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3"/>
  <workbookPr/>
  <mc:AlternateContent xmlns:mc="http://schemas.openxmlformats.org/markup-compatibility/2006">
    <mc:Choice Requires="x15">
      <x15ac:absPath xmlns:x15ac="http://schemas.microsoft.com/office/spreadsheetml/2010/11/ac" url="C:\Users\Cunyb\Dropbox (CUNY BPL)\M_V\07_RESOURCES\CALCULATION TOOLS\Lighting\"/>
    </mc:Choice>
  </mc:AlternateContent>
  <xr:revisionPtr revIDLastSave="0" documentId="13_ncr:1_{663FBF83-E260-4098-A58F-DAAF9F1CB95A}" xr6:coauthVersionLast="47" xr6:coauthVersionMax="47" xr10:uidLastSave="{00000000-0000-0000-0000-000000000000}"/>
  <bookViews>
    <workbookView xWindow="75" yWindow="-21720" windowWidth="38640" windowHeight="21120" tabRatio="747" firstSheet="12" activeTab="12" xr2:uid="{00000000-000D-0000-FFFF-FFFF00000000}"/>
  </bookViews>
  <sheets>
    <sheet name="Intro" sheetId="7" r:id="rId1"/>
    <sheet name="1." sheetId="22" r:id="rId2"/>
    <sheet name="2." sheetId="29" r:id="rId3"/>
    <sheet name="3." sheetId="33" r:id="rId4"/>
    <sheet name="4." sheetId="32" r:id="rId5"/>
    <sheet name="5." sheetId="36" r:id="rId6"/>
    <sheet name="6." sheetId="37" r:id="rId7"/>
    <sheet name="7." sheetId="35" r:id="rId8"/>
    <sheet name="8." sheetId="34" r:id="rId9"/>
    <sheet name="9." sheetId="38" r:id="rId10"/>
    <sheet name="Step 2. Percent Runtime Calcs" sheetId="27" r:id="rId11"/>
    <sheet name="Step 3. Daily Avg Runtime Calcs" sheetId="30" r:id="rId12"/>
    <sheet name="Step 4. Results" sheetId="28" r:id="rId13"/>
    <sheet name="Step 4a. Hourly Results" sheetId="31" r:id="rId14"/>
  </sheets>
  <externalReferences>
    <externalReference r:id="rId15"/>
    <externalReference r:id="rId16"/>
    <externalReference r:id="rId17"/>
  </externalReferences>
  <definedNames>
    <definedName name="_xlnm._FilterDatabase" localSheetId="1" hidden="1">'1.'!$A$1:$B$1432</definedName>
    <definedName name="alpha">'[1]Step 1.2a - Temp Bins'!$I$6:INDEX('[1]Step 1.2a - Temp Bins'!$I:$I,COUNTA('[1]Step 1.2a - Temp Bins'!$I:$I))</definedName>
    <definedName name="alpha1">'[1]Step 1.2a - Temp Bins'!$I$6:$I$105</definedName>
    <definedName name="alpha2">'[1]Step 1.2a - Temp Bins'!$O$6:$O$105</definedName>
    <definedName name="avgCHW">'[1]Step 1.1 - Calculations'!$D$3</definedName>
    <definedName name="avgCW">'[1]Step 1.1 - Calculations'!$D$2</definedName>
    <definedName name="beta1">'[1]Step 1.2a - Temp Bins'!$J$6:$J$105</definedName>
    <definedName name="beta2">'[1]Step 1.2a - Temp Bins'!$P$6:$P$105</definedName>
    <definedName name="calcInterval" localSheetId="3">'[1]Step 2 - Dashboard'!#REF!</definedName>
    <definedName name="calcInterval" localSheetId="4">'[1]Step 2 - Dashboard'!#REF!</definedName>
    <definedName name="calcInterval" localSheetId="5">'[1]Step 2 - Dashboard'!#REF!</definedName>
    <definedName name="calcInterval" localSheetId="6">'[1]Step 2 - Dashboard'!#REF!</definedName>
    <definedName name="calcInterval" localSheetId="7">'[1]Step 2 - Dashboard'!#REF!</definedName>
    <definedName name="calcInterval" localSheetId="8">'[1]Step 2 - Dashboard'!#REF!</definedName>
    <definedName name="calcInterval" localSheetId="9">'[1]Step 2 - Dashboard'!#REF!</definedName>
    <definedName name="calcInterval" localSheetId="11">'[1]Step 2 - Dashboard'!#REF!</definedName>
    <definedName name="calcInterval">'[1]Step 2 - Dashboard'!#REF!</definedName>
    <definedName name="chwRT">'[1]Step 1.1 - Calculations'!$D$6:INDEX('[1]Step 1.1 - Calculations'!$D:$D,COUNTA('[1]Step 1.1 - Calculations'!$D:$D))</definedName>
    <definedName name="chwST">'[1]Step 1.1 - Calculations'!$E$6:INDEX('[1]Step 1.1 - Calculations'!$E:$E,COUNTA('[1]Step 1.1 - Calculations'!$E:$E))</definedName>
    <definedName name="coeffA0">'[1]Step 1.2a - Temp Bins'!$H$3</definedName>
    <definedName name="coeffA1">'[1]Step 1.2a - Temp Bins'!$H$2</definedName>
    <definedName name="coeffA2">'[1]Step 1.2a - Temp Bins'!$G$2</definedName>
    <definedName name="coeffA21">'[1]Step 1.2a - Temp Bins'!$M$2</definedName>
    <definedName name="COP">'[1]Step 1.1 - Calculations'!$I$6:INDEX('[1]Step 1.1 - Calculations'!$I:$I,COUNTA('[1]Step 1.1 - Calculations'!$I:$I))</definedName>
    <definedName name="cp">'[1]Step 1.1 - Calculations'!$F$2</definedName>
    <definedName name="cwRT">'[1]Step 1.1 - Calculations'!$B$6:INDEX('[1]Step 1.1 - Calculations'!$B:$B,COUNTA('[1]Step 1.1 - Calculations'!$B:$B))</definedName>
    <definedName name="cwST">'[1]Step 1.1 - Calculations'!$C$6:INDEX('[1]Step 1.1 - Calculations'!$C:$C,COUNTA('[1]Step 1.1 - Calculations'!$C:$C))</definedName>
    <definedName name="dateCalc">[2]!Table3[DateTime]</definedName>
    <definedName name="dates">'[1]Step 1.1 - Calculations'!$M$6:INDEX('[1]Step 1.1 - Calculations'!$M:$M,COUNTA('[1]Step 1.1 - Calculations'!$M:$M))</definedName>
    <definedName name="datetime">'[3]Step 1 - Raw Chiller 4 Power'!$D$2:$D$26600</definedName>
    <definedName name="Days">'[2]Step 1 - Raw Chiller 4 Power'!$F$2:$F$26600</definedName>
    <definedName name="density">'[1]Step 1.1 - Calculations'!$F$3</definedName>
    <definedName name="evapFlow">'[1]Step 1.1 - Calculations'!$I$3</definedName>
    <definedName name="hours">'[1]Step 1.1 - Calculations'!$N$6:INDEX('[1]Step 1.1 - Calculations'!$N:$N,COUNTA('[1]Step 1.1 - Calculations'!$N:$N))</definedName>
    <definedName name="Hours_per_Day" localSheetId="3">#REF!</definedName>
    <definedName name="Hours_per_Day" localSheetId="4">#REF!</definedName>
    <definedName name="Hours_per_Day" localSheetId="5">#REF!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11">#REF!</definedName>
    <definedName name="Hours_per_Day" localSheetId="13">#REF!</definedName>
    <definedName name="Hours_per_Day">#REF!</definedName>
    <definedName name="hoursList">[3]Constants!$N$2:$N$25</definedName>
    <definedName name="intDensity">[1]step0_tableData!$B$14</definedName>
    <definedName name="intercept1">'[2]Step 3a - Calc Yearly Usage'!$D$5</definedName>
    <definedName name="intercept3">'[2]Step 3a - Calc Yearly Usage'!$D$7</definedName>
    <definedName name="interval">'[1]Step 1.3 - Coefficient Dash'!$B$2</definedName>
    <definedName name="interval2">'[1]Step 1.3 - Coefficient Dash'!$K$2</definedName>
    <definedName name="interval3">'[2]Step 2a - Calc Regression'!$J$12</definedName>
    <definedName name="intSpecificHeat">[1]step0_tableData!$C$14</definedName>
    <definedName name="kW">'[1]Step 1.1 - Calculations'!$F$6:INDEX('[1]Step 1.1 - Calculations'!$F:$F,COUNTA('[1]Step 1.1 - Calculations'!$F:$F))</definedName>
    <definedName name="kWAverage">'[2]Step 2a - Calc Regression'!$D$14:$D$294</definedName>
    <definedName name="kWAverage3">'[2]Step 2a - Calc Regression'!$J$14:$J$294</definedName>
    <definedName name="kWCalc">[2]!Table3[Calculated kW]</definedName>
    <definedName name="kwTon" localSheetId="3">'[2]Step 1 - Raw Chiller 4 Power'!#REF!</definedName>
    <definedName name="kwTon" localSheetId="4">'[2]Step 1 - Raw Chiller 4 Power'!#REF!</definedName>
    <definedName name="kwTon" localSheetId="5">'[2]Step 1 - Raw Chiller 4 Power'!#REF!</definedName>
    <definedName name="kwTon" localSheetId="6">'[2]Step 1 - Raw Chiller 4 Power'!#REF!</definedName>
    <definedName name="kwTon" localSheetId="7">'[2]Step 1 - Raw Chiller 4 Power'!#REF!</definedName>
    <definedName name="kwTon" localSheetId="8">'[2]Step 1 - Raw Chiller 4 Power'!#REF!</definedName>
    <definedName name="kwTon" localSheetId="9">'[2]Step 1 - Raw Chiller 4 Power'!#REF!</definedName>
    <definedName name="kwTon" localSheetId="11">'[2]Step 1 - Raw Chiller 4 Power'!#REF!</definedName>
    <definedName name="kwTon">'[2]Step 1 - Raw Chiller 4 Power'!#REF!</definedName>
    <definedName name="LinearModels">'[2]Step 2b - Dash Chiller 4 Plot'!$A$13+'[2]Step 2b - Dash Chiller 4 Plot'!$T$1</definedName>
    <definedName name="maxCHWST">'[1]Step 1.2a - Temp Bins'!$E$3</definedName>
    <definedName name="maxCWRT">'[1]Step 1.2a - Temp Bins'!$B$3</definedName>
    <definedName name="maxTemp">'[2]Step 2a - Calc Regression'!$G$6</definedName>
    <definedName name="minCHWST">'[1]Step 1.2a - Temp Bins'!$E$2</definedName>
    <definedName name="minCWRT">'[1]Step 1.2a - Temp Bins'!$B$2</definedName>
    <definedName name="minTemp">'[2]Step 2a - Calc Regression'!$F$6</definedName>
    <definedName name="oat">'[1]Step 1.1 - Calculations'!$O$6:INDEX('[1]Step 1.1 - Calculations'!$O:$O,COUNTA('[1]Step 1.1 - Calculations'!$O:$O))</definedName>
    <definedName name="oatInterval">'[1]Step 1.2b - Hour Bins'!$E$3</definedName>
    <definedName name="plusMinus">'[2]Step 3a - Calc Yearly Usage'!$D$1</definedName>
    <definedName name="PowerBTU">'[1]Step 1.1 - Calculations'!$G$6:INDEX('[1]Step 1.1 - Calculations'!$G:$G,COUNTA('[1]Step 1.1 - Calculations'!$G:$G))</definedName>
    <definedName name="Qevap">'[1]Step 1.1 - Calculations'!$H$6:INDEX('[1]Step 1.1 - Calculations'!$H:$H,COUNTA('[1]Step 1.1 - Calculations'!$H:$H))</definedName>
    <definedName name="qInterval">'[1]Step 2 - Dashboard'!$B$3</definedName>
    <definedName name="ratio1">'[1]Step 1.2a - Temp Bins'!$F$6:$F$105</definedName>
    <definedName name="ratio2">'[1]Step 1.2a - Temp Bins'!$L$6:$L$105</definedName>
    <definedName name="rawChillFlow">'[1]Step 1a - Raw Data Input'!$H$2:INDEX('[1]Step 1a - Raw Data Input'!$H:$H,COUNTA('[1]Step 1a - Raw Data Input'!$H:$H))</definedName>
    <definedName name="rawCHWRT">'[1]Step 1a - Raw Data Input'!$D$2:INDEX('[1]Step 1a - Raw Data Input'!$D:$D,COUNTA('[1]Step 1a - Raw Data Input'!$D:$D))</definedName>
    <definedName name="rawCHWST">'[1]Step 1a - Raw Data Input'!$E$2:INDEX('[1]Step 1a - Raw Data Input'!$E:$E,COUNTA('[1]Step 1a - Raw Data Input'!$E:$E))</definedName>
    <definedName name="rawCondFlow">'[1]Step 1a - Raw Data Input'!$G$2:INDEX('[1]Step 1a - Raw Data Input'!$G:$G,COUNTA('[1]Step 1a - Raw Data Input'!$G:$G))</definedName>
    <definedName name="rawCWRT">'[1]Step 1a - Raw Data Input'!$C$2:INDEX('[1]Step 1a - Raw Data Input'!$B:$B,COUNTA('[1]Step 1a - Raw Data Input'!$B:$B))</definedName>
    <definedName name="rawCWST">'[1]Step 1a - Raw Data Input'!$B$2:INDEX('[1]Step 1a - Raw Data Input'!$C:$C,COUNTA('[1]Step 1a - Raw Data Input'!$C:$C))</definedName>
    <definedName name="refrigKW">'[1]Step 1.1 - Calculations'!$L$6:$L$2000</definedName>
    <definedName name="return1">'[1]Step 1.2a - Temp Bins'!$K$6:$K$105</definedName>
    <definedName name="return2">'[1]Step 1.2a - Temp Bins'!$Q$6:$Q$105</definedName>
    <definedName name="slope1">'[2]Step 3a - Calc Yearly Usage'!$D$4</definedName>
    <definedName name="slope3">'[2]Step 3a - Calc Yearly Usage'!$D$6</definedName>
    <definedName name="steps">'[1]Step 1.3 - Coefficient Dash'!$A$2</definedName>
    <definedName name="tableCpEng">[1]step0_tableData!$M$2:$M$31</definedName>
    <definedName name="tableDenslbGal">[1]step0_tableData!$K$2:$K$31</definedName>
    <definedName name="tableTempF">[1]step0_tableData!$H$2:$H$31</definedName>
    <definedName name="tempCalc">[2]!Table3[Air Temp (°F)]</definedName>
    <definedName name="tempRange">'[2]Step 2a - Calc Regression'!$C$14:$C$294</definedName>
    <definedName name="tempRange3">'[2]Step 2a - Calc Regression'!$I$14:$I$294</definedName>
    <definedName name="tempRatio">'[1]Step 1.2a - Temp Bins'!$F$6:INDEX('[1]Step 1.2a - Temp Bins'!$F:$F,COUNTA('[1]Step 1.2a - Temp Bins'!$F:$F))</definedName>
    <definedName name="tonnage" localSheetId="3">'[2]Step 2a - Calc Regression'!#REF!</definedName>
    <definedName name="tonnage" localSheetId="4">'[2]Step 2a - Calc Regression'!#REF!</definedName>
    <definedName name="tonnage" localSheetId="5">'[2]Step 2a - Calc Regression'!#REF!</definedName>
    <definedName name="tonnage" localSheetId="6">'[2]Step 2a - Calc Regression'!#REF!</definedName>
    <definedName name="tonnage" localSheetId="7">'[2]Step 2a - Calc Regression'!#REF!</definedName>
    <definedName name="tonnage" localSheetId="8">'[2]Step 2a - Calc Regression'!#REF!</definedName>
    <definedName name="tonnage" localSheetId="9">'[2]Step 2a - Calc Regression'!#REF!</definedName>
    <definedName name="tonnage" localSheetId="11">'[2]Step 2a - Calc Regression'!#REF!</definedName>
    <definedName name="tonnage">'[2]Step 2a - Calc Regression'!#REF!</definedName>
    <definedName name="Weeks_per_Year" localSheetId="3">#REF!</definedName>
    <definedName name="Weeks_per_Year" localSheetId="4">#REF!</definedName>
    <definedName name="Weeks_per_Year" localSheetId="5">#REF!</definedName>
    <definedName name="Weeks_per_Year" localSheetId="6">#REF!</definedName>
    <definedName name="Weeks_per_Year" localSheetId="7">#REF!</definedName>
    <definedName name="Weeks_per_Year" localSheetId="8">#REF!</definedName>
    <definedName name="Weeks_per_Year" localSheetId="9">#REF!</definedName>
    <definedName name="Weeks_per_Year" localSheetId="11">#REF!</definedName>
    <definedName name="Weeks_per_Year" localSheetId="13">#REF!</definedName>
    <definedName name="Weeks_per_Year">#REF!</definedName>
    <definedName name="x1CpCHW">[1]step0_tableData!$C$15</definedName>
    <definedName name="x1CpCW">[1]step0_tableData!$E$15</definedName>
    <definedName name="x1DensCHW">[1]step0_tableData!$B$15</definedName>
    <definedName name="x1DensCW">[1]step0_tableData!$D$15</definedName>
    <definedName name="x2CpCHW">[1]step0_tableData!$C$16</definedName>
    <definedName name="x2CpCW">[1]step0_tableData!$E$16</definedName>
    <definedName name="x2DensCHW">[1]step0_tableData!$B$16</definedName>
    <definedName name="x2DensCW">[1]step0_tableData!$D$16</definedName>
    <definedName name="y1CpCHW">[1]step0_tableData!$C$17</definedName>
    <definedName name="y1CpCW">[1]step0_tableData!$E$17</definedName>
    <definedName name="y1DensCHW">[1]step0_tableData!$B$17</definedName>
    <definedName name="y1DensCW">[1]step0_tableData!$D$17</definedName>
    <definedName name="y2CpCHW">[1]step0_tableData!$C$18</definedName>
    <definedName name="y2CpCW">[1]step0_tableData!$E$18</definedName>
    <definedName name="y2DensCHW">[1]step0_tableData!$B$18</definedName>
    <definedName name="y2DensCW">[1]step0_tableData!$D$18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3" i="27" l="1"/>
  <c r="AR4" i="27"/>
  <c r="AR5" i="27"/>
  <c r="AR6" i="27"/>
  <c r="AR7" i="27"/>
  <c r="AR8" i="27"/>
  <c r="AR9" i="27"/>
  <c r="AR10" i="27"/>
  <c r="AR11" i="27"/>
  <c r="AR12" i="27"/>
  <c r="AR13" i="27"/>
  <c r="AR14" i="27"/>
  <c r="AR15" i="27"/>
  <c r="AR16" i="27"/>
  <c r="AR17" i="27"/>
  <c r="AR18" i="27"/>
  <c r="AR19" i="27"/>
  <c r="AR20" i="27"/>
  <c r="AR21" i="27"/>
  <c r="AR22" i="27"/>
  <c r="AR23" i="27"/>
  <c r="AR24" i="27"/>
  <c r="AR25" i="27"/>
  <c r="AR26" i="27"/>
  <c r="AR27" i="27"/>
  <c r="AR28" i="27"/>
  <c r="AR29" i="27"/>
  <c r="AR30" i="27"/>
  <c r="AR31" i="27"/>
  <c r="AR32" i="27"/>
  <c r="AR33" i="27"/>
  <c r="AR34" i="27"/>
  <c r="AR35" i="27"/>
  <c r="AR36" i="27"/>
  <c r="AR37" i="27"/>
  <c r="AR38" i="27"/>
  <c r="AR39" i="27"/>
  <c r="AR40" i="27"/>
  <c r="AR41" i="27"/>
  <c r="AR42" i="27"/>
  <c r="AR43" i="27"/>
  <c r="AR44" i="27"/>
  <c r="AR45" i="27"/>
  <c r="AR46" i="27"/>
  <c r="AR47" i="27"/>
  <c r="AR48" i="27"/>
  <c r="AR49" i="27"/>
  <c r="AR50" i="27"/>
  <c r="AR51" i="27"/>
  <c r="AR52" i="27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83" i="27"/>
  <c r="AR84" i="27"/>
  <c r="AR85" i="27"/>
  <c r="AR86" i="27"/>
  <c r="AR87" i="27"/>
  <c r="AR88" i="27"/>
  <c r="AR89" i="27"/>
  <c r="AR90" i="27"/>
  <c r="AR91" i="27"/>
  <c r="AR92" i="27"/>
  <c r="AR93" i="27"/>
  <c r="AR94" i="27"/>
  <c r="AR95" i="27"/>
  <c r="AR96" i="27"/>
  <c r="AR97" i="27"/>
  <c r="AR98" i="27"/>
  <c r="AR99" i="27"/>
  <c r="AR100" i="27"/>
  <c r="AR101" i="27"/>
  <c r="AR102" i="27"/>
  <c r="AR103" i="27"/>
  <c r="AR104" i="27"/>
  <c r="AR105" i="27"/>
  <c r="AR106" i="27"/>
  <c r="AR107" i="27"/>
  <c r="AR108" i="27"/>
  <c r="AR109" i="27"/>
  <c r="AR110" i="27"/>
  <c r="AR111" i="27"/>
  <c r="AR112" i="27"/>
  <c r="AR113" i="27"/>
  <c r="AR114" i="27"/>
  <c r="AR115" i="27"/>
  <c r="AR116" i="27"/>
  <c r="AR117" i="27"/>
  <c r="AR118" i="27"/>
  <c r="AR119" i="27"/>
  <c r="AR120" i="27"/>
  <c r="AR121" i="27"/>
  <c r="AR122" i="27"/>
  <c r="AR123" i="27"/>
  <c r="AR124" i="27"/>
  <c r="AR125" i="27"/>
  <c r="AR126" i="27"/>
  <c r="AR127" i="27"/>
  <c r="AR128" i="27"/>
  <c r="AR129" i="27"/>
  <c r="AR130" i="27"/>
  <c r="AR131" i="27"/>
  <c r="AR132" i="27"/>
  <c r="AR133" i="27"/>
  <c r="AR134" i="27"/>
  <c r="AR135" i="27"/>
  <c r="AR136" i="27"/>
  <c r="AR137" i="27"/>
  <c r="AR138" i="27"/>
  <c r="AR139" i="27"/>
  <c r="AR140" i="27"/>
  <c r="AR141" i="27"/>
  <c r="AR142" i="27"/>
  <c r="AR143" i="27"/>
  <c r="AR144" i="27"/>
  <c r="AR145" i="27"/>
  <c r="AR146" i="27"/>
  <c r="AR147" i="27"/>
  <c r="AR148" i="27"/>
  <c r="AR149" i="27"/>
  <c r="AR150" i="27"/>
  <c r="AR151" i="27"/>
  <c r="AR152" i="27"/>
  <c r="AR153" i="27"/>
  <c r="AR154" i="27"/>
  <c r="AR155" i="27"/>
  <c r="AR156" i="27"/>
  <c r="AR157" i="27"/>
  <c r="AR158" i="27"/>
  <c r="AR159" i="27"/>
  <c r="AR160" i="27"/>
  <c r="AR161" i="27"/>
  <c r="AR162" i="27"/>
  <c r="AR163" i="27"/>
  <c r="AR164" i="27"/>
  <c r="AR165" i="27"/>
  <c r="AR166" i="27"/>
  <c r="AR167" i="27"/>
  <c r="AR168" i="27"/>
  <c r="AR169" i="27"/>
  <c r="AR170" i="27"/>
  <c r="AR171" i="27"/>
  <c r="AR172" i="27"/>
  <c r="AR173" i="27"/>
  <c r="AR174" i="27"/>
  <c r="AR175" i="27"/>
  <c r="AR176" i="27"/>
  <c r="AR177" i="27"/>
  <c r="AR178" i="27"/>
  <c r="AR179" i="27"/>
  <c r="AR180" i="27"/>
  <c r="AR181" i="27"/>
  <c r="AR182" i="27"/>
  <c r="AR183" i="27"/>
  <c r="AR184" i="27"/>
  <c r="AR185" i="27"/>
  <c r="AR186" i="27"/>
  <c r="AR187" i="27"/>
  <c r="AR188" i="27"/>
  <c r="AR189" i="27"/>
  <c r="AR190" i="27"/>
  <c r="AR191" i="27"/>
  <c r="AR192" i="27"/>
  <c r="AR193" i="27"/>
  <c r="AR194" i="27"/>
  <c r="AR195" i="27"/>
  <c r="AR196" i="27"/>
  <c r="AR197" i="27"/>
  <c r="AR198" i="27"/>
  <c r="AR199" i="27"/>
  <c r="AR200" i="27"/>
  <c r="AR201" i="27"/>
  <c r="AR202" i="27"/>
  <c r="AR203" i="27"/>
  <c r="AR204" i="27"/>
  <c r="AR205" i="27"/>
  <c r="AR206" i="27"/>
  <c r="AR207" i="27"/>
  <c r="AR208" i="27"/>
  <c r="AR209" i="27"/>
  <c r="AR210" i="27"/>
  <c r="AR211" i="27"/>
  <c r="AR212" i="27"/>
  <c r="AR213" i="27"/>
  <c r="AR214" i="27"/>
  <c r="AR215" i="27"/>
  <c r="AR216" i="27"/>
  <c r="AR217" i="27"/>
  <c r="AR218" i="27"/>
  <c r="AR219" i="27"/>
  <c r="AR220" i="27"/>
  <c r="AR221" i="27"/>
  <c r="AR222" i="27"/>
  <c r="AR223" i="27"/>
  <c r="AR224" i="27"/>
  <c r="AR225" i="27"/>
  <c r="AR226" i="27"/>
  <c r="AR227" i="27"/>
  <c r="AR228" i="27"/>
  <c r="AR229" i="27"/>
  <c r="AR230" i="27"/>
  <c r="AR231" i="27"/>
  <c r="AR232" i="27"/>
  <c r="AR233" i="27"/>
  <c r="AR234" i="27"/>
  <c r="AR235" i="27"/>
  <c r="AR236" i="27"/>
  <c r="AR237" i="27"/>
  <c r="AR238" i="27"/>
  <c r="AR239" i="27"/>
  <c r="AR240" i="27"/>
  <c r="AR241" i="27"/>
  <c r="AR242" i="27"/>
  <c r="AR243" i="27"/>
  <c r="AR244" i="27"/>
  <c r="AR245" i="27"/>
  <c r="AR246" i="27"/>
  <c r="AR247" i="27"/>
  <c r="AR248" i="27"/>
  <c r="AR249" i="27"/>
  <c r="AR250" i="27"/>
  <c r="AR251" i="27"/>
  <c r="AR252" i="27"/>
  <c r="AR253" i="27"/>
  <c r="AR254" i="27"/>
  <c r="AR255" i="27"/>
  <c r="AR256" i="27"/>
  <c r="AR257" i="27"/>
  <c r="AR258" i="27"/>
  <c r="AR259" i="27"/>
  <c r="AR260" i="27"/>
  <c r="AR261" i="27"/>
  <c r="AR262" i="27"/>
  <c r="AR263" i="27"/>
  <c r="AR264" i="27"/>
  <c r="AR265" i="27"/>
  <c r="AR266" i="27"/>
  <c r="AR267" i="27"/>
  <c r="AR268" i="27"/>
  <c r="AR269" i="27"/>
  <c r="AR270" i="27"/>
  <c r="AR271" i="27"/>
  <c r="AR272" i="27"/>
  <c r="AR273" i="27"/>
  <c r="AR274" i="27"/>
  <c r="AR275" i="27"/>
  <c r="AR276" i="27"/>
  <c r="AR277" i="27"/>
  <c r="AR278" i="27"/>
  <c r="AR279" i="27"/>
  <c r="AR280" i="27"/>
  <c r="AR281" i="27"/>
  <c r="AR282" i="27"/>
  <c r="AR283" i="27"/>
  <c r="AR284" i="27"/>
  <c r="AR285" i="27"/>
  <c r="AR286" i="27"/>
  <c r="AR287" i="27"/>
  <c r="AR288" i="27"/>
  <c r="AR289" i="27"/>
  <c r="AR290" i="27"/>
  <c r="AR291" i="27"/>
  <c r="AR292" i="27"/>
  <c r="AR293" i="27"/>
  <c r="AR294" i="27"/>
  <c r="AR295" i="27"/>
  <c r="AR296" i="27"/>
  <c r="AR297" i="27"/>
  <c r="AR298" i="27"/>
  <c r="AR299" i="27"/>
  <c r="AR300" i="27"/>
  <c r="AR301" i="27"/>
  <c r="AR302" i="27"/>
  <c r="AR303" i="27"/>
  <c r="AR304" i="27"/>
  <c r="AR305" i="27"/>
  <c r="AR306" i="27"/>
  <c r="AR307" i="27"/>
  <c r="AR308" i="27"/>
  <c r="AR309" i="27"/>
  <c r="AR310" i="27"/>
  <c r="AR311" i="27"/>
  <c r="AR312" i="27"/>
  <c r="AR313" i="27"/>
  <c r="AR314" i="27"/>
  <c r="AR315" i="27"/>
  <c r="AR316" i="27"/>
  <c r="AR317" i="27"/>
  <c r="AR318" i="27"/>
  <c r="AR319" i="27"/>
  <c r="AR320" i="27"/>
  <c r="AR321" i="27"/>
  <c r="AR322" i="27"/>
  <c r="AR323" i="27"/>
  <c r="AR324" i="27"/>
  <c r="AR325" i="27"/>
  <c r="AR326" i="27"/>
  <c r="AR327" i="27"/>
  <c r="AR328" i="27"/>
  <c r="AR329" i="27"/>
  <c r="AR330" i="27"/>
  <c r="AR331" i="27"/>
  <c r="AR332" i="27"/>
  <c r="AR333" i="27"/>
  <c r="AR334" i="27"/>
  <c r="AR335" i="27"/>
  <c r="AR336" i="27"/>
  <c r="AR337" i="27"/>
  <c r="AR338" i="27"/>
  <c r="AR339" i="27"/>
  <c r="AR340" i="27"/>
  <c r="AR341" i="27"/>
  <c r="AR342" i="27"/>
  <c r="AR343" i="27"/>
  <c r="AR344" i="27"/>
  <c r="AR345" i="27"/>
  <c r="AR346" i="27"/>
  <c r="AR347" i="27"/>
  <c r="AR348" i="27"/>
  <c r="AR349" i="27"/>
  <c r="AR350" i="27"/>
  <c r="AR351" i="27"/>
  <c r="AR352" i="27"/>
  <c r="AR353" i="27"/>
  <c r="AR354" i="27"/>
  <c r="AR355" i="27"/>
  <c r="AR356" i="27"/>
  <c r="AR357" i="27"/>
  <c r="AR358" i="27"/>
  <c r="AR359" i="27"/>
  <c r="AR360" i="27"/>
  <c r="AR361" i="27"/>
  <c r="AR362" i="27"/>
  <c r="AR363" i="27"/>
  <c r="AR364" i="27"/>
  <c r="AR365" i="27"/>
  <c r="AR366" i="27"/>
  <c r="AR367" i="27"/>
  <c r="AR368" i="27"/>
  <c r="AR369" i="27"/>
  <c r="AR370" i="27"/>
  <c r="AR371" i="27"/>
  <c r="AR372" i="27"/>
  <c r="AR373" i="27"/>
  <c r="AR374" i="27"/>
  <c r="AR375" i="27"/>
  <c r="AR376" i="27"/>
  <c r="AR377" i="27"/>
  <c r="AR378" i="27"/>
  <c r="AR379" i="27"/>
  <c r="AR380" i="27"/>
  <c r="AR381" i="27"/>
  <c r="AR382" i="27"/>
  <c r="AR383" i="27"/>
  <c r="AR384" i="27"/>
  <c r="AR385" i="27"/>
  <c r="AR386" i="27"/>
  <c r="AR387" i="27"/>
  <c r="AR388" i="27"/>
  <c r="AR389" i="27"/>
  <c r="AR390" i="27"/>
  <c r="AR391" i="27"/>
  <c r="AR392" i="27"/>
  <c r="AR393" i="27"/>
  <c r="AR394" i="27"/>
  <c r="AR395" i="27"/>
  <c r="AR396" i="27"/>
  <c r="AR397" i="27"/>
  <c r="AR398" i="27"/>
  <c r="AR399" i="27"/>
  <c r="AR400" i="27"/>
  <c r="AR401" i="27"/>
  <c r="AR402" i="27"/>
  <c r="AR403" i="27"/>
  <c r="AR404" i="27"/>
  <c r="AR405" i="27"/>
  <c r="AR406" i="27"/>
  <c r="AR407" i="27"/>
  <c r="AR408" i="27"/>
  <c r="AR409" i="27"/>
  <c r="AR410" i="27"/>
  <c r="AR411" i="27"/>
  <c r="AR412" i="27"/>
  <c r="AR413" i="27"/>
  <c r="AR414" i="27"/>
  <c r="AR415" i="27"/>
  <c r="AR416" i="27"/>
  <c r="AR417" i="27"/>
  <c r="AR418" i="27"/>
  <c r="AR419" i="27"/>
  <c r="AR420" i="27"/>
  <c r="AR421" i="27"/>
  <c r="AR422" i="27"/>
  <c r="AR423" i="27"/>
  <c r="AR424" i="27"/>
  <c r="AR425" i="27"/>
  <c r="AR426" i="27"/>
  <c r="AR427" i="27"/>
  <c r="AR428" i="27"/>
  <c r="AR429" i="27"/>
  <c r="AR430" i="27"/>
  <c r="AR431" i="27"/>
  <c r="AR432" i="27"/>
  <c r="AR433" i="27"/>
  <c r="AR434" i="27"/>
  <c r="AR435" i="27"/>
  <c r="AR436" i="27"/>
  <c r="AR437" i="27"/>
  <c r="AR438" i="27"/>
  <c r="AR439" i="27"/>
  <c r="AR440" i="27"/>
  <c r="AR441" i="27"/>
  <c r="AR442" i="27"/>
  <c r="AR443" i="27"/>
  <c r="AR444" i="27"/>
  <c r="AR445" i="27"/>
  <c r="AR446" i="27"/>
  <c r="AR447" i="27"/>
  <c r="AR448" i="27"/>
  <c r="AR449" i="27"/>
  <c r="AR450" i="27"/>
  <c r="AR451" i="27"/>
  <c r="AR452" i="27"/>
  <c r="AR453" i="27"/>
  <c r="AR454" i="27"/>
  <c r="AR455" i="27"/>
  <c r="AR456" i="27"/>
  <c r="AR457" i="27"/>
  <c r="AR458" i="27"/>
  <c r="AR459" i="27"/>
  <c r="AR460" i="27"/>
  <c r="AR461" i="27"/>
  <c r="AR462" i="27"/>
  <c r="AR463" i="27"/>
  <c r="AR464" i="27"/>
  <c r="AR465" i="27"/>
  <c r="AR466" i="27"/>
  <c r="AR467" i="27"/>
  <c r="AR468" i="27"/>
  <c r="AR469" i="27"/>
  <c r="AR470" i="27"/>
  <c r="AR471" i="27"/>
  <c r="AR472" i="27"/>
  <c r="AR473" i="27"/>
  <c r="AR474" i="27"/>
  <c r="AR475" i="27"/>
  <c r="AR476" i="27"/>
  <c r="AR477" i="27"/>
  <c r="AR478" i="27"/>
  <c r="AR479" i="27"/>
  <c r="AR480" i="27"/>
  <c r="AR481" i="27"/>
  <c r="AR482" i="27"/>
  <c r="AR483" i="27"/>
  <c r="AR484" i="27"/>
  <c r="AR485" i="27"/>
  <c r="AR486" i="27"/>
  <c r="AR487" i="27"/>
  <c r="AR488" i="27"/>
  <c r="AR489" i="27"/>
  <c r="AR490" i="27"/>
  <c r="AR491" i="27"/>
  <c r="AR492" i="27"/>
  <c r="AR493" i="27"/>
  <c r="AR494" i="27"/>
  <c r="AR495" i="27"/>
  <c r="AR496" i="27"/>
  <c r="AR497" i="27"/>
  <c r="AR498" i="27"/>
  <c r="AR499" i="27"/>
  <c r="AR500" i="27"/>
  <c r="AR501" i="27"/>
  <c r="AR502" i="27"/>
  <c r="AR503" i="27"/>
  <c r="AR504" i="27"/>
  <c r="AR505" i="27"/>
  <c r="AR506" i="27"/>
  <c r="AR507" i="27"/>
  <c r="AR508" i="27"/>
  <c r="AR509" i="27"/>
  <c r="AR510" i="27"/>
  <c r="AR511" i="27"/>
  <c r="AR512" i="27"/>
  <c r="AR513" i="27"/>
  <c r="AR514" i="27"/>
  <c r="AR515" i="27"/>
  <c r="AR516" i="27"/>
  <c r="AR517" i="27"/>
  <c r="AR518" i="27"/>
  <c r="AR519" i="27"/>
  <c r="AR520" i="27"/>
  <c r="AR521" i="27"/>
  <c r="AR522" i="27"/>
  <c r="AR523" i="27"/>
  <c r="AR524" i="27"/>
  <c r="AR525" i="27"/>
  <c r="AR526" i="27"/>
  <c r="AR527" i="27"/>
  <c r="AR528" i="27"/>
  <c r="AR529" i="27"/>
  <c r="AR530" i="27"/>
  <c r="AR531" i="27"/>
  <c r="AR532" i="27"/>
  <c r="AR533" i="27"/>
  <c r="AR534" i="27"/>
  <c r="AR535" i="27"/>
  <c r="AR536" i="27"/>
  <c r="AR537" i="27"/>
  <c r="AR538" i="27"/>
  <c r="AR539" i="27"/>
  <c r="AR540" i="27"/>
  <c r="AR541" i="27"/>
  <c r="AR542" i="27"/>
  <c r="AR543" i="27"/>
  <c r="AR544" i="27"/>
  <c r="AR545" i="27"/>
  <c r="AR546" i="27"/>
  <c r="AR547" i="27"/>
  <c r="AR548" i="27"/>
  <c r="AR549" i="27"/>
  <c r="AR550" i="27"/>
  <c r="AR551" i="27"/>
  <c r="AR552" i="27"/>
  <c r="AR553" i="27"/>
  <c r="AR554" i="27"/>
  <c r="AR555" i="27"/>
  <c r="AR556" i="27"/>
  <c r="AR557" i="27"/>
  <c r="AR558" i="27"/>
  <c r="AR559" i="27"/>
  <c r="AR560" i="27"/>
  <c r="AR561" i="27"/>
  <c r="AR562" i="27"/>
  <c r="AR563" i="27"/>
  <c r="AR564" i="27"/>
  <c r="AR565" i="27"/>
  <c r="AR566" i="27"/>
  <c r="AR567" i="27"/>
  <c r="AR568" i="27"/>
  <c r="AR569" i="27"/>
  <c r="AR570" i="27"/>
  <c r="AR571" i="27"/>
  <c r="AR572" i="27"/>
  <c r="AR573" i="27"/>
  <c r="AR574" i="27"/>
  <c r="AR575" i="27"/>
  <c r="AR576" i="27"/>
  <c r="AR577" i="27"/>
  <c r="AR578" i="27"/>
  <c r="AR579" i="27"/>
  <c r="AR580" i="27"/>
  <c r="AR581" i="27"/>
  <c r="AR582" i="27"/>
  <c r="AR583" i="27"/>
  <c r="AR584" i="27"/>
  <c r="AR585" i="27"/>
  <c r="AR586" i="27"/>
  <c r="AR587" i="27"/>
  <c r="AR588" i="27"/>
  <c r="AR589" i="27"/>
  <c r="AR590" i="27"/>
  <c r="AR591" i="27"/>
  <c r="AR592" i="27"/>
  <c r="AR593" i="27"/>
  <c r="AR594" i="27"/>
  <c r="AR595" i="27"/>
  <c r="AR596" i="27"/>
  <c r="AR597" i="27"/>
  <c r="AR598" i="27"/>
  <c r="AR599" i="27"/>
  <c r="AR600" i="27"/>
  <c r="AR601" i="27"/>
  <c r="AR602" i="27"/>
  <c r="AR603" i="27"/>
  <c r="AR604" i="27"/>
  <c r="AR605" i="27"/>
  <c r="AR606" i="27"/>
  <c r="AR607" i="27"/>
  <c r="AR608" i="27"/>
  <c r="AR609" i="27"/>
  <c r="AR610" i="27"/>
  <c r="AR611" i="27"/>
  <c r="AR612" i="27"/>
  <c r="AR613" i="27"/>
  <c r="AR614" i="27"/>
  <c r="AR615" i="27"/>
  <c r="AR616" i="27"/>
  <c r="AR617" i="27"/>
  <c r="AR618" i="27"/>
  <c r="AR619" i="27"/>
  <c r="AR620" i="27"/>
  <c r="AR621" i="27"/>
  <c r="AR622" i="27"/>
  <c r="AR623" i="27"/>
  <c r="AR624" i="27"/>
  <c r="AR625" i="27"/>
  <c r="AR626" i="27"/>
  <c r="AR627" i="27"/>
  <c r="AR628" i="27"/>
  <c r="AR629" i="27"/>
  <c r="AR630" i="27"/>
  <c r="AR631" i="27"/>
  <c r="AR632" i="27"/>
  <c r="AR633" i="27"/>
  <c r="AR634" i="27"/>
  <c r="AR635" i="27"/>
  <c r="AR636" i="27"/>
  <c r="AR637" i="27"/>
  <c r="AR638" i="27"/>
  <c r="AR639" i="27"/>
  <c r="AR640" i="27"/>
  <c r="AR641" i="27"/>
  <c r="AR642" i="27"/>
  <c r="AR643" i="27"/>
  <c r="AR644" i="27"/>
  <c r="AR645" i="27"/>
  <c r="AR646" i="27"/>
  <c r="AR647" i="27"/>
  <c r="AR648" i="27"/>
  <c r="AR649" i="27"/>
  <c r="AR650" i="27"/>
  <c r="AR651" i="27"/>
  <c r="AR652" i="27"/>
  <c r="AR653" i="27"/>
  <c r="AR654" i="27"/>
  <c r="AR655" i="27"/>
  <c r="AR656" i="27"/>
  <c r="AR657" i="27"/>
  <c r="AR658" i="27"/>
  <c r="AR659" i="27"/>
  <c r="AR660" i="27"/>
  <c r="AR661" i="27"/>
  <c r="AR662" i="27"/>
  <c r="AR663" i="27"/>
  <c r="AR664" i="27"/>
  <c r="AR665" i="27"/>
  <c r="AR666" i="27"/>
  <c r="AR667" i="27"/>
  <c r="AR668" i="27"/>
  <c r="AR669" i="27"/>
  <c r="AR670" i="27"/>
  <c r="AR671" i="27"/>
  <c r="AR672" i="27"/>
  <c r="AR673" i="27"/>
  <c r="AR674" i="27"/>
  <c r="AR675" i="27"/>
  <c r="AR676" i="27"/>
  <c r="AR677" i="27"/>
  <c r="AR678" i="27"/>
  <c r="AR679" i="27"/>
  <c r="AR680" i="27"/>
  <c r="AR681" i="27"/>
  <c r="AR682" i="27"/>
  <c r="AR683" i="27"/>
  <c r="AR684" i="27"/>
  <c r="AR685" i="27"/>
  <c r="AR686" i="27"/>
  <c r="AR687" i="27"/>
  <c r="AR688" i="27"/>
  <c r="AR689" i="27"/>
  <c r="AR690" i="27"/>
  <c r="AR691" i="27"/>
  <c r="AR692" i="27"/>
  <c r="AR693" i="27"/>
  <c r="AR694" i="27"/>
  <c r="AR695" i="27"/>
  <c r="AR696" i="27"/>
  <c r="AR697" i="27"/>
  <c r="AR698" i="27"/>
  <c r="AR699" i="27"/>
  <c r="AR700" i="27"/>
  <c r="AR701" i="27"/>
  <c r="AR702" i="27"/>
  <c r="AR703" i="27"/>
  <c r="AR704" i="27"/>
  <c r="AR705" i="27"/>
  <c r="AR706" i="27"/>
  <c r="AR707" i="27"/>
  <c r="AR708" i="27"/>
  <c r="AR709" i="27"/>
  <c r="AR710" i="27"/>
  <c r="AR711" i="27"/>
  <c r="AR712" i="27"/>
  <c r="AR713" i="27"/>
  <c r="AR714" i="27"/>
  <c r="AR715" i="27"/>
  <c r="AR716" i="27"/>
  <c r="AR717" i="27"/>
  <c r="AR718" i="27"/>
  <c r="AR719" i="27"/>
  <c r="AR720" i="27"/>
  <c r="AR721" i="27"/>
  <c r="AR722" i="27"/>
  <c r="AR723" i="27"/>
  <c r="AR724" i="27"/>
  <c r="AR725" i="27"/>
  <c r="AR726" i="27"/>
  <c r="AR727" i="27"/>
  <c r="AR728" i="27"/>
  <c r="AR729" i="27"/>
  <c r="AR730" i="27"/>
  <c r="AR731" i="27"/>
  <c r="AR732" i="27"/>
  <c r="AR733" i="27"/>
  <c r="AR734" i="27"/>
  <c r="AR735" i="27"/>
  <c r="AR736" i="27"/>
  <c r="AR737" i="27"/>
  <c r="AR738" i="27"/>
  <c r="AR739" i="27"/>
  <c r="AR740" i="27"/>
  <c r="AR741" i="27"/>
  <c r="AR742" i="27"/>
  <c r="AR743" i="27"/>
  <c r="AR744" i="27"/>
  <c r="AR745" i="27"/>
  <c r="AR746" i="27"/>
  <c r="AR747" i="27"/>
  <c r="AR748" i="27"/>
  <c r="AR749" i="27"/>
  <c r="AR750" i="27"/>
  <c r="AR751" i="27"/>
  <c r="AR752" i="27"/>
  <c r="AR753" i="27"/>
  <c r="AR754" i="27"/>
  <c r="AR755" i="27"/>
  <c r="AR756" i="27"/>
  <c r="AR757" i="27"/>
  <c r="AR758" i="27"/>
  <c r="AR759" i="27"/>
  <c r="AR760" i="27"/>
  <c r="AR761" i="27"/>
  <c r="AR762" i="27"/>
  <c r="AR763" i="27"/>
  <c r="AR764" i="27"/>
  <c r="AR765" i="27"/>
  <c r="AR766" i="27"/>
  <c r="AR767" i="27"/>
  <c r="AR768" i="27"/>
  <c r="AR769" i="27"/>
  <c r="AR770" i="27"/>
  <c r="AR771" i="27"/>
  <c r="AR772" i="27"/>
  <c r="AR773" i="27"/>
  <c r="AR774" i="27"/>
  <c r="AR775" i="27"/>
  <c r="AR776" i="27"/>
  <c r="AR777" i="27"/>
  <c r="AR778" i="27"/>
  <c r="AR779" i="27"/>
  <c r="AR780" i="27"/>
  <c r="AR781" i="27"/>
  <c r="AR782" i="27"/>
  <c r="AR783" i="27"/>
  <c r="AR784" i="27"/>
  <c r="AR785" i="27"/>
  <c r="AR786" i="27"/>
  <c r="AR787" i="27"/>
  <c r="AR788" i="27"/>
  <c r="AR789" i="27"/>
  <c r="AR790" i="27"/>
  <c r="AR791" i="27"/>
  <c r="AR792" i="27"/>
  <c r="AR793" i="27"/>
  <c r="AR794" i="27"/>
  <c r="AR795" i="27"/>
  <c r="AR796" i="27"/>
  <c r="AR797" i="27"/>
  <c r="AR798" i="27"/>
  <c r="AR799" i="27"/>
  <c r="AR800" i="27"/>
  <c r="AR801" i="27"/>
  <c r="AR802" i="27"/>
  <c r="AR803" i="27"/>
  <c r="AR804" i="27"/>
  <c r="AR805" i="27"/>
  <c r="AR806" i="27"/>
  <c r="AR807" i="27"/>
  <c r="AR808" i="27"/>
  <c r="AR809" i="27"/>
  <c r="AR810" i="27"/>
  <c r="AR811" i="27"/>
  <c r="AR812" i="27"/>
  <c r="AR813" i="27"/>
  <c r="AR814" i="27"/>
  <c r="AR815" i="27"/>
  <c r="AR816" i="27"/>
  <c r="AR817" i="27"/>
  <c r="AR818" i="27"/>
  <c r="AR819" i="27"/>
  <c r="AR820" i="27"/>
  <c r="AR821" i="27"/>
  <c r="AR822" i="27"/>
  <c r="AR823" i="27"/>
  <c r="AR824" i="27"/>
  <c r="AR825" i="27"/>
  <c r="AR826" i="27"/>
  <c r="AR827" i="27"/>
  <c r="AR828" i="27"/>
  <c r="AR829" i="27"/>
  <c r="AR830" i="27"/>
  <c r="AR831" i="27"/>
  <c r="AR832" i="27"/>
  <c r="AR833" i="27"/>
  <c r="AR834" i="27"/>
  <c r="AR835" i="27"/>
  <c r="AR836" i="27"/>
  <c r="AR837" i="27"/>
  <c r="AR838" i="27"/>
  <c r="AR839" i="27"/>
  <c r="AR840" i="27"/>
  <c r="AR841" i="27"/>
  <c r="AR842" i="27"/>
  <c r="AR843" i="27"/>
  <c r="AR844" i="27"/>
  <c r="AR845" i="27"/>
  <c r="AR846" i="27"/>
  <c r="AR847" i="27"/>
  <c r="AR848" i="27"/>
  <c r="AR849" i="27"/>
  <c r="AR850" i="27"/>
  <c r="AR851" i="27"/>
  <c r="AR852" i="27"/>
  <c r="AR853" i="27"/>
  <c r="AR854" i="27"/>
  <c r="AR855" i="27"/>
  <c r="AR856" i="27"/>
  <c r="AR857" i="27"/>
  <c r="AR858" i="27"/>
  <c r="AR859" i="27"/>
  <c r="AR860" i="27"/>
  <c r="AR861" i="27"/>
  <c r="AR862" i="27"/>
  <c r="AR863" i="27"/>
  <c r="AR864" i="27"/>
  <c r="AR865" i="27"/>
  <c r="AR866" i="27"/>
  <c r="AR867" i="27"/>
  <c r="AR868" i="27"/>
  <c r="AR869" i="27"/>
  <c r="AR870" i="27"/>
  <c r="AR871" i="27"/>
  <c r="AR872" i="27"/>
  <c r="AR873" i="27"/>
  <c r="AR874" i="27"/>
  <c r="AR875" i="27"/>
  <c r="AR876" i="27"/>
  <c r="AR877" i="27"/>
  <c r="AR878" i="27"/>
  <c r="AR879" i="27"/>
  <c r="AR880" i="27"/>
  <c r="AR881" i="27"/>
  <c r="AR882" i="27"/>
  <c r="AR883" i="27"/>
  <c r="AR884" i="27"/>
  <c r="AR885" i="27"/>
  <c r="AR886" i="27"/>
  <c r="AR887" i="27"/>
  <c r="AR888" i="27"/>
  <c r="AR889" i="27"/>
  <c r="AR890" i="27"/>
  <c r="AR891" i="27"/>
  <c r="AR892" i="27"/>
  <c r="AR893" i="27"/>
  <c r="AR894" i="27"/>
  <c r="AR895" i="27"/>
  <c r="AR896" i="27"/>
  <c r="AR897" i="27"/>
  <c r="AR898" i="27"/>
  <c r="AR899" i="27"/>
  <c r="AR900" i="27"/>
  <c r="AR901" i="27"/>
  <c r="AR902" i="27"/>
  <c r="AR903" i="27"/>
  <c r="AR904" i="27"/>
  <c r="AR905" i="27"/>
  <c r="AR906" i="27"/>
  <c r="AR907" i="27"/>
  <c r="AR908" i="27"/>
  <c r="AR909" i="27"/>
  <c r="AR910" i="27"/>
  <c r="AR911" i="27"/>
  <c r="AR912" i="27"/>
  <c r="AR913" i="27"/>
  <c r="AR914" i="27"/>
  <c r="AR915" i="27"/>
  <c r="AR916" i="27"/>
  <c r="AR917" i="27"/>
  <c r="AR918" i="27"/>
  <c r="AR919" i="27"/>
  <c r="AR920" i="27"/>
  <c r="AR921" i="27"/>
  <c r="AR922" i="27"/>
  <c r="AR923" i="27"/>
  <c r="AR924" i="27"/>
  <c r="AR925" i="27"/>
  <c r="AR926" i="27"/>
  <c r="AR927" i="27"/>
  <c r="AR928" i="27"/>
  <c r="AR929" i="27"/>
  <c r="AR930" i="27"/>
  <c r="AR931" i="27"/>
  <c r="AR932" i="27"/>
  <c r="AR933" i="27"/>
  <c r="AR934" i="27"/>
  <c r="AR935" i="27"/>
  <c r="AR936" i="27"/>
  <c r="AR937" i="27"/>
  <c r="AR938" i="27"/>
  <c r="AR939" i="27"/>
  <c r="AR940" i="27"/>
  <c r="AR941" i="27"/>
  <c r="AR942" i="27"/>
  <c r="AR943" i="27"/>
  <c r="AR944" i="27"/>
  <c r="AR945" i="27"/>
  <c r="AR946" i="27"/>
  <c r="AR947" i="27"/>
  <c r="AR948" i="27"/>
  <c r="AR949" i="27"/>
  <c r="AR950" i="27"/>
  <c r="AR951" i="27"/>
  <c r="AR952" i="27"/>
  <c r="AR953" i="27"/>
  <c r="AR954" i="27"/>
  <c r="AR955" i="27"/>
  <c r="AR956" i="27"/>
  <c r="AR957" i="27"/>
  <c r="AR958" i="27"/>
  <c r="AR959" i="27"/>
  <c r="AR960" i="27"/>
  <c r="AR961" i="27"/>
  <c r="AR962" i="27"/>
  <c r="AR963" i="27"/>
  <c r="AR964" i="27"/>
  <c r="AR965" i="27"/>
  <c r="AR966" i="27"/>
  <c r="AR967" i="27"/>
  <c r="AR968" i="27"/>
  <c r="AR969" i="27"/>
  <c r="AR970" i="27"/>
  <c r="AR971" i="27"/>
  <c r="AR972" i="27"/>
  <c r="AR973" i="27"/>
  <c r="AR974" i="27"/>
  <c r="AR975" i="27"/>
  <c r="AR976" i="27"/>
  <c r="AR977" i="27"/>
  <c r="AR978" i="27"/>
  <c r="AR979" i="27"/>
  <c r="AR980" i="27"/>
  <c r="AR981" i="27"/>
  <c r="AR982" i="27"/>
  <c r="AR983" i="27"/>
  <c r="AR984" i="27"/>
  <c r="AR985" i="27"/>
  <c r="AR986" i="27"/>
  <c r="AR987" i="27"/>
  <c r="AR988" i="27"/>
  <c r="AR989" i="27"/>
  <c r="AR990" i="27"/>
  <c r="AR991" i="27"/>
  <c r="AR992" i="27"/>
  <c r="AR993" i="27"/>
  <c r="AR994" i="27"/>
  <c r="AR995" i="27"/>
  <c r="AR996" i="27"/>
  <c r="AR997" i="27"/>
  <c r="AR998" i="27"/>
  <c r="AR999" i="27"/>
  <c r="AR1000" i="27"/>
  <c r="AR1001" i="27"/>
  <c r="AR1002" i="27"/>
  <c r="AR1003" i="27"/>
  <c r="AR1004" i="27"/>
  <c r="AR1005" i="27"/>
  <c r="AR1006" i="27"/>
  <c r="AR1007" i="27"/>
  <c r="AR1008" i="27"/>
  <c r="AR1009" i="27"/>
  <c r="AR1010" i="27"/>
  <c r="AR1011" i="27"/>
  <c r="AR1012" i="27"/>
  <c r="AR1013" i="27"/>
  <c r="AR1014" i="27"/>
  <c r="AR1015" i="27"/>
  <c r="AR1016" i="27"/>
  <c r="AR1017" i="27"/>
  <c r="AR1018" i="27"/>
  <c r="AR1019" i="27"/>
  <c r="AR1020" i="27"/>
  <c r="AR1021" i="27"/>
  <c r="AR1022" i="27"/>
  <c r="AR1023" i="27"/>
  <c r="AR1024" i="27"/>
  <c r="AR1025" i="27"/>
  <c r="AR1026" i="27"/>
  <c r="AR1027" i="27"/>
  <c r="AR1028" i="27"/>
  <c r="AR1029" i="27"/>
  <c r="AR1030" i="27"/>
  <c r="AR1031" i="27"/>
  <c r="AR1032" i="27"/>
  <c r="AR1033" i="27"/>
  <c r="AR1034" i="27"/>
  <c r="AR1035" i="27"/>
  <c r="AR1036" i="27"/>
  <c r="AR1037" i="27"/>
  <c r="AR1038" i="27"/>
  <c r="AR1039" i="27"/>
  <c r="AR1040" i="27"/>
  <c r="AR1041" i="27"/>
  <c r="AR1042" i="27"/>
  <c r="AR1043" i="27"/>
  <c r="AR1044" i="27"/>
  <c r="AR1045" i="27"/>
  <c r="AR1046" i="27"/>
  <c r="AR1047" i="27"/>
  <c r="AR1048" i="27"/>
  <c r="AR1049" i="27"/>
  <c r="AR1050" i="27"/>
  <c r="AR1051" i="27"/>
  <c r="AR1052" i="27"/>
  <c r="AR1053" i="27"/>
  <c r="AR1054" i="27"/>
  <c r="AR1055" i="27"/>
  <c r="AR1056" i="27"/>
  <c r="AR1057" i="27"/>
  <c r="AR1058" i="27"/>
  <c r="AR1059" i="27"/>
  <c r="AR1060" i="27"/>
  <c r="AR1061" i="27"/>
  <c r="AR1062" i="27"/>
  <c r="AR1063" i="27"/>
  <c r="AR1064" i="27"/>
  <c r="AR1065" i="27"/>
  <c r="AR1066" i="27"/>
  <c r="AR1067" i="27"/>
  <c r="AR1068" i="27"/>
  <c r="AR1069" i="27"/>
  <c r="AR1070" i="27"/>
  <c r="AR1071" i="27"/>
  <c r="AR1072" i="27"/>
  <c r="AR1073" i="27"/>
  <c r="AR1074" i="27"/>
  <c r="AR1075" i="27"/>
  <c r="AR1076" i="27"/>
  <c r="AR1077" i="27"/>
  <c r="AR1078" i="27"/>
  <c r="AR1079" i="27"/>
  <c r="AR1080" i="27"/>
  <c r="AR1081" i="27"/>
  <c r="AR1082" i="27"/>
  <c r="AR1083" i="27"/>
  <c r="AR1084" i="27"/>
  <c r="AR1085" i="27"/>
  <c r="AR1086" i="27"/>
  <c r="AR1087" i="27"/>
  <c r="AR1088" i="27"/>
  <c r="AR1089" i="27"/>
  <c r="AR1090" i="27"/>
  <c r="AR1091" i="27"/>
  <c r="AR1092" i="27"/>
  <c r="AR1093" i="27"/>
  <c r="AR1094" i="27"/>
  <c r="AR1095" i="27"/>
  <c r="AR1096" i="27"/>
  <c r="AR1097" i="27"/>
  <c r="AR1098" i="27"/>
  <c r="AR1099" i="27"/>
  <c r="AR1100" i="27"/>
  <c r="AR1101" i="27"/>
  <c r="AR1102" i="27"/>
  <c r="AR1103" i="27"/>
  <c r="AR1104" i="27"/>
  <c r="AR1105" i="27"/>
  <c r="AR1106" i="27"/>
  <c r="AR1107" i="27"/>
  <c r="AR1108" i="27"/>
  <c r="AR1109" i="27"/>
  <c r="AR1110" i="27"/>
  <c r="AR1111" i="27"/>
  <c r="AR1112" i="27"/>
  <c r="AR1113" i="27"/>
  <c r="AR1114" i="27"/>
  <c r="AR1115" i="27"/>
  <c r="AR1116" i="27"/>
  <c r="AR1117" i="27"/>
  <c r="AR1118" i="27"/>
  <c r="AR1119" i="27"/>
  <c r="AR1120" i="27"/>
  <c r="AR1121" i="27"/>
  <c r="AR1122" i="27"/>
  <c r="AR1123" i="27"/>
  <c r="AR1124" i="27"/>
  <c r="AR1125" i="27"/>
  <c r="AR1126" i="27"/>
  <c r="AR1127" i="27"/>
  <c r="AR1128" i="27"/>
  <c r="AR1129" i="27"/>
  <c r="AR1130" i="27"/>
  <c r="AR1131" i="27"/>
  <c r="AR1132" i="27"/>
  <c r="AR1133" i="27"/>
  <c r="AR1134" i="27"/>
  <c r="AR1135" i="27"/>
  <c r="AR1136" i="27"/>
  <c r="AR1137" i="27"/>
  <c r="AR1138" i="27"/>
  <c r="AR1139" i="27"/>
  <c r="AR1140" i="27"/>
  <c r="AR1141" i="27"/>
  <c r="AR1142" i="27"/>
  <c r="AR1143" i="27"/>
  <c r="AR1144" i="27"/>
  <c r="AR1145" i="27"/>
  <c r="AR1146" i="27"/>
  <c r="AR1147" i="27"/>
  <c r="AR1148" i="27"/>
  <c r="AR1149" i="27"/>
  <c r="AR1150" i="27"/>
  <c r="AR1151" i="27"/>
  <c r="AR1152" i="27"/>
  <c r="AR1153" i="27"/>
  <c r="AR1154" i="27"/>
  <c r="AR1155" i="27"/>
  <c r="AR1156" i="27"/>
  <c r="AR1157" i="27"/>
  <c r="AR1158" i="27"/>
  <c r="AR1159" i="27"/>
  <c r="AR1160" i="27"/>
  <c r="AR1161" i="27"/>
  <c r="AR1162" i="27"/>
  <c r="AR1163" i="27"/>
  <c r="AR1164" i="27"/>
  <c r="AR1165" i="27"/>
  <c r="AR1166" i="27"/>
  <c r="AR1167" i="27"/>
  <c r="AR1168" i="27"/>
  <c r="AR1169" i="27"/>
  <c r="AR1170" i="27"/>
  <c r="AR1171" i="27"/>
  <c r="AR1172" i="27"/>
  <c r="AR1173" i="27"/>
  <c r="AR1174" i="27"/>
  <c r="AR1175" i="27"/>
  <c r="AR1176" i="27"/>
  <c r="AR1177" i="27"/>
  <c r="AR1178" i="27"/>
  <c r="AR1179" i="27"/>
  <c r="AR1180" i="27"/>
  <c r="AR1181" i="27"/>
  <c r="AR1182" i="27"/>
  <c r="AR1183" i="27"/>
  <c r="AR1184" i="27"/>
  <c r="AR1185" i="27"/>
  <c r="AR1186" i="27"/>
  <c r="AR1187" i="27"/>
  <c r="AR1188" i="27"/>
  <c r="AR1189" i="27"/>
  <c r="AR1190" i="27"/>
  <c r="AR1191" i="27"/>
  <c r="AR1192" i="27"/>
  <c r="AR1193" i="27"/>
  <c r="AR1194" i="27"/>
  <c r="AR1195" i="27"/>
  <c r="AR1196" i="27"/>
  <c r="AR1197" i="27"/>
  <c r="AR1198" i="27"/>
  <c r="AR1199" i="27"/>
  <c r="AR1200" i="27"/>
  <c r="AR1201" i="27"/>
  <c r="AR1202" i="27"/>
  <c r="AR1203" i="27"/>
  <c r="AR1204" i="27"/>
  <c r="AR1205" i="27"/>
  <c r="AR1206" i="27"/>
  <c r="AR1207" i="27"/>
  <c r="AR1208" i="27"/>
  <c r="AR1209" i="27"/>
  <c r="AR1210" i="27"/>
  <c r="AR1211" i="27"/>
  <c r="AR1212" i="27"/>
  <c r="AR1213" i="27"/>
  <c r="AR1214" i="27"/>
  <c r="AR1215" i="27"/>
  <c r="AR1216" i="27"/>
  <c r="AR1217" i="27"/>
  <c r="AR1218" i="27"/>
  <c r="AR1219" i="27"/>
  <c r="AR1220" i="27"/>
  <c r="AR1221" i="27"/>
  <c r="AR1222" i="27"/>
  <c r="AR1223" i="27"/>
  <c r="AR1224" i="27"/>
  <c r="AR1225" i="27"/>
  <c r="AR1226" i="27"/>
  <c r="AR1227" i="27"/>
  <c r="AR1228" i="27"/>
  <c r="AR1229" i="27"/>
  <c r="AR1230" i="27"/>
  <c r="AR1231" i="27"/>
  <c r="AR1232" i="27"/>
  <c r="AR1233" i="27"/>
  <c r="AR1234" i="27"/>
  <c r="AR1235" i="27"/>
  <c r="AR1236" i="27"/>
  <c r="AR1237" i="27"/>
  <c r="AR1238" i="27"/>
  <c r="AR1239" i="27"/>
  <c r="AR1240" i="27"/>
  <c r="AR1241" i="27"/>
  <c r="AR1242" i="27"/>
  <c r="AR1243" i="27"/>
  <c r="AR1244" i="27"/>
  <c r="AR1245" i="27"/>
  <c r="AR1246" i="27"/>
  <c r="AR1247" i="27"/>
  <c r="AR1248" i="27"/>
  <c r="AR1249" i="27"/>
  <c r="AR1250" i="27"/>
  <c r="AR1251" i="27"/>
  <c r="AR1252" i="27"/>
  <c r="AR1253" i="27"/>
  <c r="AR1254" i="27"/>
  <c r="AR1255" i="27"/>
  <c r="AR1256" i="27"/>
  <c r="AR1257" i="27"/>
  <c r="AR1258" i="27"/>
  <c r="AR1259" i="27"/>
  <c r="AR1260" i="27"/>
  <c r="AR1261" i="27"/>
  <c r="AR1262" i="27"/>
  <c r="AR1263" i="27"/>
  <c r="AR1264" i="27"/>
  <c r="AR1265" i="27"/>
  <c r="AR1266" i="27"/>
  <c r="AR1267" i="27"/>
  <c r="AR1268" i="27"/>
  <c r="AR1269" i="27"/>
  <c r="AR1270" i="27"/>
  <c r="AR1271" i="27"/>
  <c r="AR1272" i="27"/>
  <c r="AR1273" i="27"/>
  <c r="AR1274" i="27"/>
  <c r="AR1275" i="27"/>
  <c r="AR1276" i="27"/>
  <c r="AR1277" i="27"/>
  <c r="AR1278" i="27"/>
  <c r="AR1279" i="27"/>
  <c r="AR1280" i="27"/>
  <c r="AR1281" i="27"/>
  <c r="AR1282" i="27"/>
  <c r="AR1283" i="27"/>
  <c r="AR1284" i="27"/>
  <c r="AR1285" i="27"/>
  <c r="AR1286" i="27"/>
  <c r="AR1287" i="27"/>
  <c r="AR1288" i="27"/>
  <c r="AR1289" i="27"/>
  <c r="AR1290" i="27"/>
  <c r="AR1291" i="27"/>
  <c r="AR1292" i="27"/>
  <c r="AR1293" i="27"/>
  <c r="AR1294" i="27"/>
  <c r="AR1295" i="27"/>
  <c r="AR1296" i="27"/>
  <c r="AR1297" i="27"/>
  <c r="AR1298" i="27"/>
  <c r="AR1299" i="27"/>
  <c r="AR1300" i="27"/>
  <c r="AR1301" i="27"/>
  <c r="AR1302" i="27"/>
  <c r="AR1303" i="27"/>
  <c r="AR1304" i="27"/>
  <c r="AR1305" i="27"/>
  <c r="AR1306" i="27"/>
  <c r="AR1307" i="27"/>
  <c r="AR1308" i="27"/>
  <c r="AR1309" i="27"/>
  <c r="AR1310" i="27"/>
  <c r="AR1311" i="27"/>
  <c r="AR1312" i="27"/>
  <c r="AR1313" i="27"/>
  <c r="AR1314" i="27"/>
  <c r="AR1315" i="27"/>
  <c r="AR1316" i="27"/>
  <c r="AR1317" i="27"/>
  <c r="AR1318" i="27"/>
  <c r="AR1319" i="27"/>
  <c r="AR1320" i="27"/>
  <c r="AR1321" i="27"/>
  <c r="AR1322" i="27"/>
  <c r="AR1323" i="27"/>
  <c r="AR1324" i="27"/>
  <c r="AR1325" i="27"/>
  <c r="AR1326" i="27"/>
  <c r="AR1327" i="27"/>
  <c r="AR1328" i="27"/>
  <c r="AR1329" i="27"/>
  <c r="AR1330" i="27"/>
  <c r="AR1331" i="27"/>
  <c r="AR1332" i="27"/>
  <c r="AR1333" i="27"/>
  <c r="AR1334" i="27"/>
  <c r="AR1335" i="27"/>
  <c r="AR1336" i="27"/>
  <c r="AR1337" i="27"/>
  <c r="AR1338" i="27"/>
  <c r="AR1339" i="27"/>
  <c r="AR1340" i="27"/>
  <c r="AR1341" i="27"/>
  <c r="AR1342" i="27"/>
  <c r="AR1343" i="27"/>
  <c r="AR1344" i="27"/>
  <c r="AR1345" i="27"/>
  <c r="AR1346" i="27"/>
  <c r="AR1347" i="27"/>
  <c r="AR1348" i="27"/>
  <c r="AR1349" i="27"/>
  <c r="AR1350" i="27"/>
  <c r="AR1351" i="27"/>
  <c r="AR1352" i="27"/>
  <c r="AR1353" i="27"/>
  <c r="AR1354" i="27"/>
  <c r="AR1355" i="27"/>
  <c r="AR1356" i="27"/>
  <c r="AR1357" i="27"/>
  <c r="AR1358" i="27"/>
  <c r="AR1359" i="27"/>
  <c r="AR1360" i="27"/>
  <c r="AR1361" i="27"/>
  <c r="AR1362" i="27"/>
  <c r="AR1363" i="27"/>
  <c r="AR1364" i="27"/>
  <c r="AR1365" i="27"/>
  <c r="AR1366" i="27"/>
  <c r="AR1367" i="27"/>
  <c r="AR1368" i="27"/>
  <c r="AR1369" i="27"/>
  <c r="AR1370" i="27"/>
  <c r="AR1371" i="27"/>
  <c r="AR1372" i="27"/>
  <c r="AR1373" i="27"/>
  <c r="AR1374" i="27"/>
  <c r="AR1375" i="27"/>
  <c r="AR1376" i="27"/>
  <c r="AR1377" i="27"/>
  <c r="AR1378" i="27"/>
  <c r="AR1379" i="27"/>
  <c r="AR1380" i="27"/>
  <c r="AR1381" i="27"/>
  <c r="AR1382" i="27"/>
  <c r="AR1383" i="27"/>
  <c r="AR1384" i="27"/>
  <c r="AR1385" i="27"/>
  <c r="AR1386" i="27"/>
  <c r="AR1387" i="27"/>
  <c r="AR1388" i="27"/>
  <c r="AR1389" i="27"/>
  <c r="AR1390" i="27"/>
  <c r="AR1391" i="27"/>
  <c r="AR1392" i="27"/>
  <c r="AR1393" i="27"/>
  <c r="AR1394" i="27"/>
  <c r="AR1395" i="27"/>
  <c r="AR1396" i="27"/>
  <c r="AR1397" i="27"/>
  <c r="AR1398" i="27"/>
  <c r="AR1399" i="27"/>
  <c r="AR1400" i="27"/>
  <c r="AR1401" i="27"/>
  <c r="AR1402" i="27"/>
  <c r="AR1403" i="27"/>
  <c r="AR1404" i="27"/>
  <c r="AR1405" i="27"/>
  <c r="AR1406" i="27"/>
  <c r="AR1407" i="27"/>
  <c r="AR1408" i="27"/>
  <c r="AR1409" i="27"/>
  <c r="AR1410" i="27"/>
  <c r="AR1411" i="27"/>
  <c r="AR1412" i="27"/>
  <c r="AR1413" i="27"/>
  <c r="AR1414" i="27"/>
  <c r="AR1415" i="27"/>
  <c r="AR1416" i="27"/>
  <c r="AR1417" i="27"/>
  <c r="AR1418" i="27"/>
  <c r="AR1419" i="27"/>
  <c r="AR1420" i="27"/>
  <c r="AR1421" i="27"/>
  <c r="AR1422" i="27"/>
  <c r="AR1423" i="27"/>
  <c r="AR1424" i="27"/>
  <c r="AR1425" i="27"/>
  <c r="AR1426" i="27"/>
  <c r="AR1427" i="27"/>
  <c r="AR1428" i="27"/>
  <c r="AR1429" i="27"/>
  <c r="AR1430" i="27"/>
  <c r="AR1431" i="27"/>
  <c r="AR1432" i="27"/>
  <c r="AR1433" i="27"/>
  <c r="AR1434" i="27"/>
  <c r="AR1435" i="27"/>
  <c r="AR1436" i="27"/>
  <c r="AR1437" i="27"/>
  <c r="AR1438" i="27"/>
  <c r="AR1439" i="27"/>
  <c r="AR1440" i="27"/>
  <c r="AR1441" i="27"/>
  <c r="AR1442" i="27"/>
  <c r="AR1443" i="27"/>
  <c r="AR1444" i="27"/>
  <c r="AR1445" i="27"/>
  <c r="AR1446" i="27"/>
  <c r="AR1447" i="27"/>
  <c r="AR1448" i="27"/>
  <c r="AR1449" i="27"/>
  <c r="AR1450" i="27"/>
  <c r="AR1451" i="27"/>
  <c r="AR1452" i="27"/>
  <c r="AR1453" i="27"/>
  <c r="AR1454" i="27"/>
  <c r="AR1455" i="27"/>
  <c r="AR1456" i="27"/>
  <c r="AR1457" i="27"/>
  <c r="AR1458" i="27"/>
  <c r="AR1459" i="27"/>
  <c r="AR1460" i="27"/>
  <c r="AR1461" i="27"/>
  <c r="AR1462" i="27"/>
  <c r="AR1463" i="27"/>
  <c r="AR1464" i="27"/>
  <c r="AR1465" i="27"/>
  <c r="AR1466" i="27"/>
  <c r="AR1467" i="27"/>
  <c r="AR1468" i="27"/>
  <c r="AR1469" i="27"/>
  <c r="AR1470" i="27"/>
  <c r="AR1471" i="27"/>
  <c r="AR1472" i="27"/>
  <c r="AR1473" i="27"/>
  <c r="AR1474" i="27"/>
  <c r="AR1475" i="27"/>
  <c r="AR1476" i="27"/>
  <c r="AR1477" i="27"/>
  <c r="AR1478" i="27"/>
  <c r="AR1479" i="27"/>
  <c r="AR1480" i="27"/>
  <c r="AR1481" i="27"/>
  <c r="AR1482" i="27"/>
  <c r="AR1483" i="27"/>
  <c r="AR1484" i="27"/>
  <c r="AR1485" i="27"/>
  <c r="AR1486" i="27"/>
  <c r="AR1487" i="27"/>
  <c r="AR1488" i="27"/>
  <c r="AR1489" i="27"/>
  <c r="AR1490" i="27"/>
  <c r="AR1491" i="27"/>
  <c r="AR1492" i="27"/>
  <c r="AR1493" i="27"/>
  <c r="AR1494" i="27"/>
  <c r="AR1495" i="27"/>
  <c r="AR1496" i="27"/>
  <c r="AR1497" i="27"/>
  <c r="AR1498" i="27"/>
  <c r="AR1499" i="27"/>
  <c r="AR1500" i="27"/>
  <c r="AR1501" i="27"/>
  <c r="AR1502" i="27"/>
  <c r="AR1503" i="27"/>
  <c r="AR1504" i="27"/>
  <c r="AR1505" i="27"/>
  <c r="AR1506" i="27"/>
  <c r="AR1507" i="27"/>
  <c r="AR1508" i="27"/>
  <c r="AR1509" i="27"/>
  <c r="AR1510" i="27"/>
  <c r="AR1511" i="27"/>
  <c r="AR1512" i="27"/>
  <c r="AR1513" i="27"/>
  <c r="AR1514" i="27"/>
  <c r="AR1515" i="27"/>
  <c r="AR1516" i="27"/>
  <c r="AR1517" i="27"/>
  <c r="AR1518" i="27"/>
  <c r="AR1519" i="27"/>
  <c r="AR1520" i="27"/>
  <c r="AR1521" i="27"/>
  <c r="AR1522" i="27"/>
  <c r="AR1523" i="27"/>
  <c r="AR1524" i="27"/>
  <c r="AR1525" i="27"/>
  <c r="AR1526" i="27"/>
  <c r="AR1527" i="27"/>
  <c r="AR1528" i="27"/>
  <c r="AR1529" i="27"/>
  <c r="AR1530" i="27"/>
  <c r="AR1531" i="27"/>
  <c r="AR1532" i="27"/>
  <c r="AR1533" i="27"/>
  <c r="AR1534" i="27"/>
  <c r="AR1535" i="27"/>
  <c r="AR1536" i="27"/>
  <c r="AR1537" i="27"/>
  <c r="AR1538" i="27"/>
  <c r="AR1539" i="27"/>
  <c r="AR1540" i="27"/>
  <c r="AR1541" i="27"/>
  <c r="AR1542" i="27"/>
  <c r="AR1543" i="27"/>
  <c r="AR1544" i="27"/>
  <c r="AR1545" i="27"/>
  <c r="AR1546" i="27"/>
  <c r="AR1547" i="27"/>
  <c r="AR1548" i="27"/>
  <c r="AR1549" i="27"/>
  <c r="AR1550" i="27"/>
  <c r="AR1551" i="27"/>
  <c r="AR1552" i="27"/>
  <c r="AR1553" i="27"/>
  <c r="AR1554" i="27"/>
  <c r="AR1555" i="27"/>
  <c r="AR1556" i="27"/>
  <c r="AR1557" i="27"/>
  <c r="AR1558" i="27"/>
  <c r="AR1559" i="27"/>
  <c r="AR1560" i="27"/>
  <c r="AR1561" i="27"/>
  <c r="AR1562" i="27"/>
  <c r="AR1563" i="27"/>
  <c r="AR1564" i="27"/>
  <c r="AR1565" i="27"/>
  <c r="AR1566" i="27"/>
  <c r="AR1567" i="27"/>
  <c r="AR1568" i="27"/>
  <c r="AR1569" i="27"/>
  <c r="AR1570" i="27"/>
  <c r="AR1571" i="27"/>
  <c r="AR1572" i="27"/>
  <c r="AR1573" i="27"/>
  <c r="AR1574" i="27"/>
  <c r="AR1575" i="27"/>
  <c r="AR1576" i="27"/>
  <c r="AR1577" i="27"/>
  <c r="AR1578" i="27"/>
  <c r="AR1579" i="27"/>
  <c r="AR1580" i="27"/>
  <c r="AR1581" i="27"/>
  <c r="AR1582" i="27"/>
  <c r="AR1583" i="27"/>
  <c r="AR1584" i="27"/>
  <c r="AR1585" i="27"/>
  <c r="AR1586" i="27"/>
  <c r="AR1587" i="27"/>
  <c r="AR1588" i="27"/>
  <c r="AR1589" i="27"/>
  <c r="AR1590" i="27"/>
  <c r="AR1591" i="27"/>
  <c r="AR1592" i="27"/>
  <c r="AR1593" i="27"/>
  <c r="AR1594" i="27"/>
  <c r="AR1595" i="27"/>
  <c r="AR1596" i="27"/>
  <c r="AR1597" i="27"/>
  <c r="AR1598" i="27"/>
  <c r="AR1599" i="27"/>
  <c r="AR1600" i="27"/>
  <c r="AR1601" i="27"/>
  <c r="AR1602" i="27"/>
  <c r="AR1603" i="27"/>
  <c r="AR1604" i="27"/>
  <c r="AR1605" i="27"/>
  <c r="AR1606" i="27"/>
  <c r="AR1607" i="27"/>
  <c r="AR1608" i="27"/>
  <c r="AR1609" i="27"/>
  <c r="AR1610" i="27"/>
  <c r="AR1611" i="27"/>
  <c r="AR1612" i="27"/>
  <c r="AR1613" i="27"/>
  <c r="AR1614" i="27"/>
  <c r="AR1615" i="27"/>
  <c r="AR1616" i="27"/>
  <c r="AR1617" i="27"/>
  <c r="AR1618" i="27"/>
  <c r="AR1619" i="27"/>
  <c r="AR1620" i="27"/>
  <c r="AR1621" i="27"/>
  <c r="AR1622" i="27"/>
  <c r="AR1623" i="27"/>
  <c r="AR1624" i="27"/>
  <c r="AR1625" i="27"/>
  <c r="AR1626" i="27"/>
  <c r="AR1627" i="27"/>
  <c r="AR1628" i="27"/>
  <c r="AR1629" i="27"/>
  <c r="AR1630" i="27"/>
  <c r="AR1631" i="27"/>
  <c r="AR1632" i="27"/>
  <c r="AR1633" i="27"/>
  <c r="AR1634" i="27"/>
  <c r="AR1635" i="27"/>
  <c r="AR1636" i="27"/>
  <c r="AR1637" i="27"/>
  <c r="AR1638" i="27"/>
  <c r="AR1639" i="27"/>
  <c r="AR1640" i="27"/>
  <c r="AR1641" i="27"/>
  <c r="AR1642" i="27"/>
  <c r="AR1643" i="27"/>
  <c r="AR1644" i="27"/>
  <c r="AR1645" i="27"/>
  <c r="AR1646" i="27"/>
  <c r="AR1647" i="27"/>
  <c r="AR1648" i="27"/>
  <c r="AR1649" i="27"/>
  <c r="AR1650" i="27"/>
  <c r="AR1651" i="27"/>
  <c r="AR1652" i="27"/>
  <c r="AR1653" i="27"/>
  <c r="AR1654" i="27"/>
  <c r="AR1655" i="27"/>
  <c r="AR1656" i="27"/>
  <c r="AR1657" i="27"/>
  <c r="AR1658" i="27"/>
  <c r="AR1659" i="27"/>
  <c r="AR1660" i="27"/>
  <c r="AR1661" i="27"/>
  <c r="AR1662" i="27"/>
  <c r="AR1663" i="27"/>
  <c r="AR1664" i="27"/>
  <c r="AR1665" i="27"/>
  <c r="AR1666" i="27"/>
  <c r="AR1667" i="27"/>
  <c r="AR1668" i="27"/>
  <c r="AR1669" i="27"/>
  <c r="AR1670" i="27"/>
  <c r="AR1671" i="27"/>
  <c r="AR1672" i="27"/>
  <c r="AR1673" i="27"/>
  <c r="AR1674" i="27"/>
  <c r="AR1675" i="27"/>
  <c r="AR1676" i="27"/>
  <c r="AR1677" i="27"/>
  <c r="AR1678" i="27"/>
  <c r="AR1679" i="27"/>
  <c r="AR1680" i="27"/>
  <c r="AR1681" i="27"/>
  <c r="AR1682" i="27"/>
  <c r="AR1683" i="27"/>
  <c r="AR1684" i="27"/>
  <c r="AR1685" i="27"/>
  <c r="AR1686" i="27"/>
  <c r="AR1687" i="27"/>
  <c r="AR1688" i="27"/>
  <c r="AR1689" i="27"/>
  <c r="AR1690" i="27"/>
  <c r="AR1691" i="27"/>
  <c r="AR1692" i="27"/>
  <c r="AR1693" i="27"/>
  <c r="AR1694" i="27"/>
  <c r="AR1695" i="27"/>
  <c r="AR1696" i="27"/>
  <c r="AR1697" i="27"/>
  <c r="AR1698" i="27"/>
  <c r="AR1699" i="27"/>
  <c r="AR1700" i="27"/>
  <c r="AR1701" i="27"/>
  <c r="AR1702" i="27"/>
  <c r="AR1703" i="27"/>
  <c r="AR1704" i="27"/>
  <c r="AR1705" i="27"/>
  <c r="AR1706" i="27"/>
  <c r="AR1707" i="27"/>
  <c r="AR1708" i="27"/>
  <c r="AR1709" i="27"/>
  <c r="AR1710" i="27"/>
  <c r="AR1711" i="27"/>
  <c r="AR1712" i="27"/>
  <c r="AR1713" i="27"/>
  <c r="AR1714" i="27"/>
  <c r="AR1715" i="27"/>
  <c r="AR1716" i="27"/>
  <c r="AR1717" i="27"/>
  <c r="AR1718" i="27"/>
  <c r="AR1719" i="27"/>
  <c r="AR1720" i="27"/>
  <c r="AR1721" i="27"/>
  <c r="AR1722" i="27"/>
  <c r="AR1723" i="27"/>
  <c r="AR1724" i="27"/>
  <c r="AR1725" i="27"/>
  <c r="AR1726" i="27"/>
  <c r="AR1727" i="27"/>
  <c r="AR1728" i="27"/>
  <c r="AR1729" i="27"/>
  <c r="AR1730" i="27"/>
  <c r="AR1731" i="27"/>
  <c r="AR1732" i="27"/>
  <c r="AR1733" i="27"/>
  <c r="AR1734" i="27"/>
  <c r="AR1735" i="27"/>
  <c r="AR1736" i="27"/>
  <c r="AR1737" i="27"/>
  <c r="AR1738" i="27"/>
  <c r="AR1739" i="27"/>
  <c r="AR1740" i="27"/>
  <c r="AR1741" i="27"/>
  <c r="AR1742" i="27"/>
  <c r="AR1743" i="27"/>
  <c r="AR1744" i="27"/>
  <c r="AR1745" i="27"/>
  <c r="AR1746" i="27"/>
  <c r="AR1747" i="27"/>
  <c r="AR1748" i="27"/>
  <c r="AR1749" i="27"/>
  <c r="AR1750" i="27"/>
  <c r="AR1751" i="27"/>
  <c r="AR1752" i="27"/>
  <c r="AR1753" i="27"/>
  <c r="AR1754" i="27"/>
  <c r="AR1755" i="27"/>
  <c r="AR1756" i="27"/>
  <c r="AR1757" i="27"/>
  <c r="AR1758" i="27"/>
  <c r="AR1759" i="27"/>
  <c r="AR1760" i="27"/>
  <c r="AR1761" i="27"/>
  <c r="AR1762" i="27"/>
  <c r="AR1763" i="27"/>
  <c r="AR1764" i="27"/>
  <c r="AR1765" i="27"/>
  <c r="AR1766" i="27"/>
  <c r="AR1767" i="27"/>
  <c r="AR1768" i="27"/>
  <c r="AR1769" i="27"/>
  <c r="AR1770" i="27"/>
  <c r="AR1771" i="27"/>
  <c r="AR1772" i="27"/>
  <c r="AR1773" i="27"/>
  <c r="AR1774" i="27"/>
  <c r="AR1775" i="27"/>
  <c r="AR1776" i="27"/>
  <c r="AR1777" i="27"/>
  <c r="AR1778" i="27"/>
  <c r="AR1779" i="27"/>
  <c r="AR1780" i="27"/>
  <c r="AR1781" i="27"/>
  <c r="AR1782" i="27"/>
  <c r="AR1783" i="27"/>
  <c r="AR1784" i="27"/>
  <c r="AR1785" i="27"/>
  <c r="AR1786" i="27"/>
  <c r="AR1787" i="27"/>
  <c r="AR1788" i="27"/>
  <c r="AR1789" i="27"/>
  <c r="AR1790" i="27"/>
  <c r="AR1791" i="27"/>
  <c r="AR1792" i="27"/>
  <c r="AR1793" i="27"/>
  <c r="AR1794" i="27"/>
  <c r="AR1795" i="27"/>
  <c r="AR1796" i="27"/>
  <c r="AR1797" i="27"/>
  <c r="AR1798" i="27"/>
  <c r="AR1799" i="27"/>
  <c r="AR1800" i="27"/>
  <c r="AR1801" i="27"/>
  <c r="AR1802" i="27"/>
  <c r="AR1803" i="27"/>
  <c r="AR1804" i="27"/>
  <c r="AR1805" i="27"/>
  <c r="AR1806" i="27"/>
  <c r="AR1807" i="27"/>
  <c r="AR1808" i="27"/>
  <c r="AR1809" i="27"/>
  <c r="AR1810" i="27"/>
  <c r="AR1811" i="27"/>
  <c r="AR1812" i="27"/>
  <c r="AR1813" i="27"/>
  <c r="AR1814" i="27"/>
  <c r="AR1815" i="27"/>
  <c r="AR1816" i="27"/>
  <c r="AR1817" i="27"/>
  <c r="AR1818" i="27"/>
  <c r="AR1819" i="27"/>
  <c r="AR1820" i="27"/>
  <c r="AR1821" i="27"/>
  <c r="AR1822" i="27"/>
  <c r="AR1823" i="27"/>
  <c r="AR1824" i="27"/>
  <c r="AR1825" i="27"/>
  <c r="AR1826" i="27"/>
  <c r="AR1827" i="27"/>
  <c r="AR1828" i="27"/>
  <c r="AR1829" i="27"/>
  <c r="AR1830" i="27"/>
  <c r="AR1831" i="27"/>
  <c r="AR1832" i="27"/>
  <c r="AR1833" i="27"/>
  <c r="AR1834" i="27"/>
  <c r="AR1835" i="27"/>
  <c r="AR1836" i="27"/>
  <c r="AR1837" i="27"/>
  <c r="AR1838" i="27"/>
  <c r="AR1839" i="27"/>
  <c r="AR1840" i="27"/>
  <c r="AR1841" i="27"/>
  <c r="AR1842" i="27"/>
  <c r="AR1843" i="27"/>
  <c r="AR1844" i="27"/>
  <c r="AR1845" i="27"/>
  <c r="AR1846" i="27"/>
  <c r="AR1847" i="27"/>
  <c r="AR1848" i="27"/>
  <c r="AR1849" i="27"/>
  <c r="AR1850" i="27"/>
  <c r="AR1851" i="27"/>
  <c r="AR1852" i="27"/>
  <c r="AR1853" i="27"/>
  <c r="AR1854" i="27"/>
  <c r="AR1855" i="27"/>
  <c r="AR1856" i="27"/>
  <c r="AR1857" i="27"/>
  <c r="AR1858" i="27"/>
  <c r="AR1859" i="27"/>
  <c r="AR1860" i="27"/>
  <c r="AR1861" i="27"/>
  <c r="AR1862" i="27"/>
  <c r="AR1863" i="27"/>
  <c r="AR1864" i="27"/>
  <c r="AR1865" i="27"/>
  <c r="AR1866" i="27"/>
  <c r="AR1867" i="27"/>
  <c r="AR1868" i="27"/>
  <c r="AR1869" i="27"/>
  <c r="AR1870" i="27"/>
  <c r="AR1871" i="27"/>
  <c r="AR1872" i="27"/>
  <c r="AR1873" i="27"/>
  <c r="AR1874" i="27"/>
  <c r="AR1875" i="27"/>
  <c r="AR1876" i="27"/>
  <c r="AR1877" i="27"/>
  <c r="AR1878" i="27"/>
  <c r="AR1879" i="27"/>
  <c r="AR1880" i="27"/>
  <c r="AR1881" i="27"/>
  <c r="AR1882" i="27"/>
  <c r="AR1883" i="27"/>
  <c r="AR1884" i="27"/>
  <c r="AR1885" i="27"/>
  <c r="AR1886" i="27"/>
  <c r="AR1887" i="27"/>
  <c r="AR1888" i="27"/>
  <c r="AR1889" i="27"/>
  <c r="AR1890" i="27"/>
  <c r="AR1891" i="27"/>
  <c r="AR1892" i="27"/>
  <c r="AR1893" i="27"/>
  <c r="AR1894" i="27"/>
  <c r="AR1895" i="27"/>
  <c r="AR1896" i="27"/>
  <c r="AR1897" i="27"/>
  <c r="AR1898" i="27"/>
  <c r="AR1899" i="27"/>
  <c r="AR1900" i="27"/>
  <c r="AR1901" i="27"/>
  <c r="AR1902" i="27"/>
  <c r="AR1903" i="27"/>
  <c r="AR1904" i="27"/>
  <c r="AR1905" i="27"/>
  <c r="AR1906" i="27"/>
  <c r="AR1907" i="27"/>
  <c r="AR1908" i="27"/>
  <c r="AR1909" i="27"/>
  <c r="AR1910" i="27"/>
  <c r="AR1911" i="27"/>
  <c r="AR1912" i="27"/>
  <c r="AR1913" i="27"/>
  <c r="AR1914" i="27"/>
  <c r="AR1915" i="27"/>
  <c r="AR1916" i="27"/>
  <c r="AR1917" i="27"/>
  <c r="AR1918" i="27"/>
  <c r="AR1919" i="27"/>
  <c r="AR1920" i="27"/>
  <c r="AR1921" i="27"/>
  <c r="AR1922" i="27"/>
  <c r="AR1923" i="27"/>
  <c r="AR1924" i="27"/>
  <c r="AR1925" i="27"/>
  <c r="AR1926" i="27"/>
  <c r="AR1927" i="27"/>
  <c r="AR1928" i="27"/>
  <c r="AR1929" i="27"/>
  <c r="AR1930" i="27"/>
  <c r="AR1931" i="27"/>
  <c r="AR1932" i="27"/>
  <c r="AR1933" i="27"/>
  <c r="AR1934" i="27"/>
  <c r="AR1935" i="27"/>
  <c r="AR1936" i="27"/>
  <c r="AR1937" i="27"/>
  <c r="AR1938" i="27"/>
  <c r="AR1939" i="27"/>
  <c r="AR1940" i="27"/>
  <c r="AR1941" i="27"/>
  <c r="AR1942" i="27"/>
  <c r="AR1943" i="27"/>
  <c r="AR1944" i="27"/>
  <c r="AR1945" i="27"/>
  <c r="AR1946" i="27"/>
  <c r="AR1947" i="27"/>
  <c r="AR1948" i="27"/>
  <c r="AR1949" i="27"/>
  <c r="AR1950" i="27"/>
  <c r="AR1951" i="27"/>
  <c r="AR1952" i="27"/>
  <c r="AR1953" i="27"/>
  <c r="AR1954" i="27"/>
  <c r="AR1955" i="27"/>
  <c r="AR1956" i="27"/>
  <c r="AR1957" i="27"/>
  <c r="AR1958" i="27"/>
  <c r="AR1959" i="27"/>
  <c r="AR1960" i="27"/>
  <c r="AR1961" i="27"/>
  <c r="AR1962" i="27"/>
  <c r="AR1963" i="27"/>
  <c r="AR1964" i="27"/>
  <c r="AR1965" i="27"/>
  <c r="AR1966" i="27"/>
  <c r="AR1967" i="27"/>
  <c r="AR1968" i="27"/>
  <c r="AR1969" i="27"/>
  <c r="AR1970" i="27"/>
  <c r="AR1971" i="27"/>
  <c r="AR1972" i="27"/>
  <c r="AR1973" i="27"/>
  <c r="AR1974" i="27"/>
  <c r="AR1975" i="27"/>
  <c r="AR1976" i="27"/>
  <c r="AR1977" i="27"/>
  <c r="AR1978" i="27"/>
  <c r="AR1979" i="27"/>
  <c r="AR1980" i="27"/>
  <c r="AR1981" i="27"/>
  <c r="AR1982" i="27"/>
  <c r="AR1983" i="27"/>
  <c r="AR1984" i="27"/>
  <c r="AR1985" i="27"/>
  <c r="AR1986" i="27"/>
  <c r="AR1987" i="27"/>
  <c r="AR1988" i="27"/>
  <c r="AR1989" i="27"/>
  <c r="AR1990" i="27"/>
  <c r="AR1991" i="27"/>
  <c r="AR1992" i="27"/>
  <c r="AR1993" i="27"/>
  <c r="AR1994" i="27"/>
  <c r="AR1995" i="27"/>
  <c r="AR1996" i="27"/>
  <c r="AR1997" i="27"/>
  <c r="AR1998" i="27"/>
  <c r="AR1999" i="27"/>
  <c r="AR2000" i="27"/>
  <c r="AR2001" i="27"/>
  <c r="AR2002" i="27"/>
  <c r="AR2003" i="27"/>
  <c r="AR2004" i="27"/>
  <c r="AR2005" i="27"/>
  <c r="AR2006" i="27"/>
  <c r="AR2007" i="27"/>
  <c r="AR2008" i="27"/>
  <c r="AR2009" i="27"/>
  <c r="AR2010" i="27"/>
  <c r="AR2011" i="27"/>
  <c r="AR2012" i="27"/>
  <c r="AR2013" i="27"/>
  <c r="AR2014" i="27"/>
  <c r="AR2015" i="27"/>
  <c r="AR2016" i="27"/>
  <c r="AR2017" i="27"/>
  <c r="AR2018" i="27"/>
  <c r="AR2019" i="27"/>
  <c r="AR2020" i="27"/>
  <c r="AR2021" i="27"/>
  <c r="AR2022" i="27"/>
  <c r="AR2023" i="27"/>
  <c r="AR2024" i="27"/>
  <c r="AR2025" i="27"/>
  <c r="AR2026" i="27"/>
  <c r="AR2027" i="27"/>
  <c r="AR2028" i="27"/>
  <c r="AR2029" i="27"/>
  <c r="AR2030" i="27"/>
  <c r="AR2031" i="27"/>
  <c r="AR2032" i="27"/>
  <c r="AR2033" i="27"/>
  <c r="AR2034" i="27"/>
  <c r="AR2035" i="27"/>
  <c r="AR2036" i="27"/>
  <c r="AR2037" i="27"/>
  <c r="AR2038" i="27"/>
  <c r="AR2039" i="27"/>
  <c r="AR2040" i="27"/>
  <c r="AR2041" i="27"/>
  <c r="AR2042" i="27"/>
  <c r="AR2043" i="27"/>
  <c r="AR2044" i="27"/>
  <c r="AR2045" i="27"/>
  <c r="AR2046" i="27"/>
  <c r="AR2047" i="27"/>
  <c r="AR2048" i="27"/>
  <c r="AR2049" i="27"/>
  <c r="AR2050" i="27"/>
  <c r="AR2051" i="27"/>
  <c r="AR2052" i="27"/>
  <c r="AR2053" i="27"/>
  <c r="AR2054" i="27"/>
  <c r="AR2055" i="27"/>
  <c r="AR2056" i="27"/>
  <c r="AR2057" i="27"/>
  <c r="AR2058" i="27"/>
  <c r="AR2059" i="27"/>
  <c r="AR2060" i="27"/>
  <c r="AR2061" i="27"/>
  <c r="AR2062" i="27"/>
  <c r="AR2063" i="27"/>
  <c r="AR2064" i="27"/>
  <c r="AR2065" i="27"/>
  <c r="AR2066" i="27"/>
  <c r="AR2067" i="27"/>
  <c r="AR2068" i="27"/>
  <c r="AR2069" i="27"/>
  <c r="AR2070" i="27"/>
  <c r="AR2071" i="27"/>
  <c r="AR2072" i="27"/>
  <c r="AR2073" i="27"/>
  <c r="AR2074" i="27"/>
  <c r="AR2075" i="27"/>
  <c r="AR2076" i="27"/>
  <c r="AR2077" i="27"/>
  <c r="AR2078" i="27"/>
  <c r="AR2079" i="27"/>
  <c r="AR2080" i="27"/>
  <c r="AR2081" i="27"/>
  <c r="AR2082" i="27"/>
  <c r="AR2083" i="27"/>
  <c r="AR2084" i="27"/>
  <c r="AR2085" i="27"/>
  <c r="AR2086" i="27"/>
  <c r="AR2087" i="27"/>
  <c r="AR2088" i="27"/>
  <c r="AR2089" i="27"/>
  <c r="AR2090" i="27"/>
  <c r="AR2091" i="27"/>
  <c r="AR2092" i="27"/>
  <c r="AR2093" i="27"/>
  <c r="AR2094" i="27"/>
  <c r="AR2095" i="27"/>
  <c r="AR2096" i="27"/>
  <c r="AR2097" i="27"/>
  <c r="AR2098" i="27"/>
  <c r="AR2099" i="27"/>
  <c r="AR2100" i="27"/>
  <c r="AR2101" i="27"/>
  <c r="AR2102" i="27"/>
  <c r="AR2103" i="27"/>
  <c r="AR2104" i="27"/>
  <c r="AR2105" i="27"/>
  <c r="AR2106" i="27"/>
  <c r="AR2107" i="27"/>
  <c r="AR2108" i="27"/>
  <c r="AR2109" i="27"/>
  <c r="AR2110" i="27"/>
  <c r="AR2111" i="27"/>
  <c r="AR2112" i="27"/>
  <c r="AR2113" i="27"/>
  <c r="AR2114" i="27"/>
  <c r="AR2115" i="27"/>
  <c r="AR2116" i="27"/>
  <c r="AR2117" i="27"/>
  <c r="AR2118" i="27"/>
  <c r="AR2119" i="27"/>
  <c r="AR2120" i="27"/>
  <c r="AR2121" i="27"/>
  <c r="AR2122" i="27"/>
  <c r="AR2123" i="27"/>
  <c r="AR2124" i="27"/>
  <c r="AR2125" i="27"/>
  <c r="AR2126" i="27"/>
  <c r="AR2127" i="27"/>
  <c r="AR2128" i="27"/>
  <c r="AR2129" i="27"/>
  <c r="AR2130" i="27"/>
  <c r="AR2131" i="27"/>
  <c r="AR2132" i="27"/>
  <c r="AR2133" i="27"/>
  <c r="AR2134" i="27"/>
  <c r="AR2135" i="27"/>
  <c r="AR2136" i="27"/>
  <c r="AR2137" i="27"/>
  <c r="AR2138" i="27"/>
  <c r="AR2139" i="27"/>
  <c r="AR2140" i="27"/>
  <c r="AR2141" i="27"/>
  <c r="AR2142" i="27"/>
  <c r="AR2143" i="27"/>
  <c r="AR2144" i="27"/>
  <c r="AR2145" i="27"/>
  <c r="AR2146" i="27"/>
  <c r="AR2147" i="27"/>
  <c r="AR2148" i="27"/>
  <c r="AR2149" i="27"/>
  <c r="AR2150" i="27"/>
  <c r="AR2151" i="27"/>
  <c r="AR2152" i="27"/>
  <c r="AR2153" i="27"/>
  <c r="AR2154" i="27"/>
  <c r="AR2155" i="27"/>
  <c r="AR2156" i="27"/>
  <c r="AR2157" i="27"/>
  <c r="AR2158" i="27"/>
  <c r="AR2159" i="27"/>
  <c r="AR2160" i="27"/>
  <c r="AR2161" i="27"/>
  <c r="AR2162" i="27"/>
  <c r="AR2163" i="27"/>
  <c r="AR2164" i="27"/>
  <c r="AR2165" i="27"/>
  <c r="AR2166" i="27"/>
  <c r="AR2167" i="27"/>
  <c r="AR2168" i="27"/>
  <c r="AR2169" i="27"/>
  <c r="AR2170" i="27"/>
  <c r="AR2171" i="27"/>
  <c r="AR2172" i="27"/>
  <c r="AR2173" i="27"/>
  <c r="AR2174" i="27"/>
  <c r="AR2175" i="27"/>
  <c r="AR2176" i="27"/>
  <c r="AR2177" i="27"/>
  <c r="AR2178" i="27"/>
  <c r="AR2179" i="27"/>
  <c r="AR2180" i="27"/>
  <c r="AR2181" i="27"/>
  <c r="AR2182" i="27"/>
  <c r="AR2183" i="27"/>
  <c r="AR2184" i="27"/>
  <c r="AR2185" i="27"/>
  <c r="AR2186" i="27"/>
  <c r="AR2187" i="27"/>
  <c r="AR2188" i="27"/>
  <c r="AR2189" i="27"/>
  <c r="AR2190" i="27"/>
  <c r="AR2191" i="27"/>
  <c r="AR2192" i="27"/>
  <c r="AR2193" i="27"/>
  <c r="AR2194" i="27"/>
  <c r="AR2195" i="27"/>
  <c r="AR2196" i="27"/>
  <c r="AR2197" i="27"/>
  <c r="AR2198" i="27"/>
  <c r="AR2199" i="27"/>
  <c r="AR2200" i="27"/>
  <c r="AR2201" i="27"/>
  <c r="AR2202" i="27"/>
  <c r="AR2203" i="27"/>
  <c r="AR2204" i="27"/>
  <c r="AR2205" i="27"/>
  <c r="AR2206" i="27"/>
  <c r="AR2207" i="27"/>
  <c r="AR2208" i="27"/>
  <c r="AR2209" i="27"/>
  <c r="AR2210" i="27"/>
  <c r="AR2211" i="27"/>
  <c r="AR2212" i="27"/>
  <c r="AR2213" i="27"/>
  <c r="AR2214" i="27"/>
  <c r="AR2215" i="27"/>
  <c r="AR2216" i="27"/>
  <c r="AR2217" i="27"/>
  <c r="AR2218" i="27"/>
  <c r="AR2219" i="27"/>
  <c r="AR2220" i="27"/>
  <c r="AR2221" i="27"/>
  <c r="AR2222" i="27"/>
  <c r="AR2223" i="27"/>
  <c r="AR2224" i="27"/>
  <c r="AR2225" i="27"/>
  <c r="AR2226" i="27"/>
  <c r="AR2227" i="27"/>
  <c r="AR2228" i="27"/>
  <c r="AR2229" i="27"/>
  <c r="AR2230" i="27"/>
  <c r="AR2231" i="27"/>
  <c r="AR2232" i="27"/>
  <c r="AR2233" i="27"/>
  <c r="AR2234" i="27"/>
  <c r="AR2235" i="27"/>
  <c r="AR2236" i="27"/>
  <c r="AR2237" i="27"/>
  <c r="AR2238" i="27"/>
  <c r="AR2239" i="27"/>
  <c r="AR2240" i="27"/>
  <c r="AR2241" i="27"/>
  <c r="AR2242" i="27"/>
  <c r="AR2243" i="27"/>
  <c r="AR2244" i="27"/>
  <c r="AR2245" i="27"/>
  <c r="AR2246" i="27"/>
  <c r="AR2247" i="27"/>
  <c r="AR2248" i="27"/>
  <c r="AR2249" i="27"/>
  <c r="AR2250" i="27"/>
  <c r="AR2251" i="27"/>
  <c r="AR2252" i="27"/>
  <c r="AR2253" i="27"/>
  <c r="AR2254" i="27"/>
  <c r="AR2255" i="27"/>
  <c r="AR2256" i="27"/>
  <c r="AR2257" i="27"/>
  <c r="AR2258" i="27"/>
  <c r="AR2259" i="27"/>
  <c r="AR2260" i="27"/>
  <c r="AR2261" i="27"/>
  <c r="AR2262" i="27"/>
  <c r="AR2263" i="27"/>
  <c r="AR2264" i="27"/>
  <c r="AR2265" i="27"/>
  <c r="AR2266" i="27"/>
  <c r="AR2267" i="27"/>
  <c r="AR2268" i="27"/>
  <c r="AR2269" i="27"/>
  <c r="AR2270" i="27"/>
  <c r="AR2271" i="27"/>
  <c r="AR2272" i="27"/>
  <c r="AR2273" i="27"/>
  <c r="AR2274" i="27"/>
  <c r="AR2275" i="27"/>
  <c r="AR2276" i="27"/>
  <c r="AR2277" i="27"/>
  <c r="AR2278" i="27"/>
  <c r="AR2279" i="27"/>
  <c r="AR2280" i="27"/>
  <c r="AR2281" i="27"/>
  <c r="AR2282" i="27"/>
  <c r="AR2283" i="27"/>
  <c r="AR2284" i="27"/>
  <c r="AR2285" i="27"/>
  <c r="AR2286" i="27"/>
  <c r="AR2287" i="27"/>
  <c r="AR2288" i="27"/>
  <c r="AR2289" i="27"/>
  <c r="AR2290" i="27"/>
  <c r="AR2291" i="27"/>
  <c r="AR2292" i="27"/>
  <c r="AR2293" i="27"/>
  <c r="AR2294" i="27"/>
  <c r="AR2295" i="27"/>
  <c r="AR2296" i="27"/>
  <c r="AR2297" i="27"/>
  <c r="AR2298" i="27"/>
  <c r="AR2299" i="27"/>
  <c r="AR2300" i="27"/>
  <c r="AR2301" i="27"/>
  <c r="AR2302" i="27"/>
  <c r="AR2303" i="27"/>
  <c r="AR2304" i="27"/>
  <c r="AR2305" i="27"/>
  <c r="AR2306" i="27"/>
  <c r="AR2307" i="27"/>
  <c r="AR2308" i="27"/>
  <c r="AR2309" i="27"/>
  <c r="AR2310" i="27"/>
  <c r="AR2311" i="27"/>
  <c r="AR2312" i="27"/>
  <c r="AR2313" i="27"/>
  <c r="AR2314" i="27"/>
  <c r="AR2315" i="27"/>
  <c r="AR2316" i="27"/>
  <c r="AR2317" i="27"/>
  <c r="AR2318" i="27"/>
  <c r="AR2319" i="27"/>
  <c r="AR2320" i="27"/>
  <c r="AR2321" i="27"/>
  <c r="AR2322" i="27"/>
  <c r="AR2323" i="27"/>
  <c r="AR2324" i="27"/>
  <c r="AR2325" i="27"/>
  <c r="AR2326" i="27"/>
  <c r="AR2327" i="27"/>
  <c r="AR2328" i="27"/>
  <c r="AR2329" i="27"/>
  <c r="AR2330" i="27"/>
  <c r="AR2331" i="27"/>
  <c r="AR2332" i="27"/>
  <c r="AR2333" i="27"/>
  <c r="AR2334" i="27"/>
  <c r="AR2335" i="27"/>
  <c r="AR2336" i="27"/>
  <c r="AR2337" i="27"/>
  <c r="AR2338" i="27"/>
  <c r="AR2339" i="27"/>
  <c r="AR2340" i="27"/>
  <c r="AR2341" i="27"/>
  <c r="AR2342" i="27"/>
  <c r="AR2343" i="27"/>
  <c r="AR2344" i="27"/>
  <c r="AR2345" i="27"/>
  <c r="AR2346" i="27"/>
  <c r="AR2347" i="27"/>
  <c r="AR2348" i="27"/>
  <c r="AR2349" i="27"/>
  <c r="AR2350" i="27"/>
  <c r="AR2351" i="27"/>
  <c r="AR2352" i="27"/>
  <c r="AR2353" i="27"/>
  <c r="AR2354" i="27"/>
  <c r="AR2355" i="27"/>
  <c r="AR2356" i="27"/>
  <c r="AR2357" i="27"/>
  <c r="AR2358" i="27"/>
  <c r="AR2359" i="27"/>
  <c r="AR2360" i="27"/>
  <c r="AR2361" i="27"/>
  <c r="AR2362" i="27"/>
  <c r="AR2363" i="27"/>
  <c r="AR2364" i="27"/>
  <c r="AR2365" i="27"/>
  <c r="AR2366" i="27"/>
  <c r="AR2367" i="27"/>
  <c r="AR2368" i="27"/>
  <c r="AR2369" i="27"/>
  <c r="AR2370" i="27"/>
  <c r="AR2371" i="27"/>
  <c r="AR2372" i="27"/>
  <c r="AR2373" i="27"/>
  <c r="AR2374" i="27"/>
  <c r="AR2375" i="27"/>
  <c r="AR2376" i="27"/>
  <c r="AR2377" i="27"/>
  <c r="AR2378" i="27"/>
  <c r="AR2379" i="27"/>
  <c r="AR2380" i="27"/>
  <c r="AR2381" i="27"/>
  <c r="AR2382" i="27"/>
  <c r="AR2383" i="27"/>
  <c r="AR2384" i="27"/>
  <c r="AR2385" i="27"/>
  <c r="AR2386" i="27"/>
  <c r="AR2387" i="27"/>
  <c r="AR2388" i="27"/>
  <c r="AR2389" i="27"/>
  <c r="AR2390" i="27"/>
  <c r="AR2391" i="27"/>
  <c r="AR2392" i="27"/>
  <c r="AR2393" i="27"/>
  <c r="AR2394" i="27"/>
  <c r="AR2395" i="27"/>
  <c r="AR2396" i="27"/>
  <c r="AR2397" i="27"/>
  <c r="AR2398" i="27"/>
  <c r="AR2399" i="27"/>
  <c r="AR2400" i="27"/>
  <c r="AR2401" i="27"/>
  <c r="AR2402" i="27"/>
  <c r="AR2403" i="27"/>
  <c r="AR2404" i="27"/>
  <c r="AR2405" i="27"/>
  <c r="AR2406" i="27"/>
  <c r="AR2407" i="27"/>
  <c r="AR2408" i="27"/>
  <c r="AR2409" i="27"/>
  <c r="AR2410" i="27"/>
  <c r="AR2411" i="27"/>
  <c r="AR2412" i="27"/>
  <c r="AR2413" i="27"/>
  <c r="AR2414" i="27"/>
  <c r="AR2415" i="27"/>
  <c r="AR2416" i="27"/>
  <c r="AR2417" i="27"/>
  <c r="AR2418" i="27"/>
  <c r="AR2419" i="27"/>
  <c r="AR2420" i="27"/>
  <c r="AR2421" i="27"/>
  <c r="AR2422" i="27"/>
  <c r="AR2423" i="27"/>
  <c r="AR2424" i="27"/>
  <c r="AR2425" i="27"/>
  <c r="AR2426" i="27"/>
  <c r="AR2427" i="27"/>
  <c r="AR2428" i="27"/>
  <c r="AR2429" i="27"/>
  <c r="AR2430" i="27"/>
  <c r="AR2431" i="27"/>
  <c r="AR2432" i="27"/>
  <c r="AR2433" i="27"/>
  <c r="AR2434" i="27"/>
  <c r="AR2435" i="27"/>
  <c r="AR2436" i="27"/>
  <c r="AR2437" i="27"/>
  <c r="AR2438" i="27"/>
  <c r="AR2439" i="27"/>
  <c r="AR2440" i="27"/>
  <c r="AR2441" i="27"/>
  <c r="AR2442" i="27"/>
  <c r="AR2443" i="27"/>
  <c r="AR2444" i="27"/>
  <c r="AR2445" i="27"/>
  <c r="AR2446" i="27"/>
  <c r="AR2447" i="27"/>
  <c r="AR2448" i="27"/>
  <c r="AR2449" i="27"/>
  <c r="AR2450" i="27"/>
  <c r="AR2451" i="27"/>
  <c r="AR2452" i="27"/>
  <c r="AR2453" i="27"/>
  <c r="AR2454" i="27"/>
  <c r="AR2455" i="27"/>
  <c r="AR2456" i="27"/>
  <c r="AR2457" i="27"/>
  <c r="AR2458" i="27"/>
  <c r="AR2459" i="27"/>
  <c r="AR2460" i="27"/>
  <c r="AR2461" i="27"/>
  <c r="AR2462" i="27"/>
  <c r="AR2463" i="27"/>
  <c r="AR2464" i="27"/>
  <c r="AR2465" i="27"/>
  <c r="AR2466" i="27"/>
  <c r="AR2467" i="27"/>
  <c r="AR2468" i="27"/>
  <c r="AR2469" i="27"/>
  <c r="AR2470" i="27"/>
  <c r="AR2471" i="27"/>
  <c r="AR2472" i="27"/>
  <c r="AR2473" i="27"/>
  <c r="AR2474" i="27"/>
  <c r="AR2475" i="27"/>
  <c r="AR2476" i="27"/>
  <c r="AR2477" i="27"/>
  <c r="AR2478" i="27"/>
  <c r="AR2479" i="27"/>
  <c r="AR2480" i="27"/>
  <c r="AR2481" i="27"/>
  <c r="AR2482" i="27"/>
  <c r="AR2483" i="27"/>
  <c r="AR2484" i="27"/>
  <c r="AR2485" i="27"/>
  <c r="AR2486" i="27"/>
  <c r="AR2487" i="27"/>
  <c r="AR2488" i="27"/>
  <c r="AR2489" i="27"/>
  <c r="AR2490" i="27"/>
  <c r="AR2491" i="27"/>
  <c r="AR2492" i="27"/>
  <c r="AR2493" i="27"/>
  <c r="AR2494" i="27"/>
  <c r="AR2495" i="27"/>
  <c r="AR2496" i="27"/>
  <c r="AR2497" i="27"/>
  <c r="AR2498" i="27"/>
  <c r="AR2499" i="27"/>
  <c r="AR2500" i="27"/>
  <c r="AR2501" i="27"/>
  <c r="AR2502" i="27"/>
  <c r="AR2503" i="27"/>
  <c r="AR2504" i="27"/>
  <c r="AR2505" i="27"/>
  <c r="AR2506" i="27"/>
  <c r="AR2507" i="27"/>
  <c r="AR2508" i="27"/>
  <c r="AR2509" i="27"/>
  <c r="AR2510" i="27"/>
  <c r="AR2511" i="27"/>
  <c r="AR2512" i="27"/>
  <c r="AR2513" i="27"/>
  <c r="AR2514" i="27"/>
  <c r="AR2515" i="27"/>
  <c r="AR2516" i="27"/>
  <c r="AR2517" i="27"/>
  <c r="AR2518" i="27"/>
  <c r="AR2519" i="27"/>
  <c r="AR2520" i="27"/>
  <c r="AR2521" i="27"/>
  <c r="AR2522" i="27"/>
  <c r="AR2523" i="27"/>
  <c r="AR2524" i="27"/>
  <c r="AR2525" i="27"/>
  <c r="AR2526" i="27"/>
  <c r="AR2527" i="27"/>
  <c r="AR2528" i="27"/>
  <c r="AR2529" i="27"/>
  <c r="AR2530" i="27"/>
  <c r="AR2531" i="27"/>
  <c r="AR2532" i="27"/>
  <c r="AR2533" i="27"/>
  <c r="AR2534" i="27"/>
  <c r="AR2535" i="27"/>
  <c r="AR2536" i="27"/>
  <c r="AR2537" i="27"/>
  <c r="AR2538" i="27"/>
  <c r="AR2539" i="27"/>
  <c r="AR2540" i="27"/>
  <c r="AR2541" i="27"/>
  <c r="AR2542" i="27"/>
  <c r="AR2543" i="27"/>
  <c r="AR2544" i="27"/>
  <c r="AR2545" i="27"/>
  <c r="AR2546" i="27"/>
  <c r="AR2547" i="27"/>
  <c r="AR2548" i="27"/>
  <c r="AR2549" i="27"/>
  <c r="AR2550" i="27"/>
  <c r="AR2551" i="27"/>
  <c r="AR2552" i="27"/>
  <c r="AR2553" i="27"/>
  <c r="AR2554" i="27"/>
  <c r="AR2555" i="27"/>
  <c r="AR2556" i="27"/>
  <c r="AR2557" i="27"/>
  <c r="AR2558" i="27"/>
  <c r="AR2559" i="27"/>
  <c r="AR2560" i="27"/>
  <c r="AR2561" i="27"/>
  <c r="AR2562" i="27"/>
  <c r="AR2563" i="27"/>
  <c r="AR2564" i="27"/>
  <c r="AR2565" i="27"/>
  <c r="AR2566" i="27"/>
  <c r="AR2567" i="27"/>
  <c r="AR2568" i="27"/>
  <c r="AR2569" i="27"/>
  <c r="AR2570" i="27"/>
  <c r="AR2571" i="27"/>
  <c r="AR2572" i="27"/>
  <c r="AR2573" i="27"/>
  <c r="AR2574" i="27"/>
  <c r="AR2575" i="27"/>
  <c r="AR2576" i="27"/>
  <c r="AR2577" i="27"/>
  <c r="AR2578" i="27"/>
  <c r="AR2579" i="27"/>
  <c r="AR2580" i="27"/>
  <c r="AR2581" i="27"/>
  <c r="AR2582" i="27"/>
  <c r="AR2583" i="27"/>
  <c r="AR2584" i="27"/>
  <c r="AR2585" i="27"/>
  <c r="AR2586" i="27"/>
  <c r="AR2587" i="27"/>
  <c r="AR2588" i="27"/>
  <c r="AR2589" i="27"/>
  <c r="AR2590" i="27"/>
  <c r="AR2591" i="27"/>
  <c r="AR2592" i="27"/>
  <c r="AR2593" i="27"/>
  <c r="AR2594" i="27"/>
  <c r="AR2595" i="27"/>
  <c r="AR2596" i="27"/>
  <c r="AR2597" i="27"/>
  <c r="AR2598" i="27"/>
  <c r="AR2599" i="27"/>
  <c r="AR2600" i="27"/>
  <c r="AR2601" i="27"/>
  <c r="AR2602" i="27"/>
  <c r="AR2603" i="27"/>
  <c r="AR2604" i="27"/>
  <c r="AR2605" i="27"/>
  <c r="AR2606" i="27"/>
  <c r="AR2607" i="27"/>
  <c r="AR2608" i="27"/>
  <c r="AR2609" i="27"/>
  <c r="AR2610" i="27"/>
  <c r="AR2611" i="27"/>
  <c r="AR2612" i="27"/>
  <c r="AR2613" i="27"/>
  <c r="AR2614" i="27"/>
  <c r="AR2615" i="27"/>
  <c r="AR2616" i="27"/>
  <c r="AR2617" i="27"/>
  <c r="AR2618" i="27"/>
  <c r="AR2619" i="27"/>
  <c r="AR2620" i="27"/>
  <c r="AR2621" i="27"/>
  <c r="AR2622" i="27"/>
  <c r="AR2623" i="27"/>
  <c r="AR2624" i="27"/>
  <c r="AR2625" i="27"/>
  <c r="AR2626" i="27"/>
  <c r="AR2627" i="27"/>
  <c r="AR2628" i="27"/>
  <c r="AR2629" i="27"/>
  <c r="AR2630" i="27"/>
  <c r="AR2631" i="27"/>
  <c r="AR2632" i="27"/>
  <c r="AR2633" i="27"/>
  <c r="AR2634" i="27"/>
  <c r="AR2635" i="27"/>
  <c r="AR2636" i="27"/>
  <c r="AR2637" i="27"/>
  <c r="AR2638" i="27"/>
  <c r="AR2639" i="27"/>
  <c r="AR2640" i="27"/>
  <c r="AR2641" i="27"/>
  <c r="AR2642" i="27"/>
  <c r="AR2643" i="27"/>
  <c r="AR2644" i="27"/>
  <c r="AR2645" i="27"/>
  <c r="AR2646" i="27"/>
  <c r="AR2647" i="27"/>
  <c r="AR2648" i="27"/>
  <c r="AR2649" i="27"/>
  <c r="AR2650" i="27"/>
  <c r="AR2651" i="27"/>
  <c r="AR2652" i="27"/>
  <c r="AR2653" i="27"/>
  <c r="AR2654" i="27"/>
  <c r="AR2655" i="27"/>
  <c r="AR2656" i="27"/>
  <c r="AR2657" i="27"/>
  <c r="AR2658" i="27"/>
  <c r="AR2659" i="27"/>
  <c r="AR2660" i="27"/>
  <c r="AR2661" i="27"/>
  <c r="AR2662" i="27"/>
  <c r="AR2663" i="27"/>
  <c r="AR2664" i="27"/>
  <c r="AR2665" i="27"/>
  <c r="AR2666" i="27"/>
  <c r="AR2667" i="27"/>
  <c r="AR2668" i="27"/>
  <c r="AR2669" i="27"/>
  <c r="AR2670" i="27"/>
  <c r="AR2671" i="27"/>
  <c r="AR2672" i="27"/>
  <c r="AR2673" i="27"/>
  <c r="AR2674" i="27"/>
  <c r="AR2675" i="27"/>
  <c r="AR2676" i="27"/>
  <c r="AR2677" i="27"/>
  <c r="AR2678" i="27"/>
  <c r="AR2679" i="27"/>
  <c r="AR2680" i="27"/>
  <c r="AR2681" i="27"/>
  <c r="AR2682" i="27"/>
  <c r="AR2683" i="27"/>
  <c r="AR2684" i="27"/>
  <c r="AR2685" i="27"/>
  <c r="AR2686" i="27"/>
  <c r="AR2687" i="27"/>
  <c r="AR2688" i="27"/>
  <c r="AR2689" i="27"/>
  <c r="AR2690" i="27"/>
  <c r="AR2691" i="27"/>
  <c r="AR2692" i="27"/>
  <c r="AR2693" i="27"/>
  <c r="AR2694" i="27"/>
  <c r="AR2695" i="27"/>
  <c r="AR2696" i="27"/>
  <c r="AR2697" i="27"/>
  <c r="AR2698" i="27"/>
  <c r="AR2699" i="27"/>
  <c r="AR2700" i="27"/>
  <c r="AR2701" i="27"/>
  <c r="AR2702" i="27"/>
  <c r="AR2703" i="27"/>
  <c r="AR2704" i="27"/>
  <c r="AR2705" i="27"/>
  <c r="AR2706" i="27"/>
  <c r="AR2707" i="27"/>
  <c r="AR2708" i="27"/>
  <c r="AR2709" i="27"/>
  <c r="AR2710" i="27"/>
  <c r="AR2711" i="27"/>
  <c r="AR2712" i="27"/>
  <c r="AR2713" i="27"/>
  <c r="AR2714" i="27"/>
  <c r="AR2715" i="27"/>
  <c r="AR2716" i="27"/>
  <c r="AR2717" i="27"/>
  <c r="AR2718" i="27"/>
  <c r="AR2719" i="27"/>
  <c r="AR2720" i="27"/>
  <c r="AR2721" i="27"/>
  <c r="AR2722" i="27"/>
  <c r="AR2723" i="27"/>
  <c r="AR2724" i="27"/>
  <c r="AR2725" i="27"/>
  <c r="AR2726" i="27"/>
  <c r="AR2727" i="27"/>
  <c r="AR2728" i="27"/>
  <c r="AR2729" i="27"/>
  <c r="AR2730" i="27"/>
  <c r="AR2731" i="27"/>
  <c r="AR2732" i="27"/>
  <c r="AR2733" i="27"/>
  <c r="AR2734" i="27"/>
  <c r="AR2735" i="27"/>
  <c r="AR2736" i="27"/>
  <c r="AR2737" i="27"/>
  <c r="AR2738" i="27"/>
  <c r="AR2739" i="27"/>
  <c r="AR2740" i="27"/>
  <c r="AR2741" i="27"/>
  <c r="AR2742" i="27"/>
  <c r="AR2743" i="27"/>
  <c r="AR2744" i="27"/>
  <c r="AR2745" i="27"/>
  <c r="AR2746" i="27"/>
  <c r="AR2747" i="27"/>
  <c r="AR2748" i="27"/>
  <c r="AR2749" i="27"/>
  <c r="AR2750" i="27"/>
  <c r="AR2751" i="27"/>
  <c r="AR2752" i="27"/>
  <c r="AR2753" i="27"/>
  <c r="AR2754" i="27"/>
  <c r="AR2755" i="27"/>
  <c r="AR2756" i="27"/>
  <c r="AR2757" i="27"/>
  <c r="AR2758" i="27"/>
  <c r="AR2759" i="27"/>
  <c r="AR2760" i="27"/>
  <c r="AR2761" i="27"/>
  <c r="AR2762" i="27"/>
  <c r="AR2763" i="27"/>
  <c r="AR2764" i="27"/>
  <c r="AR2765" i="27"/>
  <c r="AR2766" i="27"/>
  <c r="AR2767" i="27"/>
  <c r="AR2768" i="27"/>
  <c r="AR2769" i="27"/>
  <c r="AR2770" i="27"/>
  <c r="AR2771" i="27"/>
  <c r="AR2772" i="27"/>
  <c r="AR2773" i="27"/>
  <c r="AR2774" i="27"/>
  <c r="AR2775" i="27"/>
  <c r="AR2776" i="27"/>
  <c r="AR2777" i="27"/>
  <c r="AR2778" i="27"/>
  <c r="AR2779" i="27"/>
  <c r="AR2780" i="27"/>
  <c r="AR2781" i="27"/>
  <c r="AR2782" i="27"/>
  <c r="AR2783" i="27"/>
  <c r="AR2784" i="27"/>
  <c r="AR2785" i="27"/>
  <c r="AR2786" i="27"/>
  <c r="AR2787" i="27"/>
  <c r="AR2788" i="27"/>
  <c r="AR2789" i="27"/>
  <c r="AR2790" i="27"/>
  <c r="AR2791" i="27"/>
  <c r="AR2792" i="27"/>
  <c r="AR2793" i="27"/>
  <c r="AR2794" i="27"/>
  <c r="AR2795" i="27"/>
  <c r="AR2796" i="27"/>
  <c r="AR2797" i="27"/>
  <c r="AR2798" i="27"/>
  <c r="AR2799" i="27"/>
  <c r="AR2800" i="27"/>
  <c r="AR2801" i="27"/>
  <c r="AR2802" i="27"/>
  <c r="AR2803" i="27"/>
  <c r="AR2804" i="27"/>
  <c r="AR2805" i="27"/>
  <c r="AR2806" i="27"/>
  <c r="AR2807" i="27"/>
  <c r="AR2808" i="27"/>
  <c r="AR2809" i="27"/>
  <c r="AR2810" i="27"/>
  <c r="AR2811" i="27"/>
  <c r="AR2812" i="27"/>
  <c r="AR2813" i="27"/>
  <c r="AR2814" i="27"/>
  <c r="AR2815" i="27"/>
  <c r="AR2816" i="27"/>
  <c r="AR2817" i="27"/>
  <c r="AR2818" i="27"/>
  <c r="AR2819" i="27"/>
  <c r="AR2820" i="27"/>
  <c r="AR2821" i="27"/>
  <c r="AR2822" i="27"/>
  <c r="AR2823" i="27"/>
  <c r="AR2824" i="27"/>
  <c r="AR2825" i="27"/>
  <c r="AR2826" i="27"/>
  <c r="AR2827" i="27"/>
  <c r="AR2828" i="27"/>
  <c r="AR2829" i="27"/>
  <c r="AR2830" i="27"/>
  <c r="AR2831" i="27"/>
  <c r="AR2832" i="27"/>
  <c r="AR2833" i="27"/>
  <c r="AR2834" i="27"/>
  <c r="AR2835" i="27"/>
  <c r="AR2836" i="27"/>
  <c r="AR2837" i="27"/>
  <c r="AR2838" i="27"/>
  <c r="AR2839" i="27"/>
  <c r="AR2840" i="27"/>
  <c r="AR2841" i="27"/>
  <c r="AR2842" i="27"/>
  <c r="AR2843" i="27"/>
  <c r="AR2844" i="27"/>
  <c r="AR2845" i="27"/>
  <c r="AR2846" i="27"/>
  <c r="AR2847" i="27"/>
  <c r="AR2848" i="27"/>
  <c r="AR2849" i="27"/>
  <c r="AR2850" i="27"/>
  <c r="AR2851" i="27"/>
  <c r="AR2852" i="27"/>
  <c r="AR2853" i="27"/>
  <c r="AR2854" i="27"/>
  <c r="AR2855" i="27"/>
  <c r="AR2856" i="27"/>
  <c r="AR2857" i="27"/>
  <c r="AR2858" i="27"/>
  <c r="AR2859" i="27"/>
  <c r="AR2860" i="27"/>
  <c r="AR2861" i="27"/>
  <c r="AR2862" i="27"/>
  <c r="AR2863" i="27"/>
  <c r="AR2864" i="27"/>
  <c r="AR2865" i="27"/>
  <c r="AR2866" i="27"/>
  <c r="AR2867" i="27"/>
  <c r="AR2868" i="27"/>
  <c r="AR2869" i="27"/>
  <c r="AR2870" i="27"/>
  <c r="AR2871" i="27"/>
  <c r="AR2872" i="27"/>
  <c r="AR2873" i="27"/>
  <c r="AR2874" i="27"/>
  <c r="AR2875" i="27"/>
  <c r="AR2876" i="27"/>
  <c r="AR2877" i="27"/>
  <c r="AR2878" i="27"/>
  <c r="AR2879" i="27"/>
  <c r="AR2880" i="27"/>
  <c r="AR2881" i="27"/>
  <c r="AR2882" i="27"/>
  <c r="AR2883" i="27"/>
  <c r="AR2884" i="27"/>
  <c r="AR2885" i="27"/>
  <c r="AR2886" i="27"/>
  <c r="AR2887" i="27"/>
  <c r="AR2888" i="27"/>
  <c r="AR2889" i="27"/>
  <c r="AR2890" i="27"/>
  <c r="AR2891" i="27"/>
  <c r="AR2892" i="27"/>
  <c r="AR2893" i="27"/>
  <c r="AR2894" i="27"/>
  <c r="AR2895" i="27"/>
  <c r="AR2896" i="27"/>
  <c r="AR2897" i="27"/>
  <c r="AR2898" i="27"/>
  <c r="AR2899" i="27"/>
  <c r="AR2900" i="27"/>
  <c r="AR2901" i="27"/>
  <c r="AR2902" i="27"/>
  <c r="AR2903" i="27"/>
  <c r="AR2904" i="27"/>
  <c r="AR2905" i="27"/>
  <c r="AR2906" i="27"/>
  <c r="AR2907" i="27"/>
  <c r="AR2908" i="27"/>
  <c r="AR2909" i="27"/>
  <c r="AR2910" i="27"/>
  <c r="AR2911" i="27"/>
  <c r="AR2912" i="27"/>
  <c r="AR2913" i="27"/>
  <c r="AR2914" i="27"/>
  <c r="AR2915" i="27"/>
  <c r="AR2916" i="27"/>
  <c r="AR2917" i="27"/>
  <c r="AR2918" i="27"/>
  <c r="AR2919" i="27"/>
  <c r="AR2920" i="27"/>
  <c r="AR2921" i="27"/>
  <c r="AR2922" i="27"/>
  <c r="AR2923" i="27"/>
  <c r="AR2924" i="27"/>
  <c r="AR2925" i="27"/>
  <c r="AR2926" i="27"/>
  <c r="AR2927" i="27"/>
  <c r="AR2928" i="27"/>
  <c r="AR2929" i="27"/>
  <c r="AR2930" i="27"/>
  <c r="AR2931" i="27"/>
  <c r="AR2932" i="27"/>
  <c r="AR2933" i="27"/>
  <c r="AR2934" i="27"/>
  <c r="AR2935" i="27"/>
  <c r="AR2936" i="27"/>
  <c r="AR2937" i="27"/>
  <c r="AR2938" i="27"/>
  <c r="AR2939" i="27"/>
  <c r="AR2940" i="27"/>
  <c r="AR2941" i="27"/>
  <c r="AR2942" i="27"/>
  <c r="AR2943" i="27"/>
  <c r="AR2944" i="27"/>
  <c r="AR2945" i="27"/>
  <c r="AR2946" i="27"/>
  <c r="AR2947" i="27"/>
  <c r="AR2948" i="27"/>
  <c r="AR2949" i="27"/>
  <c r="AR2950" i="27"/>
  <c r="AR2951" i="27"/>
  <c r="AR2952" i="27"/>
  <c r="AR2953" i="27"/>
  <c r="AR2954" i="27"/>
  <c r="AR2955" i="27"/>
  <c r="AR2956" i="27"/>
  <c r="AR2957" i="27"/>
  <c r="AR2958" i="27"/>
  <c r="AR2959" i="27"/>
  <c r="AR2960" i="27"/>
  <c r="AR2961" i="27"/>
  <c r="AR2962" i="27"/>
  <c r="AR2963" i="27"/>
  <c r="AR2964" i="27"/>
  <c r="AR2965" i="27"/>
  <c r="AR2966" i="27"/>
  <c r="AR2967" i="27"/>
  <c r="AR2968" i="27"/>
  <c r="AR2969" i="27"/>
  <c r="AR2970" i="27"/>
  <c r="AR2971" i="27"/>
  <c r="AR2972" i="27"/>
  <c r="AR2973" i="27"/>
  <c r="AR2974" i="27"/>
  <c r="AR2975" i="27"/>
  <c r="AR2976" i="27"/>
  <c r="AR2977" i="27"/>
  <c r="AR2978" i="27"/>
  <c r="AR2979" i="27"/>
  <c r="AR2980" i="27"/>
  <c r="AR2981" i="27"/>
  <c r="AR2982" i="27"/>
  <c r="AR2983" i="27"/>
  <c r="AR2984" i="27"/>
  <c r="AR2985" i="27"/>
  <c r="AR2986" i="27"/>
  <c r="AR2987" i="27"/>
  <c r="AR2988" i="27"/>
  <c r="AR2989" i="27"/>
  <c r="AR2990" i="27"/>
  <c r="AR2991" i="27"/>
  <c r="AR2992" i="27"/>
  <c r="AR2993" i="27"/>
  <c r="AR2994" i="27"/>
  <c r="AR2995" i="27"/>
  <c r="AR2996" i="27"/>
  <c r="AR2997" i="27"/>
  <c r="AR2998" i="27"/>
  <c r="AR2999" i="27"/>
  <c r="AR3000" i="27"/>
  <c r="AR3001" i="27"/>
  <c r="AR2" i="27"/>
  <c r="AM3" i="27"/>
  <c r="AM4" i="27"/>
  <c r="AM5" i="27"/>
  <c r="AM6" i="27"/>
  <c r="AM7" i="27"/>
  <c r="AM8" i="27"/>
  <c r="AM9" i="27"/>
  <c r="AM10" i="27"/>
  <c r="AM11" i="27"/>
  <c r="AM12" i="27"/>
  <c r="AM13" i="27"/>
  <c r="AM14" i="27"/>
  <c r="AM15" i="27"/>
  <c r="AM16" i="27"/>
  <c r="AM17" i="27"/>
  <c r="AM18" i="27"/>
  <c r="AM19" i="27"/>
  <c r="AM20" i="27"/>
  <c r="AM21" i="27"/>
  <c r="AM22" i="27"/>
  <c r="AM23" i="27"/>
  <c r="AM24" i="27"/>
  <c r="AM25" i="27"/>
  <c r="AM26" i="27"/>
  <c r="AM27" i="27"/>
  <c r="AM28" i="27"/>
  <c r="AM29" i="27"/>
  <c r="AM30" i="27"/>
  <c r="AM31" i="27"/>
  <c r="AM32" i="27"/>
  <c r="AM33" i="27"/>
  <c r="AM34" i="27"/>
  <c r="AM35" i="27"/>
  <c r="AM36" i="27"/>
  <c r="AM37" i="27"/>
  <c r="AM38" i="27"/>
  <c r="AM39" i="27"/>
  <c r="AM40" i="27"/>
  <c r="AM41" i="27"/>
  <c r="AM42" i="27"/>
  <c r="AM43" i="27"/>
  <c r="AM44" i="27"/>
  <c r="AM45" i="27"/>
  <c r="AM46" i="27"/>
  <c r="AM47" i="27"/>
  <c r="AM48" i="27"/>
  <c r="AM49" i="27"/>
  <c r="AM50" i="27"/>
  <c r="AM51" i="27"/>
  <c r="AM52" i="27"/>
  <c r="AM53" i="27"/>
  <c r="AM54" i="27"/>
  <c r="AM55" i="27"/>
  <c r="AM56" i="27"/>
  <c r="AM57" i="27"/>
  <c r="AM58" i="27"/>
  <c r="AM59" i="27"/>
  <c r="AM60" i="27"/>
  <c r="AM61" i="27"/>
  <c r="AM62" i="27"/>
  <c r="AM63" i="27"/>
  <c r="AM64" i="27"/>
  <c r="AM65" i="27"/>
  <c r="AM66" i="27"/>
  <c r="AM67" i="27"/>
  <c r="AM68" i="27"/>
  <c r="AM69" i="27"/>
  <c r="AM70" i="27"/>
  <c r="AM71" i="27"/>
  <c r="AM72" i="27"/>
  <c r="AM73" i="27"/>
  <c r="AM74" i="27"/>
  <c r="AM75" i="27"/>
  <c r="AM76" i="27"/>
  <c r="AM77" i="27"/>
  <c r="AM78" i="27"/>
  <c r="AM79" i="27"/>
  <c r="AM80" i="27"/>
  <c r="AM81" i="27"/>
  <c r="AM82" i="27"/>
  <c r="AM83" i="27"/>
  <c r="AM84" i="27"/>
  <c r="AM85" i="27"/>
  <c r="AM86" i="27"/>
  <c r="AM87" i="27"/>
  <c r="AM88" i="27"/>
  <c r="AM89" i="27"/>
  <c r="AM90" i="27"/>
  <c r="AM91" i="27"/>
  <c r="AM92" i="27"/>
  <c r="AM93" i="27"/>
  <c r="AM94" i="27"/>
  <c r="AM95" i="27"/>
  <c r="AM96" i="27"/>
  <c r="AM97" i="27"/>
  <c r="AM98" i="27"/>
  <c r="AM99" i="27"/>
  <c r="AM100" i="27"/>
  <c r="AM101" i="27"/>
  <c r="AM102" i="27"/>
  <c r="AM103" i="27"/>
  <c r="AM104" i="27"/>
  <c r="AM105" i="27"/>
  <c r="AM106" i="27"/>
  <c r="AM107" i="27"/>
  <c r="AM108" i="27"/>
  <c r="AM109" i="27"/>
  <c r="AM110" i="27"/>
  <c r="AM111" i="27"/>
  <c r="AM112" i="27"/>
  <c r="AM113" i="27"/>
  <c r="AM114" i="27"/>
  <c r="AM115" i="27"/>
  <c r="AM116" i="27"/>
  <c r="AM117" i="27"/>
  <c r="AM118" i="27"/>
  <c r="AM119" i="27"/>
  <c r="AM120" i="27"/>
  <c r="AM121" i="27"/>
  <c r="AM122" i="27"/>
  <c r="AM123" i="27"/>
  <c r="AM124" i="27"/>
  <c r="AM125" i="27"/>
  <c r="AM126" i="27"/>
  <c r="AM127" i="27"/>
  <c r="AM128" i="27"/>
  <c r="AM129" i="27"/>
  <c r="AM130" i="27"/>
  <c r="AM131" i="27"/>
  <c r="AM132" i="27"/>
  <c r="AM133" i="27"/>
  <c r="AM134" i="27"/>
  <c r="AM135" i="27"/>
  <c r="AM136" i="27"/>
  <c r="AM137" i="27"/>
  <c r="AM138" i="27"/>
  <c r="AM139" i="27"/>
  <c r="AM140" i="27"/>
  <c r="AM141" i="27"/>
  <c r="AM142" i="27"/>
  <c r="AM143" i="27"/>
  <c r="AM144" i="27"/>
  <c r="AM145" i="27"/>
  <c r="AM146" i="27"/>
  <c r="AM147" i="27"/>
  <c r="AM148" i="27"/>
  <c r="AM149" i="27"/>
  <c r="AM150" i="27"/>
  <c r="AM151" i="27"/>
  <c r="AM152" i="27"/>
  <c r="AM153" i="27"/>
  <c r="AM154" i="27"/>
  <c r="AM155" i="27"/>
  <c r="AM156" i="27"/>
  <c r="AM157" i="27"/>
  <c r="AM158" i="27"/>
  <c r="AM159" i="27"/>
  <c r="AM160" i="27"/>
  <c r="AM161" i="27"/>
  <c r="AM162" i="27"/>
  <c r="AM163" i="27"/>
  <c r="AM164" i="27"/>
  <c r="AM165" i="27"/>
  <c r="AM166" i="27"/>
  <c r="AM167" i="27"/>
  <c r="AM168" i="27"/>
  <c r="AM169" i="27"/>
  <c r="AM170" i="27"/>
  <c r="AM171" i="27"/>
  <c r="AM172" i="27"/>
  <c r="AM173" i="27"/>
  <c r="AM174" i="27"/>
  <c r="AM175" i="27"/>
  <c r="AM176" i="27"/>
  <c r="AM177" i="27"/>
  <c r="AM178" i="27"/>
  <c r="AM179" i="27"/>
  <c r="AM180" i="27"/>
  <c r="AM181" i="27"/>
  <c r="AM182" i="27"/>
  <c r="AM183" i="27"/>
  <c r="AM184" i="27"/>
  <c r="AM185" i="27"/>
  <c r="AM186" i="27"/>
  <c r="AM187" i="27"/>
  <c r="AM188" i="27"/>
  <c r="AM189" i="27"/>
  <c r="AM190" i="27"/>
  <c r="AM191" i="27"/>
  <c r="AM192" i="27"/>
  <c r="AM193" i="27"/>
  <c r="AM194" i="27"/>
  <c r="AM195" i="27"/>
  <c r="AM196" i="27"/>
  <c r="AM197" i="27"/>
  <c r="AM198" i="27"/>
  <c r="AM199" i="27"/>
  <c r="AM200" i="27"/>
  <c r="AM201" i="27"/>
  <c r="AM202" i="27"/>
  <c r="AM203" i="27"/>
  <c r="AM204" i="27"/>
  <c r="AM205" i="27"/>
  <c r="AM206" i="27"/>
  <c r="AM207" i="27"/>
  <c r="AM208" i="27"/>
  <c r="AM209" i="27"/>
  <c r="AM210" i="27"/>
  <c r="AM211" i="27"/>
  <c r="AM212" i="27"/>
  <c r="AM213" i="27"/>
  <c r="AM214" i="27"/>
  <c r="AM215" i="27"/>
  <c r="AM216" i="27"/>
  <c r="AM217" i="27"/>
  <c r="AM218" i="27"/>
  <c r="AM219" i="27"/>
  <c r="AM220" i="27"/>
  <c r="AM221" i="27"/>
  <c r="AM222" i="27"/>
  <c r="AM223" i="27"/>
  <c r="AM224" i="27"/>
  <c r="AM225" i="27"/>
  <c r="AM226" i="27"/>
  <c r="AM227" i="27"/>
  <c r="AM228" i="27"/>
  <c r="AM229" i="27"/>
  <c r="AM230" i="27"/>
  <c r="AM231" i="27"/>
  <c r="AM232" i="27"/>
  <c r="AM233" i="27"/>
  <c r="AM234" i="27"/>
  <c r="AM235" i="27"/>
  <c r="AM236" i="27"/>
  <c r="AM237" i="27"/>
  <c r="AM238" i="27"/>
  <c r="AM239" i="27"/>
  <c r="AM240" i="27"/>
  <c r="AM241" i="27"/>
  <c r="AM242" i="27"/>
  <c r="AM243" i="27"/>
  <c r="AM244" i="27"/>
  <c r="AM245" i="27"/>
  <c r="AM246" i="27"/>
  <c r="AM247" i="27"/>
  <c r="AM248" i="27"/>
  <c r="AM249" i="27"/>
  <c r="AM250" i="27"/>
  <c r="AM251" i="27"/>
  <c r="AM252" i="27"/>
  <c r="AM253" i="27"/>
  <c r="AM254" i="27"/>
  <c r="AM255" i="27"/>
  <c r="AM256" i="27"/>
  <c r="AM257" i="27"/>
  <c r="AM258" i="27"/>
  <c r="AM259" i="27"/>
  <c r="AM260" i="27"/>
  <c r="AM261" i="27"/>
  <c r="AM262" i="27"/>
  <c r="AM263" i="27"/>
  <c r="AM264" i="27"/>
  <c r="AM265" i="27"/>
  <c r="AM266" i="27"/>
  <c r="AM267" i="27"/>
  <c r="AM268" i="27"/>
  <c r="AM269" i="27"/>
  <c r="AM270" i="27"/>
  <c r="AM271" i="27"/>
  <c r="AM272" i="27"/>
  <c r="AM273" i="27"/>
  <c r="AM274" i="27"/>
  <c r="AM275" i="27"/>
  <c r="AM276" i="27"/>
  <c r="AM277" i="27"/>
  <c r="AM278" i="27"/>
  <c r="AM279" i="27"/>
  <c r="AM280" i="27"/>
  <c r="AM281" i="27"/>
  <c r="AM282" i="27"/>
  <c r="AM283" i="27"/>
  <c r="AM284" i="27"/>
  <c r="AM285" i="27"/>
  <c r="AM286" i="27"/>
  <c r="AM287" i="27"/>
  <c r="AM288" i="27"/>
  <c r="AM289" i="27"/>
  <c r="AM290" i="27"/>
  <c r="AM291" i="27"/>
  <c r="AM292" i="27"/>
  <c r="AM293" i="27"/>
  <c r="AM294" i="27"/>
  <c r="AM295" i="27"/>
  <c r="AM296" i="27"/>
  <c r="AM297" i="27"/>
  <c r="AM298" i="27"/>
  <c r="AM299" i="27"/>
  <c r="AM300" i="27"/>
  <c r="AM301" i="27"/>
  <c r="AM302" i="27"/>
  <c r="AM303" i="27"/>
  <c r="AM304" i="27"/>
  <c r="AM305" i="27"/>
  <c r="AM306" i="27"/>
  <c r="AM307" i="27"/>
  <c r="AM308" i="27"/>
  <c r="AM309" i="27"/>
  <c r="AM310" i="27"/>
  <c r="AM311" i="27"/>
  <c r="AM312" i="27"/>
  <c r="AM313" i="27"/>
  <c r="AM314" i="27"/>
  <c r="AM315" i="27"/>
  <c r="AM316" i="27"/>
  <c r="AM317" i="27"/>
  <c r="AM318" i="27"/>
  <c r="AM319" i="27"/>
  <c r="AM320" i="27"/>
  <c r="AM321" i="27"/>
  <c r="AM322" i="27"/>
  <c r="AM323" i="27"/>
  <c r="AM324" i="27"/>
  <c r="AM325" i="27"/>
  <c r="AM326" i="27"/>
  <c r="AM327" i="27"/>
  <c r="AM328" i="27"/>
  <c r="AM329" i="27"/>
  <c r="AM330" i="27"/>
  <c r="AM331" i="27"/>
  <c r="AM332" i="27"/>
  <c r="AM333" i="27"/>
  <c r="AM334" i="27"/>
  <c r="AM335" i="27"/>
  <c r="AM336" i="27"/>
  <c r="AM337" i="27"/>
  <c r="AM338" i="27"/>
  <c r="AM339" i="27"/>
  <c r="AM340" i="27"/>
  <c r="AM341" i="27"/>
  <c r="AM342" i="27"/>
  <c r="AM343" i="27"/>
  <c r="AM344" i="27"/>
  <c r="AM345" i="27"/>
  <c r="AM346" i="27"/>
  <c r="AM347" i="27"/>
  <c r="AM348" i="27"/>
  <c r="AM349" i="27"/>
  <c r="AM350" i="27"/>
  <c r="AM351" i="27"/>
  <c r="AM352" i="27"/>
  <c r="AM353" i="27"/>
  <c r="AM354" i="27"/>
  <c r="AM355" i="27"/>
  <c r="AM356" i="27"/>
  <c r="AM357" i="27"/>
  <c r="AM358" i="27"/>
  <c r="AM359" i="27"/>
  <c r="AM360" i="27"/>
  <c r="AM361" i="27"/>
  <c r="AM362" i="27"/>
  <c r="AM363" i="27"/>
  <c r="AM364" i="27"/>
  <c r="AM365" i="27"/>
  <c r="AM366" i="27"/>
  <c r="AM367" i="27"/>
  <c r="AM368" i="27"/>
  <c r="AM369" i="27"/>
  <c r="AM370" i="27"/>
  <c r="AM371" i="27"/>
  <c r="AM372" i="27"/>
  <c r="AM373" i="27"/>
  <c r="AM374" i="27"/>
  <c r="AM375" i="27"/>
  <c r="AM376" i="27"/>
  <c r="AM377" i="27"/>
  <c r="AM378" i="27"/>
  <c r="AM379" i="27"/>
  <c r="AM380" i="27"/>
  <c r="AM381" i="27"/>
  <c r="AM382" i="27"/>
  <c r="AM383" i="27"/>
  <c r="AM384" i="27"/>
  <c r="AM385" i="27"/>
  <c r="AM386" i="27"/>
  <c r="AM387" i="27"/>
  <c r="AM388" i="27"/>
  <c r="AM389" i="27"/>
  <c r="AM390" i="27"/>
  <c r="AM391" i="27"/>
  <c r="AM392" i="27"/>
  <c r="AM393" i="27"/>
  <c r="AM394" i="27"/>
  <c r="AM395" i="27"/>
  <c r="AM396" i="27"/>
  <c r="AM397" i="27"/>
  <c r="AM398" i="27"/>
  <c r="AM399" i="27"/>
  <c r="AM400" i="27"/>
  <c r="AM401" i="27"/>
  <c r="AM402" i="27"/>
  <c r="AM403" i="27"/>
  <c r="AM404" i="27"/>
  <c r="AM405" i="27"/>
  <c r="AM406" i="27"/>
  <c r="AM407" i="27"/>
  <c r="AM408" i="27"/>
  <c r="AM409" i="27"/>
  <c r="AM410" i="27"/>
  <c r="AM411" i="27"/>
  <c r="AM412" i="27"/>
  <c r="AM413" i="27"/>
  <c r="AM414" i="27"/>
  <c r="AM415" i="27"/>
  <c r="AM416" i="27"/>
  <c r="AM417" i="27"/>
  <c r="AM418" i="27"/>
  <c r="AM419" i="27"/>
  <c r="AM420" i="27"/>
  <c r="AM421" i="27"/>
  <c r="AM422" i="27"/>
  <c r="AM423" i="27"/>
  <c r="AM424" i="27"/>
  <c r="AM425" i="27"/>
  <c r="AM426" i="27"/>
  <c r="AM427" i="27"/>
  <c r="AM428" i="27"/>
  <c r="AM429" i="27"/>
  <c r="AM430" i="27"/>
  <c r="AM431" i="27"/>
  <c r="AM432" i="27"/>
  <c r="AM433" i="27"/>
  <c r="AM434" i="27"/>
  <c r="AM435" i="27"/>
  <c r="AM436" i="27"/>
  <c r="AM437" i="27"/>
  <c r="AM438" i="27"/>
  <c r="AM439" i="27"/>
  <c r="AM440" i="27"/>
  <c r="AM441" i="27"/>
  <c r="AM442" i="27"/>
  <c r="AM443" i="27"/>
  <c r="AM444" i="27"/>
  <c r="AM445" i="27"/>
  <c r="AM446" i="27"/>
  <c r="AM447" i="27"/>
  <c r="AM448" i="27"/>
  <c r="AM449" i="27"/>
  <c r="AM450" i="27"/>
  <c r="AM451" i="27"/>
  <c r="AM452" i="27"/>
  <c r="AM453" i="27"/>
  <c r="AM454" i="27"/>
  <c r="AM455" i="27"/>
  <c r="AM456" i="27"/>
  <c r="AM457" i="27"/>
  <c r="AM458" i="27"/>
  <c r="AM459" i="27"/>
  <c r="AM460" i="27"/>
  <c r="AM461" i="27"/>
  <c r="AM462" i="27"/>
  <c r="AM463" i="27"/>
  <c r="AM464" i="27"/>
  <c r="AM465" i="27"/>
  <c r="AM466" i="27"/>
  <c r="AM467" i="27"/>
  <c r="AM468" i="27"/>
  <c r="AM469" i="27"/>
  <c r="AM470" i="27"/>
  <c r="AM471" i="27"/>
  <c r="AM472" i="27"/>
  <c r="AM473" i="27"/>
  <c r="AM474" i="27"/>
  <c r="AM475" i="27"/>
  <c r="AM476" i="27"/>
  <c r="AM477" i="27"/>
  <c r="AM478" i="27"/>
  <c r="AM479" i="27"/>
  <c r="AM480" i="27"/>
  <c r="AM481" i="27"/>
  <c r="AM482" i="27"/>
  <c r="AM483" i="27"/>
  <c r="AM484" i="27"/>
  <c r="AM485" i="27"/>
  <c r="AM486" i="27"/>
  <c r="AM487" i="27"/>
  <c r="AM488" i="27"/>
  <c r="AM489" i="27"/>
  <c r="AM490" i="27"/>
  <c r="AM491" i="27"/>
  <c r="AM492" i="27"/>
  <c r="AM493" i="27"/>
  <c r="AM494" i="27"/>
  <c r="AM495" i="27"/>
  <c r="AM496" i="27"/>
  <c r="AM497" i="27"/>
  <c r="AM498" i="27"/>
  <c r="AM499" i="27"/>
  <c r="AM500" i="27"/>
  <c r="AM501" i="27"/>
  <c r="AM502" i="27"/>
  <c r="AM503" i="27"/>
  <c r="AM504" i="27"/>
  <c r="AM505" i="27"/>
  <c r="AM506" i="27"/>
  <c r="AM507" i="27"/>
  <c r="AM508" i="27"/>
  <c r="AM509" i="27"/>
  <c r="AM510" i="27"/>
  <c r="AM511" i="27"/>
  <c r="AM512" i="27"/>
  <c r="AM513" i="27"/>
  <c r="AM514" i="27"/>
  <c r="AM515" i="27"/>
  <c r="AM516" i="27"/>
  <c r="AM517" i="27"/>
  <c r="AM518" i="27"/>
  <c r="AM519" i="27"/>
  <c r="AM520" i="27"/>
  <c r="AM521" i="27"/>
  <c r="AM522" i="27"/>
  <c r="AM523" i="27"/>
  <c r="AM524" i="27"/>
  <c r="AM525" i="27"/>
  <c r="AM526" i="27"/>
  <c r="AM527" i="27"/>
  <c r="AM528" i="27"/>
  <c r="AM529" i="27"/>
  <c r="AM530" i="27"/>
  <c r="AM531" i="27"/>
  <c r="AM532" i="27"/>
  <c r="AM533" i="27"/>
  <c r="AM534" i="27"/>
  <c r="AM535" i="27"/>
  <c r="AM536" i="27"/>
  <c r="AM537" i="27"/>
  <c r="AM538" i="27"/>
  <c r="AM539" i="27"/>
  <c r="AM540" i="27"/>
  <c r="AM541" i="27"/>
  <c r="AM542" i="27"/>
  <c r="AM543" i="27"/>
  <c r="AM544" i="27"/>
  <c r="AM545" i="27"/>
  <c r="AM546" i="27"/>
  <c r="AM547" i="27"/>
  <c r="AM548" i="27"/>
  <c r="AM549" i="27"/>
  <c r="AM550" i="27"/>
  <c r="AM551" i="27"/>
  <c r="AM552" i="27"/>
  <c r="AM553" i="27"/>
  <c r="AM554" i="27"/>
  <c r="AM555" i="27"/>
  <c r="AM556" i="27"/>
  <c r="AM557" i="27"/>
  <c r="AM558" i="27"/>
  <c r="AM559" i="27"/>
  <c r="AM560" i="27"/>
  <c r="AM561" i="27"/>
  <c r="AM562" i="27"/>
  <c r="AM563" i="27"/>
  <c r="AM564" i="27"/>
  <c r="AM565" i="27"/>
  <c r="AM566" i="27"/>
  <c r="AM567" i="27"/>
  <c r="AM568" i="27"/>
  <c r="AM569" i="27"/>
  <c r="AM570" i="27"/>
  <c r="AM571" i="27"/>
  <c r="AM572" i="27"/>
  <c r="AM573" i="27"/>
  <c r="AM574" i="27"/>
  <c r="AM575" i="27"/>
  <c r="AM576" i="27"/>
  <c r="AM577" i="27"/>
  <c r="AM578" i="27"/>
  <c r="AM579" i="27"/>
  <c r="AM580" i="27"/>
  <c r="AM581" i="27"/>
  <c r="AM582" i="27"/>
  <c r="AM583" i="27"/>
  <c r="AM584" i="27"/>
  <c r="AM585" i="27"/>
  <c r="AM586" i="27"/>
  <c r="AM587" i="27"/>
  <c r="AM588" i="27"/>
  <c r="AM589" i="27"/>
  <c r="AM590" i="27"/>
  <c r="AM591" i="27"/>
  <c r="AM592" i="27"/>
  <c r="AM593" i="27"/>
  <c r="AM594" i="27"/>
  <c r="AM595" i="27"/>
  <c r="AM596" i="27"/>
  <c r="AM597" i="27"/>
  <c r="AM598" i="27"/>
  <c r="AM599" i="27"/>
  <c r="AM600" i="27"/>
  <c r="AM601" i="27"/>
  <c r="AM602" i="27"/>
  <c r="AM603" i="27"/>
  <c r="AM604" i="27"/>
  <c r="AM605" i="27"/>
  <c r="AM606" i="27"/>
  <c r="AM607" i="27"/>
  <c r="AM608" i="27"/>
  <c r="AM609" i="27"/>
  <c r="AM610" i="27"/>
  <c r="AM611" i="27"/>
  <c r="AM612" i="27"/>
  <c r="AM613" i="27"/>
  <c r="AM614" i="27"/>
  <c r="AM615" i="27"/>
  <c r="AM616" i="27"/>
  <c r="AM617" i="27"/>
  <c r="AM618" i="27"/>
  <c r="AM619" i="27"/>
  <c r="AM620" i="27"/>
  <c r="AM621" i="27"/>
  <c r="AM622" i="27"/>
  <c r="AM623" i="27"/>
  <c r="AM624" i="27"/>
  <c r="AM625" i="27"/>
  <c r="AM626" i="27"/>
  <c r="AM627" i="27"/>
  <c r="AM628" i="27"/>
  <c r="AM629" i="27"/>
  <c r="AM630" i="27"/>
  <c r="AM631" i="27"/>
  <c r="AM632" i="27"/>
  <c r="AM633" i="27"/>
  <c r="AM634" i="27"/>
  <c r="AM635" i="27"/>
  <c r="AM636" i="27"/>
  <c r="AM637" i="27"/>
  <c r="AM638" i="27"/>
  <c r="AM639" i="27"/>
  <c r="AM640" i="27"/>
  <c r="AM641" i="27"/>
  <c r="AM642" i="27"/>
  <c r="AM643" i="27"/>
  <c r="AM644" i="27"/>
  <c r="AM645" i="27"/>
  <c r="AM646" i="27"/>
  <c r="AM647" i="27"/>
  <c r="AM648" i="27"/>
  <c r="AM649" i="27"/>
  <c r="AM650" i="27"/>
  <c r="AM651" i="27"/>
  <c r="AM652" i="27"/>
  <c r="AM653" i="27"/>
  <c r="AM654" i="27"/>
  <c r="AM655" i="27"/>
  <c r="AM656" i="27"/>
  <c r="AM657" i="27"/>
  <c r="AM658" i="27"/>
  <c r="AM659" i="27"/>
  <c r="AM660" i="27"/>
  <c r="AM661" i="27"/>
  <c r="AM662" i="27"/>
  <c r="AM663" i="27"/>
  <c r="AM664" i="27"/>
  <c r="AM665" i="27"/>
  <c r="AM666" i="27"/>
  <c r="AM667" i="27"/>
  <c r="AM668" i="27"/>
  <c r="AM669" i="27"/>
  <c r="AM670" i="27"/>
  <c r="AM671" i="27"/>
  <c r="AM672" i="27"/>
  <c r="AM673" i="27"/>
  <c r="AM674" i="27"/>
  <c r="AM675" i="27"/>
  <c r="AM676" i="27"/>
  <c r="AM677" i="27"/>
  <c r="AM678" i="27"/>
  <c r="AM679" i="27"/>
  <c r="AM680" i="27"/>
  <c r="AM681" i="27"/>
  <c r="AM682" i="27"/>
  <c r="AM683" i="27"/>
  <c r="AM684" i="27"/>
  <c r="AM685" i="27"/>
  <c r="AM686" i="27"/>
  <c r="AM687" i="27"/>
  <c r="AM688" i="27"/>
  <c r="AM689" i="27"/>
  <c r="AM690" i="27"/>
  <c r="AM691" i="27"/>
  <c r="AM692" i="27"/>
  <c r="AM693" i="27"/>
  <c r="AM694" i="27"/>
  <c r="AM695" i="27"/>
  <c r="AM696" i="27"/>
  <c r="AM697" i="27"/>
  <c r="AM698" i="27"/>
  <c r="AM699" i="27"/>
  <c r="AM700" i="27"/>
  <c r="AM701" i="27"/>
  <c r="AM702" i="27"/>
  <c r="AM703" i="27"/>
  <c r="AM704" i="27"/>
  <c r="AM705" i="27"/>
  <c r="AM706" i="27"/>
  <c r="AM707" i="27"/>
  <c r="AM708" i="27"/>
  <c r="AM709" i="27"/>
  <c r="AM710" i="27"/>
  <c r="AM711" i="27"/>
  <c r="AM712" i="27"/>
  <c r="AM713" i="27"/>
  <c r="AM714" i="27"/>
  <c r="AM715" i="27"/>
  <c r="AM716" i="27"/>
  <c r="AM717" i="27"/>
  <c r="AM718" i="27"/>
  <c r="AM719" i="27"/>
  <c r="AM720" i="27"/>
  <c r="AM721" i="27"/>
  <c r="AM722" i="27"/>
  <c r="AM723" i="27"/>
  <c r="AM724" i="27"/>
  <c r="AM725" i="27"/>
  <c r="AM726" i="27"/>
  <c r="AM727" i="27"/>
  <c r="AM728" i="27"/>
  <c r="AM729" i="27"/>
  <c r="AM730" i="27"/>
  <c r="AM731" i="27"/>
  <c r="AM732" i="27"/>
  <c r="AM733" i="27"/>
  <c r="AM734" i="27"/>
  <c r="AM735" i="27"/>
  <c r="AM736" i="27"/>
  <c r="AM737" i="27"/>
  <c r="AM738" i="27"/>
  <c r="AM739" i="27"/>
  <c r="AM740" i="27"/>
  <c r="AM741" i="27"/>
  <c r="AM742" i="27"/>
  <c r="AM743" i="27"/>
  <c r="AM744" i="27"/>
  <c r="AM745" i="27"/>
  <c r="AM746" i="27"/>
  <c r="AM747" i="27"/>
  <c r="AM748" i="27"/>
  <c r="AM749" i="27"/>
  <c r="AM750" i="27"/>
  <c r="AM751" i="27"/>
  <c r="AM752" i="27"/>
  <c r="AM753" i="27"/>
  <c r="AM754" i="27"/>
  <c r="AM755" i="27"/>
  <c r="AM756" i="27"/>
  <c r="AM757" i="27"/>
  <c r="AM758" i="27"/>
  <c r="AM759" i="27"/>
  <c r="AM760" i="27"/>
  <c r="AM761" i="27"/>
  <c r="AM762" i="27"/>
  <c r="AM763" i="27"/>
  <c r="AM764" i="27"/>
  <c r="AM765" i="27"/>
  <c r="AM766" i="27"/>
  <c r="AM767" i="27"/>
  <c r="AM768" i="27"/>
  <c r="AM769" i="27"/>
  <c r="AM770" i="27"/>
  <c r="AM771" i="27"/>
  <c r="AM772" i="27"/>
  <c r="AM773" i="27"/>
  <c r="AM774" i="27"/>
  <c r="AM775" i="27"/>
  <c r="AM776" i="27"/>
  <c r="AM777" i="27"/>
  <c r="AM778" i="27"/>
  <c r="AM779" i="27"/>
  <c r="AM780" i="27"/>
  <c r="AM781" i="27"/>
  <c r="AM782" i="27"/>
  <c r="AM783" i="27"/>
  <c r="AM784" i="27"/>
  <c r="AM785" i="27"/>
  <c r="AM786" i="27"/>
  <c r="AM787" i="27"/>
  <c r="AM788" i="27"/>
  <c r="AM789" i="27"/>
  <c r="AM790" i="27"/>
  <c r="AM791" i="27"/>
  <c r="AM792" i="27"/>
  <c r="AM793" i="27"/>
  <c r="AM794" i="27"/>
  <c r="AM795" i="27"/>
  <c r="AM796" i="27"/>
  <c r="AM797" i="27"/>
  <c r="AM798" i="27"/>
  <c r="AM799" i="27"/>
  <c r="AM800" i="27"/>
  <c r="AM801" i="27"/>
  <c r="AM802" i="27"/>
  <c r="AM803" i="27"/>
  <c r="AM804" i="27"/>
  <c r="AM805" i="27"/>
  <c r="AM806" i="27"/>
  <c r="AM807" i="27"/>
  <c r="AM808" i="27"/>
  <c r="AM809" i="27"/>
  <c r="AM810" i="27"/>
  <c r="AM811" i="27"/>
  <c r="AM812" i="27"/>
  <c r="AM813" i="27"/>
  <c r="AM814" i="27"/>
  <c r="AM815" i="27"/>
  <c r="AM816" i="27"/>
  <c r="AM817" i="27"/>
  <c r="AM818" i="27"/>
  <c r="AM819" i="27"/>
  <c r="AM820" i="27"/>
  <c r="AM821" i="27"/>
  <c r="AM822" i="27"/>
  <c r="AM823" i="27"/>
  <c r="AM824" i="27"/>
  <c r="AM825" i="27"/>
  <c r="AM826" i="27"/>
  <c r="AM827" i="27"/>
  <c r="AM828" i="27"/>
  <c r="AM829" i="27"/>
  <c r="AM830" i="27"/>
  <c r="AM831" i="27"/>
  <c r="AM832" i="27"/>
  <c r="AM833" i="27"/>
  <c r="AM834" i="27"/>
  <c r="AM835" i="27"/>
  <c r="AM836" i="27"/>
  <c r="AM837" i="27"/>
  <c r="AM838" i="27"/>
  <c r="AM839" i="27"/>
  <c r="AM840" i="27"/>
  <c r="AM841" i="27"/>
  <c r="AM842" i="27"/>
  <c r="AM843" i="27"/>
  <c r="AM844" i="27"/>
  <c r="AM845" i="27"/>
  <c r="AM846" i="27"/>
  <c r="AM847" i="27"/>
  <c r="AM848" i="27"/>
  <c r="AM849" i="27"/>
  <c r="AM850" i="27"/>
  <c r="AM851" i="27"/>
  <c r="AM852" i="27"/>
  <c r="AM853" i="27"/>
  <c r="AM854" i="27"/>
  <c r="AM855" i="27"/>
  <c r="AM856" i="27"/>
  <c r="AM857" i="27"/>
  <c r="AM858" i="27"/>
  <c r="AM859" i="27"/>
  <c r="AM860" i="27"/>
  <c r="AM861" i="27"/>
  <c r="AM862" i="27"/>
  <c r="AM863" i="27"/>
  <c r="AM864" i="27"/>
  <c r="AM865" i="27"/>
  <c r="AM866" i="27"/>
  <c r="AM867" i="27"/>
  <c r="AM868" i="27"/>
  <c r="AM869" i="27"/>
  <c r="AM870" i="27"/>
  <c r="AM871" i="27"/>
  <c r="AM872" i="27"/>
  <c r="AM873" i="27"/>
  <c r="AM874" i="27"/>
  <c r="AM875" i="27"/>
  <c r="AM876" i="27"/>
  <c r="AM877" i="27"/>
  <c r="AM878" i="27"/>
  <c r="AM879" i="27"/>
  <c r="AM880" i="27"/>
  <c r="AM881" i="27"/>
  <c r="AM882" i="27"/>
  <c r="AM883" i="27"/>
  <c r="AM884" i="27"/>
  <c r="AM885" i="27"/>
  <c r="AM886" i="27"/>
  <c r="AM887" i="27"/>
  <c r="AM888" i="27"/>
  <c r="AM889" i="27"/>
  <c r="AM890" i="27"/>
  <c r="AM891" i="27"/>
  <c r="AM892" i="27"/>
  <c r="AM893" i="27"/>
  <c r="AM894" i="27"/>
  <c r="AM895" i="27"/>
  <c r="AM896" i="27"/>
  <c r="AM897" i="27"/>
  <c r="AM898" i="27"/>
  <c r="AM899" i="27"/>
  <c r="AM900" i="27"/>
  <c r="AM901" i="27"/>
  <c r="AM902" i="27"/>
  <c r="AM903" i="27"/>
  <c r="AM904" i="27"/>
  <c r="AM905" i="27"/>
  <c r="AM906" i="27"/>
  <c r="AM907" i="27"/>
  <c r="AM908" i="27"/>
  <c r="AM909" i="27"/>
  <c r="AM910" i="27"/>
  <c r="AM911" i="27"/>
  <c r="AM912" i="27"/>
  <c r="AM913" i="27"/>
  <c r="AM914" i="27"/>
  <c r="AM915" i="27"/>
  <c r="AM916" i="27"/>
  <c r="AM917" i="27"/>
  <c r="AM918" i="27"/>
  <c r="AM919" i="27"/>
  <c r="AM920" i="27"/>
  <c r="AM921" i="27"/>
  <c r="AM922" i="27"/>
  <c r="AM923" i="27"/>
  <c r="AM924" i="27"/>
  <c r="AM925" i="27"/>
  <c r="AM926" i="27"/>
  <c r="AM927" i="27"/>
  <c r="AM928" i="27"/>
  <c r="AM929" i="27"/>
  <c r="AM930" i="27"/>
  <c r="AM931" i="27"/>
  <c r="AM932" i="27"/>
  <c r="AM933" i="27"/>
  <c r="AM934" i="27"/>
  <c r="AM935" i="27"/>
  <c r="AM936" i="27"/>
  <c r="AM937" i="27"/>
  <c r="AM938" i="27"/>
  <c r="AM939" i="27"/>
  <c r="AM940" i="27"/>
  <c r="AM941" i="27"/>
  <c r="AM942" i="27"/>
  <c r="AM943" i="27"/>
  <c r="AM944" i="27"/>
  <c r="AM945" i="27"/>
  <c r="AM946" i="27"/>
  <c r="AM947" i="27"/>
  <c r="AM948" i="27"/>
  <c r="AM949" i="27"/>
  <c r="AM950" i="27"/>
  <c r="AM951" i="27"/>
  <c r="AM952" i="27"/>
  <c r="AM953" i="27"/>
  <c r="AM954" i="27"/>
  <c r="AM955" i="27"/>
  <c r="AM956" i="27"/>
  <c r="AM957" i="27"/>
  <c r="AM958" i="27"/>
  <c r="AM959" i="27"/>
  <c r="AM960" i="27"/>
  <c r="AM961" i="27"/>
  <c r="AM962" i="27"/>
  <c r="AM963" i="27"/>
  <c r="AM964" i="27"/>
  <c r="AM965" i="27"/>
  <c r="AM966" i="27"/>
  <c r="AM967" i="27"/>
  <c r="AM968" i="27"/>
  <c r="AM969" i="27"/>
  <c r="AM970" i="27"/>
  <c r="AM971" i="27"/>
  <c r="AM972" i="27"/>
  <c r="AM973" i="27"/>
  <c r="AM974" i="27"/>
  <c r="AM975" i="27"/>
  <c r="AM976" i="27"/>
  <c r="AM977" i="27"/>
  <c r="AM978" i="27"/>
  <c r="AM979" i="27"/>
  <c r="AM980" i="27"/>
  <c r="AM981" i="27"/>
  <c r="AM982" i="27"/>
  <c r="AM983" i="27"/>
  <c r="AM984" i="27"/>
  <c r="AM985" i="27"/>
  <c r="AM986" i="27"/>
  <c r="AM987" i="27"/>
  <c r="AM988" i="27"/>
  <c r="AM989" i="27"/>
  <c r="AM990" i="27"/>
  <c r="AM991" i="27"/>
  <c r="AM992" i="27"/>
  <c r="AM993" i="27"/>
  <c r="AM994" i="27"/>
  <c r="AM995" i="27"/>
  <c r="AM996" i="27"/>
  <c r="AM997" i="27"/>
  <c r="AM998" i="27"/>
  <c r="AM999" i="27"/>
  <c r="AM1000" i="27"/>
  <c r="AM1001" i="27"/>
  <c r="AM1002" i="27"/>
  <c r="AM1003" i="27"/>
  <c r="AM1004" i="27"/>
  <c r="AM1005" i="27"/>
  <c r="AM1006" i="27"/>
  <c r="AM1007" i="27"/>
  <c r="AM1008" i="27"/>
  <c r="AM1009" i="27"/>
  <c r="AM1010" i="27"/>
  <c r="AM1011" i="27"/>
  <c r="AM1012" i="27"/>
  <c r="AM1013" i="27"/>
  <c r="AM1014" i="27"/>
  <c r="AM1015" i="27"/>
  <c r="AM1016" i="27"/>
  <c r="AM1017" i="27"/>
  <c r="AM1018" i="27"/>
  <c r="AM1019" i="27"/>
  <c r="AM1020" i="27"/>
  <c r="AM1021" i="27"/>
  <c r="AM1022" i="27"/>
  <c r="AM1023" i="27"/>
  <c r="AM1024" i="27"/>
  <c r="AM1025" i="27"/>
  <c r="AM1026" i="27"/>
  <c r="AM1027" i="27"/>
  <c r="AM1028" i="27"/>
  <c r="AM1029" i="27"/>
  <c r="AM1030" i="27"/>
  <c r="AM1031" i="27"/>
  <c r="AM1032" i="27"/>
  <c r="AM1033" i="27"/>
  <c r="AM1034" i="27"/>
  <c r="AM1035" i="27"/>
  <c r="AM1036" i="27"/>
  <c r="AM1037" i="27"/>
  <c r="AM1038" i="27"/>
  <c r="AM1039" i="27"/>
  <c r="AM1040" i="27"/>
  <c r="AM1041" i="27"/>
  <c r="AM1042" i="27"/>
  <c r="AM1043" i="27"/>
  <c r="AM1044" i="27"/>
  <c r="AM1045" i="27"/>
  <c r="AM1046" i="27"/>
  <c r="AM1047" i="27"/>
  <c r="AM1048" i="27"/>
  <c r="AM1049" i="27"/>
  <c r="AM1050" i="27"/>
  <c r="AM1051" i="27"/>
  <c r="AM1052" i="27"/>
  <c r="AM1053" i="27"/>
  <c r="AM1054" i="27"/>
  <c r="AM1055" i="27"/>
  <c r="AM1056" i="27"/>
  <c r="AM1057" i="27"/>
  <c r="AM1058" i="27"/>
  <c r="AM1059" i="27"/>
  <c r="AM1060" i="27"/>
  <c r="AM1061" i="27"/>
  <c r="AM1062" i="27"/>
  <c r="AM1063" i="27"/>
  <c r="AM1064" i="27"/>
  <c r="AM1065" i="27"/>
  <c r="AM1066" i="27"/>
  <c r="AM1067" i="27"/>
  <c r="AM1068" i="27"/>
  <c r="AM1069" i="27"/>
  <c r="AM1070" i="27"/>
  <c r="AM1071" i="27"/>
  <c r="AM1072" i="27"/>
  <c r="AM1073" i="27"/>
  <c r="AM1074" i="27"/>
  <c r="AM1075" i="27"/>
  <c r="AM1076" i="27"/>
  <c r="AM1077" i="27"/>
  <c r="AM1078" i="27"/>
  <c r="AM1079" i="27"/>
  <c r="AM1080" i="27"/>
  <c r="AM1081" i="27"/>
  <c r="AM1082" i="27"/>
  <c r="AM1083" i="27"/>
  <c r="AM1084" i="27"/>
  <c r="AM1085" i="27"/>
  <c r="AM1086" i="27"/>
  <c r="AM1087" i="27"/>
  <c r="AM1088" i="27"/>
  <c r="AM1089" i="27"/>
  <c r="AM1090" i="27"/>
  <c r="AM1091" i="27"/>
  <c r="AM1092" i="27"/>
  <c r="AM1093" i="27"/>
  <c r="AM1094" i="27"/>
  <c r="AM1095" i="27"/>
  <c r="AM1096" i="27"/>
  <c r="AM1097" i="27"/>
  <c r="AM1098" i="27"/>
  <c r="AM1099" i="27"/>
  <c r="AM1100" i="27"/>
  <c r="AM1101" i="27"/>
  <c r="AM1102" i="27"/>
  <c r="AM1103" i="27"/>
  <c r="AM1104" i="27"/>
  <c r="AM1105" i="27"/>
  <c r="AM1106" i="27"/>
  <c r="AM1107" i="27"/>
  <c r="AM1108" i="27"/>
  <c r="AM1109" i="27"/>
  <c r="AM1110" i="27"/>
  <c r="AM1111" i="27"/>
  <c r="AM1112" i="27"/>
  <c r="AM1113" i="27"/>
  <c r="AM1114" i="27"/>
  <c r="AM1115" i="27"/>
  <c r="AM1116" i="27"/>
  <c r="AM1117" i="27"/>
  <c r="AM1118" i="27"/>
  <c r="AM1119" i="27"/>
  <c r="AM1120" i="27"/>
  <c r="AM1121" i="27"/>
  <c r="AM1122" i="27"/>
  <c r="AM1123" i="27"/>
  <c r="AM1124" i="27"/>
  <c r="AM1125" i="27"/>
  <c r="AM1126" i="27"/>
  <c r="AM1127" i="27"/>
  <c r="AM1128" i="27"/>
  <c r="AM1129" i="27"/>
  <c r="AM1130" i="27"/>
  <c r="AM1131" i="27"/>
  <c r="AM1132" i="27"/>
  <c r="AM1133" i="27"/>
  <c r="AM1134" i="27"/>
  <c r="AM1135" i="27"/>
  <c r="AM1136" i="27"/>
  <c r="AM1137" i="27"/>
  <c r="AM1138" i="27"/>
  <c r="AM1139" i="27"/>
  <c r="AM1140" i="27"/>
  <c r="AM1141" i="27"/>
  <c r="AM1142" i="27"/>
  <c r="AM1143" i="27"/>
  <c r="AM1144" i="27"/>
  <c r="AM1145" i="27"/>
  <c r="AM1146" i="27"/>
  <c r="AM1147" i="27"/>
  <c r="AM1148" i="27"/>
  <c r="AM1149" i="27"/>
  <c r="AM1150" i="27"/>
  <c r="AM1151" i="27"/>
  <c r="AM1152" i="27"/>
  <c r="AM1153" i="27"/>
  <c r="AM1154" i="27"/>
  <c r="AM1155" i="27"/>
  <c r="AM1156" i="27"/>
  <c r="AM1157" i="27"/>
  <c r="AM1158" i="27"/>
  <c r="AM1159" i="27"/>
  <c r="AM1160" i="27"/>
  <c r="AM1161" i="27"/>
  <c r="AM1162" i="27"/>
  <c r="AM1163" i="27"/>
  <c r="AM1164" i="27"/>
  <c r="AM1165" i="27"/>
  <c r="AM1166" i="27"/>
  <c r="AM1167" i="27"/>
  <c r="AM1168" i="27"/>
  <c r="AM1169" i="27"/>
  <c r="AM1170" i="27"/>
  <c r="AM1171" i="27"/>
  <c r="AM1172" i="27"/>
  <c r="AM1173" i="27"/>
  <c r="AM1174" i="27"/>
  <c r="AM1175" i="27"/>
  <c r="AM1176" i="27"/>
  <c r="AM1177" i="27"/>
  <c r="AM1178" i="27"/>
  <c r="AM1179" i="27"/>
  <c r="AM1180" i="27"/>
  <c r="AM1181" i="27"/>
  <c r="AM1182" i="27"/>
  <c r="AM1183" i="27"/>
  <c r="AM1184" i="27"/>
  <c r="AM1185" i="27"/>
  <c r="AM1186" i="27"/>
  <c r="AM1187" i="27"/>
  <c r="AM1188" i="27"/>
  <c r="AM1189" i="27"/>
  <c r="AM1190" i="27"/>
  <c r="AM1191" i="27"/>
  <c r="AM1192" i="27"/>
  <c r="AM1193" i="27"/>
  <c r="AM1194" i="27"/>
  <c r="AM1195" i="27"/>
  <c r="AM1196" i="27"/>
  <c r="AM1197" i="27"/>
  <c r="AM1198" i="27"/>
  <c r="AM1199" i="27"/>
  <c r="AM1200" i="27"/>
  <c r="AM1201" i="27"/>
  <c r="AM1202" i="27"/>
  <c r="AM1203" i="27"/>
  <c r="AM1204" i="27"/>
  <c r="AM1205" i="27"/>
  <c r="AM1206" i="27"/>
  <c r="AM1207" i="27"/>
  <c r="AM1208" i="27"/>
  <c r="AM1209" i="27"/>
  <c r="AM1210" i="27"/>
  <c r="AM1211" i="27"/>
  <c r="AM1212" i="27"/>
  <c r="AM1213" i="27"/>
  <c r="AM1214" i="27"/>
  <c r="AM1215" i="27"/>
  <c r="AM1216" i="27"/>
  <c r="AM1217" i="27"/>
  <c r="AM1218" i="27"/>
  <c r="AM1219" i="27"/>
  <c r="AM1220" i="27"/>
  <c r="AM1221" i="27"/>
  <c r="AM1222" i="27"/>
  <c r="AM1223" i="27"/>
  <c r="AM1224" i="27"/>
  <c r="AM1225" i="27"/>
  <c r="AM1226" i="27"/>
  <c r="AM1227" i="27"/>
  <c r="AM1228" i="27"/>
  <c r="AM1229" i="27"/>
  <c r="AM1230" i="27"/>
  <c r="AM1231" i="27"/>
  <c r="AM1232" i="27"/>
  <c r="AM1233" i="27"/>
  <c r="AM1234" i="27"/>
  <c r="AM1235" i="27"/>
  <c r="AM1236" i="27"/>
  <c r="AM1237" i="27"/>
  <c r="AM1238" i="27"/>
  <c r="AM1239" i="27"/>
  <c r="AM1240" i="27"/>
  <c r="AM1241" i="27"/>
  <c r="AM1242" i="27"/>
  <c r="AM1243" i="27"/>
  <c r="AM1244" i="27"/>
  <c r="AM1245" i="27"/>
  <c r="AM1246" i="27"/>
  <c r="AM1247" i="27"/>
  <c r="AM1248" i="27"/>
  <c r="AM1249" i="27"/>
  <c r="AM1250" i="27"/>
  <c r="AM1251" i="27"/>
  <c r="AM1252" i="27"/>
  <c r="AM1253" i="27"/>
  <c r="AM1254" i="27"/>
  <c r="AM1255" i="27"/>
  <c r="AM1256" i="27"/>
  <c r="AM1257" i="27"/>
  <c r="AM1258" i="27"/>
  <c r="AM1259" i="27"/>
  <c r="AM1260" i="27"/>
  <c r="AM1261" i="27"/>
  <c r="AM1262" i="27"/>
  <c r="AM1263" i="27"/>
  <c r="AM1264" i="27"/>
  <c r="AM1265" i="27"/>
  <c r="AM1266" i="27"/>
  <c r="AM1267" i="27"/>
  <c r="AM1268" i="27"/>
  <c r="AM1269" i="27"/>
  <c r="AM1270" i="27"/>
  <c r="AM1271" i="27"/>
  <c r="AM1272" i="27"/>
  <c r="AM1273" i="27"/>
  <c r="AM1274" i="27"/>
  <c r="AM1275" i="27"/>
  <c r="AM1276" i="27"/>
  <c r="AM1277" i="27"/>
  <c r="AM1278" i="27"/>
  <c r="AM1279" i="27"/>
  <c r="AM1280" i="27"/>
  <c r="AM1281" i="27"/>
  <c r="AM1282" i="27"/>
  <c r="AM1283" i="27"/>
  <c r="AM1284" i="27"/>
  <c r="AM1285" i="27"/>
  <c r="AM1286" i="27"/>
  <c r="AM1287" i="27"/>
  <c r="AM1288" i="27"/>
  <c r="AM1289" i="27"/>
  <c r="AM1290" i="27"/>
  <c r="AM1291" i="27"/>
  <c r="AM1292" i="27"/>
  <c r="AM1293" i="27"/>
  <c r="AM1294" i="27"/>
  <c r="AM1295" i="27"/>
  <c r="AM1296" i="27"/>
  <c r="AM1297" i="27"/>
  <c r="AM1298" i="27"/>
  <c r="AM1299" i="27"/>
  <c r="AM1300" i="27"/>
  <c r="AM1301" i="27"/>
  <c r="AM1302" i="27"/>
  <c r="AM1303" i="27"/>
  <c r="AM1304" i="27"/>
  <c r="AM1305" i="27"/>
  <c r="AM1306" i="27"/>
  <c r="AM1307" i="27"/>
  <c r="AM1308" i="27"/>
  <c r="AM1309" i="27"/>
  <c r="AM1310" i="27"/>
  <c r="AM1311" i="27"/>
  <c r="AM1312" i="27"/>
  <c r="AM1313" i="27"/>
  <c r="AM1314" i="27"/>
  <c r="AM1315" i="27"/>
  <c r="AM1316" i="27"/>
  <c r="AM1317" i="27"/>
  <c r="AM1318" i="27"/>
  <c r="AM1319" i="27"/>
  <c r="AM1320" i="27"/>
  <c r="AM1321" i="27"/>
  <c r="AM1322" i="27"/>
  <c r="AM1323" i="27"/>
  <c r="AM1324" i="27"/>
  <c r="AM1325" i="27"/>
  <c r="AM1326" i="27"/>
  <c r="AM1327" i="27"/>
  <c r="AM1328" i="27"/>
  <c r="AM1329" i="27"/>
  <c r="AM1330" i="27"/>
  <c r="AM1331" i="27"/>
  <c r="AM1332" i="27"/>
  <c r="AM1333" i="27"/>
  <c r="AM1334" i="27"/>
  <c r="AM1335" i="27"/>
  <c r="AM1336" i="27"/>
  <c r="AM1337" i="27"/>
  <c r="AM1338" i="27"/>
  <c r="AM1339" i="27"/>
  <c r="AM1340" i="27"/>
  <c r="AM1341" i="27"/>
  <c r="AM1342" i="27"/>
  <c r="AM1343" i="27"/>
  <c r="AM1344" i="27"/>
  <c r="AM1345" i="27"/>
  <c r="AM1346" i="27"/>
  <c r="AM1347" i="27"/>
  <c r="AM1348" i="27"/>
  <c r="AM1349" i="27"/>
  <c r="AM1350" i="27"/>
  <c r="AM1351" i="27"/>
  <c r="AM1352" i="27"/>
  <c r="AM1353" i="27"/>
  <c r="AM1354" i="27"/>
  <c r="AM1355" i="27"/>
  <c r="AM1356" i="27"/>
  <c r="AM1357" i="27"/>
  <c r="AM1358" i="27"/>
  <c r="AM1359" i="27"/>
  <c r="AM1360" i="27"/>
  <c r="AM1361" i="27"/>
  <c r="AM1362" i="27"/>
  <c r="AM1363" i="27"/>
  <c r="AM1364" i="27"/>
  <c r="AM1365" i="27"/>
  <c r="AM1366" i="27"/>
  <c r="AM1367" i="27"/>
  <c r="AM1368" i="27"/>
  <c r="AM1369" i="27"/>
  <c r="AM1370" i="27"/>
  <c r="AM1371" i="27"/>
  <c r="AM1372" i="27"/>
  <c r="AM1373" i="27"/>
  <c r="AM1374" i="27"/>
  <c r="AM1375" i="27"/>
  <c r="AM1376" i="27"/>
  <c r="AM1377" i="27"/>
  <c r="AM1378" i="27"/>
  <c r="AM1379" i="27"/>
  <c r="AM1380" i="27"/>
  <c r="AM1381" i="27"/>
  <c r="AM1382" i="27"/>
  <c r="AM1383" i="27"/>
  <c r="AM1384" i="27"/>
  <c r="AM1385" i="27"/>
  <c r="AM1386" i="27"/>
  <c r="AM1387" i="27"/>
  <c r="AM1388" i="27"/>
  <c r="AM1389" i="27"/>
  <c r="AM1390" i="27"/>
  <c r="AM1391" i="27"/>
  <c r="AM1392" i="27"/>
  <c r="AM1393" i="27"/>
  <c r="AM1394" i="27"/>
  <c r="AM1395" i="27"/>
  <c r="AM1396" i="27"/>
  <c r="AM1397" i="27"/>
  <c r="AM1398" i="27"/>
  <c r="AM1399" i="27"/>
  <c r="AM1400" i="27"/>
  <c r="AM1401" i="27"/>
  <c r="AM1402" i="27"/>
  <c r="AM1403" i="27"/>
  <c r="AM1404" i="27"/>
  <c r="AM1405" i="27"/>
  <c r="AM1406" i="27"/>
  <c r="AM1407" i="27"/>
  <c r="AM1408" i="27"/>
  <c r="AM1409" i="27"/>
  <c r="AM1410" i="27"/>
  <c r="AM1411" i="27"/>
  <c r="AM1412" i="27"/>
  <c r="AM1413" i="27"/>
  <c r="AM1414" i="27"/>
  <c r="AM1415" i="27"/>
  <c r="AM1416" i="27"/>
  <c r="AM1417" i="27"/>
  <c r="AM1418" i="27"/>
  <c r="AM1419" i="27"/>
  <c r="AM1420" i="27"/>
  <c r="AM1421" i="27"/>
  <c r="AM1422" i="27"/>
  <c r="AM1423" i="27"/>
  <c r="AM1424" i="27"/>
  <c r="AM1425" i="27"/>
  <c r="AM1426" i="27"/>
  <c r="AM1427" i="27"/>
  <c r="AM1428" i="27"/>
  <c r="AM1429" i="27"/>
  <c r="AM1430" i="27"/>
  <c r="AM1431" i="27"/>
  <c r="AM1432" i="27"/>
  <c r="AM1433" i="27"/>
  <c r="AM1434" i="27"/>
  <c r="AM1435" i="27"/>
  <c r="AM1436" i="27"/>
  <c r="AM1437" i="27"/>
  <c r="AM1438" i="27"/>
  <c r="AM1439" i="27"/>
  <c r="AM1440" i="27"/>
  <c r="AM1441" i="27"/>
  <c r="AM1442" i="27"/>
  <c r="AM1443" i="27"/>
  <c r="AM1444" i="27"/>
  <c r="AM1445" i="27"/>
  <c r="AM1446" i="27"/>
  <c r="AM1447" i="27"/>
  <c r="AM1448" i="27"/>
  <c r="AM1449" i="27"/>
  <c r="AM1450" i="27"/>
  <c r="AM1451" i="27"/>
  <c r="AM1452" i="27"/>
  <c r="AM1453" i="27"/>
  <c r="AM1454" i="27"/>
  <c r="AM1455" i="27"/>
  <c r="AM1456" i="27"/>
  <c r="AM1457" i="27"/>
  <c r="AM1458" i="27"/>
  <c r="AM1459" i="27"/>
  <c r="AM1460" i="27"/>
  <c r="AM1461" i="27"/>
  <c r="AM1462" i="27"/>
  <c r="AM1463" i="27"/>
  <c r="AM1464" i="27"/>
  <c r="AM1465" i="27"/>
  <c r="AM1466" i="27"/>
  <c r="AM1467" i="27"/>
  <c r="AM1468" i="27"/>
  <c r="AM1469" i="27"/>
  <c r="AM1470" i="27"/>
  <c r="AM1471" i="27"/>
  <c r="AM1472" i="27"/>
  <c r="AM1473" i="27"/>
  <c r="AM1474" i="27"/>
  <c r="AM1475" i="27"/>
  <c r="AM1476" i="27"/>
  <c r="AM1477" i="27"/>
  <c r="AM1478" i="27"/>
  <c r="AM1479" i="27"/>
  <c r="AM1480" i="27"/>
  <c r="AM1481" i="27"/>
  <c r="AM1482" i="27"/>
  <c r="AM1483" i="27"/>
  <c r="AM1484" i="27"/>
  <c r="AM1485" i="27"/>
  <c r="AM1486" i="27"/>
  <c r="AM1487" i="27"/>
  <c r="AM1488" i="27"/>
  <c r="AM1489" i="27"/>
  <c r="AM1490" i="27"/>
  <c r="AM1491" i="27"/>
  <c r="AM1492" i="27"/>
  <c r="AM1493" i="27"/>
  <c r="AM1494" i="27"/>
  <c r="AM1495" i="27"/>
  <c r="AM1496" i="27"/>
  <c r="AM1497" i="27"/>
  <c r="AM1498" i="27"/>
  <c r="AM1499" i="27"/>
  <c r="AM1500" i="27"/>
  <c r="AM1501" i="27"/>
  <c r="AM1502" i="27"/>
  <c r="AM1503" i="27"/>
  <c r="AM1504" i="27"/>
  <c r="AM1505" i="27"/>
  <c r="AM1506" i="27"/>
  <c r="AM1507" i="27"/>
  <c r="AM1508" i="27"/>
  <c r="AM1509" i="27"/>
  <c r="AM1510" i="27"/>
  <c r="AM1511" i="27"/>
  <c r="AM1512" i="27"/>
  <c r="AM1513" i="27"/>
  <c r="AM1514" i="27"/>
  <c r="AM1515" i="27"/>
  <c r="AM1516" i="27"/>
  <c r="AM1517" i="27"/>
  <c r="AM1518" i="27"/>
  <c r="AM1519" i="27"/>
  <c r="AM1520" i="27"/>
  <c r="AM1521" i="27"/>
  <c r="AM1522" i="27"/>
  <c r="AM1523" i="27"/>
  <c r="AM1524" i="27"/>
  <c r="AM1525" i="27"/>
  <c r="AM1526" i="27"/>
  <c r="AM1527" i="27"/>
  <c r="AM1528" i="27"/>
  <c r="AM1529" i="27"/>
  <c r="AM1530" i="27"/>
  <c r="AM1531" i="27"/>
  <c r="AM1532" i="27"/>
  <c r="AM1533" i="27"/>
  <c r="AM1534" i="27"/>
  <c r="AM1535" i="27"/>
  <c r="AM1536" i="27"/>
  <c r="AM1537" i="27"/>
  <c r="AM1538" i="27"/>
  <c r="AM1539" i="27"/>
  <c r="AM1540" i="27"/>
  <c r="AM1541" i="27"/>
  <c r="AM1542" i="27"/>
  <c r="AM1543" i="27"/>
  <c r="AM1544" i="27"/>
  <c r="AM1545" i="27"/>
  <c r="AM1546" i="27"/>
  <c r="AM1547" i="27"/>
  <c r="AM1548" i="27"/>
  <c r="AM1549" i="27"/>
  <c r="AM1550" i="27"/>
  <c r="AM1551" i="27"/>
  <c r="AM1552" i="27"/>
  <c r="AM1553" i="27"/>
  <c r="AM1554" i="27"/>
  <c r="AM1555" i="27"/>
  <c r="AM1556" i="27"/>
  <c r="AM1557" i="27"/>
  <c r="AM1558" i="27"/>
  <c r="AM1559" i="27"/>
  <c r="AM1560" i="27"/>
  <c r="AM1561" i="27"/>
  <c r="AM1562" i="27"/>
  <c r="AM1563" i="27"/>
  <c r="AM1564" i="27"/>
  <c r="AM1565" i="27"/>
  <c r="AM1566" i="27"/>
  <c r="AM1567" i="27"/>
  <c r="AM1568" i="27"/>
  <c r="AM1569" i="27"/>
  <c r="AM1570" i="27"/>
  <c r="AM1571" i="27"/>
  <c r="AM1572" i="27"/>
  <c r="AM1573" i="27"/>
  <c r="AM1574" i="27"/>
  <c r="AM1575" i="27"/>
  <c r="AM1576" i="27"/>
  <c r="AM1577" i="27"/>
  <c r="AM1578" i="27"/>
  <c r="AM1579" i="27"/>
  <c r="AM1580" i="27"/>
  <c r="AM1581" i="27"/>
  <c r="AM1582" i="27"/>
  <c r="AM1583" i="27"/>
  <c r="AM1584" i="27"/>
  <c r="AM1585" i="27"/>
  <c r="AM1586" i="27"/>
  <c r="AM1587" i="27"/>
  <c r="AM1588" i="27"/>
  <c r="AM1589" i="27"/>
  <c r="AM1590" i="27"/>
  <c r="AM1591" i="27"/>
  <c r="AM1592" i="27"/>
  <c r="AM1593" i="27"/>
  <c r="AM1594" i="27"/>
  <c r="AM1595" i="27"/>
  <c r="AM1596" i="27"/>
  <c r="AM1597" i="27"/>
  <c r="AM1598" i="27"/>
  <c r="AM1599" i="27"/>
  <c r="AM1600" i="27"/>
  <c r="AM1601" i="27"/>
  <c r="AM1602" i="27"/>
  <c r="AM1603" i="27"/>
  <c r="AM1604" i="27"/>
  <c r="AM1605" i="27"/>
  <c r="AM1606" i="27"/>
  <c r="AM1607" i="27"/>
  <c r="AM1608" i="27"/>
  <c r="AM1609" i="27"/>
  <c r="AM1610" i="27"/>
  <c r="AM1611" i="27"/>
  <c r="AM1612" i="27"/>
  <c r="AM1613" i="27"/>
  <c r="AM1614" i="27"/>
  <c r="AM1615" i="27"/>
  <c r="AM1616" i="27"/>
  <c r="AM1617" i="27"/>
  <c r="AM1618" i="27"/>
  <c r="AM1619" i="27"/>
  <c r="AM1620" i="27"/>
  <c r="AM1621" i="27"/>
  <c r="AM1622" i="27"/>
  <c r="AM1623" i="27"/>
  <c r="AM1624" i="27"/>
  <c r="AM1625" i="27"/>
  <c r="AM1626" i="27"/>
  <c r="AM1627" i="27"/>
  <c r="AM1628" i="27"/>
  <c r="AM1629" i="27"/>
  <c r="AM1630" i="27"/>
  <c r="AM1631" i="27"/>
  <c r="AM1632" i="27"/>
  <c r="AM1633" i="27"/>
  <c r="AM1634" i="27"/>
  <c r="AM1635" i="27"/>
  <c r="AM1636" i="27"/>
  <c r="AM1637" i="27"/>
  <c r="AM1638" i="27"/>
  <c r="AM1639" i="27"/>
  <c r="AM1640" i="27"/>
  <c r="AM1641" i="27"/>
  <c r="AM1642" i="27"/>
  <c r="AM1643" i="27"/>
  <c r="AM1644" i="27"/>
  <c r="AM1645" i="27"/>
  <c r="AM1646" i="27"/>
  <c r="AM1647" i="27"/>
  <c r="AM1648" i="27"/>
  <c r="AM1649" i="27"/>
  <c r="AM1650" i="27"/>
  <c r="AM1651" i="27"/>
  <c r="AM1652" i="27"/>
  <c r="AM1653" i="27"/>
  <c r="AM1654" i="27"/>
  <c r="AM1655" i="27"/>
  <c r="AM1656" i="27"/>
  <c r="AM1657" i="27"/>
  <c r="AM1658" i="27"/>
  <c r="AM1659" i="27"/>
  <c r="AM1660" i="27"/>
  <c r="AM1661" i="27"/>
  <c r="AM1662" i="27"/>
  <c r="AM1663" i="27"/>
  <c r="AM1664" i="27"/>
  <c r="AM1665" i="27"/>
  <c r="AM1666" i="27"/>
  <c r="AM1667" i="27"/>
  <c r="AM1668" i="27"/>
  <c r="AM1669" i="27"/>
  <c r="AM1670" i="27"/>
  <c r="AM1671" i="27"/>
  <c r="AM1672" i="27"/>
  <c r="AM1673" i="27"/>
  <c r="AM1674" i="27"/>
  <c r="AM1675" i="27"/>
  <c r="AM1676" i="27"/>
  <c r="AM1677" i="27"/>
  <c r="AM1678" i="27"/>
  <c r="AM1679" i="27"/>
  <c r="AM1680" i="27"/>
  <c r="AM1681" i="27"/>
  <c r="AM1682" i="27"/>
  <c r="AM1683" i="27"/>
  <c r="AM1684" i="27"/>
  <c r="AM1685" i="27"/>
  <c r="AM1686" i="27"/>
  <c r="AM1687" i="27"/>
  <c r="AM1688" i="27"/>
  <c r="AM1689" i="27"/>
  <c r="AM1690" i="27"/>
  <c r="AM1691" i="27"/>
  <c r="AM1692" i="27"/>
  <c r="AM1693" i="27"/>
  <c r="AM1694" i="27"/>
  <c r="AM1695" i="27"/>
  <c r="AM1696" i="27"/>
  <c r="AM1697" i="27"/>
  <c r="AM1698" i="27"/>
  <c r="AM1699" i="27"/>
  <c r="AM1700" i="27"/>
  <c r="AM1701" i="27"/>
  <c r="AM1702" i="27"/>
  <c r="AM1703" i="27"/>
  <c r="AM1704" i="27"/>
  <c r="AM1705" i="27"/>
  <c r="AM1706" i="27"/>
  <c r="AM1707" i="27"/>
  <c r="AM1708" i="27"/>
  <c r="AM1709" i="27"/>
  <c r="AM1710" i="27"/>
  <c r="AM1711" i="27"/>
  <c r="AM1712" i="27"/>
  <c r="AM1713" i="27"/>
  <c r="AM1714" i="27"/>
  <c r="AM1715" i="27"/>
  <c r="AM1716" i="27"/>
  <c r="AM1717" i="27"/>
  <c r="AM1718" i="27"/>
  <c r="AM1719" i="27"/>
  <c r="AM1720" i="27"/>
  <c r="AM1721" i="27"/>
  <c r="AM1722" i="27"/>
  <c r="AM1723" i="27"/>
  <c r="AM1724" i="27"/>
  <c r="AM1725" i="27"/>
  <c r="AM1726" i="27"/>
  <c r="AM1727" i="27"/>
  <c r="AM1728" i="27"/>
  <c r="AM1729" i="27"/>
  <c r="AM1730" i="27"/>
  <c r="AM1731" i="27"/>
  <c r="AM1732" i="27"/>
  <c r="AM1733" i="27"/>
  <c r="AM1734" i="27"/>
  <c r="AM1735" i="27"/>
  <c r="AM1736" i="27"/>
  <c r="AM1737" i="27"/>
  <c r="AM1738" i="27"/>
  <c r="AM1739" i="27"/>
  <c r="AM1740" i="27"/>
  <c r="AM1741" i="27"/>
  <c r="AM1742" i="27"/>
  <c r="AM1743" i="27"/>
  <c r="AM1744" i="27"/>
  <c r="AM1745" i="27"/>
  <c r="AM1746" i="27"/>
  <c r="AM1747" i="27"/>
  <c r="AM1748" i="27"/>
  <c r="AM1749" i="27"/>
  <c r="AM1750" i="27"/>
  <c r="AM1751" i="27"/>
  <c r="AM1752" i="27"/>
  <c r="AM1753" i="27"/>
  <c r="AM1754" i="27"/>
  <c r="AM1755" i="27"/>
  <c r="AM1756" i="27"/>
  <c r="AM1757" i="27"/>
  <c r="AM1758" i="27"/>
  <c r="AM1759" i="27"/>
  <c r="AM1760" i="27"/>
  <c r="AM1761" i="27"/>
  <c r="AM1762" i="27"/>
  <c r="AM1763" i="27"/>
  <c r="AM1764" i="27"/>
  <c r="AM1765" i="27"/>
  <c r="AM1766" i="27"/>
  <c r="AM1767" i="27"/>
  <c r="AM1768" i="27"/>
  <c r="AM1769" i="27"/>
  <c r="AM1770" i="27"/>
  <c r="AM1771" i="27"/>
  <c r="AM1772" i="27"/>
  <c r="AM1773" i="27"/>
  <c r="AM1774" i="27"/>
  <c r="AM1775" i="27"/>
  <c r="AM1776" i="27"/>
  <c r="AM1777" i="27"/>
  <c r="AM1778" i="27"/>
  <c r="AM1779" i="27"/>
  <c r="AM1780" i="27"/>
  <c r="AM1781" i="27"/>
  <c r="AM1782" i="27"/>
  <c r="AM1783" i="27"/>
  <c r="AM1784" i="27"/>
  <c r="AM1785" i="27"/>
  <c r="AM1786" i="27"/>
  <c r="AM1787" i="27"/>
  <c r="AM1788" i="27"/>
  <c r="AM1789" i="27"/>
  <c r="AM1790" i="27"/>
  <c r="AM1791" i="27"/>
  <c r="AM1792" i="27"/>
  <c r="AM1793" i="27"/>
  <c r="AM1794" i="27"/>
  <c r="AM1795" i="27"/>
  <c r="AM1796" i="27"/>
  <c r="AM1797" i="27"/>
  <c r="AM1798" i="27"/>
  <c r="AM1799" i="27"/>
  <c r="AM1800" i="27"/>
  <c r="AM1801" i="27"/>
  <c r="AM1802" i="27"/>
  <c r="AM1803" i="27"/>
  <c r="AM1804" i="27"/>
  <c r="AM1805" i="27"/>
  <c r="AM1806" i="27"/>
  <c r="AM1807" i="27"/>
  <c r="AM1808" i="27"/>
  <c r="AM1809" i="27"/>
  <c r="AM1810" i="27"/>
  <c r="AM1811" i="27"/>
  <c r="AM1812" i="27"/>
  <c r="AM1813" i="27"/>
  <c r="AM1814" i="27"/>
  <c r="AM1815" i="27"/>
  <c r="AM1816" i="27"/>
  <c r="AM1817" i="27"/>
  <c r="AM1818" i="27"/>
  <c r="AM1819" i="27"/>
  <c r="AM1820" i="27"/>
  <c r="AM1821" i="27"/>
  <c r="AM1822" i="27"/>
  <c r="AM1823" i="27"/>
  <c r="AM1824" i="27"/>
  <c r="AM1825" i="27"/>
  <c r="AM1826" i="27"/>
  <c r="AM1827" i="27"/>
  <c r="AM1828" i="27"/>
  <c r="AM1829" i="27"/>
  <c r="AM1830" i="27"/>
  <c r="AM1831" i="27"/>
  <c r="AM1832" i="27"/>
  <c r="AM1833" i="27"/>
  <c r="AM1834" i="27"/>
  <c r="AM1835" i="27"/>
  <c r="AM1836" i="27"/>
  <c r="AM1837" i="27"/>
  <c r="AM1838" i="27"/>
  <c r="AM1839" i="27"/>
  <c r="AM1840" i="27"/>
  <c r="AM1841" i="27"/>
  <c r="AM1842" i="27"/>
  <c r="AM1843" i="27"/>
  <c r="AM1844" i="27"/>
  <c r="AM1845" i="27"/>
  <c r="AM1846" i="27"/>
  <c r="AM1847" i="27"/>
  <c r="AM1848" i="27"/>
  <c r="AM1849" i="27"/>
  <c r="AM1850" i="27"/>
  <c r="AM1851" i="27"/>
  <c r="AM1852" i="27"/>
  <c r="AM1853" i="27"/>
  <c r="AM1854" i="27"/>
  <c r="AM1855" i="27"/>
  <c r="AM1856" i="27"/>
  <c r="AM1857" i="27"/>
  <c r="AM1858" i="27"/>
  <c r="AM1859" i="27"/>
  <c r="AM1860" i="27"/>
  <c r="AM1861" i="27"/>
  <c r="AM1862" i="27"/>
  <c r="AM1863" i="27"/>
  <c r="AM1864" i="27"/>
  <c r="AM1865" i="27"/>
  <c r="AM1866" i="27"/>
  <c r="AM1867" i="27"/>
  <c r="AM1868" i="27"/>
  <c r="AM1869" i="27"/>
  <c r="AM1870" i="27"/>
  <c r="AM1871" i="27"/>
  <c r="AM1872" i="27"/>
  <c r="AM1873" i="27"/>
  <c r="AM1874" i="27"/>
  <c r="AM1875" i="27"/>
  <c r="AM1876" i="27"/>
  <c r="AM1877" i="27"/>
  <c r="AM1878" i="27"/>
  <c r="AM1879" i="27"/>
  <c r="AM1880" i="27"/>
  <c r="AM1881" i="27"/>
  <c r="AM1882" i="27"/>
  <c r="AM1883" i="27"/>
  <c r="AM1884" i="27"/>
  <c r="AM1885" i="27"/>
  <c r="AM1886" i="27"/>
  <c r="AM1887" i="27"/>
  <c r="AM1888" i="27"/>
  <c r="AM1889" i="27"/>
  <c r="AM1890" i="27"/>
  <c r="AM1891" i="27"/>
  <c r="AM1892" i="27"/>
  <c r="AM1893" i="27"/>
  <c r="AM1894" i="27"/>
  <c r="AM1895" i="27"/>
  <c r="AM1896" i="27"/>
  <c r="AM1897" i="27"/>
  <c r="AM1898" i="27"/>
  <c r="AM1899" i="27"/>
  <c r="AM1900" i="27"/>
  <c r="AM1901" i="27"/>
  <c r="AM1902" i="27"/>
  <c r="AM1903" i="27"/>
  <c r="AM1904" i="27"/>
  <c r="AM1905" i="27"/>
  <c r="AM1906" i="27"/>
  <c r="AM1907" i="27"/>
  <c r="AM1908" i="27"/>
  <c r="AM1909" i="27"/>
  <c r="AM1910" i="27"/>
  <c r="AM1911" i="27"/>
  <c r="AM1912" i="27"/>
  <c r="AM1913" i="27"/>
  <c r="AM1914" i="27"/>
  <c r="AM1915" i="27"/>
  <c r="AM1916" i="27"/>
  <c r="AM1917" i="27"/>
  <c r="AM1918" i="27"/>
  <c r="AM1919" i="27"/>
  <c r="AM1920" i="27"/>
  <c r="AM1921" i="27"/>
  <c r="AM1922" i="27"/>
  <c r="AM1923" i="27"/>
  <c r="AM1924" i="27"/>
  <c r="AM1925" i="27"/>
  <c r="AM1926" i="27"/>
  <c r="AM1927" i="27"/>
  <c r="AM1928" i="27"/>
  <c r="AM1929" i="27"/>
  <c r="AM1930" i="27"/>
  <c r="AM1931" i="27"/>
  <c r="AM1932" i="27"/>
  <c r="AM1933" i="27"/>
  <c r="AM1934" i="27"/>
  <c r="AM1935" i="27"/>
  <c r="AM1936" i="27"/>
  <c r="AM1937" i="27"/>
  <c r="AM1938" i="27"/>
  <c r="AM1939" i="27"/>
  <c r="AM1940" i="27"/>
  <c r="AM1941" i="27"/>
  <c r="AM1942" i="27"/>
  <c r="AM1943" i="27"/>
  <c r="AM1944" i="27"/>
  <c r="AM1945" i="27"/>
  <c r="AM1946" i="27"/>
  <c r="AM1947" i="27"/>
  <c r="AM1948" i="27"/>
  <c r="AM1949" i="27"/>
  <c r="AM1950" i="27"/>
  <c r="AM1951" i="27"/>
  <c r="AM1952" i="27"/>
  <c r="AM1953" i="27"/>
  <c r="AM1954" i="27"/>
  <c r="AM1955" i="27"/>
  <c r="AM1956" i="27"/>
  <c r="AM1957" i="27"/>
  <c r="AM1958" i="27"/>
  <c r="AM1959" i="27"/>
  <c r="AM1960" i="27"/>
  <c r="AM1961" i="27"/>
  <c r="AM1962" i="27"/>
  <c r="AM1963" i="27"/>
  <c r="AM1964" i="27"/>
  <c r="AM1965" i="27"/>
  <c r="AM1966" i="27"/>
  <c r="AM1967" i="27"/>
  <c r="AM1968" i="27"/>
  <c r="AM1969" i="27"/>
  <c r="AM1970" i="27"/>
  <c r="AM1971" i="27"/>
  <c r="AM1972" i="27"/>
  <c r="AM1973" i="27"/>
  <c r="AM1974" i="27"/>
  <c r="AM1975" i="27"/>
  <c r="AM1976" i="27"/>
  <c r="AM1977" i="27"/>
  <c r="AM1978" i="27"/>
  <c r="AM1979" i="27"/>
  <c r="AM1980" i="27"/>
  <c r="AM1981" i="27"/>
  <c r="AM1982" i="27"/>
  <c r="AM1983" i="27"/>
  <c r="AM1984" i="27"/>
  <c r="AM1985" i="27"/>
  <c r="AM1986" i="27"/>
  <c r="AM1987" i="27"/>
  <c r="AM1988" i="27"/>
  <c r="AM1989" i="27"/>
  <c r="AM1990" i="27"/>
  <c r="AM1991" i="27"/>
  <c r="AM1992" i="27"/>
  <c r="AM1993" i="27"/>
  <c r="AM1994" i="27"/>
  <c r="AM1995" i="27"/>
  <c r="AM1996" i="27"/>
  <c r="AM1997" i="27"/>
  <c r="AM1998" i="27"/>
  <c r="AM1999" i="27"/>
  <c r="AM2000" i="27"/>
  <c r="AM2001" i="27"/>
  <c r="AM2002" i="27"/>
  <c r="AM2003" i="27"/>
  <c r="AM2004" i="27"/>
  <c r="AM2005" i="27"/>
  <c r="AM2006" i="27"/>
  <c r="AM2007" i="27"/>
  <c r="AM2008" i="27"/>
  <c r="AM2009" i="27"/>
  <c r="AM2010" i="27"/>
  <c r="AM2011" i="27"/>
  <c r="AM2012" i="27"/>
  <c r="AM2013" i="27"/>
  <c r="AM2014" i="27"/>
  <c r="AM2015" i="27"/>
  <c r="AM2016" i="27"/>
  <c r="AM2017" i="27"/>
  <c r="AM2018" i="27"/>
  <c r="AM2019" i="27"/>
  <c r="AM2020" i="27"/>
  <c r="AM2021" i="27"/>
  <c r="AM2022" i="27"/>
  <c r="AM2023" i="27"/>
  <c r="AM2024" i="27"/>
  <c r="AM2025" i="27"/>
  <c r="AM2026" i="27"/>
  <c r="AM2027" i="27"/>
  <c r="AM2028" i="27"/>
  <c r="AM2029" i="27"/>
  <c r="AM2030" i="27"/>
  <c r="AM2031" i="27"/>
  <c r="AM2032" i="27"/>
  <c r="AM2033" i="27"/>
  <c r="AM2034" i="27"/>
  <c r="AM2035" i="27"/>
  <c r="AM2036" i="27"/>
  <c r="AM2037" i="27"/>
  <c r="AM2038" i="27"/>
  <c r="AM2039" i="27"/>
  <c r="AM2040" i="27"/>
  <c r="AM2041" i="27"/>
  <c r="AM2042" i="27"/>
  <c r="AM2043" i="27"/>
  <c r="AM2044" i="27"/>
  <c r="AM2045" i="27"/>
  <c r="AM2046" i="27"/>
  <c r="AM2047" i="27"/>
  <c r="AM2048" i="27"/>
  <c r="AM2049" i="27"/>
  <c r="AM2050" i="27"/>
  <c r="AM2051" i="27"/>
  <c r="AM2052" i="27"/>
  <c r="AM2053" i="27"/>
  <c r="AM2054" i="27"/>
  <c r="AM2055" i="27"/>
  <c r="AM2056" i="27"/>
  <c r="AM2057" i="27"/>
  <c r="AM2058" i="27"/>
  <c r="AM2059" i="27"/>
  <c r="AM2060" i="27"/>
  <c r="AM2061" i="27"/>
  <c r="AM2062" i="27"/>
  <c r="AM2063" i="27"/>
  <c r="AM2064" i="27"/>
  <c r="AM2065" i="27"/>
  <c r="AM2066" i="27"/>
  <c r="AM2067" i="27"/>
  <c r="AM2068" i="27"/>
  <c r="AM2069" i="27"/>
  <c r="AM2070" i="27"/>
  <c r="AM2071" i="27"/>
  <c r="AM2072" i="27"/>
  <c r="AM2073" i="27"/>
  <c r="AM2074" i="27"/>
  <c r="AM2075" i="27"/>
  <c r="AM2076" i="27"/>
  <c r="AM2077" i="27"/>
  <c r="AM2078" i="27"/>
  <c r="AM2079" i="27"/>
  <c r="AM2080" i="27"/>
  <c r="AM2081" i="27"/>
  <c r="AM2082" i="27"/>
  <c r="AM2083" i="27"/>
  <c r="AM2084" i="27"/>
  <c r="AM2085" i="27"/>
  <c r="AM2086" i="27"/>
  <c r="AM2087" i="27"/>
  <c r="AM2088" i="27"/>
  <c r="AM2089" i="27"/>
  <c r="AM2090" i="27"/>
  <c r="AM2091" i="27"/>
  <c r="AM2092" i="27"/>
  <c r="AM2093" i="27"/>
  <c r="AM2094" i="27"/>
  <c r="AM2095" i="27"/>
  <c r="AM2096" i="27"/>
  <c r="AM2097" i="27"/>
  <c r="AM2098" i="27"/>
  <c r="AM2099" i="27"/>
  <c r="AM2100" i="27"/>
  <c r="AM2101" i="27"/>
  <c r="AM2102" i="27"/>
  <c r="AM2103" i="27"/>
  <c r="AM2104" i="27"/>
  <c r="AM2105" i="27"/>
  <c r="AM2106" i="27"/>
  <c r="AM2107" i="27"/>
  <c r="AM2108" i="27"/>
  <c r="AM2109" i="27"/>
  <c r="AM2110" i="27"/>
  <c r="AM2111" i="27"/>
  <c r="AM2112" i="27"/>
  <c r="AM2113" i="27"/>
  <c r="AM2114" i="27"/>
  <c r="AM2115" i="27"/>
  <c r="AM2116" i="27"/>
  <c r="AM2117" i="27"/>
  <c r="AM2118" i="27"/>
  <c r="AM2119" i="27"/>
  <c r="AM2120" i="27"/>
  <c r="AM2121" i="27"/>
  <c r="AM2122" i="27"/>
  <c r="AM2123" i="27"/>
  <c r="AM2124" i="27"/>
  <c r="AM2125" i="27"/>
  <c r="AM2126" i="27"/>
  <c r="AM2127" i="27"/>
  <c r="AM2128" i="27"/>
  <c r="AM2129" i="27"/>
  <c r="AM2130" i="27"/>
  <c r="AM2131" i="27"/>
  <c r="AM2132" i="27"/>
  <c r="AM2133" i="27"/>
  <c r="AM2134" i="27"/>
  <c r="AM2135" i="27"/>
  <c r="AM2136" i="27"/>
  <c r="AM2137" i="27"/>
  <c r="AM2138" i="27"/>
  <c r="AM2139" i="27"/>
  <c r="AM2140" i="27"/>
  <c r="AM2141" i="27"/>
  <c r="AM2142" i="27"/>
  <c r="AM2143" i="27"/>
  <c r="AM2144" i="27"/>
  <c r="AM2145" i="27"/>
  <c r="AM2146" i="27"/>
  <c r="AM2147" i="27"/>
  <c r="AM2148" i="27"/>
  <c r="AM2149" i="27"/>
  <c r="AM2150" i="27"/>
  <c r="AM2151" i="27"/>
  <c r="AM2152" i="27"/>
  <c r="AM2153" i="27"/>
  <c r="AM2154" i="27"/>
  <c r="AM2155" i="27"/>
  <c r="AM2156" i="27"/>
  <c r="AM2157" i="27"/>
  <c r="AM2158" i="27"/>
  <c r="AM2159" i="27"/>
  <c r="AM2160" i="27"/>
  <c r="AM2161" i="27"/>
  <c r="AM2162" i="27"/>
  <c r="AM2163" i="27"/>
  <c r="AM2164" i="27"/>
  <c r="AM2165" i="27"/>
  <c r="AM2166" i="27"/>
  <c r="AM2167" i="27"/>
  <c r="AM2168" i="27"/>
  <c r="AM2169" i="27"/>
  <c r="AM2170" i="27"/>
  <c r="AM2171" i="27"/>
  <c r="AM2172" i="27"/>
  <c r="AM2173" i="27"/>
  <c r="AM2174" i="27"/>
  <c r="AM2175" i="27"/>
  <c r="AM2176" i="27"/>
  <c r="AM2177" i="27"/>
  <c r="AM2178" i="27"/>
  <c r="AM2179" i="27"/>
  <c r="AM2180" i="27"/>
  <c r="AM2181" i="27"/>
  <c r="AM2182" i="27"/>
  <c r="AM2183" i="27"/>
  <c r="AM2184" i="27"/>
  <c r="AM2185" i="27"/>
  <c r="AM2186" i="27"/>
  <c r="AM2187" i="27"/>
  <c r="AM2188" i="27"/>
  <c r="AM2189" i="27"/>
  <c r="AM2190" i="27"/>
  <c r="AM2191" i="27"/>
  <c r="AM2192" i="27"/>
  <c r="AM2193" i="27"/>
  <c r="AM2194" i="27"/>
  <c r="AM2195" i="27"/>
  <c r="AM2196" i="27"/>
  <c r="AM2197" i="27"/>
  <c r="AM2198" i="27"/>
  <c r="AM2199" i="27"/>
  <c r="AM2200" i="27"/>
  <c r="AM2201" i="27"/>
  <c r="AM2202" i="27"/>
  <c r="AM2203" i="27"/>
  <c r="AM2204" i="27"/>
  <c r="AM2205" i="27"/>
  <c r="AM2206" i="27"/>
  <c r="AM2207" i="27"/>
  <c r="AM2208" i="27"/>
  <c r="AM2209" i="27"/>
  <c r="AM2210" i="27"/>
  <c r="AM2211" i="27"/>
  <c r="AM2212" i="27"/>
  <c r="AM2213" i="27"/>
  <c r="AM2214" i="27"/>
  <c r="AM2215" i="27"/>
  <c r="AM2216" i="27"/>
  <c r="AM2217" i="27"/>
  <c r="AM2218" i="27"/>
  <c r="AM2219" i="27"/>
  <c r="AM2220" i="27"/>
  <c r="AM2221" i="27"/>
  <c r="AM2222" i="27"/>
  <c r="AM2223" i="27"/>
  <c r="AM2224" i="27"/>
  <c r="AM2225" i="27"/>
  <c r="AM2226" i="27"/>
  <c r="AM2227" i="27"/>
  <c r="AM2228" i="27"/>
  <c r="AM2229" i="27"/>
  <c r="AM2230" i="27"/>
  <c r="AM2231" i="27"/>
  <c r="AM2232" i="27"/>
  <c r="AM2233" i="27"/>
  <c r="AM2234" i="27"/>
  <c r="AM2235" i="27"/>
  <c r="AM2236" i="27"/>
  <c r="AM2237" i="27"/>
  <c r="AM2238" i="27"/>
  <c r="AM2239" i="27"/>
  <c r="AM2240" i="27"/>
  <c r="AM2241" i="27"/>
  <c r="AM2242" i="27"/>
  <c r="AM2243" i="27"/>
  <c r="AM2244" i="27"/>
  <c r="AM2245" i="27"/>
  <c r="AM2246" i="27"/>
  <c r="AM2247" i="27"/>
  <c r="AM2248" i="27"/>
  <c r="AM2249" i="27"/>
  <c r="AM2250" i="27"/>
  <c r="AM2251" i="27"/>
  <c r="AM2252" i="27"/>
  <c r="AM2253" i="27"/>
  <c r="AM2254" i="27"/>
  <c r="AM2255" i="27"/>
  <c r="AM2256" i="27"/>
  <c r="AM2257" i="27"/>
  <c r="AM2258" i="27"/>
  <c r="AM2259" i="27"/>
  <c r="AM2260" i="27"/>
  <c r="AM2261" i="27"/>
  <c r="AM2262" i="27"/>
  <c r="AM2263" i="27"/>
  <c r="AM2264" i="27"/>
  <c r="AM2265" i="27"/>
  <c r="AM2266" i="27"/>
  <c r="AM2267" i="27"/>
  <c r="AM2268" i="27"/>
  <c r="AM2269" i="27"/>
  <c r="AM2270" i="27"/>
  <c r="AM2271" i="27"/>
  <c r="AM2272" i="27"/>
  <c r="AM2273" i="27"/>
  <c r="AM2274" i="27"/>
  <c r="AM2275" i="27"/>
  <c r="AM2276" i="27"/>
  <c r="AM2277" i="27"/>
  <c r="AM2278" i="27"/>
  <c r="AM2279" i="27"/>
  <c r="AM2280" i="27"/>
  <c r="AM2281" i="27"/>
  <c r="AM2282" i="27"/>
  <c r="AM2283" i="27"/>
  <c r="AM2284" i="27"/>
  <c r="AM2285" i="27"/>
  <c r="AM2286" i="27"/>
  <c r="AM2287" i="27"/>
  <c r="AM2288" i="27"/>
  <c r="AM2289" i="27"/>
  <c r="AM2290" i="27"/>
  <c r="AM2291" i="27"/>
  <c r="AM2292" i="27"/>
  <c r="AM2293" i="27"/>
  <c r="AM2294" i="27"/>
  <c r="AM2295" i="27"/>
  <c r="AM2296" i="27"/>
  <c r="AM2297" i="27"/>
  <c r="AM2298" i="27"/>
  <c r="AM2299" i="27"/>
  <c r="AM2300" i="27"/>
  <c r="AM2301" i="27"/>
  <c r="AM2302" i="27"/>
  <c r="AM2303" i="27"/>
  <c r="AM2304" i="27"/>
  <c r="AM2305" i="27"/>
  <c r="AM2306" i="27"/>
  <c r="AM2307" i="27"/>
  <c r="AM2308" i="27"/>
  <c r="AM2309" i="27"/>
  <c r="AM2310" i="27"/>
  <c r="AM2311" i="27"/>
  <c r="AM2312" i="27"/>
  <c r="AM2313" i="27"/>
  <c r="AM2314" i="27"/>
  <c r="AM2315" i="27"/>
  <c r="AM2316" i="27"/>
  <c r="AM2317" i="27"/>
  <c r="AM2318" i="27"/>
  <c r="AM2319" i="27"/>
  <c r="AM2320" i="27"/>
  <c r="AM2321" i="27"/>
  <c r="AM2322" i="27"/>
  <c r="AM2323" i="27"/>
  <c r="AM2324" i="27"/>
  <c r="AM2325" i="27"/>
  <c r="AM2326" i="27"/>
  <c r="AM2327" i="27"/>
  <c r="AM2328" i="27"/>
  <c r="AM2329" i="27"/>
  <c r="AM2330" i="27"/>
  <c r="AM2331" i="27"/>
  <c r="AM2332" i="27"/>
  <c r="AM2333" i="27"/>
  <c r="AM2334" i="27"/>
  <c r="AM2335" i="27"/>
  <c r="AM2336" i="27"/>
  <c r="AM2337" i="27"/>
  <c r="AM2338" i="27"/>
  <c r="AM2339" i="27"/>
  <c r="AM2340" i="27"/>
  <c r="AM2341" i="27"/>
  <c r="AM2342" i="27"/>
  <c r="AM2343" i="27"/>
  <c r="AM2344" i="27"/>
  <c r="AM2345" i="27"/>
  <c r="AM2346" i="27"/>
  <c r="AM2347" i="27"/>
  <c r="AM2348" i="27"/>
  <c r="AM2349" i="27"/>
  <c r="AM2350" i="27"/>
  <c r="AM2351" i="27"/>
  <c r="AM2352" i="27"/>
  <c r="AM2353" i="27"/>
  <c r="AM2354" i="27"/>
  <c r="AM2355" i="27"/>
  <c r="AM2356" i="27"/>
  <c r="AM2357" i="27"/>
  <c r="AM2358" i="27"/>
  <c r="AM2359" i="27"/>
  <c r="AM2360" i="27"/>
  <c r="AM2361" i="27"/>
  <c r="AM2362" i="27"/>
  <c r="AM2363" i="27"/>
  <c r="AM2364" i="27"/>
  <c r="AM2365" i="27"/>
  <c r="AM2366" i="27"/>
  <c r="AM2367" i="27"/>
  <c r="AM2368" i="27"/>
  <c r="AM2369" i="27"/>
  <c r="AM2370" i="27"/>
  <c r="AM2371" i="27"/>
  <c r="AM2372" i="27"/>
  <c r="AM2373" i="27"/>
  <c r="AM2374" i="27"/>
  <c r="AM2375" i="27"/>
  <c r="AM2376" i="27"/>
  <c r="AM2377" i="27"/>
  <c r="AM2378" i="27"/>
  <c r="AM2379" i="27"/>
  <c r="AM2380" i="27"/>
  <c r="AM2381" i="27"/>
  <c r="AM2382" i="27"/>
  <c r="AM2383" i="27"/>
  <c r="AM2384" i="27"/>
  <c r="AM2385" i="27"/>
  <c r="AM2386" i="27"/>
  <c r="AM2387" i="27"/>
  <c r="AM2388" i="27"/>
  <c r="AM2389" i="27"/>
  <c r="AM2390" i="27"/>
  <c r="AM2391" i="27"/>
  <c r="AM2392" i="27"/>
  <c r="AM2393" i="27"/>
  <c r="AM2394" i="27"/>
  <c r="AM2395" i="27"/>
  <c r="AM2396" i="27"/>
  <c r="AM2397" i="27"/>
  <c r="AM2398" i="27"/>
  <c r="AM2399" i="27"/>
  <c r="AM2400" i="27"/>
  <c r="AM2401" i="27"/>
  <c r="AM2402" i="27"/>
  <c r="AM2403" i="27"/>
  <c r="AM2404" i="27"/>
  <c r="AM2405" i="27"/>
  <c r="AM2406" i="27"/>
  <c r="AM2407" i="27"/>
  <c r="AM2408" i="27"/>
  <c r="AM2409" i="27"/>
  <c r="AM2410" i="27"/>
  <c r="AM2411" i="27"/>
  <c r="AM2412" i="27"/>
  <c r="AM2413" i="27"/>
  <c r="AM2414" i="27"/>
  <c r="AM2415" i="27"/>
  <c r="AM2416" i="27"/>
  <c r="AM2417" i="27"/>
  <c r="AM2418" i="27"/>
  <c r="AM2419" i="27"/>
  <c r="AM2420" i="27"/>
  <c r="AM2421" i="27"/>
  <c r="AM2422" i="27"/>
  <c r="AM2423" i="27"/>
  <c r="AM2424" i="27"/>
  <c r="AM2425" i="27"/>
  <c r="AM2426" i="27"/>
  <c r="AM2427" i="27"/>
  <c r="AM2428" i="27"/>
  <c r="AM2429" i="27"/>
  <c r="AM2430" i="27"/>
  <c r="AM2431" i="27"/>
  <c r="AM2432" i="27"/>
  <c r="AM2433" i="27"/>
  <c r="AM2434" i="27"/>
  <c r="AM2435" i="27"/>
  <c r="AM2436" i="27"/>
  <c r="AM2437" i="27"/>
  <c r="AM2438" i="27"/>
  <c r="AM2439" i="27"/>
  <c r="AM2440" i="27"/>
  <c r="AM2441" i="27"/>
  <c r="AM2442" i="27"/>
  <c r="AM2443" i="27"/>
  <c r="AM2444" i="27"/>
  <c r="AM2445" i="27"/>
  <c r="AM2446" i="27"/>
  <c r="AM2447" i="27"/>
  <c r="AM2448" i="27"/>
  <c r="AM2449" i="27"/>
  <c r="AM2450" i="27"/>
  <c r="AM2451" i="27"/>
  <c r="AM2452" i="27"/>
  <c r="AM2453" i="27"/>
  <c r="AM2454" i="27"/>
  <c r="AM2455" i="27"/>
  <c r="AM2456" i="27"/>
  <c r="AM2457" i="27"/>
  <c r="AM2458" i="27"/>
  <c r="AM2459" i="27"/>
  <c r="AM2460" i="27"/>
  <c r="AM2461" i="27"/>
  <c r="AM2462" i="27"/>
  <c r="AM2463" i="27"/>
  <c r="AM2464" i="27"/>
  <c r="AM2465" i="27"/>
  <c r="AM2466" i="27"/>
  <c r="AM2467" i="27"/>
  <c r="AM2468" i="27"/>
  <c r="AM2469" i="27"/>
  <c r="AM2470" i="27"/>
  <c r="AM2471" i="27"/>
  <c r="AM2472" i="27"/>
  <c r="AM2473" i="27"/>
  <c r="AM2474" i="27"/>
  <c r="AM2475" i="27"/>
  <c r="AM2476" i="27"/>
  <c r="AM2477" i="27"/>
  <c r="AM2478" i="27"/>
  <c r="AM2479" i="27"/>
  <c r="AM2480" i="27"/>
  <c r="AM2481" i="27"/>
  <c r="AM2482" i="27"/>
  <c r="AM2483" i="27"/>
  <c r="AM2484" i="27"/>
  <c r="AM2485" i="27"/>
  <c r="AM2486" i="27"/>
  <c r="AM2487" i="27"/>
  <c r="AM2488" i="27"/>
  <c r="AM2489" i="27"/>
  <c r="AM2490" i="27"/>
  <c r="AM2491" i="27"/>
  <c r="AM2492" i="27"/>
  <c r="AM2493" i="27"/>
  <c r="AM2494" i="27"/>
  <c r="AM2495" i="27"/>
  <c r="AM2496" i="27"/>
  <c r="AM2497" i="27"/>
  <c r="AM2498" i="27"/>
  <c r="AM2499" i="27"/>
  <c r="AM2500" i="27"/>
  <c r="AM2501" i="27"/>
  <c r="AM2502" i="27"/>
  <c r="AM2503" i="27"/>
  <c r="AM2504" i="27"/>
  <c r="AM2505" i="27"/>
  <c r="AM2506" i="27"/>
  <c r="AM2507" i="27"/>
  <c r="AM2508" i="27"/>
  <c r="AM2509" i="27"/>
  <c r="AM2510" i="27"/>
  <c r="AM2511" i="27"/>
  <c r="AM2512" i="27"/>
  <c r="AM2513" i="27"/>
  <c r="AM2514" i="27"/>
  <c r="AM2515" i="27"/>
  <c r="AM2516" i="27"/>
  <c r="AM2517" i="27"/>
  <c r="AM2518" i="27"/>
  <c r="AM2519" i="27"/>
  <c r="AM2520" i="27"/>
  <c r="AM2521" i="27"/>
  <c r="AM2522" i="27"/>
  <c r="AM2523" i="27"/>
  <c r="AM2524" i="27"/>
  <c r="AM2525" i="27"/>
  <c r="AM2526" i="27"/>
  <c r="AM2527" i="27"/>
  <c r="AM2528" i="27"/>
  <c r="AM2529" i="27"/>
  <c r="AM2530" i="27"/>
  <c r="AM2531" i="27"/>
  <c r="AM2532" i="27"/>
  <c r="AM2533" i="27"/>
  <c r="AM2534" i="27"/>
  <c r="AM2535" i="27"/>
  <c r="AM2536" i="27"/>
  <c r="AM2537" i="27"/>
  <c r="AM2538" i="27"/>
  <c r="AM2539" i="27"/>
  <c r="AM2540" i="27"/>
  <c r="AM2541" i="27"/>
  <c r="AM2542" i="27"/>
  <c r="AM2543" i="27"/>
  <c r="AM2544" i="27"/>
  <c r="AM2545" i="27"/>
  <c r="AM2546" i="27"/>
  <c r="AM2547" i="27"/>
  <c r="AM2548" i="27"/>
  <c r="AM2549" i="27"/>
  <c r="AM2550" i="27"/>
  <c r="AM2551" i="27"/>
  <c r="AM2552" i="27"/>
  <c r="AM2553" i="27"/>
  <c r="AM2554" i="27"/>
  <c r="AM2555" i="27"/>
  <c r="AM2556" i="27"/>
  <c r="AM2557" i="27"/>
  <c r="AM2558" i="27"/>
  <c r="AM2559" i="27"/>
  <c r="AM2560" i="27"/>
  <c r="AM2561" i="27"/>
  <c r="AM2562" i="27"/>
  <c r="AM2563" i="27"/>
  <c r="AM2564" i="27"/>
  <c r="AM2565" i="27"/>
  <c r="AM2566" i="27"/>
  <c r="AM2567" i="27"/>
  <c r="AM2568" i="27"/>
  <c r="AM2569" i="27"/>
  <c r="AM2570" i="27"/>
  <c r="AM2571" i="27"/>
  <c r="AM2572" i="27"/>
  <c r="AM2573" i="27"/>
  <c r="AM2574" i="27"/>
  <c r="AM2575" i="27"/>
  <c r="AM2576" i="27"/>
  <c r="AM2577" i="27"/>
  <c r="AM2578" i="27"/>
  <c r="AM2579" i="27"/>
  <c r="AM2580" i="27"/>
  <c r="AM2581" i="27"/>
  <c r="AM2582" i="27"/>
  <c r="AM2583" i="27"/>
  <c r="AM2584" i="27"/>
  <c r="AM2585" i="27"/>
  <c r="AM2586" i="27"/>
  <c r="AM2587" i="27"/>
  <c r="AM2588" i="27"/>
  <c r="AM2589" i="27"/>
  <c r="AM2590" i="27"/>
  <c r="AM2591" i="27"/>
  <c r="AM2592" i="27"/>
  <c r="AM2593" i="27"/>
  <c r="AM2594" i="27"/>
  <c r="AM2595" i="27"/>
  <c r="AM2596" i="27"/>
  <c r="AM2597" i="27"/>
  <c r="AM2598" i="27"/>
  <c r="AM2599" i="27"/>
  <c r="AM2600" i="27"/>
  <c r="AM2601" i="27"/>
  <c r="AM2602" i="27"/>
  <c r="AM2603" i="27"/>
  <c r="AM2604" i="27"/>
  <c r="AM2605" i="27"/>
  <c r="AM2606" i="27"/>
  <c r="AM2607" i="27"/>
  <c r="AM2608" i="27"/>
  <c r="AM2609" i="27"/>
  <c r="AM2610" i="27"/>
  <c r="AM2611" i="27"/>
  <c r="AM2612" i="27"/>
  <c r="AM2613" i="27"/>
  <c r="AM2614" i="27"/>
  <c r="AM2615" i="27"/>
  <c r="AM2616" i="27"/>
  <c r="AM2617" i="27"/>
  <c r="AM2618" i="27"/>
  <c r="AM2619" i="27"/>
  <c r="AM2620" i="27"/>
  <c r="AM2621" i="27"/>
  <c r="AM2622" i="27"/>
  <c r="AM2623" i="27"/>
  <c r="AM2624" i="27"/>
  <c r="AM2625" i="27"/>
  <c r="AM2626" i="27"/>
  <c r="AM2627" i="27"/>
  <c r="AM2628" i="27"/>
  <c r="AM2629" i="27"/>
  <c r="AM2630" i="27"/>
  <c r="AM2631" i="27"/>
  <c r="AM2632" i="27"/>
  <c r="AM2633" i="27"/>
  <c r="AM2634" i="27"/>
  <c r="AM2635" i="27"/>
  <c r="AM2636" i="27"/>
  <c r="AM2637" i="27"/>
  <c r="AM2638" i="27"/>
  <c r="AM2639" i="27"/>
  <c r="AM2640" i="27"/>
  <c r="AM2641" i="27"/>
  <c r="AM2642" i="27"/>
  <c r="AM2643" i="27"/>
  <c r="AM2644" i="27"/>
  <c r="AM2645" i="27"/>
  <c r="AM2646" i="27"/>
  <c r="AM2647" i="27"/>
  <c r="AM2648" i="27"/>
  <c r="AM2649" i="27"/>
  <c r="AM2650" i="27"/>
  <c r="AM2651" i="27"/>
  <c r="AM2652" i="27"/>
  <c r="AM2653" i="27"/>
  <c r="AM2654" i="27"/>
  <c r="AM2655" i="27"/>
  <c r="AM2656" i="27"/>
  <c r="AM2657" i="27"/>
  <c r="AM2658" i="27"/>
  <c r="AM2659" i="27"/>
  <c r="AM2660" i="27"/>
  <c r="AM2661" i="27"/>
  <c r="AM2662" i="27"/>
  <c r="AM2663" i="27"/>
  <c r="AM2664" i="27"/>
  <c r="AM2665" i="27"/>
  <c r="AM2666" i="27"/>
  <c r="AM2667" i="27"/>
  <c r="AM2668" i="27"/>
  <c r="AM2669" i="27"/>
  <c r="AM2670" i="27"/>
  <c r="AM2671" i="27"/>
  <c r="AM2672" i="27"/>
  <c r="AM2673" i="27"/>
  <c r="AM2674" i="27"/>
  <c r="AM2675" i="27"/>
  <c r="AM2676" i="27"/>
  <c r="AM2677" i="27"/>
  <c r="AM2678" i="27"/>
  <c r="AM2679" i="27"/>
  <c r="AM2680" i="27"/>
  <c r="AM2681" i="27"/>
  <c r="AM2682" i="27"/>
  <c r="AM2683" i="27"/>
  <c r="AM2684" i="27"/>
  <c r="AM2685" i="27"/>
  <c r="AM2686" i="27"/>
  <c r="AM2687" i="27"/>
  <c r="AM2688" i="27"/>
  <c r="AM2689" i="27"/>
  <c r="AM2690" i="27"/>
  <c r="AM2691" i="27"/>
  <c r="AM2692" i="27"/>
  <c r="AM2693" i="27"/>
  <c r="AM2694" i="27"/>
  <c r="AM2695" i="27"/>
  <c r="AM2696" i="27"/>
  <c r="AM2697" i="27"/>
  <c r="AM2698" i="27"/>
  <c r="AM2699" i="27"/>
  <c r="AM2700" i="27"/>
  <c r="AM2701" i="27"/>
  <c r="AM2702" i="27"/>
  <c r="AM2703" i="27"/>
  <c r="AM2704" i="27"/>
  <c r="AM2705" i="27"/>
  <c r="AM2706" i="27"/>
  <c r="AM2707" i="27"/>
  <c r="AM2708" i="27"/>
  <c r="AM2709" i="27"/>
  <c r="AM2710" i="27"/>
  <c r="AM2711" i="27"/>
  <c r="AM2712" i="27"/>
  <c r="AM2713" i="27"/>
  <c r="AM2714" i="27"/>
  <c r="AM2715" i="27"/>
  <c r="AM2716" i="27"/>
  <c r="AM2717" i="27"/>
  <c r="AM2718" i="27"/>
  <c r="AM2719" i="27"/>
  <c r="AM2720" i="27"/>
  <c r="AM2721" i="27"/>
  <c r="AM2722" i="27"/>
  <c r="AM2723" i="27"/>
  <c r="AM2724" i="27"/>
  <c r="AM2725" i="27"/>
  <c r="AM2726" i="27"/>
  <c r="AM2727" i="27"/>
  <c r="AM2728" i="27"/>
  <c r="AM2729" i="27"/>
  <c r="AM2730" i="27"/>
  <c r="AM2731" i="27"/>
  <c r="AM2732" i="27"/>
  <c r="AM2733" i="27"/>
  <c r="AM2734" i="27"/>
  <c r="AM2735" i="27"/>
  <c r="AM2736" i="27"/>
  <c r="AM2737" i="27"/>
  <c r="AM2738" i="27"/>
  <c r="AM2739" i="27"/>
  <c r="AM2740" i="27"/>
  <c r="AM2741" i="27"/>
  <c r="AM2742" i="27"/>
  <c r="AM2743" i="27"/>
  <c r="AM2744" i="27"/>
  <c r="AM2745" i="27"/>
  <c r="AM2746" i="27"/>
  <c r="AM2747" i="27"/>
  <c r="AM2748" i="27"/>
  <c r="AM2749" i="27"/>
  <c r="AM2750" i="27"/>
  <c r="AM2751" i="27"/>
  <c r="AM2752" i="27"/>
  <c r="AM2753" i="27"/>
  <c r="AM2754" i="27"/>
  <c r="AM2755" i="27"/>
  <c r="AM2756" i="27"/>
  <c r="AM2757" i="27"/>
  <c r="AM2758" i="27"/>
  <c r="AM2759" i="27"/>
  <c r="AM2760" i="27"/>
  <c r="AM2761" i="27"/>
  <c r="AM2762" i="27"/>
  <c r="AM2763" i="27"/>
  <c r="AM2764" i="27"/>
  <c r="AM2765" i="27"/>
  <c r="AM2766" i="27"/>
  <c r="AM2767" i="27"/>
  <c r="AM2768" i="27"/>
  <c r="AM2769" i="27"/>
  <c r="AM2770" i="27"/>
  <c r="AM2771" i="27"/>
  <c r="AM2772" i="27"/>
  <c r="AM2773" i="27"/>
  <c r="AM2774" i="27"/>
  <c r="AM2775" i="27"/>
  <c r="AM2776" i="27"/>
  <c r="AM2777" i="27"/>
  <c r="AM2778" i="27"/>
  <c r="AM2779" i="27"/>
  <c r="AM2780" i="27"/>
  <c r="AM2781" i="27"/>
  <c r="AM2782" i="27"/>
  <c r="AM2783" i="27"/>
  <c r="AM2784" i="27"/>
  <c r="AM2785" i="27"/>
  <c r="AM2786" i="27"/>
  <c r="AM2787" i="27"/>
  <c r="AM2788" i="27"/>
  <c r="AM2789" i="27"/>
  <c r="AM2790" i="27"/>
  <c r="AM2791" i="27"/>
  <c r="AM2792" i="27"/>
  <c r="AM2793" i="27"/>
  <c r="AM2794" i="27"/>
  <c r="AM2795" i="27"/>
  <c r="AM2796" i="27"/>
  <c r="AM2797" i="27"/>
  <c r="AM2798" i="27"/>
  <c r="AM2799" i="27"/>
  <c r="AM2800" i="27"/>
  <c r="AM2801" i="27"/>
  <c r="AM2802" i="27"/>
  <c r="AM2803" i="27"/>
  <c r="AM2804" i="27"/>
  <c r="AM2805" i="27"/>
  <c r="AM2806" i="27"/>
  <c r="AM2807" i="27"/>
  <c r="AM2808" i="27"/>
  <c r="AM2809" i="27"/>
  <c r="AM2810" i="27"/>
  <c r="AM2811" i="27"/>
  <c r="AM2812" i="27"/>
  <c r="AM2813" i="27"/>
  <c r="AM2814" i="27"/>
  <c r="AM2815" i="27"/>
  <c r="AM2816" i="27"/>
  <c r="AM2817" i="27"/>
  <c r="AM2818" i="27"/>
  <c r="AM2819" i="27"/>
  <c r="AM2820" i="27"/>
  <c r="AM2821" i="27"/>
  <c r="AM2822" i="27"/>
  <c r="AM2823" i="27"/>
  <c r="AM2824" i="27"/>
  <c r="AM2825" i="27"/>
  <c r="AM2826" i="27"/>
  <c r="AM2827" i="27"/>
  <c r="AM2828" i="27"/>
  <c r="AM2829" i="27"/>
  <c r="AM2830" i="27"/>
  <c r="AM2831" i="27"/>
  <c r="AM2832" i="27"/>
  <c r="AM2833" i="27"/>
  <c r="AM2834" i="27"/>
  <c r="AM2835" i="27"/>
  <c r="AM2836" i="27"/>
  <c r="AM2837" i="27"/>
  <c r="AM2838" i="27"/>
  <c r="AM2839" i="27"/>
  <c r="AM2840" i="27"/>
  <c r="AM2841" i="27"/>
  <c r="AM2842" i="27"/>
  <c r="AM2843" i="27"/>
  <c r="AM2844" i="27"/>
  <c r="AM2845" i="27"/>
  <c r="AM2846" i="27"/>
  <c r="AM2847" i="27"/>
  <c r="AM2848" i="27"/>
  <c r="AM2849" i="27"/>
  <c r="AM2850" i="27"/>
  <c r="AM2851" i="27"/>
  <c r="AM2852" i="27"/>
  <c r="AM2853" i="27"/>
  <c r="AM2854" i="27"/>
  <c r="AM2855" i="27"/>
  <c r="AM2856" i="27"/>
  <c r="AM2857" i="27"/>
  <c r="AM2858" i="27"/>
  <c r="AM2859" i="27"/>
  <c r="AM2860" i="27"/>
  <c r="AM2861" i="27"/>
  <c r="AM2862" i="27"/>
  <c r="AM2863" i="27"/>
  <c r="AM2864" i="27"/>
  <c r="AM2865" i="27"/>
  <c r="AM2866" i="27"/>
  <c r="AM2867" i="27"/>
  <c r="AM2868" i="27"/>
  <c r="AM2869" i="27"/>
  <c r="AM2870" i="27"/>
  <c r="AM2871" i="27"/>
  <c r="AM2872" i="27"/>
  <c r="AM2873" i="27"/>
  <c r="AM2874" i="27"/>
  <c r="AM2875" i="27"/>
  <c r="AM2876" i="27"/>
  <c r="AM2877" i="27"/>
  <c r="AM2878" i="27"/>
  <c r="AM2879" i="27"/>
  <c r="AM2880" i="27"/>
  <c r="AM2881" i="27"/>
  <c r="AM2882" i="27"/>
  <c r="AM2883" i="27"/>
  <c r="AM2884" i="27"/>
  <c r="AM2885" i="27"/>
  <c r="AM2886" i="27"/>
  <c r="AM2887" i="27"/>
  <c r="AM2888" i="27"/>
  <c r="AM2889" i="27"/>
  <c r="AM2890" i="27"/>
  <c r="AM2891" i="27"/>
  <c r="AM2892" i="27"/>
  <c r="AM2893" i="27"/>
  <c r="AM2894" i="27"/>
  <c r="AM2895" i="27"/>
  <c r="AM2896" i="27"/>
  <c r="AM2897" i="27"/>
  <c r="AM2898" i="27"/>
  <c r="AM2899" i="27"/>
  <c r="AM2900" i="27"/>
  <c r="AM2901" i="27"/>
  <c r="AM2902" i="27"/>
  <c r="AM2903" i="27"/>
  <c r="AM2904" i="27"/>
  <c r="AM2905" i="27"/>
  <c r="AM2906" i="27"/>
  <c r="AM2907" i="27"/>
  <c r="AM2908" i="27"/>
  <c r="AM2909" i="27"/>
  <c r="AM2910" i="27"/>
  <c r="AM2911" i="27"/>
  <c r="AM2912" i="27"/>
  <c r="AM2913" i="27"/>
  <c r="AM2914" i="27"/>
  <c r="AM2915" i="27"/>
  <c r="AM2916" i="27"/>
  <c r="AM2917" i="27"/>
  <c r="AM2918" i="27"/>
  <c r="AM2919" i="27"/>
  <c r="AM2920" i="27"/>
  <c r="AM2921" i="27"/>
  <c r="AM2922" i="27"/>
  <c r="AM2923" i="27"/>
  <c r="AM2924" i="27"/>
  <c r="AM2925" i="27"/>
  <c r="AM2926" i="27"/>
  <c r="AM2927" i="27"/>
  <c r="AM2928" i="27"/>
  <c r="AM2929" i="27"/>
  <c r="AM2930" i="27"/>
  <c r="AM2931" i="27"/>
  <c r="AM2932" i="27"/>
  <c r="AM2933" i="27"/>
  <c r="AM2934" i="27"/>
  <c r="AM2935" i="27"/>
  <c r="AM2936" i="27"/>
  <c r="AM2937" i="27"/>
  <c r="AM2938" i="27"/>
  <c r="AM2939" i="27"/>
  <c r="AM2940" i="27"/>
  <c r="AM2941" i="27"/>
  <c r="AM2942" i="27"/>
  <c r="AM2943" i="27"/>
  <c r="AM2944" i="27"/>
  <c r="AM2945" i="27"/>
  <c r="AM2946" i="27"/>
  <c r="AM2947" i="27"/>
  <c r="AM2948" i="27"/>
  <c r="AM2949" i="27"/>
  <c r="AM2950" i="27"/>
  <c r="AM2951" i="27"/>
  <c r="AM2952" i="27"/>
  <c r="AM2953" i="27"/>
  <c r="AM2954" i="27"/>
  <c r="AM2955" i="27"/>
  <c r="AM2956" i="27"/>
  <c r="AM2957" i="27"/>
  <c r="AM2958" i="27"/>
  <c r="AM2959" i="27"/>
  <c r="AM2960" i="27"/>
  <c r="AM2961" i="27"/>
  <c r="AM2962" i="27"/>
  <c r="AM2963" i="27"/>
  <c r="AM2964" i="27"/>
  <c r="AM2965" i="27"/>
  <c r="AM2966" i="27"/>
  <c r="AM2967" i="27"/>
  <c r="AM2968" i="27"/>
  <c r="AM2969" i="27"/>
  <c r="AM2970" i="27"/>
  <c r="AM2971" i="27"/>
  <c r="AM2972" i="27"/>
  <c r="AM2973" i="27"/>
  <c r="AM2974" i="27"/>
  <c r="AM2975" i="27"/>
  <c r="AM2976" i="27"/>
  <c r="AM2977" i="27"/>
  <c r="AM2978" i="27"/>
  <c r="AM2979" i="27"/>
  <c r="AM2980" i="27"/>
  <c r="AM2981" i="27"/>
  <c r="AM2982" i="27"/>
  <c r="AM2983" i="27"/>
  <c r="AM2984" i="27"/>
  <c r="AM2985" i="27"/>
  <c r="AM2986" i="27"/>
  <c r="AM2987" i="27"/>
  <c r="AM2988" i="27"/>
  <c r="AM2989" i="27"/>
  <c r="AM2990" i="27"/>
  <c r="AM2991" i="27"/>
  <c r="AM2992" i="27"/>
  <c r="AM2993" i="27"/>
  <c r="AM2994" i="27"/>
  <c r="AM2995" i="27"/>
  <c r="AM2996" i="27"/>
  <c r="AM2997" i="27"/>
  <c r="AM2998" i="27"/>
  <c r="AM2999" i="27"/>
  <c r="AM3000" i="27"/>
  <c r="AM3001" i="27"/>
  <c r="AM2" i="27"/>
  <c r="AH3" i="27"/>
  <c r="AH4" i="27"/>
  <c r="AH5" i="27"/>
  <c r="AH6" i="27"/>
  <c r="AH7" i="27"/>
  <c r="AH8" i="27"/>
  <c r="AH9" i="27"/>
  <c r="AH10" i="27"/>
  <c r="AH11" i="27"/>
  <c r="AH12" i="27"/>
  <c r="AH13" i="27"/>
  <c r="AH14" i="27"/>
  <c r="AH15" i="27"/>
  <c r="AH16" i="27"/>
  <c r="AH17" i="27"/>
  <c r="AH18" i="27"/>
  <c r="AH19" i="27"/>
  <c r="AH20" i="27"/>
  <c r="AH21" i="27"/>
  <c r="AH22" i="27"/>
  <c r="AH23" i="27"/>
  <c r="AH24" i="27"/>
  <c r="AH25" i="27"/>
  <c r="AH26" i="27"/>
  <c r="AH27" i="27"/>
  <c r="AH28" i="27"/>
  <c r="AH29" i="27"/>
  <c r="AH30" i="27"/>
  <c r="AH31" i="27"/>
  <c r="AH32" i="27"/>
  <c r="AH33" i="27"/>
  <c r="AH34" i="27"/>
  <c r="AH35" i="27"/>
  <c r="AH36" i="27"/>
  <c r="AH37" i="27"/>
  <c r="AH38" i="27"/>
  <c r="AH39" i="27"/>
  <c r="AH40" i="27"/>
  <c r="AH41" i="27"/>
  <c r="AH42" i="27"/>
  <c r="AH43" i="27"/>
  <c r="AH44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09" i="27"/>
  <c r="AH110" i="27"/>
  <c r="AH111" i="27"/>
  <c r="AH112" i="27"/>
  <c r="AH113" i="27"/>
  <c r="AH114" i="27"/>
  <c r="AH115" i="27"/>
  <c r="AH116" i="27"/>
  <c r="AH117" i="27"/>
  <c r="AH118" i="27"/>
  <c r="AH119" i="27"/>
  <c r="AH120" i="27"/>
  <c r="AH121" i="27"/>
  <c r="AH122" i="27"/>
  <c r="AH123" i="27"/>
  <c r="AH124" i="27"/>
  <c r="AH125" i="27"/>
  <c r="AH126" i="27"/>
  <c r="AH127" i="27"/>
  <c r="AH128" i="27"/>
  <c r="AH129" i="27"/>
  <c r="AH130" i="27"/>
  <c r="AH131" i="27"/>
  <c r="AH132" i="27"/>
  <c r="AH133" i="27"/>
  <c r="AH134" i="27"/>
  <c r="AH135" i="27"/>
  <c r="AH136" i="27"/>
  <c r="AH137" i="27"/>
  <c r="AH138" i="27"/>
  <c r="AH139" i="27"/>
  <c r="AH140" i="27"/>
  <c r="AH141" i="27"/>
  <c r="AH142" i="27"/>
  <c r="AH143" i="27"/>
  <c r="AH144" i="27"/>
  <c r="AH145" i="27"/>
  <c r="AH146" i="27"/>
  <c r="AH147" i="27"/>
  <c r="AH148" i="27"/>
  <c r="AH149" i="27"/>
  <c r="AH150" i="27"/>
  <c r="AH151" i="27"/>
  <c r="AH152" i="27"/>
  <c r="AH153" i="27"/>
  <c r="AH154" i="27"/>
  <c r="AH155" i="27"/>
  <c r="AH156" i="27"/>
  <c r="AH157" i="27"/>
  <c r="AH158" i="27"/>
  <c r="AH159" i="27"/>
  <c r="AH160" i="27"/>
  <c r="AH161" i="27"/>
  <c r="AH162" i="27"/>
  <c r="AH163" i="27"/>
  <c r="AH164" i="27"/>
  <c r="AH165" i="27"/>
  <c r="AH166" i="27"/>
  <c r="AH167" i="27"/>
  <c r="AH168" i="27"/>
  <c r="AH169" i="27"/>
  <c r="AH170" i="27"/>
  <c r="AH171" i="27"/>
  <c r="AH172" i="27"/>
  <c r="AH173" i="27"/>
  <c r="AH174" i="27"/>
  <c r="AH175" i="27"/>
  <c r="AH176" i="27"/>
  <c r="AH177" i="27"/>
  <c r="AH178" i="27"/>
  <c r="AH179" i="27"/>
  <c r="AH180" i="27"/>
  <c r="AH181" i="27"/>
  <c r="AH182" i="27"/>
  <c r="AH183" i="27"/>
  <c r="AH184" i="27"/>
  <c r="AH185" i="27"/>
  <c r="AH186" i="27"/>
  <c r="AH187" i="27"/>
  <c r="AH188" i="27"/>
  <c r="AH189" i="27"/>
  <c r="AH190" i="27"/>
  <c r="AH191" i="27"/>
  <c r="AH192" i="27"/>
  <c r="AH193" i="27"/>
  <c r="AH194" i="27"/>
  <c r="AH195" i="27"/>
  <c r="AH196" i="27"/>
  <c r="AH197" i="27"/>
  <c r="AH198" i="27"/>
  <c r="AH199" i="27"/>
  <c r="AH200" i="27"/>
  <c r="AH201" i="27"/>
  <c r="AH202" i="27"/>
  <c r="AH203" i="27"/>
  <c r="AH204" i="27"/>
  <c r="AH205" i="27"/>
  <c r="AH206" i="27"/>
  <c r="AH207" i="27"/>
  <c r="AH208" i="27"/>
  <c r="AH209" i="27"/>
  <c r="AH210" i="27"/>
  <c r="AH211" i="27"/>
  <c r="AH212" i="27"/>
  <c r="AH213" i="27"/>
  <c r="AH214" i="27"/>
  <c r="AH215" i="27"/>
  <c r="AH216" i="27"/>
  <c r="AH217" i="27"/>
  <c r="AH218" i="27"/>
  <c r="AH219" i="27"/>
  <c r="AH220" i="27"/>
  <c r="AH221" i="27"/>
  <c r="AH222" i="27"/>
  <c r="AH223" i="27"/>
  <c r="AH224" i="27"/>
  <c r="AH225" i="27"/>
  <c r="AH226" i="27"/>
  <c r="AH227" i="27"/>
  <c r="AH228" i="27"/>
  <c r="AH229" i="27"/>
  <c r="AH230" i="27"/>
  <c r="AH231" i="27"/>
  <c r="AH232" i="27"/>
  <c r="AH233" i="27"/>
  <c r="AH234" i="27"/>
  <c r="AH235" i="27"/>
  <c r="AH236" i="27"/>
  <c r="AH237" i="27"/>
  <c r="AH238" i="27"/>
  <c r="AH239" i="27"/>
  <c r="AH240" i="27"/>
  <c r="AH241" i="27"/>
  <c r="AH242" i="27"/>
  <c r="AH243" i="27"/>
  <c r="AH244" i="27"/>
  <c r="AH245" i="27"/>
  <c r="AH246" i="27"/>
  <c r="AH247" i="27"/>
  <c r="AH248" i="27"/>
  <c r="AH249" i="27"/>
  <c r="AH250" i="27"/>
  <c r="AH251" i="27"/>
  <c r="AH252" i="27"/>
  <c r="AH253" i="27"/>
  <c r="AH254" i="27"/>
  <c r="AH255" i="27"/>
  <c r="AH256" i="27"/>
  <c r="AH257" i="27"/>
  <c r="AH258" i="27"/>
  <c r="AH259" i="27"/>
  <c r="AH260" i="27"/>
  <c r="AH261" i="27"/>
  <c r="AH262" i="27"/>
  <c r="AH263" i="27"/>
  <c r="AH264" i="27"/>
  <c r="AH265" i="27"/>
  <c r="AH266" i="27"/>
  <c r="AH267" i="27"/>
  <c r="AH268" i="27"/>
  <c r="AH269" i="27"/>
  <c r="AH270" i="27"/>
  <c r="AH271" i="27"/>
  <c r="AH272" i="27"/>
  <c r="AH273" i="27"/>
  <c r="AH274" i="27"/>
  <c r="AH275" i="27"/>
  <c r="AH276" i="27"/>
  <c r="AH277" i="27"/>
  <c r="AH278" i="27"/>
  <c r="AH279" i="27"/>
  <c r="AH280" i="27"/>
  <c r="AH281" i="27"/>
  <c r="AH282" i="27"/>
  <c r="AH283" i="27"/>
  <c r="AH284" i="27"/>
  <c r="AH285" i="27"/>
  <c r="AH286" i="27"/>
  <c r="AH287" i="27"/>
  <c r="AH288" i="27"/>
  <c r="AH289" i="27"/>
  <c r="AH290" i="27"/>
  <c r="AH291" i="27"/>
  <c r="AH292" i="27"/>
  <c r="AH293" i="27"/>
  <c r="AH294" i="27"/>
  <c r="AH295" i="27"/>
  <c r="AH296" i="27"/>
  <c r="AH297" i="27"/>
  <c r="AH298" i="27"/>
  <c r="AH299" i="27"/>
  <c r="AH300" i="27"/>
  <c r="AH301" i="27"/>
  <c r="AH302" i="27"/>
  <c r="AH303" i="27"/>
  <c r="AH304" i="27"/>
  <c r="AH305" i="27"/>
  <c r="AH306" i="27"/>
  <c r="AH307" i="27"/>
  <c r="AH308" i="27"/>
  <c r="AH309" i="27"/>
  <c r="AH310" i="27"/>
  <c r="AH311" i="27"/>
  <c r="AH312" i="27"/>
  <c r="AH313" i="27"/>
  <c r="AH314" i="27"/>
  <c r="AH315" i="27"/>
  <c r="AH316" i="27"/>
  <c r="AH317" i="27"/>
  <c r="AH318" i="27"/>
  <c r="AH319" i="27"/>
  <c r="AH320" i="27"/>
  <c r="AH321" i="27"/>
  <c r="AH322" i="27"/>
  <c r="AH323" i="27"/>
  <c r="AH324" i="27"/>
  <c r="AH325" i="27"/>
  <c r="AH326" i="27"/>
  <c r="AH327" i="27"/>
  <c r="AH328" i="27"/>
  <c r="AH329" i="27"/>
  <c r="AH330" i="27"/>
  <c r="AH331" i="27"/>
  <c r="AH332" i="27"/>
  <c r="AH333" i="27"/>
  <c r="AH334" i="27"/>
  <c r="AH335" i="27"/>
  <c r="AH336" i="27"/>
  <c r="AH337" i="27"/>
  <c r="AH338" i="27"/>
  <c r="AH339" i="27"/>
  <c r="AH340" i="27"/>
  <c r="AH341" i="27"/>
  <c r="AH342" i="27"/>
  <c r="AH343" i="27"/>
  <c r="AH344" i="27"/>
  <c r="AH345" i="27"/>
  <c r="AH346" i="27"/>
  <c r="AH347" i="27"/>
  <c r="AH348" i="27"/>
  <c r="AH349" i="27"/>
  <c r="AH350" i="27"/>
  <c r="AH351" i="27"/>
  <c r="AH352" i="27"/>
  <c r="AH353" i="27"/>
  <c r="AH354" i="27"/>
  <c r="AH355" i="27"/>
  <c r="AH356" i="27"/>
  <c r="AH357" i="27"/>
  <c r="AH358" i="27"/>
  <c r="AH359" i="27"/>
  <c r="AH360" i="27"/>
  <c r="AH361" i="27"/>
  <c r="AH362" i="27"/>
  <c r="AH363" i="27"/>
  <c r="AH364" i="27"/>
  <c r="AH365" i="27"/>
  <c r="AH366" i="27"/>
  <c r="AH367" i="27"/>
  <c r="AH368" i="27"/>
  <c r="AH369" i="27"/>
  <c r="AH370" i="27"/>
  <c r="AH371" i="27"/>
  <c r="AH372" i="27"/>
  <c r="AH373" i="27"/>
  <c r="AH374" i="27"/>
  <c r="AH375" i="27"/>
  <c r="AH376" i="27"/>
  <c r="AH377" i="27"/>
  <c r="AH378" i="27"/>
  <c r="AH379" i="27"/>
  <c r="AH380" i="27"/>
  <c r="AH381" i="27"/>
  <c r="AH382" i="27"/>
  <c r="AH383" i="27"/>
  <c r="AH384" i="27"/>
  <c r="AH385" i="27"/>
  <c r="AH386" i="27"/>
  <c r="AH387" i="27"/>
  <c r="AH388" i="27"/>
  <c r="AH389" i="27"/>
  <c r="AH390" i="27"/>
  <c r="AH391" i="27"/>
  <c r="AH392" i="27"/>
  <c r="AH393" i="27"/>
  <c r="AH394" i="27"/>
  <c r="AH395" i="27"/>
  <c r="AH396" i="27"/>
  <c r="AH397" i="27"/>
  <c r="AH398" i="27"/>
  <c r="AH399" i="27"/>
  <c r="AH400" i="27"/>
  <c r="AH401" i="27"/>
  <c r="AH402" i="27"/>
  <c r="AH403" i="27"/>
  <c r="AH404" i="27"/>
  <c r="AH405" i="27"/>
  <c r="AH406" i="27"/>
  <c r="AH407" i="27"/>
  <c r="AH408" i="27"/>
  <c r="AH409" i="27"/>
  <c r="AH410" i="27"/>
  <c r="AH411" i="27"/>
  <c r="AH412" i="27"/>
  <c r="AH413" i="27"/>
  <c r="AH414" i="27"/>
  <c r="AH415" i="27"/>
  <c r="AH416" i="27"/>
  <c r="AH417" i="27"/>
  <c r="AH418" i="27"/>
  <c r="AH419" i="27"/>
  <c r="AH420" i="27"/>
  <c r="AH421" i="27"/>
  <c r="AH422" i="27"/>
  <c r="AH423" i="27"/>
  <c r="AH424" i="27"/>
  <c r="AH425" i="27"/>
  <c r="AH426" i="27"/>
  <c r="AH427" i="27"/>
  <c r="AH428" i="27"/>
  <c r="AH429" i="27"/>
  <c r="AH430" i="27"/>
  <c r="AH431" i="27"/>
  <c r="AH432" i="27"/>
  <c r="AH433" i="27"/>
  <c r="AH434" i="27"/>
  <c r="AH435" i="27"/>
  <c r="AH436" i="27"/>
  <c r="AH437" i="27"/>
  <c r="AH438" i="27"/>
  <c r="AH439" i="27"/>
  <c r="AH440" i="27"/>
  <c r="AH441" i="27"/>
  <c r="AH442" i="27"/>
  <c r="AH443" i="27"/>
  <c r="AH444" i="27"/>
  <c r="AH445" i="27"/>
  <c r="AH446" i="27"/>
  <c r="AH447" i="27"/>
  <c r="AH448" i="27"/>
  <c r="AH449" i="27"/>
  <c r="AH450" i="27"/>
  <c r="AH451" i="27"/>
  <c r="AH452" i="27"/>
  <c r="AH453" i="27"/>
  <c r="AH454" i="27"/>
  <c r="AH455" i="27"/>
  <c r="AH456" i="27"/>
  <c r="AH457" i="27"/>
  <c r="AH458" i="27"/>
  <c r="AH459" i="27"/>
  <c r="AH460" i="27"/>
  <c r="AH461" i="27"/>
  <c r="AH462" i="27"/>
  <c r="AH463" i="27"/>
  <c r="AH464" i="27"/>
  <c r="AH465" i="27"/>
  <c r="AH466" i="27"/>
  <c r="AH467" i="27"/>
  <c r="AH468" i="27"/>
  <c r="AH469" i="27"/>
  <c r="AH470" i="27"/>
  <c r="AH471" i="27"/>
  <c r="AH472" i="27"/>
  <c r="AH473" i="27"/>
  <c r="AH474" i="27"/>
  <c r="AH475" i="27"/>
  <c r="AH476" i="27"/>
  <c r="AH477" i="27"/>
  <c r="AH478" i="27"/>
  <c r="AH479" i="27"/>
  <c r="AH480" i="27"/>
  <c r="AH481" i="27"/>
  <c r="AH482" i="27"/>
  <c r="AH483" i="27"/>
  <c r="AH484" i="27"/>
  <c r="AH485" i="27"/>
  <c r="AH486" i="27"/>
  <c r="AH487" i="27"/>
  <c r="AH488" i="27"/>
  <c r="AH489" i="27"/>
  <c r="AH490" i="27"/>
  <c r="AH491" i="27"/>
  <c r="AH492" i="27"/>
  <c r="AH493" i="27"/>
  <c r="AH494" i="27"/>
  <c r="AH495" i="27"/>
  <c r="AH496" i="27"/>
  <c r="AH497" i="27"/>
  <c r="AH498" i="27"/>
  <c r="AH499" i="27"/>
  <c r="AH500" i="27"/>
  <c r="AH501" i="27"/>
  <c r="AH502" i="27"/>
  <c r="AH503" i="27"/>
  <c r="AH504" i="27"/>
  <c r="AH505" i="27"/>
  <c r="AH506" i="27"/>
  <c r="AH507" i="27"/>
  <c r="AH508" i="27"/>
  <c r="AH509" i="27"/>
  <c r="AH510" i="27"/>
  <c r="AH511" i="27"/>
  <c r="AH512" i="27"/>
  <c r="AH513" i="27"/>
  <c r="AH514" i="27"/>
  <c r="AH515" i="27"/>
  <c r="AH516" i="27"/>
  <c r="AH517" i="27"/>
  <c r="AH518" i="27"/>
  <c r="AH519" i="27"/>
  <c r="AH520" i="27"/>
  <c r="AH521" i="27"/>
  <c r="AH522" i="27"/>
  <c r="AH523" i="27"/>
  <c r="AH524" i="27"/>
  <c r="AH525" i="27"/>
  <c r="AH526" i="27"/>
  <c r="AH527" i="27"/>
  <c r="AH528" i="27"/>
  <c r="AH529" i="27"/>
  <c r="AH530" i="27"/>
  <c r="AH531" i="27"/>
  <c r="AH532" i="27"/>
  <c r="AH533" i="27"/>
  <c r="AH534" i="27"/>
  <c r="AH535" i="27"/>
  <c r="AH536" i="27"/>
  <c r="AH537" i="27"/>
  <c r="AH538" i="27"/>
  <c r="AH539" i="27"/>
  <c r="AH540" i="27"/>
  <c r="AH541" i="27"/>
  <c r="AH542" i="27"/>
  <c r="AH543" i="27"/>
  <c r="AH544" i="27"/>
  <c r="AH545" i="27"/>
  <c r="AH546" i="27"/>
  <c r="AH547" i="27"/>
  <c r="AH548" i="27"/>
  <c r="AH549" i="27"/>
  <c r="AH550" i="27"/>
  <c r="AH551" i="27"/>
  <c r="AH552" i="27"/>
  <c r="AH553" i="27"/>
  <c r="AH554" i="27"/>
  <c r="AH555" i="27"/>
  <c r="AH556" i="27"/>
  <c r="AH557" i="27"/>
  <c r="AH558" i="27"/>
  <c r="AH559" i="27"/>
  <c r="AH560" i="27"/>
  <c r="AH561" i="27"/>
  <c r="AH562" i="27"/>
  <c r="AH563" i="27"/>
  <c r="AH564" i="27"/>
  <c r="AH565" i="27"/>
  <c r="AH566" i="27"/>
  <c r="AH567" i="27"/>
  <c r="AH568" i="27"/>
  <c r="AH569" i="27"/>
  <c r="AH570" i="27"/>
  <c r="AH571" i="27"/>
  <c r="AH572" i="27"/>
  <c r="AH573" i="27"/>
  <c r="AH574" i="27"/>
  <c r="AH575" i="27"/>
  <c r="AH576" i="27"/>
  <c r="AH577" i="27"/>
  <c r="AH578" i="27"/>
  <c r="AH579" i="27"/>
  <c r="AH580" i="27"/>
  <c r="AH581" i="27"/>
  <c r="AH582" i="27"/>
  <c r="AH583" i="27"/>
  <c r="AH584" i="27"/>
  <c r="AH585" i="27"/>
  <c r="AH586" i="27"/>
  <c r="AH587" i="27"/>
  <c r="AH588" i="27"/>
  <c r="AH589" i="27"/>
  <c r="AH590" i="27"/>
  <c r="AH591" i="27"/>
  <c r="AH592" i="27"/>
  <c r="AH593" i="27"/>
  <c r="AH594" i="27"/>
  <c r="AH595" i="27"/>
  <c r="AH596" i="27"/>
  <c r="AH597" i="27"/>
  <c r="AH598" i="27"/>
  <c r="AH599" i="27"/>
  <c r="AH600" i="27"/>
  <c r="AH601" i="27"/>
  <c r="AH602" i="27"/>
  <c r="AH603" i="27"/>
  <c r="AH604" i="27"/>
  <c r="AH605" i="27"/>
  <c r="AH606" i="27"/>
  <c r="AH607" i="27"/>
  <c r="AH608" i="27"/>
  <c r="AH609" i="27"/>
  <c r="AH610" i="27"/>
  <c r="AH611" i="27"/>
  <c r="AH612" i="27"/>
  <c r="AH613" i="27"/>
  <c r="AH614" i="27"/>
  <c r="AH615" i="27"/>
  <c r="AH616" i="27"/>
  <c r="AH617" i="27"/>
  <c r="AH618" i="27"/>
  <c r="AH619" i="27"/>
  <c r="AH620" i="27"/>
  <c r="AH621" i="27"/>
  <c r="AH622" i="27"/>
  <c r="AH623" i="27"/>
  <c r="AH624" i="27"/>
  <c r="AH625" i="27"/>
  <c r="AH626" i="27"/>
  <c r="AH627" i="27"/>
  <c r="AH628" i="27"/>
  <c r="AH629" i="27"/>
  <c r="AH630" i="27"/>
  <c r="AH631" i="27"/>
  <c r="AH632" i="27"/>
  <c r="AH633" i="27"/>
  <c r="AH634" i="27"/>
  <c r="AH635" i="27"/>
  <c r="AH636" i="27"/>
  <c r="AH637" i="27"/>
  <c r="AH638" i="27"/>
  <c r="AH639" i="27"/>
  <c r="AH640" i="27"/>
  <c r="AH641" i="27"/>
  <c r="AH642" i="27"/>
  <c r="AH643" i="27"/>
  <c r="AH644" i="27"/>
  <c r="AH645" i="27"/>
  <c r="AH646" i="27"/>
  <c r="AH647" i="27"/>
  <c r="AH648" i="27"/>
  <c r="AH649" i="27"/>
  <c r="AH650" i="27"/>
  <c r="AH651" i="27"/>
  <c r="AH652" i="27"/>
  <c r="AH653" i="27"/>
  <c r="AH654" i="27"/>
  <c r="AH655" i="27"/>
  <c r="AH656" i="27"/>
  <c r="AH657" i="27"/>
  <c r="AH658" i="27"/>
  <c r="AH659" i="27"/>
  <c r="AH660" i="27"/>
  <c r="AH661" i="27"/>
  <c r="AH662" i="27"/>
  <c r="AH663" i="27"/>
  <c r="AH664" i="27"/>
  <c r="AH665" i="27"/>
  <c r="AH666" i="27"/>
  <c r="AH667" i="27"/>
  <c r="AH668" i="27"/>
  <c r="AH669" i="27"/>
  <c r="AH670" i="27"/>
  <c r="AH671" i="27"/>
  <c r="AH672" i="27"/>
  <c r="AH673" i="27"/>
  <c r="AH674" i="27"/>
  <c r="AH675" i="27"/>
  <c r="AH676" i="27"/>
  <c r="AH677" i="27"/>
  <c r="AH678" i="27"/>
  <c r="AH679" i="27"/>
  <c r="AH680" i="27"/>
  <c r="AH681" i="27"/>
  <c r="AH682" i="27"/>
  <c r="AH683" i="27"/>
  <c r="AH684" i="27"/>
  <c r="AH685" i="27"/>
  <c r="AH686" i="27"/>
  <c r="AH687" i="27"/>
  <c r="AH688" i="27"/>
  <c r="AH689" i="27"/>
  <c r="AH690" i="27"/>
  <c r="AH691" i="27"/>
  <c r="AH692" i="27"/>
  <c r="AH693" i="27"/>
  <c r="AH694" i="27"/>
  <c r="AH695" i="27"/>
  <c r="AH696" i="27"/>
  <c r="AH697" i="27"/>
  <c r="AH698" i="27"/>
  <c r="AH699" i="27"/>
  <c r="AH700" i="27"/>
  <c r="AH701" i="27"/>
  <c r="AH702" i="27"/>
  <c r="AH703" i="27"/>
  <c r="AH704" i="27"/>
  <c r="AH705" i="27"/>
  <c r="AH706" i="27"/>
  <c r="AH707" i="27"/>
  <c r="AH708" i="27"/>
  <c r="AH709" i="27"/>
  <c r="AH710" i="27"/>
  <c r="AH711" i="27"/>
  <c r="AH712" i="27"/>
  <c r="AH713" i="27"/>
  <c r="AH714" i="27"/>
  <c r="AH715" i="27"/>
  <c r="AH716" i="27"/>
  <c r="AH717" i="27"/>
  <c r="AH718" i="27"/>
  <c r="AH719" i="27"/>
  <c r="AH720" i="27"/>
  <c r="AH721" i="27"/>
  <c r="AH722" i="27"/>
  <c r="AH723" i="27"/>
  <c r="AH724" i="27"/>
  <c r="AH725" i="27"/>
  <c r="AH726" i="27"/>
  <c r="AH727" i="27"/>
  <c r="AH728" i="27"/>
  <c r="AH729" i="27"/>
  <c r="AH730" i="27"/>
  <c r="AH731" i="27"/>
  <c r="AH732" i="27"/>
  <c r="AH733" i="27"/>
  <c r="AH734" i="27"/>
  <c r="AH735" i="27"/>
  <c r="AH736" i="27"/>
  <c r="AH737" i="27"/>
  <c r="AH738" i="27"/>
  <c r="AH739" i="27"/>
  <c r="AH740" i="27"/>
  <c r="AH741" i="27"/>
  <c r="AH742" i="27"/>
  <c r="AH743" i="27"/>
  <c r="AH744" i="27"/>
  <c r="AH745" i="27"/>
  <c r="AH746" i="27"/>
  <c r="AH747" i="27"/>
  <c r="AH748" i="27"/>
  <c r="AH749" i="27"/>
  <c r="AH750" i="27"/>
  <c r="AH751" i="27"/>
  <c r="AH752" i="27"/>
  <c r="AH753" i="27"/>
  <c r="AH754" i="27"/>
  <c r="AH755" i="27"/>
  <c r="AH756" i="27"/>
  <c r="AH757" i="27"/>
  <c r="AH758" i="27"/>
  <c r="AH759" i="27"/>
  <c r="AH760" i="27"/>
  <c r="AH761" i="27"/>
  <c r="AH762" i="27"/>
  <c r="AH763" i="27"/>
  <c r="AH764" i="27"/>
  <c r="AH765" i="27"/>
  <c r="AH766" i="27"/>
  <c r="AH767" i="27"/>
  <c r="AH768" i="27"/>
  <c r="AH769" i="27"/>
  <c r="AH770" i="27"/>
  <c r="AH771" i="27"/>
  <c r="AH772" i="27"/>
  <c r="AH773" i="27"/>
  <c r="AH774" i="27"/>
  <c r="AH775" i="27"/>
  <c r="AH776" i="27"/>
  <c r="AH777" i="27"/>
  <c r="AH778" i="27"/>
  <c r="AH779" i="27"/>
  <c r="AH780" i="27"/>
  <c r="AH781" i="27"/>
  <c r="AH782" i="27"/>
  <c r="AH783" i="27"/>
  <c r="AH784" i="27"/>
  <c r="AH785" i="27"/>
  <c r="AH786" i="27"/>
  <c r="AH787" i="27"/>
  <c r="AH788" i="27"/>
  <c r="AH789" i="27"/>
  <c r="AH790" i="27"/>
  <c r="AH791" i="27"/>
  <c r="AH792" i="27"/>
  <c r="AH793" i="27"/>
  <c r="AH794" i="27"/>
  <c r="AH795" i="27"/>
  <c r="AH796" i="27"/>
  <c r="AH797" i="27"/>
  <c r="AH798" i="27"/>
  <c r="AH799" i="27"/>
  <c r="AH800" i="27"/>
  <c r="AH801" i="27"/>
  <c r="AH802" i="27"/>
  <c r="AH803" i="27"/>
  <c r="AH804" i="27"/>
  <c r="AH805" i="27"/>
  <c r="AH806" i="27"/>
  <c r="AH807" i="27"/>
  <c r="AH808" i="27"/>
  <c r="AH809" i="27"/>
  <c r="AH810" i="27"/>
  <c r="AH811" i="27"/>
  <c r="AH812" i="27"/>
  <c r="AH813" i="27"/>
  <c r="AH814" i="27"/>
  <c r="AH815" i="27"/>
  <c r="AH816" i="27"/>
  <c r="AH817" i="27"/>
  <c r="AH818" i="27"/>
  <c r="AH819" i="27"/>
  <c r="AH820" i="27"/>
  <c r="AH821" i="27"/>
  <c r="AH822" i="27"/>
  <c r="AH823" i="27"/>
  <c r="AH824" i="27"/>
  <c r="AH825" i="27"/>
  <c r="AH826" i="27"/>
  <c r="AH827" i="27"/>
  <c r="AH828" i="27"/>
  <c r="AH829" i="27"/>
  <c r="AH830" i="27"/>
  <c r="AH831" i="27"/>
  <c r="AH832" i="27"/>
  <c r="AH833" i="27"/>
  <c r="AH834" i="27"/>
  <c r="AH835" i="27"/>
  <c r="AH836" i="27"/>
  <c r="AH837" i="27"/>
  <c r="AH838" i="27"/>
  <c r="AH839" i="27"/>
  <c r="AH840" i="27"/>
  <c r="AH841" i="27"/>
  <c r="AH842" i="27"/>
  <c r="AH843" i="27"/>
  <c r="AH844" i="27"/>
  <c r="AH845" i="27"/>
  <c r="AH846" i="27"/>
  <c r="AH847" i="27"/>
  <c r="AH848" i="27"/>
  <c r="AH849" i="27"/>
  <c r="AH850" i="27"/>
  <c r="AH851" i="27"/>
  <c r="AH852" i="27"/>
  <c r="AH853" i="27"/>
  <c r="AH854" i="27"/>
  <c r="AH855" i="27"/>
  <c r="AH856" i="27"/>
  <c r="AH857" i="27"/>
  <c r="AH858" i="27"/>
  <c r="AH859" i="27"/>
  <c r="AH860" i="27"/>
  <c r="AH861" i="27"/>
  <c r="AH862" i="27"/>
  <c r="AH863" i="27"/>
  <c r="AH864" i="27"/>
  <c r="AH865" i="27"/>
  <c r="AH866" i="27"/>
  <c r="AH867" i="27"/>
  <c r="AH868" i="27"/>
  <c r="AH869" i="27"/>
  <c r="AH870" i="27"/>
  <c r="AH871" i="27"/>
  <c r="AH872" i="27"/>
  <c r="AH873" i="27"/>
  <c r="AH874" i="27"/>
  <c r="AH875" i="27"/>
  <c r="AH876" i="27"/>
  <c r="AH877" i="27"/>
  <c r="AH878" i="27"/>
  <c r="AH879" i="27"/>
  <c r="AH880" i="27"/>
  <c r="AH881" i="27"/>
  <c r="AH882" i="27"/>
  <c r="AH883" i="27"/>
  <c r="AH884" i="27"/>
  <c r="AH885" i="27"/>
  <c r="AH886" i="27"/>
  <c r="AH887" i="27"/>
  <c r="AH888" i="27"/>
  <c r="AH889" i="27"/>
  <c r="AH890" i="27"/>
  <c r="AH891" i="27"/>
  <c r="AH892" i="27"/>
  <c r="AH893" i="27"/>
  <c r="AH894" i="27"/>
  <c r="AH895" i="27"/>
  <c r="AH896" i="27"/>
  <c r="AH897" i="27"/>
  <c r="AH898" i="27"/>
  <c r="AH899" i="27"/>
  <c r="AH900" i="27"/>
  <c r="AH901" i="27"/>
  <c r="AH902" i="27"/>
  <c r="AH903" i="27"/>
  <c r="AH904" i="27"/>
  <c r="AH905" i="27"/>
  <c r="AH906" i="27"/>
  <c r="AH907" i="27"/>
  <c r="AH908" i="27"/>
  <c r="AH909" i="27"/>
  <c r="AH910" i="27"/>
  <c r="AH911" i="27"/>
  <c r="AH912" i="27"/>
  <c r="AH913" i="27"/>
  <c r="AH914" i="27"/>
  <c r="AH915" i="27"/>
  <c r="AH916" i="27"/>
  <c r="AH917" i="27"/>
  <c r="AH918" i="27"/>
  <c r="AH919" i="27"/>
  <c r="AH920" i="27"/>
  <c r="AH921" i="27"/>
  <c r="AH922" i="27"/>
  <c r="AH923" i="27"/>
  <c r="AH924" i="27"/>
  <c r="AH925" i="27"/>
  <c r="AH926" i="27"/>
  <c r="AH927" i="27"/>
  <c r="AH928" i="27"/>
  <c r="AH929" i="27"/>
  <c r="AH930" i="27"/>
  <c r="AH931" i="27"/>
  <c r="AH932" i="27"/>
  <c r="AH933" i="27"/>
  <c r="AH934" i="27"/>
  <c r="AH935" i="27"/>
  <c r="AH936" i="27"/>
  <c r="AH937" i="27"/>
  <c r="AH938" i="27"/>
  <c r="AH939" i="27"/>
  <c r="AH940" i="27"/>
  <c r="AH941" i="27"/>
  <c r="AH942" i="27"/>
  <c r="AH943" i="27"/>
  <c r="AH944" i="27"/>
  <c r="AH945" i="27"/>
  <c r="AH946" i="27"/>
  <c r="AH947" i="27"/>
  <c r="AH948" i="27"/>
  <c r="AH949" i="27"/>
  <c r="AH950" i="27"/>
  <c r="AH951" i="27"/>
  <c r="AH952" i="27"/>
  <c r="AH953" i="27"/>
  <c r="AH954" i="27"/>
  <c r="AH955" i="27"/>
  <c r="AH956" i="27"/>
  <c r="AH957" i="27"/>
  <c r="AH958" i="27"/>
  <c r="AH959" i="27"/>
  <c r="AH960" i="27"/>
  <c r="AH961" i="27"/>
  <c r="AH962" i="27"/>
  <c r="AH963" i="27"/>
  <c r="AH964" i="27"/>
  <c r="AH965" i="27"/>
  <c r="AH966" i="27"/>
  <c r="AH967" i="27"/>
  <c r="AH968" i="27"/>
  <c r="AH969" i="27"/>
  <c r="AH970" i="27"/>
  <c r="AH971" i="27"/>
  <c r="AH972" i="27"/>
  <c r="AH973" i="27"/>
  <c r="AH974" i="27"/>
  <c r="AH975" i="27"/>
  <c r="AH976" i="27"/>
  <c r="AH977" i="27"/>
  <c r="AH978" i="27"/>
  <c r="AH979" i="27"/>
  <c r="AH980" i="27"/>
  <c r="AH981" i="27"/>
  <c r="AH982" i="27"/>
  <c r="AH983" i="27"/>
  <c r="AH984" i="27"/>
  <c r="AH985" i="27"/>
  <c r="AH986" i="27"/>
  <c r="AH987" i="27"/>
  <c r="AH988" i="27"/>
  <c r="AH989" i="27"/>
  <c r="AH990" i="27"/>
  <c r="AH991" i="27"/>
  <c r="AH992" i="27"/>
  <c r="AH993" i="27"/>
  <c r="AH994" i="27"/>
  <c r="AH995" i="27"/>
  <c r="AH996" i="27"/>
  <c r="AH997" i="27"/>
  <c r="AH998" i="27"/>
  <c r="AH999" i="27"/>
  <c r="AH1000" i="27"/>
  <c r="AH1001" i="27"/>
  <c r="AH1002" i="27"/>
  <c r="AH1003" i="27"/>
  <c r="AH1004" i="27"/>
  <c r="AH1005" i="27"/>
  <c r="AH1006" i="27"/>
  <c r="AH1007" i="27"/>
  <c r="AH1008" i="27"/>
  <c r="AH1009" i="27"/>
  <c r="AH1010" i="27"/>
  <c r="AH1011" i="27"/>
  <c r="AH1012" i="27"/>
  <c r="AH1013" i="27"/>
  <c r="AH1014" i="27"/>
  <c r="AH1015" i="27"/>
  <c r="AH1016" i="27"/>
  <c r="AH1017" i="27"/>
  <c r="AH1018" i="27"/>
  <c r="AH1019" i="27"/>
  <c r="AH1020" i="27"/>
  <c r="AH1021" i="27"/>
  <c r="AH1022" i="27"/>
  <c r="AH1023" i="27"/>
  <c r="AH1024" i="27"/>
  <c r="AH1025" i="27"/>
  <c r="AH1026" i="27"/>
  <c r="AH1027" i="27"/>
  <c r="AH1028" i="27"/>
  <c r="AH1029" i="27"/>
  <c r="AH1030" i="27"/>
  <c r="AH1031" i="27"/>
  <c r="AH1032" i="27"/>
  <c r="AH1033" i="27"/>
  <c r="AH1034" i="27"/>
  <c r="AH1035" i="27"/>
  <c r="AH1036" i="27"/>
  <c r="AH1037" i="27"/>
  <c r="AH1038" i="27"/>
  <c r="AH1039" i="27"/>
  <c r="AH1040" i="27"/>
  <c r="AH1041" i="27"/>
  <c r="AH1042" i="27"/>
  <c r="AH1043" i="27"/>
  <c r="AH1044" i="27"/>
  <c r="AH1045" i="27"/>
  <c r="AH1046" i="27"/>
  <c r="AH1047" i="27"/>
  <c r="AH1048" i="27"/>
  <c r="AH1049" i="27"/>
  <c r="AH1050" i="27"/>
  <c r="AH1051" i="27"/>
  <c r="AH1052" i="27"/>
  <c r="AH1053" i="27"/>
  <c r="AH1054" i="27"/>
  <c r="AH1055" i="27"/>
  <c r="AH1056" i="27"/>
  <c r="AH1057" i="27"/>
  <c r="AH1058" i="27"/>
  <c r="AH1059" i="27"/>
  <c r="AH1060" i="27"/>
  <c r="AH1061" i="27"/>
  <c r="AH1062" i="27"/>
  <c r="AH1063" i="27"/>
  <c r="AH1064" i="27"/>
  <c r="AH1065" i="27"/>
  <c r="AH1066" i="27"/>
  <c r="AH1067" i="27"/>
  <c r="AH1068" i="27"/>
  <c r="AH1069" i="27"/>
  <c r="AH1070" i="27"/>
  <c r="AH1071" i="27"/>
  <c r="AH1072" i="27"/>
  <c r="AH1073" i="27"/>
  <c r="AH1074" i="27"/>
  <c r="AH1075" i="27"/>
  <c r="AH1076" i="27"/>
  <c r="AH1077" i="27"/>
  <c r="AH1078" i="27"/>
  <c r="AH1079" i="27"/>
  <c r="AH1080" i="27"/>
  <c r="AH1081" i="27"/>
  <c r="AH1082" i="27"/>
  <c r="AH1083" i="27"/>
  <c r="AH1084" i="27"/>
  <c r="AH1085" i="27"/>
  <c r="AH1086" i="27"/>
  <c r="AH1087" i="27"/>
  <c r="AH1088" i="27"/>
  <c r="AH1089" i="27"/>
  <c r="AH1090" i="27"/>
  <c r="AH1091" i="27"/>
  <c r="AH1092" i="27"/>
  <c r="AH1093" i="27"/>
  <c r="AH1094" i="27"/>
  <c r="AH1095" i="27"/>
  <c r="AH1096" i="27"/>
  <c r="AH1097" i="27"/>
  <c r="AH1098" i="27"/>
  <c r="AH1099" i="27"/>
  <c r="AH1100" i="27"/>
  <c r="AH1101" i="27"/>
  <c r="AH1102" i="27"/>
  <c r="AH1103" i="27"/>
  <c r="AH1104" i="27"/>
  <c r="AH1105" i="27"/>
  <c r="AH1106" i="27"/>
  <c r="AH1107" i="27"/>
  <c r="AH1108" i="27"/>
  <c r="AH1109" i="27"/>
  <c r="AH1110" i="27"/>
  <c r="AH1111" i="27"/>
  <c r="AH1112" i="27"/>
  <c r="AH1113" i="27"/>
  <c r="AH1114" i="27"/>
  <c r="AH1115" i="27"/>
  <c r="AH1116" i="27"/>
  <c r="AH1117" i="27"/>
  <c r="AH1118" i="27"/>
  <c r="AH1119" i="27"/>
  <c r="AH1120" i="27"/>
  <c r="AH1121" i="27"/>
  <c r="AH1122" i="27"/>
  <c r="AH1123" i="27"/>
  <c r="AH1124" i="27"/>
  <c r="AH1125" i="27"/>
  <c r="AH1126" i="27"/>
  <c r="AH1127" i="27"/>
  <c r="AH1128" i="27"/>
  <c r="AH1129" i="27"/>
  <c r="AH1130" i="27"/>
  <c r="AH1131" i="27"/>
  <c r="AH1132" i="27"/>
  <c r="AH1133" i="27"/>
  <c r="AH1134" i="27"/>
  <c r="AH1135" i="27"/>
  <c r="AH1136" i="27"/>
  <c r="AH1137" i="27"/>
  <c r="AH1138" i="27"/>
  <c r="AH1139" i="27"/>
  <c r="AH1140" i="27"/>
  <c r="AH1141" i="27"/>
  <c r="AH1142" i="27"/>
  <c r="AH1143" i="27"/>
  <c r="AH1144" i="27"/>
  <c r="AH1145" i="27"/>
  <c r="AH1146" i="27"/>
  <c r="AH1147" i="27"/>
  <c r="AH1148" i="27"/>
  <c r="AH1149" i="27"/>
  <c r="AH1150" i="27"/>
  <c r="AH1151" i="27"/>
  <c r="AH1152" i="27"/>
  <c r="AH1153" i="27"/>
  <c r="AH1154" i="27"/>
  <c r="AH1155" i="27"/>
  <c r="AH1156" i="27"/>
  <c r="AH1157" i="27"/>
  <c r="AH1158" i="27"/>
  <c r="AH1159" i="27"/>
  <c r="AH1160" i="27"/>
  <c r="AH1161" i="27"/>
  <c r="AH1162" i="27"/>
  <c r="AH1163" i="27"/>
  <c r="AH1164" i="27"/>
  <c r="AH1165" i="27"/>
  <c r="AH1166" i="27"/>
  <c r="AH1167" i="27"/>
  <c r="AH1168" i="27"/>
  <c r="AH1169" i="27"/>
  <c r="AH1170" i="27"/>
  <c r="AH1171" i="27"/>
  <c r="AH1172" i="27"/>
  <c r="AH1173" i="27"/>
  <c r="AH1174" i="27"/>
  <c r="AH1175" i="27"/>
  <c r="AH1176" i="27"/>
  <c r="AH1177" i="27"/>
  <c r="AH1178" i="27"/>
  <c r="AH1179" i="27"/>
  <c r="AH1180" i="27"/>
  <c r="AH1181" i="27"/>
  <c r="AH1182" i="27"/>
  <c r="AH1183" i="27"/>
  <c r="AH1184" i="27"/>
  <c r="AH1185" i="27"/>
  <c r="AH1186" i="27"/>
  <c r="AH1187" i="27"/>
  <c r="AH1188" i="27"/>
  <c r="AH1189" i="27"/>
  <c r="AH1190" i="27"/>
  <c r="AH1191" i="27"/>
  <c r="AH1192" i="27"/>
  <c r="AH1193" i="27"/>
  <c r="AH1194" i="27"/>
  <c r="AH1195" i="27"/>
  <c r="AH1196" i="27"/>
  <c r="AH1197" i="27"/>
  <c r="AH1198" i="27"/>
  <c r="AH1199" i="27"/>
  <c r="AH1200" i="27"/>
  <c r="AH1201" i="27"/>
  <c r="AH1202" i="27"/>
  <c r="AH1203" i="27"/>
  <c r="AH1204" i="27"/>
  <c r="AH1205" i="27"/>
  <c r="AH1206" i="27"/>
  <c r="AH1207" i="27"/>
  <c r="AH1208" i="27"/>
  <c r="AH1209" i="27"/>
  <c r="AH1210" i="27"/>
  <c r="AH1211" i="27"/>
  <c r="AH1212" i="27"/>
  <c r="AH1213" i="27"/>
  <c r="AH1214" i="27"/>
  <c r="AH1215" i="27"/>
  <c r="AH1216" i="27"/>
  <c r="AH1217" i="27"/>
  <c r="AH1218" i="27"/>
  <c r="AH1219" i="27"/>
  <c r="AH1220" i="27"/>
  <c r="AH1221" i="27"/>
  <c r="AH1222" i="27"/>
  <c r="AH1223" i="27"/>
  <c r="AH1224" i="27"/>
  <c r="AH1225" i="27"/>
  <c r="AH1226" i="27"/>
  <c r="AH1227" i="27"/>
  <c r="AH1228" i="27"/>
  <c r="AH1229" i="27"/>
  <c r="AH1230" i="27"/>
  <c r="AH1231" i="27"/>
  <c r="AH1232" i="27"/>
  <c r="AH1233" i="27"/>
  <c r="AH1234" i="27"/>
  <c r="AH1235" i="27"/>
  <c r="AH1236" i="27"/>
  <c r="AH1237" i="27"/>
  <c r="AH1238" i="27"/>
  <c r="AH1239" i="27"/>
  <c r="AH1240" i="27"/>
  <c r="AH1241" i="27"/>
  <c r="AH1242" i="27"/>
  <c r="AH1243" i="27"/>
  <c r="AH1244" i="27"/>
  <c r="AH1245" i="27"/>
  <c r="AH1246" i="27"/>
  <c r="AH1247" i="27"/>
  <c r="AH1248" i="27"/>
  <c r="AH1249" i="27"/>
  <c r="AH1250" i="27"/>
  <c r="AH1251" i="27"/>
  <c r="AH1252" i="27"/>
  <c r="AH1253" i="27"/>
  <c r="AH1254" i="27"/>
  <c r="AH1255" i="27"/>
  <c r="AH1256" i="27"/>
  <c r="AH1257" i="27"/>
  <c r="AH1258" i="27"/>
  <c r="AH1259" i="27"/>
  <c r="AH1260" i="27"/>
  <c r="AH1261" i="27"/>
  <c r="AH1262" i="27"/>
  <c r="AH1263" i="27"/>
  <c r="AH1264" i="27"/>
  <c r="AH1265" i="27"/>
  <c r="AH1266" i="27"/>
  <c r="AH1267" i="27"/>
  <c r="AH1268" i="27"/>
  <c r="AH1269" i="27"/>
  <c r="AH1270" i="27"/>
  <c r="AH1271" i="27"/>
  <c r="AH1272" i="27"/>
  <c r="AH1273" i="27"/>
  <c r="AH1274" i="27"/>
  <c r="AH1275" i="27"/>
  <c r="AH1276" i="27"/>
  <c r="AH1277" i="27"/>
  <c r="AH1278" i="27"/>
  <c r="AH1279" i="27"/>
  <c r="AH1280" i="27"/>
  <c r="AH1281" i="27"/>
  <c r="AH1282" i="27"/>
  <c r="AH1283" i="27"/>
  <c r="AH1284" i="27"/>
  <c r="AH1285" i="27"/>
  <c r="AH1286" i="27"/>
  <c r="AH1287" i="27"/>
  <c r="AH1288" i="27"/>
  <c r="AH1289" i="27"/>
  <c r="AH1290" i="27"/>
  <c r="AH1291" i="27"/>
  <c r="AH1292" i="27"/>
  <c r="AH1293" i="27"/>
  <c r="AH1294" i="27"/>
  <c r="AH1295" i="27"/>
  <c r="AH1296" i="27"/>
  <c r="AH1297" i="27"/>
  <c r="AH1298" i="27"/>
  <c r="AH1299" i="27"/>
  <c r="AH1300" i="27"/>
  <c r="AH1301" i="27"/>
  <c r="AH1302" i="27"/>
  <c r="AH1303" i="27"/>
  <c r="AH1304" i="27"/>
  <c r="AH1305" i="27"/>
  <c r="AH1306" i="27"/>
  <c r="AH1307" i="27"/>
  <c r="AH1308" i="27"/>
  <c r="AH1309" i="27"/>
  <c r="AH1310" i="27"/>
  <c r="AH1311" i="27"/>
  <c r="AH1312" i="27"/>
  <c r="AH1313" i="27"/>
  <c r="AH1314" i="27"/>
  <c r="AH1315" i="27"/>
  <c r="AH1316" i="27"/>
  <c r="AH1317" i="27"/>
  <c r="AH1318" i="27"/>
  <c r="AH1319" i="27"/>
  <c r="AH1320" i="27"/>
  <c r="AH1321" i="27"/>
  <c r="AH1322" i="27"/>
  <c r="AH1323" i="27"/>
  <c r="AH1324" i="27"/>
  <c r="AH1325" i="27"/>
  <c r="AH1326" i="27"/>
  <c r="AH1327" i="27"/>
  <c r="AH1328" i="27"/>
  <c r="AH1329" i="27"/>
  <c r="AH1330" i="27"/>
  <c r="AH1331" i="27"/>
  <c r="AH1332" i="27"/>
  <c r="AH1333" i="27"/>
  <c r="AH1334" i="27"/>
  <c r="AH1335" i="27"/>
  <c r="AH1336" i="27"/>
  <c r="AH1337" i="27"/>
  <c r="AH1338" i="27"/>
  <c r="AH1339" i="27"/>
  <c r="AH1340" i="27"/>
  <c r="AH1341" i="27"/>
  <c r="AH1342" i="27"/>
  <c r="AH1343" i="27"/>
  <c r="AH1344" i="27"/>
  <c r="AH1345" i="27"/>
  <c r="AH1346" i="27"/>
  <c r="AH1347" i="27"/>
  <c r="AH1348" i="27"/>
  <c r="AH1349" i="27"/>
  <c r="AH1350" i="27"/>
  <c r="AH1351" i="27"/>
  <c r="AH1352" i="27"/>
  <c r="AH1353" i="27"/>
  <c r="AH1354" i="27"/>
  <c r="AH1355" i="27"/>
  <c r="AH1356" i="27"/>
  <c r="AH1357" i="27"/>
  <c r="AH1358" i="27"/>
  <c r="AH1359" i="27"/>
  <c r="AH1360" i="27"/>
  <c r="AH1361" i="27"/>
  <c r="AH1362" i="27"/>
  <c r="AH1363" i="27"/>
  <c r="AH1364" i="27"/>
  <c r="AH1365" i="27"/>
  <c r="AH1366" i="27"/>
  <c r="AH1367" i="27"/>
  <c r="AH1368" i="27"/>
  <c r="AH1369" i="27"/>
  <c r="AH1370" i="27"/>
  <c r="AH1371" i="27"/>
  <c r="AH1372" i="27"/>
  <c r="AH1373" i="27"/>
  <c r="AH1374" i="27"/>
  <c r="AH1375" i="27"/>
  <c r="AH1376" i="27"/>
  <c r="AH1377" i="27"/>
  <c r="AH1378" i="27"/>
  <c r="AH1379" i="27"/>
  <c r="AH1380" i="27"/>
  <c r="AH1381" i="27"/>
  <c r="AH1382" i="27"/>
  <c r="AH1383" i="27"/>
  <c r="AH1384" i="27"/>
  <c r="AH1385" i="27"/>
  <c r="AH1386" i="27"/>
  <c r="AH1387" i="27"/>
  <c r="AH1388" i="27"/>
  <c r="AH1389" i="27"/>
  <c r="AH1390" i="27"/>
  <c r="AH1391" i="27"/>
  <c r="AH1392" i="27"/>
  <c r="AH1393" i="27"/>
  <c r="AH1394" i="27"/>
  <c r="AH1395" i="27"/>
  <c r="AH1396" i="27"/>
  <c r="AH1397" i="27"/>
  <c r="AH1398" i="27"/>
  <c r="AH1399" i="27"/>
  <c r="AH1400" i="27"/>
  <c r="AH1401" i="27"/>
  <c r="AH1402" i="27"/>
  <c r="AH1403" i="27"/>
  <c r="AH1404" i="27"/>
  <c r="AH1405" i="27"/>
  <c r="AH1406" i="27"/>
  <c r="AH1407" i="27"/>
  <c r="AH1408" i="27"/>
  <c r="AH1409" i="27"/>
  <c r="AH1410" i="27"/>
  <c r="AH1411" i="27"/>
  <c r="AH1412" i="27"/>
  <c r="AH1413" i="27"/>
  <c r="AH1414" i="27"/>
  <c r="AH1415" i="27"/>
  <c r="AH1416" i="27"/>
  <c r="AH1417" i="27"/>
  <c r="AH1418" i="27"/>
  <c r="AH1419" i="27"/>
  <c r="AH1420" i="27"/>
  <c r="AH1421" i="27"/>
  <c r="AH1422" i="27"/>
  <c r="AH1423" i="27"/>
  <c r="AH1424" i="27"/>
  <c r="AH1425" i="27"/>
  <c r="AH1426" i="27"/>
  <c r="AH1427" i="27"/>
  <c r="AH1428" i="27"/>
  <c r="AH1429" i="27"/>
  <c r="AH1430" i="27"/>
  <c r="AH1431" i="27"/>
  <c r="AH1432" i="27"/>
  <c r="AH1433" i="27"/>
  <c r="AH1434" i="27"/>
  <c r="AH1435" i="27"/>
  <c r="AH1436" i="27"/>
  <c r="AH1437" i="27"/>
  <c r="AH1438" i="27"/>
  <c r="AH1439" i="27"/>
  <c r="AH1440" i="27"/>
  <c r="AH1441" i="27"/>
  <c r="AH1442" i="27"/>
  <c r="AH1443" i="27"/>
  <c r="AH1444" i="27"/>
  <c r="AH1445" i="27"/>
  <c r="AH1446" i="27"/>
  <c r="AH1447" i="27"/>
  <c r="AH1448" i="27"/>
  <c r="AH1449" i="27"/>
  <c r="AH1450" i="27"/>
  <c r="AH1451" i="27"/>
  <c r="AH1452" i="27"/>
  <c r="AH1453" i="27"/>
  <c r="AH1454" i="27"/>
  <c r="AH1455" i="27"/>
  <c r="AH1456" i="27"/>
  <c r="AH1457" i="27"/>
  <c r="AH1458" i="27"/>
  <c r="AH1459" i="27"/>
  <c r="AH1460" i="27"/>
  <c r="AH1461" i="27"/>
  <c r="AH1462" i="27"/>
  <c r="AH1463" i="27"/>
  <c r="AH1464" i="27"/>
  <c r="AH1465" i="27"/>
  <c r="AH1466" i="27"/>
  <c r="AH1467" i="27"/>
  <c r="AH1468" i="27"/>
  <c r="AH1469" i="27"/>
  <c r="AH1470" i="27"/>
  <c r="AH1471" i="27"/>
  <c r="AH1472" i="27"/>
  <c r="AH1473" i="27"/>
  <c r="AH1474" i="27"/>
  <c r="AH1475" i="27"/>
  <c r="AH1476" i="27"/>
  <c r="AH1477" i="27"/>
  <c r="AH1478" i="27"/>
  <c r="AH1479" i="27"/>
  <c r="AH1480" i="27"/>
  <c r="AH1481" i="27"/>
  <c r="AH1482" i="27"/>
  <c r="AH1483" i="27"/>
  <c r="AH1484" i="27"/>
  <c r="AH1485" i="27"/>
  <c r="AH1486" i="27"/>
  <c r="AH1487" i="27"/>
  <c r="AH1488" i="27"/>
  <c r="AH1489" i="27"/>
  <c r="AH1490" i="27"/>
  <c r="AH1491" i="27"/>
  <c r="AH1492" i="27"/>
  <c r="AH1493" i="27"/>
  <c r="AH1494" i="27"/>
  <c r="AH1495" i="27"/>
  <c r="AH1496" i="27"/>
  <c r="AH1497" i="27"/>
  <c r="AH1498" i="27"/>
  <c r="AH1499" i="27"/>
  <c r="AH1500" i="27"/>
  <c r="AH1501" i="27"/>
  <c r="AH1502" i="27"/>
  <c r="AH1503" i="27"/>
  <c r="AH1504" i="27"/>
  <c r="AH1505" i="27"/>
  <c r="AH1506" i="27"/>
  <c r="AH1507" i="27"/>
  <c r="AH1508" i="27"/>
  <c r="AH1509" i="27"/>
  <c r="AH1510" i="27"/>
  <c r="AH1511" i="27"/>
  <c r="AH1512" i="27"/>
  <c r="AH1513" i="27"/>
  <c r="AH1514" i="27"/>
  <c r="AH1515" i="27"/>
  <c r="AH1516" i="27"/>
  <c r="AH1517" i="27"/>
  <c r="AH1518" i="27"/>
  <c r="AH1519" i="27"/>
  <c r="AH1520" i="27"/>
  <c r="AH1521" i="27"/>
  <c r="AH1522" i="27"/>
  <c r="AH1523" i="27"/>
  <c r="AH1524" i="27"/>
  <c r="AH1525" i="27"/>
  <c r="AH1526" i="27"/>
  <c r="AH1527" i="27"/>
  <c r="AH1528" i="27"/>
  <c r="AH1529" i="27"/>
  <c r="AH1530" i="27"/>
  <c r="AH1531" i="27"/>
  <c r="AH1532" i="27"/>
  <c r="AH1533" i="27"/>
  <c r="AH1534" i="27"/>
  <c r="AH1535" i="27"/>
  <c r="AH1536" i="27"/>
  <c r="AH1537" i="27"/>
  <c r="AH1538" i="27"/>
  <c r="AH1539" i="27"/>
  <c r="AH1540" i="27"/>
  <c r="AH1541" i="27"/>
  <c r="AH1542" i="27"/>
  <c r="AH1543" i="27"/>
  <c r="AH1544" i="27"/>
  <c r="AH1545" i="27"/>
  <c r="AH1546" i="27"/>
  <c r="AH1547" i="27"/>
  <c r="AH1548" i="27"/>
  <c r="AH1549" i="27"/>
  <c r="AH1550" i="27"/>
  <c r="AH1551" i="27"/>
  <c r="AH1552" i="27"/>
  <c r="AH1553" i="27"/>
  <c r="AH1554" i="27"/>
  <c r="AH1555" i="27"/>
  <c r="AH1556" i="27"/>
  <c r="AH1557" i="27"/>
  <c r="AH1558" i="27"/>
  <c r="AH1559" i="27"/>
  <c r="AH1560" i="27"/>
  <c r="AH1561" i="27"/>
  <c r="AH1562" i="27"/>
  <c r="AH1563" i="27"/>
  <c r="AH1564" i="27"/>
  <c r="AH1565" i="27"/>
  <c r="AH1566" i="27"/>
  <c r="AH1567" i="27"/>
  <c r="AH1568" i="27"/>
  <c r="AH1569" i="27"/>
  <c r="AH1570" i="27"/>
  <c r="AH1571" i="27"/>
  <c r="AH1572" i="27"/>
  <c r="AH1573" i="27"/>
  <c r="AH1574" i="27"/>
  <c r="AH1575" i="27"/>
  <c r="AH1576" i="27"/>
  <c r="AH1577" i="27"/>
  <c r="AH1578" i="27"/>
  <c r="AH1579" i="27"/>
  <c r="AH1580" i="27"/>
  <c r="AH1581" i="27"/>
  <c r="AH1582" i="27"/>
  <c r="AH1583" i="27"/>
  <c r="AH1584" i="27"/>
  <c r="AH1585" i="27"/>
  <c r="AH1586" i="27"/>
  <c r="AH1587" i="27"/>
  <c r="AH1588" i="27"/>
  <c r="AH1589" i="27"/>
  <c r="AH1590" i="27"/>
  <c r="AH1591" i="27"/>
  <c r="AH1592" i="27"/>
  <c r="AH1593" i="27"/>
  <c r="AH1594" i="27"/>
  <c r="AH1595" i="27"/>
  <c r="AH1596" i="27"/>
  <c r="AH1597" i="27"/>
  <c r="AH1598" i="27"/>
  <c r="AH1599" i="27"/>
  <c r="AH1600" i="27"/>
  <c r="AH1601" i="27"/>
  <c r="AH1602" i="27"/>
  <c r="AH1603" i="27"/>
  <c r="AH1604" i="27"/>
  <c r="AH1605" i="27"/>
  <c r="AH1606" i="27"/>
  <c r="AH1607" i="27"/>
  <c r="AH1608" i="27"/>
  <c r="AH1609" i="27"/>
  <c r="AH1610" i="27"/>
  <c r="AH1611" i="27"/>
  <c r="AH1612" i="27"/>
  <c r="AH1613" i="27"/>
  <c r="AH1614" i="27"/>
  <c r="AH1615" i="27"/>
  <c r="AH1616" i="27"/>
  <c r="AH1617" i="27"/>
  <c r="AH1618" i="27"/>
  <c r="AH1619" i="27"/>
  <c r="AH1620" i="27"/>
  <c r="AH1621" i="27"/>
  <c r="AH1622" i="27"/>
  <c r="AH1623" i="27"/>
  <c r="AH1624" i="27"/>
  <c r="AH1625" i="27"/>
  <c r="AH1626" i="27"/>
  <c r="AH1627" i="27"/>
  <c r="AH1628" i="27"/>
  <c r="AH1629" i="27"/>
  <c r="AH1630" i="27"/>
  <c r="AH1631" i="27"/>
  <c r="AH1632" i="27"/>
  <c r="AH1633" i="27"/>
  <c r="AH1634" i="27"/>
  <c r="AH1635" i="27"/>
  <c r="AH1636" i="27"/>
  <c r="AH1637" i="27"/>
  <c r="AH1638" i="27"/>
  <c r="AH1639" i="27"/>
  <c r="AH1640" i="27"/>
  <c r="AH1641" i="27"/>
  <c r="AH1642" i="27"/>
  <c r="AH1643" i="27"/>
  <c r="AH1644" i="27"/>
  <c r="AH1645" i="27"/>
  <c r="AH1646" i="27"/>
  <c r="AH1647" i="27"/>
  <c r="AH1648" i="27"/>
  <c r="AH1649" i="27"/>
  <c r="AH1650" i="27"/>
  <c r="AH1651" i="27"/>
  <c r="AH1652" i="27"/>
  <c r="AH1653" i="27"/>
  <c r="AH1654" i="27"/>
  <c r="AH1655" i="27"/>
  <c r="AH1656" i="27"/>
  <c r="AH1657" i="27"/>
  <c r="AH1658" i="27"/>
  <c r="AH1659" i="27"/>
  <c r="AH1660" i="27"/>
  <c r="AH1661" i="27"/>
  <c r="AH1662" i="27"/>
  <c r="AH1663" i="27"/>
  <c r="AH1664" i="27"/>
  <c r="AH1665" i="27"/>
  <c r="AH1666" i="27"/>
  <c r="AH1667" i="27"/>
  <c r="AH1668" i="27"/>
  <c r="AH1669" i="27"/>
  <c r="AH1670" i="27"/>
  <c r="AH1671" i="27"/>
  <c r="AH1672" i="27"/>
  <c r="AH1673" i="27"/>
  <c r="AH1674" i="27"/>
  <c r="AH1675" i="27"/>
  <c r="AH1676" i="27"/>
  <c r="AH1677" i="27"/>
  <c r="AH1678" i="27"/>
  <c r="AH1679" i="27"/>
  <c r="AH1680" i="27"/>
  <c r="AH1681" i="27"/>
  <c r="AH1682" i="27"/>
  <c r="AH1683" i="27"/>
  <c r="AH1684" i="27"/>
  <c r="AH1685" i="27"/>
  <c r="AH1686" i="27"/>
  <c r="AH1687" i="27"/>
  <c r="AH1688" i="27"/>
  <c r="AH1689" i="27"/>
  <c r="AH1690" i="27"/>
  <c r="AH1691" i="27"/>
  <c r="AH1692" i="27"/>
  <c r="AH1693" i="27"/>
  <c r="AH1694" i="27"/>
  <c r="AH1695" i="27"/>
  <c r="AH1696" i="27"/>
  <c r="AH1697" i="27"/>
  <c r="AH1698" i="27"/>
  <c r="AH1699" i="27"/>
  <c r="AH1700" i="27"/>
  <c r="AH1701" i="27"/>
  <c r="AH1702" i="27"/>
  <c r="AH1703" i="27"/>
  <c r="AH1704" i="27"/>
  <c r="AH1705" i="27"/>
  <c r="AH1706" i="27"/>
  <c r="AH1707" i="27"/>
  <c r="AH1708" i="27"/>
  <c r="AH1709" i="27"/>
  <c r="AH1710" i="27"/>
  <c r="AH1711" i="27"/>
  <c r="AH1712" i="27"/>
  <c r="AH1713" i="27"/>
  <c r="AH1714" i="27"/>
  <c r="AH1715" i="27"/>
  <c r="AH1716" i="27"/>
  <c r="AH1717" i="27"/>
  <c r="AH1718" i="27"/>
  <c r="AH1719" i="27"/>
  <c r="AH1720" i="27"/>
  <c r="AH1721" i="27"/>
  <c r="AH1722" i="27"/>
  <c r="AH1723" i="27"/>
  <c r="AH1724" i="27"/>
  <c r="AH1725" i="27"/>
  <c r="AH1726" i="27"/>
  <c r="AH1727" i="27"/>
  <c r="AH1728" i="27"/>
  <c r="AH1729" i="27"/>
  <c r="AH1730" i="27"/>
  <c r="AH1731" i="27"/>
  <c r="AH1732" i="27"/>
  <c r="AH1733" i="27"/>
  <c r="AH1734" i="27"/>
  <c r="AH1735" i="27"/>
  <c r="AH1736" i="27"/>
  <c r="AH1737" i="27"/>
  <c r="AH1738" i="27"/>
  <c r="AH1739" i="27"/>
  <c r="AH1740" i="27"/>
  <c r="AH1741" i="27"/>
  <c r="AH1742" i="27"/>
  <c r="AH1743" i="27"/>
  <c r="AH1744" i="27"/>
  <c r="AH1745" i="27"/>
  <c r="AH1746" i="27"/>
  <c r="AH1747" i="27"/>
  <c r="AH1748" i="27"/>
  <c r="AH1749" i="27"/>
  <c r="AH1750" i="27"/>
  <c r="AH1751" i="27"/>
  <c r="AH1752" i="27"/>
  <c r="AH1753" i="27"/>
  <c r="AH1754" i="27"/>
  <c r="AH1755" i="27"/>
  <c r="AH1756" i="27"/>
  <c r="AH1757" i="27"/>
  <c r="AH1758" i="27"/>
  <c r="AH1759" i="27"/>
  <c r="AH1760" i="27"/>
  <c r="AH1761" i="27"/>
  <c r="AH1762" i="27"/>
  <c r="AH1763" i="27"/>
  <c r="AH1764" i="27"/>
  <c r="AH1765" i="27"/>
  <c r="AH1766" i="27"/>
  <c r="AH1767" i="27"/>
  <c r="AH1768" i="27"/>
  <c r="AH1769" i="27"/>
  <c r="AH1770" i="27"/>
  <c r="AH1771" i="27"/>
  <c r="AH1772" i="27"/>
  <c r="AH1773" i="27"/>
  <c r="AH1774" i="27"/>
  <c r="AH1775" i="27"/>
  <c r="AH1776" i="27"/>
  <c r="AH1777" i="27"/>
  <c r="AH1778" i="27"/>
  <c r="AH1779" i="27"/>
  <c r="AH1780" i="27"/>
  <c r="AH1781" i="27"/>
  <c r="AH1782" i="27"/>
  <c r="AH1783" i="27"/>
  <c r="AH1784" i="27"/>
  <c r="AH1785" i="27"/>
  <c r="AH1786" i="27"/>
  <c r="AH1787" i="27"/>
  <c r="AH1788" i="27"/>
  <c r="AH1789" i="27"/>
  <c r="AH1790" i="27"/>
  <c r="AH1791" i="27"/>
  <c r="AH1792" i="27"/>
  <c r="AH1793" i="27"/>
  <c r="AH1794" i="27"/>
  <c r="AH1795" i="27"/>
  <c r="AH1796" i="27"/>
  <c r="AH1797" i="27"/>
  <c r="AH1798" i="27"/>
  <c r="AH1799" i="27"/>
  <c r="AH1800" i="27"/>
  <c r="AH1801" i="27"/>
  <c r="AH1802" i="27"/>
  <c r="AH1803" i="27"/>
  <c r="AH1804" i="27"/>
  <c r="AH1805" i="27"/>
  <c r="AH1806" i="27"/>
  <c r="AH1807" i="27"/>
  <c r="AH1808" i="27"/>
  <c r="AH1809" i="27"/>
  <c r="AH1810" i="27"/>
  <c r="AH1811" i="27"/>
  <c r="AH1812" i="27"/>
  <c r="AH1813" i="27"/>
  <c r="AH1814" i="27"/>
  <c r="AH1815" i="27"/>
  <c r="AH1816" i="27"/>
  <c r="AH1817" i="27"/>
  <c r="AH1818" i="27"/>
  <c r="AH1819" i="27"/>
  <c r="AH1820" i="27"/>
  <c r="AH1821" i="27"/>
  <c r="AH1822" i="27"/>
  <c r="AH1823" i="27"/>
  <c r="AH1824" i="27"/>
  <c r="AH1825" i="27"/>
  <c r="AH1826" i="27"/>
  <c r="AH1827" i="27"/>
  <c r="AH1828" i="27"/>
  <c r="AH1829" i="27"/>
  <c r="AH1830" i="27"/>
  <c r="AH1831" i="27"/>
  <c r="AH1832" i="27"/>
  <c r="AH1833" i="27"/>
  <c r="AH1834" i="27"/>
  <c r="AH1835" i="27"/>
  <c r="AH1836" i="27"/>
  <c r="AH1837" i="27"/>
  <c r="AH1838" i="27"/>
  <c r="AH1839" i="27"/>
  <c r="AH1840" i="27"/>
  <c r="AH1841" i="27"/>
  <c r="AH1842" i="27"/>
  <c r="AH1843" i="27"/>
  <c r="AH1844" i="27"/>
  <c r="AH1845" i="27"/>
  <c r="AH1846" i="27"/>
  <c r="AH1847" i="27"/>
  <c r="AH1848" i="27"/>
  <c r="AH1849" i="27"/>
  <c r="AH1850" i="27"/>
  <c r="AH1851" i="27"/>
  <c r="AH1852" i="27"/>
  <c r="AH1853" i="27"/>
  <c r="AH1854" i="27"/>
  <c r="AH1855" i="27"/>
  <c r="AH1856" i="27"/>
  <c r="AH1857" i="27"/>
  <c r="AH1858" i="27"/>
  <c r="AH1859" i="27"/>
  <c r="AH1860" i="27"/>
  <c r="AH1861" i="27"/>
  <c r="AH1862" i="27"/>
  <c r="AH1863" i="27"/>
  <c r="AH1864" i="27"/>
  <c r="AH1865" i="27"/>
  <c r="AH1866" i="27"/>
  <c r="AH1867" i="27"/>
  <c r="AH1868" i="27"/>
  <c r="AH1869" i="27"/>
  <c r="AH1870" i="27"/>
  <c r="AH1871" i="27"/>
  <c r="AH1872" i="27"/>
  <c r="AH1873" i="27"/>
  <c r="AH1874" i="27"/>
  <c r="AH1875" i="27"/>
  <c r="AH1876" i="27"/>
  <c r="AH1877" i="27"/>
  <c r="AH1878" i="27"/>
  <c r="AH1879" i="27"/>
  <c r="AH1880" i="27"/>
  <c r="AH1881" i="27"/>
  <c r="AH1882" i="27"/>
  <c r="AH1883" i="27"/>
  <c r="AH1884" i="27"/>
  <c r="AH1885" i="27"/>
  <c r="AH1886" i="27"/>
  <c r="AH1887" i="27"/>
  <c r="AH1888" i="27"/>
  <c r="AH1889" i="27"/>
  <c r="AH1890" i="27"/>
  <c r="AH1891" i="27"/>
  <c r="AH1892" i="27"/>
  <c r="AH1893" i="27"/>
  <c r="AH1894" i="27"/>
  <c r="AH1895" i="27"/>
  <c r="AH1896" i="27"/>
  <c r="AH1897" i="27"/>
  <c r="AH1898" i="27"/>
  <c r="AH1899" i="27"/>
  <c r="AH1900" i="27"/>
  <c r="AH1901" i="27"/>
  <c r="AH1902" i="27"/>
  <c r="AH1903" i="27"/>
  <c r="AH1904" i="27"/>
  <c r="AH1905" i="27"/>
  <c r="AH1906" i="27"/>
  <c r="AH1907" i="27"/>
  <c r="AH1908" i="27"/>
  <c r="AH1909" i="27"/>
  <c r="AH1910" i="27"/>
  <c r="AH1911" i="27"/>
  <c r="AH1912" i="27"/>
  <c r="AH1913" i="27"/>
  <c r="AH1914" i="27"/>
  <c r="AH1915" i="27"/>
  <c r="AH1916" i="27"/>
  <c r="AH1917" i="27"/>
  <c r="AH1918" i="27"/>
  <c r="AH1919" i="27"/>
  <c r="AH1920" i="27"/>
  <c r="AH1921" i="27"/>
  <c r="AH1922" i="27"/>
  <c r="AH1923" i="27"/>
  <c r="AH1924" i="27"/>
  <c r="AH1925" i="27"/>
  <c r="AH1926" i="27"/>
  <c r="AH1927" i="27"/>
  <c r="AH1928" i="27"/>
  <c r="AH1929" i="27"/>
  <c r="AH1930" i="27"/>
  <c r="AH1931" i="27"/>
  <c r="AH1932" i="27"/>
  <c r="AH1933" i="27"/>
  <c r="AH1934" i="27"/>
  <c r="AH1935" i="27"/>
  <c r="AH1936" i="27"/>
  <c r="AH1937" i="27"/>
  <c r="AH1938" i="27"/>
  <c r="AH1939" i="27"/>
  <c r="AH1940" i="27"/>
  <c r="AH1941" i="27"/>
  <c r="AH1942" i="27"/>
  <c r="AH1943" i="27"/>
  <c r="AH1944" i="27"/>
  <c r="AH1945" i="27"/>
  <c r="AH1946" i="27"/>
  <c r="AH1947" i="27"/>
  <c r="AH1948" i="27"/>
  <c r="AH1949" i="27"/>
  <c r="AH1950" i="27"/>
  <c r="AH1951" i="27"/>
  <c r="AH1952" i="27"/>
  <c r="AH1953" i="27"/>
  <c r="AH1954" i="27"/>
  <c r="AH1955" i="27"/>
  <c r="AH1956" i="27"/>
  <c r="AH1957" i="27"/>
  <c r="AH1958" i="27"/>
  <c r="AH1959" i="27"/>
  <c r="AH1960" i="27"/>
  <c r="AH1961" i="27"/>
  <c r="AH1962" i="27"/>
  <c r="AH1963" i="27"/>
  <c r="AH1964" i="27"/>
  <c r="AH1965" i="27"/>
  <c r="AH1966" i="27"/>
  <c r="AH1967" i="27"/>
  <c r="AH1968" i="27"/>
  <c r="AH1969" i="27"/>
  <c r="AH1970" i="27"/>
  <c r="AH1971" i="27"/>
  <c r="AH1972" i="27"/>
  <c r="AH1973" i="27"/>
  <c r="AH1974" i="27"/>
  <c r="AH1975" i="27"/>
  <c r="AH1976" i="27"/>
  <c r="AH1977" i="27"/>
  <c r="AH1978" i="27"/>
  <c r="AH1979" i="27"/>
  <c r="AH1980" i="27"/>
  <c r="AH1981" i="27"/>
  <c r="AH1982" i="27"/>
  <c r="AH1983" i="27"/>
  <c r="AH1984" i="27"/>
  <c r="AH1985" i="27"/>
  <c r="AH1986" i="27"/>
  <c r="AH1987" i="27"/>
  <c r="AH1988" i="27"/>
  <c r="AH1989" i="27"/>
  <c r="AH1990" i="27"/>
  <c r="AH1991" i="27"/>
  <c r="AH1992" i="27"/>
  <c r="AH1993" i="27"/>
  <c r="AH1994" i="27"/>
  <c r="AH1995" i="27"/>
  <c r="AH1996" i="27"/>
  <c r="AH1997" i="27"/>
  <c r="AH1998" i="27"/>
  <c r="AH1999" i="27"/>
  <c r="AH2000" i="27"/>
  <c r="AH2001" i="27"/>
  <c r="AH2002" i="27"/>
  <c r="AH2003" i="27"/>
  <c r="AH2004" i="27"/>
  <c r="AH2005" i="27"/>
  <c r="AH2006" i="27"/>
  <c r="AH2007" i="27"/>
  <c r="AH2008" i="27"/>
  <c r="AH2009" i="27"/>
  <c r="AH2010" i="27"/>
  <c r="AH2011" i="27"/>
  <c r="AH2012" i="27"/>
  <c r="AH2013" i="27"/>
  <c r="AH2014" i="27"/>
  <c r="AH2015" i="27"/>
  <c r="AH2016" i="27"/>
  <c r="AH2017" i="27"/>
  <c r="AH2018" i="27"/>
  <c r="AH2019" i="27"/>
  <c r="AH2020" i="27"/>
  <c r="AH2021" i="27"/>
  <c r="AH2022" i="27"/>
  <c r="AH2023" i="27"/>
  <c r="AH2024" i="27"/>
  <c r="AH2025" i="27"/>
  <c r="AH2026" i="27"/>
  <c r="AH2027" i="27"/>
  <c r="AH2028" i="27"/>
  <c r="AH2029" i="27"/>
  <c r="AH2030" i="27"/>
  <c r="AH2031" i="27"/>
  <c r="AH2032" i="27"/>
  <c r="AH2033" i="27"/>
  <c r="AH2034" i="27"/>
  <c r="AH2035" i="27"/>
  <c r="AH2036" i="27"/>
  <c r="AH2037" i="27"/>
  <c r="AH2038" i="27"/>
  <c r="AH2039" i="27"/>
  <c r="AH2040" i="27"/>
  <c r="AH2041" i="27"/>
  <c r="AH2042" i="27"/>
  <c r="AH2043" i="27"/>
  <c r="AH2044" i="27"/>
  <c r="AH2045" i="27"/>
  <c r="AH2046" i="27"/>
  <c r="AH2047" i="27"/>
  <c r="AH2048" i="27"/>
  <c r="AH2049" i="27"/>
  <c r="AH2050" i="27"/>
  <c r="AH2051" i="27"/>
  <c r="AH2052" i="27"/>
  <c r="AH2053" i="27"/>
  <c r="AH2054" i="27"/>
  <c r="AH2055" i="27"/>
  <c r="AH2056" i="27"/>
  <c r="AH2057" i="27"/>
  <c r="AH2058" i="27"/>
  <c r="AH2059" i="27"/>
  <c r="AH2060" i="27"/>
  <c r="AH2061" i="27"/>
  <c r="AH2062" i="27"/>
  <c r="AH2063" i="27"/>
  <c r="AH2064" i="27"/>
  <c r="AH2065" i="27"/>
  <c r="AH2066" i="27"/>
  <c r="AH2067" i="27"/>
  <c r="AH2068" i="27"/>
  <c r="AH2069" i="27"/>
  <c r="AH2070" i="27"/>
  <c r="AH2071" i="27"/>
  <c r="AH2072" i="27"/>
  <c r="AH2073" i="27"/>
  <c r="AH2074" i="27"/>
  <c r="AH2075" i="27"/>
  <c r="AH2076" i="27"/>
  <c r="AH2077" i="27"/>
  <c r="AH2078" i="27"/>
  <c r="AH2079" i="27"/>
  <c r="AH2080" i="27"/>
  <c r="AH2081" i="27"/>
  <c r="AH2082" i="27"/>
  <c r="AH2083" i="27"/>
  <c r="AH2084" i="27"/>
  <c r="AH2085" i="27"/>
  <c r="AH2086" i="27"/>
  <c r="AH2087" i="27"/>
  <c r="AH2088" i="27"/>
  <c r="AH2089" i="27"/>
  <c r="AH2090" i="27"/>
  <c r="AH2091" i="27"/>
  <c r="AH2092" i="27"/>
  <c r="AH2093" i="27"/>
  <c r="AH2094" i="27"/>
  <c r="AH2095" i="27"/>
  <c r="AH2096" i="27"/>
  <c r="AH2097" i="27"/>
  <c r="AH2098" i="27"/>
  <c r="AH2099" i="27"/>
  <c r="AH2100" i="27"/>
  <c r="AH2101" i="27"/>
  <c r="AH2102" i="27"/>
  <c r="AH2103" i="27"/>
  <c r="AH2104" i="27"/>
  <c r="AH2105" i="27"/>
  <c r="AH2106" i="27"/>
  <c r="AH2107" i="27"/>
  <c r="AH2108" i="27"/>
  <c r="AH2109" i="27"/>
  <c r="AH2110" i="27"/>
  <c r="AH2111" i="27"/>
  <c r="AH2112" i="27"/>
  <c r="AH2113" i="27"/>
  <c r="AH2114" i="27"/>
  <c r="AH2115" i="27"/>
  <c r="AH2116" i="27"/>
  <c r="AH2117" i="27"/>
  <c r="AH2118" i="27"/>
  <c r="AH2119" i="27"/>
  <c r="AH2120" i="27"/>
  <c r="AH2121" i="27"/>
  <c r="AH2122" i="27"/>
  <c r="AH2123" i="27"/>
  <c r="AH2124" i="27"/>
  <c r="AH2125" i="27"/>
  <c r="AH2126" i="27"/>
  <c r="AH2127" i="27"/>
  <c r="AH2128" i="27"/>
  <c r="AH2129" i="27"/>
  <c r="AH2130" i="27"/>
  <c r="AH2131" i="27"/>
  <c r="AH2132" i="27"/>
  <c r="AH2133" i="27"/>
  <c r="AH2134" i="27"/>
  <c r="AH2135" i="27"/>
  <c r="AH2136" i="27"/>
  <c r="AH2137" i="27"/>
  <c r="AH2138" i="27"/>
  <c r="AH2139" i="27"/>
  <c r="AH2140" i="27"/>
  <c r="AH2141" i="27"/>
  <c r="AH2142" i="27"/>
  <c r="AH2143" i="27"/>
  <c r="AH2144" i="27"/>
  <c r="AH2145" i="27"/>
  <c r="AH2146" i="27"/>
  <c r="AH2147" i="27"/>
  <c r="AH2148" i="27"/>
  <c r="AH2149" i="27"/>
  <c r="AH2150" i="27"/>
  <c r="AH2151" i="27"/>
  <c r="AH2152" i="27"/>
  <c r="AH2153" i="27"/>
  <c r="AH2154" i="27"/>
  <c r="AH2155" i="27"/>
  <c r="AH2156" i="27"/>
  <c r="AH2157" i="27"/>
  <c r="AH2158" i="27"/>
  <c r="AH2159" i="27"/>
  <c r="AH2160" i="27"/>
  <c r="AH2161" i="27"/>
  <c r="AH2162" i="27"/>
  <c r="AH2163" i="27"/>
  <c r="AH2164" i="27"/>
  <c r="AH2165" i="27"/>
  <c r="AH2166" i="27"/>
  <c r="AH2167" i="27"/>
  <c r="AH2168" i="27"/>
  <c r="AH2169" i="27"/>
  <c r="AH2170" i="27"/>
  <c r="AH2171" i="27"/>
  <c r="AH2172" i="27"/>
  <c r="AH2173" i="27"/>
  <c r="AH2174" i="27"/>
  <c r="AH2175" i="27"/>
  <c r="AH2176" i="27"/>
  <c r="AH2177" i="27"/>
  <c r="AH2178" i="27"/>
  <c r="AH2179" i="27"/>
  <c r="AH2180" i="27"/>
  <c r="AH2181" i="27"/>
  <c r="AH2182" i="27"/>
  <c r="AH2183" i="27"/>
  <c r="AH2184" i="27"/>
  <c r="AH2185" i="27"/>
  <c r="AH2186" i="27"/>
  <c r="AH2187" i="27"/>
  <c r="AH2188" i="27"/>
  <c r="AH2189" i="27"/>
  <c r="AH2190" i="27"/>
  <c r="AH2191" i="27"/>
  <c r="AH2192" i="27"/>
  <c r="AH2193" i="27"/>
  <c r="AH2194" i="27"/>
  <c r="AH2195" i="27"/>
  <c r="AH2196" i="27"/>
  <c r="AH2197" i="27"/>
  <c r="AH2198" i="27"/>
  <c r="AH2199" i="27"/>
  <c r="AH2200" i="27"/>
  <c r="AH2201" i="27"/>
  <c r="AH2202" i="27"/>
  <c r="AH2203" i="27"/>
  <c r="AH2204" i="27"/>
  <c r="AH2205" i="27"/>
  <c r="AH2206" i="27"/>
  <c r="AH2207" i="27"/>
  <c r="AH2208" i="27"/>
  <c r="AH2209" i="27"/>
  <c r="AH2210" i="27"/>
  <c r="AH2211" i="27"/>
  <c r="AH2212" i="27"/>
  <c r="AH2213" i="27"/>
  <c r="AH2214" i="27"/>
  <c r="AH2215" i="27"/>
  <c r="AH2216" i="27"/>
  <c r="AH2217" i="27"/>
  <c r="AH2218" i="27"/>
  <c r="AH2219" i="27"/>
  <c r="AH2220" i="27"/>
  <c r="AH2221" i="27"/>
  <c r="AH2222" i="27"/>
  <c r="AH2223" i="27"/>
  <c r="AH2224" i="27"/>
  <c r="AH2225" i="27"/>
  <c r="AH2226" i="27"/>
  <c r="AH2227" i="27"/>
  <c r="AH2228" i="27"/>
  <c r="AH2229" i="27"/>
  <c r="AH2230" i="27"/>
  <c r="AH2231" i="27"/>
  <c r="AH2232" i="27"/>
  <c r="AH2233" i="27"/>
  <c r="AH2234" i="27"/>
  <c r="AH2235" i="27"/>
  <c r="AH2236" i="27"/>
  <c r="AH2237" i="27"/>
  <c r="AH2238" i="27"/>
  <c r="AH2239" i="27"/>
  <c r="AH2240" i="27"/>
  <c r="AH2241" i="27"/>
  <c r="AH2242" i="27"/>
  <c r="AH2243" i="27"/>
  <c r="AH2244" i="27"/>
  <c r="AH2245" i="27"/>
  <c r="AH2246" i="27"/>
  <c r="AH2247" i="27"/>
  <c r="AH2248" i="27"/>
  <c r="AH2249" i="27"/>
  <c r="AH2250" i="27"/>
  <c r="AH2251" i="27"/>
  <c r="AH2252" i="27"/>
  <c r="AH2253" i="27"/>
  <c r="AH2254" i="27"/>
  <c r="AH2255" i="27"/>
  <c r="AH2256" i="27"/>
  <c r="AH2257" i="27"/>
  <c r="AH2258" i="27"/>
  <c r="AH2259" i="27"/>
  <c r="AH2260" i="27"/>
  <c r="AH2261" i="27"/>
  <c r="AH2262" i="27"/>
  <c r="AH2263" i="27"/>
  <c r="AH2264" i="27"/>
  <c r="AH2265" i="27"/>
  <c r="AH2266" i="27"/>
  <c r="AH2267" i="27"/>
  <c r="AH2268" i="27"/>
  <c r="AH2269" i="27"/>
  <c r="AH2270" i="27"/>
  <c r="AH2271" i="27"/>
  <c r="AH2272" i="27"/>
  <c r="AH2273" i="27"/>
  <c r="AH2274" i="27"/>
  <c r="AH2275" i="27"/>
  <c r="AH2276" i="27"/>
  <c r="AH2277" i="27"/>
  <c r="AH2278" i="27"/>
  <c r="AH2279" i="27"/>
  <c r="AH2280" i="27"/>
  <c r="AH2281" i="27"/>
  <c r="AH2282" i="27"/>
  <c r="AH2283" i="27"/>
  <c r="AH2284" i="27"/>
  <c r="AH2285" i="27"/>
  <c r="AH2286" i="27"/>
  <c r="AH2287" i="27"/>
  <c r="AH2288" i="27"/>
  <c r="AH2289" i="27"/>
  <c r="AH2290" i="27"/>
  <c r="AH2291" i="27"/>
  <c r="AH2292" i="27"/>
  <c r="AH2293" i="27"/>
  <c r="AH2294" i="27"/>
  <c r="AH2295" i="27"/>
  <c r="AH2296" i="27"/>
  <c r="AH2297" i="27"/>
  <c r="AH2298" i="27"/>
  <c r="AH2299" i="27"/>
  <c r="AH2300" i="27"/>
  <c r="AH2301" i="27"/>
  <c r="AH2302" i="27"/>
  <c r="AH2303" i="27"/>
  <c r="AH2304" i="27"/>
  <c r="AH2305" i="27"/>
  <c r="AH2306" i="27"/>
  <c r="AH2307" i="27"/>
  <c r="AH2308" i="27"/>
  <c r="AH2309" i="27"/>
  <c r="AH2310" i="27"/>
  <c r="AH2311" i="27"/>
  <c r="AH2312" i="27"/>
  <c r="AH2313" i="27"/>
  <c r="AH2314" i="27"/>
  <c r="AH2315" i="27"/>
  <c r="AH2316" i="27"/>
  <c r="AH2317" i="27"/>
  <c r="AH2318" i="27"/>
  <c r="AH2319" i="27"/>
  <c r="AH2320" i="27"/>
  <c r="AH2321" i="27"/>
  <c r="AH2322" i="27"/>
  <c r="AH2323" i="27"/>
  <c r="AH2324" i="27"/>
  <c r="AH2325" i="27"/>
  <c r="AH2326" i="27"/>
  <c r="AH2327" i="27"/>
  <c r="AH2328" i="27"/>
  <c r="AH2329" i="27"/>
  <c r="AH2330" i="27"/>
  <c r="AH2331" i="27"/>
  <c r="AH2332" i="27"/>
  <c r="AH2333" i="27"/>
  <c r="AH2334" i="27"/>
  <c r="AH2335" i="27"/>
  <c r="AH2336" i="27"/>
  <c r="AH2337" i="27"/>
  <c r="AH2338" i="27"/>
  <c r="AH2339" i="27"/>
  <c r="AH2340" i="27"/>
  <c r="AH2341" i="27"/>
  <c r="AH2342" i="27"/>
  <c r="AH2343" i="27"/>
  <c r="AH2344" i="27"/>
  <c r="AH2345" i="27"/>
  <c r="AH2346" i="27"/>
  <c r="AH2347" i="27"/>
  <c r="AH2348" i="27"/>
  <c r="AH2349" i="27"/>
  <c r="AH2350" i="27"/>
  <c r="AH2351" i="27"/>
  <c r="AH2352" i="27"/>
  <c r="AH2353" i="27"/>
  <c r="AH2354" i="27"/>
  <c r="AH2355" i="27"/>
  <c r="AH2356" i="27"/>
  <c r="AH2357" i="27"/>
  <c r="AH2358" i="27"/>
  <c r="AH2359" i="27"/>
  <c r="AH2360" i="27"/>
  <c r="AH2361" i="27"/>
  <c r="AH2362" i="27"/>
  <c r="AH2363" i="27"/>
  <c r="AH2364" i="27"/>
  <c r="AH2365" i="27"/>
  <c r="AH2366" i="27"/>
  <c r="AH2367" i="27"/>
  <c r="AH2368" i="27"/>
  <c r="AH2369" i="27"/>
  <c r="AH2370" i="27"/>
  <c r="AH2371" i="27"/>
  <c r="AH2372" i="27"/>
  <c r="AH2373" i="27"/>
  <c r="AH2374" i="27"/>
  <c r="AH2375" i="27"/>
  <c r="AH2376" i="27"/>
  <c r="AH2377" i="27"/>
  <c r="AH2378" i="27"/>
  <c r="AH2379" i="27"/>
  <c r="AH2380" i="27"/>
  <c r="AH2381" i="27"/>
  <c r="AH2382" i="27"/>
  <c r="AH2383" i="27"/>
  <c r="AH2384" i="27"/>
  <c r="AH2385" i="27"/>
  <c r="AH2386" i="27"/>
  <c r="AH2387" i="27"/>
  <c r="AH2388" i="27"/>
  <c r="AH2389" i="27"/>
  <c r="AH2390" i="27"/>
  <c r="AH2391" i="27"/>
  <c r="AH2392" i="27"/>
  <c r="AH2393" i="27"/>
  <c r="AH2394" i="27"/>
  <c r="AH2395" i="27"/>
  <c r="AH2396" i="27"/>
  <c r="AH2397" i="27"/>
  <c r="AH2398" i="27"/>
  <c r="AH2399" i="27"/>
  <c r="AH2400" i="27"/>
  <c r="AH2401" i="27"/>
  <c r="AH2402" i="27"/>
  <c r="AH2403" i="27"/>
  <c r="AH2404" i="27"/>
  <c r="AH2405" i="27"/>
  <c r="AH2406" i="27"/>
  <c r="AH2407" i="27"/>
  <c r="AH2408" i="27"/>
  <c r="AH2409" i="27"/>
  <c r="AH2410" i="27"/>
  <c r="AH2411" i="27"/>
  <c r="AH2412" i="27"/>
  <c r="AH2413" i="27"/>
  <c r="AH2414" i="27"/>
  <c r="AH2415" i="27"/>
  <c r="AH2416" i="27"/>
  <c r="AH2417" i="27"/>
  <c r="AH2418" i="27"/>
  <c r="AH2419" i="27"/>
  <c r="AH2420" i="27"/>
  <c r="AH2421" i="27"/>
  <c r="AH2422" i="27"/>
  <c r="AH2423" i="27"/>
  <c r="AH2424" i="27"/>
  <c r="AH2425" i="27"/>
  <c r="AH2426" i="27"/>
  <c r="AH2427" i="27"/>
  <c r="AH2428" i="27"/>
  <c r="AH2429" i="27"/>
  <c r="AH2430" i="27"/>
  <c r="AH2431" i="27"/>
  <c r="AH2432" i="27"/>
  <c r="AH2433" i="27"/>
  <c r="AH2434" i="27"/>
  <c r="AH2435" i="27"/>
  <c r="AH2436" i="27"/>
  <c r="AH2437" i="27"/>
  <c r="AH2438" i="27"/>
  <c r="AH2439" i="27"/>
  <c r="AH2440" i="27"/>
  <c r="AH2441" i="27"/>
  <c r="AH2442" i="27"/>
  <c r="AH2443" i="27"/>
  <c r="AH2444" i="27"/>
  <c r="AH2445" i="27"/>
  <c r="AH2446" i="27"/>
  <c r="AH2447" i="27"/>
  <c r="AH2448" i="27"/>
  <c r="AH2449" i="27"/>
  <c r="AH2450" i="27"/>
  <c r="AH2451" i="27"/>
  <c r="AH2452" i="27"/>
  <c r="AH2453" i="27"/>
  <c r="AH2454" i="27"/>
  <c r="AH2455" i="27"/>
  <c r="AH2456" i="27"/>
  <c r="AH2457" i="27"/>
  <c r="AH2458" i="27"/>
  <c r="AH2459" i="27"/>
  <c r="AH2460" i="27"/>
  <c r="AH2461" i="27"/>
  <c r="AH2462" i="27"/>
  <c r="AH2463" i="27"/>
  <c r="AH2464" i="27"/>
  <c r="AH2465" i="27"/>
  <c r="AH2466" i="27"/>
  <c r="AH2467" i="27"/>
  <c r="AH2468" i="27"/>
  <c r="AH2469" i="27"/>
  <c r="AH2470" i="27"/>
  <c r="AH2471" i="27"/>
  <c r="AH2472" i="27"/>
  <c r="AH2473" i="27"/>
  <c r="AH2474" i="27"/>
  <c r="AH2475" i="27"/>
  <c r="AH2476" i="27"/>
  <c r="AH2477" i="27"/>
  <c r="AH2478" i="27"/>
  <c r="AH2479" i="27"/>
  <c r="AH2480" i="27"/>
  <c r="AH2481" i="27"/>
  <c r="AH2482" i="27"/>
  <c r="AH2483" i="27"/>
  <c r="AH2484" i="27"/>
  <c r="AH2485" i="27"/>
  <c r="AH2486" i="27"/>
  <c r="AH2487" i="27"/>
  <c r="AH2488" i="27"/>
  <c r="AH2489" i="27"/>
  <c r="AH2490" i="27"/>
  <c r="AH2491" i="27"/>
  <c r="AH2492" i="27"/>
  <c r="AH2493" i="27"/>
  <c r="AH2494" i="27"/>
  <c r="AH2495" i="27"/>
  <c r="AH2496" i="27"/>
  <c r="AH2497" i="27"/>
  <c r="AH2498" i="27"/>
  <c r="AH2499" i="27"/>
  <c r="AH2500" i="27"/>
  <c r="AH2501" i="27"/>
  <c r="AH2502" i="27"/>
  <c r="AH2503" i="27"/>
  <c r="AH2504" i="27"/>
  <c r="AH2505" i="27"/>
  <c r="AH2506" i="27"/>
  <c r="AH2507" i="27"/>
  <c r="AH2508" i="27"/>
  <c r="AH2509" i="27"/>
  <c r="AH2510" i="27"/>
  <c r="AH2511" i="27"/>
  <c r="AH2512" i="27"/>
  <c r="AH2513" i="27"/>
  <c r="AH2514" i="27"/>
  <c r="AH2515" i="27"/>
  <c r="AH2516" i="27"/>
  <c r="AH2517" i="27"/>
  <c r="AH2518" i="27"/>
  <c r="AH2519" i="27"/>
  <c r="AH2520" i="27"/>
  <c r="AH2521" i="27"/>
  <c r="AH2522" i="27"/>
  <c r="AH2523" i="27"/>
  <c r="AH2524" i="27"/>
  <c r="AH2525" i="27"/>
  <c r="AH2526" i="27"/>
  <c r="AH2527" i="27"/>
  <c r="AH2528" i="27"/>
  <c r="AH2529" i="27"/>
  <c r="AH2530" i="27"/>
  <c r="AH2531" i="27"/>
  <c r="AH2532" i="27"/>
  <c r="AH2533" i="27"/>
  <c r="AH2534" i="27"/>
  <c r="AH2535" i="27"/>
  <c r="AH2536" i="27"/>
  <c r="AH2537" i="27"/>
  <c r="AH2538" i="27"/>
  <c r="AH2539" i="27"/>
  <c r="AH2540" i="27"/>
  <c r="AH2541" i="27"/>
  <c r="AH2542" i="27"/>
  <c r="AH2543" i="27"/>
  <c r="AH2544" i="27"/>
  <c r="AH2545" i="27"/>
  <c r="AH2546" i="27"/>
  <c r="AH2547" i="27"/>
  <c r="AH2548" i="27"/>
  <c r="AH2549" i="27"/>
  <c r="AH2550" i="27"/>
  <c r="AH2551" i="27"/>
  <c r="AH2552" i="27"/>
  <c r="AH2553" i="27"/>
  <c r="AH2554" i="27"/>
  <c r="AH2555" i="27"/>
  <c r="AH2556" i="27"/>
  <c r="AH2557" i="27"/>
  <c r="AH2558" i="27"/>
  <c r="AH2559" i="27"/>
  <c r="AH2560" i="27"/>
  <c r="AH2561" i="27"/>
  <c r="AH2562" i="27"/>
  <c r="AH2563" i="27"/>
  <c r="AH2564" i="27"/>
  <c r="AH2565" i="27"/>
  <c r="AH2566" i="27"/>
  <c r="AH2567" i="27"/>
  <c r="AH2568" i="27"/>
  <c r="AH2569" i="27"/>
  <c r="AH2570" i="27"/>
  <c r="AH2571" i="27"/>
  <c r="AH2572" i="27"/>
  <c r="AH2573" i="27"/>
  <c r="AH2574" i="27"/>
  <c r="AH2575" i="27"/>
  <c r="AH2576" i="27"/>
  <c r="AH2577" i="27"/>
  <c r="AH2578" i="27"/>
  <c r="AH2579" i="27"/>
  <c r="AH2580" i="27"/>
  <c r="AH2581" i="27"/>
  <c r="AH2582" i="27"/>
  <c r="AH2583" i="27"/>
  <c r="AH2584" i="27"/>
  <c r="AH2585" i="27"/>
  <c r="AH2586" i="27"/>
  <c r="AH2587" i="27"/>
  <c r="AH2588" i="27"/>
  <c r="AH2589" i="27"/>
  <c r="AH2590" i="27"/>
  <c r="AH2591" i="27"/>
  <c r="AH2592" i="27"/>
  <c r="AH2593" i="27"/>
  <c r="AH2594" i="27"/>
  <c r="AH2595" i="27"/>
  <c r="AH2596" i="27"/>
  <c r="AH2597" i="27"/>
  <c r="AH2598" i="27"/>
  <c r="AH2599" i="27"/>
  <c r="AH2600" i="27"/>
  <c r="AH2601" i="27"/>
  <c r="AH2602" i="27"/>
  <c r="AH2603" i="27"/>
  <c r="AH2604" i="27"/>
  <c r="AH2605" i="27"/>
  <c r="AH2606" i="27"/>
  <c r="AH2607" i="27"/>
  <c r="AH2608" i="27"/>
  <c r="AH2609" i="27"/>
  <c r="AH2610" i="27"/>
  <c r="AH2611" i="27"/>
  <c r="AH2612" i="27"/>
  <c r="AH2613" i="27"/>
  <c r="AH2614" i="27"/>
  <c r="AH2615" i="27"/>
  <c r="AH2616" i="27"/>
  <c r="AH2617" i="27"/>
  <c r="AH2618" i="27"/>
  <c r="AH2619" i="27"/>
  <c r="AH2620" i="27"/>
  <c r="AH2621" i="27"/>
  <c r="AH2622" i="27"/>
  <c r="AH2623" i="27"/>
  <c r="AH2624" i="27"/>
  <c r="AH2625" i="27"/>
  <c r="AH2626" i="27"/>
  <c r="AH2627" i="27"/>
  <c r="AH2628" i="27"/>
  <c r="AH2629" i="27"/>
  <c r="AH2630" i="27"/>
  <c r="AH2631" i="27"/>
  <c r="AH2632" i="27"/>
  <c r="AH2633" i="27"/>
  <c r="AH2634" i="27"/>
  <c r="AH2635" i="27"/>
  <c r="AH2636" i="27"/>
  <c r="AH2637" i="27"/>
  <c r="AH2638" i="27"/>
  <c r="AH2639" i="27"/>
  <c r="AH2640" i="27"/>
  <c r="AH2641" i="27"/>
  <c r="AH2642" i="27"/>
  <c r="AH2643" i="27"/>
  <c r="AH2644" i="27"/>
  <c r="AH2645" i="27"/>
  <c r="AH2646" i="27"/>
  <c r="AH2647" i="27"/>
  <c r="AH2648" i="27"/>
  <c r="AH2649" i="27"/>
  <c r="AH2650" i="27"/>
  <c r="AH2651" i="27"/>
  <c r="AH2652" i="27"/>
  <c r="AH2653" i="27"/>
  <c r="AH2654" i="27"/>
  <c r="AH2655" i="27"/>
  <c r="AH2656" i="27"/>
  <c r="AH2657" i="27"/>
  <c r="AH2658" i="27"/>
  <c r="AH2659" i="27"/>
  <c r="AH2660" i="27"/>
  <c r="AH2661" i="27"/>
  <c r="AH2662" i="27"/>
  <c r="AH2663" i="27"/>
  <c r="AH2664" i="27"/>
  <c r="AH2665" i="27"/>
  <c r="AH2666" i="27"/>
  <c r="AH2667" i="27"/>
  <c r="AH2668" i="27"/>
  <c r="AH2669" i="27"/>
  <c r="AH2670" i="27"/>
  <c r="AH2671" i="27"/>
  <c r="AH2672" i="27"/>
  <c r="AH2673" i="27"/>
  <c r="AH2674" i="27"/>
  <c r="AH2675" i="27"/>
  <c r="AH2676" i="27"/>
  <c r="AH2677" i="27"/>
  <c r="AH2678" i="27"/>
  <c r="AH2679" i="27"/>
  <c r="AH2680" i="27"/>
  <c r="AH2681" i="27"/>
  <c r="AH2682" i="27"/>
  <c r="AH2683" i="27"/>
  <c r="AH2684" i="27"/>
  <c r="AH2685" i="27"/>
  <c r="AH2686" i="27"/>
  <c r="AH2687" i="27"/>
  <c r="AH2688" i="27"/>
  <c r="AH2689" i="27"/>
  <c r="AH2690" i="27"/>
  <c r="AH2691" i="27"/>
  <c r="AH2692" i="27"/>
  <c r="AH2693" i="27"/>
  <c r="AH2694" i="27"/>
  <c r="AH2695" i="27"/>
  <c r="AH2696" i="27"/>
  <c r="AH2697" i="27"/>
  <c r="AH2698" i="27"/>
  <c r="AH2699" i="27"/>
  <c r="AH2700" i="27"/>
  <c r="AH2701" i="27"/>
  <c r="AH2702" i="27"/>
  <c r="AH2703" i="27"/>
  <c r="AH2704" i="27"/>
  <c r="AH2705" i="27"/>
  <c r="AH2706" i="27"/>
  <c r="AH2707" i="27"/>
  <c r="AH2708" i="27"/>
  <c r="AH2709" i="27"/>
  <c r="AH2710" i="27"/>
  <c r="AH2711" i="27"/>
  <c r="AH2712" i="27"/>
  <c r="AH2713" i="27"/>
  <c r="AH2714" i="27"/>
  <c r="AH2715" i="27"/>
  <c r="AH2716" i="27"/>
  <c r="AH2717" i="27"/>
  <c r="AH2718" i="27"/>
  <c r="AH2719" i="27"/>
  <c r="AH2720" i="27"/>
  <c r="AH2721" i="27"/>
  <c r="AH2722" i="27"/>
  <c r="AH2723" i="27"/>
  <c r="AH2724" i="27"/>
  <c r="AH2725" i="27"/>
  <c r="AH2726" i="27"/>
  <c r="AH2727" i="27"/>
  <c r="AH2728" i="27"/>
  <c r="AH2729" i="27"/>
  <c r="AH2730" i="27"/>
  <c r="AH2731" i="27"/>
  <c r="AH2732" i="27"/>
  <c r="AH2733" i="27"/>
  <c r="AH2734" i="27"/>
  <c r="AH2735" i="27"/>
  <c r="AH2736" i="27"/>
  <c r="AH2737" i="27"/>
  <c r="AH2738" i="27"/>
  <c r="AH2739" i="27"/>
  <c r="AH2740" i="27"/>
  <c r="AH2741" i="27"/>
  <c r="AH2742" i="27"/>
  <c r="AH2743" i="27"/>
  <c r="AH2744" i="27"/>
  <c r="AH2745" i="27"/>
  <c r="AH2746" i="27"/>
  <c r="AH2747" i="27"/>
  <c r="AH2748" i="27"/>
  <c r="AH2749" i="27"/>
  <c r="AH2750" i="27"/>
  <c r="AH2751" i="27"/>
  <c r="AH2752" i="27"/>
  <c r="AH2753" i="27"/>
  <c r="AH2754" i="27"/>
  <c r="AH2755" i="27"/>
  <c r="AH2756" i="27"/>
  <c r="AH2757" i="27"/>
  <c r="AH2758" i="27"/>
  <c r="AH2759" i="27"/>
  <c r="AH2760" i="27"/>
  <c r="AH2761" i="27"/>
  <c r="AH2762" i="27"/>
  <c r="AH2763" i="27"/>
  <c r="AH2764" i="27"/>
  <c r="AH2765" i="27"/>
  <c r="AH2766" i="27"/>
  <c r="AH2767" i="27"/>
  <c r="AH2768" i="27"/>
  <c r="AH2769" i="27"/>
  <c r="AH2770" i="27"/>
  <c r="AH2771" i="27"/>
  <c r="AH2772" i="27"/>
  <c r="AH2773" i="27"/>
  <c r="AH2774" i="27"/>
  <c r="AH2775" i="27"/>
  <c r="AH2776" i="27"/>
  <c r="AH2777" i="27"/>
  <c r="AH2778" i="27"/>
  <c r="AH2779" i="27"/>
  <c r="AH2780" i="27"/>
  <c r="AH2781" i="27"/>
  <c r="AH2782" i="27"/>
  <c r="AH2783" i="27"/>
  <c r="AH2784" i="27"/>
  <c r="AH2785" i="27"/>
  <c r="AH2786" i="27"/>
  <c r="AH2787" i="27"/>
  <c r="AH2788" i="27"/>
  <c r="AH2789" i="27"/>
  <c r="AH2790" i="27"/>
  <c r="AH2791" i="27"/>
  <c r="AH2792" i="27"/>
  <c r="AH2793" i="27"/>
  <c r="AH2794" i="27"/>
  <c r="AH2795" i="27"/>
  <c r="AH2796" i="27"/>
  <c r="AH2797" i="27"/>
  <c r="AH2798" i="27"/>
  <c r="AH2799" i="27"/>
  <c r="AH2800" i="27"/>
  <c r="AH2801" i="27"/>
  <c r="AH2802" i="27"/>
  <c r="AH2803" i="27"/>
  <c r="AH2804" i="27"/>
  <c r="AH2805" i="27"/>
  <c r="AH2806" i="27"/>
  <c r="AH2807" i="27"/>
  <c r="AH2808" i="27"/>
  <c r="AH2809" i="27"/>
  <c r="AH2810" i="27"/>
  <c r="AH2811" i="27"/>
  <c r="AH2812" i="27"/>
  <c r="AH2813" i="27"/>
  <c r="AH2814" i="27"/>
  <c r="AH2815" i="27"/>
  <c r="AH2816" i="27"/>
  <c r="AH2817" i="27"/>
  <c r="AH2818" i="27"/>
  <c r="AH2819" i="27"/>
  <c r="AH2820" i="27"/>
  <c r="AH2821" i="27"/>
  <c r="AH2822" i="27"/>
  <c r="AH2823" i="27"/>
  <c r="AH2824" i="27"/>
  <c r="AH2825" i="27"/>
  <c r="AH2826" i="27"/>
  <c r="AH2827" i="27"/>
  <c r="AH2828" i="27"/>
  <c r="AH2829" i="27"/>
  <c r="AH2830" i="27"/>
  <c r="AH2831" i="27"/>
  <c r="AH2832" i="27"/>
  <c r="AH2833" i="27"/>
  <c r="AH2834" i="27"/>
  <c r="AH2835" i="27"/>
  <c r="AH2836" i="27"/>
  <c r="AH2837" i="27"/>
  <c r="AH2838" i="27"/>
  <c r="AH2839" i="27"/>
  <c r="AH2840" i="27"/>
  <c r="AH2841" i="27"/>
  <c r="AH2842" i="27"/>
  <c r="AH2843" i="27"/>
  <c r="AH2844" i="27"/>
  <c r="AH2845" i="27"/>
  <c r="AH2846" i="27"/>
  <c r="AH2847" i="27"/>
  <c r="AH2848" i="27"/>
  <c r="AH2849" i="27"/>
  <c r="AH2850" i="27"/>
  <c r="AH2851" i="27"/>
  <c r="AH2852" i="27"/>
  <c r="AH2853" i="27"/>
  <c r="AH2854" i="27"/>
  <c r="AH2855" i="27"/>
  <c r="AH2856" i="27"/>
  <c r="AH2857" i="27"/>
  <c r="AH2858" i="27"/>
  <c r="AH2859" i="27"/>
  <c r="AH2860" i="27"/>
  <c r="AH2861" i="27"/>
  <c r="AH2862" i="27"/>
  <c r="AH2863" i="27"/>
  <c r="AH2864" i="27"/>
  <c r="AH2865" i="27"/>
  <c r="AH2866" i="27"/>
  <c r="AH2867" i="27"/>
  <c r="AH2868" i="27"/>
  <c r="AH2869" i="27"/>
  <c r="AH2870" i="27"/>
  <c r="AH2871" i="27"/>
  <c r="AH2872" i="27"/>
  <c r="AH2873" i="27"/>
  <c r="AH2874" i="27"/>
  <c r="AH2875" i="27"/>
  <c r="AH2876" i="27"/>
  <c r="AH2877" i="27"/>
  <c r="AH2878" i="27"/>
  <c r="AH2879" i="27"/>
  <c r="AH2880" i="27"/>
  <c r="AH2881" i="27"/>
  <c r="AH2882" i="27"/>
  <c r="AH2883" i="27"/>
  <c r="AH2884" i="27"/>
  <c r="AH2885" i="27"/>
  <c r="AH2886" i="27"/>
  <c r="AH2887" i="27"/>
  <c r="AH2888" i="27"/>
  <c r="AH2889" i="27"/>
  <c r="AH2890" i="27"/>
  <c r="AH2891" i="27"/>
  <c r="AH2892" i="27"/>
  <c r="AH2893" i="27"/>
  <c r="AH2894" i="27"/>
  <c r="AH2895" i="27"/>
  <c r="AH2896" i="27"/>
  <c r="AH2897" i="27"/>
  <c r="AH2898" i="27"/>
  <c r="AH2899" i="27"/>
  <c r="AH2900" i="27"/>
  <c r="AH2901" i="27"/>
  <c r="AH2902" i="27"/>
  <c r="AH2903" i="27"/>
  <c r="AH2904" i="27"/>
  <c r="AH2905" i="27"/>
  <c r="AH2906" i="27"/>
  <c r="AH2907" i="27"/>
  <c r="AH2908" i="27"/>
  <c r="AH2909" i="27"/>
  <c r="AH2910" i="27"/>
  <c r="AH2911" i="27"/>
  <c r="AH2912" i="27"/>
  <c r="AH2913" i="27"/>
  <c r="AH2914" i="27"/>
  <c r="AH2915" i="27"/>
  <c r="AH2916" i="27"/>
  <c r="AH2917" i="27"/>
  <c r="AH2918" i="27"/>
  <c r="AH2919" i="27"/>
  <c r="AH2920" i="27"/>
  <c r="AH2921" i="27"/>
  <c r="AH2922" i="27"/>
  <c r="AH2923" i="27"/>
  <c r="AH2924" i="27"/>
  <c r="AH2925" i="27"/>
  <c r="AH2926" i="27"/>
  <c r="AH2927" i="27"/>
  <c r="AH2928" i="27"/>
  <c r="AH2929" i="27"/>
  <c r="AH2930" i="27"/>
  <c r="AH2931" i="27"/>
  <c r="AH2932" i="27"/>
  <c r="AH2933" i="27"/>
  <c r="AH2934" i="27"/>
  <c r="AH2935" i="27"/>
  <c r="AH2936" i="27"/>
  <c r="AH2937" i="27"/>
  <c r="AH2938" i="27"/>
  <c r="AH2939" i="27"/>
  <c r="AH2940" i="27"/>
  <c r="AH2941" i="27"/>
  <c r="AH2942" i="27"/>
  <c r="AH2943" i="27"/>
  <c r="AH2944" i="27"/>
  <c r="AH2945" i="27"/>
  <c r="AH2946" i="27"/>
  <c r="AH2947" i="27"/>
  <c r="AH2948" i="27"/>
  <c r="AH2949" i="27"/>
  <c r="AH2950" i="27"/>
  <c r="AH2951" i="27"/>
  <c r="AH2952" i="27"/>
  <c r="AH2953" i="27"/>
  <c r="AH2954" i="27"/>
  <c r="AH2955" i="27"/>
  <c r="AH2956" i="27"/>
  <c r="AH2957" i="27"/>
  <c r="AH2958" i="27"/>
  <c r="AH2959" i="27"/>
  <c r="AH2960" i="27"/>
  <c r="AH2961" i="27"/>
  <c r="AH2962" i="27"/>
  <c r="AH2963" i="27"/>
  <c r="AH2964" i="27"/>
  <c r="AH2965" i="27"/>
  <c r="AH2966" i="27"/>
  <c r="AH2967" i="27"/>
  <c r="AH2968" i="27"/>
  <c r="AH2969" i="27"/>
  <c r="AH2970" i="27"/>
  <c r="AH2971" i="27"/>
  <c r="AH2972" i="27"/>
  <c r="AH2973" i="27"/>
  <c r="AH2974" i="27"/>
  <c r="AH2975" i="27"/>
  <c r="AH2976" i="27"/>
  <c r="AH2977" i="27"/>
  <c r="AH2978" i="27"/>
  <c r="AH2979" i="27"/>
  <c r="AH2980" i="27"/>
  <c r="AH2981" i="27"/>
  <c r="AH2982" i="27"/>
  <c r="AH2983" i="27"/>
  <c r="AH2984" i="27"/>
  <c r="AH2985" i="27"/>
  <c r="AH2986" i="27"/>
  <c r="AH2987" i="27"/>
  <c r="AH2988" i="27"/>
  <c r="AH2989" i="27"/>
  <c r="AH2990" i="27"/>
  <c r="AH2991" i="27"/>
  <c r="AH2992" i="27"/>
  <c r="AH2993" i="27"/>
  <c r="AH2994" i="27"/>
  <c r="AH2995" i="27"/>
  <c r="AH2996" i="27"/>
  <c r="AH2997" i="27"/>
  <c r="AH2998" i="27"/>
  <c r="AH2999" i="27"/>
  <c r="AH3000" i="27"/>
  <c r="AH3001" i="27"/>
  <c r="AH2" i="27"/>
  <c r="AC3" i="27"/>
  <c r="AC4" i="27"/>
  <c r="AC5" i="27"/>
  <c r="AC6" i="27"/>
  <c r="AC7" i="27"/>
  <c r="AC8" i="27"/>
  <c r="AC9" i="27"/>
  <c r="AC10" i="27"/>
  <c r="AC11" i="27"/>
  <c r="AC12" i="27"/>
  <c r="AC13" i="27"/>
  <c r="AC14" i="27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47" i="27"/>
  <c r="AC48" i="27"/>
  <c r="AC49" i="27"/>
  <c r="AC50" i="27"/>
  <c r="AC51" i="27"/>
  <c r="AC52" i="27"/>
  <c r="AC53" i="27"/>
  <c r="AC54" i="27"/>
  <c r="AC55" i="27"/>
  <c r="AC56" i="27"/>
  <c r="AC57" i="27"/>
  <c r="AC58" i="27"/>
  <c r="AC59" i="27"/>
  <c r="AC60" i="27"/>
  <c r="AC61" i="27"/>
  <c r="AC62" i="27"/>
  <c r="AC63" i="27"/>
  <c r="AC64" i="27"/>
  <c r="AC65" i="27"/>
  <c r="AC66" i="27"/>
  <c r="AC67" i="27"/>
  <c r="AC68" i="27"/>
  <c r="AC69" i="27"/>
  <c r="AC70" i="27"/>
  <c r="AC71" i="27"/>
  <c r="AC72" i="27"/>
  <c r="AC73" i="27"/>
  <c r="AC74" i="27"/>
  <c r="AC75" i="27"/>
  <c r="AC76" i="27"/>
  <c r="AC77" i="27"/>
  <c r="AC78" i="27"/>
  <c r="AC79" i="27"/>
  <c r="AC80" i="27"/>
  <c r="AC81" i="27"/>
  <c r="AC82" i="27"/>
  <c r="AC83" i="27"/>
  <c r="AC84" i="27"/>
  <c r="AC85" i="27"/>
  <c r="AC86" i="27"/>
  <c r="AC87" i="27"/>
  <c r="AC88" i="27"/>
  <c r="AC89" i="27"/>
  <c r="AC90" i="27"/>
  <c r="AC91" i="27"/>
  <c r="AC92" i="27"/>
  <c r="AC93" i="27"/>
  <c r="AC94" i="27"/>
  <c r="AC95" i="27"/>
  <c r="AC96" i="27"/>
  <c r="AC97" i="27"/>
  <c r="AC98" i="27"/>
  <c r="AC99" i="27"/>
  <c r="AC100" i="27"/>
  <c r="AC101" i="27"/>
  <c r="AC102" i="27"/>
  <c r="AC103" i="27"/>
  <c r="AC104" i="27"/>
  <c r="AC105" i="27"/>
  <c r="AC106" i="27"/>
  <c r="AC107" i="27"/>
  <c r="AC108" i="27"/>
  <c r="AC109" i="27"/>
  <c r="AC110" i="27"/>
  <c r="AC111" i="27"/>
  <c r="AC112" i="27"/>
  <c r="AC113" i="27"/>
  <c r="AC114" i="27"/>
  <c r="AC115" i="27"/>
  <c r="AC116" i="27"/>
  <c r="AC117" i="27"/>
  <c r="AC118" i="27"/>
  <c r="AC119" i="27"/>
  <c r="AC120" i="27"/>
  <c r="AC121" i="27"/>
  <c r="AC122" i="27"/>
  <c r="AC123" i="27"/>
  <c r="AC124" i="27"/>
  <c r="AC125" i="27"/>
  <c r="AC126" i="27"/>
  <c r="AC127" i="27"/>
  <c r="AC128" i="27"/>
  <c r="AC129" i="27"/>
  <c r="AC130" i="27"/>
  <c r="AC131" i="27"/>
  <c r="AC132" i="27"/>
  <c r="AC133" i="27"/>
  <c r="AC134" i="27"/>
  <c r="AC135" i="27"/>
  <c r="AC136" i="27"/>
  <c r="AC137" i="27"/>
  <c r="AC138" i="27"/>
  <c r="AC139" i="27"/>
  <c r="AC140" i="27"/>
  <c r="AC141" i="27"/>
  <c r="AC142" i="27"/>
  <c r="AC143" i="27"/>
  <c r="AC144" i="27"/>
  <c r="AC145" i="27"/>
  <c r="AC146" i="27"/>
  <c r="AC147" i="27"/>
  <c r="AC148" i="27"/>
  <c r="AC149" i="27"/>
  <c r="AC150" i="27"/>
  <c r="AC151" i="27"/>
  <c r="AC152" i="27"/>
  <c r="AC153" i="27"/>
  <c r="AC154" i="27"/>
  <c r="AC155" i="27"/>
  <c r="AC156" i="27"/>
  <c r="AC157" i="27"/>
  <c r="AC158" i="27"/>
  <c r="AC159" i="27"/>
  <c r="AC160" i="27"/>
  <c r="AC161" i="27"/>
  <c r="AC162" i="27"/>
  <c r="AC163" i="27"/>
  <c r="AC164" i="27"/>
  <c r="AC165" i="27"/>
  <c r="AC166" i="27"/>
  <c r="AC167" i="27"/>
  <c r="AC168" i="27"/>
  <c r="AC169" i="27"/>
  <c r="AC170" i="27"/>
  <c r="AC171" i="27"/>
  <c r="AC172" i="27"/>
  <c r="AC173" i="27"/>
  <c r="AC174" i="27"/>
  <c r="AC175" i="27"/>
  <c r="AC176" i="27"/>
  <c r="AC177" i="27"/>
  <c r="AC178" i="27"/>
  <c r="AC179" i="27"/>
  <c r="AC180" i="27"/>
  <c r="AC181" i="27"/>
  <c r="AC182" i="27"/>
  <c r="AC183" i="27"/>
  <c r="AC184" i="27"/>
  <c r="AC185" i="27"/>
  <c r="AC186" i="27"/>
  <c r="AC187" i="27"/>
  <c r="AC188" i="27"/>
  <c r="AC189" i="27"/>
  <c r="AC190" i="27"/>
  <c r="AC191" i="27"/>
  <c r="AC192" i="27"/>
  <c r="AC193" i="27"/>
  <c r="AC194" i="27"/>
  <c r="AC195" i="27"/>
  <c r="AC196" i="27"/>
  <c r="AC197" i="27"/>
  <c r="AC198" i="27"/>
  <c r="AC199" i="27"/>
  <c r="AC200" i="27"/>
  <c r="AC201" i="27"/>
  <c r="AC202" i="27"/>
  <c r="AC203" i="27"/>
  <c r="AC204" i="27"/>
  <c r="AC205" i="27"/>
  <c r="AC206" i="27"/>
  <c r="AC207" i="27"/>
  <c r="AC208" i="27"/>
  <c r="AC209" i="27"/>
  <c r="AC210" i="27"/>
  <c r="AC211" i="27"/>
  <c r="AC212" i="27"/>
  <c r="AC213" i="27"/>
  <c r="AC214" i="27"/>
  <c r="AC215" i="27"/>
  <c r="AC216" i="27"/>
  <c r="AC217" i="27"/>
  <c r="AC218" i="27"/>
  <c r="AC219" i="27"/>
  <c r="AC220" i="27"/>
  <c r="AC221" i="27"/>
  <c r="AC222" i="27"/>
  <c r="AC223" i="27"/>
  <c r="AC224" i="27"/>
  <c r="AC225" i="27"/>
  <c r="AC226" i="27"/>
  <c r="AC227" i="27"/>
  <c r="AC228" i="27"/>
  <c r="AC229" i="27"/>
  <c r="AC230" i="27"/>
  <c r="AC231" i="27"/>
  <c r="AC232" i="27"/>
  <c r="AC233" i="27"/>
  <c r="AC234" i="27"/>
  <c r="AC235" i="27"/>
  <c r="AC236" i="27"/>
  <c r="AC237" i="27"/>
  <c r="AC238" i="27"/>
  <c r="AC239" i="27"/>
  <c r="AC240" i="27"/>
  <c r="AC241" i="27"/>
  <c r="AC242" i="27"/>
  <c r="AC243" i="27"/>
  <c r="AC244" i="27"/>
  <c r="AC245" i="27"/>
  <c r="AC246" i="27"/>
  <c r="AC247" i="27"/>
  <c r="AC248" i="27"/>
  <c r="AC249" i="27"/>
  <c r="AC250" i="27"/>
  <c r="AC251" i="27"/>
  <c r="AC252" i="27"/>
  <c r="AC253" i="27"/>
  <c r="AC254" i="27"/>
  <c r="AC255" i="27"/>
  <c r="AC256" i="27"/>
  <c r="AC257" i="27"/>
  <c r="AC258" i="27"/>
  <c r="AC259" i="27"/>
  <c r="AC260" i="27"/>
  <c r="AC261" i="27"/>
  <c r="AC262" i="27"/>
  <c r="AC263" i="27"/>
  <c r="AC264" i="27"/>
  <c r="AC265" i="27"/>
  <c r="AC266" i="27"/>
  <c r="AC267" i="27"/>
  <c r="AC268" i="27"/>
  <c r="AC269" i="27"/>
  <c r="AC270" i="27"/>
  <c r="AC271" i="27"/>
  <c r="AC272" i="27"/>
  <c r="AC273" i="27"/>
  <c r="AC274" i="27"/>
  <c r="AC275" i="27"/>
  <c r="AC276" i="27"/>
  <c r="AC277" i="27"/>
  <c r="AC278" i="27"/>
  <c r="AC279" i="27"/>
  <c r="AC280" i="27"/>
  <c r="AC281" i="27"/>
  <c r="AC282" i="27"/>
  <c r="AC283" i="27"/>
  <c r="AC284" i="27"/>
  <c r="AC285" i="27"/>
  <c r="AC286" i="27"/>
  <c r="AC287" i="27"/>
  <c r="AC288" i="27"/>
  <c r="AC289" i="27"/>
  <c r="AC290" i="27"/>
  <c r="AC291" i="27"/>
  <c r="AC292" i="27"/>
  <c r="AC293" i="27"/>
  <c r="AC294" i="27"/>
  <c r="AC295" i="27"/>
  <c r="AC296" i="27"/>
  <c r="AC297" i="27"/>
  <c r="AC298" i="27"/>
  <c r="AC299" i="27"/>
  <c r="AC300" i="27"/>
  <c r="AC301" i="27"/>
  <c r="AC302" i="27"/>
  <c r="AC303" i="27"/>
  <c r="AC304" i="27"/>
  <c r="AC305" i="27"/>
  <c r="AC306" i="27"/>
  <c r="AC307" i="27"/>
  <c r="AC308" i="27"/>
  <c r="AC309" i="27"/>
  <c r="AC310" i="27"/>
  <c r="AC311" i="27"/>
  <c r="AC312" i="27"/>
  <c r="AC313" i="27"/>
  <c r="AC314" i="27"/>
  <c r="AC315" i="27"/>
  <c r="AC316" i="27"/>
  <c r="AC317" i="27"/>
  <c r="AC318" i="27"/>
  <c r="AC319" i="27"/>
  <c r="AC320" i="27"/>
  <c r="AC321" i="27"/>
  <c r="AC322" i="27"/>
  <c r="AC323" i="27"/>
  <c r="AC324" i="27"/>
  <c r="AC325" i="27"/>
  <c r="AC326" i="27"/>
  <c r="AC327" i="27"/>
  <c r="AC328" i="27"/>
  <c r="AC329" i="27"/>
  <c r="AC330" i="27"/>
  <c r="AC331" i="27"/>
  <c r="AC332" i="27"/>
  <c r="AC333" i="27"/>
  <c r="AC334" i="27"/>
  <c r="AC335" i="27"/>
  <c r="AC336" i="27"/>
  <c r="AC337" i="27"/>
  <c r="AC338" i="27"/>
  <c r="AC339" i="27"/>
  <c r="AC340" i="27"/>
  <c r="AC341" i="27"/>
  <c r="AC342" i="27"/>
  <c r="AC343" i="27"/>
  <c r="AC344" i="27"/>
  <c r="AC345" i="27"/>
  <c r="AC346" i="27"/>
  <c r="AC347" i="27"/>
  <c r="AC348" i="27"/>
  <c r="AC349" i="27"/>
  <c r="AC350" i="27"/>
  <c r="AC351" i="27"/>
  <c r="AC352" i="27"/>
  <c r="AC353" i="27"/>
  <c r="AC354" i="27"/>
  <c r="AC355" i="27"/>
  <c r="AC356" i="27"/>
  <c r="AC357" i="27"/>
  <c r="AC358" i="27"/>
  <c r="AC359" i="27"/>
  <c r="AC360" i="27"/>
  <c r="AC361" i="27"/>
  <c r="AC362" i="27"/>
  <c r="AC363" i="27"/>
  <c r="AC364" i="27"/>
  <c r="AC365" i="27"/>
  <c r="AC366" i="27"/>
  <c r="AC367" i="27"/>
  <c r="AC368" i="27"/>
  <c r="AC369" i="27"/>
  <c r="AC370" i="27"/>
  <c r="AC371" i="27"/>
  <c r="AC372" i="27"/>
  <c r="AC373" i="27"/>
  <c r="AC374" i="27"/>
  <c r="AC375" i="27"/>
  <c r="AC376" i="27"/>
  <c r="AC377" i="27"/>
  <c r="AC378" i="27"/>
  <c r="AC379" i="27"/>
  <c r="AC380" i="27"/>
  <c r="AC381" i="27"/>
  <c r="AC382" i="27"/>
  <c r="AC383" i="27"/>
  <c r="AC384" i="27"/>
  <c r="AC385" i="27"/>
  <c r="AC386" i="27"/>
  <c r="AC387" i="27"/>
  <c r="AC388" i="27"/>
  <c r="AC389" i="27"/>
  <c r="AC390" i="27"/>
  <c r="AC391" i="27"/>
  <c r="AC392" i="27"/>
  <c r="AC393" i="27"/>
  <c r="AC394" i="27"/>
  <c r="AC395" i="27"/>
  <c r="AC396" i="27"/>
  <c r="AC397" i="27"/>
  <c r="AC398" i="27"/>
  <c r="AC399" i="27"/>
  <c r="AC400" i="27"/>
  <c r="AC401" i="27"/>
  <c r="AC402" i="27"/>
  <c r="AC403" i="27"/>
  <c r="AC404" i="27"/>
  <c r="AC405" i="27"/>
  <c r="AC406" i="27"/>
  <c r="AC407" i="27"/>
  <c r="AC408" i="27"/>
  <c r="AC409" i="27"/>
  <c r="AC410" i="27"/>
  <c r="AC411" i="27"/>
  <c r="AC412" i="27"/>
  <c r="AC413" i="27"/>
  <c r="AC414" i="27"/>
  <c r="AC415" i="27"/>
  <c r="AC416" i="27"/>
  <c r="AC417" i="27"/>
  <c r="AC418" i="27"/>
  <c r="AC419" i="27"/>
  <c r="AC420" i="27"/>
  <c r="AC421" i="27"/>
  <c r="AC422" i="27"/>
  <c r="AC423" i="27"/>
  <c r="AC424" i="27"/>
  <c r="AC425" i="27"/>
  <c r="AC426" i="27"/>
  <c r="AC427" i="27"/>
  <c r="AC428" i="27"/>
  <c r="AC429" i="27"/>
  <c r="AC430" i="27"/>
  <c r="AC431" i="27"/>
  <c r="AC432" i="27"/>
  <c r="AC433" i="27"/>
  <c r="AC434" i="27"/>
  <c r="AC435" i="27"/>
  <c r="AC436" i="27"/>
  <c r="AC437" i="27"/>
  <c r="AC438" i="27"/>
  <c r="AC439" i="27"/>
  <c r="AC440" i="27"/>
  <c r="AC441" i="27"/>
  <c r="AC442" i="27"/>
  <c r="AC443" i="27"/>
  <c r="AC444" i="27"/>
  <c r="AC445" i="27"/>
  <c r="AC446" i="27"/>
  <c r="AC447" i="27"/>
  <c r="AC448" i="27"/>
  <c r="AC449" i="27"/>
  <c r="AC450" i="27"/>
  <c r="AC451" i="27"/>
  <c r="AC452" i="27"/>
  <c r="AC453" i="27"/>
  <c r="AC454" i="27"/>
  <c r="AC455" i="27"/>
  <c r="AC456" i="27"/>
  <c r="AC457" i="27"/>
  <c r="AC458" i="27"/>
  <c r="AC459" i="27"/>
  <c r="AC460" i="27"/>
  <c r="AC461" i="27"/>
  <c r="AC462" i="27"/>
  <c r="AC463" i="27"/>
  <c r="AC464" i="27"/>
  <c r="AC465" i="27"/>
  <c r="AC466" i="27"/>
  <c r="AC467" i="27"/>
  <c r="AC468" i="27"/>
  <c r="AC469" i="27"/>
  <c r="AC470" i="27"/>
  <c r="AC471" i="27"/>
  <c r="AC472" i="27"/>
  <c r="AC473" i="27"/>
  <c r="AC474" i="27"/>
  <c r="AC475" i="27"/>
  <c r="AC476" i="27"/>
  <c r="AC477" i="27"/>
  <c r="AC478" i="27"/>
  <c r="AC479" i="27"/>
  <c r="AC480" i="27"/>
  <c r="AC481" i="27"/>
  <c r="AC482" i="27"/>
  <c r="AC483" i="27"/>
  <c r="AC484" i="27"/>
  <c r="AC485" i="27"/>
  <c r="AC486" i="27"/>
  <c r="AC487" i="27"/>
  <c r="AC488" i="27"/>
  <c r="AC489" i="27"/>
  <c r="AC490" i="27"/>
  <c r="AC491" i="27"/>
  <c r="AC492" i="27"/>
  <c r="AC493" i="27"/>
  <c r="AC494" i="27"/>
  <c r="AC495" i="27"/>
  <c r="AC496" i="27"/>
  <c r="AC497" i="27"/>
  <c r="AC498" i="27"/>
  <c r="AC499" i="27"/>
  <c r="AC500" i="27"/>
  <c r="AC501" i="27"/>
  <c r="AC502" i="27"/>
  <c r="AC503" i="27"/>
  <c r="AC504" i="27"/>
  <c r="AC505" i="27"/>
  <c r="AC506" i="27"/>
  <c r="AC507" i="27"/>
  <c r="AC508" i="27"/>
  <c r="AC509" i="27"/>
  <c r="AC510" i="27"/>
  <c r="AC511" i="27"/>
  <c r="AC512" i="27"/>
  <c r="AC513" i="27"/>
  <c r="AC514" i="27"/>
  <c r="AC515" i="27"/>
  <c r="AC516" i="27"/>
  <c r="AC517" i="27"/>
  <c r="AC518" i="27"/>
  <c r="AC519" i="27"/>
  <c r="AC520" i="27"/>
  <c r="AC521" i="27"/>
  <c r="AC522" i="27"/>
  <c r="AC523" i="27"/>
  <c r="AC524" i="27"/>
  <c r="AC525" i="27"/>
  <c r="AC526" i="27"/>
  <c r="AC527" i="27"/>
  <c r="AC528" i="27"/>
  <c r="AC529" i="27"/>
  <c r="AC530" i="27"/>
  <c r="AC531" i="27"/>
  <c r="AC532" i="27"/>
  <c r="AC533" i="27"/>
  <c r="AC534" i="27"/>
  <c r="AC535" i="27"/>
  <c r="AC536" i="27"/>
  <c r="AC537" i="27"/>
  <c r="AC538" i="27"/>
  <c r="AC539" i="27"/>
  <c r="AC540" i="27"/>
  <c r="AC541" i="27"/>
  <c r="AC542" i="27"/>
  <c r="AC543" i="27"/>
  <c r="AC544" i="27"/>
  <c r="AC545" i="27"/>
  <c r="AC546" i="27"/>
  <c r="AC547" i="27"/>
  <c r="AC548" i="27"/>
  <c r="AC549" i="27"/>
  <c r="AC550" i="27"/>
  <c r="AC551" i="27"/>
  <c r="AC552" i="27"/>
  <c r="AC553" i="27"/>
  <c r="AC554" i="27"/>
  <c r="AC555" i="27"/>
  <c r="AC556" i="27"/>
  <c r="AC557" i="27"/>
  <c r="AC558" i="27"/>
  <c r="AC559" i="27"/>
  <c r="AC560" i="27"/>
  <c r="AC561" i="27"/>
  <c r="AC562" i="27"/>
  <c r="AC563" i="27"/>
  <c r="AC564" i="27"/>
  <c r="AC565" i="27"/>
  <c r="AC566" i="27"/>
  <c r="AC567" i="27"/>
  <c r="AC568" i="27"/>
  <c r="AC569" i="27"/>
  <c r="AC570" i="27"/>
  <c r="AC571" i="27"/>
  <c r="AC572" i="27"/>
  <c r="AC573" i="27"/>
  <c r="AC574" i="27"/>
  <c r="AC575" i="27"/>
  <c r="AC576" i="27"/>
  <c r="AC577" i="27"/>
  <c r="AC578" i="27"/>
  <c r="AC579" i="27"/>
  <c r="AC580" i="27"/>
  <c r="AC581" i="27"/>
  <c r="AC582" i="27"/>
  <c r="AC583" i="27"/>
  <c r="AC584" i="27"/>
  <c r="AC585" i="27"/>
  <c r="AC586" i="27"/>
  <c r="AC587" i="27"/>
  <c r="AC588" i="27"/>
  <c r="AC589" i="27"/>
  <c r="AC590" i="27"/>
  <c r="AC591" i="27"/>
  <c r="AC592" i="27"/>
  <c r="AC593" i="27"/>
  <c r="AC594" i="27"/>
  <c r="AC595" i="27"/>
  <c r="AC596" i="27"/>
  <c r="AC597" i="27"/>
  <c r="AC598" i="27"/>
  <c r="AC599" i="27"/>
  <c r="AC600" i="27"/>
  <c r="AC601" i="27"/>
  <c r="AC602" i="27"/>
  <c r="AC603" i="27"/>
  <c r="AC604" i="27"/>
  <c r="AC605" i="27"/>
  <c r="AC606" i="27"/>
  <c r="AC607" i="27"/>
  <c r="AC608" i="27"/>
  <c r="AC609" i="27"/>
  <c r="AC610" i="27"/>
  <c r="AC611" i="27"/>
  <c r="AC612" i="27"/>
  <c r="AC613" i="27"/>
  <c r="AC614" i="27"/>
  <c r="AC615" i="27"/>
  <c r="AC616" i="27"/>
  <c r="AC617" i="27"/>
  <c r="AC618" i="27"/>
  <c r="AC619" i="27"/>
  <c r="AC620" i="27"/>
  <c r="AC621" i="27"/>
  <c r="AC622" i="27"/>
  <c r="AC623" i="27"/>
  <c r="AC624" i="27"/>
  <c r="AC625" i="27"/>
  <c r="AC626" i="27"/>
  <c r="AC627" i="27"/>
  <c r="AC628" i="27"/>
  <c r="AC629" i="27"/>
  <c r="AC630" i="27"/>
  <c r="AC631" i="27"/>
  <c r="AC632" i="27"/>
  <c r="AC633" i="27"/>
  <c r="AC634" i="27"/>
  <c r="AC635" i="27"/>
  <c r="AC636" i="27"/>
  <c r="AC637" i="27"/>
  <c r="AC638" i="27"/>
  <c r="AC639" i="27"/>
  <c r="AC640" i="27"/>
  <c r="AC641" i="27"/>
  <c r="AC642" i="27"/>
  <c r="AC643" i="27"/>
  <c r="AC644" i="27"/>
  <c r="AC645" i="27"/>
  <c r="AC646" i="27"/>
  <c r="AC647" i="27"/>
  <c r="AC648" i="27"/>
  <c r="AC649" i="27"/>
  <c r="AC650" i="27"/>
  <c r="AC651" i="27"/>
  <c r="AC652" i="27"/>
  <c r="AC653" i="27"/>
  <c r="AC654" i="27"/>
  <c r="AC655" i="27"/>
  <c r="AC656" i="27"/>
  <c r="AC657" i="27"/>
  <c r="AC658" i="27"/>
  <c r="AC659" i="27"/>
  <c r="AC660" i="27"/>
  <c r="AC661" i="27"/>
  <c r="AC662" i="27"/>
  <c r="AC663" i="27"/>
  <c r="AC664" i="27"/>
  <c r="AC665" i="27"/>
  <c r="AC666" i="27"/>
  <c r="AC667" i="27"/>
  <c r="AC668" i="27"/>
  <c r="AC669" i="27"/>
  <c r="AC670" i="27"/>
  <c r="AC671" i="27"/>
  <c r="AC672" i="27"/>
  <c r="AC673" i="27"/>
  <c r="AC674" i="27"/>
  <c r="AC675" i="27"/>
  <c r="AC676" i="27"/>
  <c r="AC677" i="27"/>
  <c r="AC678" i="27"/>
  <c r="AC679" i="27"/>
  <c r="AC680" i="27"/>
  <c r="AC681" i="27"/>
  <c r="AC682" i="27"/>
  <c r="AC683" i="27"/>
  <c r="AC684" i="27"/>
  <c r="AC685" i="27"/>
  <c r="AC686" i="27"/>
  <c r="AC687" i="27"/>
  <c r="AC688" i="27"/>
  <c r="AC689" i="27"/>
  <c r="AC690" i="27"/>
  <c r="AC691" i="27"/>
  <c r="AC692" i="27"/>
  <c r="AC693" i="27"/>
  <c r="AC694" i="27"/>
  <c r="AC695" i="27"/>
  <c r="AC696" i="27"/>
  <c r="AC697" i="27"/>
  <c r="AC698" i="27"/>
  <c r="AC699" i="27"/>
  <c r="AC700" i="27"/>
  <c r="AC701" i="27"/>
  <c r="AC702" i="27"/>
  <c r="AC703" i="27"/>
  <c r="AC704" i="27"/>
  <c r="AC705" i="27"/>
  <c r="AC706" i="27"/>
  <c r="AC707" i="27"/>
  <c r="AC708" i="27"/>
  <c r="AC709" i="27"/>
  <c r="AC710" i="27"/>
  <c r="AC711" i="27"/>
  <c r="AC712" i="27"/>
  <c r="AC713" i="27"/>
  <c r="AC714" i="27"/>
  <c r="AC715" i="27"/>
  <c r="AC716" i="27"/>
  <c r="AC717" i="27"/>
  <c r="AC718" i="27"/>
  <c r="AC719" i="27"/>
  <c r="AC720" i="27"/>
  <c r="AC721" i="27"/>
  <c r="AC722" i="27"/>
  <c r="AC723" i="27"/>
  <c r="AC724" i="27"/>
  <c r="AC725" i="27"/>
  <c r="AC726" i="27"/>
  <c r="AC727" i="27"/>
  <c r="AC728" i="27"/>
  <c r="AC729" i="27"/>
  <c r="AC730" i="27"/>
  <c r="AC731" i="27"/>
  <c r="AC732" i="27"/>
  <c r="AC733" i="27"/>
  <c r="AC734" i="27"/>
  <c r="AC735" i="27"/>
  <c r="AC736" i="27"/>
  <c r="AC737" i="27"/>
  <c r="AC738" i="27"/>
  <c r="AC739" i="27"/>
  <c r="AC740" i="27"/>
  <c r="AC741" i="27"/>
  <c r="AC742" i="27"/>
  <c r="AC743" i="27"/>
  <c r="AC744" i="27"/>
  <c r="AC745" i="27"/>
  <c r="AC746" i="27"/>
  <c r="AC747" i="27"/>
  <c r="AC748" i="27"/>
  <c r="AC749" i="27"/>
  <c r="AC750" i="27"/>
  <c r="AC751" i="27"/>
  <c r="AC752" i="27"/>
  <c r="AC753" i="27"/>
  <c r="AC754" i="27"/>
  <c r="AC755" i="27"/>
  <c r="AC756" i="27"/>
  <c r="AC757" i="27"/>
  <c r="AC758" i="27"/>
  <c r="AC759" i="27"/>
  <c r="AC760" i="27"/>
  <c r="AC761" i="27"/>
  <c r="AC762" i="27"/>
  <c r="AC763" i="27"/>
  <c r="AC764" i="27"/>
  <c r="AC765" i="27"/>
  <c r="AC766" i="27"/>
  <c r="AC767" i="27"/>
  <c r="AC768" i="27"/>
  <c r="AC769" i="27"/>
  <c r="AC770" i="27"/>
  <c r="AC771" i="27"/>
  <c r="AC772" i="27"/>
  <c r="AC773" i="27"/>
  <c r="AC774" i="27"/>
  <c r="AC775" i="27"/>
  <c r="AC776" i="27"/>
  <c r="AC777" i="27"/>
  <c r="AC778" i="27"/>
  <c r="AC779" i="27"/>
  <c r="AC780" i="27"/>
  <c r="AC781" i="27"/>
  <c r="AC782" i="27"/>
  <c r="AC783" i="27"/>
  <c r="AC784" i="27"/>
  <c r="AC785" i="27"/>
  <c r="AC786" i="27"/>
  <c r="AC787" i="27"/>
  <c r="AC788" i="27"/>
  <c r="AC789" i="27"/>
  <c r="AC790" i="27"/>
  <c r="AC791" i="27"/>
  <c r="AC792" i="27"/>
  <c r="AC793" i="27"/>
  <c r="AC794" i="27"/>
  <c r="AC795" i="27"/>
  <c r="AC796" i="27"/>
  <c r="AC797" i="27"/>
  <c r="AC798" i="27"/>
  <c r="AC799" i="27"/>
  <c r="AC800" i="27"/>
  <c r="AC801" i="27"/>
  <c r="AC802" i="27"/>
  <c r="AC803" i="27"/>
  <c r="AC804" i="27"/>
  <c r="AC805" i="27"/>
  <c r="AC806" i="27"/>
  <c r="AC807" i="27"/>
  <c r="AC808" i="27"/>
  <c r="AC809" i="27"/>
  <c r="AC810" i="27"/>
  <c r="AC811" i="27"/>
  <c r="AC812" i="27"/>
  <c r="AC813" i="27"/>
  <c r="AC814" i="27"/>
  <c r="AC815" i="27"/>
  <c r="AC816" i="27"/>
  <c r="AC817" i="27"/>
  <c r="AC818" i="27"/>
  <c r="AC819" i="27"/>
  <c r="AC820" i="27"/>
  <c r="AC821" i="27"/>
  <c r="AC822" i="27"/>
  <c r="AC823" i="27"/>
  <c r="AC824" i="27"/>
  <c r="AC825" i="27"/>
  <c r="AC826" i="27"/>
  <c r="AC827" i="27"/>
  <c r="AC828" i="27"/>
  <c r="AC829" i="27"/>
  <c r="AC830" i="27"/>
  <c r="AC831" i="27"/>
  <c r="AC832" i="27"/>
  <c r="AC833" i="27"/>
  <c r="AC834" i="27"/>
  <c r="AC835" i="27"/>
  <c r="AC836" i="27"/>
  <c r="AC837" i="27"/>
  <c r="AC838" i="27"/>
  <c r="AC839" i="27"/>
  <c r="AC840" i="27"/>
  <c r="AC841" i="27"/>
  <c r="AC842" i="27"/>
  <c r="AC843" i="27"/>
  <c r="AC844" i="27"/>
  <c r="AC845" i="27"/>
  <c r="AC846" i="27"/>
  <c r="AC847" i="27"/>
  <c r="AC848" i="27"/>
  <c r="AC849" i="27"/>
  <c r="AC850" i="27"/>
  <c r="AC851" i="27"/>
  <c r="AC852" i="27"/>
  <c r="AC853" i="27"/>
  <c r="AC854" i="27"/>
  <c r="AC855" i="27"/>
  <c r="AC856" i="27"/>
  <c r="AC857" i="27"/>
  <c r="AC858" i="27"/>
  <c r="AC859" i="27"/>
  <c r="AC860" i="27"/>
  <c r="AC861" i="27"/>
  <c r="AC862" i="27"/>
  <c r="AC863" i="27"/>
  <c r="AC864" i="27"/>
  <c r="AC865" i="27"/>
  <c r="AC866" i="27"/>
  <c r="AC867" i="27"/>
  <c r="AC868" i="27"/>
  <c r="AC869" i="27"/>
  <c r="AC870" i="27"/>
  <c r="AC871" i="27"/>
  <c r="AC872" i="27"/>
  <c r="AC873" i="27"/>
  <c r="AC874" i="27"/>
  <c r="AC875" i="27"/>
  <c r="AC876" i="27"/>
  <c r="AC877" i="27"/>
  <c r="AC878" i="27"/>
  <c r="AC879" i="27"/>
  <c r="AC880" i="27"/>
  <c r="AC881" i="27"/>
  <c r="AC882" i="27"/>
  <c r="AC883" i="27"/>
  <c r="AC884" i="27"/>
  <c r="AC885" i="27"/>
  <c r="AC886" i="27"/>
  <c r="AC887" i="27"/>
  <c r="AC888" i="27"/>
  <c r="AC889" i="27"/>
  <c r="AC890" i="27"/>
  <c r="AC891" i="27"/>
  <c r="AC892" i="27"/>
  <c r="AC893" i="27"/>
  <c r="AC894" i="27"/>
  <c r="AC895" i="27"/>
  <c r="AC896" i="27"/>
  <c r="AC897" i="27"/>
  <c r="AC898" i="27"/>
  <c r="AC899" i="27"/>
  <c r="AC900" i="27"/>
  <c r="AC901" i="27"/>
  <c r="AC902" i="27"/>
  <c r="AC903" i="27"/>
  <c r="AC904" i="27"/>
  <c r="AC905" i="27"/>
  <c r="AC906" i="27"/>
  <c r="AC907" i="27"/>
  <c r="AC908" i="27"/>
  <c r="AC909" i="27"/>
  <c r="AC910" i="27"/>
  <c r="AC911" i="27"/>
  <c r="AC912" i="27"/>
  <c r="AC913" i="27"/>
  <c r="AC914" i="27"/>
  <c r="AC915" i="27"/>
  <c r="AC916" i="27"/>
  <c r="AC917" i="27"/>
  <c r="AC918" i="27"/>
  <c r="AC919" i="27"/>
  <c r="AC920" i="27"/>
  <c r="AC921" i="27"/>
  <c r="AC922" i="27"/>
  <c r="AC923" i="27"/>
  <c r="AC924" i="27"/>
  <c r="AC925" i="27"/>
  <c r="AC926" i="27"/>
  <c r="AC927" i="27"/>
  <c r="AC928" i="27"/>
  <c r="AC929" i="27"/>
  <c r="AC930" i="27"/>
  <c r="AC931" i="27"/>
  <c r="AC932" i="27"/>
  <c r="AC933" i="27"/>
  <c r="AC934" i="27"/>
  <c r="AC935" i="27"/>
  <c r="AC936" i="27"/>
  <c r="AC937" i="27"/>
  <c r="AC938" i="27"/>
  <c r="AC939" i="27"/>
  <c r="AC940" i="27"/>
  <c r="AC941" i="27"/>
  <c r="AC942" i="27"/>
  <c r="AC943" i="27"/>
  <c r="AC944" i="27"/>
  <c r="AC945" i="27"/>
  <c r="AC946" i="27"/>
  <c r="AC947" i="27"/>
  <c r="AC948" i="27"/>
  <c r="AC949" i="27"/>
  <c r="AC950" i="27"/>
  <c r="AC951" i="27"/>
  <c r="AC952" i="27"/>
  <c r="AC953" i="27"/>
  <c r="AC954" i="27"/>
  <c r="AC955" i="27"/>
  <c r="AC956" i="27"/>
  <c r="AC957" i="27"/>
  <c r="AC958" i="27"/>
  <c r="AC959" i="27"/>
  <c r="AC960" i="27"/>
  <c r="AC961" i="27"/>
  <c r="AC962" i="27"/>
  <c r="AC963" i="27"/>
  <c r="AC964" i="27"/>
  <c r="AC965" i="27"/>
  <c r="AC966" i="27"/>
  <c r="AC967" i="27"/>
  <c r="AC968" i="27"/>
  <c r="AC969" i="27"/>
  <c r="AC970" i="27"/>
  <c r="AC971" i="27"/>
  <c r="AC972" i="27"/>
  <c r="AC973" i="27"/>
  <c r="AC974" i="27"/>
  <c r="AC975" i="27"/>
  <c r="AC976" i="27"/>
  <c r="AC977" i="27"/>
  <c r="AC978" i="27"/>
  <c r="AC979" i="27"/>
  <c r="AC980" i="27"/>
  <c r="AC981" i="27"/>
  <c r="AC982" i="27"/>
  <c r="AC983" i="27"/>
  <c r="AC984" i="27"/>
  <c r="AC985" i="27"/>
  <c r="AC986" i="27"/>
  <c r="AC987" i="27"/>
  <c r="AC988" i="27"/>
  <c r="AC989" i="27"/>
  <c r="AC990" i="27"/>
  <c r="AC991" i="27"/>
  <c r="AC992" i="27"/>
  <c r="AC993" i="27"/>
  <c r="AC994" i="27"/>
  <c r="AC995" i="27"/>
  <c r="AC996" i="27"/>
  <c r="AC997" i="27"/>
  <c r="AC998" i="27"/>
  <c r="AC999" i="27"/>
  <c r="AC1000" i="27"/>
  <c r="AC1001" i="27"/>
  <c r="AC1002" i="27"/>
  <c r="AC1003" i="27"/>
  <c r="AC1004" i="27"/>
  <c r="AC1005" i="27"/>
  <c r="AC1006" i="27"/>
  <c r="AC1007" i="27"/>
  <c r="AC1008" i="27"/>
  <c r="AC1009" i="27"/>
  <c r="AC1010" i="27"/>
  <c r="AC1011" i="27"/>
  <c r="AC1012" i="27"/>
  <c r="AC1013" i="27"/>
  <c r="AC1014" i="27"/>
  <c r="AC1015" i="27"/>
  <c r="AC1016" i="27"/>
  <c r="AC1017" i="27"/>
  <c r="AC1018" i="27"/>
  <c r="AC1019" i="27"/>
  <c r="AC1020" i="27"/>
  <c r="AC1021" i="27"/>
  <c r="AC1022" i="27"/>
  <c r="AC1023" i="27"/>
  <c r="AC1024" i="27"/>
  <c r="AC1025" i="27"/>
  <c r="AC1026" i="27"/>
  <c r="AC1027" i="27"/>
  <c r="AC1028" i="27"/>
  <c r="AC1029" i="27"/>
  <c r="AC1030" i="27"/>
  <c r="AC1031" i="27"/>
  <c r="AC1032" i="27"/>
  <c r="AC1033" i="27"/>
  <c r="AC1034" i="27"/>
  <c r="AC1035" i="27"/>
  <c r="AC1036" i="27"/>
  <c r="AC1037" i="27"/>
  <c r="AC1038" i="27"/>
  <c r="AC1039" i="27"/>
  <c r="AC1040" i="27"/>
  <c r="AC1041" i="27"/>
  <c r="AC1042" i="27"/>
  <c r="AC1043" i="27"/>
  <c r="AC1044" i="27"/>
  <c r="AC1045" i="27"/>
  <c r="AC1046" i="27"/>
  <c r="AC1047" i="27"/>
  <c r="AC1048" i="27"/>
  <c r="AC1049" i="27"/>
  <c r="AC1050" i="27"/>
  <c r="AC1051" i="27"/>
  <c r="AC1052" i="27"/>
  <c r="AC1053" i="27"/>
  <c r="AC1054" i="27"/>
  <c r="AC1055" i="27"/>
  <c r="AC1056" i="27"/>
  <c r="AC1057" i="27"/>
  <c r="AC1058" i="27"/>
  <c r="AC1059" i="27"/>
  <c r="AC1060" i="27"/>
  <c r="AC1061" i="27"/>
  <c r="AC1062" i="27"/>
  <c r="AC1063" i="27"/>
  <c r="AC1064" i="27"/>
  <c r="AC1065" i="27"/>
  <c r="AC1066" i="27"/>
  <c r="AC1067" i="27"/>
  <c r="AC1068" i="27"/>
  <c r="AC1069" i="27"/>
  <c r="AC1070" i="27"/>
  <c r="AC1071" i="27"/>
  <c r="AC1072" i="27"/>
  <c r="AC1073" i="27"/>
  <c r="AC1074" i="27"/>
  <c r="AC1075" i="27"/>
  <c r="AC1076" i="27"/>
  <c r="AC1077" i="27"/>
  <c r="AC1078" i="27"/>
  <c r="AC1079" i="27"/>
  <c r="AC1080" i="27"/>
  <c r="AC1081" i="27"/>
  <c r="AC1082" i="27"/>
  <c r="AC1083" i="27"/>
  <c r="AC1084" i="27"/>
  <c r="AC1085" i="27"/>
  <c r="AC1086" i="27"/>
  <c r="AC1087" i="27"/>
  <c r="AC1088" i="27"/>
  <c r="AC1089" i="27"/>
  <c r="AC1090" i="27"/>
  <c r="AC1091" i="27"/>
  <c r="AC1092" i="27"/>
  <c r="AC1093" i="27"/>
  <c r="AC1094" i="27"/>
  <c r="AC1095" i="27"/>
  <c r="AC1096" i="27"/>
  <c r="AC1097" i="27"/>
  <c r="AC1098" i="27"/>
  <c r="AC1099" i="27"/>
  <c r="AC1100" i="27"/>
  <c r="AC1101" i="27"/>
  <c r="AC1102" i="27"/>
  <c r="AC1103" i="27"/>
  <c r="AC1104" i="27"/>
  <c r="AC1105" i="27"/>
  <c r="AC1106" i="27"/>
  <c r="AC1107" i="27"/>
  <c r="AC1108" i="27"/>
  <c r="AC1109" i="27"/>
  <c r="AC1110" i="27"/>
  <c r="AC1111" i="27"/>
  <c r="AC1112" i="27"/>
  <c r="AC1113" i="27"/>
  <c r="AC1114" i="27"/>
  <c r="AC1115" i="27"/>
  <c r="AC1116" i="27"/>
  <c r="AC1117" i="27"/>
  <c r="AC1118" i="27"/>
  <c r="AC1119" i="27"/>
  <c r="AC1120" i="27"/>
  <c r="AC1121" i="27"/>
  <c r="AC1122" i="27"/>
  <c r="AC1123" i="27"/>
  <c r="AC1124" i="27"/>
  <c r="AC1125" i="27"/>
  <c r="AC1126" i="27"/>
  <c r="AC1127" i="27"/>
  <c r="AC1128" i="27"/>
  <c r="AC1129" i="27"/>
  <c r="AC1130" i="27"/>
  <c r="AC1131" i="27"/>
  <c r="AC1132" i="27"/>
  <c r="AC1133" i="27"/>
  <c r="AC1134" i="27"/>
  <c r="AC1135" i="27"/>
  <c r="AC1136" i="27"/>
  <c r="AC1137" i="27"/>
  <c r="AC1138" i="27"/>
  <c r="AC1139" i="27"/>
  <c r="AC1140" i="27"/>
  <c r="AC1141" i="27"/>
  <c r="AC1142" i="27"/>
  <c r="AC1143" i="27"/>
  <c r="AC1144" i="27"/>
  <c r="AC1145" i="27"/>
  <c r="AC1146" i="27"/>
  <c r="AC1147" i="27"/>
  <c r="AC1148" i="27"/>
  <c r="AC1149" i="27"/>
  <c r="AC1150" i="27"/>
  <c r="AC1151" i="27"/>
  <c r="AC1152" i="27"/>
  <c r="AC1153" i="27"/>
  <c r="AC1154" i="27"/>
  <c r="AC1155" i="27"/>
  <c r="AC1156" i="27"/>
  <c r="AC1157" i="27"/>
  <c r="AC1158" i="27"/>
  <c r="AC1159" i="27"/>
  <c r="AC1160" i="27"/>
  <c r="AC1161" i="27"/>
  <c r="AC1162" i="27"/>
  <c r="AC1163" i="27"/>
  <c r="AC1164" i="27"/>
  <c r="AC1165" i="27"/>
  <c r="AC1166" i="27"/>
  <c r="AC1167" i="27"/>
  <c r="AC1168" i="27"/>
  <c r="AC1169" i="27"/>
  <c r="AC1170" i="27"/>
  <c r="AC1171" i="27"/>
  <c r="AC1172" i="27"/>
  <c r="AC1173" i="27"/>
  <c r="AC1174" i="27"/>
  <c r="AC1175" i="27"/>
  <c r="AC1176" i="27"/>
  <c r="AC1177" i="27"/>
  <c r="AC1178" i="27"/>
  <c r="AC1179" i="27"/>
  <c r="AC1180" i="27"/>
  <c r="AC1181" i="27"/>
  <c r="AC1182" i="27"/>
  <c r="AC1183" i="27"/>
  <c r="AC1184" i="27"/>
  <c r="AC1185" i="27"/>
  <c r="AC1186" i="27"/>
  <c r="AC1187" i="27"/>
  <c r="AC1188" i="27"/>
  <c r="AC1189" i="27"/>
  <c r="AC1190" i="27"/>
  <c r="AC1191" i="27"/>
  <c r="AC1192" i="27"/>
  <c r="AC1193" i="27"/>
  <c r="AC1194" i="27"/>
  <c r="AC1195" i="27"/>
  <c r="AC1196" i="27"/>
  <c r="AC1197" i="27"/>
  <c r="AC1198" i="27"/>
  <c r="AC1199" i="27"/>
  <c r="AC1200" i="27"/>
  <c r="AC1201" i="27"/>
  <c r="AC1202" i="27"/>
  <c r="AC1203" i="27"/>
  <c r="AC1204" i="27"/>
  <c r="AC1205" i="27"/>
  <c r="AC1206" i="27"/>
  <c r="AC1207" i="27"/>
  <c r="AC1208" i="27"/>
  <c r="AC1209" i="27"/>
  <c r="AC1210" i="27"/>
  <c r="AC1211" i="27"/>
  <c r="AC1212" i="27"/>
  <c r="AC1213" i="27"/>
  <c r="AC1214" i="27"/>
  <c r="AC1215" i="27"/>
  <c r="AC1216" i="27"/>
  <c r="AC1217" i="27"/>
  <c r="AC1218" i="27"/>
  <c r="AC1219" i="27"/>
  <c r="AC1220" i="27"/>
  <c r="AC1221" i="27"/>
  <c r="AC1222" i="27"/>
  <c r="AC1223" i="27"/>
  <c r="AC1224" i="27"/>
  <c r="AC1225" i="27"/>
  <c r="AC1226" i="27"/>
  <c r="AC1227" i="27"/>
  <c r="AC1228" i="27"/>
  <c r="AC1229" i="27"/>
  <c r="AC1230" i="27"/>
  <c r="AC1231" i="27"/>
  <c r="AC1232" i="27"/>
  <c r="AC1233" i="27"/>
  <c r="AC1234" i="27"/>
  <c r="AC1235" i="27"/>
  <c r="AC1236" i="27"/>
  <c r="AC1237" i="27"/>
  <c r="AC1238" i="27"/>
  <c r="AC1239" i="27"/>
  <c r="AC1240" i="27"/>
  <c r="AC1241" i="27"/>
  <c r="AC1242" i="27"/>
  <c r="AC1243" i="27"/>
  <c r="AC1244" i="27"/>
  <c r="AC1245" i="27"/>
  <c r="AC1246" i="27"/>
  <c r="AC1247" i="27"/>
  <c r="AC1248" i="27"/>
  <c r="AC1249" i="27"/>
  <c r="AC1250" i="27"/>
  <c r="AC1251" i="27"/>
  <c r="AC1252" i="27"/>
  <c r="AC1253" i="27"/>
  <c r="AC1254" i="27"/>
  <c r="AC1255" i="27"/>
  <c r="AC1256" i="27"/>
  <c r="AC1257" i="27"/>
  <c r="AC1258" i="27"/>
  <c r="AC1259" i="27"/>
  <c r="AC1260" i="27"/>
  <c r="AC1261" i="27"/>
  <c r="AC1262" i="27"/>
  <c r="AC1263" i="27"/>
  <c r="AC1264" i="27"/>
  <c r="AC1265" i="27"/>
  <c r="AC1266" i="27"/>
  <c r="AC1267" i="27"/>
  <c r="AC1268" i="27"/>
  <c r="AC1269" i="27"/>
  <c r="AC1270" i="27"/>
  <c r="AC1271" i="27"/>
  <c r="AC1272" i="27"/>
  <c r="AC1273" i="27"/>
  <c r="AC1274" i="27"/>
  <c r="AC1275" i="27"/>
  <c r="AC1276" i="27"/>
  <c r="AC1277" i="27"/>
  <c r="AC1278" i="27"/>
  <c r="AC1279" i="27"/>
  <c r="AC1280" i="27"/>
  <c r="AC1281" i="27"/>
  <c r="AC1282" i="27"/>
  <c r="AC1283" i="27"/>
  <c r="AC1284" i="27"/>
  <c r="AC1285" i="27"/>
  <c r="AC1286" i="27"/>
  <c r="AC1287" i="27"/>
  <c r="AC1288" i="27"/>
  <c r="AC1289" i="27"/>
  <c r="AC1290" i="27"/>
  <c r="AC1291" i="27"/>
  <c r="AC1292" i="27"/>
  <c r="AC1293" i="27"/>
  <c r="AC1294" i="27"/>
  <c r="AC1295" i="27"/>
  <c r="AC1296" i="27"/>
  <c r="AC1297" i="27"/>
  <c r="AC1298" i="27"/>
  <c r="AC1299" i="27"/>
  <c r="AC1300" i="27"/>
  <c r="AC1301" i="27"/>
  <c r="AC1302" i="27"/>
  <c r="AC1303" i="27"/>
  <c r="AC1304" i="27"/>
  <c r="AC1305" i="27"/>
  <c r="AC1306" i="27"/>
  <c r="AC1307" i="27"/>
  <c r="AC1308" i="27"/>
  <c r="AC1309" i="27"/>
  <c r="AC1310" i="27"/>
  <c r="AC1311" i="27"/>
  <c r="AC1312" i="27"/>
  <c r="AC1313" i="27"/>
  <c r="AC1314" i="27"/>
  <c r="AC1315" i="27"/>
  <c r="AC1316" i="27"/>
  <c r="AC1317" i="27"/>
  <c r="AC1318" i="27"/>
  <c r="AC1319" i="27"/>
  <c r="AC1320" i="27"/>
  <c r="AC1321" i="27"/>
  <c r="AC1322" i="27"/>
  <c r="AC1323" i="27"/>
  <c r="AC1324" i="27"/>
  <c r="AC1325" i="27"/>
  <c r="AC1326" i="27"/>
  <c r="AC1327" i="27"/>
  <c r="AC1328" i="27"/>
  <c r="AC1329" i="27"/>
  <c r="AC1330" i="27"/>
  <c r="AC1331" i="27"/>
  <c r="AC1332" i="27"/>
  <c r="AC1333" i="27"/>
  <c r="AC1334" i="27"/>
  <c r="AC1335" i="27"/>
  <c r="AC1336" i="27"/>
  <c r="AC1337" i="27"/>
  <c r="AC1338" i="27"/>
  <c r="AC1339" i="27"/>
  <c r="AC1340" i="27"/>
  <c r="AC1341" i="27"/>
  <c r="AC1342" i="27"/>
  <c r="AC1343" i="27"/>
  <c r="AC1344" i="27"/>
  <c r="AC1345" i="27"/>
  <c r="AC1346" i="27"/>
  <c r="AC1347" i="27"/>
  <c r="AC1348" i="27"/>
  <c r="AC1349" i="27"/>
  <c r="AC1350" i="27"/>
  <c r="AC1351" i="27"/>
  <c r="AC1352" i="27"/>
  <c r="AC1353" i="27"/>
  <c r="AC1354" i="27"/>
  <c r="AC1355" i="27"/>
  <c r="AC1356" i="27"/>
  <c r="AC1357" i="27"/>
  <c r="AC1358" i="27"/>
  <c r="AC1359" i="27"/>
  <c r="AC1360" i="27"/>
  <c r="AC1361" i="27"/>
  <c r="AC1362" i="27"/>
  <c r="AC1363" i="27"/>
  <c r="AC1364" i="27"/>
  <c r="AC1365" i="27"/>
  <c r="AC1366" i="27"/>
  <c r="AC1367" i="27"/>
  <c r="AC1368" i="27"/>
  <c r="AC1369" i="27"/>
  <c r="AC1370" i="27"/>
  <c r="AC1371" i="27"/>
  <c r="AC1372" i="27"/>
  <c r="AC1373" i="27"/>
  <c r="AC1374" i="27"/>
  <c r="AC1375" i="27"/>
  <c r="AC1376" i="27"/>
  <c r="AC1377" i="27"/>
  <c r="AC1378" i="27"/>
  <c r="AC1379" i="27"/>
  <c r="AC1380" i="27"/>
  <c r="AC1381" i="27"/>
  <c r="AC1382" i="27"/>
  <c r="AC1383" i="27"/>
  <c r="AC1384" i="27"/>
  <c r="AC1385" i="27"/>
  <c r="AC1386" i="27"/>
  <c r="AC1387" i="27"/>
  <c r="AC1388" i="27"/>
  <c r="AC1389" i="27"/>
  <c r="AC1390" i="27"/>
  <c r="AC1391" i="27"/>
  <c r="AC1392" i="27"/>
  <c r="AC1393" i="27"/>
  <c r="AC1394" i="27"/>
  <c r="AC1395" i="27"/>
  <c r="AC1396" i="27"/>
  <c r="AC1397" i="27"/>
  <c r="AC1398" i="27"/>
  <c r="AC1399" i="27"/>
  <c r="AC1400" i="27"/>
  <c r="AC1401" i="27"/>
  <c r="AC1402" i="27"/>
  <c r="AC1403" i="27"/>
  <c r="AC1404" i="27"/>
  <c r="AC1405" i="27"/>
  <c r="AC1406" i="27"/>
  <c r="AC1407" i="27"/>
  <c r="AC1408" i="27"/>
  <c r="AC1409" i="27"/>
  <c r="AC1410" i="27"/>
  <c r="AC1411" i="27"/>
  <c r="AC1412" i="27"/>
  <c r="AC1413" i="27"/>
  <c r="AC1414" i="27"/>
  <c r="AC1415" i="27"/>
  <c r="AC1416" i="27"/>
  <c r="AC1417" i="27"/>
  <c r="AC1418" i="27"/>
  <c r="AC1419" i="27"/>
  <c r="AC1420" i="27"/>
  <c r="AC1421" i="27"/>
  <c r="AC1422" i="27"/>
  <c r="AC1423" i="27"/>
  <c r="AC1424" i="27"/>
  <c r="AC1425" i="27"/>
  <c r="AC1426" i="27"/>
  <c r="AC1427" i="27"/>
  <c r="AC1428" i="27"/>
  <c r="AC1429" i="27"/>
  <c r="AC1430" i="27"/>
  <c r="AC1431" i="27"/>
  <c r="AC1432" i="27"/>
  <c r="AC1433" i="27"/>
  <c r="AC1434" i="27"/>
  <c r="AC1435" i="27"/>
  <c r="AC1436" i="27"/>
  <c r="AC1437" i="27"/>
  <c r="AC1438" i="27"/>
  <c r="AC1439" i="27"/>
  <c r="AC1440" i="27"/>
  <c r="AC1441" i="27"/>
  <c r="AC1442" i="27"/>
  <c r="AC1443" i="27"/>
  <c r="AC1444" i="27"/>
  <c r="AC1445" i="27"/>
  <c r="AC1446" i="27"/>
  <c r="AC1447" i="27"/>
  <c r="AC1448" i="27"/>
  <c r="AC1449" i="27"/>
  <c r="AC1450" i="27"/>
  <c r="AC1451" i="27"/>
  <c r="AC1452" i="27"/>
  <c r="AC1453" i="27"/>
  <c r="AC1454" i="27"/>
  <c r="AC1455" i="27"/>
  <c r="AC1456" i="27"/>
  <c r="AC1457" i="27"/>
  <c r="AC1458" i="27"/>
  <c r="AC1459" i="27"/>
  <c r="AC1460" i="27"/>
  <c r="AC1461" i="27"/>
  <c r="AC1462" i="27"/>
  <c r="AC1463" i="27"/>
  <c r="AC1464" i="27"/>
  <c r="AC1465" i="27"/>
  <c r="AC1466" i="27"/>
  <c r="AC1467" i="27"/>
  <c r="AC1468" i="27"/>
  <c r="AC1469" i="27"/>
  <c r="AC1470" i="27"/>
  <c r="AC1471" i="27"/>
  <c r="AC1472" i="27"/>
  <c r="AC1473" i="27"/>
  <c r="AC1474" i="27"/>
  <c r="AC1475" i="27"/>
  <c r="AC1476" i="27"/>
  <c r="AC1477" i="27"/>
  <c r="AC1478" i="27"/>
  <c r="AC1479" i="27"/>
  <c r="AC1480" i="27"/>
  <c r="AC1481" i="27"/>
  <c r="AC1482" i="27"/>
  <c r="AC1483" i="27"/>
  <c r="AC1484" i="27"/>
  <c r="AC1485" i="27"/>
  <c r="AC1486" i="27"/>
  <c r="AC1487" i="27"/>
  <c r="AC1488" i="27"/>
  <c r="AC1489" i="27"/>
  <c r="AC1490" i="27"/>
  <c r="AC1491" i="27"/>
  <c r="AC1492" i="27"/>
  <c r="AC1493" i="27"/>
  <c r="AC1494" i="27"/>
  <c r="AC1495" i="27"/>
  <c r="AC1496" i="27"/>
  <c r="AC1497" i="27"/>
  <c r="AC1498" i="27"/>
  <c r="AC1499" i="27"/>
  <c r="AC1500" i="27"/>
  <c r="AC1501" i="27"/>
  <c r="AC1502" i="27"/>
  <c r="AC1503" i="27"/>
  <c r="AC1504" i="27"/>
  <c r="AC1505" i="27"/>
  <c r="AC1506" i="27"/>
  <c r="AC1507" i="27"/>
  <c r="AC1508" i="27"/>
  <c r="AC1509" i="27"/>
  <c r="AC1510" i="27"/>
  <c r="AC1511" i="27"/>
  <c r="AC1512" i="27"/>
  <c r="AC1513" i="27"/>
  <c r="AC1514" i="27"/>
  <c r="AC1515" i="27"/>
  <c r="AC1516" i="27"/>
  <c r="AC1517" i="27"/>
  <c r="AC1518" i="27"/>
  <c r="AC1519" i="27"/>
  <c r="AC1520" i="27"/>
  <c r="AC1521" i="27"/>
  <c r="AC1522" i="27"/>
  <c r="AC1523" i="27"/>
  <c r="AC1524" i="27"/>
  <c r="AC1525" i="27"/>
  <c r="AC1526" i="27"/>
  <c r="AC1527" i="27"/>
  <c r="AC1528" i="27"/>
  <c r="AC1529" i="27"/>
  <c r="AC1530" i="27"/>
  <c r="AC1531" i="27"/>
  <c r="AC1532" i="27"/>
  <c r="AC1533" i="27"/>
  <c r="AC1534" i="27"/>
  <c r="AC1535" i="27"/>
  <c r="AC1536" i="27"/>
  <c r="AC1537" i="27"/>
  <c r="AC1538" i="27"/>
  <c r="AC1539" i="27"/>
  <c r="AC1540" i="27"/>
  <c r="AC1541" i="27"/>
  <c r="AC1542" i="27"/>
  <c r="AC1543" i="27"/>
  <c r="AC1544" i="27"/>
  <c r="AC1545" i="27"/>
  <c r="AC1546" i="27"/>
  <c r="AC1547" i="27"/>
  <c r="AC1548" i="27"/>
  <c r="AC1549" i="27"/>
  <c r="AC1550" i="27"/>
  <c r="AC1551" i="27"/>
  <c r="AC1552" i="27"/>
  <c r="AC1553" i="27"/>
  <c r="AC1554" i="27"/>
  <c r="AC1555" i="27"/>
  <c r="AC1556" i="27"/>
  <c r="AC1557" i="27"/>
  <c r="AC1558" i="27"/>
  <c r="AC1559" i="27"/>
  <c r="AC1560" i="27"/>
  <c r="AC1561" i="27"/>
  <c r="AC1562" i="27"/>
  <c r="AC1563" i="27"/>
  <c r="AC1564" i="27"/>
  <c r="AC1565" i="27"/>
  <c r="AC1566" i="27"/>
  <c r="AC1567" i="27"/>
  <c r="AC1568" i="27"/>
  <c r="AC1569" i="27"/>
  <c r="AC1570" i="27"/>
  <c r="AC1571" i="27"/>
  <c r="AC1572" i="27"/>
  <c r="AC1573" i="27"/>
  <c r="AC1574" i="27"/>
  <c r="AC1575" i="27"/>
  <c r="AC1576" i="27"/>
  <c r="AC1577" i="27"/>
  <c r="AC1578" i="27"/>
  <c r="AC1579" i="27"/>
  <c r="AC1580" i="27"/>
  <c r="AC1581" i="27"/>
  <c r="AC1582" i="27"/>
  <c r="AC1583" i="27"/>
  <c r="AC1584" i="27"/>
  <c r="AC1585" i="27"/>
  <c r="AC1586" i="27"/>
  <c r="AC1587" i="27"/>
  <c r="AC1588" i="27"/>
  <c r="AC1589" i="27"/>
  <c r="AC1590" i="27"/>
  <c r="AC1591" i="27"/>
  <c r="AC1592" i="27"/>
  <c r="AC1593" i="27"/>
  <c r="AC1594" i="27"/>
  <c r="AC1595" i="27"/>
  <c r="AC1596" i="27"/>
  <c r="AC1597" i="27"/>
  <c r="AC1598" i="27"/>
  <c r="AC1599" i="27"/>
  <c r="AC1600" i="27"/>
  <c r="AC1601" i="27"/>
  <c r="AC1602" i="27"/>
  <c r="AC1603" i="27"/>
  <c r="AC1604" i="27"/>
  <c r="AC1605" i="27"/>
  <c r="AC1606" i="27"/>
  <c r="AC1607" i="27"/>
  <c r="AC1608" i="27"/>
  <c r="AC1609" i="27"/>
  <c r="AC1610" i="27"/>
  <c r="AC1611" i="27"/>
  <c r="AC1612" i="27"/>
  <c r="AC1613" i="27"/>
  <c r="AC1614" i="27"/>
  <c r="AC1615" i="27"/>
  <c r="AC1616" i="27"/>
  <c r="AC1617" i="27"/>
  <c r="AC1618" i="27"/>
  <c r="AC1619" i="27"/>
  <c r="AC1620" i="27"/>
  <c r="AC1621" i="27"/>
  <c r="AC1622" i="27"/>
  <c r="AC1623" i="27"/>
  <c r="AC1624" i="27"/>
  <c r="AC1625" i="27"/>
  <c r="AC1626" i="27"/>
  <c r="AC1627" i="27"/>
  <c r="AC1628" i="27"/>
  <c r="AC1629" i="27"/>
  <c r="AC1630" i="27"/>
  <c r="AC1631" i="27"/>
  <c r="AC1632" i="27"/>
  <c r="AC1633" i="27"/>
  <c r="AC1634" i="27"/>
  <c r="AC1635" i="27"/>
  <c r="AC1636" i="27"/>
  <c r="AC1637" i="27"/>
  <c r="AC1638" i="27"/>
  <c r="AC1639" i="27"/>
  <c r="AC1640" i="27"/>
  <c r="AC1641" i="27"/>
  <c r="AC1642" i="27"/>
  <c r="AC1643" i="27"/>
  <c r="AC1644" i="27"/>
  <c r="AC1645" i="27"/>
  <c r="AC1646" i="27"/>
  <c r="AC1647" i="27"/>
  <c r="AC1648" i="27"/>
  <c r="AC1649" i="27"/>
  <c r="AC1650" i="27"/>
  <c r="AC1651" i="27"/>
  <c r="AC1652" i="27"/>
  <c r="AC1653" i="27"/>
  <c r="AC1654" i="27"/>
  <c r="AC1655" i="27"/>
  <c r="AC1656" i="27"/>
  <c r="AC1657" i="27"/>
  <c r="AC1658" i="27"/>
  <c r="AC1659" i="27"/>
  <c r="AC1660" i="27"/>
  <c r="AC1661" i="27"/>
  <c r="AC1662" i="27"/>
  <c r="AC1663" i="27"/>
  <c r="AC1664" i="27"/>
  <c r="AC1665" i="27"/>
  <c r="AC1666" i="27"/>
  <c r="AC1667" i="27"/>
  <c r="AC1668" i="27"/>
  <c r="AC1669" i="27"/>
  <c r="AC1670" i="27"/>
  <c r="AC1671" i="27"/>
  <c r="AC1672" i="27"/>
  <c r="AC1673" i="27"/>
  <c r="AC1674" i="27"/>
  <c r="AC1675" i="27"/>
  <c r="AC1676" i="27"/>
  <c r="AC1677" i="27"/>
  <c r="AC1678" i="27"/>
  <c r="AC1679" i="27"/>
  <c r="AC1680" i="27"/>
  <c r="AC1681" i="27"/>
  <c r="AC1682" i="27"/>
  <c r="AC1683" i="27"/>
  <c r="AC1684" i="27"/>
  <c r="AC1685" i="27"/>
  <c r="AC1686" i="27"/>
  <c r="AC1687" i="27"/>
  <c r="AC1688" i="27"/>
  <c r="AC1689" i="27"/>
  <c r="AC1690" i="27"/>
  <c r="AC1691" i="27"/>
  <c r="AC1692" i="27"/>
  <c r="AC1693" i="27"/>
  <c r="AC1694" i="27"/>
  <c r="AC1695" i="27"/>
  <c r="AC1696" i="27"/>
  <c r="AC1697" i="27"/>
  <c r="AC1698" i="27"/>
  <c r="AC1699" i="27"/>
  <c r="AC1700" i="27"/>
  <c r="AC1701" i="27"/>
  <c r="AC1702" i="27"/>
  <c r="AC1703" i="27"/>
  <c r="AC1704" i="27"/>
  <c r="AC1705" i="27"/>
  <c r="AC1706" i="27"/>
  <c r="AC1707" i="27"/>
  <c r="AC1708" i="27"/>
  <c r="AC1709" i="27"/>
  <c r="AC1710" i="27"/>
  <c r="AC1711" i="27"/>
  <c r="AC1712" i="27"/>
  <c r="AC1713" i="27"/>
  <c r="AC1714" i="27"/>
  <c r="AC1715" i="27"/>
  <c r="AC1716" i="27"/>
  <c r="AC1717" i="27"/>
  <c r="AC1718" i="27"/>
  <c r="AC1719" i="27"/>
  <c r="AC1720" i="27"/>
  <c r="AC1721" i="27"/>
  <c r="AC1722" i="27"/>
  <c r="AC1723" i="27"/>
  <c r="AC1724" i="27"/>
  <c r="AC1725" i="27"/>
  <c r="AC1726" i="27"/>
  <c r="AC1727" i="27"/>
  <c r="AC1728" i="27"/>
  <c r="AC1729" i="27"/>
  <c r="AC1730" i="27"/>
  <c r="AC1731" i="27"/>
  <c r="AC1732" i="27"/>
  <c r="AC1733" i="27"/>
  <c r="AC1734" i="27"/>
  <c r="AC1735" i="27"/>
  <c r="AC1736" i="27"/>
  <c r="AC1737" i="27"/>
  <c r="AC1738" i="27"/>
  <c r="AC1739" i="27"/>
  <c r="AC1740" i="27"/>
  <c r="AC1741" i="27"/>
  <c r="AC1742" i="27"/>
  <c r="AC1743" i="27"/>
  <c r="AC1744" i="27"/>
  <c r="AC1745" i="27"/>
  <c r="AC1746" i="27"/>
  <c r="AC1747" i="27"/>
  <c r="AC1748" i="27"/>
  <c r="AC1749" i="27"/>
  <c r="AC1750" i="27"/>
  <c r="AC1751" i="27"/>
  <c r="AC1752" i="27"/>
  <c r="AC1753" i="27"/>
  <c r="AC1754" i="27"/>
  <c r="AC1755" i="27"/>
  <c r="AC1756" i="27"/>
  <c r="AC1757" i="27"/>
  <c r="AC1758" i="27"/>
  <c r="AC1759" i="27"/>
  <c r="AC1760" i="27"/>
  <c r="AC1761" i="27"/>
  <c r="AC1762" i="27"/>
  <c r="AC1763" i="27"/>
  <c r="AC1764" i="27"/>
  <c r="AC1765" i="27"/>
  <c r="AC1766" i="27"/>
  <c r="AC1767" i="27"/>
  <c r="AC1768" i="27"/>
  <c r="AC1769" i="27"/>
  <c r="AC1770" i="27"/>
  <c r="AC1771" i="27"/>
  <c r="AC1772" i="27"/>
  <c r="AC1773" i="27"/>
  <c r="AC1774" i="27"/>
  <c r="AC1775" i="27"/>
  <c r="AC1776" i="27"/>
  <c r="AC1777" i="27"/>
  <c r="AC1778" i="27"/>
  <c r="AC1779" i="27"/>
  <c r="AC1780" i="27"/>
  <c r="AC1781" i="27"/>
  <c r="AC1782" i="27"/>
  <c r="AC1783" i="27"/>
  <c r="AC1784" i="27"/>
  <c r="AC1785" i="27"/>
  <c r="AC1786" i="27"/>
  <c r="AC1787" i="27"/>
  <c r="AC1788" i="27"/>
  <c r="AC1789" i="27"/>
  <c r="AC1790" i="27"/>
  <c r="AC1791" i="27"/>
  <c r="AC1792" i="27"/>
  <c r="AC1793" i="27"/>
  <c r="AC1794" i="27"/>
  <c r="AC1795" i="27"/>
  <c r="AC1796" i="27"/>
  <c r="AC1797" i="27"/>
  <c r="AC1798" i="27"/>
  <c r="AC1799" i="27"/>
  <c r="AC1800" i="27"/>
  <c r="AC1801" i="27"/>
  <c r="AC1802" i="27"/>
  <c r="AC1803" i="27"/>
  <c r="AC1804" i="27"/>
  <c r="AC1805" i="27"/>
  <c r="AC1806" i="27"/>
  <c r="AC1807" i="27"/>
  <c r="AC1808" i="27"/>
  <c r="AC1809" i="27"/>
  <c r="AC1810" i="27"/>
  <c r="AC1811" i="27"/>
  <c r="AC1812" i="27"/>
  <c r="AC1813" i="27"/>
  <c r="AC1814" i="27"/>
  <c r="AC1815" i="27"/>
  <c r="AC1816" i="27"/>
  <c r="AC1817" i="27"/>
  <c r="AC1818" i="27"/>
  <c r="AC1819" i="27"/>
  <c r="AC1820" i="27"/>
  <c r="AC1821" i="27"/>
  <c r="AC1822" i="27"/>
  <c r="AC1823" i="27"/>
  <c r="AC1824" i="27"/>
  <c r="AC1825" i="27"/>
  <c r="AC1826" i="27"/>
  <c r="AC1827" i="27"/>
  <c r="AC1828" i="27"/>
  <c r="AC1829" i="27"/>
  <c r="AC1830" i="27"/>
  <c r="AC1831" i="27"/>
  <c r="AC1832" i="27"/>
  <c r="AC1833" i="27"/>
  <c r="AC1834" i="27"/>
  <c r="AC1835" i="27"/>
  <c r="AC1836" i="27"/>
  <c r="AC1837" i="27"/>
  <c r="AC1838" i="27"/>
  <c r="AC1839" i="27"/>
  <c r="AC1840" i="27"/>
  <c r="AC1841" i="27"/>
  <c r="AC1842" i="27"/>
  <c r="AC1843" i="27"/>
  <c r="AC1844" i="27"/>
  <c r="AC1845" i="27"/>
  <c r="AC1846" i="27"/>
  <c r="AC1847" i="27"/>
  <c r="AC1848" i="27"/>
  <c r="AC1849" i="27"/>
  <c r="AC1850" i="27"/>
  <c r="AC1851" i="27"/>
  <c r="AC1852" i="27"/>
  <c r="AC1853" i="27"/>
  <c r="AC1854" i="27"/>
  <c r="AC1855" i="27"/>
  <c r="AC1856" i="27"/>
  <c r="AC1857" i="27"/>
  <c r="AC1858" i="27"/>
  <c r="AC1859" i="27"/>
  <c r="AC1860" i="27"/>
  <c r="AC1861" i="27"/>
  <c r="AC1862" i="27"/>
  <c r="AC1863" i="27"/>
  <c r="AC1864" i="27"/>
  <c r="AC1865" i="27"/>
  <c r="AC1866" i="27"/>
  <c r="AC1867" i="27"/>
  <c r="AC1868" i="27"/>
  <c r="AC1869" i="27"/>
  <c r="AC1870" i="27"/>
  <c r="AC1871" i="27"/>
  <c r="AC1872" i="27"/>
  <c r="AC1873" i="27"/>
  <c r="AC1874" i="27"/>
  <c r="AC1875" i="27"/>
  <c r="AC1876" i="27"/>
  <c r="AC1877" i="27"/>
  <c r="AC1878" i="27"/>
  <c r="AC1879" i="27"/>
  <c r="AC1880" i="27"/>
  <c r="AC1881" i="27"/>
  <c r="AC1882" i="27"/>
  <c r="AC1883" i="27"/>
  <c r="AC1884" i="27"/>
  <c r="AC1885" i="27"/>
  <c r="AC1886" i="27"/>
  <c r="AC1887" i="27"/>
  <c r="AC1888" i="27"/>
  <c r="AC1889" i="27"/>
  <c r="AC1890" i="27"/>
  <c r="AC1891" i="27"/>
  <c r="AC1892" i="27"/>
  <c r="AC1893" i="27"/>
  <c r="AC1894" i="27"/>
  <c r="AC1895" i="27"/>
  <c r="AC1896" i="27"/>
  <c r="AC1897" i="27"/>
  <c r="AC1898" i="27"/>
  <c r="AC1899" i="27"/>
  <c r="AC1900" i="27"/>
  <c r="AC1901" i="27"/>
  <c r="AC1902" i="27"/>
  <c r="AC1903" i="27"/>
  <c r="AC1904" i="27"/>
  <c r="AC1905" i="27"/>
  <c r="AC1906" i="27"/>
  <c r="AC1907" i="27"/>
  <c r="AC1908" i="27"/>
  <c r="AC1909" i="27"/>
  <c r="AC1910" i="27"/>
  <c r="AC1911" i="27"/>
  <c r="AC1912" i="27"/>
  <c r="AC1913" i="27"/>
  <c r="AC1914" i="27"/>
  <c r="AC1915" i="27"/>
  <c r="AC1916" i="27"/>
  <c r="AC1917" i="27"/>
  <c r="AC1918" i="27"/>
  <c r="AC1919" i="27"/>
  <c r="AC1920" i="27"/>
  <c r="AC1921" i="27"/>
  <c r="AC1922" i="27"/>
  <c r="AC1923" i="27"/>
  <c r="AC1924" i="27"/>
  <c r="AC1925" i="27"/>
  <c r="AC1926" i="27"/>
  <c r="AC1927" i="27"/>
  <c r="AC1928" i="27"/>
  <c r="AC1929" i="27"/>
  <c r="AC1930" i="27"/>
  <c r="AC1931" i="27"/>
  <c r="AC1932" i="27"/>
  <c r="AC1933" i="27"/>
  <c r="AC1934" i="27"/>
  <c r="AC1935" i="27"/>
  <c r="AC1936" i="27"/>
  <c r="AC1937" i="27"/>
  <c r="AC1938" i="27"/>
  <c r="AC1939" i="27"/>
  <c r="AC1940" i="27"/>
  <c r="AC1941" i="27"/>
  <c r="AC1942" i="27"/>
  <c r="AC1943" i="27"/>
  <c r="AC1944" i="27"/>
  <c r="AC1945" i="27"/>
  <c r="AC1946" i="27"/>
  <c r="AC1947" i="27"/>
  <c r="AC1948" i="27"/>
  <c r="AC1949" i="27"/>
  <c r="AC1950" i="27"/>
  <c r="AC1951" i="27"/>
  <c r="AC1952" i="27"/>
  <c r="AC1953" i="27"/>
  <c r="AC1954" i="27"/>
  <c r="AC1955" i="27"/>
  <c r="AC1956" i="27"/>
  <c r="AC1957" i="27"/>
  <c r="AC1958" i="27"/>
  <c r="AC1959" i="27"/>
  <c r="AC1960" i="27"/>
  <c r="AC1961" i="27"/>
  <c r="AC1962" i="27"/>
  <c r="AC1963" i="27"/>
  <c r="AC1964" i="27"/>
  <c r="AC1965" i="27"/>
  <c r="AC1966" i="27"/>
  <c r="AC1967" i="27"/>
  <c r="AC1968" i="27"/>
  <c r="AC1969" i="27"/>
  <c r="AC1970" i="27"/>
  <c r="AC1971" i="27"/>
  <c r="AC1972" i="27"/>
  <c r="AC1973" i="27"/>
  <c r="AC1974" i="27"/>
  <c r="AC1975" i="27"/>
  <c r="AC1976" i="27"/>
  <c r="AC1977" i="27"/>
  <c r="AC1978" i="27"/>
  <c r="AC1979" i="27"/>
  <c r="AC1980" i="27"/>
  <c r="AC1981" i="27"/>
  <c r="AC1982" i="27"/>
  <c r="AC1983" i="27"/>
  <c r="AC1984" i="27"/>
  <c r="AC1985" i="27"/>
  <c r="AC1986" i="27"/>
  <c r="AC1987" i="27"/>
  <c r="AC1988" i="27"/>
  <c r="AC1989" i="27"/>
  <c r="AC1990" i="27"/>
  <c r="AC1991" i="27"/>
  <c r="AC1992" i="27"/>
  <c r="AC1993" i="27"/>
  <c r="AC1994" i="27"/>
  <c r="AC1995" i="27"/>
  <c r="AC1996" i="27"/>
  <c r="AC1997" i="27"/>
  <c r="AC1998" i="27"/>
  <c r="AC1999" i="27"/>
  <c r="AC2000" i="27"/>
  <c r="AC2001" i="27"/>
  <c r="AC2002" i="27"/>
  <c r="AC2003" i="27"/>
  <c r="AC2004" i="27"/>
  <c r="AC2005" i="27"/>
  <c r="AC2006" i="27"/>
  <c r="AC2007" i="27"/>
  <c r="AC2008" i="27"/>
  <c r="AC2009" i="27"/>
  <c r="AC2010" i="27"/>
  <c r="AC2011" i="27"/>
  <c r="AC2012" i="27"/>
  <c r="AC2013" i="27"/>
  <c r="AC2014" i="27"/>
  <c r="AC2015" i="27"/>
  <c r="AC2016" i="27"/>
  <c r="AC2017" i="27"/>
  <c r="AC2018" i="27"/>
  <c r="AC2019" i="27"/>
  <c r="AC2020" i="27"/>
  <c r="AC2021" i="27"/>
  <c r="AC2022" i="27"/>
  <c r="AC2023" i="27"/>
  <c r="AC2024" i="27"/>
  <c r="AC2025" i="27"/>
  <c r="AC2026" i="27"/>
  <c r="AC2027" i="27"/>
  <c r="AC2028" i="27"/>
  <c r="AC2029" i="27"/>
  <c r="AC2030" i="27"/>
  <c r="AC2031" i="27"/>
  <c r="AC2032" i="27"/>
  <c r="AC2033" i="27"/>
  <c r="AC2034" i="27"/>
  <c r="AC2035" i="27"/>
  <c r="AC2036" i="27"/>
  <c r="AC2037" i="27"/>
  <c r="AC2038" i="27"/>
  <c r="AC2039" i="27"/>
  <c r="AC2040" i="27"/>
  <c r="AC2041" i="27"/>
  <c r="AC2042" i="27"/>
  <c r="AC2043" i="27"/>
  <c r="AC2044" i="27"/>
  <c r="AC2045" i="27"/>
  <c r="AC2046" i="27"/>
  <c r="AC2047" i="27"/>
  <c r="AC2048" i="27"/>
  <c r="AC2049" i="27"/>
  <c r="AC2050" i="27"/>
  <c r="AC2051" i="27"/>
  <c r="AC2052" i="27"/>
  <c r="AC2053" i="27"/>
  <c r="AC2054" i="27"/>
  <c r="AC2055" i="27"/>
  <c r="AC2056" i="27"/>
  <c r="AC2057" i="27"/>
  <c r="AC2058" i="27"/>
  <c r="AC2059" i="27"/>
  <c r="AC2060" i="27"/>
  <c r="AC2061" i="27"/>
  <c r="AC2062" i="27"/>
  <c r="AC2063" i="27"/>
  <c r="AC2064" i="27"/>
  <c r="AC2065" i="27"/>
  <c r="AC2066" i="27"/>
  <c r="AC2067" i="27"/>
  <c r="AC2068" i="27"/>
  <c r="AC2069" i="27"/>
  <c r="AC2070" i="27"/>
  <c r="AC2071" i="27"/>
  <c r="AC2072" i="27"/>
  <c r="AC2073" i="27"/>
  <c r="AC2074" i="27"/>
  <c r="AC2075" i="27"/>
  <c r="AC2076" i="27"/>
  <c r="AC2077" i="27"/>
  <c r="AC2078" i="27"/>
  <c r="AC2079" i="27"/>
  <c r="AC2080" i="27"/>
  <c r="AC2081" i="27"/>
  <c r="AC2082" i="27"/>
  <c r="AC2083" i="27"/>
  <c r="AC2084" i="27"/>
  <c r="AC2085" i="27"/>
  <c r="AC2086" i="27"/>
  <c r="AC2087" i="27"/>
  <c r="AC2088" i="27"/>
  <c r="AC2089" i="27"/>
  <c r="AC2090" i="27"/>
  <c r="AC2091" i="27"/>
  <c r="AC2092" i="27"/>
  <c r="AC2093" i="27"/>
  <c r="AC2094" i="27"/>
  <c r="AC2095" i="27"/>
  <c r="AC2096" i="27"/>
  <c r="AC2097" i="27"/>
  <c r="AC2098" i="27"/>
  <c r="AC2099" i="27"/>
  <c r="AC2100" i="27"/>
  <c r="AC2101" i="27"/>
  <c r="AC2102" i="27"/>
  <c r="AC2103" i="27"/>
  <c r="AC2104" i="27"/>
  <c r="AC2105" i="27"/>
  <c r="AC2106" i="27"/>
  <c r="AC2107" i="27"/>
  <c r="AC2108" i="27"/>
  <c r="AC2109" i="27"/>
  <c r="AC2110" i="27"/>
  <c r="AC2111" i="27"/>
  <c r="AC2112" i="27"/>
  <c r="AC2113" i="27"/>
  <c r="AC2114" i="27"/>
  <c r="AC2115" i="27"/>
  <c r="AC2116" i="27"/>
  <c r="AC2117" i="27"/>
  <c r="AC2118" i="27"/>
  <c r="AC2119" i="27"/>
  <c r="AC2120" i="27"/>
  <c r="AC2121" i="27"/>
  <c r="AC2122" i="27"/>
  <c r="AC2123" i="27"/>
  <c r="AC2124" i="27"/>
  <c r="AC2125" i="27"/>
  <c r="AC2126" i="27"/>
  <c r="AC2127" i="27"/>
  <c r="AC2128" i="27"/>
  <c r="AC2129" i="27"/>
  <c r="AC2130" i="27"/>
  <c r="AC2131" i="27"/>
  <c r="AC2132" i="27"/>
  <c r="AC2133" i="27"/>
  <c r="AC2134" i="27"/>
  <c r="AC2135" i="27"/>
  <c r="AC2136" i="27"/>
  <c r="AC2137" i="27"/>
  <c r="AC2138" i="27"/>
  <c r="AC2139" i="27"/>
  <c r="AC2140" i="27"/>
  <c r="AC2141" i="27"/>
  <c r="AC2142" i="27"/>
  <c r="AC2143" i="27"/>
  <c r="AC2144" i="27"/>
  <c r="AC2145" i="27"/>
  <c r="AC2146" i="27"/>
  <c r="AC2147" i="27"/>
  <c r="AC2148" i="27"/>
  <c r="AC2149" i="27"/>
  <c r="AC2150" i="27"/>
  <c r="AC2151" i="27"/>
  <c r="AC2152" i="27"/>
  <c r="AC2153" i="27"/>
  <c r="AC2154" i="27"/>
  <c r="AC2155" i="27"/>
  <c r="AC2156" i="27"/>
  <c r="AC2157" i="27"/>
  <c r="AC2158" i="27"/>
  <c r="AC2159" i="27"/>
  <c r="AC2160" i="27"/>
  <c r="AC2161" i="27"/>
  <c r="AC2162" i="27"/>
  <c r="AC2163" i="27"/>
  <c r="AC2164" i="27"/>
  <c r="AC2165" i="27"/>
  <c r="AC2166" i="27"/>
  <c r="AC2167" i="27"/>
  <c r="AC2168" i="27"/>
  <c r="AC2169" i="27"/>
  <c r="AC2170" i="27"/>
  <c r="AC2171" i="27"/>
  <c r="AC2172" i="27"/>
  <c r="AC2173" i="27"/>
  <c r="AC2174" i="27"/>
  <c r="AC2175" i="27"/>
  <c r="AC2176" i="27"/>
  <c r="AC2177" i="27"/>
  <c r="AC2178" i="27"/>
  <c r="AC2179" i="27"/>
  <c r="AC2180" i="27"/>
  <c r="AC2181" i="27"/>
  <c r="AC2182" i="27"/>
  <c r="AC2183" i="27"/>
  <c r="AC2184" i="27"/>
  <c r="AC2185" i="27"/>
  <c r="AC2186" i="27"/>
  <c r="AC2187" i="27"/>
  <c r="AC2188" i="27"/>
  <c r="AC2189" i="27"/>
  <c r="AC2190" i="27"/>
  <c r="AC2191" i="27"/>
  <c r="AC2192" i="27"/>
  <c r="AC2193" i="27"/>
  <c r="AC2194" i="27"/>
  <c r="AC2195" i="27"/>
  <c r="AC2196" i="27"/>
  <c r="AC2197" i="27"/>
  <c r="AC2198" i="27"/>
  <c r="AC2199" i="27"/>
  <c r="AC2200" i="27"/>
  <c r="AC2201" i="27"/>
  <c r="AC2202" i="27"/>
  <c r="AC2203" i="27"/>
  <c r="AC2204" i="27"/>
  <c r="AC2205" i="27"/>
  <c r="AC2206" i="27"/>
  <c r="AC2207" i="27"/>
  <c r="AC2208" i="27"/>
  <c r="AC2209" i="27"/>
  <c r="AC2210" i="27"/>
  <c r="AC2211" i="27"/>
  <c r="AC2212" i="27"/>
  <c r="AC2213" i="27"/>
  <c r="AC2214" i="27"/>
  <c r="AC2215" i="27"/>
  <c r="AC2216" i="27"/>
  <c r="AC2217" i="27"/>
  <c r="AC2218" i="27"/>
  <c r="AC2219" i="27"/>
  <c r="AC2220" i="27"/>
  <c r="AC2221" i="27"/>
  <c r="AC2222" i="27"/>
  <c r="AC2223" i="27"/>
  <c r="AC2224" i="27"/>
  <c r="AC2225" i="27"/>
  <c r="AC2226" i="27"/>
  <c r="AC2227" i="27"/>
  <c r="AC2228" i="27"/>
  <c r="AC2229" i="27"/>
  <c r="AC2230" i="27"/>
  <c r="AC2231" i="27"/>
  <c r="AC2232" i="27"/>
  <c r="AC2233" i="27"/>
  <c r="AC2234" i="27"/>
  <c r="AC2235" i="27"/>
  <c r="AC2236" i="27"/>
  <c r="AC2237" i="27"/>
  <c r="AC2238" i="27"/>
  <c r="AC2239" i="27"/>
  <c r="AC2240" i="27"/>
  <c r="AC2241" i="27"/>
  <c r="AC2242" i="27"/>
  <c r="AC2243" i="27"/>
  <c r="AC2244" i="27"/>
  <c r="AC2245" i="27"/>
  <c r="AC2246" i="27"/>
  <c r="AC2247" i="27"/>
  <c r="AC2248" i="27"/>
  <c r="AC2249" i="27"/>
  <c r="AC2250" i="27"/>
  <c r="AC2251" i="27"/>
  <c r="AC2252" i="27"/>
  <c r="AC2253" i="27"/>
  <c r="AC2254" i="27"/>
  <c r="AC2255" i="27"/>
  <c r="AC2256" i="27"/>
  <c r="AC2257" i="27"/>
  <c r="AC2258" i="27"/>
  <c r="AC2259" i="27"/>
  <c r="AC2260" i="27"/>
  <c r="AC2261" i="27"/>
  <c r="AC2262" i="27"/>
  <c r="AC2263" i="27"/>
  <c r="AC2264" i="27"/>
  <c r="AC2265" i="27"/>
  <c r="AC2266" i="27"/>
  <c r="AC2267" i="27"/>
  <c r="AC2268" i="27"/>
  <c r="AC2269" i="27"/>
  <c r="AC2270" i="27"/>
  <c r="AC2271" i="27"/>
  <c r="AC2272" i="27"/>
  <c r="AC2273" i="27"/>
  <c r="AC2274" i="27"/>
  <c r="AC2275" i="27"/>
  <c r="AC2276" i="27"/>
  <c r="AC2277" i="27"/>
  <c r="AC2278" i="27"/>
  <c r="AC2279" i="27"/>
  <c r="AC2280" i="27"/>
  <c r="AC2281" i="27"/>
  <c r="AC2282" i="27"/>
  <c r="AC2283" i="27"/>
  <c r="AC2284" i="27"/>
  <c r="AC2285" i="27"/>
  <c r="AC2286" i="27"/>
  <c r="AC2287" i="27"/>
  <c r="AC2288" i="27"/>
  <c r="AC2289" i="27"/>
  <c r="AC2290" i="27"/>
  <c r="AC2291" i="27"/>
  <c r="AC2292" i="27"/>
  <c r="AC2293" i="27"/>
  <c r="AC2294" i="27"/>
  <c r="AC2295" i="27"/>
  <c r="AC2296" i="27"/>
  <c r="AC2297" i="27"/>
  <c r="AC2298" i="27"/>
  <c r="AC2299" i="27"/>
  <c r="AC2300" i="27"/>
  <c r="AC2301" i="27"/>
  <c r="AC2302" i="27"/>
  <c r="AC2303" i="27"/>
  <c r="AC2304" i="27"/>
  <c r="AC2305" i="27"/>
  <c r="AC2306" i="27"/>
  <c r="AC2307" i="27"/>
  <c r="AC2308" i="27"/>
  <c r="AC2309" i="27"/>
  <c r="AC2310" i="27"/>
  <c r="AC2311" i="27"/>
  <c r="AC2312" i="27"/>
  <c r="AC2313" i="27"/>
  <c r="AC2314" i="27"/>
  <c r="AC2315" i="27"/>
  <c r="AC2316" i="27"/>
  <c r="AC2317" i="27"/>
  <c r="AC2318" i="27"/>
  <c r="AC2319" i="27"/>
  <c r="AC2320" i="27"/>
  <c r="AC2321" i="27"/>
  <c r="AC2322" i="27"/>
  <c r="AC2323" i="27"/>
  <c r="AC2324" i="27"/>
  <c r="AC2325" i="27"/>
  <c r="AC2326" i="27"/>
  <c r="AC2327" i="27"/>
  <c r="AC2328" i="27"/>
  <c r="AC2329" i="27"/>
  <c r="AC2330" i="27"/>
  <c r="AC2331" i="27"/>
  <c r="AC2332" i="27"/>
  <c r="AC2333" i="27"/>
  <c r="AC2334" i="27"/>
  <c r="AC2335" i="27"/>
  <c r="AC2336" i="27"/>
  <c r="AC2337" i="27"/>
  <c r="AC2338" i="27"/>
  <c r="AC2339" i="27"/>
  <c r="AC2340" i="27"/>
  <c r="AC2341" i="27"/>
  <c r="AC2342" i="27"/>
  <c r="AC2343" i="27"/>
  <c r="AC2344" i="27"/>
  <c r="AC2345" i="27"/>
  <c r="AC2346" i="27"/>
  <c r="AC2347" i="27"/>
  <c r="AC2348" i="27"/>
  <c r="AC2349" i="27"/>
  <c r="AC2350" i="27"/>
  <c r="AC2351" i="27"/>
  <c r="AC2352" i="27"/>
  <c r="AC2353" i="27"/>
  <c r="AC2354" i="27"/>
  <c r="AC2355" i="27"/>
  <c r="AC2356" i="27"/>
  <c r="AC2357" i="27"/>
  <c r="AC2358" i="27"/>
  <c r="AC2359" i="27"/>
  <c r="AC2360" i="27"/>
  <c r="AC2361" i="27"/>
  <c r="AC2362" i="27"/>
  <c r="AC2363" i="27"/>
  <c r="AC2364" i="27"/>
  <c r="AC2365" i="27"/>
  <c r="AC2366" i="27"/>
  <c r="AC2367" i="27"/>
  <c r="AC2368" i="27"/>
  <c r="AC2369" i="27"/>
  <c r="AC2370" i="27"/>
  <c r="AC2371" i="27"/>
  <c r="AC2372" i="27"/>
  <c r="AC2373" i="27"/>
  <c r="AC2374" i="27"/>
  <c r="AC2375" i="27"/>
  <c r="AC2376" i="27"/>
  <c r="AC2377" i="27"/>
  <c r="AC2378" i="27"/>
  <c r="AC2379" i="27"/>
  <c r="AC2380" i="27"/>
  <c r="AC2381" i="27"/>
  <c r="AC2382" i="27"/>
  <c r="AC2383" i="27"/>
  <c r="AC2384" i="27"/>
  <c r="AC2385" i="27"/>
  <c r="AC2386" i="27"/>
  <c r="AC2387" i="27"/>
  <c r="AC2388" i="27"/>
  <c r="AC2389" i="27"/>
  <c r="AC2390" i="27"/>
  <c r="AC2391" i="27"/>
  <c r="AC2392" i="27"/>
  <c r="AC2393" i="27"/>
  <c r="AC2394" i="27"/>
  <c r="AC2395" i="27"/>
  <c r="AC2396" i="27"/>
  <c r="AC2397" i="27"/>
  <c r="AC2398" i="27"/>
  <c r="AC2399" i="27"/>
  <c r="AC2400" i="27"/>
  <c r="AC2401" i="27"/>
  <c r="AC2402" i="27"/>
  <c r="AC2403" i="27"/>
  <c r="AC2404" i="27"/>
  <c r="AC2405" i="27"/>
  <c r="AC2406" i="27"/>
  <c r="AC2407" i="27"/>
  <c r="AC2408" i="27"/>
  <c r="AC2409" i="27"/>
  <c r="AC2410" i="27"/>
  <c r="AC2411" i="27"/>
  <c r="AC2412" i="27"/>
  <c r="AC2413" i="27"/>
  <c r="AC2414" i="27"/>
  <c r="AC2415" i="27"/>
  <c r="AC2416" i="27"/>
  <c r="AC2417" i="27"/>
  <c r="AC2418" i="27"/>
  <c r="AC2419" i="27"/>
  <c r="AC2420" i="27"/>
  <c r="AC2421" i="27"/>
  <c r="AC2422" i="27"/>
  <c r="AC2423" i="27"/>
  <c r="AC2424" i="27"/>
  <c r="AC2425" i="27"/>
  <c r="AC2426" i="27"/>
  <c r="AC2427" i="27"/>
  <c r="AC2428" i="27"/>
  <c r="AC2429" i="27"/>
  <c r="AC2430" i="27"/>
  <c r="AC2431" i="27"/>
  <c r="AC2432" i="27"/>
  <c r="AC2433" i="27"/>
  <c r="AC2434" i="27"/>
  <c r="AC2435" i="27"/>
  <c r="AC2436" i="27"/>
  <c r="AC2437" i="27"/>
  <c r="AC2438" i="27"/>
  <c r="AC2439" i="27"/>
  <c r="AC2440" i="27"/>
  <c r="AC2441" i="27"/>
  <c r="AC2442" i="27"/>
  <c r="AC2443" i="27"/>
  <c r="AC2444" i="27"/>
  <c r="AC2445" i="27"/>
  <c r="AC2446" i="27"/>
  <c r="AC2447" i="27"/>
  <c r="AC2448" i="27"/>
  <c r="AC2449" i="27"/>
  <c r="AC2450" i="27"/>
  <c r="AC2451" i="27"/>
  <c r="AC2452" i="27"/>
  <c r="AC2453" i="27"/>
  <c r="AC2454" i="27"/>
  <c r="AC2455" i="27"/>
  <c r="AC2456" i="27"/>
  <c r="AC2457" i="27"/>
  <c r="AC2458" i="27"/>
  <c r="AC2459" i="27"/>
  <c r="AC2460" i="27"/>
  <c r="AC2461" i="27"/>
  <c r="AC2462" i="27"/>
  <c r="AC2463" i="27"/>
  <c r="AC2464" i="27"/>
  <c r="AC2465" i="27"/>
  <c r="AC2466" i="27"/>
  <c r="AC2467" i="27"/>
  <c r="AC2468" i="27"/>
  <c r="AC2469" i="27"/>
  <c r="AC2470" i="27"/>
  <c r="AC2471" i="27"/>
  <c r="AC2472" i="27"/>
  <c r="AC2473" i="27"/>
  <c r="AC2474" i="27"/>
  <c r="AC2475" i="27"/>
  <c r="AC2476" i="27"/>
  <c r="AC2477" i="27"/>
  <c r="AC2478" i="27"/>
  <c r="AC2479" i="27"/>
  <c r="AC2480" i="27"/>
  <c r="AC2481" i="27"/>
  <c r="AC2482" i="27"/>
  <c r="AC2483" i="27"/>
  <c r="AC2484" i="27"/>
  <c r="AC2485" i="27"/>
  <c r="AC2486" i="27"/>
  <c r="AC2487" i="27"/>
  <c r="AC2488" i="27"/>
  <c r="AC2489" i="27"/>
  <c r="AC2490" i="27"/>
  <c r="AC2491" i="27"/>
  <c r="AC2492" i="27"/>
  <c r="AC2493" i="27"/>
  <c r="AC2494" i="27"/>
  <c r="AC2495" i="27"/>
  <c r="AC2496" i="27"/>
  <c r="AC2497" i="27"/>
  <c r="AC2498" i="27"/>
  <c r="AC2499" i="27"/>
  <c r="AC2500" i="27"/>
  <c r="AC2501" i="27"/>
  <c r="AC2502" i="27"/>
  <c r="AC2503" i="27"/>
  <c r="AC2504" i="27"/>
  <c r="AC2505" i="27"/>
  <c r="AC2506" i="27"/>
  <c r="AC2507" i="27"/>
  <c r="AC2508" i="27"/>
  <c r="AC2509" i="27"/>
  <c r="AC2510" i="27"/>
  <c r="AC2511" i="27"/>
  <c r="AC2512" i="27"/>
  <c r="AC2513" i="27"/>
  <c r="AC2514" i="27"/>
  <c r="AC2515" i="27"/>
  <c r="AC2516" i="27"/>
  <c r="AC2517" i="27"/>
  <c r="AC2518" i="27"/>
  <c r="AC2519" i="27"/>
  <c r="AC2520" i="27"/>
  <c r="AC2521" i="27"/>
  <c r="AC2522" i="27"/>
  <c r="AC2523" i="27"/>
  <c r="AC2524" i="27"/>
  <c r="AC2525" i="27"/>
  <c r="AC2526" i="27"/>
  <c r="AC2527" i="27"/>
  <c r="AC2528" i="27"/>
  <c r="AC2529" i="27"/>
  <c r="AC2530" i="27"/>
  <c r="AC2531" i="27"/>
  <c r="AC2532" i="27"/>
  <c r="AC2533" i="27"/>
  <c r="AC2534" i="27"/>
  <c r="AC2535" i="27"/>
  <c r="AC2536" i="27"/>
  <c r="AC2537" i="27"/>
  <c r="AC2538" i="27"/>
  <c r="AC2539" i="27"/>
  <c r="AC2540" i="27"/>
  <c r="AC2541" i="27"/>
  <c r="AC2542" i="27"/>
  <c r="AC2543" i="27"/>
  <c r="AC2544" i="27"/>
  <c r="AC2545" i="27"/>
  <c r="AC2546" i="27"/>
  <c r="AC2547" i="27"/>
  <c r="AC2548" i="27"/>
  <c r="AC2549" i="27"/>
  <c r="AC2550" i="27"/>
  <c r="AC2551" i="27"/>
  <c r="AC2552" i="27"/>
  <c r="AC2553" i="27"/>
  <c r="AC2554" i="27"/>
  <c r="AC2555" i="27"/>
  <c r="AC2556" i="27"/>
  <c r="AC2557" i="27"/>
  <c r="AC2558" i="27"/>
  <c r="AC2559" i="27"/>
  <c r="AC2560" i="27"/>
  <c r="AC2561" i="27"/>
  <c r="AC2562" i="27"/>
  <c r="AC2563" i="27"/>
  <c r="AC2564" i="27"/>
  <c r="AC2565" i="27"/>
  <c r="AC2566" i="27"/>
  <c r="AC2567" i="27"/>
  <c r="AC2568" i="27"/>
  <c r="AC2569" i="27"/>
  <c r="AC2570" i="27"/>
  <c r="AC2571" i="27"/>
  <c r="AC2572" i="27"/>
  <c r="AC2573" i="27"/>
  <c r="AC2574" i="27"/>
  <c r="AC2575" i="27"/>
  <c r="AC2576" i="27"/>
  <c r="AC2577" i="27"/>
  <c r="AC2578" i="27"/>
  <c r="AC2579" i="27"/>
  <c r="AC2580" i="27"/>
  <c r="AC2581" i="27"/>
  <c r="AC2582" i="27"/>
  <c r="AC2583" i="27"/>
  <c r="AC2584" i="27"/>
  <c r="AC2585" i="27"/>
  <c r="AC2586" i="27"/>
  <c r="AC2587" i="27"/>
  <c r="AC2588" i="27"/>
  <c r="AC2589" i="27"/>
  <c r="AC2590" i="27"/>
  <c r="AC2591" i="27"/>
  <c r="AC2592" i="27"/>
  <c r="AC2593" i="27"/>
  <c r="AC2594" i="27"/>
  <c r="AC2595" i="27"/>
  <c r="AC2596" i="27"/>
  <c r="AC2597" i="27"/>
  <c r="AC2598" i="27"/>
  <c r="AC2599" i="27"/>
  <c r="AC2600" i="27"/>
  <c r="AC2601" i="27"/>
  <c r="AC2602" i="27"/>
  <c r="AC2603" i="27"/>
  <c r="AC2604" i="27"/>
  <c r="AC2605" i="27"/>
  <c r="AC2606" i="27"/>
  <c r="AC2607" i="27"/>
  <c r="AC2608" i="27"/>
  <c r="AC2609" i="27"/>
  <c r="AC2610" i="27"/>
  <c r="AC2611" i="27"/>
  <c r="AC2612" i="27"/>
  <c r="AC2613" i="27"/>
  <c r="AC2614" i="27"/>
  <c r="AC2615" i="27"/>
  <c r="AC2616" i="27"/>
  <c r="AC2617" i="27"/>
  <c r="AC2618" i="27"/>
  <c r="AC2619" i="27"/>
  <c r="AC2620" i="27"/>
  <c r="AC2621" i="27"/>
  <c r="AC2622" i="27"/>
  <c r="AC2623" i="27"/>
  <c r="AC2624" i="27"/>
  <c r="AC2625" i="27"/>
  <c r="AC2626" i="27"/>
  <c r="AC2627" i="27"/>
  <c r="AC2628" i="27"/>
  <c r="AC2629" i="27"/>
  <c r="AC2630" i="27"/>
  <c r="AC2631" i="27"/>
  <c r="AC2632" i="27"/>
  <c r="AC2633" i="27"/>
  <c r="AC2634" i="27"/>
  <c r="AC2635" i="27"/>
  <c r="AC2636" i="27"/>
  <c r="AC2637" i="27"/>
  <c r="AC2638" i="27"/>
  <c r="AC2639" i="27"/>
  <c r="AC2640" i="27"/>
  <c r="AC2641" i="27"/>
  <c r="AC2642" i="27"/>
  <c r="AC2643" i="27"/>
  <c r="AC2644" i="27"/>
  <c r="AC2645" i="27"/>
  <c r="AC2646" i="27"/>
  <c r="AC2647" i="27"/>
  <c r="AC2648" i="27"/>
  <c r="AC2649" i="27"/>
  <c r="AC2650" i="27"/>
  <c r="AC2651" i="27"/>
  <c r="AC2652" i="27"/>
  <c r="AC2653" i="27"/>
  <c r="AC2654" i="27"/>
  <c r="AC2655" i="27"/>
  <c r="AC2656" i="27"/>
  <c r="AC2657" i="27"/>
  <c r="AC2658" i="27"/>
  <c r="AC2659" i="27"/>
  <c r="AC2660" i="27"/>
  <c r="AC2661" i="27"/>
  <c r="AC2662" i="27"/>
  <c r="AC2663" i="27"/>
  <c r="AC2664" i="27"/>
  <c r="AC2665" i="27"/>
  <c r="AC2666" i="27"/>
  <c r="AC2667" i="27"/>
  <c r="AC2668" i="27"/>
  <c r="AC2669" i="27"/>
  <c r="AC2670" i="27"/>
  <c r="AC2671" i="27"/>
  <c r="AC2672" i="27"/>
  <c r="AC2673" i="27"/>
  <c r="AC2674" i="27"/>
  <c r="AC2675" i="27"/>
  <c r="AC2676" i="27"/>
  <c r="AC2677" i="27"/>
  <c r="AC2678" i="27"/>
  <c r="AC2679" i="27"/>
  <c r="AC2680" i="27"/>
  <c r="AC2681" i="27"/>
  <c r="AC2682" i="27"/>
  <c r="AC2683" i="27"/>
  <c r="AC2684" i="27"/>
  <c r="AC2685" i="27"/>
  <c r="AC2686" i="27"/>
  <c r="AC2687" i="27"/>
  <c r="AC2688" i="27"/>
  <c r="AC2689" i="27"/>
  <c r="AC2690" i="27"/>
  <c r="AC2691" i="27"/>
  <c r="AC2692" i="27"/>
  <c r="AC2693" i="27"/>
  <c r="AC2694" i="27"/>
  <c r="AC2695" i="27"/>
  <c r="AC2696" i="27"/>
  <c r="AC2697" i="27"/>
  <c r="AC2698" i="27"/>
  <c r="AC2699" i="27"/>
  <c r="AC2700" i="27"/>
  <c r="AC2701" i="27"/>
  <c r="AC2702" i="27"/>
  <c r="AC2703" i="27"/>
  <c r="AC2704" i="27"/>
  <c r="AC2705" i="27"/>
  <c r="AC2706" i="27"/>
  <c r="AC2707" i="27"/>
  <c r="AC2708" i="27"/>
  <c r="AC2709" i="27"/>
  <c r="AC2710" i="27"/>
  <c r="AC2711" i="27"/>
  <c r="AC2712" i="27"/>
  <c r="AC2713" i="27"/>
  <c r="AC2714" i="27"/>
  <c r="AC2715" i="27"/>
  <c r="AC2716" i="27"/>
  <c r="AC2717" i="27"/>
  <c r="AC2718" i="27"/>
  <c r="AC2719" i="27"/>
  <c r="AC2720" i="27"/>
  <c r="AC2721" i="27"/>
  <c r="AC2722" i="27"/>
  <c r="AC2723" i="27"/>
  <c r="AC2724" i="27"/>
  <c r="AC2725" i="27"/>
  <c r="AC2726" i="27"/>
  <c r="AC2727" i="27"/>
  <c r="AC2728" i="27"/>
  <c r="AC2729" i="27"/>
  <c r="AC2730" i="27"/>
  <c r="AC2731" i="27"/>
  <c r="AC2732" i="27"/>
  <c r="AC2733" i="27"/>
  <c r="AC2734" i="27"/>
  <c r="AC2735" i="27"/>
  <c r="AC2736" i="27"/>
  <c r="AC2737" i="27"/>
  <c r="AC2738" i="27"/>
  <c r="AC2739" i="27"/>
  <c r="AC2740" i="27"/>
  <c r="AC2741" i="27"/>
  <c r="AC2742" i="27"/>
  <c r="AC2743" i="27"/>
  <c r="AC2744" i="27"/>
  <c r="AC2745" i="27"/>
  <c r="AC2746" i="27"/>
  <c r="AC2747" i="27"/>
  <c r="AC2748" i="27"/>
  <c r="AC2749" i="27"/>
  <c r="AC2750" i="27"/>
  <c r="AC2751" i="27"/>
  <c r="AC2752" i="27"/>
  <c r="AC2753" i="27"/>
  <c r="AC2754" i="27"/>
  <c r="AC2755" i="27"/>
  <c r="AC2756" i="27"/>
  <c r="AC2757" i="27"/>
  <c r="AC2758" i="27"/>
  <c r="AC2759" i="27"/>
  <c r="AC2760" i="27"/>
  <c r="AC2761" i="27"/>
  <c r="AC2762" i="27"/>
  <c r="AC2763" i="27"/>
  <c r="AC2764" i="27"/>
  <c r="AC2765" i="27"/>
  <c r="AC2766" i="27"/>
  <c r="AC2767" i="27"/>
  <c r="AC2768" i="27"/>
  <c r="AC2769" i="27"/>
  <c r="AC2770" i="27"/>
  <c r="AC2771" i="27"/>
  <c r="AC2772" i="27"/>
  <c r="AC2773" i="27"/>
  <c r="AC2774" i="27"/>
  <c r="AC2775" i="27"/>
  <c r="AC2776" i="27"/>
  <c r="AC2777" i="27"/>
  <c r="AC2778" i="27"/>
  <c r="AC2779" i="27"/>
  <c r="AC2780" i="27"/>
  <c r="AC2781" i="27"/>
  <c r="AC2782" i="27"/>
  <c r="AC2783" i="27"/>
  <c r="AC2784" i="27"/>
  <c r="AC2785" i="27"/>
  <c r="AC2786" i="27"/>
  <c r="AC2787" i="27"/>
  <c r="AC2788" i="27"/>
  <c r="AC2789" i="27"/>
  <c r="AC2790" i="27"/>
  <c r="AC2791" i="27"/>
  <c r="AC2792" i="27"/>
  <c r="AC2793" i="27"/>
  <c r="AC2794" i="27"/>
  <c r="AC2795" i="27"/>
  <c r="AC2796" i="27"/>
  <c r="AC2797" i="27"/>
  <c r="AC2798" i="27"/>
  <c r="AC2799" i="27"/>
  <c r="AC2800" i="27"/>
  <c r="AC2801" i="27"/>
  <c r="AC2802" i="27"/>
  <c r="AC2803" i="27"/>
  <c r="AC2804" i="27"/>
  <c r="AC2805" i="27"/>
  <c r="AC2806" i="27"/>
  <c r="AC2807" i="27"/>
  <c r="AC2808" i="27"/>
  <c r="AC2809" i="27"/>
  <c r="AC2810" i="27"/>
  <c r="AC2811" i="27"/>
  <c r="AC2812" i="27"/>
  <c r="AC2813" i="27"/>
  <c r="AC2814" i="27"/>
  <c r="AC2815" i="27"/>
  <c r="AC2816" i="27"/>
  <c r="AC2817" i="27"/>
  <c r="AC2818" i="27"/>
  <c r="AC2819" i="27"/>
  <c r="AC2820" i="27"/>
  <c r="AC2821" i="27"/>
  <c r="AC2822" i="27"/>
  <c r="AC2823" i="27"/>
  <c r="AC2824" i="27"/>
  <c r="AC2825" i="27"/>
  <c r="AC2826" i="27"/>
  <c r="AC2827" i="27"/>
  <c r="AC2828" i="27"/>
  <c r="AC2829" i="27"/>
  <c r="AC2830" i="27"/>
  <c r="AC2831" i="27"/>
  <c r="AC2832" i="27"/>
  <c r="AC2833" i="27"/>
  <c r="AC2834" i="27"/>
  <c r="AC2835" i="27"/>
  <c r="AC2836" i="27"/>
  <c r="AC2837" i="27"/>
  <c r="AC2838" i="27"/>
  <c r="AC2839" i="27"/>
  <c r="AC2840" i="27"/>
  <c r="AC2841" i="27"/>
  <c r="AC2842" i="27"/>
  <c r="AC2843" i="27"/>
  <c r="AC2844" i="27"/>
  <c r="AC2845" i="27"/>
  <c r="AC2846" i="27"/>
  <c r="AC2847" i="27"/>
  <c r="AC2848" i="27"/>
  <c r="AC2849" i="27"/>
  <c r="AC2850" i="27"/>
  <c r="AC2851" i="27"/>
  <c r="AC2852" i="27"/>
  <c r="AC2853" i="27"/>
  <c r="AC2854" i="27"/>
  <c r="AC2855" i="27"/>
  <c r="AC2856" i="27"/>
  <c r="AC2857" i="27"/>
  <c r="AC2858" i="27"/>
  <c r="AC2859" i="27"/>
  <c r="AC2860" i="27"/>
  <c r="AC2861" i="27"/>
  <c r="AC2862" i="27"/>
  <c r="AC2863" i="27"/>
  <c r="AC2864" i="27"/>
  <c r="AC2865" i="27"/>
  <c r="AC2866" i="27"/>
  <c r="AC2867" i="27"/>
  <c r="AC2868" i="27"/>
  <c r="AC2869" i="27"/>
  <c r="AC2870" i="27"/>
  <c r="AC2871" i="27"/>
  <c r="AC2872" i="27"/>
  <c r="AC2873" i="27"/>
  <c r="AC2874" i="27"/>
  <c r="AC2875" i="27"/>
  <c r="AC2876" i="27"/>
  <c r="AC2877" i="27"/>
  <c r="AC2878" i="27"/>
  <c r="AC2879" i="27"/>
  <c r="AC2880" i="27"/>
  <c r="AC2881" i="27"/>
  <c r="AC2882" i="27"/>
  <c r="AC2883" i="27"/>
  <c r="AC2884" i="27"/>
  <c r="AC2885" i="27"/>
  <c r="AC2886" i="27"/>
  <c r="AC2887" i="27"/>
  <c r="AC2888" i="27"/>
  <c r="AC2889" i="27"/>
  <c r="AC2890" i="27"/>
  <c r="AC2891" i="27"/>
  <c r="AC2892" i="27"/>
  <c r="AC2893" i="27"/>
  <c r="AC2894" i="27"/>
  <c r="AC2895" i="27"/>
  <c r="AC2896" i="27"/>
  <c r="AC2897" i="27"/>
  <c r="AC2898" i="27"/>
  <c r="AC2899" i="27"/>
  <c r="AC2900" i="27"/>
  <c r="AC2901" i="27"/>
  <c r="AC2902" i="27"/>
  <c r="AC2903" i="27"/>
  <c r="AC2904" i="27"/>
  <c r="AC2905" i="27"/>
  <c r="AC2906" i="27"/>
  <c r="AC2907" i="27"/>
  <c r="AC2908" i="27"/>
  <c r="AC2909" i="27"/>
  <c r="AC2910" i="27"/>
  <c r="AC2911" i="27"/>
  <c r="AC2912" i="27"/>
  <c r="AC2913" i="27"/>
  <c r="AC2914" i="27"/>
  <c r="AC2915" i="27"/>
  <c r="AC2916" i="27"/>
  <c r="AC2917" i="27"/>
  <c r="AC2918" i="27"/>
  <c r="AC2919" i="27"/>
  <c r="AC2920" i="27"/>
  <c r="AC2921" i="27"/>
  <c r="AC2922" i="27"/>
  <c r="AC2923" i="27"/>
  <c r="AC2924" i="27"/>
  <c r="AC2925" i="27"/>
  <c r="AC2926" i="27"/>
  <c r="AC2927" i="27"/>
  <c r="AC2928" i="27"/>
  <c r="AC2929" i="27"/>
  <c r="AC2930" i="27"/>
  <c r="AC2931" i="27"/>
  <c r="AC2932" i="27"/>
  <c r="AC2933" i="27"/>
  <c r="AC2934" i="27"/>
  <c r="AC2935" i="27"/>
  <c r="AC2936" i="27"/>
  <c r="AC2937" i="27"/>
  <c r="AC2938" i="27"/>
  <c r="AC2939" i="27"/>
  <c r="AC2940" i="27"/>
  <c r="AC2941" i="27"/>
  <c r="AC2942" i="27"/>
  <c r="AC2943" i="27"/>
  <c r="AC2944" i="27"/>
  <c r="AC2945" i="27"/>
  <c r="AC2946" i="27"/>
  <c r="AC2947" i="27"/>
  <c r="AC2948" i="27"/>
  <c r="AC2949" i="27"/>
  <c r="AC2950" i="27"/>
  <c r="AC2951" i="27"/>
  <c r="AC2952" i="27"/>
  <c r="AC2953" i="27"/>
  <c r="AC2954" i="27"/>
  <c r="AC2955" i="27"/>
  <c r="AC2956" i="27"/>
  <c r="AC2957" i="27"/>
  <c r="AC2958" i="27"/>
  <c r="AC2959" i="27"/>
  <c r="AC2960" i="27"/>
  <c r="AC2961" i="27"/>
  <c r="AC2962" i="27"/>
  <c r="AC2963" i="27"/>
  <c r="AC2964" i="27"/>
  <c r="AC2965" i="27"/>
  <c r="AC2966" i="27"/>
  <c r="AC2967" i="27"/>
  <c r="AC2968" i="27"/>
  <c r="AC2969" i="27"/>
  <c r="AC2970" i="27"/>
  <c r="AC2971" i="27"/>
  <c r="AC2972" i="27"/>
  <c r="AC2973" i="27"/>
  <c r="AC2974" i="27"/>
  <c r="AC2975" i="27"/>
  <c r="AC2976" i="27"/>
  <c r="AC2977" i="27"/>
  <c r="AC2978" i="27"/>
  <c r="AC2979" i="27"/>
  <c r="AC2980" i="27"/>
  <c r="AC2981" i="27"/>
  <c r="AC2982" i="27"/>
  <c r="AC2983" i="27"/>
  <c r="AC2984" i="27"/>
  <c r="AC2985" i="27"/>
  <c r="AC2986" i="27"/>
  <c r="AC2987" i="27"/>
  <c r="AC2988" i="27"/>
  <c r="AC2989" i="27"/>
  <c r="AC2990" i="27"/>
  <c r="AC2991" i="27"/>
  <c r="AC2992" i="27"/>
  <c r="AC2993" i="27"/>
  <c r="AC2994" i="27"/>
  <c r="AC2995" i="27"/>
  <c r="AC2996" i="27"/>
  <c r="AC2997" i="27"/>
  <c r="AC2998" i="27"/>
  <c r="AC2999" i="27"/>
  <c r="AC3000" i="27"/>
  <c r="AC3001" i="27"/>
  <c r="AC2" i="27"/>
  <c r="X3" i="27"/>
  <c r="X4" i="27"/>
  <c r="X5" i="27"/>
  <c r="X6" i="27"/>
  <c r="X7" i="27"/>
  <c r="X8" i="27"/>
  <c r="X9" i="27"/>
  <c r="X10" i="27"/>
  <c r="X11" i="27"/>
  <c r="X12" i="27"/>
  <c r="X13" i="27"/>
  <c r="X14" i="27"/>
  <c r="X15" i="27"/>
  <c r="X16" i="27"/>
  <c r="X17" i="27"/>
  <c r="X18" i="27"/>
  <c r="X19" i="27"/>
  <c r="X20" i="27"/>
  <c r="X21" i="27"/>
  <c r="X22" i="27"/>
  <c r="X23" i="27"/>
  <c r="X24" i="27"/>
  <c r="X25" i="27"/>
  <c r="X26" i="27"/>
  <c r="X27" i="27"/>
  <c r="X28" i="27"/>
  <c r="X29" i="27"/>
  <c r="X30" i="27"/>
  <c r="X31" i="27"/>
  <c r="X32" i="27"/>
  <c r="X33" i="27"/>
  <c r="X34" i="27"/>
  <c r="X35" i="27"/>
  <c r="X36" i="27"/>
  <c r="X37" i="27"/>
  <c r="X38" i="27"/>
  <c r="X39" i="27"/>
  <c r="X40" i="27"/>
  <c r="X41" i="27"/>
  <c r="X42" i="27"/>
  <c r="X43" i="27"/>
  <c r="X44" i="27"/>
  <c r="X45" i="27"/>
  <c r="X46" i="27"/>
  <c r="X47" i="27"/>
  <c r="X48" i="27"/>
  <c r="X49" i="27"/>
  <c r="X50" i="27"/>
  <c r="X51" i="27"/>
  <c r="X52" i="27"/>
  <c r="X53" i="27"/>
  <c r="X54" i="27"/>
  <c r="X55" i="27"/>
  <c r="X56" i="27"/>
  <c r="X57" i="27"/>
  <c r="X58" i="27"/>
  <c r="X59" i="27"/>
  <c r="X60" i="27"/>
  <c r="X61" i="27"/>
  <c r="X62" i="27"/>
  <c r="X63" i="27"/>
  <c r="X64" i="27"/>
  <c r="X65" i="27"/>
  <c r="X66" i="27"/>
  <c r="X67" i="27"/>
  <c r="X68" i="27"/>
  <c r="X69" i="27"/>
  <c r="X70" i="27"/>
  <c r="X71" i="27"/>
  <c r="X72" i="27"/>
  <c r="X73" i="27"/>
  <c r="X74" i="27"/>
  <c r="X75" i="27"/>
  <c r="X76" i="27"/>
  <c r="X77" i="27"/>
  <c r="X78" i="27"/>
  <c r="X79" i="27"/>
  <c r="X80" i="27"/>
  <c r="X81" i="27"/>
  <c r="X82" i="27"/>
  <c r="X83" i="27"/>
  <c r="X84" i="27"/>
  <c r="X85" i="27"/>
  <c r="X86" i="27"/>
  <c r="X87" i="27"/>
  <c r="X88" i="27"/>
  <c r="X89" i="27"/>
  <c r="X90" i="27"/>
  <c r="X91" i="27"/>
  <c r="X92" i="27"/>
  <c r="X93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56" i="27"/>
  <c r="X157" i="27"/>
  <c r="X158" i="27"/>
  <c r="X159" i="27"/>
  <c r="X160" i="27"/>
  <c r="X161" i="27"/>
  <c r="X162" i="27"/>
  <c r="X163" i="27"/>
  <c r="X164" i="27"/>
  <c r="X165" i="27"/>
  <c r="X166" i="27"/>
  <c r="X167" i="27"/>
  <c r="X168" i="27"/>
  <c r="X169" i="27"/>
  <c r="X170" i="27"/>
  <c r="X171" i="27"/>
  <c r="X172" i="27"/>
  <c r="X173" i="27"/>
  <c r="X174" i="27"/>
  <c r="X175" i="27"/>
  <c r="X176" i="27"/>
  <c r="X177" i="27"/>
  <c r="X178" i="27"/>
  <c r="X179" i="27"/>
  <c r="X180" i="27"/>
  <c r="X181" i="27"/>
  <c r="X182" i="27"/>
  <c r="X183" i="27"/>
  <c r="X184" i="27"/>
  <c r="X185" i="27"/>
  <c r="X186" i="27"/>
  <c r="X187" i="27"/>
  <c r="X188" i="27"/>
  <c r="X189" i="27"/>
  <c r="X190" i="27"/>
  <c r="X191" i="27"/>
  <c r="X192" i="27"/>
  <c r="X193" i="27"/>
  <c r="X194" i="27"/>
  <c r="X195" i="27"/>
  <c r="X196" i="27"/>
  <c r="X197" i="27"/>
  <c r="X198" i="27"/>
  <c r="X199" i="27"/>
  <c r="X200" i="27"/>
  <c r="X201" i="27"/>
  <c r="X202" i="27"/>
  <c r="X203" i="27"/>
  <c r="X204" i="27"/>
  <c r="X205" i="27"/>
  <c r="X206" i="27"/>
  <c r="X207" i="27"/>
  <c r="X208" i="27"/>
  <c r="X209" i="27"/>
  <c r="X210" i="27"/>
  <c r="X211" i="27"/>
  <c r="X212" i="27"/>
  <c r="X213" i="27"/>
  <c r="X214" i="27"/>
  <c r="X215" i="27"/>
  <c r="X216" i="27"/>
  <c r="X217" i="27"/>
  <c r="X218" i="27"/>
  <c r="X219" i="27"/>
  <c r="X220" i="27"/>
  <c r="X221" i="27"/>
  <c r="X222" i="27"/>
  <c r="X223" i="27"/>
  <c r="X224" i="27"/>
  <c r="X225" i="27"/>
  <c r="X226" i="27"/>
  <c r="X227" i="27"/>
  <c r="X228" i="27"/>
  <c r="X229" i="27"/>
  <c r="X230" i="27"/>
  <c r="X231" i="27"/>
  <c r="X232" i="27"/>
  <c r="X233" i="27"/>
  <c r="X234" i="27"/>
  <c r="X235" i="27"/>
  <c r="X236" i="27"/>
  <c r="X237" i="27"/>
  <c r="X238" i="27"/>
  <c r="X239" i="27"/>
  <c r="X240" i="27"/>
  <c r="X241" i="27"/>
  <c r="X242" i="27"/>
  <c r="X243" i="27"/>
  <c r="X244" i="27"/>
  <c r="X245" i="27"/>
  <c r="X246" i="27"/>
  <c r="X247" i="27"/>
  <c r="X248" i="27"/>
  <c r="X249" i="27"/>
  <c r="X250" i="27"/>
  <c r="X251" i="27"/>
  <c r="X252" i="27"/>
  <c r="X253" i="27"/>
  <c r="X254" i="27"/>
  <c r="X255" i="27"/>
  <c r="X256" i="27"/>
  <c r="X257" i="27"/>
  <c r="X258" i="27"/>
  <c r="X259" i="27"/>
  <c r="X260" i="27"/>
  <c r="X261" i="27"/>
  <c r="X262" i="27"/>
  <c r="X263" i="27"/>
  <c r="X264" i="27"/>
  <c r="X265" i="27"/>
  <c r="X266" i="27"/>
  <c r="X267" i="27"/>
  <c r="X268" i="27"/>
  <c r="X269" i="27"/>
  <c r="X270" i="27"/>
  <c r="X271" i="27"/>
  <c r="X272" i="27"/>
  <c r="X273" i="27"/>
  <c r="X274" i="27"/>
  <c r="X275" i="27"/>
  <c r="X276" i="27"/>
  <c r="X277" i="27"/>
  <c r="X278" i="27"/>
  <c r="X279" i="27"/>
  <c r="X280" i="27"/>
  <c r="X281" i="27"/>
  <c r="X282" i="27"/>
  <c r="X283" i="27"/>
  <c r="X284" i="27"/>
  <c r="X285" i="27"/>
  <c r="X286" i="27"/>
  <c r="X287" i="27"/>
  <c r="X288" i="27"/>
  <c r="X289" i="27"/>
  <c r="X290" i="27"/>
  <c r="X291" i="27"/>
  <c r="X292" i="27"/>
  <c r="X293" i="27"/>
  <c r="X294" i="27"/>
  <c r="X295" i="27"/>
  <c r="X296" i="27"/>
  <c r="X297" i="27"/>
  <c r="X298" i="27"/>
  <c r="X299" i="27"/>
  <c r="X300" i="27"/>
  <c r="X301" i="27"/>
  <c r="X302" i="27"/>
  <c r="X303" i="27"/>
  <c r="X304" i="27"/>
  <c r="X305" i="27"/>
  <c r="X306" i="27"/>
  <c r="X307" i="27"/>
  <c r="X308" i="27"/>
  <c r="X309" i="27"/>
  <c r="X310" i="27"/>
  <c r="X311" i="27"/>
  <c r="X312" i="27"/>
  <c r="X313" i="27"/>
  <c r="X314" i="27"/>
  <c r="X315" i="27"/>
  <c r="X316" i="27"/>
  <c r="X317" i="27"/>
  <c r="X318" i="27"/>
  <c r="X319" i="27"/>
  <c r="X320" i="27"/>
  <c r="X321" i="27"/>
  <c r="X322" i="27"/>
  <c r="X323" i="27"/>
  <c r="X324" i="27"/>
  <c r="X325" i="27"/>
  <c r="X326" i="27"/>
  <c r="X327" i="27"/>
  <c r="X328" i="27"/>
  <c r="X329" i="27"/>
  <c r="X330" i="27"/>
  <c r="X331" i="27"/>
  <c r="X332" i="27"/>
  <c r="X333" i="27"/>
  <c r="X334" i="27"/>
  <c r="X335" i="27"/>
  <c r="X336" i="27"/>
  <c r="X337" i="27"/>
  <c r="X338" i="27"/>
  <c r="X339" i="27"/>
  <c r="X340" i="27"/>
  <c r="X341" i="27"/>
  <c r="X342" i="27"/>
  <c r="X343" i="27"/>
  <c r="X344" i="27"/>
  <c r="X345" i="27"/>
  <c r="X346" i="27"/>
  <c r="X347" i="27"/>
  <c r="X348" i="27"/>
  <c r="X349" i="27"/>
  <c r="X350" i="27"/>
  <c r="X351" i="27"/>
  <c r="X352" i="27"/>
  <c r="X353" i="27"/>
  <c r="X354" i="27"/>
  <c r="X355" i="27"/>
  <c r="X356" i="27"/>
  <c r="X357" i="27"/>
  <c r="X358" i="27"/>
  <c r="X359" i="27"/>
  <c r="X360" i="27"/>
  <c r="X361" i="27"/>
  <c r="X362" i="27"/>
  <c r="X363" i="27"/>
  <c r="X364" i="27"/>
  <c r="X365" i="27"/>
  <c r="X366" i="27"/>
  <c r="X367" i="27"/>
  <c r="X368" i="27"/>
  <c r="X369" i="27"/>
  <c r="X370" i="27"/>
  <c r="X371" i="27"/>
  <c r="X372" i="27"/>
  <c r="X373" i="27"/>
  <c r="X374" i="27"/>
  <c r="X375" i="27"/>
  <c r="X376" i="27"/>
  <c r="X377" i="27"/>
  <c r="X378" i="27"/>
  <c r="X379" i="27"/>
  <c r="X380" i="27"/>
  <c r="X381" i="27"/>
  <c r="X382" i="27"/>
  <c r="X383" i="27"/>
  <c r="X384" i="27"/>
  <c r="X385" i="27"/>
  <c r="X386" i="27"/>
  <c r="X387" i="27"/>
  <c r="X388" i="27"/>
  <c r="X389" i="27"/>
  <c r="X390" i="27"/>
  <c r="X391" i="27"/>
  <c r="X392" i="27"/>
  <c r="X393" i="27"/>
  <c r="X394" i="27"/>
  <c r="X395" i="27"/>
  <c r="X396" i="27"/>
  <c r="X397" i="27"/>
  <c r="X398" i="27"/>
  <c r="X399" i="27"/>
  <c r="X400" i="27"/>
  <c r="X401" i="27"/>
  <c r="X402" i="27"/>
  <c r="X403" i="27"/>
  <c r="X404" i="27"/>
  <c r="X405" i="27"/>
  <c r="X406" i="27"/>
  <c r="X407" i="27"/>
  <c r="X408" i="27"/>
  <c r="X409" i="27"/>
  <c r="X410" i="27"/>
  <c r="X411" i="27"/>
  <c r="X412" i="27"/>
  <c r="X413" i="27"/>
  <c r="X414" i="27"/>
  <c r="X415" i="27"/>
  <c r="X416" i="27"/>
  <c r="X417" i="27"/>
  <c r="X418" i="27"/>
  <c r="X419" i="27"/>
  <c r="X420" i="27"/>
  <c r="X421" i="27"/>
  <c r="X422" i="27"/>
  <c r="X423" i="27"/>
  <c r="X424" i="27"/>
  <c r="X425" i="27"/>
  <c r="X426" i="27"/>
  <c r="X427" i="27"/>
  <c r="X428" i="27"/>
  <c r="X429" i="27"/>
  <c r="X430" i="27"/>
  <c r="X431" i="27"/>
  <c r="X432" i="27"/>
  <c r="X433" i="27"/>
  <c r="X434" i="27"/>
  <c r="X435" i="27"/>
  <c r="X436" i="27"/>
  <c r="X437" i="27"/>
  <c r="X438" i="27"/>
  <c r="X439" i="27"/>
  <c r="X440" i="27"/>
  <c r="X441" i="27"/>
  <c r="X442" i="27"/>
  <c r="X443" i="27"/>
  <c r="X444" i="27"/>
  <c r="X445" i="27"/>
  <c r="X446" i="27"/>
  <c r="X447" i="27"/>
  <c r="X448" i="27"/>
  <c r="X449" i="27"/>
  <c r="X450" i="27"/>
  <c r="X451" i="27"/>
  <c r="X452" i="27"/>
  <c r="X453" i="27"/>
  <c r="X454" i="27"/>
  <c r="X455" i="27"/>
  <c r="X456" i="27"/>
  <c r="X457" i="27"/>
  <c r="X458" i="27"/>
  <c r="X459" i="27"/>
  <c r="X460" i="27"/>
  <c r="X461" i="27"/>
  <c r="X462" i="27"/>
  <c r="X463" i="27"/>
  <c r="X464" i="27"/>
  <c r="X465" i="27"/>
  <c r="X466" i="27"/>
  <c r="X467" i="27"/>
  <c r="X468" i="27"/>
  <c r="X469" i="27"/>
  <c r="X470" i="27"/>
  <c r="X471" i="27"/>
  <c r="X472" i="27"/>
  <c r="X473" i="27"/>
  <c r="X474" i="27"/>
  <c r="X475" i="27"/>
  <c r="X476" i="27"/>
  <c r="X477" i="27"/>
  <c r="X478" i="27"/>
  <c r="X479" i="27"/>
  <c r="X480" i="27"/>
  <c r="X481" i="27"/>
  <c r="X482" i="27"/>
  <c r="X483" i="27"/>
  <c r="X484" i="27"/>
  <c r="X485" i="27"/>
  <c r="X486" i="27"/>
  <c r="X487" i="27"/>
  <c r="X488" i="27"/>
  <c r="X489" i="27"/>
  <c r="X490" i="27"/>
  <c r="X491" i="27"/>
  <c r="X492" i="27"/>
  <c r="X493" i="27"/>
  <c r="X494" i="27"/>
  <c r="X495" i="27"/>
  <c r="X496" i="27"/>
  <c r="X497" i="27"/>
  <c r="X498" i="27"/>
  <c r="X499" i="27"/>
  <c r="X500" i="27"/>
  <c r="X501" i="27"/>
  <c r="X502" i="27"/>
  <c r="X503" i="27"/>
  <c r="X504" i="27"/>
  <c r="X505" i="27"/>
  <c r="X506" i="27"/>
  <c r="X507" i="27"/>
  <c r="X508" i="27"/>
  <c r="X509" i="27"/>
  <c r="X510" i="27"/>
  <c r="X511" i="27"/>
  <c r="X512" i="27"/>
  <c r="X513" i="27"/>
  <c r="X514" i="27"/>
  <c r="X515" i="27"/>
  <c r="X516" i="27"/>
  <c r="X517" i="27"/>
  <c r="X518" i="27"/>
  <c r="X519" i="27"/>
  <c r="X520" i="27"/>
  <c r="X521" i="27"/>
  <c r="X522" i="27"/>
  <c r="X523" i="27"/>
  <c r="X524" i="27"/>
  <c r="X525" i="27"/>
  <c r="X526" i="27"/>
  <c r="X527" i="27"/>
  <c r="X528" i="27"/>
  <c r="X529" i="27"/>
  <c r="X530" i="27"/>
  <c r="X531" i="27"/>
  <c r="X532" i="27"/>
  <c r="X533" i="27"/>
  <c r="X534" i="27"/>
  <c r="X535" i="27"/>
  <c r="X536" i="27"/>
  <c r="X537" i="27"/>
  <c r="X538" i="27"/>
  <c r="X539" i="27"/>
  <c r="X540" i="27"/>
  <c r="X541" i="27"/>
  <c r="X542" i="27"/>
  <c r="X543" i="27"/>
  <c r="X544" i="27"/>
  <c r="X545" i="27"/>
  <c r="X546" i="27"/>
  <c r="X547" i="27"/>
  <c r="X548" i="27"/>
  <c r="X549" i="27"/>
  <c r="X550" i="27"/>
  <c r="X551" i="27"/>
  <c r="X552" i="27"/>
  <c r="X553" i="27"/>
  <c r="X554" i="27"/>
  <c r="X555" i="27"/>
  <c r="X556" i="27"/>
  <c r="X557" i="27"/>
  <c r="X558" i="27"/>
  <c r="X559" i="27"/>
  <c r="X560" i="27"/>
  <c r="X561" i="27"/>
  <c r="X562" i="27"/>
  <c r="X563" i="27"/>
  <c r="X564" i="27"/>
  <c r="X565" i="27"/>
  <c r="X566" i="27"/>
  <c r="X567" i="27"/>
  <c r="X568" i="27"/>
  <c r="X569" i="27"/>
  <c r="X570" i="27"/>
  <c r="X571" i="27"/>
  <c r="X572" i="27"/>
  <c r="X573" i="27"/>
  <c r="X574" i="27"/>
  <c r="X575" i="27"/>
  <c r="X576" i="27"/>
  <c r="X577" i="27"/>
  <c r="X578" i="27"/>
  <c r="X579" i="27"/>
  <c r="X580" i="27"/>
  <c r="X581" i="27"/>
  <c r="X582" i="27"/>
  <c r="X583" i="27"/>
  <c r="X584" i="27"/>
  <c r="X585" i="27"/>
  <c r="X586" i="27"/>
  <c r="X587" i="27"/>
  <c r="X588" i="27"/>
  <c r="X589" i="27"/>
  <c r="X590" i="27"/>
  <c r="X591" i="27"/>
  <c r="X592" i="27"/>
  <c r="X593" i="27"/>
  <c r="X594" i="27"/>
  <c r="X595" i="27"/>
  <c r="X596" i="27"/>
  <c r="X597" i="27"/>
  <c r="X598" i="27"/>
  <c r="X599" i="27"/>
  <c r="X600" i="27"/>
  <c r="X601" i="27"/>
  <c r="X602" i="27"/>
  <c r="X603" i="27"/>
  <c r="X604" i="27"/>
  <c r="X605" i="27"/>
  <c r="X606" i="27"/>
  <c r="X607" i="27"/>
  <c r="X608" i="27"/>
  <c r="X609" i="27"/>
  <c r="X610" i="27"/>
  <c r="X611" i="27"/>
  <c r="X612" i="27"/>
  <c r="X613" i="27"/>
  <c r="X614" i="27"/>
  <c r="X615" i="27"/>
  <c r="X616" i="27"/>
  <c r="X617" i="27"/>
  <c r="X618" i="27"/>
  <c r="X619" i="27"/>
  <c r="X620" i="27"/>
  <c r="X621" i="27"/>
  <c r="X622" i="27"/>
  <c r="X623" i="27"/>
  <c r="X624" i="27"/>
  <c r="X625" i="27"/>
  <c r="X626" i="27"/>
  <c r="X627" i="27"/>
  <c r="X628" i="27"/>
  <c r="X629" i="27"/>
  <c r="X630" i="27"/>
  <c r="X631" i="27"/>
  <c r="X632" i="27"/>
  <c r="X633" i="27"/>
  <c r="X634" i="27"/>
  <c r="X635" i="27"/>
  <c r="X636" i="27"/>
  <c r="X637" i="27"/>
  <c r="X638" i="27"/>
  <c r="X639" i="27"/>
  <c r="X640" i="27"/>
  <c r="X641" i="27"/>
  <c r="X642" i="27"/>
  <c r="X643" i="27"/>
  <c r="X644" i="27"/>
  <c r="X645" i="27"/>
  <c r="X646" i="27"/>
  <c r="X647" i="27"/>
  <c r="X648" i="27"/>
  <c r="X649" i="27"/>
  <c r="X650" i="27"/>
  <c r="X651" i="27"/>
  <c r="X652" i="27"/>
  <c r="X653" i="27"/>
  <c r="X654" i="27"/>
  <c r="X655" i="27"/>
  <c r="X656" i="27"/>
  <c r="X657" i="27"/>
  <c r="X658" i="27"/>
  <c r="X659" i="27"/>
  <c r="X660" i="27"/>
  <c r="X661" i="27"/>
  <c r="X662" i="27"/>
  <c r="X663" i="27"/>
  <c r="X664" i="27"/>
  <c r="X665" i="27"/>
  <c r="X666" i="27"/>
  <c r="X667" i="27"/>
  <c r="X668" i="27"/>
  <c r="X669" i="27"/>
  <c r="X670" i="27"/>
  <c r="X671" i="27"/>
  <c r="X672" i="27"/>
  <c r="X673" i="27"/>
  <c r="X674" i="27"/>
  <c r="X675" i="27"/>
  <c r="X676" i="27"/>
  <c r="X677" i="27"/>
  <c r="X678" i="27"/>
  <c r="X679" i="27"/>
  <c r="X680" i="27"/>
  <c r="X681" i="27"/>
  <c r="X682" i="27"/>
  <c r="X683" i="27"/>
  <c r="X684" i="27"/>
  <c r="X685" i="27"/>
  <c r="X686" i="27"/>
  <c r="X687" i="27"/>
  <c r="X688" i="27"/>
  <c r="X689" i="27"/>
  <c r="X690" i="27"/>
  <c r="X691" i="27"/>
  <c r="X692" i="27"/>
  <c r="X693" i="27"/>
  <c r="X694" i="27"/>
  <c r="X695" i="27"/>
  <c r="X696" i="27"/>
  <c r="X697" i="27"/>
  <c r="X698" i="27"/>
  <c r="X699" i="27"/>
  <c r="X700" i="27"/>
  <c r="X701" i="27"/>
  <c r="X702" i="27"/>
  <c r="X703" i="27"/>
  <c r="X704" i="27"/>
  <c r="X705" i="27"/>
  <c r="X706" i="27"/>
  <c r="X707" i="27"/>
  <c r="X708" i="27"/>
  <c r="X709" i="27"/>
  <c r="X710" i="27"/>
  <c r="X711" i="27"/>
  <c r="X712" i="27"/>
  <c r="X713" i="27"/>
  <c r="X714" i="27"/>
  <c r="X715" i="27"/>
  <c r="X716" i="27"/>
  <c r="X717" i="27"/>
  <c r="X718" i="27"/>
  <c r="X719" i="27"/>
  <c r="X720" i="27"/>
  <c r="X721" i="27"/>
  <c r="X722" i="27"/>
  <c r="X723" i="27"/>
  <c r="X724" i="27"/>
  <c r="X725" i="27"/>
  <c r="X726" i="27"/>
  <c r="X727" i="27"/>
  <c r="X728" i="27"/>
  <c r="X729" i="27"/>
  <c r="X730" i="27"/>
  <c r="X731" i="27"/>
  <c r="X732" i="27"/>
  <c r="X733" i="27"/>
  <c r="X734" i="27"/>
  <c r="X735" i="27"/>
  <c r="X736" i="27"/>
  <c r="X737" i="27"/>
  <c r="X738" i="27"/>
  <c r="X739" i="27"/>
  <c r="X740" i="27"/>
  <c r="X741" i="27"/>
  <c r="X742" i="27"/>
  <c r="X743" i="27"/>
  <c r="X744" i="27"/>
  <c r="X745" i="27"/>
  <c r="X746" i="27"/>
  <c r="X747" i="27"/>
  <c r="X748" i="27"/>
  <c r="X749" i="27"/>
  <c r="X750" i="27"/>
  <c r="X751" i="27"/>
  <c r="X752" i="27"/>
  <c r="X753" i="27"/>
  <c r="X754" i="27"/>
  <c r="X755" i="27"/>
  <c r="X756" i="27"/>
  <c r="X757" i="27"/>
  <c r="X758" i="27"/>
  <c r="X759" i="27"/>
  <c r="X760" i="27"/>
  <c r="X761" i="27"/>
  <c r="X762" i="27"/>
  <c r="X763" i="27"/>
  <c r="X764" i="27"/>
  <c r="X765" i="27"/>
  <c r="X766" i="27"/>
  <c r="X767" i="27"/>
  <c r="X768" i="27"/>
  <c r="X769" i="27"/>
  <c r="X770" i="27"/>
  <c r="X771" i="27"/>
  <c r="X772" i="27"/>
  <c r="X773" i="27"/>
  <c r="X774" i="27"/>
  <c r="X775" i="27"/>
  <c r="X776" i="27"/>
  <c r="X777" i="27"/>
  <c r="X778" i="27"/>
  <c r="X779" i="27"/>
  <c r="X780" i="27"/>
  <c r="X781" i="27"/>
  <c r="X782" i="27"/>
  <c r="X783" i="27"/>
  <c r="X784" i="27"/>
  <c r="X785" i="27"/>
  <c r="X786" i="27"/>
  <c r="X787" i="27"/>
  <c r="X788" i="27"/>
  <c r="X789" i="27"/>
  <c r="X790" i="27"/>
  <c r="X791" i="27"/>
  <c r="X792" i="27"/>
  <c r="X793" i="27"/>
  <c r="X794" i="27"/>
  <c r="X795" i="27"/>
  <c r="X796" i="27"/>
  <c r="X797" i="27"/>
  <c r="X798" i="27"/>
  <c r="X799" i="27"/>
  <c r="X800" i="27"/>
  <c r="X801" i="27"/>
  <c r="X802" i="27"/>
  <c r="X803" i="27"/>
  <c r="X804" i="27"/>
  <c r="X805" i="27"/>
  <c r="X806" i="27"/>
  <c r="X807" i="27"/>
  <c r="X808" i="27"/>
  <c r="X809" i="27"/>
  <c r="X810" i="27"/>
  <c r="X811" i="27"/>
  <c r="X812" i="27"/>
  <c r="X813" i="27"/>
  <c r="X814" i="27"/>
  <c r="X815" i="27"/>
  <c r="X816" i="27"/>
  <c r="X817" i="27"/>
  <c r="X818" i="27"/>
  <c r="X819" i="27"/>
  <c r="X820" i="27"/>
  <c r="X821" i="27"/>
  <c r="X822" i="27"/>
  <c r="X823" i="27"/>
  <c r="X824" i="27"/>
  <c r="X825" i="27"/>
  <c r="X826" i="27"/>
  <c r="X827" i="27"/>
  <c r="X828" i="27"/>
  <c r="X829" i="27"/>
  <c r="X830" i="27"/>
  <c r="X831" i="27"/>
  <c r="X832" i="27"/>
  <c r="X833" i="27"/>
  <c r="X834" i="27"/>
  <c r="X835" i="27"/>
  <c r="X836" i="27"/>
  <c r="X837" i="27"/>
  <c r="X838" i="27"/>
  <c r="X839" i="27"/>
  <c r="X840" i="27"/>
  <c r="X841" i="27"/>
  <c r="X842" i="27"/>
  <c r="X843" i="27"/>
  <c r="X844" i="27"/>
  <c r="X845" i="27"/>
  <c r="X846" i="27"/>
  <c r="X847" i="27"/>
  <c r="X848" i="27"/>
  <c r="X849" i="27"/>
  <c r="X850" i="27"/>
  <c r="X851" i="27"/>
  <c r="X852" i="27"/>
  <c r="X853" i="27"/>
  <c r="X854" i="27"/>
  <c r="X855" i="27"/>
  <c r="X856" i="27"/>
  <c r="X857" i="27"/>
  <c r="X858" i="27"/>
  <c r="X859" i="27"/>
  <c r="X860" i="27"/>
  <c r="X861" i="27"/>
  <c r="X862" i="27"/>
  <c r="X863" i="27"/>
  <c r="X864" i="27"/>
  <c r="X865" i="27"/>
  <c r="X866" i="27"/>
  <c r="X867" i="27"/>
  <c r="X868" i="27"/>
  <c r="X869" i="27"/>
  <c r="X870" i="27"/>
  <c r="X871" i="27"/>
  <c r="X872" i="27"/>
  <c r="X873" i="27"/>
  <c r="X874" i="27"/>
  <c r="X875" i="27"/>
  <c r="X876" i="27"/>
  <c r="X877" i="27"/>
  <c r="X878" i="27"/>
  <c r="X879" i="27"/>
  <c r="X880" i="27"/>
  <c r="X881" i="27"/>
  <c r="X882" i="27"/>
  <c r="X883" i="27"/>
  <c r="X884" i="27"/>
  <c r="X885" i="27"/>
  <c r="X886" i="27"/>
  <c r="X887" i="27"/>
  <c r="X888" i="27"/>
  <c r="X889" i="27"/>
  <c r="X890" i="27"/>
  <c r="X891" i="27"/>
  <c r="X892" i="27"/>
  <c r="X893" i="27"/>
  <c r="X894" i="27"/>
  <c r="X895" i="27"/>
  <c r="X896" i="27"/>
  <c r="X897" i="27"/>
  <c r="X898" i="27"/>
  <c r="X899" i="27"/>
  <c r="X900" i="27"/>
  <c r="X901" i="27"/>
  <c r="X902" i="27"/>
  <c r="X903" i="27"/>
  <c r="X904" i="27"/>
  <c r="X905" i="27"/>
  <c r="X906" i="27"/>
  <c r="X907" i="27"/>
  <c r="X908" i="27"/>
  <c r="X909" i="27"/>
  <c r="X910" i="27"/>
  <c r="X911" i="27"/>
  <c r="X912" i="27"/>
  <c r="X913" i="27"/>
  <c r="X914" i="27"/>
  <c r="X915" i="27"/>
  <c r="X916" i="27"/>
  <c r="X917" i="27"/>
  <c r="X918" i="27"/>
  <c r="X919" i="27"/>
  <c r="X920" i="27"/>
  <c r="X921" i="27"/>
  <c r="X922" i="27"/>
  <c r="X923" i="27"/>
  <c r="X924" i="27"/>
  <c r="X925" i="27"/>
  <c r="X926" i="27"/>
  <c r="X927" i="27"/>
  <c r="X928" i="27"/>
  <c r="X929" i="27"/>
  <c r="X930" i="27"/>
  <c r="X931" i="27"/>
  <c r="X932" i="27"/>
  <c r="X933" i="27"/>
  <c r="X934" i="27"/>
  <c r="X935" i="27"/>
  <c r="X936" i="27"/>
  <c r="X937" i="27"/>
  <c r="X938" i="27"/>
  <c r="X939" i="27"/>
  <c r="X940" i="27"/>
  <c r="X941" i="27"/>
  <c r="X942" i="27"/>
  <c r="X943" i="27"/>
  <c r="X944" i="27"/>
  <c r="X945" i="27"/>
  <c r="X946" i="27"/>
  <c r="X947" i="27"/>
  <c r="X948" i="27"/>
  <c r="X949" i="27"/>
  <c r="X950" i="27"/>
  <c r="X951" i="27"/>
  <c r="X952" i="27"/>
  <c r="X953" i="27"/>
  <c r="X954" i="27"/>
  <c r="X955" i="27"/>
  <c r="X956" i="27"/>
  <c r="X957" i="27"/>
  <c r="X958" i="27"/>
  <c r="X959" i="27"/>
  <c r="X960" i="27"/>
  <c r="X961" i="27"/>
  <c r="X962" i="27"/>
  <c r="X963" i="27"/>
  <c r="X964" i="27"/>
  <c r="X965" i="27"/>
  <c r="X966" i="27"/>
  <c r="X967" i="27"/>
  <c r="X968" i="27"/>
  <c r="X969" i="27"/>
  <c r="X970" i="27"/>
  <c r="X971" i="27"/>
  <c r="X972" i="27"/>
  <c r="X973" i="27"/>
  <c r="X974" i="27"/>
  <c r="X975" i="27"/>
  <c r="X976" i="27"/>
  <c r="X977" i="27"/>
  <c r="X978" i="27"/>
  <c r="X979" i="27"/>
  <c r="X980" i="27"/>
  <c r="X981" i="27"/>
  <c r="X982" i="27"/>
  <c r="X983" i="27"/>
  <c r="X984" i="27"/>
  <c r="X985" i="27"/>
  <c r="X986" i="27"/>
  <c r="X987" i="27"/>
  <c r="X988" i="27"/>
  <c r="X989" i="27"/>
  <c r="X990" i="27"/>
  <c r="X991" i="27"/>
  <c r="X992" i="27"/>
  <c r="X993" i="27"/>
  <c r="X994" i="27"/>
  <c r="X995" i="27"/>
  <c r="X996" i="27"/>
  <c r="X997" i="27"/>
  <c r="X998" i="27"/>
  <c r="X999" i="27"/>
  <c r="X1000" i="27"/>
  <c r="X1001" i="27"/>
  <c r="X1002" i="27"/>
  <c r="X1003" i="27"/>
  <c r="X1004" i="27"/>
  <c r="X1005" i="27"/>
  <c r="X1006" i="27"/>
  <c r="X1007" i="27"/>
  <c r="X1008" i="27"/>
  <c r="X1009" i="27"/>
  <c r="X1010" i="27"/>
  <c r="X1011" i="27"/>
  <c r="X1012" i="27"/>
  <c r="X1013" i="27"/>
  <c r="X1014" i="27"/>
  <c r="X1015" i="27"/>
  <c r="X1016" i="27"/>
  <c r="X1017" i="27"/>
  <c r="X1018" i="27"/>
  <c r="X1019" i="27"/>
  <c r="X1020" i="27"/>
  <c r="X1021" i="27"/>
  <c r="X1022" i="27"/>
  <c r="X1023" i="27"/>
  <c r="X1024" i="27"/>
  <c r="X1025" i="27"/>
  <c r="X1026" i="27"/>
  <c r="X1027" i="27"/>
  <c r="X1028" i="27"/>
  <c r="X1029" i="27"/>
  <c r="X1030" i="27"/>
  <c r="X1031" i="27"/>
  <c r="X1032" i="27"/>
  <c r="X1033" i="27"/>
  <c r="X1034" i="27"/>
  <c r="X1035" i="27"/>
  <c r="X1036" i="27"/>
  <c r="X1037" i="27"/>
  <c r="X1038" i="27"/>
  <c r="X1039" i="27"/>
  <c r="X1040" i="27"/>
  <c r="X1041" i="27"/>
  <c r="X1042" i="27"/>
  <c r="X1043" i="27"/>
  <c r="X1044" i="27"/>
  <c r="X1045" i="27"/>
  <c r="X1046" i="27"/>
  <c r="X1047" i="27"/>
  <c r="X1048" i="27"/>
  <c r="X1049" i="27"/>
  <c r="X1050" i="27"/>
  <c r="X1051" i="27"/>
  <c r="X1052" i="27"/>
  <c r="X1053" i="27"/>
  <c r="X1054" i="27"/>
  <c r="X1055" i="27"/>
  <c r="X1056" i="27"/>
  <c r="X1057" i="27"/>
  <c r="X1058" i="27"/>
  <c r="X1059" i="27"/>
  <c r="X1060" i="27"/>
  <c r="X1061" i="27"/>
  <c r="X1062" i="27"/>
  <c r="X1063" i="27"/>
  <c r="X1064" i="27"/>
  <c r="X1065" i="27"/>
  <c r="X1066" i="27"/>
  <c r="X1067" i="27"/>
  <c r="X1068" i="27"/>
  <c r="X1069" i="27"/>
  <c r="X1070" i="27"/>
  <c r="X1071" i="27"/>
  <c r="X1072" i="27"/>
  <c r="X1073" i="27"/>
  <c r="X1074" i="27"/>
  <c r="X1075" i="27"/>
  <c r="X1076" i="27"/>
  <c r="X1077" i="27"/>
  <c r="X1078" i="27"/>
  <c r="X1079" i="27"/>
  <c r="X1080" i="27"/>
  <c r="X1081" i="27"/>
  <c r="X1082" i="27"/>
  <c r="X1083" i="27"/>
  <c r="X1084" i="27"/>
  <c r="X1085" i="27"/>
  <c r="X1086" i="27"/>
  <c r="X1087" i="27"/>
  <c r="X1088" i="27"/>
  <c r="X1089" i="27"/>
  <c r="X1090" i="27"/>
  <c r="X1091" i="27"/>
  <c r="X1092" i="27"/>
  <c r="X1093" i="27"/>
  <c r="X1094" i="27"/>
  <c r="X1095" i="27"/>
  <c r="X1096" i="27"/>
  <c r="X1097" i="27"/>
  <c r="X1098" i="27"/>
  <c r="X1099" i="27"/>
  <c r="X1100" i="27"/>
  <c r="X1101" i="27"/>
  <c r="X1102" i="27"/>
  <c r="X1103" i="27"/>
  <c r="X1104" i="27"/>
  <c r="X1105" i="27"/>
  <c r="X1106" i="27"/>
  <c r="X1107" i="27"/>
  <c r="X1108" i="27"/>
  <c r="X1109" i="27"/>
  <c r="X1110" i="27"/>
  <c r="X1111" i="27"/>
  <c r="X1112" i="27"/>
  <c r="X1113" i="27"/>
  <c r="X1114" i="27"/>
  <c r="X1115" i="27"/>
  <c r="X1116" i="27"/>
  <c r="X1117" i="27"/>
  <c r="X1118" i="27"/>
  <c r="X1119" i="27"/>
  <c r="X1120" i="27"/>
  <c r="X1121" i="27"/>
  <c r="X1122" i="27"/>
  <c r="X1123" i="27"/>
  <c r="X1124" i="27"/>
  <c r="X1125" i="27"/>
  <c r="X1126" i="27"/>
  <c r="X1127" i="27"/>
  <c r="X1128" i="27"/>
  <c r="X1129" i="27"/>
  <c r="X1130" i="27"/>
  <c r="X1131" i="27"/>
  <c r="X1132" i="27"/>
  <c r="X1133" i="27"/>
  <c r="X1134" i="27"/>
  <c r="X1135" i="27"/>
  <c r="X1136" i="27"/>
  <c r="X1137" i="27"/>
  <c r="X1138" i="27"/>
  <c r="X1139" i="27"/>
  <c r="X1140" i="27"/>
  <c r="X1141" i="27"/>
  <c r="X1142" i="27"/>
  <c r="X1143" i="27"/>
  <c r="X1144" i="27"/>
  <c r="X1145" i="27"/>
  <c r="X1146" i="27"/>
  <c r="X1147" i="27"/>
  <c r="X1148" i="27"/>
  <c r="X1149" i="27"/>
  <c r="X1150" i="27"/>
  <c r="X1151" i="27"/>
  <c r="X1152" i="27"/>
  <c r="X1153" i="27"/>
  <c r="X1154" i="27"/>
  <c r="X1155" i="27"/>
  <c r="X1156" i="27"/>
  <c r="X1157" i="27"/>
  <c r="X1158" i="27"/>
  <c r="X1159" i="27"/>
  <c r="X1160" i="27"/>
  <c r="X1161" i="27"/>
  <c r="X1162" i="27"/>
  <c r="X1163" i="27"/>
  <c r="X1164" i="27"/>
  <c r="X1165" i="27"/>
  <c r="X1166" i="27"/>
  <c r="X1167" i="27"/>
  <c r="X1168" i="27"/>
  <c r="X1169" i="27"/>
  <c r="X1170" i="27"/>
  <c r="X1171" i="27"/>
  <c r="X1172" i="27"/>
  <c r="X1173" i="27"/>
  <c r="X1174" i="27"/>
  <c r="X1175" i="27"/>
  <c r="X1176" i="27"/>
  <c r="X1177" i="27"/>
  <c r="X1178" i="27"/>
  <c r="X1179" i="27"/>
  <c r="X1180" i="27"/>
  <c r="X1181" i="27"/>
  <c r="X1182" i="27"/>
  <c r="X1183" i="27"/>
  <c r="X1184" i="27"/>
  <c r="X1185" i="27"/>
  <c r="X1186" i="27"/>
  <c r="X1187" i="27"/>
  <c r="X1188" i="27"/>
  <c r="X1189" i="27"/>
  <c r="X1190" i="27"/>
  <c r="X1191" i="27"/>
  <c r="X1192" i="27"/>
  <c r="X1193" i="27"/>
  <c r="X1194" i="27"/>
  <c r="X1195" i="27"/>
  <c r="X1196" i="27"/>
  <c r="X1197" i="27"/>
  <c r="X1198" i="27"/>
  <c r="X1199" i="27"/>
  <c r="X1200" i="27"/>
  <c r="X1201" i="27"/>
  <c r="X1202" i="27"/>
  <c r="X1203" i="27"/>
  <c r="X1204" i="27"/>
  <c r="X1205" i="27"/>
  <c r="X1206" i="27"/>
  <c r="X1207" i="27"/>
  <c r="X1208" i="27"/>
  <c r="X1209" i="27"/>
  <c r="X1210" i="27"/>
  <c r="X1211" i="27"/>
  <c r="X1212" i="27"/>
  <c r="X1213" i="27"/>
  <c r="X1214" i="27"/>
  <c r="X1215" i="27"/>
  <c r="X1216" i="27"/>
  <c r="X1217" i="27"/>
  <c r="X1218" i="27"/>
  <c r="X1219" i="27"/>
  <c r="X1220" i="27"/>
  <c r="X1221" i="27"/>
  <c r="X1222" i="27"/>
  <c r="X1223" i="27"/>
  <c r="X1224" i="27"/>
  <c r="X1225" i="27"/>
  <c r="X1226" i="27"/>
  <c r="X1227" i="27"/>
  <c r="X1228" i="27"/>
  <c r="X1229" i="27"/>
  <c r="X1230" i="27"/>
  <c r="X1231" i="27"/>
  <c r="X1232" i="27"/>
  <c r="X1233" i="27"/>
  <c r="X1234" i="27"/>
  <c r="X1235" i="27"/>
  <c r="X1236" i="27"/>
  <c r="X1237" i="27"/>
  <c r="X1238" i="27"/>
  <c r="X1239" i="27"/>
  <c r="X1240" i="27"/>
  <c r="X1241" i="27"/>
  <c r="X1242" i="27"/>
  <c r="X1243" i="27"/>
  <c r="X1244" i="27"/>
  <c r="X1245" i="27"/>
  <c r="X1246" i="27"/>
  <c r="X1247" i="27"/>
  <c r="X1248" i="27"/>
  <c r="X1249" i="27"/>
  <c r="X1250" i="27"/>
  <c r="X1251" i="27"/>
  <c r="X1252" i="27"/>
  <c r="X1253" i="27"/>
  <c r="X1254" i="27"/>
  <c r="X1255" i="27"/>
  <c r="X1256" i="27"/>
  <c r="X1257" i="27"/>
  <c r="X1258" i="27"/>
  <c r="X1259" i="27"/>
  <c r="X1260" i="27"/>
  <c r="X1261" i="27"/>
  <c r="X1262" i="27"/>
  <c r="X1263" i="27"/>
  <c r="X1264" i="27"/>
  <c r="X1265" i="27"/>
  <c r="X1266" i="27"/>
  <c r="X1267" i="27"/>
  <c r="X1268" i="27"/>
  <c r="X1269" i="27"/>
  <c r="X1270" i="27"/>
  <c r="X1271" i="27"/>
  <c r="X1272" i="27"/>
  <c r="X1273" i="27"/>
  <c r="X1274" i="27"/>
  <c r="X1275" i="27"/>
  <c r="X1276" i="27"/>
  <c r="X1277" i="27"/>
  <c r="X1278" i="27"/>
  <c r="X1279" i="27"/>
  <c r="X1280" i="27"/>
  <c r="X1281" i="27"/>
  <c r="X1282" i="27"/>
  <c r="X1283" i="27"/>
  <c r="X1284" i="27"/>
  <c r="X1285" i="27"/>
  <c r="X1286" i="27"/>
  <c r="X1287" i="27"/>
  <c r="X1288" i="27"/>
  <c r="X1289" i="27"/>
  <c r="X1290" i="27"/>
  <c r="X1291" i="27"/>
  <c r="X1292" i="27"/>
  <c r="X1293" i="27"/>
  <c r="X1294" i="27"/>
  <c r="X1295" i="27"/>
  <c r="X1296" i="27"/>
  <c r="X1297" i="27"/>
  <c r="X1298" i="27"/>
  <c r="X1299" i="27"/>
  <c r="X1300" i="27"/>
  <c r="X1301" i="27"/>
  <c r="X1302" i="27"/>
  <c r="X1303" i="27"/>
  <c r="X1304" i="27"/>
  <c r="X1305" i="27"/>
  <c r="X1306" i="27"/>
  <c r="X1307" i="27"/>
  <c r="X1308" i="27"/>
  <c r="X1309" i="27"/>
  <c r="X1310" i="27"/>
  <c r="X1311" i="27"/>
  <c r="X1312" i="27"/>
  <c r="X1313" i="27"/>
  <c r="X1314" i="27"/>
  <c r="X1315" i="27"/>
  <c r="X1316" i="27"/>
  <c r="X1317" i="27"/>
  <c r="X1318" i="27"/>
  <c r="X1319" i="27"/>
  <c r="X1320" i="27"/>
  <c r="X1321" i="27"/>
  <c r="X1322" i="27"/>
  <c r="X1323" i="27"/>
  <c r="X1324" i="27"/>
  <c r="X1325" i="27"/>
  <c r="X1326" i="27"/>
  <c r="X1327" i="27"/>
  <c r="X1328" i="27"/>
  <c r="X1329" i="27"/>
  <c r="X1330" i="27"/>
  <c r="X1331" i="27"/>
  <c r="X1332" i="27"/>
  <c r="X1333" i="27"/>
  <c r="X1334" i="27"/>
  <c r="X1335" i="27"/>
  <c r="X1336" i="27"/>
  <c r="X1337" i="27"/>
  <c r="X1338" i="27"/>
  <c r="X1339" i="27"/>
  <c r="X1340" i="27"/>
  <c r="X1341" i="27"/>
  <c r="X1342" i="27"/>
  <c r="X1343" i="27"/>
  <c r="X1344" i="27"/>
  <c r="X1345" i="27"/>
  <c r="X1346" i="27"/>
  <c r="X1347" i="27"/>
  <c r="X1348" i="27"/>
  <c r="X1349" i="27"/>
  <c r="X1350" i="27"/>
  <c r="X1351" i="27"/>
  <c r="X1352" i="27"/>
  <c r="X1353" i="27"/>
  <c r="X1354" i="27"/>
  <c r="X1355" i="27"/>
  <c r="X1356" i="27"/>
  <c r="X1357" i="27"/>
  <c r="X1358" i="27"/>
  <c r="X1359" i="27"/>
  <c r="X1360" i="27"/>
  <c r="X1361" i="27"/>
  <c r="X1362" i="27"/>
  <c r="X1363" i="27"/>
  <c r="X1364" i="27"/>
  <c r="X1365" i="27"/>
  <c r="X1366" i="27"/>
  <c r="X1367" i="27"/>
  <c r="X1368" i="27"/>
  <c r="X1369" i="27"/>
  <c r="X1370" i="27"/>
  <c r="X1371" i="27"/>
  <c r="X1372" i="27"/>
  <c r="X1373" i="27"/>
  <c r="X1374" i="27"/>
  <c r="X1375" i="27"/>
  <c r="X1376" i="27"/>
  <c r="X1377" i="27"/>
  <c r="X1378" i="27"/>
  <c r="X1379" i="27"/>
  <c r="X1380" i="27"/>
  <c r="X1381" i="27"/>
  <c r="X1382" i="27"/>
  <c r="X1383" i="27"/>
  <c r="X1384" i="27"/>
  <c r="X1385" i="27"/>
  <c r="X1386" i="27"/>
  <c r="X1387" i="27"/>
  <c r="X1388" i="27"/>
  <c r="X1389" i="27"/>
  <c r="X1390" i="27"/>
  <c r="X1391" i="27"/>
  <c r="X1392" i="27"/>
  <c r="X1393" i="27"/>
  <c r="X1394" i="27"/>
  <c r="X1395" i="27"/>
  <c r="X1396" i="27"/>
  <c r="X1397" i="27"/>
  <c r="X1398" i="27"/>
  <c r="X1399" i="27"/>
  <c r="X1400" i="27"/>
  <c r="X1401" i="27"/>
  <c r="X1402" i="27"/>
  <c r="X1403" i="27"/>
  <c r="X1404" i="27"/>
  <c r="X1405" i="27"/>
  <c r="X1406" i="27"/>
  <c r="X1407" i="27"/>
  <c r="X1408" i="27"/>
  <c r="X1409" i="27"/>
  <c r="X1410" i="27"/>
  <c r="X1411" i="27"/>
  <c r="X1412" i="27"/>
  <c r="X1413" i="27"/>
  <c r="X1414" i="27"/>
  <c r="X1415" i="27"/>
  <c r="X1416" i="27"/>
  <c r="X1417" i="27"/>
  <c r="X1418" i="27"/>
  <c r="X1419" i="27"/>
  <c r="X1420" i="27"/>
  <c r="X1421" i="27"/>
  <c r="X1422" i="27"/>
  <c r="X1423" i="27"/>
  <c r="X1424" i="27"/>
  <c r="X1425" i="27"/>
  <c r="X1426" i="27"/>
  <c r="X1427" i="27"/>
  <c r="X1428" i="27"/>
  <c r="X1429" i="27"/>
  <c r="X1430" i="27"/>
  <c r="X1431" i="27"/>
  <c r="X1432" i="27"/>
  <c r="X1433" i="27"/>
  <c r="X1434" i="27"/>
  <c r="X1435" i="27"/>
  <c r="X1436" i="27"/>
  <c r="X1437" i="27"/>
  <c r="X1438" i="27"/>
  <c r="X1439" i="27"/>
  <c r="X1440" i="27"/>
  <c r="X1441" i="27"/>
  <c r="X1442" i="27"/>
  <c r="X1443" i="27"/>
  <c r="X1444" i="27"/>
  <c r="X1445" i="27"/>
  <c r="X1446" i="27"/>
  <c r="X1447" i="27"/>
  <c r="X1448" i="27"/>
  <c r="X1449" i="27"/>
  <c r="X1450" i="27"/>
  <c r="X1451" i="27"/>
  <c r="X1452" i="27"/>
  <c r="X1453" i="27"/>
  <c r="X1454" i="27"/>
  <c r="X1455" i="27"/>
  <c r="X1456" i="27"/>
  <c r="X1457" i="27"/>
  <c r="X1458" i="27"/>
  <c r="X1459" i="27"/>
  <c r="X1460" i="27"/>
  <c r="X1461" i="27"/>
  <c r="X1462" i="27"/>
  <c r="X1463" i="27"/>
  <c r="X1464" i="27"/>
  <c r="X1465" i="27"/>
  <c r="X1466" i="27"/>
  <c r="X1467" i="27"/>
  <c r="X1468" i="27"/>
  <c r="X1469" i="27"/>
  <c r="X1470" i="27"/>
  <c r="X1471" i="27"/>
  <c r="X1472" i="27"/>
  <c r="X1473" i="27"/>
  <c r="X1474" i="27"/>
  <c r="X1475" i="27"/>
  <c r="X1476" i="27"/>
  <c r="X1477" i="27"/>
  <c r="X1478" i="27"/>
  <c r="X1479" i="27"/>
  <c r="X1480" i="27"/>
  <c r="X1481" i="27"/>
  <c r="X1482" i="27"/>
  <c r="X1483" i="27"/>
  <c r="X1484" i="27"/>
  <c r="X1485" i="27"/>
  <c r="X1486" i="27"/>
  <c r="X1487" i="27"/>
  <c r="X1488" i="27"/>
  <c r="X1489" i="27"/>
  <c r="X1490" i="27"/>
  <c r="X1491" i="27"/>
  <c r="X1492" i="27"/>
  <c r="X1493" i="27"/>
  <c r="X1494" i="27"/>
  <c r="X1495" i="27"/>
  <c r="X1496" i="27"/>
  <c r="X1497" i="27"/>
  <c r="X1498" i="27"/>
  <c r="X1499" i="27"/>
  <c r="X1500" i="27"/>
  <c r="X1501" i="27"/>
  <c r="X1502" i="27"/>
  <c r="X1503" i="27"/>
  <c r="X1504" i="27"/>
  <c r="X1505" i="27"/>
  <c r="X1506" i="27"/>
  <c r="X1507" i="27"/>
  <c r="X1508" i="27"/>
  <c r="X1509" i="27"/>
  <c r="X1510" i="27"/>
  <c r="X1511" i="27"/>
  <c r="X1512" i="27"/>
  <c r="X1513" i="27"/>
  <c r="X1514" i="27"/>
  <c r="X1515" i="27"/>
  <c r="X1516" i="27"/>
  <c r="X1517" i="27"/>
  <c r="X1518" i="27"/>
  <c r="X1519" i="27"/>
  <c r="X1520" i="27"/>
  <c r="X1521" i="27"/>
  <c r="X1522" i="27"/>
  <c r="X1523" i="27"/>
  <c r="X1524" i="27"/>
  <c r="X1525" i="27"/>
  <c r="X1526" i="27"/>
  <c r="X1527" i="27"/>
  <c r="X1528" i="27"/>
  <c r="X1529" i="27"/>
  <c r="X1530" i="27"/>
  <c r="X1531" i="27"/>
  <c r="X1532" i="27"/>
  <c r="X1533" i="27"/>
  <c r="X1534" i="27"/>
  <c r="X1535" i="27"/>
  <c r="X1536" i="27"/>
  <c r="X1537" i="27"/>
  <c r="X1538" i="27"/>
  <c r="X1539" i="27"/>
  <c r="X1540" i="27"/>
  <c r="X1541" i="27"/>
  <c r="X1542" i="27"/>
  <c r="X1543" i="27"/>
  <c r="X1544" i="27"/>
  <c r="X1545" i="27"/>
  <c r="X1546" i="27"/>
  <c r="X1547" i="27"/>
  <c r="X1548" i="27"/>
  <c r="X1549" i="27"/>
  <c r="X1550" i="27"/>
  <c r="X1551" i="27"/>
  <c r="X1552" i="27"/>
  <c r="X1553" i="27"/>
  <c r="X1554" i="27"/>
  <c r="X1555" i="27"/>
  <c r="X1556" i="27"/>
  <c r="X1557" i="27"/>
  <c r="X1558" i="27"/>
  <c r="X1559" i="27"/>
  <c r="X1560" i="27"/>
  <c r="X1561" i="27"/>
  <c r="X1562" i="27"/>
  <c r="X1563" i="27"/>
  <c r="X1564" i="27"/>
  <c r="X1565" i="27"/>
  <c r="X1566" i="27"/>
  <c r="X1567" i="27"/>
  <c r="X1568" i="27"/>
  <c r="X1569" i="27"/>
  <c r="X1570" i="27"/>
  <c r="X1571" i="27"/>
  <c r="X1572" i="27"/>
  <c r="X1573" i="27"/>
  <c r="X1574" i="27"/>
  <c r="X1575" i="27"/>
  <c r="X1576" i="27"/>
  <c r="X1577" i="27"/>
  <c r="X1578" i="27"/>
  <c r="X1579" i="27"/>
  <c r="X1580" i="27"/>
  <c r="X1581" i="27"/>
  <c r="X1582" i="27"/>
  <c r="X1583" i="27"/>
  <c r="X1584" i="27"/>
  <c r="X1585" i="27"/>
  <c r="X1586" i="27"/>
  <c r="X1587" i="27"/>
  <c r="X1588" i="27"/>
  <c r="X1589" i="27"/>
  <c r="X1590" i="27"/>
  <c r="X1591" i="27"/>
  <c r="X1592" i="27"/>
  <c r="X1593" i="27"/>
  <c r="X1594" i="27"/>
  <c r="X1595" i="27"/>
  <c r="X1596" i="27"/>
  <c r="X1597" i="27"/>
  <c r="X1598" i="27"/>
  <c r="X1599" i="27"/>
  <c r="X1600" i="27"/>
  <c r="X1601" i="27"/>
  <c r="X1602" i="27"/>
  <c r="X1603" i="27"/>
  <c r="X1604" i="27"/>
  <c r="X1605" i="27"/>
  <c r="X1606" i="27"/>
  <c r="X1607" i="27"/>
  <c r="X1608" i="27"/>
  <c r="X1609" i="27"/>
  <c r="X1610" i="27"/>
  <c r="X1611" i="27"/>
  <c r="X1612" i="27"/>
  <c r="X1613" i="27"/>
  <c r="X1614" i="27"/>
  <c r="X1615" i="27"/>
  <c r="X1616" i="27"/>
  <c r="X1617" i="27"/>
  <c r="X1618" i="27"/>
  <c r="X1619" i="27"/>
  <c r="X1620" i="27"/>
  <c r="X1621" i="27"/>
  <c r="X1622" i="27"/>
  <c r="X1623" i="27"/>
  <c r="X1624" i="27"/>
  <c r="X1625" i="27"/>
  <c r="X1626" i="27"/>
  <c r="X1627" i="27"/>
  <c r="X1628" i="27"/>
  <c r="X1629" i="27"/>
  <c r="X1630" i="27"/>
  <c r="X1631" i="27"/>
  <c r="X1632" i="27"/>
  <c r="X1633" i="27"/>
  <c r="X1634" i="27"/>
  <c r="X1635" i="27"/>
  <c r="X1636" i="27"/>
  <c r="X1637" i="27"/>
  <c r="X1638" i="27"/>
  <c r="X1639" i="27"/>
  <c r="X1640" i="27"/>
  <c r="X1641" i="27"/>
  <c r="X1642" i="27"/>
  <c r="X1643" i="27"/>
  <c r="X1644" i="27"/>
  <c r="X1645" i="27"/>
  <c r="X1646" i="27"/>
  <c r="X1647" i="27"/>
  <c r="X1648" i="27"/>
  <c r="X1649" i="27"/>
  <c r="X1650" i="27"/>
  <c r="X1651" i="27"/>
  <c r="X1652" i="27"/>
  <c r="X1653" i="27"/>
  <c r="X1654" i="27"/>
  <c r="X1655" i="27"/>
  <c r="X1656" i="27"/>
  <c r="X1657" i="27"/>
  <c r="X1658" i="27"/>
  <c r="X1659" i="27"/>
  <c r="X1660" i="27"/>
  <c r="X1661" i="27"/>
  <c r="X1662" i="27"/>
  <c r="X1663" i="27"/>
  <c r="X1664" i="27"/>
  <c r="X1665" i="27"/>
  <c r="X1666" i="27"/>
  <c r="X1667" i="27"/>
  <c r="X1668" i="27"/>
  <c r="X1669" i="27"/>
  <c r="X1670" i="27"/>
  <c r="X1671" i="27"/>
  <c r="X1672" i="27"/>
  <c r="X1673" i="27"/>
  <c r="X1674" i="27"/>
  <c r="X1675" i="27"/>
  <c r="X1676" i="27"/>
  <c r="X1677" i="27"/>
  <c r="X1678" i="27"/>
  <c r="X1679" i="27"/>
  <c r="X1680" i="27"/>
  <c r="X1681" i="27"/>
  <c r="X1682" i="27"/>
  <c r="X1683" i="27"/>
  <c r="X1684" i="27"/>
  <c r="X1685" i="27"/>
  <c r="X1686" i="27"/>
  <c r="X1687" i="27"/>
  <c r="X1688" i="27"/>
  <c r="X1689" i="27"/>
  <c r="X1690" i="27"/>
  <c r="X1691" i="27"/>
  <c r="X1692" i="27"/>
  <c r="X1693" i="27"/>
  <c r="X1694" i="27"/>
  <c r="X1695" i="27"/>
  <c r="X1696" i="27"/>
  <c r="X1697" i="27"/>
  <c r="X1698" i="27"/>
  <c r="X1699" i="27"/>
  <c r="X1700" i="27"/>
  <c r="X1701" i="27"/>
  <c r="X1702" i="27"/>
  <c r="X1703" i="27"/>
  <c r="X1704" i="27"/>
  <c r="X1705" i="27"/>
  <c r="X1706" i="27"/>
  <c r="X1707" i="27"/>
  <c r="X1708" i="27"/>
  <c r="X1709" i="27"/>
  <c r="X1710" i="27"/>
  <c r="X1711" i="27"/>
  <c r="X1712" i="27"/>
  <c r="X1713" i="27"/>
  <c r="X1714" i="27"/>
  <c r="X1715" i="27"/>
  <c r="X1716" i="27"/>
  <c r="X1717" i="27"/>
  <c r="X1718" i="27"/>
  <c r="X1719" i="27"/>
  <c r="X1720" i="27"/>
  <c r="X1721" i="27"/>
  <c r="X1722" i="27"/>
  <c r="X1723" i="27"/>
  <c r="X1724" i="27"/>
  <c r="X1725" i="27"/>
  <c r="X1726" i="27"/>
  <c r="X1727" i="27"/>
  <c r="X1728" i="27"/>
  <c r="X1729" i="27"/>
  <c r="X1730" i="27"/>
  <c r="X1731" i="27"/>
  <c r="X1732" i="27"/>
  <c r="X1733" i="27"/>
  <c r="X1734" i="27"/>
  <c r="X1735" i="27"/>
  <c r="X1736" i="27"/>
  <c r="X1737" i="27"/>
  <c r="X1738" i="27"/>
  <c r="X1739" i="27"/>
  <c r="X1740" i="27"/>
  <c r="X1741" i="27"/>
  <c r="X1742" i="27"/>
  <c r="X1743" i="27"/>
  <c r="X1744" i="27"/>
  <c r="X1745" i="27"/>
  <c r="X1746" i="27"/>
  <c r="X1747" i="27"/>
  <c r="X1748" i="27"/>
  <c r="X1749" i="27"/>
  <c r="X1750" i="27"/>
  <c r="X1751" i="27"/>
  <c r="X1752" i="27"/>
  <c r="X1753" i="27"/>
  <c r="X1754" i="27"/>
  <c r="X1755" i="27"/>
  <c r="X1756" i="27"/>
  <c r="X1757" i="27"/>
  <c r="X1758" i="27"/>
  <c r="X1759" i="27"/>
  <c r="X1760" i="27"/>
  <c r="X1761" i="27"/>
  <c r="X1762" i="27"/>
  <c r="X1763" i="27"/>
  <c r="X1764" i="27"/>
  <c r="X1765" i="27"/>
  <c r="X1766" i="27"/>
  <c r="X1767" i="27"/>
  <c r="X1768" i="27"/>
  <c r="X1769" i="27"/>
  <c r="X1770" i="27"/>
  <c r="X1771" i="27"/>
  <c r="X1772" i="27"/>
  <c r="X1773" i="27"/>
  <c r="X1774" i="27"/>
  <c r="X1775" i="27"/>
  <c r="X1776" i="27"/>
  <c r="X1777" i="27"/>
  <c r="X1778" i="27"/>
  <c r="X1779" i="27"/>
  <c r="X1780" i="27"/>
  <c r="X1781" i="27"/>
  <c r="X1782" i="27"/>
  <c r="X1783" i="27"/>
  <c r="X1784" i="27"/>
  <c r="X1785" i="27"/>
  <c r="X1786" i="27"/>
  <c r="X1787" i="27"/>
  <c r="X1788" i="27"/>
  <c r="X1789" i="27"/>
  <c r="X1790" i="27"/>
  <c r="X1791" i="27"/>
  <c r="X1792" i="27"/>
  <c r="X1793" i="27"/>
  <c r="X1794" i="27"/>
  <c r="X1795" i="27"/>
  <c r="X1796" i="27"/>
  <c r="X1797" i="27"/>
  <c r="X1798" i="27"/>
  <c r="X1799" i="27"/>
  <c r="X1800" i="27"/>
  <c r="X1801" i="27"/>
  <c r="X1802" i="27"/>
  <c r="X1803" i="27"/>
  <c r="X1804" i="27"/>
  <c r="X1805" i="27"/>
  <c r="X1806" i="27"/>
  <c r="X1807" i="27"/>
  <c r="X1808" i="27"/>
  <c r="X1809" i="27"/>
  <c r="X1810" i="27"/>
  <c r="X1811" i="27"/>
  <c r="X1812" i="27"/>
  <c r="X1813" i="27"/>
  <c r="X1814" i="27"/>
  <c r="X1815" i="27"/>
  <c r="X1816" i="27"/>
  <c r="X1817" i="27"/>
  <c r="X1818" i="27"/>
  <c r="X1819" i="27"/>
  <c r="X1820" i="27"/>
  <c r="X1821" i="27"/>
  <c r="X1822" i="27"/>
  <c r="X1823" i="27"/>
  <c r="X1824" i="27"/>
  <c r="X1825" i="27"/>
  <c r="X1826" i="27"/>
  <c r="X1827" i="27"/>
  <c r="X1828" i="27"/>
  <c r="X1829" i="27"/>
  <c r="X1830" i="27"/>
  <c r="X1831" i="27"/>
  <c r="X1832" i="27"/>
  <c r="X1833" i="27"/>
  <c r="X1834" i="27"/>
  <c r="X1835" i="27"/>
  <c r="X1836" i="27"/>
  <c r="X1837" i="27"/>
  <c r="X1838" i="27"/>
  <c r="X1839" i="27"/>
  <c r="X1840" i="27"/>
  <c r="X1841" i="27"/>
  <c r="X1842" i="27"/>
  <c r="X1843" i="27"/>
  <c r="X1844" i="27"/>
  <c r="X1845" i="27"/>
  <c r="X1846" i="27"/>
  <c r="X1847" i="27"/>
  <c r="X1848" i="27"/>
  <c r="X1849" i="27"/>
  <c r="X1850" i="27"/>
  <c r="X1851" i="27"/>
  <c r="X1852" i="27"/>
  <c r="X1853" i="27"/>
  <c r="X1854" i="27"/>
  <c r="X1855" i="27"/>
  <c r="X1856" i="27"/>
  <c r="X1857" i="27"/>
  <c r="X1858" i="27"/>
  <c r="X1859" i="27"/>
  <c r="X1860" i="27"/>
  <c r="X1861" i="27"/>
  <c r="X1862" i="27"/>
  <c r="X1863" i="27"/>
  <c r="X1864" i="27"/>
  <c r="X1865" i="27"/>
  <c r="X1866" i="27"/>
  <c r="X1867" i="27"/>
  <c r="X1868" i="27"/>
  <c r="X1869" i="27"/>
  <c r="X1870" i="27"/>
  <c r="X1871" i="27"/>
  <c r="X1872" i="27"/>
  <c r="X1873" i="27"/>
  <c r="X1874" i="27"/>
  <c r="X1875" i="27"/>
  <c r="X1876" i="27"/>
  <c r="X1877" i="27"/>
  <c r="X1878" i="27"/>
  <c r="X1879" i="27"/>
  <c r="X1880" i="27"/>
  <c r="X1881" i="27"/>
  <c r="X1882" i="27"/>
  <c r="X1883" i="27"/>
  <c r="X1884" i="27"/>
  <c r="X1885" i="27"/>
  <c r="X1886" i="27"/>
  <c r="X1887" i="27"/>
  <c r="X1888" i="27"/>
  <c r="X1889" i="27"/>
  <c r="X1890" i="27"/>
  <c r="X1891" i="27"/>
  <c r="X1892" i="27"/>
  <c r="X1893" i="27"/>
  <c r="X1894" i="27"/>
  <c r="X1895" i="27"/>
  <c r="X1896" i="27"/>
  <c r="X1897" i="27"/>
  <c r="X1898" i="27"/>
  <c r="X1899" i="27"/>
  <c r="X1900" i="27"/>
  <c r="X1901" i="27"/>
  <c r="X1902" i="27"/>
  <c r="X1903" i="27"/>
  <c r="X1904" i="27"/>
  <c r="X1905" i="27"/>
  <c r="X1906" i="27"/>
  <c r="X1907" i="27"/>
  <c r="X1908" i="27"/>
  <c r="X1909" i="27"/>
  <c r="X1910" i="27"/>
  <c r="X1911" i="27"/>
  <c r="X1912" i="27"/>
  <c r="X1913" i="27"/>
  <c r="X1914" i="27"/>
  <c r="X1915" i="27"/>
  <c r="X1916" i="27"/>
  <c r="X1917" i="27"/>
  <c r="X1918" i="27"/>
  <c r="X1919" i="27"/>
  <c r="X1920" i="27"/>
  <c r="X1921" i="27"/>
  <c r="X1922" i="27"/>
  <c r="X1923" i="27"/>
  <c r="X1924" i="27"/>
  <c r="X1925" i="27"/>
  <c r="X1926" i="27"/>
  <c r="X1927" i="27"/>
  <c r="X1928" i="27"/>
  <c r="X1929" i="27"/>
  <c r="X1930" i="27"/>
  <c r="X1931" i="27"/>
  <c r="X1932" i="27"/>
  <c r="X1933" i="27"/>
  <c r="X1934" i="27"/>
  <c r="X1935" i="27"/>
  <c r="X1936" i="27"/>
  <c r="X1937" i="27"/>
  <c r="X1938" i="27"/>
  <c r="X1939" i="27"/>
  <c r="X1940" i="27"/>
  <c r="X1941" i="27"/>
  <c r="X1942" i="27"/>
  <c r="X1943" i="27"/>
  <c r="X1944" i="27"/>
  <c r="X1945" i="27"/>
  <c r="X1946" i="27"/>
  <c r="X1947" i="27"/>
  <c r="X1948" i="27"/>
  <c r="X1949" i="27"/>
  <c r="X1950" i="27"/>
  <c r="X1951" i="27"/>
  <c r="X1952" i="27"/>
  <c r="X1953" i="27"/>
  <c r="X1954" i="27"/>
  <c r="X1955" i="27"/>
  <c r="X1956" i="27"/>
  <c r="X1957" i="27"/>
  <c r="X1958" i="27"/>
  <c r="X1959" i="27"/>
  <c r="X1960" i="27"/>
  <c r="X1961" i="27"/>
  <c r="X1962" i="27"/>
  <c r="X1963" i="27"/>
  <c r="X1964" i="27"/>
  <c r="X1965" i="27"/>
  <c r="X1966" i="27"/>
  <c r="X1967" i="27"/>
  <c r="X1968" i="27"/>
  <c r="X1969" i="27"/>
  <c r="X1970" i="27"/>
  <c r="X1971" i="27"/>
  <c r="X1972" i="27"/>
  <c r="X1973" i="27"/>
  <c r="X1974" i="27"/>
  <c r="X1975" i="27"/>
  <c r="X1976" i="27"/>
  <c r="X1977" i="27"/>
  <c r="X1978" i="27"/>
  <c r="X1979" i="27"/>
  <c r="X1980" i="27"/>
  <c r="X1981" i="27"/>
  <c r="X1982" i="27"/>
  <c r="X1983" i="27"/>
  <c r="X1984" i="27"/>
  <c r="X1985" i="27"/>
  <c r="X1986" i="27"/>
  <c r="X1987" i="27"/>
  <c r="X1988" i="27"/>
  <c r="X1989" i="27"/>
  <c r="X1990" i="27"/>
  <c r="X1991" i="27"/>
  <c r="X1992" i="27"/>
  <c r="X1993" i="27"/>
  <c r="X1994" i="27"/>
  <c r="X1995" i="27"/>
  <c r="X1996" i="27"/>
  <c r="X1997" i="27"/>
  <c r="X1998" i="27"/>
  <c r="X1999" i="27"/>
  <c r="X2000" i="27"/>
  <c r="X2001" i="27"/>
  <c r="X2002" i="27"/>
  <c r="X2003" i="27"/>
  <c r="X2004" i="27"/>
  <c r="X2005" i="27"/>
  <c r="X2006" i="27"/>
  <c r="X2007" i="27"/>
  <c r="X2008" i="27"/>
  <c r="X2009" i="27"/>
  <c r="X2010" i="27"/>
  <c r="X2011" i="27"/>
  <c r="X2012" i="27"/>
  <c r="X2013" i="27"/>
  <c r="X2014" i="27"/>
  <c r="X2015" i="27"/>
  <c r="X2016" i="27"/>
  <c r="X2017" i="27"/>
  <c r="X2018" i="27"/>
  <c r="X2019" i="27"/>
  <c r="X2020" i="27"/>
  <c r="X2021" i="27"/>
  <c r="X2022" i="27"/>
  <c r="X2023" i="27"/>
  <c r="X2024" i="27"/>
  <c r="X2025" i="27"/>
  <c r="X2026" i="27"/>
  <c r="X2027" i="27"/>
  <c r="X2028" i="27"/>
  <c r="X2029" i="27"/>
  <c r="X2030" i="27"/>
  <c r="X2031" i="27"/>
  <c r="X2032" i="27"/>
  <c r="X2033" i="27"/>
  <c r="X2034" i="27"/>
  <c r="X2035" i="27"/>
  <c r="X2036" i="27"/>
  <c r="X2037" i="27"/>
  <c r="X2038" i="27"/>
  <c r="X2039" i="27"/>
  <c r="X2040" i="27"/>
  <c r="X2041" i="27"/>
  <c r="X2042" i="27"/>
  <c r="X2043" i="27"/>
  <c r="X2044" i="27"/>
  <c r="X2045" i="27"/>
  <c r="X2046" i="27"/>
  <c r="X2047" i="27"/>
  <c r="X2048" i="27"/>
  <c r="X2049" i="27"/>
  <c r="X2050" i="27"/>
  <c r="X2051" i="27"/>
  <c r="X2052" i="27"/>
  <c r="X2053" i="27"/>
  <c r="X2054" i="27"/>
  <c r="X2055" i="27"/>
  <c r="X2056" i="27"/>
  <c r="X2057" i="27"/>
  <c r="X2058" i="27"/>
  <c r="X2059" i="27"/>
  <c r="X2060" i="27"/>
  <c r="X2061" i="27"/>
  <c r="X2062" i="27"/>
  <c r="X2063" i="27"/>
  <c r="X2064" i="27"/>
  <c r="X2065" i="27"/>
  <c r="X2066" i="27"/>
  <c r="X2067" i="27"/>
  <c r="X2068" i="27"/>
  <c r="X2069" i="27"/>
  <c r="X2070" i="27"/>
  <c r="X2071" i="27"/>
  <c r="X2072" i="27"/>
  <c r="X2073" i="27"/>
  <c r="X2074" i="27"/>
  <c r="X2075" i="27"/>
  <c r="X2076" i="27"/>
  <c r="X2077" i="27"/>
  <c r="X2078" i="27"/>
  <c r="X2079" i="27"/>
  <c r="X2080" i="27"/>
  <c r="X2081" i="27"/>
  <c r="X2082" i="27"/>
  <c r="X2083" i="27"/>
  <c r="X2084" i="27"/>
  <c r="X2085" i="27"/>
  <c r="X2086" i="27"/>
  <c r="X2087" i="27"/>
  <c r="X2088" i="27"/>
  <c r="X2089" i="27"/>
  <c r="X2090" i="27"/>
  <c r="X2091" i="27"/>
  <c r="X2092" i="27"/>
  <c r="X2093" i="27"/>
  <c r="X2094" i="27"/>
  <c r="X2095" i="27"/>
  <c r="X2096" i="27"/>
  <c r="X2097" i="27"/>
  <c r="X2098" i="27"/>
  <c r="X2099" i="27"/>
  <c r="X2100" i="27"/>
  <c r="X2101" i="27"/>
  <c r="X2102" i="27"/>
  <c r="X2103" i="27"/>
  <c r="X2104" i="27"/>
  <c r="X2105" i="27"/>
  <c r="X2106" i="27"/>
  <c r="X2107" i="27"/>
  <c r="X2108" i="27"/>
  <c r="X2109" i="27"/>
  <c r="X2110" i="27"/>
  <c r="X2111" i="27"/>
  <c r="X2112" i="27"/>
  <c r="X2113" i="27"/>
  <c r="X2114" i="27"/>
  <c r="X2115" i="27"/>
  <c r="X2116" i="27"/>
  <c r="X2117" i="27"/>
  <c r="X2118" i="27"/>
  <c r="X2119" i="27"/>
  <c r="X2120" i="27"/>
  <c r="X2121" i="27"/>
  <c r="X2122" i="27"/>
  <c r="X2123" i="27"/>
  <c r="X2124" i="27"/>
  <c r="X2125" i="27"/>
  <c r="X2126" i="27"/>
  <c r="X2127" i="27"/>
  <c r="X2128" i="27"/>
  <c r="X2129" i="27"/>
  <c r="X2130" i="27"/>
  <c r="X2131" i="27"/>
  <c r="X2132" i="27"/>
  <c r="X2133" i="27"/>
  <c r="X2134" i="27"/>
  <c r="X2135" i="27"/>
  <c r="X2136" i="27"/>
  <c r="X2137" i="27"/>
  <c r="X2138" i="27"/>
  <c r="X2139" i="27"/>
  <c r="X2140" i="27"/>
  <c r="X2141" i="27"/>
  <c r="X2142" i="27"/>
  <c r="X2143" i="27"/>
  <c r="X2144" i="27"/>
  <c r="X2145" i="27"/>
  <c r="X2146" i="27"/>
  <c r="X2147" i="27"/>
  <c r="X2148" i="27"/>
  <c r="X2149" i="27"/>
  <c r="X2150" i="27"/>
  <c r="X2151" i="27"/>
  <c r="X2152" i="27"/>
  <c r="X2153" i="27"/>
  <c r="X2154" i="27"/>
  <c r="X2155" i="27"/>
  <c r="X2156" i="27"/>
  <c r="X2157" i="27"/>
  <c r="X2158" i="27"/>
  <c r="X2159" i="27"/>
  <c r="X2160" i="27"/>
  <c r="X2161" i="27"/>
  <c r="X2162" i="27"/>
  <c r="X2163" i="27"/>
  <c r="X2164" i="27"/>
  <c r="X2165" i="27"/>
  <c r="X2166" i="27"/>
  <c r="X2167" i="27"/>
  <c r="X2168" i="27"/>
  <c r="X2169" i="27"/>
  <c r="X2170" i="27"/>
  <c r="X2171" i="27"/>
  <c r="X2172" i="27"/>
  <c r="X2173" i="27"/>
  <c r="X2174" i="27"/>
  <c r="X2175" i="27"/>
  <c r="X2176" i="27"/>
  <c r="X2177" i="27"/>
  <c r="X2178" i="27"/>
  <c r="X2179" i="27"/>
  <c r="X2180" i="27"/>
  <c r="X2181" i="27"/>
  <c r="X2182" i="27"/>
  <c r="X2183" i="27"/>
  <c r="X2184" i="27"/>
  <c r="X2185" i="27"/>
  <c r="X2186" i="27"/>
  <c r="X2187" i="27"/>
  <c r="X2188" i="27"/>
  <c r="X2189" i="27"/>
  <c r="X2190" i="27"/>
  <c r="X2191" i="27"/>
  <c r="X2192" i="27"/>
  <c r="X2193" i="27"/>
  <c r="X2194" i="27"/>
  <c r="X2195" i="27"/>
  <c r="X2196" i="27"/>
  <c r="X2197" i="27"/>
  <c r="X2198" i="27"/>
  <c r="X2199" i="27"/>
  <c r="X2200" i="27"/>
  <c r="X2201" i="27"/>
  <c r="X2202" i="27"/>
  <c r="X2203" i="27"/>
  <c r="X2204" i="27"/>
  <c r="X2205" i="27"/>
  <c r="X2206" i="27"/>
  <c r="X2207" i="27"/>
  <c r="X2208" i="27"/>
  <c r="X2209" i="27"/>
  <c r="X2210" i="27"/>
  <c r="X2211" i="27"/>
  <c r="X2212" i="27"/>
  <c r="X2213" i="27"/>
  <c r="X2214" i="27"/>
  <c r="X2215" i="27"/>
  <c r="X2216" i="27"/>
  <c r="X2217" i="27"/>
  <c r="X2218" i="27"/>
  <c r="X2219" i="27"/>
  <c r="X2220" i="27"/>
  <c r="X2221" i="27"/>
  <c r="X2222" i="27"/>
  <c r="X2223" i="27"/>
  <c r="X2224" i="27"/>
  <c r="X2225" i="27"/>
  <c r="X2226" i="27"/>
  <c r="X2227" i="27"/>
  <c r="X2228" i="27"/>
  <c r="X2229" i="27"/>
  <c r="X2230" i="27"/>
  <c r="X2231" i="27"/>
  <c r="X2232" i="27"/>
  <c r="X2233" i="27"/>
  <c r="X2234" i="27"/>
  <c r="X2235" i="27"/>
  <c r="X2236" i="27"/>
  <c r="X2237" i="27"/>
  <c r="X2238" i="27"/>
  <c r="X2239" i="27"/>
  <c r="X2240" i="27"/>
  <c r="X2241" i="27"/>
  <c r="X2242" i="27"/>
  <c r="X2243" i="27"/>
  <c r="X2244" i="27"/>
  <c r="X2245" i="27"/>
  <c r="X2246" i="27"/>
  <c r="X2247" i="27"/>
  <c r="X2248" i="27"/>
  <c r="X2249" i="27"/>
  <c r="X2250" i="27"/>
  <c r="X2251" i="27"/>
  <c r="X2252" i="27"/>
  <c r="X2253" i="27"/>
  <c r="X2254" i="27"/>
  <c r="X2255" i="27"/>
  <c r="X2256" i="27"/>
  <c r="X2257" i="27"/>
  <c r="X2258" i="27"/>
  <c r="X2259" i="27"/>
  <c r="X2260" i="27"/>
  <c r="X2261" i="27"/>
  <c r="X2262" i="27"/>
  <c r="X2263" i="27"/>
  <c r="X2264" i="27"/>
  <c r="X2265" i="27"/>
  <c r="X2266" i="27"/>
  <c r="X2267" i="27"/>
  <c r="X2268" i="27"/>
  <c r="X2269" i="27"/>
  <c r="X2270" i="27"/>
  <c r="X2271" i="27"/>
  <c r="X2272" i="27"/>
  <c r="X2273" i="27"/>
  <c r="X2274" i="27"/>
  <c r="X2275" i="27"/>
  <c r="X2276" i="27"/>
  <c r="X2277" i="27"/>
  <c r="X2278" i="27"/>
  <c r="X2279" i="27"/>
  <c r="X2280" i="27"/>
  <c r="X2281" i="27"/>
  <c r="X2282" i="27"/>
  <c r="X2283" i="27"/>
  <c r="X2284" i="27"/>
  <c r="X2285" i="27"/>
  <c r="X2286" i="27"/>
  <c r="X2287" i="27"/>
  <c r="X2288" i="27"/>
  <c r="X2289" i="27"/>
  <c r="X2290" i="27"/>
  <c r="X2291" i="27"/>
  <c r="X2292" i="27"/>
  <c r="X2293" i="27"/>
  <c r="X2294" i="27"/>
  <c r="X2295" i="27"/>
  <c r="X2296" i="27"/>
  <c r="X2297" i="27"/>
  <c r="X2298" i="27"/>
  <c r="X2299" i="27"/>
  <c r="X2300" i="27"/>
  <c r="X2301" i="27"/>
  <c r="X2302" i="27"/>
  <c r="X2303" i="27"/>
  <c r="X2304" i="27"/>
  <c r="X2305" i="27"/>
  <c r="X2306" i="27"/>
  <c r="X2307" i="27"/>
  <c r="X2308" i="27"/>
  <c r="X2309" i="27"/>
  <c r="X2310" i="27"/>
  <c r="X2311" i="27"/>
  <c r="X2312" i="27"/>
  <c r="X2313" i="27"/>
  <c r="X2314" i="27"/>
  <c r="X2315" i="27"/>
  <c r="X2316" i="27"/>
  <c r="X2317" i="27"/>
  <c r="X2318" i="27"/>
  <c r="X2319" i="27"/>
  <c r="X2320" i="27"/>
  <c r="X2321" i="27"/>
  <c r="X2322" i="27"/>
  <c r="X2323" i="27"/>
  <c r="X2324" i="27"/>
  <c r="X2325" i="27"/>
  <c r="X2326" i="27"/>
  <c r="X2327" i="27"/>
  <c r="X2328" i="27"/>
  <c r="X2329" i="27"/>
  <c r="X2330" i="27"/>
  <c r="X2331" i="27"/>
  <c r="X2332" i="27"/>
  <c r="X2333" i="27"/>
  <c r="X2334" i="27"/>
  <c r="X2335" i="27"/>
  <c r="X2336" i="27"/>
  <c r="X2337" i="27"/>
  <c r="X2338" i="27"/>
  <c r="X2339" i="27"/>
  <c r="X2340" i="27"/>
  <c r="X2341" i="27"/>
  <c r="X2342" i="27"/>
  <c r="X2343" i="27"/>
  <c r="X2344" i="27"/>
  <c r="X2345" i="27"/>
  <c r="X2346" i="27"/>
  <c r="X2347" i="27"/>
  <c r="X2348" i="27"/>
  <c r="X2349" i="27"/>
  <c r="X2350" i="27"/>
  <c r="X2351" i="27"/>
  <c r="X2352" i="27"/>
  <c r="X2353" i="27"/>
  <c r="X2354" i="27"/>
  <c r="X2355" i="27"/>
  <c r="X2356" i="27"/>
  <c r="X2357" i="27"/>
  <c r="X2358" i="27"/>
  <c r="X2359" i="27"/>
  <c r="X2360" i="27"/>
  <c r="X2361" i="27"/>
  <c r="X2362" i="27"/>
  <c r="X2363" i="27"/>
  <c r="X2364" i="27"/>
  <c r="X2365" i="27"/>
  <c r="X2366" i="27"/>
  <c r="X2367" i="27"/>
  <c r="X2368" i="27"/>
  <c r="X2369" i="27"/>
  <c r="X2370" i="27"/>
  <c r="X2371" i="27"/>
  <c r="X2372" i="27"/>
  <c r="X2373" i="27"/>
  <c r="X2374" i="27"/>
  <c r="X2375" i="27"/>
  <c r="X2376" i="27"/>
  <c r="X2377" i="27"/>
  <c r="X2378" i="27"/>
  <c r="X2379" i="27"/>
  <c r="X2380" i="27"/>
  <c r="X2381" i="27"/>
  <c r="X2382" i="27"/>
  <c r="X2383" i="27"/>
  <c r="X2384" i="27"/>
  <c r="X2385" i="27"/>
  <c r="X2386" i="27"/>
  <c r="X2387" i="27"/>
  <c r="X2388" i="27"/>
  <c r="X2389" i="27"/>
  <c r="X2390" i="27"/>
  <c r="X2391" i="27"/>
  <c r="X2392" i="27"/>
  <c r="X2393" i="27"/>
  <c r="X2394" i="27"/>
  <c r="X2395" i="27"/>
  <c r="X2396" i="27"/>
  <c r="X2397" i="27"/>
  <c r="X2398" i="27"/>
  <c r="X2399" i="27"/>
  <c r="X2400" i="27"/>
  <c r="X2401" i="27"/>
  <c r="X2402" i="27"/>
  <c r="X2403" i="27"/>
  <c r="X2404" i="27"/>
  <c r="X2405" i="27"/>
  <c r="X2406" i="27"/>
  <c r="X2407" i="27"/>
  <c r="X2408" i="27"/>
  <c r="X2409" i="27"/>
  <c r="X2410" i="27"/>
  <c r="X2411" i="27"/>
  <c r="X2412" i="27"/>
  <c r="X2413" i="27"/>
  <c r="X2414" i="27"/>
  <c r="X2415" i="27"/>
  <c r="X2416" i="27"/>
  <c r="X2417" i="27"/>
  <c r="X2418" i="27"/>
  <c r="X2419" i="27"/>
  <c r="X2420" i="27"/>
  <c r="X2421" i="27"/>
  <c r="X2422" i="27"/>
  <c r="X2423" i="27"/>
  <c r="X2424" i="27"/>
  <c r="X2425" i="27"/>
  <c r="X2426" i="27"/>
  <c r="X2427" i="27"/>
  <c r="X2428" i="27"/>
  <c r="X2429" i="27"/>
  <c r="X2430" i="27"/>
  <c r="X2431" i="27"/>
  <c r="X2432" i="27"/>
  <c r="X2433" i="27"/>
  <c r="X2434" i="27"/>
  <c r="X2435" i="27"/>
  <c r="X2436" i="27"/>
  <c r="X2437" i="27"/>
  <c r="X2438" i="27"/>
  <c r="X2439" i="27"/>
  <c r="X2440" i="27"/>
  <c r="X2441" i="27"/>
  <c r="X2442" i="27"/>
  <c r="X2443" i="27"/>
  <c r="X2444" i="27"/>
  <c r="X2445" i="27"/>
  <c r="X2446" i="27"/>
  <c r="X2447" i="27"/>
  <c r="X2448" i="27"/>
  <c r="X2449" i="27"/>
  <c r="X2450" i="27"/>
  <c r="X2451" i="27"/>
  <c r="X2452" i="27"/>
  <c r="X2453" i="27"/>
  <c r="X2454" i="27"/>
  <c r="X2455" i="27"/>
  <c r="X2456" i="27"/>
  <c r="X2457" i="27"/>
  <c r="X2458" i="27"/>
  <c r="X2459" i="27"/>
  <c r="X2460" i="27"/>
  <c r="X2461" i="27"/>
  <c r="X2462" i="27"/>
  <c r="X2463" i="27"/>
  <c r="X2464" i="27"/>
  <c r="X2465" i="27"/>
  <c r="X2466" i="27"/>
  <c r="X2467" i="27"/>
  <c r="X2468" i="27"/>
  <c r="X2469" i="27"/>
  <c r="X2470" i="27"/>
  <c r="X2471" i="27"/>
  <c r="X2472" i="27"/>
  <c r="X2473" i="27"/>
  <c r="X2474" i="27"/>
  <c r="X2475" i="27"/>
  <c r="X2476" i="27"/>
  <c r="X2477" i="27"/>
  <c r="X2478" i="27"/>
  <c r="X2479" i="27"/>
  <c r="X2480" i="27"/>
  <c r="X2481" i="27"/>
  <c r="X2482" i="27"/>
  <c r="X2483" i="27"/>
  <c r="X2484" i="27"/>
  <c r="X2485" i="27"/>
  <c r="X2486" i="27"/>
  <c r="X2487" i="27"/>
  <c r="X2488" i="27"/>
  <c r="X2489" i="27"/>
  <c r="X2490" i="27"/>
  <c r="X2491" i="27"/>
  <c r="X2492" i="27"/>
  <c r="X2493" i="27"/>
  <c r="X2494" i="27"/>
  <c r="X2495" i="27"/>
  <c r="X2496" i="27"/>
  <c r="X2497" i="27"/>
  <c r="X2498" i="27"/>
  <c r="X2499" i="27"/>
  <c r="X2500" i="27"/>
  <c r="X2501" i="27"/>
  <c r="X2502" i="27"/>
  <c r="X2503" i="27"/>
  <c r="X2504" i="27"/>
  <c r="X2505" i="27"/>
  <c r="X2506" i="27"/>
  <c r="X2507" i="27"/>
  <c r="X2508" i="27"/>
  <c r="X2509" i="27"/>
  <c r="X2510" i="27"/>
  <c r="X2511" i="27"/>
  <c r="X2512" i="27"/>
  <c r="X2513" i="27"/>
  <c r="X2514" i="27"/>
  <c r="X2515" i="27"/>
  <c r="X2516" i="27"/>
  <c r="X2517" i="27"/>
  <c r="X2518" i="27"/>
  <c r="X2519" i="27"/>
  <c r="X2520" i="27"/>
  <c r="X2521" i="27"/>
  <c r="X2522" i="27"/>
  <c r="X2523" i="27"/>
  <c r="X2524" i="27"/>
  <c r="X2525" i="27"/>
  <c r="X2526" i="27"/>
  <c r="X2527" i="27"/>
  <c r="X2528" i="27"/>
  <c r="X2529" i="27"/>
  <c r="X2530" i="27"/>
  <c r="X2531" i="27"/>
  <c r="X2532" i="27"/>
  <c r="X2533" i="27"/>
  <c r="X2534" i="27"/>
  <c r="X2535" i="27"/>
  <c r="X2536" i="27"/>
  <c r="X2537" i="27"/>
  <c r="X2538" i="27"/>
  <c r="X2539" i="27"/>
  <c r="X2540" i="27"/>
  <c r="X2541" i="27"/>
  <c r="X2542" i="27"/>
  <c r="X2543" i="27"/>
  <c r="X2544" i="27"/>
  <c r="X2545" i="27"/>
  <c r="X2546" i="27"/>
  <c r="X2547" i="27"/>
  <c r="X2548" i="27"/>
  <c r="X2549" i="27"/>
  <c r="X2550" i="27"/>
  <c r="X2551" i="27"/>
  <c r="X2552" i="27"/>
  <c r="X2553" i="27"/>
  <c r="X2554" i="27"/>
  <c r="X2555" i="27"/>
  <c r="X2556" i="27"/>
  <c r="X2557" i="27"/>
  <c r="X2558" i="27"/>
  <c r="X2559" i="27"/>
  <c r="X2560" i="27"/>
  <c r="X2561" i="27"/>
  <c r="X2562" i="27"/>
  <c r="X2563" i="27"/>
  <c r="X2564" i="27"/>
  <c r="X2565" i="27"/>
  <c r="X2566" i="27"/>
  <c r="X2567" i="27"/>
  <c r="X2568" i="27"/>
  <c r="X2569" i="27"/>
  <c r="X2570" i="27"/>
  <c r="X2571" i="27"/>
  <c r="X2572" i="27"/>
  <c r="X2573" i="27"/>
  <c r="X2574" i="27"/>
  <c r="X2575" i="27"/>
  <c r="X2576" i="27"/>
  <c r="X2577" i="27"/>
  <c r="X2578" i="27"/>
  <c r="X2579" i="27"/>
  <c r="X2580" i="27"/>
  <c r="X2581" i="27"/>
  <c r="X2582" i="27"/>
  <c r="X2583" i="27"/>
  <c r="X2584" i="27"/>
  <c r="X2585" i="27"/>
  <c r="X2586" i="27"/>
  <c r="X2587" i="27"/>
  <c r="X2588" i="27"/>
  <c r="X2589" i="27"/>
  <c r="X2590" i="27"/>
  <c r="X2591" i="27"/>
  <c r="X2592" i="27"/>
  <c r="X2593" i="27"/>
  <c r="X2594" i="27"/>
  <c r="X2595" i="27"/>
  <c r="X2596" i="27"/>
  <c r="X2597" i="27"/>
  <c r="X2598" i="27"/>
  <c r="X2599" i="27"/>
  <c r="X2600" i="27"/>
  <c r="X2601" i="27"/>
  <c r="X2602" i="27"/>
  <c r="X2603" i="27"/>
  <c r="X2604" i="27"/>
  <c r="X2605" i="27"/>
  <c r="X2606" i="27"/>
  <c r="X2607" i="27"/>
  <c r="X2608" i="27"/>
  <c r="X2609" i="27"/>
  <c r="X2610" i="27"/>
  <c r="X2611" i="27"/>
  <c r="X2612" i="27"/>
  <c r="X2613" i="27"/>
  <c r="X2614" i="27"/>
  <c r="X2615" i="27"/>
  <c r="X2616" i="27"/>
  <c r="X2617" i="27"/>
  <c r="X2618" i="27"/>
  <c r="X2619" i="27"/>
  <c r="X2620" i="27"/>
  <c r="X2621" i="27"/>
  <c r="X2622" i="27"/>
  <c r="X2623" i="27"/>
  <c r="X2624" i="27"/>
  <c r="X2625" i="27"/>
  <c r="X2626" i="27"/>
  <c r="X2627" i="27"/>
  <c r="X2628" i="27"/>
  <c r="X2629" i="27"/>
  <c r="X2630" i="27"/>
  <c r="X2631" i="27"/>
  <c r="X2632" i="27"/>
  <c r="X2633" i="27"/>
  <c r="X2634" i="27"/>
  <c r="X2635" i="27"/>
  <c r="X2636" i="27"/>
  <c r="X2637" i="27"/>
  <c r="X2638" i="27"/>
  <c r="X2639" i="27"/>
  <c r="X2640" i="27"/>
  <c r="X2641" i="27"/>
  <c r="X2642" i="27"/>
  <c r="X2643" i="27"/>
  <c r="X2644" i="27"/>
  <c r="X2645" i="27"/>
  <c r="X2646" i="27"/>
  <c r="X2647" i="27"/>
  <c r="X2648" i="27"/>
  <c r="X2649" i="27"/>
  <c r="X2650" i="27"/>
  <c r="X2651" i="27"/>
  <c r="X2652" i="27"/>
  <c r="X2653" i="27"/>
  <c r="X2654" i="27"/>
  <c r="X2655" i="27"/>
  <c r="X2656" i="27"/>
  <c r="X2657" i="27"/>
  <c r="X2658" i="27"/>
  <c r="X2659" i="27"/>
  <c r="X2660" i="27"/>
  <c r="X2661" i="27"/>
  <c r="X2662" i="27"/>
  <c r="X2663" i="27"/>
  <c r="X2664" i="27"/>
  <c r="X2665" i="27"/>
  <c r="X2666" i="27"/>
  <c r="X2667" i="27"/>
  <c r="X2668" i="27"/>
  <c r="X2669" i="27"/>
  <c r="X2670" i="27"/>
  <c r="X2671" i="27"/>
  <c r="X2672" i="27"/>
  <c r="X2673" i="27"/>
  <c r="X2674" i="27"/>
  <c r="X2675" i="27"/>
  <c r="X2676" i="27"/>
  <c r="X2677" i="27"/>
  <c r="X2678" i="27"/>
  <c r="X2679" i="27"/>
  <c r="X2680" i="27"/>
  <c r="X2681" i="27"/>
  <c r="X2682" i="27"/>
  <c r="X2683" i="27"/>
  <c r="X2684" i="27"/>
  <c r="X2685" i="27"/>
  <c r="X2686" i="27"/>
  <c r="X2687" i="27"/>
  <c r="X2688" i="27"/>
  <c r="X2689" i="27"/>
  <c r="X2690" i="27"/>
  <c r="X2691" i="27"/>
  <c r="X2692" i="27"/>
  <c r="X2693" i="27"/>
  <c r="X2694" i="27"/>
  <c r="X2695" i="27"/>
  <c r="X2696" i="27"/>
  <c r="X2697" i="27"/>
  <c r="X2698" i="27"/>
  <c r="X2699" i="27"/>
  <c r="X2700" i="27"/>
  <c r="X2701" i="27"/>
  <c r="X2702" i="27"/>
  <c r="X2703" i="27"/>
  <c r="X2704" i="27"/>
  <c r="X2705" i="27"/>
  <c r="X2706" i="27"/>
  <c r="X2707" i="27"/>
  <c r="X2708" i="27"/>
  <c r="X2709" i="27"/>
  <c r="X2710" i="27"/>
  <c r="X2711" i="27"/>
  <c r="X2712" i="27"/>
  <c r="X2713" i="27"/>
  <c r="X2714" i="27"/>
  <c r="X2715" i="27"/>
  <c r="X2716" i="27"/>
  <c r="X2717" i="27"/>
  <c r="X2718" i="27"/>
  <c r="X2719" i="27"/>
  <c r="X2720" i="27"/>
  <c r="X2721" i="27"/>
  <c r="X2722" i="27"/>
  <c r="X2723" i="27"/>
  <c r="X2724" i="27"/>
  <c r="X2725" i="27"/>
  <c r="X2726" i="27"/>
  <c r="X2727" i="27"/>
  <c r="X2728" i="27"/>
  <c r="X2729" i="27"/>
  <c r="X2730" i="27"/>
  <c r="X2731" i="27"/>
  <c r="X2732" i="27"/>
  <c r="X2733" i="27"/>
  <c r="X2734" i="27"/>
  <c r="X2735" i="27"/>
  <c r="X2736" i="27"/>
  <c r="X2737" i="27"/>
  <c r="X2738" i="27"/>
  <c r="X2739" i="27"/>
  <c r="X2740" i="27"/>
  <c r="X2741" i="27"/>
  <c r="X2742" i="27"/>
  <c r="X2743" i="27"/>
  <c r="X2744" i="27"/>
  <c r="X2745" i="27"/>
  <c r="X2746" i="27"/>
  <c r="X2747" i="27"/>
  <c r="X2748" i="27"/>
  <c r="X2749" i="27"/>
  <c r="X2750" i="27"/>
  <c r="X2751" i="27"/>
  <c r="X2752" i="27"/>
  <c r="X2753" i="27"/>
  <c r="X2754" i="27"/>
  <c r="X2755" i="27"/>
  <c r="X2756" i="27"/>
  <c r="X2757" i="27"/>
  <c r="X2758" i="27"/>
  <c r="X2759" i="27"/>
  <c r="X2760" i="27"/>
  <c r="X2761" i="27"/>
  <c r="X2762" i="27"/>
  <c r="X2763" i="27"/>
  <c r="X2764" i="27"/>
  <c r="X2765" i="27"/>
  <c r="X2766" i="27"/>
  <c r="X2767" i="27"/>
  <c r="X2768" i="27"/>
  <c r="X2769" i="27"/>
  <c r="X2770" i="27"/>
  <c r="X2771" i="27"/>
  <c r="X2772" i="27"/>
  <c r="X2773" i="27"/>
  <c r="X2774" i="27"/>
  <c r="X2775" i="27"/>
  <c r="X2776" i="27"/>
  <c r="X2777" i="27"/>
  <c r="X2778" i="27"/>
  <c r="X2779" i="27"/>
  <c r="X2780" i="27"/>
  <c r="X2781" i="27"/>
  <c r="X2782" i="27"/>
  <c r="X2783" i="27"/>
  <c r="X2784" i="27"/>
  <c r="X2785" i="27"/>
  <c r="X2786" i="27"/>
  <c r="X2787" i="27"/>
  <c r="X2788" i="27"/>
  <c r="X2789" i="27"/>
  <c r="X2790" i="27"/>
  <c r="X2791" i="27"/>
  <c r="X2792" i="27"/>
  <c r="X2793" i="27"/>
  <c r="X2794" i="27"/>
  <c r="X2795" i="27"/>
  <c r="X2796" i="27"/>
  <c r="X2797" i="27"/>
  <c r="X2798" i="27"/>
  <c r="X2799" i="27"/>
  <c r="X2800" i="27"/>
  <c r="X2801" i="27"/>
  <c r="X2802" i="27"/>
  <c r="X2803" i="27"/>
  <c r="X2804" i="27"/>
  <c r="X2805" i="27"/>
  <c r="X2806" i="27"/>
  <c r="X2807" i="27"/>
  <c r="X2808" i="27"/>
  <c r="X2809" i="27"/>
  <c r="X2810" i="27"/>
  <c r="X2811" i="27"/>
  <c r="X2812" i="27"/>
  <c r="X2813" i="27"/>
  <c r="X2814" i="27"/>
  <c r="X2815" i="27"/>
  <c r="X2816" i="27"/>
  <c r="X2817" i="27"/>
  <c r="X2818" i="27"/>
  <c r="X2819" i="27"/>
  <c r="X2820" i="27"/>
  <c r="X2821" i="27"/>
  <c r="X2822" i="27"/>
  <c r="X2823" i="27"/>
  <c r="X2824" i="27"/>
  <c r="X2825" i="27"/>
  <c r="X2826" i="27"/>
  <c r="X2827" i="27"/>
  <c r="X2828" i="27"/>
  <c r="X2829" i="27"/>
  <c r="X2830" i="27"/>
  <c r="X2831" i="27"/>
  <c r="X2832" i="27"/>
  <c r="X2833" i="27"/>
  <c r="X2834" i="27"/>
  <c r="X2835" i="27"/>
  <c r="X2836" i="27"/>
  <c r="X2837" i="27"/>
  <c r="X2838" i="27"/>
  <c r="X2839" i="27"/>
  <c r="X2840" i="27"/>
  <c r="X2841" i="27"/>
  <c r="X2842" i="27"/>
  <c r="X2843" i="27"/>
  <c r="X2844" i="27"/>
  <c r="X2845" i="27"/>
  <c r="X2846" i="27"/>
  <c r="X2847" i="27"/>
  <c r="X2848" i="27"/>
  <c r="X2849" i="27"/>
  <c r="X2850" i="27"/>
  <c r="X2851" i="27"/>
  <c r="X2852" i="27"/>
  <c r="X2853" i="27"/>
  <c r="X2854" i="27"/>
  <c r="X2855" i="27"/>
  <c r="X2856" i="27"/>
  <c r="X2857" i="27"/>
  <c r="X2858" i="27"/>
  <c r="X2859" i="27"/>
  <c r="X2860" i="27"/>
  <c r="X2861" i="27"/>
  <c r="X2862" i="27"/>
  <c r="X2863" i="27"/>
  <c r="X2864" i="27"/>
  <c r="X2865" i="27"/>
  <c r="X2866" i="27"/>
  <c r="X2867" i="27"/>
  <c r="X2868" i="27"/>
  <c r="X2869" i="27"/>
  <c r="X2870" i="27"/>
  <c r="X2871" i="27"/>
  <c r="X2872" i="27"/>
  <c r="X2873" i="27"/>
  <c r="X2874" i="27"/>
  <c r="X2875" i="27"/>
  <c r="X2876" i="27"/>
  <c r="X2877" i="27"/>
  <c r="X2878" i="27"/>
  <c r="X2879" i="27"/>
  <c r="X2880" i="27"/>
  <c r="X2881" i="27"/>
  <c r="X2882" i="27"/>
  <c r="X2883" i="27"/>
  <c r="X2884" i="27"/>
  <c r="X2885" i="27"/>
  <c r="X2886" i="27"/>
  <c r="X2887" i="27"/>
  <c r="X2888" i="27"/>
  <c r="X2889" i="27"/>
  <c r="X2890" i="27"/>
  <c r="X2891" i="27"/>
  <c r="X2892" i="27"/>
  <c r="X2893" i="27"/>
  <c r="X2894" i="27"/>
  <c r="X2895" i="27"/>
  <c r="X2896" i="27"/>
  <c r="X2897" i="27"/>
  <c r="X2898" i="27"/>
  <c r="X2899" i="27"/>
  <c r="X2900" i="27"/>
  <c r="X2901" i="27"/>
  <c r="X2902" i="27"/>
  <c r="X2903" i="27"/>
  <c r="X2904" i="27"/>
  <c r="X2905" i="27"/>
  <c r="X2906" i="27"/>
  <c r="X2907" i="27"/>
  <c r="X2908" i="27"/>
  <c r="X2909" i="27"/>
  <c r="X2910" i="27"/>
  <c r="X2911" i="27"/>
  <c r="X2912" i="27"/>
  <c r="X2913" i="27"/>
  <c r="X2914" i="27"/>
  <c r="X2915" i="27"/>
  <c r="X2916" i="27"/>
  <c r="X2917" i="27"/>
  <c r="X2918" i="27"/>
  <c r="X2919" i="27"/>
  <c r="X2920" i="27"/>
  <c r="X2921" i="27"/>
  <c r="X2922" i="27"/>
  <c r="X2923" i="27"/>
  <c r="X2924" i="27"/>
  <c r="X2925" i="27"/>
  <c r="X2926" i="27"/>
  <c r="X2927" i="27"/>
  <c r="X2928" i="27"/>
  <c r="X2929" i="27"/>
  <c r="X2930" i="27"/>
  <c r="X2931" i="27"/>
  <c r="X2932" i="27"/>
  <c r="X2933" i="27"/>
  <c r="X2934" i="27"/>
  <c r="X2935" i="27"/>
  <c r="X2936" i="27"/>
  <c r="X2937" i="27"/>
  <c r="X2938" i="27"/>
  <c r="X2939" i="27"/>
  <c r="X2940" i="27"/>
  <c r="X2941" i="27"/>
  <c r="X2942" i="27"/>
  <c r="X2943" i="27"/>
  <c r="X2944" i="27"/>
  <c r="X2945" i="27"/>
  <c r="X2946" i="27"/>
  <c r="X2947" i="27"/>
  <c r="X2948" i="27"/>
  <c r="X2949" i="27"/>
  <c r="X2950" i="27"/>
  <c r="X2951" i="27"/>
  <c r="X2952" i="27"/>
  <c r="X2953" i="27"/>
  <c r="X2954" i="27"/>
  <c r="X2955" i="27"/>
  <c r="X2956" i="27"/>
  <c r="X2957" i="27"/>
  <c r="X2958" i="27"/>
  <c r="X2959" i="27"/>
  <c r="X2960" i="27"/>
  <c r="X2961" i="27"/>
  <c r="X2962" i="27"/>
  <c r="X2963" i="27"/>
  <c r="X2964" i="27"/>
  <c r="X2965" i="27"/>
  <c r="X2966" i="27"/>
  <c r="X2967" i="27"/>
  <c r="X2968" i="27"/>
  <c r="X2969" i="27"/>
  <c r="X2970" i="27"/>
  <c r="X2971" i="27"/>
  <c r="X2972" i="27"/>
  <c r="X2973" i="27"/>
  <c r="X2974" i="27"/>
  <c r="X2975" i="27"/>
  <c r="X2976" i="27"/>
  <c r="X2977" i="27"/>
  <c r="X2978" i="27"/>
  <c r="X2979" i="27"/>
  <c r="X2980" i="27"/>
  <c r="X2981" i="27"/>
  <c r="X2982" i="27"/>
  <c r="X2983" i="27"/>
  <c r="X2984" i="27"/>
  <c r="X2985" i="27"/>
  <c r="X2986" i="27"/>
  <c r="X2987" i="27"/>
  <c r="X2988" i="27"/>
  <c r="X2989" i="27"/>
  <c r="X2990" i="27"/>
  <c r="X2991" i="27"/>
  <c r="X2992" i="27"/>
  <c r="X2993" i="27"/>
  <c r="X2994" i="27"/>
  <c r="X2995" i="27"/>
  <c r="X2996" i="27"/>
  <c r="X2997" i="27"/>
  <c r="X2998" i="27"/>
  <c r="X2999" i="27"/>
  <c r="X3000" i="27"/>
  <c r="X3001" i="27"/>
  <c r="X2" i="27"/>
  <c r="S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47" i="27"/>
  <c r="S148" i="27"/>
  <c r="S149" i="27"/>
  <c r="S150" i="27"/>
  <c r="S151" i="27"/>
  <c r="S152" i="27"/>
  <c r="S153" i="27"/>
  <c r="S154" i="27"/>
  <c r="S155" i="27"/>
  <c r="S156" i="27"/>
  <c r="S157" i="27"/>
  <c r="S158" i="27"/>
  <c r="S159" i="27"/>
  <c r="S160" i="27"/>
  <c r="S161" i="27"/>
  <c r="S162" i="27"/>
  <c r="S163" i="27"/>
  <c r="S164" i="27"/>
  <c r="S165" i="27"/>
  <c r="S166" i="27"/>
  <c r="S167" i="27"/>
  <c r="S168" i="27"/>
  <c r="S169" i="27"/>
  <c r="S170" i="27"/>
  <c r="S171" i="27"/>
  <c r="S172" i="27"/>
  <c r="S173" i="27"/>
  <c r="S174" i="27"/>
  <c r="S175" i="27"/>
  <c r="S176" i="27"/>
  <c r="S177" i="27"/>
  <c r="S178" i="27"/>
  <c r="S179" i="27"/>
  <c r="S180" i="27"/>
  <c r="S181" i="27"/>
  <c r="S182" i="27"/>
  <c r="S183" i="27"/>
  <c r="S184" i="27"/>
  <c r="S185" i="27"/>
  <c r="S18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S236" i="27"/>
  <c r="S237" i="27"/>
  <c r="S238" i="27"/>
  <c r="S239" i="27"/>
  <c r="S240" i="27"/>
  <c r="S241" i="27"/>
  <c r="S242" i="27"/>
  <c r="S243" i="27"/>
  <c r="S244" i="27"/>
  <c r="S245" i="27"/>
  <c r="S246" i="27"/>
  <c r="S247" i="27"/>
  <c r="S248" i="27"/>
  <c r="S249" i="27"/>
  <c r="S250" i="27"/>
  <c r="S251" i="27"/>
  <c r="S252" i="27"/>
  <c r="S253" i="27"/>
  <c r="S254" i="27"/>
  <c r="S255" i="27"/>
  <c r="S256" i="27"/>
  <c r="S257" i="27"/>
  <c r="S258" i="27"/>
  <c r="S259" i="27"/>
  <c r="S260" i="27"/>
  <c r="S261" i="27"/>
  <c r="S262" i="27"/>
  <c r="S263" i="27"/>
  <c r="S264" i="27"/>
  <c r="S265" i="27"/>
  <c r="S266" i="27"/>
  <c r="S267" i="27"/>
  <c r="S268" i="27"/>
  <c r="S269" i="27"/>
  <c r="S270" i="27"/>
  <c r="S271" i="27"/>
  <c r="S272" i="27"/>
  <c r="S273" i="27"/>
  <c r="S274" i="27"/>
  <c r="S275" i="27"/>
  <c r="S276" i="27"/>
  <c r="S277" i="27"/>
  <c r="S278" i="27"/>
  <c r="S279" i="27"/>
  <c r="S280" i="27"/>
  <c r="S281" i="27"/>
  <c r="S282" i="27"/>
  <c r="S283" i="27"/>
  <c r="S284" i="27"/>
  <c r="S285" i="27"/>
  <c r="S286" i="27"/>
  <c r="S287" i="27"/>
  <c r="S288" i="27"/>
  <c r="S289" i="27"/>
  <c r="S290" i="27"/>
  <c r="S291" i="27"/>
  <c r="S292" i="27"/>
  <c r="S293" i="27"/>
  <c r="S294" i="27"/>
  <c r="S295" i="27"/>
  <c r="S296" i="27"/>
  <c r="S297" i="27"/>
  <c r="S298" i="27"/>
  <c r="S299" i="27"/>
  <c r="S300" i="27"/>
  <c r="S301" i="27"/>
  <c r="S302" i="27"/>
  <c r="S303" i="27"/>
  <c r="S304" i="27"/>
  <c r="S305" i="27"/>
  <c r="S306" i="27"/>
  <c r="S307" i="27"/>
  <c r="S308" i="27"/>
  <c r="S309" i="27"/>
  <c r="S310" i="27"/>
  <c r="S311" i="27"/>
  <c r="S312" i="27"/>
  <c r="S313" i="27"/>
  <c r="S314" i="27"/>
  <c r="S315" i="27"/>
  <c r="S316" i="27"/>
  <c r="S317" i="27"/>
  <c r="S318" i="27"/>
  <c r="S319" i="27"/>
  <c r="S320" i="27"/>
  <c r="S321" i="27"/>
  <c r="S322" i="27"/>
  <c r="S323" i="27"/>
  <c r="S324" i="27"/>
  <c r="S325" i="27"/>
  <c r="S326" i="27"/>
  <c r="S327" i="27"/>
  <c r="S328" i="27"/>
  <c r="S329" i="27"/>
  <c r="S330" i="27"/>
  <c r="S331" i="27"/>
  <c r="S332" i="27"/>
  <c r="S333" i="27"/>
  <c r="S334" i="27"/>
  <c r="S335" i="27"/>
  <c r="S336" i="27"/>
  <c r="S337" i="27"/>
  <c r="S338" i="27"/>
  <c r="S339" i="27"/>
  <c r="S340" i="27"/>
  <c r="S341" i="27"/>
  <c r="S342" i="27"/>
  <c r="S343" i="27"/>
  <c r="S344" i="27"/>
  <c r="S345" i="27"/>
  <c r="S346" i="27"/>
  <c r="S347" i="27"/>
  <c r="S348" i="27"/>
  <c r="S349" i="27"/>
  <c r="S350" i="27"/>
  <c r="S351" i="27"/>
  <c r="S352" i="27"/>
  <c r="S353" i="27"/>
  <c r="S354" i="27"/>
  <c r="S355" i="27"/>
  <c r="S356" i="27"/>
  <c r="S357" i="27"/>
  <c r="S358" i="27"/>
  <c r="S359" i="27"/>
  <c r="S360" i="27"/>
  <c r="S361" i="27"/>
  <c r="S362" i="27"/>
  <c r="S363" i="27"/>
  <c r="S364" i="27"/>
  <c r="S365" i="27"/>
  <c r="S366" i="27"/>
  <c r="S367" i="27"/>
  <c r="S368" i="27"/>
  <c r="S369" i="27"/>
  <c r="S370" i="27"/>
  <c r="S371" i="27"/>
  <c r="S372" i="27"/>
  <c r="S373" i="27"/>
  <c r="S374" i="27"/>
  <c r="S375" i="27"/>
  <c r="S376" i="27"/>
  <c r="S377" i="27"/>
  <c r="S378" i="27"/>
  <c r="S379" i="27"/>
  <c r="S380" i="27"/>
  <c r="S381" i="27"/>
  <c r="S382" i="27"/>
  <c r="S383" i="27"/>
  <c r="S384" i="27"/>
  <c r="S385" i="27"/>
  <c r="S386" i="27"/>
  <c r="S387" i="27"/>
  <c r="S388" i="27"/>
  <c r="S389" i="27"/>
  <c r="S390" i="27"/>
  <c r="S391" i="27"/>
  <c r="S392" i="27"/>
  <c r="S393" i="27"/>
  <c r="S394" i="27"/>
  <c r="S395" i="27"/>
  <c r="S396" i="27"/>
  <c r="S397" i="27"/>
  <c r="S398" i="27"/>
  <c r="S399" i="27"/>
  <c r="S400" i="27"/>
  <c r="S401" i="27"/>
  <c r="S402" i="27"/>
  <c r="S403" i="27"/>
  <c r="S404" i="27"/>
  <c r="S405" i="27"/>
  <c r="S406" i="27"/>
  <c r="S407" i="27"/>
  <c r="S408" i="27"/>
  <c r="S409" i="27"/>
  <c r="S410" i="27"/>
  <c r="S411" i="27"/>
  <c r="S412" i="27"/>
  <c r="S413" i="27"/>
  <c r="S414" i="27"/>
  <c r="S415" i="27"/>
  <c r="S416" i="27"/>
  <c r="S417" i="27"/>
  <c r="S418" i="27"/>
  <c r="S419" i="27"/>
  <c r="S420" i="27"/>
  <c r="S421" i="27"/>
  <c r="S422" i="27"/>
  <c r="S423" i="27"/>
  <c r="S424" i="27"/>
  <c r="S425" i="27"/>
  <c r="S426" i="27"/>
  <c r="S427" i="27"/>
  <c r="S428" i="27"/>
  <c r="S429" i="27"/>
  <c r="S430" i="27"/>
  <c r="S431" i="27"/>
  <c r="S432" i="27"/>
  <c r="S433" i="27"/>
  <c r="S434" i="27"/>
  <c r="S435" i="27"/>
  <c r="S436" i="27"/>
  <c r="S437" i="27"/>
  <c r="S438" i="27"/>
  <c r="S439" i="27"/>
  <c r="S440" i="27"/>
  <c r="S441" i="27"/>
  <c r="S442" i="27"/>
  <c r="S443" i="27"/>
  <c r="S444" i="27"/>
  <c r="S445" i="27"/>
  <c r="S446" i="27"/>
  <c r="S447" i="27"/>
  <c r="S448" i="27"/>
  <c r="S449" i="27"/>
  <c r="S450" i="27"/>
  <c r="S451" i="27"/>
  <c r="S452" i="27"/>
  <c r="S453" i="27"/>
  <c r="S454" i="27"/>
  <c r="S455" i="27"/>
  <c r="S456" i="27"/>
  <c r="S457" i="27"/>
  <c r="S458" i="27"/>
  <c r="S459" i="27"/>
  <c r="S460" i="27"/>
  <c r="S461" i="27"/>
  <c r="S462" i="27"/>
  <c r="S463" i="27"/>
  <c r="S464" i="27"/>
  <c r="S465" i="27"/>
  <c r="S466" i="27"/>
  <c r="S467" i="27"/>
  <c r="S468" i="27"/>
  <c r="S469" i="27"/>
  <c r="S470" i="27"/>
  <c r="S471" i="27"/>
  <c r="S472" i="27"/>
  <c r="S473" i="27"/>
  <c r="S474" i="27"/>
  <c r="S475" i="27"/>
  <c r="S476" i="27"/>
  <c r="S477" i="27"/>
  <c r="S478" i="27"/>
  <c r="S479" i="27"/>
  <c r="S480" i="27"/>
  <c r="S481" i="27"/>
  <c r="S482" i="27"/>
  <c r="S483" i="27"/>
  <c r="S484" i="27"/>
  <c r="S485" i="27"/>
  <c r="S486" i="27"/>
  <c r="S487" i="27"/>
  <c r="S488" i="27"/>
  <c r="S489" i="27"/>
  <c r="S490" i="27"/>
  <c r="S491" i="27"/>
  <c r="S492" i="27"/>
  <c r="S493" i="27"/>
  <c r="S494" i="27"/>
  <c r="S495" i="27"/>
  <c r="S496" i="27"/>
  <c r="S497" i="27"/>
  <c r="S498" i="27"/>
  <c r="S499" i="27"/>
  <c r="S500" i="27"/>
  <c r="S501" i="27"/>
  <c r="S502" i="27"/>
  <c r="S503" i="27"/>
  <c r="S504" i="27"/>
  <c r="S505" i="27"/>
  <c r="S506" i="27"/>
  <c r="S507" i="27"/>
  <c r="S508" i="27"/>
  <c r="S509" i="27"/>
  <c r="S510" i="27"/>
  <c r="S511" i="27"/>
  <c r="S512" i="27"/>
  <c r="S513" i="27"/>
  <c r="S514" i="27"/>
  <c r="S515" i="27"/>
  <c r="S516" i="27"/>
  <c r="S517" i="27"/>
  <c r="S518" i="27"/>
  <c r="S519" i="27"/>
  <c r="S520" i="27"/>
  <c r="S521" i="27"/>
  <c r="S522" i="27"/>
  <c r="S523" i="27"/>
  <c r="S524" i="27"/>
  <c r="S525" i="27"/>
  <c r="S526" i="27"/>
  <c r="S527" i="27"/>
  <c r="S528" i="27"/>
  <c r="S529" i="27"/>
  <c r="S530" i="27"/>
  <c r="S531" i="27"/>
  <c r="S532" i="27"/>
  <c r="S533" i="27"/>
  <c r="S534" i="27"/>
  <c r="S535" i="27"/>
  <c r="S536" i="27"/>
  <c r="S537" i="27"/>
  <c r="S538" i="27"/>
  <c r="S539" i="27"/>
  <c r="S540" i="27"/>
  <c r="S541" i="27"/>
  <c r="S542" i="27"/>
  <c r="S543" i="27"/>
  <c r="S544" i="27"/>
  <c r="S545" i="27"/>
  <c r="S546" i="27"/>
  <c r="S547" i="27"/>
  <c r="S548" i="27"/>
  <c r="S549" i="27"/>
  <c r="S550" i="27"/>
  <c r="S551" i="27"/>
  <c r="S552" i="27"/>
  <c r="S553" i="27"/>
  <c r="S554" i="27"/>
  <c r="S555" i="27"/>
  <c r="S556" i="27"/>
  <c r="S557" i="27"/>
  <c r="S558" i="27"/>
  <c r="S559" i="27"/>
  <c r="S560" i="27"/>
  <c r="S561" i="27"/>
  <c r="S562" i="27"/>
  <c r="S563" i="27"/>
  <c r="S564" i="27"/>
  <c r="S565" i="27"/>
  <c r="S566" i="27"/>
  <c r="S567" i="27"/>
  <c r="S568" i="27"/>
  <c r="S569" i="27"/>
  <c r="S570" i="27"/>
  <c r="S571" i="27"/>
  <c r="S572" i="27"/>
  <c r="S573" i="27"/>
  <c r="S574" i="27"/>
  <c r="S575" i="27"/>
  <c r="S576" i="27"/>
  <c r="S577" i="27"/>
  <c r="S578" i="27"/>
  <c r="S579" i="27"/>
  <c r="S580" i="27"/>
  <c r="S581" i="27"/>
  <c r="S582" i="27"/>
  <c r="S583" i="27"/>
  <c r="S584" i="27"/>
  <c r="S585" i="27"/>
  <c r="S586" i="27"/>
  <c r="S587" i="27"/>
  <c r="S588" i="27"/>
  <c r="S589" i="27"/>
  <c r="S590" i="27"/>
  <c r="S591" i="27"/>
  <c r="S592" i="27"/>
  <c r="S593" i="27"/>
  <c r="S594" i="27"/>
  <c r="S595" i="27"/>
  <c r="S596" i="27"/>
  <c r="S597" i="27"/>
  <c r="S598" i="27"/>
  <c r="S599" i="27"/>
  <c r="S600" i="27"/>
  <c r="S601" i="27"/>
  <c r="S602" i="27"/>
  <c r="S603" i="27"/>
  <c r="S604" i="27"/>
  <c r="S605" i="27"/>
  <c r="S606" i="27"/>
  <c r="S607" i="27"/>
  <c r="S608" i="27"/>
  <c r="S609" i="27"/>
  <c r="S610" i="27"/>
  <c r="S611" i="27"/>
  <c r="S612" i="27"/>
  <c r="S613" i="27"/>
  <c r="S614" i="27"/>
  <c r="S615" i="27"/>
  <c r="S616" i="27"/>
  <c r="S617" i="27"/>
  <c r="S618" i="27"/>
  <c r="S619" i="27"/>
  <c r="S620" i="27"/>
  <c r="S621" i="27"/>
  <c r="S622" i="27"/>
  <c r="S623" i="27"/>
  <c r="S624" i="27"/>
  <c r="S625" i="27"/>
  <c r="S626" i="27"/>
  <c r="S627" i="27"/>
  <c r="S628" i="27"/>
  <c r="S629" i="27"/>
  <c r="S630" i="27"/>
  <c r="S631" i="27"/>
  <c r="S632" i="27"/>
  <c r="S633" i="27"/>
  <c r="S634" i="27"/>
  <c r="S635" i="27"/>
  <c r="S636" i="27"/>
  <c r="S637" i="27"/>
  <c r="S638" i="27"/>
  <c r="S639" i="27"/>
  <c r="S640" i="27"/>
  <c r="S641" i="27"/>
  <c r="S642" i="27"/>
  <c r="S643" i="27"/>
  <c r="S644" i="27"/>
  <c r="S645" i="27"/>
  <c r="S646" i="27"/>
  <c r="S647" i="27"/>
  <c r="S648" i="27"/>
  <c r="S649" i="27"/>
  <c r="S650" i="27"/>
  <c r="S651" i="27"/>
  <c r="S652" i="27"/>
  <c r="S653" i="27"/>
  <c r="S654" i="27"/>
  <c r="S655" i="27"/>
  <c r="S656" i="27"/>
  <c r="S657" i="27"/>
  <c r="S658" i="27"/>
  <c r="S659" i="27"/>
  <c r="S660" i="27"/>
  <c r="S661" i="27"/>
  <c r="S662" i="27"/>
  <c r="S663" i="27"/>
  <c r="S664" i="27"/>
  <c r="S665" i="27"/>
  <c r="S666" i="27"/>
  <c r="S667" i="27"/>
  <c r="S668" i="27"/>
  <c r="S669" i="27"/>
  <c r="S670" i="27"/>
  <c r="S671" i="27"/>
  <c r="S672" i="27"/>
  <c r="S673" i="27"/>
  <c r="S674" i="27"/>
  <c r="S675" i="27"/>
  <c r="S676" i="27"/>
  <c r="S677" i="27"/>
  <c r="S678" i="27"/>
  <c r="S679" i="27"/>
  <c r="S680" i="27"/>
  <c r="S681" i="27"/>
  <c r="S682" i="27"/>
  <c r="S683" i="27"/>
  <c r="S684" i="27"/>
  <c r="S685" i="27"/>
  <c r="S686" i="27"/>
  <c r="S687" i="27"/>
  <c r="S688" i="27"/>
  <c r="S689" i="27"/>
  <c r="S690" i="27"/>
  <c r="S691" i="27"/>
  <c r="S692" i="27"/>
  <c r="S693" i="27"/>
  <c r="S694" i="27"/>
  <c r="S695" i="27"/>
  <c r="S696" i="27"/>
  <c r="S697" i="27"/>
  <c r="S698" i="27"/>
  <c r="S699" i="27"/>
  <c r="S700" i="27"/>
  <c r="S701" i="27"/>
  <c r="S702" i="27"/>
  <c r="S703" i="27"/>
  <c r="S704" i="27"/>
  <c r="S705" i="27"/>
  <c r="S706" i="27"/>
  <c r="S707" i="27"/>
  <c r="S708" i="27"/>
  <c r="S709" i="27"/>
  <c r="S710" i="27"/>
  <c r="S711" i="27"/>
  <c r="S712" i="27"/>
  <c r="S713" i="27"/>
  <c r="S714" i="27"/>
  <c r="S715" i="27"/>
  <c r="S716" i="27"/>
  <c r="S717" i="27"/>
  <c r="S718" i="27"/>
  <c r="S719" i="27"/>
  <c r="S720" i="27"/>
  <c r="S721" i="27"/>
  <c r="S722" i="27"/>
  <c r="S723" i="27"/>
  <c r="S724" i="27"/>
  <c r="S725" i="27"/>
  <c r="S726" i="27"/>
  <c r="S727" i="27"/>
  <c r="S728" i="27"/>
  <c r="S729" i="27"/>
  <c r="S730" i="27"/>
  <c r="S731" i="27"/>
  <c r="S732" i="27"/>
  <c r="S733" i="27"/>
  <c r="S734" i="27"/>
  <c r="S735" i="27"/>
  <c r="S736" i="27"/>
  <c r="S737" i="27"/>
  <c r="S738" i="27"/>
  <c r="S739" i="27"/>
  <c r="S740" i="27"/>
  <c r="S741" i="27"/>
  <c r="S742" i="27"/>
  <c r="S743" i="27"/>
  <c r="S744" i="27"/>
  <c r="S745" i="27"/>
  <c r="S746" i="27"/>
  <c r="S747" i="27"/>
  <c r="S748" i="27"/>
  <c r="S749" i="27"/>
  <c r="S750" i="27"/>
  <c r="S751" i="27"/>
  <c r="S752" i="27"/>
  <c r="S753" i="27"/>
  <c r="S754" i="27"/>
  <c r="S755" i="27"/>
  <c r="S756" i="27"/>
  <c r="S757" i="27"/>
  <c r="S758" i="27"/>
  <c r="S759" i="27"/>
  <c r="S760" i="27"/>
  <c r="S761" i="27"/>
  <c r="S762" i="27"/>
  <c r="S763" i="27"/>
  <c r="S764" i="27"/>
  <c r="S765" i="27"/>
  <c r="S766" i="27"/>
  <c r="S767" i="27"/>
  <c r="S768" i="27"/>
  <c r="S769" i="27"/>
  <c r="S770" i="27"/>
  <c r="S771" i="27"/>
  <c r="S772" i="27"/>
  <c r="S773" i="27"/>
  <c r="S774" i="27"/>
  <c r="S775" i="27"/>
  <c r="S776" i="27"/>
  <c r="S777" i="27"/>
  <c r="S778" i="27"/>
  <c r="S779" i="27"/>
  <c r="S780" i="27"/>
  <c r="S781" i="27"/>
  <c r="S782" i="27"/>
  <c r="S783" i="27"/>
  <c r="S784" i="27"/>
  <c r="S785" i="27"/>
  <c r="S786" i="27"/>
  <c r="S787" i="27"/>
  <c r="S788" i="27"/>
  <c r="S789" i="27"/>
  <c r="S790" i="27"/>
  <c r="S791" i="27"/>
  <c r="S792" i="27"/>
  <c r="S793" i="27"/>
  <c r="S794" i="27"/>
  <c r="S795" i="27"/>
  <c r="S796" i="27"/>
  <c r="S797" i="27"/>
  <c r="S798" i="27"/>
  <c r="S799" i="27"/>
  <c r="S800" i="27"/>
  <c r="S801" i="27"/>
  <c r="S802" i="27"/>
  <c r="S803" i="27"/>
  <c r="S804" i="27"/>
  <c r="S805" i="27"/>
  <c r="S806" i="27"/>
  <c r="S807" i="27"/>
  <c r="S808" i="27"/>
  <c r="S809" i="27"/>
  <c r="S810" i="27"/>
  <c r="S811" i="27"/>
  <c r="S812" i="27"/>
  <c r="S813" i="27"/>
  <c r="S814" i="27"/>
  <c r="S815" i="27"/>
  <c r="S816" i="27"/>
  <c r="S817" i="27"/>
  <c r="S818" i="27"/>
  <c r="S819" i="27"/>
  <c r="S820" i="27"/>
  <c r="S821" i="27"/>
  <c r="S822" i="27"/>
  <c r="S823" i="27"/>
  <c r="S824" i="27"/>
  <c r="S825" i="27"/>
  <c r="S826" i="27"/>
  <c r="S827" i="27"/>
  <c r="S828" i="27"/>
  <c r="S829" i="27"/>
  <c r="S830" i="27"/>
  <c r="S831" i="27"/>
  <c r="S832" i="27"/>
  <c r="S833" i="27"/>
  <c r="S834" i="27"/>
  <c r="S835" i="27"/>
  <c r="S836" i="27"/>
  <c r="S837" i="27"/>
  <c r="S838" i="27"/>
  <c r="S839" i="27"/>
  <c r="S840" i="27"/>
  <c r="S841" i="27"/>
  <c r="S842" i="27"/>
  <c r="S843" i="27"/>
  <c r="S844" i="27"/>
  <c r="S845" i="27"/>
  <c r="S846" i="27"/>
  <c r="S847" i="27"/>
  <c r="S848" i="27"/>
  <c r="S849" i="27"/>
  <c r="S850" i="27"/>
  <c r="S851" i="27"/>
  <c r="S852" i="27"/>
  <c r="S853" i="27"/>
  <c r="S854" i="27"/>
  <c r="S855" i="27"/>
  <c r="S856" i="27"/>
  <c r="S857" i="27"/>
  <c r="S858" i="27"/>
  <c r="S859" i="27"/>
  <c r="S860" i="27"/>
  <c r="S861" i="27"/>
  <c r="S862" i="27"/>
  <c r="S863" i="27"/>
  <c r="S864" i="27"/>
  <c r="S865" i="27"/>
  <c r="S866" i="27"/>
  <c r="S867" i="27"/>
  <c r="S868" i="27"/>
  <c r="S869" i="27"/>
  <c r="S870" i="27"/>
  <c r="S871" i="27"/>
  <c r="S872" i="27"/>
  <c r="S873" i="27"/>
  <c r="S874" i="27"/>
  <c r="S875" i="27"/>
  <c r="S876" i="27"/>
  <c r="S877" i="27"/>
  <c r="S878" i="27"/>
  <c r="S879" i="27"/>
  <c r="S880" i="27"/>
  <c r="S881" i="27"/>
  <c r="S882" i="27"/>
  <c r="S883" i="27"/>
  <c r="S884" i="27"/>
  <c r="S885" i="27"/>
  <c r="S886" i="27"/>
  <c r="S887" i="27"/>
  <c r="S888" i="27"/>
  <c r="S889" i="27"/>
  <c r="S890" i="27"/>
  <c r="S891" i="27"/>
  <c r="S892" i="27"/>
  <c r="S893" i="27"/>
  <c r="S894" i="27"/>
  <c r="S895" i="27"/>
  <c r="S896" i="27"/>
  <c r="S897" i="27"/>
  <c r="S898" i="27"/>
  <c r="S899" i="27"/>
  <c r="S900" i="27"/>
  <c r="S901" i="27"/>
  <c r="S902" i="27"/>
  <c r="S903" i="27"/>
  <c r="S904" i="27"/>
  <c r="S905" i="27"/>
  <c r="S906" i="27"/>
  <c r="S907" i="27"/>
  <c r="S908" i="27"/>
  <c r="S909" i="27"/>
  <c r="S910" i="27"/>
  <c r="S911" i="27"/>
  <c r="S912" i="27"/>
  <c r="S913" i="27"/>
  <c r="S914" i="27"/>
  <c r="S915" i="27"/>
  <c r="S916" i="27"/>
  <c r="S917" i="27"/>
  <c r="S918" i="27"/>
  <c r="S919" i="27"/>
  <c r="S920" i="27"/>
  <c r="S921" i="27"/>
  <c r="S922" i="27"/>
  <c r="S923" i="27"/>
  <c r="S924" i="27"/>
  <c r="S925" i="27"/>
  <c r="S926" i="27"/>
  <c r="S927" i="27"/>
  <c r="S928" i="27"/>
  <c r="S929" i="27"/>
  <c r="S930" i="27"/>
  <c r="S931" i="27"/>
  <c r="S932" i="27"/>
  <c r="S933" i="27"/>
  <c r="S934" i="27"/>
  <c r="S935" i="27"/>
  <c r="S936" i="27"/>
  <c r="S937" i="27"/>
  <c r="S938" i="27"/>
  <c r="S939" i="27"/>
  <c r="S940" i="27"/>
  <c r="S941" i="27"/>
  <c r="S942" i="27"/>
  <c r="S943" i="27"/>
  <c r="S944" i="27"/>
  <c r="S945" i="27"/>
  <c r="S946" i="27"/>
  <c r="S947" i="27"/>
  <c r="S948" i="27"/>
  <c r="S949" i="27"/>
  <c r="S950" i="27"/>
  <c r="S951" i="27"/>
  <c r="S952" i="27"/>
  <c r="S953" i="27"/>
  <c r="S954" i="27"/>
  <c r="S955" i="27"/>
  <c r="S956" i="27"/>
  <c r="S957" i="27"/>
  <c r="S958" i="27"/>
  <c r="S959" i="27"/>
  <c r="S960" i="27"/>
  <c r="S961" i="27"/>
  <c r="S962" i="27"/>
  <c r="S963" i="27"/>
  <c r="S964" i="27"/>
  <c r="S965" i="27"/>
  <c r="S966" i="27"/>
  <c r="S967" i="27"/>
  <c r="S968" i="27"/>
  <c r="S969" i="27"/>
  <c r="S970" i="27"/>
  <c r="S971" i="27"/>
  <c r="S972" i="27"/>
  <c r="S973" i="27"/>
  <c r="S974" i="27"/>
  <c r="S975" i="27"/>
  <c r="S976" i="27"/>
  <c r="S977" i="27"/>
  <c r="S978" i="27"/>
  <c r="S979" i="27"/>
  <c r="S980" i="27"/>
  <c r="S981" i="27"/>
  <c r="S982" i="27"/>
  <c r="S983" i="27"/>
  <c r="S984" i="27"/>
  <c r="S985" i="27"/>
  <c r="S986" i="27"/>
  <c r="S987" i="27"/>
  <c r="S988" i="27"/>
  <c r="S989" i="27"/>
  <c r="S990" i="27"/>
  <c r="S991" i="27"/>
  <c r="S992" i="27"/>
  <c r="S993" i="27"/>
  <c r="S994" i="27"/>
  <c r="S995" i="27"/>
  <c r="S996" i="27"/>
  <c r="S997" i="27"/>
  <c r="S998" i="27"/>
  <c r="S999" i="27"/>
  <c r="S1000" i="27"/>
  <c r="S1001" i="27"/>
  <c r="S1002" i="27"/>
  <c r="S1003" i="27"/>
  <c r="S1004" i="27"/>
  <c r="S1005" i="27"/>
  <c r="S1006" i="27"/>
  <c r="S1007" i="27"/>
  <c r="S1008" i="27"/>
  <c r="S1009" i="27"/>
  <c r="S1010" i="27"/>
  <c r="S1011" i="27"/>
  <c r="S1012" i="27"/>
  <c r="S1013" i="27"/>
  <c r="S1014" i="27"/>
  <c r="S1015" i="27"/>
  <c r="S1016" i="27"/>
  <c r="S1017" i="27"/>
  <c r="S1018" i="27"/>
  <c r="S1019" i="27"/>
  <c r="S1020" i="27"/>
  <c r="S1021" i="27"/>
  <c r="S1022" i="27"/>
  <c r="S1023" i="27"/>
  <c r="S1024" i="27"/>
  <c r="S1025" i="27"/>
  <c r="S1026" i="27"/>
  <c r="S1027" i="27"/>
  <c r="S1028" i="27"/>
  <c r="S1029" i="27"/>
  <c r="S1030" i="27"/>
  <c r="S1031" i="27"/>
  <c r="S1032" i="27"/>
  <c r="S1033" i="27"/>
  <c r="S1034" i="27"/>
  <c r="S1035" i="27"/>
  <c r="S1036" i="27"/>
  <c r="S1037" i="27"/>
  <c r="S1038" i="27"/>
  <c r="S1039" i="27"/>
  <c r="S1040" i="27"/>
  <c r="S1041" i="27"/>
  <c r="S1042" i="27"/>
  <c r="S1043" i="27"/>
  <c r="S1044" i="27"/>
  <c r="S1045" i="27"/>
  <c r="S1046" i="27"/>
  <c r="S1047" i="27"/>
  <c r="S1048" i="27"/>
  <c r="S1049" i="27"/>
  <c r="S1050" i="27"/>
  <c r="S1051" i="27"/>
  <c r="S1052" i="27"/>
  <c r="S1053" i="27"/>
  <c r="S1054" i="27"/>
  <c r="S1055" i="27"/>
  <c r="S1056" i="27"/>
  <c r="S1057" i="27"/>
  <c r="S1058" i="27"/>
  <c r="S1059" i="27"/>
  <c r="S1060" i="27"/>
  <c r="S1061" i="27"/>
  <c r="S1062" i="27"/>
  <c r="S1063" i="27"/>
  <c r="S1064" i="27"/>
  <c r="S1065" i="27"/>
  <c r="S1066" i="27"/>
  <c r="S1067" i="27"/>
  <c r="S1068" i="27"/>
  <c r="S1069" i="27"/>
  <c r="S1070" i="27"/>
  <c r="S1071" i="27"/>
  <c r="S1072" i="27"/>
  <c r="S1073" i="27"/>
  <c r="S1074" i="27"/>
  <c r="S1075" i="27"/>
  <c r="S1076" i="27"/>
  <c r="S1077" i="27"/>
  <c r="S1078" i="27"/>
  <c r="S1079" i="27"/>
  <c r="S1080" i="27"/>
  <c r="S1081" i="27"/>
  <c r="S1082" i="27"/>
  <c r="S1083" i="27"/>
  <c r="S1084" i="27"/>
  <c r="S1085" i="27"/>
  <c r="S1086" i="27"/>
  <c r="S1087" i="27"/>
  <c r="S1088" i="27"/>
  <c r="S1089" i="27"/>
  <c r="S1090" i="27"/>
  <c r="S1091" i="27"/>
  <c r="S1092" i="27"/>
  <c r="S1093" i="27"/>
  <c r="S1094" i="27"/>
  <c r="S1095" i="27"/>
  <c r="S1096" i="27"/>
  <c r="S1097" i="27"/>
  <c r="S1098" i="27"/>
  <c r="S1099" i="27"/>
  <c r="S1100" i="27"/>
  <c r="S1101" i="27"/>
  <c r="S1102" i="27"/>
  <c r="S1103" i="27"/>
  <c r="S1104" i="27"/>
  <c r="S1105" i="27"/>
  <c r="S1106" i="27"/>
  <c r="S1107" i="27"/>
  <c r="S1108" i="27"/>
  <c r="S1109" i="27"/>
  <c r="S1110" i="27"/>
  <c r="S1111" i="27"/>
  <c r="S1112" i="27"/>
  <c r="S1113" i="27"/>
  <c r="S1114" i="27"/>
  <c r="S1115" i="27"/>
  <c r="S1116" i="27"/>
  <c r="S1117" i="27"/>
  <c r="S1118" i="27"/>
  <c r="S1119" i="27"/>
  <c r="S1120" i="27"/>
  <c r="S1121" i="27"/>
  <c r="S1122" i="27"/>
  <c r="S1123" i="27"/>
  <c r="S1124" i="27"/>
  <c r="S1125" i="27"/>
  <c r="S1126" i="27"/>
  <c r="S1127" i="27"/>
  <c r="S1128" i="27"/>
  <c r="S1129" i="27"/>
  <c r="S1130" i="27"/>
  <c r="S1131" i="27"/>
  <c r="S1132" i="27"/>
  <c r="S1133" i="27"/>
  <c r="S1134" i="27"/>
  <c r="S1135" i="27"/>
  <c r="S1136" i="27"/>
  <c r="S1137" i="27"/>
  <c r="S1138" i="27"/>
  <c r="S1139" i="27"/>
  <c r="S1140" i="27"/>
  <c r="S1141" i="27"/>
  <c r="S1142" i="27"/>
  <c r="S1143" i="27"/>
  <c r="S1144" i="27"/>
  <c r="S1145" i="27"/>
  <c r="S1146" i="27"/>
  <c r="S1147" i="27"/>
  <c r="S1148" i="27"/>
  <c r="S1149" i="27"/>
  <c r="S1150" i="27"/>
  <c r="S1151" i="27"/>
  <c r="S1152" i="27"/>
  <c r="S1153" i="27"/>
  <c r="S1154" i="27"/>
  <c r="S1155" i="27"/>
  <c r="S1156" i="27"/>
  <c r="S1157" i="27"/>
  <c r="S1158" i="27"/>
  <c r="S1159" i="27"/>
  <c r="S1160" i="27"/>
  <c r="S1161" i="27"/>
  <c r="S1162" i="27"/>
  <c r="S1163" i="27"/>
  <c r="S1164" i="27"/>
  <c r="S1165" i="27"/>
  <c r="S1166" i="27"/>
  <c r="S1167" i="27"/>
  <c r="S1168" i="27"/>
  <c r="S1169" i="27"/>
  <c r="S1170" i="27"/>
  <c r="S1171" i="27"/>
  <c r="S1172" i="27"/>
  <c r="S1173" i="27"/>
  <c r="S1174" i="27"/>
  <c r="S1175" i="27"/>
  <c r="S1176" i="27"/>
  <c r="S1177" i="27"/>
  <c r="S1178" i="27"/>
  <c r="S1179" i="27"/>
  <c r="S1180" i="27"/>
  <c r="S1181" i="27"/>
  <c r="S1182" i="27"/>
  <c r="S1183" i="27"/>
  <c r="S1184" i="27"/>
  <c r="S1185" i="27"/>
  <c r="S1186" i="27"/>
  <c r="S1187" i="27"/>
  <c r="S1188" i="27"/>
  <c r="S1189" i="27"/>
  <c r="S1190" i="27"/>
  <c r="S1191" i="27"/>
  <c r="S1192" i="27"/>
  <c r="S1193" i="27"/>
  <c r="S1194" i="27"/>
  <c r="S1195" i="27"/>
  <c r="S1196" i="27"/>
  <c r="S1197" i="27"/>
  <c r="S1198" i="27"/>
  <c r="S1199" i="27"/>
  <c r="S1200" i="27"/>
  <c r="S1201" i="27"/>
  <c r="S1202" i="27"/>
  <c r="S1203" i="27"/>
  <c r="S1204" i="27"/>
  <c r="S1205" i="27"/>
  <c r="S1206" i="27"/>
  <c r="S1207" i="27"/>
  <c r="S1208" i="27"/>
  <c r="S1209" i="27"/>
  <c r="S1210" i="27"/>
  <c r="S1211" i="27"/>
  <c r="S1212" i="27"/>
  <c r="S1213" i="27"/>
  <c r="S1214" i="27"/>
  <c r="S1215" i="27"/>
  <c r="S1216" i="27"/>
  <c r="S1217" i="27"/>
  <c r="S1218" i="27"/>
  <c r="S1219" i="27"/>
  <c r="S1220" i="27"/>
  <c r="S1221" i="27"/>
  <c r="S1222" i="27"/>
  <c r="S1223" i="27"/>
  <c r="S1224" i="27"/>
  <c r="S1225" i="27"/>
  <c r="S1226" i="27"/>
  <c r="S1227" i="27"/>
  <c r="S1228" i="27"/>
  <c r="S1229" i="27"/>
  <c r="S1230" i="27"/>
  <c r="S1231" i="27"/>
  <c r="S1232" i="27"/>
  <c r="S1233" i="27"/>
  <c r="S1234" i="27"/>
  <c r="S1235" i="27"/>
  <c r="S1236" i="27"/>
  <c r="S1237" i="27"/>
  <c r="S1238" i="27"/>
  <c r="S1239" i="27"/>
  <c r="S1240" i="27"/>
  <c r="S1241" i="27"/>
  <c r="S1242" i="27"/>
  <c r="S1243" i="27"/>
  <c r="S1244" i="27"/>
  <c r="S1245" i="27"/>
  <c r="S1246" i="27"/>
  <c r="S1247" i="27"/>
  <c r="S1248" i="27"/>
  <c r="S1249" i="27"/>
  <c r="S1250" i="27"/>
  <c r="S1251" i="27"/>
  <c r="S1252" i="27"/>
  <c r="S1253" i="27"/>
  <c r="S1254" i="27"/>
  <c r="S1255" i="27"/>
  <c r="S1256" i="27"/>
  <c r="S1257" i="27"/>
  <c r="S1258" i="27"/>
  <c r="S1259" i="27"/>
  <c r="S1260" i="27"/>
  <c r="S1261" i="27"/>
  <c r="S1262" i="27"/>
  <c r="S1263" i="27"/>
  <c r="S1264" i="27"/>
  <c r="S1265" i="27"/>
  <c r="S1266" i="27"/>
  <c r="S1267" i="27"/>
  <c r="S1268" i="27"/>
  <c r="S1269" i="27"/>
  <c r="S1270" i="27"/>
  <c r="S1271" i="27"/>
  <c r="S1272" i="27"/>
  <c r="S1273" i="27"/>
  <c r="S1274" i="27"/>
  <c r="S1275" i="27"/>
  <c r="S1276" i="27"/>
  <c r="S1277" i="27"/>
  <c r="S1278" i="27"/>
  <c r="S1279" i="27"/>
  <c r="S1280" i="27"/>
  <c r="S1281" i="27"/>
  <c r="S1282" i="27"/>
  <c r="S1283" i="27"/>
  <c r="S1284" i="27"/>
  <c r="S1285" i="27"/>
  <c r="S1286" i="27"/>
  <c r="S1287" i="27"/>
  <c r="S1288" i="27"/>
  <c r="S1289" i="27"/>
  <c r="S1290" i="27"/>
  <c r="S1291" i="27"/>
  <c r="S1292" i="27"/>
  <c r="S1293" i="27"/>
  <c r="S1294" i="27"/>
  <c r="S1295" i="27"/>
  <c r="S1296" i="27"/>
  <c r="S1297" i="27"/>
  <c r="S1298" i="27"/>
  <c r="S1299" i="27"/>
  <c r="S1300" i="27"/>
  <c r="S1301" i="27"/>
  <c r="S1302" i="27"/>
  <c r="S1303" i="27"/>
  <c r="S1304" i="27"/>
  <c r="S1305" i="27"/>
  <c r="S1306" i="27"/>
  <c r="S1307" i="27"/>
  <c r="S1308" i="27"/>
  <c r="S1309" i="27"/>
  <c r="S1310" i="27"/>
  <c r="S1311" i="27"/>
  <c r="S1312" i="27"/>
  <c r="S1313" i="27"/>
  <c r="S1314" i="27"/>
  <c r="S1315" i="27"/>
  <c r="S1316" i="27"/>
  <c r="S1317" i="27"/>
  <c r="S1318" i="27"/>
  <c r="S1319" i="27"/>
  <c r="S1320" i="27"/>
  <c r="S1321" i="27"/>
  <c r="S1322" i="27"/>
  <c r="S1323" i="27"/>
  <c r="S1324" i="27"/>
  <c r="S1325" i="27"/>
  <c r="S1326" i="27"/>
  <c r="S1327" i="27"/>
  <c r="S1328" i="27"/>
  <c r="S1329" i="27"/>
  <c r="S1330" i="27"/>
  <c r="S1331" i="27"/>
  <c r="S1332" i="27"/>
  <c r="S1333" i="27"/>
  <c r="S1334" i="27"/>
  <c r="S1335" i="27"/>
  <c r="S1336" i="27"/>
  <c r="S1337" i="27"/>
  <c r="S1338" i="27"/>
  <c r="S1339" i="27"/>
  <c r="S1340" i="27"/>
  <c r="S1341" i="27"/>
  <c r="S1342" i="27"/>
  <c r="S1343" i="27"/>
  <c r="S1344" i="27"/>
  <c r="S1345" i="27"/>
  <c r="S1346" i="27"/>
  <c r="S1347" i="27"/>
  <c r="S1348" i="27"/>
  <c r="S1349" i="27"/>
  <c r="S1350" i="27"/>
  <c r="S1351" i="27"/>
  <c r="S1352" i="27"/>
  <c r="S1353" i="27"/>
  <c r="S1354" i="27"/>
  <c r="S1355" i="27"/>
  <c r="S1356" i="27"/>
  <c r="S1357" i="27"/>
  <c r="S1358" i="27"/>
  <c r="S1359" i="27"/>
  <c r="S1360" i="27"/>
  <c r="S1361" i="27"/>
  <c r="S1362" i="27"/>
  <c r="S1363" i="27"/>
  <c r="S1364" i="27"/>
  <c r="S1365" i="27"/>
  <c r="S1366" i="27"/>
  <c r="S1367" i="27"/>
  <c r="S1368" i="27"/>
  <c r="S1369" i="27"/>
  <c r="S1370" i="27"/>
  <c r="S1371" i="27"/>
  <c r="S1372" i="27"/>
  <c r="S1373" i="27"/>
  <c r="S1374" i="27"/>
  <c r="S1375" i="27"/>
  <c r="S1376" i="27"/>
  <c r="S1377" i="27"/>
  <c r="S1378" i="27"/>
  <c r="S1379" i="27"/>
  <c r="S1380" i="27"/>
  <c r="S1381" i="27"/>
  <c r="S1382" i="27"/>
  <c r="S1383" i="27"/>
  <c r="S1384" i="27"/>
  <c r="S1385" i="27"/>
  <c r="S1386" i="27"/>
  <c r="S1387" i="27"/>
  <c r="S1388" i="27"/>
  <c r="S1389" i="27"/>
  <c r="S1390" i="27"/>
  <c r="S1391" i="27"/>
  <c r="S1392" i="27"/>
  <c r="S1393" i="27"/>
  <c r="S1394" i="27"/>
  <c r="S1395" i="27"/>
  <c r="S1396" i="27"/>
  <c r="S1397" i="27"/>
  <c r="S1398" i="27"/>
  <c r="S1399" i="27"/>
  <c r="S1400" i="27"/>
  <c r="S1401" i="27"/>
  <c r="S1402" i="27"/>
  <c r="S1403" i="27"/>
  <c r="S1404" i="27"/>
  <c r="S1405" i="27"/>
  <c r="S1406" i="27"/>
  <c r="S1407" i="27"/>
  <c r="S1408" i="27"/>
  <c r="S1409" i="27"/>
  <c r="S1410" i="27"/>
  <c r="S1411" i="27"/>
  <c r="S1412" i="27"/>
  <c r="S1413" i="27"/>
  <c r="S1414" i="27"/>
  <c r="S1415" i="27"/>
  <c r="S1416" i="27"/>
  <c r="S1417" i="27"/>
  <c r="S1418" i="27"/>
  <c r="S1419" i="27"/>
  <c r="S1420" i="27"/>
  <c r="S1421" i="27"/>
  <c r="S1422" i="27"/>
  <c r="S1423" i="27"/>
  <c r="S1424" i="27"/>
  <c r="S1425" i="27"/>
  <c r="S1426" i="27"/>
  <c r="S1427" i="27"/>
  <c r="S1428" i="27"/>
  <c r="S1429" i="27"/>
  <c r="S1430" i="27"/>
  <c r="S1431" i="27"/>
  <c r="S1432" i="27"/>
  <c r="S1433" i="27"/>
  <c r="S1434" i="27"/>
  <c r="S1435" i="27"/>
  <c r="S1436" i="27"/>
  <c r="S1437" i="27"/>
  <c r="S1438" i="27"/>
  <c r="S1439" i="27"/>
  <c r="S1440" i="27"/>
  <c r="S1441" i="27"/>
  <c r="S1442" i="27"/>
  <c r="S1443" i="27"/>
  <c r="S1444" i="27"/>
  <c r="S1445" i="27"/>
  <c r="S1446" i="27"/>
  <c r="S1447" i="27"/>
  <c r="S1448" i="27"/>
  <c r="S1449" i="27"/>
  <c r="S1450" i="27"/>
  <c r="S1451" i="27"/>
  <c r="S1452" i="27"/>
  <c r="S1453" i="27"/>
  <c r="S1454" i="27"/>
  <c r="S1455" i="27"/>
  <c r="S1456" i="27"/>
  <c r="S1457" i="27"/>
  <c r="S1458" i="27"/>
  <c r="S1459" i="27"/>
  <c r="S1460" i="27"/>
  <c r="S1461" i="27"/>
  <c r="S1462" i="27"/>
  <c r="S1463" i="27"/>
  <c r="S1464" i="27"/>
  <c r="S1465" i="27"/>
  <c r="S1466" i="27"/>
  <c r="S1467" i="27"/>
  <c r="S1468" i="27"/>
  <c r="S1469" i="27"/>
  <c r="S1470" i="27"/>
  <c r="S1471" i="27"/>
  <c r="S1472" i="27"/>
  <c r="S1473" i="27"/>
  <c r="S1474" i="27"/>
  <c r="S1475" i="27"/>
  <c r="S1476" i="27"/>
  <c r="S1477" i="27"/>
  <c r="S1478" i="27"/>
  <c r="S1479" i="27"/>
  <c r="S1480" i="27"/>
  <c r="S1481" i="27"/>
  <c r="S1482" i="27"/>
  <c r="S1483" i="27"/>
  <c r="S1484" i="27"/>
  <c r="S1485" i="27"/>
  <c r="S1486" i="27"/>
  <c r="S1487" i="27"/>
  <c r="S1488" i="27"/>
  <c r="S1489" i="27"/>
  <c r="S1490" i="27"/>
  <c r="S1491" i="27"/>
  <c r="S1492" i="27"/>
  <c r="S1493" i="27"/>
  <c r="S1494" i="27"/>
  <c r="S1495" i="27"/>
  <c r="S1496" i="27"/>
  <c r="S1497" i="27"/>
  <c r="S1498" i="27"/>
  <c r="S1499" i="27"/>
  <c r="S1500" i="27"/>
  <c r="S1501" i="27"/>
  <c r="S1502" i="27"/>
  <c r="S1503" i="27"/>
  <c r="S1504" i="27"/>
  <c r="S1505" i="27"/>
  <c r="S1506" i="27"/>
  <c r="S1507" i="27"/>
  <c r="S1508" i="27"/>
  <c r="S1509" i="27"/>
  <c r="S1510" i="27"/>
  <c r="S1511" i="27"/>
  <c r="S1512" i="27"/>
  <c r="S1513" i="27"/>
  <c r="S1514" i="27"/>
  <c r="S1515" i="27"/>
  <c r="S1516" i="27"/>
  <c r="S1517" i="27"/>
  <c r="S1518" i="27"/>
  <c r="S1519" i="27"/>
  <c r="S1520" i="27"/>
  <c r="S1521" i="27"/>
  <c r="S1522" i="27"/>
  <c r="S1523" i="27"/>
  <c r="S1524" i="27"/>
  <c r="S1525" i="27"/>
  <c r="S1526" i="27"/>
  <c r="S1527" i="27"/>
  <c r="S1528" i="27"/>
  <c r="S1529" i="27"/>
  <c r="S1530" i="27"/>
  <c r="S1531" i="27"/>
  <c r="S1532" i="27"/>
  <c r="S1533" i="27"/>
  <c r="S1534" i="27"/>
  <c r="S1535" i="27"/>
  <c r="S1536" i="27"/>
  <c r="S1537" i="27"/>
  <c r="S1538" i="27"/>
  <c r="S1539" i="27"/>
  <c r="S1540" i="27"/>
  <c r="S1541" i="27"/>
  <c r="S1542" i="27"/>
  <c r="S1543" i="27"/>
  <c r="S1544" i="27"/>
  <c r="S1545" i="27"/>
  <c r="S1546" i="27"/>
  <c r="S1547" i="27"/>
  <c r="S1548" i="27"/>
  <c r="S1549" i="27"/>
  <c r="S1550" i="27"/>
  <c r="S1551" i="27"/>
  <c r="S1552" i="27"/>
  <c r="S1553" i="27"/>
  <c r="S1554" i="27"/>
  <c r="S1555" i="27"/>
  <c r="S1556" i="27"/>
  <c r="S1557" i="27"/>
  <c r="S1558" i="27"/>
  <c r="S1559" i="27"/>
  <c r="S1560" i="27"/>
  <c r="S1561" i="27"/>
  <c r="S1562" i="27"/>
  <c r="S1563" i="27"/>
  <c r="S1564" i="27"/>
  <c r="S1565" i="27"/>
  <c r="S1566" i="27"/>
  <c r="S1567" i="27"/>
  <c r="S1568" i="27"/>
  <c r="S1569" i="27"/>
  <c r="S1570" i="27"/>
  <c r="S1571" i="27"/>
  <c r="S1572" i="27"/>
  <c r="S1573" i="27"/>
  <c r="S1574" i="27"/>
  <c r="S1575" i="27"/>
  <c r="S1576" i="27"/>
  <c r="S1577" i="27"/>
  <c r="S1578" i="27"/>
  <c r="S1579" i="27"/>
  <c r="S1580" i="27"/>
  <c r="S1581" i="27"/>
  <c r="S1582" i="27"/>
  <c r="S1583" i="27"/>
  <c r="S1584" i="27"/>
  <c r="S1585" i="27"/>
  <c r="S1586" i="27"/>
  <c r="S1587" i="27"/>
  <c r="S1588" i="27"/>
  <c r="S1589" i="27"/>
  <c r="S1590" i="27"/>
  <c r="S1591" i="27"/>
  <c r="S1592" i="27"/>
  <c r="S1593" i="27"/>
  <c r="S1594" i="27"/>
  <c r="S1595" i="27"/>
  <c r="S1596" i="27"/>
  <c r="S1597" i="27"/>
  <c r="S1598" i="27"/>
  <c r="S1599" i="27"/>
  <c r="S1600" i="27"/>
  <c r="S1601" i="27"/>
  <c r="S1602" i="27"/>
  <c r="S1603" i="27"/>
  <c r="S1604" i="27"/>
  <c r="S1605" i="27"/>
  <c r="S1606" i="27"/>
  <c r="S1607" i="27"/>
  <c r="S1608" i="27"/>
  <c r="S1609" i="27"/>
  <c r="S1610" i="27"/>
  <c r="S1611" i="27"/>
  <c r="S1612" i="27"/>
  <c r="S1613" i="27"/>
  <c r="S1614" i="27"/>
  <c r="S1615" i="27"/>
  <c r="S1616" i="27"/>
  <c r="S1617" i="27"/>
  <c r="S1618" i="27"/>
  <c r="S1619" i="27"/>
  <c r="S1620" i="27"/>
  <c r="S1621" i="27"/>
  <c r="S1622" i="27"/>
  <c r="S1623" i="27"/>
  <c r="S1624" i="27"/>
  <c r="S1625" i="27"/>
  <c r="S1626" i="27"/>
  <c r="S1627" i="27"/>
  <c r="S1628" i="27"/>
  <c r="S1629" i="27"/>
  <c r="S1630" i="27"/>
  <c r="S1631" i="27"/>
  <c r="S1632" i="27"/>
  <c r="S1633" i="27"/>
  <c r="S1634" i="27"/>
  <c r="S1635" i="27"/>
  <c r="S1636" i="27"/>
  <c r="S1637" i="27"/>
  <c r="S1638" i="27"/>
  <c r="S1639" i="27"/>
  <c r="S1640" i="27"/>
  <c r="S1641" i="27"/>
  <c r="S1642" i="27"/>
  <c r="S1643" i="27"/>
  <c r="S1644" i="27"/>
  <c r="S1645" i="27"/>
  <c r="S1646" i="27"/>
  <c r="S1647" i="27"/>
  <c r="S1648" i="27"/>
  <c r="S1649" i="27"/>
  <c r="S1650" i="27"/>
  <c r="S1651" i="27"/>
  <c r="S1652" i="27"/>
  <c r="S1653" i="27"/>
  <c r="S1654" i="27"/>
  <c r="S1655" i="27"/>
  <c r="S1656" i="27"/>
  <c r="S1657" i="27"/>
  <c r="S1658" i="27"/>
  <c r="S1659" i="27"/>
  <c r="S1660" i="27"/>
  <c r="S1661" i="27"/>
  <c r="S1662" i="27"/>
  <c r="S1663" i="27"/>
  <c r="S1664" i="27"/>
  <c r="S1665" i="27"/>
  <c r="S1666" i="27"/>
  <c r="S1667" i="27"/>
  <c r="S1668" i="27"/>
  <c r="S1669" i="27"/>
  <c r="S1670" i="27"/>
  <c r="S1671" i="27"/>
  <c r="S1672" i="27"/>
  <c r="S1673" i="27"/>
  <c r="S1674" i="27"/>
  <c r="S1675" i="27"/>
  <c r="S1676" i="27"/>
  <c r="S1677" i="27"/>
  <c r="S1678" i="27"/>
  <c r="S1679" i="27"/>
  <c r="S1680" i="27"/>
  <c r="S1681" i="27"/>
  <c r="S1682" i="27"/>
  <c r="S1683" i="27"/>
  <c r="S1684" i="27"/>
  <c r="S1685" i="27"/>
  <c r="S1686" i="27"/>
  <c r="S1687" i="27"/>
  <c r="S1688" i="27"/>
  <c r="S1689" i="27"/>
  <c r="S1690" i="27"/>
  <c r="S1691" i="27"/>
  <c r="S1692" i="27"/>
  <c r="S1693" i="27"/>
  <c r="S1694" i="27"/>
  <c r="S1695" i="27"/>
  <c r="S1696" i="27"/>
  <c r="S1697" i="27"/>
  <c r="S1698" i="27"/>
  <c r="S1699" i="27"/>
  <c r="S1700" i="27"/>
  <c r="S1701" i="27"/>
  <c r="S1702" i="27"/>
  <c r="S1703" i="27"/>
  <c r="S1704" i="27"/>
  <c r="S1705" i="27"/>
  <c r="S1706" i="27"/>
  <c r="S1707" i="27"/>
  <c r="S1708" i="27"/>
  <c r="S1709" i="27"/>
  <c r="S1710" i="27"/>
  <c r="S1711" i="27"/>
  <c r="S1712" i="27"/>
  <c r="S1713" i="27"/>
  <c r="S1714" i="27"/>
  <c r="S1715" i="27"/>
  <c r="S1716" i="27"/>
  <c r="S1717" i="27"/>
  <c r="S1718" i="27"/>
  <c r="S1719" i="27"/>
  <c r="S1720" i="27"/>
  <c r="S1721" i="27"/>
  <c r="S1722" i="27"/>
  <c r="S1723" i="27"/>
  <c r="S1724" i="27"/>
  <c r="S1725" i="27"/>
  <c r="S1726" i="27"/>
  <c r="S1727" i="27"/>
  <c r="S1728" i="27"/>
  <c r="S1729" i="27"/>
  <c r="S1730" i="27"/>
  <c r="S1731" i="27"/>
  <c r="S1732" i="27"/>
  <c r="S1733" i="27"/>
  <c r="S1734" i="27"/>
  <c r="S1735" i="27"/>
  <c r="S1736" i="27"/>
  <c r="S1737" i="27"/>
  <c r="S1738" i="27"/>
  <c r="S1739" i="27"/>
  <c r="S1740" i="27"/>
  <c r="S1741" i="27"/>
  <c r="S1742" i="27"/>
  <c r="S1743" i="27"/>
  <c r="S1744" i="27"/>
  <c r="S1745" i="27"/>
  <c r="S1746" i="27"/>
  <c r="S1747" i="27"/>
  <c r="S1748" i="27"/>
  <c r="S1749" i="27"/>
  <c r="S1750" i="27"/>
  <c r="S1751" i="27"/>
  <c r="S1752" i="27"/>
  <c r="S1753" i="27"/>
  <c r="S1754" i="27"/>
  <c r="S1755" i="27"/>
  <c r="S1756" i="27"/>
  <c r="S1757" i="27"/>
  <c r="S1758" i="27"/>
  <c r="S1759" i="27"/>
  <c r="S1760" i="27"/>
  <c r="S1761" i="27"/>
  <c r="S1762" i="27"/>
  <c r="S1763" i="27"/>
  <c r="S1764" i="27"/>
  <c r="S1765" i="27"/>
  <c r="S1766" i="27"/>
  <c r="S1767" i="27"/>
  <c r="S1768" i="27"/>
  <c r="S1769" i="27"/>
  <c r="S1770" i="27"/>
  <c r="S1771" i="27"/>
  <c r="S1772" i="27"/>
  <c r="S1773" i="27"/>
  <c r="S1774" i="27"/>
  <c r="S1775" i="27"/>
  <c r="S1776" i="27"/>
  <c r="S1777" i="27"/>
  <c r="S1778" i="27"/>
  <c r="S1779" i="27"/>
  <c r="S1780" i="27"/>
  <c r="S1781" i="27"/>
  <c r="S1782" i="27"/>
  <c r="S1783" i="27"/>
  <c r="S1784" i="27"/>
  <c r="S1785" i="27"/>
  <c r="S1786" i="27"/>
  <c r="S1787" i="27"/>
  <c r="S1788" i="27"/>
  <c r="S1789" i="27"/>
  <c r="S1790" i="27"/>
  <c r="S1791" i="27"/>
  <c r="S1792" i="27"/>
  <c r="S1793" i="27"/>
  <c r="S1794" i="27"/>
  <c r="S1795" i="27"/>
  <c r="S1796" i="27"/>
  <c r="S1797" i="27"/>
  <c r="S1798" i="27"/>
  <c r="S1799" i="27"/>
  <c r="S1800" i="27"/>
  <c r="S1801" i="27"/>
  <c r="S1802" i="27"/>
  <c r="S1803" i="27"/>
  <c r="S1804" i="27"/>
  <c r="S1805" i="27"/>
  <c r="S1806" i="27"/>
  <c r="S1807" i="27"/>
  <c r="S1808" i="27"/>
  <c r="S1809" i="27"/>
  <c r="S1810" i="27"/>
  <c r="S1811" i="27"/>
  <c r="S1812" i="27"/>
  <c r="S1813" i="27"/>
  <c r="S1814" i="27"/>
  <c r="S1815" i="27"/>
  <c r="S1816" i="27"/>
  <c r="S1817" i="27"/>
  <c r="S1818" i="27"/>
  <c r="S1819" i="27"/>
  <c r="S1820" i="27"/>
  <c r="S1821" i="27"/>
  <c r="S1822" i="27"/>
  <c r="S1823" i="27"/>
  <c r="S1824" i="27"/>
  <c r="S1825" i="27"/>
  <c r="S1826" i="27"/>
  <c r="S1827" i="27"/>
  <c r="S1828" i="27"/>
  <c r="S1829" i="27"/>
  <c r="S1830" i="27"/>
  <c r="S1831" i="27"/>
  <c r="S1832" i="27"/>
  <c r="S1833" i="27"/>
  <c r="S1834" i="27"/>
  <c r="S1835" i="27"/>
  <c r="S1836" i="27"/>
  <c r="S1837" i="27"/>
  <c r="S1838" i="27"/>
  <c r="S1839" i="27"/>
  <c r="S1840" i="27"/>
  <c r="S1841" i="27"/>
  <c r="S1842" i="27"/>
  <c r="S1843" i="27"/>
  <c r="S1844" i="27"/>
  <c r="S1845" i="27"/>
  <c r="S1846" i="27"/>
  <c r="S1847" i="27"/>
  <c r="S1848" i="27"/>
  <c r="S1849" i="27"/>
  <c r="S1850" i="27"/>
  <c r="S1851" i="27"/>
  <c r="S1852" i="27"/>
  <c r="S1853" i="27"/>
  <c r="S1854" i="27"/>
  <c r="S1855" i="27"/>
  <c r="S1856" i="27"/>
  <c r="S1857" i="27"/>
  <c r="S1858" i="27"/>
  <c r="S1859" i="27"/>
  <c r="S1860" i="27"/>
  <c r="S1861" i="27"/>
  <c r="S1862" i="27"/>
  <c r="S1863" i="27"/>
  <c r="S1864" i="27"/>
  <c r="S1865" i="27"/>
  <c r="S1866" i="27"/>
  <c r="S1867" i="27"/>
  <c r="S1868" i="27"/>
  <c r="S1869" i="27"/>
  <c r="S1870" i="27"/>
  <c r="S1871" i="27"/>
  <c r="S1872" i="27"/>
  <c r="S1873" i="27"/>
  <c r="S1874" i="27"/>
  <c r="S1875" i="27"/>
  <c r="S1876" i="27"/>
  <c r="S1877" i="27"/>
  <c r="S1878" i="27"/>
  <c r="S1879" i="27"/>
  <c r="S1880" i="27"/>
  <c r="S1881" i="27"/>
  <c r="S1882" i="27"/>
  <c r="S1883" i="27"/>
  <c r="S1884" i="27"/>
  <c r="S1885" i="27"/>
  <c r="S1886" i="27"/>
  <c r="S1887" i="27"/>
  <c r="S1888" i="27"/>
  <c r="S1889" i="27"/>
  <c r="S1890" i="27"/>
  <c r="S1891" i="27"/>
  <c r="S1892" i="27"/>
  <c r="S1893" i="27"/>
  <c r="S1894" i="27"/>
  <c r="S1895" i="27"/>
  <c r="S1896" i="27"/>
  <c r="S1897" i="27"/>
  <c r="S1898" i="27"/>
  <c r="S1899" i="27"/>
  <c r="S1900" i="27"/>
  <c r="S1901" i="27"/>
  <c r="S1902" i="27"/>
  <c r="S1903" i="27"/>
  <c r="S1904" i="27"/>
  <c r="S1905" i="27"/>
  <c r="S1906" i="27"/>
  <c r="S1907" i="27"/>
  <c r="S1908" i="27"/>
  <c r="S1909" i="27"/>
  <c r="S1910" i="27"/>
  <c r="S1911" i="27"/>
  <c r="S1912" i="27"/>
  <c r="S1913" i="27"/>
  <c r="S1914" i="27"/>
  <c r="S1915" i="27"/>
  <c r="S1916" i="27"/>
  <c r="S1917" i="27"/>
  <c r="S1918" i="27"/>
  <c r="S1919" i="27"/>
  <c r="S1920" i="27"/>
  <c r="S1921" i="27"/>
  <c r="S1922" i="27"/>
  <c r="S1923" i="27"/>
  <c r="S1924" i="27"/>
  <c r="S1925" i="27"/>
  <c r="S1926" i="27"/>
  <c r="S1927" i="27"/>
  <c r="S1928" i="27"/>
  <c r="S1929" i="27"/>
  <c r="S1930" i="27"/>
  <c r="S1931" i="27"/>
  <c r="S1932" i="27"/>
  <c r="S1933" i="27"/>
  <c r="S1934" i="27"/>
  <c r="S1935" i="27"/>
  <c r="S1936" i="27"/>
  <c r="S1937" i="27"/>
  <c r="S1938" i="27"/>
  <c r="S1939" i="27"/>
  <c r="S1940" i="27"/>
  <c r="S1941" i="27"/>
  <c r="S1942" i="27"/>
  <c r="S1943" i="27"/>
  <c r="S1944" i="27"/>
  <c r="S1945" i="27"/>
  <c r="S1946" i="27"/>
  <c r="S1947" i="27"/>
  <c r="S1948" i="27"/>
  <c r="S1949" i="27"/>
  <c r="S1950" i="27"/>
  <c r="S1951" i="27"/>
  <c r="S1952" i="27"/>
  <c r="S1953" i="27"/>
  <c r="S1954" i="27"/>
  <c r="S1955" i="27"/>
  <c r="S1956" i="27"/>
  <c r="S1957" i="27"/>
  <c r="S1958" i="27"/>
  <c r="S1959" i="27"/>
  <c r="S1960" i="27"/>
  <c r="S1961" i="27"/>
  <c r="S1962" i="27"/>
  <c r="S1963" i="27"/>
  <c r="S1964" i="27"/>
  <c r="S1965" i="27"/>
  <c r="S1966" i="27"/>
  <c r="S1967" i="27"/>
  <c r="S1968" i="27"/>
  <c r="S1969" i="27"/>
  <c r="S1970" i="27"/>
  <c r="S1971" i="27"/>
  <c r="S1972" i="27"/>
  <c r="S1973" i="27"/>
  <c r="S1974" i="27"/>
  <c r="S1975" i="27"/>
  <c r="S1976" i="27"/>
  <c r="S1977" i="27"/>
  <c r="S1978" i="27"/>
  <c r="S1979" i="27"/>
  <c r="S1980" i="27"/>
  <c r="S1981" i="27"/>
  <c r="S1982" i="27"/>
  <c r="S1983" i="27"/>
  <c r="S1984" i="27"/>
  <c r="S1985" i="27"/>
  <c r="S1986" i="27"/>
  <c r="S1987" i="27"/>
  <c r="S1988" i="27"/>
  <c r="S1989" i="27"/>
  <c r="S1990" i="27"/>
  <c r="S1991" i="27"/>
  <c r="S1992" i="27"/>
  <c r="S1993" i="27"/>
  <c r="S1994" i="27"/>
  <c r="S1995" i="27"/>
  <c r="S1996" i="27"/>
  <c r="S1997" i="27"/>
  <c r="S1998" i="27"/>
  <c r="S1999" i="27"/>
  <c r="S2000" i="27"/>
  <c r="S2001" i="27"/>
  <c r="S2002" i="27"/>
  <c r="S2003" i="27"/>
  <c r="S2004" i="27"/>
  <c r="S2005" i="27"/>
  <c r="S2006" i="27"/>
  <c r="S2007" i="27"/>
  <c r="S2008" i="27"/>
  <c r="S2009" i="27"/>
  <c r="S2010" i="27"/>
  <c r="S2011" i="27"/>
  <c r="S2012" i="27"/>
  <c r="S2013" i="27"/>
  <c r="S2014" i="27"/>
  <c r="S2015" i="27"/>
  <c r="S2016" i="27"/>
  <c r="S2017" i="27"/>
  <c r="S2018" i="27"/>
  <c r="S2019" i="27"/>
  <c r="S2020" i="27"/>
  <c r="S2021" i="27"/>
  <c r="S2022" i="27"/>
  <c r="S2023" i="27"/>
  <c r="S2024" i="27"/>
  <c r="S2025" i="27"/>
  <c r="S2026" i="27"/>
  <c r="S2027" i="27"/>
  <c r="S2028" i="27"/>
  <c r="S2029" i="27"/>
  <c r="S2030" i="27"/>
  <c r="S2031" i="27"/>
  <c r="S2032" i="27"/>
  <c r="S2033" i="27"/>
  <c r="S2034" i="27"/>
  <c r="S2035" i="27"/>
  <c r="S2036" i="27"/>
  <c r="S2037" i="27"/>
  <c r="S2038" i="27"/>
  <c r="S2039" i="27"/>
  <c r="S2040" i="27"/>
  <c r="S2041" i="27"/>
  <c r="S2042" i="27"/>
  <c r="S2043" i="27"/>
  <c r="S2044" i="27"/>
  <c r="S2045" i="27"/>
  <c r="S2046" i="27"/>
  <c r="S2047" i="27"/>
  <c r="S2048" i="27"/>
  <c r="S2049" i="27"/>
  <c r="S2050" i="27"/>
  <c r="S2051" i="27"/>
  <c r="S2052" i="27"/>
  <c r="S2053" i="27"/>
  <c r="S2054" i="27"/>
  <c r="S2055" i="27"/>
  <c r="S2056" i="27"/>
  <c r="S2057" i="27"/>
  <c r="S2058" i="27"/>
  <c r="S2059" i="27"/>
  <c r="S2060" i="27"/>
  <c r="S2061" i="27"/>
  <c r="S2062" i="27"/>
  <c r="S2063" i="27"/>
  <c r="S2064" i="27"/>
  <c r="S2065" i="27"/>
  <c r="S2066" i="27"/>
  <c r="S2067" i="27"/>
  <c r="S2068" i="27"/>
  <c r="S2069" i="27"/>
  <c r="S2070" i="27"/>
  <c r="S2071" i="27"/>
  <c r="S2072" i="27"/>
  <c r="S2073" i="27"/>
  <c r="S2074" i="27"/>
  <c r="S2075" i="27"/>
  <c r="S2076" i="27"/>
  <c r="S2077" i="27"/>
  <c r="S2078" i="27"/>
  <c r="S2079" i="27"/>
  <c r="S2080" i="27"/>
  <c r="S2081" i="27"/>
  <c r="S2082" i="27"/>
  <c r="S2083" i="27"/>
  <c r="S2084" i="27"/>
  <c r="S2085" i="27"/>
  <c r="S2086" i="27"/>
  <c r="S2087" i="27"/>
  <c r="S2088" i="27"/>
  <c r="S2089" i="27"/>
  <c r="S2090" i="27"/>
  <c r="S2091" i="27"/>
  <c r="S2092" i="27"/>
  <c r="S2093" i="27"/>
  <c r="S2094" i="27"/>
  <c r="S2095" i="27"/>
  <c r="S2096" i="27"/>
  <c r="S2097" i="27"/>
  <c r="S2098" i="27"/>
  <c r="S2099" i="27"/>
  <c r="S2100" i="27"/>
  <c r="S2101" i="27"/>
  <c r="S2102" i="27"/>
  <c r="S2103" i="27"/>
  <c r="S2104" i="27"/>
  <c r="S2105" i="27"/>
  <c r="S2106" i="27"/>
  <c r="S2107" i="27"/>
  <c r="S2108" i="27"/>
  <c r="S2109" i="27"/>
  <c r="S2110" i="27"/>
  <c r="S2111" i="27"/>
  <c r="S2112" i="27"/>
  <c r="S2113" i="27"/>
  <c r="S2114" i="27"/>
  <c r="S2115" i="27"/>
  <c r="S2116" i="27"/>
  <c r="S2117" i="27"/>
  <c r="S2118" i="27"/>
  <c r="S2119" i="27"/>
  <c r="S2120" i="27"/>
  <c r="S2121" i="27"/>
  <c r="S2122" i="27"/>
  <c r="S2123" i="27"/>
  <c r="S2124" i="27"/>
  <c r="S2125" i="27"/>
  <c r="S2126" i="27"/>
  <c r="S2127" i="27"/>
  <c r="S2128" i="27"/>
  <c r="S2129" i="27"/>
  <c r="S2130" i="27"/>
  <c r="S2131" i="27"/>
  <c r="S2132" i="27"/>
  <c r="S2133" i="27"/>
  <c r="S2134" i="27"/>
  <c r="S2135" i="27"/>
  <c r="S2136" i="27"/>
  <c r="S2137" i="27"/>
  <c r="S2138" i="27"/>
  <c r="S2139" i="27"/>
  <c r="S2140" i="27"/>
  <c r="S2141" i="27"/>
  <c r="S2142" i="27"/>
  <c r="S2143" i="27"/>
  <c r="S2144" i="27"/>
  <c r="S2145" i="27"/>
  <c r="S2146" i="27"/>
  <c r="S2147" i="27"/>
  <c r="S2148" i="27"/>
  <c r="S2149" i="27"/>
  <c r="S2150" i="27"/>
  <c r="S2151" i="27"/>
  <c r="S2152" i="27"/>
  <c r="S2153" i="27"/>
  <c r="S2154" i="27"/>
  <c r="S2155" i="27"/>
  <c r="S2156" i="27"/>
  <c r="S2157" i="27"/>
  <c r="S2158" i="27"/>
  <c r="S2159" i="27"/>
  <c r="S2160" i="27"/>
  <c r="S2161" i="27"/>
  <c r="S2162" i="27"/>
  <c r="S2163" i="27"/>
  <c r="S2164" i="27"/>
  <c r="S2165" i="27"/>
  <c r="S2166" i="27"/>
  <c r="S2167" i="27"/>
  <c r="S2168" i="27"/>
  <c r="S2169" i="27"/>
  <c r="S2170" i="27"/>
  <c r="S2171" i="27"/>
  <c r="S2172" i="27"/>
  <c r="S2173" i="27"/>
  <c r="S2174" i="27"/>
  <c r="S2175" i="27"/>
  <c r="S2176" i="27"/>
  <c r="S2177" i="27"/>
  <c r="S2178" i="27"/>
  <c r="S2179" i="27"/>
  <c r="S2180" i="27"/>
  <c r="S2181" i="27"/>
  <c r="S2182" i="27"/>
  <c r="S2183" i="27"/>
  <c r="S2184" i="27"/>
  <c r="S2185" i="27"/>
  <c r="S2186" i="27"/>
  <c r="S2187" i="27"/>
  <c r="S2188" i="27"/>
  <c r="S2189" i="27"/>
  <c r="S2190" i="27"/>
  <c r="S2191" i="27"/>
  <c r="S2192" i="27"/>
  <c r="S2193" i="27"/>
  <c r="S2194" i="27"/>
  <c r="S2195" i="27"/>
  <c r="S2196" i="27"/>
  <c r="S2197" i="27"/>
  <c r="S2198" i="27"/>
  <c r="S2199" i="27"/>
  <c r="S2200" i="27"/>
  <c r="S2201" i="27"/>
  <c r="S2202" i="27"/>
  <c r="S2203" i="27"/>
  <c r="S2204" i="27"/>
  <c r="S2205" i="27"/>
  <c r="S2206" i="27"/>
  <c r="S2207" i="27"/>
  <c r="S2208" i="27"/>
  <c r="S2209" i="27"/>
  <c r="S2210" i="27"/>
  <c r="S2211" i="27"/>
  <c r="S2212" i="27"/>
  <c r="S2213" i="27"/>
  <c r="S2214" i="27"/>
  <c r="S2215" i="27"/>
  <c r="S2216" i="27"/>
  <c r="S2217" i="27"/>
  <c r="S2218" i="27"/>
  <c r="S2219" i="27"/>
  <c r="S2220" i="27"/>
  <c r="S2221" i="27"/>
  <c r="S2222" i="27"/>
  <c r="S2223" i="27"/>
  <c r="S2224" i="27"/>
  <c r="S2225" i="27"/>
  <c r="S2226" i="27"/>
  <c r="S2227" i="27"/>
  <c r="S2228" i="27"/>
  <c r="S2229" i="27"/>
  <c r="S2230" i="27"/>
  <c r="S2231" i="27"/>
  <c r="S2232" i="27"/>
  <c r="S2233" i="27"/>
  <c r="S2234" i="27"/>
  <c r="S2235" i="27"/>
  <c r="S2236" i="27"/>
  <c r="S2237" i="27"/>
  <c r="S2238" i="27"/>
  <c r="S2239" i="27"/>
  <c r="S2240" i="27"/>
  <c r="S2241" i="27"/>
  <c r="S2242" i="27"/>
  <c r="S2243" i="27"/>
  <c r="S2244" i="27"/>
  <c r="S2245" i="27"/>
  <c r="S2246" i="27"/>
  <c r="S2247" i="27"/>
  <c r="S2248" i="27"/>
  <c r="S2249" i="27"/>
  <c r="S2250" i="27"/>
  <c r="S2251" i="27"/>
  <c r="S2252" i="27"/>
  <c r="S2253" i="27"/>
  <c r="S2254" i="27"/>
  <c r="S2255" i="27"/>
  <c r="S2256" i="27"/>
  <c r="S2257" i="27"/>
  <c r="S2258" i="27"/>
  <c r="S2259" i="27"/>
  <c r="S2260" i="27"/>
  <c r="S2261" i="27"/>
  <c r="S2262" i="27"/>
  <c r="S2263" i="27"/>
  <c r="S2264" i="27"/>
  <c r="S2265" i="27"/>
  <c r="S2266" i="27"/>
  <c r="S2267" i="27"/>
  <c r="S2268" i="27"/>
  <c r="S2269" i="27"/>
  <c r="S2270" i="27"/>
  <c r="S2271" i="27"/>
  <c r="S2272" i="27"/>
  <c r="S2273" i="27"/>
  <c r="S2274" i="27"/>
  <c r="S2275" i="27"/>
  <c r="S2276" i="27"/>
  <c r="S2277" i="27"/>
  <c r="S2278" i="27"/>
  <c r="S2279" i="27"/>
  <c r="S2280" i="27"/>
  <c r="S2281" i="27"/>
  <c r="S2282" i="27"/>
  <c r="S2283" i="27"/>
  <c r="S2284" i="27"/>
  <c r="S2285" i="27"/>
  <c r="S2286" i="27"/>
  <c r="S2287" i="27"/>
  <c r="S2288" i="27"/>
  <c r="S2289" i="27"/>
  <c r="S2290" i="27"/>
  <c r="S2291" i="27"/>
  <c r="S2292" i="27"/>
  <c r="S2293" i="27"/>
  <c r="S2294" i="27"/>
  <c r="S2295" i="27"/>
  <c r="S2296" i="27"/>
  <c r="S2297" i="27"/>
  <c r="S2298" i="27"/>
  <c r="S2299" i="27"/>
  <c r="S2300" i="27"/>
  <c r="S2301" i="27"/>
  <c r="S2302" i="27"/>
  <c r="S2303" i="27"/>
  <c r="S2304" i="27"/>
  <c r="S2305" i="27"/>
  <c r="S2306" i="27"/>
  <c r="S2307" i="27"/>
  <c r="S2308" i="27"/>
  <c r="S2309" i="27"/>
  <c r="S2310" i="27"/>
  <c r="S2311" i="27"/>
  <c r="S2312" i="27"/>
  <c r="S2313" i="27"/>
  <c r="S2314" i="27"/>
  <c r="S2315" i="27"/>
  <c r="S2316" i="27"/>
  <c r="S2317" i="27"/>
  <c r="S2318" i="27"/>
  <c r="S2319" i="27"/>
  <c r="S2320" i="27"/>
  <c r="S2321" i="27"/>
  <c r="S2322" i="27"/>
  <c r="S2323" i="27"/>
  <c r="S2324" i="27"/>
  <c r="S2325" i="27"/>
  <c r="S2326" i="27"/>
  <c r="S2327" i="27"/>
  <c r="S2328" i="27"/>
  <c r="S2329" i="27"/>
  <c r="S2330" i="27"/>
  <c r="S2331" i="27"/>
  <c r="S2332" i="27"/>
  <c r="S2333" i="27"/>
  <c r="S2334" i="27"/>
  <c r="S2335" i="27"/>
  <c r="S2336" i="27"/>
  <c r="S2337" i="27"/>
  <c r="S2338" i="27"/>
  <c r="S2339" i="27"/>
  <c r="S2340" i="27"/>
  <c r="S2341" i="27"/>
  <c r="S2342" i="27"/>
  <c r="S2343" i="27"/>
  <c r="S2344" i="27"/>
  <c r="S2345" i="27"/>
  <c r="S2346" i="27"/>
  <c r="S2347" i="27"/>
  <c r="S2348" i="27"/>
  <c r="S2349" i="27"/>
  <c r="S2350" i="27"/>
  <c r="S2351" i="27"/>
  <c r="S2352" i="27"/>
  <c r="S2353" i="27"/>
  <c r="S2354" i="27"/>
  <c r="S2355" i="27"/>
  <c r="S2356" i="27"/>
  <c r="S2357" i="27"/>
  <c r="S2358" i="27"/>
  <c r="S2359" i="27"/>
  <c r="S2360" i="27"/>
  <c r="S2361" i="27"/>
  <c r="S2362" i="27"/>
  <c r="S2363" i="27"/>
  <c r="S2364" i="27"/>
  <c r="S2365" i="27"/>
  <c r="S2366" i="27"/>
  <c r="S2367" i="27"/>
  <c r="S2368" i="27"/>
  <c r="S2369" i="27"/>
  <c r="S2370" i="27"/>
  <c r="S2371" i="27"/>
  <c r="S2372" i="27"/>
  <c r="S2373" i="27"/>
  <c r="S2374" i="27"/>
  <c r="S2375" i="27"/>
  <c r="S2376" i="27"/>
  <c r="S2377" i="27"/>
  <c r="S2378" i="27"/>
  <c r="S2379" i="27"/>
  <c r="S2380" i="27"/>
  <c r="S2381" i="27"/>
  <c r="S2382" i="27"/>
  <c r="S2383" i="27"/>
  <c r="S2384" i="27"/>
  <c r="S2385" i="27"/>
  <c r="S2386" i="27"/>
  <c r="S2387" i="27"/>
  <c r="S2388" i="27"/>
  <c r="S2389" i="27"/>
  <c r="S2390" i="27"/>
  <c r="S2391" i="27"/>
  <c r="S2392" i="27"/>
  <c r="S2393" i="27"/>
  <c r="S2394" i="27"/>
  <c r="S2395" i="27"/>
  <c r="S2396" i="27"/>
  <c r="S2397" i="27"/>
  <c r="S2398" i="27"/>
  <c r="S2399" i="27"/>
  <c r="S2400" i="27"/>
  <c r="S2401" i="27"/>
  <c r="S2402" i="27"/>
  <c r="S2403" i="27"/>
  <c r="S2404" i="27"/>
  <c r="S2405" i="27"/>
  <c r="S2406" i="27"/>
  <c r="S2407" i="27"/>
  <c r="S2408" i="27"/>
  <c r="S2409" i="27"/>
  <c r="S2410" i="27"/>
  <c r="S2411" i="27"/>
  <c r="S2412" i="27"/>
  <c r="S2413" i="27"/>
  <c r="S2414" i="27"/>
  <c r="S2415" i="27"/>
  <c r="S2416" i="27"/>
  <c r="S2417" i="27"/>
  <c r="S2418" i="27"/>
  <c r="S2419" i="27"/>
  <c r="S2420" i="27"/>
  <c r="S2421" i="27"/>
  <c r="S2422" i="27"/>
  <c r="S2423" i="27"/>
  <c r="S2424" i="27"/>
  <c r="S2425" i="27"/>
  <c r="S2426" i="27"/>
  <c r="S2427" i="27"/>
  <c r="S2428" i="27"/>
  <c r="S2429" i="27"/>
  <c r="S2430" i="27"/>
  <c r="S2431" i="27"/>
  <c r="S2432" i="27"/>
  <c r="S2433" i="27"/>
  <c r="S2434" i="27"/>
  <c r="S2435" i="27"/>
  <c r="S2436" i="27"/>
  <c r="S2437" i="27"/>
  <c r="S2438" i="27"/>
  <c r="S2439" i="27"/>
  <c r="S2440" i="27"/>
  <c r="S2441" i="27"/>
  <c r="S2442" i="27"/>
  <c r="S2443" i="27"/>
  <c r="S2444" i="27"/>
  <c r="S2445" i="27"/>
  <c r="S2446" i="27"/>
  <c r="S2447" i="27"/>
  <c r="S2448" i="27"/>
  <c r="S2449" i="27"/>
  <c r="S2450" i="27"/>
  <c r="S2451" i="27"/>
  <c r="S2452" i="27"/>
  <c r="S2453" i="27"/>
  <c r="S2454" i="27"/>
  <c r="S2455" i="27"/>
  <c r="S2456" i="27"/>
  <c r="S2457" i="27"/>
  <c r="S2458" i="27"/>
  <c r="S2459" i="27"/>
  <c r="S2460" i="27"/>
  <c r="S2461" i="27"/>
  <c r="S2462" i="27"/>
  <c r="S2463" i="27"/>
  <c r="S2464" i="27"/>
  <c r="S2465" i="27"/>
  <c r="S2466" i="27"/>
  <c r="S2467" i="27"/>
  <c r="S2468" i="27"/>
  <c r="S2469" i="27"/>
  <c r="S2470" i="27"/>
  <c r="S2471" i="27"/>
  <c r="S2472" i="27"/>
  <c r="S2473" i="27"/>
  <c r="S2474" i="27"/>
  <c r="S2475" i="27"/>
  <c r="S2476" i="27"/>
  <c r="S2477" i="27"/>
  <c r="S2478" i="27"/>
  <c r="S2479" i="27"/>
  <c r="S2480" i="27"/>
  <c r="S2481" i="27"/>
  <c r="S2482" i="27"/>
  <c r="S2483" i="27"/>
  <c r="S2484" i="27"/>
  <c r="S2485" i="27"/>
  <c r="S2486" i="27"/>
  <c r="S2487" i="27"/>
  <c r="S2488" i="27"/>
  <c r="S2489" i="27"/>
  <c r="S2490" i="27"/>
  <c r="S2491" i="27"/>
  <c r="S2492" i="27"/>
  <c r="S2493" i="27"/>
  <c r="S2494" i="27"/>
  <c r="S2495" i="27"/>
  <c r="S2496" i="27"/>
  <c r="S2497" i="27"/>
  <c r="S2498" i="27"/>
  <c r="S2499" i="27"/>
  <c r="S2500" i="27"/>
  <c r="S2501" i="27"/>
  <c r="S2502" i="27"/>
  <c r="S2503" i="27"/>
  <c r="S2504" i="27"/>
  <c r="S2505" i="27"/>
  <c r="S2506" i="27"/>
  <c r="S2507" i="27"/>
  <c r="S2508" i="27"/>
  <c r="S2509" i="27"/>
  <c r="S2510" i="27"/>
  <c r="S2511" i="27"/>
  <c r="S2512" i="27"/>
  <c r="S2513" i="27"/>
  <c r="S2514" i="27"/>
  <c r="S2515" i="27"/>
  <c r="S2516" i="27"/>
  <c r="S2517" i="27"/>
  <c r="S2518" i="27"/>
  <c r="S2519" i="27"/>
  <c r="S2520" i="27"/>
  <c r="S2521" i="27"/>
  <c r="S2522" i="27"/>
  <c r="S2523" i="27"/>
  <c r="S2524" i="27"/>
  <c r="S2525" i="27"/>
  <c r="S2526" i="27"/>
  <c r="S2527" i="27"/>
  <c r="S2528" i="27"/>
  <c r="S2529" i="27"/>
  <c r="S2530" i="27"/>
  <c r="S2531" i="27"/>
  <c r="S2532" i="27"/>
  <c r="S2533" i="27"/>
  <c r="S2534" i="27"/>
  <c r="S2535" i="27"/>
  <c r="S2536" i="27"/>
  <c r="S2537" i="27"/>
  <c r="S2538" i="27"/>
  <c r="S2539" i="27"/>
  <c r="S2540" i="27"/>
  <c r="S2541" i="27"/>
  <c r="S2542" i="27"/>
  <c r="S2543" i="27"/>
  <c r="S2544" i="27"/>
  <c r="S2545" i="27"/>
  <c r="S2546" i="27"/>
  <c r="S2547" i="27"/>
  <c r="S2548" i="27"/>
  <c r="S2549" i="27"/>
  <c r="S2550" i="27"/>
  <c r="S2551" i="27"/>
  <c r="S2552" i="27"/>
  <c r="S2553" i="27"/>
  <c r="S2554" i="27"/>
  <c r="S2555" i="27"/>
  <c r="S2556" i="27"/>
  <c r="S2557" i="27"/>
  <c r="S2558" i="27"/>
  <c r="S2559" i="27"/>
  <c r="S2560" i="27"/>
  <c r="S2561" i="27"/>
  <c r="S2562" i="27"/>
  <c r="S2563" i="27"/>
  <c r="S2564" i="27"/>
  <c r="S2565" i="27"/>
  <c r="S2566" i="27"/>
  <c r="S2567" i="27"/>
  <c r="S2568" i="27"/>
  <c r="S2569" i="27"/>
  <c r="S2570" i="27"/>
  <c r="S2571" i="27"/>
  <c r="S2572" i="27"/>
  <c r="S2573" i="27"/>
  <c r="S2574" i="27"/>
  <c r="S2575" i="27"/>
  <c r="S2576" i="27"/>
  <c r="S2577" i="27"/>
  <c r="S2578" i="27"/>
  <c r="S2579" i="27"/>
  <c r="S2580" i="27"/>
  <c r="S2581" i="27"/>
  <c r="S2582" i="27"/>
  <c r="S2583" i="27"/>
  <c r="S2584" i="27"/>
  <c r="S2585" i="27"/>
  <c r="S2586" i="27"/>
  <c r="S2587" i="27"/>
  <c r="S2588" i="27"/>
  <c r="S2589" i="27"/>
  <c r="S2590" i="27"/>
  <c r="S2591" i="27"/>
  <c r="S2592" i="27"/>
  <c r="S2593" i="27"/>
  <c r="S2594" i="27"/>
  <c r="S2595" i="27"/>
  <c r="S2596" i="27"/>
  <c r="S2597" i="27"/>
  <c r="S2598" i="27"/>
  <c r="S2599" i="27"/>
  <c r="S2600" i="27"/>
  <c r="S2601" i="27"/>
  <c r="S2602" i="27"/>
  <c r="S2603" i="27"/>
  <c r="S2604" i="27"/>
  <c r="S2605" i="27"/>
  <c r="S2606" i="27"/>
  <c r="S2607" i="27"/>
  <c r="S2608" i="27"/>
  <c r="S2609" i="27"/>
  <c r="S2610" i="27"/>
  <c r="S2611" i="27"/>
  <c r="S2612" i="27"/>
  <c r="S2613" i="27"/>
  <c r="S2614" i="27"/>
  <c r="S2615" i="27"/>
  <c r="S2616" i="27"/>
  <c r="S2617" i="27"/>
  <c r="S2618" i="27"/>
  <c r="S2619" i="27"/>
  <c r="S2620" i="27"/>
  <c r="S2621" i="27"/>
  <c r="S2622" i="27"/>
  <c r="S2623" i="27"/>
  <c r="S2624" i="27"/>
  <c r="S2625" i="27"/>
  <c r="S2626" i="27"/>
  <c r="S2627" i="27"/>
  <c r="S2628" i="27"/>
  <c r="S2629" i="27"/>
  <c r="S2630" i="27"/>
  <c r="S2631" i="27"/>
  <c r="S2632" i="27"/>
  <c r="S2633" i="27"/>
  <c r="S2634" i="27"/>
  <c r="S2635" i="27"/>
  <c r="S2636" i="27"/>
  <c r="S2637" i="27"/>
  <c r="S2638" i="27"/>
  <c r="S2639" i="27"/>
  <c r="S2640" i="27"/>
  <c r="S2641" i="27"/>
  <c r="S2642" i="27"/>
  <c r="S2643" i="27"/>
  <c r="S2644" i="27"/>
  <c r="S2645" i="27"/>
  <c r="S2646" i="27"/>
  <c r="S2647" i="27"/>
  <c r="S2648" i="27"/>
  <c r="S2649" i="27"/>
  <c r="S2650" i="27"/>
  <c r="S2651" i="27"/>
  <c r="S2652" i="27"/>
  <c r="S2653" i="27"/>
  <c r="S2654" i="27"/>
  <c r="S2655" i="27"/>
  <c r="S2656" i="27"/>
  <c r="S2657" i="27"/>
  <c r="S2658" i="27"/>
  <c r="S2659" i="27"/>
  <c r="S2660" i="27"/>
  <c r="S2661" i="27"/>
  <c r="S2662" i="27"/>
  <c r="S2663" i="27"/>
  <c r="S2664" i="27"/>
  <c r="S2665" i="27"/>
  <c r="S2666" i="27"/>
  <c r="S2667" i="27"/>
  <c r="S2668" i="27"/>
  <c r="S2669" i="27"/>
  <c r="S2670" i="27"/>
  <c r="S2671" i="27"/>
  <c r="S2672" i="27"/>
  <c r="S2673" i="27"/>
  <c r="S2674" i="27"/>
  <c r="S2675" i="27"/>
  <c r="S2676" i="27"/>
  <c r="S2677" i="27"/>
  <c r="S2678" i="27"/>
  <c r="S2679" i="27"/>
  <c r="S2680" i="27"/>
  <c r="S2681" i="27"/>
  <c r="S2682" i="27"/>
  <c r="S2683" i="27"/>
  <c r="S2684" i="27"/>
  <c r="S2685" i="27"/>
  <c r="S2686" i="27"/>
  <c r="S2687" i="27"/>
  <c r="S2688" i="27"/>
  <c r="S2689" i="27"/>
  <c r="S2690" i="27"/>
  <c r="S2691" i="27"/>
  <c r="S2692" i="27"/>
  <c r="S2693" i="27"/>
  <c r="S2694" i="27"/>
  <c r="S2695" i="27"/>
  <c r="S2696" i="27"/>
  <c r="S2697" i="27"/>
  <c r="S2698" i="27"/>
  <c r="S2699" i="27"/>
  <c r="S2700" i="27"/>
  <c r="S2701" i="27"/>
  <c r="S2702" i="27"/>
  <c r="S2703" i="27"/>
  <c r="S2704" i="27"/>
  <c r="S2705" i="27"/>
  <c r="S2706" i="27"/>
  <c r="S2707" i="27"/>
  <c r="S2708" i="27"/>
  <c r="S2709" i="27"/>
  <c r="S2710" i="27"/>
  <c r="S2711" i="27"/>
  <c r="S2712" i="27"/>
  <c r="S2713" i="27"/>
  <c r="S2714" i="27"/>
  <c r="S2715" i="27"/>
  <c r="S2716" i="27"/>
  <c r="S2717" i="27"/>
  <c r="S2718" i="27"/>
  <c r="S2719" i="27"/>
  <c r="S2720" i="27"/>
  <c r="S2721" i="27"/>
  <c r="S2722" i="27"/>
  <c r="S2723" i="27"/>
  <c r="S2724" i="27"/>
  <c r="S2725" i="27"/>
  <c r="S2726" i="27"/>
  <c r="S2727" i="27"/>
  <c r="S2728" i="27"/>
  <c r="S2729" i="27"/>
  <c r="S2730" i="27"/>
  <c r="S2731" i="27"/>
  <c r="S2732" i="27"/>
  <c r="S2733" i="27"/>
  <c r="S2734" i="27"/>
  <c r="S2735" i="27"/>
  <c r="S2736" i="27"/>
  <c r="S2737" i="27"/>
  <c r="S2738" i="27"/>
  <c r="S2739" i="27"/>
  <c r="S2740" i="27"/>
  <c r="S2741" i="27"/>
  <c r="S2742" i="27"/>
  <c r="S2743" i="27"/>
  <c r="S2744" i="27"/>
  <c r="S2745" i="27"/>
  <c r="S2746" i="27"/>
  <c r="S2747" i="27"/>
  <c r="S2748" i="27"/>
  <c r="S2749" i="27"/>
  <c r="S2750" i="27"/>
  <c r="S2751" i="27"/>
  <c r="S2752" i="27"/>
  <c r="S2753" i="27"/>
  <c r="S2754" i="27"/>
  <c r="S2755" i="27"/>
  <c r="S2756" i="27"/>
  <c r="S2757" i="27"/>
  <c r="S2758" i="27"/>
  <c r="S2759" i="27"/>
  <c r="S2760" i="27"/>
  <c r="S2761" i="27"/>
  <c r="S2762" i="27"/>
  <c r="S2763" i="27"/>
  <c r="S2764" i="27"/>
  <c r="S2765" i="27"/>
  <c r="S2766" i="27"/>
  <c r="S2767" i="27"/>
  <c r="S2768" i="27"/>
  <c r="S2769" i="27"/>
  <c r="S2770" i="27"/>
  <c r="S2771" i="27"/>
  <c r="S2772" i="27"/>
  <c r="S2773" i="27"/>
  <c r="S2774" i="27"/>
  <c r="S2775" i="27"/>
  <c r="S2776" i="27"/>
  <c r="S2777" i="27"/>
  <c r="S2778" i="27"/>
  <c r="S2779" i="27"/>
  <c r="S2780" i="27"/>
  <c r="S2781" i="27"/>
  <c r="S2782" i="27"/>
  <c r="S2783" i="27"/>
  <c r="S2784" i="27"/>
  <c r="S2785" i="27"/>
  <c r="S2786" i="27"/>
  <c r="S2787" i="27"/>
  <c r="S2788" i="27"/>
  <c r="S2789" i="27"/>
  <c r="S2790" i="27"/>
  <c r="S2791" i="27"/>
  <c r="S2792" i="27"/>
  <c r="S2793" i="27"/>
  <c r="S2794" i="27"/>
  <c r="S2795" i="27"/>
  <c r="S2796" i="27"/>
  <c r="S2797" i="27"/>
  <c r="S2798" i="27"/>
  <c r="S2799" i="27"/>
  <c r="S2800" i="27"/>
  <c r="S2801" i="27"/>
  <c r="S2802" i="27"/>
  <c r="S2803" i="27"/>
  <c r="S2804" i="27"/>
  <c r="S2805" i="27"/>
  <c r="S2806" i="27"/>
  <c r="S2807" i="27"/>
  <c r="S2808" i="27"/>
  <c r="S2809" i="27"/>
  <c r="S2810" i="27"/>
  <c r="S2811" i="27"/>
  <c r="S2812" i="27"/>
  <c r="S2813" i="27"/>
  <c r="S2814" i="27"/>
  <c r="S2815" i="27"/>
  <c r="S2816" i="27"/>
  <c r="S2817" i="27"/>
  <c r="S2818" i="27"/>
  <c r="S2819" i="27"/>
  <c r="S2820" i="27"/>
  <c r="S2821" i="27"/>
  <c r="S2822" i="27"/>
  <c r="S2823" i="27"/>
  <c r="S2824" i="27"/>
  <c r="S2825" i="27"/>
  <c r="S2826" i="27"/>
  <c r="S2827" i="27"/>
  <c r="S2828" i="27"/>
  <c r="S2829" i="27"/>
  <c r="S2830" i="27"/>
  <c r="S2831" i="27"/>
  <c r="S2832" i="27"/>
  <c r="S2833" i="27"/>
  <c r="S2834" i="27"/>
  <c r="S2835" i="27"/>
  <c r="S2836" i="27"/>
  <c r="S2837" i="27"/>
  <c r="S2838" i="27"/>
  <c r="S2839" i="27"/>
  <c r="S2840" i="27"/>
  <c r="S2841" i="27"/>
  <c r="S2842" i="27"/>
  <c r="S2843" i="27"/>
  <c r="S2844" i="27"/>
  <c r="S2845" i="27"/>
  <c r="S2846" i="27"/>
  <c r="S2847" i="27"/>
  <c r="S2848" i="27"/>
  <c r="S2849" i="27"/>
  <c r="S2850" i="27"/>
  <c r="S2851" i="27"/>
  <c r="S2852" i="27"/>
  <c r="S2853" i="27"/>
  <c r="S2854" i="27"/>
  <c r="S2855" i="27"/>
  <c r="S2856" i="27"/>
  <c r="S2857" i="27"/>
  <c r="S2858" i="27"/>
  <c r="S2859" i="27"/>
  <c r="S2860" i="27"/>
  <c r="S2861" i="27"/>
  <c r="S2862" i="27"/>
  <c r="S2863" i="27"/>
  <c r="S2864" i="27"/>
  <c r="S2865" i="27"/>
  <c r="S2866" i="27"/>
  <c r="S2867" i="27"/>
  <c r="S2868" i="27"/>
  <c r="S2869" i="27"/>
  <c r="S2870" i="27"/>
  <c r="S2871" i="27"/>
  <c r="S2872" i="27"/>
  <c r="S2873" i="27"/>
  <c r="S2874" i="27"/>
  <c r="S2875" i="27"/>
  <c r="S2876" i="27"/>
  <c r="S2877" i="27"/>
  <c r="S2878" i="27"/>
  <c r="S2879" i="27"/>
  <c r="S2880" i="27"/>
  <c r="S2881" i="27"/>
  <c r="S2882" i="27"/>
  <c r="S2883" i="27"/>
  <c r="S2884" i="27"/>
  <c r="S2885" i="27"/>
  <c r="S2886" i="27"/>
  <c r="S2887" i="27"/>
  <c r="S2888" i="27"/>
  <c r="S2889" i="27"/>
  <c r="S2890" i="27"/>
  <c r="S2891" i="27"/>
  <c r="S2892" i="27"/>
  <c r="S2893" i="27"/>
  <c r="S2894" i="27"/>
  <c r="S2895" i="27"/>
  <c r="S2896" i="27"/>
  <c r="S2897" i="27"/>
  <c r="S2898" i="27"/>
  <c r="S2899" i="27"/>
  <c r="S2900" i="27"/>
  <c r="S2901" i="27"/>
  <c r="S2902" i="27"/>
  <c r="S2903" i="27"/>
  <c r="S2904" i="27"/>
  <c r="S2905" i="27"/>
  <c r="S2906" i="27"/>
  <c r="S2907" i="27"/>
  <c r="S2908" i="27"/>
  <c r="S2909" i="27"/>
  <c r="S2910" i="27"/>
  <c r="S2911" i="27"/>
  <c r="S2912" i="27"/>
  <c r="S2913" i="27"/>
  <c r="S2914" i="27"/>
  <c r="S2915" i="27"/>
  <c r="S2916" i="27"/>
  <c r="S2917" i="27"/>
  <c r="S2918" i="27"/>
  <c r="S2919" i="27"/>
  <c r="S2920" i="27"/>
  <c r="S2921" i="27"/>
  <c r="S2922" i="27"/>
  <c r="S2923" i="27"/>
  <c r="S2924" i="27"/>
  <c r="S2925" i="27"/>
  <c r="S2926" i="27"/>
  <c r="S2927" i="27"/>
  <c r="S2928" i="27"/>
  <c r="S2929" i="27"/>
  <c r="S2930" i="27"/>
  <c r="S2931" i="27"/>
  <c r="S2932" i="27"/>
  <c r="S2933" i="27"/>
  <c r="S2934" i="27"/>
  <c r="S2935" i="27"/>
  <c r="S2936" i="27"/>
  <c r="S2937" i="27"/>
  <c r="S2938" i="27"/>
  <c r="S2939" i="27"/>
  <c r="S2940" i="27"/>
  <c r="S2941" i="27"/>
  <c r="S2942" i="27"/>
  <c r="S2943" i="27"/>
  <c r="S2944" i="27"/>
  <c r="S2945" i="27"/>
  <c r="S2946" i="27"/>
  <c r="S2947" i="27"/>
  <c r="S2948" i="27"/>
  <c r="S2949" i="27"/>
  <c r="S2950" i="27"/>
  <c r="S2951" i="27"/>
  <c r="S2952" i="27"/>
  <c r="S2953" i="27"/>
  <c r="S2954" i="27"/>
  <c r="S2955" i="27"/>
  <c r="S2956" i="27"/>
  <c r="S2957" i="27"/>
  <c r="S2958" i="27"/>
  <c r="S2959" i="27"/>
  <c r="S2960" i="27"/>
  <c r="S2961" i="27"/>
  <c r="S2962" i="27"/>
  <c r="S2963" i="27"/>
  <c r="S2964" i="27"/>
  <c r="S2965" i="27"/>
  <c r="S2966" i="27"/>
  <c r="S2967" i="27"/>
  <c r="S2968" i="27"/>
  <c r="S2969" i="27"/>
  <c r="S2970" i="27"/>
  <c r="S2971" i="27"/>
  <c r="S2972" i="27"/>
  <c r="S2973" i="27"/>
  <c r="S2974" i="27"/>
  <c r="S2975" i="27"/>
  <c r="S2976" i="27"/>
  <c r="S2977" i="27"/>
  <c r="S2978" i="27"/>
  <c r="S2979" i="27"/>
  <c r="S2980" i="27"/>
  <c r="S2981" i="27"/>
  <c r="S2982" i="27"/>
  <c r="S2983" i="27"/>
  <c r="S2984" i="27"/>
  <c r="S2985" i="27"/>
  <c r="S2986" i="27"/>
  <c r="S2987" i="27"/>
  <c r="S2988" i="27"/>
  <c r="S2989" i="27"/>
  <c r="S2990" i="27"/>
  <c r="S2991" i="27"/>
  <c r="S2992" i="27"/>
  <c r="S2993" i="27"/>
  <c r="S2994" i="27"/>
  <c r="S2995" i="27"/>
  <c r="S2996" i="27"/>
  <c r="S2997" i="27"/>
  <c r="S2998" i="27"/>
  <c r="S2999" i="27"/>
  <c r="S3000" i="27"/>
  <c r="S3001" i="27"/>
  <c r="S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36" i="27"/>
  <c r="N237" i="27"/>
  <c r="N238" i="27"/>
  <c r="N239" i="27"/>
  <c r="N240" i="27"/>
  <c r="N241" i="27"/>
  <c r="N242" i="27"/>
  <c r="N243" i="27"/>
  <c r="N244" i="27"/>
  <c r="N245" i="27"/>
  <c r="N246" i="27"/>
  <c r="N247" i="27"/>
  <c r="N248" i="27"/>
  <c r="N249" i="27"/>
  <c r="N250" i="27"/>
  <c r="N251" i="27"/>
  <c r="N252" i="27"/>
  <c r="N253" i="27"/>
  <c r="N254" i="27"/>
  <c r="N255" i="27"/>
  <c r="N256" i="27"/>
  <c r="N257" i="27"/>
  <c r="N258" i="27"/>
  <c r="N259" i="27"/>
  <c r="N260" i="27"/>
  <c r="N261" i="27"/>
  <c r="N262" i="27"/>
  <c r="N263" i="27"/>
  <c r="N264" i="27"/>
  <c r="N265" i="27"/>
  <c r="N266" i="27"/>
  <c r="N267" i="27"/>
  <c r="N268" i="27"/>
  <c r="N269" i="27"/>
  <c r="N270" i="27"/>
  <c r="N271" i="27"/>
  <c r="N272" i="27"/>
  <c r="N273" i="27"/>
  <c r="N274" i="27"/>
  <c r="N275" i="27"/>
  <c r="N276" i="27"/>
  <c r="N277" i="27"/>
  <c r="N278" i="27"/>
  <c r="N279" i="27"/>
  <c r="N280" i="27"/>
  <c r="N281" i="27"/>
  <c r="N282" i="27"/>
  <c r="N283" i="27"/>
  <c r="N284" i="27"/>
  <c r="N285" i="27"/>
  <c r="N286" i="27"/>
  <c r="N287" i="27"/>
  <c r="N288" i="27"/>
  <c r="N289" i="27"/>
  <c r="N290" i="27"/>
  <c r="N291" i="27"/>
  <c r="N292" i="27"/>
  <c r="N293" i="27"/>
  <c r="N294" i="27"/>
  <c r="N295" i="27"/>
  <c r="N296" i="27"/>
  <c r="N297" i="27"/>
  <c r="N298" i="27"/>
  <c r="N299" i="27"/>
  <c r="N300" i="27"/>
  <c r="N301" i="27"/>
  <c r="N302" i="27"/>
  <c r="N303" i="27"/>
  <c r="N304" i="27"/>
  <c r="N305" i="27"/>
  <c r="N306" i="27"/>
  <c r="N307" i="27"/>
  <c r="N308" i="27"/>
  <c r="N309" i="27"/>
  <c r="N310" i="27"/>
  <c r="N311" i="27"/>
  <c r="N312" i="27"/>
  <c r="N313" i="27"/>
  <c r="N314" i="27"/>
  <c r="N315" i="27"/>
  <c r="N316" i="27"/>
  <c r="N317" i="27"/>
  <c r="N318" i="27"/>
  <c r="N319" i="27"/>
  <c r="N320" i="27"/>
  <c r="N321" i="27"/>
  <c r="N322" i="27"/>
  <c r="N323" i="27"/>
  <c r="N324" i="27"/>
  <c r="N325" i="27"/>
  <c r="N326" i="27"/>
  <c r="N327" i="27"/>
  <c r="N328" i="27"/>
  <c r="N329" i="27"/>
  <c r="N330" i="27"/>
  <c r="N331" i="27"/>
  <c r="N332" i="27"/>
  <c r="N333" i="27"/>
  <c r="N334" i="27"/>
  <c r="N335" i="27"/>
  <c r="N336" i="27"/>
  <c r="N337" i="27"/>
  <c r="N338" i="27"/>
  <c r="N339" i="27"/>
  <c r="N340" i="27"/>
  <c r="N341" i="27"/>
  <c r="N342" i="27"/>
  <c r="N343" i="27"/>
  <c r="N344" i="27"/>
  <c r="N345" i="27"/>
  <c r="N346" i="27"/>
  <c r="N347" i="27"/>
  <c r="N348" i="27"/>
  <c r="N349" i="27"/>
  <c r="N350" i="27"/>
  <c r="N351" i="27"/>
  <c r="N352" i="27"/>
  <c r="N353" i="27"/>
  <c r="N354" i="27"/>
  <c r="N355" i="27"/>
  <c r="N356" i="27"/>
  <c r="N357" i="27"/>
  <c r="N358" i="27"/>
  <c r="N359" i="27"/>
  <c r="N360" i="27"/>
  <c r="N361" i="27"/>
  <c r="N362" i="27"/>
  <c r="N363" i="27"/>
  <c r="N364" i="27"/>
  <c r="N365" i="27"/>
  <c r="N366" i="27"/>
  <c r="N367" i="27"/>
  <c r="N368" i="27"/>
  <c r="N369" i="27"/>
  <c r="N370" i="27"/>
  <c r="N371" i="27"/>
  <c r="N372" i="27"/>
  <c r="N373" i="27"/>
  <c r="N374" i="27"/>
  <c r="N375" i="27"/>
  <c r="N376" i="27"/>
  <c r="N377" i="27"/>
  <c r="N378" i="27"/>
  <c r="N379" i="27"/>
  <c r="N380" i="27"/>
  <c r="N381" i="27"/>
  <c r="N382" i="27"/>
  <c r="N383" i="27"/>
  <c r="N384" i="27"/>
  <c r="N385" i="27"/>
  <c r="N386" i="27"/>
  <c r="N387" i="27"/>
  <c r="N388" i="27"/>
  <c r="N389" i="27"/>
  <c r="N390" i="27"/>
  <c r="N391" i="27"/>
  <c r="N392" i="27"/>
  <c r="N393" i="27"/>
  <c r="N394" i="27"/>
  <c r="N395" i="27"/>
  <c r="N396" i="27"/>
  <c r="N397" i="27"/>
  <c r="N398" i="27"/>
  <c r="N399" i="27"/>
  <c r="N400" i="27"/>
  <c r="N401" i="27"/>
  <c r="N402" i="27"/>
  <c r="N403" i="27"/>
  <c r="N404" i="27"/>
  <c r="N405" i="27"/>
  <c r="N406" i="27"/>
  <c r="N407" i="27"/>
  <c r="N408" i="27"/>
  <c r="N409" i="27"/>
  <c r="N410" i="27"/>
  <c r="N411" i="27"/>
  <c r="N412" i="27"/>
  <c r="N413" i="27"/>
  <c r="N414" i="27"/>
  <c r="N415" i="27"/>
  <c r="N416" i="27"/>
  <c r="N417" i="27"/>
  <c r="N418" i="27"/>
  <c r="N419" i="27"/>
  <c r="N420" i="27"/>
  <c r="N421" i="27"/>
  <c r="N422" i="27"/>
  <c r="N423" i="27"/>
  <c r="N424" i="27"/>
  <c r="N425" i="27"/>
  <c r="N426" i="27"/>
  <c r="N427" i="27"/>
  <c r="N428" i="27"/>
  <c r="N429" i="27"/>
  <c r="N430" i="27"/>
  <c r="N431" i="27"/>
  <c r="N432" i="27"/>
  <c r="N433" i="27"/>
  <c r="N434" i="27"/>
  <c r="N435" i="27"/>
  <c r="N436" i="27"/>
  <c r="N437" i="27"/>
  <c r="N438" i="27"/>
  <c r="N439" i="27"/>
  <c r="N440" i="27"/>
  <c r="N441" i="27"/>
  <c r="N442" i="27"/>
  <c r="N443" i="27"/>
  <c r="N444" i="27"/>
  <c r="N445" i="27"/>
  <c r="N446" i="27"/>
  <c r="N447" i="27"/>
  <c r="N448" i="27"/>
  <c r="N449" i="27"/>
  <c r="N450" i="27"/>
  <c r="N451" i="27"/>
  <c r="N452" i="27"/>
  <c r="N453" i="27"/>
  <c r="N454" i="27"/>
  <c r="N455" i="27"/>
  <c r="N456" i="27"/>
  <c r="N457" i="27"/>
  <c r="N458" i="27"/>
  <c r="N459" i="27"/>
  <c r="N460" i="27"/>
  <c r="N461" i="27"/>
  <c r="N462" i="27"/>
  <c r="N463" i="27"/>
  <c r="N464" i="27"/>
  <c r="N465" i="27"/>
  <c r="N466" i="27"/>
  <c r="N467" i="27"/>
  <c r="N468" i="27"/>
  <c r="N469" i="27"/>
  <c r="N470" i="27"/>
  <c r="N471" i="27"/>
  <c r="N472" i="27"/>
  <c r="N473" i="27"/>
  <c r="N474" i="27"/>
  <c r="N475" i="27"/>
  <c r="N476" i="27"/>
  <c r="N477" i="27"/>
  <c r="N478" i="27"/>
  <c r="N479" i="27"/>
  <c r="N480" i="27"/>
  <c r="N481" i="27"/>
  <c r="N482" i="27"/>
  <c r="N483" i="27"/>
  <c r="N484" i="27"/>
  <c r="N485" i="27"/>
  <c r="N486" i="27"/>
  <c r="N487" i="27"/>
  <c r="N488" i="27"/>
  <c r="N489" i="27"/>
  <c r="N490" i="27"/>
  <c r="N491" i="27"/>
  <c r="N492" i="27"/>
  <c r="N493" i="27"/>
  <c r="N494" i="27"/>
  <c r="N495" i="27"/>
  <c r="N496" i="27"/>
  <c r="N497" i="27"/>
  <c r="N498" i="27"/>
  <c r="N499" i="27"/>
  <c r="N500" i="27"/>
  <c r="N501" i="27"/>
  <c r="N502" i="27"/>
  <c r="N503" i="27"/>
  <c r="N504" i="27"/>
  <c r="N505" i="27"/>
  <c r="N506" i="27"/>
  <c r="N507" i="27"/>
  <c r="N508" i="27"/>
  <c r="N509" i="27"/>
  <c r="N510" i="27"/>
  <c r="N511" i="27"/>
  <c r="N512" i="27"/>
  <c r="N513" i="27"/>
  <c r="N514" i="27"/>
  <c r="N515" i="27"/>
  <c r="N516" i="27"/>
  <c r="N517" i="27"/>
  <c r="N518" i="27"/>
  <c r="N519" i="27"/>
  <c r="N520" i="27"/>
  <c r="N521" i="27"/>
  <c r="N522" i="27"/>
  <c r="N523" i="27"/>
  <c r="N524" i="27"/>
  <c r="N525" i="27"/>
  <c r="N526" i="27"/>
  <c r="N527" i="27"/>
  <c r="N528" i="27"/>
  <c r="N529" i="27"/>
  <c r="N530" i="27"/>
  <c r="N531" i="27"/>
  <c r="N532" i="27"/>
  <c r="N533" i="27"/>
  <c r="N534" i="27"/>
  <c r="N535" i="27"/>
  <c r="N536" i="27"/>
  <c r="N537" i="27"/>
  <c r="N538" i="27"/>
  <c r="N539" i="27"/>
  <c r="N540" i="27"/>
  <c r="N541" i="27"/>
  <c r="N542" i="27"/>
  <c r="N543" i="27"/>
  <c r="N544" i="27"/>
  <c r="N545" i="27"/>
  <c r="N546" i="27"/>
  <c r="N547" i="27"/>
  <c r="N548" i="27"/>
  <c r="N549" i="27"/>
  <c r="N550" i="27"/>
  <c r="N551" i="27"/>
  <c r="N552" i="27"/>
  <c r="N553" i="27"/>
  <c r="N554" i="27"/>
  <c r="N555" i="27"/>
  <c r="N556" i="27"/>
  <c r="N557" i="27"/>
  <c r="N558" i="27"/>
  <c r="N559" i="27"/>
  <c r="N560" i="27"/>
  <c r="N561" i="27"/>
  <c r="N562" i="27"/>
  <c r="N563" i="27"/>
  <c r="N564" i="27"/>
  <c r="N565" i="27"/>
  <c r="N566" i="27"/>
  <c r="N567" i="27"/>
  <c r="N568" i="27"/>
  <c r="N569" i="27"/>
  <c r="N570" i="27"/>
  <c r="N571" i="27"/>
  <c r="N572" i="27"/>
  <c r="N573" i="27"/>
  <c r="N574" i="27"/>
  <c r="N575" i="27"/>
  <c r="N576" i="27"/>
  <c r="N577" i="27"/>
  <c r="N578" i="27"/>
  <c r="N579" i="27"/>
  <c r="N580" i="27"/>
  <c r="N581" i="27"/>
  <c r="N582" i="27"/>
  <c r="N583" i="27"/>
  <c r="N584" i="27"/>
  <c r="N585" i="27"/>
  <c r="N586" i="27"/>
  <c r="N587" i="27"/>
  <c r="N588" i="27"/>
  <c r="N589" i="27"/>
  <c r="N590" i="27"/>
  <c r="N591" i="27"/>
  <c r="N592" i="27"/>
  <c r="N593" i="27"/>
  <c r="N594" i="27"/>
  <c r="N595" i="27"/>
  <c r="N596" i="27"/>
  <c r="N597" i="27"/>
  <c r="N598" i="27"/>
  <c r="N599" i="27"/>
  <c r="N600" i="27"/>
  <c r="N601" i="27"/>
  <c r="N602" i="27"/>
  <c r="N603" i="27"/>
  <c r="N604" i="27"/>
  <c r="N605" i="27"/>
  <c r="N606" i="27"/>
  <c r="N607" i="27"/>
  <c r="N608" i="27"/>
  <c r="N609" i="27"/>
  <c r="N610" i="27"/>
  <c r="N611" i="27"/>
  <c r="N612" i="27"/>
  <c r="N613" i="27"/>
  <c r="N614" i="27"/>
  <c r="N615" i="27"/>
  <c r="N616" i="27"/>
  <c r="N617" i="27"/>
  <c r="N618" i="27"/>
  <c r="N619" i="27"/>
  <c r="N620" i="27"/>
  <c r="N621" i="27"/>
  <c r="N622" i="27"/>
  <c r="N623" i="27"/>
  <c r="N624" i="27"/>
  <c r="N625" i="27"/>
  <c r="N626" i="27"/>
  <c r="N627" i="27"/>
  <c r="N628" i="27"/>
  <c r="N629" i="27"/>
  <c r="N630" i="27"/>
  <c r="N631" i="27"/>
  <c r="N632" i="27"/>
  <c r="N633" i="27"/>
  <c r="N634" i="27"/>
  <c r="N635" i="27"/>
  <c r="N636" i="27"/>
  <c r="N637" i="27"/>
  <c r="N638" i="27"/>
  <c r="N639" i="27"/>
  <c r="N640" i="27"/>
  <c r="N641" i="27"/>
  <c r="N642" i="27"/>
  <c r="N643" i="27"/>
  <c r="N644" i="27"/>
  <c r="N645" i="27"/>
  <c r="N646" i="27"/>
  <c r="N647" i="27"/>
  <c r="N648" i="27"/>
  <c r="N649" i="27"/>
  <c r="N650" i="27"/>
  <c r="N651" i="27"/>
  <c r="N652" i="27"/>
  <c r="N653" i="27"/>
  <c r="N654" i="27"/>
  <c r="N655" i="27"/>
  <c r="N656" i="27"/>
  <c r="N657" i="27"/>
  <c r="N658" i="27"/>
  <c r="N659" i="27"/>
  <c r="N660" i="27"/>
  <c r="N661" i="27"/>
  <c r="N662" i="27"/>
  <c r="N663" i="27"/>
  <c r="N664" i="27"/>
  <c r="N665" i="27"/>
  <c r="N666" i="27"/>
  <c r="N667" i="27"/>
  <c r="N668" i="27"/>
  <c r="N669" i="27"/>
  <c r="N670" i="27"/>
  <c r="N671" i="27"/>
  <c r="N672" i="27"/>
  <c r="N673" i="27"/>
  <c r="N674" i="27"/>
  <c r="N675" i="27"/>
  <c r="N676" i="27"/>
  <c r="N677" i="27"/>
  <c r="N678" i="27"/>
  <c r="N679" i="27"/>
  <c r="N680" i="27"/>
  <c r="N681" i="27"/>
  <c r="N682" i="27"/>
  <c r="N683" i="27"/>
  <c r="N684" i="27"/>
  <c r="N685" i="27"/>
  <c r="N686" i="27"/>
  <c r="N687" i="27"/>
  <c r="N688" i="27"/>
  <c r="N689" i="27"/>
  <c r="N690" i="27"/>
  <c r="N691" i="27"/>
  <c r="N692" i="27"/>
  <c r="N693" i="27"/>
  <c r="N694" i="27"/>
  <c r="N695" i="27"/>
  <c r="N696" i="27"/>
  <c r="N697" i="27"/>
  <c r="N698" i="27"/>
  <c r="N699" i="27"/>
  <c r="N700" i="27"/>
  <c r="N701" i="27"/>
  <c r="N702" i="27"/>
  <c r="N703" i="27"/>
  <c r="N704" i="27"/>
  <c r="N705" i="27"/>
  <c r="N706" i="27"/>
  <c r="N707" i="27"/>
  <c r="N708" i="27"/>
  <c r="N709" i="27"/>
  <c r="N710" i="27"/>
  <c r="N711" i="27"/>
  <c r="N712" i="27"/>
  <c r="N713" i="27"/>
  <c r="N714" i="27"/>
  <c r="N715" i="27"/>
  <c r="N716" i="27"/>
  <c r="N717" i="27"/>
  <c r="N718" i="27"/>
  <c r="N719" i="27"/>
  <c r="N720" i="27"/>
  <c r="N721" i="27"/>
  <c r="N722" i="27"/>
  <c r="N723" i="27"/>
  <c r="N724" i="27"/>
  <c r="N725" i="27"/>
  <c r="N726" i="27"/>
  <c r="N727" i="27"/>
  <c r="N728" i="27"/>
  <c r="N729" i="27"/>
  <c r="N730" i="27"/>
  <c r="N731" i="27"/>
  <c r="N732" i="27"/>
  <c r="N733" i="27"/>
  <c r="N734" i="27"/>
  <c r="N735" i="27"/>
  <c r="N736" i="27"/>
  <c r="N737" i="27"/>
  <c r="N738" i="27"/>
  <c r="N739" i="27"/>
  <c r="N740" i="27"/>
  <c r="N741" i="27"/>
  <c r="N742" i="27"/>
  <c r="N743" i="27"/>
  <c r="N744" i="27"/>
  <c r="N745" i="27"/>
  <c r="N746" i="27"/>
  <c r="N747" i="27"/>
  <c r="N748" i="27"/>
  <c r="N749" i="27"/>
  <c r="N750" i="27"/>
  <c r="N751" i="27"/>
  <c r="N752" i="27"/>
  <c r="N753" i="27"/>
  <c r="N754" i="27"/>
  <c r="N755" i="27"/>
  <c r="N756" i="27"/>
  <c r="N757" i="27"/>
  <c r="N758" i="27"/>
  <c r="N759" i="27"/>
  <c r="N760" i="27"/>
  <c r="N761" i="27"/>
  <c r="N762" i="27"/>
  <c r="N763" i="27"/>
  <c r="N764" i="27"/>
  <c r="N765" i="27"/>
  <c r="N766" i="27"/>
  <c r="N767" i="27"/>
  <c r="N768" i="27"/>
  <c r="N769" i="27"/>
  <c r="N770" i="27"/>
  <c r="N771" i="27"/>
  <c r="N772" i="27"/>
  <c r="N773" i="27"/>
  <c r="N774" i="27"/>
  <c r="N775" i="27"/>
  <c r="N776" i="27"/>
  <c r="N777" i="27"/>
  <c r="N778" i="27"/>
  <c r="N779" i="27"/>
  <c r="N780" i="27"/>
  <c r="N781" i="27"/>
  <c r="N782" i="27"/>
  <c r="N783" i="27"/>
  <c r="N784" i="27"/>
  <c r="N785" i="27"/>
  <c r="N786" i="27"/>
  <c r="N787" i="27"/>
  <c r="N788" i="27"/>
  <c r="N789" i="27"/>
  <c r="N790" i="27"/>
  <c r="N791" i="27"/>
  <c r="N792" i="27"/>
  <c r="N793" i="27"/>
  <c r="N794" i="27"/>
  <c r="N795" i="27"/>
  <c r="N796" i="27"/>
  <c r="N797" i="27"/>
  <c r="N798" i="27"/>
  <c r="N799" i="27"/>
  <c r="N800" i="27"/>
  <c r="N801" i="27"/>
  <c r="N802" i="27"/>
  <c r="N803" i="27"/>
  <c r="N804" i="27"/>
  <c r="N805" i="27"/>
  <c r="N806" i="27"/>
  <c r="N807" i="27"/>
  <c r="N808" i="27"/>
  <c r="N809" i="27"/>
  <c r="N810" i="27"/>
  <c r="N811" i="27"/>
  <c r="N812" i="27"/>
  <c r="N813" i="27"/>
  <c r="N814" i="27"/>
  <c r="N815" i="27"/>
  <c r="N816" i="27"/>
  <c r="N817" i="27"/>
  <c r="N818" i="27"/>
  <c r="N819" i="27"/>
  <c r="N820" i="27"/>
  <c r="N821" i="27"/>
  <c r="N822" i="27"/>
  <c r="N823" i="27"/>
  <c r="N824" i="27"/>
  <c r="N825" i="27"/>
  <c r="N826" i="27"/>
  <c r="N827" i="27"/>
  <c r="N828" i="27"/>
  <c r="N829" i="27"/>
  <c r="N830" i="27"/>
  <c r="N831" i="27"/>
  <c r="N832" i="27"/>
  <c r="N833" i="27"/>
  <c r="N834" i="27"/>
  <c r="N835" i="27"/>
  <c r="N836" i="27"/>
  <c r="N837" i="27"/>
  <c r="N838" i="27"/>
  <c r="N839" i="27"/>
  <c r="N840" i="27"/>
  <c r="N841" i="27"/>
  <c r="N842" i="27"/>
  <c r="N843" i="27"/>
  <c r="N844" i="27"/>
  <c r="N845" i="27"/>
  <c r="N846" i="27"/>
  <c r="N847" i="27"/>
  <c r="N848" i="27"/>
  <c r="N849" i="27"/>
  <c r="N850" i="27"/>
  <c r="N851" i="27"/>
  <c r="N852" i="27"/>
  <c r="N853" i="27"/>
  <c r="N854" i="27"/>
  <c r="N855" i="27"/>
  <c r="N856" i="27"/>
  <c r="N857" i="27"/>
  <c r="N858" i="27"/>
  <c r="N859" i="27"/>
  <c r="N860" i="27"/>
  <c r="N861" i="27"/>
  <c r="N862" i="27"/>
  <c r="N863" i="27"/>
  <c r="N864" i="27"/>
  <c r="N865" i="27"/>
  <c r="N866" i="27"/>
  <c r="N867" i="27"/>
  <c r="N868" i="27"/>
  <c r="N869" i="27"/>
  <c r="N870" i="27"/>
  <c r="N871" i="27"/>
  <c r="N872" i="27"/>
  <c r="N873" i="27"/>
  <c r="N874" i="27"/>
  <c r="N875" i="27"/>
  <c r="N876" i="27"/>
  <c r="N877" i="27"/>
  <c r="N878" i="27"/>
  <c r="N879" i="27"/>
  <c r="N880" i="27"/>
  <c r="N881" i="27"/>
  <c r="N882" i="27"/>
  <c r="N883" i="27"/>
  <c r="N884" i="27"/>
  <c r="N885" i="27"/>
  <c r="N886" i="27"/>
  <c r="N887" i="27"/>
  <c r="N888" i="27"/>
  <c r="N889" i="27"/>
  <c r="N890" i="27"/>
  <c r="N891" i="27"/>
  <c r="N892" i="27"/>
  <c r="N893" i="27"/>
  <c r="N894" i="27"/>
  <c r="N895" i="27"/>
  <c r="N896" i="27"/>
  <c r="N897" i="27"/>
  <c r="N898" i="27"/>
  <c r="N899" i="27"/>
  <c r="N900" i="27"/>
  <c r="N901" i="27"/>
  <c r="N902" i="27"/>
  <c r="N903" i="27"/>
  <c r="N904" i="27"/>
  <c r="N905" i="27"/>
  <c r="N906" i="27"/>
  <c r="N907" i="27"/>
  <c r="N908" i="27"/>
  <c r="N909" i="27"/>
  <c r="N910" i="27"/>
  <c r="N911" i="27"/>
  <c r="N912" i="27"/>
  <c r="N913" i="27"/>
  <c r="N914" i="27"/>
  <c r="N915" i="27"/>
  <c r="N916" i="27"/>
  <c r="N917" i="27"/>
  <c r="N918" i="27"/>
  <c r="N919" i="27"/>
  <c r="N920" i="27"/>
  <c r="N921" i="27"/>
  <c r="N922" i="27"/>
  <c r="N923" i="27"/>
  <c r="N924" i="27"/>
  <c r="N925" i="27"/>
  <c r="N926" i="27"/>
  <c r="N927" i="27"/>
  <c r="N928" i="27"/>
  <c r="N929" i="27"/>
  <c r="N930" i="27"/>
  <c r="N931" i="27"/>
  <c r="N932" i="27"/>
  <c r="N933" i="27"/>
  <c r="N934" i="27"/>
  <c r="N935" i="27"/>
  <c r="N936" i="27"/>
  <c r="N937" i="27"/>
  <c r="N938" i="27"/>
  <c r="N939" i="27"/>
  <c r="N940" i="27"/>
  <c r="N941" i="27"/>
  <c r="N942" i="27"/>
  <c r="N943" i="27"/>
  <c r="N944" i="27"/>
  <c r="N945" i="27"/>
  <c r="N946" i="27"/>
  <c r="N947" i="27"/>
  <c r="N948" i="27"/>
  <c r="N949" i="27"/>
  <c r="N950" i="27"/>
  <c r="N951" i="27"/>
  <c r="N952" i="27"/>
  <c r="N953" i="27"/>
  <c r="N954" i="27"/>
  <c r="N955" i="27"/>
  <c r="N956" i="27"/>
  <c r="N957" i="27"/>
  <c r="N958" i="27"/>
  <c r="N959" i="27"/>
  <c r="N960" i="27"/>
  <c r="N961" i="27"/>
  <c r="N962" i="27"/>
  <c r="N963" i="27"/>
  <c r="N964" i="27"/>
  <c r="N965" i="27"/>
  <c r="N966" i="27"/>
  <c r="N967" i="27"/>
  <c r="N968" i="27"/>
  <c r="N969" i="27"/>
  <c r="N970" i="27"/>
  <c r="N971" i="27"/>
  <c r="N972" i="27"/>
  <c r="N973" i="27"/>
  <c r="N974" i="27"/>
  <c r="N975" i="27"/>
  <c r="N976" i="27"/>
  <c r="N977" i="27"/>
  <c r="N978" i="27"/>
  <c r="N979" i="27"/>
  <c r="N980" i="27"/>
  <c r="N981" i="27"/>
  <c r="N982" i="27"/>
  <c r="N983" i="27"/>
  <c r="N984" i="27"/>
  <c r="N985" i="27"/>
  <c r="N986" i="27"/>
  <c r="N987" i="27"/>
  <c r="N988" i="27"/>
  <c r="N989" i="27"/>
  <c r="N990" i="27"/>
  <c r="N991" i="27"/>
  <c r="N992" i="27"/>
  <c r="N993" i="27"/>
  <c r="N994" i="27"/>
  <c r="N995" i="27"/>
  <c r="N996" i="27"/>
  <c r="N997" i="27"/>
  <c r="N998" i="27"/>
  <c r="N999" i="27"/>
  <c r="N1000" i="27"/>
  <c r="N1001" i="27"/>
  <c r="N1002" i="27"/>
  <c r="N1003" i="27"/>
  <c r="N1004" i="27"/>
  <c r="N1005" i="27"/>
  <c r="N1006" i="27"/>
  <c r="N1007" i="27"/>
  <c r="N1008" i="27"/>
  <c r="N1009" i="27"/>
  <c r="N1010" i="27"/>
  <c r="N1011" i="27"/>
  <c r="N1012" i="27"/>
  <c r="N1013" i="27"/>
  <c r="N1014" i="27"/>
  <c r="N1015" i="27"/>
  <c r="N1016" i="27"/>
  <c r="N1017" i="27"/>
  <c r="N1018" i="27"/>
  <c r="N1019" i="27"/>
  <c r="N1020" i="27"/>
  <c r="N1021" i="27"/>
  <c r="N1022" i="27"/>
  <c r="N1023" i="27"/>
  <c r="N1024" i="27"/>
  <c r="N1025" i="27"/>
  <c r="N1026" i="27"/>
  <c r="N1027" i="27"/>
  <c r="N1028" i="27"/>
  <c r="N1029" i="27"/>
  <c r="N1030" i="27"/>
  <c r="N1031" i="27"/>
  <c r="N1032" i="27"/>
  <c r="N1033" i="27"/>
  <c r="N1034" i="27"/>
  <c r="N1035" i="27"/>
  <c r="N1036" i="27"/>
  <c r="N1037" i="27"/>
  <c r="N1038" i="27"/>
  <c r="N1039" i="27"/>
  <c r="N1040" i="27"/>
  <c r="N1041" i="27"/>
  <c r="N1042" i="27"/>
  <c r="N1043" i="27"/>
  <c r="N1044" i="27"/>
  <c r="N1045" i="27"/>
  <c r="N1046" i="27"/>
  <c r="N1047" i="27"/>
  <c r="N1048" i="27"/>
  <c r="N1049" i="27"/>
  <c r="N1050" i="27"/>
  <c r="N1051" i="27"/>
  <c r="N1052" i="27"/>
  <c r="N1053" i="27"/>
  <c r="N1054" i="27"/>
  <c r="N1055" i="27"/>
  <c r="N1056" i="27"/>
  <c r="N1057" i="27"/>
  <c r="N1058" i="27"/>
  <c r="N1059" i="27"/>
  <c r="N1060" i="27"/>
  <c r="N1061" i="27"/>
  <c r="N1062" i="27"/>
  <c r="N1063" i="27"/>
  <c r="N1064" i="27"/>
  <c r="N1065" i="27"/>
  <c r="N1066" i="27"/>
  <c r="N1067" i="27"/>
  <c r="N1068" i="27"/>
  <c r="N1069" i="27"/>
  <c r="N1070" i="27"/>
  <c r="N1071" i="27"/>
  <c r="N1072" i="27"/>
  <c r="N1073" i="27"/>
  <c r="N1074" i="27"/>
  <c r="N1075" i="27"/>
  <c r="N1076" i="27"/>
  <c r="N1077" i="27"/>
  <c r="N1078" i="27"/>
  <c r="N1079" i="27"/>
  <c r="N1080" i="27"/>
  <c r="N1081" i="27"/>
  <c r="N1082" i="27"/>
  <c r="N1083" i="27"/>
  <c r="N1084" i="27"/>
  <c r="N1085" i="27"/>
  <c r="N1086" i="27"/>
  <c r="N1087" i="27"/>
  <c r="N1088" i="27"/>
  <c r="N1089" i="27"/>
  <c r="N1090" i="27"/>
  <c r="N1091" i="27"/>
  <c r="N1092" i="27"/>
  <c r="N1093" i="27"/>
  <c r="N1094" i="27"/>
  <c r="N1095" i="27"/>
  <c r="N1096" i="27"/>
  <c r="N1097" i="27"/>
  <c r="N1098" i="27"/>
  <c r="N1099" i="27"/>
  <c r="N1100" i="27"/>
  <c r="N1101" i="27"/>
  <c r="N1102" i="27"/>
  <c r="N1103" i="27"/>
  <c r="N1104" i="27"/>
  <c r="N1105" i="27"/>
  <c r="N1106" i="27"/>
  <c r="N1107" i="27"/>
  <c r="N1108" i="27"/>
  <c r="N1109" i="27"/>
  <c r="N1110" i="27"/>
  <c r="N1111" i="27"/>
  <c r="N1112" i="27"/>
  <c r="N1113" i="27"/>
  <c r="N1114" i="27"/>
  <c r="N1115" i="27"/>
  <c r="N1116" i="27"/>
  <c r="N1117" i="27"/>
  <c r="N1118" i="27"/>
  <c r="N1119" i="27"/>
  <c r="N1120" i="27"/>
  <c r="N1121" i="27"/>
  <c r="N1122" i="27"/>
  <c r="N1123" i="27"/>
  <c r="N1124" i="27"/>
  <c r="N1125" i="27"/>
  <c r="N1126" i="27"/>
  <c r="N1127" i="27"/>
  <c r="N1128" i="27"/>
  <c r="N1129" i="27"/>
  <c r="N1130" i="27"/>
  <c r="N1131" i="27"/>
  <c r="N1132" i="27"/>
  <c r="N1133" i="27"/>
  <c r="N1134" i="27"/>
  <c r="N1135" i="27"/>
  <c r="N1136" i="27"/>
  <c r="N1137" i="27"/>
  <c r="N1138" i="27"/>
  <c r="N1139" i="27"/>
  <c r="N1140" i="27"/>
  <c r="N1141" i="27"/>
  <c r="N1142" i="27"/>
  <c r="N1143" i="27"/>
  <c r="N1144" i="27"/>
  <c r="N1145" i="27"/>
  <c r="N1146" i="27"/>
  <c r="N1147" i="27"/>
  <c r="N1148" i="27"/>
  <c r="N1149" i="27"/>
  <c r="N1150" i="27"/>
  <c r="N1151" i="27"/>
  <c r="N1152" i="27"/>
  <c r="N1153" i="27"/>
  <c r="N1154" i="27"/>
  <c r="N1155" i="27"/>
  <c r="N1156" i="27"/>
  <c r="N1157" i="27"/>
  <c r="N1158" i="27"/>
  <c r="N1159" i="27"/>
  <c r="N1160" i="27"/>
  <c r="N1161" i="27"/>
  <c r="N1162" i="27"/>
  <c r="N1163" i="27"/>
  <c r="N1164" i="27"/>
  <c r="N1165" i="27"/>
  <c r="N1166" i="27"/>
  <c r="N1167" i="27"/>
  <c r="N1168" i="27"/>
  <c r="N1169" i="27"/>
  <c r="N1170" i="27"/>
  <c r="N1171" i="27"/>
  <c r="N1172" i="27"/>
  <c r="N1173" i="27"/>
  <c r="N1174" i="27"/>
  <c r="N1175" i="27"/>
  <c r="N1176" i="27"/>
  <c r="N1177" i="27"/>
  <c r="N1178" i="27"/>
  <c r="N1179" i="27"/>
  <c r="N1180" i="27"/>
  <c r="N1181" i="27"/>
  <c r="N1182" i="27"/>
  <c r="N1183" i="27"/>
  <c r="N1184" i="27"/>
  <c r="N1185" i="27"/>
  <c r="N1186" i="27"/>
  <c r="N1187" i="27"/>
  <c r="N1188" i="27"/>
  <c r="N1189" i="27"/>
  <c r="N1190" i="27"/>
  <c r="N1191" i="27"/>
  <c r="N1192" i="27"/>
  <c r="N1193" i="27"/>
  <c r="N1194" i="27"/>
  <c r="N1195" i="27"/>
  <c r="N1196" i="27"/>
  <c r="N1197" i="27"/>
  <c r="N1198" i="27"/>
  <c r="N1199" i="27"/>
  <c r="N1200" i="27"/>
  <c r="N1201" i="27"/>
  <c r="N1202" i="27"/>
  <c r="N1203" i="27"/>
  <c r="N1204" i="27"/>
  <c r="N1205" i="27"/>
  <c r="N1206" i="27"/>
  <c r="N1207" i="27"/>
  <c r="N1208" i="27"/>
  <c r="N1209" i="27"/>
  <c r="N1210" i="27"/>
  <c r="N1211" i="27"/>
  <c r="N1212" i="27"/>
  <c r="N1213" i="27"/>
  <c r="N1214" i="27"/>
  <c r="N1215" i="27"/>
  <c r="N1216" i="27"/>
  <c r="N1217" i="27"/>
  <c r="N1218" i="27"/>
  <c r="N1219" i="27"/>
  <c r="N1220" i="27"/>
  <c r="N1221" i="27"/>
  <c r="N1222" i="27"/>
  <c r="N1223" i="27"/>
  <c r="N1224" i="27"/>
  <c r="N1225" i="27"/>
  <c r="N1226" i="27"/>
  <c r="N1227" i="27"/>
  <c r="N1228" i="27"/>
  <c r="N1229" i="27"/>
  <c r="N1230" i="27"/>
  <c r="N1231" i="27"/>
  <c r="N1232" i="27"/>
  <c r="N1233" i="27"/>
  <c r="N1234" i="27"/>
  <c r="N1235" i="27"/>
  <c r="N1236" i="27"/>
  <c r="N1237" i="27"/>
  <c r="N1238" i="27"/>
  <c r="N1239" i="27"/>
  <c r="N1240" i="27"/>
  <c r="N1241" i="27"/>
  <c r="N1242" i="27"/>
  <c r="N1243" i="27"/>
  <c r="N1244" i="27"/>
  <c r="N1245" i="27"/>
  <c r="N1246" i="27"/>
  <c r="N1247" i="27"/>
  <c r="N1248" i="27"/>
  <c r="N1249" i="27"/>
  <c r="N1250" i="27"/>
  <c r="N1251" i="27"/>
  <c r="N1252" i="27"/>
  <c r="N1253" i="27"/>
  <c r="N1254" i="27"/>
  <c r="N1255" i="27"/>
  <c r="N1256" i="27"/>
  <c r="N1257" i="27"/>
  <c r="N1258" i="27"/>
  <c r="N1259" i="27"/>
  <c r="N1260" i="27"/>
  <c r="N1261" i="27"/>
  <c r="N1262" i="27"/>
  <c r="N1263" i="27"/>
  <c r="N1264" i="27"/>
  <c r="N1265" i="27"/>
  <c r="N1266" i="27"/>
  <c r="N1267" i="27"/>
  <c r="N1268" i="27"/>
  <c r="N1269" i="27"/>
  <c r="N1270" i="27"/>
  <c r="N1271" i="27"/>
  <c r="N1272" i="27"/>
  <c r="N1273" i="27"/>
  <c r="N1274" i="27"/>
  <c r="N1275" i="27"/>
  <c r="N1276" i="27"/>
  <c r="N1277" i="27"/>
  <c r="N1278" i="27"/>
  <c r="N1279" i="27"/>
  <c r="N1280" i="27"/>
  <c r="N1281" i="27"/>
  <c r="N1282" i="27"/>
  <c r="N1283" i="27"/>
  <c r="N1284" i="27"/>
  <c r="N1285" i="27"/>
  <c r="N1286" i="27"/>
  <c r="N1287" i="27"/>
  <c r="N1288" i="27"/>
  <c r="N1289" i="27"/>
  <c r="N1290" i="27"/>
  <c r="N1291" i="27"/>
  <c r="N1292" i="27"/>
  <c r="N1293" i="27"/>
  <c r="N1294" i="27"/>
  <c r="N1295" i="27"/>
  <c r="N1296" i="27"/>
  <c r="N1297" i="27"/>
  <c r="N1298" i="27"/>
  <c r="N1299" i="27"/>
  <c r="N1300" i="27"/>
  <c r="N1301" i="27"/>
  <c r="N1302" i="27"/>
  <c r="N1303" i="27"/>
  <c r="N1304" i="27"/>
  <c r="N1305" i="27"/>
  <c r="N1306" i="27"/>
  <c r="N1307" i="27"/>
  <c r="N1308" i="27"/>
  <c r="N1309" i="27"/>
  <c r="N1310" i="27"/>
  <c r="N1311" i="27"/>
  <c r="N1312" i="27"/>
  <c r="N1313" i="27"/>
  <c r="N1314" i="27"/>
  <c r="N1315" i="27"/>
  <c r="N1316" i="27"/>
  <c r="N1317" i="27"/>
  <c r="N1318" i="27"/>
  <c r="N1319" i="27"/>
  <c r="N1320" i="27"/>
  <c r="N1321" i="27"/>
  <c r="N1322" i="27"/>
  <c r="N1323" i="27"/>
  <c r="N1324" i="27"/>
  <c r="N1325" i="27"/>
  <c r="N1326" i="27"/>
  <c r="N1327" i="27"/>
  <c r="N1328" i="27"/>
  <c r="N1329" i="27"/>
  <c r="N1330" i="27"/>
  <c r="N1331" i="27"/>
  <c r="N1332" i="27"/>
  <c r="N1333" i="27"/>
  <c r="N1334" i="27"/>
  <c r="N1335" i="27"/>
  <c r="N1336" i="27"/>
  <c r="N1337" i="27"/>
  <c r="N1338" i="27"/>
  <c r="N1339" i="27"/>
  <c r="N1340" i="27"/>
  <c r="N1341" i="27"/>
  <c r="N1342" i="27"/>
  <c r="N1343" i="27"/>
  <c r="N1344" i="27"/>
  <c r="N1345" i="27"/>
  <c r="N1346" i="27"/>
  <c r="N1347" i="27"/>
  <c r="N1348" i="27"/>
  <c r="N1349" i="27"/>
  <c r="N1350" i="27"/>
  <c r="N1351" i="27"/>
  <c r="N1352" i="27"/>
  <c r="N1353" i="27"/>
  <c r="N1354" i="27"/>
  <c r="N1355" i="27"/>
  <c r="N1356" i="27"/>
  <c r="N1357" i="27"/>
  <c r="N1358" i="27"/>
  <c r="N1359" i="27"/>
  <c r="N1360" i="27"/>
  <c r="N1361" i="27"/>
  <c r="N1362" i="27"/>
  <c r="N1363" i="27"/>
  <c r="N1364" i="27"/>
  <c r="N1365" i="27"/>
  <c r="N1366" i="27"/>
  <c r="N1367" i="27"/>
  <c r="N1368" i="27"/>
  <c r="N1369" i="27"/>
  <c r="N1370" i="27"/>
  <c r="N1371" i="27"/>
  <c r="N1372" i="27"/>
  <c r="N1373" i="27"/>
  <c r="N1374" i="27"/>
  <c r="N1375" i="27"/>
  <c r="N1376" i="27"/>
  <c r="N1377" i="27"/>
  <c r="N1378" i="27"/>
  <c r="N1379" i="27"/>
  <c r="N1380" i="27"/>
  <c r="N1381" i="27"/>
  <c r="N1382" i="27"/>
  <c r="N1383" i="27"/>
  <c r="N1384" i="27"/>
  <c r="N1385" i="27"/>
  <c r="N1386" i="27"/>
  <c r="N1387" i="27"/>
  <c r="N1388" i="27"/>
  <c r="N1389" i="27"/>
  <c r="N1390" i="27"/>
  <c r="N1391" i="27"/>
  <c r="N1392" i="27"/>
  <c r="N1393" i="27"/>
  <c r="N1394" i="27"/>
  <c r="N1395" i="27"/>
  <c r="N1396" i="27"/>
  <c r="N1397" i="27"/>
  <c r="N1398" i="27"/>
  <c r="N1399" i="27"/>
  <c r="N1400" i="27"/>
  <c r="N1401" i="27"/>
  <c r="N1402" i="27"/>
  <c r="N1403" i="27"/>
  <c r="N1404" i="27"/>
  <c r="N1405" i="27"/>
  <c r="N1406" i="27"/>
  <c r="N1407" i="27"/>
  <c r="N1408" i="27"/>
  <c r="N1409" i="27"/>
  <c r="N1410" i="27"/>
  <c r="N1411" i="27"/>
  <c r="N1412" i="27"/>
  <c r="N1413" i="27"/>
  <c r="N1414" i="27"/>
  <c r="N1415" i="27"/>
  <c r="N1416" i="27"/>
  <c r="N1417" i="27"/>
  <c r="N1418" i="27"/>
  <c r="N1419" i="27"/>
  <c r="N1420" i="27"/>
  <c r="N1421" i="27"/>
  <c r="N1422" i="27"/>
  <c r="N1423" i="27"/>
  <c r="N1424" i="27"/>
  <c r="N1425" i="27"/>
  <c r="N1426" i="27"/>
  <c r="N1427" i="27"/>
  <c r="N1428" i="27"/>
  <c r="N1429" i="27"/>
  <c r="N1430" i="27"/>
  <c r="N1431" i="27"/>
  <c r="N1432" i="27"/>
  <c r="N1433" i="27"/>
  <c r="N1434" i="27"/>
  <c r="N1435" i="27"/>
  <c r="N1436" i="27"/>
  <c r="N1437" i="27"/>
  <c r="N1438" i="27"/>
  <c r="N1439" i="27"/>
  <c r="N1440" i="27"/>
  <c r="N1441" i="27"/>
  <c r="N1442" i="27"/>
  <c r="N1443" i="27"/>
  <c r="N1444" i="27"/>
  <c r="N1445" i="27"/>
  <c r="N1446" i="27"/>
  <c r="N1447" i="27"/>
  <c r="N1448" i="27"/>
  <c r="N1449" i="27"/>
  <c r="N1450" i="27"/>
  <c r="N1451" i="27"/>
  <c r="N1452" i="27"/>
  <c r="N1453" i="27"/>
  <c r="N1454" i="27"/>
  <c r="N1455" i="27"/>
  <c r="N1456" i="27"/>
  <c r="N1457" i="27"/>
  <c r="N1458" i="27"/>
  <c r="N1459" i="27"/>
  <c r="N1460" i="27"/>
  <c r="N1461" i="27"/>
  <c r="N1462" i="27"/>
  <c r="N1463" i="27"/>
  <c r="N1464" i="27"/>
  <c r="N1465" i="27"/>
  <c r="N1466" i="27"/>
  <c r="N1467" i="27"/>
  <c r="N1468" i="27"/>
  <c r="N1469" i="27"/>
  <c r="N1470" i="27"/>
  <c r="N1471" i="27"/>
  <c r="N1472" i="27"/>
  <c r="N1473" i="27"/>
  <c r="N1474" i="27"/>
  <c r="N1475" i="27"/>
  <c r="N1476" i="27"/>
  <c r="N1477" i="27"/>
  <c r="N1478" i="27"/>
  <c r="N1479" i="27"/>
  <c r="N1480" i="27"/>
  <c r="N1481" i="27"/>
  <c r="N1482" i="27"/>
  <c r="N1483" i="27"/>
  <c r="N1484" i="27"/>
  <c r="N1485" i="27"/>
  <c r="N1486" i="27"/>
  <c r="N1487" i="27"/>
  <c r="N1488" i="27"/>
  <c r="N1489" i="27"/>
  <c r="N1490" i="27"/>
  <c r="N1491" i="27"/>
  <c r="N1492" i="27"/>
  <c r="N1493" i="27"/>
  <c r="N1494" i="27"/>
  <c r="N1495" i="27"/>
  <c r="N1496" i="27"/>
  <c r="N1497" i="27"/>
  <c r="N1498" i="27"/>
  <c r="N1499" i="27"/>
  <c r="N1500" i="27"/>
  <c r="N1501" i="27"/>
  <c r="N1502" i="27"/>
  <c r="N1503" i="27"/>
  <c r="N1504" i="27"/>
  <c r="N1505" i="27"/>
  <c r="N1506" i="27"/>
  <c r="N1507" i="27"/>
  <c r="N1508" i="27"/>
  <c r="N1509" i="27"/>
  <c r="N1510" i="27"/>
  <c r="N1511" i="27"/>
  <c r="N1512" i="27"/>
  <c r="N1513" i="27"/>
  <c r="N1514" i="27"/>
  <c r="N1515" i="27"/>
  <c r="N1516" i="27"/>
  <c r="N1517" i="27"/>
  <c r="N1518" i="27"/>
  <c r="N1519" i="27"/>
  <c r="N1520" i="27"/>
  <c r="N1521" i="27"/>
  <c r="N1522" i="27"/>
  <c r="N1523" i="27"/>
  <c r="N1524" i="27"/>
  <c r="N1525" i="27"/>
  <c r="N1526" i="27"/>
  <c r="N1527" i="27"/>
  <c r="N1528" i="27"/>
  <c r="N1529" i="27"/>
  <c r="N1530" i="27"/>
  <c r="N1531" i="27"/>
  <c r="N1532" i="27"/>
  <c r="N1533" i="27"/>
  <c r="N1534" i="27"/>
  <c r="N1535" i="27"/>
  <c r="N1536" i="27"/>
  <c r="N1537" i="27"/>
  <c r="N1538" i="27"/>
  <c r="N1539" i="27"/>
  <c r="N1540" i="27"/>
  <c r="N1541" i="27"/>
  <c r="N1542" i="27"/>
  <c r="N1543" i="27"/>
  <c r="N1544" i="27"/>
  <c r="N1545" i="27"/>
  <c r="N1546" i="27"/>
  <c r="N1547" i="27"/>
  <c r="N1548" i="27"/>
  <c r="N1549" i="27"/>
  <c r="N1550" i="27"/>
  <c r="N1551" i="27"/>
  <c r="N1552" i="27"/>
  <c r="N1553" i="27"/>
  <c r="N1554" i="27"/>
  <c r="N1555" i="27"/>
  <c r="N1556" i="27"/>
  <c r="N1557" i="27"/>
  <c r="N1558" i="27"/>
  <c r="N1559" i="27"/>
  <c r="N1560" i="27"/>
  <c r="N1561" i="27"/>
  <c r="N1562" i="27"/>
  <c r="N1563" i="27"/>
  <c r="N1564" i="27"/>
  <c r="N1565" i="27"/>
  <c r="N1566" i="27"/>
  <c r="N1567" i="27"/>
  <c r="N1568" i="27"/>
  <c r="N1569" i="27"/>
  <c r="N1570" i="27"/>
  <c r="N1571" i="27"/>
  <c r="N1572" i="27"/>
  <c r="N1573" i="27"/>
  <c r="N1574" i="27"/>
  <c r="N1575" i="27"/>
  <c r="N1576" i="27"/>
  <c r="N1577" i="27"/>
  <c r="N1578" i="27"/>
  <c r="N1579" i="27"/>
  <c r="N1580" i="27"/>
  <c r="N1581" i="27"/>
  <c r="N1582" i="27"/>
  <c r="N1583" i="27"/>
  <c r="N1584" i="27"/>
  <c r="N1585" i="27"/>
  <c r="N1586" i="27"/>
  <c r="N1587" i="27"/>
  <c r="N1588" i="27"/>
  <c r="N1589" i="27"/>
  <c r="N1590" i="27"/>
  <c r="N1591" i="27"/>
  <c r="N1592" i="27"/>
  <c r="N1593" i="27"/>
  <c r="N1594" i="27"/>
  <c r="N1595" i="27"/>
  <c r="N1596" i="27"/>
  <c r="N1597" i="27"/>
  <c r="N1598" i="27"/>
  <c r="N1599" i="27"/>
  <c r="N1600" i="27"/>
  <c r="N1601" i="27"/>
  <c r="N1602" i="27"/>
  <c r="N1603" i="27"/>
  <c r="N1604" i="27"/>
  <c r="N1605" i="27"/>
  <c r="N1606" i="27"/>
  <c r="N1607" i="27"/>
  <c r="N1608" i="27"/>
  <c r="N1609" i="27"/>
  <c r="N1610" i="27"/>
  <c r="N1611" i="27"/>
  <c r="N1612" i="27"/>
  <c r="N1613" i="27"/>
  <c r="N1614" i="27"/>
  <c r="N1615" i="27"/>
  <c r="N1616" i="27"/>
  <c r="N1617" i="27"/>
  <c r="N1618" i="27"/>
  <c r="N1619" i="27"/>
  <c r="N1620" i="27"/>
  <c r="N1621" i="27"/>
  <c r="N1622" i="27"/>
  <c r="N1623" i="27"/>
  <c r="N1624" i="27"/>
  <c r="N1625" i="27"/>
  <c r="N1626" i="27"/>
  <c r="N1627" i="27"/>
  <c r="N1628" i="27"/>
  <c r="N1629" i="27"/>
  <c r="N1630" i="27"/>
  <c r="N1631" i="27"/>
  <c r="N1632" i="27"/>
  <c r="N1633" i="27"/>
  <c r="N1634" i="27"/>
  <c r="N1635" i="27"/>
  <c r="N1636" i="27"/>
  <c r="N1637" i="27"/>
  <c r="N1638" i="27"/>
  <c r="N1639" i="27"/>
  <c r="N1640" i="27"/>
  <c r="N1641" i="27"/>
  <c r="N1642" i="27"/>
  <c r="N1643" i="27"/>
  <c r="N1644" i="27"/>
  <c r="N1645" i="27"/>
  <c r="N1646" i="27"/>
  <c r="N1647" i="27"/>
  <c r="N1648" i="27"/>
  <c r="N1649" i="27"/>
  <c r="N1650" i="27"/>
  <c r="N1651" i="27"/>
  <c r="N1652" i="27"/>
  <c r="N1653" i="27"/>
  <c r="N1654" i="27"/>
  <c r="N1655" i="27"/>
  <c r="N1656" i="27"/>
  <c r="N1657" i="27"/>
  <c r="N1658" i="27"/>
  <c r="N1659" i="27"/>
  <c r="N1660" i="27"/>
  <c r="N1661" i="27"/>
  <c r="N1662" i="27"/>
  <c r="N1663" i="27"/>
  <c r="N1664" i="27"/>
  <c r="N1665" i="27"/>
  <c r="N1666" i="27"/>
  <c r="N1667" i="27"/>
  <c r="N1668" i="27"/>
  <c r="N1669" i="27"/>
  <c r="N1670" i="27"/>
  <c r="N1671" i="27"/>
  <c r="N1672" i="27"/>
  <c r="N1673" i="27"/>
  <c r="N1674" i="27"/>
  <c r="N1675" i="27"/>
  <c r="N1676" i="27"/>
  <c r="N1677" i="27"/>
  <c r="N1678" i="27"/>
  <c r="N1679" i="27"/>
  <c r="N1680" i="27"/>
  <c r="N1681" i="27"/>
  <c r="N1682" i="27"/>
  <c r="N1683" i="27"/>
  <c r="N1684" i="27"/>
  <c r="N1685" i="27"/>
  <c r="N1686" i="27"/>
  <c r="N1687" i="27"/>
  <c r="N1688" i="27"/>
  <c r="N1689" i="27"/>
  <c r="N1690" i="27"/>
  <c r="N1691" i="27"/>
  <c r="N1692" i="27"/>
  <c r="N1693" i="27"/>
  <c r="N1694" i="27"/>
  <c r="N1695" i="27"/>
  <c r="N1696" i="27"/>
  <c r="N1697" i="27"/>
  <c r="N1698" i="27"/>
  <c r="N1699" i="27"/>
  <c r="N1700" i="27"/>
  <c r="N1701" i="27"/>
  <c r="N1702" i="27"/>
  <c r="N1703" i="27"/>
  <c r="N1704" i="27"/>
  <c r="N1705" i="27"/>
  <c r="N1706" i="27"/>
  <c r="N1707" i="27"/>
  <c r="N1708" i="27"/>
  <c r="N1709" i="27"/>
  <c r="N1710" i="27"/>
  <c r="N1711" i="27"/>
  <c r="N1712" i="27"/>
  <c r="N1713" i="27"/>
  <c r="N1714" i="27"/>
  <c r="N1715" i="27"/>
  <c r="N1716" i="27"/>
  <c r="N1717" i="27"/>
  <c r="N1718" i="27"/>
  <c r="N1719" i="27"/>
  <c r="N1720" i="27"/>
  <c r="N1721" i="27"/>
  <c r="N1722" i="27"/>
  <c r="N1723" i="27"/>
  <c r="N1724" i="27"/>
  <c r="N1725" i="27"/>
  <c r="N1726" i="27"/>
  <c r="N1727" i="27"/>
  <c r="N1728" i="27"/>
  <c r="N1729" i="27"/>
  <c r="N1730" i="27"/>
  <c r="N1731" i="27"/>
  <c r="N1732" i="27"/>
  <c r="N1733" i="27"/>
  <c r="N1734" i="27"/>
  <c r="N1735" i="27"/>
  <c r="N1736" i="27"/>
  <c r="N1737" i="27"/>
  <c r="N1738" i="27"/>
  <c r="N1739" i="27"/>
  <c r="N1740" i="27"/>
  <c r="N1741" i="27"/>
  <c r="N1742" i="27"/>
  <c r="N1743" i="27"/>
  <c r="N1744" i="27"/>
  <c r="N1745" i="27"/>
  <c r="N1746" i="27"/>
  <c r="N1747" i="27"/>
  <c r="N1748" i="27"/>
  <c r="N1749" i="27"/>
  <c r="N1750" i="27"/>
  <c r="N1751" i="27"/>
  <c r="N1752" i="27"/>
  <c r="N1753" i="27"/>
  <c r="N1754" i="27"/>
  <c r="N1755" i="27"/>
  <c r="N1756" i="27"/>
  <c r="N1757" i="27"/>
  <c r="N1758" i="27"/>
  <c r="N1759" i="27"/>
  <c r="N1760" i="27"/>
  <c r="N1761" i="27"/>
  <c r="N1762" i="27"/>
  <c r="N1763" i="27"/>
  <c r="N1764" i="27"/>
  <c r="N1765" i="27"/>
  <c r="N1766" i="27"/>
  <c r="N1767" i="27"/>
  <c r="N1768" i="27"/>
  <c r="N1769" i="27"/>
  <c r="N1770" i="27"/>
  <c r="N1771" i="27"/>
  <c r="N1772" i="27"/>
  <c r="N1773" i="27"/>
  <c r="N1774" i="27"/>
  <c r="N1775" i="27"/>
  <c r="N1776" i="27"/>
  <c r="N1777" i="27"/>
  <c r="N1778" i="27"/>
  <c r="N1779" i="27"/>
  <c r="N1780" i="27"/>
  <c r="N1781" i="27"/>
  <c r="N1782" i="27"/>
  <c r="N1783" i="27"/>
  <c r="N1784" i="27"/>
  <c r="N1785" i="27"/>
  <c r="N1786" i="27"/>
  <c r="N1787" i="27"/>
  <c r="N1788" i="27"/>
  <c r="N1789" i="27"/>
  <c r="N1790" i="27"/>
  <c r="N1791" i="27"/>
  <c r="N1792" i="27"/>
  <c r="N1793" i="27"/>
  <c r="N1794" i="27"/>
  <c r="N1795" i="27"/>
  <c r="N1796" i="27"/>
  <c r="N1797" i="27"/>
  <c r="N1798" i="27"/>
  <c r="N1799" i="27"/>
  <c r="N1800" i="27"/>
  <c r="N1801" i="27"/>
  <c r="N1802" i="27"/>
  <c r="N1803" i="27"/>
  <c r="N1804" i="27"/>
  <c r="N1805" i="27"/>
  <c r="N1806" i="27"/>
  <c r="N1807" i="27"/>
  <c r="N1808" i="27"/>
  <c r="N1809" i="27"/>
  <c r="N1810" i="27"/>
  <c r="N1811" i="27"/>
  <c r="N1812" i="27"/>
  <c r="N1813" i="27"/>
  <c r="N1814" i="27"/>
  <c r="N1815" i="27"/>
  <c r="N1816" i="27"/>
  <c r="N1817" i="27"/>
  <c r="N1818" i="27"/>
  <c r="N1819" i="27"/>
  <c r="N1820" i="27"/>
  <c r="N1821" i="27"/>
  <c r="N1822" i="27"/>
  <c r="N1823" i="27"/>
  <c r="N1824" i="27"/>
  <c r="N1825" i="27"/>
  <c r="N1826" i="27"/>
  <c r="N1827" i="27"/>
  <c r="N1828" i="27"/>
  <c r="N1829" i="27"/>
  <c r="N1830" i="27"/>
  <c r="N1831" i="27"/>
  <c r="N1832" i="27"/>
  <c r="N1833" i="27"/>
  <c r="N1834" i="27"/>
  <c r="N1835" i="27"/>
  <c r="N1836" i="27"/>
  <c r="N1837" i="27"/>
  <c r="N1838" i="27"/>
  <c r="N1839" i="27"/>
  <c r="N1840" i="27"/>
  <c r="N1841" i="27"/>
  <c r="N1842" i="27"/>
  <c r="N1843" i="27"/>
  <c r="N1844" i="27"/>
  <c r="N1845" i="27"/>
  <c r="N1846" i="27"/>
  <c r="N1847" i="27"/>
  <c r="N1848" i="27"/>
  <c r="N1849" i="27"/>
  <c r="N1850" i="27"/>
  <c r="N1851" i="27"/>
  <c r="N1852" i="27"/>
  <c r="N1853" i="27"/>
  <c r="N1854" i="27"/>
  <c r="N1855" i="27"/>
  <c r="N1856" i="27"/>
  <c r="N1857" i="27"/>
  <c r="N1858" i="27"/>
  <c r="N1859" i="27"/>
  <c r="N1860" i="27"/>
  <c r="N1861" i="27"/>
  <c r="N1862" i="27"/>
  <c r="N1863" i="27"/>
  <c r="N1864" i="27"/>
  <c r="N1865" i="27"/>
  <c r="N1866" i="27"/>
  <c r="N1867" i="27"/>
  <c r="N1868" i="27"/>
  <c r="N1869" i="27"/>
  <c r="N1870" i="27"/>
  <c r="N1871" i="27"/>
  <c r="N1872" i="27"/>
  <c r="N1873" i="27"/>
  <c r="N1874" i="27"/>
  <c r="N1875" i="27"/>
  <c r="N1876" i="27"/>
  <c r="N1877" i="27"/>
  <c r="N1878" i="27"/>
  <c r="N1879" i="27"/>
  <c r="N1880" i="27"/>
  <c r="N1881" i="27"/>
  <c r="N1882" i="27"/>
  <c r="N1883" i="27"/>
  <c r="N1884" i="27"/>
  <c r="N1885" i="27"/>
  <c r="N1886" i="27"/>
  <c r="N1887" i="27"/>
  <c r="N1888" i="27"/>
  <c r="N1889" i="27"/>
  <c r="N1890" i="27"/>
  <c r="N1891" i="27"/>
  <c r="N1892" i="27"/>
  <c r="N1893" i="27"/>
  <c r="N1894" i="27"/>
  <c r="N1895" i="27"/>
  <c r="N1896" i="27"/>
  <c r="N1897" i="27"/>
  <c r="N1898" i="27"/>
  <c r="N1899" i="27"/>
  <c r="N1900" i="27"/>
  <c r="N1901" i="27"/>
  <c r="N1902" i="27"/>
  <c r="N1903" i="27"/>
  <c r="N1904" i="27"/>
  <c r="N1905" i="27"/>
  <c r="N1906" i="27"/>
  <c r="N1907" i="27"/>
  <c r="N1908" i="27"/>
  <c r="N1909" i="27"/>
  <c r="N1910" i="27"/>
  <c r="N1911" i="27"/>
  <c r="N1912" i="27"/>
  <c r="N1913" i="27"/>
  <c r="N1914" i="27"/>
  <c r="N1915" i="27"/>
  <c r="N1916" i="27"/>
  <c r="N1917" i="27"/>
  <c r="N1918" i="27"/>
  <c r="N1919" i="27"/>
  <c r="N1920" i="27"/>
  <c r="N1921" i="27"/>
  <c r="N1922" i="27"/>
  <c r="N1923" i="27"/>
  <c r="N1924" i="27"/>
  <c r="N1925" i="27"/>
  <c r="N1926" i="27"/>
  <c r="N1927" i="27"/>
  <c r="N1928" i="27"/>
  <c r="N1929" i="27"/>
  <c r="N1930" i="27"/>
  <c r="N1931" i="27"/>
  <c r="N1932" i="27"/>
  <c r="N1933" i="27"/>
  <c r="N1934" i="27"/>
  <c r="N1935" i="27"/>
  <c r="N1936" i="27"/>
  <c r="N1937" i="27"/>
  <c r="N1938" i="27"/>
  <c r="N1939" i="27"/>
  <c r="N1940" i="27"/>
  <c r="N1941" i="27"/>
  <c r="N1942" i="27"/>
  <c r="N1943" i="27"/>
  <c r="N1944" i="27"/>
  <c r="N1945" i="27"/>
  <c r="N1946" i="27"/>
  <c r="N1947" i="27"/>
  <c r="N1948" i="27"/>
  <c r="N1949" i="27"/>
  <c r="N1950" i="27"/>
  <c r="N1951" i="27"/>
  <c r="N1952" i="27"/>
  <c r="N1953" i="27"/>
  <c r="N1954" i="27"/>
  <c r="N1955" i="27"/>
  <c r="N1956" i="27"/>
  <c r="N1957" i="27"/>
  <c r="N1958" i="27"/>
  <c r="N1959" i="27"/>
  <c r="N1960" i="27"/>
  <c r="N1961" i="27"/>
  <c r="N1962" i="27"/>
  <c r="N1963" i="27"/>
  <c r="N1964" i="27"/>
  <c r="N1965" i="27"/>
  <c r="N1966" i="27"/>
  <c r="N1967" i="27"/>
  <c r="N1968" i="27"/>
  <c r="N1969" i="27"/>
  <c r="N1970" i="27"/>
  <c r="N1971" i="27"/>
  <c r="N1972" i="27"/>
  <c r="N1973" i="27"/>
  <c r="N1974" i="27"/>
  <c r="N1975" i="27"/>
  <c r="N1976" i="27"/>
  <c r="N1977" i="27"/>
  <c r="N1978" i="27"/>
  <c r="N1979" i="27"/>
  <c r="N1980" i="27"/>
  <c r="N1981" i="27"/>
  <c r="N1982" i="27"/>
  <c r="N1983" i="27"/>
  <c r="N1984" i="27"/>
  <c r="N1985" i="27"/>
  <c r="N1986" i="27"/>
  <c r="N1987" i="27"/>
  <c r="N1988" i="27"/>
  <c r="N1989" i="27"/>
  <c r="N1990" i="27"/>
  <c r="N1991" i="27"/>
  <c r="N1992" i="27"/>
  <c r="N1993" i="27"/>
  <c r="N1994" i="27"/>
  <c r="N1995" i="27"/>
  <c r="N1996" i="27"/>
  <c r="N1997" i="27"/>
  <c r="N1998" i="27"/>
  <c r="N1999" i="27"/>
  <c r="N2000" i="27"/>
  <c r="N2001" i="27"/>
  <c r="N2002" i="27"/>
  <c r="N2003" i="27"/>
  <c r="N2004" i="27"/>
  <c r="N2005" i="27"/>
  <c r="N2006" i="27"/>
  <c r="N2007" i="27"/>
  <c r="N2008" i="27"/>
  <c r="N2009" i="27"/>
  <c r="N2010" i="27"/>
  <c r="N2011" i="27"/>
  <c r="N2012" i="27"/>
  <c r="N2013" i="27"/>
  <c r="N2014" i="27"/>
  <c r="N2015" i="27"/>
  <c r="N2016" i="27"/>
  <c r="N2017" i="27"/>
  <c r="N2018" i="27"/>
  <c r="N2019" i="27"/>
  <c r="N2020" i="27"/>
  <c r="N2021" i="27"/>
  <c r="N2022" i="27"/>
  <c r="N2023" i="27"/>
  <c r="N2024" i="27"/>
  <c r="N2025" i="27"/>
  <c r="N2026" i="27"/>
  <c r="N2027" i="27"/>
  <c r="N2028" i="27"/>
  <c r="N2029" i="27"/>
  <c r="N2030" i="27"/>
  <c r="N2031" i="27"/>
  <c r="N2032" i="27"/>
  <c r="N2033" i="27"/>
  <c r="N2034" i="27"/>
  <c r="N2035" i="27"/>
  <c r="N2036" i="27"/>
  <c r="N2037" i="27"/>
  <c r="N2038" i="27"/>
  <c r="N2039" i="27"/>
  <c r="N2040" i="27"/>
  <c r="N2041" i="27"/>
  <c r="N2042" i="27"/>
  <c r="N2043" i="27"/>
  <c r="N2044" i="27"/>
  <c r="N2045" i="27"/>
  <c r="N2046" i="27"/>
  <c r="N2047" i="27"/>
  <c r="N2048" i="27"/>
  <c r="N2049" i="27"/>
  <c r="N2050" i="27"/>
  <c r="N2051" i="27"/>
  <c r="N2052" i="27"/>
  <c r="N2053" i="27"/>
  <c r="N2054" i="27"/>
  <c r="N2055" i="27"/>
  <c r="N2056" i="27"/>
  <c r="N2057" i="27"/>
  <c r="N2058" i="27"/>
  <c r="N2059" i="27"/>
  <c r="N2060" i="27"/>
  <c r="N2061" i="27"/>
  <c r="N2062" i="27"/>
  <c r="N2063" i="27"/>
  <c r="N2064" i="27"/>
  <c r="N2065" i="27"/>
  <c r="N2066" i="27"/>
  <c r="N2067" i="27"/>
  <c r="N2068" i="27"/>
  <c r="N2069" i="27"/>
  <c r="N2070" i="27"/>
  <c r="N2071" i="27"/>
  <c r="N2072" i="27"/>
  <c r="N2073" i="27"/>
  <c r="N2074" i="27"/>
  <c r="N2075" i="27"/>
  <c r="N2076" i="27"/>
  <c r="N2077" i="27"/>
  <c r="N2078" i="27"/>
  <c r="N2079" i="27"/>
  <c r="N2080" i="27"/>
  <c r="N2081" i="27"/>
  <c r="N2082" i="27"/>
  <c r="N2083" i="27"/>
  <c r="N2084" i="27"/>
  <c r="N2085" i="27"/>
  <c r="N2086" i="27"/>
  <c r="N2087" i="27"/>
  <c r="N2088" i="27"/>
  <c r="N2089" i="27"/>
  <c r="N2090" i="27"/>
  <c r="N2091" i="27"/>
  <c r="N2092" i="27"/>
  <c r="N2093" i="27"/>
  <c r="N2094" i="27"/>
  <c r="N2095" i="27"/>
  <c r="N2096" i="27"/>
  <c r="N2097" i="27"/>
  <c r="N2098" i="27"/>
  <c r="N2099" i="27"/>
  <c r="N2100" i="27"/>
  <c r="N2101" i="27"/>
  <c r="N2102" i="27"/>
  <c r="N2103" i="27"/>
  <c r="N2104" i="27"/>
  <c r="N2105" i="27"/>
  <c r="N2106" i="27"/>
  <c r="N2107" i="27"/>
  <c r="N2108" i="27"/>
  <c r="N2109" i="27"/>
  <c r="N2110" i="27"/>
  <c r="N2111" i="27"/>
  <c r="N2112" i="27"/>
  <c r="N2113" i="27"/>
  <c r="N2114" i="27"/>
  <c r="N2115" i="27"/>
  <c r="N2116" i="27"/>
  <c r="N2117" i="27"/>
  <c r="N2118" i="27"/>
  <c r="N2119" i="27"/>
  <c r="N2120" i="27"/>
  <c r="N2121" i="27"/>
  <c r="N2122" i="27"/>
  <c r="N2123" i="27"/>
  <c r="N2124" i="27"/>
  <c r="N2125" i="27"/>
  <c r="N2126" i="27"/>
  <c r="N2127" i="27"/>
  <c r="N2128" i="27"/>
  <c r="N2129" i="27"/>
  <c r="N2130" i="27"/>
  <c r="N2131" i="27"/>
  <c r="N2132" i="27"/>
  <c r="N2133" i="27"/>
  <c r="N2134" i="27"/>
  <c r="N2135" i="27"/>
  <c r="N2136" i="27"/>
  <c r="N2137" i="27"/>
  <c r="N2138" i="27"/>
  <c r="N2139" i="27"/>
  <c r="N2140" i="27"/>
  <c r="N2141" i="27"/>
  <c r="N2142" i="27"/>
  <c r="N2143" i="27"/>
  <c r="N2144" i="27"/>
  <c r="N2145" i="27"/>
  <c r="N2146" i="27"/>
  <c r="N2147" i="27"/>
  <c r="N2148" i="27"/>
  <c r="N2149" i="27"/>
  <c r="N2150" i="27"/>
  <c r="N2151" i="27"/>
  <c r="N2152" i="27"/>
  <c r="N2153" i="27"/>
  <c r="N2154" i="27"/>
  <c r="N2155" i="27"/>
  <c r="N2156" i="27"/>
  <c r="N2157" i="27"/>
  <c r="N2158" i="27"/>
  <c r="N2159" i="27"/>
  <c r="N2160" i="27"/>
  <c r="N2161" i="27"/>
  <c r="N2162" i="27"/>
  <c r="N2163" i="27"/>
  <c r="N2164" i="27"/>
  <c r="N2165" i="27"/>
  <c r="N2166" i="27"/>
  <c r="N2167" i="27"/>
  <c r="N2168" i="27"/>
  <c r="N2169" i="27"/>
  <c r="N2170" i="27"/>
  <c r="N2171" i="27"/>
  <c r="N2172" i="27"/>
  <c r="N2173" i="27"/>
  <c r="N2174" i="27"/>
  <c r="N2175" i="27"/>
  <c r="N2176" i="27"/>
  <c r="N2177" i="27"/>
  <c r="N2178" i="27"/>
  <c r="N2179" i="27"/>
  <c r="N2180" i="27"/>
  <c r="N2181" i="27"/>
  <c r="N2182" i="27"/>
  <c r="N2183" i="27"/>
  <c r="N2184" i="27"/>
  <c r="N2185" i="27"/>
  <c r="N2186" i="27"/>
  <c r="N2187" i="27"/>
  <c r="N2188" i="27"/>
  <c r="N2189" i="27"/>
  <c r="N2190" i="27"/>
  <c r="N2191" i="27"/>
  <c r="N2192" i="27"/>
  <c r="N2193" i="27"/>
  <c r="N2194" i="27"/>
  <c r="N2195" i="27"/>
  <c r="N2196" i="27"/>
  <c r="N2197" i="27"/>
  <c r="N2198" i="27"/>
  <c r="N2199" i="27"/>
  <c r="N2200" i="27"/>
  <c r="N2201" i="27"/>
  <c r="N2202" i="27"/>
  <c r="N2203" i="27"/>
  <c r="N2204" i="27"/>
  <c r="N2205" i="27"/>
  <c r="N2206" i="27"/>
  <c r="N2207" i="27"/>
  <c r="N2208" i="27"/>
  <c r="N2209" i="27"/>
  <c r="N2210" i="27"/>
  <c r="N2211" i="27"/>
  <c r="N2212" i="27"/>
  <c r="N2213" i="27"/>
  <c r="N2214" i="27"/>
  <c r="N2215" i="27"/>
  <c r="N2216" i="27"/>
  <c r="N2217" i="27"/>
  <c r="N2218" i="27"/>
  <c r="N2219" i="27"/>
  <c r="N2220" i="27"/>
  <c r="N2221" i="27"/>
  <c r="N2222" i="27"/>
  <c r="N2223" i="27"/>
  <c r="N2224" i="27"/>
  <c r="N2225" i="27"/>
  <c r="N2226" i="27"/>
  <c r="N2227" i="27"/>
  <c r="N2228" i="27"/>
  <c r="N2229" i="27"/>
  <c r="N2230" i="27"/>
  <c r="N2231" i="27"/>
  <c r="N2232" i="27"/>
  <c r="N2233" i="27"/>
  <c r="N2234" i="27"/>
  <c r="N2235" i="27"/>
  <c r="N2236" i="27"/>
  <c r="N2237" i="27"/>
  <c r="N2238" i="27"/>
  <c r="N2239" i="27"/>
  <c r="N2240" i="27"/>
  <c r="N2241" i="27"/>
  <c r="N2242" i="27"/>
  <c r="N2243" i="27"/>
  <c r="N2244" i="27"/>
  <c r="N2245" i="27"/>
  <c r="N2246" i="27"/>
  <c r="N2247" i="27"/>
  <c r="N2248" i="27"/>
  <c r="N2249" i="27"/>
  <c r="N2250" i="27"/>
  <c r="N2251" i="27"/>
  <c r="N2252" i="27"/>
  <c r="N2253" i="27"/>
  <c r="N2254" i="27"/>
  <c r="N2255" i="27"/>
  <c r="N2256" i="27"/>
  <c r="N2257" i="27"/>
  <c r="N2258" i="27"/>
  <c r="N2259" i="27"/>
  <c r="N2260" i="27"/>
  <c r="N2261" i="27"/>
  <c r="N2262" i="27"/>
  <c r="N2263" i="27"/>
  <c r="N2264" i="27"/>
  <c r="N2265" i="27"/>
  <c r="N2266" i="27"/>
  <c r="N2267" i="27"/>
  <c r="N2268" i="27"/>
  <c r="N2269" i="27"/>
  <c r="N2270" i="27"/>
  <c r="N2271" i="27"/>
  <c r="N2272" i="27"/>
  <c r="N2273" i="27"/>
  <c r="N2274" i="27"/>
  <c r="N2275" i="27"/>
  <c r="N2276" i="27"/>
  <c r="N2277" i="27"/>
  <c r="N2278" i="27"/>
  <c r="N2279" i="27"/>
  <c r="N2280" i="27"/>
  <c r="N2281" i="27"/>
  <c r="N2282" i="27"/>
  <c r="N2283" i="27"/>
  <c r="N2284" i="27"/>
  <c r="N2285" i="27"/>
  <c r="N2286" i="27"/>
  <c r="N2287" i="27"/>
  <c r="N2288" i="27"/>
  <c r="N2289" i="27"/>
  <c r="N2290" i="27"/>
  <c r="N2291" i="27"/>
  <c r="N2292" i="27"/>
  <c r="N2293" i="27"/>
  <c r="N2294" i="27"/>
  <c r="N2295" i="27"/>
  <c r="N2296" i="27"/>
  <c r="N2297" i="27"/>
  <c r="N2298" i="27"/>
  <c r="N2299" i="27"/>
  <c r="N2300" i="27"/>
  <c r="N2301" i="27"/>
  <c r="N2302" i="27"/>
  <c r="N2303" i="27"/>
  <c r="N2304" i="27"/>
  <c r="N2305" i="27"/>
  <c r="N2306" i="27"/>
  <c r="N2307" i="27"/>
  <c r="N2308" i="27"/>
  <c r="N2309" i="27"/>
  <c r="N2310" i="27"/>
  <c r="N2311" i="27"/>
  <c r="N2312" i="27"/>
  <c r="N2313" i="27"/>
  <c r="N2314" i="27"/>
  <c r="N2315" i="27"/>
  <c r="N2316" i="27"/>
  <c r="N2317" i="27"/>
  <c r="N2318" i="27"/>
  <c r="N2319" i="27"/>
  <c r="N2320" i="27"/>
  <c r="N2321" i="27"/>
  <c r="N2322" i="27"/>
  <c r="N2323" i="27"/>
  <c r="N2324" i="27"/>
  <c r="N2325" i="27"/>
  <c r="N2326" i="27"/>
  <c r="N2327" i="27"/>
  <c r="N2328" i="27"/>
  <c r="N2329" i="27"/>
  <c r="N2330" i="27"/>
  <c r="N2331" i="27"/>
  <c r="N2332" i="27"/>
  <c r="N2333" i="27"/>
  <c r="N2334" i="27"/>
  <c r="N2335" i="27"/>
  <c r="N2336" i="27"/>
  <c r="N2337" i="27"/>
  <c r="N2338" i="27"/>
  <c r="N2339" i="27"/>
  <c r="N2340" i="27"/>
  <c r="N2341" i="27"/>
  <c r="N2342" i="27"/>
  <c r="N2343" i="27"/>
  <c r="N2344" i="27"/>
  <c r="N2345" i="27"/>
  <c r="N2346" i="27"/>
  <c r="N2347" i="27"/>
  <c r="N2348" i="27"/>
  <c r="N2349" i="27"/>
  <c r="N2350" i="27"/>
  <c r="N2351" i="27"/>
  <c r="N2352" i="27"/>
  <c r="N2353" i="27"/>
  <c r="N2354" i="27"/>
  <c r="N2355" i="27"/>
  <c r="N2356" i="27"/>
  <c r="N2357" i="27"/>
  <c r="N2358" i="27"/>
  <c r="N2359" i="27"/>
  <c r="N2360" i="27"/>
  <c r="N2361" i="27"/>
  <c r="N2362" i="27"/>
  <c r="N2363" i="27"/>
  <c r="N2364" i="27"/>
  <c r="N2365" i="27"/>
  <c r="N2366" i="27"/>
  <c r="N2367" i="27"/>
  <c r="N2368" i="27"/>
  <c r="N2369" i="27"/>
  <c r="N2370" i="27"/>
  <c r="N2371" i="27"/>
  <c r="N2372" i="27"/>
  <c r="N2373" i="27"/>
  <c r="N2374" i="27"/>
  <c r="N2375" i="27"/>
  <c r="N2376" i="27"/>
  <c r="N2377" i="27"/>
  <c r="N2378" i="27"/>
  <c r="N2379" i="27"/>
  <c r="N2380" i="27"/>
  <c r="N2381" i="27"/>
  <c r="N2382" i="27"/>
  <c r="N2383" i="27"/>
  <c r="N2384" i="27"/>
  <c r="N2385" i="27"/>
  <c r="N2386" i="27"/>
  <c r="N2387" i="27"/>
  <c r="N2388" i="27"/>
  <c r="N2389" i="27"/>
  <c r="N2390" i="27"/>
  <c r="N2391" i="27"/>
  <c r="N2392" i="27"/>
  <c r="N2393" i="27"/>
  <c r="N2394" i="27"/>
  <c r="N2395" i="27"/>
  <c r="N2396" i="27"/>
  <c r="N2397" i="27"/>
  <c r="N2398" i="27"/>
  <c r="N2399" i="27"/>
  <c r="N2400" i="27"/>
  <c r="N2401" i="27"/>
  <c r="N2402" i="27"/>
  <c r="N2403" i="27"/>
  <c r="N2404" i="27"/>
  <c r="N2405" i="27"/>
  <c r="N2406" i="27"/>
  <c r="N2407" i="27"/>
  <c r="N2408" i="27"/>
  <c r="N2409" i="27"/>
  <c r="N2410" i="27"/>
  <c r="N2411" i="27"/>
  <c r="N2412" i="27"/>
  <c r="N2413" i="27"/>
  <c r="N2414" i="27"/>
  <c r="N2415" i="27"/>
  <c r="N2416" i="27"/>
  <c r="N2417" i="27"/>
  <c r="N2418" i="27"/>
  <c r="N2419" i="27"/>
  <c r="N2420" i="27"/>
  <c r="N2421" i="27"/>
  <c r="N2422" i="27"/>
  <c r="N2423" i="27"/>
  <c r="N2424" i="27"/>
  <c r="N2425" i="27"/>
  <c r="N2426" i="27"/>
  <c r="N2427" i="27"/>
  <c r="N2428" i="27"/>
  <c r="N2429" i="27"/>
  <c r="N2430" i="27"/>
  <c r="N2431" i="27"/>
  <c r="N2432" i="27"/>
  <c r="N2433" i="27"/>
  <c r="N2434" i="27"/>
  <c r="N2435" i="27"/>
  <c r="N2436" i="27"/>
  <c r="N2437" i="27"/>
  <c r="N2438" i="27"/>
  <c r="N2439" i="27"/>
  <c r="N2440" i="27"/>
  <c r="N2441" i="27"/>
  <c r="N2442" i="27"/>
  <c r="N2443" i="27"/>
  <c r="N2444" i="27"/>
  <c r="N2445" i="27"/>
  <c r="N2446" i="27"/>
  <c r="N2447" i="27"/>
  <c r="N2448" i="27"/>
  <c r="N2449" i="27"/>
  <c r="N2450" i="27"/>
  <c r="N2451" i="27"/>
  <c r="N2452" i="27"/>
  <c r="N2453" i="27"/>
  <c r="N2454" i="27"/>
  <c r="N2455" i="27"/>
  <c r="N2456" i="27"/>
  <c r="N2457" i="27"/>
  <c r="N2458" i="27"/>
  <c r="N2459" i="27"/>
  <c r="N2460" i="27"/>
  <c r="N2461" i="27"/>
  <c r="N2462" i="27"/>
  <c r="N2463" i="27"/>
  <c r="N2464" i="27"/>
  <c r="N2465" i="27"/>
  <c r="N2466" i="27"/>
  <c r="N2467" i="27"/>
  <c r="N2468" i="27"/>
  <c r="N2469" i="27"/>
  <c r="N2470" i="27"/>
  <c r="N2471" i="27"/>
  <c r="N2472" i="27"/>
  <c r="N2473" i="27"/>
  <c r="N2474" i="27"/>
  <c r="N2475" i="27"/>
  <c r="N2476" i="27"/>
  <c r="N2477" i="27"/>
  <c r="N2478" i="27"/>
  <c r="N2479" i="27"/>
  <c r="N2480" i="27"/>
  <c r="N2481" i="27"/>
  <c r="N2482" i="27"/>
  <c r="N2483" i="27"/>
  <c r="N2484" i="27"/>
  <c r="N2485" i="27"/>
  <c r="N2486" i="27"/>
  <c r="N2487" i="27"/>
  <c r="N2488" i="27"/>
  <c r="N2489" i="27"/>
  <c r="N2490" i="27"/>
  <c r="N2491" i="27"/>
  <c r="N2492" i="27"/>
  <c r="N2493" i="27"/>
  <c r="N2494" i="27"/>
  <c r="N2495" i="27"/>
  <c r="N2496" i="27"/>
  <c r="N2497" i="27"/>
  <c r="N2498" i="27"/>
  <c r="N2499" i="27"/>
  <c r="N2500" i="27"/>
  <c r="N2501" i="27"/>
  <c r="N2502" i="27"/>
  <c r="N2503" i="27"/>
  <c r="N2504" i="27"/>
  <c r="N2505" i="27"/>
  <c r="N2506" i="27"/>
  <c r="N2507" i="27"/>
  <c r="N2508" i="27"/>
  <c r="N2509" i="27"/>
  <c r="N2510" i="27"/>
  <c r="N2511" i="27"/>
  <c r="N2512" i="27"/>
  <c r="N2513" i="27"/>
  <c r="N2514" i="27"/>
  <c r="N2515" i="27"/>
  <c r="N2516" i="27"/>
  <c r="N2517" i="27"/>
  <c r="N2518" i="27"/>
  <c r="N2519" i="27"/>
  <c r="N2520" i="27"/>
  <c r="N2521" i="27"/>
  <c r="N2522" i="27"/>
  <c r="N2523" i="27"/>
  <c r="N2524" i="27"/>
  <c r="N2525" i="27"/>
  <c r="N2526" i="27"/>
  <c r="N2527" i="27"/>
  <c r="N2528" i="27"/>
  <c r="N2529" i="27"/>
  <c r="N2530" i="27"/>
  <c r="N2531" i="27"/>
  <c r="N2532" i="27"/>
  <c r="N2533" i="27"/>
  <c r="N2534" i="27"/>
  <c r="N2535" i="27"/>
  <c r="N2536" i="27"/>
  <c r="N2537" i="27"/>
  <c r="N2538" i="27"/>
  <c r="N2539" i="27"/>
  <c r="N2540" i="27"/>
  <c r="N2541" i="27"/>
  <c r="N2542" i="27"/>
  <c r="N2543" i="27"/>
  <c r="N2544" i="27"/>
  <c r="N2545" i="27"/>
  <c r="N2546" i="27"/>
  <c r="N2547" i="27"/>
  <c r="N2548" i="27"/>
  <c r="N2549" i="27"/>
  <c r="N2550" i="27"/>
  <c r="N2551" i="27"/>
  <c r="N2552" i="27"/>
  <c r="N2553" i="27"/>
  <c r="N2554" i="27"/>
  <c r="N2555" i="27"/>
  <c r="N2556" i="27"/>
  <c r="N2557" i="27"/>
  <c r="N2558" i="27"/>
  <c r="N2559" i="27"/>
  <c r="N2560" i="27"/>
  <c r="N2561" i="27"/>
  <c r="N2562" i="27"/>
  <c r="N2563" i="27"/>
  <c r="N2564" i="27"/>
  <c r="N2565" i="27"/>
  <c r="N2566" i="27"/>
  <c r="N2567" i="27"/>
  <c r="N2568" i="27"/>
  <c r="N2569" i="27"/>
  <c r="N2570" i="27"/>
  <c r="N2571" i="27"/>
  <c r="N2572" i="27"/>
  <c r="N2573" i="27"/>
  <c r="N2574" i="27"/>
  <c r="N2575" i="27"/>
  <c r="N2576" i="27"/>
  <c r="N2577" i="27"/>
  <c r="N2578" i="27"/>
  <c r="N2579" i="27"/>
  <c r="N2580" i="27"/>
  <c r="N2581" i="27"/>
  <c r="N2582" i="27"/>
  <c r="N2583" i="27"/>
  <c r="N2584" i="27"/>
  <c r="N2585" i="27"/>
  <c r="N2586" i="27"/>
  <c r="N2587" i="27"/>
  <c r="N2588" i="27"/>
  <c r="N2589" i="27"/>
  <c r="N2590" i="27"/>
  <c r="N2591" i="27"/>
  <c r="N2592" i="27"/>
  <c r="N2593" i="27"/>
  <c r="N2594" i="27"/>
  <c r="N2595" i="27"/>
  <c r="N2596" i="27"/>
  <c r="N2597" i="27"/>
  <c r="N2598" i="27"/>
  <c r="N2599" i="27"/>
  <c r="N2600" i="27"/>
  <c r="N2601" i="27"/>
  <c r="N2602" i="27"/>
  <c r="N2603" i="27"/>
  <c r="N2604" i="27"/>
  <c r="N2605" i="27"/>
  <c r="N2606" i="27"/>
  <c r="N2607" i="27"/>
  <c r="N2608" i="27"/>
  <c r="N2609" i="27"/>
  <c r="N2610" i="27"/>
  <c r="N2611" i="27"/>
  <c r="N2612" i="27"/>
  <c r="N2613" i="27"/>
  <c r="N2614" i="27"/>
  <c r="N2615" i="27"/>
  <c r="N2616" i="27"/>
  <c r="N2617" i="27"/>
  <c r="N2618" i="27"/>
  <c r="N2619" i="27"/>
  <c r="N2620" i="27"/>
  <c r="N2621" i="27"/>
  <c r="N2622" i="27"/>
  <c r="N2623" i="27"/>
  <c r="N2624" i="27"/>
  <c r="N2625" i="27"/>
  <c r="N2626" i="27"/>
  <c r="N2627" i="27"/>
  <c r="N2628" i="27"/>
  <c r="N2629" i="27"/>
  <c r="N2630" i="27"/>
  <c r="N2631" i="27"/>
  <c r="N2632" i="27"/>
  <c r="N2633" i="27"/>
  <c r="N2634" i="27"/>
  <c r="N2635" i="27"/>
  <c r="N2636" i="27"/>
  <c r="N2637" i="27"/>
  <c r="N2638" i="27"/>
  <c r="N2639" i="27"/>
  <c r="N2640" i="27"/>
  <c r="N2641" i="27"/>
  <c r="N2642" i="27"/>
  <c r="N2643" i="27"/>
  <c r="N2644" i="27"/>
  <c r="N2645" i="27"/>
  <c r="N2646" i="27"/>
  <c r="N2647" i="27"/>
  <c r="N2648" i="27"/>
  <c r="N2649" i="27"/>
  <c r="N2650" i="27"/>
  <c r="N2651" i="27"/>
  <c r="N2652" i="27"/>
  <c r="N2653" i="27"/>
  <c r="N2654" i="27"/>
  <c r="N2655" i="27"/>
  <c r="N2656" i="27"/>
  <c r="N2657" i="27"/>
  <c r="N2658" i="27"/>
  <c r="N2659" i="27"/>
  <c r="N2660" i="27"/>
  <c r="N2661" i="27"/>
  <c r="N2662" i="27"/>
  <c r="N2663" i="27"/>
  <c r="N2664" i="27"/>
  <c r="N2665" i="27"/>
  <c r="N2666" i="27"/>
  <c r="N2667" i="27"/>
  <c r="N2668" i="27"/>
  <c r="N2669" i="27"/>
  <c r="N2670" i="27"/>
  <c r="N2671" i="27"/>
  <c r="N2672" i="27"/>
  <c r="N2673" i="27"/>
  <c r="N2674" i="27"/>
  <c r="N2675" i="27"/>
  <c r="N2676" i="27"/>
  <c r="N2677" i="27"/>
  <c r="N2678" i="27"/>
  <c r="N2679" i="27"/>
  <c r="N2680" i="27"/>
  <c r="N2681" i="27"/>
  <c r="N2682" i="27"/>
  <c r="N2683" i="27"/>
  <c r="N2684" i="27"/>
  <c r="N2685" i="27"/>
  <c r="N2686" i="27"/>
  <c r="N2687" i="27"/>
  <c r="N2688" i="27"/>
  <c r="N2689" i="27"/>
  <c r="N2690" i="27"/>
  <c r="N2691" i="27"/>
  <c r="N2692" i="27"/>
  <c r="N2693" i="27"/>
  <c r="N2694" i="27"/>
  <c r="N2695" i="27"/>
  <c r="N2696" i="27"/>
  <c r="N2697" i="27"/>
  <c r="N2698" i="27"/>
  <c r="N2699" i="27"/>
  <c r="N2700" i="27"/>
  <c r="N2701" i="27"/>
  <c r="N2702" i="27"/>
  <c r="N2703" i="27"/>
  <c r="N2704" i="27"/>
  <c r="N2705" i="27"/>
  <c r="N2706" i="27"/>
  <c r="N2707" i="27"/>
  <c r="N2708" i="27"/>
  <c r="N2709" i="27"/>
  <c r="N2710" i="27"/>
  <c r="N2711" i="27"/>
  <c r="N2712" i="27"/>
  <c r="N2713" i="27"/>
  <c r="N2714" i="27"/>
  <c r="N2715" i="27"/>
  <c r="N2716" i="27"/>
  <c r="N2717" i="27"/>
  <c r="N2718" i="27"/>
  <c r="N2719" i="27"/>
  <c r="N2720" i="27"/>
  <c r="N2721" i="27"/>
  <c r="N2722" i="27"/>
  <c r="N2723" i="27"/>
  <c r="N2724" i="27"/>
  <c r="N2725" i="27"/>
  <c r="N2726" i="27"/>
  <c r="N2727" i="27"/>
  <c r="N2728" i="27"/>
  <c r="N2729" i="27"/>
  <c r="N2730" i="27"/>
  <c r="N2731" i="27"/>
  <c r="N2732" i="27"/>
  <c r="N2733" i="27"/>
  <c r="N2734" i="27"/>
  <c r="N2735" i="27"/>
  <c r="N2736" i="27"/>
  <c r="N2737" i="27"/>
  <c r="N2738" i="27"/>
  <c r="N2739" i="27"/>
  <c r="N2740" i="27"/>
  <c r="N2741" i="27"/>
  <c r="N2742" i="27"/>
  <c r="N2743" i="27"/>
  <c r="N2744" i="27"/>
  <c r="N2745" i="27"/>
  <c r="N2746" i="27"/>
  <c r="N2747" i="27"/>
  <c r="N2748" i="27"/>
  <c r="N2749" i="27"/>
  <c r="N2750" i="27"/>
  <c r="N2751" i="27"/>
  <c r="N2752" i="27"/>
  <c r="N2753" i="27"/>
  <c r="N2754" i="27"/>
  <c r="N2755" i="27"/>
  <c r="N2756" i="27"/>
  <c r="N2757" i="27"/>
  <c r="N2758" i="27"/>
  <c r="N2759" i="27"/>
  <c r="N2760" i="27"/>
  <c r="N2761" i="27"/>
  <c r="N2762" i="27"/>
  <c r="N2763" i="27"/>
  <c r="N2764" i="27"/>
  <c r="N2765" i="27"/>
  <c r="N2766" i="27"/>
  <c r="N2767" i="27"/>
  <c r="N2768" i="27"/>
  <c r="N2769" i="27"/>
  <c r="N2770" i="27"/>
  <c r="N2771" i="27"/>
  <c r="N2772" i="27"/>
  <c r="N2773" i="27"/>
  <c r="N2774" i="27"/>
  <c r="N2775" i="27"/>
  <c r="N2776" i="27"/>
  <c r="N2777" i="27"/>
  <c r="N2778" i="27"/>
  <c r="N2779" i="27"/>
  <c r="N2780" i="27"/>
  <c r="N2781" i="27"/>
  <c r="N2782" i="27"/>
  <c r="N2783" i="27"/>
  <c r="N2784" i="27"/>
  <c r="N2785" i="27"/>
  <c r="N2786" i="27"/>
  <c r="N2787" i="27"/>
  <c r="N2788" i="27"/>
  <c r="N2789" i="27"/>
  <c r="N2790" i="27"/>
  <c r="N2791" i="27"/>
  <c r="N2792" i="27"/>
  <c r="N2793" i="27"/>
  <c r="N2794" i="27"/>
  <c r="N2795" i="27"/>
  <c r="N2796" i="27"/>
  <c r="N2797" i="27"/>
  <c r="N2798" i="27"/>
  <c r="N2799" i="27"/>
  <c r="N2800" i="27"/>
  <c r="N2801" i="27"/>
  <c r="N2802" i="27"/>
  <c r="N2803" i="27"/>
  <c r="N2804" i="27"/>
  <c r="N2805" i="27"/>
  <c r="N2806" i="27"/>
  <c r="N2807" i="27"/>
  <c r="N2808" i="27"/>
  <c r="N2809" i="27"/>
  <c r="N2810" i="27"/>
  <c r="N2811" i="27"/>
  <c r="N2812" i="27"/>
  <c r="N2813" i="27"/>
  <c r="N2814" i="27"/>
  <c r="N2815" i="27"/>
  <c r="N2816" i="27"/>
  <c r="N2817" i="27"/>
  <c r="N2818" i="27"/>
  <c r="N2819" i="27"/>
  <c r="N2820" i="27"/>
  <c r="N2821" i="27"/>
  <c r="N2822" i="27"/>
  <c r="N2823" i="27"/>
  <c r="N2824" i="27"/>
  <c r="N2825" i="27"/>
  <c r="N2826" i="27"/>
  <c r="N2827" i="27"/>
  <c r="N2828" i="27"/>
  <c r="N2829" i="27"/>
  <c r="N2830" i="27"/>
  <c r="N2831" i="27"/>
  <c r="N2832" i="27"/>
  <c r="N2833" i="27"/>
  <c r="N2834" i="27"/>
  <c r="N2835" i="27"/>
  <c r="N2836" i="27"/>
  <c r="N2837" i="27"/>
  <c r="N2838" i="27"/>
  <c r="N2839" i="27"/>
  <c r="N2840" i="27"/>
  <c r="N2841" i="27"/>
  <c r="N2842" i="27"/>
  <c r="N2843" i="27"/>
  <c r="N2844" i="27"/>
  <c r="N2845" i="27"/>
  <c r="N2846" i="27"/>
  <c r="N2847" i="27"/>
  <c r="N2848" i="27"/>
  <c r="N2849" i="27"/>
  <c r="N2850" i="27"/>
  <c r="N2851" i="27"/>
  <c r="N2852" i="27"/>
  <c r="N2853" i="27"/>
  <c r="N2854" i="27"/>
  <c r="N2855" i="27"/>
  <c r="N2856" i="27"/>
  <c r="N2857" i="27"/>
  <c r="N2858" i="27"/>
  <c r="N2859" i="27"/>
  <c r="N2860" i="27"/>
  <c r="N2861" i="27"/>
  <c r="N2862" i="27"/>
  <c r="N2863" i="27"/>
  <c r="N2864" i="27"/>
  <c r="N2865" i="27"/>
  <c r="N2866" i="27"/>
  <c r="N2867" i="27"/>
  <c r="N2868" i="27"/>
  <c r="N2869" i="27"/>
  <c r="N2870" i="27"/>
  <c r="N2871" i="27"/>
  <c r="N2872" i="27"/>
  <c r="N2873" i="27"/>
  <c r="N2874" i="27"/>
  <c r="N2875" i="27"/>
  <c r="N2876" i="27"/>
  <c r="N2877" i="27"/>
  <c r="N2878" i="27"/>
  <c r="N2879" i="27"/>
  <c r="N2880" i="27"/>
  <c r="N2881" i="27"/>
  <c r="N2882" i="27"/>
  <c r="N2883" i="27"/>
  <c r="N2884" i="27"/>
  <c r="N2885" i="27"/>
  <c r="N2886" i="27"/>
  <c r="N2887" i="27"/>
  <c r="N2888" i="27"/>
  <c r="N2889" i="27"/>
  <c r="N2890" i="27"/>
  <c r="N2891" i="27"/>
  <c r="N2892" i="27"/>
  <c r="N2893" i="27"/>
  <c r="N2894" i="27"/>
  <c r="N2895" i="27"/>
  <c r="N2896" i="27"/>
  <c r="N2897" i="27"/>
  <c r="N2898" i="27"/>
  <c r="N2899" i="27"/>
  <c r="N2900" i="27"/>
  <c r="N2901" i="27"/>
  <c r="N2902" i="27"/>
  <c r="N2903" i="27"/>
  <c r="N2904" i="27"/>
  <c r="N2905" i="27"/>
  <c r="N2906" i="27"/>
  <c r="N2907" i="27"/>
  <c r="N2908" i="27"/>
  <c r="N2909" i="27"/>
  <c r="N2910" i="27"/>
  <c r="N2911" i="27"/>
  <c r="N2912" i="27"/>
  <c r="N2913" i="27"/>
  <c r="N2914" i="27"/>
  <c r="N2915" i="27"/>
  <c r="N2916" i="27"/>
  <c r="N2917" i="27"/>
  <c r="N2918" i="27"/>
  <c r="N2919" i="27"/>
  <c r="N2920" i="27"/>
  <c r="N2921" i="27"/>
  <c r="N2922" i="27"/>
  <c r="N2923" i="27"/>
  <c r="N2924" i="27"/>
  <c r="N2925" i="27"/>
  <c r="N2926" i="27"/>
  <c r="N2927" i="27"/>
  <c r="N2928" i="27"/>
  <c r="N2929" i="27"/>
  <c r="N2930" i="27"/>
  <c r="N2931" i="27"/>
  <c r="N2932" i="27"/>
  <c r="N2933" i="27"/>
  <c r="N2934" i="27"/>
  <c r="N2935" i="27"/>
  <c r="N2936" i="27"/>
  <c r="N2937" i="27"/>
  <c r="N2938" i="27"/>
  <c r="N2939" i="27"/>
  <c r="N2940" i="27"/>
  <c r="N2941" i="27"/>
  <c r="N2942" i="27"/>
  <c r="N2943" i="27"/>
  <c r="N2944" i="27"/>
  <c r="N2945" i="27"/>
  <c r="N2946" i="27"/>
  <c r="N2947" i="27"/>
  <c r="N2948" i="27"/>
  <c r="N2949" i="27"/>
  <c r="N2950" i="27"/>
  <c r="N2951" i="27"/>
  <c r="N2952" i="27"/>
  <c r="N2953" i="27"/>
  <c r="N2954" i="27"/>
  <c r="N2955" i="27"/>
  <c r="N2956" i="27"/>
  <c r="N2957" i="27"/>
  <c r="N2958" i="27"/>
  <c r="N2959" i="27"/>
  <c r="N2960" i="27"/>
  <c r="N2961" i="27"/>
  <c r="N2962" i="27"/>
  <c r="N2963" i="27"/>
  <c r="N2964" i="27"/>
  <c r="N2965" i="27"/>
  <c r="N2966" i="27"/>
  <c r="N2967" i="27"/>
  <c r="N2968" i="27"/>
  <c r="N2969" i="27"/>
  <c r="N2970" i="27"/>
  <c r="N2971" i="27"/>
  <c r="N2972" i="27"/>
  <c r="N2973" i="27"/>
  <c r="N2974" i="27"/>
  <c r="N2975" i="27"/>
  <c r="N2976" i="27"/>
  <c r="N2977" i="27"/>
  <c r="N2978" i="27"/>
  <c r="N2979" i="27"/>
  <c r="N2980" i="27"/>
  <c r="N2981" i="27"/>
  <c r="N2982" i="27"/>
  <c r="N2983" i="27"/>
  <c r="N2984" i="27"/>
  <c r="N2985" i="27"/>
  <c r="N2986" i="27"/>
  <c r="N2987" i="27"/>
  <c r="N2988" i="27"/>
  <c r="N2989" i="27"/>
  <c r="N2990" i="27"/>
  <c r="N2991" i="27"/>
  <c r="N2992" i="27"/>
  <c r="N2993" i="27"/>
  <c r="N2994" i="27"/>
  <c r="N2995" i="27"/>
  <c r="N2996" i="27"/>
  <c r="N2997" i="27"/>
  <c r="N2998" i="27"/>
  <c r="N2999" i="27"/>
  <c r="N3000" i="27"/>
  <c r="N3001" i="27"/>
  <c r="N2" i="27"/>
  <c r="AO3" i="27" l="1"/>
  <c r="AO4" i="27"/>
  <c r="AO5" i="27"/>
  <c r="AO6" i="27"/>
  <c r="AO7" i="27"/>
  <c r="AO8" i="27"/>
  <c r="AO9" i="27"/>
  <c r="AO10" i="27"/>
  <c r="AQ10" i="27" s="1"/>
  <c r="AO11" i="27"/>
  <c r="AO12" i="27"/>
  <c r="AO13" i="27"/>
  <c r="AO14" i="27"/>
  <c r="AO15" i="27"/>
  <c r="AO16" i="27"/>
  <c r="AO17" i="27"/>
  <c r="AO18" i="27"/>
  <c r="AO19" i="27"/>
  <c r="AO20" i="27"/>
  <c r="AO21" i="27"/>
  <c r="AO22" i="27"/>
  <c r="AO23" i="27"/>
  <c r="AO24" i="27"/>
  <c r="AO25" i="27"/>
  <c r="AO26" i="27"/>
  <c r="AQ26" i="27" s="1"/>
  <c r="AO27" i="27"/>
  <c r="AO28" i="27"/>
  <c r="AO29" i="27"/>
  <c r="AO30" i="27"/>
  <c r="AO31" i="27"/>
  <c r="AO32" i="27"/>
  <c r="AO33" i="27"/>
  <c r="AO34" i="27"/>
  <c r="AQ34" i="27" s="1"/>
  <c r="AO35" i="27"/>
  <c r="AO36" i="27"/>
  <c r="AO37" i="27"/>
  <c r="AO38" i="27"/>
  <c r="AO39" i="27"/>
  <c r="AO40" i="27"/>
  <c r="AO41" i="27"/>
  <c r="AO42" i="27"/>
  <c r="AQ42" i="27" s="1"/>
  <c r="AO43" i="27"/>
  <c r="AO44" i="27"/>
  <c r="AO45" i="27"/>
  <c r="AO46" i="27"/>
  <c r="AO47" i="27"/>
  <c r="AO48" i="27"/>
  <c r="AO49" i="27"/>
  <c r="AO50" i="27"/>
  <c r="AO51" i="27"/>
  <c r="AO52" i="27"/>
  <c r="AO53" i="27"/>
  <c r="AO54" i="27"/>
  <c r="AO55" i="27"/>
  <c r="AO56" i="27"/>
  <c r="AO57" i="27"/>
  <c r="AO58" i="27"/>
  <c r="AQ58" i="27" s="1"/>
  <c r="AO59" i="27"/>
  <c r="AO60" i="27"/>
  <c r="AO61" i="27"/>
  <c r="AO62" i="27"/>
  <c r="AO63" i="27"/>
  <c r="AO64" i="27"/>
  <c r="AO65" i="27"/>
  <c r="AO66" i="27"/>
  <c r="AO67" i="27"/>
  <c r="AO68" i="27"/>
  <c r="AO69" i="27"/>
  <c r="AO70" i="27"/>
  <c r="AO71" i="27"/>
  <c r="AO72" i="27"/>
  <c r="AO73" i="27"/>
  <c r="AO74" i="27"/>
  <c r="AQ74" i="27" s="1"/>
  <c r="AO75" i="27"/>
  <c r="AO76" i="27"/>
  <c r="AO77" i="27"/>
  <c r="AO78" i="27"/>
  <c r="AO79" i="27"/>
  <c r="AO80" i="27"/>
  <c r="AO81" i="27"/>
  <c r="AO82" i="27"/>
  <c r="AO83" i="27"/>
  <c r="AO84" i="27"/>
  <c r="AO85" i="27"/>
  <c r="AO86" i="27"/>
  <c r="AO87" i="27"/>
  <c r="AO88" i="27"/>
  <c r="AO89" i="27"/>
  <c r="AO90" i="27"/>
  <c r="AQ90" i="27" s="1"/>
  <c r="AO91" i="27"/>
  <c r="AO92" i="27"/>
  <c r="AO93" i="27"/>
  <c r="AO94" i="27"/>
  <c r="AO95" i="27"/>
  <c r="AO96" i="27"/>
  <c r="AO97" i="27"/>
  <c r="AO98" i="27"/>
  <c r="AO99" i="27"/>
  <c r="AO100" i="27"/>
  <c r="AO101" i="27"/>
  <c r="AO102" i="27"/>
  <c r="AO103" i="27"/>
  <c r="AO104" i="27"/>
  <c r="AO105" i="27"/>
  <c r="AO106" i="27"/>
  <c r="AQ106" i="27" s="1"/>
  <c r="AO107" i="27"/>
  <c r="AO108" i="27"/>
  <c r="AO109" i="27"/>
  <c r="AO110" i="27"/>
  <c r="AO111" i="27"/>
  <c r="AO112" i="27"/>
  <c r="AO113" i="27"/>
  <c r="AO114" i="27"/>
  <c r="AO115" i="27"/>
  <c r="AO116" i="27"/>
  <c r="AO117" i="27"/>
  <c r="AO118" i="27"/>
  <c r="AQ118" i="27" s="1"/>
  <c r="AO119" i="27"/>
  <c r="AO120" i="27"/>
  <c r="AO121" i="27"/>
  <c r="AO122" i="27"/>
  <c r="AO123" i="27"/>
  <c r="AO124" i="27"/>
  <c r="AO125" i="27"/>
  <c r="AO126" i="27"/>
  <c r="AP126" i="27" s="1"/>
  <c r="AO127" i="27"/>
  <c r="AO128" i="27"/>
  <c r="AO129" i="27"/>
  <c r="AO130" i="27"/>
  <c r="AQ130" i="27" s="1"/>
  <c r="AO131" i="27"/>
  <c r="AO132" i="27"/>
  <c r="AO133" i="27"/>
  <c r="AO134" i="27"/>
  <c r="AQ134" i="27" s="1"/>
  <c r="AO135" i="27"/>
  <c r="AO136" i="27"/>
  <c r="AO137" i="27"/>
  <c r="AO138" i="27"/>
  <c r="AQ138" i="27" s="1"/>
  <c r="AO139" i="27"/>
  <c r="AO140" i="27"/>
  <c r="AO141" i="27"/>
  <c r="AO142" i="27"/>
  <c r="AP142" i="27" s="1"/>
  <c r="AO143" i="27"/>
  <c r="AO144" i="27"/>
  <c r="AO145" i="27"/>
  <c r="AO146" i="27"/>
  <c r="AQ146" i="27" s="1"/>
  <c r="AO147" i="27"/>
  <c r="AO148" i="27"/>
  <c r="AO149" i="27"/>
  <c r="AO150" i="27"/>
  <c r="AQ150" i="27" s="1"/>
  <c r="AO151" i="27"/>
  <c r="AO152" i="27"/>
  <c r="AO153" i="27"/>
  <c r="AO154" i="27"/>
  <c r="AO155" i="27"/>
  <c r="AO156" i="27"/>
  <c r="AO157" i="27"/>
  <c r="AO158" i="27"/>
  <c r="AP158" i="27" s="1"/>
  <c r="AO159" i="27"/>
  <c r="AO160" i="27"/>
  <c r="AO161" i="27"/>
  <c r="AO162" i="27"/>
  <c r="AQ162" i="27" s="1"/>
  <c r="AO163" i="27"/>
  <c r="AO164" i="27"/>
  <c r="AO165" i="27"/>
  <c r="AO166" i="27"/>
  <c r="AQ166" i="27" s="1"/>
  <c r="AO167" i="27"/>
  <c r="AO168" i="27"/>
  <c r="AO169" i="27"/>
  <c r="AO170" i="27"/>
  <c r="AQ170" i="27" s="1"/>
  <c r="AO171" i="27"/>
  <c r="AO172" i="27"/>
  <c r="AO173" i="27"/>
  <c r="AO174" i="27"/>
  <c r="AP174" i="27" s="1"/>
  <c r="AO175" i="27"/>
  <c r="AO176" i="27"/>
  <c r="AO177" i="27"/>
  <c r="AO178" i="27"/>
  <c r="AQ178" i="27" s="1"/>
  <c r="AO179" i="27"/>
  <c r="AO180" i="27"/>
  <c r="AO181" i="27"/>
  <c r="AO182" i="27"/>
  <c r="AQ182" i="27" s="1"/>
  <c r="AO183" i="27"/>
  <c r="AO184" i="27"/>
  <c r="AO185" i="27"/>
  <c r="AO186" i="27"/>
  <c r="AO187" i="27"/>
  <c r="AO188" i="27"/>
  <c r="AO189" i="27"/>
  <c r="AO190" i="27"/>
  <c r="AP190" i="27" s="1"/>
  <c r="AO191" i="27"/>
  <c r="AO192" i="27"/>
  <c r="AO193" i="27"/>
  <c r="AO194" i="27"/>
  <c r="AQ194" i="27" s="1"/>
  <c r="AO195" i="27"/>
  <c r="AO196" i="27"/>
  <c r="AO197" i="27"/>
  <c r="AO198" i="27"/>
  <c r="AQ198" i="27" s="1"/>
  <c r="AO199" i="27"/>
  <c r="AO200" i="27"/>
  <c r="AO201" i="27"/>
  <c r="AO202" i="27"/>
  <c r="AQ202" i="27" s="1"/>
  <c r="AO203" i="27"/>
  <c r="AO204" i="27"/>
  <c r="AO205" i="27"/>
  <c r="AO206" i="27"/>
  <c r="AP206" i="27" s="1"/>
  <c r="AO207" i="27"/>
  <c r="AO208" i="27"/>
  <c r="AO209" i="27"/>
  <c r="AO210" i="27"/>
  <c r="AQ210" i="27" s="1"/>
  <c r="AO211" i="27"/>
  <c r="AO212" i="27"/>
  <c r="AO213" i="27"/>
  <c r="AO214" i="27"/>
  <c r="AQ214" i="27" s="1"/>
  <c r="AO215" i="27"/>
  <c r="AO216" i="27"/>
  <c r="AO217" i="27"/>
  <c r="AO218" i="27"/>
  <c r="AO219" i="27"/>
  <c r="AO220" i="27"/>
  <c r="AO221" i="27"/>
  <c r="AO222" i="27"/>
  <c r="AP222" i="27" s="1"/>
  <c r="AO223" i="27"/>
  <c r="AO224" i="27"/>
  <c r="AO225" i="27"/>
  <c r="AO226" i="27"/>
  <c r="AQ226" i="27" s="1"/>
  <c r="AO227" i="27"/>
  <c r="AO228" i="27"/>
  <c r="AO229" i="27"/>
  <c r="AO230" i="27"/>
  <c r="AQ230" i="27" s="1"/>
  <c r="AO231" i="27"/>
  <c r="AO232" i="27"/>
  <c r="AO233" i="27"/>
  <c r="AO234" i="27"/>
  <c r="AO235" i="27"/>
  <c r="AO236" i="27"/>
  <c r="AO237" i="27"/>
  <c r="AO238" i="27"/>
  <c r="AP238" i="27" s="1"/>
  <c r="AO239" i="27"/>
  <c r="AO240" i="27"/>
  <c r="AO241" i="27"/>
  <c r="AO242" i="27"/>
  <c r="AO243" i="27"/>
  <c r="AO244" i="27"/>
  <c r="AO245" i="27"/>
  <c r="AO246" i="27"/>
  <c r="AQ246" i="27" s="1"/>
  <c r="AO247" i="27"/>
  <c r="AO248" i="27"/>
  <c r="AO249" i="27"/>
  <c r="AO250" i="27"/>
  <c r="AO251" i="27"/>
  <c r="AO252" i="27"/>
  <c r="AO253" i="27"/>
  <c r="AO254" i="27"/>
  <c r="AP254" i="27" s="1"/>
  <c r="AO255" i="27"/>
  <c r="AO256" i="27"/>
  <c r="AO257" i="27"/>
  <c r="AO258" i="27"/>
  <c r="AO259" i="27"/>
  <c r="AO260" i="27"/>
  <c r="AO261" i="27"/>
  <c r="AO262" i="27"/>
  <c r="AQ262" i="27" s="1"/>
  <c r="AO263" i="27"/>
  <c r="AO264" i="27"/>
  <c r="AO265" i="27"/>
  <c r="AO266" i="27"/>
  <c r="AO267" i="27"/>
  <c r="AO268" i="27"/>
  <c r="AO269" i="27"/>
  <c r="AO270" i="27"/>
  <c r="AP270" i="27" s="1"/>
  <c r="AO271" i="27"/>
  <c r="AO272" i="27"/>
  <c r="AO273" i="27"/>
  <c r="AO274" i="27"/>
  <c r="AO275" i="27"/>
  <c r="AO276" i="27"/>
  <c r="AO277" i="27"/>
  <c r="AO278" i="27"/>
  <c r="AO279" i="27"/>
  <c r="AO280" i="27"/>
  <c r="AO281" i="27"/>
  <c r="AO282" i="27"/>
  <c r="AO283" i="27"/>
  <c r="AO284" i="27"/>
  <c r="AO285" i="27"/>
  <c r="AO286" i="27"/>
  <c r="AQ286" i="27" s="1"/>
  <c r="AO287" i="27"/>
  <c r="AO288" i="27"/>
  <c r="AO289" i="27"/>
  <c r="AO290" i="27"/>
  <c r="AO291" i="27"/>
  <c r="AO292" i="27"/>
  <c r="AO293" i="27"/>
  <c r="AO294" i="27"/>
  <c r="AQ294" i="27" s="1"/>
  <c r="AO295" i="27"/>
  <c r="AO296" i="27"/>
  <c r="AO297" i="27"/>
  <c r="AO298" i="27"/>
  <c r="AO299" i="27"/>
  <c r="AO300" i="27"/>
  <c r="AO301" i="27"/>
  <c r="AO302" i="27"/>
  <c r="AP302" i="27" s="1"/>
  <c r="AO303" i="27"/>
  <c r="AO304" i="27"/>
  <c r="AO305" i="27"/>
  <c r="AO306" i="27"/>
  <c r="AO307" i="27"/>
  <c r="AO308" i="27"/>
  <c r="AO309" i="27"/>
  <c r="AO310" i="27"/>
  <c r="AQ310" i="27" s="1"/>
  <c r="AO311" i="27"/>
  <c r="AO312" i="27"/>
  <c r="AO313" i="27"/>
  <c r="AO314" i="27"/>
  <c r="AO315" i="27"/>
  <c r="AO316" i="27"/>
  <c r="AO317" i="27"/>
  <c r="AO318" i="27"/>
  <c r="AP318" i="27" s="1"/>
  <c r="AO319" i="27"/>
  <c r="AO320" i="27"/>
  <c r="AO321" i="27"/>
  <c r="AO322" i="27"/>
  <c r="AO323" i="27"/>
  <c r="AO324" i="27"/>
  <c r="AO325" i="27"/>
  <c r="AO326" i="27"/>
  <c r="AQ326" i="27" s="1"/>
  <c r="AO327" i="27"/>
  <c r="AO328" i="27"/>
  <c r="AO329" i="27"/>
  <c r="AO330" i="27"/>
  <c r="AO331" i="27"/>
  <c r="AO332" i="27"/>
  <c r="AO333" i="27"/>
  <c r="AO334" i="27"/>
  <c r="AP334" i="27" s="1"/>
  <c r="AO335" i="27"/>
  <c r="AO336" i="27"/>
  <c r="AO337" i="27"/>
  <c r="AO338" i="27"/>
  <c r="AO339" i="27"/>
  <c r="AO340" i="27"/>
  <c r="AO341" i="27"/>
  <c r="AO342" i="27"/>
  <c r="AO343" i="27"/>
  <c r="AO344" i="27"/>
  <c r="AO345" i="27"/>
  <c r="AO346" i="27"/>
  <c r="AO347" i="27"/>
  <c r="AO348" i="27"/>
  <c r="AO349" i="27"/>
  <c r="AO350" i="27"/>
  <c r="AQ350" i="27" s="1"/>
  <c r="AO351" i="27"/>
  <c r="AO352" i="27"/>
  <c r="AO353" i="27"/>
  <c r="AO354" i="27"/>
  <c r="AO355" i="27"/>
  <c r="AO356" i="27"/>
  <c r="AO357" i="27"/>
  <c r="AO358" i="27"/>
  <c r="AQ358" i="27" s="1"/>
  <c r="AO359" i="27"/>
  <c r="AO360" i="27"/>
  <c r="AO361" i="27"/>
  <c r="AO362" i="27"/>
  <c r="AO363" i="27"/>
  <c r="AO364" i="27"/>
  <c r="AO365" i="27"/>
  <c r="AO366" i="27"/>
  <c r="AP366" i="27" s="1"/>
  <c r="AO367" i="27"/>
  <c r="AO368" i="27"/>
  <c r="AO369" i="27"/>
  <c r="AO370" i="27"/>
  <c r="AO371" i="27"/>
  <c r="AO372" i="27"/>
  <c r="AO373" i="27"/>
  <c r="AO374" i="27"/>
  <c r="AQ374" i="27" s="1"/>
  <c r="AO375" i="27"/>
  <c r="AO376" i="27"/>
  <c r="AO377" i="27"/>
  <c r="AO378" i="27"/>
  <c r="AO379" i="27"/>
  <c r="AO380" i="27"/>
  <c r="AO381" i="27"/>
  <c r="AO382" i="27"/>
  <c r="AQ382" i="27" s="1"/>
  <c r="AO383" i="27"/>
  <c r="AO384" i="27"/>
  <c r="AO385" i="27"/>
  <c r="AO386" i="27"/>
  <c r="AO387" i="27"/>
  <c r="AO388" i="27"/>
  <c r="AO389" i="27"/>
  <c r="AO390" i="27"/>
  <c r="AP390" i="27" s="1"/>
  <c r="AO391" i="27"/>
  <c r="AO392" i="27"/>
  <c r="AO393" i="27"/>
  <c r="AO394" i="27"/>
  <c r="AO395" i="27"/>
  <c r="AO396" i="27"/>
  <c r="AO397" i="27"/>
  <c r="AO398" i="27"/>
  <c r="AQ398" i="27" s="1"/>
  <c r="AO399" i="27"/>
  <c r="AO400" i="27"/>
  <c r="AO401" i="27"/>
  <c r="AO402" i="27"/>
  <c r="AO403" i="27"/>
  <c r="AO404" i="27"/>
  <c r="AO405" i="27"/>
  <c r="AO406" i="27"/>
  <c r="AP406" i="27" s="1"/>
  <c r="AO407" i="27"/>
  <c r="AO408" i="27"/>
  <c r="AO409" i="27"/>
  <c r="AO410" i="27"/>
  <c r="AO411" i="27"/>
  <c r="AO412" i="27"/>
  <c r="AO413" i="27"/>
  <c r="AO414" i="27"/>
  <c r="AP414" i="27" s="1"/>
  <c r="AO415" i="27"/>
  <c r="AO416" i="27"/>
  <c r="AO417" i="27"/>
  <c r="AO418" i="27"/>
  <c r="AO419" i="27"/>
  <c r="AO420" i="27"/>
  <c r="AO421" i="27"/>
  <c r="AO422" i="27"/>
  <c r="AP422" i="27" s="1"/>
  <c r="AO423" i="27"/>
  <c r="AO424" i="27"/>
  <c r="AO425" i="27"/>
  <c r="AO426" i="27"/>
  <c r="AO427" i="27"/>
  <c r="AO428" i="27"/>
  <c r="AO429" i="27"/>
  <c r="AO430" i="27"/>
  <c r="AP430" i="27" s="1"/>
  <c r="AO431" i="27"/>
  <c r="AO432" i="27"/>
  <c r="AO433" i="27"/>
  <c r="AO434" i="27"/>
  <c r="AP434" i="27" s="1"/>
  <c r="AO435" i="27"/>
  <c r="AO436" i="27"/>
  <c r="AO437" i="27"/>
  <c r="AO438" i="27"/>
  <c r="AP438" i="27" s="1"/>
  <c r="AO439" i="27"/>
  <c r="AO440" i="27"/>
  <c r="AO441" i="27"/>
  <c r="AO442" i="27"/>
  <c r="AP442" i="27" s="1"/>
  <c r="AO443" i="27"/>
  <c r="AO444" i="27"/>
  <c r="AO445" i="27"/>
  <c r="AO446" i="27"/>
  <c r="AO447" i="27"/>
  <c r="AO448" i="27"/>
  <c r="AO449" i="27"/>
  <c r="AO450" i="27"/>
  <c r="AP450" i="27" s="1"/>
  <c r="AO451" i="27"/>
  <c r="AO452" i="27"/>
  <c r="AO453" i="27"/>
  <c r="AO454" i="27"/>
  <c r="AQ454" i="27" s="1"/>
  <c r="AO455" i="27"/>
  <c r="AO456" i="27"/>
  <c r="AO457" i="27"/>
  <c r="AO458" i="27"/>
  <c r="AP458" i="27" s="1"/>
  <c r="AO459" i="27"/>
  <c r="AO460" i="27"/>
  <c r="AO461" i="27"/>
  <c r="AO462" i="27"/>
  <c r="AO463" i="27"/>
  <c r="AO464" i="27"/>
  <c r="AO465" i="27"/>
  <c r="AO466" i="27"/>
  <c r="AO467" i="27"/>
  <c r="AO468" i="27"/>
  <c r="AO469" i="27"/>
  <c r="AO470" i="27"/>
  <c r="AQ470" i="27" s="1"/>
  <c r="AO471" i="27"/>
  <c r="AO472" i="27"/>
  <c r="AO473" i="27"/>
  <c r="AO474" i="27"/>
  <c r="AQ474" i="27" s="1"/>
  <c r="AO475" i="27"/>
  <c r="AO476" i="27"/>
  <c r="AO477" i="27"/>
  <c r="AO478" i="27"/>
  <c r="AO479" i="27"/>
  <c r="AO480" i="27"/>
  <c r="AO481" i="27"/>
  <c r="AO482" i="27"/>
  <c r="AO483" i="27"/>
  <c r="AO484" i="27"/>
  <c r="AO485" i="27"/>
  <c r="AO486" i="27"/>
  <c r="AO487" i="27"/>
  <c r="AO488" i="27"/>
  <c r="AO489" i="27"/>
  <c r="AO490" i="27"/>
  <c r="AP490" i="27" s="1"/>
  <c r="AO491" i="27"/>
  <c r="AO492" i="27"/>
  <c r="AO493" i="27"/>
  <c r="AO494" i="27"/>
  <c r="AQ494" i="27" s="1"/>
  <c r="AO495" i="27"/>
  <c r="AO496" i="27"/>
  <c r="AO497" i="27"/>
  <c r="AO498" i="27"/>
  <c r="AO499" i="27"/>
  <c r="AO500" i="27"/>
  <c r="AO501" i="27"/>
  <c r="AO502" i="27"/>
  <c r="AP502" i="27" s="1"/>
  <c r="AO503" i="27"/>
  <c r="AO504" i="27"/>
  <c r="AO505" i="27"/>
  <c r="AO506" i="27"/>
  <c r="AO507" i="27"/>
  <c r="AO508" i="27"/>
  <c r="AO509" i="27"/>
  <c r="AO510" i="27"/>
  <c r="AO511" i="27"/>
  <c r="AO512" i="27"/>
  <c r="AO513" i="27"/>
  <c r="AO514" i="27"/>
  <c r="AO515" i="27"/>
  <c r="AO516" i="27"/>
  <c r="AO517" i="27"/>
  <c r="AO518" i="27"/>
  <c r="AO519" i="27"/>
  <c r="AO520" i="27"/>
  <c r="AO521" i="27"/>
  <c r="AO522" i="27"/>
  <c r="AP522" i="27" s="1"/>
  <c r="AO523" i="27"/>
  <c r="AO524" i="27"/>
  <c r="AO525" i="27"/>
  <c r="AO526" i="27"/>
  <c r="AO527" i="27"/>
  <c r="AO528" i="27"/>
  <c r="AO529" i="27"/>
  <c r="AO530" i="27"/>
  <c r="AQ530" i="27" s="1"/>
  <c r="AO531" i="27"/>
  <c r="AO532" i="27"/>
  <c r="AO533" i="27"/>
  <c r="AO534" i="27"/>
  <c r="AO535" i="27"/>
  <c r="AO536" i="27"/>
  <c r="AO537" i="27"/>
  <c r="AO538" i="27"/>
  <c r="AO539" i="27"/>
  <c r="AO540" i="27"/>
  <c r="AO541" i="27"/>
  <c r="AO542" i="27"/>
  <c r="AO543" i="27"/>
  <c r="AO544" i="27"/>
  <c r="AO545" i="27"/>
  <c r="AO546" i="27"/>
  <c r="AP546" i="27" s="1"/>
  <c r="AO547" i="27"/>
  <c r="AO548" i="27"/>
  <c r="AO549" i="27"/>
  <c r="AO550" i="27"/>
  <c r="AO551" i="27"/>
  <c r="AO552" i="27"/>
  <c r="AO553" i="27"/>
  <c r="AO554" i="27"/>
  <c r="AQ554" i="27" s="1"/>
  <c r="AO555" i="27"/>
  <c r="AO556" i="27"/>
  <c r="AO557" i="27"/>
  <c r="AO558" i="27"/>
  <c r="AO559" i="27"/>
  <c r="AO560" i="27"/>
  <c r="AO561" i="27"/>
  <c r="AO562" i="27"/>
  <c r="AQ562" i="27" s="1"/>
  <c r="AO563" i="27"/>
  <c r="AO564" i="27"/>
  <c r="AO565" i="27"/>
  <c r="AO566" i="27"/>
  <c r="AO567" i="27"/>
  <c r="AO568" i="27"/>
  <c r="AO569" i="27"/>
  <c r="AO570" i="27"/>
  <c r="AO571" i="27"/>
  <c r="AO572" i="27"/>
  <c r="AO573" i="27"/>
  <c r="AO574" i="27"/>
  <c r="AO575" i="27"/>
  <c r="AO576" i="27"/>
  <c r="AO577" i="27"/>
  <c r="AO578" i="27"/>
  <c r="AO579" i="27"/>
  <c r="AO580" i="27"/>
  <c r="AO581" i="27"/>
  <c r="AO582" i="27"/>
  <c r="AO583" i="27"/>
  <c r="AO584" i="27"/>
  <c r="AO585" i="27"/>
  <c r="AO586" i="27"/>
  <c r="AQ586" i="27" s="1"/>
  <c r="AO587" i="27"/>
  <c r="AO588" i="27"/>
  <c r="AO589" i="27"/>
  <c r="AO590" i="27"/>
  <c r="AO591" i="27"/>
  <c r="AO592" i="27"/>
  <c r="AO593" i="27"/>
  <c r="AO594" i="27"/>
  <c r="AQ594" i="27" s="1"/>
  <c r="AO595" i="27"/>
  <c r="AO596" i="27"/>
  <c r="AO597" i="27"/>
  <c r="AO598" i="27"/>
  <c r="AO599" i="27"/>
  <c r="AO600" i="27"/>
  <c r="AO601" i="27"/>
  <c r="AO602" i="27"/>
  <c r="AO603" i="27"/>
  <c r="AO604" i="27"/>
  <c r="AO605" i="27"/>
  <c r="AO606" i="27"/>
  <c r="AO607" i="27"/>
  <c r="AO608" i="27"/>
  <c r="AO609" i="27"/>
  <c r="AO610" i="27"/>
  <c r="AP610" i="27" s="1"/>
  <c r="AO611" i="27"/>
  <c r="AO612" i="27"/>
  <c r="AO613" i="27"/>
  <c r="AO614" i="27"/>
  <c r="AO615" i="27"/>
  <c r="AO616" i="27"/>
  <c r="AO617" i="27"/>
  <c r="AO618" i="27"/>
  <c r="AQ618" i="27" s="1"/>
  <c r="AO619" i="27"/>
  <c r="AO620" i="27"/>
  <c r="AO621" i="27"/>
  <c r="AO622" i="27"/>
  <c r="AO623" i="27"/>
  <c r="AO624" i="27"/>
  <c r="AO625" i="27"/>
  <c r="AO626" i="27"/>
  <c r="AQ626" i="27" s="1"/>
  <c r="AO627" i="27"/>
  <c r="AO628" i="27"/>
  <c r="AO629" i="27"/>
  <c r="AO630" i="27"/>
  <c r="AO631" i="27"/>
  <c r="AO632" i="27"/>
  <c r="AO633" i="27"/>
  <c r="AO634" i="27"/>
  <c r="AO635" i="27"/>
  <c r="AO636" i="27"/>
  <c r="AO637" i="27"/>
  <c r="AO638" i="27"/>
  <c r="AO639" i="27"/>
  <c r="AO640" i="27"/>
  <c r="AO641" i="27"/>
  <c r="AO642" i="27"/>
  <c r="AO643" i="27"/>
  <c r="AO644" i="27"/>
  <c r="AO645" i="27"/>
  <c r="AO646" i="27"/>
  <c r="AO647" i="27"/>
  <c r="AO648" i="27"/>
  <c r="AO649" i="27"/>
  <c r="AO650" i="27"/>
  <c r="AP650" i="27" s="1"/>
  <c r="AO651" i="27"/>
  <c r="AO652" i="27"/>
  <c r="AO653" i="27"/>
  <c r="AO654" i="27"/>
  <c r="AQ654" i="27" s="1"/>
  <c r="AO655" i="27"/>
  <c r="AO656" i="27"/>
  <c r="AO657" i="27"/>
  <c r="AO658" i="27"/>
  <c r="AQ658" i="27" s="1"/>
  <c r="AO659" i="27"/>
  <c r="AO660" i="27"/>
  <c r="AO661" i="27"/>
  <c r="AO662" i="27"/>
  <c r="AQ662" i="27" s="1"/>
  <c r="AO663" i="27"/>
  <c r="AO664" i="27"/>
  <c r="AO665" i="27"/>
  <c r="AO666" i="27"/>
  <c r="AQ666" i="27" s="1"/>
  <c r="AO667" i="27"/>
  <c r="AO668" i="27"/>
  <c r="AO669" i="27"/>
  <c r="AO670" i="27"/>
  <c r="AQ670" i="27" s="1"/>
  <c r="AO671" i="27"/>
  <c r="AO672" i="27"/>
  <c r="AO673" i="27"/>
  <c r="AO674" i="27"/>
  <c r="AQ674" i="27" s="1"/>
  <c r="AO675" i="27"/>
  <c r="AO676" i="27"/>
  <c r="AO677" i="27"/>
  <c r="AO678" i="27"/>
  <c r="AQ678" i="27" s="1"/>
  <c r="AO679" i="27"/>
  <c r="AO680" i="27"/>
  <c r="AO681" i="27"/>
  <c r="AO682" i="27"/>
  <c r="AO683" i="27"/>
  <c r="AO684" i="27"/>
  <c r="AO685" i="27"/>
  <c r="AO686" i="27"/>
  <c r="AQ686" i="27" s="1"/>
  <c r="AO687" i="27"/>
  <c r="AO688" i="27"/>
  <c r="AO689" i="27"/>
  <c r="AO690" i="27"/>
  <c r="AO691" i="27"/>
  <c r="AO692" i="27"/>
  <c r="AO693" i="27"/>
  <c r="AO694" i="27"/>
  <c r="AQ694" i="27" s="1"/>
  <c r="AO695" i="27"/>
  <c r="AO696" i="27"/>
  <c r="AO697" i="27"/>
  <c r="AO698" i="27"/>
  <c r="AQ698" i="27" s="1"/>
  <c r="AO699" i="27"/>
  <c r="AO700" i="27"/>
  <c r="AO701" i="27"/>
  <c r="AO702" i="27"/>
  <c r="AQ702" i="27" s="1"/>
  <c r="AO703" i="27"/>
  <c r="AO704" i="27"/>
  <c r="AO705" i="27"/>
  <c r="AO706" i="27"/>
  <c r="AQ706" i="27" s="1"/>
  <c r="AO707" i="27"/>
  <c r="AO708" i="27"/>
  <c r="AO709" i="27"/>
  <c r="AO710" i="27"/>
  <c r="AQ710" i="27" s="1"/>
  <c r="AO711" i="27"/>
  <c r="AO712" i="27"/>
  <c r="AO713" i="27"/>
  <c r="AO714" i="27"/>
  <c r="AQ714" i="27" s="1"/>
  <c r="AO715" i="27"/>
  <c r="AO716" i="27"/>
  <c r="AO717" i="27"/>
  <c r="AO718" i="27"/>
  <c r="AQ718" i="27" s="1"/>
  <c r="AO719" i="27"/>
  <c r="AO720" i="27"/>
  <c r="AO721" i="27"/>
  <c r="AO722" i="27"/>
  <c r="AO723" i="27"/>
  <c r="AO724" i="27"/>
  <c r="AO725" i="27"/>
  <c r="AO726" i="27"/>
  <c r="AQ726" i="27" s="1"/>
  <c r="AO727" i="27"/>
  <c r="AO728" i="27"/>
  <c r="AO729" i="27"/>
  <c r="AO730" i="27"/>
  <c r="AQ730" i="27" s="1"/>
  <c r="AO731" i="27"/>
  <c r="AO732" i="27"/>
  <c r="AO733" i="27"/>
  <c r="AO734" i="27"/>
  <c r="AQ734" i="27" s="1"/>
  <c r="AO735" i="27"/>
  <c r="AO736" i="27"/>
  <c r="AO737" i="27"/>
  <c r="AO738" i="27"/>
  <c r="AQ738" i="27" s="1"/>
  <c r="AO739" i="27"/>
  <c r="AO740" i="27"/>
  <c r="AO741" i="27"/>
  <c r="AO742" i="27"/>
  <c r="AQ742" i="27" s="1"/>
  <c r="AO743" i="27"/>
  <c r="AO744" i="27"/>
  <c r="AO745" i="27"/>
  <c r="AO746" i="27"/>
  <c r="AQ746" i="27" s="1"/>
  <c r="AO747" i="27"/>
  <c r="AO748" i="27"/>
  <c r="AO749" i="27"/>
  <c r="AO750" i="27"/>
  <c r="AQ750" i="27" s="1"/>
  <c r="AO751" i="27"/>
  <c r="AO752" i="27"/>
  <c r="AO753" i="27"/>
  <c r="AO754" i="27"/>
  <c r="AO755" i="27"/>
  <c r="AO756" i="27"/>
  <c r="AO757" i="27"/>
  <c r="AO758" i="27"/>
  <c r="AQ758" i="27" s="1"/>
  <c r="AO759" i="27"/>
  <c r="AO760" i="27"/>
  <c r="AO761" i="27"/>
  <c r="AO762" i="27"/>
  <c r="AQ762" i="27" s="1"/>
  <c r="AO763" i="27"/>
  <c r="AO764" i="27"/>
  <c r="AO765" i="27"/>
  <c r="AO766" i="27"/>
  <c r="AQ766" i="27" s="1"/>
  <c r="AO767" i="27"/>
  <c r="AO768" i="27"/>
  <c r="AO769" i="27"/>
  <c r="AO770" i="27"/>
  <c r="AP770" i="27" s="1"/>
  <c r="AO771" i="27"/>
  <c r="AO772" i="27"/>
  <c r="AO773" i="27"/>
  <c r="AO774" i="27"/>
  <c r="AQ774" i="27" s="1"/>
  <c r="AO775" i="27"/>
  <c r="AO776" i="27"/>
  <c r="AO777" i="27"/>
  <c r="AO778" i="27"/>
  <c r="AP778" i="27" s="1"/>
  <c r="AO779" i="27"/>
  <c r="AO780" i="27"/>
  <c r="AO781" i="27"/>
  <c r="AO782" i="27"/>
  <c r="AO783" i="27"/>
  <c r="AO784" i="27"/>
  <c r="AO785" i="27"/>
  <c r="AO786" i="27"/>
  <c r="AO787" i="27"/>
  <c r="AO788" i="27"/>
  <c r="AO789" i="27"/>
  <c r="AO790" i="27"/>
  <c r="AO791" i="27"/>
  <c r="AO792" i="27"/>
  <c r="AO793" i="27"/>
  <c r="AO794" i="27"/>
  <c r="AQ794" i="27" s="1"/>
  <c r="AO795" i="27"/>
  <c r="AO796" i="27"/>
  <c r="AO797" i="27"/>
  <c r="AO798" i="27"/>
  <c r="AQ798" i="27" s="1"/>
  <c r="AO799" i="27"/>
  <c r="AO800" i="27"/>
  <c r="AO801" i="27"/>
  <c r="AO802" i="27"/>
  <c r="AQ802" i="27" s="1"/>
  <c r="AO803" i="27"/>
  <c r="AO804" i="27"/>
  <c r="AO805" i="27"/>
  <c r="AO806" i="27"/>
  <c r="AO807" i="27"/>
  <c r="AO808" i="27"/>
  <c r="AO809" i="27"/>
  <c r="AO810" i="27"/>
  <c r="AQ810" i="27" s="1"/>
  <c r="AO811" i="27"/>
  <c r="AO812" i="27"/>
  <c r="AO813" i="27"/>
  <c r="AO814" i="27"/>
  <c r="AO815" i="27"/>
  <c r="AO816" i="27"/>
  <c r="AO817" i="27"/>
  <c r="AO818" i="27"/>
  <c r="AO819" i="27"/>
  <c r="AO820" i="27"/>
  <c r="AO821" i="27"/>
  <c r="AO822" i="27"/>
  <c r="AO823" i="27"/>
  <c r="AO824" i="27"/>
  <c r="AO825" i="27"/>
  <c r="AO826" i="27"/>
  <c r="AQ826" i="27" s="1"/>
  <c r="AO827" i="27"/>
  <c r="AO828" i="27"/>
  <c r="AO829" i="27"/>
  <c r="AO830" i="27"/>
  <c r="AQ830" i="27" s="1"/>
  <c r="AO831" i="27"/>
  <c r="AO832" i="27"/>
  <c r="AO833" i="27"/>
  <c r="AO834" i="27"/>
  <c r="AP834" i="27" s="1"/>
  <c r="AO835" i="27"/>
  <c r="AO836" i="27"/>
  <c r="AO837" i="27"/>
  <c r="AO838" i="27"/>
  <c r="AP838" i="27" s="1"/>
  <c r="AO839" i="27"/>
  <c r="AO840" i="27"/>
  <c r="AO841" i="27"/>
  <c r="AO842" i="27"/>
  <c r="AP842" i="27" s="1"/>
  <c r="AO843" i="27"/>
  <c r="AO844" i="27"/>
  <c r="AO845" i="27"/>
  <c r="AO846" i="27"/>
  <c r="AQ846" i="27" s="1"/>
  <c r="AO847" i="27"/>
  <c r="AO848" i="27"/>
  <c r="AO849" i="27"/>
  <c r="AO850" i="27"/>
  <c r="AO851" i="27"/>
  <c r="AO852" i="27"/>
  <c r="AO853" i="27"/>
  <c r="AO854" i="27"/>
  <c r="AO855" i="27"/>
  <c r="AO856" i="27"/>
  <c r="AO857" i="27"/>
  <c r="AO858" i="27"/>
  <c r="AP858" i="27" s="1"/>
  <c r="AO859" i="27"/>
  <c r="AO860" i="27"/>
  <c r="AO861" i="27"/>
  <c r="AO862" i="27"/>
  <c r="AQ862" i="27" s="1"/>
  <c r="AO863" i="27"/>
  <c r="AO864" i="27"/>
  <c r="AO865" i="27"/>
  <c r="AO866" i="27"/>
  <c r="AP866" i="27" s="1"/>
  <c r="AO867" i="27"/>
  <c r="AO868" i="27"/>
  <c r="AO869" i="27"/>
  <c r="AO870" i="27"/>
  <c r="AO871" i="27"/>
  <c r="AO872" i="27"/>
  <c r="AO873" i="27"/>
  <c r="AO874" i="27"/>
  <c r="AP874" i="27" s="1"/>
  <c r="AO875" i="27"/>
  <c r="AO876" i="27"/>
  <c r="AO877" i="27"/>
  <c r="AO878" i="27"/>
  <c r="AQ878" i="27" s="1"/>
  <c r="AO879" i="27"/>
  <c r="AO880" i="27"/>
  <c r="AO881" i="27"/>
  <c r="AO882" i="27"/>
  <c r="AO883" i="27"/>
  <c r="AO884" i="27"/>
  <c r="AO885" i="27"/>
  <c r="AO886" i="27"/>
  <c r="AP886" i="27" s="1"/>
  <c r="AO887" i="27"/>
  <c r="AO888" i="27"/>
  <c r="AO889" i="27"/>
  <c r="AO890" i="27"/>
  <c r="AP890" i="27" s="1"/>
  <c r="AO891" i="27"/>
  <c r="AO892" i="27"/>
  <c r="AO893" i="27"/>
  <c r="AO894" i="27"/>
  <c r="AQ894" i="27" s="1"/>
  <c r="AO895" i="27"/>
  <c r="AO896" i="27"/>
  <c r="AO897" i="27"/>
  <c r="AO898" i="27"/>
  <c r="AO899" i="27"/>
  <c r="AO900" i="27"/>
  <c r="AO901" i="27"/>
  <c r="AO902" i="27"/>
  <c r="AO903" i="27"/>
  <c r="AO904" i="27"/>
  <c r="AO905" i="27"/>
  <c r="AO906" i="27"/>
  <c r="AP906" i="27" s="1"/>
  <c r="AO907" i="27"/>
  <c r="AO908" i="27"/>
  <c r="AO909" i="27"/>
  <c r="AO910" i="27"/>
  <c r="AQ910" i="27" s="1"/>
  <c r="AO911" i="27"/>
  <c r="AO912" i="27"/>
  <c r="AO913" i="27"/>
  <c r="AO914" i="27"/>
  <c r="AQ914" i="27" s="1"/>
  <c r="AO915" i="27"/>
  <c r="AO916" i="27"/>
  <c r="AO917" i="27"/>
  <c r="AO918" i="27"/>
  <c r="AO919" i="27"/>
  <c r="AO920" i="27"/>
  <c r="AO921" i="27"/>
  <c r="AO922" i="27"/>
  <c r="AP922" i="27" s="1"/>
  <c r="AO923" i="27"/>
  <c r="AO924" i="27"/>
  <c r="AO925" i="27"/>
  <c r="AO926" i="27"/>
  <c r="AQ926" i="27" s="1"/>
  <c r="AO927" i="27"/>
  <c r="AO928" i="27"/>
  <c r="AO929" i="27"/>
  <c r="AO930" i="27"/>
  <c r="AO931" i="27"/>
  <c r="AO932" i="27"/>
  <c r="AO933" i="27"/>
  <c r="AO934" i="27"/>
  <c r="AP934" i="27" s="1"/>
  <c r="AO935" i="27"/>
  <c r="AO936" i="27"/>
  <c r="AO937" i="27"/>
  <c r="AO938" i="27"/>
  <c r="AO939" i="27"/>
  <c r="AO940" i="27"/>
  <c r="AO941" i="27"/>
  <c r="AO942" i="27"/>
  <c r="AQ942" i="27" s="1"/>
  <c r="AO943" i="27"/>
  <c r="AO944" i="27"/>
  <c r="AO945" i="27"/>
  <c r="AO946" i="27"/>
  <c r="AP946" i="27" s="1"/>
  <c r="AO947" i="27"/>
  <c r="AO948" i="27"/>
  <c r="AO949" i="27"/>
  <c r="AO950" i="27"/>
  <c r="AQ950" i="27" s="1"/>
  <c r="AO951" i="27"/>
  <c r="AO952" i="27"/>
  <c r="AO953" i="27"/>
  <c r="AO954" i="27"/>
  <c r="AO955" i="27"/>
  <c r="AO956" i="27"/>
  <c r="AO957" i="27"/>
  <c r="AO958" i="27"/>
  <c r="AQ958" i="27" s="1"/>
  <c r="AO959" i="27"/>
  <c r="AO960" i="27"/>
  <c r="AO961" i="27"/>
  <c r="AO962" i="27"/>
  <c r="AO963" i="27"/>
  <c r="AO964" i="27"/>
  <c r="AO965" i="27"/>
  <c r="AO966" i="27"/>
  <c r="AQ966" i="27" s="1"/>
  <c r="AO967" i="27"/>
  <c r="AO968" i="27"/>
  <c r="AO969" i="27"/>
  <c r="AO970" i="27"/>
  <c r="AO971" i="27"/>
  <c r="AO972" i="27"/>
  <c r="AO973" i="27"/>
  <c r="AO974" i="27"/>
  <c r="AO975" i="27"/>
  <c r="AO976" i="27"/>
  <c r="AO977" i="27"/>
  <c r="AO978" i="27"/>
  <c r="AO979" i="27"/>
  <c r="AO980" i="27"/>
  <c r="AO981" i="27"/>
  <c r="AO982" i="27"/>
  <c r="AO983" i="27"/>
  <c r="AO984" i="27"/>
  <c r="AO985" i="27"/>
  <c r="AO986" i="27"/>
  <c r="AO987" i="27"/>
  <c r="AO988" i="27"/>
  <c r="AO989" i="27"/>
  <c r="AO990" i="27"/>
  <c r="AO991" i="27"/>
  <c r="AO992" i="27"/>
  <c r="AO993" i="27"/>
  <c r="AO994" i="27"/>
  <c r="AO995" i="27"/>
  <c r="AO996" i="27"/>
  <c r="AO997" i="27"/>
  <c r="AO998" i="27"/>
  <c r="AO999" i="27"/>
  <c r="AO1000" i="27"/>
  <c r="AO1001" i="27"/>
  <c r="AO1002" i="27"/>
  <c r="AO1003" i="27"/>
  <c r="AO1004" i="27"/>
  <c r="AO1005" i="27"/>
  <c r="AO1006" i="27"/>
  <c r="AO1007" i="27"/>
  <c r="AO1008" i="27"/>
  <c r="AO1009" i="27"/>
  <c r="AO1010" i="27"/>
  <c r="AQ1010" i="27" s="1"/>
  <c r="AO1011" i="27"/>
  <c r="AO1012" i="27"/>
  <c r="AO1013" i="27"/>
  <c r="AO1014" i="27"/>
  <c r="AO1015" i="27"/>
  <c r="AO1016" i="27"/>
  <c r="AO1017" i="27"/>
  <c r="AO1018" i="27"/>
  <c r="AO1019" i="27"/>
  <c r="AO1020" i="27"/>
  <c r="AO1021" i="27"/>
  <c r="AO1022" i="27"/>
  <c r="AO1023" i="27"/>
  <c r="AO1024" i="27"/>
  <c r="AO1025" i="27"/>
  <c r="AO1026" i="27"/>
  <c r="AO1027" i="27"/>
  <c r="AO1028" i="27"/>
  <c r="AO1029" i="27"/>
  <c r="AO1030" i="27"/>
  <c r="AO1031" i="27"/>
  <c r="AO1032" i="27"/>
  <c r="AO1033" i="27"/>
  <c r="AO1034" i="27"/>
  <c r="AO1035" i="27"/>
  <c r="AO1036" i="27"/>
  <c r="AO1037" i="27"/>
  <c r="AO1038" i="27"/>
  <c r="AO1039" i="27"/>
  <c r="AO1040" i="27"/>
  <c r="AO1041" i="27"/>
  <c r="AO1042" i="27"/>
  <c r="AP1042" i="27" s="1"/>
  <c r="AO1043" i="27"/>
  <c r="AO1044" i="27"/>
  <c r="AO1045" i="27"/>
  <c r="AO1046" i="27"/>
  <c r="AQ1046" i="27" s="1"/>
  <c r="AO1047" i="27"/>
  <c r="AO1048" i="27"/>
  <c r="AO1049" i="27"/>
  <c r="AO1050" i="27"/>
  <c r="AO1051" i="27"/>
  <c r="AO1052" i="27"/>
  <c r="AO1053" i="27"/>
  <c r="AO1054" i="27"/>
  <c r="AO1055" i="27"/>
  <c r="AO1056" i="27"/>
  <c r="AO1057" i="27"/>
  <c r="AO1058" i="27"/>
  <c r="AO1059" i="27"/>
  <c r="AO1060" i="27"/>
  <c r="AO1061" i="27"/>
  <c r="AO1062" i="27"/>
  <c r="AO1063" i="27"/>
  <c r="AO1064" i="27"/>
  <c r="AO1065" i="27"/>
  <c r="AO1066" i="27"/>
  <c r="AO1067" i="27"/>
  <c r="AO1068" i="27"/>
  <c r="AO1069" i="27"/>
  <c r="AO1070" i="27"/>
  <c r="AO1071" i="27"/>
  <c r="AO1072" i="27"/>
  <c r="AO1073" i="27"/>
  <c r="AO1074" i="27"/>
  <c r="AP1074" i="27" s="1"/>
  <c r="AO1075" i="27"/>
  <c r="AO1076" i="27"/>
  <c r="AO1077" i="27"/>
  <c r="AO1078" i="27"/>
  <c r="AQ1078" i="27" s="1"/>
  <c r="AO1079" i="27"/>
  <c r="AO1080" i="27"/>
  <c r="AO1081" i="27"/>
  <c r="AO1082" i="27"/>
  <c r="AO1083" i="27"/>
  <c r="AO1084" i="27"/>
  <c r="AO1085" i="27"/>
  <c r="AO1086" i="27"/>
  <c r="AO1087" i="27"/>
  <c r="AO1088" i="27"/>
  <c r="AO1089" i="27"/>
  <c r="AO1090" i="27"/>
  <c r="AO1091" i="27"/>
  <c r="AO1092" i="27"/>
  <c r="AO1093" i="27"/>
  <c r="AO1094" i="27"/>
  <c r="AO1095" i="27"/>
  <c r="AO1096" i="27"/>
  <c r="AO1097" i="27"/>
  <c r="AO1098" i="27"/>
  <c r="AQ1098" i="27" s="1"/>
  <c r="AO1099" i="27"/>
  <c r="AO1100" i="27"/>
  <c r="AO1101" i="27"/>
  <c r="AO1102" i="27"/>
  <c r="AQ1102" i="27" s="1"/>
  <c r="AO1103" i="27"/>
  <c r="AO1104" i="27"/>
  <c r="AO1105" i="27"/>
  <c r="AO1106" i="27"/>
  <c r="AO1107" i="27"/>
  <c r="AO1108" i="27"/>
  <c r="AO1109" i="27"/>
  <c r="AO1110" i="27"/>
  <c r="AO1111" i="27"/>
  <c r="AO1112" i="27"/>
  <c r="AO1113" i="27"/>
  <c r="AO1114" i="27"/>
  <c r="AQ1114" i="27" s="1"/>
  <c r="AO1115" i="27"/>
  <c r="AO1116" i="27"/>
  <c r="AO1117" i="27"/>
  <c r="AO1118" i="27"/>
  <c r="AQ1118" i="27" s="1"/>
  <c r="AO1119" i="27"/>
  <c r="AO1120" i="27"/>
  <c r="AO1121" i="27"/>
  <c r="AO1122" i="27"/>
  <c r="AO1123" i="27"/>
  <c r="AO1124" i="27"/>
  <c r="AO1125" i="27"/>
  <c r="AO1126" i="27"/>
  <c r="AO1127" i="27"/>
  <c r="AO1128" i="27"/>
  <c r="AO1129" i="27"/>
  <c r="AO1130" i="27"/>
  <c r="AQ1130" i="27" s="1"/>
  <c r="AO1131" i="27"/>
  <c r="AO1132" i="27"/>
  <c r="AO1133" i="27"/>
  <c r="AO1134" i="27"/>
  <c r="AQ1134" i="27" s="1"/>
  <c r="AO1135" i="27"/>
  <c r="AO1136" i="27"/>
  <c r="AO1137" i="27"/>
  <c r="AO1138" i="27"/>
  <c r="AQ1138" i="27" s="1"/>
  <c r="AO1139" i="27"/>
  <c r="AO1140" i="27"/>
  <c r="AO1141" i="27"/>
  <c r="AO1142" i="27"/>
  <c r="AQ1142" i="27" s="1"/>
  <c r="AO1143" i="27"/>
  <c r="AO1144" i="27"/>
  <c r="AO1145" i="27"/>
  <c r="AO1146" i="27"/>
  <c r="AO1147" i="27"/>
  <c r="AO1148" i="27"/>
  <c r="AO1149" i="27"/>
  <c r="AO1150" i="27"/>
  <c r="AQ1150" i="27" s="1"/>
  <c r="AO1151" i="27"/>
  <c r="AO1152" i="27"/>
  <c r="AO1153" i="27"/>
  <c r="AO1154" i="27"/>
  <c r="AQ1154" i="27" s="1"/>
  <c r="AO1155" i="27"/>
  <c r="AO1156" i="27"/>
  <c r="AO1157" i="27"/>
  <c r="AO1158" i="27"/>
  <c r="AQ1158" i="27" s="1"/>
  <c r="AO1159" i="27"/>
  <c r="AO1160" i="27"/>
  <c r="AO1161" i="27"/>
  <c r="AO1162" i="27"/>
  <c r="AO1163" i="27"/>
  <c r="AO1164" i="27"/>
  <c r="AO1165" i="27"/>
  <c r="AO1166" i="27"/>
  <c r="AQ1166" i="27" s="1"/>
  <c r="AO1167" i="27"/>
  <c r="AO1168" i="27"/>
  <c r="AO1169" i="27"/>
  <c r="AO1170" i="27"/>
  <c r="AQ1170" i="27" s="1"/>
  <c r="AO1171" i="27"/>
  <c r="AO1172" i="27"/>
  <c r="AO1173" i="27"/>
  <c r="AO1174" i="27"/>
  <c r="AO1175" i="27"/>
  <c r="AO1176" i="27"/>
  <c r="AO1177" i="27"/>
  <c r="AO1178" i="27"/>
  <c r="AO1179" i="27"/>
  <c r="AO1180" i="27"/>
  <c r="AO1181" i="27"/>
  <c r="AO1182" i="27"/>
  <c r="AQ1182" i="27" s="1"/>
  <c r="AO1183" i="27"/>
  <c r="AO1184" i="27"/>
  <c r="AO1185" i="27"/>
  <c r="AO1186" i="27"/>
  <c r="AO1187" i="27"/>
  <c r="AO1188" i="27"/>
  <c r="AO1189" i="27"/>
  <c r="AO1190" i="27"/>
  <c r="AQ1190" i="27" s="1"/>
  <c r="AO1191" i="27"/>
  <c r="AO1192" i="27"/>
  <c r="AO1193" i="27"/>
  <c r="AO1194" i="27"/>
  <c r="AO1195" i="27"/>
  <c r="AO1196" i="27"/>
  <c r="AO1197" i="27"/>
  <c r="AO1198" i="27"/>
  <c r="AQ1198" i="27" s="1"/>
  <c r="AO1199" i="27"/>
  <c r="AO1200" i="27"/>
  <c r="AO1201" i="27"/>
  <c r="AO1202" i="27"/>
  <c r="AQ1202" i="27" s="1"/>
  <c r="AO1203" i="27"/>
  <c r="AO1204" i="27"/>
  <c r="AO1205" i="27"/>
  <c r="AO1206" i="27"/>
  <c r="AQ1206" i="27" s="1"/>
  <c r="AO1207" i="27"/>
  <c r="AO1208" i="27"/>
  <c r="AO1209" i="27"/>
  <c r="AO1210" i="27"/>
  <c r="AO1211" i="27"/>
  <c r="AO1212" i="27"/>
  <c r="AO1213" i="27"/>
  <c r="AO1214" i="27"/>
  <c r="AQ1214" i="27" s="1"/>
  <c r="AO1215" i="27"/>
  <c r="AO1216" i="27"/>
  <c r="AO1217" i="27"/>
  <c r="AO1218" i="27"/>
  <c r="AQ1218" i="27" s="1"/>
  <c r="AO1219" i="27"/>
  <c r="AO1220" i="27"/>
  <c r="AO1221" i="27"/>
  <c r="AO1222" i="27"/>
  <c r="AQ1222" i="27" s="1"/>
  <c r="AO1223" i="27"/>
  <c r="AO1224" i="27"/>
  <c r="AO1225" i="27"/>
  <c r="AO1226" i="27"/>
  <c r="AO1227" i="27"/>
  <c r="AO1228" i="27"/>
  <c r="AO1229" i="27"/>
  <c r="AO1230" i="27"/>
  <c r="AQ1230" i="27" s="1"/>
  <c r="AO1231" i="27"/>
  <c r="AO1232" i="27"/>
  <c r="AO1233" i="27"/>
  <c r="AO1234" i="27"/>
  <c r="AQ1234" i="27" s="1"/>
  <c r="AO1235" i="27"/>
  <c r="AO1236" i="27"/>
  <c r="AO1237" i="27"/>
  <c r="AO1238" i="27"/>
  <c r="AO1239" i="27"/>
  <c r="AO1240" i="27"/>
  <c r="AO1241" i="27"/>
  <c r="AO1242" i="27"/>
  <c r="AO1243" i="27"/>
  <c r="AO1244" i="27"/>
  <c r="AO1245" i="27"/>
  <c r="AO1246" i="27"/>
  <c r="AQ1246" i="27" s="1"/>
  <c r="AO1247" i="27"/>
  <c r="AO1248" i="27"/>
  <c r="AO1249" i="27"/>
  <c r="AO1250" i="27"/>
  <c r="AQ1250" i="27" s="1"/>
  <c r="AO1251" i="27"/>
  <c r="AO1252" i="27"/>
  <c r="AO1253" i="27"/>
  <c r="AO1254" i="27"/>
  <c r="AQ1254" i="27" s="1"/>
  <c r="AO1255" i="27"/>
  <c r="AO1256" i="27"/>
  <c r="AO1257" i="27"/>
  <c r="AO1258" i="27"/>
  <c r="AO1259" i="27"/>
  <c r="AO1260" i="27"/>
  <c r="AO1261" i="27"/>
  <c r="AO1262" i="27"/>
  <c r="AQ1262" i="27" s="1"/>
  <c r="AO1263" i="27"/>
  <c r="AO1264" i="27"/>
  <c r="AO1265" i="27"/>
  <c r="AO1266" i="27"/>
  <c r="AQ1266" i="27" s="1"/>
  <c r="AO1267" i="27"/>
  <c r="AO1268" i="27"/>
  <c r="AO1269" i="27"/>
  <c r="AO1270" i="27"/>
  <c r="AQ1270" i="27" s="1"/>
  <c r="AO1271" i="27"/>
  <c r="AO1272" i="27"/>
  <c r="AO1273" i="27"/>
  <c r="AO1274" i="27"/>
  <c r="AO1275" i="27"/>
  <c r="AO1276" i="27"/>
  <c r="AO1277" i="27"/>
  <c r="AO1278" i="27"/>
  <c r="AQ1278" i="27" s="1"/>
  <c r="AO1279" i="27"/>
  <c r="AO1280" i="27"/>
  <c r="AO1281" i="27"/>
  <c r="AO1282" i="27"/>
  <c r="AQ1282" i="27" s="1"/>
  <c r="AO1283" i="27"/>
  <c r="AO1284" i="27"/>
  <c r="AO1285" i="27"/>
  <c r="AO1286" i="27"/>
  <c r="AQ1286" i="27" s="1"/>
  <c r="AO1287" i="27"/>
  <c r="AO1288" i="27"/>
  <c r="AO1289" i="27"/>
  <c r="AO1290" i="27"/>
  <c r="AQ1290" i="27" s="1"/>
  <c r="AO1291" i="27"/>
  <c r="AO1292" i="27"/>
  <c r="AO1293" i="27"/>
  <c r="AO1294" i="27"/>
  <c r="AQ1294" i="27" s="1"/>
  <c r="AO1295" i="27"/>
  <c r="AO1296" i="27"/>
  <c r="AO1297" i="27"/>
  <c r="AO1298" i="27"/>
  <c r="AQ1298" i="27" s="1"/>
  <c r="AO1299" i="27"/>
  <c r="AO1300" i="27"/>
  <c r="AO1301" i="27"/>
  <c r="AO1302" i="27"/>
  <c r="AQ1302" i="27" s="1"/>
  <c r="AO1303" i="27"/>
  <c r="AO1304" i="27"/>
  <c r="AO1305" i="27"/>
  <c r="AO1306" i="27"/>
  <c r="AQ1306" i="27" s="1"/>
  <c r="AO1307" i="27"/>
  <c r="AO1308" i="27"/>
  <c r="AO1309" i="27"/>
  <c r="AO1310" i="27"/>
  <c r="AQ1310" i="27" s="1"/>
  <c r="AO1311" i="27"/>
  <c r="AO1312" i="27"/>
  <c r="AO1313" i="27"/>
  <c r="AO1314" i="27"/>
  <c r="AQ1314" i="27" s="1"/>
  <c r="AO1315" i="27"/>
  <c r="AO1316" i="27"/>
  <c r="AO1317" i="27"/>
  <c r="AO1318" i="27"/>
  <c r="AQ1318" i="27" s="1"/>
  <c r="AO1319" i="27"/>
  <c r="AO1320" i="27"/>
  <c r="AO1321" i="27"/>
  <c r="AO1322" i="27"/>
  <c r="AQ1322" i="27" s="1"/>
  <c r="AO1323" i="27"/>
  <c r="AO1324" i="27"/>
  <c r="AO1325" i="27"/>
  <c r="AO1326" i="27"/>
  <c r="AQ1326" i="27" s="1"/>
  <c r="AO1327" i="27"/>
  <c r="AO1328" i="27"/>
  <c r="AO1329" i="27"/>
  <c r="AO1330" i="27"/>
  <c r="AQ1330" i="27" s="1"/>
  <c r="AO1331" i="27"/>
  <c r="AO1332" i="27"/>
  <c r="AO1333" i="27"/>
  <c r="AO1334" i="27"/>
  <c r="AQ1334" i="27" s="1"/>
  <c r="AO1335" i="27"/>
  <c r="AO1336" i="27"/>
  <c r="AO1337" i="27"/>
  <c r="AO1338" i="27"/>
  <c r="AQ1338" i="27" s="1"/>
  <c r="AO1339" i="27"/>
  <c r="AO1340" i="27"/>
  <c r="AO1341" i="27"/>
  <c r="AO1342" i="27"/>
  <c r="AQ1342" i="27" s="1"/>
  <c r="AO1343" i="27"/>
  <c r="AO1344" i="27"/>
  <c r="AO1345" i="27"/>
  <c r="AO1346" i="27"/>
  <c r="AQ1346" i="27" s="1"/>
  <c r="AO1347" i="27"/>
  <c r="AO1348" i="27"/>
  <c r="AO1349" i="27"/>
  <c r="AO1350" i="27"/>
  <c r="AQ1350" i="27" s="1"/>
  <c r="AO1351" i="27"/>
  <c r="AO1352" i="27"/>
  <c r="AO1353" i="27"/>
  <c r="AO1354" i="27"/>
  <c r="AQ1354" i="27" s="1"/>
  <c r="AO1355" i="27"/>
  <c r="AO1356" i="27"/>
  <c r="AO1357" i="27"/>
  <c r="AO1358" i="27"/>
  <c r="AQ1358" i="27" s="1"/>
  <c r="AO1359" i="27"/>
  <c r="AO1360" i="27"/>
  <c r="AO1361" i="27"/>
  <c r="AO1362" i="27"/>
  <c r="AQ1362" i="27" s="1"/>
  <c r="AO1363" i="27"/>
  <c r="AO1364" i="27"/>
  <c r="AO1365" i="27"/>
  <c r="AO1366" i="27"/>
  <c r="AQ1366" i="27" s="1"/>
  <c r="AO1367" i="27"/>
  <c r="AO1368" i="27"/>
  <c r="AO1369" i="27"/>
  <c r="AO1370" i="27"/>
  <c r="AQ1370" i="27" s="1"/>
  <c r="AO1371" i="27"/>
  <c r="AO1372" i="27"/>
  <c r="AO1373" i="27"/>
  <c r="AO1374" i="27"/>
  <c r="AQ1374" i="27" s="1"/>
  <c r="AO1375" i="27"/>
  <c r="AO1376" i="27"/>
  <c r="AO1377" i="27"/>
  <c r="AO1378" i="27"/>
  <c r="AQ1378" i="27" s="1"/>
  <c r="AO1379" i="27"/>
  <c r="AO1380" i="27"/>
  <c r="AO1381" i="27"/>
  <c r="AO1382" i="27"/>
  <c r="AQ1382" i="27" s="1"/>
  <c r="AO1383" i="27"/>
  <c r="AO1384" i="27"/>
  <c r="AO1385" i="27"/>
  <c r="AO1386" i="27"/>
  <c r="AQ1386" i="27" s="1"/>
  <c r="AO1387" i="27"/>
  <c r="AO1388" i="27"/>
  <c r="AO1389" i="27"/>
  <c r="AO1390" i="27"/>
  <c r="AQ1390" i="27" s="1"/>
  <c r="AO1391" i="27"/>
  <c r="AO1392" i="27"/>
  <c r="AO1393" i="27"/>
  <c r="AO1394" i="27"/>
  <c r="AQ1394" i="27" s="1"/>
  <c r="AO1395" i="27"/>
  <c r="AO1396" i="27"/>
  <c r="AO1397" i="27"/>
  <c r="AO1398" i="27"/>
  <c r="AQ1398" i="27" s="1"/>
  <c r="AO1399" i="27"/>
  <c r="AO1400" i="27"/>
  <c r="AO1401" i="27"/>
  <c r="AO1402" i="27"/>
  <c r="AQ1402" i="27" s="1"/>
  <c r="AO1403" i="27"/>
  <c r="AO1404" i="27"/>
  <c r="AO1405" i="27"/>
  <c r="AO1406" i="27"/>
  <c r="AQ1406" i="27" s="1"/>
  <c r="AO1407" i="27"/>
  <c r="AO1408" i="27"/>
  <c r="AO1409" i="27"/>
  <c r="AO1410" i="27"/>
  <c r="AQ1410" i="27" s="1"/>
  <c r="AO1411" i="27"/>
  <c r="AO1412" i="27"/>
  <c r="AO1413" i="27"/>
  <c r="AO1414" i="27"/>
  <c r="AQ1414" i="27" s="1"/>
  <c r="AO1415" i="27"/>
  <c r="AO1416" i="27"/>
  <c r="AO1417" i="27"/>
  <c r="AO1418" i="27"/>
  <c r="AQ1418" i="27" s="1"/>
  <c r="AO1419" i="27"/>
  <c r="AO1420" i="27"/>
  <c r="AO1421" i="27"/>
  <c r="AO1422" i="27"/>
  <c r="AQ1422" i="27" s="1"/>
  <c r="AO1423" i="27"/>
  <c r="AO1424" i="27"/>
  <c r="AO1425" i="27"/>
  <c r="AO1426" i="27"/>
  <c r="AO1427" i="27"/>
  <c r="AO1428" i="27"/>
  <c r="AO1429" i="27"/>
  <c r="AO1430" i="27"/>
  <c r="AQ1430" i="27" s="1"/>
  <c r="AO1431" i="27"/>
  <c r="AO1432" i="27"/>
  <c r="AO1433" i="27"/>
  <c r="AO1434" i="27"/>
  <c r="AP1434" i="27" s="1"/>
  <c r="AO1435" i="27"/>
  <c r="AO1436" i="27"/>
  <c r="AO1437" i="27"/>
  <c r="AO1438" i="27"/>
  <c r="AO1439" i="27"/>
  <c r="AO1440" i="27"/>
  <c r="AO1441" i="27"/>
  <c r="AO1442" i="27"/>
  <c r="AO1443" i="27"/>
  <c r="AO1444" i="27"/>
  <c r="AO1445" i="27"/>
  <c r="AO1446" i="27"/>
  <c r="AO1447" i="27"/>
  <c r="AO1448" i="27"/>
  <c r="AO1449" i="27"/>
  <c r="AO1450" i="27"/>
  <c r="AQ1450" i="27" s="1"/>
  <c r="AO1451" i="27"/>
  <c r="AO1452" i="27"/>
  <c r="AO1453" i="27"/>
  <c r="AO1454" i="27"/>
  <c r="AO1455" i="27"/>
  <c r="AO1456" i="27"/>
  <c r="AO1457" i="27"/>
  <c r="AO1458" i="27"/>
  <c r="AQ1458" i="27" s="1"/>
  <c r="AO1459" i="27"/>
  <c r="AO1460" i="27"/>
  <c r="AO1461" i="27"/>
  <c r="AO1462" i="27"/>
  <c r="AQ1462" i="27" s="1"/>
  <c r="AO1463" i="27"/>
  <c r="AO1464" i="27"/>
  <c r="AO1465" i="27"/>
  <c r="AO1466" i="27"/>
  <c r="AO1467" i="27"/>
  <c r="AO1468" i="27"/>
  <c r="AO1469" i="27"/>
  <c r="AO1470" i="27"/>
  <c r="AO1471" i="27"/>
  <c r="AO1472" i="27"/>
  <c r="AO1473" i="27"/>
  <c r="AO1474" i="27"/>
  <c r="AQ1474" i="27" s="1"/>
  <c r="AO1475" i="27"/>
  <c r="AO1476" i="27"/>
  <c r="AO1477" i="27"/>
  <c r="AO1478" i="27"/>
  <c r="AO1479" i="27"/>
  <c r="AO1480" i="27"/>
  <c r="AO1481" i="27"/>
  <c r="AO1482" i="27"/>
  <c r="AQ1482" i="27" s="1"/>
  <c r="AO1483" i="27"/>
  <c r="AO1484" i="27"/>
  <c r="AO1485" i="27"/>
  <c r="AO1486" i="27"/>
  <c r="AO1487" i="27"/>
  <c r="AO1488" i="27"/>
  <c r="AO1489" i="27"/>
  <c r="AO1490" i="27"/>
  <c r="AQ1490" i="27" s="1"/>
  <c r="AO1491" i="27"/>
  <c r="AO1492" i="27"/>
  <c r="AO1493" i="27"/>
  <c r="AO1494" i="27"/>
  <c r="AQ1494" i="27" s="1"/>
  <c r="AO1495" i="27"/>
  <c r="AO1496" i="27"/>
  <c r="AO1497" i="27"/>
  <c r="AO1498" i="27"/>
  <c r="AQ1498" i="27" s="1"/>
  <c r="AO1499" i="27"/>
  <c r="AO1500" i="27"/>
  <c r="AO1501" i="27"/>
  <c r="AO1502" i="27"/>
  <c r="AO1503" i="27"/>
  <c r="AO1504" i="27"/>
  <c r="AO1505" i="27"/>
  <c r="AO1506" i="27"/>
  <c r="AO1507" i="27"/>
  <c r="AO1508" i="27"/>
  <c r="AO1509" i="27"/>
  <c r="AO1510" i="27"/>
  <c r="AQ1510" i="27" s="1"/>
  <c r="AO1511" i="27"/>
  <c r="AO1512" i="27"/>
  <c r="AO1513" i="27"/>
  <c r="AO1514" i="27"/>
  <c r="AQ1514" i="27" s="1"/>
  <c r="AO1515" i="27"/>
  <c r="AO1516" i="27"/>
  <c r="AO1517" i="27"/>
  <c r="AO1518" i="27"/>
  <c r="AQ1518" i="27" s="1"/>
  <c r="AO1519" i="27"/>
  <c r="AO1520" i="27"/>
  <c r="AO1521" i="27"/>
  <c r="AO1522" i="27"/>
  <c r="AO1523" i="27"/>
  <c r="AO1524" i="27"/>
  <c r="AO1525" i="27"/>
  <c r="AO1526" i="27"/>
  <c r="AQ1526" i="27" s="1"/>
  <c r="AO1527" i="27"/>
  <c r="AO1528" i="27"/>
  <c r="AO1529" i="27"/>
  <c r="AO1530" i="27"/>
  <c r="AQ1530" i="27" s="1"/>
  <c r="AO1531" i="27"/>
  <c r="AO1532" i="27"/>
  <c r="AO1533" i="27"/>
  <c r="AO1534" i="27"/>
  <c r="AO1535" i="27"/>
  <c r="AO1536" i="27"/>
  <c r="AO1537" i="27"/>
  <c r="AO1538" i="27"/>
  <c r="AO1539" i="27"/>
  <c r="AO1540" i="27"/>
  <c r="AO1541" i="27"/>
  <c r="AO1542" i="27"/>
  <c r="AQ1542" i="27" s="1"/>
  <c r="AO1543" i="27"/>
  <c r="AO1544" i="27"/>
  <c r="AO1545" i="27"/>
  <c r="AO1546" i="27"/>
  <c r="AQ1546" i="27" s="1"/>
  <c r="AO1547" i="27"/>
  <c r="AO1548" i="27"/>
  <c r="AO1549" i="27"/>
  <c r="AO1550" i="27"/>
  <c r="AO1551" i="27"/>
  <c r="AO1552" i="27"/>
  <c r="AO1553" i="27"/>
  <c r="AO1554" i="27"/>
  <c r="AO1555" i="27"/>
  <c r="AO1556" i="27"/>
  <c r="AO1557" i="27"/>
  <c r="AO1558" i="27"/>
  <c r="AQ1558" i="27" s="1"/>
  <c r="AO1559" i="27"/>
  <c r="AO1560" i="27"/>
  <c r="AO1561" i="27"/>
  <c r="AO1562" i="27"/>
  <c r="AQ1562" i="27" s="1"/>
  <c r="AO1563" i="27"/>
  <c r="AO1564" i="27"/>
  <c r="AO1565" i="27"/>
  <c r="AO1566" i="27"/>
  <c r="AO1567" i="27"/>
  <c r="AO1568" i="27"/>
  <c r="AO1569" i="27"/>
  <c r="AO1570" i="27"/>
  <c r="AO1571" i="27"/>
  <c r="AO1572" i="27"/>
  <c r="AO1573" i="27"/>
  <c r="AO1574" i="27"/>
  <c r="AQ1574" i="27" s="1"/>
  <c r="AO1575" i="27"/>
  <c r="AO1576" i="27"/>
  <c r="AO1577" i="27"/>
  <c r="AO1578" i="27"/>
  <c r="AQ1578" i="27" s="1"/>
  <c r="AO1579" i="27"/>
  <c r="AO1580" i="27"/>
  <c r="AO1581" i="27"/>
  <c r="AO1582" i="27"/>
  <c r="AO1583" i="27"/>
  <c r="AO1584" i="27"/>
  <c r="AO1585" i="27"/>
  <c r="AO1586" i="27"/>
  <c r="AO1587" i="27"/>
  <c r="AO1588" i="27"/>
  <c r="AO1589" i="27"/>
  <c r="AO1590" i="27"/>
  <c r="AQ1590" i="27" s="1"/>
  <c r="AO1591" i="27"/>
  <c r="AO1592" i="27"/>
  <c r="AO1593" i="27"/>
  <c r="AO1594" i="27"/>
  <c r="AQ1594" i="27" s="1"/>
  <c r="AO1595" i="27"/>
  <c r="AO1596" i="27"/>
  <c r="AO1597" i="27"/>
  <c r="AO1598" i="27"/>
  <c r="AO1599" i="27"/>
  <c r="AO1600" i="27"/>
  <c r="AO1601" i="27"/>
  <c r="AO1602" i="27"/>
  <c r="AO1603" i="27"/>
  <c r="AO1604" i="27"/>
  <c r="AO1605" i="27"/>
  <c r="AO1606" i="27"/>
  <c r="AQ1606" i="27" s="1"/>
  <c r="AO1607" i="27"/>
  <c r="AO1608" i="27"/>
  <c r="AO1609" i="27"/>
  <c r="AO1610" i="27"/>
  <c r="AQ1610" i="27" s="1"/>
  <c r="AO1611" i="27"/>
  <c r="AO1612" i="27"/>
  <c r="AO1613" i="27"/>
  <c r="AO1614" i="27"/>
  <c r="AQ1614" i="27" s="1"/>
  <c r="AO1615" i="27"/>
  <c r="AO1616" i="27"/>
  <c r="AO1617" i="27"/>
  <c r="AO1618" i="27"/>
  <c r="AO1619" i="27"/>
  <c r="AO1620" i="27"/>
  <c r="AO1621" i="27"/>
  <c r="AO1622" i="27"/>
  <c r="AQ1622" i="27" s="1"/>
  <c r="AO1623" i="27"/>
  <c r="AO1624" i="27"/>
  <c r="AO1625" i="27"/>
  <c r="AO1626" i="27"/>
  <c r="AQ1626" i="27" s="1"/>
  <c r="AO1627" i="27"/>
  <c r="AO1628" i="27"/>
  <c r="AO1629" i="27"/>
  <c r="AO1630" i="27"/>
  <c r="AQ1630" i="27" s="1"/>
  <c r="AO1631" i="27"/>
  <c r="AO1632" i="27"/>
  <c r="AO1633" i="27"/>
  <c r="AO1634" i="27"/>
  <c r="AO1635" i="27"/>
  <c r="AO1636" i="27"/>
  <c r="AO1637" i="27"/>
  <c r="AO1638" i="27"/>
  <c r="AQ1638" i="27" s="1"/>
  <c r="AO1639" i="27"/>
  <c r="AO1640" i="27"/>
  <c r="AO1641" i="27"/>
  <c r="AO1642" i="27"/>
  <c r="AQ1642" i="27" s="1"/>
  <c r="AO1643" i="27"/>
  <c r="AO1644" i="27"/>
  <c r="AO1645" i="27"/>
  <c r="AO1646" i="27"/>
  <c r="AQ1646" i="27" s="1"/>
  <c r="AO1647" i="27"/>
  <c r="AO1648" i="27"/>
  <c r="AO1649" i="27"/>
  <c r="AO1650" i="27"/>
  <c r="AQ1650" i="27" s="1"/>
  <c r="AO1651" i="27"/>
  <c r="AO1652" i="27"/>
  <c r="AO1653" i="27"/>
  <c r="AO1654" i="27"/>
  <c r="AQ1654" i="27" s="1"/>
  <c r="AO1655" i="27"/>
  <c r="AO1656" i="27"/>
  <c r="AO1657" i="27"/>
  <c r="AO1658" i="27"/>
  <c r="AQ1658" i="27" s="1"/>
  <c r="AO1659" i="27"/>
  <c r="AO1660" i="27"/>
  <c r="AO1661" i="27"/>
  <c r="AO1662" i="27"/>
  <c r="AQ1662" i="27" s="1"/>
  <c r="AO1663" i="27"/>
  <c r="AO1664" i="27"/>
  <c r="AO1665" i="27"/>
  <c r="AO1666" i="27"/>
  <c r="AQ1666" i="27" s="1"/>
  <c r="AO1667" i="27"/>
  <c r="AO1668" i="27"/>
  <c r="AO1669" i="27"/>
  <c r="AO1670" i="27"/>
  <c r="AQ1670" i="27" s="1"/>
  <c r="AO1671" i="27"/>
  <c r="AO1672" i="27"/>
  <c r="AO1673" i="27"/>
  <c r="AO1674" i="27"/>
  <c r="AQ1674" i="27" s="1"/>
  <c r="AO1675" i="27"/>
  <c r="AO1676" i="27"/>
  <c r="AO1677" i="27"/>
  <c r="AO1678" i="27"/>
  <c r="AQ1678" i="27" s="1"/>
  <c r="AO1679" i="27"/>
  <c r="AO1680" i="27"/>
  <c r="AO1681" i="27"/>
  <c r="AO1682" i="27"/>
  <c r="AQ1682" i="27" s="1"/>
  <c r="AO1683" i="27"/>
  <c r="AO1684" i="27"/>
  <c r="AO1685" i="27"/>
  <c r="AO1686" i="27"/>
  <c r="AQ1686" i="27" s="1"/>
  <c r="AO1687" i="27"/>
  <c r="AO1688" i="27"/>
  <c r="AO1689" i="27"/>
  <c r="AO1690" i="27"/>
  <c r="AQ1690" i="27" s="1"/>
  <c r="AO1691" i="27"/>
  <c r="AO1692" i="27"/>
  <c r="AO1693" i="27"/>
  <c r="AO1694" i="27"/>
  <c r="AQ1694" i="27" s="1"/>
  <c r="AO1695" i="27"/>
  <c r="AO1696" i="27"/>
  <c r="AO1697" i="27"/>
  <c r="AO1698" i="27"/>
  <c r="AQ1698" i="27" s="1"/>
  <c r="AO1699" i="27"/>
  <c r="AO1700" i="27"/>
  <c r="AO1701" i="27"/>
  <c r="AO1702" i="27"/>
  <c r="AQ1702" i="27" s="1"/>
  <c r="AO1703" i="27"/>
  <c r="AO1704" i="27"/>
  <c r="AO1705" i="27"/>
  <c r="AO1706" i="27"/>
  <c r="AQ1706" i="27" s="1"/>
  <c r="AO1707" i="27"/>
  <c r="AO1708" i="27"/>
  <c r="AO1709" i="27"/>
  <c r="AO1710" i="27"/>
  <c r="AQ1710" i="27" s="1"/>
  <c r="AO1711" i="27"/>
  <c r="AO1712" i="27"/>
  <c r="AO1713" i="27"/>
  <c r="AO1714" i="27"/>
  <c r="AQ1714" i="27" s="1"/>
  <c r="AO1715" i="27"/>
  <c r="AO1716" i="27"/>
  <c r="AO1717" i="27"/>
  <c r="AO1718" i="27"/>
  <c r="AQ1718" i="27" s="1"/>
  <c r="AO1719" i="27"/>
  <c r="AO1720" i="27"/>
  <c r="AO1721" i="27"/>
  <c r="AO1722" i="27"/>
  <c r="AQ1722" i="27" s="1"/>
  <c r="AO1723" i="27"/>
  <c r="AO1724" i="27"/>
  <c r="AO1725" i="27"/>
  <c r="AO1726" i="27"/>
  <c r="AQ1726" i="27" s="1"/>
  <c r="AO1727" i="27"/>
  <c r="AO1728" i="27"/>
  <c r="AO1729" i="27"/>
  <c r="AO1730" i="27"/>
  <c r="AQ1730" i="27" s="1"/>
  <c r="AO1731" i="27"/>
  <c r="AO1732" i="27"/>
  <c r="AO1733" i="27"/>
  <c r="AO1734" i="27"/>
  <c r="AQ1734" i="27" s="1"/>
  <c r="AO1735" i="27"/>
  <c r="AO1736" i="27"/>
  <c r="AO1737" i="27"/>
  <c r="AO1738" i="27"/>
  <c r="AQ1738" i="27" s="1"/>
  <c r="AO1739" i="27"/>
  <c r="AO1740" i="27"/>
  <c r="AO1741" i="27"/>
  <c r="AO1742" i="27"/>
  <c r="AQ1742" i="27" s="1"/>
  <c r="AO1743" i="27"/>
  <c r="AO1744" i="27"/>
  <c r="AO1745" i="27"/>
  <c r="AO1746" i="27"/>
  <c r="AQ1746" i="27" s="1"/>
  <c r="AO1747" i="27"/>
  <c r="AO1748" i="27"/>
  <c r="AO1749" i="27"/>
  <c r="AO1750" i="27"/>
  <c r="AQ1750" i="27" s="1"/>
  <c r="AO1751" i="27"/>
  <c r="AO1752" i="27"/>
  <c r="AO1753" i="27"/>
  <c r="AO1754" i="27"/>
  <c r="AQ1754" i="27" s="1"/>
  <c r="AO1755" i="27"/>
  <c r="AO1756" i="27"/>
  <c r="AO1757" i="27"/>
  <c r="AO1758" i="27"/>
  <c r="AQ1758" i="27" s="1"/>
  <c r="AO1759" i="27"/>
  <c r="AO1760" i="27"/>
  <c r="AO1761" i="27"/>
  <c r="AO1762" i="27"/>
  <c r="AQ1762" i="27" s="1"/>
  <c r="AO1763" i="27"/>
  <c r="AO1764" i="27"/>
  <c r="AO1765" i="27"/>
  <c r="AO1766" i="27"/>
  <c r="AQ1766" i="27" s="1"/>
  <c r="AO1767" i="27"/>
  <c r="AO1768" i="27"/>
  <c r="AO1769" i="27"/>
  <c r="AO1770" i="27"/>
  <c r="AQ1770" i="27" s="1"/>
  <c r="AO1771" i="27"/>
  <c r="AO1772" i="27"/>
  <c r="AO1773" i="27"/>
  <c r="AO1774" i="27"/>
  <c r="AQ1774" i="27" s="1"/>
  <c r="AO1775" i="27"/>
  <c r="AO1776" i="27"/>
  <c r="AO1777" i="27"/>
  <c r="AO1778" i="27"/>
  <c r="AQ1778" i="27" s="1"/>
  <c r="AO1779" i="27"/>
  <c r="AO1780" i="27"/>
  <c r="AO1781" i="27"/>
  <c r="AO1782" i="27"/>
  <c r="AQ1782" i="27" s="1"/>
  <c r="AO1783" i="27"/>
  <c r="AO1784" i="27"/>
  <c r="AO1785" i="27"/>
  <c r="AO1786" i="27"/>
  <c r="AQ1786" i="27" s="1"/>
  <c r="AO1787" i="27"/>
  <c r="AO1788" i="27"/>
  <c r="AO1789" i="27"/>
  <c r="AO1790" i="27"/>
  <c r="AQ1790" i="27" s="1"/>
  <c r="AO1791" i="27"/>
  <c r="AO1792" i="27"/>
  <c r="AO1793" i="27"/>
  <c r="AO1794" i="27"/>
  <c r="AQ1794" i="27" s="1"/>
  <c r="AO1795" i="27"/>
  <c r="AO1796" i="27"/>
  <c r="AO1797" i="27"/>
  <c r="AO1798" i="27"/>
  <c r="AQ1798" i="27" s="1"/>
  <c r="AO1799" i="27"/>
  <c r="AO1800" i="27"/>
  <c r="AO1801" i="27"/>
  <c r="AO1802" i="27"/>
  <c r="AQ1802" i="27" s="1"/>
  <c r="AO1803" i="27"/>
  <c r="AO1804" i="27"/>
  <c r="AO1805" i="27"/>
  <c r="AO1806" i="27"/>
  <c r="AQ1806" i="27" s="1"/>
  <c r="AO1807" i="27"/>
  <c r="AO1808" i="27"/>
  <c r="AO1809" i="27"/>
  <c r="AO1810" i="27"/>
  <c r="AQ1810" i="27" s="1"/>
  <c r="AO1811" i="27"/>
  <c r="AO1812" i="27"/>
  <c r="AO1813" i="27"/>
  <c r="AO1814" i="27"/>
  <c r="AQ1814" i="27" s="1"/>
  <c r="AO1815" i="27"/>
  <c r="AO1816" i="27"/>
  <c r="AO1817" i="27"/>
  <c r="AO1818" i="27"/>
  <c r="AQ1818" i="27" s="1"/>
  <c r="AO1819" i="27"/>
  <c r="AO1820" i="27"/>
  <c r="AO1821" i="27"/>
  <c r="AO1822" i="27"/>
  <c r="AQ1822" i="27" s="1"/>
  <c r="AO1823" i="27"/>
  <c r="AO1824" i="27"/>
  <c r="AO1825" i="27"/>
  <c r="AO1826" i="27"/>
  <c r="AQ1826" i="27" s="1"/>
  <c r="AO1827" i="27"/>
  <c r="AO1828" i="27"/>
  <c r="AO1829" i="27"/>
  <c r="AO1830" i="27"/>
  <c r="AQ1830" i="27" s="1"/>
  <c r="AO1831" i="27"/>
  <c r="AO1832" i="27"/>
  <c r="AO1833" i="27"/>
  <c r="AO1834" i="27"/>
  <c r="AQ1834" i="27" s="1"/>
  <c r="AO1835" i="27"/>
  <c r="AO1836" i="27"/>
  <c r="AO1837" i="27"/>
  <c r="AO1838" i="27"/>
  <c r="AQ1838" i="27" s="1"/>
  <c r="AO1839" i="27"/>
  <c r="AO1840" i="27"/>
  <c r="AO1841" i="27"/>
  <c r="AO1842" i="27"/>
  <c r="AQ1842" i="27" s="1"/>
  <c r="AO1843" i="27"/>
  <c r="AO1844" i="27"/>
  <c r="AO1845" i="27"/>
  <c r="AO1846" i="27"/>
  <c r="AQ1846" i="27" s="1"/>
  <c r="AO1847" i="27"/>
  <c r="AO1848" i="27"/>
  <c r="AO1849" i="27"/>
  <c r="AO1850" i="27"/>
  <c r="AQ1850" i="27" s="1"/>
  <c r="AO1851" i="27"/>
  <c r="AO1852" i="27"/>
  <c r="AO1853" i="27"/>
  <c r="AO1854" i="27"/>
  <c r="AQ1854" i="27" s="1"/>
  <c r="AO1855" i="27"/>
  <c r="AO1856" i="27"/>
  <c r="AO1857" i="27"/>
  <c r="AO1858" i="27"/>
  <c r="AQ1858" i="27" s="1"/>
  <c r="AO1859" i="27"/>
  <c r="AO1860" i="27"/>
  <c r="AO1861" i="27"/>
  <c r="AO1862" i="27"/>
  <c r="AQ1862" i="27" s="1"/>
  <c r="AO1863" i="27"/>
  <c r="AO1864" i="27"/>
  <c r="AO1865" i="27"/>
  <c r="AO1866" i="27"/>
  <c r="AQ1866" i="27" s="1"/>
  <c r="AO1867" i="27"/>
  <c r="AO1868" i="27"/>
  <c r="AO1869" i="27"/>
  <c r="AO1870" i="27"/>
  <c r="AQ1870" i="27" s="1"/>
  <c r="AO1871" i="27"/>
  <c r="AO1872" i="27"/>
  <c r="AO1873" i="27"/>
  <c r="AO1874" i="27"/>
  <c r="AQ1874" i="27" s="1"/>
  <c r="AO1875" i="27"/>
  <c r="AO1876" i="27"/>
  <c r="AO1877" i="27"/>
  <c r="AO1878" i="27"/>
  <c r="AQ1878" i="27" s="1"/>
  <c r="AO1879" i="27"/>
  <c r="AO1880" i="27"/>
  <c r="AO1881" i="27"/>
  <c r="AO1882" i="27"/>
  <c r="AQ1882" i="27" s="1"/>
  <c r="AO1883" i="27"/>
  <c r="AO1884" i="27"/>
  <c r="AO1885" i="27"/>
  <c r="AO1886" i="27"/>
  <c r="AQ1886" i="27" s="1"/>
  <c r="AO1887" i="27"/>
  <c r="AO1888" i="27"/>
  <c r="AO1889" i="27"/>
  <c r="AO1890" i="27"/>
  <c r="AQ1890" i="27" s="1"/>
  <c r="AO1891" i="27"/>
  <c r="AO1892" i="27"/>
  <c r="AO1893" i="27"/>
  <c r="AO1894" i="27"/>
  <c r="AQ1894" i="27" s="1"/>
  <c r="AO1895" i="27"/>
  <c r="AO1896" i="27"/>
  <c r="AO1897" i="27"/>
  <c r="AO1898" i="27"/>
  <c r="AQ1898" i="27" s="1"/>
  <c r="AO1899" i="27"/>
  <c r="AO1900" i="27"/>
  <c r="AO1901" i="27"/>
  <c r="AO1902" i="27"/>
  <c r="AQ1902" i="27" s="1"/>
  <c r="AO1903" i="27"/>
  <c r="AO1904" i="27"/>
  <c r="AO1905" i="27"/>
  <c r="AO1906" i="27"/>
  <c r="AO1907" i="27"/>
  <c r="AO1908" i="27"/>
  <c r="AO1909" i="27"/>
  <c r="AO1910" i="27"/>
  <c r="AO1911" i="27"/>
  <c r="AO1912" i="27"/>
  <c r="AO1913" i="27"/>
  <c r="AO1914" i="27"/>
  <c r="AO1915" i="27"/>
  <c r="AO1916" i="27"/>
  <c r="AO1917" i="27"/>
  <c r="AO1918" i="27"/>
  <c r="AQ1918" i="27" s="1"/>
  <c r="AO1919" i="27"/>
  <c r="AO1920" i="27"/>
  <c r="AO1921" i="27"/>
  <c r="AO1922" i="27"/>
  <c r="AO1923" i="27"/>
  <c r="AO1924" i="27"/>
  <c r="AO1925" i="27"/>
  <c r="AO1926" i="27"/>
  <c r="AO1927" i="27"/>
  <c r="AO1928" i="27"/>
  <c r="AO1929" i="27"/>
  <c r="AO1930" i="27"/>
  <c r="AO1931" i="27"/>
  <c r="AO1932" i="27"/>
  <c r="AO1933" i="27"/>
  <c r="AO1934" i="27"/>
  <c r="AP1934" i="27" s="1"/>
  <c r="AO1935" i="27"/>
  <c r="AO1936" i="27"/>
  <c r="AO1937" i="27"/>
  <c r="AO1938" i="27"/>
  <c r="AO1939" i="27"/>
  <c r="AO1940" i="27"/>
  <c r="AO1941" i="27"/>
  <c r="AO1942" i="27"/>
  <c r="AO1943" i="27"/>
  <c r="AO1944" i="27"/>
  <c r="AO1945" i="27"/>
  <c r="AO1946" i="27"/>
  <c r="AP1946" i="27" s="1"/>
  <c r="AO1947" i="27"/>
  <c r="AO1948" i="27"/>
  <c r="AO1949" i="27"/>
  <c r="AO1950" i="27"/>
  <c r="AP1950" i="27" s="1"/>
  <c r="AO1951" i="27"/>
  <c r="AO1952" i="27"/>
  <c r="AO1953" i="27"/>
  <c r="AO1954" i="27"/>
  <c r="AO1955" i="27"/>
  <c r="AO1956" i="27"/>
  <c r="AO1957" i="27"/>
  <c r="AO1958" i="27"/>
  <c r="AP1958" i="27" s="1"/>
  <c r="AO1959" i="27"/>
  <c r="AO1960" i="27"/>
  <c r="AO1961" i="27"/>
  <c r="AO1962" i="27"/>
  <c r="AP1962" i="27" s="1"/>
  <c r="AO1963" i="27"/>
  <c r="AO1964" i="27"/>
  <c r="AO1965" i="27"/>
  <c r="AO1966" i="27"/>
  <c r="AP1966" i="27" s="1"/>
  <c r="AO1967" i="27"/>
  <c r="AO1968" i="27"/>
  <c r="AO1969" i="27"/>
  <c r="AO1970" i="27"/>
  <c r="AO1971" i="27"/>
  <c r="AO1972" i="27"/>
  <c r="AO1973" i="27"/>
  <c r="AO1974" i="27"/>
  <c r="AP1974" i="27" s="1"/>
  <c r="AO1975" i="27"/>
  <c r="AO1976" i="27"/>
  <c r="AO1977" i="27"/>
  <c r="AO1978" i="27"/>
  <c r="AP1978" i="27" s="1"/>
  <c r="AO1979" i="27"/>
  <c r="AO1980" i="27"/>
  <c r="AO1981" i="27"/>
  <c r="AO1982" i="27"/>
  <c r="AP1982" i="27" s="1"/>
  <c r="AO1983" i="27"/>
  <c r="AO1984" i="27"/>
  <c r="AO1985" i="27"/>
  <c r="AO1986" i="27"/>
  <c r="AO1987" i="27"/>
  <c r="AO1988" i="27"/>
  <c r="AO1989" i="27"/>
  <c r="AO1990" i="27"/>
  <c r="AP1990" i="27" s="1"/>
  <c r="AO1991" i="27"/>
  <c r="AO1992" i="27"/>
  <c r="AO1993" i="27"/>
  <c r="AO1994" i="27"/>
  <c r="AP1994" i="27" s="1"/>
  <c r="AO1995" i="27"/>
  <c r="AO1996" i="27"/>
  <c r="AO1997" i="27"/>
  <c r="AO1998" i="27"/>
  <c r="AO1999" i="27"/>
  <c r="AO2000" i="27"/>
  <c r="AO2001" i="27"/>
  <c r="AO2002" i="27"/>
  <c r="AO2003" i="27"/>
  <c r="AO2004" i="27"/>
  <c r="AO2005" i="27"/>
  <c r="AO2006" i="27"/>
  <c r="AO2007" i="27"/>
  <c r="AO2008" i="27"/>
  <c r="AO2009" i="27"/>
  <c r="AO2010" i="27"/>
  <c r="AP2010" i="27" s="1"/>
  <c r="AO2011" i="27"/>
  <c r="AO2012" i="27"/>
  <c r="AO2013" i="27"/>
  <c r="AO2014" i="27"/>
  <c r="AP2014" i="27" s="1"/>
  <c r="AO2015" i="27"/>
  <c r="AO2016" i="27"/>
  <c r="AO2017" i="27"/>
  <c r="AO2018" i="27"/>
  <c r="AO2019" i="27"/>
  <c r="AO2020" i="27"/>
  <c r="AO2021" i="27"/>
  <c r="AO2022" i="27"/>
  <c r="AO2023" i="27"/>
  <c r="AO2024" i="27"/>
  <c r="AO2025" i="27"/>
  <c r="AO2026" i="27"/>
  <c r="AP2026" i="27" s="1"/>
  <c r="AO2027" i="27"/>
  <c r="AO2028" i="27"/>
  <c r="AO2029" i="27"/>
  <c r="AO2030" i="27"/>
  <c r="AP2030" i="27" s="1"/>
  <c r="AO2031" i="27"/>
  <c r="AO2032" i="27"/>
  <c r="AO2033" i="27"/>
  <c r="AO2034" i="27"/>
  <c r="AO2035" i="27"/>
  <c r="AO2036" i="27"/>
  <c r="AO2037" i="27"/>
  <c r="AO2038" i="27"/>
  <c r="AO2039" i="27"/>
  <c r="AO2040" i="27"/>
  <c r="AO2041" i="27"/>
  <c r="AO2042" i="27"/>
  <c r="AP2042" i="27" s="1"/>
  <c r="AO2043" i="27"/>
  <c r="AO2044" i="27"/>
  <c r="AO2045" i="27"/>
  <c r="AO2046" i="27"/>
  <c r="AP2046" i="27" s="1"/>
  <c r="AO2047" i="27"/>
  <c r="AO2048" i="27"/>
  <c r="AO2049" i="27"/>
  <c r="AO2050" i="27"/>
  <c r="AO2051" i="27"/>
  <c r="AO2052" i="27"/>
  <c r="AO2053" i="27"/>
  <c r="AO2054" i="27"/>
  <c r="AP2054" i="27" s="1"/>
  <c r="AO2055" i="27"/>
  <c r="AO2056" i="27"/>
  <c r="AO2057" i="27"/>
  <c r="AO2058" i="27"/>
  <c r="AO2059" i="27"/>
  <c r="AO2060" i="27"/>
  <c r="AO2061" i="27"/>
  <c r="AO2062" i="27"/>
  <c r="AQ2062" i="27" s="1"/>
  <c r="AO2063" i="27"/>
  <c r="AO2064" i="27"/>
  <c r="AO2065" i="27"/>
  <c r="AO2066" i="27"/>
  <c r="AP2066" i="27" s="1"/>
  <c r="AO2067" i="27"/>
  <c r="AO2068" i="27"/>
  <c r="AO2069" i="27"/>
  <c r="AO2070" i="27"/>
  <c r="AP2070" i="27" s="1"/>
  <c r="AO2071" i="27"/>
  <c r="AO2072" i="27"/>
  <c r="AO2073" i="27"/>
  <c r="AO2074" i="27"/>
  <c r="AP2074" i="27" s="1"/>
  <c r="AO2075" i="27"/>
  <c r="AO2076" i="27"/>
  <c r="AO2077" i="27"/>
  <c r="AO2078" i="27"/>
  <c r="AO2079" i="27"/>
  <c r="AO2080" i="27"/>
  <c r="AO2081" i="27"/>
  <c r="AO2082" i="27"/>
  <c r="AP2082" i="27" s="1"/>
  <c r="AO2083" i="27"/>
  <c r="AO2084" i="27"/>
  <c r="AO2085" i="27"/>
  <c r="AO2086" i="27"/>
  <c r="AP2086" i="27" s="1"/>
  <c r="AO2087" i="27"/>
  <c r="AO2088" i="27"/>
  <c r="AO2089" i="27"/>
  <c r="AO2090" i="27"/>
  <c r="AP2090" i="27" s="1"/>
  <c r="AO2091" i="27"/>
  <c r="AO2092" i="27"/>
  <c r="AO2093" i="27"/>
  <c r="AO2094" i="27"/>
  <c r="AO2095" i="27"/>
  <c r="AO2096" i="27"/>
  <c r="AO2097" i="27"/>
  <c r="AO2098" i="27"/>
  <c r="AP2098" i="27" s="1"/>
  <c r="AO2099" i="27"/>
  <c r="AO2100" i="27"/>
  <c r="AO2101" i="27"/>
  <c r="AO2102" i="27"/>
  <c r="AP2102" i="27" s="1"/>
  <c r="AO2103" i="27"/>
  <c r="AO2104" i="27"/>
  <c r="AO2105" i="27"/>
  <c r="AO2106" i="27"/>
  <c r="AP2106" i="27" s="1"/>
  <c r="AO2107" i="27"/>
  <c r="AO2108" i="27"/>
  <c r="AO2109" i="27"/>
  <c r="AO2110" i="27"/>
  <c r="AO2111" i="27"/>
  <c r="AO2112" i="27"/>
  <c r="AO2113" i="27"/>
  <c r="AO2114" i="27"/>
  <c r="AP2114" i="27" s="1"/>
  <c r="AO2115" i="27"/>
  <c r="AO2116" i="27"/>
  <c r="AO2117" i="27"/>
  <c r="AO2118" i="27"/>
  <c r="AP2118" i="27" s="1"/>
  <c r="AO2119" i="27"/>
  <c r="AO2120" i="27"/>
  <c r="AO2121" i="27"/>
  <c r="AO2122" i="27"/>
  <c r="AP2122" i="27" s="1"/>
  <c r="AO2123" i="27"/>
  <c r="AO2124" i="27"/>
  <c r="AO2125" i="27"/>
  <c r="AO2126" i="27"/>
  <c r="AQ2126" i="27" s="1"/>
  <c r="AO2127" i="27"/>
  <c r="AO2128" i="27"/>
  <c r="AO2129" i="27"/>
  <c r="AO2130" i="27"/>
  <c r="AP2130" i="27" s="1"/>
  <c r="AO2131" i="27"/>
  <c r="AO2132" i="27"/>
  <c r="AO2133" i="27"/>
  <c r="AO2134" i="27"/>
  <c r="AP2134" i="27" s="1"/>
  <c r="AO2135" i="27"/>
  <c r="AO2136" i="27"/>
  <c r="AO2137" i="27"/>
  <c r="AO2138" i="27"/>
  <c r="AP2138" i="27" s="1"/>
  <c r="AO2139" i="27"/>
  <c r="AO2140" i="27"/>
  <c r="AO2141" i="27"/>
  <c r="AO2142" i="27"/>
  <c r="AO2143" i="27"/>
  <c r="AO2144" i="27"/>
  <c r="AO2145" i="27"/>
  <c r="AO2146" i="27"/>
  <c r="AP2146" i="27" s="1"/>
  <c r="AO2147" i="27"/>
  <c r="AO2148" i="27"/>
  <c r="AO2149" i="27"/>
  <c r="AO2150" i="27"/>
  <c r="AP2150" i="27" s="1"/>
  <c r="AO2151" i="27"/>
  <c r="AO2152" i="27"/>
  <c r="AO2153" i="27"/>
  <c r="AO2154" i="27"/>
  <c r="AP2154" i="27" s="1"/>
  <c r="AO2155" i="27"/>
  <c r="AO2156" i="27"/>
  <c r="AO2157" i="27"/>
  <c r="AO2158" i="27"/>
  <c r="AO2159" i="27"/>
  <c r="AO2160" i="27"/>
  <c r="AO2161" i="27"/>
  <c r="AO2162" i="27"/>
  <c r="AP2162" i="27" s="1"/>
  <c r="AO2163" i="27"/>
  <c r="AO2164" i="27"/>
  <c r="AO2165" i="27"/>
  <c r="AO2166" i="27"/>
  <c r="AP2166" i="27" s="1"/>
  <c r="AO2167" i="27"/>
  <c r="AO2168" i="27"/>
  <c r="AO2169" i="27"/>
  <c r="AO2170" i="27"/>
  <c r="AP2170" i="27" s="1"/>
  <c r="AO2171" i="27"/>
  <c r="AO2172" i="27"/>
  <c r="AO2173" i="27"/>
  <c r="AO2174" i="27"/>
  <c r="AO2175" i="27"/>
  <c r="AO2176" i="27"/>
  <c r="AO2177" i="27"/>
  <c r="AO2178" i="27"/>
  <c r="AP2178" i="27" s="1"/>
  <c r="AO2179" i="27"/>
  <c r="AO2180" i="27"/>
  <c r="AO2181" i="27"/>
  <c r="AO2182" i="27"/>
  <c r="AP2182" i="27" s="1"/>
  <c r="AO2183" i="27"/>
  <c r="AO2184" i="27"/>
  <c r="AO2185" i="27"/>
  <c r="AO2186" i="27"/>
  <c r="AP2186" i="27" s="1"/>
  <c r="AO2187" i="27"/>
  <c r="AO2188" i="27"/>
  <c r="AO2189" i="27"/>
  <c r="AO2190" i="27"/>
  <c r="AQ2190" i="27" s="1"/>
  <c r="AO2191" i="27"/>
  <c r="AO2192" i="27"/>
  <c r="AO2193" i="27"/>
  <c r="AO2194" i="27"/>
  <c r="AP2194" i="27" s="1"/>
  <c r="AO2195" i="27"/>
  <c r="AO2196" i="27"/>
  <c r="AO2197" i="27"/>
  <c r="AO2198" i="27"/>
  <c r="AP2198" i="27" s="1"/>
  <c r="AO2199" i="27"/>
  <c r="AO2200" i="27"/>
  <c r="AO2201" i="27"/>
  <c r="AO2202" i="27"/>
  <c r="AQ2202" i="27" s="1"/>
  <c r="AO2203" i="27"/>
  <c r="AO2204" i="27"/>
  <c r="AO2205" i="27"/>
  <c r="AO2206" i="27"/>
  <c r="AO2207" i="27"/>
  <c r="AO2208" i="27"/>
  <c r="AO2209" i="27"/>
  <c r="AO2210" i="27"/>
  <c r="AP2210" i="27" s="1"/>
  <c r="AO2211" i="27"/>
  <c r="AO2212" i="27"/>
  <c r="AO2213" i="27"/>
  <c r="AO2214" i="27"/>
  <c r="AP2214" i="27" s="1"/>
  <c r="AO2215" i="27"/>
  <c r="AO2216" i="27"/>
  <c r="AO2217" i="27"/>
  <c r="AO2218" i="27"/>
  <c r="AQ2218" i="27" s="1"/>
  <c r="AO2219" i="27"/>
  <c r="AO2220" i="27"/>
  <c r="AO2221" i="27"/>
  <c r="AO2222" i="27"/>
  <c r="AO2223" i="27"/>
  <c r="AO2224" i="27"/>
  <c r="AO2225" i="27"/>
  <c r="AO2226" i="27"/>
  <c r="AP2226" i="27" s="1"/>
  <c r="AO2227" i="27"/>
  <c r="AO2228" i="27"/>
  <c r="AO2229" i="27"/>
  <c r="AO2230" i="27"/>
  <c r="AP2230" i="27" s="1"/>
  <c r="AO2231" i="27"/>
  <c r="AO2232" i="27"/>
  <c r="AO2233" i="27"/>
  <c r="AO2234" i="27"/>
  <c r="AQ2234" i="27" s="1"/>
  <c r="AO2235" i="27"/>
  <c r="AO2236" i="27"/>
  <c r="AO2237" i="27"/>
  <c r="AO2238" i="27"/>
  <c r="AO2239" i="27"/>
  <c r="AO2240" i="27"/>
  <c r="AO2241" i="27"/>
  <c r="AO2242" i="27"/>
  <c r="AP2242" i="27" s="1"/>
  <c r="AO2243" i="27"/>
  <c r="AO2244" i="27"/>
  <c r="AO2245" i="27"/>
  <c r="AO2246" i="27"/>
  <c r="AP2246" i="27" s="1"/>
  <c r="AO2247" i="27"/>
  <c r="AO2248" i="27"/>
  <c r="AO2249" i="27"/>
  <c r="AO2250" i="27"/>
  <c r="AQ2250" i="27" s="1"/>
  <c r="AO2251" i="27"/>
  <c r="AO2252" i="27"/>
  <c r="AO2253" i="27"/>
  <c r="AO2254" i="27"/>
  <c r="AO2255" i="27"/>
  <c r="AO2256" i="27"/>
  <c r="AO2257" i="27"/>
  <c r="AO2258" i="27"/>
  <c r="AP2258" i="27" s="1"/>
  <c r="AO2259" i="27"/>
  <c r="AO2260" i="27"/>
  <c r="AO2261" i="27"/>
  <c r="AO2262" i="27"/>
  <c r="AP2262" i="27" s="1"/>
  <c r="AO2263" i="27"/>
  <c r="AO2264" i="27"/>
  <c r="AO2265" i="27"/>
  <c r="AO2266" i="27"/>
  <c r="AQ2266" i="27" s="1"/>
  <c r="AO2267" i="27"/>
  <c r="AO2268" i="27"/>
  <c r="AO2269" i="27"/>
  <c r="AO2270" i="27"/>
  <c r="AO2271" i="27"/>
  <c r="AO2272" i="27"/>
  <c r="AO2273" i="27"/>
  <c r="AO2274" i="27"/>
  <c r="AP2274" i="27" s="1"/>
  <c r="AO2275" i="27"/>
  <c r="AO2276" i="27"/>
  <c r="AO2277" i="27"/>
  <c r="AO2278" i="27"/>
  <c r="AP2278" i="27" s="1"/>
  <c r="AO2279" i="27"/>
  <c r="AO2280" i="27"/>
  <c r="AO2281" i="27"/>
  <c r="AO2282" i="27"/>
  <c r="AQ2282" i="27" s="1"/>
  <c r="AO2283" i="27"/>
  <c r="AO2284" i="27"/>
  <c r="AO2285" i="27"/>
  <c r="AO2286" i="27"/>
  <c r="AO2287" i="27"/>
  <c r="AO2288" i="27"/>
  <c r="AO2289" i="27"/>
  <c r="AO2290" i="27"/>
  <c r="AP2290" i="27" s="1"/>
  <c r="AO2291" i="27"/>
  <c r="AO2292" i="27"/>
  <c r="AO2293" i="27"/>
  <c r="AO2294" i="27"/>
  <c r="AP2294" i="27" s="1"/>
  <c r="AO2295" i="27"/>
  <c r="AO2296" i="27"/>
  <c r="AO2297" i="27"/>
  <c r="AO2298" i="27"/>
  <c r="AO2299" i="27"/>
  <c r="AO2300" i="27"/>
  <c r="AO2301" i="27"/>
  <c r="AO2302" i="27"/>
  <c r="AO2303" i="27"/>
  <c r="AO2304" i="27"/>
  <c r="AO2305" i="27"/>
  <c r="AO2306" i="27"/>
  <c r="AP2306" i="27" s="1"/>
  <c r="AO2307" i="27"/>
  <c r="AO2308" i="27"/>
  <c r="AO2309" i="27"/>
  <c r="AO2310" i="27"/>
  <c r="AP2310" i="27" s="1"/>
  <c r="AO2311" i="27"/>
  <c r="AO2312" i="27"/>
  <c r="AO2313" i="27"/>
  <c r="AO2314" i="27"/>
  <c r="AQ2314" i="27" s="1"/>
  <c r="AO2315" i="27"/>
  <c r="AO2316" i="27"/>
  <c r="AO2317" i="27"/>
  <c r="AO2318" i="27"/>
  <c r="AO2319" i="27"/>
  <c r="AO2320" i="27"/>
  <c r="AO2321" i="27"/>
  <c r="AO2322" i="27"/>
  <c r="AO2323" i="27"/>
  <c r="AO2324" i="27"/>
  <c r="AO2325" i="27"/>
  <c r="AO2326" i="27"/>
  <c r="AP2326" i="27" s="1"/>
  <c r="AO2327" i="27"/>
  <c r="AO2328" i="27"/>
  <c r="AO2329" i="27"/>
  <c r="AO2330" i="27"/>
  <c r="AQ2330" i="27" s="1"/>
  <c r="AO2331" i="27"/>
  <c r="AO2332" i="27"/>
  <c r="AO2333" i="27"/>
  <c r="AO2334" i="27"/>
  <c r="AO2335" i="27"/>
  <c r="AO2336" i="27"/>
  <c r="AO2337" i="27"/>
  <c r="AO2338" i="27"/>
  <c r="AP2338" i="27" s="1"/>
  <c r="AO2339" i="27"/>
  <c r="AO2340" i="27"/>
  <c r="AO2341" i="27"/>
  <c r="AO2342" i="27"/>
  <c r="AP2342" i="27" s="1"/>
  <c r="AO2343" i="27"/>
  <c r="AO2344" i="27"/>
  <c r="AO2345" i="27"/>
  <c r="AO2346" i="27"/>
  <c r="AP2346" i="27" s="1"/>
  <c r="AO2347" i="27"/>
  <c r="AO2348" i="27"/>
  <c r="AO2349" i="27"/>
  <c r="AO2350" i="27"/>
  <c r="AO2351" i="27"/>
  <c r="AO2352" i="27"/>
  <c r="AO2353" i="27"/>
  <c r="AO2354" i="27"/>
  <c r="AO2355" i="27"/>
  <c r="AO2356" i="27"/>
  <c r="AO2357" i="27"/>
  <c r="AO2358" i="27"/>
  <c r="AP2358" i="27" s="1"/>
  <c r="AO2359" i="27"/>
  <c r="AO2360" i="27"/>
  <c r="AO2361" i="27"/>
  <c r="AO2362" i="27"/>
  <c r="AP2362" i="27" s="1"/>
  <c r="AO2363" i="27"/>
  <c r="AO2364" i="27"/>
  <c r="AO2365" i="27"/>
  <c r="AO2366" i="27"/>
  <c r="AO2367" i="27"/>
  <c r="AO2368" i="27"/>
  <c r="AO2369" i="27"/>
  <c r="AO2370" i="27"/>
  <c r="AP2370" i="27" s="1"/>
  <c r="AO2371" i="27"/>
  <c r="AO2372" i="27"/>
  <c r="AO2373" i="27"/>
  <c r="AO2374" i="27"/>
  <c r="AP2374" i="27" s="1"/>
  <c r="AO2375" i="27"/>
  <c r="AO2376" i="27"/>
  <c r="AO2377" i="27"/>
  <c r="AO2378" i="27"/>
  <c r="AP2378" i="27" s="1"/>
  <c r="AO2379" i="27"/>
  <c r="AO2380" i="27"/>
  <c r="AO2381" i="27"/>
  <c r="AO2382" i="27"/>
  <c r="AO2383" i="27"/>
  <c r="AO2384" i="27"/>
  <c r="AO2385" i="27"/>
  <c r="AO2386" i="27"/>
  <c r="AO2387" i="27"/>
  <c r="AO2388" i="27"/>
  <c r="AO2389" i="27"/>
  <c r="AO2390" i="27"/>
  <c r="AO2391" i="27"/>
  <c r="AO2392" i="27"/>
  <c r="AO2393" i="27"/>
  <c r="AO2394" i="27"/>
  <c r="AO2395" i="27"/>
  <c r="AO2396" i="27"/>
  <c r="AO2397" i="27"/>
  <c r="AO2398" i="27"/>
  <c r="AO2399" i="27"/>
  <c r="AO2400" i="27"/>
  <c r="AO2401" i="27"/>
  <c r="AO2402" i="27"/>
  <c r="AP2402" i="27" s="1"/>
  <c r="AO2403" i="27"/>
  <c r="AO2404" i="27"/>
  <c r="AO2405" i="27"/>
  <c r="AO2406" i="27"/>
  <c r="AP2406" i="27" s="1"/>
  <c r="AO2407" i="27"/>
  <c r="AO2408" i="27"/>
  <c r="AO2409" i="27"/>
  <c r="AO2410" i="27"/>
  <c r="AP2410" i="27" s="1"/>
  <c r="AO2411" i="27"/>
  <c r="AO2412" i="27"/>
  <c r="AO2413" i="27"/>
  <c r="AO2414" i="27"/>
  <c r="AO2415" i="27"/>
  <c r="AO2416" i="27"/>
  <c r="AO2417" i="27"/>
  <c r="AO2418" i="27"/>
  <c r="AP2418" i="27" s="1"/>
  <c r="AO2419" i="27"/>
  <c r="AO2420" i="27"/>
  <c r="AO2421" i="27"/>
  <c r="AO2422" i="27"/>
  <c r="AO2423" i="27"/>
  <c r="AO2424" i="27"/>
  <c r="AO2425" i="27"/>
  <c r="AO2426" i="27"/>
  <c r="AO2427" i="27"/>
  <c r="AO2428" i="27"/>
  <c r="AO2429" i="27"/>
  <c r="AO2430" i="27"/>
  <c r="AO2431" i="27"/>
  <c r="AO2432" i="27"/>
  <c r="AO2433" i="27"/>
  <c r="AO2434" i="27"/>
  <c r="AP2434" i="27" s="1"/>
  <c r="AO2435" i="27"/>
  <c r="AO2436" i="27"/>
  <c r="AO2437" i="27"/>
  <c r="AO2438" i="27"/>
  <c r="AP2438" i="27" s="1"/>
  <c r="AO2439" i="27"/>
  <c r="AO2440" i="27"/>
  <c r="AO2441" i="27"/>
  <c r="AO2442" i="27"/>
  <c r="AP2442" i="27" s="1"/>
  <c r="AO2443" i="27"/>
  <c r="AO2444" i="27"/>
  <c r="AO2445" i="27"/>
  <c r="AO2446" i="27"/>
  <c r="AO2447" i="27"/>
  <c r="AO2448" i="27"/>
  <c r="AO2449" i="27"/>
  <c r="AO2450" i="27"/>
  <c r="AP2450" i="27" s="1"/>
  <c r="AO2451" i="27"/>
  <c r="AO2452" i="27"/>
  <c r="AO2453" i="27"/>
  <c r="AO2454" i="27"/>
  <c r="AP2454" i="27" s="1"/>
  <c r="AO2455" i="27"/>
  <c r="AO2456" i="27"/>
  <c r="AO2457" i="27"/>
  <c r="AO2458" i="27"/>
  <c r="AO2459" i="27"/>
  <c r="AO2460" i="27"/>
  <c r="AO2461" i="27"/>
  <c r="AO2462" i="27"/>
  <c r="AO2463" i="27"/>
  <c r="AO2464" i="27"/>
  <c r="AO2465" i="27"/>
  <c r="AO2466" i="27"/>
  <c r="AP2466" i="27" s="1"/>
  <c r="AO2467" i="27"/>
  <c r="AO2468" i="27"/>
  <c r="AO2469" i="27"/>
  <c r="AO2470" i="27"/>
  <c r="AP2470" i="27" s="1"/>
  <c r="AO2471" i="27"/>
  <c r="AO2472" i="27"/>
  <c r="AO2473" i="27"/>
  <c r="AO2474" i="27"/>
  <c r="AO2475" i="27"/>
  <c r="AO2476" i="27"/>
  <c r="AO2477" i="27"/>
  <c r="AO2478" i="27"/>
  <c r="AO2479" i="27"/>
  <c r="AO2480" i="27"/>
  <c r="AO2481" i="27"/>
  <c r="AO2482" i="27"/>
  <c r="AO2483" i="27"/>
  <c r="AO2484" i="27"/>
  <c r="AO2485" i="27"/>
  <c r="AO2486" i="27"/>
  <c r="AO2487" i="27"/>
  <c r="AO2488" i="27"/>
  <c r="AO2489" i="27"/>
  <c r="AO2490" i="27"/>
  <c r="AO2491" i="27"/>
  <c r="AO2492" i="27"/>
  <c r="AO2493" i="27"/>
  <c r="AO2494" i="27"/>
  <c r="AO2495" i="27"/>
  <c r="AO2496" i="27"/>
  <c r="AO2497" i="27"/>
  <c r="AO2498" i="27"/>
  <c r="AP2498" i="27" s="1"/>
  <c r="AO2499" i="27"/>
  <c r="AO2500" i="27"/>
  <c r="AO2501" i="27"/>
  <c r="AO2502" i="27"/>
  <c r="AO2503" i="27"/>
  <c r="AO2504" i="27"/>
  <c r="AO2505" i="27"/>
  <c r="AO2506" i="27"/>
  <c r="AO2507" i="27"/>
  <c r="AO2508" i="27"/>
  <c r="AO2509" i="27"/>
  <c r="AO2510" i="27"/>
  <c r="AO2511" i="27"/>
  <c r="AO2512" i="27"/>
  <c r="AO2513" i="27"/>
  <c r="AO2514" i="27"/>
  <c r="AO2515" i="27"/>
  <c r="AO2516" i="27"/>
  <c r="AO2517" i="27"/>
  <c r="AO2518" i="27"/>
  <c r="AO2519" i="27"/>
  <c r="AO2520" i="27"/>
  <c r="AO2521" i="27"/>
  <c r="AO2522" i="27"/>
  <c r="AO2523" i="27"/>
  <c r="AO2524" i="27"/>
  <c r="AO2525" i="27"/>
  <c r="AO2526" i="27"/>
  <c r="AO2527" i="27"/>
  <c r="AO2528" i="27"/>
  <c r="AO2529" i="27"/>
  <c r="AO2530" i="27"/>
  <c r="AQ2530" i="27" s="1"/>
  <c r="AO2531" i="27"/>
  <c r="AO2532" i="27"/>
  <c r="AO2533" i="27"/>
  <c r="AO2534" i="27"/>
  <c r="AQ2534" i="27" s="1"/>
  <c r="AO2535" i="27"/>
  <c r="AO2536" i="27"/>
  <c r="AO2537" i="27"/>
  <c r="AO2538" i="27"/>
  <c r="AQ2538" i="27" s="1"/>
  <c r="AO2539" i="27"/>
  <c r="AO2540" i="27"/>
  <c r="AO2541" i="27"/>
  <c r="AO2542" i="27"/>
  <c r="AQ2542" i="27" s="1"/>
  <c r="AO2543" i="27"/>
  <c r="AO2544" i="27"/>
  <c r="AO2545" i="27"/>
  <c r="AO2546" i="27"/>
  <c r="AO2547" i="27"/>
  <c r="AO2548" i="27"/>
  <c r="AO2549" i="27"/>
  <c r="AO2550" i="27"/>
  <c r="AQ2550" i="27" s="1"/>
  <c r="AO2551" i="27"/>
  <c r="AO2552" i="27"/>
  <c r="AO2553" i="27"/>
  <c r="AO2554" i="27"/>
  <c r="AQ2554" i="27" s="1"/>
  <c r="AO2555" i="27"/>
  <c r="AO2556" i="27"/>
  <c r="AO2557" i="27"/>
  <c r="AO2558" i="27"/>
  <c r="AO2559" i="27"/>
  <c r="AO2560" i="27"/>
  <c r="AO2561" i="27"/>
  <c r="AO2562" i="27"/>
  <c r="AO2563" i="27"/>
  <c r="AO2564" i="27"/>
  <c r="AO2565" i="27"/>
  <c r="AO2566" i="27"/>
  <c r="AP2566" i="27" s="1"/>
  <c r="AO2567" i="27"/>
  <c r="AO2568" i="27"/>
  <c r="AO2569" i="27"/>
  <c r="AO2570" i="27"/>
  <c r="AO2571" i="27"/>
  <c r="AO2572" i="27"/>
  <c r="AO2573" i="27"/>
  <c r="AO2574" i="27"/>
  <c r="AP2574" i="27" s="1"/>
  <c r="AO2575" i="27"/>
  <c r="AO2576" i="27"/>
  <c r="AO2577" i="27"/>
  <c r="AO2578" i="27"/>
  <c r="AO2579" i="27"/>
  <c r="AO2580" i="27"/>
  <c r="AO2581" i="27"/>
  <c r="AO2582" i="27"/>
  <c r="AP2582" i="27" s="1"/>
  <c r="AO2583" i="27"/>
  <c r="AO2584" i="27"/>
  <c r="AO2585" i="27"/>
  <c r="AO2586" i="27"/>
  <c r="AO2587" i="27"/>
  <c r="AO2588" i="27"/>
  <c r="AO2589" i="27"/>
  <c r="AO2590" i="27"/>
  <c r="AO2591" i="27"/>
  <c r="AO2592" i="27"/>
  <c r="AO2593" i="27"/>
  <c r="AO2594" i="27"/>
  <c r="AO2595" i="27"/>
  <c r="AO2596" i="27"/>
  <c r="AO2597" i="27"/>
  <c r="AO2598" i="27"/>
  <c r="AP2598" i="27" s="1"/>
  <c r="AO2599" i="27"/>
  <c r="AO2600" i="27"/>
  <c r="AO2601" i="27"/>
  <c r="AO2602" i="27"/>
  <c r="AO2603" i="27"/>
  <c r="AO2604" i="27"/>
  <c r="AO2605" i="27"/>
  <c r="AO2606" i="27"/>
  <c r="AO2607" i="27"/>
  <c r="AO2608" i="27"/>
  <c r="AO2609" i="27"/>
  <c r="AO2610" i="27"/>
  <c r="AO2611" i="27"/>
  <c r="AO2612" i="27"/>
  <c r="AO2613" i="27"/>
  <c r="AO2614" i="27"/>
  <c r="AP2614" i="27" s="1"/>
  <c r="AO2615" i="27"/>
  <c r="AO2616" i="27"/>
  <c r="AO2617" i="27"/>
  <c r="AO2618" i="27"/>
  <c r="AO2619" i="27"/>
  <c r="AO2620" i="27"/>
  <c r="AO2621" i="27"/>
  <c r="AO2622" i="27"/>
  <c r="AO2623" i="27"/>
  <c r="AO2624" i="27"/>
  <c r="AO2625" i="27"/>
  <c r="AO2626" i="27"/>
  <c r="AO2627" i="27"/>
  <c r="AO2628" i="27"/>
  <c r="AO2629" i="27"/>
  <c r="AO2630" i="27"/>
  <c r="AP2630" i="27" s="1"/>
  <c r="AO2631" i="27"/>
  <c r="AO2632" i="27"/>
  <c r="AO2633" i="27"/>
  <c r="AO2634" i="27"/>
  <c r="AO2635" i="27"/>
  <c r="AO2636" i="27"/>
  <c r="AO2637" i="27"/>
  <c r="AO2638" i="27"/>
  <c r="AO2639" i="27"/>
  <c r="AO2640" i="27"/>
  <c r="AO2641" i="27"/>
  <c r="AO2642" i="27"/>
  <c r="AP2642" i="27" s="1"/>
  <c r="AO2643" i="27"/>
  <c r="AO2644" i="27"/>
  <c r="AO2645" i="27"/>
  <c r="AO2646" i="27"/>
  <c r="AO2647" i="27"/>
  <c r="AO2648" i="27"/>
  <c r="AO2649" i="27"/>
  <c r="AO2650" i="27"/>
  <c r="AO2651" i="27"/>
  <c r="AO2652" i="27"/>
  <c r="AO2653" i="27"/>
  <c r="AO2654" i="27"/>
  <c r="AO2655" i="27"/>
  <c r="AO2656" i="27"/>
  <c r="AO2657" i="27"/>
  <c r="AO2658" i="27"/>
  <c r="AO2659" i="27"/>
  <c r="AO2660" i="27"/>
  <c r="AO2661" i="27"/>
  <c r="AO2662" i="27"/>
  <c r="AO2663" i="27"/>
  <c r="AO2664" i="27"/>
  <c r="AO2665" i="27"/>
  <c r="AO2666" i="27"/>
  <c r="AO2667" i="27"/>
  <c r="AO2668" i="27"/>
  <c r="AO2669" i="27"/>
  <c r="AO2670" i="27"/>
  <c r="AP2670" i="27" s="1"/>
  <c r="AO2671" i="27"/>
  <c r="AO2672" i="27"/>
  <c r="AO2673" i="27"/>
  <c r="AO2674" i="27"/>
  <c r="AO2675" i="27"/>
  <c r="AO2676" i="27"/>
  <c r="AO2677" i="27"/>
  <c r="AO2678" i="27"/>
  <c r="AO2679" i="27"/>
  <c r="AO2680" i="27"/>
  <c r="AO2681" i="27"/>
  <c r="AO2682" i="27"/>
  <c r="AP2682" i="27" s="1"/>
  <c r="AO2683" i="27"/>
  <c r="AO2684" i="27"/>
  <c r="AO2685" i="27"/>
  <c r="AO2686" i="27"/>
  <c r="AO2687" i="27"/>
  <c r="AO2688" i="27"/>
  <c r="AO2689" i="27"/>
  <c r="AO2690" i="27"/>
  <c r="AO2691" i="27"/>
  <c r="AO2692" i="27"/>
  <c r="AO2693" i="27"/>
  <c r="AO2694" i="27"/>
  <c r="AP2694" i="27" s="1"/>
  <c r="AO2695" i="27"/>
  <c r="AO2696" i="27"/>
  <c r="AO2697" i="27"/>
  <c r="AO2698" i="27"/>
  <c r="AO2699" i="27"/>
  <c r="AO2700" i="27"/>
  <c r="AO2701" i="27"/>
  <c r="AO2702" i="27"/>
  <c r="AP2702" i="27" s="1"/>
  <c r="AO2703" i="27"/>
  <c r="AO2704" i="27"/>
  <c r="AO2705" i="27"/>
  <c r="AO2706" i="27"/>
  <c r="AO2707" i="27"/>
  <c r="AO2708" i="27"/>
  <c r="AO2709" i="27"/>
  <c r="AO2710" i="27"/>
  <c r="AO2711" i="27"/>
  <c r="AO2712" i="27"/>
  <c r="AO2713" i="27"/>
  <c r="AO2714" i="27"/>
  <c r="AO2715" i="27"/>
  <c r="AO2716" i="27"/>
  <c r="AO2717" i="27"/>
  <c r="AO2718" i="27"/>
  <c r="AO2719" i="27"/>
  <c r="AO2720" i="27"/>
  <c r="AO2721" i="27"/>
  <c r="AO2722" i="27"/>
  <c r="AQ2722" i="27" s="1"/>
  <c r="AO2723" i="27"/>
  <c r="AO2724" i="27"/>
  <c r="AO2725" i="27"/>
  <c r="AO2726" i="27"/>
  <c r="AO2727" i="27"/>
  <c r="AO2728" i="27"/>
  <c r="AO2729" i="27"/>
  <c r="AO2730" i="27"/>
  <c r="AO2731" i="27"/>
  <c r="AO2732" i="27"/>
  <c r="AO2733" i="27"/>
  <c r="AO2734" i="27"/>
  <c r="AQ2734" i="27" s="1"/>
  <c r="AO2735" i="27"/>
  <c r="AO2736" i="27"/>
  <c r="AO2737" i="27"/>
  <c r="AO2738" i="27"/>
  <c r="AO2739" i="27"/>
  <c r="AO2740" i="27"/>
  <c r="AO2741" i="27"/>
  <c r="AO2742" i="27"/>
  <c r="AO2743" i="27"/>
  <c r="AO2744" i="27"/>
  <c r="AO2745" i="27"/>
  <c r="AO2746" i="27"/>
  <c r="AO2747" i="27"/>
  <c r="AO2748" i="27"/>
  <c r="AO2749" i="27"/>
  <c r="AO2750" i="27"/>
  <c r="AO2751" i="27"/>
  <c r="AO2752" i="27"/>
  <c r="AO2753" i="27"/>
  <c r="AO2754" i="27"/>
  <c r="AQ2754" i="27" s="1"/>
  <c r="AO2755" i="27"/>
  <c r="AO2756" i="27"/>
  <c r="AO2757" i="27"/>
  <c r="AO2758" i="27"/>
  <c r="AO2759" i="27"/>
  <c r="AO2760" i="27"/>
  <c r="AO2761" i="27"/>
  <c r="AO2762" i="27"/>
  <c r="AO2763" i="27"/>
  <c r="AO2764" i="27"/>
  <c r="AO2765" i="27"/>
  <c r="AO2766" i="27"/>
  <c r="AO2767" i="27"/>
  <c r="AO2768" i="27"/>
  <c r="AO2769" i="27"/>
  <c r="AO2770" i="27"/>
  <c r="AO2771" i="27"/>
  <c r="AO2772" i="27"/>
  <c r="AO2773" i="27"/>
  <c r="AO2774" i="27"/>
  <c r="AQ2774" i="27" s="1"/>
  <c r="AO2775" i="27"/>
  <c r="AO2776" i="27"/>
  <c r="AO2777" i="27"/>
  <c r="AO2778" i="27"/>
  <c r="AO2779" i="27"/>
  <c r="AO2780" i="27"/>
  <c r="AO2781" i="27"/>
  <c r="AO2782" i="27"/>
  <c r="AO2783" i="27"/>
  <c r="AO2784" i="27"/>
  <c r="AO2785" i="27"/>
  <c r="AO2786" i="27"/>
  <c r="AO2787" i="27"/>
  <c r="AO2788" i="27"/>
  <c r="AO2789" i="27"/>
  <c r="AO2790" i="27"/>
  <c r="AQ2790" i="27" s="1"/>
  <c r="AO2791" i="27"/>
  <c r="AO2792" i="27"/>
  <c r="AO2793" i="27"/>
  <c r="AO2794" i="27"/>
  <c r="AQ2794" i="27" s="1"/>
  <c r="AO2795" i="27"/>
  <c r="AO2796" i="27"/>
  <c r="AO2797" i="27"/>
  <c r="AO2798" i="27"/>
  <c r="AQ2798" i="27" s="1"/>
  <c r="AO2799" i="27"/>
  <c r="AO2800" i="27"/>
  <c r="AO2801" i="27"/>
  <c r="AO2802" i="27"/>
  <c r="AP2802" i="27" s="1"/>
  <c r="AO2803" i="27"/>
  <c r="AO2804" i="27"/>
  <c r="AO2805" i="27"/>
  <c r="AO2806" i="27"/>
  <c r="AO2807" i="27"/>
  <c r="AO2808" i="27"/>
  <c r="AO2809" i="27"/>
  <c r="AO2810" i="27"/>
  <c r="AQ2810" i="27" s="1"/>
  <c r="AO2811" i="27"/>
  <c r="AO2812" i="27"/>
  <c r="AO2813" i="27"/>
  <c r="AO2814" i="27"/>
  <c r="AQ2814" i="27" s="1"/>
  <c r="AO2815" i="27"/>
  <c r="AO2816" i="27"/>
  <c r="AO2817" i="27"/>
  <c r="AO2818" i="27"/>
  <c r="AO2819" i="27"/>
  <c r="AO2820" i="27"/>
  <c r="AO2821" i="27"/>
  <c r="AO2822" i="27"/>
  <c r="AO2823" i="27"/>
  <c r="AO2824" i="27"/>
  <c r="AO2825" i="27"/>
  <c r="AO2826" i="27"/>
  <c r="AP2826" i="27" s="1"/>
  <c r="AO2827" i="27"/>
  <c r="AO2828" i="27"/>
  <c r="AO2829" i="27"/>
  <c r="AO2830" i="27"/>
  <c r="AQ2830" i="27" s="1"/>
  <c r="AO2831" i="27"/>
  <c r="AO2832" i="27"/>
  <c r="AO2833" i="27"/>
  <c r="AO2834" i="27"/>
  <c r="AO2835" i="27"/>
  <c r="AO2836" i="27"/>
  <c r="AO2837" i="27"/>
  <c r="AO2838" i="27"/>
  <c r="AQ2838" i="27" s="1"/>
  <c r="AO2839" i="27"/>
  <c r="AO2840" i="27"/>
  <c r="AO2841" i="27"/>
  <c r="AO2842" i="27"/>
  <c r="AO2843" i="27"/>
  <c r="AO2844" i="27"/>
  <c r="AO2845" i="27"/>
  <c r="AO2846" i="27"/>
  <c r="AO2847" i="27"/>
  <c r="AO2848" i="27"/>
  <c r="AO2849" i="27"/>
  <c r="AO2850" i="27"/>
  <c r="AO2851" i="27"/>
  <c r="AO2852" i="27"/>
  <c r="AO2853" i="27"/>
  <c r="AO2854" i="27"/>
  <c r="AQ2854" i="27" s="1"/>
  <c r="AO2855" i="27"/>
  <c r="AO2856" i="27"/>
  <c r="AO2857" i="27"/>
  <c r="AO2858" i="27"/>
  <c r="AO2859" i="27"/>
  <c r="AO2860" i="27"/>
  <c r="AO2861" i="27"/>
  <c r="AO2862" i="27"/>
  <c r="AO2863" i="27"/>
  <c r="AO2864" i="27"/>
  <c r="AO2865" i="27"/>
  <c r="AO2866" i="27"/>
  <c r="AQ2866" i="27" s="1"/>
  <c r="AO2867" i="27"/>
  <c r="AO2868" i="27"/>
  <c r="AO2869" i="27"/>
  <c r="AO2870" i="27"/>
  <c r="AO2871" i="27"/>
  <c r="AO2872" i="27"/>
  <c r="AO2873" i="27"/>
  <c r="AO2874" i="27"/>
  <c r="AO2875" i="27"/>
  <c r="AO2876" i="27"/>
  <c r="AO2877" i="27"/>
  <c r="AO2878" i="27"/>
  <c r="AO2879" i="27"/>
  <c r="AO2880" i="27"/>
  <c r="AO2881" i="27"/>
  <c r="AO2882" i="27"/>
  <c r="AQ2882" i="27" s="1"/>
  <c r="AO2883" i="27"/>
  <c r="AO2884" i="27"/>
  <c r="AO2885" i="27"/>
  <c r="AO2886" i="27"/>
  <c r="AO2887" i="27"/>
  <c r="AO2888" i="27"/>
  <c r="AO2889" i="27"/>
  <c r="AO2890" i="27"/>
  <c r="AQ2890" i="27" s="1"/>
  <c r="AO2891" i="27"/>
  <c r="AO2892" i="27"/>
  <c r="AO2893" i="27"/>
  <c r="AO2894" i="27"/>
  <c r="AO2895" i="27"/>
  <c r="AO2896" i="27"/>
  <c r="AO2897" i="27"/>
  <c r="AO2898" i="27"/>
  <c r="AO2899" i="27"/>
  <c r="AO2900" i="27"/>
  <c r="AO2901" i="27"/>
  <c r="AO2902" i="27"/>
  <c r="AQ2902" i="27" s="1"/>
  <c r="AO2903" i="27"/>
  <c r="AO2904" i="27"/>
  <c r="AO2905" i="27"/>
  <c r="AO2906" i="27"/>
  <c r="AO2907" i="27"/>
  <c r="AO2908" i="27"/>
  <c r="AO2909" i="27"/>
  <c r="AO2910" i="27"/>
  <c r="AP2910" i="27" s="1"/>
  <c r="AO2911" i="27"/>
  <c r="AO2912" i="27"/>
  <c r="AO2913" i="27"/>
  <c r="AO2914" i="27"/>
  <c r="AO2915" i="27"/>
  <c r="AO2916" i="27"/>
  <c r="AO2917" i="27"/>
  <c r="AO2918" i="27"/>
  <c r="AO2919" i="27"/>
  <c r="AO2920" i="27"/>
  <c r="AO2921" i="27"/>
  <c r="AO2922" i="27"/>
  <c r="AO2923" i="27"/>
  <c r="AO2924" i="27"/>
  <c r="AO2925" i="27"/>
  <c r="AO2926" i="27"/>
  <c r="AO2927" i="27"/>
  <c r="AO2928" i="27"/>
  <c r="AO2929" i="27"/>
  <c r="AO2930" i="27"/>
  <c r="AP2930" i="27" s="1"/>
  <c r="AO2931" i="27"/>
  <c r="AO2932" i="27"/>
  <c r="AO2933" i="27"/>
  <c r="AO2934" i="27"/>
  <c r="AO2935" i="27"/>
  <c r="AO2936" i="27"/>
  <c r="AO2937" i="27"/>
  <c r="AO2938" i="27"/>
  <c r="AO2939" i="27"/>
  <c r="AO2940" i="27"/>
  <c r="AO2941" i="27"/>
  <c r="AO2942" i="27"/>
  <c r="AQ2942" i="27" s="1"/>
  <c r="AO2943" i="27"/>
  <c r="AO2944" i="27"/>
  <c r="AO2945" i="27"/>
  <c r="AO2946" i="27"/>
  <c r="AQ2946" i="27" s="1"/>
  <c r="AO2947" i="27"/>
  <c r="AO2948" i="27"/>
  <c r="AO2949" i="27"/>
  <c r="AO2950" i="27"/>
  <c r="AO2951" i="27"/>
  <c r="AO2952" i="27"/>
  <c r="AO2953" i="27"/>
  <c r="AO2954" i="27"/>
  <c r="AQ2954" i="27" s="1"/>
  <c r="AO2955" i="27"/>
  <c r="AO2956" i="27"/>
  <c r="AO2957" i="27"/>
  <c r="AO2958" i="27"/>
  <c r="AQ2958" i="27" s="1"/>
  <c r="AO2959" i="27"/>
  <c r="AO2960" i="27"/>
  <c r="AO2961" i="27"/>
  <c r="AO2962" i="27"/>
  <c r="AQ2962" i="27" s="1"/>
  <c r="AO2963" i="27"/>
  <c r="AO2964" i="27"/>
  <c r="AO2965" i="27"/>
  <c r="AO2966" i="27"/>
  <c r="AO2967" i="27"/>
  <c r="AO2968" i="27"/>
  <c r="AO2969" i="27"/>
  <c r="AO2970" i="27"/>
  <c r="AQ2970" i="27" s="1"/>
  <c r="AO2971" i="27"/>
  <c r="AO2972" i="27"/>
  <c r="AO2973" i="27"/>
  <c r="AO2974" i="27"/>
  <c r="AQ2974" i="27" s="1"/>
  <c r="AO2975" i="27"/>
  <c r="AO2976" i="27"/>
  <c r="AO2977" i="27"/>
  <c r="AO2978" i="27"/>
  <c r="AQ2978" i="27" s="1"/>
  <c r="AO2979" i="27"/>
  <c r="AO2980" i="27"/>
  <c r="AO2981" i="27"/>
  <c r="AO2982" i="27"/>
  <c r="AO2983" i="27"/>
  <c r="AO2984" i="27"/>
  <c r="AO2985" i="27"/>
  <c r="AO2986" i="27"/>
  <c r="AQ2986" i="27" s="1"/>
  <c r="AO2987" i="27"/>
  <c r="AO2988" i="27"/>
  <c r="AO2989" i="27"/>
  <c r="AO2990" i="27"/>
  <c r="AQ2990" i="27" s="1"/>
  <c r="AO2991" i="27"/>
  <c r="AO2992" i="27"/>
  <c r="AO2993" i="27"/>
  <c r="AO2994" i="27"/>
  <c r="AQ2994" i="27" s="1"/>
  <c r="AO2995" i="27"/>
  <c r="AO2996" i="27"/>
  <c r="AO2997" i="27"/>
  <c r="AO2998" i="27"/>
  <c r="AO2999" i="27"/>
  <c r="AO3000" i="27"/>
  <c r="AO3001" i="27"/>
  <c r="AO2" i="27"/>
  <c r="AJ3" i="27"/>
  <c r="AJ4" i="27"/>
  <c r="AJ5" i="27"/>
  <c r="AJ6" i="27"/>
  <c r="AK6" i="27" s="1"/>
  <c r="AJ7" i="27"/>
  <c r="AJ8" i="27"/>
  <c r="AJ9" i="27"/>
  <c r="AJ10" i="27"/>
  <c r="AL10" i="27" s="1"/>
  <c r="AJ11" i="27"/>
  <c r="AJ12" i="27"/>
  <c r="AJ13" i="27"/>
  <c r="AJ14" i="27"/>
  <c r="AL14" i="27" s="1"/>
  <c r="AJ15" i="27"/>
  <c r="AJ16" i="27"/>
  <c r="AJ17" i="27"/>
  <c r="AJ18" i="27"/>
  <c r="AL18" i="27" s="1"/>
  <c r="AJ19" i="27"/>
  <c r="AJ20" i="27"/>
  <c r="AJ21" i="27"/>
  <c r="AJ22" i="27"/>
  <c r="AL22" i="27" s="1"/>
  <c r="AJ23" i="27"/>
  <c r="AJ24" i="27"/>
  <c r="AJ25" i="27"/>
  <c r="AJ26" i="27"/>
  <c r="AJ27" i="27"/>
  <c r="AJ28" i="27"/>
  <c r="AJ29" i="27"/>
  <c r="AJ30" i="27"/>
  <c r="AL30" i="27" s="1"/>
  <c r="AJ31" i="27"/>
  <c r="AJ32" i="27"/>
  <c r="AJ33" i="27"/>
  <c r="AJ34" i="27"/>
  <c r="AK34" i="27" s="1"/>
  <c r="AJ35" i="27"/>
  <c r="AJ36" i="27"/>
  <c r="AJ37" i="27"/>
  <c r="AJ38" i="27"/>
  <c r="AL38" i="27" s="1"/>
  <c r="AJ39" i="27"/>
  <c r="AJ40" i="27"/>
  <c r="AJ41" i="27"/>
  <c r="AJ42" i="27"/>
  <c r="AL42" i="27" s="1"/>
  <c r="AJ43" i="27"/>
  <c r="AJ44" i="27"/>
  <c r="AJ45" i="27"/>
  <c r="AJ46" i="27"/>
  <c r="AL46" i="27" s="1"/>
  <c r="AJ47" i="27"/>
  <c r="AJ48" i="27"/>
  <c r="AJ49" i="27"/>
  <c r="AJ50" i="27"/>
  <c r="AL50" i="27" s="1"/>
  <c r="AJ51" i="27"/>
  <c r="AJ52" i="27"/>
  <c r="AJ53" i="27"/>
  <c r="AJ54" i="27"/>
  <c r="AJ55" i="27"/>
  <c r="AJ56" i="27"/>
  <c r="AJ57" i="27"/>
  <c r="AJ58" i="27"/>
  <c r="AL58" i="27" s="1"/>
  <c r="AJ59" i="27"/>
  <c r="AJ60" i="27"/>
  <c r="AJ61" i="27"/>
  <c r="AJ62" i="27"/>
  <c r="AL62" i="27" s="1"/>
  <c r="AJ63" i="27"/>
  <c r="AJ64" i="27"/>
  <c r="AJ65" i="27"/>
  <c r="AJ66" i="27"/>
  <c r="AL66" i="27" s="1"/>
  <c r="AJ67" i="27"/>
  <c r="AJ68" i="27"/>
  <c r="AJ69" i="27"/>
  <c r="AJ70" i="27"/>
  <c r="AK70" i="27" s="1"/>
  <c r="AJ71" i="27"/>
  <c r="AJ72" i="27"/>
  <c r="AJ73" i="27"/>
  <c r="AJ74" i="27"/>
  <c r="AJ75" i="27"/>
  <c r="AJ76" i="27"/>
  <c r="AJ77" i="27"/>
  <c r="AJ78" i="27"/>
  <c r="AJ79" i="27"/>
  <c r="AJ80" i="27"/>
  <c r="AJ81" i="27"/>
  <c r="AJ82" i="27"/>
  <c r="AL82" i="27" s="1"/>
  <c r="AJ83" i="27"/>
  <c r="AJ84" i="27"/>
  <c r="AJ85" i="27"/>
  <c r="AJ86" i="27"/>
  <c r="AL86" i="27" s="1"/>
  <c r="AJ87" i="27"/>
  <c r="AJ88" i="27"/>
  <c r="AJ89" i="27"/>
  <c r="AJ90" i="27"/>
  <c r="AL90" i="27" s="1"/>
  <c r="AJ91" i="27"/>
  <c r="AJ92" i="27"/>
  <c r="AJ93" i="27"/>
  <c r="AJ94" i="27"/>
  <c r="AL94" i="27" s="1"/>
  <c r="AJ95" i="27"/>
  <c r="AJ96" i="27"/>
  <c r="AJ97" i="27"/>
  <c r="AJ98" i="27"/>
  <c r="AK98" i="27" s="1"/>
  <c r="AJ99" i="27"/>
  <c r="AJ100" i="27"/>
  <c r="AJ101" i="27"/>
  <c r="AJ102" i="27"/>
  <c r="AL102" i="27" s="1"/>
  <c r="AJ103" i="27"/>
  <c r="AJ104" i="27"/>
  <c r="AJ105" i="27"/>
  <c r="AJ106" i="27"/>
  <c r="AL106" i="27" s="1"/>
  <c r="AJ107" i="27"/>
  <c r="AJ108" i="27"/>
  <c r="AJ109" i="27"/>
  <c r="AJ110" i="27"/>
  <c r="AL110" i="27" s="1"/>
  <c r="AJ111" i="27"/>
  <c r="AJ112" i="27"/>
  <c r="AJ113" i="27"/>
  <c r="AJ114" i="27"/>
  <c r="AL114" i="27" s="1"/>
  <c r="AJ115" i="27"/>
  <c r="AJ116" i="27"/>
  <c r="AJ117" i="27"/>
  <c r="AJ118" i="27"/>
  <c r="AJ119" i="27"/>
  <c r="AJ120" i="27"/>
  <c r="AJ121" i="27"/>
  <c r="AJ122" i="27"/>
  <c r="AL122" i="27" s="1"/>
  <c r="AJ123" i="27"/>
  <c r="AJ124" i="27"/>
  <c r="AJ125" i="27"/>
  <c r="AJ126" i="27"/>
  <c r="AL126" i="27" s="1"/>
  <c r="AJ127" i="27"/>
  <c r="AJ128" i="27"/>
  <c r="AJ129" i="27"/>
  <c r="AJ130" i="27"/>
  <c r="AK130" i="27" s="1"/>
  <c r="AJ131" i="27"/>
  <c r="AJ132" i="27"/>
  <c r="AJ133" i="27"/>
  <c r="AJ134" i="27"/>
  <c r="AK134" i="27" s="1"/>
  <c r="AJ135" i="27"/>
  <c r="AJ136" i="27"/>
  <c r="AJ137" i="27"/>
  <c r="AJ138" i="27"/>
  <c r="AL138" i="27" s="1"/>
  <c r="AJ139" i="27"/>
  <c r="AJ140" i="27"/>
  <c r="AJ141" i="27"/>
  <c r="AJ142" i="27"/>
  <c r="AL142" i="27" s="1"/>
  <c r="AJ143" i="27"/>
  <c r="AJ144" i="27"/>
  <c r="AJ145" i="27"/>
  <c r="AJ146" i="27"/>
  <c r="AL146" i="27" s="1"/>
  <c r="AJ147" i="27"/>
  <c r="AJ148" i="27"/>
  <c r="AJ149" i="27"/>
  <c r="AJ150" i="27"/>
  <c r="AL150" i="27" s="1"/>
  <c r="AJ151" i="27"/>
  <c r="AJ152" i="27"/>
  <c r="AJ153" i="27"/>
  <c r="AJ154" i="27"/>
  <c r="AL154" i="27" s="1"/>
  <c r="AJ155" i="27"/>
  <c r="AJ156" i="27"/>
  <c r="AJ157" i="27"/>
  <c r="AJ158" i="27"/>
  <c r="AL158" i="27" s="1"/>
  <c r="AJ159" i="27"/>
  <c r="AJ160" i="27"/>
  <c r="AJ161" i="27"/>
  <c r="AJ162" i="27"/>
  <c r="AJ163" i="27"/>
  <c r="AJ164" i="27"/>
  <c r="AJ165" i="27"/>
  <c r="AJ166" i="27"/>
  <c r="AJ167" i="27"/>
  <c r="AJ168" i="27"/>
  <c r="AJ169" i="27"/>
  <c r="AJ170" i="27"/>
  <c r="AJ171" i="27"/>
  <c r="AJ172" i="27"/>
  <c r="AJ173" i="27"/>
  <c r="AJ174" i="27"/>
  <c r="AL174" i="27" s="1"/>
  <c r="AJ175" i="27"/>
  <c r="AJ176" i="27"/>
  <c r="AJ177" i="27"/>
  <c r="AJ178" i="27"/>
  <c r="AL178" i="27" s="1"/>
  <c r="AJ179" i="27"/>
  <c r="AJ180" i="27"/>
  <c r="AJ181" i="27"/>
  <c r="AJ182" i="27"/>
  <c r="AJ183" i="27"/>
  <c r="AJ184" i="27"/>
  <c r="AJ185" i="27"/>
  <c r="AJ186" i="27"/>
  <c r="AL186" i="27" s="1"/>
  <c r="AJ187" i="27"/>
  <c r="AJ188" i="27"/>
  <c r="AJ189" i="27"/>
  <c r="AJ190" i="27"/>
  <c r="AJ191" i="27"/>
  <c r="AJ192" i="27"/>
  <c r="AJ193" i="27"/>
  <c r="AJ194" i="27"/>
  <c r="AL194" i="27" s="1"/>
  <c r="AJ195" i="27"/>
  <c r="AJ196" i="27"/>
  <c r="AJ197" i="27"/>
  <c r="AJ198" i="27"/>
  <c r="AL198" i="27" s="1"/>
  <c r="AJ199" i="27"/>
  <c r="AJ200" i="27"/>
  <c r="AJ201" i="27"/>
  <c r="AJ202" i="27"/>
  <c r="AJ203" i="27"/>
  <c r="AJ204" i="27"/>
  <c r="AJ205" i="27"/>
  <c r="AJ206" i="27"/>
  <c r="AL206" i="27" s="1"/>
  <c r="AJ207" i="27"/>
  <c r="AJ208" i="27"/>
  <c r="AJ209" i="27"/>
  <c r="AJ210" i="27"/>
  <c r="AJ211" i="27"/>
  <c r="AJ212" i="27"/>
  <c r="AJ213" i="27"/>
  <c r="AJ214" i="27"/>
  <c r="AL214" i="27" s="1"/>
  <c r="AJ215" i="27"/>
  <c r="AJ216" i="27"/>
  <c r="AJ217" i="27"/>
  <c r="AJ218" i="27"/>
  <c r="AL218" i="27" s="1"/>
  <c r="AJ219" i="27"/>
  <c r="AJ220" i="27"/>
  <c r="AJ221" i="27"/>
  <c r="AJ222" i="27"/>
  <c r="AL222" i="27" s="1"/>
  <c r="AJ223" i="27"/>
  <c r="AJ224" i="27"/>
  <c r="AJ225" i="27"/>
  <c r="AJ226" i="27"/>
  <c r="AL226" i="27" s="1"/>
  <c r="AJ227" i="27"/>
  <c r="AJ228" i="27"/>
  <c r="AJ229" i="27"/>
  <c r="AJ230" i="27"/>
  <c r="AL230" i="27" s="1"/>
  <c r="AJ231" i="27"/>
  <c r="AJ232" i="27"/>
  <c r="AJ233" i="27"/>
  <c r="AJ234" i="27"/>
  <c r="AL234" i="27" s="1"/>
  <c r="AJ235" i="27"/>
  <c r="AJ236" i="27"/>
  <c r="AJ237" i="27"/>
  <c r="AJ238" i="27"/>
  <c r="AJ239" i="27"/>
  <c r="AJ240" i="27"/>
  <c r="AJ241" i="27"/>
  <c r="AJ242" i="27"/>
  <c r="AL242" i="27" s="1"/>
  <c r="AJ243" i="27"/>
  <c r="AJ244" i="27"/>
  <c r="AJ245" i="27"/>
  <c r="AJ246" i="27"/>
  <c r="AL246" i="27" s="1"/>
  <c r="AJ247" i="27"/>
  <c r="AJ248" i="27"/>
  <c r="AJ249" i="27"/>
  <c r="AJ250" i="27"/>
  <c r="AL250" i="27" s="1"/>
  <c r="AJ251" i="27"/>
  <c r="AJ252" i="27"/>
  <c r="AJ253" i="27"/>
  <c r="AJ254" i="27"/>
  <c r="AL254" i="27" s="1"/>
  <c r="AJ255" i="27"/>
  <c r="AJ256" i="27"/>
  <c r="AJ257" i="27"/>
  <c r="AJ258" i="27"/>
  <c r="AL258" i="27" s="1"/>
  <c r="AJ259" i="27"/>
  <c r="AJ260" i="27"/>
  <c r="AJ261" i="27"/>
  <c r="AJ262" i="27"/>
  <c r="AL262" i="27" s="1"/>
  <c r="AJ263" i="27"/>
  <c r="AJ264" i="27"/>
  <c r="AJ265" i="27"/>
  <c r="AJ266" i="27"/>
  <c r="AL266" i="27" s="1"/>
  <c r="AJ267" i="27"/>
  <c r="AJ268" i="27"/>
  <c r="AJ269" i="27"/>
  <c r="AJ270" i="27"/>
  <c r="AJ271" i="27"/>
  <c r="AJ272" i="27"/>
  <c r="AJ273" i="27"/>
  <c r="AJ274" i="27"/>
  <c r="AJ275" i="27"/>
  <c r="AJ276" i="27"/>
  <c r="AJ277" i="27"/>
  <c r="AJ278" i="27"/>
  <c r="AL278" i="27" s="1"/>
  <c r="AJ279" i="27"/>
  <c r="AJ280" i="27"/>
  <c r="AJ281" i="27"/>
  <c r="AJ282" i="27"/>
  <c r="AL282" i="27" s="1"/>
  <c r="AJ283" i="27"/>
  <c r="AJ284" i="27"/>
  <c r="AJ285" i="27"/>
  <c r="AJ286" i="27"/>
  <c r="AL286" i="27" s="1"/>
  <c r="AJ287" i="27"/>
  <c r="AJ288" i="27"/>
  <c r="AJ289" i="27"/>
  <c r="AJ290" i="27"/>
  <c r="AJ291" i="27"/>
  <c r="AJ292" i="27"/>
  <c r="AJ293" i="27"/>
  <c r="AJ294" i="27"/>
  <c r="AL294" i="27" s="1"/>
  <c r="AJ295" i="27"/>
  <c r="AJ296" i="27"/>
  <c r="AJ297" i="27"/>
  <c r="AJ298" i="27"/>
  <c r="AL298" i="27" s="1"/>
  <c r="AJ299" i="27"/>
  <c r="AJ300" i="27"/>
  <c r="AJ301" i="27"/>
  <c r="AJ302" i="27"/>
  <c r="AL302" i="27" s="1"/>
  <c r="AJ303" i="27"/>
  <c r="AJ304" i="27"/>
  <c r="AJ305" i="27"/>
  <c r="AJ306" i="27"/>
  <c r="AL306" i="27" s="1"/>
  <c r="AJ307" i="27"/>
  <c r="AJ308" i="27"/>
  <c r="AJ309" i="27"/>
  <c r="AJ310" i="27"/>
  <c r="AJ311" i="27"/>
  <c r="AJ312" i="27"/>
  <c r="AJ313" i="27"/>
  <c r="AJ314" i="27"/>
  <c r="AL314" i="27" s="1"/>
  <c r="AJ315" i="27"/>
  <c r="AJ316" i="27"/>
  <c r="AJ317" i="27"/>
  <c r="AJ318" i="27"/>
  <c r="AJ319" i="27"/>
  <c r="AJ320" i="27"/>
  <c r="AJ321" i="27"/>
  <c r="AJ322" i="27"/>
  <c r="AL322" i="27" s="1"/>
  <c r="AJ323" i="27"/>
  <c r="AJ324" i="27"/>
  <c r="AJ325" i="27"/>
  <c r="AJ326" i="27"/>
  <c r="AL326" i="27" s="1"/>
  <c r="AJ327" i="27"/>
  <c r="AJ328" i="27"/>
  <c r="AJ329" i="27"/>
  <c r="AJ330" i="27"/>
  <c r="AL330" i="27" s="1"/>
  <c r="AJ331" i="27"/>
  <c r="AJ332" i="27"/>
  <c r="AJ333" i="27"/>
  <c r="AJ334" i="27"/>
  <c r="AJ335" i="27"/>
  <c r="AJ336" i="27"/>
  <c r="AJ337" i="27"/>
  <c r="AJ338" i="27"/>
  <c r="AL338" i="27" s="1"/>
  <c r="AJ339" i="27"/>
  <c r="AJ340" i="27"/>
  <c r="AJ341" i="27"/>
  <c r="AJ342" i="27"/>
  <c r="AL342" i="27" s="1"/>
  <c r="AJ343" i="27"/>
  <c r="AJ344" i="27"/>
  <c r="AJ345" i="27"/>
  <c r="AJ346" i="27"/>
  <c r="AL346" i="27" s="1"/>
  <c r="AJ347" i="27"/>
  <c r="AJ348" i="27"/>
  <c r="AJ349" i="27"/>
  <c r="AJ350" i="27"/>
  <c r="AK350" i="27" s="1"/>
  <c r="AJ351" i="27"/>
  <c r="AJ352" i="27"/>
  <c r="AJ353" i="27"/>
  <c r="AJ354" i="27"/>
  <c r="AL354" i="27" s="1"/>
  <c r="AJ355" i="27"/>
  <c r="AJ356" i="27"/>
  <c r="AJ357" i="27"/>
  <c r="AJ358" i="27"/>
  <c r="AJ359" i="27"/>
  <c r="AJ360" i="27"/>
  <c r="AJ361" i="27"/>
  <c r="AJ362" i="27"/>
  <c r="AJ363" i="27"/>
  <c r="AJ364" i="27"/>
  <c r="AJ365" i="27"/>
  <c r="AJ366" i="27"/>
  <c r="AK366" i="27" s="1"/>
  <c r="AJ367" i="27"/>
  <c r="AJ368" i="27"/>
  <c r="AJ369" i="27"/>
  <c r="AJ370" i="27"/>
  <c r="AK370" i="27" s="1"/>
  <c r="AJ371" i="27"/>
  <c r="AJ372" i="27"/>
  <c r="AJ373" i="27"/>
  <c r="AJ374" i="27"/>
  <c r="AJ375" i="27"/>
  <c r="AJ376" i="27"/>
  <c r="AJ377" i="27"/>
  <c r="AJ378" i="27"/>
  <c r="AK378" i="27" s="1"/>
  <c r="AJ379" i="27"/>
  <c r="AJ380" i="27"/>
  <c r="AJ381" i="27"/>
  <c r="AJ382" i="27"/>
  <c r="AK382" i="27" s="1"/>
  <c r="AJ383" i="27"/>
  <c r="AJ384" i="27"/>
  <c r="AJ385" i="27"/>
  <c r="AJ386" i="27"/>
  <c r="AK386" i="27" s="1"/>
  <c r="AJ387" i="27"/>
  <c r="AJ388" i="27"/>
  <c r="AJ389" i="27"/>
  <c r="AJ390" i="27"/>
  <c r="AL390" i="27" s="1"/>
  <c r="AJ391" i="27"/>
  <c r="AJ392" i="27"/>
  <c r="AJ393" i="27"/>
  <c r="AJ394" i="27"/>
  <c r="AK394" i="27" s="1"/>
  <c r="AJ395" i="27"/>
  <c r="AJ396" i="27"/>
  <c r="AJ397" i="27"/>
  <c r="AJ398" i="27"/>
  <c r="AK398" i="27" s="1"/>
  <c r="AJ399" i="27"/>
  <c r="AJ400" i="27"/>
  <c r="AJ401" i="27"/>
  <c r="AJ402" i="27"/>
  <c r="AL402" i="27" s="1"/>
  <c r="AJ403" i="27"/>
  <c r="AJ404" i="27"/>
  <c r="AJ405" i="27"/>
  <c r="AJ406" i="27"/>
  <c r="AK406" i="27" s="1"/>
  <c r="AJ407" i="27"/>
  <c r="AJ408" i="27"/>
  <c r="AJ409" i="27"/>
  <c r="AJ410" i="27"/>
  <c r="AK410" i="27" s="1"/>
  <c r="AJ411" i="27"/>
  <c r="AJ412" i="27"/>
  <c r="AJ413" i="27"/>
  <c r="AJ414" i="27"/>
  <c r="AK414" i="27" s="1"/>
  <c r="AJ415" i="27"/>
  <c r="AJ416" i="27"/>
  <c r="AJ417" i="27"/>
  <c r="AJ418" i="27"/>
  <c r="AJ419" i="27"/>
  <c r="AJ420" i="27"/>
  <c r="AJ421" i="27"/>
  <c r="AJ422" i="27"/>
  <c r="AL422" i="27" s="1"/>
  <c r="AJ423" i="27"/>
  <c r="AJ424" i="27"/>
  <c r="AJ425" i="27"/>
  <c r="AJ426" i="27"/>
  <c r="AK426" i="27" s="1"/>
  <c r="AJ427" i="27"/>
  <c r="AJ428" i="27"/>
  <c r="AJ429" i="27"/>
  <c r="AJ430" i="27"/>
  <c r="AK430" i="27" s="1"/>
  <c r="AJ431" i="27"/>
  <c r="AJ432" i="27"/>
  <c r="AJ433" i="27"/>
  <c r="AJ434" i="27"/>
  <c r="AL434" i="27" s="1"/>
  <c r="AJ435" i="27"/>
  <c r="AJ436" i="27"/>
  <c r="AJ437" i="27"/>
  <c r="AJ438" i="27"/>
  <c r="AK438" i="27" s="1"/>
  <c r="AJ439" i="27"/>
  <c r="AJ440" i="27"/>
  <c r="AJ441" i="27"/>
  <c r="AJ442" i="27"/>
  <c r="AK442" i="27" s="1"/>
  <c r="AJ443" i="27"/>
  <c r="AJ444" i="27"/>
  <c r="AJ445" i="27"/>
  <c r="AJ446" i="27"/>
  <c r="AL446" i="27" s="1"/>
  <c r="AJ447" i="27"/>
  <c r="AJ448" i="27"/>
  <c r="AJ449" i="27"/>
  <c r="AJ450" i="27"/>
  <c r="AJ451" i="27"/>
  <c r="AJ452" i="27"/>
  <c r="AJ453" i="27"/>
  <c r="AJ454" i="27"/>
  <c r="AL454" i="27" s="1"/>
  <c r="AJ455" i="27"/>
  <c r="AJ456" i="27"/>
  <c r="AJ457" i="27"/>
  <c r="AJ458" i="27"/>
  <c r="AK458" i="27" s="1"/>
  <c r="AJ459" i="27"/>
  <c r="AJ460" i="27"/>
  <c r="AJ461" i="27"/>
  <c r="AJ462" i="27"/>
  <c r="AJ463" i="27"/>
  <c r="AJ464" i="27"/>
  <c r="AJ465" i="27"/>
  <c r="AJ466" i="27"/>
  <c r="AL466" i="27" s="1"/>
  <c r="AJ467" i="27"/>
  <c r="AJ468" i="27"/>
  <c r="AJ469" i="27"/>
  <c r="AJ470" i="27"/>
  <c r="AK470" i="27" s="1"/>
  <c r="AJ471" i="27"/>
  <c r="AJ472" i="27"/>
  <c r="AJ473" i="27"/>
  <c r="AJ474" i="27"/>
  <c r="AJ475" i="27"/>
  <c r="AJ476" i="27"/>
  <c r="AJ477" i="27"/>
  <c r="AJ478" i="27"/>
  <c r="AJ479" i="27"/>
  <c r="AJ480" i="27"/>
  <c r="AJ481" i="27"/>
  <c r="AJ482" i="27"/>
  <c r="AL482" i="27" s="1"/>
  <c r="AJ483" i="27"/>
  <c r="AJ484" i="27"/>
  <c r="AJ485" i="27"/>
  <c r="AJ486" i="27"/>
  <c r="AK486" i="27" s="1"/>
  <c r="AJ487" i="27"/>
  <c r="AJ488" i="27"/>
  <c r="AJ489" i="27"/>
  <c r="AJ490" i="27"/>
  <c r="AK490" i="27" s="1"/>
  <c r="AJ491" i="27"/>
  <c r="AJ492" i="27"/>
  <c r="AJ493" i="27"/>
  <c r="AJ494" i="27"/>
  <c r="AJ495" i="27"/>
  <c r="AJ496" i="27"/>
  <c r="AJ497" i="27"/>
  <c r="AJ498" i="27"/>
  <c r="AK498" i="27" s="1"/>
  <c r="AJ499" i="27"/>
  <c r="AJ500" i="27"/>
  <c r="AJ501" i="27"/>
  <c r="AJ502" i="27"/>
  <c r="AK502" i="27" s="1"/>
  <c r="AJ503" i="27"/>
  <c r="AJ504" i="27"/>
  <c r="AJ505" i="27"/>
  <c r="AJ506" i="27"/>
  <c r="AK506" i="27" s="1"/>
  <c r="AJ507" i="27"/>
  <c r="AJ508" i="27"/>
  <c r="AJ509" i="27"/>
  <c r="AJ510" i="27"/>
  <c r="AK510" i="27" s="1"/>
  <c r="AJ511" i="27"/>
  <c r="AJ512" i="27"/>
  <c r="AJ513" i="27"/>
  <c r="AJ514" i="27"/>
  <c r="AK514" i="27" s="1"/>
  <c r="AJ515" i="27"/>
  <c r="AJ516" i="27"/>
  <c r="AJ517" i="27"/>
  <c r="AJ518" i="27"/>
  <c r="AJ519" i="27"/>
  <c r="AJ520" i="27"/>
  <c r="AJ521" i="27"/>
  <c r="AJ522" i="27"/>
  <c r="AK522" i="27" s="1"/>
  <c r="AJ523" i="27"/>
  <c r="AJ524" i="27"/>
  <c r="AJ525" i="27"/>
  <c r="AJ526" i="27"/>
  <c r="AK526" i="27" s="1"/>
  <c r="AJ527" i="27"/>
  <c r="AJ528" i="27"/>
  <c r="AJ529" i="27"/>
  <c r="AJ530" i="27"/>
  <c r="AK530" i="27" s="1"/>
  <c r="AJ531" i="27"/>
  <c r="AJ532" i="27"/>
  <c r="AJ533" i="27"/>
  <c r="AJ534" i="27"/>
  <c r="AL534" i="27" s="1"/>
  <c r="AJ535" i="27"/>
  <c r="AJ536" i="27"/>
  <c r="AJ537" i="27"/>
  <c r="AJ538" i="27"/>
  <c r="AL538" i="27" s="1"/>
  <c r="AJ539" i="27"/>
  <c r="AJ540" i="27"/>
  <c r="AJ541" i="27"/>
  <c r="AJ542" i="27"/>
  <c r="AL542" i="27" s="1"/>
  <c r="AJ543" i="27"/>
  <c r="AJ544" i="27"/>
  <c r="AJ545" i="27"/>
  <c r="AJ546" i="27"/>
  <c r="AL546" i="27" s="1"/>
  <c r="AJ547" i="27"/>
  <c r="AJ548" i="27"/>
  <c r="AJ549" i="27"/>
  <c r="AJ550" i="27"/>
  <c r="AL550" i="27" s="1"/>
  <c r="AJ551" i="27"/>
  <c r="AJ552" i="27"/>
  <c r="AJ553" i="27"/>
  <c r="AJ554" i="27"/>
  <c r="AJ555" i="27"/>
  <c r="AJ556" i="27"/>
  <c r="AJ557" i="27"/>
  <c r="AJ558" i="27"/>
  <c r="AL558" i="27" s="1"/>
  <c r="AJ559" i="27"/>
  <c r="AJ560" i="27"/>
  <c r="AJ561" i="27"/>
  <c r="AJ562" i="27"/>
  <c r="AK562" i="27" s="1"/>
  <c r="AJ563" i="27"/>
  <c r="AJ564" i="27"/>
  <c r="AJ565" i="27"/>
  <c r="AJ566" i="27"/>
  <c r="AK566" i="27" s="1"/>
  <c r="AJ567" i="27"/>
  <c r="AJ568" i="27"/>
  <c r="AJ569" i="27"/>
  <c r="AJ570" i="27"/>
  <c r="AK570" i="27" s="1"/>
  <c r="AJ571" i="27"/>
  <c r="AJ572" i="27"/>
  <c r="AJ573" i="27"/>
  <c r="AJ574" i="27"/>
  <c r="AK574" i="27" s="1"/>
  <c r="AJ575" i="27"/>
  <c r="AJ576" i="27"/>
  <c r="AJ577" i="27"/>
  <c r="AJ578" i="27"/>
  <c r="AK578" i="27" s="1"/>
  <c r="AJ579" i="27"/>
  <c r="AJ580" i="27"/>
  <c r="AJ581" i="27"/>
  <c r="AJ582" i="27"/>
  <c r="AK582" i="27" s="1"/>
  <c r="AJ583" i="27"/>
  <c r="AJ584" i="27"/>
  <c r="AJ585" i="27"/>
  <c r="AJ586" i="27"/>
  <c r="AK586" i="27" s="1"/>
  <c r="AJ587" i="27"/>
  <c r="AJ588" i="27"/>
  <c r="AJ589" i="27"/>
  <c r="AJ590" i="27"/>
  <c r="AJ591" i="27"/>
  <c r="AJ592" i="27"/>
  <c r="AJ593" i="27"/>
  <c r="AJ594" i="27"/>
  <c r="AJ595" i="27"/>
  <c r="AJ596" i="27"/>
  <c r="AJ597" i="27"/>
  <c r="AJ598" i="27"/>
  <c r="AK598" i="27" s="1"/>
  <c r="AJ599" i="27"/>
  <c r="AJ600" i="27"/>
  <c r="AJ601" i="27"/>
  <c r="AJ602" i="27"/>
  <c r="AJ603" i="27"/>
  <c r="AJ604" i="27"/>
  <c r="AJ605" i="27"/>
  <c r="AJ606" i="27"/>
  <c r="AJ607" i="27"/>
  <c r="AJ608" i="27"/>
  <c r="AJ609" i="27"/>
  <c r="AJ610" i="27"/>
  <c r="AK610" i="27" s="1"/>
  <c r="AJ611" i="27"/>
  <c r="AJ612" i="27"/>
  <c r="AJ613" i="27"/>
  <c r="AJ614" i="27"/>
  <c r="AK614" i="27" s="1"/>
  <c r="AJ615" i="27"/>
  <c r="AJ616" i="27"/>
  <c r="AJ617" i="27"/>
  <c r="AJ618" i="27"/>
  <c r="AK618" i="27" s="1"/>
  <c r="AJ619" i="27"/>
  <c r="AJ620" i="27"/>
  <c r="AJ621" i="27"/>
  <c r="AJ622" i="27"/>
  <c r="AK622" i="27" s="1"/>
  <c r="AJ623" i="27"/>
  <c r="AJ624" i="27"/>
  <c r="AJ625" i="27"/>
  <c r="AJ626" i="27"/>
  <c r="AK626" i="27" s="1"/>
  <c r="AJ627" i="27"/>
  <c r="AJ628" i="27"/>
  <c r="AJ629" i="27"/>
  <c r="AJ630" i="27"/>
  <c r="AK630" i="27" s="1"/>
  <c r="AJ631" i="27"/>
  <c r="AJ632" i="27"/>
  <c r="AJ633" i="27"/>
  <c r="AJ634" i="27"/>
  <c r="AK634" i="27" s="1"/>
  <c r="AJ635" i="27"/>
  <c r="AJ636" i="27"/>
  <c r="AJ637" i="27"/>
  <c r="AJ638" i="27"/>
  <c r="AK638" i="27" s="1"/>
  <c r="AJ639" i="27"/>
  <c r="AJ640" i="27"/>
  <c r="AJ641" i="27"/>
  <c r="AJ642" i="27"/>
  <c r="AK642" i="27" s="1"/>
  <c r="AJ643" i="27"/>
  <c r="AJ644" i="27"/>
  <c r="AJ645" i="27"/>
  <c r="AJ646" i="27"/>
  <c r="AJ647" i="27"/>
  <c r="AJ648" i="27"/>
  <c r="AJ649" i="27"/>
  <c r="AJ650" i="27"/>
  <c r="AJ651" i="27"/>
  <c r="AJ652" i="27"/>
  <c r="AJ653" i="27"/>
  <c r="AJ654" i="27"/>
  <c r="AK654" i="27" s="1"/>
  <c r="AJ655" i="27"/>
  <c r="AJ656" i="27"/>
  <c r="AJ657" i="27"/>
  <c r="AJ658" i="27"/>
  <c r="AJ659" i="27"/>
  <c r="AJ660" i="27"/>
  <c r="AJ661" i="27"/>
  <c r="AJ662" i="27"/>
  <c r="AJ663" i="27"/>
  <c r="AJ664" i="27"/>
  <c r="AJ665" i="27"/>
  <c r="AJ666" i="27"/>
  <c r="AL666" i="27" s="1"/>
  <c r="AJ667" i="27"/>
  <c r="AJ668" i="27"/>
  <c r="AJ669" i="27"/>
  <c r="AJ670" i="27"/>
  <c r="AK670" i="27" s="1"/>
  <c r="AJ671" i="27"/>
  <c r="AJ672" i="27"/>
  <c r="AJ673" i="27"/>
  <c r="AJ674" i="27"/>
  <c r="AK674" i="27" s="1"/>
  <c r="AJ675" i="27"/>
  <c r="AJ676" i="27"/>
  <c r="AJ677" i="27"/>
  <c r="AJ678" i="27"/>
  <c r="AK678" i="27" s="1"/>
  <c r="AJ679" i="27"/>
  <c r="AJ680" i="27"/>
  <c r="AJ681" i="27"/>
  <c r="AJ682" i="27"/>
  <c r="AL682" i="27" s="1"/>
  <c r="AJ683" i="27"/>
  <c r="AJ684" i="27"/>
  <c r="AJ685" i="27"/>
  <c r="AJ686" i="27"/>
  <c r="AK686" i="27" s="1"/>
  <c r="AJ687" i="27"/>
  <c r="AJ688" i="27"/>
  <c r="AJ689" i="27"/>
  <c r="AJ690" i="27"/>
  <c r="AK690" i="27" s="1"/>
  <c r="AJ691" i="27"/>
  <c r="AJ692" i="27"/>
  <c r="AJ693" i="27"/>
  <c r="AJ694" i="27"/>
  <c r="AL694" i="27" s="1"/>
  <c r="AJ695" i="27"/>
  <c r="AJ696" i="27"/>
  <c r="AJ697" i="27"/>
  <c r="AJ698" i="27"/>
  <c r="AJ699" i="27"/>
  <c r="AJ700" i="27"/>
  <c r="AJ701" i="27"/>
  <c r="AJ702" i="27"/>
  <c r="AJ703" i="27"/>
  <c r="AJ704" i="27"/>
  <c r="AJ705" i="27"/>
  <c r="AJ706" i="27"/>
  <c r="AJ707" i="27"/>
  <c r="AJ708" i="27"/>
  <c r="AJ709" i="27"/>
  <c r="AJ710" i="27"/>
  <c r="AJ711" i="27"/>
  <c r="AJ712" i="27"/>
  <c r="AJ713" i="27"/>
  <c r="AJ714" i="27"/>
  <c r="AL714" i="27" s="1"/>
  <c r="AJ715" i="27"/>
  <c r="AJ716" i="27"/>
  <c r="AJ717" i="27"/>
  <c r="AJ718" i="27"/>
  <c r="AL718" i="27" s="1"/>
  <c r="AJ719" i="27"/>
  <c r="AJ720" i="27"/>
  <c r="AJ721" i="27"/>
  <c r="AJ722" i="27"/>
  <c r="AL722" i="27" s="1"/>
  <c r="AJ723" i="27"/>
  <c r="AJ724" i="27"/>
  <c r="AJ725" i="27"/>
  <c r="AJ726" i="27"/>
  <c r="AK726" i="27" s="1"/>
  <c r="AJ727" i="27"/>
  <c r="AJ728" i="27"/>
  <c r="AJ729" i="27"/>
  <c r="AJ730" i="27"/>
  <c r="AJ731" i="27"/>
  <c r="AJ732" i="27"/>
  <c r="AJ733" i="27"/>
  <c r="AJ734" i="27"/>
  <c r="AJ735" i="27"/>
  <c r="AJ736" i="27"/>
  <c r="AJ737" i="27"/>
  <c r="AJ738" i="27"/>
  <c r="AJ739" i="27"/>
  <c r="AJ740" i="27"/>
  <c r="AJ741" i="27"/>
  <c r="AJ742" i="27"/>
  <c r="AK742" i="27" s="1"/>
  <c r="AJ743" i="27"/>
  <c r="AJ744" i="27"/>
  <c r="AJ745" i="27"/>
  <c r="AJ746" i="27"/>
  <c r="AL746" i="27" s="1"/>
  <c r="AJ747" i="27"/>
  <c r="AJ748" i="27"/>
  <c r="AJ749" i="27"/>
  <c r="AJ750" i="27"/>
  <c r="AJ751" i="27"/>
  <c r="AJ752" i="27"/>
  <c r="AJ753" i="27"/>
  <c r="AJ754" i="27"/>
  <c r="AJ755" i="27"/>
  <c r="AJ756" i="27"/>
  <c r="AJ757" i="27"/>
  <c r="AJ758" i="27"/>
  <c r="AK758" i="27" s="1"/>
  <c r="AJ759" i="27"/>
  <c r="AJ760" i="27"/>
  <c r="AJ761" i="27"/>
  <c r="AJ762" i="27"/>
  <c r="AK762" i="27" s="1"/>
  <c r="AJ763" i="27"/>
  <c r="AJ764" i="27"/>
  <c r="AJ765" i="27"/>
  <c r="AJ766" i="27"/>
  <c r="AK766" i="27" s="1"/>
  <c r="AJ767" i="27"/>
  <c r="AJ768" i="27"/>
  <c r="AJ769" i="27"/>
  <c r="AJ770" i="27"/>
  <c r="AJ771" i="27"/>
  <c r="AJ772" i="27"/>
  <c r="AJ773" i="27"/>
  <c r="AJ774" i="27"/>
  <c r="AJ775" i="27"/>
  <c r="AJ776" i="27"/>
  <c r="AJ777" i="27"/>
  <c r="AJ778" i="27"/>
  <c r="AJ779" i="27"/>
  <c r="AJ780" i="27"/>
  <c r="AJ781" i="27"/>
  <c r="AJ782" i="27"/>
  <c r="AK782" i="27" s="1"/>
  <c r="AJ783" i="27"/>
  <c r="AJ784" i="27"/>
  <c r="AJ785" i="27"/>
  <c r="AJ786" i="27"/>
  <c r="AK786" i="27" s="1"/>
  <c r="AJ787" i="27"/>
  <c r="AJ788" i="27"/>
  <c r="AJ789" i="27"/>
  <c r="AJ790" i="27"/>
  <c r="AJ791" i="27"/>
  <c r="AJ792" i="27"/>
  <c r="AJ793" i="27"/>
  <c r="AJ794" i="27"/>
  <c r="AJ795" i="27"/>
  <c r="AJ796" i="27"/>
  <c r="AJ797" i="27"/>
  <c r="AJ798" i="27"/>
  <c r="AJ799" i="27"/>
  <c r="AJ800" i="27"/>
  <c r="AJ801" i="27"/>
  <c r="AJ802" i="27"/>
  <c r="AK802" i="27" s="1"/>
  <c r="AJ803" i="27"/>
  <c r="AJ804" i="27"/>
  <c r="AJ805" i="27"/>
  <c r="AJ806" i="27"/>
  <c r="AK806" i="27" s="1"/>
  <c r="AJ807" i="27"/>
  <c r="AJ808" i="27"/>
  <c r="AJ809" i="27"/>
  <c r="AJ810" i="27"/>
  <c r="AL810" i="27" s="1"/>
  <c r="AJ811" i="27"/>
  <c r="AJ812" i="27"/>
  <c r="AJ813" i="27"/>
  <c r="AJ814" i="27"/>
  <c r="AK814" i="27" s="1"/>
  <c r="AJ815" i="27"/>
  <c r="AJ816" i="27"/>
  <c r="AJ817" i="27"/>
  <c r="AJ818" i="27"/>
  <c r="AK818" i="27" s="1"/>
  <c r="AJ819" i="27"/>
  <c r="AJ820" i="27"/>
  <c r="AJ821" i="27"/>
  <c r="AJ822" i="27"/>
  <c r="AJ823" i="27"/>
  <c r="AJ824" i="27"/>
  <c r="AJ825" i="27"/>
  <c r="AJ826" i="27"/>
  <c r="AK826" i="27" s="1"/>
  <c r="AJ827" i="27"/>
  <c r="AJ828" i="27"/>
  <c r="AJ829" i="27"/>
  <c r="AJ830" i="27"/>
  <c r="AK830" i="27" s="1"/>
  <c r="AJ831" i="27"/>
  <c r="AJ832" i="27"/>
  <c r="AJ833" i="27"/>
  <c r="AJ834" i="27"/>
  <c r="AJ835" i="27"/>
  <c r="AJ836" i="27"/>
  <c r="AJ837" i="27"/>
  <c r="AJ838" i="27"/>
  <c r="AK838" i="27" s="1"/>
  <c r="AJ839" i="27"/>
  <c r="AJ840" i="27"/>
  <c r="AJ841" i="27"/>
  <c r="AJ842" i="27"/>
  <c r="AK842" i="27" s="1"/>
  <c r="AJ843" i="27"/>
  <c r="AJ844" i="27"/>
  <c r="AJ845" i="27"/>
  <c r="AJ846" i="27"/>
  <c r="AJ847" i="27"/>
  <c r="AJ848" i="27"/>
  <c r="AJ849" i="27"/>
  <c r="AJ850" i="27"/>
  <c r="AK850" i="27" s="1"/>
  <c r="AJ851" i="27"/>
  <c r="AJ852" i="27"/>
  <c r="AJ853" i="27"/>
  <c r="AJ854" i="27"/>
  <c r="AJ855" i="27"/>
  <c r="AJ856" i="27"/>
  <c r="AJ857" i="27"/>
  <c r="AJ858" i="27"/>
  <c r="AK858" i="27" s="1"/>
  <c r="AJ859" i="27"/>
  <c r="AJ860" i="27"/>
  <c r="AJ861" i="27"/>
  <c r="AJ862" i="27"/>
  <c r="AJ863" i="27"/>
  <c r="AJ864" i="27"/>
  <c r="AJ865" i="27"/>
  <c r="AJ866" i="27"/>
  <c r="AL866" i="27" s="1"/>
  <c r="AJ867" i="27"/>
  <c r="AJ868" i="27"/>
  <c r="AJ869" i="27"/>
  <c r="AJ870" i="27"/>
  <c r="AK870" i="27" s="1"/>
  <c r="AJ871" i="27"/>
  <c r="AJ872" i="27"/>
  <c r="AJ873" i="27"/>
  <c r="AJ874" i="27"/>
  <c r="AK874" i="27" s="1"/>
  <c r="AJ875" i="27"/>
  <c r="AJ876" i="27"/>
  <c r="AJ877" i="27"/>
  <c r="AJ878" i="27"/>
  <c r="AJ879" i="27"/>
  <c r="AJ880" i="27"/>
  <c r="AJ881" i="27"/>
  <c r="AJ882" i="27"/>
  <c r="AK882" i="27" s="1"/>
  <c r="AJ883" i="27"/>
  <c r="AJ884" i="27"/>
  <c r="AJ885" i="27"/>
  <c r="AJ886" i="27"/>
  <c r="AJ887" i="27"/>
  <c r="AJ888" i="27"/>
  <c r="AJ889" i="27"/>
  <c r="AJ890" i="27"/>
  <c r="AK890" i="27" s="1"/>
  <c r="AJ891" i="27"/>
  <c r="AJ892" i="27"/>
  <c r="AJ893" i="27"/>
  <c r="AJ894" i="27"/>
  <c r="AJ895" i="27"/>
  <c r="AJ896" i="27"/>
  <c r="AJ897" i="27"/>
  <c r="AJ898" i="27"/>
  <c r="AL898" i="27" s="1"/>
  <c r="AJ899" i="27"/>
  <c r="AJ900" i="27"/>
  <c r="AJ901" i="27"/>
  <c r="AJ902" i="27"/>
  <c r="AK902" i="27" s="1"/>
  <c r="AJ903" i="27"/>
  <c r="AJ904" i="27"/>
  <c r="AJ905" i="27"/>
  <c r="AJ906" i="27"/>
  <c r="AJ907" i="27"/>
  <c r="AJ908" i="27"/>
  <c r="AJ909" i="27"/>
  <c r="AJ910" i="27"/>
  <c r="AK910" i="27" s="1"/>
  <c r="AJ911" i="27"/>
  <c r="AJ912" i="27"/>
  <c r="AJ913" i="27"/>
  <c r="AJ914" i="27"/>
  <c r="AK914" i="27" s="1"/>
  <c r="AJ915" i="27"/>
  <c r="AJ916" i="27"/>
  <c r="AJ917" i="27"/>
  <c r="AJ918" i="27"/>
  <c r="AJ919" i="27"/>
  <c r="AJ920" i="27"/>
  <c r="AJ921" i="27"/>
  <c r="AJ922" i="27"/>
  <c r="AK922" i="27" s="1"/>
  <c r="AJ923" i="27"/>
  <c r="AJ924" i="27"/>
  <c r="AJ925" i="27"/>
  <c r="AJ926" i="27"/>
  <c r="AK926" i="27" s="1"/>
  <c r="AJ927" i="27"/>
  <c r="AJ928" i="27"/>
  <c r="AJ929" i="27"/>
  <c r="AJ930" i="27"/>
  <c r="AJ931" i="27"/>
  <c r="AJ932" i="27"/>
  <c r="AJ933" i="27"/>
  <c r="AJ934" i="27"/>
  <c r="AL934" i="27" s="1"/>
  <c r="AJ935" i="27"/>
  <c r="AJ936" i="27"/>
  <c r="AJ937" i="27"/>
  <c r="AJ938" i="27"/>
  <c r="AK938" i="27" s="1"/>
  <c r="AJ939" i="27"/>
  <c r="AJ940" i="27"/>
  <c r="AJ941" i="27"/>
  <c r="AJ942" i="27"/>
  <c r="AJ943" i="27"/>
  <c r="AJ944" i="27"/>
  <c r="AJ945" i="27"/>
  <c r="AJ946" i="27"/>
  <c r="AK946" i="27" s="1"/>
  <c r="AJ947" i="27"/>
  <c r="AJ948" i="27"/>
  <c r="AJ949" i="27"/>
  <c r="AJ950" i="27"/>
  <c r="AK950" i="27" s="1"/>
  <c r="AJ951" i="27"/>
  <c r="AJ952" i="27"/>
  <c r="AJ953" i="27"/>
  <c r="AJ954" i="27"/>
  <c r="AK954" i="27" s="1"/>
  <c r="AJ955" i="27"/>
  <c r="AJ956" i="27"/>
  <c r="AJ957" i="27"/>
  <c r="AJ958" i="27"/>
  <c r="AK958" i="27" s="1"/>
  <c r="AJ959" i="27"/>
  <c r="AJ960" i="27"/>
  <c r="AJ961" i="27"/>
  <c r="AJ962" i="27"/>
  <c r="AK962" i="27" s="1"/>
  <c r="AJ963" i="27"/>
  <c r="AJ964" i="27"/>
  <c r="AJ965" i="27"/>
  <c r="AJ966" i="27"/>
  <c r="AJ967" i="27"/>
  <c r="AJ968" i="27"/>
  <c r="AJ969" i="27"/>
  <c r="AJ970" i="27"/>
  <c r="AK970" i="27" s="1"/>
  <c r="AJ971" i="27"/>
  <c r="AJ972" i="27"/>
  <c r="AJ973" i="27"/>
  <c r="AJ974" i="27"/>
  <c r="AK974" i="27" s="1"/>
  <c r="AJ975" i="27"/>
  <c r="AJ976" i="27"/>
  <c r="AJ977" i="27"/>
  <c r="AJ978" i="27"/>
  <c r="AK978" i="27" s="1"/>
  <c r="AJ979" i="27"/>
  <c r="AJ980" i="27"/>
  <c r="AJ981" i="27"/>
  <c r="AJ982" i="27"/>
  <c r="AJ983" i="27"/>
  <c r="AJ984" i="27"/>
  <c r="AJ985" i="27"/>
  <c r="AJ986" i="27"/>
  <c r="AL986" i="27" s="1"/>
  <c r="AJ987" i="27"/>
  <c r="AJ988" i="27"/>
  <c r="AJ989" i="27"/>
  <c r="AJ990" i="27"/>
  <c r="AK990" i="27" s="1"/>
  <c r="AJ991" i="27"/>
  <c r="AJ992" i="27"/>
  <c r="AJ993" i="27"/>
  <c r="AJ994" i="27"/>
  <c r="AK994" i="27" s="1"/>
  <c r="AJ995" i="27"/>
  <c r="AJ996" i="27"/>
  <c r="AJ997" i="27"/>
  <c r="AJ998" i="27"/>
  <c r="AL998" i="27" s="1"/>
  <c r="AJ999" i="27"/>
  <c r="AJ1000" i="27"/>
  <c r="AJ1001" i="27"/>
  <c r="AJ1002" i="27"/>
  <c r="AK1002" i="27" s="1"/>
  <c r="AJ1003" i="27"/>
  <c r="AJ1004" i="27"/>
  <c r="AJ1005" i="27"/>
  <c r="AJ1006" i="27"/>
  <c r="AJ1007" i="27"/>
  <c r="AJ1008" i="27"/>
  <c r="AJ1009" i="27"/>
  <c r="AJ1010" i="27"/>
  <c r="AK1010" i="27" s="1"/>
  <c r="AJ1011" i="27"/>
  <c r="AJ1012" i="27"/>
  <c r="AJ1013" i="27"/>
  <c r="AJ1014" i="27"/>
  <c r="AK1014" i="27" s="1"/>
  <c r="AJ1015" i="27"/>
  <c r="AJ1016" i="27"/>
  <c r="AJ1017" i="27"/>
  <c r="AJ1018" i="27"/>
  <c r="AJ1019" i="27"/>
  <c r="AJ1020" i="27"/>
  <c r="AJ1021" i="27"/>
  <c r="AJ1022" i="27"/>
  <c r="AL1022" i="27" s="1"/>
  <c r="AJ1023" i="27"/>
  <c r="AJ1024" i="27"/>
  <c r="AJ1025" i="27"/>
  <c r="AJ1026" i="27"/>
  <c r="AJ1027" i="27"/>
  <c r="AJ1028" i="27"/>
  <c r="AJ1029" i="27"/>
  <c r="AJ1030" i="27"/>
  <c r="AK1030" i="27" s="1"/>
  <c r="AJ1031" i="27"/>
  <c r="AJ1032" i="27"/>
  <c r="AJ1033" i="27"/>
  <c r="AJ1034" i="27"/>
  <c r="AK1034" i="27" s="1"/>
  <c r="AJ1035" i="27"/>
  <c r="AJ1036" i="27"/>
  <c r="AJ1037" i="27"/>
  <c r="AJ1038" i="27"/>
  <c r="AK1038" i="27" s="1"/>
  <c r="AJ1039" i="27"/>
  <c r="AJ1040" i="27"/>
  <c r="AJ1041" i="27"/>
  <c r="AJ1042" i="27"/>
  <c r="AK1042" i="27" s="1"/>
  <c r="AJ1043" i="27"/>
  <c r="AJ1044" i="27"/>
  <c r="AJ1045" i="27"/>
  <c r="AJ1046" i="27"/>
  <c r="AK1046" i="27" s="1"/>
  <c r="AJ1047" i="27"/>
  <c r="AJ1048" i="27"/>
  <c r="AJ1049" i="27"/>
  <c r="AJ1050" i="27"/>
  <c r="AK1050" i="27" s="1"/>
  <c r="AJ1051" i="27"/>
  <c r="AJ1052" i="27"/>
  <c r="AJ1053" i="27"/>
  <c r="AJ1054" i="27"/>
  <c r="AK1054" i="27" s="1"/>
  <c r="AJ1055" i="27"/>
  <c r="AJ1056" i="27"/>
  <c r="AJ1057" i="27"/>
  <c r="AJ1058" i="27"/>
  <c r="AK1058" i="27" s="1"/>
  <c r="AJ1059" i="27"/>
  <c r="AJ1060" i="27"/>
  <c r="AJ1061" i="27"/>
  <c r="AJ1062" i="27"/>
  <c r="AJ1063" i="27"/>
  <c r="AJ1064" i="27"/>
  <c r="AJ1065" i="27"/>
  <c r="AJ1066" i="27"/>
  <c r="AJ1067" i="27"/>
  <c r="AJ1068" i="27"/>
  <c r="AJ1069" i="27"/>
  <c r="AJ1070" i="27"/>
  <c r="AJ1071" i="27"/>
  <c r="AJ1072" i="27"/>
  <c r="AJ1073" i="27"/>
  <c r="AJ1074" i="27"/>
  <c r="AK1074" i="27" s="1"/>
  <c r="AJ1075" i="27"/>
  <c r="AJ1076" i="27"/>
  <c r="AJ1077" i="27"/>
  <c r="AJ1078" i="27"/>
  <c r="AJ1079" i="27"/>
  <c r="AJ1080" i="27"/>
  <c r="AJ1081" i="27"/>
  <c r="AJ1082" i="27"/>
  <c r="AK1082" i="27" s="1"/>
  <c r="AJ1083" i="27"/>
  <c r="AJ1084" i="27"/>
  <c r="AJ1085" i="27"/>
  <c r="AJ1086" i="27"/>
  <c r="AJ1087" i="27"/>
  <c r="AJ1088" i="27"/>
  <c r="AJ1089" i="27"/>
  <c r="AJ1090" i="27"/>
  <c r="AL1090" i="27" s="1"/>
  <c r="AJ1091" i="27"/>
  <c r="AJ1092" i="27"/>
  <c r="AJ1093" i="27"/>
  <c r="AJ1094" i="27"/>
  <c r="AK1094" i="27" s="1"/>
  <c r="AJ1095" i="27"/>
  <c r="AJ1096" i="27"/>
  <c r="AJ1097" i="27"/>
  <c r="AJ1098" i="27"/>
  <c r="AK1098" i="27" s="1"/>
  <c r="AJ1099" i="27"/>
  <c r="AJ1100" i="27"/>
  <c r="AJ1101" i="27"/>
  <c r="AJ1102" i="27"/>
  <c r="AJ1103" i="27"/>
  <c r="AJ1104" i="27"/>
  <c r="AJ1105" i="27"/>
  <c r="AJ1106" i="27"/>
  <c r="AJ1107" i="27"/>
  <c r="AJ1108" i="27"/>
  <c r="AJ1109" i="27"/>
  <c r="AJ1110" i="27"/>
  <c r="AK1110" i="27" s="1"/>
  <c r="AJ1111" i="27"/>
  <c r="AJ1112" i="27"/>
  <c r="AJ1113" i="27"/>
  <c r="AJ1114" i="27"/>
  <c r="AK1114" i="27" s="1"/>
  <c r="AJ1115" i="27"/>
  <c r="AJ1116" i="27"/>
  <c r="AJ1117" i="27"/>
  <c r="AJ1118" i="27"/>
  <c r="AK1118" i="27" s="1"/>
  <c r="AJ1119" i="27"/>
  <c r="AJ1120" i="27"/>
  <c r="AJ1121" i="27"/>
  <c r="AJ1122" i="27"/>
  <c r="AK1122" i="27" s="1"/>
  <c r="AJ1123" i="27"/>
  <c r="AJ1124" i="27"/>
  <c r="AJ1125" i="27"/>
  <c r="AJ1126" i="27"/>
  <c r="AK1126" i="27" s="1"/>
  <c r="AJ1127" i="27"/>
  <c r="AJ1128" i="27"/>
  <c r="AJ1129" i="27"/>
  <c r="AJ1130" i="27"/>
  <c r="AK1130" i="27" s="1"/>
  <c r="AJ1131" i="27"/>
  <c r="AJ1132" i="27"/>
  <c r="AJ1133" i="27"/>
  <c r="AJ1134" i="27"/>
  <c r="AK1134" i="27" s="1"/>
  <c r="AJ1135" i="27"/>
  <c r="AJ1136" i="27"/>
  <c r="AJ1137" i="27"/>
  <c r="AJ1138" i="27"/>
  <c r="AK1138" i="27" s="1"/>
  <c r="AJ1139" i="27"/>
  <c r="AJ1140" i="27"/>
  <c r="AJ1141" i="27"/>
  <c r="AJ1142" i="27"/>
  <c r="AK1142" i="27" s="1"/>
  <c r="AJ1143" i="27"/>
  <c r="AJ1144" i="27"/>
  <c r="AJ1145" i="27"/>
  <c r="AJ1146" i="27"/>
  <c r="AK1146" i="27" s="1"/>
  <c r="AJ1147" i="27"/>
  <c r="AJ1148" i="27"/>
  <c r="AJ1149" i="27"/>
  <c r="AJ1150" i="27"/>
  <c r="AK1150" i="27" s="1"/>
  <c r="AJ1151" i="27"/>
  <c r="AJ1152" i="27"/>
  <c r="AJ1153" i="27"/>
  <c r="AJ1154" i="27"/>
  <c r="AK1154" i="27" s="1"/>
  <c r="AJ1155" i="27"/>
  <c r="AJ1156" i="27"/>
  <c r="AJ1157" i="27"/>
  <c r="AJ1158" i="27"/>
  <c r="AK1158" i="27" s="1"/>
  <c r="AJ1159" i="27"/>
  <c r="AJ1160" i="27"/>
  <c r="AJ1161" i="27"/>
  <c r="AJ1162" i="27"/>
  <c r="AK1162" i="27" s="1"/>
  <c r="AJ1163" i="27"/>
  <c r="AJ1164" i="27"/>
  <c r="AJ1165" i="27"/>
  <c r="AJ1166" i="27"/>
  <c r="AK1166" i="27" s="1"/>
  <c r="AJ1167" i="27"/>
  <c r="AJ1168" i="27"/>
  <c r="AJ1169" i="27"/>
  <c r="AJ1170" i="27"/>
  <c r="AK1170" i="27" s="1"/>
  <c r="AJ1171" i="27"/>
  <c r="AJ1172" i="27"/>
  <c r="AJ1173" i="27"/>
  <c r="AJ1174" i="27"/>
  <c r="AK1174" i="27" s="1"/>
  <c r="AJ1175" i="27"/>
  <c r="AJ1176" i="27"/>
  <c r="AJ1177" i="27"/>
  <c r="AJ1178" i="27"/>
  <c r="AK1178" i="27" s="1"/>
  <c r="AJ1179" i="27"/>
  <c r="AJ1180" i="27"/>
  <c r="AJ1181" i="27"/>
  <c r="AJ1182" i="27"/>
  <c r="AK1182" i="27" s="1"/>
  <c r="AJ1183" i="27"/>
  <c r="AJ1184" i="27"/>
  <c r="AJ1185" i="27"/>
  <c r="AJ1186" i="27"/>
  <c r="AK1186" i="27" s="1"/>
  <c r="AJ1187" i="27"/>
  <c r="AJ1188" i="27"/>
  <c r="AJ1189" i="27"/>
  <c r="AJ1190" i="27"/>
  <c r="AK1190" i="27" s="1"/>
  <c r="AJ1191" i="27"/>
  <c r="AJ1192" i="27"/>
  <c r="AJ1193" i="27"/>
  <c r="AJ1194" i="27"/>
  <c r="AJ1195" i="27"/>
  <c r="AJ1196" i="27"/>
  <c r="AJ1197" i="27"/>
  <c r="AJ1198" i="27"/>
  <c r="AK1198" i="27" s="1"/>
  <c r="AJ1199" i="27"/>
  <c r="AJ1200" i="27"/>
  <c r="AJ1201" i="27"/>
  <c r="AJ1202" i="27"/>
  <c r="AK1202" i="27" s="1"/>
  <c r="AJ1203" i="27"/>
  <c r="AJ1204" i="27"/>
  <c r="AJ1205" i="27"/>
  <c r="AJ1206" i="27"/>
  <c r="AK1206" i="27" s="1"/>
  <c r="AJ1207" i="27"/>
  <c r="AJ1208" i="27"/>
  <c r="AJ1209" i="27"/>
  <c r="AJ1210" i="27"/>
  <c r="AK1210" i="27" s="1"/>
  <c r="AJ1211" i="27"/>
  <c r="AJ1212" i="27"/>
  <c r="AJ1213" i="27"/>
  <c r="AJ1214" i="27"/>
  <c r="AJ1215" i="27"/>
  <c r="AJ1216" i="27"/>
  <c r="AJ1217" i="27"/>
  <c r="AJ1218" i="27"/>
  <c r="AJ1219" i="27"/>
  <c r="AJ1220" i="27"/>
  <c r="AJ1221" i="27"/>
  <c r="AJ1222" i="27"/>
  <c r="AK1222" i="27" s="1"/>
  <c r="AJ1223" i="27"/>
  <c r="AJ1224" i="27"/>
  <c r="AJ1225" i="27"/>
  <c r="AJ1226" i="27"/>
  <c r="AK1226" i="27" s="1"/>
  <c r="AJ1227" i="27"/>
  <c r="AJ1228" i="27"/>
  <c r="AJ1229" i="27"/>
  <c r="AJ1230" i="27"/>
  <c r="AK1230" i="27" s="1"/>
  <c r="AJ1231" i="27"/>
  <c r="AJ1232" i="27"/>
  <c r="AJ1233" i="27"/>
  <c r="AJ1234" i="27"/>
  <c r="AK1234" i="27" s="1"/>
  <c r="AJ1235" i="27"/>
  <c r="AJ1236" i="27"/>
  <c r="AJ1237" i="27"/>
  <c r="AJ1238" i="27"/>
  <c r="AJ1239" i="27"/>
  <c r="AJ1240" i="27"/>
  <c r="AJ1241" i="27"/>
  <c r="AJ1242" i="27"/>
  <c r="AK1242" i="27" s="1"/>
  <c r="AJ1243" i="27"/>
  <c r="AJ1244" i="27"/>
  <c r="AJ1245" i="27"/>
  <c r="AJ1246" i="27"/>
  <c r="AK1246" i="27" s="1"/>
  <c r="AJ1247" i="27"/>
  <c r="AJ1248" i="27"/>
  <c r="AJ1249" i="27"/>
  <c r="AJ1250" i="27"/>
  <c r="AK1250" i="27" s="1"/>
  <c r="AJ1251" i="27"/>
  <c r="AJ1252" i="27"/>
  <c r="AJ1253" i="27"/>
  <c r="AJ1254" i="27"/>
  <c r="AK1254" i="27" s="1"/>
  <c r="AJ1255" i="27"/>
  <c r="AJ1256" i="27"/>
  <c r="AJ1257" i="27"/>
  <c r="AJ1258" i="27"/>
  <c r="AK1258" i="27" s="1"/>
  <c r="AJ1259" i="27"/>
  <c r="AJ1260" i="27"/>
  <c r="AJ1261" i="27"/>
  <c r="AJ1262" i="27"/>
  <c r="AK1262" i="27" s="1"/>
  <c r="AJ1263" i="27"/>
  <c r="AJ1264" i="27"/>
  <c r="AJ1265" i="27"/>
  <c r="AJ1266" i="27"/>
  <c r="AK1266" i="27" s="1"/>
  <c r="AJ1267" i="27"/>
  <c r="AJ1268" i="27"/>
  <c r="AJ1269" i="27"/>
  <c r="AJ1270" i="27"/>
  <c r="AK1270" i="27" s="1"/>
  <c r="AJ1271" i="27"/>
  <c r="AJ1272" i="27"/>
  <c r="AJ1273" i="27"/>
  <c r="AJ1274" i="27"/>
  <c r="AK1274" i="27" s="1"/>
  <c r="AJ1275" i="27"/>
  <c r="AJ1276" i="27"/>
  <c r="AJ1277" i="27"/>
  <c r="AJ1278" i="27"/>
  <c r="AK1278" i="27" s="1"/>
  <c r="AJ1279" i="27"/>
  <c r="AJ1280" i="27"/>
  <c r="AJ1281" i="27"/>
  <c r="AJ1282" i="27"/>
  <c r="AJ1283" i="27"/>
  <c r="AJ1284" i="27"/>
  <c r="AJ1285" i="27"/>
  <c r="AJ1286" i="27"/>
  <c r="AJ1287" i="27"/>
  <c r="AJ1288" i="27"/>
  <c r="AJ1289" i="27"/>
  <c r="AJ1290" i="27"/>
  <c r="AJ1291" i="27"/>
  <c r="AJ1292" i="27"/>
  <c r="AJ1293" i="27"/>
  <c r="AJ1294" i="27"/>
  <c r="AJ1295" i="27"/>
  <c r="AJ1296" i="27"/>
  <c r="AJ1297" i="27"/>
  <c r="AJ1298" i="27"/>
  <c r="AJ1299" i="27"/>
  <c r="AJ1300" i="27"/>
  <c r="AJ1301" i="27"/>
  <c r="AJ1302" i="27"/>
  <c r="AJ1303" i="27"/>
  <c r="AJ1304" i="27"/>
  <c r="AJ1305" i="27"/>
  <c r="AJ1306" i="27"/>
  <c r="AJ1307" i="27"/>
  <c r="AJ1308" i="27"/>
  <c r="AJ1309" i="27"/>
  <c r="AJ1310" i="27"/>
  <c r="AJ1311" i="27"/>
  <c r="AJ1312" i="27"/>
  <c r="AJ1313" i="27"/>
  <c r="AJ1314" i="27"/>
  <c r="AJ1315" i="27"/>
  <c r="AJ1316" i="27"/>
  <c r="AJ1317" i="27"/>
  <c r="AJ1318" i="27"/>
  <c r="AJ1319" i="27"/>
  <c r="AJ1320" i="27"/>
  <c r="AJ1321" i="27"/>
  <c r="AJ1322" i="27"/>
  <c r="AJ1323" i="27"/>
  <c r="AJ1324" i="27"/>
  <c r="AJ1325" i="27"/>
  <c r="AJ1326" i="27"/>
  <c r="AJ1327" i="27"/>
  <c r="AJ1328" i="27"/>
  <c r="AJ1329" i="27"/>
  <c r="AJ1330" i="27"/>
  <c r="AJ1331" i="27"/>
  <c r="AJ1332" i="27"/>
  <c r="AJ1333" i="27"/>
  <c r="AJ1334" i="27"/>
  <c r="AJ1335" i="27"/>
  <c r="AJ1336" i="27"/>
  <c r="AJ1337" i="27"/>
  <c r="AJ1338" i="27"/>
  <c r="AJ1339" i="27"/>
  <c r="AJ1340" i="27"/>
  <c r="AJ1341" i="27"/>
  <c r="AJ1342" i="27"/>
  <c r="AJ1343" i="27"/>
  <c r="AJ1344" i="27"/>
  <c r="AJ1345" i="27"/>
  <c r="AJ1346" i="27"/>
  <c r="AJ1347" i="27"/>
  <c r="AJ1348" i="27"/>
  <c r="AJ1349" i="27"/>
  <c r="AJ1350" i="27"/>
  <c r="AJ1351" i="27"/>
  <c r="AJ1352" i="27"/>
  <c r="AJ1353" i="27"/>
  <c r="AJ1354" i="27"/>
  <c r="AJ1355" i="27"/>
  <c r="AJ1356" i="27"/>
  <c r="AJ1357" i="27"/>
  <c r="AJ1358" i="27"/>
  <c r="AJ1359" i="27"/>
  <c r="AJ1360" i="27"/>
  <c r="AJ1361" i="27"/>
  <c r="AJ1362" i="27"/>
  <c r="AL1362" i="27" s="1"/>
  <c r="AJ1363" i="27"/>
  <c r="AJ1364" i="27"/>
  <c r="AJ1365" i="27"/>
  <c r="AJ1366" i="27"/>
  <c r="AL1366" i="27" s="1"/>
  <c r="AJ1367" i="27"/>
  <c r="AJ1368" i="27"/>
  <c r="AJ1369" i="27"/>
  <c r="AJ1370" i="27"/>
  <c r="AL1370" i="27" s="1"/>
  <c r="AJ1371" i="27"/>
  <c r="AJ1372" i="27"/>
  <c r="AJ1373" i="27"/>
  <c r="AJ1374" i="27"/>
  <c r="AL1374" i="27" s="1"/>
  <c r="AJ1375" i="27"/>
  <c r="AJ1376" i="27"/>
  <c r="AJ1377" i="27"/>
  <c r="AJ1378" i="27"/>
  <c r="AL1378" i="27" s="1"/>
  <c r="AJ1379" i="27"/>
  <c r="AJ1380" i="27"/>
  <c r="AJ1381" i="27"/>
  <c r="AJ1382" i="27"/>
  <c r="AL1382" i="27" s="1"/>
  <c r="AJ1383" i="27"/>
  <c r="AJ1384" i="27"/>
  <c r="AJ1385" i="27"/>
  <c r="AJ1386" i="27"/>
  <c r="AL1386" i="27" s="1"/>
  <c r="AJ1387" i="27"/>
  <c r="AJ1388" i="27"/>
  <c r="AJ1389" i="27"/>
  <c r="AJ1390" i="27"/>
  <c r="AL1390" i="27" s="1"/>
  <c r="AJ1391" i="27"/>
  <c r="AJ1392" i="27"/>
  <c r="AJ1393" i="27"/>
  <c r="AJ1394" i="27"/>
  <c r="AL1394" i="27" s="1"/>
  <c r="AJ1395" i="27"/>
  <c r="AJ1396" i="27"/>
  <c r="AJ1397" i="27"/>
  <c r="AJ1398" i="27"/>
  <c r="AL1398" i="27" s="1"/>
  <c r="AJ1399" i="27"/>
  <c r="AJ1400" i="27"/>
  <c r="AJ1401" i="27"/>
  <c r="AJ1402" i="27"/>
  <c r="AL1402" i="27" s="1"/>
  <c r="AJ1403" i="27"/>
  <c r="AJ1404" i="27"/>
  <c r="AJ1405" i="27"/>
  <c r="AJ1406" i="27"/>
  <c r="AL1406" i="27" s="1"/>
  <c r="AJ1407" i="27"/>
  <c r="AJ1408" i="27"/>
  <c r="AJ1409" i="27"/>
  <c r="AJ1410" i="27"/>
  <c r="AL1410" i="27" s="1"/>
  <c r="AJ1411" i="27"/>
  <c r="AJ1412" i="27"/>
  <c r="AJ1413" i="27"/>
  <c r="AJ1414" i="27"/>
  <c r="AL1414" i="27" s="1"/>
  <c r="AJ1415" i="27"/>
  <c r="AJ1416" i="27"/>
  <c r="AJ1417" i="27"/>
  <c r="AJ1418" i="27"/>
  <c r="AL1418" i="27" s="1"/>
  <c r="AJ1419" i="27"/>
  <c r="AJ1420" i="27"/>
  <c r="AJ1421" i="27"/>
  <c r="AJ1422" i="27"/>
  <c r="AL1422" i="27" s="1"/>
  <c r="AJ1423" i="27"/>
  <c r="AJ1424" i="27"/>
  <c r="AJ1425" i="27"/>
  <c r="AJ1426" i="27"/>
  <c r="AL1426" i="27" s="1"/>
  <c r="AJ1427" i="27"/>
  <c r="AJ1428" i="27"/>
  <c r="AJ1429" i="27"/>
  <c r="AJ1430" i="27"/>
  <c r="AL1430" i="27" s="1"/>
  <c r="AJ1431" i="27"/>
  <c r="AJ1432" i="27"/>
  <c r="AJ1433" i="27"/>
  <c r="AJ1434" i="27"/>
  <c r="AL1434" i="27" s="1"/>
  <c r="AJ1435" i="27"/>
  <c r="AJ1436" i="27"/>
  <c r="AJ1437" i="27"/>
  <c r="AJ1438" i="27"/>
  <c r="AL1438" i="27" s="1"/>
  <c r="AJ1439" i="27"/>
  <c r="AJ1440" i="27"/>
  <c r="AJ1441" i="27"/>
  <c r="AJ1442" i="27"/>
  <c r="AL1442" i="27" s="1"/>
  <c r="AJ1443" i="27"/>
  <c r="AJ1444" i="27"/>
  <c r="AJ1445" i="27"/>
  <c r="AJ1446" i="27"/>
  <c r="AL1446" i="27" s="1"/>
  <c r="AJ1447" i="27"/>
  <c r="AJ1448" i="27"/>
  <c r="AJ1449" i="27"/>
  <c r="AJ1450" i="27"/>
  <c r="AL1450" i="27" s="1"/>
  <c r="AJ1451" i="27"/>
  <c r="AJ1452" i="27"/>
  <c r="AJ1453" i="27"/>
  <c r="AJ1454" i="27"/>
  <c r="AL1454" i="27" s="1"/>
  <c r="AJ1455" i="27"/>
  <c r="AJ1456" i="27"/>
  <c r="AJ1457" i="27"/>
  <c r="AJ1458" i="27"/>
  <c r="AL1458" i="27" s="1"/>
  <c r="AJ1459" i="27"/>
  <c r="AJ1460" i="27"/>
  <c r="AJ1461" i="27"/>
  <c r="AJ1462" i="27"/>
  <c r="AL1462" i="27" s="1"/>
  <c r="AJ1463" i="27"/>
  <c r="AJ1464" i="27"/>
  <c r="AJ1465" i="27"/>
  <c r="AJ1466" i="27"/>
  <c r="AL1466" i="27" s="1"/>
  <c r="AJ1467" i="27"/>
  <c r="AJ1468" i="27"/>
  <c r="AJ1469" i="27"/>
  <c r="AJ1470" i="27"/>
  <c r="AL1470" i="27" s="1"/>
  <c r="AJ1471" i="27"/>
  <c r="AJ1472" i="27"/>
  <c r="AJ1473" i="27"/>
  <c r="AJ1474" i="27"/>
  <c r="AL1474" i="27" s="1"/>
  <c r="AJ1475" i="27"/>
  <c r="AJ1476" i="27"/>
  <c r="AJ1477" i="27"/>
  <c r="AJ1478" i="27"/>
  <c r="AL1478" i="27" s="1"/>
  <c r="AJ1479" i="27"/>
  <c r="AJ1480" i="27"/>
  <c r="AJ1481" i="27"/>
  <c r="AJ1482" i="27"/>
  <c r="AL1482" i="27" s="1"/>
  <c r="AJ1483" i="27"/>
  <c r="AJ1484" i="27"/>
  <c r="AJ1485" i="27"/>
  <c r="AJ1486" i="27"/>
  <c r="AL1486" i="27" s="1"/>
  <c r="AJ1487" i="27"/>
  <c r="AJ1488" i="27"/>
  <c r="AJ1489" i="27"/>
  <c r="AJ1490" i="27"/>
  <c r="AL1490" i="27" s="1"/>
  <c r="AJ1491" i="27"/>
  <c r="AJ1492" i="27"/>
  <c r="AJ1493" i="27"/>
  <c r="AJ1494" i="27"/>
  <c r="AL1494" i="27" s="1"/>
  <c r="AJ1495" i="27"/>
  <c r="AJ1496" i="27"/>
  <c r="AJ1497" i="27"/>
  <c r="AJ1498" i="27"/>
  <c r="AJ1499" i="27"/>
  <c r="AJ1500" i="27"/>
  <c r="AJ1501" i="27"/>
  <c r="AJ1502" i="27"/>
  <c r="AL1502" i="27" s="1"/>
  <c r="AJ1503" i="27"/>
  <c r="AJ1504" i="27"/>
  <c r="AJ1505" i="27"/>
  <c r="AJ1506" i="27"/>
  <c r="AL1506" i="27" s="1"/>
  <c r="AJ1507" i="27"/>
  <c r="AJ1508" i="27"/>
  <c r="AJ1509" i="27"/>
  <c r="AJ1510" i="27"/>
  <c r="AL1510" i="27" s="1"/>
  <c r="AJ1511" i="27"/>
  <c r="AJ1512" i="27"/>
  <c r="AJ1513" i="27"/>
  <c r="AJ1514" i="27"/>
  <c r="AL1514" i="27" s="1"/>
  <c r="AJ1515" i="27"/>
  <c r="AJ1516" i="27"/>
  <c r="AJ1517" i="27"/>
  <c r="AJ1518" i="27"/>
  <c r="AL1518" i="27" s="1"/>
  <c r="AJ1519" i="27"/>
  <c r="AJ1520" i="27"/>
  <c r="AJ1521" i="27"/>
  <c r="AJ1522" i="27"/>
  <c r="AL1522" i="27" s="1"/>
  <c r="AJ1523" i="27"/>
  <c r="AJ1524" i="27"/>
  <c r="AJ1525" i="27"/>
  <c r="AJ1526" i="27"/>
  <c r="AL1526" i="27" s="1"/>
  <c r="AJ1527" i="27"/>
  <c r="AJ1528" i="27"/>
  <c r="AJ1529" i="27"/>
  <c r="AJ1530" i="27"/>
  <c r="AL1530" i="27" s="1"/>
  <c r="AJ1531" i="27"/>
  <c r="AJ1532" i="27"/>
  <c r="AJ1533" i="27"/>
  <c r="AJ1534" i="27"/>
  <c r="AJ1535" i="27"/>
  <c r="AJ1536" i="27"/>
  <c r="AJ1537" i="27"/>
  <c r="AJ1538" i="27"/>
  <c r="AJ1539" i="27"/>
  <c r="AJ1540" i="27"/>
  <c r="AJ1541" i="27"/>
  <c r="AJ1542" i="27"/>
  <c r="AJ1543" i="27"/>
  <c r="AJ1544" i="27"/>
  <c r="AJ1545" i="27"/>
  <c r="AJ1546" i="27"/>
  <c r="AJ1547" i="27"/>
  <c r="AJ1548" i="27"/>
  <c r="AJ1549" i="27"/>
  <c r="AJ1550" i="27"/>
  <c r="AJ1551" i="27"/>
  <c r="AJ1552" i="27"/>
  <c r="AJ1553" i="27"/>
  <c r="AJ1554" i="27"/>
  <c r="AJ1555" i="27"/>
  <c r="AJ1556" i="27"/>
  <c r="AJ1557" i="27"/>
  <c r="AJ1558" i="27"/>
  <c r="AJ1559" i="27"/>
  <c r="AJ1560" i="27"/>
  <c r="AJ1561" i="27"/>
  <c r="AJ1562" i="27"/>
  <c r="AJ1563" i="27"/>
  <c r="AJ1564" i="27"/>
  <c r="AJ1565" i="27"/>
  <c r="AJ1566" i="27"/>
  <c r="AK1566" i="27" s="1"/>
  <c r="AJ1567" i="27"/>
  <c r="AJ1568" i="27"/>
  <c r="AJ1569" i="27"/>
  <c r="AJ1570" i="27"/>
  <c r="AL1570" i="27" s="1"/>
  <c r="AJ1571" i="27"/>
  <c r="AJ1572" i="27"/>
  <c r="AJ1573" i="27"/>
  <c r="AJ1574" i="27"/>
  <c r="AJ1575" i="27"/>
  <c r="AJ1576" i="27"/>
  <c r="AJ1577" i="27"/>
  <c r="AJ1578" i="27"/>
  <c r="AK1578" i="27" s="1"/>
  <c r="AJ1579" i="27"/>
  <c r="AJ1580" i="27"/>
  <c r="AJ1581" i="27"/>
  <c r="AJ1582" i="27"/>
  <c r="AL1582" i="27" s="1"/>
  <c r="AJ1583" i="27"/>
  <c r="AJ1584" i="27"/>
  <c r="AJ1585" i="27"/>
  <c r="AJ1586" i="27"/>
  <c r="AJ1587" i="27"/>
  <c r="AJ1588" i="27"/>
  <c r="AJ1589" i="27"/>
  <c r="AJ1590" i="27"/>
  <c r="AJ1591" i="27"/>
  <c r="AJ1592" i="27"/>
  <c r="AJ1593" i="27"/>
  <c r="AJ1594" i="27"/>
  <c r="AJ1595" i="27"/>
  <c r="AJ1596" i="27"/>
  <c r="AJ1597" i="27"/>
  <c r="AJ1598" i="27"/>
  <c r="AJ1599" i="27"/>
  <c r="AJ1600" i="27"/>
  <c r="AJ1601" i="27"/>
  <c r="AJ1602" i="27"/>
  <c r="AK1602" i="27" s="1"/>
  <c r="AJ1603" i="27"/>
  <c r="AJ1604" i="27"/>
  <c r="AJ1605" i="27"/>
  <c r="AJ1606" i="27"/>
  <c r="AJ1607" i="27"/>
  <c r="AJ1608" i="27"/>
  <c r="AJ1609" i="27"/>
  <c r="AJ1610" i="27"/>
  <c r="AK1610" i="27" s="1"/>
  <c r="AJ1611" i="27"/>
  <c r="AJ1612" i="27"/>
  <c r="AJ1613" i="27"/>
  <c r="AJ1614" i="27"/>
  <c r="AJ1615" i="27"/>
  <c r="AJ1616" i="27"/>
  <c r="AJ1617" i="27"/>
  <c r="AJ1618" i="27"/>
  <c r="AJ1619" i="27"/>
  <c r="AJ1620" i="27"/>
  <c r="AJ1621" i="27"/>
  <c r="AJ1622" i="27"/>
  <c r="AK1622" i="27" s="1"/>
  <c r="AJ1623" i="27"/>
  <c r="AJ1624" i="27"/>
  <c r="AJ1625" i="27"/>
  <c r="AJ1626" i="27"/>
  <c r="AK1626" i="27" s="1"/>
  <c r="AJ1627" i="27"/>
  <c r="AJ1628" i="27"/>
  <c r="AJ1629" i="27"/>
  <c r="AJ1630" i="27"/>
  <c r="AK1630" i="27" s="1"/>
  <c r="AJ1631" i="27"/>
  <c r="AJ1632" i="27"/>
  <c r="AJ1633" i="27"/>
  <c r="AJ1634" i="27"/>
  <c r="AK1634" i="27" s="1"/>
  <c r="AJ1635" i="27"/>
  <c r="AJ1636" i="27"/>
  <c r="AJ1637" i="27"/>
  <c r="AJ1638" i="27"/>
  <c r="AK1638" i="27" s="1"/>
  <c r="AJ1639" i="27"/>
  <c r="AJ1640" i="27"/>
  <c r="AJ1641" i="27"/>
  <c r="AJ1642" i="27"/>
  <c r="AK1642" i="27" s="1"/>
  <c r="AJ1643" i="27"/>
  <c r="AJ1644" i="27"/>
  <c r="AJ1645" i="27"/>
  <c r="AJ1646" i="27"/>
  <c r="AK1646" i="27" s="1"/>
  <c r="AJ1647" i="27"/>
  <c r="AJ1648" i="27"/>
  <c r="AJ1649" i="27"/>
  <c r="AJ1650" i="27"/>
  <c r="AK1650" i="27" s="1"/>
  <c r="AJ1651" i="27"/>
  <c r="AJ1652" i="27"/>
  <c r="AJ1653" i="27"/>
  <c r="AJ1654" i="27"/>
  <c r="AK1654" i="27" s="1"/>
  <c r="AJ1655" i="27"/>
  <c r="AJ1656" i="27"/>
  <c r="AJ1657" i="27"/>
  <c r="AJ1658" i="27"/>
  <c r="AK1658" i="27" s="1"/>
  <c r="AJ1659" i="27"/>
  <c r="AJ1660" i="27"/>
  <c r="AJ1661" i="27"/>
  <c r="AJ1662" i="27"/>
  <c r="AK1662" i="27" s="1"/>
  <c r="AJ1663" i="27"/>
  <c r="AJ1664" i="27"/>
  <c r="AJ1665" i="27"/>
  <c r="AJ1666" i="27"/>
  <c r="AK1666" i="27" s="1"/>
  <c r="AJ1667" i="27"/>
  <c r="AJ1668" i="27"/>
  <c r="AJ1669" i="27"/>
  <c r="AJ1670" i="27"/>
  <c r="AJ1671" i="27"/>
  <c r="AJ1672" i="27"/>
  <c r="AJ1673" i="27"/>
  <c r="AJ1674" i="27"/>
  <c r="AJ1675" i="27"/>
  <c r="AJ1676" i="27"/>
  <c r="AJ1677" i="27"/>
  <c r="AJ1678" i="27"/>
  <c r="AJ1679" i="27"/>
  <c r="AJ1680" i="27"/>
  <c r="AJ1681" i="27"/>
  <c r="AJ1682" i="27"/>
  <c r="AK1682" i="27" s="1"/>
  <c r="AJ1683" i="27"/>
  <c r="AJ1684" i="27"/>
  <c r="AJ1685" i="27"/>
  <c r="AJ1686" i="27"/>
  <c r="AK1686" i="27" s="1"/>
  <c r="AJ1687" i="27"/>
  <c r="AJ1688" i="27"/>
  <c r="AJ1689" i="27"/>
  <c r="AJ1690" i="27"/>
  <c r="AK1690" i="27" s="1"/>
  <c r="AJ1691" i="27"/>
  <c r="AJ1692" i="27"/>
  <c r="AJ1693" i="27"/>
  <c r="AJ1694" i="27"/>
  <c r="AK1694" i="27" s="1"/>
  <c r="AJ1695" i="27"/>
  <c r="AJ1696" i="27"/>
  <c r="AJ1697" i="27"/>
  <c r="AJ1698" i="27"/>
  <c r="AK1698" i="27" s="1"/>
  <c r="AJ1699" i="27"/>
  <c r="AJ1700" i="27"/>
  <c r="AJ1701" i="27"/>
  <c r="AJ1702" i="27"/>
  <c r="AK1702" i="27" s="1"/>
  <c r="AJ1703" i="27"/>
  <c r="AJ1704" i="27"/>
  <c r="AJ1705" i="27"/>
  <c r="AJ1706" i="27"/>
  <c r="AK1706" i="27" s="1"/>
  <c r="AJ1707" i="27"/>
  <c r="AJ1708" i="27"/>
  <c r="AJ1709" i="27"/>
  <c r="AJ1710" i="27"/>
  <c r="AK1710" i="27" s="1"/>
  <c r="AJ1711" i="27"/>
  <c r="AJ1712" i="27"/>
  <c r="AJ1713" i="27"/>
  <c r="AJ1714" i="27"/>
  <c r="AK1714" i="27" s="1"/>
  <c r="AJ1715" i="27"/>
  <c r="AJ1716" i="27"/>
  <c r="AJ1717" i="27"/>
  <c r="AJ1718" i="27"/>
  <c r="AK1718" i="27" s="1"/>
  <c r="AJ1719" i="27"/>
  <c r="AJ1720" i="27"/>
  <c r="AJ1721" i="27"/>
  <c r="AJ1722" i="27"/>
  <c r="AK1722" i="27" s="1"/>
  <c r="AJ1723" i="27"/>
  <c r="AJ1724" i="27"/>
  <c r="AJ1725" i="27"/>
  <c r="AJ1726" i="27"/>
  <c r="AK1726" i="27" s="1"/>
  <c r="AJ1727" i="27"/>
  <c r="AJ1728" i="27"/>
  <c r="AJ1729" i="27"/>
  <c r="AJ1730" i="27"/>
  <c r="AK1730" i="27" s="1"/>
  <c r="AJ1731" i="27"/>
  <c r="AJ1732" i="27"/>
  <c r="AJ1733" i="27"/>
  <c r="AJ1734" i="27"/>
  <c r="AK1734" i="27" s="1"/>
  <c r="AJ1735" i="27"/>
  <c r="AJ1736" i="27"/>
  <c r="AJ1737" i="27"/>
  <c r="AJ1738" i="27"/>
  <c r="AK1738" i="27" s="1"/>
  <c r="AJ1739" i="27"/>
  <c r="AJ1740" i="27"/>
  <c r="AJ1741" i="27"/>
  <c r="AJ1742" i="27"/>
  <c r="AK1742" i="27" s="1"/>
  <c r="AJ1743" i="27"/>
  <c r="AJ1744" i="27"/>
  <c r="AJ1745" i="27"/>
  <c r="AJ1746" i="27"/>
  <c r="AK1746" i="27" s="1"/>
  <c r="AJ1747" i="27"/>
  <c r="AJ1748" i="27"/>
  <c r="AJ1749" i="27"/>
  <c r="AJ1750" i="27"/>
  <c r="AK1750" i="27" s="1"/>
  <c r="AJ1751" i="27"/>
  <c r="AJ1752" i="27"/>
  <c r="AJ1753" i="27"/>
  <c r="AJ1754" i="27"/>
  <c r="AJ1755" i="27"/>
  <c r="AJ1756" i="27"/>
  <c r="AJ1757" i="27"/>
  <c r="AJ1758" i="27"/>
  <c r="AK1758" i="27" s="1"/>
  <c r="AJ1759" i="27"/>
  <c r="AJ1760" i="27"/>
  <c r="AJ1761" i="27"/>
  <c r="AJ1762" i="27"/>
  <c r="AJ1763" i="27"/>
  <c r="AJ1764" i="27"/>
  <c r="AJ1765" i="27"/>
  <c r="AJ1766" i="27"/>
  <c r="AK1766" i="27" s="1"/>
  <c r="AJ1767" i="27"/>
  <c r="AJ1768" i="27"/>
  <c r="AJ1769" i="27"/>
  <c r="AJ1770" i="27"/>
  <c r="AJ1771" i="27"/>
  <c r="AJ1772" i="27"/>
  <c r="AJ1773" i="27"/>
  <c r="AJ1774" i="27"/>
  <c r="AK1774" i="27" s="1"/>
  <c r="AJ1775" i="27"/>
  <c r="AJ1776" i="27"/>
  <c r="AJ1777" i="27"/>
  <c r="AJ1778" i="27"/>
  <c r="AJ1779" i="27"/>
  <c r="AJ1780" i="27"/>
  <c r="AJ1781" i="27"/>
  <c r="AJ1782" i="27"/>
  <c r="AK1782" i="27" s="1"/>
  <c r="AJ1783" i="27"/>
  <c r="AJ1784" i="27"/>
  <c r="AJ1785" i="27"/>
  <c r="AJ1786" i="27"/>
  <c r="AJ1787" i="27"/>
  <c r="AJ1788" i="27"/>
  <c r="AJ1789" i="27"/>
  <c r="AJ1790" i="27"/>
  <c r="AL1790" i="27" s="1"/>
  <c r="AJ1791" i="27"/>
  <c r="AJ1792" i="27"/>
  <c r="AJ1793" i="27"/>
  <c r="AJ1794" i="27"/>
  <c r="AJ1795" i="27"/>
  <c r="AJ1796" i="27"/>
  <c r="AJ1797" i="27"/>
  <c r="AJ1798" i="27"/>
  <c r="AK1798" i="27" s="1"/>
  <c r="AJ1799" i="27"/>
  <c r="AJ1800" i="27"/>
  <c r="AJ1801" i="27"/>
  <c r="AJ1802" i="27"/>
  <c r="AK1802" i="27" s="1"/>
  <c r="AJ1803" i="27"/>
  <c r="AJ1804" i="27"/>
  <c r="AJ1805" i="27"/>
  <c r="AJ1806" i="27"/>
  <c r="AK1806" i="27" s="1"/>
  <c r="AJ1807" i="27"/>
  <c r="AJ1808" i="27"/>
  <c r="AJ1809" i="27"/>
  <c r="AJ1810" i="27"/>
  <c r="AJ1811" i="27"/>
  <c r="AJ1812" i="27"/>
  <c r="AJ1813" i="27"/>
  <c r="AJ1814" i="27"/>
  <c r="AK1814" i="27" s="1"/>
  <c r="AJ1815" i="27"/>
  <c r="AJ1816" i="27"/>
  <c r="AJ1817" i="27"/>
  <c r="AJ1818" i="27"/>
  <c r="AJ1819" i="27"/>
  <c r="AJ1820" i="27"/>
  <c r="AJ1821" i="27"/>
  <c r="AJ1822" i="27"/>
  <c r="AJ1823" i="27"/>
  <c r="AJ1824" i="27"/>
  <c r="AJ1825" i="27"/>
  <c r="AJ1826" i="27"/>
  <c r="AJ1827" i="27"/>
  <c r="AJ1828" i="27"/>
  <c r="AJ1829" i="27"/>
  <c r="AJ1830" i="27"/>
  <c r="AK1830" i="27" s="1"/>
  <c r="AJ1831" i="27"/>
  <c r="AJ1832" i="27"/>
  <c r="AJ1833" i="27"/>
  <c r="AJ1834" i="27"/>
  <c r="AJ1835" i="27"/>
  <c r="AJ1836" i="27"/>
  <c r="AJ1837" i="27"/>
  <c r="AJ1838" i="27"/>
  <c r="AK1838" i="27" s="1"/>
  <c r="AJ1839" i="27"/>
  <c r="AJ1840" i="27"/>
  <c r="AJ1841" i="27"/>
  <c r="AJ1842" i="27"/>
  <c r="AJ1843" i="27"/>
  <c r="AJ1844" i="27"/>
  <c r="AJ1845" i="27"/>
  <c r="AJ1846" i="27"/>
  <c r="AK1846" i="27" s="1"/>
  <c r="AJ1847" i="27"/>
  <c r="AJ1848" i="27"/>
  <c r="AJ1849" i="27"/>
  <c r="AJ1850" i="27"/>
  <c r="AJ1851" i="27"/>
  <c r="AJ1852" i="27"/>
  <c r="AJ1853" i="27"/>
  <c r="AJ1854" i="27"/>
  <c r="AK1854" i="27" s="1"/>
  <c r="AJ1855" i="27"/>
  <c r="AJ1856" i="27"/>
  <c r="AJ1857" i="27"/>
  <c r="AJ1858" i="27"/>
  <c r="AJ1859" i="27"/>
  <c r="AJ1860" i="27"/>
  <c r="AJ1861" i="27"/>
  <c r="AJ1862" i="27"/>
  <c r="AK1862" i="27" s="1"/>
  <c r="AJ1863" i="27"/>
  <c r="AJ1864" i="27"/>
  <c r="AJ1865" i="27"/>
  <c r="AJ1866" i="27"/>
  <c r="AK1866" i="27" s="1"/>
  <c r="AJ1867" i="27"/>
  <c r="AJ1868" i="27"/>
  <c r="AJ1869" i="27"/>
  <c r="AJ1870" i="27"/>
  <c r="AK1870" i="27" s="1"/>
  <c r="AJ1871" i="27"/>
  <c r="AJ1872" i="27"/>
  <c r="AJ1873" i="27"/>
  <c r="AJ1874" i="27"/>
  <c r="AJ1875" i="27"/>
  <c r="AJ1876" i="27"/>
  <c r="AJ1877" i="27"/>
  <c r="AJ1878" i="27"/>
  <c r="AK1878" i="27" s="1"/>
  <c r="AJ1879" i="27"/>
  <c r="AJ1880" i="27"/>
  <c r="AJ1881" i="27"/>
  <c r="AJ1882" i="27"/>
  <c r="AJ1883" i="27"/>
  <c r="AJ1884" i="27"/>
  <c r="AJ1885" i="27"/>
  <c r="AJ1886" i="27"/>
  <c r="AJ1887" i="27"/>
  <c r="AJ1888" i="27"/>
  <c r="AJ1889" i="27"/>
  <c r="AJ1890" i="27"/>
  <c r="AK1890" i="27" s="1"/>
  <c r="AJ1891" i="27"/>
  <c r="AJ1892" i="27"/>
  <c r="AJ1893" i="27"/>
  <c r="AJ1894" i="27"/>
  <c r="AK1894" i="27" s="1"/>
  <c r="AJ1895" i="27"/>
  <c r="AJ1896" i="27"/>
  <c r="AJ1897" i="27"/>
  <c r="AJ1898" i="27"/>
  <c r="AJ1899" i="27"/>
  <c r="AJ1900" i="27"/>
  <c r="AJ1901" i="27"/>
  <c r="AJ1902" i="27"/>
  <c r="AK1902" i="27" s="1"/>
  <c r="AJ1903" i="27"/>
  <c r="AJ1904" i="27"/>
  <c r="AJ1905" i="27"/>
  <c r="AJ1906" i="27"/>
  <c r="AJ1907" i="27"/>
  <c r="AJ1908" i="27"/>
  <c r="AJ1909" i="27"/>
  <c r="AJ1910" i="27"/>
  <c r="AK1910" i="27" s="1"/>
  <c r="AJ1911" i="27"/>
  <c r="AJ1912" i="27"/>
  <c r="AJ1913" i="27"/>
  <c r="AJ1914" i="27"/>
  <c r="AJ1915" i="27"/>
  <c r="AJ1916" i="27"/>
  <c r="AJ1917" i="27"/>
  <c r="AJ1918" i="27"/>
  <c r="AK1918" i="27" s="1"/>
  <c r="AJ1919" i="27"/>
  <c r="AJ1920" i="27"/>
  <c r="AJ1921" i="27"/>
  <c r="AJ1922" i="27"/>
  <c r="AK1922" i="27" s="1"/>
  <c r="AJ1923" i="27"/>
  <c r="AJ1924" i="27"/>
  <c r="AJ1925" i="27"/>
  <c r="AJ1926" i="27"/>
  <c r="AJ1927" i="27"/>
  <c r="AJ1928" i="27"/>
  <c r="AJ1929" i="27"/>
  <c r="AJ1930" i="27"/>
  <c r="AJ1931" i="27"/>
  <c r="AJ1932" i="27"/>
  <c r="AJ1933" i="27"/>
  <c r="AJ1934" i="27"/>
  <c r="AL1934" i="27" s="1"/>
  <c r="AJ1935" i="27"/>
  <c r="AJ1936" i="27"/>
  <c r="AJ1937" i="27"/>
  <c r="AJ1938" i="27"/>
  <c r="AK1938" i="27" s="1"/>
  <c r="AJ1939" i="27"/>
  <c r="AJ1940" i="27"/>
  <c r="AJ1941" i="27"/>
  <c r="AJ1942" i="27"/>
  <c r="AJ1943" i="27"/>
  <c r="AJ1944" i="27"/>
  <c r="AJ1945" i="27"/>
  <c r="AJ1946" i="27"/>
  <c r="AK1946" i="27" s="1"/>
  <c r="AJ1947" i="27"/>
  <c r="AJ1948" i="27"/>
  <c r="AJ1949" i="27"/>
  <c r="AJ1950" i="27"/>
  <c r="AK1950" i="27" s="1"/>
  <c r="AJ1951" i="27"/>
  <c r="AJ1952" i="27"/>
  <c r="AJ1953" i="27"/>
  <c r="AJ1954" i="27"/>
  <c r="AJ1955" i="27"/>
  <c r="AJ1956" i="27"/>
  <c r="AJ1957" i="27"/>
  <c r="AJ1958" i="27"/>
  <c r="AJ1959" i="27"/>
  <c r="AJ1960" i="27"/>
  <c r="AJ1961" i="27"/>
  <c r="AJ1962" i="27"/>
  <c r="AJ1963" i="27"/>
  <c r="AJ1964" i="27"/>
  <c r="AJ1965" i="27"/>
  <c r="AJ1966" i="27"/>
  <c r="AK1966" i="27" s="1"/>
  <c r="AJ1967" i="27"/>
  <c r="AJ1968" i="27"/>
  <c r="AJ1969" i="27"/>
  <c r="AJ1970" i="27"/>
  <c r="AJ1971" i="27"/>
  <c r="AJ1972" i="27"/>
  <c r="AJ1973" i="27"/>
  <c r="AJ1974" i="27"/>
  <c r="AJ1975" i="27"/>
  <c r="AJ1976" i="27"/>
  <c r="AJ1977" i="27"/>
  <c r="AJ1978" i="27"/>
  <c r="AJ1979" i="27"/>
  <c r="AJ1980" i="27"/>
  <c r="AJ1981" i="27"/>
  <c r="AJ1982" i="27"/>
  <c r="AK1982" i="27" s="1"/>
  <c r="AJ1983" i="27"/>
  <c r="AJ1984" i="27"/>
  <c r="AJ1985" i="27"/>
  <c r="AJ1986" i="27"/>
  <c r="AJ1987" i="27"/>
  <c r="AJ1988" i="27"/>
  <c r="AJ1989" i="27"/>
  <c r="AJ1990" i="27"/>
  <c r="AJ1991" i="27"/>
  <c r="AJ1992" i="27"/>
  <c r="AJ1993" i="27"/>
  <c r="AJ1994" i="27"/>
  <c r="AJ1995" i="27"/>
  <c r="AJ1996" i="27"/>
  <c r="AJ1997" i="27"/>
  <c r="AJ1998" i="27"/>
  <c r="AJ1999" i="27"/>
  <c r="AJ2000" i="27"/>
  <c r="AJ2001" i="27"/>
  <c r="AJ2002" i="27"/>
  <c r="AJ2003" i="27"/>
  <c r="AJ2004" i="27"/>
  <c r="AJ2005" i="27"/>
  <c r="AJ2006" i="27"/>
  <c r="AJ2007" i="27"/>
  <c r="AJ2008" i="27"/>
  <c r="AJ2009" i="27"/>
  <c r="AJ2010" i="27"/>
  <c r="AJ2011" i="27"/>
  <c r="AJ2012" i="27"/>
  <c r="AJ2013" i="27"/>
  <c r="AJ2014" i="27"/>
  <c r="AJ2015" i="27"/>
  <c r="AJ2016" i="27"/>
  <c r="AJ2017" i="27"/>
  <c r="AJ2018" i="27"/>
  <c r="AJ2019" i="27"/>
  <c r="AJ2020" i="27"/>
  <c r="AJ2021" i="27"/>
  <c r="AJ2022" i="27"/>
  <c r="AJ2023" i="27"/>
  <c r="AJ2024" i="27"/>
  <c r="AJ2025" i="27"/>
  <c r="AJ2026" i="27"/>
  <c r="AJ2027" i="27"/>
  <c r="AJ2028" i="27"/>
  <c r="AJ2029" i="27"/>
  <c r="AJ2030" i="27"/>
  <c r="AJ2031" i="27"/>
  <c r="AJ2032" i="27"/>
  <c r="AJ2033" i="27"/>
  <c r="AJ2034" i="27"/>
  <c r="AJ2035" i="27"/>
  <c r="AJ2036" i="27"/>
  <c r="AJ2037" i="27"/>
  <c r="AJ2038" i="27"/>
  <c r="AJ2039" i="27"/>
  <c r="AJ2040" i="27"/>
  <c r="AJ2041" i="27"/>
  <c r="AJ2042" i="27"/>
  <c r="AJ2043" i="27"/>
  <c r="AJ2044" i="27"/>
  <c r="AJ2045" i="27"/>
  <c r="AJ2046" i="27"/>
  <c r="AK2046" i="27" s="1"/>
  <c r="AJ2047" i="27"/>
  <c r="AJ2048" i="27"/>
  <c r="AJ2049" i="27"/>
  <c r="AJ2050" i="27"/>
  <c r="AJ2051" i="27"/>
  <c r="AJ2052" i="27"/>
  <c r="AJ2053" i="27"/>
  <c r="AJ2054" i="27"/>
  <c r="AJ2055" i="27"/>
  <c r="AJ2056" i="27"/>
  <c r="AJ2057" i="27"/>
  <c r="AJ2058" i="27"/>
  <c r="AK2058" i="27" s="1"/>
  <c r="AJ2059" i="27"/>
  <c r="AJ2060" i="27"/>
  <c r="AJ2061" i="27"/>
  <c r="AJ2062" i="27"/>
  <c r="AJ2063" i="27"/>
  <c r="AJ2064" i="27"/>
  <c r="AJ2065" i="27"/>
  <c r="AJ2066" i="27"/>
  <c r="AL2066" i="27" s="1"/>
  <c r="AJ2067" i="27"/>
  <c r="AJ2068" i="27"/>
  <c r="AJ2069" i="27"/>
  <c r="AJ2070" i="27"/>
  <c r="AJ2071" i="27"/>
  <c r="AJ2072" i="27"/>
  <c r="AJ2073" i="27"/>
  <c r="AJ2074" i="27"/>
  <c r="AK2074" i="27" s="1"/>
  <c r="AJ2075" i="27"/>
  <c r="AJ2076" i="27"/>
  <c r="AJ2077" i="27"/>
  <c r="AJ2078" i="27"/>
  <c r="AJ2079" i="27"/>
  <c r="AJ2080" i="27"/>
  <c r="AJ2081" i="27"/>
  <c r="AJ2082" i="27"/>
  <c r="AJ2083" i="27"/>
  <c r="AJ2084" i="27"/>
  <c r="AJ2085" i="27"/>
  <c r="AJ2086" i="27"/>
  <c r="AJ2087" i="27"/>
  <c r="AJ2088" i="27"/>
  <c r="AJ2089" i="27"/>
  <c r="AJ2090" i="27"/>
  <c r="AL2090" i="27" s="1"/>
  <c r="AJ2091" i="27"/>
  <c r="AJ2092" i="27"/>
  <c r="AJ2093" i="27"/>
  <c r="AJ2094" i="27"/>
  <c r="AJ2095" i="27"/>
  <c r="AJ2096" i="27"/>
  <c r="AJ2097" i="27"/>
  <c r="AJ2098" i="27"/>
  <c r="AJ2099" i="27"/>
  <c r="AJ2100" i="27"/>
  <c r="AJ2101" i="27"/>
  <c r="AJ2102" i="27"/>
  <c r="AK2102" i="27" s="1"/>
  <c r="AJ2103" i="27"/>
  <c r="AJ2104" i="27"/>
  <c r="AJ2105" i="27"/>
  <c r="AJ2106" i="27"/>
  <c r="AJ2107" i="27"/>
  <c r="AJ2108" i="27"/>
  <c r="AJ2109" i="27"/>
  <c r="AJ2110" i="27"/>
  <c r="AJ2111" i="27"/>
  <c r="AJ2112" i="27"/>
  <c r="AJ2113" i="27"/>
  <c r="AJ2114" i="27"/>
  <c r="AJ2115" i="27"/>
  <c r="AJ2116" i="27"/>
  <c r="AJ2117" i="27"/>
  <c r="AJ2118" i="27"/>
  <c r="AJ2119" i="27"/>
  <c r="AJ2120" i="27"/>
  <c r="AJ2121" i="27"/>
  <c r="AJ2122" i="27"/>
  <c r="AJ2123" i="27"/>
  <c r="AJ2124" i="27"/>
  <c r="AJ2125" i="27"/>
  <c r="AJ2126" i="27"/>
  <c r="AL2126" i="27" s="1"/>
  <c r="AJ2127" i="27"/>
  <c r="AJ2128" i="27"/>
  <c r="AJ2129" i="27"/>
  <c r="AJ2130" i="27"/>
  <c r="AL2130" i="27" s="1"/>
  <c r="AJ2131" i="27"/>
  <c r="AJ2132" i="27"/>
  <c r="AJ2133" i="27"/>
  <c r="AJ2134" i="27"/>
  <c r="AL2134" i="27" s="1"/>
  <c r="AJ2135" i="27"/>
  <c r="AJ2136" i="27"/>
  <c r="AJ2137" i="27"/>
  <c r="AJ2138" i="27"/>
  <c r="AL2138" i="27" s="1"/>
  <c r="AJ2139" i="27"/>
  <c r="AJ2140" i="27"/>
  <c r="AJ2141" i="27"/>
  <c r="AJ2142" i="27"/>
  <c r="AL2142" i="27" s="1"/>
  <c r="AJ2143" i="27"/>
  <c r="AJ2144" i="27"/>
  <c r="AJ2145" i="27"/>
  <c r="AJ2146" i="27"/>
  <c r="AL2146" i="27" s="1"/>
  <c r="AJ2147" i="27"/>
  <c r="AJ2148" i="27"/>
  <c r="AJ2149" i="27"/>
  <c r="AJ2150" i="27"/>
  <c r="AL2150" i="27" s="1"/>
  <c r="AJ2151" i="27"/>
  <c r="AJ2152" i="27"/>
  <c r="AJ2153" i="27"/>
  <c r="AJ2154" i="27"/>
  <c r="AL2154" i="27" s="1"/>
  <c r="AJ2155" i="27"/>
  <c r="AJ2156" i="27"/>
  <c r="AJ2157" i="27"/>
  <c r="AJ2158" i="27"/>
  <c r="AL2158" i="27" s="1"/>
  <c r="AJ2159" i="27"/>
  <c r="AJ2160" i="27"/>
  <c r="AJ2161" i="27"/>
  <c r="AJ2162" i="27"/>
  <c r="AJ2163" i="27"/>
  <c r="AJ2164" i="27"/>
  <c r="AJ2165" i="27"/>
  <c r="AJ2166" i="27"/>
  <c r="AJ2167" i="27"/>
  <c r="AJ2168" i="27"/>
  <c r="AJ2169" i="27"/>
  <c r="AJ2170" i="27"/>
  <c r="AL2170" i="27" s="1"/>
  <c r="AJ2171" i="27"/>
  <c r="AJ2172" i="27"/>
  <c r="AJ2173" i="27"/>
  <c r="AJ2174" i="27"/>
  <c r="AJ2175" i="27"/>
  <c r="AJ2176" i="27"/>
  <c r="AJ2177" i="27"/>
  <c r="AJ2178" i="27"/>
  <c r="AJ2179" i="27"/>
  <c r="AJ2180" i="27"/>
  <c r="AJ2181" i="27"/>
  <c r="AJ2182" i="27"/>
  <c r="AJ2183" i="27"/>
  <c r="AJ2184" i="27"/>
  <c r="AJ2185" i="27"/>
  <c r="AJ2186" i="27"/>
  <c r="AJ2187" i="27"/>
  <c r="AJ2188" i="27"/>
  <c r="AJ2189" i="27"/>
  <c r="AJ2190" i="27"/>
  <c r="AJ2191" i="27"/>
  <c r="AJ2192" i="27"/>
  <c r="AJ2193" i="27"/>
  <c r="AJ2194" i="27"/>
  <c r="AJ2195" i="27"/>
  <c r="AJ2196" i="27"/>
  <c r="AJ2197" i="27"/>
  <c r="AJ2198" i="27"/>
  <c r="AJ2199" i="27"/>
  <c r="AJ2200" i="27"/>
  <c r="AJ2201" i="27"/>
  <c r="AJ2202" i="27"/>
  <c r="AJ2203" i="27"/>
  <c r="AJ2204" i="27"/>
  <c r="AJ2205" i="27"/>
  <c r="AJ2206" i="27"/>
  <c r="AL2206" i="27" s="1"/>
  <c r="AJ2207" i="27"/>
  <c r="AJ2208" i="27"/>
  <c r="AJ2209" i="27"/>
  <c r="AJ2210" i="27"/>
  <c r="AJ2211" i="27"/>
  <c r="AJ2212" i="27"/>
  <c r="AJ2213" i="27"/>
  <c r="AJ2214" i="27"/>
  <c r="AK2214" i="27" s="1"/>
  <c r="AJ2215" i="27"/>
  <c r="AJ2216" i="27"/>
  <c r="AJ2217" i="27"/>
  <c r="AJ2218" i="27"/>
  <c r="AL2218" i="27" s="1"/>
  <c r="AJ2219" i="27"/>
  <c r="AJ2220" i="27"/>
  <c r="AJ2221" i="27"/>
  <c r="AJ2222" i="27"/>
  <c r="AL2222" i="27" s="1"/>
  <c r="AJ2223" i="27"/>
  <c r="AJ2224" i="27"/>
  <c r="AJ2225" i="27"/>
  <c r="AJ2226" i="27"/>
  <c r="AL2226" i="27" s="1"/>
  <c r="AJ2227" i="27"/>
  <c r="AJ2228" i="27"/>
  <c r="AJ2229" i="27"/>
  <c r="AJ2230" i="27"/>
  <c r="AL2230" i="27" s="1"/>
  <c r="AJ2231" i="27"/>
  <c r="AJ2232" i="27"/>
  <c r="AJ2233" i="27"/>
  <c r="AJ2234" i="27"/>
  <c r="AL2234" i="27" s="1"/>
  <c r="AJ2235" i="27"/>
  <c r="AJ2236" i="27"/>
  <c r="AJ2237" i="27"/>
  <c r="AJ2238" i="27"/>
  <c r="AJ2239" i="27"/>
  <c r="AJ2240" i="27"/>
  <c r="AJ2241" i="27"/>
  <c r="AJ2242" i="27"/>
  <c r="AL2242" i="27" s="1"/>
  <c r="AJ2243" i="27"/>
  <c r="AJ2244" i="27"/>
  <c r="AJ2245" i="27"/>
  <c r="AJ2246" i="27"/>
  <c r="AL2246" i="27" s="1"/>
  <c r="AJ2247" i="27"/>
  <c r="AJ2248" i="27"/>
  <c r="AJ2249" i="27"/>
  <c r="AJ2250" i="27"/>
  <c r="AL2250" i="27" s="1"/>
  <c r="AJ2251" i="27"/>
  <c r="AJ2252" i="27"/>
  <c r="AJ2253" i="27"/>
  <c r="AJ2254" i="27"/>
  <c r="AK2254" i="27" s="1"/>
  <c r="AJ2255" i="27"/>
  <c r="AJ2256" i="27"/>
  <c r="AJ2257" i="27"/>
  <c r="AJ2258" i="27"/>
  <c r="AL2258" i="27" s="1"/>
  <c r="AJ2259" i="27"/>
  <c r="AJ2260" i="27"/>
  <c r="AJ2261" i="27"/>
  <c r="AJ2262" i="27"/>
  <c r="AL2262" i="27" s="1"/>
  <c r="AJ2263" i="27"/>
  <c r="AJ2264" i="27"/>
  <c r="AJ2265" i="27"/>
  <c r="AJ2266" i="27"/>
  <c r="AJ2267" i="27"/>
  <c r="AJ2268" i="27"/>
  <c r="AJ2269" i="27"/>
  <c r="AJ2270" i="27"/>
  <c r="AJ2271" i="27"/>
  <c r="AJ2272" i="27"/>
  <c r="AJ2273" i="27"/>
  <c r="AJ2274" i="27"/>
  <c r="AL2274" i="27" s="1"/>
  <c r="AJ2275" i="27"/>
  <c r="AJ2276" i="27"/>
  <c r="AJ2277" i="27"/>
  <c r="AJ2278" i="27"/>
  <c r="AL2278" i="27" s="1"/>
  <c r="AJ2279" i="27"/>
  <c r="AJ2280" i="27"/>
  <c r="AJ2281" i="27"/>
  <c r="AJ2282" i="27"/>
  <c r="AJ2283" i="27"/>
  <c r="AJ2284" i="27"/>
  <c r="AJ2285" i="27"/>
  <c r="AJ2286" i="27"/>
  <c r="AL2286" i="27" s="1"/>
  <c r="AJ2287" i="27"/>
  <c r="AJ2288" i="27"/>
  <c r="AJ2289" i="27"/>
  <c r="AJ2290" i="27"/>
  <c r="AL2290" i="27" s="1"/>
  <c r="AJ2291" i="27"/>
  <c r="AJ2292" i="27"/>
  <c r="AJ2293" i="27"/>
  <c r="AJ2294" i="27"/>
  <c r="AL2294" i="27" s="1"/>
  <c r="AJ2295" i="27"/>
  <c r="AJ2296" i="27"/>
  <c r="AJ2297" i="27"/>
  <c r="AJ2298" i="27"/>
  <c r="AL2298" i="27" s="1"/>
  <c r="AJ2299" i="27"/>
  <c r="AJ2300" i="27"/>
  <c r="AJ2301" i="27"/>
  <c r="AJ2302" i="27"/>
  <c r="AL2302" i="27" s="1"/>
  <c r="AJ2303" i="27"/>
  <c r="AJ2304" i="27"/>
  <c r="AJ2305" i="27"/>
  <c r="AJ2306" i="27"/>
  <c r="AL2306" i="27" s="1"/>
  <c r="AJ2307" i="27"/>
  <c r="AJ2308" i="27"/>
  <c r="AJ2309" i="27"/>
  <c r="AJ2310" i="27"/>
  <c r="AL2310" i="27" s="1"/>
  <c r="AJ2311" i="27"/>
  <c r="AJ2312" i="27"/>
  <c r="AJ2313" i="27"/>
  <c r="AJ2314" i="27"/>
  <c r="AL2314" i="27" s="1"/>
  <c r="AJ2315" i="27"/>
  <c r="AJ2316" i="27"/>
  <c r="AJ2317" i="27"/>
  <c r="AJ2318" i="27"/>
  <c r="AL2318" i="27" s="1"/>
  <c r="AJ2319" i="27"/>
  <c r="AJ2320" i="27"/>
  <c r="AJ2321" i="27"/>
  <c r="AJ2322" i="27"/>
  <c r="AL2322" i="27" s="1"/>
  <c r="AJ2323" i="27"/>
  <c r="AJ2324" i="27"/>
  <c r="AJ2325" i="27"/>
  <c r="AJ2326" i="27"/>
  <c r="AJ2327" i="27"/>
  <c r="AJ2328" i="27"/>
  <c r="AJ2329" i="27"/>
  <c r="AJ2330" i="27"/>
  <c r="AL2330" i="27" s="1"/>
  <c r="AJ2331" i="27"/>
  <c r="AJ2332" i="27"/>
  <c r="AJ2333" i="27"/>
  <c r="AJ2334" i="27"/>
  <c r="AJ2335" i="27"/>
  <c r="AJ2336" i="27"/>
  <c r="AJ2337" i="27"/>
  <c r="AJ2338" i="27"/>
  <c r="AJ2339" i="27"/>
  <c r="AJ2340" i="27"/>
  <c r="AJ2341" i="27"/>
  <c r="AJ2342" i="27"/>
  <c r="AJ2343" i="27"/>
  <c r="AJ2344" i="27"/>
  <c r="AJ2345" i="27"/>
  <c r="AJ2346" i="27"/>
  <c r="AK2346" i="27" s="1"/>
  <c r="AJ2347" i="27"/>
  <c r="AL2347" i="27" s="1"/>
  <c r="AJ2348" i="27"/>
  <c r="AJ2349" i="27"/>
  <c r="AJ2350" i="27"/>
  <c r="AJ2351" i="27"/>
  <c r="AJ2352" i="27"/>
  <c r="AJ2353" i="27"/>
  <c r="AJ2354" i="27"/>
  <c r="AL2354" i="27" s="1"/>
  <c r="AJ2355" i="27"/>
  <c r="AL2355" i="27" s="1"/>
  <c r="AJ2356" i="27"/>
  <c r="AJ2357" i="27"/>
  <c r="AJ2358" i="27"/>
  <c r="AL2358" i="27" s="1"/>
  <c r="AJ2359" i="27"/>
  <c r="AK2359" i="27" s="1"/>
  <c r="AJ2360" i="27"/>
  <c r="AJ2361" i="27"/>
  <c r="AJ2362" i="27"/>
  <c r="AJ2363" i="27"/>
  <c r="AL2363" i="27" s="1"/>
  <c r="AJ2364" i="27"/>
  <c r="AJ2365" i="27"/>
  <c r="AJ2366" i="27"/>
  <c r="AJ2367" i="27"/>
  <c r="AL2367" i="27" s="1"/>
  <c r="AJ2368" i="27"/>
  <c r="AJ2369" i="27"/>
  <c r="AJ2370" i="27"/>
  <c r="AJ2371" i="27"/>
  <c r="AL2371" i="27" s="1"/>
  <c r="AJ2372" i="27"/>
  <c r="AJ2373" i="27"/>
  <c r="AJ2374" i="27"/>
  <c r="AK2374" i="27" s="1"/>
  <c r="AJ2375" i="27"/>
  <c r="AL2375" i="27" s="1"/>
  <c r="AJ2376" i="27"/>
  <c r="AJ2377" i="27"/>
  <c r="AJ2378" i="27"/>
  <c r="AL2378" i="27" s="1"/>
  <c r="AJ2379" i="27"/>
  <c r="AJ2380" i="27"/>
  <c r="AJ2381" i="27"/>
  <c r="AJ2382" i="27"/>
  <c r="AL2382" i="27" s="1"/>
  <c r="AJ2383" i="27"/>
  <c r="AK2383" i="27" s="1"/>
  <c r="AJ2384" i="27"/>
  <c r="AJ2385" i="27"/>
  <c r="AJ2386" i="27"/>
  <c r="AL2386" i="27" s="1"/>
  <c r="AJ2387" i="27"/>
  <c r="AL2387" i="27" s="1"/>
  <c r="AJ2388" i="27"/>
  <c r="AJ2389" i="27"/>
  <c r="AJ2390" i="27"/>
  <c r="AL2390" i="27" s="1"/>
  <c r="AJ2391" i="27"/>
  <c r="AK2391" i="27" s="1"/>
  <c r="AJ2392" i="27"/>
  <c r="AJ2393" i="27"/>
  <c r="AJ2394" i="27"/>
  <c r="AL2394" i="27" s="1"/>
  <c r="AJ2395" i="27"/>
  <c r="AL2395" i="27" s="1"/>
  <c r="AJ2396" i="27"/>
  <c r="AJ2397" i="27"/>
  <c r="AJ2398" i="27"/>
  <c r="AL2398" i="27" s="1"/>
  <c r="AJ2399" i="27"/>
  <c r="AL2399" i="27" s="1"/>
  <c r="AJ2400" i="27"/>
  <c r="AJ2401" i="27"/>
  <c r="AJ2402" i="27"/>
  <c r="AL2402" i="27" s="1"/>
  <c r="AJ2403" i="27"/>
  <c r="AL2403" i="27" s="1"/>
  <c r="AJ2404" i="27"/>
  <c r="AJ2405" i="27"/>
  <c r="AJ2406" i="27"/>
  <c r="AL2406" i="27" s="1"/>
  <c r="AJ2407" i="27"/>
  <c r="AK2407" i="27" s="1"/>
  <c r="AJ2408" i="27"/>
  <c r="AJ2409" i="27"/>
  <c r="AJ2410" i="27"/>
  <c r="AL2410" i="27" s="1"/>
  <c r="AJ2411" i="27"/>
  <c r="AJ2412" i="27"/>
  <c r="AJ2413" i="27"/>
  <c r="AJ2414" i="27"/>
  <c r="AL2414" i="27" s="1"/>
  <c r="AJ2415" i="27"/>
  <c r="AL2415" i="27" s="1"/>
  <c r="AJ2416" i="27"/>
  <c r="AJ2417" i="27"/>
  <c r="AJ2418" i="27"/>
  <c r="AL2418" i="27" s="1"/>
  <c r="AJ2419" i="27"/>
  <c r="AJ2420" i="27"/>
  <c r="AJ2421" i="27"/>
  <c r="AJ2422" i="27"/>
  <c r="AL2422" i="27" s="1"/>
  <c r="AJ2423" i="27"/>
  <c r="AL2423" i="27" s="1"/>
  <c r="AJ2424" i="27"/>
  <c r="AJ2425" i="27"/>
  <c r="AJ2426" i="27"/>
  <c r="AK2426" i="27" s="1"/>
  <c r="AJ2427" i="27"/>
  <c r="AJ2428" i="27"/>
  <c r="AJ2429" i="27"/>
  <c r="AJ2430" i="27"/>
  <c r="AK2430" i="27" s="1"/>
  <c r="AJ2431" i="27"/>
  <c r="AL2431" i="27" s="1"/>
  <c r="AJ2432" i="27"/>
  <c r="AJ2433" i="27"/>
  <c r="AJ2434" i="27"/>
  <c r="AJ2435" i="27"/>
  <c r="AL2435" i="27" s="1"/>
  <c r="AJ2436" i="27"/>
  <c r="AJ2437" i="27"/>
  <c r="AJ2438" i="27"/>
  <c r="AL2438" i="27" s="1"/>
  <c r="AJ2439" i="27"/>
  <c r="AL2439" i="27" s="1"/>
  <c r="AJ2440" i="27"/>
  <c r="AJ2441" i="27"/>
  <c r="AJ2442" i="27"/>
  <c r="AJ2443" i="27"/>
  <c r="AL2443" i="27" s="1"/>
  <c r="AJ2444" i="27"/>
  <c r="AJ2445" i="27"/>
  <c r="AJ2446" i="27"/>
  <c r="AK2446" i="27" s="1"/>
  <c r="AJ2447" i="27"/>
  <c r="AL2447" i="27" s="1"/>
  <c r="AJ2448" i="27"/>
  <c r="AJ2449" i="27"/>
  <c r="AJ2450" i="27"/>
  <c r="AJ2451" i="27"/>
  <c r="AL2451" i="27" s="1"/>
  <c r="AJ2452" i="27"/>
  <c r="AJ2453" i="27"/>
  <c r="AJ2454" i="27"/>
  <c r="AJ2455" i="27"/>
  <c r="AL2455" i="27" s="1"/>
  <c r="AJ2456" i="27"/>
  <c r="AJ2457" i="27"/>
  <c r="AJ2458" i="27"/>
  <c r="AJ2459" i="27"/>
  <c r="AL2459" i="27" s="1"/>
  <c r="AJ2460" i="27"/>
  <c r="AJ2461" i="27"/>
  <c r="AJ2462" i="27"/>
  <c r="AJ2463" i="27"/>
  <c r="AL2463" i="27" s="1"/>
  <c r="AJ2464" i="27"/>
  <c r="AJ2465" i="27"/>
  <c r="AJ2466" i="27"/>
  <c r="AJ2467" i="27"/>
  <c r="AJ2468" i="27"/>
  <c r="AJ2469" i="27"/>
  <c r="AJ2470" i="27"/>
  <c r="AJ2471" i="27"/>
  <c r="AL2471" i="27" s="1"/>
  <c r="AJ2472" i="27"/>
  <c r="AJ2473" i="27"/>
  <c r="AJ2474" i="27"/>
  <c r="AJ2475" i="27"/>
  <c r="AL2475" i="27" s="1"/>
  <c r="AJ2476" i="27"/>
  <c r="AJ2477" i="27"/>
  <c r="AJ2478" i="27"/>
  <c r="AJ2479" i="27"/>
  <c r="AL2479" i="27" s="1"/>
  <c r="AJ2480" i="27"/>
  <c r="AJ2481" i="27"/>
  <c r="AJ2482" i="27"/>
  <c r="AJ2483" i="27"/>
  <c r="AK2483" i="27" s="1"/>
  <c r="AJ2484" i="27"/>
  <c r="AJ2485" i="27"/>
  <c r="AJ2486" i="27"/>
  <c r="AL2486" i="27" s="1"/>
  <c r="AJ2487" i="27"/>
  <c r="AL2487" i="27" s="1"/>
  <c r="AJ2488" i="27"/>
  <c r="AJ2489" i="27"/>
  <c r="AJ2490" i="27"/>
  <c r="AJ2491" i="27"/>
  <c r="AK2491" i="27" s="1"/>
  <c r="AJ2492" i="27"/>
  <c r="AJ2493" i="27"/>
  <c r="AJ2494" i="27"/>
  <c r="AL2494" i="27" s="1"/>
  <c r="AJ2495" i="27"/>
  <c r="AL2495" i="27" s="1"/>
  <c r="AJ2496" i="27"/>
  <c r="AJ2497" i="27"/>
  <c r="AJ2498" i="27"/>
  <c r="AJ2499" i="27"/>
  <c r="AJ2500" i="27"/>
  <c r="AJ2501" i="27"/>
  <c r="AJ2502" i="27"/>
  <c r="AL2502" i="27" s="1"/>
  <c r="AJ2503" i="27"/>
  <c r="AK2503" i="27" s="1"/>
  <c r="AJ2504" i="27"/>
  <c r="AJ2505" i="27"/>
  <c r="AJ2506" i="27"/>
  <c r="AK2506" i="27" s="1"/>
  <c r="AJ2507" i="27"/>
  <c r="AL2507" i="27" s="1"/>
  <c r="AJ2508" i="27"/>
  <c r="AJ2509" i="27"/>
  <c r="AJ2510" i="27"/>
  <c r="AJ2511" i="27"/>
  <c r="AL2511" i="27" s="1"/>
  <c r="AJ2512" i="27"/>
  <c r="AJ2513" i="27"/>
  <c r="AJ2514" i="27"/>
  <c r="AK2514" i="27" s="1"/>
  <c r="AJ2515" i="27"/>
  <c r="AL2515" i="27" s="1"/>
  <c r="AJ2516" i="27"/>
  <c r="AJ2517" i="27"/>
  <c r="AJ2518" i="27"/>
  <c r="AJ2519" i="27"/>
  <c r="AL2519" i="27" s="1"/>
  <c r="AJ2520" i="27"/>
  <c r="AJ2521" i="27"/>
  <c r="AJ2522" i="27"/>
  <c r="AL2522" i="27" s="1"/>
  <c r="AJ2523" i="27"/>
  <c r="AL2523" i="27" s="1"/>
  <c r="AJ2524" i="27"/>
  <c r="AJ2525" i="27"/>
  <c r="AJ2526" i="27"/>
  <c r="AK2526" i="27" s="1"/>
  <c r="AJ2527" i="27"/>
  <c r="AL2527" i="27" s="1"/>
  <c r="AJ2528" i="27"/>
  <c r="AJ2529" i="27"/>
  <c r="AJ2530" i="27"/>
  <c r="AK2530" i="27" s="1"/>
  <c r="AJ2531" i="27"/>
  <c r="AL2531" i="27" s="1"/>
  <c r="AJ2532" i="27"/>
  <c r="AJ2533" i="27"/>
  <c r="AJ2534" i="27"/>
  <c r="AK2534" i="27" s="1"/>
  <c r="AJ2535" i="27"/>
  <c r="AL2535" i="27" s="1"/>
  <c r="AJ2536" i="27"/>
  <c r="AJ2537" i="27"/>
  <c r="AJ2538" i="27"/>
  <c r="AK2538" i="27" s="1"/>
  <c r="AJ2539" i="27"/>
  <c r="AL2539" i="27" s="1"/>
  <c r="AJ2540" i="27"/>
  <c r="AJ2541" i="27"/>
  <c r="AJ2542" i="27"/>
  <c r="AK2542" i="27" s="1"/>
  <c r="AJ2543" i="27"/>
  <c r="AL2543" i="27" s="1"/>
  <c r="AJ2544" i="27"/>
  <c r="AJ2545" i="27"/>
  <c r="AJ2546" i="27"/>
  <c r="AK2546" i="27" s="1"/>
  <c r="AJ2547" i="27"/>
  <c r="AL2547" i="27" s="1"/>
  <c r="AJ2548" i="27"/>
  <c r="AJ2549" i="27"/>
  <c r="AJ2550" i="27"/>
  <c r="AK2550" i="27" s="1"/>
  <c r="AJ2551" i="27"/>
  <c r="AL2551" i="27" s="1"/>
  <c r="AJ2552" i="27"/>
  <c r="AJ2553" i="27"/>
  <c r="AJ2554" i="27"/>
  <c r="AK2554" i="27" s="1"/>
  <c r="AJ2555" i="27"/>
  <c r="AK2555" i="27" s="1"/>
  <c r="AJ2556" i="27"/>
  <c r="AJ2557" i="27"/>
  <c r="AJ2558" i="27"/>
  <c r="AK2558" i="27" s="1"/>
  <c r="AJ2559" i="27"/>
  <c r="AK2559" i="27" s="1"/>
  <c r="AJ2560" i="27"/>
  <c r="AJ2561" i="27"/>
  <c r="AJ2562" i="27"/>
  <c r="AK2562" i="27" s="1"/>
  <c r="AJ2563" i="27"/>
  <c r="AL2563" i="27" s="1"/>
  <c r="AJ2564" i="27"/>
  <c r="AJ2565" i="27"/>
  <c r="AJ2566" i="27"/>
  <c r="AJ2567" i="27"/>
  <c r="AK2567" i="27" s="1"/>
  <c r="AJ2568" i="27"/>
  <c r="AJ2569" i="27"/>
  <c r="AJ2570" i="27"/>
  <c r="AK2570" i="27" s="1"/>
  <c r="AJ2571" i="27"/>
  <c r="AL2571" i="27" s="1"/>
  <c r="AJ2572" i="27"/>
  <c r="AJ2573" i="27"/>
  <c r="AJ2574" i="27"/>
  <c r="AK2574" i="27" s="1"/>
  <c r="AJ2575" i="27"/>
  <c r="AK2575" i="27" s="1"/>
  <c r="AJ2576" i="27"/>
  <c r="AJ2577" i="27"/>
  <c r="AJ2578" i="27"/>
  <c r="AK2578" i="27" s="1"/>
  <c r="AJ2579" i="27"/>
  <c r="AL2579" i="27" s="1"/>
  <c r="AJ2580" i="27"/>
  <c r="AJ2581" i="27"/>
  <c r="AJ2582" i="27"/>
  <c r="AK2582" i="27" s="1"/>
  <c r="AJ2583" i="27"/>
  <c r="AL2583" i="27" s="1"/>
  <c r="AJ2584" i="27"/>
  <c r="AJ2585" i="27"/>
  <c r="AJ2586" i="27"/>
  <c r="AK2586" i="27" s="1"/>
  <c r="AJ2587" i="27"/>
  <c r="AJ2588" i="27"/>
  <c r="AJ2589" i="27"/>
  <c r="AJ2590" i="27"/>
  <c r="AK2590" i="27" s="1"/>
  <c r="AJ2591" i="27"/>
  <c r="AK2591" i="27" s="1"/>
  <c r="AJ2592" i="27"/>
  <c r="AJ2593" i="27"/>
  <c r="AJ2594" i="27"/>
  <c r="AL2594" i="27" s="1"/>
  <c r="AJ2595" i="27"/>
  <c r="AK2595" i="27" s="1"/>
  <c r="AJ2596" i="27"/>
  <c r="AJ2597" i="27"/>
  <c r="AJ2598" i="27"/>
  <c r="AK2598" i="27" s="1"/>
  <c r="AJ2599" i="27"/>
  <c r="AL2599" i="27" s="1"/>
  <c r="AJ2600" i="27"/>
  <c r="AJ2601" i="27"/>
  <c r="AJ2602" i="27"/>
  <c r="AL2602" i="27" s="1"/>
  <c r="AJ2603" i="27"/>
  <c r="AK2603" i="27" s="1"/>
  <c r="AJ2604" i="27"/>
  <c r="AJ2605" i="27"/>
  <c r="AJ2606" i="27"/>
  <c r="AL2606" i="27" s="1"/>
  <c r="AJ2607" i="27"/>
  <c r="AK2607" i="27" s="1"/>
  <c r="AJ2608" i="27"/>
  <c r="AJ2609" i="27"/>
  <c r="AJ2610" i="27"/>
  <c r="AL2610" i="27" s="1"/>
  <c r="AJ2611" i="27"/>
  <c r="AK2611" i="27" s="1"/>
  <c r="AJ2612" i="27"/>
  <c r="AJ2613" i="27"/>
  <c r="AJ2614" i="27"/>
  <c r="AK2614" i="27" s="1"/>
  <c r="AJ2615" i="27"/>
  <c r="AK2615" i="27" s="1"/>
  <c r="AJ2616" i="27"/>
  <c r="AJ2617" i="27"/>
  <c r="AJ2618" i="27"/>
  <c r="AK2618" i="27" s="1"/>
  <c r="AJ2619" i="27"/>
  <c r="AL2619" i="27" s="1"/>
  <c r="AJ2620" i="27"/>
  <c r="AJ2621" i="27"/>
  <c r="AJ2622" i="27"/>
  <c r="AK2622" i="27" s="1"/>
  <c r="AJ2623" i="27"/>
  <c r="AJ2624" i="27"/>
  <c r="AJ2625" i="27"/>
  <c r="AJ2626" i="27"/>
  <c r="AL2626" i="27" s="1"/>
  <c r="AJ2627" i="27"/>
  <c r="AK2627" i="27" s="1"/>
  <c r="AJ2628" i="27"/>
  <c r="AJ2629" i="27"/>
  <c r="AJ2630" i="27"/>
  <c r="AK2630" i="27" s="1"/>
  <c r="AJ2631" i="27"/>
  <c r="AL2631" i="27" s="1"/>
  <c r="AJ2632" i="27"/>
  <c r="AJ2633" i="27"/>
  <c r="AJ2634" i="27"/>
  <c r="AK2634" i="27" s="1"/>
  <c r="AJ2635" i="27"/>
  <c r="AL2635" i="27" s="1"/>
  <c r="AJ2636" i="27"/>
  <c r="AJ2637" i="27"/>
  <c r="AJ2638" i="27"/>
  <c r="AJ2639" i="27"/>
  <c r="AK2639" i="27" s="1"/>
  <c r="AJ2640" i="27"/>
  <c r="AJ2641" i="27"/>
  <c r="AJ2642" i="27"/>
  <c r="AK2642" i="27" s="1"/>
  <c r="AJ2643" i="27"/>
  <c r="AL2643" i="27" s="1"/>
  <c r="AJ2644" i="27"/>
  <c r="AJ2645" i="27"/>
  <c r="AJ2646" i="27"/>
  <c r="AJ2647" i="27"/>
  <c r="AL2647" i="27" s="1"/>
  <c r="AJ2648" i="27"/>
  <c r="AJ2649" i="27"/>
  <c r="AJ2650" i="27"/>
  <c r="AJ2651" i="27"/>
  <c r="AJ2652" i="27"/>
  <c r="AJ2653" i="27"/>
  <c r="AJ2654" i="27"/>
  <c r="AJ2655" i="27"/>
  <c r="AJ2656" i="27"/>
  <c r="AJ2657" i="27"/>
  <c r="AJ2658" i="27"/>
  <c r="AJ2659" i="27"/>
  <c r="AJ2660" i="27"/>
  <c r="AJ2661" i="27"/>
  <c r="AJ2662" i="27"/>
  <c r="AJ2663" i="27"/>
  <c r="AJ2664" i="27"/>
  <c r="AJ2665" i="27"/>
  <c r="AJ2666" i="27"/>
  <c r="AJ2667" i="27"/>
  <c r="AJ2668" i="27"/>
  <c r="AJ2669" i="27"/>
  <c r="AJ2670" i="27"/>
  <c r="AJ2671" i="27"/>
  <c r="AJ2672" i="27"/>
  <c r="AJ2673" i="27"/>
  <c r="AJ2674" i="27"/>
  <c r="AJ2675" i="27"/>
  <c r="AJ2676" i="27"/>
  <c r="AJ2677" i="27"/>
  <c r="AJ2678" i="27"/>
  <c r="AJ2679" i="27"/>
  <c r="AJ2680" i="27"/>
  <c r="AJ2681" i="27"/>
  <c r="AJ2682" i="27"/>
  <c r="AJ2683" i="27"/>
  <c r="AJ2684" i="27"/>
  <c r="AJ2685" i="27"/>
  <c r="AJ2686" i="27"/>
  <c r="AJ2687" i="27"/>
  <c r="AJ2688" i="27"/>
  <c r="AJ2689" i="27"/>
  <c r="AJ2690" i="27"/>
  <c r="AJ2691" i="27"/>
  <c r="AJ2692" i="27"/>
  <c r="AJ2693" i="27"/>
  <c r="AJ2694" i="27"/>
  <c r="AJ2695" i="27"/>
  <c r="AJ2696" i="27"/>
  <c r="AJ2697" i="27"/>
  <c r="AJ2698" i="27"/>
  <c r="AJ2699" i="27"/>
  <c r="AJ2700" i="27"/>
  <c r="AJ2701" i="27"/>
  <c r="AJ2702" i="27"/>
  <c r="AJ2703" i="27"/>
  <c r="AJ2704" i="27"/>
  <c r="AJ2705" i="27"/>
  <c r="AJ2706" i="27"/>
  <c r="AJ2707" i="27"/>
  <c r="AJ2708" i="27"/>
  <c r="AJ2709" i="27"/>
  <c r="AJ2710" i="27"/>
  <c r="AJ2711" i="27"/>
  <c r="AJ2712" i="27"/>
  <c r="AJ2713" i="27"/>
  <c r="AJ2714" i="27"/>
  <c r="AJ2715" i="27"/>
  <c r="AJ2716" i="27"/>
  <c r="AJ2717" i="27"/>
  <c r="AJ2718" i="27"/>
  <c r="AJ2719" i="27"/>
  <c r="AJ2720" i="27"/>
  <c r="AJ2721" i="27"/>
  <c r="AJ2722" i="27"/>
  <c r="AJ2723" i="27"/>
  <c r="AJ2724" i="27"/>
  <c r="AJ2725" i="27"/>
  <c r="AJ2726" i="27"/>
  <c r="AJ2727" i="27"/>
  <c r="AJ2728" i="27"/>
  <c r="AJ2729" i="27"/>
  <c r="AJ2730" i="27"/>
  <c r="AJ2731" i="27"/>
  <c r="AJ2732" i="27"/>
  <c r="AJ2733" i="27"/>
  <c r="AJ2734" i="27"/>
  <c r="AJ2735" i="27"/>
  <c r="AJ2736" i="27"/>
  <c r="AJ2737" i="27"/>
  <c r="AJ2738" i="27"/>
  <c r="AJ2739" i="27"/>
  <c r="AJ2740" i="27"/>
  <c r="AJ2741" i="27"/>
  <c r="AJ2742" i="27"/>
  <c r="AJ2743" i="27"/>
  <c r="AJ2744" i="27"/>
  <c r="AJ2745" i="27"/>
  <c r="AJ2746" i="27"/>
  <c r="AJ2747" i="27"/>
  <c r="AJ2748" i="27"/>
  <c r="AJ2749" i="27"/>
  <c r="AJ2750" i="27"/>
  <c r="AJ2751" i="27"/>
  <c r="AJ2752" i="27"/>
  <c r="AJ2753" i="27"/>
  <c r="AJ2754" i="27"/>
  <c r="AJ2755" i="27"/>
  <c r="AJ2756" i="27"/>
  <c r="AJ2757" i="27"/>
  <c r="AJ2758" i="27"/>
  <c r="AJ2759" i="27"/>
  <c r="AJ2760" i="27"/>
  <c r="AJ2761" i="27"/>
  <c r="AJ2762" i="27"/>
  <c r="AJ2763" i="27"/>
  <c r="AJ2764" i="27"/>
  <c r="AJ2765" i="27"/>
  <c r="AJ2766" i="27"/>
  <c r="AK2766" i="27" s="1"/>
  <c r="AJ2767" i="27"/>
  <c r="AJ2768" i="27"/>
  <c r="AJ2769" i="27"/>
  <c r="AJ2770" i="27"/>
  <c r="AL2770" i="27" s="1"/>
  <c r="AJ2771" i="27"/>
  <c r="AJ2772" i="27"/>
  <c r="AJ2773" i="27"/>
  <c r="AJ2774" i="27"/>
  <c r="AK2774" i="27" s="1"/>
  <c r="AJ2775" i="27"/>
  <c r="AJ2776" i="27"/>
  <c r="AJ2777" i="27"/>
  <c r="AJ2778" i="27"/>
  <c r="AL2778" i="27" s="1"/>
  <c r="AJ2779" i="27"/>
  <c r="AJ2780" i="27"/>
  <c r="AJ2781" i="27"/>
  <c r="AJ2782" i="27"/>
  <c r="AK2782" i="27" s="1"/>
  <c r="AJ2783" i="27"/>
  <c r="AJ2784" i="27"/>
  <c r="AJ2785" i="27"/>
  <c r="AJ2786" i="27"/>
  <c r="AL2786" i="27" s="1"/>
  <c r="AJ2787" i="27"/>
  <c r="AJ2788" i="27"/>
  <c r="AJ2789" i="27"/>
  <c r="AJ2790" i="27"/>
  <c r="AK2790" i="27" s="1"/>
  <c r="AJ2791" i="27"/>
  <c r="AJ2792" i="27"/>
  <c r="AJ2793" i="27"/>
  <c r="AJ2794" i="27"/>
  <c r="AK2794" i="27" s="1"/>
  <c r="AJ2795" i="27"/>
  <c r="AJ2796" i="27"/>
  <c r="AJ2797" i="27"/>
  <c r="AJ2798" i="27"/>
  <c r="AJ2799" i="27"/>
  <c r="AJ2800" i="27"/>
  <c r="AJ2801" i="27"/>
  <c r="AJ2802" i="27"/>
  <c r="AJ2803" i="27"/>
  <c r="AJ2804" i="27"/>
  <c r="AJ2805" i="27"/>
  <c r="AJ2806" i="27"/>
  <c r="AJ2807" i="27"/>
  <c r="AJ2808" i="27"/>
  <c r="AJ2809" i="27"/>
  <c r="AJ2810" i="27"/>
  <c r="AK2810" i="27" s="1"/>
  <c r="AJ2811" i="27"/>
  <c r="AJ2812" i="27"/>
  <c r="AJ2813" i="27"/>
  <c r="AJ2814" i="27"/>
  <c r="AL2814" i="27" s="1"/>
  <c r="AJ2815" i="27"/>
  <c r="AJ2816" i="27"/>
  <c r="AJ2817" i="27"/>
  <c r="AJ2818" i="27"/>
  <c r="AL2818" i="27" s="1"/>
  <c r="AJ2819" i="27"/>
  <c r="AJ2820" i="27"/>
  <c r="AJ2821" i="27"/>
  <c r="AJ2822" i="27"/>
  <c r="AJ2823" i="27"/>
  <c r="AJ2824" i="27"/>
  <c r="AJ2825" i="27"/>
  <c r="AJ2826" i="27"/>
  <c r="AJ2827" i="27"/>
  <c r="AJ2828" i="27"/>
  <c r="AJ2829" i="27"/>
  <c r="AJ2830" i="27"/>
  <c r="AL2830" i="27" s="1"/>
  <c r="AJ2831" i="27"/>
  <c r="AJ2832" i="27"/>
  <c r="AJ2833" i="27"/>
  <c r="AJ2834" i="27"/>
  <c r="AJ2835" i="27"/>
  <c r="AJ2836" i="27"/>
  <c r="AJ2837" i="27"/>
  <c r="AJ2838" i="27"/>
  <c r="AJ2839" i="27"/>
  <c r="AJ2840" i="27"/>
  <c r="AJ2841" i="27"/>
  <c r="AJ2842" i="27"/>
  <c r="AJ2843" i="27"/>
  <c r="AJ2844" i="27"/>
  <c r="AJ2845" i="27"/>
  <c r="AJ2846" i="27"/>
  <c r="AJ2847" i="27"/>
  <c r="AJ2848" i="27"/>
  <c r="AJ2849" i="27"/>
  <c r="AJ2850" i="27"/>
  <c r="AJ2851" i="27"/>
  <c r="AJ2852" i="27"/>
  <c r="AJ2853" i="27"/>
  <c r="AJ2854" i="27"/>
  <c r="AJ2855" i="27"/>
  <c r="AJ2856" i="27"/>
  <c r="AJ2857" i="27"/>
  <c r="AJ2858" i="27"/>
  <c r="AJ2859" i="27"/>
  <c r="AJ2860" i="27"/>
  <c r="AJ2861" i="27"/>
  <c r="AJ2862" i="27"/>
  <c r="AJ2863" i="27"/>
  <c r="AJ2864" i="27"/>
  <c r="AJ2865" i="27"/>
  <c r="AJ2866" i="27"/>
  <c r="AJ2867" i="27"/>
  <c r="AJ2868" i="27"/>
  <c r="AJ2869" i="27"/>
  <c r="AJ2870" i="27"/>
  <c r="AJ2871" i="27"/>
  <c r="AJ2872" i="27"/>
  <c r="AJ2873" i="27"/>
  <c r="AJ2874" i="27"/>
  <c r="AJ2875" i="27"/>
  <c r="AJ2876" i="27"/>
  <c r="AJ2877" i="27"/>
  <c r="AJ2878" i="27"/>
  <c r="AJ2879" i="27"/>
  <c r="AJ2880" i="27"/>
  <c r="AJ2881" i="27"/>
  <c r="AJ2882" i="27"/>
  <c r="AJ2883" i="27"/>
  <c r="AJ2884" i="27"/>
  <c r="AJ2885" i="27"/>
  <c r="AJ2886" i="27"/>
  <c r="AJ2887" i="27"/>
  <c r="AJ2888" i="27"/>
  <c r="AJ2889" i="27"/>
  <c r="AJ2890" i="27"/>
  <c r="AJ2891" i="27"/>
  <c r="AJ2892" i="27"/>
  <c r="AJ2893" i="27"/>
  <c r="AJ2894" i="27"/>
  <c r="AJ2895" i="27"/>
  <c r="AJ2896" i="27"/>
  <c r="AJ2897" i="27"/>
  <c r="AJ2898" i="27"/>
  <c r="AL2898" i="27" s="1"/>
  <c r="AJ2899" i="27"/>
  <c r="AJ2900" i="27"/>
  <c r="AJ2901" i="27"/>
  <c r="AJ2902" i="27"/>
  <c r="AJ2903" i="27"/>
  <c r="AJ2904" i="27"/>
  <c r="AJ2905" i="27"/>
  <c r="AJ2906" i="27"/>
  <c r="AJ2907" i="27"/>
  <c r="AJ2908" i="27"/>
  <c r="AJ2909" i="27"/>
  <c r="AJ2910" i="27"/>
  <c r="AJ2911" i="27"/>
  <c r="AJ2912" i="27"/>
  <c r="AJ2913" i="27"/>
  <c r="AJ2914" i="27"/>
  <c r="AJ2915" i="27"/>
  <c r="AJ2916" i="27"/>
  <c r="AJ2917" i="27"/>
  <c r="AJ2918" i="27"/>
  <c r="AJ2919" i="27"/>
  <c r="AJ2920" i="27"/>
  <c r="AJ2921" i="27"/>
  <c r="AJ2922" i="27"/>
  <c r="AJ2923" i="27"/>
  <c r="AJ2924" i="27"/>
  <c r="AJ2925" i="27"/>
  <c r="AJ2926" i="27"/>
  <c r="AJ2927" i="27"/>
  <c r="AJ2928" i="27"/>
  <c r="AJ2929" i="27"/>
  <c r="AJ2930" i="27"/>
  <c r="AJ2931" i="27"/>
  <c r="AJ2932" i="27"/>
  <c r="AJ2933" i="27"/>
  <c r="AJ2934" i="27"/>
  <c r="AJ2935" i="27"/>
  <c r="AJ2936" i="27"/>
  <c r="AJ2937" i="27"/>
  <c r="AJ2938" i="27"/>
  <c r="AJ2939" i="27"/>
  <c r="AJ2940" i="27"/>
  <c r="AJ2941" i="27"/>
  <c r="AJ2942" i="27"/>
  <c r="AJ2943" i="27"/>
  <c r="AJ2944" i="27"/>
  <c r="AJ2945" i="27"/>
  <c r="AJ2946" i="27"/>
  <c r="AL2946" i="27" s="1"/>
  <c r="AJ2947" i="27"/>
  <c r="AJ2948" i="27"/>
  <c r="AJ2949" i="27"/>
  <c r="AJ2950" i="27"/>
  <c r="AJ2951" i="27"/>
  <c r="AJ2952" i="27"/>
  <c r="AJ2953" i="27"/>
  <c r="AJ2954" i="27"/>
  <c r="AJ2955" i="27"/>
  <c r="AJ2956" i="27"/>
  <c r="AJ2957" i="27"/>
  <c r="AJ2958" i="27"/>
  <c r="AL2958" i="27" s="1"/>
  <c r="AJ2959" i="27"/>
  <c r="AJ2960" i="27"/>
  <c r="AJ2961" i="27"/>
  <c r="AJ2962" i="27"/>
  <c r="AL2962" i="27" s="1"/>
  <c r="AJ2963" i="27"/>
  <c r="AJ2964" i="27"/>
  <c r="AJ2965" i="27"/>
  <c r="AJ2966" i="27"/>
  <c r="AL2966" i="27" s="1"/>
  <c r="AJ2967" i="27"/>
  <c r="AJ2968" i="27"/>
  <c r="AJ2969" i="27"/>
  <c r="AJ2970" i="27"/>
  <c r="AJ2971" i="27"/>
  <c r="AJ2972" i="27"/>
  <c r="AJ2973" i="27"/>
  <c r="AJ2974" i="27"/>
  <c r="AJ2975" i="27"/>
  <c r="AJ2976" i="27"/>
  <c r="AJ2977" i="27"/>
  <c r="AJ2978" i="27"/>
  <c r="AL2978" i="27" s="1"/>
  <c r="AJ2979" i="27"/>
  <c r="AJ2980" i="27"/>
  <c r="AJ2981" i="27"/>
  <c r="AJ2982" i="27"/>
  <c r="AL2982" i="27" s="1"/>
  <c r="AJ2983" i="27"/>
  <c r="AJ2984" i="27"/>
  <c r="AJ2985" i="27"/>
  <c r="AJ2986" i="27"/>
  <c r="AJ2987" i="27"/>
  <c r="AJ2988" i="27"/>
  <c r="AJ2989" i="27"/>
  <c r="AJ2990" i="27"/>
  <c r="AL2990" i="27" s="1"/>
  <c r="AJ2991" i="27"/>
  <c r="AJ2992" i="27"/>
  <c r="AJ2993" i="27"/>
  <c r="AJ2994" i="27"/>
  <c r="AL2994" i="27" s="1"/>
  <c r="AJ2995" i="27"/>
  <c r="AJ2996" i="27"/>
  <c r="AJ2997" i="27"/>
  <c r="AJ2998" i="27"/>
  <c r="AJ2999" i="27"/>
  <c r="AJ3000" i="27"/>
  <c r="AJ3001" i="27"/>
  <c r="AJ2" i="27"/>
  <c r="AE3" i="27"/>
  <c r="AE4" i="27"/>
  <c r="AE5" i="27"/>
  <c r="AE6" i="27"/>
  <c r="AE7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24" i="27"/>
  <c r="AE25" i="27"/>
  <c r="AE26" i="27"/>
  <c r="AE27" i="27"/>
  <c r="AE28" i="27"/>
  <c r="AE29" i="27"/>
  <c r="AE30" i="27"/>
  <c r="AE31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44" i="27"/>
  <c r="AE45" i="27"/>
  <c r="AE46" i="27"/>
  <c r="AE47" i="27"/>
  <c r="AE48" i="27"/>
  <c r="AE49" i="27"/>
  <c r="AE50" i="27"/>
  <c r="AE51" i="27"/>
  <c r="AE52" i="27"/>
  <c r="AE53" i="27"/>
  <c r="AE54" i="27"/>
  <c r="AE55" i="27"/>
  <c r="AE56" i="27"/>
  <c r="AE57" i="27"/>
  <c r="AE58" i="27"/>
  <c r="AE59" i="27"/>
  <c r="AE60" i="27"/>
  <c r="AE61" i="27"/>
  <c r="AE62" i="27"/>
  <c r="AE63" i="27"/>
  <c r="AE64" i="27"/>
  <c r="AE65" i="27"/>
  <c r="AE66" i="27"/>
  <c r="AE67" i="27"/>
  <c r="AE68" i="27"/>
  <c r="AE69" i="27"/>
  <c r="AE70" i="27"/>
  <c r="AE71" i="27"/>
  <c r="AE72" i="27"/>
  <c r="AE73" i="27"/>
  <c r="AE74" i="27"/>
  <c r="AE75" i="27"/>
  <c r="AE76" i="27"/>
  <c r="AE77" i="27"/>
  <c r="AE78" i="27"/>
  <c r="AE79" i="27"/>
  <c r="AE80" i="27"/>
  <c r="AE81" i="27"/>
  <c r="AE82" i="27"/>
  <c r="AE83" i="27"/>
  <c r="AE84" i="27"/>
  <c r="AE85" i="27"/>
  <c r="AE86" i="27"/>
  <c r="AE87" i="27"/>
  <c r="AE88" i="27"/>
  <c r="AE89" i="27"/>
  <c r="AE90" i="27"/>
  <c r="AE91" i="27"/>
  <c r="AE92" i="27"/>
  <c r="AE93" i="27"/>
  <c r="AE94" i="27"/>
  <c r="AE95" i="27"/>
  <c r="AE96" i="27"/>
  <c r="AE97" i="27"/>
  <c r="AE98" i="27"/>
  <c r="AE99" i="27"/>
  <c r="AE100" i="27"/>
  <c r="AE101" i="27"/>
  <c r="AE102" i="27"/>
  <c r="AE103" i="27"/>
  <c r="AE104" i="27"/>
  <c r="AE105" i="27"/>
  <c r="AE106" i="27"/>
  <c r="AE107" i="27"/>
  <c r="AE108" i="27"/>
  <c r="AE109" i="27"/>
  <c r="AE110" i="27"/>
  <c r="AE111" i="27"/>
  <c r="AE112" i="27"/>
  <c r="AE113" i="27"/>
  <c r="AE114" i="27"/>
  <c r="AE115" i="27"/>
  <c r="AE116" i="27"/>
  <c r="AE117" i="27"/>
  <c r="AE118" i="27"/>
  <c r="AE119" i="27"/>
  <c r="AE120" i="27"/>
  <c r="AE121" i="27"/>
  <c r="AE122" i="27"/>
  <c r="AE123" i="27"/>
  <c r="AE124" i="27"/>
  <c r="AE125" i="27"/>
  <c r="AE126" i="27"/>
  <c r="AE127" i="27"/>
  <c r="AE128" i="27"/>
  <c r="AE129" i="27"/>
  <c r="AE130" i="27"/>
  <c r="AE131" i="27"/>
  <c r="AE132" i="27"/>
  <c r="AE133" i="27"/>
  <c r="AE134" i="27"/>
  <c r="AE135" i="27"/>
  <c r="AE136" i="27"/>
  <c r="AE137" i="27"/>
  <c r="AE138" i="27"/>
  <c r="AE139" i="27"/>
  <c r="AE140" i="27"/>
  <c r="AE141" i="27"/>
  <c r="AE142" i="27"/>
  <c r="AE143" i="27"/>
  <c r="AE144" i="27"/>
  <c r="AE145" i="27"/>
  <c r="AE146" i="27"/>
  <c r="AE147" i="27"/>
  <c r="AE148" i="27"/>
  <c r="AE149" i="27"/>
  <c r="AE150" i="27"/>
  <c r="AE151" i="27"/>
  <c r="AE152" i="27"/>
  <c r="AE153" i="27"/>
  <c r="AE154" i="27"/>
  <c r="AE155" i="27"/>
  <c r="AE156" i="27"/>
  <c r="AE157" i="27"/>
  <c r="AE158" i="27"/>
  <c r="AE159" i="27"/>
  <c r="AE160" i="27"/>
  <c r="AE161" i="27"/>
  <c r="AE162" i="27"/>
  <c r="AE163" i="27"/>
  <c r="AE164" i="27"/>
  <c r="AE165" i="27"/>
  <c r="AE166" i="27"/>
  <c r="AE167" i="27"/>
  <c r="AE168" i="27"/>
  <c r="AE169" i="27"/>
  <c r="AE170" i="27"/>
  <c r="AE171" i="27"/>
  <c r="AE172" i="27"/>
  <c r="AE173" i="27"/>
  <c r="AE174" i="27"/>
  <c r="AE175" i="27"/>
  <c r="AE176" i="27"/>
  <c r="AE177" i="27"/>
  <c r="AE178" i="27"/>
  <c r="AE179" i="27"/>
  <c r="AE180" i="27"/>
  <c r="AE181" i="27"/>
  <c r="AE182" i="27"/>
  <c r="AE183" i="27"/>
  <c r="AE184" i="27"/>
  <c r="AE185" i="27"/>
  <c r="AE186" i="27"/>
  <c r="AE187" i="27"/>
  <c r="AE188" i="27"/>
  <c r="AE189" i="27"/>
  <c r="AE190" i="27"/>
  <c r="AE191" i="27"/>
  <c r="AE192" i="27"/>
  <c r="AE193" i="27"/>
  <c r="AE194" i="27"/>
  <c r="AE195" i="27"/>
  <c r="AE196" i="27"/>
  <c r="AE197" i="27"/>
  <c r="AE198" i="27"/>
  <c r="AE199" i="27"/>
  <c r="AE200" i="27"/>
  <c r="AE201" i="27"/>
  <c r="AE202" i="27"/>
  <c r="AE203" i="27"/>
  <c r="AE204" i="27"/>
  <c r="AE205" i="27"/>
  <c r="AE206" i="27"/>
  <c r="AE207" i="27"/>
  <c r="AE208" i="27"/>
  <c r="AE209" i="27"/>
  <c r="AE210" i="27"/>
  <c r="AE211" i="27"/>
  <c r="AE212" i="27"/>
  <c r="AE213" i="27"/>
  <c r="AE214" i="27"/>
  <c r="AE215" i="27"/>
  <c r="AE216" i="27"/>
  <c r="AE217" i="27"/>
  <c r="AE218" i="27"/>
  <c r="AE219" i="27"/>
  <c r="AE220" i="27"/>
  <c r="AE221" i="27"/>
  <c r="AE222" i="27"/>
  <c r="AE223" i="27"/>
  <c r="AE224" i="27"/>
  <c r="AE225" i="27"/>
  <c r="AE226" i="27"/>
  <c r="AE227" i="27"/>
  <c r="AE228" i="27"/>
  <c r="AE229" i="27"/>
  <c r="AE230" i="27"/>
  <c r="AE231" i="27"/>
  <c r="AE232" i="27"/>
  <c r="AE233" i="27"/>
  <c r="AE234" i="27"/>
  <c r="AE235" i="27"/>
  <c r="AE236" i="27"/>
  <c r="AE237" i="27"/>
  <c r="AE238" i="27"/>
  <c r="AE239" i="27"/>
  <c r="AE240" i="27"/>
  <c r="AE241" i="27"/>
  <c r="AE242" i="27"/>
  <c r="AE243" i="27"/>
  <c r="AE244" i="27"/>
  <c r="AE245" i="27"/>
  <c r="AE246" i="27"/>
  <c r="AE247" i="27"/>
  <c r="AE248" i="27"/>
  <c r="AE249" i="27"/>
  <c r="AE250" i="27"/>
  <c r="AE251" i="27"/>
  <c r="AE252" i="27"/>
  <c r="AE253" i="27"/>
  <c r="AE254" i="27"/>
  <c r="AE255" i="27"/>
  <c r="AE256" i="27"/>
  <c r="AE257" i="27"/>
  <c r="AE258" i="27"/>
  <c r="AE259" i="27"/>
  <c r="AE260" i="27"/>
  <c r="AE261" i="27"/>
  <c r="AE262" i="27"/>
  <c r="AE263" i="27"/>
  <c r="AE264" i="27"/>
  <c r="AE265" i="27"/>
  <c r="AE266" i="27"/>
  <c r="AE267" i="27"/>
  <c r="AE268" i="27"/>
  <c r="AE269" i="27"/>
  <c r="AE270" i="27"/>
  <c r="AE271" i="27"/>
  <c r="AE272" i="27"/>
  <c r="AE273" i="27"/>
  <c r="AE274" i="27"/>
  <c r="AE275" i="27"/>
  <c r="AE276" i="27"/>
  <c r="AE277" i="27"/>
  <c r="AE278" i="27"/>
  <c r="AE279" i="27"/>
  <c r="AE280" i="27"/>
  <c r="AE281" i="27"/>
  <c r="AE282" i="27"/>
  <c r="AE283" i="27"/>
  <c r="AE284" i="27"/>
  <c r="AE285" i="27"/>
  <c r="AE286" i="27"/>
  <c r="AE287" i="27"/>
  <c r="AE288" i="27"/>
  <c r="AE289" i="27"/>
  <c r="AE290" i="27"/>
  <c r="AE291" i="27"/>
  <c r="AE292" i="27"/>
  <c r="AE293" i="27"/>
  <c r="AE294" i="27"/>
  <c r="AE295" i="27"/>
  <c r="AE296" i="27"/>
  <c r="AE297" i="27"/>
  <c r="AE298" i="27"/>
  <c r="AE299" i="27"/>
  <c r="AE300" i="27"/>
  <c r="AE301" i="27"/>
  <c r="AE302" i="27"/>
  <c r="AE303" i="27"/>
  <c r="AE304" i="27"/>
  <c r="AE305" i="27"/>
  <c r="AE306" i="27"/>
  <c r="AE307" i="27"/>
  <c r="AE308" i="27"/>
  <c r="AE309" i="27"/>
  <c r="AE310" i="27"/>
  <c r="AE311" i="27"/>
  <c r="AE312" i="27"/>
  <c r="AE313" i="27"/>
  <c r="AE314" i="27"/>
  <c r="AE315" i="27"/>
  <c r="AE316" i="27"/>
  <c r="AE317" i="27"/>
  <c r="AE318" i="27"/>
  <c r="AE319" i="27"/>
  <c r="AE320" i="27"/>
  <c r="AE321" i="27"/>
  <c r="AE322" i="27"/>
  <c r="AE323" i="27"/>
  <c r="AE324" i="27"/>
  <c r="AE325" i="27"/>
  <c r="AE326" i="27"/>
  <c r="AE327" i="27"/>
  <c r="AE328" i="27"/>
  <c r="AE329" i="27"/>
  <c r="AE330" i="27"/>
  <c r="AE331" i="27"/>
  <c r="AE332" i="27"/>
  <c r="AE333" i="27"/>
  <c r="AE334" i="27"/>
  <c r="AE335" i="27"/>
  <c r="AE336" i="27"/>
  <c r="AE337" i="27"/>
  <c r="AE338" i="27"/>
  <c r="AE339" i="27"/>
  <c r="AE340" i="27"/>
  <c r="AE341" i="27"/>
  <c r="AE342" i="27"/>
  <c r="AE343" i="27"/>
  <c r="AE344" i="27"/>
  <c r="AE345" i="27"/>
  <c r="AE346" i="27"/>
  <c r="AF346" i="27" s="1"/>
  <c r="AI346" i="27" s="1"/>
  <c r="AE347" i="27"/>
  <c r="AE348" i="27"/>
  <c r="AE349" i="27"/>
  <c r="AE350" i="27"/>
  <c r="AF350" i="27" s="1"/>
  <c r="AI350" i="27" s="1"/>
  <c r="AE351" i="27"/>
  <c r="AE352" i="27"/>
  <c r="AE353" i="27"/>
  <c r="AE354" i="27"/>
  <c r="AF354" i="27" s="1"/>
  <c r="AI354" i="27" s="1"/>
  <c r="AE355" i="27"/>
  <c r="AE356" i="27"/>
  <c r="AE357" i="27"/>
  <c r="AE358" i="27"/>
  <c r="AG358" i="27" s="1"/>
  <c r="AE359" i="27"/>
  <c r="AE360" i="27"/>
  <c r="AE361" i="27"/>
  <c r="AE362" i="27"/>
  <c r="AG362" i="27" s="1"/>
  <c r="AE363" i="27"/>
  <c r="AE364" i="27"/>
  <c r="AE365" i="27"/>
  <c r="AE366" i="27"/>
  <c r="AG366" i="27" s="1"/>
  <c r="AE367" i="27"/>
  <c r="AE368" i="27"/>
  <c r="AE369" i="27"/>
  <c r="AE370" i="27"/>
  <c r="AF370" i="27" s="1"/>
  <c r="AI370" i="27" s="1"/>
  <c r="AE371" i="27"/>
  <c r="AE372" i="27"/>
  <c r="AE373" i="27"/>
  <c r="AE374" i="27"/>
  <c r="AE375" i="27"/>
  <c r="AE376" i="27"/>
  <c r="AE377" i="27"/>
  <c r="AE378" i="27"/>
  <c r="AG378" i="27" s="1"/>
  <c r="AE379" i="27"/>
  <c r="AE380" i="27"/>
  <c r="AE381" i="27"/>
  <c r="AE382" i="27"/>
  <c r="AE383" i="27"/>
  <c r="AE384" i="27"/>
  <c r="AE385" i="27"/>
  <c r="AE386" i="27"/>
  <c r="AF386" i="27" s="1"/>
  <c r="AI386" i="27" s="1"/>
  <c r="AE387" i="27"/>
  <c r="AE388" i="27"/>
  <c r="AE389" i="27"/>
  <c r="AE390" i="27"/>
  <c r="AF390" i="27" s="1"/>
  <c r="AI390" i="27" s="1"/>
  <c r="AE391" i="27"/>
  <c r="AE392" i="27"/>
  <c r="AE393" i="27"/>
  <c r="AE394" i="27"/>
  <c r="AF394" i="27" s="1"/>
  <c r="AI394" i="27" s="1"/>
  <c r="AE395" i="27"/>
  <c r="AE396" i="27"/>
  <c r="AE397" i="27"/>
  <c r="AE398" i="27"/>
  <c r="AE399" i="27"/>
  <c r="AE400" i="27"/>
  <c r="AE401" i="27"/>
  <c r="AE402" i="27"/>
  <c r="AF402" i="27" s="1"/>
  <c r="AI402" i="27" s="1"/>
  <c r="AE403" i="27"/>
  <c r="AE404" i="27"/>
  <c r="AE405" i="27"/>
  <c r="AE406" i="27"/>
  <c r="AE407" i="27"/>
  <c r="AE408" i="27"/>
  <c r="AE409" i="27"/>
  <c r="AE410" i="27"/>
  <c r="AG410" i="27" s="1"/>
  <c r="AE411" i="27"/>
  <c r="AE412" i="27"/>
  <c r="AE413" i="27"/>
  <c r="AE414" i="27"/>
  <c r="AE415" i="27"/>
  <c r="AE416" i="27"/>
  <c r="AE417" i="27"/>
  <c r="AE418" i="27"/>
  <c r="AF418" i="27" s="1"/>
  <c r="AI418" i="27" s="1"/>
  <c r="AE419" i="27"/>
  <c r="AE420" i="27"/>
  <c r="AE421" i="27"/>
  <c r="AE422" i="27"/>
  <c r="AE423" i="27"/>
  <c r="AE424" i="27"/>
  <c r="AE425" i="27"/>
  <c r="AE426" i="27"/>
  <c r="AF426" i="27" s="1"/>
  <c r="AI426" i="27" s="1"/>
  <c r="AE427" i="27"/>
  <c r="AE428" i="27"/>
  <c r="AE429" i="27"/>
  <c r="AE430" i="27"/>
  <c r="AE431" i="27"/>
  <c r="AE432" i="27"/>
  <c r="AE433" i="27"/>
  <c r="AE434" i="27"/>
  <c r="AF434" i="27" s="1"/>
  <c r="AI434" i="27" s="1"/>
  <c r="AE435" i="27"/>
  <c r="AE436" i="27"/>
  <c r="AE437" i="27"/>
  <c r="AE438" i="27"/>
  <c r="AF438" i="27" s="1"/>
  <c r="AI438" i="27" s="1"/>
  <c r="AE439" i="27"/>
  <c r="AE440" i="27"/>
  <c r="AE441" i="27"/>
  <c r="AE442" i="27"/>
  <c r="AG442" i="27" s="1"/>
  <c r="AE443" i="27"/>
  <c r="AE444" i="27"/>
  <c r="AE445" i="27"/>
  <c r="AE446" i="27"/>
  <c r="AE447" i="27"/>
  <c r="AE448" i="27"/>
  <c r="AE449" i="27"/>
  <c r="AE450" i="27"/>
  <c r="AE451" i="27"/>
  <c r="AE452" i="27"/>
  <c r="AE453" i="27"/>
  <c r="AE454" i="27"/>
  <c r="AF454" i="27" s="1"/>
  <c r="AI454" i="27" s="1"/>
  <c r="AE455" i="27"/>
  <c r="AE456" i="27"/>
  <c r="AE457" i="27"/>
  <c r="AE458" i="27"/>
  <c r="AG458" i="27" s="1"/>
  <c r="AE459" i="27"/>
  <c r="AE460" i="27"/>
  <c r="AE461" i="27"/>
  <c r="AE462" i="27"/>
  <c r="AF462" i="27" s="1"/>
  <c r="AI462" i="27" s="1"/>
  <c r="AE463" i="27"/>
  <c r="AE464" i="27"/>
  <c r="AE465" i="27"/>
  <c r="AE466" i="27"/>
  <c r="AF466" i="27" s="1"/>
  <c r="AI466" i="27" s="1"/>
  <c r="AE467" i="27"/>
  <c r="AE468" i="27"/>
  <c r="AE469" i="27"/>
  <c r="AE470" i="27"/>
  <c r="AF470" i="27" s="1"/>
  <c r="AI470" i="27" s="1"/>
  <c r="AE471" i="27"/>
  <c r="AE472" i="27"/>
  <c r="AE473" i="27"/>
  <c r="AE474" i="27"/>
  <c r="AE475" i="27"/>
  <c r="AE476" i="27"/>
  <c r="AE477" i="27"/>
  <c r="AE478" i="27"/>
  <c r="AF478" i="27" s="1"/>
  <c r="AI478" i="27" s="1"/>
  <c r="AE479" i="27"/>
  <c r="AE480" i="27"/>
  <c r="AE481" i="27"/>
  <c r="AE482" i="27"/>
  <c r="AE483" i="27"/>
  <c r="AE484" i="27"/>
  <c r="AE485" i="27"/>
  <c r="AE486" i="27"/>
  <c r="AF486" i="27" s="1"/>
  <c r="AI486" i="27" s="1"/>
  <c r="AE487" i="27"/>
  <c r="AE488" i="27"/>
  <c r="AE489" i="27"/>
  <c r="AE490" i="27"/>
  <c r="AF490" i="27" s="1"/>
  <c r="AI490" i="27" s="1"/>
  <c r="AE491" i="27"/>
  <c r="AE492" i="27"/>
  <c r="AE493" i="27"/>
  <c r="AE494" i="27"/>
  <c r="AF494" i="27" s="1"/>
  <c r="AI494" i="27" s="1"/>
  <c r="AE495" i="27"/>
  <c r="AE496" i="27"/>
  <c r="AE497" i="27"/>
  <c r="AE498" i="27"/>
  <c r="AE499" i="27"/>
  <c r="AE500" i="27"/>
  <c r="AE501" i="27"/>
  <c r="AE502" i="27"/>
  <c r="AE503" i="27"/>
  <c r="AE504" i="27"/>
  <c r="AE505" i="27"/>
  <c r="AE506" i="27"/>
  <c r="AG506" i="27" s="1"/>
  <c r="AE507" i="27"/>
  <c r="AE508" i="27"/>
  <c r="AE509" i="27"/>
  <c r="AE510" i="27"/>
  <c r="AG510" i="27" s="1"/>
  <c r="AE511" i="27"/>
  <c r="AE512" i="27"/>
  <c r="AE513" i="27"/>
  <c r="AE514" i="27"/>
  <c r="AG514" i="27" s="1"/>
  <c r="AE515" i="27"/>
  <c r="AE516" i="27"/>
  <c r="AE517" i="27"/>
  <c r="AE518" i="27"/>
  <c r="AG518" i="27" s="1"/>
  <c r="AE519" i="27"/>
  <c r="AE520" i="27"/>
  <c r="AE521" i="27"/>
  <c r="AE522" i="27"/>
  <c r="AE523" i="27"/>
  <c r="AE524" i="27"/>
  <c r="AE525" i="27"/>
  <c r="AE526" i="27"/>
  <c r="AF526" i="27" s="1"/>
  <c r="AI526" i="27" s="1"/>
  <c r="AE527" i="27"/>
  <c r="AE528" i="27"/>
  <c r="AE529" i="27"/>
  <c r="AE530" i="27"/>
  <c r="AG530" i="27" s="1"/>
  <c r="AE531" i="27"/>
  <c r="AE532" i="27"/>
  <c r="AE533" i="27"/>
  <c r="AE534" i="27"/>
  <c r="AE535" i="27"/>
  <c r="AE536" i="27"/>
  <c r="AE537" i="27"/>
  <c r="AE538" i="27"/>
  <c r="AG538" i="27" s="1"/>
  <c r="AE539" i="27"/>
  <c r="AE540" i="27"/>
  <c r="AE541" i="27"/>
  <c r="AE542" i="27"/>
  <c r="AG542" i="27" s="1"/>
  <c r="AE543" i="27"/>
  <c r="AE544" i="27"/>
  <c r="AE545" i="27"/>
  <c r="AE546" i="27"/>
  <c r="AE547" i="27"/>
  <c r="AE548" i="27"/>
  <c r="AE549" i="27"/>
  <c r="AE550" i="27"/>
  <c r="AF550" i="27" s="1"/>
  <c r="AI550" i="27" s="1"/>
  <c r="AE551" i="27"/>
  <c r="AE552" i="27"/>
  <c r="AE553" i="27"/>
  <c r="AE554" i="27"/>
  <c r="AG554" i="27" s="1"/>
  <c r="AE555" i="27"/>
  <c r="AE556" i="27"/>
  <c r="AE557" i="27"/>
  <c r="AE558" i="27"/>
  <c r="AE559" i="27"/>
  <c r="AE560" i="27"/>
  <c r="AE561" i="27"/>
  <c r="AE562" i="27"/>
  <c r="AG562" i="27" s="1"/>
  <c r="AE563" i="27"/>
  <c r="AE564" i="27"/>
  <c r="AE565" i="27"/>
  <c r="AE566" i="27"/>
  <c r="AE567" i="27"/>
  <c r="AE568" i="27"/>
  <c r="AE569" i="27"/>
  <c r="AE570" i="27"/>
  <c r="AE571" i="27"/>
  <c r="AE572" i="27"/>
  <c r="AE573" i="27"/>
  <c r="AE574" i="27"/>
  <c r="AG574" i="27" s="1"/>
  <c r="AE575" i="27"/>
  <c r="AE576" i="27"/>
  <c r="AE577" i="27"/>
  <c r="AE578" i="27"/>
  <c r="AF578" i="27" s="1"/>
  <c r="AI578" i="27" s="1"/>
  <c r="AE579" i="27"/>
  <c r="AE580" i="27"/>
  <c r="AE581" i="27"/>
  <c r="AE582" i="27"/>
  <c r="AE583" i="27"/>
  <c r="AE584" i="27"/>
  <c r="AE585" i="27"/>
  <c r="AE586" i="27"/>
  <c r="AE587" i="27"/>
  <c r="AE588" i="27"/>
  <c r="AE589" i="27"/>
  <c r="AE590" i="27"/>
  <c r="AF590" i="27" s="1"/>
  <c r="AI590" i="27" s="1"/>
  <c r="AE591" i="27"/>
  <c r="AE592" i="27"/>
  <c r="AE593" i="27"/>
  <c r="AE594" i="27"/>
  <c r="AG594" i="27" s="1"/>
  <c r="AE595" i="27"/>
  <c r="AE596" i="27"/>
  <c r="AE597" i="27"/>
  <c r="AE598" i="27"/>
  <c r="AE599" i="27"/>
  <c r="AE600" i="27"/>
  <c r="AE601" i="27"/>
  <c r="AE602" i="27"/>
  <c r="AE603" i="27"/>
  <c r="AE604" i="27"/>
  <c r="AE605" i="27"/>
  <c r="AE606" i="27"/>
  <c r="AE607" i="27"/>
  <c r="AE608" i="27"/>
  <c r="AE609" i="27"/>
  <c r="AE610" i="27"/>
  <c r="AE611" i="27"/>
  <c r="AE612" i="27"/>
  <c r="AE613" i="27"/>
  <c r="AE614" i="27"/>
  <c r="AG614" i="27" s="1"/>
  <c r="AE615" i="27"/>
  <c r="AE616" i="27"/>
  <c r="AE617" i="27"/>
  <c r="AE618" i="27"/>
  <c r="AE619" i="27"/>
  <c r="AE620" i="27"/>
  <c r="AE621" i="27"/>
  <c r="AE622" i="27"/>
  <c r="AE623" i="27"/>
  <c r="AE624" i="27"/>
  <c r="AE625" i="27"/>
  <c r="AE626" i="27"/>
  <c r="AE627" i="27"/>
  <c r="AE628" i="27"/>
  <c r="AE629" i="27"/>
  <c r="AE630" i="27"/>
  <c r="AG630" i="27" s="1"/>
  <c r="AE631" i="27"/>
  <c r="AE632" i="27"/>
  <c r="AE633" i="27"/>
  <c r="AE634" i="27"/>
  <c r="AE635" i="27"/>
  <c r="AE636" i="27"/>
  <c r="AE637" i="27"/>
  <c r="AE638" i="27"/>
  <c r="AE639" i="27"/>
  <c r="AE640" i="27"/>
  <c r="AE641" i="27"/>
  <c r="AE642" i="27"/>
  <c r="AG642" i="27" s="1"/>
  <c r="AE643" i="27"/>
  <c r="AE644" i="27"/>
  <c r="AE645" i="27"/>
  <c r="AE646" i="27"/>
  <c r="AG646" i="27" s="1"/>
  <c r="AE647" i="27"/>
  <c r="AE648" i="27"/>
  <c r="AE649" i="27"/>
  <c r="AE650" i="27"/>
  <c r="AF650" i="27" s="1"/>
  <c r="AI650" i="27" s="1"/>
  <c r="AE651" i="27"/>
  <c r="AE652" i="27"/>
  <c r="AE653" i="27"/>
  <c r="AE654" i="27"/>
  <c r="AE655" i="27"/>
  <c r="AE656" i="27"/>
  <c r="AE657" i="27"/>
  <c r="AE658" i="27"/>
  <c r="AF658" i="27" s="1"/>
  <c r="AI658" i="27" s="1"/>
  <c r="AE659" i="27"/>
  <c r="AE660" i="27"/>
  <c r="AE661" i="27"/>
  <c r="AE662" i="27"/>
  <c r="AE663" i="27"/>
  <c r="AE664" i="27"/>
  <c r="AE665" i="27"/>
  <c r="AE666" i="27"/>
  <c r="AF666" i="27" s="1"/>
  <c r="AI666" i="27" s="1"/>
  <c r="AE667" i="27"/>
  <c r="AE668" i="27"/>
  <c r="AE669" i="27"/>
  <c r="AE670" i="27"/>
  <c r="AF670" i="27" s="1"/>
  <c r="AI670" i="27" s="1"/>
  <c r="AE671" i="27"/>
  <c r="AE672" i="27"/>
  <c r="AE673" i="27"/>
  <c r="AE674" i="27"/>
  <c r="AG674" i="27" s="1"/>
  <c r="AE675" i="27"/>
  <c r="AE676" i="27"/>
  <c r="AE677" i="27"/>
  <c r="AE678" i="27"/>
  <c r="AF678" i="27" s="1"/>
  <c r="AI678" i="27" s="1"/>
  <c r="AE679" i="27"/>
  <c r="AE680" i="27"/>
  <c r="AE681" i="27"/>
  <c r="AE682" i="27"/>
  <c r="AF682" i="27" s="1"/>
  <c r="AI682" i="27" s="1"/>
  <c r="AE683" i="27"/>
  <c r="AE684" i="27"/>
  <c r="AE685" i="27"/>
  <c r="AE686" i="27"/>
  <c r="AF686" i="27" s="1"/>
  <c r="AI686" i="27" s="1"/>
  <c r="AE687" i="27"/>
  <c r="AE688" i="27"/>
  <c r="AE689" i="27"/>
  <c r="AE690" i="27"/>
  <c r="AF690" i="27" s="1"/>
  <c r="AI690" i="27" s="1"/>
  <c r="AE691" i="27"/>
  <c r="AE692" i="27"/>
  <c r="AE693" i="27"/>
  <c r="AE694" i="27"/>
  <c r="AE695" i="27"/>
  <c r="AE696" i="27"/>
  <c r="AE697" i="27"/>
  <c r="AE698" i="27"/>
  <c r="AG698" i="27" s="1"/>
  <c r="AE699" i="27"/>
  <c r="AE700" i="27"/>
  <c r="AE701" i="27"/>
  <c r="AE702" i="27"/>
  <c r="AF702" i="27" s="1"/>
  <c r="AI702" i="27" s="1"/>
  <c r="AE703" i="27"/>
  <c r="AE704" i="27"/>
  <c r="AE705" i="27"/>
  <c r="AE706" i="27"/>
  <c r="AF706" i="27" s="1"/>
  <c r="AI706" i="27" s="1"/>
  <c r="AE707" i="27"/>
  <c r="AE708" i="27"/>
  <c r="AE709" i="27"/>
  <c r="AE710" i="27"/>
  <c r="AG710" i="27" s="1"/>
  <c r="AE711" i="27"/>
  <c r="AE712" i="27"/>
  <c r="AE713" i="27"/>
  <c r="AE714" i="27"/>
  <c r="AF714" i="27" s="1"/>
  <c r="AI714" i="27" s="1"/>
  <c r="AE715" i="27"/>
  <c r="AE716" i="27"/>
  <c r="AE717" i="27"/>
  <c r="AE718" i="27"/>
  <c r="AG718" i="27" s="1"/>
  <c r="AE719" i="27"/>
  <c r="AE720" i="27"/>
  <c r="AE721" i="27"/>
  <c r="AE722" i="27"/>
  <c r="AF722" i="27" s="1"/>
  <c r="AI722" i="27" s="1"/>
  <c r="AE723" i="27"/>
  <c r="AE724" i="27"/>
  <c r="AE725" i="27"/>
  <c r="AE726" i="27"/>
  <c r="AG726" i="27" s="1"/>
  <c r="AE727" i="27"/>
  <c r="AE728" i="27"/>
  <c r="AE729" i="27"/>
  <c r="AE730" i="27"/>
  <c r="AG730" i="27" s="1"/>
  <c r="AE731" i="27"/>
  <c r="AE732" i="27"/>
  <c r="AE733" i="27"/>
  <c r="AE734" i="27"/>
  <c r="AF734" i="27" s="1"/>
  <c r="AI734" i="27" s="1"/>
  <c r="AE735" i="27"/>
  <c r="AE736" i="27"/>
  <c r="AE737" i="27"/>
  <c r="AE738" i="27"/>
  <c r="AF738" i="27" s="1"/>
  <c r="AI738" i="27" s="1"/>
  <c r="AE739" i="27"/>
  <c r="AE740" i="27"/>
  <c r="AE741" i="27"/>
  <c r="AE742" i="27"/>
  <c r="AG742" i="27" s="1"/>
  <c r="AE743" i="27"/>
  <c r="AE744" i="27"/>
  <c r="AE745" i="27"/>
  <c r="AE746" i="27"/>
  <c r="AF746" i="27" s="1"/>
  <c r="AI746" i="27" s="1"/>
  <c r="AE747" i="27"/>
  <c r="AE748" i="27"/>
  <c r="AE749" i="27"/>
  <c r="AE750" i="27"/>
  <c r="AG750" i="27" s="1"/>
  <c r="AE751" i="27"/>
  <c r="AE752" i="27"/>
  <c r="AE753" i="27"/>
  <c r="AE754" i="27"/>
  <c r="AG754" i="27" s="1"/>
  <c r="AE755" i="27"/>
  <c r="AE756" i="27"/>
  <c r="AE757" i="27"/>
  <c r="AE758" i="27"/>
  <c r="AG758" i="27" s="1"/>
  <c r="AE759" i="27"/>
  <c r="AE760" i="27"/>
  <c r="AE761" i="27"/>
  <c r="AE762" i="27"/>
  <c r="AE763" i="27"/>
  <c r="AE764" i="27"/>
  <c r="AE765" i="27"/>
  <c r="AE766" i="27"/>
  <c r="AG766" i="27" s="1"/>
  <c r="AE767" i="27"/>
  <c r="AE768" i="27"/>
  <c r="AE769" i="27"/>
  <c r="AE770" i="27"/>
  <c r="AG770" i="27" s="1"/>
  <c r="AE771" i="27"/>
  <c r="AE772" i="27"/>
  <c r="AE773" i="27"/>
  <c r="AE774" i="27"/>
  <c r="AG774" i="27" s="1"/>
  <c r="AE775" i="27"/>
  <c r="AE776" i="27"/>
  <c r="AE777" i="27"/>
  <c r="AE778" i="27"/>
  <c r="AE779" i="27"/>
  <c r="AE780" i="27"/>
  <c r="AE781" i="27"/>
  <c r="AE782" i="27"/>
  <c r="AE783" i="27"/>
  <c r="AE784" i="27"/>
  <c r="AE785" i="27"/>
  <c r="AE786" i="27"/>
  <c r="AF786" i="27" s="1"/>
  <c r="AI786" i="27" s="1"/>
  <c r="AE787" i="27"/>
  <c r="AE788" i="27"/>
  <c r="AE789" i="27"/>
  <c r="AE790" i="27"/>
  <c r="AG790" i="27" s="1"/>
  <c r="AE791" i="27"/>
  <c r="AE792" i="27"/>
  <c r="AE793" i="27"/>
  <c r="AE794" i="27"/>
  <c r="AE795" i="27"/>
  <c r="AE796" i="27"/>
  <c r="AE797" i="27"/>
  <c r="AE798" i="27"/>
  <c r="AG798" i="27" s="1"/>
  <c r="AE799" i="27"/>
  <c r="AE800" i="27"/>
  <c r="AE801" i="27"/>
  <c r="AE802" i="27"/>
  <c r="AF802" i="27" s="1"/>
  <c r="AI802" i="27" s="1"/>
  <c r="AE803" i="27"/>
  <c r="AE804" i="27"/>
  <c r="AE805" i="27"/>
  <c r="AE806" i="27"/>
  <c r="AG806" i="27" s="1"/>
  <c r="AE807" i="27"/>
  <c r="AE808" i="27"/>
  <c r="AE809" i="27"/>
  <c r="AE810" i="27"/>
  <c r="AF810" i="27" s="1"/>
  <c r="AI810" i="27" s="1"/>
  <c r="AE811" i="27"/>
  <c r="AE812" i="27"/>
  <c r="AE813" i="27"/>
  <c r="AE814" i="27"/>
  <c r="AE815" i="27"/>
  <c r="AE816" i="27"/>
  <c r="AE817" i="27"/>
  <c r="AE818" i="27"/>
  <c r="AF818" i="27" s="1"/>
  <c r="AI818" i="27" s="1"/>
  <c r="AE819" i="27"/>
  <c r="AE820" i="27"/>
  <c r="AE821" i="27"/>
  <c r="AE822" i="27"/>
  <c r="AG822" i="27" s="1"/>
  <c r="AE823" i="27"/>
  <c r="AE824" i="27"/>
  <c r="AE825" i="27"/>
  <c r="AE826" i="27"/>
  <c r="AE827" i="27"/>
  <c r="AE828" i="27"/>
  <c r="AE829" i="27"/>
  <c r="AE830" i="27"/>
  <c r="AG830" i="27" s="1"/>
  <c r="AE831" i="27"/>
  <c r="AE832" i="27"/>
  <c r="AE833" i="27"/>
  <c r="AE834" i="27"/>
  <c r="AG834" i="27" s="1"/>
  <c r="AE835" i="27"/>
  <c r="AE836" i="27"/>
  <c r="AE837" i="27"/>
  <c r="AE838" i="27"/>
  <c r="AG838" i="27" s="1"/>
  <c r="AE839" i="27"/>
  <c r="AE840" i="27"/>
  <c r="AE841" i="27"/>
  <c r="AE842" i="27"/>
  <c r="AF842" i="27" s="1"/>
  <c r="AI842" i="27" s="1"/>
  <c r="AE843" i="27"/>
  <c r="AE844" i="27"/>
  <c r="AE845" i="27"/>
  <c r="AE846" i="27"/>
  <c r="AE847" i="27"/>
  <c r="AE848" i="27"/>
  <c r="AE849" i="27"/>
  <c r="AE850" i="27"/>
  <c r="AE851" i="27"/>
  <c r="AE852" i="27"/>
  <c r="AE853" i="27"/>
  <c r="AE854" i="27"/>
  <c r="AG854" i="27" s="1"/>
  <c r="AE855" i="27"/>
  <c r="AE856" i="27"/>
  <c r="AE857" i="27"/>
  <c r="AE858" i="27"/>
  <c r="AF858" i="27" s="1"/>
  <c r="AI858" i="27" s="1"/>
  <c r="AE859" i="27"/>
  <c r="AE860" i="27"/>
  <c r="AE861" i="27"/>
  <c r="AE862" i="27"/>
  <c r="AE863" i="27"/>
  <c r="AE864" i="27"/>
  <c r="AE865" i="27"/>
  <c r="AE866" i="27"/>
  <c r="AG866" i="27" s="1"/>
  <c r="AE867" i="27"/>
  <c r="AE868" i="27"/>
  <c r="AE869" i="27"/>
  <c r="AE870" i="27"/>
  <c r="AE871" i="27"/>
  <c r="AE872" i="27"/>
  <c r="AE873" i="27"/>
  <c r="AE874" i="27"/>
  <c r="AE875" i="27"/>
  <c r="AE876" i="27"/>
  <c r="AE877" i="27"/>
  <c r="AE878" i="27"/>
  <c r="AF878" i="27" s="1"/>
  <c r="AI878" i="27" s="1"/>
  <c r="AE879" i="27"/>
  <c r="AE880" i="27"/>
  <c r="AE881" i="27"/>
  <c r="AE882" i="27"/>
  <c r="AG882" i="27" s="1"/>
  <c r="AE883" i="27"/>
  <c r="AE884" i="27"/>
  <c r="AE885" i="27"/>
  <c r="AE886" i="27"/>
  <c r="AG886" i="27" s="1"/>
  <c r="AE887" i="27"/>
  <c r="AE888" i="27"/>
  <c r="AE889" i="27"/>
  <c r="AE890" i="27"/>
  <c r="AE891" i="27"/>
  <c r="AE892" i="27"/>
  <c r="AE893" i="27"/>
  <c r="AE894" i="27"/>
  <c r="AE895" i="27"/>
  <c r="AE896" i="27"/>
  <c r="AE897" i="27"/>
  <c r="AE898" i="27"/>
  <c r="AG898" i="27" s="1"/>
  <c r="AE899" i="27"/>
  <c r="AE900" i="27"/>
  <c r="AE901" i="27"/>
  <c r="AE902" i="27"/>
  <c r="AG902" i="27" s="1"/>
  <c r="AE903" i="27"/>
  <c r="AE904" i="27"/>
  <c r="AE905" i="27"/>
  <c r="AE906" i="27"/>
  <c r="AF906" i="27" s="1"/>
  <c r="AI906" i="27" s="1"/>
  <c r="AE907" i="27"/>
  <c r="AE908" i="27"/>
  <c r="AE909" i="27"/>
  <c r="AE910" i="27"/>
  <c r="AF910" i="27" s="1"/>
  <c r="AI910" i="27" s="1"/>
  <c r="AE911" i="27"/>
  <c r="AE912" i="27"/>
  <c r="AE913" i="27"/>
  <c r="AE914" i="27"/>
  <c r="AG914" i="27" s="1"/>
  <c r="AE915" i="27"/>
  <c r="AE916" i="27"/>
  <c r="AE917" i="27"/>
  <c r="AE918" i="27"/>
  <c r="AE919" i="27"/>
  <c r="AE920" i="27"/>
  <c r="AE921" i="27"/>
  <c r="AE922" i="27"/>
  <c r="AG922" i="27" s="1"/>
  <c r="AE923" i="27"/>
  <c r="AE924" i="27"/>
  <c r="AE925" i="27"/>
  <c r="AE926" i="27"/>
  <c r="AG926" i="27" s="1"/>
  <c r="AE927" i="27"/>
  <c r="AE928" i="27"/>
  <c r="AE929" i="27"/>
  <c r="AE930" i="27"/>
  <c r="AE931" i="27"/>
  <c r="AE932" i="27"/>
  <c r="AE933" i="27"/>
  <c r="AE934" i="27"/>
  <c r="AE935" i="27"/>
  <c r="AE936" i="27"/>
  <c r="AE937" i="27"/>
  <c r="AE938" i="27"/>
  <c r="AG938" i="27" s="1"/>
  <c r="AE939" i="27"/>
  <c r="AE940" i="27"/>
  <c r="AE941" i="27"/>
  <c r="AE942" i="27"/>
  <c r="AG942" i="27" s="1"/>
  <c r="AE943" i="27"/>
  <c r="AE944" i="27"/>
  <c r="AE945" i="27"/>
  <c r="AE946" i="27"/>
  <c r="AF946" i="27" s="1"/>
  <c r="AE947" i="27"/>
  <c r="AE948" i="27"/>
  <c r="AE949" i="27"/>
  <c r="AE950" i="27"/>
  <c r="AE951" i="27"/>
  <c r="AE952" i="27"/>
  <c r="AE953" i="27"/>
  <c r="AE954" i="27"/>
  <c r="AE955" i="27"/>
  <c r="AE956" i="27"/>
  <c r="AE957" i="27"/>
  <c r="AE958" i="27"/>
  <c r="AE959" i="27"/>
  <c r="AE960" i="27"/>
  <c r="AE961" i="27"/>
  <c r="AE962" i="27"/>
  <c r="AE963" i="27"/>
  <c r="AE964" i="27"/>
  <c r="AE965" i="27"/>
  <c r="AE966" i="27"/>
  <c r="AF966" i="27" s="1"/>
  <c r="AI966" i="27" s="1"/>
  <c r="AE967" i="27"/>
  <c r="AE968" i="27"/>
  <c r="AE969" i="27"/>
  <c r="AE970" i="27"/>
  <c r="AE971" i="27"/>
  <c r="AE972" i="27"/>
  <c r="AE973" i="27"/>
  <c r="AE974" i="27"/>
  <c r="AG974" i="27" s="1"/>
  <c r="AE975" i="27"/>
  <c r="AE976" i="27"/>
  <c r="AE977" i="27"/>
  <c r="AE978" i="27"/>
  <c r="AG978" i="27" s="1"/>
  <c r="AE979" i="27"/>
  <c r="AE980" i="27"/>
  <c r="AE981" i="27"/>
  <c r="AE982" i="27"/>
  <c r="AF982" i="27" s="1"/>
  <c r="AI982" i="27" s="1"/>
  <c r="AE983" i="27"/>
  <c r="AE984" i="27"/>
  <c r="AE985" i="27"/>
  <c r="AE986" i="27"/>
  <c r="AG986" i="27" s="1"/>
  <c r="AE987" i="27"/>
  <c r="AE988" i="27"/>
  <c r="AE989" i="27"/>
  <c r="AE990" i="27"/>
  <c r="AG990" i="27" s="1"/>
  <c r="AE991" i="27"/>
  <c r="AE992" i="27"/>
  <c r="AE993" i="27"/>
  <c r="AE994" i="27"/>
  <c r="AG994" i="27" s="1"/>
  <c r="AE995" i="27"/>
  <c r="AE996" i="27"/>
  <c r="AE997" i="27"/>
  <c r="AE998" i="27"/>
  <c r="AE999" i="27"/>
  <c r="AE1000" i="27"/>
  <c r="AE1001" i="27"/>
  <c r="AE1002" i="27"/>
  <c r="AG1002" i="27" s="1"/>
  <c r="AE1003" i="27"/>
  <c r="AE1004" i="27"/>
  <c r="AE1005" i="27"/>
  <c r="AE1006" i="27"/>
  <c r="AF1006" i="27" s="1"/>
  <c r="AI1006" i="27" s="1"/>
  <c r="AE1007" i="27"/>
  <c r="AE1008" i="27"/>
  <c r="AE1009" i="27"/>
  <c r="AE1010" i="27"/>
  <c r="AG1010" i="27" s="1"/>
  <c r="AE1011" i="27"/>
  <c r="AE1012" i="27"/>
  <c r="AE1013" i="27"/>
  <c r="AE1014" i="27"/>
  <c r="AE1015" i="27"/>
  <c r="AE1016" i="27"/>
  <c r="AE1017" i="27"/>
  <c r="AE1018" i="27"/>
  <c r="AE1019" i="27"/>
  <c r="AE1020" i="27"/>
  <c r="AE1021" i="27"/>
  <c r="AE1022" i="27"/>
  <c r="AE1023" i="27"/>
  <c r="AE1024" i="27"/>
  <c r="AE1025" i="27"/>
  <c r="AE1026" i="27"/>
  <c r="AF1026" i="27" s="1"/>
  <c r="AI1026" i="27" s="1"/>
  <c r="AE1027" i="27"/>
  <c r="AE1028" i="27"/>
  <c r="AE1029" i="27"/>
  <c r="AE1030" i="27"/>
  <c r="AF1030" i="27" s="1"/>
  <c r="AI1030" i="27" s="1"/>
  <c r="AE1031" i="27"/>
  <c r="AE1032" i="27"/>
  <c r="AE1033" i="27"/>
  <c r="AE1034" i="27"/>
  <c r="AG1034" i="27" s="1"/>
  <c r="AE1035" i="27"/>
  <c r="AE1036" i="27"/>
  <c r="AE1037" i="27"/>
  <c r="AE1038" i="27"/>
  <c r="AG1038" i="27" s="1"/>
  <c r="AE1039" i="27"/>
  <c r="AE1040" i="27"/>
  <c r="AE1041" i="27"/>
  <c r="AE1042" i="27"/>
  <c r="AF1042" i="27" s="1"/>
  <c r="AI1042" i="27" s="1"/>
  <c r="AE1043" i="27"/>
  <c r="AE1044" i="27"/>
  <c r="AE1045" i="27"/>
  <c r="AE1046" i="27"/>
  <c r="AE1047" i="27"/>
  <c r="AE1048" i="27"/>
  <c r="AE1049" i="27"/>
  <c r="AE1050" i="27"/>
  <c r="AE1051" i="27"/>
  <c r="AE1052" i="27"/>
  <c r="AE1053" i="27"/>
  <c r="AE1054" i="27"/>
  <c r="AE1055" i="27"/>
  <c r="AE1056" i="27"/>
  <c r="AE1057" i="27"/>
  <c r="AE1058" i="27"/>
  <c r="AG1058" i="27" s="1"/>
  <c r="AE1059" i="27"/>
  <c r="AE1060" i="27"/>
  <c r="AE1061" i="27"/>
  <c r="AE1062" i="27"/>
  <c r="AG1062" i="27" s="1"/>
  <c r="AE1063" i="27"/>
  <c r="AE1064" i="27"/>
  <c r="AE1065" i="27"/>
  <c r="AE1066" i="27"/>
  <c r="AG1066" i="27" s="1"/>
  <c r="AE1067" i="27"/>
  <c r="AE1068" i="27"/>
  <c r="AE1069" i="27"/>
  <c r="AE1070" i="27"/>
  <c r="AE1071" i="27"/>
  <c r="AE1072" i="27"/>
  <c r="AE1073" i="27"/>
  <c r="AE1074" i="27"/>
  <c r="AF1074" i="27" s="1"/>
  <c r="AI1074" i="27" s="1"/>
  <c r="AE1075" i="27"/>
  <c r="AE1076" i="27"/>
  <c r="AE1077" i="27"/>
  <c r="AE1078" i="27"/>
  <c r="AE1079" i="27"/>
  <c r="AE1080" i="27"/>
  <c r="AE1081" i="27"/>
  <c r="AE1082" i="27"/>
  <c r="AG1082" i="27" s="1"/>
  <c r="AE1083" i="27"/>
  <c r="AE1084" i="27"/>
  <c r="AE1085" i="27"/>
  <c r="AE1086" i="27"/>
  <c r="AE1087" i="27"/>
  <c r="AE1088" i="27"/>
  <c r="AE1089" i="27"/>
  <c r="AE1090" i="27"/>
  <c r="AE1091" i="27"/>
  <c r="AE1092" i="27"/>
  <c r="AE1093" i="27"/>
  <c r="AE1094" i="27"/>
  <c r="AE1095" i="27"/>
  <c r="AE1096" i="27"/>
  <c r="AE1097" i="27"/>
  <c r="AE1098" i="27"/>
  <c r="AG1098" i="27" s="1"/>
  <c r="AE1099" i="27"/>
  <c r="AE1100" i="27"/>
  <c r="AE1101" i="27"/>
  <c r="AE1102" i="27"/>
  <c r="AG1102" i="27" s="1"/>
  <c r="AE1103" i="27"/>
  <c r="AE1104" i="27"/>
  <c r="AE1105" i="27"/>
  <c r="AE1106" i="27"/>
  <c r="AF1106" i="27" s="1"/>
  <c r="AI1106" i="27" s="1"/>
  <c r="AE1107" i="27"/>
  <c r="AE1108" i="27"/>
  <c r="AE1109" i="27"/>
  <c r="AE1110" i="27"/>
  <c r="AG1110" i="27" s="1"/>
  <c r="AE1111" i="27"/>
  <c r="AE1112" i="27"/>
  <c r="AE1113" i="27"/>
  <c r="AE1114" i="27"/>
  <c r="AG1114" i="27" s="1"/>
  <c r="AE1115" i="27"/>
  <c r="AE1116" i="27"/>
  <c r="AE1117" i="27"/>
  <c r="AE1118" i="27"/>
  <c r="AG1118" i="27" s="1"/>
  <c r="AE1119" i="27"/>
  <c r="AE1120" i="27"/>
  <c r="AE1121" i="27"/>
  <c r="AE1122" i="27"/>
  <c r="AG1122" i="27" s="1"/>
  <c r="AE1123" i="27"/>
  <c r="AE1124" i="27"/>
  <c r="AE1125" i="27"/>
  <c r="AE1126" i="27"/>
  <c r="AG1126" i="27" s="1"/>
  <c r="AE1127" i="27"/>
  <c r="AE1128" i="27"/>
  <c r="AE1129" i="27"/>
  <c r="AE1130" i="27"/>
  <c r="AG1130" i="27" s="1"/>
  <c r="AE1131" i="27"/>
  <c r="AE1132" i="27"/>
  <c r="AE1133" i="27"/>
  <c r="AE1134" i="27"/>
  <c r="AG1134" i="27" s="1"/>
  <c r="AE1135" i="27"/>
  <c r="AE1136" i="27"/>
  <c r="AE1137" i="27"/>
  <c r="AE1138" i="27"/>
  <c r="AG1138" i="27" s="1"/>
  <c r="AE1139" i="27"/>
  <c r="AE1140" i="27"/>
  <c r="AE1141" i="27"/>
  <c r="AE1142" i="27"/>
  <c r="AG1142" i="27" s="1"/>
  <c r="AE1143" i="27"/>
  <c r="AE1144" i="27"/>
  <c r="AE1145" i="27"/>
  <c r="AE1146" i="27"/>
  <c r="AG1146" i="27" s="1"/>
  <c r="AE1147" i="27"/>
  <c r="AE1148" i="27"/>
  <c r="AE1149" i="27"/>
  <c r="AE1150" i="27"/>
  <c r="AG1150" i="27" s="1"/>
  <c r="AE1151" i="27"/>
  <c r="AE1152" i="27"/>
  <c r="AE1153" i="27"/>
  <c r="AE1154" i="27"/>
  <c r="AG1154" i="27" s="1"/>
  <c r="AE1155" i="27"/>
  <c r="AE1156" i="27"/>
  <c r="AE1157" i="27"/>
  <c r="AE1158" i="27"/>
  <c r="AE1159" i="27"/>
  <c r="AE1160" i="27"/>
  <c r="AE1161" i="27"/>
  <c r="AE1162" i="27"/>
  <c r="AG1162" i="27" s="1"/>
  <c r="AE1163" i="27"/>
  <c r="AE1164" i="27"/>
  <c r="AE1165" i="27"/>
  <c r="AE1166" i="27"/>
  <c r="AG1166" i="27" s="1"/>
  <c r="AE1167" i="27"/>
  <c r="AE1168" i="27"/>
  <c r="AE1169" i="27"/>
  <c r="AE1170" i="27"/>
  <c r="AG1170" i="27" s="1"/>
  <c r="AE1171" i="27"/>
  <c r="AE1172" i="27"/>
  <c r="AE1173" i="27"/>
  <c r="AE1174" i="27"/>
  <c r="AG1174" i="27" s="1"/>
  <c r="AE1175" i="27"/>
  <c r="AE1176" i="27"/>
  <c r="AE1177" i="27"/>
  <c r="AE1178" i="27"/>
  <c r="AG1178" i="27" s="1"/>
  <c r="AE1179" i="27"/>
  <c r="AE1180" i="27"/>
  <c r="AE1181" i="27"/>
  <c r="AE1182" i="27"/>
  <c r="AG1182" i="27" s="1"/>
  <c r="AE1183" i="27"/>
  <c r="AE1184" i="27"/>
  <c r="AE1185" i="27"/>
  <c r="AE1186" i="27"/>
  <c r="AG1186" i="27" s="1"/>
  <c r="AE1187" i="27"/>
  <c r="AE1188" i="27"/>
  <c r="AE1189" i="27"/>
  <c r="AE1190" i="27"/>
  <c r="AG1190" i="27" s="1"/>
  <c r="AE1191" i="27"/>
  <c r="AE1192" i="27"/>
  <c r="AE1193" i="27"/>
  <c r="AE1194" i="27"/>
  <c r="AE1195" i="27"/>
  <c r="AE1196" i="27"/>
  <c r="AE1197" i="27"/>
  <c r="AE1198" i="27"/>
  <c r="AG1198" i="27" s="1"/>
  <c r="AE1199" i="27"/>
  <c r="AE1200" i="27"/>
  <c r="AE1201" i="27"/>
  <c r="AE1202" i="27"/>
  <c r="AG1202" i="27" s="1"/>
  <c r="AE1203" i="27"/>
  <c r="AE1204" i="27"/>
  <c r="AE1205" i="27"/>
  <c r="AE1206" i="27"/>
  <c r="AG1206" i="27" s="1"/>
  <c r="AE1207" i="27"/>
  <c r="AE1208" i="27"/>
  <c r="AE1209" i="27"/>
  <c r="AE1210" i="27"/>
  <c r="AG1210" i="27" s="1"/>
  <c r="AE1211" i="27"/>
  <c r="AE1212" i="27"/>
  <c r="AE1213" i="27"/>
  <c r="AE1214" i="27"/>
  <c r="AG1214" i="27" s="1"/>
  <c r="AE1215" i="27"/>
  <c r="AE1216" i="27"/>
  <c r="AE1217" i="27"/>
  <c r="AE1218" i="27"/>
  <c r="AG1218" i="27" s="1"/>
  <c r="AE1219" i="27"/>
  <c r="AE1220" i="27"/>
  <c r="AE1221" i="27"/>
  <c r="AE1222" i="27"/>
  <c r="AG1222" i="27" s="1"/>
  <c r="AE1223" i="27"/>
  <c r="AE1224" i="27"/>
  <c r="AE1225" i="27"/>
  <c r="AE1226" i="27"/>
  <c r="AE1227" i="27"/>
  <c r="AE1228" i="27"/>
  <c r="AE1229" i="27"/>
  <c r="AE1230" i="27"/>
  <c r="AE1231" i="27"/>
  <c r="AE1232" i="27"/>
  <c r="AE1233" i="27"/>
  <c r="AE1234" i="27"/>
  <c r="AG1234" i="27" s="1"/>
  <c r="AE1235" i="27"/>
  <c r="AE1236" i="27"/>
  <c r="AE1237" i="27"/>
  <c r="AE1238" i="27"/>
  <c r="AG1238" i="27" s="1"/>
  <c r="AE1239" i="27"/>
  <c r="AE1240" i="27"/>
  <c r="AE1241" i="27"/>
  <c r="AE1242" i="27"/>
  <c r="AG1242" i="27" s="1"/>
  <c r="AE1243" i="27"/>
  <c r="AE1244" i="27"/>
  <c r="AE1245" i="27"/>
  <c r="AE1246" i="27"/>
  <c r="AG1246" i="27" s="1"/>
  <c r="AE1247" i="27"/>
  <c r="AE1248" i="27"/>
  <c r="AE1249" i="27"/>
  <c r="AE1250" i="27"/>
  <c r="AG1250" i="27" s="1"/>
  <c r="AE1251" i="27"/>
  <c r="AE1252" i="27"/>
  <c r="AE1253" i="27"/>
  <c r="AE1254" i="27"/>
  <c r="AG1254" i="27" s="1"/>
  <c r="AE1255" i="27"/>
  <c r="AE1256" i="27"/>
  <c r="AE1257" i="27"/>
  <c r="AE1258" i="27"/>
  <c r="AG1258" i="27" s="1"/>
  <c r="AE1259" i="27"/>
  <c r="AE1260" i="27"/>
  <c r="AE1261" i="27"/>
  <c r="AE1262" i="27"/>
  <c r="AG1262" i="27" s="1"/>
  <c r="AE1263" i="27"/>
  <c r="AE1264" i="27"/>
  <c r="AE1265" i="27"/>
  <c r="AE1266" i="27"/>
  <c r="AE1267" i="27"/>
  <c r="AE1268" i="27"/>
  <c r="AE1269" i="27"/>
  <c r="AE1270" i="27"/>
  <c r="AE1271" i="27"/>
  <c r="AE1272" i="27"/>
  <c r="AE1273" i="27"/>
  <c r="AE1274" i="27"/>
  <c r="AG1274" i="27" s="1"/>
  <c r="AE1275" i="27"/>
  <c r="AE1276" i="27"/>
  <c r="AE1277" i="27"/>
  <c r="AE1278" i="27"/>
  <c r="AG1278" i="27" s="1"/>
  <c r="AE1279" i="27"/>
  <c r="AE1280" i="27"/>
  <c r="AE1281" i="27"/>
  <c r="AE1282" i="27"/>
  <c r="AG1282" i="27" s="1"/>
  <c r="AE1283" i="27"/>
  <c r="AE1284" i="27"/>
  <c r="AE1285" i="27"/>
  <c r="AE1286" i="27"/>
  <c r="AG1286" i="27" s="1"/>
  <c r="AE1287" i="27"/>
  <c r="AE1288" i="27"/>
  <c r="AE1289" i="27"/>
  <c r="AE1290" i="27"/>
  <c r="AG1290" i="27" s="1"/>
  <c r="AE1291" i="27"/>
  <c r="AE1292" i="27"/>
  <c r="AE1293" i="27"/>
  <c r="AE1294" i="27"/>
  <c r="AG1294" i="27" s="1"/>
  <c r="AE1295" i="27"/>
  <c r="AE1296" i="27"/>
  <c r="AE1297" i="27"/>
  <c r="AE1298" i="27"/>
  <c r="AG1298" i="27" s="1"/>
  <c r="AE1299" i="27"/>
  <c r="AE1300" i="27"/>
  <c r="AE1301" i="27"/>
  <c r="AE1302" i="27"/>
  <c r="AG1302" i="27" s="1"/>
  <c r="AE1303" i="27"/>
  <c r="AE1304" i="27"/>
  <c r="AE1305" i="27"/>
  <c r="AE1306" i="27"/>
  <c r="AG1306" i="27" s="1"/>
  <c r="AE1307" i="27"/>
  <c r="AE1308" i="27"/>
  <c r="AE1309" i="27"/>
  <c r="AE1310" i="27"/>
  <c r="AG1310" i="27" s="1"/>
  <c r="AE1311" i="27"/>
  <c r="AE1312" i="27"/>
  <c r="AE1313" i="27"/>
  <c r="AE1314" i="27"/>
  <c r="AG1314" i="27" s="1"/>
  <c r="AE1315" i="27"/>
  <c r="AE1316" i="27"/>
  <c r="AE1317" i="27"/>
  <c r="AE1318" i="27"/>
  <c r="AG1318" i="27" s="1"/>
  <c r="AE1319" i="27"/>
  <c r="AE1320" i="27"/>
  <c r="AE1321" i="27"/>
  <c r="AE1322" i="27"/>
  <c r="AG1322" i="27" s="1"/>
  <c r="AE1323" i="27"/>
  <c r="AE1324" i="27"/>
  <c r="AE1325" i="27"/>
  <c r="AE1326" i="27"/>
  <c r="AG1326" i="27" s="1"/>
  <c r="AE1327" i="27"/>
  <c r="AE1328" i="27"/>
  <c r="AE1329" i="27"/>
  <c r="AE1330" i="27"/>
  <c r="AG1330" i="27" s="1"/>
  <c r="AE1331" i="27"/>
  <c r="AE1332" i="27"/>
  <c r="AE1333" i="27"/>
  <c r="AE1334" i="27"/>
  <c r="AG1334" i="27" s="1"/>
  <c r="AE1335" i="27"/>
  <c r="AE1336" i="27"/>
  <c r="AE1337" i="27"/>
  <c r="AE1338" i="27"/>
  <c r="AE1339" i="27"/>
  <c r="AE1340" i="27"/>
  <c r="AE1341" i="27"/>
  <c r="AE1342" i="27"/>
  <c r="AE1343" i="27"/>
  <c r="AE1344" i="27"/>
  <c r="AE1345" i="27"/>
  <c r="AE1346" i="27"/>
  <c r="AE1347" i="27"/>
  <c r="AE1348" i="27"/>
  <c r="AE1349" i="27"/>
  <c r="AE1350" i="27"/>
  <c r="AE1351" i="27"/>
  <c r="AE1352" i="27"/>
  <c r="AE1353" i="27"/>
  <c r="AE1354" i="27"/>
  <c r="AE1355" i="27"/>
  <c r="AE1356" i="27"/>
  <c r="AE1357" i="27"/>
  <c r="AE1358" i="27"/>
  <c r="AE1359" i="27"/>
  <c r="AE1360" i="27"/>
  <c r="AE1361" i="27"/>
  <c r="AE1362" i="27"/>
  <c r="AE1363" i="27"/>
  <c r="AE1364" i="27"/>
  <c r="AE1365" i="27"/>
  <c r="AE1366" i="27"/>
  <c r="AE1367" i="27"/>
  <c r="AE1368" i="27"/>
  <c r="AE1369" i="27"/>
  <c r="AE1370" i="27"/>
  <c r="AE1371" i="27"/>
  <c r="AE1372" i="27"/>
  <c r="AE1373" i="27"/>
  <c r="AE1374" i="27"/>
  <c r="AE1375" i="27"/>
  <c r="AE1376" i="27"/>
  <c r="AE1377" i="27"/>
  <c r="AE1378" i="27"/>
  <c r="AE1379" i="27"/>
  <c r="AE1380" i="27"/>
  <c r="AE1381" i="27"/>
  <c r="AE1382" i="27"/>
  <c r="AE1383" i="27"/>
  <c r="AE1384" i="27"/>
  <c r="AE1385" i="27"/>
  <c r="AE1386" i="27"/>
  <c r="AE1387" i="27"/>
  <c r="AE1388" i="27"/>
  <c r="AE1389" i="27"/>
  <c r="AE1390" i="27"/>
  <c r="AE1391" i="27"/>
  <c r="AE1392" i="27"/>
  <c r="AE1393" i="27"/>
  <c r="AE1394" i="27"/>
  <c r="AE1395" i="27"/>
  <c r="AE1396" i="27"/>
  <c r="AE1397" i="27"/>
  <c r="AE1398" i="27"/>
  <c r="AE1399" i="27"/>
  <c r="AE1400" i="27"/>
  <c r="AE1401" i="27"/>
  <c r="AE1402" i="27"/>
  <c r="AE1403" i="27"/>
  <c r="AE1404" i="27"/>
  <c r="AE1405" i="27"/>
  <c r="AE1406" i="27"/>
  <c r="AE1407" i="27"/>
  <c r="AE1408" i="27"/>
  <c r="AE1409" i="27"/>
  <c r="AE1410" i="27"/>
  <c r="AG1410" i="27" s="1"/>
  <c r="AE1411" i="27"/>
  <c r="AE1412" i="27"/>
  <c r="AE1413" i="27"/>
  <c r="AE1414" i="27"/>
  <c r="AG1414" i="27" s="1"/>
  <c r="AE1415" i="27"/>
  <c r="AE1416" i="27"/>
  <c r="AE1417" i="27"/>
  <c r="AE1418" i="27"/>
  <c r="AG1418" i="27" s="1"/>
  <c r="AE1419" i="27"/>
  <c r="AE1420" i="27"/>
  <c r="AE1421" i="27"/>
  <c r="AE1422" i="27"/>
  <c r="AG1422" i="27" s="1"/>
  <c r="AE1423" i="27"/>
  <c r="AE1424" i="27"/>
  <c r="AE1425" i="27"/>
  <c r="AE1426" i="27"/>
  <c r="AG1426" i="27" s="1"/>
  <c r="AE1427" i="27"/>
  <c r="AE1428" i="27"/>
  <c r="AE1429" i="27"/>
  <c r="AE1430" i="27"/>
  <c r="AG1430" i="27" s="1"/>
  <c r="AE1431" i="27"/>
  <c r="AE1432" i="27"/>
  <c r="AE1433" i="27"/>
  <c r="AE1434" i="27"/>
  <c r="AG1434" i="27" s="1"/>
  <c r="AE1435" i="27"/>
  <c r="AE1436" i="27"/>
  <c r="AE1437" i="27"/>
  <c r="AE1438" i="27"/>
  <c r="AG1438" i="27" s="1"/>
  <c r="AE1439" i="27"/>
  <c r="AE1440" i="27"/>
  <c r="AE1441" i="27"/>
  <c r="AE1442" i="27"/>
  <c r="AG1442" i="27" s="1"/>
  <c r="AE1443" i="27"/>
  <c r="AE1444" i="27"/>
  <c r="AE1445" i="27"/>
  <c r="AE1446" i="27"/>
  <c r="AG1446" i="27" s="1"/>
  <c r="AE1447" i="27"/>
  <c r="AE1448" i="27"/>
  <c r="AE1449" i="27"/>
  <c r="AE1450" i="27"/>
  <c r="AG1450" i="27" s="1"/>
  <c r="AE1451" i="27"/>
  <c r="AE1452" i="27"/>
  <c r="AE1453" i="27"/>
  <c r="AE1454" i="27"/>
  <c r="AG1454" i="27" s="1"/>
  <c r="AE1455" i="27"/>
  <c r="AE1456" i="27"/>
  <c r="AE1457" i="27"/>
  <c r="AE1458" i="27"/>
  <c r="AG1458" i="27" s="1"/>
  <c r="AE1459" i="27"/>
  <c r="AE1460" i="27"/>
  <c r="AE1461" i="27"/>
  <c r="AE1462" i="27"/>
  <c r="AG1462" i="27" s="1"/>
  <c r="AE1463" i="27"/>
  <c r="AE1464" i="27"/>
  <c r="AE1465" i="27"/>
  <c r="AE1466" i="27"/>
  <c r="AG1466" i="27" s="1"/>
  <c r="AE1467" i="27"/>
  <c r="AE1468" i="27"/>
  <c r="AE1469" i="27"/>
  <c r="AE1470" i="27"/>
  <c r="AG1470" i="27" s="1"/>
  <c r="AE1471" i="27"/>
  <c r="AE1472" i="27"/>
  <c r="AE1473" i="27"/>
  <c r="AE1474" i="27"/>
  <c r="AG1474" i="27" s="1"/>
  <c r="AE1475" i="27"/>
  <c r="AE1476" i="27"/>
  <c r="AE1477" i="27"/>
  <c r="AE1478" i="27"/>
  <c r="AG1478" i="27" s="1"/>
  <c r="AE1479" i="27"/>
  <c r="AE1480" i="27"/>
  <c r="AE1481" i="27"/>
  <c r="AE1482" i="27"/>
  <c r="AG1482" i="27" s="1"/>
  <c r="AE1483" i="27"/>
  <c r="AE1484" i="27"/>
  <c r="AE1485" i="27"/>
  <c r="AE1486" i="27"/>
  <c r="AG1486" i="27" s="1"/>
  <c r="AE1487" i="27"/>
  <c r="AE1488" i="27"/>
  <c r="AE1489" i="27"/>
  <c r="AE1490" i="27"/>
  <c r="AG1490" i="27" s="1"/>
  <c r="AE1491" i="27"/>
  <c r="AE1492" i="27"/>
  <c r="AE1493" i="27"/>
  <c r="AE1494" i="27"/>
  <c r="AG1494" i="27" s="1"/>
  <c r="AE1495" i="27"/>
  <c r="AE1496" i="27"/>
  <c r="AE1497" i="27"/>
  <c r="AE1498" i="27"/>
  <c r="AG1498" i="27" s="1"/>
  <c r="AE1499" i="27"/>
  <c r="AE1500" i="27"/>
  <c r="AE1501" i="27"/>
  <c r="AE1502" i="27"/>
  <c r="AG1502" i="27" s="1"/>
  <c r="AE1503" i="27"/>
  <c r="AE1504" i="27"/>
  <c r="AE1505" i="27"/>
  <c r="AE1506" i="27"/>
  <c r="AG1506" i="27" s="1"/>
  <c r="AE1507" i="27"/>
  <c r="AE1508" i="27"/>
  <c r="AE1509" i="27"/>
  <c r="AE1510" i="27"/>
  <c r="AE1511" i="27"/>
  <c r="AE1512" i="27"/>
  <c r="AE1513" i="27"/>
  <c r="AE1514" i="27"/>
  <c r="AG1514" i="27" s="1"/>
  <c r="AE1515" i="27"/>
  <c r="AE1516" i="27"/>
  <c r="AE1517" i="27"/>
  <c r="AE1518" i="27"/>
  <c r="AG1518" i="27" s="1"/>
  <c r="AE1519" i="27"/>
  <c r="AE1520" i="27"/>
  <c r="AE1521" i="27"/>
  <c r="AE1522" i="27"/>
  <c r="AG1522" i="27" s="1"/>
  <c r="AE1523" i="27"/>
  <c r="AE1524" i="27"/>
  <c r="AE1525" i="27"/>
  <c r="AE1526" i="27"/>
  <c r="AG1526" i="27" s="1"/>
  <c r="AE1527" i="27"/>
  <c r="AE1528" i="27"/>
  <c r="AE1529" i="27"/>
  <c r="AE1530" i="27"/>
  <c r="AG1530" i="27" s="1"/>
  <c r="AE1531" i="27"/>
  <c r="AE1532" i="27"/>
  <c r="AE1533" i="27"/>
  <c r="AE1534" i="27"/>
  <c r="AF1534" i="27" s="1"/>
  <c r="AI1534" i="27" s="1"/>
  <c r="AE1535" i="27"/>
  <c r="AE1536" i="27"/>
  <c r="AE1537" i="27"/>
  <c r="AE1538" i="27"/>
  <c r="AF1538" i="27" s="1"/>
  <c r="AI1538" i="27" s="1"/>
  <c r="AE1539" i="27"/>
  <c r="AE1540" i="27"/>
  <c r="AE1541" i="27"/>
  <c r="AE1542" i="27"/>
  <c r="AF1542" i="27" s="1"/>
  <c r="AI1542" i="27" s="1"/>
  <c r="AE1543" i="27"/>
  <c r="AE1544" i="27"/>
  <c r="AE1545" i="27"/>
  <c r="AE1546" i="27"/>
  <c r="AF1546" i="27" s="1"/>
  <c r="AI1546" i="27" s="1"/>
  <c r="AE1547" i="27"/>
  <c r="AE1548" i="27"/>
  <c r="AE1549" i="27"/>
  <c r="AE1550" i="27"/>
  <c r="AF1550" i="27" s="1"/>
  <c r="AI1550" i="27" s="1"/>
  <c r="AE1551" i="27"/>
  <c r="AE1552" i="27"/>
  <c r="AE1553" i="27"/>
  <c r="AE1554" i="27"/>
  <c r="AF1554" i="27" s="1"/>
  <c r="AI1554" i="27" s="1"/>
  <c r="AE1555" i="27"/>
  <c r="AE1556" i="27"/>
  <c r="AE1557" i="27"/>
  <c r="AE1558" i="27"/>
  <c r="AE1559" i="27"/>
  <c r="AE1560" i="27"/>
  <c r="AE1561" i="27"/>
  <c r="AE1562" i="27"/>
  <c r="AE1563" i="27"/>
  <c r="AE1564" i="27"/>
  <c r="AE1565" i="27"/>
  <c r="AE1566" i="27"/>
  <c r="AE1567" i="27"/>
  <c r="AE1568" i="27"/>
  <c r="AE1569" i="27"/>
  <c r="AE1570" i="27"/>
  <c r="AE1571" i="27"/>
  <c r="AE1572" i="27"/>
  <c r="AE1573" i="27"/>
  <c r="AE1574" i="27"/>
  <c r="AE1575" i="27"/>
  <c r="AE1576" i="27"/>
  <c r="AE1577" i="27"/>
  <c r="AE1578" i="27"/>
  <c r="AE1579" i="27"/>
  <c r="AE1580" i="27"/>
  <c r="AE1581" i="27"/>
  <c r="AE1582" i="27"/>
  <c r="AE1583" i="27"/>
  <c r="AE1584" i="27"/>
  <c r="AE1585" i="27"/>
  <c r="AE1586" i="27"/>
  <c r="AE1587" i="27"/>
  <c r="AE1588" i="27"/>
  <c r="AE1589" i="27"/>
  <c r="AE1590" i="27"/>
  <c r="AE1591" i="27"/>
  <c r="AE1592" i="27"/>
  <c r="AE1593" i="27"/>
  <c r="AE1594" i="27"/>
  <c r="AE1595" i="27"/>
  <c r="AE1596" i="27"/>
  <c r="AE1597" i="27"/>
  <c r="AE1598" i="27"/>
  <c r="AE1599" i="27"/>
  <c r="AE1600" i="27"/>
  <c r="AE1601" i="27"/>
  <c r="AE1602" i="27"/>
  <c r="AE1603" i="27"/>
  <c r="AE1604" i="27"/>
  <c r="AE1605" i="27"/>
  <c r="AE1606" i="27"/>
  <c r="AE1607" i="27"/>
  <c r="AE1608" i="27"/>
  <c r="AE1609" i="27"/>
  <c r="AE1610" i="27"/>
  <c r="AE1611" i="27"/>
  <c r="AE1612" i="27"/>
  <c r="AE1613" i="27"/>
  <c r="AE1614" i="27"/>
  <c r="AE1615" i="27"/>
  <c r="AE1616" i="27"/>
  <c r="AE1617" i="27"/>
  <c r="AE1618" i="27"/>
  <c r="AE1619" i="27"/>
  <c r="AE1620" i="27"/>
  <c r="AE1621" i="27"/>
  <c r="AE1622" i="27"/>
  <c r="AE1623" i="27"/>
  <c r="AE1624" i="27"/>
  <c r="AE1625" i="27"/>
  <c r="AE1626" i="27"/>
  <c r="AE1627" i="27"/>
  <c r="AE1628" i="27"/>
  <c r="AE1629" i="27"/>
  <c r="AE1630" i="27"/>
  <c r="AE1631" i="27"/>
  <c r="AE1632" i="27"/>
  <c r="AE1633" i="27"/>
  <c r="AE1634" i="27"/>
  <c r="AG1634" i="27" s="1"/>
  <c r="AE1635" i="27"/>
  <c r="AE1636" i="27"/>
  <c r="AE1637" i="27"/>
  <c r="AE1638" i="27"/>
  <c r="AG1638" i="27" s="1"/>
  <c r="AE1639" i="27"/>
  <c r="AE1640" i="27"/>
  <c r="AE1641" i="27"/>
  <c r="AE1642" i="27"/>
  <c r="AG1642" i="27" s="1"/>
  <c r="AE1643" i="27"/>
  <c r="AE1644" i="27"/>
  <c r="AE1645" i="27"/>
  <c r="AE1646" i="27"/>
  <c r="AG1646" i="27" s="1"/>
  <c r="AE1647" i="27"/>
  <c r="AE1648" i="27"/>
  <c r="AE1649" i="27"/>
  <c r="AE1650" i="27"/>
  <c r="AG1650" i="27" s="1"/>
  <c r="AE1651" i="27"/>
  <c r="AE1652" i="27"/>
  <c r="AE1653" i="27"/>
  <c r="AE1654" i="27"/>
  <c r="AG1654" i="27" s="1"/>
  <c r="AE1655" i="27"/>
  <c r="AE1656" i="27"/>
  <c r="AE1657" i="27"/>
  <c r="AE1658" i="27"/>
  <c r="AG1658" i="27" s="1"/>
  <c r="AE1659" i="27"/>
  <c r="AE1660" i="27"/>
  <c r="AE1661" i="27"/>
  <c r="AE1662" i="27"/>
  <c r="AG1662" i="27" s="1"/>
  <c r="AE1663" i="27"/>
  <c r="AE1664" i="27"/>
  <c r="AE1665" i="27"/>
  <c r="AE1666" i="27"/>
  <c r="AG1666" i="27" s="1"/>
  <c r="AE1667" i="27"/>
  <c r="AE1668" i="27"/>
  <c r="AE1669" i="27"/>
  <c r="AE1670" i="27"/>
  <c r="AG1670" i="27" s="1"/>
  <c r="AE1671" i="27"/>
  <c r="AE1672" i="27"/>
  <c r="AE1673" i="27"/>
  <c r="AE1674" i="27"/>
  <c r="AG1674" i="27" s="1"/>
  <c r="AE1675" i="27"/>
  <c r="AE1676" i="27"/>
  <c r="AE1677" i="27"/>
  <c r="AE1678" i="27"/>
  <c r="AG1678" i="27" s="1"/>
  <c r="AE1679" i="27"/>
  <c r="AE1680" i="27"/>
  <c r="AE1681" i="27"/>
  <c r="AE1682" i="27"/>
  <c r="AG1682" i="27" s="1"/>
  <c r="AE1683" i="27"/>
  <c r="AE1684" i="27"/>
  <c r="AE1685" i="27"/>
  <c r="AE1686" i="27"/>
  <c r="AG1686" i="27" s="1"/>
  <c r="AE1687" i="27"/>
  <c r="AE1688" i="27"/>
  <c r="AE1689" i="27"/>
  <c r="AE1690" i="27"/>
  <c r="AG1690" i="27" s="1"/>
  <c r="AE1691" i="27"/>
  <c r="AE1692" i="27"/>
  <c r="AE1693" i="27"/>
  <c r="AE1694" i="27"/>
  <c r="AE1695" i="27"/>
  <c r="AE1696" i="27"/>
  <c r="AE1697" i="27"/>
  <c r="AE1698" i="27"/>
  <c r="AG1698" i="27" s="1"/>
  <c r="AE1699" i="27"/>
  <c r="AE1700" i="27"/>
  <c r="AE1701" i="27"/>
  <c r="AE1702" i="27"/>
  <c r="AE1703" i="27"/>
  <c r="AE1704" i="27"/>
  <c r="AE1705" i="27"/>
  <c r="AE1706" i="27"/>
  <c r="AG1706" i="27" s="1"/>
  <c r="AE1707" i="27"/>
  <c r="AE1708" i="27"/>
  <c r="AE1709" i="27"/>
  <c r="AE1710" i="27"/>
  <c r="AG1710" i="27" s="1"/>
  <c r="AE1711" i="27"/>
  <c r="AE1712" i="27"/>
  <c r="AE1713" i="27"/>
  <c r="AE1714" i="27"/>
  <c r="AG1714" i="27" s="1"/>
  <c r="AE1715" i="27"/>
  <c r="AE1716" i="27"/>
  <c r="AE1717" i="27"/>
  <c r="AE1718" i="27"/>
  <c r="AG1718" i="27" s="1"/>
  <c r="AE1719" i="27"/>
  <c r="AE1720" i="27"/>
  <c r="AE1721" i="27"/>
  <c r="AE1722" i="27"/>
  <c r="AG1722" i="27" s="1"/>
  <c r="AE1723" i="27"/>
  <c r="AE1724" i="27"/>
  <c r="AE1725" i="27"/>
  <c r="AE1726" i="27"/>
  <c r="AG1726" i="27" s="1"/>
  <c r="AE1727" i="27"/>
  <c r="AE1728" i="27"/>
  <c r="AE1729" i="27"/>
  <c r="AE1730" i="27"/>
  <c r="AG1730" i="27" s="1"/>
  <c r="AE1731" i="27"/>
  <c r="AE1732" i="27"/>
  <c r="AE1733" i="27"/>
  <c r="AE1734" i="27"/>
  <c r="AG1734" i="27" s="1"/>
  <c r="AE1735" i="27"/>
  <c r="AE1736" i="27"/>
  <c r="AE1737" i="27"/>
  <c r="AE1738" i="27"/>
  <c r="AG1738" i="27" s="1"/>
  <c r="AE1739" i="27"/>
  <c r="AE1740" i="27"/>
  <c r="AE1741" i="27"/>
  <c r="AE1742" i="27"/>
  <c r="AG1742" i="27" s="1"/>
  <c r="AE1743" i="27"/>
  <c r="AE1744" i="27"/>
  <c r="AE1745" i="27"/>
  <c r="AE1746" i="27"/>
  <c r="AG1746" i="27" s="1"/>
  <c r="AE1747" i="27"/>
  <c r="AE1748" i="27"/>
  <c r="AE1749" i="27"/>
  <c r="AE1750" i="27"/>
  <c r="AG1750" i="27" s="1"/>
  <c r="AE1751" i="27"/>
  <c r="AE1752" i="27"/>
  <c r="AE1753" i="27"/>
  <c r="AE1754" i="27"/>
  <c r="AG1754" i="27" s="1"/>
  <c r="AE1755" i="27"/>
  <c r="AE1756" i="27"/>
  <c r="AE1757" i="27"/>
  <c r="AE1758" i="27"/>
  <c r="AG1758" i="27" s="1"/>
  <c r="AE1759" i="27"/>
  <c r="AE1760" i="27"/>
  <c r="AE1761" i="27"/>
  <c r="AE1762" i="27"/>
  <c r="AG1762" i="27" s="1"/>
  <c r="AE1763" i="27"/>
  <c r="AE1764" i="27"/>
  <c r="AE1765" i="27"/>
  <c r="AE1766" i="27"/>
  <c r="AG1766" i="27" s="1"/>
  <c r="AE1767" i="27"/>
  <c r="AE1768" i="27"/>
  <c r="AE1769" i="27"/>
  <c r="AE1770" i="27"/>
  <c r="AG1770" i="27" s="1"/>
  <c r="AE1771" i="27"/>
  <c r="AE1772" i="27"/>
  <c r="AE1773" i="27"/>
  <c r="AE1774" i="27"/>
  <c r="AE1775" i="27"/>
  <c r="AE1776" i="27"/>
  <c r="AE1777" i="27"/>
  <c r="AE1778" i="27"/>
  <c r="AG1778" i="27" s="1"/>
  <c r="AE1779" i="27"/>
  <c r="AE1780" i="27"/>
  <c r="AE1781" i="27"/>
  <c r="AE1782" i="27"/>
  <c r="AG1782" i="27" s="1"/>
  <c r="AE1783" i="27"/>
  <c r="AE1784" i="27"/>
  <c r="AE1785" i="27"/>
  <c r="AE1786" i="27"/>
  <c r="AG1786" i="27" s="1"/>
  <c r="AE1787" i="27"/>
  <c r="AE1788" i="27"/>
  <c r="AE1789" i="27"/>
  <c r="AE1790" i="27"/>
  <c r="AF1790" i="27" s="1"/>
  <c r="AI1790" i="27" s="1"/>
  <c r="AE1791" i="27"/>
  <c r="AE1792" i="27"/>
  <c r="AE1793" i="27"/>
  <c r="AE1794" i="27"/>
  <c r="AG1794" i="27" s="1"/>
  <c r="AE1795" i="27"/>
  <c r="AE1796" i="27"/>
  <c r="AE1797" i="27"/>
  <c r="AE1798" i="27"/>
  <c r="AG1798" i="27" s="1"/>
  <c r="AE1799" i="27"/>
  <c r="AE1800" i="27"/>
  <c r="AE1801" i="27"/>
  <c r="AE1802" i="27"/>
  <c r="AG1802" i="27" s="1"/>
  <c r="AE1803" i="27"/>
  <c r="AE1804" i="27"/>
  <c r="AE1805" i="27"/>
  <c r="AE1806" i="27"/>
  <c r="AG1806" i="27" s="1"/>
  <c r="AE1807" i="27"/>
  <c r="AE1808" i="27"/>
  <c r="AE1809" i="27"/>
  <c r="AE1810" i="27"/>
  <c r="AE1811" i="27"/>
  <c r="AE1812" i="27"/>
  <c r="AE1813" i="27"/>
  <c r="AE1814" i="27"/>
  <c r="AE1815" i="27"/>
  <c r="AE1816" i="27"/>
  <c r="AE1817" i="27"/>
  <c r="AE1818" i="27"/>
  <c r="AE1819" i="27"/>
  <c r="AE1820" i="27"/>
  <c r="AE1821" i="27"/>
  <c r="AE1822" i="27"/>
  <c r="AE1823" i="27"/>
  <c r="AE1824" i="27"/>
  <c r="AE1825" i="27"/>
  <c r="AE1826" i="27"/>
  <c r="AE1827" i="27"/>
  <c r="AE1828" i="27"/>
  <c r="AE1829" i="27"/>
  <c r="AE1830" i="27"/>
  <c r="AE1831" i="27"/>
  <c r="AE1832" i="27"/>
  <c r="AE1833" i="27"/>
  <c r="AE1834" i="27"/>
  <c r="AE1835" i="27"/>
  <c r="AE1836" i="27"/>
  <c r="AE1837" i="27"/>
  <c r="AE1838" i="27"/>
  <c r="AE1839" i="27"/>
  <c r="AE1840" i="27"/>
  <c r="AE1841" i="27"/>
  <c r="AG1841" i="27" s="1"/>
  <c r="AE1842" i="27"/>
  <c r="AE1843" i="27"/>
  <c r="AE1844" i="27"/>
  <c r="AE1845" i="27"/>
  <c r="AG1845" i="27" s="1"/>
  <c r="AE1846" i="27"/>
  <c r="AE1847" i="27"/>
  <c r="AE1848" i="27"/>
  <c r="AE1849" i="27"/>
  <c r="AG1849" i="27" s="1"/>
  <c r="AE1850" i="27"/>
  <c r="AE1851" i="27"/>
  <c r="AE1852" i="27"/>
  <c r="AE1853" i="27"/>
  <c r="AG1853" i="27" s="1"/>
  <c r="AE1854" i="27"/>
  <c r="AE1855" i="27"/>
  <c r="AE1856" i="27"/>
  <c r="AE1857" i="27"/>
  <c r="AG1857" i="27" s="1"/>
  <c r="AE1858" i="27"/>
  <c r="AE1859" i="27"/>
  <c r="AE1860" i="27"/>
  <c r="AE1861" i="27"/>
  <c r="AG1861" i="27" s="1"/>
  <c r="AE1862" i="27"/>
  <c r="AE1863" i="27"/>
  <c r="AE1864" i="27"/>
  <c r="AE1865" i="27"/>
  <c r="AG1865" i="27" s="1"/>
  <c r="AE1866" i="27"/>
  <c r="AE1867" i="27"/>
  <c r="AE1868" i="27"/>
  <c r="AE1869" i="27"/>
  <c r="AE1870" i="27"/>
  <c r="AE1871" i="27"/>
  <c r="AE1872" i="27"/>
  <c r="AE1873" i="27"/>
  <c r="AG1873" i="27" s="1"/>
  <c r="AE1874" i="27"/>
  <c r="AE1875" i="27"/>
  <c r="AE1876" i="27"/>
  <c r="AE1877" i="27"/>
  <c r="AG1877" i="27" s="1"/>
  <c r="AE1878" i="27"/>
  <c r="AE1879" i="27"/>
  <c r="AE1880" i="27"/>
  <c r="AE1881" i="27"/>
  <c r="AE1882" i="27"/>
  <c r="AE1883" i="27"/>
  <c r="AE1884" i="27"/>
  <c r="AE1885" i="27"/>
  <c r="AG1885" i="27" s="1"/>
  <c r="AE1886" i="27"/>
  <c r="AE1887" i="27"/>
  <c r="AE1888" i="27"/>
  <c r="AE1889" i="27"/>
  <c r="AG1889" i="27" s="1"/>
  <c r="AE1890" i="27"/>
  <c r="AE1891" i="27"/>
  <c r="AE1892" i="27"/>
  <c r="AE1893" i="27"/>
  <c r="AE1894" i="27"/>
  <c r="AE1895" i="27"/>
  <c r="AE1896" i="27"/>
  <c r="AE1897" i="27"/>
  <c r="AG1897" i="27" s="1"/>
  <c r="AE1898" i="27"/>
  <c r="AE1899" i="27"/>
  <c r="AE1900" i="27"/>
  <c r="AE1901" i="27"/>
  <c r="AG1901" i="27" s="1"/>
  <c r="AE1902" i="27"/>
  <c r="AE1903" i="27"/>
  <c r="AE1904" i="27"/>
  <c r="AE1905" i="27"/>
  <c r="AG1905" i="27" s="1"/>
  <c r="AE1906" i="27"/>
  <c r="AE1907" i="27"/>
  <c r="AE1908" i="27"/>
  <c r="AE1909" i="27"/>
  <c r="AE1910" i="27"/>
  <c r="AE1911" i="27"/>
  <c r="AE1912" i="27"/>
  <c r="AE1913" i="27"/>
  <c r="AG1913" i="27" s="1"/>
  <c r="AE1914" i="27"/>
  <c r="AE1915" i="27"/>
  <c r="AE1916" i="27"/>
  <c r="AE1917" i="27"/>
  <c r="AE1918" i="27"/>
  <c r="AE1919" i="27"/>
  <c r="AE1920" i="27"/>
  <c r="AE1921" i="27"/>
  <c r="AF1921" i="27" s="1"/>
  <c r="AI1921" i="27" s="1"/>
  <c r="AE1922" i="27"/>
  <c r="AE1923" i="27"/>
  <c r="AE1924" i="27"/>
  <c r="AE1925" i="27"/>
  <c r="AE1926" i="27"/>
  <c r="AE1927" i="27"/>
  <c r="AE1928" i="27"/>
  <c r="AE1929" i="27"/>
  <c r="AF1929" i="27" s="1"/>
  <c r="AI1929" i="27" s="1"/>
  <c r="AE1930" i="27"/>
  <c r="AE1931" i="27"/>
  <c r="AE1932" i="27"/>
  <c r="AE1933" i="27"/>
  <c r="AF1933" i="27" s="1"/>
  <c r="AI1933" i="27" s="1"/>
  <c r="AE1934" i="27"/>
  <c r="AE1935" i="27"/>
  <c r="AE1936" i="27"/>
  <c r="AE1937" i="27"/>
  <c r="AF1937" i="27" s="1"/>
  <c r="AI1937" i="27" s="1"/>
  <c r="AE1938" i="27"/>
  <c r="AE1939" i="27"/>
  <c r="AE1940" i="27"/>
  <c r="AE1941" i="27"/>
  <c r="AE1942" i="27"/>
  <c r="AG1942" i="27" s="1"/>
  <c r="AE1943" i="27"/>
  <c r="AE1944" i="27"/>
  <c r="AE1945" i="27"/>
  <c r="AG1945" i="27" s="1"/>
  <c r="AE1946" i="27"/>
  <c r="AG1946" i="27" s="1"/>
  <c r="AE1947" i="27"/>
  <c r="AE1948" i="27"/>
  <c r="AE1949" i="27"/>
  <c r="AF1949" i="27" s="1"/>
  <c r="AI1949" i="27" s="1"/>
  <c r="AE1950" i="27"/>
  <c r="AG1950" i="27" s="1"/>
  <c r="AE1951" i="27"/>
  <c r="AE1952" i="27"/>
  <c r="AE1953" i="27"/>
  <c r="AF1953" i="27" s="1"/>
  <c r="AI1953" i="27" s="1"/>
  <c r="AE1954" i="27"/>
  <c r="AG1954" i="27" s="1"/>
  <c r="AE1955" i="27"/>
  <c r="AE1956" i="27"/>
  <c r="AE1957" i="27"/>
  <c r="AE1958" i="27"/>
  <c r="AG1958" i="27" s="1"/>
  <c r="AE1959" i="27"/>
  <c r="AE1960" i="27"/>
  <c r="AE1961" i="27"/>
  <c r="AE1962" i="27"/>
  <c r="AE1963" i="27"/>
  <c r="AE1964" i="27"/>
  <c r="AE1965" i="27"/>
  <c r="AG1965" i="27" s="1"/>
  <c r="AE1966" i="27"/>
  <c r="AE1967" i="27"/>
  <c r="AE1968" i="27"/>
  <c r="AE1969" i="27"/>
  <c r="AE1970" i="27"/>
  <c r="AE1971" i="27"/>
  <c r="AE1972" i="27"/>
  <c r="AE1973" i="27"/>
  <c r="AG1973" i="27" s="1"/>
  <c r="AE1974" i="27"/>
  <c r="AE1975" i="27"/>
  <c r="AE1976" i="27"/>
  <c r="AE1977" i="27"/>
  <c r="AG1977" i="27" s="1"/>
  <c r="AE1978" i="27"/>
  <c r="AE1979" i="27"/>
  <c r="AE1980" i="27"/>
  <c r="AE1981" i="27"/>
  <c r="AE1982" i="27"/>
  <c r="AE1983" i="27"/>
  <c r="AE1984" i="27"/>
  <c r="AE1985" i="27"/>
  <c r="AG1985" i="27" s="1"/>
  <c r="AE1986" i="27"/>
  <c r="AE1987" i="27"/>
  <c r="AE1988" i="27"/>
  <c r="AE1989" i="27"/>
  <c r="AG1989" i="27" s="1"/>
  <c r="AE1990" i="27"/>
  <c r="AE1991" i="27"/>
  <c r="AE1992" i="27"/>
  <c r="AE1993" i="27"/>
  <c r="AE1994" i="27"/>
  <c r="AE1995" i="27"/>
  <c r="AE1996" i="27"/>
  <c r="AE1997" i="27"/>
  <c r="AE1998" i="27"/>
  <c r="AE1999" i="27"/>
  <c r="AE2000" i="27"/>
  <c r="AE2001" i="27"/>
  <c r="AG2001" i="27" s="1"/>
  <c r="AE2002" i="27"/>
  <c r="AE2003" i="27"/>
  <c r="AE2004" i="27"/>
  <c r="AE2005" i="27"/>
  <c r="AE2006" i="27"/>
  <c r="AE2007" i="27"/>
  <c r="AE2008" i="27"/>
  <c r="AE2009" i="27"/>
  <c r="AG2009" i="27" s="1"/>
  <c r="AE2010" i="27"/>
  <c r="AE2011" i="27"/>
  <c r="AE2012" i="27"/>
  <c r="AE2013" i="27"/>
  <c r="AE2014" i="27"/>
  <c r="AE2015" i="27"/>
  <c r="AE2016" i="27"/>
  <c r="AE2017" i="27"/>
  <c r="AG2017" i="27" s="1"/>
  <c r="AE2018" i="27"/>
  <c r="AE2019" i="27"/>
  <c r="AE2020" i="27"/>
  <c r="AE2021" i="27"/>
  <c r="AG2021" i="27" s="1"/>
  <c r="AE2022" i="27"/>
  <c r="AE2023" i="27"/>
  <c r="AE2024" i="27"/>
  <c r="AE2025" i="27"/>
  <c r="AG2025" i="27" s="1"/>
  <c r="AE2026" i="27"/>
  <c r="AE2027" i="27"/>
  <c r="AE2028" i="27"/>
  <c r="AE2029" i="27"/>
  <c r="AG2029" i="27" s="1"/>
  <c r="AE2030" i="27"/>
  <c r="AE2031" i="27"/>
  <c r="AE2032" i="27"/>
  <c r="AE2033" i="27"/>
  <c r="AF2033" i="27" s="1"/>
  <c r="AI2033" i="27" s="1"/>
  <c r="AE2034" i="27"/>
  <c r="AE2035" i="27"/>
  <c r="AE2036" i="27"/>
  <c r="AE2037" i="27"/>
  <c r="AG2037" i="27" s="1"/>
  <c r="AE2038" i="27"/>
  <c r="AE2039" i="27"/>
  <c r="AE2040" i="27"/>
  <c r="AE2041" i="27"/>
  <c r="AE2042" i="27"/>
  <c r="AE2043" i="27"/>
  <c r="AE2044" i="27"/>
  <c r="AE2045" i="27"/>
  <c r="AE2046" i="27"/>
  <c r="AE2047" i="27"/>
  <c r="AE2048" i="27"/>
  <c r="AE2049" i="27"/>
  <c r="AF2049" i="27" s="1"/>
  <c r="AI2049" i="27" s="1"/>
  <c r="AE2050" i="27"/>
  <c r="AE2051" i="27"/>
  <c r="AE2052" i="27"/>
  <c r="AE2053" i="27"/>
  <c r="AF2053" i="27" s="1"/>
  <c r="AI2053" i="27" s="1"/>
  <c r="AE2054" i="27"/>
  <c r="AG2054" i="27" s="1"/>
  <c r="AE2055" i="27"/>
  <c r="AE2056" i="27"/>
  <c r="AE2057" i="27"/>
  <c r="AE2058" i="27"/>
  <c r="AG2058" i="27" s="1"/>
  <c r="AE2059" i="27"/>
  <c r="AE2060" i="27"/>
  <c r="AE2061" i="27"/>
  <c r="AF2061" i="27" s="1"/>
  <c r="AI2061" i="27" s="1"/>
  <c r="AE2062" i="27"/>
  <c r="AG2062" i="27" s="1"/>
  <c r="AE2063" i="27"/>
  <c r="AE2064" i="27"/>
  <c r="AE2065" i="27"/>
  <c r="AG2065" i="27" s="1"/>
  <c r="AE2066" i="27"/>
  <c r="AG2066" i="27" s="1"/>
  <c r="AE2067" i="27"/>
  <c r="AE2068" i="27"/>
  <c r="AE2069" i="27"/>
  <c r="AG2069" i="27" s="1"/>
  <c r="AE2070" i="27"/>
  <c r="AG2070" i="27" s="1"/>
  <c r="AE2071" i="27"/>
  <c r="AE2072" i="27"/>
  <c r="AE2073" i="27"/>
  <c r="AG2073" i="27" s="1"/>
  <c r="AE2074" i="27"/>
  <c r="AG2074" i="27" s="1"/>
  <c r="AE2075" i="27"/>
  <c r="AE2076" i="27"/>
  <c r="AE2077" i="27"/>
  <c r="AG2077" i="27" s="1"/>
  <c r="AE2078" i="27"/>
  <c r="AG2078" i="27" s="1"/>
  <c r="AE2079" i="27"/>
  <c r="AE2080" i="27"/>
  <c r="AE2081" i="27"/>
  <c r="AG2081" i="27" s="1"/>
  <c r="AE2082" i="27"/>
  <c r="AG2082" i="27" s="1"/>
  <c r="AE2083" i="27"/>
  <c r="AE2084" i="27"/>
  <c r="AE2085" i="27"/>
  <c r="AG2085" i="27" s="1"/>
  <c r="AE2086" i="27"/>
  <c r="AG2086" i="27" s="1"/>
  <c r="AE2087" i="27"/>
  <c r="AE2088" i="27"/>
  <c r="AE2089" i="27"/>
  <c r="AG2089" i="27" s="1"/>
  <c r="AE2090" i="27"/>
  <c r="AG2090" i="27" s="1"/>
  <c r="AE2091" i="27"/>
  <c r="AE2092" i="27"/>
  <c r="AE2093" i="27"/>
  <c r="AG2093" i="27" s="1"/>
  <c r="AE2094" i="27"/>
  <c r="AG2094" i="27" s="1"/>
  <c r="AE2095" i="27"/>
  <c r="AE2096" i="27"/>
  <c r="AE2097" i="27"/>
  <c r="AF2097" i="27" s="1"/>
  <c r="AI2097" i="27" s="1"/>
  <c r="AE2098" i="27"/>
  <c r="AG2098" i="27" s="1"/>
  <c r="AE2099" i="27"/>
  <c r="AE2100" i="27"/>
  <c r="AE2101" i="27"/>
  <c r="AE2102" i="27"/>
  <c r="AE2103" i="27"/>
  <c r="AE2104" i="27"/>
  <c r="AE2105" i="27"/>
  <c r="AE2106" i="27"/>
  <c r="AE2107" i="27"/>
  <c r="AE2108" i="27"/>
  <c r="AE2109" i="27"/>
  <c r="AE2110" i="27"/>
  <c r="AE2111" i="27"/>
  <c r="AE2112" i="27"/>
  <c r="AE2113" i="27"/>
  <c r="AE2114" i="27"/>
  <c r="AF2114" i="27" s="1"/>
  <c r="AI2114" i="27" s="1"/>
  <c r="AE2115" i="27"/>
  <c r="AE2116" i="27"/>
  <c r="AE2117" i="27"/>
  <c r="AF2117" i="27" s="1"/>
  <c r="AI2117" i="27" s="1"/>
  <c r="AE2118" i="27"/>
  <c r="AG2118" i="27" s="1"/>
  <c r="AE2119" i="27"/>
  <c r="AE2120" i="27"/>
  <c r="AE2121" i="27"/>
  <c r="AG2121" i="27" s="1"/>
  <c r="AE2122" i="27"/>
  <c r="AE2123" i="27"/>
  <c r="AE2124" i="27"/>
  <c r="AE2125" i="27"/>
  <c r="AG2125" i="27" s="1"/>
  <c r="AE2126" i="27"/>
  <c r="AE2127" i="27"/>
  <c r="AE2128" i="27"/>
  <c r="AE2129" i="27"/>
  <c r="AE2130" i="27"/>
  <c r="AE2131" i="27"/>
  <c r="AE2132" i="27"/>
  <c r="AE2133" i="27"/>
  <c r="AF2133" i="27" s="1"/>
  <c r="AI2133" i="27" s="1"/>
  <c r="AE2134" i="27"/>
  <c r="AE2135" i="27"/>
  <c r="AE2136" i="27"/>
  <c r="AE2137" i="27"/>
  <c r="AF2137" i="27" s="1"/>
  <c r="AI2137" i="27" s="1"/>
  <c r="AE2138" i="27"/>
  <c r="AE2139" i="27"/>
  <c r="AE2140" i="27"/>
  <c r="AE2141" i="27"/>
  <c r="AG2141" i="27" s="1"/>
  <c r="AE2142" i="27"/>
  <c r="AE2143" i="27"/>
  <c r="AE2144" i="27"/>
  <c r="AE2145" i="27"/>
  <c r="AF2145" i="27" s="1"/>
  <c r="AI2145" i="27" s="1"/>
  <c r="AE2146" i="27"/>
  <c r="AG2146" i="27" s="1"/>
  <c r="AE2147" i="27"/>
  <c r="AE2148" i="27"/>
  <c r="AE2149" i="27"/>
  <c r="AG2149" i="27" s="1"/>
  <c r="AE2150" i="27"/>
  <c r="AE2151" i="27"/>
  <c r="AE2152" i="27"/>
  <c r="AE2153" i="27"/>
  <c r="AE2154" i="27"/>
  <c r="AG2154" i="27" s="1"/>
  <c r="AE2155" i="27"/>
  <c r="AE2156" i="27"/>
  <c r="AE2157" i="27"/>
  <c r="AF2157" i="27" s="1"/>
  <c r="AI2157" i="27" s="1"/>
  <c r="AE2158" i="27"/>
  <c r="AE2159" i="27"/>
  <c r="AE2160" i="27"/>
  <c r="AE2161" i="27"/>
  <c r="AG2161" i="27" s="1"/>
  <c r="AE2162" i="27"/>
  <c r="AE2163" i="27"/>
  <c r="AE2164" i="27"/>
  <c r="AE2165" i="27"/>
  <c r="AE2166" i="27"/>
  <c r="AE2167" i="27"/>
  <c r="AE2168" i="27"/>
  <c r="AE2169" i="27"/>
  <c r="AE2170" i="27"/>
  <c r="AE2171" i="27"/>
  <c r="AE2172" i="27"/>
  <c r="AE2173" i="27"/>
  <c r="AE2174" i="27"/>
  <c r="AE2175" i="27"/>
  <c r="AE2176" i="27"/>
  <c r="AE2177" i="27"/>
  <c r="AE2178" i="27"/>
  <c r="AE2179" i="27"/>
  <c r="AE2180" i="27"/>
  <c r="AE2181" i="27"/>
  <c r="AE2182" i="27"/>
  <c r="AE2183" i="27"/>
  <c r="AE2184" i="27"/>
  <c r="AE2185" i="27"/>
  <c r="AE2186" i="27"/>
  <c r="AE2187" i="27"/>
  <c r="AE2188" i="27"/>
  <c r="AE2189" i="27"/>
  <c r="AE2190" i="27"/>
  <c r="AE2191" i="27"/>
  <c r="AE2192" i="27"/>
  <c r="AE2193" i="27"/>
  <c r="AE2194" i="27"/>
  <c r="AG2194" i="27" s="1"/>
  <c r="AE2195" i="27"/>
  <c r="AE2196" i="27"/>
  <c r="AE2197" i="27"/>
  <c r="AF2197" i="27" s="1"/>
  <c r="AI2197" i="27" s="1"/>
  <c r="AE2198" i="27"/>
  <c r="AG2198" i="27" s="1"/>
  <c r="AE2199" i="27"/>
  <c r="AE2200" i="27"/>
  <c r="AE2201" i="27"/>
  <c r="AF2201" i="27" s="1"/>
  <c r="AI2201" i="27" s="1"/>
  <c r="AE2202" i="27"/>
  <c r="AE2203" i="27"/>
  <c r="AE2204" i="27"/>
  <c r="AE2205" i="27"/>
  <c r="AF2205" i="27" s="1"/>
  <c r="AI2205" i="27" s="1"/>
  <c r="AE2206" i="27"/>
  <c r="AE2207" i="27"/>
  <c r="AE2208" i="27"/>
  <c r="AE2209" i="27"/>
  <c r="AF2209" i="27" s="1"/>
  <c r="AI2209" i="27" s="1"/>
  <c r="AE2210" i="27"/>
  <c r="AE2211" i="27"/>
  <c r="AE2212" i="27"/>
  <c r="AE2213" i="27"/>
  <c r="AG2213" i="27" s="1"/>
  <c r="AE2214" i="27"/>
  <c r="AE2215" i="27"/>
  <c r="AE2216" i="27"/>
  <c r="AE2217" i="27"/>
  <c r="AF2217" i="27" s="1"/>
  <c r="AI2217" i="27" s="1"/>
  <c r="AE2218" i="27"/>
  <c r="AE2219" i="27"/>
  <c r="AE2220" i="27"/>
  <c r="AE2221" i="27"/>
  <c r="AE2222" i="27"/>
  <c r="AE2223" i="27"/>
  <c r="AE2224" i="27"/>
  <c r="AE2225" i="27"/>
  <c r="AF2225" i="27" s="1"/>
  <c r="AI2225" i="27" s="1"/>
  <c r="AE2226" i="27"/>
  <c r="AG2226" i="27" s="1"/>
  <c r="AE2227" i="27"/>
  <c r="AE2228" i="27"/>
  <c r="AE2229" i="27"/>
  <c r="AG2229" i="27" s="1"/>
  <c r="AE2230" i="27"/>
  <c r="AE2231" i="27"/>
  <c r="AE2232" i="27"/>
  <c r="AE2233" i="27"/>
  <c r="AE2234" i="27"/>
  <c r="AE2235" i="27"/>
  <c r="AE2236" i="27"/>
  <c r="AE2237" i="27"/>
  <c r="AE2238" i="27"/>
  <c r="AE2239" i="27"/>
  <c r="AE2240" i="27"/>
  <c r="AE2241" i="27"/>
  <c r="AE2242" i="27"/>
  <c r="AE2243" i="27"/>
  <c r="AE2244" i="27"/>
  <c r="AE2245" i="27"/>
  <c r="AF2245" i="27" s="1"/>
  <c r="AI2245" i="27" s="1"/>
  <c r="AE2246" i="27"/>
  <c r="AE2247" i="27"/>
  <c r="AE2248" i="27"/>
  <c r="AE2249" i="27"/>
  <c r="AG2249" i="27" s="1"/>
  <c r="AE2250" i="27"/>
  <c r="AF2250" i="27" s="1"/>
  <c r="AI2250" i="27" s="1"/>
  <c r="AE2251" i="27"/>
  <c r="AE2252" i="27"/>
  <c r="AE2253" i="27"/>
  <c r="AG2253" i="27" s="1"/>
  <c r="AE2254" i="27"/>
  <c r="AF2254" i="27" s="1"/>
  <c r="AI2254" i="27" s="1"/>
  <c r="AE2255" i="27"/>
  <c r="AE2256" i="27"/>
  <c r="AE2257" i="27"/>
  <c r="AE2258" i="27"/>
  <c r="AF2258" i="27" s="1"/>
  <c r="AI2258" i="27" s="1"/>
  <c r="AE2259" i="27"/>
  <c r="AE2260" i="27"/>
  <c r="AE2261" i="27"/>
  <c r="AF2261" i="27" s="1"/>
  <c r="AI2261" i="27" s="1"/>
  <c r="AE2262" i="27"/>
  <c r="AF2262" i="27" s="1"/>
  <c r="AI2262" i="27" s="1"/>
  <c r="AE2263" i="27"/>
  <c r="AE2264" i="27"/>
  <c r="AE2265" i="27"/>
  <c r="AF2265" i="27" s="1"/>
  <c r="AI2265" i="27" s="1"/>
  <c r="AE2266" i="27"/>
  <c r="AF2266" i="27" s="1"/>
  <c r="AI2266" i="27" s="1"/>
  <c r="AE2267" i="27"/>
  <c r="AE2268" i="27"/>
  <c r="AE2269" i="27"/>
  <c r="AE2270" i="27"/>
  <c r="AF2270" i="27" s="1"/>
  <c r="AI2270" i="27" s="1"/>
  <c r="AE2271" i="27"/>
  <c r="AE2272" i="27"/>
  <c r="AE2273" i="27"/>
  <c r="AE2274" i="27"/>
  <c r="AF2274" i="27" s="1"/>
  <c r="AI2274" i="27" s="1"/>
  <c r="AE2275" i="27"/>
  <c r="AE2276" i="27"/>
  <c r="AE2277" i="27"/>
  <c r="AE2278" i="27"/>
  <c r="AF2278" i="27" s="1"/>
  <c r="AI2278" i="27" s="1"/>
  <c r="AE2279" i="27"/>
  <c r="AE2280" i="27"/>
  <c r="AE2281" i="27"/>
  <c r="AG2281" i="27" s="1"/>
  <c r="AE2282" i="27"/>
  <c r="AF2282" i="27" s="1"/>
  <c r="AI2282" i="27" s="1"/>
  <c r="AE2283" i="27"/>
  <c r="AE2284" i="27"/>
  <c r="AE2285" i="27"/>
  <c r="AE2286" i="27"/>
  <c r="AF2286" i="27" s="1"/>
  <c r="AI2286" i="27" s="1"/>
  <c r="AE2287" i="27"/>
  <c r="AE2288" i="27"/>
  <c r="AE2289" i="27"/>
  <c r="AG2289" i="27" s="1"/>
  <c r="AE2290" i="27"/>
  <c r="AF2290" i="27" s="1"/>
  <c r="AI2290" i="27" s="1"/>
  <c r="AE2291" i="27"/>
  <c r="AE2292" i="27"/>
  <c r="AE2293" i="27"/>
  <c r="AE2294" i="27"/>
  <c r="AF2294" i="27" s="1"/>
  <c r="AI2294" i="27" s="1"/>
  <c r="AE2295" i="27"/>
  <c r="AE2296" i="27"/>
  <c r="AE2297" i="27"/>
  <c r="AG2297" i="27" s="1"/>
  <c r="AE2298" i="27"/>
  <c r="AF2298" i="27" s="1"/>
  <c r="AI2298" i="27" s="1"/>
  <c r="AE2299" i="27"/>
  <c r="AE2300" i="27"/>
  <c r="AE2301" i="27"/>
  <c r="AE2302" i="27"/>
  <c r="AF2302" i="27" s="1"/>
  <c r="AI2302" i="27" s="1"/>
  <c r="AE2303" i="27"/>
  <c r="AE2304" i="27"/>
  <c r="AE2305" i="27"/>
  <c r="AE2306" i="27"/>
  <c r="AF2306" i="27" s="1"/>
  <c r="AI2306" i="27" s="1"/>
  <c r="AE2307" i="27"/>
  <c r="AE2308" i="27"/>
  <c r="AE2309" i="27"/>
  <c r="AE2310" i="27"/>
  <c r="AF2310" i="27" s="1"/>
  <c r="AI2310" i="27" s="1"/>
  <c r="AE2311" i="27"/>
  <c r="AE2312" i="27"/>
  <c r="AE2313" i="27"/>
  <c r="AG2313" i="27" s="1"/>
  <c r="AE2314" i="27"/>
  <c r="AF2314" i="27" s="1"/>
  <c r="AI2314" i="27" s="1"/>
  <c r="AE2315" i="27"/>
  <c r="AE2316" i="27"/>
  <c r="AE2317" i="27"/>
  <c r="AE2318" i="27"/>
  <c r="AF2318" i="27" s="1"/>
  <c r="AI2318" i="27" s="1"/>
  <c r="AE2319" i="27"/>
  <c r="AE2320" i="27"/>
  <c r="AE2321" i="27"/>
  <c r="AG2321" i="27" s="1"/>
  <c r="AE2322" i="27"/>
  <c r="AF2322" i="27" s="1"/>
  <c r="AI2322" i="27" s="1"/>
  <c r="AE2323" i="27"/>
  <c r="AE2324" i="27"/>
  <c r="AE2325" i="27"/>
  <c r="AE2326" i="27"/>
  <c r="AE2327" i="27"/>
  <c r="AE2328" i="27"/>
  <c r="AE2329" i="27"/>
  <c r="AE2330" i="27"/>
  <c r="AE2331" i="27"/>
  <c r="AE2332" i="27"/>
  <c r="AE2333" i="27"/>
  <c r="AE2334" i="27"/>
  <c r="AE2335" i="27"/>
  <c r="AE2336" i="27"/>
  <c r="AE2337" i="27"/>
  <c r="AE2338" i="27"/>
  <c r="AE2339" i="27"/>
  <c r="AE2340" i="27"/>
  <c r="AE2341" i="27"/>
  <c r="AE2342" i="27"/>
  <c r="AE2343" i="27"/>
  <c r="AE2344" i="27"/>
  <c r="AE2345" i="27"/>
  <c r="AE2346" i="27"/>
  <c r="AE2347" i="27"/>
  <c r="AE2348" i="27"/>
  <c r="AE2349" i="27"/>
  <c r="AE2350" i="27"/>
  <c r="AE2351" i="27"/>
  <c r="AE2352" i="27"/>
  <c r="AE2353" i="27"/>
  <c r="AE2354" i="27"/>
  <c r="AF2354" i="27" s="1"/>
  <c r="AI2354" i="27" s="1"/>
  <c r="AE2355" i="27"/>
  <c r="AE2356" i="27"/>
  <c r="AE2357" i="27"/>
  <c r="AE2358" i="27"/>
  <c r="AF2358" i="27" s="1"/>
  <c r="AI2358" i="27" s="1"/>
  <c r="AE2359" i="27"/>
  <c r="AE2360" i="27"/>
  <c r="AE2361" i="27"/>
  <c r="AF2361" i="27" s="1"/>
  <c r="AI2361" i="27" s="1"/>
  <c r="AE2362" i="27"/>
  <c r="AF2362" i="27" s="1"/>
  <c r="AI2362" i="27" s="1"/>
  <c r="AE2363" i="27"/>
  <c r="AE2364" i="27"/>
  <c r="AE2365" i="27"/>
  <c r="AG2365" i="27" s="1"/>
  <c r="AE2366" i="27"/>
  <c r="AF2366" i="27" s="1"/>
  <c r="AI2366" i="27" s="1"/>
  <c r="AE2367" i="27"/>
  <c r="AE2368" i="27"/>
  <c r="AE2369" i="27"/>
  <c r="AG2369" i="27" s="1"/>
  <c r="AE2370" i="27"/>
  <c r="AF2370" i="27" s="1"/>
  <c r="AI2370" i="27" s="1"/>
  <c r="AE2371" i="27"/>
  <c r="AE2372" i="27"/>
  <c r="AE2373" i="27"/>
  <c r="AE2374" i="27"/>
  <c r="AF2374" i="27" s="1"/>
  <c r="AI2374" i="27" s="1"/>
  <c r="AE2375" i="27"/>
  <c r="AE2376" i="27"/>
  <c r="AE2377" i="27"/>
  <c r="AG2377" i="27" s="1"/>
  <c r="AE2378" i="27"/>
  <c r="AF2378" i="27" s="1"/>
  <c r="AI2378" i="27" s="1"/>
  <c r="AE2379" i="27"/>
  <c r="AE2380" i="27"/>
  <c r="AE2381" i="27"/>
  <c r="AG2381" i="27" s="1"/>
  <c r="AE2382" i="27"/>
  <c r="AF2382" i="27" s="1"/>
  <c r="AI2382" i="27" s="1"/>
  <c r="AE2383" i="27"/>
  <c r="AE2384" i="27"/>
  <c r="AE2385" i="27"/>
  <c r="AF2385" i="27" s="1"/>
  <c r="AI2385" i="27" s="1"/>
  <c r="AE2386" i="27"/>
  <c r="AF2386" i="27" s="1"/>
  <c r="AI2386" i="27" s="1"/>
  <c r="AE2387" i="27"/>
  <c r="AE2388" i="27"/>
  <c r="AE2389" i="27"/>
  <c r="AE2390" i="27"/>
  <c r="AF2390" i="27" s="1"/>
  <c r="AI2390" i="27" s="1"/>
  <c r="AE2391" i="27"/>
  <c r="AE2392" i="27"/>
  <c r="AE2393" i="27"/>
  <c r="AG2393" i="27" s="1"/>
  <c r="AE2394" i="27"/>
  <c r="AF2394" i="27" s="1"/>
  <c r="AI2394" i="27" s="1"/>
  <c r="AE2395" i="27"/>
  <c r="AE2396" i="27"/>
  <c r="AE2397" i="27"/>
  <c r="AE2398" i="27"/>
  <c r="AF2398" i="27" s="1"/>
  <c r="AI2398" i="27" s="1"/>
  <c r="AE2399" i="27"/>
  <c r="AE2400" i="27"/>
  <c r="AE2401" i="27"/>
  <c r="AE2402" i="27"/>
  <c r="AF2402" i="27" s="1"/>
  <c r="AI2402" i="27" s="1"/>
  <c r="AE2403" i="27"/>
  <c r="AE2404" i="27"/>
  <c r="AE2405" i="27"/>
  <c r="AE2406" i="27"/>
  <c r="AF2406" i="27" s="1"/>
  <c r="AI2406" i="27" s="1"/>
  <c r="AE2407" i="27"/>
  <c r="AE2408" i="27"/>
  <c r="AE2409" i="27"/>
  <c r="AE2410" i="27"/>
  <c r="AF2410" i="27" s="1"/>
  <c r="AI2410" i="27" s="1"/>
  <c r="AE2411" i="27"/>
  <c r="AE2412" i="27"/>
  <c r="AE2413" i="27"/>
  <c r="AE2414" i="27"/>
  <c r="AE2415" i="27"/>
  <c r="AE2416" i="27"/>
  <c r="AE2417" i="27"/>
  <c r="AE2418" i="27"/>
  <c r="AE2419" i="27"/>
  <c r="AE2420" i="27"/>
  <c r="AE2421" i="27"/>
  <c r="AE2422" i="27"/>
  <c r="AE2423" i="27"/>
  <c r="AE2424" i="27"/>
  <c r="AE2425" i="27"/>
  <c r="AE2426" i="27"/>
  <c r="AE2427" i="27"/>
  <c r="AE2428" i="27"/>
  <c r="AE2429" i="27"/>
  <c r="AE2430" i="27"/>
  <c r="AE2431" i="27"/>
  <c r="AE2432" i="27"/>
  <c r="AE2433" i="27"/>
  <c r="AE2434" i="27"/>
  <c r="AE2435" i="27"/>
  <c r="AE2436" i="27"/>
  <c r="AE2437" i="27"/>
  <c r="AE2438" i="27"/>
  <c r="AE2439" i="27"/>
  <c r="AE2440" i="27"/>
  <c r="AE2441" i="27"/>
  <c r="AF2441" i="27" s="1"/>
  <c r="AI2441" i="27" s="1"/>
  <c r="AE2442" i="27"/>
  <c r="AE2443" i="27"/>
  <c r="AE2444" i="27"/>
  <c r="AE2445" i="27"/>
  <c r="AE2446" i="27"/>
  <c r="AE2447" i="27"/>
  <c r="AE2448" i="27"/>
  <c r="AE2449" i="27"/>
  <c r="AE2450" i="27"/>
  <c r="AE2451" i="27"/>
  <c r="AE2452" i="27"/>
  <c r="AE2453" i="27"/>
  <c r="AF2453" i="27" s="1"/>
  <c r="AI2453" i="27" s="1"/>
  <c r="AE2454" i="27"/>
  <c r="AE2455" i="27"/>
  <c r="AE2456" i="27"/>
  <c r="AE2457" i="27"/>
  <c r="AF2457" i="27" s="1"/>
  <c r="AI2457" i="27" s="1"/>
  <c r="AE2458" i="27"/>
  <c r="AE2459" i="27"/>
  <c r="AE2460" i="27"/>
  <c r="AE2461" i="27"/>
  <c r="AF2461" i="27" s="1"/>
  <c r="AI2461" i="27" s="1"/>
  <c r="AE2462" i="27"/>
  <c r="AF2462" i="27" s="1"/>
  <c r="AI2462" i="27" s="1"/>
  <c r="AE2463" i="27"/>
  <c r="AE2464" i="27"/>
  <c r="AE2465" i="27"/>
  <c r="AF2465" i="27" s="1"/>
  <c r="AI2465" i="27" s="1"/>
  <c r="AE2466" i="27"/>
  <c r="AF2466" i="27" s="1"/>
  <c r="AI2466" i="27" s="1"/>
  <c r="AE2467" i="27"/>
  <c r="AE2468" i="27"/>
  <c r="AE2469" i="27"/>
  <c r="AF2469" i="27" s="1"/>
  <c r="AI2469" i="27" s="1"/>
  <c r="AE2470" i="27"/>
  <c r="AF2470" i="27" s="1"/>
  <c r="AI2470" i="27" s="1"/>
  <c r="AE2471" i="27"/>
  <c r="AE2472" i="27"/>
  <c r="AE2473" i="27"/>
  <c r="AF2473" i="27" s="1"/>
  <c r="AI2473" i="27" s="1"/>
  <c r="AE2474" i="27"/>
  <c r="AF2474" i="27" s="1"/>
  <c r="AI2474" i="27" s="1"/>
  <c r="AE2475" i="27"/>
  <c r="AE2476" i="27"/>
  <c r="AE2477" i="27"/>
  <c r="AF2477" i="27" s="1"/>
  <c r="AI2477" i="27" s="1"/>
  <c r="AE2478" i="27"/>
  <c r="AF2478" i="27" s="1"/>
  <c r="AI2478" i="27" s="1"/>
  <c r="AE2479" i="27"/>
  <c r="AE2480" i="27"/>
  <c r="AE2481" i="27"/>
  <c r="AG2481" i="27" s="1"/>
  <c r="AE2482" i="27"/>
  <c r="AF2482" i="27" s="1"/>
  <c r="AI2482" i="27" s="1"/>
  <c r="AE2483" i="27"/>
  <c r="AE2484" i="27"/>
  <c r="AE2485" i="27"/>
  <c r="AG2485" i="27" s="1"/>
  <c r="AE2486" i="27"/>
  <c r="AE2487" i="27"/>
  <c r="AE2488" i="27"/>
  <c r="AE2489" i="27"/>
  <c r="AE2490" i="27"/>
  <c r="AE2491" i="27"/>
  <c r="AE2492" i="27"/>
  <c r="AE2493" i="27"/>
  <c r="AG2493" i="27" s="1"/>
  <c r="AE2494" i="27"/>
  <c r="AG2494" i="27" s="1"/>
  <c r="AE2495" i="27"/>
  <c r="AE2496" i="27"/>
  <c r="AE2497" i="27"/>
  <c r="AG2497" i="27" s="1"/>
  <c r="AE2498" i="27"/>
  <c r="AF2498" i="27" s="1"/>
  <c r="AI2498" i="27" s="1"/>
  <c r="AE2499" i="27"/>
  <c r="AE2500" i="27"/>
  <c r="AE2501" i="27"/>
  <c r="AF2501" i="27" s="1"/>
  <c r="AI2501" i="27" s="1"/>
  <c r="AE2502" i="27"/>
  <c r="AE2503" i="27"/>
  <c r="AE2504" i="27"/>
  <c r="AE2505" i="27"/>
  <c r="AF2505" i="27" s="1"/>
  <c r="AI2505" i="27" s="1"/>
  <c r="AE2506" i="27"/>
  <c r="AF2506" i="27" s="1"/>
  <c r="AI2506" i="27" s="1"/>
  <c r="AE2507" i="27"/>
  <c r="AE2508" i="27"/>
  <c r="AE2509" i="27"/>
  <c r="AF2509" i="27" s="1"/>
  <c r="AI2509" i="27" s="1"/>
  <c r="AE2510" i="27"/>
  <c r="AF2510" i="27" s="1"/>
  <c r="AI2510" i="27" s="1"/>
  <c r="AE2511" i="27"/>
  <c r="AE2512" i="27"/>
  <c r="AE2513" i="27"/>
  <c r="AE2514" i="27"/>
  <c r="AF2514" i="27" s="1"/>
  <c r="AI2514" i="27" s="1"/>
  <c r="AE2515" i="27"/>
  <c r="AE2516" i="27"/>
  <c r="AE2517" i="27"/>
  <c r="AF2517" i="27" s="1"/>
  <c r="AI2517" i="27" s="1"/>
  <c r="AE2518" i="27"/>
  <c r="AE2519" i="27"/>
  <c r="AE2520" i="27"/>
  <c r="AE2521" i="27"/>
  <c r="AE2522" i="27"/>
  <c r="AF2522" i="27" s="1"/>
  <c r="AI2522" i="27" s="1"/>
  <c r="AE2523" i="27"/>
  <c r="AE2524" i="27"/>
  <c r="AE2525" i="27"/>
  <c r="AE2526" i="27"/>
  <c r="AE2527" i="27"/>
  <c r="AE2528" i="27"/>
  <c r="AE2529" i="27"/>
  <c r="AE2530" i="27"/>
  <c r="AE2531" i="27"/>
  <c r="AE2532" i="27"/>
  <c r="AE2533" i="27"/>
  <c r="AE2534" i="27"/>
  <c r="AE2535" i="27"/>
  <c r="AE2536" i="27"/>
  <c r="AE2537" i="27"/>
  <c r="AE2538" i="27"/>
  <c r="AE2539" i="27"/>
  <c r="AE2540" i="27"/>
  <c r="AE2541" i="27"/>
  <c r="AE2542" i="27"/>
  <c r="AE2543" i="27"/>
  <c r="AE2544" i="27"/>
  <c r="AE2545" i="27"/>
  <c r="AE2546" i="27"/>
  <c r="AE2547" i="27"/>
  <c r="AE2548" i="27"/>
  <c r="AE2549" i="27"/>
  <c r="AE2550" i="27"/>
  <c r="AE2551" i="27"/>
  <c r="AE2552" i="27"/>
  <c r="AE2553" i="27"/>
  <c r="AE2554" i="27"/>
  <c r="AE2555" i="27"/>
  <c r="AE2556" i="27"/>
  <c r="AE2557" i="27"/>
  <c r="AE2558" i="27"/>
  <c r="AE2559" i="27"/>
  <c r="AE2560" i="27"/>
  <c r="AE2561" i="27"/>
  <c r="AE2562" i="27"/>
  <c r="AE2563" i="27"/>
  <c r="AE2564" i="27"/>
  <c r="AE2565" i="27"/>
  <c r="AE2566" i="27"/>
  <c r="AE2567" i="27"/>
  <c r="AE2568" i="27"/>
  <c r="AE2569" i="27"/>
  <c r="AE2570" i="27"/>
  <c r="AE2571" i="27"/>
  <c r="AE2572" i="27"/>
  <c r="AE2573" i="27"/>
  <c r="AE2574" i="27"/>
  <c r="AE2575" i="27"/>
  <c r="AE2576" i="27"/>
  <c r="AE2577" i="27"/>
  <c r="AE2578" i="27"/>
  <c r="AE2579" i="27"/>
  <c r="AE2580" i="27"/>
  <c r="AE2581" i="27"/>
  <c r="AE2582" i="27"/>
  <c r="AE2583" i="27"/>
  <c r="AE2584" i="27"/>
  <c r="AE2585" i="27"/>
  <c r="AE2586" i="27"/>
  <c r="AE2587" i="27"/>
  <c r="AE2588" i="27"/>
  <c r="AE2589" i="27"/>
  <c r="AE2590" i="27"/>
  <c r="AE2591" i="27"/>
  <c r="AE2592" i="27"/>
  <c r="AE2593" i="27"/>
  <c r="AE2594" i="27"/>
  <c r="AE2595" i="27"/>
  <c r="AE2596" i="27"/>
  <c r="AE2597" i="27"/>
  <c r="AE2598" i="27"/>
  <c r="AE2599" i="27"/>
  <c r="AE2600" i="27"/>
  <c r="AE2601" i="27"/>
  <c r="AE2602" i="27"/>
  <c r="AE2603" i="27"/>
  <c r="AE2604" i="27"/>
  <c r="AE2605" i="27"/>
  <c r="AE2606" i="27"/>
  <c r="AE2607" i="27"/>
  <c r="AE2608" i="27"/>
  <c r="AE2609" i="27"/>
  <c r="AE2610" i="27"/>
  <c r="AE2611" i="27"/>
  <c r="AE2612" i="27"/>
  <c r="AE2613" i="27"/>
  <c r="AE2614" i="27"/>
  <c r="AE2615" i="27"/>
  <c r="AE2616" i="27"/>
  <c r="AE2617" i="27"/>
  <c r="AE2618" i="27"/>
  <c r="AE2619" i="27"/>
  <c r="AE2620" i="27"/>
  <c r="AE2621" i="27"/>
  <c r="AE2622" i="27"/>
  <c r="AE2623" i="27"/>
  <c r="AE2624" i="27"/>
  <c r="AE2625" i="27"/>
  <c r="AE2626" i="27"/>
  <c r="AE2627" i="27"/>
  <c r="AE2628" i="27"/>
  <c r="AE2629" i="27"/>
  <c r="AE2630" i="27"/>
  <c r="AE2631" i="27"/>
  <c r="AE2632" i="27"/>
  <c r="AE2633" i="27"/>
  <c r="AE2634" i="27"/>
  <c r="AE2635" i="27"/>
  <c r="AE2636" i="27"/>
  <c r="AE2637" i="27"/>
  <c r="AE2638" i="27"/>
  <c r="AE2639" i="27"/>
  <c r="AE2640" i="27"/>
  <c r="AE2641" i="27"/>
  <c r="AE2642" i="27"/>
  <c r="AE2643" i="27"/>
  <c r="AE2644" i="27"/>
  <c r="AE2645" i="27"/>
  <c r="AE2646" i="27"/>
  <c r="AE2647" i="27"/>
  <c r="AE2648" i="27"/>
  <c r="AE2649" i="27"/>
  <c r="AE2650" i="27"/>
  <c r="AE2651" i="27"/>
  <c r="AE2652" i="27"/>
  <c r="AE2653" i="27"/>
  <c r="AE2654" i="27"/>
  <c r="AE2655" i="27"/>
  <c r="AE2656" i="27"/>
  <c r="AE2657" i="27"/>
  <c r="AE2658" i="27"/>
  <c r="AE2659" i="27"/>
  <c r="AE2660" i="27"/>
  <c r="AE2661" i="27"/>
  <c r="AE2662" i="27"/>
  <c r="AE2663" i="27"/>
  <c r="AE2664" i="27"/>
  <c r="AE2665" i="27"/>
  <c r="AE2666" i="27"/>
  <c r="AE2667" i="27"/>
  <c r="AE2668" i="27"/>
  <c r="AE2669" i="27"/>
  <c r="AE2670" i="27"/>
  <c r="AE2671" i="27"/>
  <c r="AE2672" i="27"/>
  <c r="AE2673" i="27"/>
  <c r="AE2674" i="27"/>
  <c r="AE2675" i="27"/>
  <c r="AE2676" i="27"/>
  <c r="AE2677" i="27"/>
  <c r="AE2678" i="27"/>
  <c r="AE2679" i="27"/>
  <c r="AE2680" i="27"/>
  <c r="AE2681" i="27"/>
  <c r="AE2682" i="27"/>
  <c r="AE2683" i="27"/>
  <c r="AE2684" i="27"/>
  <c r="AE2685" i="27"/>
  <c r="AE2686" i="27"/>
  <c r="AE2687" i="27"/>
  <c r="AE2688" i="27"/>
  <c r="AE2689" i="27"/>
  <c r="AE2690" i="27"/>
  <c r="AE2691" i="27"/>
  <c r="AE2692" i="27"/>
  <c r="AE2693" i="27"/>
  <c r="AE2694" i="27"/>
  <c r="AE2695" i="27"/>
  <c r="AE2696" i="27"/>
  <c r="AE2697" i="27"/>
  <c r="AE2698" i="27"/>
  <c r="AE2699" i="27"/>
  <c r="AE2700" i="27"/>
  <c r="AE2701" i="27"/>
  <c r="AE2702" i="27"/>
  <c r="AE2703" i="27"/>
  <c r="AE2704" i="27"/>
  <c r="AE2705" i="27"/>
  <c r="AE2706" i="27"/>
  <c r="AE2707" i="27"/>
  <c r="AE2708" i="27"/>
  <c r="AE2709" i="27"/>
  <c r="AE2710" i="27"/>
  <c r="AE2711" i="27"/>
  <c r="AE2712" i="27"/>
  <c r="AE2713" i="27"/>
  <c r="AE2714" i="27"/>
  <c r="AE2715" i="27"/>
  <c r="AE2716" i="27"/>
  <c r="AE2717" i="27"/>
  <c r="AE2718" i="27"/>
  <c r="AE2719" i="27"/>
  <c r="AE2720" i="27"/>
  <c r="AE2721" i="27"/>
  <c r="AE2722" i="27"/>
  <c r="AF2722" i="27" s="1"/>
  <c r="AI2722" i="27" s="1"/>
  <c r="AE2723" i="27"/>
  <c r="AE2724" i="27"/>
  <c r="AE2725" i="27"/>
  <c r="AE2726" i="27"/>
  <c r="AE2727" i="27"/>
  <c r="AE2728" i="27"/>
  <c r="AE2729" i="27"/>
  <c r="AE2730" i="27"/>
  <c r="AE2731" i="27"/>
  <c r="AE2732" i="27"/>
  <c r="AE2733" i="27"/>
  <c r="AE2734" i="27"/>
  <c r="AE2735" i="27"/>
  <c r="AE2736" i="27"/>
  <c r="AE2737" i="27"/>
  <c r="AE2738" i="27"/>
  <c r="AE2739" i="27"/>
  <c r="AE2740" i="27"/>
  <c r="AE2741" i="27"/>
  <c r="AE2742" i="27"/>
  <c r="AE2743" i="27"/>
  <c r="AE2744" i="27"/>
  <c r="AE2745" i="27"/>
  <c r="AE2746" i="27"/>
  <c r="AE2747" i="27"/>
  <c r="AE2748" i="27"/>
  <c r="AE2749" i="27"/>
  <c r="AE2750" i="27"/>
  <c r="AE2751" i="27"/>
  <c r="AE2752" i="27"/>
  <c r="AE2753" i="27"/>
  <c r="AE2754" i="27"/>
  <c r="AG2754" i="27" s="1"/>
  <c r="AE2755" i="27"/>
  <c r="AE2756" i="27"/>
  <c r="AE2757" i="27"/>
  <c r="AE2758" i="27"/>
  <c r="AE2759" i="27"/>
  <c r="AE2760" i="27"/>
  <c r="AE2761" i="27"/>
  <c r="AE2762" i="27"/>
  <c r="AE2763" i="27"/>
  <c r="AE2764" i="27"/>
  <c r="AE2765" i="27"/>
  <c r="AE2766" i="27"/>
  <c r="AE2767" i="27"/>
  <c r="AE2768" i="27"/>
  <c r="AE2769" i="27"/>
  <c r="AE2770" i="27"/>
  <c r="AF2770" i="27" s="1"/>
  <c r="AI2770" i="27" s="1"/>
  <c r="AE2771" i="27"/>
  <c r="AE2772" i="27"/>
  <c r="AE2773" i="27"/>
  <c r="AE2774" i="27"/>
  <c r="AF2774" i="27" s="1"/>
  <c r="AI2774" i="27" s="1"/>
  <c r="AE2775" i="27"/>
  <c r="AE2776" i="27"/>
  <c r="AE2777" i="27"/>
  <c r="AE2778" i="27"/>
  <c r="AG2778" i="27" s="1"/>
  <c r="AE2779" i="27"/>
  <c r="AE2780" i="27"/>
  <c r="AE2781" i="27"/>
  <c r="AE2782" i="27"/>
  <c r="AG2782" i="27" s="1"/>
  <c r="AE2783" i="27"/>
  <c r="AE2784" i="27"/>
  <c r="AE2785" i="27"/>
  <c r="AE2786" i="27"/>
  <c r="AE2787" i="27"/>
  <c r="AE2788" i="27"/>
  <c r="AE2789" i="27"/>
  <c r="AE2790" i="27"/>
  <c r="AE2791" i="27"/>
  <c r="AE2792" i="27"/>
  <c r="AE2793" i="27"/>
  <c r="AE2794" i="27"/>
  <c r="AG2794" i="27" s="1"/>
  <c r="AE2795" i="27"/>
  <c r="AE2796" i="27"/>
  <c r="AE2797" i="27"/>
  <c r="AE2798" i="27"/>
  <c r="AE2799" i="27"/>
  <c r="AE2800" i="27"/>
  <c r="AE2801" i="27"/>
  <c r="AE2802" i="27"/>
  <c r="AE2803" i="27"/>
  <c r="AE2804" i="27"/>
  <c r="AE2805" i="27"/>
  <c r="AE2806" i="27"/>
  <c r="AG2806" i="27" s="1"/>
  <c r="AE2807" i="27"/>
  <c r="AE2808" i="27"/>
  <c r="AE2809" i="27"/>
  <c r="AE2810" i="27"/>
  <c r="AF2810" i="27" s="1"/>
  <c r="AI2810" i="27" s="1"/>
  <c r="AE2811" i="27"/>
  <c r="AE2812" i="27"/>
  <c r="AE2813" i="27"/>
  <c r="AE2814" i="27"/>
  <c r="AE2815" i="27"/>
  <c r="AE2816" i="27"/>
  <c r="AE2817" i="27"/>
  <c r="AE2818" i="27"/>
  <c r="AF2818" i="27" s="1"/>
  <c r="AI2818" i="27" s="1"/>
  <c r="AE2819" i="27"/>
  <c r="AE2820" i="27"/>
  <c r="AE2821" i="27"/>
  <c r="AE2822" i="27"/>
  <c r="AF2822" i="27" s="1"/>
  <c r="AI2822" i="27" s="1"/>
  <c r="AE2823" i="27"/>
  <c r="AE2824" i="27"/>
  <c r="AE2825" i="27"/>
  <c r="AE2826" i="27"/>
  <c r="AG2826" i="27" s="1"/>
  <c r="AE2827" i="27"/>
  <c r="AE2828" i="27"/>
  <c r="AE2829" i="27"/>
  <c r="AE2830" i="27"/>
  <c r="AE2831" i="27"/>
  <c r="AE2832" i="27"/>
  <c r="AE2833" i="27"/>
  <c r="AE2834" i="27"/>
  <c r="AE2835" i="27"/>
  <c r="AE2836" i="27"/>
  <c r="AE2837" i="27"/>
  <c r="AE2838" i="27"/>
  <c r="AE2839" i="27"/>
  <c r="AE2840" i="27"/>
  <c r="AE2841" i="27"/>
  <c r="AE2842" i="27"/>
  <c r="AE2843" i="27"/>
  <c r="AE2844" i="27"/>
  <c r="AE2845" i="27"/>
  <c r="AE2846" i="27"/>
  <c r="AG2846" i="27" s="1"/>
  <c r="AE2847" i="27"/>
  <c r="AE2848" i="27"/>
  <c r="AE2849" i="27"/>
  <c r="AE2850" i="27"/>
  <c r="AG2850" i="27" s="1"/>
  <c r="AE2851" i="27"/>
  <c r="AE2852" i="27"/>
  <c r="AE2853" i="27"/>
  <c r="AE2854" i="27"/>
  <c r="AG2854" i="27" s="1"/>
  <c r="AE2855" i="27"/>
  <c r="AE2856" i="27"/>
  <c r="AE2857" i="27"/>
  <c r="AE2858" i="27"/>
  <c r="AG2858" i="27" s="1"/>
  <c r="AE2859" i="27"/>
  <c r="AE2860" i="27"/>
  <c r="AE2861" i="27"/>
  <c r="AE2862" i="27"/>
  <c r="AG2862" i="27" s="1"/>
  <c r="AE2863" i="27"/>
  <c r="AE2864" i="27"/>
  <c r="AE2865" i="27"/>
  <c r="AE2866" i="27"/>
  <c r="AG2866" i="27" s="1"/>
  <c r="AE2867" i="27"/>
  <c r="AE2868" i="27"/>
  <c r="AE2869" i="27"/>
  <c r="AE2870" i="27"/>
  <c r="AG2870" i="27" s="1"/>
  <c r="AE2871" i="27"/>
  <c r="AE2872" i="27"/>
  <c r="AE2873" i="27"/>
  <c r="AE2874" i="27"/>
  <c r="AG2874" i="27" s="1"/>
  <c r="AE2875" i="27"/>
  <c r="AE2876" i="27"/>
  <c r="AE2877" i="27"/>
  <c r="AE2878" i="27"/>
  <c r="AE2879" i="27"/>
  <c r="AE2880" i="27"/>
  <c r="AE2881" i="27"/>
  <c r="AE2882" i="27"/>
  <c r="AE2883" i="27"/>
  <c r="AE2884" i="27"/>
  <c r="AE2885" i="27"/>
  <c r="AE2886" i="27"/>
  <c r="AE2887" i="27"/>
  <c r="AE2888" i="27"/>
  <c r="AE2889" i="27"/>
  <c r="AE2890" i="27"/>
  <c r="AE2891" i="27"/>
  <c r="AE2892" i="27"/>
  <c r="AE2893" i="27"/>
  <c r="AE2894" i="27"/>
  <c r="AG2894" i="27" s="1"/>
  <c r="AE2895" i="27"/>
  <c r="AE2896" i="27"/>
  <c r="AE2897" i="27"/>
  <c r="AE2898" i="27"/>
  <c r="AG2898" i="27" s="1"/>
  <c r="AE2899" i="27"/>
  <c r="AE2900" i="27"/>
  <c r="AE2901" i="27"/>
  <c r="AE2902" i="27"/>
  <c r="AG2902" i="27" s="1"/>
  <c r="AE2903" i="27"/>
  <c r="AE2904" i="27"/>
  <c r="AE2905" i="27"/>
  <c r="AE2906" i="27"/>
  <c r="AE2907" i="27"/>
  <c r="AG2907" i="27" s="1"/>
  <c r="AE2908" i="27"/>
  <c r="AE2909" i="27"/>
  <c r="AE2910" i="27"/>
  <c r="AE2911" i="27"/>
  <c r="AE2912" i="27"/>
  <c r="AE2913" i="27"/>
  <c r="AE2914" i="27"/>
  <c r="AE2915" i="27"/>
  <c r="AE2916" i="27"/>
  <c r="AE2917" i="27"/>
  <c r="AE2918" i="27"/>
  <c r="AE2919" i="27"/>
  <c r="AG2919" i="27" s="1"/>
  <c r="AE2920" i="27"/>
  <c r="AE2921" i="27"/>
  <c r="AE2922" i="27"/>
  <c r="AG2922" i="27" s="1"/>
  <c r="AE2923" i="27"/>
  <c r="AG2923" i="27" s="1"/>
  <c r="AE2924" i="27"/>
  <c r="AE2925" i="27"/>
  <c r="AE2926" i="27"/>
  <c r="AG2926" i="27" s="1"/>
  <c r="AE2927" i="27"/>
  <c r="AE2928" i="27"/>
  <c r="AE2929" i="27"/>
  <c r="AE2930" i="27"/>
  <c r="AG2930" i="27" s="1"/>
  <c r="AE2931" i="27"/>
  <c r="AE2932" i="27"/>
  <c r="AE2933" i="27"/>
  <c r="AE2934" i="27"/>
  <c r="AG2934" i="27" s="1"/>
  <c r="AE2935" i="27"/>
  <c r="AG2935" i="27" s="1"/>
  <c r="AE2936" i="27"/>
  <c r="AE2937" i="27"/>
  <c r="AE2938" i="27"/>
  <c r="AG2938" i="27" s="1"/>
  <c r="AE2939" i="27"/>
  <c r="AE2940" i="27"/>
  <c r="AE2941" i="27"/>
  <c r="AE2942" i="27"/>
  <c r="AG2942" i="27" s="1"/>
  <c r="AE2943" i="27"/>
  <c r="AE2944" i="27"/>
  <c r="AE2945" i="27"/>
  <c r="AE2946" i="27"/>
  <c r="AE2947" i="27"/>
  <c r="AE2948" i="27"/>
  <c r="AE2949" i="27"/>
  <c r="AE2950" i="27"/>
  <c r="AE2951" i="27"/>
  <c r="AE2952" i="27"/>
  <c r="AE2953" i="27"/>
  <c r="AE2954" i="27"/>
  <c r="AG2954" i="27" s="1"/>
  <c r="AE2955" i="27"/>
  <c r="AE2956" i="27"/>
  <c r="AE2957" i="27"/>
  <c r="AE2958" i="27"/>
  <c r="AE2959" i="27"/>
  <c r="AE2960" i="27"/>
  <c r="AE2961" i="27"/>
  <c r="AE2962" i="27"/>
  <c r="AE2963" i="27"/>
  <c r="AE2964" i="27"/>
  <c r="AE2965" i="27"/>
  <c r="AE2966" i="27"/>
  <c r="AF2966" i="27" s="1"/>
  <c r="AI2966" i="27" s="1"/>
  <c r="AE2967" i="27"/>
  <c r="AE2968" i="27"/>
  <c r="AE2969" i="27"/>
  <c r="AE2970" i="27"/>
  <c r="AE2971" i="27"/>
  <c r="AE2972" i="27"/>
  <c r="AE2973" i="27"/>
  <c r="AE2974" i="27"/>
  <c r="AE2975" i="27"/>
  <c r="AE2976" i="27"/>
  <c r="AE2977" i="27"/>
  <c r="AE2978" i="27"/>
  <c r="AE2979" i="27"/>
  <c r="AE2980" i="27"/>
  <c r="AE2981" i="27"/>
  <c r="AE2982" i="27"/>
  <c r="AG2982" i="27" s="1"/>
  <c r="AE2983" i="27"/>
  <c r="AE2984" i="27"/>
  <c r="AE2985" i="27"/>
  <c r="AE2986" i="27"/>
  <c r="AG2986" i="27" s="1"/>
  <c r="AE2987" i="27"/>
  <c r="AE2988" i="27"/>
  <c r="AE2989" i="27"/>
  <c r="AE2990" i="27"/>
  <c r="AF2990" i="27" s="1"/>
  <c r="AI2990" i="27" s="1"/>
  <c r="AE2991" i="27"/>
  <c r="AE2992" i="27"/>
  <c r="AE2993" i="27"/>
  <c r="AE2994" i="27"/>
  <c r="AF2994" i="27" s="1"/>
  <c r="AI2994" i="27" s="1"/>
  <c r="AE2995" i="27"/>
  <c r="AE2996" i="27"/>
  <c r="AE2997" i="27"/>
  <c r="AE2998" i="27"/>
  <c r="AF2998" i="27" s="1"/>
  <c r="AI2998" i="27" s="1"/>
  <c r="AE2999" i="27"/>
  <c r="AE3000" i="27"/>
  <c r="AE3001" i="27"/>
  <c r="AE2" i="27"/>
  <c r="Z3" i="27"/>
  <c r="Z4" i="27"/>
  <c r="Z5" i="27"/>
  <c r="Z6" i="27"/>
  <c r="AB6" i="27" s="1"/>
  <c r="Z7" i="27"/>
  <c r="Z8" i="27"/>
  <c r="Z9" i="27"/>
  <c r="Z10" i="27"/>
  <c r="AB10" i="27" s="1"/>
  <c r="Z11" i="27"/>
  <c r="Z12" i="27"/>
  <c r="Z13" i="27"/>
  <c r="Z14" i="27"/>
  <c r="Z15" i="27"/>
  <c r="Z16" i="27"/>
  <c r="Z17" i="27"/>
  <c r="Z18" i="27"/>
  <c r="Z19" i="27"/>
  <c r="Z20" i="27"/>
  <c r="Z21" i="27"/>
  <c r="Z22" i="27"/>
  <c r="AA22" i="27" s="1"/>
  <c r="Z23" i="27"/>
  <c r="Z24" i="27"/>
  <c r="Z25" i="27"/>
  <c r="Z26" i="27"/>
  <c r="AB26" i="27" s="1"/>
  <c r="Z27" i="27"/>
  <c r="Z28" i="27"/>
  <c r="Z29" i="27"/>
  <c r="Z30" i="27"/>
  <c r="AB30" i="27" s="1"/>
  <c r="Z31" i="27"/>
  <c r="Z32" i="27"/>
  <c r="Z33" i="27"/>
  <c r="Z34" i="27"/>
  <c r="AB34" i="27" s="1"/>
  <c r="Z35" i="27"/>
  <c r="Z36" i="27"/>
  <c r="Z37" i="27"/>
  <c r="Z38" i="27"/>
  <c r="AB38" i="27" s="1"/>
  <c r="Z39" i="27"/>
  <c r="Z40" i="27"/>
  <c r="Z41" i="27"/>
  <c r="Z42" i="27"/>
  <c r="AB42" i="27" s="1"/>
  <c r="Z43" i="27"/>
  <c r="Z44" i="27"/>
  <c r="Z45" i="27"/>
  <c r="Z46" i="27"/>
  <c r="AB46" i="27" s="1"/>
  <c r="Z47" i="27"/>
  <c r="Z48" i="27"/>
  <c r="Z49" i="27"/>
  <c r="Z50" i="27"/>
  <c r="AA50" i="27" s="1"/>
  <c r="Z51" i="27"/>
  <c r="Z52" i="27"/>
  <c r="Z53" i="27"/>
  <c r="Z54" i="27"/>
  <c r="AA54" i="27" s="1"/>
  <c r="Z55" i="27"/>
  <c r="Z56" i="27"/>
  <c r="Z57" i="27"/>
  <c r="Z58" i="27"/>
  <c r="Z59" i="27"/>
  <c r="Z60" i="27"/>
  <c r="Z61" i="27"/>
  <c r="Z62" i="27"/>
  <c r="Z63" i="27"/>
  <c r="Z64" i="27"/>
  <c r="Z65" i="27"/>
  <c r="Z66" i="27"/>
  <c r="AB66" i="27" s="1"/>
  <c r="Z67" i="27"/>
  <c r="Z68" i="27"/>
  <c r="Z69" i="27"/>
  <c r="Z70" i="27"/>
  <c r="AB70" i="27" s="1"/>
  <c r="Z71" i="27"/>
  <c r="Z72" i="27"/>
  <c r="Z73" i="27"/>
  <c r="Z74" i="27"/>
  <c r="AA74" i="27" s="1"/>
  <c r="Z75" i="27"/>
  <c r="Z76" i="27"/>
  <c r="Z77" i="27"/>
  <c r="Z78" i="27"/>
  <c r="AB78" i="27" s="1"/>
  <c r="Z79" i="27"/>
  <c r="Z80" i="27"/>
  <c r="Z81" i="27"/>
  <c r="Z82" i="27"/>
  <c r="AA82" i="27" s="1"/>
  <c r="Z83" i="27"/>
  <c r="Z84" i="27"/>
  <c r="Z85" i="27"/>
  <c r="Z86" i="27"/>
  <c r="AA86" i="27" s="1"/>
  <c r="Z87" i="27"/>
  <c r="Z88" i="27"/>
  <c r="Z89" i="27"/>
  <c r="Z90" i="27"/>
  <c r="Z91" i="27"/>
  <c r="Z92" i="27"/>
  <c r="Z93" i="27"/>
  <c r="Z94" i="27"/>
  <c r="Z95" i="27"/>
  <c r="Z96" i="27"/>
  <c r="Z97" i="27"/>
  <c r="Z98" i="27"/>
  <c r="Z99" i="27"/>
  <c r="Z100" i="27"/>
  <c r="Z101" i="27"/>
  <c r="Z102" i="27"/>
  <c r="Z103" i="27"/>
  <c r="Z104" i="27"/>
  <c r="Z105" i="27"/>
  <c r="Z106" i="27"/>
  <c r="AB106" i="27" s="1"/>
  <c r="Z107" i="27"/>
  <c r="Z108" i="27"/>
  <c r="Z109" i="27"/>
  <c r="Z110" i="27"/>
  <c r="AB110" i="27" s="1"/>
  <c r="Z111" i="27"/>
  <c r="Z112" i="27"/>
  <c r="Z113" i="27"/>
  <c r="Z114" i="27"/>
  <c r="AA114" i="27" s="1"/>
  <c r="Z115" i="27"/>
  <c r="Z116" i="27"/>
  <c r="Z117" i="27"/>
  <c r="Z118" i="27"/>
  <c r="AA118" i="27" s="1"/>
  <c r="Z119" i="27"/>
  <c r="Z120" i="27"/>
  <c r="Z121" i="27"/>
  <c r="Z122" i="27"/>
  <c r="AB122" i="27" s="1"/>
  <c r="Z123" i="27"/>
  <c r="Z124" i="27"/>
  <c r="Z125" i="27"/>
  <c r="Z126" i="27"/>
  <c r="AB126" i="27" s="1"/>
  <c r="Z127" i="27"/>
  <c r="Z128" i="27"/>
  <c r="Z129" i="27"/>
  <c r="Z130" i="27"/>
  <c r="Z131" i="27"/>
  <c r="Z132" i="27"/>
  <c r="Z133" i="27"/>
  <c r="Z134" i="27"/>
  <c r="Z135" i="27"/>
  <c r="Z136" i="27"/>
  <c r="Z137" i="27"/>
  <c r="Z138" i="27"/>
  <c r="AB138" i="27" s="1"/>
  <c r="Z139" i="27"/>
  <c r="Z140" i="27"/>
  <c r="Z141" i="27"/>
  <c r="Z142" i="27"/>
  <c r="AB142" i="27" s="1"/>
  <c r="Z143" i="27"/>
  <c r="Z144" i="27"/>
  <c r="Z145" i="27"/>
  <c r="Z146" i="27"/>
  <c r="AB146" i="27" s="1"/>
  <c r="Z147" i="27"/>
  <c r="Z148" i="27"/>
  <c r="Z149" i="27"/>
  <c r="Z150" i="27"/>
  <c r="AB150" i="27" s="1"/>
  <c r="Z151" i="27"/>
  <c r="Z152" i="27"/>
  <c r="Z153" i="27"/>
  <c r="Z154" i="27"/>
  <c r="AB154" i="27" s="1"/>
  <c r="Z155" i="27"/>
  <c r="Z156" i="27"/>
  <c r="Z157" i="27"/>
  <c r="Z158" i="27"/>
  <c r="Z159" i="27"/>
  <c r="Z160" i="27"/>
  <c r="Z161" i="27"/>
  <c r="Z162" i="27"/>
  <c r="AA162" i="27" s="1"/>
  <c r="Z163" i="27"/>
  <c r="Z164" i="27"/>
  <c r="Z165" i="27"/>
  <c r="Z166" i="27"/>
  <c r="Z167" i="27"/>
  <c r="Z168" i="27"/>
  <c r="Z169" i="27"/>
  <c r="Z170" i="27"/>
  <c r="AB170" i="27" s="1"/>
  <c r="Z171" i="27"/>
  <c r="Z172" i="27"/>
  <c r="Z173" i="27"/>
  <c r="Z174" i="27"/>
  <c r="Z175" i="27"/>
  <c r="Z176" i="27"/>
  <c r="Z177" i="27"/>
  <c r="Z178" i="27"/>
  <c r="AA178" i="27" s="1"/>
  <c r="Z179" i="27"/>
  <c r="Z180" i="27"/>
  <c r="Z181" i="27"/>
  <c r="Z182" i="27"/>
  <c r="AB182" i="27" s="1"/>
  <c r="Z183" i="27"/>
  <c r="Z184" i="27"/>
  <c r="Z185" i="27"/>
  <c r="Z186" i="27"/>
  <c r="AB186" i="27" s="1"/>
  <c r="Z187" i="27"/>
  <c r="Z188" i="27"/>
  <c r="Z189" i="27"/>
  <c r="Z190" i="27"/>
  <c r="AB190" i="27" s="1"/>
  <c r="Z191" i="27"/>
  <c r="Z192" i="27"/>
  <c r="Z193" i="27"/>
  <c r="Z194" i="27"/>
  <c r="AB194" i="27" s="1"/>
  <c r="Z195" i="27"/>
  <c r="Z196" i="27"/>
  <c r="Z197" i="27"/>
  <c r="Z198" i="27"/>
  <c r="AB198" i="27" s="1"/>
  <c r="Z199" i="27"/>
  <c r="Z200" i="27"/>
  <c r="Z201" i="27"/>
  <c r="Z202" i="27"/>
  <c r="AB202" i="27" s="1"/>
  <c r="Z203" i="27"/>
  <c r="Z204" i="27"/>
  <c r="Z205" i="27"/>
  <c r="Z206" i="27"/>
  <c r="AB206" i="27" s="1"/>
  <c r="Z207" i="27"/>
  <c r="Z208" i="27"/>
  <c r="Z209" i="27"/>
  <c r="Z210" i="27"/>
  <c r="AB210" i="27" s="1"/>
  <c r="Z211" i="27"/>
  <c r="Z212" i="27"/>
  <c r="Z213" i="27"/>
  <c r="Z214" i="27"/>
  <c r="AB214" i="27" s="1"/>
  <c r="Z215" i="27"/>
  <c r="Z216" i="27"/>
  <c r="Z217" i="27"/>
  <c r="Z218" i="27"/>
  <c r="AB218" i="27" s="1"/>
  <c r="Z219" i="27"/>
  <c r="Z220" i="27"/>
  <c r="Z221" i="27"/>
  <c r="Z222" i="27"/>
  <c r="AB222" i="27" s="1"/>
  <c r="Z223" i="27"/>
  <c r="Z224" i="27"/>
  <c r="Z225" i="27"/>
  <c r="Z226" i="27"/>
  <c r="AB226" i="27" s="1"/>
  <c r="Z227" i="27"/>
  <c r="Z228" i="27"/>
  <c r="Z229" i="27"/>
  <c r="Z230" i="27"/>
  <c r="AB230" i="27" s="1"/>
  <c r="Z231" i="27"/>
  <c r="Z232" i="27"/>
  <c r="Z233" i="27"/>
  <c r="Z234" i="27"/>
  <c r="AA234" i="27" s="1"/>
  <c r="Z235" i="27"/>
  <c r="Z236" i="27"/>
  <c r="Z237" i="27"/>
  <c r="Z238" i="27"/>
  <c r="AB238" i="27" s="1"/>
  <c r="Z239" i="27"/>
  <c r="Z240" i="27"/>
  <c r="Z241" i="27"/>
  <c r="Z242" i="27"/>
  <c r="AA242" i="27" s="1"/>
  <c r="Z243" i="27"/>
  <c r="Z244" i="27"/>
  <c r="Z245" i="27"/>
  <c r="Z246" i="27"/>
  <c r="AB246" i="27" s="1"/>
  <c r="Z247" i="27"/>
  <c r="Z248" i="27"/>
  <c r="Z249" i="27"/>
  <c r="Z250" i="27"/>
  <c r="AB250" i="27" s="1"/>
  <c r="Z251" i="27"/>
  <c r="Z252" i="27"/>
  <c r="Z253" i="27"/>
  <c r="Z254" i="27"/>
  <c r="AB254" i="27" s="1"/>
  <c r="Z255" i="27"/>
  <c r="Z256" i="27"/>
  <c r="Z257" i="27"/>
  <c r="Z258" i="27"/>
  <c r="AB258" i="27" s="1"/>
  <c r="Z259" i="27"/>
  <c r="Z260" i="27"/>
  <c r="Z261" i="27"/>
  <c r="Z262" i="27"/>
  <c r="AB262" i="27" s="1"/>
  <c r="Z263" i="27"/>
  <c r="Z264" i="27"/>
  <c r="Z265" i="27"/>
  <c r="Z266" i="27"/>
  <c r="AB266" i="27" s="1"/>
  <c r="Z267" i="27"/>
  <c r="Z268" i="27"/>
  <c r="Z269" i="27"/>
  <c r="Z270" i="27"/>
  <c r="Z271" i="27"/>
  <c r="Z272" i="27"/>
  <c r="Z273" i="27"/>
  <c r="Z274" i="27"/>
  <c r="AB274" i="27" s="1"/>
  <c r="Z275" i="27"/>
  <c r="Z276" i="27"/>
  <c r="Z277" i="27"/>
  <c r="Z278" i="27"/>
  <c r="Z279" i="27"/>
  <c r="Z280" i="27"/>
  <c r="Z281" i="27"/>
  <c r="Z282" i="27"/>
  <c r="AB282" i="27" s="1"/>
  <c r="Z283" i="27"/>
  <c r="Z284" i="27"/>
  <c r="Z285" i="27"/>
  <c r="Z286" i="27"/>
  <c r="AB286" i="27" s="1"/>
  <c r="Z287" i="27"/>
  <c r="Z288" i="27"/>
  <c r="Z289" i="27"/>
  <c r="Z290" i="27"/>
  <c r="AB290" i="27" s="1"/>
  <c r="Z291" i="27"/>
  <c r="Z292" i="27"/>
  <c r="Z293" i="27"/>
  <c r="Z294" i="27"/>
  <c r="AB294" i="27" s="1"/>
  <c r="Z295" i="27"/>
  <c r="Z296" i="27"/>
  <c r="Z297" i="27"/>
  <c r="Z298" i="27"/>
  <c r="AA298" i="27" s="1"/>
  <c r="Z299" i="27"/>
  <c r="Z300" i="27"/>
  <c r="Z301" i="27"/>
  <c r="Z302" i="27"/>
  <c r="AB302" i="27" s="1"/>
  <c r="Z303" i="27"/>
  <c r="Z304" i="27"/>
  <c r="Z305" i="27"/>
  <c r="Z306" i="27"/>
  <c r="AA306" i="27" s="1"/>
  <c r="Z307" i="27"/>
  <c r="Z308" i="27"/>
  <c r="Z309" i="27"/>
  <c r="Z310" i="27"/>
  <c r="AB310" i="27" s="1"/>
  <c r="Z311" i="27"/>
  <c r="Z312" i="27"/>
  <c r="Z313" i="27"/>
  <c r="Z314" i="27"/>
  <c r="AA314" i="27" s="1"/>
  <c r="Z315" i="27"/>
  <c r="Z316" i="27"/>
  <c r="Z317" i="27"/>
  <c r="Z318" i="27"/>
  <c r="AA318" i="27" s="1"/>
  <c r="Z319" i="27"/>
  <c r="Z320" i="27"/>
  <c r="Z321" i="27"/>
  <c r="Z322" i="27"/>
  <c r="Z323" i="27"/>
  <c r="Z324" i="27"/>
  <c r="Z325" i="27"/>
  <c r="Z326" i="27"/>
  <c r="AA326" i="27" s="1"/>
  <c r="Z327" i="27"/>
  <c r="Z328" i="27"/>
  <c r="Z329" i="27"/>
  <c r="Z330" i="27"/>
  <c r="AA330" i="27" s="1"/>
  <c r="Z331" i="27"/>
  <c r="Z332" i="27"/>
  <c r="Z333" i="27"/>
  <c r="Z334" i="27"/>
  <c r="Z335" i="27"/>
  <c r="Z336" i="27"/>
  <c r="Z337" i="27"/>
  <c r="Z338" i="27"/>
  <c r="AB338" i="27" s="1"/>
  <c r="Z339" i="27"/>
  <c r="Z340" i="27"/>
  <c r="Z341" i="27"/>
  <c r="Z342" i="27"/>
  <c r="AB342" i="27" s="1"/>
  <c r="Z343" i="27"/>
  <c r="Z344" i="27"/>
  <c r="Z345" i="27"/>
  <c r="Z346" i="27"/>
  <c r="AA346" i="27" s="1"/>
  <c r="Z347" i="27"/>
  <c r="Z348" i="27"/>
  <c r="Z349" i="27"/>
  <c r="Z350" i="27"/>
  <c r="AA350" i="27" s="1"/>
  <c r="Z351" i="27"/>
  <c r="Z352" i="27"/>
  <c r="Z353" i="27"/>
  <c r="Z354" i="27"/>
  <c r="AB354" i="27" s="1"/>
  <c r="Z355" i="27"/>
  <c r="Z356" i="27"/>
  <c r="Z357" i="27"/>
  <c r="Z358" i="27"/>
  <c r="AB358" i="27" s="1"/>
  <c r="Z359" i="27"/>
  <c r="Z360" i="27"/>
  <c r="Z361" i="27"/>
  <c r="Z362" i="27"/>
  <c r="AA362" i="27" s="1"/>
  <c r="Z363" i="27"/>
  <c r="Z364" i="27"/>
  <c r="Z365" i="27"/>
  <c r="Z366" i="27"/>
  <c r="Z367" i="27"/>
  <c r="Z368" i="27"/>
  <c r="Z369" i="27"/>
  <c r="Z370" i="27"/>
  <c r="AA370" i="27" s="1"/>
  <c r="Z371" i="27"/>
  <c r="Z372" i="27"/>
  <c r="Z373" i="27"/>
  <c r="Z374" i="27"/>
  <c r="AA374" i="27" s="1"/>
  <c r="Z375" i="27"/>
  <c r="Z376" i="27"/>
  <c r="Z377" i="27"/>
  <c r="Z378" i="27"/>
  <c r="AA378" i="27" s="1"/>
  <c r="Z379" i="27"/>
  <c r="Z380" i="27"/>
  <c r="Z381" i="27"/>
  <c r="Z382" i="27"/>
  <c r="AA382" i="27" s="1"/>
  <c r="Z383" i="27"/>
  <c r="Z384" i="27"/>
  <c r="Z385" i="27"/>
  <c r="Z386" i="27"/>
  <c r="AA386" i="27" s="1"/>
  <c r="Z387" i="27"/>
  <c r="Z388" i="27"/>
  <c r="Z389" i="27"/>
  <c r="Z390" i="27"/>
  <c r="AA390" i="27" s="1"/>
  <c r="Z391" i="27"/>
  <c r="Z392" i="27"/>
  <c r="Z393" i="27"/>
  <c r="Z394" i="27"/>
  <c r="AA394" i="27" s="1"/>
  <c r="Z395" i="27"/>
  <c r="Z396" i="27"/>
  <c r="Z397" i="27"/>
  <c r="Z398" i="27"/>
  <c r="Z399" i="27"/>
  <c r="Z400" i="27"/>
  <c r="Z401" i="27"/>
  <c r="Z402" i="27"/>
  <c r="AA402" i="27" s="1"/>
  <c r="Z403" i="27"/>
  <c r="Z404" i="27"/>
  <c r="Z405" i="27"/>
  <c r="Z406" i="27"/>
  <c r="AA406" i="27" s="1"/>
  <c r="Z407" i="27"/>
  <c r="Z408" i="27"/>
  <c r="Z409" i="27"/>
  <c r="Z410" i="27"/>
  <c r="AA410" i="27" s="1"/>
  <c r="Z411" i="27"/>
  <c r="Z412" i="27"/>
  <c r="Z413" i="27"/>
  <c r="Z414" i="27"/>
  <c r="AA414" i="27" s="1"/>
  <c r="Z415" i="27"/>
  <c r="Z416" i="27"/>
  <c r="Z417" i="27"/>
  <c r="Z418" i="27"/>
  <c r="AA418" i="27" s="1"/>
  <c r="Z419" i="27"/>
  <c r="Z420" i="27"/>
  <c r="Z421" i="27"/>
  <c r="Z422" i="27"/>
  <c r="AA422" i="27" s="1"/>
  <c r="Z423" i="27"/>
  <c r="Z424" i="27"/>
  <c r="Z425" i="27"/>
  <c r="Z426" i="27"/>
  <c r="AA426" i="27" s="1"/>
  <c r="Z427" i="27"/>
  <c r="Z428" i="27"/>
  <c r="Z429" i="27"/>
  <c r="Z430" i="27"/>
  <c r="AA430" i="27" s="1"/>
  <c r="Z431" i="27"/>
  <c r="Z432" i="27"/>
  <c r="Z433" i="27"/>
  <c r="Z434" i="27"/>
  <c r="AA434" i="27" s="1"/>
  <c r="Z435" i="27"/>
  <c r="Z436" i="27"/>
  <c r="Z437" i="27"/>
  <c r="Z438" i="27"/>
  <c r="AA438" i="27" s="1"/>
  <c r="Z439" i="27"/>
  <c r="Z440" i="27"/>
  <c r="Z441" i="27"/>
  <c r="Z442" i="27"/>
  <c r="AA442" i="27" s="1"/>
  <c r="Z443" i="27"/>
  <c r="Z444" i="27"/>
  <c r="Z445" i="27"/>
  <c r="Z446" i="27"/>
  <c r="AA446" i="27" s="1"/>
  <c r="Z447" i="27"/>
  <c r="Z448" i="27"/>
  <c r="Z449" i="27"/>
  <c r="Z450" i="27"/>
  <c r="AA450" i="27" s="1"/>
  <c r="Z451" i="27"/>
  <c r="Z452" i="27"/>
  <c r="Z453" i="27"/>
  <c r="Z454" i="27"/>
  <c r="AA454" i="27" s="1"/>
  <c r="Z455" i="27"/>
  <c r="Z456" i="27"/>
  <c r="Z457" i="27"/>
  <c r="Z458" i="27"/>
  <c r="AA458" i="27" s="1"/>
  <c r="Z459" i="27"/>
  <c r="Z460" i="27"/>
  <c r="Z461" i="27"/>
  <c r="Z462" i="27"/>
  <c r="AA462" i="27" s="1"/>
  <c r="Z463" i="27"/>
  <c r="Z464" i="27"/>
  <c r="Z465" i="27"/>
  <c r="Z466" i="27"/>
  <c r="AA466" i="27" s="1"/>
  <c r="Z467" i="27"/>
  <c r="Z468" i="27"/>
  <c r="Z469" i="27"/>
  <c r="Z470" i="27"/>
  <c r="AA470" i="27" s="1"/>
  <c r="Z471" i="27"/>
  <c r="Z472" i="27"/>
  <c r="Z473" i="27"/>
  <c r="Z474" i="27"/>
  <c r="AA474" i="27" s="1"/>
  <c r="Z475" i="27"/>
  <c r="Z476" i="27"/>
  <c r="Z477" i="27"/>
  <c r="Z478" i="27"/>
  <c r="Z479" i="27"/>
  <c r="Z480" i="27"/>
  <c r="Z481" i="27"/>
  <c r="Z482" i="27"/>
  <c r="AA482" i="27" s="1"/>
  <c r="Z483" i="27"/>
  <c r="Z484" i="27"/>
  <c r="Z485" i="27"/>
  <c r="Z486" i="27"/>
  <c r="AA486" i="27" s="1"/>
  <c r="Z487" i="27"/>
  <c r="Z488" i="27"/>
  <c r="Z489" i="27"/>
  <c r="Z490" i="27"/>
  <c r="AA490" i="27" s="1"/>
  <c r="Z491" i="27"/>
  <c r="Z492" i="27"/>
  <c r="Z493" i="27"/>
  <c r="Z494" i="27"/>
  <c r="AA494" i="27" s="1"/>
  <c r="Z495" i="27"/>
  <c r="Z496" i="27"/>
  <c r="Z497" i="27"/>
  <c r="Z498" i="27"/>
  <c r="AA498" i="27" s="1"/>
  <c r="Z499" i="27"/>
  <c r="Z500" i="27"/>
  <c r="Z501" i="27"/>
  <c r="Z502" i="27"/>
  <c r="AA502" i="27" s="1"/>
  <c r="Z503" i="27"/>
  <c r="Z504" i="27"/>
  <c r="Z505" i="27"/>
  <c r="Z506" i="27"/>
  <c r="AA506" i="27" s="1"/>
  <c r="Z507" i="27"/>
  <c r="Z508" i="27"/>
  <c r="Z509" i="27"/>
  <c r="Z510" i="27"/>
  <c r="AA510" i="27" s="1"/>
  <c r="Z511" i="27"/>
  <c r="Z512" i="27"/>
  <c r="Z513" i="27"/>
  <c r="Z514" i="27"/>
  <c r="AA514" i="27" s="1"/>
  <c r="Z515" i="27"/>
  <c r="Z516" i="27"/>
  <c r="Z517" i="27"/>
  <c r="Z518" i="27"/>
  <c r="AA518" i="27" s="1"/>
  <c r="Z519" i="27"/>
  <c r="Z520" i="27"/>
  <c r="Z521" i="27"/>
  <c r="Z522" i="27"/>
  <c r="AA522" i="27" s="1"/>
  <c r="Z523" i="27"/>
  <c r="Z524" i="27"/>
  <c r="Z525" i="27"/>
  <c r="Z526" i="27"/>
  <c r="AA526" i="27" s="1"/>
  <c r="Z527" i="27"/>
  <c r="Z528" i="27"/>
  <c r="Z529" i="27"/>
  <c r="Z530" i="27"/>
  <c r="AA530" i="27" s="1"/>
  <c r="Z531" i="27"/>
  <c r="Z532" i="27"/>
  <c r="Z533" i="27"/>
  <c r="Z534" i="27"/>
  <c r="AA534" i="27" s="1"/>
  <c r="Z535" i="27"/>
  <c r="Z536" i="27"/>
  <c r="Z537" i="27"/>
  <c r="Z538" i="27"/>
  <c r="AA538" i="27" s="1"/>
  <c r="Z539" i="27"/>
  <c r="Z540" i="27"/>
  <c r="Z541" i="27"/>
  <c r="Z542" i="27"/>
  <c r="AA542" i="27" s="1"/>
  <c r="Z543" i="27"/>
  <c r="Z544" i="27"/>
  <c r="Z545" i="27"/>
  <c r="Z546" i="27"/>
  <c r="AA546" i="27" s="1"/>
  <c r="Z547" i="27"/>
  <c r="Z548" i="27"/>
  <c r="Z549" i="27"/>
  <c r="Z550" i="27"/>
  <c r="Z551" i="27"/>
  <c r="Z552" i="27"/>
  <c r="Z553" i="27"/>
  <c r="Z554" i="27"/>
  <c r="Z555" i="27"/>
  <c r="Z556" i="27"/>
  <c r="Z557" i="27"/>
  <c r="Z558" i="27"/>
  <c r="AA558" i="27" s="1"/>
  <c r="Z559" i="27"/>
  <c r="Z560" i="27"/>
  <c r="Z561" i="27"/>
  <c r="Z562" i="27"/>
  <c r="AA562" i="27" s="1"/>
  <c r="Z563" i="27"/>
  <c r="Z564" i="27"/>
  <c r="Z565" i="27"/>
  <c r="Z566" i="27"/>
  <c r="AA566" i="27" s="1"/>
  <c r="Z567" i="27"/>
  <c r="Z568" i="27"/>
  <c r="Z569" i="27"/>
  <c r="Z570" i="27"/>
  <c r="AA570" i="27" s="1"/>
  <c r="Z571" i="27"/>
  <c r="Z572" i="27"/>
  <c r="Z573" i="27"/>
  <c r="Z574" i="27"/>
  <c r="AA574" i="27" s="1"/>
  <c r="Z575" i="27"/>
  <c r="Z576" i="27"/>
  <c r="Z577" i="27"/>
  <c r="Z578" i="27"/>
  <c r="AA578" i="27" s="1"/>
  <c r="Z579" i="27"/>
  <c r="Z580" i="27"/>
  <c r="Z581" i="27"/>
  <c r="Z582" i="27"/>
  <c r="AA582" i="27" s="1"/>
  <c r="Z583" i="27"/>
  <c r="Z584" i="27"/>
  <c r="Z585" i="27"/>
  <c r="Z586" i="27"/>
  <c r="AA586" i="27" s="1"/>
  <c r="Z587" i="27"/>
  <c r="Z588" i="27"/>
  <c r="Z589" i="27"/>
  <c r="Z590" i="27"/>
  <c r="AA590" i="27" s="1"/>
  <c r="Z591" i="27"/>
  <c r="Z592" i="27"/>
  <c r="Z593" i="27"/>
  <c r="Z594" i="27"/>
  <c r="AA594" i="27" s="1"/>
  <c r="Z595" i="27"/>
  <c r="Z596" i="27"/>
  <c r="Z597" i="27"/>
  <c r="Z598" i="27"/>
  <c r="AA598" i="27" s="1"/>
  <c r="Z599" i="27"/>
  <c r="Z600" i="27"/>
  <c r="Z601" i="27"/>
  <c r="Z602" i="27"/>
  <c r="AA602" i="27" s="1"/>
  <c r="Z603" i="27"/>
  <c r="Z604" i="27"/>
  <c r="Z605" i="27"/>
  <c r="Z606" i="27"/>
  <c r="Z607" i="27"/>
  <c r="Z608" i="27"/>
  <c r="Z609" i="27"/>
  <c r="Z610" i="27"/>
  <c r="Z611" i="27"/>
  <c r="Z612" i="27"/>
  <c r="Z613" i="27"/>
  <c r="Z614" i="27"/>
  <c r="AA614" i="27" s="1"/>
  <c r="Z615" i="27"/>
  <c r="Z616" i="27"/>
  <c r="Z617" i="27"/>
  <c r="Z618" i="27"/>
  <c r="AA618" i="27" s="1"/>
  <c r="Z619" i="27"/>
  <c r="Z620" i="27"/>
  <c r="Z621" i="27"/>
  <c r="Z622" i="27"/>
  <c r="AA622" i="27" s="1"/>
  <c r="Z623" i="27"/>
  <c r="Z624" i="27"/>
  <c r="Z625" i="27"/>
  <c r="Z626" i="27"/>
  <c r="AA626" i="27" s="1"/>
  <c r="Z627" i="27"/>
  <c r="Z628" i="27"/>
  <c r="Z629" i="27"/>
  <c r="Z630" i="27"/>
  <c r="Z631" i="27"/>
  <c r="Z632" i="27"/>
  <c r="Z633" i="27"/>
  <c r="Z634" i="27"/>
  <c r="AA634" i="27" s="1"/>
  <c r="Z635" i="27"/>
  <c r="Z636" i="27"/>
  <c r="Z637" i="27"/>
  <c r="Z638" i="27"/>
  <c r="Z639" i="27"/>
  <c r="Z640" i="27"/>
  <c r="Z641" i="27"/>
  <c r="Z642" i="27"/>
  <c r="Z643" i="27"/>
  <c r="Z644" i="27"/>
  <c r="Z645" i="27"/>
  <c r="Z646" i="27"/>
  <c r="Z647" i="27"/>
  <c r="Z648" i="27"/>
  <c r="Z649" i="27"/>
  <c r="Z650" i="27"/>
  <c r="Z651" i="27"/>
  <c r="Z652" i="27"/>
  <c r="Z653" i="27"/>
  <c r="Z654" i="27"/>
  <c r="Z655" i="27"/>
  <c r="Z656" i="27"/>
  <c r="Z657" i="27"/>
  <c r="Z658" i="27"/>
  <c r="Z659" i="27"/>
  <c r="Z660" i="27"/>
  <c r="Z661" i="27"/>
  <c r="Z662" i="27"/>
  <c r="Z663" i="27"/>
  <c r="Z664" i="27"/>
  <c r="Z665" i="27"/>
  <c r="Z666" i="27"/>
  <c r="Z667" i="27"/>
  <c r="Z668" i="27"/>
  <c r="Z669" i="27"/>
  <c r="Z670" i="27"/>
  <c r="Z671" i="27"/>
  <c r="Z672" i="27"/>
  <c r="Z673" i="27"/>
  <c r="Z674" i="27"/>
  <c r="Z675" i="27"/>
  <c r="Z676" i="27"/>
  <c r="Z677" i="27"/>
  <c r="Z678" i="27"/>
  <c r="Z679" i="27"/>
  <c r="Z680" i="27"/>
  <c r="Z681" i="27"/>
  <c r="Z682" i="27"/>
  <c r="Z683" i="27"/>
  <c r="Z684" i="27"/>
  <c r="Z685" i="27"/>
  <c r="Z686" i="27"/>
  <c r="Z687" i="27"/>
  <c r="Z688" i="27"/>
  <c r="Z689" i="27"/>
  <c r="Z690" i="27"/>
  <c r="Z691" i="27"/>
  <c r="Z692" i="27"/>
  <c r="Z693" i="27"/>
  <c r="Z694" i="27"/>
  <c r="Z695" i="27"/>
  <c r="Z696" i="27"/>
  <c r="Z697" i="27"/>
  <c r="Z698" i="27"/>
  <c r="Z699" i="27"/>
  <c r="Z700" i="27"/>
  <c r="Z701" i="27"/>
  <c r="Z702" i="27"/>
  <c r="Z703" i="27"/>
  <c r="Z704" i="27"/>
  <c r="Z705" i="27"/>
  <c r="Z706" i="27"/>
  <c r="Z707" i="27"/>
  <c r="Z708" i="27"/>
  <c r="Z709" i="27"/>
  <c r="Z710" i="27"/>
  <c r="Z711" i="27"/>
  <c r="Z712" i="27"/>
  <c r="Z713" i="27"/>
  <c r="Z714" i="27"/>
  <c r="Z715" i="27"/>
  <c r="Z716" i="27"/>
  <c r="Z717" i="27"/>
  <c r="Z718" i="27"/>
  <c r="Z719" i="27"/>
  <c r="Z720" i="27"/>
  <c r="Z721" i="27"/>
  <c r="Z722" i="27"/>
  <c r="Z723" i="27"/>
  <c r="Z724" i="27"/>
  <c r="Z725" i="27"/>
  <c r="Z726" i="27"/>
  <c r="Z727" i="27"/>
  <c r="Z728" i="27"/>
  <c r="Z729" i="27"/>
  <c r="Z730" i="27"/>
  <c r="Z731" i="27"/>
  <c r="Z732" i="27"/>
  <c r="Z733" i="27"/>
  <c r="Z734" i="27"/>
  <c r="Z735" i="27"/>
  <c r="Z736" i="27"/>
  <c r="Z737" i="27"/>
  <c r="Z738" i="27"/>
  <c r="Z739" i="27"/>
  <c r="Z740" i="27"/>
  <c r="Z741" i="27"/>
  <c r="Z742" i="27"/>
  <c r="Z743" i="27"/>
  <c r="Z744" i="27"/>
  <c r="Z745" i="27"/>
  <c r="Z746" i="27"/>
  <c r="Z747" i="27"/>
  <c r="Z748" i="27"/>
  <c r="Z749" i="27"/>
  <c r="Z750" i="27"/>
  <c r="Z751" i="27"/>
  <c r="Z752" i="27"/>
  <c r="Z753" i="27"/>
  <c r="Z754" i="27"/>
  <c r="Z755" i="27"/>
  <c r="Z756" i="27"/>
  <c r="Z757" i="27"/>
  <c r="Z758" i="27"/>
  <c r="Z759" i="27"/>
  <c r="Z760" i="27"/>
  <c r="Z761" i="27"/>
  <c r="Z762" i="27"/>
  <c r="Z763" i="27"/>
  <c r="Z764" i="27"/>
  <c r="Z765" i="27"/>
  <c r="Z766" i="27"/>
  <c r="Z767" i="27"/>
  <c r="Z768" i="27"/>
  <c r="Z769" i="27"/>
  <c r="Z770" i="27"/>
  <c r="Z771" i="27"/>
  <c r="Z772" i="27"/>
  <c r="Z773" i="27"/>
  <c r="Z774" i="27"/>
  <c r="Z775" i="27"/>
  <c r="Z776" i="27"/>
  <c r="Z777" i="27"/>
  <c r="Z778" i="27"/>
  <c r="Z779" i="27"/>
  <c r="Z780" i="27"/>
  <c r="Z781" i="27"/>
  <c r="Z782" i="27"/>
  <c r="Z783" i="27"/>
  <c r="Z784" i="27"/>
  <c r="Z785" i="27"/>
  <c r="Z786" i="27"/>
  <c r="Z787" i="27"/>
  <c r="Z788" i="27"/>
  <c r="Z789" i="27"/>
  <c r="Z790" i="27"/>
  <c r="AB790" i="27" s="1"/>
  <c r="Z791" i="27"/>
  <c r="Z792" i="27"/>
  <c r="Z793" i="27"/>
  <c r="Z794" i="27"/>
  <c r="AB794" i="27" s="1"/>
  <c r="Z795" i="27"/>
  <c r="Z796" i="27"/>
  <c r="Z797" i="27"/>
  <c r="Z798" i="27"/>
  <c r="AB798" i="27" s="1"/>
  <c r="Z799" i="27"/>
  <c r="Z800" i="27"/>
  <c r="Z801" i="27"/>
  <c r="Z802" i="27"/>
  <c r="AB802" i="27" s="1"/>
  <c r="Z803" i="27"/>
  <c r="Z804" i="27"/>
  <c r="Z805" i="27"/>
  <c r="Z806" i="27"/>
  <c r="AB806" i="27" s="1"/>
  <c r="Z807" i="27"/>
  <c r="Z808" i="27"/>
  <c r="Z809" i="27"/>
  <c r="Z810" i="27"/>
  <c r="AB810" i="27" s="1"/>
  <c r="Z811" i="27"/>
  <c r="Z812" i="27"/>
  <c r="Z813" i="27"/>
  <c r="Z814" i="27"/>
  <c r="AB814" i="27" s="1"/>
  <c r="Z815" i="27"/>
  <c r="Z816" i="27"/>
  <c r="Z817" i="27"/>
  <c r="Z818" i="27"/>
  <c r="AB818" i="27" s="1"/>
  <c r="Z819" i="27"/>
  <c r="Z820" i="27"/>
  <c r="Z821" i="27"/>
  <c r="Z822" i="27"/>
  <c r="AB822" i="27" s="1"/>
  <c r="Z823" i="27"/>
  <c r="Z824" i="27"/>
  <c r="Z825" i="27"/>
  <c r="Z826" i="27"/>
  <c r="AB826" i="27" s="1"/>
  <c r="Z827" i="27"/>
  <c r="Z828" i="27"/>
  <c r="Z829" i="27"/>
  <c r="Z830" i="27"/>
  <c r="AB830" i="27" s="1"/>
  <c r="Z831" i="27"/>
  <c r="Z832" i="27"/>
  <c r="Z833" i="27"/>
  <c r="Z834" i="27"/>
  <c r="AB834" i="27" s="1"/>
  <c r="Z835" i="27"/>
  <c r="Z836" i="27"/>
  <c r="Z837" i="27"/>
  <c r="Z838" i="27"/>
  <c r="AB838" i="27" s="1"/>
  <c r="Z839" i="27"/>
  <c r="Z840" i="27"/>
  <c r="Z841" i="27"/>
  <c r="Z842" i="27"/>
  <c r="AB842" i="27" s="1"/>
  <c r="Z843" i="27"/>
  <c r="Z844" i="27"/>
  <c r="Z845" i="27"/>
  <c r="Z846" i="27"/>
  <c r="AB846" i="27" s="1"/>
  <c r="Z847" i="27"/>
  <c r="Z848" i="27"/>
  <c r="Z849" i="27"/>
  <c r="Z850" i="27"/>
  <c r="AB850" i="27" s="1"/>
  <c r="Z851" i="27"/>
  <c r="Z852" i="27"/>
  <c r="Z853" i="27"/>
  <c r="Z854" i="27"/>
  <c r="AB854" i="27" s="1"/>
  <c r="Z855" i="27"/>
  <c r="Z856" i="27"/>
  <c r="Z857" i="27"/>
  <c r="Z858" i="27"/>
  <c r="AB858" i="27" s="1"/>
  <c r="Z859" i="27"/>
  <c r="Z860" i="27"/>
  <c r="Z861" i="27"/>
  <c r="Z862" i="27"/>
  <c r="AB862" i="27" s="1"/>
  <c r="Z863" i="27"/>
  <c r="Z864" i="27"/>
  <c r="Z865" i="27"/>
  <c r="Z866" i="27"/>
  <c r="AB866" i="27" s="1"/>
  <c r="Z867" i="27"/>
  <c r="Z868" i="27"/>
  <c r="Z869" i="27"/>
  <c r="Z870" i="27"/>
  <c r="AB870" i="27" s="1"/>
  <c r="Z871" i="27"/>
  <c r="Z872" i="27"/>
  <c r="Z873" i="27"/>
  <c r="Z874" i="27"/>
  <c r="AB874" i="27" s="1"/>
  <c r="Z875" i="27"/>
  <c r="Z876" i="27"/>
  <c r="Z877" i="27"/>
  <c r="Z878" i="27"/>
  <c r="AB878" i="27" s="1"/>
  <c r="Z879" i="27"/>
  <c r="Z880" i="27"/>
  <c r="Z881" i="27"/>
  <c r="Z882" i="27"/>
  <c r="AB882" i="27" s="1"/>
  <c r="Z883" i="27"/>
  <c r="Z884" i="27"/>
  <c r="Z885" i="27"/>
  <c r="Z886" i="27"/>
  <c r="AB886" i="27" s="1"/>
  <c r="Z887" i="27"/>
  <c r="Z888" i="27"/>
  <c r="Z889" i="27"/>
  <c r="Z890" i="27"/>
  <c r="AB890" i="27" s="1"/>
  <c r="Z891" i="27"/>
  <c r="Z892" i="27"/>
  <c r="Z893" i="27"/>
  <c r="Z894" i="27"/>
  <c r="AB894" i="27" s="1"/>
  <c r="Z895" i="27"/>
  <c r="Z896" i="27"/>
  <c r="Z897" i="27"/>
  <c r="Z898" i="27"/>
  <c r="AB898" i="27" s="1"/>
  <c r="Z899" i="27"/>
  <c r="Z900" i="27"/>
  <c r="Z901" i="27"/>
  <c r="Z902" i="27"/>
  <c r="Z903" i="27"/>
  <c r="Z904" i="27"/>
  <c r="Z905" i="27"/>
  <c r="Z906" i="27"/>
  <c r="AB906" i="27" s="1"/>
  <c r="Z907" i="27"/>
  <c r="Z908" i="27"/>
  <c r="Z909" i="27"/>
  <c r="Z910" i="27"/>
  <c r="AB910" i="27" s="1"/>
  <c r="Z911" i="27"/>
  <c r="Z912" i="27"/>
  <c r="Z913" i="27"/>
  <c r="Z914" i="27"/>
  <c r="AB914" i="27" s="1"/>
  <c r="Z915" i="27"/>
  <c r="Z916" i="27"/>
  <c r="Z917" i="27"/>
  <c r="Z918" i="27"/>
  <c r="AB918" i="27" s="1"/>
  <c r="Z919" i="27"/>
  <c r="Z920" i="27"/>
  <c r="Z921" i="27"/>
  <c r="Z922" i="27"/>
  <c r="AB922" i="27" s="1"/>
  <c r="Z923" i="27"/>
  <c r="Z924" i="27"/>
  <c r="Z925" i="27"/>
  <c r="Z926" i="27"/>
  <c r="AB926" i="27" s="1"/>
  <c r="Z927" i="27"/>
  <c r="Z928" i="27"/>
  <c r="Z929" i="27"/>
  <c r="Z930" i="27"/>
  <c r="AB930" i="27" s="1"/>
  <c r="Z931" i="27"/>
  <c r="Z932" i="27"/>
  <c r="Z933" i="27"/>
  <c r="Z934" i="27"/>
  <c r="AB934" i="27" s="1"/>
  <c r="Z935" i="27"/>
  <c r="Z936" i="27"/>
  <c r="Z937" i="27"/>
  <c r="Z938" i="27"/>
  <c r="AB938" i="27" s="1"/>
  <c r="Z939" i="27"/>
  <c r="Z940" i="27"/>
  <c r="Z941" i="27"/>
  <c r="Z942" i="27"/>
  <c r="AB942" i="27" s="1"/>
  <c r="Z943" i="27"/>
  <c r="Z944" i="27"/>
  <c r="Z945" i="27"/>
  <c r="Z946" i="27"/>
  <c r="AB946" i="27" s="1"/>
  <c r="Z947" i="27"/>
  <c r="Z948" i="27"/>
  <c r="Z949" i="27"/>
  <c r="Z950" i="27"/>
  <c r="AB950" i="27" s="1"/>
  <c r="Z951" i="27"/>
  <c r="Z952" i="27"/>
  <c r="Z953" i="27"/>
  <c r="Z954" i="27"/>
  <c r="AB954" i="27" s="1"/>
  <c r="Z955" i="27"/>
  <c r="Z956" i="27"/>
  <c r="Z957" i="27"/>
  <c r="Z958" i="27"/>
  <c r="AB958" i="27" s="1"/>
  <c r="Z959" i="27"/>
  <c r="Z960" i="27"/>
  <c r="Z961" i="27"/>
  <c r="Z962" i="27"/>
  <c r="AB962" i="27" s="1"/>
  <c r="Z963" i="27"/>
  <c r="Z964" i="27"/>
  <c r="Z965" i="27"/>
  <c r="Z966" i="27"/>
  <c r="AB966" i="27" s="1"/>
  <c r="Z967" i="27"/>
  <c r="Z968" i="27"/>
  <c r="Z969" i="27"/>
  <c r="Z970" i="27"/>
  <c r="AB970" i="27" s="1"/>
  <c r="Z971" i="27"/>
  <c r="Z972" i="27"/>
  <c r="Z973" i="27"/>
  <c r="Z974" i="27"/>
  <c r="AB974" i="27" s="1"/>
  <c r="Z975" i="27"/>
  <c r="Z976" i="27"/>
  <c r="Z977" i="27"/>
  <c r="Z978" i="27"/>
  <c r="AB978" i="27" s="1"/>
  <c r="Z979" i="27"/>
  <c r="Z980" i="27"/>
  <c r="Z981" i="27"/>
  <c r="Z982" i="27"/>
  <c r="AB982" i="27" s="1"/>
  <c r="Z983" i="27"/>
  <c r="Z984" i="27"/>
  <c r="Z985" i="27"/>
  <c r="Z986" i="27"/>
  <c r="AB986" i="27" s="1"/>
  <c r="Z987" i="27"/>
  <c r="Z988" i="27"/>
  <c r="Z989" i="27"/>
  <c r="Z990" i="27"/>
  <c r="AB990" i="27" s="1"/>
  <c r="Z991" i="27"/>
  <c r="Z992" i="27"/>
  <c r="Z993" i="27"/>
  <c r="Z994" i="27"/>
  <c r="AB994" i="27" s="1"/>
  <c r="Z995" i="27"/>
  <c r="Z996" i="27"/>
  <c r="Z997" i="27"/>
  <c r="Z998" i="27"/>
  <c r="AB998" i="27" s="1"/>
  <c r="Z999" i="27"/>
  <c r="Z1000" i="27"/>
  <c r="Z1001" i="27"/>
  <c r="Z1002" i="27"/>
  <c r="AB1002" i="27" s="1"/>
  <c r="Z1003" i="27"/>
  <c r="Z1004" i="27"/>
  <c r="Z1005" i="27"/>
  <c r="Z1006" i="27"/>
  <c r="AB1006" i="27" s="1"/>
  <c r="Z1007" i="27"/>
  <c r="Z1008" i="27"/>
  <c r="Z1009" i="27"/>
  <c r="Z1010" i="27"/>
  <c r="AB1010" i="27" s="1"/>
  <c r="Z1011" i="27"/>
  <c r="Z1012" i="27"/>
  <c r="Z1013" i="27"/>
  <c r="Z1014" i="27"/>
  <c r="AB1014" i="27" s="1"/>
  <c r="Z1015" i="27"/>
  <c r="Z1016" i="27"/>
  <c r="Z1017" i="27"/>
  <c r="Z1018" i="27"/>
  <c r="AB1018" i="27" s="1"/>
  <c r="Z1019" i="27"/>
  <c r="Z1020" i="27"/>
  <c r="Z1021" i="27"/>
  <c r="Z1022" i="27"/>
  <c r="AB1022" i="27" s="1"/>
  <c r="Z1023" i="27"/>
  <c r="Z1024" i="27"/>
  <c r="Z1025" i="27"/>
  <c r="Z1026" i="27"/>
  <c r="AB1026" i="27" s="1"/>
  <c r="Z1027" i="27"/>
  <c r="Z1028" i="27"/>
  <c r="Z1029" i="27"/>
  <c r="Z1030" i="27"/>
  <c r="AB1030" i="27" s="1"/>
  <c r="Z1031" i="27"/>
  <c r="Z1032" i="27"/>
  <c r="Z1033" i="27"/>
  <c r="Z1034" i="27"/>
  <c r="AB1034" i="27" s="1"/>
  <c r="Z1035" i="27"/>
  <c r="Z1036" i="27"/>
  <c r="Z1037" i="27"/>
  <c r="Z1038" i="27"/>
  <c r="AB1038" i="27" s="1"/>
  <c r="Z1039" i="27"/>
  <c r="Z1040" i="27"/>
  <c r="Z1041" i="27"/>
  <c r="Z1042" i="27"/>
  <c r="AB1042" i="27" s="1"/>
  <c r="Z1043" i="27"/>
  <c r="Z1044" i="27"/>
  <c r="Z1045" i="27"/>
  <c r="Z1046" i="27"/>
  <c r="AB1046" i="27" s="1"/>
  <c r="Z1047" i="27"/>
  <c r="Z1048" i="27"/>
  <c r="Z1049" i="27"/>
  <c r="Z1050" i="27"/>
  <c r="AB1050" i="27" s="1"/>
  <c r="Z1051" i="27"/>
  <c r="Z1052" i="27"/>
  <c r="Z1053" i="27"/>
  <c r="Z1054" i="27"/>
  <c r="AB1054" i="27" s="1"/>
  <c r="Z1055" i="27"/>
  <c r="Z1056" i="27"/>
  <c r="Z1057" i="27"/>
  <c r="Z1058" i="27"/>
  <c r="AB1058" i="27" s="1"/>
  <c r="Z1059" i="27"/>
  <c r="Z1060" i="27"/>
  <c r="Z1061" i="27"/>
  <c r="Z1062" i="27"/>
  <c r="AB1062" i="27" s="1"/>
  <c r="Z1063" i="27"/>
  <c r="Z1064" i="27"/>
  <c r="Z1065" i="27"/>
  <c r="Z1066" i="27"/>
  <c r="AB1066" i="27" s="1"/>
  <c r="Z1067" i="27"/>
  <c r="Z1068" i="27"/>
  <c r="Z1069" i="27"/>
  <c r="Z1070" i="27"/>
  <c r="AB1070" i="27" s="1"/>
  <c r="Z1071" i="27"/>
  <c r="Z1072" i="27"/>
  <c r="Z1073" i="27"/>
  <c r="Z1074" i="27"/>
  <c r="AB1074" i="27" s="1"/>
  <c r="Z1075" i="27"/>
  <c r="Z1076" i="27"/>
  <c r="Z1077" i="27"/>
  <c r="Z1078" i="27"/>
  <c r="AB1078" i="27" s="1"/>
  <c r="Z1079" i="27"/>
  <c r="Z1080" i="27"/>
  <c r="Z1081" i="27"/>
  <c r="Z1082" i="27"/>
  <c r="AB1082" i="27" s="1"/>
  <c r="Z1083" i="27"/>
  <c r="Z1084" i="27"/>
  <c r="Z1085" i="27"/>
  <c r="Z1086" i="27"/>
  <c r="AB1086" i="27" s="1"/>
  <c r="Z1087" i="27"/>
  <c r="Z1088" i="27"/>
  <c r="Z1089" i="27"/>
  <c r="Z1090" i="27"/>
  <c r="AB1090" i="27" s="1"/>
  <c r="Z1091" i="27"/>
  <c r="Z1092" i="27"/>
  <c r="Z1093" i="27"/>
  <c r="Z1094" i="27"/>
  <c r="AB1094" i="27" s="1"/>
  <c r="Z1095" i="27"/>
  <c r="Z1096" i="27"/>
  <c r="Z1097" i="27"/>
  <c r="Z1098" i="27"/>
  <c r="AB1098" i="27" s="1"/>
  <c r="Z1099" i="27"/>
  <c r="Z1100" i="27"/>
  <c r="Z1101" i="27"/>
  <c r="Z1102" i="27"/>
  <c r="AB1102" i="27" s="1"/>
  <c r="Z1103" i="27"/>
  <c r="Z1104" i="27"/>
  <c r="Z1105" i="27"/>
  <c r="Z1106" i="27"/>
  <c r="AB1106" i="27" s="1"/>
  <c r="Z1107" i="27"/>
  <c r="Z1108" i="27"/>
  <c r="Z1109" i="27"/>
  <c r="Z1110" i="27"/>
  <c r="AB1110" i="27" s="1"/>
  <c r="Z1111" i="27"/>
  <c r="Z1112" i="27"/>
  <c r="Z1113" i="27"/>
  <c r="Z1114" i="27"/>
  <c r="AB1114" i="27" s="1"/>
  <c r="Z1115" i="27"/>
  <c r="Z1116" i="27"/>
  <c r="Z1117" i="27"/>
  <c r="Z1118" i="27"/>
  <c r="AB1118" i="27" s="1"/>
  <c r="Z1119" i="27"/>
  <c r="Z1120" i="27"/>
  <c r="Z1121" i="27"/>
  <c r="Z1122" i="27"/>
  <c r="AB1122" i="27" s="1"/>
  <c r="Z1123" i="27"/>
  <c r="Z1124" i="27"/>
  <c r="Z1125" i="27"/>
  <c r="Z1126" i="27"/>
  <c r="AA1126" i="27" s="1"/>
  <c r="Z1127" i="27"/>
  <c r="Z1128" i="27"/>
  <c r="Z1129" i="27"/>
  <c r="Z1130" i="27"/>
  <c r="AB1130" i="27" s="1"/>
  <c r="Z1131" i="27"/>
  <c r="Z1132" i="27"/>
  <c r="Z1133" i="27"/>
  <c r="Z1134" i="27"/>
  <c r="AB1134" i="27" s="1"/>
  <c r="Z1135" i="27"/>
  <c r="Z1136" i="27"/>
  <c r="Z1137" i="27"/>
  <c r="Z1138" i="27"/>
  <c r="Z1139" i="27"/>
  <c r="Z1140" i="27"/>
  <c r="Z1141" i="27"/>
  <c r="Z1142" i="27"/>
  <c r="Z1143" i="27"/>
  <c r="Z1144" i="27"/>
  <c r="Z1145" i="27"/>
  <c r="Z1146" i="27"/>
  <c r="AB1146" i="27" s="1"/>
  <c r="Z1147" i="27"/>
  <c r="Z1148" i="27"/>
  <c r="Z1149" i="27"/>
  <c r="Z1150" i="27"/>
  <c r="AB1150" i="27" s="1"/>
  <c r="Z1151" i="27"/>
  <c r="Z1152" i="27"/>
  <c r="Z1153" i="27"/>
  <c r="Z1154" i="27"/>
  <c r="AA1154" i="27" s="1"/>
  <c r="Z1155" i="27"/>
  <c r="Z1156" i="27"/>
  <c r="Z1157" i="27"/>
  <c r="Z1158" i="27"/>
  <c r="Z1159" i="27"/>
  <c r="Z1160" i="27"/>
  <c r="Z1161" i="27"/>
  <c r="Z1162" i="27"/>
  <c r="AB1162" i="27" s="1"/>
  <c r="Z1163" i="27"/>
  <c r="Z1164" i="27"/>
  <c r="Z1165" i="27"/>
  <c r="Z1166" i="27"/>
  <c r="Z1167" i="27"/>
  <c r="Z1168" i="27"/>
  <c r="Z1169" i="27"/>
  <c r="Z1170" i="27"/>
  <c r="AA1170" i="27" s="1"/>
  <c r="Z1171" i="27"/>
  <c r="Z1172" i="27"/>
  <c r="Z1173" i="27"/>
  <c r="Z1174" i="27"/>
  <c r="AB1174" i="27" s="1"/>
  <c r="Z1175" i="27"/>
  <c r="Z1176" i="27"/>
  <c r="Z1177" i="27"/>
  <c r="Z1178" i="27"/>
  <c r="Z1179" i="27"/>
  <c r="Z1180" i="27"/>
  <c r="Z1181" i="27"/>
  <c r="Z1182" i="27"/>
  <c r="Z1183" i="27"/>
  <c r="Z1184" i="27"/>
  <c r="Z1185" i="27"/>
  <c r="Z1186" i="27"/>
  <c r="AB1186" i="27" s="1"/>
  <c r="Z1187" i="27"/>
  <c r="Z1188" i="27"/>
  <c r="Z1189" i="27"/>
  <c r="Z1190" i="27"/>
  <c r="AB1190" i="27" s="1"/>
  <c r="Z1191" i="27"/>
  <c r="Z1192" i="27"/>
  <c r="Z1193" i="27"/>
  <c r="Z1194" i="27"/>
  <c r="Z1195" i="27"/>
  <c r="Z1196" i="27"/>
  <c r="Z1197" i="27"/>
  <c r="Z1198" i="27"/>
  <c r="AA1198" i="27" s="1"/>
  <c r="Z1199" i="27"/>
  <c r="Z1200" i="27"/>
  <c r="Z1201" i="27"/>
  <c r="Z1202" i="27"/>
  <c r="Z1203" i="27"/>
  <c r="Z1204" i="27"/>
  <c r="Z1205" i="27"/>
  <c r="Z1206" i="27"/>
  <c r="AB1206" i="27" s="1"/>
  <c r="Z1207" i="27"/>
  <c r="Z1208" i="27"/>
  <c r="Z1209" i="27"/>
  <c r="Z1210" i="27"/>
  <c r="Z1211" i="27"/>
  <c r="Z1212" i="27"/>
  <c r="Z1213" i="27"/>
  <c r="Z1214" i="27"/>
  <c r="Z1215" i="27"/>
  <c r="Z1216" i="27"/>
  <c r="Z1217" i="27"/>
  <c r="Z1218" i="27"/>
  <c r="AA1218" i="27" s="1"/>
  <c r="Z1219" i="27"/>
  <c r="Z1220" i="27"/>
  <c r="Z1221" i="27"/>
  <c r="Z1222" i="27"/>
  <c r="AB1222" i="27" s="1"/>
  <c r="Z1223" i="27"/>
  <c r="Z1224" i="27"/>
  <c r="Z1225" i="27"/>
  <c r="Z1226" i="27"/>
  <c r="AB1226" i="27" s="1"/>
  <c r="Z1227" i="27"/>
  <c r="Z1228" i="27"/>
  <c r="Z1229" i="27"/>
  <c r="Z1230" i="27"/>
  <c r="AB1230" i="27" s="1"/>
  <c r="Z1231" i="27"/>
  <c r="Z1232" i="27"/>
  <c r="Z1233" i="27"/>
  <c r="Z1234" i="27"/>
  <c r="AB1234" i="27" s="1"/>
  <c r="Z1235" i="27"/>
  <c r="Z1236" i="27"/>
  <c r="Z1237" i="27"/>
  <c r="Z1238" i="27"/>
  <c r="Z1239" i="27"/>
  <c r="Z1240" i="27"/>
  <c r="Z1241" i="27"/>
  <c r="Z1242" i="27"/>
  <c r="AB1242" i="27" s="1"/>
  <c r="Z1243" i="27"/>
  <c r="Z1244" i="27"/>
  <c r="Z1245" i="27"/>
  <c r="Z1246" i="27"/>
  <c r="Z1247" i="27"/>
  <c r="Z1248" i="27"/>
  <c r="Z1249" i="27"/>
  <c r="Z1250" i="27"/>
  <c r="Z1251" i="27"/>
  <c r="Z1252" i="27"/>
  <c r="Z1253" i="27"/>
  <c r="Z1254" i="27"/>
  <c r="AA1254" i="27" s="1"/>
  <c r="Z1255" i="27"/>
  <c r="Z1256" i="27"/>
  <c r="Z1257" i="27"/>
  <c r="Z1258" i="27"/>
  <c r="Z1259" i="27"/>
  <c r="Z1260" i="27"/>
  <c r="Z1261" i="27"/>
  <c r="Z1262" i="27"/>
  <c r="Z1263" i="27"/>
  <c r="Z1264" i="27"/>
  <c r="Z1265" i="27"/>
  <c r="Z1266" i="27"/>
  <c r="Z1267" i="27"/>
  <c r="Z1268" i="27"/>
  <c r="Z1269" i="27"/>
  <c r="Z1270" i="27"/>
  <c r="Z1271" i="27"/>
  <c r="Z1272" i="27"/>
  <c r="Z1273" i="27"/>
  <c r="Z1274" i="27"/>
  <c r="AB1274" i="27" s="1"/>
  <c r="Z1275" i="27"/>
  <c r="Z1276" i="27"/>
  <c r="Z1277" i="27"/>
  <c r="Z1278" i="27"/>
  <c r="Z1279" i="27"/>
  <c r="Z1280" i="27"/>
  <c r="Z1281" i="27"/>
  <c r="Z1282" i="27"/>
  <c r="Z1283" i="27"/>
  <c r="Z1284" i="27"/>
  <c r="Z1285" i="27"/>
  <c r="Z1286" i="27"/>
  <c r="AA1286" i="27" s="1"/>
  <c r="Z1287" i="27"/>
  <c r="Z1288" i="27"/>
  <c r="Z1289" i="27"/>
  <c r="Z1290" i="27"/>
  <c r="Z1291" i="27"/>
  <c r="Z1292" i="27"/>
  <c r="Z1293" i="27"/>
  <c r="Z1294" i="27"/>
  <c r="Z1295" i="27"/>
  <c r="Z1296" i="27"/>
  <c r="Z1297" i="27"/>
  <c r="Z1298" i="27"/>
  <c r="Z1299" i="27"/>
  <c r="Z1300" i="27"/>
  <c r="Z1301" i="27"/>
  <c r="Z1302" i="27"/>
  <c r="AA1302" i="27" s="1"/>
  <c r="Z1303" i="27"/>
  <c r="Z1304" i="27"/>
  <c r="Z1305" i="27"/>
  <c r="Z1306" i="27"/>
  <c r="AA1306" i="27" s="1"/>
  <c r="Z1307" i="27"/>
  <c r="Z1308" i="27"/>
  <c r="Z1309" i="27"/>
  <c r="Z1310" i="27"/>
  <c r="AA1310" i="27" s="1"/>
  <c r="Z1311" i="27"/>
  <c r="Z1312" i="27"/>
  <c r="Z1313" i="27"/>
  <c r="Z1314" i="27"/>
  <c r="Z1315" i="27"/>
  <c r="Z1316" i="27"/>
  <c r="Z1317" i="27"/>
  <c r="Z1318" i="27"/>
  <c r="AA1318" i="27" s="1"/>
  <c r="Z1319" i="27"/>
  <c r="Z1320" i="27"/>
  <c r="Z1321" i="27"/>
  <c r="Z1322" i="27"/>
  <c r="AA1322" i="27" s="1"/>
  <c r="Z1323" i="27"/>
  <c r="Z1324" i="27"/>
  <c r="Z1325" i="27"/>
  <c r="Z1326" i="27"/>
  <c r="AA1326" i="27" s="1"/>
  <c r="Z1327" i="27"/>
  <c r="Z1328" i="27"/>
  <c r="Z1329" i="27"/>
  <c r="Z1330" i="27"/>
  <c r="AA1330" i="27" s="1"/>
  <c r="Z1331" i="27"/>
  <c r="Z1332" i="27"/>
  <c r="Z1333" i="27"/>
  <c r="Z1334" i="27"/>
  <c r="AA1334" i="27" s="1"/>
  <c r="Z1335" i="27"/>
  <c r="Z1336" i="27"/>
  <c r="Z1337" i="27"/>
  <c r="Z1338" i="27"/>
  <c r="AA1338" i="27" s="1"/>
  <c r="Z1339" i="27"/>
  <c r="Z1340" i="27"/>
  <c r="Z1341" i="27"/>
  <c r="Z1342" i="27"/>
  <c r="Z1343" i="27"/>
  <c r="Z1344" i="27"/>
  <c r="Z1345" i="27"/>
  <c r="Z1346" i="27"/>
  <c r="AA1346" i="27" s="1"/>
  <c r="Z1347" i="27"/>
  <c r="Z1348" i="27"/>
  <c r="Z1349" i="27"/>
  <c r="Z1350" i="27"/>
  <c r="AA1350" i="27" s="1"/>
  <c r="Z1351" i="27"/>
  <c r="Z1352" i="27"/>
  <c r="Z1353" i="27"/>
  <c r="Z1354" i="27"/>
  <c r="Z1355" i="27"/>
  <c r="Z1356" i="27"/>
  <c r="Z1357" i="27"/>
  <c r="Z1358" i="27"/>
  <c r="AA1358" i="27" s="1"/>
  <c r="Z1359" i="27"/>
  <c r="Z1360" i="27"/>
  <c r="Z1361" i="27"/>
  <c r="Z1362" i="27"/>
  <c r="AA1362" i="27" s="1"/>
  <c r="Z1363" i="27"/>
  <c r="Z1364" i="27"/>
  <c r="Z1365" i="27"/>
  <c r="Z1366" i="27"/>
  <c r="AA1366" i="27" s="1"/>
  <c r="Z1367" i="27"/>
  <c r="Z1368" i="27"/>
  <c r="Z1369" i="27"/>
  <c r="Z1370" i="27"/>
  <c r="Z1371" i="27"/>
  <c r="Z1372" i="27"/>
  <c r="Z1373" i="27"/>
  <c r="Z1374" i="27"/>
  <c r="AA1374" i="27" s="1"/>
  <c r="Z1375" i="27"/>
  <c r="Z1376" i="27"/>
  <c r="Z1377" i="27"/>
  <c r="Z1378" i="27"/>
  <c r="AA1378" i="27" s="1"/>
  <c r="Z1379" i="27"/>
  <c r="Z1380" i="27"/>
  <c r="Z1381" i="27"/>
  <c r="Z1382" i="27"/>
  <c r="AA1382" i="27" s="1"/>
  <c r="Z1383" i="27"/>
  <c r="Z1384" i="27"/>
  <c r="Z1385" i="27"/>
  <c r="Z1386" i="27"/>
  <c r="AA1386" i="27" s="1"/>
  <c r="Z1387" i="27"/>
  <c r="Z1388" i="27"/>
  <c r="Z1389" i="27"/>
  <c r="Z1390" i="27"/>
  <c r="AA1390" i="27" s="1"/>
  <c r="Z1391" i="27"/>
  <c r="Z1392" i="27"/>
  <c r="Z1393" i="27"/>
  <c r="Z1394" i="27"/>
  <c r="AA1394" i="27" s="1"/>
  <c r="Z1395" i="27"/>
  <c r="Z1396" i="27"/>
  <c r="Z1397" i="27"/>
  <c r="Z1398" i="27"/>
  <c r="AA1398" i="27" s="1"/>
  <c r="Z1399" i="27"/>
  <c r="Z1400" i="27"/>
  <c r="Z1401" i="27"/>
  <c r="Z1402" i="27"/>
  <c r="AA1402" i="27" s="1"/>
  <c r="Z1403" i="27"/>
  <c r="Z1404" i="27"/>
  <c r="Z1405" i="27"/>
  <c r="Z1406" i="27"/>
  <c r="Z1407" i="27"/>
  <c r="Z1408" i="27"/>
  <c r="Z1409" i="27"/>
  <c r="Z1410" i="27"/>
  <c r="AA1410" i="27" s="1"/>
  <c r="Z1411" i="27"/>
  <c r="Z1412" i="27"/>
  <c r="Z1413" i="27"/>
  <c r="Z1414" i="27"/>
  <c r="AA1414" i="27" s="1"/>
  <c r="Z1415" i="27"/>
  <c r="Z1416" i="27"/>
  <c r="Z1417" i="27"/>
  <c r="Z1418" i="27"/>
  <c r="AA1418" i="27" s="1"/>
  <c r="Z1419" i="27"/>
  <c r="Z1420" i="27"/>
  <c r="Z1421" i="27"/>
  <c r="Z1422" i="27"/>
  <c r="AA1422" i="27" s="1"/>
  <c r="Z1423" i="27"/>
  <c r="Z1424" i="27"/>
  <c r="Z1425" i="27"/>
  <c r="Z1426" i="27"/>
  <c r="AA1426" i="27" s="1"/>
  <c r="Z1427" i="27"/>
  <c r="Z1428" i="27"/>
  <c r="Z1429" i="27"/>
  <c r="Z1430" i="27"/>
  <c r="AA1430" i="27" s="1"/>
  <c r="Z1431" i="27"/>
  <c r="Z1432" i="27"/>
  <c r="Z1433" i="27"/>
  <c r="Z1434" i="27"/>
  <c r="AA1434" i="27" s="1"/>
  <c r="Z1435" i="27"/>
  <c r="Z1436" i="27"/>
  <c r="Z1437" i="27"/>
  <c r="Z1438" i="27"/>
  <c r="AA1438" i="27" s="1"/>
  <c r="Z1439" i="27"/>
  <c r="Z1440" i="27"/>
  <c r="Z1441" i="27"/>
  <c r="Z1442" i="27"/>
  <c r="AA1442" i="27" s="1"/>
  <c r="Z1443" i="27"/>
  <c r="Z1444" i="27"/>
  <c r="Z1445" i="27"/>
  <c r="Z1446" i="27"/>
  <c r="Z1447" i="27"/>
  <c r="Z1448" i="27"/>
  <c r="Z1449" i="27"/>
  <c r="Z1450" i="27"/>
  <c r="AA1450" i="27" s="1"/>
  <c r="Z1451" i="27"/>
  <c r="Z1452" i="27"/>
  <c r="Z1453" i="27"/>
  <c r="Z1454" i="27"/>
  <c r="AA1454" i="27" s="1"/>
  <c r="Z1455" i="27"/>
  <c r="Z1456" i="27"/>
  <c r="Z1457" i="27"/>
  <c r="Z1458" i="27"/>
  <c r="AA1458" i="27" s="1"/>
  <c r="Z1459" i="27"/>
  <c r="Z1460" i="27"/>
  <c r="Z1461" i="27"/>
  <c r="Z1462" i="27"/>
  <c r="AA1462" i="27" s="1"/>
  <c r="Z1463" i="27"/>
  <c r="Z1464" i="27"/>
  <c r="Z1465" i="27"/>
  <c r="Z1466" i="27"/>
  <c r="AA1466" i="27" s="1"/>
  <c r="Z1467" i="27"/>
  <c r="Z1468" i="27"/>
  <c r="Z1469" i="27"/>
  <c r="Z1470" i="27"/>
  <c r="AA1470" i="27" s="1"/>
  <c r="Z1471" i="27"/>
  <c r="Z1472" i="27"/>
  <c r="Z1473" i="27"/>
  <c r="Z1474" i="27"/>
  <c r="AA1474" i="27" s="1"/>
  <c r="Z1475" i="27"/>
  <c r="Z1476" i="27"/>
  <c r="Z1477" i="27"/>
  <c r="Z1478" i="27"/>
  <c r="AA1478" i="27" s="1"/>
  <c r="Z1479" i="27"/>
  <c r="Z1480" i="27"/>
  <c r="Z1481" i="27"/>
  <c r="Z1482" i="27"/>
  <c r="AA1482" i="27" s="1"/>
  <c r="Z1483" i="27"/>
  <c r="Z1484" i="27"/>
  <c r="Z1485" i="27"/>
  <c r="Z1486" i="27"/>
  <c r="AA1486" i="27" s="1"/>
  <c r="Z1487" i="27"/>
  <c r="Z1488" i="27"/>
  <c r="Z1489" i="27"/>
  <c r="Z1490" i="27"/>
  <c r="Z1491" i="27"/>
  <c r="Z1492" i="27"/>
  <c r="Z1493" i="27"/>
  <c r="Z1494" i="27"/>
  <c r="AA1494" i="27" s="1"/>
  <c r="Z1495" i="27"/>
  <c r="Z1496" i="27"/>
  <c r="Z1497" i="27"/>
  <c r="Z1498" i="27"/>
  <c r="Z1499" i="27"/>
  <c r="Z1500" i="27"/>
  <c r="Z1501" i="27"/>
  <c r="Z1502" i="27"/>
  <c r="Z1503" i="27"/>
  <c r="Z1504" i="27"/>
  <c r="Z1505" i="27"/>
  <c r="Z1506" i="27"/>
  <c r="Z1507" i="27"/>
  <c r="Z1508" i="27"/>
  <c r="Z1509" i="27"/>
  <c r="Z1510" i="27"/>
  <c r="AA1510" i="27" s="1"/>
  <c r="Z1511" i="27"/>
  <c r="Z1512" i="27"/>
  <c r="Z1513" i="27"/>
  <c r="Z1514" i="27"/>
  <c r="Z1515" i="27"/>
  <c r="Z1516" i="27"/>
  <c r="Z1517" i="27"/>
  <c r="Z1518" i="27"/>
  <c r="AA1518" i="27" s="1"/>
  <c r="Z1519" i="27"/>
  <c r="Z1520" i="27"/>
  <c r="Z1521" i="27"/>
  <c r="Z1522" i="27"/>
  <c r="Z1523" i="27"/>
  <c r="Z1524" i="27"/>
  <c r="Z1525" i="27"/>
  <c r="Z1526" i="27"/>
  <c r="AA1526" i="27" s="1"/>
  <c r="Z1527" i="27"/>
  <c r="Z1528" i="27"/>
  <c r="Z1529" i="27"/>
  <c r="Z1530" i="27"/>
  <c r="Z1531" i="27"/>
  <c r="Z1532" i="27"/>
  <c r="Z1533" i="27"/>
  <c r="Z1534" i="27"/>
  <c r="Z1535" i="27"/>
  <c r="Z1536" i="27"/>
  <c r="Z1537" i="27"/>
  <c r="Z1538" i="27"/>
  <c r="Z1539" i="27"/>
  <c r="Z1540" i="27"/>
  <c r="Z1541" i="27"/>
  <c r="Z1542" i="27"/>
  <c r="Z1543" i="27"/>
  <c r="Z1544" i="27"/>
  <c r="Z1545" i="27"/>
  <c r="Z1546" i="27"/>
  <c r="Z1547" i="27"/>
  <c r="Z1548" i="27"/>
  <c r="Z1549" i="27"/>
  <c r="Z1550" i="27"/>
  <c r="Z1551" i="27"/>
  <c r="Z1552" i="27"/>
  <c r="Z1553" i="27"/>
  <c r="Z1554" i="27"/>
  <c r="Z1555" i="27"/>
  <c r="Z1556" i="27"/>
  <c r="Z1557" i="27"/>
  <c r="Z1558" i="27"/>
  <c r="AB1558" i="27" s="1"/>
  <c r="Z1559" i="27"/>
  <c r="Z1560" i="27"/>
  <c r="Z1561" i="27"/>
  <c r="Z1562" i="27"/>
  <c r="AB1562" i="27" s="1"/>
  <c r="Z1563" i="27"/>
  <c r="Z1564" i="27"/>
  <c r="Z1565" i="27"/>
  <c r="Z1566" i="27"/>
  <c r="AB1566" i="27" s="1"/>
  <c r="Z1567" i="27"/>
  <c r="Z1568" i="27"/>
  <c r="Z1569" i="27"/>
  <c r="Z1570" i="27"/>
  <c r="AB1570" i="27" s="1"/>
  <c r="Z1571" i="27"/>
  <c r="Z1572" i="27"/>
  <c r="Z1573" i="27"/>
  <c r="Z1574" i="27"/>
  <c r="AB1574" i="27" s="1"/>
  <c r="Z1575" i="27"/>
  <c r="Z1576" i="27"/>
  <c r="Z1577" i="27"/>
  <c r="Z1578" i="27"/>
  <c r="AB1578" i="27" s="1"/>
  <c r="Z1579" i="27"/>
  <c r="Z1580" i="27"/>
  <c r="Z1581" i="27"/>
  <c r="Z1582" i="27"/>
  <c r="AB1582" i="27" s="1"/>
  <c r="Z1583" i="27"/>
  <c r="Z1584" i="27"/>
  <c r="Z1585" i="27"/>
  <c r="Z1586" i="27"/>
  <c r="AB1586" i="27" s="1"/>
  <c r="Z1587" i="27"/>
  <c r="Z1588" i="27"/>
  <c r="Z1589" i="27"/>
  <c r="Z1590" i="27"/>
  <c r="AB1590" i="27" s="1"/>
  <c r="Z1591" i="27"/>
  <c r="Z1592" i="27"/>
  <c r="Z1593" i="27"/>
  <c r="Z1594" i="27"/>
  <c r="AB1594" i="27" s="1"/>
  <c r="Z1595" i="27"/>
  <c r="Z1596" i="27"/>
  <c r="Z1597" i="27"/>
  <c r="Z1598" i="27"/>
  <c r="AB1598" i="27" s="1"/>
  <c r="Z1599" i="27"/>
  <c r="Z1600" i="27"/>
  <c r="Z1601" i="27"/>
  <c r="Z1602" i="27"/>
  <c r="AB1602" i="27" s="1"/>
  <c r="Z1603" i="27"/>
  <c r="Z1604" i="27"/>
  <c r="Z1605" i="27"/>
  <c r="Z1606" i="27"/>
  <c r="AB1606" i="27" s="1"/>
  <c r="Z1607" i="27"/>
  <c r="Z1608" i="27"/>
  <c r="Z1609" i="27"/>
  <c r="Z1610" i="27"/>
  <c r="AB1610" i="27" s="1"/>
  <c r="Z1611" i="27"/>
  <c r="Z1612" i="27"/>
  <c r="Z1613" i="27"/>
  <c r="Z1614" i="27"/>
  <c r="AB1614" i="27" s="1"/>
  <c r="Z1615" i="27"/>
  <c r="Z1616" i="27"/>
  <c r="Z1617" i="27"/>
  <c r="Z1618" i="27"/>
  <c r="AB1618" i="27" s="1"/>
  <c r="Z1619" i="27"/>
  <c r="Z1620" i="27"/>
  <c r="Z1621" i="27"/>
  <c r="Z1622" i="27"/>
  <c r="AB1622" i="27" s="1"/>
  <c r="Z1623" i="27"/>
  <c r="Z1624" i="27"/>
  <c r="Z1625" i="27"/>
  <c r="Z1626" i="27"/>
  <c r="AB1626" i="27" s="1"/>
  <c r="Z1627" i="27"/>
  <c r="Z1628" i="27"/>
  <c r="Z1629" i="27"/>
  <c r="Z1630" i="27"/>
  <c r="Z1631" i="27"/>
  <c r="Z1632" i="27"/>
  <c r="Z1633" i="27"/>
  <c r="Z1634" i="27"/>
  <c r="Z1635" i="27"/>
  <c r="Z1636" i="27"/>
  <c r="Z1637" i="27"/>
  <c r="Z1638" i="27"/>
  <c r="Z1639" i="27"/>
  <c r="Z1640" i="27"/>
  <c r="Z1641" i="27"/>
  <c r="Z1642" i="27"/>
  <c r="AB1642" i="27" s="1"/>
  <c r="Z1643" i="27"/>
  <c r="Z1644" i="27"/>
  <c r="Z1645" i="27"/>
  <c r="Z1646" i="27"/>
  <c r="AB1646" i="27" s="1"/>
  <c r="Z1647" i="27"/>
  <c r="Z1648" i="27"/>
  <c r="Z1649" i="27"/>
  <c r="Z1650" i="27"/>
  <c r="AB1650" i="27" s="1"/>
  <c r="Z1651" i="27"/>
  <c r="Z1652" i="27"/>
  <c r="Z1653" i="27"/>
  <c r="Z1654" i="27"/>
  <c r="AB1654" i="27" s="1"/>
  <c r="Z1655" i="27"/>
  <c r="Z1656" i="27"/>
  <c r="Z1657" i="27"/>
  <c r="Z1658" i="27"/>
  <c r="AB1658" i="27" s="1"/>
  <c r="Z1659" i="27"/>
  <c r="Z1660" i="27"/>
  <c r="Z1661" i="27"/>
  <c r="Z1662" i="27"/>
  <c r="AB1662" i="27" s="1"/>
  <c r="Z1663" i="27"/>
  <c r="Z1664" i="27"/>
  <c r="Z1665" i="27"/>
  <c r="Z1666" i="27"/>
  <c r="AB1666" i="27" s="1"/>
  <c r="Z1667" i="27"/>
  <c r="Z1668" i="27"/>
  <c r="Z1669" i="27"/>
  <c r="Z1670" i="27"/>
  <c r="AB1670" i="27" s="1"/>
  <c r="Z1671" i="27"/>
  <c r="Z1672" i="27"/>
  <c r="Z1673" i="27"/>
  <c r="Z1674" i="27"/>
  <c r="AB1674" i="27" s="1"/>
  <c r="Z1675" i="27"/>
  <c r="Z1676" i="27"/>
  <c r="Z1677" i="27"/>
  <c r="Z1678" i="27"/>
  <c r="AB1678" i="27" s="1"/>
  <c r="Z1679" i="27"/>
  <c r="Z1680" i="27"/>
  <c r="Z1681" i="27"/>
  <c r="Z1682" i="27"/>
  <c r="AB1682" i="27" s="1"/>
  <c r="Z1683" i="27"/>
  <c r="Z1684" i="27"/>
  <c r="Z1685" i="27"/>
  <c r="Z1686" i="27"/>
  <c r="AB1686" i="27" s="1"/>
  <c r="Z1687" i="27"/>
  <c r="Z1688" i="27"/>
  <c r="Z1689" i="27"/>
  <c r="Z1690" i="27"/>
  <c r="AB1690" i="27" s="1"/>
  <c r="Z1691" i="27"/>
  <c r="Z1692" i="27"/>
  <c r="Z1693" i="27"/>
  <c r="Z1694" i="27"/>
  <c r="AB1694" i="27" s="1"/>
  <c r="Z1695" i="27"/>
  <c r="Z1696" i="27"/>
  <c r="Z1697" i="27"/>
  <c r="Z1698" i="27"/>
  <c r="AB1698" i="27" s="1"/>
  <c r="Z1699" i="27"/>
  <c r="Z1700" i="27"/>
  <c r="Z1701" i="27"/>
  <c r="Z1702" i="27"/>
  <c r="AB1702" i="27" s="1"/>
  <c r="Z1703" i="27"/>
  <c r="Z1704" i="27"/>
  <c r="Z1705" i="27"/>
  <c r="Z1706" i="27"/>
  <c r="AB1706" i="27" s="1"/>
  <c r="Z1707" i="27"/>
  <c r="Z1708" i="27"/>
  <c r="Z1709" i="27"/>
  <c r="Z1710" i="27"/>
  <c r="AB1710" i="27" s="1"/>
  <c r="Z1711" i="27"/>
  <c r="Z1712" i="27"/>
  <c r="Z1713" i="27"/>
  <c r="Z1714" i="27"/>
  <c r="AB1714" i="27" s="1"/>
  <c r="Z1715" i="27"/>
  <c r="Z1716" i="27"/>
  <c r="Z1717" i="27"/>
  <c r="Z1718" i="27"/>
  <c r="AB1718" i="27" s="1"/>
  <c r="Z1719" i="27"/>
  <c r="Z1720" i="27"/>
  <c r="Z1721" i="27"/>
  <c r="Z1722" i="27"/>
  <c r="AB1722" i="27" s="1"/>
  <c r="Z1723" i="27"/>
  <c r="Z1724" i="27"/>
  <c r="Z1725" i="27"/>
  <c r="Z1726" i="27"/>
  <c r="AB1726" i="27" s="1"/>
  <c r="Z1727" i="27"/>
  <c r="Z1728" i="27"/>
  <c r="Z1729" i="27"/>
  <c r="Z1730" i="27"/>
  <c r="AB1730" i="27" s="1"/>
  <c r="Z1731" i="27"/>
  <c r="Z1732" i="27"/>
  <c r="Z1733" i="27"/>
  <c r="Z1734" i="27"/>
  <c r="AB1734" i="27" s="1"/>
  <c r="Z1735" i="27"/>
  <c r="Z1736" i="27"/>
  <c r="Z1737" i="27"/>
  <c r="Z1738" i="27"/>
  <c r="AB1738" i="27" s="1"/>
  <c r="Z1739" i="27"/>
  <c r="Z1740" i="27"/>
  <c r="Z1741" i="27"/>
  <c r="Z1742" i="27"/>
  <c r="AB1742" i="27" s="1"/>
  <c r="Z1743" i="27"/>
  <c r="Z1744" i="27"/>
  <c r="Z1745" i="27"/>
  <c r="Z1746" i="27"/>
  <c r="AB1746" i="27" s="1"/>
  <c r="Z1747" i="27"/>
  <c r="Z1748" i="27"/>
  <c r="Z1749" i="27"/>
  <c r="Z1750" i="27"/>
  <c r="AB1750" i="27" s="1"/>
  <c r="Z1751" i="27"/>
  <c r="Z1752" i="27"/>
  <c r="Z1753" i="27"/>
  <c r="Z1754" i="27"/>
  <c r="AA1754" i="27" s="1"/>
  <c r="Z1755" i="27"/>
  <c r="Z1756" i="27"/>
  <c r="Z1757" i="27"/>
  <c r="Z1758" i="27"/>
  <c r="Z1759" i="27"/>
  <c r="Z1760" i="27"/>
  <c r="Z1761" i="27"/>
  <c r="Z1762" i="27"/>
  <c r="AA1762" i="27" s="1"/>
  <c r="Z1763" i="27"/>
  <c r="Z1764" i="27"/>
  <c r="Z1765" i="27"/>
  <c r="Z1766" i="27"/>
  <c r="Z1767" i="27"/>
  <c r="Z1768" i="27"/>
  <c r="Z1769" i="27"/>
  <c r="Z1770" i="27"/>
  <c r="AA1770" i="27" s="1"/>
  <c r="Z1771" i="27"/>
  <c r="Z1772" i="27"/>
  <c r="Z1773" i="27"/>
  <c r="Z1774" i="27"/>
  <c r="Z1775" i="27"/>
  <c r="Z1776" i="27"/>
  <c r="Z1777" i="27"/>
  <c r="Z1778" i="27"/>
  <c r="AA1778" i="27" s="1"/>
  <c r="Z1779" i="27"/>
  <c r="Z1780" i="27"/>
  <c r="Z1781" i="27"/>
  <c r="Z1782" i="27"/>
  <c r="Z1783" i="27"/>
  <c r="Z1784" i="27"/>
  <c r="Z1785" i="27"/>
  <c r="Z1786" i="27"/>
  <c r="Z1787" i="27"/>
  <c r="Z1788" i="27"/>
  <c r="Z1789" i="27"/>
  <c r="Z1790" i="27"/>
  <c r="Z1791" i="27"/>
  <c r="Z1792" i="27"/>
  <c r="Z1793" i="27"/>
  <c r="Z1794" i="27"/>
  <c r="Z1795" i="27"/>
  <c r="Z1796" i="27"/>
  <c r="Z1797" i="27"/>
  <c r="Z1798" i="27"/>
  <c r="Z1799" i="27"/>
  <c r="Z1800" i="27"/>
  <c r="Z1801" i="27"/>
  <c r="Z1802" i="27"/>
  <c r="Z1803" i="27"/>
  <c r="Z1804" i="27"/>
  <c r="Z1805" i="27"/>
  <c r="Z1806" i="27"/>
  <c r="Z1807" i="27"/>
  <c r="Z1808" i="27"/>
  <c r="Z1809" i="27"/>
  <c r="Z1810" i="27"/>
  <c r="Z1811" i="27"/>
  <c r="Z1812" i="27"/>
  <c r="Z1813" i="27"/>
  <c r="Z1814" i="27"/>
  <c r="Z1815" i="27"/>
  <c r="Z1816" i="27"/>
  <c r="Z1817" i="27"/>
  <c r="Z1818" i="27"/>
  <c r="Z1819" i="27"/>
  <c r="Z1820" i="27"/>
  <c r="Z1821" i="27"/>
  <c r="Z1822" i="27"/>
  <c r="Z1823" i="27"/>
  <c r="Z1824" i="27"/>
  <c r="Z1825" i="27"/>
  <c r="Z1826" i="27"/>
  <c r="Z1827" i="27"/>
  <c r="Z1828" i="27"/>
  <c r="Z1829" i="27"/>
  <c r="Z1830" i="27"/>
  <c r="Z1831" i="27"/>
  <c r="Z1832" i="27"/>
  <c r="Z1833" i="27"/>
  <c r="Z1834" i="27"/>
  <c r="Z1835" i="27"/>
  <c r="Z1836" i="27"/>
  <c r="Z1837" i="27"/>
  <c r="Z1838" i="27"/>
  <c r="Z1839" i="27"/>
  <c r="Z1840" i="27"/>
  <c r="Z1841" i="27"/>
  <c r="Z1842" i="27"/>
  <c r="Z1843" i="27"/>
  <c r="Z1844" i="27"/>
  <c r="Z1845" i="27"/>
  <c r="Z1846" i="27"/>
  <c r="Z1847" i="27"/>
  <c r="Z1848" i="27"/>
  <c r="Z1849" i="27"/>
  <c r="Z1850" i="27"/>
  <c r="Z1851" i="27"/>
  <c r="Z1852" i="27"/>
  <c r="Z1853" i="27"/>
  <c r="Z1854" i="27"/>
  <c r="Z1855" i="27"/>
  <c r="Z1856" i="27"/>
  <c r="Z1857" i="27"/>
  <c r="Z1858" i="27"/>
  <c r="Z1859" i="27"/>
  <c r="Z1860" i="27"/>
  <c r="Z1861" i="27"/>
  <c r="Z1862" i="27"/>
  <c r="Z1863" i="27"/>
  <c r="Z1864" i="27"/>
  <c r="Z1865" i="27"/>
  <c r="Z1866" i="27"/>
  <c r="Z1867" i="27"/>
  <c r="Z1868" i="27"/>
  <c r="Z1869" i="27"/>
  <c r="Z1870" i="27"/>
  <c r="AB1870" i="27" s="1"/>
  <c r="Z1871" i="27"/>
  <c r="Z1872" i="27"/>
  <c r="Z1873" i="27"/>
  <c r="Z1874" i="27"/>
  <c r="AB1874" i="27" s="1"/>
  <c r="Z1875" i="27"/>
  <c r="Z1876" i="27"/>
  <c r="Z1877" i="27"/>
  <c r="Z1878" i="27"/>
  <c r="AB1878" i="27" s="1"/>
  <c r="Z1879" i="27"/>
  <c r="Z1880" i="27"/>
  <c r="Z1881" i="27"/>
  <c r="Z1882" i="27"/>
  <c r="AB1882" i="27" s="1"/>
  <c r="Z1883" i="27"/>
  <c r="Z1884" i="27"/>
  <c r="Z1885" i="27"/>
  <c r="Z1886" i="27"/>
  <c r="AB1886" i="27" s="1"/>
  <c r="Z1887" i="27"/>
  <c r="Z1888" i="27"/>
  <c r="Z1889" i="27"/>
  <c r="Z1890" i="27"/>
  <c r="AB1890" i="27" s="1"/>
  <c r="Z1891" i="27"/>
  <c r="Z1892" i="27"/>
  <c r="Z1893" i="27"/>
  <c r="Z1894" i="27"/>
  <c r="AB1894" i="27" s="1"/>
  <c r="Z1895" i="27"/>
  <c r="Z1896" i="27"/>
  <c r="Z1897" i="27"/>
  <c r="Z1898" i="27"/>
  <c r="AB1898" i="27" s="1"/>
  <c r="Z1899" i="27"/>
  <c r="Z1900" i="27"/>
  <c r="Z1901" i="27"/>
  <c r="Z1902" i="27"/>
  <c r="AB1902" i="27" s="1"/>
  <c r="Z1903" i="27"/>
  <c r="Z1904" i="27"/>
  <c r="Z1905" i="27"/>
  <c r="Z1906" i="27"/>
  <c r="AB1906" i="27" s="1"/>
  <c r="Z1907" i="27"/>
  <c r="Z1908" i="27"/>
  <c r="Z1909" i="27"/>
  <c r="Z1910" i="27"/>
  <c r="AB1910" i="27" s="1"/>
  <c r="Z1911" i="27"/>
  <c r="Z1912" i="27"/>
  <c r="Z1913" i="27"/>
  <c r="Z1914" i="27"/>
  <c r="AB1914" i="27" s="1"/>
  <c r="Z1915" i="27"/>
  <c r="Z1916" i="27"/>
  <c r="Z1917" i="27"/>
  <c r="Z1918" i="27"/>
  <c r="AB1918" i="27" s="1"/>
  <c r="Z1919" i="27"/>
  <c r="Z1920" i="27"/>
  <c r="Z1921" i="27"/>
  <c r="Z1922" i="27"/>
  <c r="AB1922" i="27" s="1"/>
  <c r="Z1923" i="27"/>
  <c r="Z1924" i="27"/>
  <c r="Z1925" i="27"/>
  <c r="Z1926" i="27"/>
  <c r="AB1926" i="27" s="1"/>
  <c r="Z1927" i="27"/>
  <c r="Z1928" i="27"/>
  <c r="Z1929" i="27"/>
  <c r="Z1930" i="27"/>
  <c r="AB1930" i="27" s="1"/>
  <c r="Z1931" i="27"/>
  <c r="Z1932" i="27"/>
  <c r="Z1933" i="27"/>
  <c r="Z1934" i="27"/>
  <c r="AB1934" i="27" s="1"/>
  <c r="Z1935" i="27"/>
  <c r="Z1936" i="27"/>
  <c r="Z1937" i="27"/>
  <c r="Z1938" i="27"/>
  <c r="Z1939" i="27"/>
  <c r="Z1940" i="27"/>
  <c r="Z1941" i="27"/>
  <c r="Z1942" i="27"/>
  <c r="AB1942" i="27" s="1"/>
  <c r="Z1943" i="27"/>
  <c r="Z1944" i="27"/>
  <c r="Z1945" i="27"/>
  <c r="Z1946" i="27"/>
  <c r="AB1946" i="27" s="1"/>
  <c r="Z1947" i="27"/>
  <c r="Z1948" i="27"/>
  <c r="Z1949" i="27"/>
  <c r="Z1950" i="27"/>
  <c r="AB1950" i="27" s="1"/>
  <c r="Z1951" i="27"/>
  <c r="Z1952" i="27"/>
  <c r="Z1953" i="27"/>
  <c r="Z1954" i="27"/>
  <c r="AB1954" i="27" s="1"/>
  <c r="Z1955" i="27"/>
  <c r="Z1956" i="27"/>
  <c r="Z1957" i="27"/>
  <c r="Z1958" i="27"/>
  <c r="AB1958" i="27" s="1"/>
  <c r="Z1959" i="27"/>
  <c r="Z1960" i="27"/>
  <c r="Z1961" i="27"/>
  <c r="Z1962" i="27"/>
  <c r="AB1962" i="27" s="1"/>
  <c r="Z1963" i="27"/>
  <c r="Z1964" i="27"/>
  <c r="Z1965" i="27"/>
  <c r="Z1966" i="27"/>
  <c r="AB1966" i="27" s="1"/>
  <c r="Z1967" i="27"/>
  <c r="Z1968" i="27"/>
  <c r="Z1969" i="27"/>
  <c r="Z1970" i="27"/>
  <c r="AB1970" i="27" s="1"/>
  <c r="Z1971" i="27"/>
  <c r="Z1972" i="27"/>
  <c r="Z1973" i="27"/>
  <c r="Z1974" i="27"/>
  <c r="AB1974" i="27" s="1"/>
  <c r="Z1975" i="27"/>
  <c r="Z1976" i="27"/>
  <c r="Z1977" i="27"/>
  <c r="Z1978" i="27"/>
  <c r="AB1978" i="27" s="1"/>
  <c r="Z1979" i="27"/>
  <c r="Z1980" i="27"/>
  <c r="Z1981" i="27"/>
  <c r="Z1982" i="27"/>
  <c r="AB1982" i="27" s="1"/>
  <c r="Z1983" i="27"/>
  <c r="Z1984" i="27"/>
  <c r="Z1985" i="27"/>
  <c r="Z1986" i="27"/>
  <c r="AB1986" i="27" s="1"/>
  <c r="Z1987" i="27"/>
  <c r="Z1988" i="27"/>
  <c r="Z1989" i="27"/>
  <c r="Z1990" i="27"/>
  <c r="AB1990" i="27" s="1"/>
  <c r="Z1991" i="27"/>
  <c r="Z1992" i="27"/>
  <c r="Z1993" i="27"/>
  <c r="Z1994" i="27"/>
  <c r="AB1994" i="27" s="1"/>
  <c r="Z1995" i="27"/>
  <c r="Z1996" i="27"/>
  <c r="Z1997" i="27"/>
  <c r="Z1998" i="27"/>
  <c r="AB1998" i="27" s="1"/>
  <c r="Z1999" i="27"/>
  <c r="Z2000" i="27"/>
  <c r="Z2001" i="27"/>
  <c r="Z2002" i="27"/>
  <c r="AB2002" i="27" s="1"/>
  <c r="Z2003" i="27"/>
  <c r="Z2004" i="27"/>
  <c r="Z2005" i="27"/>
  <c r="Z2006" i="27"/>
  <c r="AB2006" i="27" s="1"/>
  <c r="Z2007" i="27"/>
  <c r="Z2008" i="27"/>
  <c r="Z2009" i="27"/>
  <c r="Z2010" i="27"/>
  <c r="AB2010" i="27" s="1"/>
  <c r="Z2011" i="27"/>
  <c r="Z2012" i="27"/>
  <c r="Z2013" i="27"/>
  <c r="Z2014" i="27"/>
  <c r="AB2014" i="27" s="1"/>
  <c r="Z2015" i="27"/>
  <c r="Z2016" i="27"/>
  <c r="Z2017" i="27"/>
  <c r="Z2018" i="27"/>
  <c r="AB2018" i="27" s="1"/>
  <c r="Z2019" i="27"/>
  <c r="Z2020" i="27"/>
  <c r="Z2021" i="27"/>
  <c r="Z2022" i="27"/>
  <c r="AB2022" i="27" s="1"/>
  <c r="Z2023" i="27"/>
  <c r="Z2024" i="27"/>
  <c r="Z2025" i="27"/>
  <c r="Z2026" i="27"/>
  <c r="AB2026" i="27" s="1"/>
  <c r="Z2027" i="27"/>
  <c r="Z2028" i="27"/>
  <c r="Z2029" i="27"/>
  <c r="Z2030" i="27"/>
  <c r="AB2030" i="27" s="1"/>
  <c r="Z2031" i="27"/>
  <c r="Z2032" i="27"/>
  <c r="Z2033" i="27"/>
  <c r="Z2034" i="27"/>
  <c r="AB2034" i="27" s="1"/>
  <c r="Z2035" i="27"/>
  <c r="Z2036" i="27"/>
  <c r="Z2037" i="27"/>
  <c r="Z2038" i="27"/>
  <c r="AB2038" i="27" s="1"/>
  <c r="Z2039" i="27"/>
  <c r="Z2040" i="27"/>
  <c r="Z2041" i="27"/>
  <c r="Z2042" i="27"/>
  <c r="AB2042" i="27" s="1"/>
  <c r="Z2043" i="27"/>
  <c r="Z2044" i="27"/>
  <c r="Z2045" i="27"/>
  <c r="Z2046" i="27"/>
  <c r="AB2046" i="27" s="1"/>
  <c r="Z2047" i="27"/>
  <c r="Z2048" i="27"/>
  <c r="Z2049" i="27"/>
  <c r="Z2050" i="27"/>
  <c r="AB2050" i="27" s="1"/>
  <c r="Z2051" i="27"/>
  <c r="Z2052" i="27"/>
  <c r="Z2053" i="27"/>
  <c r="Z2054" i="27"/>
  <c r="AB2054" i="27" s="1"/>
  <c r="Z2055" i="27"/>
  <c r="Z2056" i="27"/>
  <c r="Z2057" i="27"/>
  <c r="Z2058" i="27"/>
  <c r="AB2058" i="27" s="1"/>
  <c r="Z2059" i="27"/>
  <c r="Z2060" i="27"/>
  <c r="Z2061" i="27"/>
  <c r="Z2062" i="27"/>
  <c r="AB2062" i="27" s="1"/>
  <c r="Z2063" i="27"/>
  <c r="Z2064" i="27"/>
  <c r="Z2065" i="27"/>
  <c r="Z2066" i="27"/>
  <c r="AB2066" i="27" s="1"/>
  <c r="Z2067" i="27"/>
  <c r="Z2068" i="27"/>
  <c r="Z2069" i="27"/>
  <c r="Z2070" i="27"/>
  <c r="AB2070" i="27" s="1"/>
  <c r="Z2071" i="27"/>
  <c r="Z2072" i="27"/>
  <c r="Z2073" i="27"/>
  <c r="Z2074" i="27"/>
  <c r="AB2074" i="27" s="1"/>
  <c r="Z2075" i="27"/>
  <c r="Z2076" i="27"/>
  <c r="Z2077" i="27"/>
  <c r="Z2078" i="27"/>
  <c r="AB2078" i="27" s="1"/>
  <c r="Z2079" i="27"/>
  <c r="Z2080" i="27"/>
  <c r="Z2081" i="27"/>
  <c r="Z2082" i="27"/>
  <c r="AB2082" i="27" s="1"/>
  <c r="Z2083" i="27"/>
  <c r="Z2084" i="27"/>
  <c r="Z2085" i="27"/>
  <c r="Z2086" i="27"/>
  <c r="AB2086" i="27" s="1"/>
  <c r="Z2087" i="27"/>
  <c r="Z2088" i="27"/>
  <c r="Z2089" i="27"/>
  <c r="Z2090" i="27"/>
  <c r="AA2090" i="27" s="1"/>
  <c r="Z2091" i="27"/>
  <c r="Z2092" i="27"/>
  <c r="Z2093" i="27"/>
  <c r="Z2094" i="27"/>
  <c r="AA2094" i="27" s="1"/>
  <c r="Z2095" i="27"/>
  <c r="Z2096" i="27"/>
  <c r="Z2097" i="27"/>
  <c r="Z2098" i="27"/>
  <c r="AA2098" i="27" s="1"/>
  <c r="Z2099" i="27"/>
  <c r="Z2100" i="27"/>
  <c r="Z2101" i="27"/>
  <c r="Z2102" i="27"/>
  <c r="AA2102" i="27" s="1"/>
  <c r="Z2103" i="27"/>
  <c r="Z2104" i="27"/>
  <c r="Z2105" i="27"/>
  <c r="Z2106" i="27"/>
  <c r="AA2106" i="27" s="1"/>
  <c r="Z2107" i="27"/>
  <c r="Z2108" i="27"/>
  <c r="Z2109" i="27"/>
  <c r="Z2110" i="27"/>
  <c r="Z2111" i="27"/>
  <c r="Z2112" i="27"/>
  <c r="Z2113" i="27"/>
  <c r="Z2114" i="27"/>
  <c r="Z2115" i="27"/>
  <c r="Z2116" i="27"/>
  <c r="Z2117" i="27"/>
  <c r="Z2118" i="27"/>
  <c r="AA2118" i="27" s="1"/>
  <c r="Z2119" i="27"/>
  <c r="Z2120" i="27"/>
  <c r="Z2121" i="27"/>
  <c r="Z2122" i="27"/>
  <c r="Z2123" i="27"/>
  <c r="Z2124" i="27"/>
  <c r="Z2125" i="27"/>
  <c r="Z2126" i="27"/>
  <c r="Z2127" i="27"/>
  <c r="Z2128" i="27"/>
  <c r="Z2129" i="27"/>
  <c r="Z2130" i="27"/>
  <c r="AA2130" i="27" s="1"/>
  <c r="Z2131" i="27"/>
  <c r="Z2132" i="27"/>
  <c r="Z2133" i="27"/>
  <c r="Z2134" i="27"/>
  <c r="Z2135" i="27"/>
  <c r="Z2136" i="27"/>
  <c r="Z2137" i="27"/>
  <c r="Z2138" i="27"/>
  <c r="AA2138" i="27" s="1"/>
  <c r="Z2139" i="27"/>
  <c r="Z2140" i="27"/>
  <c r="Z2141" i="27"/>
  <c r="Z2142" i="27"/>
  <c r="AA2142" i="27" s="1"/>
  <c r="Z2143" i="27"/>
  <c r="Z2144" i="27"/>
  <c r="Z2145" i="27"/>
  <c r="Z2146" i="27"/>
  <c r="Z2147" i="27"/>
  <c r="Z2148" i="27"/>
  <c r="Z2149" i="27"/>
  <c r="Z2150" i="27"/>
  <c r="AA2150" i="27" s="1"/>
  <c r="Z2151" i="27"/>
  <c r="Z2152" i="27"/>
  <c r="Z2153" i="27"/>
  <c r="Z2154" i="27"/>
  <c r="Z2155" i="27"/>
  <c r="Z2156" i="27"/>
  <c r="Z2157" i="27"/>
  <c r="Z2158" i="27"/>
  <c r="Z2159" i="27"/>
  <c r="Z2160" i="27"/>
  <c r="Z2161" i="27"/>
  <c r="Z2162" i="27"/>
  <c r="AA2162" i="27" s="1"/>
  <c r="Z2163" i="27"/>
  <c r="Z2164" i="27"/>
  <c r="Z2165" i="27"/>
  <c r="Z2166" i="27"/>
  <c r="Z2167" i="27"/>
  <c r="Z2168" i="27"/>
  <c r="Z2169" i="27"/>
  <c r="Z2170" i="27"/>
  <c r="Z2171" i="27"/>
  <c r="Z2172" i="27"/>
  <c r="Z2173" i="27"/>
  <c r="Z2174" i="27"/>
  <c r="Z2175" i="27"/>
  <c r="Z2176" i="27"/>
  <c r="Z2177" i="27"/>
  <c r="Z2178" i="27"/>
  <c r="AB2178" i="27" s="1"/>
  <c r="Z2179" i="27"/>
  <c r="Z2180" i="27"/>
  <c r="Z2181" i="27"/>
  <c r="Z2182" i="27"/>
  <c r="AA2182" i="27" s="1"/>
  <c r="Z2183" i="27"/>
  <c r="Z2184" i="27"/>
  <c r="Z2185" i="27"/>
  <c r="Z2186" i="27"/>
  <c r="Z2187" i="27"/>
  <c r="Z2188" i="27"/>
  <c r="Z2189" i="27"/>
  <c r="Z2190" i="27"/>
  <c r="Z2191" i="27"/>
  <c r="Z2192" i="27"/>
  <c r="Z2193" i="27"/>
  <c r="Z2194" i="27"/>
  <c r="AA2194" i="27" s="1"/>
  <c r="Z2195" i="27"/>
  <c r="Z2196" i="27"/>
  <c r="Z2197" i="27"/>
  <c r="Z2198" i="27"/>
  <c r="Z2199" i="27"/>
  <c r="Z2200" i="27"/>
  <c r="Z2201" i="27"/>
  <c r="Z2202" i="27"/>
  <c r="Z2203" i="27"/>
  <c r="Z2204" i="27"/>
  <c r="Z2205" i="27"/>
  <c r="Z2206" i="27"/>
  <c r="AA2206" i="27" s="1"/>
  <c r="Z2207" i="27"/>
  <c r="Z2208" i="27"/>
  <c r="Z2209" i="27"/>
  <c r="Z2210" i="27"/>
  <c r="Z2211" i="27"/>
  <c r="Z2212" i="27"/>
  <c r="Z2213" i="27"/>
  <c r="Z2214" i="27"/>
  <c r="Z2215" i="27"/>
  <c r="Z2216" i="27"/>
  <c r="Z2217" i="27"/>
  <c r="Z2218" i="27"/>
  <c r="AB2218" i="27" s="1"/>
  <c r="Z2219" i="27"/>
  <c r="Z2220" i="27"/>
  <c r="Z2221" i="27"/>
  <c r="Z2222" i="27"/>
  <c r="AA2222" i="27" s="1"/>
  <c r="Z2223" i="27"/>
  <c r="Z2224" i="27"/>
  <c r="Z2225" i="27"/>
  <c r="Z2226" i="27"/>
  <c r="Z2227" i="27"/>
  <c r="Z2228" i="27"/>
  <c r="Z2229" i="27"/>
  <c r="Z2230" i="27"/>
  <c r="AA2230" i="27" s="1"/>
  <c r="Z2231" i="27"/>
  <c r="Z2232" i="27"/>
  <c r="Z2233" i="27"/>
  <c r="Z2234" i="27"/>
  <c r="Z2235" i="27"/>
  <c r="Z2236" i="27"/>
  <c r="Z2237" i="27"/>
  <c r="Z2238" i="27"/>
  <c r="Z2239" i="27"/>
  <c r="Z2240" i="27"/>
  <c r="Z2241" i="27"/>
  <c r="Z2242" i="27"/>
  <c r="Z2243" i="27"/>
  <c r="Z2244" i="27"/>
  <c r="Z2245" i="27"/>
  <c r="Z2246" i="27"/>
  <c r="Z2247" i="27"/>
  <c r="Z2248" i="27"/>
  <c r="Z2249" i="27"/>
  <c r="Z2250" i="27"/>
  <c r="Z2251" i="27"/>
  <c r="Z2252" i="27"/>
  <c r="Z2253" i="27"/>
  <c r="Z2254" i="27"/>
  <c r="AB2254" i="27" s="1"/>
  <c r="Z2255" i="27"/>
  <c r="Z2256" i="27"/>
  <c r="Z2257" i="27"/>
  <c r="Z2258" i="27"/>
  <c r="Z2259" i="27"/>
  <c r="Z2260" i="27"/>
  <c r="Z2261" i="27"/>
  <c r="Z2262" i="27"/>
  <c r="AB2262" i="27" s="1"/>
  <c r="Z2263" i="27"/>
  <c r="Z2264" i="27"/>
  <c r="Z2265" i="27"/>
  <c r="Z2266" i="27"/>
  <c r="AB2266" i="27" s="1"/>
  <c r="Z2267" i="27"/>
  <c r="Z2268" i="27"/>
  <c r="Z2269" i="27"/>
  <c r="Z2270" i="27"/>
  <c r="Z2271" i="27"/>
  <c r="Z2272" i="27"/>
  <c r="Z2273" i="27"/>
  <c r="Z2274" i="27"/>
  <c r="AB2274" i="27" s="1"/>
  <c r="Z2275" i="27"/>
  <c r="Z2276" i="27"/>
  <c r="Z2277" i="27"/>
  <c r="Z2278" i="27"/>
  <c r="AB2278" i="27" s="1"/>
  <c r="Z2279" i="27"/>
  <c r="Z2280" i="27"/>
  <c r="Z2281" i="27"/>
  <c r="Z2282" i="27"/>
  <c r="AA2282" i="27" s="1"/>
  <c r="Z2283" i="27"/>
  <c r="Z2284" i="27"/>
  <c r="Z2285" i="27"/>
  <c r="Z2286" i="27"/>
  <c r="AB2286" i="27" s="1"/>
  <c r="Z2287" i="27"/>
  <c r="Z2288" i="27"/>
  <c r="Z2289" i="27"/>
  <c r="Z2290" i="27"/>
  <c r="AB2290" i="27" s="1"/>
  <c r="Z2291" i="27"/>
  <c r="Z2292" i="27"/>
  <c r="Z2293" i="27"/>
  <c r="Z2294" i="27"/>
  <c r="AA2294" i="27" s="1"/>
  <c r="Z2295" i="27"/>
  <c r="Z2296" i="27"/>
  <c r="Z2297" i="27"/>
  <c r="Z2298" i="27"/>
  <c r="AB2298" i="27" s="1"/>
  <c r="Z2299" i="27"/>
  <c r="Z2300" i="27"/>
  <c r="Z2301" i="27"/>
  <c r="Z2302" i="27"/>
  <c r="AB2302" i="27" s="1"/>
  <c r="Z2303" i="27"/>
  <c r="Z2304" i="27"/>
  <c r="Z2305" i="27"/>
  <c r="Z2306" i="27"/>
  <c r="AA2306" i="27" s="1"/>
  <c r="Z2307" i="27"/>
  <c r="Z2308" i="27"/>
  <c r="Z2309" i="27"/>
  <c r="Z2310" i="27"/>
  <c r="AB2310" i="27" s="1"/>
  <c r="Z2311" i="27"/>
  <c r="Z2312" i="27"/>
  <c r="Z2313" i="27"/>
  <c r="Z2314" i="27"/>
  <c r="AB2314" i="27" s="1"/>
  <c r="Z2315" i="27"/>
  <c r="Z2316" i="27"/>
  <c r="Z2317" i="27"/>
  <c r="Z2318" i="27"/>
  <c r="AB2318" i="27" s="1"/>
  <c r="Z2319" i="27"/>
  <c r="Z2320" i="27"/>
  <c r="Z2321" i="27"/>
  <c r="Z2322" i="27"/>
  <c r="AB2322" i="27" s="1"/>
  <c r="Z2323" i="27"/>
  <c r="Z2324" i="27"/>
  <c r="Z2325" i="27"/>
  <c r="Z2326" i="27"/>
  <c r="Z2327" i="27"/>
  <c r="Z2328" i="27"/>
  <c r="Z2329" i="27"/>
  <c r="Z2330" i="27"/>
  <c r="Z2331" i="27"/>
  <c r="Z2332" i="27"/>
  <c r="Z2333" i="27"/>
  <c r="Z2334" i="27"/>
  <c r="Z2335" i="27"/>
  <c r="Z2336" i="27"/>
  <c r="Z2337" i="27"/>
  <c r="Z2338" i="27"/>
  <c r="Z2339" i="27"/>
  <c r="Z2340" i="27"/>
  <c r="Z2341" i="27"/>
  <c r="Z2342" i="27"/>
  <c r="Z2343" i="27"/>
  <c r="Z2344" i="27"/>
  <c r="Z2345" i="27"/>
  <c r="Z2346" i="27"/>
  <c r="Z2347" i="27"/>
  <c r="Z2348" i="27"/>
  <c r="Z2349" i="27"/>
  <c r="Z2350" i="27"/>
  <c r="Z2351" i="27"/>
  <c r="Z2352" i="27"/>
  <c r="Z2353" i="27"/>
  <c r="Z2354" i="27"/>
  <c r="AB2354" i="27" s="1"/>
  <c r="Z2355" i="27"/>
  <c r="Z2356" i="27"/>
  <c r="Z2357" i="27"/>
  <c r="Z2358" i="27"/>
  <c r="AB2358" i="27" s="1"/>
  <c r="Z2359" i="27"/>
  <c r="Z2360" i="27"/>
  <c r="Z2361" i="27"/>
  <c r="Z2362" i="27"/>
  <c r="AB2362" i="27" s="1"/>
  <c r="Z2363" i="27"/>
  <c r="Z2364" i="27"/>
  <c r="Z2365" i="27"/>
  <c r="Z2366" i="27"/>
  <c r="AB2366" i="27" s="1"/>
  <c r="Z2367" i="27"/>
  <c r="Z2368" i="27"/>
  <c r="Z2369" i="27"/>
  <c r="Z2370" i="27"/>
  <c r="Z2371" i="27"/>
  <c r="Z2372" i="27"/>
  <c r="Z2373" i="27"/>
  <c r="Z2374" i="27"/>
  <c r="AB2374" i="27" s="1"/>
  <c r="Z2375" i="27"/>
  <c r="Z2376" i="27"/>
  <c r="Z2377" i="27"/>
  <c r="Z2378" i="27"/>
  <c r="AB2378" i="27" s="1"/>
  <c r="Z2379" i="27"/>
  <c r="Z2380" i="27"/>
  <c r="Z2381" i="27"/>
  <c r="Z2382" i="27"/>
  <c r="AB2382" i="27" s="1"/>
  <c r="Z2383" i="27"/>
  <c r="Z2384" i="27"/>
  <c r="Z2385" i="27"/>
  <c r="Z2386" i="27"/>
  <c r="AB2386" i="27" s="1"/>
  <c r="Z2387" i="27"/>
  <c r="Z2388" i="27"/>
  <c r="Z2389" i="27"/>
  <c r="Z2390" i="27"/>
  <c r="AB2390" i="27" s="1"/>
  <c r="Z2391" i="27"/>
  <c r="Z2392" i="27"/>
  <c r="Z2393" i="27"/>
  <c r="Z2394" i="27"/>
  <c r="Z2395" i="27"/>
  <c r="Z2396" i="27"/>
  <c r="Z2397" i="27"/>
  <c r="Z2398" i="27"/>
  <c r="AB2398" i="27" s="1"/>
  <c r="Z2399" i="27"/>
  <c r="Z2400" i="27"/>
  <c r="Z2401" i="27"/>
  <c r="Z2402" i="27"/>
  <c r="AB2402" i="27" s="1"/>
  <c r="Z2403" i="27"/>
  <c r="Z2404" i="27"/>
  <c r="Z2405" i="27"/>
  <c r="Z2406" i="27"/>
  <c r="AB2406" i="27" s="1"/>
  <c r="Z2407" i="27"/>
  <c r="Z2408" i="27"/>
  <c r="Z2409" i="27"/>
  <c r="Z2410" i="27"/>
  <c r="AB2410" i="27" s="1"/>
  <c r="Z2411" i="27"/>
  <c r="Z2412" i="27"/>
  <c r="Z2413" i="27"/>
  <c r="Z2414" i="27"/>
  <c r="AB2414" i="27" s="1"/>
  <c r="Z2415" i="27"/>
  <c r="Z2416" i="27"/>
  <c r="Z2417" i="27"/>
  <c r="Z2418" i="27"/>
  <c r="AB2418" i="27" s="1"/>
  <c r="Z2419" i="27"/>
  <c r="Z2420" i="27"/>
  <c r="Z2421" i="27"/>
  <c r="Z2422" i="27"/>
  <c r="AB2422" i="27" s="1"/>
  <c r="Z2423" i="27"/>
  <c r="Z2424" i="27"/>
  <c r="Z2425" i="27"/>
  <c r="Z2426" i="27"/>
  <c r="Z2427" i="27"/>
  <c r="Z2428" i="27"/>
  <c r="Z2429" i="27"/>
  <c r="Z2430" i="27"/>
  <c r="Z2431" i="27"/>
  <c r="Z2432" i="27"/>
  <c r="Z2433" i="27"/>
  <c r="Z2434" i="27"/>
  <c r="Z2435" i="27"/>
  <c r="Z2436" i="27"/>
  <c r="Z2437" i="27"/>
  <c r="Z2438" i="27"/>
  <c r="AB2438" i="27" s="1"/>
  <c r="Z2439" i="27"/>
  <c r="Z2440" i="27"/>
  <c r="Z2441" i="27"/>
  <c r="Z2442" i="27"/>
  <c r="AB2442" i="27" s="1"/>
  <c r="Z2443" i="27"/>
  <c r="Z2444" i="27"/>
  <c r="Z2445" i="27"/>
  <c r="Z2446" i="27"/>
  <c r="AB2446" i="27" s="1"/>
  <c r="Z2447" i="27"/>
  <c r="Z2448" i="27"/>
  <c r="Z2449" i="27"/>
  <c r="Z2450" i="27"/>
  <c r="AB2450" i="27" s="1"/>
  <c r="Z2451" i="27"/>
  <c r="Z2452" i="27"/>
  <c r="Z2453" i="27"/>
  <c r="Z2454" i="27"/>
  <c r="AB2454" i="27" s="1"/>
  <c r="Z2455" i="27"/>
  <c r="Z2456" i="27"/>
  <c r="Z2457" i="27"/>
  <c r="Z2458" i="27"/>
  <c r="AB2458" i="27" s="1"/>
  <c r="Z2459" i="27"/>
  <c r="Z2460" i="27"/>
  <c r="Z2461" i="27"/>
  <c r="Z2462" i="27"/>
  <c r="AB2462" i="27" s="1"/>
  <c r="Z2463" i="27"/>
  <c r="Z2464" i="27"/>
  <c r="Z2465" i="27"/>
  <c r="Z2466" i="27"/>
  <c r="AB2466" i="27" s="1"/>
  <c r="Z2467" i="27"/>
  <c r="Z2468" i="27"/>
  <c r="Z2469" i="27"/>
  <c r="Z2470" i="27"/>
  <c r="AB2470" i="27" s="1"/>
  <c r="Z2471" i="27"/>
  <c r="Z2472" i="27"/>
  <c r="Z2473" i="27"/>
  <c r="Z2474" i="27"/>
  <c r="AB2474" i="27" s="1"/>
  <c r="Z2475" i="27"/>
  <c r="Z2476" i="27"/>
  <c r="Z2477" i="27"/>
  <c r="Z2478" i="27"/>
  <c r="AB2478" i="27" s="1"/>
  <c r="Z2479" i="27"/>
  <c r="Z2480" i="27"/>
  <c r="Z2481" i="27"/>
  <c r="Z2482" i="27"/>
  <c r="AB2482" i="27" s="1"/>
  <c r="Z2483" i="27"/>
  <c r="Z2484" i="27"/>
  <c r="Z2485" i="27"/>
  <c r="Z2486" i="27"/>
  <c r="AB2486" i="27" s="1"/>
  <c r="Z2487" i="27"/>
  <c r="Z2488" i="27"/>
  <c r="Z2489" i="27"/>
  <c r="Z2490" i="27"/>
  <c r="AB2490" i="27" s="1"/>
  <c r="Z2491" i="27"/>
  <c r="Z2492" i="27"/>
  <c r="Z2493" i="27"/>
  <c r="Z2494" i="27"/>
  <c r="AB2494" i="27" s="1"/>
  <c r="Z2495" i="27"/>
  <c r="Z2496" i="27"/>
  <c r="Z2497" i="27"/>
  <c r="Z2498" i="27"/>
  <c r="AB2498" i="27" s="1"/>
  <c r="Z2499" i="27"/>
  <c r="Z2500" i="27"/>
  <c r="Z2501" i="27"/>
  <c r="Z2502" i="27"/>
  <c r="AB2502" i="27" s="1"/>
  <c r="Z2503" i="27"/>
  <c r="Z2504" i="27"/>
  <c r="Z2505" i="27"/>
  <c r="Z2506" i="27"/>
  <c r="Z2507" i="27"/>
  <c r="Z2508" i="27"/>
  <c r="Z2509" i="27"/>
  <c r="Z2510" i="27"/>
  <c r="Z2511" i="27"/>
  <c r="Z2512" i="27"/>
  <c r="Z2513" i="27"/>
  <c r="Z2514" i="27"/>
  <c r="Z2515" i="27"/>
  <c r="Z2516" i="27"/>
  <c r="Z2517" i="27"/>
  <c r="Z2518" i="27"/>
  <c r="Z2519" i="27"/>
  <c r="Z2520" i="27"/>
  <c r="Z2521" i="27"/>
  <c r="Z2522" i="27"/>
  <c r="Z2523" i="27"/>
  <c r="Z2524" i="27"/>
  <c r="Z2525" i="27"/>
  <c r="Z2526" i="27"/>
  <c r="Z2527" i="27"/>
  <c r="Z2528" i="27"/>
  <c r="Z2529" i="27"/>
  <c r="Z2530" i="27"/>
  <c r="Z2531" i="27"/>
  <c r="Z2532" i="27"/>
  <c r="Z2533" i="27"/>
  <c r="Z2534" i="27"/>
  <c r="Z2535" i="27"/>
  <c r="Z2536" i="27"/>
  <c r="Z2537" i="27"/>
  <c r="Z2538" i="27"/>
  <c r="Z2539" i="27"/>
  <c r="Z2540" i="27"/>
  <c r="Z2541" i="27"/>
  <c r="Z2542" i="27"/>
  <c r="Z2543" i="27"/>
  <c r="Z2544" i="27"/>
  <c r="Z2545" i="27"/>
  <c r="Z2546" i="27"/>
  <c r="Z2547" i="27"/>
  <c r="Z2548" i="27"/>
  <c r="Z2549" i="27"/>
  <c r="Z2550" i="27"/>
  <c r="Z2551" i="27"/>
  <c r="Z2552" i="27"/>
  <c r="Z2553" i="27"/>
  <c r="Z2554" i="27"/>
  <c r="Z2555" i="27"/>
  <c r="Z2556" i="27"/>
  <c r="Z2557" i="27"/>
  <c r="Z2558" i="27"/>
  <c r="Z2559" i="27"/>
  <c r="Z2560" i="27"/>
  <c r="Z2561" i="27"/>
  <c r="Z2562" i="27"/>
  <c r="Z2563" i="27"/>
  <c r="Z2564" i="27"/>
  <c r="Z2565" i="27"/>
  <c r="Z2566" i="27"/>
  <c r="Z2567" i="27"/>
  <c r="Z2568" i="27"/>
  <c r="Z2569" i="27"/>
  <c r="Z2570" i="27"/>
  <c r="Z2571" i="27"/>
  <c r="Z2572" i="27"/>
  <c r="Z2573" i="27"/>
  <c r="Z2574" i="27"/>
  <c r="Z2575" i="27"/>
  <c r="Z2576" i="27"/>
  <c r="Z2577" i="27"/>
  <c r="Z2578" i="27"/>
  <c r="Z2579" i="27"/>
  <c r="Z2580" i="27"/>
  <c r="Z2581" i="27"/>
  <c r="Z2582" i="27"/>
  <c r="Z2583" i="27"/>
  <c r="Z2584" i="27"/>
  <c r="Z2585" i="27"/>
  <c r="Z2586" i="27"/>
  <c r="Z2587" i="27"/>
  <c r="Z2588" i="27"/>
  <c r="Z2589" i="27"/>
  <c r="Z2590" i="27"/>
  <c r="AB2590" i="27" s="1"/>
  <c r="Z2591" i="27"/>
  <c r="Z2592" i="27"/>
  <c r="Z2593" i="27"/>
  <c r="Z2594" i="27"/>
  <c r="Z2595" i="27"/>
  <c r="Z2596" i="27"/>
  <c r="Z2597" i="27"/>
  <c r="Z2598" i="27"/>
  <c r="Z2599" i="27"/>
  <c r="Z2600" i="27"/>
  <c r="Z2601" i="27"/>
  <c r="Z2602" i="27"/>
  <c r="Z2603" i="27"/>
  <c r="Z2604" i="27"/>
  <c r="Z2605" i="27"/>
  <c r="Z2606" i="27"/>
  <c r="Z2607" i="27"/>
  <c r="Z2608" i="27"/>
  <c r="Z2609" i="27"/>
  <c r="Z2610" i="27"/>
  <c r="Z2611" i="27"/>
  <c r="Z2612" i="27"/>
  <c r="Z2613" i="27"/>
  <c r="Z2614" i="27"/>
  <c r="Z2615" i="27"/>
  <c r="Z2616" i="27"/>
  <c r="Z2617" i="27"/>
  <c r="Z2618" i="27"/>
  <c r="AB2618" i="27" s="1"/>
  <c r="Z2619" i="27"/>
  <c r="Z2620" i="27"/>
  <c r="Z2621" i="27"/>
  <c r="Z2622" i="27"/>
  <c r="Z2623" i="27"/>
  <c r="Z2624" i="27"/>
  <c r="Z2625" i="27"/>
  <c r="Z2626" i="27"/>
  <c r="Z2627" i="27"/>
  <c r="Z2628" i="27"/>
  <c r="Z2629" i="27"/>
  <c r="Z2630" i="27"/>
  <c r="Z2631" i="27"/>
  <c r="Z2632" i="27"/>
  <c r="Z2633" i="27"/>
  <c r="Z2634" i="27"/>
  <c r="Z2635" i="27"/>
  <c r="Z2636" i="27"/>
  <c r="Z2637" i="27"/>
  <c r="Z2638" i="27"/>
  <c r="Z2639" i="27"/>
  <c r="Z2640" i="27"/>
  <c r="Z2641" i="27"/>
  <c r="Z2642" i="27"/>
  <c r="AB2642" i="27" s="1"/>
  <c r="Z2643" i="27"/>
  <c r="Z2644" i="27"/>
  <c r="Z2645" i="27"/>
  <c r="Z2646" i="27"/>
  <c r="AB2646" i="27" s="1"/>
  <c r="Z2647" i="27"/>
  <c r="Z2648" i="27"/>
  <c r="Z2649" i="27"/>
  <c r="Z2650" i="27"/>
  <c r="Z2651" i="27"/>
  <c r="Z2652" i="27"/>
  <c r="Z2653" i="27"/>
  <c r="Z2654" i="27"/>
  <c r="AB2654" i="27" s="1"/>
  <c r="Z2655" i="27"/>
  <c r="Z2656" i="27"/>
  <c r="Z2657" i="27"/>
  <c r="Z2658" i="27"/>
  <c r="Z2659" i="27"/>
  <c r="Z2660" i="27"/>
  <c r="Z2661" i="27"/>
  <c r="Z2662" i="27"/>
  <c r="Z2663" i="27"/>
  <c r="Z2664" i="27"/>
  <c r="Z2665" i="27"/>
  <c r="Z2666" i="27"/>
  <c r="AA2666" i="27" s="1"/>
  <c r="Z2667" i="27"/>
  <c r="Z2668" i="27"/>
  <c r="Z2669" i="27"/>
  <c r="Z2670" i="27"/>
  <c r="Z2671" i="27"/>
  <c r="Z2672" i="27"/>
  <c r="Z2673" i="27"/>
  <c r="Z2674" i="27"/>
  <c r="AB2674" i="27" s="1"/>
  <c r="Z2675" i="27"/>
  <c r="Z2676" i="27"/>
  <c r="Z2677" i="27"/>
  <c r="Z2678" i="27"/>
  <c r="AB2678" i="27" s="1"/>
  <c r="Z2679" i="27"/>
  <c r="Z2680" i="27"/>
  <c r="Z2681" i="27"/>
  <c r="Z2682" i="27"/>
  <c r="AB2682" i="27" s="1"/>
  <c r="Z2683" i="27"/>
  <c r="Z2684" i="27"/>
  <c r="Z2685" i="27"/>
  <c r="Z2686" i="27"/>
  <c r="Z2687" i="27"/>
  <c r="Z2688" i="27"/>
  <c r="Z2689" i="27"/>
  <c r="Z2690" i="27"/>
  <c r="Z2691" i="27"/>
  <c r="Z2692" i="27"/>
  <c r="Z2693" i="27"/>
  <c r="Z2694" i="27"/>
  <c r="Z2695" i="27"/>
  <c r="Z2696" i="27"/>
  <c r="Z2697" i="27"/>
  <c r="Z2698" i="27"/>
  <c r="Z2699" i="27"/>
  <c r="Z2700" i="27"/>
  <c r="Z2701" i="27"/>
  <c r="Z2702" i="27"/>
  <c r="Z2703" i="27"/>
  <c r="Z2704" i="27"/>
  <c r="Z2705" i="27"/>
  <c r="Z2706" i="27"/>
  <c r="Z2707" i="27"/>
  <c r="Z2708" i="27"/>
  <c r="Z2709" i="27"/>
  <c r="Z2710" i="27"/>
  <c r="AB2710" i="27" s="1"/>
  <c r="Z2711" i="27"/>
  <c r="Z2712" i="27"/>
  <c r="Z2713" i="27"/>
  <c r="Z2714" i="27"/>
  <c r="AB2714" i="27" s="1"/>
  <c r="Z2715" i="27"/>
  <c r="Z2716" i="27"/>
  <c r="Z2717" i="27"/>
  <c r="Z2718" i="27"/>
  <c r="AA2718" i="27" s="1"/>
  <c r="Z2719" i="27"/>
  <c r="Z2720" i="27"/>
  <c r="Z2721" i="27"/>
  <c r="Z2722" i="27"/>
  <c r="AA2722" i="27" s="1"/>
  <c r="Z2723" i="27"/>
  <c r="Z2724" i="27"/>
  <c r="Z2725" i="27"/>
  <c r="Z2726" i="27"/>
  <c r="AA2726" i="27" s="1"/>
  <c r="Z2727" i="27"/>
  <c r="Z2728" i="27"/>
  <c r="Z2729" i="27"/>
  <c r="Z2730" i="27"/>
  <c r="AA2730" i="27" s="1"/>
  <c r="Z2731" i="27"/>
  <c r="Z2732" i="27"/>
  <c r="Z2733" i="27"/>
  <c r="Z2734" i="27"/>
  <c r="AA2734" i="27" s="1"/>
  <c r="Z2735" i="27"/>
  <c r="Z2736" i="27"/>
  <c r="Z2737" i="27"/>
  <c r="Z2738" i="27"/>
  <c r="AA2738" i="27" s="1"/>
  <c r="Z2739" i="27"/>
  <c r="Z2740" i="27"/>
  <c r="Z2741" i="27"/>
  <c r="Z2742" i="27"/>
  <c r="AA2742" i="27" s="1"/>
  <c r="Z2743" i="27"/>
  <c r="Z2744" i="27"/>
  <c r="Z2745" i="27"/>
  <c r="Z2746" i="27"/>
  <c r="AA2746" i="27" s="1"/>
  <c r="Z2747" i="27"/>
  <c r="Z2748" i="27"/>
  <c r="Z2749" i="27"/>
  <c r="Z2750" i="27"/>
  <c r="AA2750" i="27" s="1"/>
  <c r="Z2751" i="27"/>
  <c r="Z2752" i="27"/>
  <c r="Z2753" i="27"/>
  <c r="Z2754" i="27"/>
  <c r="AA2754" i="27" s="1"/>
  <c r="Z2755" i="27"/>
  <c r="Z2756" i="27"/>
  <c r="Z2757" i="27"/>
  <c r="Z2758" i="27"/>
  <c r="AA2758" i="27" s="1"/>
  <c r="Z2759" i="27"/>
  <c r="Z2760" i="27"/>
  <c r="Z2761" i="27"/>
  <c r="Z2762" i="27"/>
  <c r="Z2763" i="27"/>
  <c r="Z2764" i="27"/>
  <c r="Z2765" i="27"/>
  <c r="Z2766" i="27"/>
  <c r="Z2767" i="27"/>
  <c r="Z2768" i="27"/>
  <c r="Z2769" i="27"/>
  <c r="Z2770" i="27"/>
  <c r="Z2771" i="27"/>
  <c r="Z2772" i="27"/>
  <c r="Z2773" i="27"/>
  <c r="Z2774" i="27"/>
  <c r="Z2775" i="27"/>
  <c r="Z2776" i="27"/>
  <c r="Z2777" i="27"/>
  <c r="Z2778" i="27"/>
  <c r="Z2779" i="27"/>
  <c r="Z2780" i="27"/>
  <c r="Z2781" i="27"/>
  <c r="Z2782" i="27"/>
  <c r="Z2783" i="27"/>
  <c r="Z2784" i="27"/>
  <c r="Z2785" i="27"/>
  <c r="Z2786" i="27"/>
  <c r="Z2787" i="27"/>
  <c r="Z2788" i="27"/>
  <c r="Z2789" i="27"/>
  <c r="Z2790" i="27"/>
  <c r="Z2791" i="27"/>
  <c r="Z2792" i="27"/>
  <c r="Z2793" i="27"/>
  <c r="Z2794" i="27"/>
  <c r="Z2795" i="27"/>
  <c r="Z2796" i="27"/>
  <c r="Z2797" i="27"/>
  <c r="Z2798" i="27"/>
  <c r="Z2799" i="27"/>
  <c r="Z2800" i="27"/>
  <c r="Z2801" i="27"/>
  <c r="Z2802" i="27"/>
  <c r="Z2803" i="27"/>
  <c r="Z2804" i="27"/>
  <c r="Z2805" i="27"/>
  <c r="Z2806" i="27"/>
  <c r="Z2807" i="27"/>
  <c r="Z2808" i="27"/>
  <c r="Z2809" i="27"/>
  <c r="Z2810" i="27"/>
  <c r="Z2811" i="27"/>
  <c r="Z2812" i="27"/>
  <c r="Z2813" i="27"/>
  <c r="Z2814" i="27"/>
  <c r="Z2815" i="27"/>
  <c r="Z2816" i="27"/>
  <c r="Z2817" i="27"/>
  <c r="Z2818" i="27"/>
  <c r="AA2818" i="27" s="1"/>
  <c r="Z2819" i="27"/>
  <c r="Z2820" i="27"/>
  <c r="Z2821" i="27"/>
  <c r="Z2822" i="27"/>
  <c r="Z2823" i="27"/>
  <c r="Z2824" i="27"/>
  <c r="Z2825" i="27"/>
  <c r="Z2826" i="27"/>
  <c r="Z2827" i="27"/>
  <c r="Z2828" i="27"/>
  <c r="Z2829" i="27"/>
  <c r="Z2830" i="27"/>
  <c r="Z2831" i="27"/>
  <c r="Z2832" i="27"/>
  <c r="Z2833" i="27"/>
  <c r="Z2834" i="27"/>
  <c r="Z2835" i="27"/>
  <c r="Z2836" i="27"/>
  <c r="Z2837" i="27"/>
  <c r="Z2838" i="27"/>
  <c r="Z2839" i="27"/>
  <c r="Z2840" i="27"/>
  <c r="Z2841" i="27"/>
  <c r="Z2842" i="27"/>
  <c r="Z2843" i="27"/>
  <c r="Z2844" i="27"/>
  <c r="Z2845" i="27"/>
  <c r="Z2846" i="27"/>
  <c r="Z2847" i="27"/>
  <c r="Z2848" i="27"/>
  <c r="Z2849" i="27"/>
  <c r="Z2850" i="27"/>
  <c r="Z2851" i="27"/>
  <c r="Z2852" i="27"/>
  <c r="Z2853" i="27"/>
  <c r="Z2854" i="27"/>
  <c r="Z2855" i="27"/>
  <c r="Z2856" i="27"/>
  <c r="Z2857" i="27"/>
  <c r="Z2858" i="27"/>
  <c r="Z2859" i="27"/>
  <c r="Z2860" i="27"/>
  <c r="Z2861" i="27"/>
  <c r="Z2862" i="27"/>
  <c r="Z2863" i="27"/>
  <c r="Z2864" i="27"/>
  <c r="Z2865" i="27"/>
  <c r="Z2866" i="27"/>
  <c r="Z2867" i="27"/>
  <c r="Z2868" i="27"/>
  <c r="Z2869" i="27"/>
  <c r="Z2870" i="27"/>
  <c r="Z2871" i="27"/>
  <c r="Z2872" i="27"/>
  <c r="Z2873" i="27"/>
  <c r="Z2874" i="27"/>
  <c r="Z2875" i="27"/>
  <c r="Z2876" i="27"/>
  <c r="Z2877" i="27"/>
  <c r="Z2878" i="27"/>
  <c r="Z2879" i="27"/>
  <c r="Z2880" i="27"/>
  <c r="Z2881" i="27"/>
  <c r="Z2882" i="27"/>
  <c r="Z2883" i="27"/>
  <c r="Z2884" i="27"/>
  <c r="Z2885" i="27"/>
  <c r="Z2886" i="27"/>
  <c r="Z2887" i="27"/>
  <c r="Z2888" i="27"/>
  <c r="Z2889" i="27"/>
  <c r="Z2890" i="27"/>
  <c r="Z2891" i="27"/>
  <c r="Z2892" i="27"/>
  <c r="Z2893" i="27"/>
  <c r="Z2894" i="27"/>
  <c r="AA2894" i="27" s="1"/>
  <c r="Z2895" i="27"/>
  <c r="Z2896" i="27"/>
  <c r="Z2897" i="27"/>
  <c r="Z2898" i="27"/>
  <c r="Z2899" i="27"/>
  <c r="Z2900" i="27"/>
  <c r="Z2901" i="27"/>
  <c r="Z2902" i="27"/>
  <c r="Z2903" i="27"/>
  <c r="Z2904" i="27"/>
  <c r="Z2905" i="27"/>
  <c r="Z2906" i="27"/>
  <c r="Z2907" i="27"/>
  <c r="Z2908" i="27"/>
  <c r="Z2909" i="27"/>
  <c r="Z2910" i="27"/>
  <c r="Z2911" i="27"/>
  <c r="Z2912" i="27"/>
  <c r="Z2913" i="27"/>
  <c r="Z2914" i="27"/>
  <c r="Z2915" i="27"/>
  <c r="Z2916" i="27"/>
  <c r="Z2917" i="27"/>
  <c r="Z2918" i="27"/>
  <c r="Z2919" i="27"/>
  <c r="Z2920" i="27"/>
  <c r="Z2921" i="27"/>
  <c r="Z2922" i="27"/>
  <c r="Z2923" i="27"/>
  <c r="Z2924" i="27"/>
  <c r="Z2925" i="27"/>
  <c r="Z2926" i="27"/>
  <c r="AB2926" i="27" s="1"/>
  <c r="Z2927" i="27"/>
  <c r="Z2928" i="27"/>
  <c r="Z2929" i="27"/>
  <c r="Z2930" i="27"/>
  <c r="AB2930" i="27" s="1"/>
  <c r="Z2931" i="27"/>
  <c r="Z2932" i="27"/>
  <c r="Z2933" i="27"/>
  <c r="Z2934" i="27"/>
  <c r="Z2935" i="27"/>
  <c r="Z2936" i="27"/>
  <c r="Z2937" i="27"/>
  <c r="Z2938" i="27"/>
  <c r="Z2939" i="27"/>
  <c r="Z2940" i="27"/>
  <c r="Z2941" i="27"/>
  <c r="Z2942" i="27"/>
  <c r="Z2943" i="27"/>
  <c r="Z2944" i="27"/>
  <c r="Z2945" i="27"/>
  <c r="Z2946" i="27"/>
  <c r="Z2947" i="27"/>
  <c r="Z2948" i="27"/>
  <c r="Z2949" i="27"/>
  <c r="Z2950" i="27"/>
  <c r="Z2951" i="27"/>
  <c r="Z2952" i="27"/>
  <c r="Z2953" i="27"/>
  <c r="Z2954" i="27"/>
  <c r="AB2954" i="27" s="1"/>
  <c r="Z2955" i="27"/>
  <c r="Z2956" i="27"/>
  <c r="Z2957" i="27"/>
  <c r="Z2958" i="27"/>
  <c r="Z2959" i="27"/>
  <c r="Z2960" i="27"/>
  <c r="Z2961" i="27"/>
  <c r="Z2962" i="27"/>
  <c r="Z2963" i="27"/>
  <c r="Z2964" i="27"/>
  <c r="Z2965" i="27"/>
  <c r="Z2966" i="27"/>
  <c r="Z2967" i="27"/>
  <c r="Z2968" i="27"/>
  <c r="Z2969" i="27"/>
  <c r="Z2970" i="27"/>
  <c r="Z2971" i="27"/>
  <c r="Z2972" i="27"/>
  <c r="Z2973" i="27"/>
  <c r="Z2974" i="27"/>
  <c r="AB2974" i="27" s="1"/>
  <c r="Z2975" i="27"/>
  <c r="Z2976" i="27"/>
  <c r="Z2977" i="27"/>
  <c r="Z2978" i="27"/>
  <c r="Z2979" i="27"/>
  <c r="Z2980" i="27"/>
  <c r="Z2981" i="27"/>
  <c r="Z2982" i="27"/>
  <c r="Z2983" i="27"/>
  <c r="Z2984" i="27"/>
  <c r="Z2985" i="27"/>
  <c r="Z2986" i="27"/>
  <c r="Z2987" i="27"/>
  <c r="Z2988" i="27"/>
  <c r="Z2989" i="27"/>
  <c r="Z2990" i="27"/>
  <c r="Z2991" i="27"/>
  <c r="Z2992" i="27"/>
  <c r="Z2993" i="27"/>
  <c r="Z2994" i="27"/>
  <c r="Z2995" i="27"/>
  <c r="Z2996" i="27"/>
  <c r="Z2997" i="27"/>
  <c r="Z2998" i="27"/>
  <c r="Z2999" i="27"/>
  <c r="Z3000" i="27"/>
  <c r="Z3001" i="27"/>
  <c r="Z2" i="27"/>
  <c r="U3" i="27"/>
  <c r="U4" i="27"/>
  <c r="U5" i="27"/>
  <c r="U6" i="27"/>
  <c r="W6" i="27" s="1"/>
  <c r="U7" i="27"/>
  <c r="U8" i="27"/>
  <c r="U9" i="27"/>
  <c r="U10" i="27"/>
  <c r="U11" i="27"/>
  <c r="U12" i="27"/>
  <c r="U13" i="27"/>
  <c r="U14" i="27"/>
  <c r="W14" i="27" s="1"/>
  <c r="U15" i="27"/>
  <c r="U16" i="27"/>
  <c r="U17" i="27"/>
  <c r="U18" i="27"/>
  <c r="W18" i="27" s="1"/>
  <c r="U19" i="27"/>
  <c r="U20" i="27"/>
  <c r="U21" i="27"/>
  <c r="U22" i="27"/>
  <c r="W22" i="27" s="1"/>
  <c r="U23" i="27"/>
  <c r="U24" i="27"/>
  <c r="U25" i="27"/>
  <c r="U26" i="27"/>
  <c r="U27" i="27"/>
  <c r="U28" i="27"/>
  <c r="U29" i="27"/>
  <c r="U30" i="27"/>
  <c r="W30" i="27" s="1"/>
  <c r="U31" i="27"/>
  <c r="U32" i="27"/>
  <c r="U33" i="27"/>
  <c r="U34" i="27"/>
  <c r="W34" i="27" s="1"/>
  <c r="U35" i="27"/>
  <c r="U36" i="27"/>
  <c r="U37" i="27"/>
  <c r="U38" i="27"/>
  <c r="W38" i="27" s="1"/>
  <c r="U39" i="27"/>
  <c r="U40" i="27"/>
  <c r="U41" i="27"/>
  <c r="U42" i="27"/>
  <c r="W42" i="27" s="1"/>
  <c r="U43" i="27"/>
  <c r="U44" i="27"/>
  <c r="U45" i="27"/>
  <c r="U46" i="27"/>
  <c r="W46" i="27" s="1"/>
  <c r="U47" i="27"/>
  <c r="U48" i="27"/>
  <c r="U49" i="27"/>
  <c r="U50" i="27"/>
  <c r="U51" i="27"/>
  <c r="U52" i="27"/>
  <c r="U53" i="27"/>
  <c r="U54" i="27"/>
  <c r="U55" i="27"/>
  <c r="U56" i="27"/>
  <c r="U57" i="27"/>
  <c r="U58" i="27"/>
  <c r="W58" i="27" s="1"/>
  <c r="U59" i="27"/>
  <c r="U60" i="27"/>
  <c r="U61" i="27"/>
  <c r="U62" i="27"/>
  <c r="W62" i="27" s="1"/>
  <c r="U63" i="27"/>
  <c r="U64" i="27"/>
  <c r="U65" i="27"/>
  <c r="U66" i="27"/>
  <c r="U67" i="27"/>
  <c r="U68" i="27"/>
  <c r="U69" i="27"/>
  <c r="U70" i="27"/>
  <c r="W70" i="27" s="1"/>
  <c r="U71" i="27"/>
  <c r="U72" i="27"/>
  <c r="U73" i="27"/>
  <c r="U74" i="27"/>
  <c r="U75" i="27"/>
  <c r="U76" i="27"/>
  <c r="U77" i="27"/>
  <c r="U78" i="27"/>
  <c r="W78" i="27" s="1"/>
  <c r="U79" i="27"/>
  <c r="U80" i="27"/>
  <c r="U81" i="27"/>
  <c r="U82" i="27"/>
  <c r="W82" i="27" s="1"/>
  <c r="U83" i="27"/>
  <c r="U84" i="27"/>
  <c r="U85" i="27"/>
  <c r="U86" i="27"/>
  <c r="W86" i="27" s="1"/>
  <c r="U87" i="27"/>
  <c r="U88" i="27"/>
  <c r="U89" i="27"/>
  <c r="U90" i="27"/>
  <c r="U91" i="27"/>
  <c r="U92" i="27"/>
  <c r="U93" i="27"/>
  <c r="U94" i="27"/>
  <c r="W94" i="27" s="1"/>
  <c r="U95" i="27"/>
  <c r="U96" i="27"/>
  <c r="U97" i="27"/>
  <c r="U98" i="27"/>
  <c r="W98" i="27" s="1"/>
  <c r="U99" i="27"/>
  <c r="U100" i="27"/>
  <c r="U101" i="27"/>
  <c r="U102" i="27"/>
  <c r="W102" i="27" s="1"/>
  <c r="U103" i="27"/>
  <c r="U104" i="27"/>
  <c r="U105" i="27"/>
  <c r="U106" i="27"/>
  <c r="W106" i="27" s="1"/>
  <c r="U107" i="27"/>
  <c r="U108" i="27"/>
  <c r="U109" i="27"/>
  <c r="U110" i="27"/>
  <c r="W110" i="27" s="1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W122" i="27" s="1"/>
  <c r="U123" i="27"/>
  <c r="U124" i="27"/>
  <c r="U125" i="27"/>
  <c r="U126" i="27"/>
  <c r="W126" i="27" s="1"/>
  <c r="U127" i="27"/>
  <c r="U128" i="27"/>
  <c r="U129" i="27"/>
  <c r="U130" i="27"/>
  <c r="U131" i="27"/>
  <c r="U132" i="27"/>
  <c r="U133" i="27"/>
  <c r="U134" i="27"/>
  <c r="W134" i="27" s="1"/>
  <c r="U135" i="27"/>
  <c r="U136" i="27"/>
  <c r="U137" i="27"/>
  <c r="U138" i="27"/>
  <c r="U139" i="27"/>
  <c r="U140" i="27"/>
  <c r="U141" i="27"/>
  <c r="U142" i="27"/>
  <c r="W142" i="27" s="1"/>
  <c r="U143" i="27"/>
  <c r="U144" i="27"/>
  <c r="U145" i="27"/>
  <c r="U146" i="27"/>
  <c r="W146" i="27" s="1"/>
  <c r="U147" i="27"/>
  <c r="U148" i="27"/>
  <c r="U149" i="27"/>
  <c r="U150" i="27"/>
  <c r="W150" i="27" s="1"/>
  <c r="U151" i="27"/>
  <c r="U152" i="27"/>
  <c r="U153" i="27"/>
  <c r="U154" i="27"/>
  <c r="W154" i="27" s="1"/>
  <c r="U155" i="27"/>
  <c r="U156" i="27"/>
  <c r="U157" i="27"/>
  <c r="U158" i="27"/>
  <c r="W158" i="27" s="1"/>
  <c r="U159" i="27"/>
  <c r="U160" i="27"/>
  <c r="U161" i="27"/>
  <c r="U162" i="27"/>
  <c r="W162" i="27" s="1"/>
  <c r="U163" i="27"/>
  <c r="U164" i="27"/>
  <c r="U165" i="27"/>
  <c r="U166" i="27"/>
  <c r="U167" i="27"/>
  <c r="U168" i="27"/>
  <c r="U169" i="27"/>
  <c r="U170" i="27"/>
  <c r="U171" i="27"/>
  <c r="U172" i="27"/>
  <c r="U173" i="27"/>
  <c r="U174" i="27"/>
  <c r="W174" i="27" s="1"/>
  <c r="U175" i="27"/>
  <c r="U176" i="27"/>
  <c r="U177" i="27"/>
  <c r="U178" i="27"/>
  <c r="W178" i="27" s="1"/>
  <c r="U179" i="27"/>
  <c r="U180" i="27"/>
  <c r="U181" i="27"/>
  <c r="U182" i="27"/>
  <c r="W182" i="27" s="1"/>
  <c r="U183" i="27"/>
  <c r="U184" i="27"/>
  <c r="U185" i="27"/>
  <c r="U186" i="27"/>
  <c r="W186" i="27" s="1"/>
  <c r="U187" i="27"/>
  <c r="U188" i="27"/>
  <c r="U189" i="27"/>
  <c r="U190" i="27"/>
  <c r="W190" i="27" s="1"/>
  <c r="U191" i="27"/>
  <c r="U192" i="27"/>
  <c r="U193" i="27"/>
  <c r="U194" i="27"/>
  <c r="W194" i="27" s="1"/>
  <c r="U195" i="27"/>
  <c r="U196" i="27"/>
  <c r="U197" i="27"/>
  <c r="U198" i="27"/>
  <c r="U199" i="27"/>
  <c r="U200" i="27"/>
  <c r="U201" i="27"/>
  <c r="U202" i="27"/>
  <c r="U203" i="27"/>
  <c r="U204" i="27"/>
  <c r="U205" i="27"/>
  <c r="U206" i="27"/>
  <c r="W206" i="27" s="1"/>
  <c r="U207" i="27"/>
  <c r="U208" i="27"/>
  <c r="U209" i="27"/>
  <c r="U210" i="27"/>
  <c r="W210" i="27" s="1"/>
  <c r="U211" i="27"/>
  <c r="U212" i="27"/>
  <c r="U213" i="27"/>
  <c r="U214" i="27"/>
  <c r="W214" i="27" s="1"/>
  <c r="U215" i="27"/>
  <c r="U216" i="27"/>
  <c r="U217" i="27"/>
  <c r="U218" i="27"/>
  <c r="W218" i="27" s="1"/>
  <c r="U219" i="27"/>
  <c r="U220" i="27"/>
  <c r="U221" i="27"/>
  <c r="U222" i="27"/>
  <c r="W222" i="27" s="1"/>
  <c r="U223" i="27"/>
  <c r="U224" i="27"/>
  <c r="U225" i="27"/>
  <c r="U226" i="27"/>
  <c r="U227" i="27"/>
  <c r="U228" i="27"/>
  <c r="U229" i="27"/>
  <c r="U230" i="27"/>
  <c r="W230" i="27" s="1"/>
  <c r="U231" i="27"/>
  <c r="U232" i="27"/>
  <c r="U233" i="27"/>
  <c r="U234" i="27"/>
  <c r="W234" i="27" s="1"/>
  <c r="U235" i="27"/>
  <c r="U236" i="27"/>
  <c r="U237" i="27"/>
  <c r="U238" i="27"/>
  <c r="W238" i="27" s="1"/>
  <c r="U239" i="27"/>
  <c r="U240" i="27"/>
  <c r="U241" i="27"/>
  <c r="U242" i="27"/>
  <c r="U243" i="27"/>
  <c r="U244" i="27"/>
  <c r="U245" i="27"/>
  <c r="U246" i="27"/>
  <c r="W246" i="27" s="1"/>
  <c r="U247" i="27"/>
  <c r="U248" i="27"/>
  <c r="U249" i="27"/>
  <c r="U250" i="27"/>
  <c r="W250" i="27" s="1"/>
  <c r="U251" i="27"/>
  <c r="U252" i="27"/>
  <c r="U253" i="27"/>
  <c r="U254" i="27"/>
  <c r="W254" i="27" s="1"/>
  <c r="U255" i="27"/>
  <c r="U256" i="27"/>
  <c r="U257" i="27"/>
  <c r="U258" i="27"/>
  <c r="U259" i="27"/>
  <c r="U260" i="27"/>
  <c r="U261" i="27"/>
  <c r="U262" i="27"/>
  <c r="W262" i="27" s="1"/>
  <c r="U263" i="27"/>
  <c r="U264" i="27"/>
  <c r="U265" i="27"/>
  <c r="U266" i="27"/>
  <c r="W266" i="27" s="1"/>
  <c r="U267" i="27"/>
  <c r="U268" i="27"/>
  <c r="U269" i="27"/>
  <c r="U270" i="27"/>
  <c r="W270" i="27" s="1"/>
  <c r="U271" i="27"/>
  <c r="U272" i="27"/>
  <c r="U273" i="27"/>
  <c r="U274" i="27"/>
  <c r="U275" i="27"/>
  <c r="U276" i="27"/>
  <c r="U277" i="27"/>
  <c r="U278" i="27"/>
  <c r="W278" i="27" s="1"/>
  <c r="U279" i="27"/>
  <c r="U280" i="27"/>
  <c r="U281" i="27"/>
  <c r="U282" i="27"/>
  <c r="W282" i="27" s="1"/>
  <c r="U283" i="27"/>
  <c r="U284" i="27"/>
  <c r="U285" i="27"/>
  <c r="U286" i="27"/>
  <c r="W286" i="27" s="1"/>
  <c r="U287" i="27"/>
  <c r="U288" i="27"/>
  <c r="U289" i="27"/>
  <c r="U290" i="27"/>
  <c r="U291" i="27"/>
  <c r="U292" i="27"/>
  <c r="U293" i="27"/>
  <c r="U294" i="27"/>
  <c r="W294" i="27" s="1"/>
  <c r="U295" i="27"/>
  <c r="U296" i="27"/>
  <c r="U297" i="27"/>
  <c r="U298" i="27"/>
  <c r="W298" i="27" s="1"/>
  <c r="U299" i="27"/>
  <c r="U300" i="27"/>
  <c r="U301" i="27"/>
  <c r="U302" i="27"/>
  <c r="W302" i="27" s="1"/>
  <c r="U303" i="27"/>
  <c r="U304" i="27"/>
  <c r="U305" i="27"/>
  <c r="U306" i="27"/>
  <c r="U307" i="27"/>
  <c r="U308" i="27"/>
  <c r="U309" i="27"/>
  <c r="U310" i="27"/>
  <c r="W310" i="27" s="1"/>
  <c r="U311" i="27"/>
  <c r="U312" i="27"/>
  <c r="U313" i="27"/>
  <c r="U314" i="27"/>
  <c r="W314" i="27" s="1"/>
  <c r="U315" i="27"/>
  <c r="U316" i="27"/>
  <c r="U317" i="27"/>
  <c r="U318" i="27"/>
  <c r="U319" i="27"/>
  <c r="U320" i="27"/>
  <c r="U321" i="27"/>
  <c r="U322" i="27"/>
  <c r="U323" i="27"/>
  <c r="U324" i="27"/>
  <c r="U325" i="27"/>
  <c r="U326" i="27"/>
  <c r="W326" i="27" s="1"/>
  <c r="U327" i="27"/>
  <c r="U328" i="27"/>
  <c r="U329" i="27"/>
  <c r="U330" i="27"/>
  <c r="W330" i="27" s="1"/>
  <c r="U331" i="27"/>
  <c r="U332" i="27"/>
  <c r="U333" i="27"/>
  <c r="U334" i="27"/>
  <c r="W334" i="27" s="1"/>
  <c r="U335" i="27"/>
  <c r="U336" i="27"/>
  <c r="U337" i="27"/>
  <c r="U338" i="27"/>
  <c r="W338" i="27" s="1"/>
  <c r="U339" i="27"/>
  <c r="U340" i="27"/>
  <c r="U341" i="27"/>
  <c r="U342" i="27"/>
  <c r="W342" i="27" s="1"/>
  <c r="U343" i="27"/>
  <c r="U344" i="27"/>
  <c r="U345" i="27"/>
  <c r="U346" i="27"/>
  <c r="W346" i="27" s="1"/>
  <c r="U347" i="27"/>
  <c r="U348" i="27"/>
  <c r="U349" i="27"/>
  <c r="U350" i="27"/>
  <c r="U351" i="27"/>
  <c r="U352" i="27"/>
  <c r="U353" i="27"/>
  <c r="U354" i="27"/>
  <c r="W354" i="27" s="1"/>
  <c r="U355" i="27"/>
  <c r="U356" i="27"/>
  <c r="U357" i="27"/>
  <c r="U358" i="27"/>
  <c r="U359" i="27"/>
  <c r="U360" i="27"/>
  <c r="U361" i="27"/>
  <c r="U362" i="27"/>
  <c r="W362" i="27" s="1"/>
  <c r="U363" i="27"/>
  <c r="U364" i="27"/>
  <c r="U365" i="27"/>
  <c r="U366" i="27"/>
  <c r="U367" i="27"/>
  <c r="U368" i="27"/>
  <c r="U369" i="27"/>
  <c r="U370" i="27"/>
  <c r="W370" i="27" s="1"/>
  <c r="U371" i="27"/>
  <c r="U372" i="27"/>
  <c r="U373" i="27"/>
  <c r="U374" i="27"/>
  <c r="U375" i="27"/>
  <c r="U376" i="27"/>
  <c r="U377" i="27"/>
  <c r="U378" i="27"/>
  <c r="U379" i="27"/>
  <c r="U380" i="27"/>
  <c r="U381" i="27"/>
  <c r="U382" i="27"/>
  <c r="W382" i="27" s="1"/>
  <c r="U383" i="27"/>
  <c r="U384" i="27"/>
  <c r="U385" i="27"/>
  <c r="U386" i="27"/>
  <c r="U387" i="27"/>
  <c r="U388" i="27"/>
  <c r="U389" i="27"/>
  <c r="U390" i="27"/>
  <c r="U391" i="27"/>
  <c r="U392" i="27"/>
  <c r="U393" i="27"/>
  <c r="U394" i="27"/>
  <c r="U395" i="27"/>
  <c r="U396" i="27"/>
  <c r="U397" i="27"/>
  <c r="U398" i="27"/>
  <c r="W398" i="27" s="1"/>
  <c r="U399" i="27"/>
  <c r="U400" i="27"/>
  <c r="U401" i="27"/>
  <c r="U402" i="27"/>
  <c r="W402" i="27" s="1"/>
  <c r="U403" i="27"/>
  <c r="U404" i="27"/>
  <c r="U405" i="27"/>
  <c r="U406" i="27"/>
  <c r="U407" i="27"/>
  <c r="U408" i="27"/>
  <c r="U409" i="27"/>
  <c r="U410" i="27"/>
  <c r="U411" i="27"/>
  <c r="U412" i="27"/>
  <c r="U413" i="27"/>
  <c r="U414" i="27"/>
  <c r="W414" i="27" s="1"/>
  <c r="U415" i="27"/>
  <c r="U416" i="27"/>
  <c r="U417" i="27"/>
  <c r="U418" i="27"/>
  <c r="W418" i="27" s="1"/>
  <c r="U419" i="27"/>
  <c r="U420" i="27"/>
  <c r="U421" i="27"/>
  <c r="U422" i="27"/>
  <c r="W422" i="27" s="1"/>
  <c r="U423" i="27"/>
  <c r="U424" i="27"/>
  <c r="U425" i="27"/>
  <c r="U426" i="27"/>
  <c r="W426" i="27" s="1"/>
  <c r="U427" i="27"/>
  <c r="U428" i="27"/>
  <c r="U429" i="27"/>
  <c r="U430" i="27"/>
  <c r="W430" i="27" s="1"/>
  <c r="U431" i="27"/>
  <c r="U432" i="27"/>
  <c r="U433" i="27"/>
  <c r="U434" i="27"/>
  <c r="U435" i="27"/>
  <c r="U436" i="27"/>
  <c r="U437" i="27"/>
  <c r="U438" i="27"/>
  <c r="W438" i="27" s="1"/>
  <c r="U439" i="27"/>
  <c r="U440" i="27"/>
  <c r="U441" i="27"/>
  <c r="U442" i="27"/>
  <c r="W442" i="27" s="1"/>
  <c r="U443" i="27"/>
  <c r="U444" i="27"/>
  <c r="U445" i="27"/>
  <c r="U446" i="27"/>
  <c r="W446" i="27" s="1"/>
  <c r="U447" i="27"/>
  <c r="U448" i="27"/>
  <c r="U449" i="27"/>
  <c r="U450" i="27"/>
  <c r="W450" i="27" s="1"/>
  <c r="U451" i="27"/>
  <c r="U452" i="27"/>
  <c r="U453" i="27"/>
  <c r="U454" i="27"/>
  <c r="W454" i="27" s="1"/>
  <c r="U455" i="27"/>
  <c r="U456" i="27"/>
  <c r="U457" i="27"/>
  <c r="U458" i="27"/>
  <c r="W458" i="27" s="1"/>
  <c r="U459" i="27"/>
  <c r="U460" i="27"/>
  <c r="U461" i="27"/>
  <c r="U462" i="27"/>
  <c r="U463" i="27"/>
  <c r="U464" i="27"/>
  <c r="U465" i="27"/>
  <c r="U466" i="27"/>
  <c r="U467" i="27"/>
  <c r="U468" i="27"/>
  <c r="U469" i="27"/>
  <c r="U470" i="27"/>
  <c r="U471" i="27"/>
  <c r="U472" i="27"/>
  <c r="U473" i="27"/>
  <c r="U474" i="27"/>
  <c r="W474" i="27" s="1"/>
  <c r="U475" i="27"/>
  <c r="U476" i="27"/>
  <c r="U477" i="27"/>
  <c r="U478" i="27"/>
  <c r="W478" i="27" s="1"/>
  <c r="U479" i="27"/>
  <c r="U480" i="27"/>
  <c r="U481" i="27"/>
  <c r="U482" i="27"/>
  <c r="W482" i="27" s="1"/>
  <c r="U483" i="27"/>
  <c r="U484" i="27"/>
  <c r="U485" i="27"/>
  <c r="U486" i="27"/>
  <c r="U487" i="27"/>
  <c r="U488" i="27"/>
  <c r="U489" i="27"/>
  <c r="U490" i="27"/>
  <c r="W490" i="27" s="1"/>
  <c r="U491" i="27"/>
  <c r="U492" i="27"/>
  <c r="U493" i="27"/>
  <c r="U494" i="27"/>
  <c r="W494" i="27" s="1"/>
  <c r="U495" i="27"/>
  <c r="U496" i="27"/>
  <c r="U497" i="27"/>
  <c r="U498" i="27"/>
  <c r="W498" i="27" s="1"/>
  <c r="U499" i="27"/>
  <c r="U500" i="27"/>
  <c r="U501" i="27"/>
  <c r="U502" i="27"/>
  <c r="W502" i="27" s="1"/>
  <c r="U503" i="27"/>
  <c r="U504" i="27"/>
  <c r="U505" i="27"/>
  <c r="U506" i="27"/>
  <c r="W506" i="27" s="1"/>
  <c r="U507" i="27"/>
  <c r="U508" i="27"/>
  <c r="U509" i="27"/>
  <c r="U510" i="27"/>
  <c r="U511" i="27"/>
  <c r="U512" i="27"/>
  <c r="U513" i="27"/>
  <c r="U514" i="27"/>
  <c r="W514" i="27" s="1"/>
  <c r="U515" i="27"/>
  <c r="U516" i="27"/>
  <c r="U517" i="27"/>
  <c r="U518" i="27"/>
  <c r="W518" i="27" s="1"/>
  <c r="U519" i="27"/>
  <c r="U520" i="27"/>
  <c r="U521" i="27"/>
  <c r="U522" i="27"/>
  <c r="W522" i="27" s="1"/>
  <c r="U523" i="27"/>
  <c r="U524" i="27"/>
  <c r="U525" i="27"/>
  <c r="U526" i="27"/>
  <c r="W526" i="27" s="1"/>
  <c r="U527" i="27"/>
  <c r="U528" i="27"/>
  <c r="U529" i="27"/>
  <c r="U530" i="27"/>
  <c r="W530" i="27" s="1"/>
  <c r="U531" i="27"/>
  <c r="U532" i="27"/>
  <c r="U533" i="27"/>
  <c r="U534" i="27"/>
  <c r="U535" i="27"/>
  <c r="U536" i="27"/>
  <c r="U537" i="27"/>
  <c r="U538" i="27"/>
  <c r="V538" i="27" s="1"/>
  <c r="Y538" i="27" s="1"/>
  <c r="U539" i="27"/>
  <c r="U540" i="27"/>
  <c r="U541" i="27"/>
  <c r="U542" i="27"/>
  <c r="U543" i="27"/>
  <c r="U544" i="27"/>
  <c r="U545" i="27"/>
  <c r="U546" i="27"/>
  <c r="V546" i="27" s="1"/>
  <c r="Y546" i="27" s="1"/>
  <c r="U547" i="27"/>
  <c r="U548" i="27"/>
  <c r="U549" i="27"/>
  <c r="U550" i="27"/>
  <c r="U551" i="27"/>
  <c r="U552" i="27"/>
  <c r="U553" i="27"/>
  <c r="U554" i="27"/>
  <c r="W554" i="27" s="1"/>
  <c r="U555" i="27"/>
  <c r="U556" i="27"/>
  <c r="U557" i="27"/>
  <c r="U558" i="27"/>
  <c r="U559" i="27"/>
  <c r="U560" i="27"/>
  <c r="U561" i="27"/>
  <c r="U562" i="27"/>
  <c r="U563" i="27"/>
  <c r="U564" i="27"/>
  <c r="U565" i="27"/>
  <c r="U566" i="27"/>
  <c r="U567" i="27"/>
  <c r="U568" i="27"/>
  <c r="U569" i="27"/>
  <c r="U570" i="27"/>
  <c r="U571" i="27"/>
  <c r="U572" i="27"/>
  <c r="U573" i="27"/>
  <c r="U574" i="27"/>
  <c r="U575" i="27"/>
  <c r="U576" i="27"/>
  <c r="U577" i="27"/>
  <c r="U578" i="27"/>
  <c r="U579" i="27"/>
  <c r="U580" i="27"/>
  <c r="U581" i="27"/>
  <c r="U582" i="27"/>
  <c r="U583" i="27"/>
  <c r="U584" i="27"/>
  <c r="U585" i="27"/>
  <c r="U586" i="27"/>
  <c r="U587" i="27"/>
  <c r="U588" i="27"/>
  <c r="U589" i="27"/>
  <c r="U590" i="27"/>
  <c r="U591" i="27"/>
  <c r="U592" i="27"/>
  <c r="U593" i="27"/>
  <c r="U594" i="27"/>
  <c r="U595" i="27"/>
  <c r="U596" i="27"/>
  <c r="U597" i="27"/>
  <c r="U598" i="27"/>
  <c r="U599" i="27"/>
  <c r="U600" i="27"/>
  <c r="U601" i="27"/>
  <c r="U602" i="27"/>
  <c r="U603" i="27"/>
  <c r="U604" i="27"/>
  <c r="U605" i="27"/>
  <c r="U606" i="27"/>
  <c r="U607" i="27"/>
  <c r="U608" i="27"/>
  <c r="U609" i="27"/>
  <c r="U610" i="27"/>
  <c r="U611" i="27"/>
  <c r="U612" i="27"/>
  <c r="U613" i="27"/>
  <c r="U614" i="27"/>
  <c r="U615" i="27"/>
  <c r="U616" i="27"/>
  <c r="U617" i="27"/>
  <c r="U618" i="27"/>
  <c r="U619" i="27"/>
  <c r="U620" i="27"/>
  <c r="U621" i="27"/>
  <c r="U622" i="27"/>
  <c r="U623" i="27"/>
  <c r="U624" i="27"/>
  <c r="U625" i="27"/>
  <c r="U626" i="27"/>
  <c r="U627" i="27"/>
  <c r="U628" i="27"/>
  <c r="U629" i="27"/>
  <c r="U630" i="27"/>
  <c r="U631" i="27"/>
  <c r="U632" i="27"/>
  <c r="U633" i="27"/>
  <c r="U634" i="27"/>
  <c r="U635" i="27"/>
  <c r="U636" i="27"/>
  <c r="U637" i="27"/>
  <c r="U638" i="27"/>
  <c r="U639" i="27"/>
  <c r="U640" i="27"/>
  <c r="U641" i="27"/>
  <c r="U642" i="27"/>
  <c r="U643" i="27"/>
  <c r="U644" i="27"/>
  <c r="U645" i="27"/>
  <c r="U646" i="27"/>
  <c r="U647" i="27"/>
  <c r="U648" i="27"/>
  <c r="U649" i="27"/>
  <c r="U650" i="27"/>
  <c r="U651" i="27"/>
  <c r="U652" i="27"/>
  <c r="U653" i="27"/>
  <c r="U654" i="27"/>
  <c r="U655" i="27"/>
  <c r="U656" i="27"/>
  <c r="U657" i="27"/>
  <c r="U658" i="27"/>
  <c r="U659" i="27"/>
  <c r="U660" i="27"/>
  <c r="U661" i="27"/>
  <c r="U662" i="27"/>
  <c r="U663" i="27"/>
  <c r="U664" i="27"/>
  <c r="U665" i="27"/>
  <c r="U666" i="27"/>
  <c r="U667" i="27"/>
  <c r="U668" i="27"/>
  <c r="U669" i="27"/>
  <c r="U670" i="27"/>
  <c r="U671" i="27"/>
  <c r="U672" i="27"/>
  <c r="U673" i="27"/>
  <c r="U674" i="27"/>
  <c r="U675" i="27"/>
  <c r="U676" i="27"/>
  <c r="U677" i="27"/>
  <c r="U678" i="27"/>
  <c r="U679" i="27"/>
  <c r="U680" i="27"/>
  <c r="U681" i="27"/>
  <c r="U682" i="27"/>
  <c r="U683" i="27"/>
  <c r="U684" i="27"/>
  <c r="U685" i="27"/>
  <c r="U686" i="27"/>
  <c r="U687" i="27"/>
  <c r="U688" i="27"/>
  <c r="U689" i="27"/>
  <c r="U690" i="27"/>
  <c r="W690" i="27" s="1"/>
  <c r="U691" i="27"/>
  <c r="U692" i="27"/>
  <c r="U693" i="27"/>
  <c r="U694" i="27"/>
  <c r="W694" i="27" s="1"/>
  <c r="U695" i="27"/>
  <c r="U696" i="27"/>
  <c r="U697" i="27"/>
  <c r="U698" i="27"/>
  <c r="W698" i="27" s="1"/>
  <c r="U699" i="27"/>
  <c r="U700" i="27"/>
  <c r="U701" i="27"/>
  <c r="U702" i="27"/>
  <c r="W702" i="27" s="1"/>
  <c r="U703" i="27"/>
  <c r="U704" i="27"/>
  <c r="U705" i="27"/>
  <c r="U706" i="27"/>
  <c r="W706" i="27" s="1"/>
  <c r="U707" i="27"/>
  <c r="U708" i="27"/>
  <c r="U709" i="27"/>
  <c r="U710" i="27"/>
  <c r="W710" i="27" s="1"/>
  <c r="U711" i="27"/>
  <c r="U712" i="27"/>
  <c r="U713" i="27"/>
  <c r="U714" i="27"/>
  <c r="W714" i="27" s="1"/>
  <c r="U715" i="27"/>
  <c r="U716" i="27"/>
  <c r="U717" i="27"/>
  <c r="U718" i="27"/>
  <c r="W718" i="27" s="1"/>
  <c r="U719" i="27"/>
  <c r="U720" i="27"/>
  <c r="U721" i="27"/>
  <c r="U722" i="27"/>
  <c r="W722" i="27" s="1"/>
  <c r="U723" i="27"/>
  <c r="U724" i="27"/>
  <c r="U725" i="27"/>
  <c r="U726" i="27"/>
  <c r="W726" i="27" s="1"/>
  <c r="U727" i="27"/>
  <c r="U728" i="27"/>
  <c r="U729" i="27"/>
  <c r="U730" i="27"/>
  <c r="W730" i="27" s="1"/>
  <c r="U731" i="27"/>
  <c r="U732" i="27"/>
  <c r="U733" i="27"/>
  <c r="U734" i="27"/>
  <c r="W734" i="27" s="1"/>
  <c r="U735" i="27"/>
  <c r="U736" i="27"/>
  <c r="U737" i="27"/>
  <c r="U738" i="27"/>
  <c r="W738" i="27" s="1"/>
  <c r="U739" i="27"/>
  <c r="U740" i="27"/>
  <c r="U741" i="27"/>
  <c r="U742" i="27"/>
  <c r="W742" i="27" s="1"/>
  <c r="U743" i="27"/>
  <c r="U744" i="27"/>
  <c r="U745" i="27"/>
  <c r="U746" i="27"/>
  <c r="W746" i="27" s="1"/>
  <c r="U747" i="27"/>
  <c r="U748" i="27"/>
  <c r="U749" i="27"/>
  <c r="U750" i="27"/>
  <c r="W750" i="27" s="1"/>
  <c r="U751" i="27"/>
  <c r="U752" i="27"/>
  <c r="U753" i="27"/>
  <c r="U754" i="27"/>
  <c r="W754" i="27" s="1"/>
  <c r="U755" i="27"/>
  <c r="U756" i="27"/>
  <c r="U757" i="27"/>
  <c r="U758" i="27"/>
  <c r="W758" i="27" s="1"/>
  <c r="U759" i="27"/>
  <c r="U760" i="27"/>
  <c r="U761" i="27"/>
  <c r="U762" i="27"/>
  <c r="W762" i="27" s="1"/>
  <c r="U763" i="27"/>
  <c r="U764" i="27"/>
  <c r="U765" i="27"/>
  <c r="U766" i="27"/>
  <c r="W766" i="27" s="1"/>
  <c r="U767" i="27"/>
  <c r="U768" i="27"/>
  <c r="U769" i="27"/>
  <c r="U770" i="27"/>
  <c r="W770" i="27" s="1"/>
  <c r="U771" i="27"/>
  <c r="U772" i="27"/>
  <c r="U773" i="27"/>
  <c r="U774" i="27"/>
  <c r="W774" i="27" s="1"/>
  <c r="U775" i="27"/>
  <c r="U776" i="27"/>
  <c r="U777" i="27"/>
  <c r="U778" i="27"/>
  <c r="W778" i="27" s="1"/>
  <c r="U779" i="27"/>
  <c r="U780" i="27"/>
  <c r="U781" i="27"/>
  <c r="U782" i="27"/>
  <c r="W782" i="27" s="1"/>
  <c r="U783" i="27"/>
  <c r="U784" i="27"/>
  <c r="U785" i="27"/>
  <c r="U786" i="27"/>
  <c r="W786" i="27" s="1"/>
  <c r="U787" i="27"/>
  <c r="U788" i="27"/>
  <c r="U789" i="27"/>
  <c r="U790" i="27"/>
  <c r="W790" i="27" s="1"/>
  <c r="U791" i="27"/>
  <c r="U792" i="27"/>
  <c r="U793" i="27"/>
  <c r="U794" i="27"/>
  <c r="W794" i="27" s="1"/>
  <c r="U795" i="27"/>
  <c r="U796" i="27"/>
  <c r="U797" i="27"/>
  <c r="U798" i="27"/>
  <c r="W798" i="27" s="1"/>
  <c r="U799" i="27"/>
  <c r="U800" i="27"/>
  <c r="U801" i="27"/>
  <c r="U802" i="27"/>
  <c r="W802" i="27" s="1"/>
  <c r="U803" i="27"/>
  <c r="U804" i="27"/>
  <c r="U805" i="27"/>
  <c r="U806" i="27"/>
  <c r="W806" i="27" s="1"/>
  <c r="U807" i="27"/>
  <c r="U808" i="27"/>
  <c r="U809" i="27"/>
  <c r="U810" i="27"/>
  <c r="W810" i="27" s="1"/>
  <c r="U811" i="27"/>
  <c r="U812" i="27"/>
  <c r="U813" i="27"/>
  <c r="U814" i="27"/>
  <c r="W814" i="27" s="1"/>
  <c r="U815" i="27"/>
  <c r="U816" i="27"/>
  <c r="U817" i="27"/>
  <c r="U818" i="27"/>
  <c r="W818" i="27" s="1"/>
  <c r="U819" i="27"/>
  <c r="U820" i="27"/>
  <c r="U821" i="27"/>
  <c r="U822" i="27"/>
  <c r="W822" i="27" s="1"/>
  <c r="U823" i="27"/>
  <c r="U824" i="27"/>
  <c r="U825" i="27"/>
  <c r="U826" i="27"/>
  <c r="U827" i="27"/>
  <c r="U828" i="27"/>
  <c r="U829" i="27"/>
  <c r="U830" i="27"/>
  <c r="U831" i="27"/>
  <c r="U832" i="27"/>
  <c r="U833" i="27"/>
  <c r="U834" i="27"/>
  <c r="U835" i="27"/>
  <c r="U836" i="27"/>
  <c r="U837" i="27"/>
  <c r="U838" i="27"/>
  <c r="W838" i="27" s="1"/>
  <c r="U839" i="27"/>
  <c r="U840" i="27"/>
  <c r="U841" i="27"/>
  <c r="U842" i="27"/>
  <c r="W842" i="27" s="1"/>
  <c r="U843" i="27"/>
  <c r="U844" i="27"/>
  <c r="U845" i="27"/>
  <c r="U846" i="27"/>
  <c r="W846" i="27" s="1"/>
  <c r="U847" i="27"/>
  <c r="U848" i="27"/>
  <c r="U849" i="27"/>
  <c r="U850" i="27"/>
  <c r="W850" i="27" s="1"/>
  <c r="U851" i="27"/>
  <c r="U852" i="27"/>
  <c r="U853" i="27"/>
  <c r="U854" i="27"/>
  <c r="W854" i="27" s="1"/>
  <c r="U855" i="27"/>
  <c r="U856" i="27"/>
  <c r="U857" i="27"/>
  <c r="U858" i="27"/>
  <c r="W858" i="27" s="1"/>
  <c r="U859" i="27"/>
  <c r="U860" i="27"/>
  <c r="U861" i="27"/>
  <c r="U862" i="27"/>
  <c r="W862" i="27" s="1"/>
  <c r="U863" i="27"/>
  <c r="U864" i="27"/>
  <c r="U865" i="27"/>
  <c r="U866" i="27"/>
  <c r="W866" i="27" s="1"/>
  <c r="U867" i="27"/>
  <c r="U868" i="27"/>
  <c r="U869" i="27"/>
  <c r="U870" i="27"/>
  <c r="W870" i="27" s="1"/>
  <c r="U871" i="27"/>
  <c r="U872" i="27"/>
  <c r="U873" i="27"/>
  <c r="U874" i="27"/>
  <c r="W874" i="27" s="1"/>
  <c r="U875" i="27"/>
  <c r="U876" i="27"/>
  <c r="U877" i="27"/>
  <c r="U878" i="27"/>
  <c r="W878" i="27" s="1"/>
  <c r="U879" i="27"/>
  <c r="U880" i="27"/>
  <c r="U881" i="27"/>
  <c r="U882" i="27"/>
  <c r="W882" i="27" s="1"/>
  <c r="U883" i="27"/>
  <c r="U884" i="27"/>
  <c r="U885" i="27"/>
  <c r="U886" i="27"/>
  <c r="W886" i="27" s="1"/>
  <c r="U887" i="27"/>
  <c r="U888" i="27"/>
  <c r="U889" i="27"/>
  <c r="U890" i="27"/>
  <c r="W890" i="27" s="1"/>
  <c r="U891" i="27"/>
  <c r="U892" i="27"/>
  <c r="U893" i="27"/>
  <c r="U894" i="27"/>
  <c r="W894" i="27" s="1"/>
  <c r="U895" i="27"/>
  <c r="U896" i="27"/>
  <c r="U897" i="27"/>
  <c r="U898" i="27"/>
  <c r="W898" i="27" s="1"/>
  <c r="U899" i="27"/>
  <c r="U900" i="27"/>
  <c r="U901" i="27"/>
  <c r="U902" i="27"/>
  <c r="W902" i="27" s="1"/>
  <c r="U903" i="27"/>
  <c r="U904" i="27"/>
  <c r="U905" i="27"/>
  <c r="U906" i="27"/>
  <c r="W906" i="27" s="1"/>
  <c r="U907" i="27"/>
  <c r="U908" i="27"/>
  <c r="U909" i="27"/>
  <c r="U910" i="27"/>
  <c r="W910" i="27" s="1"/>
  <c r="U911" i="27"/>
  <c r="U912" i="27"/>
  <c r="U913" i="27"/>
  <c r="U914" i="27"/>
  <c r="W914" i="27" s="1"/>
  <c r="U915" i="27"/>
  <c r="U916" i="27"/>
  <c r="U917" i="27"/>
  <c r="U918" i="27"/>
  <c r="U919" i="27"/>
  <c r="U920" i="27"/>
  <c r="U921" i="27"/>
  <c r="U922" i="27"/>
  <c r="W922" i="27" s="1"/>
  <c r="U923" i="27"/>
  <c r="U924" i="27"/>
  <c r="U925" i="27"/>
  <c r="U926" i="27"/>
  <c r="W926" i="27" s="1"/>
  <c r="U927" i="27"/>
  <c r="U928" i="27"/>
  <c r="U929" i="27"/>
  <c r="U930" i="27"/>
  <c r="W930" i="27" s="1"/>
  <c r="U931" i="27"/>
  <c r="U932" i="27"/>
  <c r="U933" i="27"/>
  <c r="U934" i="27"/>
  <c r="W934" i="27" s="1"/>
  <c r="U935" i="27"/>
  <c r="U936" i="27"/>
  <c r="U937" i="27"/>
  <c r="U938" i="27"/>
  <c r="W938" i="27" s="1"/>
  <c r="U939" i="27"/>
  <c r="U940" i="27"/>
  <c r="U941" i="27"/>
  <c r="U942" i="27"/>
  <c r="W942" i="27" s="1"/>
  <c r="U943" i="27"/>
  <c r="U944" i="27"/>
  <c r="U945" i="27"/>
  <c r="U946" i="27"/>
  <c r="W946" i="27" s="1"/>
  <c r="U947" i="27"/>
  <c r="U948" i="27"/>
  <c r="U949" i="27"/>
  <c r="U950" i="27"/>
  <c r="W950" i="27" s="1"/>
  <c r="U951" i="27"/>
  <c r="U952" i="27"/>
  <c r="U953" i="27"/>
  <c r="U954" i="27"/>
  <c r="W954" i="27" s="1"/>
  <c r="U955" i="27"/>
  <c r="U956" i="27"/>
  <c r="U957" i="27"/>
  <c r="U958" i="27"/>
  <c r="W958" i="27" s="1"/>
  <c r="U959" i="27"/>
  <c r="U960" i="27"/>
  <c r="U961" i="27"/>
  <c r="U962" i="27"/>
  <c r="W962" i="27" s="1"/>
  <c r="U963" i="27"/>
  <c r="U964" i="27"/>
  <c r="U965" i="27"/>
  <c r="U966" i="27"/>
  <c r="W966" i="27" s="1"/>
  <c r="U967" i="27"/>
  <c r="U968" i="27"/>
  <c r="U969" i="27"/>
  <c r="U970" i="27"/>
  <c r="W970" i="27" s="1"/>
  <c r="U971" i="27"/>
  <c r="U972" i="27"/>
  <c r="U973" i="27"/>
  <c r="U974" i="27"/>
  <c r="U975" i="27"/>
  <c r="U976" i="27"/>
  <c r="U977" i="27"/>
  <c r="U978" i="27"/>
  <c r="U979" i="27"/>
  <c r="U980" i="27"/>
  <c r="U981" i="27"/>
  <c r="U982" i="27"/>
  <c r="U983" i="27"/>
  <c r="U984" i="27"/>
  <c r="U985" i="27"/>
  <c r="U986" i="27"/>
  <c r="U987" i="27"/>
  <c r="U988" i="27"/>
  <c r="U989" i="27"/>
  <c r="U990" i="27"/>
  <c r="U991" i="27"/>
  <c r="U992" i="27"/>
  <c r="U993" i="27"/>
  <c r="U994" i="27"/>
  <c r="U995" i="27"/>
  <c r="U996" i="27"/>
  <c r="U997" i="27"/>
  <c r="U998" i="27"/>
  <c r="U999" i="27"/>
  <c r="U1000" i="27"/>
  <c r="U1001" i="27"/>
  <c r="U1002" i="27"/>
  <c r="U1003" i="27"/>
  <c r="U1004" i="27"/>
  <c r="U1005" i="27"/>
  <c r="U1006" i="27"/>
  <c r="U1007" i="27"/>
  <c r="U1008" i="27"/>
  <c r="U1009" i="27"/>
  <c r="U1010" i="27"/>
  <c r="U1011" i="27"/>
  <c r="U1012" i="27"/>
  <c r="U1013" i="27"/>
  <c r="U1014" i="27"/>
  <c r="U1015" i="27"/>
  <c r="U1016" i="27"/>
  <c r="U1017" i="27"/>
  <c r="U1018" i="27"/>
  <c r="U1019" i="27"/>
  <c r="U1020" i="27"/>
  <c r="U1021" i="27"/>
  <c r="U1022" i="27"/>
  <c r="U1023" i="27"/>
  <c r="U1024" i="27"/>
  <c r="U1025" i="27"/>
  <c r="U1026" i="27"/>
  <c r="U1027" i="27"/>
  <c r="U1028" i="27"/>
  <c r="U1029" i="27"/>
  <c r="U1030" i="27"/>
  <c r="U1031" i="27"/>
  <c r="U1032" i="27"/>
  <c r="U1033" i="27"/>
  <c r="U1034" i="27"/>
  <c r="U1035" i="27"/>
  <c r="U1036" i="27"/>
  <c r="U1037" i="27"/>
  <c r="U1038" i="27"/>
  <c r="U1039" i="27"/>
  <c r="U1040" i="27"/>
  <c r="U1041" i="27"/>
  <c r="U1042" i="27"/>
  <c r="U1043" i="27"/>
  <c r="U1044" i="27"/>
  <c r="U1045" i="27"/>
  <c r="U1046" i="27"/>
  <c r="U1047" i="27"/>
  <c r="U1048" i="27"/>
  <c r="U1049" i="27"/>
  <c r="U1050" i="27"/>
  <c r="U1051" i="27"/>
  <c r="U1052" i="27"/>
  <c r="U1053" i="27"/>
  <c r="U1054" i="27"/>
  <c r="U1055" i="27"/>
  <c r="U1056" i="27"/>
  <c r="U1057" i="27"/>
  <c r="U1058" i="27"/>
  <c r="U1059" i="27"/>
  <c r="U1060" i="27"/>
  <c r="U1061" i="27"/>
  <c r="U1062" i="27"/>
  <c r="U1063" i="27"/>
  <c r="U1064" i="27"/>
  <c r="U1065" i="27"/>
  <c r="U1066" i="27"/>
  <c r="U1067" i="27"/>
  <c r="U1068" i="27"/>
  <c r="U1069" i="27"/>
  <c r="U1070" i="27"/>
  <c r="U1071" i="27"/>
  <c r="U1072" i="27"/>
  <c r="U1073" i="27"/>
  <c r="U1074" i="27"/>
  <c r="U1075" i="27"/>
  <c r="U1076" i="27"/>
  <c r="U1077" i="27"/>
  <c r="U1078" i="27"/>
  <c r="U1079" i="27"/>
  <c r="U1080" i="27"/>
  <c r="U1081" i="27"/>
  <c r="U1082" i="27"/>
  <c r="U1083" i="27"/>
  <c r="U1084" i="27"/>
  <c r="U1085" i="27"/>
  <c r="U1086" i="27"/>
  <c r="U1087" i="27"/>
  <c r="U1088" i="27"/>
  <c r="U1089" i="27"/>
  <c r="U1090" i="27"/>
  <c r="U1091" i="27"/>
  <c r="U1092" i="27"/>
  <c r="U1093" i="27"/>
  <c r="U1094" i="27"/>
  <c r="W1094" i="27" s="1"/>
  <c r="U1095" i="27"/>
  <c r="U1096" i="27"/>
  <c r="U1097" i="27"/>
  <c r="U1098" i="27"/>
  <c r="W1098" i="27" s="1"/>
  <c r="U1099" i="27"/>
  <c r="U1100" i="27"/>
  <c r="U1101" i="27"/>
  <c r="U1102" i="27"/>
  <c r="W1102" i="27" s="1"/>
  <c r="U1103" i="27"/>
  <c r="U1104" i="27"/>
  <c r="U1105" i="27"/>
  <c r="U1106" i="27"/>
  <c r="W1106" i="27" s="1"/>
  <c r="U1107" i="27"/>
  <c r="U1108" i="27"/>
  <c r="U1109" i="27"/>
  <c r="U1110" i="27"/>
  <c r="W1110" i="27" s="1"/>
  <c r="U1111" i="27"/>
  <c r="U1112" i="27"/>
  <c r="U1113" i="27"/>
  <c r="U1114" i="27"/>
  <c r="W1114" i="27" s="1"/>
  <c r="U1115" i="27"/>
  <c r="U1116" i="27"/>
  <c r="U1117" i="27"/>
  <c r="U1118" i="27"/>
  <c r="W1118" i="27" s="1"/>
  <c r="U1119" i="27"/>
  <c r="U1120" i="27"/>
  <c r="U1121" i="27"/>
  <c r="U1122" i="27"/>
  <c r="W1122" i="27" s="1"/>
  <c r="U1123" i="27"/>
  <c r="U1124" i="27"/>
  <c r="U1125" i="27"/>
  <c r="U1126" i="27"/>
  <c r="W1126" i="27" s="1"/>
  <c r="U1127" i="27"/>
  <c r="U1128" i="27"/>
  <c r="U1129" i="27"/>
  <c r="U1130" i="27"/>
  <c r="W1130" i="27" s="1"/>
  <c r="U1131" i="27"/>
  <c r="U1132" i="27"/>
  <c r="U1133" i="27"/>
  <c r="U1134" i="27"/>
  <c r="U1135" i="27"/>
  <c r="U1136" i="27"/>
  <c r="U1137" i="27"/>
  <c r="U1138" i="27"/>
  <c r="U1139" i="27"/>
  <c r="U1140" i="27"/>
  <c r="U1141" i="27"/>
  <c r="U1142" i="27"/>
  <c r="W1142" i="27" s="1"/>
  <c r="U1143" i="27"/>
  <c r="U1144" i="27"/>
  <c r="U1145" i="27"/>
  <c r="U1146" i="27"/>
  <c r="U1147" i="27"/>
  <c r="U1148" i="27"/>
  <c r="U1149" i="27"/>
  <c r="U1150" i="27"/>
  <c r="W1150" i="27" s="1"/>
  <c r="U1151" i="27"/>
  <c r="U1152" i="27"/>
  <c r="U1153" i="27"/>
  <c r="U1154" i="27"/>
  <c r="W1154" i="27" s="1"/>
  <c r="U1155" i="27"/>
  <c r="U1156" i="27"/>
  <c r="U1157" i="27"/>
  <c r="U1158" i="27"/>
  <c r="U1159" i="27"/>
  <c r="U1160" i="27"/>
  <c r="U1161" i="27"/>
  <c r="U1162" i="27"/>
  <c r="U1163" i="27"/>
  <c r="U1164" i="27"/>
  <c r="U1165" i="27"/>
  <c r="U1166" i="27"/>
  <c r="U1167" i="27"/>
  <c r="U1168" i="27"/>
  <c r="U1169" i="27"/>
  <c r="U1170" i="27"/>
  <c r="W1170" i="27" s="1"/>
  <c r="U1171" i="27"/>
  <c r="U1172" i="27"/>
  <c r="U1173" i="27"/>
  <c r="U1174" i="27"/>
  <c r="U1175" i="27"/>
  <c r="U1176" i="27"/>
  <c r="U1177" i="27"/>
  <c r="U1178" i="27"/>
  <c r="U1179" i="27"/>
  <c r="U1180" i="27"/>
  <c r="U1181" i="27"/>
  <c r="U1182" i="27"/>
  <c r="V1182" i="27" s="1"/>
  <c r="Y1182" i="27" s="1"/>
  <c r="U1183" i="27"/>
  <c r="U1184" i="27"/>
  <c r="U1185" i="27"/>
  <c r="U1186" i="27"/>
  <c r="W1186" i="27" s="1"/>
  <c r="U1187" i="27"/>
  <c r="U1188" i="27"/>
  <c r="U1189" i="27"/>
  <c r="U1190" i="27"/>
  <c r="V1190" i="27" s="1"/>
  <c r="Y1190" i="27" s="1"/>
  <c r="U1191" i="27"/>
  <c r="U1192" i="27"/>
  <c r="U1193" i="27"/>
  <c r="U1194" i="27"/>
  <c r="U1195" i="27"/>
  <c r="U1196" i="27"/>
  <c r="U1197" i="27"/>
  <c r="U1198" i="27"/>
  <c r="V1198" i="27" s="1"/>
  <c r="Y1198" i="27" s="1"/>
  <c r="U1199" i="27"/>
  <c r="U1200" i="27"/>
  <c r="U1201" i="27"/>
  <c r="U1202" i="27"/>
  <c r="W1202" i="27" s="1"/>
  <c r="U1203" i="27"/>
  <c r="U1204" i="27"/>
  <c r="U1205" i="27"/>
  <c r="U1206" i="27"/>
  <c r="U1207" i="27"/>
  <c r="U1208" i="27"/>
  <c r="U1209" i="27"/>
  <c r="U1210" i="27"/>
  <c r="W1210" i="27" s="1"/>
  <c r="U1211" i="27"/>
  <c r="U1212" i="27"/>
  <c r="U1213" i="27"/>
  <c r="U1214" i="27"/>
  <c r="U1215" i="27"/>
  <c r="U1216" i="27"/>
  <c r="U1217" i="27"/>
  <c r="U1218" i="27"/>
  <c r="W1218" i="27" s="1"/>
  <c r="U1219" i="27"/>
  <c r="U1220" i="27"/>
  <c r="U1221" i="27"/>
  <c r="U1222" i="27"/>
  <c r="U1223" i="27"/>
  <c r="U1224" i="27"/>
  <c r="U1225" i="27"/>
  <c r="U1226" i="27"/>
  <c r="W1226" i="27" s="1"/>
  <c r="U1227" i="27"/>
  <c r="U1228" i="27"/>
  <c r="U1229" i="27"/>
  <c r="U1230" i="27"/>
  <c r="U1231" i="27"/>
  <c r="U1232" i="27"/>
  <c r="U1233" i="27"/>
  <c r="U1234" i="27"/>
  <c r="V1234" i="27" s="1"/>
  <c r="Y1234" i="27" s="1"/>
  <c r="U1235" i="27"/>
  <c r="U1236" i="27"/>
  <c r="U1237" i="27"/>
  <c r="U1238" i="27"/>
  <c r="V1238" i="27" s="1"/>
  <c r="Y1238" i="27" s="1"/>
  <c r="U1239" i="27"/>
  <c r="U1240" i="27"/>
  <c r="U1241" i="27"/>
  <c r="U1242" i="27"/>
  <c r="V1242" i="27" s="1"/>
  <c r="Y1242" i="27" s="1"/>
  <c r="U1243" i="27"/>
  <c r="U1244" i="27"/>
  <c r="U1245" i="27"/>
  <c r="U1246" i="27"/>
  <c r="U1247" i="27"/>
  <c r="U1248" i="27"/>
  <c r="U1249" i="27"/>
  <c r="U1250" i="27"/>
  <c r="U1251" i="27"/>
  <c r="U1252" i="27"/>
  <c r="U1253" i="27"/>
  <c r="U1254" i="27"/>
  <c r="V1254" i="27" s="1"/>
  <c r="Y1254" i="27" s="1"/>
  <c r="U1255" i="27"/>
  <c r="U1256" i="27"/>
  <c r="U1257" i="27"/>
  <c r="U1258" i="27"/>
  <c r="W1258" i="27" s="1"/>
  <c r="U1259" i="27"/>
  <c r="U1260" i="27"/>
  <c r="U1261" i="27"/>
  <c r="U1262" i="27"/>
  <c r="U1263" i="27"/>
  <c r="U1264" i="27"/>
  <c r="U1265" i="27"/>
  <c r="U1266" i="27"/>
  <c r="U1267" i="27"/>
  <c r="U1268" i="27"/>
  <c r="U1269" i="27"/>
  <c r="U1270" i="27"/>
  <c r="W1270" i="27" s="1"/>
  <c r="U1271" i="27"/>
  <c r="U1272" i="27"/>
  <c r="U1273" i="27"/>
  <c r="U1274" i="27"/>
  <c r="U1275" i="27"/>
  <c r="U1276" i="27"/>
  <c r="U1277" i="27"/>
  <c r="U1278" i="27"/>
  <c r="W1278" i="27" s="1"/>
  <c r="U1279" i="27"/>
  <c r="U1280" i="27"/>
  <c r="U1281" i="27"/>
  <c r="U1282" i="27"/>
  <c r="W1282" i="27" s="1"/>
  <c r="U1283" i="27"/>
  <c r="U1284" i="27"/>
  <c r="U1285" i="27"/>
  <c r="U1286" i="27"/>
  <c r="W1286" i="27" s="1"/>
  <c r="U1287" i="27"/>
  <c r="U1288" i="27"/>
  <c r="U1289" i="27"/>
  <c r="U1290" i="27"/>
  <c r="W1290" i="27" s="1"/>
  <c r="U1291" i="27"/>
  <c r="U1292" i="27"/>
  <c r="U1293" i="27"/>
  <c r="U1294" i="27"/>
  <c r="W1294" i="27" s="1"/>
  <c r="U1295" i="27"/>
  <c r="U1296" i="27"/>
  <c r="U1297" i="27"/>
  <c r="U1298" i="27"/>
  <c r="W1298" i="27" s="1"/>
  <c r="U1299" i="27"/>
  <c r="U1300" i="27"/>
  <c r="U1301" i="27"/>
  <c r="U1302" i="27"/>
  <c r="W1302" i="27" s="1"/>
  <c r="U1303" i="27"/>
  <c r="U1304" i="27"/>
  <c r="U1305" i="27"/>
  <c r="U1306" i="27"/>
  <c r="W1306" i="27" s="1"/>
  <c r="U1307" i="27"/>
  <c r="U1308" i="27"/>
  <c r="U1309" i="27"/>
  <c r="U1310" i="27"/>
  <c r="W1310" i="27" s="1"/>
  <c r="U1311" i="27"/>
  <c r="U1312" i="27"/>
  <c r="U1313" i="27"/>
  <c r="U1314" i="27"/>
  <c r="U1315" i="27"/>
  <c r="U1316" i="27"/>
  <c r="U1317" i="27"/>
  <c r="U1318" i="27"/>
  <c r="U1319" i="27"/>
  <c r="U1320" i="27"/>
  <c r="U1321" i="27"/>
  <c r="U1322" i="27"/>
  <c r="W1322" i="27" s="1"/>
  <c r="U1323" i="27"/>
  <c r="U1324" i="27"/>
  <c r="U1325" i="27"/>
  <c r="U1326" i="27"/>
  <c r="W1326" i="27" s="1"/>
  <c r="U1327" i="27"/>
  <c r="U1328" i="27"/>
  <c r="U1329" i="27"/>
  <c r="U1330" i="27"/>
  <c r="W1330" i="27" s="1"/>
  <c r="U1331" i="27"/>
  <c r="U1332" i="27"/>
  <c r="U1333" i="27"/>
  <c r="U1334" i="27"/>
  <c r="U1335" i="27"/>
  <c r="U1336" i="27"/>
  <c r="U1337" i="27"/>
  <c r="U1338" i="27"/>
  <c r="U1339" i="27"/>
  <c r="U1340" i="27"/>
  <c r="U1341" i="27"/>
  <c r="U1342" i="27"/>
  <c r="U1343" i="27"/>
  <c r="U1344" i="27"/>
  <c r="U1345" i="27"/>
  <c r="U1346" i="27"/>
  <c r="U1347" i="27"/>
  <c r="U1348" i="27"/>
  <c r="U1349" i="27"/>
  <c r="U1350" i="27"/>
  <c r="U1351" i="27"/>
  <c r="U1352" i="27"/>
  <c r="U1353" i="27"/>
  <c r="U1354" i="27"/>
  <c r="U1355" i="27"/>
  <c r="U1356" i="27"/>
  <c r="U1357" i="27"/>
  <c r="U1358" i="27"/>
  <c r="U1359" i="27"/>
  <c r="U1360" i="27"/>
  <c r="U1361" i="27"/>
  <c r="U1362" i="27"/>
  <c r="U1363" i="27"/>
  <c r="U1364" i="27"/>
  <c r="U1365" i="27"/>
  <c r="U1366" i="27"/>
  <c r="U1367" i="27"/>
  <c r="U1368" i="27"/>
  <c r="U1369" i="27"/>
  <c r="U1370" i="27"/>
  <c r="U1371" i="27"/>
  <c r="U1372" i="27"/>
  <c r="U1373" i="27"/>
  <c r="U1374" i="27"/>
  <c r="U1375" i="27"/>
  <c r="U1376" i="27"/>
  <c r="U1377" i="27"/>
  <c r="U1378" i="27"/>
  <c r="U1379" i="27"/>
  <c r="U1380" i="27"/>
  <c r="U1381" i="27"/>
  <c r="U1382" i="27"/>
  <c r="U1383" i="27"/>
  <c r="U1384" i="27"/>
  <c r="U1385" i="27"/>
  <c r="U1386" i="27"/>
  <c r="U1387" i="27"/>
  <c r="U1388" i="27"/>
  <c r="U1389" i="27"/>
  <c r="U1390" i="27"/>
  <c r="U1391" i="27"/>
  <c r="U1392" i="27"/>
  <c r="U1393" i="27"/>
  <c r="U1394" i="27"/>
  <c r="U1395" i="27"/>
  <c r="U1396" i="27"/>
  <c r="U1397" i="27"/>
  <c r="U1398" i="27"/>
  <c r="U1399" i="27"/>
  <c r="U1400" i="27"/>
  <c r="U1401" i="27"/>
  <c r="U1402" i="27"/>
  <c r="U1403" i="27"/>
  <c r="U1404" i="27"/>
  <c r="U1405" i="27"/>
  <c r="U1406" i="27"/>
  <c r="U1407" i="27"/>
  <c r="U1408" i="27"/>
  <c r="U1409" i="27"/>
  <c r="U1410" i="27"/>
  <c r="W1410" i="27" s="1"/>
  <c r="U1411" i="27"/>
  <c r="U1412" i="27"/>
  <c r="U1413" i="27"/>
  <c r="U1414" i="27"/>
  <c r="W1414" i="27" s="1"/>
  <c r="U1415" i="27"/>
  <c r="U1416" i="27"/>
  <c r="U1417" i="27"/>
  <c r="U1418" i="27"/>
  <c r="W1418" i="27" s="1"/>
  <c r="U1419" i="27"/>
  <c r="U1420" i="27"/>
  <c r="U1421" i="27"/>
  <c r="U1422" i="27"/>
  <c r="W1422" i="27" s="1"/>
  <c r="U1423" i="27"/>
  <c r="U1424" i="27"/>
  <c r="U1425" i="27"/>
  <c r="U1426" i="27"/>
  <c r="W1426" i="27" s="1"/>
  <c r="U1427" i="27"/>
  <c r="U1428" i="27"/>
  <c r="U1429" i="27"/>
  <c r="U1430" i="27"/>
  <c r="W1430" i="27" s="1"/>
  <c r="U1431" i="27"/>
  <c r="U1432" i="27"/>
  <c r="U1433" i="27"/>
  <c r="U1434" i="27"/>
  <c r="W1434" i="27" s="1"/>
  <c r="U1435" i="27"/>
  <c r="U1436" i="27"/>
  <c r="U1437" i="27"/>
  <c r="U1438" i="27"/>
  <c r="W1438" i="27" s="1"/>
  <c r="U1439" i="27"/>
  <c r="U1440" i="27"/>
  <c r="U1441" i="27"/>
  <c r="U1442" i="27"/>
  <c r="W1442" i="27" s="1"/>
  <c r="U1443" i="27"/>
  <c r="U1444" i="27"/>
  <c r="U1445" i="27"/>
  <c r="U1446" i="27"/>
  <c r="W1446" i="27" s="1"/>
  <c r="U1447" i="27"/>
  <c r="U1448" i="27"/>
  <c r="U1449" i="27"/>
  <c r="U1450" i="27"/>
  <c r="W1450" i="27" s="1"/>
  <c r="U1451" i="27"/>
  <c r="U1452" i="27"/>
  <c r="U1453" i="27"/>
  <c r="U1454" i="27"/>
  <c r="W1454" i="27" s="1"/>
  <c r="U1455" i="27"/>
  <c r="U1456" i="27"/>
  <c r="U1457" i="27"/>
  <c r="U1458" i="27"/>
  <c r="W1458" i="27" s="1"/>
  <c r="U1459" i="27"/>
  <c r="U1460" i="27"/>
  <c r="U1461" i="27"/>
  <c r="U1462" i="27"/>
  <c r="W1462" i="27" s="1"/>
  <c r="U1463" i="27"/>
  <c r="U1464" i="27"/>
  <c r="U1465" i="27"/>
  <c r="U1466" i="27"/>
  <c r="W1466" i="27" s="1"/>
  <c r="U1467" i="27"/>
  <c r="U1468" i="27"/>
  <c r="U1469" i="27"/>
  <c r="U1470" i="27"/>
  <c r="W1470" i="27" s="1"/>
  <c r="U1471" i="27"/>
  <c r="U1472" i="27"/>
  <c r="U1473" i="27"/>
  <c r="U1474" i="27"/>
  <c r="W1474" i="27" s="1"/>
  <c r="U1475" i="27"/>
  <c r="U1476" i="27"/>
  <c r="U1477" i="27"/>
  <c r="U1478" i="27"/>
  <c r="W1478" i="27" s="1"/>
  <c r="U1479" i="27"/>
  <c r="U1480" i="27"/>
  <c r="U1481" i="27"/>
  <c r="U1482" i="27"/>
  <c r="W1482" i="27" s="1"/>
  <c r="U1483" i="27"/>
  <c r="U1484" i="27"/>
  <c r="U1485" i="27"/>
  <c r="U1486" i="27"/>
  <c r="W1486" i="27" s="1"/>
  <c r="U1487" i="27"/>
  <c r="U1488" i="27"/>
  <c r="U1489" i="27"/>
  <c r="U1490" i="27"/>
  <c r="W1490" i="27" s="1"/>
  <c r="U1491" i="27"/>
  <c r="U1492" i="27"/>
  <c r="U1493" i="27"/>
  <c r="U1494" i="27"/>
  <c r="W1494" i="27" s="1"/>
  <c r="U1495" i="27"/>
  <c r="U1496" i="27"/>
  <c r="U1497" i="27"/>
  <c r="U1498" i="27"/>
  <c r="W1498" i="27" s="1"/>
  <c r="U1499" i="27"/>
  <c r="U1500" i="27"/>
  <c r="U1501" i="27"/>
  <c r="U1502" i="27"/>
  <c r="W1502" i="27" s="1"/>
  <c r="U1503" i="27"/>
  <c r="U1504" i="27"/>
  <c r="U1505" i="27"/>
  <c r="U1506" i="27"/>
  <c r="W1506" i="27" s="1"/>
  <c r="U1507" i="27"/>
  <c r="U1508" i="27"/>
  <c r="U1509" i="27"/>
  <c r="U1510" i="27"/>
  <c r="U1511" i="27"/>
  <c r="U1512" i="27"/>
  <c r="U1513" i="27"/>
  <c r="U1514" i="27"/>
  <c r="W1514" i="27" s="1"/>
  <c r="U1515" i="27"/>
  <c r="U1516" i="27"/>
  <c r="U1517" i="27"/>
  <c r="U1518" i="27"/>
  <c r="W1518" i="27" s="1"/>
  <c r="U1519" i="27"/>
  <c r="U1520" i="27"/>
  <c r="U1521" i="27"/>
  <c r="U1522" i="27"/>
  <c r="W1522" i="27" s="1"/>
  <c r="U1523" i="27"/>
  <c r="U1524" i="27"/>
  <c r="U1525" i="27"/>
  <c r="U1526" i="27"/>
  <c r="W1526" i="27" s="1"/>
  <c r="U1527" i="27"/>
  <c r="U1528" i="27"/>
  <c r="U1529" i="27"/>
  <c r="U1530" i="27"/>
  <c r="W1530" i="27" s="1"/>
  <c r="U1531" i="27"/>
  <c r="U1532" i="27"/>
  <c r="U1533" i="27"/>
  <c r="W1533" i="27" s="1"/>
  <c r="U1534" i="27"/>
  <c r="W1534" i="27" s="1"/>
  <c r="U1535" i="27"/>
  <c r="U1536" i="27"/>
  <c r="U1537" i="27"/>
  <c r="U1538" i="27"/>
  <c r="W1538" i="27" s="1"/>
  <c r="U1539" i="27"/>
  <c r="U1540" i="27"/>
  <c r="U1541" i="27"/>
  <c r="U1542" i="27"/>
  <c r="U1543" i="27"/>
  <c r="U1544" i="27"/>
  <c r="U1545" i="27"/>
  <c r="U1546" i="27"/>
  <c r="W1546" i="27" s="1"/>
  <c r="U1547" i="27"/>
  <c r="U1548" i="27"/>
  <c r="U1549" i="27"/>
  <c r="U1550" i="27"/>
  <c r="W1550" i="27" s="1"/>
  <c r="U1551" i="27"/>
  <c r="U1552" i="27"/>
  <c r="U1553" i="27"/>
  <c r="W1553" i="27" s="1"/>
  <c r="U1554" i="27"/>
  <c r="W1554" i="27" s="1"/>
  <c r="U1555" i="27"/>
  <c r="U1556" i="27"/>
  <c r="U1557" i="27"/>
  <c r="V1557" i="27" s="1"/>
  <c r="Y1557" i="27" s="1"/>
  <c r="U1558" i="27"/>
  <c r="U1559" i="27"/>
  <c r="U1560" i="27"/>
  <c r="U1561" i="27"/>
  <c r="U1562" i="27"/>
  <c r="V1562" i="27" s="1"/>
  <c r="Y1562" i="27" s="1"/>
  <c r="U1563" i="27"/>
  <c r="U1564" i="27"/>
  <c r="U1565" i="27"/>
  <c r="W1565" i="27" s="1"/>
  <c r="U1566" i="27"/>
  <c r="U1567" i="27"/>
  <c r="U1568" i="27"/>
  <c r="U1569" i="27"/>
  <c r="U1570" i="27"/>
  <c r="V1570" i="27" s="1"/>
  <c r="Y1570" i="27" s="1"/>
  <c r="U1571" i="27"/>
  <c r="U1572" i="27"/>
  <c r="U1573" i="27"/>
  <c r="W1573" i="27" s="1"/>
  <c r="U1574" i="27"/>
  <c r="U1575" i="27"/>
  <c r="U1576" i="27"/>
  <c r="U1577" i="27"/>
  <c r="U1578" i="27"/>
  <c r="V1578" i="27" s="1"/>
  <c r="Y1578" i="27" s="1"/>
  <c r="U1579" i="27"/>
  <c r="U1580" i="27"/>
  <c r="U1581" i="27"/>
  <c r="W1581" i="27" s="1"/>
  <c r="U1582" i="27"/>
  <c r="U1583" i="27"/>
  <c r="U1584" i="27"/>
  <c r="U1585" i="27"/>
  <c r="V1585" i="27" s="1"/>
  <c r="Y1585" i="27" s="1"/>
  <c r="U1586" i="27"/>
  <c r="V1586" i="27" s="1"/>
  <c r="Y1586" i="27" s="1"/>
  <c r="U1587" i="27"/>
  <c r="U1588" i="27"/>
  <c r="U1589" i="27"/>
  <c r="U1590" i="27"/>
  <c r="U1591" i="27"/>
  <c r="U1592" i="27"/>
  <c r="U1593" i="27"/>
  <c r="W1593" i="27" s="1"/>
  <c r="U1594" i="27"/>
  <c r="V1594" i="27" s="1"/>
  <c r="Y1594" i="27" s="1"/>
  <c r="U1595" i="27"/>
  <c r="U1596" i="27"/>
  <c r="U1597" i="27"/>
  <c r="U1598" i="27"/>
  <c r="U1599" i="27"/>
  <c r="U1600" i="27"/>
  <c r="U1601" i="27"/>
  <c r="U1602" i="27"/>
  <c r="W1602" i="27" s="1"/>
  <c r="U1603" i="27"/>
  <c r="U1604" i="27"/>
  <c r="U1605" i="27"/>
  <c r="U1606" i="27"/>
  <c r="U1607" i="27"/>
  <c r="U1608" i="27"/>
  <c r="U1609" i="27"/>
  <c r="V1609" i="27" s="1"/>
  <c r="Y1609" i="27" s="1"/>
  <c r="U1610" i="27"/>
  <c r="W1610" i="27" s="1"/>
  <c r="U1611" i="27"/>
  <c r="U1612" i="27"/>
  <c r="U1613" i="27"/>
  <c r="U1614" i="27"/>
  <c r="W1614" i="27" s="1"/>
  <c r="U1615" i="27"/>
  <c r="U1616" i="27"/>
  <c r="U1617" i="27"/>
  <c r="U1618" i="27"/>
  <c r="W1618" i="27" s="1"/>
  <c r="U1619" i="27"/>
  <c r="U1620" i="27"/>
  <c r="U1621" i="27"/>
  <c r="U1622" i="27"/>
  <c r="U1623" i="27"/>
  <c r="U1624" i="27"/>
  <c r="U1625" i="27"/>
  <c r="U1626" i="27"/>
  <c r="W1626" i="27" s="1"/>
  <c r="U1627" i="27"/>
  <c r="U1628" i="27"/>
  <c r="U1629" i="27"/>
  <c r="V1629" i="27" s="1"/>
  <c r="Y1629" i="27" s="1"/>
  <c r="U1630" i="27"/>
  <c r="U1631" i="27"/>
  <c r="U1632" i="27"/>
  <c r="U1633" i="27"/>
  <c r="V1633" i="27" s="1"/>
  <c r="Y1633" i="27" s="1"/>
  <c r="U1634" i="27"/>
  <c r="W1634" i="27" s="1"/>
  <c r="U1635" i="27"/>
  <c r="U1636" i="27"/>
  <c r="U1637" i="27"/>
  <c r="W1637" i="27" s="1"/>
  <c r="U1638" i="27"/>
  <c r="U1639" i="27"/>
  <c r="U1640" i="27"/>
  <c r="U1641" i="27"/>
  <c r="V1641" i="27" s="1"/>
  <c r="Y1641" i="27" s="1"/>
  <c r="U1642" i="27"/>
  <c r="U1643" i="27"/>
  <c r="U1644" i="27"/>
  <c r="U1645" i="27"/>
  <c r="U1646" i="27"/>
  <c r="V1646" i="27" s="1"/>
  <c r="Y1646" i="27" s="1"/>
  <c r="U1647" i="27"/>
  <c r="U1648" i="27"/>
  <c r="U1649" i="27"/>
  <c r="U1650" i="27"/>
  <c r="W1650" i="27" s="1"/>
  <c r="U1651" i="27"/>
  <c r="U1652" i="27"/>
  <c r="U1653" i="27"/>
  <c r="U1654" i="27"/>
  <c r="U1655" i="27"/>
  <c r="U1656" i="27"/>
  <c r="U1657" i="27"/>
  <c r="U1658" i="27"/>
  <c r="V1658" i="27" s="1"/>
  <c r="Y1658" i="27" s="1"/>
  <c r="U1659" i="27"/>
  <c r="U1660" i="27"/>
  <c r="U1661" i="27"/>
  <c r="W1661" i="27" s="1"/>
  <c r="U1662" i="27"/>
  <c r="V1662" i="27" s="1"/>
  <c r="Y1662" i="27" s="1"/>
  <c r="U1663" i="27"/>
  <c r="U1664" i="27"/>
  <c r="U1665" i="27"/>
  <c r="U1666" i="27"/>
  <c r="W1666" i="27" s="1"/>
  <c r="U1667" i="27"/>
  <c r="U1668" i="27"/>
  <c r="U1669" i="27"/>
  <c r="W1669" i="27" s="1"/>
  <c r="U1670" i="27"/>
  <c r="U1671" i="27"/>
  <c r="U1672" i="27"/>
  <c r="U1673" i="27"/>
  <c r="U1674" i="27"/>
  <c r="U1675" i="27"/>
  <c r="U1676" i="27"/>
  <c r="U1677" i="27"/>
  <c r="U1678" i="27"/>
  <c r="U1679" i="27"/>
  <c r="U1680" i="27"/>
  <c r="U1681" i="27"/>
  <c r="U1682" i="27"/>
  <c r="W1682" i="27" s="1"/>
  <c r="U1683" i="27"/>
  <c r="U1684" i="27"/>
  <c r="U1685" i="27"/>
  <c r="U1686" i="27"/>
  <c r="W1686" i="27" s="1"/>
  <c r="U1687" i="27"/>
  <c r="U1688" i="27"/>
  <c r="U1689" i="27"/>
  <c r="V1689" i="27" s="1"/>
  <c r="Y1689" i="27" s="1"/>
  <c r="U1690" i="27"/>
  <c r="V1690" i="27" s="1"/>
  <c r="Y1690" i="27" s="1"/>
  <c r="U1691" i="27"/>
  <c r="U1692" i="27"/>
  <c r="U1693" i="27"/>
  <c r="W1693" i="27" s="1"/>
  <c r="U1694" i="27"/>
  <c r="W1694" i="27" s="1"/>
  <c r="U1695" i="27"/>
  <c r="U1696" i="27"/>
  <c r="U1697" i="27"/>
  <c r="U1698" i="27"/>
  <c r="V1698" i="27" s="1"/>
  <c r="Y1698" i="27" s="1"/>
  <c r="U1699" i="27"/>
  <c r="U1700" i="27"/>
  <c r="U1701" i="27"/>
  <c r="V1701" i="27" s="1"/>
  <c r="Y1701" i="27" s="1"/>
  <c r="U1702" i="27"/>
  <c r="W1702" i="27" s="1"/>
  <c r="U1703" i="27"/>
  <c r="U1704" i="27"/>
  <c r="U1705" i="27"/>
  <c r="V1705" i="27" s="1"/>
  <c r="Y1705" i="27" s="1"/>
  <c r="U1706" i="27"/>
  <c r="V1706" i="27" s="1"/>
  <c r="Y1706" i="27" s="1"/>
  <c r="U1707" i="27"/>
  <c r="U1708" i="27"/>
  <c r="U1709" i="27"/>
  <c r="U1710" i="27"/>
  <c r="V1710" i="27" s="1"/>
  <c r="Y1710" i="27" s="1"/>
  <c r="U1711" i="27"/>
  <c r="U1712" i="27"/>
  <c r="U1713" i="27"/>
  <c r="U1714" i="27"/>
  <c r="V1714" i="27" s="1"/>
  <c r="Y1714" i="27" s="1"/>
  <c r="U1715" i="27"/>
  <c r="U1716" i="27"/>
  <c r="U1717" i="27"/>
  <c r="W1717" i="27" s="1"/>
  <c r="U1718" i="27"/>
  <c r="W1718" i="27" s="1"/>
  <c r="U1719" i="27"/>
  <c r="U1720" i="27"/>
  <c r="U1721" i="27"/>
  <c r="W1721" i="27" s="1"/>
  <c r="U1722" i="27"/>
  <c r="V1722" i="27" s="1"/>
  <c r="Y1722" i="27" s="1"/>
  <c r="U1723" i="27"/>
  <c r="U1724" i="27"/>
  <c r="U1725" i="27"/>
  <c r="W1725" i="27" s="1"/>
  <c r="U1726" i="27"/>
  <c r="U1727" i="27"/>
  <c r="U1728" i="27"/>
  <c r="U1729" i="27"/>
  <c r="U1730" i="27"/>
  <c r="U1731" i="27"/>
  <c r="U1732" i="27"/>
  <c r="U1733" i="27"/>
  <c r="V1733" i="27" s="1"/>
  <c r="Y1733" i="27" s="1"/>
  <c r="U1734" i="27"/>
  <c r="W1734" i="27" s="1"/>
  <c r="U1735" i="27"/>
  <c r="U1736" i="27"/>
  <c r="U1737" i="27"/>
  <c r="V1737" i="27" s="1"/>
  <c r="Y1737" i="27" s="1"/>
  <c r="U1738" i="27"/>
  <c r="V1738" i="27" s="1"/>
  <c r="Y1738" i="27" s="1"/>
  <c r="U1739" i="27"/>
  <c r="U1740" i="27"/>
  <c r="U1741" i="27"/>
  <c r="U1742" i="27"/>
  <c r="U1743" i="27"/>
  <c r="U1744" i="27"/>
  <c r="U1745" i="27"/>
  <c r="U1746" i="27"/>
  <c r="U1747" i="27"/>
  <c r="U1748" i="27"/>
  <c r="U1749" i="27"/>
  <c r="V1749" i="27" s="1"/>
  <c r="Y1749" i="27" s="1"/>
  <c r="U1750" i="27"/>
  <c r="U1751" i="27"/>
  <c r="U1752" i="27"/>
  <c r="U1753" i="27"/>
  <c r="W1753" i="27" s="1"/>
  <c r="U1754" i="27"/>
  <c r="W1754" i="27" s="1"/>
  <c r="U1755" i="27"/>
  <c r="U1756" i="27"/>
  <c r="U1757" i="27"/>
  <c r="W1757" i="27" s="1"/>
  <c r="U1758" i="27"/>
  <c r="W1758" i="27" s="1"/>
  <c r="U1759" i="27"/>
  <c r="U1760" i="27"/>
  <c r="U1761" i="27"/>
  <c r="V1761" i="27" s="1"/>
  <c r="Y1761" i="27" s="1"/>
  <c r="U1762" i="27"/>
  <c r="W1762" i="27" s="1"/>
  <c r="U1763" i="27"/>
  <c r="U1764" i="27"/>
  <c r="U1765" i="27"/>
  <c r="W1765" i="27" s="1"/>
  <c r="U1766" i="27"/>
  <c r="W1766" i="27" s="1"/>
  <c r="U1767" i="27"/>
  <c r="U1768" i="27"/>
  <c r="U1769" i="27"/>
  <c r="U1770" i="27"/>
  <c r="W1770" i="27" s="1"/>
  <c r="U1771" i="27"/>
  <c r="U1772" i="27"/>
  <c r="U1773" i="27"/>
  <c r="U1774" i="27"/>
  <c r="W1774" i="27" s="1"/>
  <c r="U1775" i="27"/>
  <c r="U1776" i="27"/>
  <c r="U1777" i="27"/>
  <c r="V1777" i="27" s="1"/>
  <c r="Y1777" i="27" s="1"/>
  <c r="U1778" i="27"/>
  <c r="W1778" i="27" s="1"/>
  <c r="U1779" i="27"/>
  <c r="U1780" i="27"/>
  <c r="U1781" i="27"/>
  <c r="W1781" i="27" s="1"/>
  <c r="U1782" i="27"/>
  <c r="W1782" i="27" s="1"/>
  <c r="U1783" i="27"/>
  <c r="U1784" i="27"/>
  <c r="U1785" i="27"/>
  <c r="W1785" i="27" s="1"/>
  <c r="U1786" i="27"/>
  <c r="U1787" i="27"/>
  <c r="U1788" i="27"/>
  <c r="U1789" i="27"/>
  <c r="U1790" i="27"/>
  <c r="U1791" i="27"/>
  <c r="U1792" i="27"/>
  <c r="U1793" i="27"/>
  <c r="U1794" i="27"/>
  <c r="V1794" i="27" s="1"/>
  <c r="Y1794" i="27" s="1"/>
  <c r="U1795" i="27"/>
  <c r="U1796" i="27"/>
  <c r="U1797" i="27"/>
  <c r="V1797" i="27" s="1"/>
  <c r="Y1797" i="27" s="1"/>
  <c r="U1798" i="27"/>
  <c r="V1798" i="27" s="1"/>
  <c r="Y1798" i="27" s="1"/>
  <c r="U1799" i="27"/>
  <c r="U1800" i="27"/>
  <c r="U1801" i="27"/>
  <c r="U1802" i="27"/>
  <c r="W1802" i="27" s="1"/>
  <c r="U1803" i="27"/>
  <c r="U1804" i="27"/>
  <c r="U1805" i="27"/>
  <c r="W1805" i="27" s="1"/>
  <c r="U1806" i="27"/>
  <c r="U1807" i="27"/>
  <c r="U1808" i="27"/>
  <c r="U1809" i="27"/>
  <c r="U1810" i="27"/>
  <c r="U1811" i="27"/>
  <c r="U1812" i="27"/>
  <c r="U1813" i="27"/>
  <c r="U1814" i="27"/>
  <c r="U1815" i="27"/>
  <c r="U1816" i="27"/>
  <c r="U1817" i="27"/>
  <c r="U1818" i="27"/>
  <c r="U1819" i="27"/>
  <c r="U1820" i="27"/>
  <c r="U1821" i="27"/>
  <c r="U1822" i="27"/>
  <c r="V1822" i="27" s="1"/>
  <c r="Y1822" i="27" s="1"/>
  <c r="U1823" i="27"/>
  <c r="U1824" i="27"/>
  <c r="U1825" i="27"/>
  <c r="U1826" i="27"/>
  <c r="U1827" i="27"/>
  <c r="U1828" i="27"/>
  <c r="U1829" i="27"/>
  <c r="U1830" i="27"/>
  <c r="W1830" i="27" s="1"/>
  <c r="U1831" i="27"/>
  <c r="U1832" i="27"/>
  <c r="U1833" i="27"/>
  <c r="U1834" i="27"/>
  <c r="U1835" i="27"/>
  <c r="U1836" i="27"/>
  <c r="U1837" i="27"/>
  <c r="U1838" i="27"/>
  <c r="V1838" i="27" s="1"/>
  <c r="Y1838" i="27" s="1"/>
  <c r="U1839" i="27"/>
  <c r="U1840" i="27"/>
  <c r="U1841" i="27"/>
  <c r="U1842" i="27"/>
  <c r="U1843" i="27"/>
  <c r="U1844" i="27"/>
  <c r="U1845" i="27"/>
  <c r="U1846" i="27"/>
  <c r="W1846" i="27" s="1"/>
  <c r="U1847" i="27"/>
  <c r="U1848" i="27"/>
  <c r="U1849" i="27"/>
  <c r="U1850" i="27"/>
  <c r="U1851" i="27"/>
  <c r="U1852" i="27"/>
  <c r="U1853" i="27"/>
  <c r="U1854" i="27"/>
  <c r="V1854" i="27" s="1"/>
  <c r="Y1854" i="27" s="1"/>
  <c r="U1855" i="27"/>
  <c r="U1856" i="27"/>
  <c r="U1857" i="27"/>
  <c r="U1858" i="27"/>
  <c r="U1859" i="27"/>
  <c r="U1860" i="27"/>
  <c r="U1861" i="27"/>
  <c r="U1862" i="27"/>
  <c r="W1862" i="27" s="1"/>
  <c r="U1863" i="27"/>
  <c r="U1864" i="27"/>
  <c r="U1865" i="27"/>
  <c r="U1866" i="27"/>
  <c r="U1867" i="27"/>
  <c r="U1868" i="27"/>
  <c r="U1869" i="27"/>
  <c r="U1870" i="27"/>
  <c r="V1870" i="27" s="1"/>
  <c r="Y1870" i="27" s="1"/>
  <c r="U1871" i="27"/>
  <c r="U1872" i="27"/>
  <c r="U1873" i="27"/>
  <c r="U1874" i="27"/>
  <c r="V1874" i="27" s="1"/>
  <c r="Y1874" i="27" s="1"/>
  <c r="U1875" i="27"/>
  <c r="U1876" i="27"/>
  <c r="U1877" i="27"/>
  <c r="U1878" i="27"/>
  <c r="W1878" i="27" s="1"/>
  <c r="U1879" i="27"/>
  <c r="U1880" i="27"/>
  <c r="U1881" i="27"/>
  <c r="U1882" i="27"/>
  <c r="U1883" i="27"/>
  <c r="U1884" i="27"/>
  <c r="U1885" i="27"/>
  <c r="U1886" i="27"/>
  <c r="V1886" i="27" s="1"/>
  <c r="Y1886" i="27" s="1"/>
  <c r="U1887" i="27"/>
  <c r="U1888" i="27"/>
  <c r="U1889" i="27"/>
  <c r="U1890" i="27"/>
  <c r="U1891" i="27"/>
  <c r="U1892" i="27"/>
  <c r="U1893" i="27"/>
  <c r="U1894" i="27"/>
  <c r="W1894" i="27" s="1"/>
  <c r="U1895" i="27"/>
  <c r="U1896" i="27"/>
  <c r="U1897" i="27"/>
  <c r="U1898" i="27"/>
  <c r="U1899" i="27"/>
  <c r="U1900" i="27"/>
  <c r="U1901" i="27"/>
  <c r="U1902" i="27"/>
  <c r="V1902" i="27" s="1"/>
  <c r="Y1902" i="27" s="1"/>
  <c r="U1903" i="27"/>
  <c r="U1904" i="27"/>
  <c r="U1905" i="27"/>
  <c r="U1906" i="27"/>
  <c r="U1907" i="27"/>
  <c r="U1908" i="27"/>
  <c r="U1909" i="27"/>
  <c r="U1910" i="27"/>
  <c r="W1910" i="27" s="1"/>
  <c r="U1911" i="27"/>
  <c r="U1912" i="27"/>
  <c r="U1913" i="27"/>
  <c r="W1913" i="27" s="1"/>
  <c r="U1914" i="27"/>
  <c r="U1915" i="27"/>
  <c r="U1916" i="27"/>
  <c r="U1917" i="27"/>
  <c r="W1917" i="27" s="1"/>
  <c r="U1918" i="27"/>
  <c r="V1918" i="27" s="1"/>
  <c r="Y1918" i="27" s="1"/>
  <c r="U1919" i="27"/>
  <c r="U1920" i="27"/>
  <c r="U1921" i="27"/>
  <c r="U1922" i="27"/>
  <c r="U1923" i="27"/>
  <c r="U1924" i="27"/>
  <c r="U1925" i="27"/>
  <c r="W1925" i="27" s="1"/>
  <c r="U1926" i="27"/>
  <c r="U1927" i="27"/>
  <c r="U1928" i="27"/>
  <c r="U1929" i="27"/>
  <c r="U1930" i="27"/>
  <c r="U1931" i="27"/>
  <c r="U1932" i="27"/>
  <c r="U1933" i="27"/>
  <c r="W1933" i="27" s="1"/>
  <c r="U1934" i="27"/>
  <c r="U1935" i="27"/>
  <c r="U1936" i="27"/>
  <c r="U1937" i="27"/>
  <c r="U1938" i="27"/>
  <c r="U1939" i="27"/>
  <c r="U1940" i="27"/>
  <c r="U1941" i="27"/>
  <c r="V1941" i="27" s="1"/>
  <c r="Y1941" i="27" s="1"/>
  <c r="U1942" i="27"/>
  <c r="U1943" i="27"/>
  <c r="U1944" i="27"/>
  <c r="U1945" i="27"/>
  <c r="V1945" i="27" s="1"/>
  <c r="Y1945" i="27" s="1"/>
  <c r="U1946" i="27"/>
  <c r="U1947" i="27"/>
  <c r="U1948" i="27"/>
  <c r="U1949" i="27"/>
  <c r="U1950" i="27"/>
  <c r="U1951" i="27"/>
  <c r="U1952" i="27"/>
  <c r="U1953" i="27"/>
  <c r="U1954" i="27"/>
  <c r="W1954" i="27" s="1"/>
  <c r="U1955" i="27"/>
  <c r="U1956" i="27"/>
  <c r="U1957" i="27"/>
  <c r="W1957" i="27" s="1"/>
  <c r="U1958" i="27"/>
  <c r="U1959" i="27"/>
  <c r="U1960" i="27"/>
  <c r="U1961" i="27"/>
  <c r="U1962" i="27"/>
  <c r="U1963" i="27"/>
  <c r="U1964" i="27"/>
  <c r="U1965" i="27"/>
  <c r="V1965" i="27" s="1"/>
  <c r="Y1965" i="27" s="1"/>
  <c r="U1966" i="27"/>
  <c r="U1967" i="27"/>
  <c r="U1968" i="27"/>
  <c r="U1969" i="27"/>
  <c r="W1969" i="27" s="1"/>
  <c r="U1970" i="27"/>
  <c r="U1971" i="27"/>
  <c r="U1972" i="27"/>
  <c r="U1973" i="27"/>
  <c r="W1973" i="27" s="1"/>
  <c r="U1974" i="27"/>
  <c r="U1975" i="27"/>
  <c r="U1976" i="27"/>
  <c r="U1977" i="27"/>
  <c r="V1977" i="27" s="1"/>
  <c r="Y1977" i="27" s="1"/>
  <c r="U1978" i="27"/>
  <c r="U1979" i="27"/>
  <c r="U1980" i="27"/>
  <c r="U1981" i="27"/>
  <c r="W1981" i="27" s="1"/>
  <c r="U1982" i="27"/>
  <c r="U1983" i="27"/>
  <c r="U1984" i="27"/>
  <c r="U1985" i="27"/>
  <c r="U1986" i="27"/>
  <c r="U1987" i="27"/>
  <c r="U1988" i="27"/>
  <c r="U1989" i="27"/>
  <c r="W1989" i="27" s="1"/>
  <c r="U1990" i="27"/>
  <c r="U1991" i="27"/>
  <c r="U1992" i="27"/>
  <c r="U1993" i="27"/>
  <c r="U1994" i="27"/>
  <c r="U1995" i="27"/>
  <c r="U1996" i="27"/>
  <c r="U1997" i="27"/>
  <c r="W1997" i="27" s="1"/>
  <c r="U1998" i="27"/>
  <c r="U1999" i="27"/>
  <c r="U2000" i="27"/>
  <c r="U2001" i="27"/>
  <c r="U2002" i="27"/>
  <c r="U2003" i="27"/>
  <c r="U2004" i="27"/>
  <c r="U2005" i="27"/>
  <c r="V2005" i="27" s="1"/>
  <c r="Y2005" i="27" s="1"/>
  <c r="U2006" i="27"/>
  <c r="U2007" i="27"/>
  <c r="U2008" i="27"/>
  <c r="U2009" i="27"/>
  <c r="W2009" i="27" s="1"/>
  <c r="U2010" i="27"/>
  <c r="U2011" i="27"/>
  <c r="U2012" i="27"/>
  <c r="U2013" i="27"/>
  <c r="W2013" i="27" s="1"/>
  <c r="U2014" i="27"/>
  <c r="U2015" i="27"/>
  <c r="U2016" i="27"/>
  <c r="U2017" i="27"/>
  <c r="W2017" i="27" s="1"/>
  <c r="U2018" i="27"/>
  <c r="U2019" i="27"/>
  <c r="U2020" i="27"/>
  <c r="U2021" i="27"/>
  <c r="U2022" i="27"/>
  <c r="U2023" i="27"/>
  <c r="U2024" i="27"/>
  <c r="U2025" i="27"/>
  <c r="W2025" i="27" s="1"/>
  <c r="U2026" i="27"/>
  <c r="U2027" i="27"/>
  <c r="U2028" i="27"/>
  <c r="U2029" i="27"/>
  <c r="W2029" i="27" s="1"/>
  <c r="U2030" i="27"/>
  <c r="U2031" i="27"/>
  <c r="U2032" i="27"/>
  <c r="U2033" i="27"/>
  <c r="U2034" i="27"/>
  <c r="U2035" i="27"/>
  <c r="U2036" i="27"/>
  <c r="U2037" i="27"/>
  <c r="U2038" i="27"/>
  <c r="U2039" i="27"/>
  <c r="U2040" i="27"/>
  <c r="U2041" i="27"/>
  <c r="V2041" i="27" s="1"/>
  <c r="Y2041" i="27" s="1"/>
  <c r="U2042" i="27"/>
  <c r="U2043" i="27"/>
  <c r="U2044" i="27"/>
  <c r="U2045" i="27"/>
  <c r="W2045" i="27" s="1"/>
  <c r="U2046" i="27"/>
  <c r="U2047" i="27"/>
  <c r="U2048" i="27"/>
  <c r="U2049" i="27"/>
  <c r="W2049" i="27" s="1"/>
  <c r="U2050" i="27"/>
  <c r="U2051" i="27"/>
  <c r="U2052" i="27"/>
  <c r="U2053" i="27"/>
  <c r="U2054" i="27"/>
  <c r="W2054" i="27" s="1"/>
  <c r="U2055" i="27"/>
  <c r="U2056" i="27"/>
  <c r="U2057" i="27"/>
  <c r="W2057" i="27" s="1"/>
  <c r="U2058" i="27"/>
  <c r="U2059" i="27"/>
  <c r="U2060" i="27"/>
  <c r="U2061" i="27"/>
  <c r="W2061" i="27" s="1"/>
  <c r="U2062" i="27"/>
  <c r="U2063" i="27"/>
  <c r="U2064" i="27"/>
  <c r="U2065" i="27"/>
  <c r="U2066" i="27"/>
  <c r="U2067" i="27"/>
  <c r="U2068" i="27"/>
  <c r="U2069" i="27"/>
  <c r="U2070" i="27"/>
  <c r="U2071" i="27"/>
  <c r="U2072" i="27"/>
  <c r="U2073" i="27"/>
  <c r="W2073" i="27" s="1"/>
  <c r="U2074" i="27"/>
  <c r="U2075" i="27"/>
  <c r="U2076" i="27"/>
  <c r="U2077" i="27"/>
  <c r="U2078" i="27"/>
  <c r="U2079" i="27"/>
  <c r="U2080" i="27"/>
  <c r="U2081" i="27"/>
  <c r="U2082" i="27"/>
  <c r="U2083" i="27"/>
  <c r="U2084" i="27"/>
  <c r="U2085" i="27"/>
  <c r="U2086" i="27"/>
  <c r="U2087" i="27"/>
  <c r="U2088" i="27"/>
  <c r="U2089" i="27"/>
  <c r="U2090" i="27"/>
  <c r="U2091" i="27"/>
  <c r="U2092" i="27"/>
  <c r="U2093" i="27"/>
  <c r="W2093" i="27" s="1"/>
  <c r="U2094" i="27"/>
  <c r="W2094" i="27" s="1"/>
  <c r="U2095" i="27"/>
  <c r="U2096" i="27"/>
  <c r="U2097" i="27"/>
  <c r="W2097" i="27" s="1"/>
  <c r="U2098" i="27"/>
  <c r="U2099" i="27"/>
  <c r="U2100" i="27"/>
  <c r="U2101" i="27"/>
  <c r="V2101" i="27" s="1"/>
  <c r="Y2101" i="27" s="1"/>
  <c r="U2102" i="27"/>
  <c r="U2103" i="27"/>
  <c r="U2104" i="27"/>
  <c r="U2105" i="27"/>
  <c r="U2106" i="27"/>
  <c r="W2106" i="27" s="1"/>
  <c r="U2107" i="27"/>
  <c r="U2108" i="27"/>
  <c r="U2109" i="27"/>
  <c r="U2110" i="27"/>
  <c r="W2110" i="27" s="1"/>
  <c r="U2111" i="27"/>
  <c r="U2112" i="27"/>
  <c r="U2113" i="27"/>
  <c r="W2113" i="27" s="1"/>
  <c r="U2114" i="27"/>
  <c r="W2114" i="27" s="1"/>
  <c r="U2115" i="27"/>
  <c r="U2116" i="27"/>
  <c r="U2117" i="27"/>
  <c r="W2117" i="27" s="1"/>
  <c r="U2118" i="27"/>
  <c r="W2118" i="27" s="1"/>
  <c r="U2119" i="27"/>
  <c r="U2120" i="27"/>
  <c r="U2121" i="27"/>
  <c r="W2121" i="27" s="1"/>
  <c r="U2122" i="27"/>
  <c r="W2122" i="27" s="1"/>
  <c r="U2123" i="27"/>
  <c r="U2124" i="27"/>
  <c r="U2125" i="27"/>
  <c r="W2125" i="27" s="1"/>
  <c r="U2126" i="27"/>
  <c r="W2126" i="27" s="1"/>
  <c r="U2127" i="27"/>
  <c r="U2128" i="27"/>
  <c r="U2129" i="27"/>
  <c r="W2129" i="27" s="1"/>
  <c r="U2130" i="27"/>
  <c r="W2130" i="27" s="1"/>
  <c r="U2131" i="27"/>
  <c r="U2132" i="27"/>
  <c r="U2133" i="27"/>
  <c r="W2133" i="27" s="1"/>
  <c r="U2134" i="27"/>
  <c r="V2134" i="27" s="1"/>
  <c r="Y2134" i="27" s="1"/>
  <c r="U2135" i="27"/>
  <c r="U2136" i="27"/>
  <c r="U2137" i="27"/>
  <c r="W2137" i="27" s="1"/>
  <c r="U2138" i="27"/>
  <c r="U2139" i="27"/>
  <c r="U2140" i="27"/>
  <c r="U2141" i="27"/>
  <c r="U2142" i="27"/>
  <c r="W2142" i="27" s="1"/>
  <c r="U2143" i="27"/>
  <c r="U2144" i="27"/>
  <c r="U2145" i="27"/>
  <c r="U2146" i="27"/>
  <c r="U2147" i="27"/>
  <c r="U2148" i="27"/>
  <c r="U2149" i="27"/>
  <c r="U2150" i="27"/>
  <c r="W2150" i="27" s="1"/>
  <c r="U2151" i="27"/>
  <c r="U2152" i="27"/>
  <c r="U2153" i="27"/>
  <c r="U2154" i="27"/>
  <c r="U2155" i="27"/>
  <c r="U2156" i="27"/>
  <c r="U2157" i="27"/>
  <c r="U2158" i="27"/>
  <c r="W2158" i="27" s="1"/>
  <c r="U2159" i="27"/>
  <c r="U2160" i="27"/>
  <c r="U2161" i="27"/>
  <c r="U2162" i="27"/>
  <c r="U2163" i="27"/>
  <c r="U2164" i="27"/>
  <c r="U2165" i="27"/>
  <c r="W2165" i="27" s="1"/>
  <c r="U2166" i="27"/>
  <c r="W2166" i="27" s="1"/>
  <c r="U2167" i="27"/>
  <c r="U2168" i="27"/>
  <c r="U2169" i="27"/>
  <c r="W2169" i="27" s="1"/>
  <c r="U2170" i="27"/>
  <c r="W2170" i="27" s="1"/>
  <c r="U2171" i="27"/>
  <c r="U2172" i="27"/>
  <c r="U2173" i="27"/>
  <c r="U2174" i="27"/>
  <c r="W2174" i="27" s="1"/>
  <c r="U2175" i="27"/>
  <c r="U2176" i="27"/>
  <c r="U2177" i="27"/>
  <c r="U2178" i="27"/>
  <c r="W2178" i="27" s="1"/>
  <c r="U2179" i="27"/>
  <c r="U2180" i="27"/>
  <c r="U2181" i="27"/>
  <c r="W2181" i="27" s="1"/>
  <c r="U2182" i="27"/>
  <c r="W2182" i="27" s="1"/>
  <c r="U2183" i="27"/>
  <c r="U2184" i="27"/>
  <c r="U2185" i="27"/>
  <c r="W2185" i="27" s="1"/>
  <c r="U2186" i="27"/>
  <c r="U2187" i="27"/>
  <c r="U2188" i="27"/>
  <c r="U2189" i="27"/>
  <c r="V2189" i="27" s="1"/>
  <c r="Y2189" i="27" s="1"/>
  <c r="U2190" i="27"/>
  <c r="U2191" i="27"/>
  <c r="U2192" i="27"/>
  <c r="U2193" i="27"/>
  <c r="W2193" i="27" s="1"/>
  <c r="U2194" i="27"/>
  <c r="U2195" i="27"/>
  <c r="U2196" i="27"/>
  <c r="U2197" i="27"/>
  <c r="W2197" i="27" s="1"/>
  <c r="U2198" i="27"/>
  <c r="U2199" i="27"/>
  <c r="U2200" i="27"/>
  <c r="U2201" i="27"/>
  <c r="U2202" i="27"/>
  <c r="V2202" i="27" s="1"/>
  <c r="Y2202" i="27" s="1"/>
  <c r="U2203" i="27"/>
  <c r="U2204" i="27"/>
  <c r="U2205" i="27"/>
  <c r="V2205" i="27" s="1"/>
  <c r="Y2205" i="27" s="1"/>
  <c r="U2206" i="27"/>
  <c r="V2206" i="27" s="1"/>
  <c r="Y2206" i="27" s="1"/>
  <c r="U2207" i="27"/>
  <c r="U2208" i="27"/>
  <c r="U2209" i="27"/>
  <c r="V2209" i="27" s="1"/>
  <c r="Y2209" i="27" s="1"/>
  <c r="U2210" i="27"/>
  <c r="V2210" i="27" s="1"/>
  <c r="Y2210" i="27" s="1"/>
  <c r="U2211" i="27"/>
  <c r="U2212" i="27"/>
  <c r="U2213" i="27"/>
  <c r="V2213" i="27" s="1"/>
  <c r="Y2213" i="27" s="1"/>
  <c r="U2214" i="27"/>
  <c r="V2214" i="27" s="1"/>
  <c r="Y2214" i="27" s="1"/>
  <c r="U2215" i="27"/>
  <c r="U2216" i="27"/>
  <c r="U2217" i="27"/>
  <c r="V2217" i="27" s="1"/>
  <c r="Y2217" i="27" s="1"/>
  <c r="U2218" i="27"/>
  <c r="V2218" i="27" s="1"/>
  <c r="Y2218" i="27" s="1"/>
  <c r="U2219" i="27"/>
  <c r="U2220" i="27"/>
  <c r="U2221" i="27"/>
  <c r="V2221" i="27" s="1"/>
  <c r="Y2221" i="27" s="1"/>
  <c r="U2222" i="27"/>
  <c r="V2222" i="27" s="1"/>
  <c r="Y2222" i="27" s="1"/>
  <c r="U2223" i="27"/>
  <c r="U2224" i="27"/>
  <c r="U2225" i="27"/>
  <c r="U2226" i="27"/>
  <c r="V2226" i="27" s="1"/>
  <c r="Y2226" i="27" s="1"/>
  <c r="U2227" i="27"/>
  <c r="U2228" i="27"/>
  <c r="U2229" i="27"/>
  <c r="U2230" i="27"/>
  <c r="V2230" i="27" s="1"/>
  <c r="Y2230" i="27" s="1"/>
  <c r="U2231" i="27"/>
  <c r="U2232" i="27"/>
  <c r="U2233" i="27"/>
  <c r="U2234" i="27"/>
  <c r="V2234" i="27" s="1"/>
  <c r="Y2234" i="27" s="1"/>
  <c r="U2235" i="27"/>
  <c r="U2236" i="27"/>
  <c r="U2237" i="27"/>
  <c r="V2237" i="27" s="1"/>
  <c r="Y2237" i="27" s="1"/>
  <c r="U2238" i="27"/>
  <c r="V2238" i="27" s="1"/>
  <c r="Y2238" i="27" s="1"/>
  <c r="U2239" i="27"/>
  <c r="U2240" i="27"/>
  <c r="U2241" i="27"/>
  <c r="V2241" i="27" s="1"/>
  <c r="Y2241" i="27" s="1"/>
  <c r="U2242" i="27"/>
  <c r="V2242" i="27" s="1"/>
  <c r="Y2242" i="27" s="1"/>
  <c r="U2243" i="27"/>
  <c r="U2244" i="27"/>
  <c r="U2245" i="27"/>
  <c r="U2246" i="27"/>
  <c r="V2246" i="27" s="1"/>
  <c r="Y2246" i="27" s="1"/>
  <c r="U2247" i="27"/>
  <c r="U2248" i="27"/>
  <c r="U2249" i="27"/>
  <c r="V2249" i="27" s="1"/>
  <c r="Y2249" i="27" s="1"/>
  <c r="U2250" i="27"/>
  <c r="V2250" i="27" s="1"/>
  <c r="Y2250" i="27" s="1"/>
  <c r="U2251" i="27"/>
  <c r="U2252" i="27"/>
  <c r="U2253" i="27"/>
  <c r="V2253" i="27" s="1"/>
  <c r="Y2253" i="27" s="1"/>
  <c r="U2254" i="27"/>
  <c r="V2254" i="27" s="1"/>
  <c r="Y2254" i="27" s="1"/>
  <c r="U2255" i="27"/>
  <c r="U2256" i="27"/>
  <c r="U2257" i="27"/>
  <c r="V2257" i="27" s="1"/>
  <c r="Y2257" i="27" s="1"/>
  <c r="U2258" i="27"/>
  <c r="V2258" i="27" s="1"/>
  <c r="Y2258" i="27" s="1"/>
  <c r="U2259" i="27"/>
  <c r="U2260" i="27"/>
  <c r="U2261" i="27"/>
  <c r="U2262" i="27"/>
  <c r="V2262" i="27" s="1"/>
  <c r="Y2262" i="27" s="1"/>
  <c r="U2263" i="27"/>
  <c r="U2264" i="27"/>
  <c r="U2265" i="27"/>
  <c r="V2265" i="27" s="1"/>
  <c r="Y2265" i="27" s="1"/>
  <c r="U2266" i="27"/>
  <c r="U2267" i="27"/>
  <c r="U2268" i="27"/>
  <c r="U2269" i="27"/>
  <c r="U2270" i="27"/>
  <c r="U2271" i="27"/>
  <c r="U2272" i="27"/>
  <c r="U2273" i="27"/>
  <c r="U2274" i="27"/>
  <c r="U2275" i="27"/>
  <c r="U2276" i="27"/>
  <c r="U2277" i="27"/>
  <c r="U2278" i="27"/>
  <c r="U2279" i="27"/>
  <c r="U2280" i="27"/>
  <c r="U2281" i="27"/>
  <c r="U2282" i="27"/>
  <c r="U2283" i="27"/>
  <c r="U2284" i="27"/>
  <c r="U2285" i="27"/>
  <c r="U2286" i="27"/>
  <c r="U2287" i="27"/>
  <c r="U2288" i="27"/>
  <c r="U2289" i="27"/>
  <c r="U2290" i="27"/>
  <c r="U2291" i="27"/>
  <c r="U2292" i="27"/>
  <c r="U2293" i="27"/>
  <c r="U2294" i="27"/>
  <c r="U2295" i="27"/>
  <c r="U2296" i="27"/>
  <c r="U2297" i="27"/>
  <c r="U2298" i="27"/>
  <c r="U2299" i="27"/>
  <c r="U2300" i="27"/>
  <c r="U2301" i="27"/>
  <c r="U2302" i="27"/>
  <c r="U2303" i="27"/>
  <c r="U2304" i="27"/>
  <c r="U2305" i="27"/>
  <c r="U2306" i="27"/>
  <c r="U2307" i="27"/>
  <c r="U2308" i="27"/>
  <c r="U2309" i="27"/>
  <c r="U2310" i="27"/>
  <c r="U2311" i="27"/>
  <c r="U2312" i="27"/>
  <c r="U2313" i="27"/>
  <c r="U2314" i="27"/>
  <c r="U2315" i="27"/>
  <c r="U2316" i="27"/>
  <c r="U2317" i="27"/>
  <c r="U2318" i="27"/>
  <c r="U2319" i="27"/>
  <c r="U2320" i="27"/>
  <c r="U2321" i="27"/>
  <c r="U2322" i="27"/>
  <c r="U2323" i="27"/>
  <c r="U2324" i="27"/>
  <c r="U2325" i="27"/>
  <c r="U2326" i="27"/>
  <c r="U2327" i="27"/>
  <c r="U2328" i="27"/>
  <c r="U2329" i="27"/>
  <c r="U2330" i="27"/>
  <c r="U2331" i="27"/>
  <c r="U2332" i="27"/>
  <c r="U2333" i="27"/>
  <c r="U2334" i="27"/>
  <c r="U2335" i="27"/>
  <c r="U2336" i="27"/>
  <c r="U2337" i="27"/>
  <c r="U2338" i="27"/>
  <c r="U2339" i="27"/>
  <c r="U2340" i="27"/>
  <c r="U2341" i="27"/>
  <c r="U2342" i="27"/>
  <c r="U2343" i="27"/>
  <c r="U2344" i="27"/>
  <c r="U2345" i="27"/>
  <c r="U2346" i="27"/>
  <c r="U2347" i="27"/>
  <c r="U2348" i="27"/>
  <c r="U2349" i="27"/>
  <c r="U2350" i="27"/>
  <c r="U2351" i="27"/>
  <c r="U2352" i="27"/>
  <c r="U2353" i="27"/>
  <c r="V2353" i="27" s="1"/>
  <c r="Y2353" i="27" s="1"/>
  <c r="U2354" i="27"/>
  <c r="V2354" i="27" s="1"/>
  <c r="Y2354" i="27" s="1"/>
  <c r="U2355" i="27"/>
  <c r="U2356" i="27"/>
  <c r="U2357" i="27"/>
  <c r="U2358" i="27"/>
  <c r="V2358" i="27" s="1"/>
  <c r="Y2358" i="27" s="1"/>
  <c r="U2359" i="27"/>
  <c r="U2360" i="27"/>
  <c r="U2361" i="27"/>
  <c r="U2362" i="27"/>
  <c r="V2362" i="27" s="1"/>
  <c r="Y2362" i="27" s="1"/>
  <c r="U2363" i="27"/>
  <c r="U2364" i="27"/>
  <c r="U2365" i="27"/>
  <c r="V2365" i="27" s="1"/>
  <c r="Y2365" i="27" s="1"/>
  <c r="U2366" i="27"/>
  <c r="V2366" i="27" s="1"/>
  <c r="Y2366" i="27" s="1"/>
  <c r="U2367" i="27"/>
  <c r="U2368" i="27"/>
  <c r="U2369" i="27"/>
  <c r="U2370" i="27"/>
  <c r="V2370" i="27" s="1"/>
  <c r="Y2370" i="27" s="1"/>
  <c r="U2371" i="27"/>
  <c r="U2372" i="27"/>
  <c r="U2373" i="27"/>
  <c r="V2373" i="27" s="1"/>
  <c r="Y2373" i="27" s="1"/>
  <c r="U2374" i="27"/>
  <c r="V2374" i="27" s="1"/>
  <c r="Y2374" i="27" s="1"/>
  <c r="U2375" i="27"/>
  <c r="U2376" i="27"/>
  <c r="U2377" i="27"/>
  <c r="V2377" i="27" s="1"/>
  <c r="Y2377" i="27" s="1"/>
  <c r="U2378" i="27"/>
  <c r="V2378" i="27" s="1"/>
  <c r="Y2378" i="27" s="1"/>
  <c r="U2379" i="27"/>
  <c r="U2380" i="27"/>
  <c r="U2381" i="27"/>
  <c r="W2381" i="27" s="1"/>
  <c r="U2382" i="27"/>
  <c r="V2382" i="27" s="1"/>
  <c r="Y2382" i="27" s="1"/>
  <c r="U2383" i="27"/>
  <c r="U2384" i="27"/>
  <c r="U2385" i="27"/>
  <c r="W2385" i="27" s="1"/>
  <c r="U2386" i="27"/>
  <c r="V2386" i="27" s="1"/>
  <c r="Y2386" i="27" s="1"/>
  <c r="U2387" i="27"/>
  <c r="U2388" i="27"/>
  <c r="U2389" i="27"/>
  <c r="U2390" i="27"/>
  <c r="V2390" i="27" s="1"/>
  <c r="Y2390" i="27" s="1"/>
  <c r="U2391" i="27"/>
  <c r="U2392" i="27"/>
  <c r="U2393" i="27"/>
  <c r="U2394" i="27"/>
  <c r="V2394" i="27" s="1"/>
  <c r="Y2394" i="27" s="1"/>
  <c r="U2395" i="27"/>
  <c r="U2396" i="27"/>
  <c r="U2397" i="27"/>
  <c r="U2398" i="27"/>
  <c r="V2398" i="27" s="1"/>
  <c r="Y2398" i="27" s="1"/>
  <c r="U2399" i="27"/>
  <c r="U2400" i="27"/>
  <c r="U2401" i="27"/>
  <c r="W2401" i="27" s="1"/>
  <c r="U2402" i="27"/>
  <c r="V2402" i="27" s="1"/>
  <c r="Y2402" i="27" s="1"/>
  <c r="U2403" i="27"/>
  <c r="U2404" i="27"/>
  <c r="U2405" i="27"/>
  <c r="U2406" i="27"/>
  <c r="V2406" i="27" s="1"/>
  <c r="Y2406" i="27" s="1"/>
  <c r="U2407" i="27"/>
  <c r="U2408" i="27"/>
  <c r="U2409" i="27"/>
  <c r="U2410" i="27"/>
  <c r="V2410" i="27" s="1"/>
  <c r="Y2410" i="27" s="1"/>
  <c r="U2411" i="27"/>
  <c r="U2412" i="27"/>
  <c r="U2413" i="27"/>
  <c r="U2414" i="27"/>
  <c r="U2415" i="27"/>
  <c r="U2416" i="27"/>
  <c r="U2417" i="27"/>
  <c r="U2418" i="27"/>
  <c r="U2419" i="27"/>
  <c r="U2420" i="27"/>
  <c r="U2421" i="27"/>
  <c r="U2422" i="27"/>
  <c r="U2423" i="27"/>
  <c r="U2424" i="27"/>
  <c r="U2425" i="27"/>
  <c r="U2426" i="27"/>
  <c r="U2427" i="27"/>
  <c r="U2428" i="27"/>
  <c r="U2429" i="27"/>
  <c r="U2430" i="27"/>
  <c r="U2431" i="27"/>
  <c r="U2432" i="27"/>
  <c r="U2433" i="27"/>
  <c r="U2434" i="27"/>
  <c r="U2435" i="27"/>
  <c r="U2436" i="27"/>
  <c r="U2437" i="27"/>
  <c r="U2438" i="27"/>
  <c r="U2439" i="27"/>
  <c r="U2440" i="27"/>
  <c r="U2441" i="27"/>
  <c r="U2442" i="27"/>
  <c r="U2443" i="27"/>
  <c r="U2444" i="27"/>
  <c r="U2445" i="27"/>
  <c r="U2446" i="27"/>
  <c r="U2447" i="27"/>
  <c r="U2448" i="27"/>
  <c r="U2449" i="27"/>
  <c r="U2450" i="27"/>
  <c r="U2451" i="27"/>
  <c r="U2452" i="27"/>
  <c r="U2453" i="27"/>
  <c r="U2454" i="27"/>
  <c r="U2455" i="27"/>
  <c r="U2456" i="27"/>
  <c r="U2457" i="27"/>
  <c r="U2458" i="27"/>
  <c r="U2459" i="27"/>
  <c r="U2460" i="27"/>
  <c r="U2461" i="27"/>
  <c r="U2462" i="27"/>
  <c r="U2463" i="27"/>
  <c r="U2464" i="27"/>
  <c r="U2465" i="27"/>
  <c r="U2466" i="27"/>
  <c r="U2467" i="27"/>
  <c r="U2468" i="27"/>
  <c r="U2469" i="27"/>
  <c r="U2470" i="27"/>
  <c r="U2471" i="27"/>
  <c r="U2472" i="27"/>
  <c r="U2473" i="27"/>
  <c r="U2474" i="27"/>
  <c r="U2475" i="27"/>
  <c r="U2476" i="27"/>
  <c r="U2477" i="27"/>
  <c r="U2478" i="27"/>
  <c r="U2479" i="27"/>
  <c r="U2480" i="27"/>
  <c r="U2481" i="27"/>
  <c r="U2482" i="27"/>
  <c r="U2483" i="27"/>
  <c r="U2484" i="27"/>
  <c r="U2485" i="27"/>
  <c r="W2485" i="27" s="1"/>
  <c r="U2486" i="27"/>
  <c r="U2487" i="27"/>
  <c r="U2488" i="27"/>
  <c r="U2489" i="27"/>
  <c r="V2489" i="27" s="1"/>
  <c r="Y2489" i="27" s="1"/>
  <c r="U2490" i="27"/>
  <c r="V2490" i="27" s="1"/>
  <c r="Y2490" i="27" s="1"/>
  <c r="U2491" i="27"/>
  <c r="U2492" i="27"/>
  <c r="U2493" i="27"/>
  <c r="W2493" i="27" s="1"/>
  <c r="U2494" i="27"/>
  <c r="U2495" i="27"/>
  <c r="U2496" i="27"/>
  <c r="U2497" i="27"/>
  <c r="U2498" i="27"/>
  <c r="U2499" i="27"/>
  <c r="U2500" i="27"/>
  <c r="U2501" i="27"/>
  <c r="U2502" i="27"/>
  <c r="U2503" i="27"/>
  <c r="U2504" i="27"/>
  <c r="U2505" i="27"/>
  <c r="V2505" i="27" s="1"/>
  <c r="Y2505" i="27" s="1"/>
  <c r="U2506" i="27"/>
  <c r="W2506" i="27" s="1"/>
  <c r="U2507" i="27"/>
  <c r="U2508" i="27"/>
  <c r="U2509" i="27"/>
  <c r="U2510" i="27"/>
  <c r="W2510" i="27" s="1"/>
  <c r="U2511" i="27"/>
  <c r="U2512" i="27"/>
  <c r="U2513" i="27"/>
  <c r="U2514" i="27"/>
  <c r="W2514" i="27" s="1"/>
  <c r="U2515" i="27"/>
  <c r="U2516" i="27"/>
  <c r="U2517" i="27"/>
  <c r="U2518" i="27"/>
  <c r="W2518" i="27" s="1"/>
  <c r="U2519" i="27"/>
  <c r="U2520" i="27"/>
  <c r="U2521" i="27"/>
  <c r="V2521" i="27" s="1"/>
  <c r="Y2521" i="27" s="1"/>
  <c r="U2522" i="27"/>
  <c r="W2522" i="27" s="1"/>
  <c r="U2523" i="27"/>
  <c r="U2524" i="27"/>
  <c r="U2525" i="27"/>
  <c r="U2526" i="27"/>
  <c r="U2527" i="27"/>
  <c r="U2528" i="27"/>
  <c r="U2529" i="27"/>
  <c r="U2530" i="27"/>
  <c r="U2531" i="27"/>
  <c r="U2532" i="27"/>
  <c r="U2533" i="27"/>
  <c r="U2534" i="27"/>
  <c r="U2535" i="27"/>
  <c r="U2536" i="27"/>
  <c r="U2537" i="27"/>
  <c r="U2538" i="27"/>
  <c r="U2539" i="27"/>
  <c r="U2540" i="27"/>
  <c r="U2541" i="27"/>
  <c r="U2542" i="27"/>
  <c r="U2543" i="27"/>
  <c r="U2544" i="27"/>
  <c r="U2545" i="27"/>
  <c r="U2546" i="27"/>
  <c r="U2547" i="27"/>
  <c r="U2548" i="27"/>
  <c r="U2549" i="27"/>
  <c r="U2550" i="27"/>
  <c r="U2551" i="27"/>
  <c r="U2552" i="27"/>
  <c r="U2553" i="27"/>
  <c r="U2554" i="27"/>
  <c r="U2555" i="27"/>
  <c r="U2556" i="27"/>
  <c r="U2557" i="27"/>
  <c r="U2558" i="27"/>
  <c r="U2559" i="27"/>
  <c r="U2560" i="27"/>
  <c r="U2561" i="27"/>
  <c r="U2562" i="27"/>
  <c r="U2563" i="27"/>
  <c r="U2564" i="27"/>
  <c r="U2565" i="27"/>
  <c r="U2566" i="27"/>
  <c r="U2567" i="27"/>
  <c r="U2568" i="27"/>
  <c r="U2569" i="27"/>
  <c r="U2570" i="27"/>
  <c r="U2571" i="27"/>
  <c r="U2572" i="27"/>
  <c r="U2573" i="27"/>
  <c r="U2574" i="27"/>
  <c r="U2575" i="27"/>
  <c r="U2576" i="27"/>
  <c r="U2577" i="27"/>
  <c r="U2578" i="27"/>
  <c r="U2579" i="27"/>
  <c r="U2580" i="27"/>
  <c r="U2581" i="27"/>
  <c r="U2582" i="27"/>
  <c r="U2583" i="27"/>
  <c r="U2584" i="27"/>
  <c r="U2585" i="27"/>
  <c r="U2586" i="27"/>
  <c r="U2587" i="27"/>
  <c r="U2588" i="27"/>
  <c r="U2589" i="27"/>
  <c r="V2589" i="27" s="1"/>
  <c r="Y2589" i="27" s="1"/>
  <c r="U2590" i="27"/>
  <c r="U2591" i="27"/>
  <c r="U2592" i="27"/>
  <c r="U2593" i="27"/>
  <c r="U2594" i="27"/>
  <c r="W2594" i="27" s="1"/>
  <c r="U2595" i="27"/>
  <c r="U2596" i="27"/>
  <c r="U2597" i="27"/>
  <c r="V2597" i="27" s="1"/>
  <c r="Y2597" i="27" s="1"/>
  <c r="U2598" i="27"/>
  <c r="U2599" i="27"/>
  <c r="U2600" i="27"/>
  <c r="U2601" i="27"/>
  <c r="W2601" i="27" s="1"/>
  <c r="U2602" i="27"/>
  <c r="W2602" i="27" s="1"/>
  <c r="U2603" i="27"/>
  <c r="U2604" i="27"/>
  <c r="U2605" i="27"/>
  <c r="V2605" i="27" s="1"/>
  <c r="Y2605" i="27" s="1"/>
  <c r="U2606" i="27"/>
  <c r="U2607" i="27"/>
  <c r="U2608" i="27"/>
  <c r="U2609" i="27"/>
  <c r="V2609" i="27" s="1"/>
  <c r="Y2609" i="27" s="1"/>
  <c r="U2610" i="27"/>
  <c r="W2610" i="27" s="1"/>
  <c r="U2611" i="27"/>
  <c r="U2612" i="27"/>
  <c r="U2613" i="27"/>
  <c r="W2613" i="27" s="1"/>
  <c r="U2614" i="27"/>
  <c r="U2615" i="27"/>
  <c r="U2616" i="27"/>
  <c r="U2617" i="27"/>
  <c r="W2617" i="27" s="1"/>
  <c r="U2618" i="27"/>
  <c r="W2618" i="27" s="1"/>
  <c r="U2619" i="27"/>
  <c r="U2620" i="27"/>
  <c r="U2621" i="27"/>
  <c r="U2622" i="27"/>
  <c r="U2623" i="27"/>
  <c r="U2624" i="27"/>
  <c r="U2625" i="27"/>
  <c r="W2625" i="27" s="1"/>
  <c r="U2626" i="27"/>
  <c r="W2626" i="27" s="1"/>
  <c r="U2627" i="27"/>
  <c r="U2628" i="27"/>
  <c r="U2629" i="27"/>
  <c r="V2629" i="27" s="1"/>
  <c r="Y2629" i="27" s="1"/>
  <c r="U2630" i="27"/>
  <c r="W2630" i="27" s="1"/>
  <c r="U2631" i="27"/>
  <c r="U2632" i="27"/>
  <c r="U2633" i="27"/>
  <c r="W2633" i="27" s="1"/>
  <c r="U2634" i="27"/>
  <c r="W2634" i="27" s="1"/>
  <c r="U2635" i="27"/>
  <c r="U2636" i="27"/>
  <c r="U2637" i="27"/>
  <c r="U2638" i="27"/>
  <c r="U2639" i="27"/>
  <c r="U2640" i="27"/>
  <c r="U2641" i="27"/>
  <c r="U2642" i="27"/>
  <c r="W2642" i="27" s="1"/>
  <c r="U2643" i="27"/>
  <c r="U2644" i="27"/>
  <c r="U2645" i="27"/>
  <c r="U2646" i="27"/>
  <c r="U2647" i="27"/>
  <c r="U2648" i="27"/>
  <c r="U2649" i="27"/>
  <c r="U2650" i="27"/>
  <c r="W2650" i="27" s="1"/>
  <c r="U2651" i="27"/>
  <c r="U2652" i="27"/>
  <c r="U2653" i="27"/>
  <c r="V2653" i="27" s="1"/>
  <c r="Y2653" i="27" s="1"/>
  <c r="U2654" i="27"/>
  <c r="W2654" i="27" s="1"/>
  <c r="U2655" i="27"/>
  <c r="U2656" i="27"/>
  <c r="U2657" i="27"/>
  <c r="U2658" i="27"/>
  <c r="U2659" i="27"/>
  <c r="U2660" i="27"/>
  <c r="U2661" i="27"/>
  <c r="U2662" i="27"/>
  <c r="W2662" i="27" s="1"/>
  <c r="U2663" i="27"/>
  <c r="U2664" i="27"/>
  <c r="U2665" i="27"/>
  <c r="U2666" i="27"/>
  <c r="W2666" i="27" s="1"/>
  <c r="U2667" i="27"/>
  <c r="U2668" i="27"/>
  <c r="U2669" i="27"/>
  <c r="U2670" i="27"/>
  <c r="V2670" i="27" s="1"/>
  <c r="Y2670" i="27" s="1"/>
  <c r="U2671" i="27"/>
  <c r="U2672" i="27"/>
  <c r="U2673" i="27"/>
  <c r="U2674" i="27"/>
  <c r="W2674" i="27" s="1"/>
  <c r="U2675" i="27"/>
  <c r="U2676" i="27"/>
  <c r="U2677" i="27"/>
  <c r="U2678" i="27"/>
  <c r="U2679" i="27"/>
  <c r="U2680" i="27"/>
  <c r="U2681" i="27"/>
  <c r="U2682" i="27"/>
  <c r="U2683" i="27"/>
  <c r="U2684" i="27"/>
  <c r="U2685" i="27"/>
  <c r="U2686" i="27"/>
  <c r="U2687" i="27"/>
  <c r="U2688" i="27"/>
  <c r="U2689" i="27"/>
  <c r="U2690" i="27"/>
  <c r="U2691" i="27"/>
  <c r="U2692" i="27"/>
  <c r="U2693" i="27"/>
  <c r="U2694" i="27"/>
  <c r="W2694" i="27" s="1"/>
  <c r="U2695" i="27"/>
  <c r="U2696" i="27"/>
  <c r="U2697" i="27"/>
  <c r="U2698" i="27"/>
  <c r="U2699" i="27"/>
  <c r="U2700" i="27"/>
  <c r="U2701" i="27"/>
  <c r="U2702" i="27"/>
  <c r="W2702" i="27" s="1"/>
  <c r="U2703" i="27"/>
  <c r="U2704" i="27"/>
  <c r="U2705" i="27"/>
  <c r="U2706" i="27"/>
  <c r="U2707" i="27"/>
  <c r="U2708" i="27"/>
  <c r="U2709" i="27"/>
  <c r="U2710" i="27"/>
  <c r="U2711" i="27"/>
  <c r="U2712" i="27"/>
  <c r="U2713" i="27"/>
  <c r="U2714" i="27"/>
  <c r="W2714" i="27" s="1"/>
  <c r="U2715" i="27"/>
  <c r="U2716" i="27"/>
  <c r="U2717" i="27"/>
  <c r="U2718" i="27"/>
  <c r="W2718" i="27" s="1"/>
  <c r="U2719" i="27"/>
  <c r="U2720" i="27"/>
  <c r="U2721" i="27"/>
  <c r="U2722" i="27"/>
  <c r="W2722" i="27" s="1"/>
  <c r="U2723" i="27"/>
  <c r="U2724" i="27"/>
  <c r="U2725" i="27"/>
  <c r="U2726" i="27"/>
  <c r="W2726" i="27" s="1"/>
  <c r="U2727" i="27"/>
  <c r="U2728" i="27"/>
  <c r="U2729" i="27"/>
  <c r="U2730" i="27"/>
  <c r="W2730" i="27" s="1"/>
  <c r="U2731" i="27"/>
  <c r="U2732" i="27"/>
  <c r="U2733" i="27"/>
  <c r="U2734" i="27"/>
  <c r="W2734" i="27" s="1"/>
  <c r="U2735" i="27"/>
  <c r="U2736" i="27"/>
  <c r="U2737" i="27"/>
  <c r="U2738" i="27"/>
  <c r="W2738" i="27" s="1"/>
  <c r="U2739" i="27"/>
  <c r="U2740" i="27"/>
  <c r="U2741" i="27"/>
  <c r="U2742" i="27"/>
  <c r="W2742" i="27" s="1"/>
  <c r="U2743" i="27"/>
  <c r="U2744" i="27"/>
  <c r="U2745" i="27"/>
  <c r="U2746" i="27"/>
  <c r="W2746" i="27" s="1"/>
  <c r="U2747" i="27"/>
  <c r="U2748" i="27"/>
  <c r="U2749" i="27"/>
  <c r="U2750" i="27"/>
  <c r="W2750" i="27" s="1"/>
  <c r="U2751" i="27"/>
  <c r="U2752" i="27"/>
  <c r="U2753" i="27"/>
  <c r="U2754" i="27"/>
  <c r="W2754" i="27" s="1"/>
  <c r="U2755" i="27"/>
  <c r="U2756" i="27"/>
  <c r="U2757" i="27"/>
  <c r="U2758" i="27"/>
  <c r="W2758" i="27" s="1"/>
  <c r="U2759" i="27"/>
  <c r="U2760" i="27"/>
  <c r="U2761" i="27"/>
  <c r="U2762" i="27"/>
  <c r="U2763" i="27"/>
  <c r="U2764" i="27"/>
  <c r="U2765" i="27"/>
  <c r="U2766" i="27"/>
  <c r="W2766" i="27" s="1"/>
  <c r="U2767" i="27"/>
  <c r="U2768" i="27"/>
  <c r="U2769" i="27"/>
  <c r="U2770" i="27"/>
  <c r="U2771" i="27"/>
  <c r="U2772" i="27"/>
  <c r="U2773" i="27"/>
  <c r="U2774" i="27"/>
  <c r="W2774" i="27" s="1"/>
  <c r="U2775" i="27"/>
  <c r="U2776" i="27"/>
  <c r="U2777" i="27"/>
  <c r="U2778" i="27"/>
  <c r="U2779" i="27"/>
  <c r="U2780" i="27"/>
  <c r="U2781" i="27"/>
  <c r="U2782" i="27"/>
  <c r="W2782" i="27" s="1"/>
  <c r="U2783" i="27"/>
  <c r="U2784" i="27"/>
  <c r="U2785" i="27"/>
  <c r="U2786" i="27"/>
  <c r="U2787" i="27"/>
  <c r="U2788" i="27"/>
  <c r="U2789" i="27"/>
  <c r="U2790" i="27"/>
  <c r="U2791" i="27"/>
  <c r="U2792" i="27"/>
  <c r="U2793" i="27"/>
  <c r="U2794" i="27"/>
  <c r="U2795" i="27"/>
  <c r="U2796" i="27"/>
  <c r="U2797" i="27"/>
  <c r="U2798" i="27"/>
  <c r="U2799" i="27"/>
  <c r="U2800" i="27"/>
  <c r="U2801" i="27"/>
  <c r="U2802" i="27"/>
  <c r="U2803" i="27"/>
  <c r="U2804" i="27"/>
  <c r="U2805" i="27"/>
  <c r="U2806" i="27"/>
  <c r="W2806" i="27" s="1"/>
  <c r="U2807" i="27"/>
  <c r="U2808" i="27"/>
  <c r="U2809" i="27"/>
  <c r="U2810" i="27"/>
  <c r="U2811" i="27"/>
  <c r="U2812" i="27"/>
  <c r="U2813" i="27"/>
  <c r="U2814" i="27"/>
  <c r="U2815" i="27"/>
  <c r="U2816" i="27"/>
  <c r="U2817" i="27"/>
  <c r="U2818" i="27"/>
  <c r="W2818" i="27" s="1"/>
  <c r="U2819" i="27"/>
  <c r="U2820" i="27"/>
  <c r="U2821" i="27"/>
  <c r="U2822" i="27"/>
  <c r="W2822" i="27" s="1"/>
  <c r="U2823" i="27"/>
  <c r="U2824" i="27"/>
  <c r="U2825" i="27"/>
  <c r="U2826" i="27"/>
  <c r="U2827" i="27"/>
  <c r="U2828" i="27"/>
  <c r="U2829" i="27"/>
  <c r="U2830" i="27"/>
  <c r="U2831" i="27"/>
  <c r="U2832" i="27"/>
  <c r="U2833" i="27"/>
  <c r="U2834" i="27"/>
  <c r="U2835" i="27"/>
  <c r="U2836" i="27"/>
  <c r="U2837" i="27"/>
  <c r="U2838" i="27"/>
  <c r="U2839" i="27"/>
  <c r="U2840" i="27"/>
  <c r="U2841" i="27"/>
  <c r="U2842" i="27"/>
  <c r="U2843" i="27"/>
  <c r="U2844" i="27"/>
  <c r="U2845" i="27"/>
  <c r="U2846" i="27"/>
  <c r="U2847" i="27"/>
  <c r="U2848" i="27"/>
  <c r="U2849" i="27"/>
  <c r="U2850" i="27"/>
  <c r="U2851" i="27"/>
  <c r="U2852" i="27"/>
  <c r="U2853" i="27"/>
  <c r="U2854" i="27"/>
  <c r="U2855" i="27"/>
  <c r="U2856" i="27"/>
  <c r="U2857" i="27"/>
  <c r="U2858" i="27"/>
  <c r="U2859" i="27"/>
  <c r="U2860" i="27"/>
  <c r="U2861" i="27"/>
  <c r="U2862" i="27"/>
  <c r="U2863" i="27"/>
  <c r="U2864" i="27"/>
  <c r="U2865" i="27"/>
  <c r="U2866" i="27"/>
  <c r="U2867" i="27"/>
  <c r="U2868" i="27"/>
  <c r="U2869" i="27"/>
  <c r="U2870" i="27"/>
  <c r="U2871" i="27"/>
  <c r="U2872" i="27"/>
  <c r="U2873" i="27"/>
  <c r="U2874" i="27"/>
  <c r="U2875" i="27"/>
  <c r="U2876" i="27"/>
  <c r="U2877" i="27"/>
  <c r="U2878" i="27"/>
  <c r="U2879" i="27"/>
  <c r="U2880" i="27"/>
  <c r="U2881" i="27"/>
  <c r="U2882" i="27"/>
  <c r="U2883" i="27"/>
  <c r="U2884" i="27"/>
  <c r="U2885" i="27"/>
  <c r="U2886" i="27"/>
  <c r="U2887" i="27"/>
  <c r="U2888" i="27"/>
  <c r="U2889" i="27"/>
  <c r="U2890" i="27"/>
  <c r="W2890" i="27" s="1"/>
  <c r="U2891" i="27"/>
  <c r="U2892" i="27"/>
  <c r="U2893" i="27"/>
  <c r="U2894" i="27"/>
  <c r="U2895" i="27"/>
  <c r="U2896" i="27"/>
  <c r="U2897" i="27"/>
  <c r="U2898" i="27"/>
  <c r="U2899" i="27"/>
  <c r="U2900" i="27"/>
  <c r="U2901" i="27"/>
  <c r="U2902" i="27"/>
  <c r="W2902" i="27" s="1"/>
  <c r="U2903" i="27"/>
  <c r="U2904" i="27"/>
  <c r="U2905" i="27"/>
  <c r="U2906" i="27"/>
  <c r="W2906" i="27" s="1"/>
  <c r="U2907" i="27"/>
  <c r="U2908" i="27"/>
  <c r="U2909" i="27"/>
  <c r="U2910" i="27"/>
  <c r="V2910" i="27" s="1"/>
  <c r="Y2910" i="27" s="1"/>
  <c r="U2911" i="27"/>
  <c r="U2912" i="27"/>
  <c r="U2913" i="27"/>
  <c r="U2914" i="27"/>
  <c r="W2914" i="27" s="1"/>
  <c r="U2915" i="27"/>
  <c r="U2916" i="27"/>
  <c r="U2917" i="27"/>
  <c r="U2918" i="27"/>
  <c r="W2918" i="27" s="1"/>
  <c r="U2919" i="27"/>
  <c r="U2920" i="27"/>
  <c r="U2921" i="27"/>
  <c r="U2922" i="27"/>
  <c r="U2923" i="27"/>
  <c r="U2924" i="27"/>
  <c r="U2925" i="27"/>
  <c r="U2926" i="27"/>
  <c r="U2927" i="27"/>
  <c r="U2928" i="27"/>
  <c r="U2929" i="27"/>
  <c r="U2930" i="27"/>
  <c r="U2931" i="27"/>
  <c r="U2932" i="27"/>
  <c r="U2933" i="27"/>
  <c r="U2934" i="27"/>
  <c r="U2935" i="27"/>
  <c r="U2936" i="27"/>
  <c r="U2937" i="27"/>
  <c r="U2938" i="27"/>
  <c r="U2939" i="27"/>
  <c r="U2940" i="27"/>
  <c r="U2941" i="27"/>
  <c r="U2942" i="27"/>
  <c r="U2943" i="27"/>
  <c r="U2944" i="27"/>
  <c r="U2945" i="27"/>
  <c r="U2946" i="27"/>
  <c r="U2947" i="27"/>
  <c r="U2948" i="27"/>
  <c r="U2949" i="27"/>
  <c r="U2950" i="27"/>
  <c r="V2950" i="27" s="1"/>
  <c r="Y2950" i="27" s="1"/>
  <c r="U2951" i="27"/>
  <c r="U2952" i="27"/>
  <c r="U2953" i="27"/>
  <c r="U2954" i="27"/>
  <c r="U2955" i="27"/>
  <c r="U2956" i="27"/>
  <c r="U2957" i="27"/>
  <c r="U2958" i="27"/>
  <c r="U2959" i="27"/>
  <c r="U2960" i="27"/>
  <c r="U2961" i="27"/>
  <c r="U2962" i="27"/>
  <c r="U2963" i="27"/>
  <c r="U2964" i="27"/>
  <c r="U2965" i="27"/>
  <c r="U2966" i="27"/>
  <c r="U2967" i="27"/>
  <c r="U2968" i="27"/>
  <c r="U2969" i="27"/>
  <c r="U2970" i="27"/>
  <c r="U2971" i="27"/>
  <c r="U2972" i="27"/>
  <c r="U2973" i="27"/>
  <c r="U2974" i="27"/>
  <c r="U2975" i="27"/>
  <c r="U2976" i="27"/>
  <c r="U2977" i="27"/>
  <c r="U2978" i="27"/>
  <c r="U2979" i="27"/>
  <c r="U2980" i="27"/>
  <c r="U2981" i="27"/>
  <c r="U2982" i="27"/>
  <c r="U2983" i="27"/>
  <c r="U2984" i="27"/>
  <c r="U2985" i="27"/>
  <c r="U2986" i="27"/>
  <c r="V2986" i="27" s="1"/>
  <c r="Y2986" i="27" s="1"/>
  <c r="U2987" i="27"/>
  <c r="U2988" i="27"/>
  <c r="U2989" i="27"/>
  <c r="U2990" i="27"/>
  <c r="U2991" i="27"/>
  <c r="U2992" i="27"/>
  <c r="U2993" i="27"/>
  <c r="U2994" i="27"/>
  <c r="U2995" i="27"/>
  <c r="U2996" i="27"/>
  <c r="U2997" i="27"/>
  <c r="U2998" i="27"/>
  <c r="U2999" i="27"/>
  <c r="U3000" i="27"/>
  <c r="U3001" i="27"/>
  <c r="U2" i="27"/>
  <c r="P3" i="27"/>
  <c r="P4" i="27"/>
  <c r="P5" i="27"/>
  <c r="P6" i="27"/>
  <c r="P7" i="27"/>
  <c r="P8" i="27"/>
  <c r="P9" i="27"/>
  <c r="P10" i="27"/>
  <c r="R10" i="27" s="1"/>
  <c r="P11" i="27"/>
  <c r="P12" i="27"/>
  <c r="P13" i="27"/>
  <c r="P14" i="27"/>
  <c r="R14" i="27" s="1"/>
  <c r="P15" i="27"/>
  <c r="P16" i="27"/>
  <c r="P17" i="27"/>
  <c r="P18" i="27"/>
  <c r="R18" i="27" s="1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R34" i="27" s="1"/>
  <c r="P35" i="27"/>
  <c r="P36" i="27"/>
  <c r="P37" i="27"/>
  <c r="P38" i="27"/>
  <c r="R38" i="27" s="1"/>
  <c r="P39" i="27"/>
  <c r="P40" i="27"/>
  <c r="P41" i="27"/>
  <c r="P42" i="27"/>
  <c r="R42" i="27" s="1"/>
  <c r="P43" i="27"/>
  <c r="P44" i="27"/>
  <c r="P45" i="27"/>
  <c r="P46" i="27"/>
  <c r="Q46" i="27" s="1"/>
  <c r="P47" i="27"/>
  <c r="P48" i="27"/>
  <c r="P49" i="27"/>
  <c r="P50" i="27"/>
  <c r="R50" i="27" s="1"/>
  <c r="P51" i="27"/>
  <c r="P52" i="27"/>
  <c r="P53" i="27"/>
  <c r="P54" i="27"/>
  <c r="P55" i="27"/>
  <c r="P56" i="27"/>
  <c r="P57" i="27"/>
  <c r="P58" i="27"/>
  <c r="P59" i="27"/>
  <c r="P60" i="27"/>
  <c r="P61" i="27"/>
  <c r="P62" i="27"/>
  <c r="R62" i="27" s="1"/>
  <c r="P63" i="27"/>
  <c r="P64" i="27"/>
  <c r="P65" i="27"/>
  <c r="P66" i="27"/>
  <c r="R66" i="27" s="1"/>
  <c r="P67" i="27"/>
  <c r="P68" i="27"/>
  <c r="P69" i="27"/>
  <c r="P70" i="27"/>
  <c r="R70" i="27" s="1"/>
  <c r="P71" i="27"/>
  <c r="P72" i="27"/>
  <c r="P73" i="27"/>
  <c r="P74" i="27"/>
  <c r="R74" i="27" s="1"/>
  <c r="P75" i="27"/>
  <c r="P76" i="27"/>
  <c r="P77" i="27"/>
  <c r="P78" i="27"/>
  <c r="Q78" i="27" s="1"/>
  <c r="P79" i="27"/>
  <c r="P80" i="27"/>
  <c r="P81" i="27"/>
  <c r="P82" i="27"/>
  <c r="R82" i="27" s="1"/>
  <c r="P83" i="27"/>
  <c r="P84" i="27"/>
  <c r="P85" i="27"/>
  <c r="P86" i="27"/>
  <c r="P87" i="27"/>
  <c r="P88" i="27"/>
  <c r="P89" i="27"/>
  <c r="P90" i="27"/>
  <c r="P91" i="27"/>
  <c r="P92" i="27"/>
  <c r="P93" i="27"/>
  <c r="P94" i="27"/>
  <c r="R94" i="27" s="1"/>
  <c r="P95" i="27"/>
  <c r="P96" i="27"/>
  <c r="P97" i="27"/>
  <c r="P98" i="27"/>
  <c r="R98" i="27" s="1"/>
  <c r="P99" i="27"/>
  <c r="P100" i="27"/>
  <c r="P101" i="27"/>
  <c r="P102" i="27"/>
  <c r="R102" i="27" s="1"/>
  <c r="P103" i="27"/>
  <c r="P104" i="27"/>
  <c r="P105" i="27"/>
  <c r="P106" i="27"/>
  <c r="R106" i="27" s="1"/>
  <c r="P107" i="27"/>
  <c r="P108" i="27"/>
  <c r="P109" i="27"/>
  <c r="P110" i="27"/>
  <c r="Q110" i="27" s="1"/>
  <c r="P111" i="27"/>
  <c r="P112" i="27"/>
  <c r="P113" i="27"/>
  <c r="P114" i="27"/>
  <c r="R114" i="27" s="1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R130" i="27" s="1"/>
  <c r="P131" i="27"/>
  <c r="P132" i="27"/>
  <c r="P133" i="27"/>
  <c r="P134" i="27"/>
  <c r="P135" i="27"/>
  <c r="P136" i="27"/>
  <c r="P137" i="27"/>
  <c r="P138" i="27"/>
  <c r="R138" i="27" s="1"/>
  <c r="P139" i="27"/>
  <c r="P140" i="27"/>
  <c r="P141" i="27"/>
  <c r="P142" i="27"/>
  <c r="R142" i="27" s="1"/>
  <c r="P143" i="27"/>
  <c r="P144" i="27"/>
  <c r="P145" i="27"/>
  <c r="P146" i="27"/>
  <c r="R146" i="27" s="1"/>
  <c r="P147" i="27"/>
  <c r="P148" i="27"/>
  <c r="P149" i="27"/>
  <c r="P150" i="27"/>
  <c r="P151" i="27"/>
  <c r="P152" i="27"/>
  <c r="P153" i="27"/>
  <c r="P154" i="27"/>
  <c r="P155" i="27"/>
  <c r="P156" i="27"/>
  <c r="P157" i="27"/>
  <c r="P158" i="27"/>
  <c r="R158" i="27" s="1"/>
  <c r="P159" i="27"/>
  <c r="P160" i="27"/>
  <c r="P161" i="27"/>
  <c r="P162" i="27"/>
  <c r="P163" i="27"/>
  <c r="P164" i="27"/>
  <c r="P165" i="27"/>
  <c r="P166" i="27"/>
  <c r="R166" i="27" s="1"/>
  <c r="P167" i="27"/>
  <c r="P168" i="27"/>
  <c r="P169" i="27"/>
  <c r="P170" i="27"/>
  <c r="R170" i="27" s="1"/>
  <c r="P171" i="27"/>
  <c r="P172" i="27"/>
  <c r="P173" i="27"/>
  <c r="P174" i="27"/>
  <c r="Q174" i="27" s="1"/>
  <c r="P175" i="27"/>
  <c r="P176" i="27"/>
  <c r="P177" i="27"/>
  <c r="P178" i="27"/>
  <c r="P179" i="27"/>
  <c r="P180" i="27"/>
  <c r="P181" i="27"/>
  <c r="P182" i="27"/>
  <c r="P183" i="27"/>
  <c r="P184" i="27"/>
  <c r="P185" i="27"/>
  <c r="P186" i="27"/>
  <c r="P187" i="27"/>
  <c r="P188" i="27"/>
  <c r="P189" i="27"/>
  <c r="P190" i="27"/>
  <c r="R190" i="27" s="1"/>
  <c r="P191" i="27"/>
  <c r="P192" i="27"/>
  <c r="P193" i="27"/>
  <c r="P194" i="27"/>
  <c r="R194" i="27" s="1"/>
  <c r="P195" i="27"/>
  <c r="P196" i="27"/>
  <c r="P197" i="27"/>
  <c r="P198" i="27"/>
  <c r="Q198" i="27" s="1"/>
  <c r="P199" i="27"/>
  <c r="P200" i="27"/>
  <c r="P201" i="27"/>
  <c r="P202" i="27"/>
  <c r="R202" i="27" s="1"/>
  <c r="P203" i="27"/>
  <c r="P204" i="27"/>
  <c r="P205" i="27"/>
  <c r="P206" i="27"/>
  <c r="P207" i="27"/>
  <c r="P208" i="27"/>
  <c r="P209" i="27"/>
  <c r="P210" i="27"/>
  <c r="R210" i="27" s="1"/>
  <c r="P211" i="27"/>
  <c r="P212" i="27"/>
  <c r="P213" i="27"/>
  <c r="P214" i="27"/>
  <c r="R214" i="27" s="1"/>
  <c r="P215" i="27"/>
  <c r="P216" i="27"/>
  <c r="P217" i="27"/>
  <c r="P218" i="27"/>
  <c r="R218" i="27" s="1"/>
  <c r="P219" i="27"/>
  <c r="P220" i="27"/>
  <c r="P221" i="27"/>
  <c r="P222" i="27"/>
  <c r="R222" i="27" s="1"/>
  <c r="P223" i="27"/>
  <c r="P224" i="27"/>
  <c r="P225" i="27"/>
  <c r="P226" i="27"/>
  <c r="R226" i="27" s="1"/>
  <c r="P227" i="27"/>
  <c r="P228" i="27"/>
  <c r="P229" i="27"/>
  <c r="P230" i="27"/>
  <c r="R230" i="27" s="1"/>
  <c r="P231" i="27"/>
  <c r="P232" i="27"/>
  <c r="P233" i="27"/>
  <c r="P234" i="27"/>
  <c r="P235" i="27"/>
  <c r="P236" i="27"/>
  <c r="P237" i="27"/>
  <c r="P238" i="27"/>
  <c r="R238" i="27" s="1"/>
  <c r="P239" i="27"/>
  <c r="P240" i="27"/>
  <c r="P241" i="27"/>
  <c r="P242" i="27"/>
  <c r="R242" i="27" s="1"/>
  <c r="P243" i="27"/>
  <c r="P244" i="27"/>
  <c r="P245" i="27"/>
  <c r="P246" i="27"/>
  <c r="R246" i="27" s="1"/>
  <c r="P247" i="27"/>
  <c r="P248" i="27"/>
  <c r="P249" i="27"/>
  <c r="P250" i="27"/>
  <c r="R250" i="27" s="1"/>
  <c r="P251" i="27"/>
  <c r="P252" i="27"/>
  <c r="P253" i="27"/>
  <c r="P254" i="27"/>
  <c r="R254" i="27" s="1"/>
  <c r="P255" i="27"/>
  <c r="P256" i="27"/>
  <c r="P257" i="27"/>
  <c r="P258" i="27"/>
  <c r="R258" i="27" s="1"/>
  <c r="P259" i="27"/>
  <c r="P260" i="27"/>
  <c r="P261" i="27"/>
  <c r="P262" i="27"/>
  <c r="R262" i="27" s="1"/>
  <c r="P263" i="27"/>
  <c r="P264" i="27"/>
  <c r="P265" i="27"/>
  <c r="P266" i="27"/>
  <c r="R266" i="27" s="1"/>
  <c r="P267" i="27"/>
  <c r="P268" i="27"/>
  <c r="P269" i="27"/>
  <c r="P270" i="27"/>
  <c r="R270" i="27" s="1"/>
  <c r="P271" i="27"/>
  <c r="P272" i="27"/>
  <c r="P273" i="27"/>
  <c r="P274" i="27"/>
  <c r="R274" i="27" s="1"/>
  <c r="P275" i="27"/>
  <c r="P276" i="27"/>
  <c r="P277" i="27"/>
  <c r="P278" i="27"/>
  <c r="R278" i="27" s="1"/>
  <c r="P279" i="27"/>
  <c r="P280" i="27"/>
  <c r="P281" i="27"/>
  <c r="P282" i="27"/>
  <c r="R282" i="27" s="1"/>
  <c r="P283" i="27"/>
  <c r="P284" i="27"/>
  <c r="P285" i="27"/>
  <c r="P286" i="27"/>
  <c r="P287" i="27"/>
  <c r="P288" i="27"/>
  <c r="P289" i="27"/>
  <c r="P290" i="27"/>
  <c r="R290" i="27" s="1"/>
  <c r="P291" i="27"/>
  <c r="P292" i="27"/>
  <c r="P293" i="27"/>
  <c r="P294" i="27"/>
  <c r="R294" i="27" s="1"/>
  <c r="P295" i="27"/>
  <c r="P296" i="27"/>
  <c r="P297" i="27"/>
  <c r="P298" i="27"/>
  <c r="P299" i="27"/>
  <c r="P300" i="27"/>
  <c r="P301" i="27"/>
  <c r="P302" i="27"/>
  <c r="R302" i="27" s="1"/>
  <c r="P303" i="27"/>
  <c r="P304" i="27"/>
  <c r="P305" i="27"/>
  <c r="P306" i="27"/>
  <c r="P307" i="27"/>
  <c r="P308" i="27"/>
  <c r="P309" i="27"/>
  <c r="P310" i="27"/>
  <c r="R310" i="27" s="1"/>
  <c r="P311" i="27"/>
  <c r="P312" i="27"/>
  <c r="P313" i="27"/>
  <c r="P314" i="27"/>
  <c r="R314" i="27" s="1"/>
  <c r="P315" i="27"/>
  <c r="P316" i="27"/>
  <c r="P317" i="27"/>
  <c r="P318" i="27"/>
  <c r="R318" i="27" s="1"/>
  <c r="P319" i="27"/>
  <c r="P320" i="27"/>
  <c r="P321" i="27"/>
  <c r="P322" i="27"/>
  <c r="R322" i="27" s="1"/>
  <c r="P323" i="27"/>
  <c r="P324" i="27"/>
  <c r="P325" i="27"/>
  <c r="P326" i="27"/>
  <c r="R326" i="27" s="1"/>
  <c r="P327" i="27"/>
  <c r="P328" i="27"/>
  <c r="P329" i="27"/>
  <c r="P330" i="27"/>
  <c r="P331" i="27"/>
  <c r="P332" i="27"/>
  <c r="P333" i="27"/>
  <c r="P334" i="27"/>
  <c r="R334" i="27" s="1"/>
  <c r="P335" i="27"/>
  <c r="P336" i="27"/>
  <c r="P337" i="27"/>
  <c r="P338" i="27"/>
  <c r="R338" i="27" s="1"/>
  <c r="P339" i="27"/>
  <c r="P340" i="27"/>
  <c r="P341" i="27"/>
  <c r="P342" i="27"/>
  <c r="R342" i="27" s="1"/>
  <c r="P343" i="27"/>
  <c r="P344" i="27"/>
  <c r="P345" i="27"/>
  <c r="P346" i="27"/>
  <c r="R346" i="27" s="1"/>
  <c r="P347" i="27"/>
  <c r="P348" i="27"/>
  <c r="P349" i="27"/>
  <c r="P350" i="27"/>
  <c r="P351" i="27"/>
  <c r="P352" i="27"/>
  <c r="P353" i="27"/>
  <c r="P354" i="27"/>
  <c r="P355" i="27"/>
  <c r="P356" i="27"/>
  <c r="P357" i="27"/>
  <c r="P358" i="27"/>
  <c r="P359" i="27"/>
  <c r="P360" i="27"/>
  <c r="P361" i="27"/>
  <c r="P362" i="27"/>
  <c r="P363" i="27"/>
  <c r="P364" i="27"/>
  <c r="P365" i="27"/>
  <c r="P366" i="27"/>
  <c r="R366" i="27" s="1"/>
  <c r="P367" i="27"/>
  <c r="P368" i="27"/>
  <c r="P369" i="27"/>
  <c r="P370" i="27"/>
  <c r="R370" i="27" s="1"/>
  <c r="P371" i="27"/>
  <c r="P372" i="27"/>
  <c r="P373" i="27"/>
  <c r="P374" i="27"/>
  <c r="R374" i="27" s="1"/>
  <c r="P375" i="27"/>
  <c r="P376" i="27"/>
  <c r="P377" i="27"/>
  <c r="P378" i="27"/>
  <c r="R378" i="27" s="1"/>
  <c r="P379" i="27"/>
  <c r="P380" i="27"/>
  <c r="P381" i="27"/>
  <c r="P382" i="27"/>
  <c r="R382" i="27" s="1"/>
  <c r="P383" i="27"/>
  <c r="P384" i="27"/>
  <c r="P385" i="27"/>
  <c r="P386" i="27"/>
  <c r="P387" i="27"/>
  <c r="P388" i="27"/>
  <c r="P389" i="27"/>
  <c r="P390" i="27"/>
  <c r="R390" i="27" s="1"/>
  <c r="P391" i="27"/>
  <c r="P392" i="27"/>
  <c r="P393" i="27"/>
  <c r="P394" i="27"/>
  <c r="R394" i="27" s="1"/>
  <c r="P395" i="27"/>
  <c r="P396" i="27"/>
  <c r="P397" i="27"/>
  <c r="P398" i="27"/>
  <c r="P399" i="27"/>
  <c r="P400" i="27"/>
  <c r="P401" i="27"/>
  <c r="P402" i="27"/>
  <c r="P403" i="27"/>
  <c r="P404" i="27"/>
  <c r="P405" i="27"/>
  <c r="P406" i="27"/>
  <c r="R406" i="27" s="1"/>
  <c r="P407" i="27"/>
  <c r="P408" i="27"/>
  <c r="P409" i="27"/>
  <c r="P410" i="27"/>
  <c r="R410" i="27" s="1"/>
  <c r="P411" i="27"/>
  <c r="P412" i="27"/>
  <c r="P413" i="27"/>
  <c r="P414" i="27"/>
  <c r="R414" i="27" s="1"/>
  <c r="P415" i="27"/>
  <c r="P416" i="27"/>
  <c r="P417" i="27"/>
  <c r="P418" i="27"/>
  <c r="R418" i="27" s="1"/>
  <c r="P419" i="27"/>
  <c r="P420" i="27"/>
  <c r="P421" i="27"/>
  <c r="P422" i="27"/>
  <c r="R422" i="27" s="1"/>
  <c r="P423" i="27"/>
  <c r="P424" i="27"/>
  <c r="P425" i="27"/>
  <c r="P426" i="27"/>
  <c r="R426" i="27" s="1"/>
  <c r="P427" i="27"/>
  <c r="P428" i="27"/>
  <c r="P429" i="27"/>
  <c r="P430" i="27"/>
  <c r="R430" i="27" s="1"/>
  <c r="P431" i="27"/>
  <c r="P432" i="27"/>
  <c r="P433" i="27"/>
  <c r="P434" i="27"/>
  <c r="P435" i="27"/>
  <c r="P436" i="27"/>
  <c r="P437" i="27"/>
  <c r="P438" i="27"/>
  <c r="R438" i="27" s="1"/>
  <c r="P439" i="27"/>
  <c r="P440" i="27"/>
  <c r="P441" i="27"/>
  <c r="P442" i="27"/>
  <c r="R442" i="27" s="1"/>
  <c r="P443" i="27"/>
  <c r="P444" i="27"/>
  <c r="P445" i="27"/>
  <c r="P446" i="27"/>
  <c r="R446" i="27" s="1"/>
  <c r="P447" i="27"/>
  <c r="P448" i="27"/>
  <c r="P449" i="27"/>
  <c r="P450" i="27"/>
  <c r="R450" i="27" s="1"/>
  <c r="P451" i="27"/>
  <c r="P452" i="27"/>
  <c r="P453" i="27"/>
  <c r="P454" i="27"/>
  <c r="R454" i="27" s="1"/>
  <c r="P455" i="27"/>
  <c r="P456" i="27"/>
  <c r="P457" i="27"/>
  <c r="P458" i="27"/>
  <c r="R458" i="27" s="1"/>
  <c r="P459" i="27"/>
  <c r="P460" i="27"/>
  <c r="P461" i="27"/>
  <c r="P462" i="27"/>
  <c r="P463" i="27"/>
  <c r="P464" i="27"/>
  <c r="P465" i="27"/>
  <c r="P466" i="27"/>
  <c r="R466" i="27" s="1"/>
  <c r="P467" i="27"/>
  <c r="P468" i="27"/>
  <c r="P469" i="27"/>
  <c r="P470" i="27"/>
  <c r="R470" i="27" s="1"/>
  <c r="P471" i="27"/>
  <c r="P472" i="27"/>
  <c r="P473" i="27"/>
  <c r="P474" i="27"/>
  <c r="R474" i="27" s="1"/>
  <c r="P475" i="27"/>
  <c r="P476" i="27"/>
  <c r="P477" i="27"/>
  <c r="P478" i="27"/>
  <c r="R478" i="27" s="1"/>
  <c r="P479" i="27"/>
  <c r="P480" i="27"/>
  <c r="P481" i="27"/>
  <c r="P482" i="27"/>
  <c r="P483" i="27"/>
  <c r="P484" i="27"/>
  <c r="P485" i="27"/>
  <c r="P486" i="27"/>
  <c r="R486" i="27" s="1"/>
  <c r="P487" i="27"/>
  <c r="P488" i="27"/>
  <c r="P489" i="27"/>
  <c r="P490" i="27"/>
  <c r="R490" i="27" s="1"/>
  <c r="P491" i="27"/>
  <c r="P492" i="27"/>
  <c r="P493" i="27"/>
  <c r="P494" i="27"/>
  <c r="P495" i="27"/>
  <c r="P496" i="27"/>
  <c r="P497" i="27"/>
  <c r="P498" i="27"/>
  <c r="P499" i="27"/>
  <c r="P500" i="27"/>
  <c r="P501" i="27"/>
  <c r="P502" i="27"/>
  <c r="P503" i="27"/>
  <c r="P504" i="27"/>
  <c r="P505" i="27"/>
  <c r="P506" i="27"/>
  <c r="P507" i="27"/>
  <c r="P508" i="27"/>
  <c r="P509" i="27"/>
  <c r="P510" i="27"/>
  <c r="P511" i="27"/>
  <c r="P512" i="27"/>
  <c r="P513" i="27"/>
  <c r="P514" i="27"/>
  <c r="P515" i="27"/>
  <c r="P516" i="27"/>
  <c r="P517" i="27"/>
  <c r="P518" i="27"/>
  <c r="P519" i="27"/>
  <c r="P520" i="27"/>
  <c r="P521" i="27"/>
  <c r="P522" i="27"/>
  <c r="P523" i="27"/>
  <c r="P524" i="27"/>
  <c r="P525" i="27"/>
  <c r="P526" i="27"/>
  <c r="P527" i="27"/>
  <c r="P528" i="27"/>
  <c r="P529" i="27"/>
  <c r="P530" i="27"/>
  <c r="P531" i="27"/>
  <c r="P532" i="27"/>
  <c r="P533" i="27"/>
  <c r="P534" i="27"/>
  <c r="P535" i="27"/>
  <c r="P536" i="27"/>
  <c r="P537" i="27"/>
  <c r="P538" i="27"/>
  <c r="P539" i="27"/>
  <c r="P540" i="27"/>
  <c r="P541" i="27"/>
  <c r="P542" i="27"/>
  <c r="P543" i="27"/>
  <c r="P544" i="27"/>
  <c r="P545" i="27"/>
  <c r="P546" i="27"/>
  <c r="P547" i="27"/>
  <c r="P548" i="27"/>
  <c r="P549" i="27"/>
  <c r="P550" i="27"/>
  <c r="P551" i="27"/>
  <c r="P552" i="27"/>
  <c r="P553" i="27"/>
  <c r="P554" i="27"/>
  <c r="P555" i="27"/>
  <c r="P556" i="27"/>
  <c r="P557" i="27"/>
  <c r="P558" i="27"/>
  <c r="P559" i="27"/>
  <c r="P560" i="27"/>
  <c r="P561" i="27"/>
  <c r="P562" i="27"/>
  <c r="P563" i="27"/>
  <c r="P564" i="27"/>
  <c r="P565" i="27"/>
  <c r="P566" i="27"/>
  <c r="P567" i="27"/>
  <c r="P568" i="27"/>
  <c r="P569" i="27"/>
  <c r="P570" i="27"/>
  <c r="P571" i="27"/>
  <c r="P572" i="27"/>
  <c r="P573" i="27"/>
  <c r="P574" i="27"/>
  <c r="P575" i="27"/>
  <c r="P576" i="27"/>
  <c r="P577" i="27"/>
  <c r="P578" i="27"/>
  <c r="P579" i="27"/>
  <c r="P580" i="27"/>
  <c r="P581" i="27"/>
  <c r="P582" i="27"/>
  <c r="P583" i="27"/>
  <c r="P584" i="27"/>
  <c r="P585" i="27"/>
  <c r="P586" i="27"/>
  <c r="P587" i="27"/>
  <c r="P588" i="27"/>
  <c r="P589" i="27"/>
  <c r="P590" i="27"/>
  <c r="P591" i="27"/>
  <c r="P592" i="27"/>
  <c r="P593" i="27"/>
  <c r="P594" i="27"/>
  <c r="P595" i="27"/>
  <c r="P596" i="27"/>
  <c r="P597" i="27"/>
  <c r="P598" i="27"/>
  <c r="P599" i="27"/>
  <c r="P600" i="27"/>
  <c r="P601" i="27"/>
  <c r="P602" i="27"/>
  <c r="P603" i="27"/>
  <c r="P604" i="27"/>
  <c r="P605" i="27"/>
  <c r="P606" i="27"/>
  <c r="P607" i="27"/>
  <c r="P608" i="27"/>
  <c r="P609" i="27"/>
  <c r="P610" i="27"/>
  <c r="P611" i="27"/>
  <c r="P612" i="27"/>
  <c r="P613" i="27"/>
  <c r="P614" i="27"/>
  <c r="P615" i="27"/>
  <c r="P616" i="27"/>
  <c r="P617" i="27"/>
  <c r="P618" i="27"/>
  <c r="P619" i="27"/>
  <c r="P620" i="27"/>
  <c r="P621" i="27"/>
  <c r="P622" i="27"/>
  <c r="P623" i="27"/>
  <c r="P624" i="27"/>
  <c r="P625" i="27"/>
  <c r="P626" i="27"/>
  <c r="P627" i="27"/>
  <c r="P628" i="27"/>
  <c r="P629" i="27"/>
  <c r="P630" i="27"/>
  <c r="P631" i="27"/>
  <c r="P632" i="27"/>
  <c r="P633" i="27"/>
  <c r="P634" i="27"/>
  <c r="R634" i="27" s="1"/>
  <c r="P635" i="27"/>
  <c r="P636" i="27"/>
  <c r="P637" i="27"/>
  <c r="P638" i="27"/>
  <c r="R638" i="27" s="1"/>
  <c r="P639" i="27"/>
  <c r="P640" i="27"/>
  <c r="P641" i="27"/>
  <c r="P642" i="27"/>
  <c r="P643" i="27"/>
  <c r="P644" i="27"/>
  <c r="P645" i="27"/>
  <c r="P646" i="27"/>
  <c r="R646" i="27" s="1"/>
  <c r="P647" i="27"/>
  <c r="P648" i="27"/>
  <c r="P649" i="27"/>
  <c r="P650" i="27"/>
  <c r="R650" i="27" s="1"/>
  <c r="P651" i="27"/>
  <c r="P652" i="27"/>
  <c r="P653" i="27"/>
  <c r="P654" i="27"/>
  <c r="P655" i="27"/>
  <c r="P656" i="27"/>
  <c r="P657" i="27"/>
  <c r="P658" i="27"/>
  <c r="P659" i="27"/>
  <c r="P660" i="27"/>
  <c r="P661" i="27"/>
  <c r="P662" i="27"/>
  <c r="R662" i="27" s="1"/>
  <c r="P663" i="27"/>
  <c r="P664" i="27"/>
  <c r="P665" i="27"/>
  <c r="P666" i="27"/>
  <c r="R666" i="27" s="1"/>
  <c r="P667" i="27"/>
  <c r="P668" i="27"/>
  <c r="P669" i="27"/>
  <c r="P670" i="27"/>
  <c r="R670" i="27" s="1"/>
  <c r="P671" i="27"/>
  <c r="P672" i="27"/>
  <c r="P673" i="27"/>
  <c r="P674" i="27"/>
  <c r="R674" i="27" s="1"/>
  <c r="P675" i="27"/>
  <c r="P676" i="27"/>
  <c r="P677" i="27"/>
  <c r="P678" i="27"/>
  <c r="R678" i="27" s="1"/>
  <c r="P679" i="27"/>
  <c r="P680" i="27"/>
  <c r="P681" i="27"/>
  <c r="P682" i="27"/>
  <c r="R682" i="27" s="1"/>
  <c r="P683" i="27"/>
  <c r="P684" i="27"/>
  <c r="P685" i="27"/>
  <c r="P686" i="27"/>
  <c r="R686" i="27" s="1"/>
  <c r="P687" i="27"/>
  <c r="P688" i="27"/>
  <c r="P689" i="27"/>
  <c r="P690" i="27"/>
  <c r="R690" i="27" s="1"/>
  <c r="P691" i="27"/>
  <c r="P692" i="27"/>
  <c r="P693" i="27"/>
  <c r="P694" i="27"/>
  <c r="P695" i="27"/>
  <c r="P696" i="27"/>
  <c r="P697" i="27"/>
  <c r="P698" i="27"/>
  <c r="R698" i="27" s="1"/>
  <c r="P699" i="27"/>
  <c r="P700" i="27"/>
  <c r="P701" i="27"/>
  <c r="P702" i="27"/>
  <c r="R702" i="27" s="1"/>
  <c r="P703" i="27"/>
  <c r="P704" i="27"/>
  <c r="P705" i="27"/>
  <c r="P706" i="27"/>
  <c r="R706" i="27" s="1"/>
  <c r="P707" i="27"/>
  <c r="P708" i="27"/>
  <c r="P709" i="27"/>
  <c r="P710" i="27"/>
  <c r="R710" i="27" s="1"/>
  <c r="P711" i="27"/>
  <c r="P712" i="27"/>
  <c r="P713" i="27"/>
  <c r="P714" i="27"/>
  <c r="R714" i="27" s="1"/>
  <c r="P715" i="27"/>
  <c r="P716" i="27"/>
  <c r="P717" i="27"/>
  <c r="P718" i="27"/>
  <c r="R718" i="27" s="1"/>
  <c r="P719" i="27"/>
  <c r="P720" i="27"/>
  <c r="P721" i="27"/>
  <c r="P722" i="27"/>
  <c r="P723" i="27"/>
  <c r="P724" i="27"/>
  <c r="P725" i="27"/>
  <c r="P726" i="27"/>
  <c r="R726" i="27" s="1"/>
  <c r="P727" i="27"/>
  <c r="P728" i="27"/>
  <c r="P729" i="27"/>
  <c r="P730" i="27"/>
  <c r="R730" i="27" s="1"/>
  <c r="P731" i="27"/>
  <c r="P732" i="27"/>
  <c r="P733" i="27"/>
  <c r="P734" i="27"/>
  <c r="R734" i="27" s="1"/>
  <c r="P735" i="27"/>
  <c r="P736" i="27"/>
  <c r="P737" i="27"/>
  <c r="P738" i="27"/>
  <c r="R738" i="27" s="1"/>
  <c r="P739" i="27"/>
  <c r="P740" i="27"/>
  <c r="P741" i="27"/>
  <c r="P742" i="27"/>
  <c r="R742" i="27" s="1"/>
  <c r="P743" i="27"/>
  <c r="P744" i="27"/>
  <c r="P745" i="27"/>
  <c r="P746" i="27"/>
  <c r="R746" i="27" s="1"/>
  <c r="P747" i="27"/>
  <c r="P748" i="27"/>
  <c r="P749" i="27"/>
  <c r="P750" i="27"/>
  <c r="R750" i="27" s="1"/>
  <c r="P751" i="27"/>
  <c r="P752" i="27"/>
  <c r="P753" i="27"/>
  <c r="P754" i="27"/>
  <c r="R754" i="27" s="1"/>
  <c r="P755" i="27"/>
  <c r="P756" i="27"/>
  <c r="P757" i="27"/>
  <c r="P758" i="27"/>
  <c r="P759" i="27"/>
  <c r="P760" i="27"/>
  <c r="P761" i="27"/>
  <c r="P762" i="27"/>
  <c r="R762" i="27" s="1"/>
  <c r="P763" i="27"/>
  <c r="P764" i="27"/>
  <c r="P765" i="27"/>
  <c r="P766" i="27"/>
  <c r="R766" i="27" s="1"/>
  <c r="P767" i="27"/>
  <c r="P768" i="27"/>
  <c r="P769" i="27"/>
  <c r="P770" i="27"/>
  <c r="R770" i="27" s="1"/>
  <c r="P771" i="27"/>
  <c r="P772" i="27"/>
  <c r="P773" i="27"/>
  <c r="P774" i="27"/>
  <c r="R774" i="27" s="1"/>
  <c r="P775" i="27"/>
  <c r="P776" i="27"/>
  <c r="P777" i="27"/>
  <c r="P778" i="27"/>
  <c r="R778" i="27" s="1"/>
  <c r="P779" i="27"/>
  <c r="P780" i="27"/>
  <c r="P781" i="27"/>
  <c r="P782" i="27"/>
  <c r="R782" i="27" s="1"/>
  <c r="P783" i="27"/>
  <c r="P784" i="27"/>
  <c r="P785" i="27"/>
  <c r="P786" i="27"/>
  <c r="P787" i="27"/>
  <c r="P788" i="27"/>
  <c r="P789" i="27"/>
  <c r="P790" i="27"/>
  <c r="R790" i="27" s="1"/>
  <c r="P791" i="27"/>
  <c r="P792" i="27"/>
  <c r="P793" i="27"/>
  <c r="P794" i="27"/>
  <c r="R794" i="27" s="1"/>
  <c r="P795" i="27"/>
  <c r="P796" i="27"/>
  <c r="P797" i="27"/>
  <c r="P798" i="27"/>
  <c r="R798" i="27" s="1"/>
  <c r="P799" i="27"/>
  <c r="P800" i="27"/>
  <c r="P801" i="27"/>
  <c r="P802" i="27"/>
  <c r="R802" i="27" s="1"/>
  <c r="P803" i="27"/>
  <c r="P804" i="27"/>
  <c r="P805" i="27"/>
  <c r="P806" i="27"/>
  <c r="R806" i="27" s="1"/>
  <c r="P807" i="27"/>
  <c r="P808" i="27"/>
  <c r="P809" i="27"/>
  <c r="P810" i="27"/>
  <c r="R810" i="27" s="1"/>
  <c r="P811" i="27"/>
  <c r="P812" i="27"/>
  <c r="P813" i="27"/>
  <c r="P814" i="27"/>
  <c r="R814" i="27" s="1"/>
  <c r="P815" i="27"/>
  <c r="P816" i="27"/>
  <c r="P817" i="27"/>
  <c r="P818" i="27"/>
  <c r="R818" i="27" s="1"/>
  <c r="P819" i="27"/>
  <c r="P820" i="27"/>
  <c r="P821" i="27"/>
  <c r="P822" i="27"/>
  <c r="R822" i="27" s="1"/>
  <c r="P823" i="27"/>
  <c r="P824" i="27"/>
  <c r="P825" i="27"/>
  <c r="P826" i="27"/>
  <c r="R826" i="27" s="1"/>
  <c r="P827" i="27"/>
  <c r="P828" i="27"/>
  <c r="P829" i="27"/>
  <c r="P830" i="27"/>
  <c r="R830" i="27" s="1"/>
  <c r="P831" i="27"/>
  <c r="P832" i="27"/>
  <c r="P833" i="27"/>
  <c r="P834" i="27"/>
  <c r="R834" i="27" s="1"/>
  <c r="P835" i="27"/>
  <c r="P836" i="27"/>
  <c r="P837" i="27"/>
  <c r="P838" i="27"/>
  <c r="R838" i="27" s="1"/>
  <c r="P839" i="27"/>
  <c r="P840" i="27"/>
  <c r="P841" i="27"/>
  <c r="P842" i="27"/>
  <c r="R842" i="27" s="1"/>
  <c r="P843" i="27"/>
  <c r="P844" i="27"/>
  <c r="P845" i="27"/>
  <c r="P846" i="27"/>
  <c r="R846" i="27" s="1"/>
  <c r="P847" i="27"/>
  <c r="P848" i="27"/>
  <c r="P849" i="27"/>
  <c r="P850" i="27"/>
  <c r="R850" i="27" s="1"/>
  <c r="P851" i="27"/>
  <c r="P852" i="27"/>
  <c r="P853" i="27"/>
  <c r="P854" i="27"/>
  <c r="R854" i="27" s="1"/>
  <c r="P855" i="27"/>
  <c r="P856" i="27"/>
  <c r="P857" i="27"/>
  <c r="P858" i="27"/>
  <c r="R858" i="27" s="1"/>
  <c r="P859" i="27"/>
  <c r="P860" i="27"/>
  <c r="P861" i="27"/>
  <c r="P862" i="27"/>
  <c r="R862" i="27" s="1"/>
  <c r="P863" i="27"/>
  <c r="P864" i="27"/>
  <c r="P865" i="27"/>
  <c r="P866" i="27"/>
  <c r="R866" i="27" s="1"/>
  <c r="P867" i="27"/>
  <c r="P868" i="27"/>
  <c r="P869" i="27"/>
  <c r="P870" i="27"/>
  <c r="R870" i="27" s="1"/>
  <c r="P871" i="27"/>
  <c r="P872" i="27"/>
  <c r="P873" i="27"/>
  <c r="P874" i="27"/>
  <c r="R874" i="27" s="1"/>
  <c r="P875" i="27"/>
  <c r="P876" i="27"/>
  <c r="P877" i="27"/>
  <c r="P878" i="27"/>
  <c r="R878" i="27" s="1"/>
  <c r="P879" i="27"/>
  <c r="P880" i="27"/>
  <c r="P881" i="27"/>
  <c r="P882" i="27"/>
  <c r="R882" i="27" s="1"/>
  <c r="P883" i="27"/>
  <c r="P884" i="27"/>
  <c r="P885" i="27"/>
  <c r="P886" i="27"/>
  <c r="R886" i="27" s="1"/>
  <c r="P887" i="27"/>
  <c r="P888" i="27"/>
  <c r="P889" i="27"/>
  <c r="P890" i="27"/>
  <c r="R890" i="27" s="1"/>
  <c r="P891" i="27"/>
  <c r="P892" i="27"/>
  <c r="P893" i="27"/>
  <c r="P894" i="27"/>
  <c r="R894" i="27" s="1"/>
  <c r="P895" i="27"/>
  <c r="P896" i="27"/>
  <c r="P897" i="27"/>
  <c r="P898" i="27"/>
  <c r="R898" i="27" s="1"/>
  <c r="P899" i="27"/>
  <c r="P900" i="27"/>
  <c r="P901" i="27"/>
  <c r="P902" i="27"/>
  <c r="R902" i="27" s="1"/>
  <c r="P903" i="27"/>
  <c r="P904" i="27"/>
  <c r="P905" i="27"/>
  <c r="P906" i="27"/>
  <c r="R906" i="27" s="1"/>
  <c r="P907" i="27"/>
  <c r="P908" i="27"/>
  <c r="P909" i="27"/>
  <c r="P910" i="27"/>
  <c r="R910" i="27" s="1"/>
  <c r="P911" i="27"/>
  <c r="P912" i="27"/>
  <c r="P913" i="27"/>
  <c r="P914" i="27"/>
  <c r="R914" i="27" s="1"/>
  <c r="P915" i="27"/>
  <c r="P916" i="27"/>
  <c r="P917" i="27"/>
  <c r="P918" i="27"/>
  <c r="R918" i="27" s="1"/>
  <c r="P919" i="27"/>
  <c r="P920" i="27"/>
  <c r="P921" i="27"/>
  <c r="P922" i="27"/>
  <c r="R922" i="27" s="1"/>
  <c r="P923" i="27"/>
  <c r="P924" i="27"/>
  <c r="P925" i="27"/>
  <c r="P926" i="27"/>
  <c r="R926" i="27" s="1"/>
  <c r="P927" i="27"/>
  <c r="P928" i="27"/>
  <c r="P929" i="27"/>
  <c r="P930" i="27"/>
  <c r="P931" i="27"/>
  <c r="P932" i="27"/>
  <c r="P933" i="27"/>
  <c r="P934" i="27"/>
  <c r="R934" i="27" s="1"/>
  <c r="P935" i="27"/>
  <c r="P936" i="27"/>
  <c r="P937" i="27"/>
  <c r="P938" i="27"/>
  <c r="R938" i="27" s="1"/>
  <c r="P939" i="27"/>
  <c r="P940" i="27"/>
  <c r="P941" i="27"/>
  <c r="P942" i="27"/>
  <c r="R942" i="27" s="1"/>
  <c r="P943" i="27"/>
  <c r="P944" i="27"/>
  <c r="P945" i="27"/>
  <c r="P946" i="27"/>
  <c r="R946" i="27" s="1"/>
  <c r="P947" i="27"/>
  <c r="P948" i="27"/>
  <c r="P949" i="27"/>
  <c r="P950" i="27"/>
  <c r="R950" i="27" s="1"/>
  <c r="P951" i="27"/>
  <c r="P952" i="27"/>
  <c r="P953" i="27"/>
  <c r="P954" i="27"/>
  <c r="R954" i="27" s="1"/>
  <c r="P955" i="27"/>
  <c r="P956" i="27"/>
  <c r="P957" i="27"/>
  <c r="P958" i="27"/>
  <c r="R958" i="27" s="1"/>
  <c r="P959" i="27"/>
  <c r="P960" i="27"/>
  <c r="P961" i="27"/>
  <c r="P962" i="27"/>
  <c r="P963" i="27"/>
  <c r="P964" i="27"/>
  <c r="P965" i="27"/>
  <c r="P966" i="27"/>
  <c r="R966" i="27" s="1"/>
  <c r="P967" i="27"/>
  <c r="P968" i="27"/>
  <c r="P969" i="27"/>
  <c r="P970" i="27"/>
  <c r="R970" i="27" s="1"/>
  <c r="P971" i="27"/>
  <c r="P972" i="27"/>
  <c r="P973" i="27"/>
  <c r="P974" i="27"/>
  <c r="R974" i="27" s="1"/>
  <c r="P975" i="27"/>
  <c r="P976" i="27"/>
  <c r="P977" i="27"/>
  <c r="P978" i="27"/>
  <c r="R978" i="27" s="1"/>
  <c r="P979" i="27"/>
  <c r="P980" i="27"/>
  <c r="P981" i="27"/>
  <c r="P982" i="27"/>
  <c r="Q982" i="27" s="1"/>
  <c r="P983" i="27"/>
  <c r="P984" i="27"/>
  <c r="P985" i="27"/>
  <c r="P986" i="27"/>
  <c r="P987" i="27"/>
  <c r="P988" i="27"/>
  <c r="P989" i="27"/>
  <c r="P990" i="27"/>
  <c r="Q990" i="27" s="1"/>
  <c r="P991" i="27"/>
  <c r="P992" i="27"/>
  <c r="P993" i="27"/>
  <c r="P994" i="27"/>
  <c r="P995" i="27"/>
  <c r="P996" i="27"/>
  <c r="P997" i="27"/>
  <c r="P998" i="27"/>
  <c r="R998" i="27" s="1"/>
  <c r="P999" i="27"/>
  <c r="P1000" i="27"/>
  <c r="P1001" i="27"/>
  <c r="P1002" i="27"/>
  <c r="P1003" i="27"/>
  <c r="P1004" i="27"/>
  <c r="P1005" i="27"/>
  <c r="P1006" i="27"/>
  <c r="R1006" i="27" s="1"/>
  <c r="P1007" i="27"/>
  <c r="P1008" i="27"/>
  <c r="P1009" i="27"/>
  <c r="P1010" i="27"/>
  <c r="P1011" i="27"/>
  <c r="P1012" i="27"/>
  <c r="P1013" i="27"/>
  <c r="P1014" i="27"/>
  <c r="Q1014" i="27" s="1"/>
  <c r="P1015" i="27"/>
  <c r="P1016" i="27"/>
  <c r="P1017" i="27"/>
  <c r="P1018" i="27"/>
  <c r="P1019" i="27"/>
  <c r="P1020" i="27"/>
  <c r="P1021" i="27"/>
  <c r="P1022" i="27"/>
  <c r="P1023" i="27"/>
  <c r="P1024" i="27"/>
  <c r="P1025" i="27"/>
  <c r="P1026" i="27"/>
  <c r="P1027" i="27"/>
  <c r="P1028" i="27"/>
  <c r="P1029" i="27"/>
  <c r="P1030" i="27"/>
  <c r="Q1030" i="27" s="1"/>
  <c r="P1031" i="27"/>
  <c r="P1032" i="27"/>
  <c r="P1033" i="27"/>
  <c r="P1034" i="27"/>
  <c r="P1035" i="27"/>
  <c r="P1036" i="27"/>
  <c r="P1037" i="27"/>
  <c r="P1038" i="27"/>
  <c r="Q1038" i="27" s="1"/>
  <c r="P1039" i="27"/>
  <c r="P1040" i="27"/>
  <c r="P1041" i="27"/>
  <c r="P1042" i="27"/>
  <c r="P1043" i="27"/>
  <c r="P1044" i="27"/>
  <c r="P1045" i="27"/>
  <c r="P1046" i="27"/>
  <c r="Q1046" i="27" s="1"/>
  <c r="P1047" i="27"/>
  <c r="P1048" i="27"/>
  <c r="P1049" i="27"/>
  <c r="P1050" i="27"/>
  <c r="P1051" i="27"/>
  <c r="P1052" i="27"/>
  <c r="P1053" i="27"/>
  <c r="P1054" i="27"/>
  <c r="P1055" i="27"/>
  <c r="P1056" i="27"/>
  <c r="P1057" i="27"/>
  <c r="P1058" i="27"/>
  <c r="P1059" i="27"/>
  <c r="P1060" i="27"/>
  <c r="P1061" i="27"/>
  <c r="P1062" i="27"/>
  <c r="Q1062" i="27" s="1"/>
  <c r="P1063" i="27"/>
  <c r="P1064" i="27"/>
  <c r="P1065" i="27"/>
  <c r="P1066" i="27"/>
  <c r="P1067" i="27"/>
  <c r="P1068" i="27"/>
  <c r="P1069" i="27"/>
  <c r="P1070" i="27"/>
  <c r="P1071" i="27"/>
  <c r="P1072" i="27"/>
  <c r="P1073" i="27"/>
  <c r="P1074" i="27"/>
  <c r="P1075" i="27"/>
  <c r="P1076" i="27"/>
  <c r="P1077" i="27"/>
  <c r="P1078" i="27"/>
  <c r="P1079" i="27"/>
  <c r="P1080" i="27"/>
  <c r="P1081" i="27"/>
  <c r="P1082" i="27"/>
  <c r="P1083" i="27"/>
  <c r="P1084" i="27"/>
  <c r="P1085" i="27"/>
  <c r="P1086" i="27"/>
  <c r="R1086" i="27" s="1"/>
  <c r="P1087" i="27"/>
  <c r="P1088" i="27"/>
  <c r="P1089" i="27"/>
  <c r="P1090" i="27"/>
  <c r="P1091" i="27"/>
  <c r="P1092" i="27"/>
  <c r="P1093" i="27"/>
  <c r="P1094" i="27"/>
  <c r="Q1094" i="27" s="1"/>
  <c r="P1095" i="27"/>
  <c r="P1096" i="27"/>
  <c r="P1097" i="27"/>
  <c r="P1098" i="27"/>
  <c r="P1099" i="27"/>
  <c r="P1100" i="27"/>
  <c r="P1101" i="27"/>
  <c r="P1102" i="27"/>
  <c r="Q1102" i="27" s="1"/>
  <c r="P1103" i="27"/>
  <c r="P1104" i="27"/>
  <c r="P1105" i="27"/>
  <c r="P1106" i="27"/>
  <c r="P1107" i="27"/>
  <c r="P1108" i="27"/>
  <c r="P1109" i="27"/>
  <c r="P1110" i="27"/>
  <c r="P1111" i="27"/>
  <c r="P1112" i="27"/>
  <c r="P1113" i="27"/>
  <c r="P1114" i="27"/>
  <c r="P1115" i="27"/>
  <c r="P1116" i="27"/>
  <c r="P1117" i="27"/>
  <c r="P1118" i="27"/>
  <c r="Q1118" i="27" s="1"/>
  <c r="P1119" i="27"/>
  <c r="P1120" i="27"/>
  <c r="P1121" i="27"/>
  <c r="P1122" i="27"/>
  <c r="P1123" i="27"/>
  <c r="P1124" i="27"/>
  <c r="P1125" i="27"/>
  <c r="P1126" i="27"/>
  <c r="Q1126" i="27" s="1"/>
  <c r="P1127" i="27"/>
  <c r="P1128" i="27"/>
  <c r="P1129" i="27"/>
  <c r="P1130" i="27"/>
  <c r="P1131" i="27"/>
  <c r="P1132" i="27"/>
  <c r="P1133" i="27"/>
  <c r="P1134" i="27"/>
  <c r="P1135" i="27"/>
  <c r="P1136" i="27"/>
  <c r="P1137" i="27"/>
  <c r="P1138" i="27"/>
  <c r="P1139" i="27"/>
  <c r="P1140" i="27"/>
  <c r="P1141" i="27"/>
  <c r="P1142" i="27"/>
  <c r="Q1142" i="27" s="1"/>
  <c r="P1143" i="27"/>
  <c r="P1144" i="27"/>
  <c r="P1145" i="27"/>
  <c r="P1146" i="27"/>
  <c r="P1147" i="27"/>
  <c r="P1148" i="27"/>
  <c r="P1149" i="27"/>
  <c r="P1150" i="27"/>
  <c r="Q1150" i="27" s="1"/>
  <c r="P1151" i="27"/>
  <c r="P1152" i="27"/>
  <c r="P1153" i="27"/>
  <c r="P1154" i="27"/>
  <c r="P1155" i="27"/>
  <c r="P1156" i="27"/>
  <c r="P1157" i="27"/>
  <c r="P1158" i="27"/>
  <c r="P1159" i="27"/>
  <c r="P1160" i="27"/>
  <c r="P1161" i="27"/>
  <c r="P1162" i="27"/>
  <c r="P1163" i="27"/>
  <c r="P1164" i="27"/>
  <c r="P1165" i="27"/>
  <c r="P1166" i="27"/>
  <c r="Q1166" i="27" s="1"/>
  <c r="P1167" i="27"/>
  <c r="P1168" i="27"/>
  <c r="P1169" i="27"/>
  <c r="P1170" i="27"/>
  <c r="P1171" i="27"/>
  <c r="P1172" i="27"/>
  <c r="P1173" i="27"/>
  <c r="P1174" i="27"/>
  <c r="Q1174" i="27" s="1"/>
  <c r="P1175" i="27"/>
  <c r="P1176" i="27"/>
  <c r="P1177" i="27"/>
  <c r="P1178" i="27"/>
  <c r="R1178" i="27" s="1"/>
  <c r="P1179" i="27"/>
  <c r="P1180" i="27"/>
  <c r="P1181" i="27"/>
  <c r="P1182" i="27"/>
  <c r="Q1182" i="27" s="1"/>
  <c r="P1183" i="27"/>
  <c r="P1184" i="27"/>
  <c r="P1185" i="27"/>
  <c r="P1186" i="27"/>
  <c r="Q1186" i="27" s="1"/>
  <c r="P1187" i="27"/>
  <c r="P1188" i="27"/>
  <c r="P1189" i="27"/>
  <c r="P1190" i="27"/>
  <c r="R1190" i="27" s="1"/>
  <c r="P1191" i="27"/>
  <c r="P1192" i="27"/>
  <c r="P1193" i="27"/>
  <c r="P1194" i="27"/>
  <c r="R1194" i="27" s="1"/>
  <c r="P1195" i="27"/>
  <c r="P1196" i="27"/>
  <c r="P1197" i="27"/>
  <c r="P1198" i="27"/>
  <c r="P1199" i="27"/>
  <c r="P1200" i="27"/>
  <c r="P1201" i="27"/>
  <c r="P1202" i="27"/>
  <c r="Q1202" i="27" s="1"/>
  <c r="P1203" i="27"/>
  <c r="P1204" i="27"/>
  <c r="P1205" i="27"/>
  <c r="P1206" i="27"/>
  <c r="R1206" i="27" s="1"/>
  <c r="P1207" i="27"/>
  <c r="P1208" i="27"/>
  <c r="P1209" i="27"/>
  <c r="P1210" i="27"/>
  <c r="Q1210" i="27" s="1"/>
  <c r="P1211" i="27"/>
  <c r="P1212" i="27"/>
  <c r="P1213" i="27"/>
  <c r="P1214" i="27"/>
  <c r="Q1214" i="27" s="1"/>
  <c r="P1215" i="27"/>
  <c r="P1216" i="27"/>
  <c r="P1217" i="27"/>
  <c r="P1218" i="27"/>
  <c r="Q1218" i="27" s="1"/>
  <c r="P1219" i="27"/>
  <c r="P1220" i="27"/>
  <c r="P1221" i="27"/>
  <c r="P1222" i="27"/>
  <c r="P1223" i="27"/>
  <c r="P1224" i="27"/>
  <c r="P1225" i="27"/>
  <c r="P1226" i="27"/>
  <c r="P1227" i="27"/>
  <c r="P1228" i="27"/>
  <c r="P1229" i="27"/>
  <c r="P1230" i="27"/>
  <c r="Q1230" i="27" s="1"/>
  <c r="P1231" i="27"/>
  <c r="P1232" i="27"/>
  <c r="P1233" i="27"/>
  <c r="P1234" i="27"/>
  <c r="R1234" i="27" s="1"/>
  <c r="P1235" i="27"/>
  <c r="P1236" i="27"/>
  <c r="P1237" i="27"/>
  <c r="P1238" i="27"/>
  <c r="Q1238" i="27" s="1"/>
  <c r="P1239" i="27"/>
  <c r="P1240" i="27"/>
  <c r="P1241" i="27"/>
  <c r="P1242" i="27"/>
  <c r="P1243" i="27"/>
  <c r="P1244" i="27"/>
  <c r="P1245" i="27"/>
  <c r="P1246" i="27"/>
  <c r="R1246" i="27" s="1"/>
  <c r="P1247" i="27"/>
  <c r="P1248" i="27"/>
  <c r="P1249" i="27"/>
  <c r="P1250" i="27"/>
  <c r="P1251" i="27"/>
  <c r="P1252" i="27"/>
  <c r="P1253" i="27"/>
  <c r="P1254" i="27"/>
  <c r="Q1254" i="27" s="1"/>
  <c r="P1255" i="27"/>
  <c r="P1256" i="27"/>
  <c r="P1257" i="27"/>
  <c r="P1258" i="27"/>
  <c r="R1258" i="27" s="1"/>
  <c r="P1259" i="27"/>
  <c r="P1260" i="27"/>
  <c r="P1261" i="27"/>
  <c r="P1262" i="27"/>
  <c r="Q1262" i="27" s="1"/>
  <c r="P1263" i="27"/>
  <c r="P1264" i="27"/>
  <c r="P1265" i="27"/>
  <c r="P1266" i="27"/>
  <c r="Q1266" i="27" s="1"/>
  <c r="P1267" i="27"/>
  <c r="P1268" i="27"/>
  <c r="P1269" i="27"/>
  <c r="P1270" i="27"/>
  <c r="P1271" i="27"/>
  <c r="P1272" i="27"/>
  <c r="P1273" i="27"/>
  <c r="P1274" i="27"/>
  <c r="Q1274" i="27" s="1"/>
  <c r="P1275" i="27"/>
  <c r="P1276" i="27"/>
  <c r="P1277" i="27"/>
  <c r="P1278" i="27"/>
  <c r="P1279" i="27"/>
  <c r="P1280" i="27"/>
  <c r="P1281" i="27"/>
  <c r="P1282" i="27"/>
  <c r="P1283" i="27"/>
  <c r="P1284" i="27"/>
  <c r="P1285" i="27"/>
  <c r="P1286" i="27"/>
  <c r="P1287" i="27"/>
  <c r="P1288" i="27"/>
  <c r="P1289" i="27"/>
  <c r="P1290" i="27"/>
  <c r="P1291" i="27"/>
  <c r="P1292" i="27"/>
  <c r="P1293" i="27"/>
  <c r="P1294" i="27"/>
  <c r="P1295" i="27"/>
  <c r="P1296" i="27"/>
  <c r="P1297" i="27"/>
  <c r="P1298" i="27"/>
  <c r="R1298" i="27" s="1"/>
  <c r="P1299" i="27"/>
  <c r="P1300" i="27"/>
  <c r="P1301" i="27"/>
  <c r="P1302" i="27"/>
  <c r="Q1302" i="27" s="1"/>
  <c r="P1303" i="27"/>
  <c r="P1304" i="27"/>
  <c r="P1305" i="27"/>
  <c r="P1306" i="27"/>
  <c r="Q1306" i="27" s="1"/>
  <c r="P1307" i="27"/>
  <c r="P1308" i="27"/>
  <c r="P1309" i="27"/>
  <c r="P1310" i="27"/>
  <c r="Q1310" i="27" s="1"/>
  <c r="P1311" i="27"/>
  <c r="P1312" i="27"/>
  <c r="P1313" i="27"/>
  <c r="P1314" i="27"/>
  <c r="Q1314" i="27" s="1"/>
  <c r="P1315" i="27"/>
  <c r="P1316" i="27"/>
  <c r="P1317" i="27"/>
  <c r="P1318" i="27"/>
  <c r="R1318" i="27" s="1"/>
  <c r="P1319" i="27"/>
  <c r="P1320" i="27"/>
  <c r="P1321" i="27"/>
  <c r="P1322" i="27"/>
  <c r="R1322" i="27" s="1"/>
  <c r="P1323" i="27"/>
  <c r="P1324" i="27"/>
  <c r="P1325" i="27"/>
  <c r="P1326" i="27"/>
  <c r="Q1326" i="27" s="1"/>
  <c r="P1327" i="27"/>
  <c r="P1328" i="27"/>
  <c r="P1329" i="27"/>
  <c r="P1330" i="27"/>
  <c r="Q1330" i="27" s="1"/>
  <c r="P1331" i="27"/>
  <c r="P1332" i="27"/>
  <c r="P1333" i="27"/>
  <c r="P1334" i="27"/>
  <c r="R1334" i="27" s="1"/>
  <c r="P1335" i="27"/>
  <c r="P1336" i="27"/>
  <c r="P1337" i="27"/>
  <c r="P1338" i="27"/>
  <c r="Q1338" i="27" s="1"/>
  <c r="P1339" i="27"/>
  <c r="P1340" i="27"/>
  <c r="P1341" i="27"/>
  <c r="P1342" i="27"/>
  <c r="P1343" i="27"/>
  <c r="P1344" i="27"/>
  <c r="P1345" i="27"/>
  <c r="P1346" i="27"/>
  <c r="Q1346" i="27" s="1"/>
  <c r="P1347" i="27"/>
  <c r="P1348" i="27"/>
  <c r="P1349" i="27"/>
  <c r="P1350" i="27"/>
  <c r="P1351" i="27"/>
  <c r="P1352" i="27"/>
  <c r="P1353" i="27"/>
  <c r="P1354" i="27"/>
  <c r="P1355" i="27"/>
  <c r="P1356" i="27"/>
  <c r="P1357" i="27"/>
  <c r="P1358" i="27"/>
  <c r="Q1358" i="27" s="1"/>
  <c r="P1359" i="27"/>
  <c r="P1360" i="27"/>
  <c r="P1361" i="27"/>
  <c r="P1362" i="27"/>
  <c r="R1362" i="27" s="1"/>
  <c r="P1363" i="27"/>
  <c r="P1364" i="27"/>
  <c r="P1365" i="27"/>
  <c r="P1366" i="27"/>
  <c r="Q1366" i="27" s="1"/>
  <c r="P1367" i="27"/>
  <c r="P1368" i="27"/>
  <c r="P1369" i="27"/>
  <c r="P1370" i="27"/>
  <c r="P1371" i="27"/>
  <c r="P1372" i="27"/>
  <c r="P1373" i="27"/>
  <c r="P1374" i="27"/>
  <c r="R1374" i="27" s="1"/>
  <c r="P1375" i="27"/>
  <c r="P1376" i="27"/>
  <c r="P1377" i="27"/>
  <c r="P1378" i="27"/>
  <c r="P1379" i="27"/>
  <c r="P1380" i="27"/>
  <c r="P1381" i="27"/>
  <c r="P1382" i="27"/>
  <c r="Q1382" i="27" s="1"/>
  <c r="P1383" i="27"/>
  <c r="P1384" i="27"/>
  <c r="P1385" i="27"/>
  <c r="P1386" i="27"/>
  <c r="R1386" i="27" s="1"/>
  <c r="P1387" i="27"/>
  <c r="P1388" i="27"/>
  <c r="P1389" i="27"/>
  <c r="P1390" i="27"/>
  <c r="Q1390" i="27" s="1"/>
  <c r="P1391" i="27"/>
  <c r="P1392" i="27"/>
  <c r="P1393" i="27"/>
  <c r="P1394" i="27"/>
  <c r="Q1394" i="27" s="1"/>
  <c r="P1395" i="27"/>
  <c r="P1396" i="27"/>
  <c r="P1397" i="27"/>
  <c r="P1398" i="27"/>
  <c r="P1399" i="27"/>
  <c r="P1400" i="27"/>
  <c r="P1401" i="27"/>
  <c r="P1402" i="27"/>
  <c r="Q1402" i="27" s="1"/>
  <c r="P1403" i="27"/>
  <c r="P1404" i="27"/>
  <c r="P1405" i="27"/>
  <c r="P1406" i="27"/>
  <c r="P1407" i="27"/>
  <c r="P1408" i="27"/>
  <c r="P1409" i="27"/>
  <c r="P1410" i="27"/>
  <c r="P1411" i="27"/>
  <c r="P1412" i="27"/>
  <c r="P1413" i="27"/>
  <c r="P1414" i="27"/>
  <c r="P1415" i="27"/>
  <c r="P1416" i="27"/>
  <c r="P1417" i="27"/>
  <c r="P1418" i="27"/>
  <c r="P1419" i="27"/>
  <c r="P1420" i="27"/>
  <c r="P1421" i="27"/>
  <c r="P1422" i="27"/>
  <c r="P1423" i="27"/>
  <c r="P1424" i="27"/>
  <c r="P1425" i="27"/>
  <c r="P1426" i="27"/>
  <c r="Q1426" i="27" s="1"/>
  <c r="P1427" i="27"/>
  <c r="P1428" i="27"/>
  <c r="P1429" i="27"/>
  <c r="P1430" i="27"/>
  <c r="P1431" i="27"/>
  <c r="P1432" i="27"/>
  <c r="P1433" i="27"/>
  <c r="P1434" i="27"/>
  <c r="P1435" i="27"/>
  <c r="P1436" i="27"/>
  <c r="P1437" i="27"/>
  <c r="P1438" i="27"/>
  <c r="Q1438" i="27" s="1"/>
  <c r="P1439" i="27"/>
  <c r="P1440" i="27"/>
  <c r="P1441" i="27"/>
  <c r="P1442" i="27"/>
  <c r="Q1442" i="27" s="1"/>
  <c r="P1443" i="27"/>
  <c r="P1444" i="27"/>
  <c r="P1445" i="27"/>
  <c r="P1446" i="27"/>
  <c r="R1446" i="27" s="1"/>
  <c r="P1447" i="27"/>
  <c r="P1448" i="27"/>
  <c r="P1449" i="27"/>
  <c r="P1450" i="27"/>
  <c r="R1450" i="27" s="1"/>
  <c r="P1451" i="27"/>
  <c r="P1452" i="27"/>
  <c r="P1453" i="27"/>
  <c r="P1454" i="27"/>
  <c r="Q1454" i="27" s="1"/>
  <c r="P1455" i="27"/>
  <c r="P1456" i="27"/>
  <c r="P1457" i="27"/>
  <c r="P1458" i="27"/>
  <c r="Q1458" i="27" s="1"/>
  <c r="P1459" i="27"/>
  <c r="P1460" i="27"/>
  <c r="P1461" i="27"/>
  <c r="P1462" i="27"/>
  <c r="R1462" i="27" s="1"/>
  <c r="P1463" i="27"/>
  <c r="P1464" i="27"/>
  <c r="P1465" i="27"/>
  <c r="P1466" i="27"/>
  <c r="Q1466" i="27" s="1"/>
  <c r="P1467" i="27"/>
  <c r="P1468" i="27"/>
  <c r="P1469" i="27"/>
  <c r="P1470" i="27"/>
  <c r="P1471" i="27"/>
  <c r="P1472" i="27"/>
  <c r="P1473" i="27"/>
  <c r="P1474" i="27"/>
  <c r="Q1474" i="27" s="1"/>
  <c r="P1475" i="27"/>
  <c r="P1476" i="27"/>
  <c r="P1477" i="27"/>
  <c r="P1478" i="27"/>
  <c r="P1479" i="27"/>
  <c r="P1480" i="27"/>
  <c r="P1481" i="27"/>
  <c r="P1482" i="27"/>
  <c r="Q1482" i="27" s="1"/>
  <c r="P1483" i="27"/>
  <c r="P1484" i="27"/>
  <c r="P1485" i="27"/>
  <c r="P1486" i="27"/>
  <c r="Q1486" i="27" s="1"/>
  <c r="P1487" i="27"/>
  <c r="P1488" i="27"/>
  <c r="P1489" i="27"/>
  <c r="P1490" i="27"/>
  <c r="R1490" i="27" s="1"/>
  <c r="P1491" i="27"/>
  <c r="P1492" i="27"/>
  <c r="P1493" i="27"/>
  <c r="P1494" i="27"/>
  <c r="Q1494" i="27" s="1"/>
  <c r="P1495" i="27"/>
  <c r="P1496" i="27"/>
  <c r="P1497" i="27"/>
  <c r="P1498" i="27"/>
  <c r="P1499" i="27"/>
  <c r="P1500" i="27"/>
  <c r="P1501" i="27"/>
  <c r="P1502" i="27"/>
  <c r="R1502" i="27" s="1"/>
  <c r="P1503" i="27"/>
  <c r="P1504" i="27"/>
  <c r="P1505" i="27"/>
  <c r="P1506" i="27"/>
  <c r="P1507" i="27"/>
  <c r="P1508" i="27"/>
  <c r="P1509" i="27"/>
  <c r="P1510" i="27"/>
  <c r="Q1510" i="27" s="1"/>
  <c r="P1511" i="27"/>
  <c r="P1512" i="27"/>
  <c r="P1513" i="27"/>
  <c r="P1514" i="27"/>
  <c r="R1514" i="27" s="1"/>
  <c r="P1515" i="27"/>
  <c r="P1516" i="27"/>
  <c r="P1517" i="27"/>
  <c r="P1518" i="27"/>
  <c r="Q1518" i="27" s="1"/>
  <c r="P1519" i="27"/>
  <c r="P1520" i="27"/>
  <c r="P1521" i="27"/>
  <c r="P1522" i="27"/>
  <c r="Q1522" i="27" s="1"/>
  <c r="P1523" i="27"/>
  <c r="P1524" i="27"/>
  <c r="P1525" i="27"/>
  <c r="P1526" i="27"/>
  <c r="Q1526" i="27" s="1"/>
  <c r="P1527" i="27"/>
  <c r="P1528" i="27"/>
  <c r="P1529" i="27"/>
  <c r="P1530" i="27"/>
  <c r="Q1530" i="27" s="1"/>
  <c r="P1531" i="27"/>
  <c r="P1532" i="27"/>
  <c r="P1533" i="27"/>
  <c r="P1534" i="27"/>
  <c r="P1535" i="27"/>
  <c r="P1536" i="27"/>
  <c r="P1537" i="27"/>
  <c r="P1538" i="27"/>
  <c r="P1539" i="27"/>
  <c r="P1540" i="27"/>
  <c r="P1541" i="27"/>
  <c r="P1542" i="27"/>
  <c r="Q1542" i="27" s="1"/>
  <c r="P1543" i="27"/>
  <c r="P1544" i="27"/>
  <c r="P1545" i="27"/>
  <c r="P1546" i="27"/>
  <c r="Q1546" i="27" s="1"/>
  <c r="P1547" i="27"/>
  <c r="P1548" i="27"/>
  <c r="P1549" i="27"/>
  <c r="P1550" i="27"/>
  <c r="R1550" i="27" s="1"/>
  <c r="P1551" i="27"/>
  <c r="P1552" i="27"/>
  <c r="P1553" i="27"/>
  <c r="P1554" i="27"/>
  <c r="P1555" i="27"/>
  <c r="P1556" i="27"/>
  <c r="P1557" i="27"/>
  <c r="P1558" i="27"/>
  <c r="R1558" i="27" s="1"/>
  <c r="P1559" i="27"/>
  <c r="P1560" i="27"/>
  <c r="P1561" i="27"/>
  <c r="P1562" i="27"/>
  <c r="R1562" i="27" s="1"/>
  <c r="P1563" i="27"/>
  <c r="P1564" i="27"/>
  <c r="P1565" i="27"/>
  <c r="P1566" i="27"/>
  <c r="R1566" i="27" s="1"/>
  <c r="P1567" i="27"/>
  <c r="P1568" i="27"/>
  <c r="P1569" i="27"/>
  <c r="P1570" i="27"/>
  <c r="P1571" i="27"/>
  <c r="P1572" i="27"/>
  <c r="P1573" i="27"/>
  <c r="P1574" i="27"/>
  <c r="R1574" i="27" s="1"/>
  <c r="P1575" i="27"/>
  <c r="P1576" i="27"/>
  <c r="P1577" i="27"/>
  <c r="P1578" i="27"/>
  <c r="Q1578" i="27" s="1"/>
  <c r="P1579" i="27"/>
  <c r="P1580" i="27"/>
  <c r="P1581" i="27"/>
  <c r="P1582" i="27"/>
  <c r="R1582" i="27" s="1"/>
  <c r="P1583" i="27"/>
  <c r="P1584" i="27"/>
  <c r="P1585" i="27"/>
  <c r="P1586" i="27"/>
  <c r="Q1586" i="27" s="1"/>
  <c r="P1587" i="27"/>
  <c r="P1588" i="27"/>
  <c r="P1589" i="27"/>
  <c r="P1590" i="27"/>
  <c r="R1590" i="27" s="1"/>
  <c r="P1591" i="27"/>
  <c r="P1592" i="27"/>
  <c r="P1593" i="27"/>
  <c r="P1594" i="27"/>
  <c r="R1594" i="27" s="1"/>
  <c r="P1595" i="27"/>
  <c r="P1596" i="27"/>
  <c r="P1597" i="27"/>
  <c r="P1598" i="27"/>
  <c r="R1598" i="27" s="1"/>
  <c r="P1599" i="27"/>
  <c r="P1600" i="27"/>
  <c r="P1601" i="27"/>
  <c r="P1602" i="27"/>
  <c r="P1603" i="27"/>
  <c r="P1604" i="27"/>
  <c r="P1605" i="27"/>
  <c r="P1606" i="27"/>
  <c r="R1606" i="27" s="1"/>
  <c r="P1607" i="27"/>
  <c r="P1608" i="27"/>
  <c r="P1609" i="27"/>
  <c r="P1610" i="27"/>
  <c r="Q1610" i="27" s="1"/>
  <c r="P1611" i="27"/>
  <c r="P1612" i="27"/>
  <c r="P1613" i="27"/>
  <c r="P1614" i="27"/>
  <c r="R1614" i="27" s="1"/>
  <c r="P1615" i="27"/>
  <c r="P1616" i="27"/>
  <c r="P1617" i="27"/>
  <c r="P1618" i="27"/>
  <c r="R1618" i="27" s="1"/>
  <c r="P1619" i="27"/>
  <c r="P1620" i="27"/>
  <c r="P1621" i="27"/>
  <c r="P1622" i="27"/>
  <c r="R1622" i="27" s="1"/>
  <c r="P1623" i="27"/>
  <c r="P1624" i="27"/>
  <c r="P1625" i="27"/>
  <c r="P1626" i="27"/>
  <c r="R1626" i="27" s="1"/>
  <c r="P1627" i="27"/>
  <c r="P1628" i="27"/>
  <c r="P1629" i="27"/>
  <c r="P1630" i="27"/>
  <c r="R1630" i="27" s="1"/>
  <c r="P1631" i="27"/>
  <c r="P1632" i="27"/>
  <c r="P1633" i="27"/>
  <c r="P1634" i="27"/>
  <c r="R1634" i="27" s="1"/>
  <c r="P1635" i="27"/>
  <c r="P1636" i="27"/>
  <c r="P1637" i="27"/>
  <c r="P1638" i="27"/>
  <c r="R1638" i="27" s="1"/>
  <c r="P1639" i="27"/>
  <c r="P1640" i="27"/>
  <c r="P1641" i="27"/>
  <c r="P1642" i="27"/>
  <c r="Q1642" i="27" s="1"/>
  <c r="P1643" i="27"/>
  <c r="P1644" i="27"/>
  <c r="P1645" i="27"/>
  <c r="P1646" i="27"/>
  <c r="R1646" i="27" s="1"/>
  <c r="P1647" i="27"/>
  <c r="P1648" i="27"/>
  <c r="P1649" i="27"/>
  <c r="P1650" i="27"/>
  <c r="Q1650" i="27" s="1"/>
  <c r="P1651" i="27"/>
  <c r="P1652" i="27"/>
  <c r="P1653" i="27"/>
  <c r="P1654" i="27"/>
  <c r="R1654" i="27" s="1"/>
  <c r="P1655" i="27"/>
  <c r="P1656" i="27"/>
  <c r="P1657" i="27"/>
  <c r="P1658" i="27"/>
  <c r="Q1658" i="27" s="1"/>
  <c r="P1659" i="27"/>
  <c r="P1660" i="27"/>
  <c r="P1661" i="27"/>
  <c r="P1662" i="27"/>
  <c r="P1663" i="27"/>
  <c r="P1664" i="27"/>
  <c r="P1665" i="27"/>
  <c r="P1666" i="27"/>
  <c r="R1666" i="27" s="1"/>
  <c r="P1667" i="27"/>
  <c r="P1668" i="27"/>
  <c r="P1669" i="27"/>
  <c r="P1670" i="27"/>
  <c r="P1671" i="27"/>
  <c r="P1672" i="27"/>
  <c r="P1673" i="27"/>
  <c r="P1674" i="27"/>
  <c r="Q1674" i="27" s="1"/>
  <c r="P1675" i="27"/>
  <c r="P1676" i="27"/>
  <c r="P1677" i="27"/>
  <c r="P1678" i="27"/>
  <c r="P1679" i="27"/>
  <c r="P1680" i="27"/>
  <c r="P1681" i="27"/>
  <c r="P1682" i="27"/>
  <c r="Q1682" i="27" s="1"/>
  <c r="P1683" i="27"/>
  <c r="P1684" i="27"/>
  <c r="P1685" i="27"/>
  <c r="P1686" i="27"/>
  <c r="P1687" i="27"/>
  <c r="P1688" i="27"/>
  <c r="P1689" i="27"/>
  <c r="P1690" i="27"/>
  <c r="Q1690" i="27" s="1"/>
  <c r="P1691" i="27"/>
  <c r="P1692" i="27"/>
  <c r="P1693" i="27"/>
  <c r="P1694" i="27"/>
  <c r="P1695" i="27"/>
  <c r="P1696" i="27"/>
  <c r="P1697" i="27"/>
  <c r="P1698" i="27"/>
  <c r="Q1698" i="27" s="1"/>
  <c r="P1699" i="27"/>
  <c r="P1700" i="27"/>
  <c r="P1701" i="27"/>
  <c r="P1702" i="27"/>
  <c r="P1703" i="27"/>
  <c r="P1704" i="27"/>
  <c r="P1705" i="27"/>
  <c r="P1706" i="27"/>
  <c r="Q1706" i="27" s="1"/>
  <c r="P1707" i="27"/>
  <c r="P1708" i="27"/>
  <c r="P1709" i="27"/>
  <c r="P1710" i="27"/>
  <c r="P1711" i="27"/>
  <c r="P1712" i="27"/>
  <c r="P1713" i="27"/>
  <c r="P1714" i="27"/>
  <c r="Q1714" i="27" s="1"/>
  <c r="P1715" i="27"/>
  <c r="P1716" i="27"/>
  <c r="P1717" i="27"/>
  <c r="P1718" i="27"/>
  <c r="P1719" i="27"/>
  <c r="P1720" i="27"/>
  <c r="P1721" i="27"/>
  <c r="P1722" i="27"/>
  <c r="Q1722" i="27" s="1"/>
  <c r="P1723" i="27"/>
  <c r="P1724" i="27"/>
  <c r="P1725" i="27"/>
  <c r="P1726" i="27"/>
  <c r="P1727" i="27"/>
  <c r="P1728" i="27"/>
  <c r="P1729" i="27"/>
  <c r="P1730" i="27"/>
  <c r="Q1730" i="27" s="1"/>
  <c r="P1731" i="27"/>
  <c r="P1732" i="27"/>
  <c r="P1733" i="27"/>
  <c r="P1734" i="27"/>
  <c r="P1735" i="27"/>
  <c r="P1736" i="27"/>
  <c r="P1737" i="27"/>
  <c r="P1738" i="27"/>
  <c r="Q1738" i="27" s="1"/>
  <c r="P1739" i="27"/>
  <c r="P1740" i="27"/>
  <c r="P1741" i="27"/>
  <c r="P1742" i="27"/>
  <c r="P1743" i="27"/>
  <c r="P1744" i="27"/>
  <c r="P1745" i="27"/>
  <c r="P1746" i="27"/>
  <c r="Q1746" i="27" s="1"/>
  <c r="P1747" i="27"/>
  <c r="P1748" i="27"/>
  <c r="P1749" i="27"/>
  <c r="P1750" i="27"/>
  <c r="R1750" i="27" s="1"/>
  <c r="P1751" i="27"/>
  <c r="P1752" i="27"/>
  <c r="P1753" i="27"/>
  <c r="P1754" i="27"/>
  <c r="R1754" i="27" s="1"/>
  <c r="P1755" i="27"/>
  <c r="P1756" i="27"/>
  <c r="P1757" i="27"/>
  <c r="P1758" i="27"/>
  <c r="R1758" i="27" s="1"/>
  <c r="P1759" i="27"/>
  <c r="P1760" i="27"/>
  <c r="P1761" i="27"/>
  <c r="P1762" i="27"/>
  <c r="Q1762" i="27" s="1"/>
  <c r="P1763" i="27"/>
  <c r="P1764" i="27"/>
  <c r="P1765" i="27"/>
  <c r="P1766" i="27"/>
  <c r="R1766" i="27" s="1"/>
  <c r="P1767" i="27"/>
  <c r="P1768" i="27"/>
  <c r="P1769" i="27"/>
  <c r="P1770" i="27"/>
  <c r="Q1770" i="27" s="1"/>
  <c r="P1771" i="27"/>
  <c r="P1772" i="27"/>
  <c r="P1773" i="27"/>
  <c r="Q1773" i="27" s="1"/>
  <c r="P1774" i="27"/>
  <c r="R1774" i="27" s="1"/>
  <c r="P1775" i="27"/>
  <c r="P1776" i="27"/>
  <c r="P1777" i="27"/>
  <c r="P1778" i="27"/>
  <c r="Q1778" i="27" s="1"/>
  <c r="P1779" i="27"/>
  <c r="P1780" i="27"/>
  <c r="P1781" i="27"/>
  <c r="P1782" i="27"/>
  <c r="R1782" i="27" s="1"/>
  <c r="P1783" i="27"/>
  <c r="P1784" i="27"/>
  <c r="P1785" i="27"/>
  <c r="P1786" i="27"/>
  <c r="Q1786" i="27" s="1"/>
  <c r="P1787" i="27"/>
  <c r="P1788" i="27"/>
  <c r="P1789" i="27"/>
  <c r="Q1789" i="27" s="1"/>
  <c r="P1790" i="27"/>
  <c r="R1790" i="27" s="1"/>
  <c r="P1791" i="27"/>
  <c r="P1792" i="27"/>
  <c r="P1793" i="27"/>
  <c r="P1794" i="27"/>
  <c r="Q1794" i="27" s="1"/>
  <c r="P1795" i="27"/>
  <c r="P1796" i="27"/>
  <c r="P1797" i="27"/>
  <c r="Q1797" i="27" s="1"/>
  <c r="P1798" i="27"/>
  <c r="R1798" i="27" s="1"/>
  <c r="P1799" i="27"/>
  <c r="P1800" i="27"/>
  <c r="P1801" i="27"/>
  <c r="Q1801" i="27" s="1"/>
  <c r="P1802" i="27"/>
  <c r="Q1802" i="27" s="1"/>
  <c r="P1803" i="27"/>
  <c r="P1804" i="27"/>
  <c r="P1805" i="27"/>
  <c r="P1806" i="27"/>
  <c r="R1806" i="27" s="1"/>
  <c r="P1807" i="27"/>
  <c r="P1808" i="27"/>
  <c r="P1809" i="27"/>
  <c r="Q1809" i="27" s="1"/>
  <c r="P1810" i="27"/>
  <c r="Q1810" i="27" s="1"/>
  <c r="P1811" i="27"/>
  <c r="P1812" i="27"/>
  <c r="P1813" i="27"/>
  <c r="Q1813" i="27" s="1"/>
  <c r="P1814" i="27"/>
  <c r="R1814" i="27" s="1"/>
  <c r="P1815" i="27"/>
  <c r="P1816" i="27"/>
  <c r="P1817" i="27"/>
  <c r="Q1817" i="27" s="1"/>
  <c r="P1818" i="27"/>
  <c r="Q1818" i="27" s="1"/>
  <c r="P1819" i="27"/>
  <c r="P1820" i="27"/>
  <c r="P1821" i="27"/>
  <c r="Q1821" i="27" s="1"/>
  <c r="P1822" i="27"/>
  <c r="R1822" i="27" s="1"/>
  <c r="P1823" i="27"/>
  <c r="P1824" i="27"/>
  <c r="P1825" i="27"/>
  <c r="P1826" i="27"/>
  <c r="P1827" i="27"/>
  <c r="P1828" i="27"/>
  <c r="P1829" i="27"/>
  <c r="P1830" i="27"/>
  <c r="R1830" i="27" s="1"/>
  <c r="P1831" i="27"/>
  <c r="P1832" i="27"/>
  <c r="P1833" i="27"/>
  <c r="P1834" i="27"/>
  <c r="Q1834" i="27" s="1"/>
  <c r="P1835" i="27"/>
  <c r="P1836" i="27"/>
  <c r="P1837" i="27"/>
  <c r="Q1837" i="27" s="1"/>
  <c r="P1838" i="27"/>
  <c r="P1839" i="27"/>
  <c r="P1840" i="27"/>
  <c r="P1841" i="27"/>
  <c r="P1842" i="27"/>
  <c r="Q1842" i="27" s="1"/>
  <c r="P1843" i="27"/>
  <c r="P1844" i="27"/>
  <c r="P1845" i="27"/>
  <c r="P1846" i="27"/>
  <c r="R1846" i="27" s="1"/>
  <c r="P1847" i="27"/>
  <c r="P1848" i="27"/>
  <c r="P1849" i="27"/>
  <c r="P1850" i="27"/>
  <c r="Q1850" i="27" s="1"/>
  <c r="P1851" i="27"/>
  <c r="P1852" i="27"/>
  <c r="P1853" i="27"/>
  <c r="P1854" i="27"/>
  <c r="R1854" i="27" s="1"/>
  <c r="P1855" i="27"/>
  <c r="P1856" i="27"/>
  <c r="P1857" i="27"/>
  <c r="P1858" i="27"/>
  <c r="P1859" i="27"/>
  <c r="P1860" i="27"/>
  <c r="P1861" i="27"/>
  <c r="Q1861" i="27" s="1"/>
  <c r="P1862" i="27"/>
  <c r="R1862" i="27" s="1"/>
  <c r="P1863" i="27"/>
  <c r="P1864" i="27"/>
  <c r="P1865" i="27"/>
  <c r="P1866" i="27"/>
  <c r="P1867" i="27"/>
  <c r="P1868" i="27"/>
  <c r="P1869" i="27"/>
  <c r="Q1869" i="27" s="1"/>
  <c r="P1870" i="27"/>
  <c r="R1870" i="27" s="1"/>
  <c r="P1871" i="27"/>
  <c r="P1872" i="27"/>
  <c r="P1873" i="27"/>
  <c r="P1874" i="27"/>
  <c r="Q1874" i="27" s="1"/>
  <c r="P1875" i="27"/>
  <c r="P1876" i="27"/>
  <c r="P1877" i="27"/>
  <c r="Q1877" i="27" s="1"/>
  <c r="P1878" i="27"/>
  <c r="R1878" i="27" s="1"/>
  <c r="P1879" i="27"/>
  <c r="P1880" i="27"/>
  <c r="P1881" i="27"/>
  <c r="P1882" i="27"/>
  <c r="P1883" i="27"/>
  <c r="P1884" i="27"/>
  <c r="P1885" i="27"/>
  <c r="Q1885" i="27" s="1"/>
  <c r="P1886" i="27"/>
  <c r="R1886" i="27" s="1"/>
  <c r="P1887" i="27"/>
  <c r="P1888" i="27"/>
  <c r="P1889" i="27"/>
  <c r="Q1889" i="27" s="1"/>
  <c r="P1890" i="27"/>
  <c r="Q1890" i="27" s="1"/>
  <c r="P1891" i="27"/>
  <c r="P1892" i="27"/>
  <c r="P1893" i="27"/>
  <c r="P1894" i="27"/>
  <c r="R1894" i="27" s="1"/>
  <c r="P1895" i="27"/>
  <c r="P1896" i="27"/>
  <c r="P1897" i="27"/>
  <c r="P1898" i="27"/>
  <c r="Q1898" i="27" s="1"/>
  <c r="P1899" i="27"/>
  <c r="P1900" i="27"/>
  <c r="P1901" i="27"/>
  <c r="Q1901" i="27" s="1"/>
  <c r="P1902" i="27"/>
  <c r="R1902" i="27" s="1"/>
  <c r="P1903" i="27"/>
  <c r="P1904" i="27"/>
  <c r="P1905" i="27"/>
  <c r="Q1905" i="27" s="1"/>
  <c r="P1906" i="27"/>
  <c r="Q1906" i="27" s="1"/>
  <c r="P1907" i="27"/>
  <c r="P1908" i="27"/>
  <c r="P1909" i="27"/>
  <c r="Q1909" i="27" s="1"/>
  <c r="P1910" i="27"/>
  <c r="R1910" i="27" s="1"/>
  <c r="P1911" i="27"/>
  <c r="P1912" i="27"/>
  <c r="P1913" i="27"/>
  <c r="P1914" i="27"/>
  <c r="P1915" i="27"/>
  <c r="P1916" i="27"/>
  <c r="P1917" i="27"/>
  <c r="Q1917" i="27" s="1"/>
  <c r="P1918" i="27"/>
  <c r="R1918" i="27" s="1"/>
  <c r="P1919" i="27"/>
  <c r="P1920" i="27"/>
  <c r="P1921" i="27"/>
  <c r="Q1921" i="27" s="1"/>
  <c r="P1922" i="27"/>
  <c r="Q1922" i="27" s="1"/>
  <c r="P1923" i="27"/>
  <c r="P1924" i="27"/>
  <c r="P1925" i="27"/>
  <c r="P1926" i="27"/>
  <c r="Q1926" i="27" s="1"/>
  <c r="P1927" i="27"/>
  <c r="P1928" i="27"/>
  <c r="P1929" i="27"/>
  <c r="Q1929" i="27" s="1"/>
  <c r="P1930" i="27"/>
  <c r="Q1930" i="27" s="1"/>
  <c r="P1931" i="27"/>
  <c r="P1932" i="27"/>
  <c r="P1933" i="27"/>
  <c r="Q1933" i="27" s="1"/>
  <c r="P1934" i="27"/>
  <c r="Q1934" i="27" s="1"/>
  <c r="P1935" i="27"/>
  <c r="P1936" i="27"/>
  <c r="P1937" i="27"/>
  <c r="Q1937" i="27" s="1"/>
  <c r="P1938" i="27"/>
  <c r="Q1938" i="27" s="1"/>
  <c r="P1939" i="27"/>
  <c r="P1940" i="27"/>
  <c r="P1941" i="27"/>
  <c r="P1942" i="27"/>
  <c r="Q1942" i="27" s="1"/>
  <c r="P1943" i="27"/>
  <c r="P1944" i="27"/>
  <c r="P1945" i="27"/>
  <c r="P1946" i="27"/>
  <c r="P1947" i="27"/>
  <c r="P1948" i="27"/>
  <c r="P1949" i="27"/>
  <c r="P1950" i="27"/>
  <c r="Q1950" i="27" s="1"/>
  <c r="P1951" i="27"/>
  <c r="P1952" i="27"/>
  <c r="P1953" i="27"/>
  <c r="P1954" i="27"/>
  <c r="P1955" i="27"/>
  <c r="P1956" i="27"/>
  <c r="P1957" i="27"/>
  <c r="P1958" i="27"/>
  <c r="P1959" i="27"/>
  <c r="P1960" i="27"/>
  <c r="P1961" i="27"/>
  <c r="P1962" i="27"/>
  <c r="R1962" i="27" s="1"/>
  <c r="P1963" i="27"/>
  <c r="P1964" i="27"/>
  <c r="P1965" i="27"/>
  <c r="P1966" i="27"/>
  <c r="Q1966" i="27" s="1"/>
  <c r="P1967" i="27"/>
  <c r="P1968" i="27"/>
  <c r="P1969" i="27"/>
  <c r="P1970" i="27"/>
  <c r="R1970" i="27" s="1"/>
  <c r="P1971" i="27"/>
  <c r="P1972" i="27"/>
  <c r="P1973" i="27"/>
  <c r="P1974" i="27"/>
  <c r="P1975" i="27"/>
  <c r="P1976" i="27"/>
  <c r="P1977" i="27"/>
  <c r="P1978" i="27"/>
  <c r="P1979" i="27"/>
  <c r="P1980" i="27"/>
  <c r="P1981" i="27"/>
  <c r="P1982" i="27"/>
  <c r="P1983" i="27"/>
  <c r="P1984" i="27"/>
  <c r="P1985" i="27"/>
  <c r="P1986" i="27"/>
  <c r="P1987" i="27"/>
  <c r="P1988" i="27"/>
  <c r="P1989" i="27"/>
  <c r="P1990" i="27"/>
  <c r="P1991" i="27"/>
  <c r="P1992" i="27"/>
  <c r="P1993" i="27"/>
  <c r="P1994" i="27"/>
  <c r="P1995" i="27"/>
  <c r="P1996" i="27"/>
  <c r="P1997" i="27"/>
  <c r="P1998" i="27"/>
  <c r="Q1998" i="27" s="1"/>
  <c r="P1999" i="27"/>
  <c r="P2000" i="27"/>
  <c r="P2001" i="27"/>
  <c r="P2002" i="27"/>
  <c r="P2003" i="27"/>
  <c r="P2004" i="27"/>
  <c r="P2005" i="27"/>
  <c r="P2006" i="27"/>
  <c r="Q2006" i="27" s="1"/>
  <c r="P2007" i="27"/>
  <c r="P2008" i="27"/>
  <c r="P2009" i="27"/>
  <c r="P2010" i="27"/>
  <c r="R2010" i="27" s="1"/>
  <c r="P2011" i="27"/>
  <c r="P2012" i="27"/>
  <c r="P2013" i="27"/>
  <c r="P2014" i="27"/>
  <c r="P2015" i="27"/>
  <c r="P2016" i="27"/>
  <c r="P2017" i="27"/>
  <c r="Q2017" i="27" s="1"/>
  <c r="P2018" i="27"/>
  <c r="P2019" i="27"/>
  <c r="P2020" i="27"/>
  <c r="P2021" i="27"/>
  <c r="Q2021" i="27" s="1"/>
  <c r="P2022" i="27"/>
  <c r="P2023" i="27"/>
  <c r="P2024" i="27"/>
  <c r="P2025" i="27"/>
  <c r="P2026" i="27"/>
  <c r="P2027" i="27"/>
  <c r="P2028" i="27"/>
  <c r="P2029" i="27"/>
  <c r="Q2029" i="27" s="1"/>
  <c r="P2030" i="27"/>
  <c r="Q2030" i="27" s="1"/>
  <c r="P2031" i="27"/>
  <c r="P2032" i="27"/>
  <c r="P2033" i="27"/>
  <c r="P2034" i="27"/>
  <c r="P2035" i="27"/>
  <c r="P2036" i="27"/>
  <c r="P2037" i="27"/>
  <c r="P2038" i="27"/>
  <c r="Q2038" i="27" s="1"/>
  <c r="P2039" i="27"/>
  <c r="P2040" i="27"/>
  <c r="P2041" i="27"/>
  <c r="Q2041" i="27" s="1"/>
  <c r="P2042" i="27"/>
  <c r="P2043" i="27"/>
  <c r="P2044" i="27"/>
  <c r="P2045" i="27"/>
  <c r="Q2045" i="27" s="1"/>
  <c r="P2046" i="27"/>
  <c r="P2047" i="27"/>
  <c r="P2048" i="27"/>
  <c r="P2049" i="27"/>
  <c r="P2050" i="27"/>
  <c r="P2051" i="27"/>
  <c r="P2052" i="27"/>
  <c r="P2053" i="27"/>
  <c r="P2054" i="27"/>
  <c r="R2054" i="27" s="1"/>
  <c r="P2055" i="27"/>
  <c r="P2056" i="27"/>
  <c r="P2057" i="27"/>
  <c r="R2057" i="27" s="1"/>
  <c r="P2058" i="27"/>
  <c r="P2059" i="27"/>
  <c r="P2060" i="27"/>
  <c r="P2061" i="27"/>
  <c r="P2062" i="27"/>
  <c r="P2063" i="27"/>
  <c r="P2064" i="27"/>
  <c r="P2065" i="27"/>
  <c r="Q2065" i="27" s="1"/>
  <c r="P2066" i="27"/>
  <c r="P2067" i="27"/>
  <c r="P2068" i="27"/>
  <c r="P2069" i="27"/>
  <c r="P2070" i="27"/>
  <c r="P2071" i="27"/>
  <c r="P2072" i="27"/>
  <c r="P2073" i="27"/>
  <c r="P2074" i="27"/>
  <c r="R2074" i="27" s="1"/>
  <c r="P2075" i="27"/>
  <c r="P2076" i="27"/>
  <c r="P2077" i="27"/>
  <c r="P2078" i="27"/>
  <c r="Q2078" i="27" s="1"/>
  <c r="P2079" i="27"/>
  <c r="P2080" i="27"/>
  <c r="P2081" i="27"/>
  <c r="Q2081" i="27" s="1"/>
  <c r="P2082" i="27"/>
  <c r="P2083" i="27"/>
  <c r="P2084" i="27"/>
  <c r="P2085" i="27"/>
  <c r="P2086" i="27"/>
  <c r="P2087" i="27"/>
  <c r="P2088" i="27"/>
  <c r="P2089" i="27"/>
  <c r="P2090" i="27"/>
  <c r="P2091" i="27"/>
  <c r="P2092" i="27"/>
  <c r="P2093" i="27"/>
  <c r="Q2093" i="27" s="1"/>
  <c r="P2094" i="27"/>
  <c r="P2095" i="27"/>
  <c r="P2096" i="27"/>
  <c r="P2097" i="27"/>
  <c r="P2098" i="27"/>
  <c r="P2099" i="27"/>
  <c r="P2100" i="27"/>
  <c r="P2101" i="27"/>
  <c r="R2101" i="27" s="1"/>
  <c r="P2102" i="27"/>
  <c r="R2102" i="27" s="1"/>
  <c r="P2103" i="27"/>
  <c r="P2104" i="27"/>
  <c r="P2105" i="27"/>
  <c r="R2105" i="27" s="1"/>
  <c r="P2106" i="27"/>
  <c r="Q2106" i="27" s="1"/>
  <c r="P2107" i="27"/>
  <c r="P2108" i="27"/>
  <c r="P2109" i="27"/>
  <c r="P2110" i="27"/>
  <c r="Q2110" i="27" s="1"/>
  <c r="P2111" i="27"/>
  <c r="P2112" i="27"/>
  <c r="P2113" i="27"/>
  <c r="Q2113" i="27" s="1"/>
  <c r="P2114" i="27"/>
  <c r="P2115" i="27"/>
  <c r="P2116" i="27"/>
  <c r="P2117" i="27"/>
  <c r="P2118" i="27"/>
  <c r="P2119" i="27"/>
  <c r="P2120" i="27"/>
  <c r="P2121" i="27"/>
  <c r="P2122" i="27"/>
  <c r="P2123" i="27"/>
  <c r="P2124" i="27"/>
  <c r="P2125" i="27"/>
  <c r="P2126" i="27"/>
  <c r="R2126" i="27" s="1"/>
  <c r="P2127" i="27"/>
  <c r="P2128" i="27"/>
  <c r="P2129" i="27"/>
  <c r="P2130" i="27"/>
  <c r="P2131" i="27"/>
  <c r="P2132" i="27"/>
  <c r="P2133" i="27"/>
  <c r="P2134" i="27"/>
  <c r="Q2134" i="27" s="1"/>
  <c r="P2135" i="27"/>
  <c r="P2136" i="27"/>
  <c r="P2137" i="27"/>
  <c r="Q2137" i="27" s="1"/>
  <c r="P2138" i="27"/>
  <c r="P2139" i="27"/>
  <c r="P2140" i="27"/>
  <c r="P2141" i="27"/>
  <c r="Q2141" i="27" s="1"/>
  <c r="P2142" i="27"/>
  <c r="P2143" i="27"/>
  <c r="P2144" i="27"/>
  <c r="P2145" i="27"/>
  <c r="Q2145" i="27" s="1"/>
  <c r="P2146" i="27"/>
  <c r="P2147" i="27"/>
  <c r="P2148" i="27"/>
  <c r="P2149" i="27"/>
  <c r="P2150" i="27"/>
  <c r="P2151" i="27"/>
  <c r="P2152" i="27"/>
  <c r="P2153" i="27"/>
  <c r="P2154" i="27"/>
  <c r="P2155" i="27"/>
  <c r="P2156" i="27"/>
  <c r="P2157" i="27"/>
  <c r="P2158" i="27"/>
  <c r="P2159" i="27"/>
  <c r="P2160" i="27"/>
  <c r="P2161" i="27"/>
  <c r="P2162" i="27"/>
  <c r="P2163" i="27"/>
  <c r="P2164" i="27"/>
  <c r="P2165" i="27"/>
  <c r="P2166" i="27"/>
  <c r="Q2166" i="27" s="1"/>
  <c r="P2167" i="27"/>
  <c r="P2168" i="27"/>
  <c r="P2169" i="27"/>
  <c r="P2170" i="27"/>
  <c r="R2170" i="27" s="1"/>
  <c r="P2171" i="27"/>
  <c r="P2172" i="27"/>
  <c r="P2173" i="27"/>
  <c r="P2174" i="27"/>
  <c r="Q2174" i="27" s="1"/>
  <c r="P2175" i="27"/>
  <c r="P2176" i="27"/>
  <c r="P2177" i="27"/>
  <c r="P2178" i="27"/>
  <c r="Q2178" i="27" s="1"/>
  <c r="P2179" i="27"/>
  <c r="P2180" i="27"/>
  <c r="P2181" i="27"/>
  <c r="P2182" i="27"/>
  <c r="Q2182" i="27" s="1"/>
  <c r="P2183" i="27"/>
  <c r="P2184" i="27"/>
  <c r="P2185" i="27"/>
  <c r="P2186" i="27"/>
  <c r="Q2186" i="27" s="1"/>
  <c r="P2187" i="27"/>
  <c r="P2188" i="27"/>
  <c r="P2189" i="27"/>
  <c r="P2190" i="27"/>
  <c r="Q2190" i="27" s="1"/>
  <c r="P2191" i="27"/>
  <c r="P2192" i="27"/>
  <c r="P2193" i="27"/>
  <c r="P2194" i="27"/>
  <c r="R2194" i="27" s="1"/>
  <c r="P2195" i="27"/>
  <c r="P2196" i="27"/>
  <c r="P2197" i="27"/>
  <c r="P2198" i="27"/>
  <c r="Q2198" i="27" s="1"/>
  <c r="P2199" i="27"/>
  <c r="P2200" i="27"/>
  <c r="P2201" i="27"/>
  <c r="P2202" i="27"/>
  <c r="Q2202" i="27" s="1"/>
  <c r="P2203" i="27"/>
  <c r="P2204" i="27"/>
  <c r="P2205" i="27"/>
  <c r="P2206" i="27"/>
  <c r="R2206" i="27" s="1"/>
  <c r="P2207" i="27"/>
  <c r="P2208" i="27"/>
  <c r="P2209" i="27"/>
  <c r="P2210" i="27"/>
  <c r="Q2210" i="27" s="1"/>
  <c r="P2211" i="27"/>
  <c r="P2212" i="27"/>
  <c r="P2213" i="27"/>
  <c r="P2214" i="27"/>
  <c r="Q2214" i="27" s="1"/>
  <c r="P2215" i="27"/>
  <c r="P2216" i="27"/>
  <c r="P2217" i="27"/>
  <c r="P2218" i="27"/>
  <c r="P2219" i="27"/>
  <c r="P2220" i="27"/>
  <c r="P2221" i="27"/>
  <c r="P2222" i="27"/>
  <c r="P2223" i="27"/>
  <c r="P2224" i="27"/>
  <c r="P2225" i="27"/>
  <c r="P2226" i="27"/>
  <c r="Q2226" i="27" s="1"/>
  <c r="P2227" i="27"/>
  <c r="P2228" i="27"/>
  <c r="P2229" i="27"/>
  <c r="P2230" i="27"/>
  <c r="Q2230" i="27" s="1"/>
  <c r="P2231" i="27"/>
  <c r="P2232" i="27"/>
  <c r="P2233" i="27"/>
  <c r="P2234" i="27"/>
  <c r="P2235" i="27"/>
  <c r="P2236" i="27"/>
  <c r="P2237" i="27"/>
  <c r="P2238" i="27"/>
  <c r="P2239" i="27"/>
  <c r="P2240" i="27"/>
  <c r="P2241" i="27"/>
  <c r="P2242" i="27"/>
  <c r="P2243" i="27"/>
  <c r="P2244" i="27"/>
  <c r="P2245" i="27"/>
  <c r="P2246" i="27"/>
  <c r="P2247" i="27"/>
  <c r="P2248" i="27"/>
  <c r="P2249" i="27"/>
  <c r="P2250" i="27"/>
  <c r="Q2250" i="27" s="1"/>
  <c r="P2251" i="27"/>
  <c r="P2252" i="27"/>
  <c r="P2253" i="27"/>
  <c r="P2254" i="27"/>
  <c r="R2254" i="27" s="1"/>
  <c r="P2255" i="27"/>
  <c r="P2256" i="27"/>
  <c r="P2257" i="27"/>
  <c r="P2258" i="27"/>
  <c r="R2258" i="27" s="1"/>
  <c r="P2259" i="27"/>
  <c r="P2260" i="27"/>
  <c r="P2261" i="27"/>
  <c r="P2262" i="27"/>
  <c r="Q2262" i="27" s="1"/>
  <c r="P2263" i="27"/>
  <c r="P2264" i="27"/>
  <c r="P2265" i="27"/>
  <c r="P2266" i="27"/>
  <c r="Q2266" i="27" s="1"/>
  <c r="P2267" i="27"/>
  <c r="P2268" i="27"/>
  <c r="P2269" i="27"/>
  <c r="P2270" i="27"/>
  <c r="R2270" i="27" s="1"/>
  <c r="P2271" i="27"/>
  <c r="P2272" i="27"/>
  <c r="P2273" i="27"/>
  <c r="P2274" i="27"/>
  <c r="P2275" i="27"/>
  <c r="P2276" i="27"/>
  <c r="P2277" i="27"/>
  <c r="P2278" i="27"/>
  <c r="Q2278" i="27" s="1"/>
  <c r="P2279" i="27"/>
  <c r="P2280" i="27"/>
  <c r="P2281" i="27"/>
  <c r="P2282" i="27"/>
  <c r="Q2282" i="27" s="1"/>
  <c r="P2283" i="27"/>
  <c r="P2284" i="27"/>
  <c r="P2285" i="27"/>
  <c r="P2286" i="27"/>
  <c r="Q2286" i="27" s="1"/>
  <c r="P2287" i="27"/>
  <c r="P2288" i="27"/>
  <c r="P2289" i="27"/>
  <c r="P2290" i="27"/>
  <c r="Q2290" i="27" s="1"/>
  <c r="P2291" i="27"/>
  <c r="P2292" i="27"/>
  <c r="P2293" i="27"/>
  <c r="P2294" i="27"/>
  <c r="Q2294" i="27" s="1"/>
  <c r="P2295" i="27"/>
  <c r="P2296" i="27"/>
  <c r="P2297" i="27"/>
  <c r="P2298" i="27"/>
  <c r="Q2298" i="27" s="1"/>
  <c r="P2299" i="27"/>
  <c r="P2300" i="27"/>
  <c r="P2301" i="27"/>
  <c r="P2302" i="27"/>
  <c r="Q2302" i="27" s="1"/>
  <c r="P2303" i="27"/>
  <c r="P2304" i="27"/>
  <c r="P2305" i="27"/>
  <c r="P2306" i="27"/>
  <c r="P2307" i="27"/>
  <c r="P2308" i="27"/>
  <c r="P2309" i="27"/>
  <c r="P2310" i="27"/>
  <c r="P2311" i="27"/>
  <c r="P2312" i="27"/>
  <c r="P2313" i="27"/>
  <c r="P2314" i="27"/>
  <c r="P2315" i="27"/>
  <c r="P2316" i="27"/>
  <c r="P2317" i="27"/>
  <c r="P2318" i="27"/>
  <c r="R2318" i="27" s="1"/>
  <c r="P2319" i="27"/>
  <c r="P2320" i="27"/>
  <c r="P2321" i="27"/>
  <c r="P2322" i="27"/>
  <c r="Q2322" i="27" s="1"/>
  <c r="P2323" i="27"/>
  <c r="P2324" i="27"/>
  <c r="P2325" i="27"/>
  <c r="P2326" i="27"/>
  <c r="Q2326" i="27" s="1"/>
  <c r="P2327" i="27"/>
  <c r="P2328" i="27"/>
  <c r="P2329" i="27"/>
  <c r="P2330" i="27"/>
  <c r="P2331" i="27"/>
  <c r="P2332" i="27"/>
  <c r="P2333" i="27"/>
  <c r="P2334" i="27"/>
  <c r="P2335" i="27"/>
  <c r="P2336" i="27"/>
  <c r="P2337" i="27"/>
  <c r="P2338" i="27"/>
  <c r="P2339" i="27"/>
  <c r="P2340" i="27"/>
  <c r="P2341" i="27"/>
  <c r="P2342" i="27"/>
  <c r="P2343" i="27"/>
  <c r="P2344" i="27"/>
  <c r="P2345" i="27"/>
  <c r="P2346" i="27"/>
  <c r="P2347" i="27"/>
  <c r="P2348" i="27"/>
  <c r="P2349" i="27"/>
  <c r="P2350" i="27"/>
  <c r="P2351" i="27"/>
  <c r="P2352" i="27"/>
  <c r="P2353" i="27"/>
  <c r="P2354" i="27"/>
  <c r="P2355" i="27"/>
  <c r="P2356" i="27"/>
  <c r="P2357" i="27"/>
  <c r="P2358" i="27"/>
  <c r="Q2358" i="27" s="1"/>
  <c r="P2359" i="27"/>
  <c r="P2360" i="27"/>
  <c r="P2361" i="27"/>
  <c r="P2362" i="27"/>
  <c r="P2363" i="27"/>
  <c r="P2364" i="27"/>
  <c r="P2365" i="27"/>
  <c r="P2366" i="27"/>
  <c r="Q2366" i="27" s="1"/>
  <c r="P2367" i="27"/>
  <c r="P2368" i="27"/>
  <c r="P2369" i="27"/>
  <c r="P2370" i="27"/>
  <c r="P2371" i="27"/>
  <c r="P2372" i="27"/>
  <c r="P2373" i="27"/>
  <c r="P2374" i="27"/>
  <c r="Q2374" i="27" s="1"/>
  <c r="P2375" i="27"/>
  <c r="P2376" i="27"/>
  <c r="P2377" i="27"/>
  <c r="P2378" i="27"/>
  <c r="P2379" i="27"/>
  <c r="P2380" i="27"/>
  <c r="P2381" i="27"/>
  <c r="P2382" i="27"/>
  <c r="Q2382" i="27" s="1"/>
  <c r="P2383" i="27"/>
  <c r="P2384" i="27"/>
  <c r="P2385" i="27"/>
  <c r="P2386" i="27"/>
  <c r="P2387" i="27"/>
  <c r="P2388" i="27"/>
  <c r="P2389" i="27"/>
  <c r="P2390" i="27"/>
  <c r="Q2390" i="27" s="1"/>
  <c r="P2391" i="27"/>
  <c r="P2392" i="27"/>
  <c r="P2393" i="27"/>
  <c r="R2393" i="27" s="1"/>
  <c r="P2394" i="27"/>
  <c r="P2395" i="27"/>
  <c r="P2396" i="27"/>
  <c r="P2397" i="27"/>
  <c r="P2398" i="27"/>
  <c r="Q2398" i="27" s="1"/>
  <c r="P2399" i="27"/>
  <c r="P2400" i="27"/>
  <c r="P2401" i="27"/>
  <c r="P2402" i="27"/>
  <c r="P2403" i="27"/>
  <c r="P2404" i="27"/>
  <c r="P2405" i="27"/>
  <c r="P2406" i="27"/>
  <c r="Q2406" i="27" s="1"/>
  <c r="P2407" i="27"/>
  <c r="P2408" i="27"/>
  <c r="P2409" i="27"/>
  <c r="P2410" i="27"/>
  <c r="P2411" i="27"/>
  <c r="P2412" i="27"/>
  <c r="P2413" i="27"/>
  <c r="P2414" i="27"/>
  <c r="Q2414" i="27" s="1"/>
  <c r="P2415" i="27"/>
  <c r="P2416" i="27"/>
  <c r="P2417" i="27"/>
  <c r="P2418" i="27"/>
  <c r="P2419" i="27"/>
  <c r="P2420" i="27"/>
  <c r="P2421" i="27"/>
  <c r="Q2421" i="27" s="1"/>
  <c r="P2422" i="27"/>
  <c r="P2423" i="27"/>
  <c r="P2424" i="27"/>
  <c r="P2425" i="27"/>
  <c r="P2426" i="27"/>
  <c r="P2427" i="27"/>
  <c r="P2428" i="27"/>
  <c r="P2429" i="27"/>
  <c r="Q2429" i="27" s="1"/>
  <c r="P2430" i="27"/>
  <c r="P2431" i="27"/>
  <c r="P2432" i="27"/>
  <c r="P2433" i="27"/>
  <c r="Q2433" i="27" s="1"/>
  <c r="P2434" i="27"/>
  <c r="P2435" i="27"/>
  <c r="P2436" i="27"/>
  <c r="P2437" i="27"/>
  <c r="P2438" i="27"/>
  <c r="P2439" i="27"/>
  <c r="P2440" i="27"/>
  <c r="P2441" i="27"/>
  <c r="P2442" i="27"/>
  <c r="Q2442" i="27" s="1"/>
  <c r="P2443" i="27"/>
  <c r="P2444" i="27"/>
  <c r="P2445" i="27"/>
  <c r="P2446" i="27"/>
  <c r="P2447" i="27"/>
  <c r="P2448" i="27"/>
  <c r="P2449" i="27"/>
  <c r="P2450" i="27"/>
  <c r="P2451" i="27"/>
  <c r="P2452" i="27"/>
  <c r="P2453" i="27"/>
  <c r="P2454" i="27"/>
  <c r="Q2454" i="27" s="1"/>
  <c r="P2455" i="27"/>
  <c r="P2456" i="27"/>
  <c r="P2457" i="27"/>
  <c r="P2458" i="27"/>
  <c r="P2459" i="27"/>
  <c r="P2460" i="27"/>
  <c r="P2461" i="27"/>
  <c r="P2462" i="27"/>
  <c r="P2463" i="27"/>
  <c r="P2464" i="27"/>
  <c r="P2465" i="27"/>
  <c r="P2466" i="27"/>
  <c r="Q2466" i="27" s="1"/>
  <c r="P2467" i="27"/>
  <c r="P2468" i="27"/>
  <c r="P2469" i="27"/>
  <c r="P2470" i="27"/>
  <c r="P2471" i="27"/>
  <c r="P2472" i="27"/>
  <c r="P2473" i="27"/>
  <c r="P2474" i="27"/>
  <c r="P2475" i="27"/>
  <c r="P2476" i="27"/>
  <c r="P2477" i="27"/>
  <c r="P2478" i="27"/>
  <c r="P2479" i="27"/>
  <c r="P2480" i="27"/>
  <c r="P2481" i="27"/>
  <c r="P2482" i="27"/>
  <c r="P2483" i="27"/>
  <c r="P2484" i="27"/>
  <c r="P2485" i="27"/>
  <c r="P2486" i="27"/>
  <c r="P2487" i="27"/>
  <c r="P2488" i="27"/>
  <c r="P2489" i="27"/>
  <c r="P2490" i="27"/>
  <c r="P2491" i="27"/>
  <c r="P2492" i="27"/>
  <c r="P2493" i="27"/>
  <c r="P2494" i="27"/>
  <c r="Q2494" i="27" s="1"/>
  <c r="P2495" i="27"/>
  <c r="P2496" i="27"/>
  <c r="P2497" i="27"/>
  <c r="P2498" i="27"/>
  <c r="R2498" i="27" s="1"/>
  <c r="P2499" i="27"/>
  <c r="P2500" i="27"/>
  <c r="P2501" i="27"/>
  <c r="P2502" i="27"/>
  <c r="P2503" i="27"/>
  <c r="P2504" i="27"/>
  <c r="P2505" i="27"/>
  <c r="P2506" i="27"/>
  <c r="P2507" i="27"/>
  <c r="P2508" i="27"/>
  <c r="P2509" i="27"/>
  <c r="P2510" i="27"/>
  <c r="P2511" i="27"/>
  <c r="P2512" i="27"/>
  <c r="P2513" i="27"/>
  <c r="P2514" i="27"/>
  <c r="P2515" i="27"/>
  <c r="P2516" i="27"/>
  <c r="P2517" i="27"/>
  <c r="P2518" i="27"/>
  <c r="Q2518" i="27" s="1"/>
  <c r="P2519" i="27"/>
  <c r="P2520" i="27"/>
  <c r="P2521" i="27"/>
  <c r="P2522" i="27"/>
  <c r="P2523" i="27"/>
  <c r="P2524" i="27"/>
  <c r="P2525" i="27"/>
  <c r="P2526" i="27"/>
  <c r="Q2526" i="27" s="1"/>
  <c r="P2527" i="27"/>
  <c r="P2528" i="27"/>
  <c r="P2529" i="27"/>
  <c r="P2530" i="27"/>
  <c r="P2531" i="27"/>
  <c r="P2532" i="27"/>
  <c r="P2533" i="27"/>
  <c r="P2534" i="27"/>
  <c r="P2535" i="27"/>
  <c r="P2536" i="27"/>
  <c r="P2537" i="27"/>
  <c r="P2538" i="27"/>
  <c r="Q2538" i="27" s="1"/>
  <c r="P2539" i="27"/>
  <c r="P2540" i="27"/>
  <c r="P2541" i="27"/>
  <c r="P2542" i="27"/>
  <c r="P2543" i="27"/>
  <c r="P2544" i="27"/>
  <c r="P2545" i="27"/>
  <c r="P2546" i="27"/>
  <c r="P2547" i="27"/>
  <c r="P2548" i="27"/>
  <c r="P2549" i="27"/>
  <c r="P2550" i="27"/>
  <c r="R2550" i="27" s="1"/>
  <c r="P2551" i="27"/>
  <c r="P2552" i="27"/>
  <c r="P2553" i="27"/>
  <c r="R2553" i="27" s="1"/>
  <c r="P2554" i="27"/>
  <c r="P2555" i="27"/>
  <c r="P2556" i="27"/>
  <c r="P2557" i="27"/>
  <c r="P2558" i="27"/>
  <c r="P2559" i="27"/>
  <c r="P2560" i="27"/>
  <c r="P2561" i="27"/>
  <c r="P2562" i="27"/>
  <c r="P2563" i="27"/>
  <c r="P2564" i="27"/>
  <c r="P2565" i="27"/>
  <c r="P2566" i="27"/>
  <c r="P2567" i="27"/>
  <c r="P2568" i="27"/>
  <c r="P2569" i="27"/>
  <c r="P2570" i="27"/>
  <c r="P2571" i="27"/>
  <c r="P2572" i="27"/>
  <c r="P2573" i="27"/>
  <c r="P2574" i="27"/>
  <c r="P2575" i="27"/>
  <c r="P2576" i="27"/>
  <c r="P2577" i="27"/>
  <c r="P2578" i="27"/>
  <c r="P2579" i="27"/>
  <c r="P2580" i="27"/>
  <c r="P2581" i="27"/>
  <c r="P2582" i="27"/>
  <c r="P2583" i="27"/>
  <c r="P2584" i="27"/>
  <c r="P2585" i="27"/>
  <c r="R2585" i="27" s="1"/>
  <c r="P2586" i="27"/>
  <c r="P2587" i="27"/>
  <c r="P2588" i="27"/>
  <c r="P2589" i="27"/>
  <c r="P2590" i="27"/>
  <c r="P2591" i="27"/>
  <c r="P2592" i="27"/>
  <c r="P2593" i="27"/>
  <c r="P2594" i="27"/>
  <c r="P2595" i="27"/>
  <c r="P2596" i="27"/>
  <c r="P2597" i="27"/>
  <c r="P2598" i="27"/>
  <c r="P2599" i="27"/>
  <c r="P2600" i="27"/>
  <c r="P2601" i="27"/>
  <c r="P2602" i="27"/>
  <c r="P2603" i="27"/>
  <c r="P2604" i="27"/>
  <c r="P2605" i="27"/>
  <c r="P2606" i="27"/>
  <c r="P2607" i="27"/>
  <c r="P2608" i="27"/>
  <c r="P2609" i="27"/>
  <c r="Q2609" i="27" s="1"/>
  <c r="P2610" i="27"/>
  <c r="P2611" i="27"/>
  <c r="P2612" i="27"/>
  <c r="P2613" i="27"/>
  <c r="P2614" i="27"/>
  <c r="P2615" i="27"/>
  <c r="P2616" i="27"/>
  <c r="P2617" i="27"/>
  <c r="P2618" i="27"/>
  <c r="P2619" i="27"/>
  <c r="P2620" i="27"/>
  <c r="P2621" i="27"/>
  <c r="P2622" i="27"/>
  <c r="P2623" i="27"/>
  <c r="P2624" i="27"/>
  <c r="P2625" i="27"/>
  <c r="P2626" i="27"/>
  <c r="Q2626" i="27" s="1"/>
  <c r="P2627" i="27"/>
  <c r="P2628" i="27"/>
  <c r="P2629" i="27"/>
  <c r="P2630" i="27"/>
  <c r="P2631" i="27"/>
  <c r="P2632" i="27"/>
  <c r="P2633" i="27"/>
  <c r="P2634" i="27"/>
  <c r="Q2634" i="27" s="1"/>
  <c r="P2635" i="27"/>
  <c r="P2636" i="27"/>
  <c r="P2637" i="27"/>
  <c r="P2638" i="27"/>
  <c r="P2639" i="27"/>
  <c r="P2640" i="27"/>
  <c r="P2641" i="27"/>
  <c r="P2642" i="27"/>
  <c r="Q2642" i="27" s="1"/>
  <c r="P2643" i="27"/>
  <c r="P2644" i="27"/>
  <c r="P2645" i="27"/>
  <c r="P2646" i="27"/>
  <c r="P2647" i="27"/>
  <c r="P2648" i="27"/>
  <c r="P2649" i="27"/>
  <c r="P2650" i="27"/>
  <c r="Q2650" i="27" s="1"/>
  <c r="P2651" i="27"/>
  <c r="P2652" i="27"/>
  <c r="P2653" i="27"/>
  <c r="P2654" i="27"/>
  <c r="P2655" i="27"/>
  <c r="P2656" i="27"/>
  <c r="P2657" i="27"/>
  <c r="P2658" i="27"/>
  <c r="Q2658" i="27" s="1"/>
  <c r="P2659" i="27"/>
  <c r="P2660" i="27"/>
  <c r="P2661" i="27"/>
  <c r="P2662" i="27"/>
  <c r="Q2662" i="27" s="1"/>
  <c r="P2663" i="27"/>
  <c r="P2664" i="27"/>
  <c r="P2665" i="27"/>
  <c r="P2666" i="27"/>
  <c r="P2667" i="27"/>
  <c r="P2668" i="27"/>
  <c r="P2669" i="27"/>
  <c r="P2670" i="27"/>
  <c r="Q2670" i="27" s="1"/>
  <c r="P2671" i="27"/>
  <c r="P2672" i="27"/>
  <c r="P2673" i="27"/>
  <c r="P2674" i="27"/>
  <c r="Q2674" i="27" s="1"/>
  <c r="P2675" i="27"/>
  <c r="P2676" i="27"/>
  <c r="P2677" i="27"/>
  <c r="P2678" i="27"/>
  <c r="Q2678" i="27" s="1"/>
  <c r="P2679" i="27"/>
  <c r="P2680" i="27"/>
  <c r="P2681" i="27"/>
  <c r="R2681" i="27" s="1"/>
  <c r="P2682" i="27"/>
  <c r="Q2682" i="27" s="1"/>
  <c r="P2683" i="27"/>
  <c r="P2684" i="27"/>
  <c r="P2685" i="27"/>
  <c r="P2686" i="27"/>
  <c r="P2687" i="27"/>
  <c r="P2688" i="27"/>
  <c r="P2689" i="27"/>
  <c r="R2689" i="27" s="1"/>
  <c r="P2690" i="27"/>
  <c r="P2691" i="27"/>
  <c r="P2692" i="27"/>
  <c r="P2693" i="27"/>
  <c r="R2693" i="27" s="1"/>
  <c r="P2694" i="27"/>
  <c r="Q2694" i="27" s="1"/>
  <c r="P2695" i="27"/>
  <c r="P2696" i="27"/>
  <c r="P2697" i="27"/>
  <c r="P2698" i="27"/>
  <c r="P2699" i="27"/>
  <c r="P2700" i="27"/>
  <c r="P2701" i="27"/>
  <c r="R2701" i="27" s="1"/>
  <c r="P2702" i="27"/>
  <c r="Q2702" i="27" s="1"/>
  <c r="P2703" i="27"/>
  <c r="P2704" i="27"/>
  <c r="P2705" i="27"/>
  <c r="P2706" i="27"/>
  <c r="P2707" i="27"/>
  <c r="P2708" i="27"/>
  <c r="P2709" i="27"/>
  <c r="P2710" i="27"/>
  <c r="P2711" i="27"/>
  <c r="P2712" i="27"/>
  <c r="P2713" i="27"/>
  <c r="Q2713" i="27" s="1"/>
  <c r="P2714" i="27"/>
  <c r="R2714" i="27" s="1"/>
  <c r="P2715" i="27"/>
  <c r="P2716" i="27"/>
  <c r="P2717" i="27"/>
  <c r="P2718" i="27"/>
  <c r="P2719" i="27"/>
  <c r="P2720" i="27"/>
  <c r="P2721" i="27"/>
  <c r="Q2721" i="27" s="1"/>
  <c r="P2722" i="27"/>
  <c r="P2723" i="27"/>
  <c r="P2724" i="27"/>
  <c r="P2725" i="27"/>
  <c r="P2726" i="27"/>
  <c r="P2727" i="27"/>
  <c r="P2728" i="27"/>
  <c r="P2729" i="27"/>
  <c r="P2730" i="27"/>
  <c r="Q2730" i="27" s="1"/>
  <c r="P2731" i="27"/>
  <c r="P2732" i="27"/>
  <c r="P2733" i="27"/>
  <c r="P2734" i="27"/>
  <c r="P2735" i="27"/>
  <c r="P2736" i="27"/>
  <c r="P2737" i="27"/>
  <c r="Q2737" i="27" s="1"/>
  <c r="P2738" i="27"/>
  <c r="P2739" i="27"/>
  <c r="P2740" i="27"/>
  <c r="P2741" i="27"/>
  <c r="P2742" i="27"/>
  <c r="P2743" i="27"/>
  <c r="P2744" i="27"/>
  <c r="P2745" i="27"/>
  <c r="Q2745" i="27" s="1"/>
  <c r="P2746" i="27"/>
  <c r="P2747" i="27"/>
  <c r="P2748" i="27"/>
  <c r="P2749" i="27"/>
  <c r="P2750" i="27"/>
  <c r="P2751" i="27"/>
  <c r="P2752" i="27"/>
  <c r="P2753" i="27"/>
  <c r="P2754" i="27"/>
  <c r="R2754" i="27" s="1"/>
  <c r="P2755" i="27"/>
  <c r="P2756" i="27"/>
  <c r="P2757" i="27"/>
  <c r="P2758" i="27"/>
  <c r="P2759" i="27"/>
  <c r="P2760" i="27"/>
  <c r="P2761" i="27"/>
  <c r="Q2761" i="27" s="1"/>
  <c r="P2762" i="27"/>
  <c r="Q2762" i="27" s="1"/>
  <c r="P2763" i="27"/>
  <c r="P2764" i="27"/>
  <c r="P2765" i="27"/>
  <c r="P2766" i="27"/>
  <c r="P2767" i="27"/>
  <c r="P2768" i="27"/>
  <c r="P2769" i="27"/>
  <c r="Q2769" i="27" s="1"/>
  <c r="P2770" i="27"/>
  <c r="Q2770" i="27" s="1"/>
  <c r="P2771" i="27"/>
  <c r="P2772" i="27"/>
  <c r="P2773" i="27"/>
  <c r="P2774" i="27"/>
  <c r="P2775" i="27"/>
  <c r="P2776" i="27"/>
  <c r="P2777" i="27"/>
  <c r="Q2777" i="27" s="1"/>
  <c r="P2778" i="27"/>
  <c r="P2779" i="27"/>
  <c r="P2780" i="27"/>
  <c r="P2781" i="27"/>
  <c r="P2782" i="27"/>
  <c r="P2783" i="27"/>
  <c r="P2784" i="27"/>
  <c r="P2785" i="27"/>
  <c r="P2786" i="27"/>
  <c r="P2787" i="27"/>
  <c r="P2788" i="27"/>
  <c r="P2789" i="27"/>
  <c r="P2790" i="27"/>
  <c r="P2791" i="27"/>
  <c r="P2792" i="27"/>
  <c r="P2793" i="27"/>
  <c r="Q2793" i="27" s="1"/>
  <c r="P2794" i="27"/>
  <c r="R2794" i="27" s="1"/>
  <c r="P2795" i="27"/>
  <c r="P2796" i="27"/>
  <c r="P2797" i="27"/>
  <c r="P2798" i="27"/>
  <c r="P2799" i="27"/>
  <c r="P2800" i="27"/>
  <c r="P2801" i="27"/>
  <c r="Q2801" i="27" s="1"/>
  <c r="P2802" i="27"/>
  <c r="Q2802" i="27" s="1"/>
  <c r="P2803" i="27"/>
  <c r="P2804" i="27"/>
  <c r="P2805" i="27"/>
  <c r="P2806" i="27"/>
  <c r="P2807" i="27"/>
  <c r="P2808" i="27"/>
  <c r="P2809" i="27"/>
  <c r="R2809" i="27" s="1"/>
  <c r="P2810" i="27"/>
  <c r="Q2810" i="27" s="1"/>
  <c r="P2811" i="27"/>
  <c r="P2812" i="27"/>
  <c r="P2813" i="27"/>
  <c r="P2814" i="27"/>
  <c r="P2815" i="27"/>
  <c r="P2816" i="27"/>
  <c r="P2817" i="27"/>
  <c r="Q2817" i="27" s="1"/>
  <c r="P2818" i="27"/>
  <c r="R2818" i="27" s="1"/>
  <c r="P2819" i="27"/>
  <c r="P2820" i="27"/>
  <c r="P2821" i="27"/>
  <c r="P2822" i="27"/>
  <c r="P2823" i="27"/>
  <c r="P2824" i="27"/>
  <c r="P2825" i="27"/>
  <c r="Q2825" i="27" s="1"/>
  <c r="P2826" i="27"/>
  <c r="Q2826" i="27" s="1"/>
  <c r="P2827" i="27"/>
  <c r="P2828" i="27"/>
  <c r="P2829" i="27"/>
  <c r="R2829" i="27" s="1"/>
  <c r="P2830" i="27"/>
  <c r="Q2830" i="27" s="1"/>
  <c r="P2831" i="27"/>
  <c r="P2832" i="27"/>
  <c r="P2833" i="27"/>
  <c r="P2834" i="27"/>
  <c r="P2835" i="27"/>
  <c r="P2836" i="27"/>
  <c r="P2837" i="27"/>
  <c r="Q2837" i="27" s="1"/>
  <c r="P2838" i="27"/>
  <c r="R2838" i="27" s="1"/>
  <c r="P2839" i="27"/>
  <c r="P2840" i="27"/>
  <c r="P2841" i="27"/>
  <c r="P2842" i="27"/>
  <c r="P2843" i="27"/>
  <c r="P2844" i="27"/>
  <c r="P2845" i="27"/>
  <c r="Q2845" i="27" s="1"/>
  <c r="P2846" i="27"/>
  <c r="P2847" i="27"/>
  <c r="P2848" i="27"/>
  <c r="P2849" i="27"/>
  <c r="P2850" i="27"/>
  <c r="P2851" i="27"/>
  <c r="P2852" i="27"/>
  <c r="P2853" i="27"/>
  <c r="R2853" i="27" s="1"/>
  <c r="P2854" i="27"/>
  <c r="R2854" i="27" s="1"/>
  <c r="P2855" i="27"/>
  <c r="P2856" i="27"/>
  <c r="P2857" i="27"/>
  <c r="P2858" i="27"/>
  <c r="P2859" i="27"/>
  <c r="P2860" i="27"/>
  <c r="P2861" i="27"/>
  <c r="P2862" i="27"/>
  <c r="R2862" i="27" s="1"/>
  <c r="P2863" i="27"/>
  <c r="P2864" i="27"/>
  <c r="P2865" i="27"/>
  <c r="P2866" i="27"/>
  <c r="P2867" i="27"/>
  <c r="P2868" i="27"/>
  <c r="P2869" i="27"/>
  <c r="R2869" i="27" s="1"/>
  <c r="P2870" i="27"/>
  <c r="R2870" i="27" s="1"/>
  <c r="P2871" i="27"/>
  <c r="P2872" i="27"/>
  <c r="P2873" i="27"/>
  <c r="P2874" i="27"/>
  <c r="P2875" i="27"/>
  <c r="P2876" i="27"/>
  <c r="P2877" i="27"/>
  <c r="Q2877" i="27" s="1"/>
  <c r="P2878" i="27"/>
  <c r="R2878" i="27" s="1"/>
  <c r="P2879" i="27"/>
  <c r="P2880" i="27"/>
  <c r="P2881" i="27"/>
  <c r="P2882" i="27"/>
  <c r="P2883" i="27"/>
  <c r="P2884" i="27"/>
  <c r="P2885" i="27"/>
  <c r="P2886" i="27"/>
  <c r="Q2886" i="27" s="1"/>
  <c r="P2887" i="27"/>
  <c r="P2888" i="27"/>
  <c r="P2889" i="27"/>
  <c r="P2890" i="27"/>
  <c r="P2891" i="27"/>
  <c r="P2892" i="27"/>
  <c r="P2893" i="27"/>
  <c r="Q2893" i="27" s="1"/>
  <c r="P2894" i="27"/>
  <c r="P2895" i="27"/>
  <c r="P2896" i="27"/>
  <c r="P2897" i="27"/>
  <c r="P2898" i="27"/>
  <c r="P2899" i="27"/>
  <c r="P2900" i="27"/>
  <c r="P2901" i="27"/>
  <c r="P2902" i="27"/>
  <c r="Q2902" i="27" s="1"/>
  <c r="P2903" i="27"/>
  <c r="P2904" i="27"/>
  <c r="P2905" i="27"/>
  <c r="P2906" i="27"/>
  <c r="P2907" i="27"/>
  <c r="P2908" i="27"/>
  <c r="P2909" i="27"/>
  <c r="Q2909" i="27" s="1"/>
  <c r="P2910" i="27"/>
  <c r="P2911" i="27"/>
  <c r="P2912" i="27"/>
  <c r="P2913" i="27"/>
  <c r="P2914" i="27"/>
  <c r="P2915" i="27"/>
  <c r="P2916" i="27"/>
  <c r="P2917" i="27"/>
  <c r="Q2917" i="27" s="1"/>
  <c r="P2918" i="27"/>
  <c r="Q2918" i="27" s="1"/>
  <c r="P2919" i="27"/>
  <c r="P2920" i="27"/>
  <c r="P2921" i="27"/>
  <c r="P2922" i="27"/>
  <c r="P2923" i="27"/>
  <c r="P2924" i="27"/>
  <c r="P2925" i="27"/>
  <c r="P2926" i="27"/>
  <c r="Q2926" i="27" s="1"/>
  <c r="P2927" i="27"/>
  <c r="P2928" i="27"/>
  <c r="P2929" i="27"/>
  <c r="P2930" i="27"/>
  <c r="P2931" i="27"/>
  <c r="P2932" i="27"/>
  <c r="P2933" i="27"/>
  <c r="R2933" i="27" s="1"/>
  <c r="P2934" i="27"/>
  <c r="Q2934" i="27" s="1"/>
  <c r="P2935" i="27"/>
  <c r="P2936" i="27"/>
  <c r="P2937" i="27"/>
  <c r="P2938" i="27"/>
  <c r="P2939" i="27"/>
  <c r="P2940" i="27"/>
  <c r="P2941" i="27"/>
  <c r="P2942" i="27"/>
  <c r="P2943" i="27"/>
  <c r="P2944" i="27"/>
  <c r="P2945" i="27"/>
  <c r="P2946" i="27"/>
  <c r="P2947" i="27"/>
  <c r="P2948" i="27"/>
  <c r="P2949" i="27"/>
  <c r="R2949" i="27" s="1"/>
  <c r="P2950" i="27"/>
  <c r="P2951" i="27"/>
  <c r="P2952" i="27"/>
  <c r="P2953" i="27"/>
  <c r="P2954" i="27"/>
  <c r="P2955" i="27"/>
  <c r="P2956" i="27"/>
  <c r="P2957" i="27"/>
  <c r="Q2957" i="27" s="1"/>
  <c r="P2958" i="27"/>
  <c r="P2959" i="27"/>
  <c r="P2960" i="27"/>
  <c r="P2961" i="27"/>
  <c r="P2962" i="27"/>
  <c r="R2962" i="27" s="1"/>
  <c r="P2963" i="27"/>
  <c r="P2964" i="27"/>
  <c r="P2965" i="27"/>
  <c r="R2965" i="27" s="1"/>
  <c r="P2966" i="27"/>
  <c r="P2967" i="27"/>
  <c r="P2968" i="27"/>
  <c r="P2969" i="27"/>
  <c r="R2969" i="27" s="1"/>
  <c r="P2970" i="27"/>
  <c r="P2971" i="27"/>
  <c r="P2972" i="27"/>
  <c r="P2973" i="27"/>
  <c r="P2974" i="27"/>
  <c r="P2975" i="27"/>
  <c r="P2976" i="27"/>
  <c r="P2977" i="27"/>
  <c r="R2977" i="27" s="1"/>
  <c r="P2978" i="27"/>
  <c r="P2979" i="27"/>
  <c r="P2980" i="27"/>
  <c r="P2981" i="27"/>
  <c r="P2982" i="27"/>
  <c r="P2983" i="27"/>
  <c r="P2984" i="27"/>
  <c r="P2985" i="27"/>
  <c r="R2985" i="27" s="1"/>
  <c r="P2986" i="27"/>
  <c r="P2987" i="27"/>
  <c r="P2988" i="27"/>
  <c r="P2989" i="27"/>
  <c r="P2990" i="27"/>
  <c r="P2991" i="27"/>
  <c r="P2992" i="27"/>
  <c r="P2993" i="27"/>
  <c r="R2993" i="27" s="1"/>
  <c r="P2994" i="27"/>
  <c r="P2995" i="27"/>
  <c r="P2996" i="27"/>
  <c r="P2997" i="27"/>
  <c r="P2998" i="27"/>
  <c r="P2999" i="27"/>
  <c r="P3000" i="27"/>
  <c r="P3001" i="27"/>
  <c r="P2" i="27"/>
  <c r="K3" i="27"/>
  <c r="K4" i="27"/>
  <c r="K5" i="27"/>
  <c r="K6" i="27"/>
  <c r="L6" i="27" s="1"/>
  <c r="O6" i="27" s="1"/>
  <c r="K7" i="27"/>
  <c r="K8" i="27"/>
  <c r="K9" i="27"/>
  <c r="K10" i="27"/>
  <c r="K11" i="27"/>
  <c r="K12" i="27"/>
  <c r="K13" i="27"/>
  <c r="K14" i="27"/>
  <c r="L14" i="27" s="1"/>
  <c r="O14" i="27" s="1"/>
  <c r="K15" i="27"/>
  <c r="K16" i="27"/>
  <c r="K17" i="27"/>
  <c r="K18" i="27"/>
  <c r="L18" i="27" s="1"/>
  <c r="O18" i="27" s="1"/>
  <c r="K19" i="27"/>
  <c r="K20" i="27"/>
  <c r="K21" i="27"/>
  <c r="K22" i="27"/>
  <c r="M22" i="27" s="1"/>
  <c r="K23" i="27"/>
  <c r="K24" i="27"/>
  <c r="K25" i="27"/>
  <c r="K26" i="27"/>
  <c r="L26" i="27" s="1"/>
  <c r="O26" i="27" s="1"/>
  <c r="K27" i="27"/>
  <c r="K28" i="27"/>
  <c r="K29" i="27"/>
  <c r="K30" i="27"/>
  <c r="M30" i="27" s="1"/>
  <c r="K31" i="27"/>
  <c r="K32" i="27"/>
  <c r="K33" i="27"/>
  <c r="K34" i="27"/>
  <c r="L34" i="27" s="1"/>
  <c r="O34" i="27" s="1"/>
  <c r="K35" i="27"/>
  <c r="K36" i="27"/>
  <c r="K37" i="27"/>
  <c r="K38" i="27"/>
  <c r="M38" i="27" s="1"/>
  <c r="K39" i="27"/>
  <c r="K40" i="27"/>
  <c r="K41" i="27"/>
  <c r="K42" i="27"/>
  <c r="L42" i="27" s="1"/>
  <c r="O42" i="27" s="1"/>
  <c r="K43" i="27"/>
  <c r="K44" i="27"/>
  <c r="K45" i="27"/>
  <c r="K46" i="27"/>
  <c r="M46" i="27" s="1"/>
  <c r="K47" i="27"/>
  <c r="K48" i="27"/>
  <c r="K49" i="27"/>
  <c r="K50" i="27"/>
  <c r="K51" i="27"/>
  <c r="K52" i="27"/>
  <c r="K53" i="27"/>
  <c r="K54" i="27"/>
  <c r="L54" i="27" s="1"/>
  <c r="O54" i="27" s="1"/>
  <c r="K55" i="27"/>
  <c r="K56" i="27"/>
  <c r="K57" i="27"/>
  <c r="K58" i="27"/>
  <c r="L58" i="27" s="1"/>
  <c r="O58" i="27" s="1"/>
  <c r="K59" i="27"/>
  <c r="K60" i="27"/>
  <c r="K61" i="27"/>
  <c r="K62" i="27"/>
  <c r="L62" i="27" s="1"/>
  <c r="O62" i="27" s="1"/>
  <c r="K63" i="27"/>
  <c r="K64" i="27"/>
  <c r="K65" i="27"/>
  <c r="K66" i="27"/>
  <c r="L66" i="27" s="1"/>
  <c r="O66" i="27" s="1"/>
  <c r="K67" i="27"/>
  <c r="K68" i="27"/>
  <c r="K69" i="27"/>
  <c r="K70" i="27"/>
  <c r="L70" i="27" s="1"/>
  <c r="O70" i="27" s="1"/>
  <c r="K71" i="27"/>
  <c r="K72" i="27"/>
  <c r="K73" i="27"/>
  <c r="K74" i="27"/>
  <c r="L74" i="27" s="1"/>
  <c r="O74" i="27" s="1"/>
  <c r="K75" i="27"/>
  <c r="K76" i="27"/>
  <c r="K77" i="27"/>
  <c r="K78" i="27"/>
  <c r="M78" i="27" s="1"/>
  <c r="K79" i="27"/>
  <c r="K80" i="27"/>
  <c r="K81" i="27"/>
  <c r="K82" i="27"/>
  <c r="L82" i="27" s="1"/>
  <c r="O82" i="27" s="1"/>
  <c r="K83" i="27"/>
  <c r="K84" i="27"/>
  <c r="K85" i="27"/>
  <c r="K86" i="27"/>
  <c r="M86" i="27" s="1"/>
  <c r="K87" i="27"/>
  <c r="K88" i="27"/>
  <c r="K89" i="27"/>
  <c r="K90" i="27"/>
  <c r="L90" i="27" s="1"/>
  <c r="O90" i="27" s="1"/>
  <c r="K91" i="27"/>
  <c r="K92" i="27"/>
  <c r="K93" i="27"/>
  <c r="K94" i="27"/>
  <c r="M94" i="27" s="1"/>
  <c r="K95" i="27"/>
  <c r="K96" i="27"/>
  <c r="K97" i="27"/>
  <c r="K98" i="27"/>
  <c r="L98" i="27" s="1"/>
  <c r="O98" i="27" s="1"/>
  <c r="K99" i="27"/>
  <c r="K100" i="27"/>
  <c r="K101" i="27"/>
  <c r="K102" i="27"/>
  <c r="M102" i="27" s="1"/>
  <c r="K103" i="27"/>
  <c r="K104" i="27"/>
  <c r="K105" i="27"/>
  <c r="K106" i="27"/>
  <c r="L106" i="27" s="1"/>
  <c r="O106" i="27" s="1"/>
  <c r="K107" i="27"/>
  <c r="K108" i="27"/>
  <c r="K109" i="27"/>
  <c r="K110" i="27"/>
  <c r="M110" i="27" s="1"/>
  <c r="K111" i="27"/>
  <c r="K112" i="27"/>
  <c r="K113" i="27"/>
  <c r="K114" i="27"/>
  <c r="L114" i="27" s="1"/>
  <c r="O114" i="27" s="1"/>
  <c r="K115" i="27"/>
  <c r="K116" i="27"/>
  <c r="K117" i="27"/>
  <c r="K118" i="27"/>
  <c r="L118" i="27" s="1"/>
  <c r="O118" i="27" s="1"/>
  <c r="K119" i="27"/>
  <c r="K120" i="27"/>
  <c r="K121" i="27"/>
  <c r="K122" i="27"/>
  <c r="K123" i="27"/>
  <c r="K124" i="27"/>
  <c r="K125" i="27"/>
  <c r="K126" i="27"/>
  <c r="M126" i="27" s="1"/>
  <c r="K127" i="27"/>
  <c r="K128" i="27"/>
  <c r="K129" i="27"/>
  <c r="K130" i="27"/>
  <c r="K131" i="27"/>
  <c r="K132" i="27"/>
  <c r="K133" i="27"/>
  <c r="K134" i="27"/>
  <c r="M134" i="27" s="1"/>
  <c r="K135" i="27"/>
  <c r="K136" i="27"/>
  <c r="K137" i="27"/>
  <c r="K138" i="27"/>
  <c r="K139" i="27"/>
  <c r="K140" i="27"/>
  <c r="K141" i="27"/>
  <c r="K142" i="27"/>
  <c r="L142" i="27" s="1"/>
  <c r="O142" i="27" s="1"/>
  <c r="K143" i="27"/>
  <c r="K144" i="27"/>
  <c r="K145" i="27"/>
  <c r="K146" i="27"/>
  <c r="L146" i="27" s="1"/>
  <c r="O146" i="27" s="1"/>
  <c r="K147" i="27"/>
  <c r="K148" i="27"/>
  <c r="K149" i="27"/>
  <c r="K150" i="27"/>
  <c r="M150" i="27" s="1"/>
  <c r="K151" i="27"/>
  <c r="K152" i="27"/>
  <c r="K153" i="27"/>
  <c r="K154" i="27"/>
  <c r="L154" i="27" s="1"/>
  <c r="O154" i="27" s="1"/>
  <c r="K155" i="27"/>
  <c r="K156" i="27"/>
  <c r="K157" i="27"/>
  <c r="K158" i="27"/>
  <c r="L158" i="27" s="1"/>
  <c r="O158" i="27" s="1"/>
  <c r="K159" i="27"/>
  <c r="K160" i="27"/>
  <c r="K161" i="27"/>
  <c r="K162" i="27"/>
  <c r="L162" i="27" s="1"/>
  <c r="O162" i="27" s="1"/>
  <c r="K163" i="27"/>
  <c r="K164" i="27"/>
  <c r="K165" i="27"/>
  <c r="K166" i="27"/>
  <c r="M166" i="27" s="1"/>
  <c r="K167" i="27"/>
  <c r="K168" i="27"/>
  <c r="K169" i="27"/>
  <c r="K170" i="27"/>
  <c r="L170" i="27" s="1"/>
  <c r="O170" i="27" s="1"/>
  <c r="K171" i="27"/>
  <c r="K172" i="27"/>
  <c r="K173" i="27"/>
  <c r="K174" i="27"/>
  <c r="M174" i="27" s="1"/>
  <c r="K175" i="27"/>
  <c r="K176" i="27"/>
  <c r="K177" i="27"/>
  <c r="K178" i="27"/>
  <c r="L178" i="27" s="1"/>
  <c r="O178" i="27" s="1"/>
  <c r="K179" i="27"/>
  <c r="K180" i="27"/>
  <c r="K181" i="27"/>
  <c r="K182" i="27"/>
  <c r="M182" i="27" s="1"/>
  <c r="K183" i="27"/>
  <c r="K184" i="27"/>
  <c r="K185" i="27"/>
  <c r="K186" i="27"/>
  <c r="L186" i="27" s="1"/>
  <c r="O186" i="27" s="1"/>
  <c r="K187" i="27"/>
  <c r="K188" i="27"/>
  <c r="K189" i="27"/>
  <c r="K190" i="27"/>
  <c r="M190" i="27" s="1"/>
  <c r="K191" i="27"/>
  <c r="K192" i="27"/>
  <c r="K193" i="27"/>
  <c r="K194" i="27"/>
  <c r="M194" i="27" s="1"/>
  <c r="K195" i="27"/>
  <c r="K196" i="27"/>
  <c r="K197" i="27"/>
  <c r="K198" i="27"/>
  <c r="M198" i="27" s="1"/>
  <c r="K199" i="27"/>
  <c r="K200" i="27"/>
  <c r="K201" i="27"/>
  <c r="K202" i="27"/>
  <c r="M202" i="27" s="1"/>
  <c r="K203" i="27"/>
  <c r="K204" i="27"/>
  <c r="K205" i="27"/>
  <c r="K206" i="27"/>
  <c r="L206" i="27" s="1"/>
  <c r="O206" i="27" s="1"/>
  <c r="K207" i="27"/>
  <c r="K208" i="27"/>
  <c r="K209" i="27"/>
  <c r="K210" i="27"/>
  <c r="M210" i="27" s="1"/>
  <c r="K211" i="27"/>
  <c r="K212" i="27"/>
  <c r="K213" i="27"/>
  <c r="K214" i="27"/>
  <c r="L214" i="27" s="1"/>
  <c r="O214" i="27" s="1"/>
  <c r="K215" i="27"/>
  <c r="K216" i="27"/>
  <c r="K217" i="27"/>
  <c r="K218" i="27"/>
  <c r="M218" i="27" s="1"/>
  <c r="K219" i="27"/>
  <c r="K220" i="27"/>
  <c r="K221" i="27"/>
  <c r="K222" i="27"/>
  <c r="L222" i="27" s="1"/>
  <c r="O222" i="27" s="1"/>
  <c r="K223" i="27"/>
  <c r="K224" i="27"/>
  <c r="K225" i="27"/>
  <c r="K226" i="27"/>
  <c r="M226" i="27" s="1"/>
  <c r="K227" i="27"/>
  <c r="K228" i="27"/>
  <c r="K229" i="27"/>
  <c r="K230" i="27"/>
  <c r="L230" i="27" s="1"/>
  <c r="O230" i="27" s="1"/>
  <c r="K231" i="27"/>
  <c r="K232" i="27"/>
  <c r="K233" i="27"/>
  <c r="K234" i="27"/>
  <c r="M234" i="27" s="1"/>
  <c r="K235" i="27"/>
  <c r="K236" i="27"/>
  <c r="K237" i="27"/>
  <c r="K238" i="27"/>
  <c r="L238" i="27" s="1"/>
  <c r="O238" i="27" s="1"/>
  <c r="K239" i="27"/>
  <c r="K240" i="27"/>
  <c r="K241" i="27"/>
  <c r="K242" i="27"/>
  <c r="M242" i="27" s="1"/>
  <c r="K243" i="27"/>
  <c r="K244" i="27"/>
  <c r="K245" i="27"/>
  <c r="K246" i="27"/>
  <c r="L246" i="27" s="1"/>
  <c r="O246" i="27" s="1"/>
  <c r="K247" i="27"/>
  <c r="K248" i="27"/>
  <c r="K249" i="27"/>
  <c r="K250" i="27"/>
  <c r="M250" i="27" s="1"/>
  <c r="K251" i="27"/>
  <c r="K252" i="27"/>
  <c r="K253" i="27"/>
  <c r="K254" i="27"/>
  <c r="L254" i="27" s="1"/>
  <c r="O254" i="27" s="1"/>
  <c r="K255" i="27"/>
  <c r="K256" i="27"/>
  <c r="K257" i="27"/>
  <c r="K258" i="27"/>
  <c r="L258" i="27" s="1"/>
  <c r="O258" i="27" s="1"/>
  <c r="K259" i="27"/>
  <c r="K260" i="27"/>
  <c r="K261" i="27"/>
  <c r="K262" i="27"/>
  <c r="L262" i="27" s="1"/>
  <c r="O262" i="27" s="1"/>
  <c r="K263" i="27"/>
  <c r="K264" i="27"/>
  <c r="K265" i="27"/>
  <c r="K266" i="27"/>
  <c r="M266" i="27" s="1"/>
  <c r="K267" i="27"/>
  <c r="K268" i="27"/>
  <c r="K269" i="27"/>
  <c r="K270" i="27"/>
  <c r="L270" i="27" s="1"/>
  <c r="O270" i="27" s="1"/>
  <c r="K271" i="27"/>
  <c r="K272" i="27"/>
  <c r="K273" i="27"/>
  <c r="K274" i="27"/>
  <c r="L274" i="27" s="1"/>
  <c r="O274" i="27" s="1"/>
  <c r="K275" i="27"/>
  <c r="K276" i="27"/>
  <c r="K277" i="27"/>
  <c r="K278" i="27"/>
  <c r="L278" i="27" s="1"/>
  <c r="O278" i="27" s="1"/>
  <c r="K279" i="27"/>
  <c r="K280" i="27"/>
  <c r="K281" i="27"/>
  <c r="K282" i="27"/>
  <c r="K283" i="27"/>
  <c r="K284" i="27"/>
  <c r="K285" i="27"/>
  <c r="K286" i="27"/>
  <c r="K287" i="27"/>
  <c r="K288" i="27"/>
  <c r="K289" i="27"/>
  <c r="K290" i="27"/>
  <c r="L290" i="27" s="1"/>
  <c r="O290" i="27" s="1"/>
  <c r="K291" i="27"/>
  <c r="K292" i="27"/>
  <c r="K293" i="27"/>
  <c r="K294" i="27"/>
  <c r="L294" i="27" s="1"/>
  <c r="O294" i="27" s="1"/>
  <c r="K295" i="27"/>
  <c r="K296" i="27"/>
  <c r="K297" i="27"/>
  <c r="K298" i="27"/>
  <c r="M298" i="27" s="1"/>
  <c r="K299" i="27"/>
  <c r="K300" i="27"/>
  <c r="K301" i="27"/>
  <c r="K302" i="27"/>
  <c r="K303" i="27"/>
  <c r="K304" i="27"/>
  <c r="K305" i="27"/>
  <c r="K306" i="27"/>
  <c r="L306" i="27" s="1"/>
  <c r="O306" i="27" s="1"/>
  <c r="K307" i="27"/>
  <c r="K308" i="27"/>
  <c r="K309" i="27"/>
  <c r="K310" i="27"/>
  <c r="K311" i="27"/>
  <c r="K312" i="27"/>
  <c r="K313" i="27"/>
  <c r="K314" i="27"/>
  <c r="M314" i="27" s="1"/>
  <c r="K315" i="27"/>
  <c r="K316" i="27"/>
  <c r="K317" i="27"/>
  <c r="K318" i="27"/>
  <c r="L318" i="27" s="1"/>
  <c r="O318" i="27" s="1"/>
  <c r="K319" i="27"/>
  <c r="K320" i="27"/>
  <c r="K321" i="27"/>
  <c r="K322" i="27"/>
  <c r="L322" i="27" s="1"/>
  <c r="O322" i="27" s="1"/>
  <c r="K323" i="27"/>
  <c r="K324" i="27"/>
  <c r="K325" i="27"/>
  <c r="K326" i="27"/>
  <c r="L326" i="27" s="1"/>
  <c r="O326" i="27" s="1"/>
  <c r="K327" i="27"/>
  <c r="K328" i="27"/>
  <c r="K329" i="27"/>
  <c r="K330" i="27"/>
  <c r="M330" i="27" s="1"/>
  <c r="K331" i="27"/>
  <c r="K332" i="27"/>
  <c r="K333" i="27"/>
  <c r="K334" i="27"/>
  <c r="K335" i="27"/>
  <c r="K336" i="27"/>
  <c r="K337" i="27"/>
  <c r="K338" i="27"/>
  <c r="L338" i="27" s="1"/>
  <c r="O338" i="27" s="1"/>
  <c r="K339" i="27"/>
  <c r="K340" i="27"/>
  <c r="K341" i="27"/>
  <c r="K342" i="27"/>
  <c r="K343" i="27"/>
  <c r="K344" i="27"/>
  <c r="K345" i="27"/>
  <c r="K346" i="27"/>
  <c r="K347" i="27"/>
  <c r="K348" i="27"/>
  <c r="K349" i="27"/>
  <c r="K350" i="27"/>
  <c r="M350" i="27" s="1"/>
  <c r="K351" i="27"/>
  <c r="K352" i="27"/>
  <c r="K353" i="27"/>
  <c r="K354" i="27"/>
  <c r="M354" i="27" s="1"/>
  <c r="K355" i="27"/>
  <c r="K356" i="27"/>
  <c r="K357" i="27"/>
  <c r="K358" i="27"/>
  <c r="L358" i="27" s="1"/>
  <c r="O358" i="27" s="1"/>
  <c r="K359" i="27"/>
  <c r="K360" i="27"/>
  <c r="K361" i="27"/>
  <c r="K362" i="27"/>
  <c r="K363" i="27"/>
  <c r="K364" i="27"/>
  <c r="K365" i="27"/>
  <c r="K366" i="27"/>
  <c r="L366" i="27" s="1"/>
  <c r="O366" i="27" s="1"/>
  <c r="K367" i="27"/>
  <c r="K368" i="27"/>
  <c r="K369" i="27"/>
  <c r="K370" i="27"/>
  <c r="K371" i="27"/>
  <c r="K372" i="27"/>
  <c r="K373" i="27"/>
  <c r="K374" i="27"/>
  <c r="M374" i="27" s="1"/>
  <c r="K375" i="27"/>
  <c r="K376" i="27"/>
  <c r="K377" i="27"/>
  <c r="K378" i="27"/>
  <c r="K379" i="27"/>
  <c r="K380" i="27"/>
  <c r="K381" i="27"/>
  <c r="K382" i="27"/>
  <c r="K383" i="27"/>
  <c r="K384" i="27"/>
  <c r="K385" i="27"/>
  <c r="K386" i="27"/>
  <c r="M386" i="27" s="1"/>
  <c r="K387" i="27"/>
  <c r="K388" i="27"/>
  <c r="K389" i="27"/>
  <c r="K390" i="27"/>
  <c r="L390" i="27" s="1"/>
  <c r="O390" i="27" s="1"/>
  <c r="K391" i="27"/>
  <c r="K392" i="27"/>
  <c r="K393" i="27"/>
  <c r="K394" i="27"/>
  <c r="K395" i="27"/>
  <c r="K396" i="27"/>
  <c r="K397" i="27"/>
  <c r="K398" i="27"/>
  <c r="L398" i="27" s="1"/>
  <c r="O398" i="27" s="1"/>
  <c r="K399" i="27"/>
  <c r="K400" i="27"/>
  <c r="K401" i="27"/>
  <c r="K402" i="27"/>
  <c r="L402" i="27" s="1"/>
  <c r="O402" i="27" s="1"/>
  <c r="K403" i="27"/>
  <c r="K404" i="27"/>
  <c r="K405" i="27"/>
  <c r="K406" i="27"/>
  <c r="K407" i="27"/>
  <c r="K408" i="27"/>
  <c r="K409" i="27"/>
  <c r="K410" i="27"/>
  <c r="K411" i="27"/>
  <c r="K412" i="27"/>
  <c r="K413" i="27"/>
  <c r="K414" i="27"/>
  <c r="M414" i="27" s="1"/>
  <c r="K415" i="27"/>
  <c r="K416" i="27"/>
  <c r="K417" i="27"/>
  <c r="K418" i="27"/>
  <c r="K419" i="27"/>
  <c r="K420" i="27"/>
  <c r="K421" i="27"/>
  <c r="K422" i="27"/>
  <c r="L422" i="27" s="1"/>
  <c r="O422" i="27" s="1"/>
  <c r="K423" i="27"/>
  <c r="K424" i="27"/>
  <c r="K425" i="27"/>
  <c r="K426" i="27"/>
  <c r="K427" i="27"/>
  <c r="K428" i="27"/>
  <c r="K429" i="27"/>
  <c r="K430" i="27"/>
  <c r="K431" i="27"/>
  <c r="K432" i="27"/>
  <c r="K433" i="27"/>
  <c r="K434" i="27"/>
  <c r="K435" i="27"/>
  <c r="K436" i="27"/>
  <c r="K437" i="27"/>
  <c r="K438" i="27"/>
  <c r="L438" i="27" s="1"/>
  <c r="O438" i="27" s="1"/>
  <c r="K439" i="27"/>
  <c r="K440" i="27"/>
  <c r="K441" i="27"/>
  <c r="K442" i="27"/>
  <c r="K443" i="27"/>
  <c r="K444" i="27"/>
  <c r="K445" i="27"/>
  <c r="K446" i="27"/>
  <c r="M446" i="27" s="1"/>
  <c r="K447" i="27"/>
  <c r="K448" i="27"/>
  <c r="K449" i="27"/>
  <c r="K450" i="27"/>
  <c r="M450" i="27" s="1"/>
  <c r="K451" i="27"/>
  <c r="K452" i="27"/>
  <c r="K453" i="27"/>
  <c r="K454" i="27"/>
  <c r="L454" i="27" s="1"/>
  <c r="O454" i="27" s="1"/>
  <c r="K455" i="27"/>
  <c r="K456" i="27"/>
  <c r="K457" i="27"/>
  <c r="K458" i="27"/>
  <c r="K459" i="27"/>
  <c r="K460" i="27"/>
  <c r="K461" i="27"/>
  <c r="K462" i="27"/>
  <c r="M462" i="27" s="1"/>
  <c r="K463" i="27"/>
  <c r="K464" i="27"/>
  <c r="K465" i="27"/>
  <c r="K466" i="27"/>
  <c r="M466" i="27" s="1"/>
  <c r="K467" i="27"/>
  <c r="K468" i="27"/>
  <c r="K469" i="27"/>
  <c r="K470" i="27"/>
  <c r="M470" i="27" s="1"/>
  <c r="K471" i="27"/>
  <c r="K472" i="27"/>
  <c r="K473" i="27"/>
  <c r="K474" i="27"/>
  <c r="K475" i="27"/>
  <c r="K476" i="27"/>
  <c r="K477" i="27"/>
  <c r="K478" i="27"/>
  <c r="M478" i="27" s="1"/>
  <c r="K479" i="27"/>
  <c r="K480" i="27"/>
  <c r="K481" i="27"/>
  <c r="K482" i="27"/>
  <c r="L482" i="27" s="1"/>
  <c r="O482" i="27" s="1"/>
  <c r="K483" i="27"/>
  <c r="K484" i="27"/>
  <c r="K485" i="27"/>
  <c r="K486" i="27"/>
  <c r="L486" i="27" s="1"/>
  <c r="O486" i="27" s="1"/>
  <c r="K487" i="27"/>
  <c r="K488" i="27"/>
  <c r="K489" i="27"/>
  <c r="K490" i="27"/>
  <c r="K491" i="27"/>
  <c r="K492" i="27"/>
  <c r="K493" i="27"/>
  <c r="K494" i="27"/>
  <c r="M494" i="27" s="1"/>
  <c r="K495" i="27"/>
  <c r="K496" i="27"/>
  <c r="K497" i="27"/>
  <c r="K498" i="27"/>
  <c r="K499" i="27"/>
  <c r="K500" i="27"/>
  <c r="K501" i="27"/>
  <c r="K502" i="27"/>
  <c r="L502" i="27" s="1"/>
  <c r="O502" i="27" s="1"/>
  <c r="K503" i="27"/>
  <c r="K504" i="27"/>
  <c r="K505" i="27"/>
  <c r="K506" i="27"/>
  <c r="K507" i="27"/>
  <c r="K508" i="27"/>
  <c r="K509" i="27"/>
  <c r="K510" i="27"/>
  <c r="K511" i="27"/>
  <c r="K512" i="27"/>
  <c r="K513" i="27"/>
  <c r="K514" i="27"/>
  <c r="K515" i="27"/>
  <c r="K516" i="27"/>
  <c r="K517" i="27"/>
  <c r="K518" i="27"/>
  <c r="M518" i="27" s="1"/>
  <c r="K519" i="27"/>
  <c r="K520" i="27"/>
  <c r="K521" i="27"/>
  <c r="K522" i="27"/>
  <c r="K523" i="27"/>
  <c r="K524" i="27"/>
  <c r="K525" i="27"/>
  <c r="K526" i="27"/>
  <c r="L526" i="27" s="1"/>
  <c r="O526" i="27" s="1"/>
  <c r="K527" i="27"/>
  <c r="K528" i="27"/>
  <c r="K529" i="27"/>
  <c r="K530" i="27"/>
  <c r="K531" i="27"/>
  <c r="K532" i="27"/>
  <c r="K533" i="27"/>
  <c r="K534" i="27"/>
  <c r="M534" i="27" s="1"/>
  <c r="K535" i="27"/>
  <c r="K536" i="27"/>
  <c r="K537" i="27"/>
  <c r="K538" i="27"/>
  <c r="K539" i="27"/>
  <c r="K540" i="27"/>
  <c r="K541" i="27"/>
  <c r="K542" i="27"/>
  <c r="M542" i="27" s="1"/>
  <c r="K543" i="27"/>
  <c r="K544" i="27"/>
  <c r="K545" i="27"/>
  <c r="K546" i="27"/>
  <c r="K547" i="27"/>
  <c r="K548" i="27"/>
  <c r="K549" i="27"/>
  <c r="K550" i="27"/>
  <c r="M550" i="27" s="1"/>
  <c r="K551" i="27"/>
  <c r="K552" i="27"/>
  <c r="K553" i="27"/>
  <c r="K554" i="27"/>
  <c r="K555" i="27"/>
  <c r="K556" i="27"/>
  <c r="K557" i="27"/>
  <c r="K558" i="27"/>
  <c r="M558" i="27" s="1"/>
  <c r="K559" i="27"/>
  <c r="K560" i="27"/>
  <c r="K561" i="27"/>
  <c r="K562" i="27"/>
  <c r="K563" i="27"/>
  <c r="K564" i="27"/>
  <c r="K565" i="27"/>
  <c r="K566" i="27"/>
  <c r="L566" i="27" s="1"/>
  <c r="O566" i="27" s="1"/>
  <c r="K567" i="27"/>
  <c r="K568" i="27"/>
  <c r="K569" i="27"/>
  <c r="K570" i="27"/>
  <c r="K571" i="27"/>
  <c r="K572" i="27"/>
  <c r="K573" i="27"/>
  <c r="K574" i="27"/>
  <c r="K575" i="27"/>
  <c r="K576" i="27"/>
  <c r="K577" i="27"/>
  <c r="K578" i="27"/>
  <c r="K579" i="27"/>
  <c r="K580" i="27"/>
  <c r="K581" i="27"/>
  <c r="K582" i="27"/>
  <c r="M582" i="27" s="1"/>
  <c r="K583" i="27"/>
  <c r="K584" i="27"/>
  <c r="K585" i="27"/>
  <c r="K586" i="27"/>
  <c r="M586" i="27" s="1"/>
  <c r="K587" i="27"/>
  <c r="K588" i="27"/>
  <c r="K589" i="27"/>
  <c r="K590" i="27"/>
  <c r="L590" i="27" s="1"/>
  <c r="O590" i="27" s="1"/>
  <c r="K591" i="27"/>
  <c r="K592" i="27"/>
  <c r="K593" i="27"/>
  <c r="K594" i="27"/>
  <c r="M594" i="27" s="1"/>
  <c r="K595" i="27"/>
  <c r="K596" i="27"/>
  <c r="K597" i="27"/>
  <c r="K598" i="27"/>
  <c r="L598" i="27" s="1"/>
  <c r="O598" i="27" s="1"/>
  <c r="K599" i="27"/>
  <c r="K600" i="27"/>
  <c r="K601" i="27"/>
  <c r="K602" i="27"/>
  <c r="M602" i="27" s="1"/>
  <c r="K603" i="27"/>
  <c r="K604" i="27"/>
  <c r="K605" i="27"/>
  <c r="K606" i="27"/>
  <c r="M606" i="27" s="1"/>
  <c r="K607" i="27"/>
  <c r="K608" i="27"/>
  <c r="K609" i="27"/>
  <c r="K610" i="27"/>
  <c r="M610" i="27" s="1"/>
  <c r="K611" i="27"/>
  <c r="K612" i="27"/>
  <c r="K613" i="27"/>
  <c r="K614" i="27"/>
  <c r="M614" i="27" s="1"/>
  <c r="K615" i="27"/>
  <c r="K616" i="27"/>
  <c r="K617" i="27"/>
  <c r="K618" i="27"/>
  <c r="K619" i="27"/>
  <c r="K620" i="27"/>
  <c r="K621" i="27"/>
  <c r="K622" i="27"/>
  <c r="M622" i="27" s="1"/>
  <c r="K623" i="27"/>
  <c r="K624" i="27"/>
  <c r="M624" i="27" s="1"/>
  <c r="K625" i="27"/>
  <c r="K626" i="27"/>
  <c r="K627" i="27"/>
  <c r="K628" i="27"/>
  <c r="K629" i="27"/>
  <c r="K630" i="27"/>
  <c r="M630" i="27" s="1"/>
  <c r="K631" i="27"/>
  <c r="K632" i="27"/>
  <c r="K633" i="27"/>
  <c r="K634" i="27"/>
  <c r="M634" i="27" s="1"/>
  <c r="K635" i="27"/>
  <c r="K636" i="27"/>
  <c r="K637" i="27"/>
  <c r="K638" i="27"/>
  <c r="M638" i="27" s="1"/>
  <c r="K639" i="27"/>
  <c r="K640" i="27"/>
  <c r="K641" i="27"/>
  <c r="K642" i="27"/>
  <c r="K643" i="27"/>
  <c r="K644" i="27"/>
  <c r="L644" i="27" s="1"/>
  <c r="O644" i="27" s="1"/>
  <c r="K645" i="27"/>
  <c r="K646" i="27"/>
  <c r="K647" i="27"/>
  <c r="K648" i="27"/>
  <c r="K649" i="27"/>
  <c r="K650" i="27"/>
  <c r="L650" i="27" s="1"/>
  <c r="O650" i="27" s="1"/>
  <c r="K651" i="27"/>
  <c r="K652" i="27"/>
  <c r="K653" i="27"/>
  <c r="K654" i="27"/>
  <c r="K655" i="27"/>
  <c r="K656" i="27"/>
  <c r="K657" i="27"/>
  <c r="K658" i="27"/>
  <c r="K659" i="27"/>
  <c r="K660" i="27"/>
  <c r="K661" i="27"/>
  <c r="K662" i="27"/>
  <c r="K663" i="27"/>
  <c r="K664" i="27"/>
  <c r="K665" i="27"/>
  <c r="K666" i="27"/>
  <c r="K667" i="27"/>
  <c r="K668" i="27"/>
  <c r="K669" i="27"/>
  <c r="K670" i="27"/>
  <c r="K671" i="27"/>
  <c r="K672" i="27"/>
  <c r="K673" i="27"/>
  <c r="K674" i="27"/>
  <c r="K675" i="27"/>
  <c r="K676" i="27"/>
  <c r="K677" i="27"/>
  <c r="K678" i="27"/>
  <c r="K679" i="27"/>
  <c r="K680" i="27"/>
  <c r="K681" i="27"/>
  <c r="K682" i="27"/>
  <c r="K683" i="27"/>
  <c r="K684" i="27"/>
  <c r="K685" i="27"/>
  <c r="K686" i="27"/>
  <c r="K687" i="27"/>
  <c r="K688" i="27"/>
  <c r="K689" i="27"/>
  <c r="K690" i="27"/>
  <c r="K691" i="27"/>
  <c r="K692" i="27"/>
  <c r="K693" i="27"/>
  <c r="K694" i="27"/>
  <c r="K695" i="27"/>
  <c r="K696" i="27"/>
  <c r="K697" i="27"/>
  <c r="K698" i="27"/>
  <c r="K699" i="27"/>
  <c r="K700" i="27"/>
  <c r="K701" i="27"/>
  <c r="K702" i="27"/>
  <c r="K703" i="27"/>
  <c r="K704" i="27"/>
  <c r="K705" i="27"/>
  <c r="K706" i="27"/>
  <c r="K707" i="27"/>
  <c r="K708" i="27"/>
  <c r="K709" i="27"/>
  <c r="K710" i="27"/>
  <c r="K711" i="27"/>
  <c r="K712" i="27"/>
  <c r="K713" i="27"/>
  <c r="K714" i="27"/>
  <c r="K715" i="27"/>
  <c r="K716" i="27"/>
  <c r="K717" i="27"/>
  <c r="K718" i="27"/>
  <c r="K719" i="27"/>
  <c r="K720" i="27"/>
  <c r="K721" i="27"/>
  <c r="K722" i="27"/>
  <c r="K723" i="27"/>
  <c r="K724" i="27"/>
  <c r="K725" i="27"/>
  <c r="K726" i="27"/>
  <c r="K727" i="27"/>
  <c r="K728" i="27"/>
  <c r="K729" i="27"/>
  <c r="K730" i="27"/>
  <c r="K731" i="27"/>
  <c r="K732" i="27"/>
  <c r="K733" i="27"/>
  <c r="K734" i="27"/>
  <c r="K735" i="27"/>
  <c r="K736" i="27"/>
  <c r="K737" i="27"/>
  <c r="K738" i="27"/>
  <c r="K739" i="27"/>
  <c r="K740" i="27"/>
  <c r="K741" i="27"/>
  <c r="K742" i="27"/>
  <c r="K743" i="27"/>
  <c r="K744" i="27"/>
  <c r="K745" i="27"/>
  <c r="K746" i="27"/>
  <c r="K747" i="27"/>
  <c r="K748" i="27"/>
  <c r="K749" i="27"/>
  <c r="K750" i="27"/>
  <c r="K751" i="27"/>
  <c r="K752" i="27"/>
  <c r="K753" i="27"/>
  <c r="K754" i="27"/>
  <c r="K755" i="27"/>
  <c r="K756" i="27"/>
  <c r="K757" i="27"/>
  <c r="K758" i="27"/>
  <c r="K759" i="27"/>
  <c r="K760" i="27"/>
  <c r="K761" i="27"/>
  <c r="K762" i="27"/>
  <c r="K763" i="27"/>
  <c r="K764" i="27"/>
  <c r="K765" i="27"/>
  <c r="K766" i="27"/>
  <c r="K767" i="27"/>
  <c r="K768" i="27"/>
  <c r="K769" i="27"/>
  <c r="K770" i="27"/>
  <c r="K771" i="27"/>
  <c r="K772" i="27"/>
  <c r="K773" i="27"/>
  <c r="K774" i="27"/>
  <c r="K775" i="27"/>
  <c r="K776" i="27"/>
  <c r="K777" i="27"/>
  <c r="K778" i="27"/>
  <c r="K779" i="27"/>
  <c r="K780" i="27"/>
  <c r="K781" i="27"/>
  <c r="K782" i="27"/>
  <c r="K783" i="27"/>
  <c r="K784" i="27"/>
  <c r="K785" i="27"/>
  <c r="K786" i="27"/>
  <c r="K787" i="27"/>
  <c r="K788" i="27"/>
  <c r="K789" i="27"/>
  <c r="K790" i="27"/>
  <c r="K791" i="27"/>
  <c r="K792" i="27"/>
  <c r="K793" i="27"/>
  <c r="K794" i="27"/>
  <c r="K795" i="27"/>
  <c r="K796" i="27"/>
  <c r="K797" i="27"/>
  <c r="K798" i="27"/>
  <c r="K799" i="27"/>
  <c r="K800" i="27"/>
  <c r="K801" i="27"/>
  <c r="K802" i="27"/>
  <c r="K803" i="27"/>
  <c r="K804" i="27"/>
  <c r="K805" i="27"/>
  <c r="K806" i="27"/>
  <c r="K807" i="27"/>
  <c r="K808" i="27"/>
  <c r="K809" i="27"/>
  <c r="K810" i="27"/>
  <c r="K811" i="27"/>
  <c r="K812" i="27"/>
  <c r="K813" i="27"/>
  <c r="K814" i="27"/>
  <c r="K815" i="27"/>
  <c r="K816" i="27"/>
  <c r="K817" i="27"/>
  <c r="K818" i="27"/>
  <c r="K819" i="27"/>
  <c r="K820" i="27"/>
  <c r="K821" i="27"/>
  <c r="K822" i="27"/>
  <c r="K823" i="27"/>
  <c r="K824" i="27"/>
  <c r="K825" i="27"/>
  <c r="K826" i="27"/>
  <c r="K827" i="27"/>
  <c r="K828" i="27"/>
  <c r="K829" i="27"/>
  <c r="K830" i="27"/>
  <c r="K831" i="27"/>
  <c r="K832" i="27"/>
  <c r="K833" i="27"/>
  <c r="K834" i="27"/>
  <c r="K835" i="27"/>
  <c r="K836" i="27"/>
  <c r="K837" i="27"/>
  <c r="K838" i="27"/>
  <c r="K839" i="27"/>
  <c r="K840" i="27"/>
  <c r="K841" i="27"/>
  <c r="K842" i="27"/>
  <c r="K843" i="27"/>
  <c r="K844" i="27"/>
  <c r="K845" i="27"/>
  <c r="K846" i="27"/>
  <c r="K847" i="27"/>
  <c r="K848" i="27"/>
  <c r="K849" i="27"/>
  <c r="K850" i="27"/>
  <c r="K851" i="27"/>
  <c r="K852" i="27"/>
  <c r="K853" i="27"/>
  <c r="K854" i="27"/>
  <c r="K855" i="27"/>
  <c r="K856" i="27"/>
  <c r="K857" i="27"/>
  <c r="K858" i="27"/>
  <c r="K859" i="27"/>
  <c r="K860" i="27"/>
  <c r="K861" i="27"/>
  <c r="K862" i="27"/>
  <c r="K863" i="27"/>
  <c r="K864" i="27"/>
  <c r="K865" i="27"/>
  <c r="K866" i="27"/>
  <c r="K867" i="27"/>
  <c r="K868" i="27"/>
  <c r="K869" i="27"/>
  <c r="K870" i="27"/>
  <c r="K871" i="27"/>
  <c r="K872" i="27"/>
  <c r="K873" i="27"/>
  <c r="K874" i="27"/>
  <c r="K875" i="27"/>
  <c r="K876" i="27"/>
  <c r="K877" i="27"/>
  <c r="K878" i="27"/>
  <c r="K879" i="27"/>
  <c r="K880" i="27"/>
  <c r="K881" i="27"/>
  <c r="K882" i="27"/>
  <c r="K883" i="27"/>
  <c r="K884" i="27"/>
  <c r="K885" i="27"/>
  <c r="K886" i="27"/>
  <c r="K887" i="27"/>
  <c r="K888" i="27"/>
  <c r="K889" i="27"/>
  <c r="K890" i="27"/>
  <c r="K891" i="27"/>
  <c r="K892" i="27"/>
  <c r="K893" i="27"/>
  <c r="K894" i="27"/>
  <c r="K895" i="27"/>
  <c r="K896" i="27"/>
  <c r="K897" i="27"/>
  <c r="K898" i="27"/>
  <c r="K899" i="27"/>
  <c r="K900" i="27"/>
  <c r="K901" i="27"/>
  <c r="K902" i="27"/>
  <c r="K903" i="27"/>
  <c r="K904" i="27"/>
  <c r="K905" i="27"/>
  <c r="K906" i="27"/>
  <c r="K907" i="27"/>
  <c r="K908" i="27"/>
  <c r="K909" i="27"/>
  <c r="K910" i="27"/>
  <c r="K911" i="27"/>
  <c r="K912" i="27"/>
  <c r="K913" i="27"/>
  <c r="K914" i="27"/>
  <c r="K915" i="27"/>
  <c r="K916" i="27"/>
  <c r="K917" i="27"/>
  <c r="K918" i="27"/>
  <c r="K919" i="27"/>
  <c r="K920" i="27"/>
  <c r="K921" i="27"/>
  <c r="K922" i="27"/>
  <c r="K923" i="27"/>
  <c r="K924" i="27"/>
  <c r="K925" i="27"/>
  <c r="K926" i="27"/>
  <c r="K927" i="27"/>
  <c r="K928" i="27"/>
  <c r="K929" i="27"/>
  <c r="K930" i="27"/>
  <c r="K931" i="27"/>
  <c r="K932" i="27"/>
  <c r="K933" i="27"/>
  <c r="K934" i="27"/>
  <c r="K935" i="27"/>
  <c r="K936" i="27"/>
  <c r="K937" i="27"/>
  <c r="K938" i="27"/>
  <c r="K939" i="27"/>
  <c r="K940" i="27"/>
  <c r="K941" i="27"/>
  <c r="K942" i="27"/>
  <c r="K943" i="27"/>
  <c r="K944" i="27"/>
  <c r="K945" i="27"/>
  <c r="K946" i="27"/>
  <c r="K947" i="27"/>
  <c r="K948" i="27"/>
  <c r="K949" i="27"/>
  <c r="K950" i="27"/>
  <c r="K951" i="27"/>
  <c r="K952" i="27"/>
  <c r="K953" i="27"/>
  <c r="K954" i="27"/>
  <c r="K955" i="27"/>
  <c r="K956" i="27"/>
  <c r="K957" i="27"/>
  <c r="K958" i="27"/>
  <c r="K959" i="27"/>
  <c r="K960" i="27"/>
  <c r="K961" i="27"/>
  <c r="K962" i="27"/>
  <c r="K963" i="27"/>
  <c r="K964" i="27"/>
  <c r="K965" i="27"/>
  <c r="K966" i="27"/>
  <c r="K967" i="27"/>
  <c r="K968" i="27"/>
  <c r="K969" i="27"/>
  <c r="K970" i="27"/>
  <c r="K971" i="27"/>
  <c r="K972" i="27"/>
  <c r="K973" i="27"/>
  <c r="K974" i="27"/>
  <c r="K975" i="27"/>
  <c r="K976" i="27"/>
  <c r="K977" i="27"/>
  <c r="K978" i="27"/>
  <c r="K979" i="27"/>
  <c r="K980" i="27"/>
  <c r="K981" i="27"/>
  <c r="K982" i="27"/>
  <c r="L982" i="27" s="1"/>
  <c r="O982" i="27" s="1"/>
  <c r="K983" i="27"/>
  <c r="K984" i="27"/>
  <c r="M984" i="27" s="1"/>
  <c r="K985" i="27"/>
  <c r="K986" i="27"/>
  <c r="K987" i="27"/>
  <c r="K988" i="27"/>
  <c r="K989" i="27"/>
  <c r="K990" i="27"/>
  <c r="M990" i="27" s="1"/>
  <c r="K991" i="27"/>
  <c r="K992" i="27"/>
  <c r="K993" i="27"/>
  <c r="K994" i="27"/>
  <c r="K995" i="27"/>
  <c r="K996" i="27"/>
  <c r="K997" i="27"/>
  <c r="K998" i="27"/>
  <c r="M998" i="27" s="1"/>
  <c r="K999" i="27"/>
  <c r="K1000" i="27"/>
  <c r="K1001" i="27"/>
  <c r="K1002" i="27"/>
  <c r="L1002" i="27" s="1"/>
  <c r="O1002" i="27" s="1"/>
  <c r="K1003" i="27"/>
  <c r="K1004" i="27"/>
  <c r="K1005" i="27"/>
  <c r="K1006" i="27"/>
  <c r="M1006" i="27" s="1"/>
  <c r="K1007" i="27"/>
  <c r="K1008" i="27"/>
  <c r="M1008" i="27" s="1"/>
  <c r="K1009" i="27"/>
  <c r="K1010" i="27"/>
  <c r="K1011" i="27"/>
  <c r="K1012" i="27"/>
  <c r="K1013" i="27"/>
  <c r="K1014" i="27"/>
  <c r="L1014" i="27" s="1"/>
  <c r="O1014" i="27" s="1"/>
  <c r="K1015" i="27"/>
  <c r="K1016" i="27"/>
  <c r="K1017" i="27"/>
  <c r="K1018" i="27"/>
  <c r="M1018" i="27" s="1"/>
  <c r="K1019" i="27"/>
  <c r="K1020" i="27"/>
  <c r="K1021" i="27"/>
  <c r="K1022" i="27"/>
  <c r="M1022" i="27" s="1"/>
  <c r="K1023" i="27"/>
  <c r="K1024" i="27"/>
  <c r="K1025" i="27"/>
  <c r="K1026" i="27"/>
  <c r="K1027" i="27"/>
  <c r="K1028" i="27"/>
  <c r="M1028" i="27" s="1"/>
  <c r="K1029" i="27"/>
  <c r="K1030" i="27"/>
  <c r="M1030" i="27" s="1"/>
  <c r="K1031" i="27"/>
  <c r="K1032" i="27"/>
  <c r="M1032" i="27" s="1"/>
  <c r="K1033" i="27"/>
  <c r="K1034" i="27"/>
  <c r="L1034" i="27" s="1"/>
  <c r="O1034" i="27" s="1"/>
  <c r="K1035" i="27"/>
  <c r="K1036" i="27"/>
  <c r="K1037" i="27"/>
  <c r="K1038" i="27"/>
  <c r="M1038" i="27" s="1"/>
  <c r="K1039" i="27"/>
  <c r="K1040" i="27"/>
  <c r="K1041" i="27"/>
  <c r="K1042" i="27"/>
  <c r="M1042" i="27" s="1"/>
  <c r="K1043" i="27"/>
  <c r="K1044" i="27"/>
  <c r="K1045" i="27"/>
  <c r="K1046" i="27"/>
  <c r="L1046" i="27" s="1"/>
  <c r="O1046" i="27" s="1"/>
  <c r="K1047" i="27"/>
  <c r="K1048" i="27"/>
  <c r="M1048" i="27" s="1"/>
  <c r="K1049" i="27"/>
  <c r="K1050" i="27"/>
  <c r="M1050" i="27" s="1"/>
  <c r="K1051" i="27"/>
  <c r="K1052" i="27"/>
  <c r="K1053" i="27"/>
  <c r="K1054" i="27"/>
  <c r="M1054" i="27" s="1"/>
  <c r="K1055" i="27"/>
  <c r="K1056" i="27"/>
  <c r="M1056" i="27" s="1"/>
  <c r="K1057" i="27"/>
  <c r="K1058" i="27"/>
  <c r="K1059" i="27"/>
  <c r="K1060" i="27"/>
  <c r="K1061" i="27"/>
  <c r="K1062" i="27"/>
  <c r="M1062" i="27" s="1"/>
  <c r="K1063" i="27"/>
  <c r="K1064" i="27"/>
  <c r="L1064" i="27" s="1"/>
  <c r="O1064" i="27" s="1"/>
  <c r="K1065" i="27"/>
  <c r="K1066" i="27"/>
  <c r="K1067" i="27"/>
  <c r="K1068" i="27"/>
  <c r="K1069" i="27"/>
  <c r="K1070" i="27"/>
  <c r="M1070" i="27" s="1"/>
  <c r="K1071" i="27"/>
  <c r="K1072" i="27"/>
  <c r="L1072" i="27" s="1"/>
  <c r="O1072" i="27" s="1"/>
  <c r="K1073" i="27"/>
  <c r="K1074" i="27"/>
  <c r="L1074" i="27" s="1"/>
  <c r="O1074" i="27" s="1"/>
  <c r="K1075" i="27"/>
  <c r="K1076" i="27"/>
  <c r="K1077" i="27"/>
  <c r="K1078" i="27"/>
  <c r="L1078" i="27" s="1"/>
  <c r="O1078" i="27" s="1"/>
  <c r="K1079" i="27"/>
  <c r="K1080" i="27"/>
  <c r="K1081" i="27"/>
  <c r="K1082" i="27"/>
  <c r="M1082" i="27" s="1"/>
  <c r="K1083" i="27"/>
  <c r="K1084" i="27"/>
  <c r="L1084" i="27" s="1"/>
  <c r="O1084" i="27" s="1"/>
  <c r="K1085" i="27"/>
  <c r="K1086" i="27"/>
  <c r="K1087" i="27"/>
  <c r="K1088" i="27"/>
  <c r="K1089" i="27"/>
  <c r="K1090" i="27"/>
  <c r="L1090" i="27" s="1"/>
  <c r="O1090" i="27" s="1"/>
  <c r="K1091" i="27"/>
  <c r="K1092" i="27"/>
  <c r="M1092" i="27" s="1"/>
  <c r="K1093" i="27"/>
  <c r="K1094" i="27"/>
  <c r="M1094" i="27" s="1"/>
  <c r="K1095" i="27"/>
  <c r="K1096" i="27"/>
  <c r="L1096" i="27" s="1"/>
  <c r="O1096" i="27" s="1"/>
  <c r="K1097" i="27"/>
  <c r="K1098" i="27"/>
  <c r="L1098" i="27" s="1"/>
  <c r="O1098" i="27" s="1"/>
  <c r="K1099" i="27"/>
  <c r="K1100" i="27"/>
  <c r="K1101" i="27"/>
  <c r="K1102" i="27"/>
  <c r="M1102" i="27" s="1"/>
  <c r="K1103" i="27"/>
  <c r="K1104" i="27"/>
  <c r="K1105" i="27"/>
  <c r="K1106" i="27"/>
  <c r="M1106" i="27" s="1"/>
  <c r="K1107" i="27"/>
  <c r="K1108" i="27"/>
  <c r="K1109" i="27"/>
  <c r="K1110" i="27"/>
  <c r="L1110" i="27" s="1"/>
  <c r="O1110" i="27" s="1"/>
  <c r="K1111" i="27"/>
  <c r="K1112" i="27"/>
  <c r="K1113" i="27"/>
  <c r="K1114" i="27"/>
  <c r="M1114" i="27" s="1"/>
  <c r="K1115" i="27"/>
  <c r="K1116" i="27"/>
  <c r="K1117" i="27"/>
  <c r="K1118" i="27"/>
  <c r="M1118" i="27" s="1"/>
  <c r="K1119" i="27"/>
  <c r="K1120" i="27"/>
  <c r="K1121" i="27"/>
  <c r="K1122" i="27"/>
  <c r="L1122" i="27" s="1"/>
  <c r="O1122" i="27" s="1"/>
  <c r="K1123" i="27"/>
  <c r="K1124" i="27"/>
  <c r="K1125" i="27"/>
  <c r="K1126" i="27"/>
  <c r="K1127" i="27"/>
  <c r="K1128" i="27"/>
  <c r="M1128" i="27" s="1"/>
  <c r="K1129" i="27"/>
  <c r="K1130" i="27"/>
  <c r="L1130" i="27" s="1"/>
  <c r="O1130" i="27" s="1"/>
  <c r="K1131" i="27"/>
  <c r="K1132" i="27"/>
  <c r="M1132" i="27" s="1"/>
  <c r="K1133" i="27"/>
  <c r="K1134" i="27"/>
  <c r="M1134" i="27" s="1"/>
  <c r="K1135" i="27"/>
  <c r="K1136" i="27"/>
  <c r="M1136" i="27" s="1"/>
  <c r="K1137" i="27"/>
  <c r="K1138" i="27"/>
  <c r="K1139" i="27"/>
  <c r="K1140" i="27"/>
  <c r="K1141" i="27"/>
  <c r="K1142" i="27"/>
  <c r="L1142" i="27" s="1"/>
  <c r="O1142" i="27" s="1"/>
  <c r="K1143" i="27"/>
  <c r="K1144" i="27"/>
  <c r="K1145" i="27"/>
  <c r="K1146" i="27"/>
  <c r="M1146" i="27" s="1"/>
  <c r="K1147" i="27"/>
  <c r="K1148" i="27"/>
  <c r="K1149" i="27"/>
  <c r="K1150" i="27"/>
  <c r="K1151" i="27"/>
  <c r="K1152" i="27"/>
  <c r="K1153" i="27"/>
  <c r="K1154" i="27"/>
  <c r="M1154" i="27" s="1"/>
  <c r="K1155" i="27"/>
  <c r="K1156" i="27"/>
  <c r="L1156" i="27" s="1"/>
  <c r="O1156" i="27" s="1"/>
  <c r="K1157" i="27"/>
  <c r="K1158" i="27"/>
  <c r="M1158" i="27" s="1"/>
  <c r="K1159" i="27"/>
  <c r="K1160" i="27"/>
  <c r="M1160" i="27" s="1"/>
  <c r="K1161" i="27"/>
  <c r="K1162" i="27"/>
  <c r="L1162" i="27" s="1"/>
  <c r="O1162" i="27" s="1"/>
  <c r="K1163" i="27"/>
  <c r="K1164" i="27"/>
  <c r="K1165" i="27"/>
  <c r="K1166" i="27"/>
  <c r="M1166" i="27" s="1"/>
  <c r="K1167" i="27"/>
  <c r="K1168" i="27"/>
  <c r="K1169" i="27"/>
  <c r="K1170" i="27"/>
  <c r="M1170" i="27" s="1"/>
  <c r="K1171" i="27"/>
  <c r="K1172" i="27"/>
  <c r="K1173" i="27"/>
  <c r="K1174" i="27"/>
  <c r="L1174" i="27" s="1"/>
  <c r="O1174" i="27" s="1"/>
  <c r="K1175" i="27"/>
  <c r="K1176" i="27"/>
  <c r="K1177" i="27"/>
  <c r="K1178" i="27"/>
  <c r="M1178" i="27" s="1"/>
  <c r="K1179" i="27"/>
  <c r="K1180" i="27"/>
  <c r="K1181" i="27"/>
  <c r="K1182" i="27"/>
  <c r="L1182" i="27" s="1"/>
  <c r="O1182" i="27" s="1"/>
  <c r="K1183" i="27"/>
  <c r="K1184" i="27"/>
  <c r="K1185" i="27"/>
  <c r="K1186" i="27"/>
  <c r="M1186" i="27" s="1"/>
  <c r="K1187" i="27"/>
  <c r="K1188" i="27"/>
  <c r="L1188" i="27" s="1"/>
  <c r="O1188" i="27" s="1"/>
  <c r="K1189" i="27"/>
  <c r="K1190" i="27"/>
  <c r="L1190" i="27" s="1"/>
  <c r="O1190" i="27" s="1"/>
  <c r="K1191" i="27"/>
  <c r="K1192" i="27"/>
  <c r="K1193" i="27"/>
  <c r="K1194" i="27"/>
  <c r="K1195" i="27"/>
  <c r="K1196" i="27"/>
  <c r="M1196" i="27" s="1"/>
  <c r="K1197" i="27"/>
  <c r="K1198" i="27"/>
  <c r="M1198" i="27" s="1"/>
  <c r="K1199" i="27"/>
  <c r="K1200" i="27"/>
  <c r="M1200" i="27" s="1"/>
  <c r="K1201" i="27"/>
  <c r="K1202" i="27"/>
  <c r="L1202" i="27" s="1"/>
  <c r="O1202" i="27" s="1"/>
  <c r="K1203" i="27"/>
  <c r="K1204" i="27"/>
  <c r="M1204" i="27" s="1"/>
  <c r="K1205" i="27"/>
  <c r="K1206" i="27"/>
  <c r="K1207" i="27"/>
  <c r="K1208" i="27"/>
  <c r="K1209" i="27"/>
  <c r="K1210" i="27"/>
  <c r="M1210" i="27" s="1"/>
  <c r="K1211" i="27"/>
  <c r="K1212" i="27"/>
  <c r="K1213" i="27"/>
  <c r="K1214" i="27"/>
  <c r="L1214" i="27" s="1"/>
  <c r="O1214" i="27" s="1"/>
  <c r="K1215" i="27"/>
  <c r="K1216" i="27"/>
  <c r="L1216" i="27" s="1"/>
  <c r="O1216" i="27" s="1"/>
  <c r="K1217" i="27"/>
  <c r="K1218" i="27"/>
  <c r="M1218" i="27" s="1"/>
  <c r="K1219" i="27"/>
  <c r="K1220" i="27"/>
  <c r="M1220" i="27" s="1"/>
  <c r="K1221" i="27"/>
  <c r="K1222" i="27"/>
  <c r="M1222" i="27" s="1"/>
  <c r="K1223" i="27"/>
  <c r="K1224" i="27"/>
  <c r="K1225" i="27"/>
  <c r="K1226" i="27"/>
  <c r="M1226" i="27" s="1"/>
  <c r="K1227" i="27"/>
  <c r="K1228" i="27"/>
  <c r="K1229" i="27"/>
  <c r="K1230" i="27"/>
  <c r="M1230" i="27" s="1"/>
  <c r="K1231" i="27"/>
  <c r="K1232" i="27"/>
  <c r="M1232" i="27" s="1"/>
  <c r="K1233" i="27"/>
  <c r="K1234" i="27"/>
  <c r="L1234" i="27" s="1"/>
  <c r="O1234" i="27" s="1"/>
  <c r="K1235" i="27"/>
  <c r="K1236" i="27"/>
  <c r="K1237" i="27"/>
  <c r="K1238" i="27"/>
  <c r="L1238" i="27" s="1"/>
  <c r="O1238" i="27" s="1"/>
  <c r="K1239" i="27"/>
  <c r="K1240" i="27"/>
  <c r="K1241" i="27"/>
  <c r="K1242" i="27"/>
  <c r="M1242" i="27" s="1"/>
  <c r="K1243" i="27"/>
  <c r="K1244" i="27"/>
  <c r="L1244" i="27" s="1"/>
  <c r="O1244" i="27" s="1"/>
  <c r="K1245" i="27"/>
  <c r="K1246" i="27"/>
  <c r="L1246" i="27" s="1"/>
  <c r="O1246" i="27" s="1"/>
  <c r="K1247" i="27"/>
  <c r="K1248" i="27"/>
  <c r="K1249" i="27"/>
  <c r="K1250" i="27"/>
  <c r="M1250" i="27" s="1"/>
  <c r="K1251" i="27"/>
  <c r="K1252" i="27"/>
  <c r="L1252" i="27" s="1"/>
  <c r="O1252" i="27" s="1"/>
  <c r="K1253" i="27"/>
  <c r="K1254" i="27"/>
  <c r="K1255" i="27"/>
  <c r="K1256" i="27"/>
  <c r="K1257" i="27"/>
  <c r="K1258" i="27"/>
  <c r="K1259" i="27"/>
  <c r="K1260" i="27"/>
  <c r="M1260" i="27" s="1"/>
  <c r="K1261" i="27"/>
  <c r="K1262" i="27"/>
  <c r="M1262" i="27" s="1"/>
  <c r="K1263" i="27"/>
  <c r="K1264" i="27"/>
  <c r="K1265" i="27"/>
  <c r="K1266" i="27"/>
  <c r="L1266" i="27" s="1"/>
  <c r="O1266" i="27" s="1"/>
  <c r="K1267" i="27"/>
  <c r="K1268" i="27"/>
  <c r="M1268" i="27" s="1"/>
  <c r="K1269" i="27"/>
  <c r="K1270" i="27"/>
  <c r="K1271" i="27"/>
  <c r="K1272" i="27"/>
  <c r="K1273" i="27"/>
  <c r="K1274" i="27"/>
  <c r="M1274" i="27" s="1"/>
  <c r="K1275" i="27"/>
  <c r="K1276" i="27"/>
  <c r="K1277" i="27"/>
  <c r="K1278" i="27"/>
  <c r="L1278" i="27" s="1"/>
  <c r="O1278" i="27" s="1"/>
  <c r="K1279" i="27"/>
  <c r="K1280" i="27"/>
  <c r="L1280" i="27" s="1"/>
  <c r="O1280" i="27" s="1"/>
  <c r="K1281" i="27"/>
  <c r="K1282" i="27"/>
  <c r="M1282" i="27" s="1"/>
  <c r="K1283" i="27"/>
  <c r="K1284" i="27"/>
  <c r="M1284" i="27" s="1"/>
  <c r="K1285" i="27"/>
  <c r="K1286" i="27"/>
  <c r="K1287" i="27"/>
  <c r="K1288" i="27"/>
  <c r="K1289" i="27"/>
  <c r="K1290" i="27"/>
  <c r="K1291" i="27"/>
  <c r="K1292" i="27"/>
  <c r="K1293" i="27"/>
  <c r="K1294" i="27"/>
  <c r="M1294" i="27" s="1"/>
  <c r="K1295" i="27"/>
  <c r="K1296" i="27"/>
  <c r="K1297" i="27"/>
  <c r="K1298" i="27"/>
  <c r="K1299" i="27"/>
  <c r="K1300" i="27"/>
  <c r="K1301" i="27"/>
  <c r="K1302" i="27"/>
  <c r="K1303" i="27"/>
  <c r="K1304" i="27"/>
  <c r="M1304" i="27" s="1"/>
  <c r="K1305" i="27"/>
  <c r="K1306" i="27"/>
  <c r="M1306" i="27" s="1"/>
  <c r="K1307" i="27"/>
  <c r="K1308" i="27"/>
  <c r="K1309" i="27"/>
  <c r="K1310" i="27"/>
  <c r="L1310" i="27" s="1"/>
  <c r="O1310" i="27" s="1"/>
  <c r="K1311" i="27"/>
  <c r="K1312" i="27"/>
  <c r="K1313" i="27"/>
  <c r="K1314" i="27"/>
  <c r="M1314" i="27" s="1"/>
  <c r="K1315" i="27"/>
  <c r="K1316" i="27"/>
  <c r="L1316" i="27" s="1"/>
  <c r="O1316" i="27" s="1"/>
  <c r="K1317" i="27"/>
  <c r="K1318" i="27"/>
  <c r="L1318" i="27" s="1"/>
  <c r="O1318" i="27" s="1"/>
  <c r="K1319" i="27"/>
  <c r="K1320" i="27"/>
  <c r="L1320" i="27" s="1"/>
  <c r="O1320" i="27" s="1"/>
  <c r="K1321" i="27"/>
  <c r="K1322" i="27"/>
  <c r="M1322" i="27" s="1"/>
  <c r="K1323" i="27"/>
  <c r="K1324" i="27"/>
  <c r="K1325" i="27"/>
  <c r="K1326" i="27"/>
  <c r="M1326" i="27" s="1"/>
  <c r="K1327" i="27"/>
  <c r="K1328" i="27"/>
  <c r="K1329" i="27"/>
  <c r="K1330" i="27"/>
  <c r="L1330" i="27" s="1"/>
  <c r="O1330" i="27" s="1"/>
  <c r="K1331" i="27"/>
  <c r="K1332" i="27"/>
  <c r="K1333" i="27"/>
  <c r="K1334" i="27"/>
  <c r="M1334" i="27" s="1"/>
  <c r="K1335" i="27"/>
  <c r="K1336" i="27"/>
  <c r="K1337" i="27"/>
  <c r="K1338" i="27"/>
  <c r="M1338" i="27" s="1"/>
  <c r="K1339" i="27"/>
  <c r="K1340" i="27"/>
  <c r="K1341" i="27"/>
  <c r="K1342" i="27"/>
  <c r="L1342" i="27" s="1"/>
  <c r="O1342" i="27" s="1"/>
  <c r="K1343" i="27"/>
  <c r="K1344" i="27"/>
  <c r="K1345" i="27"/>
  <c r="K1346" i="27"/>
  <c r="M1346" i="27" s="1"/>
  <c r="K1347" i="27"/>
  <c r="K1348" i="27"/>
  <c r="L1348" i="27" s="1"/>
  <c r="O1348" i="27" s="1"/>
  <c r="K1349" i="27"/>
  <c r="K1350" i="27"/>
  <c r="L1350" i="27" s="1"/>
  <c r="O1350" i="27" s="1"/>
  <c r="K1351" i="27"/>
  <c r="K1352" i="27"/>
  <c r="L1352" i="27" s="1"/>
  <c r="O1352" i="27" s="1"/>
  <c r="K1353" i="27"/>
  <c r="K1354" i="27"/>
  <c r="K1355" i="27"/>
  <c r="K1356" i="27"/>
  <c r="K1357" i="27"/>
  <c r="K1358" i="27"/>
  <c r="M1358" i="27" s="1"/>
  <c r="K1359" i="27"/>
  <c r="K1360" i="27"/>
  <c r="K1361" i="27"/>
  <c r="K1362" i="27"/>
  <c r="L1362" i="27" s="1"/>
  <c r="O1362" i="27" s="1"/>
  <c r="K1363" i="27"/>
  <c r="K1364" i="27"/>
  <c r="M1364" i="27" s="1"/>
  <c r="K1365" i="27"/>
  <c r="K1366" i="27"/>
  <c r="K1367" i="27"/>
  <c r="K1368" i="27"/>
  <c r="M1368" i="27" s="1"/>
  <c r="K1369" i="27"/>
  <c r="K1370" i="27"/>
  <c r="M1370" i="27" s="1"/>
  <c r="K1371" i="27"/>
  <c r="K1372" i="27"/>
  <c r="K1373" i="27"/>
  <c r="K1374" i="27"/>
  <c r="L1374" i="27" s="1"/>
  <c r="O1374" i="27" s="1"/>
  <c r="K1375" i="27"/>
  <c r="K1376" i="27"/>
  <c r="K1377" i="27"/>
  <c r="K1378" i="27"/>
  <c r="M1378" i="27" s="1"/>
  <c r="K1379" i="27"/>
  <c r="K1380" i="27"/>
  <c r="K1381" i="27"/>
  <c r="K1382" i="27"/>
  <c r="K1383" i="27"/>
  <c r="K1384" i="27"/>
  <c r="L1384" i="27" s="1"/>
  <c r="O1384" i="27" s="1"/>
  <c r="K1385" i="27"/>
  <c r="K1386" i="27"/>
  <c r="K1387" i="27"/>
  <c r="K1388" i="27"/>
  <c r="K1389" i="27"/>
  <c r="K1390" i="27"/>
  <c r="M1390" i="27" s="1"/>
  <c r="K1391" i="27"/>
  <c r="K1392" i="27"/>
  <c r="K1393" i="27"/>
  <c r="K1394" i="27"/>
  <c r="L1394" i="27" s="1"/>
  <c r="O1394" i="27" s="1"/>
  <c r="K1395" i="27"/>
  <c r="K1396" i="27"/>
  <c r="K1397" i="27"/>
  <c r="K1398" i="27"/>
  <c r="M1398" i="27" s="1"/>
  <c r="K1399" i="27"/>
  <c r="K1400" i="27"/>
  <c r="K1401" i="27"/>
  <c r="K1402" i="27"/>
  <c r="M1402" i="27" s="1"/>
  <c r="K1403" i="27"/>
  <c r="K1404" i="27"/>
  <c r="K1405" i="27"/>
  <c r="K1406" i="27"/>
  <c r="L1406" i="27" s="1"/>
  <c r="O1406" i="27" s="1"/>
  <c r="K1407" i="27"/>
  <c r="K1408" i="27"/>
  <c r="K1409" i="27"/>
  <c r="K1410" i="27"/>
  <c r="M1410" i="27" s="1"/>
  <c r="K1411" i="27"/>
  <c r="K1412" i="27"/>
  <c r="L1412" i="27" s="1"/>
  <c r="O1412" i="27" s="1"/>
  <c r="K1413" i="27"/>
  <c r="K1414" i="27"/>
  <c r="M1414" i="27" s="1"/>
  <c r="K1415" i="27"/>
  <c r="K1416" i="27"/>
  <c r="K1417" i="27"/>
  <c r="K1418" i="27"/>
  <c r="L1418" i="27" s="1"/>
  <c r="O1418" i="27" s="1"/>
  <c r="K1419" i="27"/>
  <c r="K1420" i="27"/>
  <c r="K1421" i="27"/>
  <c r="K1422" i="27"/>
  <c r="M1422" i="27" s="1"/>
  <c r="K1423" i="27"/>
  <c r="K1424" i="27"/>
  <c r="M1424" i="27" s="1"/>
  <c r="K1425" i="27"/>
  <c r="K1426" i="27"/>
  <c r="L1426" i="27" s="1"/>
  <c r="O1426" i="27" s="1"/>
  <c r="K1427" i="27"/>
  <c r="K1428" i="27"/>
  <c r="M1428" i="27" s="1"/>
  <c r="K1429" i="27"/>
  <c r="K1430" i="27"/>
  <c r="K1431" i="27"/>
  <c r="K1432" i="27"/>
  <c r="K1433" i="27"/>
  <c r="K1434" i="27"/>
  <c r="M1434" i="27" s="1"/>
  <c r="K1435" i="27"/>
  <c r="K1436" i="27"/>
  <c r="K1437" i="27"/>
  <c r="K1438" i="27"/>
  <c r="L1438" i="27" s="1"/>
  <c r="O1438" i="27" s="1"/>
  <c r="K1439" i="27"/>
  <c r="K1440" i="27"/>
  <c r="L1440" i="27" s="1"/>
  <c r="O1440" i="27" s="1"/>
  <c r="K1441" i="27"/>
  <c r="K1442" i="27"/>
  <c r="M1442" i="27" s="1"/>
  <c r="K1443" i="27"/>
  <c r="K1444" i="27"/>
  <c r="K1445" i="27"/>
  <c r="K1446" i="27"/>
  <c r="M1446" i="27" s="1"/>
  <c r="K1447" i="27"/>
  <c r="K1448" i="27"/>
  <c r="K1449" i="27"/>
  <c r="K1450" i="27"/>
  <c r="L1450" i="27" s="1"/>
  <c r="O1450" i="27" s="1"/>
  <c r="K1451" i="27"/>
  <c r="K1452" i="27"/>
  <c r="M1452" i="27" s="1"/>
  <c r="K1453" i="27"/>
  <c r="K1454" i="27"/>
  <c r="M1454" i="27" s="1"/>
  <c r="K1455" i="27"/>
  <c r="K1456" i="27"/>
  <c r="K1457" i="27"/>
  <c r="K1458" i="27"/>
  <c r="L1458" i="27" s="1"/>
  <c r="O1458" i="27" s="1"/>
  <c r="K1459" i="27"/>
  <c r="K1460" i="27"/>
  <c r="K1461" i="27"/>
  <c r="K1462" i="27"/>
  <c r="K1463" i="27"/>
  <c r="K1464" i="27"/>
  <c r="K1465" i="27"/>
  <c r="K1466" i="27"/>
  <c r="M1466" i="27" s="1"/>
  <c r="K1467" i="27"/>
  <c r="K1468" i="27"/>
  <c r="K1469" i="27"/>
  <c r="K1470" i="27"/>
  <c r="L1470" i="27" s="1"/>
  <c r="O1470" i="27" s="1"/>
  <c r="K1471" i="27"/>
  <c r="K1472" i="27"/>
  <c r="K1473" i="27"/>
  <c r="K1474" i="27"/>
  <c r="M1474" i="27" s="1"/>
  <c r="K1475" i="27"/>
  <c r="K1476" i="27"/>
  <c r="K1477" i="27"/>
  <c r="K1478" i="27"/>
  <c r="M1478" i="27" s="1"/>
  <c r="K1479" i="27"/>
  <c r="K1480" i="27"/>
  <c r="K1481" i="27"/>
  <c r="K1482" i="27"/>
  <c r="M1482" i="27" s="1"/>
  <c r="K1483" i="27"/>
  <c r="K1484" i="27"/>
  <c r="M1484" i="27" s="1"/>
  <c r="K1485" i="27"/>
  <c r="K1486" i="27"/>
  <c r="M1486" i="27" s="1"/>
  <c r="K1487" i="27"/>
  <c r="K1488" i="27"/>
  <c r="K1489" i="27"/>
  <c r="K1490" i="27"/>
  <c r="L1490" i="27" s="1"/>
  <c r="O1490" i="27" s="1"/>
  <c r="K1491" i="27"/>
  <c r="K1492" i="27"/>
  <c r="M1492" i="27" s="1"/>
  <c r="K1493" i="27"/>
  <c r="K1494" i="27"/>
  <c r="L1494" i="27" s="1"/>
  <c r="O1494" i="27" s="1"/>
  <c r="K1495" i="27"/>
  <c r="K1496" i="27"/>
  <c r="M1496" i="27" s="1"/>
  <c r="K1497" i="27"/>
  <c r="K1498" i="27"/>
  <c r="M1498" i="27" s="1"/>
  <c r="K1499" i="27"/>
  <c r="K1500" i="27"/>
  <c r="K1501" i="27"/>
  <c r="K1502" i="27"/>
  <c r="L1502" i="27" s="1"/>
  <c r="O1502" i="27" s="1"/>
  <c r="K1503" i="27"/>
  <c r="K1504" i="27"/>
  <c r="L1504" i="27" s="1"/>
  <c r="O1504" i="27" s="1"/>
  <c r="K1505" i="27"/>
  <c r="K1506" i="27"/>
  <c r="M1506" i="27" s="1"/>
  <c r="K1507" i="27"/>
  <c r="K1508" i="27"/>
  <c r="K1509" i="27"/>
  <c r="K1510" i="27"/>
  <c r="K1511" i="27"/>
  <c r="K1512" i="27"/>
  <c r="M1512" i="27" s="1"/>
  <c r="K1513" i="27"/>
  <c r="K1514" i="27"/>
  <c r="K1515" i="27"/>
  <c r="K1516" i="27"/>
  <c r="K1517" i="27"/>
  <c r="K1518" i="27"/>
  <c r="M1518" i="27" s="1"/>
  <c r="K1519" i="27"/>
  <c r="K1520" i="27"/>
  <c r="M1520" i="27" s="1"/>
  <c r="K1521" i="27"/>
  <c r="K1522" i="27"/>
  <c r="K1523" i="27"/>
  <c r="K1524" i="27"/>
  <c r="M1524" i="27" s="1"/>
  <c r="K1525" i="27"/>
  <c r="K1526" i="27"/>
  <c r="K1527" i="27"/>
  <c r="K1528" i="27"/>
  <c r="M1528" i="27" s="1"/>
  <c r="K1529" i="27"/>
  <c r="K1530" i="27"/>
  <c r="M1530" i="27" s="1"/>
  <c r="K1531" i="27"/>
  <c r="K1532" i="27"/>
  <c r="L1532" i="27" s="1"/>
  <c r="O1532" i="27" s="1"/>
  <c r="K1533" i="27"/>
  <c r="K1534" i="27"/>
  <c r="L1534" i="27" s="1"/>
  <c r="O1534" i="27" s="1"/>
  <c r="K1535" i="27"/>
  <c r="K1536" i="27"/>
  <c r="K1537" i="27"/>
  <c r="K1538" i="27"/>
  <c r="M1538" i="27" s="1"/>
  <c r="K1539" i="27"/>
  <c r="K1540" i="27"/>
  <c r="K1541" i="27"/>
  <c r="K1542" i="27"/>
  <c r="K1543" i="27"/>
  <c r="K1544" i="27"/>
  <c r="M1544" i="27" s="1"/>
  <c r="K1545" i="27"/>
  <c r="K1546" i="27"/>
  <c r="K1547" i="27"/>
  <c r="K1548" i="27"/>
  <c r="M1548" i="27" s="1"/>
  <c r="K1549" i="27"/>
  <c r="K1550" i="27"/>
  <c r="M1550" i="27" s="1"/>
  <c r="K1551" i="27"/>
  <c r="K1552" i="27"/>
  <c r="L1552" i="27" s="1"/>
  <c r="O1552" i="27" s="1"/>
  <c r="K1553" i="27"/>
  <c r="K1554" i="27"/>
  <c r="L1554" i="27" s="1"/>
  <c r="O1554" i="27" s="1"/>
  <c r="K1555" i="27"/>
  <c r="K1556" i="27"/>
  <c r="M1556" i="27" s="1"/>
  <c r="K1557" i="27"/>
  <c r="K1558" i="27"/>
  <c r="L1558" i="27" s="1"/>
  <c r="O1558" i="27" s="1"/>
  <c r="K1559" i="27"/>
  <c r="K1560" i="27"/>
  <c r="K1561" i="27"/>
  <c r="K1562" i="27"/>
  <c r="K1563" i="27"/>
  <c r="K1564" i="27"/>
  <c r="L1564" i="27" s="1"/>
  <c r="O1564" i="27" s="1"/>
  <c r="K1565" i="27"/>
  <c r="K1566" i="27"/>
  <c r="L1566" i="27" s="1"/>
  <c r="O1566" i="27" s="1"/>
  <c r="K1567" i="27"/>
  <c r="K1568" i="27"/>
  <c r="L1568" i="27" s="1"/>
  <c r="O1568" i="27" s="1"/>
  <c r="K1569" i="27"/>
  <c r="K1570" i="27"/>
  <c r="M1570" i="27" s="1"/>
  <c r="K1571" i="27"/>
  <c r="K1572" i="27"/>
  <c r="M1572" i="27" s="1"/>
  <c r="K1573" i="27"/>
  <c r="K1574" i="27"/>
  <c r="M1574" i="27" s="1"/>
  <c r="K1575" i="27"/>
  <c r="K1576" i="27"/>
  <c r="K1577" i="27"/>
  <c r="K1578" i="27"/>
  <c r="K1579" i="27"/>
  <c r="K1580" i="27"/>
  <c r="K1581" i="27"/>
  <c r="K1582" i="27"/>
  <c r="M1582" i="27" s="1"/>
  <c r="K1583" i="27"/>
  <c r="K1584" i="27"/>
  <c r="M1584" i="27" s="1"/>
  <c r="K1585" i="27"/>
  <c r="K1586" i="27"/>
  <c r="L1586" i="27" s="1"/>
  <c r="O1586" i="27" s="1"/>
  <c r="K1587" i="27"/>
  <c r="K1588" i="27"/>
  <c r="K1589" i="27"/>
  <c r="K1590" i="27"/>
  <c r="L1590" i="27" s="1"/>
  <c r="O1590" i="27" s="1"/>
  <c r="K1591" i="27"/>
  <c r="K1592" i="27"/>
  <c r="K1593" i="27"/>
  <c r="K1594" i="27"/>
  <c r="K1595" i="27"/>
  <c r="K1596" i="27"/>
  <c r="L1596" i="27" s="1"/>
  <c r="O1596" i="27" s="1"/>
  <c r="K1597" i="27"/>
  <c r="K1598" i="27"/>
  <c r="K1599" i="27"/>
  <c r="K1600" i="27"/>
  <c r="L1600" i="27" s="1"/>
  <c r="O1600" i="27" s="1"/>
  <c r="K1601" i="27"/>
  <c r="K1602" i="27"/>
  <c r="M1602" i="27" s="1"/>
  <c r="K1603" i="27"/>
  <c r="K1604" i="27"/>
  <c r="L1604" i="27" s="1"/>
  <c r="O1604" i="27" s="1"/>
  <c r="K1605" i="27"/>
  <c r="K1606" i="27"/>
  <c r="M1606" i="27" s="1"/>
  <c r="K1607" i="27"/>
  <c r="K1608" i="27"/>
  <c r="K1609" i="27"/>
  <c r="K1610" i="27"/>
  <c r="M1610" i="27" s="1"/>
  <c r="K1611" i="27"/>
  <c r="K1612" i="27"/>
  <c r="M1612" i="27" s="1"/>
  <c r="K1613" i="27"/>
  <c r="K1614" i="27"/>
  <c r="M1614" i="27" s="1"/>
  <c r="K1615" i="27"/>
  <c r="K1616" i="27"/>
  <c r="L1616" i="27" s="1"/>
  <c r="O1616" i="27" s="1"/>
  <c r="K1617" i="27"/>
  <c r="K1618" i="27"/>
  <c r="L1618" i="27" s="1"/>
  <c r="O1618" i="27" s="1"/>
  <c r="K1619" i="27"/>
  <c r="K1620" i="27"/>
  <c r="K1621" i="27"/>
  <c r="K1622" i="27"/>
  <c r="L1622" i="27" s="1"/>
  <c r="O1622" i="27" s="1"/>
  <c r="K1623" i="27"/>
  <c r="K1624" i="27"/>
  <c r="M1624" i="27" s="1"/>
  <c r="K1625" i="27"/>
  <c r="K1626" i="27"/>
  <c r="M1626" i="27" s="1"/>
  <c r="K1627" i="27"/>
  <c r="K1628" i="27"/>
  <c r="L1628" i="27" s="1"/>
  <c r="O1628" i="27" s="1"/>
  <c r="K1629" i="27"/>
  <c r="K1630" i="27"/>
  <c r="K1631" i="27"/>
  <c r="K1632" i="27"/>
  <c r="L1632" i="27" s="1"/>
  <c r="O1632" i="27" s="1"/>
  <c r="K1633" i="27"/>
  <c r="K1634" i="27"/>
  <c r="M1634" i="27" s="1"/>
  <c r="K1635" i="27"/>
  <c r="K1636" i="27"/>
  <c r="M1636" i="27" s="1"/>
  <c r="K1637" i="27"/>
  <c r="K1638" i="27"/>
  <c r="K1639" i="27"/>
  <c r="K1640" i="27"/>
  <c r="L1640" i="27" s="1"/>
  <c r="O1640" i="27" s="1"/>
  <c r="K1641" i="27"/>
  <c r="K1642" i="27"/>
  <c r="L1642" i="27" s="1"/>
  <c r="O1642" i="27" s="1"/>
  <c r="K1643" i="27"/>
  <c r="K1644" i="27"/>
  <c r="K1645" i="27"/>
  <c r="K1646" i="27"/>
  <c r="M1646" i="27" s="1"/>
  <c r="K1647" i="27"/>
  <c r="K1648" i="27"/>
  <c r="M1648" i="27" s="1"/>
  <c r="K1649" i="27"/>
  <c r="K1650" i="27"/>
  <c r="L1650" i="27" s="1"/>
  <c r="O1650" i="27" s="1"/>
  <c r="K1651" i="27"/>
  <c r="K1652" i="27"/>
  <c r="K1653" i="27"/>
  <c r="K1654" i="27"/>
  <c r="L1654" i="27" s="1"/>
  <c r="O1654" i="27" s="1"/>
  <c r="K1655" i="27"/>
  <c r="K1656" i="27"/>
  <c r="K1657" i="27"/>
  <c r="K1658" i="27"/>
  <c r="K1659" i="27"/>
  <c r="K1660" i="27"/>
  <c r="L1660" i="27" s="1"/>
  <c r="O1660" i="27" s="1"/>
  <c r="K1661" i="27"/>
  <c r="K1662" i="27"/>
  <c r="L1662" i="27" s="1"/>
  <c r="O1662" i="27" s="1"/>
  <c r="K1663" i="27"/>
  <c r="K1664" i="27"/>
  <c r="K1665" i="27"/>
  <c r="K1666" i="27"/>
  <c r="M1666" i="27" s="1"/>
  <c r="K1667" i="27"/>
  <c r="K1668" i="27"/>
  <c r="L1668" i="27" s="1"/>
  <c r="O1668" i="27" s="1"/>
  <c r="K1669" i="27"/>
  <c r="K1670" i="27"/>
  <c r="K1671" i="27"/>
  <c r="K1672" i="27"/>
  <c r="M1672" i="27" s="1"/>
  <c r="K1673" i="27"/>
  <c r="K1674" i="27"/>
  <c r="L1674" i="27" s="1"/>
  <c r="O1674" i="27" s="1"/>
  <c r="K1675" i="27"/>
  <c r="K1676" i="27"/>
  <c r="K1677" i="27"/>
  <c r="K1678" i="27"/>
  <c r="M1678" i="27" s="1"/>
  <c r="K1679" i="27"/>
  <c r="K1680" i="27"/>
  <c r="K1681" i="27"/>
  <c r="K1682" i="27"/>
  <c r="M1682" i="27" s="1"/>
  <c r="K1683" i="27"/>
  <c r="K1684" i="27"/>
  <c r="K1685" i="27"/>
  <c r="K1686" i="27"/>
  <c r="K1687" i="27"/>
  <c r="K1688" i="27"/>
  <c r="M1688" i="27" s="1"/>
  <c r="K1689" i="27"/>
  <c r="K1690" i="27"/>
  <c r="M1690" i="27" s="1"/>
  <c r="K1691" i="27"/>
  <c r="K1692" i="27"/>
  <c r="M1692" i="27" s="1"/>
  <c r="K1693" i="27"/>
  <c r="K1694" i="27"/>
  <c r="L1694" i="27" s="1"/>
  <c r="O1694" i="27" s="1"/>
  <c r="K1695" i="27"/>
  <c r="K1696" i="27"/>
  <c r="K1697" i="27"/>
  <c r="K1698" i="27"/>
  <c r="M1698" i="27" s="1"/>
  <c r="K1699" i="27"/>
  <c r="K1700" i="27"/>
  <c r="M1700" i="27" s="1"/>
  <c r="K1701" i="27"/>
  <c r="K1702" i="27"/>
  <c r="M1702" i="27" s="1"/>
  <c r="K1703" i="27"/>
  <c r="K1704" i="27"/>
  <c r="K1705" i="27"/>
  <c r="K1706" i="27"/>
  <c r="L1706" i="27" s="1"/>
  <c r="O1706" i="27" s="1"/>
  <c r="K1707" i="27"/>
  <c r="K1708" i="27"/>
  <c r="M1708" i="27" s="1"/>
  <c r="K1709" i="27"/>
  <c r="K1710" i="27"/>
  <c r="M1710" i="27" s="1"/>
  <c r="K1711" i="27"/>
  <c r="K1712" i="27"/>
  <c r="K1713" i="27"/>
  <c r="K1714" i="27"/>
  <c r="M1714" i="27" s="1"/>
  <c r="K1715" i="27"/>
  <c r="K1716" i="27"/>
  <c r="M1716" i="27" s="1"/>
  <c r="K1717" i="27"/>
  <c r="K1718" i="27"/>
  <c r="M1718" i="27" s="1"/>
  <c r="K1719" i="27"/>
  <c r="K1720" i="27"/>
  <c r="K1721" i="27"/>
  <c r="K1722" i="27"/>
  <c r="M1722" i="27" s="1"/>
  <c r="K1723" i="27"/>
  <c r="K1724" i="27"/>
  <c r="M1724" i="27" s="1"/>
  <c r="K1725" i="27"/>
  <c r="K1726" i="27"/>
  <c r="M1726" i="27" s="1"/>
  <c r="K1727" i="27"/>
  <c r="K1728" i="27"/>
  <c r="K1729" i="27"/>
  <c r="K1730" i="27"/>
  <c r="M1730" i="27" s="1"/>
  <c r="K1731" i="27"/>
  <c r="K1732" i="27"/>
  <c r="M1732" i="27" s="1"/>
  <c r="K1733" i="27"/>
  <c r="K1734" i="27"/>
  <c r="M1734" i="27" s="1"/>
  <c r="K1735" i="27"/>
  <c r="K1736" i="27"/>
  <c r="L1736" i="27" s="1"/>
  <c r="O1736" i="27" s="1"/>
  <c r="K1737" i="27"/>
  <c r="K1738" i="27"/>
  <c r="M1738" i="27" s="1"/>
  <c r="K1739" i="27"/>
  <c r="K1740" i="27"/>
  <c r="M1740" i="27" s="1"/>
  <c r="K1741" i="27"/>
  <c r="K1742" i="27"/>
  <c r="M1742" i="27" s="1"/>
  <c r="K1743" i="27"/>
  <c r="K1744" i="27"/>
  <c r="K1745" i="27"/>
  <c r="K1746" i="27"/>
  <c r="M1746" i="27" s="1"/>
  <c r="K1747" i="27"/>
  <c r="K1748" i="27"/>
  <c r="L1748" i="27" s="1"/>
  <c r="O1748" i="27" s="1"/>
  <c r="K1749" i="27"/>
  <c r="K1750" i="27"/>
  <c r="M1750" i="27" s="1"/>
  <c r="K1751" i="27"/>
  <c r="K1752" i="27"/>
  <c r="L1752" i="27" s="1"/>
  <c r="O1752" i="27" s="1"/>
  <c r="K1753" i="27"/>
  <c r="K1754" i="27"/>
  <c r="M1754" i="27" s="1"/>
  <c r="K1755" i="27"/>
  <c r="K1756" i="27"/>
  <c r="K1757" i="27"/>
  <c r="K1758" i="27"/>
  <c r="M1758" i="27" s="1"/>
  <c r="K1759" i="27"/>
  <c r="K1760" i="27"/>
  <c r="L1760" i="27" s="1"/>
  <c r="O1760" i="27" s="1"/>
  <c r="K1761" i="27"/>
  <c r="K1762" i="27"/>
  <c r="M1762" i="27" s="1"/>
  <c r="K1763" i="27"/>
  <c r="K1764" i="27"/>
  <c r="L1764" i="27" s="1"/>
  <c r="O1764" i="27" s="1"/>
  <c r="K1765" i="27"/>
  <c r="K1766" i="27"/>
  <c r="M1766" i="27" s="1"/>
  <c r="K1767" i="27"/>
  <c r="K1768" i="27"/>
  <c r="M1768" i="27" s="1"/>
  <c r="K1769" i="27"/>
  <c r="K1770" i="27"/>
  <c r="M1770" i="27" s="1"/>
  <c r="K1771" i="27"/>
  <c r="K1772" i="27"/>
  <c r="M1772" i="27" s="1"/>
  <c r="K1773" i="27"/>
  <c r="K1774" i="27"/>
  <c r="M1774" i="27" s="1"/>
  <c r="K1775" i="27"/>
  <c r="K1776" i="27"/>
  <c r="L1776" i="27" s="1"/>
  <c r="O1776" i="27" s="1"/>
  <c r="K1777" i="27"/>
  <c r="K1778" i="27"/>
  <c r="M1778" i="27" s="1"/>
  <c r="K1779" i="27"/>
  <c r="K1780" i="27"/>
  <c r="M1780" i="27" s="1"/>
  <c r="K1781" i="27"/>
  <c r="K1782" i="27"/>
  <c r="M1782" i="27" s="1"/>
  <c r="K1783" i="27"/>
  <c r="K1784" i="27"/>
  <c r="M1784" i="27" s="1"/>
  <c r="K1785" i="27"/>
  <c r="K1786" i="27"/>
  <c r="M1786" i="27" s="1"/>
  <c r="K1787" i="27"/>
  <c r="K1788" i="27"/>
  <c r="M1788" i="27" s="1"/>
  <c r="K1789" i="27"/>
  <c r="K1790" i="27"/>
  <c r="M1790" i="27" s="1"/>
  <c r="K1791" i="27"/>
  <c r="K1792" i="27"/>
  <c r="L1792" i="27" s="1"/>
  <c r="O1792" i="27" s="1"/>
  <c r="K1793" i="27"/>
  <c r="K1794" i="27"/>
  <c r="M1794" i="27" s="1"/>
  <c r="K1795" i="27"/>
  <c r="K1796" i="27"/>
  <c r="M1796" i="27" s="1"/>
  <c r="K1797" i="27"/>
  <c r="K1798" i="27"/>
  <c r="M1798" i="27" s="1"/>
  <c r="K1799" i="27"/>
  <c r="K1800" i="27"/>
  <c r="M1800" i="27" s="1"/>
  <c r="K1801" i="27"/>
  <c r="K1802" i="27"/>
  <c r="M1802" i="27" s="1"/>
  <c r="K1803" i="27"/>
  <c r="K1804" i="27"/>
  <c r="K1805" i="27"/>
  <c r="K1806" i="27"/>
  <c r="M1806" i="27" s="1"/>
  <c r="K1807" i="27"/>
  <c r="K1808" i="27"/>
  <c r="L1808" i="27" s="1"/>
  <c r="O1808" i="27" s="1"/>
  <c r="K1809" i="27"/>
  <c r="K1810" i="27"/>
  <c r="M1810" i="27" s="1"/>
  <c r="K1811" i="27"/>
  <c r="K1812" i="27"/>
  <c r="L1812" i="27" s="1"/>
  <c r="O1812" i="27" s="1"/>
  <c r="K1813" i="27"/>
  <c r="K1814" i="27"/>
  <c r="M1814" i="27" s="1"/>
  <c r="K1815" i="27"/>
  <c r="K1816" i="27"/>
  <c r="K1817" i="27"/>
  <c r="K1818" i="27"/>
  <c r="M1818" i="27" s="1"/>
  <c r="K1819" i="27"/>
  <c r="K1820" i="27"/>
  <c r="L1820" i="27" s="1"/>
  <c r="O1820" i="27" s="1"/>
  <c r="K1821" i="27"/>
  <c r="K1822" i="27"/>
  <c r="M1822" i="27" s="1"/>
  <c r="K1823" i="27"/>
  <c r="K1824" i="27"/>
  <c r="K1825" i="27"/>
  <c r="K1826" i="27"/>
  <c r="M1826" i="27" s="1"/>
  <c r="K1827" i="27"/>
  <c r="K1828" i="27"/>
  <c r="L1828" i="27" s="1"/>
  <c r="O1828" i="27" s="1"/>
  <c r="K1829" i="27"/>
  <c r="K1830" i="27"/>
  <c r="M1830" i="27" s="1"/>
  <c r="K1831" i="27"/>
  <c r="K1832" i="27"/>
  <c r="L1832" i="27" s="1"/>
  <c r="O1832" i="27" s="1"/>
  <c r="K1833" i="27"/>
  <c r="K1834" i="27"/>
  <c r="M1834" i="27" s="1"/>
  <c r="K1835" i="27"/>
  <c r="K1836" i="27"/>
  <c r="L1836" i="27" s="1"/>
  <c r="O1836" i="27" s="1"/>
  <c r="K1837" i="27"/>
  <c r="K1838" i="27"/>
  <c r="M1838" i="27" s="1"/>
  <c r="K1839" i="27"/>
  <c r="K1840" i="27"/>
  <c r="L1840" i="27" s="1"/>
  <c r="O1840" i="27" s="1"/>
  <c r="K1841" i="27"/>
  <c r="K1842" i="27"/>
  <c r="K1843" i="27"/>
  <c r="K1844" i="27"/>
  <c r="M1844" i="27" s="1"/>
  <c r="K1845" i="27"/>
  <c r="K1846" i="27"/>
  <c r="M1846" i="27" s="1"/>
  <c r="K1847" i="27"/>
  <c r="K1848" i="27"/>
  <c r="K1849" i="27"/>
  <c r="K1850" i="27"/>
  <c r="K1851" i="27"/>
  <c r="K1852" i="27"/>
  <c r="M1852" i="27" s="1"/>
  <c r="K1853" i="27"/>
  <c r="K1854" i="27"/>
  <c r="L1854" i="27" s="1"/>
  <c r="O1854" i="27" s="1"/>
  <c r="K1855" i="27"/>
  <c r="K1856" i="27"/>
  <c r="K1857" i="27"/>
  <c r="K1858" i="27"/>
  <c r="K1859" i="27"/>
  <c r="K1860" i="27"/>
  <c r="K1861" i="27"/>
  <c r="K1862" i="27"/>
  <c r="K1863" i="27"/>
  <c r="K1864" i="27"/>
  <c r="K1865" i="27"/>
  <c r="K1866" i="27"/>
  <c r="K1867" i="27"/>
  <c r="K1868" i="27"/>
  <c r="K1869" i="27"/>
  <c r="K1870" i="27"/>
  <c r="K1871" i="27"/>
  <c r="K1872" i="27"/>
  <c r="K1873" i="27"/>
  <c r="K1874" i="27"/>
  <c r="M1874" i="27" s="1"/>
  <c r="K1875" i="27"/>
  <c r="K1876" i="27"/>
  <c r="M1876" i="27" s="1"/>
  <c r="K1877" i="27"/>
  <c r="K1878" i="27"/>
  <c r="M1878" i="27" s="1"/>
  <c r="K1879" i="27"/>
  <c r="K1880" i="27"/>
  <c r="M1880" i="27" s="1"/>
  <c r="K1881" i="27"/>
  <c r="K1882" i="27"/>
  <c r="K1883" i="27"/>
  <c r="K1884" i="27"/>
  <c r="M1884" i="27" s="1"/>
  <c r="K1885" i="27"/>
  <c r="K1886" i="27"/>
  <c r="K1887" i="27"/>
  <c r="K1888" i="27"/>
  <c r="M1888" i="27" s="1"/>
  <c r="K1889" i="27"/>
  <c r="K1890" i="27"/>
  <c r="M1890" i="27" s="1"/>
  <c r="K1891" i="27"/>
  <c r="K1892" i="27"/>
  <c r="M1892" i="27" s="1"/>
  <c r="K1893" i="27"/>
  <c r="K1894" i="27"/>
  <c r="K1895" i="27"/>
  <c r="K1896" i="27"/>
  <c r="K1897" i="27"/>
  <c r="K1898" i="27"/>
  <c r="M1898" i="27" s="1"/>
  <c r="K1899" i="27"/>
  <c r="K1900" i="27"/>
  <c r="L1900" i="27" s="1"/>
  <c r="O1900" i="27" s="1"/>
  <c r="K1901" i="27"/>
  <c r="K1902" i="27"/>
  <c r="K1903" i="27"/>
  <c r="K1904" i="27"/>
  <c r="L1904" i="27" s="1"/>
  <c r="O1904" i="27" s="1"/>
  <c r="K1905" i="27"/>
  <c r="K1906" i="27"/>
  <c r="K1907" i="27"/>
  <c r="K1908" i="27"/>
  <c r="M1908" i="27" s="1"/>
  <c r="K1909" i="27"/>
  <c r="K1910" i="27"/>
  <c r="M1910" i="27" s="1"/>
  <c r="K1911" i="27"/>
  <c r="K1912" i="27"/>
  <c r="M1912" i="27" s="1"/>
  <c r="K1913" i="27"/>
  <c r="K1914" i="27"/>
  <c r="M1914" i="27" s="1"/>
  <c r="K1915" i="27"/>
  <c r="K1916" i="27"/>
  <c r="M1916" i="27" s="1"/>
  <c r="K1917" i="27"/>
  <c r="K1918" i="27"/>
  <c r="K1919" i="27"/>
  <c r="K1920" i="27"/>
  <c r="L1920" i="27" s="1"/>
  <c r="O1920" i="27" s="1"/>
  <c r="K1921" i="27"/>
  <c r="K1922" i="27"/>
  <c r="K1923" i="27"/>
  <c r="K1924" i="27"/>
  <c r="L1924" i="27" s="1"/>
  <c r="O1924" i="27" s="1"/>
  <c r="K1925" i="27"/>
  <c r="K1926" i="27"/>
  <c r="K1927" i="27"/>
  <c r="K1928" i="27"/>
  <c r="K1929" i="27"/>
  <c r="K1930" i="27"/>
  <c r="M1930" i="27" s="1"/>
  <c r="K1931" i="27"/>
  <c r="K1932" i="27"/>
  <c r="M1932" i="27" s="1"/>
  <c r="K1933" i="27"/>
  <c r="K1934" i="27"/>
  <c r="M1934" i="27" s="1"/>
  <c r="K1935" i="27"/>
  <c r="K1936" i="27"/>
  <c r="K1937" i="27"/>
  <c r="K1938" i="27"/>
  <c r="M1938" i="27" s="1"/>
  <c r="K1939" i="27"/>
  <c r="K1940" i="27"/>
  <c r="K1941" i="27"/>
  <c r="K1942" i="27"/>
  <c r="K1943" i="27"/>
  <c r="K1944" i="27"/>
  <c r="K1945" i="27"/>
  <c r="K1946" i="27"/>
  <c r="M1946" i="27" s="1"/>
  <c r="K1947" i="27"/>
  <c r="K1948" i="27"/>
  <c r="K1949" i="27"/>
  <c r="K1950" i="27"/>
  <c r="K1951" i="27"/>
  <c r="K1952" i="27"/>
  <c r="M1952" i="27" s="1"/>
  <c r="K1953" i="27"/>
  <c r="K1954" i="27"/>
  <c r="K1955" i="27"/>
  <c r="K1956" i="27"/>
  <c r="K1957" i="27"/>
  <c r="K1958" i="27"/>
  <c r="K1959" i="27"/>
  <c r="K1960" i="27"/>
  <c r="K1961" i="27"/>
  <c r="K1962" i="27"/>
  <c r="M1962" i="27" s="1"/>
  <c r="K1963" i="27"/>
  <c r="K1964" i="27"/>
  <c r="K1965" i="27"/>
  <c r="K1966" i="27"/>
  <c r="K1967" i="27"/>
  <c r="K1968" i="27"/>
  <c r="M1968" i="27" s="1"/>
  <c r="K1969" i="27"/>
  <c r="K1970" i="27"/>
  <c r="K1971" i="27"/>
  <c r="K1972" i="27"/>
  <c r="K1973" i="27"/>
  <c r="K1974" i="27"/>
  <c r="M1974" i="27" s="1"/>
  <c r="K1975" i="27"/>
  <c r="K1976" i="27"/>
  <c r="M1976" i="27" s="1"/>
  <c r="K1977" i="27"/>
  <c r="K1978" i="27"/>
  <c r="K1979" i="27"/>
  <c r="K1980" i="27"/>
  <c r="K1981" i="27"/>
  <c r="K1982" i="27"/>
  <c r="K1983" i="27"/>
  <c r="K1984" i="27"/>
  <c r="L1984" i="27" s="1"/>
  <c r="O1984" i="27" s="1"/>
  <c r="K1985" i="27"/>
  <c r="K1986" i="27"/>
  <c r="M1986" i="27" s="1"/>
  <c r="K1987" i="27"/>
  <c r="K1988" i="27"/>
  <c r="L1988" i="27" s="1"/>
  <c r="O1988" i="27" s="1"/>
  <c r="K1989" i="27"/>
  <c r="K1990" i="27"/>
  <c r="M1990" i="27" s="1"/>
  <c r="K1991" i="27"/>
  <c r="K1992" i="27"/>
  <c r="K1993" i="27"/>
  <c r="K1994" i="27"/>
  <c r="K1995" i="27"/>
  <c r="K1996" i="27"/>
  <c r="K1997" i="27"/>
  <c r="K1998" i="27"/>
  <c r="K1999" i="27"/>
  <c r="K2000" i="27"/>
  <c r="M2000" i="27" s="1"/>
  <c r="K2001" i="27"/>
  <c r="K2002" i="27"/>
  <c r="M2002" i="27" s="1"/>
  <c r="K2003" i="27"/>
  <c r="K2004" i="27"/>
  <c r="K2005" i="27"/>
  <c r="K2006" i="27"/>
  <c r="M2006" i="27" s="1"/>
  <c r="K2007" i="27"/>
  <c r="K2008" i="27"/>
  <c r="K2009" i="27"/>
  <c r="K2010" i="27"/>
  <c r="K2011" i="27"/>
  <c r="K2012" i="27"/>
  <c r="K2013" i="27"/>
  <c r="K2014" i="27"/>
  <c r="K2015" i="27"/>
  <c r="K2016" i="27"/>
  <c r="K2017" i="27"/>
  <c r="K2018" i="27"/>
  <c r="M2018" i="27" s="1"/>
  <c r="K2019" i="27"/>
  <c r="K2020" i="27"/>
  <c r="L2020" i="27" s="1"/>
  <c r="O2020" i="27" s="1"/>
  <c r="K2021" i="27"/>
  <c r="K2022" i="27"/>
  <c r="K2023" i="27"/>
  <c r="K2024" i="27"/>
  <c r="L2024" i="27" s="1"/>
  <c r="O2024" i="27" s="1"/>
  <c r="K2025" i="27"/>
  <c r="K2026" i="27"/>
  <c r="K2027" i="27"/>
  <c r="K2028" i="27"/>
  <c r="K2029" i="27"/>
  <c r="K2030" i="27"/>
  <c r="M2030" i="27" s="1"/>
  <c r="K2031" i="27"/>
  <c r="K2032" i="27"/>
  <c r="M2032" i="27" s="1"/>
  <c r="K2033" i="27"/>
  <c r="K2034" i="27"/>
  <c r="K2035" i="27"/>
  <c r="K2036" i="27"/>
  <c r="L2036" i="27" s="1"/>
  <c r="O2036" i="27" s="1"/>
  <c r="K2037" i="27"/>
  <c r="K2038" i="27"/>
  <c r="M2038" i="27" s="1"/>
  <c r="K2039" i="27"/>
  <c r="K2040" i="27"/>
  <c r="M2040" i="27" s="1"/>
  <c r="K2041" i="27"/>
  <c r="K2042" i="27"/>
  <c r="K2043" i="27"/>
  <c r="K2044" i="27"/>
  <c r="L2044" i="27" s="1"/>
  <c r="O2044" i="27" s="1"/>
  <c r="K2045" i="27"/>
  <c r="K2046" i="27"/>
  <c r="K2047" i="27"/>
  <c r="K2048" i="27"/>
  <c r="K2049" i="27"/>
  <c r="K2050" i="27"/>
  <c r="M2050" i="27" s="1"/>
  <c r="K2051" i="27"/>
  <c r="K2052" i="27"/>
  <c r="L2052" i="27" s="1"/>
  <c r="O2052" i="27" s="1"/>
  <c r="K2053" i="27"/>
  <c r="K2054" i="27"/>
  <c r="M2054" i="27" s="1"/>
  <c r="K2055" i="27"/>
  <c r="K2056" i="27"/>
  <c r="K2057" i="27"/>
  <c r="K2058" i="27"/>
  <c r="K2059" i="27"/>
  <c r="K2060" i="27"/>
  <c r="K2061" i="27"/>
  <c r="K2062" i="27"/>
  <c r="K2063" i="27"/>
  <c r="K2064" i="27"/>
  <c r="M2064" i="27" s="1"/>
  <c r="K2065" i="27"/>
  <c r="K2066" i="27"/>
  <c r="M2066" i="27" s="1"/>
  <c r="K2067" i="27"/>
  <c r="K2068" i="27"/>
  <c r="K2069" i="27"/>
  <c r="K2070" i="27"/>
  <c r="M2070" i="27" s="1"/>
  <c r="K2071" i="27"/>
  <c r="K2072" i="27"/>
  <c r="M2072" i="27" s="1"/>
  <c r="K2073" i="27"/>
  <c r="K2074" i="27"/>
  <c r="L2074" i="27" s="1"/>
  <c r="O2074" i="27" s="1"/>
  <c r="K2075" i="27"/>
  <c r="K2076" i="27"/>
  <c r="M2076" i="27" s="1"/>
  <c r="K2077" i="27"/>
  <c r="K2078" i="27"/>
  <c r="K2079" i="27"/>
  <c r="K2080" i="27"/>
  <c r="K2081" i="27"/>
  <c r="K2082" i="27"/>
  <c r="M2082" i="27" s="1"/>
  <c r="K2083" i="27"/>
  <c r="K2084" i="27"/>
  <c r="M2084" i="27" s="1"/>
  <c r="K2085" i="27"/>
  <c r="K2086" i="27"/>
  <c r="M2086" i="27" s="1"/>
  <c r="K2087" i="27"/>
  <c r="K2088" i="27"/>
  <c r="L2088" i="27" s="1"/>
  <c r="O2088" i="27" s="1"/>
  <c r="K2089" i="27"/>
  <c r="K2090" i="27"/>
  <c r="K2091" i="27"/>
  <c r="K2092" i="27"/>
  <c r="K2093" i="27"/>
  <c r="K2094" i="27"/>
  <c r="M2094" i="27" s="1"/>
  <c r="K2095" i="27"/>
  <c r="K2096" i="27"/>
  <c r="K2097" i="27"/>
  <c r="K2098" i="27"/>
  <c r="K2099" i="27"/>
  <c r="K2100" i="27"/>
  <c r="L2100" i="27" s="1"/>
  <c r="O2100" i="27" s="1"/>
  <c r="K2101" i="27"/>
  <c r="K2102" i="27"/>
  <c r="M2102" i="27" s="1"/>
  <c r="K2103" i="27"/>
  <c r="K2104" i="27"/>
  <c r="K2105" i="27"/>
  <c r="K2106" i="27"/>
  <c r="K2107" i="27"/>
  <c r="K2108" i="27"/>
  <c r="M2108" i="27" s="1"/>
  <c r="K2109" i="27"/>
  <c r="K2110" i="27"/>
  <c r="K2111" i="27"/>
  <c r="K2112" i="27"/>
  <c r="M2112" i="27" s="1"/>
  <c r="K2113" i="27"/>
  <c r="K2114" i="27"/>
  <c r="K2115" i="27"/>
  <c r="K2116" i="27"/>
  <c r="M2116" i="27" s="1"/>
  <c r="K2117" i="27"/>
  <c r="K2118" i="27"/>
  <c r="L2118" i="27" s="1"/>
  <c r="O2118" i="27" s="1"/>
  <c r="K2119" i="27"/>
  <c r="K2120" i="27"/>
  <c r="L2120" i="27" s="1"/>
  <c r="O2120" i="27" s="1"/>
  <c r="K2121" i="27"/>
  <c r="K2122" i="27"/>
  <c r="M2122" i="27" s="1"/>
  <c r="K2123" i="27"/>
  <c r="K2124" i="27"/>
  <c r="K2125" i="27"/>
  <c r="K2126" i="27"/>
  <c r="K2127" i="27"/>
  <c r="K2128" i="27"/>
  <c r="K2129" i="27"/>
  <c r="K2130" i="27"/>
  <c r="K2131" i="27"/>
  <c r="K2132" i="27"/>
  <c r="L2132" i="27" s="1"/>
  <c r="O2132" i="27" s="1"/>
  <c r="K2133" i="27"/>
  <c r="K2134" i="27"/>
  <c r="K2135" i="27"/>
  <c r="K2136" i="27"/>
  <c r="L2136" i="27" s="1"/>
  <c r="O2136" i="27" s="1"/>
  <c r="K2137" i="27"/>
  <c r="K2138" i="27"/>
  <c r="K2139" i="27"/>
  <c r="K2140" i="27"/>
  <c r="M2140" i="27" s="1"/>
  <c r="K2141" i="27"/>
  <c r="K2142" i="27"/>
  <c r="K2143" i="27"/>
  <c r="K2144" i="27"/>
  <c r="K2145" i="27"/>
  <c r="K2146" i="27"/>
  <c r="K2147" i="27"/>
  <c r="K2148" i="27"/>
  <c r="K2149" i="27"/>
  <c r="K2150" i="27"/>
  <c r="L2150" i="27" s="1"/>
  <c r="O2150" i="27" s="1"/>
  <c r="K2151" i="27"/>
  <c r="K2152" i="27"/>
  <c r="M2152" i="27" s="1"/>
  <c r="K2153" i="27"/>
  <c r="K2154" i="27"/>
  <c r="K2155" i="27"/>
  <c r="K2156" i="27"/>
  <c r="K2157" i="27"/>
  <c r="K2158" i="27"/>
  <c r="K2159" i="27"/>
  <c r="K2160" i="27"/>
  <c r="K2161" i="27"/>
  <c r="K2162" i="27"/>
  <c r="K2163" i="27"/>
  <c r="K2164" i="27"/>
  <c r="K2165" i="27"/>
  <c r="K2166" i="27"/>
  <c r="L2166" i="27" s="1"/>
  <c r="O2166" i="27" s="1"/>
  <c r="K2167" i="27"/>
  <c r="K2168" i="27"/>
  <c r="M2168" i="27" s="1"/>
  <c r="K2169" i="27"/>
  <c r="K2170" i="27"/>
  <c r="K2171" i="27"/>
  <c r="K2172" i="27"/>
  <c r="L2172" i="27" s="1"/>
  <c r="O2172" i="27" s="1"/>
  <c r="K2173" i="27"/>
  <c r="K2174" i="27"/>
  <c r="L2174" i="27" s="1"/>
  <c r="O2174" i="27" s="1"/>
  <c r="K2175" i="27"/>
  <c r="K2176" i="27"/>
  <c r="K2177" i="27"/>
  <c r="K2178" i="27"/>
  <c r="L2178" i="27" s="1"/>
  <c r="O2178" i="27" s="1"/>
  <c r="K2179" i="27"/>
  <c r="K2180" i="27"/>
  <c r="K2181" i="27"/>
  <c r="K2182" i="27"/>
  <c r="K2183" i="27"/>
  <c r="K2184" i="27"/>
  <c r="K2185" i="27"/>
  <c r="K2186" i="27"/>
  <c r="K2187" i="27"/>
  <c r="K2188" i="27"/>
  <c r="M2188" i="27" s="1"/>
  <c r="K2189" i="27"/>
  <c r="K2190" i="27"/>
  <c r="L2190" i="27" s="1"/>
  <c r="O2190" i="27" s="1"/>
  <c r="K2191" i="27"/>
  <c r="K2192" i="27"/>
  <c r="K2193" i="27"/>
  <c r="K2194" i="27"/>
  <c r="L2194" i="27" s="1"/>
  <c r="O2194" i="27" s="1"/>
  <c r="K2195" i="27"/>
  <c r="K2196" i="27"/>
  <c r="K2197" i="27"/>
  <c r="K2198" i="27"/>
  <c r="K2199" i="27"/>
  <c r="K2200" i="27"/>
  <c r="K2201" i="27"/>
  <c r="K2202" i="27"/>
  <c r="K2203" i="27"/>
  <c r="K2204" i="27"/>
  <c r="M2204" i="27" s="1"/>
  <c r="K2205" i="27"/>
  <c r="K2206" i="27"/>
  <c r="L2206" i="27" s="1"/>
  <c r="O2206" i="27" s="1"/>
  <c r="K2207" i="27"/>
  <c r="K2208" i="27"/>
  <c r="K2209" i="27"/>
  <c r="K2210" i="27"/>
  <c r="L2210" i="27" s="1"/>
  <c r="O2210" i="27" s="1"/>
  <c r="K2211" i="27"/>
  <c r="K2212" i="27"/>
  <c r="K2213" i="27"/>
  <c r="K2214" i="27"/>
  <c r="L2214" i="27" s="1"/>
  <c r="O2214" i="27" s="1"/>
  <c r="K2215" i="27"/>
  <c r="K2216" i="27"/>
  <c r="K2217" i="27"/>
  <c r="K2218" i="27"/>
  <c r="K2219" i="27"/>
  <c r="K2220" i="27"/>
  <c r="L2220" i="27" s="1"/>
  <c r="O2220" i="27" s="1"/>
  <c r="K2221" i="27"/>
  <c r="K2222" i="27"/>
  <c r="L2222" i="27" s="1"/>
  <c r="O2222" i="27" s="1"/>
  <c r="K2223" i="27"/>
  <c r="K2224" i="27"/>
  <c r="L2224" i="27" s="1"/>
  <c r="O2224" i="27" s="1"/>
  <c r="K2225" i="27"/>
  <c r="K2226" i="27"/>
  <c r="K2227" i="27"/>
  <c r="K2228" i="27"/>
  <c r="K2229" i="27"/>
  <c r="K2230" i="27"/>
  <c r="K2231" i="27"/>
  <c r="K2232" i="27"/>
  <c r="K2233" i="27"/>
  <c r="K2234" i="27"/>
  <c r="K2235" i="27"/>
  <c r="K2236" i="27"/>
  <c r="L2236" i="27" s="1"/>
  <c r="O2236" i="27" s="1"/>
  <c r="K2237" i="27"/>
  <c r="K2238" i="27"/>
  <c r="L2238" i="27" s="1"/>
  <c r="O2238" i="27" s="1"/>
  <c r="K2239" i="27"/>
  <c r="K2240" i="27"/>
  <c r="K2241" i="27"/>
  <c r="K2242" i="27"/>
  <c r="L2242" i="27" s="1"/>
  <c r="O2242" i="27" s="1"/>
  <c r="K2243" i="27"/>
  <c r="K2244" i="27"/>
  <c r="M2244" i="27" s="1"/>
  <c r="K2245" i="27"/>
  <c r="K2246" i="27"/>
  <c r="K2247" i="27"/>
  <c r="K2248" i="27"/>
  <c r="K2249" i="27"/>
  <c r="K2250" i="27"/>
  <c r="L2250" i="27" s="1"/>
  <c r="O2250" i="27" s="1"/>
  <c r="K2251" i="27"/>
  <c r="K2252" i="27"/>
  <c r="L2252" i="27" s="1"/>
  <c r="O2252" i="27" s="1"/>
  <c r="K2253" i="27"/>
  <c r="K2254" i="27"/>
  <c r="K2255" i="27"/>
  <c r="K2256" i="27"/>
  <c r="L2256" i="27" s="1"/>
  <c r="O2256" i="27" s="1"/>
  <c r="K2257" i="27"/>
  <c r="K2258" i="27"/>
  <c r="L2258" i="27" s="1"/>
  <c r="O2258" i="27" s="1"/>
  <c r="K2259" i="27"/>
  <c r="K2260" i="27"/>
  <c r="L2260" i="27" s="1"/>
  <c r="O2260" i="27" s="1"/>
  <c r="K2261" i="27"/>
  <c r="K2262" i="27"/>
  <c r="L2262" i="27" s="1"/>
  <c r="O2262" i="27" s="1"/>
  <c r="K2263" i="27"/>
  <c r="K2264" i="27"/>
  <c r="L2264" i="27" s="1"/>
  <c r="O2264" i="27" s="1"/>
  <c r="K2265" i="27"/>
  <c r="K2266" i="27"/>
  <c r="K2267" i="27"/>
  <c r="K2268" i="27"/>
  <c r="K2269" i="27"/>
  <c r="K2270" i="27"/>
  <c r="L2270" i="27" s="1"/>
  <c r="O2270" i="27" s="1"/>
  <c r="K2271" i="27"/>
  <c r="K2272" i="27"/>
  <c r="K2273" i="27"/>
  <c r="K2274" i="27"/>
  <c r="L2274" i="27" s="1"/>
  <c r="O2274" i="27" s="1"/>
  <c r="K2275" i="27"/>
  <c r="K2276" i="27"/>
  <c r="L2276" i="27" s="1"/>
  <c r="O2276" i="27" s="1"/>
  <c r="K2277" i="27"/>
  <c r="K2278" i="27"/>
  <c r="L2278" i="27" s="1"/>
  <c r="O2278" i="27" s="1"/>
  <c r="K2279" i="27"/>
  <c r="K2280" i="27"/>
  <c r="L2280" i="27" s="1"/>
  <c r="O2280" i="27" s="1"/>
  <c r="K2281" i="27"/>
  <c r="K2282" i="27"/>
  <c r="L2282" i="27" s="1"/>
  <c r="O2282" i="27" s="1"/>
  <c r="K2283" i="27"/>
  <c r="K2284" i="27"/>
  <c r="L2284" i="27" s="1"/>
  <c r="O2284" i="27" s="1"/>
  <c r="K2285" i="27"/>
  <c r="K2286" i="27"/>
  <c r="L2286" i="27" s="1"/>
  <c r="O2286" i="27" s="1"/>
  <c r="K2287" i="27"/>
  <c r="K2288" i="27"/>
  <c r="L2288" i="27" s="1"/>
  <c r="O2288" i="27" s="1"/>
  <c r="K2289" i="27"/>
  <c r="K2290" i="27"/>
  <c r="L2290" i="27" s="1"/>
  <c r="O2290" i="27" s="1"/>
  <c r="K2291" i="27"/>
  <c r="K2292" i="27"/>
  <c r="L2292" i="27" s="1"/>
  <c r="O2292" i="27" s="1"/>
  <c r="K2293" i="27"/>
  <c r="K2294" i="27"/>
  <c r="K2295" i="27"/>
  <c r="K2296" i="27"/>
  <c r="L2296" i="27" s="1"/>
  <c r="O2296" i="27" s="1"/>
  <c r="K2297" i="27"/>
  <c r="K2298" i="27"/>
  <c r="L2298" i="27" s="1"/>
  <c r="O2298" i="27" s="1"/>
  <c r="K2299" i="27"/>
  <c r="K2300" i="27"/>
  <c r="K2301" i="27"/>
  <c r="K2302" i="27"/>
  <c r="L2302" i="27" s="1"/>
  <c r="O2302" i="27" s="1"/>
  <c r="K2303" i="27"/>
  <c r="K2304" i="27"/>
  <c r="L2304" i="27" s="1"/>
  <c r="O2304" i="27" s="1"/>
  <c r="K2305" i="27"/>
  <c r="K2306" i="27"/>
  <c r="L2306" i="27" s="1"/>
  <c r="O2306" i="27" s="1"/>
  <c r="K2307" i="27"/>
  <c r="K2308" i="27"/>
  <c r="L2308" i="27" s="1"/>
  <c r="O2308" i="27" s="1"/>
  <c r="K2309" i="27"/>
  <c r="K2310" i="27"/>
  <c r="K2311" i="27"/>
  <c r="K2312" i="27"/>
  <c r="L2312" i="27" s="1"/>
  <c r="O2312" i="27" s="1"/>
  <c r="K2313" i="27"/>
  <c r="K2314" i="27"/>
  <c r="L2314" i="27" s="1"/>
  <c r="O2314" i="27" s="1"/>
  <c r="K2315" i="27"/>
  <c r="K2316" i="27"/>
  <c r="K2317" i="27"/>
  <c r="K2318" i="27"/>
  <c r="L2318" i="27" s="1"/>
  <c r="O2318" i="27" s="1"/>
  <c r="K2319" i="27"/>
  <c r="K2320" i="27"/>
  <c r="M2320" i="27" s="1"/>
  <c r="K2321" i="27"/>
  <c r="K2322" i="27"/>
  <c r="L2322" i="27" s="1"/>
  <c r="O2322" i="27" s="1"/>
  <c r="K2323" i="27"/>
  <c r="K2324" i="27"/>
  <c r="K2325" i="27"/>
  <c r="K2326" i="27"/>
  <c r="K2327" i="27"/>
  <c r="K2328" i="27"/>
  <c r="K2329" i="27"/>
  <c r="K2330" i="27"/>
  <c r="L2330" i="27" s="1"/>
  <c r="O2330" i="27" s="1"/>
  <c r="K2331" i="27"/>
  <c r="K2332" i="27"/>
  <c r="K2333" i="27"/>
  <c r="K2334" i="27"/>
  <c r="K2335" i="27"/>
  <c r="K2336" i="27"/>
  <c r="K2337" i="27"/>
  <c r="K2338" i="27"/>
  <c r="M2338" i="27" s="1"/>
  <c r="K2339" i="27"/>
  <c r="K2340" i="27"/>
  <c r="M2340" i="27" s="1"/>
  <c r="K2341" i="27"/>
  <c r="K2342" i="27"/>
  <c r="K2343" i="27"/>
  <c r="K2344" i="27"/>
  <c r="M2344" i="27" s="1"/>
  <c r="K2345" i="27"/>
  <c r="K2346" i="27"/>
  <c r="M2346" i="27" s="1"/>
  <c r="K2347" i="27"/>
  <c r="K2348" i="27"/>
  <c r="K2349" i="27"/>
  <c r="K2350" i="27"/>
  <c r="K2351" i="27"/>
  <c r="K2352" i="27"/>
  <c r="M2352" i="27" s="1"/>
  <c r="K2353" i="27"/>
  <c r="K2354" i="27"/>
  <c r="M2354" i="27" s="1"/>
  <c r="K2355" i="27"/>
  <c r="K2356" i="27"/>
  <c r="M2356" i="27" s="1"/>
  <c r="K2357" i="27"/>
  <c r="K2358" i="27"/>
  <c r="K2359" i="27"/>
  <c r="K2360" i="27"/>
  <c r="M2360" i="27" s="1"/>
  <c r="K2361" i="27"/>
  <c r="K2362" i="27"/>
  <c r="K2363" i="27"/>
  <c r="K2364" i="27"/>
  <c r="K2365" i="27"/>
  <c r="K2366" i="27"/>
  <c r="M2366" i="27" s="1"/>
  <c r="K2367" i="27"/>
  <c r="K2368" i="27"/>
  <c r="M2368" i="27" s="1"/>
  <c r="K2369" i="27"/>
  <c r="K2370" i="27"/>
  <c r="K2371" i="27"/>
  <c r="K2372" i="27"/>
  <c r="K2373" i="27"/>
  <c r="K2374" i="27"/>
  <c r="M2374" i="27" s="1"/>
  <c r="K2375" i="27"/>
  <c r="K2376" i="27"/>
  <c r="K2377" i="27"/>
  <c r="K2378" i="27"/>
  <c r="K2379" i="27"/>
  <c r="K2380" i="27"/>
  <c r="K2381" i="27"/>
  <c r="K2382" i="27"/>
  <c r="M2382" i="27" s="1"/>
  <c r="K2383" i="27"/>
  <c r="K2384" i="27"/>
  <c r="K2385" i="27"/>
  <c r="K2386" i="27"/>
  <c r="K2387" i="27"/>
  <c r="K2388" i="27"/>
  <c r="K2389" i="27"/>
  <c r="K2390" i="27"/>
  <c r="M2390" i="27" s="1"/>
  <c r="K2391" i="27"/>
  <c r="K2392" i="27"/>
  <c r="K2393" i="27"/>
  <c r="K2394" i="27"/>
  <c r="K2395" i="27"/>
  <c r="K2396" i="27"/>
  <c r="K2397" i="27"/>
  <c r="K2398" i="27"/>
  <c r="M2398" i="27" s="1"/>
  <c r="K2399" i="27"/>
  <c r="K2400" i="27"/>
  <c r="K2401" i="27"/>
  <c r="K2402" i="27"/>
  <c r="K2403" i="27"/>
  <c r="K2404" i="27"/>
  <c r="K2405" i="27"/>
  <c r="K2406" i="27"/>
  <c r="M2406" i="27" s="1"/>
  <c r="K2407" i="27"/>
  <c r="K2408" i="27"/>
  <c r="M2408" i="27" s="1"/>
  <c r="K2409" i="27"/>
  <c r="K2410" i="27"/>
  <c r="K2411" i="27"/>
  <c r="K2412" i="27"/>
  <c r="K2413" i="27"/>
  <c r="K2414" i="27"/>
  <c r="M2414" i="27" s="1"/>
  <c r="K2415" i="27"/>
  <c r="K2416" i="27"/>
  <c r="M2416" i="27" s="1"/>
  <c r="K2417" i="27"/>
  <c r="K2418" i="27"/>
  <c r="K2419" i="27"/>
  <c r="K2420" i="27"/>
  <c r="K2421" i="27"/>
  <c r="K2422" i="27"/>
  <c r="M2422" i="27" s="1"/>
  <c r="K2423" i="27"/>
  <c r="K2424" i="27"/>
  <c r="M2424" i="27" s="1"/>
  <c r="K2425" i="27"/>
  <c r="K2426" i="27"/>
  <c r="M2426" i="27" s="1"/>
  <c r="K2427" i="27"/>
  <c r="K2428" i="27"/>
  <c r="K2429" i="27"/>
  <c r="K2430" i="27"/>
  <c r="K2431" i="27"/>
  <c r="K2432" i="27"/>
  <c r="M2432" i="27" s="1"/>
  <c r="K2433" i="27"/>
  <c r="K2434" i="27"/>
  <c r="M2434" i="27" s="1"/>
  <c r="K2435" i="27"/>
  <c r="K2436" i="27"/>
  <c r="K2437" i="27"/>
  <c r="K2438" i="27"/>
  <c r="M2438" i="27" s="1"/>
  <c r="K2439" i="27"/>
  <c r="K2440" i="27"/>
  <c r="M2440" i="27" s="1"/>
  <c r="K2441" i="27"/>
  <c r="K2442" i="27"/>
  <c r="K2443" i="27"/>
  <c r="K2444" i="27"/>
  <c r="K2445" i="27"/>
  <c r="K2446" i="27"/>
  <c r="K2447" i="27"/>
  <c r="K2448" i="27"/>
  <c r="K2449" i="27"/>
  <c r="K2450" i="27"/>
  <c r="K2451" i="27"/>
  <c r="K2452" i="27"/>
  <c r="K2453" i="27"/>
  <c r="K2454" i="27"/>
  <c r="K2455" i="27"/>
  <c r="K2456" i="27"/>
  <c r="K2457" i="27"/>
  <c r="K2458" i="27"/>
  <c r="K2459" i="27"/>
  <c r="K2460" i="27"/>
  <c r="K2461" i="27"/>
  <c r="K2462" i="27"/>
  <c r="K2463" i="27"/>
  <c r="K2464" i="27"/>
  <c r="K2465" i="27"/>
  <c r="K2466" i="27"/>
  <c r="K2467" i="27"/>
  <c r="K2468" i="27"/>
  <c r="K2469" i="27"/>
  <c r="K2470" i="27"/>
  <c r="K2471" i="27"/>
  <c r="K2472" i="27"/>
  <c r="K2473" i="27"/>
  <c r="K2474" i="27"/>
  <c r="K2475" i="27"/>
  <c r="K2476" i="27"/>
  <c r="K2477" i="27"/>
  <c r="K2478" i="27"/>
  <c r="K2479" i="27"/>
  <c r="K2480" i="27"/>
  <c r="K2481" i="27"/>
  <c r="K2482" i="27"/>
  <c r="K2483" i="27"/>
  <c r="K2484" i="27"/>
  <c r="K2485" i="27"/>
  <c r="K2486" i="27"/>
  <c r="K2487" i="27"/>
  <c r="K2488" i="27"/>
  <c r="K2489" i="27"/>
  <c r="K2490" i="27"/>
  <c r="K2491" i="27"/>
  <c r="K2492" i="27"/>
  <c r="K2493" i="27"/>
  <c r="K2494" i="27"/>
  <c r="K2495" i="27"/>
  <c r="K2496" i="27"/>
  <c r="K2497" i="27"/>
  <c r="K2498" i="27"/>
  <c r="K2499" i="27"/>
  <c r="K2500" i="27"/>
  <c r="K2501" i="27"/>
  <c r="K2502" i="27"/>
  <c r="K2503" i="27"/>
  <c r="K2504" i="27"/>
  <c r="K2505" i="27"/>
  <c r="K2506" i="27"/>
  <c r="K2507" i="27"/>
  <c r="K2508" i="27"/>
  <c r="K2509" i="27"/>
  <c r="K2510" i="27"/>
  <c r="K2511" i="27"/>
  <c r="K2512" i="27"/>
  <c r="K2513" i="27"/>
  <c r="K2514" i="27"/>
  <c r="K2515" i="27"/>
  <c r="K2516" i="27"/>
  <c r="K2517" i="27"/>
  <c r="K2518" i="27"/>
  <c r="K2519" i="27"/>
  <c r="K2520" i="27"/>
  <c r="K2521" i="27"/>
  <c r="K2522" i="27"/>
  <c r="K2523" i="27"/>
  <c r="K2524" i="27"/>
  <c r="K2525" i="27"/>
  <c r="K2526" i="27"/>
  <c r="K2527" i="27"/>
  <c r="K2528" i="27"/>
  <c r="K2529" i="27"/>
  <c r="K2530" i="27"/>
  <c r="K2531" i="27"/>
  <c r="K2532" i="27"/>
  <c r="K2533" i="27"/>
  <c r="K2534" i="27"/>
  <c r="K2535" i="27"/>
  <c r="K2536" i="27"/>
  <c r="K2537" i="27"/>
  <c r="K2538" i="27"/>
  <c r="L2538" i="27" s="1"/>
  <c r="O2538" i="27" s="1"/>
  <c r="K2539" i="27"/>
  <c r="K2540" i="27"/>
  <c r="K2541" i="27"/>
  <c r="K2542" i="27"/>
  <c r="L2542" i="27" s="1"/>
  <c r="O2542" i="27" s="1"/>
  <c r="K2543" i="27"/>
  <c r="K2544" i="27"/>
  <c r="K2545" i="27"/>
  <c r="K2546" i="27"/>
  <c r="L2546" i="27" s="1"/>
  <c r="O2546" i="27" s="1"/>
  <c r="K2547" i="27"/>
  <c r="K2548" i="27"/>
  <c r="K2549" i="27"/>
  <c r="K2550" i="27"/>
  <c r="L2550" i="27" s="1"/>
  <c r="O2550" i="27" s="1"/>
  <c r="K2551" i="27"/>
  <c r="K2552" i="27"/>
  <c r="K2553" i="27"/>
  <c r="K2554" i="27"/>
  <c r="L2554" i="27" s="1"/>
  <c r="O2554" i="27" s="1"/>
  <c r="K2555" i="27"/>
  <c r="K2556" i="27"/>
  <c r="K2557" i="27"/>
  <c r="K2558" i="27"/>
  <c r="L2558" i="27" s="1"/>
  <c r="O2558" i="27" s="1"/>
  <c r="K2559" i="27"/>
  <c r="K2560" i="27"/>
  <c r="K2561" i="27"/>
  <c r="K2562" i="27"/>
  <c r="L2562" i="27" s="1"/>
  <c r="O2562" i="27" s="1"/>
  <c r="K2563" i="27"/>
  <c r="K2564" i="27"/>
  <c r="L2564" i="27" s="1"/>
  <c r="O2564" i="27" s="1"/>
  <c r="K2565" i="27"/>
  <c r="K2566" i="27"/>
  <c r="L2566" i="27" s="1"/>
  <c r="O2566" i="27" s="1"/>
  <c r="K2567" i="27"/>
  <c r="K2568" i="27"/>
  <c r="K2569" i="27"/>
  <c r="K2570" i="27"/>
  <c r="L2570" i="27" s="1"/>
  <c r="O2570" i="27" s="1"/>
  <c r="K2571" i="27"/>
  <c r="K2572" i="27"/>
  <c r="K2573" i="27"/>
  <c r="K2574" i="27"/>
  <c r="L2574" i="27" s="1"/>
  <c r="O2574" i="27" s="1"/>
  <c r="K2575" i="27"/>
  <c r="K2576" i="27"/>
  <c r="K2577" i="27"/>
  <c r="K2578" i="27"/>
  <c r="K2579" i="27"/>
  <c r="K2580" i="27"/>
  <c r="K2581" i="27"/>
  <c r="K2582" i="27"/>
  <c r="K2583" i="27"/>
  <c r="K2584" i="27"/>
  <c r="K2585" i="27"/>
  <c r="K2586" i="27"/>
  <c r="L2586" i="27" s="1"/>
  <c r="O2586" i="27" s="1"/>
  <c r="K2587" i="27"/>
  <c r="K2588" i="27"/>
  <c r="K2589" i="27"/>
  <c r="K2590" i="27"/>
  <c r="L2590" i="27" s="1"/>
  <c r="O2590" i="27" s="1"/>
  <c r="K2591" i="27"/>
  <c r="K2592" i="27"/>
  <c r="K2593" i="27"/>
  <c r="K2594" i="27"/>
  <c r="K2595" i="27"/>
  <c r="K2596" i="27"/>
  <c r="K2597" i="27"/>
  <c r="K2598" i="27"/>
  <c r="K2599" i="27"/>
  <c r="K2600" i="27"/>
  <c r="M2600" i="27" s="1"/>
  <c r="K2601" i="27"/>
  <c r="K2602" i="27"/>
  <c r="L2602" i="27" s="1"/>
  <c r="O2602" i="27" s="1"/>
  <c r="K2603" i="27"/>
  <c r="K2604" i="27"/>
  <c r="M2604" i="27" s="1"/>
  <c r="K2605" i="27"/>
  <c r="K2606" i="27"/>
  <c r="K2607" i="27"/>
  <c r="K2608" i="27"/>
  <c r="K2609" i="27"/>
  <c r="K2610" i="27"/>
  <c r="M2610" i="27" s="1"/>
  <c r="K2611" i="27"/>
  <c r="K2612" i="27"/>
  <c r="K2613" i="27"/>
  <c r="K2614" i="27"/>
  <c r="K2615" i="27"/>
  <c r="K2616" i="27"/>
  <c r="K2617" i="27"/>
  <c r="K2618" i="27"/>
  <c r="K2619" i="27"/>
  <c r="K2620" i="27"/>
  <c r="M2620" i="27" s="1"/>
  <c r="K2621" i="27"/>
  <c r="K2622" i="27"/>
  <c r="K2623" i="27"/>
  <c r="K2624" i="27"/>
  <c r="K2625" i="27"/>
  <c r="K2626" i="27"/>
  <c r="M2626" i="27" s="1"/>
  <c r="K2627" i="27"/>
  <c r="K2628" i="27"/>
  <c r="M2628" i="27" s="1"/>
  <c r="K2629" i="27"/>
  <c r="K2630" i="27"/>
  <c r="K2631" i="27"/>
  <c r="K2632" i="27"/>
  <c r="M2632" i="27" s="1"/>
  <c r="K2633" i="27"/>
  <c r="K2634" i="27"/>
  <c r="M2634" i="27" s="1"/>
  <c r="K2635" i="27"/>
  <c r="K2636" i="27"/>
  <c r="K2637" i="27"/>
  <c r="K2638" i="27"/>
  <c r="K2639" i="27"/>
  <c r="K2640" i="27"/>
  <c r="K2641" i="27"/>
  <c r="K2642" i="27"/>
  <c r="M2642" i="27" s="1"/>
  <c r="K2643" i="27"/>
  <c r="K2644" i="27"/>
  <c r="M2644" i="27" s="1"/>
  <c r="K2645" i="27"/>
  <c r="K2646" i="27"/>
  <c r="K2647" i="27"/>
  <c r="K2648" i="27"/>
  <c r="K2649" i="27"/>
  <c r="K2650" i="27"/>
  <c r="K2651" i="27"/>
  <c r="K2652" i="27"/>
  <c r="M2652" i="27" s="1"/>
  <c r="K2653" i="27"/>
  <c r="K2654" i="27"/>
  <c r="K2655" i="27"/>
  <c r="K2656" i="27"/>
  <c r="K2657" i="27"/>
  <c r="K2658" i="27"/>
  <c r="K2659" i="27"/>
  <c r="K2660" i="27"/>
  <c r="K2661" i="27"/>
  <c r="K2662" i="27"/>
  <c r="M2662" i="27" s="1"/>
  <c r="K2663" i="27"/>
  <c r="K2664" i="27"/>
  <c r="K2665" i="27"/>
  <c r="K2666" i="27"/>
  <c r="K2667" i="27"/>
  <c r="K2668" i="27"/>
  <c r="K2669" i="27"/>
  <c r="K2670" i="27"/>
  <c r="M2670" i="27" s="1"/>
  <c r="K2671" i="27"/>
  <c r="K2672" i="27"/>
  <c r="K2673" i="27"/>
  <c r="K2674" i="27"/>
  <c r="K2675" i="27"/>
  <c r="K2676" i="27"/>
  <c r="K2677" i="27"/>
  <c r="K2678" i="27"/>
  <c r="M2678" i="27" s="1"/>
  <c r="K2679" i="27"/>
  <c r="K2680" i="27"/>
  <c r="K2681" i="27"/>
  <c r="K2682" i="27"/>
  <c r="K2683" i="27"/>
  <c r="K2684" i="27"/>
  <c r="K2685" i="27"/>
  <c r="K2686" i="27"/>
  <c r="K2687" i="27"/>
  <c r="K2688" i="27"/>
  <c r="K2689" i="27"/>
  <c r="K2690" i="27"/>
  <c r="K2691" i="27"/>
  <c r="K2692" i="27"/>
  <c r="K2693" i="27"/>
  <c r="K2694" i="27"/>
  <c r="K2695" i="27"/>
  <c r="K2696" i="27"/>
  <c r="K2697" i="27"/>
  <c r="K2698" i="27"/>
  <c r="K2699" i="27"/>
  <c r="K2700" i="27"/>
  <c r="K2701" i="27"/>
  <c r="K2702" i="27"/>
  <c r="K2703" i="27"/>
  <c r="K2704" i="27"/>
  <c r="K2705" i="27"/>
  <c r="K2706" i="27"/>
  <c r="L2706" i="27" s="1"/>
  <c r="O2706" i="27" s="1"/>
  <c r="K2707" i="27"/>
  <c r="K2708" i="27"/>
  <c r="K2709" i="27"/>
  <c r="K2710" i="27"/>
  <c r="K2711" i="27"/>
  <c r="K2712" i="27"/>
  <c r="K2713" i="27"/>
  <c r="K2714" i="27"/>
  <c r="K2715" i="27"/>
  <c r="K2716" i="27"/>
  <c r="K2717" i="27"/>
  <c r="K2718" i="27"/>
  <c r="K2719" i="27"/>
  <c r="K2720" i="27"/>
  <c r="K2721" i="27"/>
  <c r="K2722" i="27"/>
  <c r="K2723" i="27"/>
  <c r="K2724" i="27"/>
  <c r="K2725" i="27"/>
  <c r="K2726" i="27"/>
  <c r="M2726" i="27" s="1"/>
  <c r="K2727" i="27"/>
  <c r="K2728" i="27"/>
  <c r="K2729" i="27"/>
  <c r="K2730" i="27"/>
  <c r="M2730" i="27" s="1"/>
  <c r="K2731" i="27"/>
  <c r="K2732" i="27"/>
  <c r="K2733" i="27"/>
  <c r="K2734" i="27"/>
  <c r="M2734" i="27" s="1"/>
  <c r="K2735" i="27"/>
  <c r="K2736" i="27"/>
  <c r="K2737" i="27"/>
  <c r="K2738" i="27"/>
  <c r="M2738" i="27" s="1"/>
  <c r="K2739" i="27"/>
  <c r="K2740" i="27"/>
  <c r="K2741" i="27"/>
  <c r="K2742" i="27"/>
  <c r="L2742" i="27" s="1"/>
  <c r="O2742" i="27" s="1"/>
  <c r="K2743" i="27"/>
  <c r="K2744" i="27"/>
  <c r="K2745" i="27"/>
  <c r="K2746" i="27"/>
  <c r="L2746" i="27" s="1"/>
  <c r="O2746" i="27" s="1"/>
  <c r="K2747" i="27"/>
  <c r="K2748" i="27"/>
  <c r="K2749" i="27"/>
  <c r="K2750" i="27"/>
  <c r="K2751" i="27"/>
  <c r="K2752" i="27"/>
  <c r="K2753" i="27"/>
  <c r="K2754" i="27"/>
  <c r="K2755" i="27"/>
  <c r="K2756" i="27"/>
  <c r="K2757" i="27"/>
  <c r="K2758" i="27"/>
  <c r="M2758" i="27" s="1"/>
  <c r="K2759" i="27"/>
  <c r="K2760" i="27"/>
  <c r="K2761" i="27"/>
  <c r="K2762" i="27"/>
  <c r="K2763" i="27"/>
  <c r="K2764" i="27"/>
  <c r="K2765" i="27"/>
  <c r="K2766" i="27"/>
  <c r="M2766" i="27" s="1"/>
  <c r="K2767" i="27"/>
  <c r="K2768" i="27"/>
  <c r="K2769" i="27"/>
  <c r="K2770" i="27"/>
  <c r="M2770" i="27" s="1"/>
  <c r="K2771" i="27"/>
  <c r="K2772" i="27"/>
  <c r="K2773" i="27"/>
  <c r="K2774" i="27"/>
  <c r="L2774" i="27" s="1"/>
  <c r="O2774" i="27" s="1"/>
  <c r="K2775" i="27"/>
  <c r="K2776" i="27"/>
  <c r="K2777" i="27"/>
  <c r="K2778" i="27"/>
  <c r="K2779" i="27"/>
  <c r="K2780" i="27"/>
  <c r="K2781" i="27"/>
  <c r="K2782" i="27"/>
  <c r="K2783" i="27"/>
  <c r="K2784" i="27"/>
  <c r="K2785" i="27"/>
  <c r="K2786" i="27"/>
  <c r="K2787" i="27"/>
  <c r="K2788" i="27"/>
  <c r="K2789" i="27"/>
  <c r="K2790" i="27"/>
  <c r="K2791" i="27"/>
  <c r="K2792" i="27"/>
  <c r="K2793" i="27"/>
  <c r="K2794" i="27"/>
  <c r="K2795" i="27"/>
  <c r="K2796" i="27"/>
  <c r="K2797" i="27"/>
  <c r="K2798" i="27"/>
  <c r="K2799" i="27"/>
  <c r="K2800" i="27"/>
  <c r="K2801" i="27"/>
  <c r="K2802" i="27"/>
  <c r="K2803" i="27"/>
  <c r="K2804" i="27"/>
  <c r="K2805" i="27"/>
  <c r="K2806" i="27"/>
  <c r="K2807" i="27"/>
  <c r="K2808" i="27"/>
  <c r="K2809" i="27"/>
  <c r="K2810" i="27"/>
  <c r="K2811" i="27"/>
  <c r="K2812" i="27"/>
  <c r="K2813" i="27"/>
  <c r="K2814" i="27"/>
  <c r="K2815" i="27"/>
  <c r="K2816" i="27"/>
  <c r="K2817" i="27"/>
  <c r="K2818" i="27"/>
  <c r="M2818" i="27" s="1"/>
  <c r="K2819" i="27"/>
  <c r="K2820" i="27"/>
  <c r="K2821" i="27"/>
  <c r="K2822" i="27"/>
  <c r="K2823" i="27"/>
  <c r="K2824" i="27"/>
  <c r="K2825" i="27"/>
  <c r="K2826" i="27"/>
  <c r="K2827" i="27"/>
  <c r="K2828" i="27"/>
  <c r="K2829" i="27"/>
  <c r="K2830" i="27"/>
  <c r="K2831" i="27"/>
  <c r="K2832" i="27"/>
  <c r="K2833" i="27"/>
  <c r="K2834" i="27"/>
  <c r="M2834" i="27" s="1"/>
  <c r="K2835" i="27"/>
  <c r="K2836" i="27"/>
  <c r="K2837" i="27"/>
  <c r="K2838" i="27"/>
  <c r="K2839" i="27"/>
  <c r="K2840" i="27"/>
  <c r="K2841" i="27"/>
  <c r="K2842" i="27"/>
  <c r="M2842" i="27" s="1"/>
  <c r="K2843" i="27"/>
  <c r="K2844" i="27"/>
  <c r="K2845" i="27"/>
  <c r="K2846" i="27"/>
  <c r="K2847" i="27"/>
  <c r="K2848" i="27"/>
  <c r="K2849" i="27"/>
  <c r="K2850" i="27"/>
  <c r="K2851" i="27"/>
  <c r="K2852" i="27"/>
  <c r="K2853" i="27"/>
  <c r="K2854" i="27"/>
  <c r="M2854" i="27" s="1"/>
  <c r="K2855" i="27"/>
  <c r="K2856" i="27"/>
  <c r="K2857" i="27"/>
  <c r="K2858" i="27"/>
  <c r="M2858" i="27" s="1"/>
  <c r="K2859" i="27"/>
  <c r="K2860" i="27"/>
  <c r="K2861" i="27"/>
  <c r="K2862" i="27"/>
  <c r="M2862" i="27" s="1"/>
  <c r="K2863" i="27"/>
  <c r="K2864" i="27"/>
  <c r="K2865" i="27"/>
  <c r="K2866" i="27"/>
  <c r="K2867" i="27"/>
  <c r="K2868" i="27"/>
  <c r="K2869" i="27"/>
  <c r="K2870" i="27"/>
  <c r="K2871" i="27"/>
  <c r="K2872" i="27"/>
  <c r="K2873" i="27"/>
  <c r="K2874" i="27"/>
  <c r="K2875" i="27"/>
  <c r="K2876" i="27"/>
  <c r="K2877" i="27"/>
  <c r="K2878" i="27"/>
  <c r="M2878" i="27" s="1"/>
  <c r="K2879" i="27"/>
  <c r="K2880" i="27"/>
  <c r="K2881" i="27"/>
  <c r="K2882" i="27"/>
  <c r="M2882" i="27" s="1"/>
  <c r="K2883" i="27"/>
  <c r="K2884" i="27"/>
  <c r="K2885" i="27"/>
  <c r="K2886" i="27"/>
  <c r="K2887" i="27"/>
  <c r="K2888" i="27"/>
  <c r="K2889" i="27"/>
  <c r="K2890" i="27"/>
  <c r="M2890" i="27" s="1"/>
  <c r="K2891" i="27"/>
  <c r="K2892" i="27"/>
  <c r="K2893" i="27"/>
  <c r="K2894" i="27"/>
  <c r="M2894" i="27" s="1"/>
  <c r="K2895" i="27"/>
  <c r="K2896" i="27"/>
  <c r="K2897" i="27"/>
  <c r="K2898" i="27"/>
  <c r="K2899" i="27"/>
  <c r="K2900" i="27"/>
  <c r="K2901" i="27"/>
  <c r="K2902" i="27"/>
  <c r="M2902" i="27" s="1"/>
  <c r="K2903" i="27"/>
  <c r="K2904" i="27"/>
  <c r="K2905" i="27"/>
  <c r="K2906" i="27"/>
  <c r="K2907" i="27"/>
  <c r="K2908" i="27"/>
  <c r="K2909" i="27"/>
  <c r="K2910" i="27"/>
  <c r="L2910" i="27" s="1"/>
  <c r="O2910" i="27" s="1"/>
  <c r="K2911" i="27"/>
  <c r="K2912" i="27"/>
  <c r="K2913" i="27"/>
  <c r="K2914" i="27"/>
  <c r="K2915" i="27"/>
  <c r="K2916" i="27"/>
  <c r="K2917" i="27"/>
  <c r="K2918" i="27"/>
  <c r="K2919" i="27"/>
  <c r="K2920" i="27"/>
  <c r="K2921" i="27"/>
  <c r="K2922" i="27"/>
  <c r="K2923" i="27"/>
  <c r="K2924" i="27"/>
  <c r="K2925" i="27"/>
  <c r="K2926" i="27"/>
  <c r="M2926" i="27" s="1"/>
  <c r="K2927" i="27"/>
  <c r="K2928" i="27"/>
  <c r="K2929" i="27"/>
  <c r="K2930" i="27"/>
  <c r="K2931" i="27"/>
  <c r="K2932" i="27"/>
  <c r="K2933" i="27"/>
  <c r="K2934" i="27"/>
  <c r="K2935" i="27"/>
  <c r="K2936" i="27"/>
  <c r="K2937" i="27"/>
  <c r="K2938" i="27"/>
  <c r="K2939" i="27"/>
  <c r="K2940" i="27"/>
  <c r="K2941" i="27"/>
  <c r="K2942" i="27"/>
  <c r="K2943" i="27"/>
  <c r="K2944" i="27"/>
  <c r="K2945" i="27"/>
  <c r="K2946" i="27"/>
  <c r="K2947" i="27"/>
  <c r="K2948" i="27"/>
  <c r="K2949" i="27"/>
  <c r="K2950" i="27"/>
  <c r="K2951" i="27"/>
  <c r="K2952" i="27"/>
  <c r="K2953" i="27"/>
  <c r="K2954" i="27"/>
  <c r="K2955" i="27"/>
  <c r="K2956" i="27"/>
  <c r="K2957" i="27"/>
  <c r="K2958" i="27"/>
  <c r="M2958" i="27" s="1"/>
  <c r="K2959" i="27"/>
  <c r="K2960" i="27"/>
  <c r="K2961" i="27"/>
  <c r="K2962" i="27"/>
  <c r="L2962" i="27" s="1"/>
  <c r="O2962" i="27" s="1"/>
  <c r="K2963" i="27"/>
  <c r="K2964" i="27"/>
  <c r="K2965" i="27"/>
  <c r="K2966" i="27"/>
  <c r="M2966" i="27" s="1"/>
  <c r="K2967" i="27"/>
  <c r="K2968" i="27"/>
  <c r="K2969" i="27"/>
  <c r="K2970" i="27"/>
  <c r="M2970" i="27" s="1"/>
  <c r="K2971" i="27"/>
  <c r="K2972" i="27"/>
  <c r="K2973" i="27"/>
  <c r="K2974" i="27"/>
  <c r="M2974" i="27" s="1"/>
  <c r="K2975" i="27"/>
  <c r="K2976" i="27"/>
  <c r="K2977" i="27"/>
  <c r="K2978" i="27"/>
  <c r="M2978" i="27" s="1"/>
  <c r="K2979" i="27"/>
  <c r="K2980" i="27"/>
  <c r="K2981" i="27"/>
  <c r="K2982" i="27"/>
  <c r="M2982" i="27" s="1"/>
  <c r="K2983" i="27"/>
  <c r="K2984" i="27"/>
  <c r="K2985" i="27"/>
  <c r="K2986" i="27"/>
  <c r="M2986" i="27" s="1"/>
  <c r="K2987" i="27"/>
  <c r="K2988" i="27"/>
  <c r="K2989" i="27"/>
  <c r="K2990" i="27"/>
  <c r="K2991" i="27"/>
  <c r="K2992" i="27"/>
  <c r="K2993" i="27"/>
  <c r="K2994" i="27"/>
  <c r="K2995" i="27"/>
  <c r="K2996" i="27"/>
  <c r="K2997" i="27"/>
  <c r="K2998" i="27"/>
  <c r="K2999" i="27"/>
  <c r="K3000" i="27"/>
  <c r="K3001" i="27"/>
  <c r="K2" i="27"/>
  <c r="AS3001" i="27"/>
  <c r="AS3000" i="27"/>
  <c r="AS2999" i="27"/>
  <c r="AP2999" i="27"/>
  <c r="AQ2999" i="27"/>
  <c r="AS2998" i="27"/>
  <c r="AS2997" i="27"/>
  <c r="AS2996" i="27"/>
  <c r="AS2995" i="27"/>
  <c r="AQ2995" i="27"/>
  <c r="AS2994" i="27"/>
  <c r="AS2993" i="27"/>
  <c r="AS2992" i="27"/>
  <c r="AS2991" i="27"/>
  <c r="AP2991" i="27"/>
  <c r="AQ2991" i="27"/>
  <c r="AS2990" i="27"/>
  <c r="AS2989" i="27"/>
  <c r="AS2988" i="27"/>
  <c r="AS2987" i="27"/>
  <c r="AS2986" i="27"/>
  <c r="AS2985" i="27"/>
  <c r="AS2984" i="27"/>
  <c r="AS2983" i="27"/>
  <c r="AP2983" i="27"/>
  <c r="AQ2983" i="27"/>
  <c r="AS2982" i="27"/>
  <c r="AS2981" i="27"/>
  <c r="AS2980" i="27"/>
  <c r="AS2979" i="27"/>
  <c r="AQ2979" i="27"/>
  <c r="AS2978" i="27"/>
  <c r="AS2977" i="27"/>
  <c r="AS2976" i="27"/>
  <c r="AS2975" i="27"/>
  <c r="AP2975" i="27"/>
  <c r="AQ2975" i="27"/>
  <c r="AS2974" i="27"/>
  <c r="AS2973" i="27"/>
  <c r="AS2972" i="27"/>
  <c r="AS2971" i="27"/>
  <c r="AS2970" i="27"/>
  <c r="AS2969" i="27"/>
  <c r="AS2968" i="27"/>
  <c r="AS2967" i="27"/>
  <c r="AP2967" i="27"/>
  <c r="AQ2967" i="27"/>
  <c r="AS2966" i="27"/>
  <c r="AS2965" i="27"/>
  <c r="AS2964" i="27"/>
  <c r="AS2963" i="27"/>
  <c r="AQ2963" i="27"/>
  <c r="AS2962" i="27"/>
  <c r="AS2961" i="27"/>
  <c r="AS2960" i="27"/>
  <c r="AS2959" i="27"/>
  <c r="AP2959" i="27"/>
  <c r="AQ2959" i="27"/>
  <c r="AS2958" i="27"/>
  <c r="AS2957" i="27"/>
  <c r="AS2956" i="27"/>
  <c r="AS2955" i="27"/>
  <c r="AS2954" i="27"/>
  <c r="AS2953" i="27"/>
  <c r="AS2952" i="27"/>
  <c r="AS2951" i="27"/>
  <c r="AP2951" i="27"/>
  <c r="AQ2951" i="27"/>
  <c r="AS2950" i="27"/>
  <c r="AS2949" i="27"/>
  <c r="AS2948" i="27"/>
  <c r="AS2947" i="27"/>
  <c r="AQ2947" i="27"/>
  <c r="AS2946" i="27"/>
  <c r="AS2945" i="27"/>
  <c r="AS2944" i="27"/>
  <c r="AS2943" i="27"/>
  <c r="AP2943" i="27"/>
  <c r="AQ2943" i="27"/>
  <c r="AS2942" i="27"/>
  <c r="AS2941" i="27"/>
  <c r="AS2940" i="27"/>
  <c r="AS2939" i="27"/>
  <c r="AS2938" i="27"/>
  <c r="AS2937" i="27"/>
  <c r="AS2936" i="27"/>
  <c r="AS2935" i="27"/>
  <c r="AP2935" i="27"/>
  <c r="AQ2935" i="27"/>
  <c r="AS2934" i="27"/>
  <c r="AS2933" i="27"/>
  <c r="AP2933" i="27"/>
  <c r="AS2932" i="27"/>
  <c r="AQ2932" i="27"/>
  <c r="AS2931" i="27"/>
  <c r="AS2930" i="27"/>
  <c r="AS2929" i="27"/>
  <c r="AP2929" i="27"/>
  <c r="AS2928" i="27"/>
  <c r="AQ2928" i="27"/>
  <c r="AS2927" i="27"/>
  <c r="AP2927" i="27"/>
  <c r="AS2926" i="27"/>
  <c r="AS2925" i="27"/>
  <c r="AS2924" i="27"/>
  <c r="AS2923" i="27"/>
  <c r="AS2922" i="27"/>
  <c r="AS2921" i="27"/>
  <c r="AS2920" i="27"/>
  <c r="AS2919" i="27"/>
  <c r="AP2919" i="27"/>
  <c r="AQ2919" i="27"/>
  <c r="AS2918" i="27"/>
  <c r="AS2917" i="27"/>
  <c r="AS2916" i="27"/>
  <c r="AS2915" i="27"/>
  <c r="AQ2915" i="27"/>
  <c r="AP2915" i="27"/>
  <c r="AS2914" i="27"/>
  <c r="AS2913" i="27"/>
  <c r="AP2913" i="27"/>
  <c r="AS2912" i="27"/>
  <c r="AQ2912" i="27"/>
  <c r="AS2911" i="27"/>
  <c r="AS2910" i="27"/>
  <c r="AS2909" i="27"/>
  <c r="AS2908" i="27"/>
  <c r="AS2907" i="27"/>
  <c r="AS2906" i="27"/>
  <c r="AS2905" i="27"/>
  <c r="AS2904" i="27"/>
  <c r="AS2903" i="27"/>
  <c r="AQ2903" i="27"/>
  <c r="AS2902" i="27"/>
  <c r="AS2901" i="27"/>
  <c r="AS2900" i="27"/>
  <c r="AP2900" i="27"/>
  <c r="AQ2900" i="27"/>
  <c r="AS2899" i="27"/>
  <c r="AP2899" i="27"/>
  <c r="AS2898" i="27"/>
  <c r="AS2897" i="27"/>
  <c r="AP2897" i="27"/>
  <c r="AS2896" i="27"/>
  <c r="AQ2896" i="27"/>
  <c r="AS2895" i="27"/>
  <c r="AQ2895" i="27"/>
  <c r="AP2895" i="27"/>
  <c r="AS2894" i="27"/>
  <c r="AS2893" i="27"/>
  <c r="AS2892" i="27"/>
  <c r="AS2891" i="27"/>
  <c r="AS2890" i="27"/>
  <c r="AS2889" i="27"/>
  <c r="AS2888" i="27"/>
  <c r="AS2887" i="27"/>
  <c r="AS2886" i="27"/>
  <c r="AS2885" i="27"/>
  <c r="AS2884" i="27"/>
  <c r="AP2884" i="27"/>
  <c r="AQ2884" i="27"/>
  <c r="AS2883" i="27"/>
  <c r="AP2883" i="27"/>
  <c r="AS2882" i="27"/>
  <c r="AS2881" i="27"/>
  <c r="AS2880" i="27"/>
  <c r="AS2879" i="27"/>
  <c r="AS2878" i="27"/>
  <c r="AS2877" i="27"/>
  <c r="AS2876" i="27"/>
  <c r="AQ2876" i="27"/>
  <c r="AS2875" i="27"/>
  <c r="AS2874" i="27"/>
  <c r="AS2873" i="27"/>
  <c r="AS2872" i="27"/>
  <c r="AS2871" i="27"/>
  <c r="AS2870" i="27"/>
  <c r="AS2869" i="27"/>
  <c r="AS2868" i="27"/>
  <c r="AS2867" i="27"/>
  <c r="AP2867" i="27"/>
  <c r="AS2866" i="27"/>
  <c r="AS2865" i="27"/>
  <c r="AS2864" i="27"/>
  <c r="AS2863" i="27"/>
  <c r="AS2862" i="27"/>
  <c r="AS2861" i="27"/>
  <c r="AS2860" i="27"/>
  <c r="AP2860" i="27"/>
  <c r="AQ2860" i="27"/>
  <c r="AS2859" i="27"/>
  <c r="AS2858" i="27"/>
  <c r="AS2857" i="27"/>
  <c r="AS2856" i="27"/>
  <c r="AS2855" i="27"/>
  <c r="AP2855" i="27"/>
  <c r="AS2854" i="27"/>
  <c r="AS2853" i="27"/>
  <c r="AP2853" i="27"/>
  <c r="AS2852" i="27"/>
  <c r="AS2851" i="27"/>
  <c r="AS2850" i="27"/>
  <c r="AS2849" i="27"/>
  <c r="AS2848" i="27"/>
  <c r="AQ2848" i="27"/>
  <c r="AS2847" i="27"/>
  <c r="AP2847" i="27"/>
  <c r="AS2846" i="27"/>
  <c r="AS2845" i="27"/>
  <c r="AQ2845" i="27"/>
  <c r="AP2845" i="27"/>
  <c r="AS2844" i="27"/>
  <c r="AS2843" i="27"/>
  <c r="AS2842" i="27"/>
  <c r="AS2841" i="27"/>
  <c r="AS2840" i="27"/>
  <c r="AP2840" i="27"/>
  <c r="AQ2840" i="27"/>
  <c r="AS2839" i="27"/>
  <c r="AP2839" i="27"/>
  <c r="AS2838" i="27"/>
  <c r="AS2837" i="27"/>
  <c r="AP2837" i="27"/>
  <c r="AS2836" i="27"/>
  <c r="AS2835" i="27"/>
  <c r="AS2834" i="27"/>
  <c r="AS2833" i="27"/>
  <c r="AS2832" i="27"/>
  <c r="AP2832" i="27"/>
  <c r="AQ2832" i="27"/>
  <c r="AS2831" i="27"/>
  <c r="AP2831" i="27"/>
  <c r="AS2830" i="27"/>
  <c r="AS2829" i="27"/>
  <c r="AP2829" i="27"/>
  <c r="AS2828" i="27"/>
  <c r="AS2827" i="27"/>
  <c r="AP2827" i="27"/>
  <c r="AS2826" i="27"/>
  <c r="AS2825" i="27"/>
  <c r="AS2824" i="27"/>
  <c r="AQ2824" i="27"/>
  <c r="AS2823" i="27"/>
  <c r="AQ2823" i="27"/>
  <c r="AS2822" i="27"/>
  <c r="AS2821" i="27"/>
  <c r="AP2821" i="27"/>
  <c r="AS2820" i="27"/>
  <c r="AQ2820" i="27"/>
  <c r="AS2819" i="27"/>
  <c r="AS2818" i="27"/>
  <c r="AS2817" i="27"/>
  <c r="AS2816" i="27"/>
  <c r="AS2815" i="27"/>
  <c r="AQ2815" i="27"/>
  <c r="AS2814" i="27"/>
  <c r="AS2813" i="27"/>
  <c r="AP2813" i="27"/>
  <c r="AS2812" i="27"/>
  <c r="AS2811" i="27"/>
  <c r="AP2811" i="27"/>
  <c r="AQ2811" i="27"/>
  <c r="AS2810" i="27"/>
  <c r="AS2809" i="27"/>
  <c r="AS2808" i="27"/>
  <c r="AS2807" i="27"/>
  <c r="AS2806" i="27"/>
  <c r="AS2805" i="27"/>
  <c r="AQ2805" i="27"/>
  <c r="AP2805" i="27"/>
  <c r="AS2804" i="27"/>
  <c r="AS2803" i="27"/>
  <c r="AS2802" i="27"/>
  <c r="AS2801" i="27"/>
  <c r="AQ2801" i="27"/>
  <c r="AS2800" i="27"/>
  <c r="AS2799" i="27"/>
  <c r="AS2798" i="27"/>
  <c r="AS2797" i="27"/>
  <c r="AQ2797" i="27"/>
  <c r="AS2796" i="27"/>
  <c r="AP2796" i="27"/>
  <c r="AS2795" i="27"/>
  <c r="AS2794" i="27"/>
  <c r="AS2793" i="27"/>
  <c r="AQ2793" i="27"/>
  <c r="AS2792" i="27"/>
  <c r="AS2791" i="27"/>
  <c r="AS2790" i="27"/>
  <c r="AS2789" i="27"/>
  <c r="AQ2789" i="27"/>
  <c r="AP2789" i="27"/>
  <c r="AS2788" i="27"/>
  <c r="AQ2788" i="27"/>
  <c r="AP2788" i="27"/>
  <c r="AS2787" i="27"/>
  <c r="AS2786" i="27"/>
  <c r="AS2785" i="27"/>
  <c r="AQ2785" i="27"/>
  <c r="AS2784" i="27"/>
  <c r="AS2783" i="27"/>
  <c r="AS2782" i="27"/>
  <c r="AS2781" i="27"/>
  <c r="AP2781" i="27"/>
  <c r="AS2780" i="27"/>
  <c r="AP2780" i="27"/>
  <c r="AS2779" i="27"/>
  <c r="AS2778" i="27"/>
  <c r="AS2777" i="27"/>
  <c r="AS2776" i="27"/>
  <c r="AS2775" i="27"/>
  <c r="AS2774" i="27"/>
  <c r="AS2773" i="27"/>
  <c r="AP2773" i="27"/>
  <c r="AQ2773" i="27"/>
  <c r="AS2772" i="27"/>
  <c r="AS2771" i="27"/>
  <c r="AS2770" i="27"/>
  <c r="AS2769" i="27"/>
  <c r="AS2768" i="27"/>
  <c r="AS2767" i="27"/>
  <c r="AS2766" i="27"/>
  <c r="AS2765" i="27"/>
  <c r="AS2764" i="27"/>
  <c r="AQ2764" i="27"/>
  <c r="AP2764" i="27"/>
  <c r="AS2763" i="27"/>
  <c r="AS2762" i="27"/>
  <c r="AS2761" i="27"/>
  <c r="AQ2761" i="27"/>
  <c r="AS2760" i="27"/>
  <c r="AS2759" i="27"/>
  <c r="AS2758" i="27"/>
  <c r="AS2757" i="27"/>
  <c r="AS2756" i="27"/>
  <c r="AS2755" i="27"/>
  <c r="AS2754" i="27"/>
  <c r="AS2753" i="27"/>
  <c r="AS2752" i="27"/>
  <c r="AS2751" i="27"/>
  <c r="AS2750" i="27"/>
  <c r="AS2749" i="27"/>
  <c r="AQ2749" i="27"/>
  <c r="AP2749" i="27"/>
  <c r="AS2748" i="27"/>
  <c r="AP2748" i="27"/>
  <c r="AS2747" i="27"/>
  <c r="AS2746" i="27"/>
  <c r="AS2745" i="27"/>
  <c r="AP2745" i="27"/>
  <c r="AS2744" i="27"/>
  <c r="AQ2744" i="27"/>
  <c r="AP2744" i="27"/>
  <c r="AS2743" i="27"/>
  <c r="AS2742" i="27"/>
  <c r="AS2741" i="27"/>
  <c r="AQ2741" i="27"/>
  <c r="AP2741" i="27"/>
  <c r="AS2740" i="27"/>
  <c r="AS2739" i="27"/>
  <c r="AS2738" i="27"/>
  <c r="AS2737" i="27"/>
  <c r="AS2736" i="27"/>
  <c r="AS2735" i="27"/>
  <c r="AS2734" i="27"/>
  <c r="AS2733" i="27"/>
  <c r="AQ2733" i="27"/>
  <c r="AS2732" i="27"/>
  <c r="AS2731" i="27"/>
  <c r="AS2730" i="27"/>
  <c r="AS2729" i="27"/>
  <c r="AQ2729" i="27"/>
  <c r="AP2729" i="27"/>
  <c r="AS2728" i="27"/>
  <c r="AS2727" i="27"/>
  <c r="AS2726" i="27"/>
  <c r="AS2725" i="27"/>
  <c r="AS2724" i="27"/>
  <c r="AS2723" i="27"/>
  <c r="AS2722" i="27"/>
  <c r="AS2721" i="27"/>
  <c r="AQ2721" i="27"/>
  <c r="AS2720" i="27"/>
  <c r="AP2720" i="27"/>
  <c r="AS2719" i="27"/>
  <c r="AQ2719" i="27"/>
  <c r="AS2718" i="27"/>
  <c r="AS2717" i="27"/>
  <c r="AS2716" i="27"/>
  <c r="AS2715" i="27"/>
  <c r="AS2714" i="27"/>
  <c r="AS2713" i="27"/>
  <c r="AS2712" i="27"/>
  <c r="AS2711" i="27"/>
  <c r="AS2710" i="27"/>
  <c r="AS2709" i="27"/>
  <c r="AQ2709" i="27"/>
  <c r="AP2709" i="27"/>
  <c r="AS2708" i="27"/>
  <c r="AS2707" i="27"/>
  <c r="AS2706" i="27"/>
  <c r="AS2705" i="27"/>
  <c r="AS2704" i="27"/>
  <c r="AS2703" i="27"/>
  <c r="AS2702" i="27"/>
  <c r="AS2701" i="27"/>
  <c r="AQ2701" i="27"/>
  <c r="AS2700" i="27"/>
  <c r="AS2699" i="27"/>
  <c r="AS2698" i="27"/>
  <c r="AS2697" i="27"/>
  <c r="AP2697" i="27"/>
  <c r="AQ2697" i="27"/>
  <c r="AS2696" i="27"/>
  <c r="AS2695" i="27"/>
  <c r="AQ2695" i="27"/>
  <c r="AS2694" i="27"/>
  <c r="AS2693" i="27"/>
  <c r="AQ2693" i="27"/>
  <c r="AS2692" i="27"/>
  <c r="AS2691" i="27"/>
  <c r="AP2691" i="27"/>
  <c r="AQ2691" i="27"/>
  <c r="AS2690" i="27"/>
  <c r="AS2689" i="27"/>
  <c r="AQ2689" i="27"/>
  <c r="AS2688" i="27"/>
  <c r="AS2687" i="27"/>
  <c r="AS2686" i="27"/>
  <c r="AS2685" i="27"/>
  <c r="AQ2685" i="27"/>
  <c r="AP2685" i="27"/>
  <c r="AS2684" i="27"/>
  <c r="AS2683" i="27"/>
  <c r="AQ2683" i="27"/>
  <c r="AS2682" i="27"/>
  <c r="AS2681" i="27"/>
  <c r="AP2681" i="27"/>
  <c r="AQ2681" i="27"/>
  <c r="AS2680" i="27"/>
  <c r="AS2679" i="27"/>
  <c r="AP2679" i="27"/>
  <c r="AQ2679" i="27"/>
  <c r="AS2678" i="27"/>
  <c r="AS2677" i="27"/>
  <c r="AQ2677" i="27"/>
  <c r="AP2677" i="27"/>
  <c r="AS2676" i="27"/>
  <c r="AS2675" i="27"/>
  <c r="AP2675" i="27"/>
  <c r="AQ2675" i="27"/>
  <c r="AS2674" i="27"/>
  <c r="AS2673" i="27"/>
  <c r="AS2672" i="27"/>
  <c r="AS2671" i="27"/>
  <c r="AP2671" i="27"/>
  <c r="AQ2671" i="27"/>
  <c r="AS2670" i="27"/>
  <c r="AS2669" i="27"/>
  <c r="AQ2669" i="27"/>
  <c r="AS2668" i="27"/>
  <c r="AS2667" i="27"/>
  <c r="AS2666" i="27"/>
  <c r="AS2665" i="27"/>
  <c r="AP2665" i="27"/>
  <c r="AQ2665" i="27"/>
  <c r="AS2664" i="27"/>
  <c r="AS2663" i="27"/>
  <c r="AP2663" i="27"/>
  <c r="AQ2663" i="27"/>
  <c r="AS2662" i="27"/>
  <c r="AS2661" i="27"/>
  <c r="AS2660" i="27"/>
  <c r="AS2659" i="27"/>
  <c r="AP2659" i="27"/>
  <c r="AQ2659" i="27"/>
  <c r="AS2658" i="27"/>
  <c r="AS2657" i="27"/>
  <c r="AQ2657" i="27"/>
  <c r="AS2656" i="27"/>
  <c r="AS2655" i="27"/>
  <c r="AS2654" i="27"/>
  <c r="AS2653" i="27"/>
  <c r="AP2653" i="27"/>
  <c r="AS2652" i="27"/>
  <c r="AS2651" i="27"/>
  <c r="AP2651" i="27"/>
  <c r="AQ2651" i="27"/>
  <c r="AS2650" i="27"/>
  <c r="AS2649" i="27"/>
  <c r="AQ2649" i="27"/>
  <c r="AS2648" i="27"/>
  <c r="AS2647" i="27"/>
  <c r="AP2647" i="27"/>
  <c r="AQ2647" i="27"/>
  <c r="AS2646" i="27"/>
  <c r="AS2645" i="27"/>
  <c r="AQ2645" i="27"/>
  <c r="AP2645" i="27"/>
  <c r="AS2644" i="27"/>
  <c r="AS2643" i="27"/>
  <c r="AQ2643" i="27"/>
  <c r="AS2642" i="27"/>
  <c r="AS2641" i="27"/>
  <c r="AS2640" i="27"/>
  <c r="AS2639" i="27"/>
  <c r="AQ2639" i="27"/>
  <c r="AS2638" i="27"/>
  <c r="AS2637" i="27"/>
  <c r="AQ2637" i="27"/>
  <c r="AP2637" i="27"/>
  <c r="AS2636" i="27"/>
  <c r="AS2635" i="27"/>
  <c r="AS2634" i="27"/>
  <c r="AS2633" i="27"/>
  <c r="AP2633" i="27"/>
  <c r="AQ2633" i="27"/>
  <c r="AS2632" i="27"/>
  <c r="AS2631" i="27"/>
  <c r="AP2631" i="27"/>
  <c r="AQ2631" i="27"/>
  <c r="AS2630" i="27"/>
  <c r="AS2629" i="27"/>
  <c r="AS2628" i="27"/>
  <c r="AP2628" i="27"/>
  <c r="AS2627" i="27"/>
  <c r="AS2626" i="27"/>
  <c r="AS2625" i="27"/>
  <c r="AS2624" i="27"/>
  <c r="AS2623" i="27"/>
  <c r="AP2623" i="27"/>
  <c r="AQ2623" i="27"/>
  <c r="AS2622" i="27"/>
  <c r="AS2621" i="27"/>
  <c r="AQ2621" i="27"/>
  <c r="AP2621" i="27"/>
  <c r="AS2620" i="27"/>
  <c r="AQ2620" i="27"/>
  <c r="AP2620" i="27"/>
  <c r="AS2619" i="27"/>
  <c r="AP2619" i="27"/>
  <c r="AQ2619" i="27"/>
  <c r="AS2618" i="27"/>
  <c r="AS2617" i="27"/>
  <c r="AQ2617" i="27"/>
  <c r="AS2616" i="27"/>
  <c r="AS2615" i="27"/>
  <c r="AS2614" i="27"/>
  <c r="AS2613" i="27"/>
  <c r="AS2612" i="27"/>
  <c r="AP2612" i="27"/>
  <c r="AS2611" i="27"/>
  <c r="AS2610" i="27"/>
  <c r="AS2609" i="27"/>
  <c r="AS2608" i="27"/>
  <c r="AS2607" i="27"/>
  <c r="AP2607" i="27"/>
  <c r="AQ2607" i="27"/>
  <c r="AS2606" i="27"/>
  <c r="AS2605" i="27"/>
  <c r="AP2605" i="27"/>
  <c r="AQ2605" i="27"/>
  <c r="AS2604" i="27"/>
  <c r="AQ2604" i="27"/>
  <c r="AP2604" i="27"/>
  <c r="AS2603" i="27"/>
  <c r="AS2602" i="27"/>
  <c r="AS2601" i="27"/>
  <c r="AQ2601" i="27"/>
  <c r="AS2600" i="27"/>
  <c r="AS2599" i="27"/>
  <c r="AP2599" i="27"/>
  <c r="AQ2599" i="27"/>
  <c r="AS2598" i="27"/>
  <c r="AS2597" i="27"/>
  <c r="AP2597" i="27"/>
  <c r="AQ2597" i="27"/>
  <c r="AS2596" i="27"/>
  <c r="AP2596" i="27"/>
  <c r="AS2595" i="27"/>
  <c r="AS2594" i="27"/>
  <c r="AS2593" i="27"/>
  <c r="AS2592" i="27"/>
  <c r="AS2591" i="27"/>
  <c r="AS2590" i="27"/>
  <c r="AS2589" i="27"/>
  <c r="AQ2589" i="27"/>
  <c r="AP2589" i="27"/>
  <c r="AS2588" i="27"/>
  <c r="AS2587" i="27"/>
  <c r="AQ2587" i="27"/>
  <c r="AS2586" i="27"/>
  <c r="AS2585" i="27"/>
  <c r="AQ2585" i="27"/>
  <c r="AS2584" i="27"/>
  <c r="AS2583" i="27"/>
  <c r="AS2582" i="27"/>
  <c r="AS2581" i="27"/>
  <c r="AQ2581" i="27"/>
  <c r="AS2580" i="27"/>
  <c r="AP2580" i="27"/>
  <c r="AS2579" i="27"/>
  <c r="AP2579" i="27"/>
  <c r="AQ2579" i="27"/>
  <c r="AS2578" i="27"/>
  <c r="AS2577" i="27"/>
  <c r="AQ2577" i="27"/>
  <c r="AP2577" i="27"/>
  <c r="AS2576" i="27"/>
  <c r="AQ2576" i="27"/>
  <c r="AP2576" i="27"/>
  <c r="AS2575" i="27"/>
  <c r="AP2575" i="27"/>
  <c r="AQ2575" i="27"/>
  <c r="AS2574" i="27"/>
  <c r="AS2573" i="27"/>
  <c r="AS2572" i="27"/>
  <c r="AS2571" i="27"/>
  <c r="AP2571" i="27"/>
  <c r="AQ2571" i="27"/>
  <c r="AS2570" i="27"/>
  <c r="AS2569" i="27"/>
  <c r="AQ2569" i="27"/>
  <c r="AS2568" i="27"/>
  <c r="AS2567" i="27"/>
  <c r="AS2566" i="27"/>
  <c r="AS2565" i="27"/>
  <c r="AP2565" i="27"/>
  <c r="AQ2565" i="27"/>
  <c r="AS2564" i="27"/>
  <c r="AP2564" i="27"/>
  <c r="AS2563" i="27"/>
  <c r="AQ2563" i="27"/>
  <c r="AS2562" i="27"/>
  <c r="AS2561" i="27"/>
  <c r="AS2560" i="27"/>
  <c r="AS2559" i="27"/>
  <c r="AS2558" i="27"/>
  <c r="AS2557" i="27"/>
  <c r="AS2556" i="27"/>
  <c r="AP2556" i="27"/>
  <c r="AS2555" i="27"/>
  <c r="AQ2555" i="27"/>
  <c r="AS2554" i="27"/>
  <c r="AS2553" i="27"/>
  <c r="AQ2553" i="27"/>
  <c r="AS2552" i="27"/>
  <c r="AP2552" i="27"/>
  <c r="AS2551" i="27"/>
  <c r="AP2551" i="27"/>
  <c r="AQ2551" i="27"/>
  <c r="AS2550" i="27"/>
  <c r="AS2549" i="27"/>
  <c r="AQ2549" i="27"/>
  <c r="AS2548" i="27"/>
  <c r="AP2548" i="27"/>
  <c r="AS2547" i="27"/>
  <c r="AQ2547" i="27"/>
  <c r="AS2546" i="27"/>
  <c r="AS2545" i="27"/>
  <c r="AS2544" i="27"/>
  <c r="AS2543" i="27"/>
  <c r="AS2542" i="27"/>
  <c r="AS2541" i="27"/>
  <c r="AS2540" i="27"/>
  <c r="AP2540" i="27"/>
  <c r="AS2539" i="27"/>
  <c r="AQ2539" i="27"/>
  <c r="AS2538" i="27"/>
  <c r="AS2537" i="27"/>
  <c r="AQ2537" i="27"/>
  <c r="AS2536" i="27"/>
  <c r="AP2536" i="27"/>
  <c r="AS2535" i="27"/>
  <c r="AS2534" i="27"/>
  <c r="AS2533" i="27"/>
  <c r="AP2533" i="27"/>
  <c r="AQ2533" i="27"/>
  <c r="AS2532" i="27"/>
  <c r="AP2532" i="27"/>
  <c r="AS2531" i="27"/>
  <c r="AS2530" i="27"/>
  <c r="AS2529" i="27"/>
  <c r="AQ2529" i="27"/>
  <c r="AP2529" i="27"/>
  <c r="AS2528" i="27"/>
  <c r="AP2528" i="27"/>
  <c r="AS2527" i="27"/>
  <c r="AQ2527" i="27"/>
  <c r="AS2526" i="27"/>
  <c r="AS2525" i="27"/>
  <c r="AS2524" i="27"/>
  <c r="AP2524" i="27"/>
  <c r="AS2523" i="27"/>
  <c r="AQ2523" i="27"/>
  <c r="AP2523" i="27"/>
  <c r="AS2522" i="27"/>
  <c r="AS2521" i="27"/>
  <c r="AQ2521" i="27"/>
  <c r="AS2520" i="27"/>
  <c r="AP2520" i="27"/>
  <c r="AQ2520" i="27"/>
  <c r="AS2519" i="27"/>
  <c r="AQ2519" i="27"/>
  <c r="AS2518" i="27"/>
  <c r="AS2517" i="27"/>
  <c r="AP2517" i="27"/>
  <c r="AQ2517" i="27"/>
  <c r="AS2516" i="27"/>
  <c r="AQ2516" i="27"/>
  <c r="AP2516" i="27"/>
  <c r="AS2515" i="27"/>
  <c r="AQ2515" i="27"/>
  <c r="AP2515" i="27"/>
  <c r="AS2514" i="27"/>
  <c r="AS2513" i="27"/>
  <c r="AS2512" i="27"/>
  <c r="AS2511" i="27"/>
  <c r="AQ2511" i="27"/>
  <c r="AS2510" i="27"/>
  <c r="AS2509" i="27"/>
  <c r="AQ2509" i="27"/>
  <c r="AS2508" i="27"/>
  <c r="AQ2508" i="27"/>
  <c r="AS2507" i="27"/>
  <c r="AQ2507" i="27"/>
  <c r="AS2506" i="27"/>
  <c r="AS2505" i="27"/>
  <c r="AS2504" i="27"/>
  <c r="AP2504" i="27"/>
  <c r="AS2503" i="27"/>
  <c r="AQ2503" i="27"/>
  <c r="AP2503" i="27"/>
  <c r="AS2502" i="27"/>
  <c r="AS2501" i="27"/>
  <c r="AQ2501" i="27"/>
  <c r="AS2500" i="27"/>
  <c r="AP2500" i="27"/>
  <c r="AQ2500" i="27"/>
  <c r="AS2499" i="27"/>
  <c r="AQ2499" i="27"/>
  <c r="AS2498" i="27"/>
  <c r="AS2497" i="27"/>
  <c r="AQ2497" i="27"/>
  <c r="AS2496" i="27"/>
  <c r="AS2495" i="27"/>
  <c r="AP2495" i="27"/>
  <c r="AS2494" i="27"/>
  <c r="AS2493" i="27"/>
  <c r="AS2492" i="27"/>
  <c r="AS2491" i="27"/>
  <c r="AS2490" i="27"/>
  <c r="AS2489" i="27"/>
  <c r="AS2488" i="27"/>
  <c r="AS2487" i="27"/>
  <c r="AP2487" i="27"/>
  <c r="AQ2487" i="27"/>
  <c r="AS2486" i="27"/>
  <c r="AS2485" i="27"/>
  <c r="AS2484" i="27"/>
  <c r="AQ2484" i="27"/>
  <c r="AP2484" i="27"/>
  <c r="AS2483" i="27"/>
  <c r="AP2483" i="27"/>
  <c r="AS2482" i="27"/>
  <c r="AS2481" i="27"/>
  <c r="AS2480" i="27"/>
  <c r="AS2479" i="27"/>
  <c r="AQ2479" i="27"/>
  <c r="AS2478" i="27"/>
  <c r="AS2477" i="27"/>
  <c r="AS2476" i="27"/>
  <c r="AQ2476" i="27"/>
  <c r="AS2475" i="27"/>
  <c r="AS2474" i="27"/>
  <c r="AS2473" i="27"/>
  <c r="AS2472" i="27"/>
  <c r="AS2471" i="27"/>
  <c r="AQ2471" i="27"/>
  <c r="AP2471" i="27"/>
  <c r="AS2470" i="27"/>
  <c r="AS2469" i="27"/>
  <c r="AS2468" i="27"/>
  <c r="AQ2468" i="27"/>
  <c r="AS2467" i="27"/>
  <c r="AQ2467" i="27"/>
  <c r="AS2466" i="27"/>
  <c r="AS2465" i="27"/>
  <c r="AQ2465" i="27"/>
  <c r="AS2464" i="27"/>
  <c r="AS2463" i="27"/>
  <c r="AP2463" i="27"/>
  <c r="AS2462" i="27"/>
  <c r="AS2461" i="27"/>
  <c r="AS2460" i="27"/>
  <c r="AQ2460" i="27"/>
  <c r="AS2459" i="27"/>
  <c r="AP2459" i="27"/>
  <c r="AQ2459" i="27"/>
  <c r="AS2458" i="27"/>
  <c r="AS2457" i="27"/>
  <c r="AQ2457" i="27"/>
  <c r="AS2456" i="27"/>
  <c r="AQ2456" i="27"/>
  <c r="AP2456" i="27"/>
  <c r="AS2455" i="27"/>
  <c r="AQ2455" i="27"/>
  <c r="AP2455" i="27"/>
  <c r="AS2454" i="27"/>
  <c r="AS2453" i="27"/>
  <c r="AP2453" i="27"/>
  <c r="AQ2453" i="27"/>
  <c r="AS2452" i="27"/>
  <c r="AQ2452" i="27"/>
  <c r="AP2452" i="27"/>
  <c r="AS2451" i="27"/>
  <c r="AQ2451" i="27"/>
  <c r="AP2451" i="27"/>
  <c r="AS2450" i="27"/>
  <c r="AS2449" i="27"/>
  <c r="AQ2449" i="27"/>
  <c r="AS2448" i="27"/>
  <c r="AS2447" i="27"/>
  <c r="AS2446" i="27"/>
  <c r="AS2445" i="27"/>
  <c r="AS2444" i="27"/>
  <c r="AQ2444" i="27"/>
  <c r="AS2443" i="27"/>
  <c r="AQ2443" i="27"/>
  <c r="AS2442" i="27"/>
  <c r="AS2441" i="27"/>
  <c r="AQ2441" i="27"/>
  <c r="AS2440" i="27"/>
  <c r="AP2440" i="27"/>
  <c r="AS2439" i="27"/>
  <c r="AP2439" i="27"/>
  <c r="AS2438" i="27"/>
  <c r="AS2437" i="27"/>
  <c r="AQ2437" i="27"/>
  <c r="AS2436" i="27"/>
  <c r="AP2436" i="27"/>
  <c r="AS2435" i="27"/>
  <c r="AP2435" i="27"/>
  <c r="AS2434" i="27"/>
  <c r="AS2433" i="27"/>
  <c r="AP2433" i="27"/>
  <c r="AQ2433" i="27"/>
  <c r="AS2432" i="27"/>
  <c r="AS2431" i="27"/>
  <c r="AP2431" i="27"/>
  <c r="AQ2431" i="27"/>
  <c r="AS2430" i="27"/>
  <c r="AS2429" i="27"/>
  <c r="AS2428" i="27"/>
  <c r="AS2427" i="27"/>
  <c r="AP2427" i="27"/>
  <c r="AS2426" i="27"/>
  <c r="AS2425" i="27"/>
  <c r="AS2424" i="27"/>
  <c r="AQ2424" i="27"/>
  <c r="AS2423" i="27"/>
  <c r="AQ2423" i="27"/>
  <c r="AS2422" i="27"/>
  <c r="AS2421" i="27"/>
  <c r="AQ2421" i="27"/>
  <c r="AS2420" i="27"/>
  <c r="AQ2420" i="27"/>
  <c r="AS2419" i="27"/>
  <c r="AQ2419" i="27"/>
  <c r="AS2418" i="27"/>
  <c r="AS2417" i="27"/>
  <c r="AQ2417" i="27"/>
  <c r="AS2416" i="27"/>
  <c r="AS2415" i="27"/>
  <c r="AQ2415" i="27"/>
  <c r="AS2414" i="27"/>
  <c r="AS2413" i="27"/>
  <c r="AS2412" i="27"/>
  <c r="AQ2412" i="27"/>
  <c r="AS2411" i="27"/>
  <c r="AP2411" i="27"/>
  <c r="AS2410" i="27"/>
  <c r="AS2409" i="27"/>
  <c r="AQ2409" i="27"/>
  <c r="AS2408" i="27"/>
  <c r="AS2407" i="27"/>
  <c r="AP2407" i="27"/>
  <c r="AQ2407" i="27"/>
  <c r="AS2406" i="27"/>
  <c r="AS2405" i="27"/>
  <c r="AS2404" i="27"/>
  <c r="AQ2404" i="27"/>
  <c r="AS2403" i="27"/>
  <c r="AQ2403" i="27"/>
  <c r="AS2402" i="27"/>
  <c r="AS2401" i="27"/>
  <c r="AQ2401" i="27"/>
  <c r="AS2400" i="27"/>
  <c r="AS2399" i="27"/>
  <c r="AQ2399" i="27"/>
  <c r="AP2399" i="27"/>
  <c r="AS2398" i="27"/>
  <c r="AS2397" i="27"/>
  <c r="AS2396" i="27"/>
  <c r="AS2395" i="27"/>
  <c r="AP2395" i="27"/>
  <c r="AQ2395" i="27"/>
  <c r="AS2394" i="27"/>
  <c r="AS2393" i="27"/>
  <c r="AP2393" i="27"/>
  <c r="AQ2393" i="27"/>
  <c r="AS2392" i="27"/>
  <c r="AQ2392" i="27"/>
  <c r="AP2392" i="27"/>
  <c r="AS2391" i="27"/>
  <c r="AP2391" i="27"/>
  <c r="AS2390" i="27"/>
  <c r="AS2389" i="27"/>
  <c r="AQ2389" i="27"/>
  <c r="AS2388" i="27"/>
  <c r="AQ2388" i="27"/>
  <c r="AS2387" i="27"/>
  <c r="AP2387" i="27"/>
  <c r="AQ2387" i="27"/>
  <c r="AS2386" i="27"/>
  <c r="AS2385" i="27"/>
  <c r="AP2385" i="27"/>
  <c r="AQ2385" i="27"/>
  <c r="AS2384" i="27"/>
  <c r="AS2383" i="27"/>
  <c r="AQ2383" i="27"/>
  <c r="AS2382" i="27"/>
  <c r="AS2381" i="27"/>
  <c r="AS2380" i="27"/>
  <c r="AQ2380" i="27"/>
  <c r="AS2379" i="27"/>
  <c r="AS2378" i="27"/>
  <c r="AS2377" i="27"/>
  <c r="AQ2377" i="27"/>
  <c r="AS2376" i="27"/>
  <c r="AP2376" i="27"/>
  <c r="AS2375" i="27"/>
  <c r="AQ2375" i="27"/>
  <c r="AP2375" i="27"/>
  <c r="AS2374" i="27"/>
  <c r="AS2373" i="27"/>
  <c r="AQ2373" i="27"/>
  <c r="AS2372" i="27"/>
  <c r="AP2372" i="27"/>
  <c r="AS2371" i="27"/>
  <c r="AS2370" i="27"/>
  <c r="AS2369" i="27"/>
  <c r="AQ2369" i="27"/>
  <c r="AS2368" i="27"/>
  <c r="AS2367" i="27"/>
  <c r="AP2367" i="27"/>
  <c r="AQ2367" i="27"/>
  <c r="AS2366" i="27"/>
  <c r="AS2365" i="27"/>
  <c r="AS2364" i="27"/>
  <c r="AP2364" i="27"/>
  <c r="AQ2364" i="27"/>
  <c r="AS2363" i="27"/>
  <c r="AQ2363" i="27"/>
  <c r="AP2363" i="27"/>
  <c r="AS2362" i="27"/>
  <c r="AS2361" i="27"/>
  <c r="AQ2361" i="27"/>
  <c r="AS2360" i="27"/>
  <c r="AQ2360" i="27"/>
  <c r="AS2359" i="27"/>
  <c r="AQ2359" i="27"/>
  <c r="AS2358" i="27"/>
  <c r="AS2357" i="27"/>
  <c r="AQ2357" i="27"/>
  <c r="AS2356" i="27"/>
  <c r="AP2356" i="27"/>
  <c r="AS2355" i="27"/>
  <c r="AP2355" i="27"/>
  <c r="AS2354" i="27"/>
  <c r="AS2353" i="27"/>
  <c r="AS2352" i="27"/>
  <c r="AS2351" i="27"/>
  <c r="AQ2351" i="27"/>
  <c r="AS2350" i="27"/>
  <c r="AS2349" i="27"/>
  <c r="AS2348" i="27"/>
  <c r="AQ2348" i="27"/>
  <c r="AS2347" i="27"/>
  <c r="AQ2347" i="27"/>
  <c r="AS2346" i="27"/>
  <c r="AS2345" i="27"/>
  <c r="AQ2345" i="27"/>
  <c r="AS2344" i="27"/>
  <c r="AP2344" i="27"/>
  <c r="AQ2344" i="27"/>
  <c r="AS2343" i="27"/>
  <c r="AS2342" i="27"/>
  <c r="AS2341" i="27"/>
  <c r="AQ2341" i="27"/>
  <c r="AS2340" i="27"/>
  <c r="AQ2340" i="27"/>
  <c r="AS2339" i="27"/>
  <c r="AQ2339" i="27"/>
  <c r="AS2338" i="27"/>
  <c r="AS2337" i="27"/>
  <c r="AQ2337" i="27"/>
  <c r="AS2336" i="27"/>
  <c r="AS2335" i="27"/>
  <c r="AP2335" i="27"/>
  <c r="AS2334" i="27"/>
  <c r="AS2333" i="27"/>
  <c r="AS2332" i="27"/>
  <c r="AQ2332" i="27"/>
  <c r="AS2331" i="27"/>
  <c r="AP2331" i="27"/>
  <c r="AQ2331" i="27"/>
  <c r="AS2330" i="27"/>
  <c r="AS2329" i="27"/>
  <c r="AQ2329" i="27"/>
  <c r="AS2328" i="27"/>
  <c r="AS2327" i="27"/>
  <c r="AQ2327" i="27"/>
  <c r="AS2326" i="27"/>
  <c r="AS2325" i="27"/>
  <c r="AP2325" i="27"/>
  <c r="AS2324" i="27"/>
  <c r="AS2323" i="27"/>
  <c r="AQ2323" i="27"/>
  <c r="AS2322" i="27"/>
  <c r="AS2321" i="27"/>
  <c r="AS2320" i="27"/>
  <c r="AS2319" i="27"/>
  <c r="AS2318" i="27"/>
  <c r="AS2317" i="27"/>
  <c r="AQ2317" i="27"/>
  <c r="AS2316" i="27"/>
  <c r="AS2315" i="27"/>
  <c r="AS2314" i="27"/>
  <c r="AS2313" i="27"/>
  <c r="AQ2313" i="27"/>
  <c r="AS2312" i="27"/>
  <c r="AP2312" i="27"/>
  <c r="AS2311" i="27"/>
  <c r="AQ2311" i="27"/>
  <c r="AS2310" i="27"/>
  <c r="AS2309" i="27"/>
  <c r="AQ2309" i="27"/>
  <c r="AS2308" i="27"/>
  <c r="AP2308" i="27"/>
  <c r="AS2307" i="27"/>
  <c r="AQ2307" i="27"/>
  <c r="AS2306" i="27"/>
  <c r="AS2305" i="27"/>
  <c r="AP2305" i="27"/>
  <c r="AS2304" i="27"/>
  <c r="AS2303" i="27"/>
  <c r="AS2302" i="27"/>
  <c r="AS2301" i="27"/>
  <c r="AP2301" i="27"/>
  <c r="AQ2301" i="27"/>
  <c r="AS2300" i="27"/>
  <c r="AS2299" i="27"/>
  <c r="AS2298" i="27"/>
  <c r="AS2297" i="27"/>
  <c r="AQ2297" i="27"/>
  <c r="AS2296" i="27"/>
  <c r="AP2296" i="27"/>
  <c r="AS2295" i="27"/>
  <c r="AQ2295" i="27"/>
  <c r="AS2294" i="27"/>
  <c r="AS2293" i="27"/>
  <c r="AQ2293" i="27"/>
  <c r="AS2292" i="27"/>
  <c r="AP2292" i="27"/>
  <c r="AS2291" i="27"/>
  <c r="AQ2291" i="27"/>
  <c r="AS2290" i="27"/>
  <c r="AS2289" i="27"/>
  <c r="AP2289" i="27"/>
  <c r="AS2288" i="27"/>
  <c r="AS2287" i="27"/>
  <c r="AS2286" i="27"/>
  <c r="AS2285" i="27"/>
  <c r="AQ2285" i="27"/>
  <c r="AS2284" i="27"/>
  <c r="AS2283" i="27"/>
  <c r="AS2282" i="27"/>
  <c r="AS2281" i="27"/>
  <c r="AQ2281" i="27"/>
  <c r="AP2281" i="27"/>
  <c r="AS2280" i="27"/>
  <c r="AP2280" i="27"/>
  <c r="AS2279" i="27"/>
  <c r="AQ2279" i="27"/>
  <c r="AS2278" i="27"/>
  <c r="AS2277" i="27"/>
  <c r="AQ2277" i="27"/>
  <c r="AP2277" i="27"/>
  <c r="AS2276" i="27"/>
  <c r="AP2276" i="27"/>
  <c r="AS2275" i="27"/>
  <c r="AQ2275" i="27"/>
  <c r="AS2274" i="27"/>
  <c r="AS2273" i="27"/>
  <c r="AP2273" i="27"/>
  <c r="AS2272" i="27"/>
  <c r="AP2272" i="27"/>
  <c r="AS2271" i="27"/>
  <c r="AQ2271" i="27"/>
  <c r="AS2270" i="27"/>
  <c r="AS2269" i="27"/>
  <c r="AQ2269" i="27"/>
  <c r="AS2268" i="27"/>
  <c r="AS2267" i="27"/>
  <c r="AS2266" i="27"/>
  <c r="AS2265" i="27"/>
  <c r="AQ2265" i="27"/>
  <c r="AS2264" i="27"/>
  <c r="AP2264" i="27"/>
  <c r="AS2263" i="27"/>
  <c r="AP2263" i="27"/>
  <c r="AQ2263" i="27"/>
  <c r="AS2262" i="27"/>
  <c r="AS2261" i="27"/>
  <c r="AQ2261" i="27"/>
  <c r="AS2260" i="27"/>
  <c r="AP2260" i="27"/>
  <c r="AS2259" i="27"/>
  <c r="AQ2259" i="27"/>
  <c r="AS2258" i="27"/>
  <c r="AS2257" i="27"/>
  <c r="AP2257" i="27"/>
  <c r="AS2256" i="27"/>
  <c r="AP2256" i="27"/>
  <c r="AS2255" i="27"/>
  <c r="AQ2255" i="27"/>
  <c r="AS2254" i="27"/>
  <c r="AS2253" i="27"/>
  <c r="AQ2253" i="27"/>
  <c r="AP2253" i="27"/>
  <c r="AS2252" i="27"/>
  <c r="AS2251" i="27"/>
  <c r="AS2250" i="27"/>
  <c r="AS2249" i="27"/>
  <c r="AQ2249" i="27"/>
  <c r="AS2248" i="27"/>
  <c r="AP2248" i="27"/>
  <c r="AS2247" i="27"/>
  <c r="AQ2247" i="27"/>
  <c r="AS2246" i="27"/>
  <c r="AS2245" i="27"/>
  <c r="AP2245" i="27"/>
  <c r="AS2244" i="27"/>
  <c r="AP2244" i="27"/>
  <c r="AS2243" i="27"/>
  <c r="AQ2243" i="27"/>
  <c r="AS2242" i="27"/>
  <c r="AS2241" i="27"/>
  <c r="AP2241" i="27"/>
  <c r="AS2240" i="27"/>
  <c r="AP2240" i="27"/>
  <c r="AS2239" i="27"/>
  <c r="AQ2239" i="27"/>
  <c r="AS2238" i="27"/>
  <c r="AS2237" i="27"/>
  <c r="AP2237" i="27"/>
  <c r="AS2236" i="27"/>
  <c r="AS2235" i="27"/>
  <c r="AS2234" i="27"/>
  <c r="AS2233" i="27"/>
  <c r="AQ2233" i="27"/>
  <c r="AP2233" i="27"/>
  <c r="AS2232" i="27"/>
  <c r="AP2232" i="27"/>
  <c r="AS2231" i="27"/>
  <c r="AQ2231" i="27"/>
  <c r="AS2230" i="27"/>
  <c r="AS2229" i="27"/>
  <c r="AP2229" i="27"/>
  <c r="AS2228" i="27"/>
  <c r="AP2228" i="27"/>
  <c r="AS2227" i="27"/>
  <c r="AQ2227" i="27"/>
  <c r="AS2226" i="27"/>
  <c r="AS2225" i="27"/>
  <c r="AP2225" i="27"/>
  <c r="AS2224" i="27"/>
  <c r="AP2224" i="27"/>
  <c r="AS2223" i="27"/>
  <c r="AQ2223" i="27"/>
  <c r="AS2222" i="27"/>
  <c r="AS2221" i="27"/>
  <c r="AP2221" i="27"/>
  <c r="AS2220" i="27"/>
  <c r="AS2219" i="27"/>
  <c r="AS2218" i="27"/>
  <c r="AS2217" i="27"/>
  <c r="AS2216" i="27"/>
  <c r="AP2216" i="27"/>
  <c r="AS2215" i="27"/>
  <c r="AQ2215" i="27"/>
  <c r="AS2214" i="27"/>
  <c r="AS2213" i="27"/>
  <c r="AS2212" i="27"/>
  <c r="AP2212" i="27"/>
  <c r="AS2211" i="27"/>
  <c r="AQ2211" i="27"/>
  <c r="AS2210" i="27"/>
  <c r="AS2209" i="27"/>
  <c r="AP2209" i="27"/>
  <c r="AS2208" i="27"/>
  <c r="AP2208" i="27"/>
  <c r="AS2207" i="27"/>
  <c r="AQ2207" i="27"/>
  <c r="AS2206" i="27"/>
  <c r="AS2205" i="27"/>
  <c r="AQ2205" i="27"/>
  <c r="AP2205" i="27"/>
  <c r="AS2204" i="27"/>
  <c r="AS2203" i="27"/>
  <c r="AS2202" i="27"/>
  <c r="AS2201" i="27"/>
  <c r="AP2201" i="27"/>
  <c r="AS2200" i="27"/>
  <c r="AP2200" i="27"/>
  <c r="AS2199" i="27"/>
  <c r="AQ2199" i="27"/>
  <c r="AS2198" i="27"/>
  <c r="AS2197" i="27"/>
  <c r="AP2197" i="27"/>
  <c r="AS2196" i="27"/>
  <c r="AP2196" i="27"/>
  <c r="AS2195" i="27"/>
  <c r="AQ2195" i="27"/>
  <c r="AS2194" i="27"/>
  <c r="AS2193" i="27"/>
  <c r="AP2193" i="27"/>
  <c r="AS2192" i="27"/>
  <c r="AS2191" i="27"/>
  <c r="AQ2191" i="27"/>
  <c r="AS2190" i="27"/>
  <c r="AS2189" i="27"/>
  <c r="AQ2189" i="27"/>
  <c r="AP2189" i="27"/>
  <c r="AS2188" i="27"/>
  <c r="AS2187" i="27"/>
  <c r="AQ2187" i="27"/>
  <c r="AS2186" i="27"/>
  <c r="AS2185" i="27"/>
  <c r="AP2185" i="27"/>
  <c r="AS2184" i="27"/>
  <c r="AS2183" i="27"/>
  <c r="AS2182" i="27"/>
  <c r="AS2181" i="27"/>
  <c r="AQ2181" i="27"/>
  <c r="AS2180" i="27"/>
  <c r="AS2179" i="27"/>
  <c r="AQ2179" i="27"/>
  <c r="AS2178" i="27"/>
  <c r="AS2177" i="27"/>
  <c r="AP2177" i="27"/>
  <c r="AS2176" i="27"/>
  <c r="AS2175" i="27"/>
  <c r="AQ2175" i="27"/>
  <c r="AS2174" i="27"/>
  <c r="AS2173" i="27"/>
  <c r="AQ2173" i="27"/>
  <c r="AP2173" i="27"/>
  <c r="AS2172" i="27"/>
  <c r="AS2171" i="27"/>
  <c r="AQ2171" i="27"/>
  <c r="AS2170" i="27"/>
  <c r="AS2169" i="27"/>
  <c r="AP2169" i="27"/>
  <c r="AS2168" i="27"/>
  <c r="AS2167" i="27"/>
  <c r="AS2166" i="27"/>
  <c r="AS2165" i="27"/>
  <c r="AQ2165" i="27"/>
  <c r="AS2164" i="27"/>
  <c r="AS2163" i="27"/>
  <c r="AQ2163" i="27"/>
  <c r="AS2162" i="27"/>
  <c r="AS2161" i="27"/>
  <c r="AP2161" i="27"/>
  <c r="AS2160" i="27"/>
  <c r="AS2159" i="27"/>
  <c r="AQ2159" i="27"/>
  <c r="AS2158" i="27"/>
  <c r="AS2157" i="27"/>
  <c r="AQ2157" i="27"/>
  <c r="AP2157" i="27"/>
  <c r="AS2156" i="27"/>
  <c r="AS2155" i="27"/>
  <c r="AQ2155" i="27"/>
  <c r="AS2154" i="27"/>
  <c r="AS2153" i="27"/>
  <c r="AP2153" i="27"/>
  <c r="AS2152" i="27"/>
  <c r="AS2151" i="27"/>
  <c r="AS2150" i="27"/>
  <c r="AS2149" i="27"/>
  <c r="AQ2149" i="27"/>
  <c r="AS2148" i="27"/>
  <c r="AS2147" i="27"/>
  <c r="AQ2147" i="27"/>
  <c r="AS2146" i="27"/>
  <c r="AS2145" i="27"/>
  <c r="AP2145" i="27"/>
  <c r="AS2144" i="27"/>
  <c r="AS2143" i="27"/>
  <c r="AQ2143" i="27"/>
  <c r="AS2142" i="27"/>
  <c r="AS2141" i="27"/>
  <c r="AQ2141" i="27"/>
  <c r="AP2141" i="27"/>
  <c r="AS2140" i="27"/>
  <c r="AS2139" i="27"/>
  <c r="AQ2139" i="27"/>
  <c r="AS2138" i="27"/>
  <c r="AS2137" i="27"/>
  <c r="AP2137" i="27"/>
  <c r="AS2136" i="27"/>
  <c r="AS2135" i="27"/>
  <c r="AS2134" i="27"/>
  <c r="AS2133" i="27"/>
  <c r="AQ2133" i="27"/>
  <c r="AS2132" i="27"/>
  <c r="AS2131" i="27"/>
  <c r="AQ2131" i="27"/>
  <c r="AS2130" i="27"/>
  <c r="AS2129" i="27"/>
  <c r="AP2129" i="27"/>
  <c r="AS2128" i="27"/>
  <c r="AS2127" i="27"/>
  <c r="AQ2127" i="27"/>
  <c r="AS2126" i="27"/>
  <c r="AS2125" i="27"/>
  <c r="AQ2125" i="27"/>
  <c r="AP2125" i="27"/>
  <c r="AS2124" i="27"/>
  <c r="AS2123" i="27"/>
  <c r="AQ2123" i="27"/>
  <c r="AS2122" i="27"/>
  <c r="AS2121" i="27"/>
  <c r="AP2121" i="27"/>
  <c r="AS2120" i="27"/>
  <c r="AS2119" i="27"/>
  <c r="AS2118" i="27"/>
  <c r="AS2117" i="27"/>
  <c r="AQ2117" i="27"/>
  <c r="AS2116" i="27"/>
  <c r="AS2115" i="27"/>
  <c r="AQ2115" i="27"/>
  <c r="AS2114" i="27"/>
  <c r="AS2113" i="27"/>
  <c r="AP2113" i="27"/>
  <c r="AS2112" i="27"/>
  <c r="AS2111" i="27"/>
  <c r="AQ2111" i="27"/>
  <c r="AS2110" i="27"/>
  <c r="AS2109" i="27"/>
  <c r="AQ2109" i="27"/>
  <c r="AP2109" i="27"/>
  <c r="AS2108" i="27"/>
  <c r="AS2107" i="27"/>
  <c r="AQ2107" i="27"/>
  <c r="AS2106" i="27"/>
  <c r="AS2105" i="27"/>
  <c r="AP2105" i="27"/>
  <c r="AS2104" i="27"/>
  <c r="AS2103" i="27"/>
  <c r="AS2102" i="27"/>
  <c r="AS2101" i="27"/>
  <c r="AQ2101" i="27"/>
  <c r="AS2100" i="27"/>
  <c r="AS2099" i="27"/>
  <c r="AQ2099" i="27"/>
  <c r="AS2098" i="27"/>
  <c r="AS2097" i="27"/>
  <c r="AP2097" i="27"/>
  <c r="AS2096" i="27"/>
  <c r="AS2095" i="27"/>
  <c r="AQ2095" i="27"/>
  <c r="AS2094" i="27"/>
  <c r="AS2093" i="27"/>
  <c r="AQ2093" i="27"/>
  <c r="AP2093" i="27"/>
  <c r="AS2092" i="27"/>
  <c r="AS2091" i="27"/>
  <c r="AQ2091" i="27"/>
  <c r="AS2090" i="27"/>
  <c r="AS2089" i="27"/>
  <c r="AP2089" i="27"/>
  <c r="AS2088" i="27"/>
  <c r="AS2087" i="27"/>
  <c r="AS2086" i="27"/>
  <c r="AS2085" i="27"/>
  <c r="AQ2085" i="27"/>
  <c r="AS2084" i="27"/>
  <c r="AS2083" i="27"/>
  <c r="AQ2083" i="27"/>
  <c r="AS2082" i="27"/>
  <c r="AS2081" i="27"/>
  <c r="AP2081" i="27"/>
  <c r="AS2080" i="27"/>
  <c r="AS2079" i="27"/>
  <c r="AQ2079" i="27"/>
  <c r="AS2078" i="27"/>
  <c r="AS2077" i="27"/>
  <c r="AQ2077" i="27"/>
  <c r="AP2077" i="27"/>
  <c r="AS2076" i="27"/>
  <c r="AS2075" i="27"/>
  <c r="AQ2075" i="27"/>
  <c r="AS2074" i="27"/>
  <c r="AS2073" i="27"/>
  <c r="AP2073" i="27"/>
  <c r="AS2072" i="27"/>
  <c r="AS2071" i="27"/>
  <c r="AS2070" i="27"/>
  <c r="AS2069" i="27"/>
  <c r="AQ2069" i="27"/>
  <c r="AS2068" i="27"/>
  <c r="AS2067" i="27"/>
  <c r="AQ2067" i="27"/>
  <c r="AS2066" i="27"/>
  <c r="AS2065" i="27"/>
  <c r="AP2065" i="27"/>
  <c r="AS2064" i="27"/>
  <c r="AS2063" i="27"/>
  <c r="AQ2063" i="27"/>
  <c r="AS2062" i="27"/>
  <c r="AS2061" i="27"/>
  <c r="AQ2061" i="27"/>
  <c r="AP2061" i="27"/>
  <c r="AS2060" i="27"/>
  <c r="AS2059" i="27"/>
  <c r="AQ2059" i="27"/>
  <c r="AS2058" i="27"/>
  <c r="AS2057" i="27"/>
  <c r="AS2056" i="27"/>
  <c r="AS2055" i="27"/>
  <c r="AS2054" i="27"/>
  <c r="AS2053" i="27"/>
  <c r="AQ2053" i="27"/>
  <c r="AS2052" i="27"/>
  <c r="AS2051" i="27"/>
  <c r="AS2050" i="27"/>
  <c r="AS2049" i="27"/>
  <c r="AS2048" i="27"/>
  <c r="AS2047" i="27"/>
  <c r="AQ2047" i="27"/>
  <c r="AS2046" i="27"/>
  <c r="AS2045" i="27"/>
  <c r="AQ2045" i="27"/>
  <c r="AP2045" i="27"/>
  <c r="AS2044" i="27"/>
  <c r="AS2043" i="27"/>
  <c r="AQ2043" i="27"/>
  <c r="AS2042" i="27"/>
  <c r="AS2041" i="27"/>
  <c r="AS2040" i="27"/>
  <c r="AP2040" i="27"/>
  <c r="AS2039" i="27"/>
  <c r="AQ2039" i="27"/>
  <c r="AS2038" i="27"/>
  <c r="AS2037" i="27"/>
  <c r="AQ2037" i="27"/>
  <c r="AP2037" i="27"/>
  <c r="AS2036" i="27"/>
  <c r="AS2035" i="27"/>
  <c r="AQ2035" i="27"/>
  <c r="AS2034" i="27"/>
  <c r="AS2033" i="27"/>
  <c r="AS2032" i="27"/>
  <c r="AS2031" i="27"/>
  <c r="AQ2031" i="27"/>
  <c r="AS2030" i="27"/>
  <c r="AS2029" i="27"/>
  <c r="AQ2029" i="27"/>
  <c r="AP2029" i="27"/>
  <c r="AS2028" i="27"/>
  <c r="AS2027" i="27"/>
  <c r="AQ2027" i="27"/>
  <c r="AS2026" i="27"/>
  <c r="AS2025" i="27"/>
  <c r="AS2024" i="27"/>
  <c r="AP2024" i="27"/>
  <c r="AS2023" i="27"/>
  <c r="AQ2023" i="27"/>
  <c r="AS2022" i="27"/>
  <c r="AS2021" i="27"/>
  <c r="AQ2021" i="27"/>
  <c r="AP2021" i="27"/>
  <c r="AS2020" i="27"/>
  <c r="AS2019" i="27"/>
  <c r="AQ2019" i="27"/>
  <c r="AS2018" i="27"/>
  <c r="AS2017" i="27"/>
  <c r="AS2016" i="27"/>
  <c r="AS2015" i="27"/>
  <c r="AQ2015" i="27"/>
  <c r="AS2014" i="27"/>
  <c r="AS2013" i="27"/>
  <c r="AQ2013" i="27"/>
  <c r="AP2013" i="27"/>
  <c r="AS2012" i="27"/>
  <c r="AS2011" i="27"/>
  <c r="AQ2011" i="27"/>
  <c r="AS2010" i="27"/>
  <c r="AS2009" i="27"/>
  <c r="AS2008" i="27"/>
  <c r="AP2008" i="27"/>
  <c r="AS2007" i="27"/>
  <c r="AP2007" i="27"/>
  <c r="AQ2007" i="27"/>
  <c r="AS2006" i="27"/>
  <c r="AS2005" i="27"/>
  <c r="AS2004" i="27"/>
  <c r="AS2003" i="27"/>
  <c r="AQ2003" i="27"/>
  <c r="AS2002" i="27"/>
  <c r="AS2001" i="27"/>
  <c r="AS2000" i="27"/>
  <c r="AS1999" i="27"/>
  <c r="AP1999" i="27"/>
  <c r="AQ1999" i="27"/>
  <c r="AS1998" i="27"/>
  <c r="AS1997" i="27"/>
  <c r="AS1996" i="27"/>
  <c r="AP1996" i="27"/>
  <c r="AS1995" i="27"/>
  <c r="AQ1995" i="27"/>
  <c r="AS1994" i="27"/>
  <c r="AS1993" i="27"/>
  <c r="AP1993" i="27"/>
  <c r="AS1992" i="27"/>
  <c r="AP1992" i="27"/>
  <c r="AS1991" i="27"/>
  <c r="AQ1991" i="27"/>
  <c r="AS1990" i="27"/>
  <c r="AS1989" i="27"/>
  <c r="AQ1989" i="27"/>
  <c r="AS1988" i="27"/>
  <c r="AQ1988" i="27"/>
  <c r="AP1988" i="27"/>
  <c r="AS1987" i="27"/>
  <c r="AP1987" i="27"/>
  <c r="AQ1987" i="27"/>
  <c r="AS1986" i="27"/>
  <c r="AS1985" i="27"/>
  <c r="AP1985" i="27"/>
  <c r="AS1984" i="27"/>
  <c r="AS1983" i="27"/>
  <c r="AS1982" i="27"/>
  <c r="AS1981" i="27"/>
  <c r="AQ1981" i="27"/>
  <c r="AS1980" i="27"/>
  <c r="AP1980" i="27"/>
  <c r="AS1979" i="27"/>
  <c r="AQ1979" i="27"/>
  <c r="AS1978" i="27"/>
  <c r="AS1977" i="27"/>
  <c r="AP1977" i="27"/>
  <c r="AS1976" i="27"/>
  <c r="AP1976" i="27"/>
  <c r="AS1975" i="27"/>
  <c r="AS1974" i="27"/>
  <c r="AS1973" i="27"/>
  <c r="AP1973" i="27"/>
  <c r="AQ1973" i="27"/>
  <c r="AS1972" i="27"/>
  <c r="AP1972" i="27"/>
  <c r="AS1971" i="27"/>
  <c r="AQ1971" i="27"/>
  <c r="AS1970" i="27"/>
  <c r="AS1969" i="27"/>
  <c r="AS1968" i="27"/>
  <c r="AS1967" i="27"/>
  <c r="AQ1967" i="27"/>
  <c r="AS1966" i="27"/>
  <c r="AS1965" i="27"/>
  <c r="AQ1965" i="27"/>
  <c r="AP1965" i="27"/>
  <c r="AS1964" i="27"/>
  <c r="AQ1964" i="27"/>
  <c r="AP1964" i="27"/>
  <c r="AS1963" i="27"/>
  <c r="AQ1963" i="27"/>
  <c r="AS1962" i="27"/>
  <c r="AS1961" i="27"/>
  <c r="AQ1961" i="27"/>
  <c r="AP1961" i="27"/>
  <c r="AS1960" i="27"/>
  <c r="AP1960" i="27"/>
  <c r="AS1959" i="27"/>
  <c r="AQ1959" i="27"/>
  <c r="AS1958" i="27"/>
  <c r="AS1957" i="27"/>
  <c r="AP1957" i="27"/>
  <c r="AS1956" i="27"/>
  <c r="AQ1956" i="27"/>
  <c r="AP1956" i="27"/>
  <c r="AS1955" i="27"/>
  <c r="AP1955" i="27"/>
  <c r="AQ1955" i="27"/>
  <c r="AS1954" i="27"/>
  <c r="AS1953" i="27"/>
  <c r="AP1953" i="27"/>
  <c r="AS1952" i="27"/>
  <c r="AS1951" i="27"/>
  <c r="AS1950" i="27"/>
  <c r="AS1949" i="27"/>
  <c r="AQ1949" i="27"/>
  <c r="AS1948" i="27"/>
  <c r="AP1948" i="27"/>
  <c r="AS1947" i="27"/>
  <c r="AQ1947" i="27"/>
  <c r="AS1946" i="27"/>
  <c r="AS1945" i="27"/>
  <c r="AP1945" i="27"/>
  <c r="AS1944" i="27"/>
  <c r="AP1944" i="27"/>
  <c r="AS1943" i="27"/>
  <c r="AQ1943" i="27"/>
  <c r="AS1942" i="27"/>
  <c r="AS1941" i="27"/>
  <c r="AS1940" i="27"/>
  <c r="AS1939" i="27"/>
  <c r="AS1938" i="27"/>
  <c r="AS1937" i="27"/>
  <c r="AQ1937" i="27"/>
  <c r="AP1937" i="27"/>
  <c r="AS1936" i="27"/>
  <c r="AS1935" i="27"/>
  <c r="AS1934" i="27"/>
  <c r="AS1933" i="27"/>
  <c r="AP1933" i="27"/>
  <c r="AS1932" i="27"/>
  <c r="AS1931" i="27"/>
  <c r="AS1930" i="27"/>
  <c r="AS1929" i="27"/>
  <c r="AP1929" i="27"/>
  <c r="AS1928" i="27"/>
  <c r="AP1928" i="27"/>
  <c r="AS1927" i="27"/>
  <c r="AQ1927" i="27"/>
  <c r="AS1926" i="27"/>
  <c r="AS1925" i="27"/>
  <c r="AP1925" i="27"/>
  <c r="AS1924" i="27"/>
  <c r="AS1923" i="27"/>
  <c r="AS1922" i="27"/>
  <c r="AS1921" i="27"/>
  <c r="AP1921" i="27"/>
  <c r="AS1920" i="27"/>
  <c r="AQ1920" i="27"/>
  <c r="AP1920" i="27"/>
  <c r="AS1919" i="27"/>
  <c r="AQ1919" i="27"/>
  <c r="AP1919" i="27"/>
  <c r="AS1918" i="27"/>
  <c r="AS1917" i="27"/>
  <c r="AS1916" i="27"/>
  <c r="AP1916" i="27"/>
  <c r="AQ1916" i="27"/>
  <c r="AS1915" i="27"/>
  <c r="AP1915" i="27"/>
  <c r="AS1914" i="27"/>
  <c r="AS1913" i="27"/>
  <c r="AS1912" i="27"/>
  <c r="AQ1912" i="27"/>
  <c r="AP1912" i="27"/>
  <c r="AS1911" i="27"/>
  <c r="AP1911" i="27"/>
  <c r="AS1910" i="27"/>
  <c r="AS1909" i="27"/>
  <c r="AS1908" i="27"/>
  <c r="AQ1908" i="27"/>
  <c r="AS1907" i="27"/>
  <c r="AQ1907" i="27"/>
  <c r="AP1907" i="27"/>
  <c r="AS1906" i="27"/>
  <c r="AS1905" i="27"/>
  <c r="AS1904" i="27"/>
  <c r="AQ1904" i="27"/>
  <c r="AS1903" i="27"/>
  <c r="AP1903" i="27"/>
  <c r="AS1902" i="27"/>
  <c r="AS1901" i="27"/>
  <c r="AS1900" i="27"/>
  <c r="AP1900" i="27"/>
  <c r="AS1899" i="27"/>
  <c r="AQ1899" i="27"/>
  <c r="AP1899" i="27"/>
  <c r="AS1898" i="27"/>
  <c r="AS1897" i="27"/>
  <c r="AS1896" i="27"/>
  <c r="AQ1896" i="27"/>
  <c r="AS1895" i="27"/>
  <c r="AP1895" i="27"/>
  <c r="AS1894" i="27"/>
  <c r="AS1893" i="27"/>
  <c r="AS1892" i="27"/>
  <c r="AQ1892" i="27"/>
  <c r="AP1892" i="27"/>
  <c r="AS1891" i="27"/>
  <c r="AQ1891" i="27"/>
  <c r="AP1891" i="27"/>
  <c r="AS1890" i="27"/>
  <c r="AS1889" i="27"/>
  <c r="AS1888" i="27"/>
  <c r="AQ1888" i="27"/>
  <c r="AS1887" i="27"/>
  <c r="AP1887" i="27"/>
  <c r="AS1886" i="27"/>
  <c r="AS1885" i="27"/>
  <c r="AS1884" i="27"/>
  <c r="AQ1884" i="27"/>
  <c r="AS1883" i="27"/>
  <c r="AQ1883" i="27"/>
  <c r="AP1883" i="27"/>
  <c r="AS1882" i="27"/>
  <c r="AS1881" i="27"/>
  <c r="AS1880" i="27"/>
  <c r="AQ1880" i="27"/>
  <c r="AS1879" i="27"/>
  <c r="AP1879" i="27"/>
  <c r="AS1878" i="27"/>
  <c r="AS1877" i="27"/>
  <c r="AS1876" i="27"/>
  <c r="AQ1876" i="27"/>
  <c r="AP1876" i="27"/>
  <c r="AS1875" i="27"/>
  <c r="AQ1875" i="27"/>
  <c r="AP1875" i="27"/>
  <c r="AS1874" i="27"/>
  <c r="AS1873" i="27"/>
  <c r="AS1872" i="27"/>
  <c r="AQ1872" i="27"/>
  <c r="AS1871" i="27"/>
  <c r="AP1871" i="27"/>
  <c r="AS1870" i="27"/>
  <c r="AS1869" i="27"/>
  <c r="AS1868" i="27"/>
  <c r="AQ1868" i="27"/>
  <c r="AS1867" i="27"/>
  <c r="AQ1867" i="27"/>
  <c r="AP1867" i="27"/>
  <c r="AS1866" i="27"/>
  <c r="AS1865" i="27"/>
  <c r="AS1864" i="27"/>
  <c r="AQ1864" i="27"/>
  <c r="AS1863" i="27"/>
  <c r="AP1863" i="27"/>
  <c r="AS1862" i="27"/>
  <c r="AS1861" i="27"/>
  <c r="AS1860" i="27"/>
  <c r="AQ1860" i="27"/>
  <c r="AP1860" i="27"/>
  <c r="AS1859" i="27"/>
  <c r="AQ1859" i="27"/>
  <c r="AP1859" i="27"/>
  <c r="AS1858" i="27"/>
  <c r="AS1857" i="27"/>
  <c r="AS1856" i="27"/>
  <c r="AQ1856" i="27"/>
  <c r="AS1855" i="27"/>
  <c r="AP1855" i="27"/>
  <c r="AS1854" i="27"/>
  <c r="AS1853" i="27"/>
  <c r="AS1852" i="27"/>
  <c r="AQ1852" i="27"/>
  <c r="AS1851" i="27"/>
  <c r="AQ1851" i="27"/>
  <c r="AP1851" i="27"/>
  <c r="AS1850" i="27"/>
  <c r="AS1849" i="27"/>
  <c r="AS1848" i="27"/>
  <c r="AQ1848" i="27"/>
  <c r="AS1847" i="27"/>
  <c r="AP1847" i="27"/>
  <c r="AS1846" i="27"/>
  <c r="AS1845" i="27"/>
  <c r="AS1844" i="27"/>
  <c r="AQ1844" i="27"/>
  <c r="AP1844" i="27"/>
  <c r="AS1843" i="27"/>
  <c r="AQ1843" i="27"/>
  <c r="AP1843" i="27"/>
  <c r="AS1842" i="27"/>
  <c r="AS1841" i="27"/>
  <c r="AS1840" i="27"/>
  <c r="AQ1840" i="27"/>
  <c r="AS1839" i="27"/>
  <c r="AP1839" i="27"/>
  <c r="AS1838" i="27"/>
  <c r="AS1837" i="27"/>
  <c r="AS1836" i="27"/>
  <c r="AQ1836" i="27"/>
  <c r="AS1835" i="27"/>
  <c r="AQ1835" i="27"/>
  <c r="AP1835" i="27"/>
  <c r="AS1834" i="27"/>
  <c r="AS1833" i="27"/>
  <c r="AS1832" i="27"/>
  <c r="AQ1832" i="27"/>
  <c r="AS1831" i="27"/>
  <c r="AP1831" i="27"/>
  <c r="AS1830" i="27"/>
  <c r="AS1829" i="27"/>
  <c r="AS1828" i="27"/>
  <c r="AQ1828" i="27"/>
  <c r="AP1828" i="27"/>
  <c r="AS1827" i="27"/>
  <c r="AP1827" i="27"/>
  <c r="AS1826" i="27"/>
  <c r="AS1825" i="27"/>
  <c r="AS1824" i="27"/>
  <c r="AQ1824" i="27"/>
  <c r="AS1823" i="27"/>
  <c r="AP1823" i="27"/>
  <c r="AS1822" i="27"/>
  <c r="AS1821" i="27"/>
  <c r="AS1820" i="27"/>
  <c r="AQ1820" i="27"/>
  <c r="AP1820" i="27"/>
  <c r="AS1819" i="27"/>
  <c r="AP1819" i="27"/>
  <c r="AS1818" i="27"/>
  <c r="AS1817" i="27"/>
  <c r="AS1816" i="27"/>
  <c r="AQ1816" i="27"/>
  <c r="AS1815" i="27"/>
  <c r="AP1815" i="27"/>
  <c r="AS1814" i="27"/>
  <c r="AS1813" i="27"/>
  <c r="AS1812" i="27"/>
  <c r="AQ1812" i="27"/>
  <c r="AP1812" i="27"/>
  <c r="AS1811" i="27"/>
  <c r="AP1811" i="27"/>
  <c r="AS1810" i="27"/>
  <c r="AS1809" i="27"/>
  <c r="AS1808" i="27"/>
  <c r="AQ1808" i="27"/>
  <c r="AS1807" i="27"/>
  <c r="AP1807" i="27"/>
  <c r="AS1806" i="27"/>
  <c r="AS1805" i="27"/>
  <c r="AS1804" i="27"/>
  <c r="AQ1804" i="27"/>
  <c r="AP1804" i="27"/>
  <c r="AS1803" i="27"/>
  <c r="AP1803" i="27"/>
  <c r="AS1802" i="27"/>
  <c r="AS1801" i="27"/>
  <c r="AS1800" i="27"/>
  <c r="AQ1800" i="27"/>
  <c r="AS1799" i="27"/>
  <c r="AP1799" i="27"/>
  <c r="AS1798" i="27"/>
  <c r="AS1797" i="27"/>
  <c r="AS1796" i="27"/>
  <c r="AP1796" i="27"/>
  <c r="AQ1796" i="27"/>
  <c r="AS1795" i="27"/>
  <c r="AP1795" i="27"/>
  <c r="AS1794" i="27"/>
  <c r="AS1793" i="27"/>
  <c r="AS1792" i="27"/>
  <c r="AQ1792" i="27"/>
  <c r="AS1791" i="27"/>
  <c r="AP1791" i="27"/>
  <c r="AS1790" i="27"/>
  <c r="AS1789" i="27"/>
  <c r="AS1788" i="27"/>
  <c r="AP1788" i="27"/>
  <c r="AQ1788" i="27"/>
  <c r="AS1787" i="27"/>
  <c r="AP1787" i="27"/>
  <c r="AS1786" i="27"/>
  <c r="AS1785" i="27"/>
  <c r="AS1784" i="27"/>
  <c r="AQ1784" i="27"/>
  <c r="AS1783" i="27"/>
  <c r="AP1783" i="27"/>
  <c r="AS1782" i="27"/>
  <c r="AS1781" i="27"/>
  <c r="AS1780" i="27"/>
  <c r="AP1780" i="27"/>
  <c r="AQ1780" i="27"/>
  <c r="AS1779" i="27"/>
  <c r="AP1779" i="27"/>
  <c r="AS1778" i="27"/>
  <c r="AS1777" i="27"/>
  <c r="AS1776" i="27"/>
  <c r="AQ1776" i="27"/>
  <c r="AS1775" i="27"/>
  <c r="AP1775" i="27"/>
  <c r="AS1774" i="27"/>
  <c r="AS1773" i="27"/>
  <c r="AS1772" i="27"/>
  <c r="AP1772" i="27"/>
  <c r="AQ1772" i="27"/>
  <c r="AS1771" i="27"/>
  <c r="AP1771" i="27"/>
  <c r="AS1770" i="27"/>
  <c r="AS1769" i="27"/>
  <c r="AP1769" i="27"/>
  <c r="AS1768" i="27"/>
  <c r="AP1768" i="27"/>
  <c r="AS1767" i="27"/>
  <c r="AP1767" i="27"/>
  <c r="AS1766" i="27"/>
  <c r="AS1765" i="27"/>
  <c r="AS1764" i="27"/>
  <c r="AP1764" i="27"/>
  <c r="AS1763" i="27"/>
  <c r="AS1762" i="27"/>
  <c r="AS1761" i="27"/>
  <c r="AP1761" i="27"/>
  <c r="AS1760" i="27"/>
  <c r="AQ1760" i="27"/>
  <c r="AS1759" i="27"/>
  <c r="AP1759" i="27"/>
  <c r="AS1758" i="27"/>
  <c r="AS1757" i="27"/>
  <c r="AQ1757" i="27"/>
  <c r="AP1757" i="27"/>
  <c r="AS1756" i="27"/>
  <c r="AP1756" i="27"/>
  <c r="AQ1756" i="27"/>
  <c r="AS1755" i="27"/>
  <c r="AP1755" i="27"/>
  <c r="AS1754" i="27"/>
  <c r="AS1753" i="27"/>
  <c r="AP1753" i="27"/>
  <c r="AS1752" i="27"/>
  <c r="AP1752" i="27"/>
  <c r="AS1751" i="27"/>
  <c r="AP1751" i="27"/>
  <c r="AS1750" i="27"/>
  <c r="AS1749" i="27"/>
  <c r="AS1748" i="27"/>
  <c r="AP1748" i="27"/>
  <c r="AS1747" i="27"/>
  <c r="AS1746" i="27"/>
  <c r="AS1745" i="27"/>
  <c r="AP1745" i="27"/>
  <c r="AS1744" i="27"/>
  <c r="AQ1744" i="27"/>
  <c r="AS1743" i="27"/>
  <c r="AP1743" i="27"/>
  <c r="AS1742" i="27"/>
  <c r="AS1741" i="27"/>
  <c r="AQ1741" i="27"/>
  <c r="AP1741" i="27"/>
  <c r="AS1740" i="27"/>
  <c r="AP1740" i="27"/>
  <c r="AQ1740" i="27"/>
  <c r="AS1739" i="27"/>
  <c r="AP1739" i="27"/>
  <c r="AS1738" i="27"/>
  <c r="AS1737" i="27"/>
  <c r="AP1737" i="27"/>
  <c r="AS1736" i="27"/>
  <c r="AP1736" i="27"/>
  <c r="AS1735" i="27"/>
  <c r="AP1735" i="27"/>
  <c r="AS1734" i="27"/>
  <c r="AS1733" i="27"/>
  <c r="AS1732" i="27"/>
  <c r="AP1732" i="27"/>
  <c r="AS1731" i="27"/>
  <c r="AS1730" i="27"/>
  <c r="AS1729" i="27"/>
  <c r="AP1729" i="27"/>
  <c r="AS1728" i="27"/>
  <c r="AQ1728" i="27"/>
  <c r="AS1727" i="27"/>
  <c r="AP1727" i="27"/>
  <c r="AS1726" i="27"/>
  <c r="AS1725" i="27"/>
  <c r="AQ1725" i="27"/>
  <c r="AP1725" i="27"/>
  <c r="AS1724" i="27"/>
  <c r="AP1724" i="27"/>
  <c r="AQ1724" i="27"/>
  <c r="AS1723" i="27"/>
  <c r="AP1723" i="27"/>
  <c r="AS1722" i="27"/>
  <c r="AS1721" i="27"/>
  <c r="AP1721" i="27"/>
  <c r="AS1720" i="27"/>
  <c r="AP1720" i="27"/>
  <c r="AS1719" i="27"/>
  <c r="AP1719" i="27"/>
  <c r="AS1718" i="27"/>
  <c r="AS1717" i="27"/>
  <c r="AS1716" i="27"/>
  <c r="AP1716" i="27"/>
  <c r="AS1715" i="27"/>
  <c r="AS1714" i="27"/>
  <c r="AS1713" i="27"/>
  <c r="AP1713" i="27"/>
  <c r="AS1712" i="27"/>
  <c r="AQ1712" i="27"/>
  <c r="AS1711" i="27"/>
  <c r="AP1711" i="27"/>
  <c r="AS1710" i="27"/>
  <c r="AS1709" i="27"/>
  <c r="AQ1709" i="27"/>
  <c r="AP1709" i="27"/>
  <c r="AS1708" i="27"/>
  <c r="AP1708" i="27"/>
  <c r="AQ1708" i="27"/>
  <c r="AS1707" i="27"/>
  <c r="AP1707" i="27"/>
  <c r="AS1706" i="27"/>
  <c r="AS1705" i="27"/>
  <c r="AP1705" i="27"/>
  <c r="AS1704" i="27"/>
  <c r="AP1704" i="27"/>
  <c r="AS1703" i="27"/>
  <c r="AP1703" i="27"/>
  <c r="AS1702" i="27"/>
  <c r="AS1701" i="27"/>
  <c r="AS1700" i="27"/>
  <c r="AP1700" i="27"/>
  <c r="AS1699" i="27"/>
  <c r="AS1698" i="27"/>
  <c r="AS1697" i="27"/>
  <c r="AP1697" i="27"/>
  <c r="AS1696" i="27"/>
  <c r="AQ1696" i="27"/>
  <c r="AS1695" i="27"/>
  <c r="AP1695" i="27"/>
  <c r="AS1694" i="27"/>
  <c r="AS1693" i="27"/>
  <c r="AQ1693" i="27"/>
  <c r="AP1693" i="27"/>
  <c r="AS1692" i="27"/>
  <c r="AP1692" i="27"/>
  <c r="AQ1692" i="27"/>
  <c r="AS1691" i="27"/>
  <c r="AP1691" i="27"/>
  <c r="AS1690" i="27"/>
  <c r="AS1689" i="27"/>
  <c r="AP1689" i="27"/>
  <c r="AS1688" i="27"/>
  <c r="AP1688" i="27"/>
  <c r="AS1687" i="27"/>
  <c r="AP1687" i="27"/>
  <c r="AS1686" i="27"/>
  <c r="AS1685" i="27"/>
  <c r="AS1684" i="27"/>
  <c r="AP1684" i="27"/>
  <c r="AS1683" i="27"/>
  <c r="AS1682" i="27"/>
  <c r="AS1681" i="27"/>
  <c r="AP1681" i="27"/>
  <c r="AS1680" i="27"/>
  <c r="AQ1680" i="27"/>
  <c r="AS1679" i="27"/>
  <c r="AP1679" i="27"/>
  <c r="AS1678" i="27"/>
  <c r="AS1677" i="27"/>
  <c r="AQ1677" i="27"/>
  <c r="AP1677" i="27"/>
  <c r="AS1676" i="27"/>
  <c r="AP1676" i="27"/>
  <c r="AQ1676" i="27"/>
  <c r="AS1675" i="27"/>
  <c r="AP1675" i="27"/>
  <c r="AS1674" i="27"/>
  <c r="AS1673" i="27"/>
  <c r="AP1673" i="27"/>
  <c r="AS1672" i="27"/>
  <c r="AP1672" i="27"/>
  <c r="AS1671" i="27"/>
  <c r="AP1671" i="27"/>
  <c r="AS1670" i="27"/>
  <c r="AS1669" i="27"/>
  <c r="AS1668" i="27"/>
  <c r="AP1668" i="27"/>
  <c r="AS1667" i="27"/>
  <c r="AS1666" i="27"/>
  <c r="AS1665" i="27"/>
  <c r="AP1665" i="27"/>
  <c r="AS1664" i="27"/>
  <c r="AQ1664" i="27"/>
  <c r="AS1663" i="27"/>
  <c r="AP1663" i="27"/>
  <c r="AS1662" i="27"/>
  <c r="AS1661" i="27"/>
  <c r="AQ1661" i="27"/>
  <c r="AP1661" i="27"/>
  <c r="AS1660" i="27"/>
  <c r="AP1660" i="27"/>
  <c r="AQ1660" i="27"/>
  <c r="AS1659" i="27"/>
  <c r="AP1659" i="27"/>
  <c r="AS1658" i="27"/>
  <c r="AS1657" i="27"/>
  <c r="AP1657" i="27"/>
  <c r="AS1656" i="27"/>
  <c r="AP1656" i="27"/>
  <c r="AS1655" i="27"/>
  <c r="AP1655" i="27"/>
  <c r="AS1654" i="27"/>
  <c r="AS1653" i="27"/>
  <c r="AS1652" i="27"/>
  <c r="AP1652" i="27"/>
  <c r="AS1651" i="27"/>
  <c r="AS1650" i="27"/>
  <c r="AS1649" i="27"/>
  <c r="AP1649" i="27"/>
  <c r="AS1648" i="27"/>
  <c r="AQ1648" i="27"/>
  <c r="AS1647" i="27"/>
  <c r="AP1647" i="27"/>
  <c r="AS1646" i="27"/>
  <c r="AS1645" i="27"/>
  <c r="AQ1645" i="27"/>
  <c r="AP1645" i="27"/>
  <c r="AS1644" i="27"/>
  <c r="AP1644" i="27"/>
  <c r="AQ1644" i="27"/>
  <c r="AS1643" i="27"/>
  <c r="AP1643" i="27"/>
  <c r="AS1642" i="27"/>
  <c r="AS1641" i="27"/>
  <c r="AP1641" i="27"/>
  <c r="AS1640" i="27"/>
  <c r="AQ1640" i="27"/>
  <c r="AS1639" i="27"/>
  <c r="AP1639" i="27"/>
  <c r="AS1638" i="27"/>
  <c r="AS1637" i="27"/>
  <c r="AS1636" i="27"/>
  <c r="AP1636" i="27"/>
  <c r="AS1635" i="27"/>
  <c r="AS1634" i="27"/>
  <c r="AS1633" i="27"/>
  <c r="AQ1633" i="27"/>
  <c r="AS1632" i="27"/>
  <c r="AQ1632" i="27"/>
  <c r="AP1632" i="27"/>
  <c r="AS1631" i="27"/>
  <c r="AP1631" i="27"/>
  <c r="AS1630" i="27"/>
  <c r="AS1629" i="27"/>
  <c r="AQ1629" i="27"/>
  <c r="AS1628" i="27"/>
  <c r="AQ1628" i="27"/>
  <c r="AS1627" i="27"/>
  <c r="AP1627" i="27"/>
  <c r="AS1626" i="27"/>
  <c r="AS1625" i="27"/>
  <c r="AP1625" i="27"/>
  <c r="AS1624" i="27"/>
  <c r="AQ1624" i="27"/>
  <c r="AS1623" i="27"/>
  <c r="AP1623" i="27"/>
  <c r="AS1622" i="27"/>
  <c r="AS1621" i="27"/>
  <c r="AS1620" i="27"/>
  <c r="AP1620" i="27"/>
  <c r="AS1619" i="27"/>
  <c r="AS1618" i="27"/>
  <c r="AS1617" i="27"/>
  <c r="AQ1617" i="27"/>
  <c r="AS1616" i="27"/>
  <c r="AS1615" i="27"/>
  <c r="AQ1615" i="27"/>
  <c r="AP1615" i="27"/>
  <c r="AS1614" i="27"/>
  <c r="AS1613" i="27"/>
  <c r="AP1613" i="27"/>
  <c r="AQ1613" i="27"/>
  <c r="AS1612" i="27"/>
  <c r="AP1612" i="27"/>
  <c r="AQ1612" i="27"/>
  <c r="AS1611" i="27"/>
  <c r="AP1611" i="27"/>
  <c r="AS1610" i="27"/>
  <c r="AS1609" i="27"/>
  <c r="AP1609" i="27"/>
  <c r="AS1608" i="27"/>
  <c r="AQ1608" i="27"/>
  <c r="AS1607" i="27"/>
  <c r="AP1607" i="27"/>
  <c r="AS1606" i="27"/>
  <c r="AS1605" i="27"/>
  <c r="AS1604" i="27"/>
  <c r="AP1604" i="27"/>
  <c r="AS1603" i="27"/>
  <c r="AS1602" i="27"/>
  <c r="AS1601" i="27"/>
  <c r="AQ1601" i="27"/>
  <c r="AS1600" i="27"/>
  <c r="AQ1600" i="27"/>
  <c r="AP1600" i="27"/>
  <c r="AS1599" i="27"/>
  <c r="AS1598" i="27"/>
  <c r="AS1597" i="27"/>
  <c r="AP1597" i="27"/>
  <c r="AS1596" i="27"/>
  <c r="AQ1596" i="27"/>
  <c r="AP1596" i="27"/>
  <c r="AS1595" i="27"/>
  <c r="AS1594" i="27"/>
  <c r="AS1593" i="27"/>
  <c r="AP1593" i="27"/>
  <c r="AS1592" i="27"/>
  <c r="AQ1592" i="27"/>
  <c r="AS1591" i="27"/>
  <c r="AP1591" i="27"/>
  <c r="AS1590" i="27"/>
  <c r="AS1589" i="27"/>
  <c r="AS1588" i="27"/>
  <c r="AS1587" i="27"/>
  <c r="AS1586" i="27"/>
  <c r="AS1585" i="27"/>
  <c r="AQ1585" i="27"/>
  <c r="AS1584" i="27"/>
  <c r="AS1583" i="27"/>
  <c r="AQ1583" i="27"/>
  <c r="AP1583" i="27"/>
  <c r="AS1582" i="27"/>
  <c r="AS1581" i="27"/>
  <c r="AQ1581" i="27"/>
  <c r="AP1581" i="27"/>
  <c r="AS1580" i="27"/>
  <c r="AQ1580" i="27"/>
  <c r="AP1580" i="27"/>
  <c r="AS1579" i="27"/>
  <c r="AS1578" i="27"/>
  <c r="AS1577" i="27"/>
  <c r="AP1577" i="27"/>
  <c r="AS1576" i="27"/>
  <c r="AQ1576" i="27"/>
  <c r="AS1575" i="27"/>
  <c r="AP1575" i="27"/>
  <c r="AS1574" i="27"/>
  <c r="AS1573" i="27"/>
  <c r="AS1572" i="27"/>
  <c r="AS1571" i="27"/>
  <c r="AS1570" i="27"/>
  <c r="AS1569" i="27"/>
  <c r="AQ1569" i="27"/>
  <c r="AS1568" i="27"/>
  <c r="AQ1568" i="27"/>
  <c r="AP1568" i="27"/>
  <c r="AS1567" i="27"/>
  <c r="AS1566" i="27"/>
  <c r="AS1565" i="27"/>
  <c r="AQ1565" i="27"/>
  <c r="AP1565" i="27"/>
  <c r="AS1564" i="27"/>
  <c r="AP1564" i="27"/>
  <c r="AS1563" i="27"/>
  <c r="AS1562" i="27"/>
  <c r="AS1561" i="27"/>
  <c r="AP1561" i="27"/>
  <c r="AS1560" i="27"/>
  <c r="AQ1560" i="27"/>
  <c r="AS1559" i="27"/>
  <c r="AP1559" i="27"/>
  <c r="AS1558" i="27"/>
  <c r="AS1557" i="27"/>
  <c r="AS1556" i="27"/>
  <c r="AS1555" i="27"/>
  <c r="AS1554" i="27"/>
  <c r="AS1553" i="27"/>
  <c r="AQ1553" i="27"/>
  <c r="AS1552" i="27"/>
  <c r="AQ1552" i="27"/>
  <c r="AP1552" i="27"/>
  <c r="AS1551" i="27"/>
  <c r="AP1551" i="27"/>
  <c r="AS1550" i="27"/>
  <c r="AS1549" i="27"/>
  <c r="AP1549" i="27"/>
  <c r="AS1548" i="27"/>
  <c r="AP1548" i="27"/>
  <c r="AS1547" i="27"/>
  <c r="AS1546" i="27"/>
  <c r="AS1545" i="27"/>
  <c r="AP1545" i="27"/>
  <c r="AS1544" i="27"/>
  <c r="AQ1544" i="27"/>
  <c r="AS1543" i="27"/>
  <c r="AP1543" i="27"/>
  <c r="AS1542" i="27"/>
  <c r="AS1541" i="27"/>
  <c r="AS1540" i="27"/>
  <c r="AS1539" i="27"/>
  <c r="AS1538" i="27"/>
  <c r="AS1537" i="27"/>
  <c r="AQ1537" i="27"/>
  <c r="AS1536" i="27"/>
  <c r="AP1536" i="27"/>
  <c r="AS1535" i="27"/>
  <c r="AQ1535" i="27"/>
  <c r="AP1535" i="27"/>
  <c r="AS1534" i="27"/>
  <c r="AS1533" i="27"/>
  <c r="AP1533" i="27"/>
  <c r="AQ1533" i="27"/>
  <c r="AS1532" i="27"/>
  <c r="AP1532" i="27"/>
  <c r="AQ1532" i="27"/>
  <c r="AS1531" i="27"/>
  <c r="AS1530" i="27"/>
  <c r="AS1529" i="27"/>
  <c r="AP1529" i="27"/>
  <c r="AS1528" i="27"/>
  <c r="AQ1528" i="27"/>
  <c r="AS1527" i="27"/>
  <c r="AP1527" i="27"/>
  <c r="AS1526" i="27"/>
  <c r="AS1525" i="27"/>
  <c r="AS1524" i="27"/>
  <c r="AS1523" i="27"/>
  <c r="AS1522" i="27"/>
  <c r="AS1521" i="27"/>
  <c r="AQ1521" i="27"/>
  <c r="AS1520" i="27"/>
  <c r="AQ1520" i="27"/>
  <c r="AP1520" i="27"/>
  <c r="AS1519" i="27"/>
  <c r="AP1519" i="27"/>
  <c r="AS1518" i="27"/>
  <c r="AS1517" i="27"/>
  <c r="AQ1517" i="27"/>
  <c r="AP1517" i="27"/>
  <c r="AS1516" i="27"/>
  <c r="AQ1516" i="27"/>
  <c r="AP1516" i="27"/>
  <c r="AS1515" i="27"/>
  <c r="AQ1515" i="27"/>
  <c r="AP1515" i="27"/>
  <c r="AS1514" i="27"/>
  <c r="AS1513" i="27"/>
  <c r="AP1513" i="27"/>
  <c r="AS1512" i="27"/>
  <c r="AQ1512" i="27"/>
  <c r="AS1511" i="27"/>
  <c r="AP1511" i="27"/>
  <c r="AS1510" i="27"/>
  <c r="AS1509" i="27"/>
  <c r="AS1508" i="27"/>
  <c r="AQ1508" i="27"/>
  <c r="AP1508" i="27"/>
  <c r="AS1507" i="27"/>
  <c r="AS1506" i="27"/>
  <c r="AS1505" i="27"/>
  <c r="AS1504" i="27"/>
  <c r="AP1504" i="27"/>
  <c r="AS1503" i="27"/>
  <c r="AP1503" i="27"/>
  <c r="AS1502" i="27"/>
  <c r="AS1501" i="27"/>
  <c r="AP1501" i="27"/>
  <c r="AQ1501" i="27"/>
  <c r="AS1500" i="27"/>
  <c r="AP1500" i="27"/>
  <c r="AQ1500" i="27"/>
  <c r="AS1499" i="27"/>
  <c r="AP1499" i="27"/>
  <c r="AS1498" i="27"/>
  <c r="AS1497" i="27"/>
  <c r="AP1497" i="27"/>
  <c r="AS1496" i="27"/>
  <c r="AS1495" i="27"/>
  <c r="AS1494" i="27"/>
  <c r="AS1493" i="27"/>
  <c r="AP1493" i="27"/>
  <c r="AS1492" i="27"/>
  <c r="AP1492" i="27"/>
  <c r="AS1491" i="27"/>
  <c r="AS1490" i="27"/>
  <c r="AS1489" i="27"/>
  <c r="AP1489" i="27"/>
  <c r="AQ1489" i="27"/>
  <c r="AS1488" i="27"/>
  <c r="AS1487" i="27"/>
  <c r="AS1486" i="27"/>
  <c r="AS1485" i="27"/>
  <c r="AQ1485" i="27"/>
  <c r="AP1485" i="27"/>
  <c r="AS1484" i="27"/>
  <c r="AP1484" i="27"/>
  <c r="AS1483" i="27"/>
  <c r="AS1482" i="27"/>
  <c r="AS1481" i="27"/>
  <c r="AQ1481" i="27"/>
  <c r="AS1480" i="27"/>
  <c r="AS1479" i="27"/>
  <c r="AS1478" i="27"/>
  <c r="AS1477" i="27"/>
  <c r="AQ1477" i="27"/>
  <c r="AP1477" i="27"/>
  <c r="AS1476" i="27"/>
  <c r="AP1476" i="27"/>
  <c r="AS1475" i="27"/>
  <c r="AS1474" i="27"/>
  <c r="AS1473" i="27"/>
  <c r="AQ1473" i="27"/>
  <c r="AS1472" i="27"/>
  <c r="AS1471" i="27"/>
  <c r="AS1470" i="27"/>
  <c r="AS1469" i="27"/>
  <c r="AP1469" i="27"/>
  <c r="AQ1469" i="27"/>
  <c r="AS1468" i="27"/>
  <c r="AP1468" i="27"/>
  <c r="AS1467" i="27"/>
  <c r="AS1466" i="27"/>
  <c r="AS1465" i="27"/>
  <c r="AQ1465" i="27"/>
  <c r="AS1464" i="27"/>
  <c r="AS1463" i="27"/>
  <c r="AS1462" i="27"/>
  <c r="AS1461" i="27"/>
  <c r="AQ1461" i="27"/>
  <c r="AP1461" i="27"/>
  <c r="AS1460" i="27"/>
  <c r="AP1460" i="27"/>
  <c r="AS1459" i="27"/>
  <c r="AS1458" i="27"/>
  <c r="AS1457" i="27"/>
  <c r="AP1457" i="27"/>
  <c r="AQ1457" i="27"/>
  <c r="AS1456" i="27"/>
  <c r="AS1455" i="27"/>
  <c r="AS1454" i="27"/>
  <c r="AS1453" i="27"/>
  <c r="AP1453" i="27"/>
  <c r="AQ1453" i="27"/>
  <c r="AS1452" i="27"/>
  <c r="AP1452" i="27"/>
  <c r="AS1451" i="27"/>
  <c r="AS1450" i="27"/>
  <c r="AS1449" i="27"/>
  <c r="AP1449" i="27"/>
  <c r="AS1448" i="27"/>
  <c r="AP1448" i="27"/>
  <c r="AS1447" i="27"/>
  <c r="AS1446" i="27"/>
  <c r="AS1445" i="27"/>
  <c r="AP1445" i="27"/>
  <c r="AS1444" i="27"/>
  <c r="AP1444" i="27"/>
  <c r="AS1443" i="27"/>
  <c r="AS1442" i="27"/>
  <c r="AS1441" i="27"/>
  <c r="AP1441" i="27"/>
  <c r="AS1440" i="27"/>
  <c r="AP1440" i="27"/>
  <c r="AS1439" i="27"/>
  <c r="AS1438" i="27"/>
  <c r="AS1437" i="27"/>
  <c r="AP1437" i="27"/>
  <c r="AS1436" i="27"/>
  <c r="AP1436" i="27"/>
  <c r="AS1435" i="27"/>
  <c r="AS1434" i="27"/>
  <c r="AS1433" i="27"/>
  <c r="AP1433" i="27"/>
  <c r="AS1432" i="27"/>
  <c r="AP1432" i="27"/>
  <c r="AS1431" i="27"/>
  <c r="AS1430" i="27"/>
  <c r="AS1429" i="27"/>
  <c r="AP1429" i="27"/>
  <c r="AS1428" i="27"/>
  <c r="AP1428" i="27"/>
  <c r="AS1427" i="27"/>
  <c r="AS1426" i="27"/>
  <c r="AS1425" i="27"/>
  <c r="AP1425" i="27"/>
  <c r="AS1424" i="27"/>
  <c r="AP1424" i="27"/>
  <c r="AS1423" i="27"/>
  <c r="AS1422" i="27"/>
  <c r="AS1421" i="27"/>
  <c r="AP1421" i="27"/>
  <c r="AS1420" i="27"/>
  <c r="AP1420" i="27"/>
  <c r="AS1419" i="27"/>
  <c r="AS1418" i="27"/>
  <c r="AS1417" i="27"/>
  <c r="AP1417" i="27"/>
  <c r="AS1416" i="27"/>
  <c r="AP1416" i="27"/>
  <c r="AS1415" i="27"/>
  <c r="AS1414" i="27"/>
  <c r="AS1413" i="27"/>
  <c r="AP1413" i="27"/>
  <c r="AS1412" i="27"/>
  <c r="AP1412" i="27"/>
  <c r="AS1411" i="27"/>
  <c r="AS1410" i="27"/>
  <c r="AS1409" i="27"/>
  <c r="AP1409" i="27"/>
  <c r="AS1408" i="27"/>
  <c r="AP1408" i="27"/>
  <c r="AS1407" i="27"/>
  <c r="AS1406" i="27"/>
  <c r="AS1405" i="27"/>
  <c r="AP1405" i="27"/>
  <c r="AS1404" i="27"/>
  <c r="AP1404" i="27"/>
  <c r="AS1403" i="27"/>
  <c r="AS1402" i="27"/>
  <c r="AS1401" i="27"/>
  <c r="AP1401" i="27"/>
  <c r="AS1400" i="27"/>
  <c r="AP1400" i="27"/>
  <c r="AS1399" i="27"/>
  <c r="AS1398" i="27"/>
  <c r="AS1397" i="27"/>
  <c r="AP1397" i="27"/>
  <c r="AS1396" i="27"/>
  <c r="AP1396" i="27"/>
  <c r="AS1395" i="27"/>
  <c r="AS1394" i="27"/>
  <c r="AS1393" i="27"/>
  <c r="AP1393" i="27"/>
  <c r="AS1392" i="27"/>
  <c r="AP1392" i="27"/>
  <c r="AS1391" i="27"/>
  <c r="AS1390" i="27"/>
  <c r="AS1389" i="27"/>
  <c r="AP1389" i="27"/>
  <c r="AS1388" i="27"/>
  <c r="AP1388" i="27"/>
  <c r="AS1387" i="27"/>
  <c r="AS1386" i="27"/>
  <c r="AS1385" i="27"/>
  <c r="AP1385" i="27"/>
  <c r="AS1384" i="27"/>
  <c r="AP1384" i="27"/>
  <c r="AS1383" i="27"/>
  <c r="AS1382" i="27"/>
  <c r="AS1381" i="27"/>
  <c r="AP1381" i="27"/>
  <c r="AS1380" i="27"/>
  <c r="AP1380" i="27"/>
  <c r="AS1379" i="27"/>
  <c r="AS1378" i="27"/>
  <c r="AS1377" i="27"/>
  <c r="AP1377" i="27"/>
  <c r="AS1376" i="27"/>
  <c r="AP1376" i="27"/>
  <c r="AS1375" i="27"/>
  <c r="AS1374" i="27"/>
  <c r="AS1373" i="27"/>
  <c r="AP1373" i="27"/>
  <c r="AS1372" i="27"/>
  <c r="AP1372" i="27"/>
  <c r="AS1371" i="27"/>
  <c r="AS1370" i="27"/>
  <c r="AS1369" i="27"/>
  <c r="AP1369" i="27"/>
  <c r="AS1368" i="27"/>
  <c r="AP1368" i="27"/>
  <c r="AS1367" i="27"/>
  <c r="AS1366" i="27"/>
  <c r="AS1365" i="27"/>
  <c r="AP1365" i="27"/>
  <c r="AS1364" i="27"/>
  <c r="AP1364" i="27"/>
  <c r="AS1363" i="27"/>
  <c r="AS1362" i="27"/>
  <c r="AS1361" i="27"/>
  <c r="AP1361" i="27"/>
  <c r="AS1360" i="27"/>
  <c r="AP1360" i="27"/>
  <c r="AS1359" i="27"/>
  <c r="AS1358" i="27"/>
  <c r="AS1357" i="27"/>
  <c r="AP1357" i="27"/>
  <c r="AS1356" i="27"/>
  <c r="AP1356" i="27"/>
  <c r="AS1355" i="27"/>
  <c r="AS1354" i="27"/>
  <c r="AS1353" i="27"/>
  <c r="AP1353" i="27"/>
  <c r="AS1352" i="27"/>
  <c r="AP1352" i="27"/>
  <c r="AS1351" i="27"/>
  <c r="AS1350" i="27"/>
  <c r="AS1349" i="27"/>
  <c r="AQ1349" i="27"/>
  <c r="AP1349" i="27"/>
  <c r="AS1348" i="27"/>
  <c r="AQ1348" i="27"/>
  <c r="AP1348" i="27"/>
  <c r="AS1347" i="27"/>
  <c r="AS1346" i="27"/>
  <c r="AS1345" i="27"/>
  <c r="AQ1345" i="27"/>
  <c r="AP1345" i="27"/>
  <c r="AS1344" i="27"/>
  <c r="AQ1344" i="27"/>
  <c r="AP1344" i="27"/>
  <c r="AS1343" i="27"/>
  <c r="AS1342" i="27"/>
  <c r="AS1341" i="27"/>
  <c r="AQ1341" i="27"/>
  <c r="AS1340" i="27"/>
  <c r="AQ1340" i="27"/>
  <c r="AS1339" i="27"/>
  <c r="AS1338" i="27"/>
  <c r="AS1337" i="27"/>
  <c r="AP1337" i="27"/>
  <c r="AS1336" i="27"/>
  <c r="AP1336" i="27"/>
  <c r="AS1335" i="27"/>
  <c r="AS1334" i="27"/>
  <c r="AS1333" i="27"/>
  <c r="AP1333" i="27"/>
  <c r="AS1332" i="27"/>
  <c r="AQ1332" i="27"/>
  <c r="AP1332" i="27"/>
  <c r="AS1331" i="27"/>
  <c r="AS1330" i="27"/>
  <c r="AS1329" i="27"/>
  <c r="AQ1329" i="27"/>
  <c r="AP1329" i="27"/>
  <c r="AS1328" i="27"/>
  <c r="AQ1328" i="27"/>
  <c r="AP1328" i="27"/>
  <c r="AS1327" i="27"/>
  <c r="AS1326" i="27"/>
  <c r="AS1325" i="27"/>
  <c r="AQ1325" i="27"/>
  <c r="AS1324" i="27"/>
  <c r="AQ1324" i="27"/>
  <c r="AS1323" i="27"/>
  <c r="AS1322" i="27"/>
  <c r="AS1321" i="27"/>
  <c r="AP1321" i="27"/>
  <c r="AS1320" i="27"/>
  <c r="AP1320" i="27"/>
  <c r="AS1319" i="27"/>
  <c r="AS1318" i="27"/>
  <c r="AS1317" i="27"/>
  <c r="AQ1317" i="27"/>
  <c r="AP1317" i="27"/>
  <c r="AS1316" i="27"/>
  <c r="AP1316" i="27"/>
  <c r="AS1315" i="27"/>
  <c r="AS1314" i="27"/>
  <c r="AS1313" i="27"/>
  <c r="AP1313" i="27"/>
  <c r="AS1312" i="27"/>
  <c r="AP1312" i="27"/>
  <c r="AS1311" i="27"/>
  <c r="AS1310" i="27"/>
  <c r="AS1309" i="27"/>
  <c r="AQ1309" i="27"/>
  <c r="AS1308" i="27"/>
  <c r="AQ1308" i="27"/>
  <c r="AS1307" i="27"/>
  <c r="AS1306" i="27"/>
  <c r="AS1305" i="27"/>
  <c r="AP1305" i="27"/>
  <c r="AS1304" i="27"/>
  <c r="AP1304" i="27"/>
  <c r="AS1303" i="27"/>
  <c r="AS1302" i="27"/>
  <c r="AS1301" i="27"/>
  <c r="AQ1301" i="27"/>
  <c r="AP1301" i="27"/>
  <c r="AS1300" i="27"/>
  <c r="AQ1300" i="27"/>
  <c r="AP1300" i="27"/>
  <c r="AS1299" i="27"/>
  <c r="AS1298" i="27"/>
  <c r="AS1297" i="27"/>
  <c r="AP1297" i="27"/>
  <c r="AQ1297" i="27"/>
  <c r="AS1296" i="27"/>
  <c r="AP1296" i="27"/>
  <c r="AQ1296" i="27"/>
  <c r="AS1295" i="27"/>
  <c r="AS1294" i="27"/>
  <c r="AS1293" i="27"/>
  <c r="AQ1293" i="27"/>
  <c r="AS1292" i="27"/>
  <c r="AQ1292" i="27"/>
  <c r="AS1291" i="27"/>
  <c r="AS1290" i="27"/>
  <c r="AS1289" i="27"/>
  <c r="AP1289" i="27"/>
  <c r="AS1288" i="27"/>
  <c r="AP1288" i="27"/>
  <c r="AS1287" i="27"/>
  <c r="AS1286" i="27"/>
  <c r="AS1285" i="27"/>
  <c r="AQ1285" i="27"/>
  <c r="AP1285" i="27"/>
  <c r="AS1284" i="27"/>
  <c r="AQ1284" i="27"/>
  <c r="AP1284" i="27"/>
  <c r="AS1283" i="27"/>
  <c r="AS1282" i="27"/>
  <c r="AS1281" i="27"/>
  <c r="AQ1281" i="27"/>
  <c r="AP1281" i="27"/>
  <c r="AS1280" i="27"/>
  <c r="AQ1280" i="27"/>
  <c r="AP1280" i="27"/>
  <c r="AS1279" i="27"/>
  <c r="AS1278" i="27"/>
  <c r="AS1277" i="27"/>
  <c r="AQ1277" i="27"/>
  <c r="AS1276" i="27"/>
  <c r="AQ1276" i="27"/>
  <c r="AS1275" i="27"/>
  <c r="AS1274" i="27"/>
  <c r="AS1273" i="27"/>
  <c r="AQ1273" i="27"/>
  <c r="AS1272" i="27"/>
  <c r="AQ1272" i="27"/>
  <c r="AP1272" i="27"/>
  <c r="AS1271" i="27"/>
  <c r="AP1271" i="27"/>
  <c r="AS1270" i="27"/>
  <c r="AS1269" i="27"/>
  <c r="AQ1269" i="27"/>
  <c r="AS1268" i="27"/>
  <c r="AQ1268" i="27"/>
  <c r="AS1267" i="27"/>
  <c r="AP1267" i="27"/>
  <c r="AS1266" i="27"/>
  <c r="AS1265" i="27"/>
  <c r="AP1265" i="27"/>
  <c r="AS1264" i="27"/>
  <c r="AS1263" i="27"/>
  <c r="AP1263" i="27"/>
  <c r="AS1262" i="27"/>
  <c r="AS1261" i="27"/>
  <c r="AS1260" i="27"/>
  <c r="AP1260" i="27"/>
  <c r="AS1259" i="27"/>
  <c r="AS1258" i="27"/>
  <c r="AS1257" i="27"/>
  <c r="AQ1257" i="27"/>
  <c r="AS1256" i="27"/>
  <c r="AQ1256" i="27"/>
  <c r="AS1255" i="27"/>
  <c r="AP1255" i="27"/>
  <c r="AS1254" i="27"/>
  <c r="AS1253" i="27"/>
  <c r="AP1253" i="27"/>
  <c r="AS1252" i="27"/>
  <c r="AP1252" i="27"/>
  <c r="AS1251" i="27"/>
  <c r="AP1251" i="27"/>
  <c r="AS1250" i="27"/>
  <c r="AS1249" i="27"/>
  <c r="AQ1249" i="27"/>
  <c r="AP1249" i="27"/>
  <c r="AS1248" i="27"/>
  <c r="AP1248" i="27"/>
  <c r="AQ1248" i="27"/>
  <c r="AS1247" i="27"/>
  <c r="AP1247" i="27"/>
  <c r="AS1246" i="27"/>
  <c r="AS1245" i="27"/>
  <c r="AS1244" i="27"/>
  <c r="AQ1244" i="27"/>
  <c r="AP1244" i="27"/>
  <c r="AS1243" i="27"/>
  <c r="AS1242" i="27"/>
  <c r="AS1241" i="27"/>
  <c r="AQ1241" i="27"/>
  <c r="AS1240" i="27"/>
  <c r="AP1240" i="27"/>
  <c r="AS1239" i="27"/>
  <c r="AP1239" i="27"/>
  <c r="AS1238" i="27"/>
  <c r="AS1237" i="27"/>
  <c r="AQ1237" i="27"/>
  <c r="AP1237" i="27"/>
  <c r="AS1236" i="27"/>
  <c r="AQ1236" i="27"/>
  <c r="AP1236" i="27"/>
  <c r="AS1235" i="27"/>
  <c r="AQ1235" i="27"/>
  <c r="AP1235" i="27"/>
  <c r="AS1234" i="27"/>
  <c r="AS1233" i="27"/>
  <c r="AP1233" i="27"/>
  <c r="AS1232" i="27"/>
  <c r="AQ1232" i="27"/>
  <c r="AS1231" i="27"/>
  <c r="AP1231" i="27"/>
  <c r="AS1230" i="27"/>
  <c r="AS1229" i="27"/>
  <c r="AS1228" i="27"/>
  <c r="AQ1228" i="27"/>
  <c r="AP1228" i="27"/>
  <c r="AS1227" i="27"/>
  <c r="AS1226" i="27"/>
  <c r="AS1225" i="27"/>
  <c r="AQ1225" i="27"/>
  <c r="AS1224" i="27"/>
  <c r="AS1223" i="27"/>
  <c r="AQ1223" i="27"/>
  <c r="AP1223" i="27"/>
  <c r="AS1222" i="27"/>
  <c r="AS1221" i="27"/>
  <c r="AP1221" i="27"/>
  <c r="AQ1221" i="27"/>
  <c r="AS1220" i="27"/>
  <c r="AP1220" i="27"/>
  <c r="AQ1220" i="27"/>
  <c r="AS1219" i="27"/>
  <c r="AP1219" i="27"/>
  <c r="AS1218" i="27"/>
  <c r="AS1217" i="27"/>
  <c r="AP1217" i="27"/>
  <c r="AS1216" i="27"/>
  <c r="AP1216" i="27"/>
  <c r="AS1215" i="27"/>
  <c r="AP1215" i="27"/>
  <c r="AS1214" i="27"/>
  <c r="AS1213" i="27"/>
  <c r="AS1212" i="27"/>
  <c r="AQ1212" i="27"/>
  <c r="AS1211" i="27"/>
  <c r="AS1210" i="27"/>
  <c r="AS1209" i="27"/>
  <c r="AQ1209" i="27"/>
  <c r="AS1208" i="27"/>
  <c r="AQ1208" i="27"/>
  <c r="AP1208" i="27"/>
  <c r="AS1207" i="27"/>
  <c r="AP1207" i="27"/>
  <c r="AS1206" i="27"/>
  <c r="AS1205" i="27"/>
  <c r="AQ1205" i="27"/>
  <c r="AS1204" i="27"/>
  <c r="AQ1204" i="27"/>
  <c r="AS1203" i="27"/>
  <c r="AP1203" i="27"/>
  <c r="AS1202" i="27"/>
  <c r="AS1201" i="27"/>
  <c r="AP1201" i="27"/>
  <c r="AS1200" i="27"/>
  <c r="AS1199" i="27"/>
  <c r="AP1199" i="27"/>
  <c r="AS1198" i="27"/>
  <c r="AS1197" i="27"/>
  <c r="AS1196" i="27"/>
  <c r="AP1196" i="27"/>
  <c r="AS1195" i="27"/>
  <c r="AS1194" i="27"/>
  <c r="AS1193" i="27"/>
  <c r="AQ1193" i="27"/>
  <c r="AS1192" i="27"/>
  <c r="AQ1192" i="27"/>
  <c r="AS1191" i="27"/>
  <c r="AP1191" i="27"/>
  <c r="AS1190" i="27"/>
  <c r="AS1189" i="27"/>
  <c r="AP1189" i="27"/>
  <c r="AS1188" i="27"/>
  <c r="AP1188" i="27"/>
  <c r="AS1187" i="27"/>
  <c r="AP1187" i="27"/>
  <c r="AS1186" i="27"/>
  <c r="AS1185" i="27"/>
  <c r="AQ1185" i="27"/>
  <c r="AP1185" i="27"/>
  <c r="AS1184" i="27"/>
  <c r="AP1184" i="27"/>
  <c r="AQ1184" i="27"/>
  <c r="AS1183" i="27"/>
  <c r="AP1183" i="27"/>
  <c r="AS1182" i="27"/>
  <c r="AS1181" i="27"/>
  <c r="AS1180" i="27"/>
  <c r="AQ1180" i="27"/>
  <c r="AP1180" i="27"/>
  <c r="AS1179" i="27"/>
  <c r="AS1178" i="27"/>
  <c r="AS1177" i="27"/>
  <c r="AQ1177" i="27"/>
  <c r="AS1176" i="27"/>
  <c r="AP1176" i="27"/>
  <c r="AS1175" i="27"/>
  <c r="AP1175" i="27"/>
  <c r="AS1174" i="27"/>
  <c r="AS1173" i="27"/>
  <c r="AQ1173" i="27"/>
  <c r="AP1173" i="27"/>
  <c r="AS1172" i="27"/>
  <c r="AQ1172" i="27"/>
  <c r="AP1172" i="27"/>
  <c r="AS1171" i="27"/>
  <c r="AQ1171" i="27"/>
  <c r="AP1171" i="27"/>
  <c r="AS1170" i="27"/>
  <c r="AS1169" i="27"/>
  <c r="AP1169" i="27"/>
  <c r="AS1168" i="27"/>
  <c r="AQ1168" i="27"/>
  <c r="AS1167" i="27"/>
  <c r="AP1167" i="27"/>
  <c r="AS1166" i="27"/>
  <c r="AS1165" i="27"/>
  <c r="AS1164" i="27"/>
  <c r="AQ1164" i="27"/>
  <c r="AP1164" i="27"/>
  <c r="AS1163" i="27"/>
  <c r="AS1162" i="27"/>
  <c r="AS1161" i="27"/>
  <c r="AQ1161" i="27"/>
  <c r="AS1160" i="27"/>
  <c r="AS1159" i="27"/>
  <c r="AQ1159" i="27"/>
  <c r="AP1159" i="27"/>
  <c r="AS1158" i="27"/>
  <c r="AS1157" i="27"/>
  <c r="AP1157" i="27"/>
  <c r="AQ1157" i="27"/>
  <c r="AS1156" i="27"/>
  <c r="AP1156" i="27"/>
  <c r="AQ1156" i="27"/>
  <c r="AS1155" i="27"/>
  <c r="AP1155" i="27"/>
  <c r="AS1154" i="27"/>
  <c r="AS1153" i="27"/>
  <c r="AP1153" i="27"/>
  <c r="AS1152" i="27"/>
  <c r="AP1152" i="27"/>
  <c r="AS1151" i="27"/>
  <c r="AP1151" i="27"/>
  <c r="AS1150" i="27"/>
  <c r="AS1149" i="27"/>
  <c r="AS1148" i="27"/>
  <c r="AQ1148" i="27"/>
  <c r="AS1147" i="27"/>
  <c r="AS1146" i="27"/>
  <c r="AS1145" i="27"/>
  <c r="AQ1145" i="27"/>
  <c r="AS1144" i="27"/>
  <c r="AQ1144" i="27"/>
  <c r="AP1144" i="27"/>
  <c r="AS1143" i="27"/>
  <c r="AP1143" i="27"/>
  <c r="AS1142" i="27"/>
  <c r="AS1141" i="27"/>
  <c r="AQ1141" i="27"/>
  <c r="AS1140" i="27"/>
  <c r="AQ1140" i="27"/>
  <c r="AS1139" i="27"/>
  <c r="AP1139" i="27"/>
  <c r="AS1138" i="27"/>
  <c r="AS1137" i="27"/>
  <c r="AQ1137" i="27"/>
  <c r="AP1137" i="27"/>
  <c r="AS1136" i="27"/>
  <c r="AS1135" i="27"/>
  <c r="AQ1135" i="27"/>
  <c r="AS1134" i="27"/>
  <c r="AS1133" i="27"/>
  <c r="AP1133" i="27"/>
  <c r="AS1132" i="27"/>
  <c r="AS1131" i="27"/>
  <c r="AS1130" i="27"/>
  <c r="AS1129" i="27"/>
  <c r="AP1129" i="27"/>
  <c r="AS1128" i="27"/>
  <c r="AS1127" i="27"/>
  <c r="AS1126" i="27"/>
  <c r="AS1125" i="27"/>
  <c r="AQ1125" i="27"/>
  <c r="AP1125" i="27"/>
  <c r="AS1124" i="27"/>
  <c r="AS1123" i="27"/>
  <c r="AS1122" i="27"/>
  <c r="AS1121" i="27"/>
  <c r="AQ1121" i="27"/>
  <c r="AP1121" i="27"/>
  <c r="AS1120" i="27"/>
  <c r="AS1119" i="27"/>
  <c r="AQ1119" i="27"/>
  <c r="AS1118" i="27"/>
  <c r="AS1117" i="27"/>
  <c r="AP1117" i="27"/>
  <c r="AS1116" i="27"/>
  <c r="AS1115" i="27"/>
  <c r="AS1114" i="27"/>
  <c r="AS1113" i="27"/>
  <c r="AP1113" i="27"/>
  <c r="AS1112" i="27"/>
  <c r="AS1111" i="27"/>
  <c r="AP1111" i="27"/>
  <c r="AQ1111" i="27"/>
  <c r="AS1110" i="27"/>
  <c r="AS1109" i="27"/>
  <c r="AQ1109" i="27"/>
  <c r="AP1109" i="27"/>
  <c r="AS1108" i="27"/>
  <c r="AS1107" i="27"/>
  <c r="AS1106" i="27"/>
  <c r="AS1105" i="27"/>
  <c r="AQ1105" i="27"/>
  <c r="AP1105" i="27"/>
  <c r="AS1104" i="27"/>
  <c r="AS1103" i="27"/>
  <c r="AQ1103" i="27"/>
  <c r="AS1102" i="27"/>
  <c r="AS1101" i="27"/>
  <c r="AP1101" i="27"/>
  <c r="AS1100" i="27"/>
  <c r="AS1099" i="27"/>
  <c r="AS1098" i="27"/>
  <c r="AS1097" i="27"/>
  <c r="AP1097" i="27"/>
  <c r="AS1096" i="27"/>
  <c r="AS1095" i="27"/>
  <c r="AS1094" i="27"/>
  <c r="AS1093" i="27"/>
  <c r="AQ1093" i="27"/>
  <c r="AP1093" i="27"/>
  <c r="AS1092" i="27"/>
  <c r="AS1091" i="27"/>
  <c r="AS1090" i="27"/>
  <c r="AS1089" i="27"/>
  <c r="AQ1089" i="27"/>
  <c r="AP1089" i="27"/>
  <c r="AS1088" i="27"/>
  <c r="AS1087" i="27"/>
  <c r="AS1086" i="27"/>
  <c r="AS1085" i="27"/>
  <c r="AP1085" i="27"/>
  <c r="AS1084" i="27"/>
  <c r="AS1083" i="27"/>
  <c r="AS1082" i="27"/>
  <c r="AS1081" i="27"/>
  <c r="AP1081" i="27"/>
  <c r="AS1080" i="27"/>
  <c r="AS1079" i="27"/>
  <c r="AP1079" i="27"/>
  <c r="AQ1079" i="27"/>
  <c r="AS1078" i="27"/>
  <c r="AP1078" i="27"/>
  <c r="AS1077" i="27"/>
  <c r="AQ1077" i="27"/>
  <c r="AP1077" i="27"/>
  <c r="AS1076" i="27"/>
  <c r="AS1075" i="27"/>
  <c r="AS1074" i="27"/>
  <c r="AQ1074" i="27"/>
  <c r="AS1073" i="27"/>
  <c r="AQ1073" i="27"/>
  <c r="AP1073" i="27"/>
  <c r="AS1072" i="27"/>
  <c r="AS1071" i="27"/>
  <c r="AS1070" i="27"/>
  <c r="AS1069" i="27"/>
  <c r="AP1069" i="27"/>
  <c r="AS1068" i="27"/>
  <c r="AS1067" i="27"/>
  <c r="AS1066" i="27"/>
  <c r="AS1065" i="27"/>
  <c r="AP1065" i="27"/>
  <c r="AS1064" i="27"/>
  <c r="AS1063" i="27"/>
  <c r="AS1062" i="27"/>
  <c r="AS1061" i="27"/>
  <c r="AQ1061" i="27"/>
  <c r="AP1061" i="27"/>
  <c r="AS1060" i="27"/>
  <c r="AS1059" i="27"/>
  <c r="AS1058" i="27"/>
  <c r="AS1057" i="27"/>
  <c r="AP1057" i="27"/>
  <c r="AS1056" i="27"/>
  <c r="AS1055" i="27"/>
  <c r="AS1054" i="27"/>
  <c r="AS1053" i="27"/>
  <c r="AP1053" i="27"/>
  <c r="AS1052" i="27"/>
  <c r="AS1051" i="27"/>
  <c r="AS1050" i="27"/>
  <c r="AS1049" i="27"/>
  <c r="AP1049" i="27"/>
  <c r="AS1048" i="27"/>
  <c r="AS1047" i="27"/>
  <c r="AP1047" i="27"/>
  <c r="AQ1047" i="27"/>
  <c r="AS1046" i="27"/>
  <c r="AS1045" i="27"/>
  <c r="AQ1045" i="27"/>
  <c r="AP1045" i="27"/>
  <c r="AS1044" i="27"/>
  <c r="AS1043" i="27"/>
  <c r="AS1042" i="27"/>
  <c r="AS1041" i="27"/>
  <c r="AQ1041" i="27"/>
  <c r="AP1041" i="27"/>
  <c r="AS1040" i="27"/>
  <c r="AS1039" i="27"/>
  <c r="AS1038" i="27"/>
  <c r="AS1037" i="27"/>
  <c r="AP1037" i="27"/>
  <c r="AS1036" i="27"/>
  <c r="AS1035" i="27"/>
  <c r="AS1034" i="27"/>
  <c r="AS1033" i="27"/>
  <c r="AP1033" i="27"/>
  <c r="AS1032" i="27"/>
  <c r="AS1031" i="27"/>
  <c r="AS1030" i="27"/>
  <c r="AS1029" i="27"/>
  <c r="AP1029" i="27"/>
  <c r="AS1028" i="27"/>
  <c r="AS1027" i="27"/>
  <c r="AS1026" i="27"/>
  <c r="AS1025" i="27"/>
  <c r="AP1025" i="27"/>
  <c r="AS1024" i="27"/>
  <c r="AS1023" i="27"/>
  <c r="AS1022" i="27"/>
  <c r="AS1021" i="27"/>
  <c r="AP1021" i="27"/>
  <c r="AS1020" i="27"/>
  <c r="AS1019" i="27"/>
  <c r="AS1018" i="27"/>
  <c r="AS1017" i="27"/>
  <c r="AP1017" i="27"/>
  <c r="AS1016" i="27"/>
  <c r="AS1015" i="27"/>
  <c r="AP1015" i="27"/>
  <c r="AQ1015" i="27"/>
  <c r="AS1014" i="27"/>
  <c r="AS1013" i="27"/>
  <c r="AQ1013" i="27"/>
  <c r="AP1013" i="27"/>
  <c r="AS1012" i="27"/>
  <c r="AS1011" i="27"/>
  <c r="AS1010" i="27"/>
  <c r="AS1009" i="27"/>
  <c r="AQ1009" i="27"/>
  <c r="AP1009" i="27"/>
  <c r="AS1008" i="27"/>
  <c r="AS1007" i="27"/>
  <c r="AS1006" i="27"/>
  <c r="AS1005" i="27"/>
  <c r="AP1005" i="27"/>
  <c r="AS1004" i="27"/>
  <c r="AS1003" i="27"/>
  <c r="AS1002" i="27"/>
  <c r="AS1001" i="27"/>
  <c r="AP1001" i="27"/>
  <c r="AS1000" i="27"/>
  <c r="AS999" i="27"/>
  <c r="AS998" i="27"/>
  <c r="AS997" i="27"/>
  <c r="AP997" i="27"/>
  <c r="AS996" i="27"/>
  <c r="AS995" i="27"/>
  <c r="AS994" i="27"/>
  <c r="AS993" i="27"/>
  <c r="AP993" i="27"/>
  <c r="AS992" i="27"/>
  <c r="AS991" i="27"/>
  <c r="AS990" i="27"/>
  <c r="AS989" i="27"/>
  <c r="AP989" i="27"/>
  <c r="AS988" i="27"/>
  <c r="AS987" i="27"/>
  <c r="AS986" i="27"/>
  <c r="AS985" i="27"/>
  <c r="AP985" i="27"/>
  <c r="AS984" i="27"/>
  <c r="AS983" i="27"/>
  <c r="AP983" i="27"/>
  <c r="AQ983" i="27"/>
  <c r="AS982" i="27"/>
  <c r="AS981" i="27"/>
  <c r="AQ981" i="27"/>
  <c r="AP981" i="27"/>
  <c r="AS980" i="27"/>
  <c r="AS979" i="27"/>
  <c r="AS978" i="27"/>
  <c r="AS977" i="27"/>
  <c r="AQ977" i="27"/>
  <c r="AP977" i="27"/>
  <c r="AS976" i="27"/>
  <c r="AS975" i="27"/>
  <c r="AS974" i="27"/>
  <c r="AS973" i="27"/>
  <c r="AS972" i="27"/>
  <c r="AP972" i="27"/>
  <c r="AQ972" i="27"/>
  <c r="AS971" i="27"/>
  <c r="AS970" i="27"/>
  <c r="AS969" i="27"/>
  <c r="AQ969" i="27"/>
  <c r="AP969" i="27"/>
  <c r="AS968" i="27"/>
  <c r="AS967" i="27"/>
  <c r="AQ967" i="27"/>
  <c r="AS966" i="27"/>
  <c r="AS965" i="27"/>
  <c r="AP965" i="27"/>
  <c r="AS964" i="27"/>
  <c r="AQ964" i="27"/>
  <c r="AS963" i="27"/>
  <c r="AS962" i="27"/>
  <c r="AS961" i="27"/>
  <c r="AS960" i="27"/>
  <c r="AS959" i="27"/>
  <c r="AQ959" i="27"/>
  <c r="AS958" i="27"/>
  <c r="AS957" i="27"/>
  <c r="AS956" i="27"/>
  <c r="AP956" i="27"/>
  <c r="AQ956" i="27"/>
  <c r="AS955" i="27"/>
  <c r="AS954" i="27"/>
  <c r="AS953" i="27"/>
  <c r="AQ953" i="27"/>
  <c r="AP953" i="27"/>
  <c r="AS952" i="27"/>
  <c r="AP952" i="27"/>
  <c r="AQ952" i="27"/>
  <c r="AS951" i="27"/>
  <c r="AQ951" i="27"/>
  <c r="AS950" i="27"/>
  <c r="AS949" i="27"/>
  <c r="AP949" i="27"/>
  <c r="AS948" i="27"/>
  <c r="AQ948" i="27"/>
  <c r="AS947" i="27"/>
  <c r="AS946" i="27"/>
  <c r="AQ946" i="27"/>
  <c r="AS945" i="27"/>
  <c r="AS944" i="27"/>
  <c r="AS943" i="27"/>
  <c r="AP943" i="27"/>
  <c r="AQ943" i="27"/>
  <c r="AS942" i="27"/>
  <c r="AP942" i="27"/>
  <c r="AS941" i="27"/>
  <c r="AS940" i="27"/>
  <c r="AP940" i="27"/>
  <c r="AQ940" i="27"/>
  <c r="AS939" i="27"/>
  <c r="AS938" i="27"/>
  <c r="AS937" i="27"/>
  <c r="AQ937" i="27"/>
  <c r="AP937" i="27"/>
  <c r="AS936" i="27"/>
  <c r="AS935" i="27"/>
  <c r="AQ935" i="27"/>
  <c r="AS934" i="27"/>
  <c r="AS933" i="27"/>
  <c r="AP933" i="27"/>
  <c r="AS932" i="27"/>
  <c r="AQ932" i="27"/>
  <c r="AS931" i="27"/>
  <c r="AS930" i="27"/>
  <c r="AS929" i="27"/>
  <c r="AS928" i="27"/>
  <c r="AS927" i="27"/>
  <c r="AQ927" i="27"/>
  <c r="AS926" i="27"/>
  <c r="AS925" i="27"/>
  <c r="AS924" i="27"/>
  <c r="AP924" i="27"/>
  <c r="AQ924" i="27"/>
  <c r="AS923" i="27"/>
  <c r="AP923" i="27"/>
  <c r="AS922" i="27"/>
  <c r="AS921" i="27"/>
  <c r="AQ921" i="27"/>
  <c r="AP921" i="27"/>
  <c r="AS920" i="27"/>
  <c r="AP920" i="27"/>
  <c r="AQ920" i="27"/>
  <c r="AS919" i="27"/>
  <c r="AQ919" i="27"/>
  <c r="AS918" i="27"/>
  <c r="AS917" i="27"/>
  <c r="AP917" i="27"/>
  <c r="AS916" i="27"/>
  <c r="AQ916" i="27"/>
  <c r="AS915" i="27"/>
  <c r="AS914" i="27"/>
  <c r="AS913" i="27"/>
  <c r="AS912" i="27"/>
  <c r="AS911" i="27"/>
  <c r="AQ911" i="27"/>
  <c r="AS910" i="27"/>
  <c r="AS909" i="27"/>
  <c r="AS908" i="27"/>
  <c r="AP908" i="27"/>
  <c r="AQ908" i="27"/>
  <c r="AS907" i="27"/>
  <c r="AP907" i="27"/>
  <c r="AS906" i="27"/>
  <c r="AS905" i="27"/>
  <c r="AQ905" i="27"/>
  <c r="AP905" i="27"/>
  <c r="AS904" i="27"/>
  <c r="AS903" i="27"/>
  <c r="AQ903" i="27"/>
  <c r="AS902" i="27"/>
  <c r="AS901" i="27"/>
  <c r="AP901" i="27"/>
  <c r="AS900" i="27"/>
  <c r="AQ900" i="27"/>
  <c r="AS899" i="27"/>
  <c r="AS898" i="27"/>
  <c r="AS897" i="27"/>
  <c r="AS896" i="27"/>
  <c r="AS895" i="27"/>
  <c r="AQ895" i="27"/>
  <c r="AS894" i="27"/>
  <c r="AS893" i="27"/>
  <c r="AS892" i="27"/>
  <c r="AP892" i="27"/>
  <c r="AQ892" i="27"/>
  <c r="AS891" i="27"/>
  <c r="AP891" i="27"/>
  <c r="AS890" i="27"/>
  <c r="AS889" i="27"/>
  <c r="AQ889" i="27"/>
  <c r="AP889" i="27"/>
  <c r="AS888" i="27"/>
  <c r="AP888" i="27"/>
  <c r="AQ888" i="27"/>
  <c r="AS887" i="27"/>
  <c r="AQ887" i="27"/>
  <c r="AS886" i="27"/>
  <c r="AQ886" i="27"/>
  <c r="AS885" i="27"/>
  <c r="AP885" i="27"/>
  <c r="AS884" i="27"/>
  <c r="AQ884" i="27"/>
  <c r="AS883" i="27"/>
  <c r="AS882" i="27"/>
  <c r="AS881" i="27"/>
  <c r="AS880" i="27"/>
  <c r="AS879" i="27"/>
  <c r="AQ879" i="27"/>
  <c r="AS878" i="27"/>
  <c r="AS877" i="27"/>
  <c r="AS876" i="27"/>
  <c r="AP876" i="27"/>
  <c r="AQ876" i="27"/>
  <c r="AS875" i="27"/>
  <c r="AP875" i="27"/>
  <c r="AS874" i="27"/>
  <c r="AS873" i="27"/>
  <c r="AQ873" i="27"/>
  <c r="AP873" i="27"/>
  <c r="AS872" i="27"/>
  <c r="AQ872" i="27"/>
  <c r="AS871" i="27"/>
  <c r="AQ871" i="27"/>
  <c r="AS870" i="27"/>
  <c r="AS869" i="27"/>
  <c r="AP869" i="27"/>
  <c r="AS868" i="27"/>
  <c r="AQ868" i="27"/>
  <c r="AS867" i="27"/>
  <c r="AS866" i="27"/>
  <c r="AQ866" i="27"/>
  <c r="AS865" i="27"/>
  <c r="AS864" i="27"/>
  <c r="AS863" i="27"/>
  <c r="AQ863" i="27"/>
  <c r="AS862" i="27"/>
  <c r="AS861" i="27"/>
  <c r="AS860" i="27"/>
  <c r="AP860" i="27"/>
  <c r="AQ860" i="27"/>
  <c r="AS859" i="27"/>
  <c r="AP859" i="27"/>
  <c r="AS858" i="27"/>
  <c r="AS857" i="27"/>
  <c r="AQ857" i="27"/>
  <c r="AP857" i="27"/>
  <c r="AS856" i="27"/>
  <c r="AQ856" i="27"/>
  <c r="AS855" i="27"/>
  <c r="AQ855" i="27"/>
  <c r="AS854" i="27"/>
  <c r="AS853" i="27"/>
  <c r="AP853" i="27"/>
  <c r="AS852" i="27"/>
  <c r="AQ852" i="27"/>
  <c r="AS851" i="27"/>
  <c r="AS850" i="27"/>
  <c r="AS849" i="27"/>
  <c r="AS848" i="27"/>
  <c r="AS847" i="27"/>
  <c r="AQ847" i="27"/>
  <c r="AS846" i="27"/>
  <c r="AS845" i="27"/>
  <c r="AS844" i="27"/>
  <c r="AP844" i="27"/>
  <c r="AQ844" i="27"/>
  <c r="AS843" i="27"/>
  <c r="AP843" i="27"/>
  <c r="AS842" i="27"/>
  <c r="AS841" i="27"/>
  <c r="AQ841" i="27"/>
  <c r="AP841" i="27"/>
  <c r="AS840" i="27"/>
  <c r="AQ840" i="27"/>
  <c r="AS839" i="27"/>
  <c r="AQ839" i="27"/>
  <c r="AS838" i="27"/>
  <c r="AQ838" i="27"/>
  <c r="AS837" i="27"/>
  <c r="AP837" i="27"/>
  <c r="AS836" i="27"/>
  <c r="AQ836" i="27"/>
  <c r="AS835" i="27"/>
  <c r="AS834" i="27"/>
  <c r="AQ834" i="27"/>
  <c r="AS833" i="27"/>
  <c r="AS832" i="27"/>
  <c r="AS831" i="27"/>
  <c r="AP831" i="27"/>
  <c r="AQ831" i="27"/>
  <c r="AS830" i="27"/>
  <c r="AS829" i="27"/>
  <c r="AP829" i="27"/>
  <c r="AS828" i="27"/>
  <c r="AQ828" i="27"/>
  <c r="AS827" i="27"/>
  <c r="AQ827" i="27"/>
  <c r="AS826" i="27"/>
  <c r="AS825" i="27"/>
  <c r="AP825" i="27"/>
  <c r="AS824" i="27"/>
  <c r="AQ824" i="27"/>
  <c r="AS823" i="27"/>
  <c r="AQ823" i="27"/>
  <c r="AS822" i="27"/>
  <c r="AS821" i="27"/>
  <c r="AP821" i="27"/>
  <c r="AS820" i="27"/>
  <c r="AQ820" i="27"/>
  <c r="AS819" i="27"/>
  <c r="AS818" i="27"/>
  <c r="AS817" i="27"/>
  <c r="AS816" i="27"/>
  <c r="AS815" i="27"/>
  <c r="AQ815" i="27"/>
  <c r="AP815" i="27"/>
  <c r="AS814" i="27"/>
  <c r="AS813" i="27"/>
  <c r="AP813" i="27"/>
  <c r="AS812" i="27"/>
  <c r="AQ812" i="27"/>
  <c r="AS811" i="27"/>
  <c r="AQ811" i="27"/>
  <c r="AS810" i="27"/>
  <c r="AS809" i="27"/>
  <c r="AP809" i="27"/>
  <c r="AS808" i="27"/>
  <c r="AQ808" i="27"/>
  <c r="AS807" i="27"/>
  <c r="AQ807" i="27"/>
  <c r="AS806" i="27"/>
  <c r="AS805" i="27"/>
  <c r="AP805" i="27"/>
  <c r="AS804" i="27"/>
  <c r="AQ804" i="27"/>
  <c r="AS803" i="27"/>
  <c r="AS802" i="27"/>
  <c r="AS801" i="27"/>
  <c r="AS800" i="27"/>
  <c r="AS799" i="27"/>
  <c r="AQ799" i="27"/>
  <c r="AP799" i="27"/>
  <c r="AS798" i="27"/>
  <c r="AP798" i="27"/>
  <c r="AS797" i="27"/>
  <c r="AP797" i="27"/>
  <c r="AS796" i="27"/>
  <c r="AQ796" i="27"/>
  <c r="AS795" i="27"/>
  <c r="AQ795" i="27"/>
  <c r="AS794" i="27"/>
  <c r="AS793" i="27"/>
  <c r="AP793" i="27"/>
  <c r="AS792" i="27"/>
  <c r="AQ792" i="27"/>
  <c r="AS791" i="27"/>
  <c r="AQ791" i="27"/>
  <c r="AS790" i="27"/>
  <c r="AS789" i="27"/>
  <c r="AP789" i="27"/>
  <c r="AS788" i="27"/>
  <c r="AQ788" i="27"/>
  <c r="AS787" i="27"/>
  <c r="AS786" i="27"/>
  <c r="AS785" i="27"/>
  <c r="AS784" i="27"/>
  <c r="AS783" i="27"/>
  <c r="AS782" i="27"/>
  <c r="AS781" i="27"/>
  <c r="AS780" i="27"/>
  <c r="AQ780" i="27"/>
  <c r="AS779" i="27"/>
  <c r="AS778" i="27"/>
  <c r="AS777" i="27"/>
  <c r="AP777" i="27"/>
  <c r="AS776" i="27"/>
  <c r="AQ776" i="27"/>
  <c r="AS775" i="27"/>
  <c r="AS774" i="27"/>
  <c r="AS773" i="27"/>
  <c r="AP773" i="27"/>
  <c r="AQ773" i="27"/>
  <c r="AS772" i="27"/>
  <c r="AQ772" i="27"/>
  <c r="AS771" i="27"/>
  <c r="AS770" i="27"/>
  <c r="AS769" i="27"/>
  <c r="AP769" i="27"/>
  <c r="AS768" i="27"/>
  <c r="AQ768" i="27"/>
  <c r="AS767" i="27"/>
  <c r="AS766" i="27"/>
  <c r="AS765" i="27"/>
  <c r="AQ765" i="27"/>
  <c r="AS764" i="27"/>
  <c r="AQ764" i="27"/>
  <c r="AS763" i="27"/>
  <c r="AS762" i="27"/>
  <c r="AS761" i="27"/>
  <c r="AP761" i="27"/>
  <c r="AQ761" i="27"/>
  <c r="AS760" i="27"/>
  <c r="AP760" i="27"/>
  <c r="AS759" i="27"/>
  <c r="AS758" i="27"/>
  <c r="AS757" i="27"/>
  <c r="AP757" i="27"/>
  <c r="AS756" i="27"/>
  <c r="AP756" i="27"/>
  <c r="AS755" i="27"/>
  <c r="AS754" i="27"/>
  <c r="AS753" i="27"/>
  <c r="AQ753" i="27"/>
  <c r="AS752" i="27"/>
  <c r="AP752" i="27"/>
  <c r="AS751" i="27"/>
  <c r="AS750" i="27"/>
  <c r="AS749" i="27"/>
  <c r="AP749" i="27"/>
  <c r="AS748" i="27"/>
  <c r="AP748" i="27"/>
  <c r="AS747" i="27"/>
  <c r="AS746" i="27"/>
  <c r="AS745" i="27"/>
  <c r="AQ745" i="27"/>
  <c r="AS744" i="27"/>
  <c r="AP744" i="27"/>
  <c r="AS743" i="27"/>
  <c r="AS742" i="27"/>
  <c r="AS741" i="27"/>
  <c r="AP741" i="27"/>
  <c r="AS740" i="27"/>
  <c r="AP740" i="27"/>
  <c r="AS739" i="27"/>
  <c r="AS738" i="27"/>
  <c r="AS737" i="27"/>
  <c r="AP737" i="27"/>
  <c r="AQ737" i="27"/>
  <c r="AS736" i="27"/>
  <c r="AP736" i="27"/>
  <c r="AS735" i="27"/>
  <c r="AS734" i="27"/>
  <c r="AS733" i="27"/>
  <c r="AP733" i="27"/>
  <c r="AS732" i="27"/>
  <c r="AP732" i="27"/>
  <c r="AS731" i="27"/>
  <c r="AS730" i="27"/>
  <c r="AS729" i="27"/>
  <c r="AP729" i="27"/>
  <c r="AQ729" i="27"/>
  <c r="AS728" i="27"/>
  <c r="AP728" i="27"/>
  <c r="AS727" i="27"/>
  <c r="AS726" i="27"/>
  <c r="AS725" i="27"/>
  <c r="AP725" i="27"/>
  <c r="AS724" i="27"/>
  <c r="AP724" i="27"/>
  <c r="AS723" i="27"/>
  <c r="AS722" i="27"/>
  <c r="AS721" i="27"/>
  <c r="AQ721" i="27"/>
  <c r="AS720" i="27"/>
  <c r="AP720" i="27"/>
  <c r="AS719" i="27"/>
  <c r="AS718" i="27"/>
  <c r="AS717" i="27"/>
  <c r="AP717" i="27"/>
  <c r="AS716" i="27"/>
  <c r="AP716" i="27"/>
  <c r="AS715" i="27"/>
  <c r="AS714" i="27"/>
  <c r="AS713" i="27"/>
  <c r="AQ713" i="27"/>
  <c r="AS712" i="27"/>
  <c r="AP712" i="27"/>
  <c r="AS711" i="27"/>
  <c r="AS710" i="27"/>
  <c r="AS709" i="27"/>
  <c r="AP709" i="27"/>
  <c r="AS708" i="27"/>
  <c r="AP708" i="27"/>
  <c r="AS707" i="27"/>
  <c r="AS706" i="27"/>
  <c r="AS705" i="27"/>
  <c r="AP705" i="27"/>
  <c r="AQ705" i="27"/>
  <c r="AS704" i="27"/>
  <c r="AP704" i="27"/>
  <c r="AS703" i="27"/>
  <c r="AS702" i="27"/>
  <c r="AS701" i="27"/>
  <c r="AP701" i="27"/>
  <c r="AS700" i="27"/>
  <c r="AP700" i="27"/>
  <c r="AS699" i="27"/>
  <c r="AS698" i="27"/>
  <c r="AS697" i="27"/>
  <c r="AP697" i="27"/>
  <c r="AQ697" i="27"/>
  <c r="AS696" i="27"/>
  <c r="AP696" i="27"/>
  <c r="AS695" i="27"/>
  <c r="AS694" i="27"/>
  <c r="AS693" i="27"/>
  <c r="AP693" i="27"/>
  <c r="AS692" i="27"/>
  <c r="AP692" i="27"/>
  <c r="AS691" i="27"/>
  <c r="AS690" i="27"/>
  <c r="AS689" i="27"/>
  <c r="AQ689" i="27"/>
  <c r="AS688" i="27"/>
  <c r="AS687" i="27"/>
  <c r="AS686" i="27"/>
  <c r="AS685" i="27"/>
  <c r="AP685" i="27"/>
  <c r="AS684" i="27"/>
  <c r="AP684" i="27"/>
  <c r="AS683" i="27"/>
  <c r="AS682" i="27"/>
  <c r="AQ682" i="27"/>
  <c r="AS681" i="27"/>
  <c r="AQ681" i="27"/>
  <c r="AS680" i="27"/>
  <c r="AS679" i="27"/>
  <c r="AS678" i="27"/>
  <c r="AS677" i="27"/>
  <c r="AP677" i="27"/>
  <c r="AS676" i="27"/>
  <c r="AP676" i="27"/>
  <c r="AS675" i="27"/>
  <c r="AS674" i="27"/>
  <c r="AS673" i="27"/>
  <c r="AP673" i="27"/>
  <c r="AQ673" i="27"/>
  <c r="AS672" i="27"/>
  <c r="AS671" i="27"/>
  <c r="AS670" i="27"/>
  <c r="AS669" i="27"/>
  <c r="AP669" i="27"/>
  <c r="AS668" i="27"/>
  <c r="AP668" i="27"/>
  <c r="AS667" i="27"/>
  <c r="AS666" i="27"/>
  <c r="AS665" i="27"/>
  <c r="AP665" i="27"/>
  <c r="AQ665" i="27"/>
  <c r="AS664" i="27"/>
  <c r="AS663" i="27"/>
  <c r="AS662" i="27"/>
  <c r="AS661" i="27"/>
  <c r="AP661" i="27"/>
  <c r="AS660" i="27"/>
  <c r="AP660" i="27"/>
  <c r="AS659" i="27"/>
  <c r="AS658" i="27"/>
  <c r="AP658" i="27"/>
  <c r="AS657" i="27"/>
  <c r="AQ657" i="27"/>
  <c r="AS656" i="27"/>
  <c r="AS655" i="27"/>
  <c r="AS654" i="27"/>
  <c r="AS653" i="27"/>
  <c r="AS652" i="27"/>
  <c r="AP652" i="27"/>
  <c r="AS651" i="27"/>
  <c r="AS650" i="27"/>
  <c r="AS649" i="27"/>
  <c r="AQ649" i="27"/>
  <c r="AP649" i="27"/>
  <c r="AS648" i="27"/>
  <c r="AS647" i="27"/>
  <c r="AS646" i="27"/>
  <c r="AS645" i="27"/>
  <c r="AS644" i="27"/>
  <c r="AP644" i="27"/>
  <c r="AS643" i="27"/>
  <c r="AS642" i="27"/>
  <c r="AS641" i="27"/>
  <c r="AQ641" i="27"/>
  <c r="AP641" i="27"/>
  <c r="AS640" i="27"/>
  <c r="AP640" i="27"/>
  <c r="AS639" i="27"/>
  <c r="AS638" i="27"/>
  <c r="AS637" i="27"/>
  <c r="AS636" i="27"/>
  <c r="AP636" i="27"/>
  <c r="AS635" i="27"/>
  <c r="AS634" i="27"/>
  <c r="AS633" i="27"/>
  <c r="AS632" i="27"/>
  <c r="AS631" i="27"/>
  <c r="AS630" i="27"/>
  <c r="AS629" i="27"/>
  <c r="AS628" i="27"/>
  <c r="AP628" i="27"/>
  <c r="AS627" i="27"/>
  <c r="AS626" i="27"/>
  <c r="AS625" i="27"/>
  <c r="AP625" i="27"/>
  <c r="AQ625" i="27"/>
  <c r="AS624" i="27"/>
  <c r="AP624" i="27"/>
  <c r="AS623" i="27"/>
  <c r="AS622" i="27"/>
  <c r="AS621" i="27"/>
  <c r="AS620" i="27"/>
  <c r="AP620" i="27"/>
  <c r="AS619" i="27"/>
  <c r="AS618" i="27"/>
  <c r="AP618" i="27"/>
  <c r="AS617" i="27"/>
  <c r="AQ617" i="27"/>
  <c r="AP617" i="27"/>
  <c r="AS616" i="27"/>
  <c r="AS615" i="27"/>
  <c r="AS614" i="27"/>
  <c r="AS613" i="27"/>
  <c r="AS612" i="27"/>
  <c r="AP612" i="27"/>
  <c r="AS611" i="27"/>
  <c r="AS610" i="27"/>
  <c r="AS609" i="27"/>
  <c r="AQ609" i="27"/>
  <c r="AP609" i="27"/>
  <c r="AS608" i="27"/>
  <c r="AP608" i="27"/>
  <c r="AS607" i="27"/>
  <c r="AS606" i="27"/>
  <c r="AS605" i="27"/>
  <c r="AS604" i="27"/>
  <c r="AP604" i="27"/>
  <c r="AS603" i="27"/>
  <c r="AS602" i="27"/>
  <c r="AS601" i="27"/>
  <c r="AS600" i="27"/>
  <c r="AS599" i="27"/>
  <c r="AS598" i="27"/>
  <c r="AS597" i="27"/>
  <c r="AS596" i="27"/>
  <c r="AP596" i="27"/>
  <c r="AS595" i="27"/>
  <c r="AS594" i="27"/>
  <c r="AS593" i="27"/>
  <c r="AQ593" i="27"/>
  <c r="AS592" i="27"/>
  <c r="AP592" i="27"/>
  <c r="AS591" i="27"/>
  <c r="AS590" i="27"/>
  <c r="AS589" i="27"/>
  <c r="AS588" i="27"/>
  <c r="AP588" i="27"/>
  <c r="AS587" i="27"/>
  <c r="AS586" i="27"/>
  <c r="AP586" i="27"/>
  <c r="AS585" i="27"/>
  <c r="AQ585" i="27"/>
  <c r="AP585" i="27"/>
  <c r="AS584" i="27"/>
  <c r="AS583" i="27"/>
  <c r="AS582" i="27"/>
  <c r="AS581" i="27"/>
  <c r="AS580" i="27"/>
  <c r="AP580" i="27"/>
  <c r="AS579" i="27"/>
  <c r="AS578" i="27"/>
  <c r="AS577" i="27"/>
  <c r="AQ577" i="27"/>
  <c r="AP577" i="27"/>
  <c r="AS576" i="27"/>
  <c r="AP576" i="27"/>
  <c r="AS575" i="27"/>
  <c r="AS574" i="27"/>
  <c r="AS573" i="27"/>
  <c r="AS572" i="27"/>
  <c r="AP572" i="27"/>
  <c r="AS571" i="27"/>
  <c r="AS570" i="27"/>
  <c r="AS569" i="27"/>
  <c r="AS568" i="27"/>
  <c r="AS567" i="27"/>
  <c r="AS566" i="27"/>
  <c r="AS565" i="27"/>
  <c r="AS564" i="27"/>
  <c r="AP564" i="27"/>
  <c r="AS563" i="27"/>
  <c r="AS562" i="27"/>
  <c r="AS561" i="27"/>
  <c r="AP561" i="27"/>
  <c r="AQ561" i="27"/>
  <c r="AS560" i="27"/>
  <c r="AP560" i="27"/>
  <c r="AS559" i="27"/>
  <c r="AS558" i="27"/>
  <c r="AS557" i="27"/>
  <c r="AS556" i="27"/>
  <c r="AP556" i="27"/>
  <c r="AS555" i="27"/>
  <c r="AS554" i="27"/>
  <c r="AS553" i="27"/>
  <c r="AQ553" i="27"/>
  <c r="AP553" i="27"/>
  <c r="AS552" i="27"/>
  <c r="AS551" i="27"/>
  <c r="AS550" i="27"/>
  <c r="AS549" i="27"/>
  <c r="AS548" i="27"/>
  <c r="AP548" i="27"/>
  <c r="AS547" i="27"/>
  <c r="AS546" i="27"/>
  <c r="AS545" i="27"/>
  <c r="AQ545" i="27"/>
  <c r="AP545" i="27"/>
  <c r="AS544" i="27"/>
  <c r="AP544" i="27"/>
  <c r="AS543" i="27"/>
  <c r="AS542" i="27"/>
  <c r="AS541" i="27"/>
  <c r="AS540" i="27"/>
  <c r="AP540" i="27"/>
  <c r="AS539" i="27"/>
  <c r="AS538" i="27"/>
  <c r="AS537" i="27"/>
  <c r="AS536" i="27"/>
  <c r="AS535" i="27"/>
  <c r="AS534" i="27"/>
  <c r="AS533" i="27"/>
  <c r="AS532" i="27"/>
  <c r="AP532" i="27"/>
  <c r="AS531" i="27"/>
  <c r="AS530" i="27"/>
  <c r="AP530" i="27"/>
  <c r="AS529" i="27"/>
  <c r="AQ529" i="27"/>
  <c r="AS528" i="27"/>
  <c r="AP528" i="27"/>
  <c r="AS527" i="27"/>
  <c r="AS526" i="27"/>
  <c r="AS525" i="27"/>
  <c r="AS524" i="27"/>
  <c r="AP524" i="27"/>
  <c r="AS523" i="27"/>
  <c r="AS522" i="27"/>
  <c r="AS521" i="27"/>
  <c r="AQ521" i="27"/>
  <c r="AP521" i="27"/>
  <c r="AS520" i="27"/>
  <c r="AS519" i="27"/>
  <c r="AS518" i="27"/>
  <c r="AS517" i="27"/>
  <c r="AS516" i="27"/>
  <c r="AP516" i="27"/>
  <c r="AS515" i="27"/>
  <c r="AS514" i="27"/>
  <c r="AS513" i="27"/>
  <c r="AQ513" i="27"/>
  <c r="AP513" i="27"/>
  <c r="AS512" i="27"/>
  <c r="AP512" i="27"/>
  <c r="AS511" i="27"/>
  <c r="AS510" i="27"/>
  <c r="AS509" i="27"/>
  <c r="AQ509" i="27"/>
  <c r="AS508" i="27"/>
  <c r="AS507" i="27"/>
  <c r="AS506" i="27"/>
  <c r="AQ506" i="27"/>
  <c r="AS505" i="27"/>
  <c r="AP505" i="27"/>
  <c r="AQ505" i="27"/>
  <c r="AS504" i="27"/>
  <c r="AS503" i="27"/>
  <c r="AS502" i="27"/>
  <c r="AS501" i="27"/>
  <c r="AS500" i="27"/>
  <c r="AS499" i="27"/>
  <c r="AS498" i="27"/>
  <c r="AS497" i="27"/>
  <c r="AS496" i="27"/>
  <c r="AS495" i="27"/>
  <c r="AS494" i="27"/>
  <c r="AS493" i="27"/>
  <c r="AP493" i="27"/>
  <c r="AQ493" i="27"/>
  <c r="AS492" i="27"/>
  <c r="AS491" i="27"/>
  <c r="AS490" i="27"/>
  <c r="AS489" i="27"/>
  <c r="AQ489" i="27"/>
  <c r="AP489" i="27"/>
  <c r="AS488" i="27"/>
  <c r="AQ488" i="27"/>
  <c r="AP488" i="27"/>
  <c r="AS487" i="27"/>
  <c r="AS486" i="27"/>
  <c r="AS485" i="27"/>
  <c r="AQ485" i="27"/>
  <c r="AS484" i="27"/>
  <c r="AS483" i="27"/>
  <c r="AS482" i="27"/>
  <c r="AS481" i="27"/>
  <c r="AQ481" i="27"/>
  <c r="AS480" i="27"/>
  <c r="AS479" i="27"/>
  <c r="AS478" i="27"/>
  <c r="AS477" i="27"/>
  <c r="AS476" i="27"/>
  <c r="AS475" i="27"/>
  <c r="AS474" i="27"/>
  <c r="AS473" i="27"/>
  <c r="AQ473" i="27"/>
  <c r="AS472" i="27"/>
  <c r="AS471" i="27"/>
  <c r="AS470" i="27"/>
  <c r="AP470" i="27"/>
  <c r="AS469" i="27"/>
  <c r="AS468" i="27"/>
  <c r="AS467" i="27"/>
  <c r="AS466" i="27"/>
  <c r="AS465" i="27"/>
  <c r="AS464" i="27"/>
  <c r="AS463" i="27"/>
  <c r="AS462" i="27"/>
  <c r="AS461" i="27"/>
  <c r="AP461" i="27"/>
  <c r="AQ461" i="27"/>
  <c r="AS460" i="27"/>
  <c r="AS459" i="27"/>
  <c r="AS458" i="27"/>
  <c r="AS457" i="27"/>
  <c r="AQ457" i="27"/>
  <c r="AP457" i="27"/>
  <c r="AS456" i="27"/>
  <c r="AQ456" i="27"/>
  <c r="AP456" i="27"/>
  <c r="AS455" i="27"/>
  <c r="AS454" i="27"/>
  <c r="AS453" i="27"/>
  <c r="AP453" i="27"/>
  <c r="AQ453" i="27"/>
  <c r="AS452" i="27"/>
  <c r="AS451" i="27"/>
  <c r="AS450" i="27"/>
  <c r="AS449" i="27"/>
  <c r="AQ449" i="27"/>
  <c r="AP449" i="27"/>
  <c r="AS448" i="27"/>
  <c r="AQ448" i="27"/>
  <c r="AP448" i="27"/>
  <c r="AS447" i="27"/>
  <c r="AS446" i="27"/>
  <c r="AS445" i="27"/>
  <c r="AP445" i="27"/>
  <c r="AQ445" i="27"/>
  <c r="AS444" i="27"/>
  <c r="AS443" i="27"/>
  <c r="AS442" i="27"/>
  <c r="AS441" i="27"/>
  <c r="AQ441" i="27"/>
  <c r="AP441" i="27"/>
  <c r="AS440" i="27"/>
  <c r="AP440" i="27"/>
  <c r="AS439" i="27"/>
  <c r="AS438" i="27"/>
  <c r="AQ438" i="27"/>
  <c r="AS437" i="27"/>
  <c r="AS436" i="27"/>
  <c r="AS435" i="27"/>
  <c r="AS434" i="27"/>
  <c r="AS433" i="27"/>
  <c r="AQ433" i="27"/>
  <c r="AP433" i="27"/>
  <c r="AS432" i="27"/>
  <c r="AS431" i="27"/>
  <c r="AS430" i="27"/>
  <c r="AS429" i="27"/>
  <c r="AQ429" i="27"/>
  <c r="AP429" i="27"/>
  <c r="AS428" i="27"/>
  <c r="AP428" i="27"/>
  <c r="AS427" i="27"/>
  <c r="AS426" i="27"/>
  <c r="AS425" i="27"/>
  <c r="AS424" i="27"/>
  <c r="AS423" i="27"/>
  <c r="AS422" i="27"/>
  <c r="AS421" i="27"/>
  <c r="AQ421" i="27"/>
  <c r="AP421" i="27"/>
  <c r="AS420" i="27"/>
  <c r="AQ420" i="27"/>
  <c r="AP420" i="27"/>
  <c r="AS419" i="27"/>
  <c r="AS418" i="27"/>
  <c r="AS417" i="27"/>
  <c r="AS416" i="27"/>
  <c r="AQ416" i="27"/>
  <c r="AP416" i="27"/>
  <c r="AS415" i="27"/>
  <c r="AS414" i="27"/>
  <c r="AQ414" i="27"/>
  <c r="AS413" i="27"/>
  <c r="AP413" i="27"/>
  <c r="AQ413" i="27"/>
  <c r="AS412" i="27"/>
  <c r="AS411" i="27"/>
  <c r="AS410" i="27"/>
  <c r="AS409" i="27"/>
  <c r="AS408" i="27"/>
  <c r="AP408" i="27"/>
  <c r="AS407" i="27"/>
  <c r="AS406" i="27"/>
  <c r="AS405" i="27"/>
  <c r="AQ405" i="27"/>
  <c r="AP405" i="27"/>
  <c r="AS404" i="27"/>
  <c r="AQ404" i="27"/>
  <c r="AP404" i="27"/>
  <c r="AS403" i="27"/>
  <c r="AS402" i="27"/>
  <c r="AS401" i="27"/>
  <c r="AS400" i="27"/>
  <c r="AP400" i="27"/>
  <c r="AS399" i="27"/>
  <c r="AS398" i="27"/>
  <c r="AS397" i="27"/>
  <c r="AP397" i="27"/>
  <c r="AQ397" i="27"/>
  <c r="AS396" i="27"/>
  <c r="AS395" i="27"/>
  <c r="AS394" i="27"/>
  <c r="AS393" i="27"/>
  <c r="AS392" i="27"/>
  <c r="AP392" i="27"/>
  <c r="AS391" i="27"/>
  <c r="AS390" i="27"/>
  <c r="AS389" i="27"/>
  <c r="AQ389" i="27"/>
  <c r="AP389" i="27"/>
  <c r="AS388" i="27"/>
  <c r="AQ388" i="27"/>
  <c r="AP388" i="27"/>
  <c r="AS387" i="27"/>
  <c r="AS386" i="27"/>
  <c r="AS385" i="27"/>
  <c r="AS384" i="27"/>
  <c r="AP384" i="27"/>
  <c r="AS383" i="27"/>
  <c r="AS382" i="27"/>
  <c r="AS381" i="27"/>
  <c r="AQ381" i="27"/>
  <c r="AS380" i="27"/>
  <c r="AS379" i="27"/>
  <c r="AS378" i="27"/>
  <c r="AS377" i="27"/>
  <c r="AS376" i="27"/>
  <c r="AP376" i="27"/>
  <c r="AS375" i="27"/>
  <c r="AS374" i="27"/>
  <c r="AS373" i="27"/>
  <c r="AQ373" i="27"/>
  <c r="AS372" i="27"/>
  <c r="AP372" i="27"/>
  <c r="AS371" i="27"/>
  <c r="AS370" i="27"/>
  <c r="AS369" i="27"/>
  <c r="AS368" i="27"/>
  <c r="AP368" i="27"/>
  <c r="AS367" i="27"/>
  <c r="AS366" i="27"/>
  <c r="AQ366" i="27"/>
  <c r="AS365" i="27"/>
  <c r="AQ365" i="27"/>
  <c r="AP365" i="27"/>
  <c r="AS364" i="27"/>
  <c r="AQ364" i="27"/>
  <c r="AP364" i="27"/>
  <c r="AS363" i="27"/>
  <c r="AS362" i="27"/>
  <c r="AS361" i="27"/>
  <c r="AS360" i="27"/>
  <c r="AP360" i="27"/>
  <c r="AS359" i="27"/>
  <c r="AS358" i="27"/>
  <c r="AS357" i="27"/>
  <c r="AQ357" i="27"/>
  <c r="AS356" i="27"/>
  <c r="AP356" i="27"/>
  <c r="AS355" i="27"/>
  <c r="AS354" i="27"/>
  <c r="AS353" i="27"/>
  <c r="AS352" i="27"/>
  <c r="AP352" i="27"/>
  <c r="AS351" i="27"/>
  <c r="AS350" i="27"/>
  <c r="AP350" i="27"/>
  <c r="AS349" i="27"/>
  <c r="AQ349" i="27"/>
  <c r="AP349" i="27"/>
  <c r="AS348" i="27"/>
  <c r="AQ348" i="27"/>
  <c r="AP348" i="27"/>
  <c r="AS347" i="27"/>
  <c r="AS346" i="27"/>
  <c r="AS345" i="27"/>
  <c r="AS344" i="27"/>
  <c r="AP344" i="27"/>
  <c r="AS343" i="27"/>
  <c r="AS342" i="27"/>
  <c r="AQ342" i="27"/>
  <c r="AS341" i="27"/>
  <c r="AQ341" i="27"/>
  <c r="AS340" i="27"/>
  <c r="AP340" i="27"/>
  <c r="AS339" i="27"/>
  <c r="AS338" i="27"/>
  <c r="AS337" i="27"/>
  <c r="AS336" i="27"/>
  <c r="AP336" i="27"/>
  <c r="AS335" i="27"/>
  <c r="AS334" i="27"/>
  <c r="AS333" i="27"/>
  <c r="AQ333" i="27"/>
  <c r="AP333" i="27"/>
  <c r="AS332" i="27"/>
  <c r="AQ332" i="27"/>
  <c r="AP332" i="27"/>
  <c r="AS331" i="27"/>
  <c r="AS330" i="27"/>
  <c r="AS329" i="27"/>
  <c r="AS328" i="27"/>
  <c r="AP328" i="27"/>
  <c r="AS327" i="27"/>
  <c r="AS326" i="27"/>
  <c r="AS325" i="27"/>
  <c r="AQ325" i="27"/>
  <c r="AS324" i="27"/>
  <c r="AP324" i="27"/>
  <c r="AS323" i="27"/>
  <c r="AS322" i="27"/>
  <c r="AS321" i="27"/>
  <c r="AS320" i="27"/>
  <c r="AP320" i="27"/>
  <c r="AS319" i="27"/>
  <c r="AS318" i="27"/>
  <c r="AS317" i="27"/>
  <c r="AQ317" i="27"/>
  <c r="AP317" i="27"/>
  <c r="AS316" i="27"/>
  <c r="AQ316" i="27"/>
  <c r="AP316" i="27"/>
  <c r="AS315" i="27"/>
  <c r="AS314" i="27"/>
  <c r="AS313" i="27"/>
  <c r="AS312" i="27"/>
  <c r="AP312" i="27"/>
  <c r="AS311" i="27"/>
  <c r="AS310" i="27"/>
  <c r="AS309" i="27"/>
  <c r="AQ309" i="27"/>
  <c r="AS308" i="27"/>
  <c r="AP308" i="27"/>
  <c r="AS307" i="27"/>
  <c r="AS306" i="27"/>
  <c r="AS305" i="27"/>
  <c r="AS304" i="27"/>
  <c r="AP304" i="27"/>
  <c r="AS303" i="27"/>
  <c r="AS302" i="27"/>
  <c r="AQ302" i="27"/>
  <c r="AS301" i="27"/>
  <c r="AQ301" i="27"/>
  <c r="AP301" i="27"/>
  <c r="AS300" i="27"/>
  <c r="AQ300" i="27"/>
  <c r="AP300" i="27"/>
  <c r="AS299" i="27"/>
  <c r="AS298" i="27"/>
  <c r="AS297" i="27"/>
  <c r="AS296" i="27"/>
  <c r="AP296" i="27"/>
  <c r="AS295" i="27"/>
  <c r="AS294" i="27"/>
  <c r="AS293" i="27"/>
  <c r="AQ293" i="27"/>
  <c r="AS292" i="27"/>
  <c r="AP292" i="27"/>
  <c r="AS291" i="27"/>
  <c r="AS290" i="27"/>
  <c r="AS289" i="27"/>
  <c r="AS288" i="27"/>
  <c r="AP288" i="27"/>
  <c r="AS287" i="27"/>
  <c r="AS286" i="27"/>
  <c r="AP286" i="27"/>
  <c r="AS285" i="27"/>
  <c r="AQ285" i="27"/>
  <c r="AP285" i="27"/>
  <c r="AS284" i="27"/>
  <c r="AQ284" i="27"/>
  <c r="AP284" i="27"/>
  <c r="AS283" i="27"/>
  <c r="AS282" i="27"/>
  <c r="AS281" i="27"/>
  <c r="AS280" i="27"/>
  <c r="AP280" i="27"/>
  <c r="AS279" i="27"/>
  <c r="AS278" i="27"/>
  <c r="AQ278" i="27"/>
  <c r="AS277" i="27"/>
  <c r="AQ277" i="27"/>
  <c r="AS276" i="27"/>
  <c r="AP276" i="27"/>
  <c r="AS275" i="27"/>
  <c r="AS274" i="27"/>
  <c r="AS273" i="27"/>
  <c r="AS272" i="27"/>
  <c r="AP272" i="27"/>
  <c r="AS271" i="27"/>
  <c r="AS270" i="27"/>
  <c r="AS269" i="27"/>
  <c r="AQ269" i="27"/>
  <c r="AP269" i="27"/>
  <c r="AS268" i="27"/>
  <c r="AQ268" i="27"/>
  <c r="AP268" i="27"/>
  <c r="AS267" i="27"/>
  <c r="AS266" i="27"/>
  <c r="AS265" i="27"/>
  <c r="AS264" i="27"/>
  <c r="AP264" i="27"/>
  <c r="AS263" i="27"/>
  <c r="AS262" i="27"/>
  <c r="AS261" i="27"/>
  <c r="AQ261" i="27"/>
  <c r="AS260" i="27"/>
  <c r="AP260" i="27"/>
  <c r="AS259" i="27"/>
  <c r="AS258" i="27"/>
  <c r="AS257" i="27"/>
  <c r="AS256" i="27"/>
  <c r="AP256" i="27"/>
  <c r="AS255" i="27"/>
  <c r="AS254" i="27"/>
  <c r="AS253" i="27"/>
  <c r="AQ253" i="27"/>
  <c r="AP253" i="27"/>
  <c r="AS252" i="27"/>
  <c r="AQ252" i="27"/>
  <c r="AP252" i="27"/>
  <c r="AS251" i="27"/>
  <c r="AS250" i="27"/>
  <c r="AS249" i="27"/>
  <c r="AS248" i="27"/>
  <c r="AP248" i="27"/>
  <c r="AS247" i="27"/>
  <c r="AS246" i="27"/>
  <c r="AS245" i="27"/>
  <c r="AQ245" i="27"/>
  <c r="AS244" i="27"/>
  <c r="AP244" i="27"/>
  <c r="AS243" i="27"/>
  <c r="AS242" i="27"/>
  <c r="AS241" i="27"/>
  <c r="AS240" i="27"/>
  <c r="AP240" i="27"/>
  <c r="AS239" i="27"/>
  <c r="AS238" i="27"/>
  <c r="AQ238" i="27"/>
  <c r="AS237" i="27"/>
  <c r="AQ237" i="27"/>
  <c r="AP237" i="27"/>
  <c r="AS236" i="27"/>
  <c r="AQ236" i="27"/>
  <c r="AP236" i="27"/>
  <c r="AS235" i="27"/>
  <c r="AS234" i="27"/>
  <c r="AS233" i="27"/>
  <c r="AS232" i="27"/>
  <c r="AP232" i="27"/>
  <c r="AS231" i="27"/>
  <c r="AS230" i="27"/>
  <c r="AS229" i="27"/>
  <c r="AP229" i="27"/>
  <c r="AS228" i="27"/>
  <c r="AP228" i="27"/>
  <c r="AQ228" i="27"/>
  <c r="AS227" i="27"/>
  <c r="AS226" i="27"/>
  <c r="AS225" i="27"/>
  <c r="AP225" i="27"/>
  <c r="AS224" i="27"/>
  <c r="AP224" i="27"/>
  <c r="AS223" i="27"/>
  <c r="AS222" i="27"/>
  <c r="AQ222" i="27"/>
  <c r="AS221" i="27"/>
  <c r="AQ221" i="27"/>
  <c r="AP221" i="27"/>
  <c r="AS220" i="27"/>
  <c r="AQ220" i="27"/>
  <c r="AS219" i="27"/>
  <c r="AS218" i="27"/>
  <c r="AQ218" i="27"/>
  <c r="AS217" i="27"/>
  <c r="AP217" i="27"/>
  <c r="AS216" i="27"/>
  <c r="AQ216" i="27"/>
  <c r="AP216" i="27"/>
  <c r="AS215" i="27"/>
  <c r="AS214" i="27"/>
  <c r="AS213" i="27"/>
  <c r="AP213" i="27"/>
  <c r="AS212" i="27"/>
  <c r="AP212" i="27"/>
  <c r="AQ212" i="27"/>
  <c r="AS211" i="27"/>
  <c r="AS210" i="27"/>
  <c r="AS209" i="27"/>
  <c r="AP209" i="27"/>
  <c r="AS208" i="27"/>
  <c r="AP208" i="27"/>
  <c r="AS207" i="27"/>
  <c r="AS206" i="27"/>
  <c r="AS205" i="27"/>
  <c r="AQ205" i="27"/>
  <c r="AP205" i="27"/>
  <c r="AS204" i="27"/>
  <c r="AQ204" i="27"/>
  <c r="AS203" i="27"/>
  <c r="AS202" i="27"/>
  <c r="AS201" i="27"/>
  <c r="AP201" i="27"/>
  <c r="AS200" i="27"/>
  <c r="AQ200" i="27"/>
  <c r="AP200" i="27"/>
  <c r="AS199" i="27"/>
  <c r="AS198" i="27"/>
  <c r="AS197" i="27"/>
  <c r="AP197" i="27"/>
  <c r="AS196" i="27"/>
  <c r="AP196" i="27"/>
  <c r="AQ196" i="27"/>
  <c r="AS195" i="27"/>
  <c r="AS194" i="27"/>
  <c r="AS193" i="27"/>
  <c r="AP193" i="27"/>
  <c r="AS192" i="27"/>
  <c r="AP192" i="27"/>
  <c r="AS191" i="27"/>
  <c r="AS190" i="27"/>
  <c r="AQ190" i="27"/>
  <c r="AS189" i="27"/>
  <c r="AQ189" i="27"/>
  <c r="AP189" i="27"/>
  <c r="AS188" i="27"/>
  <c r="AQ188" i="27"/>
  <c r="AS187" i="27"/>
  <c r="AS186" i="27"/>
  <c r="AQ186" i="27"/>
  <c r="AS185" i="27"/>
  <c r="AP185" i="27"/>
  <c r="AS184" i="27"/>
  <c r="AQ184" i="27"/>
  <c r="AP184" i="27"/>
  <c r="AS183" i="27"/>
  <c r="AS182" i="27"/>
  <c r="AS181" i="27"/>
  <c r="AP181" i="27"/>
  <c r="AS180" i="27"/>
  <c r="AP180" i="27"/>
  <c r="AQ180" i="27"/>
  <c r="AS179" i="27"/>
  <c r="AS178" i="27"/>
  <c r="AS177" i="27"/>
  <c r="AP177" i="27"/>
  <c r="AS176" i="27"/>
  <c r="AP176" i="27"/>
  <c r="AS175" i="27"/>
  <c r="AS174" i="27"/>
  <c r="AS173" i="27"/>
  <c r="AQ173" i="27"/>
  <c r="AP173" i="27"/>
  <c r="AS172" i="27"/>
  <c r="AQ172" i="27"/>
  <c r="AS171" i="27"/>
  <c r="AS170" i="27"/>
  <c r="AS169" i="27"/>
  <c r="AP169" i="27"/>
  <c r="AS168" i="27"/>
  <c r="AQ168" i="27"/>
  <c r="AP168" i="27"/>
  <c r="AS167" i="27"/>
  <c r="AS166" i="27"/>
  <c r="AS165" i="27"/>
  <c r="AP165" i="27"/>
  <c r="AS164" i="27"/>
  <c r="AP164" i="27"/>
  <c r="AQ164" i="27"/>
  <c r="AS163" i="27"/>
  <c r="AS162" i="27"/>
  <c r="AS161" i="27"/>
  <c r="AP161" i="27"/>
  <c r="AS160" i="27"/>
  <c r="AP160" i="27"/>
  <c r="AS159" i="27"/>
  <c r="AS158" i="27"/>
  <c r="AQ158" i="27"/>
  <c r="AS157" i="27"/>
  <c r="AQ157" i="27"/>
  <c r="AP157" i="27"/>
  <c r="AS156" i="27"/>
  <c r="AQ156" i="27"/>
  <c r="AS155" i="27"/>
  <c r="AS154" i="27"/>
  <c r="AQ154" i="27"/>
  <c r="AS153" i="27"/>
  <c r="AP153" i="27"/>
  <c r="AS152" i="27"/>
  <c r="AQ152" i="27"/>
  <c r="AP152" i="27"/>
  <c r="AS151" i="27"/>
  <c r="AS150" i="27"/>
  <c r="AS149" i="27"/>
  <c r="AP149" i="27"/>
  <c r="AS148" i="27"/>
  <c r="AP148" i="27"/>
  <c r="AQ148" i="27"/>
  <c r="AS147" i="27"/>
  <c r="AS146" i="27"/>
  <c r="AS145" i="27"/>
  <c r="AP145" i="27"/>
  <c r="AS144" i="27"/>
  <c r="AP144" i="27"/>
  <c r="AS143" i="27"/>
  <c r="AS142" i="27"/>
  <c r="AS141" i="27"/>
  <c r="AQ141" i="27"/>
  <c r="AP141" i="27"/>
  <c r="AS140" i="27"/>
  <c r="AQ140" i="27"/>
  <c r="AS139" i="27"/>
  <c r="AS138" i="27"/>
  <c r="AS137" i="27"/>
  <c r="AP137" i="27"/>
  <c r="AS136" i="27"/>
  <c r="AQ136" i="27"/>
  <c r="AP136" i="27"/>
  <c r="AS135" i="27"/>
  <c r="AS134" i="27"/>
  <c r="AS133" i="27"/>
  <c r="AP133" i="27"/>
  <c r="AS132" i="27"/>
  <c r="AP132" i="27"/>
  <c r="AQ132" i="27"/>
  <c r="AS131" i="27"/>
  <c r="AS130" i="27"/>
  <c r="AS129" i="27"/>
  <c r="AP129" i="27"/>
  <c r="AS128" i="27"/>
  <c r="AP128" i="27"/>
  <c r="AS127" i="27"/>
  <c r="AS126" i="27"/>
  <c r="AQ126" i="27"/>
  <c r="AS125" i="27"/>
  <c r="AQ125" i="27"/>
  <c r="AP125" i="27"/>
  <c r="AS124" i="27"/>
  <c r="AQ124" i="27"/>
  <c r="AS123" i="27"/>
  <c r="AS122" i="27"/>
  <c r="AQ122" i="27"/>
  <c r="AS121" i="27"/>
  <c r="AP121" i="27"/>
  <c r="AS120" i="27"/>
  <c r="AQ120" i="27"/>
  <c r="AP120" i="27"/>
  <c r="AS119" i="27"/>
  <c r="AS118" i="27"/>
  <c r="AS117" i="27"/>
  <c r="AP117" i="27"/>
  <c r="AS116" i="27"/>
  <c r="AQ116" i="27"/>
  <c r="AS115" i="27"/>
  <c r="AS114" i="27"/>
  <c r="AQ114" i="27"/>
  <c r="AS113" i="27"/>
  <c r="AP113" i="27"/>
  <c r="AS112" i="27"/>
  <c r="AQ112" i="27"/>
  <c r="AP112" i="27"/>
  <c r="AS111" i="27"/>
  <c r="AS110" i="27"/>
  <c r="AQ110" i="27"/>
  <c r="AS109" i="27"/>
  <c r="AQ109" i="27"/>
  <c r="AP109" i="27"/>
  <c r="AS108" i="27"/>
  <c r="AS107" i="27"/>
  <c r="AS106" i="27"/>
  <c r="AS105" i="27"/>
  <c r="AP105" i="27"/>
  <c r="AS104" i="27"/>
  <c r="AP104" i="27"/>
  <c r="AS103" i="27"/>
  <c r="AS102" i="27"/>
  <c r="AS101" i="27"/>
  <c r="AP101" i="27"/>
  <c r="AS100" i="27"/>
  <c r="AQ100" i="27"/>
  <c r="AS99" i="27"/>
  <c r="AS98" i="27"/>
  <c r="AQ98" i="27"/>
  <c r="AS97" i="27"/>
  <c r="AP97" i="27"/>
  <c r="AS96" i="27"/>
  <c r="AQ96" i="27"/>
  <c r="AP96" i="27"/>
  <c r="AS95" i="27"/>
  <c r="AS94" i="27"/>
  <c r="AQ94" i="27"/>
  <c r="AS93" i="27"/>
  <c r="AQ93" i="27"/>
  <c r="AP93" i="27"/>
  <c r="AS92" i="27"/>
  <c r="AS91" i="27"/>
  <c r="AS90" i="27"/>
  <c r="AS89" i="27"/>
  <c r="AP89" i="27"/>
  <c r="AS88" i="27"/>
  <c r="AP88" i="27"/>
  <c r="AS87" i="27"/>
  <c r="AS86" i="27"/>
  <c r="AS85" i="27"/>
  <c r="AP85" i="27"/>
  <c r="AS84" i="27"/>
  <c r="AQ84" i="27"/>
  <c r="AS83" i="27"/>
  <c r="AS82" i="27"/>
  <c r="AQ82" i="27"/>
  <c r="AS81" i="27"/>
  <c r="AP81" i="27"/>
  <c r="AS80" i="27"/>
  <c r="AQ80" i="27"/>
  <c r="AP80" i="27"/>
  <c r="AS79" i="27"/>
  <c r="AS78" i="27"/>
  <c r="AQ78" i="27"/>
  <c r="AS77" i="27"/>
  <c r="AQ77" i="27"/>
  <c r="AP77" i="27"/>
  <c r="AS76" i="27"/>
  <c r="AS75" i="27"/>
  <c r="AS74" i="27"/>
  <c r="AS73" i="27"/>
  <c r="AP73" i="27"/>
  <c r="AS72" i="27"/>
  <c r="AP72" i="27"/>
  <c r="AS71" i="27"/>
  <c r="AS70" i="27"/>
  <c r="AS69" i="27"/>
  <c r="AP69" i="27"/>
  <c r="AS68" i="27"/>
  <c r="AQ68" i="27"/>
  <c r="AS67" i="27"/>
  <c r="AS66" i="27"/>
  <c r="AQ66" i="27"/>
  <c r="AS65" i="27"/>
  <c r="AP65" i="27"/>
  <c r="AS64" i="27"/>
  <c r="AQ64" i="27"/>
  <c r="AP64" i="27"/>
  <c r="AS63" i="27"/>
  <c r="AS62" i="27"/>
  <c r="AQ62" i="27"/>
  <c r="AS61" i="27"/>
  <c r="AQ61" i="27"/>
  <c r="AP61" i="27"/>
  <c r="AS60" i="27"/>
  <c r="AS59" i="27"/>
  <c r="AS58" i="27"/>
  <c r="AS57" i="27"/>
  <c r="AP57" i="27"/>
  <c r="AS56" i="27"/>
  <c r="AP56" i="27"/>
  <c r="AS55" i="27"/>
  <c r="AS54" i="27"/>
  <c r="AS53" i="27"/>
  <c r="AP53" i="27"/>
  <c r="AS52" i="27"/>
  <c r="AQ52" i="27"/>
  <c r="AS51" i="27"/>
  <c r="AS50" i="27"/>
  <c r="AQ50" i="27"/>
  <c r="AS49" i="27"/>
  <c r="AP49" i="27"/>
  <c r="AS48" i="27"/>
  <c r="AQ48" i="27"/>
  <c r="AP48" i="27"/>
  <c r="AS47" i="27"/>
  <c r="AS46" i="27"/>
  <c r="AQ46" i="27"/>
  <c r="AS45" i="27"/>
  <c r="AQ45" i="27"/>
  <c r="AP45" i="27"/>
  <c r="AS44" i="27"/>
  <c r="AS43" i="27"/>
  <c r="AS42" i="27"/>
  <c r="AS41" i="27"/>
  <c r="AP41" i="27"/>
  <c r="AS40" i="27"/>
  <c r="AP40" i="27"/>
  <c r="AS39" i="27"/>
  <c r="AS38" i="27"/>
  <c r="AS37" i="27"/>
  <c r="AQ37" i="27"/>
  <c r="AP37" i="27"/>
  <c r="AS36" i="27"/>
  <c r="AQ36" i="27"/>
  <c r="AS35" i="27"/>
  <c r="AS34" i="27"/>
  <c r="AS33" i="27"/>
  <c r="AP33" i="27"/>
  <c r="AS32" i="27"/>
  <c r="AQ32" i="27"/>
  <c r="AP32" i="27"/>
  <c r="AS31" i="27"/>
  <c r="AS30" i="27"/>
  <c r="AS29" i="27"/>
  <c r="AQ29" i="27"/>
  <c r="AP29" i="27"/>
  <c r="AS28" i="27"/>
  <c r="AS27" i="27"/>
  <c r="AS26" i="27"/>
  <c r="AS25" i="27"/>
  <c r="AP25" i="27"/>
  <c r="AS24" i="27"/>
  <c r="AP24" i="27"/>
  <c r="AS23" i="27"/>
  <c r="AS22" i="27"/>
  <c r="AS21" i="27"/>
  <c r="AQ21" i="27"/>
  <c r="AP21" i="27"/>
  <c r="AS20" i="27"/>
  <c r="AS19" i="27"/>
  <c r="AS18" i="27"/>
  <c r="AQ18" i="27"/>
  <c r="AS17" i="27"/>
  <c r="AP17" i="27"/>
  <c r="AS16" i="27"/>
  <c r="AQ16" i="27"/>
  <c r="AP16" i="27"/>
  <c r="AS15" i="27"/>
  <c r="AS14" i="27"/>
  <c r="AS13" i="27"/>
  <c r="AQ13" i="27"/>
  <c r="AP13" i="27"/>
  <c r="AS12" i="27"/>
  <c r="AS11" i="27"/>
  <c r="AS10" i="27"/>
  <c r="AS9" i="27"/>
  <c r="AP9" i="27"/>
  <c r="AS8" i="27"/>
  <c r="AP8" i="27"/>
  <c r="AS7" i="27"/>
  <c r="AS6" i="27"/>
  <c r="AS5" i="27"/>
  <c r="AQ5" i="27"/>
  <c r="AP5" i="27"/>
  <c r="AS4" i="27"/>
  <c r="AS3" i="27"/>
  <c r="AS2" i="27"/>
  <c r="AQ2" i="27"/>
  <c r="AN3001" i="27"/>
  <c r="AL3001" i="27"/>
  <c r="AG3001" i="27"/>
  <c r="AF3001" i="27"/>
  <c r="AI3001" i="27" s="1"/>
  <c r="AD3001" i="27"/>
  <c r="AN3000" i="27"/>
  <c r="AD3000" i="27"/>
  <c r="AN2999" i="27"/>
  <c r="AG2999" i="27"/>
  <c r="AF2999" i="27"/>
  <c r="AI2999" i="27" s="1"/>
  <c r="AD2999" i="27"/>
  <c r="AB2999" i="27"/>
  <c r="AA2999" i="27"/>
  <c r="AN2998" i="27"/>
  <c r="AL2998" i="27"/>
  <c r="AD2998" i="27"/>
  <c r="AN2997" i="27"/>
  <c r="AF2997" i="27"/>
  <c r="AI2997" i="27" s="1"/>
  <c r="AD2997" i="27"/>
  <c r="AN2996" i="27"/>
  <c r="AF2996" i="27"/>
  <c r="AI2996" i="27" s="1"/>
  <c r="AD2996" i="27"/>
  <c r="AB2996" i="27"/>
  <c r="AA2996" i="27"/>
  <c r="AN2995" i="27"/>
  <c r="AK2995" i="27"/>
  <c r="AL2995" i="27"/>
  <c r="AD2995" i="27"/>
  <c r="AB2995" i="27"/>
  <c r="AA2995" i="27"/>
  <c r="AN2994" i="27"/>
  <c r="AD2994" i="27"/>
  <c r="AN2993" i="27"/>
  <c r="AF2993" i="27"/>
  <c r="AI2993" i="27" s="1"/>
  <c r="AD2993" i="27"/>
  <c r="AN2992" i="27"/>
  <c r="AF2992" i="27"/>
  <c r="AI2992" i="27" s="1"/>
  <c r="AD2992" i="27"/>
  <c r="AB2992" i="27"/>
  <c r="AA2992" i="27"/>
  <c r="AN2991" i="27"/>
  <c r="AK2991" i="27"/>
  <c r="AL2991" i="27"/>
  <c r="AD2991" i="27"/>
  <c r="AB2991" i="27"/>
  <c r="AA2991" i="27"/>
  <c r="V2991" i="27"/>
  <c r="Y2991" i="27" s="1"/>
  <c r="AN2990" i="27"/>
  <c r="AD2990" i="27"/>
  <c r="AN2989" i="27"/>
  <c r="AF2989" i="27"/>
  <c r="AI2989" i="27" s="1"/>
  <c r="AG2989" i="27"/>
  <c r="AD2989" i="27"/>
  <c r="AA2989" i="27"/>
  <c r="AB2989" i="27"/>
  <c r="AN2988" i="27"/>
  <c r="AK2988" i="27"/>
  <c r="AL2988" i="27"/>
  <c r="AD2988" i="27"/>
  <c r="AB2988" i="27"/>
  <c r="AA2988" i="27"/>
  <c r="V2988" i="27"/>
  <c r="Y2988" i="27" s="1"/>
  <c r="AN2987" i="27"/>
  <c r="AL2987" i="27"/>
  <c r="AD2987" i="27"/>
  <c r="V2987" i="27"/>
  <c r="Y2987" i="27" s="1"/>
  <c r="AN2986" i="27"/>
  <c r="AD2986" i="27"/>
  <c r="AN2985" i="27"/>
  <c r="AK2985" i="27"/>
  <c r="AL2985" i="27"/>
  <c r="AF2985" i="27"/>
  <c r="AI2985" i="27" s="1"/>
  <c r="AG2985" i="27"/>
  <c r="AD2985" i="27"/>
  <c r="AB2985" i="27"/>
  <c r="AA2985" i="27"/>
  <c r="AN2984" i="27"/>
  <c r="AL2984" i="27"/>
  <c r="AD2984" i="27"/>
  <c r="V2984" i="27"/>
  <c r="Y2984" i="27" s="1"/>
  <c r="AN2983" i="27"/>
  <c r="AD2983" i="27"/>
  <c r="AB2983" i="27"/>
  <c r="V2983" i="27"/>
  <c r="Y2983" i="27" s="1"/>
  <c r="AN2982" i="27"/>
  <c r="AD2982" i="27"/>
  <c r="AN2981" i="27"/>
  <c r="AL2981" i="27"/>
  <c r="AG2981" i="27"/>
  <c r="AD2981" i="27"/>
  <c r="AN2980" i="27"/>
  <c r="AL2980" i="27"/>
  <c r="AD2980" i="27"/>
  <c r="AA2980" i="27"/>
  <c r="AB2980" i="27"/>
  <c r="AN2979" i="27"/>
  <c r="AL2979" i="27"/>
  <c r="AD2979" i="27"/>
  <c r="AN2978" i="27"/>
  <c r="AD2978" i="27"/>
  <c r="AN2977" i="27"/>
  <c r="AD2977" i="27"/>
  <c r="AN2976" i="27"/>
  <c r="AD2976" i="27"/>
  <c r="AB2976" i="27"/>
  <c r="AN2975" i="27"/>
  <c r="AD2975" i="27"/>
  <c r="AA2975" i="27"/>
  <c r="AB2975" i="27"/>
  <c r="AN2974" i="27"/>
  <c r="AD2974" i="27"/>
  <c r="AN2973" i="27"/>
  <c r="AD2973" i="27"/>
  <c r="AN2972" i="27"/>
  <c r="AD2972" i="27"/>
  <c r="AB2972" i="27"/>
  <c r="AA2972" i="27"/>
  <c r="AN2971" i="27"/>
  <c r="AD2971" i="27"/>
  <c r="AA2971" i="27"/>
  <c r="AB2971" i="27"/>
  <c r="AN2970" i="27"/>
  <c r="AD2970" i="27"/>
  <c r="AN2969" i="27"/>
  <c r="AD2969" i="27"/>
  <c r="AN2968" i="27"/>
  <c r="AL2968" i="27"/>
  <c r="AF2968" i="27"/>
  <c r="AI2968" i="27" s="1"/>
  <c r="AD2968" i="27"/>
  <c r="AA2968" i="27"/>
  <c r="AN2967" i="27"/>
  <c r="AK2967" i="27"/>
  <c r="AL2967" i="27"/>
  <c r="AD2967" i="27"/>
  <c r="AB2967" i="27"/>
  <c r="AA2967" i="27"/>
  <c r="AN2966" i="27"/>
  <c r="AD2966" i="27"/>
  <c r="AN2965" i="27"/>
  <c r="AK2965" i="27"/>
  <c r="AL2965" i="27"/>
  <c r="AG2965" i="27"/>
  <c r="AF2965" i="27"/>
  <c r="AI2965" i="27" s="1"/>
  <c r="AD2965" i="27"/>
  <c r="AA2965" i="27"/>
  <c r="AB2965" i="27"/>
  <c r="AN2964" i="27"/>
  <c r="AL2964" i="27"/>
  <c r="AD2964" i="27"/>
  <c r="AB2964" i="27"/>
  <c r="AA2964" i="27"/>
  <c r="AN2963" i="27"/>
  <c r="AK2963" i="27"/>
  <c r="AL2963" i="27"/>
  <c r="AD2963" i="27"/>
  <c r="AN2962" i="27"/>
  <c r="AD2962" i="27"/>
  <c r="AN2961" i="27"/>
  <c r="AD2961" i="27"/>
  <c r="AA2961" i="27"/>
  <c r="AB2961" i="27"/>
  <c r="AN2960" i="27"/>
  <c r="AL2960" i="27"/>
  <c r="AF2960" i="27"/>
  <c r="AI2960" i="27" s="1"/>
  <c r="AD2960" i="27"/>
  <c r="AA2960" i="27"/>
  <c r="AN2959" i="27"/>
  <c r="AD2959" i="27"/>
  <c r="AB2959" i="27"/>
  <c r="AN2958" i="27"/>
  <c r="AD2958" i="27"/>
  <c r="AN2957" i="27"/>
  <c r="AL2957" i="27"/>
  <c r="AG2957" i="27"/>
  <c r="AF2957" i="27"/>
  <c r="AI2957" i="27" s="1"/>
  <c r="AD2957" i="27"/>
  <c r="AB2957" i="27"/>
  <c r="AA2957" i="27"/>
  <c r="AN2956" i="27"/>
  <c r="AK2956" i="27"/>
  <c r="AL2956" i="27"/>
  <c r="AD2956" i="27"/>
  <c r="AB2956" i="27"/>
  <c r="AA2956" i="27"/>
  <c r="V2956" i="27"/>
  <c r="Y2956" i="27" s="1"/>
  <c r="AN2955" i="27"/>
  <c r="AD2955" i="27"/>
  <c r="AN2954" i="27"/>
  <c r="AD2954" i="27"/>
  <c r="AN2953" i="27"/>
  <c r="AG2953" i="27"/>
  <c r="AF2953" i="27"/>
  <c r="AI2953" i="27" s="1"/>
  <c r="AD2953" i="27"/>
  <c r="AB2953" i="27"/>
  <c r="AA2953" i="27"/>
  <c r="AN2952" i="27"/>
  <c r="AD2952" i="27"/>
  <c r="AB2952" i="27"/>
  <c r="AA2952" i="27"/>
  <c r="V2952" i="27"/>
  <c r="Y2952" i="27" s="1"/>
  <c r="AN2951" i="27"/>
  <c r="AK2951" i="27"/>
  <c r="AL2951" i="27"/>
  <c r="AD2951" i="27"/>
  <c r="AB2951" i="27"/>
  <c r="AA2951" i="27"/>
  <c r="AN2950" i="27"/>
  <c r="AD2950" i="27"/>
  <c r="AN2949" i="27"/>
  <c r="AK2949" i="27"/>
  <c r="AL2949" i="27"/>
  <c r="AG2949" i="27"/>
  <c r="AF2949" i="27"/>
  <c r="AI2949" i="27" s="1"/>
  <c r="AD2949" i="27"/>
  <c r="AN2948" i="27"/>
  <c r="AD2948" i="27"/>
  <c r="AB2948" i="27"/>
  <c r="AA2948" i="27"/>
  <c r="V2948" i="27"/>
  <c r="Y2948" i="27" s="1"/>
  <c r="AN2947" i="27"/>
  <c r="AK2947" i="27"/>
  <c r="AL2947" i="27"/>
  <c r="AD2947" i="27"/>
  <c r="AB2947" i="27"/>
  <c r="AN2946" i="27"/>
  <c r="AD2946" i="27"/>
  <c r="AN2945" i="27"/>
  <c r="AG2945" i="27"/>
  <c r="AF2945" i="27"/>
  <c r="AI2945" i="27" s="1"/>
  <c r="AD2945" i="27"/>
  <c r="AB2945" i="27"/>
  <c r="AA2945" i="27"/>
  <c r="AN2944" i="27"/>
  <c r="AD2944" i="27"/>
  <c r="AN2943" i="27"/>
  <c r="AG2943" i="27"/>
  <c r="AD2943" i="27"/>
  <c r="AB2943" i="27"/>
  <c r="W2943" i="27"/>
  <c r="V2943" i="27"/>
  <c r="Y2943" i="27" s="1"/>
  <c r="AN2942" i="27"/>
  <c r="AD2942" i="27"/>
  <c r="AN2941" i="27"/>
  <c r="AF2941" i="27"/>
  <c r="AI2941" i="27" s="1"/>
  <c r="AG2941" i="27"/>
  <c r="AD2941" i="27"/>
  <c r="AA2941" i="27"/>
  <c r="AB2941" i="27"/>
  <c r="W2941" i="27"/>
  <c r="V2941" i="27"/>
  <c r="Y2941" i="27" s="1"/>
  <c r="AN2940" i="27"/>
  <c r="AG2940" i="27"/>
  <c r="AD2940" i="27"/>
  <c r="AN2939" i="27"/>
  <c r="AG2939" i="27"/>
  <c r="AD2939" i="27"/>
  <c r="AB2939" i="27"/>
  <c r="AA2939" i="27"/>
  <c r="V2939" i="27"/>
  <c r="Y2939" i="27" s="1"/>
  <c r="W2939" i="27"/>
  <c r="AN2938" i="27"/>
  <c r="AD2938" i="27"/>
  <c r="AN2937" i="27"/>
  <c r="AG2937" i="27"/>
  <c r="AD2937" i="27"/>
  <c r="W2937" i="27"/>
  <c r="V2937" i="27"/>
  <c r="Y2937" i="27" s="1"/>
  <c r="AN2936" i="27"/>
  <c r="AG2936" i="27"/>
  <c r="AD2936" i="27"/>
  <c r="AB2936" i="27"/>
  <c r="AN2935" i="27"/>
  <c r="AD2935" i="27"/>
  <c r="W2935" i="27"/>
  <c r="AN2934" i="27"/>
  <c r="AD2934" i="27"/>
  <c r="AN2933" i="27"/>
  <c r="AG2933" i="27"/>
  <c r="AD2933" i="27"/>
  <c r="AA2933" i="27"/>
  <c r="AB2933" i="27"/>
  <c r="W2933" i="27"/>
  <c r="V2933" i="27"/>
  <c r="Y2933" i="27" s="1"/>
  <c r="AN2932" i="27"/>
  <c r="AG2932" i="27"/>
  <c r="AD2932" i="27"/>
  <c r="AB2932" i="27"/>
  <c r="AA2932" i="27"/>
  <c r="AN2931" i="27"/>
  <c r="AG2931" i="27"/>
  <c r="AD2931" i="27"/>
  <c r="AA2931" i="27"/>
  <c r="AB2931" i="27"/>
  <c r="V2931" i="27"/>
  <c r="Y2931" i="27" s="1"/>
  <c r="W2931" i="27"/>
  <c r="AN2930" i="27"/>
  <c r="AD2930" i="27"/>
  <c r="AN2929" i="27"/>
  <c r="AG2929" i="27"/>
  <c r="AD2929" i="27"/>
  <c r="AB2929" i="27"/>
  <c r="W2929" i="27"/>
  <c r="V2929" i="27"/>
  <c r="Y2929" i="27" s="1"/>
  <c r="AN2928" i="27"/>
  <c r="AG2928" i="27"/>
  <c r="AD2928" i="27"/>
  <c r="AB2928" i="27"/>
  <c r="AA2928" i="27"/>
  <c r="AN2927" i="27"/>
  <c r="AG2927" i="27"/>
  <c r="AD2927" i="27"/>
  <c r="AB2927" i="27"/>
  <c r="AA2927" i="27"/>
  <c r="W2927" i="27"/>
  <c r="AN2926" i="27"/>
  <c r="AD2926" i="27"/>
  <c r="AN2925" i="27"/>
  <c r="AG2925" i="27"/>
  <c r="AD2925" i="27"/>
  <c r="W2925" i="27"/>
  <c r="V2925" i="27"/>
  <c r="Y2925" i="27" s="1"/>
  <c r="AN2924" i="27"/>
  <c r="AG2924" i="27"/>
  <c r="AD2924" i="27"/>
  <c r="AB2924" i="27"/>
  <c r="AA2924" i="27"/>
  <c r="AN2923" i="27"/>
  <c r="AD2923" i="27"/>
  <c r="V2923" i="27"/>
  <c r="Y2923" i="27" s="1"/>
  <c r="W2923" i="27"/>
  <c r="AN2922" i="27"/>
  <c r="AD2922" i="27"/>
  <c r="AN2921" i="27"/>
  <c r="AG2921" i="27"/>
  <c r="AD2921" i="27"/>
  <c r="AA2921" i="27"/>
  <c r="W2921" i="27"/>
  <c r="V2921" i="27"/>
  <c r="Y2921" i="27" s="1"/>
  <c r="AN2920" i="27"/>
  <c r="AD2920" i="27"/>
  <c r="V2920" i="27"/>
  <c r="Y2920" i="27" s="1"/>
  <c r="W2920" i="27"/>
  <c r="AN2919" i="27"/>
  <c r="AD2919" i="27"/>
  <c r="Y2919" i="27"/>
  <c r="W2919" i="27"/>
  <c r="V2919" i="27"/>
  <c r="AN2918" i="27"/>
  <c r="AD2918" i="27"/>
  <c r="AN2917" i="27"/>
  <c r="AG2917" i="27"/>
  <c r="AD2917" i="27"/>
  <c r="AA2917" i="27"/>
  <c r="AB2917" i="27"/>
  <c r="V2917" i="27"/>
  <c r="Y2917" i="27" s="1"/>
  <c r="W2917" i="27"/>
  <c r="AN2916" i="27"/>
  <c r="AD2916" i="27"/>
  <c r="AB2916" i="27"/>
  <c r="AN2915" i="27"/>
  <c r="AG2915" i="27"/>
  <c r="AD2915" i="27"/>
  <c r="AB2915" i="27"/>
  <c r="W2915" i="27"/>
  <c r="AN2914" i="27"/>
  <c r="AD2914" i="27"/>
  <c r="AN2913" i="27"/>
  <c r="AG2913" i="27"/>
  <c r="AD2913" i="27"/>
  <c r="AB2913" i="27"/>
  <c r="AA2913" i="27"/>
  <c r="W2913" i="27"/>
  <c r="V2913" i="27"/>
  <c r="Y2913" i="27" s="1"/>
  <c r="AN2912" i="27"/>
  <c r="AD2912" i="27"/>
  <c r="AA2912" i="27"/>
  <c r="AB2912" i="27"/>
  <c r="V2912" i="27"/>
  <c r="Y2912" i="27" s="1"/>
  <c r="W2912" i="27"/>
  <c r="AN2911" i="27"/>
  <c r="AG2911" i="27"/>
  <c r="AD2911" i="27"/>
  <c r="AA2911" i="27"/>
  <c r="AB2911" i="27"/>
  <c r="W2911" i="27"/>
  <c r="V2911" i="27"/>
  <c r="Y2911" i="27" s="1"/>
  <c r="AN2910" i="27"/>
  <c r="AD2910" i="27"/>
  <c r="AN2909" i="27"/>
  <c r="AK2909" i="27"/>
  <c r="AG2909" i="27"/>
  <c r="AD2909" i="27"/>
  <c r="W2909" i="27"/>
  <c r="V2909" i="27"/>
  <c r="Y2909" i="27" s="1"/>
  <c r="AN2908" i="27"/>
  <c r="AD2908" i="27"/>
  <c r="W2908" i="27"/>
  <c r="AN2907" i="27"/>
  <c r="AD2907" i="27"/>
  <c r="AA2907" i="27"/>
  <c r="AB2907" i="27"/>
  <c r="W2907" i="27"/>
  <c r="AN2906" i="27"/>
  <c r="AD2906" i="27"/>
  <c r="AN2905" i="27"/>
  <c r="AK2905" i="27"/>
  <c r="AG2905" i="27"/>
  <c r="AD2905" i="27"/>
  <c r="V2905" i="27"/>
  <c r="Y2905" i="27" s="1"/>
  <c r="W2905" i="27"/>
  <c r="AN2904" i="27"/>
  <c r="AD2904" i="27"/>
  <c r="AB2904" i="27"/>
  <c r="AN2903" i="27"/>
  <c r="AD2903" i="27"/>
  <c r="W2903" i="27"/>
  <c r="AN2902" i="27"/>
  <c r="AD2902" i="27"/>
  <c r="AN2901" i="27"/>
  <c r="AK2901" i="27"/>
  <c r="AG2901" i="27"/>
  <c r="AD2901" i="27"/>
  <c r="W2901" i="27"/>
  <c r="AN2900" i="27"/>
  <c r="AD2900" i="27"/>
  <c r="AA2900" i="27"/>
  <c r="AB2900" i="27"/>
  <c r="V2900" i="27"/>
  <c r="Y2900" i="27" s="1"/>
  <c r="AN2899" i="27"/>
  <c r="AD2899" i="27"/>
  <c r="AB2899" i="27"/>
  <c r="AA2899" i="27"/>
  <c r="V2899" i="27"/>
  <c r="Y2899" i="27" s="1"/>
  <c r="AN2898" i="27"/>
  <c r="AD2898" i="27"/>
  <c r="AN2897" i="27"/>
  <c r="AK2897" i="27"/>
  <c r="AG2897" i="27"/>
  <c r="AD2897" i="27"/>
  <c r="V2897" i="27"/>
  <c r="Y2897" i="27" s="1"/>
  <c r="AN2896" i="27"/>
  <c r="AD2896" i="27"/>
  <c r="AA2896" i="27"/>
  <c r="AB2896" i="27"/>
  <c r="W2896" i="27"/>
  <c r="V2896" i="27"/>
  <c r="Y2896" i="27" s="1"/>
  <c r="AN2895" i="27"/>
  <c r="AF2895" i="27"/>
  <c r="AI2895" i="27" s="1"/>
  <c r="AG2895" i="27"/>
  <c r="AD2895" i="27"/>
  <c r="AA2895" i="27"/>
  <c r="AB2895" i="27"/>
  <c r="W2895" i="27"/>
  <c r="V2895" i="27"/>
  <c r="Y2895" i="27" s="1"/>
  <c r="AN2894" i="27"/>
  <c r="AD2894" i="27"/>
  <c r="AN2893" i="27"/>
  <c r="AK2893" i="27"/>
  <c r="AG2893" i="27"/>
  <c r="AD2893" i="27"/>
  <c r="W2893" i="27"/>
  <c r="V2893" i="27"/>
  <c r="Y2893" i="27" s="1"/>
  <c r="AN2892" i="27"/>
  <c r="AD2892" i="27"/>
  <c r="AB2892" i="27"/>
  <c r="AN2891" i="27"/>
  <c r="AD2891" i="27"/>
  <c r="AA2891" i="27"/>
  <c r="W2891" i="27"/>
  <c r="AN2890" i="27"/>
  <c r="AD2890" i="27"/>
  <c r="AN2889" i="27"/>
  <c r="AD2889" i="27"/>
  <c r="AB2889" i="27"/>
  <c r="V2889" i="27"/>
  <c r="Y2889" i="27" s="1"/>
  <c r="W2889" i="27"/>
  <c r="AN2888" i="27"/>
  <c r="AG2888" i="27"/>
  <c r="AD2888" i="27"/>
  <c r="AB2888" i="27"/>
  <c r="AA2888" i="27"/>
  <c r="AN2887" i="27"/>
  <c r="AG2887" i="27"/>
  <c r="AD2887" i="27"/>
  <c r="AB2887" i="27"/>
  <c r="AA2887" i="27"/>
  <c r="AN2886" i="27"/>
  <c r="AD2886" i="27"/>
  <c r="AN2885" i="27"/>
  <c r="AF2885" i="27"/>
  <c r="AI2885" i="27" s="1"/>
  <c r="AD2885" i="27"/>
  <c r="AB2885" i="27"/>
  <c r="AA2885" i="27"/>
  <c r="AN2884" i="27"/>
  <c r="AF2884" i="27"/>
  <c r="AI2884" i="27" s="1"/>
  <c r="AD2884" i="27"/>
  <c r="AN2883" i="27"/>
  <c r="AD2883" i="27"/>
  <c r="AB2883" i="27"/>
  <c r="AA2883" i="27"/>
  <c r="AN2882" i="27"/>
  <c r="AD2882" i="27"/>
  <c r="AN2881" i="27"/>
  <c r="AF2881" i="27"/>
  <c r="AI2881" i="27" s="1"/>
  <c r="AD2881" i="27"/>
  <c r="AN2880" i="27"/>
  <c r="AF2880" i="27"/>
  <c r="AI2880" i="27" s="1"/>
  <c r="AD2880" i="27"/>
  <c r="AA2880" i="27"/>
  <c r="AB2880" i="27"/>
  <c r="AN2879" i="27"/>
  <c r="AD2879" i="27"/>
  <c r="AN2878" i="27"/>
  <c r="AD2878" i="27"/>
  <c r="AN2877" i="27"/>
  <c r="AK2877" i="27"/>
  <c r="AL2877" i="27"/>
  <c r="AG2877" i="27"/>
  <c r="AD2877" i="27"/>
  <c r="W2877" i="27"/>
  <c r="AN2876" i="27"/>
  <c r="AL2876" i="27"/>
  <c r="AK2876" i="27"/>
  <c r="AF2876" i="27"/>
  <c r="AI2876" i="27" s="1"/>
  <c r="AG2876" i="27"/>
  <c r="AD2876" i="27"/>
  <c r="W2876" i="27"/>
  <c r="AN2875" i="27"/>
  <c r="AG2875" i="27"/>
  <c r="AF2875" i="27"/>
  <c r="AI2875" i="27" s="1"/>
  <c r="AD2875" i="27"/>
  <c r="AA2875" i="27"/>
  <c r="W2875" i="27"/>
  <c r="AN2874" i="27"/>
  <c r="AD2874" i="27"/>
  <c r="AN2873" i="27"/>
  <c r="AL2873" i="27"/>
  <c r="AD2873" i="27"/>
  <c r="AN2872" i="27"/>
  <c r="AK2872" i="27"/>
  <c r="AG2872" i="27"/>
  <c r="AD2872" i="27"/>
  <c r="AN2871" i="27"/>
  <c r="AL2871" i="27"/>
  <c r="AK2871" i="27"/>
  <c r="AG2871" i="27"/>
  <c r="AF2871" i="27"/>
  <c r="AI2871" i="27" s="1"/>
  <c r="AD2871" i="27"/>
  <c r="AA2871" i="27"/>
  <c r="W2871" i="27"/>
  <c r="AN2870" i="27"/>
  <c r="AD2870" i="27"/>
  <c r="AN2869" i="27"/>
  <c r="AK2869" i="27"/>
  <c r="AL2869" i="27"/>
  <c r="AD2869" i="27"/>
  <c r="AN2868" i="27"/>
  <c r="AL2868" i="27"/>
  <c r="AK2868" i="27"/>
  <c r="AD2868" i="27"/>
  <c r="W2868" i="27"/>
  <c r="AN2867" i="27"/>
  <c r="AL2867" i="27"/>
  <c r="AK2867" i="27"/>
  <c r="AD2867" i="27"/>
  <c r="AA2867" i="27"/>
  <c r="W2867" i="27"/>
  <c r="AN2866" i="27"/>
  <c r="AD2866" i="27"/>
  <c r="AN2865" i="27"/>
  <c r="AF2865" i="27"/>
  <c r="AI2865" i="27" s="1"/>
  <c r="AG2865" i="27"/>
  <c r="AD2865" i="27"/>
  <c r="V2865" i="27"/>
  <c r="Y2865" i="27" s="1"/>
  <c r="W2865" i="27"/>
  <c r="AN2864" i="27"/>
  <c r="AL2864" i="27"/>
  <c r="AK2864" i="27"/>
  <c r="AF2864" i="27"/>
  <c r="AI2864" i="27" s="1"/>
  <c r="AG2864" i="27"/>
  <c r="AD2864" i="27"/>
  <c r="V2864" i="27"/>
  <c r="Y2864" i="27" s="1"/>
  <c r="W2864" i="27"/>
  <c r="AN2863" i="27"/>
  <c r="AD2863" i="27"/>
  <c r="AA2863" i="27"/>
  <c r="W2863" i="27"/>
  <c r="AN2862" i="27"/>
  <c r="AD2862" i="27"/>
  <c r="AN2861" i="27"/>
  <c r="AG2861" i="27"/>
  <c r="AD2861" i="27"/>
  <c r="W2861" i="27"/>
  <c r="AN2860" i="27"/>
  <c r="AF2860" i="27"/>
  <c r="AI2860" i="27" s="1"/>
  <c r="AG2860" i="27"/>
  <c r="AD2860" i="27"/>
  <c r="AB2860" i="27"/>
  <c r="AA2860" i="27"/>
  <c r="W2860" i="27"/>
  <c r="AN2859" i="27"/>
  <c r="AG2859" i="27"/>
  <c r="AF2859" i="27"/>
  <c r="AI2859" i="27" s="1"/>
  <c r="AD2859" i="27"/>
  <c r="AA2859" i="27"/>
  <c r="W2859" i="27"/>
  <c r="AN2858" i="27"/>
  <c r="AD2858" i="27"/>
  <c r="AN2857" i="27"/>
  <c r="AK2857" i="27"/>
  <c r="AL2857" i="27"/>
  <c r="AD2857" i="27"/>
  <c r="AN2856" i="27"/>
  <c r="AK2856" i="27"/>
  <c r="AG2856" i="27"/>
  <c r="AD2856" i="27"/>
  <c r="AN2855" i="27"/>
  <c r="AL2855" i="27"/>
  <c r="AK2855" i="27"/>
  <c r="AG2855" i="27"/>
  <c r="AF2855" i="27"/>
  <c r="AI2855" i="27" s="1"/>
  <c r="AD2855" i="27"/>
  <c r="AA2855" i="27"/>
  <c r="W2855" i="27"/>
  <c r="AN2854" i="27"/>
  <c r="AD2854" i="27"/>
  <c r="AN2853" i="27"/>
  <c r="AD2853" i="27"/>
  <c r="AN2852" i="27"/>
  <c r="AD2852" i="27"/>
  <c r="W2852" i="27"/>
  <c r="AN2851" i="27"/>
  <c r="AD2851" i="27"/>
  <c r="AA2851" i="27"/>
  <c r="W2851" i="27"/>
  <c r="AN2850" i="27"/>
  <c r="AD2850" i="27"/>
  <c r="AN2849" i="27"/>
  <c r="AF2849" i="27"/>
  <c r="AI2849" i="27" s="1"/>
  <c r="AG2849" i="27"/>
  <c r="AD2849" i="27"/>
  <c r="V2849" i="27"/>
  <c r="Y2849" i="27" s="1"/>
  <c r="W2849" i="27"/>
  <c r="AN2848" i="27"/>
  <c r="AK2848" i="27"/>
  <c r="AL2848" i="27"/>
  <c r="AF2848" i="27"/>
  <c r="AI2848" i="27" s="1"/>
  <c r="AG2848" i="27"/>
  <c r="AD2848" i="27"/>
  <c r="V2848" i="27"/>
  <c r="Y2848" i="27" s="1"/>
  <c r="W2848" i="27"/>
  <c r="AN2847" i="27"/>
  <c r="AD2847" i="27"/>
  <c r="AA2847" i="27"/>
  <c r="W2847" i="27"/>
  <c r="AN2846" i="27"/>
  <c r="AD2846" i="27"/>
  <c r="AN2845" i="27"/>
  <c r="AK2845" i="27"/>
  <c r="AL2845" i="27"/>
  <c r="AG2845" i="27"/>
  <c r="AD2845" i="27"/>
  <c r="W2845" i="27"/>
  <c r="AN2844" i="27"/>
  <c r="AK2844" i="27"/>
  <c r="AF2844" i="27"/>
  <c r="AI2844" i="27" s="1"/>
  <c r="AG2844" i="27"/>
  <c r="AD2844" i="27"/>
  <c r="AB2844" i="27"/>
  <c r="AA2844" i="27"/>
  <c r="AN2843" i="27"/>
  <c r="AG2843" i="27"/>
  <c r="AF2843" i="27"/>
  <c r="AI2843" i="27" s="1"/>
  <c r="AD2843" i="27"/>
  <c r="AA2843" i="27"/>
  <c r="W2843" i="27"/>
  <c r="AN2842" i="27"/>
  <c r="AD2842" i="27"/>
  <c r="AN2841" i="27"/>
  <c r="AD2841" i="27"/>
  <c r="AN2840" i="27"/>
  <c r="AK2840" i="27"/>
  <c r="AD2840" i="27"/>
  <c r="W2840" i="27"/>
  <c r="AN2839" i="27"/>
  <c r="AL2839" i="27"/>
  <c r="AK2839" i="27"/>
  <c r="AG2839" i="27"/>
  <c r="AF2839" i="27"/>
  <c r="AI2839" i="27" s="1"/>
  <c r="AD2839" i="27"/>
  <c r="AA2839" i="27"/>
  <c r="W2839" i="27"/>
  <c r="AN2838" i="27"/>
  <c r="AD2838" i="27"/>
  <c r="AN2837" i="27"/>
  <c r="AL2837" i="27"/>
  <c r="AG2837" i="27"/>
  <c r="AD2837" i="27"/>
  <c r="AA2837" i="27"/>
  <c r="AN2836" i="27"/>
  <c r="AD2836" i="27"/>
  <c r="AN2835" i="27"/>
  <c r="AG2835" i="27"/>
  <c r="AF2835" i="27"/>
  <c r="AI2835" i="27" s="1"/>
  <c r="AD2835" i="27"/>
  <c r="AN2834" i="27"/>
  <c r="AD2834" i="27"/>
  <c r="AN2833" i="27"/>
  <c r="AG2833" i="27"/>
  <c r="AF2833" i="27"/>
  <c r="AI2833" i="27" s="1"/>
  <c r="AD2833" i="27"/>
  <c r="AN2832" i="27"/>
  <c r="AF2832" i="27"/>
  <c r="AI2832" i="27" s="1"/>
  <c r="AD2832" i="27"/>
  <c r="AN2831" i="27"/>
  <c r="AD2831" i="27"/>
  <c r="AN2830" i="27"/>
  <c r="AD2830" i="27"/>
  <c r="AN2829" i="27"/>
  <c r="AK2829" i="27"/>
  <c r="AL2829" i="27"/>
  <c r="AF2829" i="27"/>
  <c r="AI2829" i="27" s="1"/>
  <c r="AD2829" i="27"/>
  <c r="AB2829" i="27"/>
  <c r="AA2829" i="27"/>
  <c r="AN2828" i="27"/>
  <c r="AF2828" i="27"/>
  <c r="AI2828" i="27" s="1"/>
  <c r="AG2828" i="27"/>
  <c r="AD2828" i="27"/>
  <c r="AB2828" i="27"/>
  <c r="AA2828" i="27"/>
  <c r="AN2827" i="27"/>
  <c r="AG2827" i="27"/>
  <c r="AF2827" i="27"/>
  <c r="AI2827" i="27" s="1"/>
  <c r="AD2827" i="27"/>
  <c r="AN2826" i="27"/>
  <c r="AD2826" i="27"/>
  <c r="AN2825" i="27"/>
  <c r="AK2825" i="27"/>
  <c r="AL2825" i="27"/>
  <c r="AF2825" i="27"/>
  <c r="AI2825" i="27" s="1"/>
  <c r="AD2825" i="27"/>
  <c r="AA2825" i="27"/>
  <c r="AN2824" i="27"/>
  <c r="AI2824" i="27"/>
  <c r="AF2824" i="27"/>
  <c r="AG2824" i="27"/>
  <c r="AD2824" i="27"/>
  <c r="AN2823" i="27"/>
  <c r="AG2823" i="27"/>
  <c r="AD2823" i="27"/>
  <c r="AN2822" i="27"/>
  <c r="AD2822" i="27"/>
  <c r="AN2821" i="27"/>
  <c r="AL2821" i="27"/>
  <c r="AK2821" i="27"/>
  <c r="AF2821" i="27"/>
  <c r="AI2821" i="27" s="1"/>
  <c r="AD2821" i="27"/>
  <c r="AN2820" i="27"/>
  <c r="AF2820" i="27"/>
  <c r="AI2820" i="27" s="1"/>
  <c r="AG2820" i="27"/>
  <c r="AD2820" i="27"/>
  <c r="AN2819" i="27"/>
  <c r="AG2819" i="27"/>
  <c r="AF2819" i="27"/>
  <c r="AI2819" i="27" s="1"/>
  <c r="AD2819" i="27"/>
  <c r="AN2818" i="27"/>
  <c r="AD2818" i="27"/>
  <c r="AN2817" i="27"/>
  <c r="AL2817" i="27"/>
  <c r="AF2817" i="27"/>
  <c r="AI2817" i="27" s="1"/>
  <c r="AD2817" i="27"/>
  <c r="AA2817" i="27"/>
  <c r="AN2816" i="27"/>
  <c r="AD2816" i="27"/>
  <c r="AN2815" i="27"/>
  <c r="AF2815" i="27"/>
  <c r="AI2815" i="27" s="1"/>
  <c r="AG2815" i="27"/>
  <c r="AD2815" i="27"/>
  <c r="V2815" i="27"/>
  <c r="Y2815" i="27" s="1"/>
  <c r="W2815" i="27"/>
  <c r="AN2814" i="27"/>
  <c r="AD2814" i="27"/>
  <c r="AN2813" i="27"/>
  <c r="AK2813" i="27"/>
  <c r="AF2813" i="27"/>
  <c r="AI2813" i="27" s="1"/>
  <c r="AD2813" i="27"/>
  <c r="AN2812" i="27"/>
  <c r="AL2812" i="27"/>
  <c r="AK2812" i="27"/>
  <c r="AG2812" i="27"/>
  <c r="AF2812" i="27"/>
  <c r="AI2812" i="27" s="1"/>
  <c r="AD2812" i="27"/>
  <c r="W2812" i="27"/>
  <c r="AN2811" i="27"/>
  <c r="AK2811" i="27"/>
  <c r="AL2811" i="27"/>
  <c r="AG2811" i="27"/>
  <c r="AF2811" i="27"/>
  <c r="AI2811" i="27" s="1"/>
  <c r="AD2811" i="27"/>
  <c r="W2811" i="27"/>
  <c r="AN2810" i="27"/>
  <c r="AD2810" i="27"/>
  <c r="AN2809" i="27"/>
  <c r="AK2809" i="27"/>
  <c r="AF2809" i="27"/>
  <c r="AI2809" i="27" s="1"/>
  <c r="AD2809" i="27"/>
  <c r="AN2808" i="27"/>
  <c r="AL2808" i="27"/>
  <c r="AF2808" i="27"/>
  <c r="AI2808" i="27" s="1"/>
  <c r="AD2808" i="27"/>
  <c r="W2808" i="27"/>
  <c r="AN2807" i="27"/>
  <c r="AK2807" i="27"/>
  <c r="AI2807" i="27"/>
  <c r="AG2807" i="27"/>
  <c r="AF2807" i="27"/>
  <c r="AD2807" i="27"/>
  <c r="W2807" i="27"/>
  <c r="AN2806" i="27"/>
  <c r="AD2806" i="27"/>
  <c r="AN2805" i="27"/>
  <c r="AK2805" i="27"/>
  <c r="AL2805" i="27"/>
  <c r="AG2805" i="27"/>
  <c r="AF2805" i="27"/>
  <c r="AI2805" i="27" s="1"/>
  <c r="AD2805" i="27"/>
  <c r="AN2804" i="27"/>
  <c r="AK2804" i="27"/>
  <c r="AG2804" i="27"/>
  <c r="AF2804" i="27"/>
  <c r="AI2804" i="27" s="1"/>
  <c r="AD2804" i="27"/>
  <c r="W2804" i="27"/>
  <c r="AN2803" i="27"/>
  <c r="AL2803" i="27"/>
  <c r="AG2803" i="27"/>
  <c r="AD2803" i="27"/>
  <c r="W2803" i="27"/>
  <c r="AN2802" i="27"/>
  <c r="AD2802" i="27"/>
  <c r="AN2801" i="27"/>
  <c r="AK2801" i="27"/>
  <c r="AF2801" i="27"/>
  <c r="AI2801" i="27" s="1"/>
  <c r="AG2801" i="27"/>
  <c r="AD2801" i="27"/>
  <c r="AN2800" i="27"/>
  <c r="AD2800" i="27"/>
  <c r="W2800" i="27"/>
  <c r="AN2799" i="27"/>
  <c r="AK2799" i="27"/>
  <c r="AG2799" i="27"/>
  <c r="AD2799" i="27"/>
  <c r="AN2798" i="27"/>
  <c r="AD2798" i="27"/>
  <c r="AN2797" i="27"/>
  <c r="AK2797" i="27"/>
  <c r="AL2797" i="27"/>
  <c r="AF2797" i="27"/>
  <c r="AI2797" i="27" s="1"/>
  <c r="AD2797" i="27"/>
  <c r="AN2796" i="27"/>
  <c r="AK2796" i="27"/>
  <c r="AG2796" i="27"/>
  <c r="AD2796" i="27"/>
  <c r="W2796" i="27"/>
  <c r="AN2795" i="27"/>
  <c r="AL2795" i="27"/>
  <c r="AF2795" i="27"/>
  <c r="AI2795" i="27" s="1"/>
  <c r="AG2795" i="27"/>
  <c r="AD2795" i="27"/>
  <c r="AN2794" i="27"/>
  <c r="AD2794" i="27"/>
  <c r="AN2793" i="27"/>
  <c r="AK2793" i="27"/>
  <c r="AG2793" i="27"/>
  <c r="AD2793" i="27"/>
  <c r="AN2792" i="27"/>
  <c r="AL2792" i="27"/>
  <c r="AD2792" i="27"/>
  <c r="W2792" i="27"/>
  <c r="AN2791" i="27"/>
  <c r="AK2791" i="27"/>
  <c r="AD2791" i="27"/>
  <c r="W2791" i="27"/>
  <c r="AN2790" i="27"/>
  <c r="AD2790" i="27"/>
  <c r="AN2789" i="27"/>
  <c r="AK2789" i="27"/>
  <c r="AG2789" i="27"/>
  <c r="AF2789" i="27"/>
  <c r="AI2789" i="27" s="1"/>
  <c r="AD2789" i="27"/>
  <c r="AN2788" i="27"/>
  <c r="AK2788" i="27"/>
  <c r="AG2788" i="27"/>
  <c r="AF2788" i="27"/>
  <c r="AI2788" i="27" s="1"/>
  <c r="AD2788" i="27"/>
  <c r="W2788" i="27"/>
  <c r="AN2787" i="27"/>
  <c r="AK2787" i="27"/>
  <c r="AG2787" i="27"/>
  <c r="AF2787" i="27"/>
  <c r="AI2787" i="27" s="1"/>
  <c r="AD2787" i="27"/>
  <c r="W2787" i="27"/>
  <c r="AN2786" i="27"/>
  <c r="AD2786" i="27"/>
  <c r="AN2785" i="27"/>
  <c r="AK2785" i="27"/>
  <c r="AL2785" i="27"/>
  <c r="AG2785" i="27"/>
  <c r="AF2785" i="27"/>
  <c r="AI2785" i="27" s="1"/>
  <c r="AD2785" i="27"/>
  <c r="AN2784" i="27"/>
  <c r="AL2784" i="27"/>
  <c r="AK2784" i="27"/>
  <c r="AD2784" i="27"/>
  <c r="W2784" i="27"/>
  <c r="AN2783" i="27"/>
  <c r="AK2783" i="27"/>
  <c r="AG2783" i="27"/>
  <c r="AF2783" i="27"/>
  <c r="AI2783" i="27" s="1"/>
  <c r="AD2783" i="27"/>
  <c r="V2783" i="27"/>
  <c r="Y2783" i="27" s="1"/>
  <c r="W2783" i="27"/>
  <c r="AN2782" i="27"/>
  <c r="AD2782" i="27"/>
  <c r="AN2781" i="27"/>
  <c r="AK2781" i="27"/>
  <c r="AL2781" i="27"/>
  <c r="AG2781" i="27"/>
  <c r="AF2781" i="27"/>
  <c r="AI2781" i="27" s="1"/>
  <c r="AD2781" i="27"/>
  <c r="AN2780" i="27"/>
  <c r="AL2780" i="27"/>
  <c r="AK2780" i="27"/>
  <c r="AG2780" i="27"/>
  <c r="AF2780" i="27"/>
  <c r="AI2780" i="27" s="1"/>
  <c r="AD2780" i="27"/>
  <c r="W2780" i="27"/>
  <c r="AN2779" i="27"/>
  <c r="AK2779" i="27"/>
  <c r="AD2779" i="27"/>
  <c r="V2779" i="27"/>
  <c r="Y2779" i="27" s="1"/>
  <c r="W2779" i="27"/>
  <c r="AN2778" i="27"/>
  <c r="AD2778" i="27"/>
  <c r="AN2777" i="27"/>
  <c r="AL2777" i="27"/>
  <c r="AF2777" i="27"/>
  <c r="AI2777" i="27" s="1"/>
  <c r="AG2777" i="27"/>
  <c r="AD2777" i="27"/>
  <c r="AN2776" i="27"/>
  <c r="AL2776" i="27"/>
  <c r="AD2776" i="27"/>
  <c r="W2776" i="27"/>
  <c r="AN2775" i="27"/>
  <c r="AK2775" i="27"/>
  <c r="AG2775" i="27"/>
  <c r="AF2775" i="27"/>
  <c r="AI2775" i="27" s="1"/>
  <c r="AD2775" i="27"/>
  <c r="W2775" i="27"/>
  <c r="AN2774" i="27"/>
  <c r="AD2774" i="27"/>
  <c r="AN2773" i="27"/>
  <c r="AL2773" i="27"/>
  <c r="AK2773" i="27"/>
  <c r="AG2773" i="27"/>
  <c r="AD2773" i="27"/>
  <c r="AN2772" i="27"/>
  <c r="AK2772" i="27"/>
  <c r="AG2772" i="27"/>
  <c r="AD2772" i="27"/>
  <c r="W2772" i="27"/>
  <c r="AN2771" i="27"/>
  <c r="AL2771" i="27"/>
  <c r="AG2771" i="27"/>
  <c r="AD2771" i="27"/>
  <c r="W2771" i="27"/>
  <c r="AN2770" i="27"/>
  <c r="AD2770" i="27"/>
  <c r="AN2769" i="27"/>
  <c r="AL2769" i="27"/>
  <c r="AG2769" i="27"/>
  <c r="AD2769" i="27"/>
  <c r="AN2768" i="27"/>
  <c r="AK2768" i="27"/>
  <c r="AG2768" i="27"/>
  <c r="AD2768" i="27"/>
  <c r="W2768" i="27"/>
  <c r="AN2767" i="27"/>
  <c r="AL2767" i="27"/>
  <c r="AK2767" i="27"/>
  <c r="AG2767" i="27"/>
  <c r="AD2767" i="27"/>
  <c r="V2767" i="27"/>
  <c r="Y2767" i="27" s="1"/>
  <c r="W2767" i="27"/>
  <c r="AN2766" i="27"/>
  <c r="AD2766" i="27"/>
  <c r="AN2765" i="27"/>
  <c r="AK2765" i="27"/>
  <c r="AF2765" i="27"/>
  <c r="AI2765" i="27" s="1"/>
  <c r="AD2765" i="27"/>
  <c r="AN2764" i="27"/>
  <c r="AK2764" i="27"/>
  <c r="AL2764" i="27"/>
  <c r="AF2764" i="27"/>
  <c r="AI2764" i="27" s="1"/>
  <c r="AD2764" i="27"/>
  <c r="W2764" i="27"/>
  <c r="AN2763" i="27"/>
  <c r="AK2763" i="27"/>
  <c r="AF2763" i="27"/>
  <c r="AI2763" i="27" s="1"/>
  <c r="AD2763" i="27"/>
  <c r="V2763" i="27"/>
  <c r="Y2763" i="27" s="1"/>
  <c r="W2763" i="27"/>
  <c r="AN2762" i="27"/>
  <c r="AD2762" i="27"/>
  <c r="AN2761" i="27"/>
  <c r="AK2761" i="27"/>
  <c r="AF2761" i="27"/>
  <c r="AI2761" i="27" s="1"/>
  <c r="AD2761" i="27"/>
  <c r="AN2760" i="27"/>
  <c r="AK2760" i="27"/>
  <c r="AL2760" i="27"/>
  <c r="AF2760" i="27"/>
  <c r="AI2760" i="27" s="1"/>
  <c r="AD2760" i="27"/>
  <c r="W2760" i="27"/>
  <c r="AN2759" i="27"/>
  <c r="AL2759" i="27"/>
  <c r="AK2759" i="27"/>
  <c r="AF2759" i="27"/>
  <c r="AI2759" i="27" s="1"/>
  <c r="AD2759" i="27"/>
  <c r="V2759" i="27"/>
  <c r="Y2759" i="27" s="1"/>
  <c r="W2759" i="27"/>
  <c r="AN2758" i="27"/>
  <c r="AD2758" i="27"/>
  <c r="AN2757" i="27"/>
  <c r="AG2757" i="27"/>
  <c r="AD2757" i="27"/>
  <c r="AN2756" i="27"/>
  <c r="AK2756" i="27"/>
  <c r="AL2756" i="27"/>
  <c r="AF2756" i="27"/>
  <c r="AI2756" i="27" s="1"/>
  <c r="AD2756" i="27"/>
  <c r="W2756" i="27"/>
  <c r="AN2755" i="27"/>
  <c r="AL2755" i="27"/>
  <c r="AK2755" i="27"/>
  <c r="AF2755" i="27"/>
  <c r="AI2755" i="27" s="1"/>
  <c r="AD2755" i="27"/>
  <c r="AN2754" i="27"/>
  <c r="AD2754" i="27"/>
  <c r="AN2753" i="27"/>
  <c r="AG2753" i="27"/>
  <c r="AD2753" i="27"/>
  <c r="AN2752" i="27"/>
  <c r="AF2752" i="27"/>
  <c r="AI2752" i="27" s="1"/>
  <c r="AD2752" i="27"/>
  <c r="W2752" i="27"/>
  <c r="AN2751" i="27"/>
  <c r="AL2751" i="27"/>
  <c r="AF2751" i="27"/>
  <c r="AI2751" i="27" s="1"/>
  <c r="AD2751" i="27"/>
  <c r="AA2751" i="27"/>
  <c r="AN2750" i="27"/>
  <c r="AD2750" i="27"/>
  <c r="AN2749" i="27"/>
  <c r="AG2749" i="27"/>
  <c r="AD2749" i="27"/>
  <c r="AN2748" i="27"/>
  <c r="AF2748" i="27"/>
  <c r="AI2748" i="27" s="1"/>
  <c r="AD2748" i="27"/>
  <c r="W2748" i="27"/>
  <c r="AN2747" i="27"/>
  <c r="AL2747" i="27"/>
  <c r="AF2747" i="27"/>
  <c r="AI2747" i="27" s="1"/>
  <c r="AD2747" i="27"/>
  <c r="AA2747" i="27"/>
  <c r="AN2746" i="27"/>
  <c r="AD2746" i="27"/>
  <c r="AN2745" i="27"/>
  <c r="AG2745" i="27"/>
  <c r="AD2745" i="27"/>
  <c r="AN2744" i="27"/>
  <c r="AK2744" i="27"/>
  <c r="AL2744" i="27"/>
  <c r="AF2744" i="27"/>
  <c r="AI2744" i="27" s="1"/>
  <c r="AD2744" i="27"/>
  <c r="W2744" i="27"/>
  <c r="AN2743" i="27"/>
  <c r="AL2743" i="27"/>
  <c r="AK2743" i="27"/>
  <c r="AF2743" i="27"/>
  <c r="AI2743" i="27" s="1"/>
  <c r="AD2743" i="27"/>
  <c r="V2743" i="27"/>
  <c r="Y2743" i="27" s="1"/>
  <c r="W2743" i="27"/>
  <c r="AN2742" i="27"/>
  <c r="AD2742" i="27"/>
  <c r="AN2741" i="27"/>
  <c r="AG2741" i="27"/>
  <c r="AD2741" i="27"/>
  <c r="AN2740" i="27"/>
  <c r="AK2740" i="27"/>
  <c r="AL2740" i="27"/>
  <c r="AF2740" i="27"/>
  <c r="AI2740" i="27" s="1"/>
  <c r="AD2740" i="27"/>
  <c r="W2740" i="27"/>
  <c r="AN2739" i="27"/>
  <c r="AL2739" i="27"/>
  <c r="AK2739" i="27"/>
  <c r="AF2739" i="27"/>
  <c r="AI2739" i="27" s="1"/>
  <c r="AD2739" i="27"/>
  <c r="AN2738" i="27"/>
  <c r="AD2738" i="27"/>
  <c r="AN2737" i="27"/>
  <c r="AG2737" i="27"/>
  <c r="AD2737" i="27"/>
  <c r="AN2736" i="27"/>
  <c r="AF2736" i="27"/>
  <c r="AI2736" i="27" s="1"/>
  <c r="AD2736" i="27"/>
  <c r="W2736" i="27"/>
  <c r="AN2735" i="27"/>
  <c r="AK2735" i="27"/>
  <c r="AL2735" i="27"/>
  <c r="AF2735" i="27"/>
  <c r="AI2735" i="27" s="1"/>
  <c r="AD2735" i="27"/>
  <c r="AB2735" i="27"/>
  <c r="AA2735" i="27"/>
  <c r="AN2734" i="27"/>
  <c r="AD2734" i="27"/>
  <c r="AN2733" i="27"/>
  <c r="AG2733" i="27"/>
  <c r="AD2733" i="27"/>
  <c r="AN2732" i="27"/>
  <c r="AF2732" i="27"/>
  <c r="AI2732" i="27" s="1"/>
  <c r="AD2732" i="27"/>
  <c r="W2732" i="27"/>
  <c r="AN2731" i="27"/>
  <c r="AK2731" i="27"/>
  <c r="AL2731" i="27"/>
  <c r="AF2731" i="27"/>
  <c r="AI2731" i="27" s="1"/>
  <c r="AD2731" i="27"/>
  <c r="AB2731" i="27"/>
  <c r="AA2731" i="27"/>
  <c r="AN2730" i="27"/>
  <c r="AD2730" i="27"/>
  <c r="AN2729" i="27"/>
  <c r="AG2729" i="27"/>
  <c r="AD2729" i="27"/>
  <c r="AN2728" i="27"/>
  <c r="AL2728" i="27"/>
  <c r="AF2728" i="27"/>
  <c r="AI2728" i="27" s="1"/>
  <c r="AD2728" i="27"/>
  <c r="W2728" i="27"/>
  <c r="AN2727" i="27"/>
  <c r="AK2727" i="27"/>
  <c r="AF2727" i="27"/>
  <c r="AI2727" i="27" s="1"/>
  <c r="AD2727" i="27"/>
  <c r="V2727" i="27"/>
  <c r="Y2727" i="27" s="1"/>
  <c r="W2727" i="27"/>
  <c r="AN2726" i="27"/>
  <c r="AD2726" i="27"/>
  <c r="AN2725" i="27"/>
  <c r="AG2725" i="27"/>
  <c r="AD2725" i="27"/>
  <c r="AN2724" i="27"/>
  <c r="AK2724" i="27"/>
  <c r="AL2724" i="27"/>
  <c r="AF2724" i="27"/>
  <c r="AI2724" i="27" s="1"/>
  <c r="AD2724" i="27"/>
  <c r="W2724" i="27"/>
  <c r="AN2723" i="27"/>
  <c r="AK2723" i="27"/>
  <c r="AF2723" i="27"/>
  <c r="AI2723" i="27" s="1"/>
  <c r="AD2723" i="27"/>
  <c r="W2723" i="27"/>
  <c r="AN2722" i="27"/>
  <c r="AD2722" i="27"/>
  <c r="AN2721" i="27"/>
  <c r="AF2721" i="27"/>
  <c r="AI2721" i="27" s="1"/>
  <c r="AG2721" i="27"/>
  <c r="AD2721" i="27"/>
  <c r="AN2720" i="27"/>
  <c r="AF2720" i="27"/>
  <c r="AI2720" i="27" s="1"/>
  <c r="AD2720" i="27"/>
  <c r="W2720" i="27"/>
  <c r="AN2719" i="27"/>
  <c r="AL2719" i="27"/>
  <c r="AF2719" i="27"/>
  <c r="AI2719" i="27" s="1"/>
  <c r="AD2719" i="27"/>
  <c r="AA2719" i="27"/>
  <c r="V2719" i="27"/>
  <c r="Y2719" i="27" s="1"/>
  <c r="W2719" i="27"/>
  <c r="AN2718" i="27"/>
  <c r="AD2718" i="27"/>
  <c r="AN2717" i="27"/>
  <c r="AF2717" i="27"/>
  <c r="AI2717" i="27" s="1"/>
  <c r="AG2717" i="27"/>
  <c r="AD2717" i="27"/>
  <c r="AN2716" i="27"/>
  <c r="AD2716" i="27"/>
  <c r="W2716" i="27"/>
  <c r="AN2715" i="27"/>
  <c r="AL2715" i="27"/>
  <c r="AK2715" i="27"/>
  <c r="AD2715" i="27"/>
  <c r="AN2714" i="27"/>
  <c r="AD2714" i="27"/>
  <c r="AN2713" i="27"/>
  <c r="AK2713" i="27"/>
  <c r="AD2713" i="27"/>
  <c r="W2713" i="27"/>
  <c r="V2713" i="27"/>
  <c r="Y2713" i="27" s="1"/>
  <c r="AN2712" i="27"/>
  <c r="AD2712" i="27"/>
  <c r="AN2711" i="27"/>
  <c r="AL2711" i="27"/>
  <c r="AK2711" i="27"/>
  <c r="AD2711" i="27"/>
  <c r="W2711" i="27"/>
  <c r="V2711" i="27"/>
  <c r="Y2711" i="27" s="1"/>
  <c r="AN2710" i="27"/>
  <c r="AD2710" i="27"/>
  <c r="AN2709" i="27"/>
  <c r="AF2709" i="27"/>
  <c r="AI2709" i="27" s="1"/>
  <c r="AG2709" i="27"/>
  <c r="AD2709" i="27"/>
  <c r="AA2709" i="27"/>
  <c r="W2709" i="27"/>
  <c r="V2709" i="27"/>
  <c r="Y2709" i="27" s="1"/>
  <c r="AN2708" i="27"/>
  <c r="AG2708" i="27"/>
  <c r="AD2708" i="27"/>
  <c r="AA2708" i="27"/>
  <c r="W2708" i="27"/>
  <c r="V2708" i="27"/>
  <c r="Y2708" i="27" s="1"/>
  <c r="AN2707" i="27"/>
  <c r="AK2707" i="27"/>
  <c r="AD2707" i="27"/>
  <c r="W2707" i="27"/>
  <c r="AN2706" i="27"/>
  <c r="AD2706" i="27"/>
  <c r="AN2705" i="27"/>
  <c r="AG2705" i="27"/>
  <c r="AD2705" i="27"/>
  <c r="AA2705" i="27"/>
  <c r="AN2704" i="27"/>
  <c r="AI2704" i="27"/>
  <c r="AF2704" i="27"/>
  <c r="AG2704" i="27"/>
  <c r="AD2704" i="27"/>
  <c r="AA2704" i="27"/>
  <c r="AN2703" i="27"/>
  <c r="AL2703" i="27"/>
  <c r="AK2703" i="27"/>
  <c r="AD2703" i="27"/>
  <c r="AN2702" i="27"/>
  <c r="AD2702" i="27"/>
  <c r="AN2701" i="27"/>
  <c r="AD2701" i="27"/>
  <c r="AA2701" i="27"/>
  <c r="AN2700" i="27"/>
  <c r="AG2700" i="27"/>
  <c r="AD2700" i="27"/>
  <c r="AA2700" i="27"/>
  <c r="AN2699" i="27"/>
  <c r="AL2699" i="27"/>
  <c r="AK2699" i="27"/>
  <c r="AG2699" i="27"/>
  <c r="AD2699" i="27"/>
  <c r="W2699" i="27"/>
  <c r="AN2698" i="27"/>
  <c r="AD2698" i="27"/>
  <c r="AN2697" i="27"/>
  <c r="AF2697" i="27"/>
  <c r="AI2697" i="27" s="1"/>
  <c r="AG2697" i="27"/>
  <c r="AD2697" i="27"/>
  <c r="AB2697" i="27"/>
  <c r="AN2696" i="27"/>
  <c r="AK2696" i="27"/>
  <c r="AF2696" i="27"/>
  <c r="AI2696" i="27" s="1"/>
  <c r="AG2696" i="27"/>
  <c r="AD2696" i="27"/>
  <c r="AA2696" i="27"/>
  <c r="AB2696" i="27"/>
  <c r="AN2695" i="27"/>
  <c r="AD2695" i="27"/>
  <c r="AN2694" i="27"/>
  <c r="AD2694" i="27"/>
  <c r="AN2693" i="27"/>
  <c r="AD2693" i="27"/>
  <c r="AB2693" i="27"/>
  <c r="AN2692" i="27"/>
  <c r="AK2692" i="27"/>
  <c r="AG2692" i="27"/>
  <c r="AD2692" i="27"/>
  <c r="AA2692" i="27"/>
  <c r="AB2692" i="27"/>
  <c r="W2692" i="27"/>
  <c r="AN2691" i="27"/>
  <c r="AF2691" i="27"/>
  <c r="AI2691" i="27" s="1"/>
  <c r="AG2691" i="27"/>
  <c r="AD2691" i="27"/>
  <c r="V2691" i="27"/>
  <c r="Y2691" i="27" s="1"/>
  <c r="W2691" i="27"/>
  <c r="AN2690" i="27"/>
  <c r="AD2690" i="27"/>
  <c r="AN2689" i="27"/>
  <c r="AG2689" i="27"/>
  <c r="AD2689" i="27"/>
  <c r="AA2689" i="27"/>
  <c r="AB2689" i="27"/>
  <c r="W2689" i="27"/>
  <c r="AN2688" i="27"/>
  <c r="AL2688" i="27"/>
  <c r="AK2688" i="27"/>
  <c r="AD2688" i="27"/>
  <c r="AB2688" i="27"/>
  <c r="AA2688" i="27"/>
  <c r="V2688" i="27"/>
  <c r="Y2688" i="27" s="1"/>
  <c r="AN2687" i="27"/>
  <c r="AD2687" i="27"/>
  <c r="AN2686" i="27"/>
  <c r="AD2686" i="27"/>
  <c r="AN2685" i="27"/>
  <c r="AD2685" i="27"/>
  <c r="AB2685" i="27"/>
  <c r="AN2684" i="27"/>
  <c r="AK2684" i="27"/>
  <c r="AG2684" i="27"/>
  <c r="AD2684" i="27"/>
  <c r="AB2684" i="27"/>
  <c r="W2684" i="27"/>
  <c r="AN2683" i="27"/>
  <c r="AD2683" i="27"/>
  <c r="AN2682" i="27"/>
  <c r="AD2682" i="27"/>
  <c r="AN2681" i="27"/>
  <c r="AG2681" i="27"/>
  <c r="AD2681" i="27"/>
  <c r="AA2681" i="27"/>
  <c r="V2681" i="27"/>
  <c r="Y2681" i="27" s="1"/>
  <c r="W2681" i="27"/>
  <c r="AN2680" i="27"/>
  <c r="AL2680" i="27"/>
  <c r="AK2680" i="27"/>
  <c r="AF2680" i="27"/>
  <c r="AI2680" i="27" s="1"/>
  <c r="AG2680" i="27"/>
  <c r="AD2680" i="27"/>
  <c r="AA2680" i="27"/>
  <c r="W2680" i="27"/>
  <c r="V2680" i="27"/>
  <c r="Y2680" i="27" s="1"/>
  <c r="AN2679" i="27"/>
  <c r="AD2679" i="27"/>
  <c r="AN2678" i="27"/>
  <c r="AD2678" i="27"/>
  <c r="AN2677" i="27"/>
  <c r="AF2677" i="27"/>
  <c r="AI2677" i="27" s="1"/>
  <c r="AG2677" i="27"/>
  <c r="AD2677" i="27"/>
  <c r="AA2677" i="27"/>
  <c r="AB2677" i="27"/>
  <c r="W2677" i="27"/>
  <c r="V2677" i="27"/>
  <c r="Y2677" i="27" s="1"/>
  <c r="AN2676" i="27"/>
  <c r="AK2676" i="27"/>
  <c r="AF2676" i="27"/>
  <c r="AI2676" i="27" s="1"/>
  <c r="AG2676" i="27"/>
  <c r="AD2676" i="27"/>
  <c r="AA2676" i="27"/>
  <c r="W2676" i="27"/>
  <c r="V2676" i="27"/>
  <c r="Y2676" i="27" s="1"/>
  <c r="AN2675" i="27"/>
  <c r="AK2675" i="27"/>
  <c r="AI2675" i="27"/>
  <c r="AF2675" i="27"/>
  <c r="AG2675" i="27"/>
  <c r="AD2675" i="27"/>
  <c r="V2675" i="27"/>
  <c r="Y2675" i="27" s="1"/>
  <c r="W2675" i="27"/>
  <c r="AN2674" i="27"/>
  <c r="AD2674" i="27"/>
  <c r="AN2673" i="27"/>
  <c r="AF2673" i="27"/>
  <c r="AI2673" i="27" s="1"/>
  <c r="AG2673" i="27"/>
  <c r="AD2673" i="27"/>
  <c r="AA2673" i="27"/>
  <c r="AN2672" i="27"/>
  <c r="AI2672" i="27"/>
  <c r="AF2672" i="27"/>
  <c r="AG2672" i="27"/>
  <c r="AD2672" i="27"/>
  <c r="AB2672" i="27"/>
  <c r="AA2672" i="27"/>
  <c r="W2672" i="27"/>
  <c r="AN2671" i="27"/>
  <c r="AL2671" i="27"/>
  <c r="AK2671" i="27"/>
  <c r="AG2671" i="27"/>
  <c r="AD2671" i="27"/>
  <c r="Y2671" i="27"/>
  <c r="W2671" i="27"/>
  <c r="V2671" i="27"/>
  <c r="AN2670" i="27"/>
  <c r="AD2670" i="27"/>
  <c r="AN2669" i="27"/>
  <c r="AD2669" i="27"/>
  <c r="AA2669" i="27"/>
  <c r="W2669" i="27"/>
  <c r="V2669" i="27"/>
  <c r="Y2669" i="27" s="1"/>
  <c r="AN2668" i="27"/>
  <c r="AK2668" i="27"/>
  <c r="AF2668" i="27"/>
  <c r="AI2668" i="27" s="1"/>
  <c r="AG2668" i="27"/>
  <c r="AD2668" i="27"/>
  <c r="AA2668" i="27"/>
  <c r="V2668" i="27"/>
  <c r="Y2668" i="27" s="1"/>
  <c r="W2668" i="27"/>
  <c r="AN2667" i="27"/>
  <c r="AD2667" i="27"/>
  <c r="AN2666" i="27"/>
  <c r="AD2666" i="27"/>
  <c r="AB2666" i="27"/>
  <c r="AN2665" i="27"/>
  <c r="AF2665" i="27"/>
  <c r="AI2665" i="27" s="1"/>
  <c r="AG2665" i="27"/>
  <c r="AD2665" i="27"/>
  <c r="AA2665" i="27"/>
  <c r="V2665" i="27"/>
  <c r="Y2665" i="27" s="1"/>
  <c r="W2665" i="27"/>
  <c r="AN2664" i="27"/>
  <c r="AK2664" i="27"/>
  <c r="AD2664" i="27"/>
  <c r="AB2664" i="27"/>
  <c r="W2664" i="27"/>
  <c r="AN2663" i="27"/>
  <c r="AK2663" i="27"/>
  <c r="AD2663" i="27"/>
  <c r="V2663" i="27"/>
  <c r="Y2663" i="27" s="1"/>
  <c r="W2663" i="27"/>
  <c r="AN2662" i="27"/>
  <c r="AD2662" i="27"/>
  <c r="AN2661" i="27"/>
  <c r="AF2661" i="27"/>
  <c r="AI2661" i="27" s="1"/>
  <c r="AG2661" i="27"/>
  <c r="AD2661" i="27"/>
  <c r="AA2661" i="27"/>
  <c r="V2661" i="27"/>
  <c r="Y2661" i="27" s="1"/>
  <c r="W2661" i="27"/>
  <c r="AN2660" i="27"/>
  <c r="AL2660" i="27"/>
  <c r="AK2660" i="27"/>
  <c r="AF2660" i="27"/>
  <c r="AI2660" i="27" s="1"/>
  <c r="AG2660" i="27"/>
  <c r="AD2660" i="27"/>
  <c r="AA2660" i="27"/>
  <c r="AN2659" i="27"/>
  <c r="AF2659" i="27"/>
  <c r="AI2659" i="27" s="1"/>
  <c r="AG2659" i="27"/>
  <c r="AD2659" i="27"/>
  <c r="W2659" i="27"/>
  <c r="AN2658" i="27"/>
  <c r="AD2658" i="27"/>
  <c r="AN2657" i="27"/>
  <c r="AG2657" i="27"/>
  <c r="AD2657" i="27"/>
  <c r="AA2657" i="27"/>
  <c r="AB2657" i="27"/>
  <c r="W2657" i="27"/>
  <c r="AN2656" i="27"/>
  <c r="AL2656" i="27"/>
  <c r="AK2656" i="27"/>
  <c r="AF2656" i="27"/>
  <c r="AI2656" i="27" s="1"/>
  <c r="AG2656" i="27"/>
  <c r="AD2656" i="27"/>
  <c r="AA2656" i="27"/>
  <c r="W2656" i="27"/>
  <c r="V2656" i="27"/>
  <c r="Y2656" i="27" s="1"/>
  <c r="AN2655" i="27"/>
  <c r="AG2655" i="27"/>
  <c r="AD2655" i="27"/>
  <c r="AN2654" i="27"/>
  <c r="AD2654" i="27"/>
  <c r="AN2653" i="27"/>
  <c r="AL2653" i="27"/>
  <c r="AK2653" i="27"/>
  <c r="AD2653" i="27"/>
  <c r="AB2653" i="27"/>
  <c r="AN2652" i="27"/>
  <c r="AL2652" i="27"/>
  <c r="AK2652" i="27"/>
  <c r="AD2652" i="27"/>
  <c r="V2652" i="27"/>
  <c r="Y2652" i="27" s="1"/>
  <c r="W2652" i="27"/>
  <c r="AN2651" i="27"/>
  <c r="AK2651" i="27"/>
  <c r="AD2651" i="27"/>
  <c r="AB2651" i="27"/>
  <c r="W2651" i="27"/>
  <c r="AN2650" i="27"/>
  <c r="AD2650" i="27"/>
  <c r="AN2649" i="27"/>
  <c r="AK2649" i="27"/>
  <c r="AL2649" i="27"/>
  <c r="AD2649" i="27"/>
  <c r="AB2649" i="27"/>
  <c r="AN2648" i="27"/>
  <c r="AK2648" i="27"/>
  <c r="AD2648" i="27"/>
  <c r="AB2648" i="27"/>
  <c r="W2648" i="27"/>
  <c r="V2648" i="27"/>
  <c r="Y2648" i="27" s="1"/>
  <c r="AN2647" i="27"/>
  <c r="AK2647" i="27"/>
  <c r="AD2647" i="27"/>
  <c r="AB2647" i="27"/>
  <c r="W2647" i="27"/>
  <c r="V2647" i="27"/>
  <c r="Y2647" i="27" s="1"/>
  <c r="AN2646" i="27"/>
  <c r="AD2646" i="27"/>
  <c r="AN2645" i="27"/>
  <c r="AK2645" i="27"/>
  <c r="AD2645" i="27"/>
  <c r="AB2645" i="27"/>
  <c r="AN2644" i="27"/>
  <c r="AL2644" i="27"/>
  <c r="AD2644" i="27"/>
  <c r="AN2643" i="27"/>
  <c r="AD2643" i="27"/>
  <c r="AB2643" i="27"/>
  <c r="W2643" i="27"/>
  <c r="AN2642" i="27"/>
  <c r="AD2642" i="27"/>
  <c r="AN2641" i="27"/>
  <c r="AK2641" i="27"/>
  <c r="AD2641" i="27"/>
  <c r="AB2641" i="27"/>
  <c r="AN2640" i="27"/>
  <c r="AL2640" i="27"/>
  <c r="AK2640" i="27"/>
  <c r="AD2640" i="27"/>
  <c r="AN2639" i="27"/>
  <c r="AD2639" i="27"/>
  <c r="AB2639" i="27"/>
  <c r="V2639" i="27"/>
  <c r="Y2639" i="27" s="1"/>
  <c r="W2639" i="27"/>
  <c r="AN2638" i="27"/>
  <c r="AD2638" i="27"/>
  <c r="AN2637" i="27"/>
  <c r="AK2637" i="27"/>
  <c r="AD2637" i="27"/>
  <c r="AB2637" i="27"/>
  <c r="V2637" i="27"/>
  <c r="Y2637" i="27" s="1"/>
  <c r="W2637" i="27"/>
  <c r="AN2636" i="27"/>
  <c r="AK2636" i="27"/>
  <c r="AD2636" i="27"/>
  <c r="AB2636" i="27"/>
  <c r="V2636" i="27"/>
  <c r="Y2636" i="27" s="1"/>
  <c r="W2636" i="27"/>
  <c r="AN2635" i="27"/>
  <c r="AD2635" i="27"/>
  <c r="AB2635" i="27"/>
  <c r="W2635" i="27"/>
  <c r="AN2634" i="27"/>
  <c r="AD2634" i="27"/>
  <c r="AN2633" i="27"/>
  <c r="AL2633" i="27"/>
  <c r="AK2633" i="27"/>
  <c r="AD2633" i="27"/>
  <c r="AB2633" i="27"/>
  <c r="V2633" i="27"/>
  <c r="Y2633" i="27" s="1"/>
  <c r="AN2632" i="27"/>
  <c r="AK2632" i="27"/>
  <c r="AD2632" i="27"/>
  <c r="AA2632" i="27"/>
  <c r="AB2632" i="27"/>
  <c r="W2632" i="27"/>
  <c r="V2632" i="27"/>
  <c r="Y2632" i="27" s="1"/>
  <c r="AN2631" i="27"/>
  <c r="AD2631" i="27"/>
  <c r="AB2631" i="27"/>
  <c r="W2631" i="27"/>
  <c r="V2631" i="27"/>
  <c r="Y2631" i="27" s="1"/>
  <c r="AN2630" i="27"/>
  <c r="AD2630" i="27"/>
  <c r="AN2629" i="27"/>
  <c r="AK2629" i="27"/>
  <c r="AD2629" i="27"/>
  <c r="AB2629" i="27"/>
  <c r="W2629" i="27"/>
  <c r="AN2628" i="27"/>
  <c r="AK2628" i="27"/>
  <c r="AD2628" i="27"/>
  <c r="AB2628" i="27"/>
  <c r="AN2627" i="27"/>
  <c r="AD2627" i="27"/>
  <c r="AB2627" i="27"/>
  <c r="W2627" i="27"/>
  <c r="AN2626" i="27"/>
  <c r="AD2626" i="27"/>
  <c r="AN2625" i="27"/>
  <c r="AL2625" i="27"/>
  <c r="AD2625" i="27"/>
  <c r="AB2625" i="27"/>
  <c r="V2625" i="27"/>
  <c r="Y2625" i="27" s="1"/>
  <c r="AN2624" i="27"/>
  <c r="AK2624" i="27"/>
  <c r="AD2624" i="27"/>
  <c r="AB2624" i="27"/>
  <c r="W2624" i="27"/>
  <c r="V2624" i="27"/>
  <c r="Y2624" i="27" s="1"/>
  <c r="AN2623" i="27"/>
  <c r="AK2623" i="27"/>
  <c r="AD2623" i="27"/>
  <c r="AB2623" i="27"/>
  <c r="V2623" i="27"/>
  <c r="Y2623" i="27" s="1"/>
  <c r="W2623" i="27"/>
  <c r="AN2622" i="27"/>
  <c r="AD2622" i="27"/>
  <c r="AN2621" i="27"/>
  <c r="AL2621" i="27"/>
  <c r="AK2621" i="27"/>
  <c r="AD2621" i="27"/>
  <c r="AB2621" i="27"/>
  <c r="V2621" i="27"/>
  <c r="Y2621" i="27" s="1"/>
  <c r="W2621" i="27"/>
  <c r="AN2620" i="27"/>
  <c r="AK2620" i="27"/>
  <c r="AD2620" i="27"/>
  <c r="AB2620" i="27"/>
  <c r="V2620" i="27"/>
  <c r="Y2620" i="27" s="1"/>
  <c r="W2620" i="27"/>
  <c r="AN2619" i="27"/>
  <c r="AD2619" i="27"/>
  <c r="AB2619" i="27"/>
  <c r="W2619" i="27"/>
  <c r="AN2618" i="27"/>
  <c r="AD2618" i="27"/>
  <c r="AN2617" i="27"/>
  <c r="AK2617" i="27"/>
  <c r="AD2617" i="27"/>
  <c r="AB2617" i="27"/>
  <c r="AN2616" i="27"/>
  <c r="AK2616" i="27"/>
  <c r="AD2616" i="27"/>
  <c r="AB2616" i="27"/>
  <c r="W2616" i="27"/>
  <c r="V2616" i="27"/>
  <c r="Y2616" i="27" s="1"/>
  <c r="AN2615" i="27"/>
  <c r="AD2615" i="27"/>
  <c r="AB2615" i="27"/>
  <c r="W2615" i="27"/>
  <c r="V2615" i="27"/>
  <c r="Y2615" i="27" s="1"/>
  <c r="AN2614" i="27"/>
  <c r="AD2614" i="27"/>
  <c r="AN2613" i="27"/>
  <c r="AK2613" i="27"/>
  <c r="AD2613" i="27"/>
  <c r="AB2613" i="27"/>
  <c r="V2613" i="27"/>
  <c r="Y2613" i="27" s="1"/>
  <c r="AN2612" i="27"/>
  <c r="AK2612" i="27"/>
  <c r="AD2612" i="27"/>
  <c r="AB2612" i="27"/>
  <c r="AN2611" i="27"/>
  <c r="AD2611" i="27"/>
  <c r="AB2611" i="27"/>
  <c r="W2611" i="27"/>
  <c r="AN2610" i="27"/>
  <c r="AD2610" i="27"/>
  <c r="AN2609" i="27"/>
  <c r="AL2609" i="27"/>
  <c r="AD2609" i="27"/>
  <c r="AB2609" i="27"/>
  <c r="W2609" i="27"/>
  <c r="AN2608" i="27"/>
  <c r="AK2608" i="27"/>
  <c r="AD2608" i="27"/>
  <c r="AA2608" i="27"/>
  <c r="AB2608" i="27"/>
  <c r="W2608" i="27"/>
  <c r="V2608" i="27"/>
  <c r="Y2608" i="27" s="1"/>
  <c r="AN2607" i="27"/>
  <c r="AD2607" i="27"/>
  <c r="AB2607" i="27"/>
  <c r="AN2606" i="27"/>
  <c r="AD2606" i="27"/>
  <c r="AN2605" i="27"/>
  <c r="AK2605" i="27"/>
  <c r="AD2605" i="27"/>
  <c r="AB2605" i="27"/>
  <c r="W2605" i="27"/>
  <c r="AN2604" i="27"/>
  <c r="AK2604" i="27"/>
  <c r="AD2604" i="27"/>
  <c r="AB2604" i="27"/>
  <c r="AN2603" i="27"/>
  <c r="AD2603" i="27"/>
  <c r="AB2603" i="27"/>
  <c r="W2603" i="27"/>
  <c r="AN2602" i="27"/>
  <c r="AD2602" i="27"/>
  <c r="AN2601" i="27"/>
  <c r="AL2601" i="27"/>
  <c r="AD2601" i="27"/>
  <c r="AB2601" i="27"/>
  <c r="V2601" i="27"/>
  <c r="Y2601" i="27" s="1"/>
  <c r="AN2600" i="27"/>
  <c r="AL2600" i="27"/>
  <c r="AD2600" i="27"/>
  <c r="AN2599" i="27"/>
  <c r="AD2599" i="27"/>
  <c r="AB2599" i="27"/>
  <c r="W2599" i="27"/>
  <c r="V2599" i="27"/>
  <c r="Y2599" i="27" s="1"/>
  <c r="AN2598" i="27"/>
  <c r="AD2598" i="27"/>
  <c r="AN2597" i="27"/>
  <c r="AK2597" i="27"/>
  <c r="AD2597" i="27"/>
  <c r="AB2597" i="27"/>
  <c r="W2597" i="27"/>
  <c r="AN2596" i="27"/>
  <c r="AK2596" i="27"/>
  <c r="AD2596" i="27"/>
  <c r="AB2596" i="27"/>
  <c r="AN2595" i="27"/>
  <c r="AD2595" i="27"/>
  <c r="AB2595" i="27"/>
  <c r="W2595" i="27"/>
  <c r="AN2594" i="27"/>
  <c r="AD2594" i="27"/>
  <c r="AN2593" i="27"/>
  <c r="AL2593" i="27"/>
  <c r="AK2593" i="27"/>
  <c r="AD2593" i="27"/>
  <c r="AB2593" i="27"/>
  <c r="V2593" i="27"/>
  <c r="Y2593" i="27" s="1"/>
  <c r="W2593" i="27"/>
  <c r="AN2592" i="27"/>
  <c r="AL2592" i="27"/>
  <c r="AD2592" i="27"/>
  <c r="V2592" i="27"/>
  <c r="Y2592" i="27" s="1"/>
  <c r="W2592" i="27"/>
  <c r="AN2591" i="27"/>
  <c r="AD2591" i="27"/>
  <c r="AB2591" i="27"/>
  <c r="V2591" i="27"/>
  <c r="Y2591" i="27" s="1"/>
  <c r="W2591" i="27"/>
  <c r="AN2590" i="27"/>
  <c r="AD2590" i="27"/>
  <c r="AN2589" i="27"/>
  <c r="AL2589" i="27"/>
  <c r="AD2589" i="27"/>
  <c r="AB2589" i="27"/>
  <c r="AN2588" i="27"/>
  <c r="AK2588" i="27"/>
  <c r="AL2588" i="27"/>
  <c r="AD2588" i="27"/>
  <c r="V2588" i="27"/>
  <c r="Y2588" i="27" s="1"/>
  <c r="W2588" i="27"/>
  <c r="AN2587" i="27"/>
  <c r="AK2587" i="27"/>
  <c r="AD2587" i="27"/>
  <c r="AB2587" i="27"/>
  <c r="W2587" i="27"/>
  <c r="AN2586" i="27"/>
  <c r="AL2586" i="27"/>
  <c r="AD2586" i="27"/>
  <c r="AN2585" i="27"/>
  <c r="AL2585" i="27"/>
  <c r="AD2585" i="27"/>
  <c r="AN2584" i="27"/>
  <c r="AK2584" i="27"/>
  <c r="AD2584" i="27"/>
  <c r="AN2583" i="27"/>
  <c r="AD2583" i="27"/>
  <c r="AN2582" i="27"/>
  <c r="AD2582" i="27"/>
  <c r="AN2581" i="27"/>
  <c r="AL2581" i="27"/>
  <c r="AD2581" i="27"/>
  <c r="AN2580" i="27"/>
  <c r="AK2580" i="27"/>
  <c r="AD2580" i="27"/>
  <c r="AN2579" i="27"/>
  <c r="AK2579" i="27"/>
  <c r="AD2579" i="27"/>
  <c r="AN2578" i="27"/>
  <c r="AD2578" i="27"/>
  <c r="AN2577" i="27"/>
  <c r="AL2577" i="27"/>
  <c r="AD2577" i="27"/>
  <c r="AN2576" i="27"/>
  <c r="AK2576" i="27"/>
  <c r="AD2576" i="27"/>
  <c r="AN2575" i="27"/>
  <c r="AL2575" i="27"/>
  <c r="AD2575" i="27"/>
  <c r="AN2574" i="27"/>
  <c r="AD2574" i="27"/>
  <c r="AN2573" i="27"/>
  <c r="AK2573" i="27"/>
  <c r="AL2573" i="27"/>
  <c r="AD2573" i="27"/>
  <c r="AN2572" i="27"/>
  <c r="AK2572" i="27"/>
  <c r="AD2572" i="27"/>
  <c r="AN2571" i="27"/>
  <c r="AD2571" i="27"/>
  <c r="AN2570" i="27"/>
  <c r="AD2570" i="27"/>
  <c r="AN2569" i="27"/>
  <c r="AK2569" i="27"/>
  <c r="AL2569" i="27"/>
  <c r="AD2569" i="27"/>
  <c r="AN2568" i="27"/>
  <c r="AL2568" i="27"/>
  <c r="AK2568" i="27"/>
  <c r="AD2568" i="27"/>
  <c r="AN2567" i="27"/>
  <c r="AL2567" i="27"/>
  <c r="AD2567" i="27"/>
  <c r="AN2566" i="27"/>
  <c r="AD2566" i="27"/>
  <c r="AN2565" i="27"/>
  <c r="AK2565" i="27"/>
  <c r="AL2565" i="27"/>
  <c r="AD2565" i="27"/>
  <c r="AN2564" i="27"/>
  <c r="AK2564" i="27"/>
  <c r="AD2564" i="27"/>
  <c r="AN2563" i="27"/>
  <c r="AD2563" i="27"/>
  <c r="AN2562" i="27"/>
  <c r="AD2562" i="27"/>
  <c r="AN2561" i="27"/>
  <c r="AK2561" i="27"/>
  <c r="AL2561" i="27"/>
  <c r="AD2561" i="27"/>
  <c r="AN2560" i="27"/>
  <c r="AK2560" i="27"/>
  <c r="AD2560" i="27"/>
  <c r="AN2559" i="27"/>
  <c r="AL2559" i="27"/>
  <c r="AD2559" i="27"/>
  <c r="AN2558" i="27"/>
  <c r="AD2558" i="27"/>
  <c r="AN2557" i="27"/>
  <c r="AL2557" i="27"/>
  <c r="AD2557" i="27"/>
  <c r="AN2556" i="27"/>
  <c r="AK2556" i="27"/>
  <c r="AD2556" i="27"/>
  <c r="AN2555" i="27"/>
  <c r="AL2555" i="27"/>
  <c r="AD2555" i="27"/>
  <c r="AN2554" i="27"/>
  <c r="AD2554" i="27"/>
  <c r="AN2553" i="27"/>
  <c r="AL2553" i="27"/>
  <c r="AD2553" i="27"/>
  <c r="AN2552" i="27"/>
  <c r="AK2552" i="27"/>
  <c r="AD2552" i="27"/>
  <c r="AN2551" i="27"/>
  <c r="AD2551" i="27"/>
  <c r="AN2550" i="27"/>
  <c r="AD2550" i="27"/>
  <c r="AN2549" i="27"/>
  <c r="AL2549" i="27"/>
  <c r="AD2549" i="27"/>
  <c r="AN2548" i="27"/>
  <c r="AK2548" i="27"/>
  <c r="AD2548" i="27"/>
  <c r="AN2547" i="27"/>
  <c r="AD2547" i="27"/>
  <c r="AN2546" i="27"/>
  <c r="AD2546" i="27"/>
  <c r="AN2545" i="27"/>
  <c r="AL2545" i="27"/>
  <c r="AD2545" i="27"/>
  <c r="AN2544" i="27"/>
  <c r="AK2544" i="27"/>
  <c r="AD2544" i="27"/>
  <c r="AN2543" i="27"/>
  <c r="AD2543" i="27"/>
  <c r="AN2542" i="27"/>
  <c r="AD2542" i="27"/>
  <c r="AN2541" i="27"/>
  <c r="AL2541" i="27"/>
  <c r="AD2541" i="27"/>
  <c r="AN2540" i="27"/>
  <c r="AK2540" i="27"/>
  <c r="AD2540" i="27"/>
  <c r="AN2539" i="27"/>
  <c r="AD2539" i="27"/>
  <c r="AN2538" i="27"/>
  <c r="AD2538" i="27"/>
  <c r="AN2537" i="27"/>
  <c r="AK2537" i="27"/>
  <c r="AL2537" i="27"/>
  <c r="AD2537" i="27"/>
  <c r="AN2536" i="27"/>
  <c r="AK2536" i="27"/>
  <c r="AD2536" i="27"/>
  <c r="AN2535" i="27"/>
  <c r="AD2535" i="27"/>
  <c r="AN2534" i="27"/>
  <c r="AD2534" i="27"/>
  <c r="AN2533" i="27"/>
  <c r="AL2533" i="27"/>
  <c r="AD2533" i="27"/>
  <c r="AN2532" i="27"/>
  <c r="AK2532" i="27"/>
  <c r="AD2532" i="27"/>
  <c r="AN2531" i="27"/>
  <c r="AD2531" i="27"/>
  <c r="AN2530" i="27"/>
  <c r="AD2530" i="27"/>
  <c r="AN2529" i="27"/>
  <c r="AK2529" i="27"/>
  <c r="AL2529" i="27"/>
  <c r="AD2529" i="27"/>
  <c r="AN2528" i="27"/>
  <c r="AK2528" i="27"/>
  <c r="AD2528" i="27"/>
  <c r="AN2527" i="27"/>
  <c r="AD2527" i="27"/>
  <c r="AN2526" i="27"/>
  <c r="AD2526" i="27"/>
  <c r="AN2525" i="27"/>
  <c r="AL2525" i="27"/>
  <c r="AD2525" i="27"/>
  <c r="AN2524" i="27"/>
  <c r="AL2524" i="27"/>
  <c r="AD2524" i="27"/>
  <c r="AN2523" i="27"/>
  <c r="AD2523" i="27"/>
  <c r="V2523" i="27"/>
  <c r="Y2523" i="27" s="1"/>
  <c r="W2523" i="27"/>
  <c r="AN2522" i="27"/>
  <c r="AD2522" i="27"/>
  <c r="AN2521" i="27"/>
  <c r="AL2521" i="27"/>
  <c r="AD2521" i="27"/>
  <c r="W2521" i="27"/>
  <c r="AN2520" i="27"/>
  <c r="AL2520" i="27"/>
  <c r="AK2520" i="27"/>
  <c r="AD2520" i="27"/>
  <c r="AN2519" i="27"/>
  <c r="AK2519" i="27"/>
  <c r="AD2519" i="27"/>
  <c r="W2519" i="27"/>
  <c r="AN2518" i="27"/>
  <c r="AD2518" i="27"/>
  <c r="AN2517" i="27"/>
  <c r="AL2517" i="27"/>
  <c r="AD2517" i="27"/>
  <c r="AN2516" i="27"/>
  <c r="AL2516" i="27"/>
  <c r="AF2516" i="27"/>
  <c r="AI2516" i="27" s="1"/>
  <c r="AD2516" i="27"/>
  <c r="AN2515" i="27"/>
  <c r="AD2515" i="27"/>
  <c r="V2515" i="27"/>
  <c r="Y2515" i="27" s="1"/>
  <c r="W2515" i="27"/>
  <c r="AN2514" i="27"/>
  <c r="AD2514" i="27"/>
  <c r="AN2513" i="27"/>
  <c r="AK2513" i="27"/>
  <c r="AD2513" i="27"/>
  <c r="V2513" i="27"/>
  <c r="Y2513" i="27" s="1"/>
  <c r="W2513" i="27"/>
  <c r="AN2512" i="27"/>
  <c r="AL2512" i="27"/>
  <c r="AD2512" i="27"/>
  <c r="AN2511" i="27"/>
  <c r="AG2511" i="27"/>
  <c r="AF2511" i="27"/>
  <c r="AI2511" i="27" s="1"/>
  <c r="AD2511" i="27"/>
  <c r="W2511" i="27"/>
  <c r="AN2510" i="27"/>
  <c r="AD2510" i="27"/>
  <c r="AN2509" i="27"/>
  <c r="AK2509" i="27"/>
  <c r="AD2509" i="27"/>
  <c r="V2509" i="27"/>
  <c r="Y2509" i="27" s="1"/>
  <c r="W2509" i="27"/>
  <c r="AN2508" i="27"/>
  <c r="AL2508" i="27"/>
  <c r="AF2508" i="27"/>
  <c r="AI2508" i="27" s="1"/>
  <c r="AD2508" i="27"/>
  <c r="AN2507" i="27"/>
  <c r="AG2507" i="27"/>
  <c r="AF2507" i="27"/>
  <c r="AI2507" i="27" s="1"/>
  <c r="AD2507" i="27"/>
  <c r="AN2506" i="27"/>
  <c r="AD2506" i="27"/>
  <c r="AN2505" i="27"/>
  <c r="AL2505" i="27"/>
  <c r="AK2505" i="27"/>
  <c r="AG2505" i="27"/>
  <c r="AD2505" i="27"/>
  <c r="AB2505" i="27"/>
  <c r="W2505" i="27"/>
  <c r="AN2504" i="27"/>
  <c r="AL2504" i="27"/>
  <c r="AG2504" i="27"/>
  <c r="AF2504" i="27"/>
  <c r="AI2504" i="27" s="1"/>
  <c r="AD2504" i="27"/>
  <c r="AB2504" i="27"/>
  <c r="W2504" i="27"/>
  <c r="AN2503" i="27"/>
  <c r="AF2503" i="27"/>
  <c r="AI2503" i="27" s="1"/>
  <c r="AD2503" i="27"/>
  <c r="AB2503" i="27"/>
  <c r="AN2502" i="27"/>
  <c r="AD2502" i="27"/>
  <c r="AN2501" i="27"/>
  <c r="AL2501" i="27"/>
  <c r="AG2501" i="27"/>
  <c r="AD2501" i="27"/>
  <c r="AB2501" i="27"/>
  <c r="AN2500" i="27"/>
  <c r="AL2500" i="27"/>
  <c r="AD2500" i="27"/>
  <c r="AB2500" i="27"/>
  <c r="W2500" i="27"/>
  <c r="AN2499" i="27"/>
  <c r="AL2499" i="27"/>
  <c r="AF2499" i="27"/>
  <c r="AI2499" i="27" s="1"/>
  <c r="AD2499" i="27"/>
  <c r="AB2499" i="27"/>
  <c r="W2499" i="27"/>
  <c r="V2499" i="27"/>
  <c r="Y2499" i="27" s="1"/>
  <c r="AN2498" i="27"/>
  <c r="AG2498" i="27"/>
  <c r="AD2498" i="27"/>
  <c r="AN2497" i="27"/>
  <c r="AK2497" i="27"/>
  <c r="AD2497" i="27"/>
  <c r="AB2497" i="27"/>
  <c r="AN2496" i="27"/>
  <c r="AL2496" i="27"/>
  <c r="AK2496" i="27"/>
  <c r="AG2496" i="27"/>
  <c r="AF2496" i="27"/>
  <c r="AI2496" i="27" s="1"/>
  <c r="AD2496" i="27"/>
  <c r="AB2496" i="27"/>
  <c r="W2496" i="27"/>
  <c r="AN2495" i="27"/>
  <c r="AF2495" i="27"/>
  <c r="AI2495" i="27" s="1"/>
  <c r="AD2495" i="27"/>
  <c r="AA2495" i="27"/>
  <c r="AB2495" i="27"/>
  <c r="W2495" i="27"/>
  <c r="V2495" i="27"/>
  <c r="Y2495" i="27" s="1"/>
  <c r="AN2494" i="27"/>
  <c r="AF2494" i="27"/>
  <c r="AI2494" i="27" s="1"/>
  <c r="AD2494" i="27"/>
  <c r="AN2493" i="27"/>
  <c r="AL2493" i="27"/>
  <c r="AD2493" i="27"/>
  <c r="AB2493" i="27"/>
  <c r="V2493" i="27"/>
  <c r="Y2493" i="27" s="1"/>
  <c r="AN2492" i="27"/>
  <c r="AL2492" i="27"/>
  <c r="AG2492" i="27"/>
  <c r="AF2492" i="27"/>
  <c r="AI2492" i="27" s="1"/>
  <c r="AD2492" i="27"/>
  <c r="AB2492" i="27"/>
  <c r="W2492" i="27"/>
  <c r="AN2491" i="27"/>
  <c r="AF2491" i="27"/>
  <c r="AI2491" i="27" s="1"/>
  <c r="AD2491" i="27"/>
  <c r="AB2491" i="27"/>
  <c r="W2491" i="27"/>
  <c r="V2491" i="27"/>
  <c r="Y2491" i="27" s="1"/>
  <c r="AN2490" i="27"/>
  <c r="AD2490" i="27"/>
  <c r="AN2489" i="27"/>
  <c r="AL2489" i="27"/>
  <c r="AD2489" i="27"/>
  <c r="AB2489" i="27"/>
  <c r="AN2488" i="27"/>
  <c r="AK2488" i="27"/>
  <c r="AD2488" i="27"/>
  <c r="AB2488" i="27"/>
  <c r="W2488" i="27"/>
  <c r="AN2487" i="27"/>
  <c r="AF2487" i="27"/>
  <c r="AI2487" i="27" s="1"/>
  <c r="AD2487" i="27"/>
  <c r="AB2487" i="27"/>
  <c r="V2487" i="27"/>
  <c r="Y2487" i="27" s="1"/>
  <c r="W2487" i="27"/>
  <c r="AN2486" i="27"/>
  <c r="AD2486" i="27"/>
  <c r="AN2485" i="27"/>
  <c r="AK2485" i="27"/>
  <c r="AI2485" i="27"/>
  <c r="AD2485" i="27"/>
  <c r="AA2485" i="27"/>
  <c r="AB2485" i="27"/>
  <c r="V2485" i="27"/>
  <c r="Y2485" i="27" s="1"/>
  <c r="AN2484" i="27"/>
  <c r="AL2484" i="27"/>
  <c r="AG2484" i="27"/>
  <c r="AF2484" i="27"/>
  <c r="AI2484" i="27" s="1"/>
  <c r="AD2484" i="27"/>
  <c r="AB2484" i="27"/>
  <c r="W2484" i="27"/>
  <c r="AN2483" i="27"/>
  <c r="AG2483" i="27"/>
  <c r="AF2483" i="27"/>
  <c r="AI2483" i="27" s="1"/>
  <c r="AD2483" i="27"/>
  <c r="AB2483" i="27"/>
  <c r="AN2482" i="27"/>
  <c r="AL2482" i="27"/>
  <c r="AD2482" i="27"/>
  <c r="AN2481" i="27"/>
  <c r="AL2481" i="27"/>
  <c r="AK2481" i="27"/>
  <c r="AD2481" i="27"/>
  <c r="AB2481" i="27"/>
  <c r="AN2480" i="27"/>
  <c r="AL2480" i="27"/>
  <c r="AF2480" i="27"/>
  <c r="AI2480" i="27" s="1"/>
  <c r="AD2480" i="27"/>
  <c r="AB2480" i="27"/>
  <c r="AN2479" i="27"/>
  <c r="AD2479" i="27"/>
  <c r="AB2479" i="27"/>
  <c r="AN2478" i="27"/>
  <c r="AD2478" i="27"/>
  <c r="AN2477" i="27"/>
  <c r="AK2477" i="27"/>
  <c r="AD2477" i="27"/>
  <c r="AB2477" i="27"/>
  <c r="AN2476" i="27"/>
  <c r="AL2476" i="27"/>
  <c r="AF2476" i="27"/>
  <c r="AI2476" i="27" s="1"/>
  <c r="AD2476" i="27"/>
  <c r="AB2476" i="27"/>
  <c r="AN2475" i="27"/>
  <c r="AF2475" i="27"/>
  <c r="AI2475" i="27" s="1"/>
  <c r="AD2475" i="27"/>
  <c r="AB2475" i="27"/>
  <c r="AN2474" i="27"/>
  <c r="AD2474" i="27"/>
  <c r="AN2473" i="27"/>
  <c r="AK2473" i="27"/>
  <c r="AD2473" i="27"/>
  <c r="AB2473" i="27"/>
  <c r="AN2472" i="27"/>
  <c r="AL2472" i="27"/>
  <c r="AF2472" i="27"/>
  <c r="AI2472" i="27" s="1"/>
  <c r="AD2472" i="27"/>
  <c r="AB2472" i="27"/>
  <c r="AN2471" i="27"/>
  <c r="AF2471" i="27"/>
  <c r="AI2471" i="27" s="1"/>
  <c r="AD2471" i="27"/>
  <c r="AB2471" i="27"/>
  <c r="AN2470" i="27"/>
  <c r="AD2470" i="27"/>
  <c r="AN2469" i="27"/>
  <c r="AK2469" i="27"/>
  <c r="AD2469" i="27"/>
  <c r="AB2469" i="27"/>
  <c r="AN2468" i="27"/>
  <c r="AL2468" i="27"/>
  <c r="AF2468" i="27"/>
  <c r="AI2468" i="27" s="1"/>
  <c r="AD2468" i="27"/>
  <c r="AB2468" i="27"/>
  <c r="AN2467" i="27"/>
  <c r="AL2467" i="27"/>
  <c r="AF2467" i="27"/>
  <c r="AI2467" i="27" s="1"/>
  <c r="AD2467" i="27"/>
  <c r="AB2467" i="27"/>
  <c r="AN2466" i="27"/>
  <c r="AD2466" i="27"/>
  <c r="AN2465" i="27"/>
  <c r="AK2465" i="27"/>
  <c r="AD2465" i="27"/>
  <c r="AB2465" i="27"/>
  <c r="AN2464" i="27"/>
  <c r="AL2464" i="27"/>
  <c r="AF2464" i="27"/>
  <c r="AI2464" i="27" s="1"/>
  <c r="AD2464" i="27"/>
  <c r="AB2464" i="27"/>
  <c r="AN2463" i="27"/>
  <c r="AF2463" i="27"/>
  <c r="AI2463" i="27" s="1"/>
  <c r="AD2463" i="27"/>
  <c r="AB2463" i="27"/>
  <c r="AN2462" i="27"/>
  <c r="AD2462" i="27"/>
  <c r="AN2461" i="27"/>
  <c r="AK2461" i="27"/>
  <c r="AD2461" i="27"/>
  <c r="AB2461" i="27"/>
  <c r="AN2460" i="27"/>
  <c r="AL2460" i="27"/>
  <c r="AF2460" i="27"/>
  <c r="AI2460" i="27" s="1"/>
  <c r="AD2460" i="27"/>
  <c r="AB2460" i="27"/>
  <c r="AN2459" i="27"/>
  <c r="AF2459" i="27"/>
  <c r="AI2459" i="27" s="1"/>
  <c r="AD2459" i="27"/>
  <c r="AB2459" i="27"/>
  <c r="AN2458" i="27"/>
  <c r="AD2458" i="27"/>
  <c r="AN2457" i="27"/>
  <c r="AK2457" i="27"/>
  <c r="AD2457" i="27"/>
  <c r="AB2457" i="27"/>
  <c r="AN2456" i="27"/>
  <c r="AL2456" i="27"/>
  <c r="AD2456" i="27"/>
  <c r="AB2456" i="27"/>
  <c r="AN2455" i="27"/>
  <c r="AF2455" i="27"/>
  <c r="AI2455" i="27" s="1"/>
  <c r="AD2455" i="27"/>
  <c r="AB2455" i="27"/>
  <c r="AN2454" i="27"/>
  <c r="AD2454" i="27"/>
  <c r="AN2453" i="27"/>
  <c r="AK2453" i="27"/>
  <c r="AD2453" i="27"/>
  <c r="AB2453" i="27"/>
  <c r="AN2452" i="27"/>
  <c r="AL2452" i="27"/>
  <c r="AD2452" i="27"/>
  <c r="AB2452" i="27"/>
  <c r="AN2451" i="27"/>
  <c r="AF2451" i="27"/>
  <c r="AI2451" i="27" s="1"/>
  <c r="AD2451" i="27"/>
  <c r="AB2451" i="27"/>
  <c r="AN2450" i="27"/>
  <c r="AD2450" i="27"/>
  <c r="AN2449" i="27"/>
  <c r="AK2449" i="27"/>
  <c r="AF2449" i="27"/>
  <c r="AI2449" i="27" s="1"/>
  <c r="AD2449" i="27"/>
  <c r="AB2449" i="27"/>
  <c r="AN2448" i="27"/>
  <c r="AL2448" i="27"/>
  <c r="AD2448" i="27"/>
  <c r="AB2448" i="27"/>
  <c r="AN2447" i="27"/>
  <c r="AF2447" i="27"/>
  <c r="AI2447" i="27" s="1"/>
  <c r="AD2447" i="27"/>
  <c r="AB2447" i="27"/>
  <c r="AN2446" i="27"/>
  <c r="AL2446" i="27"/>
  <c r="AD2446" i="27"/>
  <c r="AN2445" i="27"/>
  <c r="AK2445" i="27"/>
  <c r="AF2445" i="27"/>
  <c r="AI2445" i="27" s="1"/>
  <c r="AD2445" i="27"/>
  <c r="AB2445" i="27"/>
  <c r="AN2444" i="27"/>
  <c r="AL2444" i="27"/>
  <c r="AD2444" i="27"/>
  <c r="AB2444" i="27"/>
  <c r="AN2443" i="27"/>
  <c r="AF2443" i="27"/>
  <c r="AI2443" i="27" s="1"/>
  <c r="AD2443" i="27"/>
  <c r="AB2443" i="27"/>
  <c r="AN2442" i="27"/>
  <c r="AD2442" i="27"/>
  <c r="AN2441" i="27"/>
  <c r="AK2441" i="27"/>
  <c r="AD2441" i="27"/>
  <c r="AB2441" i="27"/>
  <c r="AN2440" i="27"/>
  <c r="AL2440" i="27"/>
  <c r="AD2440" i="27"/>
  <c r="AB2440" i="27"/>
  <c r="AN2439" i="27"/>
  <c r="AD2439" i="27"/>
  <c r="AB2439" i="27"/>
  <c r="AN2438" i="27"/>
  <c r="AK2438" i="27"/>
  <c r="AD2438" i="27"/>
  <c r="AN2437" i="27"/>
  <c r="AK2437" i="27"/>
  <c r="AD2437" i="27"/>
  <c r="AB2437" i="27"/>
  <c r="AN2436" i="27"/>
  <c r="AL2436" i="27"/>
  <c r="AD2436" i="27"/>
  <c r="AB2436" i="27"/>
  <c r="AN2435" i="27"/>
  <c r="AD2435" i="27"/>
  <c r="AB2435" i="27"/>
  <c r="AN2434" i="27"/>
  <c r="AD2434" i="27"/>
  <c r="AN2433" i="27"/>
  <c r="AD2433" i="27"/>
  <c r="AB2433" i="27"/>
  <c r="AN2432" i="27"/>
  <c r="AL2432" i="27"/>
  <c r="AD2432" i="27"/>
  <c r="AB2432" i="27"/>
  <c r="AN2431" i="27"/>
  <c r="AD2431" i="27"/>
  <c r="AB2431" i="27"/>
  <c r="AN2430" i="27"/>
  <c r="AD2430" i="27"/>
  <c r="AN2429" i="27"/>
  <c r="AD2429" i="27"/>
  <c r="AB2429" i="27"/>
  <c r="AN2428" i="27"/>
  <c r="AL2428" i="27"/>
  <c r="AD2428" i="27"/>
  <c r="AB2428" i="27"/>
  <c r="AN2427" i="27"/>
  <c r="AL2427" i="27"/>
  <c r="AD2427" i="27"/>
  <c r="AB2427" i="27"/>
  <c r="AN2426" i="27"/>
  <c r="AD2426" i="27"/>
  <c r="AN2425" i="27"/>
  <c r="AK2425" i="27"/>
  <c r="AD2425" i="27"/>
  <c r="AB2425" i="27"/>
  <c r="AN2424" i="27"/>
  <c r="AL2424" i="27"/>
  <c r="AD2424" i="27"/>
  <c r="AB2424" i="27"/>
  <c r="AN2423" i="27"/>
  <c r="AD2423" i="27"/>
  <c r="AB2423" i="27"/>
  <c r="AN2422" i="27"/>
  <c r="AD2422" i="27"/>
  <c r="AN2421" i="27"/>
  <c r="AK2421" i="27"/>
  <c r="AD2421" i="27"/>
  <c r="AB2421" i="27"/>
  <c r="AN2420" i="27"/>
  <c r="AL2420" i="27"/>
  <c r="AD2420" i="27"/>
  <c r="AB2420" i="27"/>
  <c r="AN2419" i="27"/>
  <c r="AL2419" i="27"/>
  <c r="AD2419" i="27"/>
  <c r="AB2419" i="27"/>
  <c r="AN2418" i="27"/>
  <c r="AD2418" i="27"/>
  <c r="AN2417" i="27"/>
  <c r="AK2417" i="27"/>
  <c r="AD2417" i="27"/>
  <c r="AB2417" i="27"/>
  <c r="AN2416" i="27"/>
  <c r="AL2416" i="27"/>
  <c r="AD2416" i="27"/>
  <c r="AB2416" i="27"/>
  <c r="AN2415" i="27"/>
  <c r="AD2415" i="27"/>
  <c r="AB2415" i="27"/>
  <c r="AN2414" i="27"/>
  <c r="AD2414" i="27"/>
  <c r="AN2413" i="27"/>
  <c r="AK2413" i="27"/>
  <c r="AD2413" i="27"/>
  <c r="AB2413" i="27"/>
  <c r="AN2412" i="27"/>
  <c r="AL2412" i="27"/>
  <c r="AD2412" i="27"/>
  <c r="AB2412" i="27"/>
  <c r="AN2411" i="27"/>
  <c r="AL2411" i="27"/>
  <c r="AD2411" i="27"/>
  <c r="AB2411" i="27"/>
  <c r="AN2410" i="27"/>
  <c r="AD2410" i="27"/>
  <c r="AN2409" i="27"/>
  <c r="AK2409" i="27"/>
  <c r="AD2409" i="27"/>
  <c r="AB2409" i="27"/>
  <c r="W2409" i="27"/>
  <c r="V2409" i="27"/>
  <c r="Y2409" i="27" s="1"/>
  <c r="AN2408" i="27"/>
  <c r="AL2408" i="27"/>
  <c r="AF2408" i="27"/>
  <c r="AI2408" i="27" s="1"/>
  <c r="AD2408" i="27"/>
  <c r="AB2408" i="27"/>
  <c r="V2408" i="27"/>
  <c r="Y2408" i="27" s="1"/>
  <c r="AN2407" i="27"/>
  <c r="AG2407" i="27"/>
  <c r="AF2407" i="27"/>
  <c r="AI2407" i="27" s="1"/>
  <c r="AD2407" i="27"/>
  <c r="AB2407" i="27"/>
  <c r="AN2406" i="27"/>
  <c r="AD2406" i="27"/>
  <c r="AN2405" i="27"/>
  <c r="AK2405" i="27"/>
  <c r="AL2405" i="27"/>
  <c r="AD2405" i="27"/>
  <c r="AA2405" i="27"/>
  <c r="AB2405" i="27"/>
  <c r="AN2404" i="27"/>
  <c r="AL2404" i="27"/>
  <c r="AK2404" i="27"/>
  <c r="AF2404" i="27"/>
  <c r="AI2404" i="27" s="1"/>
  <c r="AD2404" i="27"/>
  <c r="AB2404" i="27"/>
  <c r="V2404" i="27"/>
  <c r="Y2404" i="27" s="1"/>
  <c r="AN2403" i="27"/>
  <c r="AD2403" i="27"/>
  <c r="AB2403" i="27"/>
  <c r="AN2402" i="27"/>
  <c r="AD2402" i="27"/>
  <c r="AN2401" i="27"/>
  <c r="AL2401" i="27"/>
  <c r="AK2401" i="27"/>
  <c r="AD2401" i="27"/>
  <c r="AB2401" i="27"/>
  <c r="AN2400" i="27"/>
  <c r="AL2400" i="27"/>
  <c r="AF2400" i="27"/>
  <c r="AI2400" i="27" s="1"/>
  <c r="AD2400" i="27"/>
  <c r="AA2400" i="27"/>
  <c r="AB2400" i="27"/>
  <c r="V2400" i="27"/>
  <c r="Y2400" i="27" s="1"/>
  <c r="AN2399" i="27"/>
  <c r="AK2399" i="27"/>
  <c r="AG2399" i="27"/>
  <c r="AF2399" i="27"/>
  <c r="AI2399" i="27" s="1"/>
  <c r="AD2399" i="27"/>
  <c r="AB2399" i="27"/>
  <c r="AN2398" i="27"/>
  <c r="AD2398" i="27"/>
  <c r="AN2397" i="27"/>
  <c r="AL2397" i="27"/>
  <c r="AD2397" i="27"/>
  <c r="AB2397" i="27"/>
  <c r="AN2396" i="27"/>
  <c r="AK2396" i="27"/>
  <c r="AF2396" i="27"/>
  <c r="AI2396" i="27" s="1"/>
  <c r="AD2396" i="27"/>
  <c r="AB2396" i="27"/>
  <c r="V2396" i="27"/>
  <c r="Y2396" i="27" s="1"/>
  <c r="AN2395" i="27"/>
  <c r="AD2395" i="27"/>
  <c r="AB2395" i="27"/>
  <c r="W2395" i="27"/>
  <c r="V2395" i="27"/>
  <c r="Y2395" i="27" s="1"/>
  <c r="AN2394" i="27"/>
  <c r="AD2394" i="27"/>
  <c r="AN2393" i="27"/>
  <c r="AL2393" i="27"/>
  <c r="AK2393" i="27"/>
  <c r="AD2393" i="27"/>
  <c r="AB2393" i="27"/>
  <c r="AN2392" i="27"/>
  <c r="AL2392" i="27"/>
  <c r="AF2392" i="27"/>
  <c r="AI2392" i="27" s="1"/>
  <c r="AD2392" i="27"/>
  <c r="AA2392" i="27"/>
  <c r="AB2392" i="27"/>
  <c r="V2392" i="27"/>
  <c r="Y2392" i="27" s="1"/>
  <c r="AN2391" i="27"/>
  <c r="AL2391" i="27"/>
  <c r="AD2391" i="27"/>
  <c r="AB2391" i="27"/>
  <c r="AN2390" i="27"/>
  <c r="AD2390" i="27"/>
  <c r="AN2389" i="27"/>
  <c r="AL2389" i="27"/>
  <c r="AD2389" i="27"/>
  <c r="AB2389" i="27"/>
  <c r="AN2388" i="27"/>
  <c r="AK2388" i="27"/>
  <c r="AL2388" i="27"/>
  <c r="AF2388" i="27"/>
  <c r="AI2388" i="27" s="1"/>
  <c r="AD2388" i="27"/>
  <c r="AA2388" i="27"/>
  <c r="AB2388" i="27"/>
  <c r="V2388" i="27"/>
  <c r="Y2388" i="27" s="1"/>
  <c r="AN2387" i="27"/>
  <c r="AK2387" i="27"/>
  <c r="AD2387" i="27"/>
  <c r="AB2387" i="27"/>
  <c r="W2387" i="27"/>
  <c r="V2387" i="27"/>
  <c r="Y2387" i="27" s="1"/>
  <c r="AN2386" i="27"/>
  <c r="AD2386" i="27"/>
  <c r="AN2385" i="27"/>
  <c r="AK2385" i="27"/>
  <c r="AG2385" i="27"/>
  <c r="AD2385" i="27"/>
  <c r="AB2385" i="27"/>
  <c r="AN2384" i="27"/>
  <c r="AL2384" i="27"/>
  <c r="AK2384" i="27"/>
  <c r="AF2384" i="27"/>
  <c r="AI2384" i="27" s="1"/>
  <c r="AD2384" i="27"/>
  <c r="AB2384" i="27"/>
  <c r="V2384" i="27"/>
  <c r="Y2384" i="27" s="1"/>
  <c r="AN2383" i="27"/>
  <c r="AG2383" i="27"/>
  <c r="AF2383" i="27"/>
  <c r="AI2383" i="27" s="1"/>
  <c r="AD2383" i="27"/>
  <c r="AB2383" i="27"/>
  <c r="W2383" i="27"/>
  <c r="V2383" i="27"/>
  <c r="Y2383" i="27" s="1"/>
  <c r="AN2382" i="27"/>
  <c r="AD2382" i="27"/>
  <c r="AN2381" i="27"/>
  <c r="AK2381" i="27"/>
  <c r="AD2381" i="27"/>
  <c r="AB2381" i="27"/>
  <c r="AN2380" i="27"/>
  <c r="AL2380" i="27"/>
  <c r="AK2380" i="27"/>
  <c r="AF2380" i="27"/>
  <c r="AI2380" i="27" s="1"/>
  <c r="AD2380" i="27"/>
  <c r="AB2380" i="27"/>
  <c r="V2380" i="27"/>
  <c r="Y2380" i="27" s="1"/>
  <c r="AN2379" i="27"/>
  <c r="AK2379" i="27"/>
  <c r="AF2379" i="27"/>
  <c r="AI2379" i="27" s="1"/>
  <c r="AD2379" i="27"/>
  <c r="AB2379" i="27"/>
  <c r="W2379" i="27"/>
  <c r="V2379" i="27"/>
  <c r="Y2379" i="27" s="1"/>
  <c r="AN2378" i="27"/>
  <c r="AD2378" i="27"/>
  <c r="AN2377" i="27"/>
  <c r="AL2377" i="27"/>
  <c r="AK2377" i="27"/>
  <c r="AD2377" i="27"/>
  <c r="AB2377" i="27"/>
  <c r="AN2376" i="27"/>
  <c r="AL2376" i="27"/>
  <c r="AF2376" i="27"/>
  <c r="AI2376" i="27" s="1"/>
  <c r="AD2376" i="27"/>
  <c r="AB2376" i="27"/>
  <c r="V2376" i="27"/>
  <c r="Y2376" i="27" s="1"/>
  <c r="AN2375" i="27"/>
  <c r="AD2375" i="27"/>
  <c r="AB2375" i="27"/>
  <c r="W2375" i="27"/>
  <c r="V2375" i="27"/>
  <c r="Y2375" i="27" s="1"/>
  <c r="AN2374" i="27"/>
  <c r="AD2374" i="27"/>
  <c r="AN2373" i="27"/>
  <c r="AL2373" i="27"/>
  <c r="AD2373" i="27"/>
  <c r="AB2373" i="27"/>
  <c r="W2373" i="27"/>
  <c r="AN2372" i="27"/>
  <c r="AL2372" i="27"/>
  <c r="AK2372" i="27"/>
  <c r="AI2372" i="27"/>
  <c r="AF2372" i="27"/>
  <c r="AD2372" i="27"/>
  <c r="AB2372" i="27"/>
  <c r="V2372" i="27"/>
  <c r="Y2372" i="27" s="1"/>
  <c r="AN2371" i="27"/>
  <c r="AF2371" i="27"/>
  <c r="AI2371" i="27" s="1"/>
  <c r="AD2371" i="27"/>
  <c r="AB2371" i="27"/>
  <c r="W2371" i="27"/>
  <c r="V2371" i="27"/>
  <c r="Y2371" i="27" s="1"/>
  <c r="AN2370" i="27"/>
  <c r="AD2370" i="27"/>
  <c r="AN2369" i="27"/>
  <c r="AL2369" i="27"/>
  <c r="AD2369" i="27"/>
  <c r="AB2369" i="27"/>
  <c r="V2369" i="27"/>
  <c r="Y2369" i="27" s="1"/>
  <c r="AN2368" i="27"/>
  <c r="AL2368" i="27"/>
  <c r="AK2368" i="27"/>
  <c r="AI2368" i="27"/>
  <c r="AF2368" i="27"/>
  <c r="AD2368" i="27"/>
  <c r="AB2368" i="27"/>
  <c r="V2368" i="27"/>
  <c r="Y2368" i="27" s="1"/>
  <c r="AN2367" i="27"/>
  <c r="AG2367" i="27"/>
  <c r="AF2367" i="27"/>
  <c r="AI2367" i="27" s="1"/>
  <c r="AD2367" i="27"/>
  <c r="AB2367" i="27"/>
  <c r="W2367" i="27"/>
  <c r="V2367" i="27"/>
  <c r="Y2367" i="27" s="1"/>
  <c r="AN2366" i="27"/>
  <c r="AD2366" i="27"/>
  <c r="AN2365" i="27"/>
  <c r="AL2365" i="27"/>
  <c r="AD2365" i="27"/>
  <c r="AB2365" i="27"/>
  <c r="W2365" i="27"/>
  <c r="AN2364" i="27"/>
  <c r="AL2364" i="27"/>
  <c r="AK2364" i="27"/>
  <c r="AF2364" i="27"/>
  <c r="AI2364" i="27" s="1"/>
  <c r="AD2364" i="27"/>
  <c r="AB2364" i="27"/>
  <c r="V2364" i="27"/>
  <c r="Y2364" i="27" s="1"/>
  <c r="AN2363" i="27"/>
  <c r="AF2363" i="27"/>
  <c r="AI2363" i="27" s="1"/>
  <c r="AD2363" i="27"/>
  <c r="AB2363" i="27"/>
  <c r="W2363" i="27"/>
  <c r="V2363" i="27"/>
  <c r="Y2363" i="27" s="1"/>
  <c r="AN2362" i="27"/>
  <c r="AL2362" i="27"/>
  <c r="AD2362" i="27"/>
  <c r="AN2361" i="27"/>
  <c r="AK2361" i="27"/>
  <c r="AG2361" i="27"/>
  <c r="AD2361" i="27"/>
  <c r="AB2361" i="27"/>
  <c r="AN2360" i="27"/>
  <c r="AL2360" i="27"/>
  <c r="AI2360" i="27"/>
  <c r="AF2360" i="27"/>
  <c r="AD2360" i="27"/>
  <c r="AB2360" i="27"/>
  <c r="V2360" i="27"/>
  <c r="Y2360" i="27" s="1"/>
  <c r="AN2359" i="27"/>
  <c r="AF2359" i="27"/>
  <c r="AI2359" i="27" s="1"/>
  <c r="AD2359" i="27"/>
  <c r="AB2359" i="27"/>
  <c r="AN2358" i="27"/>
  <c r="AD2358" i="27"/>
  <c r="AN2357" i="27"/>
  <c r="AL2357" i="27"/>
  <c r="AK2357" i="27"/>
  <c r="AD2357" i="27"/>
  <c r="AA2357" i="27"/>
  <c r="AB2357" i="27"/>
  <c r="AN2356" i="27"/>
  <c r="AL2356" i="27"/>
  <c r="AK2356" i="27"/>
  <c r="AF2356" i="27"/>
  <c r="AI2356" i="27" s="1"/>
  <c r="AD2356" i="27"/>
  <c r="AB2356" i="27"/>
  <c r="V2356" i="27"/>
  <c r="Y2356" i="27" s="1"/>
  <c r="AN2355" i="27"/>
  <c r="AF2355" i="27"/>
  <c r="AI2355" i="27" s="1"/>
  <c r="AD2355" i="27"/>
  <c r="AB2355" i="27"/>
  <c r="V2355" i="27"/>
  <c r="Y2355" i="27" s="1"/>
  <c r="AN2354" i="27"/>
  <c r="AD2354" i="27"/>
  <c r="AN2353" i="27"/>
  <c r="AL2353" i="27"/>
  <c r="AK2353" i="27"/>
  <c r="AF2353" i="27"/>
  <c r="AI2353" i="27" s="1"/>
  <c r="AD2353" i="27"/>
  <c r="AA2353" i="27"/>
  <c r="AB2353" i="27"/>
  <c r="W2353" i="27"/>
  <c r="AN2352" i="27"/>
  <c r="AL2352" i="27"/>
  <c r="AF2352" i="27"/>
  <c r="AI2352" i="27" s="1"/>
  <c r="AD2352" i="27"/>
  <c r="AB2352" i="27"/>
  <c r="V2352" i="27"/>
  <c r="Y2352" i="27" s="1"/>
  <c r="AN2351" i="27"/>
  <c r="AL2351" i="27"/>
  <c r="AF2351" i="27"/>
  <c r="AI2351" i="27" s="1"/>
  <c r="AD2351" i="27"/>
  <c r="AB2351" i="27"/>
  <c r="V2351" i="27"/>
  <c r="Y2351" i="27" s="1"/>
  <c r="AN2350" i="27"/>
  <c r="AD2350" i="27"/>
  <c r="AN2349" i="27"/>
  <c r="AK2349" i="27"/>
  <c r="AL2349" i="27"/>
  <c r="AD2349" i="27"/>
  <c r="AN2348" i="27"/>
  <c r="AK2348" i="27"/>
  <c r="AL2348" i="27"/>
  <c r="AD2348" i="27"/>
  <c r="AN2347" i="27"/>
  <c r="AK2347" i="27"/>
  <c r="AD2347" i="27"/>
  <c r="AN2346" i="27"/>
  <c r="AD2346" i="27"/>
  <c r="AN2345" i="27"/>
  <c r="AL2345" i="27"/>
  <c r="AK2345" i="27"/>
  <c r="AD2345" i="27"/>
  <c r="AN2344" i="27"/>
  <c r="AL2344" i="27"/>
  <c r="AK2344" i="27"/>
  <c r="AD2344" i="27"/>
  <c r="AN2343" i="27"/>
  <c r="AL2343" i="27"/>
  <c r="AK2343" i="27"/>
  <c r="AD2343" i="27"/>
  <c r="AN2342" i="27"/>
  <c r="AD2342" i="27"/>
  <c r="AN2341" i="27"/>
  <c r="AL2341" i="27"/>
  <c r="AK2341" i="27"/>
  <c r="AD2341" i="27"/>
  <c r="AN2340" i="27"/>
  <c r="AL2340" i="27"/>
  <c r="AK2340" i="27"/>
  <c r="AD2340" i="27"/>
  <c r="AN2339" i="27"/>
  <c r="AL2339" i="27"/>
  <c r="AK2339" i="27"/>
  <c r="AD2339" i="27"/>
  <c r="AN2338" i="27"/>
  <c r="AD2338" i="27"/>
  <c r="AN2337" i="27"/>
  <c r="AL2337" i="27"/>
  <c r="AK2337" i="27"/>
  <c r="AD2337" i="27"/>
  <c r="AN2336" i="27"/>
  <c r="AL2336" i="27"/>
  <c r="AK2336" i="27"/>
  <c r="AD2336" i="27"/>
  <c r="AN2335" i="27"/>
  <c r="AL2335" i="27"/>
  <c r="AK2335" i="27"/>
  <c r="AD2335" i="27"/>
  <c r="AN2334" i="27"/>
  <c r="AD2334" i="27"/>
  <c r="AN2333" i="27"/>
  <c r="AL2333" i="27"/>
  <c r="AK2333" i="27"/>
  <c r="AD2333" i="27"/>
  <c r="AN2332" i="27"/>
  <c r="AL2332" i="27"/>
  <c r="AK2332" i="27"/>
  <c r="AD2332" i="27"/>
  <c r="AN2331" i="27"/>
  <c r="AL2331" i="27"/>
  <c r="AK2331" i="27"/>
  <c r="AD2331" i="27"/>
  <c r="AN2330" i="27"/>
  <c r="AK2330" i="27"/>
  <c r="AD2330" i="27"/>
  <c r="AN2329" i="27"/>
  <c r="AL2329" i="27"/>
  <c r="AK2329" i="27"/>
  <c r="AD2329" i="27"/>
  <c r="AN2328" i="27"/>
  <c r="AL2328" i="27"/>
  <c r="AK2328" i="27"/>
  <c r="AD2328" i="27"/>
  <c r="AN2327" i="27"/>
  <c r="AL2327" i="27"/>
  <c r="AK2327" i="27"/>
  <c r="AD2327" i="27"/>
  <c r="AN2326" i="27"/>
  <c r="AD2326" i="27"/>
  <c r="AN2325" i="27"/>
  <c r="AL2325" i="27"/>
  <c r="AD2325" i="27"/>
  <c r="AB2325" i="27"/>
  <c r="AN2324" i="27"/>
  <c r="AL2324" i="27"/>
  <c r="AF2324" i="27"/>
  <c r="AI2324" i="27" s="1"/>
  <c r="AD2324" i="27"/>
  <c r="AA2324" i="27"/>
  <c r="AN2323" i="27"/>
  <c r="AL2323" i="27"/>
  <c r="AG2323" i="27"/>
  <c r="AF2323" i="27"/>
  <c r="AI2323" i="27" s="1"/>
  <c r="AD2323" i="27"/>
  <c r="AB2323" i="27"/>
  <c r="AN2322" i="27"/>
  <c r="AD2322" i="27"/>
  <c r="AN2321" i="27"/>
  <c r="AL2321" i="27"/>
  <c r="AD2321" i="27"/>
  <c r="AB2321" i="27"/>
  <c r="AN2320" i="27"/>
  <c r="AL2320" i="27"/>
  <c r="AF2320" i="27"/>
  <c r="AI2320" i="27" s="1"/>
  <c r="AD2320" i="27"/>
  <c r="AB2320" i="27"/>
  <c r="AN2319" i="27"/>
  <c r="AL2319" i="27"/>
  <c r="AG2319" i="27"/>
  <c r="AF2319" i="27"/>
  <c r="AI2319" i="27" s="1"/>
  <c r="AD2319" i="27"/>
  <c r="AB2319" i="27"/>
  <c r="AA2319" i="27"/>
  <c r="AN2318" i="27"/>
  <c r="AD2318" i="27"/>
  <c r="AN2317" i="27"/>
  <c r="AL2317" i="27"/>
  <c r="AD2317" i="27"/>
  <c r="AB2317" i="27"/>
  <c r="AN2316" i="27"/>
  <c r="AL2316" i="27"/>
  <c r="AF2316" i="27"/>
  <c r="AI2316" i="27" s="1"/>
  <c r="AD2316" i="27"/>
  <c r="AB2316" i="27"/>
  <c r="AA2316" i="27"/>
  <c r="AN2315" i="27"/>
  <c r="AK2315" i="27"/>
  <c r="AL2315" i="27"/>
  <c r="AG2315" i="27"/>
  <c r="AF2315" i="27"/>
  <c r="AI2315" i="27" s="1"/>
  <c r="AD2315" i="27"/>
  <c r="AB2315" i="27"/>
  <c r="AN2314" i="27"/>
  <c r="AD2314" i="27"/>
  <c r="AN2313" i="27"/>
  <c r="AL2313" i="27"/>
  <c r="AD2313" i="27"/>
  <c r="AA2313" i="27"/>
  <c r="AN2312" i="27"/>
  <c r="AL2312" i="27"/>
  <c r="AF2312" i="27"/>
  <c r="AI2312" i="27" s="1"/>
  <c r="AD2312" i="27"/>
  <c r="AB2312" i="27"/>
  <c r="AN2311" i="27"/>
  <c r="AL2311" i="27"/>
  <c r="AD2311" i="27"/>
  <c r="AB2311" i="27"/>
  <c r="AN2310" i="27"/>
  <c r="AD2310" i="27"/>
  <c r="AN2309" i="27"/>
  <c r="AL2309" i="27"/>
  <c r="AD2309" i="27"/>
  <c r="AA2309" i="27"/>
  <c r="AN2308" i="27"/>
  <c r="AL2308" i="27"/>
  <c r="AF2308" i="27"/>
  <c r="AI2308" i="27" s="1"/>
  <c r="AD2308" i="27"/>
  <c r="AB2308" i="27"/>
  <c r="AN2307" i="27"/>
  <c r="AL2307" i="27"/>
  <c r="AG2307" i="27"/>
  <c r="AF2307" i="27"/>
  <c r="AI2307" i="27" s="1"/>
  <c r="AD2307" i="27"/>
  <c r="AB2307" i="27"/>
  <c r="AA2307" i="27"/>
  <c r="AN2306" i="27"/>
  <c r="AD2306" i="27"/>
  <c r="AN2305" i="27"/>
  <c r="AL2305" i="27"/>
  <c r="AD2305" i="27"/>
  <c r="AB2305" i="27"/>
  <c r="AN2304" i="27"/>
  <c r="AL2304" i="27"/>
  <c r="AF2304" i="27"/>
  <c r="AI2304" i="27" s="1"/>
  <c r="AD2304" i="27"/>
  <c r="AB2304" i="27"/>
  <c r="AN2303" i="27"/>
  <c r="AL2303" i="27"/>
  <c r="AG2303" i="27"/>
  <c r="AF2303" i="27"/>
  <c r="AI2303" i="27" s="1"/>
  <c r="AD2303" i="27"/>
  <c r="AA2303" i="27"/>
  <c r="AN2302" i="27"/>
  <c r="AD2302" i="27"/>
  <c r="AN2301" i="27"/>
  <c r="AL2301" i="27"/>
  <c r="AD2301" i="27"/>
  <c r="AB2301" i="27"/>
  <c r="AN2300" i="27"/>
  <c r="AL2300" i="27"/>
  <c r="AF2300" i="27"/>
  <c r="AI2300" i="27" s="1"/>
  <c r="AD2300" i="27"/>
  <c r="AB2300" i="27"/>
  <c r="AA2300" i="27"/>
  <c r="AN2299" i="27"/>
  <c r="AL2299" i="27"/>
  <c r="AG2299" i="27"/>
  <c r="AF2299" i="27"/>
  <c r="AI2299" i="27" s="1"/>
  <c r="AD2299" i="27"/>
  <c r="AB2299" i="27"/>
  <c r="AN2298" i="27"/>
  <c r="AD2298" i="27"/>
  <c r="AN2297" i="27"/>
  <c r="AL2297" i="27"/>
  <c r="AF2297" i="27"/>
  <c r="AI2297" i="27" s="1"/>
  <c r="AD2297" i="27"/>
  <c r="AB2297" i="27"/>
  <c r="AA2297" i="27"/>
  <c r="AN2296" i="27"/>
  <c r="AL2296" i="27"/>
  <c r="AF2296" i="27"/>
  <c r="AI2296" i="27" s="1"/>
  <c r="AD2296" i="27"/>
  <c r="AB2296" i="27"/>
  <c r="AN2295" i="27"/>
  <c r="AL2295" i="27"/>
  <c r="AG2295" i="27"/>
  <c r="AF2295" i="27"/>
  <c r="AI2295" i="27" s="1"/>
  <c r="AD2295" i="27"/>
  <c r="AB2295" i="27"/>
  <c r="AA2295" i="27"/>
  <c r="AN2294" i="27"/>
  <c r="AD2294" i="27"/>
  <c r="AN2293" i="27"/>
  <c r="AL2293" i="27"/>
  <c r="AD2293" i="27"/>
  <c r="AA2293" i="27"/>
  <c r="AB2293" i="27"/>
  <c r="AN2292" i="27"/>
  <c r="AK2292" i="27"/>
  <c r="AL2292" i="27"/>
  <c r="AF2292" i="27"/>
  <c r="AI2292" i="27" s="1"/>
  <c r="AD2292" i="27"/>
  <c r="AB2292" i="27"/>
  <c r="AN2291" i="27"/>
  <c r="AL2291" i="27"/>
  <c r="AG2291" i="27"/>
  <c r="AF2291" i="27"/>
  <c r="AI2291" i="27" s="1"/>
  <c r="AD2291" i="27"/>
  <c r="AA2291" i="27"/>
  <c r="AN2290" i="27"/>
  <c r="AD2290" i="27"/>
  <c r="AN2289" i="27"/>
  <c r="AL2289" i="27"/>
  <c r="AF2289" i="27"/>
  <c r="AI2289" i="27" s="1"/>
  <c r="AD2289" i="27"/>
  <c r="AB2289" i="27"/>
  <c r="AA2289" i="27"/>
  <c r="AN2288" i="27"/>
  <c r="AK2288" i="27"/>
  <c r="AL2288" i="27"/>
  <c r="AF2288" i="27"/>
  <c r="AI2288" i="27" s="1"/>
  <c r="AD2288" i="27"/>
  <c r="AB2288" i="27"/>
  <c r="AA2288" i="27"/>
  <c r="AN2287" i="27"/>
  <c r="AL2287" i="27"/>
  <c r="AG2287" i="27"/>
  <c r="AF2287" i="27"/>
  <c r="AI2287" i="27" s="1"/>
  <c r="AD2287" i="27"/>
  <c r="AB2287" i="27"/>
  <c r="AN2286" i="27"/>
  <c r="AD2286" i="27"/>
  <c r="AN2285" i="27"/>
  <c r="AL2285" i="27"/>
  <c r="AD2285" i="27"/>
  <c r="AA2285" i="27"/>
  <c r="AN2284" i="27"/>
  <c r="AL2284" i="27"/>
  <c r="AF2284" i="27"/>
  <c r="AI2284" i="27" s="1"/>
  <c r="AD2284" i="27"/>
  <c r="AB2284" i="27"/>
  <c r="AN2283" i="27"/>
  <c r="AL2283" i="27"/>
  <c r="AG2283" i="27"/>
  <c r="AF2283" i="27"/>
  <c r="AI2283" i="27" s="1"/>
  <c r="AD2283" i="27"/>
  <c r="AB2283" i="27"/>
  <c r="AA2283" i="27"/>
  <c r="AN2282" i="27"/>
  <c r="AD2282" i="27"/>
  <c r="AN2281" i="27"/>
  <c r="AL2281" i="27"/>
  <c r="AF2281" i="27"/>
  <c r="AI2281" i="27" s="1"/>
  <c r="AD2281" i="27"/>
  <c r="AB2281" i="27"/>
  <c r="AN2280" i="27"/>
  <c r="AL2280" i="27"/>
  <c r="AF2280" i="27"/>
  <c r="AI2280" i="27" s="1"/>
  <c r="AD2280" i="27"/>
  <c r="AB2280" i="27"/>
  <c r="AN2279" i="27"/>
  <c r="AL2279" i="27"/>
  <c r="AD2279" i="27"/>
  <c r="AA2279" i="27"/>
  <c r="AN2278" i="27"/>
  <c r="AD2278" i="27"/>
  <c r="AN2277" i="27"/>
  <c r="AL2277" i="27"/>
  <c r="AD2277" i="27"/>
  <c r="AB2277" i="27"/>
  <c r="AN2276" i="27"/>
  <c r="AL2276" i="27"/>
  <c r="AF2276" i="27"/>
  <c r="AI2276" i="27" s="1"/>
  <c r="AD2276" i="27"/>
  <c r="AB2276" i="27"/>
  <c r="AA2276" i="27"/>
  <c r="AN2275" i="27"/>
  <c r="AL2275" i="27"/>
  <c r="AG2275" i="27"/>
  <c r="AF2275" i="27"/>
  <c r="AI2275" i="27" s="1"/>
  <c r="AD2275" i="27"/>
  <c r="AB2275" i="27"/>
  <c r="AN2274" i="27"/>
  <c r="AD2274" i="27"/>
  <c r="AN2273" i="27"/>
  <c r="AL2273" i="27"/>
  <c r="AD2273" i="27"/>
  <c r="AB2273" i="27"/>
  <c r="AA2273" i="27"/>
  <c r="AN2272" i="27"/>
  <c r="AK2272" i="27"/>
  <c r="AL2272" i="27"/>
  <c r="AF2272" i="27"/>
  <c r="AI2272" i="27" s="1"/>
  <c r="AD2272" i="27"/>
  <c r="AA2272" i="27"/>
  <c r="AN2271" i="27"/>
  <c r="AL2271" i="27"/>
  <c r="AG2271" i="27"/>
  <c r="AF2271" i="27"/>
  <c r="AI2271" i="27" s="1"/>
  <c r="AD2271" i="27"/>
  <c r="AN2270" i="27"/>
  <c r="AD2270" i="27"/>
  <c r="AN2269" i="27"/>
  <c r="AK2269" i="27"/>
  <c r="AL2269" i="27"/>
  <c r="AD2269" i="27"/>
  <c r="AB2269" i="27"/>
  <c r="AA2269" i="27"/>
  <c r="AN2268" i="27"/>
  <c r="AL2268" i="27"/>
  <c r="AF2268" i="27"/>
  <c r="AI2268" i="27" s="1"/>
  <c r="AD2268" i="27"/>
  <c r="AB2268" i="27"/>
  <c r="V2268" i="27"/>
  <c r="Y2268" i="27" s="1"/>
  <c r="AN2267" i="27"/>
  <c r="AL2267" i="27"/>
  <c r="AD2267" i="27"/>
  <c r="V2267" i="27"/>
  <c r="Y2267" i="27" s="1"/>
  <c r="AN2266" i="27"/>
  <c r="AD2266" i="27"/>
  <c r="AN2265" i="27"/>
  <c r="AL2265" i="27"/>
  <c r="AD2265" i="27"/>
  <c r="AB2265" i="27"/>
  <c r="AN2264" i="27"/>
  <c r="AF2264" i="27"/>
  <c r="AI2264" i="27" s="1"/>
  <c r="AD2264" i="27"/>
  <c r="AB2264" i="27"/>
  <c r="V2264" i="27"/>
  <c r="Y2264" i="27" s="1"/>
  <c r="AN2263" i="27"/>
  <c r="AL2263" i="27"/>
  <c r="AF2263" i="27"/>
  <c r="AI2263" i="27" s="1"/>
  <c r="AD2263" i="27"/>
  <c r="AA2263" i="27"/>
  <c r="V2263" i="27"/>
  <c r="Y2263" i="27" s="1"/>
  <c r="AN2262" i="27"/>
  <c r="AD2262" i="27"/>
  <c r="AN2261" i="27"/>
  <c r="AL2261" i="27"/>
  <c r="AG2261" i="27"/>
  <c r="AD2261" i="27"/>
  <c r="AB2261" i="27"/>
  <c r="AA2261" i="27"/>
  <c r="V2261" i="27"/>
  <c r="Y2261" i="27" s="1"/>
  <c r="AN2260" i="27"/>
  <c r="AK2260" i="27"/>
  <c r="AL2260" i="27"/>
  <c r="AF2260" i="27"/>
  <c r="AI2260" i="27" s="1"/>
  <c r="AD2260" i="27"/>
  <c r="AB2260" i="27"/>
  <c r="AA2260" i="27"/>
  <c r="AN2259" i="27"/>
  <c r="AL2259" i="27"/>
  <c r="AF2259" i="27"/>
  <c r="AI2259" i="27" s="1"/>
  <c r="AD2259" i="27"/>
  <c r="AB2259" i="27"/>
  <c r="V2259" i="27"/>
  <c r="Y2259" i="27" s="1"/>
  <c r="AN2258" i="27"/>
  <c r="AD2258" i="27"/>
  <c r="AN2257" i="27"/>
  <c r="AK2257" i="27"/>
  <c r="AL2257" i="27"/>
  <c r="AD2257" i="27"/>
  <c r="AB2257" i="27"/>
  <c r="AA2257" i="27"/>
  <c r="AN2256" i="27"/>
  <c r="AL2256" i="27"/>
  <c r="AF2256" i="27"/>
  <c r="AI2256" i="27" s="1"/>
  <c r="AD2256" i="27"/>
  <c r="AA2256" i="27"/>
  <c r="AB2256" i="27"/>
  <c r="W2256" i="27"/>
  <c r="V2256" i="27"/>
  <c r="Y2256" i="27" s="1"/>
  <c r="AN2255" i="27"/>
  <c r="AF2255" i="27"/>
  <c r="AI2255" i="27" s="1"/>
  <c r="AD2255" i="27"/>
  <c r="AB2255" i="27"/>
  <c r="AA2255" i="27"/>
  <c r="V2255" i="27"/>
  <c r="Y2255" i="27" s="1"/>
  <c r="AN2254" i="27"/>
  <c r="AD2254" i="27"/>
  <c r="AN2253" i="27"/>
  <c r="AL2253" i="27"/>
  <c r="AD2253" i="27"/>
  <c r="AA2253" i="27"/>
  <c r="AB2253" i="27"/>
  <c r="AN2252" i="27"/>
  <c r="AK2252" i="27"/>
  <c r="AL2252" i="27"/>
  <c r="AF2252" i="27"/>
  <c r="AI2252" i="27" s="1"/>
  <c r="AD2252" i="27"/>
  <c r="AB2252" i="27"/>
  <c r="AA2252" i="27"/>
  <c r="AN2251" i="27"/>
  <c r="AL2251" i="27"/>
  <c r="AF2251" i="27"/>
  <c r="AI2251" i="27" s="1"/>
  <c r="AD2251" i="27"/>
  <c r="AB2251" i="27"/>
  <c r="V2251" i="27"/>
  <c r="Y2251" i="27" s="1"/>
  <c r="AN2250" i="27"/>
  <c r="AD2250" i="27"/>
  <c r="AN2249" i="27"/>
  <c r="AD2249" i="27"/>
  <c r="AA2249" i="27"/>
  <c r="AN2248" i="27"/>
  <c r="AL2248" i="27"/>
  <c r="AF2248" i="27"/>
  <c r="AI2248" i="27" s="1"/>
  <c r="AD2248" i="27"/>
  <c r="AA2248" i="27"/>
  <c r="AB2248" i="27"/>
  <c r="W2248" i="27"/>
  <c r="V2248" i="27"/>
  <c r="Y2248" i="27" s="1"/>
  <c r="AN2247" i="27"/>
  <c r="AF2247" i="27"/>
  <c r="AI2247" i="27" s="1"/>
  <c r="AD2247" i="27"/>
  <c r="AB2247" i="27"/>
  <c r="AA2247" i="27"/>
  <c r="V2247" i="27"/>
  <c r="Y2247" i="27" s="1"/>
  <c r="AN2246" i="27"/>
  <c r="AD2246" i="27"/>
  <c r="AN2245" i="27"/>
  <c r="AL2245" i="27"/>
  <c r="AG2245" i="27"/>
  <c r="AD2245" i="27"/>
  <c r="AB2245" i="27"/>
  <c r="AA2245" i="27"/>
  <c r="AN2244" i="27"/>
  <c r="AL2244" i="27"/>
  <c r="AF2244" i="27"/>
  <c r="AI2244" i="27" s="1"/>
  <c r="AG2244" i="27"/>
  <c r="AD2244" i="27"/>
  <c r="AN2243" i="27"/>
  <c r="AK2243" i="27"/>
  <c r="AL2243" i="27"/>
  <c r="AG2243" i="27"/>
  <c r="AD2243" i="27"/>
  <c r="AB2243" i="27"/>
  <c r="AA2243" i="27"/>
  <c r="V2243" i="27"/>
  <c r="Y2243" i="27" s="1"/>
  <c r="AN2242" i="27"/>
  <c r="AD2242" i="27"/>
  <c r="AN2241" i="27"/>
  <c r="AL2241" i="27"/>
  <c r="AD2241" i="27"/>
  <c r="AA2241" i="27"/>
  <c r="AN2240" i="27"/>
  <c r="AL2240" i="27"/>
  <c r="AF2240" i="27"/>
  <c r="AI2240" i="27" s="1"/>
  <c r="AG2240" i="27"/>
  <c r="AD2240" i="27"/>
  <c r="AB2240" i="27"/>
  <c r="AA2240" i="27"/>
  <c r="V2240" i="27"/>
  <c r="Y2240" i="27" s="1"/>
  <c r="AN2239" i="27"/>
  <c r="AL2239" i="27"/>
  <c r="AD2239" i="27"/>
  <c r="AA2239" i="27"/>
  <c r="AB2239" i="27"/>
  <c r="V2239" i="27"/>
  <c r="Y2239" i="27" s="1"/>
  <c r="AN2238" i="27"/>
  <c r="AD2238" i="27"/>
  <c r="AN2237" i="27"/>
  <c r="AK2237" i="27"/>
  <c r="AL2237" i="27"/>
  <c r="AD2237" i="27"/>
  <c r="AN2236" i="27"/>
  <c r="AK2236" i="27"/>
  <c r="AL2236" i="27"/>
  <c r="AF2236" i="27"/>
  <c r="AI2236" i="27" s="1"/>
  <c r="AG2236" i="27"/>
  <c r="AD2236" i="27"/>
  <c r="AB2236" i="27"/>
  <c r="V2236" i="27"/>
  <c r="Y2236" i="27" s="1"/>
  <c r="AN2235" i="27"/>
  <c r="AF2235" i="27"/>
  <c r="AI2235" i="27" s="1"/>
  <c r="AG2235" i="27"/>
  <c r="AD2235" i="27"/>
  <c r="AA2235" i="27"/>
  <c r="V2235" i="27"/>
  <c r="Y2235" i="27" s="1"/>
  <c r="AN2234" i="27"/>
  <c r="AD2234" i="27"/>
  <c r="AN2233" i="27"/>
  <c r="AL2233" i="27"/>
  <c r="AD2233" i="27"/>
  <c r="AA2233" i="27"/>
  <c r="AB2233" i="27"/>
  <c r="V2233" i="27"/>
  <c r="Y2233" i="27" s="1"/>
  <c r="AN2232" i="27"/>
  <c r="AF2232" i="27"/>
  <c r="AI2232" i="27" s="1"/>
  <c r="AG2232" i="27"/>
  <c r="AD2232" i="27"/>
  <c r="AB2232" i="27"/>
  <c r="AA2232" i="27"/>
  <c r="V2232" i="27"/>
  <c r="Y2232" i="27" s="1"/>
  <c r="AN2231" i="27"/>
  <c r="AK2231" i="27"/>
  <c r="AL2231" i="27"/>
  <c r="AF2231" i="27"/>
  <c r="AI2231" i="27" s="1"/>
  <c r="AG2231" i="27"/>
  <c r="AD2231" i="27"/>
  <c r="AB2231" i="27"/>
  <c r="V2231" i="27"/>
  <c r="Y2231" i="27" s="1"/>
  <c r="AN2230" i="27"/>
  <c r="AD2230" i="27"/>
  <c r="AN2229" i="27"/>
  <c r="AL2229" i="27"/>
  <c r="AD2229" i="27"/>
  <c r="AB2229" i="27"/>
  <c r="V2229" i="27"/>
  <c r="Y2229" i="27" s="1"/>
  <c r="AN2228" i="27"/>
  <c r="AL2228" i="27"/>
  <c r="AD2228" i="27"/>
  <c r="AA2228" i="27"/>
  <c r="AB2228" i="27"/>
  <c r="V2228" i="27"/>
  <c r="Y2228" i="27" s="1"/>
  <c r="AN2227" i="27"/>
  <c r="AL2227" i="27"/>
  <c r="AG2227" i="27"/>
  <c r="AD2227" i="27"/>
  <c r="AA2227" i="27"/>
  <c r="V2227" i="27"/>
  <c r="Y2227" i="27" s="1"/>
  <c r="AN2226" i="27"/>
  <c r="AD2226" i="27"/>
  <c r="AN2225" i="27"/>
  <c r="AL2225" i="27"/>
  <c r="AD2225" i="27"/>
  <c r="AA2225" i="27"/>
  <c r="V2225" i="27"/>
  <c r="Y2225" i="27" s="1"/>
  <c r="AN2224" i="27"/>
  <c r="AL2224" i="27"/>
  <c r="AG2224" i="27"/>
  <c r="AD2224" i="27"/>
  <c r="AB2224" i="27"/>
  <c r="V2224" i="27"/>
  <c r="Y2224" i="27" s="1"/>
  <c r="AN2223" i="27"/>
  <c r="AL2223" i="27"/>
  <c r="AD2223" i="27"/>
  <c r="V2223" i="27"/>
  <c r="Y2223" i="27" s="1"/>
  <c r="AN2222" i="27"/>
  <c r="AD2222" i="27"/>
  <c r="AN2221" i="27"/>
  <c r="AL2221" i="27"/>
  <c r="AG2221" i="27"/>
  <c r="AD2221" i="27"/>
  <c r="AB2221" i="27"/>
  <c r="AN2220" i="27"/>
  <c r="AL2220" i="27"/>
  <c r="AF2220" i="27"/>
  <c r="AI2220" i="27" s="1"/>
  <c r="AG2220" i="27"/>
  <c r="AD2220" i="27"/>
  <c r="AB2220" i="27"/>
  <c r="AA2220" i="27"/>
  <c r="V2220" i="27"/>
  <c r="Y2220" i="27" s="1"/>
  <c r="AN2219" i="27"/>
  <c r="AK2219" i="27"/>
  <c r="AL2219" i="27"/>
  <c r="AF2219" i="27"/>
  <c r="AI2219" i="27" s="1"/>
  <c r="AG2219" i="27"/>
  <c r="AD2219" i="27"/>
  <c r="AB2219" i="27"/>
  <c r="V2219" i="27"/>
  <c r="Y2219" i="27" s="1"/>
  <c r="AN2218" i="27"/>
  <c r="AD2218" i="27"/>
  <c r="AN2217" i="27"/>
  <c r="AD2217" i="27"/>
  <c r="AA2217" i="27"/>
  <c r="AN2216" i="27"/>
  <c r="AL2216" i="27"/>
  <c r="AF2216" i="27"/>
  <c r="AI2216" i="27" s="1"/>
  <c r="AG2216" i="27"/>
  <c r="AD2216" i="27"/>
  <c r="AB2216" i="27"/>
  <c r="AA2216" i="27"/>
  <c r="V2216" i="27"/>
  <c r="Y2216" i="27" s="1"/>
  <c r="AN2215" i="27"/>
  <c r="AL2215" i="27"/>
  <c r="AF2215" i="27"/>
  <c r="AI2215" i="27" s="1"/>
  <c r="AG2215" i="27"/>
  <c r="AD2215" i="27"/>
  <c r="V2215" i="27"/>
  <c r="Y2215" i="27" s="1"/>
  <c r="AN2214" i="27"/>
  <c r="AD2214" i="27"/>
  <c r="AN2213" i="27"/>
  <c r="AL2213" i="27"/>
  <c r="AF2213" i="27"/>
  <c r="AI2213" i="27" s="1"/>
  <c r="AD2213" i="27"/>
  <c r="AA2213" i="27"/>
  <c r="AB2213" i="27"/>
  <c r="AN2212" i="27"/>
  <c r="AL2212" i="27"/>
  <c r="AF2212" i="27"/>
  <c r="AI2212" i="27" s="1"/>
  <c r="AG2212" i="27"/>
  <c r="AD2212" i="27"/>
  <c r="V2212" i="27"/>
  <c r="Y2212" i="27" s="1"/>
  <c r="AN2211" i="27"/>
  <c r="AK2211" i="27"/>
  <c r="AL2211" i="27"/>
  <c r="AD2211" i="27"/>
  <c r="AB2211" i="27"/>
  <c r="AA2211" i="27"/>
  <c r="V2211" i="27"/>
  <c r="Y2211" i="27" s="1"/>
  <c r="AN2210" i="27"/>
  <c r="AD2210" i="27"/>
  <c r="AN2209" i="27"/>
  <c r="AK2209" i="27"/>
  <c r="AL2209" i="27"/>
  <c r="AG2209" i="27"/>
  <c r="AD2209" i="27"/>
  <c r="AB2209" i="27"/>
  <c r="AN2208" i="27"/>
  <c r="AD2208" i="27"/>
  <c r="AB2208" i="27"/>
  <c r="AA2208" i="27"/>
  <c r="V2208" i="27"/>
  <c r="Y2208" i="27" s="1"/>
  <c r="AN2207" i="27"/>
  <c r="AL2207" i="27"/>
  <c r="AF2207" i="27"/>
  <c r="AI2207" i="27" s="1"/>
  <c r="AG2207" i="27"/>
  <c r="AD2207" i="27"/>
  <c r="V2207" i="27"/>
  <c r="Y2207" i="27" s="1"/>
  <c r="AN2206" i="27"/>
  <c r="AD2206" i="27"/>
  <c r="AN2205" i="27"/>
  <c r="AL2205" i="27"/>
  <c r="AD2205" i="27"/>
  <c r="AB2205" i="27"/>
  <c r="AA2205" i="27"/>
  <c r="AN2204" i="27"/>
  <c r="AL2204" i="27"/>
  <c r="AF2204" i="27"/>
  <c r="AI2204" i="27" s="1"/>
  <c r="AG2204" i="27"/>
  <c r="AD2204" i="27"/>
  <c r="V2204" i="27"/>
  <c r="Y2204" i="27" s="1"/>
  <c r="AN2203" i="27"/>
  <c r="AK2203" i="27"/>
  <c r="AL2203" i="27"/>
  <c r="AF2203" i="27"/>
  <c r="AI2203" i="27" s="1"/>
  <c r="AG2203" i="27"/>
  <c r="AD2203" i="27"/>
  <c r="AB2203" i="27"/>
  <c r="V2203" i="27"/>
  <c r="Y2203" i="27" s="1"/>
  <c r="AN2202" i="27"/>
  <c r="AD2202" i="27"/>
  <c r="AN2201" i="27"/>
  <c r="AL2201" i="27"/>
  <c r="AD2201" i="27"/>
  <c r="V2201" i="27"/>
  <c r="Y2201" i="27" s="1"/>
  <c r="AN2200" i="27"/>
  <c r="AL2200" i="27"/>
  <c r="AF2200" i="27"/>
  <c r="AI2200" i="27" s="1"/>
  <c r="AG2200" i="27"/>
  <c r="AD2200" i="27"/>
  <c r="AB2200" i="27"/>
  <c r="V2200" i="27"/>
  <c r="Y2200" i="27" s="1"/>
  <c r="AN2199" i="27"/>
  <c r="AF2199" i="27"/>
  <c r="AI2199" i="27" s="1"/>
  <c r="AG2199" i="27"/>
  <c r="AD2199" i="27"/>
  <c r="AA2199" i="27"/>
  <c r="V2199" i="27"/>
  <c r="Y2199" i="27" s="1"/>
  <c r="AN2198" i="27"/>
  <c r="AD2198" i="27"/>
  <c r="AN2197" i="27"/>
  <c r="AD2197" i="27"/>
  <c r="V2197" i="27"/>
  <c r="Y2197" i="27" s="1"/>
  <c r="AN2196" i="27"/>
  <c r="AL2196" i="27"/>
  <c r="AK2196" i="27"/>
  <c r="AG2196" i="27"/>
  <c r="AD2196" i="27"/>
  <c r="V2196" i="27"/>
  <c r="Y2196" i="27" s="1"/>
  <c r="W2196" i="27"/>
  <c r="AN2195" i="27"/>
  <c r="AL2195" i="27"/>
  <c r="AK2195" i="27"/>
  <c r="AF2195" i="27"/>
  <c r="AI2195" i="27" s="1"/>
  <c r="AG2195" i="27"/>
  <c r="AD2195" i="27"/>
  <c r="AA2195" i="27"/>
  <c r="V2195" i="27"/>
  <c r="Y2195" i="27" s="1"/>
  <c r="W2195" i="27"/>
  <c r="AN2194" i="27"/>
  <c r="AD2194" i="27"/>
  <c r="AN2193" i="27"/>
  <c r="AK2193" i="27"/>
  <c r="AD2193" i="27"/>
  <c r="AA2193" i="27"/>
  <c r="V2193" i="27"/>
  <c r="Y2193" i="27" s="1"/>
  <c r="AN2192" i="27"/>
  <c r="AK2192" i="27"/>
  <c r="AF2192" i="27"/>
  <c r="AI2192" i="27" s="1"/>
  <c r="AG2192" i="27"/>
  <c r="AD2192" i="27"/>
  <c r="AB2192" i="27"/>
  <c r="AA2192" i="27"/>
  <c r="AN2191" i="27"/>
  <c r="AK2191" i="27"/>
  <c r="AD2191" i="27"/>
  <c r="AA2191" i="27"/>
  <c r="V2191" i="27"/>
  <c r="Y2191" i="27" s="1"/>
  <c r="W2191" i="27"/>
  <c r="AN2190" i="27"/>
  <c r="AD2190" i="27"/>
  <c r="AN2189" i="27"/>
  <c r="AK2189" i="27"/>
  <c r="AD2189" i="27"/>
  <c r="AA2189" i="27"/>
  <c r="AN2188" i="27"/>
  <c r="AK2188" i="27"/>
  <c r="AF2188" i="27"/>
  <c r="AI2188" i="27" s="1"/>
  <c r="AG2188" i="27"/>
  <c r="AD2188" i="27"/>
  <c r="AN2187" i="27"/>
  <c r="AK2187" i="27"/>
  <c r="AG2187" i="27"/>
  <c r="AF2187" i="27"/>
  <c r="AI2187" i="27" s="1"/>
  <c r="AD2187" i="27"/>
  <c r="AA2187" i="27"/>
  <c r="V2187" i="27"/>
  <c r="Y2187" i="27" s="1"/>
  <c r="W2187" i="27"/>
  <c r="AN2186" i="27"/>
  <c r="AD2186" i="27"/>
  <c r="AN2185" i="27"/>
  <c r="AK2185" i="27"/>
  <c r="AD2185" i="27"/>
  <c r="AA2185" i="27"/>
  <c r="AN2184" i="27"/>
  <c r="AF2184" i="27"/>
  <c r="AI2184" i="27" s="1"/>
  <c r="AG2184" i="27"/>
  <c r="AD2184" i="27"/>
  <c r="AA2184" i="27"/>
  <c r="AN2183" i="27"/>
  <c r="AK2183" i="27"/>
  <c r="AG2183" i="27"/>
  <c r="AF2183" i="27"/>
  <c r="AI2183" i="27" s="1"/>
  <c r="AD2183" i="27"/>
  <c r="AA2183" i="27"/>
  <c r="W2183" i="27"/>
  <c r="AN2182" i="27"/>
  <c r="AD2182" i="27"/>
  <c r="AN2181" i="27"/>
  <c r="AL2181" i="27"/>
  <c r="AD2181" i="27"/>
  <c r="AA2181" i="27"/>
  <c r="AN2180" i="27"/>
  <c r="AL2180" i="27"/>
  <c r="AG2180" i="27"/>
  <c r="AF2180" i="27"/>
  <c r="AI2180" i="27" s="1"/>
  <c r="AD2180" i="27"/>
  <c r="AB2180" i="27"/>
  <c r="AA2180" i="27"/>
  <c r="AN2179" i="27"/>
  <c r="AK2179" i="27"/>
  <c r="AG2179" i="27"/>
  <c r="AF2179" i="27"/>
  <c r="AI2179" i="27" s="1"/>
  <c r="AD2179" i="27"/>
  <c r="AA2179" i="27"/>
  <c r="W2179" i="27"/>
  <c r="AN2178" i="27"/>
  <c r="AD2178" i="27"/>
  <c r="AA2178" i="27"/>
  <c r="AN2177" i="27"/>
  <c r="AL2177" i="27"/>
  <c r="AD2177" i="27"/>
  <c r="AA2177" i="27"/>
  <c r="W2177" i="27"/>
  <c r="AN2176" i="27"/>
  <c r="AK2176" i="27"/>
  <c r="AL2176" i="27"/>
  <c r="AG2176" i="27"/>
  <c r="AF2176" i="27"/>
  <c r="AI2176" i="27" s="1"/>
  <c r="AD2176" i="27"/>
  <c r="AN2175" i="27"/>
  <c r="AK2175" i="27"/>
  <c r="AG2175" i="27"/>
  <c r="AF2175" i="27"/>
  <c r="AI2175" i="27" s="1"/>
  <c r="AD2175" i="27"/>
  <c r="AA2175" i="27"/>
  <c r="W2175" i="27"/>
  <c r="AN2174" i="27"/>
  <c r="AD2174" i="27"/>
  <c r="AN2173" i="27"/>
  <c r="AL2173" i="27"/>
  <c r="AD2173" i="27"/>
  <c r="AA2173" i="27"/>
  <c r="W2173" i="27"/>
  <c r="AN2172" i="27"/>
  <c r="AG2172" i="27"/>
  <c r="AF2172" i="27"/>
  <c r="AI2172" i="27" s="1"/>
  <c r="AD2172" i="27"/>
  <c r="AA2172" i="27"/>
  <c r="AN2171" i="27"/>
  <c r="AG2171" i="27"/>
  <c r="AF2171" i="27"/>
  <c r="AI2171" i="27" s="1"/>
  <c r="AD2171" i="27"/>
  <c r="AA2171" i="27"/>
  <c r="W2171" i="27"/>
  <c r="AN2170" i="27"/>
  <c r="AD2170" i="27"/>
  <c r="AN2169" i="27"/>
  <c r="AL2169" i="27"/>
  <c r="AD2169" i="27"/>
  <c r="AA2169" i="27"/>
  <c r="AN2168" i="27"/>
  <c r="AL2168" i="27"/>
  <c r="AF2168" i="27"/>
  <c r="AI2168" i="27" s="1"/>
  <c r="AG2168" i="27"/>
  <c r="AD2168" i="27"/>
  <c r="AB2168" i="27"/>
  <c r="AA2168" i="27"/>
  <c r="AN2167" i="27"/>
  <c r="AG2167" i="27"/>
  <c r="AF2167" i="27"/>
  <c r="AI2167" i="27" s="1"/>
  <c r="AD2167" i="27"/>
  <c r="AA2167" i="27"/>
  <c r="W2167" i="27"/>
  <c r="AN2166" i="27"/>
  <c r="AD2166" i="27"/>
  <c r="AN2165" i="27"/>
  <c r="AL2165" i="27"/>
  <c r="AD2165" i="27"/>
  <c r="AA2165" i="27"/>
  <c r="AN2164" i="27"/>
  <c r="AK2164" i="27"/>
  <c r="AL2164" i="27"/>
  <c r="AG2164" i="27"/>
  <c r="AF2164" i="27"/>
  <c r="AI2164" i="27" s="1"/>
  <c r="AD2164" i="27"/>
  <c r="AA2164" i="27"/>
  <c r="AN2163" i="27"/>
  <c r="AK2163" i="27"/>
  <c r="AG2163" i="27"/>
  <c r="AF2163" i="27"/>
  <c r="AI2163" i="27" s="1"/>
  <c r="AD2163" i="27"/>
  <c r="AA2163" i="27"/>
  <c r="W2163" i="27"/>
  <c r="AN2162" i="27"/>
  <c r="AD2162" i="27"/>
  <c r="AN2161" i="27"/>
  <c r="AL2161" i="27"/>
  <c r="AF2161" i="27"/>
  <c r="AI2161" i="27" s="1"/>
  <c r="AD2161" i="27"/>
  <c r="AB2161" i="27"/>
  <c r="AA2161" i="27"/>
  <c r="AN2160" i="27"/>
  <c r="AL2160" i="27"/>
  <c r="AF2160" i="27"/>
  <c r="AI2160" i="27" s="1"/>
  <c r="AG2160" i="27"/>
  <c r="AD2160" i="27"/>
  <c r="AB2160" i="27"/>
  <c r="AA2160" i="27"/>
  <c r="V2160" i="27"/>
  <c r="Y2160" i="27" s="1"/>
  <c r="W2160" i="27"/>
  <c r="AN2159" i="27"/>
  <c r="AL2159" i="27"/>
  <c r="AD2159" i="27"/>
  <c r="AA2159" i="27"/>
  <c r="AN2158" i="27"/>
  <c r="AD2158" i="27"/>
  <c r="AN2157" i="27"/>
  <c r="AL2157" i="27"/>
  <c r="AD2157" i="27"/>
  <c r="AB2157" i="27"/>
  <c r="AA2157" i="27"/>
  <c r="AN2156" i="27"/>
  <c r="AL2156" i="27"/>
  <c r="AF2156" i="27"/>
  <c r="AI2156" i="27" s="1"/>
  <c r="AG2156" i="27"/>
  <c r="AD2156" i="27"/>
  <c r="AA2156" i="27"/>
  <c r="V2156" i="27"/>
  <c r="Y2156" i="27" s="1"/>
  <c r="W2156" i="27"/>
  <c r="AN2155" i="27"/>
  <c r="AL2155" i="27"/>
  <c r="AD2155" i="27"/>
  <c r="AB2155" i="27"/>
  <c r="AA2155" i="27"/>
  <c r="AN2154" i="27"/>
  <c r="AD2154" i="27"/>
  <c r="AN2153" i="27"/>
  <c r="AL2153" i="27"/>
  <c r="AG2153" i="27"/>
  <c r="AD2153" i="27"/>
  <c r="AA2153" i="27"/>
  <c r="AN2152" i="27"/>
  <c r="AL2152" i="27"/>
  <c r="AG2152" i="27"/>
  <c r="AD2152" i="27"/>
  <c r="AA2152" i="27"/>
  <c r="W2152" i="27"/>
  <c r="AN2151" i="27"/>
  <c r="AL2151" i="27"/>
  <c r="AD2151" i="27"/>
  <c r="AA2151" i="27"/>
  <c r="AN2150" i="27"/>
  <c r="AD2150" i="27"/>
  <c r="AN2149" i="27"/>
  <c r="AL2149" i="27"/>
  <c r="AD2149" i="27"/>
  <c r="AA2149" i="27"/>
  <c r="AN2148" i="27"/>
  <c r="AL2148" i="27"/>
  <c r="AG2148" i="27"/>
  <c r="AD2148" i="27"/>
  <c r="AA2148" i="27"/>
  <c r="W2148" i="27"/>
  <c r="AN2147" i="27"/>
  <c r="AL2147" i="27"/>
  <c r="AD2147" i="27"/>
  <c r="AN2146" i="27"/>
  <c r="AD2146" i="27"/>
  <c r="AN2145" i="27"/>
  <c r="AL2145" i="27"/>
  <c r="AD2145" i="27"/>
  <c r="AA2145" i="27"/>
  <c r="AN2144" i="27"/>
  <c r="AL2144" i="27"/>
  <c r="AF2144" i="27"/>
  <c r="AI2144" i="27" s="1"/>
  <c r="AG2144" i="27"/>
  <c r="AD2144" i="27"/>
  <c r="AA2144" i="27"/>
  <c r="V2144" i="27"/>
  <c r="Y2144" i="27" s="1"/>
  <c r="W2144" i="27"/>
  <c r="AN2143" i="27"/>
  <c r="AL2143" i="27"/>
  <c r="AD2143" i="27"/>
  <c r="AB2143" i="27"/>
  <c r="AA2143" i="27"/>
  <c r="W2143" i="27"/>
  <c r="V2143" i="27"/>
  <c r="Y2143" i="27" s="1"/>
  <c r="AN2142" i="27"/>
  <c r="AD2142" i="27"/>
  <c r="AN2141" i="27"/>
  <c r="AL2141" i="27"/>
  <c r="AF2141" i="27"/>
  <c r="AI2141" i="27" s="1"/>
  <c r="AD2141" i="27"/>
  <c r="W2141" i="27"/>
  <c r="AN2140" i="27"/>
  <c r="AL2140" i="27"/>
  <c r="AF2140" i="27"/>
  <c r="AI2140" i="27" s="1"/>
  <c r="AG2140" i="27"/>
  <c r="AD2140" i="27"/>
  <c r="AA2140" i="27"/>
  <c r="V2140" i="27"/>
  <c r="Y2140" i="27" s="1"/>
  <c r="W2140" i="27"/>
  <c r="AN2139" i="27"/>
  <c r="AL2139" i="27"/>
  <c r="AD2139" i="27"/>
  <c r="W2139" i="27"/>
  <c r="V2139" i="27"/>
  <c r="Y2139" i="27" s="1"/>
  <c r="AN2138" i="27"/>
  <c r="AD2138" i="27"/>
  <c r="AN2137" i="27"/>
  <c r="AL2137" i="27"/>
  <c r="AD2137" i="27"/>
  <c r="AB2137" i="27"/>
  <c r="AA2137" i="27"/>
  <c r="AN2136" i="27"/>
  <c r="AL2136" i="27"/>
  <c r="AF2136" i="27"/>
  <c r="AI2136" i="27" s="1"/>
  <c r="AG2136" i="27"/>
  <c r="AD2136" i="27"/>
  <c r="AB2136" i="27"/>
  <c r="AA2136" i="27"/>
  <c r="V2136" i="27"/>
  <c r="Y2136" i="27" s="1"/>
  <c r="W2136" i="27"/>
  <c r="AN2135" i="27"/>
  <c r="AL2135" i="27"/>
  <c r="AD2135" i="27"/>
  <c r="AA2135" i="27"/>
  <c r="W2135" i="27"/>
  <c r="V2135" i="27"/>
  <c r="Y2135" i="27" s="1"/>
  <c r="AN2134" i="27"/>
  <c r="AD2134" i="27"/>
  <c r="AN2133" i="27"/>
  <c r="AL2133" i="27"/>
  <c r="AD2133" i="27"/>
  <c r="AA2133" i="27"/>
  <c r="AN2132" i="27"/>
  <c r="AL2132" i="27"/>
  <c r="AG2132" i="27"/>
  <c r="AD2132" i="27"/>
  <c r="AA2132" i="27"/>
  <c r="AN2131" i="27"/>
  <c r="AL2131" i="27"/>
  <c r="AD2131" i="27"/>
  <c r="V2131" i="27"/>
  <c r="Y2131" i="27" s="1"/>
  <c r="AN2130" i="27"/>
  <c r="AD2130" i="27"/>
  <c r="AN2129" i="27"/>
  <c r="AL2129" i="27"/>
  <c r="AD2129" i="27"/>
  <c r="AA2129" i="27"/>
  <c r="AN2128" i="27"/>
  <c r="AL2128" i="27"/>
  <c r="AF2128" i="27"/>
  <c r="AI2128" i="27" s="1"/>
  <c r="AG2128" i="27"/>
  <c r="AD2128" i="27"/>
  <c r="AA2128" i="27"/>
  <c r="W2128" i="27"/>
  <c r="AN2127" i="27"/>
  <c r="AL2127" i="27"/>
  <c r="AD2127" i="27"/>
  <c r="AA2127" i="27"/>
  <c r="V2127" i="27"/>
  <c r="Y2127" i="27" s="1"/>
  <c r="AN2126" i="27"/>
  <c r="AD2126" i="27"/>
  <c r="AN2125" i="27"/>
  <c r="AD2125" i="27"/>
  <c r="AA2125" i="27"/>
  <c r="AN2124" i="27"/>
  <c r="AF2124" i="27"/>
  <c r="AI2124" i="27" s="1"/>
  <c r="AG2124" i="27"/>
  <c r="AD2124" i="27"/>
  <c r="AA2124" i="27"/>
  <c r="W2124" i="27"/>
  <c r="V2124" i="27"/>
  <c r="Y2124" i="27" s="1"/>
  <c r="AN2123" i="27"/>
  <c r="AD2123" i="27"/>
  <c r="AA2123" i="27"/>
  <c r="V2123" i="27"/>
  <c r="Y2123" i="27" s="1"/>
  <c r="AN2122" i="27"/>
  <c r="AD2122" i="27"/>
  <c r="AN2121" i="27"/>
  <c r="AF2121" i="27"/>
  <c r="AI2121" i="27" s="1"/>
  <c r="AD2121" i="27"/>
  <c r="AB2121" i="27"/>
  <c r="AA2121" i="27"/>
  <c r="AN2120" i="27"/>
  <c r="AD2120" i="27"/>
  <c r="AA2120" i="27"/>
  <c r="W2120" i="27"/>
  <c r="V2120" i="27"/>
  <c r="Y2120" i="27" s="1"/>
  <c r="AN2119" i="27"/>
  <c r="AD2119" i="27"/>
  <c r="AA2119" i="27"/>
  <c r="V2119" i="27"/>
  <c r="Y2119" i="27" s="1"/>
  <c r="AN2118" i="27"/>
  <c r="AD2118" i="27"/>
  <c r="AN2117" i="27"/>
  <c r="AD2117" i="27"/>
  <c r="AN2116" i="27"/>
  <c r="AG2116" i="27"/>
  <c r="AD2116" i="27"/>
  <c r="AB2116" i="27"/>
  <c r="AA2116" i="27"/>
  <c r="AN2115" i="27"/>
  <c r="AD2115" i="27"/>
  <c r="AA2115" i="27"/>
  <c r="V2115" i="27"/>
  <c r="Y2115" i="27" s="1"/>
  <c r="AN2114" i="27"/>
  <c r="AD2114" i="27"/>
  <c r="AN2113" i="27"/>
  <c r="AD2113" i="27"/>
  <c r="AB2113" i="27"/>
  <c r="AA2113" i="27"/>
  <c r="AN2112" i="27"/>
  <c r="AF2112" i="27"/>
  <c r="AI2112" i="27" s="1"/>
  <c r="AG2112" i="27"/>
  <c r="AD2112" i="27"/>
  <c r="AB2112" i="27"/>
  <c r="AA2112" i="27"/>
  <c r="W2112" i="27"/>
  <c r="AN2111" i="27"/>
  <c r="AD2111" i="27"/>
  <c r="V2111" i="27"/>
  <c r="Y2111" i="27" s="1"/>
  <c r="AN2110" i="27"/>
  <c r="AD2110" i="27"/>
  <c r="AN2109" i="27"/>
  <c r="AG2109" i="27"/>
  <c r="AD2109" i="27"/>
  <c r="AB2109" i="27"/>
  <c r="AA2109" i="27"/>
  <c r="W2109" i="27"/>
  <c r="AN2108" i="27"/>
  <c r="AF2108" i="27"/>
  <c r="AI2108" i="27" s="1"/>
  <c r="AG2108" i="27"/>
  <c r="AD2108" i="27"/>
  <c r="AA2108" i="27"/>
  <c r="W2108" i="27"/>
  <c r="AN2107" i="27"/>
  <c r="AK2107" i="27"/>
  <c r="AD2107" i="27"/>
  <c r="AB2107" i="27"/>
  <c r="AA2107" i="27"/>
  <c r="W2107" i="27"/>
  <c r="AN2106" i="27"/>
  <c r="AD2106" i="27"/>
  <c r="AN2105" i="27"/>
  <c r="AK2105" i="27"/>
  <c r="AD2105" i="27"/>
  <c r="AN2104" i="27"/>
  <c r="AK2104" i="27"/>
  <c r="AF2104" i="27"/>
  <c r="AI2104" i="27" s="1"/>
  <c r="AG2104" i="27"/>
  <c r="AD2104" i="27"/>
  <c r="AA2104" i="27"/>
  <c r="W2104" i="27"/>
  <c r="AN2103" i="27"/>
  <c r="AK2103" i="27"/>
  <c r="AF2103" i="27"/>
  <c r="AI2103" i="27" s="1"/>
  <c r="AG2103" i="27"/>
  <c r="AD2103" i="27"/>
  <c r="W2103" i="27"/>
  <c r="AN2102" i="27"/>
  <c r="AD2102" i="27"/>
  <c r="AN2101" i="27"/>
  <c r="AK2101" i="27"/>
  <c r="AD2101" i="27"/>
  <c r="AA2101" i="27"/>
  <c r="W2101" i="27"/>
  <c r="AN2100" i="27"/>
  <c r="AG2100" i="27"/>
  <c r="AD2100" i="27"/>
  <c r="AA2100" i="27"/>
  <c r="W2100" i="27"/>
  <c r="AN2099" i="27"/>
  <c r="AK2099" i="27"/>
  <c r="AF2099" i="27"/>
  <c r="AI2099" i="27" s="1"/>
  <c r="AG2099" i="27"/>
  <c r="AD2099" i="27"/>
  <c r="W2099" i="27"/>
  <c r="AN2098" i="27"/>
  <c r="AD2098" i="27"/>
  <c r="AN2097" i="27"/>
  <c r="AK2097" i="27"/>
  <c r="AD2097" i="27"/>
  <c r="AA2097" i="27"/>
  <c r="Y2097" i="27"/>
  <c r="V2097" i="27"/>
  <c r="AN2096" i="27"/>
  <c r="AK2096" i="27"/>
  <c r="AG2096" i="27"/>
  <c r="AD2096" i="27"/>
  <c r="AA2096" i="27"/>
  <c r="W2096" i="27"/>
  <c r="AN2095" i="27"/>
  <c r="AK2095" i="27"/>
  <c r="AF2095" i="27"/>
  <c r="AI2095" i="27" s="1"/>
  <c r="AG2095" i="27"/>
  <c r="AD2095" i="27"/>
  <c r="AA2095" i="27"/>
  <c r="W2095" i="27"/>
  <c r="AN2094" i="27"/>
  <c r="AD2094" i="27"/>
  <c r="AN2093" i="27"/>
  <c r="AK2093" i="27"/>
  <c r="AF2093" i="27"/>
  <c r="AI2093" i="27" s="1"/>
  <c r="AD2093" i="27"/>
  <c r="V2093" i="27"/>
  <c r="Y2093" i="27" s="1"/>
  <c r="AN2092" i="27"/>
  <c r="AF2092" i="27"/>
  <c r="AI2092" i="27" s="1"/>
  <c r="AG2092" i="27"/>
  <c r="AD2092" i="27"/>
  <c r="AA2092" i="27"/>
  <c r="W2092" i="27"/>
  <c r="AN2091" i="27"/>
  <c r="AK2091" i="27"/>
  <c r="AD2091" i="27"/>
  <c r="W2091" i="27"/>
  <c r="AN2090" i="27"/>
  <c r="AD2090" i="27"/>
  <c r="AN2089" i="27"/>
  <c r="AK2089" i="27"/>
  <c r="AD2089" i="27"/>
  <c r="AA2089" i="27"/>
  <c r="V2089" i="27"/>
  <c r="Y2089" i="27" s="1"/>
  <c r="W2089" i="27"/>
  <c r="AN2088" i="27"/>
  <c r="AG2088" i="27"/>
  <c r="AD2088" i="27"/>
  <c r="AA2088" i="27"/>
  <c r="V2088" i="27"/>
  <c r="Y2088" i="27" s="1"/>
  <c r="AN2087" i="27"/>
  <c r="AK2087" i="27"/>
  <c r="AG2087" i="27"/>
  <c r="AD2087" i="27"/>
  <c r="AB2087" i="27"/>
  <c r="W2087" i="27"/>
  <c r="V2087" i="27"/>
  <c r="Y2087" i="27" s="1"/>
  <c r="AN2086" i="27"/>
  <c r="AD2086" i="27"/>
  <c r="AN2085" i="27"/>
  <c r="AK2085" i="27"/>
  <c r="AD2085" i="27"/>
  <c r="AA2085" i="27"/>
  <c r="AB2085" i="27"/>
  <c r="AN2084" i="27"/>
  <c r="AG2084" i="27"/>
  <c r="AD2084" i="27"/>
  <c r="AB2084" i="27"/>
  <c r="AA2084" i="27"/>
  <c r="W2084" i="27"/>
  <c r="V2084" i="27"/>
  <c r="Y2084" i="27" s="1"/>
  <c r="AN2083" i="27"/>
  <c r="AK2083" i="27"/>
  <c r="AG2083" i="27"/>
  <c r="AD2083" i="27"/>
  <c r="W2083" i="27"/>
  <c r="AN2082" i="27"/>
  <c r="AD2082" i="27"/>
  <c r="AN2081" i="27"/>
  <c r="AK2081" i="27"/>
  <c r="AD2081" i="27"/>
  <c r="V2081" i="27"/>
  <c r="Y2081" i="27" s="1"/>
  <c r="W2081" i="27"/>
  <c r="AN2080" i="27"/>
  <c r="AG2080" i="27"/>
  <c r="AD2080" i="27"/>
  <c r="AB2080" i="27"/>
  <c r="AA2080" i="27"/>
  <c r="V2080" i="27"/>
  <c r="Y2080" i="27" s="1"/>
  <c r="AN2079" i="27"/>
  <c r="AK2079" i="27"/>
  <c r="AG2079" i="27"/>
  <c r="AD2079" i="27"/>
  <c r="AA2079" i="27"/>
  <c r="AB2079" i="27"/>
  <c r="W2079" i="27"/>
  <c r="V2079" i="27"/>
  <c r="Y2079" i="27" s="1"/>
  <c r="AN2078" i="27"/>
  <c r="AD2078" i="27"/>
  <c r="AN2077" i="27"/>
  <c r="AK2077" i="27"/>
  <c r="AD2077" i="27"/>
  <c r="AB2077" i="27"/>
  <c r="AN2076" i="27"/>
  <c r="AG2076" i="27"/>
  <c r="AD2076" i="27"/>
  <c r="AA2076" i="27"/>
  <c r="W2076" i="27"/>
  <c r="V2076" i="27"/>
  <c r="Y2076" i="27" s="1"/>
  <c r="AN2075" i="27"/>
  <c r="AK2075" i="27"/>
  <c r="AG2075" i="27"/>
  <c r="AD2075" i="27"/>
  <c r="W2075" i="27"/>
  <c r="AN2074" i="27"/>
  <c r="AD2074" i="27"/>
  <c r="AN2073" i="27"/>
  <c r="AK2073" i="27"/>
  <c r="AD2073" i="27"/>
  <c r="AA2073" i="27"/>
  <c r="V2073" i="27"/>
  <c r="Y2073" i="27" s="1"/>
  <c r="AN2072" i="27"/>
  <c r="AG2072" i="27"/>
  <c r="AD2072" i="27"/>
  <c r="AB2072" i="27"/>
  <c r="AA2072" i="27"/>
  <c r="V2072" i="27"/>
  <c r="Y2072" i="27" s="1"/>
  <c r="AN2071" i="27"/>
  <c r="AK2071" i="27"/>
  <c r="AG2071" i="27"/>
  <c r="AD2071" i="27"/>
  <c r="AA2071" i="27"/>
  <c r="AB2071" i="27"/>
  <c r="W2071" i="27"/>
  <c r="V2071" i="27"/>
  <c r="Y2071" i="27" s="1"/>
  <c r="AN2070" i="27"/>
  <c r="AD2070" i="27"/>
  <c r="AN2069" i="27"/>
  <c r="AK2069" i="27"/>
  <c r="AD2069" i="27"/>
  <c r="AA2069" i="27"/>
  <c r="AB2069" i="27"/>
  <c r="AN2068" i="27"/>
  <c r="AG2068" i="27"/>
  <c r="AD2068" i="27"/>
  <c r="AB2068" i="27"/>
  <c r="AA2068" i="27"/>
  <c r="W2068" i="27"/>
  <c r="V2068" i="27"/>
  <c r="Y2068" i="27" s="1"/>
  <c r="AN2067" i="27"/>
  <c r="AK2067" i="27"/>
  <c r="AG2067" i="27"/>
  <c r="AD2067" i="27"/>
  <c r="W2067" i="27"/>
  <c r="AN2066" i="27"/>
  <c r="AD2066" i="27"/>
  <c r="AN2065" i="27"/>
  <c r="AF2065" i="27"/>
  <c r="AI2065" i="27" s="1"/>
  <c r="AD2065" i="27"/>
  <c r="AB2065" i="27"/>
  <c r="W2065" i="27"/>
  <c r="V2065" i="27"/>
  <c r="Y2065" i="27" s="1"/>
  <c r="AN2064" i="27"/>
  <c r="AL2064" i="27"/>
  <c r="AK2064" i="27"/>
  <c r="AF2064" i="27"/>
  <c r="AI2064" i="27" s="1"/>
  <c r="AG2064" i="27"/>
  <c r="AD2064" i="27"/>
  <c r="AB2064" i="27"/>
  <c r="W2064" i="27"/>
  <c r="AN2063" i="27"/>
  <c r="AK2063" i="27"/>
  <c r="AG2063" i="27"/>
  <c r="AD2063" i="27"/>
  <c r="AB2063" i="27"/>
  <c r="AN2062" i="27"/>
  <c r="AD2062" i="27"/>
  <c r="AN2061" i="27"/>
  <c r="AK2061" i="27"/>
  <c r="AG2061" i="27"/>
  <c r="AD2061" i="27"/>
  <c r="AB2061" i="27"/>
  <c r="V2061" i="27"/>
  <c r="Y2061" i="27" s="1"/>
  <c r="AN2060" i="27"/>
  <c r="AG2060" i="27"/>
  <c r="AD2060" i="27"/>
  <c r="AB2060" i="27"/>
  <c r="W2060" i="27"/>
  <c r="AN2059" i="27"/>
  <c r="AL2059" i="27"/>
  <c r="AK2059" i="27"/>
  <c r="AG2059" i="27"/>
  <c r="AD2059" i="27"/>
  <c r="AB2059" i="27"/>
  <c r="V2059" i="27"/>
  <c r="Y2059" i="27" s="1"/>
  <c r="W2059" i="27"/>
  <c r="AN2058" i="27"/>
  <c r="AD2058" i="27"/>
  <c r="AN2057" i="27"/>
  <c r="AD2057" i="27"/>
  <c r="AB2057" i="27"/>
  <c r="V2057" i="27"/>
  <c r="Y2057" i="27" s="1"/>
  <c r="AN2056" i="27"/>
  <c r="AD2056" i="27"/>
  <c r="AB2056" i="27"/>
  <c r="W2056" i="27"/>
  <c r="AN2055" i="27"/>
  <c r="AK2055" i="27"/>
  <c r="AG2055" i="27"/>
  <c r="AD2055" i="27"/>
  <c r="AB2055" i="27"/>
  <c r="V2055" i="27"/>
  <c r="Y2055" i="27" s="1"/>
  <c r="W2055" i="27"/>
  <c r="AN2054" i="27"/>
  <c r="AD2054" i="27"/>
  <c r="AN2053" i="27"/>
  <c r="AD2053" i="27"/>
  <c r="AB2053" i="27"/>
  <c r="AN2052" i="27"/>
  <c r="AF2052" i="27"/>
  <c r="AI2052" i="27" s="1"/>
  <c r="AG2052" i="27"/>
  <c r="AD2052" i="27"/>
  <c r="AB2052" i="27"/>
  <c r="AN2051" i="27"/>
  <c r="AL2051" i="27"/>
  <c r="AK2051" i="27"/>
  <c r="AG2051" i="27"/>
  <c r="AD2051" i="27"/>
  <c r="AB2051" i="27"/>
  <c r="V2051" i="27"/>
  <c r="Y2051" i="27" s="1"/>
  <c r="W2051" i="27"/>
  <c r="AN2050" i="27"/>
  <c r="AD2050" i="27"/>
  <c r="AN2049" i="27"/>
  <c r="AD2049" i="27"/>
  <c r="AB2049" i="27"/>
  <c r="V2049" i="27"/>
  <c r="Y2049" i="27" s="1"/>
  <c r="AN2048" i="27"/>
  <c r="AL2048" i="27"/>
  <c r="AK2048" i="27"/>
  <c r="AF2048" i="27"/>
  <c r="AI2048" i="27" s="1"/>
  <c r="AG2048" i="27"/>
  <c r="AD2048" i="27"/>
  <c r="AB2048" i="27"/>
  <c r="AN2047" i="27"/>
  <c r="AG2047" i="27"/>
  <c r="AD2047" i="27"/>
  <c r="AB2047" i="27"/>
  <c r="AN2046" i="27"/>
  <c r="AD2046" i="27"/>
  <c r="AN2045" i="27"/>
  <c r="AG2045" i="27"/>
  <c r="AD2045" i="27"/>
  <c r="AB2045" i="27"/>
  <c r="AN2044" i="27"/>
  <c r="AF2044" i="27"/>
  <c r="AI2044" i="27" s="1"/>
  <c r="AG2044" i="27"/>
  <c r="AD2044" i="27"/>
  <c r="AB2044" i="27"/>
  <c r="AN2043" i="27"/>
  <c r="AG2043" i="27"/>
  <c r="AD2043" i="27"/>
  <c r="AB2043" i="27"/>
  <c r="V2043" i="27"/>
  <c r="Y2043" i="27" s="1"/>
  <c r="W2043" i="27"/>
  <c r="AN2042" i="27"/>
  <c r="AD2042" i="27"/>
  <c r="AN2041" i="27"/>
  <c r="AL2041" i="27"/>
  <c r="AK2041" i="27"/>
  <c r="AD2041" i="27"/>
  <c r="AB2041" i="27"/>
  <c r="AN2040" i="27"/>
  <c r="AD2040" i="27"/>
  <c r="AB2040" i="27"/>
  <c r="AN2039" i="27"/>
  <c r="AK2039" i="27"/>
  <c r="AG2039" i="27"/>
  <c r="AD2039" i="27"/>
  <c r="AB2039" i="27"/>
  <c r="V2039" i="27"/>
  <c r="Y2039" i="27" s="1"/>
  <c r="W2039" i="27"/>
  <c r="AN2038" i="27"/>
  <c r="AD2038" i="27"/>
  <c r="AN2037" i="27"/>
  <c r="AL2037" i="27"/>
  <c r="AK2037" i="27"/>
  <c r="AF2037" i="27"/>
  <c r="AI2037" i="27" s="1"/>
  <c r="AD2037" i="27"/>
  <c r="AB2037" i="27"/>
  <c r="AN2036" i="27"/>
  <c r="AK2036" i="27"/>
  <c r="AF2036" i="27"/>
  <c r="AI2036" i="27" s="1"/>
  <c r="AG2036" i="27"/>
  <c r="AD2036" i="27"/>
  <c r="AB2036" i="27"/>
  <c r="AN2035" i="27"/>
  <c r="AG2035" i="27"/>
  <c r="AD2035" i="27"/>
  <c r="AB2035" i="27"/>
  <c r="W2035" i="27"/>
  <c r="AN2034" i="27"/>
  <c r="AD2034" i="27"/>
  <c r="AN2033" i="27"/>
  <c r="AD2033" i="27"/>
  <c r="AB2033" i="27"/>
  <c r="W2033" i="27"/>
  <c r="V2033" i="27"/>
  <c r="Y2033" i="27" s="1"/>
  <c r="AN2032" i="27"/>
  <c r="AL2032" i="27"/>
  <c r="AK2032" i="27"/>
  <c r="AF2032" i="27"/>
  <c r="AI2032" i="27" s="1"/>
  <c r="AG2032" i="27"/>
  <c r="AD2032" i="27"/>
  <c r="AB2032" i="27"/>
  <c r="AN2031" i="27"/>
  <c r="AK2031" i="27"/>
  <c r="AG2031" i="27"/>
  <c r="AD2031" i="27"/>
  <c r="AB2031" i="27"/>
  <c r="AN2030" i="27"/>
  <c r="AD2030" i="27"/>
  <c r="AN2029" i="27"/>
  <c r="AK2029" i="27"/>
  <c r="AF2029" i="27"/>
  <c r="AI2029" i="27" s="1"/>
  <c r="AD2029" i="27"/>
  <c r="AB2029" i="27"/>
  <c r="AN2028" i="27"/>
  <c r="AD2028" i="27"/>
  <c r="AB2028" i="27"/>
  <c r="AN2027" i="27"/>
  <c r="AL2027" i="27"/>
  <c r="AK2027" i="27"/>
  <c r="AG2027" i="27"/>
  <c r="AD2027" i="27"/>
  <c r="AB2027" i="27"/>
  <c r="W2027" i="27"/>
  <c r="AN2026" i="27"/>
  <c r="AD2026" i="27"/>
  <c r="AN2025" i="27"/>
  <c r="AL2025" i="27"/>
  <c r="AK2025" i="27"/>
  <c r="AD2025" i="27"/>
  <c r="AB2025" i="27"/>
  <c r="AN2024" i="27"/>
  <c r="AL2024" i="27"/>
  <c r="AK2024" i="27"/>
  <c r="AD2024" i="27"/>
  <c r="AB2024" i="27"/>
  <c r="AN2023" i="27"/>
  <c r="AG2023" i="27"/>
  <c r="AD2023" i="27"/>
  <c r="AB2023" i="27"/>
  <c r="W2023" i="27"/>
  <c r="AN2022" i="27"/>
  <c r="AD2022" i="27"/>
  <c r="AN2021" i="27"/>
  <c r="AD2021" i="27"/>
  <c r="AB2021" i="27"/>
  <c r="W2021" i="27"/>
  <c r="V2021" i="27"/>
  <c r="Y2021" i="27" s="1"/>
  <c r="AN2020" i="27"/>
  <c r="AD2020" i="27"/>
  <c r="AB2020" i="27"/>
  <c r="AN2019" i="27"/>
  <c r="AK2019" i="27"/>
  <c r="AG2019" i="27"/>
  <c r="AD2019" i="27"/>
  <c r="AB2019" i="27"/>
  <c r="W2019" i="27"/>
  <c r="AN2018" i="27"/>
  <c r="AD2018" i="27"/>
  <c r="AN2017" i="27"/>
  <c r="AK2017" i="27"/>
  <c r="AD2017" i="27"/>
  <c r="AB2017" i="27"/>
  <c r="AN2016" i="27"/>
  <c r="AK2016" i="27"/>
  <c r="AD2016" i="27"/>
  <c r="AB2016" i="27"/>
  <c r="AN2015" i="27"/>
  <c r="AG2015" i="27"/>
  <c r="AD2015" i="27"/>
  <c r="AB2015" i="27"/>
  <c r="W2015" i="27"/>
  <c r="AN2014" i="27"/>
  <c r="AD2014" i="27"/>
  <c r="AN2013" i="27"/>
  <c r="AG2013" i="27"/>
  <c r="AD2013" i="27"/>
  <c r="AB2013" i="27"/>
  <c r="V2013" i="27"/>
  <c r="Y2013" i="27" s="1"/>
  <c r="AN2012" i="27"/>
  <c r="AD2012" i="27"/>
  <c r="AB2012" i="27"/>
  <c r="AN2011" i="27"/>
  <c r="AL2011" i="27"/>
  <c r="AK2011" i="27"/>
  <c r="AG2011" i="27"/>
  <c r="AD2011" i="27"/>
  <c r="AB2011" i="27"/>
  <c r="W2011" i="27"/>
  <c r="AN2010" i="27"/>
  <c r="AD2010" i="27"/>
  <c r="AN2009" i="27"/>
  <c r="AL2009" i="27"/>
  <c r="AK2009" i="27"/>
  <c r="AD2009" i="27"/>
  <c r="AB2009" i="27"/>
  <c r="V2009" i="27"/>
  <c r="Y2009" i="27" s="1"/>
  <c r="AN2008" i="27"/>
  <c r="AL2008" i="27"/>
  <c r="AK2008" i="27"/>
  <c r="AD2008" i="27"/>
  <c r="AB2008" i="27"/>
  <c r="AN2007" i="27"/>
  <c r="AG2007" i="27"/>
  <c r="AD2007" i="27"/>
  <c r="AB2007" i="27"/>
  <c r="W2007" i="27"/>
  <c r="AN2006" i="27"/>
  <c r="AD2006" i="27"/>
  <c r="AN2005" i="27"/>
  <c r="AG2005" i="27"/>
  <c r="AD2005" i="27"/>
  <c r="AB2005" i="27"/>
  <c r="W2005" i="27"/>
  <c r="AN2004" i="27"/>
  <c r="AD2004" i="27"/>
  <c r="AB2004" i="27"/>
  <c r="AN2003" i="27"/>
  <c r="AK2003" i="27"/>
  <c r="AG2003" i="27"/>
  <c r="AD2003" i="27"/>
  <c r="AB2003" i="27"/>
  <c r="W2003" i="27"/>
  <c r="AN2002" i="27"/>
  <c r="AD2002" i="27"/>
  <c r="AN2001" i="27"/>
  <c r="AL2001" i="27"/>
  <c r="AK2001" i="27"/>
  <c r="AD2001" i="27"/>
  <c r="AB2001" i="27"/>
  <c r="W2001" i="27"/>
  <c r="V2001" i="27"/>
  <c r="Y2001" i="27" s="1"/>
  <c r="AN2000" i="27"/>
  <c r="AK2000" i="27"/>
  <c r="AD2000" i="27"/>
  <c r="AB2000" i="27"/>
  <c r="AN1999" i="27"/>
  <c r="AK1999" i="27"/>
  <c r="AG1999" i="27"/>
  <c r="AD1999" i="27"/>
  <c r="AB1999" i="27"/>
  <c r="W1999" i="27"/>
  <c r="AN1998" i="27"/>
  <c r="AD1998" i="27"/>
  <c r="AN1997" i="27"/>
  <c r="AG1997" i="27"/>
  <c r="AD1997" i="27"/>
  <c r="AB1997" i="27"/>
  <c r="AN1996" i="27"/>
  <c r="AD1996" i="27"/>
  <c r="AB1996" i="27"/>
  <c r="AN1995" i="27"/>
  <c r="AK1995" i="27"/>
  <c r="AG1995" i="27"/>
  <c r="AD1995" i="27"/>
  <c r="AB1995" i="27"/>
  <c r="W1995" i="27"/>
  <c r="AN1994" i="27"/>
  <c r="AD1994" i="27"/>
  <c r="AN1993" i="27"/>
  <c r="AK1993" i="27"/>
  <c r="AG1993" i="27"/>
  <c r="AD1993" i="27"/>
  <c r="AB1993" i="27"/>
  <c r="W1993" i="27"/>
  <c r="V1993" i="27"/>
  <c r="Y1993" i="27" s="1"/>
  <c r="AN1992" i="27"/>
  <c r="AK1992" i="27"/>
  <c r="AD1992" i="27"/>
  <c r="AB1992" i="27"/>
  <c r="AN1991" i="27"/>
  <c r="AG1991" i="27"/>
  <c r="AD1991" i="27"/>
  <c r="AB1991" i="27"/>
  <c r="W1991" i="27"/>
  <c r="AN1990" i="27"/>
  <c r="AD1990" i="27"/>
  <c r="AN1989" i="27"/>
  <c r="AK1989" i="27"/>
  <c r="AD1989" i="27"/>
  <c r="AB1989" i="27"/>
  <c r="AN1988" i="27"/>
  <c r="AD1988" i="27"/>
  <c r="AB1988" i="27"/>
  <c r="AN1987" i="27"/>
  <c r="AK1987" i="27"/>
  <c r="AG1987" i="27"/>
  <c r="AD1987" i="27"/>
  <c r="AB1987" i="27"/>
  <c r="W1987" i="27"/>
  <c r="AN1986" i="27"/>
  <c r="AD1986" i="27"/>
  <c r="AN1985" i="27"/>
  <c r="AK1985" i="27"/>
  <c r="AD1985" i="27"/>
  <c r="AB1985" i="27"/>
  <c r="W1985" i="27"/>
  <c r="V1985" i="27"/>
  <c r="Y1985" i="27" s="1"/>
  <c r="AN1984" i="27"/>
  <c r="AK1984" i="27"/>
  <c r="AD1984" i="27"/>
  <c r="AB1984" i="27"/>
  <c r="AN1983" i="27"/>
  <c r="AK1983" i="27"/>
  <c r="AG1983" i="27"/>
  <c r="AD1983" i="27"/>
  <c r="AB1983" i="27"/>
  <c r="W1983" i="27"/>
  <c r="AN1982" i="27"/>
  <c r="AD1982" i="27"/>
  <c r="AN1981" i="27"/>
  <c r="AG1981" i="27"/>
  <c r="AD1981" i="27"/>
  <c r="AB1981" i="27"/>
  <c r="AN1980" i="27"/>
  <c r="AD1980" i="27"/>
  <c r="AB1980" i="27"/>
  <c r="AN1979" i="27"/>
  <c r="AK1979" i="27"/>
  <c r="AG1979" i="27"/>
  <c r="AD1979" i="27"/>
  <c r="AB1979" i="27"/>
  <c r="W1979" i="27"/>
  <c r="AN1978" i="27"/>
  <c r="AD1978" i="27"/>
  <c r="AN1977" i="27"/>
  <c r="AL1977" i="27"/>
  <c r="AK1977" i="27"/>
  <c r="AD1977" i="27"/>
  <c r="AB1977" i="27"/>
  <c r="W1977" i="27"/>
  <c r="AN1976" i="27"/>
  <c r="AK1976" i="27"/>
  <c r="AD1976" i="27"/>
  <c r="AB1976" i="27"/>
  <c r="AN1975" i="27"/>
  <c r="AG1975" i="27"/>
  <c r="AD1975" i="27"/>
  <c r="AB1975" i="27"/>
  <c r="W1975" i="27"/>
  <c r="AN1974" i="27"/>
  <c r="AD1974" i="27"/>
  <c r="AN1973" i="27"/>
  <c r="AK1973" i="27"/>
  <c r="AD1973" i="27"/>
  <c r="AB1973" i="27"/>
  <c r="V1973" i="27"/>
  <c r="Y1973" i="27" s="1"/>
  <c r="AN1972" i="27"/>
  <c r="AD1972" i="27"/>
  <c r="AB1972" i="27"/>
  <c r="AN1971" i="27"/>
  <c r="AL1971" i="27"/>
  <c r="AK1971" i="27"/>
  <c r="AG1971" i="27"/>
  <c r="AD1971" i="27"/>
  <c r="AB1971" i="27"/>
  <c r="W1971" i="27"/>
  <c r="AN1970" i="27"/>
  <c r="AD1970" i="27"/>
  <c r="AN1969" i="27"/>
  <c r="AK1969" i="27"/>
  <c r="AG1969" i="27"/>
  <c r="AD1969" i="27"/>
  <c r="AB1969" i="27"/>
  <c r="AN1968" i="27"/>
  <c r="AK1968" i="27"/>
  <c r="AD1968" i="27"/>
  <c r="AB1968" i="27"/>
  <c r="AN1967" i="27"/>
  <c r="AL1967" i="27"/>
  <c r="AK1967" i="27"/>
  <c r="AG1967" i="27"/>
  <c r="AD1967" i="27"/>
  <c r="AB1967" i="27"/>
  <c r="W1967" i="27"/>
  <c r="AN1966" i="27"/>
  <c r="AD1966" i="27"/>
  <c r="AN1965" i="27"/>
  <c r="AD1965" i="27"/>
  <c r="AB1965" i="27"/>
  <c r="W1965" i="27"/>
  <c r="AN1964" i="27"/>
  <c r="AD1964" i="27"/>
  <c r="AB1964" i="27"/>
  <c r="AN1963" i="27"/>
  <c r="AL1963" i="27"/>
  <c r="AK1963" i="27"/>
  <c r="AG1963" i="27"/>
  <c r="AD1963" i="27"/>
  <c r="AB1963" i="27"/>
  <c r="V1963" i="27"/>
  <c r="Y1963" i="27" s="1"/>
  <c r="AN1962" i="27"/>
  <c r="AD1962" i="27"/>
  <c r="AN1961" i="27"/>
  <c r="AL1961" i="27"/>
  <c r="AK1961" i="27"/>
  <c r="AG1961" i="27"/>
  <c r="AD1961" i="27"/>
  <c r="AB1961" i="27"/>
  <c r="V1961" i="27"/>
  <c r="Y1961" i="27" s="1"/>
  <c r="AN1960" i="27"/>
  <c r="AG1960" i="27"/>
  <c r="AD1960" i="27"/>
  <c r="AB1960" i="27"/>
  <c r="W1960" i="27"/>
  <c r="AN1959" i="27"/>
  <c r="AG1959" i="27"/>
  <c r="AD1959" i="27"/>
  <c r="AB1959" i="27"/>
  <c r="V1959" i="27"/>
  <c r="Y1959" i="27" s="1"/>
  <c r="W1959" i="27"/>
  <c r="AN1958" i="27"/>
  <c r="AD1958" i="27"/>
  <c r="AN1957" i="27"/>
  <c r="AK1957" i="27"/>
  <c r="AD1957" i="27"/>
  <c r="AB1957" i="27"/>
  <c r="V1957" i="27"/>
  <c r="Y1957" i="27" s="1"/>
  <c r="AN1956" i="27"/>
  <c r="AD1956" i="27"/>
  <c r="AB1956" i="27"/>
  <c r="V1956" i="27"/>
  <c r="Y1956" i="27" s="1"/>
  <c r="AN1955" i="27"/>
  <c r="AL1955" i="27"/>
  <c r="AK1955" i="27"/>
  <c r="AG1955" i="27"/>
  <c r="AD1955" i="27"/>
  <c r="AB1955" i="27"/>
  <c r="V1955" i="27"/>
  <c r="Y1955" i="27" s="1"/>
  <c r="W1955" i="27"/>
  <c r="AN1954" i="27"/>
  <c r="AD1954" i="27"/>
  <c r="AN1953" i="27"/>
  <c r="AD1953" i="27"/>
  <c r="AB1953" i="27"/>
  <c r="AN1952" i="27"/>
  <c r="AL1952" i="27"/>
  <c r="AK1952" i="27"/>
  <c r="AF1952" i="27"/>
  <c r="AI1952" i="27" s="1"/>
  <c r="AG1952" i="27"/>
  <c r="AD1952" i="27"/>
  <c r="AB1952" i="27"/>
  <c r="V1952" i="27"/>
  <c r="Y1952" i="27" s="1"/>
  <c r="AN1951" i="27"/>
  <c r="AL1951" i="27"/>
  <c r="AK1951" i="27"/>
  <c r="AG1951" i="27"/>
  <c r="AD1951" i="27"/>
  <c r="AB1951" i="27"/>
  <c r="V1951" i="27"/>
  <c r="Y1951" i="27" s="1"/>
  <c r="W1951" i="27"/>
  <c r="AN1950" i="27"/>
  <c r="AL1950" i="27"/>
  <c r="AD1950" i="27"/>
  <c r="AN1949" i="27"/>
  <c r="AD1949" i="27"/>
  <c r="AB1949" i="27"/>
  <c r="W1949" i="27"/>
  <c r="V1949" i="27"/>
  <c r="Y1949" i="27" s="1"/>
  <c r="AN1948" i="27"/>
  <c r="AK1948" i="27"/>
  <c r="AF1948" i="27"/>
  <c r="AI1948" i="27" s="1"/>
  <c r="AG1948" i="27"/>
  <c r="AD1948" i="27"/>
  <c r="AB1948" i="27"/>
  <c r="V1948" i="27"/>
  <c r="Y1948" i="27" s="1"/>
  <c r="AN1947" i="27"/>
  <c r="AL1947" i="27"/>
  <c r="AK1947" i="27"/>
  <c r="AG1947" i="27"/>
  <c r="AD1947" i="27"/>
  <c r="AB1947" i="27"/>
  <c r="AN1946" i="27"/>
  <c r="AD1946" i="27"/>
  <c r="AN1945" i="27"/>
  <c r="AD1945" i="27"/>
  <c r="AB1945" i="27"/>
  <c r="W1945" i="27"/>
  <c r="AN1944" i="27"/>
  <c r="AF1944" i="27"/>
  <c r="AI1944" i="27" s="1"/>
  <c r="AG1944" i="27"/>
  <c r="AD1944" i="27"/>
  <c r="AB1944" i="27"/>
  <c r="V1944" i="27"/>
  <c r="Y1944" i="27" s="1"/>
  <c r="AN1943" i="27"/>
  <c r="AK1943" i="27"/>
  <c r="AG1943" i="27"/>
  <c r="AD1943" i="27"/>
  <c r="AB1943" i="27"/>
  <c r="V1943" i="27"/>
  <c r="Y1943" i="27" s="1"/>
  <c r="W1943" i="27"/>
  <c r="AN1942" i="27"/>
  <c r="AD1942" i="27"/>
  <c r="AN1941" i="27"/>
  <c r="AL1941" i="27"/>
  <c r="AK1941" i="27"/>
  <c r="AD1941" i="27"/>
  <c r="AB1941" i="27"/>
  <c r="AN1940" i="27"/>
  <c r="AD1940" i="27"/>
  <c r="AB1940" i="27"/>
  <c r="V1940" i="27"/>
  <c r="Y1940" i="27" s="1"/>
  <c r="AN1939" i="27"/>
  <c r="AL1939" i="27"/>
  <c r="AK1939" i="27"/>
  <c r="AG1939" i="27"/>
  <c r="AD1939" i="27"/>
  <c r="AB1939" i="27"/>
  <c r="V1939" i="27"/>
  <c r="Y1939" i="27" s="1"/>
  <c r="W1939" i="27"/>
  <c r="AN1938" i="27"/>
  <c r="AL1938" i="27"/>
  <c r="AD1938" i="27"/>
  <c r="AB1938" i="27"/>
  <c r="AN1937" i="27"/>
  <c r="AK1937" i="27"/>
  <c r="AD1937" i="27"/>
  <c r="AB1937" i="27"/>
  <c r="AN1936" i="27"/>
  <c r="AL1936" i="27"/>
  <c r="AK1936" i="27"/>
  <c r="AF1936" i="27"/>
  <c r="AI1936" i="27" s="1"/>
  <c r="AG1936" i="27"/>
  <c r="AD1936" i="27"/>
  <c r="AB1936" i="27"/>
  <c r="AN1935" i="27"/>
  <c r="AG1935" i="27"/>
  <c r="AD1935" i="27"/>
  <c r="AB1935" i="27"/>
  <c r="W1935" i="27"/>
  <c r="AN1934" i="27"/>
  <c r="AK1934" i="27"/>
  <c r="AD1934" i="27"/>
  <c r="AN1933" i="27"/>
  <c r="AD1933" i="27"/>
  <c r="AB1933" i="27"/>
  <c r="AN1932" i="27"/>
  <c r="AL1932" i="27"/>
  <c r="AK1932" i="27"/>
  <c r="AF1932" i="27"/>
  <c r="AI1932" i="27" s="1"/>
  <c r="AG1932" i="27"/>
  <c r="AD1932" i="27"/>
  <c r="AB1932" i="27"/>
  <c r="AN1931" i="27"/>
  <c r="AL1931" i="27"/>
  <c r="AK1931" i="27"/>
  <c r="AG1931" i="27"/>
  <c r="AD1931" i="27"/>
  <c r="AB1931" i="27"/>
  <c r="AN1930" i="27"/>
  <c r="AD1930" i="27"/>
  <c r="AN1929" i="27"/>
  <c r="AK1929" i="27"/>
  <c r="AD1929" i="27"/>
  <c r="AB1929" i="27"/>
  <c r="V1929" i="27"/>
  <c r="Y1929" i="27" s="1"/>
  <c r="AN1928" i="27"/>
  <c r="AL1928" i="27"/>
  <c r="AK1928" i="27"/>
  <c r="AG1928" i="27"/>
  <c r="AD1928" i="27"/>
  <c r="AB1928" i="27"/>
  <c r="AN1927" i="27"/>
  <c r="AG1927" i="27"/>
  <c r="AD1927" i="27"/>
  <c r="AB1927" i="27"/>
  <c r="V1927" i="27"/>
  <c r="Y1927" i="27" s="1"/>
  <c r="W1927" i="27"/>
  <c r="AN1926" i="27"/>
  <c r="AD1926" i="27"/>
  <c r="AN1925" i="27"/>
  <c r="AD1925" i="27"/>
  <c r="AB1925" i="27"/>
  <c r="V1925" i="27"/>
  <c r="Y1925" i="27" s="1"/>
  <c r="AN1924" i="27"/>
  <c r="AD1924" i="27"/>
  <c r="AB1924" i="27"/>
  <c r="AN1923" i="27"/>
  <c r="AL1923" i="27"/>
  <c r="AK1923" i="27"/>
  <c r="AG1923" i="27"/>
  <c r="AD1923" i="27"/>
  <c r="AB1923" i="27"/>
  <c r="V1923" i="27"/>
  <c r="Y1923" i="27" s="1"/>
  <c r="W1923" i="27"/>
  <c r="AN1922" i="27"/>
  <c r="AD1922" i="27"/>
  <c r="AN1921" i="27"/>
  <c r="AL1921" i="27"/>
  <c r="AK1921" i="27"/>
  <c r="AD1921" i="27"/>
  <c r="AB1921" i="27"/>
  <c r="AN1920" i="27"/>
  <c r="AK1920" i="27"/>
  <c r="AF1920" i="27"/>
  <c r="AI1920" i="27" s="1"/>
  <c r="AG1920" i="27"/>
  <c r="AD1920" i="27"/>
  <c r="AB1920" i="27"/>
  <c r="AN1919" i="27"/>
  <c r="AK1919" i="27"/>
  <c r="AG1919" i="27"/>
  <c r="AD1919" i="27"/>
  <c r="AB1919" i="27"/>
  <c r="W1919" i="27"/>
  <c r="AN1918" i="27"/>
  <c r="AD1918" i="27"/>
  <c r="AN1917" i="27"/>
  <c r="AG1917" i="27"/>
  <c r="AD1917" i="27"/>
  <c r="AB1917" i="27"/>
  <c r="V1917" i="27"/>
  <c r="Y1917" i="27" s="1"/>
  <c r="AN1916" i="27"/>
  <c r="AK1916" i="27"/>
  <c r="AG1916" i="27"/>
  <c r="AD1916" i="27"/>
  <c r="AB1916" i="27"/>
  <c r="AN1915" i="27"/>
  <c r="AK1915" i="27"/>
  <c r="AG1915" i="27"/>
  <c r="AD1915" i="27"/>
  <c r="AB1915" i="27"/>
  <c r="AN1914" i="27"/>
  <c r="AD1914" i="27"/>
  <c r="AN1913" i="27"/>
  <c r="AK1913" i="27"/>
  <c r="AD1913" i="27"/>
  <c r="AB1913" i="27"/>
  <c r="AN1912" i="27"/>
  <c r="AL1912" i="27"/>
  <c r="AK1912" i="27"/>
  <c r="AF1912" i="27"/>
  <c r="AI1912" i="27" s="1"/>
  <c r="AG1912" i="27"/>
  <c r="AD1912" i="27"/>
  <c r="AB1912" i="27"/>
  <c r="AN1911" i="27"/>
  <c r="AK1911" i="27"/>
  <c r="AG1911" i="27"/>
  <c r="AD1911" i="27"/>
  <c r="AB1911" i="27"/>
  <c r="V1911" i="27"/>
  <c r="Y1911" i="27" s="1"/>
  <c r="W1911" i="27"/>
  <c r="AN1910" i="27"/>
  <c r="AD1910" i="27"/>
  <c r="AN1909" i="27"/>
  <c r="AL1909" i="27"/>
  <c r="AK1909" i="27"/>
  <c r="AG1909" i="27"/>
  <c r="AD1909" i="27"/>
  <c r="AB1909" i="27"/>
  <c r="AN1908" i="27"/>
  <c r="AK1908" i="27"/>
  <c r="AF1908" i="27"/>
  <c r="AI1908" i="27" s="1"/>
  <c r="AG1908" i="27"/>
  <c r="AD1908" i="27"/>
  <c r="AB1908" i="27"/>
  <c r="AN1907" i="27"/>
  <c r="AL1907" i="27"/>
  <c r="AK1907" i="27"/>
  <c r="AG1907" i="27"/>
  <c r="AD1907" i="27"/>
  <c r="AB1907" i="27"/>
  <c r="W1907" i="27"/>
  <c r="AN1906" i="27"/>
  <c r="AD1906" i="27"/>
  <c r="AN1905" i="27"/>
  <c r="AD1905" i="27"/>
  <c r="AB1905" i="27"/>
  <c r="AN1904" i="27"/>
  <c r="AL1904" i="27"/>
  <c r="AK1904" i="27"/>
  <c r="AG1904" i="27"/>
  <c r="AD1904" i="27"/>
  <c r="AB1904" i="27"/>
  <c r="AN1903" i="27"/>
  <c r="AL1903" i="27"/>
  <c r="AK1903" i="27"/>
  <c r="AG1903" i="27"/>
  <c r="AD1903" i="27"/>
  <c r="AB1903" i="27"/>
  <c r="W1903" i="27"/>
  <c r="AN1902" i="27"/>
  <c r="AD1902" i="27"/>
  <c r="AN1901" i="27"/>
  <c r="AD1901" i="27"/>
  <c r="AB1901" i="27"/>
  <c r="AN1900" i="27"/>
  <c r="AK1900" i="27"/>
  <c r="AF1900" i="27"/>
  <c r="AI1900" i="27" s="1"/>
  <c r="AG1900" i="27"/>
  <c r="AD1900" i="27"/>
  <c r="AB1900" i="27"/>
  <c r="AN1899" i="27"/>
  <c r="AK1899" i="27"/>
  <c r="AG1899" i="27"/>
  <c r="AD1899" i="27"/>
  <c r="AB1899" i="27"/>
  <c r="W1899" i="27"/>
  <c r="AN1898" i="27"/>
  <c r="AD1898" i="27"/>
  <c r="AN1897" i="27"/>
  <c r="AK1897" i="27"/>
  <c r="AD1897" i="27"/>
  <c r="AB1897" i="27"/>
  <c r="AN1896" i="27"/>
  <c r="AG1896" i="27"/>
  <c r="AD1896" i="27"/>
  <c r="AB1896" i="27"/>
  <c r="AN1895" i="27"/>
  <c r="AL1895" i="27"/>
  <c r="AK1895" i="27"/>
  <c r="AG1895" i="27"/>
  <c r="AD1895" i="27"/>
  <c r="AB1895" i="27"/>
  <c r="W1895" i="27"/>
  <c r="AN1894" i="27"/>
  <c r="AD1894" i="27"/>
  <c r="AN1893" i="27"/>
  <c r="AK1893" i="27"/>
  <c r="AG1893" i="27"/>
  <c r="AD1893" i="27"/>
  <c r="AB1893" i="27"/>
  <c r="AN1892" i="27"/>
  <c r="AF1892" i="27"/>
  <c r="AI1892" i="27" s="1"/>
  <c r="AG1892" i="27"/>
  <c r="AD1892" i="27"/>
  <c r="AB1892" i="27"/>
  <c r="AN1891" i="27"/>
  <c r="AK1891" i="27"/>
  <c r="AG1891" i="27"/>
  <c r="AD1891" i="27"/>
  <c r="AB1891" i="27"/>
  <c r="W1891" i="27"/>
  <c r="AN1890" i="27"/>
  <c r="AD1890" i="27"/>
  <c r="AN1889" i="27"/>
  <c r="AL1889" i="27"/>
  <c r="AK1889" i="27"/>
  <c r="AD1889" i="27"/>
  <c r="AB1889" i="27"/>
  <c r="AN1888" i="27"/>
  <c r="AK1888" i="27"/>
  <c r="AG1888" i="27"/>
  <c r="AD1888" i="27"/>
  <c r="AB1888" i="27"/>
  <c r="AN1887" i="27"/>
  <c r="AK1887" i="27"/>
  <c r="AG1887" i="27"/>
  <c r="AD1887" i="27"/>
  <c r="AB1887" i="27"/>
  <c r="W1887" i="27"/>
  <c r="AN1886" i="27"/>
  <c r="AD1886" i="27"/>
  <c r="AN1885" i="27"/>
  <c r="AL1885" i="27"/>
  <c r="AK1885" i="27"/>
  <c r="AD1885" i="27"/>
  <c r="AB1885" i="27"/>
  <c r="AN1884" i="27"/>
  <c r="AL1884" i="27"/>
  <c r="AK1884" i="27"/>
  <c r="AF1884" i="27"/>
  <c r="AI1884" i="27" s="1"/>
  <c r="AG1884" i="27"/>
  <c r="AD1884" i="27"/>
  <c r="AB1884" i="27"/>
  <c r="AN1883" i="27"/>
  <c r="AG1883" i="27"/>
  <c r="AD1883" i="27"/>
  <c r="AB1883" i="27"/>
  <c r="W1883" i="27"/>
  <c r="AN1882" i="27"/>
  <c r="AD1882" i="27"/>
  <c r="AN1881" i="27"/>
  <c r="AG1881" i="27"/>
  <c r="AD1881" i="27"/>
  <c r="AB1881" i="27"/>
  <c r="AN1880" i="27"/>
  <c r="AL1880" i="27"/>
  <c r="AK1880" i="27"/>
  <c r="AG1880" i="27"/>
  <c r="AD1880" i="27"/>
  <c r="AB1880" i="27"/>
  <c r="AN1879" i="27"/>
  <c r="AL1879" i="27"/>
  <c r="AK1879" i="27"/>
  <c r="AG1879" i="27"/>
  <c r="AD1879" i="27"/>
  <c r="AB1879" i="27"/>
  <c r="W1879" i="27"/>
  <c r="AN1878" i="27"/>
  <c r="AD1878" i="27"/>
  <c r="AN1877" i="27"/>
  <c r="AD1877" i="27"/>
  <c r="AB1877" i="27"/>
  <c r="AN1876" i="27"/>
  <c r="AK1876" i="27"/>
  <c r="AF1876" i="27"/>
  <c r="AI1876" i="27" s="1"/>
  <c r="AG1876" i="27"/>
  <c r="AD1876" i="27"/>
  <c r="AB1876" i="27"/>
  <c r="AN1875" i="27"/>
  <c r="AK1875" i="27"/>
  <c r="AG1875" i="27"/>
  <c r="AD1875" i="27"/>
  <c r="AB1875" i="27"/>
  <c r="W1875" i="27"/>
  <c r="AN1874" i="27"/>
  <c r="AD1874" i="27"/>
  <c r="AN1873" i="27"/>
  <c r="AL1873" i="27"/>
  <c r="AK1873" i="27"/>
  <c r="AD1873" i="27"/>
  <c r="AB1873" i="27"/>
  <c r="AN1872" i="27"/>
  <c r="AK1872" i="27"/>
  <c r="AG1872" i="27"/>
  <c r="AD1872" i="27"/>
  <c r="AB1872" i="27"/>
  <c r="AN1871" i="27"/>
  <c r="AG1871" i="27"/>
  <c r="AD1871" i="27"/>
  <c r="AB1871" i="27"/>
  <c r="W1871" i="27"/>
  <c r="AN1870" i="27"/>
  <c r="AD1870" i="27"/>
  <c r="AN1869" i="27"/>
  <c r="AL1869" i="27"/>
  <c r="AK1869" i="27"/>
  <c r="AG1869" i="27"/>
  <c r="AD1869" i="27"/>
  <c r="AB1869" i="27"/>
  <c r="AN1868" i="27"/>
  <c r="AK1868" i="27"/>
  <c r="AF1868" i="27"/>
  <c r="AI1868" i="27" s="1"/>
  <c r="AG1868" i="27"/>
  <c r="AD1868" i="27"/>
  <c r="AN1867" i="27"/>
  <c r="AL1867" i="27"/>
  <c r="AK1867" i="27"/>
  <c r="AG1867" i="27"/>
  <c r="AD1867" i="27"/>
  <c r="W1867" i="27"/>
  <c r="AN1866" i="27"/>
  <c r="AD1866" i="27"/>
  <c r="AN1865" i="27"/>
  <c r="AD1865" i="27"/>
  <c r="AN1864" i="27"/>
  <c r="AL1864" i="27"/>
  <c r="AK1864" i="27"/>
  <c r="AG1864" i="27"/>
  <c r="AD1864" i="27"/>
  <c r="AN1863" i="27"/>
  <c r="AL1863" i="27"/>
  <c r="AK1863" i="27"/>
  <c r="AG1863" i="27"/>
  <c r="AD1863" i="27"/>
  <c r="W1863" i="27"/>
  <c r="AN1862" i="27"/>
  <c r="AD1862" i="27"/>
  <c r="AN1861" i="27"/>
  <c r="AD1861" i="27"/>
  <c r="AN1860" i="27"/>
  <c r="AK1860" i="27"/>
  <c r="AF1860" i="27"/>
  <c r="AI1860" i="27" s="1"/>
  <c r="AG1860" i="27"/>
  <c r="AD1860" i="27"/>
  <c r="AN1859" i="27"/>
  <c r="AK1859" i="27"/>
  <c r="AG1859" i="27"/>
  <c r="AD1859" i="27"/>
  <c r="W1859" i="27"/>
  <c r="AN1858" i="27"/>
  <c r="AD1858" i="27"/>
  <c r="AN1857" i="27"/>
  <c r="AL1857" i="27"/>
  <c r="AK1857" i="27"/>
  <c r="AD1857" i="27"/>
  <c r="AN1856" i="27"/>
  <c r="AK1856" i="27"/>
  <c r="AG1856" i="27"/>
  <c r="AD1856" i="27"/>
  <c r="AN1855" i="27"/>
  <c r="AG1855" i="27"/>
  <c r="AD1855" i="27"/>
  <c r="W1855" i="27"/>
  <c r="AN1854" i="27"/>
  <c r="AD1854" i="27"/>
  <c r="AN1853" i="27"/>
  <c r="AL1853" i="27"/>
  <c r="AK1853" i="27"/>
  <c r="AD1853" i="27"/>
  <c r="AN1852" i="27"/>
  <c r="AK1852" i="27"/>
  <c r="AF1852" i="27"/>
  <c r="AI1852" i="27" s="1"/>
  <c r="AG1852" i="27"/>
  <c r="AD1852" i="27"/>
  <c r="AN1851" i="27"/>
  <c r="AL1851" i="27"/>
  <c r="AK1851" i="27"/>
  <c r="AG1851" i="27"/>
  <c r="AD1851" i="27"/>
  <c r="W1851" i="27"/>
  <c r="AN1850" i="27"/>
  <c r="AD1850" i="27"/>
  <c r="AN1849" i="27"/>
  <c r="AD1849" i="27"/>
  <c r="AN1848" i="27"/>
  <c r="AL1848" i="27"/>
  <c r="AK1848" i="27"/>
  <c r="AG1848" i="27"/>
  <c r="AD1848" i="27"/>
  <c r="AN1847" i="27"/>
  <c r="AL1847" i="27"/>
  <c r="AK1847" i="27"/>
  <c r="AG1847" i="27"/>
  <c r="AD1847" i="27"/>
  <c r="W1847" i="27"/>
  <c r="AN1846" i="27"/>
  <c r="AD1846" i="27"/>
  <c r="AN1845" i="27"/>
  <c r="AD1845" i="27"/>
  <c r="AN1844" i="27"/>
  <c r="AK1844" i="27"/>
  <c r="AF1844" i="27"/>
  <c r="AI1844" i="27" s="1"/>
  <c r="AG1844" i="27"/>
  <c r="AD1844" i="27"/>
  <c r="AN1843" i="27"/>
  <c r="AK1843" i="27"/>
  <c r="AG1843" i="27"/>
  <c r="AD1843" i="27"/>
  <c r="W1843" i="27"/>
  <c r="AN1842" i="27"/>
  <c r="AD1842" i="27"/>
  <c r="AN1841" i="27"/>
  <c r="AL1841" i="27"/>
  <c r="AK1841" i="27"/>
  <c r="AD1841" i="27"/>
  <c r="AN1840" i="27"/>
  <c r="AK1840" i="27"/>
  <c r="AG1840" i="27"/>
  <c r="AD1840" i="27"/>
  <c r="AN1839" i="27"/>
  <c r="AG1839" i="27"/>
  <c r="AD1839" i="27"/>
  <c r="W1839" i="27"/>
  <c r="AN1838" i="27"/>
  <c r="AD1838" i="27"/>
  <c r="AN1837" i="27"/>
  <c r="AK1837" i="27"/>
  <c r="AG1837" i="27"/>
  <c r="AD1837" i="27"/>
  <c r="AN1836" i="27"/>
  <c r="AK1836" i="27"/>
  <c r="AF1836" i="27"/>
  <c r="AI1836" i="27" s="1"/>
  <c r="AG1836" i="27"/>
  <c r="AD1836" i="27"/>
  <c r="AN1835" i="27"/>
  <c r="AK1835" i="27"/>
  <c r="AG1835" i="27"/>
  <c r="AD1835" i="27"/>
  <c r="W1835" i="27"/>
  <c r="AN1834" i="27"/>
  <c r="AD1834" i="27"/>
  <c r="AN1833" i="27"/>
  <c r="AG1833" i="27"/>
  <c r="AD1833" i="27"/>
  <c r="AN1832" i="27"/>
  <c r="AL1832" i="27"/>
  <c r="AK1832" i="27"/>
  <c r="AG1832" i="27"/>
  <c r="AD1832" i="27"/>
  <c r="AN1831" i="27"/>
  <c r="AL1831" i="27"/>
  <c r="AK1831" i="27"/>
  <c r="AG1831" i="27"/>
  <c r="AD1831" i="27"/>
  <c r="W1831" i="27"/>
  <c r="AN1830" i="27"/>
  <c r="AD1830" i="27"/>
  <c r="AN1829" i="27"/>
  <c r="AG1829" i="27"/>
  <c r="AD1829" i="27"/>
  <c r="AN1828" i="27"/>
  <c r="AF1828" i="27"/>
  <c r="AI1828" i="27" s="1"/>
  <c r="AG1828" i="27"/>
  <c r="AD1828" i="27"/>
  <c r="AN1827" i="27"/>
  <c r="AK1827" i="27"/>
  <c r="AG1827" i="27"/>
  <c r="AD1827" i="27"/>
  <c r="W1827" i="27"/>
  <c r="AN1826" i="27"/>
  <c r="AD1826" i="27"/>
  <c r="AN1825" i="27"/>
  <c r="AL1825" i="27"/>
  <c r="AK1825" i="27"/>
  <c r="AD1825" i="27"/>
  <c r="AN1824" i="27"/>
  <c r="AK1824" i="27"/>
  <c r="AG1824" i="27"/>
  <c r="AD1824" i="27"/>
  <c r="AN1823" i="27"/>
  <c r="AG1823" i="27"/>
  <c r="AD1823" i="27"/>
  <c r="W1823" i="27"/>
  <c r="AN1822" i="27"/>
  <c r="AD1822" i="27"/>
  <c r="AN1821" i="27"/>
  <c r="AK1821" i="27"/>
  <c r="AD1821" i="27"/>
  <c r="AN1820" i="27"/>
  <c r="AK1820" i="27"/>
  <c r="AF1820" i="27"/>
  <c r="AI1820" i="27" s="1"/>
  <c r="AG1820" i="27"/>
  <c r="AD1820" i="27"/>
  <c r="AN1819" i="27"/>
  <c r="AK1819" i="27"/>
  <c r="AG1819" i="27"/>
  <c r="AD1819" i="27"/>
  <c r="W1819" i="27"/>
  <c r="AN1818" i="27"/>
  <c r="AD1818" i="27"/>
  <c r="AN1817" i="27"/>
  <c r="AD1817" i="27"/>
  <c r="AN1816" i="27"/>
  <c r="AL1816" i="27"/>
  <c r="AK1816" i="27"/>
  <c r="AG1816" i="27"/>
  <c r="AD1816" i="27"/>
  <c r="AN1815" i="27"/>
  <c r="AL1815" i="27"/>
  <c r="AK1815" i="27"/>
  <c r="AG1815" i="27"/>
  <c r="AD1815" i="27"/>
  <c r="W1815" i="27"/>
  <c r="AN1814" i="27"/>
  <c r="AD1814" i="27"/>
  <c r="W1814" i="27"/>
  <c r="AN1813" i="27"/>
  <c r="AD1813" i="27"/>
  <c r="AN1812" i="27"/>
  <c r="AF1812" i="27"/>
  <c r="AI1812" i="27" s="1"/>
  <c r="AG1812" i="27"/>
  <c r="AD1812" i="27"/>
  <c r="AN1811" i="27"/>
  <c r="AK1811" i="27"/>
  <c r="AG1811" i="27"/>
  <c r="AD1811" i="27"/>
  <c r="W1811" i="27"/>
  <c r="AN1810" i="27"/>
  <c r="AD1810" i="27"/>
  <c r="AN1809" i="27"/>
  <c r="AL1809" i="27"/>
  <c r="AK1809" i="27"/>
  <c r="AD1809" i="27"/>
  <c r="AN1808" i="27"/>
  <c r="AK1808" i="27"/>
  <c r="AG1808" i="27"/>
  <c r="AD1808" i="27"/>
  <c r="V1808" i="27"/>
  <c r="Y1808" i="27" s="1"/>
  <c r="W1808" i="27"/>
  <c r="AN1807" i="27"/>
  <c r="AL1807" i="27"/>
  <c r="AK1807" i="27"/>
  <c r="AD1807" i="27"/>
  <c r="V1807" i="27"/>
  <c r="Y1807" i="27" s="1"/>
  <c r="W1807" i="27"/>
  <c r="AN1806" i="27"/>
  <c r="AD1806" i="27"/>
  <c r="AN1805" i="27"/>
  <c r="AK1805" i="27"/>
  <c r="AD1805" i="27"/>
  <c r="AN1804" i="27"/>
  <c r="AK1804" i="27"/>
  <c r="AD1804" i="27"/>
  <c r="V1804" i="27"/>
  <c r="Y1804" i="27" s="1"/>
  <c r="W1804" i="27"/>
  <c r="AN1803" i="27"/>
  <c r="AD1803" i="27"/>
  <c r="V1803" i="27"/>
  <c r="Y1803" i="27" s="1"/>
  <c r="W1803" i="27"/>
  <c r="AN1802" i="27"/>
  <c r="AD1802" i="27"/>
  <c r="AN1801" i="27"/>
  <c r="AL1801" i="27"/>
  <c r="AK1801" i="27"/>
  <c r="AD1801" i="27"/>
  <c r="AN1800" i="27"/>
  <c r="AF1800" i="27"/>
  <c r="AI1800" i="27" s="1"/>
  <c r="AG1800" i="27"/>
  <c r="AD1800" i="27"/>
  <c r="V1800" i="27"/>
  <c r="Y1800" i="27" s="1"/>
  <c r="W1800" i="27"/>
  <c r="AN1799" i="27"/>
  <c r="AL1799" i="27"/>
  <c r="AK1799" i="27"/>
  <c r="AD1799" i="27"/>
  <c r="W1799" i="27"/>
  <c r="AN1798" i="27"/>
  <c r="AD1798" i="27"/>
  <c r="AN1797" i="27"/>
  <c r="AK1797" i="27"/>
  <c r="AD1797" i="27"/>
  <c r="AN1796" i="27"/>
  <c r="AG1796" i="27"/>
  <c r="AD1796" i="27"/>
  <c r="V1796" i="27"/>
  <c r="Y1796" i="27" s="1"/>
  <c r="W1796" i="27"/>
  <c r="AN1795" i="27"/>
  <c r="AL1795" i="27"/>
  <c r="AK1795" i="27"/>
  <c r="AD1795" i="27"/>
  <c r="V1795" i="27"/>
  <c r="Y1795" i="27" s="1"/>
  <c r="W1795" i="27"/>
  <c r="AN1794" i="27"/>
  <c r="AD1794" i="27"/>
  <c r="AN1793" i="27"/>
  <c r="AK1793" i="27"/>
  <c r="AD1793" i="27"/>
  <c r="V1793" i="27"/>
  <c r="Y1793" i="27" s="1"/>
  <c r="AN1792" i="27"/>
  <c r="AG1792" i="27"/>
  <c r="AD1792" i="27"/>
  <c r="W1792" i="27"/>
  <c r="V1792" i="27"/>
  <c r="Y1792" i="27" s="1"/>
  <c r="AN1791" i="27"/>
  <c r="AG1791" i="27"/>
  <c r="AD1791" i="27"/>
  <c r="W1791" i="27"/>
  <c r="V1791" i="27"/>
  <c r="Y1791" i="27" s="1"/>
  <c r="AN1790" i="27"/>
  <c r="AK1790" i="27"/>
  <c r="AD1790" i="27"/>
  <c r="AN1789" i="27"/>
  <c r="AG1789" i="27"/>
  <c r="AD1789" i="27"/>
  <c r="W1789" i="27"/>
  <c r="AN1788" i="27"/>
  <c r="AL1788" i="27"/>
  <c r="AK1788" i="27"/>
  <c r="AD1788" i="27"/>
  <c r="W1788" i="27"/>
  <c r="V1788" i="27"/>
  <c r="Y1788" i="27" s="1"/>
  <c r="AN1787" i="27"/>
  <c r="AF1787" i="27"/>
  <c r="AI1787" i="27" s="1"/>
  <c r="AG1787" i="27"/>
  <c r="AD1787" i="27"/>
  <c r="V1787" i="27"/>
  <c r="Y1787" i="27" s="1"/>
  <c r="AN1786" i="27"/>
  <c r="AD1786" i="27"/>
  <c r="AN1785" i="27"/>
  <c r="AK1785" i="27"/>
  <c r="AG1785" i="27"/>
  <c r="AD1785" i="27"/>
  <c r="AN1784" i="27"/>
  <c r="AD1784" i="27"/>
  <c r="AA1784" i="27"/>
  <c r="W1784" i="27"/>
  <c r="V1784" i="27"/>
  <c r="Y1784" i="27" s="1"/>
  <c r="AN1783" i="27"/>
  <c r="AK1783" i="27"/>
  <c r="AG1783" i="27"/>
  <c r="AD1783" i="27"/>
  <c r="AB1783" i="27"/>
  <c r="AA1783" i="27"/>
  <c r="AN1782" i="27"/>
  <c r="AD1782" i="27"/>
  <c r="AN1781" i="27"/>
  <c r="AL1781" i="27"/>
  <c r="AK1781" i="27"/>
  <c r="AG1781" i="27"/>
  <c r="AD1781" i="27"/>
  <c r="AA1781" i="27"/>
  <c r="V1781" i="27"/>
  <c r="Y1781" i="27" s="1"/>
  <c r="AN1780" i="27"/>
  <c r="AK1780" i="27"/>
  <c r="AD1780" i="27"/>
  <c r="AA1780" i="27"/>
  <c r="W1780" i="27"/>
  <c r="V1780" i="27"/>
  <c r="Y1780" i="27" s="1"/>
  <c r="AN1779" i="27"/>
  <c r="AK1779" i="27"/>
  <c r="AG1779" i="27"/>
  <c r="AD1779" i="27"/>
  <c r="AB1779" i="27"/>
  <c r="AA1779" i="27"/>
  <c r="AN1778" i="27"/>
  <c r="AD1778" i="27"/>
  <c r="AN1777" i="27"/>
  <c r="AG1777" i="27"/>
  <c r="AD1777" i="27"/>
  <c r="AA1777" i="27"/>
  <c r="AN1776" i="27"/>
  <c r="AK1776" i="27"/>
  <c r="AD1776" i="27"/>
  <c r="AA1776" i="27"/>
  <c r="V1776" i="27"/>
  <c r="Y1776" i="27" s="1"/>
  <c r="AN1775" i="27"/>
  <c r="AK1775" i="27"/>
  <c r="AG1775" i="27"/>
  <c r="AD1775" i="27"/>
  <c r="AA1775" i="27"/>
  <c r="AN1774" i="27"/>
  <c r="AD1774" i="27"/>
  <c r="AN1773" i="27"/>
  <c r="AG1773" i="27"/>
  <c r="AD1773" i="27"/>
  <c r="AA1773" i="27"/>
  <c r="V1773" i="27"/>
  <c r="Y1773" i="27" s="1"/>
  <c r="W1773" i="27"/>
  <c r="AN1772" i="27"/>
  <c r="AK1772" i="27"/>
  <c r="AD1772" i="27"/>
  <c r="AA1772" i="27"/>
  <c r="V1772" i="27"/>
  <c r="Y1772" i="27" s="1"/>
  <c r="AN1771" i="27"/>
  <c r="AK1771" i="27"/>
  <c r="AF1771" i="27"/>
  <c r="AI1771" i="27" s="1"/>
  <c r="AG1771" i="27"/>
  <c r="AD1771" i="27"/>
  <c r="AB1771" i="27"/>
  <c r="AA1771" i="27"/>
  <c r="AN1770" i="27"/>
  <c r="AD1770" i="27"/>
  <c r="AN1769" i="27"/>
  <c r="AG1769" i="27"/>
  <c r="AD1769" i="27"/>
  <c r="AA1769" i="27"/>
  <c r="W1769" i="27"/>
  <c r="AN1768" i="27"/>
  <c r="AK1768" i="27"/>
  <c r="AD1768" i="27"/>
  <c r="AA1768" i="27"/>
  <c r="W1768" i="27"/>
  <c r="V1768" i="27"/>
  <c r="Y1768" i="27" s="1"/>
  <c r="AN1767" i="27"/>
  <c r="AK1767" i="27"/>
  <c r="AG1767" i="27"/>
  <c r="AD1767" i="27"/>
  <c r="AA1767" i="27"/>
  <c r="AN1766" i="27"/>
  <c r="AD1766" i="27"/>
  <c r="AN1765" i="27"/>
  <c r="AK1765" i="27"/>
  <c r="AG1765" i="27"/>
  <c r="AD1765" i="27"/>
  <c r="AA1765" i="27"/>
  <c r="V1765" i="27"/>
  <c r="Y1765" i="27" s="1"/>
  <c r="AN1764" i="27"/>
  <c r="AK1764" i="27"/>
  <c r="AD1764" i="27"/>
  <c r="AA1764" i="27"/>
  <c r="W1764" i="27"/>
  <c r="V1764" i="27"/>
  <c r="Y1764" i="27" s="1"/>
  <c r="AN1763" i="27"/>
  <c r="AK1763" i="27"/>
  <c r="AG1763" i="27"/>
  <c r="AD1763" i="27"/>
  <c r="AN1762" i="27"/>
  <c r="AD1762" i="27"/>
  <c r="AN1761" i="27"/>
  <c r="AG1761" i="27"/>
  <c r="AD1761" i="27"/>
  <c r="AA1761" i="27"/>
  <c r="W1761" i="27"/>
  <c r="AN1760" i="27"/>
  <c r="AK1760" i="27"/>
  <c r="AD1760" i="27"/>
  <c r="AA1760" i="27"/>
  <c r="V1760" i="27"/>
  <c r="Y1760" i="27" s="1"/>
  <c r="AN1759" i="27"/>
  <c r="AK1759" i="27"/>
  <c r="AG1759" i="27"/>
  <c r="AD1759" i="27"/>
  <c r="AA1759" i="27"/>
  <c r="AN1758" i="27"/>
  <c r="AD1758" i="27"/>
  <c r="AN1757" i="27"/>
  <c r="AL1757" i="27"/>
  <c r="AK1757" i="27"/>
  <c r="AG1757" i="27"/>
  <c r="AD1757" i="27"/>
  <c r="AA1757" i="27"/>
  <c r="V1757" i="27"/>
  <c r="Y1757" i="27" s="1"/>
  <c r="AN1756" i="27"/>
  <c r="AK1756" i="27"/>
  <c r="AD1756" i="27"/>
  <c r="AA1756" i="27"/>
  <c r="V1756" i="27"/>
  <c r="Y1756" i="27" s="1"/>
  <c r="AN1755" i="27"/>
  <c r="AK1755" i="27"/>
  <c r="AF1755" i="27"/>
  <c r="AI1755" i="27" s="1"/>
  <c r="AG1755" i="27"/>
  <c r="AD1755" i="27"/>
  <c r="AN1754" i="27"/>
  <c r="AD1754" i="27"/>
  <c r="AN1753" i="27"/>
  <c r="AG1753" i="27"/>
  <c r="AD1753" i="27"/>
  <c r="AA1753" i="27"/>
  <c r="AN1752" i="27"/>
  <c r="AK1752" i="27"/>
  <c r="AD1752" i="27"/>
  <c r="AA1752" i="27"/>
  <c r="W1752" i="27"/>
  <c r="V1752" i="27"/>
  <c r="Y1752" i="27" s="1"/>
  <c r="AN1751" i="27"/>
  <c r="AK1751" i="27"/>
  <c r="AG1751" i="27"/>
  <c r="AD1751" i="27"/>
  <c r="AA1751" i="27"/>
  <c r="W1751" i="27"/>
  <c r="AN1750" i="27"/>
  <c r="AD1750" i="27"/>
  <c r="AN1749" i="27"/>
  <c r="AK1749" i="27"/>
  <c r="AG1749" i="27"/>
  <c r="AD1749" i="27"/>
  <c r="AB1749" i="27"/>
  <c r="AN1748" i="27"/>
  <c r="AK1748" i="27"/>
  <c r="AD1748" i="27"/>
  <c r="AB1748" i="27"/>
  <c r="AN1747" i="27"/>
  <c r="AK1747" i="27"/>
  <c r="AF1747" i="27"/>
  <c r="AI1747" i="27" s="1"/>
  <c r="AG1747" i="27"/>
  <c r="AD1747" i="27"/>
  <c r="AA1747" i="27"/>
  <c r="W1747" i="27"/>
  <c r="V1747" i="27"/>
  <c r="Y1747" i="27" s="1"/>
  <c r="AN1746" i="27"/>
  <c r="AD1746" i="27"/>
  <c r="AN1745" i="27"/>
  <c r="AK1745" i="27"/>
  <c r="AG1745" i="27"/>
  <c r="AD1745" i="27"/>
  <c r="AB1745" i="27"/>
  <c r="AN1744" i="27"/>
  <c r="AK1744" i="27"/>
  <c r="AG1744" i="27"/>
  <c r="AD1744" i="27"/>
  <c r="W1744" i="27"/>
  <c r="AN1743" i="27"/>
  <c r="AG1743" i="27"/>
  <c r="AD1743" i="27"/>
  <c r="W1743" i="27"/>
  <c r="V1743" i="27"/>
  <c r="Y1743" i="27" s="1"/>
  <c r="AN1742" i="27"/>
  <c r="AD1742" i="27"/>
  <c r="AN1741" i="27"/>
  <c r="AK1741" i="27"/>
  <c r="AG1741" i="27"/>
  <c r="AD1741" i="27"/>
  <c r="AA1741" i="27"/>
  <c r="AB1741" i="27"/>
  <c r="V1741" i="27"/>
  <c r="Y1741" i="27" s="1"/>
  <c r="AN1740" i="27"/>
  <c r="AL1740" i="27"/>
  <c r="AK1740" i="27"/>
  <c r="AF1740" i="27"/>
  <c r="AI1740" i="27" s="1"/>
  <c r="AG1740" i="27"/>
  <c r="AD1740" i="27"/>
  <c r="W1740" i="27"/>
  <c r="V1740" i="27"/>
  <c r="Y1740" i="27" s="1"/>
  <c r="AN1739" i="27"/>
  <c r="AL1739" i="27"/>
  <c r="AK1739" i="27"/>
  <c r="AG1739" i="27"/>
  <c r="AD1739" i="27"/>
  <c r="AA1739" i="27"/>
  <c r="V1739" i="27"/>
  <c r="Y1739" i="27" s="1"/>
  <c r="W1739" i="27"/>
  <c r="AN1738" i="27"/>
  <c r="AD1738" i="27"/>
  <c r="AN1737" i="27"/>
  <c r="AK1737" i="27"/>
  <c r="AG1737" i="27"/>
  <c r="AD1737" i="27"/>
  <c r="AB1737" i="27"/>
  <c r="W1737" i="27"/>
  <c r="AN1736" i="27"/>
  <c r="AD1736" i="27"/>
  <c r="W1736" i="27"/>
  <c r="V1736" i="27"/>
  <c r="Y1736" i="27" s="1"/>
  <c r="AN1735" i="27"/>
  <c r="AL1735" i="27"/>
  <c r="AK1735" i="27"/>
  <c r="AG1735" i="27"/>
  <c r="AD1735" i="27"/>
  <c r="AB1735" i="27"/>
  <c r="AA1735" i="27"/>
  <c r="W1735" i="27"/>
  <c r="V1735" i="27"/>
  <c r="Y1735" i="27" s="1"/>
  <c r="AN1734" i="27"/>
  <c r="AD1734" i="27"/>
  <c r="AN1733" i="27"/>
  <c r="AK1733" i="27"/>
  <c r="AG1733" i="27"/>
  <c r="AD1733" i="27"/>
  <c r="AN1732" i="27"/>
  <c r="AG1732" i="27"/>
  <c r="AD1732" i="27"/>
  <c r="AB1732" i="27"/>
  <c r="AA1732" i="27"/>
  <c r="W1732" i="27"/>
  <c r="AN1731" i="27"/>
  <c r="AL1731" i="27"/>
  <c r="AK1731" i="27"/>
  <c r="AF1731" i="27"/>
  <c r="AI1731" i="27" s="1"/>
  <c r="AG1731" i="27"/>
  <c r="AD1731" i="27"/>
  <c r="W1731" i="27"/>
  <c r="V1731" i="27"/>
  <c r="Y1731" i="27" s="1"/>
  <c r="AN1730" i="27"/>
  <c r="AD1730" i="27"/>
  <c r="AN1729" i="27"/>
  <c r="AK1729" i="27"/>
  <c r="AG1729" i="27"/>
  <c r="AD1729" i="27"/>
  <c r="AB1729" i="27"/>
  <c r="W1729" i="27"/>
  <c r="AN1728" i="27"/>
  <c r="AK1728" i="27"/>
  <c r="AF1728" i="27"/>
  <c r="AI1728" i="27" s="1"/>
  <c r="AG1728" i="27"/>
  <c r="AD1728" i="27"/>
  <c r="W1728" i="27"/>
  <c r="V1728" i="27"/>
  <c r="Y1728" i="27" s="1"/>
  <c r="AN1727" i="27"/>
  <c r="AD1727" i="27"/>
  <c r="AA1727" i="27"/>
  <c r="V1727" i="27"/>
  <c r="Y1727" i="27" s="1"/>
  <c r="AN1726" i="27"/>
  <c r="AD1726" i="27"/>
  <c r="AN1725" i="27"/>
  <c r="AK1725" i="27"/>
  <c r="AG1725" i="27"/>
  <c r="AD1725" i="27"/>
  <c r="AB1725" i="27"/>
  <c r="AN1724" i="27"/>
  <c r="AK1724" i="27"/>
  <c r="AG1724" i="27"/>
  <c r="AD1724" i="27"/>
  <c r="W1724" i="27"/>
  <c r="AN1723" i="27"/>
  <c r="AF1723" i="27"/>
  <c r="AI1723" i="27" s="1"/>
  <c r="AG1723" i="27"/>
  <c r="AD1723" i="27"/>
  <c r="AA1723" i="27"/>
  <c r="W1723" i="27"/>
  <c r="AN1722" i="27"/>
  <c r="AD1722" i="27"/>
  <c r="AN1721" i="27"/>
  <c r="AK1721" i="27"/>
  <c r="AG1721" i="27"/>
  <c r="AD1721" i="27"/>
  <c r="AB1721" i="27"/>
  <c r="AN1720" i="27"/>
  <c r="AL1720" i="27"/>
  <c r="AK1720" i="27"/>
  <c r="AD1720" i="27"/>
  <c r="V1720" i="27"/>
  <c r="Y1720" i="27" s="1"/>
  <c r="AN1719" i="27"/>
  <c r="AG1719" i="27"/>
  <c r="AD1719" i="27"/>
  <c r="AA1719" i="27"/>
  <c r="V1719" i="27"/>
  <c r="Y1719" i="27" s="1"/>
  <c r="W1719" i="27"/>
  <c r="AN1718" i="27"/>
  <c r="AD1718" i="27"/>
  <c r="AN1717" i="27"/>
  <c r="AK1717" i="27"/>
  <c r="AG1717" i="27"/>
  <c r="AD1717" i="27"/>
  <c r="AB1717" i="27"/>
  <c r="AN1716" i="27"/>
  <c r="AG1716" i="27"/>
  <c r="AD1716" i="27"/>
  <c r="AB1716" i="27"/>
  <c r="AA1716" i="27"/>
  <c r="W1716" i="27"/>
  <c r="AN1715" i="27"/>
  <c r="AL1715" i="27"/>
  <c r="AK1715" i="27"/>
  <c r="AF1715" i="27"/>
  <c r="AI1715" i="27" s="1"/>
  <c r="AG1715" i="27"/>
  <c r="AD1715" i="27"/>
  <c r="W1715" i="27"/>
  <c r="V1715" i="27"/>
  <c r="Y1715" i="27" s="1"/>
  <c r="AN1714" i="27"/>
  <c r="AD1714" i="27"/>
  <c r="AN1713" i="27"/>
  <c r="AK1713" i="27"/>
  <c r="AG1713" i="27"/>
  <c r="AD1713" i="27"/>
  <c r="W1713" i="27"/>
  <c r="AN1712" i="27"/>
  <c r="AG1712" i="27"/>
  <c r="AD1712" i="27"/>
  <c r="AB1712" i="27"/>
  <c r="AA1712" i="27"/>
  <c r="V1712" i="27"/>
  <c r="Y1712" i="27" s="1"/>
  <c r="AN1711" i="27"/>
  <c r="AL1711" i="27"/>
  <c r="AK1711" i="27"/>
  <c r="AD1711" i="27"/>
  <c r="AA1711" i="27"/>
  <c r="V1711" i="27"/>
  <c r="Y1711" i="27" s="1"/>
  <c r="AN1710" i="27"/>
  <c r="AD1710" i="27"/>
  <c r="AN1709" i="27"/>
  <c r="AK1709" i="27"/>
  <c r="AG1709" i="27"/>
  <c r="AD1709" i="27"/>
  <c r="AA1709" i="27"/>
  <c r="AB1709" i="27"/>
  <c r="V1709" i="27"/>
  <c r="Y1709" i="27" s="1"/>
  <c r="AN1708" i="27"/>
  <c r="AL1708" i="27"/>
  <c r="AK1708" i="27"/>
  <c r="AF1708" i="27"/>
  <c r="AI1708" i="27" s="1"/>
  <c r="AG1708" i="27"/>
  <c r="AD1708" i="27"/>
  <c r="W1708" i="27"/>
  <c r="V1708" i="27"/>
  <c r="Y1708" i="27" s="1"/>
  <c r="AN1707" i="27"/>
  <c r="AL1707" i="27"/>
  <c r="AK1707" i="27"/>
  <c r="AG1707" i="27"/>
  <c r="AD1707" i="27"/>
  <c r="AA1707" i="27"/>
  <c r="W1707" i="27"/>
  <c r="AN1706" i="27"/>
  <c r="AD1706" i="27"/>
  <c r="AN1705" i="27"/>
  <c r="AK1705" i="27"/>
  <c r="AG1705" i="27"/>
  <c r="AD1705" i="27"/>
  <c r="W1705" i="27"/>
  <c r="AN1704" i="27"/>
  <c r="AL1704" i="27"/>
  <c r="AK1704" i="27"/>
  <c r="AD1704" i="27"/>
  <c r="AB1704" i="27"/>
  <c r="AA1704" i="27"/>
  <c r="V1704" i="27"/>
  <c r="Y1704" i="27" s="1"/>
  <c r="AN1703" i="27"/>
  <c r="AK1703" i="27"/>
  <c r="AG1703" i="27"/>
  <c r="AD1703" i="27"/>
  <c r="V1703" i="27"/>
  <c r="Y1703" i="27" s="1"/>
  <c r="AN1702" i="27"/>
  <c r="AG1702" i="27"/>
  <c r="AD1702" i="27"/>
  <c r="AN1701" i="27"/>
  <c r="AK1701" i="27"/>
  <c r="AG1701" i="27"/>
  <c r="AD1701" i="27"/>
  <c r="AA1701" i="27"/>
  <c r="AB1701" i="27"/>
  <c r="AN1700" i="27"/>
  <c r="AL1700" i="27"/>
  <c r="AK1700" i="27"/>
  <c r="AF1700" i="27"/>
  <c r="AI1700" i="27" s="1"/>
  <c r="AG1700" i="27"/>
  <c r="AD1700" i="27"/>
  <c r="W1700" i="27"/>
  <c r="AN1699" i="27"/>
  <c r="AF1699" i="27"/>
  <c r="AI1699" i="27" s="1"/>
  <c r="AG1699" i="27"/>
  <c r="AD1699" i="27"/>
  <c r="W1699" i="27"/>
  <c r="V1699" i="27"/>
  <c r="Y1699" i="27" s="1"/>
  <c r="AN1698" i="27"/>
  <c r="AD1698" i="27"/>
  <c r="AN1697" i="27"/>
  <c r="AK1697" i="27"/>
  <c r="AG1697" i="27"/>
  <c r="AD1697" i="27"/>
  <c r="AA1697" i="27"/>
  <c r="AB1697" i="27"/>
  <c r="W1697" i="27"/>
  <c r="AN1696" i="27"/>
  <c r="AL1696" i="27"/>
  <c r="AK1696" i="27"/>
  <c r="AG1696" i="27"/>
  <c r="AD1696" i="27"/>
  <c r="AB1696" i="27"/>
  <c r="AA1696" i="27"/>
  <c r="W1696" i="27"/>
  <c r="AN1695" i="27"/>
  <c r="AK1695" i="27"/>
  <c r="AD1695" i="27"/>
  <c r="V1695" i="27"/>
  <c r="Y1695" i="27" s="1"/>
  <c r="AN1694" i="27"/>
  <c r="AG1694" i="27"/>
  <c r="AD1694" i="27"/>
  <c r="AN1693" i="27"/>
  <c r="AK1693" i="27"/>
  <c r="AG1693" i="27"/>
  <c r="AD1693" i="27"/>
  <c r="AA1693" i="27"/>
  <c r="AB1693" i="27"/>
  <c r="V1693" i="27"/>
  <c r="Y1693" i="27" s="1"/>
  <c r="AN1692" i="27"/>
  <c r="AG1692" i="27"/>
  <c r="AD1692" i="27"/>
  <c r="W1692" i="27"/>
  <c r="AN1691" i="27"/>
  <c r="AG1691" i="27"/>
  <c r="AD1691" i="27"/>
  <c r="AB1691" i="27"/>
  <c r="AA1691" i="27"/>
  <c r="V1691" i="27"/>
  <c r="Y1691" i="27" s="1"/>
  <c r="W1691" i="27"/>
  <c r="AN1690" i="27"/>
  <c r="AD1690" i="27"/>
  <c r="AN1689" i="27"/>
  <c r="AK1689" i="27"/>
  <c r="AG1689" i="27"/>
  <c r="AD1689" i="27"/>
  <c r="AB1689" i="27"/>
  <c r="W1689" i="27"/>
  <c r="AN1688" i="27"/>
  <c r="AD1688" i="27"/>
  <c r="AA1688" i="27"/>
  <c r="AB1688" i="27"/>
  <c r="V1688" i="27"/>
  <c r="Y1688" i="27" s="1"/>
  <c r="AN1687" i="27"/>
  <c r="AL1687" i="27"/>
  <c r="AK1687" i="27"/>
  <c r="AG1687" i="27"/>
  <c r="AD1687" i="27"/>
  <c r="AA1687" i="27"/>
  <c r="W1687" i="27"/>
  <c r="AN1686" i="27"/>
  <c r="AD1686" i="27"/>
  <c r="AN1685" i="27"/>
  <c r="AK1685" i="27"/>
  <c r="AG1685" i="27"/>
  <c r="AD1685" i="27"/>
  <c r="V1685" i="27"/>
  <c r="Y1685" i="27" s="1"/>
  <c r="AN1684" i="27"/>
  <c r="AG1684" i="27"/>
  <c r="AD1684" i="27"/>
  <c r="AB1684" i="27"/>
  <c r="W1684" i="27"/>
  <c r="AN1683" i="27"/>
  <c r="AK1683" i="27"/>
  <c r="AG1683" i="27"/>
  <c r="AD1683" i="27"/>
  <c r="AA1683" i="27"/>
  <c r="W1683" i="27"/>
  <c r="V1683" i="27"/>
  <c r="Y1683" i="27" s="1"/>
  <c r="AN1682" i="27"/>
  <c r="AD1682" i="27"/>
  <c r="AN1681" i="27"/>
  <c r="AK1681" i="27"/>
  <c r="AG1681" i="27"/>
  <c r="AD1681" i="27"/>
  <c r="V1681" i="27"/>
  <c r="Y1681" i="27" s="1"/>
  <c r="W1681" i="27"/>
  <c r="AN1680" i="27"/>
  <c r="AK1680" i="27"/>
  <c r="AG1680" i="27"/>
  <c r="AD1680" i="27"/>
  <c r="AA1680" i="27"/>
  <c r="AB1680" i="27"/>
  <c r="W1680" i="27"/>
  <c r="V1680" i="27"/>
  <c r="Y1680" i="27" s="1"/>
  <c r="AN1679" i="27"/>
  <c r="AL1679" i="27"/>
  <c r="AK1679" i="27"/>
  <c r="AD1679" i="27"/>
  <c r="AA1679" i="27"/>
  <c r="V1679" i="27"/>
  <c r="Y1679" i="27" s="1"/>
  <c r="AN1678" i="27"/>
  <c r="AK1678" i="27"/>
  <c r="AD1678" i="27"/>
  <c r="AN1677" i="27"/>
  <c r="AK1677" i="27"/>
  <c r="AG1677" i="27"/>
  <c r="AD1677" i="27"/>
  <c r="AA1677" i="27"/>
  <c r="AB1677" i="27"/>
  <c r="V1677" i="27"/>
  <c r="Y1677" i="27" s="1"/>
  <c r="AN1676" i="27"/>
  <c r="AL1676" i="27"/>
  <c r="AK1676" i="27"/>
  <c r="AF1676" i="27"/>
  <c r="AI1676" i="27" s="1"/>
  <c r="AG1676" i="27"/>
  <c r="AD1676" i="27"/>
  <c r="AA1676" i="27"/>
  <c r="AB1676" i="27"/>
  <c r="W1676" i="27"/>
  <c r="V1676" i="27"/>
  <c r="Y1676" i="27" s="1"/>
  <c r="AN1675" i="27"/>
  <c r="AK1675" i="27"/>
  <c r="AG1675" i="27"/>
  <c r="AD1675" i="27"/>
  <c r="W1675" i="27"/>
  <c r="V1675" i="27"/>
  <c r="Y1675" i="27" s="1"/>
  <c r="AN1674" i="27"/>
  <c r="AK1674" i="27"/>
  <c r="AD1674" i="27"/>
  <c r="AN1673" i="27"/>
  <c r="AK1673" i="27"/>
  <c r="AG1673" i="27"/>
  <c r="AD1673" i="27"/>
  <c r="V1673" i="27"/>
  <c r="Y1673" i="27" s="1"/>
  <c r="AN1672" i="27"/>
  <c r="AF1672" i="27"/>
  <c r="AI1672" i="27" s="1"/>
  <c r="AG1672" i="27"/>
  <c r="AD1672" i="27"/>
  <c r="AA1672" i="27"/>
  <c r="V1672" i="27"/>
  <c r="Y1672" i="27" s="1"/>
  <c r="W1672" i="27"/>
  <c r="AN1671" i="27"/>
  <c r="AG1671" i="27"/>
  <c r="AD1671" i="27"/>
  <c r="AA1671" i="27"/>
  <c r="W1671" i="27"/>
  <c r="AN1670" i="27"/>
  <c r="AK1670" i="27"/>
  <c r="AD1670" i="27"/>
  <c r="AN1669" i="27"/>
  <c r="AK1669" i="27"/>
  <c r="AG1669" i="27"/>
  <c r="AD1669" i="27"/>
  <c r="AB1669" i="27"/>
  <c r="AN1668" i="27"/>
  <c r="AK1668" i="27"/>
  <c r="AG1668" i="27"/>
  <c r="AD1668" i="27"/>
  <c r="W1668" i="27"/>
  <c r="V1668" i="27"/>
  <c r="Y1668" i="27" s="1"/>
  <c r="AN1667" i="27"/>
  <c r="AK1667" i="27"/>
  <c r="AG1667" i="27"/>
  <c r="AD1667" i="27"/>
  <c r="AA1667" i="27"/>
  <c r="V1667" i="27"/>
  <c r="Y1667" i="27" s="1"/>
  <c r="AN1666" i="27"/>
  <c r="AD1666" i="27"/>
  <c r="AN1665" i="27"/>
  <c r="AK1665" i="27"/>
  <c r="AG1665" i="27"/>
  <c r="AD1665" i="27"/>
  <c r="V1665" i="27"/>
  <c r="Y1665" i="27" s="1"/>
  <c r="AN1664" i="27"/>
  <c r="AG1664" i="27"/>
  <c r="AD1664" i="27"/>
  <c r="AA1664" i="27"/>
  <c r="AB1664" i="27"/>
  <c r="W1664" i="27"/>
  <c r="AN1663" i="27"/>
  <c r="AL1663" i="27"/>
  <c r="AK1663" i="27"/>
  <c r="AF1663" i="27"/>
  <c r="AI1663" i="27" s="1"/>
  <c r="AG1663" i="27"/>
  <c r="AD1663" i="27"/>
  <c r="W1663" i="27"/>
  <c r="AN1662" i="27"/>
  <c r="AD1662" i="27"/>
  <c r="AN1661" i="27"/>
  <c r="AK1661" i="27"/>
  <c r="AG1661" i="27"/>
  <c r="AD1661" i="27"/>
  <c r="AB1661" i="27"/>
  <c r="AN1660" i="27"/>
  <c r="AK1660" i="27"/>
  <c r="AG1660" i="27"/>
  <c r="AD1660" i="27"/>
  <c r="AA1660" i="27"/>
  <c r="V1660" i="27"/>
  <c r="Y1660" i="27" s="1"/>
  <c r="AN1659" i="27"/>
  <c r="AK1659" i="27"/>
  <c r="AG1659" i="27"/>
  <c r="AD1659" i="27"/>
  <c r="W1659" i="27"/>
  <c r="V1659" i="27"/>
  <c r="Y1659" i="27" s="1"/>
  <c r="AN1658" i="27"/>
  <c r="AD1658" i="27"/>
  <c r="W1658" i="27"/>
  <c r="AN1657" i="27"/>
  <c r="AK1657" i="27"/>
  <c r="AG1657" i="27"/>
  <c r="AD1657" i="27"/>
  <c r="AB1657" i="27"/>
  <c r="V1657" i="27"/>
  <c r="Y1657" i="27" s="1"/>
  <c r="AN1656" i="27"/>
  <c r="AK1656" i="27"/>
  <c r="AF1656" i="27"/>
  <c r="AI1656" i="27" s="1"/>
  <c r="AG1656" i="27"/>
  <c r="AD1656" i="27"/>
  <c r="AB1656" i="27"/>
  <c r="AA1656" i="27"/>
  <c r="W1656" i="27"/>
  <c r="V1656" i="27"/>
  <c r="Y1656" i="27" s="1"/>
  <c r="AN1655" i="27"/>
  <c r="AG1655" i="27"/>
  <c r="AD1655" i="27"/>
  <c r="W1655" i="27"/>
  <c r="AN1654" i="27"/>
  <c r="AD1654" i="27"/>
  <c r="AN1653" i="27"/>
  <c r="AK1653" i="27"/>
  <c r="AG1653" i="27"/>
  <c r="AD1653" i="27"/>
  <c r="AB1653" i="27"/>
  <c r="W1653" i="27"/>
  <c r="V1653" i="27"/>
  <c r="Y1653" i="27" s="1"/>
  <c r="AN1652" i="27"/>
  <c r="AG1652" i="27"/>
  <c r="AD1652" i="27"/>
  <c r="W1652" i="27"/>
  <c r="V1652" i="27"/>
  <c r="Y1652" i="27" s="1"/>
  <c r="AN1651" i="27"/>
  <c r="AK1651" i="27"/>
  <c r="AG1651" i="27"/>
  <c r="AD1651" i="27"/>
  <c r="V1651" i="27"/>
  <c r="Y1651" i="27" s="1"/>
  <c r="AN1650" i="27"/>
  <c r="AD1650" i="27"/>
  <c r="AN1649" i="27"/>
  <c r="AK1649" i="27"/>
  <c r="AG1649" i="27"/>
  <c r="AD1649" i="27"/>
  <c r="AA1649" i="27"/>
  <c r="AB1649" i="27"/>
  <c r="V1649" i="27"/>
  <c r="Y1649" i="27" s="1"/>
  <c r="AN1648" i="27"/>
  <c r="AL1648" i="27"/>
  <c r="AK1648" i="27"/>
  <c r="AG1648" i="27"/>
  <c r="AD1648" i="27"/>
  <c r="AB1648" i="27"/>
  <c r="AA1648" i="27"/>
  <c r="W1648" i="27"/>
  <c r="AN1647" i="27"/>
  <c r="AK1647" i="27"/>
  <c r="AF1647" i="27"/>
  <c r="AI1647" i="27" s="1"/>
  <c r="AG1647" i="27"/>
  <c r="AD1647" i="27"/>
  <c r="AB1647" i="27"/>
  <c r="AA1647" i="27"/>
  <c r="W1647" i="27"/>
  <c r="V1647" i="27"/>
  <c r="Y1647" i="27" s="1"/>
  <c r="AN1646" i="27"/>
  <c r="AD1646" i="27"/>
  <c r="AN1645" i="27"/>
  <c r="AK1645" i="27"/>
  <c r="AG1645" i="27"/>
  <c r="AD1645" i="27"/>
  <c r="AB1645" i="27"/>
  <c r="W1645" i="27"/>
  <c r="AN1644" i="27"/>
  <c r="AK1644" i="27"/>
  <c r="AG1644" i="27"/>
  <c r="AD1644" i="27"/>
  <c r="AA1644" i="27"/>
  <c r="AB1644" i="27"/>
  <c r="V1644" i="27"/>
  <c r="Y1644" i="27" s="1"/>
  <c r="AN1643" i="27"/>
  <c r="AL1643" i="27"/>
  <c r="AK1643" i="27"/>
  <c r="AG1643" i="27"/>
  <c r="AD1643" i="27"/>
  <c r="AB1643" i="27"/>
  <c r="AA1643" i="27"/>
  <c r="W1643" i="27"/>
  <c r="V1643" i="27"/>
  <c r="Y1643" i="27" s="1"/>
  <c r="AN1642" i="27"/>
  <c r="AD1642" i="27"/>
  <c r="AN1641" i="27"/>
  <c r="AD1641" i="27"/>
  <c r="AN1640" i="27"/>
  <c r="AF1640" i="27"/>
  <c r="AI1640" i="27" s="1"/>
  <c r="AG1640" i="27"/>
  <c r="AD1640" i="27"/>
  <c r="AA1640" i="27"/>
  <c r="AB1640" i="27"/>
  <c r="V1640" i="27"/>
  <c r="Y1640" i="27" s="1"/>
  <c r="W1640" i="27"/>
  <c r="AN1639" i="27"/>
  <c r="AK1639" i="27"/>
  <c r="AG1639" i="27"/>
  <c r="AD1639" i="27"/>
  <c r="AA1639" i="27"/>
  <c r="W1639" i="27"/>
  <c r="AN1638" i="27"/>
  <c r="AD1638" i="27"/>
  <c r="AN1637" i="27"/>
  <c r="AD1637" i="27"/>
  <c r="AB1637" i="27"/>
  <c r="AN1636" i="27"/>
  <c r="AK1636" i="27"/>
  <c r="AG1636" i="27"/>
  <c r="AD1636" i="27"/>
  <c r="AB1636" i="27"/>
  <c r="AA1636" i="27"/>
  <c r="W1636" i="27"/>
  <c r="V1636" i="27"/>
  <c r="Y1636" i="27" s="1"/>
  <c r="AN1635" i="27"/>
  <c r="AG1635" i="27"/>
  <c r="AD1635" i="27"/>
  <c r="AA1635" i="27"/>
  <c r="V1635" i="27"/>
  <c r="Y1635" i="27" s="1"/>
  <c r="AN1634" i="27"/>
  <c r="AD1634" i="27"/>
  <c r="AN1633" i="27"/>
  <c r="AD1633" i="27"/>
  <c r="AA1633" i="27"/>
  <c r="AB1633" i="27"/>
  <c r="AN1632" i="27"/>
  <c r="AL1632" i="27"/>
  <c r="AK1632" i="27"/>
  <c r="AD1632" i="27"/>
  <c r="AB1632" i="27"/>
  <c r="V1632" i="27"/>
  <c r="Y1632" i="27" s="1"/>
  <c r="AN1631" i="27"/>
  <c r="AD1631" i="27"/>
  <c r="AB1631" i="27"/>
  <c r="W1631" i="27"/>
  <c r="V1631" i="27"/>
  <c r="Y1631" i="27" s="1"/>
  <c r="AN1630" i="27"/>
  <c r="AD1630" i="27"/>
  <c r="AN1629" i="27"/>
  <c r="AD1629" i="27"/>
  <c r="AN1628" i="27"/>
  <c r="AD1628" i="27"/>
  <c r="AB1628" i="27"/>
  <c r="V1628" i="27"/>
  <c r="Y1628" i="27" s="1"/>
  <c r="AN1627" i="27"/>
  <c r="AD1627" i="27"/>
  <c r="AB1627" i="27"/>
  <c r="V1627" i="27"/>
  <c r="Y1627" i="27" s="1"/>
  <c r="AN1626" i="27"/>
  <c r="AD1626" i="27"/>
  <c r="AN1625" i="27"/>
  <c r="AK1625" i="27"/>
  <c r="AD1625" i="27"/>
  <c r="W1625" i="27"/>
  <c r="V1625" i="27"/>
  <c r="Y1625" i="27" s="1"/>
  <c r="AN1624" i="27"/>
  <c r="AD1624" i="27"/>
  <c r="AB1624" i="27"/>
  <c r="V1624" i="27"/>
  <c r="Y1624" i="27" s="1"/>
  <c r="AN1623" i="27"/>
  <c r="AL1623" i="27"/>
  <c r="AK1623" i="27"/>
  <c r="AD1623" i="27"/>
  <c r="AB1623" i="27"/>
  <c r="V1623" i="27"/>
  <c r="Y1623" i="27" s="1"/>
  <c r="AN1622" i="27"/>
  <c r="AD1622" i="27"/>
  <c r="AN1621" i="27"/>
  <c r="AK1621" i="27"/>
  <c r="AD1621" i="27"/>
  <c r="V1621" i="27"/>
  <c r="Y1621" i="27" s="1"/>
  <c r="AN1620" i="27"/>
  <c r="AD1620" i="27"/>
  <c r="AB1620" i="27"/>
  <c r="W1620" i="27"/>
  <c r="V1620" i="27"/>
  <c r="Y1620" i="27" s="1"/>
  <c r="AN1619" i="27"/>
  <c r="AL1619" i="27"/>
  <c r="AK1619" i="27"/>
  <c r="AD1619" i="27"/>
  <c r="AB1619" i="27"/>
  <c r="V1619" i="27"/>
  <c r="Y1619" i="27" s="1"/>
  <c r="AN1618" i="27"/>
  <c r="AD1618" i="27"/>
  <c r="AN1617" i="27"/>
  <c r="AK1617" i="27"/>
  <c r="AD1617" i="27"/>
  <c r="AB1617" i="27"/>
  <c r="V1617" i="27"/>
  <c r="Y1617" i="27" s="1"/>
  <c r="AN1616" i="27"/>
  <c r="AK1616" i="27"/>
  <c r="AD1616" i="27"/>
  <c r="AB1616" i="27"/>
  <c r="V1616" i="27"/>
  <c r="Y1616" i="27" s="1"/>
  <c r="AN1615" i="27"/>
  <c r="AK1615" i="27"/>
  <c r="AD1615" i="27"/>
  <c r="AB1615" i="27"/>
  <c r="W1615" i="27"/>
  <c r="V1615" i="27"/>
  <c r="Y1615" i="27" s="1"/>
  <c r="AN1614" i="27"/>
  <c r="AD1614" i="27"/>
  <c r="AN1613" i="27"/>
  <c r="AK1613" i="27"/>
  <c r="AD1613" i="27"/>
  <c r="AB1613" i="27"/>
  <c r="V1613" i="27"/>
  <c r="Y1613" i="27" s="1"/>
  <c r="AN1612" i="27"/>
  <c r="AK1612" i="27"/>
  <c r="AD1612" i="27"/>
  <c r="AB1612" i="27"/>
  <c r="V1612" i="27"/>
  <c r="Y1612" i="27" s="1"/>
  <c r="AN1611" i="27"/>
  <c r="AK1611" i="27"/>
  <c r="AD1611" i="27"/>
  <c r="AB1611" i="27"/>
  <c r="V1611" i="27"/>
  <c r="Y1611" i="27" s="1"/>
  <c r="AN1610" i="27"/>
  <c r="AD1610" i="27"/>
  <c r="AN1609" i="27"/>
  <c r="AK1609" i="27"/>
  <c r="AD1609" i="27"/>
  <c r="W1609" i="27"/>
  <c r="AN1608" i="27"/>
  <c r="AK1608" i="27"/>
  <c r="AD1608" i="27"/>
  <c r="AB1608" i="27"/>
  <c r="V1608" i="27"/>
  <c r="Y1608" i="27" s="1"/>
  <c r="AN1607" i="27"/>
  <c r="AL1607" i="27"/>
  <c r="AK1607" i="27"/>
  <c r="AD1607" i="27"/>
  <c r="AB1607" i="27"/>
  <c r="V1607" i="27"/>
  <c r="Y1607" i="27" s="1"/>
  <c r="AN1606" i="27"/>
  <c r="AD1606" i="27"/>
  <c r="AN1605" i="27"/>
  <c r="AD1605" i="27"/>
  <c r="AA1605" i="27"/>
  <c r="AB1605" i="27"/>
  <c r="V1605" i="27"/>
  <c r="Y1605" i="27" s="1"/>
  <c r="AN1604" i="27"/>
  <c r="AL1604" i="27"/>
  <c r="AK1604" i="27"/>
  <c r="AD1604" i="27"/>
  <c r="AB1604" i="27"/>
  <c r="W1604" i="27"/>
  <c r="V1604" i="27"/>
  <c r="Y1604" i="27" s="1"/>
  <c r="AN1603" i="27"/>
  <c r="AL1603" i="27"/>
  <c r="AK1603" i="27"/>
  <c r="AD1603" i="27"/>
  <c r="AB1603" i="27"/>
  <c r="V1603" i="27"/>
  <c r="Y1603" i="27" s="1"/>
  <c r="AN1602" i="27"/>
  <c r="AD1602" i="27"/>
  <c r="AN1601" i="27"/>
  <c r="AK1601" i="27"/>
  <c r="AD1601" i="27"/>
  <c r="V1601" i="27"/>
  <c r="Y1601" i="27" s="1"/>
  <c r="AN1600" i="27"/>
  <c r="AD1600" i="27"/>
  <c r="AB1600" i="27"/>
  <c r="V1600" i="27"/>
  <c r="Y1600" i="27" s="1"/>
  <c r="AN1599" i="27"/>
  <c r="AD1599" i="27"/>
  <c r="AB1599" i="27"/>
  <c r="W1599" i="27"/>
  <c r="V1599" i="27"/>
  <c r="Y1599" i="27" s="1"/>
  <c r="AN1598" i="27"/>
  <c r="AK1598" i="27"/>
  <c r="AD1598" i="27"/>
  <c r="AN1597" i="27"/>
  <c r="AD1597" i="27"/>
  <c r="AB1597" i="27"/>
  <c r="V1597" i="27"/>
  <c r="Y1597" i="27" s="1"/>
  <c r="AN1596" i="27"/>
  <c r="AD1596" i="27"/>
  <c r="AA1596" i="27"/>
  <c r="AB1596" i="27"/>
  <c r="V1596" i="27"/>
  <c r="Y1596" i="27" s="1"/>
  <c r="AN1595" i="27"/>
  <c r="AL1595" i="27"/>
  <c r="AK1595" i="27"/>
  <c r="AD1595" i="27"/>
  <c r="AB1595" i="27"/>
  <c r="W1595" i="27"/>
  <c r="AN1594" i="27"/>
  <c r="AD1594" i="27"/>
  <c r="AN1593" i="27"/>
  <c r="AL1593" i="27"/>
  <c r="AD1593" i="27"/>
  <c r="AB1593" i="27"/>
  <c r="V1593" i="27"/>
  <c r="Y1593" i="27" s="1"/>
  <c r="AN1592" i="27"/>
  <c r="AL1592" i="27"/>
  <c r="AK1592" i="27"/>
  <c r="AD1592" i="27"/>
  <c r="AB1592" i="27"/>
  <c r="V1592" i="27"/>
  <c r="Y1592" i="27" s="1"/>
  <c r="AN1591" i="27"/>
  <c r="AD1591" i="27"/>
  <c r="AB1591" i="27"/>
  <c r="W1591" i="27"/>
  <c r="AN1590" i="27"/>
  <c r="AD1590" i="27"/>
  <c r="AN1589" i="27"/>
  <c r="AK1589" i="27"/>
  <c r="AD1589" i="27"/>
  <c r="AB1589" i="27"/>
  <c r="W1589" i="27"/>
  <c r="V1589" i="27"/>
  <c r="Y1589" i="27" s="1"/>
  <c r="AN1588" i="27"/>
  <c r="AL1588" i="27"/>
  <c r="AD1588" i="27"/>
  <c r="AB1588" i="27"/>
  <c r="V1588" i="27"/>
  <c r="Y1588" i="27" s="1"/>
  <c r="AN1587" i="27"/>
  <c r="AK1587" i="27"/>
  <c r="AD1587" i="27"/>
  <c r="AB1587" i="27"/>
  <c r="W1587" i="27"/>
  <c r="AN1586" i="27"/>
  <c r="AK1586" i="27"/>
  <c r="AD1586" i="27"/>
  <c r="AN1585" i="27"/>
  <c r="AD1585" i="27"/>
  <c r="AB1585" i="27"/>
  <c r="W1585" i="27"/>
  <c r="AN1584" i="27"/>
  <c r="AK1584" i="27"/>
  <c r="AD1584" i="27"/>
  <c r="AB1584" i="27"/>
  <c r="V1584" i="27"/>
  <c r="Y1584" i="27" s="1"/>
  <c r="AN1583" i="27"/>
  <c r="AD1583" i="27"/>
  <c r="AB1583" i="27"/>
  <c r="W1583" i="27"/>
  <c r="AN1582" i="27"/>
  <c r="AD1582" i="27"/>
  <c r="AN1581" i="27"/>
  <c r="AK1581" i="27"/>
  <c r="AD1581" i="27"/>
  <c r="AB1581" i="27"/>
  <c r="AN1580" i="27"/>
  <c r="AD1580" i="27"/>
  <c r="AB1580" i="27"/>
  <c r="V1580" i="27"/>
  <c r="Y1580" i="27" s="1"/>
  <c r="AN1579" i="27"/>
  <c r="AL1579" i="27"/>
  <c r="AD1579" i="27"/>
  <c r="AB1579" i="27"/>
  <c r="W1579" i="27"/>
  <c r="AN1578" i="27"/>
  <c r="AD1578" i="27"/>
  <c r="AN1577" i="27"/>
  <c r="AL1577" i="27"/>
  <c r="AK1577" i="27"/>
  <c r="AD1577" i="27"/>
  <c r="AB1577" i="27"/>
  <c r="V1577" i="27"/>
  <c r="Y1577" i="27" s="1"/>
  <c r="W1577" i="27"/>
  <c r="AN1576" i="27"/>
  <c r="AL1576" i="27"/>
  <c r="AD1576" i="27"/>
  <c r="AB1576" i="27"/>
  <c r="V1576" i="27"/>
  <c r="Y1576" i="27" s="1"/>
  <c r="AN1575" i="27"/>
  <c r="AL1575" i="27"/>
  <c r="AK1575" i="27"/>
  <c r="AD1575" i="27"/>
  <c r="AB1575" i="27"/>
  <c r="W1575" i="27"/>
  <c r="AN1574" i="27"/>
  <c r="AD1574" i="27"/>
  <c r="AN1573" i="27"/>
  <c r="AL1573" i="27"/>
  <c r="AD1573" i="27"/>
  <c r="AB1573" i="27"/>
  <c r="V1573" i="27"/>
  <c r="Y1573" i="27" s="1"/>
  <c r="AN1572" i="27"/>
  <c r="AK1572" i="27"/>
  <c r="AD1572" i="27"/>
  <c r="AB1572" i="27"/>
  <c r="V1572" i="27"/>
  <c r="Y1572" i="27" s="1"/>
  <c r="AN1571" i="27"/>
  <c r="AD1571" i="27"/>
  <c r="AB1571" i="27"/>
  <c r="W1571" i="27"/>
  <c r="AN1570" i="27"/>
  <c r="AD1570" i="27"/>
  <c r="AN1569" i="27"/>
  <c r="AL1569" i="27"/>
  <c r="AD1569" i="27"/>
  <c r="AB1569" i="27"/>
  <c r="W1569" i="27"/>
  <c r="V1569" i="27"/>
  <c r="Y1569" i="27" s="1"/>
  <c r="AN1568" i="27"/>
  <c r="AK1568" i="27"/>
  <c r="AL1568" i="27"/>
  <c r="AD1568" i="27"/>
  <c r="AB1568" i="27"/>
  <c r="V1568" i="27"/>
  <c r="Y1568" i="27" s="1"/>
  <c r="AN1567" i="27"/>
  <c r="AL1567" i="27"/>
  <c r="AK1567" i="27"/>
  <c r="AD1567" i="27"/>
  <c r="AB1567" i="27"/>
  <c r="W1567" i="27"/>
  <c r="AN1566" i="27"/>
  <c r="AD1566" i="27"/>
  <c r="AN1565" i="27"/>
  <c r="AD1565" i="27"/>
  <c r="AB1565" i="27"/>
  <c r="AN1564" i="27"/>
  <c r="AL1564" i="27"/>
  <c r="AD1564" i="27"/>
  <c r="AB1564" i="27"/>
  <c r="V1564" i="27"/>
  <c r="Y1564" i="27" s="1"/>
  <c r="AN1563" i="27"/>
  <c r="AK1563" i="27"/>
  <c r="AD1563" i="27"/>
  <c r="AB1563" i="27"/>
  <c r="W1563" i="27"/>
  <c r="AN1562" i="27"/>
  <c r="AD1562" i="27"/>
  <c r="AN1561" i="27"/>
  <c r="AL1561" i="27"/>
  <c r="AD1561" i="27"/>
  <c r="AB1561" i="27"/>
  <c r="V1561" i="27"/>
  <c r="Y1561" i="27" s="1"/>
  <c r="W1561" i="27"/>
  <c r="AN1560" i="27"/>
  <c r="AL1560" i="27"/>
  <c r="AK1560" i="27"/>
  <c r="AD1560" i="27"/>
  <c r="AB1560" i="27"/>
  <c r="V1560" i="27"/>
  <c r="Y1560" i="27" s="1"/>
  <c r="AN1559" i="27"/>
  <c r="AD1559" i="27"/>
  <c r="AB1559" i="27"/>
  <c r="W1559" i="27"/>
  <c r="AN1558" i="27"/>
  <c r="AD1558" i="27"/>
  <c r="AN1557" i="27"/>
  <c r="AK1557" i="27"/>
  <c r="AD1557" i="27"/>
  <c r="AB1557" i="27"/>
  <c r="W1557" i="27"/>
  <c r="AN1556" i="27"/>
  <c r="AL1556" i="27"/>
  <c r="AD1556" i="27"/>
  <c r="AB1556" i="27"/>
  <c r="V1556" i="27"/>
  <c r="Y1556" i="27" s="1"/>
  <c r="AN1555" i="27"/>
  <c r="AK1555" i="27"/>
  <c r="AF1555" i="27"/>
  <c r="AI1555" i="27" s="1"/>
  <c r="AD1555" i="27"/>
  <c r="AB1555" i="27"/>
  <c r="W1555" i="27"/>
  <c r="AN1554" i="27"/>
  <c r="AD1554" i="27"/>
  <c r="AN1553" i="27"/>
  <c r="AL1553" i="27"/>
  <c r="AK1553" i="27"/>
  <c r="AF1553" i="27"/>
  <c r="AI1553" i="27" s="1"/>
  <c r="AD1553" i="27"/>
  <c r="AB1553" i="27"/>
  <c r="AN1552" i="27"/>
  <c r="AF1552" i="27"/>
  <c r="AI1552" i="27" s="1"/>
  <c r="AD1552" i="27"/>
  <c r="W1552" i="27"/>
  <c r="AN1551" i="27"/>
  <c r="AK1551" i="27"/>
  <c r="AF1551" i="27"/>
  <c r="AI1551" i="27" s="1"/>
  <c r="AD1551" i="27"/>
  <c r="AB1551" i="27"/>
  <c r="W1551" i="27"/>
  <c r="AN1550" i="27"/>
  <c r="AD1550" i="27"/>
  <c r="AN1549" i="27"/>
  <c r="AL1549" i="27"/>
  <c r="AK1549" i="27"/>
  <c r="AF1549" i="27"/>
  <c r="AI1549" i="27" s="1"/>
  <c r="AD1549" i="27"/>
  <c r="AB1549" i="27"/>
  <c r="W1549" i="27"/>
  <c r="AN1548" i="27"/>
  <c r="AF1548" i="27"/>
  <c r="AI1548" i="27" s="1"/>
  <c r="AD1548" i="27"/>
  <c r="W1548" i="27"/>
  <c r="AN1547" i="27"/>
  <c r="AK1547" i="27"/>
  <c r="AF1547" i="27"/>
  <c r="AI1547" i="27" s="1"/>
  <c r="AD1547" i="27"/>
  <c r="AB1547" i="27"/>
  <c r="W1547" i="27"/>
  <c r="AN1546" i="27"/>
  <c r="AD1546" i="27"/>
  <c r="AN1545" i="27"/>
  <c r="AL1545" i="27"/>
  <c r="AK1545" i="27"/>
  <c r="AF1545" i="27"/>
  <c r="AI1545" i="27" s="1"/>
  <c r="AD1545" i="27"/>
  <c r="AB1545" i="27"/>
  <c r="W1545" i="27"/>
  <c r="AN1544" i="27"/>
  <c r="AF1544" i="27"/>
  <c r="AI1544" i="27" s="1"/>
  <c r="AD1544" i="27"/>
  <c r="W1544" i="27"/>
  <c r="AN1543" i="27"/>
  <c r="AK1543" i="27"/>
  <c r="AF1543" i="27"/>
  <c r="AI1543" i="27" s="1"/>
  <c r="AD1543" i="27"/>
  <c r="AB1543" i="27"/>
  <c r="W1543" i="27"/>
  <c r="AN1542" i="27"/>
  <c r="AD1542" i="27"/>
  <c r="W1542" i="27"/>
  <c r="AN1541" i="27"/>
  <c r="AL1541" i="27"/>
  <c r="AK1541" i="27"/>
  <c r="AF1541" i="27"/>
  <c r="AI1541" i="27" s="1"/>
  <c r="AD1541" i="27"/>
  <c r="AB1541" i="27"/>
  <c r="W1541" i="27"/>
  <c r="AN1540" i="27"/>
  <c r="AF1540" i="27"/>
  <c r="AI1540" i="27" s="1"/>
  <c r="AD1540" i="27"/>
  <c r="W1540" i="27"/>
  <c r="AN1539" i="27"/>
  <c r="AK1539" i="27"/>
  <c r="AF1539" i="27"/>
  <c r="AI1539" i="27" s="1"/>
  <c r="AD1539" i="27"/>
  <c r="AB1539" i="27"/>
  <c r="W1539" i="27"/>
  <c r="AN1538" i="27"/>
  <c r="AD1538" i="27"/>
  <c r="AN1537" i="27"/>
  <c r="AL1537" i="27"/>
  <c r="AK1537" i="27"/>
  <c r="AF1537" i="27"/>
  <c r="AI1537" i="27" s="1"/>
  <c r="AD1537" i="27"/>
  <c r="AB1537" i="27"/>
  <c r="W1537" i="27"/>
  <c r="AN1536" i="27"/>
  <c r="AF1536" i="27"/>
  <c r="AI1536" i="27" s="1"/>
  <c r="AD1536" i="27"/>
  <c r="W1536" i="27"/>
  <c r="AN1535" i="27"/>
  <c r="AK1535" i="27"/>
  <c r="AF1535" i="27"/>
  <c r="AI1535" i="27" s="1"/>
  <c r="AD1535" i="27"/>
  <c r="AB1535" i="27"/>
  <c r="W1535" i="27"/>
  <c r="AN1534" i="27"/>
  <c r="AD1534" i="27"/>
  <c r="AN1533" i="27"/>
  <c r="AL1533" i="27"/>
  <c r="AK1533" i="27"/>
  <c r="AF1533" i="27"/>
  <c r="AI1533" i="27" s="1"/>
  <c r="AD1533" i="27"/>
  <c r="AB1533" i="27"/>
  <c r="AN1532" i="27"/>
  <c r="AF1532" i="27"/>
  <c r="AI1532" i="27" s="1"/>
  <c r="AD1532" i="27"/>
  <c r="W1532" i="27"/>
  <c r="AN1531" i="27"/>
  <c r="AK1531" i="27"/>
  <c r="AF1531" i="27"/>
  <c r="AI1531" i="27" s="1"/>
  <c r="AD1531" i="27"/>
  <c r="AA1531" i="27"/>
  <c r="V1531" i="27"/>
  <c r="Y1531" i="27" s="1"/>
  <c r="AN1530" i="27"/>
  <c r="AD1530" i="27"/>
  <c r="AN1529" i="27"/>
  <c r="AL1529" i="27"/>
  <c r="AG1529" i="27"/>
  <c r="AD1529" i="27"/>
  <c r="V1529" i="27"/>
  <c r="Y1529" i="27" s="1"/>
  <c r="AN1528" i="27"/>
  <c r="AL1528" i="27"/>
  <c r="AF1528" i="27"/>
  <c r="AI1528" i="27" s="1"/>
  <c r="AG1528" i="27"/>
  <c r="AD1528" i="27"/>
  <c r="AA1528" i="27"/>
  <c r="W1528" i="27"/>
  <c r="V1528" i="27"/>
  <c r="Y1528" i="27" s="1"/>
  <c r="AN1527" i="27"/>
  <c r="AL1527" i="27"/>
  <c r="AG1527" i="27"/>
  <c r="AD1527" i="27"/>
  <c r="V1527" i="27"/>
  <c r="Y1527" i="27" s="1"/>
  <c r="AN1526" i="27"/>
  <c r="AD1526" i="27"/>
  <c r="AN1525" i="27"/>
  <c r="AL1525" i="27"/>
  <c r="AG1525" i="27"/>
  <c r="AD1525" i="27"/>
  <c r="AA1525" i="27"/>
  <c r="V1525" i="27"/>
  <c r="Y1525" i="27" s="1"/>
  <c r="AN1524" i="27"/>
  <c r="AL1524" i="27"/>
  <c r="AF1524" i="27"/>
  <c r="AI1524" i="27" s="1"/>
  <c r="AG1524" i="27"/>
  <c r="AD1524" i="27"/>
  <c r="W1524" i="27"/>
  <c r="V1524" i="27"/>
  <c r="Y1524" i="27" s="1"/>
  <c r="AN1523" i="27"/>
  <c r="AL1523" i="27"/>
  <c r="AG1523" i="27"/>
  <c r="AD1523" i="27"/>
  <c r="AA1523" i="27"/>
  <c r="V1523" i="27"/>
  <c r="Y1523" i="27" s="1"/>
  <c r="AN1522" i="27"/>
  <c r="AD1522" i="27"/>
  <c r="AN1521" i="27"/>
  <c r="AL1521" i="27"/>
  <c r="AG1521" i="27"/>
  <c r="AD1521" i="27"/>
  <c r="V1521" i="27"/>
  <c r="Y1521" i="27" s="1"/>
  <c r="AN1520" i="27"/>
  <c r="AL1520" i="27"/>
  <c r="AF1520" i="27"/>
  <c r="AI1520" i="27" s="1"/>
  <c r="AG1520" i="27"/>
  <c r="AD1520" i="27"/>
  <c r="AA1520" i="27"/>
  <c r="W1520" i="27"/>
  <c r="V1520" i="27"/>
  <c r="Y1520" i="27" s="1"/>
  <c r="AN1519" i="27"/>
  <c r="AL1519" i="27"/>
  <c r="AG1519" i="27"/>
  <c r="AD1519" i="27"/>
  <c r="V1519" i="27"/>
  <c r="Y1519" i="27" s="1"/>
  <c r="AN1518" i="27"/>
  <c r="AD1518" i="27"/>
  <c r="AN1517" i="27"/>
  <c r="AL1517" i="27"/>
  <c r="AG1517" i="27"/>
  <c r="AD1517" i="27"/>
  <c r="AA1517" i="27"/>
  <c r="V1517" i="27"/>
  <c r="Y1517" i="27" s="1"/>
  <c r="AN1516" i="27"/>
  <c r="AL1516" i="27"/>
  <c r="AF1516" i="27"/>
  <c r="AI1516" i="27" s="1"/>
  <c r="AG1516" i="27"/>
  <c r="AD1516" i="27"/>
  <c r="W1516" i="27"/>
  <c r="V1516" i="27"/>
  <c r="Y1516" i="27" s="1"/>
  <c r="AN1515" i="27"/>
  <c r="AL1515" i="27"/>
  <c r="AG1515" i="27"/>
  <c r="AD1515" i="27"/>
  <c r="AA1515" i="27"/>
  <c r="V1515" i="27"/>
  <c r="Y1515" i="27" s="1"/>
  <c r="AN1514" i="27"/>
  <c r="AD1514" i="27"/>
  <c r="AN1513" i="27"/>
  <c r="AL1513" i="27"/>
  <c r="AG1513" i="27"/>
  <c r="AD1513" i="27"/>
  <c r="V1513" i="27"/>
  <c r="Y1513" i="27" s="1"/>
  <c r="AN1512" i="27"/>
  <c r="AL1512" i="27"/>
  <c r="AF1512" i="27"/>
  <c r="AI1512" i="27" s="1"/>
  <c r="AG1512" i="27"/>
  <c r="AD1512" i="27"/>
  <c r="AA1512" i="27"/>
  <c r="W1512" i="27"/>
  <c r="V1512" i="27"/>
  <c r="Y1512" i="27" s="1"/>
  <c r="AN1511" i="27"/>
  <c r="AL1511" i="27"/>
  <c r="AG1511" i="27"/>
  <c r="AD1511" i="27"/>
  <c r="V1511" i="27"/>
  <c r="Y1511" i="27" s="1"/>
  <c r="AN1510" i="27"/>
  <c r="AG1510" i="27"/>
  <c r="AD1510" i="27"/>
  <c r="W1510" i="27"/>
  <c r="AN1509" i="27"/>
  <c r="AL1509" i="27"/>
  <c r="AG1509" i="27"/>
  <c r="AD1509" i="27"/>
  <c r="AA1509" i="27"/>
  <c r="V1509" i="27"/>
  <c r="Y1509" i="27" s="1"/>
  <c r="AN1508" i="27"/>
  <c r="AL1508" i="27"/>
  <c r="AF1508" i="27"/>
  <c r="AI1508" i="27" s="1"/>
  <c r="AG1508" i="27"/>
  <c r="AD1508" i="27"/>
  <c r="W1508" i="27"/>
  <c r="V1508" i="27"/>
  <c r="Y1508" i="27" s="1"/>
  <c r="AN1507" i="27"/>
  <c r="AL1507" i="27"/>
  <c r="AG1507" i="27"/>
  <c r="AD1507" i="27"/>
  <c r="AA1507" i="27"/>
  <c r="V1507" i="27"/>
  <c r="Y1507" i="27" s="1"/>
  <c r="AN1506" i="27"/>
  <c r="AD1506" i="27"/>
  <c r="AN1505" i="27"/>
  <c r="AL1505" i="27"/>
  <c r="AG1505" i="27"/>
  <c r="AD1505" i="27"/>
  <c r="V1505" i="27"/>
  <c r="Y1505" i="27" s="1"/>
  <c r="AN1504" i="27"/>
  <c r="AL1504" i="27"/>
  <c r="AF1504" i="27"/>
  <c r="AI1504" i="27" s="1"/>
  <c r="AG1504" i="27"/>
  <c r="AD1504" i="27"/>
  <c r="AA1504" i="27"/>
  <c r="W1504" i="27"/>
  <c r="V1504" i="27"/>
  <c r="Y1504" i="27" s="1"/>
  <c r="AN1503" i="27"/>
  <c r="AL1503" i="27"/>
  <c r="AG1503" i="27"/>
  <c r="AD1503" i="27"/>
  <c r="V1503" i="27"/>
  <c r="Y1503" i="27" s="1"/>
  <c r="AN1502" i="27"/>
  <c r="AD1502" i="27"/>
  <c r="AN1501" i="27"/>
  <c r="AL1501" i="27"/>
  <c r="AG1501" i="27"/>
  <c r="AD1501" i="27"/>
  <c r="AA1501" i="27"/>
  <c r="V1501" i="27"/>
  <c r="Y1501" i="27" s="1"/>
  <c r="AN1500" i="27"/>
  <c r="AL1500" i="27"/>
  <c r="AF1500" i="27"/>
  <c r="AI1500" i="27" s="1"/>
  <c r="AG1500" i="27"/>
  <c r="AD1500" i="27"/>
  <c r="W1500" i="27"/>
  <c r="V1500" i="27"/>
  <c r="Y1500" i="27" s="1"/>
  <c r="AN1499" i="27"/>
  <c r="AL1499" i="27"/>
  <c r="AG1499" i="27"/>
  <c r="AD1499" i="27"/>
  <c r="AA1499" i="27"/>
  <c r="V1499" i="27"/>
  <c r="Y1499" i="27" s="1"/>
  <c r="AN1498" i="27"/>
  <c r="AL1498" i="27"/>
  <c r="AD1498" i="27"/>
  <c r="AN1497" i="27"/>
  <c r="AL1497" i="27"/>
  <c r="AG1497" i="27"/>
  <c r="AD1497" i="27"/>
  <c r="V1497" i="27"/>
  <c r="Y1497" i="27" s="1"/>
  <c r="AN1496" i="27"/>
  <c r="AL1496" i="27"/>
  <c r="AF1496" i="27"/>
  <c r="AI1496" i="27" s="1"/>
  <c r="AG1496" i="27"/>
  <c r="AD1496" i="27"/>
  <c r="AA1496" i="27"/>
  <c r="W1496" i="27"/>
  <c r="V1496" i="27"/>
  <c r="Y1496" i="27" s="1"/>
  <c r="AN1495" i="27"/>
  <c r="AL1495" i="27"/>
  <c r="AG1495" i="27"/>
  <c r="AD1495" i="27"/>
  <c r="AN1494" i="27"/>
  <c r="AD1494" i="27"/>
  <c r="AN1493" i="27"/>
  <c r="AL1493" i="27"/>
  <c r="AG1493" i="27"/>
  <c r="AD1493" i="27"/>
  <c r="AA1493" i="27"/>
  <c r="V1493" i="27"/>
  <c r="Y1493" i="27" s="1"/>
  <c r="AN1492" i="27"/>
  <c r="AL1492" i="27"/>
  <c r="AF1492" i="27"/>
  <c r="AI1492" i="27" s="1"/>
  <c r="AG1492" i="27"/>
  <c r="AD1492" i="27"/>
  <c r="W1492" i="27"/>
  <c r="V1492" i="27"/>
  <c r="Y1492" i="27" s="1"/>
  <c r="AN1491" i="27"/>
  <c r="AL1491" i="27"/>
  <c r="AG1491" i="27"/>
  <c r="AD1491" i="27"/>
  <c r="AA1491" i="27"/>
  <c r="AN1490" i="27"/>
  <c r="AD1490" i="27"/>
  <c r="AN1489" i="27"/>
  <c r="AL1489" i="27"/>
  <c r="AG1489" i="27"/>
  <c r="AD1489" i="27"/>
  <c r="V1489" i="27"/>
  <c r="Y1489" i="27" s="1"/>
  <c r="AN1488" i="27"/>
  <c r="AL1488" i="27"/>
  <c r="AF1488" i="27"/>
  <c r="AI1488" i="27" s="1"/>
  <c r="AG1488" i="27"/>
  <c r="AD1488" i="27"/>
  <c r="AA1488" i="27"/>
  <c r="V1488" i="27"/>
  <c r="Y1488" i="27" s="1"/>
  <c r="AN1487" i="27"/>
  <c r="AL1487" i="27"/>
  <c r="AG1487" i="27"/>
  <c r="AD1487" i="27"/>
  <c r="AN1486" i="27"/>
  <c r="AD1486" i="27"/>
  <c r="AN1485" i="27"/>
  <c r="AL1485" i="27"/>
  <c r="AG1485" i="27"/>
  <c r="AD1485" i="27"/>
  <c r="AA1485" i="27"/>
  <c r="V1485" i="27"/>
  <c r="Y1485" i="27" s="1"/>
  <c r="AN1484" i="27"/>
  <c r="AL1484" i="27"/>
  <c r="AF1484" i="27"/>
  <c r="AI1484" i="27" s="1"/>
  <c r="AG1484" i="27"/>
  <c r="AD1484" i="27"/>
  <c r="W1484" i="27"/>
  <c r="V1484" i="27"/>
  <c r="Y1484" i="27" s="1"/>
  <c r="AN1483" i="27"/>
  <c r="AL1483" i="27"/>
  <c r="AG1483" i="27"/>
  <c r="AD1483" i="27"/>
  <c r="AA1483" i="27"/>
  <c r="AN1482" i="27"/>
  <c r="AD1482" i="27"/>
  <c r="AN1481" i="27"/>
  <c r="AL1481" i="27"/>
  <c r="AD1481" i="27"/>
  <c r="AN1480" i="27"/>
  <c r="AL1480" i="27"/>
  <c r="AF1480" i="27"/>
  <c r="AI1480" i="27" s="1"/>
  <c r="AG1480" i="27"/>
  <c r="AD1480" i="27"/>
  <c r="AA1480" i="27"/>
  <c r="V1480" i="27"/>
  <c r="Y1480" i="27" s="1"/>
  <c r="AN1479" i="27"/>
  <c r="AL1479" i="27"/>
  <c r="AG1479" i="27"/>
  <c r="AD1479" i="27"/>
  <c r="AN1478" i="27"/>
  <c r="AD1478" i="27"/>
  <c r="AN1477" i="27"/>
  <c r="AL1477" i="27"/>
  <c r="AD1477" i="27"/>
  <c r="AA1477" i="27"/>
  <c r="AN1476" i="27"/>
  <c r="AL1476" i="27"/>
  <c r="AF1476" i="27"/>
  <c r="AI1476" i="27" s="1"/>
  <c r="AG1476" i="27"/>
  <c r="AD1476" i="27"/>
  <c r="W1476" i="27"/>
  <c r="V1476" i="27"/>
  <c r="Y1476" i="27" s="1"/>
  <c r="AN1475" i="27"/>
  <c r="AL1475" i="27"/>
  <c r="AG1475" i="27"/>
  <c r="AD1475" i="27"/>
  <c r="AA1475" i="27"/>
  <c r="AN1474" i="27"/>
  <c r="AD1474" i="27"/>
  <c r="AN1473" i="27"/>
  <c r="AL1473" i="27"/>
  <c r="AD1473" i="27"/>
  <c r="AN1472" i="27"/>
  <c r="AL1472" i="27"/>
  <c r="AF1472" i="27"/>
  <c r="AI1472" i="27" s="1"/>
  <c r="AG1472" i="27"/>
  <c r="AD1472" i="27"/>
  <c r="W1472" i="27"/>
  <c r="V1472" i="27"/>
  <c r="Y1472" i="27" s="1"/>
  <c r="AN1471" i="27"/>
  <c r="AL1471" i="27"/>
  <c r="AG1471" i="27"/>
  <c r="AD1471" i="27"/>
  <c r="AN1470" i="27"/>
  <c r="AD1470" i="27"/>
  <c r="AN1469" i="27"/>
  <c r="AL1469" i="27"/>
  <c r="AD1469" i="27"/>
  <c r="AA1469" i="27"/>
  <c r="AN1468" i="27"/>
  <c r="AL1468" i="27"/>
  <c r="AF1468" i="27"/>
  <c r="AI1468" i="27" s="1"/>
  <c r="AG1468" i="27"/>
  <c r="AD1468" i="27"/>
  <c r="W1468" i="27"/>
  <c r="V1468" i="27"/>
  <c r="Y1468" i="27" s="1"/>
  <c r="AN1467" i="27"/>
  <c r="AL1467" i="27"/>
  <c r="AG1467" i="27"/>
  <c r="AD1467" i="27"/>
  <c r="AA1467" i="27"/>
  <c r="AN1466" i="27"/>
  <c r="AD1466" i="27"/>
  <c r="AN1465" i="27"/>
  <c r="AL1465" i="27"/>
  <c r="AD1465" i="27"/>
  <c r="AN1464" i="27"/>
  <c r="AL1464" i="27"/>
  <c r="AF1464" i="27"/>
  <c r="AI1464" i="27" s="1"/>
  <c r="AG1464" i="27"/>
  <c r="AD1464" i="27"/>
  <c r="W1464" i="27"/>
  <c r="V1464" i="27"/>
  <c r="Y1464" i="27" s="1"/>
  <c r="AN1463" i="27"/>
  <c r="AL1463" i="27"/>
  <c r="AG1463" i="27"/>
  <c r="AD1463" i="27"/>
  <c r="AN1462" i="27"/>
  <c r="AD1462" i="27"/>
  <c r="AN1461" i="27"/>
  <c r="AL1461" i="27"/>
  <c r="AD1461" i="27"/>
  <c r="AA1461" i="27"/>
  <c r="AN1460" i="27"/>
  <c r="AL1460" i="27"/>
  <c r="AF1460" i="27"/>
  <c r="AI1460" i="27" s="1"/>
  <c r="AG1460" i="27"/>
  <c r="AD1460" i="27"/>
  <c r="W1460" i="27"/>
  <c r="V1460" i="27"/>
  <c r="Y1460" i="27" s="1"/>
  <c r="AN1459" i="27"/>
  <c r="AL1459" i="27"/>
  <c r="AG1459" i="27"/>
  <c r="AD1459" i="27"/>
  <c r="AA1459" i="27"/>
  <c r="AN1458" i="27"/>
  <c r="AD1458" i="27"/>
  <c r="AN1457" i="27"/>
  <c r="AL1457" i="27"/>
  <c r="AD1457" i="27"/>
  <c r="AN1456" i="27"/>
  <c r="AL1456" i="27"/>
  <c r="AF1456" i="27"/>
  <c r="AI1456" i="27" s="1"/>
  <c r="AG1456" i="27"/>
  <c r="AD1456" i="27"/>
  <c r="W1456" i="27"/>
  <c r="V1456" i="27"/>
  <c r="Y1456" i="27" s="1"/>
  <c r="AN1455" i="27"/>
  <c r="AL1455" i="27"/>
  <c r="AG1455" i="27"/>
  <c r="AD1455" i="27"/>
  <c r="AN1454" i="27"/>
  <c r="AD1454" i="27"/>
  <c r="AN1453" i="27"/>
  <c r="AL1453" i="27"/>
  <c r="AD1453" i="27"/>
  <c r="AA1453" i="27"/>
  <c r="AN1452" i="27"/>
  <c r="AL1452" i="27"/>
  <c r="AF1452" i="27"/>
  <c r="AI1452" i="27" s="1"/>
  <c r="AG1452" i="27"/>
  <c r="AD1452" i="27"/>
  <c r="W1452" i="27"/>
  <c r="V1452" i="27"/>
  <c r="Y1452" i="27" s="1"/>
  <c r="AN1451" i="27"/>
  <c r="AL1451" i="27"/>
  <c r="AG1451" i="27"/>
  <c r="AD1451" i="27"/>
  <c r="AA1451" i="27"/>
  <c r="AN1450" i="27"/>
  <c r="AD1450" i="27"/>
  <c r="AN1449" i="27"/>
  <c r="AL1449" i="27"/>
  <c r="AD1449" i="27"/>
  <c r="AN1448" i="27"/>
  <c r="AL1448" i="27"/>
  <c r="AF1448" i="27"/>
  <c r="AI1448" i="27" s="1"/>
  <c r="AG1448" i="27"/>
  <c r="AD1448" i="27"/>
  <c r="W1448" i="27"/>
  <c r="V1448" i="27"/>
  <c r="Y1448" i="27" s="1"/>
  <c r="AN1447" i="27"/>
  <c r="AL1447" i="27"/>
  <c r="AG1447" i="27"/>
  <c r="AD1447" i="27"/>
  <c r="AN1446" i="27"/>
  <c r="AD1446" i="27"/>
  <c r="AA1446" i="27"/>
  <c r="AN1445" i="27"/>
  <c r="AL1445" i="27"/>
  <c r="AD1445" i="27"/>
  <c r="AA1445" i="27"/>
  <c r="AN1444" i="27"/>
  <c r="AL1444" i="27"/>
  <c r="AF1444" i="27"/>
  <c r="AI1444" i="27" s="1"/>
  <c r="AG1444" i="27"/>
  <c r="AD1444" i="27"/>
  <c r="W1444" i="27"/>
  <c r="V1444" i="27"/>
  <c r="Y1444" i="27" s="1"/>
  <c r="AN1443" i="27"/>
  <c r="AL1443" i="27"/>
  <c r="AG1443" i="27"/>
  <c r="AD1443" i="27"/>
  <c r="AA1443" i="27"/>
  <c r="AN1442" i="27"/>
  <c r="AD1442" i="27"/>
  <c r="AN1441" i="27"/>
  <c r="AL1441" i="27"/>
  <c r="AD1441" i="27"/>
  <c r="AN1440" i="27"/>
  <c r="AL1440" i="27"/>
  <c r="AF1440" i="27"/>
  <c r="AI1440" i="27" s="1"/>
  <c r="AG1440" i="27"/>
  <c r="AD1440" i="27"/>
  <c r="W1440" i="27"/>
  <c r="V1440" i="27"/>
  <c r="Y1440" i="27" s="1"/>
  <c r="AN1439" i="27"/>
  <c r="AL1439" i="27"/>
  <c r="AG1439" i="27"/>
  <c r="AD1439" i="27"/>
  <c r="AN1438" i="27"/>
  <c r="AD1438" i="27"/>
  <c r="AN1437" i="27"/>
  <c r="AL1437" i="27"/>
  <c r="AD1437" i="27"/>
  <c r="AA1437" i="27"/>
  <c r="AN1436" i="27"/>
  <c r="AL1436" i="27"/>
  <c r="AF1436" i="27"/>
  <c r="AI1436" i="27" s="1"/>
  <c r="AG1436" i="27"/>
  <c r="AD1436" i="27"/>
  <c r="W1436" i="27"/>
  <c r="V1436" i="27"/>
  <c r="Y1436" i="27" s="1"/>
  <c r="AN1435" i="27"/>
  <c r="AL1435" i="27"/>
  <c r="AG1435" i="27"/>
  <c r="AD1435" i="27"/>
  <c r="AA1435" i="27"/>
  <c r="AN1434" i="27"/>
  <c r="AD1434" i="27"/>
  <c r="AN1433" i="27"/>
  <c r="AL1433" i="27"/>
  <c r="AD1433" i="27"/>
  <c r="AN1432" i="27"/>
  <c r="AL1432" i="27"/>
  <c r="AF1432" i="27"/>
  <c r="AI1432" i="27" s="1"/>
  <c r="AG1432" i="27"/>
  <c r="AD1432" i="27"/>
  <c r="W1432" i="27"/>
  <c r="V1432" i="27"/>
  <c r="Y1432" i="27" s="1"/>
  <c r="AN1431" i="27"/>
  <c r="AL1431" i="27"/>
  <c r="AG1431" i="27"/>
  <c r="AD1431" i="27"/>
  <c r="AN1430" i="27"/>
  <c r="AD1430" i="27"/>
  <c r="AN1429" i="27"/>
  <c r="AL1429" i="27"/>
  <c r="AD1429" i="27"/>
  <c r="AA1429" i="27"/>
  <c r="AN1428" i="27"/>
  <c r="AL1428" i="27"/>
  <c r="AF1428" i="27"/>
  <c r="AI1428" i="27" s="1"/>
  <c r="AG1428" i="27"/>
  <c r="AD1428" i="27"/>
  <c r="W1428" i="27"/>
  <c r="V1428" i="27"/>
  <c r="Y1428" i="27" s="1"/>
  <c r="AN1427" i="27"/>
  <c r="AL1427" i="27"/>
  <c r="AG1427" i="27"/>
  <c r="AD1427" i="27"/>
  <c r="AA1427" i="27"/>
  <c r="AN1426" i="27"/>
  <c r="AD1426" i="27"/>
  <c r="AN1425" i="27"/>
  <c r="AL1425" i="27"/>
  <c r="AD1425" i="27"/>
  <c r="AN1424" i="27"/>
  <c r="AL1424" i="27"/>
  <c r="AF1424" i="27"/>
  <c r="AI1424" i="27" s="1"/>
  <c r="AG1424" i="27"/>
  <c r="AD1424" i="27"/>
  <c r="W1424" i="27"/>
  <c r="V1424" i="27"/>
  <c r="Y1424" i="27" s="1"/>
  <c r="AN1423" i="27"/>
  <c r="AL1423" i="27"/>
  <c r="AG1423" i="27"/>
  <c r="AD1423" i="27"/>
  <c r="AN1422" i="27"/>
  <c r="AD1422" i="27"/>
  <c r="AN1421" i="27"/>
  <c r="AL1421" i="27"/>
  <c r="AD1421" i="27"/>
  <c r="AA1421" i="27"/>
  <c r="AN1420" i="27"/>
  <c r="AL1420" i="27"/>
  <c r="AF1420" i="27"/>
  <c r="AI1420" i="27" s="1"/>
  <c r="AG1420" i="27"/>
  <c r="AD1420" i="27"/>
  <c r="W1420" i="27"/>
  <c r="V1420" i="27"/>
  <c r="Y1420" i="27" s="1"/>
  <c r="AN1419" i="27"/>
  <c r="AL1419" i="27"/>
  <c r="AG1419" i="27"/>
  <c r="AD1419" i="27"/>
  <c r="AA1419" i="27"/>
  <c r="AN1418" i="27"/>
  <c r="AD1418" i="27"/>
  <c r="AN1417" i="27"/>
  <c r="AL1417" i="27"/>
  <c r="AD1417" i="27"/>
  <c r="AN1416" i="27"/>
  <c r="AL1416" i="27"/>
  <c r="AF1416" i="27"/>
  <c r="AI1416" i="27" s="1"/>
  <c r="AG1416" i="27"/>
  <c r="AD1416" i="27"/>
  <c r="W1416" i="27"/>
  <c r="V1416" i="27"/>
  <c r="Y1416" i="27" s="1"/>
  <c r="AN1415" i="27"/>
  <c r="AL1415" i="27"/>
  <c r="AG1415" i="27"/>
  <c r="AD1415" i="27"/>
  <c r="AN1414" i="27"/>
  <c r="AD1414" i="27"/>
  <c r="AN1413" i="27"/>
  <c r="AL1413" i="27"/>
  <c r="AD1413" i="27"/>
  <c r="AA1413" i="27"/>
  <c r="AN1412" i="27"/>
  <c r="AL1412" i="27"/>
  <c r="AF1412" i="27"/>
  <c r="AI1412" i="27" s="1"/>
  <c r="AG1412" i="27"/>
  <c r="AD1412" i="27"/>
  <c r="W1412" i="27"/>
  <c r="V1412" i="27"/>
  <c r="Y1412" i="27" s="1"/>
  <c r="AN1411" i="27"/>
  <c r="AL1411" i="27"/>
  <c r="AG1411" i="27"/>
  <c r="AD1411" i="27"/>
  <c r="AA1411" i="27"/>
  <c r="AN1410" i="27"/>
  <c r="AD1410" i="27"/>
  <c r="AN1409" i="27"/>
  <c r="AL1409" i="27"/>
  <c r="AD1409" i="27"/>
  <c r="AN1408" i="27"/>
  <c r="AL1408" i="27"/>
  <c r="AF1408" i="27"/>
  <c r="AI1408" i="27" s="1"/>
  <c r="AG1408" i="27"/>
  <c r="AD1408" i="27"/>
  <c r="W1408" i="27"/>
  <c r="V1408" i="27"/>
  <c r="Y1408" i="27" s="1"/>
  <c r="AN1407" i="27"/>
  <c r="AL1407" i="27"/>
  <c r="AG1407" i="27"/>
  <c r="AD1407" i="27"/>
  <c r="W1407" i="27"/>
  <c r="V1407" i="27"/>
  <c r="Y1407" i="27" s="1"/>
  <c r="AN1406" i="27"/>
  <c r="AD1406" i="27"/>
  <c r="AN1405" i="27"/>
  <c r="AL1405" i="27"/>
  <c r="AF1405" i="27"/>
  <c r="AI1405" i="27" s="1"/>
  <c r="AG1405" i="27"/>
  <c r="AD1405" i="27"/>
  <c r="W1405" i="27"/>
  <c r="AN1404" i="27"/>
  <c r="AL1404" i="27"/>
  <c r="AF1404" i="27"/>
  <c r="AI1404" i="27" s="1"/>
  <c r="AG1404" i="27"/>
  <c r="AD1404" i="27"/>
  <c r="AA1404" i="27"/>
  <c r="W1404" i="27"/>
  <c r="V1404" i="27"/>
  <c r="Y1404" i="27" s="1"/>
  <c r="AN1403" i="27"/>
  <c r="AL1403" i="27"/>
  <c r="AG1403" i="27"/>
  <c r="AD1403" i="27"/>
  <c r="W1403" i="27"/>
  <c r="V1403" i="27"/>
  <c r="Y1403" i="27" s="1"/>
  <c r="AN1402" i="27"/>
  <c r="AD1402" i="27"/>
  <c r="AN1401" i="27"/>
  <c r="AL1401" i="27"/>
  <c r="AF1401" i="27"/>
  <c r="AI1401" i="27" s="1"/>
  <c r="AG1401" i="27"/>
  <c r="AD1401" i="27"/>
  <c r="AA1401" i="27"/>
  <c r="W1401" i="27"/>
  <c r="AN1400" i="27"/>
  <c r="AL1400" i="27"/>
  <c r="AF1400" i="27"/>
  <c r="AI1400" i="27" s="1"/>
  <c r="AG1400" i="27"/>
  <c r="AD1400" i="27"/>
  <c r="AA1400" i="27"/>
  <c r="V1400" i="27"/>
  <c r="Y1400" i="27" s="1"/>
  <c r="AN1399" i="27"/>
  <c r="AL1399" i="27"/>
  <c r="AG1399" i="27"/>
  <c r="AD1399" i="27"/>
  <c r="W1399" i="27"/>
  <c r="V1399" i="27"/>
  <c r="Y1399" i="27" s="1"/>
  <c r="AN1398" i="27"/>
  <c r="AD1398" i="27"/>
  <c r="AN1397" i="27"/>
  <c r="AL1397" i="27"/>
  <c r="AF1397" i="27"/>
  <c r="AI1397" i="27" s="1"/>
  <c r="AG1397" i="27"/>
  <c r="AD1397" i="27"/>
  <c r="W1397" i="27"/>
  <c r="AN1396" i="27"/>
  <c r="AL1396" i="27"/>
  <c r="AF1396" i="27"/>
  <c r="AI1396" i="27" s="1"/>
  <c r="AG1396" i="27"/>
  <c r="AD1396" i="27"/>
  <c r="V1396" i="27"/>
  <c r="Y1396" i="27" s="1"/>
  <c r="AN1395" i="27"/>
  <c r="AL1395" i="27"/>
  <c r="AG1395" i="27"/>
  <c r="AD1395" i="27"/>
  <c r="AA1395" i="27"/>
  <c r="Y1395" i="27"/>
  <c r="W1395" i="27"/>
  <c r="V1395" i="27"/>
  <c r="AN1394" i="27"/>
  <c r="AD1394" i="27"/>
  <c r="AN1393" i="27"/>
  <c r="AL1393" i="27"/>
  <c r="AF1393" i="27"/>
  <c r="AI1393" i="27" s="1"/>
  <c r="AG1393" i="27"/>
  <c r="AD1393" i="27"/>
  <c r="W1393" i="27"/>
  <c r="AN1392" i="27"/>
  <c r="AL1392" i="27"/>
  <c r="AF1392" i="27"/>
  <c r="AI1392" i="27" s="1"/>
  <c r="AG1392" i="27"/>
  <c r="AD1392" i="27"/>
  <c r="W1392" i="27"/>
  <c r="V1392" i="27"/>
  <c r="Y1392" i="27" s="1"/>
  <c r="AN1391" i="27"/>
  <c r="AL1391" i="27"/>
  <c r="AG1391" i="27"/>
  <c r="AD1391" i="27"/>
  <c r="W1391" i="27"/>
  <c r="V1391" i="27"/>
  <c r="Y1391" i="27" s="1"/>
  <c r="AN1390" i="27"/>
  <c r="AD1390" i="27"/>
  <c r="AN1389" i="27"/>
  <c r="AL1389" i="27"/>
  <c r="AF1389" i="27"/>
  <c r="AI1389" i="27" s="1"/>
  <c r="AG1389" i="27"/>
  <c r="AD1389" i="27"/>
  <c r="W1389" i="27"/>
  <c r="AN1388" i="27"/>
  <c r="AL1388" i="27"/>
  <c r="AF1388" i="27"/>
  <c r="AI1388" i="27" s="1"/>
  <c r="AG1388" i="27"/>
  <c r="AD1388" i="27"/>
  <c r="AA1388" i="27"/>
  <c r="W1388" i="27"/>
  <c r="V1388" i="27"/>
  <c r="Y1388" i="27" s="1"/>
  <c r="AN1387" i="27"/>
  <c r="AL1387" i="27"/>
  <c r="AG1387" i="27"/>
  <c r="AD1387" i="27"/>
  <c r="W1387" i="27"/>
  <c r="V1387" i="27"/>
  <c r="Y1387" i="27" s="1"/>
  <c r="AN1386" i="27"/>
  <c r="AD1386" i="27"/>
  <c r="AN1385" i="27"/>
  <c r="AL1385" i="27"/>
  <c r="AF1385" i="27"/>
  <c r="AI1385" i="27" s="1"/>
  <c r="AG1385" i="27"/>
  <c r="AD1385" i="27"/>
  <c r="AA1385" i="27"/>
  <c r="W1385" i="27"/>
  <c r="AN1384" i="27"/>
  <c r="AL1384" i="27"/>
  <c r="AF1384" i="27"/>
  <c r="AI1384" i="27" s="1"/>
  <c r="AG1384" i="27"/>
  <c r="AD1384" i="27"/>
  <c r="AA1384" i="27"/>
  <c r="V1384" i="27"/>
  <c r="Y1384" i="27" s="1"/>
  <c r="AN1383" i="27"/>
  <c r="AL1383" i="27"/>
  <c r="AG1383" i="27"/>
  <c r="AD1383" i="27"/>
  <c r="W1383" i="27"/>
  <c r="V1383" i="27"/>
  <c r="Y1383" i="27" s="1"/>
  <c r="AN1382" i="27"/>
  <c r="AD1382" i="27"/>
  <c r="AN1381" i="27"/>
  <c r="AL1381" i="27"/>
  <c r="AF1381" i="27"/>
  <c r="AI1381" i="27" s="1"/>
  <c r="AG1381" i="27"/>
  <c r="AD1381" i="27"/>
  <c r="W1381" i="27"/>
  <c r="AN1380" i="27"/>
  <c r="AL1380" i="27"/>
  <c r="AF1380" i="27"/>
  <c r="AI1380" i="27" s="1"/>
  <c r="AG1380" i="27"/>
  <c r="AD1380" i="27"/>
  <c r="V1380" i="27"/>
  <c r="Y1380" i="27" s="1"/>
  <c r="AN1379" i="27"/>
  <c r="AL1379" i="27"/>
  <c r="AG1379" i="27"/>
  <c r="AD1379" i="27"/>
  <c r="AA1379" i="27"/>
  <c r="Y1379" i="27"/>
  <c r="W1379" i="27"/>
  <c r="V1379" i="27"/>
  <c r="AN1378" i="27"/>
  <c r="AD1378" i="27"/>
  <c r="AN1377" i="27"/>
  <c r="AL1377" i="27"/>
  <c r="AF1377" i="27"/>
  <c r="AI1377" i="27" s="1"/>
  <c r="AG1377" i="27"/>
  <c r="AD1377" i="27"/>
  <c r="W1377" i="27"/>
  <c r="AN1376" i="27"/>
  <c r="AL1376" i="27"/>
  <c r="AF1376" i="27"/>
  <c r="AI1376" i="27" s="1"/>
  <c r="AG1376" i="27"/>
  <c r="AD1376" i="27"/>
  <c r="W1376" i="27"/>
  <c r="V1376" i="27"/>
  <c r="Y1376" i="27" s="1"/>
  <c r="AN1375" i="27"/>
  <c r="AL1375" i="27"/>
  <c r="AG1375" i="27"/>
  <c r="AD1375" i="27"/>
  <c r="W1375" i="27"/>
  <c r="V1375" i="27"/>
  <c r="Y1375" i="27" s="1"/>
  <c r="AN1374" i="27"/>
  <c r="AD1374" i="27"/>
  <c r="AN1373" i="27"/>
  <c r="AL1373" i="27"/>
  <c r="AF1373" i="27"/>
  <c r="AI1373" i="27" s="1"/>
  <c r="AG1373" i="27"/>
  <c r="AD1373" i="27"/>
  <c r="W1373" i="27"/>
  <c r="AN1372" i="27"/>
  <c r="AL1372" i="27"/>
  <c r="AF1372" i="27"/>
  <c r="AI1372" i="27" s="1"/>
  <c r="AG1372" i="27"/>
  <c r="AD1372" i="27"/>
  <c r="AB1372" i="27"/>
  <c r="AA1372" i="27"/>
  <c r="W1372" i="27"/>
  <c r="V1372" i="27"/>
  <c r="Y1372" i="27" s="1"/>
  <c r="AN1371" i="27"/>
  <c r="AL1371" i="27"/>
  <c r="AG1371" i="27"/>
  <c r="AD1371" i="27"/>
  <c r="W1371" i="27"/>
  <c r="V1371" i="27"/>
  <c r="Y1371" i="27" s="1"/>
  <c r="AN1370" i="27"/>
  <c r="AD1370" i="27"/>
  <c r="AN1369" i="27"/>
  <c r="AL1369" i="27"/>
  <c r="AF1369" i="27"/>
  <c r="AI1369" i="27" s="1"/>
  <c r="AG1369" i="27"/>
  <c r="AD1369" i="27"/>
  <c r="AB1369" i="27"/>
  <c r="AA1369" i="27"/>
  <c r="W1369" i="27"/>
  <c r="AN1368" i="27"/>
  <c r="AL1368" i="27"/>
  <c r="AF1368" i="27"/>
  <c r="AI1368" i="27" s="1"/>
  <c r="AG1368" i="27"/>
  <c r="AD1368" i="27"/>
  <c r="AB1368" i="27"/>
  <c r="AA1368" i="27"/>
  <c r="V1368" i="27"/>
  <c r="Y1368" i="27" s="1"/>
  <c r="AN1367" i="27"/>
  <c r="AL1367" i="27"/>
  <c r="AG1367" i="27"/>
  <c r="AD1367" i="27"/>
  <c r="W1367" i="27"/>
  <c r="V1367" i="27"/>
  <c r="Y1367" i="27" s="1"/>
  <c r="AN1366" i="27"/>
  <c r="AD1366" i="27"/>
  <c r="AN1365" i="27"/>
  <c r="AL1365" i="27"/>
  <c r="AF1365" i="27"/>
  <c r="AI1365" i="27" s="1"/>
  <c r="AG1365" i="27"/>
  <c r="AD1365" i="27"/>
  <c r="W1365" i="27"/>
  <c r="AN1364" i="27"/>
  <c r="AL1364" i="27"/>
  <c r="AF1364" i="27"/>
  <c r="AI1364" i="27" s="1"/>
  <c r="AG1364" i="27"/>
  <c r="AD1364" i="27"/>
  <c r="V1364" i="27"/>
  <c r="Y1364" i="27" s="1"/>
  <c r="AN1363" i="27"/>
  <c r="AL1363" i="27"/>
  <c r="AG1363" i="27"/>
  <c r="AD1363" i="27"/>
  <c r="AB1363" i="27"/>
  <c r="AA1363" i="27"/>
  <c r="W1363" i="27"/>
  <c r="V1363" i="27"/>
  <c r="Y1363" i="27" s="1"/>
  <c r="AN1362" i="27"/>
  <c r="AD1362" i="27"/>
  <c r="AN1361" i="27"/>
  <c r="AF1361" i="27"/>
  <c r="AI1361" i="27" s="1"/>
  <c r="AG1361" i="27"/>
  <c r="AD1361" i="27"/>
  <c r="W1361" i="27"/>
  <c r="AN1360" i="27"/>
  <c r="AF1360" i="27"/>
  <c r="AI1360" i="27" s="1"/>
  <c r="AG1360" i="27"/>
  <c r="AD1360" i="27"/>
  <c r="W1360" i="27"/>
  <c r="V1360" i="27"/>
  <c r="Y1360" i="27" s="1"/>
  <c r="AN1359" i="27"/>
  <c r="AG1359" i="27"/>
  <c r="AD1359" i="27"/>
  <c r="W1359" i="27"/>
  <c r="V1359" i="27"/>
  <c r="Y1359" i="27" s="1"/>
  <c r="AN1358" i="27"/>
  <c r="AD1358" i="27"/>
  <c r="AN1357" i="27"/>
  <c r="AF1357" i="27"/>
  <c r="AI1357" i="27" s="1"/>
  <c r="AG1357" i="27"/>
  <c r="AD1357" i="27"/>
  <c r="W1357" i="27"/>
  <c r="AN1356" i="27"/>
  <c r="AF1356" i="27"/>
  <c r="AI1356" i="27" s="1"/>
  <c r="AG1356" i="27"/>
  <c r="AD1356" i="27"/>
  <c r="AB1356" i="27"/>
  <c r="AA1356" i="27"/>
  <c r="W1356" i="27"/>
  <c r="V1356" i="27"/>
  <c r="Y1356" i="27" s="1"/>
  <c r="AN1355" i="27"/>
  <c r="AG1355" i="27"/>
  <c r="AD1355" i="27"/>
  <c r="W1355" i="27"/>
  <c r="V1355" i="27"/>
  <c r="Y1355" i="27" s="1"/>
  <c r="AN1354" i="27"/>
  <c r="AD1354" i="27"/>
  <c r="AN1353" i="27"/>
  <c r="AF1353" i="27"/>
  <c r="AI1353" i="27" s="1"/>
  <c r="AG1353" i="27"/>
  <c r="AD1353" i="27"/>
  <c r="AA1353" i="27"/>
  <c r="W1353" i="27"/>
  <c r="AN1352" i="27"/>
  <c r="AF1352" i="27"/>
  <c r="AI1352" i="27" s="1"/>
  <c r="AG1352" i="27"/>
  <c r="AD1352" i="27"/>
  <c r="AA1352" i="27"/>
  <c r="V1352" i="27"/>
  <c r="Y1352" i="27" s="1"/>
  <c r="AN1351" i="27"/>
  <c r="AG1351" i="27"/>
  <c r="AD1351" i="27"/>
  <c r="W1351" i="27"/>
  <c r="V1351" i="27"/>
  <c r="Y1351" i="27" s="1"/>
  <c r="AN1350" i="27"/>
  <c r="AD1350" i="27"/>
  <c r="AN1349" i="27"/>
  <c r="AF1349" i="27"/>
  <c r="AI1349" i="27" s="1"/>
  <c r="AG1349" i="27"/>
  <c r="AD1349" i="27"/>
  <c r="W1349" i="27"/>
  <c r="AN1348" i="27"/>
  <c r="AF1348" i="27"/>
  <c r="AI1348" i="27" s="1"/>
  <c r="AG1348" i="27"/>
  <c r="AD1348" i="27"/>
  <c r="V1348" i="27"/>
  <c r="Y1348" i="27" s="1"/>
  <c r="AN1347" i="27"/>
  <c r="AG1347" i="27"/>
  <c r="AD1347" i="27"/>
  <c r="AA1347" i="27"/>
  <c r="W1347" i="27"/>
  <c r="V1347" i="27"/>
  <c r="Y1347" i="27" s="1"/>
  <c r="AN1346" i="27"/>
  <c r="AD1346" i="27"/>
  <c r="AN1345" i="27"/>
  <c r="AF1345" i="27"/>
  <c r="AI1345" i="27" s="1"/>
  <c r="AG1345" i="27"/>
  <c r="AD1345" i="27"/>
  <c r="W1345" i="27"/>
  <c r="AN1344" i="27"/>
  <c r="AF1344" i="27"/>
  <c r="AI1344" i="27" s="1"/>
  <c r="AG1344" i="27"/>
  <c r="AD1344" i="27"/>
  <c r="W1344" i="27"/>
  <c r="V1344" i="27"/>
  <c r="Y1344" i="27" s="1"/>
  <c r="AN1343" i="27"/>
  <c r="AG1343" i="27"/>
  <c r="AD1343" i="27"/>
  <c r="W1343" i="27"/>
  <c r="V1343" i="27"/>
  <c r="Y1343" i="27" s="1"/>
  <c r="AN1342" i="27"/>
  <c r="AD1342" i="27"/>
  <c r="AN1341" i="27"/>
  <c r="AF1341" i="27"/>
  <c r="AI1341" i="27" s="1"/>
  <c r="AG1341" i="27"/>
  <c r="AD1341" i="27"/>
  <c r="W1341" i="27"/>
  <c r="AN1340" i="27"/>
  <c r="AF1340" i="27"/>
  <c r="AI1340" i="27" s="1"/>
  <c r="AG1340" i="27"/>
  <c r="AD1340" i="27"/>
  <c r="AA1340" i="27"/>
  <c r="W1340" i="27"/>
  <c r="V1340" i="27"/>
  <c r="Y1340" i="27" s="1"/>
  <c r="AN1339" i="27"/>
  <c r="AG1339" i="27"/>
  <c r="AD1339" i="27"/>
  <c r="W1339" i="27"/>
  <c r="V1339" i="27"/>
  <c r="Y1339" i="27" s="1"/>
  <c r="AN1338" i="27"/>
  <c r="AD1338" i="27"/>
  <c r="AN1337" i="27"/>
  <c r="AF1337" i="27"/>
  <c r="AI1337" i="27" s="1"/>
  <c r="AG1337" i="27"/>
  <c r="AD1337" i="27"/>
  <c r="AA1337" i="27"/>
  <c r="W1337" i="27"/>
  <c r="AN1336" i="27"/>
  <c r="AF1336" i="27"/>
  <c r="AI1336" i="27" s="1"/>
  <c r="AG1336" i="27"/>
  <c r="AD1336" i="27"/>
  <c r="AA1336" i="27"/>
  <c r="V1336" i="27"/>
  <c r="Y1336" i="27" s="1"/>
  <c r="AN1335" i="27"/>
  <c r="AG1335" i="27"/>
  <c r="AD1335" i="27"/>
  <c r="W1335" i="27"/>
  <c r="V1335" i="27"/>
  <c r="Y1335" i="27" s="1"/>
  <c r="AN1334" i="27"/>
  <c r="AD1334" i="27"/>
  <c r="AN1333" i="27"/>
  <c r="AG1333" i="27"/>
  <c r="AD1333" i="27"/>
  <c r="V1333" i="27"/>
  <c r="Y1333" i="27" s="1"/>
  <c r="AN1332" i="27"/>
  <c r="AF1332" i="27"/>
  <c r="AI1332" i="27" s="1"/>
  <c r="AG1332" i="27"/>
  <c r="AD1332" i="27"/>
  <c r="W1332" i="27"/>
  <c r="V1332" i="27"/>
  <c r="Y1332" i="27" s="1"/>
  <c r="AN1331" i="27"/>
  <c r="AD1331" i="27"/>
  <c r="V1331" i="27"/>
  <c r="Y1331" i="27" s="1"/>
  <c r="AN1330" i="27"/>
  <c r="AD1330" i="27"/>
  <c r="AN1329" i="27"/>
  <c r="AG1329" i="27"/>
  <c r="AD1329" i="27"/>
  <c r="AA1329" i="27"/>
  <c r="W1329" i="27"/>
  <c r="AN1328" i="27"/>
  <c r="AD1328" i="27"/>
  <c r="AB1328" i="27"/>
  <c r="AA1328" i="27"/>
  <c r="V1328" i="27"/>
  <c r="Y1328" i="27" s="1"/>
  <c r="W1328" i="27"/>
  <c r="AN1327" i="27"/>
  <c r="AD1327" i="27"/>
  <c r="V1327" i="27"/>
  <c r="Y1327" i="27" s="1"/>
  <c r="AN1326" i="27"/>
  <c r="AD1326" i="27"/>
  <c r="AN1325" i="27"/>
  <c r="AD1325" i="27"/>
  <c r="AB1325" i="27"/>
  <c r="AA1325" i="27"/>
  <c r="W1325" i="27"/>
  <c r="V1325" i="27"/>
  <c r="Y1325" i="27" s="1"/>
  <c r="AN1324" i="27"/>
  <c r="AG1324" i="27"/>
  <c r="AD1324" i="27"/>
  <c r="AB1324" i="27"/>
  <c r="AA1324" i="27"/>
  <c r="W1324" i="27"/>
  <c r="V1324" i="27"/>
  <c r="Y1324" i="27" s="1"/>
  <c r="AN1323" i="27"/>
  <c r="AG1323" i="27"/>
  <c r="AD1323" i="27"/>
  <c r="W1323" i="27"/>
  <c r="AN1322" i="27"/>
  <c r="AD1322" i="27"/>
  <c r="AN1321" i="27"/>
  <c r="AD1321" i="27"/>
  <c r="AA1321" i="27"/>
  <c r="W1321" i="27"/>
  <c r="V1321" i="27"/>
  <c r="Y1321" i="27" s="1"/>
  <c r="AN1320" i="27"/>
  <c r="AD1320" i="27"/>
  <c r="AB1320" i="27"/>
  <c r="AA1320" i="27"/>
  <c r="V1320" i="27"/>
  <c r="Y1320" i="27" s="1"/>
  <c r="AN1319" i="27"/>
  <c r="AG1319" i="27"/>
  <c r="AD1319" i="27"/>
  <c r="W1319" i="27"/>
  <c r="AN1318" i="27"/>
  <c r="AD1318" i="27"/>
  <c r="W1318" i="27"/>
  <c r="AN1317" i="27"/>
  <c r="AF1317" i="27"/>
  <c r="AI1317" i="27" s="1"/>
  <c r="AG1317" i="27"/>
  <c r="AD1317" i="27"/>
  <c r="AB1317" i="27"/>
  <c r="AA1317" i="27"/>
  <c r="W1317" i="27"/>
  <c r="V1317" i="27"/>
  <c r="Y1317" i="27" s="1"/>
  <c r="AN1316" i="27"/>
  <c r="AF1316" i="27"/>
  <c r="AI1316" i="27" s="1"/>
  <c r="AG1316" i="27"/>
  <c r="AD1316" i="27"/>
  <c r="W1316" i="27"/>
  <c r="V1316" i="27"/>
  <c r="Y1316" i="27" s="1"/>
  <c r="AN1315" i="27"/>
  <c r="AG1315" i="27"/>
  <c r="AD1315" i="27"/>
  <c r="W1315" i="27"/>
  <c r="AN1314" i="27"/>
  <c r="AD1314" i="27"/>
  <c r="W1314" i="27"/>
  <c r="AN1313" i="27"/>
  <c r="AD1313" i="27"/>
  <c r="V1313" i="27"/>
  <c r="Y1313" i="27" s="1"/>
  <c r="W1313" i="27"/>
  <c r="AN1312" i="27"/>
  <c r="AD1312" i="27"/>
  <c r="V1312" i="27"/>
  <c r="Y1312" i="27" s="1"/>
  <c r="AN1311" i="27"/>
  <c r="AG1311" i="27"/>
  <c r="AD1311" i="27"/>
  <c r="AA1311" i="27"/>
  <c r="W1311" i="27"/>
  <c r="AN1310" i="27"/>
  <c r="AD1310" i="27"/>
  <c r="AN1309" i="27"/>
  <c r="AF1309" i="27"/>
  <c r="AI1309" i="27" s="1"/>
  <c r="AG1309" i="27"/>
  <c r="AD1309" i="27"/>
  <c r="W1309" i="27"/>
  <c r="V1309" i="27"/>
  <c r="Y1309" i="27" s="1"/>
  <c r="AN1308" i="27"/>
  <c r="AF1308" i="27"/>
  <c r="AI1308" i="27" s="1"/>
  <c r="AG1308" i="27"/>
  <c r="AD1308" i="27"/>
  <c r="AA1308" i="27"/>
  <c r="V1308" i="27"/>
  <c r="Y1308" i="27" s="1"/>
  <c r="W1308" i="27"/>
  <c r="AN1307" i="27"/>
  <c r="AG1307" i="27"/>
  <c r="AD1307" i="27"/>
  <c r="AA1307" i="27"/>
  <c r="W1307" i="27"/>
  <c r="AN1306" i="27"/>
  <c r="AD1306" i="27"/>
  <c r="AN1305" i="27"/>
  <c r="AD1305" i="27"/>
  <c r="AB1305" i="27"/>
  <c r="AA1305" i="27"/>
  <c r="W1305" i="27"/>
  <c r="V1305" i="27"/>
  <c r="Y1305" i="27" s="1"/>
  <c r="AN1304" i="27"/>
  <c r="AD1304" i="27"/>
  <c r="AA1304" i="27"/>
  <c r="W1304" i="27"/>
  <c r="V1304" i="27"/>
  <c r="Y1304" i="27" s="1"/>
  <c r="AN1303" i="27"/>
  <c r="AG1303" i="27"/>
  <c r="AD1303" i="27"/>
  <c r="AA1303" i="27"/>
  <c r="W1303" i="27"/>
  <c r="AN1302" i="27"/>
  <c r="AD1302" i="27"/>
  <c r="AN1301" i="27"/>
  <c r="AD1301" i="27"/>
  <c r="AA1301" i="27"/>
  <c r="AN1300" i="27"/>
  <c r="AF1300" i="27"/>
  <c r="AI1300" i="27" s="1"/>
  <c r="AG1300" i="27"/>
  <c r="AD1300" i="27"/>
  <c r="W1300" i="27"/>
  <c r="V1300" i="27"/>
  <c r="Y1300" i="27" s="1"/>
  <c r="AN1299" i="27"/>
  <c r="AG1299" i="27"/>
  <c r="AD1299" i="27"/>
  <c r="AA1299" i="27"/>
  <c r="W1299" i="27"/>
  <c r="AN1298" i="27"/>
  <c r="AD1298" i="27"/>
  <c r="AN1297" i="27"/>
  <c r="AF1297" i="27"/>
  <c r="AI1297" i="27" s="1"/>
  <c r="AG1297" i="27"/>
  <c r="AD1297" i="27"/>
  <c r="AB1297" i="27"/>
  <c r="AA1297" i="27"/>
  <c r="V1297" i="27"/>
  <c r="Y1297" i="27" s="1"/>
  <c r="W1297" i="27"/>
  <c r="AN1296" i="27"/>
  <c r="AD1296" i="27"/>
  <c r="V1296" i="27"/>
  <c r="Y1296" i="27" s="1"/>
  <c r="W1296" i="27"/>
  <c r="AN1295" i="27"/>
  <c r="AG1295" i="27"/>
  <c r="AD1295" i="27"/>
  <c r="W1295" i="27"/>
  <c r="V1295" i="27"/>
  <c r="Y1295" i="27" s="1"/>
  <c r="AN1294" i="27"/>
  <c r="AD1294" i="27"/>
  <c r="AN1293" i="27"/>
  <c r="AF1293" i="27"/>
  <c r="AI1293" i="27" s="1"/>
  <c r="AG1293" i="27"/>
  <c r="AD1293" i="27"/>
  <c r="AA1293" i="27"/>
  <c r="V1293" i="27"/>
  <c r="Y1293" i="27" s="1"/>
  <c r="W1293" i="27"/>
  <c r="AN1292" i="27"/>
  <c r="AD1292" i="27"/>
  <c r="W1292" i="27"/>
  <c r="V1292" i="27"/>
  <c r="Y1292" i="27" s="1"/>
  <c r="AN1291" i="27"/>
  <c r="AG1291" i="27"/>
  <c r="AD1291" i="27"/>
  <c r="AA1291" i="27"/>
  <c r="W1291" i="27"/>
  <c r="V1291" i="27"/>
  <c r="Y1291" i="27" s="1"/>
  <c r="AN1290" i="27"/>
  <c r="AD1290" i="27"/>
  <c r="AN1289" i="27"/>
  <c r="AF1289" i="27"/>
  <c r="AI1289" i="27" s="1"/>
  <c r="AG1289" i="27"/>
  <c r="AD1289" i="27"/>
  <c r="AA1289" i="27"/>
  <c r="V1289" i="27"/>
  <c r="Y1289" i="27" s="1"/>
  <c r="W1289" i="27"/>
  <c r="AN1288" i="27"/>
  <c r="AD1288" i="27"/>
  <c r="AA1288" i="27"/>
  <c r="V1288" i="27"/>
  <c r="Y1288" i="27" s="1"/>
  <c r="W1288" i="27"/>
  <c r="AN1287" i="27"/>
  <c r="AG1287" i="27"/>
  <c r="AD1287" i="27"/>
  <c r="AA1287" i="27"/>
  <c r="W1287" i="27"/>
  <c r="V1287" i="27"/>
  <c r="Y1287" i="27" s="1"/>
  <c r="AN1286" i="27"/>
  <c r="AD1286" i="27"/>
  <c r="AN1285" i="27"/>
  <c r="AF1285" i="27"/>
  <c r="AI1285" i="27" s="1"/>
  <c r="AG1285" i="27"/>
  <c r="AD1285" i="27"/>
  <c r="AA1285" i="27"/>
  <c r="V1285" i="27"/>
  <c r="Y1285" i="27" s="1"/>
  <c r="W1285" i="27"/>
  <c r="AN1284" i="27"/>
  <c r="AD1284" i="27"/>
  <c r="AA1284" i="27"/>
  <c r="W1284" i="27"/>
  <c r="V1284" i="27"/>
  <c r="Y1284" i="27" s="1"/>
  <c r="AN1283" i="27"/>
  <c r="AG1283" i="27"/>
  <c r="AD1283" i="27"/>
  <c r="W1283" i="27"/>
  <c r="V1283" i="27"/>
  <c r="Y1283" i="27" s="1"/>
  <c r="AN1282" i="27"/>
  <c r="AD1282" i="27"/>
  <c r="AN1281" i="27"/>
  <c r="AF1281" i="27"/>
  <c r="AI1281" i="27" s="1"/>
  <c r="AG1281" i="27"/>
  <c r="AD1281" i="27"/>
  <c r="W1281" i="27"/>
  <c r="AN1280" i="27"/>
  <c r="AK1280" i="27"/>
  <c r="AF1280" i="27"/>
  <c r="AI1280" i="27" s="1"/>
  <c r="AG1280" i="27"/>
  <c r="AD1280" i="27"/>
  <c r="AA1280" i="27"/>
  <c r="AN1279" i="27"/>
  <c r="AK1279" i="27"/>
  <c r="AG1279" i="27"/>
  <c r="AD1279" i="27"/>
  <c r="AA1279" i="27"/>
  <c r="V1279" i="27"/>
  <c r="Y1279" i="27" s="1"/>
  <c r="AN1278" i="27"/>
  <c r="AD1278" i="27"/>
  <c r="AN1277" i="27"/>
  <c r="AG1277" i="27"/>
  <c r="AD1277" i="27"/>
  <c r="AA1277" i="27"/>
  <c r="V1277" i="27"/>
  <c r="Y1277" i="27" s="1"/>
  <c r="W1277" i="27"/>
  <c r="AN1276" i="27"/>
  <c r="AK1276" i="27"/>
  <c r="AG1276" i="27"/>
  <c r="AD1276" i="27"/>
  <c r="AB1276" i="27"/>
  <c r="AA1276" i="27"/>
  <c r="AN1275" i="27"/>
  <c r="AG1275" i="27"/>
  <c r="AD1275" i="27"/>
  <c r="AA1275" i="27"/>
  <c r="V1275" i="27"/>
  <c r="Y1275" i="27" s="1"/>
  <c r="AN1274" i="27"/>
  <c r="AD1274" i="27"/>
  <c r="AA1274" i="27"/>
  <c r="AN1273" i="27"/>
  <c r="AK1273" i="27"/>
  <c r="AG1273" i="27"/>
  <c r="AD1273" i="27"/>
  <c r="AB1273" i="27"/>
  <c r="W1273" i="27"/>
  <c r="V1273" i="27"/>
  <c r="Y1273" i="27" s="1"/>
  <c r="AN1272" i="27"/>
  <c r="AK1272" i="27"/>
  <c r="AG1272" i="27"/>
  <c r="AD1272" i="27"/>
  <c r="AB1272" i="27"/>
  <c r="W1272" i="27"/>
  <c r="AN1271" i="27"/>
  <c r="AK1271" i="27"/>
  <c r="AG1271" i="27"/>
  <c r="AD1271" i="27"/>
  <c r="W1271" i="27"/>
  <c r="V1271" i="27"/>
  <c r="Y1271" i="27" s="1"/>
  <c r="AN1270" i="27"/>
  <c r="AG1270" i="27"/>
  <c r="AD1270" i="27"/>
  <c r="AN1269" i="27"/>
  <c r="AK1269" i="27"/>
  <c r="AG1269" i="27"/>
  <c r="AD1269" i="27"/>
  <c r="AB1269" i="27"/>
  <c r="W1269" i="27"/>
  <c r="V1269" i="27"/>
  <c r="Y1269" i="27" s="1"/>
  <c r="AN1268" i="27"/>
  <c r="AK1268" i="27"/>
  <c r="AG1268" i="27"/>
  <c r="AD1268" i="27"/>
  <c r="AN1267" i="27"/>
  <c r="AK1267" i="27"/>
  <c r="AG1267" i="27"/>
  <c r="AD1267" i="27"/>
  <c r="AA1267" i="27"/>
  <c r="W1267" i="27"/>
  <c r="V1267" i="27"/>
  <c r="Y1267" i="27" s="1"/>
  <c r="AN1266" i="27"/>
  <c r="AG1266" i="27"/>
  <c r="AD1266" i="27"/>
  <c r="AN1265" i="27"/>
  <c r="AG1265" i="27"/>
  <c r="AD1265" i="27"/>
  <c r="AB1265" i="27"/>
  <c r="W1265" i="27"/>
  <c r="V1265" i="27"/>
  <c r="Y1265" i="27" s="1"/>
  <c r="AN1264" i="27"/>
  <c r="AK1264" i="27"/>
  <c r="AG1264" i="27"/>
  <c r="AD1264" i="27"/>
  <c r="AB1264" i="27"/>
  <c r="W1264" i="27"/>
  <c r="AN1263" i="27"/>
  <c r="AG1263" i="27"/>
  <c r="AD1263" i="27"/>
  <c r="AA1263" i="27"/>
  <c r="W1263" i="27"/>
  <c r="AN1262" i="27"/>
  <c r="AD1262" i="27"/>
  <c r="AN1261" i="27"/>
  <c r="AK1261" i="27"/>
  <c r="AG1261" i="27"/>
  <c r="AD1261" i="27"/>
  <c r="AB1261" i="27"/>
  <c r="W1261" i="27"/>
  <c r="V1261" i="27"/>
  <c r="Y1261" i="27" s="1"/>
  <c r="AN1260" i="27"/>
  <c r="AK1260" i="27"/>
  <c r="AG1260" i="27"/>
  <c r="AD1260" i="27"/>
  <c r="AB1260" i="27"/>
  <c r="W1260" i="27"/>
  <c r="AN1259" i="27"/>
  <c r="AK1259" i="27"/>
  <c r="AG1259" i="27"/>
  <c r="AD1259" i="27"/>
  <c r="W1259" i="27"/>
  <c r="V1259" i="27"/>
  <c r="Y1259" i="27" s="1"/>
  <c r="AN1258" i="27"/>
  <c r="AD1258" i="27"/>
  <c r="V1258" i="27"/>
  <c r="Y1258" i="27" s="1"/>
  <c r="AN1257" i="27"/>
  <c r="AG1257" i="27"/>
  <c r="AD1257" i="27"/>
  <c r="AB1257" i="27"/>
  <c r="W1257" i="27"/>
  <c r="V1257" i="27"/>
  <c r="Y1257" i="27" s="1"/>
  <c r="AN1256" i="27"/>
  <c r="AK1256" i="27"/>
  <c r="AG1256" i="27"/>
  <c r="AD1256" i="27"/>
  <c r="AB1256" i="27"/>
  <c r="W1256" i="27"/>
  <c r="AN1255" i="27"/>
  <c r="AK1255" i="27"/>
  <c r="AG1255" i="27"/>
  <c r="AD1255" i="27"/>
  <c r="AA1255" i="27"/>
  <c r="W1255" i="27"/>
  <c r="AN1254" i="27"/>
  <c r="AD1254" i="27"/>
  <c r="AN1253" i="27"/>
  <c r="AL1253" i="27"/>
  <c r="AK1253" i="27"/>
  <c r="AG1253" i="27"/>
  <c r="AD1253" i="27"/>
  <c r="AB1253" i="27"/>
  <c r="W1253" i="27"/>
  <c r="V1253" i="27"/>
  <c r="Y1253" i="27" s="1"/>
  <c r="AN1252" i="27"/>
  <c r="AK1252" i="27"/>
  <c r="AG1252" i="27"/>
  <c r="AD1252" i="27"/>
  <c r="W1252" i="27"/>
  <c r="AN1251" i="27"/>
  <c r="AL1251" i="27"/>
  <c r="AK1251" i="27"/>
  <c r="AG1251" i="27"/>
  <c r="AD1251" i="27"/>
  <c r="AA1251" i="27"/>
  <c r="W1251" i="27"/>
  <c r="V1251" i="27"/>
  <c r="Y1251" i="27" s="1"/>
  <c r="AN1250" i="27"/>
  <c r="AD1250" i="27"/>
  <c r="AN1249" i="27"/>
  <c r="AK1249" i="27"/>
  <c r="AG1249" i="27"/>
  <c r="AD1249" i="27"/>
  <c r="AB1249" i="27"/>
  <c r="W1249" i="27"/>
  <c r="V1249" i="27"/>
  <c r="Y1249" i="27" s="1"/>
  <c r="AN1248" i="27"/>
  <c r="AK1248" i="27"/>
  <c r="AG1248" i="27"/>
  <c r="AD1248" i="27"/>
  <c r="AA1248" i="27"/>
  <c r="AB1248" i="27"/>
  <c r="W1248" i="27"/>
  <c r="AN1247" i="27"/>
  <c r="AG1247" i="27"/>
  <c r="AD1247" i="27"/>
  <c r="AB1247" i="27"/>
  <c r="AA1247" i="27"/>
  <c r="W1247" i="27"/>
  <c r="AN1246" i="27"/>
  <c r="AD1246" i="27"/>
  <c r="AN1245" i="27"/>
  <c r="AK1245" i="27"/>
  <c r="AG1245" i="27"/>
  <c r="AD1245" i="27"/>
  <c r="AB1245" i="27"/>
  <c r="W1245" i="27"/>
  <c r="V1245" i="27"/>
  <c r="Y1245" i="27" s="1"/>
  <c r="AN1244" i="27"/>
  <c r="AK1244" i="27"/>
  <c r="AG1244" i="27"/>
  <c r="AD1244" i="27"/>
  <c r="AB1244" i="27"/>
  <c r="W1244" i="27"/>
  <c r="AN1243" i="27"/>
  <c r="AK1243" i="27"/>
  <c r="AG1243" i="27"/>
  <c r="AD1243" i="27"/>
  <c r="W1243" i="27"/>
  <c r="V1243" i="27"/>
  <c r="Y1243" i="27" s="1"/>
  <c r="AN1242" i="27"/>
  <c r="AD1242" i="27"/>
  <c r="AN1241" i="27"/>
  <c r="AG1241" i="27"/>
  <c r="AD1241" i="27"/>
  <c r="AB1241" i="27"/>
  <c r="W1241" i="27"/>
  <c r="V1241" i="27"/>
  <c r="Y1241" i="27" s="1"/>
  <c r="AN1240" i="27"/>
  <c r="AK1240" i="27"/>
  <c r="AG1240" i="27"/>
  <c r="AD1240" i="27"/>
  <c r="AA1240" i="27"/>
  <c r="AB1240" i="27"/>
  <c r="W1240" i="27"/>
  <c r="AN1239" i="27"/>
  <c r="AL1239" i="27"/>
  <c r="AK1239" i="27"/>
  <c r="AG1239" i="27"/>
  <c r="AD1239" i="27"/>
  <c r="AB1239" i="27"/>
  <c r="AA1239" i="27"/>
  <c r="W1239" i="27"/>
  <c r="AN1238" i="27"/>
  <c r="AK1238" i="27"/>
  <c r="AD1238" i="27"/>
  <c r="AN1237" i="27"/>
  <c r="AL1237" i="27"/>
  <c r="AK1237" i="27"/>
  <c r="AG1237" i="27"/>
  <c r="AD1237" i="27"/>
  <c r="AB1237" i="27"/>
  <c r="W1237" i="27"/>
  <c r="V1237" i="27"/>
  <c r="Y1237" i="27" s="1"/>
  <c r="AN1236" i="27"/>
  <c r="AK1236" i="27"/>
  <c r="AG1236" i="27"/>
  <c r="AD1236" i="27"/>
  <c r="W1236" i="27"/>
  <c r="AN1235" i="27"/>
  <c r="AG1235" i="27"/>
  <c r="AD1235" i="27"/>
  <c r="W1235" i="27"/>
  <c r="V1235" i="27"/>
  <c r="Y1235" i="27" s="1"/>
  <c r="AN1234" i="27"/>
  <c r="AD1234" i="27"/>
  <c r="W1234" i="27"/>
  <c r="AN1233" i="27"/>
  <c r="AK1233" i="27"/>
  <c r="AG1233" i="27"/>
  <c r="AD1233" i="27"/>
  <c r="AB1233" i="27"/>
  <c r="V1233" i="27"/>
  <c r="Y1233" i="27" s="1"/>
  <c r="AN1232" i="27"/>
  <c r="AK1232" i="27"/>
  <c r="AG1232" i="27"/>
  <c r="AD1232" i="27"/>
  <c r="AB1232" i="27"/>
  <c r="V1232" i="27"/>
  <c r="Y1232" i="27" s="1"/>
  <c r="W1232" i="27"/>
  <c r="AN1231" i="27"/>
  <c r="AK1231" i="27"/>
  <c r="AF1231" i="27"/>
  <c r="AI1231" i="27" s="1"/>
  <c r="AG1231" i="27"/>
  <c r="AD1231" i="27"/>
  <c r="AB1231" i="27"/>
  <c r="AA1231" i="27"/>
  <c r="W1231" i="27"/>
  <c r="V1231" i="27"/>
  <c r="Y1231" i="27" s="1"/>
  <c r="AN1230" i="27"/>
  <c r="AG1230" i="27"/>
  <c r="AD1230" i="27"/>
  <c r="AN1229" i="27"/>
  <c r="AK1229" i="27"/>
  <c r="AG1229" i="27"/>
  <c r="AD1229" i="27"/>
  <c r="AB1229" i="27"/>
  <c r="V1229" i="27"/>
  <c r="Y1229" i="27" s="1"/>
  <c r="W1229" i="27"/>
  <c r="AN1228" i="27"/>
  <c r="AK1228" i="27"/>
  <c r="AG1228" i="27"/>
  <c r="AD1228" i="27"/>
  <c r="W1228" i="27"/>
  <c r="AN1227" i="27"/>
  <c r="AG1227" i="27"/>
  <c r="AD1227" i="27"/>
  <c r="W1227" i="27"/>
  <c r="V1227" i="27"/>
  <c r="Y1227" i="27" s="1"/>
  <c r="AN1226" i="27"/>
  <c r="AG1226" i="27"/>
  <c r="AD1226" i="27"/>
  <c r="AN1225" i="27"/>
  <c r="AL1225" i="27"/>
  <c r="AK1225" i="27"/>
  <c r="AG1225" i="27"/>
  <c r="AD1225" i="27"/>
  <c r="AB1225" i="27"/>
  <c r="W1225" i="27"/>
  <c r="V1225" i="27"/>
  <c r="Y1225" i="27" s="1"/>
  <c r="AN1224" i="27"/>
  <c r="AK1224" i="27"/>
  <c r="AG1224" i="27"/>
  <c r="AD1224" i="27"/>
  <c r="V1224" i="27"/>
  <c r="Y1224" i="27" s="1"/>
  <c r="W1224" i="27"/>
  <c r="AN1223" i="27"/>
  <c r="AK1223" i="27"/>
  <c r="AF1223" i="27"/>
  <c r="AI1223" i="27" s="1"/>
  <c r="AG1223" i="27"/>
  <c r="AD1223" i="27"/>
  <c r="W1223" i="27"/>
  <c r="AN1222" i="27"/>
  <c r="AD1222" i="27"/>
  <c r="AN1221" i="27"/>
  <c r="AG1221" i="27"/>
  <c r="AD1221" i="27"/>
  <c r="AB1221" i="27"/>
  <c r="W1221" i="27"/>
  <c r="V1221" i="27"/>
  <c r="Y1221" i="27" s="1"/>
  <c r="AN1220" i="27"/>
  <c r="AK1220" i="27"/>
  <c r="AG1220" i="27"/>
  <c r="AD1220" i="27"/>
  <c r="AB1220" i="27"/>
  <c r="W1220" i="27"/>
  <c r="AN1219" i="27"/>
  <c r="AG1219" i="27"/>
  <c r="AD1219" i="27"/>
  <c r="V1219" i="27"/>
  <c r="Y1219" i="27" s="1"/>
  <c r="W1219" i="27"/>
  <c r="AN1218" i="27"/>
  <c r="AK1218" i="27"/>
  <c r="AD1218" i="27"/>
  <c r="AN1217" i="27"/>
  <c r="AG1217" i="27"/>
  <c r="AD1217" i="27"/>
  <c r="AB1217" i="27"/>
  <c r="W1217" i="27"/>
  <c r="AN1216" i="27"/>
  <c r="AK1216" i="27"/>
  <c r="AG1216" i="27"/>
  <c r="AD1216" i="27"/>
  <c r="V1216" i="27"/>
  <c r="Y1216" i="27" s="1"/>
  <c r="W1216" i="27"/>
  <c r="AN1215" i="27"/>
  <c r="AL1215" i="27"/>
  <c r="AK1215" i="27"/>
  <c r="AF1215" i="27"/>
  <c r="AI1215" i="27" s="1"/>
  <c r="AG1215" i="27"/>
  <c r="AD1215" i="27"/>
  <c r="W1215" i="27"/>
  <c r="V1215" i="27"/>
  <c r="Y1215" i="27" s="1"/>
  <c r="AN1214" i="27"/>
  <c r="AK1214" i="27"/>
  <c r="AD1214" i="27"/>
  <c r="AN1213" i="27"/>
  <c r="AG1213" i="27"/>
  <c r="AD1213" i="27"/>
  <c r="AB1213" i="27"/>
  <c r="V1213" i="27"/>
  <c r="Y1213" i="27" s="1"/>
  <c r="W1213" i="27"/>
  <c r="AN1212" i="27"/>
  <c r="AK1212" i="27"/>
  <c r="AG1212" i="27"/>
  <c r="AD1212" i="27"/>
  <c r="AB1212" i="27"/>
  <c r="W1212" i="27"/>
  <c r="AN1211" i="27"/>
  <c r="AK1211" i="27"/>
  <c r="AG1211" i="27"/>
  <c r="AD1211" i="27"/>
  <c r="AA1211" i="27"/>
  <c r="W1211" i="27"/>
  <c r="V1211" i="27"/>
  <c r="Y1211" i="27" s="1"/>
  <c r="AN1210" i="27"/>
  <c r="AD1210" i="27"/>
  <c r="AN1209" i="27"/>
  <c r="AG1209" i="27"/>
  <c r="AD1209" i="27"/>
  <c r="AB1209" i="27"/>
  <c r="W1209" i="27"/>
  <c r="V1209" i="27"/>
  <c r="Y1209" i="27" s="1"/>
  <c r="AN1208" i="27"/>
  <c r="AK1208" i="27"/>
  <c r="AG1208" i="27"/>
  <c r="AD1208" i="27"/>
  <c r="V1208" i="27"/>
  <c r="Y1208" i="27" s="1"/>
  <c r="W1208" i="27"/>
  <c r="AN1207" i="27"/>
  <c r="AL1207" i="27"/>
  <c r="AK1207" i="27"/>
  <c r="AF1207" i="27"/>
  <c r="AI1207" i="27" s="1"/>
  <c r="AG1207" i="27"/>
  <c r="AD1207" i="27"/>
  <c r="W1207" i="27"/>
  <c r="AN1206" i="27"/>
  <c r="AD1206" i="27"/>
  <c r="AN1205" i="27"/>
  <c r="AG1205" i="27"/>
  <c r="AD1205" i="27"/>
  <c r="AB1205" i="27"/>
  <c r="W1205" i="27"/>
  <c r="V1205" i="27"/>
  <c r="Y1205" i="27" s="1"/>
  <c r="AN1204" i="27"/>
  <c r="AK1204" i="27"/>
  <c r="AG1204" i="27"/>
  <c r="AD1204" i="27"/>
  <c r="W1204" i="27"/>
  <c r="AN1203" i="27"/>
  <c r="AK1203" i="27"/>
  <c r="AG1203" i="27"/>
  <c r="AD1203" i="27"/>
  <c r="AA1203" i="27"/>
  <c r="V1203" i="27"/>
  <c r="Y1203" i="27" s="1"/>
  <c r="W1203" i="27"/>
  <c r="AN1202" i="27"/>
  <c r="AD1202" i="27"/>
  <c r="AN1201" i="27"/>
  <c r="AG1201" i="27"/>
  <c r="AD1201" i="27"/>
  <c r="AB1201" i="27"/>
  <c r="W1201" i="27"/>
  <c r="AN1200" i="27"/>
  <c r="AK1200" i="27"/>
  <c r="AG1200" i="27"/>
  <c r="AD1200" i="27"/>
  <c r="AB1200" i="27"/>
  <c r="V1200" i="27"/>
  <c r="Y1200" i="27" s="1"/>
  <c r="W1200" i="27"/>
  <c r="AN1199" i="27"/>
  <c r="AL1199" i="27"/>
  <c r="AK1199" i="27"/>
  <c r="AF1199" i="27"/>
  <c r="AI1199" i="27" s="1"/>
  <c r="AG1199" i="27"/>
  <c r="AD1199" i="27"/>
  <c r="AA1199" i="27"/>
  <c r="W1199" i="27"/>
  <c r="V1199" i="27"/>
  <c r="Y1199" i="27" s="1"/>
  <c r="AN1198" i="27"/>
  <c r="AD1198" i="27"/>
  <c r="AN1197" i="27"/>
  <c r="AK1197" i="27"/>
  <c r="AG1197" i="27"/>
  <c r="AD1197" i="27"/>
  <c r="AB1197" i="27"/>
  <c r="V1197" i="27"/>
  <c r="Y1197" i="27" s="1"/>
  <c r="W1197" i="27"/>
  <c r="AN1196" i="27"/>
  <c r="AK1196" i="27"/>
  <c r="AG1196" i="27"/>
  <c r="AD1196" i="27"/>
  <c r="AA1196" i="27"/>
  <c r="AB1196" i="27"/>
  <c r="W1196" i="27"/>
  <c r="AN1195" i="27"/>
  <c r="AL1195" i="27"/>
  <c r="AK1195" i="27"/>
  <c r="AG1195" i="27"/>
  <c r="AD1195" i="27"/>
  <c r="W1195" i="27"/>
  <c r="V1195" i="27"/>
  <c r="Y1195" i="27" s="1"/>
  <c r="AN1194" i="27"/>
  <c r="AK1194" i="27"/>
  <c r="AG1194" i="27"/>
  <c r="AD1194" i="27"/>
  <c r="AA1194" i="27"/>
  <c r="AN1193" i="27"/>
  <c r="AK1193" i="27"/>
  <c r="AG1193" i="27"/>
  <c r="AD1193" i="27"/>
  <c r="AB1193" i="27"/>
  <c r="W1193" i="27"/>
  <c r="V1193" i="27"/>
  <c r="Y1193" i="27" s="1"/>
  <c r="AN1192" i="27"/>
  <c r="AK1192" i="27"/>
  <c r="AG1192" i="27"/>
  <c r="AD1192" i="27"/>
  <c r="AB1192" i="27"/>
  <c r="V1192" i="27"/>
  <c r="Y1192" i="27" s="1"/>
  <c r="W1192" i="27"/>
  <c r="AN1191" i="27"/>
  <c r="AF1191" i="27"/>
  <c r="AI1191" i="27" s="1"/>
  <c r="AG1191" i="27"/>
  <c r="AD1191" i="27"/>
  <c r="AB1191" i="27"/>
  <c r="AA1191" i="27"/>
  <c r="W1191" i="27"/>
  <c r="AN1190" i="27"/>
  <c r="AD1190" i="27"/>
  <c r="AN1189" i="27"/>
  <c r="AK1189" i="27"/>
  <c r="AG1189" i="27"/>
  <c r="AD1189" i="27"/>
  <c r="AB1189" i="27"/>
  <c r="W1189" i="27"/>
  <c r="V1189" i="27"/>
  <c r="Y1189" i="27" s="1"/>
  <c r="AN1188" i="27"/>
  <c r="AK1188" i="27"/>
  <c r="AG1188" i="27"/>
  <c r="AD1188" i="27"/>
  <c r="W1188" i="27"/>
  <c r="AN1187" i="27"/>
  <c r="AG1187" i="27"/>
  <c r="AD1187" i="27"/>
  <c r="AA1187" i="27"/>
  <c r="V1187" i="27"/>
  <c r="Y1187" i="27" s="1"/>
  <c r="W1187" i="27"/>
  <c r="AN1186" i="27"/>
  <c r="AD1186" i="27"/>
  <c r="AN1185" i="27"/>
  <c r="AK1185" i="27"/>
  <c r="AG1185" i="27"/>
  <c r="AD1185" i="27"/>
  <c r="AB1185" i="27"/>
  <c r="W1185" i="27"/>
  <c r="AN1184" i="27"/>
  <c r="AK1184" i="27"/>
  <c r="AG1184" i="27"/>
  <c r="AD1184" i="27"/>
  <c r="AA1184" i="27"/>
  <c r="AB1184" i="27"/>
  <c r="V1184" i="27"/>
  <c r="Y1184" i="27" s="1"/>
  <c r="W1184" i="27"/>
  <c r="AN1183" i="27"/>
  <c r="AF1183" i="27"/>
  <c r="AI1183" i="27" s="1"/>
  <c r="AG1183" i="27"/>
  <c r="AD1183" i="27"/>
  <c r="AA1183" i="27"/>
  <c r="W1183" i="27"/>
  <c r="V1183" i="27"/>
  <c r="Y1183" i="27" s="1"/>
  <c r="AN1182" i="27"/>
  <c r="AD1182" i="27"/>
  <c r="AN1181" i="27"/>
  <c r="AK1181" i="27"/>
  <c r="AG1181" i="27"/>
  <c r="AD1181" i="27"/>
  <c r="AB1181" i="27"/>
  <c r="V1181" i="27"/>
  <c r="Y1181" i="27" s="1"/>
  <c r="W1181" i="27"/>
  <c r="AN1180" i="27"/>
  <c r="AK1180" i="27"/>
  <c r="AG1180" i="27"/>
  <c r="AD1180" i="27"/>
  <c r="AA1180" i="27"/>
  <c r="AB1180" i="27"/>
  <c r="W1180" i="27"/>
  <c r="AN1179" i="27"/>
  <c r="AG1179" i="27"/>
  <c r="AD1179" i="27"/>
  <c r="AA1179" i="27"/>
  <c r="W1179" i="27"/>
  <c r="V1179" i="27"/>
  <c r="Y1179" i="27" s="1"/>
  <c r="AN1178" i="27"/>
  <c r="AD1178" i="27"/>
  <c r="AN1177" i="27"/>
  <c r="AK1177" i="27"/>
  <c r="AG1177" i="27"/>
  <c r="AD1177" i="27"/>
  <c r="AB1177" i="27"/>
  <c r="W1177" i="27"/>
  <c r="V1177" i="27"/>
  <c r="Y1177" i="27" s="1"/>
  <c r="AN1176" i="27"/>
  <c r="AK1176" i="27"/>
  <c r="AG1176" i="27"/>
  <c r="AD1176" i="27"/>
  <c r="AA1176" i="27"/>
  <c r="AB1176" i="27"/>
  <c r="V1176" i="27"/>
  <c r="Y1176" i="27" s="1"/>
  <c r="W1176" i="27"/>
  <c r="AN1175" i="27"/>
  <c r="AK1175" i="27"/>
  <c r="AF1175" i="27"/>
  <c r="AI1175" i="27" s="1"/>
  <c r="AG1175" i="27"/>
  <c r="AD1175" i="27"/>
  <c r="AB1175" i="27"/>
  <c r="AA1175" i="27"/>
  <c r="W1175" i="27"/>
  <c r="AN1174" i="27"/>
  <c r="AD1174" i="27"/>
  <c r="AN1173" i="27"/>
  <c r="AK1173" i="27"/>
  <c r="AG1173" i="27"/>
  <c r="AD1173" i="27"/>
  <c r="AB1173" i="27"/>
  <c r="Y1173" i="27"/>
  <c r="W1173" i="27"/>
  <c r="V1173" i="27"/>
  <c r="AN1172" i="27"/>
  <c r="AK1172" i="27"/>
  <c r="AG1172" i="27"/>
  <c r="AD1172" i="27"/>
  <c r="W1172" i="27"/>
  <c r="AN1171" i="27"/>
  <c r="AL1171" i="27"/>
  <c r="AK1171" i="27"/>
  <c r="AG1171" i="27"/>
  <c r="AD1171" i="27"/>
  <c r="V1171" i="27"/>
  <c r="Y1171" i="27" s="1"/>
  <c r="W1171" i="27"/>
  <c r="AN1170" i="27"/>
  <c r="AD1170" i="27"/>
  <c r="AN1169" i="27"/>
  <c r="AK1169" i="27"/>
  <c r="AG1169" i="27"/>
  <c r="AD1169" i="27"/>
  <c r="AB1169" i="27"/>
  <c r="W1169" i="27"/>
  <c r="AN1168" i="27"/>
  <c r="AK1168" i="27"/>
  <c r="AG1168" i="27"/>
  <c r="AD1168" i="27"/>
  <c r="AA1168" i="27"/>
  <c r="AB1168" i="27"/>
  <c r="V1168" i="27"/>
  <c r="Y1168" i="27" s="1"/>
  <c r="W1168" i="27"/>
  <c r="AN1167" i="27"/>
  <c r="AK1167" i="27"/>
  <c r="AF1167" i="27"/>
  <c r="AI1167" i="27" s="1"/>
  <c r="AG1167" i="27"/>
  <c r="AD1167" i="27"/>
  <c r="AA1167" i="27"/>
  <c r="W1167" i="27"/>
  <c r="V1167" i="27"/>
  <c r="Y1167" i="27" s="1"/>
  <c r="AN1166" i="27"/>
  <c r="AD1166" i="27"/>
  <c r="AN1165" i="27"/>
  <c r="AK1165" i="27"/>
  <c r="AG1165" i="27"/>
  <c r="AD1165" i="27"/>
  <c r="AB1165" i="27"/>
  <c r="V1165" i="27"/>
  <c r="Y1165" i="27" s="1"/>
  <c r="W1165" i="27"/>
  <c r="AN1164" i="27"/>
  <c r="AK1164" i="27"/>
  <c r="AG1164" i="27"/>
  <c r="AD1164" i="27"/>
  <c r="W1164" i="27"/>
  <c r="AN1163" i="27"/>
  <c r="AG1163" i="27"/>
  <c r="AD1163" i="27"/>
  <c r="W1163" i="27"/>
  <c r="V1163" i="27"/>
  <c r="Y1163" i="27" s="1"/>
  <c r="AN1162" i="27"/>
  <c r="AD1162" i="27"/>
  <c r="AN1161" i="27"/>
  <c r="AL1161" i="27"/>
  <c r="AK1161" i="27"/>
  <c r="AG1161" i="27"/>
  <c r="AD1161" i="27"/>
  <c r="AB1161" i="27"/>
  <c r="W1161" i="27"/>
  <c r="V1161" i="27"/>
  <c r="Y1161" i="27" s="1"/>
  <c r="AN1160" i="27"/>
  <c r="AK1160" i="27"/>
  <c r="AG1160" i="27"/>
  <c r="AD1160" i="27"/>
  <c r="V1160" i="27"/>
  <c r="Y1160" i="27" s="1"/>
  <c r="W1160" i="27"/>
  <c r="AN1159" i="27"/>
  <c r="AL1159" i="27"/>
  <c r="AK1159" i="27"/>
  <c r="AF1159" i="27"/>
  <c r="AI1159" i="27" s="1"/>
  <c r="AG1159" i="27"/>
  <c r="AD1159" i="27"/>
  <c r="AA1159" i="27"/>
  <c r="W1159" i="27"/>
  <c r="AN1158" i="27"/>
  <c r="AG1158" i="27"/>
  <c r="AD1158" i="27"/>
  <c r="AN1157" i="27"/>
  <c r="AL1157" i="27"/>
  <c r="AK1157" i="27"/>
  <c r="AG1157" i="27"/>
  <c r="AD1157" i="27"/>
  <c r="AB1157" i="27"/>
  <c r="W1157" i="27"/>
  <c r="V1157" i="27"/>
  <c r="Y1157" i="27" s="1"/>
  <c r="AN1156" i="27"/>
  <c r="AK1156" i="27"/>
  <c r="AG1156" i="27"/>
  <c r="AD1156" i="27"/>
  <c r="AB1156" i="27"/>
  <c r="W1156" i="27"/>
  <c r="AN1155" i="27"/>
  <c r="AK1155" i="27"/>
  <c r="AG1155" i="27"/>
  <c r="AD1155" i="27"/>
  <c r="V1155" i="27"/>
  <c r="Y1155" i="27" s="1"/>
  <c r="W1155" i="27"/>
  <c r="AN1154" i="27"/>
  <c r="AD1154" i="27"/>
  <c r="AN1153" i="27"/>
  <c r="AK1153" i="27"/>
  <c r="AG1153" i="27"/>
  <c r="AD1153" i="27"/>
  <c r="AB1153" i="27"/>
  <c r="W1153" i="27"/>
  <c r="AN1152" i="27"/>
  <c r="AK1152" i="27"/>
  <c r="AG1152" i="27"/>
  <c r="AD1152" i="27"/>
  <c r="AB1152" i="27"/>
  <c r="V1152" i="27"/>
  <c r="Y1152" i="27" s="1"/>
  <c r="W1152" i="27"/>
  <c r="AN1151" i="27"/>
  <c r="AL1151" i="27"/>
  <c r="AK1151" i="27"/>
  <c r="AF1151" i="27"/>
  <c r="AI1151" i="27" s="1"/>
  <c r="AG1151" i="27"/>
  <c r="AD1151" i="27"/>
  <c r="AA1151" i="27"/>
  <c r="W1151" i="27"/>
  <c r="V1151" i="27"/>
  <c r="Y1151" i="27" s="1"/>
  <c r="AN1150" i="27"/>
  <c r="AD1150" i="27"/>
  <c r="V1150" i="27"/>
  <c r="Y1150" i="27" s="1"/>
  <c r="AN1149" i="27"/>
  <c r="AL1149" i="27"/>
  <c r="AK1149" i="27"/>
  <c r="AG1149" i="27"/>
  <c r="AD1149" i="27"/>
  <c r="AB1149" i="27"/>
  <c r="V1149" i="27"/>
  <c r="Y1149" i="27" s="1"/>
  <c r="W1149" i="27"/>
  <c r="AN1148" i="27"/>
  <c r="AK1148" i="27"/>
  <c r="AG1148" i="27"/>
  <c r="AD1148" i="27"/>
  <c r="W1148" i="27"/>
  <c r="AN1147" i="27"/>
  <c r="AK1147" i="27"/>
  <c r="AG1147" i="27"/>
  <c r="AD1147" i="27"/>
  <c r="AA1147" i="27"/>
  <c r="W1147" i="27"/>
  <c r="V1147" i="27"/>
  <c r="Y1147" i="27" s="1"/>
  <c r="AN1146" i="27"/>
  <c r="AD1146" i="27"/>
  <c r="AN1145" i="27"/>
  <c r="AL1145" i="27"/>
  <c r="AK1145" i="27"/>
  <c r="AG1145" i="27"/>
  <c r="AD1145" i="27"/>
  <c r="AB1145" i="27"/>
  <c r="W1145" i="27"/>
  <c r="V1145" i="27"/>
  <c r="Y1145" i="27" s="1"/>
  <c r="AN1144" i="27"/>
  <c r="AK1144" i="27"/>
  <c r="AG1144" i="27"/>
  <c r="AD1144" i="27"/>
  <c r="V1144" i="27"/>
  <c r="Y1144" i="27" s="1"/>
  <c r="AN1143" i="27"/>
  <c r="AL1143" i="27"/>
  <c r="AK1143" i="27"/>
  <c r="AG1143" i="27"/>
  <c r="AD1143" i="27"/>
  <c r="AA1143" i="27"/>
  <c r="W1143" i="27"/>
  <c r="V1143" i="27"/>
  <c r="Y1143" i="27" s="1"/>
  <c r="AN1142" i="27"/>
  <c r="AD1142" i="27"/>
  <c r="V1142" i="27"/>
  <c r="Y1142" i="27" s="1"/>
  <c r="AN1141" i="27"/>
  <c r="AK1141" i="27"/>
  <c r="AG1141" i="27"/>
  <c r="AD1141" i="27"/>
  <c r="AB1141" i="27"/>
  <c r="W1141" i="27"/>
  <c r="V1141" i="27"/>
  <c r="Y1141" i="27" s="1"/>
  <c r="AN1140" i="27"/>
  <c r="AK1140" i="27"/>
  <c r="AG1140" i="27"/>
  <c r="AD1140" i="27"/>
  <c r="V1140" i="27"/>
  <c r="Y1140" i="27" s="1"/>
  <c r="AN1139" i="27"/>
  <c r="AL1139" i="27"/>
  <c r="AK1139" i="27"/>
  <c r="AG1139" i="27"/>
  <c r="AD1139" i="27"/>
  <c r="AA1139" i="27"/>
  <c r="W1139" i="27"/>
  <c r="V1139" i="27"/>
  <c r="Y1139" i="27" s="1"/>
  <c r="AN1138" i="27"/>
  <c r="AD1138" i="27"/>
  <c r="AN1137" i="27"/>
  <c r="AK1137" i="27"/>
  <c r="AG1137" i="27"/>
  <c r="AD1137" i="27"/>
  <c r="AB1137" i="27"/>
  <c r="W1137" i="27"/>
  <c r="V1137" i="27"/>
  <c r="Y1137" i="27" s="1"/>
  <c r="AN1136" i="27"/>
  <c r="AK1136" i="27"/>
  <c r="AG1136" i="27"/>
  <c r="AD1136" i="27"/>
  <c r="V1136" i="27"/>
  <c r="Y1136" i="27" s="1"/>
  <c r="AN1135" i="27"/>
  <c r="AK1135" i="27"/>
  <c r="AG1135" i="27"/>
  <c r="AD1135" i="27"/>
  <c r="AA1135" i="27"/>
  <c r="W1135" i="27"/>
  <c r="V1135" i="27"/>
  <c r="Y1135" i="27" s="1"/>
  <c r="AN1134" i="27"/>
  <c r="AD1134" i="27"/>
  <c r="AN1133" i="27"/>
  <c r="AL1133" i="27"/>
  <c r="AK1133" i="27"/>
  <c r="AG1133" i="27"/>
  <c r="AD1133" i="27"/>
  <c r="AB1133" i="27"/>
  <c r="W1133" i="27"/>
  <c r="V1133" i="27"/>
  <c r="Y1133" i="27" s="1"/>
  <c r="AN1132" i="27"/>
  <c r="AK1132" i="27"/>
  <c r="AG1132" i="27"/>
  <c r="AD1132" i="27"/>
  <c r="V1132" i="27"/>
  <c r="Y1132" i="27" s="1"/>
  <c r="AN1131" i="27"/>
  <c r="AK1131" i="27"/>
  <c r="AG1131" i="27"/>
  <c r="AD1131" i="27"/>
  <c r="AA1131" i="27"/>
  <c r="W1131" i="27"/>
  <c r="V1131" i="27"/>
  <c r="Y1131" i="27" s="1"/>
  <c r="AN1130" i="27"/>
  <c r="AD1130" i="27"/>
  <c r="AN1129" i="27"/>
  <c r="AK1129" i="27"/>
  <c r="AG1129" i="27"/>
  <c r="AD1129" i="27"/>
  <c r="AB1129" i="27"/>
  <c r="W1129" i="27"/>
  <c r="AN1128" i="27"/>
  <c r="AK1128" i="27"/>
  <c r="AG1128" i="27"/>
  <c r="AD1128" i="27"/>
  <c r="AB1128" i="27"/>
  <c r="V1128" i="27"/>
  <c r="Y1128" i="27" s="1"/>
  <c r="AN1127" i="27"/>
  <c r="AL1127" i="27"/>
  <c r="AK1127" i="27"/>
  <c r="AG1127" i="27"/>
  <c r="AD1127" i="27"/>
  <c r="W1127" i="27"/>
  <c r="V1127" i="27"/>
  <c r="Y1127" i="27" s="1"/>
  <c r="AN1126" i="27"/>
  <c r="AD1126" i="27"/>
  <c r="AN1125" i="27"/>
  <c r="AG1125" i="27"/>
  <c r="AD1125" i="27"/>
  <c r="AB1125" i="27"/>
  <c r="W1125" i="27"/>
  <c r="AN1124" i="27"/>
  <c r="AK1124" i="27"/>
  <c r="AG1124" i="27"/>
  <c r="AD1124" i="27"/>
  <c r="V1124" i="27"/>
  <c r="Y1124" i="27" s="1"/>
  <c r="AN1123" i="27"/>
  <c r="AL1123" i="27"/>
  <c r="AK1123" i="27"/>
  <c r="AG1123" i="27"/>
  <c r="AD1123" i="27"/>
  <c r="AA1123" i="27"/>
  <c r="W1123" i="27"/>
  <c r="V1123" i="27"/>
  <c r="Y1123" i="27" s="1"/>
  <c r="AN1122" i="27"/>
  <c r="AD1122" i="27"/>
  <c r="AN1121" i="27"/>
  <c r="AK1121" i="27"/>
  <c r="AG1121" i="27"/>
  <c r="AD1121" i="27"/>
  <c r="AB1121" i="27"/>
  <c r="W1121" i="27"/>
  <c r="AN1120" i="27"/>
  <c r="AK1120" i="27"/>
  <c r="AG1120" i="27"/>
  <c r="AD1120" i="27"/>
  <c r="AB1120" i="27"/>
  <c r="V1120" i="27"/>
  <c r="Y1120" i="27" s="1"/>
  <c r="AN1119" i="27"/>
  <c r="AK1119" i="27"/>
  <c r="AG1119" i="27"/>
  <c r="AD1119" i="27"/>
  <c r="W1119" i="27"/>
  <c r="V1119" i="27"/>
  <c r="Y1119" i="27" s="1"/>
  <c r="AN1118" i="27"/>
  <c r="AD1118" i="27"/>
  <c r="AN1117" i="27"/>
  <c r="AG1117" i="27"/>
  <c r="AD1117" i="27"/>
  <c r="AB1117" i="27"/>
  <c r="W1117" i="27"/>
  <c r="AN1116" i="27"/>
  <c r="AK1116" i="27"/>
  <c r="AF1116" i="27"/>
  <c r="AI1116" i="27" s="1"/>
  <c r="AD1116" i="27"/>
  <c r="AB1116" i="27"/>
  <c r="V1116" i="27"/>
  <c r="Y1116" i="27" s="1"/>
  <c r="W1116" i="27"/>
  <c r="AN1115" i="27"/>
  <c r="AL1115" i="27"/>
  <c r="AK1115" i="27"/>
  <c r="AG1115" i="27"/>
  <c r="AF1115" i="27"/>
  <c r="AI1115" i="27" s="1"/>
  <c r="AD1115" i="27"/>
  <c r="AB1115" i="27"/>
  <c r="V1115" i="27"/>
  <c r="Y1115" i="27" s="1"/>
  <c r="W1115" i="27"/>
  <c r="AN1114" i="27"/>
  <c r="AF1114" i="27"/>
  <c r="AI1114" i="27" s="1"/>
  <c r="AD1114" i="27"/>
  <c r="AN1113" i="27"/>
  <c r="AL1113" i="27"/>
  <c r="AK1113" i="27"/>
  <c r="AG1113" i="27"/>
  <c r="AD1113" i="27"/>
  <c r="AB1113" i="27"/>
  <c r="W1113" i="27"/>
  <c r="AN1112" i="27"/>
  <c r="AK1112" i="27"/>
  <c r="AF1112" i="27"/>
  <c r="AI1112" i="27" s="1"/>
  <c r="AD1112" i="27"/>
  <c r="AB1112" i="27"/>
  <c r="W1112" i="27"/>
  <c r="AN1111" i="27"/>
  <c r="AK1111" i="27"/>
  <c r="AG1111" i="27"/>
  <c r="AF1111" i="27"/>
  <c r="AI1111" i="27" s="1"/>
  <c r="AD1111" i="27"/>
  <c r="AB1111" i="27"/>
  <c r="W1111" i="27"/>
  <c r="AN1110" i="27"/>
  <c r="AF1110" i="27"/>
  <c r="AI1110" i="27" s="1"/>
  <c r="AD1110" i="27"/>
  <c r="AN1109" i="27"/>
  <c r="AG1109" i="27"/>
  <c r="AD1109" i="27"/>
  <c r="AB1109" i="27"/>
  <c r="W1109" i="27"/>
  <c r="AN1108" i="27"/>
  <c r="AK1108" i="27"/>
  <c r="AF1108" i="27"/>
  <c r="AI1108" i="27" s="1"/>
  <c r="AD1108" i="27"/>
  <c r="AB1108" i="27"/>
  <c r="V1108" i="27"/>
  <c r="Y1108" i="27" s="1"/>
  <c r="W1108" i="27"/>
  <c r="AN1107" i="27"/>
  <c r="AL1107" i="27"/>
  <c r="AK1107" i="27"/>
  <c r="AG1107" i="27"/>
  <c r="AD1107" i="27"/>
  <c r="AB1107" i="27"/>
  <c r="V1107" i="27"/>
  <c r="Y1107" i="27" s="1"/>
  <c r="W1107" i="27"/>
  <c r="AN1106" i="27"/>
  <c r="AG1106" i="27"/>
  <c r="AD1106" i="27"/>
  <c r="AN1105" i="27"/>
  <c r="AG1105" i="27"/>
  <c r="AD1105" i="27"/>
  <c r="AB1105" i="27"/>
  <c r="W1105" i="27"/>
  <c r="AN1104" i="27"/>
  <c r="AK1104" i="27"/>
  <c r="AD1104" i="27"/>
  <c r="AB1104" i="27"/>
  <c r="W1104" i="27"/>
  <c r="AN1103" i="27"/>
  <c r="AK1103" i="27"/>
  <c r="AF1103" i="27"/>
  <c r="AI1103" i="27" s="1"/>
  <c r="AG1103" i="27"/>
  <c r="AD1103" i="27"/>
  <c r="AB1103" i="27"/>
  <c r="W1103" i="27"/>
  <c r="AN1102" i="27"/>
  <c r="AD1102" i="27"/>
  <c r="AN1101" i="27"/>
  <c r="AL1101" i="27"/>
  <c r="AK1101" i="27"/>
  <c r="AG1101" i="27"/>
  <c r="AD1101" i="27"/>
  <c r="AB1101" i="27"/>
  <c r="AN1100" i="27"/>
  <c r="AK1100" i="27"/>
  <c r="AD1100" i="27"/>
  <c r="AB1100" i="27"/>
  <c r="V1100" i="27"/>
  <c r="Y1100" i="27" s="1"/>
  <c r="W1100" i="27"/>
  <c r="AN1099" i="27"/>
  <c r="AG1099" i="27"/>
  <c r="AF1099" i="27"/>
  <c r="AI1099" i="27" s="1"/>
  <c r="AD1099" i="27"/>
  <c r="AB1099" i="27"/>
  <c r="V1099" i="27"/>
  <c r="Y1099" i="27" s="1"/>
  <c r="W1099" i="27"/>
  <c r="AN1098" i="27"/>
  <c r="AD1098" i="27"/>
  <c r="AN1097" i="27"/>
  <c r="AK1097" i="27"/>
  <c r="AG1097" i="27"/>
  <c r="AD1097" i="27"/>
  <c r="AB1097" i="27"/>
  <c r="AN1096" i="27"/>
  <c r="AL1096" i="27"/>
  <c r="AK1096" i="27"/>
  <c r="AD1096" i="27"/>
  <c r="AB1096" i="27"/>
  <c r="W1096" i="27"/>
  <c r="AN1095" i="27"/>
  <c r="AG1095" i="27"/>
  <c r="AF1095" i="27"/>
  <c r="AI1095" i="27" s="1"/>
  <c r="AD1095" i="27"/>
  <c r="AB1095" i="27"/>
  <c r="W1095" i="27"/>
  <c r="AN1094" i="27"/>
  <c r="AD1094" i="27"/>
  <c r="AN1093" i="27"/>
  <c r="AL1093" i="27"/>
  <c r="AK1093" i="27"/>
  <c r="AD1093" i="27"/>
  <c r="AB1093" i="27"/>
  <c r="W1093" i="27"/>
  <c r="AN1092" i="27"/>
  <c r="AK1092" i="27"/>
  <c r="AG1092" i="27"/>
  <c r="AD1092" i="27"/>
  <c r="AB1092" i="27"/>
  <c r="V1092" i="27"/>
  <c r="Y1092" i="27" s="1"/>
  <c r="W1092" i="27"/>
  <c r="AN1091" i="27"/>
  <c r="AG1091" i="27"/>
  <c r="AF1091" i="27"/>
  <c r="AI1091" i="27" s="1"/>
  <c r="AD1091" i="27"/>
  <c r="AB1091" i="27"/>
  <c r="V1091" i="27"/>
  <c r="Y1091" i="27" s="1"/>
  <c r="W1091" i="27"/>
  <c r="AN1090" i="27"/>
  <c r="AK1090" i="27"/>
  <c r="AD1090" i="27"/>
  <c r="AN1089" i="27"/>
  <c r="AK1089" i="27"/>
  <c r="AD1089" i="27"/>
  <c r="AB1089" i="27"/>
  <c r="V1089" i="27"/>
  <c r="Y1089" i="27" s="1"/>
  <c r="W1089" i="27"/>
  <c r="AN1088" i="27"/>
  <c r="AG1088" i="27"/>
  <c r="AD1088" i="27"/>
  <c r="AB1088" i="27"/>
  <c r="V1088" i="27"/>
  <c r="Y1088" i="27" s="1"/>
  <c r="W1088" i="27"/>
  <c r="AN1087" i="27"/>
  <c r="AK1087" i="27"/>
  <c r="AG1087" i="27"/>
  <c r="AF1087" i="27"/>
  <c r="AI1087" i="27" s="1"/>
  <c r="AD1087" i="27"/>
  <c r="AB1087" i="27"/>
  <c r="V1087" i="27"/>
  <c r="Y1087" i="27" s="1"/>
  <c r="W1087" i="27"/>
  <c r="AN1086" i="27"/>
  <c r="AK1086" i="27"/>
  <c r="AD1086" i="27"/>
  <c r="AN1085" i="27"/>
  <c r="AD1085" i="27"/>
  <c r="AB1085" i="27"/>
  <c r="W1085" i="27"/>
  <c r="AN1084" i="27"/>
  <c r="AK1084" i="27"/>
  <c r="AG1084" i="27"/>
  <c r="AD1084" i="27"/>
  <c r="AB1084" i="27"/>
  <c r="V1084" i="27"/>
  <c r="Y1084" i="27" s="1"/>
  <c r="W1084" i="27"/>
  <c r="AN1083" i="27"/>
  <c r="AL1083" i="27"/>
  <c r="AK1083" i="27"/>
  <c r="AG1083" i="27"/>
  <c r="AF1083" i="27"/>
  <c r="AI1083" i="27" s="1"/>
  <c r="AD1083" i="27"/>
  <c r="AB1083" i="27"/>
  <c r="V1083" i="27"/>
  <c r="Y1083" i="27" s="1"/>
  <c r="W1083" i="27"/>
  <c r="AN1082" i="27"/>
  <c r="AD1082" i="27"/>
  <c r="AN1081" i="27"/>
  <c r="AL1081" i="27"/>
  <c r="AK1081" i="27"/>
  <c r="AD1081" i="27"/>
  <c r="AB1081" i="27"/>
  <c r="V1081" i="27"/>
  <c r="Y1081" i="27" s="1"/>
  <c r="W1081" i="27"/>
  <c r="AN1080" i="27"/>
  <c r="AL1080" i="27"/>
  <c r="AK1080" i="27"/>
  <c r="AG1080" i="27"/>
  <c r="AD1080" i="27"/>
  <c r="AB1080" i="27"/>
  <c r="V1080" i="27"/>
  <c r="Y1080" i="27" s="1"/>
  <c r="W1080" i="27"/>
  <c r="AN1079" i="27"/>
  <c r="AK1079" i="27"/>
  <c r="AG1079" i="27"/>
  <c r="AF1079" i="27"/>
  <c r="AI1079" i="27" s="1"/>
  <c r="AD1079" i="27"/>
  <c r="AB1079" i="27"/>
  <c r="V1079" i="27"/>
  <c r="Y1079" i="27" s="1"/>
  <c r="W1079" i="27"/>
  <c r="AN1078" i="27"/>
  <c r="AD1078" i="27"/>
  <c r="AN1077" i="27"/>
  <c r="AK1077" i="27"/>
  <c r="AD1077" i="27"/>
  <c r="AB1077" i="27"/>
  <c r="W1077" i="27"/>
  <c r="AN1076" i="27"/>
  <c r="AG1076" i="27"/>
  <c r="AD1076" i="27"/>
  <c r="AB1076" i="27"/>
  <c r="V1076" i="27"/>
  <c r="Y1076" i="27" s="1"/>
  <c r="W1076" i="27"/>
  <c r="AN1075" i="27"/>
  <c r="AK1075" i="27"/>
  <c r="AG1075" i="27"/>
  <c r="AF1075" i="27"/>
  <c r="AI1075" i="27" s="1"/>
  <c r="AD1075" i="27"/>
  <c r="AB1075" i="27"/>
  <c r="V1075" i="27"/>
  <c r="Y1075" i="27" s="1"/>
  <c r="W1075" i="27"/>
  <c r="AN1074" i="27"/>
  <c r="AD1074" i="27"/>
  <c r="AN1073" i="27"/>
  <c r="AD1073" i="27"/>
  <c r="AB1073" i="27"/>
  <c r="V1073" i="27"/>
  <c r="Y1073" i="27" s="1"/>
  <c r="W1073" i="27"/>
  <c r="AN1072" i="27"/>
  <c r="AK1072" i="27"/>
  <c r="AG1072" i="27"/>
  <c r="AD1072" i="27"/>
  <c r="AB1072" i="27"/>
  <c r="V1072" i="27"/>
  <c r="Y1072" i="27" s="1"/>
  <c r="W1072" i="27"/>
  <c r="AN1071" i="27"/>
  <c r="AG1071" i="27"/>
  <c r="AF1071" i="27"/>
  <c r="AI1071" i="27" s="1"/>
  <c r="AD1071" i="27"/>
  <c r="AB1071" i="27"/>
  <c r="V1071" i="27"/>
  <c r="Y1071" i="27" s="1"/>
  <c r="W1071" i="27"/>
  <c r="AN1070" i="27"/>
  <c r="AD1070" i="27"/>
  <c r="AN1069" i="27"/>
  <c r="AK1069" i="27"/>
  <c r="AD1069" i="27"/>
  <c r="AB1069" i="27"/>
  <c r="W1069" i="27"/>
  <c r="AN1068" i="27"/>
  <c r="AL1068" i="27"/>
  <c r="AK1068" i="27"/>
  <c r="AG1068" i="27"/>
  <c r="AD1068" i="27"/>
  <c r="AB1068" i="27"/>
  <c r="V1068" i="27"/>
  <c r="Y1068" i="27" s="1"/>
  <c r="W1068" i="27"/>
  <c r="AN1067" i="27"/>
  <c r="AK1067" i="27"/>
  <c r="AG1067" i="27"/>
  <c r="AF1067" i="27"/>
  <c r="AI1067" i="27" s="1"/>
  <c r="AD1067" i="27"/>
  <c r="AB1067" i="27"/>
  <c r="V1067" i="27"/>
  <c r="Y1067" i="27" s="1"/>
  <c r="W1067" i="27"/>
  <c r="AN1066" i="27"/>
  <c r="AD1066" i="27"/>
  <c r="AN1065" i="27"/>
  <c r="AK1065" i="27"/>
  <c r="AD1065" i="27"/>
  <c r="AB1065" i="27"/>
  <c r="V1065" i="27"/>
  <c r="Y1065" i="27" s="1"/>
  <c r="W1065" i="27"/>
  <c r="AN1064" i="27"/>
  <c r="AG1064" i="27"/>
  <c r="AD1064" i="27"/>
  <c r="AB1064" i="27"/>
  <c r="V1064" i="27"/>
  <c r="Y1064" i="27" s="1"/>
  <c r="W1064" i="27"/>
  <c r="AN1063" i="27"/>
  <c r="AK1063" i="27"/>
  <c r="AG1063" i="27"/>
  <c r="AD1063" i="27"/>
  <c r="AB1063" i="27"/>
  <c r="V1063" i="27"/>
  <c r="Y1063" i="27" s="1"/>
  <c r="W1063" i="27"/>
  <c r="AN1062" i="27"/>
  <c r="AF1062" i="27"/>
  <c r="AI1062" i="27" s="1"/>
  <c r="AD1062" i="27"/>
  <c r="AN1061" i="27"/>
  <c r="AK1061" i="27"/>
  <c r="AD1061" i="27"/>
  <c r="AB1061" i="27"/>
  <c r="W1061" i="27"/>
  <c r="AN1060" i="27"/>
  <c r="AK1060" i="27"/>
  <c r="AG1060" i="27"/>
  <c r="AD1060" i="27"/>
  <c r="AB1060" i="27"/>
  <c r="V1060" i="27"/>
  <c r="Y1060" i="27" s="1"/>
  <c r="W1060" i="27"/>
  <c r="AN1059" i="27"/>
  <c r="AK1059" i="27"/>
  <c r="AG1059" i="27"/>
  <c r="AD1059" i="27"/>
  <c r="AB1059" i="27"/>
  <c r="V1059" i="27"/>
  <c r="Y1059" i="27" s="1"/>
  <c r="W1059" i="27"/>
  <c r="AN1058" i="27"/>
  <c r="AL1058" i="27"/>
  <c r="AD1058" i="27"/>
  <c r="AN1057" i="27"/>
  <c r="AK1057" i="27"/>
  <c r="AD1057" i="27"/>
  <c r="AB1057" i="27"/>
  <c r="V1057" i="27"/>
  <c r="Y1057" i="27" s="1"/>
  <c r="W1057" i="27"/>
  <c r="AN1056" i="27"/>
  <c r="AK1056" i="27"/>
  <c r="AG1056" i="27"/>
  <c r="AD1056" i="27"/>
  <c r="AB1056" i="27"/>
  <c r="V1056" i="27"/>
  <c r="Y1056" i="27" s="1"/>
  <c r="W1056" i="27"/>
  <c r="AN1055" i="27"/>
  <c r="AL1055" i="27"/>
  <c r="AK1055" i="27"/>
  <c r="AG1055" i="27"/>
  <c r="AD1055" i="27"/>
  <c r="AB1055" i="27"/>
  <c r="V1055" i="27"/>
  <c r="Y1055" i="27" s="1"/>
  <c r="W1055" i="27"/>
  <c r="AN1054" i="27"/>
  <c r="AD1054" i="27"/>
  <c r="AN1053" i="27"/>
  <c r="AK1053" i="27"/>
  <c r="AD1053" i="27"/>
  <c r="AB1053" i="27"/>
  <c r="W1053" i="27"/>
  <c r="AN1052" i="27"/>
  <c r="AK1052" i="27"/>
  <c r="AG1052" i="27"/>
  <c r="AD1052" i="27"/>
  <c r="AB1052" i="27"/>
  <c r="V1052" i="27"/>
  <c r="Y1052" i="27" s="1"/>
  <c r="W1052" i="27"/>
  <c r="AN1051" i="27"/>
  <c r="AG1051" i="27"/>
  <c r="AD1051" i="27"/>
  <c r="AB1051" i="27"/>
  <c r="V1051" i="27"/>
  <c r="Y1051" i="27" s="1"/>
  <c r="W1051" i="27"/>
  <c r="AN1050" i="27"/>
  <c r="AD1050" i="27"/>
  <c r="AN1049" i="27"/>
  <c r="AD1049" i="27"/>
  <c r="AB1049" i="27"/>
  <c r="V1049" i="27"/>
  <c r="Y1049" i="27" s="1"/>
  <c r="W1049" i="27"/>
  <c r="AN1048" i="27"/>
  <c r="AK1048" i="27"/>
  <c r="AG1048" i="27"/>
  <c r="AD1048" i="27"/>
  <c r="AB1048" i="27"/>
  <c r="V1048" i="27"/>
  <c r="Y1048" i="27" s="1"/>
  <c r="W1048" i="27"/>
  <c r="AN1047" i="27"/>
  <c r="AD1047" i="27"/>
  <c r="AB1047" i="27"/>
  <c r="V1047" i="27"/>
  <c r="Y1047" i="27" s="1"/>
  <c r="W1047" i="27"/>
  <c r="AN1046" i="27"/>
  <c r="AD1046" i="27"/>
  <c r="AN1045" i="27"/>
  <c r="AL1045" i="27"/>
  <c r="AK1045" i="27"/>
  <c r="AF1045" i="27"/>
  <c r="AI1045" i="27" s="1"/>
  <c r="AD1045" i="27"/>
  <c r="AB1045" i="27"/>
  <c r="W1045" i="27"/>
  <c r="AN1044" i="27"/>
  <c r="AG1044" i="27"/>
  <c r="AD1044" i="27"/>
  <c r="AB1044" i="27"/>
  <c r="W1044" i="27"/>
  <c r="AN1043" i="27"/>
  <c r="AL1043" i="27"/>
  <c r="AK1043" i="27"/>
  <c r="AG1043" i="27"/>
  <c r="AD1043" i="27"/>
  <c r="AB1043" i="27"/>
  <c r="AN1042" i="27"/>
  <c r="AG1042" i="27"/>
  <c r="AD1042" i="27"/>
  <c r="AN1041" i="27"/>
  <c r="AL1041" i="27"/>
  <c r="AK1041" i="27"/>
  <c r="AF1041" i="27"/>
  <c r="AI1041" i="27" s="1"/>
  <c r="AD1041" i="27"/>
  <c r="AB1041" i="27"/>
  <c r="W1041" i="27"/>
  <c r="AN1040" i="27"/>
  <c r="AK1040" i="27"/>
  <c r="AG1040" i="27"/>
  <c r="AD1040" i="27"/>
  <c r="AB1040" i="27"/>
  <c r="W1040" i="27"/>
  <c r="AN1039" i="27"/>
  <c r="AL1039" i="27"/>
  <c r="AK1039" i="27"/>
  <c r="AG1039" i="27"/>
  <c r="AD1039" i="27"/>
  <c r="AB1039" i="27"/>
  <c r="V1039" i="27"/>
  <c r="Y1039" i="27" s="1"/>
  <c r="W1039" i="27"/>
  <c r="AN1038" i="27"/>
  <c r="AF1038" i="27"/>
  <c r="AI1038" i="27" s="1"/>
  <c r="AD1038" i="27"/>
  <c r="AN1037" i="27"/>
  <c r="AK1037" i="27"/>
  <c r="AF1037" i="27"/>
  <c r="AI1037" i="27" s="1"/>
  <c r="AD1037" i="27"/>
  <c r="AB1037" i="27"/>
  <c r="AN1036" i="27"/>
  <c r="AG1036" i="27"/>
  <c r="AD1036" i="27"/>
  <c r="AB1036" i="27"/>
  <c r="AN1035" i="27"/>
  <c r="AK1035" i="27"/>
  <c r="AG1035" i="27"/>
  <c r="AD1035" i="27"/>
  <c r="AB1035" i="27"/>
  <c r="AN1034" i="27"/>
  <c r="AD1034" i="27"/>
  <c r="AN1033" i="27"/>
  <c r="AK1033" i="27"/>
  <c r="AF1033" i="27"/>
  <c r="AI1033" i="27" s="1"/>
  <c r="AD1033" i="27"/>
  <c r="AB1033" i="27"/>
  <c r="V1033" i="27"/>
  <c r="Y1033" i="27" s="1"/>
  <c r="W1033" i="27"/>
  <c r="AN1032" i="27"/>
  <c r="AL1032" i="27"/>
  <c r="AK1032" i="27"/>
  <c r="AG1032" i="27"/>
  <c r="AD1032" i="27"/>
  <c r="AB1032" i="27"/>
  <c r="V1032" i="27"/>
  <c r="Y1032" i="27" s="1"/>
  <c r="W1032" i="27"/>
  <c r="AN1031" i="27"/>
  <c r="AL1031" i="27"/>
  <c r="AK1031" i="27"/>
  <c r="AG1031" i="27"/>
  <c r="AD1031" i="27"/>
  <c r="AB1031" i="27"/>
  <c r="V1031" i="27"/>
  <c r="Y1031" i="27" s="1"/>
  <c r="W1031" i="27"/>
  <c r="AN1030" i="27"/>
  <c r="AD1030" i="27"/>
  <c r="AN1029" i="27"/>
  <c r="AF1029" i="27"/>
  <c r="AI1029" i="27" s="1"/>
  <c r="AD1029" i="27"/>
  <c r="AB1029" i="27"/>
  <c r="AN1028" i="27"/>
  <c r="AL1028" i="27"/>
  <c r="AK1028" i="27"/>
  <c r="AG1028" i="27"/>
  <c r="AD1028" i="27"/>
  <c r="AB1028" i="27"/>
  <c r="AN1027" i="27"/>
  <c r="AK1027" i="27"/>
  <c r="AG1027" i="27"/>
  <c r="AD1027" i="27"/>
  <c r="AB1027" i="27"/>
  <c r="AN1026" i="27"/>
  <c r="AD1026" i="27"/>
  <c r="AN1025" i="27"/>
  <c r="AK1025" i="27"/>
  <c r="AF1025" i="27"/>
  <c r="AI1025" i="27" s="1"/>
  <c r="AD1025" i="27"/>
  <c r="AB1025" i="27"/>
  <c r="V1025" i="27"/>
  <c r="Y1025" i="27" s="1"/>
  <c r="W1025" i="27"/>
  <c r="AN1024" i="27"/>
  <c r="AK1024" i="27"/>
  <c r="AG1024" i="27"/>
  <c r="AD1024" i="27"/>
  <c r="AB1024" i="27"/>
  <c r="V1024" i="27"/>
  <c r="Y1024" i="27" s="1"/>
  <c r="W1024" i="27"/>
  <c r="AN1023" i="27"/>
  <c r="AL1023" i="27"/>
  <c r="AK1023" i="27"/>
  <c r="AG1023" i="27"/>
  <c r="AD1023" i="27"/>
  <c r="AB1023" i="27"/>
  <c r="V1023" i="27"/>
  <c r="Y1023" i="27" s="1"/>
  <c r="W1023" i="27"/>
  <c r="AN1022" i="27"/>
  <c r="AD1022" i="27"/>
  <c r="AN1021" i="27"/>
  <c r="AK1021" i="27"/>
  <c r="AF1021" i="27"/>
  <c r="AI1021" i="27" s="1"/>
  <c r="AD1021" i="27"/>
  <c r="AB1021" i="27"/>
  <c r="AN1020" i="27"/>
  <c r="AK1020" i="27"/>
  <c r="AG1020" i="27"/>
  <c r="AD1020" i="27"/>
  <c r="AB1020" i="27"/>
  <c r="AN1019" i="27"/>
  <c r="AK1019" i="27"/>
  <c r="AG1019" i="27"/>
  <c r="AD1019" i="27"/>
  <c r="AB1019" i="27"/>
  <c r="AN1018" i="27"/>
  <c r="AD1018" i="27"/>
  <c r="AN1017" i="27"/>
  <c r="AK1017" i="27"/>
  <c r="AF1017" i="27"/>
  <c r="AI1017" i="27" s="1"/>
  <c r="AD1017" i="27"/>
  <c r="AB1017" i="27"/>
  <c r="V1017" i="27"/>
  <c r="Y1017" i="27" s="1"/>
  <c r="W1017" i="27"/>
  <c r="AN1016" i="27"/>
  <c r="AL1016" i="27"/>
  <c r="AK1016" i="27"/>
  <c r="AG1016" i="27"/>
  <c r="AD1016" i="27"/>
  <c r="AB1016" i="27"/>
  <c r="V1016" i="27"/>
  <c r="Y1016" i="27" s="1"/>
  <c r="W1016" i="27"/>
  <c r="AN1015" i="27"/>
  <c r="AL1015" i="27"/>
  <c r="AK1015" i="27"/>
  <c r="AG1015" i="27"/>
  <c r="AD1015" i="27"/>
  <c r="AB1015" i="27"/>
  <c r="V1015" i="27"/>
  <c r="Y1015" i="27" s="1"/>
  <c r="W1015" i="27"/>
  <c r="AN1014" i="27"/>
  <c r="AD1014" i="27"/>
  <c r="AN1013" i="27"/>
  <c r="AL1013" i="27"/>
  <c r="AK1013" i="27"/>
  <c r="AF1013" i="27"/>
  <c r="AI1013" i="27" s="1"/>
  <c r="AD1013" i="27"/>
  <c r="AB1013" i="27"/>
  <c r="AN1012" i="27"/>
  <c r="AG1012" i="27"/>
  <c r="AD1012" i="27"/>
  <c r="AB1012" i="27"/>
  <c r="AN1011" i="27"/>
  <c r="AK1011" i="27"/>
  <c r="AG1011" i="27"/>
  <c r="AD1011" i="27"/>
  <c r="AB1011" i="27"/>
  <c r="AN1010" i="27"/>
  <c r="AD1010" i="27"/>
  <c r="AN1009" i="27"/>
  <c r="AF1009" i="27"/>
  <c r="AI1009" i="27" s="1"/>
  <c r="AD1009" i="27"/>
  <c r="AB1009" i="27"/>
  <c r="V1009" i="27"/>
  <c r="Y1009" i="27" s="1"/>
  <c r="W1009" i="27"/>
  <c r="AN1008" i="27"/>
  <c r="AK1008" i="27"/>
  <c r="AG1008" i="27"/>
  <c r="AD1008" i="27"/>
  <c r="AB1008" i="27"/>
  <c r="V1008" i="27"/>
  <c r="Y1008" i="27" s="1"/>
  <c r="W1008" i="27"/>
  <c r="AN1007" i="27"/>
  <c r="AG1007" i="27"/>
  <c r="AD1007" i="27"/>
  <c r="AB1007" i="27"/>
  <c r="V1007" i="27"/>
  <c r="Y1007" i="27" s="1"/>
  <c r="W1007" i="27"/>
  <c r="AN1006" i="27"/>
  <c r="AK1006" i="27"/>
  <c r="AD1006" i="27"/>
  <c r="AN1005" i="27"/>
  <c r="AL1005" i="27"/>
  <c r="AK1005" i="27"/>
  <c r="AF1005" i="27"/>
  <c r="AI1005" i="27" s="1"/>
  <c r="AD1005" i="27"/>
  <c r="AB1005" i="27"/>
  <c r="AN1004" i="27"/>
  <c r="AG1004" i="27"/>
  <c r="AD1004" i="27"/>
  <c r="AB1004" i="27"/>
  <c r="AN1003" i="27"/>
  <c r="AL1003" i="27"/>
  <c r="AK1003" i="27"/>
  <c r="AG1003" i="27"/>
  <c r="AD1003" i="27"/>
  <c r="AB1003" i="27"/>
  <c r="AN1002" i="27"/>
  <c r="AF1002" i="27"/>
  <c r="AI1002" i="27" s="1"/>
  <c r="AD1002" i="27"/>
  <c r="AN1001" i="27"/>
  <c r="AL1001" i="27"/>
  <c r="AK1001" i="27"/>
  <c r="AF1001" i="27"/>
  <c r="AI1001" i="27" s="1"/>
  <c r="AD1001" i="27"/>
  <c r="AB1001" i="27"/>
  <c r="V1001" i="27"/>
  <c r="Y1001" i="27" s="1"/>
  <c r="W1001" i="27"/>
  <c r="AN1000" i="27"/>
  <c r="AK1000" i="27"/>
  <c r="AG1000" i="27"/>
  <c r="AD1000" i="27"/>
  <c r="AB1000" i="27"/>
  <c r="V1000" i="27"/>
  <c r="Y1000" i="27" s="1"/>
  <c r="W1000" i="27"/>
  <c r="AN999" i="27"/>
  <c r="AK999" i="27"/>
  <c r="AG999" i="27"/>
  <c r="AD999" i="27"/>
  <c r="AB999" i="27"/>
  <c r="V999" i="27"/>
  <c r="Y999" i="27" s="1"/>
  <c r="W999" i="27"/>
  <c r="AN998" i="27"/>
  <c r="AD998" i="27"/>
  <c r="AN997" i="27"/>
  <c r="AK997" i="27"/>
  <c r="AF997" i="27"/>
  <c r="AI997" i="27" s="1"/>
  <c r="AD997" i="27"/>
  <c r="AB997" i="27"/>
  <c r="AN996" i="27"/>
  <c r="AK996" i="27"/>
  <c r="AG996" i="27"/>
  <c r="AD996" i="27"/>
  <c r="AB996" i="27"/>
  <c r="AN995" i="27"/>
  <c r="AL995" i="27"/>
  <c r="AK995" i="27"/>
  <c r="AG995" i="27"/>
  <c r="AD995" i="27"/>
  <c r="AB995" i="27"/>
  <c r="V995" i="27"/>
  <c r="Y995" i="27" s="1"/>
  <c r="W995" i="27"/>
  <c r="AN994" i="27"/>
  <c r="AD994" i="27"/>
  <c r="AN993" i="27"/>
  <c r="AK993" i="27"/>
  <c r="AF993" i="27"/>
  <c r="AI993" i="27" s="1"/>
  <c r="AD993" i="27"/>
  <c r="AB993" i="27"/>
  <c r="V993" i="27"/>
  <c r="Y993" i="27" s="1"/>
  <c r="W993" i="27"/>
  <c r="AN992" i="27"/>
  <c r="AG992" i="27"/>
  <c r="AD992" i="27"/>
  <c r="AB992" i="27"/>
  <c r="W992" i="27"/>
  <c r="AN991" i="27"/>
  <c r="AL991" i="27"/>
  <c r="AK991" i="27"/>
  <c r="AG991" i="27"/>
  <c r="AD991" i="27"/>
  <c r="AB991" i="27"/>
  <c r="V991" i="27"/>
  <c r="Y991" i="27" s="1"/>
  <c r="W991" i="27"/>
  <c r="AN990" i="27"/>
  <c r="AD990" i="27"/>
  <c r="AN989" i="27"/>
  <c r="AF989" i="27"/>
  <c r="AI989" i="27" s="1"/>
  <c r="AD989" i="27"/>
  <c r="AB989" i="27"/>
  <c r="AN988" i="27"/>
  <c r="AL988" i="27"/>
  <c r="AK988" i="27"/>
  <c r="AG988" i="27"/>
  <c r="AD988" i="27"/>
  <c r="AB988" i="27"/>
  <c r="W988" i="27"/>
  <c r="AN987" i="27"/>
  <c r="AK987" i="27"/>
  <c r="AG987" i="27"/>
  <c r="AD987" i="27"/>
  <c r="AB987" i="27"/>
  <c r="AN986" i="27"/>
  <c r="AD986" i="27"/>
  <c r="AN985" i="27"/>
  <c r="AK985" i="27"/>
  <c r="AF985" i="27"/>
  <c r="AI985" i="27" s="1"/>
  <c r="AD985" i="27"/>
  <c r="AB985" i="27"/>
  <c r="V985" i="27"/>
  <c r="Y985" i="27" s="1"/>
  <c r="W985" i="27"/>
  <c r="AN984" i="27"/>
  <c r="AG984" i="27"/>
  <c r="AD984" i="27"/>
  <c r="AB984" i="27"/>
  <c r="V984" i="27"/>
  <c r="Y984" i="27" s="1"/>
  <c r="W984" i="27"/>
  <c r="AN983" i="27"/>
  <c r="AK983" i="27"/>
  <c r="AG983" i="27"/>
  <c r="AD983" i="27"/>
  <c r="AB983" i="27"/>
  <c r="V983" i="27"/>
  <c r="Y983" i="27" s="1"/>
  <c r="W983" i="27"/>
  <c r="AN982" i="27"/>
  <c r="AD982" i="27"/>
  <c r="AN981" i="27"/>
  <c r="AL981" i="27"/>
  <c r="AK981" i="27"/>
  <c r="AF981" i="27"/>
  <c r="AI981" i="27" s="1"/>
  <c r="AD981" i="27"/>
  <c r="AB981" i="27"/>
  <c r="V981" i="27"/>
  <c r="Y981" i="27" s="1"/>
  <c r="W981" i="27"/>
  <c r="AN980" i="27"/>
  <c r="AK980" i="27"/>
  <c r="AG980" i="27"/>
  <c r="AD980" i="27"/>
  <c r="AB980" i="27"/>
  <c r="AN979" i="27"/>
  <c r="AG979" i="27"/>
  <c r="AD979" i="27"/>
  <c r="AB979" i="27"/>
  <c r="W979" i="27"/>
  <c r="AN978" i="27"/>
  <c r="AD978" i="27"/>
  <c r="AN977" i="27"/>
  <c r="AK977" i="27"/>
  <c r="AF977" i="27"/>
  <c r="AI977" i="27" s="1"/>
  <c r="AD977" i="27"/>
  <c r="AB977" i="27"/>
  <c r="V977" i="27"/>
  <c r="Y977" i="27" s="1"/>
  <c r="W977" i="27"/>
  <c r="AN976" i="27"/>
  <c r="AG976" i="27"/>
  <c r="AD976" i="27"/>
  <c r="AB976" i="27"/>
  <c r="W976" i="27"/>
  <c r="AN975" i="27"/>
  <c r="AL975" i="27"/>
  <c r="AK975" i="27"/>
  <c r="AG975" i="27"/>
  <c r="AD975" i="27"/>
  <c r="AB975" i="27"/>
  <c r="V975" i="27"/>
  <c r="Y975" i="27" s="1"/>
  <c r="W975" i="27"/>
  <c r="AN974" i="27"/>
  <c r="AL974" i="27"/>
  <c r="AD974" i="27"/>
  <c r="AN973" i="27"/>
  <c r="AF973" i="27"/>
  <c r="AI973" i="27" s="1"/>
  <c r="AD973" i="27"/>
  <c r="AB973" i="27"/>
  <c r="AN972" i="27"/>
  <c r="AL972" i="27"/>
  <c r="AK972" i="27"/>
  <c r="AG972" i="27"/>
  <c r="AD972" i="27"/>
  <c r="AB972" i="27"/>
  <c r="V972" i="27"/>
  <c r="Y972" i="27" s="1"/>
  <c r="W972" i="27"/>
  <c r="AN971" i="27"/>
  <c r="AL971" i="27"/>
  <c r="AK971" i="27"/>
  <c r="AG971" i="27"/>
  <c r="AF971" i="27"/>
  <c r="AI971" i="27" s="1"/>
  <c r="AD971" i="27"/>
  <c r="AB971" i="27"/>
  <c r="W971" i="27"/>
  <c r="AN970" i="27"/>
  <c r="AD970" i="27"/>
  <c r="AN969" i="27"/>
  <c r="AK969" i="27"/>
  <c r="AG969" i="27"/>
  <c r="AD969" i="27"/>
  <c r="AB969" i="27"/>
  <c r="V969" i="27"/>
  <c r="Y969" i="27" s="1"/>
  <c r="W969" i="27"/>
  <c r="AN968" i="27"/>
  <c r="AD968" i="27"/>
  <c r="AB968" i="27"/>
  <c r="W968" i="27"/>
  <c r="AN967" i="27"/>
  <c r="AK967" i="27"/>
  <c r="AG967" i="27"/>
  <c r="AF967" i="27"/>
  <c r="AI967" i="27" s="1"/>
  <c r="AD967" i="27"/>
  <c r="AB967" i="27"/>
  <c r="W967" i="27"/>
  <c r="AN966" i="27"/>
  <c r="AD966" i="27"/>
  <c r="AN965" i="27"/>
  <c r="AG965" i="27"/>
  <c r="AD965" i="27"/>
  <c r="AB965" i="27"/>
  <c r="AN964" i="27"/>
  <c r="AK964" i="27"/>
  <c r="AG964" i="27"/>
  <c r="AD964" i="27"/>
  <c r="AB964" i="27"/>
  <c r="V964" i="27"/>
  <c r="Y964" i="27" s="1"/>
  <c r="W964" i="27"/>
  <c r="AN963" i="27"/>
  <c r="AL963" i="27"/>
  <c r="AK963" i="27"/>
  <c r="AG963" i="27"/>
  <c r="AF963" i="27"/>
  <c r="AI963" i="27" s="1"/>
  <c r="AD963" i="27"/>
  <c r="AB963" i="27"/>
  <c r="W963" i="27"/>
  <c r="AN962" i="27"/>
  <c r="AD962" i="27"/>
  <c r="AN961" i="27"/>
  <c r="AK961" i="27"/>
  <c r="AG961" i="27"/>
  <c r="AD961" i="27"/>
  <c r="AB961" i="27"/>
  <c r="V961" i="27"/>
  <c r="Y961" i="27" s="1"/>
  <c r="W961" i="27"/>
  <c r="AN960" i="27"/>
  <c r="AD960" i="27"/>
  <c r="AB960" i="27"/>
  <c r="W960" i="27"/>
  <c r="AN959" i="27"/>
  <c r="AL959" i="27"/>
  <c r="AK959" i="27"/>
  <c r="AG959" i="27"/>
  <c r="AF959" i="27"/>
  <c r="AI959" i="27" s="1"/>
  <c r="AD959" i="27"/>
  <c r="AB959" i="27"/>
  <c r="W959" i="27"/>
  <c r="AN958" i="27"/>
  <c r="AD958" i="27"/>
  <c r="AN957" i="27"/>
  <c r="AL957" i="27"/>
  <c r="AK957" i="27"/>
  <c r="AG957" i="27"/>
  <c r="AD957" i="27"/>
  <c r="AB957" i="27"/>
  <c r="V957" i="27"/>
  <c r="Y957" i="27" s="1"/>
  <c r="W957" i="27"/>
  <c r="AN956" i="27"/>
  <c r="AK956" i="27"/>
  <c r="AF956" i="27"/>
  <c r="AI956" i="27" s="1"/>
  <c r="AG956" i="27"/>
  <c r="AD956" i="27"/>
  <c r="AB956" i="27"/>
  <c r="W956" i="27"/>
  <c r="AN955" i="27"/>
  <c r="AL955" i="27"/>
  <c r="AK955" i="27"/>
  <c r="AG955" i="27"/>
  <c r="AD955" i="27"/>
  <c r="AB955" i="27"/>
  <c r="V955" i="27"/>
  <c r="Y955" i="27" s="1"/>
  <c r="W955" i="27"/>
  <c r="AN954" i="27"/>
  <c r="AG954" i="27"/>
  <c r="AD954" i="27"/>
  <c r="AN953" i="27"/>
  <c r="AG953" i="27"/>
  <c r="AD953" i="27"/>
  <c r="AB953" i="27"/>
  <c r="AN952" i="27"/>
  <c r="AL952" i="27"/>
  <c r="AK952" i="27"/>
  <c r="AG952" i="27"/>
  <c r="AD952" i="27"/>
  <c r="AB952" i="27"/>
  <c r="V952" i="27"/>
  <c r="Y952" i="27" s="1"/>
  <c r="W952" i="27"/>
  <c r="AN951" i="27"/>
  <c r="AL951" i="27"/>
  <c r="AK951" i="27"/>
  <c r="AG951" i="27"/>
  <c r="AD951" i="27"/>
  <c r="AB951" i="27"/>
  <c r="V951" i="27"/>
  <c r="Y951" i="27" s="1"/>
  <c r="W951" i="27"/>
  <c r="AN950" i="27"/>
  <c r="AD950" i="27"/>
  <c r="AN949" i="27"/>
  <c r="AG949" i="27"/>
  <c r="AD949" i="27"/>
  <c r="AB949" i="27"/>
  <c r="W949" i="27"/>
  <c r="AN948" i="27"/>
  <c r="AK948" i="27"/>
  <c r="AF948" i="27"/>
  <c r="AI948" i="27" s="1"/>
  <c r="AG948" i="27"/>
  <c r="AD948" i="27"/>
  <c r="AB948" i="27"/>
  <c r="AN947" i="27"/>
  <c r="AL947" i="27"/>
  <c r="AK947" i="27"/>
  <c r="AG947" i="27"/>
  <c r="AF947" i="27"/>
  <c r="AI947" i="27" s="1"/>
  <c r="AD947" i="27"/>
  <c r="AB947" i="27"/>
  <c r="AN946" i="27"/>
  <c r="AI946" i="27"/>
  <c r="AD946" i="27"/>
  <c r="AN945" i="27"/>
  <c r="AG945" i="27"/>
  <c r="AD945" i="27"/>
  <c r="AB945" i="27"/>
  <c r="W945" i="27"/>
  <c r="AN944" i="27"/>
  <c r="AL944" i="27"/>
  <c r="AK944" i="27"/>
  <c r="AD944" i="27"/>
  <c r="AB944" i="27"/>
  <c r="W944" i="27"/>
  <c r="AN943" i="27"/>
  <c r="AK943" i="27"/>
  <c r="AF943" i="27"/>
  <c r="AI943" i="27" s="1"/>
  <c r="AD943" i="27"/>
  <c r="AB943" i="27"/>
  <c r="V943" i="27"/>
  <c r="Y943" i="27" s="1"/>
  <c r="W943" i="27"/>
  <c r="AN942" i="27"/>
  <c r="AD942" i="27"/>
  <c r="AN941" i="27"/>
  <c r="AL941" i="27"/>
  <c r="AK941" i="27"/>
  <c r="AG941" i="27"/>
  <c r="AD941" i="27"/>
  <c r="AB941" i="27"/>
  <c r="V941" i="27"/>
  <c r="Y941" i="27" s="1"/>
  <c r="W941" i="27"/>
  <c r="AN940" i="27"/>
  <c r="AL940" i="27"/>
  <c r="AK940" i="27"/>
  <c r="AG940" i="27"/>
  <c r="AD940" i="27"/>
  <c r="AB940" i="27"/>
  <c r="V940" i="27"/>
  <c r="Y940" i="27" s="1"/>
  <c r="W940" i="27"/>
  <c r="AN939" i="27"/>
  <c r="AK939" i="27"/>
  <c r="AG939" i="27"/>
  <c r="AD939" i="27"/>
  <c r="AB939" i="27"/>
  <c r="W939" i="27"/>
  <c r="AN938" i="27"/>
  <c r="AD938" i="27"/>
  <c r="AN937" i="27"/>
  <c r="AL937" i="27"/>
  <c r="AK937" i="27"/>
  <c r="AG937" i="27"/>
  <c r="AD937" i="27"/>
  <c r="AB937" i="27"/>
  <c r="AN936" i="27"/>
  <c r="AG936" i="27"/>
  <c r="AD936" i="27"/>
  <c r="AB936" i="27"/>
  <c r="V936" i="27"/>
  <c r="Y936" i="27" s="1"/>
  <c r="W936" i="27"/>
  <c r="AN935" i="27"/>
  <c r="AK935" i="27"/>
  <c r="AG935" i="27"/>
  <c r="AF935" i="27"/>
  <c r="AI935" i="27" s="1"/>
  <c r="AD935" i="27"/>
  <c r="AB935" i="27"/>
  <c r="V935" i="27"/>
  <c r="Y935" i="27" s="1"/>
  <c r="W935" i="27"/>
  <c r="AN934" i="27"/>
  <c r="AD934" i="27"/>
  <c r="AN933" i="27"/>
  <c r="AL933" i="27"/>
  <c r="AK933" i="27"/>
  <c r="AG933" i="27"/>
  <c r="AD933" i="27"/>
  <c r="AB933" i="27"/>
  <c r="V933" i="27"/>
  <c r="Y933" i="27" s="1"/>
  <c r="W933" i="27"/>
  <c r="AN932" i="27"/>
  <c r="AK932" i="27"/>
  <c r="AF932" i="27"/>
  <c r="AI932" i="27" s="1"/>
  <c r="AG932" i="27"/>
  <c r="AD932" i="27"/>
  <c r="AB932" i="27"/>
  <c r="AN931" i="27"/>
  <c r="AL931" i="27"/>
  <c r="AK931" i="27"/>
  <c r="AG931" i="27"/>
  <c r="AF931" i="27"/>
  <c r="AI931" i="27" s="1"/>
  <c r="AD931" i="27"/>
  <c r="AB931" i="27"/>
  <c r="AN930" i="27"/>
  <c r="AD930" i="27"/>
  <c r="AN929" i="27"/>
  <c r="AK929" i="27"/>
  <c r="AG929" i="27"/>
  <c r="AD929" i="27"/>
  <c r="AB929" i="27"/>
  <c r="V929" i="27"/>
  <c r="Y929" i="27" s="1"/>
  <c r="W929" i="27"/>
  <c r="AN928" i="27"/>
  <c r="AL928" i="27"/>
  <c r="AK928" i="27"/>
  <c r="AD928" i="27"/>
  <c r="AB928" i="27"/>
  <c r="V928" i="27"/>
  <c r="Y928" i="27" s="1"/>
  <c r="W928" i="27"/>
  <c r="AN927" i="27"/>
  <c r="AL927" i="27"/>
  <c r="AK927" i="27"/>
  <c r="AG927" i="27"/>
  <c r="AF927" i="27"/>
  <c r="AI927" i="27" s="1"/>
  <c r="AD927" i="27"/>
  <c r="AB927" i="27"/>
  <c r="W927" i="27"/>
  <c r="AN926" i="27"/>
  <c r="AD926" i="27"/>
  <c r="AN925" i="27"/>
  <c r="AK925" i="27"/>
  <c r="AG925" i="27"/>
  <c r="AD925" i="27"/>
  <c r="AB925" i="27"/>
  <c r="V925" i="27"/>
  <c r="Y925" i="27" s="1"/>
  <c r="W925" i="27"/>
  <c r="AN924" i="27"/>
  <c r="AG924" i="27"/>
  <c r="AD924" i="27"/>
  <c r="AB924" i="27"/>
  <c r="W924" i="27"/>
  <c r="AN923" i="27"/>
  <c r="AK923" i="27"/>
  <c r="AG923" i="27"/>
  <c r="AD923" i="27"/>
  <c r="AB923" i="27"/>
  <c r="W923" i="27"/>
  <c r="AN922" i="27"/>
  <c r="AF922" i="27"/>
  <c r="AI922" i="27" s="1"/>
  <c r="AD922" i="27"/>
  <c r="AN921" i="27"/>
  <c r="AG921" i="27"/>
  <c r="AD921" i="27"/>
  <c r="AB921" i="27"/>
  <c r="W921" i="27"/>
  <c r="AN920" i="27"/>
  <c r="AL920" i="27"/>
  <c r="AK920" i="27"/>
  <c r="AG920" i="27"/>
  <c r="AD920" i="27"/>
  <c r="AB920" i="27"/>
  <c r="W920" i="27"/>
  <c r="AN919" i="27"/>
  <c r="AK919" i="27"/>
  <c r="AG919" i="27"/>
  <c r="AF919" i="27"/>
  <c r="AI919" i="27" s="1"/>
  <c r="AD919" i="27"/>
  <c r="AB919" i="27"/>
  <c r="W919" i="27"/>
  <c r="AN918" i="27"/>
  <c r="AG918" i="27"/>
  <c r="AD918" i="27"/>
  <c r="W918" i="27"/>
  <c r="AN917" i="27"/>
  <c r="AK917" i="27"/>
  <c r="AG917" i="27"/>
  <c r="AD917" i="27"/>
  <c r="AB917" i="27"/>
  <c r="V917" i="27"/>
  <c r="Y917" i="27" s="1"/>
  <c r="W917" i="27"/>
  <c r="AN916" i="27"/>
  <c r="AK916" i="27"/>
  <c r="AG916" i="27"/>
  <c r="AD916" i="27"/>
  <c r="AB916" i="27"/>
  <c r="W916" i="27"/>
  <c r="AN915" i="27"/>
  <c r="AG915" i="27"/>
  <c r="AD915" i="27"/>
  <c r="AB915" i="27"/>
  <c r="W915" i="27"/>
  <c r="AN914" i="27"/>
  <c r="AD914" i="27"/>
  <c r="AN913" i="27"/>
  <c r="AK913" i="27"/>
  <c r="AG913" i="27"/>
  <c r="AD913" i="27"/>
  <c r="AB913" i="27"/>
  <c r="W913" i="27"/>
  <c r="AN912" i="27"/>
  <c r="AL912" i="27"/>
  <c r="AK912" i="27"/>
  <c r="AG912" i="27"/>
  <c r="AD912" i="27"/>
  <c r="AB912" i="27"/>
  <c r="V912" i="27"/>
  <c r="Y912" i="27" s="1"/>
  <c r="W912" i="27"/>
  <c r="AN911" i="27"/>
  <c r="AK911" i="27"/>
  <c r="AG911" i="27"/>
  <c r="AD911" i="27"/>
  <c r="AB911" i="27"/>
  <c r="V911" i="27"/>
  <c r="Y911" i="27" s="1"/>
  <c r="W911" i="27"/>
  <c r="AN910" i="27"/>
  <c r="AD910" i="27"/>
  <c r="AN909" i="27"/>
  <c r="AK909" i="27"/>
  <c r="AG909" i="27"/>
  <c r="AD909" i="27"/>
  <c r="AB909" i="27"/>
  <c r="W909" i="27"/>
  <c r="AN908" i="27"/>
  <c r="AL908" i="27"/>
  <c r="AK908" i="27"/>
  <c r="AF908" i="27"/>
  <c r="AI908" i="27" s="1"/>
  <c r="AG908" i="27"/>
  <c r="AD908" i="27"/>
  <c r="AB908" i="27"/>
  <c r="W908" i="27"/>
  <c r="AN907" i="27"/>
  <c r="AK907" i="27"/>
  <c r="AG907" i="27"/>
  <c r="AF907" i="27"/>
  <c r="AI907" i="27" s="1"/>
  <c r="AD907" i="27"/>
  <c r="AB907" i="27"/>
  <c r="W907" i="27"/>
  <c r="AN906" i="27"/>
  <c r="AG906" i="27"/>
  <c r="AD906" i="27"/>
  <c r="AN905" i="27"/>
  <c r="AK905" i="27"/>
  <c r="AG905" i="27"/>
  <c r="AD905" i="27"/>
  <c r="AB905" i="27"/>
  <c r="W905" i="27"/>
  <c r="AN904" i="27"/>
  <c r="AK904" i="27"/>
  <c r="AG904" i="27"/>
  <c r="AD904" i="27"/>
  <c r="AB904" i="27"/>
  <c r="W904" i="27"/>
  <c r="AN903" i="27"/>
  <c r="AG903" i="27"/>
  <c r="AF903" i="27"/>
  <c r="AI903" i="27" s="1"/>
  <c r="AD903" i="27"/>
  <c r="AB903" i="27"/>
  <c r="W903" i="27"/>
  <c r="AN902" i="27"/>
  <c r="AD902" i="27"/>
  <c r="AB902" i="27"/>
  <c r="AN901" i="27"/>
  <c r="AL901" i="27"/>
  <c r="AK901" i="27"/>
  <c r="AG901" i="27"/>
  <c r="AD901" i="27"/>
  <c r="AB901" i="27"/>
  <c r="V901" i="27"/>
  <c r="Y901" i="27" s="1"/>
  <c r="W901" i="27"/>
  <c r="AN900" i="27"/>
  <c r="AL900" i="27"/>
  <c r="AK900" i="27"/>
  <c r="AG900" i="27"/>
  <c r="AD900" i="27"/>
  <c r="AB900" i="27"/>
  <c r="W900" i="27"/>
  <c r="AN899" i="27"/>
  <c r="AK899" i="27"/>
  <c r="AG899" i="27"/>
  <c r="AD899" i="27"/>
  <c r="AB899" i="27"/>
  <c r="W899" i="27"/>
  <c r="AN898" i="27"/>
  <c r="AK898" i="27"/>
  <c r="AD898" i="27"/>
  <c r="AN897" i="27"/>
  <c r="AG897" i="27"/>
  <c r="AD897" i="27"/>
  <c r="AB897" i="27"/>
  <c r="W897" i="27"/>
  <c r="AN896" i="27"/>
  <c r="AK896" i="27"/>
  <c r="AG896" i="27"/>
  <c r="AD896" i="27"/>
  <c r="AB896" i="27"/>
  <c r="V896" i="27"/>
  <c r="Y896" i="27" s="1"/>
  <c r="W896" i="27"/>
  <c r="AN895" i="27"/>
  <c r="AL895" i="27"/>
  <c r="AK895" i="27"/>
  <c r="AG895" i="27"/>
  <c r="AD895" i="27"/>
  <c r="AB895" i="27"/>
  <c r="V895" i="27"/>
  <c r="Y895" i="27" s="1"/>
  <c r="W895" i="27"/>
  <c r="AN894" i="27"/>
  <c r="AD894" i="27"/>
  <c r="AN893" i="27"/>
  <c r="AG893" i="27"/>
  <c r="AD893" i="27"/>
  <c r="AB893" i="27"/>
  <c r="W893" i="27"/>
  <c r="AN892" i="27"/>
  <c r="AK892" i="27"/>
  <c r="AF892" i="27"/>
  <c r="AI892" i="27" s="1"/>
  <c r="AG892" i="27"/>
  <c r="AD892" i="27"/>
  <c r="AB892" i="27"/>
  <c r="W892" i="27"/>
  <c r="AN891" i="27"/>
  <c r="AL891" i="27"/>
  <c r="AK891" i="27"/>
  <c r="AG891" i="27"/>
  <c r="AF891" i="27"/>
  <c r="AI891" i="27" s="1"/>
  <c r="AD891" i="27"/>
  <c r="AB891" i="27"/>
  <c r="W891" i="27"/>
  <c r="AN890" i="27"/>
  <c r="AD890" i="27"/>
  <c r="AN889" i="27"/>
  <c r="AG889" i="27"/>
  <c r="AD889" i="27"/>
  <c r="AB889" i="27"/>
  <c r="W889" i="27"/>
  <c r="AN888" i="27"/>
  <c r="AL888" i="27"/>
  <c r="AK888" i="27"/>
  <c r="AG888" i="27"/>
  <c r="AD888" i="27"/>
  <c r="AB888" i="27"/>
  <c r="W888" i="27"/>
  <c r="AN887" i="27"/>
  <c r="AK887" i="27"/>
  <c r="AG887" i="27"/>
  <c r="AF887" i="27"/>
  <c r="AI887" i="27" s="1"/>
  <c r="AD887" i="27"/>
  <c r="AB887" i="27"/>
  <c r="W887" i="27"/>
  <c r="AN886" i="27"/>
  <c r="AD886" i="27"/>
  <c r="AN885" i="27"/>
  <c r="AK885" i="27"/>
  <c r="AG885" i="27"/>
  <c r="AD885" i="27"/>
  <c r="AB885" i="27"/>
  <c r="V885" i="27"/>
  <c r="Y885" i="27" s="1"/>
  <c r="W885" i="27"/>
  <c r="AN884" i="27"/>
  <c r="AK884" i="27"/>
  <c r="AG884" i="27"/>
  <c r="AD884" i="27"/>
  <c r="AB884" i="27"/>
  <c r="W884" i="27"/>
  <c r="AN883" i="27"/>
  <c r="AG883" i="27"/>
  <c r="AD883" i="27"/>
  <c r="AB883" i="27"/>
  <c r="W883" i="27"/>
  <c r="AN882" i="27"/>
  <c r="AD882" i="27"/>
  <c r="AN881" i="27"/>
  <c r="AK881" i="27"/>
  <c r="AG881" i="27"/>
  <c r="AD881" i="27"/>
  <c r="AB881" i="27"/>
  <c r="V881" i="27"/>
  <c r="Y881" i="27" s="1"/>
  <c r="W881" i="27"/>
  <c r="AN880" i="27"/>
  <c r="AG880" i="27"/>
  <c r="AD880" i="27"/>
  <c r="AB880" i="27"/>
  <c r="V880" i="27"/>
  <c r="Y880" i="27" s="1"/>
  <c r="W880" i="27"/>
  <c r="AN879" i="27"/>
  <c r="AK879" i="27"/>
  <c r="AG879" i="27"/>
  <c r="AD879" i="27"/>
  <c r="AB879" i="27"/>
  <c r="V879" i="27"/>
  <c r="Y879" i="27" s="1"/>
  <c r="W879" i="27"/>
  <c r="AN878" i="27"/>
  <c r="AG878" i="27"/>
  <c r="AD878" i="27"/>
  <c r="AN877" i="27"/>
  <c r="AK877" i="27"/>
  <c r="AG877" i="27"/>
  <c r="AD877" i="27"/>
  <c r="AB877" i="27"/>
  <c r="W877" i="27"/>
  <c r="AN876" i="27"/>
  <c r="AL876" i="27"/>
  <c r="AK876" i="27"/>
  <c r="AF876" i="27"/>
  <c r="AI876" i="27" s="1"/>
  <c r="AG876" i="27"/>
  <c r="AD876" i="27"/>
  <c r="AB876" i="27"/>
  <c r="V876" i="27"/>
  <c r="Y876" i="27" s="1"/>
  <c r="W876" i="27"/>
  <c r="AN875" i="27"/>
  <c r="AK875" i="27"/>
  <c r="AF875" i="27"/>
  <c r="AI875" i="27" s="1"/>
  <c r="AG875" i="27"/>
  <c r="AD875" i="27"/>
  <c r="AB875" i="27"/>
  <c r="V875" i="27"/>
  <c r="Y875" i="27" s="1"/>
  <c r="W875" i="27"/>
  <c r="AN874" i="27"/>
  <c r="AD874" i="27"/>
  <c r="AN873" i="27"/>
  <c r="AG873" i="27"/>
  <c r="AD873" i="27"/>
  <c r="AB873" i="27"/>
  <c r="W873" i="27"/>
  <c r="AN872" i="27"/>
  <c r="AL872" i="27"/>
  <c r="AK872" i="27"/>
  <c r="AF872" i="27"/>
  <c r="AI872" i="27" s="1"/>
  <c r="AG872" i="27"/>
  <c r="AD872" i="27"/>
  <c r="AB872" i="27"/>
  <c r="W872" i="27"/>
  <c r="AN871" i="27"/>
  <c r="AK871" i="27"/>
  <c r="AG871" i="27"/>
  <c r="AF871" i="27"/>
  <c r="AI871" i="27" s="1"/>
  <c r="AD871" i="27"/>
  <c r="AB871" i="27"/>
  <c r="W871" i="27"/>
  <c r="AN870" i="27"/>
  <c r="AD870" i="27"/>
  <c r="AN869" i="27"/>
  <c r="AG869" i="27"/>
  <c r="AD869" i="27"/>
  <c r="AB869" i="27"/>
  <c r="V869" i="27"/>
  <c r="Y869" i="27" s="1"/>
  <c r="W869" i="27"/>
  <c r="AN868" i="27"/>
  <c r="AK868" i="27"/>
  <c r="AG868" i="27"/>
  <c r="AD868" i="27"/>
  <c r="AB868" i="27"/>
  <c r="W868" i="27"/>
  <c r="AN867" i="27"/>
  <c r="AK867" i="27"/>
  <c r="AG867" i="27"/>
  <c r="AF867" i="27"/>
  <c r="AI867" i="27" s="1"/>
  <c r="AD867" i="27"/>
  <c r="AB867" i="27"/>
  <c r="W867" i="27"/>
  <c r="AN866" i="27"/>
  <c r="AD866" i="27"/>
  <c r="AN865" i="27"/>
  <c r="AK865" i="27"/>
  <c r="AG865" i="27"/>
  <c r="AD865" i="27"/>
  <c r="AB865" i="27"/>
  <c r="V865" i="27"/>
  <c r="Y865" i="27" s="1"/>
  <c r="W865" i="27"/>
  <c r="AN864" i="27"/>
  <c r="AG864" i="27"/>
  <c r="AD864" i="27"/>
  <c r="AB864" i="27"/>
  <c r="V864" i="27"/>
  <c r="Y864" i="27" s="1"/>
  <c r="W864" i="27"/>
  <c r="AN863" i="27"/>
  <c r="AK863" i="27"/>
  <c r="AG863" i="27"/>
  <c r="AD863" i="27"/>
  <c r="AB863" i="27"/>
  <c r="V863" i="27"/>
  <c r="Y863" i="27" s="1"/>
  <c r="W863" i="27"/>
  <c r="AN862" i="27"/>
  <c r="AD862" i="27"/>
  <c r="AN861" i="27"/>
  <c r="AK861" i="27"/>
  <c r="AG861" i="27"/>
  <c r="AD861" i="27"/>
  <c r="AB861" i="27"/>
  <c r="W861" i="27"/>
  <c r="AN860" i="27"/>
  <c r="AK860" i="27"/>
  <c r="AF860" i="27"/>
  <c r="AI860" i="27" s="1"/>
  <c r="AG860" i="27"/>
  <c r="AD860" i="27"/>
  <c r="AB860" i="27"/>
  <c r="V860" i="27"/>
  <c r="Y860" i="27" s="1"/>
  <c r="W860" i="27"/>
  <c r="AN859" i="27"/>
  <c r="AK859" i="27"/>
  <c r="AF859" i="27"/>
  <c r="AI859" i="27" s="1"/>
  <c r="AG859" i="27"/>
  <c r="AD859" i="27"/>
  <c r="AB859" i="27"/>
  <c r="V859" i="27"/>
  <c r="Y859" i="27" s="1"/>
  <c r="W859" i="27"/>
  <c r="AN858" i="27"/>
  <c r="AD858" i="27"/>
  <c r="AN857" i="27"/>
  <c r="AG857" i="27"/>
  <c r="AD857" i="27"/>
  <c r="AB857" i="27"/>
  <c r="W857" i="27"/>
  <c r="AN856" i="27"/>
  <c r="AK856" i="27"/>
  <c r="AF856" i="27"/>
  <c r="AI856" i="27" s="1"/>
  <c r="AG856" i="27"/>
  <c r="AD856" i="27"/>
  <c r="AB856" i="27"/>
  <c r="V856" i="27"/>
  <c r="Y856" i="27" s="1"/>
  <c r="W856" i="27"/>
  <c r="AN855" i="27"/>
  <c r="AG855" i="27"/>
  <c r="AF855" i="27"/>
  <c r="AI855" i="27" s="1"/>
  <c r="AD855" i="27"/>
  <c r="AB855" i="27"/>
  <c r="V855" i="27"/>
  <c r="Y855" i="27" s="1"/>
  <c r="W855" i="27"/>
  <c r="AN854" i="27"/>
  <c r="AF854" i="27"/>
  <c r="AI854" i="27" s="1"/>
  <c r="AD854" i="27"/>
  <c r="AN853" i="27"/>
  <c r="AG853" i="27"/>
  <c r="AD853" i="27"/>
  <c r="AB853" i="27"/>
  <c r="V853" i="27"/>
  <c r="Y853" i="27" s="1"/>
  <c r="W853" i="27"/>
  <c r="AN852" i="27"/>
  <c r="AK852" i="27"/>
  <c r="AG852" i="27"/>
  <c r="AD852" i="27"/>
  <c r="AB852" i="27"/>
  <c r="W852" i="27"/>
  <c r="AN851" i="27"/>
  <c r="AK851" i="27"/>
  <c r="AG851" i="27"/>
  <c r="AF851" i="27"/>
  <c r="AI851" i="27" s="1"/>
  <c r="AD851" i="27"/>
  <c r="AB851" i="27"/>
  <c r="W851" i="27"/>
  <c r="AN850" i="27"/>
  <c r="AL850" i="27"/>
  <c r="AG850" i="27"/>
  <c r="AD850" i="27"/>
  <c r="AN849" i="27"/>
  <c r="AK849" i="27"/>
  <c r="AG849" i="27"/>
  <c r="AD849" i="27"/>
  <c r="AB849" i="27"/>
  <c r="V849" i="27"/>
  <c r="Y849" i="27" s="1"/>
  <c r="W849" i="27"/>
  <c r="AN848" i="27"/>
  <c r="AG848" i="27"/>
  <c r="AD848" i="27"/>
  <c r="AB848" i="27"/>
  <c r="V848" i="27"/>
  <c r="Y848" i="27" s="1"/>
  <c r="W848" i="27"/>
  <c r="AN847" i="27"/>
  <c r="AK847" i="27"/>
  <c r="AG847" i="27"/>
  <c r="AD847" i="27"/>
  <c r="AB847" i="27"/>
  <c r="V847" i="27"/>
  <c r="Y847" i="27" s="1"/>
  <c r="W847" i="27"/>
  <c r="AN846" i="27"/>
  <c r="AD846" i="27"/>
  <c r="AN845" i="27"/>
  <c r="AK845" i="27"/>
  <c r="AG845" i="27"/>
  <c r="AD845" i="27"/>
  <c r="AB845" i="27"/>
  <c r="V845" i="27"/>
  <c r="Y845" i="27" s="1"/>
  <c r="W845" i="27"/>
  <c r="AN844" i="27"/>
  <c r="AF844" i="27"/>
  <c r="AI844" i="27" s="1"/>
  <c r="AG844" i="27"/>
  <c r="AD844" i="27"/>
  <c r="AB844" i="27"/>
  <c r="V844" i="27"/>
  <c r="Y844" i="27" s="1"/>
  <c r="W844" i="27"/>
  <c r="AN843" i="27"/>
  <c r="AL843" i="27"/>
  <c r="AK843" i="27"/>
  <c r="AF843" i="27"/>
  <c r="AI843" i="27" s="1"/>
  <c r="AG843" i="27"/>
  <c r="AD843" i="27"/>
  <c r="AB843" i="27"/>
  <c r="V843" i="27"/>
  <c r="Y843" i="27" s="1"/>
  <c r="W843" i="27"/>
  <c r="AN842" i="27"/>
  <c r="AG842" i="27"/>
  <c r="AD842" i="27"/>
  <c r="AN841" i="27"/>
  <c r="AL841" i="27"/>
  <c r="AK841" i="27"/>
  <c r="AG841" i="27"/>
  <c r="AD841" i="27"/>
  <c r="AB841" i="27"/>
  <c r="W841" i="27"/>
  <c r="AN840" i="27"/>
  <c r="AK840" i="27"/>
  <c r="AF840" i="27"/>
  <c r="AI840" i="27" s="1"/>
  <c r="AG840" i="27"/>
  <c r="AD840" i="27"/>
  <c r="AB840" i="27"/>
  <c r="V840" i="27"/>
  <c r="Y840" i="27" s="1"/>
  <c r="W840" i="27"/>
  <c r="AN839" i="27"/>
  <c r="AL839" i="27"/>
  <c r="AK839" i="27"/>
  <c r="AG839" i="27"/>
  <c r="AF839" i="27"/>
  <c r="AI839" i="27" s="1"/>
  <c r="AD839" i="27"/>
  <c r="AB839" i="27"/>
  <c r="V839" i="27"/>
  <c r="Y839" i="27" s="1"/>
  <c r="W839" i="27"/>
  <c r="AN838" i="27"/>
  <c r="AD838" i="27"/>
  <c r="AN837" i="27"/>
  <c r="AK837" i="27"/>
  <c r="AG837" i="27"/>
  <c r="AD837" i="27"/>
  <c r="AB837" i="27"/>
  <c r="V837" i="27"/>
  <c r="Y837" i="27" s="1"/>
  <c r="W837" i="27"/>
  <c r="AN836" i="27"/>
  <c r="AL836" i="27"/>
  <c r="AK836" i="27"/>
  <c r="AF836" i="27"/>
  <c r="AI836" i="27" s="1"/>
  <c r="AG836" i="27"/>
  <c r="AD836" i="27"/>
  <c r="AB836" i="27"/>
  <c r="W836" i="27"/>
  <c r="AN835" i="27"/>
  <c r="AK835" i="27"/>
  <c r="AG835" i="27"/>
  <c r="AF835" i="27"/>
  <c r="AI835" i="27" s="1"/>
  <c r="AD835" i="27"/>
  <c r="AB835" i="27"/>
  <c r="W835" i="27"/>
  <c r="AN834" i="27"/>
  <c r="AD834" i="27"/>
  <c r="W834" i="27"/>
  <c r="AN833" i="27"/>
  <c r="AL833" i="27"/>
  <c r="AK833" i="27"/>
  <c r="AG833" i="27"/>
  <c r="AF833" i="27"/>
  <c r="AI833" i="27" s="1"/>
  <c r="AD833" i="27"/>
  <c r="AB833" i="27"/>
  <c r="V833" i="27"/>
  <c r="Y833" i="27" s="1"/>
  <c r="W833" i="27"/>
  <c r="AN832" i="27"/>
  <c r="AK832" i="27"/>
  <c r="AF832" i="27"/>
  <c r="AI832" i="27" s="1"/>
  <c r="AG832" i="27"/>
  <c r="AD832" i="27"/>
  <c r="AB832" i="27"/>
  <c r="AN831" i="27"/>
  <c r="AD831" i="27"/>
  <c r="AB831" i="27"/>
  <c r="V831" i="27"/>
  <c r="Y831" i="27" s="1"/>
  <c r="W831" i="27"/>
  <c r="AN830" i="27"/>
  <c r="AF830" i="27"/>
  <c r="AI830" i="27" s="1"/>
  <c r="AD830" i="27"/>
  <c r="W830" i="27"/>
  <c r="AN829" i="27"/>
  <c r="AL829" i="27"/>
  <c r="AK829" i="27"/>
  <c r="AF829" i="27"/>
  <c r="AI829" i="27" s="1"/>
  <c r="AD829" i="27"/>
  <c r="AB829" i="27"/>
  <c r="V829" i="27"/>
  <c r="Y829" i="27" s="1"/>
  <c r="W829" i="27"/>
  <c r="AN828" i="27"/>
  <c r="AL828" i="27"/>
  <c r="AK828" i="27"/>
  <c r="AG828" i="27"/>
  <c r="AD828" i="27"/>
  <c r="AB828" i="27"/>
  <c r="AN827" i="27"/>
  <c r="AD827" i="27"/>
  <c r="AB827" i="27"/>
  <c r="V827" i="27"/>
  <c r="Y827" i="27" s="1"/>
  <c r="W827" i="27"/>
  <c r="AN826" i="27"/>
  <c r="AD826" i="27"/>
  <c r="W826" i="27"/>
  <c r="AN825" i="27"/>
  <c r="AG825" i="27"/>
  <c r="AF825" i="27"/>
  <c r="AI825" i="27" s="1"/>
  <c r="AD825" i="27"/>
  <c r="AB825" i="27"/>
  <c r="W825" i="27"/>
  <c r="AN824" i="27"/>
  <c r="AK824" i="27"/>
  <c r="AF824" i="27"/>
  <c r="AI824" i="27" s="1"/>
  <c r="AG824" i="27"/>
  <c r="AD824" i="27"/>
  <c r="AB824" i="27"/>
  <c r="AN823" i="27"/>
  <c r="AL823" i="27"/>
  <c r="AK823" i="27"/>
  <c r="AD823" i="27"/>
  <c r="AB823" i="27"/>
  <c r="V823" i="27"/>
  <c r="Y823" i="27" s="1"/>
  <c r="W823" i="27"/>
  <c r="AN822" i="27"/>
  <c r="AD822" i="27"/>
  <c r="AN821" i="27"/>
  <c r="AG821" i="27"/>
  <c r="AF821" i="27"/>
  <c r="AI821" i="27" s="1"/>
  <c r="AD821" i="27"/>
  <c r="AB821" i="27"/>
  <c r="V821" i="27"/>
  <c r="Y821" i="27" s="1"/>
  <c r="W821" i="27"/>
  <c r="AN820" i="27"/>
  <c r="AL820" i="27"/>
  <c r="AK820" i="27"/>
  <c r="AF820" i="27"/>
  <c r="AI820" i="27" s="1"/>
  <c r="AG820" i="27"/>
  <c r="AD820" i="27"/>
  <c r="AB820" i="27"/>
  <c r="AN819" i="27"/>
  <c r="AK819" i="27"/>
  <c r="AD819" i="27"/>
  <c r="AB819" i="27"/>
  <c r="W819" i="27"/>
  <c r="AN818" i="27"/>
  <c r="AD818" i="27"/>
  <c r="AN817" i="27"/>
  <c r="AK817" i="27"/>
  <c r="AG817" i="27"/>
  <c r="AF817" i="27"/>
  <c r="AI817" i="27" s="1"/>
  <c r="AD817" i="27"/>
  <c r="AB817" i="27"/>
  <c r="V817" i="27"/>
  <c r="Y817" i="27" s="1"/>
  <c r="W817" i="27"/>
  <c r="AN816" i="27"/>
  <c r="AL816" i="27"/>
  <c r="AK816" i="27"/>
  <c r="AF816" i="27"/>
  <c r="AI816" i="27" s="1"/>
  <c r="AG816" i="27"/>
  <c r="AD816" i="27"/>
  <c r="AB816" i="27"/>
  <c r="AN815" i="27"/>
  <c r="AK815" i="27"/>
  <c r="AD815" i="27"/>
  <c r="AB815" i="27"/>
  <c r="V815" i="27"/>
  <c r="Y815" i="27" s="1"/>
  <c r="W815" i="27"/>
  <c r="AN814" i="27"/>
  <c r="AD814" i="27"/>
  <c r="AN813" i="27"/>
  <c r="AF813" i="27"/>
  <c r="AI813" i="27" s="1"/>
  <c r="AD813" i="27"/>
  <c r="AB813" i="27"/>
  <c r="V813" i="27"/>
  <c r="Y813" i="27" s="1"/>
  <c r="W813" i="27"/>
  <c r="AN812" i="27"/>
  <c r="AK812" i="27"/>
  <c r="AG812" i="27"/>
  <c r="AD812" i="27"/>
  <c r="AB812" i="27"/>
  <c r="AN811" i="27"/>
  <c r="AL811" i="27"/>
  <c r="AK811" i="27"/>
  <c r="AD811" i="27"/>
  <c r="AB811" i="27"/>
  <c r="V811" i="27"/>
  <c r="Y811" i="27" s="1"/>
  <c r="W811" i="27"/>
  <c r="AN810" i="27"/>
  <c r="AG810" i="27"/>
  <c r="AD810" i="27"/>
  <c r="AN809" i="27"/>
  <c r="AG809" i="27"/>
  <c r="AF809" i="27"/>
  <c r="AI809" i="27" s="1"/>
  <c r="AD809" i="27"/>
  <c r="AB809" i="27"/>
  <c r="W809" i="27"/>
  <c r="AN808" i="27"/>
  <c r="AL808" i="27"/>
  <c r="AK808" i="27"/>
  <c r="AF808" i="27"/>
  <c r="AI808" i="27" s="1"/>
  <c r="AG808" i="27"/>
  <c r="AD808" i="27"/>
  <c r="AB808" i="27"/>
  <c r="AN807" i="27"/>
  <c r="AD807" i="27"/>
  <c r="AB807" i="27"/>
  <c r="V807" i="27"/>
  <c r="Y807" i="27" s="1"/>
  <c r="W807" i="27"/>
  <c r="AN806" i="27"/>
  <c r="AD806" i="27"/>
  <c r="AN805" i="27"/>
  <c r="AK805" i="27"/>
  <c r="AG805" i="27"/>
  <c r="AF805" i="27"/>
  <c r="AI805" i="27" s="1"/>
  <c r="AD805" i="27"/>
  <c r="AB805" i="27"/>
  <c r="V805" i="27"/>
  <c r="Y805" i="27" s="1"/>
  <c r="W805" i="27"/>
  <c r="AN804" i="27"/>
  <c r="AK804" i="27"/>
  <c r="AF804" i="27"/>
  <c r="AI804" i="27" s="1"/>
  <c r="AG804" i="27"/>
  <c r="AD804" i="27"/>
  <c r="AB804" i="27"/>
  <c r="AN803" i="27"/>
  <c r="AK803" i="27"/>
  <c r="AD803" i="27"/>
  <c r="AB803" i="27"/>
  <c r="W803" i="27"/>
  <c r="AN802" i="27"/>
  <c r="AG802" i="27"/>
  <c r="AD802" i="27"/>
  <c r="AN801" i="27"/>
  <c r="AG801" i="27"/>
  <c r="AF801" i="27"/>
  <c r="AI801" i="27" s="1"/>
  <c r="AD801" i="27"/>
  <c r="AB801" i="27"/>
  <c r="V801" i="27"/>
  <c r="Y801" i="27" s="1"/>
  <c r="W801" i="27"/>
  <c r="AN800" i="27"/>
  <c r="AF800" i="27"/>
  <c r="AI800" i="27" s="1"/>
  <c r="AG800" i="27"/>
  <c r="AD800" i="27"/>
  <c r="AB800" i="27"/>
  <c r="AN799" i="27"/>
  <c r="AK799" i="27"/>
  <c r="AD799" i="27"/>
  <c r="AB799" i="27"/>
  <c r="V799" i="27"/>
  <c r="Y799" i="27" s="1"/>
  <c r="W799" i="27"/>
  <c r="AN798" i="27"/>
  <c r="AD798" i="27"/>
  <c r="AN797" i="27"/>
  <c r="AK797" i="27"/>
  <c r="AF797" i="27"/>
  <c r="AI797" i="27" s="1"/>
  <c r="AD797" i="27"/>
  <c r="AB797" i="27"/>
  <c r="V797" i="27"/>
  <c r="Y797" i="27" s="1"/>
  <c r="W797" i="27"/>
  <c r="AN796" i="27"/>
  <c r="AG796" i="27"/>
  <c r="AD796" i="27"/>
  <c r="AB796" i="27"/>
  <c r="AN795" i="27"/>
  <c r="AK795" i="27"/>
  <c r="AD795" i="27"/>
  <c r="AB795" i="27"/>
  <c r="V795" i="27"/>
  <c r="Y795" i="27" s="1"/>
  <c r="W795" i="27"/>
  <c r="AN794" i="27"/>
  <c r="AD794" i="27"/>
  <c r="AN793" i="27"/>
  <c r="AK793" i="27"/>
  <c r="AG793" i="27"/>
  <c r="AF793" i="27"/>
  <c r="AI793" i="27" s="1"/>
  <c r="AD793" i="27"/>
  <c r="AB793" i="27"/>
  <c r="W793" i="27"/>
  <c r="AN792" i="27"/>
  <c r="AF792" i="27"/>
  <c r="AI792" i="27" s="1"/>
  <c r="AG792" i="27"/>
  <c r="AD792" i="27"/>
  <c r="AB792" i="27"/>
  <c r="AN791" i="27"/>
  <c r="AK791" i="27"/>
  <c r="AD791" i="27"/>
  <c r="AB791" i="27"/>
  <c r="V791" i="27"/>
  <c r="Y791" i="27" s="1"/>
  <c r="W791" i="27"/>
  <c r="AN790" i="27"/>
  <c r="AD790" i="27"/>
  <c r="AN789" i="27"/>
  <c r="AK789" i="27"/>
  <c r="AG789" i="27"/>
  <c r="AF789" i="27"/>
  <c r="AI789" i="27" s="1"/>
  <c r="AD789" i="27"/>
  <c r="V789" i="27"/>
  <c r="Y789" i="27" s="1"/>
  <c r="W789" i="27"/>
  <c r="AN788" i="27"/>
  <c r="AF788" i="27"/>
  <c r="AI788" i="27" s="1"/>
  <c r="AG788" i="27"/>
  <c r="AD788" i="27"/>
  <c r="AN787" i="27"/>
  <c r="AD787" i="27"/>
  <c r="W787" i="27"/>
  <c r="AN786" i="27"/>
  <c r="AD786" i="27"/>
  <c r="AN785" i="27"/>
  <c r="AG785" i="27"/>
  <c r="AF785" i="27"/>
  <c r="AI785" i="27" s="1"/>
  <c r="AD785" i="27"/>
  <c r="V785" i="27"/>
  <c r="Y785" i="27" s="1"/>
  <c r="W785" i="27"/>
  <c r="AN784" i="27"/>
  <c r="AK784" i="27"/>
  <c r="AF784" i="27"/>
  <c r="AI784" i="27" s="1"/>
  <c r="AG784" i="27"/>
  <c r="AD784" i="27"/>
  <c r="AN783" i="27"/>
  <c r="AL783" i="27"/>
  <c r="AK783" i="27"/>
  <c r="AD783" i="27"/>
  <c r="V783" i="27"/>
  <c r="Y783" i="27" s="1"/>
  <c r="W783" i="27"/>
  <c r="AN782" i="27"/>
  <c r="AL782" i="27"/>
  <c r="AD782" i="27"/>
  <c r="AN781" i="27"/>
  <c r="AK781" i="27"/>
  <c r="AF781" i="27"/>
  <c r="AI781" i="27" s="1"/>
  <c r="AD781" i="27"/>
  <c r="V781" i="27"/>
  <c r="Y781" i="27" s="1"/>
  <c r="W781" i="27"/>
  <c r="AN780" i="27"/>
  <c r="AG780" i="27"/>
  <c r="AD780" i="27"/>
  <c r="AN779" i="27"/>
  <c r="AK779" i="27"/>
  <c r="AD779" i="27"/>
  <c r="V779" i="27"/>
  <c r="Y779" i="27" s="1"/>
  <c r="W779" i="27"/>
  <c r="AN778" i="27"/>
  <c r="AD778" i="27"/>
  <c r="AN777" i="27"/>
  <c r="AL777" i="27"/>
  <c r="AK777" i="27"/>
  <c r="AG777" i="27"/>
  <c r="AF777" i="27"/>
  <c r="AI777" i="27" s="1"/>
  <c r="AD777" i="27"/>
  <c r="W777" i="27"/>
  <c r="AN776" i="27"/>
  <c r="AF776" i="27"/>
  <c r="AI776" i="27" s="1"/>
  <c r="AG776" i="27"/>
  <c r="AD776" i="27"/>
  <c r="AN775" i="27"/>
  <c r="AK775" i="27"/>
  <c r="AD775" i="27"/>
  <c r="V775" i="27"/>
  <c r="Y775" i="27" s="1"/>
  <c r="W775" i="27"/>
  <c r="AN774" i="27"/>
  <c r="AD774" i="27"/>
  <c r="AN773" i="27"/>
  <c r="AL773" i="27"/>
  <c r="AK773" i="27"/>
  <c r="AG773" i="27"/>
  <c r="AF773" i="27"/>
  <c r="AI773" i="27" s="1"/>
  <c r="AD773" i="27"/>
  <c r="V773" i="27"/>
  <c r="Y773" i="27" s="1"/>
  <c r="W773" i="27"/>
  <c r="AN772" i="27"/>
  <c r="AF772" i="27"/>
  <c r="AI772" i="27" s="1"/>
  <c r="AG772" i="27"/>
  <c r="AD772" i="27"/>
  <c r="AN771" i="27"/>
  <c r="AL771" i="27"/>
  <c r="AK771" i="27"/>
  <c r="AD771" i="27"/>
  <c r="W771" i="27"/>
  <c r="AN770" i="27"/>
  <c r="AD770" i="27"/>
  <c r="AN769" i="27"/>
  <c r="AL769" i="27"/>
  <c r="AK769" i="27"/>
  <c r="AG769" i="27"/>
  <c r="AF769" i="27"/>
  <c r="AI769" i="27" s="1"/>
  <c r="AD769" i="27"/>
  <c r="V769" i="27"/>
  <c r="Y769" i="27" s="1"/>
  <c r="W769" i="27"/>
  <c r="AN768" i="27"/>
  <c r="AK768" i="27"/>
  <c r="AF768" i="27"/>
  <c r="AI768" i="27" s="1"/>
  <c r="AG768" i="27"/>
  <c r="AD768" i="27"/>
  <c r="AN767" i="27"/>
  <c r="AD767" i="27"/>
  <c r="V767" i="27"/>
  <c r="Y767" i="27" s="1"/>
  <c r="W767" i="27"/>
  <c r="AN766" i="27"/>
  <c r="AF766" i="27"/>
  <c r="AI766" i="27" s="1"/>
  <c r="AD766" i="27"/>
  <c r="AN765" i="27"/>
  <c r="AL765" i="27"/>
  <c r="AK765" i="27"/>
  <c r="AF765" i="27"/>
  <c r="AI765" i="27" s="1"/>
  <c r="AD765" i="27"/>
  <c r="V765" i="27"/>
  <c r="Y765" i="27" s="1"/>
  <c r="W765" i="27"/>
  <c r="AN764" i="27"/>
  <c r="AL764" i="27"/>
  <c r="AK764" i="27"/>
  <c r="AG764" i="27"/>
  <c r="AD764" i="27"/>
  <c r="AN763" i="27"/>
  <c r="AD763" i="27"/>
  <c r="V763" i="27"/>
  <c r="Y763" i="27" s="1"/>
  <c r="W763" i="27"/>
  <c r="AN762" i="27"/>
  <c r="AD762" i="27"/>
  <c r="AN761" i="27"/>
  <c r="AG761" i="27"/>
  <c r="AF761" i="27"/>
  <c r="AI761" i="27" s="1"/>
  <c r="AD761" i="27"/>
  <c r="W761" i="27"/>
  <c r="AN760" i="27"/>
  <c r="AK760" i="27"/>
  <c r="AF760" i="27"/>
  <c r="AI760" i="27" s="1"/>
  <c r="AG760" i="27"/>
  <c r="AD760" i="27"/>
  <c r="AN759" i="27"/>
  <c r="AL759" i="27"/>
  <c r="AK759" i="27"/>
  <c r="AD759" i="27"/>
  <c r="V759" i="27"/>
  <c r="Y759" i="27" s="1"/>
  <c r="W759" i="27"/>
  <c r="AN758" i="27"/>
  <c r="AD758" i="27"/>
  <c r="AN757" i="27"/>
  <c r="AG757" i="27"/>
  <c r="AF757" i="27"/>
  <c r="AI757" i="27" s="1"/>
  <c r="AD757" i="27"/>
  <c r="V757" i="27"/>
  <c r="Y757" i="27" s="1"/>
  <c r="W757" i="27"/>
  <c r="AN756" i="27"/>
  <c r="AL756" i="27"/>
  <c r="AK756" i="27"/>
  <c r="AF756" i="27"/>
  <c r="AI756" i="27" s="1"/>
  <c r="AG756" i="27"/>
  <c r="AD756" i="27"/>
  <c r="AN755" i="27"/>
  <c r="AK755" i="27"/>
  <c r="AD755" i="27"/>
  <c r="W755" i="27"/>
  <c r="AN754" i="27"/>
  <c r="AK754" i="27"/>
  <c r="AF754" i="27"/>
  <c r="AI754" i="27" s="1"/>
  <c r="AD754" i="27"/>
  <c r="AN753" i="27"/>
  <c r="AK753" i="27"/>
  <c r="AG753" i="27"/>
  <c r="AF753" i="27"/>
  <c r="AI753" i="27" s="1"/>
  <c r="AD753" i="27"/>
  <c r="V753" i="27"/>
  <c r="Y753" i="27" s="1"/>
  <c r="W753" i="27"/>
  <c r="AN752" i="27"/>
  <c r="AL752" i="27"/>
  <c r="AK752" i="27"/>
  <c r="AF752" i="27"/>
  <c r="AI752" i="27" s="1"/>
  <c r="AG752" i="27"/>
  <c r="AD752" i="27"/>
  <c r="AN751" i="27"/>
  <c r="AK751" i="27"/>
  <c r="AD751" i="27"/>
  <c r="V751" i="27"/>
  <c r="Y751" i="27" s="1"/>
  <c r="W751" i="27"/>
  <c r="AN750" i="27"/>
  <c r="AF750" i="27"/>
  <c r="AI750" i="27" s="1"/>
  <c r="AD750" i="27"/>
  <c r="AN749" i="27"/>
  <c r="AF749" i="27"/>
  <c r="AI749" i="27" s="1"/>
  <c r="AD749" i="27"/>
  <c r="V749" i="27"/>
  <c r="Y749" i="27" s="1"/>
  <c r="W749" i="27"/>
  <c r="AN748" i="27"/>
  <c r="AK748" i="27"/>
  <c r="AG748" i="27"/>
  <c r="AD748" i="27"/>
  <c r="AN747" i="27"/>
  <c r="AL747" i="27"/>
  <c r="AK747" i="27"/>
  <c r="AD747" i="27"/>
  <c r="V747" i="27"/>
  <c r="Y747" i="27" s="1"/>
  <c r="W747" i="27"/>
  <c r="AN746" i="27"/>
  <c r="AG746" i="27"/>
  <c r="AD746" i="27"/>
  <c r="AN745" i="27"/>
  <c r="AG745" i="27"/>
  <c r="AF745" i="27"/>
  <c r="AI745" i="27" s="1"/>
  <c r="AD745" i="27"/>
  <c r="W745" i="27"/>
  <c r="AN744" i="27"/>
  <c r="AL744" i="27"/>
  <c r="AK744" i="27"/>
  <c r="AF744" i="27"/>
  <c r="AI744" i="27" s="1"/>
  <c r="AG744" i="27"/>
  <c r="AD744" i="27"/>
  <c r="AN743" i="27"/>
  <c r="AD743" i="27"/>
  <c r="V743" i="27"/>
  <c r="Y743" i="27" s="1"/>
  <c r="W743" i="27"/>
  <c r="AN742" i="27"/>
  <c r="AD742" i="27"/>
  <c r="AN741" i="27"/>
  <c r="AK741" i="27"/>
  <c r="AG741" i="27"/>
  <c r="AF741" i="27"/>
  <c r="AI741" i="27" s="1"/>
  <c r="AD741" i="27"/>
  <c r="V741" i="27"/>
  <c r="Y741" i="27" s="1"/>
  <c r="W741" i="27"/>
  <c r="AN740" i="27"/>
  <c r="AF740" i="27"/>
  <c r="AI740" i="27" s="1"/>
  <c r="AG740" i="27"/>
  <c r="AD740" i="27"/>
  <c r="AN739" i="27"/>
  <c r="AK739" i="27"/>
  <c r="AD739" i="27"/>
  <c r="W739" i="27"/>
  <c r="AN738" i="27"/>
  <c r="AG738" i="27"/>
  <c r="AD738" i="27"/>
  <c r="AN737" i="27"/>
  <c r="AG737" i="27"/>
  <c r="AF737" i="27"/>
  <c r="AI737" i="27" s="1"/>
  <c r="AD737" i="27"/>
  <c r="V737" i="27"/>
  <c r="Y737" i="27" s="1"/>
  <c r="W737" i="27"/>
  <c r="AN736" i="27"/>
  <c r="AF736" i="27"/>
  <c r="AI736" i="27" s="1"/>
  <c r="AG736" i="27"/>
  <c r="AD736" i="27"/>
  <c r="AN735" i="27"/>
  <c r="AD735" i="27"/>
  <c r="V735" i="27"/>
  <c r="Y735" i="27" s="1"/>
  <c r="W735" i="27"/>
  <c r="AN734" i="27"/>
  <c r="AG734" i="27"/>
  <c r="AD734" i="27"/>
  <c r="AN733" i="27"/>
  <c r="AK733" i="27"/>
  <c r="AF733" i="27"/>
  <c r="AI733" i="27" s="1"/>
  <c r="AD733" i="27"/>
  <c r="V733" i="27"/>
  <c r="Y733" i="27" s="1"/>
  <c r="W733" i="27"/>
  <c r="AN732" i="27"/>
  <c r="AG732" i="27"/>
  <c r="AD732" i="27"/>
  <c r="AN731" i="27"/>
  <c r="AD731" i="27"/>
  <c r="V731" i="27"/>
  <c r="Y731" i="27" s="1"/>
  <c r="W731" i="27"/>
  <c r="AN730" i="27"/>
  <c r="AF730" i="27"/>
  <c r="AI730" i="27" s="1"/>
  <c r="AD730" i="27"/>
  <c r="AN729" i="27"/>
  <c r="AG729" i="27"/>
  <c r="AF729" i="27"/>
  <c r="AI729" i="27" s="1"/>
  <c r="AD729" i="27"/>
  <c r="W729" i="27"/>
  <c r="AN728" i="27"/>
  <c r="AF728" i="27"/>
  <c r="AI728" i="27" s="1"/>
  <c r="AG728" i="27"/>
  <c r="AD728" i="27"/>
  <c r="AN727" i="27"/>
  <c r="AD727" i="27"/>
  <c r="V727" i="27"/>
  <c r="Y727" i="27" s="1"/>
  <c r="W727" i="27"/>
  <c r="AN726" i="27"/>
  <c r="AD726" i="27"/>
  <c r="AN725" i="27"/>
  <c r="AG725" i="27"/>
  <c r="AF725" i="27"/>
  <c r="AI725" i="27" s="1"/>
  <c r="AD725" i="27"/>
  <c r="V725" i="27"/>
  <c r="Y725" i="27" s="1"/>
  <c r="W725" i="27"/>
  <c r="AN724" i="27"/>
  <c r="AK724" i="27"/>
  <c r="AF724" i="27"/>
  <c r="AI724" i="27" s="1"/>
  <c r="AG724" i="27"/>
  <c r="AD724" i="27"/>
  <c r="AN723" i="27"/>
  <c r="AD723" i="27"/>
  <c r="W723" i="27"/>
  <c r="AN722" i="27"/>
  <c r="AG722" i="27"/>
  <c r="AD722" i="27"/>
  <c r="AN721" i="27"/>
  <c r="AG721" i="27"/>
  <c r="AF721" i="27"/>
  <c r="AI721" i="27" s="1"/>
  <c r="AD721" i="27"/>
  <c r="V721" i="27"/>
  <c r="Y721" i="27" s="1"/>
  <c r="W721" i="27"/>
  <c r="AN720" i="27"/>
  <c r="AF720" i="27"/>
  <c r="AI720" i="27" s="1"/>
  <c r="AG720" i="27"/>
  <c r="AD720" i="27"/>
  <c r="AN719" i="27"/>
  <c r="AK719" i="27"/>
  <c r="AD719" i="27"/>
  <c r="V719" i="27"/>
  <c r="Y719" i="27" s="1"/>
  <c r="W719" i="27"/>
  <c r="AN718" i="27"/>
  <c r="AF718" i="27"/>
  <c r="AI718" i="27" s="1"/>
  <c r="AD718" i="27"/>
  <c r="AN717" i="27"/>
  <c r="AF717" i="27"/>
  <c r="AI717" i="27" s="1"/>
  <c r="AD717" i="27"/>
  <c r="V717" i="27"/>
  <c r="Y717" i="27" s="1"/>
  <c r="W717" i="27"/>
  <c r="AN716" i="27"/>
  <c r="AG716" i="27"/>
  <c r="AD716" i="27"/>
  <c r="AN715" i="27"/>
  <c r="AD715" i="27"/>
  <c r="V715" i="27"/>
  <c r="Y715" i="27" s="1"/>
  <c r="W715" i="27"/>
  <c r="AN714" i="27"/>
  <c r="AG714" i="27"/>
  <c r="AD714" i="27"/>
  <c r="AN713" i="27"/>
  <c r="AL713" i="27"/>
  <c r="AK713" i="27"/>
  <c r="AG713" i="27"/>
  <c r="AF713" i="27"/>
  <c r="AI713" i="27" s="1"/>
  <c r="AD713" i="27"/>
  <c r="W713" i="27"/>
  <c r="AN712" i="27"/>
  <c r="AL712" i="27"/>
  <c r="AK712" i="27"/>
  <c r="AF712" i="27"/>
  <c r="AI712" i="27" s="1"/>
  <c r="AG712" i="27"/>
  <c r="AD712" i="27"/>
  <c r="AN711" i="27"/>
  <c r="AD711" i="27"/>
  <c r="V711" i="27"/>
  <c r="Y711" i="27" s="1"/>
  <c r="W711" i="27"/>
  <c r="AN710" i="27"/>
  <c r="AD710" i="27"/>
  <c r="AN709" i="27"/>
  <c r="AL709" i="27"/>
  <c r="AK709" i="27"/>
  <c r="AG709" i="27"/>
  <c r="AF709" i="27"/>
  <c r="AI709" i="27" s="1"/>
  <c r="AD709" i="27"/>
  <c r="V709" i="27"/>
  <c r="Y709" i="27" s="1"/>
  <c r="W709" i="27"/>
  <c r="AN708" i="27"/>
  <c r="AF708" i="27"/>
  <c r="AI708" i="27" s="1"/>
  <c r="AG708" i="27"/>
  <c r="AD708" i="27"/>
  <c r="AN707" i="27"/>
  <c r="AK707" i="27"/>
  <c r="AD707" i="27"/>
  <c r="W707" i="27"/>
  <c r="AN706" i="27"/>
  <c r="AG706" i="27"/>
  <c r="AD706" i="27"/>
  <c r="AN705" i="27"/>
  <c r="AL705" i="27"/>
  <c r="AK705" i="27"/>
  <c r="AG705" i="27"/>
  <c r="AF705" i="27"/>
  <c r="AI705" i="27" s="1"/>
  <c r="AD705" i="27"/>
  <c r="V705" i="27"/>
  <c r="Y705" i="27" s="1"/>
  <c r="W705" i="27"/>
  <c r="AN704" i="27"/>
  <c r="AF704" i="27"/>
  <c r="AI704" i="27" s="1"/>
  <c r="AG704" i="27"/>
  <c r="AD704" i="27"/>
  <c r="AN703" i="27"/>
  <c r="AD703" i="27"/>
  <c r="V703" i="27"/>
  <c r="Y703" i="27" s="1"/>
  <c r="W703" i="27"/>
  <c r="AN702" i="27"/>
  <c r="AG702" i="27"/>
  <c r="AD702" i="27"/>
  <c r="AN701" i="27"/>
  <c r="AK701" i="27"/>
  <c r="AF701" i="27"/>
  <c r="AI701" i="27" s="1"/>
  <c r="AD701" i="27"/>
  <c r="V701" i="27"/>
  <c r="Y701" i="27" s="1"/>
  <c r="W701" i="27"/>
  <c r="AN700" i="27"/>
  <c r="AL700" i="27"/>
  <c r="AK700" i="27"/>
  <c r="AG700" i="27"/>
  <c r="AD700" i="27"/>
  <c r="AN699" i="27"/>
  <c r="AD699" i="27"/>
  <c r="V699" i="27"/>
  <c r="Y699" i="27" s="1"/>
  <c r="W699" i="27"/>
  <c r="AN698" i="27"/>
  <c r="AF698" i="27"/>
  <c r="AI698" i="27" s="1"/>
  <c r="AD698" i="27"/>
  <c r="AN697" i="27"/>
  <c r="AG697" i="27"/>
  <c r="AF697" i="27"/>
  <c r="AI697" i="27" s="1"/>
  <c r="AD697" i="27"/>
  <c r="W697" i="27"/>
  <c r="AN696" i="27"/>
  <c r="AF696" i="27"/>
  <c r="AI696" i="27" s="1"/>
  <c r="AG696" i="27"/>
  <c r="AD696" i="27"/>
  <c r="AN695" i="27"/>
  <c r="AK695" i="27"/>
  <c r="AD695" i="27"/>
  <c r="V695" i="27"/>
  <c r="Y695" i="27" s="1"/>
  <c r="W695" i="27"/>
  <c r="AN694" i="27"/>
  <c r="AK694" i="27"/>
  <c r="AG694" i="27"/>
  <c r="AD694" i="27"/>
  <c r="AN693" i="27"/>
  <c r="AG693" i="27"/>
  <c r="AF693" i="27"/>
  <c r="AI693" i="27" s="1"/>
  <c r="AD693" i="27"/>
  <c r="V693" i="27"/>
  <c r="Y693" i="27" s="1"/>
  <c r="W693" i="27"/>
  <c r="AN692" i="27"/>
  <c r="AL692" i="27"/>
  <c r="AK692" i="27"/>
  <c r="AF692" i="27"/>
  <c r="AI692" i="27" s="1"/>
  <c r="AG692" i="27"/>
  <c r="AD692" i="27"/>
  <c r="AN691" i="27"/>
  <c r="AD691" i="27"/>
  <c r="AN690" i="27"/>
  <c r="AG690" i="27"/>
  <c r="AD690" i="27"/>
  <c r="AN689" i="27"/>
  <c r="AG689" i="27"/>
  <c r="AF689" i="27"/>
  <c r="AI689" i="27" s="1"/>
  <c r="AD689" i="27"/>
  <c r="V689" i="27"/>
  <c r="Y689" i="27" s="1"/>
  <c r="W689" i="27"/>
  <c r="AN688" i="27"/>
  <c r="AK688" i="27"/>
  <c r="AF688" i="27"/>
  <c r="AI688" i="27" s="1"/>
  <c r="AG688" i="27"/>
  <c r="AD688" i="27"/>
  <c r="AN687" i="27"/>
  <c r="AK687" i="27"/>
  <c r="AD687" i="27"/>
  <c r="V687" i="27"/>
  <c r="Y687" i="27" s="1"/>
  <c r="W687" i="27"/>
  <c r="AN686" i="27"/>
  <c r="AG686" i="27"/>
  <c r="AD686" i="27"/>
  <c r="AN685" i="27"/>
  <c r="AF685" i="27"/>
  <c r="AI685" i="27" s="1"/>
  <c r="AD685" i="27"/>
  <c r="AN684" i="27"/>
  <c r="AK684" i="27"/>
  <c r="AF684" i="27"/>
  <c r="AI684" i="27" s="1"/>
  <c r="AG684" i="27"/>
  <c r="AD684" i="27"/>
  <c r="AN683" i="27"/>
  <c r="AK683" i="27"/>
  <c r="AD683" i="27"/>
  <c r="V683" i="27"/>
  <c r="Y683" i="27" s="1"/>
  <c r="W683" i="27"/>
  <c r="AN682" i="27"/>
  <c r="AG682" i="27"/>
  <c r="AD682" i="27"/>
  <c r="AN681" i="27"/>
  <c r="AL681" i="27"/>
  <c r="AK681" i="27"/>
  <c r="AD681" i="27"/>
  <c r="V681" i="27"/>
  <c r="Y681" i="27" s="1"/>
  <c r="W681" i="27"/>
  <c r="AN680" i="27"/>
  <c r="AK680" i="27"/>
  <c r="AF680" i="27"/>
  <c r="AI680" i="27" s="1"/>
  <c r="AG680" i="27"/>
  <c r="AD680" i="27"/>
  <c r="AN679" i="27"/>
  <c r="AK679" i="27"/>
  <c r="AF679" i="27"/>
  <c r="AI679" i="27" s="1"/>
  <c r="AD679" i="27"/>
  <c r="V679" i="27"/>
  <c r="Y679" i="27" s="1"/>
  <c r="W679" i="27"/>
  <c r="AN678" i="27"/>
  <c r="AG678" i="27"/>
  <c r="AD678" i="27"/>
  <c r="AN677" i="27"/>
  <c r="AL677" i="27"/>
  <c r="AK677" i="27"/>
  <c r="AG677" i="27"/>
  <c r="AF677" i="27"/>
  <c r="AI677" i="27" s="1"/>
  <c r="AD677" i="27"/>
  <c r="V677" i="27"/>
  <c r="Y677" i="27" s="1"/>
  <c r="W677" i="27"/>
  <c r="AN676" i="27"/>
  <c r="AD676" i="27"/>
  <c r="AN675" i="27"/>
  <c r="AL675" i="27"/>
  <c r="AK675" i="27"/>
  <c r="AF675" i="27"/>
  <c r="AI675" i="27" s="1"/>
  <c r="AD675" i="27"/>
  <c r="V675" i="27"/>
  <c r="Y675" i="27" s="1"/>
  <c r="W675" i="27"/>
  <c r="AN674" i="27"/>
  <c r="AF674" i="27"/>
  <c r="AI674" i="27" s="1"/>
  <c r="AD674" i="27"/>
  <c r="AN673" i="27"/>
  <c r="AK673" i="27"/>
  <c r="AF673" i="27"/>
  <c r="AI673" i="27" s="1"/>
  <c r="AD673" i="27"/>
  <c r="V673" i="27"/>
  <c r="Y673" i="27" s="1"/>
  <c r="W673" i="27"/>
  <c r="AN672" i="27"/>
  <c r="AL672" i="27"/>
  <c r="AK672" i="27"/>
  <c r="AF672" i="27"/>
  <c r="AI672" i="27" s="1"/>
  <c r="AG672" i="27"/>
  <c r="AD672" i="27"/>
  <c r="AN671" i="27"/>
  <c r="AD671" i="27"/>
  <c r="AN670" i="27"/>
  <c r="AG670" i="27"/>
  <c r="AD670" i="27"/>
  <c r="AN669" i="27"/>
  <c r="AF669" i="27"/>
  <c r="AI669" i="27" s="1"/>
  <c r="AD669" i="27"/>
  <c r="V669" i="27"/>
  <c r="Y669" i="27" s="1"/>
  <c r="W669" i="27"/>
  <c r="AN668" i="27"/>
  <c r="AF668" i="27"/>
  <c r="AI668" i="27" s="1"/>
  <c r="AG668" i="27"/>
  <c r="AD668" i="27"/>
  <c r="AN667" i="27"/>
  <c r="AG667" i="27"/>
  <c r="AF667" i="27"/>
  <c r="AI667" i="27" s="1"/>
  <c r="AD667" i="27"/>
  <c r="V667" i="27"/>
  <c r="Y667" i="27" s="1"/>
  <c r="W667" i="27"/>
  <c r="AN666" i="27"/>
  <c r="AG666" i="27"/>
  <c r="AD666" i="27"/>
  <c r="AN665" i="27"/>
  <c r="AD665" i="27"/>
  <c r="AN664" i="27"/>
  <c r="AK664" i="27"/>
  <c r="AF664" i="27"/>
  <c r="AI664" i="27" s="1"/>
  <c r="AG664" i="27"/>
  <c r="AD664" i="27"/>
  <c r="AN663" i="27"/>
  <c r="AK663" i="27"/>
  <c r="AF663" i="27"/>
  <c r="AI663" i="27" s="1"/>
  <c r="AD663" i="27"/>
  <c r="AN662" i="27"/>
  <c r="AD662" i="27"/>
  <c r="AN661" i="27"/>
  <c r="AL661" i="27"/>
  <c r="AK661" i="27"/>
  <c r="AG661" i="27"/>
  <c r="AF661" i="27"/>
  <c r="AI661" i="27" s="1"/>
  <c r="AD661" i="27"/>
  <c r="V661" i="27"/>
  <c r="Y661" i="27" s="1"/>
  <c r="W661" i="27"/>
  <c r="AN660" i="27"/>
  <c r="AF660" i="27"/>
  <c r="AI660" i="27" s="1"/>
  <c r="AG660" i="27"/>
  <c r="AD660" i="27"/>
  <c r="AN659" i="27"/>
  <c r="AF659" i="27"/>
  <c r="AI659" i="27" s="1"/>
  <c r="AD659" i="27"/>
  <c r="V659" i="27"/>
  <c r="Y659" i="27" s="1"/>
  <c r="W659" i="27"/>
  <c r="AN658" i="27"/>
  <c r="AG658" i="27"/>
  <c r="AD658" i="27"/>
  <c r="AN657" i="27"/>
  <c r="AK657" i="27"/>
  <c r="AF657" i="27"/>
  <c r="AI657" i="27" s="1"/>
  <c r="AD657" i="27"/>
  <c r="AN656" i="27"/>
  <c r="AF656" i="27"/>
  <c r="AI656" i="27" s="1"/>
  <c r="AG656" i="27"/>
  <c r="AD656" i="27"/>
  <c r="AN655" i="27"/>
  <c r="AL655" i="27"/>
  <c r="AK655" i="27"/>
  <c r="AD655" i="27"/>
  <c r="V655" i="27"/>
  <c r="Y655" i="27" s="1"/>
  <c r="W655" i="27"/>
  <c r="AN654" i="27"/>
  <c r="AD654" i="27"/>
  <c r="AN653" i="27"/>
  <c r="AF653" i="27"/>
  <c r="AI653" i="27" s="1"/>
  <c r="AD653" i="27"/>
  <c r="V653" i="27"/>
  <c r="Y653" i="27" s="1"/>
  <c r="W653" i="27"/>
  <c r="AN652" i="27"/>
  <c r="AD652" i="27"/>
  <c r="AN651" i="27"/>
  <c r="AL651" i="27"/>
  <c r="AK651" i="27"/>
  <c r="AG651" i="27"/>
  <c r="AF651" i="27"/>
  <c r="AI651" i="27" s="1"/>
  <c r="AD651" i="27"/>
  <c r="V651" i="27"/>
  <c r="Y651" i="27" s="1"/>
  <c r="W651" i="27"/>
  <c r="AN650" i="27"/>
  <c r="AG650" i="27"/>
  <c r="AD650" i="27"/>
  <c r="AN649" i="27"/>
  <c r="AD649" i="27"/>
  <c r="V649" i="27"/>
  <c r="Y649" i="27" s="1"/>
  <c r="W649" i="27"/>
  <c r="AN648" i="27"/>
  <c r="AF648" i="27"/>
  <c r="AI648" i="27" s="1"/>
  <c r="AG648" i="27"/>
  <c r="AD648" i="27"/>
  <c r="AN647" i="27"/>
  <c r="AF647" i="27"/>
  <c r="AI647" i="27" s="1"/>
  <c r="AD647" i="27"/>
  <c r="V647" i="27"/>
  <c r="Y647" i="27" s="1"/>
  <c r="W647" i="27"/>
  <c r="AN646" i="27"/>
  <c r="AF646" i="27"/>
  <c r="AI646" i="27" s="1"/>
  <c r="AD646" i="27"/>
  <c r="AN645" i="27"/>
  <c r="AG645" i="27"/>
  <c r="AF645" i="27"/>
  <c r="AI645" i="27" s="1"/>
  <c r="AD645" i="27"/>
  <c r="AN644" i="27"/>
  <c r="AF644" i="27"/>
  <c r="AI644" i="27" s="1"/>
  <c r="AG644" i="27"/>
  <c r="AD644" i="27"/>
  <c r="AN643" i="27"/>
  <c r="AF643" i="27"/>
  <c r="AI643" i="27" s="1"/>
  <c r="AD643" i="27"/>
  <c r="AN642" i="27"/>
  <c r="AF642" i="27"/>
  <c r="AI642" i="27" s="1"/>
  <c r="AD642" i="27"/>
  <c r="AN641" i="27"/>
  <c r="AF641" i="27"/>
  <c r="AI641" i="27" s="1"/>
  <c r="AD641" i="27"/>
  <c r="V641" i="27"/>
  <c r="Y641" i="27" s="1"/>
  <c r="W641" i="27"/>
  <c r="AN640" i="27"/>
  <c r="AK640" i="27"/>
  <c r="AD640" i="27"/>
  <c r="AN639" i="27"/>
  <c r="AL639" i="27"/>
  <c r="AK639" i="27"/>
  <c r="AD639" i="27"/>
  <c r="V639" i="27"/>
  <c r="Y639" i="27" s="1"/>
  <c r="W639" i="27"/>
  <c r="AN638" i="27"/>
  <c r="AG638" i="27"/>
  <c r="AD638" i="27"/>
  <c r="AN637" i="27"/>
  <c r="AK637" i="27"/>
  <c r="AF637" i="27"/>
  <c r="AI637" i="27" s="1"/>
  <c r="AD637" i="27"/>
  <c r="V637" i="27"/>
  <c r="Y637" i="27" s="1"/>
  <c r="W637" i="27"/>
  <c r="AN636" i="27"/>
  <c r="AF636" i="27"/>
  <c r="AI636" i="27" s="1"/>
  <c r="AD636" i="27"/>
  <c r="AA636" i="27"/>
  <c r="AN635" i="27"/>
  <c r="AK635" i="27"/>
  <c r="AF635" i="27"/>
  <c r="AI635" i="27" s="1"/>
  <c r="AG635" i="27"/>
  <c r="AD635" i="27"/>
  <c r="W635" i="27"/>
  <c r="AN634" i="27"/>
  <c r="AD634" i="27"/>
  <c r="AN633" i="27"/>
  <c r="AK633" i="27"/>
  <c r="AG633" i="27"/>
  <c r="AF633" i="27"/>
  <c r="AI633" i="27" s="1"/>
  <c r="AD633" i="27"/>
  <c r="AA633" i="27"/>
  <c r="AN632" i="27"/>
  <c r="AK632" i="27"/>
  <c r="AF632" i="27"/>
  <c r="AI632" i="27" s="1"/>
  <c r="AD632" i="27"/>
  <c r="AN631" i="27"/>
  <c r="AL631" i="27"/>
  <c r="AK631" i="27"/>
  <c r="AD631" i="27"/>
  <c r="AB631" i="27"/>
  <c r="AA631" i="27"/>
  <c r="V631" i="27"/>
  <c r="Y631" i="27" s="1"/>
  <c r="W631" i="27"/>
  <c r="AN630" i="27"/>
  <c r="AF630" i="27"/>
  <c r="AI630" i="27" s="1"/>
  <c r="AD630" i="27"/>
  <c r="AA630" i="27"/>
  <c r="AN629" i="27"/>
  <c r="AK629" i="27"/>
  <c r="AF629" i="27"/>
  <c r="AI629" i="27" s="1"/>
  <c r="AG629" i="27"/>
  <c r="AD629" i="27"/>
  <c r="AA629" i="27"/>
  <c r="V629" i="27"/>
  <c r="Y629" i="27" s="1"/>
  <c r="W629" i="27"/>
  <c r="AN628" i="27"/>
  <c r="AL628" i="27"/>
  <c r="AK628" i="27"/>
  <c r="AD628" i="27"/>
  <c r="AN627" i="27"/>
  <c r="AK627" i="27"/>
  <c r="AF627" i="27"/>
  <c r="AI627" i="27" s="1"/>
  <c r="AG627" i="27"/>
  <c r="AD627" i="27"/>
  <c r="AB627" i="27"/>
  <c r="AA627" i="27"/>
  <c r="AN626" i="27"/>
  <c r="AF626" i="27"/>
  <c r="AI626" i="27" s="1"/>
  <c r="AD626" i="27"/>
  <c r="AN625" i="27"/>
  <c r="AK625" i="27"/>
  <c r="AG625" i="27"/>
  <c r="AF625" i="27"/>
  <c r="AI625" i="27" s="1"/>
  <c r="AD625" i="27"/>
  <c r="AA625" i="27"/>
  <c r="AN624" i="27"/>
  <c r="AL624" i="27"/>
  <c r="AK624" i="27"/>
  <c r="AG624" i="27"/>
  <c r="AF624" i="27"/>
  <c r="AI624" i="27" s="1"/>
  <c r="AD624" i="27"/>
  <c r="AA624" i="27"/>
  <c r="AN623" i="27"/>
  <c r="AK623" i="27"/>
  <c r="AF623" i="27"/>
  <c r="AI623" i="27" s="1"/>
  <c r="AG623" i="27"/>
  <c r="AD623" i="27"/>
  <c r="V623" i="27"/>
  <c r="Y623" i="27" s="1"/>
  <c r="W623" i="27"/>
  <c r="AN622" i="27"/>
  <c r="AF622" i="27"/>
  <c r="AI622" i="27" s="1"/>
  <c r="AD622" i="27"/>
  <c r="AN621" i="27"/>
  <c r="AK621" i="27"/>
  <c r="AG621" i="27"/>
  <c r="AF621" i="27"/>
  <c r="AI621" i="27" s="1"/>
  <c r="AD621" i="27"/>
  <c r="AA621" i="27"/>
  <c r="V621" i="27"/>
  <c r="Y621" i="27" s="1"/>
  <c r="W621" i="27"/>
  <c r="AN620" i="27"/>
  <c r="AK620" i="27"/>
  <c r="AF620" i="27"/>
  <c r="AI620" i="27" s="1"/>
  <c r="AD620" i="27"/>
  <c r="AA620" i="27"/>
  <c r="AN619" i="27"/>
  <c r="AK619" i="27"/>
  <c r="AF619" i="27"/>
  <c r="AI619" i="27" s="1"/>
  <c r="AG619" i="27"/>
  <c r="AD619" i="27"/>
  <c r="AA619" i="27"/>
  <c r="W619" i="27"/>
  <c r="AN618" i="27"/>
  <c r="AD618" i="27"/>
  <c r="AN617" i="27"/>
  <c r="AK617" i="27"/>
  <c r="AG617" i="27"/>
  <c r="AF617" i="27"/>
  <c r="AI617" i="27" s="1"/>
  <c r="AD617" i="27"/>
  <c r="AA617" i="27"/>
  <c r="AN616" i="27"/>
  <c r="AF616" i="27"/>
  <c r="AI616" i="27" s="1"/>
  <c r="AD616" i="27"/>
  <c r="AA616" i="27"/>
  <c r="AN615" i="27"/>
  <c r="AK615" i="27"/>
  <c r="AD615" i="27"/>
  <c r="AA615" i="27"/>
  <c r="V615" i="27"/>
  <c r="Y615" i="27" s="1"/>
  <c r="W615" i="27"/>
  <c r="AN614" i="27"/>
  <c r="AF614" i="27"/>
  <c r="AI614" i="27" s="1"/>
  <c r="AD614" i="27"/>
  <c r="AN613" i="27"/>
  <c r="AK613" i="27"/>
  <c r="AF613" i="27"/>
  <c r="AI613" i="27" s="1"/>
  <c r="AG613" i="27"/>
  <c r="AD613" i="27"/>
  <c r="AA613" i="27"/>
  <c r="V613" i="27"/>
  <c r="Y613" i="27" s="1"/>
  <c r="W613" i="27"/>
  <c r="AN612" i="27"/>
  <c r="AD612" i="27"/>
  <c r="AA612" i="27"/>
  <c r="AN611" i="27"/>
  <c r="AK611" i="27"/>
  <c r="AF611" i="27"/>
  <c r="AI611" i="27" s="1"/>
  <c r="AG611" i="27"/>
  <c r="AD611" i="27"/>
  <c r="AN610" i="27"/>
  <c r="AF610" i="27"/>
  <c r="AI610" i="27" s="1"/>
  <c r="AD610" i="27"/>
  <c r="AA610" i="27"/>
  <c r="AN609" i="27"/>
  <c r="AK609" i="27"/>
  <c r="AG609" i="27"/>
  <c r="AF609" i="27"/>
  <c r="AI609" i="27" s="1"/>
  <c r="AD609" i="27"/>
  <c r="AA609" i="27"/>
  <c r="AN608" i="27"/>
  <c r="AG608" i="27"/>
  <c r="AF608" i="27"/>
  <c r="AI608" i="27" s="1"/>
  <c r="AD608" i="27"/>
  <c r="AA608" i="27"/>
  <c r="AN607" i="27"/>
  <c r="AK607" i="27"/>
  <c r="AF607" i="27"/>
  <c r="AI607" i="27" s="1"/>
  <c r="AG607" i="27"/>
  <c r="AD607" i="27"/>
  <c r="AA607" i="27"/>
  <c r="V607" i="27"/>
  <c r="Y607" i="27" s="1"/>
  <c r="W607" i="27"/>
  <c r="AN606" i="27"/>
  <c r="AK606" i="27"/>
  <c r="AF606" i="27"/>
  <c r="AI606" i="27" s="1"/>
  <c r="AD606" i="27"/>
  <c r="AA606" i="27"/>
  <c r="AN605" i="27"/>
  <c r="AK605" i="27"/>
  <c r="AG605" i="27"/>
  <c r="AF605" i="27"/>
  <c r="AI605" i="27" s="1"/>
  <c r="AD605" i="27"/>
  <c r="AA605" i="27"/>
  <c r="V605" i="27"/>
  <c r="Y605" i="27" s="1"/>
  <c r="W605" i="27"/>
  <c r="AN604" i="27"/>
  <c r="AK604" i="27"/>
  <c r="AF604" i="27"/>
  <c r="AI604" i="27" s="1"/>
  <c r="AD604" i="27"/>
  <c r="AA604" i="27"/>
  <c r="AN603" i="27"/>
  <c r="AF603" i="27"/>
  <c r="AI603" i="27" s="1"/>
  <c r="AG603" i="27"/>
  <c r="AD603" i="27"/>
  <c r="AA603" i="27"/>
  <c r="W603" i="27"/>
  <c r="AN602" i="27"/>
  <c r="AK602" i="27"/>
  <c r="AD602" i="27"/>
  <c r="AN601" i="27"/>
  <c r="AK601" i="27"/>
  <c r="AG601" i="27"/>
  <c r="AF601" i="27"/>
  <c r="AI601" i="27" s="1"/>
  <c r="AD601" i="27"/>
  <c r="AA601" i="27"/>
  <c r="AN600" i="27"/>
  <c r="AK600" i="27"/>
  <c r="AF600" i="27"/>
  <c r="AI600" i="27" s="1"/>
  <c r="AD600" i="27"/>
  <c r="AA600" i="27"/>
  <c r="V600" i="27"/>
  <c r="Y600" i="27" s="1"/>
  <c r="W600" i="27"/>
  <c r="AN599" i="27"/>
  <c r="AG599" i="27"/>
  <c r="AD599" i="27"/>
  <c r="AA599" i="27"/>
  <c r="V599" i="27"/>
  <c r="Y599" i="27" s="1"/>
  <c r="W599" i="27"/>
  <c r="AN598" i="27"/>
  <c r="AG598" i="27"/>
  <c r="AD598" i="27"/>
  <c r="AN597" i="27"/>
  <c r="AK597" i="27"/>
  <c r="AF597" i="27"/>
  <c r="AI597" i="27" s="1"/>
  <c r="AG597" i="27"/>
  <c r="AD597" i="27"/>
  <c r="AA597" i="27"/>
  <c r="AN596" i="27"/>
  <c r="AF596" i="27"/>
  <c r="AI596" i="27" s="1"/>
  <c r="AD596" i="27"/>
  <c r="AA596" i="27"/>
  <c r="AN595" i="27"/>
  <c r="AK595" i="27"/>
  <c r="AG595" i="27"/>
  <c r="AD595" i="27"/>
  <c r="AA595" i="27"/>
  <c r="V595" i="27"/>
  <c r="Y595" i="27" s="1"/>
  <c r="W595" i="27"/>
  <c r="AN594" i="27"/>
  <c r="AK594" i="27"/>
  <c r="AF594" i="27"/>
  <c r="AI594" i="27" s="1"/>
  <c r="AD594" i="27"/>
  <c r="AN593" i="27"/>
  <c r="AK593" i="27"/>
  <c r="AG593" i="27"/>
  <c r="AF593" i="27"/>
  <c r="AI593" i="27" s="1"/>
  <c r="AD593" i="27"/>
  <c r="AA593" i="27"/>
  <c r="V593" i="27"/>
  <c r="Y593" i="27" s="1"/>
  <c r="W593" i="27"/>
  <c r="AN592" i="27"/>
  <c r="AL592" i="27"/>
  <c r="AK592" i="27"/>
  <c r="AF592" i="27"/>
  <c r="AI592" i="27" s="1"/>
  <c r="AD592" i="27"/>
  <c r="AB592" i="27"/>
  <c r="AA592" i="27"/>
  <c r="V592" i="27"/>
  <c r="Y592" i="27" s="1"/>
  <c r="W592" i="27"/>
  <c r="AN591" i="27"/>
  <c r="AG591" i="27"/>
  <c r="AD591" i="27"/>
  <c r="AB591" i="27"/>
  <c r="AA591" i="27"/>
  <c r="V591" i="27"/>
  <c r="Y591" i="27" s="1"/>
  <c r="W591" i="27"/>
  <c r="AN590" i="27"/>
  <c r="AK590" i="27"/>
  <c r="AG590" i="27"/>
  <c r="AD590" i="27"/>
  <c r="AN589" i="27"/>
  <c r="AK589" i="27"/>
  <c r="AG589" i="27"/>
  <c r="AF589" i="27"/>
  <c r="AI589" i="27" s="1"/>
  <c r="AD589" i="27"/>
  <c r="AA589" i="27"/>
  <c r="W589" i="27"/>
  <c r="AN588" i="27"/>
  <c r="AK588" i="27"/>
  <c r="AD588" i="27"/>
  <c r="AA588" i="27"/>
  <c r="W588" i="27"/>
  <c r="AN587" i="27"/>
  <c r="AD587" i="27"/>
  <c r="AA587" i="27"/>
  <c r="AN586" i="27"/>
  <c r="AD586" i="27"/>
  <c r="AN585" i="27"/>
  <c r="AK585" i="27"/>
  <c r="AG585" i="27"/>
  <c r="AF585" i="27"/>
  <c r="AI585" i="27" s="1"/>
  <c r="AD585" i="27"/>
  <c r="AA585" i="27"/>
  <c r="V585" i="27"/>
  <c r="Y585" i="27" s="1"/>
  <c r="W585" i="27"/>
  <c r="AN584" i="27"/>
  <c r="AL584" i="27"/>
  <c r="AK584" i="27"/>
  <c r="AF584" i="27"/>
  <c r="AI584" i="27" s="1"/>
  <c r="AD584" i="27"/>
  <c r="AB584" i="27"/>
  <c r="AA584" i="27"/>
  <c r="V584" i="27"/>
  <c r="Y584" i="27" s="1"/>
  <c r="W584" i="27"/>
  <c r="AN583" i="27"/>
  <c r="AG583" i="27"/>
  <c r="AD583" i="27"/>
  <c r="AB583" i="27"/>
  <c r="AA583" i="27"/>
  <c r="V583" i="27"/>
  <c r="Y583" i="27" s="1"/>
  <c r="W583" i="27"/>
  <c r="AN582" i="27"/>
  <c r="AD582" i="27"/>
  <c r="AN581" i="27"/>
  <c r="AK581" i="27"/>
  <c r="AG581" i="27"/>
  <c r="AF581" i="27"/>
  <c r="AI581" i="27" s="1"/>
  <c r="AD581" i="27"/>
  <c r="AA581" i="27"/>
  <c r="AN580" i="27"/>
  <c r="AL580" i="27"/>
  <c r="AK580" i="27"/>
  <c r="AF580" i="27"/>
  <c r="AI580" i="27" s="1"/>
  <c r="AD580" i="27"/>
  <c r="AB580" i="27"/>
  <c r="AA580" i="27"/>
  <c r="AN579" i="27"/>
  <c r="AL579" i="27"/>
  <c r="AK579" i="27"/>
  <c r="AG579" i="27"/>
  <c r="AD579" i="27"/>
  <c r="AN578" i="27"/>
  <c r="AD578" i="27"/>
  <c r="AN577" i="27"/>
  <c r="AK577" i="27"/>
  <c r="AF577" i="27"/>
  <c r="AI577" i="27" s="1"/>
  <c r="AD577" i="27"/>
  <c r="AA577" i="27"/>
  <c r="V577" i="27"/>
  <c r="Y577" i="27" s="1"/>
  <c r="W577" i="27"/>
  <c r="AN576" i="27"/>
  <c r="AK576" i="27"/>
  <c r="AG576" i="27"/>
  <c r="AF576" i="27"/>
  <c r="AI576" i="27" s="1"/>
  <c r="AD576" i="27"/>
  <c r="AA576" i="27"/>
  <c r="V576" i="27"/>
  <c r="Y576" i="27" s="1"/>
  <c r="W576" i="27"/>
  <c r="AN575" i="27"/>
  <c r="AK575" i="27"/>
  <c r="AF575" i="27"/>
  <c r="AI575" i="27" s="1"/>
  <c r="AG575" i="27"/>
  <c r="AD575" i="27"/>
  <c r="AA575" i="27"/>
  <c r="V575" i="27"/>
  <c r="Y575" i="27" s="1"/>
  <c r="W575" i="27"/>
  <c r="AN574" i="27"/>
  <c r="AF574" i="27"/>
  <c r="AI574" i="27" s="1"/>
  <c r="AD574" i="27"/>
  <c r="AN573" i="27"/>
  <c r="AK573" i="27"/>
  <c r="AG573" i="27"/>
  <c r="AD573" i="27"/>
  <c r="AA573" i="27"/>
  <c r="W573" i="27"/>
  <c r="AN572" i="27"/>
  <c r="AK572" i="27"/>
  <c r="AD572" i="27"/>
  <c r="AA572" i="27"/>
  <c r="W572" i="27"/>
  <c r="AN571" i="27"/>
  <c r="AL571" i="27"/>
  <c r="AK571" i="27"/>
  <c r="AD571" i="27"/>
  <c r="V571" i="27"/>
  <c r="Y571" i="27" s="1"/>
  <c r="W571" i="27"/>
  <c r="AN570" i="27"/>
  <c r="AD570" i="27"/>
  <c r="AN569" i="27"/>
  <c r="AK569" i="27"/>
  <c r="AF569" i="27"/>
  <c r="AI569" i="27" s="1"/>
  <c r="AD569" i="27"/>
  <c r="AA569" i="27"/>
  <c r="V569" i="27"/>
  <c r="Y569" i="27" s="1"/>
  <c r="W569" i="27"/>
  <c r="AN568" i="27"/>
  <c r="AK568" i="27"/>
  <c r="AG568" i="27"/>
  <c r="AF568" i="27"/>
  <c r="AI568" i="27" s="1"/>
  <c r="AD568" i="27"/>
  <c r="AA568" i="27"/>
  <c r="V568" i="27"/>
  <c r="Y568" i="27" s="1"/>
  <c r="W568" i="27"/>
  <c r="AN567" i="27"/>
  <c r="AK567" i="27"/>
  <c r="AF567" i="27"/>
  <c r="AI567" i="27" s="1"/>
  <c r="AG567" i="27"/>
  <c r="AD567" i="27"/>
  <c r="AA567" i="27"/>
  <c r="V567" i="27"/>
  <c r="Y567" i="27" s="1"/>
  <c r="W567" i="27"/>
  <c r="AN566" i="27"/>
  <c r="AG566" i="27"/>
  <c r="AD566" i="27"/>
  <c r="AN565" i="27"/>
  <c r="AK565" i="27"/>
  <c r="AG565" i="27"/>
  <c r="AD565" i="27"/>
  <c r="AA565" i="27"/>
  <c r="AN564" i="27"/>
  <c r="AK564" i="27"/>
  <c r="AF564" i="27"/>
  <c r="AI564" i="27" s="1"/>
  <c r="AD564" i="27"/>
  <c r="AN563" i="27"/>
  <c r="AL563" i="27"/>
  <c r="AK563" i="27"/>
  <c r="AG563" i="27"/>
  <c r="AD563" i="27"/>
  <c r="AB563" i="27"/>
  <c r="AA563" i="27"/>
  <c r="V563" i="27"/>
  <c r="Y563" i="27" s="1"/>
  <c r="W563" i="27"/>
  <c r="AN562" i="27"/>
  <c r="AF562" i="27"/>
  <c r="AI562" i="27" s="1"/>
  <c r="AD562" i="27"/>
  <c r="AN561" i="27"/>
  <c r="AK561" i="27"/>
  <c r="AF561" i="27"/>
  <c r="AI561" i="27" s="1"/>
  <c r="AD561" i="27"/>
  <c r="AA561" i="27"/>
  <c r="V561" i="27"/>
  <c r="Y561" i="27" s="1"/>
  <c r="W561" i="27"/>
  <c r="AN560" i="27"/>
  <c r="AK560" i="27"/>
  <c r="AG560" i="27"/>
  <c r="AF560" i="27"/>
  <c r="AI560" i="27" s="1"/>
  <c r="AD560" i="27"/>
  <c r="V560" i="27"/>
  <c r="Y560" i="27" s="1"/>
  <c r="W560" i="27"/>
  <c r="AN559" i="27"/>
  <c r="AK559" i="27"/>
  <c r="AF559" i="27"/>
  <c r="AI559" i="27" s="1"/>
  <c r="AG559" i="27"/>
  <c r="AD559" i="27"/>
  <c r="AA559" i="27"/>
  <c r="W559" i="27"/>
  <c r="AN558" i="27"/>
  <c r="AD558" i="27"/>
  <c r="AN557" i="27"/>
  <c r="AK557" i="27"/>
  <c r="AI557" i="27"/>
  <c r="AF557" i="27"/>
  <c r="AD557" i="27"/>
  <c r="AA557" i="27"/>
  <c r="W557" i="27"/>
  <c r="AN556" i="27"/>
  <c r="AL556" i="27"/>
  <c r="AF556" i="27"/>
  <c r="AI556" i="27" s="1"/>
  <c r="AD556" i="27"/>
  <c r="AA556" i="27"/>
  <c r="W556" i="27"/>
  <c r="AN555" i="27"/>
  <c r="AD555" i="27"/>
  <c r="W555" i="27"/>
  <c r="AN554" i="27"/>
  <c r="AK554" i="27"/>
  <c r="AF554" i="27"/>
  <c r="AI554" i="27" s="1"/>
  <c r="AD554" i="27"/>
  <c r="AN553" i="27"/>
  <c r="AD553" i="27"/>
  <c r="AA553" i="27"/>
  <c r="W553" i="27"/>
  <c r="AN552" i="27"/>
  <c r="AL552" i="27"/>
  <c r="AF552" i="27"/>
  <c r="AI552" i="27" s="1"/>
  <c r="AD552" i="27"/>
  <c r="AA552" i="27"/>
  <c r="W552" i="27"/>
  <c r="AN551" i="27"/>
  <c r="AL551" i="27"/>
  <c r="AF551" i="27"/>
  <c r="AI551" i="27" s="1"/>
  <c r="AD551" i="27"/>
  <c r="AA551" i="27"/>
  <c r="AN550" i="27"/>
  <c r="AG550" i="27"/>
  <c r="AD550" i="27"/>
  <c r="AN549" i="27"/>
  <c r="AK549" i="27"/>
  <c r="AG549" i="27"/>
  <c r="AF549" i="27"/>
  <c r="AI549" i="27" s="1"/>
  <c r="AD549" i="27"/>
  <c r="AA549" i="27"/>
  <c r="W549" i="27"/>
  <c r="AN548" i="27"/>
  <c r="AL548" i="27"/>
  <c r="AD548" i="27"/>
  <c r="AA548" i="27"/>
  <c r="W548" i="27"/>
  <c r="AN547" i="27"/>
  <c r="AL547" i="27"/>
  <c r="AF547" i="27"/>
  <c r="AI547" i="27" s="1"/>
  <c r="AD547" i="27"/>
  <c r="AA547" i="27"/>
  <c r="V547" i="27"/>
  <c r="Y547" i="27" s="1"/>
  <c r="W547" i="27"/>
  <c r="AN546" i="27"/>
  <c r="AG546" i="27"/>
  <c r="AD546" i="27"/>
  <c r="AN545" i="27"/>
  <c r="AK545" i="27"/>
  <c r="AF545" i="27"/>
  <c r="AI545" i="27" s="1"/>
  <c r="AD545" i="27"/>
  <c r="AA545" i="27"/>
  <c r="W545" i="27"/>
  <c r="AN544" i="27"/>
  <c r="AL544" i="27"/>
  <c r="AF544" i="27"/>
  <c r="AI544" i="27" s="1"/>
  <c r="AD544" i="27"/>
  <c r="AA544" i="27"/>
  <c r="W544" i="27"/>
  <c r="AN543" i="27"/>
  <c r="AL543" i="27"/>
  <c r="AD543" i="27"/>
  <c r="AA543" i="27"/>
  <c r="W543" i="27"/>
  <c r="AN542" i="27"/>
  <c r="AF542" i="27"/>
  <c r="AI542" i="27" s="1"/>
  <c r="AD542" i="27"/>
  <c r="AN541" i="27"/>
  <c r="AK541" i="27"/>
  <c r="AG541" i="27"/>
  <c r="AF541" i="27"/>
  <c r="AI541" i="27" s="1"/>
  <c r="AD541" i="27"/>
  <c r="AA541" i="27"/>
  <c r="W541" i="27"/>
  <c r="AN540" i="27"/>
  <c r="AL540" i="27"/>
  <c r="AF540" i="27"/>
  <c r="AI540" i="27" s="1"/>
  <c r="AG540" i="27"/>
  <c r="AD540" i="27"/>
  <c r="AA540" i="27"/>
  <c r="W540" i="27"/>
  <c r="AN539" i="27"/>
  <c r="AL539" i="27"/>
  <c r="AF539" i="27"/>
  <c r="AI539" i="27" s="1"/>
  <c r="AG539" i="27"/>
  <c r="AD539" i="27"/>
  <c r="AB539" i="27"/>
  <c r="AA539" i="27"/>
  <c r="W539" i="27"/>
  <c r="AN538" i="27"/>
  <c r="AF538" i="27"/>
  <c r="AI538" i="27" s="1"/>
  <c r="AD538" i="27"/>
  <c r="AN537" i="27"/>
  <c r="AK537" i="27"/>
  <c r="AD537" i="27"/>
  <c r="AA537" i="27"/>
  <c r="W537" i="27"/>
  <c r="AN536" i="27"/>
  <c r="AL536" i="27"/>
  <c r="AD536" i="27"/>
  <c r="AA536" i="27"/>
  <c r="W536" i="27"/>
  <c r="AN535" i="27"/>
  <c r="AK535" i="27"/>
  <c r="AL535" i="27"/>
  <c r="AF535" i="27"/>
  <c r="AI535" i="27" s="1"/>
  <c r="AG535" i="27"/>
  <c r="AD535" i="27"/>
  <c r="AA535" i="27"/>
  <c r="AN534" i="27"/>
  <c r="AD534" i="27"/>
  <c r="AN533" i="27"/>
  <c r="AL533" i="27"/>
  <c r="AK533" i="27"/>
  <c r="AF533" i="27"/>
  <c r="AI533" i="27" s="1"/>
  <c r="AD533" i="27"/>
  <c r="AA533" i="27"/>
  <c r="W533" i="27"/>
  <c r="AN532" i="27"/>
  <c r="AL532" i="27"/>
  <c r="AF532" i="27"/>
  <c r="AI532" i="27" s="1"/>
  <c r="AG532" i="27"/>
  <c r="AD532" i="27"/>
  <c r="AA532" i="27"/>
  <c r="W532" i="27"/>
  <c r="AN531" i="27"/>
  <c r="AK531" i="27"/>
  <c r="AL531" i="27"/>
  <c r="AG531" i="27"/>
  <c r="AF531" i="27"/>
  <c r="AI531" i="27" s="1"/>
  <c r="AD531" i="27"/>
  <c r="AB531" i="27"/>
  <c r="AA531" i="27"/>
  <c r="V531" i="27"/>
  <c r="Y531" i="27" s="1"/>
  <c r="W531" i="27"/>
  <c r="AN530" i="27"/>
  <c r="AF530" i="27"/>
  <c r="AI530" i="27" s="1"/>
  <c r="AD530" i="27"/>
  <c r="AN529" i="27"/>
  <c r="AL529" i="27"/>
  <c r="AK529" i="27"/>
  <c r="AD529" i="27"/>
  <c r="AA529" i="27"/>
  <c r="W529" i="27"/>
  <c r="AN528" i="27"/>
  <c r="AL528" i="27"/>
  <c r="AF528" i="27"/>
  <c r="AI528" i="27" s="1"/>
  <c r="AD528" i="27"/>
  <c r="AA528" i="27"/>
  <c r="W528" i="27"/>
  <c r="AN527" i="27"/>
  <c r="AL527" i="27"/>
  <c r="AG527" i="27"/>
  <c r="AF527" i="27"/>
  <c r="AI527" i="27" s="1"/>
  <c r="AD527" i="27"/>
  <c r="AA527" i="27"/>
  <c r="V527" i="27"/>
  <c r="Y527" i="27" s="1"/>
  <c r="W527" i="27"/>
  <c r="AN526" i="27"/>
  <c r="AG526" i="27"/>
  <c r="AD526" i="27"/>
  <c r="AN525" i="27"/>
  <c r="AL525" i="27"/>
  <c r="AD525" i="27"/>
  <c r="AA525" i="27"/>
  <c r="W525" i="27"/>
  <c r="AN524" i="27"/>
  <c r="AL524" i="27"/>
  <c r="AG524" i="27"/>
  <c r="AF524" i="27"/>
  <c r="AI524" i="27" s="1"/>
  <c r="AD524" i="27"/>
  <c r="AA524" i="27"/>
  <c r="W524" i="27"/>
  <c r="AN523" i="27"/>
  <c r="AL523" i="27"/>
  <c r="AF523" i="27"/>
  <c r="AI523" i="27" s="1"/>
  <c r="AD523" i="27"/>
  <c r="AB523" i="27"/>
  <c r="AA523" i="27"/>
  <c r="W523" i="27"/>
  <c r="AN522" i="27"/>
  <c r="AG522" i="27"/>
  <c r="AD522" i="27"/>
  <c r="AN521" i="27"/>
  <c r="AK521" i="27"/>
  <c r="AL521" i="27"/>
  <c r="AD521" i="27"/>
  <c r="AA521" i="27"/>
  <c r="V521" i="27"/>
  <c r="Y521" i="27" s="1"/>
  <c r="W521" i="27"/>
  <c r="AN520" i="27"/>
  <c r="AL520" i="27"/>
  <c r="AF520" i="27"/>
  <c r="AI520" i="27" s="1"/>
  <c r="AD520" i="27"/>
  <c r="AA520" i="27"/>
  <c r="W520" i="27"/>
  <c r="AN519" i="27"/>
  <c r="AL519" i="27"/>
  <c r="AF519" i="27"/>
  <c r="AI519" i="27" s="1"/>
  <c r="AD519" i="27"/>
  <c r="AA519" i="27"/>
  <c r="W519" i="27"/>
  <c r="AN518" i="27"/>
  <c r="AK518" i="27"/>
  <c r="AD518" i="27"/>
  <c r="AN517" i="27"/>
  <c r="AK517" i="27"/>
  <c r="AD517" i="27"/>
  <c r="AB517" i="27"/>
  <c r="AA517" i="27"/>
  <c r="V517" i="27"/>
  <c r="Y517" i="27" s="1"/>
  <c r="W517" i="27"/>
  <c r="AN516" i="27"/>
  <c r="AL516" i="27"/>
  <c r="AF516" i="27"/>
  <c r="AI516" i="27" s="1"/>
  <c r="AD516" i="27"/>
  <c r="AA516" i="27"/>
  <c r="W516" i="27"/>
  <c r="AN515" i="27"/>
  <c r="AL515" i="27"/>
  <c r="AG515" i="27"/>
  <c r="AF515" i="27"/>
  <c r="AI515" i="27" s="1"/>
  <c r="AD515" i="27"/>
  <c r="AA515" i="27"/>
  <c r="V515" i="27"/>
  <c r="Y515" i="27" s="1"/>
  <c r="W515" i="27"/>
  <c r="AN514" i="27"/>
  <c r="AF514" i="27"/>
  <c r="AI514" i="27" s="1"/>
  <c r="AD514" i="27"/>
  <c r="AN513" i="27"/>
  <c r="AL513" i="27"/>
  <c r="AK513" i="27"/>
  <c r="AD513" i="27"/>
  <c r="AA513" i="27"/>
  <c r="W513" i="27"/>
  <c r="AN512" i="27"/>
  <c r="AL512" i="27"/>
  <c r="AF512" i="27"/>
  <c r="AI512" i="27" s="1"/>
  <c r="AD512" i="27"/>
  <c r="AA512" i="27"/>
  <c r="W512" i="27"/>
  <c r="AN511" i="27"/>
  <c r="AK511" i="27"/>
  <c r="AL511" i="27"/>
  <c r="AG511" i="27"/>
  <c r="AF511" i="27"/>
  <c r="AI511" i="27" s="1"/>
  <c r="AD511" i="27"/>
  <c r="AB511" i="27"/>
  <c r="AA511" i="27"/>
  <c r="V511" i="27"/>
  <c r="Y511" i="27" s="1"/>
  <c r="W511" i="27"/>
  <c r="AN510" i="27"/>
  <c r="AL510" i="27"/>
  <c r="AF510" i="27"/>
  <c r="AI510" i="27" s="1"/>
  <c r="AD510" i="27"/>
  <c r="W510" i="27"/>
  <c r="AN509" i="27"/>
  <c r="AL509" i="27"/>
  <c r="AK509" i="27"/>
  <c r="AD509" i="27"/>
  <c r="AA509" i="27"/>
  <c r="W509" i="27"/>
  <c r="AN508" i="27"/>
  <c r="AL508" i="27"/>
  <c r="AG508" i="27"/>
  <c r="AF508" i="27"/>
  <c r="AI508" i="27" s="1"/>
  <c r="AD508" i="27"/>
  <c r="AA508" i="27"/>
  <c r="W508" i="27"/>
  <c r="AN507" i="27"/>
  <c r="AL507" i="27"/>
  <c r="AF507" i="27"/>
  <c r="AI507" i="27" s="1"/>
  <c r="AD507" i="27"/>
  <c r="AA507" i="27"/>
  <c r="W507" i="27"/>
  <c r="AN506" i="27"/>
  <c r="AD506" i="27"/>
  <c r="AN505" i="27"/>
  <c r="AK505" i="27"/>
  <c r="AD505" i="27"/>
  <c r="AB505" i="27"/>
  <c r="AA505" i="27"/>
  <c r="V505" i="27"/>
  <c r="Y505" i="27" s="1"/>
  <c r="W505" i="27"/>
  <c r="AN504" i="27"/>
  <c r="AL504" i="27"/>
  <c r="AF504" i="27"/>
  <c r="AI504" i="27" s="1"/>
  <c r="AD504" i="27"/>
  <c r="AA504" i="27"/>
  <c r="W504" i="27"/>
  <c r="AN503" i="27"/>
  <c r="AL503" i="27"/>
  <c r="AF503" i="27"/>
  <c r="AI503" i="27" s="1"/>
  <c r="AD503" i="27"/>
  <c r="AB503" i="27"/>
  <c r="AA503" i="27"/>
  <c r="W503" i="27"/>
  <c r="AN502" i="27"/>
  <c r="AG502" i="27"/>
  <c r="AD502" i="27"/>
  <c r="AN501" i="27"/>
  <c r="AK501" i="27"/>
  <c r="AL501" i="27"/>
  <c r="AD501" i="27"/>
  <c r="AA501" i="27"/>
  <c r="V501" i="27"/>
  <c r="Y501" i="27" s="1"/>
  <c r="W501" i="27"/>
  <c r="AN500" i="27"/>
  <c r="AL500" i="27"/>
  <c r="AF500" i="27"/>
  <c r="AI500" i="27" s="1"/>
  <c r="AD500" i="27"/>
  <c r="AA500" i="27"/>
  <c r="W500" i="27"/>
  <c r="AN499" i="27"/>
  <c r="AK499" i="27"/>
  <c r="AL499" i="27"/>
  <c r="AG499" i="27"/>
  <c r="AF499" i="27"/>
  <c r="AI499" i="27" s="1"/>
  <c r="AD499" i="27"/>
  <c r="AA499" i="27"/>
  <c r="V499" i="27"/>
  <c r="Y499" i="27" s="1"/>
  <c r="W499" i="27"/>
  <c r="AN498" i="27"/>
  <c r="AF498" i="27"/>
  <c r="AI498" i="27" s="1"/>
  <c r="AD498" i="27"/>
  <c r="AN497" i="27"/>
  <c r="AK497" i="27"/>
  <c r="AL497" i="27"/>
  <c r="AD497" i="27"/>
  <c r="AA497" i="27"/>
  <c r="W497" i="27"/>
  <c r="AN496" i="27"/>
  <c r="AL496" i="27"/>
  <c r="AF496" i="27"/>
  <c r="AI496" i="27" s="1"/>
  <c r="AG496" i="27"/>
  <c r="AD496" i="27"/>
  <c r="AA496" i="27"/>
  <c r="W496" i="27"/>
  <c r="AN495" i="27"/>
  <c r="AL495" i="27"/>
  <c r="AG495" i="27"/>
  <c r="AF495" i="27"/>
  <c r="AI495" i="27" s="1"/>
  <c r="AD495" i="27"/>
  <c r="AA495" i="27"/>
  <c r="V495" i="27"/>
  <c r="Y495" i="27" s="1"/>
  <c r="W495" i="27"/>
  <c r="AN494" i="27"/>
  <c r="AK494" i="27"/>
  <c r="AD494" i="27"/>
  <c r="AN493" i="27"/>
  <c r="AL493" i="27"/>
  <c r="AD493" i="27"/>
  <c r="AA493" i="27"/>
  <c r="W493" i="27"/>
  <c r="AN492" i="27"/>
  <c r="AL492" i="27"/>
  <c r="AF492" i="27"/>
  <c r="AI492" i="27" s="1"/>
  <c r="AG492" i="27"/>
  <c r="AD492" i="27"/>
  <c r="AA492" i="27"/>
  <c r="W492" i="27"/>
  <c r="AN491" i="27"/>
  <c r="AK491" i="27"/>
  <c r="AL491" i="27"/>
  <c r="AG491" i="27"/>
  <c r="AF491" i="27"/>
  <c r="AI491" i="27" s="1"/>
  <c r="AD491" i="27"/>
  <c r="AA491" i="27"/>
  <c r="V491" i="27"/>
  <c r="Y491" i="27" s="1"/>
  <c r="W491" i="27"/>
  <c r="AN490" i="27"/>
  <c r="AD490" i="27"/>
  <c r="AN489" i="27"/>
  <c r="AK489" i="27"/>
  <c r="AL489" i="27"/>
  <c r="AD489" i="27"/>
  <c r="AA489" i="27"/>
  <c r="W489" i="27"/>
  <c r="AN488" i="27"/>
  <c r="AL488" i="27"/>
  <c r="AF488" i="27"/>
  <c r="AI488" i="27" s="1"/>
  <c r="AG488" i="27"/>
  <c r="AD488" i="27"/>
  <c r="AA488" i="27"/>
  <c r="W488" i="27"/>
  <c r="AN487" i="27"/>
  <c r="AL487" i="27"/>
  <c r="AK487" i="27"/>
  <c r="AG487" i="27"/>
  <c r="AF487" i="27"/>
  <c r="AI487" i="27" s="1"/>
  <c r="AD487" i="27"/>
  <c r="AA487" i="27"/>
  <c r="V487" i="27"/>
  <c r="Y487" i="27" s="1"/>
  <c r="W487" i="27"/>
  <c r="AN486" i="27"/>
  <c r="AD486" i="27"/>
  <c r="W486" i="27"/>
  <c r="AN485" i="27"/>
  <c r="AL485" i="27"/>
  <c r="AD485" i="27"/>
  <c r="AB485" i="27"/>
  <c r="AA485" i="27"/>
  <c r="W485" i="27"/>
  <c r="AN484" i="27"/>
  <c r="AL484" i="27"/>
  <c r="AF484" i="27"/>
  <c r="AI484" i="27" s="1"/>
  <c r="AG484" i="27"/>
  <c r="AD484" i="27"/>
  <c r="AA484" i="27"/>
  <c r="W484" i="27"/>
  <c r="AN483" i="27"/>
  <c r="AK483" i="27"/>
  <c r="AL483" i="27"/>
  <c r="AG483" i="27"/>
  <c r="AF483" i="27"/>
  <c r="AI483" i="27" s="1"/>
  <c r="AD483" i="27"/>
  <c r="AA483" i="27"/>
  <c r="V483" i="27"/>
  <c r="Y483" i="27" s="1"/>
  <c r="W483" i="27"/>
  <c r="AN482" i="27"/>
  <c r="AF482" i="27"/>
  <c r="AI482" i="27" s="1"/>
  <c r="AD482" i="27"/>
  <c r="AN481" i="27"/>
  <c r="AK481" i="27"/>
  <c r="AL481" i="27"/>
  <c r="AD481" i="27"/>
  <c r="AA481" i="27"/>
  <c r="W481" i="27"/>
  <c r="AN480" i="27"/>
  <c r="AL480" i="27"/>
  <c r="AF480" i="27"/>
  <c r="AI480" i="27" s="1"/>
  <c r="AG480" i="27"/>
  <c r="AD480" i="27"/>
  <c r="AA480" i="27"/>
  <c r="W480" i="27"/>
  <c r="AN479" i="27"/>
  <c r="AL479" i="27"/>
  <c r="AG479" i="27"/>
  <c r="AF479" i="27"/>
  <c r="AI479" i="27" s="1"/>
  <c r="AD479" i="27"/>
  <c r="AA479" i="27"/>
  <c r="V479" i="27"/>
  <c r="Y479" i="27" s="1"/>
  <c r="W479" i="27"/>
  <c r="AN478" i="27"/>
  <c r="AK478" i="27"/>
  <c r="AD478" i="27"/>
  <c r="AA478" i="27"/>
  <c r="AN477" i="27"/>
  <c r="AL477" i="27"/>
  <c r="AD477" i="27"/>
  <c r="AA477" i="27"/>
  <c r="W477" i="27"/>
  <c r="AN476" i="27"/>
  <c r="AL476" i="27"/>
  <c r="AF476" i="27"/>
  <c r="AI476" i="27" s="1"/>
  <c r="AG476" i="27"/>
  <c r="AD476" i="27"/>
  <c r="AA476" i="27"/>
  <c r="W476" i="27"/>
  <c r="AN475" i="27"/>
  <c r="AL475" i="27"/>
  <c r="AK475" i="27"/>
  <c r="AG475" i="27"/>
  <c r="AF475" i="27"/>
  <c r="AI475" i="27" s="1"/>
  <c r="AD475" i="27"/>
  <c r="AB475" i="27"/>
  <c r="AA475" i="27"/>
  <c r="V475" i="27"/>
  <c r="Y475" i="27" s="1"/>
  <c r="W475" i="27"/>
  <c r="AN474" i="27"/>
  <c r="AK474" i="27"/>
  <c r="AF474" i="27"/>
  <c r="AI474" i="27" s="1"/>
  <c r="AD474" i="27"/>
  <c r="AN473" i="27"/>
  <c r="AL473" i="27"/>
  <c r="AD473" i="27"/>
  <c r="AA473" i="27"/>
  <c r="W473" i="27"/>
  <c r="AN472" i="27"/>
  <c r="AL472" i="27"/>
  <c r="AF472" i="27"/>
  <c r="AI472" i="27" s="1"/>
  <c r="AG472" i="27"/>
  <c r="AD472" i="27"/>
  <c r="AA472" i="27"/>
  <c r="W472" i="27"/>
  <c r="AN471" i="27"/>
  <c r="AK471" i="27"/>
  <c r="AG471" i="27"/>
  <c r="AF471" i="27"/>
  <c r="AI471" i="27" s="1"/>
  <c r="AD471" i="27"/>
  <c r="AA471" i="27"/>
  <c r="V471" i="27"/>
  <c r="Y471" i="27" s="1"/>
  <c r="W471" i="27"/>
  <c r="AN470" i="27"/>
  <c r="AD470" i="27"/>
  <c r="W470" i="27"/>
  <c r="AN469" i="27"/>
  <c r="AL469" i="27"/>
  <c r="AD469" i="27"/>
  <c r="AB469" i="27"/>
  <c r="AA469" i="27"/>
  <c r="W469" i="27"/>
  <c r="AN468" i="27"/>
  <c r="AL468" i="27"/>
  <c r="AF468" i="27"/>
  <c r="AI468" i="27" s="1"/>
  <c r="AG468" i="27"/>
  <c r="AD468" i="27"/>
  <c r="AA468" i="27"/>
  <c r="W468" i="27"/>
  <c r="AN467" i="27"/>
  <c r="AL467" i="27"/>
  <c r="AK467" i="27"/>
  <c r="AG467" i="27"/>
  <c r="AF467" i="27"/>
  <c r="AI467" i="27" s="1"/>
  <c r="AD467" i="27"/>
  <c r="AA467" i="27"/>
  <c r="V467" i="27"/>
  <c r="Y467" i="27" s="1"/>
  <c r="W467" i="27"/>
  <c r="AN466" i="27"/>
  <c r="AD466" i="27"/>
  <c r="W466" i="27"/>
  <c r="AN465" i="27"/>
  <c r="AK465" i="27"/>
  <c r="AL465" i="27"/>
  <c r="AD465" i="27"/>
  <c r="AA465" i="27"/>
  <c r="W465" i="27"/>
  <c r="AN464" i="27"/>
  <c r="AL464" i="27"/>
  <c r="AF464" i="27"/>
  <c r="AI464" i="27" s="1"/>
  <c r="AG464" i="27"/>
  <c r="AD464" i="27"/>
  <c r="AA464" i="27"/>
  <c r="W464" i="27"/>
  <c r="AN463" i="27"/>
  <c r="AL463" i="27"/>
  <c r="AG463" i="27"/>
  <c r="AF463" i="27"/>
  <c r="AI463" i="27" s="1"/>
  <c r="AD463" i="27"/>
  <c r="AA463" i="27"/>
  <c r="V463" i="27"/>
  <c r="Y463" i="27" s="1"/>
  <c r="W463" i="27"/>
  <c r="AN462" i="27"/>
  <c r="AK462" i="27"/>
  <c r="AD462" i="27"/>
  <c r="W462" i="27"/>
  <c r="AN461" i="27"/>
  <c r="AL461" i="27"/>
  <c r="AD461" i="27"/>
  <c r="AA461" i="27"/>
  <c r="W461" i="27"/>
  <c r="AN460" i="27"/>
  <c r="AL460" i="27"/>
  <c r="AF460" i="27"/>
  <c r="AI460" i="27" s="1"/>
  <c r="AG460" i="27"/>
  <c r="AD460" i="27"/>
  <c r="AA460" i="27"/>
  <c r="W460" i="27"/>
  <c r="AN459" i="27"/>
  <c r="AL459" i="27"/>
  <c r="AG459" i="27"/>
  <c r="AF459" i="27"/>
  <c r="AI459" i="27" s="1"/>
  <c r="AD459" i="27"/>
  <c r="AB459" i="27"/>
  <c r="AA459" i="27"/>
  <c r="V459" i="27"/>
  <c r="Y459" i="27" s="1"/>
  <c r="W459" i="27"/>
  <c r="AN458" i="27"/>
  <c r="AF458" i="27"/>
  <c r="AI458" i="27" s="1"/>
  <c r="AD458" i="27"/>
  <c r="AN457" i="27"/>
  <c r="AL457" i="27"/>
  <c r="AD457" i="27"/>
  <c r="AA457" i="27"/>
  <c r="V457" i="27"/>
  <c r="Y457" i="27" s="1"/>
  <c r="W457" i="27"/>
  <c r="AN456" i="27"/>
  <c r="AL456" i="27"/>
  <c r="AG456" i="27"/>
  <c r="AD456" i="27"/>
  <c r="AA456" i="27"/>
  <c r="W456" i="27"/>
  <c r="AN455" i="27"/>
  <c r="AK455" i="27"/>
  <c r="AL455" i="27"/>
  <c r="AF455" i="27"/>
  <c r="AI455" i="27" s="1"/>
  <c r="AD455" i="27"/>
  <c r="AA455" i="27"/>
  <c r="W455" i="27"/>
  <c r="AN454" i="27"/>
  <c r="AK454" i="27"/>
  <c r="AD454" i="27"/>
  <c r="AN453" i="27"/>
  <c r="AK453" i="27"/>
  <c r="AL453" i="27"/>
  <c r="AD453" i="27"/>
  <c r="AA453" i="27"/>
  <c r="V453" i="27"/>
  <c r="Y453" i="27" s="1"/>
  <c r="W453" i="27"/>
  <c r="AN452" i="27"/>
  <c r="AL452" i="27"/>
  <c r="AG452" i="27"/>
  <c r="AD452" i="27"/>
  <c r="AA452" i="27"/>
  <c r="W452" i="27"/>
  <c r="AN451" i="27"/>
  <c r="AL451" i="27"/>
  <c r="AF451" i="27"/>
  <c r="AI451" i="27" s="1"/>
  <c r="AD451" i="27"/>
  <c r="AA451" i="27"/>
  <c r="W451" i="27"/>
  <c r="AN450" i="27"/>
  <c r="AK450" i="27"/>
  <c r="AF450" i="27"/>
  <c r="AI450" i="27" s="1"/>
  <c r="AD450" i="27"/>
  <c r="AN449" i="27"/>
  <c r="AL449" i="27"/>
  <c r="AD449" i="27"/>
  <c r="AB449" i="27"/>
  <c r="AA449" i="27"/>
  <c r="W449" i="27"/>
  <c r="AN448" i="27"/>
  <c r="AL448" i="27"/>
  <c r="AF448" i="27"/>
  <c r="AI448" i="27" s="1"/>
  <c r="AG448" i="27"/>
  <c r="AD448" i="27"/>
  <c r="AA448" i="27"/>
  <c r="W448" i="27"/>
  <c r="AN447" i="27"/>
  <c r="AK447" i="27"/>
  <c r="AL447" i="27"/>
  <c r="AG447" i="27"/>
  <c r="AF447" i="27"/>
  <c r="AI447" i="27" s="1"/>
  <c r="AD447" i="27"/>
  <c r="AA447" i="27"/>
  <c r="V447" i="27"/>
  <c r="Y447" i="27" s="1"/>
  <c r="W447" i="27"/>
  <c r="AN446" i="27"/>
  <c r="AK446" i="27"/>
  <c r="AF446" i="27"/>
  <c r="AI446" i="27" s="1"/>
  <c r="AD446" i="27"/>
  <c r="AN445" i="27"/>
  <c r="AK445" i="27"/>
  <c r="AL445" i="27"/>
  <c r="AD445" i="27"/>
  <c r="AA445" i="27"/>
  <c r="W445" i="27"/>
  <c r="AN444" i="27"/>
  <c r="AL444" i="27"/>
  <c r="AF444" i="27"/>
  <c r="AI444" i="27" s="1"/>
  <c r="AG444" i="27"/>
  <c r="AD444" i="27"/>
  <c r="AA444" i="27"/>
  <c r="W444" i="27"/>
  <c r="AN443" i="27"/>
  <c r="AL443" i="27"/>
  <c r="AG443" i="27"/>
  <c r="AF443" i="27"/>
  <c r="AI443" i="27" s="1"/>
  <c r="AD443" i="27"/>
  <c r="AA443" i="27"/>
  <c r="V443" i="27"/>
  <c r="Y443" i="27" s="1"/>
  <c r="W443" i="27"/>
  <c r="AN442" i="27"/>
  <c r="AF442" i="27"/>
  <c r="AI442" i="27" s="1"/>
  <c r="AD442" i="27"/>
  <c r="AN441" i="27"/>
  <c r="AK441" i="27"/>
  <c r="AL441" i="27"/>
  <c r="AD441" i="27"/>
  <c r="AA441" i="27"/>
  <c r="V441" i="27"/>
  <c r="Y441" i="27" s="1"/>
  <c r="W441" i="27"/>
  <c r="AN440" i="27"/>
  <c r="AL440" i="27"/>
  <c r="AG440" i="27"/>
  <c r="AD440" i="27"/>
  <c r="AA440" i="27"/>
  <c r="W440" i="27"/>
  <c r="AN439" i="27"/>
  <c r="AL439" i="27"/>
  <c r="AF439" i="27"/>
  <c r="AI439" i="27" s="1"/>
  <c r="AD439" i="27"/>
  <c r="AA439" i="27"/>
  <c r="W439" i="27"/>
  <c r="AN438" i="27"/>
  <c r="AD438" i="27"/>
  <c r="AN437" i="27"/>
  <c r="AL437" i="27"/>
  <c r="AD437" i="27"/>
  <c r="AB437" i="27"/>
  <c r="AA437" i="27"/>
  <c r="V437" i="27"/>
  <c r="Y437" i="27" s="1"/>
  <c r="W437" i="27"/>
  <c r="AN436" i="27"/>
  <c r="AL436" i="27"/>
  <c r="AG436" i="27"/>
  <c r="AD436" i="27"/>
  <c r="AA436" i="27"/>
  <c r="W436" i="27"/>
  <c r="AN435" i="27"/>
  <c r="AK435" i="27"/>
  <c r="AL435" i="27"/>
  <c r="AF435" i="27"/>
  <c r="AI435" i="27" s="1"/>
  <c r="AD435" i="27"/>
  <c r="AA435" i="27"/>
  <c r="W435" i="27"/>
  <c r="AN434" i="27"/>
  <c r="AD434" i="27"/>
  <c r="W434" i="27"/>
  <c r="AN433" i="27"/>
  <c r="AK433" i="27"/>
  <c r="AL433" i="27"/>
  <c r="AD433" i="27"/>
  <c r="AA433" i="27"/>
  <c r="W433" i="27"/>
  <c r="AN432" i="27"/>
  <c r="AL432" i="27"/>
  <c r="AF432" i="27"/>
  <c r="AI432" i="27" s="1"/>
  <c r="AG432" i="27"/>
  <c r="AD432" i="27"/>
  <c r="AA432" i="27"/>
  <c r="W432" i="27"/>
  <c r="AN431" i="27"/>
  <c r="AL431" i="27"/>
  <c r="AK431" i="27"/>
  <c r="AG431" i="27"/>
  <c r="AF431" i="27"/>
  <c r="AI431" i="27" s="1"/>
  <c r="AD431" i="27"/>
  <c r="AA431" i="27"/>
  <c r="V431" i="27"/>
  <c r="Y431" i="27" s="1"/>
  <c r="W431" i="27"/>
  <c r="AN430" i="27"/>
  <c r="AF430" i="27"/>
  <c r="AI430" i="27" s="1"/>
  <c r="AD430" i="27"/>
  <c r="AN429" i="27"/>
  <c r="AL429" i="27"/>
  <c r="AD429" i="27"/>
  <c r="AB429" i="27"/>
  <c r="AA429" i="27"/>
  <c r="W429" i="27"/>
  <c r="AN428" i="27"/>
  <c r="AL428" i="27"/>
  <c r="AF428" i="27"/>
  <c r="AI428" i="27" s="1"/>
  <c r="AG428" i="27"/>
  <c r="AD428" i="27"/>
  <c r="AA428" i="27"/>
  <c r="W428" i="27"/>
  <c r="AN427" i="27"/>
  <c r="AK427" i="27"/>
  <c r="AL427" i="27"/>
  <c r="AG427" i="27"/>
  <c r="AF427" i="27"/>
  <c r="AI427" i="27" s="1"/>
  <c r="AD427" i="27"/>
  <c r="AA427" i="27"/>
  <c r="V427" i="27"/>
  <c r="Y427" i="27" s="1"/>
  <c r="W427" i="27"/>
  <c r="AN426" i="27"/>
  <c r="AL426" i="27"/>
  <c r="AG426" i="27"/>
  <c r="AD426" i="27"/>
  <c r="AN425" i="27"/>
  <c r="AL425" i="27"/>
  <c r="AD425" i="27"/>
  <c r="AB425" i="27"/>
  <c r="AA425" i="27"/>
  <c r="V425" i="27"/>
  <c r="Y425" i="27" s="1"/>
  <c r="W425" i="27"/>
  <c r="AN424" i="27"/>
  <c r="AL424" i="27"/>
  <c r="AG424" i="27"/>
  <c r="AD424" i="27"/>
  <c r="AA424" i="27"/>
  <c r="W424" i="27"/>
  <c r="AN423" i="27"/>
  <c r="AL423" i="27"/>
  <c r="AK423" i="27"/>
  <c r="AF423" i="27"/>
  <c r="AI423" i="27" s="1"/>
  <c r="AD423" i="27"/>
  <c r="AA423" i="27"/>
  <c r="W423" i="27"/>
  <c r="AN422" i="27"/>
  <c r="AF422" i="27"/>
  <c r="AI422" i="27" s="1"/>
  <c r="AD422" i="27"/>
  <c r="AN421" i="27"/>
  <c r="AK421" i="27"/>
  <c r="AL421" i="27"/>
  <c r="AD421" i="27"/>
  <c r="AA421" i="27"/>
  <c r="V421" i="27"/>
  <c r="Y421" i="27" s="1"/>
  <c r="W421" i="27"/>
  <c r="AN420" i="27"/>
  <c r="AL420" i="27"/>
  <c r="AG420" i="27"/>
  <c r="AD420" i="27"/>
  <c r="AA420" i="27"/>
  <c r="W420" i="27"/>
  <c r="AN419" i="27"/>
  <c r="AL419" i="27"/>
  <c r="AK419" i="27"/>
  <c r="AF419" i="27"/>
  <c r="AI419" i="27" s="1"/>
  <c r="AD419" i="27"/>
  <c r="AB419" i="27"/>
  <c r="AA419" i="27"/>
  <c r="W419" i="27"/>
  <c r="AN418" i="27"/>
  <c r="AK418" i="27"/>
  <c r="AD418" i="27"/>
  <c r="AN417" i="27"/>
  <c r="AL417" i="27"/>
  <c r="AD417" i="27"/>
  <c r="AA417" i="27"/>
  <c r="W417" i="27"/>
  <c r="AN416" i="27"/>
  <c r="AL416" i="27"/>
  <c r="AF416" i="27"/>
  <c r="AI416" i="27" s="1"/>
  <c r="AG416" i="27"/>
  <c r="AD416" i="27"/>
  <c r="AA416" i="27"/>
  <c r="W416" i="27"/>
  <c r="AN415" i="27"/>
  <c r="AL415" i="27"/>
  <c r="AG415" i="27"/>
  <c r="AF415" i="27"/>
  <c r="AI415" i="27" s="1"/>
  <c r="AD415" i="27"/>
  <c r="AB415" i="27"/>
  <c r="AA415" i="27"/>
  <c r="V415" i="27"/>
  <c r="Y415" i="27" s="1"/>
  <c r="W415" i="27"/>
  <c r="AN414" i="27"/>
  <c r="AF414" i="27"/>
  <c r="AI414" i="27" s="1"/>
  <c r="AD414" i="27"/>
  <c r="AN413" i="27"/>
  <c r="AL413" i="27"/>
  <c r="AD413" i="27"/>
  <c r="AA413" i="27"/>
  <c r="W413" i="27"/>
  <c r="AN412" i="27"/>
  <c r="AL412" i="27"/>
  <c r="AF412" i="27"/>
  <c r="AI412" i="27" s="1"/>
  <c r="AG412" i="27"/>
  <c r="AD412" i="27"/>
  <c r="AA412" i="27"/>
  <c r="W412" i="27"/>
  <c r="AN411" i="27"/>
  <c r="AK411" i="27"/>
  <c r="AG411" i="27"/>
  <c r="AF411" i="27"/>
  <c r="AI411" i="27" s="1"/>
  <c r="AD411" i="27"/>
  <c r="AA411" i="27"/>
  <c r="V411" i="27"/>
  <c r="Y411" i="27" s="1"/>
  <c r="W411" i="27"/>
  <c r="AN410" i="27"/>
  <c r="AF410" i="27"/>
  <c r="AI410" i="27" s="1"/>
  <c r="AD410" i="27"/>
  <c r="W410" i="27"/>
  <c r="AN409" i="27"/>
  <c r="AL409" i="27"/>
  <c r="AD409" i="27"/>
  <c r="AA409" i="27"/>
  <c r="V409" i="27"/>
  <c r="Y409" i="27" s="1"/>
  <c r="W409" i="27"/>
  <c r="AN408" i="27"/>
  <c r="AL408" i="27"/>
  <c r="AG408" i="27"/>
  <c r="AD408" i="27"/>
  <c r="AA408" i="27"/>
  <c r="W408" i="27"/>
  <c r="AN407" i="27"/>
  <c r="AK407" i="27"/>
  <c r="AF407" i="27"/>
  <c r="AI407" i="27" s="1"/>
  <c r="AD407" i="27"/>
  <c r="AA407" i="27"/>
  <c r="W407" i="27"/>
  <c r="AN406" i="27"/>
  <c r="AF406" i="27"/>
  <c r="AI406" i="27" s="1"/>
  <c r="AD406" i="27"/>
  <c r="W406" i="27"/>
  <c r="AN405" i="27"/>
  <c r="AL405" i="27"/>
  <c r="AD405" i="27"/>
  <c r="AB405" i="27"/>
  <c r="AA405" i="27"/>
  <c r="V405" i="27"/>
  <c r="Y405" i="27" s="1"/>
  <c r="W405" i="27"/>
  <c r="AN404" i="27"/>
  <c r="AL404" i="27"/>
  <c r="AG404" i="27"/>
  <c r="AD404" i="27"/>
  <c r="AA404" i="27"/>
  <c r="W404" i="27"/>
  <c r="AN403" i="27"/>
  <c r="AK403" i="27"/>
  <c r="AL403" i="27"/>
  <c r="AF403" i="27"/>
  <c r="AI403" i="27" s="1"/>
  <c r="AD403" i="27"/>
  <c r="AA403" i="27"/>
  <c r="W403" i="27"/>
  <c r="AN402" i="27"/>
  <c r="AD402" i="27"/>
  <c r="AN401" i="27"/>
  <c r="AK401" i="27"/>
  <c r="AL401" i="27"/>
  <c r="AD401" i="27"/>
  <c r="AA401" i="27"/>
  <c r="W401" i="27"/>
  <c r="AN400" i="27"/>
  <c r="AL400" i="27"/>
  <c r="AF400" i="27"/>
  <c r="AI400" i="27" s="1"/>
  <c r="AG400" i="27"/>
  <c r="AD400" i="27"/>
  <c r="AA400" i="27"/>
  <c r="W400" i="27"/>
  <c r="AN399" i="27"/>
  <c r="AL399" i="27"/>
  <c r="AG399" i="27"/>
  <c r="AF399" i="27"/>
  <c r="AI399" i="27" s="1"/>
  <c r="AD399" i="27"/>
  <c r="AA399" i="27"/>
  <c r="V399" i="27"/>
  <c r="Y399" i="27" s="1"/>
  <c r="W399" i="27"/>
  <c r="AN398" i="27"/>
  <c r="AF398" i="27"/>
  <c r="AI398" i="27" s="1"/>
  <c r="AD398" i="27"/>
  <c r="AA398" i="27"/>
  <c r="AN397" i="27"/>
  <c r="AL397" i="27"/>
  <c r="AD397" i="27"/>
  <c r="AA397" i="27"/>
  <c r="W397" i="27"/>
  <c r="AN396" i="27"/>
  <c r="AL396" i="27"/>
  <c r="AF396" i="27"/>
  <c r="AI396" i="27" s="1"/>
  <c r="AG396" i="27"/>
  <c r="AD396" i="27"/>
  <c r="AA396" i="27"/>
  <c r="W396" i="27"/>
  <c r="AN395" i="27"/>
  <c r="AL395" i="27"/>
  <c r="AG395" i="27"/>
  <c r="AF395" i="27"/>
  <c r="AI395" i="27" s="1"/>
  <c r="AD395" i="27"/>
  <c r="AB395" i="27"/>
  <c r="AA395" i="27"/>
  <c r="V395" i="27"/>
  <c r="Y395" i="27" s="1"/>
  <c r="W395" i="27"/>
  <c r="AN394" i="27"/>
  <c r="AG394" i="27"/>
  <c r="AD394" i="27"/>
  <c r="W394" i="27"/>
  <c r="AN393" i="27"/>
  <c r="AL393" i="27"/>
  <c r="AD393" i="27"/>
  <c r="AA393" i="27"/>
  <c r="V393" i="27"/>
  <c r="Y393" i="27" s="1"/>
  <c r="W393" i="27"/>
  <c r="AN392" i="27"/>
  <c r="AL392" i="27"/>
  <c r="AG392" i="27"/>
  <c r="AD392" i="27"/>
  <c r="AA392" i="27"/>
  <c r="W392" i="27"/>
  <c r="AN391" i="27"/>
  <c r="AK391" i="27"/>
  <c r="AL391" i="27"/>
  <c r="AF391" i="27"/>
  <c r="AI391" i="27" s="1"/>
  <c r="AD391" i="27"/>
  <c r="AA391" i="27"/>
  <c r="W391" i="27"/>
  <c r="AN390" i="27"/>
  <c r="AK390" i="27"/>
  <c r="AD390" i="27"/>
  <c r="W390" i="27"/>
  <c r="AN389" i="27"/>
  <c r="AK389" i="27"/>
  <c r="AL389" i="27"/>
  <c r="AD389" i="27"/>
  <c r="AA389" i="27"/>
  <c r="V389" i="27"/>
  <c r="Y389" i="27" s="1"/>
  <c r="W389" i="27"/>
  <c r="AN388" i="27"/>
  <c r="AL388" i="27"/>
  <c r="AG388" i="27"/>
  <c r="AD388" i="27"/>
  <c r="AA388" i="27"/>
  <c r="W388" i="27"/>
  <c r="AN387" i="27"/>
  <c r="AL387" i="27"/>
  <c r="AF387" i="27"/>
  <c r="AI387" i="27" s="1"/>
  <c r="AD387" i="27"/>
  <c r="AA387" i="27"/>
  <c r="W387" i="27"/>
  <c r="AN386" i="27"/>
  <c r="AD386" i="27"/>
  <c r="W386" i="27"/>
  <c r="AN385" i="27"/>
  <c r="AL385" i="27"/>
  <c r="AD385" i="27"/>
  <c r="AB385" i="27"/>
  <c r="AA385" i="27"/>
  <c r="W385" i="27"/>
  <c r="AN384" i="27"/>
  <c r="AL384" i="27"/>
  <c r="AF384" i="27"/>
  <c r="AI384" i="27" s="1"/>
  <c r="AG384" i="27"/>
  <c r="AD384" i="27"/>
  <c r="AA384" i="27"/>
  <c r="W384" i="27"/>
  <c r="AN383" i="27"/>
  <c r="AK383" i="27"/>
  <c r="AL383" i="27"/>
  <c r="AG383" i="27"/>
  <c r="AF383" i="27"/>
  <c r="AI383" i="27" s="1"/>
  <c r="AD383" i="27"/>
  <c r="AA383" i="27"/>
  <c r="V383" i="27"/>
  <c r="Y383" i="27" s="1"/>
  <c r="W383" i="27"/>
  <c r="AN382" i="27"/>
  <c r="AL382" i="27"/>
  <c r="AF382" i="27"/>
  <c r="AI382" i="27" s="1"/>
  <c r="AD382" i="27"/>
  <c r="AN381" i="27"/>
  <c r="AK381" i="27"/>
  <c r="AL381" i="27"/>
  <c r="AD381" i="27"/>
  <c r="AA381" i="27"/>
  <c r="W381" i="27"/>
  <c r="AN380" i="27"/>
  <c r="AL380" i="27"/>
  <c r="AF380" i="27"/>
  <c r="AI380" i="27" s="1"/>
  <c r="AG380" i="27"/>
  <c r="AD380" i="27"/>
  <c r="AA380" i="27"/>
  <c r="W380" i="27"/>
  <c r="AN379" i="27"/>
  <c r="AL379" i="27"/>
  <c r="AG379" i="27"/>
  <c r="AF379" i="27"/>
  <c r="AI379" i="27" s="1"/>
  <c r="AD379" i="27"/>
  <c r="AA379" i="27"/>
  <c r="V379" i="27"/>
  <c r="Y379" i="27" s="1"/>
  <c r="W379" i="27"/>
  <c r="AN378" i="27"/>
  <c r="AF378" i="27"/>
  <c r="AI378" i="27" s="1"/>
  <c r="AD378" i="27"/>
  <c r="W378" i="27"/>
  <c r="AN377" i="27"/>
  <c r="AK377" i="27"/>
  <c r="AL377" i="27"/>
  <c r="AD377" i="27"/>
  <c r="AA377" i="27"/>
  <c r="V377" i="27"/>
  <c r="Y377" i="27" s="1"/>
  <c r="W377" i="27"/>
  <c r="AN376" i="27"/>
  <c r="AL376" i="27"/>
  <c r="AG376" i="27"/>
  <c r="AD376" i="27"/>
  <c r="AA376" i="27"/>
  <c r="W376" i="27"/>
  <c r="AN375" i="27"/>
  <c r="AL375" i="27"/>
  <c r="AF375" i="27"/>
  <c r="AI375" i="27" s="1"/>
  <c r="AD375" i="27"/>
  <c r="AA375" i="27"/>
  <c r="W375" i="27"/>
  <c r="AN374" i="27"/>
  <c r="AK374" i="27"/>
  <c r="AG374" i="27"/>
  <c r="AD374" i="27"/>
  <c r="W374" i="27"/>
  <c r="AN373" i="27"/>
  <c r="AL373" i="27"/>
  <c r="AG373" i="27"/>
  <c r="AF373" i="27"/>
  <c r="AI373" i="27" s="1"/>
  <c r="AD373" i="27"/>
  <c r="AA373" i="27"/>
  <c r="AN372" i="27"/>
  <c r="AL372" i="27"/>
  <c r="AF372" i="27"/>
  <c r="AI372" i="27" s="1"/>
  <c r="AD372" i="27"/>
  <c r="AA372" i="27"/>
  <c r="W372" i="27"/>
  <c r="AN371" i="27"/>
  <c r="AL371" i="27"/>
  <c r="AF371" i="27"/>
  <c r="AI371" i="27" s="1"/>
  <c r="AG371" i="27"/>
  <c r="AD371" i="27"/>
  <c r="AB371" i="27"/>
  <c r="AA371" i="27"/>
  <c r="V371" i="27"/>
  <c r="Y371" i="27" s="1"/>
  <c r="W371" i="27"/>
  <c r="AN370" i="27"/>
  <c r="AG370" i="27"/>
  <c r="AD370" i="27"/>
  <c r="AN369" i="27"/>
  <c r="AL369" i="27"/>
  <c r="AF369" i="27"/>
  <c r="AI369" i="27" s="1"/>
  <c r="AD369" i="27"/>
  <c r="AA369" i="27"/>
  <c r="AN368" i="27"/>
  <c r="AL368" i="27"/>
  <c r="AF368" i="27"/>
  <c r="AI368" i="27" s="1"/>
  <c r="AD368" i="27"/>
  <c r="AA368" i="27"/>
  <c r="W368" i="27"/>
  <c r="AN367" i="27"/>
  <c r="AL367" i="27"/>
  <c r="AF367" i="27"/>
  <c r="AI367" i="27" s="1"/>
  <c r="AD367" i="27"/>
  <c r="AA367" i="27"/>
  <c r="W367" i="27"/>
  <c r="AN366" i="27"/>
  <c r="AF366" i="27"/>
  <c r="AI366" i="27" s="1"/>
  <c r="AD366" i="27"/>
  <c r="AA366" i="27"/>
  <c r="W366" i="27"/>
  <c r="AN365" i="27"/>
  <c r="AL365" i="27"/>
  <c r="AF365" i="27"/>
  <c r="AI365" i="27" s="1"/>
  <c r="AD365" i="27"/>
  <c r="AA365" i="27"/>
  <c r="AN364" i="27"/>
  <c r="AL364" i="27"/>
  <c r="AG364" i="27"/>
  <c r="AF364" i="27"/>
  <c r="AI364" i="27" s="1"/>
  <c r="AD364" i="27"/>
  <c r="AA364" i="27"/>
  <c r="W364" i="27"/>
  <c r="AN363" i="27"/>
  <c r="AK363" i="27"/>
  <c r="AG363" i="27"/>
  <c r="AF363" i="27"/>
  <c r="AI363" i="27" s="1"/>
  <c r="AD363" i="27"/>
  <c r="AA363" i="27"/>
  <c r="W363" i="27"/>
  <c r="AN362" i="27"/>
  <c r="AK362" i="27"/>
  <c r="AF362" i="27"/>
  <c r="AI362" i="27" s="1"/>
  <c r="AD362" i="27"/>
  <c r="AN361" i="27"/>
  <c r="AL361" i="27"/>
  <c r="AF361" i="27"/>
  <c r="AI361" i="27" s="1"/>
  <c r="AD361" i="27"/>
  <c r="AA361" i="27"/>
  <c r="AN360" i="27"/>
  <c r="AL360" i="27"/>
  <c r="AG360" i="27"/>
  <c r="AF360" i="27"/>
  <c r="AI360" i="27" s="1"/>
  <c r="AD360" i="27"/>
  <c r="AA360" i="27"/>
  <c r="W360" i="27"/>
  <c r="AN359" i="27"/>
  <c r="AL359" i="27"/>
  <c r="AF359" i="27"/>
  <c r="AI359" i="27" s="1"/>
  <c r="AD359" i="27"/>
  <c r="AA359" i="27"/>
  <c r="W359" i="27"/>
  <c r="AN358" i="27"/>
  <c r="AK358" i="27"/>
  <c r="AD358" i="27"/>
  <c r="W358" i="27"/>
  <c r="AN357" i="27"/>
  <c r="AL357" i="27"/>
  <c r="AF357" i="27"/>
  <c r="AI357" i="27" s="1"/>
  <c r="AD357" i="27"/>
  <c r="AB357" i="27"/>
  <c r="W357" i="27"/>
  <c r="AN356" i="27"/>
  <c r="AK356" i="27"/>
  <c r="AL356" i="27"/>
  <c r="AF356" i="27"/>
  <c r="AI356" i="27" s="1"/>
  <c r="AD356" i="27"/>
  <c r="AA356" i="27"/>
  <c r="AB356" i="27"/>
  <c r="W356" i="27"/>
  <c r="AN355" i="27"/>
  <c r="AL355" i="27"/>
  <c r="AK355" i="27"/>
  <c r="AF355" i="27"/>
  <c r="AI355" i="27" s="1"/>
  <c r="AD355" i="27"/>
  <c r="AB355" i="27"/>
  <c r="W355" i="27"/>
  <c r="AN354" i="27"/>
  <c r="AD354" i="27"/>
  <c r="AN353" i="27"/>
  <c r="AL353" i="27"/>
  <c r="AF353" i="27"/>
  <c r="AI353" i="27" s="1"/>
  <c r="AD353" i="27"/>
  <c r="AB353" i="27"/>
  <c r="W353" i="27"/>
  <c r="AN352" i="27"/>
  <c r="AK352" i="27"/>
  <c r="AL352" i="27"/>
  <c r="AF352" i="27"/>
  <c r="AI352" i="27" s="1"/>
  <c r="AD352" i="27"/>
  <c r="AA352" i="27"/>
  <c r="AB352" i="27"/>
  <c r="W352" i="27"/>
  <c r="AN351" i="27"/>
  <c r="AL351" i="27"/>
  <c r="AK351" i="27"/>
  <c r="AF351" i="27"/>
  <c r="AI351" i="27" s="1"/>
  <c r="AD351" i="27"/>
  <c r="AB351" i="27"/>
  <c r="W351" i="27"/>
  <c r="AN350" i="27"/>
  <c r="AD350" i="27"/>
  <c r="W350" i="27"/>
  <c r="AN349" i="27"/>
  <c r="AL349" i="27"/>
  <c r="AF349" i="27"/>
  <c r="AI349" i="27" s="1"/>
  <c r="AD349" i="27"/>
  <c r="AB349" i="27"/>
  <c r="W349" i="27"/>
  <c r="AN348" i="27"/>
  <c r="AL348" i="27"/>
  <c r="AF348" i="27"/>
  <c r="AI348" i="27" s="1"/>
  <c r="AD348" i="27"/>
  <c r="AB348" i="27"/>
  <c r="W348" i="27"/>
  <c r="AN347" i="27"/>
  <c r="AK347" i="27"/>
  <c r="AF347" i="27"/>
  <c r="AI347" i="27" s="1"/>
  <c r="AD347" i="27"/>
  <c r="AB347" i="27"/>
  <c r="W347" i="27"/>
  <c r="AN346" i="27"/>
  <c r="AK346" i="27"/>
  <c r="AD346" i="27"/>
  <c r="AB346" i="27"/>
  <c r="AN345" i="27"/>
  <c r="AL345" i="27"/>
  <c r="AF345" i="27"/>
  <c r="AI345" i="27" s="1"/>
  <c r="AD345" i="27"/>
  <c r="AB345" i="27"/>
  <c r="W345" i="27"/>
  <c r="AN344" i="27"/>
  <c r="AL344" i="27"/>
  <c r="AF344" i="27"/>
  <c r="AI344" i="27" s="1"/>
  <c r="AD344" i="27"/>
  <c r="AB344" i="27"/>
  <c r="W344" i="27"/>
  <c r="AN343" i="27"/>
  <c r="AK343" i="27"/>
  <c r="AF343" i="27"/>
  <c r="AI343" i="27" s="1"/>
  <c r="AD343" i="27"/>
  <c r="AB343" i="27"/>
  <c r="W343" i="27"/>
  <c r="AN342" i="27"/>
  <c r="AF342" i="27"/>
  <c r="AI342" i="27" s="1"/>
  <c r="AD342" i="27"/>
  <c r="AN341" i="27"/>
  <c r="AL341" i="27"/>
  <c r="AF341" i="27"/>
  <c r="AI341" i="27" s="1"/>
  <c r="AD341" i="27"/>
  <c r="AB341" i="27"/>
  <c r="W341" i="27"/>
  <c r="AN340" i="27"/>
  <c r="AL340" i="27"/>
  <c r="AD340" i="27"/>
  <c r="AB340" i="27"/>
  <c r="W340" i="27"/>
  <c r="AN339" i="27"/>
  <c r="AL339" i="27"/>
  <c r="AD339" i="27"/>
  <c r="AA339" i="27"/>
  <c r="W339" i="27"/>
  <c r="AN338" i="27"/>
  <c r="AD338" i="27"/>
  <c r="AN337" i="27"/>
  <c r="AL337" i="27"/>
  <c r="AD337" i="27"/>
  <c r="AB337" i="27"/>
  <c r="W337" i="27"/>
  <c r="AN336" i="27"/>
  <c r="AL336" i="27"/>
  <c r="AD336" i="27"/>
  <c r="AA336" i="27"/>
  <c r="AB336" i="27"/>
  <c r="W336" i="27"/>
  <c r="AN335" i="27"/>
  <c r="AK335" i="27"/>
  <c r="AL335" i="27"/>
  <c r="AD335" i="27"/>
  <c r="AB335" i="27"/>
  <c r="AA335" i="27"/>
  <c r="W335" i="27"/>
  <c r="AN334" i="27"/>
  <c r="AL334" i="27"/>
  <c r="AD334" i="27"/>
  <c r="AB334" i="27"/>
  <c r="AN333" i="27"/>
  <c r="AL333" i="27"/>
  <c r="AD333" i="27"/>
  <c r="AB333" i="27"/>
  <c r="W333" i="27"/>
  <c r="AN332" i="27"/>
  <c r="AL332" i="27"/>
  <c r="AD332" i="27"/>
  <c r="AA332" i="27"/>
  <c r="AB332" i="27"/>
  <c r="W332" i="27"/>
  <c r="AN331" i="27"/>
  <c r="AK331" i="27"/>
  <c r="AL331" i="27"/>
  <c r="AD331" i="27"/>
  <c r="AB331" i="27"/>
  <c r="AA331" i="27"/>
  <c r="W331" i="27"/>
  <c r="AN330" i="27"/>
  <c r="AD330" i="27"/>
  <c r="AN329" i="27"/>
  <c r="AK329" i="27"/>
  <c r="AL329" i="27"/>
  <c r="AD329" i="27"/>
  <c r="AB329" i="27"/>
  <c r="W329" i="27"/>
  <c r="AN328" i="27"/>
  <c r="AL328" i="27"/>
  <c r="AD328" i="27"/>
  <c r="AB328" i="27"/>
  <c r="W328" i="27"/>
  <c r="AN327" i="27"/>
  <c r="AL327" i="27"/>
  <c r="AD327" i="27"/>
  <c r="AA327" i="27"/>
  <c r="W327" i="27"/>
  <c r="AN326" i="27"/>
  <c r="AD326" i="27"/>
  <c r="AB326" i="27"/>
  <c r="AN325" i="27"/>
  <c r="AK325" i="27"/>
  <c r="AL325" i="27"/>
  <c r="AD325" i="27"/>
  <c r="AB325" i="27"/>
  <c r="W325" i="27"/>
  <c r="AN324" i="27"/>
  <c r="AL324" i="27"/>
  <c r="AD324" i="27"/>
  <c r="AB324" i="27"/>
  <c r="W324" i="27"/>
  <c r="AN323" i="27"/>
  <c r="AL323" i="27"/>
  <c r="AD323" i="27"/>
  <c r="AA323" i="27"/>
  <c r="W323" i="27"/>
  <c r="AN322" i="27"/>
  <c r="AD322" i="27"/>
  <c r="AB322" i="27"/>
  <c r="W322" i="27"/>
  <c r="AN321" i="27"/>
  <c r="AL321" i="27"/>
  <c r="AD321" i="27"/>
  <c r="AB321" i="27"/>
  <c r="W321" i="27"/>
  <c r="AN320" i="27"/>
  <c r="AL320" i="27"/>
  <c r="AD320" i="27"/>
  <c r="AA320" i="27"/>
  <c r="AB320" i="27"/>
  <c r="W320" i="27"/>
  <c r="AN319" i="27"/>
  <c r="AK319" i="27"/>
  <c r="AL319" i="27"/>
  <c r="AD319" i="27"/>
  <c r="AB319" i="27"/>
  <c r="AA319" i="27"/>
  <c r="W319" i="27"/>
  <c r="AN318" i="27"/>
  <c r="AL318" i="27"/>
  <c r="AD318" i="27"/>
  <c r="AB318" i="27"/>
  <c r="W318" i="27"/>
  <c r="AN317" i="27"/>
  <c r="AK317" i="27"/>
  <c r="AL317" i="27"/>
  <c r="AD317" i="27"/>
  <c r="AB317" i="27"/>
  <c r="W317" i="27"/>
  <c r="AN316" i="27"/>
  <c r="AL316" i="27"/>
  <c r="AD316" i="27"/>
  <c r="AB316" i="27"/>
  <c r="W316" i="27"/>
  <c r="AN315" i="27"/>
  <c r="AL315" i="27"/>
  <c r="AD315" i="27"/>
  <c r="AA315" i="27"/>
  <c r="W315" i="27"/>
  <c r="AN314" i="27"/>
  <c r="AD314" i="27"/>
  <c r="AN313" i="27"/>
  <c r="AK313" i="27"/>
  <c r="AL313" i="27"/>
  <c r="AD313" i="27"/>
  <c r="AB313" i="27"/>
  <c r="W313" i="27"/>
  <c r="AN312" i="27"/>
  <c r="AL312" i="27"/>
  <c r="AD312" i="27"/>
  <c r="AB312" i="27"/>
  <c r="W312" i="27"/>
  <c r="AN311" i="27"/>
  <c r="AL311" i="27"/>
  <c r="AD311" i="27"/>
  <c r="AA311" i="27"/>
  <c r="W311" i="27"/>
  <c r="AN310" i="27"/>
  <c r="AL310" i="27"/>
  <c r="AD310" i="27"/>
  <c r="AN309" i="27"/>
  <c r="AL309" i="27"/>
  <c r="AD309" i="27"/>
  <c r="AB309" i="27"/>
  <c r="W309" i="27"/>
  <c r="AN308" i="27"/>
  <c r="AL308" i="27"/>
  <c r="AD308" i="27"/>
  <c r="AA308" i="27"/>
  <c r="AB308" i="27"/>
  <c r="W308" i="27"/>
  <c r="AN307" i="27"/>
  <c r="AK307" i="27"/>
  <c r="AL307" i="27"/>
  <c r="AD307" i="27"/>
  <c r="AB307" i="27"/>
  <c r="AA307" i="27"/>
  <c r="W307" i="27"/>
  <c r="AN306" i="27"/>
  <c r="AD306" i="27"/>
  <c r="AB306" i="27"/>
  <c r="W306" i="27"/>
  <c r="AN305" i="27"/>
  <c r="AK305" i="27"/>
  <c r="AL305" i="27"/>
  <c r="AD305" i="27"/>
  <c r="AB305" i="27"/>
  <c r="W305" i="27"/>
  <c r="AN304" i="27"/>
  <c r="AL304" i="27"/>
  <c r="AD304" i="27"/>
  <c r="AB304" i="27"/>
  <c r="W304" i="27"/>
  <c r="AN303" i="27"/>
  <c r="AL303" i="27"/>
  <c r="AD303" i="27"/>
  <c r="AA303" i="27"/>
  <c r="W303" i="27"/>
  <c r="AN302" i="27"/>
  <c r="AD302" i="27"/>
  <c r="AN301" i="27"/>
  <c r="AL301" i="27"/>
  <c r="AD301" i="27"/>
  <c r="AB301" i="27"/>
  <c r="W301" i="27"/>
  <c r="AN300" i="27"/>
  <c r="AL300" i="27"/>
  <c r="AD300" i="27"/>
  <c r="AA300" i="27"/>
  <c r="AB300" i="27"/>
  <c r="W300" i="27"/>
  <c r="AN299" i="27"/>
  <c r="AK299" i="27"/>
  <c r="AL299" i="27"/>
  <c r="AD299" i="27"/>
  <c r="AB299" i="27"/>
  <c r="AA299" i="27"/>
  <c r="W299" i="27"/>
  <c r="AN298" i="27"/>
  <c r="AD298" i="27"/>
  <c r="AB298" i="27"/>
  <c r="AN297" i="27"/>
  <c r="AK297" i="27"/>
  <c r="AL297" i="27"/>
  <c r="AD297" i="27"/>
  <c r="AB297" i="27"/>
  <c r="W297" i="27"/>
  <c r="AN296" i="27"/>
  <c r="AL296" i="27"/>
  <c r="AD296" i="27"/>
  <c r="AB296" i="27"/>
  <c r="W296" i="27"/>
  <c r="AN295" i="27"/>
  <c r="AL295" i="27"/>
  <c r="AD295" i="27"/>
  <c r="AA295" i="27"/>
  <c r="W295" i="27"/>
  <c r="AN294" i="27"/>
  <c r="AD294" i="27"/>
  <c r="AN293" i="27"/>
  <c r="AL293" i="27"/>
  <c r="AD293" i="27"/>
  <c r="AB293" i="27"/>
  <c r="W293" i="27"/>
  <c r="AN292" i="27"/>
  <c r="AL292" i="27"/>
  <c r="AD292" i="27"/>
  <c r="AA292" i="27"/>
  <c r="AB292" i="27"/>
  <c r="W292" i="27"/>
  <c r="AN291" i="27"/>
  <c r="AK291" i="27"/>
  <c r="AL291" i="27"/>
  <c r="AD291" i="27"/>
  <c r="AB291" i="27"/>
  <c r="AA291" i="27"/>
  <c r="W291" i="27"/>
  <c r="AN290" i="27"/>
  <c r="AL290" i="27"/>
  <c r="AD290" i="27"/>
  <c r="AA290" i="27"/>
  <c r="W290" i="27"/>
  <c r="AN289" i="27"/>
  <c r="AK289" i="27"/>
  <c r="AL289" i="27"/>
  <c r="AD289" i="27"/>
  <c r="AB289" i="27"/>
  <c r="W289" i="27"/>
  <c r="AN288" i="27"/>
  <c r="AL288" i="27"/>
  <c r="AD288" i="27"/>
  <c r="AB288" i="27"/>
  <c r="W288" i="27"/>
  <c r="AN287" i="27"/>
  <c r="AL287" i="27"/>
  <c r="AD287" i="27"/>
  <c r="AA287" i="27"/>
  <c r="W287" i="27"/>
  <c r="AN286" i="27"/>
  <c r="AD286" i="27"/>
  <c r="AN285" i="27"/>
  <c r="AL285" i="27"/>
  <c r="AD285" i="27"/>
  <c r="AB285" i="27"/>
  <c r="W285" i="27"/>
  <c r="AN284" i="27"/>
  <c r="AL284" i="27"/>
  <c r="AD284" i="27"/>
  <c r="AA284" i="27"/>
  <c r="AB284" i="27"/>
  <c r="W284" i="27"/>
  <c r="AN283" i="27"/>
  <c r="AK283" i="27"/>
  <c r="AL283" i="27"/>
  <c r="AD283" i="27"/>
  <c r="AB283" i="27"/>
  <c r="AA283" i="27"/>
  <c r="W283" i="27"/>
  <c r="AN282" i="27"/>
  <c r="AD282" i="27"/>
  <c r="AA282" i="27"/>
  <c r="AN281" i="27"/>
  <c r="AK281" i="27"/>
  <c r="AL281" i="27"/>
  <c r="AD281" i="27"/>
  <c r="AB281" i="27"/>
  <c r="W281" i="27"/>
  <c r="AN280" i="27"/>
  <c r="AL280" i="27"/>
  <c r="AD280" i="27"/>
  <c r="AB280" i="27"/>
  <c r="W280" i="27"/>
  <c r="AN279" i="27"/>
  <c r="AL279" i="27"/>
  <c r="AD279" i="27"/>
  <c r="AA279" i="27"/>
  <c r="W279" i="27"/>
  <c r="AN278" i="27"/>
  <c r="AD278" i="27"/>
  <c r="AB278" i="27"/>
  <c r="AN277" i="27"/>
  <c r="AL277" i="27"/>
  <c r="AD277" i="27"/>
  <c r="AB277" i="27"/>
  <c r="W277" i="27"/>
  <c r="AN276" i="27"/>
  <c r="AL276" i="27"/>
  <c r="AD276" i="27"/>
  <c r="AA276" i="27"/>
  <c r="AB276" i="27"/>
  <c r="W276" i="27"/>
  <c r="AN275" i="27"/>
  <c r="AK275" i="27"/>
  <c r="AL275" i="27"/>
  <c r="AD275" i="27"/>
  <c r="AB275" i="27"/>
  <c r="AA275" i="27"/>
  <c r="W275" i="27"/>
  <c r="AN274" i="27"/>
  <c r="AL274" i="27"/>
  <c r="AD274" i="27"/>
  <c r="W274" i="27"/>
  <c r="AN273" i="27"/>
  <c r="AK273" i="27"/>
  <c r="AL273" i="27"/>
  <c r="AD273" i="27"/>
  <c r="AB273" i="27"/>
  <c r="W273" i="27"/>
  <c r="AN272" i="27"/>
  <c r="AL272" i="27"/>
  <c r="AD272" i="27"/>
  <c r="AB272" i="27"/>
  <c r="W272" i="27"/>
  <c r="AN271" i="27"/>
  <c r="AL271" i="27"/>
  <c r="AD271" i="27"/>
  <c r="AA271" i="27"/>
  <c r="W271" i="27"/>
  <c r="AN270" i="27"/>
  <c r="AL270" i="27"/>
  <c r="AD270" i="27"/>
  <c r="AB270" i="27"/>
  <c r="AN269" i="27"/>
  <c r="AL269" i="27"/>
  <c r="AD269" i="27"/>
  <c r="AB269" i="27"/>
  <c r="W269" i="27"/>
  <c r="AN268" i="27"/>
  <c r="AL268" i="27"/>
  <c r="AD268" i="27"/>
  <c r="AA268" i="27"/>
  <c r="AB268" i="27"/>
  <c r="W268" i="27"/>
  <c r="AN267" i="27"/>
  <c r="AK267" i="27"/>
  <c r="AL267" i="27"/>
  <c r="AD267" i="27"/>
  <c r="AB267" i="27"/>
  <c r="AA267" i="27"/>
  <c r="W267" i="27"/>
  <c r="AN266" i="27"/>
  <c r="AD266" i="27"/>
  <c r="AN265" i="27"/>
  <c r="AK265" i="27"/>
  <c r="AL265" i="27"/>
  <c r="AD265" i="27"/>
  <c r="AB265" i="27"/>
  <c r="W265" i="27"/>
  <c r="AN264" i="27"/>
  <c r="AL264" i="27"/>
  <c r="AD264" i="27"/>
  <c r="AB264" i="27"/>
  <c r="W264" i="27"/>
  <c r="AN263" i="27"/>
  <c r="AL263" i="27"/>
  <c r="AD263" i="27"/>
  <c r="AA263" i="27"/>
  <c r="W263" i="27"/>
  <c r="AN262" i="27"/>
  <c r="AD262" i="27"/>
  <c r="AN261" i="27"/>
  <c r="AL261" i="27"/>
  <c r="AD261" i="27"/>
  <c r="AB261" i="27"/>
  <c r="W261" i="27"/>
  <c r="AN260" i="27"/>
  <c r="AL260" i="27"/>
  <c r="AD260" i="27"/>
  <c r="AA260" i="27"/>
  <c r="AB260" i="27"/>
  <c r="W260" i="27"/>
  <c r="AN259" i="27"/>
  <c r="AK259" i="27"/>
  <c r="AL259" i="27"/>
  <c r="AD259" i="27"/>
  <c r="AB259" i="27"/>
  <c r="AA259" i="27"/>
  <c r="W259" i="27"/>
  <c r="AN258" i="27"/>
  <c r="AD258" i="27"/>
  <c r="W258" i="27"/>
  <c r="AN257" i="27"/>
  <c r="AK257" i="27"/>
  <c r="AL257" i="27"/>
  <c r="AD257" i="27"/>
  <c r="AB257" i="27"/>
  <c r="W257" i="27"/>
  <c r="AN256" i="27"/>
  <c r="AL256" i="27"/>
  <c r="AD256" i="27"/>
  <c r="AB256" i="27"/>
  <c r="W256" i="27"/>
  <c r="AN255" i="27"/>
  <c r="AL255" i="27"/>
  <c r="AD255" i="27"/>
  <c r="AA255" i="27"/>
  <c r="W255" i="27"/>
  <c r="AN254" i="27"/>
  <c r="AD254" i="27"/>
  <c r="AN253" i="27"/>
  <c r="AL253" i="27"/>
  <c r="AD253" i="27"/>
  <c r="AB253" i="27"/>
  <c r="W253" i="27"/>
  <c r="AN252" i="27"/>
  <c r="AL252" i="27"/>
  <c r="AD252" i="27"/>
  <c r="AA252" i="27"/>
  <c r="AB252" i="27"/>
  <c r="W252" i="27"/>
  <c r="AN251" i="27"/>
  <c r="AK251" i="27"/>
  <c r="AL251" i="27"/>
  <c r="AD251" i="27"/>
  <c r="AB251" i="27"/>
  <c r="AA251" i="27"/>
  <c r="W251" i="27"/>
  <c r="AN250" i="27"/>
  <c r="AD250" i="27"/>
  <c r="AN249" i="27"/>
  <c r="AK249" i="27"/>
  <c r="AL249" i="27"/>
  <c r="AD249" i="27"/>
  <c r="AB249" i="27"/>
  <c r="W249" i="27"/>
  <c r="AN248" i="27"/>
  <c r="AL248" i="27"/>
  <c r="AD248" i="27"/>
  <c r="AB248" i="27"/>
  <c r="W248" i="27"/>
  <c r="AN247" i="27"/>
  <c r="AL247" i="27"/>
  <c r="AD247" i="27"/>
  <c r="AA247" i="27"/>
  <c r="W247" i="27"/>
  <c r="AN246" i="27"/>
  <c r="AD246" i="27"/>
  <c r="AN245" i="27"/>
  <c r="AL245" i="27"/>
  <c r="AD245" i="27"/>
  <c r="AB245" i="27"/>
  <c r="W245" i="27"/>
  <c r="AN244" i="27"/>
  <c r="AL244" i="27"/>
  <c r="AD244" i="27"/>
  <c r="AA244" i="27"/>
  <c r="AB244" i="27"/>
  <c r="W244" i="27"/>
  <c r="AN243" i="27"/>
  <c r="AK243" i="27"/>
  <c r="AL243" i="27"/>
  <c r="AD243" i="27"/>
  <c r="AB243" i="27"/>
  <c r="AA243" i="27"/>
  <c r="W243" i="27"/>
  <c r="AN242" i="27"/>
  <c r="AD242" i="27"/>
  <c r="AB242" i="27"/>
  <c r="W242" i="27"/>
  <c r="AN241" i="27"/>
  <c r="AK241" i="27"/>
  <c r="AL241" i="27"/>
  <c r="AD241" i="27"/>
  <c r="AB241" i="27"/>
  <c r="W241" i="27"/>
  <c r="AN240" i="27"/>
  <c r="AL240" i="27"/>
  <c r="AD240" i="27"/>
  <c r="AB240" i="27"/>
  <c r="W240" i="27"/>
  <c r="AN239" i="27"/>
  <c r="AL239" i="27"/>
  <c r="AD239" i="27"/>
  <c r="AA239" i="27"/>
  <c r="W239" i="27"/>
  <c r="AN238" i="27"/>
  <c r="AL238" i="27"/>
  <c r="AD238" i="27"/>
  <c r="AN237" i="27"/>
  <c r="AL237" i="27"/>
  <c r="AD237" i="27"/>
  <c r="AB237" i="27"/>
  <c r="W237" i="27"/>
  <c r="AN236" i="27"/>
  <c r="AL236" i="27"/>
  <c r="AD236" i="27"/>
  <c r="AA236" i="27"/>
  <c r="AB236" i="27"/>
  <c r="W236" i="27"/>
  <c r="AN235" i="27"/>
  <c r="AK235" i="27"/>
  <c r="AL235" i="27"/>
  <c r="AD235" i="27"/>
  <c r="AB235" i="27"/>
  <c r="AA235" i="27"/>
  <c r="W235" i="27"/>
  <c r="AN234" i="27"/>
  <c r="AD234" i="27"/>
  <c r="AB234" i="27"/>
  <c r="AN233" i="27"/>
  <c r="AK233" i="27"/>
  <c r="AL233" i="27"/>
  <c r="AD233" i="27"/>
  <c r="AB233" i="27"/>
  <c r="W233" i="27"/>
  <c r="AN232" i="27"/>
  <c r="AL232" i="27"/>
  <c r="AD232" i="27"/>
  <c r="AB232" i="27"/>
  <c r="W232" i="27"/>
  <c r="AN231" i="27"/>
  <c r="AL231" i="27"/>
  <c r="AD231" i="27"/>
  <c r="AA231" i="27"/>
  <c r="W231" i="27"/>
  <c r="AN230" i="27"/>
  <c r="AD230" i="27"/>
  <c r="AN229" i="27"/>
  <c r="AL229" i="27"/>
  <c r="AD229" i="27"/>
  <c r="AB229" i="27"/>
  <c r="W229" i="27"/>
  <c r="AN228" i="27"/>
  <c r="AL228" i="27"/>
  <c r="AD228" i="27"/>
  <c r="AA228" i="27"/>
  <c r="AB228" i="27"/>
  <c r="W228" i="27"/>
  <c r="AN227" i="27"/>
  <c r="AK227" i="27"/>
  <c r="AL227" i="27"/>
  <c r="AD227" i="27"/>
  <c r="AB227" i="27"/>
  <c r="AA227" i="27"/>
  <c r="W227" i="27"/>
  <c r="AN226" i="27"/>
  <c r="AD226" i="27"/>
  <c r="AA226" i="27"/>
  <c r="W226" i="27"/>
  <c r="AN225" i="27"/>
  <c r="AK225" i="27"/>
  <c r="AL225" i="27"/>
  <c r="AD225" i="27"/>
  <c r="AB225" i="27"/>
  <c r="W225" i="27"/>
  <c r="AN224" i="27"/>
  <c r="AL224" i="27"/>
  <c r="AD224" i="27"/>
  <c r="AB224" i="27"/>
  <c r="W224" i="27"/>
  <c r="AN223" i="27"/>
  <c r="AL223" i="27"/>
  <c r="AD223" i="27"/>
  <c r="AA223" i="27"/>
  <c r="W223" i="27"/>
  <c r="AN222" i="27"/>
  <c r="AD222" i="27"/>
  <c r="AN221" i="27"/>
  <c r="AL221" i="27"/>
  <c r="AD221" i="27"/>
  <c r="AB221" i="27"/>
  <c r="W221" i="27"/>
  <c r="AN220" i="27"/>
  <c r="AL220" i="27"/>
  <c r="AD220" i="27"/>
  <c r="AA220" i="27"/>
  <c r="AB220" i="27"/>
  <c r="W220" i="27"/>
  <c r="AN219" i="27"/>
  <c r="AK219" i="27"/>
  <c r="AL219" i="27"/>
  <c r="AD219" i="27"/>
  <c r="AA219" i="27"/>
  <c r="W219" i="27"/>
  <c r="AN218" i="27"/>
  <c r="AD218" i="27"/>
  <c r="AN217" i="27"/>
  <c r="AK217" i="27"/>
  <c r="AL217" i="27"/>
  <c r="AD217" i="27"/>
  <c r="AB217" i="27"/>
  <c r="W217" i="27"/>
  <c r="AN216" i="27"/>
  <c r="AL216" i="27"/>
  <c r="AD216" i="27"/>
  <c r="AB216" i="27"/>
  <c r="W216" i="27"/>
  <c r="AN215" i="27"/>
  <c r="AL215" i="27"/>
  <c r="AD215" i="27"/>
  <c r="AA215" i="27"/>
  <c r="W215" i="27"/>
  <c r="AN214" i="27"/>
  <c r="AD214" i="27"/>
  <c r="AN213" i="27"/>
  <c r="AL213" i="27"/>
  <c r="AD213" i="27"/>
  <c r="AB213" i="27"/>
  <c r="W213" i="27"/>
  <c r="AN212" i="27"/>
  <c r="AL212" i="27"/>
  <c r="AD212" i="27"/>
  <c r="AB212" i="27"/>
  <c r="W212" i="27"/>
  <c r="AN211" i="27"/>
  <c r="AL211" i="27"/>
  <c r="AD211" i="27"/>
  <c r="AA211" i="27"/>
  <c r="W211" i="27"/>
  <c r="AN210" i="27"/>
  <c r="AL210" i="27"/>
  <c r="AD210" i="27"/>
  <c r="AN209" i="27"/>
  <c r="AL209" i="27"/>
  <c r="AD209" i="27"/>
  <c r="AB209" i="27"/>
  <c r="W209" i="27"/>
  <c r="AN208" i="27"/>
  <c r="AL208" i="27"/>
  <c r="AD208" i="27"/>
  <c r="AB208" i="27"/>
  <c r="W208" i="27"/>
  <c r="AN207" i="27"/>
  <c r="AL207" i="27"/>
  <c r="AD207" i="27"/>
  <c r="AA207" i="27"/>
  <c r="W207" i="27"/>
  <c r="AN206" i="27"/>
  <c r="AD206" i="27"/>
  <c r="AN205" i="27"/>
  <c r="AL205" i="27"/>
  <c r="AD205" i="27"/>
  <c r="AB205" i="27"/>
  <c r="W205" i="27"/>
  <c r="AN204" i="27"/>
  <c r="AL204" i="27"/>
  <c r="AD204" i="27"/>
  <c r="AB204" i="27"/>
  <c r="W204" i="27"/>
  <c r="AN203" i="27"/>
  <c r="AL203" i="27"/>
  <c r="AD203" i="27"/>
  <c r="AA203" i="27"/>
  <c r="W203" i="27"/>
  <c r="AN202" i="27"/>
  <c r="AL202" i="27"/>
  <c r="AD202" i="27"/>
  <c r="W202" i="27"/>
  <c r="AN201" i="27"/>
  <c r="AL201" i="27"/>
  <c r="AD201" i="27"/>
  <c r="AB201" i="27"/>
  <c r="W201" i="27"/>
  <c r="AN200" i="27"/>
  <c r="AL200" i="27"/>
  <c r="AD200" i="27"/>
  <c r="AB200" i="27"/>
  <c r="W200" i="27"/>
  <c r="AN199" i="27"/>
  <c r="AL199" i="27"/>
  <c r="AD199" i="27"/>
  <c r="AA199" i="27"/>
  <c r="W199" i="27"/>
  <c r="AN198" i="27"/>
  <c r="AD198" i="27"/>
  <c r="W198" i="27"/>
  <c r="AN197" i="27"/>
  <c r="AL197" i="27"/>
  <c r="AD197" i="27"/>
  <c r="AB197" i="27"/>
  <c r="W197" i="27"/>
  <c r="AN196" i="27"/>
  <c r="AL196" i="27"/>
  <c r="AD196" i="27"/>
  <c r="AB196" i="27"/>
  <c r="W196" i="27"/>
  <c r="AN195" i="27"/>
  <c r="AL195" i="27"/>
  <c r="AD195" i="27"/>
  <c r="AA195" i="27"/>
  <c r="W195" i="27"/>
  <c r="AN194" i="27"/>
  <c r="AD194" i="27"/>
  <c r="AN193" i="27"/>
  <c r="AL193" i="27"/>
  <c r="AD193" i="27"/>
  <c r="AB193" i="27"/>
  <c r="W193" i="27"/>
  <c r="AN192" i="27"/>
  <c r="AL192" i="27"/>
  <c r="AD192" i="27"/>
  <c r="AB192" i="27"/>
  <c r="W192" i="27"/>
  <c r="AN191" i="27"/>
  <c r="AL191" i="27"/>
  <c r="AD191" i="27"/>
  <c r="AA191" i="27"/>
  <c r="W191" i="27"/>
  <c r="AN190" i="27"/>
  <c r="AL190" i="27"/>
  <c r="AD190" i="27"/>
  <c r="AN189" i="27"/>
  <c r="AL189" i="27"/>
  <c r="AD189" i="27"/>
  <c r="AB189" i="27"/>
  <c r="W189" i="27"/>
  <c r="AN188" i="27"/>
  <c r="AL188" i="27"/>
  <c r="AD188" i="27"/>
  <c r="AB188" i="27"/>
  <c r="W188" i="27"/>
  <c r="AN187" i="27"/>
  <c r="AL187" i="27"/>
  <c r="AD187" i="27"/>
  <c r="AA187" i="27"/>
  <c r="W187" i="27"/>
  <c r="AN186" i="27"/>
  <c r="AD186" i="27"/>
  <c r="AN185" i="27"/>
  <c r="AL185" i="27"/>
  <c r="AD185" i="27"/>
  <c r="AB185" i="27"/>
  <c r="W185" i="27"/>
  <c r="AN184" i="27"/>
  <c r="AL184" i="27"/>
  <c r="AD184" i="27"/>
  <c r="AB184" i="27"/>
  <c r="W184" i="27"/>
  <c r="AN183" i="27"/>
  <c r="AL183" i="27"/>
  <c r="AD183" i="27"/>
  <c r="AA183" i="27"/>
  <c r="W183" i="27"/>
  <c r="AN182" i="27"/>
  <c r="AL182" i="27"/>
  <c r="AD182" i="27"/>
  <c r="AN181" i="27"/>
  <c r="AL181" i="27"/>
  <c r="AD181" i="27"/>
  <c r="AB181" i="27"/>
  <c r="W181" i="27"/>
  <c r="AN180" i="27"/>
  <c r="AL180" i="27"/>
  <c r="AD180" i="27"/>
  <c r="AB180" i="27"/>
  <c r="W180" i="27"/>
  <c r="AN179" i="27"/>
  <c r="AL179" i="27"/>
  <c r="AD179" i="27"/>
  <c r="AA179" i="27"/>
  <c r="W179" i="27"/>
  <c r="AN178" i="27"/>
  <c r="AD178" i="27"/>
  <c r="AB178" i="27"/>
  <c r="AN177" i="27"/>
  <c r="AL177" i="27"/>
  <c r="AD177" i="27"/>
  <c r="AB177" i="27"/>
  <c r="W177" i="27"/>
  <c r="AN176" i="27"/>
  <c r="AL176" i="27"/>
  <c r="AD176" i="27"/>
  <c r="AB176" i="27"/>
  <c r="W176" i="27"/>
  <c r="AN175" i="27"/>
  <c r="AL175" i="27"/>
  <c r="AD175" i="27"/>
  <c r="AA175" i="27"/>
  <c r="W175" i="27"/>
  <c r="AN174" i="27"/>
  <c r="AD174" i="27"/>
  <c r="AB174" i="27"/>
  <c r="AN173" i="27"/>
  <c r="AL173" i="27"/>
  <c r="AD173" i="27"/>
  <c r="AB173" i="27"/>
  <c r="W173" i="27"/>
  <c r="AN172" i="27"/>
  <c r="AL172" i="27"/>
  <c r="AD172" i="27"/>
  <c r="AB172" i="27"/>
  <c r="W172" i="27"/>
  <c r="AN171" i="27"/>
  <c r="AL171" i="27"/>
  <c r="AD171" i="27"/>
  <c r="AA171" i="27"/>
  <c r="W171" i="27"/>
  <c r="AN170" i="27"/>
  <c r="AL170" i="27"/>
  <c r="AD170" i="27"/>
  <c r="AA170" i="27"/>
  <c r="W170" i="27"/>
  <c r="AN169" i="27"/>
  <c r="AL169" i="27"/>
  <c r="AD169" i="27"/>
  <c r="AB169" i="27"/>
  <c r="W169" i="27"/>
  <c r="AN168" i="27"/>
  <c r="AL168" i="27"/>
  <c r="AD168" i="27"/>
  <c r="AB168" i="27"/>
  <c r="W168" i="27"/>
  <c r="AN167" i="27"/>
  <c r="AL167" i="27"/>
  <c r="AD167" i="27"/>
  <c r="AA167" i="27"/>
  <c r="W167" i="27"/>
  <c r="AN166" i="27"/>
  <c r="AL166" i="27"/>
  <c r="AD166" i="27"/>
  <c r="AB166" i="27"/>
  <c r="W166" i="27"/>
  <c r="AN165" i="27"/>
  <c r="AL165" i="27"/>
  <c r="AD165" i="27"/>
  <c r="AB165" i="27"/>
  <c r="W165" i="27"/>
  <c r="AN164" i="27"/>
  <c r="AL164" i="27"/>
  <c r="AD164" i="27"/>
  <c r="AB164" i="27"/>
  <c r="W164" i="27"/>
  <c r="AN163" i="27"/>
  <c r="AL163" i="27"/>
  <c r="AD163" i="27"/>
  <c r="AA163" i="27"/>
  <c r="W163" i="27"/>
  <c r="AN162" i="27"/>
  <c r="AL162" i="27"/>
  <c r="AD162" i="27"/>
  <c r="AB162" i="27"/>
  <c r="AN161" i="27"/>
  <c r="AL161" i="27"/>
  <c r="AD161" i="27"/>
  <c r="AB161" i="27"/>
  <c r="W161" i="27"/>
  <c r="AN160" i="27"/>
  <c r="AL160" i="27"/>
  <c r="AD160" i="27"/>
  <c r="AB160" i="27"/>
  <c r="W160" i="27"/>
  <c r="AN159" i="27"/>
  <c r="AL159" i="27"/>
  <c r="AD159" i="27"/>
  <c r="AA159" i="27"/>
  <c r="W159" i="27"/>
  <c r="AN158" i="27"/>
  <c r="AD158" i="27"/>
  <c r="AB158" i="27"/>
  <c r="AN157" i="27"/>
  <c r="AL157" i="27"/>
  <c r="AD157" i="27"/>
  <c r="AB157" i="27"/>
  <c r="W157" i="27"/>
  <c r="AN156" i="27"/>
  <c r="AL156" i="27"/>
  <c r="AD156" i="27"/>
  <c r="AB156" i="27"/>
  <c r="W156" i="27"/>
  <c r="AN155" i="27"/>
  <c r="AL155" i="27"/>
  <c r="AD155" i="27"/>
  <c r="AA155" i="27"/>
  <c r="W155" i="27"/>
  <c r="AN154" i="27"/>
  <c r="AD154" i="27"/>
  <c r="AA154" i="27"/>
  <c r="AN153" i="27"/>
  <c r="AL153" i="27"/>
  <c r="AD153" i="27"/>
  <c r="AB153" i="27"/>
  <c r="W153" i="27"/>
  <c r="AN152" i="27"/>
  <c r="AL152" i="27"/>
  <c r="AD152" i="27"/>
  <c r="AB152" i="27"/>
  <c r="W152" i="27"/>
  <c r="AN151" i="27"/>
  <c r="AL151" i="27"/>
  <c r="AD151" i="27"/>
  <c r="AA151" i="27"/>
  <c r="W151" i="27"/>
  <c r="AN150" i="27"/>
  <c r="AD150" i="27"/>
  <c r="AN149" i="27"/>
  <c r="AL149" i="27"/>
  <c r="AD149" i="27"/>
  <c r="AB149" i="27"/>
  <c r="W149" i="27"/>
  <c r="AN148" i="27"/>
  <c r="AL148" i="27"/>
  <c r="AD148" i="27"/>
  <c r="AB148" i="27"/>
  <c r="W148" i="27"/>
  <c r="AN147" i="27"/>
  <c r="AL147" i="27"/>
  <c r="AD147" i="27"/>
  <c r="AA147" i="27"/>
  <c r="W147" i="27"/>
  <c r="AN146" i="27"/>
  <c r="AD146" i="27"/>
  <c r="AN145" i="27"/>
  <c r="AL145" i="27"/>
  <c r="AD145" i="27"/>
  <c r="AB145" i="27"/>
  <c r="W145" i="27"/>
  <c r="AN144" i="27"/>
  <c r="AL144" i="27"/>
  <c r="AD144" i="27"/>
  <c r="AB144" i="27"/>
  <c r="W144" i="27"/>
  <c r="AN143" i="27"/>
  <c r="AL143" i="27"/>
  <c r="AD143" i="27"/>
  <c r="AA143" i="27"/>
  <c r="W143" i="27"/>
  <c r="AN142" i="27"/>
  <c r="AD142" i="27"/>
  <c r="AN141" i="27"/>
  <c r="AL141" i="27"/>
  <c r="AF141" i="27"/>
  <c r="AI141" i="27" s="1"/>
  <c r="AD141" i="27"/>
  <c r="AB141" i="27"/>
  <c r="W141" i="27"/>
  <c r="AN140" i="27"/>
  <c r="AL140" i="27"/>
  <c r="AD140" i="27"/>
  <c r="AB140" i="27"/>
  <c r="W140" i="27"/>
  <c r="AN139" i="27"/>
  <c r="AL139" i="27"/>
  <c r="AF139" i="27"/>
  <c r="AI139" i="27" s="1"/>
  <c r="AD139" i="27"/>
  <c r="AA139" i="27"/>
  <c r="W139" i="27"/>
  <c r="AN138" i="27"/>
  <c r="AD138" i="27"/>
  <c r="W138" i="27"/>
  <c r="AN137" i="27"/>
  <c r="AL137" i="27"/>
  <c r="AG137" i="27"/>
  <c r="AF137" i="27"/>
  <c r="AI137" i="27" s="1"/>
  <c r="AD137" i="27"/>
  <c r="AA137" i="27"/>
  <c r="AB137" i="27"/>
  <c r="W137" i="27"/>
  <c r="AN136" i="27"/>
  <c r="AK136" i="27"/>
  <c r="AL136" i="27"/>
  <c r="AD136" i="27"/>
  <c r="AB136" i="27"/>
  <c r="AA136" i="27"/>
  <c r="W136" i="27"/>
  <c r="AN135" i="27"/>
  <c r="AL135" i="27"/>
  <c r="AF135" i="27"/>
  <c r="AI135" i="27" s="1"/>
  <c r="AD135" i="27"/>
  <c r="AB135" i="27"/>
  <c r="AA135" i="27"/>
  <c r="W135" i="27"/>
  <c r="AN134" i="27"/>
  <c r="AL134" i="27"/>
  <c r="AD134" i="27"/>
  <c r="AB134" i="27"/>
  <c r="AN133" i="27"/>
  <c r="AL133" i="27"/>
  <c r="AF133" i="27"/>
  <c r="AI133" i="27" s="1"/>
  <c r="AD133" i="27"/>
  <c r="AA133" i="27"/>
  <c r="AB133" i="27"/>
  <c r="W133" i="27"/>
  <c r="AN132" i="27"/>
  <c r="AK132" i="27"/>
  <c r="AL132" i="27"/>
  <c r="AD132" i="27"/>
  <c r="AB132" i="27"/>
  <c r="AA132" i="27"/>
  <c r="W132" i="27"/>
  <c r="AN131" i="27"/>
  <c r="AL131" i="27"/>
  <c r="AF131" i="27"/>
  <c r="AI131" i="27" s="1"/>
  <c r="AD131" i="27"/>
  <c r="AA131" i="27"/>
  <c r="AB131" i="27"/>
  <c r="W131" i="27"/>
  <c r="AN130" i="27"/>
  <c r="AD130" i="27"/>
  <c r="AB130" i="27"/>
  <c r="W130" i="27"/>
  <c r="AN129" i="27"/>
  <c r="AL129" i="27"/>
  <c r="AG129" i="27"/>
  <c r="AF129" i="27"/>
  <c r="AI129" i="27" s="1"/>
  <c r="AD129" i="27"/>
  <c r="AA129" i="27"/>
  <c r="W129" i="27"/>
  <c r="AN128" i="27"/>
  <c r="AL128" i="27"/>
  <c r="AD128" i="27"/>
  <c r="AB128" i="27"/>
  <c r="W128" i="27"/>
  <c r="AN127" i="27"/>
  <c r="AL127" i="27"/>
  <c r="AF127" i="27"/>
  <c r="AI127" i="27" s="1"/>
  <c r="AD127" i="27"/>
  <c r="AB127" i="27"/>
  <c r="W127" i="27"/>
  <c r="AN126" i="27"/>
  <c r="AD126" i="27"/>
  <c r="AN125" i="27"/>
  <c r="AL125" i="27"/>
  <c r="AF125" i="27"/>
  <c r="AI125" i="27" s="1"/>
  <c r="AD125" i="27"/>
  <c r="AA125" i="27"/>
  <c r="W125" i="27"/>
  <c r="AN124" i="27"/>
  <c r="AL124" i="27"/>
  <c r="AD124" i="27"/>
  <c r="AB124" i="27"/>
  <c r="AA124" i="27"/>
  <c r="W124" i="27"/>
  <c r="AN123" i="27"/>
  <c r="AL123" i="27"/>
  <c r="AF123" i="27"/>
  <c r="AI123" i="27" s="1"/>
  <c r="AD123" i="27"/>
  <c r="AB123" i="27"/>
  <c r="W123" i="27"/>
  <c r="AN122" i="27"/>
  <c r="AD122" i="27"/>
  <c r="AN121" i="27"/>
  <c r="AL121" i="27"/>
  <c r="AG121" i="27"/>
  <c r="AF121" i="27"/>
  <c r="AI121" i="27" s="1"/>
  <c r="AD121" i="27"/>
  <c r="AB121" i="27"/>
  <c r="AA121" i="27"/>
  <c r="W121" i="27"/>
  <c r="AN120" i="27"/>
  <c r="AL120" i="27"/>
  <c r="AD120" i="27"/>
  <c r="AB120" i="27"/>
  <c r="W120" i="27"/>
  <c r="AN119" i="27"/>
  <c r="AL119" i="27"/>
  <c r="AF119" i="27"/>
  <c r="AI119" i="27" s="1"/>
  <c r="AD119" i="27"/>
  <c r="AB119" i="27"/>
  <c r="W119" i="27"/>
  <c r="AN118" i="27"/>
  <c r="AL118" i="27"/>
  <c r="AD118" i="27"/>
  <c r="W118" i="27"/>
  <c r="AN117" i="27"/>
  <c r="AL117" i="27"/>
  <c r="AF117" i="27"/>
  <c r="AI117" i="27" s="1"/>
  <c r="AD117" i="27"/>
  <c r="AB117" i="27"/>
  <c r="W117" i="27"/>
  <c r="AN116" i="27"/>
  <c r="AL116" i="27"/>
  <c r="AD116" i="27"/>
  <c r="AB116" i="27"/>
  <c r="W116" i="27"/>
  <c r="AN115" i="27"/>
  <c r="AL115" i="27"/>
  <c r="AF115" i="27"/>
  <c r="AI115" i="27" s="1"/>
  <c r="AD115" i="27"/>
  <c r="AB115" i="27"/>
  <c r="W115" i="27"/>
  <c r="AN114" i="27"/>
  <c r="AD114" i="27"/>
  <c r="W114" i="27"/>
  <c r="AN113" i="27"/>
  <c r="AL113" i="27"/>
  <c r="AG113" i="27"/>
  <c r="AF113" i="27"/>
  <c r="AI113" i="27" s="1"/>
  <c r="AD113" i="27"/>
  <c r="AB113" i="27"/>
  <c r="W113" i="27"/>
  <c r="AN112" i="27"/>
  <c r="AL112" i="27"/>
  <c r="AD112" i="27"/>
  <c r="AB112" i="27"/>
  <c r="W112" i="27"/>
  <c r="AN111" i="27"/>
  <c r="AL111" i="27"/>
  <c r="AF111" i="27"/>
  <c r="AI111" i="27" s="1"/>
  <c r="AD111" i="27"/>
  <c r="AA111" i="27"/>
  <c r="W111" i="27"/>
  <c r="AN110" i="27"/>
  <c r="AD110" i="27"/>
  <c r="AN109" i="27"/>
  <c r="AL109" i="27"/>
  <c r="AF109" i="27"/>
  <c r="AI109" i="27" s="1"/>
  <c r="AD109" i="27"/>
  <c r="AB109" i="27"/>
  <c r="W109" i="27"/>
  <c r="AN108" i="27"/>
  <c r="AL108" i="27"/>
  <c r="AD108" i="27"/>
  <c r="AB108" i="27"/>
  <c r="W108" i="27"/>
  <c r="AN107" i="27"/>
  <c r="AL107" i="27"/>
  <c r="AF107" i="27"/>
  <c r="AI107" i="27" s="1"/>
  <c r="AD107" i="27"/>
  <c r="AA107" i="27"/>
  <c r="W107" i="27"/>
  <c r="AN106" i="27"/>
  <c r="AD106" i="27"/>
  <c r="AN105" i="27"/>
  <c r="AL105" i="27"/>
  <c r="AG105" i="27"/>
  <c r="AF105" i="27"/>
  <c r="AI105" i="27" s="1"/>
  <c r="AD105" i="27"/>
  <c r="AA105" i="27"/>
  <c r="AB105" i="27"/>
  <c r="W105" i="27"/>
  <c r="AN104" i="27"/>
  <c r="AK104" i="27"/>
  <c r="AL104" i="27"/>
  <c r="AD104" i="27"/>
  <c r="AB104" i="27"/>
  <c r="AA104" i="27"/>
  <c r="W104" i="27"/>
  <c r="AN103" i="27"/>
  <c r="AL103" i="27"/>
  <c r="AF103" i="27"/>
  <c r="AI103" i="27" s="1"/>
  <c r="AD103" i="27"/>
  <c r="AB103" i="27"/>
  <c r="AA103" i="27"/>
  <c r="W103" i="27"/>
  <c r="AN102" i="27"/>
  <c r="AK102" i="27"/>
  <c r="AD102" i="27"/>
  <c r="AB102" i="27"/>
  <c r="AN101" i="27"/>
  <c r="AL101" i="27"/>
  <c r="AF101" i="27"/>
  <c r="AI101" i="27" s="1"/>
  <c r="AD101" i="27"/>
  <c r="AA101" i="27"/>
  <c r="AB101" i="27"/>
  <c r="W101" i="27"/>
  <c r="AN100" i="27"/>
  <c r="AK100" i="27"/>
  <c r="AL100" i="27"/>
  <c r="AD100" i="27"/>
  <c r="AB100" i="27"/>
  <c r="AA100" i="27"/>
  <c r="W100" i="27"/>
  <c r="AN99" i="27"/>
  <c r="AL99" i="27"/>
  <c r="AF99" i="27"/>
  <c r="AI99" i="27" s="1"/>
  <c r="AD99" i="27"/>
  <c r="AA99" i="27"/>
  <c r="AB99" i="27"/>
  <c r="W99" i="27"/>
  <c r="AN98" i="27"/>
  <c r="AD98" i="27"/>
  <c r="AB98" i="27"/>
  <c r="AN97" i="27"/>
  <c r="AL97" i="27"/>
  <c r="AG97" i="27"/>
  <c r="AF97" i="27"/>
  <c r="AI97" i="27" s="1"/>
  <c r="AD97" i="27"/>
  <c r="AA97" i="27"/>
  <c r="W97" i="27"/>
  <c r="AN96" i="27"/>
  <c r="AL96" i="27"/>
  <c r="AD96" i="27"/>
  <c r="AB96" i="27"/>
  <c r="W96" i="27"/>
  <c r="AN95" i="27"/>
  <c r="AL95" i="27"/>
  <c r="AF95" i="27"/>
  <c r="AI95" i="27" s="1"/>
  <c r="AD95" i="27"/>
  <c r="AB95" i="27"/>
  <c r="W95" i="27"/>
  <c r="AN94" i="27"/>
  <c r="AD94" i="27"/>
  <c r="AB94" i="27"/>
  <c r="AN93" i="27"/>
  <c r="AL93" i="27"/>
  <c r="AF93" i="27"/>
  <c r="AI93" i="27" s="1"/>
  <c r="AD93" i="27"/>
  <c r="AA93" i="27"/>
  <c r="W93" i="27"/>
  <c r="AN92" i="27"/>
  <c r="AL92" i="27"/>
  <c r="AD92" i="27"/>
  <c r="AB92" i="27"/>
  <c r="AA92" i="27"/>
  <c r="W92" i="27"/>
  <c r="AN91" i="27"/>
  <c r="AL91" i="27"/>
  <c r="AF91" i="27"/>
  <c r="AI91" i="27" s="1"/>
  <c r="AD91" i="27"/>
  <c r="AB91" i="27"/>
  <c r="W91" i="27"/>
  <c r="AN90" i="27"/>
  <c r="AD90" i="27"/>
  <c r="AB90" i="27"/>
  <c r="W90" i="27"/>
  <c r="AN89" i="27"/>
  <c r="AL89" i="27"/>
  <c r="AG89" i="27"/>
  <c r="AF89" i="27"/>
  <c r="AI89" i="27" s="1"/>
  <c r="AD89" i="27"/>
  <c r="AB89" i="27"/>
  <c r="AA89" i="27"/>
  <c r="W89" i="27"/>
  <c r="AN88" i="27"/>
  <c r="AL88" i="27"/>
  <c r="AD88" i="27"/>
  <c r="AB88" i="27"/>
  <c r="W88" i="27"/>
  <c r="AN87" i="27"/>
  <c r="AL87" i="27"/>
  <c r="AF87" i="27"/>
  <c r="AI87" i="27" s="1"/>
  <c r="AD87" i="27"/>
  <c r="AB87" i="27"/>
  <c r="W87" i="27"/>
  <c r="AN86" i="27"/>
  <c r="AD86" i="27"/>
  <c r="AN85" i="27"/>
  <c r="AL85" i="27"/>
  <c r="AF85" i="27"/>
  <c r="AI85" i="27" s="1"/>
  <c r="AD85" i="27"/>
  <c r="AB85" i="27"/>
  <c r="W85" i="27"/>
  <c r="AN84" i="27"/>
  <c r="AL84" i="27"/>
  <c r="AD84" i="27"/>
  <c r="AB84" i="27"/>
  <c r="W84" i="27"/>
  <c r="AN83" i="27"/>
  <c r="AL83" i="27"/>
  <c r="AF83" i="27"/>
  <c r="AI83" i="27" s="1"/>
  <c r="AD83" i="27"/>
  <c r="AB83" i="27"/>
  <c r="W83" i="27"/>
  <c r="AN82" i="27"/>
  <c r="AD82" i="27"/>
  <c r="AN81" i="27"/>
  <c r="AL81" i="27"/>
  <c r="AG81" i="27"/>
  <c r="AF81" i="27"/>
  <c r="AI81" i="27" s="1"/>
  <c r="AD81" i="27"/>
  <c r="AB81" i="27"/>
  <c r="W81" i="27"/>
  <c r="AN80" i="27"/>
  <c r="AL80" i="27"/>
  <c r="AD80" i="27"/>
  <c r="AB80" i="27"/>
  <c r="W80" i="27"/>
  <c r="AN79" i="27"/>
  <c r="AL79" i="27"/>
  <c r="AF79" i="27"/>
  <c r="AI79" i="27" s="1"/>
  <c r="AD79" i="27"/>
  <c r="AA79" i="27"/>
  <c r="W79" i="27"/>
  <c r="AN78" i="27"/>
  <c r="AL78" i="27"/>
  <c r="AD78" i="27"/>
  <c r="AN77" i="27"/>
  <c r="AL77" i="27"/>
  <c r="AF77" i="27"/>
  <c r="AI77" i="27" s="1"/>
  <c r="AD77" i="27"/>
  <c r="AB77" i="27"/>
  <c r="W77" i="27"/>
  <c r="AN76" i="27"/>
  <c r="AL76" i="27"/>
  <c r="AD76" i="27"/>
  <c r="AB76" i="27"/>
  <c r="W76" i="27"/>
  <c r="AN75" i="27"/>
  <c r="AL75" i="27"/>
  <c r="AF75" i="27"/>
  <c r="AI75" i="27" s="1"/>
  <c r="AD75" i="27"/>
  <c r="AA75" i="27"/>
  <c r="W75" i="27"/>
  <c r="AN74" i="27"/>
  <c r="AL74" i="27"/>
  <c r="AD74" i="27"/>
  <c r="AB74" i="27"/>
  <c r="W74" i="27"/>
  <c r="AN73" i="27"/>
  <c r="AL73" i="27"/>
  <c r="AG73" i="27"/>
  <c r="AF73" i="27"/>
  <c r="AI73" i="27" s="1"/>
  <c r="AD73" i="27"/>
  <c r="AA73" i="27"/>
  <c r="AB73" i="27"/>
  <c r="W73" i="27"/>
  <c r="AN72" i="27"/>
  <c r="AK72" i="27"/>
  <c r="AL72" i="27"/>
  <c r="AD72" i="27"/>
  <c r="AB72" i="27"/>
  <c r="AA72" i="27"/>
  <c r="W72" i="27"/>
  <c r="AN71" i="27"/>
  <c r="AL71" i="27"/>
  <c r="AF71" i="27"/>
  <c r="AI71" i="27" s="1"/>
  <c r="AD71" i="27"/>
  <c r="AB71" i="27"/>
  <c r="AA71" i="27"/>
  <c r="W71" i="27"/>
  <c r="AN70" i="27"/>
  <c r="AL70" i="27"/>
  <c r="AD70" i="27"/>
  <c r="AN69" i="27"/>
  <c r="AL69" i="27"/>
  <c r="AF69" i="27"/>
  <c r="AI69" i="27" s="1"/>
  <c r="AD69" i="27"/>
  <c r="AA69" i="27"/>
  <c r="AB69" i="27"/>
  <c r="W69" i="27"/>
  <c r="AN68" i="27"/>
  <c r="AK68" i="27"/>
  <c r="AL68" i="27"/>
  <c r="AD68" i="27"/>
  <c r="AB68" i="27"/>
  <c r="AA68" i="27"/>
  <c r="W68" i="27"/>
  <c r="AN67" i="27"/>
  <c r="AL67" i="27"/>
  <c r="AF67" i="27"/>
  <c r="AI67" i="27" s="1"/>
  <c r="AD67" i="27"/>
  <c r="AA67" i="27"/>
  <c r="AB67" i="27"/>
  <c r="W67" i="27"/>
  <c r="AN66" i="27"/>
  <c r="AK66" i="27"/>
  <c r="AD66" i="27"/>
  <c r="W66" i="27"/>
  <c r="AN65" i="27"/>
  <c r="AL65" i="27"/>
  <c r="AG65" i="27"/>
  <c r="AF65" i="27"/>
  <c r="AI65" i="27" s="1"/>
  <c r="AD65" i="27"/>
  <c r="AA65" i="27"/>
  <c r="W65" i="27"/>
  <c r="AN64" i="27"/>
  <c r="AL64" i="27"/>
  <c r="AD64" i="27"/>
  <c r="AB64" i="27"/>
  <c r="W64" i="27"/>
  <c r="AN63" i="27"/>
  <c r="AL63" i="27"/>
  <c r="AF63" i="27"/>
  <c r="AI63" i="27" s="1"/>
  <c r="AD63" i="27"/>
  <c r="AB63" i="27"/>
  <c r="W63" i="27"/>
  <c r="AN62" i="27"/>
  <c r="AD62" i="27"/>
  <c r="AB62" i="27"/>
  <c r="AN61" i="27"/>
  <c r="AL61" i="27"/>
  <c r="AF61" i="27"/>
  <c r="AI61" i="27" s="1"/>
  <c r="AD61" i="27"/>
  <c r="AA61" i="27"/>
  <c r="W61" i="27"/>
  <c r="AN60" i="27"/>
  <c r="AL60" i="27"/>
  <c r="AD60" i="27"/>
  <c r="AB60" i="27"/>
  <c r="AA60" i="27"/>
  <c r="W60" i="27"/>
  <c r="AN59" i="27"/>
  <c r="AL59" i="27"/>
  <c r="AF59" i="27"/>
  <c r="AI59" i="27" s="1"/>
  <c r="AD59" i="27"/>
  <c r="AB59" i="27"/>
  <c r="W59" i="27"/>
  <c r="AN58" i="27"/>
  <c r="AD58" i="27"/>
  <c r="AB58" i="27"/>
  <c r="AN57" i="27"/>
  <c r="AL57" i="27"/>
  <c r="AG57" i="27"/>
  <c r="AF57" i="27"/>
  <c r="AI57" i="27" s="1"/>
  <c r="AD57" i="27"/>
  <c r="AB57" i="27"/>
  <c r="AA57" i="27"/>
  <c r="W57" i="27"/>
  <c r="AN56" i="27"/>
  <c r="AL56" i="27"/>
  <c r="AD56" i="27"/>
  <c r="AB56" i="27"/>
  <c r="W56" i="27"/>
  <c r="AN55" i="27"/>
  <c r="AL55" i="27"/>
  <c r="AF55" i="27"/>
  <c r="AI55" i="27" s="1"/>
  <c r="AD55" i="27"/>
  <c r="AB55" i="27"/>
  <c r="W55" i="27"/>
  <c r="AN54" i="27"/>
  <c r="AL54" i="27"/>
  <c r="AD54" i="27"/>
  <c r="W54" i="27"/>
  <c r="AN53" i="27"/>
  <c r="AL53" i="27"/>
  <c r="AF53" i="27"/>
  <c r="AI53" i="27" s="1"/>
  <c r="AD53" i="27"/>
  <c r="AB53" i="27"/>
  <c r="W53" i="27"/>
  <c r="AN52" i="27"/>
  <c r="AL52" i="27"/>
  <c r="AD52" i="27"/>
  <c r="AB52" i="27"/>
  <c r="W52" i="27"/>
  <c r="AN51" i="27"/>
  <c r="AL51" i="27"/>
  <c r="AF51" i="27"/>
  <c r="AI51" i="27" s="1"/>
  <c r="AD51" i="27"/>
  <c r="AB51" i="27"/>
  <c r="W51" i="27"/>
  <c r="AN50" i="27"/>
  <c r="AD50" i="27"/>
  <c r="W50" i="27"/>
  <c r="AN49" i="27"/>
  <c r="AL49" i="27"/>
  <c r="AG49" i="27"/>
  <c r="AF49" i="27"/>
  <c r="AI49" i="27" s="1"/>
  <c r="AD49" i="27"/>
  <c r="AB49" i="27"/>
  <c r="W49" i="27"/>
  <c r="AN48" i="27"/>
  <c r="AL48" i="27"/>
  <c r="AD48" i="27"/>
  <c r="AB48" i="27"/>
  <c r="W48" i="27"/>
  <c r="AN47" i="27"/>
  <c r="AL47" i="27"/>
  <c r="AF47" i="27"/>
  <c r="AI47" i="27" s="1"/>
  <c r="AD47" i="27"/>
  <c r="AA47" i="27"/>
  <c r="W47" i="27"/>
  <c r="AN46" i="27"/>
  <c r="AD46" i="27"/>
  <c r="AN45" i="27"/>
  <c r="AL45" i="27"/>
  <c r="AF45" i="27"/>
  <c r="AI45" i="27" s="1"/>
  <c r="AD45" i="27"/>
  <c r="AB45" i="27"/>
  <c r="W45" i="27"/>
  <c r="AN44" i="27"/>
  <c r="AL44" i="27"/>
  <c r="AD44" i="27"/>
  <c r="AB44" i="27"/>
  <c r="W44" i="27"/>
  <c r="AN43" i="27"/>
  <c r="AL43" i="27"/>
  <c r="AF43" i="27"/>
  <c r="AI43" i="27" s="1"/>
  <c r="AD43" i="27"/>
  <c r="AA43" i="27"/>
  <c r="W43" i="27"/>
  <c r="AN42" i="27"/>
  <c r="AD42" i="27"/>
  <c r="AN41" i="27"/>
  <c r="AL41" i="27"/>
  <c r="AG41" i="27"/>
  <c r="AF41" i="27"/>
  <c r="AI41" i="27" s="1"/>
  <c r="AD41" i="27"/>
  <c r="AA41" i="27"/>
  <c r="AB41" i="27"/>
  <c r="W41" i="27"/>
  <c r="AN40" i="27"/>
  <c r="AK40" i="27"/>
  <c r="AL40" i="27"/>
  <c r="AD40" i="27"/>
  <c r="AB40" i="27"/>
  <c r="AA40" i="27"/>
  <c r="W40" i="27"/>
  <c r="AN39" i="27"/>
  <c r="AL39" i="27"/>
  <c r="AF39" i="27"/>
  <c r="AI39" i="27" s="1"/>
  <c r="AD39" i="27"/>
  <c r="AB39" i="27"/>
  <c r="AA39" i="27"/>
  <c r="W39" i="27"/>
  <c r="AN38" i="27"/>
  <c r="AK38" i="27"/>
  <c r="AD38" i="27"/>
  <c r="AN37" i="27"/>
  <c r="AL37" i="27"/>
  <c r="AF37" i="27"/>
  <c r="AI37" i="27" s="1"/>
  <c r="AD37" i="27"/>
  <c r="AA37" i="27"/>
  <c r="AB37" i="27"/>
  <c r="W37" i="27"/>
  <c r="AN36" i="27"/>
  <c r="AK36" i="27"/>
  <c r="AL36" i="27"/>
  <c r="AD36" i="27"/>
  <c r="AB36" i="27"/>
  <c r="AA36" i="27"/>
  <c r="W36" i="27"/>
  <c r="AN35" i="27"/>
  <c r="AL35" i="27"/>
  <c r="AF35" i="27"/>
  <c r="AI35" i="27" s="1"/>
  <c r="AD35" i="27"/>
  <c r="AA35" i="27"/>
  <c r="AB35" i="27"/>
  <c r="W35" i="27"/>
  <c r="AN34" i="27"/>
  <c r="AD34" i="27"/>
  <c r="AN33" i="27"/>
  <c r="AL33" i="27"/>
  <c r="AG33" i="27"/>
  <c r="AF33" i="27"/>
  <c r="AI33" i="27" s="1"/>
  <c r="AD33" i="27"/>
  <c r="AA33" i="27"/>
  <c r="W33" i="27"/>
  <c r="AN32" i="27"/>
  <c r="AL32" i="27"/>
  <c r="AD32" i="27"/>
  <c r="AB32" i="27"/>
  <c r="W32" i="27"/>
  <c r="AN31" i="27"/>
  <c r="AL31" i="27"/>
  <c r="AF31" i="27"/>
  <c r="AI31" i="27" s="1"/>
  <c r="AD31" i="27"/>
  <c r="AB31" i="27"/>
  <c r="W31" i="27"/>
  <c r="AN30" i="27"/>
  <c r="AD30" i="27"/>
  <c r="AN29" i="27"/>
  <c r="AL29" i="27"/>
  <c r="AF29" i="27"/>
  <c r="AI29" i="27" s="1"/>
  <c r="AD29" i="27"/>
  <c r="AA29" i="27"/>
  <c r="W29" i="27"/>
  <c r="AN28" i="27"/>
  <c r="AL28" i="27"/>
  <c r="AD28" i="27"/>
  <c r="AB28" i="27"/>
  <c r="AA28" i="27"/>
  <c r="W28" i="27"/>
  <c r="AN27" i="27"/>
  <c r="AL27" i="27"/>
  <c r="AF27" i="27"/>
  <c r="AI27" i="27" s="1"/>
  <c r="AD27" i="27"/>
  <c r="AB27" i="27"/>
  <c r="W27" i="27"/>
  <c r="AN26" i="27"/>
  <c r="AL26" i="27"/>
  <c r="AD26" i="27"/>
  <c r="W26" i="27"/>
  <c r="AN25" i="27"/>
  <c r="AL25" i="27"/>
  <c r="AG25" i="27"/>
  <c r="AF25" i="27"/>
  <c r="AI25" i="27" s="1"/>
  <c r="AD25" i="27"/>
  <c r="AB25" i="27"/>
  <c r="AA25" i="27"/>
  <c r="W25" i="27"/>
  <c r="AN24" i="27"/>
  <c r="AL24" i="27"/>
  <c r="AD24" i="27"/>
  <c r="AB24" i="27"/>
  <c r="W24" i="27"/>
  <c r="AN23" i="27"/>
  <c r="AL23" i="27"/>
  <c r="AF23" i="27"/>
  <c r="AI23" i="27" s="1"/>
  <c r="AD23" i="27"/>
  <c r="AB23" i="27"/>
  <c r="W23" i="27"/>
  <c r="AN22" i="27"/>
  <c r="AD22" i="27"/>
  <c r="AN21" i="27"/>
  <c r="AL21" i="27"/>
  <c r="AF21" i="27"/>
  <c r="AI21" i="27" s="1"/>
  <c r="AD21" i="27"/>
  <c r="AB21" i="27"/>
  <c r="W21" i="27"/>
  <c r="AN20" i="27"/>
  <c r="AL20" i="27"/>
  <c r="AD20" i="27"/>
  <c r="AB20" i="27"/>
  <c r="W20" i="27"/>
  <c r="AN19" i="27"/>
  <c r="AL19" i="27"/>
  <c r="AF19" i="27"/>
  <c r="AI19" i="27" s="1"/>
  <c r="AD19" i="27"/>
  <c r="AB19" i="27"/>
  <c r="W19" i="27"/>
  <c r="AN18" i="27"/>
  <c r="AD18" i="27"/>
  <c r="AA18" i="27"/>
  <c r="AN17" i="27"/>
  <c r="AL17" i="27"/>
  <c r="AG17" i="27"/>
  <c r="AF17" i="27"/>
  <c r="AI17" i="27" s="1"/>
  <c r="AD17" i="27"/>
  <c r="AB17" i="27"/>
  <c r="W17" i="27"/>
  <c r="AN16" i="27"/>
  <c r="AL16" i="27"/>
  <c r="AD16" i="27"/>
  <c r="AB16" i="27"/>
  <c r="W16" i="27"/>
  <c r="AN15" i="27"/>
  <c r="AL15" i="27"/>
  <c r="AF15" i="27"/>
  <c r="AI15" i="27" s="1"/>
  <c r="AD15" i="27"/>
  <c r="AA15" i="27"/>
  <c r="W15" i="27"/>
  <c r="AN14" i="27"/>
  <c r="AD14" i="27"/>
  <c r="AB14" i="27"/>
  <c r="AN13" i="27"/>
  <c r="AL13" i="27"/>
  <c r="AF13" i="27"/>
  <c r="AI13" i="27" s="1"/>
  <c r="AD13" i="27"/>
  <c r="AB13" i="27"/>
  <c r="W13" i="27"/>
  <c r="AN12" i="27"/>
  <c r="AL12" i="27"/>
  <c r="AD12" i="27"/>
  <c r="AB12" i="27"/>
  <c r="W12" i="27"/>
  <c r="AN11" i="27"/>
  <c r="AL11" i="27"/>
  <c r="AF11" i="27"/>
  <c r="AI11" i="27" s="1"/>
  <c r="AD11" i="27"/>
  <c r="AA11" i="27"/>
  <c r="W11" i="27"/>
  <c r="AN10" i="27"/>
  <c r="AD10" i="27"/>
  <c r="AA10" i="27"/>
  <c r="W10" i="27"/>
  <c r="AN9" i="27"/>
  <c r="AL9" i="27"/>
  <c r="AG9" i="27"/>
  <c r="AF9" i="27"/>
  <c r="AI9" i="27" s="1"/>
  <c r="AD9" i="27"/>
  <c r="AA9" i="27"/>
  <c r="AB9" i="27"/>
  <c r="W9" i="27"/>
  <c r="AN8" i="27"/>
  <c r="AK8" i="27"/>
  <c r="AL8" i="27"/>
  <c r="AD8" i="27"/>
  <c r="AB8" i="27"/>
  <c r="AA8" i="27"/>
  <c r="W8" i="27"/>
  <c r="AN7" i="27"/>
  <c r="AL7" i="27"/>
  <c r="AF7" i="27"/>
  <c r="AI7" i="27" s="1"/>
  <c r="AD7" i="27"/>
  <c r="AB7" i="27"/>
  <c r="AA7" i="27"/>
  <c r="W7" i="27"/>
  <c r="AN6" i="27"/>
  <c r="AD6" i="27"/>
  <c r="AN5" i="27"/>
  <c r="AL5" i="27"/>
  <c r="AF5" i="27"/>
  <c r="AI5" i="27" s="1"/>
  <c r="AD5" i="27"/>
  <c r="AA5" i="27"/>
  <c r="AB5" i="27"/>
  <c r="W5" i="27"/>
  <c r="AN4" i="27"/>
  <c r="AK4" i="27"/>
  <c r="AL4" i="27"/>
  <c r="AD4" i="27"/>
  <c r="AB4" i="27"/>
  <c r="AA4" i="27"/>
  <c r="W4" i="27"/>
  <c r="AN3" i="27"/>
  <c r="AL3" i="27"/>
  <c r="AF3" i="27"/>
  <c r="AI3" i="27" s="1"/>
  <c r="AD3" i="27"/>
  <c r="AA3" i="27"/>
  <c r="AB3" i="27"/>
  <c r="W3" i="27"/>
  <c r="AN2" i="27"/>
  <c r="AK2" i="27"/>
  <c r="AL2" i="27"/>
  <c r="AD2" i="27"/>
  <c r="AB2" i="27"/>
  <c r="W2" i="27"/>
  <c r="T3001" i="27"/>
  <c r="R3001" i="27"/>
  <c r="L3001" i="27"/>
  <c r="O3001" i="27" s="1"/>
  <c r="T3000" i="27"/>
  <c r="T2999" i="27"/>
  <c r="R2999" i="27"/>
  <c r="Q2999" i="27"/>
  <c r="L2999" i="27"/>
  <c r="O2999" i="27" s="1"/>
  <c r="T2998" i="27"/>
  <c r="T2997" i="27"/>
  <c r="R2997" i="27"/>
  <c r="L2997" i="27"/>
  <c r="O2997" i="27" s="1"/>
  <c r="T2996" i="27"/>
  <c r="T2995" i="27"/>
  <c r="R2995" i="27"/>
  <c r="M2995" i="27"/>
  <c r="L2995" i="27"/>
  <c r="O2995" i="27" s="1"/>
  <c r="T2994" i="27"/>
  <c r="M2994" i="27"/>
  <c r="T2993" i="27"/>
  <c r="L2993" i="27"/>
  <c r="O2993" i="27" s="1"/>
  <c r="T2992" i="27"/>
  <c r="T2991" i="27"/>
  <c r="Q2991" i="27"/>
  <c r="R2991" i="27"/>
  <c r="L2991" i="27"/>
  <c r="O2991" i="27" s="1"/>
  <c r="T2990" i="27"/>
  <c r="T2989" i="27"/>
  <c r="Q2989" i="27"/>
  <c r="M2989" i="27"/>
  <c r="L2989" i="27"/>
  <c r="O2989" i="27" s="1"/>
  <c r="T2988" i="27"/>
  <c r="T2987" i="27"/>
  <c r="R2987" i="27"/>
  <c r="L2987" i="27"/>
  <c r="O2987" i="27" s="1"/>
  <c r="T2986" i="27"/>
  <c r="T2985" i="27"/>
  <c r="T2984" i="27"/>
  <c r="M2984" i="27"/>
  <c r="T2983" i="27"/>
  <c r="R2983" i="27"/>
  <c r="Q2983" i="27"/>
  <c r="L2983" i="27"/>
  <c r="O2983" i="27" s="1"/>
  <c r="T2982" i="27"/>
  <c r="T2981" i="27"/>
  <c r="T2980" i="27"/>
  <c r="T2979" i="27"/>
  <c r="R2979" i="27"/>
  <c r="Q2979" i="27"/>
  <c r="L2979" i="27"/>
  <c r="O2979" i="27" s="1"/>
  <c r="T2978" i="27"/>
  <c r="T2977" i="27"/>
  <c r="Q2977" i="27"/>
  <c r="T2976" i="27"/>
  <c r="M2976" i="27"/>
  <c r="T2975" i="27"/>
  <c r="R2975" i="27"/>
  <c r="T2974" i="27"/>
  <c r="T2973" i="27"/>
  <c r="R2973" i="27"/>
  <c r="L2973" i="27"/>
  <c r="O2973" i="27" s="1"/>
  <c r="T2972" i="27"/>
  <c r="T2971" i="27"/>
  <c r="Q2971" i="27"/>
  <c r="R2971" i="27"/>
  <c r="M2971" i="27"/>
  <c r="L2971" i="27"/>
  <c r="O2971" i="27" s="1"/>
  <c r="T2970" i="27"/>
  <c r="T2969" i="27"/>
  <c r="L2969" i="27"/>
  <c r="O2969" i="27" s="1"/>
  <c r="T2968" i="27"/>
  <c r="L2968" i="27"/>
  <c r="O2968" i="27" s="1"/>
  <c r="M2968" i="27"/>
  <c r="T2967" i="27"/>
  <c r="Q2967" i="27"/>
  <c r="T2966" i="27"/>
  <c r="T2965" i="27"/>
  <c r="Q2965" i="27"/>
  <c r="L2965" i="27"/>
  <c r="O2965" i="27" s="1"/>
  <c r="T2964" i="27"/>
  <c r="Q2964" i="27"/>
  <c r="R2964" i="27"/>
  <c r="M2964" i="27"/>
  <c r="L2964" i="27"/>
  <c r="O2964" i="27" s="1"/>
  <c r="T2963" i="27"/>
  <c r="R2963" i="27"/>
  <c r="L2963" i="27"/>
  <c r="O2963" i="27" s="1"/>
  <c r="T2962" i="27"/>
  <c r="T2961" i="27"/>
  <c r="Q2961" i="27"/>
  <c r="M2961" i="27"/>
  <c r="L2961" i="27"/>
  <c r="O2961" i="27" s="1"/>
  <c r="T2960" i="27"/>
  <c r="R2960" i="27"/>
  <c r="M2960" i="27"/>
  <c r="T2959" i="27"/>
  <c r="Q2959" i="27"/>
  <c r="R2959" i="27"/>
  <c r="M2959" i="27"/>
  <c r="T2958" i="27"/>
  <c r="T2957" i="27"/>
  <c r="R2957" i="27"/>
  <c r="M2957" i="27"/>
  <c r="T2956" i="27"/>
  <c r="M2956" i="27"/>
  <c r="T2955" i="27"/>
  <c r="R2955" i="27"/>
  <c r="M2955" i="27"/>
  <c r="L2955" i="27"/>
  <c r="O2955" i="27" s="1"/>
  <c r="T2954" i="27"/>
  <c r="T2953" i="27"/>
  <c r="L2953" i="27"/>
  <c r="O2953" i="27" s="1"/>
  <c r="T2952" i="27"/>
  <c r="M2952" i="27"/>
  <c r="T2951" i="27"/>
  <c r="R2951" i="27"/>
  <c r="O2951" i="27"/>
  <c r="L2951" i="27"/>
  <c r="M2951" i="27"/>
  <c r="T2950" i="27"/>
  <c r="T2949" i="27"/>
  <c r="M2949" i="27"/>
  <c r="T2948" i="27"/>
  <c r="Q2948" i="27"/>
  <c r="M2948" i="27"/>
  <c r="T2947" i="27"/>
  <c r="M2947" i="27"/>
  <c r="L2947" i="27"/>
  <c r="O2947" i="27" s="1"/>
  <c r="T2946" i="27"/>
  <c r="T2945" i="27"/>
  <c r="L2945" i="27"/>
  <c r="O2945" i="27" s="1"/>
  <c r="T2944" i="27"/>
  <c r="Q2944" i="27"/>
  <c r="M2944" i="27"/>
  <c r="T2943" i="27"/>
  <c r="R2943" i="27"/>
  <c r="Q2943" i="27"/>
  <c r="M2943" i="27"/>
  <c r="T2942" i="27"/>
  <c r="T2941" i="27"/>
  <c r="L2941" i="27"/>
  <c r="O2941" i="27" s="1"/>
  <c r="M2941" i="27"/>
  <c r="T2940" i="27"/>
  <c r="Q2940" i="27"/>
  <c r="M2940" i="27"/>
  <c r="T2939" i="27"/>
  <c r="L2939" i="27"/>
  <c r="O2939" i="27" s="1"/>
  <c r="T2938" i="27"/>
  <c r="T2937" i="27"/>
  <c r="M2937" i="27"/>
  <c r="L2937" i="27"/>
  <c r="O2937" i="27" s="1"/>
  <c r="T2936" i="27"/>
  <c r="Q2936" i="27"/>
  <c r="M2936" i="27"/>
  <c r="T2935" i="27"/>
  <c r="R2935" i="27"/>
  <c r="Q2935" i="27"/>
  <c r="M2935" i="27"/>
  <c r="L2935" i="27"/>
  <c r="O2935" i="27" s="1"/>
  <c r="T2934" i="27"/>
  <c r="T2933" i="27"/>
  <c r="M2933" i="27"/>
  <c r="T2932" i="27"/>
  <c r="Q2932" i="27"/>
  <c r="M2932" i="27"/>
  <c r="T2931" i="27"/>
  <c r="M2931" i="27"/>
  <c r="T2930" i="27"/>
  <c r="T2929" i="27"/>
  <c r="M2929" i="27"/>
  <c r="L2929" i="27"/>
  <c r="O2929" i="27" s="1"/>
  <c r="T2928" i="27"/>
  <c r="Q2928" i="27"/>
  <c r="M2928" i="27"/>
  <c r="T2927" i="27"/>
  <c r="R2927" i="27"/>
  <c r="L2927" i="27"/>
  <c r="O2927" i="27" s="1"/>
  <c r="M2927" i="27"/>
  <c r="T2926" i="27"/>
  <c r="R2926" i="27"/>
  <c r="T2925" i="27"/>
  <c r="M2925" i="27"/>
  <c r="L2925" i="27"/>
  <c r="O2925" i="27" s="1"/>
  <c r="T2924" i="27"/>
  <c r="Q2924" i="27"/>
  <c r="M2924" i="27"/>
  <c r="T2923" i="27"/>
  <c r="M2923" i="27"/>
  <c r="L2923" i="27"/>
  <c r="O2923" i="27" s="1"/>
  <c r="T2922" i="27"/>
  <c r="T2921" i="27"/>
  <c r="M2921" i="27"/>
  <c r="T2920" i="27"/>
  <c r="R2920" i="27"/>
  <c r="L2920" i="27"/>
  <c r="O2920" i="27" s="1"/>
  <c r="M2920" i="27"/>
  <c r="T2919" i="27"/>
  <c r="M2919" i="27"/>
  <c r="T2918" i="27"/>
  <c r="T2917" i="27"/>
  <c r="M2917" i="27"/>
  <c r="T2916" i="27"/>
  <c r="R2916" i="27"/>
  <c r="L2916" i="27"/>
  <c r="O2916" i="27" s="1"/>
  <c r="T2915" i="27"/>
  <c r="Q2915" i="27"/>
  <c r="M2915" i="27"/>
  <c r="T2914" i="27"/>
  <c r="T2913" i="27"/>
  <c r="T2912" i="27"/>
  <c r="R2912" i="27"/>
  <c r="M2912" i="27"/>
  <c r="T2911" i="27"/>
  <c r="Q2911" i="27"/>
  <c r="M2911" i="27"/>
  <c r="T2910" i="27"/>
  <c r="T2909" i="27"/>
  <c r="M2909" i="27"/>
  <c r="T2908" i="27"/>
  <c r="R2908" i="27"/>
  <c r="L2908" i="27"/>
  <c r="O2908" i="27" s="1"/>
  <c r="T2907" i="27"/>
  <c r="Q2907" i="27"/>
  <c r="M2907" i="27"/>
  <c r="T2906" i="27"/>
  <c r="T2905" i="27"/>
  <c r="T2904" i="27"/>
  <c r="R2904" i="27"/>
  <c r="Q2904" i="27"/>
  <c r="M2904" i="27"/>
  <c r="T2903" i="27"/>
  <c r="Q2903" i="27"/>
  <c r="L2903" i="27"/>
  <c r="O2903" i="27" s="1"/>
  <c r="M2903" i="27"/>
  <c r="T2902" i="27"/>
  <c r="T2901" i="27"/>
  <c r="Q2901" i="27"/>
  <c r="M2901" i="27"/>
  <c r="T2900" i="27"/>
  <c r="R2900" i="27"/>
  <c r="L2900" i="27"/>
  <c r="O2900" i="27" s="1"/>
  <c r="T2899" i="27"/>
  <c r="Q2899" i="27"/>
  <c r="M2899" i="27"/>
  <c r="T2898" i="27"/>
  <c r="T2897" i="27"/>
  <c r="T2896" i="27"/>
  <c r="R2896" i="27"/>
  <c r="L2896" i="27"/>
  <c r="O2896" i="27" s="1"/>
  <c r="M2896" i="27"/>
  <c r="T2895" i="27"/>
  <c r="Q2895" i="27"/>
  <c r="M2895" i="27"/>
  <c r="T2894" i="27"/>
  <c r="T2893" i="27"/>
  <c r="M2893" i="27"/>
  <c r="T2892" i="27"/>
  <c r="R2892" i="27"/>
  <c r="O2892" i="27"/>
  <c r="M2892" i="27"/>
  <c r="L2892" i="27"/>
  <c r="T2891" i="27"/>
  <c r="Q2891" i="27"/>
  <c r="M2891" i="27"/>
  <c r="T2890" i="27"/>
  <c r="T2889" i="27"/>
  <c r="T2888" i="27"/>
  <c r="Q2888" i="27"/>
  <c r="R2888" i="27"/>
  <c r="L2888" i="27"/>
  <c r="O2888" i="27" s="1"/>
  <c r="M2888" i="27"/>
  <c r="T2887" i="27"/>
  <c r="Q2887" i="27"/>
  <c r="M2887" i="27"/>
  <c r="T2886" i="27"/>
  <c r="T2885" i="27"/>
  <c r="Q2885" i="27"/>
  <c r="T2884" i="27"/>
  <c r="R2884" i="27"/>
  <c r="M2884" i="27"/>
  <c r="T2883" i="27"/>
  <c r="Q2883" i="27"/>
  <c r="M2883" i="27"/>
  <c r="T2882" i="27"/>
  <c r="T2881" i="27"/>
  <c r="T2880" i="27"/>
  <c r="R2880" i="27"/>
  <c r="Q2880" i="27"/>
  <c r="L2880" i="27"/>
  <c r="O2880" i="27" s="1"/>
  <c r="M2880" i="27"/>
  <c r="T2879" i="27"/>
  <c r="Q2879" i="27"/>
  <c r="M2879" i="27"/>
  <c r="T2878" i="27"/>
  <c r="T2877" i="27"/>
  <c r="L2877" i="27"/>
  <c r="O2877" i="27" s="1"/>
  <c r="M2877" i="27"/>
  <c r="T2876" i="27"/>
  <c r="R2876" i="27"/>
  <c r="L2876" i="27"/>
  <c r="O2876" i="27" s="1"/>
  <c r="T2875" i="27"/>
  <c r="Q2875" i="27"/>
  <c r="M2875" i="27"/>
  <c r="T2874" i="27"/>
  <c r="T2873" i="27"/>
  <c r="T2872" i="27"/>
  <c r="Q2872" i="27"/>
  <c r="R2872" i="27"/>
  <c r="M2872" i="27"/>
  <c r="T2871" i="27"/>
  <c r="R2871" i="27"/>
  <c r="Q2871" i="27"/>
  <c r="L2871" i="27"/>
  <c r="O2871" i="27" s="1"/>
  <c r="M2871" i="27"/>
  <c r="T2870" i="27"/>
  <c r="T2869" i="27"/>
  <c r="Q2869" i="27"/>
  <c r="M2869" i="27"/>
  <c r="T2868" i="27"/>
  <c r="R2868" i="27"/>
  <c r="L2868" i="27"/>
  <c r="O2868" i="27" s="1"/>
  <c r="M2868" i="27"/>
  <c r="T2867" i="27"/>
  <c r="Q2867" i="27"/>
  <c r="M2867" i="27"/>
  <c r="T2866" i="27"/>
  <c r="T2865" i="27"/>
  <c r="T2864" i="27"/>
  <c r="Q2864" i="27"/>
  <c r="R2864" i="27"/>
  <c r="L2864" i="27"/>
  <c r="O2864" i="27" s="1"/>
  <c r="M2864" i="27"/>
  <c r="T2863" i="27"/>
  <c r="Q2863" i="27"/>
  <c r="T2862" i="27"/>
  <c r="T2861" i="27"/>
  <c r="Q2861" i="27"/>
  <c r="L2861" i="27"/>
  <c r="O2861" i="27" s="1"/>
  <c r="M2861" i="27"/>
  <c r="T2860" i="27"/>
  <c r="R2860" i="27"/>
  <c r="M2860" i="27"/>
  <c r="T2859" i="27"/>
  <c r="Q2859" i="27"/>
  <c r="M2859" i="27"/>
  <c r="T2858" i="27"/>
  <c r="T2857" i="27"/>
  <c r="T2856" i="27"/>
  <c r="Q2856" i="27"/>
  <c r="R2856" i="27"/>
  <c r="M2856" i="27"/>
  <c r="L2856" i="27"/>
  <c r="O2856" i="27" s="1"/>
  <c r="T2855" i="27"/>
  <c r="R2855" i="27"/>
  <c r="Q2855" i="27"/>
  <c r="M2855" i="27"/>
  <c r="T2854" i="27"/>
  <c r="T2853" i="27"/>
  <c r="Q2853" i="27"/>
  <c r="L2853" i="27"/>
  <c r="O2853" i="27" s="1"/>
  <c r="M2853" i="27"/>
  <c r="T2852" i="27"/>
  <c r="R2852" i="27"/>
  <c r="M2852" i="27"/>
  <c r="T2851" i="27"/>
  <c r="Q2851" i="27"/>
  <c r="M2851" i="27"/>
  <c r="T2850" i="27"/>
  <c r="T2849" i="27"/>
  <c r="T2848" i="27"/>
  <c r="R2848" i="27"/>
  <c r="L2848" i="27"/>
  <c r="O2848" i="27" s="1"/>
  <c r="T2847" i="27"/>
  <c r="Q2847" i="27"/>
  <c r="M2847" i="27"/>
  <c r="T2846" i="27"/>
  <c r="T2845" i="27"/>
  <c r="M2845" i="27"/>
  <c r="T2844" i="27"/>
  <c r="R2844" i="27"/>
  <c r="L2844" i="27"/>
  <c r="O2844" i="27" s="1"/>
  <c r="M2844" i="27"/>
  <c r="T2843" i="27"/>
  <c r="Q2843" i="27"/>
  <c r="M2843" i="27"/>
  <c r="T2842" i="27"/>
  <c r="T2841" i="27"/>
  <c r="T2840" i="27"/>
  <c r="R2840" i="27"/>
  <c r="Q2840" i="27"/>
  <c r="M2840" i="27"/>
  <c r="T2839" i="27"/>
  <c r="Q2839" i="27"/>
  <c r="M2839" i="27"/>
  <c r="T2838" i="27"/>
  <c r="T2837" i="27"/>
  <c r="M2837" i="27"/>
  <c r="T2836" i="27"/>
  <c r="R2836" i="27"/>
  <c r="M2836" i="27"/>
  <c r="L2836" i="27"/>
  <c r="O2836" i="27" s="1"/>
  <c r="T2835" i="27"/>
  <c r="Q2835" i="27"/>
  <c r="M2835" i="27"/>
  <c r="T2834" i="27"/>
  <c r="T2833" i="27"/>
  <c r="T2832" i="27"/>
  <c r="R2832" i="27"/>
  <c r="M2832" i="27"/>
  <c r="T2831" i="27"/>
  <c r="R2831" i="27"/>
  <c r="T2830" i="27"/>
  <c r="T2829" i="27"/>
  <c r="T2828" i="27"/>
  <c r="R2828" i="27"/>
  <c r="M2828" i="27"/>
  <c r="L2828" i="27"/>
  <c r="O2828" i="27" s="1"/>
  <c r="T2827" i="27"/>
  <c r="R2827" i="27"/>
  <c r="T2826" i="27"/>
  <c r="T2825" i="27"/>
  <c r="T2824" i="27"/>
  <c r="R2824" i="27"/>
  <c r="M2824" i="27"/>
  <c r="T2823" i="27"/>
  <c r="Q2823" i="27"/>
  <c r="M2823" i="27"/>
  <c r="T2822" i="27"/>
  <c r="T2821" i="27"/>
  <c r="T2820" i="27"/>
  <c r="R2820" i="27"/>
  <c r="M2820" i="27"/>
  <c r="L2820" i="27"/>
  <c r="O2820" i="27" s="1"/>
  <c r="T2819" i="27"/>
  <c r="Q2819" i="27"/>
  <c r="M2819" i="27"/>
  <c r="T2818" i="27"/>
  <c r="T2817" i="27"/>
  <c r="M2817" i="27"/>
  <c r="T2816" i="27"/>
  <c r="Q2816" i="27"/>
  <c r="M2816" i="27"/>
  <c r="L2816" i="27"/>
  <c r="O2816" i="27" s="1"/>
  <c r="T2815" i="27"/>
  <c r="Q2815" i="27"/>
  <c r="M2815" i="27"/>
  <c r="T2814" i="27"/>
  <c r="M2814" i="27"/>
  <c r="T2813" i="27"/>
  <c r="T2812" i="27"/>
  <c r="R2812" i="27"/>
  <c r="M2812" i="27"/>
  <c r="T2811" i="27"/>
  <c r="Q2811" i="27"/>
  <c r="T2810" i="27"/>
  <c r="T2809" i="27"/>
  <c r="Q2809" i="27"/>
  <c r="M2809" i="27"/>
  <c r="T2808" i="27"/>
  <c r="Q2808" i="27"/>
  <c r="M2808" i="27"/>
  <c r="L2808" i="27"/>
  <c r="O2808" i="27" s="1"/>
  <c r="T2807" i="27"/>
  <c r="Q2807" i="27"/>
  <c r="M2807" i="27"/>
  <c r="T2806" i="27"/>
  <c r="T2805" i="27"/>
  <c r="T2804" i="27"/>
  <c r="Q2804" i="27"/>
  <c r="R2804" i="27"/>
  <c r="L2804" i="27"/>
  <c r="O2804" i="27" s="1"/>
  <c r="M2804" i="27"/>
  <c r="T2803" i="27"/>
  <c r="Q2803" i="27"/>
  <c r="M2803" i="27"/>
  <c r="T2802" i="27"/>
  <c r="T2801" i="27"/>
  <c r="R2801" i="27"/>
  <c r="M2801" i="27"/>
  <c r="T2800" i="27"/>
  <c r="Q2800" i="27"/>
  <c r="M2800" i="27"/>
  <c r="T2799" i="27"/>
  <c r="Q2799" i="27"/>
  <c r="M2799" i="27"/>
  <c r="T2798" i="27"/>
  <c r="T2797" i="27"/>
  <c r="T2796" i="27"/>
  <c r="Q2796" i="27"/>
  <c r="R2796" i="27"/>
  <c r="L2796" i="27"/>
  <c r="O2796" i="27" s="1"/>
  <c r="M2796" i="27"/>
  <c r="T2795" i="27"/>
  <c r="Q2795" i="27"/>
  <c r="T2794" i="27"/>
  <c r="T2793" i="27"/>
  <c r="M2793" i="27"/>
  <c r="T2792" i="27"/>
  <c r="R2792" i="27"/>
  <c r="Q2792" i="27"/>
  <c r="M2792" i="27"/>
  <c r="L2792" i="27"/>
  <c r="O2792" i="27" s="1"/>
  <c r="T2791" i="27"/>
  <c r="Q2791" i="27"/>
  <c r="M2791" i="27"/>
  <c r="T2790" i="27"/>
  <c r="T2789" i="27"/>
  <c r="T2788" i="27"/>
  <c r="T2787" i="27"/>
  <c r="Q2787" i="27"/>
  <c r="T2786" i="27"/>
  <c r="T2785" i="27"/>
  <c r="Q2785" i="27"/>
  <c r="M2785" i="27"/>
  <c r="T2784" i="27"/>
  <c r="Q2784" i="27"/>
  <c r="M2784" i="27"/>
  <c r="T2783" i="27"/>
  <c r="Q2783" i="27"/>
  <c r="M2783" i="27"/>
  <c r="T2782" i="27"/>
  <c r="T2781" i="27"/>
  <c r="T2780" i="27"/>
  <c r="M2780" i="27"/>
  <c r="T2779" i="27"/>
  <c r="Q2779" i="27"/>
  <c r="T2778" i="27"/>
  <c r="T2777" i="27"/>
  <c r="T2776" i="27"/>
  <c r="Q2776" i="27"/>
  <c r="M2776" i="27"/>
  <c r="T2775" i="27"/>
  <c r="Q2775" i="27"/>
  <c r="M2775" i="27"/>
  <c r="T2774" i="27"/>
  <c r="T2773" i="27"/>
  <c r="T2772" i="27"/>
  <c r="L2772" i="27"/>
  <c r="O2772" i="27" s="1"/>
  <c r="M2772" i="27"/>
  <c r="T2771" i="27"/>
  <c r="Q2771" i="27"/>
  <c r="T2770" i="27"/>
  <c r="T2769" i="27"/>
  <c r="M2769" i="27"/>
  <c r="T2768" i="27"/>
  <c r="Q2768" i="27"/>
  <c r="M2768" i="27"/>
  <c r="L2768" i="27"/>
  <c r="O2768" i="27" s="1"/>
  <c r="T2767" i="27"/>
  <c r="Q2767" i="27"/>
  <c r="M2767" i="27"/>
  <c r="T2766" i="27"/>
  <c r="T2765" i="27"/>
  <c r="T2764" i="27"/>
  <c r="M2764" i="27"/>
  <c r="L2764" i="27"/>
  <c r="O2764" i="27" s="1"/>
  <c r="T2763" i="27"/>
  <c r="Q2763" i="27"/>
  <c r="T2762" i="27"/>
  <c r="T2761" i="27"/>
  <c r="M2761" i="27"/>
  <c r="T2760" i="27"/>
  <c r="Q2760" i="27"/>
  <c r="L2760" i="27"/>
  <c r="O2760" i="27" s="1"/>
  <c r="T2759" i="27"/>
  <c r="Q2759" i="27"/>
  <c r="M2759" i="27"/>
  <c r="T2758" i="27"/>
  <c r="T2757" i="27"/>
  <c r="T2756" i="27"/>
  <c r="M2756" i="27"/>
  <c r="L2756" i="27"/>
  <c r="O2756" i="27" s="1"/>
  <c r="T2755" i="27"/>
  <c r="Q2755" i="27"/>
  <c r="T2754" i="27"/>
  <c r="T2753" i="27"/>
  <c r="Q2753" i="27"/>
  <c r="M2753" i="27"/>
  <c r="T2752" i="27"/>
  <c r="Q2752" i="27"/>
  <c r="M2752" i="27"/>
  <c r="T2751" i="27"/>
  <c r="Q2751" i="27"/>
  <c r="M2751" i="27"/>
  <c r="T2750" i="27"/>
  <c r="T2749" i="27"/>
  <c r="T2748" i="27"/>
  <c r="M2748" i="27"/>
  <c r="T2747" i="27"/>
  <c r="Q2747" i="27"/>
  <c r="T2746" i="27"/>
  <c r="T2745" i="27"/>
  <c r="L2745" i="27"/>
  <c r="O2745" i="27" s="1"/>
  <c r="M2745" i="27"/>
  <c r="T2744" i="27"/>
  <c r="Q2744" i="27"/>
  <c r="L2744" i="27"/>
  <c r="O2744" i="27" s="1"/>
  <c r="M2744" i="27"/>
  <c r="T2743" i="27"/>
  <c r="Q2743" i="27"/>
  <c r="M2743" i="27"/>
  <c r="T2742" i="27"/>
  <c r="T2741" i="27"/>
  <c r="T2740" i="27"/>
  <c r="M2740" i="27"/>
  <c r="T2739" i="27"/>
  <c r="Q2739" i="27"/>
  <c r="T2738" i="27"/>
  <c r="T2737" i="27"/>
  <c r="L2737" i="27"/>
  <c r="O2737" i="27" s="1"/>
  <c r="M2737" i="27"/>
  <c r="T2736" i="27"/>
  <c r="Q2736" i="27"/>
  <c r="T2735" i="27"/>
  <c r="Q2735" i="27"/>
  <c r="M2735" i="27"/>
  <c r="T2734" i="27"/>
  <c r="T2733" i="27"/>
  <c r="T2732" i="27"/>
  <c r="M2732" i="27"/>
  <c r="L2732" i="27"/>
  <c r="O2732" i="27" s="1"/>
  <c r="T2731" i="27"/>
  <c r="Q2731" i="27"/>
  <c r="T2730" i="27"/>
  <c r="T2729" i="27"/>
  <c r="R2729" i="27"/>
  <c r="Q2729" i="27"/>
  <c r="M2729" i="27"/>
  <c r="T2728" i="27"/>
  <c r="Q2728" i="27"/>
  <c r="M2728" i="27"/>
  <c r="L2728" i="27"/>
  <c r="O2728" i="27" s="1"/>
  <c r="T2727" i="27"/>
  <c r="Q2727" i="27"/>
  <c r="M2727" i="27"/>
  <c r="T2726" i="27"/>
  <c r="T2725" i="27"/>
  <c r="T2724" i="27"/>
  <c r="L2724" i="27"/>
  <c r="O2724" i="27" s="1"/>
  <c r="T2723" i="27"/>
  <c r="Q2723" i="27"/>
  <c r="T2722" i="27"/>
  <c r="T2721" i="27"/>
  <c r="M2721" i="27"/>
  <c r="T2720" i="27"/>
  <c r="R2720" i="27"/>
  <c r="Q2720" i="27"/>
  <c r="M2720" i="27"/>
  <c r="T2719" i="27"/>
  <c r="Q2719" i="27"/>
  <c r="M2719" i="27"/>
  <c r="T2718" i="27"/>
  <c r="T2717" i="27"/>
  <c r="T2716" i="27"/>
  <c r="R2716" i="27"/>
  <c r="L2716" i="27"/>
  <c r="O2716" i="27" s="1"/>
  <c r="M2716" i="27"/>
  <c r="T2715" i="27"/>
  <c r="Q2715" i="27"/>
  <c r="L2715" i="27"/>
  <c r="O2715" i="27" s="1"/>
  <c r="M2715" i="27"/>
  <c r="T2714" i="27"/>
  <c r="T2713" i="27"/>
  <c r="M2713" i="27"/>
  <c r="T2712" i="27"/>
  <c r="Q2712" i="27"/>
  <c r="L2712" i="27"/>
  <c r="O2712" i="27" s="1"/>
  <c r="T2711" i="27"/>
  <c r="Q2711" i="27"/>
  <c r="M2711" i="27"/>
  <c r="T2710" i="27"/>
  <c r="T2709" i="27"/>
  <c r="T2708" i="27"/>
  <c r="M2708" i="27"/>
  <c r="T2707" i="27"/>
  <c r="Q2707" i="27"/>
  <c r="M2707" i="27"/>
  <c r="T2706" i="27"/>
  <c r="T2705" i="27"/>
  <c r="L2705" i="27"/>
  <c r="O2705" i="27" s="1"/>
  <c r="M2705" i="27"/>
  <c r="T2704" i="27"/>
  <c r="R2704" i="27"/>
  <c r="Q2704" i="27"/>
  <c r="T2703" i="27"/>
  <c r="R2703" i="27"/>
  <c r="M2703" i="27"/>
  <c r="T2702" i="27"/>
  <c r="T2701" i="27"/>
  <c r="M2701" i="27"/>
  <c r="L2701" i="27"/>
  <c r="O2701" i="27" s="1"/>
  <c r="T2700" i="27"/>
  <c r="Q2700" i="27"/>
  <c r="T2699" i="27"/>
  <c r="T2698" i="27"/>
  <c r="T2697" i="27"/>
  <c r="R2697" i="27"/>
  <c r="M2697" i="27"/>
  <c r="T2696" i="27"/>
  <c r="Q2696" i="27"/>
  <c r="T2695" i="27"/>
  <c r="M2695" i="27"/>
  <c r="L2695" i="27"/>
  <c r="O2695" i="27" s="1"/>
  <c r="T2694" i="27"/>
  <c r="T2693" i="27"/>
  <c r="T2692" i="27"/>
  <c r="Q2692" i="27"/>
  <c r="T2691" i="27"/>
  <c r="M2691" i="27"/>
  <c r="L2691" i="27"/>
  <c r="O2691" i="27" s="1"/>
  <c r="T2690" i="27"/>
  <c r="T2689" i="27"/>
  <c r="T2688" i="27"/>
  <c r="R2688" i="27"/>
  <c r="Q2688" i="27"/>
  <c r="T2687" i="27"/>
  <c r="R2687" i="27"/>
  <c r="M2687" i="27"/>
  <c r="T2686" i="27"/>
  <c r="T2685" i="27"/>
  <c r="R2685" i="27"/>
  <c r="M2685" i="27"/>
  <c r="L2685" i="27"/>
  <c r="O2685" i="27" s="1"/>
  <c r="T2684" i="27"/>
  <c r="Q2684" i="27"/>
  <c r="T2683" i="27"/>
  <c r="M2683" i="27"/>
  <c r="T2682" i="27"/>
  <c r="T2681" i="27"/>
  <c r="M2681" i="27"/>
  <c r="L2681" i="27"/>
  <c r="O2681" i="27" s="1"/>
  <c r="T2680" i="27"/>
  <c r="T2679" i="27"/>
  <c r="R2679" i="27"/>
  <c r="Q2679" i="27"/>
  <c r="M2679" i="27"/>
  <c r="L2679" i="27"/>
  <c r="O2679" i="27" s="1"/>
  <c r="T2678" i="27"/>
  <c r="T2677" i="27"/>
  <c r="L2677" i="27"/>
  <c r="O2677" i="27" s="1"/>
  <c r="M2677" i="27"/>
  <c r="T2676" i="27"/>
  <c r="T2675" i="27"/>
  <c r="T2674" i="27"/>
  <c r="T2673" i="27"/>
  <c r="M2673" i="27"/>
  <c r="L2673" i="27"/>
  <c r="O2673" i="27" s="1"/>
  <c r="T2672" i="27"/>
  <c r="R2672" i="27"/>
  <c r="Q2672" i="27"/>
  <c r="T2671" i="27"/>
  <c r="Q2671" i="27"/>
  <c r="T2670" i="27"/>
  <c r="T2669" i="27"/>
  <c r="T2668" i="27"/>
  <c r="T2667" i="27"/>
  <c r="L2667" i="27"/>
  <c r="O2667" i="27" s="1"/>
  <c r="M2667" i="27"/>
  <c r="T2666" i="27"/>
  <c r="Q2666" i="27"/>
  <c r="T2665" i="27"/>
  <c r="M2665" i="27"/>
  <c r="T2664" i="27"/>
  <c r="R2664" i="27"/>
  <c r="Q2664" i="27"/>
  <c r="T2663" i="27"/>
  <c r="L2663" i="27"/>
  <c r="O2663" i="27" s="1"/>
  <c r="M2663" i="27"/>
  <c r="T2662" i="27"/>
  <c r="T2661" i="27"/>
  <c r="M2661" i="27"/>
  <c r="L2661" i="27"/>
  <c r="O2661" i="27" s="1"/>
  <c r="T2660" i="27"/>
  <c r="M2660" i="27"/>
  <c r="T2659" i="27"/>
  <c r="T2658" i="27"/>
  <c r="T2657" i="27"/>
  <c r="R2657" i="27"/>
  <c r="Q2657" i="27"/>
  <c r="L2657" i="27"/>
  <c r="O2657" i="27" s="1"/>
  <c r="T2656" i="27"/>
  <c r="Q2656" i="27"/>
  <c r="M2656" i="27"/>
  <c r="T2655" i="27"/>
  <c r="Q2655" i="27"/>
  <c r="M2655" i="27"/>
  <c r="L2655" i="27"/>
  <c r="O2655" i="27" s="1"/>
  <c r="T2654" i="27"/>
  <c r="T2653" i="27"/>
  <c r="M2653" i="27"/>
  <c r="T2652" i="27"/>
  <c r="T2651" i="27"/>
  <c r="M2651" i="27"/>
  <c r="L2651" i="27"/>
  <c r="O2651" i="27" s="1"/>
  <c r="T2650" i="27"/>
  <c r="T2649" i="27"/>
  <c r="M2649" i="27"/>
  <c r="L2649" i="27"/>
  <c r="O2649" i="27" s="1"/>
  <c r="T2648" i="27"/>
  <c r="R2648" i="27"/>
  <c r="Q2648" i="27"/>
  <c r="T2647" i="27"/>
  <c r="Q2647" i="27"/>
  <c r="M2647" i="27"/>
  <c r="T2646" i="27"/>
  <c r="T2645" i="27"/>
  <c r="T2644" i="27"/>
  <c r="T2643" i="27"/>
  <c r="M2643" i="27"/>
  <c r="L2643" i="27"/>
  <c r="O2643" i="27" s="1"/>
  <c r="T2642" i="27"/>
  <c r="T2641" i="27"/>
  <c r="M2641" i="27"/>
  <c r="T2640" i="27"/>
  <c r="Q2640" i="27"/>
  <c r="T2639" i="27"/>
  <c r="Q2639" i="27"/>
  <c r="L2639" i="27"/>
  <c r="O2639" i="27" s="1"/>
  <c r="M2639" i="27"/>
  <c r="T2638" i="27"/>
  <c r="T2637" i="27"/>
  <c r="M2637" i="27"/>
  <c r="L2637" i="27"/>
  <c r="O2637" i="27" s="1"/>
  <c r="T2636" i="27"/>
  <c r="M2636" i="27"/>
  <c r="T2635" i="27"/>
  <c r="M2635" i="27"/>
  <c r="T2634" i="27"/>
  <c r="T2633" i="27"/>
  <c r="T2632" i="27"/>
  <c r="T2631" i="27"/>
  <c r="R2631" i="27"/>
  <c r="Q2631" i="27"/>
  <c r="T2630" i="27"/>
  <c r="T2629" i="27"/>
  <c r="M2629" i="27"/>
  <c r="T2628" i="27"/>
  <c r="T2627" i="27"/>
  <c r="M2627" i="27"/>
  <c r="L2627" i="27"/>
  <c r="O2627" i="27" s="1"/>
  <c r="T2626" i="27"/>
  <c r="T2625" i="27"/>
  <c r="M2625" i="27"/>
  <c r="T2624" i="27"/>
  <c r="T2623" i="27"/>
  <c r="Q2623" i="27"/>
  <c r="M2623" i="27"/>
  <c r="L2623" i="27"/>
  <c r="O2623" i="27" s="1"/>
  <c r="T2622" i="27"/>
  <c r="T2621" i="27"/>
  <c r="T2620" i="27"/>
  <c r="T2619" i="27"/>
  <c r="L2619" i="27"/>
  <c r="O2619" i="27" s="1"/>
  <c r="M2619" i="27"/>
  <c r="T2618" i="27"/>
  <c r="T2617" i="27"/>
  <c r="M2617" i="27"/>
  <c r="L2617" i="27"/>
  <c r="O2617" i="27" s="1"/>
  <c r="T2616" i="27"/>
  <c r="Q2616" i="27"/>
  <c r="T2615" i="27"/>
  <c r="Q2615" i="27"/>
  <c r="M2615" i="27"/>
  <c r="T2614" i="27"/>
  <c r="T2613" i="27"/>
  <c r="T2612" i="27"/>
  <c r="T2611" i="27"/>
  <c r="M2611" i="27"/>
  <c r="T2610" i="27"/>
  <c r="T2609" i="27"/>
  <c r="R2609" i="27"/>
  <c r="L2609" i="27"/>
  <c r="O2609" i="27" s="1"/>
  <c r="M2609" i="27"/>
  <c r="T2608" i="27"/>
  <c r="M2608" i="27"/>
  <c r="T2607" i="27"/>
  <c r="L2607" i="27"/>
  <c r="O2607" i="27" s="1"/>
  <c r="M2607" i="27"/>
  <c r="T2606" i="27"/>
  <c r="T2605" i="27"/>
  <c r="M2605" i="27"/>
  <c r="L2605" i="27"/>
  <c r="O2605" i="27" s="1"/>
  <c r="T2604" i="27"/>
  <c r="T2603" i="27"/>
  <c r="M2603" i="27"/>
  <c r="L2603" i="27"/>
  <c r="O2603" i="27" s="1"/>
  <c r="T2602" i="27"/>
  <c r="T2601" i="27"/>
  <c r="T2600" i="27"/>
  <c r="L2600" i="27"/>
  <c r="O2600" i="27" s="1"/>
  <c r="T2599" i="27"/>
  <c r="M2599" i="27"/>
  <c r="T2598" i="27"/>
  <c r="T2597" i="27"/>
  <c r="L2597" i="27"/>
  <c r="O2597" i="27" s="1"/>
  <c r="M2597" i="27"/>
  <c r="T2596" i="27"/>
  <c r="T2595" i="27"/>
  <c r="R2595" i="27"/>
  <c r="Q2595" i="27"/>
  <c r="T2594" i="27"/>
  <c r="T2593" i="27"/>
  <c r="T2592" i="27"/>
  <c r="T2591" i="27"/>
  <c r="R2591" i="27"/>
  <c r="Q2591" i="27"/>
  <c r="T2590" i="27"/>
  <c r="T2589" i="27"/>
  <c r="T2588" i="27"/>
  <c r="T2587" i="27"/>
  <c r="R2587" i="27"/>
  <c r="Q2587" i="27"/>
  <c r="T2586" i="27"/>
  <c r="T2585" i="27"/>
  <c r="Q2585" i="27"/>
  <c r="T2584" i="27"/>
  <c r="T2583" i="27"/>
  <c r="R2583" i="27"/>
  <c r="Q2583" i="27"/>
  <c r="T2582" i="27"/>
  <c r="T2581" i="27"/>
  <c r="T2580" i="27"/>
  <c r="T2579" i="27"/>
  <c r="T2578" i="27"/>
  <c r="T2577" i="27"/>
  <c r="T2576" i="27"/>
  <c r="T2575" i="27"/>
  <c r="T2574" i="27"/>
  <c r="T2573" i="27"/>
  <c r="T2572" i="27"/>
  <c r="T2571" i="27"/>
  <c r="T2570" i="27"/>
  <c r="T2569" i="27"/>
  <c r="T2568" i="27"/>
  <c r="T2567" i="27"/>
  <c r="T2566" i="27"/>
  <c r="T2565" i="27"/>
  <c r="M2565" i="27"/>
  <c r="L2565" i="27"/>
  <c r="O2565" i="27" s="1"/>
  <c r="T2564" i="27"/>
  <c r="R2564" i="27"/>
  <c r="Q2564" i="27"/>
  <c r="T2563" i="27"/>
  <c r="T2562" i="27"/>
  <c r="T2561" i="27"/>
  <c r="L2561" i="27"/>
  <c r="O2561" i="27" s="1"/>
  <c r="T2560" i="27"/>
  <c r="T2559" i="27"/>
  <c r="M2559" i="27"/>
  <c r="L2559" i="27"/>
  <c r="O2559" i="27" s="1"/>
  <c r="T2558" i="27"/>
  <c r="T2557" i="27"/>
  <c r="M2557" i="27"/>
  <c r="L2557" i="27"/>
  <c r="O2557" i="27" s="1"/>
  <c r="T2556" i="27"/>
  <c r="R2556" i="27"/>
  <c r="Q2556" i="27"/>
  <c r="L2556" i="27"/>
  <c r="O2556" i="27" s="1"/>
  <c r="T2555" i="27"/>
  <c r="R2555" i="27"/>
  <c r="T2554" i="27"/>
  <c r="T2553" i="27"/>
  <c r="Q2553" i="27"/>
  <c r="T2552" i="27"/>
  <c r="T2551" i="27"/>
  <c r="M2551" i="27"/>
  <c r="L2551" i="27"/>
  <c r="O2551" i="27" s="1"/>
  <c r="T2550" i="27"/>
  <c r="T2549" i="27"/>
  <c r="T2548" i="27"/>
  <c r="T2547" i="27"/>
  <c r="T2546" i="27"/>
  <c r="T2545" i="27"/>
  <c r="L2545" i="27"/>
  <c r="O2545" i="27" s="1"/>
  <c r="T2544" i="27"/>
  <c r="T2543" i="27"/>
  <c r="R2543" i="27"/>
  <c r="O2543" i="27"/>
  <c r="L2543" i="27"/>
  <c r="T2542" i="27"/>
  <c r="T2541" i="27"/>
  <c r="T2540" i="27"/>
  <c r="T2539" i="27"/>
  <c r="T2538" i="27"/>
  <c r="T2537" i="27"/>
  <c r="T2536" i="27"/>
  <c r="Q2536" i="27"/>
  <c r="R2536" i="27"/>
  <c r="T2535" i="27"/>
  <c r="Q2535" i="27"/>
  <c r="R2535" i="27"/>
  <c r="O2535" i="27"/>
  <c r="L2535" i="27"/>
  <c r="T2534" i="27"/>
  <c r="T2533" i="27"/>
  <c r="L2533" i="27"/>
  <c r="O2533" i="27" s="1"/>
  <c r="T2532" i="27"/>
  <c r="R2532" i="27"/>
  <c r="Q2532" i="27"/>
  <c r="T2531" i="27"/>
  <c r="T2530" i="27"/>
  <c r="T2529" i="27"/>
  <c r="T2528" i="27"/>
  <c r="Q2528" i="27"/>
  <c r="T2527" i="27"/>
  <c r="T2526" i="27"/>
  <c r="T2525" i="27"/>
  <c r="T2524" i="27"/>
  <c r="Q2524" i="27"/>
  <c r="T2523" i="27"/>
  <c r="T2522" i="27"/>
  <c r="T2521" i="27"/>
  <c r="T2520" i="27"/>
  <c r="R2520" i="27"/>
  <c r="Q2520" i="27"/>
  <c r="T2519" i="27"/>
  <c r="T2518" i="27"/>
  <c r="T2517" i="27"/>
  <c r="T2516" i="27"/>
  <c r="R2516" i="27"/>
  <c r="Q2516" i="27"/>
  <c r="T2515" i="27"/>
  <c r="T2514" i="27"/>
  <c r="T2513" i="27"/>
  <c r="T2512" i="27"/>
  <c r="T2511" i="27"/>
  <c r="T2510" i="27"/>
  <c r="T2509" i="27"/>
  <c r="T2508" i="27"/>
  <c r="T2507" i="27"/>
  <c r="T2506" i="27"/>
  <c r="T2505" i="27"/>
  <c r="T2504" i="27"/>
  <c r="Q2504" i="27"/>
  <c r="T2503" i="27"/>
  <c r="T2502" i="27"/>
  <c r="T2501" i="27"/>
  <c r="T2500" i="27"/>
  <c r="Q2500" i="27"/>
  <c r="T2499" i="27"/>
  <c r="T2498" i="27"/>
  <c r="T2497" i="27"/>
  <c r="T2496" i="27"/>
  <c r="Q2496" i="27"/>
  <c r="T2495" i="27"/>
  <c r="T2494" i="27"/>
  <c r="T2493" i="27"/>
  <c r="T2492" i="27"/>
  <c r="Q2492" i="27"/>
  <c r="T2491" i="27"/>
  <c r="T2490" i="27"/>
  <c r="T2489" i="27"/>
  <c r="T2488" i="27"/>
  <c r="R2488" i="27"/>
  <c r="Q2488" i="27"/>
  <c r="T2487" i="27"/>
  <c r="T2486" i="27"/>
  <c r="T2485" i="27"/>
  <c r="T2484" i="27"/>
  <c r="R2484" i="27"/>
  <c r="Q2484" i="27"/>
  <c r="T2483" i="27"/>
  <c r="T2482" i="27"/>
  <c r="T2481" i="27"/>
  <c r="T2480" i="27"/>
  <c r="T2479" i="27"/>
  <c r="T2478" i="27"/>
  <c r="T2477" i="27"/>
  <c r="T2476" i="27"/>
  <c r="T2475" i="27"/>
  <c r="T2474" i="27"/>
  <c r="T2473" i="27"/>
  <c r="T2472" i="27"/>
  <c r="Q2472" i="27"/>
  <c r="T2471" i="27"/>
  <c r="T2470" i="27"/>
  <c r="T2469" i="27"/>
  <c r="T2468" i="27"/>
  <c r="Q2468" i="27"/>
  <c r="T2467" i="27"/>
  <c r="T2466" i="27"/>
  <c r="T2465" i="27"/>
  <c r="T2464" i="27"/>
  <c r="Q2464" i="27"/>
  <c r="T2463" i="27"/>
  <c r="T2462" i="27"/>
  <c r="T2461" i="27"/>
  <c r="T2460" i="27"/>
  <c r="Q2460" i="27"/>
  <c r="T2459" i="27"/>
  <c r="T2458" i="27"/>
  <c r="T2457" i="27"/>
  <c r="T2456" i="27"/>
  <c r="R2456" i="27"/>
  <c r="Q2456" i="27"/>
  <c r="T2455" i="27"/>
  <c r="T2454" i="27"/>
  <c r="T2453" i="27"/>
  <c r="T2452" i="27"/>
  <c r="R2452" i="27"/>
  <c r="Q2452" i="27"/>
  <c r="T2451" i="27"/>
  <c r="T2450" i="27"/>
  <c r="T2449" i="27"/>
  <c r="T2448" i="27"/>
  <c r="T2447" i="27"/>
  <c r="T2446" i="27"/>
  <c r="T2445" i="27"/>
  <c r="T2444" i="27"/>
  <c r="Q2444" i="27"/>
  <c r="T2443" i="27"/>
  <c r="T2442" i="27"/>
  <c r="T2441" i="27"/>
  <c r="T2440" i="27"/>
  <c r="T2439" i="27"/>
  <c r="Q2439" i="27"/>
  <c r="T2438" i="27"/>
  <c r="T2437" i="27"/>
  <c r="Q2437" i="27"/>
  <c r="L2437" i="27"/>
  <c r="O2437" i="27" s="1"/>
  <c r="M2437" i="27"/>
  <c r="T2436" i="27"/>
  <c r="T2435" i="27"/>
  <c r="L2435" i="27"/>
  <c r="O2435" i="27" s="1"/>
  <c r="M2435" i="27"/>
  <c r="T2434" i="27"/>
  <c r="T2433" i="27"/>
  <c r="L2433" i="27"/>
  <c r="O2433" i="27" s="1"/>
  <c r="M2433" i="27"/>
  <c r="T2432" i="27"/>
  <c r="T2431" i="27"/>
  <c r="R2431" i="27"/>
  <c r="Q2431" i="27"/>
  <c r="L2431" i="27"/>
  <c r="O2431" i="27" s="1"/>
  <c r="M2431" i="27"/>
  <c r="T2430" i="27"/>
  <c r="T2429" i="27"/>
  <c r="R2429" i="27"/>
  <c r="M2429" i="27"/>
  <c r="L2429" i="27"/>
  <c r="O2429" i="27" s="1"/>
  <c r="T2428" i="27"/>
  <c r="T2427" i="27"/>
  <c r="R2427" i="27"/>
  <c r="Q2427" i="27"/>
  <c r="M2427" i="27"/>
  <c r="L2427" i="27"/>
  <c r="O2427" i="27" s="1"/>
  <c r="T2426" i="27"/>
  <c r="T2425" i="27"/>
  <c r="M2425" i="27"/>
  <c r="L2425" i="27"/>
  <c r="O2425" i="27" s="1"/>
  <c r="T2424" i="27"/>
  <c r="T2423" i="27"/>
  <c r="Q2423" i="27"/>
  <c r="R2423" i="27"/>
  <c r="M2423" i="27"/>
  <c r="L2423" i="27"/>
  <c r="O2423" i="27" s="1"/>
  <c r="T2422" i="27"/>
  <c r="T2421" i="27"/>
  <c r="R2421" i="27"/>
  <c r="T2420" i="27"/>
  <c r="T2419" i="27"/>
  <c r="R2419" i="27"/>
  <c r="Q2419" i="27"/>
  <c r="M2419" i="27"/>
  <c r="T2418" i="27"/>
  <c r="T2417" i="27"/>
  <c r="T2416" i="27"/>
  <c r="Q2416" i="27"/>
  <c r="T2415" i="27"/>
  <c r="R2415" i="27"/>
  <c r="T2414" i="27"/>
  <c r="T2413" i="27"/>
  <c r="L2413" i="27"/>
  <c r="O2413" i="27" s="1"/>
  <c r="M2413" i="27"/>
  <c r="T2412" i="27"/>
  <c r="T2411" i="27"/>
  <c r="M2411" i="27"/>
  <c r="T2410" i="27"/>
  <c r="T2409" i="27"/>
  <c r="L2409" i="27"/>
  <c r="O2409" i="27" s="1"/>
  <c r="M2409" i="27"/>
  <c r="T2408" i="27"/>
  <c r="Q2408" i="27"/>
  <c r="T2407" i="27"/>
  <c r="R2407" i="27"/>
  <c r="M2407" i="27"/>
  <c r="L2407" i="27"/>
  <c r="O2407" i="27" s="1"/>
  <c r="T2406" i="27"/>
  <c r="T2405" i="27"/>
  <c r="T2404" i="27"/>
  <c r="T2403" i="27"/>
  <c r="Q2403" i="27"/>
  <c r="R2403" i="27"/>
  <c r="M2403" i="27"/>
  <c r="T2402" i="27"/>
  <c r="T2401" i="27"/>
  <c r="T2400" i="27"/>
  <c r="Q2400" i="27"/>
  <c r="M2400" i="27"/>
  <c r="T2399" i="27"/>
  <c r="R2399" i="27"/>
  <c r="T2398" i="27"/>
  <c r="T2397" i="27"/>
  <c r="L2397" i="27"/>
  <c r="O2397" i="27" s="1"/>
  <c r="M2397" i="27"/>
  <c r="T2396" i="27"/>
  <c r="T2395" i="27"/>
  <c r="R2395" i="27"/>
  <c r="Q2395" i="27"/>
  <c r="M2395" i="27"/>
  <c r="T2394" i="27"/>
  <c r="T2393" i="27"/>
  <c r="Q2393" i="27"/>
  <c r="L2393" i="27"/>
  <c r="O2393" i="27" s="1"/>
  <c r="M2393" i="27"/>
  <c r="T2392" i="27"/>
  <c r="Q2392" i="27"/>
  <c r="M2392" i="27"/>
  <c r="T2391" i="27"/>
  <c r="R2391" i="27"/>
  <c r="M2391" i="27"/>
  <c r="L2391" i="27"/>
  <c r="O2391" i="27" s="1"/>
  <c r="T2390" i="27"/>
  <c r="T2389" i="27"/>
  <c r="T2388" i="27"/>
  <c r="T2387" i="27"/>
  <c r="Q2387" i="27"/>
  <c r="R2387" i="27"/>
  <c r="M2387" i="27"/>
  <c r="T2386" i="27"/>
  <c r="T2385" i="27"/>
  <c r="T2384" i="27"/>
  <c r="Q2384" i="27"/>
  <c r="M2384" i="27"/>
  <c r="T2383" i="27"/>
  <c r="R2383" i="27"/>
  <c r="T2382" i="27"/>
  <c r="T2381" i="27"/>
  <c r="L2381" i="27"/>
  <c r="O2381" i="27" s="1"/>
  <c r="M2381" i="27"/>
  <c r="T2380" i="27"/>
  <c r="T2379" i="27"/>
  <c r="M2379" i="27"/>
  <c r="T2378" i="27"/>
  <c r="T2377" i="27"/>
  <c r="L2377" i="27"/>
  <c r="O2377" i="27" s="1"/>
  <c r="M2377" i="27"/>
  <c r="T2376" i="27"/>
  <c r="Q2376" i="27"/>
  <c r="M2376" i="27"/>
  <c r="T2375" i="27"/>
  <c r="R2375" i="27"/>
  <c r="M2375" i="27"/>
  <c r="L2375" i="27"/>
  <c r="O2375" i="27" s="1"/>
  <c r="T2374" i="27"/>
  <c r="T2373" i="27"/>
  <c r="T2372" i="27"/>
  <c r="T2371" i="27"/>
  <c r="Q2371" i="27"/>
  <c r="R2371" i="27"/>
  <c r="M2371" i="27"/>
  <c r="T2370" i="27"/>
  <c r="T2369" i="27"/>
  <c r="T2368" i="27"/>
  <c r="Q2368" i="27"/>
  <c r="T2367" i="27"/>
  <c r="R2367" i="27"/>
  <c r="T2366" i="27"/>
  <c r="T2365" i="27"/>
  <c r="L2365" i="27"/>
  <c r="O2365" i="27" s="1"/>
  <c r="M2365" i="27"/>
  <c r="T2364" i="27"/>
  <c r="T2363" i="27"/>
  <c r="Q2363" i="27"/>
  <c r="R2363" i="27"/>
  <c r="M2363" i="27"/>
  <c r="T2362" i="27"/>
  <c r="T2361" i="27"/>
  <c r="L2361" i="27"/>
  <c r="O2361" i="27" s="1"/>
  <c r="M2361" i="27"/>
  <c r="T2360" i="27"/>
  <c r="Q2360" i="27"/>
  <c r="T2359" i="27"/>
  <c r="R2359" i="27"/>
  <c r="M2359" i="27"/>
  <c r="L2359" i="27"/>
  <c r="O2359" i="27" s="1"/>
  <c r="T2358" i="27"/>
  <c r="T2357" i="27"/>
  <c r="M2357" i="27"/>
  <c r="L2357" i="27"/>
  <c r="O2357" i="27" s="1"/>
  <c r="T2356" i="27"/>
  <c r="T2355" i="27"/>
  <c r="R2355" i="27"/>
  <c r="Q2355" i="27"/>
  <c r="M2355" i="27"/>
  <c r="L2355" i="27"/>
  <c r="O2355" i="27" s="1"/>
  <c r="T2354" i="27"/>
  <c r="T2353" i="27"/>
  <c r="M2353" i="27"/>
  <c r="T2352" i="27"/>
  <c r="Q2352" i="27"/>
  <c r="T2351" i="27"/>
  <c r="M2351" i="27"/>
  <c r="L2351" i="27"/>
  <c r="O2351" i="27" s="1"/>
  <c r="T2350" i="27"/>
  <c r="T2349" i="27"/>
  <c r="L2349" i="27"/>
  <c r="O2349" i="27" s="1"/>
  <c r="T2348" i="27"/>
  <c r="M2348" i="27"/>
  <c r="T2347" i="27"/>
  <c r="Q2347" i="27"/>
  <c r="M2347" i="27"/>
  <c r="L2347" i="27"/>
  <c r="O2347" i="27" s="1"/>
  <c r="T2346" i="27"/>
  <c r="T2345" i="27"/>
  <c r="M2345" i="27"/>
  <c r="T2344" i="27"/>
  <c r="Q2344" i="27"/>
  <c r="T2343" i="27"/>
  <c r="M2343" i="27"/>
  <c r="L2343" i="27"/>
  <c r="O2343" i="27" s="1"/>
  <c r="T2342" i="27"/>
  <c r="T2341" i="27"/>
  <c r="M2341" i="27"/>
  <c r="L2341" i="27"/>
  <c r="O2341" i="27" s="1"/>
  <c r="T2340" i="27"/>
  <c r="R2340" i="27"/>
  <c r="Q2340" i="27"/>
  <c r="T2339" i="27"/>
  <c r="R2339" i="27"/>
  <c r="Q2339" i="27"/>
  <c r="M2339" i="27"/>
  <c r="L2339" i="27"/>
  <c r="O2339" i="27" s="1"/>
  <c r="T2338" i="27"/>
  <c r="T2337" i="27"/>
  <c r="Q2337" i="27"/>
  <c r="M2337" i="27"/>
  <c r="T2336" i="27"/>
  <c r="Q2336" i="27"/>
  <c r="M2336" i="27"/>
  <c r="T2335" i="27"/>
  <c r="M2335" i="27"/>
  <c r="L2335" i="27"/>
  <c r="O2335" i="27" s="1"/>
  <c r="T2334" i="27"/>
  <c r="T2333" i="27"/>
  <c r="R2333" i="27"/>
  <c r="L2333" i="27"/>
  <c r="O2333" i="27" s="1"/>
  <c r="T2332" i="27"/>
  <c r="Q2332" i="27"/>
  <c r="M2332" i="27"/>
  <c r="T2331" i="27"/>
  <c r="R2331" i="27"/>
  <c r="M2331" i="27"/>
  <c r="L2331" i="27"/>
  <c r="O2331" i="27" s="1"/>
  <c r="T2330" i="27"/>
  <c r="T2329" i="27"/>
  <c r="L2329" i="27"/>
  <c r="O2329" i="27" s="1"/>
  <c r="M2329" i="27"/>
  <c r="T2328" i="27"/>
  <c r="Q2328" i="27"/>
  <c r="L2328" i="27"/>
  <c r="O2328" i="27" s="1"/>
  <c r="T2327" i="27"/>
  <c r="M2327" i="27"/>
  <c r="T2326" i="27"/>
  <c r="T2325" i="27"/>
  <c r="M2325" i="27"/>
  <c r="T2324" i="27"/>
  <c r="Q2324" i="27"/>
  <c r="L2324" i="27"/>
  <c r="O2324" i="27" s="1"/>
  <c r="T2323" i="27"/>
  <c r="T2322" i="27"/>
  <c r="T2321" i="27"/>
  <c r="M2321" i="27"/>
  <c r="T2320" i="27"/>
  <c r="Q2320" i="27"/>
  <c r="L2320" i="27"/>
  <c r="O2320" i="27" s="1"/>
  <c r="T2319" i="27"/>
  <c r="M2319" i="27"/>
  <c r="T2318" i="27"/>
  <c r="T2317" i="27"/>
  <c r="M2317" i="27"/>
  <c r="T2316" i="27"/>
  <c r="Q2316" i="27"/>
  <c r="L2316" i="27"/>
  <c r="O2316" i="27" s="1"/>
  <c r="T2315" i="27"/>
  <c r="T2314" i="27"/>
  <c r="T2313" i="27"/>
  <c r="L2313" i="27"/>
  <c r="O2313" i="27" s="1"/>
  <c r="M2313" i="27"/>
  <c r="T2312" i="27"/>
  <c r="Q2312" i="27"/>
  <c r="R2312" i="27"/>
  <c r="T2311" i="27"/>
  <c r="M2311" i="27"/>
  <c r="T2310" i="27"/>
  <c r="T2309" i="27"/>
  <c r="M2309" i="27"/>
  <c r="T2308" i="27"/>
  <c r="R2308" i="27"/>
  <c r="Q2308" i="27"/>
  <c r="T2307" i="27"/>
  <c r="T2306" i="27"/>
  <c r="T2305" i="27"/>
  <c r="M2305" i="27"/>
  <c r="T2304" i="27"/>
  <c r="R2304" i="27"/>
  <c r="M2304" i="27"/>
  <c r="T2303" i="27"/>
  <c r="M2303" i="27"/>
  <c r="T2302" i="27"/>
  <c r="T2301" i="27"/>
  <c r="M2301" i="27"/>
  <c r="T2300" i="27"/>
  <c r="Q2300" i="27"/>
  <c r="L2300" i="27"/>
  <c r="O2300" i="27" s="1"/>
  <c r="T2299" i="27"/>
  <c r="T2298" i="27"/>
  <c r="T2297" i="27"/>
  <c r="L2297" i="27"/>
  <c r="O2297" i="27" s="1"/>
  <c r="M2297" i="27"/>
  <c r="T2296" i="27"/>
  <c r="R2296" i="27"/>
  <c r="Q2296" i="27"/>
  <c r="T2295" i="27"/>
  <c r="M2295" i="27"/>
  <c r="T2294" i="27"/>
  <c r="T2293" i="27"/>
  <c r="M2293" i="27"/>
  <c r="T2292" i="27"/>
  <c r="Q2292" i="27"/>
  <c r="T2291" i="27"/>
  <c r="T2290" i="27"/>
  <c r="T2289" i="27"/>
  <c r="M2289" i="27"/>
  <c r="T2288" i="27"/>
  <c r="Q2288" i="27"/>
  <c r="M2288" i="27"/>
  <c r="T2287" i="27"/>
  <c r="M2287" i="27"/>
  <c r="T2286" i="27"/>
  <c r="T2285" i="27"/>
  <c r="M2285" i="27"/>
  <c r="T2284" i="27"/>
  <c r="Q2284" i="27"/>
  <c r="T2283" i="27"/>
  <c r="T2282" i="27"/>
  <c r="T2281" i="27"/>
  <c r="L2281" i="27"/>
  <c r="O2281" i="27" s="1"/>
  <c r="M2281" i="27"/>
  <c r="T2280" i="27"/>
  <c r="R2280" i="27"/>
  <c r="T2279" i="27"/>
  <c r="M2279" i="27"/>
  <c r="T2278" i="27"/>
  <c r="T2277" i="27"/>
  <c r="L2277" i="27"/>
  <c r="O2277" i="27" s="1"/>
  <c r="M2277" i="27"/>
  <c r="T2276" i="27"/>
  <c r="R2276" i="27"/>
  <c r="Q2276" i="27"/>
  <c r="M2276" i="27"/>
  <c r="T2275" i="27"/>
  <c r="T2274" i="27"/>
  <c r="T2273" i="27"/>
  <c r="M2273" i="27"/>
  <c r="T2272" i="27"/>
  <c r="Q2272" i="27"/>
  <c r="L2272" i="27"/>
  <c r="O2272" i="27" s="1"/>
  <c r="T2271" i="27"/>
  <c r="M2271" i="27"/>
  <c r="T2270" i="27"/>
  <c r="T2269" i="27"/>
  <c r="M2269" i="27"/>
  <c r="T2268" i="27"/>
  <c r="Q2268" i="27"/>
  <c r="L2268" i="27"/>
  <c r="O2268" i="27" s="1"/>
  <c r="T2267" i="27"/>
  <c r="T2266" i="27"/>
  <c r="T2265" i="27"/>
  <c r="M2265" i="27"/>
  <c r="T2264" i="27"/>
  <c r="Q2264" i="27"/>
  <c r="T2263" i="27"/>
  <c r="L2263" i="27"/>
  <c r="O2263" i="27" s="1"/>
  <c r="M2263" i="27"/>
  <c r="T2262" i="27"/>
  <c r="T2261" i="27"/>
  <c r="M2261" i="27"/>
  <c r="T2260" i="27"/>
  <c r="Q2260" i="27"/>
  <c r="R2260" i="27"/>
  <c r="T2259" i="27"/>
  <c r="T2258" i="27"/>
  <c r="T2257" i="27"/>
  <c r="T2256" i="27"/>
  <c r="R2256" i="27"/>
  <c r="Q2256" i="27"/>
  <c r="M2256" i="27"/>
  <c r="T2255" i="27"/>
  <c r="T2254" i="27"/>
  <c r="T2253" i="27"/>
  <c r="T2252" i="27"/>
  <c r="Q2252" i="27"/>
  <c r="R2252" i="27"/>
  <c r="T2251" i="27"/>
  <c r="T2250" i="27"/>
  <c r="T2249" i="27"/>
  <c r="L2249" i="27"/>
  <c r="O2249" i="27" s="1"/>
  <c r="M2249" i="27"/>
  <c r="T2248" i="27"/>
  <c r="R2248" i="27"/>
  <c r="Q2248" i="27"/>
  <c r="T2247" i="27"/>
  <c r="M2247" i="27"/>
  <c r="T2246" i="27"/>
  <c r="T2245" i="27"/>
  <c r="L2245" i="27"/>
  <c r="O2245" i="27" s="1"/>
  <c r="M2245" i="27"/>
  <c r="T2244" i="27"/>
  <c r="Q2244" i="27"/>
  <c r="R2244" i="27"/>
  <c r="L2244" i="27"/>
  <c r="O2244" i="27" s="1"/>
  <c r="T2243" i="27"/>
  <c r="T2242" i="27"/>
  <c r="T2241" i="27"/>
  <c r="T2240" i="27"/>
  <c r="R2240" i="27"/>
  <c r="Q2240" i="27"/>
  <c r="L2240" i="27"/>
  <c r="O2240" i="27" s="1"/>
  <c r="T2239" i="27"/>
  <c r="T2238" i="27"/>
  <c r="T2237" i="27"/>
  <c r="T2236" i="27"/>
  <c r="R2236" i="27"/>
  <c r="Q2236" i="27"/>
  <c r="T2235" i="27"/>
  <c r="T2234" i="27"/>
  <c r="T2233" i="27"/>
  <c r="L2233" i="27"/>
  <c r="O2233" i="27" s="1"/>
  <c r="M2233" i="27"/>
  <c r="T2232" i="27"/>
  <c r="R2232" i="27"/>
  <c r="Q2232" i="27"/>
  <c r="T2231" i="27"/>
  <c r="T2230" i="27"/>
  <c r="T2229" i="27"/>
  <c r="M2229" i="27"/>
  <c r="T2228" i="27"/>
  <c r="R2228" i="27"/>
  <c r="Q2228" i="27"/>
  <c r="T2227" i="27"/>
  <c r="T2226" i="27"/>
  <c r="T2225" i="27"/>
  <c r="M2225" i="27"/>
  <c r="T2224" i="27"/>
  <c r="R2224" i="27"/>
  <c r="Q2224" i="27"/>
  <c r="M2224" i="27"/>
  <c r="T2223" i="27"/>
  <c r="T2222" i="27"/>
  <c r="T2221" i="27"/>
  <c r="M2221" i="27"/>
  <c r="T2220" i="27"/>
  <c r="Q2220" i="27"/>
  <c r="R2220" i="27"/>
  <c r="M2220" i="27"/>
  <c r="T2219" i="27"/>
  <c r="T2218" i="27"/>
  <c r="T2217" i="27"/>
  <c r="T2216" i="27"/>
  <c r="R2216" i="27"/>
  <c r="Q2216" i="27"/>
  <c r="L2216" i="27"/>
  <c r="O2216" i="27" s="1"/>
  <c r="T2215" i="27"/>
  <c r="M2215" i="27"/>
  <c r="T2214" i="27"/>
  <c r="T2213" i="27"/>
  <c r="L2213" i="27"/>
  <c r="O2213" i="27" s="1"/>
  <c r="M2213" i="27"/>
  <c r="T2212" i="27"/>
  <c r="R2212" i="27"/>
  <c r="Q2212" i="27"/>
  <c r="T2211" i="27"/>
  <c r="T2210" i="27"/>
  <c r="T2209" i="27"/>
  <c r="M2209" i="27"/>
  <c r="T2208" i="27"/>
  <c r="R2208" i="27"/>
  <c r="T2207" i="27"/>
  <c r="M2207" i="27"/>
  <c r="T2206" i="27"/>
  <c r="T2205" i="27"/>
  <c r="M2205" i="27"/>
  <c r="T2204" i="27"/>
  <c r="R2204" i="27"/>
  <c r="Q2204" i="27"/>
  <c r="L2204" i="27"/>
  <c r="O2204" i="27" s="1"/>
  <c r="T2203" i="27"/>
  <c r="T2202" i="27"/>
  <c r="T2201" i="27"/>
  <c r="T2200" i="27"/>
  <c r="Q2200" i="27"/>
  <c r="L2200" i="27"/>
  <c r="O2200" i="27" s="1"/>
  <c r="T2199" i="27"/>
  <c r="M2199" i="27"/>
  <c r="T2198" i="27"/>
  <c r="T2197" i="27"/>
  <c r="M2197" i="27"/>
  <c r="T2196" i="27"/>
  <c r="R2196" i="27"/>
  <c r="Q2196" i="27"/>
  <c r="T2195" i="27"/>
  <c r="T2194" i="27"/>
  <c r="T2193" i="27"/>
  <c r="M2193" i="27"/>
  <c r="T2192" i="27"/>
  <c r="Q2192" i="27"/>
  <c r="T2191" i="27"/>
  <c r="M2191" i="27"/>
  <c r="T2190" i="27"/>
  <c r="T2189" i="27"/>
  <c r="M2189" i="27"/>
  <c r="T2188" i="27"/>
  <c r="Q2188" i="27"/>
  <c r="L2188" i="27"/>
  <c r="O2188" i="27" s="1"/>
  <c r="T2187" i="27"/>
  <c r="T2186" i="27"/>
  <c r="T2185" i="27"/>
  <c r="T2184" i="27"/>
  <c r="Q2184" i="27"/>
  <c r="L2184" i="27"/>
  <c r="O2184" i="27" s="1"/>
  <c r="T2183" i="27"/>
  <c r="M2183" i="27"/>
  <c r="T2182" i="27"/>
  <c r="T2181" i="27"/>
  <c r="M2181" i="27"/>
  <c r="T2180" i="27"/>
  <c r="Q2180" i="27"/>
  <c r="T2179" i="27"/>
  <c r="T2178" i="27"/>
  <c r="R2178" i="27"/>
  <c r="T2177" i="27"/>
  <c r="M2177" i="27"/>
  <c r="T2176" i="27"/>
  <c r="Q2176" i="27"/>
  <c r="T2175" i="27"/>
  <c r="M2175" i="27"/>
  <c r="T2174" i="27"/>
  <c r="T2173" i="27"/>
  <c r="L2173" i="27"/>
  <c r="O2173" i="27" s="1"/>
  <c r="M2173" i="27"/>
  <c r="T2172" i="27"/>
  <c r="R2172" i="27"/>
  <c r="T2171" i="27"/>
  <c r="T2170" i="27"/>
  <c r="T2169" i="27"/>
  <c r="T2168" i="27"/>
  <c r="Q2168" i="27"/>
  <c r="R2168" i="27"/>
  <c r="L2168" i="27"/>
  <c r="O2168" i="27" s="1"/>
  <c r="T2167" i="27"/>
  <c r="M2167" i="27"/>
  <c r="T2166" i="27"/>
  <c r="T2165" i="27"/>
  <c r="M2165" i="27"/>
  <c r="T2164" i="27"/>
  <c r="R2164" i="27"/>
  <c r="Q2164" i="27"/>
  <c r="T2163" i="27"/>
  <c r="T2162" i="27"/>
  <c r="T2161" i="27"/>
  <c r="L2161" i="27"/>
  <c r="O2161" i="27" s="1"/>
  <c r="M2161" i="27"/>
  <c r="T2160" i="27"/>
  <c r="Q2160" i="27"/>
  <c r="R2160" i="27"/>
  <c r="T2159" i="27"/>
  <c r="M2159" i="27"/>
  <c r="T2158" i="27"/>
  <c r="T2157" i="27"/>
  <c r="L2157" i="27"/>
  <c r="O2157" i="27" s="1"/>
  <c r="M2157" i="27"/>
  <c r="T2156" i="27"/>
  <c r="Q2156" i="27"/>
  <c r="L2156" i="27"/>
  <c r="O2156" i="27" s="1"/>
  <c r="T2155" i="27"/>
  <c r="T2154" i="27"/>
  <c r="T2153" i="27"/>
  <c r="T2152" i="27"/>
  <c r="R2152" i="27"/>
  <c r="Q2152" i="27"/>
  <c r="L2152" i="27"/>
  <c r="O2152" i="27" s="1"/>
  <c r="T2151" i="27"/>
  <c r="M2151" i="27"/>
  <c r="T2150" i="27"/>
  <c r="T2149" i="27"/>
  <c r="L2149" i="27"/>
  <c r="O2149" i="27" s="1"/>
  <c r="M2149" i="27"/>
  <c r="T2148" i="27"/>
  <c r="R2148" i="27"/>
  <c r="Q2148" i="27"/>
  <c r="T2147" i="27"/>
  <c r="T2146" i="27"/>
  <c r="T2145" i="27"/>
  <c r="T2144" i="27"/>
  <c r="Q2144" i="27"/>
  <c r="R2144" i="27"/>
  <c r="T2143" i="27"/>
  <c r="Q2143" i="27"/>
  <c r="M2143" i="27"/>
  <c r="T2142" i="27"/>
  <c r="T2141" i="27"/>
  <c r="R2141" i="27"/>
  <c r="M2141" i="27"/>
  <c r="T2140" i="27"/>
  <c r="Q2140" i="27"/>
  <c r="T2139" i="27"/>
  <c r="T2138" i="27"/>
  <c r="T2137" i="27"/>
  <c r="L2137" i="27"/>
  <c r="O2137" i="27" s="1"/>
  <c r="M2137" i="27"/>
  <c r="T2136" i="27"/>
  <c r="R2136" i="27"/>
  <c r="Q2136" i="27"/>
  <c r="M2136" i="27"/>
  <c r="T2135" i="27"/>
  <c r="Q2135" i="27"/>
  <c r="M2135" i="27"/>
  <c r="T2134" i="27"/>
  <c r="T2133" i="27"/>
  <c r="T2132" i="27"/>
  <c r="Q2132" i="27"/>
  <c r="M2132" i="27"/>
  <c r="T2131" i="27"/>
  <c r="T2130" i="27"/>
  <c r="T2129" i="27"/>
  <c r="M2129" i="27"/>
  <c r="T2128" i="27"/>
  <c r="Q2128" i="27"/>
  <c r="M2128" i="27"/>
  <c r="T2127" i="27"/>
  <c r="Q2127" i="27"/>
  <c r="M2127" i="27"/>
  <c r="T2126" i="27"/>
  <c r="T2125" i="27"/>
  <c r="L2125" i="27"/>
  <c r="O2125" i="27" s="1"/>
  <c r="M2125" i="27"/>
  <c r="T2124" i="27"/>
  <c r="Q2124" i="27"/>
  <c r="M2124" i="27"/>
  <c r="T2123" i="27"/>
  <c r="T2122" i="27"/>
  <c r="T2121" i="27"/>
  <c r="M2121" i="27"/>
  <c r="T2120" i="27"/>
  <c r="R2120" i="27"/>
  <c r="Q2120" i="27"/>
  <c r="M2120" i="27"/>
  <c r="T2119" i="27"/>
  <c r="Q2119" i="27"/>
  <c r="M2119" i="27"/>
  <c r="T2118" i="27"/>
  <c r="T2117" i="27"/>
  <c r="T2116" i="27"/>
  <c r="Q2116" i="27"/>
  <c r="L2116" i="27"/>
  <c r="O2116" i="27" s="1"/>
  <c r="T2115" i="27"/>
  <c r="T2114" i="27"/>
  <c r="T2113" i="27"/>
  <c r="M2113" i="27"/>
  <c r="T2112" i="27"/>
  <c r="R2112" i="27"/>
  <c r="T2111" i="27"/>
  <c r="Q2111" i="27"/>
  <c r="M2111" i="27"/>
  <c r="T2110" i="27"/>
  <c r="T2109" i="27"/>
  <c r="L2109" i="27"/>
  <c r="O2109" i="27" s="1"/>
  <c r="M2109" i="27"/>
  <c r="T2108" i="27"/>
  <c r="R2108" i="27"/>
  <c r="Q2108" i="27"/>
  <c r="L2108" i="27"/>
  <c r="O2108" i="27" s="1"/>
  <c r="T2107" i="27"/>
  <c r="T2106" i="27"/>
  <c r="T2105" i="27"/>
  <c r="Q2105" i="27"/>
  <c r="L2105" i="27"/>
  <c r="O2105" i="27" s="1"/>
  <c r="M2105" i="27"/>
  <c r="T2104" i="27"/>
  <c r="R2104" i="27"/>
  <c r="Q2104" i="27"/>
  <c r="M2104" i="27"/>
  <c r="T2103" i="27"/>
  <c r="M2103" i="27"/>
  <c r="T2102" i="27"/>
  <c r="T2101" i="27"/>
  <c r="Q2101" i="27"/>
  <c r="M2101" i="27"/>
  <c r="T2100" i="27"/>
  <c r="M2100" i="27"/>
  <c r="T2099" i="27"/>
  <c r="T2098" i="27"/>
  <c r="T2097" i="27"/>
  <c r="M2097" i="27"/>
  <c r="T2096" i="27"/>
  <c r="R2096" i="27"/>
  <c r="Q2096" i="27"/>
  <c r="M2096" i="27"/>
  <c r="T2095" i="27"/>
  <c r="M2095" i="27"/>
  <c r="T2094" i="27"/>
  <c r="T2093" i="27"/>
  <c r="R2093" i="27"/>
  <c r="T2092" i="27"/>
  <c r="T2091" i="27"/>
  <c r="T2090" i="27"/>
  <c r="T2089" i="27"/>
  <c r="M2089" i="27"/>
  <c r="T2088" i="27"/>
  <c r="Q2088" i="27"/>
  <c r="M2088" i="27"/>
  <c r="T2087" i="27"/>
  <c r="R2087" i="27"/>
  <c r="Q2087" i="27"/>
  <c r="M2087" i="27"/>
  <c r="T2086" i="27"/>
  <c r="T2085" i="27"/>
  <c r="Q2085" i="27"/>
  <c r="M2085" i="27"/>
  <c r="T2084" i="27"/>
  <c r="L2084" i="27"/>
  <c r="O2084" i="27" s="1"/>
  <c r="T2083" i="27"/>
  <c r="T2082" i="27"/>
  <c r="T2081" i="27"/>
  <c r="R2081" i="27"/>
  <c r="T2080" i="27"/>
  <c r="Q2080" i="27"/>
  <c r="R2080" i="27"/>
  <c r="T2079" i="27"/>
  <c r="R2079" i="27"/>
  <c r="Q2079" i="27"/>
  <c r="M2079" i="27"/>
  <c r="T2078" i="27"/>
  <c r="T2077" i="27"/>
  <c r="L2077" i="27"/>
  <c r="O2077" i="27" s="1"/>
  <c r="M2077" i="27"/>
  <c r="T2076" i="27"/>
  <c r="T2075" i="27"/>
  <c r="T2074" i="27"/>
  <c r="M2074" i="27"/>
  <c r="T2073" i="27"/>
  <c r="L2073" i="27"/>
  <c r="O2073" i="27" s="1"/>
  <c r="M2073" i="27"/>
  <c r="T2072" i="27"/>
  <c r="Q2072" i="27"/>
  <c r="R2072" i="27"/>
  <c r="T2071" i="27"/>
  <c r="R2071" i="27"/>
  <c r="Q2071" i="27"/>
  <c r="T2070" i="27"/>
  <c r="T2069" i="27"/>
  <c r="M2069" i="27"/>
  <c r="T2068" i="27"/>
  <c r="R2068" i="27"/>
  <c r="Q2068" i="27"/>
  <c r="M2068" i="27"/>
  <c r="T2067" i="27"/>
  <c r="T2066" i="27"/>
  <c r="T2065" i="27"/>
  <c r="R2065" i="27"/>
  <c r="M2065" i="27"/>
  <c r="T2064" i="27"/>
  <c r="Q2064" i="27"/>
  <c r="R2064" i="27"/>
  <c r="L2064" i="27"/>
  <c r="O2064" i="27" s="1"/>
  <c r="T2063" i="27"/>
  <c r="T2062" i="27"/>
  <c r="T2061" i="27"/>
  <c r="T2060" i="27"/>
  <c r="Q2060" i="27"/>
  <c r="T2059" i="27"/>
  <c r="T2058" i="27"/>
  <c r="T2057" i="27"/>
  <c r="Q2057" i="27"/>
  <c r="M2057" i="27"/>
  <c r="T2056" i="27"/>
  <c r="Q2056" i="27"/>
  <c r="M2056" i="27"/>
  <c r="T2055" i="27"/>
  <c r="Q2055" i="27"/>
  <c r="T2054" i="27"/>
  <c r="T2053" i="27"/>
  <c r="M2053" i="27"/>
  <c r="T2052" i="27"/>
  <c r="Q2052" i="27"/>
  <c r="M2052" i="27"/>
  <c r="T2051" i="27"/>
  <c r="T2050" i="27"/>
  <c r="T2049" i="27"/>
  <c r="T2048" i="27"/>
  <c r="R2048" i="27"/>
  <c r="Q2048" i="27"/>
  <c r="T2047" i="27"/>
  <c r="T2046" i="27"/>
  <c r="T2045" i="27"/>
  <c r="R2045" i="27"/>
  <c r="L2045" i="27"/>
  <c r="O2045" i="27" s="1"/>
  <c r="M2045" i="27"/>
  <c r="T2044" i="27"/>
  <c r="R2044" i="27"/>
  <c r="Q2044" i="27"/>
  <c r="M2044" i="27"/>
  <c r="T2043" i="27"/>
  <c r="T2042" i="27"/>
  <c r="T2041" i="27"/>
  <c r="R2041" i="27"/>
  <c r="L2041" i="27"/>
  <c r="O2041" i="27" s="1"/>
  <c r="M2041" i="27"/>
  <c r="T2040" i="27"/>
  <c r="R2040" i="27"/>
  <c r="Q2040" i="27"/>
  <c r="T2039" i="27"/>
  <c r="T2038" i="27"/>
  <c r="T2037" i="27"/>
  <c r="Q2037" i="27"/>
  <c r="M2037" i="27"/>
  <c r="T2036" i="27"/>
  <c r="M2036" i="27"/>
  <c r="T2035" i="27"/>
  <c r="T2034" i="27"/>
  <c r="T2033" i="27"/>
  <c r="M2033" i="27"/>
  <c r="T2032" i="27"/>
  <c r="Q2032" i="27"/>
  <c r="T2031" i="27"/>
  <c r="T2030" i="27"/>
  <c r="T2029" i="27"/>
  <c r="R2029" i="27"/>
  <c r="T2028" i="27"/>
  <c r="T2027" i="27"/>
  <c r="T2026" i="27"/>
  <c r="T2025" i="27"/>
  <c r="M2025" i="27"/>
  <c r="T2024" i="27"/>
  <c r="R2024" i="27"/>
  <c r="Q2024" i="27"/>
  <c r="M2024" i="27"/>
  <c r="T2023" i="27"/>
  <c r="R2023" i="27"/>
  <c r="Q2023" i="27"/>
  <c r="T2022" i="27"/>
  <c r="T2021" i="27"/>
  <c r="R2021" i="27"/>
  <c r="M2021" i="27"/>
  <c r="T2020" i="27"/>
  <c r="M2020" i="27"/>
  <c r="T2019" i="27"/>
  <c r="T2018" i="27"/>
  <c r="T2017" i="27"/>
  <c r="T2016" i="27"/>
  <c r="R2016" i="27"/>
  <c r="T2015" i="27"/>
  <c r="Q2015" i="27"/>
  <c r="T2014" i="27"/>
  <c r="T2013" i="27"/>
  <c r="L2013" i="27"/>
  <c r="O2013" i="27" s="1"/>
  <c r="M2013" i="27"/>
  <c r="T2012" i="27"/>
  <c r="M2012" i="27"/>
  <c r="T2011" i="27"/>
  <c r="T2010" i="27"/>
  <c r="T2009" i="27"/>
  <c r="L2009" i="27"/>
  <c r="O2009" i="27" s="1"/>
  <c r="M2009" i="27"/>
  <c r="T2008" i="27"/>
  <c r="Q2008" i="27"/>
  <c r="R2008" i="27"/>
  <c r="M2008" i="27"/>
  <c r="T2007" i="27"/>
  <c r="R2007" i="27"/>
  <c r="Q2007" i="27"/>
  <c r="T2006" i="27"/>
  <c r="T2005" i="27"/>
  <c r="M2005" i="27"/>
  <c r="T2004" i="27"/>
  <c r="Q2004" i="27"/>
  <c r="M2004" i="27"/>
  <c r="T2003" i="27"/>
  <c r="T2002" i="27"/>
  <c r="T2001" i="27"/>
  <c r="R2001" i="27"/>
  <c r="Q2001" i="27"/>
  <c r="M2001" i="27"/>
  <c r="T2000" i="27"/>
  <c r="Q2000" i="27"/>
  <c r="R2000" i="27"/>
  <c r="L2000" i="27"/>
  <c r="O2000" i="27" s="1"/>
  <c r="T1999" i="27"/>
  <c r="T1998" i="27"/>
  <c r="T1997" i="27"/>
  <c r="T1996" i="27"/>
  <c r="R1996" i="27"/>
  <c r="Q1996" i="27"/>
  <c r="T1995" i="27"/>
  <c r="T1994" i="27"/>
  <c r="T1993" i="27"/>
  <c r="Q1993" i="27"/>
  <c r="M1993" i="27"/>
  <c r="T1992" i="27"/>
  <c r="Q1992" i="27"/>
  <c r="R1992" i="27"/>
  <c r="M1992" i="27"/>
  <c r="T1991" i="27"/>
  <c r="R1991" i="27"/>
  <c r="Q1991" i="27"/>
  <c r="T1990" i="27"/>
  <c r="T1989" i="27"/>
  <c r="M1989" i="27"/>
  <c r="T1988" i="27"/>
  <c r="R1988" i="27"/>
  <c r="Q1988" i="27"/>
  <c r="M1988" i="27"/>
  <c r="T1987" i="27"/>
  <c r="T1986" i="27"/>
  <c r="T1985" i="27"/>
  <c r="M1985" i="27"/>
  <c r="T1984" i="27"/>
  <c r="R1984" i="27"/>
  <c r="Q1984" i="27"/>
  <c r="M1984" i="27"/>
  <c r="T1983" i="27"/>
  <c r="Q1983" i="27"/>
  <c r="T1982" i="27"/>
  <c r="T1981" i="27"/>
  <c r="T1980" i="27"/>
  <c r="T1979" i="27"/>
  <c r="T1978" i="27"/>
  <c r="T1977" i="27"/>
  <c r="M1977" i="27"/>
  <c r="T1976" i="27"/>
  <c r="R1976" i="27"/>
  <c r="Q1976" i="27"/>
  <c r="T1975" i="27"/>
  <c r="T1974" i="27"/>
  <c r="T1973" i="27"/>
  <c r="Q1973" i="27"/>
  <c r="M1973" i="27"/>
  <c r="T1972" i="27"/>
  <c r="M1972" i="27"/>
  <c r="T1971" i="27"/>
  <c r="T1970" i="27"/>
  <c r="T1969" i="27"/>
  <c r="T1968" i="27"/>
  <c r="R1968" i="27"/>
  <c r="Q1968" i="27"/>
  <c r="L1968" i="27"/>
  <c r="O1968" i="27" s="1"/>
  <c r="T1967" i="27"/>
  <c r="Q1967" i="27"/>
  <c r="M1967" i="27"/>
  <c r="T1966" i="27"/>
  <c r="T1965" i="27"/>
  <c r="L1965" i="27"/>
  <c r="O1965" i="27" s="1"/>
  <c r="M1965" i="27"/>
  <c r="T1964" i="27"/>
  <c r="M1964" i="27"/>
  <c r="T1963" i="27"/>
  <c r="T1962" i="27"/>
  <c r="T1961" i="27"/>
  <c r="M1961" i="27"/>
  <c r="T1960" i="27"/>
  <c r="R1960" i="27"/>
  <c r="Q1960" i="27"/>
  <c r="T1959" i="27"/>
  <c r="Q1959" i="27"/>
  <c r="M1959" i="27"/>
  <c r="T1958" i="27"/>
  <c r="T1957" i="27"/>
  <c r="M1957" i="27"/>
  <c r="T1956" i="27"/>
  <c r="Q1956" i="27"/>
  <c r="T1955" i="27"/>
  <c r="T1954" i="27"/>
  <c r="T1953" i="27"/>
  <c r="T1952" i="27"/>
  <c r="Q1952" i="27"/>
  <c r="T1951" i="27"/>
  <c r="T1950" i="27"/>
  <c r="T1949" i="27"/>
  <c r="L1949" i="27"/>
  <c r="O1949" i="27" s="1"/>
  <c r="M1949" i="27"/>
  <c r="T1948" i="27"/>
  <c r="Q1948" i="27"/>
  <c r="T1947" i="27"/>
  <c r="T1946" i="27"/>
  <c r="T1945" i="27"/>
  <c r="M1945" i="27"/>
  <c r="T1944" i="27"/>
  <c r="R1944" i="27"/>
  <c r="Q1944" i="27"/>
  <c r="T1943" i="27"/>
  <c r="M1943" i="27"/>
  <c r="T1942" i="27"/>
  <c r="T1941" i="27"/>
  <c r="Q1941" i="27"/>
  <c r="M1941" i="27"/>
  <c r="T1940" i="27"/>
  <c r="Q1940" i="27"/>
  <c r="T1939" i="27"/>
  <c r="Q1939" i="27"/>
  <c r="M1939" i="27"/>
  <c r="T1938" i="27"/>
  <c r="T1937" i="27"/>
  <c r="L1937" i="27"/>
  <c r="O1937" i="27" s="1"/>
  <c r="M1937" i="27"/>
  <c r="T1936" i="27"/>
  <c r="M1936" i="27"/>
  <c r="T1935" i="27"/>
  <c r="R1935" i="27"/>
  <c r="Q1935" i="27"/>
  <c r="M1935" i="27"/>
  <c r="T1934" i="27"/>
  <c r="T1933" i="27"/>
  <c r="M1933" i="27"/>
  <c r="T1932" i="27"/>
  <c r="Q1932" i="27"/>
  <c r="T1931" i="27"/>
  <c r="Q1931" i="27"/>
  <c r="M1931" i="27"/>
  <c r="T1930" i="27"/>
  <c r="T1929" i="27"/>
  <c r="L1929" i="27"/>
  <c r="O1929" i="27" s="1"/>
  <c r="M1929" i="27"/>
  <c r="T1928" i="27"/>
  <c r="M1928" i="27"/>
  <c r="T1927" i="27"/>
  <c r="R1927" i="27"/>
  <c r="Q1927" i="27"/>
  <c r="T1926" i="27"/>
  <c r="T1925" i="27"/>
  <c r="Q1925" i="27"/>
  <c r="M1925" i="27"/>
  <c r="T1924" i="27"/>
  <c r="Q1924" i="27"/>
  <c r="M1924" i="27"/>
  <c r="T1923" i="27"/>
  <c r="Q1923" i="27"/>
  <c r="T1922" i="27"/>
  <c r="T1921" i="27"/>
  <c r="M1921" i="27"/>
  <c r="T1920" i="27"/>
  <c r="R1920" i="27"/>
  <c r="M1920" i="27"/>
  <c r="T1919" i="27"/>
  <c r="Q1919" i="27"/>
  <c r="M1919" i="27"/>
  <c r="T1918" i="27"/>
  <c r="T1917" i="27"/>
  <c r="M1917" i="27"/>
  <c r="T1916" i="27"/>
  <c r="R1916" i="27"/>
  <c r="Q1916" i="27"/>
  <c r="T1915" i="27"/>
  <c r="L1915" i="27"/>
  <c r="O1915" i="27" s="1"/>
  <c r="M1915" i="27"/>
  <c r="T1914" i="27"/>
  <c r="T1913" i="27"/>
  <c r="Q1913" i="27"/>
  <c r="M1913" i="27"/>
  <c r="T1912" i="27"/>
  <c r="R1912" i="27"/>
  <c r="T1911" i="27"/>
  <c r="Q1911" i="27"/>
  <c r="M1911" i="27"/>
  <c r="T1910" i="27"/>
  <c r="T1909" i="27"/>
  <c r="M1909" i="27"/>
  <c r="T1908" i="27"/>
  <c r="R1908" i="27"/>
  <c r="Q1908" i="27"/>
  <c r="T1907" i="27"/>
  <c r="R1907" i="27"/>
  <c r="Q1907" i="27"/>
  <c r="L1907" i="27"/>
  <c r="O1907" i="27" s="1"/>
  <c r="M1907" i="27"/>
  <c r="T1906" i="27"/>
  <c r="T1905" i="27"/>
  <c r="M1905" i="27"/>
  <c r="T1904" i="27"/>
  <c r="R1904" i="27"/>
  <c r="M1904" i="27"/>
  <c r="T1903" i="27"/>
  <c r="Q1903" i="27"/>
  <c r="M1903" i="27"/>
  <c r="T1902" i="27"/>
  <c r="T1901" i="27"/>
  <c r="M1901" i="27"/>
  <c r="T1900" i="27"/>
  <c r="R1900" i="27"/>
  <c r="M1900" i="27"/>
  <c r="T1899" i="27"/>
  <c r="Q1899" i="27"/>
  <c r="M1899" i="27"/>
  <c r="T1898" i="27"/>
  <c r="L1898" i="27"/>
  <c r="O1898" i="27" s="1"/>
  <c r="T1897" i="27"/>
  <c r="Q1897" i="27"/>
  <c r="M1897" i="27"/>
  <c r="T1896" i="27"/>
  <c r="R1896" i="27"/>
  <c r="M1896" i="27"/>
  <c r="T1895" i="27"/>
  <c r="Q1895" i="27"/>
  <c r="M1895" i="27"/>
  <c r="T1894" i="27"/>
  <c r="T1893" i="27"/>
  <c r="Q1893" i="27"/>
  <c r="M1893" i="27"/>
  <c r="T1892" i="27"/>
  <c r="Q1892" i="27"/>
  <c r="R1892" i="27"/>
  <c r="T1891" i="27"/>
  <c r="R1891" i="27"/>
  <c r="Q1891" i="27"/>
  <c r="L1891" i="27"/>
  <c r="O1891" i="27" s="1"/>
  <c r="M1891" i="27"/>
  <c r="T1890" i="27"/>
  <c r="T1889" i="27"/>
  <c r="M1889" i="27"/>
  <c r="T1888" i="27"/>
  <c r="R1888" i="27"/>
  <c r="T1887" i="27"/>
  <c r="Q1887" i="27"/>
  <c r="M1887" i="27"/>
  <c r="T1886" i="27"/>
  <c r="T1885" i="27"/>
  <c r="M1885" i="27"/>
  <c r="T1884" i="27"/>
  <c r="Q1884" i="27"/>
  <c r="R1884" i="27"/>
  <c r="T1883" i="27"/>
  <c r="R1883" i="27"/>
  <c r="Q1883" i="27"/>
  <c r="M1883" i="27"/>
  <c r="T1882" i="27"/>
  <c r="T1881" i="27"/>
  <c r="Q1881" i="27"/>
  <c r="M1881" i="27"/>
  <c r="T1880" i="27"/>
  <c r="R1880" i="27"/>
  <c r="T1879" i="27"/>
  <c r="Q1879" i="27"/>
  <c r="M1879" i="27"/>
  <c r="T1878" i="27"/>
  <c r="T1877" i="27"/>
  <c r="M1877" i="27"/>
  <c r="T1876" i="27"/>
  <c r="Q1876" i="27"/>
  <c r="L1876" i="27"/>
  <c r="O1876" i="27" s="1"/>
  <c r="T1875" i="27"/>
  <c r="Q1875" i="27"/>
  <c r="M1875" i="27"/>
  <c r="T1874" i="27"/>
  <c r="T1873" i="27"/>
  <c r="Q1873" i="27"/>
  <c r="M1873" i="27"/>
  <c r="T1872" i="27"/>
  <c r="R1872" i="27"/>
  <c r="M1872" i="27"/>
  <c r="T1871" i="27"/>
  <c r="Q1871" i="27"/>
  <c r="M1871" i="27"/>
  <c r="T1870" i="27"/>
  <c r="T1869" i="27"/>
  <c r="M1869" i="27"/>
  <c r="T1868" i="27"/>
  <c r="Q1868" i="27"/>
  <c r="L1868" i="27"/>
  <c r="O1868" i="27" s="1"/>
  <c r="T1867" i="27"/>
  <c r="Q1867" i="27"/>
  <c r="L1867" i="27"/>
  <c r="O1867" i="27" s="1"/>
  <c r="M1867" i="27"/>
  <c r="T1866" i="27"/>
  <c r="T1865" i="27"/>
  <c r="Q1865" i="27"/>
  <c r="M1865" i="27"/>
  <c r="T1864" i="27"/>
  <c r="R1864" i="27"/>
  <c r="M1864" i="27"/>
  <c r="T1863" i="27"/>
  <c r="Q1863" i="27"/>
  <c r="M1863" i="27"/>
  <c r="T1862" i="27"/>
  <c r="T1861" i="27"/>
  <c r="M1861" i="27"/>
  <c r="T1860" i="27"/>
  <c r="Q1860" i="27"/>
  <c r="M1860" i="27"/>
  <c r="T1859" i="27"/>
  <c r="Q1859" i="27"/>
  <c r="L1859" i="27"/>
  <c r="O1859" i="27" s="1"/>
  <c r="M1859" i="27"/>
  <c r="T1858" i="27"/>
  <c r="M1858" i="27"/>
  <c r="T1857" i="27"/>
  <c r="Q1857" i="27"/>
  <c r="M1857" i="27"/>
  <c r="T1856" i="27"/>
  <c r="R1856" i="27"/>
  <c r="M1856" i="27"/>
  <c r="T1855" i="27"/>
  <c r="Q1855" i="27"/>
  <c r="M1855" i="27"/>
  <c r="T1854" i="27"/>
  <c r="M1854" i="27"/>
  <c r="T1853" i="27"/>
  <c r="Q1853" i="27"/>
  <c r="M1853" i="27"/>
  <c r="T1852" i="27"/>
  <c r="Q1852" i="27"/>
  <c r="T1851" i="27"/>
  <c r="Q1851" i="27"/>
  <c r="M1851" i="27"/>
  <c r="T1850" i="27"/>
  <c r="T1849" i="27"/>
  <c r="Q1849" i="27"/>
  <c r="M1849" i="27"/>
  <c r="T1848" i="27"/>
  <c r="R1848" i="27"/>
  <c r="M1848" i="27"/>
  <c r="T1847" i="27"/>
  <c r="Q1847" i="27"/>
  <c r="M1847" i="27"/>
  <c r="T1846" i="27"/>
  <c r="T1845" i="27"/>
  <c r="Q1845" i="27"/>
  <c r="M1845" i="27"/>
  <c r="T1844" i="27"/>
  <c r="R1844" i="27"/>
  <c r="Q1844" i="27"/>
  <c r="L1844" i="27"/>
  <c r="O1844" i="27" s="1"/>
  <c r="T1843" i="27"/>
  <c r="Q1843" i="27"/>
  <c r="M1843" i="27"/>
  <c r="T1842" i="27"/>
  <c r="M1842" i="27"/>
  <c r="T1841" i="27"/>
  <c r="Q1841" i="27"/>
  <c r="M1841" i="27"/>
  <c r="T1840" i="27"/>
  <c r="R1840" i="27"/>
  <c r="T1839" i="27"/>
  <c r="Q1839" i="27"/>
  <c r="M1839" i="27"/>
  <c r="T1838" i="27"/>
  <c r="R1838" i="27"/>
  <c r="T1837" i="27"/>
  <c r="M1837" i="27"/>
  <c r="T1836" i="27"/>
  <c r="R1836" i="27"/>
  <c r="M1836" i="27"/>
  <c r="T1835" i="27"/>
  <c r="R1835" i="27"/>
  <c r="Q1835" i="27"/>
  <c r="M1835" i="27"/>
  <c r="T1834" i="27"/>
  <c r="T1833" i="27"/>
  <c r="Q1833" i="27"/>
  <c r="M1833" i="27"/>
  <c r="T1832" i="27"/>
  <c r="R1832" i="27"/>
  <c r="T1831" i="27"/>
  <c r="Q1831" i="27"/>
  <c r="M1831" i="27"/>
  <c r="T1830" i="27"/>
  <c r="T1829" i="27"/>
  <c r="Q1829" i="27"/>
  <c r="M1829" i="27"/>
  <c r="T1828" i="27"/>
  <c r="Q1828" i="27"/>
  <c r="M1828" i="27"/>
  <c r="T1827" i="27"/>
  <c r="R1827" i="27"/>
  <c r="Q1827" i="27"/>
  <c r="M1827" i="27"/>
  <c r="T1826" i="27"/>
  <c r="T1825" i="27"/>
  <c r="Q1825" i="27"/>
  <c r="M1825" i="27"/>
  <c r="T1824" i="27"/>
  <c r="R1824" i="27"/>
  <c r="L1824" i="27"/>
  <c r="O1824" i="27" s="1"/>
  <c r="T1823" i="27"/>
  <c r="Q1823" i="27"/>
  <c r="M1823" i="27"/>
  <c r="T1822" i="27"/>
  <c r="T1821" i="27"/>
  <c r="M1821" i="27"/>
  <c r="T1820" i="27"/>
  <c r="R1820" i="27"/>
  <c r="Q1820" i="27"/>
  <c r="M1820" i="27"/>
  <c r="T1819" i="27"/>
  <c r="Q1819" i="27"/>
  <c r="M1819" i="27"/>
  <c r="T1818" i="27"/>
  <c r="T1817" i="27"/>
  <c r="M1817" i="27"/>
  <c r="T1816" i="27"/>
  <c r="R1816" i="27"/>
  <c r="L1816" i="27"/>
  <c r="O1816" i="27" s="1"/>
  <c r="T1815" i="27"/>
  <c r="Q1815" i="27"/>
  <c r="M1815" i="27"/>
  <c r="T1814" i="27"/>
  <c r="T1813" i="27"/>
  <c r="M1813" i="27"/>
  <c r="T1812" i="27"/>
  <c r="Q1812" i="27"/>
  <c r="R1812" i="27"/>
  <c r="M1812" i="27"/>
  <c r="T1811" i="27"/>
  <c r="R1811" i="27"/>
  <c r="Q1811" i="27"/>
  <c r="M1811" i="27"/>
  <c r="T1810" i="27"/>
  <c r="T1809" i="27"/>
  <c r="M1809" i="27"/>
  <c r="T1808" i="27"/>
  <c r="R1808" i="27"/>
  <c r="T1807" i="27"/>
  <c r="Q1807" i="27"/>
  <c r="M1807" i="27"/>
  <c r="T1806" i="27"/>
  <c r="T1805" i="27"/>
  <c r="Q1805" i="27"/>
  <c r="M1805" i="27"/>
  <c r="T1804" i="27"/>
  <c r="Q1804" i="27"/>
  <c r="M1804" i="27"/>
  <c r="T1803" i="27"/>
  <c r="Q1803" i="27"/>
  <c r="M1803" i="27"/>
  <c r="T1802" i="27"/>
  <c r="T1801" i="27"/>
  <c r="M1801" i="27"/>
  <c r="T1800" i="27"/>
  <c r="R1800" i="27"/>
  <c r="L1800" i="27"/>
  <c r="O1800" i="27" s="1"/>
  <c r="T1799" i="27"/>
  <c r="Q1799" i="27"/>
  <c r="M1799" i="27"/>
  <c r="T1798" i="27"/>
  <c r="T1797" i="27"/>
  <c r="M1797" i="27"/>
  <c r="T1796" i="27"/>
  <c r="R1796" i="27"/>
  <c r="Q1796" i="27"/>
  <c r="L1796" i="27"/>
  <c r="O1796" i="27" s="1"/>
  <c r="T1795" i="27"/>
  <c r="Q1795" i="27"/>
  <c r="M1795" i="27"/>
  <c r="T1794" i="27"/>
  <c r="T1793" i="27"/>
  <c r="Q1793" i="27"/>
  <c r="M1793" i="27"/>
  <c r="T1792" i="27"/>
  <c r="R1792" i="27"/>
  <c r="T1791" i="27"/>
  <c r="Q1791" i="27"/>
  <c r="M1791" i="27"/>
  <c r="T1790" i="27"/>
  <c r="T1789" i="27"/>
  <c r="M1789" i="27"/>
  <c r="T1788" i="27"/>
  <c r="Q1788" i="27"/>
  <c r="T1787" i="27"/>
  <c r="Q1787" i="27"/>
  <c r="M1787" i="27"/>
  <c r="T1786" i="27"/>
  <c r="T1785" i="27"/>
  <c r="Q1785" i="27"/>
  <c r="M1785" i="27"/>
  <c r="T1784" i="27"/>
  <c r="R1784" i="27"/>
  <c r="L1784" i="27"/>
  <c r="O1784" i="27" s="1"/>
  <c r="T1783" i="27"/>
  <c r="Q1783" i="27"/>
  <c r="M1783" i="27"/>
  <c r="T1782" i="27"/>
  <c r="T1781" i="27"/>
  <c r="Q1781" i="27"/>
  <c r="M1781" i="27"/>
  <c r="T1780" i="27"/>
  <c r="Q1780" i="27"/>
  <c r="R1780" i="27"/>
  <c r="L1780" i="27"/>
  <c r="O1780" i="27" s="1"/>
  <c r="T1779" i="27"/>
  <c r="R1779" i="27"/>
  <c r="Q1779" i="27"/>
  <c r="M1779" i="27"/>
  <c r="T1778" i="27"/>
  <c r="T1777" i="27"/>
  <c r="Q1777" i="27"/>
  <c r="M1777" i="27"/>
  <c r="T1776" i="27"/>
  <c r="R1776" i="27"/>
  <c r="T1775" i="27"/>
  <c r="Q1775" i="27"/>
  <c r="M1775" i="27"/>
  <c r="T1774" i="27"/>
  <c r="T1773" i="27"/>
  <c r="M1773" i="27"/>
  <c r="T1772" i="27"/>
  <c r="Q1772" i="27"/>
  <c r="T1771" i="27"/>
  <c r="Q1771" i="27"/>
  <c r="M1771" i="27"/>
  <c r="T1770" i="27"/>
  <c r="T1769" i="27"/>
  <c r="Q1769" i="27"/>
  <c r="M1769" i="27"/>
  <c r="T1768" i="27"/>
  <c r="R1768" i="27"/>
  <c r="L1768" i="27"/>
  <c r="O1768" i="27" s="1"/>
  <c r="T1767" i="27"/>
  <c r="Q1767" i="27"/>
  <c r="M1767" i="27"/>
  <c r="T1766" i="27"/>
  <c r="T1765" i="27"/>
  <c r="Q1765" i="27"/>
  <c r="M1765" i="27"/>
  <c r="T1764" i="27"/>
  <c r="R1764" i="27"/>
  <c r="Q1764" i="27"/>
  <c r="M1764" i="27"/>
  <c r="T1763" i="27"/>
  <c r="Q1763" i="27"/>
  <c r="M1763" i="27"/>
  <c r="T1762" i="27"/>
  <c r="T1761" i="27"/>
  <c r="Q1761" i="27"/>
  <c r="M1761" i="27"/>
  <c r="T1760" i="27"/>
  <c r="R1760" i="27"/>
  <c r="T1759" i="27"/>
  <c r="Q1759" i="27"/>
  <c r="M1759" i="27"/>
  <c r="T1758" i="27"/>
  <c r="T1757" i="27"/>
  <c r="Q1757" i="27"/>
  <c r="M1757" i="27"/>
  <c r="T1756" i="27"/>
  <c r="Q1756" i="27"/>
  <c r="M1756" i="27"/>
  <c r="T1755" i="27"/>
  <c r="Q1755" i="27"/>
  <c r="M1755" i="27"/>
  <c r="T1754" i="27"/>
  <c r="T1753" i="27"/>
  <c r="Q1753" i="27"/>
  <c r="M1753" i="27"/>
  <c r="T1752" i="27"/>
  <c r="R1752" i="27"/>
  <c r="M1752" i="27"/>
  <c r="T1751" i="27"/>
  <c r="Q1751" i="27"/>
  <c r="M1751" i="27"/>
  <c r="T1750" i="27"/>
  <c r="T1749" i="27"/>
  <c r="Q1749" i="27"/>
  <c r="M1749" i="27"/>
  <c r="T1748" i="27"/>
  <c r="Q1748" i="27"/>
  <c r="M1748" i="27"/>
  <c r="T1747" i="27"/>
  <c r="Q1747" i="27"/>
  <c r="M1747" i="27"/>
  <c r="T1746" i="27"/>
  <c r="T1745" i="27"/>
  <c r="Q1745" i="27"/>
  <c r="M1745" i="27"/>
  <c r="T1744" i="27"/>
  <c r="R1744" i="27"/>
  <c r="L1744" i="27"/>
  <c r="O1744" i="27" s="1"/>
  <c r="T1743" i="27"/>
  <c r="Q1743" i="27"/>
  <c r="M1743" i="27"/>
  <c r="T1742" i="27"/>
  <c r="T1741" i="27"/>
  <c r="T1740" i="27"/>
  <c r="Q1740" i="27"/>
  <c r="T1739" i="27"/>
  <c r="Q1739" i="27"/>
  <c r="M1739" i="27"/>
  <c r="T1738" i="27"/>
  <c r="T1737" i="27"/>
  <c r="Q1737" i="27"/>
  <c r="M1737" i="27"/>
  <c r="T1736" i="27"/>
  <c r="R1736" i="27"/>
  <c r="M1736" i="27"/>
  <c r="T1735" i="27"/>
  <c r="Q1735" i="27"/>
  <c r="M1735" i="27"/>
  <c r="T1734" i="27"/>
  <c r="T1733" i="27"/>
  <c r="T1732" i="27"/>
  <c r="R1732" i="27"/>
  <c r="Q1732" i="27"/>
  <c r="L1732" i="27"/>
  <c r="O1732" i="27" s="1"/>
  <c r="T1731" i="27"/>
  <c r="Q1731" i="27"/>
  <c r="M1731" i="27"/>
  <c r="T1730" i="27"/>
  <c r="T1729" i="27"/>
  <c r="Q1729" i="27"/>
  <c r="M1729" i="27"/>
  <c r="T1728" i="27"/>
  <c r="R1728" i="27"/>
  <c r="L1728" i="27"/>
  <c r="O1728" i="27" s="1"/>
  <c r="T1727" i="27"/>
  <c r="Q1727" i="27"/>
  <c r="M1727" i="27"/>
  <c r="T1726" i="27"/>
  <c r="T1725" i="27"/>
  <c r="T1724" i="27"/>
  <c r="Q1724" i="27"/>
  <c r="T1723" i="27"/>
  <c r="Q1723" i="27"/>
  <c r="M1723" i="27"/>
  <c r="T1722" i="27"/>
  <c r="T1721" i="27"/>
  <c r="Q1721" i="27"/>
  <c r="L1721" i="27"/>
  <c r="O1721" i="27" s="1"/>
  <c r="M1721" i="27"/>
  <c r="T1720" i="27"/>
  <c r="R1720" i="27"/>
  <c r="L1720" i="27"/>
  <c r="O1720" i="27" s="1"/>
  <c r="T1719" i="27"/>
  <c r="Q1719" i="27"/>
  <c r="M1719" i="27"/>
  <c r="T1718" i="27"/>
  <c r="T1717" i="27"/>
  <c r="T1716" i="27"/>
  <c r="Q1716" i="27"/>
  <c r="T1715" i="27"/>
  <c r="Q1715" i="27"/>
  <c r="M1715" i="27"/>
  <c r="T1714" i="27"/>
  <c r="T1713" i="27"/>
  <c r="Q1713" i="27"/>
  <c r="L1713" i="27"/>
  <c r="O1713" i="27" s="1"/>
  <c r="M1713" i="27"/>
  <c r="T1712" i="27"/>
  <c r="R1712" i="27"/>
  <c r="L1712" i="27"/>
  <c r="O1712" i="27" s="1"/>
  <c r="T1711" i="27"/>
  <c r="Q1711" i="27"/>
  <c r="M1711" i="27"/>
  <c r="T1710" i="27"/>
  <c r="T1709" i="27"/>
  <c r="T1708" i="27"/>
  <c r="Q1708" i="27"/>
  <c r="R1708" i="27"/>
  <c r="T1707" i="27"/>
  <c r="R1707" i="27"/>
  <c r="Q1707" i="27"/>
  <c r="L1707" i="27"/>
  <c r="O1707" i="27" s="1"/>
  <c r="M1707" i="27"/>
  <c r="T1706" i="27"/>
  <c r="T1705" i="27"/>
  <c r="Q1705" i="27"/>
  <c r="M1705" i="27"/>
  <c r="T1704" i="27"/>
  <c r="R1704" i="27"/>
  <c r="M1704" i="27"/>
  <c r="T1703" i="27"/>
  <c r="Q1703" i="27"/>
  <c r="M1703" i="27"/>
  <c r="T1702" i="27"/>
  <c r="T1701" i="27"/>
  <c r="T1700" i="27"/>
  <c r="R1700" i="27"/>
  <c r="Q1700" i="27"/>
  <c r="T1699" i="27"/>
  <c r="R1699" i="27"/>
  <c r="Q1699" i="27"/>
  <c r="M1699" i="27"/>
  <c r="T1698" i="27"/>
  <c r="T1697" i="27"/>
  <c r="Q1697" i="27"/>
  <c r="L1697" i="27"/>
  <c r="O1697" i="27" s="1"/>
  <c r="M1697" i="27"/>
  <c r="T1696" i="27"/>
  <c r="R1696" i="27"/>
  <c r="M1696" i="27"/>
  <c r="T1695" i="27"/>
  <c r="Q1695" i="27"/>
  <c r="M1695" i="27"/>
  <c r="T1694" i="27"/>
  <c r="T1693" i="27"/>
  <c r="T1692" i="27"/>
  <c r="R1692" i="27"/>
  <c r="Q1692" i="27"/>
  <c r="L1692" i="27"/>
  <c r="O1692" i="27" s="1"/>
  <c r="T1691" i="27"/>
  <c r="Q1691" i="27"/>
  <c r="M1691" i="27"/>
  <c r="T1690" i="27"/>
  <c r="T1689" i="27"/>
  <c r="Q1689" i="27"/>
  <c r="M1689" i="27"/>
  <c r="T1688" i="27"/>
  <c r="R1688" i="27"/>
  <c r="L1688" i="27"/>
  <c r="O1688" i="27" s="1"/>
  <c r="T1687" i="27"/>
  <c r="Q1687" i="27"/>
  <c r="M1687" i="27"/>
  <c r="T1686" i="27"/>
  <c r="T1685" i="27"/>
  <c r="T1684" i="27"/>
  <c r="Q1684" i="27"/>
  <c r="M1684" i="27"/>
  <c r="T1683" i="27"/>
  <c r="Q1683" i="27"/>
  <c r="M1683" i="27"/>
  <c r="T1682" i="27"/>
  <c r="T1681" i="27"/>
  <c r="Q1681" i="27"/>
  <c r="L1681" i="27"/>
  <c r="O1681" i="27" s="1"/>
  <c r="M1681" i="27"/>
  <c r="T1680" i="27"/>
  <c r="R1680" i="27"/>
  <c r="L1680" i="27"/>
  <c r="O1680" i="27" s="1"/>
  <c r="T1679" i="27"/>
  <c r="Q1679" i="27"/>
  <c r="M1679" i="27"/>
  <c r="T1678" i="27"/>
  <c r="T1677" i="27"/>
  <c r="T1676" i="27"/>
  <c r="Q1676" i="27"/>
  <c r="M1676" i="27"/>
  <c r="T1675" i="27"/>
  <c r="Q1675" i="27"/>
  <c r="L1675" i="27"/>
  <c r="O1675" i="27" s="1"/>
  <c r="M1675" i="27"/>
  <c r="T1674" i="27"/>
  <c r="T1673" i="27"/>
  <c r="R1673" i="27"/>
  <c r="Q1673" i="27"/>
  <c r="M1673" i="27"/>
  <c r="T1672" i="27"/>
  <c r="R1672" i="27"/>
  <c r="T1671" i="27"/>
  <c r="Q1671" i="27"/>
  <c r="M1671" i="27"/>
  <c r="T1670" i="27"/>
  <c r="T1669" i="27"/>
  <c r="T1668" i="27"/>
  <c r="R1668" i="27"/>
  <c r="Q1668" i="27"/>
  <c r="M1668" i="27"/>
  <c r="T1667" i="27"/>
  <c r="R1667" i="27"/>
  <c r="Q1667" i="27"/>
  <c r="M1667" i="27"/>
  <c r="T1666" i="27"/>
  <c r="T1665" i="27"/>
  <c r="Q1665" i="27"/>
  <c r="L1665" i="27"/>
  <c r="O1665" i="27" s="1"/>
  <c r="M1665" i="27"/>
  <c r="T1664" i="27"/>
  <c r="R1664" i="27"/>
  <c r="M1664" i="27"/>
  <c r="T1663" i="27"/>
  <c r="Q1663" i="27"/>
  <c r="M1663" i="27"/>
  <c r="T1662" i="27"/>
  <c r="T1661" i="27"/>
  <c r="T1660" i="27"/>
  <c r="Q1660" i="27"/>
  <c r="M1660" i="27"/>
  <c r="T1659" i="27"/>
  <c r="R1659" i="27"/>
  <c r="Q1659" i="27"/>
  <c r="M1659" i="27"/>
  <c r="T1658" i="27"/>
  <c r="R1658" i="27"/>
  <c r="T1657" i="27"/>
  <c r="Q1657" i="27"/>
  <c r="L1657" i="27"/>
  <c r="O1657" i="27" s="1"/>
  <c r="M1657" i="27"/>
  <c r="T1656" i="27"/>
  <c r="M1656" i="27"/>
  <c r="T1655" i="27"/>
  <c r="T1654" i="27"/>
  <c r="T1653" i="27"/>
  <c r="R1653" i="27"/>
  <c r="Q1653" i="27"/>
  <c r="M1653" i="27"/>
  <c r="T1652" i="27"/>
  <c r="R1652" i="27"/>
  <c r="M1652" i="27"/>
  <c r="T1651" i="27"/>
  <c r="Q1651" i="27"/>
  <c r="L1651" i="27"/>
  <c r="O1651" i="27" s="1"/>
  <c r="M1651" i="27"/>
  <c r="T1650" i="27"/>
  <c r="T1649" i="27"/>
  <c r="R1649" i="27"/>
  <c r="Q1649" i="27"/>
  <c r="M1649" i="27"/>
  <c r="T1648" i="27"/>
  <c r="L1648" i="27"/>
  <c r="O1648" i="27" s="1"/>
  <c r="T1647" i="27"/>
  <c r="T1646" i="27"/>
  <c r="T1645" i="27"/>
  <c r="Q1645" i="27"/>
  <c r="M1645" i="27"/>
  <c r="T1644" i="27"/>
  <c r="R1644" i="27"/>
  <c r="M1644" i="27"/>
  <c r="T1643" i="27"/>
  <c r="Q1643" i="27"/>
  <c r="M1643" i="27"/>
  <c r="T1642" i="27"/>
  <c r="M1642" i="27"/>
  <c r="T1641" i="27"/>
  <c r="R1641" i="27"/>
  <c r="Q1641" i="27"/>
  <c r="L1641" i="27"/>
  <c r="O1641" i="27" s="1"/>
  <c r="M1641" i="27"/>
  <c r="T1640" i="27"/>
  <c r="T1639" i="27"/>
  <c r="T1638" i="27"/>
  <c r="M1638" i="27"/>
  <c r="T1637" i="27"/>
  <c r="Q1637" i="27"/>
  <c r="M1637" i="27"/>
  <c r="T1636" i="27"/>
  <c r="R1636" i="27"/>
  <c r="L1636" i="27"/>
  <c r="O1636" i="27" s="1"/>
  <c r="T1635" i="27"/>
  <c r="R1635" i="27"/>
  <c r="Q1635" i="27"/>
  <c r="M1635" i="27"/>
  <c r="T1634" i="27"/>
  <c r="T1633" i="27"/>
  <c r="R1633" i="27"/>
  <c r="Q1633" i="27"/>
  <c r="M1633" i="27"/>
  <c r="T1632" i="27"/>
  <c r="M1632" i="27"/>
  <c r="T1631" i="27"/>
  <c r="T1630" i="27"/>
  <c r="T1629" i="27"/>
  <c r="R1629" i="27"/>
  <c r="Q1629" i="27"/>
  <c r="M1629" i="27"/>
  <c r="T1628" i="27"/>
  <c r="R1628" i="27"/>
  <c r="Q1628" i="27"/>
  <c r="M1628" i="27"/>
  <c r="T1627" i="27"/>
  <c r="Q1627" i="27"/>
  <c r="M1627" i="27"/>
  <c r="T1626" i="27"/>
  <c r="L1626" i="27"/>
  <c r="O1626" i="27" s="1"/>
  <c r="T1625" i="27"/>
  <c r="Q1625" i="27"/>
  <c r="L1625" i="27"/>
  <c r="O1625" i="27" s="1"/>
  <c r="M1625" i="27"/>
  <c r="T1624" i="27"/>
  <c r="T1623" i="27"/>
  <c r="T1622" i="27"/>
  <c r="T1621" i="27"/>
  <c r="Q1621" i="27"/>
  <c r="M1621" i="27"/>
  <c r="T1620" i="27"/>
  <c r="Q1620" i="27"/>
  <c r="M1620" i="27"/>
  <c r="T1619" i="27"/>
  <c r="Q1619" i="27"/>
  <c r="L1619" i="27"/>
  <c r="O1619" i="27" s="1"/>
  <c r="M1619" i="27"/>
  <c r="T1618" i="27"/>
  <c r="T1617" i="27"/>
  <c r="Q1617" i="27"/>
  <c r="M1617" i="27"/>
  <c r="T1616" i="27"/>
  <c r="M1616" i="27"/>
  <c r="T1615" i="27"/>
  <c r="T1614" i="27"/>
  <c r="T1613" i="27"/>
  <c r="Q1613" i="27"/>
  <c r="M1613" i="27"/>
  <c r="T1612" i="27"/>
  <c r="R1612" i="27"/>
  <c r="T1611" i="27"/>
  <c r="Q1611" i="27"/>
  <c r="M1611" i="27"/>
  <c r="T1610" i="27"/>
  <c r="T1609" i="27"/>
  <c r="Q1609" i="27"/>
  <c r="L1609" i="27"/>
  <c r="O1609" i="27" s="1"/>
  <c r="M1609" i="27"/>
  <c r="T1608" i="27"/>
  <c r="L1608" i="27"/>
  <c r="O1608" i="27" s="1"/>
  <c r="T1607" i="27"/>
  <c r="T1606" i="27"/>
  <c r="T1605" i="27"/>
  <c r="R1605" i="27"/>
  <c r="Q1605" i="27"/>
  <c r="M1605" i="27"/>
  <c r="T1604" i="27"/>
  <c r="Q1604" i="27"/>
  <c r="R1604" i="27"/>
  <c r="M1604" i="27"/>
  <c r="T1603" i="27"/>
  <c r="Q1603" i="27"/>
  <c r="M1603" i="27"/>
  <c r="T1602" i="27"/>
  <c r="T1601" i="27"/>
  <c r="R1601" i="27"/>
  <c r="Q1601" i="27"/>
  <c r="M1601" i="27"/>
  <c r="T1600" i="27"/>
  <c r="M1600" i="27"/>
  <c r="T1599" i="27"/>
  <c r="T1598" i="27"/>
  <c r="T1597" i="27"/>
  <c r="Q1597" i="27"/>
  <c r="M1597" i="27"/>
  <c r="T1596" i="27"/>
  <c r="Q1596" i="27"/>
  <c r="M1596" i="27"/>
  <c r="T1595" i="27"/>
  <c r="R1595" i="27"/>
  <c r="Q1595" i="27"/>
  <c r="M1595" i="27"/>
  <c r="T1594" i="27"/>
  <c r="Q1594" i="27"/>
  <c r="T1593" i="27"/>
  <c r="Q1593" i="27"/>
  <c r="L1593" i="27"/>
  <c r="O1593" i="27" s="1"/>
  <c r="M1593" i="27"/>
  <c r="T1592" i="27"/>
  <c r="M1592" i="27"/>
  <c r="T1591" i="27"/>
  <c r="T1590" i="27"/>
  <c r="T1589" i="27"/>
  <c r="R1589" i="27"/>
  <c r="Q1589" i="27"/>
  <c r="M1589" i="27"/>
  <c r="T1588" i="27"/>
  <c r="R1588" i="27"/>
  <c r="M1588" i="27"/>
  <c r="T1587" i="27"/>
  <c r="Q1587" i="27"/>
  <c r="L1587" i="27"/>
  <c r="O1587" i="27" s="1"/>
  <c r="M1587" i="27"/>
  <c r="T1586" i="27"/>
  <c r="T1585" i="27"/>
  <c r="R1585" i="27"/>
  <c r="Q1585" i="27"/>
  <c r="M1585" i="27"/>
  <c r="T1584" i="27"/>
  <c r="L1584" i="27"/>
  <c r="O1584" i="27" s="1"/>
  <c r="T1583" i="27"/>
  <c r="T1582" i="27"/>
  <c r="T1581" i="27"/>
  <c r="Q1581" i="27"/>
  <c r="M1581" i="27"/>
  <c r="T1580" i="27"/>
  <c r="R1580" i="27"/>
  <c r="M1580" i="27"/>
  <c r="T1579" i="27"/>
  <c r="Q1579" i="27"/>
  <c r="M1579" i="27"/>
  <c r="T1578" i="27"/>
  <c r="T1577" i="27"/>
  <c r="R1577" i="27"/>
  <c r="Q1577" i="27"/>
  <c r="L1577" i="27"/>
  <c r="O1577" i="27" s="1"/>
  <c r="M1577" i="27"/>
  <c r="T1576" i="27"/>
  <c r="L1576" i="27"/>
  <c r="O1576" i="27" s="1"/>
  <c r="T1575" i="27"/>
  <c r="T1574" i="27"/>
  <c r="T1573" i="27"/>
  <c r="Q1573" i="27"/>
  <c r="M1573" i="27"/>
  <c r="T1572" i="27"/>
  <c r="R1572" i="27"/>
  <c r="L1572" i="27"/>
  <c r="O1572" i="27" s="1"/>
  <c r="T1571" i="27"/>
  <c r="R1571" i="27"/>
  <c r="Q1571" i="27"/>
  <c r="M1571" i="27"/>
  <c r="T1570" i="27"/>
  <c r="T1569" i="27"/>
  <c r="R1569" i="27"/>
  <c r="Q1569" i="27"/>
  <c r="M1569" i="27"/>
  <c r="T1568" i="27"/>
  <c r="M1568" i="27"/>
  <c r="T1567" i="27"/>
  <c r="T1566" i="27"/>
  <c r="T1565" i="27"/>
  <c r="R1565" i="27"/>
  <c r="Q1565" i="27"/>
  <c r="M1565" i="27"/>
  <c r="T1564" i="27"/>
  <c r="R1564" i="27"/>
  <c r="Q1564" i="27"/>
  <c r="M1564" i="27"/>
  <c r="T1563" i="27"/>
  <c r="Q1563" i="27"/>
  <c r="M1563" i="27"/>
  <c r="T1562" i="27"/>
  <c r="T1561" i="27"/>
  <c r="Q1561" i="27"/>
  <c r="L1561" i="27"/>
  <c r="O1561" i="27" s="1"/>
  <c r="M1561" i="27"/>
  <c r="T1560" i="27"/>
  <c r="M1560" i="27"/>
  <c r="T1559" i="27"/>
  <c r="T1558" i="27"/>
  <c r="T1557" i="27"/>
  <c r="Q1557" i="27"/>
  <c r="M1557" i="27"/>
  <c r="T1556" i="27"/>
  <c r="Q1556" i="27"/>
  <c r="T1555" i="27"/>
  <c r="Q1555" i="27"/>
  <c r="L1555" i="27"/>
  <c r="O1555" i="27" s="1"/>
  <c r="M1555" i="27"/>
  <c r="T1554" i="27"/>
  <c r="R1554" i="27"/>
  <c r="T1553" i="27"/>
  <c r="Q1553" i="27"/>
  <c r="M1553" i="27"/>
  <c r="T1552" i="27"/>
  <c r="M1552" i="27"/>
  <c r="T1551" i="27"/>
  <c r="T1550" i="27"/>
  <c r="T1549" i="27"/>
  <c r="Q1549" i="27"/>
  <c r="M1549" i="27"/>
  <c r="T1548" i="27"/>
  <c r="R1548" i="27"/>
  <c r="T1547" i="27"/>
  <c r="Q1547" i="27"/>
  <c r="M1547" i="27"/>
  <c r="T1546" i="27"/>
  <c r="T1545" i="27"/>
  <c r="M1545" i="27"/>
  <c r="T1544" i="27"/>
  <c r="R1544" i="27"/>
  <c r="L1544" i="27"/>
  <c r="O1544" i="27" s="1"/>
  <c r="T1543" i="27"/>
  <c r="M1543" i="27"/>
  <c r="T1542" i="27"/>
  <c r="T1541" i="27"/>
  <c r="M1541" i="27"/>
  <c r="T1540" i="27"/>
  <c r="R1540" i="27"/>
  <c r="Q1540" i="27"/>
  <c r="L1540" i="27"/>
  <c r="O1540" i="27" s="1"/>
  <c r="M1540" i="27"/>
  <c r="T1539" i="27"/>
  <c r="M1539" i="27"/>
  <c r="T1538" i="27"/>
  <c r="T1537" i="27"/>
  <c r="L1537" i="27"/>
  <c r="O1537" i="27" s="1"/>
  <c r="M1537" i="27"/>
  <c r="T1536" i="27"/>
  <c r="Q1536" i="27"/>
  <c r="L1536" i="27"/>
  <c r="O1536" i="27" s="1"/>
  <c r="T1535" i="27"/>
  <c r="M1535" i="27"/>
  <c r="T1534" i="27"/>
  <c r="T1533" i="27"/>
  <c r="M1533" i="27"/>
  <c r="T1532" i="27"/>
  <c r="R1532" i="27"/>
  <c r="Q1532" i="27"/>
  <c r="T1531" i="27"/>
  <c r="M1531" i="27"/>
  <c r="T1530" i="27"/>
  <c r="T1529" i="27"/>
  <c r="M1529" i="27"/>
  <c r="T1528" i="27"/>
  <c r="Q1528" i="27"/>
  <c r="T1527" i="27"/>
  <c r="M1527" i="27"/>
  <c r="T1526" i="27"/>
  <c r="T1525" i="27"/>
  <c r="M1525" i="27"/>
  <c r="T1524" i="27"/>
  <c r="T1523" i="27"/>
  <c r="L1523" i="27"/>
  <c r="O1523" i="27" s="1"/>
  <c r="M1523" i="27"/>
  <c r="T1522" i="27"/>
  <c r="L1522" i="27"/>
  <c r="O1522" i="27" s="1"/>
  <c r="T1521" i="27"/>
  <c r="L1521" i="27"/>
  <c r="O1521" i="27" s="1"/>
  <c r="M1521" i="27"/>
  <c r="T1520" i="27"/>
  <c r="R1520" i="27"/>
  <c r="Q1520" i="27"/>
  <c r="T1519" i="27"/>
  <c r="M1519" i="27"/>
  <c r="T1518" i="27"/>
  <c r="T1517" i="27"/>
  <c r="M1517" i="27"/>
  <c r="T1516" i="27"/>
  <c r="Q1516" i="27"/>
  <c r="R1516" i="27"/>
  <c r="M1516" i="27"/>
  <c r="T1515" i="27"/>
  <c r="M1515" i="27"/>
  <c r="T1514" i="27"/>
  <c r="Q1514" i="27"/>
  <c r="T1513" i="27"/>
  <c r="M1513" i="27"/>
  <c r="T1512" i="27"/>
  <c r="L1512" i="27"/>
  <c r="O1512" i="27" s="1"/>
  <c r="T1511" i="27"/>
  <c r="M1511" i="27"/>
  <c r="T1510" i="27"/>
  <c r="T1509" i="27"/>
  <c r="M1509" i="27"/>
  <c r="T1508" i="27"/>
  <c r="R1508" i="27"/>
  <c r="Q1508" i="27"/>
  <c r="M1508" i="27"/>
  <c r="L1508" i="27"/>
  <c r="O1508" i="27" s="1"/>
  <c r="T1507" i="27"/>
  <c r="M1507" i="27"/>
  <c r="T1506" i="27"/>
  <c r="T1505" i="27"/>
  <c r="L1505" i="27"/>
  <c r="O1505" i="27" s="1"/>
  <c r="M1505" i="27"/>
  <c r="T1504" i="27"/>
  <c r="T1503" i="27"/>
  <c r="M1503" i="27"/>
  <c r="T1502" i="27"/>
  <c r="Q1502" i="27"/>
  <c r="T1501" i="27"/>
  <c r="M1501" i="27"/>
  <c r="T1500" i="27"/>
  <c r="R1500" i="27"/>
  <c r="Q1500" i="27"/>
  <c r="L1500" i="27"/>
  <c r="O1500" i="27" s="1"/>
  <c r="T1499" i="27"/>
  <c r="M1499" i="27"/>
  <c r="T1498" i="27"/>
  <c r="T1497" i="27"/>
  <c r="M1497" i="27"/>
  <c r="T1496" i="27"/>
  <c r="R1496" i="27"/>
  <c r="Q1496" i="27"/>
  <c r="T1495" i="27"/>
  <c r="M1495" i="27"/>
  <c r="T1494" i="27"/>
  <c r="T1493" i="27"/>
  <c r="M1493" i="27"/>
  <c r="T1492" i="27"/>
  <c r="Q1492" i="27"/>
  <c r="T1491" i="27"/>
  <c r="L1491" i="27"/>
  <c r="O1491" i="27" s="1"/>
  <c r="M1491" i="27"/>
  <c r="T1490" i="27"/>
  <c r="T1489" i="27"/>
  <c r="L1489" i="27"/>
  <c r="O1489" i="27" s="1"/>
  <c r="M1489" i="27"/>
  <c r="T1488" i="27"/>
  <c r="Q1488" i="27"/>
  <c r="M1488" i="27"/>
  <c r="T1487" i="27"/>
  <c r="M1487" i="27"/>
  <c r="T1486" i="27"/>
  <c r="T1485" i="27"/>
  <c r="M1485" i="27"/>
  <c r="T1484" i="27"/>
  <c r="R1484" i="27"/>
  <c r="Q1484" i="27"/>
  <c r="T1483" i="27"/>
  <c r="M1483" i="27"/>
  <c r="T1482" i="27"/>
  <c r="T1481" i="27"/>
  <c r="M1481" i="27"/>
  <c r="T1480" i="27"/>
  <c r="Q1480" i="27"/>
  <c r="L1480" i="27"/>
  <c r="O1480" i="27" s="1"/>
  <c r="M1480" i="27"/>
  <c r="T1479" i="27"/>
  <c r="M1479" i="27"/>
  <c r="T1478" i="27"/>
  <c r="T1477" i="27"/>
  <c r="M1477" i="27"/>
  <c r="T1476" i="27"/>
  <c r="R1476" i="27"/>
  <c r="Q1476" i="27"/>
  <c r="M1476" i="27"/>
  <c r="L1476" i="27"/>
  <c r="O1476" i="27" s="1"/>
  <c r="T1475" i="27"/>
  <c r="M1475" i="27"/>
  <c r="T1474" i="27"/>
  <c r="T1473" i="27"/>
  <c r="L1473" i="27"/>
  <c r="O1473" i="27" s="1"/>
  <c r="M1473" i="27"/>
  <c r="T1472" i="27"/>
  <c r="R1472" i="27"/>
  <c r="Q1472" i="27"/>
  <c r="L1472" i="27"/>
  <c r="O1472" i="27" s="1"/>
  <c r="T1471" i="27"/>
  <c r="M1471" i="27"/>
  <c r="T1470" i="27"/>
  <c r="T1469" i="27"/>
  <c r="M1469" i="27"/>
  <c r="T1468" i="27"/>
  <c r="Q1468" i="27"/>
  <c r="L1468" i="27"/>
  <c r="O1468" i="27" s="1"/>
  <c r="T1467" i="27"/>
  <c r="M1467" i="27"/>
  <c r="T1466" i="27"/>
  <c r="T1465" i="27"/>
  <c r="M1465" i="27"/>
  <c r="T1464" i="27"/>
  <c r="Q1464" i="27"/>
  <c r="M1464" i="27"/>
  <c r="T1463" i="27"/>
  <c r="M1463" i="27"/>
  <c r="T1462" i="27"/>
  <c r="T1461" i="27"/>
  <c r="M1461" i="27"/>
  <c r="T1460" i="27"/>
  <c r="M1460" i="27"/>
  <c r="T1459" i="27"/>
  <c r="L1459" i="27"/>
  <c r="O1459" i="27" s="1"/>
  <c r="M1459" i="27"/>
  <c r="T1458" i="27"/>
  <c r="T1457" i="27"/>
  <c r="L1457" i="27"/>
  <c r="O1457" i="27" s="1"/>
  <c r="M1457" i="27"/>
  <c r="T1456" i="27"/>
  <c r="Q1456" i="27"/>
  <c r="R1456" i="27"/>
  <c r="M1456" i="27"/>
  <c r="T1455" i="27"/>
  <c r="M1455" i="27"/>
  <c r="T1454" i="27"/>
  <c r="T1453" i="27"/>
  <c r="M1453" i="27"/>
  <c r="T1452" i="27"/>
  <c r="R1452" i="27"/>
  <c r="Q1452" i="27"/>
  <c r="T1451" i="27"/>
  <c r="M1451" i="27"/>
  <c r="T1450" i="27"/>
  <c r="T1449" i="27"/>
  <c r="M1449" i="27"/>
  <c r="T1448" i="27"/>
  <c r="Q1448" i="27"/>
  <c r="L1448" i="27"/>
  <c r="O1448" i="27" s="1"/>
  <c r="M1448" i="27"/>
  <c r="T1447" i="27"/>
  <c r="M1447" i="27"/>
  <c r="T1446" i="27"/>
  <c r="L1446" i="27"/>
  <c r="O1446" i="27" s="1"/>
  <c r="T1445" i="27"/>
  <c r="M1445" i="27"/>
  <c r="T1444" i="27"/>
  <c r="Q1444" i="27"/>
  <c r="M1444" i="27"/>
  <c r="L1444" i="27"/>
  <c r="O1444" i="27" s="1"/>
  <c r="T1443" i="27"/>
  <c r="M1443" i="27"/>
  <c r="T1442" i="27"/>
  <c r="T1441" i="27"/>
  <c r="L1441" i="27"/>
  <c r="O1441" i="27" s="1"/>
  <c r="M1441" i="27"/>
  <c r="T1440" i="27"/>
  <c r="R1440" i="27"/>
  <c r="Q1440" i="27"/>
  <c r="T1439" i="27"/>
  <c r="M1439" i="27"/>
  <c r="T1438" i="27"/>
  <c r="T1437" i="27"/>
  <c r="M1437" i="27"/>
  <c r="T1436" i="27"/>
  <c r="Q1436" i="27"/>
  <c r="R1436" i="27"/>
  <c r="L1436" i="27"/>
  <c r="O1436" i="27" s="1"/>
  <c r="T1435" i="27"/>
  <c r="M1435" i="27"/>
  <c r="T1434" i="27"/>
  <c r="T1433" i="27"/>
  <c r="M1433" i="27"/>
  <c r="T1432" i="27"/>
  <c r="Q1432" i="27"/>
  <c r="R1432" i="27"/>
  <c r="M1432" i="27"/>
  <c r="T1431" i="27"/>
  <c r="M1431" i="27"/>
  <c r="T1430" i="27"/>
  <c r="Q1430" i="27"/>
  <c r="T1429" i="27"/>
  <c r="M1429" i="27"/>
  <c r="T1428" i="27"/>
  <c r="Q1428" i="27"/>
  <c r="T1427" i="27"/>
  <c r="L1427" i="27"/>
  <c r="O1427" i="27" s="1"/>
  <c r="M1427" i="27"/>
  <c r="T1426" i="27"/>
  <c r="R1426" i="27"/>
  <c r="T1425" i="27"/>
  <c r="L1425" i="27"/>
  <c r="O1425" i="27" s="1"/>
  <c r="M1425" i="27"/>
  <c r="T1424" i="27"/>
  <c r="T1423" i="27"/>
  <c r="M1423" i="27"/>
  <c r="T1422" i="27"/>
  <c r="T1421" i="27"/>
  <c r="M1421" i="27"/>
  <c r="T1420" i="27"/>
  <c r="Q1420" i="27"/>
  <c r="M1420" i="27"/>
  <c r="T1419" i="27"/>
  <c r="M1419" i="27"/>
  <c r="T1418" i="27"/>
  <c r="T1417" i="27"/>
  <c r="M1417" i="27"/>
  <c r="T1416" i="27"/>
  <c r="R1416" i="27"/>
  <c r="L1416" i="27"/>
  <c r="O1416" i="27" s="1"/>
  <c r="M1416" i="27"/>
  <c r="T1415" i="27"/>
  <c r="M1415" i="27"/>
  <c r="T1414" i="27"/>
  <c r="T1413" i="27"/>
  <c r="M1413" i="27"/>
  <c r="T1412" i="27"/>
  <c r="Q1412" i="27"/>
  <c r="R1412" i="27"/>
  <c r="M1412" i="27"/>
  <c r="T1411" i="27"/>
  <c r="M1411" i="27"/>
  <c r="T1410" i="27"/>
  <c r="T1409" i="27"/>
  <c r="L1409" i="27"/>
  <c r="O1409" i="27" s="1"/>
  <c r="M1409" i="27"/>
  <c r="T1408" i="27"/>
  <c r="Q1408" i="27"/>
  <c r="L1408" i="27"/>
  <c r="O1408" i="27" s="1"/>
  <c r="T1407" i="27"/>
  <c r="M1407" i="27"/>
  <c r="T1406" i="27"/>
  <c r="T1405" i="27"/>
  <c r="M1405" i="27"/>
  <c r="T1404" i="27"/>
  <c r="R1404" i="27"/>
  <c r="Q1404" i="27"/>
  <c r="L1404" i="27"/>
  <c r="O1404" i="27" s="1"/>
  <c r="T1403" i="27"/>
  <c r="M1403" i="27"/>
  <c r="T1402" i="27"/>
  <c r="T1401" i="27"/>
  <c r="M1401" i="27"/>
  <c r="T1400" i="27"/>
  <c r="Q1400" i="27"/>
  <c r="M1400" i="27"/>
  <c r="T1399" i="27"/>
  <c r="M1399" i="27"/>
  <c r="T1398" i="27"/>
  <c r="Q1398" i="27"/>
  <c r="T1397" i="27"/>
  <c r="M1397" i="27"/>
  <c r="T1396" i="27"/>
  <c r="M1396" i="27"/>
  <c r="T1395" i="27"/>
  <c r="L1395" i="27"/>
  <c r="O1395" i="27" s="1"/>
  <c r="M1395" i="27"/>
  <c r="T1394" i="27"/>
  <c r="T1393" i="27"/>
  <c r="L1393" i="27"/>
  <c r="O1393" i="27" s="1"/>
  <c r="M1393" i="27"/>
  <c r="T1392" i="27"/>
  <c r="R1392" i="27"/>
  <c r="Q1392" i="27"/>
  <c r="M1392" i="27"/>
  <c r="T1391" i="27"/>
  <c r="M1391" i="27"/>
  <c r="T1390" i="27"/>
  <c r="T1389" i="27"/>
  <c r="M1389" i="27"/>
  <c r="T1388" i="27"/>
  <c r="Q1388" i="27"/>
  <c r="R1388" i="27"/>
  <c r="M1388" i="27"/>
  <c r="T1387" i="27"/>
  <c r="M1387" i="27"/>
  <c r="T1386" i="27"/>
  <c r="T1385" i="27"/>
  <c r="M1385" i="27"/>
  <c r="T1384" i="27"/>
  <c r="M1384" i="27"/>
  <c r="T1383" i="27"/>
  <c r="M1383" i="27"/>
  <c r="T1382" i="27"/>
  <c r="T1381" i="27"/>
  <c r="M1381" i="27"/>
  <c r="T1380" i="27"/>
  <c r="R1380" i="27"/>
  <c r="Q1380" i="27"/>
  <c r="M1380" i="27"/>
  <c r="L1380" i="27"/>
  <c r="O1380" i="27" s="1"/>
  <c r="T1379" i="27"/>
  <c r="M1379" i="27"/>
  <c r="T1378" i="27"/>
  <c r="T1377" i="27"/>
  <c r="L1377" i="27"/>
  <c r="O1377" i="27" s="1"/>
  <c r="M1377" i="27"/>
  <c r="T1376" i="27"/>
  <c r="L1376" i="27"/>
  <c r="O1376" i="27" s="1"/>
  <c r="T1375" i="27"/>
  <c r="M1375" i="27"/>
  <c r="T1374" i="27"/>
  <c r="T1373" i="27"/>
  <c r="M1373" i="27"/>
  <c r="T1372" i="27"/>
  <c r="R1372" i="27"/>
  <c r="Q1372" i="27"/>
  <c r="L1372" i="27"/>
  <c r="O1372" i="27" s="1"/>
  <c r="T1371" i="27"/>
  <c r="M1371" i="27"/>
  <c r="T1370" i="27"/>
  <c r="T1369" i="27"/>
  <c r="M1369" i="27"/>
  <c r="T1368" i="27"/>
  <c r="R1368" i="27"/>
  <c r="Q1368" i="27"/>
  <c r="T1367" i="27"/>
  <c r="M1367" i="27"/>
  <c r="T1366" i="27"/>
  <c r="T1365" i="27"/>
  <c r="M1365" i="27"/>
  <c r="T1364" i="27"/>
  <c r="Q1364" i="27"/>
  <c r="T1363" i="27"/>
  <c r="L1363" i="27"/>
  <c r="O1363" i="27" s="1"/>
  <c r="M1363" i="27"/>
  <c r="T1362" i="27"/>
  <c r="T1361" i="27"/>
  <c r="L1361" i="27"/>
  <c r="O1361" i="27" s="1"/>
  <c r="M1361" i="27"/>
  <c r="T1360" i="27"/>
  <c r="Q1360" i="27"/>
  <c r="M1360" i="27"/>
  <c r="T1359" i="27"/>
  <c r="M1359" i="27"/>
  <c r="T1358" i="27"/>
  <c r="R1358" i="27"/>
  <c r="T1357" i="27"/>
  <c r="M1357" i="27"/>
  <c r="T1356" i="27"/>
  <c r="R1356" i="27"/>
  <c r="Q1356" i="27"/>
  <c r="M1356" i="27"/>
  <c r="T1355" i="27"/>
  <c r="M1355" i="27"/>
  <c r="T1354" i="27"/>
  <c r="Q1354" i="27"/>
  <c r="T1353" i="27"/>
  <c r="M1353" i="27"/>
  <c r="T1352" i="27"/>
  <c r="Q1352" i="27"/>
  <c r="M1352" i="27"/>
  <c r="T1351" i="27"/>
  <c r="M1351" i="27"/>
  <c r="T1350" i="27"/>
  <c r="T1349" i="27"/>
  <c r="M1349" i="27"/>
  <c r="T1348" i="27"/>
  <c r="R1348" i="27"/>
  <c r="Q1348" i="27"/>
  <c r="M1348" i="27"/>
  <c r="T1347" i="27"/>
  <c r="M1347" i="27"/>
  <c r="T1346" i="27"/>
  <c r="T1345" i="27"/>
  <c r="L1345" i="27"/>
  <c r="O1345" i="27" s="1"/>
  <c r="M1345" i="27"/>
  <c r="T1344" i="27"/>
  <c r="R1344" i="27"/>
  <c r="Q1344" i="27"/>
  <c r="L1344" i="27"/>
  <c r="O1344" i="27" s="1"/>
  <c r="T1343" i="27"/>
  <c r="M1343" i="27"/>
  <c r="T1342" i="27"/>
  <c r="T1341" i="27"/>
  <c r="M1341" i="27"/>
  <c r="T1340" i="27"/>
  <c r="Q1340" i="27"/>
  <c r="L1340" i="27"/>
  <c r="O1340" i="27" s="1"/>
  <c r="T1339" i="27"/>
  <c r="M1339" i="27"/>
  <c r="T1338" i="27"/>
  <c r="T1337" i="27"/>
  <c r="M1337" i="27"/>
  <c r="T1336" i="27"/>
  <c r="Q1336" i="27"/>
  <c r="M1336" i="27"/>
  <c r="T1335" i="27"/>
  <c r="M1335" i="27"/>
  <c r="T1334" i="27"/>
  <c r="T1333" i="27"/>
  <c r="M1333" i="27"/>
  <c r="T1332" i="27"/>
  <c r="M1332" i="27"/>
  <c r="T1331" i="27"/>
  <c r="L1331" i="27"/>
  <c r="O1331" i="27" s="1"/>
  <c r="M1331" i="27"/>
  <c r="T1330" i="27"/>
  <c r="T1329" i="27"/>
  <c r="L1329" i="27"/>
  <c r="O1329" i="27" s="1"/>
  <c r="M1329" i="27"/>
  <c r="T1328" i="27"/>
  <c r="Q1328" i="27"/>
  <c r="R1328" i="27"/>
  <c r="M1328" i="27"/>
  <c r="T1327" i="27"/>
  <c r="M1327" i="27"/>
  <c r="T1326" i="27"/>
  <c r="T1325" i="27"/>
  <c r="M1325" i="27"/>
  <c r="T1324" i="27"/>
  <c r="R1324" i="27"/>
  <c r="Q1324" i="27"/>
  <c r="M1324" i="27"/>
  <c r="T1323" i="27"/>
  <c r="M1323" i="27"/>
  <c r="T1322" i="27"/>
  <c r="T1321" i="27"/>
  <c r="M1321" i="27"/>
  <c r="T1320" i="27"/>
  <c r="Q1320" i="27"/>
  <c r="M1320" i="27"/>
  <c r="T1319" i="27"/>
  <c r="M1319" i="27"/>
  <c r="T1318" i="27"/>
  <c r="Q1318" i="27"/>
  <c r="T1317" i="27"/>
  <c r="M1317" i="27"/>
  <c r="T1316" i="27"/>
  <c r="Q1316" i="27"/>
  <c r="M1316" i="27"/>
  <c r="T1315" i="27"/>
  <c r="M1315" i="27"/>
  <c r="T1314" i="27"/>
  <c r="T1313" i="27"/>
  <c r="L1313" i="27"/>
  <c r="O1313" i="27" s="1"/>
  <c r="M1313" i="27"/>
  <c r="T1312" i="27"/>
  <c r="R1312" i="27"/>
  <c r="Q1312" i="27"/>
  <c r="L1312" i="27"/>
  <c r="O1312" i="27" s="1"/>
  <c r="T1311" i="27"/>
  <c r="M1311" i="27"/>
  <c r="T1310" i="27"/>
  <c r="T1309" i="27"/>
  <c r="M1309" i="27"/>
  <c r="T1308" i="27"/>
  <c r="Q1308" i="27"/>
  <c r="R1308" i="27"/>
  <c r="L1308" i="27"/>
  <c r="O1308" i="27" s="1"/>
  <c r="T1307" i="27"/>
  <c r="M1307" i="27"/>
  <c r="T1306" i="27"/>
  <c r="T1305" i="27"/>
  <c r="M1305" i="27"/>
  <c r="T1304" i="27"/>
  <c r="Q1304" i="27"/>
  <c r="R1304" i="27"/>
  <c r="T1303" i="27"/>
  <c r="M1303" i="27"/>
  <c r="T1302" i="27"/>
  <c r="T1301" i="27"/>
  <c r="M1301" i="27"/>
  <c r="T1300" i="27"/>
  <c r="Q1300" i="27"/>
  <c r="M1300" i="27"/>
  <c r="T1299" i="27"/>
  <c r="L1299" i="27"/>
  <c r="O1299" i="27" s="1"/>
  <c r="M1299" i="27"/>
  <c r="T1298" i="27"/>
  <c r="L1298" i="27"/>
  <c r="O1298" i="27" s="1"/>
  <c r="T1297" i="27"/>
  <c r="L1297" i="27"/>
  <c r="O1297" i="27" s="1"/>
  <c r="M1297" i="27"/>
  <c r="T1296" i="27"/>
  <c r="M1296" i="27"/>
  <c r="T1295" i="27"/>
  <c r="M1295" i="27"/>
  <c r="T1294" i="27"/>
  <c r="T1293" i="27"/>
  <c r="M1293" i="27"/>
  <c r="T1292" i="27"/>
  <c r="Q1292" i="27"/>
  <c r="M1292" i="27"/>
  <c r="T1291" i="27"/>
  <c r="M1291" i="27"/>
  <c r="T1290" i="27"/>
  <c r="T1289" i="27"/>
  <c r="M1289" i="27"/>
  <c r="T1288" i="27"/>
  <c r="R1288" i="27"/>
  <c r="L1288" i="27"/>
  <c r="O1288" i="27" s="1"/>
  <c r="M1288" i="27"/>
  <c r="T1287" i="27"/>
  <c r="M1287" i="27"/>
  <c r="T1286" i="27"/>
  <c r="T1285" i="27"/>
  <c r="M1285" i="27"/>
  <c r="T1284" i="27"/>
  <c r="Q1284" i="27"/>
  <c r="R1284" i="27"/>
  <c r="L1284" i="27"/>
  <c r="O1284" i="27" s="1"/>
  <c r="T1283" i="27"/>
  <c r="M1283" i="27"/>
  <c r="T1282" i="27"/>
  <c r="T1281" i="27"/>
  <c r="L1281" i="27"/>
  <c r="O1281" i="27" s="1"/>
  <c r="M1281" i="27"/>
  <c r="T1280" i="27"/>
  <c r="Q1280" i="27"/>
  <c r="T1279" i="27"/>
  <c r="M1279" i="27"/>
  <c r="T1278" i="27"/>
  <c r="T1277" i="27"/>
  <c r="M1277" i="27"/>
  <c r="T1276" i="27"/>
  <c r="R1276" i="27"/>
  <c r="Q1276" i="27"/>
  <c r="L1276" i="27"/>
  <c r="O1276" i="27" s="1"/>
  <c r="T1275" i="27"/>
  <c r="M1275" i="27"/>
  <c r="T1274" i="27"/>
  <c r="T1273" i="27"/>
  <c r="M1273" i="27"/>
  <c r="T1272" i="27"/>
  <c r="Q1272" i="27"/>
  <c r="M1272" i="27"/>
  <c r="T1271" i="27"/>
  <c r="M1271" i="27"/>
  <c r="T1270" i="27"/>
  <c r="Q1270" i="27"/>
  <c r="T1269" i="27"/>
  <c r="M1269" i="27"/>
  <c r="T1268" i="27"/>
  <c r="T1267" i="27"/>
  <c r="L1267" i="27"/>
  <c r="O1267" i="27" s="1"/>
  <c r="M1267" i="27"/>
  <c r="T1266" i="27"/>
  <c r="T1265" i="27"/>
  <c r="L1265" i="27"/>
  <c r="O1265" i="27" s="1"/>
  <c r="M1265" i="27"/>
  <c r="T1264" i="27"/>
  <c r="R1264" i="27"/>
  <c r="Q1264" i="27"/>
  <c r="M1264" i="27"/>
  <c r="T1263" i="27"/>
  <c r="M1263" i="27"/>
  <c r="T1262" i="27"/>
  <c r="T1261" i="27"/>
  <c r="M1261" i="27"/>
  <c r="T1260" i="27"/>
  <c r="Q1260" i="27"/>
  <c r="R1260" i="27"/>
  <c r="T1259" i="27"/>
  <c r="M1259" i="27"/>
  <c r="T1258" i="27"/>
  <c r="T1257" i="27"/>
  <c r="M1257" i="27"/>
  <c r="T1256" i="27"/>
  <c r="L1256" i="27"/>
  <c r="O1256" i="27" s="1"/>
  <c r="M1256" i="27"/>
  <c r="T1255" i="27"/>
  <c r="M1255" i="27"/>
  <c r="T1254" i="27"/>
  <c r="T1253" i="27"/>
  <c r="M1253" i="27"/>
  <c r="T1252" i="27"/>
  <c r="R1252" i="27"/>
  <c r="Q1252" i="27"/>
  <c r="M1252" i="27"/>
  <c r="T1251" i="27"/>
  <c r="M1251" i="27"/>
  <c r="T1250" i="27"/>
  <c r="T1249" i="27"/>
  <c r="L1249" i="27"/>
  <c r="O1249" i="27" s="1"/>
  <c r="M1249" i="27"/>
  <c r="T1248" i="27"/>
  <c r="L1248" i="27"/>
  <c r="O1248" i="27" s="1"/>
  <c r="T1247" i="27"/>
  <c r="M1247" i="27"/>
  <c r="T1246" i="27"/>
  <c r="T1245" i="27"/>
  <c r="M1245" i="27"/>
  <c r="T1244" i="27"/>
  <c r="R1244" i="27"/>
  <c r="Q1244" i="27"/>
  <c r="T1243" i="27"/>
  <c r="M1243" i="27"/>
  <c r="T1242" i="27"/>
  <c r="T1241" i="27"/>
  <c r="M1241" i="27"/>
  <c r="T1240" i="27"/>
  <c r="R1240" i="27"/>
  <c r="Q1240" i="27"/>
  <c r="M1240" i="27"/>
  <c r="T1239" i="27"/>
  <c r="M1239" i="27"/>
  <c r="T1238" i="27"/>
  <c r="T1237" i="27"/>
  <c r="M1237" i="27"/>
  <c r="T1236" i="27"/>
  <c r="Q1236" i="27"/>
  <c r="M1236" i="27"/>
  <c r="T1235" i="27"/>
  <c r="L1235" i="27"/>
  <c r="O1235" i="27" s="1"/>
  <c r="M1235" i="27"/>
  <c r="T1234" i="27"/>
  <c r="T1233" i="27"/>
  <c r="L1233" i="27"/>
  <c r="O1233" i="27" s="1"/>
  <c r="M1233" i="27"/>
  <c r="T1232" i="27"/>
  <c r="Q1232" i="27"/>
  <c r="T1231" i="27"/>
  <c r="M1231" i="27"/>
  <c r="T1230" i="27"/>
  <c r="R1230" i="27"/>
  <c r="T1229" i="27"/>
  <c r="M1229" i="27"/>
  <c r="T1228" i="27"/>
  <c r="R1228" i="27"/>
  <c r="Q1228" i="27"/>
  <c r="M1228" i="27"/>
  <c r="T1227" i="27"/>
  <c r="M1227" i="27"/>
  <c r="T1226" i="27"/>
  <c r="Q1226" i="27"/>
  <c r="T1225" i="27"/>
  <c r="M1225" i="27"/>
  <c r="T1224" i="27"/>
  <c r="Q1224" i="27"/>
  <c r="L1224" i="27"/>
  <c r="O1224" i="27" s="1"/>
  <c r="M1224" i="27"/>
  <c r="T1223" i="27"/>
  <c r="M1223" i="27"/>
  <c r="T1222" i="27"/>
  <c r="T1221" i="27"/>
  <c r="M1221" i="27"/>
  <c r="T1220" i="27"/>
  <c r="R1220" i="27"/>
  <c r="Q1220" i="27"/>
  <c r="L1220" i="27"/>
  <c r="O1220" i="27" s="1"/>
  <c r="T1219" i="27"/>
  <c r="M1219" i="27"/>
  <c r="T1218" i="27"/>
  <c r="T1217" i="27"/>
  <c r="L1217" i="27"/>
  <c r="O1217" i="27" s="1"/>
  <c r="M1217" i="27"/>
  <c r="T1216" i="27"/>
  <c r="R1216" i="27"/>
  <c r="Q1216" i="27"/>
  <c r="T1215" i="27"/>
  <c r="T1214" i="27"/>
  <c r="T1213" i="27"/>
  <c r="M1213" i="27"/>
  <c r="T1212" i="27"/>
  <c r="Q1212" i="27"/>
  <c r="L1212" i="27"/>
  <c r="O1212" i="27" s="1"/>
  <c r="T1211" i="27"/>
  <c r="M1211" i="27"/>
  <c r="T1210" i="27"/>
  <c r="T1209" i="27"/>
  <c r="M1209" i="27"/>
  <c r="T1208" i="27"/>
  <c r="Q1208" i="27"/>
  <c r="M1208" i="27"/>
  <c r="T1207" i="27"/>
  <c r="T1206" i="27"/>
  <c r="T1205" i="27"/>
  <c r="M1205" i="27"/>
  <c r="T1204" i="27"/>
  <c r="T1203" i="27"/>
  <c r="L1203" i="27"/>
  <c r="O1203" i="27" s="1"/>
  <c r="M1203" i="27"/>
  <c r="T1202" i="27"/>
  <c r="T1201" i="27"/>
  <c r="L1201" i="27"/>
  <c r="O1201" i="27" s="1"/>
  <c r="M1201" i="27"/>
  <c r="T1200" i="27"/>
  <c r="Q1200" i="27"/>
  <c r="R1200" i="27"/>
  <c r="T1199" i="27"/>
  <c r="T1198" i="27"/>
  <c r="T1197" i="27"/>
  <c r="M1197" i="27"/>
  <c r="T1196" i="27"/>
  <c r="R1196" i="27"/>
  <c r="Q1196" i="27"/>
  <c r="T1195" i="27"/>
  <c r="M1195" i="27"/>
  <c r="T1194" i="27"/>
  <c r="T1193" i="27"/>
  <c r="M1193" i="27"/>
  <c r="T1192" i="27"/>
  <c r="Q1192" i="27"/>
  <c r="L1192" i="27"/>
  <c r="O1192" i="27" s="1"/>
  <c r="M1192" i="27"/>
  <c r="T1191" i="27"/>
  <c r="T1190" i="27"/>
  <c r="T1189" i="27"/>
  <c r="M1189" i="27"/>
  <c r="T1188" i="27"/>
  <c r="Q1188" i="27"/>
  <c r="M1188" i="27"/>
  <c r="T1187" i="27"/>
  <c r="M1187" i="27"/>
  <c r="T1186" i="27"/>
  <c r="T1185" i="27"/>
  <c r="L1185" i="27"/>
  <c r="O1185" i="27" s="1"/>
  <c r="M1185" i="27"/>
  <c r="T1184" i="27"/>
  <c r="R1184" i="27"/>
  <c r="Q1184" i="27"/>
  <c r="L1184" i="27"/>
  <c r="O1184" i="27" s="1"/>
  <c r="T1183" i="27"/>
  <c r="T1182" i="27"/>
  <c r="T1181" i="27"/>
  <c r="M1181" i="27"/>
  <c r="T1180" i="27"/>
  <c r="Q1180" i="27"/>
  <c r="R1180" i="27"/>
  <c r="L1180" i="27"/>
  <c r="O1180" i="27" s="1"/>
  <c r="T1179" i="27"/>
  <c r="M1179" i="27"/>
  <c r="T1178" i="27"/>
  <c r="T1177" i="27"/>
  <c r="M1177" i="27"/>
  <c r="T1176" i="27"/>
  <c r="Q1176" i="27"/>
  <c r="R1176" i="27"/>
  <c r="M1176" i="27"/>
  <c r="T1175" i="27"/>
  <c r="T1174" i="27"/>
  <c r="T1173" i="27"/>
  <c r="M1173" i="27"/>
  <c r="T1172" i="27"/>
  <c r="Q1172" i="27"/>
  <c r="M1172" i="27"/>
  <c r="T1171" i="27"/>
  <c r="M1171" i="27"/>
  <c r="T1170" i="27"/>
  <c r="T1169" i="27"/>
  <c r="T1168" i="27"/>
  <c r="R1168" i="27"/>
  <c r="Q1168" i="27"/>
  <c r="M1168" i="27"/>
  <c r="T1167" i="27"/>
  <c r="R1167" i="27"/>
  <c r="Q1167" i="27"/>
  <c r="M1167" i="27"/>
  <c r="T1166" i="27"/>
  <c r="T1165" i="27"/>
  <c r="Q1165" i="27"/>
  <c r="L1165" i="27"/>
  <c r="O1165" i="27" s="1"/>
  <c r="M1165" i="27"/>
  <c r="T1164" i="27"/>
  <c r="R1164" i="27"/>
  <c r="M1164" i="27"/>
  <c r="T1163" i="27"/>
  <c r="Q1163" i="27"/>
  <c r="M1163" i="27"/>
  <c r="T1162" i="27"/>
  <c r="T1161" i="27"/>
  <c r="T1160" i="27"/>
  <c r="R1160" i="27"/>
  <c r="Q1160" i="27"/>
  <c r="L1160" i="27"/>
  <c r="O1160" i="27" s="1"/>
  <c r="T1159" i="27"/>
  <c r="Q1159" i="27"/>
  <c r="M1159" i="27"/>
  <c r="T1158" i="27"/>
  <c r="T1157" i="27"/>
  <c r="M1157" i="27"/>
  <c r="T1156" i="27"/>
  <c r="R1156" i="27"/>
  <c r="M1156" i="27"/>
  <c r="T1155" i="27"/>
  <c r="Q1155" i="27"/>
  <c r="M1155" i="27"/>
  <c r="T1154" i="27"/>
  <c r="T1153" i="27"/>
  <c r="T1152" i="27"/>
  <c r="M1152" i="27"/>
  <c r="T1151" i="27"/>
  <c r="M1151" i="27"/>
  <c r="T1150" i="27"/>
  <c r="T1149" i="27"/>
  <c r="R1149" i="27"/>
  <c r="Q1149" i="27"/>
  <c r="L1149" i="27"/>
  <c r="O1149" i="27" s="1"/>
  <c r="M1149" i="27"/>
  <c r="T1148" i="27"/>
  <c r="R1148" i="27"/>
  <c r="L1148" i="27"/>
  <c r="O1148" i="27" s="1"/>
  <c r="T1147" i="27"/>
  <c r="Q1147" i="27"/>
  <c r="M1147" i="27"/>
  <c r="T1146" i="27"/>
  <c r="T1145" i="27"/>
  <c r="T1144" i="27"/>
  <c r="Q1144" i="27"/>
  <c r="M1144" i="27"/>
  <c r="T1143" i="27"/>
  <c r="Q1143" i="27"/>
  <c r="L1143" i="27"/>
  <c r="O1143" i="27" s="1"/>
  <c r="M1143" i="27"/>
  <c r="T1142" i="27"/>
  <c r="T1141" i="27"/>
  <c r="Q1141" i="27"/>
  <c r="M1141" i="27"/>
  <c r="T1140" i="27"/>
  <c r="R1140" i="27"/>
  <c r="M1140" i="27"/>
  <c r="T1139" i="27"/>
  <c r="Q1139" i="27"/>
  <c r="M1139" i="27"/>
  <c r="T1138" i="27"/>
  <c r="T1137" i="27"/>
  <c r="T1136" i="27"/>
  <c r="R1136" i="27"/>
  <c r="Q1136" i="27"/>
  <c r="L1136" i="27"/>
  <c r="O1136" i="27" s="1"/>
  <c r="T1135" i="27"/>
  <c r="Q1135" i="27"/>
  <c r="M1135" i="27"/>
  <c r="T1134" i="27"/>
  <c r="T1133" i="27"/>
  <c r="L1133" i="27"/>
  <c r="O1133" i="27" s="1"/>
  <c r="M1133" i="27"/>
  <c r="T1132" i="27"/>
  <c r="R1132" i="27"/>
  <c r="T1131" i="27"/>
  <c r="Q1131" i="27"/>
  <c r="M1131" i="27"/>
  <c r="T1130" i="27"/>
  <c r="T1129" i="27"/>
  <c r="T1128" i="27"/>
  <c r="Q1128" i="27"/>
  <c r="L1128" i="27"/>
  <c r="O1128" i="27" s="1"/>
  <c r="T1127" i="27"/>
  <c r="R1127" i="27"/>
  <c r="Q1127" i="27"/>
  <c r="M1127" i="27"/>
  <c r="T1126" i="27"/>
  <c r="M1126" i="27"/>
  <c r="T1125" i="27"/>
  <c r="Q1125" i="27"/>
  <c r="M1125" i="27"/>
  <c r="T1124" i="27"/>
  <c r="R1124" i="27"/>
  <c r="M1124" i="27"/>
  <c r="T1123" i="27"/>
  <c r="Q1123" i="27"/>
  <c r="M1123" i="27"/>
  <c r="T1122" i="27"/>
  <c r="T1121" i="27"/>
  <c r="T1120" i="27"/>
  <c r="R1120" i="27"/>
  <c r="Q1120" i="27"/>
  <c r="M1120" i="27"/>
  <c r="T1119" i="27"/>
  <c r="R1119" i="27"/>
  <c r="Q1119" i="27"/>
  <c r="M1119" i="27"/>
  <c r="T1118" i="27"/>
  <c r="T1117" i="27"/>
  <c r="Q1117" i="27"/>
  <c r="L1117" i="27"/>
  <c r="O1117" i="27" s="1"/>
  <c r="M1117" i="27"/>
  <c r="T1116" i="27"/>
  <c r="R1116" i="27"/>
  <c r="L1116" i="27"/>
  <c r="O1116" i="27" s="1"/>
  <c r="T1115" i="27"/>
  <c r="Q1115" i="27"/>
  <c r="M1115" i="27"/>
  <c r="T1114" i="27"/>
  <c r="T1113" i="27"/>
  <c r="T1112" i="27"/>
  <c r="Q1112" i="27"/>
  <c r="M1112" i="27"/>
  <c r="T1111" i="27"/>
  <c r="Q1111" i="27"/>
  <c r="L1111" i="27"/>
  <c r="O1111" i="27" s="1"/>
  <c r="M1111" i="27"/>
  <c r="T1110" i="27"/>
  <c r="T1109" i="27"/>
  <c r="R1109" i="27"/>
  <c r="Q1109" i="27"/>
  <c r="M1109" i="27"/>
  <c r="T1108" i="27"/>
  <c r="R1108" i="27"/>
  <c r="M1108" i="27"/>
  <c r="T1107" i="27"/>
  <c r="Q1107" i="27"/>
  <c r="M1107" i="27"/>
  <c r="T1106" i="27"/>
  <c r="T1105" i="27"/>
  <c r="T1104" i="27"/>
  <c r="Q1104" i="27"/>
  <c r="M1104" i="27"/>
  <c r="T1103" i="27"/>
  <c r="Q1103" i="27"/>
  <c r="M1103" i="27"/>
  <c r="T1102" i="27"/>
  <c r="T1101" i="27"/>
  <c r="Q1101" i="27"/>
  <c r="L1101" i="27"/>
  <c r="O1101" i="27" s="1"/>
  <c r="M1101" i="27"/>
  <c r="T1100" i="27"/>
  <c r="R1100" i="27"/>
  <c r="M1100" i="27"/>
  <c r="T1099" i="27"/>
  <c r="Q1099" i="27"/>
  <c r="M1099" i="27"/>
  <c r="T1098" i="27"/>
  <c r="T1097" i="27"/>
  <c r="T1096" i="27"/>
  <c r="Q1096" i="27"/>
  <c r="R1096" i="27"/>
  <c r="M1096" i="27"/>
  <c r="T1095" i="27"/>
  <c r="R1095" i="27"/>
  <c r="Q1095" i="27"/>
  <c r="M1095" i="27"/>
  <c r="T1094" i="27"/>
  <c r="T1093" i="27"/>
  <c r="Q1093" i="27"/>
  <c r="M1093" i="27"/>
  <c r="T1092" i="27"/>
  <c r="R1092" i="27"/>
  <c r="L1092" i="27"/>
  <c r="O1092" i="27" s="1"/>
  <c r="T1091" i="27"/>
  <c r="Q1091" i="27"/>
  <c r="M1091" i="27"/>
  <c r="T1090" i="27"/>
  <c r="T1089" i="27"/>
  <c r="T1088" i="27"/>
  <c r="Q1088" i="27"/>
  <c r="M1088" i="27"/>
  <c r="T1087" i="27"/>
  <c r="Q1087" i="27"/>
  <c r="M1087" i="27"/>
  <c r="T1086" i="27"/>
  <c r="T1085" i="27"/>
  <c r="Q1085" i="27"/>
  <c r="L1085" i="27"/>
  <c r="O1085" i="27" s="1"/>
  <c r="M1085" i="27"/>
  <c r="T1084" i="27"/>
  <c r="R1084" i="27"/>
  <c r="T1083" i="27"/>
  <c r="Q1083" i="27"/>
  <c r="M1083" i="27"/>
  <c r="T1082" i="27"/>
  <c r="T1081" i="27"/>
  <c r="T1080" i="27"/>
  <c r="R1080" i="27"/>
  <c r="Q1080" i="27"/>
  <c r="M1080" i="27"/>
  <c r="T1079" i="27"/>
  <c r="R1079" i="27"/>
  <c r="Q1079" i="27"/>
  <c r="L1079" i="27"/>
  <c r="O1079" i="27" s="1"/>
  <c r="M1079" i="27"/>
  <c r="T1078" i="27"/>
  <c r="T1077" i="27"/>
  <c r="M1077" i="27"/>
  <c r="T1076" i="27"/>
  <c r="R1076" i="27"/>
  <c r="M1076" i="27"/>
  <c r="T1075" i="27"/>
  <c r="Q1075" i="27"/>
  <c r="M1075" i="27"/>
  <c r="T1074" i="27"/>
  <c r="T1073" i="27"/>
  <c r="T1072" i="27"/>
  <c r="Q1072" i="27"/>
  <c r="M1072" i="27"/>
  <c r="T1071" i="27"/>
  <c r="Q1071" i="27"/>
  <c r="M1071" i="27"/>
  <c r="T1070" i="27"/>
  <c r="T1069" i="27"/>
  <c r="L1069" i="27"/>
  <c r="O1069" i="27" s="1"/>
  <c r="M1069" i="27"/>
  <c r="T1068" i="27"/>
  <c r="R1068" i="27"/>
  <c r="M1068" i="27"/>
  <c r="T1067" i="27"/>
  <c r="Q1067" i="27"/>
  <c r="M1067" i="27"/>
  <c r="T1066" i="27"/>
  <c r="L1066" i="27"/>
  <c r="O1066" i="27" s="1"/>
  <c r="T1065" i="27"/>
  <c r="T1064" i="27"/>
  <c r="Q1064" i="27"/>
  <c r="M1064" i="27"/>
  <c r="T1063" i="27"/>
  <c r="M1063" i="27"/>
  <c r="T1062" i="27"/>
  <c r="T1061" i="27"/>
  <c r="R1061" i="27"/>
  <c r="Q1061" i="27"/>
  <c r="M1061" i="27"/>
  <c r="T1060" i="27"/>
  <c r="R1060" i="27"/>
  <c r="M1060" i="27"/>
  <c r="T1059" i="27"/>
  <c r="Q1059" i="27"/>
  <c r="M1059" i="27"/>
  <c r="T1058" i="27"/>
  <c r="T1057" i="27"/>
  <c r="T1056" i="27"/>
  <c r="Q1056" i="27"/>
  <c r="T1055" i="27"/>
  <c r="Q1055" i="27"/>
  <c r="M1055" i="27"/>
  <c r="T1054" i="27"/>
  <c r="T1053" i="27"/>
  <c r="L1053" i="27"/>
  <c r="O1053" i="27" s="1"/>
  <c r="M1053" i="27"/>
  <c r="T1052" i="27"/>
  <c r="R1052" i="27"/>
  <c r="L1052" i="27"/>
  <c r="O1052" i="27" s="1"/>
  <c r="T1051" i="27"/>
  <c r="Q1051" i="27"/>
  <c r="M1051" i="27"/>
  <c r="T1050" i="27"/>
  <c r="T1049" i="27"/>
  <c r="T1048" i="27"/>
  <c r="Q1048" i="27"/>
  <c r="R1048" i="27"/>
  <c r="T1047" i="27"/>
  <c r="R1047" i="27"/>
  <c r="Q1047" i="27"/>
  <c r="L1047" i="27"/>
  <c r="O1047" i="27" s="1"/>
  <c r="M1047" i="27"/>
  <c r="T1046" i="27"/>
  <c r="T1045" i="27"/>
  <c r="Q1045" i="27"/>
  <c r="M1045" i="27"/>
  <c r="T1044" i="27"/>
  <c r="R1044" i="27"/>
  <c r="M1044" i="27"/>
  <c r="T1043" i="27"/>
  <c r="Q1043" i="27"/>
  <c r="M1043" i="27"/>
  <c r="T1042" i="27"/>
  <c r="T1041" i="27"/>
  <c r="T1040" i="27"/>
  <c r="M1040" i="27"/>
  <c r="T1039" i="27"/>
  <c r="M1039" i="27"/>
  <c r="T1038" i="27"/>
  <c r="T1037" i="27"/>
  <c r="Q1037" i="27"/>
  <c r="L1037" i="27"/>
  <c r="O1037" i="27" s="1"/>
  <c r="M1037" i="27"/>
  <c r="T1036" i="27"/>
  <c r="R1036" i="27"/>
  <c r="M1036" i="27"/>
  <c r="T1035" i="27"/>
  <c r="Q1035" i="27"/>
  <c r="M1035" i="27"/>
  <c r="T1034" i="27"/>
  <c r="T1033" i="27"/>
  <c r="T1032" i="27"/>
  <c r="R1032" i="27"/>
  <c r="Q1032" i="27"/>
  <c r="L1032" i="27"/>
  <c r="O1032" i="27" s="1"/>
  <c r="T1031" i="27"/>
  <c r="Q1031" i="27"/>
  <c r="M1031" i="27"/>
  <c r="T1030" i="27"/>
  <c r="T1029" i="27"/>
  <c r="Q1029" i="27"/>
  <c r="M1029" i="27"/>
  <c r="T1028" i="27"/>
  <c r="R1028" i="27"/>
  <c r="L1028" i="27"/>
  <c r="O1028" i="27" s="1"/>
  <c r="T1027" i="27"/>
  <c r="Q1027" i="27"/>
  <c r="M1027" i="27"/>
  <c r="T1026" i="27"/>
  <c r="T1025" i="27"/>
  <c r="T1024" i="27"/>
  <c r="Q1024" i="27"/>
  <c r="M1024" i="27"/>
  <c r="T1023" i="27"/>
  <c r="Q1023" i="27"/>
  <c r="M1023" i="27"/>
  <c r="T1022" i="27"/>
  <c r="Q1022" i="27"/>
  <c r="T1021" i="27"/>
  <c r="L1021" i="27"/>
  <c r="O1021" i="27" s="1"/>
  <c r="M1021" i="27"/>
  <c r="T1020" i="27"/>
  <c r="R1020" i="27"/>
  <c r="L1020" i="27"/>
  <c r="O1020" i="27" s="1"/>
  <c r="T1019" i="27"/>
  <c r="Q1019" i="27"/>
  <c r="M1019" i="27"/>
  <c r="T1018" i="27"/>
  <c r="T1017" i="27"/>
  <c r="T1016" i="27"/>
  <c r="Q1016" i="27"/>
  <c r="M1016" i="27"/>
  <c r="T1015" i="27"/>
  <c r="Q1015" i="27"/>
  <c r="L1015" i="27"/>
  <c r="O1015" i="27" s="1"/>
  <c r="M1015" i="27"/>
  <c r="T1014" i="27"/>
  <c r="R1014" i="27"/>
  <c r="T1013" i="27"/>
  <c r="R1013" i="27"/>
  <c r="Q1013" i="27"/>
  <c r="M1013" i="27"/>
  <c r="T1012" i="27"/>
  <c r="R1012" i="27"/>
  <c r="M1012" i="27"/>
  <c r="T1011" i="27"/>
  <c r="Q1011" i="27"/>
  <c r="M1011" i="27"/>
  <c r="T1010" i="27"/>
  <c r="T1009" i="27"/>
  <c r="T1008" i="27"/>
  <c r="R1008" i="27"/>
  <c r="Q1008" i="27"/>
  <c r="L1008" i="27"/>
  <c r="O1008" i="27" s="1"/>
  <c r="T1007" i="27"/>
  <c r="R1007" i="27"/>
  <c r="Q1007" i="27"/>
  <c r="M1007" i="27"/>
  <c r="T1006" i="27"/>
  <c r="T1005" i="27"/>
  <c r="Q1005" i="27"/>
  <c r="L1005" i="27"/>
  <c r="O1005" i="27" s="1"/>
  <c r="M1005" i="27"/>
  <c r="T1004" i="27"/>
  <c r="R1004" i="27"/>
  <c r="M1004" i="27"/>
  <c r="T1003" i="27"/>
  <c r="Q1003" i="27"/>
  <c r="M1003" i="27"/>
  <c r="T1002" i="27"/>
  <c r="T1001" i="27"/>
  <c r="T1000" i="27"/>
  <c r="Q1000" i="27"/>
  <c r="M1000" i="27"/>
  <c r="L1000" i="27"/>
  <c r="O1000" i="27" s="1"/>
  <c r="T999" i="27"/>
  <c r="R999" i="27"/>
  <c r="Q999" i="27"/>
  <c r="M999" i="27"/>
  <c r="T998" i="27"/>
  <c r="Q998" i="27"/>
  <c r="T997" i="27"/>
  <c r="R997" i="27"/>
  <c r="Q997" i="27"/>
  <c r="M997" i="27"/>
  <c r="T996" i="27"/>
  <c r="R996" i="27"/>
  <c r="M996" i="27"/>
  <c r="T995" i="27"/>
  <c r="Q995" i="27"/>
  <c r="M995" i="27"/>
  <c r="T994" i="27"/>
  <c r="T993" i="27"/>
  <c r="T992" i="27"/>
  <c r="R992" i="27"/>
  <c r="Q992" i="27"/>
  <c r="M992" i="27"/>
  <c r="T991" i="27"/>
  <c r="R991" i="27"/>
  <c r="Q991" i="27"/>
  <c r="M991" i="27"/>
  <c r="T990" i="27"/>
  <c r="T989" i="27"/>
  <c r="Q989" i="27"/>
  <c r="L989" i="27"/>
  <c r="O989" i="27" s="1"/>
  <c r="M989" i="27"/>
  <c r="T988" i="27"/>
  <c r="R988" i="27"/>
  <c r="L988" i="27"/>
  <c r="O988" i="27" s="1"/>
  <c r="T987" i="27"/>
  <c r="Q987" i="27"/>
  <c r="M987" i="27"/>
  <c r="T986" i="27"/>
  <c r="M986" i="27"/>
  <c r="T985" i="27"/>
  <c r="T984" i="27"/>
  <c r="R984" i="27"/>
  <c r="Q984" i="27"/>
  <c r="T983" i="27"/>
  <c r="R983" i="27"/>
  <c r="Q983" i="27"/>
  <c r="L983" i="27"/>
  <c r="O983" i="27" s="1"/>
  <c r="M983" i="27"/>
  <c r="T982" i="27"/>
  <c r="R982" i="27"/>
  <c r="T981" i="27"/>
  <c r="R981" i="27"/>
  <c r="Q981" i="27"/>
  <c r="M981" i="27"/>
  <c r="T980" i="27"/>
  <c r="R980" i="27"/>
  <c r="T979" i="27"/>
  <c r="R979" i="27"/>
  <c r="Q979" i="27"/>
  <c r="M979" i="27"/>
  <c r="T978" i="27"/>
  <c r="T977" i="27"/>
  <c r="Q977" i="27"/>
  <c r="M977" i="27"/>
  <c r="T976" i="27"/>
  <c r="R976" i="27"/>
  <c r="T975" i="27"/>
  <c r="M975" i="27"/>
  <c r="T974" i="27"/>
  <c r="T973" i="27"/>
  <c r="R973" i="27"/>
  <c r="Q973" i="27"/>
  <c r="M973" i="27"/>
  <c r="T972" i="27"/>
  <c r="R972" i="27"/>
  <c r="T971" i="27"/>
  <c r="R971" i="27"/>
  <c r="Q971" i="27"/>
  <c r="M971" i="27"/>
  <c r="T970" i="27"/>
  <c r="T969" i="27"/>
  <c r="Q969" i="27"/>
  <c r="M969" i="27"/>
  <c r="T968" i="27"/>
  <c r="R968" i="27"/>
  <c r="T967" i="27"/>
  <c r="M967" i="27"/>
  <c r="T966" i="27"/>
  <c r="T965" i="27"/>
  <c r="R965" i="27"/>
  <c r="Q965" i="27"/>
  <c r="M965" i="27"/>
  <c r="T964" i="27"/>
  <c r="R964" i="27"/>
  <c r="T963" i="27"/>
  <c r="R963" i="27"/>
  <c r="Q963" i="27"/>
  <c r="M963" i="27"/>
  <c r="T962" i="27"/>
  <c r="R962" i="27"/>
  <c r="T961" i="27"/>
  <c r="Q961" i="27"/>
  <c r="M961" i="27"/>
  <c r="T960" i="27"/>
  <c r="R960" i="27"/>
  <c r="T959" i="27"/>
  <c r="M959" i="27"/>
  <c r="T958" i="27"/>
  <c r="T957" i="27"/>
  <c r="R957" i="27"/>
  <c r="Q957" i="27"/>
  <c r="M957" i="27"/>
  <c r="T956" i="27"/>
  <c r="R956" i="27"/>
  <c r="T955" i="27"/>
  <c r="R955" i="27"/>
  <c r="Q955" i="27"/>
  <c r="M955" i="27"/>
  <c r="T954" i="27"/>
  <c r="T953" i="27"/>
  <c r="Q953" i="27"/>
  <c r="M953" i="27"/>
  <c r="T952" i="27"/>
  <c r="R952" i="27"/>
  <c r="T951" i="27"/>
  <c r="M951" i="27"/>
  <c r="T950" i="27"/>
  <c r="T949" i="27"/>
  <c r="R949" i="27"/>
  <c r="Q949" i="27"/>
  <c r="M949" i="27"/>
  <c r="T948" i="27"/>
  <c r="R948" i="27"/>
  <c r="T947" i="27"/>
  <c r="R947" i="27"/>
  <c r="Q947" i="27"/>
  <c r="M947" i="27"/>
  <c r="T946" i="27"/>
  <c r="T945" i="27"/>
  <c r="Q945" i="27"/>
  <c r="M945" i="27"/>
  <c r="T944" i="27"/>
  <c r="R944" i="27"/>
  <c r="T943" i="27"/>
  <c r="M943" i="27"/>
  <c r="T942" i="27"/>
  <c r="T941" i="27"/>
  <c r="R941" i="27"/>
  <c r="Q941" i="27"/>
  <c r="M941" i="27"/>
  <c r="T940" i="27"/>
  <c r="R940" i="27"/>
  <c r="T939" i="27"/>
  <c r="R939" i="27"/>
  <c r="Q939" i="27"/>
  <c r="M939" i="27"/>
  <c r="T938" i="27"/>
  <c r="T937" i="27"/>
  <c r="Q937" i="27"/>
  <c r="M937" i="27"/>
  <c r="T936" i="27"/>
  <c r="R936" i="27"/>
  <c r="T935" i="27"/>
  <c r="M935" i="27"/>
  <c r="T934" i="27"/>
  <c r="T933" i="27"/>
  <c r="R933" i="27"/>
  <c r="Q933" i="27"/>
  <c r="M933" i="27"/>
  <c r="T932" i="27"/>
  <c r="R932" i="27"/>
  <c r="T931" i="27"/>
  <c r="R931" i="27"/>
  <c r="Q931" i="27"/>
  <c r="M931" i="27"/>
  <c r="T930" i="27"/>
  <c r="R930" i="27"/>
  <c r="T929" i="27"/>
  <c r="Q929" i="27"/>
  <c r="M929" i="27"/>
  <c r="T928" i="27"/>
  <c r="R928" i="27"/>
  <c r="T927" i="27"/>
  <c r="M927" i="27"/>
  <c r="T926" i="27"/>
  <c r="T925" i="27"/>
  <c r="R925" i="27"/>
  <c r="Q925" i="27"/>
  <c r="M925" i="27"/>
  <c r="T924" i="27"/>
  <c r="R924" i="27"/>
  <c r="T923" i="27"/>
  <c r="R923" i="27"/>
  <c r="Q923" i="27"/>
  <c r="M923" i="27"/>
  <c r="T922" i="27"/>
  <c r="T921" i="27"/>
  <c r="Q921" i="27"/>
  <c r="M921" i="27"/>
  <c r="T920" i="27"/>
  <c r="R920" i="27"/>
  <c r="T919" i="27"/>
  <c r="M919" i="27"/>
  <c r="T918" i="27"/>
  <c r="T917" i="27"/>
  <c r="R917" i="27"/>
  <c r="Q917" i="27"/>
  <c r="M917" i="27"/>
  <c r="T916" i="27"/>
  <c r="R916" i="27"/>
  <c r="T915" i="27"/>
  <c r="R915" i="27"/>
  <c r="Q915" i="27"/>
  <c r="M915" i="27"/>
  <c r="T914" i="27"/>
  <c r="T913" i="27"/>
  <c r="Q913" i="27"/>
  <c r="M913" i="27"/>
  <c r="T912" i="27"/>
  <c r="R912" i="27"/>
  <c r="T911" i="27"/>
  <c r="M911" i="27"/>
  <c r="T910" i="27"/>
  <c r="T909" i="27"/>
  <c r="R909" i="27"/>
  <c r="Q909" i="27"/>
  <c r="M909" i="27"/>
  <c r="T908" i="27"/>
  <c r="R908" i="27"/>
  <c r="T907" i="27"/>
  <c r="R907" i="27"/>
  <c r="Q907" i="27"/>
  <c r="M907" i="27"/>
  <c r="T906" i="27"/>
  <c r="T905" i="27"/>
  <c r="Q905" i="27"/>
  <c r="M905" i="27"/>
  <c r="T904" i="27"/>
  <c r="R904" i="27"/>
  <c r="T903" i="27"/>
  <c r="M903" i="27"/>
  <c r="T902" i="27"/>
  <c r="T901" i="27"/>
  <c r="R901" i="27"/>
  <c r="Q901" i="27"/>
  <c r="M901" i="27"/>
  <c r="T900" i="27"/>
  <c r="R900" i="27"/>
  <c r="T899" i="27"/>
  <c r="R899" i="27"/>
  <c r="Q899" i="27"/>
  <c r="M899" i="27"/>
  <c r="T898" i="27"/>
  <c r="T897" i="27"/>
  <c r="Q897" i="27"/>
  <c r="M897" i="27"/>
  <c r="T896" i="27"/>
  <c r="R896" i="27"/>
  <c r="T895" i="27"/>
  <c r="M895" i="27"/>
  <c r="T894" i="27"/>
  <c r="T893" i="27"/>
  <c r="R893" i="27"/>
  <c r="Q893" i="27"/>
  <c r="M893" i="27"/>
  <c r="T892" i="27"/>
  <c r="R892" i="27"/>
  <c r="T891" i="27"/>
  <c r="R891" i="27"/>
  <c r="Q891" i="27"/>
  <c r="M891" i="27"/>
  <c r="T890" i="27"/>
  <c r="T889" i="27"/>
  <c r="Q889" i="27"/>
  <c r="M889" i="27"/>
  <c r="T888" i="27"/>
  <c r="R888" i="27"/>
  <c r="T887" i="27"/>
  <c r="M887" i="27"/>
  <c r="T886" i="27"/>
  <c r="T885" i="27"/>
  <c r="R885" i="27"/>
  <c r="Q885" i="27"/>
  <c r="M885" i="27"/>
  <c r="T884" i="27"/>
  <c r="R884" i="27"/>
  <c r="T883" i="27"/>
  <c r="R883" i="27"/>
  <c r="Q883" i="27"/>
  <c r="M883" i="27"/>
  <c r="T882" i="27"/>
  <c r="T881" i="27"/>
  <c r="Q881" i="27"/>
  <c r="M881" i="27"/>
  <c r="T880" i="27"/>
  <c r="R880" i="27"/>
  <c r="T879" i="27"/>
  <c r="M879" i="27"/>
  <c r="T878" i="27"/>
  <c r="T877" i="27"/>
  <c r="R877" i="27"/>
  <c r="Q877" i="27"/>
  <c r="M877" i="27"/>
  <c r="T876" i="27"/>
  <c r="R876" i="27"/>
  <c r="T875" i="27"/>
  <c r="R875" i="27"/>
  <c r="Q875" i="27"/>
  <c r="M875" i="27"/>
  <c r="T874" i="27"/>
  <c r="T873" i="27"/>
  <c r="Q873" i="27"/>
  <c r="M873" i="27"/>
  <c r="T872" i="27"/>
  <c r="R872" i="27"/>
  <c r="T871" i="27"/>
  <c r="M871" i="27"/>
  <c r="T870" i="27"/>
  <c r="T869" i="27"/>
  <c r="R869" i="27"/>
  <c r="Q869" i="27"/>
  <c r="M869" i="27"/>
  <c r="T868" i="27"/>
  <c r="R868" i="27"/>
  <c r="T867" i="27"/>
  <c r="R867" i="27"/>
  <c r="Q867" i="27"/>
  <c r="M867" i="27"/>
  <c r="T866" i="27"/>
  <c r="T865" i="27"/>
  <c r="Q865" i="27"/>
  <c r="M865" i="27"/>
  <c r="T864" i="27"/>
  <c r="R864" i="27"/>
  <c r="T863" i="27"/>
  <c r="M863" i="27"/>
  <c r="T862" i="27"/>
  <c r="T861" i="27"/>
  <c r="R861" i="27"/>
  <c r="Q861" i="27"/>
  <c r="M861" i="27"/>
  <c r="T860" i="27"/>
  <c r="R860" i="27"/>
  <c r="T859" i="27"/>
  <c r="R859" i="27"/>
  <c r="Q859" i="27"/>
  <c r="M859" i="27"/>
  <c r="T858" i="27"/>
  <c r="T857" i="27"/>
  <c r="Q857" i="27"/>
  <c r="M857" i="27"/>
  <c r="T856" i="27"/>
  <c r="R856" i="27"/>
  <c r="T855" i="27"/>
  <c r="M855" i="27"/>
  <c r="T854" i="27"/>
  <c r="T853" i="27"/>
  <c r="R853" i="27"/>
  <c r="Q853" i="27"/>
  <c r="M853" i="27"/>
  <c r="T852" i="27"/>
  <c r="R852" i="27"/>
  <c r="T851" i="27"/>
  <c r="R851" i="27"/>
  <c r="Q851" i="27"/>
  <c r="M851" i="27"/>
  <c r="T850" i="27"/>
  <c r="T849" i="27"/>
  <c r="Q849" i="27"/>
  <c r="M849" i="27"/>
  <c r="T848" i="27"/>
  <c r="R848" i="27"/>
  <c r="T847" i="27"/>
  <c r="M847" i="27"/>
  <c r="T846" i="27"/>
  <c r="T845" i="27"/>
  <c r="R845" i="27"/>
  <c r="Q845" i="27"/>
  <c r="M845" i="27"/>
  <c r="T844" i="27"/>
  <c r="R844" i="27"/>
  <c r="T843" i="27"/>
  <c r="R843" i="27"/>
  <c r="Q843" i="27"/>
  <c r="M843" i="27"/>
  <c r="T842" i="27"/>
  <c r="T841" i="27"/>
  <c r="Q841" i="27"/>
  <c r="M841" i="27"/>
  <c r="T840" i="27"/>
  <c r="R840" i="27"/>
  <c r="T839" i="27"/>
  <c r="M839" i="27"/>
  <c r="T838" i="27"/>
  <c r="T837" i="27"/>
  <c r="R837" i="27"/>
  <c r="Q837" i="27"/>
  <c r="M837" i="27"/>
  <c r="T836" i="27"/>
  <c r="R836" i="27"/>
  <c r="T835" i="27"/>
  <c r="R835" i="27"/>
  <c r="Q835" i="27"/>
  <c r="M835" i="27"/>
  <c r="T834" i="27"/>
  <c r="T833" i="27"/>
  <c r="Q833" i="27"/>
  <c r="M833" i="27"/>
  <c r="T832" i="27"/>
  <c r="R832" i="27"/>
  <c r="T831" i="27"/>
  <c r="M831" i="27"/>
  <c r="T830" i="27"/>
  <c r="T829" i="27"/>
  <c r="R829" i="27"/>
  <c r="Q829" i="27"/>
  <c r="M829" i="27"/>
  <c r="T828" i="27"/>
  <c r="R828" i="27"/>
  <c r="T827" i="27"/>
  <c r="R827" i="27"/>
  <c r="Q827" i="27"/>
  <c r="M827" i="27"/>
  <c r="T826" i="27"/>
  <c r="T825" i="27"/>
  <c r="Q825" i="27"/>
  <c r="M825" i="27"/>
  <c r="T824" i="27"/>
  <c r="R824" i="27"/>
  <c r="T823" i="27"/>
  <c r="M823" i="27"/>
  <c r="T822" i="27"/>
  <c r="T821" i="27"/>
  <c r="R821" i="27"/>
  <c r="Q821" i="27"/>
  <c r="M821" i="27"/>
  <c r="T820" i="27"/>
  <c r="R820" i="27"/>
  <c r="T819" i="27"/>
  <c r="R819" i="27"/>
  <c r="Q819" i="27"/>
  <c r="M819" i="27"/>
  <c r="T818" i="27"/>
  <c r="T817" i="27"/>
  <c r="Q817" i="27"/>
  <c r="M817" i="27"/>
  <c r="T816" i="27"/>
  <c r="R816" i="27"/>
  <c r="T815" i="27"/>
  <c r="M815" i="27"/>
  <c r="T814" i="27"/>
  <c r="T813" i="27"/>
  <c r="R813" i="27"/>
  <c r="Q813" i="27"/>
  <c r="M813" i="27"/>
  <c r="T812" i="27"/>
  <c r="R812" i="27"/>
  <c r="T811" i="27"/>
  <c r="R811" i="27"/>
  <c r="Q811" i="27"/>
  <c r="T810" i="27"/>
  <c r="T809" i="27"/>
  <c r="Q809" i="27"/>
  <c r="T808" i="27"/>
  <c r="R808" i="27"/>
  <c r="T807" i="27"/>
  <c r="T806" i="27"/>
  <c r="T805" i="27"/>
  <c r="R805" i="27"/>
  <c r="Q805" i="27"/>
  <c r="T804" i="27"/>
  <c r="R804" i="27"/>
  <c r="T803" i="27"/>
  <c r="R803" i="27"/>
  <c r="Q803" i="27"/>
  <c r="T802" i="27"/>
  <c r="T801" i="27"/>
  <c r="Q801" i="27"/>
  <c r="T800" i="27"/>
  <c r="R800" i="27"/>
  <c r="T799" i="27"/>
  <c r="T798" i="27"/>
  <c r="T797" i="27"/>
  <c r="R797" i="27"/>
  <c r="Q797" i="27"/>
  <c r="T796" i="27"/>
  <c r="R796" i="27"/>
  <c r="T795" i="27"/>
  <c r="R795" i="27"/>
  <c r="Q795" i="27"/>
  <c r="T794" i="27"/>
  <c r="T793" i="27"/>
  <c r="Q793" i="27"/>
  <c r="T792" i="27"/>
  <c r="R792" i="27"/>
  <c r="T791" i="27"/>
  <c r="T790" i="27"/>
  <c r="T789" i="27"/>
  <c r="R789" i="27"/>
  <c r="Q789" i="27"/>
  <c r="T788" i="27"/>
  <c r="R788" i="27"/>
  <c r="T787" i="27"/>
  <c r="R787" i="27"/>
  <c r="Q787" i="27"/>
  <c r="T786" i="27"/>
  <c r="R786" i="27"/>
  <c r="T785" i="27"/>
  <c r="Q785" i="27"/>
  <c r="T784" i="27"/>
  <c r="R784" i="27"/>
  <c r="T783" i="27"/>
  <c r="T782" i="27"/>
  <c r="T781" i="27"/>
  <c r="R781" i="27"/>
  <c r="Q781" i="27"/>
  <c r="T780" i="27"/>
  <c r="R780" i="27"/>
  <c r="T779" i="27"/>
  <c r="R779" i="27"/>
  <c r="Q779" i="27"/>
  <c r="T778" i="27"/>
  <c r="T777" i="27"/>
  <c r="Q777" i="27"/>
  <c r="T776" i="27"/>
  <c r="R776" i="27"/>
  <c r="T775" i="27"/>
  <c r="T774" i="27"/>
  <c r="T773" i="27"/>
  <c r="R773" i="27"/>
  <c r="Q773" i="27"/>
  <c r="T772" i="27"/>
  <c r="R772" i="27"/>
  <c r="T771" i="27"/>
  <c r="R771" i="27"/>
  <c r="Q771" i="27"/>
  <c r="T770" i="27"/>
  <c r="T769" i="27"/>
  <c r="Q769" i="27"/>
  <c r="T768" i="27"/>
  <c r="R768" i="27"/>
  <c r="T767" i="27"/>
  <c r="T766" i="27"/>
  <c r="T765" i="27"/>
  <c r="R765" i="27"/>
  <c r="Q765" i="27"/>
  <c r="T764" i="27"/>
  <c r="R764" i="27"/>
  <c r="T763" i="27"/>
  <c r="R763" i="27"/>
  <c r="Q763" i="27"/>
  <c r="T762" i="27"/>
  <c r="T761" i="27"/>
  <c r="Q761" i="27"/>
  <c r="T760" i="27"/>
  <c r="R760" i="27"/>
  <c r="T759" i="27"/>
  <c r="T758" i="27"/>
  <c r="R758" i="27"/>
  <c r="T757" i="27"/>
  <c r="R757" i="27"/>
  <c r="Q757" i="27"/>
  <c r="T756" i="27"/>
  <c r="R756" i="27"/>
  <c r="T755" i="27"/>
  <c r="R755" i="27"/>
  <c r="Q755" i="27"/>
  <c r="T754" i="27"/>
  <c r="T753" i="27"/>
  <c r="Q753" i="27"/>
  <c r="T752" i="27"/>
  <c r="R752" i="27"/>
  <c r="T751" i="27"/>
  <c r="T750" i="27"/>
  <c r="T749" i="27"/>
  <c r="R749" i="27"/>
  <c r="Q749" i="27"/>
  <c r="T748" i="27"/>
  <c r="R748" i="27"/>
  <c r="T747" i="27"/>
  <c r="R747" i="27"/>
  <c r="Q747" i="27"/>
  <c r="T746" i="27"/>
  <c r="T745" i="27"/>
  <c r="Q745" i="27"/>
  <c r="T744" i="27"/>
  <c r="R744" i="27"/>
  <c r="T743" i="27"/>
  <c r="T742" i="27"/>
  <c r="T741" i="27"/>
  <c r="R741" i="27"/>
  <c r="Q741" i="27"/>
  <c r="T740" i="27"/>
  <c r="R740" i="27"/>
  <c r="T739" i="27"/>
  <c r="R739" i="27"/>
  <c r="Q739" i="27"/>
  <c r="T738" i="27"/>
  <c r="T737" i="27"/>
  <c r="Q737" i="27"/>
  <c r="T736" i="27"/>
  <c r="R736" i="27"/>
  <c r="T735" i="27"/>
  <c r="T734" i="27"/>
  <c r="T733" i="27"/>
  <c r="R733" i="27"/>
  <c r="Q733" i="27"/>
  <c r="T732" i="27"/>
  <c r="R732" i="27"/>
  <c r="T731" i="27"/>
  <c r="R731" i="27"/>
  <c r="Q731" i="27"/>
  <c r="T730" i="27"/>
  <c r="T729" i="27"/>
  <c r="Q729" i="27"/>
  <c r="T728" i="27"/>
  <c r="R728" i="27"/>
  <c r="T727" i="27"/>
  <c r="T726" i="27"/>
  <c r="T725" i="27"/>
  <c r="R725" i="27"/>
  <c r="Q725" i="27"/>
  <c r="T724" i="27"/>
  <c r="R724" i="27"/>
  <c r="T723" i="27"/>
  <c r="R723" i="27"/>
  <c r="Q723" i="27"/>
  <c r="T722" i="27"/>
  <c r="R722" i="27"/>
  <c r="T721" i="27"/>
  <c r="Q721" i="27"/>
  <c r="T720" i="27"/>
  <c r="R720" i="27"/>
  <c r="T719" i="27"/>
  <c r="T718" i="27"/>
  <c r="T717" i="27"/>
  <c r="R717" i="27"/>
  <c r="Q717" i="27"/>
  <c r="T716" i="27"/>
  <c r="R716" i="27"/>
  <c r="T715" i="27"/>
  <c r="R715" i="27"/>
  <c r="Q715" i="27"/>
  <c r="T714" i="27"/>
  <c r="T713" i="27"/>
  <c r="Q713" i="27"/>
  <c r="T712" i="27"/>
  <c r="R712" i="27"/>
  <c r="T711" i="27"/>
  <c r="T710" i="27"/>
  <c r="T709" i="27"/>
  <c r="R709" i="27"/>
  <c r="Q709" i="27"/>
  <c r="T708" i="27"/>
  <c r="R708" i="27"/>
  <c r="T707" i="27"/>
  <c r="R707" i="27"/>
  <c r="Q707" i="27"/>
  <c r="T706" i="27"/>
  <c r="T705" i="27"/>
  <c r="Q705" i="27"/>
  <c r="T704" i="27"/>
  <c r="R704" i="27"/>
  <c r="T703" i="27"/>
  <c r="T702" i="27"/>
  <c r="T701" i="27"/>
  <c r="R701" i="27"/>
  <c r="Q701" i="27"/>
  <c r="T700" i="27"/>
  <c r="R700" i="27"/>
  <c r="T699" i="27"/>
  <c r="R699" i="27"/>
  <c r="Q699" i="27"/>
  <c r="T698" i="27"/>
  <c r="T697" i="27"/>
  <c r="Q697" i="27"/>
  <c r="T696" i="27"/>
  <c r="R696" i="27"/>
  <c r="T695" i="27"/>
  <c r="T694" i="27"/>
  <c r="R694" i="27"/>
  <c r="T693" i="27"/>
  <c r="R693" i="27"/>
  <c r="Q693" i="27"/>
  <c r="T692" i="27"/>
  <c r="R692" i="27"/>
  <c r="T691" i="27"/>
  <c r="R691" i="27"/>
  <c r="Q691" i="27"/>
  <c r="T690" i="27"/>
  <c r="T689" i="27"/>
  <c r="Q689" i="27"/>
  <c r="T688" i="27"/>
  <c r="R688" i="27"/>
  <c r="T687" i="27"/>
  <c r="T686" i="27"/>
  <c r="T685" i="27"/>
  <c r="R685" i="27"/>
  <c r="Q685" i="27"/>
  <c r="T684" i="27"/>
  <c r="R684" i="27"/>
  <c r="T683" i="27"/>
  <c r="R683" i="27"/>
  <c r="Q683" i="27"/>
  <c r="T682" i="27"/>
  <c r="T681" i="27"/>
  <c r="Q681" i="27"/>
  <c r="T680" i="27"/>
  <c r="R680" i="27"/>
  <c r="T679" i="27"/>
  <c r="T678" i="27"/>
  <c r="T677" i="27"/>
  <c r="R677" i="27"/>
  <c r="Q677" i="27"/>
  <c r="T676" i="27"/>
  <c r="R676" i="27"/>
  <c r="T675" i="27"/>
  <c r="R675" i="27"/>
  <c r="Q675" i="27"/>
  <c r="T674" i="27"/>
  <c r="T673" i="27"/>
  <c r="Q673" i="27"/>
  <c r="T672" i="27"/>
  <c r="R672" i="27"/>
  <c r="T671" i="27"/>
  <c r="T670" i="27"/>
  <c r="T669" i="27"/>
  <c r="R669" i="27"/>
  <c r="Q669" i="27"/>
  <c r="T668" i="27"/>
  <c r="R668" i="27"/>
  <c r="T667" i="27"/>
  <c r="R667" i="27"/>
  <c r="Q667" i="27"/>
  <c r="T666" i="27"/>
  <c r="T665" i="27"/>
  <c r="Q665" i="27"/>
  <c r="T664" i="27"/>
  <c r="R664" i="27"/>
  <c r="T663" i="27"/>
  <c r="T662" i="27"/>
  <c r="T661" i="27"/>
  <c r="R661" i="27"/>
  <c r="L661" i="27"/>
  <c r="O661" i="27" s="1"/>
  <c r="T660" i="27"/>
  <c r="R660" i="27"/>
  <c r="L660" i="27"/>
  <c r="O660" i="27" s="1"/>
  <c r="T659" i="27"/>
  <c r="T658" i="27"/>
  <c r="T657" i="27"/>
  <c r="Q657" i="27"/>
  <c r="T656" i="27"/>
  <c r="R656" i="27"/>
  <c r="L656" i="27"/>
  <c r="O656" i="27" s="1"/>
  <c r="T655" i="27"/>
  <c r="R655" i="27"/>
  <c r="L655" i="27"/>
  <c r="O655" i="27" s="1"/>
  <c r="T654" i="27"/>
  <c r="R654" i="27"/>
  <c r="T653" i="27"/>
  <c r="L653" i="27"/>
  <c r="O653" i="27" s="1"/>
  <c r="T652" i="27"/>
  <c r="L652" i="27"/>
  <c r="O652" i="27" s="1"/>
  <c r="T651" i="27"/>
  <c r="Q651" i="27"/>
  <c r="T650" i="27"/>
  <c r="T649" i="27"/>
  <c r="R649" i="27"/>
  <c r="Q649" i="27"/>
  <c r="T648" i="27"/>
  <c r="Q648" i="27"/>
  <c r="R648" i="27"/>
  <c r="L648" i="27"/>
  <c r="O648" i="27" s="1"/>
  <c r="T647" i="27"/>
  <c r="R647" i="27"/>
  <c r="Q647" i="27"/>
  <c r="L647" i="27"/>
  <c r="O647" i="27" s="1"/>
  <c r="T646" i="27"/>
  <c r="T645" i="27"/>
  <c r="Q645" i="27"/>
  <c r="L645" i="27"/>
  <c r="O645" i="27" s="1"/>
  <c r="T644" i="27"/>
  <c r="R644" i="27"/>
  <c r="T643" i="27"/>
  <c r="T642" i="27"/>
  <c r="T641" i="27"/>
  <c r="Q641" i="27"/>
  <c r="T640" i="27"/>
  <c r="R640" i="27"/>
  <c r="L640" i="27"/>
  <c r="O640" i="27" s="1"/>
  <c r="T639" i="27"/>
  <c r="L639" i="27"/>
  <c r="O639" i="27" s="1"/>
  <c r="T638" i="27"/>
  <c r="T637" i="27"/>
  <c r="L637" i="27"/>
  <c r="O637" i="27" s="1"/>
  <c r="T636" i="27"/>
  <c r="R636" i="27"/>
  <c r="M636" i="27"/>
  <c r="T635" i="27"/>
  <c r="R635" i="27"/>
  <c r="Q635" i="27"/>
  <c r="L635" i="27"/>
  <c r="O635" i="27" s="1"/>
  <c r="T634" i="27"/>
  <c r="T633" i="27"/>
  <c r="Q633" i="27"/>
  <c r="L633" i="27"/>
  <c r="O633" i="27" s="1"/>
  <c r="T632" i="27"/>
  <c r="R632" i="27"/>
  <c r="M632" i="27"/>
  <c r="T631" i="27"/>
  <c r="L631" i="27"/>
  <c r="O631" i="27" s="1"/>
  <c r="T630" i="27"/>
  <c r="R630" i="27"/>
  <c r="T629" i="27"/>
  <c r="L629" i="27"/>
  <c r="O629" i="27" s="1"/>
  <c r="T628" i="27"/>
  <c r="T627" i="27"/>
  <c r="R627" i="27"/>
  <c r="Q627" i="27"/>
  <c r="M627" i="27"/>
  <c r="T626" i="27"/>
  <c r="M626" i="27"/>
  <c r="T625" i="27"/>
  <c r="Q625" i="27"/>
  <c r="M625" i="27"/>
  <c r="T624" i="27"/>
  <c r="L624" i="27"/>
  <c r="O624" i="27" s="1"/>
  <c r="T623" i="27"/>
  <c r="R623" i="27"/>
  <c r="Q623" i="27"/>
  <c r="M623" i="27"/>
  <c r="T622" i="27"/>
  <c r="L622" i="27"/>
  <c r="O622" i="27" s="1"/>
  <c r="T621" i="27"/>
  <c r="Q621" i="27"/>
  <c r="M621" i="27"/>
  <c r="T620" i="27"/>
  <c r="T619" i="27"/>
  <c r="R619" i="27"/>
  <c r="M619" i="27"/>
  <c r="T618" i="27"/>
  <c r="M618" i="27"/>
  <c r="T617" i="27"/>
  <c r="R617" i="27"/>
  <c r="Q617" i="27"/>
  <c r="M617" i="27"/>
  <c r="T616" i="27"/>
  <c r="L616" i="27"/>
  <c r="O616" i="27" s="1"/>
  <c r="T615" i="27"/>
  <c r="Q615" i="27"/>
  <c r="M615" i="27"/>
  <c r="T614" i="27"/>
  <c r="T613" i="27"/>
  <c r="R613" i="27"/>
  <c r="Q613" i="27"/>
  <c r="M613" i="27"/>
  <c r="T612" i="27"/>
  <c r="T611" i="27"/>
  <c r="Q611" i="27"/>
  <c r="M611" i="27"/>
  <c r="T610" i="27"/>
  <c r="T609" i="27"/>
  <c r="Q609" i="27"/>
  <c r="M609" i="27"/>
  <c r="T608" i="27"/>
  <c r="M608" i="27"/>
  <c r="L608" i="27"/>
  <c r="O608" i="27" s="1"/>
  <c r="T607" i="27"/>
  <c r="M607" i="27"/>
  <c r="T606" i="27"/>
  <c r="T605" i="27"/>
  <c r="R605" i="27"/>
  <c r="Q605" i="27"/>
  <c r="M605" i="27"/>
  <c r="T604" i="27"/>
  <c r="T603" i="27"/>
  <c r="Q603" i="27"/>
  <c r="M603" i="27"/>
  <c r="T602" i="27"/>
  <c r="T601" i="27"/>
  <c r="M601" i="27"/>
  <c r="T600" i="27"/>
  <c r="L600" i="27"/>
  <c r="O600" i="27" s="1"/>
  <c r="T599" i="27"/>
  <c r="M599" i="27"/>
  <c r="T598" i="27"/>
  <c r="T597" i="27"/>
  <c r="Q597" i="27"/>
  <c r="M597" i="27"/>
  <c r="T596" i="27"/>
  <c r="T595" i="27"/>
  <c r="M595" i="27"/>
  <c r="T594" i="27"/>
  <c r="T593" i="27"/>
  <c r="M593" i="27"/>
  <c r="T592" i="27"/>
  <c r="M592" i="27"/>
  <c r="L592" i="27"/>
  <c r="O592" i="27" s="1"/>
  <c r="T591" i="27"/>
  <c r="Q591" i="27"/>
  <c r="M591" i="27"/>
  <c r="T590" i="27"/>
  <c r="T589" i="27"/>
  <c r="R589" i="27"/>
  <c r="Q589" i="27"/>
  <c r="M589" i="27"/>
  <c r="T588" i="27"/>
  <c r="T587" i="27"/>
  <c r="Q587" i="27"/>
  <c r="M587" i="27"/>
  <c r="T586" i="27"/>
  <c r="T585" i="27"/>
  <c r="Q585" i="27"/>
  <c r="M585" i="27"/>
  <c r="T584" i="27"/>
  <c r="L584" i="27"/>
  <c r="O584" i="27" s="1"/>
  <c r="T583" i="27"/>
  <c r="R583" i="27"/>
  <c r="M583" i="27"/>
  <c r="T582" i="27"/>
  <c r="L582" i="27"/>
  <c r="O582" i="27" s="1"/>
  <c r="T581" i="27"/>
  <c r="Q581" i="27"/>
  <c r="M581" i="27"/>
  <c r="T580" i="27"/>
  <c r="T579" i="27"/>
  <c r="R579" i="27"/>
  <c r="M579" i="27"/>
  <c r="T578" i="27"/>
  <c r="M578" i="27"/>
  <c r="T577" i="27"/>
  <c r="R577" i="27"/>
  <c r="Q577" i="27"/>
  <c r="M577" i="27"/>
  <c r="T576" i="27"/>
  <c r="M576" i="27"/>
  <c r="L576" i="27"/>
  <c r="O576" i="27" s="1"/>
  <c r="T575" i="27"/>
  <c r="Q575" i="27"/>
  <c r="M575" i="27"/>
  <c r="T574" i="27"/>
  <c r="M574" i="27"/>
  <c r="T573" i="27"/>
  <c r="R573" i="27"/>
  <c r="M573" i="27"/>
  <c r="T572" i="27"/>
  <c r="M572" i="27"/>
  <c r="T571" i="27"/>
  <c r="R571" i="27"/>
  <c r="Q571" i="27"/>
  <c r="M571" i="27"/>
  <c r="T570" i="27"/>
  <c r="T569" i="27"/>
  <c r="Q569" i="27"/>
  <c r="M569" i="27"/>
  <c r="T568" i="27"/>
  <c r="L568" i="27"/>
  <c r="O568" i="27" s="1"/>
  <c r="T567" i="27"/>
  <c r="Q567" i="27"/>
  <c r="M567" i="27"/>
  <c r="T566" i="27"/>
  <c r="T565" i="27"/>
  <c r="M565" i="27"/>
  <c r="T564" i="27"/>
  <c r="M564" i="27"/>
  <c r="T563" i="27"/>
  <c r="R563" i="27"/>
  <c r="Q563" i="27"/>
  <c r="M563" i="27"/>
  <c r="T562" i="27"/>
  <c r="T561" i="27"/>
  <c r="Q561" i="27"/>
  <c r="M561" i="27"/>
  <c r="T560" i="27"/>
  <c r="M560" i="27"/>
  <c r="L560" i="27"/>
  <c r="O560" i="27" s="1"/>
  <c r="T559" i="27"/>
  <c r="R559" i="27"/>
  <c r="Q559" i="27"/>
  <c r="M559" i="27"/>
  <c r="T558" i="27"/>
  <c r="T557" i="27"/>
  <c r="Q557" i="27"/>
  <c r="M557" i="27"/>
  <c r="T556" i="27"/>
  <c r="M556" i="27"/>
  <c r="T555" i="27"/>
  <c r="R555" i="27"/>
  <c r="M555" i="27"/>
  <c r="T554" i="27"/>
  <c r="T553" i="27"/>
  <c r="R553" i="27"/>
  <c r="Q553" i="27"/>
  <c r="M553" i="27"/>
  <c r="T552" i="27"/>
  <c r="L552" i="27"/>
  <c r="O552" i="27" s="1"/>
  <c r="T551" i="27"/>
  <c r="Q551" i="27"/>
  <c r="M551" i="27"/>
  <c r="T550" i="27"/>
  <c r="T549" i="27"/>
  <c r="R549" i="27"/>
  <c r="Q549" i="27"/>
  <c r="M549" i="27"/>
  <c r="T548" i="27"/>
  <c r="M548" i="27"/>
  <c r="T547" i="27"/>
  <c r="Q547" i="27"/>
  <c r="M547" i="27"/>
  <c r="T546" i="27"/>
  <c r="T545" i="27"/>
  <c r="Q545" i="27"/>
  <c r="M545" i="27"/>
  <c r="T544" i="27"/>
  <c r="M544" i="27"/>
  <c r="L544" i="27"/>
  <c r="O544" i="27" s="1"/>
  <c r="T543" i="27"/>
  <c r="M543" i="27"/>
  <c r="T542" i="27"/>
  <c r="T541" i="27"/>
  <c r="R541" i="27"/>
  <c r="Q541" i="27"/>
  <c r="M541" i="27"/>
  <c r="T540" i="27"/>
  <c r="M540" i="27"/>
  <c r="T539" i="27"/>
  <c r="Q539" i="27"/>
  <c r="M539" i="27"/>
  <c r="T538" i="27"/>
  <c r="T537" i="27"/>
  <c r="M537" i="27"/>
  <c r="T536" i="27"/>
  <c r="L536" i="27"/>
  <c r="O536" i="27" s="1"/>
  <c r="T535" i="27"/>
  <c r="M535" i="27"/>
  <c r="T534" i="27"/>
  <c r="L534" i="27"/>
  <c r="O534" i="27" s="1"/>
  <c r="T533" i="27"/>
  <c r="Q533" i="27"/>
  <c r="M533" i="27"/>
  <c r="T532" i="27"/>
  <c r="M532" i="27"/>
  <c r="T531" i="27"/>
  <c r="M531" i="27"/>
  <c r="T530" i="27"/>
  <c r="T529" i="27"/>
  <c r="M529" i="27"/>
  <c r="T528" i="27"/>
  <c r="M528" i="27"/>
  <c r="L528" i="27"/>
  <c r="O528" i="27" s="1"/>
  <c r="T527" i="27"/>
  <c r="Q527" i="27"/>
  <c r="M527" i="27"/>
  <c r="T526" i="27"/>
  <c r="T525" i="27"/>
  <c r="R525" i="27"/>
  <c r="Q525" i="27"/>
  <c r="M525" i="27"/>
  <c r="T524" i="27"/>
  <c r="M524" i="27"/>
  <c r="T523" i="27"/>
  <c r="Q523" i="27"/>
  <c r="M523" i="27"/>
  <c r="T522" i="27"/>
  <c r="T521" i="27"/>
  <c r="Q521" i="27"/>
  <c r="M521" i="27"/>
  <c r="T520" i="27"/>
  <c r="L520" i="27"/>
  <c r="O520" i="27" s="1"/>
  <c r="T519" i="27"/>
  <c r="R519" i="27"/>
  <c r="M519" i="27"/>
  <c r="T518" i="27"/>
  <c r="L518" i="27"/>
  <c r="O518" i="27" s="1"/>
  <c r="T517" i="27"/>
  <c r="Q517" i="27"/>
  <c r="M517" i="27"/>
  <c r="T516" i="27"/>
  <c r="M516" i="27"/>
  <c r="T515" i="27"/>
  <c r="R515" i="27"/>
  <c r="M515" i="27"/>
  <c r="T514" i="27"/>
  <c r="T513" i="27"/>
  <c r="R513" i="27"/>
  <c r="Q513" i="27"/>
  <c r="M513" i="27"/>
  <c r="T512" i="27"/>
  <c r="M512" i="27"/>
  <c r="L512" i="27"/>
  <c r="O512" i="27" s="1"/>
  <c r="T511" i="27"/>
  <c r="Q511" i="27"/>
  <c r="M511" i="27"/>
  <c r="T510" i="27"/>
  <c r="M510" i="27"/>
  <c r="T509" i="27"/>
  <c r="R509" i="27"/>
  <c r="M509" i="27"/>
  <c r="T508" i="27"/>
  <c r="M508" i="27"/>
  <c r="T507" i="27"/>
  <c r="R507" i="27"/>
  <c r="Q507" i="27"/>
  <c r="M507" i="27"/>
  <c r="T506" i="27"/>
  <c r="T505" i="27"/>
  <c r="Q505" i="27"/>
  <c r="M505" i="27"/>
  <c r="T504" i="27"/>
  <c r="L504" i="27"/>
  <c r="O504" i="27" s="1"/>
  <c r="T503" i="27"/>
  <c r="Q503" i="27"/>
  <c r="M503" i="27"/>
  <c r="T502" i="27"/>
  <c r="T501" i="27"/>
  <c r="M501" i="27"/>
  <c r="T500" i="27"/>
  <c r="M500" i="27"/>
  <c r="T499" i="27"/>
  <c r="R499" i="27"/>
  <c r="Q499" i="27"/>
  <c r="M499" i="27"/>
  <c r="T498" i="27"/>
  <c r="T497" i="27"/>
  <c r="Q497" i="27"/>
  <c r="M497" i="27"/>
  <c r="T496" i="27"/>
  <c r="M496" i="27"/>
  <c r="L496" i="27"/>
  <c r="O496" i="27" s="1"/>
  <c r="T495" i="27"/>
  <c r="R495" i="27"/>
  <c r="Q495" i="27"/>
  <c r="M495" i="27"/>
  <c r="T494" i="27"/>
  <c r="T493" i="27"/>
  <c r="Q493" i="27"/>
  <c r="M493" i="27"/>
  <c r="T492" i="27"/>
  <c r="M492" i="27"/>
  <c r="T491" i="27"/>
  <c r="R491" i="27"/>
  <c r="M491" i="27"/>
  <c r="T490" i="27"/>
  <c r="T489" i="27"/>
  <c r="R489" i="27"/>
  <c r="Q489" i="27"/>
  <c r="T488" i="27"/>
  <c r="R488" i="27"/>
  <c r="T487" i="27"/>
  <c r="Q487" i="27"/>
  <c r="T486" i="27"/>
  <c r="T485" i="27"/>
  <c r="R485" i="27"/>
  <c r="T484" i="27"/>
  <c r="R484" i="27"/>
  <c r="M484" i="27"/>
  <c r="L484" i="27"/>
  <c r="O484" i="27" s="1"/>
  <c r="T483" i="27"/>
  <c r="Q483" i="27"/>
  <c r="T482" i="27"/>
  <c r="R482" i="27"/>
  <c r="T481" i="27"/>
  <c r="T480" i="27"/>
  <c r="Q480" i="27"/>
  <c r="R480" i="27"/>
  <c r="M480" i="27"/>
  <c r="L480" i="27"/>
  <c r="O480" i="27" s="1"/>
  <c r="T479" i="27"/>
  <c r="R479" i="27"/>
  <c r="T478" i="27"/>
  <c r="T477" i="27"/>
  <c r="R477" i="27"/>
  <c r="Q477" i="27"/>
  <c r="T476" i="27"/>
  <c r="R476" i="27"/>
  <c r="M476" i="27"/>
  <c r="T475" i="27"/>
  <c r="Q475" i="27"/>
  <c r="T474" i="27"/>
  <c r="T473" i="27"/>
  <c r="R473" i="27"/>
  <c r="T472" i="27"/>
  <c r="R472" i="27"/>
  <c r="T471" i="27"/>
  <c r="Q471" i="27"/>
  <c r="T470" i="27"/>
  <c r="T469" i="27"/>
  <c r="T468" i="27"/>
  <c r="L468" i="27"/>
  <c r="O468" i="27" s="1"/>
  <c r="T467" i="27"/>
  <c r="R467" i="27"/>
  <c r="Q467" i="27"/>
  <c r="T466" i="27"/>
  <c r="L466" i="27"/>
  <c r="O466" i="27" s="1"/>
  <c r="T465" i="27"/>
  <c r="T464" i="27"/>
  <c r="Q464" i="27"/>
  <c r="R464" i="27"/>
  <c r="M464" i="27"/>
  <c r="L464" i="27"/>
  <c r="O464" i="27" s="1"/>
  <c r="T463" i="27"/>
  <c r="T462" i="27"/>
  <c r="R462" i="27"/>
  <c r="L462" i="27"/>
  <c r="O462" i="27" s="1"/>
  <c r="T461" i="27"/>
  <c r="Q461" i="27"/>
  <c r="T460" i="27"/>
  <c r="Q460" i="27"/>
  <c r="R460" i="27"/>
  <c r="M460" i="27"/>
  <c r="T459" i="27"/>
  <c r="R459" i="27"/>
  <c r="Q459" i="27"/>
  <c r="T458" i="27"/>
  <c r="T457" i="27"/>
  <c r="Q457" i="27"/>
  <c r="T456" i="27"/>
  <c r="R456" i="27"/>
  <c r="T455" i="27"/>
  <c r="R455" i="27"/>
  <c r="T454" i="27"/>
  <c r="T453" i="27"/>
  <c r="Q453" i="27"/>
  <c r="T452" i="27"/>
  <c r="M452" i="27"/>
  <c r="L452" i="27"/>
  <c r="O452" i="27" s="1"/>
  <c r="T451" i="27"/>
  <c r="Q451" i="27"/>
  <c r="R451" i="27"/>
  <c r="T450" i="27"/>
  <c r="T449" i="27"/>
  <c r="R449" i="27"/>
  <c r="Q449" i="27"/>
  <c r="T448" i="27"/>
  <c r="R448" i="27"/>
  <c r="M448" i="27"/>
  <c r="T447" i="27"/>
  <c r="Q447" i="27"/>
  <c r="T446" i="27"/>
  <c r="T445" i="27"/>
  <c r="Q445" i="27"/>
  <c r="R445" i="27"/>
  <c r="T444" i="27"/>
  <c r="Q444" i="27"/>
  <c r="R444" i="27"/>
  <c r="M444" i="27"/>
  <c r="T443" i="27"/>
  <c r="R443" i="27"/>
  <c r="Q443" i="27"/>
  <c r="T442" i="27"/>
  <c r="T441" i="27"/>
  <c r="Q441" i="27"/>
  <c r="T440" i="27"/>
  <c r="R440" i="27"/>
  <c r="T439" i="27"/>
  <c r="Q439" i="27"/>
  <c r="T438" i="27"/>
  <c r="M438" i="27"/>
  <c r="T437" i="27"/>
  <c r="Q437" i="27"/>
  <c r="T436" i="27"/>
  <c r="L436" i="27"/>
  <c r="O436" i="27" s="1"/>
  <c r="T435" i="27"/>
  <c r="R435" i="27"/>
  <c r="Q435" i="27"/>
  <c r="T434" i="27"/>
  <c r="R434" i="27"/>
  <c r="T433" i="27"/>
  <c r="Q433" i="27"/>
  <c r="T432" i="27"/>
  <c r="R432" i="27"/>
  <c r="L432" i="27"/>
  <c r="O432" i="27" s="1"/>
  <c r="M432" i="27"/>
  <c r="T431" i="27"/>
  <c r="T430" i="27"/>
  <c r="T429" i="27"/>
  <c r="Q429" i="27"/>
  <c r="R429" i="27"/>
  <c r="T428" i="27"/>
  <c r="Q428" i="27"/>
  <c r="R428" i="27"/>
  <c r="M428" i="27"/>
  <c r="T427" i="27"/>
  <c r="R427" i="27"/>
  <c r="Q427" i="27"/>
  <c r="T426" i="27"/>
  <c r="T425" i="27"/>
  <c r="Q425" i="27"/>
  <c r="T424" i="27"/>
  <c r="R424" i="27"/>
  <c r="T423" i="27"/>
  <c r="Q423" i="27"/>
  <c r="T422" i="27"/>
  <c r="T421" i="27"/>
  <c r="T420" i="27"/>
  <c r="R420" i="27"/>
  <c r="M420" i="27"/>
  <c r="L420" i="27"/>
  <c r="O420" i="27" s="1"/>
  <c r="T419" i="27"/>
  <c r="R419" i="27"/>
  <c r="Q419" i="27"/>
  <c r="T418" i="27"/>
  <c r="T417" i="27"/>
  <c r="Q417" i="27"/>
  <c r="T416" i="27"/>
  <c r="R416" i="27"/>
  <c r="M416" i="27"/>
  <c r="L416" i="27"/>
  <c r="O416" i="27" s="1"/>
  <c r="T415" i="27"/>
  <c r="R415" i="27"/>
  <c r="Q415" i="27"/>
  <c r="T414" i="27"/>
  <c r="T413" i="27"/>
  <c r="Q413" i="27"/>
  <c r="T412" i="27"/>
  <c r="Q412" i="27"/>
  <c r="R412" i="27"/>
  <c r="M412" i="27"/>
  <c r="T411" i="27"/>
  <c r="R411" i="27"/>
  <c r="Q411" i="27"/>
  <c r="T410" i="27"/>
  <c r="T409" i="27"/>
  <c r="Q409" i="27"/>
  <c r="T408" i="27"/>
  <c r="R408" i="27"/>
  <c r="T407" i="27"/>
  <c r="R407" i="27"/>
  <c r="T406" i="27"/>
  <c r="T405" i="27"/>
  <c r="T404" i="27"/>
  <c r="R404" i="27"/>
  <c r="L404" i="27"/>
  <c r="O404" i="27" s="1"/>
  <c r="T403" i="27"/>
  <c r="T402" i="27"/>
  <c r="R402" i="27"/>
  <c r="T401" i="27"/>
  <c r="Q401" i="27"/>
  <c r="T400" i="27"/>
  <c r="Q400" i="27"/>
  <c r="R400" i="27"/>
  <c r="M400" i="27"/>
  <c r="L400" i="27"/>
  <c r="O400" i="27" s="1"/>
  <c r="T399" i="27"/>
  <c r="Q399" i="27"/>
  <c r="T398" i="27"/>
  <c r="R398" i="27"/>
  <c r="M398" i="27"/>
  <c r="T397" i="27"/>
  <c r="T396" i="27"/>
  <c r="Q396" i="27"/>
  <c r="R396" i="27"/>
  <c r="M396" i="27"/>
  <c r="T395" i="27"/>
  <c r="Q395" i="27"/>
  <c r="T394" i="27"/>
  <c r="T393" i="27"/>
  <c r="T392" i="27"/>
  <c r="T391" i="27"/>
  <c r="R391" i="27"/>
  <c r="Q391" i="27"/>
  <c r="T390" i="27"/>
  <c r="T389" i="27"/>
  <c r="Q389" i="27"/>
  <c r="T388" i="27"/>
  <c r="Q388" i="27"/>
  <c r="R388" i="27"/>
  <c r="M388" i="27"/>
  <c r="L388" i="27"/>
  <c r="O388" i="27" s="1"/>
  <c r="T387" i="27"/>
  <c r="Q387" i="27"/>
  <c r="T386" i="27"/>
  <c r="R386" i="27"/>
  <c r="T385" i="27"/>
  <c r="Q385" i="27"/>
  <c r="T384" i="27"/>
  <c r="R384" i="27"/>
  <c r="M384" i="27"/>
  <c r="T383" i="27"/>
  <c r="T382" i="27"/>
  <c r="M382" i="27"/>
  <c r="T381" i="27"/>
  <c r="R381" i="27"/>
  <c r="Q381" i="27"/>
  <c r="T380" i="27"/>
  <c r="R380" i="27"/>
  <c r="M380" i="27"/>
  <c r="T379" i="27"/>
  <c r="Q379" i="27"/>
  <c r="R379" i="27"/>
  <c r="T378" i="27"/>
  <c r="T377" i="27"/>
  <c r="R377" i="27"/>
  <c r="Q377" i="27"/>
  <c r="T376" i="27"/>
  <c r="R376" i="27"/>
  <c r="T375" i="27"/>
  <c r="Q375" i="27"/>
  <c r="T374" i="27"/>
  <c r="T373" i="27"/>
  <c r="Q373" i="27"/>
  <c r="T372" i="27"/>
  <c r="L372" i="27"/>
  <c r="O372" i="27" s="1"/>
  <c r="T371" i="27"/>
  <c r="Q371" i="27"/>
  <c r="T370" i="27"/>
  <c r="T369" i="27"/>
  <c r="R369" i="27"/>
  <c r="Q369" i="27"/>
  <c r="T368" i="27"/>
  <c r="R368" i="27"/>
  <c r="L368" i="27"/>
  <c r="O368" i="27" s="1"/>
  <c r="M368" i="27"/>
  <c r="T367" i="27"/>
  <c r="R367" i="27"/>
  <c r="T366" i="27"/>
  <c r="T365" i="27"/>
  <c r="T364" i="27"/>
  <c r="R364" i="27"/>
  <c r="M364" i="27"/>
  <c r="T363" i="27"/>
  <c r="T362" i="27"/>
  <c r="R362" i="27"/>
  <c r="T361" i="27"/>
  <c r="T360" i="27"/>
  <c r="Q360" i="27"/>
  <c r="R360" i="27"/>
  <c r="T359" i="27"/>
  <c r="Q359" i="27"/>
  <c r="T358" i="27"/>
  <c r="R358" i="27"/>
  <c r="T357" i="27"/>
  <c r="T356" i="27"/>
  <c r="M356" i="27"/>
  <c r="L356" i="27"/>
  <c r="O356" i="27" s="1"/>
  <c r="T355" i="27"/>
  <c r="Q355" i="27"/>
  <c r="T354" i="27"/>
  <c r="R354" i="27"/>
  <c r="L354" i="27"/>
  <c r="O354" i="27" s="1"/>
  <c r="T353" i="27"/>
  <c r="R353" i="27"/>
  <c r="Q353" i="27"/>
  <c r="T352" i="27"/>
  <c r="R352" i="27"/>
  <c r="M352" i="27"/>
  <c r="L352" i="27"/>
  <c r="O352" i="27" s="1"/>
  <c r="T351" i="27"/>
  <c r="T350" i="27"/>
  <c r="R350" i="27"/>
  <c r="T349" i="27"/>
  <c r="T348" i="27"/>
  <c r="Q348" i="27"/>
  <c r="R348" i="27"/>
  <c r="M348" i="27"/>
  <c r="T347" i="27"/>
  <c r="Q347" i="27"/>
  <c r="T346" i="27"/>
  <c r="M346" i="27"/>
  <c r="T345" i="27"/>
  <c r="T344" i="27"/>
  <c r="M344" i="27"/>
  <c r="T343" i="27"/>
  <c r="R343" i="27"/>
  <c r="Q343" i="27"/>
  <c r="T342" i="27"/>
  <c r="L342" i="27"/>
  <c r="O342" i="27" s="1"/>
  <c r="T341" i="27"/>
  <c r="Q341" i="27"/>
  <c r="T340" i="27"/>
  <c r="Q340" i="27"/>
  <c r="R340" i="27"/>
  <c r="L340" i="27"/>
  <c r="O340" i="27" s="1"/>
  <c r="T339" i="27"/>
  <c r="R339" i="27"/>
  <c r="Q339" i="27"/>
  <c r="T338" i="27"/>
  <c r="T337" i="27"/>
  <c r="T336" i="27"/>
  <c r="M336" i="27"/>
  <c r="L336" i="27"/>
  <c r="O336" i="27" s="1"/>
  <c r="T335" i="27"/>
  <c r="R335" i="27"/>
  <c r="T334" i="27"/>
  <c r="L334" i="27"/>
  <c r="O334" i="27" s="1"/>
  <c r="T333" i="27"/>
  <c r="R333" i="27"/>
  <c r="Q333" i="27"/>
  <c r="T332" i="27"/>
  <c r="R332" i="27"/>
  <c r="L332" i="27"/>
  <c r="O332" i="27" s="1"/>
  <c r="T331" i="27"/>
  <c r="Q331" i="27"/>
  <c r="T330" i="27"/>
  <c r="R330" i="27"/>
  <c r="T329" i="27"/>
  <c r="R329" i="27"/>
  <c r="T328" i="27"/>
  <c r="R328" i="27"/>
  <c r="M328" i="27"/>
  <c r="T327" i="27"/>
  <c r="Q327" i="27"/>
  <c r="T326" i="27"/>
  <c r="T325" i="27"/>
  <c r="Q325" i="27"/>
  <c r="T324" i="27"/>
  <c r="R324" i="27"/>
  <c r="L324" i="27"/>
  <c r="O324" i="27" s="1"/>
  <c r="T323" i="27"/>
  <c r="T322" i="27"/>
  <c r="T321" i="27"/>
  <c r="Q321" i="27"/>
  <c r="T320" i="27"/>
  <c r="Q320" i="27"/>
  <c r="R320" i="27"/>
  <c r="L320" i="27"/>
  <c r="O320" i="27" s="1"/>
  <c r="M320" i="27"/>
  <c r="T319" i="27"/>
  <c r="Q319" i="27"/>
  <c r="T318" i="27"/>
  <c r="T317" i="27"/>
  <c r="Q317" i="27"/>
  <c r="T316" i="27"/>
  <c r="R316" i="27"/>
  <c r="L316" i="27"/>
  <c r="O316" i="27" s="1"/>
  <c r="T315" i="27"/>
  <c r="T314" i="27"/>
  <c r="T313" i="27"/>
  <c r="R313" i="27"/>
  <c r="Q313" i="27"/>
  <c r="T312" i="27"/>
  <c r="R312" i="27"/>
  <c r="M312" i="27"/>
  <c r="T311" i="27"/>
  <c r="Q311" i="27"/>
  <c r="R311" i="27"/>
  <c r="T310" i="27"/>
  <c r="L310" i="27"/>
  <c r="O310" i="27" s="1"/>
  <c r="T309" i="27"/>
  <c r="R309" i="27"/>
  <c r="Q309" i="27"/>
  <c r="T308" i="27"/>
  <c r="R308" i="27"/>
  <c r="L308" i="27"/>
  <c r="O308" i="27" s="1"/>
  <c r="T307" i="27"/>
  <c r="Q307" i="27"/>
  <c r="T306" i="27"/>
  <c r="R306" i="27"/>
  <c r="M306" i="27"/>
  <c r="T305" i="27"/>
  <c r="T304" i="27"/>
  <c r="R304" i="27"/>
  <c r="M304" i="27"/>
  <c r="L304" i="27"/>
  <c r="O304" i="27" s="1"/>
  <c r="T303" i="27"/>
  <c r="Q303" i="27"/>
  <c r="T302" i="27"/>
  <c r="L302" i="27"/>
  <c r="O302" i="27" s="1"/>
  <c r="T301" i="27"/>
  <c r="Q301" i="27"/>
  <c r="T300" i="27"/>
  <c r="R300" i="27"/>
  <c r="L300" i="27"/>
  <c r="O300" i="27" s="1"/>
  <c r="T299" i="27"/>
  <c r="T298" i="27"/>
  <c r="R298" i="27"/>
  <c r="T297" i="27"/>
  <c r="R297" i="27"/>
  <c r="Q297" i="27"/>
  <c r="T296" i="27"/>
  <c r="R296" i="27"/>
  <c r="M296" i="27"/>
  <c r="T295" i="27"/>
  <c r="Q295" i="27"/>
  <c r="R295" i="27"/>
  <c r="T294" i="27"/>
  <c r="T293" i="27"/>
  <c r="R293" i="27"/>
  <c r="Q293" i="27"/>
  <c r="T292" i="27"/>
  <c r="R292" i="27"/>
  <c r="L292" i="27"/>
  <c r="O292" i="27" s="1"/>
  <c r="T291" i="27"/>
  <c r="Q291" i="27"/>
  <c r="T290" i="27"/>
  <c r="M290" i="27"/>
  <c r="T289" i="27"/>
  <c r="Q289" i="27"/>
  <c r="T288" i="27"/>
  <c r="L288" i="27"/>
  <c r="O288" i="27" s="1"/>
  <c r="M288" i="27"/>
  <c r="T287" i="27"/>
  <c r="Q287" i="27"/>
  <c r="R287" i="27"/>
  <c r="T286" i="27"/>
  <c r="R286" i="27"/>
  <c r="L286" i="27"/>
  <c r="O286" i="27" s="1"/>
  <c r="T285" i="27"/>
  <c r="R285" i="27"/>
  <c r="Q285" i="27"/>
  <c r="T284" i="27"/>
  <c r="R284" i="27"/>
  <c r="L284" i="27"/>
  <c r="O284" i="27" s="1"/>
  <c r="T283" i="27"/>
  <c r="Q283" i="27"/>
  <c r="T282" i="27"/>
  <c r="M282" i="27"/>
  <c r="T281" i="27"/>
  <c r="Q281" i="27"/>
  <c r="R281" i="27"/>
  <c r="T280" i="27"/>
  <c r="Q280" i="27"/>
  <c r="R280" i="27"/>
  <c r="M280" i="27"/>
  <c r="T279" i="27"/>
  <c r="R279" i="27"/>
  <c r="Q279" i="27"/>
  <c r="T278" i="27"/>
  <c r="T277" i="27"/>
  <c r="Q277" i="27"/>
  <c r="T276" i="27"/>
  <c r="R276" i="27"/>
  <c r="L276" i="27"/>
  <c r="O276" i="27" s="1"/>
  <c r="T275" i="27"/>
  <c r="Q275" i="27"/>
  <c r="T274" i="27"/>
  <c r="T273" i="27"/>
  <c r="Q273" i="27"/>
  <c r="R273" i="27"/>
  <c r="T272" i="27"/>
  <c r="Q272" i="27"/>
  <c r="R272" i="27"/>
  <c r="M272" i="27"/>
  <c r="L272" i="27"/>
  <c r="O272" i="27" s="1"/>
  <c r="T271" i="27"/>
  <c r="R271" i="27"/>
  <c r="T270" i="27"/>
  <c r="T269" i="27"/>
  <c r="Q269" i="27"/>
  <c r="T268" i="27"/>
  <c r="L268" i="27"/>
  <c r="O268" i="27" s="1"/>
  <c r="T267" i="27"/>
  <c r="Q267" i="27"/>
  <c r="T266" i="27"/>
  <c r="T265" i="27"/>
  <c r="R265" i="27"/>
  <c r="T264" i="27"/>
  <c r="R264" i="27"/>
  <c r="M264" i="27"/>
  <c r="T263" i="27"/>
  <c r="T262" i="27"/>
  <c r="T261" i="27"/>
  <c r="Q261" i="27"/>
  <c r="T260" i="27"/>
  <c r="L260" i="27"/>
  <c r="O260" i="27" s="1"/>
  <c r="T259" i="27"/>
  <c r="R259" i="27"/>
  <c r="Q259" i="27"/>
  <c r="T258" i="27"/>
  <c r="T257" i="27"/>
  <c r="Q257" i="27"/>
  <c r="T256" i="27"/>
  <c r="R256" i="27"/>
  <c r="L256" i="27"/>
  <c r="O256" i="27" s="1"/>
  <c r="M256" i="27"/>
  <c r="T255" i="27"/>
  <c r="R255" i="27"/>
  <c r="T254" i="27"/>
  <c r="T253" i="27"/>
  <c r="Q253" i="27"/>
  <c r="T252" i="27"/>
  <c r="R252" i="27"/>
  <c r="L252" i="27"/>
  <c r="O252" i="27" s="1"/>
  <c r="T251" i="27"/>
  <c r="R251" i="27"/>
  <c r="Q251" i="27"/>
  <c r="T250" i="27"/>
  <c r="T249" i="27"/>
  <c r="R249" i="27"/>
  <c r="Q249" i="27"/>
  <c r="T248" i="27"/>
  <c r="R248" i="27"/>
  <c r="M248" i="27"/>
  <c r="T247" i="27"/>
  <c r="R247" i="27"/>
  <c r="T246" i="27"/>
  <c r="T245" i="27"/>
  <c r="R245" i="27"/>
  <c r="Q245" i="27"/>
  <c r="T244" i="27"/>
  <c r="L244" i="27"/>
  <c r="O244" i="27" s="1"/>
  <c r="T243" i="27"/>
  <c r="Q243" i="27"/>
  <c r="T242" i="27"/>
  <c r="L242" i="27"/>
  <c r="O242" i="27" s="1"/>
  <c r="T241" i="27"/>
  <c r="R241" i="27"/>
  <c r="Q241" i="27"/>
  <c r="T240" i="27"/>
  <c r="R240" i="27"/>
  <c r="M240" i="27"/>
  <c r="L240" i="27"/>
  <c r="O240" i="27" s="1"/>
  <c r="T239" i="27"/>
  <c r="Q239" i="27"/>
  <c r="R239" i="27"/>
  <c r="T238" i="27"/>
  <c r="T237" i="27"/>
  <c r="Q237" i="27"/>
  <c r="T236" i="27"/>
  <c r="R236" i="27"/>
  <c r="L236" i="27"/>
  <c r="O236" i="27" s="1"/>
  <c r="T235" i="27"/>
  <c r="R235" i="27"/>
  <c r="Q235" i="27"/>
  <c r="T234" i="27"/>
  <c r="R234" i="27"/>
  <c r="T233" i="27"/>
  <c r="R233" i="27"/>
  <c r="Q233" i="27"/>
  <c r="T232" i="27"/>
  <c r="R232" i="27"/>
  <c r="M232" i="27"/>
  <c r="T231" i="27"/>
  <c r="R231" i="27"/>
  <c r="T230" i="27"/>
  <c r="T229" i="27"/>
  <c r="R229" i="27"/>
  <c r="Q229" i="27"/>
  <c r="T228" i="27"/>
  <c r="L228" i="27"/>
  <c r="O228" i="27" s="1"/>
  <c r="T227" i="27"/>
  <c r="Q227" i="27"/>
  <c r="T226" i="27"/>
  <c r="L226" i="27"/>
  <c r="O226" i="27" s="1"/>
  <c r="T225" i="27"/>
  <c r="R225" i="27"/>
  <c r="T224" i="27"/>
  <c r="Q224" i="27"/>
  <c r="R224" i="27"/>
  <c r="L224" i="27"/>
  <c r="O224" i="27" s="1"/>
  <c r="M224" i="27"/>
  <c r="T223" i="27"/>
  <c r="R223" i="27"/>
  <c r="T222" i="27"/>
  <c r="T221" i="27"/>
  <c r="R221" i="27"/>
  <c r="Q221" i="27"/>
  <c r="T220" i="27"/>
  <c r="L220" i="27"/>
  <c r="O220" i="27" s="1"/>
  <c r="T219" i="27"/>
  <c r="Q219" i="27"/>
  <c r="T218" i="27"/>
  <c r="T217" i="27"/>
  <c r="R217" i="27"/>
  <c r="T216" i="27"/>
  <c r="R216" i="27"/>
  <c r="M216" i="27"/>
  <c r="T215" i="27"/>
  <c r="T214" i="27"/>
  <c r="T213" i="27"/>
  <c r="Q213" i="27"/>
  <c r="T212" i="27"/>
  <c r="L212" i="27"/>
  <c r="O212" i="27" s="1"/>
  <c r="T211" i="27"/>
  <c r="R211" i="27"/>
  <c r="T210" i="27"/>
  <c r="T209" i="27"/>
  <c r="R209" i="27"/>
  <c r="T208" i="27"/>
  <c r="R208" i="27"/>
  <c r="M208" i="27"/>
  <c r="L208" i="27"/>
  <c r="O208" i="27" s="1"/>
  <c r="T207" i="27"/>
  <c r="R207" i="27"/>
  <c r="T206" i="27"/>
  <c r="R206" i="27"/>
  <c r="T205" i="27"/>
  <c r="R205" i="27"/>
  <c r="T204" i="27"/>
  <c r="Q204" i="27"/>
  <c r="R204" i="27"/>
  <c r="L204" i="27"/>
  <c r="O204" i="27" s="1"/>
  <c r="T203" i="27"/>
  <c r="Q203" i="27"/>
  <c r="T202" i="27"/>
  <c r="T201" i="27"/>
  <c r="Q201" i="27"/>
  <c r="R201" i="27"/>
  <c r="T200" i="27"/>
  <c r="Q200" i="27"/>
  <c r="R200" i="27"/>
  <c r="M200" i="27"/>
  <c r="T199" i="27"/>
  <c r="R199" i="27"/>
  <c r="Q199" i="27"/>
  <c r="T198" i="27"/>
  <c r="T197" i="27"/>
  <c r="R197" i="27"/>
  <c r="M197" i="27"/>
  <c r="L197" i="27"/>
  <c r="O197" i="27" s="1"/>
  <c r="T196" i="27"/>
  <c r="L196" i="27"/>
  <c r="O196" i="27" s="1"/>
  <c r="M196" i="27"/>
  <c r="T195" i="27"/>
  <c r="Q195" i="27"/>
  <c r="L195" i="27"/>
  <c r="O195" i="27" s="1"/>
  <c r="T194" i="27"/>
  <c r="L194" i="27"/>
  <c r="O194" i="27" s="1"/>
  <c r="T193" i="27"/>
  <c r="Q193" i="27"/>
  <c r="R193" i="27"/>
  <c r="L193" i="27"/>
  <c r="O193" i="27" s="1"/>
  <c r="T192" i="27"/>
  <c r="Q192" i="27"/>
  <c r="R192" i="27"/>
  <c r="L192" i="27"/>
  <c r="O192" i="27" s="1"/>
  <c r="M192" i="27"/>
  <c r="T191" i="27"/>
  <c r="Q191" i="27"/>
  <c r="L191" i="27"/>
  <c r="O191" i="27" s="1"/>
  <c r="T190" i="27"/>
  <c r="L190" i="27"/>
  <c r="O190" i="27" s="1"/>
  <c r="T189" i="27"/>
  <c r="R189" i="27"/>
  <c r="Q189" i="27"/>
  <c r="L189" i="27"/>
  <c r="O189" i="27" s="1"/>
  <c r="T188" i="27"/>
  <c r="R188" i="27"/>
  <c r="L188" i="27"/>
  <c r="O188" i="27" s="1"/>
  <c r="M188" i="27"/>
  <c r="T187" i="27"/>
  <c r="R187" i="27"/>
  <c r="L187" i="27"/>
  <c r="O187" i="27" s="1"/>
  <c r="T186" i="27"/>
  <c r="T185" i="27"/>
  <c r="R185" i="27"/>
  <c r="M185" i="27"/>
  <c r="L185" i="27"/>
  <c r="O185" i="27" s="1"/>
  <c r="T184" i="27"/>
  <c r="R184" i="27"/>
  <c r="M184" i="27"/>
  <c r="L184" i="27"/>
  <c r="O184" i="27" s="1"/>
  <c r="T183" i="27"/>
  <c r="L183" i="27"/>
  <c r="O183" i="27" s="1"/>
  <c r="T182" i="27"/>
  <c r="T181" i="27"/>
  <c r="R181" i="27"/>
  <c r="L181" i="27"/>
  <c r="O181" i="27" s="1"/>
  <c r="T180" i="27"/>
  <c r="R180" i="27"/>
  <c r="L180" i="27"/>
  <c r="O180" i="27" s="1"/>
  <c r="M180" i="27"/>
  <c r="T179" i="27"/>
  <c r="Q179" i="27"/>
  <c r="L179" i="27"/>
  <c r="O179" i="27" s="1"/>
  <c r="T178" i="27"/>
  <c r="R178" i="27"/>
  <c r="T177" i="27"/>
  <c r="R177" i="27"/>
  <c r="Q177" i="27"/>
  <c r="M177" i="27"/>
  <c r="L177" i="27"/>
  <c r="O177" i="27" s="1"/>
  <c r="T176" i="27"/>
  <c r="R176" i="27"/>
  <c r="M176" i="27"/>
  <c r="L176" i="27"/>
  <c r="O176" i="27" s="1"/>
  <c r="T175" i="27"/>
  <c r="R175" i="27"/>
  <c r="Q175" i="27"/>
  <c r="L175" i="27"/>
  <c r="O175" i="27" s="1"/>
  <c r="T174" i="27"/>
  <c r="R174" i="27"/>
  <c r="T173" i="27"/>
  <c r="Q173" i="27"/>
  <c r="L173" i="27"/>
  <c r="O173" i="27" s="1"/>
  <c r="T172" i="27"/>
  <c r="R172" i="27"/>
  <c r="L172" i="27"/>
  <c r="O172" i="27" s="1"/>
  <c r="M172" i="27"/>
  <c r="T171" i="27"/>
  <c r="L171" i="27"/>
  <c r="O171" i="27" s="1"/>
  <c r="T170" i="27"/>
  <c r="T169" i="27"/>
  <c r="R169" i="27"/>
  <c r="M169" i="27"/>
  <c r="L169" i="27"/>
  <c r="O169" i="27" s="1"/>
  <c r="T168" i="27"/>
  <c r="M168" i="27"/>
  <c r="L168" i="27"/>
  <c r="O168" i="27" s="1"/>
  <c r="T167" i="27"/>
  <c r="R167" i="27"/>
  <c r="L167" i="27"/>
  <c r="O167" i="27" s="1"/>
  <c r="T166" i="27"/>
  <c r="L166" i="27"/>
  <c r="O166" i="27" s="1"/>
  <c r="T165" i="27"/>
  <c r="R165" i="27"/>
  <c r="Q165" i="27"/>
  <c r="L165" i="27"/>
  <c r="O165" i="27" s="1"/>
  <c r="T164" i="27"/>
  <c r="R164" i="27"/>
  <c r="L164" i="27"/>
  <c r="O164" i="27" s="1"/>
  <c r="M164" i="27"/>
  <c r="T163" i="27"/>
  <c r="L163" i="27"/>
  <c r="O163" i="27" s="1"/>
  <c r="T162" i="27"/>
  <c r="R162" i="27"/>
  <c r="T161" i="27"/>
  <c r="Q161" i="27"/>
  <c r="M161" i="27"/>
  <c r="L161" i="27"/>
  <c r="O161" i="27" s="1"/>
  <c r="T160" i="27"/>
  <c r="R160" i="27"/>
  <c r="M160" i="27"/>
  <c r="L160" i="27"/>
  <c r="O160" i="27" s="1"/>
  <c r="T159" i="27"/>
  <c r="Q159" i="27"/>
  <c r="L159" i="27"/>
  <c r="O159" i="27" s="1"/>
  <c r="T158" i="27"/>
  <c r="M158" i="27"/>
  <c r="T157" i="27"/>
  <c r="R157" i="27"/>
  <c r="Q157" i="27"/>
  <c r="L157" i="27"/>
  <c r="O157" i="27" s="1"/>
  <c r="T156" i="27"/>
  <c r="R156" i="27"/>
  <c r="L156" i="27"/>
  <c r="O156" i="27" s="1"/>
  <c r="M156" i="27"/>
  <c r="T155" i="27"/>
  <c r="R155" i="27"/>
  <c r="L155" i="27"/>
  <c r="O155" i="27" s="1"/>
  <c r="T154" i="27"/>
  <c r="T153" i="27"/>
  <c r="R153" i="27"/>
  <c r="M153" i="27"/>
  <c r="L153" i="27"/>
  <c r="O153" i="27" s="1"/>
  <c r="T152" i="27"/>
  <c r="R152" i="27"/>
  <c r="M152" i="27"/>
  <c r="L152" i="27"/>
  <c r="O152" i="27" s="1"/>
  <c r="T151" i="27"/>
  <c r="L151" i="27"/>
  <c r="O151" i="27" s="1"/>
  <c r="T150" i="27"/>
  <c r="T149" i="27"/>
  <c r="R149" i="27"/>
  <c r="L149" i="27"/>
  <c r="O149" i="27" s="1"/>
  <c r="T148" i="27"/>
  <c r="R148" i="27"/>
  <c r="L148" i="27"/>
  <c r="O148" i="27" s="1"/>
  <c r="M148" i="27"/>
  <c r="T147" i="27"/>
  <c r="Q147" i="27"/>
  <c r="L147" i="27"/>
  <c r="O147" i="27" s="1"/>
  <c r="T146" i="27"/>
  <c r="T145" i="27"/>
  <c r="R145" i="27"/>
  <c r="Q145" i="27"/>
  <c r="M145" i="27"/>
  <c r="L145" i="27"/>
  <c r="O145" i="27" s="1"/>
  <c r="T144" i="27"/>
  <c r="R144" i="27"/>
  <c r="M144" i="27"/>
  <c r="L144" i="27"/>
  <c r="O144" i="27" s="1"/>
  <c r="T143" i="27"/>
  <c r="R143" i="27"/>
  <c r="Q143" i="27"/>
  <c r="L143" i="27"/>
  <c r="O143" i="27" s="1"/>
  <c r="T142" i="27"/>
  <c r="Q142" i="27"/>
  <c r="M142" i="27"/>
  <c r="T141" i="27"/>
  <c r="Q141" i="27"/>
  <c r="L141" i="27"/>
  <c r="O141" i="27" s="1"/>
  <c r="T140" i="27"/>
  <c r="R140" i="27"/>
  <c r="L140" i="27"/>
  <c r="O140" i="27" s="1"/>
  <c r="M140" i="27"/>
  <c r="T139" i="27"/>
  <c r="O139" i="27"/>
  <c r="L139" i="27"/>
  <c r="T138" i="27"/>
  <c r="L138" i="27"/>
  <c r="O138" i="27" s="1"/>
  <c r="T137" i="27"/>
  <c r="R137" i="27"/>
  <c r="M137" i="27"/>
  <c r="L137" i="27"/>
  <c r="O137" i="27" s="1"/>
  <c r="T136" i="27"/>
  <c r="M136" i="27"/>
  <c r="L136" i="27"/>
  <c r="O136" i="27" s="1"/>
  <c r="T135" i="27"/>
  <c r="R135" i="27"/>
  <c r="L135" i="27"/>
  <c r="O135" i="27" s="1"/>
  <c r="T134" i="27"/>
  <c r="R134" i="27"/>
  <c r="T133" i="27"/>
  <c r="R133" i="27"/>
  <c r="Q133" i="27"/>
  <c r="O133" i="27"/>
  <c r="L133" i="27"/>
  <c r="T132" i="27"/>
  <c r="R132" i="27"/>
  <c r="L132" i="27"/>
  <c r="O132" i="27" s="1"/>
  <c r="M132" i="27"/>
  <c r="T131" i="27"/>
  <c r="L131" i="27"/>
  <c r="O131" i="27" s="1"/>
  <c r="T130" i="27"/>
  <c r="L130" i="27"/>
  <c r="O130" i="27" s="1"/>
  <c r="T129" i="27"/>
  <c r="Q129" i="27"/>
  <c r="M129" i="27"/>
  <c r="L129" i="27"/>
  <c r="O129" i="27" s="1"/>
  <c r="T128" i="27"/>
  <c r="R128" i="27"/>
  <c r="M128" i="27"/>
  <c r="L128" i="27"/>
  <c r="O128" i="27" s="1"/>
  <c r="T127" i="27"/>
  <c r="Q127" i="27"/>
  <c r="L127" i="27"/>
  <c r="O127" i="27" s="1"/>
  <c r="T126" i="27"/>
  <c r="R126" i="27"/>
  <c r="T125" i="27"/>
  <c r="R125" i="27"/>
  <c r="Q125" i="27"/>
  <c r="L125" i="27"/>
  <c r="O125" i="27" s="1"/>
  <c r="T124" i="27"/>
  <c r="R124" i="27"/>
  <c r="L124" i="27"/>
  <c r="O124" i="27" s="1"/>
  <c r="M124" i="27"/>
  <c r="T123" i="27"/>
  <c r="R123" i="27"/>
  <c r="L123" i="27"/>
  <c r="O123" i="27" s="1"/>
  <c r="T122" i="27"/>
  <c r="L122" i="27"/>
  <c r="O122" i="27" s="1"/>
  <c r="T121" i="27"/>
  <c r="R121" i="27"/>
  <c r="M121" i="27"/>
  <c r="L121" i="27"/>
  <c r="O121" i="27" s="1"/>
  <c r="T120" i="27"/>
  <c r="R120" i="27"/>
  <c r="M120" i="27"/>
  <c r="L120" i="27"/>
  <c r="O120" i="27" s="1"/>
  <c r="T119" i="27"/>
  <c r="L119" i="27"/>
  <c r="O119" i="27" s="1"/>
  <c r="T118" i="27"/>
  <c r="T117" i="27"/>
  <c r="R117" i="27"/>
  <c r="L117" i="27"/>
  <c r="O117" i="27" s="1"/>
  <c r="T116" i="27"/>
  <c r="R116" i="27"/>
  <c r="L116" i="27"/>
  <c r="O116" i="27" s="1"/>
  <c r="M116" i="27"/>
  <c r="T115" i="27"/>
  <c r="Q115" i="27"/>
  <c r="L115" i="27"/>
  <c r="O115" i="27" s="1"/>
  <c r="T114" i="27"/>
  <c r="T113" i="27"/>
  <c r="R113" i="27"/>
  <c r="Q113" i="27"/>
  <c r="M113" i="27"/>
  <c r="L113" i="27"/>
  <c r="O113" i="27" s="1"/>
  <c r="T112" i="27"/>
  <c r="R112" i="27"/>
  <c r="M112" i="27"/>
  <c r="L112" i="27"/>
  <c r="O112" i="27" s="1"/>
  <c r="T111" i="27"/>
  <c r="R111" i="27"/>
  <c r="Q111" i="27"/>
  <c r="L111" i="27"/>
  <c r="O111" i="27" s="1"/>
  <c r="T110" i="27"/>
  <c r="T109" i="27"/>
  <c r="Q109" i="27"/>
  <c r="O109" i="27"/>
  <c r="L109" i="27"/>
  <c r="T108" i="27"/>
  <c r="R108" i="27"/>
  <c r="L108" i="27"/>
  <c r="O108" i="27" s="1"/>
  <c r="M108" i="27"/>
  <c r="T107" i="27"/>
  <c r="O107" i="27"/>
  <c r="L107" i="27"/>
  <c r="T106" i="27"/>
  <c r="T105" i="27"/>
  <c r="R105" i="27"/>
  <c r="M105" i="27"/>
  <c r="L105" i="27"/>
  <c r="O105" i="27" s="1"/>
  <c r="T104" i="27"/>
  <c r="M104" i="27"/>
  <c r="L104" i="27"/>
  <c r="O104" i="27" s="1"/>
  <c r="T103" i="27"/>
  <c r="R103" i="27"/>
  <c r="L103" i="27"/>
  <c r="O103" i="27" s="1"/>
  <c r="T102" i="27"/>
  <c r="L102" i="27"/>
  <c r="O102" i="27" s="1"/>
  <c r="T101" i="27"/>
  <c r="R101" i="27"/>
  <c r="Q101" i="27"/>
  <c r="L101" i="27"/>
  <c r="O101" i="27" s="1"/>
  <c r="T100" i="27"/>
  <c r="R100" i="27"/>
  <c r="L100" i="27"/>
  <c r="O100" i="27" s="1"/>
  <c r="M100" i="27"/>
  <c r="T99" i="27"/>
  <c r="O99" i="27"/>
  <c r="L99" i="27"/>
  <c r="T98" i="27"/>
  <c r="T97" i="27"/>
  <c r="Q97" i="27"/>
  <c r="M97" i="27"/>
  <c r="L97" i="27"/>
  <c r="O97" i="27" s="1"/>
  <c r="T96" i="27"/>
  <c r="R96" i="27"/>
  <c r="M96" i="27"/>
  <c r="L96" i="27"/>
  <c r="O96" i="27" s="1"/>
  <c r="T95" i="27"/>
  <c r="Q95" i="27"/>
  <c r="L95" i="27"/>
  <c r="O95" i="27" s="1"/>
  <c r="T94" i="27"/>
  <c r="L94" i="27"/>
  <c r="O94" i="27" s="1"/>
  <c r="T93" i="27"/>
  <c r="R93" i="27"/>
  <c r="Q93" i="27"/>
  <c r="L93" i="27"/>
  <c r="O93" i="27" s="1"/>
  <c r="T92" i="27"/>
  <c r="R92" i="27"/>
  <c r="L92" i="27"/>
  <c r="O92" i="27" s="1"/>
  <c r="M92" i="27"/>
  <c r="T91" i="27"/>
  <c r="R91" i="27"/>
  <c r="L91" i="27"/>
  <c r="O91" i="27" s="1"/>
  <c r="T90" i="27"/>
  <c r="T89" i="27"/>
  <c r="R89" i="27"/>
  <c r="M89" i="27"/>
  <c r="L89" i="27"/>
  <c r="O89" i="27" s="1"/>
  <c r="T88" i="27"/>
  <c r="R88" i="27"/>
  <c r="M88" i="27"/>
  <c r="L88" i="27"/>
  <c r="O88" i="27" s="1"/>
  <c r="T87" i="27"/>
  <c r="L87" i="27"/>
  <c r="O87" i="27" s="1"/>
  <c r="T86" i="27"/>
  <c r="L86" i="27"/>
  <c r="O86" i="27" s="1"/>
  <c r="T85" i="27"/>
  <c r="R85" i="27"/>
  <c r="L85" i="27"/>
  <c r="O85" i="27" s="1"/>
  <c r="T84" i="27"/>
  <c r="R84" i="27"/>
  <c r="L84" i="27"/>
  <c r="O84" i="27" s="1"/>
  <c r="M84" i="27"/>
  <c r="T83" i="27"/>
  <c r="Q83" i="27"/>
  <c r="L83" i="27"/>
  <c r="O83" i="27" s="1"/>
  <c r="T82" i="27"/>
  <c r="T81" i="27"/>
  <c r="R81" i="27"/>
  <c r="Q81" i="27"/>
  <c r="M81" i="27"/>
  <c r="L81" i="27"/>
  <c r="O81" i="27" s="1"/>
  <c r="T80" i="27"/>
  <c r="R80" i="27"/>
  <c r="M80" i="27"/>
  <c r="L80" i="27"/>
  <c r="O80" i="27" s="1"/>
  <c r="T79" i="27"/>
  <c r="R79" i="27"/>
  <c r="Q79" i="27"/>
  <c r="L79" i="27"/>
  <c r="O79" i="27" s="1"/>
  <c r="T78" i="27"/>
  <c r="T77" i="27"/>
  <c r="Q77" i="27"/>
  <c r="L77" i="27"/>
  <c r="O77" i="27" s="1"/>
  <c r="T76" i="27"/>
  <c r="R76" i="27"/>
  <c r="L76" i="27"/>
  <c r="O76" i="27" s="1"/>
  <c r="M76" i="27"/>
  <c r="T75" i="27"/>
  <c r="L75" i="27"/>
  <c r="O75" i="27" s="1"/>
  <c r="T74" i="27"/>
  <c r="T73" i="27"/>
  <c r="R73" i="27"/>
  <c r="M73" i="27"/>
  <c r="L73" i="27"/>
  <c r="O73" i="27" s="1"/>
  <c r="T72" i="27"/>
  <c r="M72" i="27"/>
  <c r="L72" i="27"/>
  <c r="O72" i="27" s="1"/>
  <c r="T71" i="27"/>
  <c r="R71" i="27"/>
  <c r="L71" i="27"/>
  <c r="O71" i="27" s="1"/>
  <c r="T70" i="27"/>
  <c r="M70" i="27"/>
  <c r="T69" i="27"/>
  <c r="R69" i="27"/>
  <c r="Q69" i="27"/>
  <c r="L69" i="27"/>
  <c r="O69" i="27" s="1"/>
  <c r="T68" i="27"/>
  <c r="R68" i="27"/>
  <c r="L68" i="27"/>
  <c r="O68" i="27" s="1"/>
  <c r="M68" i="27"/>
  <c r="T67" i="27"/>
  <c r="L67" i="27"/>
  <c r="O67" i="27" s="1"/>
  <c r="T66" i="27"/>
  <c r="T65" i="27"/>
  <c r="Q65" i="27"/>
  <c r="M65" i="27"/>
  <c r="L65" i="27"/>
  <c r="O65" i="27" s="1"/>
  <c r="T64" i="27"/>
  <c r="R64" i="27"/>
  <c r="M64" i="27"/>
  <c r="L64" i="27"/>
  <c r="O64" i="27" s="1"/>
  <c r="T63" i="27"/>
  <c r="Q63" i="27"/>
  <c r="L63" i="27"/>
  <c r="O63" i="27" s="1"/>
  <c r="T62" i="27"/>
  <c r="M62" i="27"/>
  <c r="T61" i="27"/>
  <c r="R61" i="27"/>
  <c r="Q61" i="27"/>
  <c r="L61" i="27"/>
  <c r="O61" i="27" s="1"/>
  <c r="T60" i="27"/>
  <c r="R60" i="27"/>
  <c r="L60" i="27"/>
  <c r="O60" i="27" s="1"/>
  <c r="M60" i="27"/>
  <c r="T59" i="27"/>
  <c r="R59" i="27"/>
  <c r="L59" i="27"/>
  <c r="O59" i="27" s="1"/>
  <c r="T58" i="27"/>
  <c r="T57" i="27"/>
  <c r="R57" i="27"/>
  <c r="M57" i="27"/>
  <c r="L57" i="27"/>
  <c r="O57" i="27" s="1"/>
  <c r="T56" i="27"/>
  <c r="R56" i="27"/>
  <c r="M56" i="27"/>
  <c r="L56" i="27"/>
  <c r="O56" i="27" s="1"/>
  <c r="T55" i="27"/>
  <c r="L55" i="27"/>
  <c r="O55" i="27" s="1"/>
  <c r="T54" i="27"/>
  <c r="M54" i="27"/>
  <c r="T53" i="27"/>
  <c r="R53" i="27"/>
  <c r="L53" i="27"/>
  <c r="O53" i="27" s="1"/>
  <c r="T52" i="27"/>
  <c r="R52" i="27"/>
  <c r="L52" i="27"/>
  <c r="O52" i="27" s="1"/>
  <c r="M52" i="27"/>
  <c r="T51" i="27"/>
  <c r="Q51" i="27"/>
  <c r="L51" i="27"/>
  <c r="O51" i="27" s="1"/>
  <c r="T50" i="27"/>
  <c r="L50" i="27"/>
  <c r="O50" i="27" s="1"/>
  <c r="T49" i="27"/>
  <c r="R49" i="27"/>
  <c r="Q49" i="27"/>
  <c r="M49" i="27"/>
  <c r="L49" i="27"/>
  <c r="O49" i="27" s="1"/>
  <c r="T48" i="27"/>
  <c r="R48" i="27"/>
  <c r="M48" i="27"/>
  <c r="L48" i="27"/>
  <c r="O48" i="27" s="1"/>
  <c r="T47" i="27"/>
  <c r="R47" i="27"/>
  <c r="Q47" i="27"/>
  <c r="L47" i="27"/>
  <c r="O47" i="27" s="1"/>
  <c r="T46" i="27"/>
  <c r="L46" i="27"/>
  <c r="O46" i="27" s="1"/>
  <c r="T45" i="27"/>
  <c r="Q45" i="27"/>
  <c r="L45" i="27"/>
  <c r="O45" i="27" s="1"/>
  <c r="T44" i="27"/>
  <c r="R44" i="27"/>
  <c r="L44" i="27"/>
  <c r="O44" i="27" s="1"/>
  <c r="M44" i="27"/>
  <c r="T43" i="27"/>
  <c r="L43" i="27"/>
  <c r="O43" i="27" s="1"/>
  <c r="T42" i="27"/>
  <c r="T41" i="27"/>
  <c r="R41" i="27"/>
  <c r="M41" i="27"/>
  <c r="L41" i="27"/>
  <c r="O41" i="27" s="1"/>
  <c r="T40" i="27"/>
  <c r="M40" i="27"/>
  <c r="L40" i="27"/>
  <c r="O40" i="27" s="1"/>
  <c r="T39" i="27"/>
  <c r="R39" i="27"/>
  <c r="L39" i="27"/>
  <c r="O39" i="27" s="1"/>
  <c r="T38" i="27"/>
  <c r="T37" i="27"/>
  <c r="R37" i="27"/>
  <c r="Q37" i="27"/>
  <c r="L37" i="27"/>
  <c r="O37" i="27" s="1"/>
  <c r="T36" i="27"/>
  <c r="R36" i="27"/>
  <c r="L36" i="27"/>
  <c r="O36" i="27" s="1"/>
  <c r="M36" i="27"/>
  <c r="T35" i="27"/>
  <c r="L35" i="27"/>
  <c r="O35" i="27" s="1"/>
  <c r="T34" i="27"/>
  <c r="T33" i="27"/>
  <c r="Q33" i="27"/>
  <c r="M33" i="27"/>
  <c r="L33" i="27"/>
  <c r="O33" i="27" s="1"/>
  <c r="T32" i="27"/>
  <c r="R32" i="27"/>
  <c r="M32" i="27"/>
  <c r="L32" i="27"/>
  <c r="O32" i="27" s="1"/>
  <c r="T31" i="27"/>
  <c r="Q31" i="27"/>
  <c r="L31" i="27"/>
  <c r="O31" i="27" s="1"/>
  <c r="T30" i="27"/>
  <c r="R30" i="27"/>
  <c r="T29" i="27"/>
  <c r="R29" i="27"/>
  <c r="Q29" i="27"/>
  <c r="L29" i="27"/>
  <c r="O29" i="27" s="1"/>
  <c r="T28" i="27"/>
  <c r="R28" i="27"/>
  <c r="L28" i="27"/>
  <c r="O28" i="27" s="1"/>
  <c r="M28" i="27"/>
  <c r="T27" i="27"/>
  <c r="R27" i="27"/>
  <c r="L27" i="27"/>
  <c r="O27" i="27" s="1"/>
  <c r="T26" i="27"/>
  <c r="T25" i="27"/>
  <c r="R25" i="27"/>
  <c r="M25" i="27"/>
  <c r="L25" i="27"/>
  <c r="O25" i="27" s="1"/>
  <c r="T24" i="27"/>
  <c r="R24" i="27"/>
  <c r="M24" i="27"/>
  <c r="L24" i="27"/>
  <c r="O24" i="27" s="1"/>
  <c r="T23" i="27"/>
  <c r="L23" i="27"/>
  <c r="O23" i="27" s="1"/>
  <c r="T22" i="27"/>
  <c r="T21" i="27"/>
  <c r="R21" i="27"/>
  <c r="L21" i="27"/>
  <c r="O21" i="27" s="1"/>
  <c r="T20" i="27"/>
  <c r="R20" i="27"/>
  <c r="L20" i="27"/>
  <c r="O20" i="27" s="1"/>
  <c r="M20" i="27"/>
  <c r="T19" i="27"/>
  <c r="Q19" i="27"/>
  <c r="L19" i="27"/>
  <c r="O19" i="27" s="1"/>
  <c r="T18" i="27"/>
  <c r="T17" i="27"/>
  <c r="R17" i="27"/>
  <c r="Q17" i="27"/>
  <c r="L17" i="27"/>
  <c r="O17" i="27" s="1"/>
  <c r="T16" i="27"/>
  <c r="Q16" i="27"/>
  <c r="R16" i="27"/>
  <c r="M16" i="27"/>
  <c r="L16" i="27"/>
  <c r="O16" i="27" s="1"/>
  <c r="T15" i="27"/>
  <c r="R15" i="27"/>
  <c r="L15" i="27"/>
  <c r="O15" i="27" s="1"/>
  <c r="T14" i="27"/>
  <c r="T13" i="27"/>
  <c r="R13" i="27"/>
  <c r="Q13" i="27"/>
  <c r="L13" i="27"/>
  <c r="O13" i="27" s="1"/>
  <c r="T12" i="27"/>
  <c r="M12" i="27"/>
  <c r="T11" i="27"/>
  <c r="Q11" i="27"/>
  <c r="L11" i="27"/>
  <c r="O11" i="27" s="1"/>
  <c r="T10" i="27"/>
  <c r="L10" i="27"/>
  <c r="O10" i="27" s="1"/>
  <c r="T9" i="27"/>
  <c r="L9" i="27"/>
  <c r="O9" i="27" s="1"/>
  <c r="T8" i="27"/>
  <c r="M8" i="27"/>
  <c r="L8" i="27"/>
  <c r="O8" i="27" s="1"/>
  <c r="T7" i="27"/>
  <c r="R7" i="27"/>
  <c r="L7" i="27"/>
  <c r="O7" i="27" s="1"/>
  <c r="T6" i="27"/>
  <c r="R6" i="27"/>
  <c r="T5" i="27"/>
  <c r="R5" i="27"/>
  <c r="L5" i="27"/>
  <c r="O5" i="27" s="1"/>
  <c r="T4" i="27"/>
  <c r="Q4" i="27"/>
  <c r="R4" i="27"/>
  <c r="M4" i="27"/>
  <c r="T3" i="27"/>
  <c r="Q3" i="27"/>
  <c r="L3" i="27"/>
  <c r="O3" i="27" s="1"/>
  <c r="T2" i="27"/>
  <c r="R2" i="27"/>
  <c r="L2" i="27"/>
  <c r="O2" i="27" s="1"/>
  <c r="G4" i="38"/>
  <c r="H4" i="38" s="1"/>
  <c r="G4" i="37"/>
  <c r="H4" i="37" s="1"/>
  <c r="G4" i="36"/>
  <c r="H4" i="36" s="1"/>
  <c r="G4" i="35"/>
  <c r="H4" i="35" s="1"/>
  <c r="G4" i="34"/>
  <c r="H4" i="34" s="1"/>
  <c r="G4" i="33"/>
  <c r="H4" i="33" s="1"/>
  <c r="G4" i="32"/>
  <c r="V2654" i="27" l="1"/>
  <c r="Y2654" i="27" s="1"/>
  <c r="V2822" i="27"/>
  <c r="Y2822" i="27" s="1"/>
  <c r="V1226" i="27"/>
  <c r="Y1226" i="27" s="1"/>
  <c r="AG1929" i="27"/>
  <c r="AG2033" i="27"/>
  <c r="AG2157" i="27"/>
  <c r="AG2205" i="27"/>
  <c r="AG2217" i="27"/>
  <c r="AF2249" i="27"/>
  <c r="AI2249" i="27" s="1"/>
  <c r="AF2321" i="27"/>
  <c r="AI2321" i="27" s="1"/>
  <c r="AF2381" i="27"/>
  <c r="AI2381" i="27" s="1"/>
  <c r="AG1921" i="27"/>
  <c r="AG1933" i="27"/>
  <c r="AG1937" i="27"/>
  <c r="AG1949" i="27"/>
  <c r="AG1953" i="27"/>
  <c r="AG2049" i="27"/>
  <c r="AG2053" i="27"/>
  <c r="AG2097" i="27"/>
  <c r="AG2117" i="27"/>
  <c r="AG2133" i="27"/>
  <c r="AG2137" i="27"/>
  <c r="AG2145" i="27"/>
  <c r="AG2197" i="27"/>
  <c r="AG2201" i="27"/>
  <c r="AG2225" i="27"/>
  <c r="AF2253" i="27"/>
  <c r="AI2253" i="27" s="1"/>
  <c r="AF2313" i="27"/>
  <c r="AI2313" i="27" s="1"/>
  <c r="AF2365" i="27"/>
  <c r="AI2365" i="27" s="1"/>
  <c r="AF2369" i="27"/>
  <c r="AI2369" i="27" s="1"/>
  <c r="AF2377" i="27"/>
  <c r="AI2377" i="27" s="1"/>
  <c r="AF2393" i="27"/>
  <c r="AI2393" i="27" s="1"/>
  <c r="AF2481" i="27"/>
  <c r="AI2481" i="27" s="1"/>
  <c r="AF2485" i="27"/>
  <c r="AF2493" i="27"/>
  <c r="AI2493" i="27" s="1"/>
  <c r="AF2497" i="27"/>
  <c r="AI2497" i="27" s="1"/>
  <c r="V1717" i="27"/>
  <c r="Y1717" i="27" s="1"/>
  <c r="V1721" i="27"/>
  <c r="Y1721" i="27" s="1"/>
  <c r="V1805" i="27"/>
  <c r="Y1805" i="27" s="1"/>
  <c r="V1913" i="27"/>
  <c r="Y1913" i="27" s="1"/>
  <c r="V1933" i="27"/>
  <c r="Y1933" i="27" s="1"/>
  <c r="V1969" i="27"/>
  <c r="Y1969" i="27" s="1"/>
  <c r="V1981" i="27"/>
  <c r="Y1981" i="27" s="1"/>
  <c r="V1989" i="27"/>
  <c r="Y1989" i="27" s="1"/>
  <c r="V1997" i="27"/>
  <c r="Y1997" i="27" s="1"/>
  <c r="V2017" i="27"/>
  <c r="Y2017" i="27" s="1"/>
  <c r="V2025" i="27"/>
  <c r="Y2025" i="27" s="1"/>
  <c r="V2029" i="27"/>
  <c r="Y2029" i="27" s="1"/>
  <c r="V2045" i="27"/>
  <c r="Y2045" i="27" s="1"/>
  <c r="W2189" i="27"/>
  <c r="V2381" i="27"/>
  <c r="Y2381" i="27" s="1"/>
  <c r="V2385" i="27"/>
  <c r="Y2385" i="27" s="1"/>
  <c r="V2401" i="27"/>
  <c r="Y2401" i="27" s="1"/>
  <c r="W2489" i="27"/>
  <c r="W2589" i="27"/>
  <c r="V2617" i="27"/>
  <c r="Y2617" i="27" s="1"/>
  <c r="W2653" i="27"/>
  <c r="Q2170" i="27"/>
  <c r="Q2010" i="27"/>
  <c r="R1738" i="27"/>
  <c r="Q2102" i="27"/>
  <c r="AK2535" i="27"/>
  <c r="AL2639" i="27"/>
  <c r="AK2543" i="27"/>
  <c r="AK2547" i="27"/>
  <c r="AL2615" i="27"/>
  <c r="AK2635" i="27"/>
  <c r="L2624" i="27"/>
  <c r="O2624" i="27" s="1"/>
  <c r="M2624" i="27"/>
  <c r="L2612" i="27"/>
  <c r="O2612" i="27" s="1"/>
  <c r="M2612" i="27"/>
  <c r="M2532" i="27"/>
  <c r="L2532" i="27"/>
  <c r="O2532" i="27" s="1"/>
  <c r="AQ2938" i="27"/>
  <c r="AP2938" i="27"/>
  <c r="AQ2934" i="27"/>
  <c r="AP2934" i="27"/>
  <c r="AQ2926" i="27"/>
  <c r="AP2926" i="27"/>
  <c r="AQ2918" i="27"/>
  <c r="AP2918" i="27"/>
  <c r="AP2898" i="27"/>
  <c r="AQ2898" i="27"/>
  <c r="AQ2870" i="27"/>
  <c r="AP2870" i="27"/>
  <c r="AQ2850" i="27"/>
  <c r="AP2850" i="27"/>
  <c r="AP2822" i="27"/>
  <c r="AQ2822" i="27"/>
  <c r="AQ2730" i="27"/>
  <c r="AP2730" i="27"/>
  <c r="AP2678" i="27"/>
  <c r="AQ2678" i="27"/>
  <c r="AP2674" i="27"/>
  <c r="AQ2674" i="27"/>
  <c r="AQ2622" i="27"/>
  <c r="AP2622" i="27"/>
  <c r="AP2590" i="27"/>
  <c r="AQ2590" i="27"/>
  <c r="AQ2390" i="27"/>
  <c r="AP2390" i="27"/>
  <c r="AQ2386" i="27"/>
  <c r="AP2386" i="27"/>
  <c r="AQ2298" i="27"/>
  <c r="AP2298" i="27"/>
  <c r="AQ2158" i="27"/>
  <c r="AP2158" i="27"/>
  <c r="AQ2142" i="27"/>
  <c r="AP2142" i="27"/>
  <c r="AQ2094" i="27"/>
  <c r="AP2094" i="27"/>
  <c r="AQ2078" i="27"/>
  <c r="AP2078" i="27"/>
  <c r="AP1478" i="27"/>
  <c r="AQ1478" i="27"/>
  <c r="AP1470" i="27"/>
  <c r="AQ1470" i="27"/>
  <c r="AP1466" i="27"/>
  <c r="AQ1466" i="27"/>
  <c r="AP1454" i="27"/>
  <c r="AQ1454" i="27"/>
  <c r="AP1446" i="27"/>
  <c r="AQ1446" i="27"/>
  <c r="AP1438" i="27"/>
  <c r="AQ1438" i="27"/>
  <c r="AQ1426" i="27"/>
  <c r="AP1426" i="27"/>
  <c r="AQ254" i="27"/>
  <c r="AQ318" i="27"/>
  <c r="AQ390" i="27"/>
  <c r="AQ442" i="27"/>
  <c r="AQ458" i="27"/>
  <c r="AQ502" i="27"/>
  <c r="AQ522" i="27"/>
  <c r="AQ546" i="27"/>
  <c r="AQ650" i="27"/>
  <c r="AP830" i="27"/>
  <c r="AP1250" i="27"/>
  <c r="AP2126" i="27"/>
  <c r="AQ142" i="27"/>
  <c r="AQ174" i="27"/>
  <c r="AQ206" i="27"/>
  <c r="AQ270" i="27"/>
  <c r="AQ334" i="27"/>
  <c r="AQ406" i="27"/>
  <c r="AQ422" i="27"/>
  <c r="AQ430" i="27"/>
  <c r="AQ434" i="27"/>
  <c r="AQ450" i="27"/>
  <c r="AP554" i="27"/>
  <c r="AP594" i="27"/>
  <c r="AP666" i="27"/>
  <c r="AQ934" i="27"/>
  <c r="AP966" i="27"/>
  <c r="AP1010" i="27"/>
  <c r="AQ1042" i="27"/>
  <c r="AP1046" i="27"/>
  <c r="AP1430" i="27"/>
  <c r="AQ1434" i="27"/>
  <c r="AQ2802" i="27"/>
  <c r="AQ2922" i="27"/>
  <c r="AP2922" i="27"/>
  <c r="AQ2914" i="27"/>
  <c r="AP2914" i="27"/>
  <c r="AQ2878" i="27"/>
  <c r="AP2878" i="27"/>
  <c r="AP2846" i="27"/>
  <c r="AQ2846" i="27"/>
  <c r="AP2806" i="27"/>
  <c r="AQ2806" i="27"/>
  <c r="AQ2770" i="27"/>
  <c r="AP2770" i="27"/>
  <c r="AP2750" i="27"/>
  <c r="AQ2750" i="27"/>
  <c r="AQ2690" i="27"/>
  <c r="AP2690" i="27"/>
  <c r="AQ2662" i="27"/>
  <c r="AP2662" i="27"/>
  <c r="AQ2658" i="27"/>
  <c r="AP2658" i="27"/>
  <c r="AQ2646" i="27"/>
  <c r="AP2646" i="27"/>
  <c r="AQ2638" i="27"/>
  <c r="AP2638" i="27"/>
  <c r="AP2606" i="27"/>
  <c r="AQ2606" i="27"/>
  <c r="AQ2578" i="27"/>
  <c r="AP2578" i="27"/>
  <c r="AQ2394" i="27"/>
  <c r="AP2394" i="27"/>
  <c r="AQ2174" i="27"/>
  <c r="AP2174" i="27"/>
  <c r="AQ2110" i="27"/>
  <c r="AP2110" i="27"/>
  <c r="AQ2038" i="27"/>
  <c r="AP2038" i="27"/>
  <c r="AQ2022" i="27"/>
  <c r="AP2022" i="27"/>
  <c r="AQ1910" i="27"/>
  <c r="AP1910" i="27"/>
  <c r="AP1502" i="27"/>
  <c r="AQ1502" i="27"/>
  <c r="AP1486" i="27"/>
  <c r="AQ1486" i="27"/>
  <c r="AQ1442" i="27"/>
  <c r="AP1442" i="27"/>
  <c r="AP1186" i="27"/>
  <c r="AQ1186" i="27"/>
  <c r="AQ1110" i="27"/>
  <c r="AP1110" i="27"/>
  <c r="AQ1106" i="27"/>
  <c r="AP1106" i="27"/>
  <c r="AQ1014" i="27"/>
  <c r="AP1014" i="27"/>
  <c r="AQ982" i="27"/>
  <c r="AP982" i="27"/>
  <c r="AQ978" i="27"/>
  <c r="AP978" i="27"/>
  <c r="AQ962" i="27"/>
  <c r="AP962" i="27"/>
  <c r="AP918" i="27"/>
  <c r="AQ918" i="27"/>
  <c r="AP902" i="27"/>
  <c r="AQ902" i="27"/>
  <c r="AQ882" i="27"/>
  <c r="AP882" i="27"/>
  <c r="AP854" i="27"/>
  <c r="AQ854" i="27"/>
  <c r="AQ818" i="27"/>
  <c r="AP818" i="27"/>
  <c r="AQ814" i="27"/>
  <c r="AP814" i="27"/>
  <c r="AP806" i="27"/>
  <c r="AQ806" i="27"/>
  <c r="AQ790" i="27"/>
  <c r="AP790" i="27"/>
  <c r="AP754" i="27"/>
  <c r="AQ754" i="27"/>
  <c r="AP722" i="27"/>
  <c r="AQ722" i="27"/>
  <c r="AP690" i="27"/>
  <c r="AQ690" i="27"/>
  <c r="AP642" i="27"/>
  <c r="AQ642" i="27"/>
  <c r="AP578" i="27"/>
  <c r="AQ578" i="27"/>
  <c r="AP514" i="27"/>
  <c r="AQ514" i="27"/>
  <c r="AP486" i="27"/>
  <c r="AQ486" i="27"/>
  <c r="AP482" i="27"/>
  <c r="AQ482" i="27"/>
  <c r="AQ490" i="27"/>
  <c r="AQ610" i="27"/>
  <c r="AP698" i="27"/>
  <c r="AP730" i="27"/>
  <c r="AP762" i="27"/>
  <c r="AP802" i="27"/>
  <c r="AP914" i="27"/>
  <c r="AQ2014" i="27"/>
  <c r="AQ2030" i="27"/>
  <c r="AQ2046" i="27"/>
  <c r="AP2062" i="27"/>
  <c r="AP2190" i="27"/>
  <c r="AQ2434" i="27"/>
  <c r="AL2806" i="27"/>
  <c r="AK2806" i="27"/>
  <c r="AK2762" i="27"/>
  <c r="AL2762" i="27"/>
  <c r="AK2650" i="27"/>
  <c r="AL2650" i="27"/>
  <c r="AK2646" i="27"/>
  <c r="AL2646" i="27"/>
  <c r="AL2638" i="27"/>
  <c r="AK2638" i="27"/>
  <c r="AL2566" i="27"/>
  <c r="AK2566" i="27"/>
  <c r="AL2498" i="27"/>
  <c r="AK2498" i="27"/>
  <c r="AL2478" i="27"/>
  <c r="AK2478" i="27"/>
  <c r="AL2470" i="27"/>
  <c r="AK2470" i="27"/>
  <c r="AL2462" i="27"/>
  <c r="AK2462" i="27"/>
  <c r="AK2454" i="27"/>
  <c r="AL2454" i="27"/>
  <c r="AL2450" i="27"/>
  <c r="AK2450" i="27"/>
  <c r="AL2370" i="27"/>
  <c r="AK2370" i="27"/>
  <c r="AL2338" i="27"/>
  <c r="AK2338" i="27"/>
  <c r="AL2334" i="27"/>
  <c r="AK2334" i="27"/>
  <c r="AK2282" i="27"/>
  <c r="AL2282" i="27"/>
  <c r="AL2198" i="27"/>
  <c r="AK2198" i="27"/>
  <c r="AL2190" i="27"/>
  <c r="AK2190" i="27"/>
  <c r="AL2182" i="27"/>
  <c r="AK2182" i="27"/>
  <c r="AL2178" i="27"/>
  <c r="AK2178" i="27"/>
  <c r="AL2166" i="27"/>
  <c r="AK2166" i="27"/>
  <c r="AK2054" i="27"/>
  <c r="AL2054" i="27"/>
  <c r="AL2050" i="27"/>
  <c r="AK2050" i="27"/>
  <c r="AL2034" i="27"/>
  <c r="AK2034" i="27"/>
  <c r="AL2022" i="27"/>
  <c r="AK2022" i="27"/>
  <c r="AL2014" i="27"/>
  <c r="AK2014" i="27"/>
  <c r="AL2006" i="27"/>
  <c r="AK2006" i="27"/>
  <c r="AK1998" i="27"/>
  <c r="AL1998" i="27"/>
  <c r="AK1958" i="27"/>
  <c r="AL1958" i="27"/>
  <c r="AK1906" i="27"/>
  <c r="AL1906" i="27"/>
  <c r="AK1850" i="27"/>
  <c r="AL1850" i="27"/>
  <c r="AK1834" i="27"/>
  <c r="AL1834" i="27"/>
  <c r="AK1818" i="27"/>
  <c r="AL1818" i="27"/>
  <c r="AL1786" i="27"/>
  <c r="AK1786" i="27"/>
  <c r="AL1778" i="27"/>
  <c r="AK1778" i="27"/>
  <c r="AL1574" i="27"/>
  <c r="AK1574" i="27"/>
  <c r="AL1106" i="27"/>
  <c r="AK1106" i="27"/>
  <c r="AL1070" i="27"/>
  <c r="AK1070" i="27"/>
  <c r="AL98" i="27"/>
  <c r="AK422" i="27"/>
  <c r="AK434" i="27"/>
  <c r="AK466" i="27"/>
  <c r="AK482" i="27"/>
  <c r="AL498" i="27"/>
  <c r="AL530" i="27"/>
  <c r="AL686" i="27"/>
  <c r="AK714" i="27"/>
  <c r="AK746" i="27"/>
  <c r="AL758" i="27"/>
  <c r="AL786" i="27"/>
  <c r="AK810" i="27"/>
  <c r="AL1038" i="27"/>
  <c r="AL1054" i="27"/>
  <c r="AL1098" i="27"/>
  <c r="AL1578" i="27"/>
  <c r="AL2346" i="27"/>
  <c r="AL6" i="27"/>
  <c r="AL34" i="27"/>
  <c r="AL130" i="27"/>
  <c r="AL350" i="27"/>
  <c r="AK402" i="27"/>
  <c r="AL490" i="27"/>
  <c r="AK666" i="27"/>
  <c r="AK718" i="27"/>
  <c r="AK934" i="27"/>
  <c r="AL954" i="27"/>
  <c r="AK998" i="27"/>
  <c r="AK1022" i="27"/>
  <c r="AL1798" i="27"/>
  <c r="AL1866" i="27"/>
  <c r="AK2066" i="27"/>
  <c r="AK2090" i="27"/>
  <c r="AL2102" i="27"/>
  <c r="AL2214" i="27"/>
  <c r="AL2254" i="27"/>
  <c r="AL2974" i="27"/>
  <c r="AK2974" i="27"/>
  <c r="AK2970" i="27"/>
  <c r="AL2970" i="27"/>
  <c r="AL2906" i="27"/>
  <c r="AK2906" i="27"/>
  <c r="AL2754" i="27"/>
  <c r="AK2754" i="27"/>
  <c r="AL2738" i="27"/>
  <c r="AK2738" i="27"/>
  <c r="AK2722" i="27"/>
  <c r="AL2722" i="27"/>
  <c r="AK2518" i="27"/>
  <c r="AL2518" i="27"/>
  <c r="AL2510" i="27"/>
  <c r="AK2510" i="27"/>
  <c r="AK2490" i="27"/>
  <c r="AL2490" i="27"/>
  <c r="AL2474" i="27"/>
  <c r="AK2474" i="27"/>
  <c r="AK2466" i="27"/>
  <c r="AL2466" i="27"/>
  <c r="AL2458" i="27"/>
  <c r="AK2458" i="27"/>
  <c r="AL2442" i="27"/>
  <c r="AK2442" i="27"/>
  <c r="AL2434" i="27"/>
  <c r="AK2434" i="27"/>
  <c r="AL2366" i="27"/>
  <c r="AK2366" i="27"/>
  <c r="AK2350" i="27"/>
  <c r="AL2350" i="27"/>
  <c r="AL2342" i="27"/>
  <c r="AK2342" i="27"/>
  <c r="AL2326" i="27"/>
  <c r="AK2326" i="27"/>
  <c r="AK2210" i="27"/>
  <c r="AL2210" i="27"/>
  <c r="AK2162" i="27"/>
  <c r="AL2162" i="27"/>
  <c r="AL2098" i="27"/>
  <c r="AK2098" i="27"/>
  <c r="AL2082" i="27"/>
  <c r="AK2082" i="27"/>
  <c r="AL2038" i="27"/>
  <c r="AK2038" i="27"/>
  <c r="AL1954" i="27"/>
  <c r="AK1954" i="27"/>
  <c r="AL1926" i="27"/>
  <c r="AK1926" i="27"/>
  <c r="AL1882" i="27"/>
  <c r="AK1882" i="27"/>
  <c r="AL1770" i="27"/>
  <c r="AK1770" i="27"/>
  <c r="AL1026" i="27"/>
  <c r="AK1026" i="27"/>
  <c r="AL966" i="27"/>
  <c r="AK966" i="27"/>
  <c r="AL894" i="27"/>
  <c r="AK894" i="27"/>
  <c r="AL822" i="27"/>
  <c r="AK822" i="27"/>
  <c r="AL678" i="27"/>
  <c r="AK682" i="27"/>
  <c r="AK722" i="27"/>
  <c r="AL858" i="27"/>
  <c r="AK866" i="27"/>
  <c r="AL978" i="27"/>
  <c r="AK986" i="27"/>
  <c r="AK2394" i="27"/>
  <c r="AK2898" i="27"/>
  <c r="AG2958" i="27"/>
  <c r="AF2958" i="27"/>
  <c r="AI2958" i="27" s="1"/>
  <c r="AG2950" i="27"/>
  <c r="AF2950" i="27"/>
  <c r="AI2950" i="27" s="1"/>
  <c r="AG2946" i="27"/>
  <c r="AF2946" i="27"/>
  <c r="AI2946" i="27" s="1"/>
  <c r="AF2906" i="27"/>
  <c r="AI2906" i="27" s="1"/>
  <c r="AG2906" i="27"/>
  <c r="AG2886" i="27"/>
  <c r="AF2886" i="27"/>
  <c r="AI2886" i="27" s="1"/>
  <c r="AG2878" i="27"/>
  <c r="AF2878" i="27"/>
  <c r="AI2878" i="27" s="1"/>
  <c r="AF2834" i="27"/>
  <c r="AI2834" i="27" s="1"/>
  <c r="AG2834" i="27"/>
  <c r="AG2830" i="27"/>
  <c r="AF2830" i="27"/>
  <c r="AI2830" i="27" s="1"/>
  <c r="AF2814" i="27"/>
  <c r="AI2814" i="27" s="1"/>
  <c r="AG2814" i="27"/>
  <c r="AG2790" i="27"/>
  <c r="AF2790" i="27"/>
  <c r="AI2790" i="27" s="1"/>
  <c r="AG2786" i="27"/>
  <c r="AF2786" i="27"/>
  <c r="AI2786" i="27" s="1"/>
  <c r="AG2766" i="27"/>
  <c r="AF2766" i="27"/>
  <c r="AI2766" i="27" s="1"/>
  <c r="AF2762" i="27"/>
  <c r="AI2762" i="27" s="1"/>
  <c r="AG2762" i="27"/>
  <c r="AF2750" i="27"/>
  <c r="AI2750" i="27" s="1"/>
  <c r="AG2750" i="27"/>
  <c r="AG2746" i="27"/>
  <c r="AF2746" i="27"/>
  <c r="AI2746" i="27" s="1"/>
  <c r="AG2738" i="27"/>
  <c r="AF2738" i="27"/>
  <c r="AI2738" i="27" s="1"/>
  <c r="AF2734" i="27"/>
  <c r="AI2734" i="27" s="1"/>
  <c r="AG2734" i="27"/>
  <c r="AF2730" i="27"/>
  <c r="AI2730" i="27" s="1"/>
  <c r="AG2730" i="27"/>
  <c r="AF2718" i="27"/>
  <c r="AI2718" i="27" s="1"/>
  <c r="AG2718" i="27"/>
  <c r="AG2518" i="27"/>
  <c r="AF2518" i="27"/>
  <c r="AI2518" i="27" s="1"/>
  <c r="AF2490" i="27"/>
  <c r="AI2490" i="27" s="1"/>
  <c r="AG2490" i="27"/>
  <c r="AG2486" i="27"/>
  <c r="AF2486" i="27"/>
  <c r="AI2486" i="27" s="1"/>
  <c r="AF2238" i="27"/>
  <c r="AI2238" i="27" s="1"/>
  <c r="AG2238" i="27"/>
  <c r="AF2234" i="27"/>
  <c r="AI2234" i="27" s="1"/>
  <c r="AG2234" i="27"/>
  <c r="AF2222" i="27"/>
  <c r="AI2222" i="27" s="1"/>
  <c r="AG2222" i="27"/>
  <c r="AG2186" i="27"/>
  <c r="AF2186" i="27"/>
  <c r="AI2186" i="27" s="1"/>
  <c r="AG2182" i="27"/>
  <c r="AF2182" i="27"/>
  <c r="AI2182" i="27" s="1"/>
  <c r="AF2178" i="27"/>
  <c r="AI2178" i="27" s="1"/>
  <c r="AG2178" i="27"/>
  <c r="AG2174" i="27"/>
  <c r="AF2174" i="27"/>
  <c r="AI2174" i="27" s="1"/>
  <c r="AF2170" i="27"/>
  <c r="AI2170" i="27" s="1"/>
  <c r="AG2170" i="27"/>
  <c r="AG2166" i="27"/>
  <c r="AF2166" i="27"/>
  <c r="AI2166" i="27" s="1"/>
  <c r="AF2162" i="27"/>
  <c r="AI2162" i="27" s="1"/>
  <c r="AG2162" i="27"/>
  <c r="AG2158" i="27"/>
  <c r="AF2158" i="27"/>
  <c r="AI2158" i="27" s="1"/>
  <c r="AF2150" i="27"/>
  <c r="AI2150" i="27" s="1"/>
  <c r="AG2150" i="27"/>
  <c r="AF2130" i="27"/>
  <c r="AI2130" i="27" s="1"/>
  <c r="AG2130" i="27"/>
  <c r="AF2126" i="27"/>
  <c r="AI2126" i="27" s="1"/>
  <c r="AG2126" i="27"/>
  <c r="AF2110" i="27"/>
  <c r="AI2110" i="27" s="1"/>
  <c r="AG2110" i="27"/>
  <c r="AF2106" i="27"/>
  <c r="AI2106" i="27" s="1"/>
  <c r="AG2106" i="27"/>
  <c r="AF2102" i="27"/>
  <c r="AI2102" i="27" s="1"/>
  <c r="AG2102" i="27"/>
  <c r="AG1962" i="27"/>
  <c r="AF1962" i="27"/>
  <c r="AI1962" i="27" s="1"/>
  <c r="AF1774" i="27"/>
  <c r="AI1774" i="27" s="1"/>
  <c r="AG1774" i="27"/>
  <c r="AG1094" i="27"/>
  <c r="AF1094" i="27"/>
  <c r="AI1094" i="27" s="1"/>
  <c r="AF1090" i="27"/>
  <c r="AI1090" i="27" s="1"/>
  <c r="AG1090" i="27"/>
  <c r="AF1086" i="27"/>
  <c r="AI1086" i="27" s="1"/>
  <c r="AG1086" i="27"/>
  <c r="AF1078" i="27"/>
  <c r="AI1078" i="27" s="1"/>
  <c r="AG1078" i="27"/>
  <c r="AF1070" i="27"/>
  <c r="AI1070" i="27" s="1"/>
  <c r="AG1070" i="27"/>
  <c r="AF1054" i="27"/>
  <c r="AI1054" i="27" s="1"/>
  <c r="AG1054" i="27"/>
  <c r="AF1050" i="27"/>
  <c r="AI1050" i="27" s="1"/>
  <c r="AG1050" i="27"/>
  <c r="AG1022" i="27"/>
  <c r="AF1022" i="27"/>
  <c r="AI1022" i="27" s="1"/>
  <c r="AG1018" i="27"/>
  <c r="AF1018" i="27"/>
  <c r="AI1018" i="27" s="1"/>
  <c r="AG1014" i="27"/>
  <c r="AF1014" i="27"/>
  <c r="AI1014" i="27" s="1"/>
  <c r="AG998" i="27"/>
  <c r="AF998" i="27"/>
  <c r="AI998" i="27" s="1"/>
  <c r="AF958" i="27"/>
  <c r="AI958" i="27" s="1"/>
  <c r="AG958" i="27"/>
  <c r="AG950" i="27"/>
  <c r="AF950" i="27"/>
  <c r="AI950" i="27" s="1"/>
  <c r="AG934" i="27"/>
  <c r="AF934" i="27"/>
  <c r="AI934" i="27" s="1"/>
  <c r="AG930" i="27"/>
  <c r="AF930" i="27"/>
  <c r="AI930" i="27" s="1"/>
  <c r="AG894" i="27"/>
  <c r="AF894" i="27"/>
  <c r="AI894" i="27" s="1"/>
  <c r="AG890" i="27"/>
  <c r="AF890" i="27"/>
  <c r="AI890" i="27" s="1"/>
  <c r="AG874" i="27"/>
  <c r="AF874" i="27"/>
  <c r="AI874" i="27" s="1"/>
  <c r="AG870" i="27"/>
  <c r="AF870" i="27"/>
  <c r="AI870" i="27" s="1"/>
  <c r="AF862" i="27"/>
  <c r="AI862" i="27" s="1"/>
  <c r="AG862" i="27"/>
  <c r="AF846" i="27"/>
  <c r="AI846" i="27" s="1"/>
  <c r="AG846" i="27"/>
  <c r="AF826" i="27"/>
  <c r="AI826" i="27" s="1"/>
  <c r="AG826" i="27"/>
  <c r="AG814" i="27"/>
  <c r="AF814" i="27"/>
  <c r="AI814" i="27" s="1"/>
  <c r="AF794" i="27"/>
  <c r="AI794" i="27" s="1"/>
  <c r="AG794" i="27"/>
  <c r="AG782" i="27"/>
  <c r="AF782" i="27"/>
  <c r="AI782" i="27" s="1"/>
  <c r="AF778" i="27"/>
  <c r="AI778" i="27" s="1"/>
  <c r="AG778" i="27"/>
  <c r="AF762" i="27"/>
  <c r="AI762" i="27" s="1"/>
  <c r="AG762" i="27"/>
  <c r="AF838" i="27"/>
  <c r="AI838" i="27" s="1"/>
  <c r="AG858" i="27"/>
  <c r="AF986" i="27"/>
  <c r="AI986" i="27" s="1"/>
  <c r="AF1010" i="27"/>
  <c r="AI1010" i="27" s="1"/>
  <c r="AF1034" i="27"/>
  <c r="AI1034" i="27" s="1"/>
  <c r="AF1058" i="27"/>
  <c r="AI1058" i="27" s="1"/>
  <c r="AG1074" i="27"/>
  <c r="AF1098" i="27"/>
  <c r="AI1098" i="27" s="1"/>
  <c r="AG1790" i="27"/>
  <c r="AF2754" i="27"/>
  <c r="AI2754" i="27" s="1"/>
  <c r="AF2954" i="27"/>
  <c r="AI2954" i="27" s="1"/>
  <c r="AG2966" i="27"/>
  <c r="AF1758" i="27"/>
  <c r="AI1758" i="27" s="1"/>
  <c r="AF770" i="27"/>
  <c r="AI770" i="27" s="1"/>
  <c r="AG786" i="27"/>
  <c r="AF798" i="27"/>
  <c r="AI798" i="27" s="1"/>
  <c r="AG818" i="27"/>
  <c r="AF834" i="27"/>
  <c r="AI834" i="27" s="1"/>
  <c r="AG910" i="27"/>
  <c r="AG1026" i="27"/>
  <c r="AF1066" i="27"/>
  <c r="AI1066" i="27" s="1"/>
  <c r="AF1082" i="27"/>
  <c r="AI1082" i="27" s="1"/>
  <c r="AG2114" i="27"/>
  <c r="AG2722" i="27"/>
  <c r="AA2942" i="27"/>
  <c r="AB2942" i="27"/>
  <c r="AB2886" i="27"/>
  <c r="AA2886" i="27"/>
  <c r="AA2694" i="27"/>
  <c r="AB2694" i="27"/>
  <c r="AA2630" i="27"/>
  <c r="AB2630" i="27"/>
  <c r="AB2622" i="27"/>
  <c r="AA2622" i="27"/>
  <c r="AA2598" i="27"/>
  <c r="AB2598" i="27"/>
  <c r="AA2394" i="27"/>
  <c r="AB2394" i="27"/>
  <c r="AB2270" i="27"/>
  <c r="AA2270" i="27"/>
  <c r="AB2238" i="27"/>
  <c r="AA2238" i="27"/>
  <c r="AA2186" i="27"/>
  <c r="AB2186" i="27"/>
  <c r="AB1314" i="27"/>
  <c r="AA1314" i="27"/>
  <c r="AA1142" i="27"/>
  <c r="AB1142" i="27"/>
  <c r="AA106" i="27"/>
  <c r="AA146" i="27"/>
  <c r="AA194" i="27"/>
  <c r="AA210" i="27"/>
  <c r="AA218" i="27"/>
  <c r="AA266" i="27"/>
  <c r="AA274" i="27"/>
  <c r="AB330" i="27"/>
  <c r="AA1122" i="27"/>
  <c r="AA1174" i="27"/>
  <c r="AA1190" i="27"/>
  <c r="AA2986" i="27"/>
  <c r="AB2986" i="27"/>
  <c r="AA2978" i="27"/>
  <c r="AB2978" i="27"/>
  <c r="AB2966" i="27"/>
  <c r="AA2966" i="27"/>
  <c r="AA2946" i="27"/>
  <c r="AB2946" i="27"/>
  <c r="AA2918" i="27"/>
  <c r="AB2918" i="27"/>
  <c r="AB2910" i="27"/>
  <c r="AA2910" i="27"/>
  <c r="AA2690" i="27"/>
  <c r="AB2690" i="27"/>
  <c r="AA2234" i="27"/>
  <c r="AB2234" i="27"/>
  <c r="AB2170" i="27"/>
  <c r="AA2170" i="27"/>
  <c r="AA2134" i="27"/>
  <c r="AB2134" i="27"/>
  <c r="AB1758" i="27"/>
  <c r="AA1758" i="27"/>
  <c r="AB1406" i="27"/>
  <c r="AA1406" i="27"/>
  <c r="AB1370" i="27"/>
  <c r="AA1370" i="27"/>
  <c r="AB1262" i="27"/>
  <c r="AA1262" i="27"/>
  <c r="AB1202" i="27"/>
  <c r="AA1202" i="27"/>
  <c r="AA1166" i="27"/>
  <c r="AB1166" i="27"/>
  <c r="AA1138" i="27"/>
  <c r="AB1138" i="27"/>
  <c r="AB554" i="27"/>
  <c r="AA554" i="27"/>
  <c r="AA42" i="27"/>
  <c r="AA138" i="27"/>
  <c r="AA186" i="27"/>
  <c r="AA202" i="27"/>
  <c r="AA250" i="27"/>
  <c r="AA258" i="27"/>
  <c r="AB314" i="27"/>
  <c r="AB350" i="27"/>
  <c r="AA1230" i="27"/>
  <c r="AA2982" i="27"/>
  <c r="AB2982" i="27"/>
  <c r="AB2970" i="27"/>
  <c r="AA2970" i="27"/>
  <c r="AA2950" i="27"/>
  <c r="AB2950" i="27"/>
  <c r="AB2938" i="27"/>
  <c r="AA2938" i="27"/>
  <c r="AB2934" i="27"/>
  <c r="AA2934" i="27"/>
  <c r="AA2686" i="27"/>
  <c r="AB2686" i="27"/>
  <c r="AA2662" i="27"/>
  <c r="AB2662" i="27"/>
  <c r="AA2634" i="27"/>
  <c r="AB2634" i="27"/>
  <c r="AA2614" i="27"/>
  <c r="AB2614" i="27"/>
  <c r="AA2370" i="27"/>
  <c r="AB2370" i="27"/>
  <c r="AA2258" i="27"/>
  <c r="AB2258" i="27"/>
  <c r="AA2246" i="27"/>
  <c r="AB2246" i="27"/>
  <c r="AB2214" i="27"/>
  <c r="AA2214" i="27"/>
  <c r="AB2202" i="27"/>
  <c r="AA2202" i="27"/>
  <c r="AB2166" i="27"/>
  <c r="AA2166" i="27"/>
  <c r="AA2158" i="27"/>
  <c r="AB2158" i="27"/>
  <c r="AA2146" i="27"/>
  <c r="AB2146" i="27"/>
  <c r="AA2122" i="27"/>
  <c r="AB2122" i="27"/>
  <c r="AA1502" i="27"/>
  <c r="AB1502" i="27"/>
  <c r="AB1354" i="27"/>
  <c r="AA1354" i="27"/>
  <c r="AB1342" i="27"/>
  <c r="AA1342" i="27"/>
  <c r="AB1266" i="27"/>
  <c r="AA1266" i="27"/>
  <c r="AB1210" i="27"/>
  <c r="AA1210" i="27"/>
  <c r="AB1178" i="27"/>
  <c r="AA1178" i="27"/>
  <c r="AB1198" i="27"/>
  <c r="AB2282" i="27"/>
  <c r="AA2954" i="27"/>
  <c r="V2898" i="27"/>
  <c r="Y2898" i="27" s="1"/>
  <c r="W2898" i="27"/>
  <c r="V2710" i="27"/>
  <c r="Y2710" i="27" s="1"/>
  <c r="W2710" i="27"/>
  <c r="W2682" i="27"/>
  <c r="V2682" i="27"/>
  <c r="Y2682" i="27" s="1"/>
  <c r="V2614" i="27"/>
  <c r="Y2614" i="27" s="1"/>
  <c r="W2614" i="27"/>
  <c r="V2606" i="27"/>
  <c r="Y2606" i="27" s="1"/>
  <c r="W2606" i="27"/>
  <c r="V2138" i="27"/>
  <c r="Y2138" i="27" s="1"/>
  <c r="W2138" i="27"/>
  <c r="W2098" i="27"/>
  <c r="V2098" i="27"/>
  <c r="Y2098" i="27" s="1"/>
  <c r="W2086" i="27"/>
  <c r="V2086" i="27"/>
  <c r="Y2086" i="27" s="1"/>
  <c r="W2078" i="27"/>
  <c r="V2078" i="27"/>
  <c r="Y2078" i="27" s="1"/>
  <c r="W2070" i="27"/>
  <c r="V2070" i="27"/>
  <c r="Y2070" i="27" s="1"/>
  <c r="W2062" i="27"/>
  <c r="V2062" i="27"/>
  <c r="Y2062" i="27" s="1"/>
  <c r="W2038" i="27"/>
  <c r="V2038" i="27"/>
  <c r="Y2038" i="27" s="1"/>
  <c r="W2030" i="27"/>
  <c r="V2030" i="27"/>
  <c r="Y2030" i="27" s="1"/>
  <c r="W1958" i="27"/>
  <c r="V1958" i="27"/>
  <c r="Y1958" i="27" s="1"/>
  <c r="W1946" i="27"/>
  <c r="V1946" i="27"/>
  <c r="Y1946" i="27" s="1"/>
  <c r="V1938" i="27"/>
  <c r="Y1938" i="27" s="1"/>
  <c r="W1938" i="27"/>
  <c r="W1930" i="27"/>
  <c r="V1930" i="27"/>
  <c r="Y1930" i="27" s="1"/>
  <c r="V1926" i="27"/>
  <c r="Y1926" i="27" s="1"/>
  <c r="W1926" i="27"/>
  <c r="W1922" i="27"/>
  <c r="V1922" i="27"/>
  <c r="Y1922" i="27" s="1"/>
  <c r="V1914" i="27"/>
  <c r="Y1914" i="27" s="1"/>
  <c r="W1914" i="27"/>
  <c r="V1858" i="27"/>
  <c r="Y1858" i="27" s="1"/>
  <c r="W1858" i="27"/>
  <c r="V1810" i="27"/>
  <c r="Y1810" i="27" s="1"/>
  <c r="W1810" i="27"/>
  <c r="W546" i="27"/>
  <c r="W1198" i="27"/>
  <c r="V1210" i="27"/>
  <c r="Y1210" i="27" s="1"/>
  <c r="W1254" i="27"/>
  <c r="V1802" i="27"/>
  <c r="Y1802" i="27" s="1"/>
  <c r="W1874" i="27"/>
  <c r="V2630" i="27"/>
  <c r="Y2630" i="27" s="1"/>
  <c r="W2950" i="27"/>
  <c r="W2954" i="27"/>
  <c r="V2954" i="27"/>
  <c r="Y2954" i="27" s="1"/>
  <c r="W2946" i="27"/>
  <c r="V2946" i="27"/>
  <c r="Y2946" i="27" s="1"/>
  <c r="W2686" i="27"/>
  <c r="V2686" i="27"/>
  <c r="Y2686" i="27" s="1"/>
  <c r="V2658" i="27"/>
  <c r="Y2658" i="27" s="1"/>
  <c r="W2658" i="27"/>
  <c r="V2638" i="27"/>
  <c r="Y2638" i="27" s="1"/>
  <c r="W2638" i="27"/>
  <c r="V2598" i="27"/>
  <c r="Y2598" i="27" s="1"/>
  <c r="W2598" i="27"/>
  <c r="V2590" i="27"/>
  <c r="Y2590" i="27" s="1"/>
  <c r="W2590" i="27"/>
  <c r="V2502" i="27"/>
  <c r="Y2502" i="27" s="1"/>
  <c r="W2502" i="27"/>
  <c r="W2494" i="27"/>
  <c r="V2494" i="27"/>
  <c r="Y2494" i="27" s="1"/>
  <c r="W2042" i="27"/>
  <c r="V2042" i="27"/>
  <c r="Y2042" i="27" s="1"/>
  <c r="V1962" i="27"/>
  <c r="Y1962" i="27" s="1"/>
  <c r="W1962" i="27"/>
  <c r="V1890" i="27"/>
  <c r="Y1890" i="27" s="1"/>
  <c r="W1890" i="27"/>
  <c r="W2958" i="27"/>
  <c r="V2958" i="27"/>
  <c r="Y2958" i="27" s="1"/>
  <c r="V2894" i="27"/>
  <c r="Y2894" i="27" s="1"/>
  <c r="W2894" i="27"/>
  <c r="V2678" i="27"/>
  <c r="Y2678" i="27" s="1"/>
  <c r="W2678" i="27"/>
  <c r="W2646" i="27"/>
  <c r="V2646" i="27"/>
  <c r="Y2646" i="27" s="1"/>
  <c r="W2266" i="27"/>
  <c r="V2266" i="27"/>
  <c r="Y2266" i="27" s="1"/>
  <c r="W2090" i="27"/>
  <c r="V2090" i="27"/>
  <c r="Y2090" i="27" s="1"/>
  <c r="V2058" i="27"/>
  <c r="Y2058" i="27" s="1"/>
  <c r="W2058" i="27"/>
  <c r="W2046" i="27"/>
  <c r="V2046" i="27"/>
  <c r="Y2046" i="27" s="1"/>
  <c r="W1942" i="27"/>
  <c r="V1942" i="27"/>
  <c r="Y1942" i="27" s="1"/>
  <c r="W1906" i="27"/>
  <c r="V1906" i="27"/>
  <c r="Y1906" i="27" s="1"/>
  <c r="W1898" i="27"/>
  <c r="V1898" i="27"/>
  <c r="Y1898" i="27" s="1"/>
  <c r="W1882" i="27"/>
  <c r="V1882" i="27"/>
  <c r="Y1882" i="27" s="1"/>
  <c r="W1866" i="27"/>
  <c r="V1866" i="27"/>
  <c r="Y1866" i="27" s="1"/>
  <c r="V1850" i="27"/>
  <c r="Y1850" i="27" s="1"/>
  <c r="W1850" i="27"/>
  <c r="V1842" i="27"/>
  <c r="Y1842" i="27" s="1"/>
  <c r="W1842" i="27"/>
  <c r="V1834" i="27"/>
  <c r="Y1834" i="27" s="1"/>
  <c r="W1834" i="27"/>
  <c r="V1826" i="27"/>
  <c r="Y1826" i="27" s="1"/>
  <c r="W1826" i="27"/>
  <c r="V1818" i="27"/>
  <c r="Y1818" i="27" s="1"/>
  <c r="W1818" i="27"/>
  <c r="W1806" i="27"/>
  <c r="V1806" i="27"/>
  <c r="Y1806" i="27" s="1"/>
  <c r="V1746" i="27"/>
  <c r="Y1746" i="27" s="1"/>
  <c r="W1746" i="27"/>
  <c r="V1742" i="27"/>
  <c r="Y1742" i="27" s="1"/>
  <c r="W1742" i="27"/>
  <c r="V1730" i="27"/>
  <c r="Y1730" i="27" s="1"/>
  <c r="W1730" i="27"/>
  <c r="W1726" i="27"/>
  <c r="V1726" i="27"/>
  <c r="Y1726" i="27" s="1"/>
  <c r="V1678" i="27"/>
  <c r="Y1678" i="27" s="1"/>
  <c r="W1678" i="27"/>
  <c r="V1674" i="27"/>
  <c r="Y1674" i="27" s="1"/>
  <c r="W1674" i="27"/>
  <c r="W1670" i="27"/>
  <c r="V1670" i="27"/>
  <c r="Y1670" i="27" s="1"/>
  <c r="W1654" i="27"/>
  <c r="V1654" i="27"/>
  <c r="Y1654" i="27" s="1"/>
  <c r="V1642" i="27"/>
  <c r="Y1642" i="27" s="1"/>
  <c r="W1642" i="27"/>
  <c r="W1638" i="27"/>
  <c r="V1638" i="27"/>
  <c r="Y1638" i="27" s="1"/>
  <c r="W1630" i="27"/>
  <c r="V1630" i="27"/>
  <c r="Y1630" i="27" s="1"/>
  <c r="V1622" i="27"/>
  <c r="Y1622" i="27" s="1"/>
  <c r="W1622" i="27"/>
  <c r="W1606" i="27"/>
  <c r="V1606" i="27"/>
  <c r="Y1606" i="27" s="1"/>
  <c r="W1598" i="27"/>
  <c r="V1598" i="27"/>
  <c r="Y1598" i="27" s="1"/>
  <c r="V1590" i="27"/>
  <c r="Y1590" i="27" s="1"/>
  <c r="W1590" i="27"/>
  <c r="W1582" i="27"/>
  <c r="V1582" i="27"/>
  <c r="Y1582" i="27" s="1"/>
  <c r="W1574" i="27"/>
  <c r="V1574" i="27"/>
  <c r="Y1574" i="27" s="1"/>
  <c r="V1566" i="27"/>
  <c r="Y1566" i="27" s="1"/>
  <c r="W1566" i="27"/>
  <c r="W1558" i="27"/>
  <c r="V1558" i="27"/>
  <c r="Y1558" i="27" s="1"/>
  <c r="V1334" i="27"/>
  <c r="Y1334" i="27" s="1"/>
  <c r="W1334" i="27"/>
  <c r="W1274" i="27"/>
  <c r="V1274" i="27"/>
  <c r="Y1274" i="27" s="1"/>
  <c r="V1266" i="27"/>
  <c r="Y1266" i="27" s="1"/>
  <c r="W1266" i="27"/>
  <c r="W1262" i="27"/>
  <c r="V1262" i="27"/>
  <c r="Y1262" i="27" s="1"/>
  <c r="V1250" i="27"/>
  <c r="Y1250" i="27" s="1"/>
  <c r="W1250" i="27"/>
  <c r="W1246" i="27"/>
  <c r="V1246" i="27"/>
  <c r="Y1246" i="27" s="1"/>
  <c r="V1230" i="27"/>
  <c r="Y1230" i="27" s="1"/>
  <c r="W1230" i="27"/>
  <c r="W1222" i="27"/>
  <c r="V1222" i="27"/>
  <c r="Y1222" i="27" s="1"/>
  <c r="V1214" i="27"/>
  <c r="Y1214" i="27" s="1"/>
  <c r="W1214" i="27"/>
  <c r="W1206" i="27"/>
  <c r="V1206" i="27"/>
  <c r="Y1206" i="27" s="1"/>
  <c r="W1194" i="27"/>
  <c r="V1194" i="27"/>
  <c r="Y1194" i="27" s="1"/>
  <c r="W1178" i="27"/>
  <c r="V1178" i="27"/>
  <c r="Y1178" i="27" s="1"/>
  <c r="W1174" i="27"/>
  <c r="V1174" i="27"/>
  <c r="Y1174" i="27" s="1"/>
  <c r="V1166" i="27"/>
  <c r="Y1166" i="27" s="1"/>
  <c r="W1166" i="27"/>
  <c r="W1162" i="27"/>
  <c r="V1162" i="27"/>
  <c r="Y1162" i="27" s="1"/>
  <c r="W1158" i="27"/>
  <c r="V1158" i="27"/>
  <c r="Y1158" i="27" s="1"/>
  <c r="W1146" i="27"/>
  <c r="V1146" i="27"/>
  <c r="Y1146" i="27" s="1"/>
  <c r="W1138" i="27"/>
  <c r="V1138" i="27"/>
  <c r="Y1138" i="27" s="1"/>
  <c r="W1134" i="27"/>
  <c r="V1134" i="27"/>
  <c r="Y1134" i="27" s="1"/>
  <c r="W538" i="27"/>
  <c r="W1182" i="27"/>
  <c r="W1190" i="27"/>
  <c r="W1238" i="27"/>
  <c r="W1242" i="27"/>
  <c r="W1710" i="27"/>
  <c r="W1714" i="27"/>
  <c r="W2134" i="27"/>
  <c r="V2142" i="27"/>
  <c r="Y2142" i="27" s="1"/>
  <c r="W2490" i="27"/>
  <c r="W2670" i="27"/>
  <c r="R2530" i="27"/>
  <c r="Q2530" i="27"/>
  <c r="R2514" i="27"/>
  <c r="Q2514" i="27"/>
  <c r="R2502" i="27"/>
  <c r="Q2502" i="27"/>
  <c r="R2486" i="27"/>
  <c r="Q2486" i="27"/>
  <c r="Q2462" i="27"/>
  <c r="R2462" i="27"/>
  <c r="Q2446" i="27"/>
  <c r="R2446" i="27"/>
  <c r="R2370" i="27"/>
  <c r="Q2370" i="27"/>
  <c r="R2314" i="27"/>
  <c r="Q2314" i="27"/>
  <c r="R2218" i="27"/>
  <c r="Q2218" i="27"/>
  <c r="R2158" i="27"/>
  <c r="Q2158" i="27"/>
  <c r="R2094" i="27"/>
  <c r="Q2094" i="27"/>
  <c r="Q2086" i="27"/>
  <c r="R2086" i="27"/>
  <c r="Q2070" i="27"/>
  <c r="R2070" i="27"/>
  <c r="R1978" i="27"/>
  <c r="Q1978" i="27"/>
  <c r="Q1858" i="27"/>
  <c r="R1858" i="27"/>
  <c r="Q1826" i="27"/>
  <c r="R1826" i="27"/>
  <c r="Q1602" i="27"/>
  <c r="R1602" i="27"/>
  <c r="Q1570" i="27"/>
  <c r="R1570" i="27"/>
  <c r="R1506" i="27"/>
  <c r="Q1506" i="27"/>
  <c r="Q1498" i="27"/>
  <c r="R1498" i="27"/>
  <c r="R1470" i="27"/>
  <c r="Q1470" i="27"/>
  <c r="R1434" i="27"/>
  <c r="Q1434" i="27"/>
  <c r="R1418" i="27"/>
  <c r="Q1418" i="27"/>
  <c r="R1378" i="27"/>
  <c r="Q1378" i="27"/>
  <c r="Q1370" i="27"/>
  <c r="R1370" i="27"/>
  <c r="R1342" i="27"/>
  <c r="Q1342" i="27"/>
  <c r="R1290" i="27"/>
  <c r="Q1290" i="27"/>
  <c r="R1250" i="27"/>
  <c r="Q1250" i="27"/>
  <c r="Q1242" i="27"/>
  <c r="R1242" i="27"/>
  <c r="R1198" i="27"/>
  <c r="Q1198" i="27"/>
  <c r="R1110" i="27"/>
  <c r="Q1110" i="27"/>
  <c r="R2894" i="27"/>
  <c r="Q2894" i="27"/>
  <c r="Q2706" i="27"/>
  <c r="R2706" i="27"/>
  <c r="R2698" i="27"/>
  <c r="Q2698" i="27"/>
  <c r="Q2482" i="27"/>
  <c r="R2482" i="27"/>
  <c r="Q2470" i="27"/>
  <c r="R2470" i="27"/>
  <c r="Q2450" i="27"/>
  <c r="R2450" i="27"/>
  <c r="Q2418" i="27"/>
  <c r="R2418" i="27"/>
  <c r="R2386" i="27"/>
  <c r="Q2386" i="27"/>
  <c r="R2346" i="27"/>
  <c r="Q2346" i="27"/>
  <c r="Q2310" i="27"/>
  <c r="R2310" i="27"/>
  <c r="R2246" i="27"/>
  <c r="Q2246" i="27"/>
  <c r="R2162" i="27"/>
  <c r="Q2162" i="27"/>
  <c r="R2146" i="27"/>
  <c r="Q2146" i="27"/>
  <c r="Q2090" i="27"/>
  <c r="R2090" i="27"/>
  <c r="R2062" i="27"/>
  <c r="Q2062" i="27"/>
  <c r="R2050" i="27"/>
  <c r="Q2050" i="27"/>
  <c r="R2042" i="27"/>
  <c r="Q2042" i="27"/>
  <c r="R2026" i="27"/>
  <c r="Q2026" i="27"/>
  <c r="Q1990" i="27"/>
  <c r="R1990" i="27"/>
  <c r="Q1974" i="27"/>
  <c r="R1974" i="27"/>
  <c r="R46" i="27"/>
  <c r="R198" i="27"/>
  <c r="R1062" i="27"/>
  <c r="Q1086" i="27"/>
  <c r="Q1190" i="27"/>
  <c r="R1214" i="27"/>
  <c r="Q1298" i="27"/>
  <c r="R1326" i="27"/>
  <c r="Q1446" i="27"/>
  <c r="R1486" i="27"/>
  <c r="R1546" i="27"/>
  <c r="Q1634" i="27"/>
  <c r="R2466" i="27"/>
  <c r="R2826" i="27"/>
  <c r="Q2910" i="27"/>
  <c r="R2910" i="27"/>
  <c r="Q2786" i="27"/>
  <c r="R2786" i="27"/>
  <c r="Q2746" i="27"/>
  <c r="R2746" i="27"/>
  <c r="R2722" i="27"/>
  <c r="Q2722" i="27"/>
  <c r="Q2554" i="27"/>
  <c r="R2554" i="27"/>
  <c r="R2394" i="27"/>
  <c r="Q2394" i="27"/>
  <c r="R2362" i="27"/>
  <c r="Q2362" i="27"/>
  <c r="R2306" i="27"/>
  <c r="Q2306" i="27"/>
  <c r="Q2238" i="27"/>
  <c r="R2238" i="27"/>
  <c r="R2222" i="27"/>
  <c r="Q2222" i="27"/>
  <c r="R2154" i="27"/>
  <c r="Q2154" i="27"/>
  <c r="Q2022" i="27"/>
  <c r="R2022" i="27"/>
  <c r="R2014" i="27"/>
  <c r="Q2014" i="27"/>
  <c r="R1986" i="27"/>
  <c r="Q1986" i="27"/>
  <c r="R1946" i="27"/>
  <c r="Q1946" i="27"/>
  <c r="Q1914" i="27"/>
  <c r="R1914" i="27"/>
  <c r="Q1882" i="27"/>
  <c r="R1882" i="27"/>
  <c r="R78" i="27"/>
  <c r="R110" i="27"/>
  <c r="Q1178" i="27"/>
  <c r="Q1234" i="27"/>
  <c r="R1306" i="27"/>
  <c r="Q1362" i="27"/>
  <c r="R1454" i="27"/>
  <c r="R1610" i="27"/>
  <c r="R1674" i="27"/>
  <c r="R1786" i="27"/>
  <c r="R1906" i="27"/>
  <c r="Q1962" i="27"/>
  <c r="Q2498" i="27"/>
  <c r="R2518" i="27"/>
  <c r="R2942" i="27"/>
  <c r="Q2942" i="27"/>
  <c r="R2846" i="27"/>
  <c r="Q2846" i="27"/>
  <c r="R2778" i="27"/>
  <c r="Q2778" i="27"/>
  <c r="Q2738" i="27"/>
  <c r="R2738" i="27"/>
  <c r="Q2618" i="27"/>
  <c r="R2618" i="27"/>
  <c r="R2510" i="27"/>
  <c r="Q2510" i="27"/>
  <c r="R2478" i="27"/>
  <c r="Q2478" i="27"/>
  <c r="R2402" i="27"/>
  <c r="Q2402" i="27"/>
  <c r="R2274" i="27"/>
  <c r="Q2274" i="27"/>
  <c r="R2242" i="27"/>
  <c r="Q2242" i="27"/>
  <c r="R2234" i="27"/>
  <c r="Q2234" i="27"/>
  <c r="R2150" i="27"/>
  <c r="Q2150" i="27"/>
  <c r="R2142" i="27"/>
  <c r="Q2142" i="27"/>
  <c r="Q2118" i="27"/>
  <c r="R2118" i="27"/>
  <c r="Q2114" i="27"/>
  <c r="R2114" i="27"/>
  <c r="Q2046" i="27"/>
  <c r="R2046" i="27"/>
  <c r="Q1982" i="27"/>
  <c r="R1982" i="27"/>
  <c r="R1958" i="27"/>
  <c r="Q1958" i="27"/>
  <c r="Q1866" i="27"/>
  <c r="R1866" i="27"/>
  <c r="Q1246" i="27"/>
  <c r="Q1258" i="27"/>
  <c r="Q1374" i="27"/>
  <c r="Q1386" i="27"/>
  <c r="Q1490" i="27"/>
  <c r="Q1754" i="27"/>
  <c r="R1842" i="27"/>
  <c r="R2038" i="27"/>
  <c r="R2106" i="27"/>
  <c r="R2190" i="27"/>
  <c r="Q2194" i="27"/>
  <c r="R2198" i="27"/>
  <c r="R2230" i="27"/>
  <c r="Q2270" i="27"/>
  <c r="R2442" i="27"/>
  <c r="Q2550" i="27"/>
  <c r="Q2794" i="27"/>
  <c r="Q2854" i="27"/>
  <c r="R2981" i="27"/>
  <c r="Q2981" i="27"/>
  <c r="R2953" i="27"/>
  <c r="Q2953" i="27"/>
  <c r="R2941" i="27"/>
  <c r="Q2941" i="27"/>
  <c r="R2925" i="27"/>
  <c r="Q2925" i="27"/>
  <c r="Q2705" i="27"/>
  <c r="R2705" i="27"/>
  <c r="R2665" i="27"/>
  <c r="Q2665" i="27"/>
  <c r="Q2617" i="27"/>
  <c r="R2617" i="27"/>
  <c r="R2593" i="27"/>
  <c r="Q2593" i="27"/>
  <c r="R2589" i="27"/>
  <c r="Q2589" i="27"/>
  <c r="R2361" i="27"/>
  <c r="Q2361" i="27"/>
  <c r="R2121" i="27"/>
  <c r="Q2121" i="27"/>
  <c r="R2117" i="27"/>
  <c r="Q2117" i="27"/>
  <c r="Q2109" i="27"/>
  <c r="R2109" i="27"/>
  <c r="R1981" i="27"/>
  <c r="Q1981" i="27"/>
  <c r="L2914" i="27"/>
  <c r="O2914" i="27" s="1"/>
  <c r="M2914" i="27"/>
  <c r="L2906" i="27"/>
  <c r="O2906" i="27" s="1"/>
  <c r="M2906" i="27"/>
  <c r="M2886" i="27"/>
  <c r="L2886" i="27"/>
  <c r="O2886" i="27" s="1"/>
  <c r="L2874" i="27"/>
  <c r="O2874" i="27" s="1"/>
  <c r="M2874" i="27"/>
  <c r="L2806" i="27"/>
  <c r="O2806" i="27" s="1"/>
  <c r="M2806" i="27"/>
  <c r="L2794" i="27"/>
  <c r="O2794" i="27" s="1"/>
  <c r="M2794" i="27"/>
  <c r="L2786" i="27"/>
  <c r="O2786" i="27" s="1"/>
  <c r="M2786" i="27"/>
  <c r="L2778" i="27"/>
  <c r="O2778" i="27" s="1"/>
  <c r="M2778" i="27"/>
  <c r="M2582" i="27"/>
  <c r="L2582" i="27"/>
  <c r="O2582" i="27" s="1"/>
  <c r="L2410" i="27"/>
  <c r="O2410" i="27" s="1"/>
  <c r="M2410" i="27"/>
  <c r="M2326" i="27"/>
  <c r="L2326" i="27"/>
  <c r="O2326" i="27" s="1"/>
  <c r="M2310" i="27"/>
  <c r="L2310" i="27"/>
  <c r="O2310" i="27" s="1"/>
  <c r="M2294" i="27"/>
  <c r="L2294" i="27"/>
  <c r="O2294" i="27" s="1"/>
  <c r="L2254" i="27"/>
  <c r="O2254" i="27" s="1"/>
  <c r="M2254" i="27"/>
  <c r="M2230" i="27"/>
  <c r="L2230" i="27"/>
  <c r="O2230" i="27" s="1"/>
  <c r="L2042" i="27"/>
  <c r="O2042" i="27" s="1"/>
  <c r="M2042" i="27"/>
  <c r="M2034" i="27"/>
  <c r="L2034" i="27"/>
  <c r="O2034" i="27" s="1"/>
  <c r="M1970" i="27"/>
  <c r="L1970" i="27"/>
  <c r="O1970" i="27" s="1"/>
  <c r="M1958" i="27"/>
  <c r="L1958" i="27"/>
  <c r="O1958" i="27" s="1"/>
  <c r="L1870" i="27"/>
  <c r="O1870" i="27" s="1"/>
  <c r="M1870" i="27"/>
  <c r="L1862" i="27"/>
  <c r="O1862" i="27" s="1"/>
  <c r="M1862" i="27"/>
  <c r="L1630" i="27"/>
  <c r="O1630" i="27" s="1"/>
  <c r="M1630" i="27"/>
  <c r="M1526" i="27"/>
  <c r="L1526" i="27"/>
  <c r="O1526" i="27" s="1"/>
  <c r="M1462" i="27"/>
  <c r="L1462" i="27"/>
  <c r="O1462" i="27" s="1"/>
  <c r="L1386" i="27"/>
  <c r="O1386" i="27" s="1"/>
  <c r="M1386" i="27"/>
  <c r="M1354" i="27"/>
  <c r="L1354" i="27"/>
  <c r="O1354" i="27" s="1"/>
  <c r="L1302" i="27"/>
  <c r="O1302" i="27" s="1"/>
  <c r="M1302" i="27"/>
  <c r="M1270" i="27"/>
  <c r="L1270" i="27"/>
  <c r="O1270" i="27" s="1"/>
  <c r="L1206" i="27"/>
  <c r="O1206" i="27" s="1"/>
  <c r="M1206" i="27"/>
  <c r="M1086" i="27"/>
  <c r="L1086" i="27"/>
  <c r="O1086" i="27" s="1"/>
  <c r="L126" i="27"/>
  <c r="O126" i="27" s="1"/>
  <c r="L134" i="27"/>
  <c r="O134" i="27" s="1"/>
  <c r="L182" i="27"/>
  <c r="O182" i="27" s="1"/>
  <c r="M274" i="27"/>
  <c r="L374" i="27"/>
  <c r="O374" i="27" s="1"/>
  <c r="M402" i="27"/>
  <c r="L470" i="27"/>
  <c r="O470" i="27" s="1"/>
  <c r="M482" i="27"/>
  <c r="L494" i="27"/>
  <c r="O494" i="27" s="1"/>
  <c r="L558" i="27"/>
  <c r="O558" i="27" s="1"/>
  <c r="M1122" i="27"/>
  <c r="M1190" i="27"/>
  <c r="L1222" i="27"/>
  <c r="O1222" i="27" s="1"/>
  <c r="M1350" i="27"/>
  <c r="M1418" i="27"/>
  <c r="L1482" i="27"/>
  <c r="O1482" i="27" s="1"/>
  <c r="M1494" i="27"/>
  <c r="M2602" i="27"/>
  <c r="L2730" i="27"/>
  <c r="O2730" i="27" s="1"/>
  <c r="M2918" i="27"/>
  <c r="L2918" i="27"/>
  <c r="O2918" i="27" s="1"/>
  <c r="M2898" i="27"/>
  <c r="L2898" i="27"/>
  <c r="O2898" i="27" s="1"/>
  <c r="L2866" i="27"/>
  <c r="O2866" i="27" s="1"/>
  <c r="M2866" i="27"/>
  <c r="L2846" i="27"/>
  <c r="O2846" i="27" s="1"/>
  <c r="M2846" i="27"/>
  <c r="L2838" i="27"/>
  <c r="O2838" i="27" s="1"/>
  <c r="M2838" i="27"/>
  <c r="L2830" i="27"/>
  <c r="O2830" i="27" s="1"/>
  <c r="M2830" i="27"/>
  <c r="M2822" i="27"/>
  <c r="L2822" i="27"/>
  <c r="O2822" i="27" s="1"/>
  <c r="L2810" i="27"/>
  <c r="O2810" i="27" s="1"/>
  <c r="M2810" i="27"/>
  <c r="L2718" i="27"/>
  <c r="O2718" i="27" s="1"/>
  <c r="M2718" i="27"/>
  <c r="L2226" i="27"/>
  <c r="O2226" i="27" s="1"/>
  <c r="M2226" i="27"/>
  <c r="M2198" i="27"/>
  <c r="L2198" i="27"/>
  <c r="O2198" i="27" s="1"/>
  <c r="M2162" i="27"/>
  <c r="L2162" i="27"/>
  <c r="O2162" i="27" s="1"/>
  <c r="M2146" i="27"/>
  <c r="L2146" i="27"/>
  <c r="O2146" i="27" s="1"/>
  <c r="M2134" i="27"/>
  <c r="L2134" i="27"/>
  <c r="O2134" i="27" s="1"/>
  <c r="M2130" i="27"/>
  <c r="L2130" i="27"/>
  <c r="O2130" i="27" s="1"/>
  <c r="L2114" i="27"/>
  <c r="O2114" i="27" s="1"/>
  <c r="M2114" i="27"/>
  <c r="M2022" i="27"/>
  <c r="L2022" i="27"/>
  <c r="O2022" i="27" s="1"/>
  <c r="M2010" i="27"/>
  <c r="L2010" i="27"/>
  <c r="O2010" i="27" s="1"/>
  <c r="M1966" i="27"/>
  <c r="L1966" i="27"/>
  <c r="O1966" i="27" s="1"/>
  <c r="L1954" i="27"/>
  <c r="O1954" i="27" s="1"/>
  <c r="M1954" i="27"/>
  <c r="M1926" i="27"/>
  <c r="L1926" i="27"/>
  <c r="O1926" i="27" s="1"/>
  <c r="L1918" i="27"/>
  <c r="O1918" i="27" s="1"/>
  <c r="M1918" i="27"/>
  <c r="L1906" i="27"/>
  <c r="O1906" i="27" s="1"/>
  <c r="M1906" i="27"/>
  <c r="M1866" i="27"/>
  <c r="L1866" i="27"/>
  <c r="O1866" i="27" s="1"/>
  <c r="M1670" i="27"/>
  <c r="L1670" i="27"/>
  <c r="O1670" i="27" s="1"/>
  <c r="M1578" i="27"/>
  <c r="L1578" i="27"/>
  <c r="O1578" i="27" s="1"/>
  <c r="M1562" i="27"/>
  <c r="L1562" i="27"/>
  <c r="O1562" i="27" s="1"/>
  <c r="L1514" i="27"/>
  <c r="O1514" i="27" s="1"/>
  <c r="M1514" i="27"/>
  <c r="M1510" i="27"/>
  <c r="L1510" i="27"/>
  <c r="O1510" i="27" s="1"/>
  <c r="L1430" i="27"/>
  <c r="O1430" i="27" s="1"/>
  <c r="M1430" i="27"/>
  <c r="M1382" i="27"/>
  <c r="L1382" i="27"/>
  <c r="O1382" i="27" s="1"/>
  <c r="L1258" i="27"/>
  <c r="O1258" i="27" s="1"/>
  <c r="M1258" i="27"/>
  <c r="M1254" i="27"/>
  <c r="L1254" i="27"/>
  <c r="O1254" i="27" s="1"/>
  <c r="M1150" i="27"/>
  <c r="L1150" i="27"/>
  <c r="O1150" i="27" s="1"/>
  <c r="M1138" i="27"/>
  <c r="L1138" i="27"/>
  <c r="O1138" i="27" s="1"/>
  <c r="L1058" i="27"/>
  <c r="O1058" i="27" s="1"/>
  <c r="M1058" i="27"/>
  <c r="M1010" i="27"/>
  <c r="L1010" i="27"/>
  <c r="O1010" i="27" s="1"/>
  <c r="L994" i="27"/>
  <c r="O994" i="27" s="1"/>
  <c r="M994" i="27"/>
  <c r="M658" i="27"/>
  <c r="L658" i="27"/>
  <c r="O658" i="27" s="1"/>
  <c r="M642" i="27"/>
  <c r="L642" i="27"/>
  <c r="O642" i="27" s="1"/>
  <c r="L430" i="27"/>
  <c r="O430" i="27" s="1"/>
  <c r="M430" i="27"/>
  <c r="M418" i="27"/>
  <c r="L418" i="27"/>
  <c r="O418" i="27" s="1"/>
  <c r="M406" i="27"/>
  <c r="L406" i="27"/>
  <c r="O406" i="27" s="1"/>
  <c r="L78" i="27"/>
  <c r="O78" i="27" s="1"/>
  <c r="L22" i="27"/>
  <c r="O22" i="27" s="1"/>
  <c r="L30" i="27"/>
  <c r="O30" i="27" s="1"/>
  <c r="L38" i="27"/>
  <c r="O38" i="27" s="1"/>
  <c r="L110" i="27"/>
  <c r="O110" i="27" s="1"/>
  <c r="M118" i="27"/>
  <c r="L150" i="27"/>
  <c r="O150" i="27" s="1"/>
  <c r="L210" i="27"/>
  <c r="O210" i="27" s="1"/>
  <c r="M258" i="27"/>
  <c r="M366" i="27"/>
  <c r="M502" i="27"/>
  <c r="M566" i="27"/>
  <c r="M590" i="27"/>
  <c r="M598" i="27"/>
  <c r="L614" i="27"/>
  <c r="O614" i="27" s="1"/>
  <c r="L1022" i="27"/>
  <c r="O1022" i="27" s="1"/>
  <c r="M1074" i="27"/>
  <c r="L1154" i="27"/>
  <c r="O1154" i="27" s="1"/>
  <c r="M1174" i="27"/>
  <c r="L1322" i="27"/>
  <c r="O1322" i="27" s="1"/>
  <c r="L1398" i="27"/>
  <c r="O1398" i="27" s="1"/>
  <c r="L1414" i="27"/>
  <c r="O1414" i="27" s="1"/>
  <c r="M1566" i="27"/>
  <c r="L1610" i="27"/>
  <c r="O1610" i="27" s="1"/>
  <c r="M2286" i="27"/>
  <c r="L2726" i="27"/>
  <c r="O2726" i="27" s="1"/>
  <c r="M2742" i="27"/>
  <c r="L2858" i="27"/>
  <c r="O2858" i="27" s="1"/>
  <c r="M2942" i="27"/>
  <c r="L2942" i="27"/>
  <c r="O2942" i="27" s="1"/>
  <c r="M2870" i="27"/>
  <c r="L2870" i="27"/>
  <c r="O2870" i="27" s="1"/>
  <c r="L2850" i="27"/>
  <c r="O2850" i="27" s="1"/>
  <c r="M2850" i="27"/>
  <c r="M2802" i="27"/>
  <c r="L2802" i="27"/>
  <c r="O2802" i="27" s="1"/>
  <c r="L2790" i="27"/>
  <c r="O2790" i="27" s="1"/>
  <c r="M2790" i="27"/>
  <c r="M2782" i="27"/>
  <c r="L2782" i="27"/>
  <c r="O2782" i="27" s="1"/>
  <c r="M2754" i="27"/>
  <c r="L2754" i="27"/>
  <c r="O2754" i="27" s="1"/>
  <c r="M2722" i="27"/>
  <c r="L2722" i="27"/>
  <c r="O2722" i="27" s="1"/>
  <c r="L2534" i="27"/>
  <c r="O2534" i="27" s="1"/>
  <c r="M2534" i="27"/>
  <c r="L2394" i="27"/>
  <c r="O2394" i="27" s="1"/>
  <c r="M2394" i="27"/>
  <c r="L2378" i="27"/>
  <c r="O2378" i="27" s="1"/>
  <c r="M2378" i="27"/>
  <c r="L2362" i="27"/>
  <c r="O2362" i="27" s="1"/>
  <c r="M2362" i="27"/>
  <c r="M2266" i="27"/>
  <c r="L2266" i="27"/>
  <c r="O2266" i="27" s="1"/>
  <c r="M2182" i="27"/>
  <c r="L2182" i="27"/>
  <c r="O2182" i="27" s="1"/>
  <c r="M2158" i="27"/>
  <c r="L2158" i="27"/>
  <c r="O2158" i="27" s="1"/>
  <c r="M2106" i="27"/>
  <c r="L2106" i="27"/>
  <c r="O2106" i="27" s="1"/>
  <c r="M2098" i="27"/>
  <c r="L2098" i="27"/>
  <c r="O2098" i="27" s="1"/>
  <c r="M2062" i="27"/>
  <c r="L2062" i="27"/>
  <c r="O2062" i="27" s="1"/>
  <c r="M1998" i="27"/>
  <c r="L1998" i="27"/>
  <c r="O1998" i="27" s="1"/>
  <c r="M1982" i="27"/>
  <c r="L1982" i="27"/>
  <c r="O1982" i="27" s="1"/>
  <c r="M1950" i="27"/>
  <c r="L1950" i="27"/>
  <c r="O1950" i="27" s="1"/>
  <c r="L1922" i="27"/>
  <c r="O1922" i="27" s="1"/>
  <c r="M1922" i="27"/>
  <c r="M1902" i="27"/>
  <c r="L1902" i="27"/>
  <c r="O1902" i="27" s="1"/>
  <c r="M1894" i="27"/>
  <c r="L1894" i="27"/>
  <c r="O1894" i="27" s="1"/>
  <c r="M1886" i="27"/>
  <c r="L1886" i="27"/>
  <c r="O1886" i="27" s="1"/>
  <c r="M1882" i="27"/>
  <c r="L1882" i="27"/>
  <c r="O1882" i="27" s="1"/>
  <c r="M1850" i="27"/>
  <c r="L1850" i="27"/>
  <c r="O1850" i="27" s="1"/>
  <c r="L1686" i="27"/>
  <c r="O1686" i="27" s="1"/>
  <c r="M1686" i="27"/>
  <c r="L1658" i="27"/>
  <c r="O1658" i="27" s="1"/>
  <c r="M1658" i="27"/>
  <c r="M1598" i="27"/>
  <c r="L1598" i="27"/>
  <c r="O1598" i="27" s="1"/>
  <c r="L1594" i="27"/>
  <c r="O1594" i="27" s="1"/>
  <c r="M1594" i="27"/>
  <c r="L1546" i="27"/>
  <c r="O1546" i="27" s="1"/>
  <c r="M1546" i="27"/>
  <c r="M1542" i="27"/>
  <c r="L1542" i="27"/>
  <c r="O1542" i="27" s="1"/>
  <c r="L1366" i="27"/>
  <c r="O1366" i="27" s="1"/>
  <c r="M1366" i="27"/>
  <c r="L1290" i="27"/>
  <c r="O1290" i="27" s="1"/>
  <c r="M1290" i="27"/>
  <c r="M1286" i="27"/>
  <c r="L1286" i="27"/>
  <c r="O1286" i="27" s="1"/>
  <c r="M1194" i="27"/>
  <c r="L1194" i="27"/>
  <c r="O1194" i="27" s="1"/>
  <c r="L1026" i="27"/>
  <c r="O1026" i="27" s="1"/>
  <c r="M1026" i="27"/>
  <c r="L434" i="27"/>
  <c r="O434" i="27" s="1"/>
  <c r="M434" i="27"/>
  <c r="L370" i="27"/>
  <c r="O370" i="27" s="1"/>
  <c r="M370" i="27"/>
  <c r="L174" i="27"/>
  <c r="O174" i="27" s="1"/>
  <c r="L198" i="27"/>
  <c r="O198" i="27" s="1"/>
  <c r="M322" i="27"/>
  <c r="M338" i="27"/>
  <c r="M526" i="27"/>
  <c r="L550" i="27"/>
  <c r="O550" i="27" s="1"/>
  <c r="M1090" i="27"/>
  <c r="L1226" i="27"/>
  <c r="O1226" i="27" s="1"/>
  <c r="M1238" i="27"/>
  <c r="M1318" i="27"/>
  <c r="L1334" i="27"/>
  <c r="O1334" i="27" s="1"/>
  <c r="M1450" i="27"/>
  <c r="L1478" i="27"/>
  <c r="O1478" i="27" s="1"/>
  <c r="L1682" i="27"/>
  <c r="O1682" i="27" s="1"/>
  <c r="L1910" i="27"/>
  <c r="O1910" i="27" s="1"/>
  <c r="L1934" i="27"/>
  <c r="O1934" i="27" s="1"/>
  <c r="L2086" i="27"/>
  <c r="O2086" i="27" s="1"/>
  <c r="M2118" i="27"/>
  <c r="R107" i="27"/>
  <c r="Q107" i="27"/>
  <c r="R151" i="27"/>
  <c r="Q151" i="27"/>
  <c r="Q183" i="27"/>
  <c r="R183" i="27"/>
  <c r="R323" i="27"/>
  <c r="Q323" i="27"/>
  <c r="R337" i="27"/>
  <c r="Q337" i="27"/>
  <c r="R9" i="27"/>
  <c r="Q9" i="27"/>
  <c r="Q20" i="27"/>
  <c r="R58" i="27"/>
  <c r="Q58" i="27"/>
  <c r="R357" i="27"/>
  <c r="Q357" i="27"/>
  <c r="R431" i="27"/>
  <c r="Q431" i="27"/>
  <c r="R452" i="27"/>
  <c r="Q452" i="27"/>
  <c r="R481" i="27"/>
  <c r="Q481" i="27"/>
  <c r="R535" i="27"/>
  <c r="Q535" i="27"/>
  <c r="R601" i="27"/>
  <c r="Q601" i="27"/>
  <c r="R607" i="27"/>
  <c r="Q607" i="27"/>
  <c r="R642" i="27"/>
  <c r="Q642" i="27"/>
  <c r="R652" i="27"/>
  <c r="Q652" i="27"/>
  <c r="R919" i="27"/>
  <c r="Q919" i="27"/>
  <c r="R935" i="27"/>
  <c r="Q935" i="27"/>
  <c r="R951" i="27"/>
  <c r="Q951" i="27"/>
  <c r="R967" i="27"/>
  <c r="Q967" i="27"/>
  <c r="Q1157" i="27"/>
  <c r="R1157" i="27"/>
  <c r="R1204" i="27"/>
  <c r="Q1204" i="27"/>
  <c r="R1248" i="27"/>
  <c r="Q1248" i="27"/>
  <c r="R1278" i="27"/>
  <c r="Q1278" i="27"/>
  <c r="R1286" i="27"/>
  <c r="Q1286" i="27"/>
  <c r="R1332" i="27"/>
  <c r="Q1332" i="27"/>
  <c r="R1376" i="27"/>
  <c r="Q1376" i="27"/>
  <c r="R1406" i="27"/>
  <c r="Q1406" i="27"/>
  <c r="R1414" i="27"/>
  <c r="Q1414" i="27"/>
  <c r="R1460" i="27"/>
  <c r="Q1460" i="27"/>
  <c r="R1504" i="27"/>
  <c r="Q1504" i="27"/>
  <c r="R1534" i="27"/>
  <c r="Q1534" i="27"/>
  <c r="Q23" i="27"/>
  <c r="R23" i="27"/>
  <c r="R55" i="27"/>
  <c r="Q55" i="27"/>
  <c r="R87" i="27"/>
  <c r="Q87" i="27"/>
  <c r="R119" i="27"/>
  <c r="Q119" i="27"/>
  <c r="R139" i="27"/>
  <c r="Q139" i="27"/>
  <c r="R22" i="27"/>
  <c r="Q22" i="27"/>
  <c r="R40" i="27"/>
  <c r="Q40" i="27"/>
  <c r="R72" i="27"/>
  <c r="Q72" i="27"/>
  <c r="Q84" i="27"/>
  <c r="R86" i="27"/>
  <c r="Q86" i="27"/>
  <c r="R104" i="27"/>
  <c r="Q104" i="27"/>
  <c r="Q116" i="27"/>
  <c r="R118" i="27"/>
  <c r="Q118" i="27"/>
  <c r="R136" i="27"/>
  <c r="Q136" i="27"/>
  <c r="R154" i="27"/>
  <c r="Q154" i="27"/>
  <c r="Q180" i="27"/>
  <c r="R182" i="27"/>
  <c r="Q182" i="27"/>
  <c r="Q207" i="27"/>
  <c r="R212" i="27"/>
  <c r="Q212" i="27"/>
  <c r="R336" i="27"/>
  <c r="Q336" i="27"/>
  <c r="R8" i="27"/>
  <c r="Q8" i="27"/>
  <c r="Q25" i="27"/>
  <c r="Q57" i="27"/>
  <c r="Q89" i="27"/>
  <c r="Q121" i="27"/>
  <c r="Q153" i="27"/>
  <c r="Q185" i="27"/>
  <c r="R196" i="27"/>
  <c r="Q196" i="27"/>
  <c r="Q205" i="27"/>
  <c r="Q211" i="27"/>
  <c r="R228" i="27"/>
  <c r="Q228" i="27"/>
  <c r="Q236" i="27"/>
  <c r="R263" i="27"/>
  <c r="Q263" i="27"/>
  <c r="R299" i="27"/>
  <c r="Q299" i="27"/>
  <c r="R351" i="27"/>
  <c r="Q351" i="27"/>
  <c r="R356" i="27"/>
  <c r="Q356" i="27"/>
  <c r="R361" i="27"/>
  <c r="Q361" i="27"/>
  <c r="R365" i="27"/>
  <c r="Q365" i="27"/>
  <c r="R393" i="27"/>
  <c r="Q393" i="27"/>
  <c r="R405" i="27"/>
  <c r="Q405" i="27"/>
  <c r="R421" i="27"/>
  <c r="Q421" i="27"/>
  <c r="R463" i="27"/>
  <c r="Q463" i="27"/>
  <c r="R501" i="27"/>
  <c r="Q501" i="27"/>
  <c r="R529" i="27"/>
  <c r="Q529" i="27"/>
  <c r="R595" i="27"/>
  <c r="Q595" i="27"/>
  <c r="R629" i="27"/>
  <c r="Q629" i="27"/>
  <c r="R639" i="27"/>
  <c r="Q639" i="27"/>
  <c r="R1040" i="27"/>
  <c r="Q1040" i="27"/>
  <c r="R1054" i="27"/>
  <c r="Q1054" i="27"/>
  <c r="R1070" i="27"/>
  <c r="Q1070" i="27"/>
  <c r="R1078" i="27"/>
  <c r="Q1078" i="27"/>
  <c r="R1152" i="27"/>
  <c r="Q1152" i="27"/>
  <c r="R1222" i="27"/>
  <c r="Q1222" i="27"/>
  <c r="R1268" i="27"/>
  <c r="Q1268" i="27"/>
  <c r="R1294" i="27"/>
  <c r="Q1294" i="27"/>
  <c r="R1350" i="27"/>
  <c r="Q1350" i="27"/>
  <c r="R1396" i="27"/>
  <c r="Q1396" i="27"/>
  <c r="R1422" i="27"/>
  <c r="Q1422" i="27"/>
  <c r="R1478" i="27"/>
  <c r="Q1478" i="27"/>
  <c r="R1524" i="27"/>
  <c r="Q1524" i="27"/>
  <c r="Q171" i="27"/>
  <c r="R171" i="27"/>
  <c r="R315" i="27"/>
  <c r="Q315" i="27"/>
  <c r="R349" i="27"/>
  <c r="Q349" i="27"/>
  <c r="R26" i="27"/>
  <c r="Q26" i="27"/>
  <c r="Q52" i="27"/>
  <c r="R54" i="27"/>
  <c r="Q54" i="27"/>
  <c r="R90" i="27"/>
  <c r="Q90" i="27"/>
  <c r="R122" i="27"/>
  <c r="Q122" i="27"/>
  <c r="Q148" i="27"/>
  <c r="R150" i="27"/>
  <c r="Q150" i="27"/>
  <c r="R168" i="27"/>
  <c r="Q168" i="27"/>
  <c r="R186" i="27"/>
  <c r="Q186" i="27"/>
  <c r="Q255" i="27"/>
  <c r="R260" i="27"/>
  <c r="Q260" i="27"/>
  <c r="R268" i="27"/>
  <c r="Q268" i="27"/>
  <c r="Q5" i="27"/>
  <c r="R12" i="27"/>
  <c r="Q12" i="27"/>
  <c r="Q34" i="27"/>
  <c r="R35" i="27"/>
  <c r="Q35" i="27"/>
  <c r="Q66" i="27"/>
  <c r="R67" i="27"/>
  <c r="Q67" i="27"/>
  <c r="Q98" i="27"/>
  <c r="R99" i="27"/>
  <c r="Q99" i="27"/>
  <c r="Q130" i="27"/>
  <c r="R131" i="27"/>
  <c r="Q131" i="27"/>
  <c r="Q162" i="27"/>
  <c r="R163" i="27"/>
  <c r="Q163" i="27"/>
  <c r="Q215" i="27"/>
  <c r="R215" i="27"/>
  <c r="R220" i="27"/>
  <c r="Q220" i="27"/>
  <c r="Q225" i="27"/>
  <c r="R244" i="27"/>
  <c r="Q244" i="27"/>
  <c r="Q252" i="27"/>
  <c r="R288" i="27"/>
  <c r="Q288" i="27"/>
  <c r="R305" i="27"/>
  <c r="Q305" i="27"/>
  <c r="R345" i="27"/>
  <c r="Q345" i="27"/>
  <c r="R383" i="27"/>
  <c r="Q383" i="27"/>
  <c r="R392" i="27"/>
  <c r="Q392" i="27"/>
  <c r="R397" i="27"/>
  <c r="Q397" i="27"/>
  <c r="R465" i="27"/>
  <c r="Q465" i="27"/>
  <c r="R469" i="27"/>
  <c r="Q469" i="27"/>
  <c r="R537" i="27"/>
  <c r="Q537" i="27"/>
  <c r="R543" i="27"/>
  <c r="Q543" i="27"/>
  <c r="R599" i="27"/>
  <c r="Q599" i="27"/>
  <c r="R659" i="27"/>
  <c r="Q659" i="27"/>
  <c r="R663" i="27"/>
  <c r="Q663" i="27"/>
  <c r="R671" i="27"/>
  <c r="Q671" i="27"/>
  <c r="R679" i="27"/>
  <c r="Q679" i="27"/>
  <c r="R687" i="27"/>
  <c r="Q687" i="27"/>
  <c r="R695" i="27"/>
  <c r="Q695" i="27"/>
  <c r="R703" i="27"/>
  <c r="Q703" i="27"/>
  <c r="R711" i="27"/>
  <c r="Q711" i="27"/>
  <c r="R719" i="27"/>
  <c r="Q719" i="27"/>
  <c r="R727" i="27"/>
  <c r="Q727" i="27"/>
  <c r="R735" i="27"/>
  <c r="Q735" i="27"/>
  <c r="R743" i="27"/>
  <c r="Q743" i="27"/>
  <c r="R751" i="27"/>
  <c r="Q751" i="27"/>
  <c r="R759" i="27"/>
  <c r="Q759" i="27"/>
  <c r="R767" i="27"/>
  <c r="Q767" i="27"/>
  <c r="R775" i="27"/>
  <c r="Q775" i="27"/>
  <c r="R783" i="27"/>
  <c r="Q783" i="27"/>
  <c r="R791" i="27"/>
  <c r="Q791" i="27"/>
  <c r="R799" i="27"/>
  <c r="Q799" i="27"/>
  <c r="R807" i="27"/>
  <c r="Q807" i="27"/>
  <c r="R815" i="27"/>
  <c r="Q815" i="27"/>
  <c r="R823" i="27"/>
  <c r="Q823" i="27"/>
  <c r="R831" i="27"/>
  <c r="Q831" i="27"/>
  <c r="R839" i="27"/>
  <c r="Q839" i="27"/>
  <c r="R847" i="27"/>
  <c r="Q847" i="27"/>
  <c r="R855" i="27"/>
  <c r="Q855" i="27"/>
  <c r="R863" i="27"/>
  <c r="Q863" i="27"/>
  <c r="R871" i="27"/>
  <c r="Q871" i="27"/>
  <c r="R879" i="27"/>
  <c r="Q879" i="27"/>
  <c r="R887" i="27"/>
  <c r="Q887" i="27"/>
  <c r="R895" i="27"/>
  <c r="Q895" i="27"/>
  <c r="R903" i="27"/>
  <c r="Q903" i="27"/>
  <c r="R911" i="27"/>
  <c r="Q911" i="27"/>
  <c r="R927" i="27"/>
  <c r="Q927" i="27"/>
  <c r="R943" i="27"/>
  <c r="Q943" i="27"/>
  <c r="R959" i="27"/>
  <c r="Q959" i="27"/>
  <c r="R975" i="27"/>
  <c r="Q975" i="27"/>
  <c r="Q1039" i="27"/>
  <c r="R1039" i="27"/>
  <c r="Q1053" i="27"/>
  <c r="R1053" i="27"/>
  <c r="Q1063" i="27"/>
  <c r="R1063" i="27"/>
  <c r="Q1069" i="27"/>
  <c r="R1069" i="27"/>
  <c r="Q1077" i="27"/>
  <c r="R1077" i="27"/>
  <c r="R1134" i="27"/>
  <c r="Q1134" i="27"/>
  <c r="Q1151" i="27"/>
  <c r="R1151" i="27"/>
  <c r="R1282" i="27"/>
  <c r="Q1282" i="27"/>
  <c r="R1410" i="27"/>
  <c r="Q1410" i="27"/>
  <c r="R1538" i="27"/>
  <c r="Q1538" i="27"/>
  <c r="R43" i="27"/>
  <c r="Q43" i="27"/>
  <c r="R75" i="27"/>
  <c r="Q75" i="27"/>
  <c r="R344" i="27"/>
  <c r="Q344" i="27"/>
  <c r="R363" i="27"/>
  <c r="Q363" i="27"/>
  <c r="R372" i="27"/>
  <c r="Q372" i="27"/>
  <c r="R403" i="27"/>
  <c r="Q403" i="27"/>
  <c r="R436" i="27"/>
  <c r="Q436" i="27"/>
  <c r="R468" i="27"/>
  <c r="Q468" i="27"/>
  <c r="R531" i="27"/>
  <c r="Q531" i="27"/>
  <c r="R565" i="27"/>
  <c r="Q565" i="27"/>
  <c r="R593" i="27"/>
  <c r="Q593" i="27"/>
  <c r="R631" i="27"/>
  <c r="Q631" i="27"/>
  <c r="R637" i="27"/>
  <c r="Q637" i="27"/>
  <c r="R643" i="27"/>
  <c r="Q643" i="27"/>
  <c r="R653" i="27"/>
  <c r="Q653" i="27"/>
  <c r="R658" i="27"/>
  <c r="Q658" i="27"/>
  <c r="Q1021" i="27"/>
  <c r="R1021" i="27"/>
  <c r="Q1133" i="27"/>
  <c r="R1133" i="27"/>
  <c r="R1158" i="27"/>
  <c r="Q1158" i="27"/>
  <c r="R1256" i="27"/>
  <c r="Q1256" i="27"/>
  <c r="R1296" i="27"/>
  <c r="Q1296" i="27"/>
  <c r="R1384" i="27"/>
  <c r="Q1384" i="27"/>
  <c r="R1424" i="27"/>
  <c r="Q1424" i="27"/>
  <c r="R1512" i="27"/>
  <c r="Q1512" i="27"/>
  <c r="Q28" i="27"/>
  <c r="Q48" i="27"/>
  <c r="Q60" i="27"/>
  <c r="Q80" i="27"/>
  <c r="Q92" i="27"/>
  <c r="Q112" i="27"/>
  <c r="Q124" i="27"/>
  <c r="Q144" i="27"/>
  <c r="Q156" i="27"/>
  <c r="Q176" i="27"/>
  <c r="Q188" i="27"/>
  <c r="Q197" i="27"/>
  <c r="Q208" i="27"/>
  <c r="Q209" i="27"/>
  <c r="Q216" i="27"/>
  <c r="Q217" i="27"/>
  <c r="Q223" i="27"/>
  <c r="Q231" i="27"/>
  <c r="Q247" i="27"/>
  <c r="Q256" i="27"/>
  <c r="R269" i="27"/>
  <c r="R275" i="27"/>
  <c r="Q276" i="27"/>
  <c r="Q284" i="27"/>
  <c r="R289" i="27"/>
  <c r="Q292" i="27"/>
  <c r="R303" i="27"/>
  <c r="Q308" i="27"/>
  <c r="R319" i="27"/>
  <c r="R327" i="27"/>
  <c r="Q328" i="27"/>
  <c r="Q329" i="27"/>
  <c r="Q335" i="27"/>
  <c r="Q368" i="27"/>
  <c r="R373" i="27"/>
  <c r="Q376" i="27"/>
  <c r="R387" i="27"/>
  <c r="R409" i="27"/>
  <c r="R423" i="27"/>
  <c r="Q424" i="27"/>
  <c r="Q432" i="27"/>
  <c r="R439" i="27"/>
  <c r="Q440" i="27"/>
  <c r="Q448" i="27"/>
  <c r="R453" i="27"/>
  <c r="R457" i="27"/>
  <c r="R471" i="27"/>
  <c r="Q472" i="27"/>
  <c r="Q473" i="27"/>
  <c r="Q479" i="27"/>
  <c r="Q484" i="27"/>
  <c r="Q485" i="27"/>
  <c r="Q491" i="27"/>
  <c r="R505" i="27"/>
  <c r="Q509" i="27"/>
  <c r="Q515" i="27"/>
  <c r="Q519" i="27"/>
  <c r="R523" i="27"/>
  <c r="R547" i="27"/>
  <c r="R551" i="27"/>
  <c r="Q555" i="27"/>
  <c r="R569" i="27"/>
  <c r="Q573" i="27"/>
  <c r="Q579" i="27"/>
  <c r="Q583" i="27"/>
  <c r="R587" i="27"/>
  <c r="R611" i="27"/>
  <c r="R615" i="27"/>
  <c r="Q619" i="27"/>
  <c r="Q646" i="27"/>
  <c r="R1024" i="27"/>
  <c r="R1030" i="27"/>
  <c r="R1064" i="27"/>
  <c r="R1102" i="27"/>
  <c r="R1112" i="27"/>
  <c r="R1126" i="27"/>
  <c r="R1142" i="27"/>
  <c r="R1174" i="27"/>
  <c r="R1202" i="27"/>
  <c r="R1210" i="27"/>
  <c r="R1218" i="27"/>
  <c r="R1224" i="27"/>
  <c r="R1236" i="27"/>
  <c r="R1270" i="27"/>
  <c r="R1272" i="27"/>
  <c r="R1302" i="27"/>
  <c r="R1330" i="27"/>
  <c r="R1338" i="27"/>
  <c r="R1346" i="27"/>
  <c r="R1352" i="27"/>
  <c r="R1364" i="27"/>
  <c r="R1398" i="27"/>
  <c r="R1400" i="27"/>
  <c r="R1430" i="27"/>
  <c r="R1458" i="27"/>
  <c r="R1466" i="27"/>
  <c r="R1474" i="27"/>
  <c r="R1480" i="27"/>
  <c r="R1492" i="27"/>
  <c r="R1526" i="27"/>
  <c r="R1528" i="27"/>
  <c r="R1684" i="27"/>
  <c r="R1690" i="27"/>
  <c r="R1714" i="27"/>
  <c r="R1722" i="27"/>
  <c r="R1748" i="27"/>
  <c r="R1852" i="27"/>
  <c r="R1950" i="27"/>
  <c r="R2006" i="27"/>
  <c r="R2056" i="27"/>
  <c r="R2078" i="27"/>
  <c r="R2174" i="27"/>
  <c r="R2176" i="27"/>
  <c r="R2188" i="27"/>
  <c r="Q2206" i="27"/>
  <c r="Q2254" i="27"/>
  <c r="R2282" i="27"/>
  <c r="R2300" i="27"/>
  <c r="Q2318" i="27"/>
  <c r="R2320" i="27"/>
  <c r="R2322" i="27"/>
  <c r="Q2331" i="27"/>
  <c r="R2332" i="27"/>
  <c r="Q2333" i="27"/>
  <c r="R2337" i="27"/>
  <c r="Q2377" i="27"/>
  <c r="R2377" i="27"/>
  <c r="Q2378" i="27"/>
  <c r="R2378" i="27"/>
  <c r="R2458" i="27"/>
  <c r="Q2458" i="27"/>
  <c r="Q2476" i="27"/>
  <c r="R2476" i="27"/>
  <c r="Q2512" i="27"/>
  <c r="R2512" i="27"/>
  <c r="R2526" i="27"/>
  <c r="R2560" i="27"/>
  <c r="Q2560" i="27"/>
  <c r="R2566" i="27"/>
  <c r="Q2566" i="27"/>
  <c r="Q2600" i="27"/>
  <c r="R2600" i="27"/>
  <c r="Q2354" i="27"/>
  <c r="R2354" i="27"/>
  <c r="R2474" i="27"/>
  <c r="Q2474" i="27"/>
  <c r="R2490" i="27"/>
  <c r="Q2490" i="27"/>
  <c r="Q2508" i="27"/>
  <c r="R2508" i="27"/>
  <c r="R2534" i="27"/>
  <c r="Q2534" i="27"/>
  <c r="R2546" i="27"/>
  <c r="Q2546" i="27"/>
  <c r="R2559" i="27"/>
  <c r="Q2559" i="27"/>
  <c r="R2563" i="27"/>
  <c r="Q2563" i="27"/>
  <c r="R2565" i="27"/>
  <c r="Q2565" i="27"/>
  <c r="Q2641" i="27"/>
  <c r="R2641" i="27"/>
  <c r="R2695" i="27"/>
  <c r="Q2695" i="27"/>
  <c r="Q1544" i="27"/>
  <c r="R1547" i="27"/>
  <c r="Q1548" i="27"/>
  <c r="Q1554" i="27"/>
  <c r="Q1562" i="27"/>
  <c r="Q1572" i="27"/>
  <c r="R1579" i="27"/>
  <c r="Q1580" i="27"/>
  <c r="R1593" i="27"/>
  <c r="R1597" i="27"/>
  <c r="R1603" i="27"/>
  <c r="R1611" i="27"/>
  <c r="Q1612" i="27"/>
  <c r="Q1618" i="27"/>
  <c r="Q1626" i="27"/>
  <c r="Q1636" i="27"/>
  <c r="R1643" i="27"/>
  <c r="Q1644" i="27"/>
  <c r="R1657" i="27"/>
  <c r="R1681" i="27"/>
  <c r="R2357" i="27"/>
  <c r="Q2357" i="27"/>
  <c r="R2411" i="27"/>
  <c r="Q2411" i="27"/>
  <c r="R2425" i="27"/>
  <c r="Q2425" i="27"/>
  <c r="Q2435" i="27"/>
  <c r="R2435" i="27"/>
  <c r="Q2448" i="27"/>
  <c r="R2448" i="27"/>
  <c r="R2506" i="27"/>
  <c r="Q2506" i="27"/>
  <c r="R2522" i="27"/>
  <c r="Q2522" i="27"/>
  <c r="R2540" i="27"/>
  <c r="Q2540" i="27"/>
  <c r="R2545" i="27"/>
  <c r="Q2545" i="27"/>
  <c r="R2549" i="27"/>
  <c r="Q2549" i="27"/>
  <c r="Q264" i="27"/>
  <c r="Q265" i="27"/>
  <c r="Q271" i="27"/>
  <c r="Q300" i="27"/>
  <c r="Q316" i="27"/>
  <c r="Q324" i="27"/>
  <c r="Q332" i="27"/>
  <c r="Q352" i="27"/>
  <c r="Q367" i="27"/>
  <c r="Q384" i="27"/>
  <c r="Q407" i="27"/>
  <c r="Q416" i="27"/>
  <c r="Q455" i="27"/>
  <c r="Q476" i="27"/>
  <c r="Q488" i="27"/>
  <c r="Q654" i="27"/>
  <c r="Q655" i="27"/>
  <c r="Q660" i="27"/>
  <c r="Q661" i="27"/>
  <c r="R1005" i="27"/>
  <c r="Q1006" i="27"/>
  <c r="R1023" i="27"/>
  <c r="R1029" i="27"/>
  <c r="R1071" i="27"/>
  <c r="R1085" i="27"/>
  <c r="R1101" i="27"/>
  <c r="R1111" i="27"/>
  <c r="R1125" i="27"/>
  <c r="R1135" i="27"/>
  <c r="R1141" i="27"/>
  <c r="Q1194" i="27"/>
  <c r="Q1206" i="27"/>
  <c r="Q1288" i="27"/>
  <c r="Q1322" i="27"/>
  <c r="Q1334" i="27"/>
  <c r="Q1416" i="27"/>
  <c r="Q1450" i="27"/>
  <c r="Q1462" i="27"/>
  <c r="R1549" i="27"/>
  <c r="R1557" i="27"/>
  <c r="R1587" i="27"/>
  <c r="Q1588" i="27"/>
  <c r="R1609" i="27"/>
  <c r="R1613" i="27"/>
  <c r="R1621" i="27"/>
  <c r="R1651" i="27"/>
  <c r="Q1652" i="27"/>
  <c r="R1665" i="27"/>
  <c r="Q1666" i="27"/>
  <c r="R1683" i="27"/>
  <c r="R1689" i="27"/>
  <c r="R1713" i="27"/>
  <c r="R1721" i="27"/>
  <c r="R1770" i="27"/>
  <c r="R1795" i="27"/>
  <c r="R1802" i="27"/>
  <c r="R1818" i="27"/>
  <c r="R1819" i="27"/>
  <c r="Q1836" i="27"/>
  <c r="R1851" i="27"/>
  <c r="R1875" i="27"/>
  <c r="R1898" i="27"/>
  <c r="R1966" i="27"/>
  <c r="Q1970" i="27"/>
  <c r="R1973" i="27"/>
  <c r="R1983" i="27"/>
  <c r="R1993" i="27"/>
  <c r="R1998" i="27"/>
  <c r="R2004" i="27"/>
  <c r="R2015" i="27"/>
  <c r="Q2016" i="27"/>
  <c r="R2017" i="27"/>
  <c r="R2037" i="27"/>
  <c r="R2052" i="27"/>
  <c r="Q2054" i="27"/>
  <c r="R2055" i="27"/>
  <c r="R2060" i="27"/>
  <c r="Q2074" i="27"/>
  <c r="R2085" i="27"/>
  <c r="R2110" i="27"/>
  <c r="Q2112" i="27"/>
  <c r="R2113" i="27"/>
  <c r="Q2126" i="27"/>
  <c r="R2137" i="27"/>
  <c r="R2145" i="27"/>
  <c r="Q2172" i="27"/>
  <c r="R2180" i="27"/>
  <c r="R2182" i="27"/>
  <c r="Q2208" i="27"/>
  <c r="R2210" i="27"/>
  <c r="R2214" i="27"/>
  <c r="Q2258" i="27"/>
  <c r="Q2280" i="27"/>
  <c r="R2292" i="27"/>
  <c r="R2294" i="27"/>
  <c r="R2298" i="27"/>
  <c r="Q2304" i="27"/>
  <c r="R2379" i="27"/>
  <c r="Q2379" i="27"/>
  <c r="Q2409" i="27"/>
  <c r="R2409" i="27"/>
  <c r="Q2410" i="27"/>
  <c r="R2410" i="27"/>
  <c r="R2454" i="27"/>
  <c r="Q2480" i="27"/>
  <c r="R2480" i="27"/>
  <c r="R2494" i="27"/>
  <c r="R2539" i="27"/>
  <c r="Q2539" i="27"/>
  <c r="Q2544" i="27"/>
  <c r="R2544" i="27"/>
  <c r="R2601" i="27"/>
  <c r="Q2601" i="27"/>
  <c r="Q2690" i="27"/>
  <c r="R2690" i="27"/>
  <c r="AL517" i="27"/>
  <c r="AL518" i="27"/>
  <c r="AK519" i="27"/>
  <c r="AB525" i="27"/>
  <c r="AK538" i="27"/>
  <c r="AB546" i="27"/>
  <c r="AK546" i="27"/>
  <c r="AK550" i="27"/>
  <c r="AL554" i="27"/>
  <c r="AL567" i="27"/>
  <c r="AL576" i="27"/>
  <c r="AB595" i="27"/>
  <c r="AB599" i="27"/>
  <c r="AB604" i="27"/>
  <c r="AL619" i="27"/>
  <c r="AB620" i="27"/>
  <c r="AL620" i="27"/>
  <c r="AL632" i="27"/>
  <c r="AL642" i="27"/>
  <c r="AL657" i="27"/>
  <c r="AL664" i="27"/>
  <c r="AL673" i="27"/>
  <c r="AL680" i="27"/>
  <c r="AL683" i="27"/>
  <c r="AL687" i="27"/>
  <c r="AL690" i="27"/>
  <c r="AL719" i="27"/>
  <c r="AL724" i="27"/>
  <c r="AL726" i="27"/>
  <c r="AK727" i="27"/>
  <c r="AL727" i="27"/>
  <c r="AK745" i="27"/>
  <c r="AL745" i="27"/>
  <c r="AK776" i="27"/>
  <c r="AL776" i="27"/>
  <c r="AK790" i="27"/>
  <c r="AL790" i="27"/>
  <c r="AK809" i="27"/>
  <c r="AL809" i="27"/>
  <c r="R2753" i="27"/>
  <c r="R2760" i="27"/>
  <c r="R2762" i="27"/>
  <c r="R2784" i="27"/>
  <c r="R2802" i="27"/>
  <c r="R2816" i="27"/>
  <c r="Q2820" i="27"/>
  <c r="R2830" i="27"/>
  <c r="Q2832" i="27"/>
  <c r="R2886" i="27"/>
  <c r="R2924" i="27"/>
  <c r="R2967" i="27"/>
  <c r="Q2973" i="27"/>
  <c r="Q2995" i="27"/>
  <c r="Q2997" i="27"/>
  <c r="Q3001" i="27"/>
  <c r="AK13" i="27"/>
  <c r="AA14" i="27"/>
  <c r="AB15" i="27"/>
  <c r="AK15" i="27"/>
  <c r="AA16" i="27"/>
  <c r="AK20" i="27"/>
  <c r="AA21" i="27"/>
  <c r="AB22" i="27"/>
  <c r="AK22" i="27"/>
  <c r="AA23" i="27"/>
  <c r="AK25" i="27"/>
  <c r="AA26" i="27"/>
  <c r="AK31" i="27"/>
  <c r="AA32" i="27"/>
  <c r="AB33" i="27"/>
  <c r="AK45" i="27"/>
  <c r="AA46" i="27"/>
  <c r="AB47" i="27"/>
  <c r="AK47" i="27"/>
  <c r="AA48" i="27"/>
  <c r="AK52" i="27"/>
  <c r="AA53" i="27"/>
  <c r="AB54" i="27"/>
  <c r="AK54" i="27"/>
  <c r="AA55" i="27"/>
  <c r="AK57" i="27"/>
  <c r="AA58" i="27"/>
  <c r="AK63" i="27"/>
  <c r="AA64" i="27"/>
  <c r="AB65" i="27"/>
  <c r="AK77" i="27"/>
  <c r="AA78" i="27"/>
  <c r="AB79" i="27"/>
  <c r="AK79" i="27"/>
  <c r="AA80" i="27"/>
  <c r="AK84" i="27"/>
  <c r="AA85" i="27"/>
  <c r="AB86" i="27"/>
  <c r="AK86" i="27"/>
  <c r="AA87" i="27"/>
  <c r="AK89" i="27"/>
  <c r="AA90" i="27"/>
  <c r="AK95" i="27"/>
  <c r="AA96" i="27"/>
  <c r="AB97" i="27"/>
  <c r="AK109" i="27"/>
  <c r="AA110" i="27"/>
  <c r="AB111" i="27"/>
  <c r="AK111" i="27"/>
  <c r="AA112" i="27"/>
  <c r="AK116" i="27"/>
  <c r="AA117" i="27"/>
  <c r="AB118" i="27"/>
  <c r="AK118" i="27"/>
  <c r="AA119" i="27"/>
  <c r="AK121" i="27"/>
  <c r="AA122" i="27"/>
  <c r="AK127" i="27"/>
  <c r="AA128" i="27"/>
  <c r="AB129" i="27"/>
  <c r="AK141" i="27"/>
  <c r="AA142" i="27"/>
  <c r="AB143" i="27"/>
  <c r="AK143" i="27"/>
  <c r="AA144" i="27"/>
  <c r="AK149" i="27"/>
  <c r="AA150" i="27"/>
  <c r="AB151" i="27"/>
  <c r="AK151" i="27"/>
  <c r="AA152" i="27"/>
  <c r="AK157" i="27"/>
  <c r="AA158" i="27"/>
  <c r="AB159" i="27"/>
  <c r="AK159" i="27"/>
  <c r="AA160" i="27"/>
  <c r="AK165" i="27"/>
  <c r="AA166" i="27"/>
  <c r="AB167" i="27"/>
  <c r="AK167" i="27"/>
  <c r="AA168" i="27"/>
  <c r="AK173" i="27"/>
  <c r="AA174" i="27"/>
  <c r="AB175" i="27"/>
  <c r="AK175" i="27"/>
  <c r="AA176" i="27"/>
  <c r="AK181" i="27"/>
  <c r="AA182" i="27"/>
  <c r="AB183" i="27"/>
  <c r="AK183" i="27"/>
  <c r="AA184" i="27"/>
  <c r="AK189" i="27"/>
  <c r="AA190" i="27"/>
  <c r="AB191" i="27"/>
  <c r="AK191" i="27"/>
  <c r="AA192" i="27"/>
  <c r="AK197" i="27"/>
  <c r="AA198" i="27"/>
  <c r="AB199" i="27"/>
  <c r="AK199" i="27"/>
  <c r="AA200" i="27"/>
  <c r="AK205" i="27"/>
  <c r="AA206" i="27"/>
  <c r="AB207" i="27"/>
  <c r="AK207" i="27"/>
  <c r="AA208" i="27"/>
  <c r="AK213" i="27"/>
  <c r="AA214" i="27"/>
  <c r="AB215" i="27"/>
  <c r="AK215" i="27"/>
  <c r="AA216" i="27"/>
  <c r="AK221" i="27"/>
  <c r="AA222" i="27"/>
  <c r="AB223" i="27"/>
  <c r="AK223" i="27"/>
  <c r="AA224" i="27"/>
  <c r="AK229" i="27"/>
  <c r="AA230" i="27"/>
  <c r="AB231" i="27"/>
  <c r="AK231" i="27"/>
  <c r="AA232" i="27"/>
  <c r="AK237" i="27"/>
  <c r="AA238" i="27"/>
  <c r="AB239" i="27"/>
  <c r="AK239" i="27"/>
  <c r="AA240" i="27"/>
  <c r="AK245" i="27"/>
  <c r="AA246" i="27"/>
  <c r="AB247" i="27"/>
  <c r="AK247" i="27"/>
  <c r="AA248" i="27"/>
  <c r="AK253" i="27"/>
  <c r="AA254" i="27"/>
  <c r="AB255" i="27"/>
  <c r="AK255" i="27"/>
  <c r="AA256" i="27"/>
  <c r="AK261" i="27"/>
  <c r="AA262" i="27"/>
  <c r="AB263" i="27"/>
  <c r="AK263" i="27"/>
  <c r="AA264" i="27"/>
  <c r="AK269" i="27"/>
  <c r="AA270" i="27"/>
  <c r="AB271" i="27"/>
  <c r="AK271" i="27"/>
  <c r="AA272" i="27"/>
  <c r="AK277" i="27"/>
  <c r="AA278" i="27"/>
  <c r="AB279" i="27"/>
  <c r="AK279" i="27"/>
  <c r="AA280" i="27"/>
  <c r="AK285" i="27"/>
  <c r="AA286" i="27"/>
  <c r="AB287" i="27"/>
  <c r="AK287" i="27"/>
  <c r="AA288" i="27"/>
  <c r="AK293" i="27"/>
  <c r="AA294" i="27"/>
  <c r="AB295" i="27"/>
  <c r="AK295" i="27"/>
  <c r="AA296" i="27"/>
  <c r="AK301" i="27"/>
  <c r="AA302" i="27"/>
  <c r="AB303" i="27"/>
  <c r="AK303" i="27"/>
  <c r="AA304" i="27"/>
  <c r="AK309" i="27"/>
  <c r="AA310" i="27"/>
  <c r="AB311" i="27"/>
  <c r="AK311" i="27"/>
  <c r="AA312" i="27"/>
  <c r="AK321" i="27"/>
  <c r="AA322" i="27"/>
  <c r="AB323" i="27"/>
  <c r="AK323" i="27"/>
  <c r="AA324" i="27"/>
  <c r="AK333" i="27"/>
  <c r="AA334" i="27"/>
  <c r="AB339" i="27"/>
  <c r="AK339" i="27"/>
  <c r="AA340" i="27"/>
  <c r="AL343" i="27"/>
  <c r="AA344" i="27"/>
  <c r="AK344" i="27"/>
  <c r="AA354" i="27"/>
  <c r="AK354" i="27"/>
  <c r="AB361" i="27"/>
  <c r="AL362" i="27"/>
  <c r="AB369" i="27"/>
  <c r="AL370" i="27"/>
  <c r="AK371" i="27"/>
  <c r="AB375" i="27"/>
  <c r="AB387" i="27"/>
  <c r="AB393" i="27"/>
  <c r="AL394" i="27"/>
  <c r="AK395" i="27"/>
  <c r="AB397" i="27"/>
  <c r="AB407" i="27"/>
  <c r="AK409" i="27"/>
  <c r="AB417" i="27"/>
  <c r="AB439" i="27"/>
  <c r="AB451" i="27"/>
  <c r="AB457" i="27"/>
  <c r="AL458" i="27"/>
  <c r="AK459" i="27"/>
  <c r="AB461" i="27"/>
  <c r="AB467" i="27"/>
  <c r="AB491" i="27"/>
  <c r="AK778" i="27"/>
  <c r="AL778" i="27"/>
  <c r="AK788" i="27"/>
  <c r="AL788" i="27"/>
  <c r="AB315" i="27"/>
  <c r="AK315" i="27"/>
  <c r="AA316" i="27"/>
  <c r="AB327" i="27"/>
  <c r="AK327" i="27"/>
  <c r="AA328" i="27"/>
  <c r="AK337" i="27"/>
  <c r="AA338" i="27"/>
  <c r="AA342" i="27"/>
  <c r="AK342" i="27"/>
  <c r="AL347" i="27"/>
  <c r="AA348" i="27"/>
  <c r="AK348" i="27"/>
  <c r="AA358" i="27"/>
  <c r="AL358" i="27"/>
  <c r="AK359" i="27"/>
  <c r="AL363" i="27"/>
  <c r="AK365" i="27"/>
  <c r="AB367" i="27"/>
  <c r="AB383" i="27"/>
  <c r="AL407" i="27"/>
  <c r="AL411" i="27"/>
  <c r="AK413" i="27"/>
  <c r="AL414" i="27"/>
  <c r="AK415" i="27"/>
  <c r="AB427" i="27"/>
  <c r="AB447" i="27"/>
  <c r="AL471" i="27"/>
  <c r="AK473" i="27"/>
  <c r="AL474" i="27"/>
  <c r="AB477" i="27"/>
  <c r="AB483" i="27"/>
  <c r="AB493" i="27"/>
  <c r="AB499" i="27"/>
  <c r="AL505" i="27"/>
  <c r="AL506" i="27"/>
  <c r="AK507" i="27"/>
  <c r="AB513" i="27"/>
  <c r="AB542" i="27"/>
  <c r="AL545" i="27"/>
  <c r="AB559" i="27"/>
  <c r="AL564" i="27"/>
  <c r="AL568" i="27"/>
  <c r="AL575" i="27"/>
  <c r="AB588" i="27"/>
  <c r="AB600" i="27"/>
  <c r="AL600" i="27"/>
  <c r="AL607" i="27"/>
  <c r="AB608" i="27"/>
  <c r="AB615" i="27"/>
  <c r="AL638" i="27"/>
  <c r="AL654" i="27"/>
  <c r="AL663" i="27"/>
  <c r="AL670" i="27"/>
  <c r="AL674" i="27"/>
  <c r="AL679" i="27"/>
  <c r="AL684" i="27"/>
  <c r="AL688" i="27"/>
  <c r="AL695" i="27"/>
  <c r="AL701" i="27"/>
  <c r="AL707" i="27"/>
  <c r="AK715" i="27"/>
  <c r="AL715" i="27"/>
  <c r="AK732" i="27"/>
  <c r="AL732" i="27"/>
  <c r="AK737" i="27"/>
  <c r="AL737" i="27"/>
  <c r="AK796" i="27"/>
  <c r="AL796" i="27"/>
  <c r="AK801" i="27"/>
  <c r="AL801" i="27"/>
  <c r="Q2681" i="27"/>
  <c r="R2700" i="27"/>
  <c r="R2713" i="27"/>
  <c r="Q2714" i="27"/>
  <c r="R2730" i="27"/>
  <c r="R2768" i="27"/>
  <c r="R2770" i="27"/>
  <c r="R2776" i="27"/>
  <c r="R2810" i="27"/>
  <c r="Q2838" i="27"/>
  <c r="R2839" i="27"/>
  <c r="R2847" i="27"/>
  <c r="Q2848" i="27"/>
  <c r="R2877" i="27"/>
  <c r="Q2878" i="27"/>
  <c r="R2879" i="27"/>
  <c r="Q2896" i="27"/>
  <c r="R2932" i="27"/>
  <c r="Q2933" i="27"/>
  <c r="R2934" i="27"/>
  <c r="R2940" i="27"/>
  <c r="R2961" i="27"/>
  <c r="Q2962" i="27"/>
  <c r="Q2963" i="27"/>
  <c r="Q2985" i="27"/>
  <c r="R2989" i="27"/>
  <c r="AK9" i="27"/>
  <c r="AB11" i="27"/>
  <c r="AK11" i="27"/>
  <c r="AA12" i="27"/>
  <c r="AB18" i="27"/>
  <c r="AK18" i="27"/>
  <c r="AA19" i="27"/>
  <c r="AK24" i="27"/>
  <c r="AK27" i="27"/>
  <c r="AB29" i="27"/>
  <c r="AK29" i="27"/>
  <c r="AA30" i="27"/>
  <c r="AK41" i="27"/>
  <c r="AB43" i="27"/>
  <c r="AK43" i="27"/>
  <c r="AA44" i="27"/>
  <c r="AB50" i="27"/>
  <c r="AK50" i="27"/>
  <c r="AA51" i="27"/>
  <c r="AK56" i="27"/>
  <c r="AK59" i="27"/>
  <c r="AB61" i="27"/>
  <c r="AK61" i="27"/>
  <c r="AA62" i="27"/>
  <c r="AK73" i="27"/>
  <c r="AB75" i="27"/>
  <c r="AK75" i="27"/>
  <c r="AA76" i="27"/>
  <c r="AB82" i="27"/>
  <c r="AK82" i="27"/>
  <c r="AA83" i="27"/>
  <c r="AK88" i="27"/>
  <c r="AK91" i="27"/>
  <c r="AB93" i="27"/>
  <c r="AK93" i="27"/>
  <c r="AA94" i="27"/>
  <c r="AK105" i="27"/>
  <c r="AB107" i="27"/>
  <c r="AK107" i="27"/>
  <c r="AA108" i="27"/>
  <c r="AB114" i="27"/>
  <c r="AK114" i="27"/>
  <c r="AA115" i="27"/>
  <c r="AK120" i="27"/>
  <c r="AK123" i="27"/>
  <c r="AB125" i="27"/>
  <c r="AK125" i="27"/>
  <c r="AA126" i="27"/>
  <c r="AK137" i="27"/>
  <c r="AB139" i="27"/>
  <c r="AK139" i="27"/>
  <c r="AA140" i="27"/>
  <c r="AK145" i="27"/>
  <c r="AB147" i="27"/>
  <c r="AK147" i="27"/>
  <c r="AA148" i="27"/>
  <c r="AK153" i="27"/>
  <c r="AB155" i="27"/>
  <c r="AK155" i="27"/>
  <c r="AA156" i="27"/>
  <c r="AK161" i="27"/>
  <c r="AB163" i="27"/>
  <c r="AK163" i="27"/>
  <c r="AA164" i="27"/>
  <c r="AK169" i="27"/>
  <c r="AB171" i="27"/>
  <c r="AK171" i="27"/>
  <c r="AA172" i="27"/>
  <c r="AK177" i="27"/>
  <c r="AB179" i="27"/>
  <c r="AK179" i="27"/>
  <c r="AA180" i="27"/>
  <c r="AK185" i="27"/>
  <c r="AB187" i="27"/>
  <c r="AK187" i="27"/>
  <c r="AA188" i="27"/>
  <c r="AK193" i="27"/>
  <c r="AB195" i="27"/>
  <c r="AK195" i="27"/>
  <c r="AA196" i="27"/>
  <c r="AK201" i="27"/>
  <c r="AB203" i="27"/>
  <c r="AK203" i="27"/>
  <c r="AA204" i="27"/>
  <c r="AK209" i="27"/>
  <c r="AB211" i="27"/>
  <c r="AK211" i="27"/>
  <c r="AA212" i="27"/>
  <c r="AB219" i="27"/>
  <c r="AK720" i="27"/>
  <c r="AL720" i="27"/>
  <c r="AK750" i="27"/>
  <c r="AL750" i="27"/>
  <c r="AB1126" i="27"/>
  <c r="AB1170" i="27"/>
  <c r="AB1194" i="27"/>
  <c r="AB1218" i="27"/>
  <c r="AL1249" i="27"/>
  <c r="AB1251" i="27"/>
  <c r="AA1264" i="27"/>
  <c r="AL1271" i="27"/>
  <c r="AA1272" i="27"/>
  <c r="AB1287" i="27"/>
  <c r="AB1289" i="27"/>
  <c r="AB1310" i="27"/>
  <c r="AB1326" i="27"/>
  <c r="AB1338" i="27"/>
  <c r="AB1340" i="27"/>
  <c r="AB1347" i="27"/>
  <c r="AB1352" i="27"/>
  <c r="AB1353" i="27"/>
  <c r="AB1390" i="27"/>
  <c r="AB1402" i="27"/>
  <c r="AB1404" i="27"/>
  <c r="AB1494" i="27"/>
  <c r="AB1526" i="27"/>
  <c r="AL1531" i="27"/>
  <c r="AL1535" i="27"/>
  <c r="AL1539" i="27"/>
  <c r="AL1543" i="27"/>
  <c r="AL1547" i="27"/>
  <c r="AL1551" i="27"/>
  <c r="AL1555" i="27"/>
  <c r="AL1557" i="27"/>
  <c r="AL1572" i="27"/>
  <c r="AK1573" i="27"/>
  <c r="AK1579" i="27"/>
  <c r="AL1584" i="27"/>
  <c r="AL1586" i="27"/>
  <c r="AL1587" i="27"/>
  <c r="AL1589" i="27"/>
  <c r="AA1598" i="27"/>
  <c r="AL1598" i="27"/>
  <c r="AA1622" i="27"/>
  <c r="AL1626" i="27"/>
  <c r="AK1640" i="27"/>
  <c r="AL1640" i="27"/>
  <c r="AB1652" i="27"/>
  <c r="AA1652" i="27"/>
  <c r="AB1671" i="27"/>
  <c r="AB1672" i="27"/>
  <c r="AL1683" i="27"/>
  <c r="AA1684" i="27"/>
  <c r="AA1699" i="27"/>
  <c r="AB1699" i="27"/>
  <c r="AK1723" i="27"/>
  <c r="AL1723" i="27"/>
  <c r="AB1727" i="27"/>
  <c r="AB1728" i="27"/>
  <c r="AA1728" i="27"/>
  <c r="AL1744" i="27"/>
  <c r="AA1745" i="27"/>
  <c r="AL1747" i="27"/>
  <c r="AA1748" i="27"/>
  <c r="AA1755" i="27"/>
  <c r="AB1755" i="27"/>
  <c r="AK1762" i="27"/>
  <c r="AL1762" i="27"/>
  <c r="AK1800" i="27"/>
  <c r="AL1800" i="27"/>
  <c r="AK1812" i="27"/>
  <c r="AL1812" i="27"/>
  <c r="AK1828" i="27"/>
  <c r="AL1828" i="27"/>
  <c r="AB1629" i="27"/>
  <c r="AA1629" i="27"/>
  <c r="AK1692" i="27"/>
  <c r="AL1692" i="27"/>
  <c r="AK1736" i="27"/>
  <c r="AL1736" i="27"/>
  <c r="AK1754" i="27"/>
  <c r="AL1754" i="27"/>
  <c r="AA1774" i="27"/>
  <c r="AB1774" i="27"/>
  <c r="AK1803" i="27"/>
  <c r="AL1803" i="27"/>
  <c r="AK1822" i="27"/>
  <c r="AL1822" i="27"/>
  <c r="AL814" i="27"/>
  <c r="AL837" i="27"/>
  <c r="AL838" i="27"/>
  <c r="AL851" i="27"/>
  <c r="AL874" i="27"/>
  <c r="AL884" i="27"/>
  <c r="AL896" i="27"/>
  <c r="AL910" i="27"/>
  <c r="AL916" i="27"/>
  <c r="AL926" i="27"/>
  <c r="AL929" i="27"/>
  <c r="AL948" i="27"/>
  <c r="AL958" i="27"/>
  <c r="AL964" i="27"/>
  <c r="AL970" i="27"/>
  <c r="AL999" i="27"/>
  <c r="AL1011" i="27"/>
  <c r="AL1017" i="27"/>
  <c r="AL1021" i="27"/>
  <c r="AL1024" i="27"/>
  <c r="AL1033" i="27"/>
  <c r="AL1037" i="27"/>
  <c r="AL1053" i="27"/>
  <c r="AL1056" i="27"/>
  <c r="AL1059" i="27"/>
  <c r="AL1084" i="27"/>
  <c r="AL1108" i="27"/>
  <c r="AL1111" i="27"/>
  <c r="AL1116" i="27"/>
  <c r="AA1118" i="27"/>
  <c r="AA1130" i="27"/>
  <c r="AL1131" i="27"/>
  <c r="AL1137" i="27"/>
  <c r="AA1146" i="27"/>
  <c r="AL1147" i="27"/>
  <c r="AL1153" i="27"/>
  <c r="AB1159" i="27"/>
  <c r="AB1167" i="27"/>
  <c r="AL1173" i="27"/>
  <c r="AL1175" i="27"/>
  <c r="AB1187" i="27"/>
  <c r="AB1199" i="27"/>
  <c r="AA1200" i="27"/>
  <c r="AL1229" i="27"/>
  <c r="AL1233" i="27"/>
  <c r="AL1245" i="27"/>
  <c r="AB1285" i="27"/>
  <c r="AB1286" i="27"/>
  <c r="AB1288" i="27"/>
  <c r="AB1291" i="27"/>
  <c r="AB1299" i="27"/>
  <c r="AB1302" i="27"/>
  <c r="AB1318" i="27"/>
  <c r="AB1322" i="27"/>
  <c r="AB1358" i="27"/>
  <c r="AB1379" i="27"/>
  <c r="AB1384" i="27"/>
  <c r="AB1385" i="27"/>
  <c r="AB1410" i="27"/>
  <c r="AB1413" i="27"/>
  <c r="AB1418" i="27"/>
  <c r="AB1421" i="27"/>
  <c r="AB1426" i="27"/>
  <c r="AB1429" i="27"/>
  <c r="AB1434" i="27"/>
  <c r="AB1437" i="27"/>
  <c r="AB1442" i="27"/>
  <c r="AB1445" i="27"/>
  <c r="AB1450" i="27"/>
  <c r="AB1453" i="27"/>
  <c r="AB1458" i="27"/>
  <c r="AB1461" i="27"/>
  <c r="AB1466" i="27"/>
  <c r="AB1469" i="27"/>
  <c r="AB1474" i="27"/>
  <c r="AB1477" i="27"/>
  <c r="AB1483" i="27"/>
  <c r="AB1486" i="27"/>
  <c r="AB1510" i="27"/>
  <c r="AL1563" i="27"/>
  <c r="AK1564" i="27"/>
  <c r="AL1566" i="27"/>
  <c r="AK1569" i="27"/>
  <c r="AK1570" i="27"/>
  <c r="AL1581" i="27"/>
  <c r="AK1582" i="27"/>
  <c r="AK1628" i="27"/>
  <c r="AL1628" i="27"/>
  <c r="AA1655" i="27"/>
  <c r="AB1655" i="27"/>
  <c r="AB1681" i="27"/>
  <c r="AA1681" i="27"/>
  <c r="AA1743" i="27"/>
  <c r="AB1743" i="27"/>
  <c r="AB1759" i="27"/>
  <c r="AK1773" i="27"/>
  <c r="AL1773" i="27"/>
  <c r="AL1793" i="27"/>
  <c r="AL733" i="27"/>
  <c r="AL739" i="27"/>
  <c r="AL741" i="27"/>
  <c r="AL751" i="27"/>
  <c r="AL754" i="27"/>
  <c r="AL779" i="27"/>
  <c r="AL784" i="27"/>
  <c r="AL791" i="27"/>
  <c r="AL797" i="27"/>
  <c r="AL803" i="27"/>
  <c r="AL805" i="27"/>
  <c r="AL815" i="27"/>
  <c r="AL818" i="27"/>
  <c r="AL835" i="27"/>
  <c r="AL856" i="27"/>
  <c r="AL860" i="27"/>
  <c r="AL867" i="27"/>
  <c r="AL871" i="27"/>
  <c r="AL882" i="27"/>
  <c r="AL885" i="27"/>
  <c r="AL892" i="27"/>
  <c r="AL904" i="27"/>
  <c r="AL907" i="27"/>
  <c r="AL911" i="27"/>
  <c r="AL914" i="27"/>
  <c r="AL917" i="27"/>
  <c r="AL923" i="27"/>
  <c r="AL932" i="27"/>
  <c r="AL939" i="27"/>
  <c r="AL950" i="27"/>
  <c r="AL956" i="27"/>
  <c r="AL962" i="27"/>
  <c r="AL967" i="27"/>
  <c r="AL980" i="27"/>
  <c r="AL990" i="27"/>
  <c r="AL994" i="27"/>
  <c r="AL997" i="27"/>
  <c r="AL1000" i="27"/>
  <c r="AL1014" i="27"/>
  <c r="AL1019" i="27"/>
  <c r="AL1025" i="27"/>
  <c r="AL1030" i="27"/>
  <c r="AL1035" i="27"/>
  <c r="AL1057" i="27"/>
  <c r="AL1060" i="27"/>
  <c r="AL1067" i="27"/>
  <c r="AL1074" i="27"/>
  <c r="AL1077" i="27"/>
  <c r="AL1079" i="27"/>
  <c r="AL1086" i="27"/>
  <c r="AL1094" i="27"/>
  <c r="AL1104" i="27"/>
  <c r="AL1119" i="27"/>
  <c r="AA1134" i="27"/>
  <c r="AL1135" i="27"/>
  <c r="AL1141" i="27"/>
  <c r="AA1150" i="27"/>
  <c r="AB1151" i="27"/>
  <c r="AA1152" i="27"/>
  <c r="AB1154" i="27"/>
  <c r="AL1155" i="27"/>
  <c r="AL1165" i="27"/>
  <c r="AL1169" i="27"/>
  <c r="AB1179" i="27"/>
  <c r="AL1181" i="27"/>
  <c r="AB1183" i="27"/>
  <c r="AL1189" i="27"/>
  <c r="AA1192" i="27"/>
  <c r="AA1206" i="27"/>
  <c r="AB1211" i="27"/>
  <c r="AA1220" i="27"/>
  <c r="AL1223" i="27"/>
  <c r="AA1232" i="27"/>
  <c r="AA1242" i="27"/>
  <c r="AL1243" i="27"/>
  <c r="AB1254" i="27"/>
  <c r="AB1255" i="27"/>
  <c r="AL1259" i="27"/>
  <c r="AA1260" i="27"/>
  <c r="AL1269" i="27"/>
  <c r="AL1279" i="27"/>
  <c r="AB1301" i="27"/>
  <c r="AB1304" i="27"/>
  <c r="AB1306" i="27"/>
  <c r="AB1308" i="27"/>
  <c r="AB1329" i="27"/>
  <c r="AB1336" i="27"/>
  <c r="AB1337" i="27"/>
  <c r="AB1374" i="27"/>
  <c r="AB1386" i="27"/>
  <c r="AB1388" i="27"/>
  <c r="AB1395" i="27"/>
  <c r="AB1400" i="27"/>
  <c r="AB1401" i="27"/>
  <c r="AB1480" i="27"/>
  <c r="AB1485" i="27"/>
  <c r="AB1518" i="27"/>
  <c r="AK1556" i="27"/>
  <c r="AK1588" i="27"/>
  <c r="AL1602" i="27"/>
  <c r="AA1606" i="27"/>
  <c r="AL1610" i="27"/>
  <c r="AL1611" i="27"/>
  <c r="AL1612" i="27"/>
  <c r="AA1613" i="27"/>
  <c r="AL1617" i="27"/>
  <c r="AA1618" i="27"/>
  <c r="AK1627" i="27"/>
  <c r="AL1627" i="27"/>
  <c r="AK1631" i="27"/>
  <c r="AL1631" i="27"/>
  <c r="AB1641" i="27"/>
  <c r="AA1641" i="27"/>
  <c r="AL1667" i="27"/>
  <c r="AB1668" i="27"/>
  <c r="AA1668" i="27"/>
  <c r="AB1719" i="27"/>
  <c r="AA1721" i="27"/>
  <c r="AB1724" i="27"/>
  <c r="AA1724" i="27"/>
  <c r="AB1751" i="27"/>
  <c r="AA1763" i="27"/>
  <c r="AB1763" i="27"/>
  <c r="AK1792" i="27"/>
  <c r="AL1792" i="27"/>
  <c r="AL1838" i="27"/>
  <c r="AL1844" i="27"/>
  <c r="AL1854" i="27"/>
  <c r="AL1860" i="27"/>
  <c r="AL1870" i="27"/>
  <c r="AL1876" i="27"/>
  <c r="AL1888" i="27"/>
  <c r="AL1891" i="27"/>
  <c r="AL1894" i="27"/>
  <c r="AL1900" i="27"/>
  <c r="AL1910" i="27"/>
  <c r="AL1916" i="27"/>
  <c r="AL1919" i="27"/>
  <c r="AL1937" i="27"/>
  <c r="AL1943" i="27"/>
  <c r="AL1946" i="27"/>
  <c r="AL1948" i="27"/>
  <c r="AL1982" i="27"/>
  <c r="AL1985" i="27"/>
  <c r="AL1992" i="27"/>
  <c r="AL1995" i="27"/>
  <c r="AL1999" i="27"/>
  <c r="AL2003" i="27"/>
  <c r="AL2016" i="27"/>
  <c r="AL2019" i="27"/>
  <c r="AL2029" i="27"/>
  <c r="AL2036" i="27"/>
  <c r="AL2039" i="27"/>
  <c r="AL2055" i="27"/>
  <c r="AL2061" i="27"/>
  <c r="AL2074" i="27"/>
  <c r="AB2076" i="27"/>
  <c r="AA2077" i="27"/>
  <c r="AA2087" i="27"/>
  <c r="AB2088" i="27"/>
  <c r="AB2095" i="27"/>
  <c r="AL2096" i="27"/>
  <c r="AB2097" i="27"/>
  <c r="AB2101" i="27"/>
  <c r="AL2104" i="27"/>
  <c r="AB2124" i="27"/>
  <c r="AB2128" i="27"/>
  <c r="AB2132" i="27"/>
  <c r="AB2135" i="27"/>
  <c r="AB2142" i="27"/>
  <c r="AB2144" i="27"/>
  <c r="AB2150" i="27"/>
  <c r="AB2153" i="27"/>
  <c r="AB2159" i="27"/>
  <c r="AB2162" i="27"/>
  <c r="AK2168" i="27"/>
  <c r="AL2192" i="27"/>
  <c r="AB2194" i="27"/>
  <c r="AB2199" i="27"/>
  <c r="AA2200" i="27"/>
  <c r="AK2205" i="27"/>
  <c r="AK2216" i="27"/>
  <c r="AA2219" i="27"/>
  <c r="AA2224" i="27"/>
  <c r="AB2225" i="27"/>
  <c r="AB2227" i="27"/>
  <c r="AA2231" i="27"/>
  <c r="AK2234" i="27"/>
  <c r="AK2240" i="27"/>
  <c r="AK2250" i="27"/>
  <c r="AA2251" i="27"/>
  <c r="AK2258" i="27"/>
  <c r="AA2259" i="27"/>
  <c r="AB2263" i="27"/>
  <c r="AK2263" i="27"/>
  <c r="AA2264" i="27"/>
  <c r="AK2267" i="27"/>
  <c r="AA2268" i="27"/>
  <c r="AB2279" i="27"/>
  <c r="AK2279" i="27"/>
  <c r="AA2280" i="27"/>
  <c r="AB2285" i="27"/>
  <c r="AK2285" i="27"/>
  <c r="AA2286" i="27"/>
  <c r="AB2291" i="27"/>
  <c r="AK2295" i="27"/>
  <c r="AA2296" i="27"/>
  <c r="AB2324" i="27"/>
  <c r="AK2324" i="27"/>
  <c r="AA2325" i="27"/>
  <c r="AL2359" i="27"/>
  <c r="AA2360" i="27"/>
  <c r="AL2361" i="27"/>
  <c r="AA2362" i="27"/>
  <c r="AK2362" i="27"/>
  <c r="AL2381" i="27"/>
  <c r="AA2382" i="27"/>
  <c r="AK2382" i="27"/>
  <c r="AL2385" i="27"/>
  <c r="AL2407" i="27"/>
  <c r="AA2408" i="27"/>
  <c r="AL2409" i="27"/>
  <c r="AA2410" i="27"/>
  <c r="AK2410" i="27"/>
  <c r="AL2413" i="27"/>
  <c r="AA2414" i="27"/>
  <c r="AK2414" i="27"/>
  <c r="AL2417" i="27"/>
  <c r="AA2418" i="27"/>
  <c r="AK2418" i="27"/>
  <c r="AL2421" i="27"/>
  <c r="AA2422" i="27"/>
  <c r="AK2422" i="27"/>
  <c r="AL2425" i="27"/>
  <c r="AB2430" i="27"/>
  <c r="AA2430" i="27"/>
  <c r="AL2430" i="27"/>
  <c r="AL1639" i="27"/>
  <c r="AB1660" i="27"/>
  <c r="AL1660" i="27"/>
  <c r="AA1661" i="27"/>
  <c r="AA1737" i="27"/>
  <c r="AL1765" i="27"/>
  <c r="AB1767" i="27"/>
  <c r="AB1775" i="27"/>
  <c r="AL1805" i="27"/>
  <c r="AL1819" i="27"/>
  <c r="AL1821" i="27"/>
  <c r="AL1835" i="27"/>
  <c r="AL1837" i="27"/>
  <c r="AL1966" i="27"/>
  <c r="AL1969" i="27"/>
  <c r="AL1976" i="27"/>
  <c r="AL1979" i="27"/>
  <c r="AL1983" i="27"/>
  <c r="AL1987" i="27"/>
  <c r="AL1993" i="27"/>
  <c r="AL2017" i="27"/>
  <c r="AL2031" i="27"/>
  <c r="AL2046" i="27"/>
  <c r="AL2058" i="27"/>
  <c r="AL2063" i="27"/>
  <c r="AB2089" i="27"/>
  <c r="AB2119" i="27"/>
  <c r="AB2125" i="27"/>
  <c r="AB2129" i="27"/>
  <c r="AB2145" i="27"/>
  <c r="AB2148" i="27"/>
  <c r="AB2151" i="27"/>
  <c r="AB2156" i="27"/>
  <c r="AL2163" i="27"/>
  <c r="AK2170" i="27"/>
  <c r="AB2172" i="27"/>
  <c r="AL2175" i="27"/>
  <c r="AK2200" i="27"/>
  <c r="AA2203" i="27"/>
  <c r="AB2206" i="27"/>
  <c r="AK2206" i="27"/>
  <c r="AA2209" i="27"/>
  <c r="AK2213" i="27"/>
  <c r="AB2217" i="27"/>
  <c r="AA2218" i="27"/>
  <c r="AA2221" i="27"/>
  <c r="AB2222" i="27"/>
  <c r="AA2229" i="27"/>
  <c r="AB2230" i="27"/>
  <c r="AB2235" i="27"/>
  <c r="AA2236" i="27"/>
  <c r="AB2241" i="27"/>
  <c r="AK2241" i="27"/>
  <c r="AK2242" i="27"/>
  <c r="AB2249" i="27"/>
  <c r="AK2253" i="27"/>
  <c r="AA2254" i="27"/>
  <c r="AK2261" i="27"/>
  <c r="AA2262" i="27"/>
  <c r="AA2265" i="27"/>
  <c r="AA2266" i="27"/>
  <c r="AK2274" i="27"/>
  <c r="AA2275" i="27"/>
  <c r="AK2277" i="27"/>
  <c r="AA2278" i="27"/>
  <c r="AK2283" i="27"/>
  <c r="AA2284" i="27"/>
  <c r="AK2289" i="27"/>
  <c r="AA2290" i="27"/>
  <c r="AB2309" i="27"/>
  <c r="AK2309" i="27"/>
  <c r="AA2310" i="27"/>
  <c r="AB2313" i="27"/>
  <c r="AK2321" i="27"/>
  <c r="AA2322" i="27"/>
  <c r="AK2429" i="27"/>
  <c r="AL2429" i="27"/>
  <c r="AB2434" i="27"/>
  <c r="AA2434" i="27"/>
  <c r="AB2272" i="27"/>
  <c r="AK2275" i="27"/>
  <c r="AB2294" i="27"/>
  <c r="AK2294" i="27"/>
  <c r="AK2298" i="27"/>
  <c r="AK2299" i="27"/>
  <c r="AB2303" i="27"/>
  <c r="AB2306" i="27"/>
  <c r="AK2306" i="27"/>
  <c r="AL2374" i="27"/>
  <c r="AL2379" i="27"/>
  <c r="AA2380" i="27"/>
  <c r="AL2383" i="27"/>
  <c r="AA2384" i="27"/>
  <c r="AL2396" i="27"/>
  <c r="AA2397" i="27"/>
  <c r="AK2397" i="27"/>
  <c r="AK2433" i="27"/>
  <c r="AL2433" i="27"/>
  <c r="AB2426" i="27"/>
  <c r="AA2426" i="27"/>
  <c r="AL2426" i="27"/>
  <c r="AL2497" i="27"/>
  <c r="AA2498" i="27"/>
  <c r="AL2503" i="27"/>
  <c r="AA2504" i="27"/>
  <c r="AL2509" i="27"/>
  <c r="AL2514" i="27"/>
  <c r="AK2527" i="27"/>
  <c r="AK2533" i="27"/>
  <c r="AL2534" i="27"/>
  <c r="AL2536" i="27"/>
  <c r="AK2541" i="27"/>
  <c r="AA2822" i="27"/>
  <c r="AB2822" i="27"/>
  <c r="AA2833" i="27"/>
  <c r="AB2833" i="27"/>
  <c r="AL2485" i="27"/>
  <c r="AA2486" i="27"/>
  <c r="AL2488" i="27"/>
  <c r="AA2490" i="27"/>
  <c r="AL2491" i="27"/>
  <c r="AA2492" i="27"/>
  <c r="AK2499" i="27"/>
  <c r="AA2502" i="27"/>
  <c r="AA2505" i="27"/>
  <c r="AL2513" i="27"/>
  <c r="AK2522" i="27"/>
  <c r="AK2523" i="27"/>
  <c r="AK2531" i="27"/>
  <c r="AK2539" i="27"/>
  <c r="AK2545" i="27"/>
  <c r="AK2551" i="27"/>
  <c r="AK2553" i="27"/>
  <c r="AK2563" i="27"/>
  <c r="AK2571" i="27"/>
  <c r="AK2577" i="27"/>
  <c r="AK2583" i="27"/>
  <c r="AK2585" i="27"/>
  <c r="AK2589" i="27"/>
  <c r="AA2596" i="27"/>
  <c r="AL2598" i="27"/>
  <c r="AK2600" i="27"/>
  <c r="AK2602" i="27"/>
  <c r="AA2604" i="27"/>
  <c r="AK2606" i="27"/>
  <c r="AK2609" i="27"/>
  <c r="AK2610" i="27"/>
  <c r="AL2611" i="27"/>
  <c r="AA2612" i="27"/>
  <c r="AA2616" i="27"/>
  <c r="AK2619" i="27"/>
  <c r="AA2624" i="27"/>
  <c r="AK2626" i="27"/>
  <c r="AA2628" i="27"/>
  <c r="AK2631" i="27"/>
  <c r="AA2636" i="27"/>
  <c r="AK2643" i="27"/>
  <c r="AK2644" i="27"/>
  <c r="AA2648" i="27"/>
  <c r="AA2654" i="27"/>
  <c r="AL2663" i="27"/>
  <c r="AA2664" i="27"/>
  <c r="AL2664" i="27"/>
  <c r="AL2668" i="27"/>
  <c r="AL2675" i="27"/>
  <c r="AL2676" i="27"/>
  <c r="AA2678" i="27"/>
  <c r="AL2692" i="27"/>
  <c r="AA2693" i="27"/>
  <c r="AB2700" i="27"/>
  <c r="AB2701" i="27"/>
  <c r="AA2710" i="27"/>
  <c r="AL2713" i="27"/>
  <c r="AA2714" i="27"/>
  <c r="AB2719" i="27"/>
  <c r="AK2719" i="27"/>
  <c r="AK2770" i="27"/>
  <c r="AK2771" i="27"/>
  <c r="AL2775" i="27"/>
  <c r="AK2776" i="27"/>
  <c r="AK2777" i="27"/>
  <c r="AK2778" i="27"/>
  <c r="AK2786" i="27"/>
  <c r="AL2788" i="27"/>
  <c r="AK2792" i="27"/>
  <c r="AK2795" i="27"/>
  <c r="AL2800" i="27"/>
  <c r="AK2800" i="27"/>
  <c r="AL2801" i="27"/>
  <c r="AK2808" i="27"/>
  <c r="AK2814" i="27"/>
  <c r="AB2817" i="27"/>
  <c r="AK2817" i="27"/>
  <c r="AB2825" i="27"/>
  <c r="AB2837" i="27"/>
  <c r="AK2837" i="27"/>
  <c r="AL2841" i="27"/>
  <c r="AK2841" i="27"/>
  <c r="AL2853" i="27"/>
  <c r="AK2853" i="27"/>
  <c r="AL2437" i="27"/>
  <c r="AA2438" i="27"/>
  <c r="AL2441" i="27"/>
  <c r="AA2442" i="27"/>
  <c r="AL2445" i="27"/>
  <c r="AA2446" i="27"/>
  <c r="AL2449" i="27"/>
  <c r="AA2450" i="27"/>
  <c r="AL2453" i="27"/>
  <c r="AA2454" i="27"/>
  <c r="AL2457" i="27"/>
  <c r="AA2458" i="27"/>
  <c r="AL2461" i="27"/>
  <c r="AA2462" i="27"/>
  <c r="AL2465" i="27"/>
  <c r="AA2466" i="27"/>
  <c r="AL2469" i="27"/>
  <c r="AA2470" i="27"/>
  <c r="AL2473" i="27"/>
  <c r="AA2474" i="27"/>
  <c r="AL2477" i="27"/>
  <c r="AA2478" i="27"/>
  <c r="AL2483" i="27"/>
  <c r="AA2484" i="27"/>
  <c r="AA2487" i="27"/>
  <c r="AA2493" i="27"/>
  <c r="AL2506" i="27"/>
  <c r="AK2549" i="27"/>
  <c r="AL2550" i="27"/>
  <c r="AL2552" i="27"/>
  <c r="AK2557" i="27"/>
  <c r="AK2581" i="27"/>
  <c r="AL2582" i="27"/>
  <c r="AL2584" i="27"/>
  <c r="AA2590" i="27"/>
  <c r="AK2592" i="27"/>
  <c r="AK2594" i="27"/>
  <c r="AL2596" i="27"/>
  <c r="AK2599" i="27"/>
  <c r="AK2601" i="27"/>
  <c r="AL2607" i="27"/>
  <c r="AL2616" i="27"/>
  <c r="AA2618" i="27"/>
  <c r="AA2620" i="27"/>
  <c r="AK2625" i="27"/>
  <c r="AL2629" i="27"/>
  <c r="AL2637" i="27"/>
  <c r="AA2642" i="27"/>
  <c r="AA2646" i="27"/>
  <c r="AB2665" i="27"/>
  <c r="AA2674" i="27"/>
  <c r="AB2680" i="27"/>
  <c r="AA2682" i="27"/>
  <c r="AA2684" i="27"/>
  <c r="AL2684" i="27"/>
  <c r="AA2685" i="27"/>
  <c r="AL2696" i="27"/>
  <c r="AA2697" i="27"/>
  <c r="AL2707" i="27"/>
  <c r="AB2709" i="27"/>
  <c r="AK2728" i="27"/>
  <c r="AB2747" i="27"/>
  <c r="AK2747" i="27"/>
  <c r="AB2751" i="27"/>
  <c r="AK2751" i="27"/>
  <c r="AK2769" i="27"/>
  <c r="AK2798" i="27"/>
  <c r="AL2798" i="27"/>
  <c r="AK2803" i="27"/>
  <c r="AL2810" i="27"/>
  <c r="AB2818" i="27"/>
  <c r="AK2818" i="27"/>
  <c r="AA2835" i="27"/>
  <c r="AB2835" i="27"/>
  <c r="AK2852" i="27"/>
  <c r="AL2852" i="27"/>
  <c r="AL2861" i="27"/>
  <c r="AK2861" i="27"/>
  <c r="AL2802" i="27"/>
  <c r="AK2802" i="27"/>
  <c r="AL2822" i="27"/>
  <c r="AK2822" i="27"/>
  <c r="AA2834" i="27"/>
  <c r="AB2834" i="27"/>
  <c r="AK2851" i="27"/>
  <c r="AL2851" i="27"/>
  <c r="AK2860" i="27"/>
  <c r="AL2860" i="27"/>
  <c r="AK2873" i="27"/>
  <c r="AA2889" i="27"/>
  <c r="AB2891" i="27"/>
  <c r="AB2894" i="27"/>
  <c r="AA2904" i="27"/>
  <c r="AA2915" i="27"/>
  <c r="AA2916" i="27"/>
  <c r="AA2926" i="27"/>
  <c r="AA2929" i="27"/>
  <c r="AA2930" i="27"/>
  <c r="AA2936" i="27"/>
  <c r="AA2943" i="27"/>
  <c r="AK2946" i="27"/>
  <c r="AA2947" i="27"/>
  <c r="AK2957" i="27"/>
  <c r="AA2959" i="27"/>
  <c r="AB2960" i="27"/>
  <c r="AA2974" i="27"/>
  <c r="AA2976" i="27"/>
  <c r="AK2978" i="27"/>
  <c r="AK2980" i="27"/>
  <c r="AK2982" i="27"/>
  <c r="AA2983" i="27"/>
  <c r="AK3001" i="27"/>
  <c r="AQ8" i="27"/>
  <c r="AQ24" i="27"/>
  <c r="AQ40" i="27"/>
  <c r="AQ56" i="27"/>
  <c r="AQ72" i="27"/>
  <c r="AQ88" i="27"/>
  <c r="AQ104" i="27"/>
  <c r="AP118" i="27"/>
  <c r="AP124" i="27"/>
  <c r="AQ128" i="27"/>
  <c r="AP134" i="27"/>
  <c r="AP140" i="27"/>
  <c r="AQ144" i="27"/>
  <c r="AP150" i="27"/>
  <c r="AP156" i="27"/>
  <c r="AQ160" i="27"/>
  <c r="AP166" i="27"/>
  <c r="AP172" i="27"/>
  <c r="AQ176" i="27"/>
  <c r="AP182" i="27"/>
  <c r="AP188" i="27"/>
  <c r="AQ192" i="27"/>
  <c r="AP198" i="27"/>
  <c r="AP204" i="27"/>
  <c r="AQ208" i="27"/>
  <c r="AP214" i="27"/>
  <c r="AP220" i="27"/>
  <c r="AQ224" i="27"/>
  <c r="AP230" i="27"/>
  <c r="AP245" i="27"/>
  <c r="AP246" i="27"/>
  <c r="AP261" i="27"/>
  <c r="AP262" i="27"/>
  <c r="AP277" i="27"/>
  <c r="AP278" i="27"/>
  <c r="AP293" i="27"/>
  <c r="AP294" i="27"/>
  <c r="AP309" i="27"/>
  <c r="AP310" i="27"/>
  <c r="AP325" i="27"/>
  <c r="AP326" i="27"/>
  <c r="AP341" i="27"/>
  <c r="AP342" i="27"/>
  <c r="AP357" i="27"/>
  <c r="AP358" i="27"/>
  <c r="AP373" i="27"/>
  <c r="AP374" i="27"/>
  <c r="AP382" i="27"/>
  <c r="AP412" i="27"/>
  <c r="AQ412" i="27"/>
  <c r="AQ466" i="27"/>
  <c r="AP466" i="27"/>
  <c r="AP474" i="27"/>
  <c r="AP481" i="27"/>
  <c r="AP529" i="27"/>
  <c r="AP593" i="27"/>
  <c r="AP657" i="27"/>
  <c r="AP682" i="27"/>
  <c r="AP689" i="27"/>
  <c r="AP714" i="27"/>
  <c r="AP721" i="27"/>
  <c r="AP746" i="27"/>
  <c r="AP753" i="27"/>
  <c r="AQ870" i="27"/>
  <c r="AP870" i="27"/>
  <c r="AQ904" i="27"/>
  <c r="AP904" i="27"/>
  <c r="AQ936" i="27"/>
  <c r="AP936" i="27"/>
  <c r="AQ1063" i="27"/>
  <c r="AP1063" i="27"/>
  <c r="AP1094" i="27"/>
  <c r="AQ1094" i="27"/>
  <c r="AP1122" i="27"/>
  <c r="AQ1122" i="27"/>
  <c r="AQ1127" i="27"/>
  <c r="AP1127" i="27"/>
  <c r="AQ1174" i="27"/>
  <c r="AP1174" i="27"/>
  <c r="AQ53" i="27"/>
  <c r="AQ69" i="27"/>
  <c r="AQ85" i="27"/>
  <c r="AQ101" i="27"/>
  <c r="AQ117" i="27"/>
  <c r="AQ133" i="27"/>
  <c r="AQ149" i="27"/>
  <c r="AQ165" i="27"/>
  <c r="AQ181" i="27"/>
  <c r="AQ197" i="27"/>
  <c r="AQ213" i="27"/>
  <c r="AQ229" i="27"/>
  <c r="AQ244" i="27"/>
  <c r="AQ260" i="27"/>
  <c r="AQ276" i="27"/>
  <c r="AQ292" i="27"/>
  <c r="AQ308" i="27"/>
  <c r="AQ324" i="27"/>
  <c r="AQ340" i="27"/>
  <c r="AQ356" i="27"/>
  <c r="AQ372" i="27"/>
  <c r="AP381" i="27"/>
  <c r="AP398" i="27"/>
  <c r="AQ428" i="27"/>
  <c r="AP473" i="27"/>
  <c r="AP480" i="27"/>
  <c r="AQ480" i="27"/>
  <c r="AQ498" i="27"/>
  <c r="AP498" i="27"/>
  <c r="AP506" i="27"/>
  <c r="AP509" i="27"/>
  <c r="AQ538" i="27"/>
  <c r="AP538" i="27"/>
  <c r="AP562" i="27"/>
  <c r="AP569" i="27"/>
  <c r="AQ569" i="27"/>
  <c r="AQ602" i="27"/>
  <c r="AP602" i="27"/>
  <c r="AP626" i="27"/>
  <c r="AP633" i="27"/>
  <c r="AQ633" i="27"/>
  <c r="AP674" i="27"/>
  <c r="AP681" i="27"/>
  <c r="AP706" i="27"/>
  <c r="AP713" i="27"/>
  <c r="AP738" i="27"/>
  <c r="AP745" i="27"/>
  <c r="AP774" i="27"/>
  <c r="AP782" i="27"/>
  <c r="AQ782" i="27"/>
  <c r="AP786" i="27"/>
  <c r="AQ786" i="27"/>
  <c r="AP822" i="27"/>
  <c r="AQ822" i="27"/>
  <c r="AQ968" i="27"/>
  <c r="AP968" i="27"/>
  <c r="AP994" i="27"/>
  <c r="AQ994" i="27"/>
  <c r="AP998" i="27"/>
  <c r="AQ998" i="27"/>
  <c r="AQ1031" i="27"/>
  <c r="AP1031" i="27"/>
  <c r="AP1058" i="27"/>
  <c r="AQ1058" i="27"/>
  <c r="AP1224" i="27"/>
  <c r="AQ1224" i="27"/>
  <c r="AP1264" i="27"/>
  <c r="AQ1264" i="27"/>
  <c r="AP380" i="27"/>
  <c r="AQ380" i="27"/>
  <c r="AP424" i="27"/>
  <c r="AQ424" i="27"/>
  <c r="AP465" i="27"/>
  <c r="AQ465" i="27"/>
  <c r="AP472" i="27"/>
  <c r="AQ472" i="27"/>
  <c r="AP898" i="27"/>
  <c r="AQ898" i="27"/>
  <c r="AP930" i="27"/>
  <c r="AQ930" i="27"/>
  <c r="AP1062" i="27"/>
  <c r="AQ1062" i="27"/>
  <c r="AP1090" i="27"/>
  <c r="AQ1090" i="27"/>
  <c r="AQ1095" i="27"/>
  <c r="AP1095" i="27"/>
  <c r="AP1126" i="27"/>
  <c r="AQ1126" i="27"/>
  <c r="AP1160" i="27"/>
  <c r="AQ1160" i="27"/>
  <c r="AP1200" i="27"/>
  <c r="AQ1200" i="27"/>
  <c r="AP396" i="27"/>
  <c r="AQ396" i="27"/>
  <c r="AQ462" i="27"/>
  <c r="AP462" i="27"/>
  <c r="AQ477" i="27"/>
  <c r="AP477" i="27"/>
  <c r="AP497" i="27"/>
  <c r="AQ497" i="27"/>
  <c r="AP504" i="27"/>
  <c r="AQ504" i="27"/>
  <c r="AP537" i="27"/>
  <c r="AQ537" i="27"/>
  <c r="AQ570" i="27"/>
  <c r="AP570" i="27"/>
  <c r="AP601" i="27"/>
  <c r="AQ601" i="27"/>
  <c r="AQ634" i="27"/>
  <c r="AP634" i="27"/>
  <c r="AP781" i="27"/>
  <c r="AQ781" i="27"/>
  <c r="AP783" i="27"/>
  <c r="AQ783" i="27"/>
  <c r="AP850" i="27"/>
  <c r="AQ850" i="27"/>
  <c r="AQ999" i="27"/>
  <c r="AP999" i="27"/>
  <c r="AP1026" i="27"/>
  <c r="AQ1026" i="27"/>
  <c r="AP1030" i="27"/>
  <c r="AQ1030" i="27"/>
  <c r="AQ1238" i="27"/>
  <c r="AP1238" i="27"/>
  <c r="AP959" i="27"/>
  <c r="AQ993" i="27"/>
  <c r="AQ997" i="27"/>
  <c r="AQ1025" i="27"/>
  <c r="AQ1029" i="27"/>
  <c r="AQ1057" i="27"/>
  <c r="AQ1312" i="27"/>
  <c r="AQ1313" i="27"/>
  <c r="AQ1493" i="27"/>
  <c r="AQ1548" i="27"/>
  <c r="AQ1549" i="27"/>
  <c r="AP1584" i="27"/>
  <c r="AQ1584" i="27"/>
  <c r="AP1458" i="27"/>
  <c r="AP1462" i="27"/>
  <c r="AQ1476" i="27"/>
  <c r="AP1481" i="27"/>
  <c r="AQ1484" i="27"/>
  <c r="AQ1503" i="27"/>
  <c r="AQ1551" i="27"/>
  <c r="AQ1597" i="27"/>
  <c r="AP1599" i="27"/>
  <c r="AQ1599" i="27"/>
  <c r="AP1616" i="27"/>
  <c r="AQ1616" i="27"/>
  <c r="AP1567" i="27"/>
  <c r="AQ1567" i="27"/>
  <c r="AQ1316" i="27"/>
  <c r="AQ1333" i="27"/>
  <c r="AQ1452" i="27"/>
  <c r="AP1490" i="27"/>
  <c r="AP1494" i="27"/>
  <c r="AQ1499" i="27"/>
  <c r="AQ1513" i="27"/>
  <c r="AP1514" i="27"/>
  <c r="AQ1519" i="27"/>
  <c r="AQ1536" i="27"/>
  <c r="AQ1564" i="27"/>
  <c r="AQ1631" i="27"/>
  <c r="AQ1652" i="27"/>
  <c r="AQ1659" i="27"/>
  <c r="AQ1668" i="27"/>
  <c r="AQ1675" i="27"/>
  <c r="AQ1684" i="27"/>
  <c r="AQ1691" i="27"/>
  <c r="AQ1700" i="27"/>
  <c r="AQ1707" i="27"/>
  <c r="AQ1716" i="27"/>
  <c r="AQ1723" i="27"/>
  <c r="AQ1732" i="27"/>
  <c r="AQ1739" i="27"/>
  <c r="AQ1748" i="27"/>
  <c r="AQ1755" i="27"/>
  <c r="AQ1764" i="27"/>
  <c r="AQ1771" i="27"/>
  <c r="AQ1779" i="27"/>
  <c r="AQ1787" i="27"/>
  <c r="AQ1795" i="27"/>
  <c r="AQ1803" i="27"/>
  <c r="AQ1811" i="27"/>
  <c r="AQ1819" i="27"/>
  <c r="AQ1827" i="27"/>
  <c r="AP1836" i="27"/>
  <c r="AP1842" i="27"/>
  <c r="AP1852" i="27"/>
  <c r="AP1858" i="27"/>
  <c r="AP1868" i="27"/>
  <c r="AP1874" i="27"/>
  <c r="AP1884" i="27"/>
  <c r="AP1890" i="27"/>
  <c r="AQ1900" i="27"/>
  <c r="AP1908" i="27"/>
  <c r="AQ1911" i="27"/>
  <c r="AQ1915" i="27"/>
  <c r="AQ1921" i="27"/>
  <c r="AP1969" i="27"/>
  <c r="AQ1969" i="27"/>
  <c r="AQ1997" i="27"/>
  <c r="AP1997" i="27"/>
  <c r="AP2004" i="27"/>
  <c r="AQ2004" i="27"/>
  <c r="AP2006" i="27"/>
  <c r="AQ2006" i="27"/>
  <c r="AQ2055" i="27"/>
  <c r="AP2055" i="27"/>
  <c r="AQ2071" i="27"/>
  <c r="AP2071" i="27"/>
  <c r="AQ2087" i="27"/>
  <c r="AP2087" i="27"/>
  <c r="AQ2103" i="27"/>
  <c r="AP2103" i="27"/>
  <c r="AQ2119" i="27"/>
  <c r="AP2119" i="27"/>
  <c r="AQ2135" i="27"/>
  <c r="AP2135" i="27"/>
  <c r="AQ2151" i="27"/>
  <c r="AP2151" i="27"/>
  <c r="AQ2167" i="27"/>
  <c r="AP2167" i="27"/>
  <c r="AQ2183" i="27"/>
  <c r="AP2183" i="27"/>
  <c r="AP2217" i="27"/>
  <c r="AQ2217" i="27"/>
  <c r="AP1941" i="27"/>
  <c r="AQ1941" i="27"/>
  <c r="AQ1975" i="27"/>
  <c r="AP1975" i="27"/>
  <c r="AP1628" i="27"/>
  <c r="AP1629" i="27"/>
  <c r="AP1646" i="27"/>
  <c r="AP1662" i="27"/>
  <c r="AP1678" i="27"/>
  <c r="AP1694" i="27"/>
  <c r="AP1710" i="27"/>
  <c r="AP1726" i="27"/>
  <c r="AP1742" i="27"/>
  <c r="AP1758" i="27"/>
  <c r="AP1834" i="27"/>
  <c r="AP1850" i="27"/>
  <c r="AP1866" i="27"/>
  <c r="AP1882" i="27"/>
  <c r="AP1898" i="27"/>
  <c r="AQ1906" i="27"/>
  <c r="AP1906" i="27"/>
  <c r="AQ1933" i="27"/>
  <c r="AP1947" i="27"/>
  <c r="AQ1951" i="27"/>
  <c r="AP1951" i="27"/>
  <c r="AP1979" i="27"/>
  <c r="AQ1983" i="27"/>
  <c r="AP1983" i="27"/>
  <c r="AP1998" i="27"/>
  <c r="AQ1998" i="27"/>
  <c r="AQ2005" i="27"/>
  <c r="AP2005" i="27"/>
  <c r="AP2012" i="27"/>
  <c r="AQ2012" i="27"/>
  <c r="AP2020" i="27"/>
  <c r="AQ2020" i="27"/>
  <c r="AP2028" i="27"/>
  <c r="AQ2028" i="27"/>
  <c r="AP2036" i="27"/>
  <c r="AQ2036" i="27"/>
  <c r="AP2044" i="27"/>
  <c r="AQ2044" i="27"/>
  <c r="AP2213" i="27"/>
  <c r="AQ2213" i="27"/>
  <c r="AQ2353" i="27"/>
  <c r="AP2353" i="27"/>
  <c r="AP2371" i="27"/>
  <c r="AQ2371" i="27"/>
  <c r="AQ2396" i="27"/>
  <c r="AP2396" i="27"/>
  <c r="AQ2475" i="27"/>
  <c r="AP2475" i="27"/>
  <c r="AQ2535" i="27"/>
  <c r="AP2535" i="27"/>
  <c r="AQ2558" i="27"/>
  <c r="AP2558" i="27"/>
  <c r="AP2588" i="27"/>
  <c r="AQ2588" i="27"/>
  <c r="AQ2613" i="27"/>
  <c r="AP2613" i="27"/>
  <c r="AP2634" i="27"/>
  <c r="AQ2634" i="27"/>
  <c r="AP2666" i="27"/>
  <c r="AQ2666" i="27"/>
  <c r="AP2728" i="27"/>
  <c r="AQ2728" i="27"/>
  <c r="AP2931" i="27"/>
  <c r="AQ2931" i="27"/>
  <c r="AP2249" i="27"/>
  <c r="AP2250" i="27"/>
  <c r="AP2261" i="27"/>
  <c r="AQ2262" i="27"/>
  <c r="AP2269" i="27"/>
  <c r="AQ2294" i="27"/>
  <c r="AP2295" i="27"/>
  <c r="AQ2296" i="27"/>
  <c r="AP2297" i="27"/>
  <c r="AP2314" i="27"/>
  <c r="AP2317" i="27"/>
  <c r="AP2341" i="27"/>
  <c r="AQ2343" i="27"/>
  <c r="AP2343" i="27"/>
  <c r="AQ2362" i="27"/>
  <c r="AP2379" i="27"/>
  <c r="AQ2379" i="27"/>
  <c r="AQ2411" i="27"/>
  <c r="AP2419" i="27"/>
  <c r="AP2420" i="27"/>
  <c r="AP2423" i="27"/>
  <c r="AQ2436" i="27"/>
  <c r="AQ2450" i="27"/>
  <c r="AP2458" i="27"/>
  <c r="AQ2458" i="27"/>
  <c r="AP2474" i="27"/>
  <c r="AQ2474" i="27"/>
  <c r="AP2479" i="27"/>
  <c r="AQ2483" i="27"/>
  <c r="AQ2488" i="27"/>
  <c r="AP2488" i="27"/>
  <c r="AP2497" i="27"/>
  <c r="AQ2498" i="27"/>
  <c r="AP2499" i="27"/>
  <c r="AQ2505" i="27"/>
  <c r="AP2505" i="27"/>
  <c r="AQ2512" i="27"/>
  <c r="AP2512" i="27"/>
  <c r="AP2519" i="27"/>
  <c r="AP2542" i="27"/>
  <c r="AQ2567" i="27"/>
  <c r="AP2567" i="27"/>
  <c r="AQ2574" i="27"/>
  <c r="AP2581" i="27"/>
  <c r="AQ2583" i="27"/>
  <c r="AP2583" i="27"/>
  <c r="AQ2641" i="27"/>
  <c r="AP2641" i="27"/>
  <c r="AP2650" i="27"/>
  <c r="AQ2650" i="27"/>
  <c r="AQ2655" i="27"/>
  <c r="AP2655" i="27"/>
  <c r="AQ2661" i="27"/>
  <c r="AP2661" i="27"/>
  <c r="AQ2705" i="27"/>
  <c r="AP2705" i="27"/>
  <c r="AQ2737" i="27"/>
  <c r="AP2737" i="27"/>
  <c r="AQ2762" i="27"/>
  <c r="AP2762" i="27"/>
  <c r="AQ2828" i="27"/>
  <c r="AP2828" i="27"/>
  <c r="AP2901" i="27"/>
  <c r="AQ2901" i="27"/>
  <c r="AP2917" i="27"/>
  <c r="AQ2917" i="27"/>
  <c r="AP2019" i="27"/>
  <c r="AP2027" i="27"/>
  <c r="AP2035" i="27"/>
  <c r="AP2043" i="27"/>
  <c r="AP2053" i="27"/>
  <c r="AQ2054" i="27"/>
  <c r="AP2069" i="27"/>
  <c r="AQ2070" i="27"/>
  <c r="AP2085" i="27"/>
  <c r="AQ2086" i="27"/>
  <c r="AP2101" i="27"/>
  <c r="AQ2102" i="27"/>
  <c r="AP2117" i="27"/>
  <c r="AQ2118" i="27"/>
  <c r="AP2133" i="27"/>
  <c r="AQ2134" i="27"/>
  <c r="AP2149" i="27"/>
  <c r="AQ2150" i="27"/>
  <c r="AP2165" i="27"/>
  <c r="AQ2166" i="27"/>
  <c r="AP2181" i="27"/>
  <c r="AQ2182" i="27"/>
  <c r="AQ2197" i="27"/>
  <c r="AQ2201" i="27"/>
  <c r="AQ2237" i="27"/>
  <c r="AQ2245" i="27"/>
  <c r="AQ2248" i="27"/>
  <c r="AP2265" i="27"/>
  <c r="AP2266" i="27"/>
  <c r="AQ2290" i="27"/>
  <c r="AP2293" i="27"/>
  <c r="AQ2310" i="27"/>
  <c r="AP2311" i="27"/>
  <c r="AQ2312" i="27"/>
  <c r="AP2313" i="27"/>
  <c r="AQ2325" i="27"/>
  <c r="AQ2356" i="27"/>
  <c r="AP2361" i="27"/>
  <c r="AQ2408" i="27"/>
  <c r="AP2408" i="27"/>
  <c r="AQ2418" i="27"/>
  <c r="AQ2435" i="27"/>
  <c r="AQ2438" i="27"/>
  <c r="AP2444" i="27"/>
  <c r="AQ2447" i="27"/>
  <c r="AP2447" i="27"/>
  <c r="AQ2470" i="27"/>
  <c r="AQ2473" i="27"/>
  <c r="AP2473" i="27"/>
  <c r="AQ2485" i="27"/>
  <c r="AP2485" i="27"/>
  <c r="AP2507" i="27"/>
  <c r="AP2508" i="27"/>
  <c r="AP2509" i="27"/>
  <c r="AP2539" i="27"/>
  <c r="AQ2541" i="27"/>
  <c r="AP2541" i="27"/>
  <c r="AQ2573" i="27"/>
  <c r="AP2573" i="27"/>
  <c r="AP2593" i="27"/>
  <c r="AQ2593" i="27"/>
  <c r="AP2629" i="27"/>
  <c r="AQ2629" i="27"/>
  <c r="AP2657" i="27"/>
  <c r="AQ2667" i="27"/>
  <c r="AP2667" i="27"/>
  <c r="AQ2670" i="27"/>
  <c r="AQ2673" i="27"/>
  <c r="AP2673" i="27"/>
  <c r="AP2725" i="27"/>
  <c r="AQ2725" i="27"/>
  <c r="AP2911" i="27"/>
  <c r="AQ2911" i="27"/>
  <c r="AQ2940" i="27"/>
  <c r="AP2940" i="27"/>
  <c r="AQ1929" i="27"/>
  <c r="AQ1957" i="27"/>
  <c r="AQ1966" i="27"/>
  <c r="AQ1974" i="27"/>
  <c r="AQ1993" i="27"/>
  <c r="AQ1996" i="27"/>
  <c r="AP2015" i="27"/>
  <c r="AP2023" i="27"/>
  <c r="AP2031" i="27"/>
  <c r="AP2039" i="27"/>
  <c r="AP2047" i="27"/>
  <c r="AP2063" i="27"/>
  <c r="AP2079" i="27"/>
  <c r="AP2095" i="27"/>
  <c r="AP2111" i="27"/>
  <c r="AP2127" i="27"/>
  <c r="AP2143" i="27"/>
  <c r="AP2159" i="27"/>
  <c r="AP2175" i="27"/>
  <c r="AP2191" i="27"/>
  <c r="AQ2221" i="27"/>
  <c r="AQ2229" i="27"/>
  <c r="AP2234" i="27"/>
  <c r="AP2247" i="27"/>
  <c r="AQ2264" i="27"/>
  <c r="AQ2278" i="27"/>
  <c r="AP2279" i="27"/>
  <c r="AQ2280" i="27"/>
  <c r="AP2282" i="27"/>
  <c r="AP2285" i="27"/>
  <c r="AQ2306" i="27"/>
  <c r="AP2309" i="27"/>
  <c r="AP2324" i="27"/>
  <c r="AQ2324" i="27"/>
  <c r="AQ2335" i="27"/>
  <c r="AP2354" i="27"/>
  <c r="AQ2354" i="27"/>
  <c r="AQ2355" i="27"/>
  <c r="AQ2358" i="27"/>
  <c r="AQ2372" i="27"/>
  <c r="AP2373" i="27"/>
  <c r="AQ2376" i="27"/>
  <c r="AP2388" i="27"/>
  <c r="AQ2391" i="27"/>
  <c r="AQ2405" i="27"/>
  <c r="AP2405" i="27"/>
  <c r="AP2417" i="27"/>
  <c r="AQ2440" i="27"/>
  <c r="AP2441" i="27"/>
  <c r="AQ2442" i="27"/>
  <c r="AP2443" i="27"/>
  <c r="AP2460" i="27"/>
  <c r="AQ2463" i="27"/>
  <c r="AP2472" i="27"/>
  <c r="AQ2472" i="27"/>
  <c r="AQ2495" i="27"/>
  <c r="AP2501" i="27"/>
  <c r="AQ2504" i="27"/>
  <c r="AP2511" i="27"/>
  <c r="AQ2513" i="27"/>
  <c r="AP2513" i="27"/>
  <c r="AP2521" i="27"/>
  <c r="AQ2536" i="27"/>
  <c r="AQ2545" i="27"/>
  <c r="AP2545" i="27"/>
  <c r="AP2561" i="27"/>
  <c r="AQ2561" i="27"/>
  <c r="AP2592" i="27"/>
  <c r="AQ2592" i="27"/>
  <c r="AP2654" i="27"/>
  <c r="AQ2654" i="27"/>
  <c r="AP2669" i="27"/>
  <c r="AP2706" i="27"/>
  <c r="AQ2706" i="27"/>
  <c r="AP2732" i="27"/>
  <c r="AQ2732" i="27"/>
  <c r="AP2740" i="27"/>
  <c r="AQ2740" i="27"/>
  <c r="AQ2906" i="27"/>
  <c r="AP2906" i="27"/>
  <c r="AP2925" i="27"/>
  <c r="AQ2925" i="27"/>
  <c r="AQ2687" i="27"/>
  <c r="AP2687" i="27"/>
  <c r="AQ2699" i="27"/>
  <c r="AP2699" i="27"/>
  <c r="AP2713" i="27"/>
  <c r="AQ2713" i="27"/>
  <c r="AQ2746" i="27"/>
  <c r="AP2746" i="27"/>
  <c r="AQ2769" i="27"/>
  <c r="AP2769" i="27"/>
  <c r="AQ2782" i="27"/>
  <c r="AP2782" i="27"/>
  <c r="AQ2842" i="27"/>
  <c r="AP2842" i="27"/>
  <c r="AP2862" i="27"/>
  <c r="AQ2862" i="27"/>
  <c r="AP2894" i="27"/>
  <c r="AQ2894" i="27"/>
  <c r="AQ2924" i="27"/>
  <c r="AP2924" i="27"/>
  <c r="AQ2603" i="27"/>
  <c r="AP2603" i="27"/>
  <c r="AP2683" i="27"/>
  <c r="AP2686" i="27"/>
  <c r="AQ2686" i="27"/>
  <c r="AP2689" i="27"/>
  <c r="AQ2694" i="27"/>
  <c r="AP2695" i="27"/>
  <c r="AP2698" i="27"/>
  <c r="AQ2698" i="27"/>
  <c r="AP2701" i="27"/>
  <c r="AQ2702" i="27"/>
  <c r="AP2722" i="27"/>
  <c r="AP2724" i="27"/>
  <c r="AQ2724" i="27"/>
  <c r="AP2734" i="27"/>
  <c r="AP2761" i="27"/>
  <c r="AP2797" i="27"/>
  <c r="AP2798" i="27"/>
  <c r="AP2801" i="27"/>
  <c r="AP2810" i="27"/>
  <c r="AP2814" i="27"/>
  <c r="AP2815" i="27"/>
  <c r="AP2824" i="27"/>
  <c r="AQ2827" i="27"/>
  <c r="AP2830" i="27"/>
  <c r="AQ2831" i="27"/>
  <c r="AP2866" i="27"/>
  <c r="AQ2867" i="27"/>
  <c r="AQ2883" i="27"/>
  <c r="AP2903" i="27"/>
  <c r="AQ2910" i="27"/>
  <c r="AQ2916" i="27"/>
  <c r="AP2916" i="27"/>
  <c r="AQ2930" i="27"/>
  <c r="AQ2933" i="27"/>
  <c r="AP2946" i="27"/>
  <c r="AP2954" i="27"/>
  <c r="AP2962" i="27"/>
  <c r="AP2970" i="27"/>
  <c r="AP2978" i="27"/>
  <c r="AP2986" i="27"/>
  <c r="AP2994" i="27"/>
  <c r="AQ2524" i="27"/>
  <c r="AP2527" i="27"/>
  <c r="AQ2528" i="27"/>
  <c r="AP2530" i="27"/>
  <c r="AP2549" i="27"/>
  <c r="AQ2552" i="27"/>
  <c r="AP2555" i="27"/>
  <c r="AQ2557" i="27"/>
  <c r="AP2557" i="27"/>
  <c r="AP2572" i="27"/>
  <c r="AQ2572" i="27"/>
  <c r="AP2587" i="27"/>
  <c r="AQ2591" i="27"/>
  <c r="AP2591" i="27"/>
  <c r="AQ2615" i="27"/>
  <c r="AP2615" i="27"/>
  <c r="AQ2635" i="27"/>
  <c r="AP2635" i="27"/>
  <c r="AP2639" i="27"/>
  <c r="AQ2642" i="27"/>
  <c r="AP2643" i="27"/>
  <c r="AP2649" i="27"/>
  <c r="AQ2653" i="27"/>
  <c r="AQ2682" i="27"/>
  <c r="AP2693" i="27"/>
  <c r="AP2719" i="27"/>
  <c r="AQ2720" i="27"/>
  <c r="AP2721" i="27"/>
  <c r="AP2733" i="27"/>
  <c r="AQ2745" i="27"/>
  <c r="AQ2748" i="27"/>
  <c r="AP2754" i="27"/>
  <c r="AP2756" i="27"/>
  <c r="AQ2756" i="27"/>
  <c r="AP2774" i="27"/>
  <c r="AQ2778" i="27"/>
  <c r="AP2778" i="27"/>
  <c r="AQ2781" i="27"/>
  <c r="AP2790" i="27"/>
  <c r="AP2793" i="27"/>
  <c r="AQ2796" i="27"/>
  <c r="AQ2813" i="27"/>
  <c r="AQ2826" i="27"/>
  <c r="AQ2829" i="27"/>
  <c r="AP2838" i="27"/>
  <c r="AQ2847" i="27"/>
  <c r="AP2848" i="27"/>
  <c r="AP2854" i="27"/>
  <c r="AQ2856" i="27"/>
  <c r="AP2856" i="27"/>
  <c r="AP2876" i="27"/>
  <c r="AP2882" i="27"/>
  <c r="AP2890" i="27"/>
  <c r="AQ2899" i="27"/>
  <c r="AP2902" i="27"/>
  <c r="AQ2927" i="27"/>
  <c r="AP2932" i="27"/>
  <c r="Q6" i="27"/>
  <c r="Q7" i="27"/>
  <c r="Q10" i="27"/>
  <c r="Q18" i="27"/>
  <c r="Q27" i="27"/>
  <c r="Q32" i="27"/>
  <c r="Q39" i="27"/>
  <c r="Q53" i="27"/>
  <c r="Q82" i="27"/>
  <c r="Q91" i="27"/>
  <c r="Q96" i="27"/>
  <c r="Q102" i="27"/>
  <c r="Q103" i="27"/>
  <c r="Q108" i="27"/>
  <c r="Q114" i="27"/>
  <c r="Q123" i="27"/>
  <c r="Q134" i="27"/>
  <c r="Q135" i="27"/>
  <c r="Q146" i="27"/>
  <c r="Q149" i="27"/>
  <c r="Q181" i="27"/>
  <c r="R3" i="27"/>
  <c r="R11" i="27"/>
  <c r="R19" i="27"/>
  <c r="R31" i="27"/>
  <c r="R33" i="27"/>
  <c r="R45" i="27"/>
  <c r="R51" i="27"/>
  <c r="R63" i="27"/>
  <c r="R65" i="27"/>
  <c r="R77" i="27"/>
  <c r="R83" i="27"/>
  <c r="R95" i="27"/>
  <c r="R97" i="27"/>
  <c r="R109" i="27"/>
  <c r="R115" i="27"/>
  <c r="R127" i="27"/>
  <c r="R129" i="27"/>
  <c r="R141" i="27"/>
  <c r="R147" i="27"/>
  <c r="R159" i="27"/>
  <c r="R161" i="27"/>
  <c r="R173" i="27"/>
  <c r="R179" i="27"/>
  <c r="R191" i="27"/>
  <c r="R195" i="27"/>
  <c r="R203" i="27"/>
  <c r="R213" i="27"/>
  <c r="R219" i="27"/>
  <c r="R227" i="27"/>
  <c r="R237" i="27"/>
  <c r="R243" i="27"/>
  <c r="R253" i="27"/>
  <c r="R257" i="27"/>
  <c r="R261" i="27"/>
  <c r="R267" i="27"/>
  <c r="R277" i="27"/>
  <c r="R283" i="27"/>
  <c r="R291" i="27"/>
  <c r="R301" i="27"/>
  <c r="R307" i="27"/>
  <c r="R317" i="27"/>
  <c r="R321" i="27"/>
  <c r="R325" i="27"/>
  <c r="R331" i="27"/>
  <c r="R341" i="27"/>
  <c r="R347" i="27"/>
  <c r="R355" i="27"/>
  <c r="R359" i="27"/>
  <c r="R371" i="27"/>
  <c r="R375" i="27"/>
  <c r="R385" i="27"/>
  <c r="R389" i="27"/>
  <c r="R395" i="27"/>
  <c r="R399" i="27"/>
  <c r="R401" i="27"/>
  <c r="R413" i="27"/>
  <c r="R417" i="27"/>
  <c r="R425" i="27"/>
  <c r="R433" i="27"/>
  <c r="R437" i="27"/>
  <c r="R441" i="27"/>
  <c r="R447" i="27"/>
  <c r="R461" i="27"/>
  <c r="R475" i="27"/>
  <c r="R483" i="27"/>
  <c r="R487" i="27"/>
  <c r="R493" i="27"/>
  <c r="R497" i="27"/>
  <c r="R503" i="27"/>
  <c r="R511" i="27"/>
  <c r="R517" i="27"/>
  <c r="R521" i="27"/>
  <c r="R527" i="27"/>
  <c r="R533" i="27"/>
  <c r="R539" i="27"/>
  <c r="R545" i="27"/>
  <c r="R557" i="27"/>
  <c r="R561" i="27"/>
  <c r="R567" i="27"/>
  <c r="R575" i="27"/>
  <c r="R581" i="27"/>
  <c r="R585" i="27"/>
  <c r="R591" i="27"/>
  <c r="R597" i="27"/>
  <c r="R603" i="27"/>
  <c r="R609" i="27"/>
  <c r="R621" i="27"/>
  <c r="R625" i="27"/>
  <c r="R633" i="27"/>
  <c r="R641" i="27"/>
  <c r="R645" i="27"/>
  <c r="R651" i="27"/>
  <c r="R657" i="27"/>
  <c r="R665" i="27"/>
  <c r="R673" i="27"/>
  <c r="R681" i="27"/>
  <c r="R689" i="27"/>
  <c r="R697" i="27"/>
  <c r="R705" i="27"/>
  <c r="R713" i="27"/>
  <c r="R721" i="27"/>
  <c r="R729" i="27"/>
  <c r="R737" i="27"/>
  <c r="R745" i="27"/>
  <c r="R753" i="27"/>
  <c r="R761" i="27"/>
  <c r="R769" i="27"/>
  <c r="R777" i="27"/>
  <c r="R785" i="27"/>
  <c r="R793" i="27"/>
  <c r="R801" i="27"/>
  <c r="R809" i="27"/>
  <c r="R817" i="27"/>
  <c r="R825" i="27"/>
  <c r="R833" i="27"/>
  <c r="R841" i="27"/>
  <c r="R849" i="27"/>
  <c r="R857" i="27"/>
  <c r="R865" i="27"/>
  <c r="R873" i="27"/>
  <c r="R881" i="27"/>
  <c r="R889" i="27"/>
  <c r="R897" i="27"/>
  <c r="R905" i="27"/>
  <c r="R913" i="27"/>
  <c r="R921" i="27"/>
  <c r="R929" i="27"/>
  <c r="R937" i="27"/>
  <c r="R945" i="27"/>
  <c r="R953" i="27"/>
  <c r="R961" i="27"/>
  <c r="R969" i="27"/>
  <c r="R977" i="27"/>
  <c r="R990" i="27"/>
  <c r="R1000" i="27"/>
  <c r="R1016" i="27"/>
  <c r="R1022" i="27"/>
  <c r="R1038" i="27"/>
  <c r="R1046" i="27"/>
  <c r="R1056" i="27"/>
  <c r="R1072" i="27"/>
  <c r="R1088" i="27"/>
  <c r="R1094" i="27"/>
  <c r="R1104" i="27"/>
  <c r="R1118" i="27"/>
  <c r="R1128" i="27"/>
  <c r="R1144" i="27"/>
  <c r="R1150" i="27"/>
  <c r="R1166" i="27"/>
  <c r="R1172" i="27"/>
  <c r="R1182" i="27"/>
  <c r="R1186" i="27"/>
  <c r="R1188" i="27"/>
  <c r="R1192" i="27"/>
  <c r="R1208" i="27"/>
  <c r="R1212" i="27"/>
  <c r="R1226" i="27"/>
  <c r="R1232" i="27"/>
  <c r="R1238" i="27"/>
  <c r="R1254" i="27"/>
  <c r="R1262" i="27"/>
  <c r="R1266" i="27"/>
  <c r="R1274" i="27"/>
  <c r="R1280" i="27"/>
  <c r="R1292" i="27"/>
  <c r="R1300" i="27"/>
  <c r="R1310" i="27"/>
  <c r="R1314" i="27"/>
  <c r="R1316" i="27"/>
  <c r="R1320" i="27"/>
  <c r="R1336" i="27"/>
  <c r="R1340" i="27"/>
  <c r="R1354" i="27"/>
  <c r="R1360" i="27"/>
  <c r="R1366" i="27"/>
  <c r="R1382" i="27"/>
  <c r="R1390" i="27"/>
  <c r="R1394" i="27"/>
  <c r="R1402" i="27"/>
  <c r="R1408" i="27"/>
  <c r="R1420" i="27"/>
  <c r="R1428" i="27"/>
  <c r="R1438" i="27"/>
  <c r="R1442" i="27"/>
  <c r="R1444" i="27"/>
  <c r="R1448" i="27"/>
  <c r="R1464" i="27"/>
  <c r="R1468" i="27"/>
  <c r="R1482" i="27"/>
  <c r="R1488" i="27"/>
  <c r="R1494" i="27"/>
  <c r="R1510" i="27"/>
  <c r="R1518" i="27"/>
  <c r="R1522" i="27"/>
  <c r="R1530" i="27"/>
  <c r="R1536" i="27"/>
  <c r="R1542" i="27"/>
  <c r="R1556" i="27"/>
  <c r="R1578" i="27"/>
  <c r="R1586" i="27"/>
  <c r="R1596" i="27"/>
  <c r="R1620" i="27"/>
  <c r="R1642" i="27"/>
  <c r="R1650" i="27"/>
  <c r="R1660" i="27"/>
  <c r="R1676" i="27"/>
  <c r="R1682" i="27"/>
  <c r="R1698" i="27"/>
  <c r="R1706" i="27"/>
  <c r="R1716" i="27"/>
  <c r="R1724" i="27"/>
  <c r="R1731" i="27"/>
  <c r="R1740" i="27"/>
  <c r="R1747" i="27"/>
  <c r="R1756" i="27"/>
  <c r="R1763" i="27"/>
  <c r="R1772" i="27"/>
  <c r="R1788" i="27"/>
  <c r="R1804" i="27"/>
  <c r="R1828" i="27"/>
  <c r="R1860" i="27"/>
  <c r="R1868" i="27"/>
  <c r="R1874" i="27"/>
  <c r="R1876" i="27"/>
  <c r="Q1900" i="27"/>
  <c r="Q1972" i="27"/>
  <c r="R1972" i="27"/>
  <c r="R1994" i="27"/>
  <c r="Q1994" i="27"/>
  <c r="Q1999" i="27"/>
  <c r="R1999" i="27"/>
  <c r="Q2005" i="27"/>
  <c r="R2005" i="27"/>
  <c r="R2018" i="27"/>
  <c r="Q2018" i="27"/>
  <c r="Q2047" i="27"/>
  <c r="R2047" i="27"/>
  <c r="Q2049" i="27"/>
  <c r="R2049" i="27"/>
  <c r="R2066" i="27"/>
  <c r="Q2066" i="27"/>
  <c r="Q2073" i="27"/>
  <c r="R2073" i="27"/>
  <c r="R2316" i="27"/>
  <c r="R2341" i="27"/>
  <c r="Q2341" i="27"/>
  <c r="R2347" i="27"/>
  <c r="Q2348" i="27"/>
  <c r="R2348" i="27"/>
  <c r="R2437" i="27"/>
  <c r="R2444" i="27"/>
  <c r="R2531" i="27"/>
  <c r="Q2531" i="27"/>
  <c r="R2547" i="27"/>
  <c r="Q2547" i="27"/>
  <c r="R2552" i="27"/>
  <c r="Q2552" i="27"/>
  <c r="R2557" i="27"/>
  <c r="Q2557" i="27"/>
  <c r="R2561" i="27"/>
  <c r="Q2561" i="27"/>
  <c r="R2567" i="27"/>
  <c r="Q2567" i="27"/>
  <c r="R2571" i="27"/>
  <c r="Q2571" i="27"/>
  <c r="R2575" i="27"/>
  <c r="Q2575" i="27"/>
  <c r="R2579" i="27"/>
  <c r="Q2579" i="27"/>
  <c r="Q2663" i="27"/>
  <c r="R2663" i="27"/>
  <c r="R2673" i="27"/>
  <c r="Q2673" i="27"/>
  <c r="Q2680" i="27"/>
  <c r="R2680" i="27"/>
  <c r="Q1915" i="27"/>
  <c r="R1915" i="27"/>
  <c r="Q1957" i="27"/>
  <c r="R1957" i="27"/>
  <c r="Q1965" i="27"/>
  <c r="R1965" i="27"/>
  <c r="Q1975" i="27"/>
  <c r="R1975" i="27"/>
  <c r="Q1977" i="27"/>
  <c r="R1977" i="27"/>
  <c r="Q1980" i="27"/>
  <c r="R1980" i="27"/>
  <c r="Q1985" i="27"/>
  <c r="R1985" i="27"/>
  <c r="R2002" i="27"/>
  <c r="Q2002" i="27"/>
  <c r="Q2009" i="27"/>
  <c r="R2009" i="27"/>
  <c r="R2088" i="27"/>
  <c r="Q2089" i="27"/>
  <c r="R2089" i="27"/>
  <c r="Q2092" i="27"/>
  <c r="R2092" i="27"/>
  <c r="Q2100" i="27"/>
  <c r="R2100" i="27"/>
  <c r="R2122" i="27"/>
  <c r="Q2122" i="27"/>
  <c r="Q2133" i="27"/>
  <c r="R2133" i="27"/>
  <c r="R2138" i="27"/>
  <c r="Q2138" i="27"/>
  <c r="R2166" i="27"/>
  <c r="R2186" i="27"/>
  <c r="R2192" i="27"/>
  <c r="R2202" i="27"/>
  <c r="R2226" i="27"/>
  <c r="R2250" i="27"/>
  <c r="R2262" i="27"/>
  <c r="R2268" i="27"/>
  <c r="R2272" i="27"/>
  <c r="R2278" i="27"/>
  <c r="R2284" i="27"/>
  <c r="R2286" i="27"/>
  <c r="R2288" i="27"/>
  <c r="R2290" i="27"/>
  <c r="R2302" i="27"/>
  <c r="R2328" i="27"/>
  <c r="Q2330" i="27"/>
  <c r="R2330" i="27"/>
  <c r="Q2401" i="27"/>
  <c r="R2401" i="27"/>
  <c r="Q2417" i="27"/>
  <c r="R2417" i="27"/>
  <c r="R2439" i="27"/>
  <c r="R2468" i="27"/>
  <c r="R2472" i="27"/>
  <c r="R2500" i="27"/>
  <c r="R2504" i="27"/>
  <c r="R2533" i="27"/>
  <c r="Q2533" i="27"/>
  <c r="R2542" i="27"/>
  <c r="Q2542" i="27"/>
  <c r="R2551" i="27"/>
  <c r="Q2551" i="27"/>
  <c r="R2625" i="27"/>
  <c r="Q2625" i="27"/>
  <c r="R2633" i="27"/>
  <c r="Q2633" i="27"/>
  <c r="Q2686" i="27"/>
  <c r="R2686" i="27"/>
  <c r="Q2" i="27"/>
  <c r="Q14" i="27"/>
  <c r="Q15" i="27"/>
  <c r="Q21" i="27"/>
  <c r="Q41" i="27"/>
  <c r="Q64" i="27"/>
  <c r="Q73" i="27"/>
  <c r="Q85" i="27"/>
  <c r="Q105" i="27"/>
  <c r="Q117" i="27"/>
  <c r="Q137" i="27"/>
  <c r="Q166" i="27"/>
  <c r="Q167" i="27"/>
  <c r="Q172" i="27"/>
  <c r="Q178" i="27"/>
  <c r="Q187" i="27"/>
  <c r="Q1928" i="27"/>
  <c r="R1928" i="27"/>
  <c r="Q1949" i="27"/>
  <c r="R1949" i="27"/>
  <c r="Q1961" i="27"/>
  <c r="R1961" i="27"/>
  <c r="Q1969" i="27"/>
  <c r="R1969" i="27"/>
  <c r="Q2025" i="27"/>
  <c r="R2025" i="27"/>
  <c r="Q2028" i="27"/>
  <c r="R2028" i="27"/>
  <c r="Q2053" i="27"/>
  <c r="R2053" i="27"/>
  <c r="Q2061" i="27"/>
  <c r="R2061" i="27"/>
  <c r="Q2076" i="27"/>
  <c r="R2076" i="27"/>
  <c r="Q2077" i="27"/>
  <c r="R2077" i="27"/>
  <c r="Q2084" i="27"/>
  <c r="R2084" i="27"/>
  <c r="Q2095" i="27"/>
  <c r="R2095" i="27"/>
  <c r="Q2097" i="27"/>
  <c r="R2097" i="27"/>
  <c r="R2098" i="27"/>
  <c r="Q2098" i="27"/>
  <c r="Q2103" i="27"/>
  <c r="R2103" i="27"/>
  <c r="R2128" i="27"/>
  <c r="Q2129" i="27"/>
  <c r="R2129" i="27"/>
  <c r="R2130" i="27"/>
  <c r="Q2130" i="27"/>
  <c r="R2134" i="27"/>
  <c r="R2156" i="27"/>
  <c r="R2184" i="27"/>
  <c r="R2200" i="27"/>
  <c r="R2264" i="27"/>
  <c r="R2266" i="27"/>
  <c r="R2324" i="27"/>
  <c r="R2326" i="27"/>
  <c r="Q2338" i="27"/>
  <c r="R2338" i="27"/>
  <c r="Q2353" i="27"/>
  <c r="R2353" i="27"/>
  <c r="R2433" i="27"/>
  <c r="R2460" i="27"/>
  <c r="R2464" i="27"/>
  <c r="R2492" i="27"/>
  <c r="R2496" i="27"/>
  <c r="R2524" i="27"/>
  <c r="R2528" i="27"/>
  <c r="R2541" i="27"/>
  <c r="Q2541" i="27"/>
  <c r="R2569" i="27"/>
  <c r="Q2569" i="27"/>
  <c r="R2573" i="27"/>
  <c r="Q2573" i="27"/>
  <c r="R2577" i="27"/>
  <c r="Q2577" i="27"/>
  <c r="R2581" i="27"/>
  <c r="Q2581" i="27"/>
  <c r="Q2624" i="27"/>
  <c r="R2624" i="27"/>
  <c r="Q2632" i="27"/>
  <c r="R2632" i="27"/>
  <c r="R2649" i="27"/>
  <c r="Q2649" i="27"/>
  <c r="Q38" i="27"/>
  <c r="Q44" i="27"/>
  <c r="Q50" i="27"/>
  <c r="Q59" i="27"/>
  <c r="Q70" i="27"/>
  <c r="Q71" i="27"/>
  <c r="Q76" i="27"/>
  <c r="Q128" i="27"/>
  <c r="Q140" i="27"/>
  <c r="Q155" i="27"/>
  <c r="Q160" i="27"/>
  <c r="Q169" i="27"/>
  <c r="Q2036" i="27"/>
  <c r="R2036" i="27"/>
  <c r="Q24" i="27"/>
  <c r="Q30" i="27"/>
  <c r="Q36" i="27"/>
  <c r="Q42" i="27"/>
  <c r="Q56" i="27"/>
  <c r="Q62" i="27"/>
  <c r="Q68" i="27"/>
  <c r="Q74" i="27"/>
  <c r="Q88" i="27"/>
  <c r="Q94" i="27"/>
  <c r="Q100" i="27"/>
  <c r="Q106" i="27"/>
  <c r="Q120" i="27"/>
  <c r="Q126" i="27"/>
  <c r="Q132" i="27"/>
  <c r="Q138" i="27"/>
  <c r="Q152" i="27"/>
  <c r="Q158" i="27"/>
  <c r="Q164" i="27"/>
  <c r="Q170" i="27"/>
  <c r="Q184" i="27"/>
  <c r="Q190" i="27"/>
  <c r="Q194" i="27"/>
  <c r="Q232" i="27"/>
  <c r="Q240" i="27"/>
  <c r="Q248" i="27"/>
  <c r="Q296" i="27"/>
  <c r="Q304" i="27"/>
  <c r="Q312" i="27"/>
  <c r="Q364" i="27"/>
  <c r="Q380" i="27"/>
  <c r="Q404" i="27"/>
  <c r="Q408" i="27"/>
  <c r="Q420" i="27"/>
  <c r="Q456" i="27"/>
  <c r="Q640" i="27"/>
  <c r="Q644" i="27"/>
  <c r="Q650" i="27"/>
  <c r="Q656" i="27"/>
  <c r="R989" i="27"/>
  <c r="R1015" i="27"/>
  <c r="R1031" i="27"/>
  <c r="R1037" i="27"/>
  <c r="R1045" i="27"/>
  <c r="R1055" i="27"/>
  <c r="R1087" i="27"/>
  <c r="R1093" i="27"/>
  <c r="R1103" i="27"/>
  <c r="R1117" i="27"/>
  <c r="R1143" i="27"/>
  <c r="R1159" i="27"/>
  <c r="R1165" i="27"/>
  <c r="R1553" i="27"/>
  <c r="R1555" i="27"/>
  <c r="R1561" i="27"/>
  <c r="R1563" i="27"/>
  <c r="R1573" i="27"/>
  <c r="R1581" i="27"/>
  <c r="R1617" i="27"/>
  <c r="R1619" i="27"/>
  <c r="R1625" i="27"/>
  <c r="R1627" i="27"/>
  <c r="R1637" i="27"/>
  <c r="R1645" i="27"/>
  <c r="R1675" i="27"/>
  <c r="R1691" i="27"/>
  <c r="R1697" i="27"/>
  <c r="R1705" i="27"/>
  <c r="R1715" i="27"/>
  <c r="R1723" i="27"/>
  <c r="R1730" i="27"/>
  <c r="R1739" i="27"/>
  <c r="R1746" i="27"/>
  <c r="R1755" i="27"/>
  <c r="R1762" i="27"/>
  <c r="R1771" i="27"/>
  <c r="R1778" i="27"/>
  <c r="R1787" i="27"/>
  <c r="R1794" i="27"/>
  <c r="R1803" i="27"/>
  <c r="R1810" i="27"/>
  <c r="R1834" i="27"/>
  <c r="R1843" i="27"/>
  <c r="R1850" i="27"/>
  <c r="R1859" i="27"/>
  <c r="R1867" i="27"/>
  <c r="R1890" i="27"/>
  <c r="R1899" i="27"/>
  <c r="Q1936" i="27"/>
  <c r="R1936" i="27"/>
  <c r="Q1943" i="27"/>
  <c r="R1943" i="27"/>
  <c r="Q1945" i="27"/>
  <c r="R1945" i="27"/>
  <c r="Q1953" i="27"/>
  <c r="R1953" i="27"/>
  <c r="R1954" i="27"/>
  <c r="Q1954" i="27"/>
  <c r="Q1989" i="27"/>
  <c r="R1989" i="27"/>
  <c r="Q1997" i="27"/>
  <c r="R1997" i="27"/>
  <c r="Q2012" i="27"/>
  <c r="R2012" i="27"/>
  <c r="Q2013" i="27"/>
  <c r="R2013" i="27"/>
  <c r="Q2020" i="27"/>
  <c r="R2020" i="27"/>
  <c r="R2030" i="27"/>
  <c r="Q2031" i="27"/>
  <c r="R2031" i="27"/>
  <c r="R2032" i="27"/>
  <c r="Q2033" i="27"/>
  <c r="R2033" i="27"/>
  <c r="R2034" i="27"/>
  <c r="Q2034" i="27"/>
  <c r="Q2039" i="27"/>
  <c r="R2039" i="27"/>
  <c r="R2058" i="27"/>
  <c r="Q2058" i="27"/>
  <c r="Q2063" i="27"/>
  <c r="R2063" i="27"/>
  <c r="Q2069" i="27"/>
  <c r="R2069" i="27"/>
  <c r="R2082" i="27"/>
  <c r="Q2082" i="27"/>
  <c r="Q2125" i="27"/>
  <c r="R2125" i="27"/>
  <c r="Q2345" i="27"/>
  <c r="R2345" i="27"/>
  <c r="R2349" i="27"/>
  <c r="Q2349" i="27"/>
  <c r="Q2356" i="27"/>
  <c r="R2356" i="27"/>
  <c r="Q2369" i="27"/>
  <c r="R2369" i="27"/>
  <c r="Q2385" i="27"/>
  <c r="R2385" i="27"/>
  <c r="R2537" i="27"/>
  <c r="Q2537" i="27"/>
  <c r="R2538" i="27"/>
  <c r="R2548" i="27"/>
  <c r="Q2548" i="27"/>
  <c r="R2558" i="27"/>
  <c r="Q2558" i="27"/>
  <c r="R2562" i="27"/>
  <c r="Q2562" i="27"/>
  <c r="Q2608" i="27"/>
  <c r="R2608" i="27"/>
  <c r="AA555" i="27"/>
  <c r="AB555" i="27"/>
  <c r="AA564" i="27"/>
  <c r="AB564" i="27"/>
  <c r="AA579" i="27"/>
  <c r="AB579" i="27"/>
  <c r="AK599" i="27"/>
  <c r="AL599" i="27"/>
  <c r="AK645" i="27"/>
  <c r="AL645" i="27"/>
  <c r="AK658" i="27"/>
  <c r="AL658" i="27"/>
  <c r="AK659" i="27"/>
  <c r="AL659" i="27"/>
  <c r="AK667" i="27"/>
  <c r="AL667" i="27"/>
  <c r="AK671" i="27"/>
  <c r="AL671" i="27"/>
  <c r="AK685" i="27"/>
  <c r="AL685" i="27"/>
  <c r="AK693" i="27"/>
  <c r="AL693" i="27"/>
  <c r="AK698" i="27"/>
  <c r="AL698" i="27"/>
  <c r="AK699" i="27"/>
  <c r="AL699" i="27"/>
  <c r="AK710" i="27"/>
  <c r="AL710" i="27"/>
  <c r="AK711" i="27"/>
  <c r="AL711" i="27"/>
  <c r="AK723" i="27"/>
  <c r="AL723" i="27"/>
  <c r="AK728" i="27"/>
  <c r="AL728" i="27"/>
  <c r="AK734" i="27"/>
  <c r="AL734" i="27"/>
  <c r="AK735" i="27"/>
  <c r="AL735" i="27"/>
  <c r="AK740" i="27"/>
  <c r="AL740" i="27"/>
  <c r="AK749" i="27"/>
  <c r="AL749" i="27"/>
  <c r="AK757" i="27"/>
  <c r="AL757" i="27"/>
  <c r="AK763" i="27"/>
  <c r="AL763" i="27"/>
  <c r="AK774" i="27"/>
  <c r="AL774" i="27"/>
  <c r="AK787" i="27"/>
  <c r="AL787" i="27"/>
  <c r="AK792" i="27"/>
  <c r="AL792" i="27"/>
  <c r="AK798" i="27"/>
  <c r="AL798" i="27"/>
  <c r="AK813" i="27"/>
  <c r="AL813" i="27"/>
  <c r="AK821" i="27"/>
  <c r="AL821" i="27"/>
  <c r="AK827" i="27"/>
  <c r="AL827" i="27"/>
  <c r="AK846" i="27"/>
  <c r="AL846" i="27"/>
  <c r="AK848" i="27"/>
  <c r="AL848" i="27"/>
  <c r="AK855" i="27"/>
  <c r="AL855" i="27"/>
  <c r="AK873" i="27"/>
  <c r="AL873" i="27"/>
  <c r="AK889" i="27"/>
  <c r="AL889" i="27"/>
  <c r="AK921" i="27"/>
  <c r="AL921" i="27"/>
  <c r="AK936" i="27"/>
  <c r="AL936" i="27"/>
  <c r="AK942" i="27"/>
  <c r="AL942" i="27"/>
  <c r="AK953" i="27"/>
  <c r="AL953" i="27"/>
  <c r="AK973" i="27"/>
  <c r="AL973" i="27"/>
  <c r="AK976" i="27"/>
  <c r="AL976" i="27"/>
  <c r="AK1004" i="27"/>
  <c r="AL1004" i="27"/>
  <c r="AK1044" i="27"/>
  <c r="AL1044" i="27"/>
  <c r="AK1066" i="27"/>
  <c r="AL1066" i="27"/>
  <c r="AK1078" i="27"/>
  <c r="AL1078" i="27"/>
  <c r="AK1095" i="27"/>
  <c r="AL1095" i="27"/>
  <c r="AK1102" i="27"/>
  <c r="AL1102" i="27"/>
  <c r="AB1124" i="27"/>
  <c r="AA1124" i="27"/>
  <c r="AB1144" i="27"/>
  <c r="AA1144" i="27"/>
  <c r="AA1163" i="27"/>
  <c r="AB1163" i="27"/>
  <c r="AB1188" i="27"/>
  <c r="AA1188" i="27"/>
  <c r="AK1221" i="27"/>
  <c r="AL1221" i="27"/>
  <c r="AK1235" i="27"/>
  <c r="AL1235" i="27"/>
  <c r="AK1277" i="27"/>
  <c r="AL1277" i="27"/>
  <c r="AA1300" i="27"/>
  <c r="AB1300" i="27"/>
  <c r="AA1313" i="27"/>
  <c r="AB1313" i="27"/>
  <c r="AA1364" i="27"/>
  <c r="AB1364" i="27"/>
  <c r="AA1376" i="27"/>
  <c r="AB1376" i="27"/>
  <c r="AA1387" i="27"/>
  <c r="AB1387" i="27"/>
  <c r="AA1492" i="27"/>
  <c r="AB1492" i="27"/>
  <c r="AA1497" i="27"/>
  <c r="AB1497" i="27"/>
  <c r="AA1519" i="27"/>
  <c r="AB1519" i="27"/>
  <c r="AA1524" i="27"/>
  <c r="AB1524" i="27"/>
  <c r="AA1529" i="27"/>
  <c r="AB1529" i="27"/>
  <c r="AB1534" i="27"/>
  <c r="AA1534" i="27"/>
  <c r="AB1538" i="27"/>
  <c r="AA1538" i="27"/>
  <c r="AB1542" i="27"/>
  <c r="AA1542" i="27"/>
  <c r="AB1546" i="27"/>
  <c r="AA1546" i="27"/>
  <c r="AB1550" i="27"/>
  <c r="AA1550" i="27"/>
  <c r="AB1554" i="27"/>
  <c r="AA1554" i="27"/>
  <c r="AL1565" i="27"/>
  <c r="AK1565" i="27"/>
  <c r="AL1596" i="27"/>
  <c r="AK1596" i="27"/>
  <c r="AB1665" i="27"/>
  <c r="AA1665" i="27"/>
  <c r="AK1671" i="27"/>
  <c r="AL1671" i="27"/>
  <c r="AB1673" i="27"/>
  <c r="AA1673" i="27"/>
  <c r="AB1685" i="27"/>
  <c r="AA1685" i="27"/>
  <c r="AK1719" i="27"/>
  <c r="AL1719" i="27"/>
  <c r="AK1727" i="27"/>
  <c r="AL1727" i="27"/>
  <c r="AK1732" i="27"/>
  <c r="AL1732" i="27"/>
  <c r="AB1744" i="27"/>
  <c r="AA1744" i="27"/>
  <c r="AA1782" i="27"/>
  <c r="AB1782" i="27"/>
  <c r="AK1791" i="27"/>
  <c r="AL1791" i="27"/>
  <c r="AK1796" i="27"/>
  <c r="AL1796" i="27"/>
  <c r="AK1810" i="27"/>
  <c r="AL1810" i="27"/>
  <c r="AK1813" i="27"/>
  <c r="AL1813" i="27"/>
  <c r="AK1823" i="27"/>
  <c r="AL1823" i="27"/>
  <c r="AK1826" i="27"/>
  <c r="AL1826" i="27"/>
  <c r="AK1829" i="27"/>
  <c r="AL1829" i="27"/>
  <c r="AK1839" i="27"/>
  <c r="AL1839" i="27"/>
  <c r="AK1842" i="27"/>
  <c r="AL1842" i="27"/>
  <c r="AK1845" i="27"/>
  <c r="AL1845" i="27"/>
  <c r="AK1855" i="27"/>
  <c r="AL1855" i="27"/>
  <c r="AK1858" i="27"/>
  <c r="AL1858" i="27"/>
  <c r="AK1861" i="27"/>
  <c r="AL1861" i="27"/>
  <c r="AK1871" i="27"/>
  <c r="AL1871" i="27"/>
  <c r="AK1874" i="27"/>
  <c r="AL1874" i="27"/>
  <c r="AK1877" i="27"/>
  <c r="AL1877" i="27"/>
  <c r="AK1898" i="27"/>
  <c r="AL1898" i="27"/>
  <c r="AK1901" i="27"/>
  <c r="AL1901" i="27"/>
  <c r="AK1930" i="27"/>
  <c r="AL1930" i="27"/>
  <c r="AK1945" i="27"/>
  <c r="AL1945" i="27"/>
  <c r="Q2687" i="27"/>
  <c r="R2696" i="27"/>
  <c r="Q2697" i="27"/>
  <c r="R2721" i="27"/>
  <c r="R2728" i="27"/>
  <c r="R2736" i="27"/>
  <c r="R2744" i="27"/>
  <c r="Q2754" i="27"/>
  <c r="R2777" i="27"/>
  <c r="R2785" i="27"/>
  <c r="R2793" i="27"/>
  <c r="R2800" i="27"/>
  <c r="R2803" i="27"/>
  <c r="R2808" i="27"/>
  <c r="R2811" i="27"/>
  <c r="Q2812" i="27"/>
  <c r="R2817" i="27"/>
  <c r="Q2818" i="27"/>
  <c r="Q2828" i="27"/>
  <c r="R2845" i="27"/>
  <c r="R2861" i="27"/>
  <c r="Q2862" i="27"/>
  <c r="Q2870" i="27"/>
  <c r="R2885" i="27"/>
  <c r="R2902" i="27"/>
  <c r="R2911" i="27"/>
  <c r="Q2912" i="27"/>
  <c r="Q2920" i="27"/>
  <c r="Q2927" i="27"/>
  <c r="R2948" i="27"/>
  <c r="Q2949" i="27"/>
  <c r="Q2951" i="27"/>
  <c r="Q2955" i="27"/>
  <c r="Q2960" i="27"/>
  <c r="Q2969" i="27"/>
  <c r="Q2975" i="27"/>
  <c r="Q2987" i="27"/>
  <c r="Q2993" i="27"/>
  <c r="AA2" i="27"/>
  <c r="AK5" i="27"/>
  <c r="AA6" i="27"/>
  <c r="AK12" i="27"/>
  <c r="AA13" i="27"/>
  <c r="AK16" i="27"/>
  <c r="AA17" i="27"/>
  <c r="AK19" i="27"/>
  <c r="AA20" i="27"/>
  <c r="AK23" i="27"/>
  <c r="AA24" i="27"/>
  <c r="AK26" i="27"/>
  <c r="AA27" i="27"/>
  <c r="AK30" i="27"/>
  <c r="AA31" i="27"/>
  <c r="AK33" i="27"/>
  <c r="AA34" i="27"/>
  <c r="AK37" i="27"/>
  <c r="AA38" i="27"/>
  <c r="AK44" i="27"/>
  <c r="AA45" i="27"/>
  <c r="AK48" i="27"/>
  <c r="AA49" i="27"/>
  <c r="AK51" i="27"/>
  <c r="AA52" i="27"/>
  <c r="AK55" i="27"/>
  <c r="AA56" i="27"/>
  <c r="AK58" i="27"/>
  <c r="AA59" i="27"/>
  <c r="AK62" i="27"/>
  <c r="AA63" i="27"/>
  <c r="AK65" i="27"/>
  <c r="AA66" i="27"/>
  <c r="AK69" i="27"/>
  <c r="AA70" i="27"/>
  <c r="AK76" i="27"/>
  <c r="AA77" i="27"/>
  <c r="AK80" i="27"/>
  <c r="AA81" i="27"/>
  <c r="AK83" i="27"/>
  <c r="AA84" i="27"/>
  <c r="AK87" i="27"/>
  <c r="AA88" i="27"/>
  <c r="AK90" i="27"/>
  <c r="AA91" i="27"/>
  <c r="AK94" i="27"/>
  <c r="AA95" i="27"/>
  <c r="AK97" i="27"/>
  <c r="AA98" i="27"/>
  <c r="AK101" i="27"/>
  <c r="AA102" i="27"/>
  <c r="AK108" i="27"/>
  <c r="AA109" i="27"/>
  <c r="AK112" i="27"/>
  <c r="AA113" i="27"/>
  <c r="AK115" i="27"/>
  <c r="AA116" i="27"/>
  <c r="AK119" i="27"/>
  <c r="AA120" i="27"/>
  <c r="AK122" i="27"/>
  <c r="AA123" i="27"/>
  <c r="AK126" i="27"/>
  <c r="AA127" i="27"/>
  <c r="AK129" i="27"/>
  <c r="AA130" i="27"/>
  <c r="AK133" i="27"/>
  <c r="AA134" i="27"/>
  <c r="AK140" i="27"/>
  <c r="AA141" i="27"/>
  <c r="AK144" i="27"/>
  <c r="AA145" i="27"/>
  <c r="AK148" i="27"/>
  <c r="AA149" i="27"/>
  <c r="AK152" i="27"/>
  <c r="AA153" i="27"/>
  <c r="AK156" i="27"/>
  <c r="AA157" i="27"/>
  <c r="AK160" i="27"/>
  <c r="AA161" i="27"/>
  <c r="AK164" i="27"/>
  <c r="AA165" i="27"/>
  <c r="AK168" i="27"/>
  <c r="AA169" i="27"/>
  <c r="AK172" i="27"/>
  <c r="AA173" i="27"/>
  <c r="AK176" i="27"/>
  <c r="AA177" i="27"/>
  <c r="AK180" i="27"/>
  <c r="AA181" i="27"/>
  <c r="AK184" i="27"/>
  <c r="AA185" i="27"/>
  <c r="AK188" i="27"/>
  <c r="AA189" i="27"/>
  <c r="AK192" i="27"/>
  <c r="AA193" i="27"/>
  <c r="AK196" i="27"/>
  <c r="AA197" i="27"/>
  <c r="AK200" i="27"/>
  <c r="AA201" i="27"/>
  <c r="AK204" i="27"/>
  <c r="AA205" i="27"/>
  <c r="AK208" i="27"/>
  <c r="AA209" i="27"/>
  <c r="AK212" i="27"/>
  <c r="AA213" i="27"/>
  <c r="AK216" i="27"/>
  <c r="AA217" i="27"/>
  <c r="AK220" i="27"/>
  <c r="AA221" i="27"/>
  <c r="AK224" i="27"/>
  <c r="AA225" i="27"/>
  <c r="AK228" i="27"/>
  <c r="AA229" i="27"/>
  <c r="AK232" i="27"/>
  <c r="AA233" i="27"/>
  <c r="AK236" i="27"/>
  <c r="AA237" i="27"/>
  <c r="AK240" i="27"/>
  <c r="AA241" i="27"/>
  <c r="AK244" i="27"/>
  <c r="AA245" i="27"/>
  <c r="AK248" i="27"/>
  <c r="AA249" i="27"/>
  <c r="AK252" i="27"/>
  <c r="AA253" i="27"/>
  <c r="AK256" i="27"/>
  <c r="AA257" i="27"/>
  <c r="AK260" i="27"/>
  <c r="AA261" i="27"/>
  <c r="AK264" i="27"/>
  <c r="AA265" i="27"/>
  <c r="AK268" i="27"/>
  <c r="AA269" i="27"/>
  <c r="AK272" i="27"/>
  <c r="AA273" i="27"/>
  <c r="AK276" i="27"/>
  <c r="AA277" i="27"/>
  <c r="AK280" i="27"/>
  <c r="AA281" i="27"/>
  <c r="AK284" i="27"/>
  <c r="AA285" i="27"/>
  <c r="AK288" i="27"/>
  <c r="AA289" i="27"/>
  <c r="AK292" i="27"/>
  <c r="AA293" i="27"/>
  <c r="AK296" i="27"/>
  <c r="AA297" i="27"/>
  <c r="AK300" i="27"/>
  <c r="AA301" i="27"/>
  <c r="AK304" i="27"/>
  <c r="AA305" i="27"/>
  <c r="AK308" i="27"/>
  <c r="AA309" i="27"/>
  <c r="AK312" i="27"/>
  <c r="AA313" i="27"/>
  <c r="AK316" i="27"/>
  <c r="AA317" i="27"/>
  <c r="AK320" i="27"/>
  <c r="AA321" i="27"/>
  <c r="AK324" i="27"/>
  <c r="AA325" i="27"/>
  <c r="AK328" i="27"/>
  <c r="AA329" i="27"/>
  <c r="AK332" i="27"/>
  <c r="AA333" i="27"/>
  <c r="AK336" i="27"/>
  <c r="AA337" i="27"/>
  <c r="AK340" i="27"/>
  <c r="AA341" i="27"/>
  <c r="AK341" i="27"/>
  <c r="AA345" i="27"/>
  <c r="AK345" i="27"/>
  <c r="AA349" i="27"/>
  <c r="AK349" i="27"/>
  <c r="AA353" i="27"/>
  <c r="AK353" i="27"/>
  <c r="AA357" i="27"/>
  <c r="AK357" i="27"/>
  <c r="AB363" i="27"/>
  <c r="AB365" i="27"/>
  <c r="AK367" i="27"/>
  <c r="AB373" i="27"/>
  <c r="AK375" i="27"/>
  <c r="AL378" i="27"/>
  <c r="AK379" i="27"/>
  <c r="AK387" i="27"/>
  <c r="AB391" i="27"/>
  <c r="AK393" i="27"/>
  <c r="AK397" i="27"/>
  <c r="AL398" i="27"/>
  <c r="AK399" i="27"/>
  <c r="AB403" i="27"/>
  <c r="AK405" i="27"/>
  <c r="AL406" i="27"/>
  <c r="AB409" i="27"/>
  <c r="AB411" i="27"/>
  <c r="AB413" i="27"/>
  <c r="AK417" i="27"/>
  <c r="AL418" i="27"/>
  <c r="AB421" i="27"/>
  <c r="AB431" i="27"/>
  <c r="AB433" i="27"/>
  <c r="AK439" i="27"/>
  <c r="AL442" i="27"/>
  <c r="AK443" i="27"/>
  <c r="AK451" i="27"/>
  <c r="AB455" i="27"/>
  <c r="AK457" i="27"/>
  <c r="AK461" i="27"/>
  <c r="AL462" i="27"/>
  <c r="AK463" i="27"/>
  <c r="AB471" i="27"/>
  <c r="AB473" i="27"/>
  <c r="AK477" i="27"/>
  <c r="AL478" i="27"/>
  <c r="AK479" i="27"/>
  <c r="AB487" i="27"/>
  <c r="AB489" i="27"/>
  <c r="AK493" i="27"/>
  <c r="AL494" i="27"/>
  <c r="AK495" i="27"/>
  <c r="AB501" i="27"/>
  <c r="AK503" i="27"/>
  <c r="AB507" i="27"/>
  <c r="AL514" i="27"/>
  <c r="AK515" i="27"/>
  <c r="AB519" i="27"/>
  <c r="AL522" i="27"/>
  <c r="AK525" i="27"/>
  <c r="AB527" i="27"/>
  <c r="AB534" i="27"/>
  <c r="AK534" i="27"/>
  <c r="AL537" i="27"/>
  <c r="AK542" i="27"/>
  <c r="AB547" i="27"/>
  <c r="AK547" i="27"/>
  <c r="AB551" i="27"/>
  <c r="AK551" i="27"/>
  <c r="AK553" i="27"/>
  <c r="AL553" i="27"/>
  <c r="AL557" i="27"/>
  <c r="AB558" i="27"/>
  <c r="AK558" i="27"/>
  <c r="AL560" i="27"/>
  <c r="AB572" i="27"/>
  <c r="AL572" i="27"/>
  <c r="AB575" i="27"/>
  <c r="AB576" i="27"/>
  <c r="AB587" i="27"/>
  <c r="AK587" i="27"/>
  <c r="AL587" i="27"/>
  <c r="AL595" i="27"/>
  <c r="AB596" i="27"/>
  <c r="AK596" i="27"/>
  <c r="AL596" i="27"/>
  <c r="AB603" i="27"/>
  <c r="AK603" i="27"/>
  <c r="AL603" i="27"/>
  <c r="AA611" i="27"/>
  <c r="AB611" i="27"/>
  <c r="AL623" i="27"/>
  <c r="AB624" i="27"/>
  <c r="AL627" i="27"/>
  <c r="AA628" i="27"/>
  <c r="AB628" i="27"/>
  <c r="AA635" i="27"/>
  <c r="AB635" i="27"/>
  <c r="AL637" i="27"/>
  <c r="AK644" i="27"/>
  <c r="AL644" i="27"/>
  <c r="AK652" i="27"/>
  <c r="AL652" i="27"/>
  <c r="AK653" i="27"/>
  <c r="AL653" i="27"/>
  <c r="AK662" i="27"/>
  <c r="AL662" i="27"/>
  <c r="AK676" i="27"/>
  <c r="AL676" i="27"/>
  <c r="AK689" i="27"/>
  <c r="AL689" i="27"/>
  <c r="AK697" i="27"/>
  <c r="AL697" i="27"/>
  <c r="AK704" i="27"/>
  <c r="AL704" i="27"/>
  <c r="AK706" i="27"/>
  <c r="AL706" i="27"/>
  <c r="AK761" i="27"/>
  <c r="AL761" i="27"/>
  <c r="AK770" i="27"/>
  <c r="AL770" i="27"/>
  <c r="AK825" i="27"/>
  <c r="AL825" i="27"/>
  <c r="AK834" i="27"/>
  <c r="AL834" i="27"/>
  <c r="AK844" i="27"/>
  <c r="AL844" i="27"/>
  <c r="AK853" i="27"/>
  <c r="AL853" i="27"/>
  <c r="AK862" i="27"/>
  <c r="AL862" i="27"/>
  <c r="AK864" i="27"/>
  <c r="AL864" i="27"/>
  <c r="AK897" i="27"/>
  <c r="AL897" i="27"/>
  <c r="AK906" i="27"/>
  <c r="AL906" i="27"/>
  <c r="AK949" i="27"/>
  <c r="AL949" i="27"/>
  <c r="AK965" i="27"/>
  <c r="AL965" i="27"/>
  <c r="AK1012" i="27"/>
  <c r="AL1012" i="27"/>
  <c r="AK1062" i="27"/>
  <c r="AL1062" i="27"/>
  <c r="AK1064" i="27"/>
  <c r="AL1064" i="27"/>
  <c r="AK1071" i="27"/>
  <c r="AL1071" i="27"/>
  <c r="AK1073" i="27"/>
  <c r="AL1073" i="27"/>
  <c r="AK1085" i="27"/>
  <c r="AL1085" i="27"/>
  <c r="AK1091" i="27"/>
  <c r="AL1091" i="27"/>
  <c r="AK1099" i="27"/>
  <c r="AL1099" i="27"/>
  <c r="AK1109" i="27"/>
  <c r="AL1109" i="27"/>
  <c r="AK1117" i="27"/>
  <c r="AL1117" i="27"/>
  <c r="AB1132" i="27"/>
  <c r="AA1132" i="27"/>
  <c r="AB1148" i="27"/>
  <c r="AA1148" i="27"/>
  <c r="AB1158" i="27"/>
  <c r="AA1158" i="27"/>
  <c r="AK1187" i="27"/>
  <c r="AL1187" i="27"/>
  <c r="AA1207" i="27"/>
  <c r="AB1207" i="27"/>
  <c r="AB1214" i="27"/>
  <c r="AA1214" i="27"/>
  <c r="AA1235" i="27"/>
  <c r="AB1235" i="27"/>
  <c r="AA1238" i="27"/>
  <c r="AB1238" i="27"/>
  <c r="AB1258" i="27"/>
  <c r="AA1258" i="27"/>
  <c r="AA1283" i="27"/>
  <c r="AB1283" i="27"/>
  <c r="AA1319" i="27"/>
  <c r="AB1319" i="27"/>
  <c r="AA1327" i="27"/>
  <c r="AB1327" i="27"/>
  <c r="AA1339" i="27"/>
  <c r="AB1339" i="27"/>
  <c r="AA1380" i="27"/>
  <c r="AB1380" i="27"/>
  <c r="AA1392" i="27"/>
  <c r="AB1392" i="27"/>
  <c r="AA1403" i="27"/>
  <c r="AB1403" i="27"/>
  <c r="AA1495" i="27"/>
  <c r="AB1495" i="27"/>
  <c r="AA1500" i="27"/>
  <c r="AB1500" i="27"/>
  <c r="AA1505" i="27"/>
  <c r="AB1505" i="27"/>
  <c r="AA1527" i="27"/>
  <c r="AB1527" i="27"/>
  <c r="AL1532" i="27"/>
  <c r="AK1532" i="27"/>
  <c r="AL1536" i="27"/>
  <c r="AK1536" i="27"/>
  <c r="AL1540" i="27"/>
  <c r="AK1540" i="27"/>
  <c r="AL1544" i="27"/>
  <c r="AK1544" i="27"/>
  <c r="AL1548" i="27"/>
  <c r="AK1548" i="27"/>
  <c r="AL1552" i="27"/>
  <c r="AK1552" i="27"/>
  <c r="AK1606" i="27"/>
  <c r="AL1606" i="27"/>
  <c r="AK1618" i="27"/>
  <c r="AL1618" i="27"/>
  <c r="AK583" i="27"/>
  <c r="AL583" i="27"/>
  <c r="AK591" i="27"/>
  <c r="AL591" i="27"/>
  <c r="AK608" i="27"/>
  <c r="AL608" i="27"/>
  <c r="AA632" i="27"/>
  <c r="AB632" i="27"/>
  <c r="AK643" i="27"/>
  <c r="AL643" i="27"/>
  <c r="AK648" i="27"/>
  <c r="AL648" i="27"/>
  <c r="AK649" i="27"/>
  <c r="AL649" i="27"/>
  <c r="AK665" i="27"/>
  <c r="AL665" i="27"/>
  <c r="AK691" i="27"/>
  <c r="AL691" i="27"/>
  <c r="AK696" i="27"/>
  <c r="AL696" i="27"/>
  <c r="AK702" i="27"/>
  <c r="AL702" i="27"/>
  <c r="AK703" i="27"/>
  <c r="AL703" i="27"/>
  <c r="AK708" i="27"/>
  <c r="AL708" i="27"/>
  <c r="AK716" i="27"/>
  <c r="AL716" i="27"/>
  <c r="AK717" i="27"/>
  <c r="AL717" i="27"/>
  <c r="AK725" i="27"/>
  <c r="AL725" i="27"/>
  <c r="AK730" i="27"/>
  <c r="AL730" i="27"/>
  <c r="AK731" i="27"/>
  <c r="AL731" i="27"/>
  <c r="AK743" i="27"/>
  <c r="AL743" i="27"/>
  <c r="AK767" i="27"/>
  <c r="AL767" i="27"/>
  <c r="AK772" i="27"/>
  <c r="AL772" i="27"/>
  <c r="AK780" i="27"/>
  <c r="AL780" i="27"/>
  <c r="AK794" i="27"/>
  <c r="AL794" i="27"/>
  <c r="AK807" i="27"/>
  <c r="AL807" i="27"/>
  <c r="AK831" i="27"/>
  <c r="AL831" i="27"/>
  <c r="AK854" i="27"/>
  <c r="AL854" i="27"/>
  <c r="AK857" i="27"/>
  <c r="AL857" i="27"/>
  <c r="AK869" i="27"/>
  <c r="AL869" i="27"/>
  <c r="AK883" i="27"/>
  <c r="AL883" i="27"/>
  <c r="AK886" i="27"/>
  <c r="AL886" i="27"/>
  <c r="AK893" i="27"/>
  <c r="AL893" i="27"/>
  <c r="AK915" i="27"/>
  <c r="AL915" i="27"/>
  <c r="AK918" i="27"/>
  <c r="AL918" i="27"/>
  <c r="AK924" i="27"/>
  <c r="AL924" i="27"/>
  <c r="AK968" i="27"/>
  <c r="AL968" i="27"/>
  <c r="AK1036" i="27"/>
  <c r="AL1036" i="27"/>
  <c r="AK1051" i="27"/>
  <c r="AL1051" i="27"/>
  <c r="AK1105" i="27"/>
  <c r="AL1105" i="27"/>
  <c r="AA1119" i="27"/>
  <c r="AB1119" i="27"/>
  <c r="AK1125" i="27"/>
  <c r="AL1125" i="27"/>
  <c r="AB1136" i="27"/>
  <c r="AA1136" i="27"/>
  <c r="AA1155" i="27"/>
  <c r="AB1155" i="27"/>
  <c r="AA1182" i="27"/>
  <c r="AB1182" i="27"/>
  <c r="AA1219" i="27"/>
  <c r="AB1219" i="27"/>
  <c r="AB1224" i="27"/>
  <c r="AA1224" i="27"/>
  <c r="AK1227" i="27"/>
  <c r="AL1227" i="27"/>
  <c r="AB1270" i="27"/>
  <c r="AA1270" i="27"/>
  <c r="AA1282" i="27"/>
  <c r="AB1282" i="27"/>
  <c r="AA1296" i="27"/>
  <c r="AB1296" i="27"/>
  <c r="AA1344" i="27"/>
  <c r="AB1344" i="27"/>
  <c r="AA1355" i="27"/>
  <c r="AB1355" i="27"/>
  <c r="AA1396" i="27"/>
  <c r="AB1396" i="27"/>
  <c r="AA1408" i="27"/>
  <c r="AB1408" i="27"/>
  <c r="AA1416" i="27"/>
  <c r="AB1416" i="27"/>
  <c r="AA1424" i="27"/>
  <c r="AB1424" i="27"/>
  <c r="AA1432" i="27"/>
  <c r="AB1432" i="27"/>
  <c r="AA1440" i="27"/>
  <c r="AB1440" i="27"/>
  <c r="AA1448" i="27"/>
  <c r="AB1448" i="27"/>
  <c r="AA1456" i="27"/>
  <c r="AB1456" i="27"/>
  <c r="AA1464" i="27"/>
  <c r="AB1464" i="27"/>
  <c r="AA1472" i="27"/>
  <c r="AB1472" i="27"/>
  <c r="AA1481" i="27"/>
  <c r="AB1481" i="27"/>
  <c r="AA1503" i="27"/>
  <c r="AB1503" i="27"/>
  <c r="AA1508" i="27"/>
  <c r="AB1508" i="27"/>
  <c r="AA1513" i="27"/>
  <c r="AB1513" i="27"/>
  <c r="AB1532" i="27"/>
  <c r="AA1532" i="27"/>
  <c r="AB1536" i="27"/>
  <c r="AA1536" i="27"/>
  <c r="AB1540" i="27"/>
  <c r="AA1540" i="27"/>
  <c r="AB1544" i="27"/>
  <c r="AA1544" i="27"/>
  <c r="AB1548" i="27"/>
  <c r="AA1548" i="27"/>
  <c r="AB1552" i="27"/>
  <c r="AA1552" i="27"/>
  <c r="AL1558" i="27"/>
  <c r="AK1558" i="27"/>
  <c r="AL1590" i="27"/>
  <c r="AK1590" i="27"/>
  <c r="AK1629" i="27"/>
  <c r="AL1629" i="27"/>
  <c r="Q2543" i="27"/>
  <c r="Q2555" i="27"/>
  <c r="R2616" i="27"/>
  <c r="R2623" i="27"/>
  <c r="R2626" i="27"/>
  <c r="R2640" i="27"/>
  <c r="R2656" i="27"/>
  <c r="R2671" i="27"/>
  <c r="R2674" i="27"/>
  <c r="R2682" i="27"/>
  <c r="R2684" i="27"/>
  <c r="R2692" i="27"/>
  <c r="R2694" i="27"/>
  <c r="R2702" i="27"/>
  <c r="Q2703" i="27"/>
  <c r="R2712" i="27"/>
  <c r="Q2716" i="27"/>
  <c r="R2737" i="27"/>
  <c r="R2745" i="27"/>
  <c r="R2752" i="27"/>
  <c r="R2761" i="27"/>
  <c r="R2769" i="27"/>
  <c r="R2819" i="27"/>
  <c r="R2825" i="27"/>
  <c r="R2837" i="27"/>
  <c r="R2863" i="27"/>
  <c r="R2887" i="27"/>
  <c r="R2895" i="27"/>
  <c r="R2903" i="27"/>
  <c r="R2918" i="27"/>
  <c r="AK3" i="27"/>
  <c r="AK7" i="27"/>
  <c r="AK10" i="27"/>
  <c r="AK14" i="27"/>
  <c r="AK17" i="27"/>
  <c r="AK21" i="27"/>
  <c r="AK28" i="27"/>
  <c r="AK32" i="27"/>
  <c r="AK35" i="27"/>
  <c r="AK39" i="27"/>
  <c r="AK42" i="27"/>
  <c r="AK46" i="27"/>
  <c r="AK49" i="27"/>
  <c r="AK53" i="27"/>
  <c r="AK60" i="27"/>
  <c r="AK64" i="27"/>
  <c r="AK67" i="27"/>
  <c r="AK71" i="27"/>
  <c r="AK74" i="27"/>
  <c r="AK78" i="27"/>
  <c r="AK81" i="27"/>
  <c r="AK85" i="27"/>
  <c r="AK92" i="27"/>
  <c r="AK96" i="27"/>
  <c r="AK99" i="27"/>
  <c r="AK103" i="27"/>
  <c r="AK106" i="27"/>
  <c r="AK110" i="27"/>
  <c r="AK113" i="27"/>
  <c r="AK117" i="27"/>
  <c r="AK124" i="27"/>
  <c r="AK128" i="27"/>
  <c r="AK131" i="27"/>
  <c r="AK135" i="27"/>
  <c r="AK138" i="27"/>
  <c r="AK142" i="27"/>
  <c r="AK146" i="27"/>
  <c r="AK150" i="27"/>
  <c r="AK154" i="27"/>
  <c r="AK158" i="27"/>
  <c r="AK162" i="27"/>
  <c r="AK166" i="27"/>
  <c r="AK170" i="27"/>
  <c r="AK174" i="27"/>
  <c r="AK178" i="27"/>
  <c r="AK182" i="27"/>
  <c r="AK186" i="27"/>
  <c r="AK190" i="27"/>
  <c r="AK194" i="27"/>
  <c r="AK198" i="27"/>
  <c r="AK202" i="27"/>
  <c r="AK206" i="27"/>
  <c r="AK210" i="27"/>
  <c r="AK214" i="27"/>
  <c r="AK218" i="27"/>
  <c r="AK222" i="27"/>
  <c r="AK226" i="27"/>
  <c r="AK230" i="27"/>
  <c r="AK234" i="27"/>
  <c r="AK238" i="27"/>
  <c r="AK242" i="27"/>
  <c r="AK246" i="27"/>
  <c r="AK250" i="27"/>
  <c r="AK254" i="27"/>
  <c r="AK258" i="27"/>
  <c r="AK262" i="27"/>
  <c r="AK266" i="27"/>
  <c r="AK270" i="27"/>
  <c r="AK274" i="27"/>
  <c r="AK278" i="27"/>
  <c r="AK282" i="27"/>
  <c r="AK286" i="27"/>
  <c r="AK290" i="27"/>
  <c r="AK294" i="27"/>
  <c r="AK298" i="27"/>
  <c r="AK302" i="27"/>
  <c r="AK306" i="27"/>
  <c r="AK310" i="27"/>
  <c r="AK314" i="27"/>
  <c r="AK318" i="27"/>
  <c r="AK322" i="27"/>
  <c r="AK326" i="27"/>
  <c r="AK330" i="27"/>
  <c r="AK334" i="27"/>
  <c r="AK338" i="27"/>
  <c r="AA343" i="27"/>
  <c r="AA347" i="27"/>
  <c r="AA351" i="27"/>
  <c r="AA355" i="27"/>
  <c r="AB359" i="27"/>
  <c r="AK361" i="27"/>
  <c r="AL366" i="27"/>
  <c r="AK369" i="27"/>
  <c r="AK373" i="27"/>
  <c r="AL374" i="27"/>
  <c r="AB377" i="27"/>
  <c r="AB379" i="27"/>
  <c r="AB381" i="27"/>
  <c r="AK385" i="27"/>
  <c r="AL386" i="27"/>
  <c r="AB389" i="27"/>
  <c r="AB399" i="27"/>
  <c r="AB401" i="27"/>
  <c r="AL410" i="27"/>
  <c r="AB423" i="27"/>
  <c r="AK425" i="27"/>
  <c r="AK429" i="27"/>
  <c r="AL430" i="27"/>
  <c r="AB435" i="27"/>
  <c r="AK437" i="27"/>
  <c r="AL438" i="27"/>
  <c r="AB441" i="27"/>
  <c r="AB443" i="27"/>
  <c r="AB445" i="27"/>
  <c r="AK449" i="27"/>
  <c r="AL450" i="27"/>
  <c r="AB453" i="27"/>
  <c r="AB463" i="27"/>
  <c r="AB465" i="27"/>
  <c r="AK469" i="27"/>
  <c r="AL470" i="27"/>
  <c r="AB479" i="27"/>
  <c r="AB481" i="27"/>
  <c r="AK485" i="27"/>
  <c r="AL486" i="27"/>
  <c r="AB495" i="27"/>
  <c r="AB497" i="27"/>
  <c r="AL502" i="27"/>
  <c r="AB509" i="27"/>
  <c r="AB515" i="27"/>
  <c r="AB521" i="27"/>
  <c r="AK523" i="27"/>
  <c r="AL526" i="27"/>
  <c r="AK527" i="27"/>
  <c r="AB529" i="27"/>
  <c r="AB535" i="27"/>
  <c r="AB538" i="27"/>
  <c r="AK539" i="27"/>
  <c r="AL541" i="27"/>
  <c r="AB543" i="27"/>
  <c r="AK543" i="27"/>
  <c r="AL549" i="27"/>
  <c r="AA550" i="27"/>
  <c r="AB550" i="27"/>
  <c r="AL555" i="27"/>
  <c r="AK555" i="27"/>
  <c r="AL559" i="27"/>
  <c r="AA560" i="27"/>
  <c r="AB560" i="27"/>
  <c r="AB567" i="27"/>
  <c r="AB568" i="27"/>
  <c r="AA571" i="27"/>
  <c r="AB571" i="27"/>
  <c r="AL588" i="27"/>
  <c r="AL604" i="27"/>
  <c r="AB607" i="27"/>
  <c r="AL611" i="27"/>
  <c r="AB612" i="27"/>
  <c r="AK612" i="27"/>
  <c r="AL612" i="27"/>
  <c r="AL615" i="27"/>
  <c r="AB616" i="27"/>
  <c r="AK616" i="27"/>
  <c r="AL616" i="27"/>
  <c r="AB619" i="27"/>
  <c r="AA623" i="27"/>
  <c r="AB623" i="27"/>
  <c r="AL635" i="27"/>
  <c r="AB636" i="27"/>
  <c r="AK636" i="27"/>
  <c r="AL636" i="27"/>
  <c r="AL640" i="27"/>
  <c r="AK641" i="27"/>
  <c r="AL641" i="27"/>
  <c r="AK646" i="27"/>
  <c r="AL646" i="27"/>
  <c r="AK647" i="27"/>
  <c r="AL647" i="27"/>
  <c r="AK650" i="27"/>
  <c r="AL650" i="27"/>
  <c r="AK656" i="27"/>
  <c r="AL656" i="27"/>
  <c r="AK660" i="27"/>
  <c r="AL660" i="27"/>
  <c r="AK668" i="27"/>
  <c r="AL668" i="27"/>
  <c r="AK669" i="27"/>
  <c r="AL669" i="27"/>
  <c r="AK721" i="27"/>
  <c r="AL721" i="27"/>
  <c r="AK729" i="27"/>
  <c r="AL729" i="27"/>
  <c r="AK736" i="27"/>
  <c r="AL736" i="27"/>
  <c r="AK738" i="27"/>
  <c r="AL738" i="27"/>
  <c r="AK785" i="27"/>
  <c r="AL785" i="27"/>
  <c r="AK800" i="27"/>
  <c r="AL800" i="27"/>
  <c r="AK878" i="27"/>
  <c r="AL878" i="27"/>
  <c r="AK880" i="27"/>
  <c r="AL880" i="27"/>
  <c r="AK903" i="27"/>
  <c r="AL903" i="27"/>
  <c r="AK930" i="27"/>
  <c r="AL930" i="27"/>
  <c r="AK945" i="27"/>
  <c r="AL945" i="27"/>
  <c r="AK960" i="27"/>
  <c r="AL960" i="27"/>
  <c r="AK979" i="27"/>
  <c r="AL979" i="27"/>
  <c r="AK982" i="27"/>
  <c r="AL982" i="27"/>
  <c r="AK984" i="27"/>
  <c r="AL984" i="27"/>
  <c r="AK989" i="27"/>
  <c r="AL989" i="27"/>
  <c r="AK992" i="27"/>
  <c r="AL992" i="27"/>
  <c r="AK1007" i="27"/>
  <c r="AL1007" i="27"/>
  <c r="AK1009" i="27"/>
  <c r="AL1009" i="27"/>
  <c r="AK1018" i="27"/>
  <c r="AL1018" i="27"/>
  <c r="AK1029" i="27"/>
  <c r="AL1029" i="27"/>
  <c r="AK1047" i="27"/>
  <c r="AL1047" i="27"/>
  <c r="AK1049" i="27"/>
  <c r="AL1049" i="27"/>
  <c r="AK1076" i="27"/>
  <c r="AL1076" i="27"/>
  <c r="AK1088" i="27"/>
  <c r="AL1088" i="27"/>
  <c r="AA1127" i="27"/>
  <c r="AB1127" i="27"/>
  <c r="AB1140" i="27"/>
  <c r="AA1140" i="27"/>
  <c r="AB1160" i="27"/>
  <c r="AA1160" i="27"/>
  <c r="AK1163" i="27"/>
  <c r="AL1163" i="27"/>
  <c r="AB1172" i="27"/>
  <c r="AA1172" i="27"/>
  <c r="AK1201" i="27"/>
  <c r="AL1201" i="27"/>
  <c r="AK1205" i="27"/>
  <c r="AL1205" i="27"/>
  <c r="AB1208" i="27"/>
  <c r="AA1208" i="27"/>
  <c r="AB1216" i="27"/>
  <c r="AA1216" i="27"/>
  <c r="AA1227" i="27"/>
  <c r="AB1227" i="27"/>
  <c r="AB1246" i="27"/>
  <c r="AA1246" i="27"/>
  <c r="AA1250" i="27"/>
  <c r="AB1250" i="27"/>
  <c r="AK1265" i="27"/>
  <c r="AL1265" i="27"/>
  <c r="AA1290" i="27"/>
  <c r="AB1290" i="27"/>
  <c r="AA1295" i="27"/>
  <c r="AB1295" i="27"/>
  <c r="AA1315" i="27"/>
  <c r="AB1315" i="27"/>
  <c r="AA1332" i="27"/>
  <c r="AB1332" i="27"/>
  <c r="AA1348" i="27"/>
  <c r="AB1348" i="27"/>
  <c r="AA1360" i="27"/>
  <c r="AB1360" i="27"/>
  <c r="AA1371" i="27"/>
  <c r="AB1371" i="27"/>
  <c r="AA1487" i="27"/>
  <c r="AB1487" i="27"/>
  <c r="AA1489" i="27"/>
  <c r="AB1489" i="27"/>
  <c r="AA1511" i="27"/>
  <c r="AB1511" i="27"/>
  <c r="AA1516" i="27"/>
  <c r="AB1516" i="27"/>
  <c r="AA1521" i="27"/>
  <c r="AB1521" i="27"/>
  <c r="AL1534" i="27"/>
  <c r="AK1534" i="27"/>
  <c r="AL1538" i="27"/>
  <c r="AK1538" i="27"/>
  <c r="AL1542" i="27"/>
  <c r="AK1542" i="27"/>
  <c r="AL1546" i="27"/>
  <c r="AK1546" i="27"/>
  <c r="AL1550" i="27"/>
  <c r="AK1550" i="27"/>
  <c r="AL1554" i="27"/>
  <c r="AK1554" i="27"/>
  <c r="AL1583" i="27"/>
  <c r="AK1583" i="27"/>
  <c r="AL1585" i="27"/>
  <c r="AK1585" i="27"/>
  <c r="AB1601" i="27"/>
  <c r="AA1601" i="27"/>
  <c r="AK1624" i="27"/>
  <c r="AL1624" i="27"/>
  <c r="AK1972" i="27"/>
  <c r="AL1972" i="27"/>
  <c r="AK1986" i="27"/>
  <c r="AL1986" i="27"/>
  <c r="AK1996" i="27"/>
  <c r="AL1996" i="27"/>
  <c r="AB2083" i="27"/>
  <c r="AA2083" i="27"/>
  <c r="AK2084" i="27"/>
  <c r="AL2084" i="27"/>
  <c r="AK2086" i="27"/>
  <c r="AL2086" i="27"/>
  <c r="AA2091" i="27"/>
  <c r="AB2091" i="27"/>
  <c r="AA2099" i="27"/>
  <c r="AB2099" i="27"/>
  <c r="AK2100" i="27"/>
  <c r="AL2100" i="27"/>
  <c r="AA2103" i="27"/>
  <c r="AB2103" i="27"/>
  <c r="AK2106" i="27"/>
  <c r="AL2106" i="27"/>
  <c r="AA2117" i="27"/>
  <c r="AB2117" i="27"/>
  <c r="AA2141" i="27"/>
  <c r="AB2141" i="27"/>
  <c r="AA2147" i="27"/>
  <c r="AB2147" i="27"/>
  <c r="AK2167" i="27"/>
  <c r="AL2167" i="27"/>
  <c r="AA2188" i="27"/>
  <c r="AB2188" i="27"/>
  <c r="AA2190" i="27"/>
  <c r="AB2190" i="27"/>
  <c r="AB2204" i="27"/>
  <c r="AA2204" i="27"/>
  <c r="AB2210" i="27"/>
  <c r="AA2210" i="27"/>
  <c r="AB2215" i="27"/>
  <c r="AA2215" i="27"/>
  <c r="AB2237" i="27"/>
  <c r="AA2237" i="27"/>
  <c r="AB2244" i="27"/>
  <c r="AA2244" i="27"/>
  <c r="AL2255" i="27"/>
  <c r="AK2255" i="27"/>
  <c r="AB2271" i="27"/>
  <c r="AA2271" i="27"/>
  <c r="AB1164" i="27"/>
  <c r="AA1164" i="27"/>
  <c r="AK1209" i="27"/>
  <c r="AL1209" i="27"/>
  <c r="AK1219" i="27"/>
  <c r="AL1219" i="27"/>
  <c r="AB1228" i="27"/>
  <c r="AA1228" i="27"/>
  <c r="AB1236" i="27"/>
  <c r="AA1236" i="27"/>
  <c r="AA1243" i="27"/>
  <c r="AB1243" i="27"/>
  <c r="AA1278" i="27"/>
  <c r="AB1278" i="27"/>
  <c r="AA1292" i="27"/>
  <c r="AB1292" i="27"/>
  <c r="AA1333" i="27"/>
  <c r="AB1333" i="27"/>
  <c r="AA1345" i="27"/>
  <c r="AB1345" i="27"/>
  <c r="AA1349" i="27"/>
  <c r="AB1349" i="27"/>
  <c r="AA1361" i="27"/>
  <c r="AB1361" i="27"/>
  <c r="AA1365" i="27"/>
  <c r="AB1365" i="27"/>
  <c r="AA1377" i="27"/>
  <c r="AB1377" i="27"/>
  <c r="AA1381" i="27"/>
  <c r="AB1381" i="27"/>
  <c r="AA1393" i="27"/>
  <c r="AB1393" i="27"/>
  <c r="AA1397" i="27"/>
  <c r="AB1397" i="27"/>
  <c r="AA1409" i="27"/>
  <c r="AB1409" i="27"/>
  <c r="AA1417" i="27"/>
  <c r="AB1417" i="27"/>
  <c r="AA1425" i="27"/>
  <c r="AB1425" i="27"/>
  <c r="AA1433" i="27"/>
  <c r="AB1433" i="27"/>
  <c r="AA1441" i="27"/>
  <c r="AB1441" i="27"/>
  <c r="AA1449" i="27"/>
  <c r="AB1449" i="27"/>
  <c r="AA1457" i="27"/>
  <c r="AB1457" i="27"/>
  <c r="AA1465" i="27"/>
  <c r="AB1465" i="27"/>
  <c r="AA1473" i="27"/>
  <c r="AB1473" i="27"/>
  <c r="AA1484" i="27"/>
  <c r="AB1484" i="27"/>
  <c r="AL1562" i="27"/>
  <c r="AK1562" i="27"/>
  <c r="AL1594" i="27"/>
  <c r="AK1594" i="27"/>
  <c r="AK1600" i="27"/>
  <c r="AL1600" i="27"/>
  <c r="AB1625" i="27"/>
  <c r="AA1625" i="27"/>
  <c r="AB1630" i="27"/>
  <c r="AA1630" i="27"/>
  <c r="AA1651" i="27"/>
  <c r="AB1651" i="27"/>
  <c r="AK1655" i="27"/>
  <c r="AL1655" i="27"/>
  <c r="AK1664" i="27"/>
  <c r="AL1664" i="27"/>
  <c r="AK1672" i="27"/>
  <c r="AL1672" i="27"/>
  <c r="AA1675" i="27"/>
  <c r="AB1675" i="27"/>
  <c r="AK1684" i="27"/>
  <c r="AL1684" i="27"/>
  <c r="AK1688" i="27"/>
  <c r="AL1688" i="27"/>
  <c r="AB1692" i="27"/>
  <c r="AA1692" i="27"/>
  <c r="AB1700" i="27"/>
  <c r="AA1700" i="27"/>
  <c r="AB1708" i="27"/>
  <c r="AA1708" i="27"/>
  <c r="AA1715" i="27"/>
  <c r="AB1715" i="27"/>
  <c r="AB1736" i="27"/>
  <c r="AA1736" i="27"/>
  <c r="AK1743" i="27"/>
  <c r="AL1743" i="27"/>
  <c r="AK1753" i="27"/>
  <c r="AL1753" i="27"/>
  <c r="AK1761" i="27"/>
  <c r="AL1761" i="27"/>
  <c r="AK1886" i="27"/>
  <c r="AL1886" i="27"/>
  <c r="AK1892" i="27"/>
  <c r="AL1892" i="27"/>
  <c r="AK1914" i="27"/>
  <c r="AL1914" i="27"/>
  <c r="AK1917" i="27"/>
  <c r="AL1917" i="27"/>
  <c r="AK1970" i="27"/>
  <c r="AL1970" i="27"/>
  <c r="AK1980" i="27"/>
  <c r="AL1980" i="27"/>
  <c r="AK1990" i="27"/>
  <c r="AL1990" i="27"/>
  <c r="AK2080" i="27"/>
  <c r="AL2080" i="27"/>
  <c r="AA2081" i="27"/>
  <c r="AB2081" i="27"/>
  <c r="AK1179" i="27"/>
  <c r="AL1179" i="27"/>
  <c r="AK1183" i="27"/>
  <c r="AL1183" i="27"/>
  <c r="AK1191" i="27"/>
  <c r="AL1191" i="27"/>
  <c r="AA1195" i="27"/>
  <c r="AB1195" i="27"/>
  <c r="AA1215" i="27"/>
  <c r="AB1215" i="27"/>
  <c r="AA1223" i="27"/>
  <c r="AB1223" i="27"/>
  <c r="AK1241" i="27"/>
  <c r="AL1241" i="27"/>
  <c r="AK1247" i="27"/>
  <c r="AL1247" i="27"/>
  <c r="AB1252" i="27"/>
  <c r="AA1252" i="27"/>
  <c r="AA1259" i="27"/>
  <c r="AB1259" i="27"/>
  <c r="AA1271" i="27"/>
  <c r="AB1271" i="27"/>
  <c r="AA1298" i="27"/>
  <c r="AB1298" i="27"/>
  <c r="AA1309" i="27"/>
  <c r="AB1309" i="27"/>
  <c r="AA1323" i="27"/>
  <c r="AB1323" i="27"/>
  <c r="AA1335" i="27"/>
  <c r="AB1335" i="27"/>
  <c r="AA1341" i="27"/>
  <c r="AB1341" i="27"/>
  <c r="AA1351" i="27"/>
  <c r="AB1351" i="27"/>
  <c r="AA1357" i="27"/>
  <c r="AB1357" i="27"/>
  <c r="AA1367" i="27"/>
  <c r="AB1367" i="27"/>
  <c r="AA1373" i="27"/>
  <c r="AB1373" i="27"/>
  <c r="AA1383" i="27"/>
  <c r="AB1383" i="27"/>
  <c r="AA1389" i="27"/>
  <c r="AB1389" i="27"/>
  <c r="AA1399" i="27"/>
  <c r="AB1399" i="27"/>
  <c r="AA1405" i="27"/>
  <c r="AB1405" i="27"/>
  <c r="AA1412" i="27"/>
  <c r="AB1412" i="27"/>
  <c r="AA1420" i="27"/>
  <c r="AB1420" i="27"/>
  <c r="AA1428" i="27"/>
  <c r="AB1428" i="27"/>
  <c r="AA1436" i="27"/>
  <c r="AB1436" i="27"/>
  <c r="AA1444" i="27"/>
  <c r="AB1444" i="27"/>
  <c r="AA1452" i="27"/>
  <c r="AB1452" i="27"/>
  <c r="AA1460" i="27"/>
  <c r="AB1460" i="27"/>
  <c r="AA1468" i="27"/>
  <c r="AB1468" i="27"/>
  <c r="AA1476" i="27"/>
  <c r="AB1476" i="27"/>
  <c r="AL1571" i="27"/>
  <c r="AK1571" i="27"/>
  <c r="AL1580" i="27"/>
  <c r="AK1580" i="27"/>
  <c r="AK1614" i="27"/>
  <c r="AL1614" i="27"/>
  <c r="AB1621" i="27"/>
  <c r="AA1621" i="27"/>
  <c r="AK1635" i="27"/>
  <c r="AL1635" i="27"/>
  <c r="AK1652" i="27"/>
  <c r="AL1652" i="27"/>
  <c r="AK1691" i="27"/>
  <c r="AL1691" i="27"/>
  <c r="AK1699" i="27"/>
  <c r="AL1699" i="27"/>
  <c r="AB1713" i="27"/>
  <c r="AA1713" i="27"/>
  <c r="AA1731" i="27"/>
  <c r="AB1731" i="27"/>
  <c r="AB1740" i="27"/>
  <c r="AA1740" i="27"/>
  <c r="AA1766" i="27"/>
  <c r="AB1766" i="27"/>
  <c r="AK1817" i="27"/>
  <c r="AL1817" i="27"/>
  <c r="AK1833" i="27"/>
  <c r="AL1833" i="27"/>
  <c r="AK1849" i="27"/>
  <c r="AL1849" i="27"/>
  <c r="AK1865" i="27"/>
  <c r="AL1865" i="27"/>
  <c r="AK1881" i="27"/>
  <c r="AL1881" i="27"/>
  <c r="AK1883" i="27"/>
  <c r="AL1883" i="27"/>
  <c r="AK1905" i="27"/>
  <c r="AL1905" i="27"/>
  <c r="AK1964" i="27"/>
  <c r="AL1964" i="27"/>
  <c r="AK1974" i="27"/>
  <c r="AL1974" i="27"/>
  <c r="AK2004" i="27"/>
  <c r="AL2004" i="27"/>
  <c r="AK2005" i="27"/>
  <c r="AL2005" i="27"/>
  <c r="AK2020" i="27"/>
  <c r="AL2020" i="27"/>
  <c r="AK2021" i="27"/>
  <c r="AL2021" i="27"/>
  <c r="AK2033" i="27"/>
  <c r="AL2033" i="27"/>
  <c r="AK2040" i="27"/>
  <c r="AL2040" i="27"/>
  <c r="AK2044" i="27"/>
  <c r="AL2044" i="27"/>
  <c r="AK2045" i="27"/>
  <c r="AL2045" i="27"/>
  <c r="AK2053" i="27"/>
  <c r="AL2053" i="27"/>
  <c r="AK2056" i="27"/>
  <c r="AL2056" i="27"/>
  <c r="AK2057" i="27"/>
  <c r="AL2057" i="27"/>
  <c r="AK2065" i="27"/>
  <c r="AL2065" i="27"/>
  <c r="AL742" i="27"/>
  <c r="AL748" i="27"/>
  <c r="AL753" i="27"/>
  <c r="AL755" i="27"/>
  <c r="AL760" i="27"/>
  <c r="AL762" i="27"/>
  <c r="AL766" i="27"/>
  <c r="AL768" i="27"/>
  <c r="AL775" i="27"/>
  <c r="AL781" i="27"/>
  <c r="AL789" i="27"/>
  <c r="AL793" i="27"/>
  <c r="AL795" i="27"/>
  <c r="AL799" i="27"/>
  <c r="AL802" i="27"/>
  <c r="AL804" i="27"/>
  <c r="AL806" i="27"/>
  <c r="AL812" i="27"/>
  <c r="AL817" i="27"/>
  <c r="AL819" i="27"/>
  <c r="AL824" i="27"/>
  <c r="AL826" i="27"/>
  <c r="AL830" i="27"/>
  <c r="AL832" i="27"/>
  <c r="AL840" i="27"/>
  <c r="AL842" i="27"/>
  <c r="AL845" i="27"/>
  <c r="AL847" i="27"/>
  <c r="AL849" i="27"/>
  <c r="AL852" i="27"/>
  <c r="AL859" i="27"/>
  <c r="AL861" i="27"/>
  <c r="AL863" i="27"/>
  <c r="AL865" i="27"/>
  <c r="AL868" i="27"/>
  <c r="AL870" i="27"/>
  <c r="AL875" i="27"/>
  <c r="AL877" i="27"/>
  <c r="AL879" i="27"/>
  <c r="AL881" i="27"/>
  <c r="AL887" i="27"/>
  <c r="AL890" i="27"/>
  <c r="AL899" i="27"/>
  <c r="AL902" i="27"/>
  <c r="AL905" i="27"/>
  <c r="AL909" i="27"/>
  <c r="AL913" i="27"/>
  <c r="AL919" i="27"/>
  <c r="AL922" i="27"/>
  <c r="AL925" i="27"/>
  <c r="AL935" i="27"/>
  <c r="AL938" i="27"/>
  <c r="AL943" i="27"/>
  <c r="AL946" i="27"/>
  <c r="AL961" i="27"/>
  <c r="AL969" i="27"/>
  <c r="AL977" i="27"/>
  <c r="AL983" i="27"/>
  <c r="AL985" i="27"/>
  <c r="AL987" i="27"/>
  <c r="AL993" i="27"/>
  <c r="AL996" i="27"/>
  <c r="AL1002" i="27"/>
  <c r="AL1006" i="27"/>
  <c r="AL1008" i="27"/>
  <c r="AL1010" i="27"/>
  <c r="AL1020" i="27"/>
  <c r="AL1027" i="27"/>
  <c r="AL1034" i="27"/>
  <c r="AL1040" i="27"/>
  <c r="AL1042" i="27"/>
  <c r="AL1046" i="27"/>
  <c r="AL1048" i="27"/>
  <c r="AL1050" i="27"/>
  <c r="AL1052" i="27"/>
  <c r="AL1061" i="27"/>
  <c r="AL1063" i="27"/>
  <c r="AL1065" i="27"/>
  <c r="AL1069" i="27"/>
  <c r="AL1072" i="27"/>
  <c r="AL1075" i="27"/>
  <c r="AL1082" i="27"/>
  <c r="AL1087" i="27"/>
  <c r="AL1089" i="27"/>
  <c r="AL1092" i="27"/>
  <c r="AL1097" i="27"/>
  <c r="AL1100" i="27"/>
  <c r="AL1103" i="27"/>
  <c r="AL1110" i="27"/>
  <c r="AL1112" i="27"/>
  <c r="AL1114" i="27"/>
  <c r="AA1120" i="27"/>
  <c r="AL1121" i="27"/>
  <c r="AB1123" i="27"/>
  <c r="AA1128" i="27"/>
  <c r="AL1129" i="27"/>
  <c r="AB1131" i="27"/>
  <c r="AB1135" i="27"/>
  <c r="AB1139" i="27"/>
  <c r="AB1143" i="27"/>
  <c r="AB1147" i="27"/>
  <c r="AA1156" i="27"/>
  <c r="AA1162" i="27"/>
  <c r="AL1167" i="27"/>
  <c r="AA1171" i="27"/>
  <c r="AB1171" i="27"/>
  <c r="AL1177" i="27"/>
  <c r="AL1185" i="27"/>
  <c r="AA1186" i="27"/>
  <c r="AL1193" i="27"/>
  <c r="AL1197" i="27"/>
  <c r="AB1203" i="27"/>
  <c r="AL1203" i="27"/>
  <c r="AB1204" i="27"/>
  <c r="AA1204" i="27"/>
  <c r="AL1211" i="27"/>
  <c r="AA1212" i="27"/>
  <c r="AK1213" i="27"/>
  <c r="AL1213" i="27"/>
  <c r="AK1217" i="27"/>
  <c r="AL1217" i="27"/>
  <c r="AA1222" i="27"/>
  <c r="AA1226" i="27"/>
  <c r="AL1231" i="27"/>
  <c r="AA1234" i="27"/>
  <c r="AA1244" i="27"/>
  <c r="AL1255" i="27"/>
  <c r="AA1256" i="27"/>
  <c r="AK1257" i="27"/>
  <c r="AL1257" i="27"/>
  <c r="AL1261" i="27"/>
  <c r="AB1263" i="27"/>
  <c r="AK1263" i="27"/>
  <c r="AL1263" i="27"/>
  <c r="AB1267" i="27"/>
  <c r="AL1267" i="27"/>
  <c r="AB1268" i="27"/>
  <c r="AA1268" i="27"/>
  <c r="AL1273" i="27"/>
  <c r="AB1275" i="27"/>
  <c r="AK1275" i="27"/>
  <c r="AL1275" i="27"/>
  <c r="AB1280" i="27"/>
  <c r="AA1281" i="27"/>
  <c r="AB1281" i="27"/>
  <c r="AB1284" i="27"/>
  <c r="AB1293" i="27"/>
  <c r="AA1294" i="27"/>
  <c r="AB1294" i="27"/>
  <c r="AB1303" i="27"/>
  <c r="AB1307" i="27"/>
  <c r="AB1311" i="27"/>
  <c r="AA1312" i="27"/>
  <c r="AB1312" i="27"/>
  <c r="AA1316" i="27"/>
  <c r="AB1316" i="27"/>
  <c r="AB1321" i="27"/>
  <c r="AB1330" i="27"/>
  <c r="AA1331" i="27"/>
  <c r="AB1331" i="27"/>
  <c r="AB1334" i="27"/>
  <c r="AA1343" i="27"/>
  <c r="AB1343" i="27"/>
  <c r="AB1346" i="27"/>
  <c r="AB1350" i="27"/>
  <c r="AA1359" i="27"/>
  <c r="AB1359" i="27"/>
  <c r="AB1362" i="27"/>
  <c r="AB1366" i="27"/>
  <c r="AA1375" i="27"/>
  <c r="AB1375" i="27"/>
  <c r="AB1378" i="27"/>
  <c r="AB1382" i="27"/>
  <c r="AA1391" i="27"/>
  <c r="AB1391" i="27"/>
  <c r="AB1394" i="27"/>
  <c r="AB1398" i="27"/>
  <c r="AA1407" i="27"/>
  <c r="AB1407" i="27"/>
  <c r="AB1411" i="27"/>
  <c r="AB1414" i="27"/>
  <c r="AA1415" i="27"/>
  <c r="AB1415" i="27"/>
  <c r="AB1419" i="27"/>
  <c r="AB1422" i="27"/>
  <c r="AA1423" i="27"/>
  <c r="AB1423" i="27"/>
  <c r="AB1427" i="27"/>
  <c r="AB1430" i="27"/>
  <c r="AA1431" i="27"/>
  <c r="AB1431" i="27"/>
  <c r="AB1435" i="27"/>
  <c r="AB1438" i="27"/>
  <c r="AA1439" i="27"/>
  <c r="AB1439" i="27"/>
  <c r="AB1443" i="27"/>
  <c r="AB1446" i="27"/>
  <c r="AA1447" i="27"/>
  <c r="AB1447" i="27"/>
  <c r="AB1451" i="27"/>
  <c r="AB1454" i="27"/>
  <c r="AA1455" i="27"/>
  <c r="AB1455" i="27"/>
  <c r="AB1459" i="27"/>
  <c r="AB1462" i="27"/>
  <c r="AA1463" i="27"/>
  <c r="AB1463" i="27"/>
  <c r="AB1467" i="27"/>
  <c r="AB1470" i="27"/>
  <c r="AA1471" i="27"/>
  <c r="AB1471" i="27"/>
  <c r="AB1475" i="27"/>
  <c r="AB1478" i="27"/>
  <c r="AA1479" i="27"/>
  <c r="AB1479" i="27"/>
  <c r="AA1490" i="27"/>
  <c r="AB1490" i="27"/>
  <c r="AA1498" i="27"/>
  <c r="AB1498" i="27"/>
  <c r="AA1506" i="27"/>
  <c r="AB1506" i="27"/>
  <c r="AA1514" i="27"/>
  <c r="AB1514" i="27"/>
  <c r="AA1522" i="27"/>
  <c r="AB1522" i="27"/>
  <c r="AA1530" i="27"/>
  <c r="AB1530" i="27"/>
  <c r="AL1559" i="27"/>
  <c r="AK1559" i="27"/>
  <c r="AK1561" i="27"/>
  <c r="AK1576" i="27"/>
  <c r="AL1591" i="27"/>
  <c r="AK1591" i="27"/>
  <c r="AK1593" i="27"/>
  <c r="AL1597" i="27"/>
  <c r="AK1597" i="27"/>
  <c r="AK1599" i="27"/>
  <c r="AL1599" i="27"/>
  <c r="AK1605" i="27"/>
  <c r="AL1605" i="27"/>
  <c r="AL1608" i="27"/>
  <c r="AB1609" i="27"/>
  <c r="AA1609" i="27"/>
  <c r="AL1613" i="27"/>
  <c r="AA1614" i="27"/>
  <c r="AK1620" i="27"/>
  <c r="AL1620" i="27"/>
  <c r="AL1622" i="27"/>
  <c r="AB1635" i="27"/>
  <c r="AL1636" i="27"/>
  <c r="AA1637" i="27"/>
  <c r="AA1659" i="27"/>
  <c r="AB1659" i="27"/>
  <c r="AA1663" i="27"/>
  <c r="AB1663" i="27"/>
  <c r="AA1695" i="27"/>
  <c r="AB1695" i="27"/>
  <c r="AA1703" i="27"/>
  <c r="AB1703" i="27"/>
  <c r="AB1705" i="27"/>
  <c r="AA1705" i="27"/>
  <c r="AK1712" i="27"/>
  <c r="AL1712" i="27"/>
  <c r="AK1716" i="27"/>
  <c r="AL1716" i="27"/>
  <c r="AB1720" i="27"/>
  <c r="AA1720" i="27"/>
  <c r="AB1733" i="27"/>
  <c r="AA1733" i="27"/>
  <c r="AK1769" i="27"/>
  <c r="AL1769" i="27"/>
  <c r="AK1777" i="27"/>
  <c r="AL1777" i="27"/>
  <c r="AK1784" i="27"/>
  <c r="AL1784" i="27"/>
  <c r="AK1787" i="27"/>
  <c r="AL1787" i="27"/>
  <c r="AK1789" i="27"/>
  <c r="AL1789" i="27"/>
  <c r="AK1794" i="27"/>
  <c r="AL1794" i="27"/>
  <c r="AK1896" i="27"/>
  <c r="AL1896" i="27"/>
  <c r="AK1924" i="27"/>
  <c r="AL1924" i="27"/>
  <c r="AK1935" i="27"/>
  <c r="AL1935" i="27"/>
  <c r="AK1956" i="27"/>
  <c r="AL1956" i="27"/>
  <c r="AK1959" i="27"/>
  <c r="AL1959" i="27"/>
  <c r="AK1988" i="27"/>
  <c r="AL1988" i="27"/>
  <c r="AK2002" i="27"/>
  <c r="AL2002" i="27"/>
  <c r="AK1925" i="27"/>
  <c r="AL1925" i="27"/>
  <c r="AK1960" i="27"/>
  <c r="AL1960" i="27"/>
  <c r="AK1965" i="27"/>
  <c r="AL1965" i="27"/>
  <c r="AK1975" i="27"/>
  <c r="AL1975" i="27"/>
  <c r="AK1981" i="27"/>
  <c r="AL1981" i="27"/>
  <c r="AK1991" i="27"/>
  <c r="AL1991" i="27"/>
  <c r="AK1997" i="27"/>
  <c r="AL1997" i="27"/>
  <c r="AK2015" i="27"/>
  <c r="AL2015" i="27"/>
  <c r="AK2018" i="27"/>
  <c r="AL2018" i="27"/>
  <c r="AK2042" i="27"/>
  <c r="AL2042" i="27"/>
  <c r="AK2043" i="27"/>
  <c r="AL2043" i="27"/>
  <c r="AK2047" i="27"/>
  <c r="AL2047" i="27"/>
  <c r="AK2052" i="27"/>
  <c r="AL2052" i="27"/>
  <c r="AK2072" i="27"/>
  <c r="AL2072" i="27"/>
  <c r="AB2075" i="27"/>
  <c r="AA2075" i="27"/>
  <c r="AK2076" i="27"/>
  <c r="AL2076" i="27"/>
  <c r="AA2110" i="27"/>
  <c r="AB2110" i="27"/>
  <c r="AA2111" i="27"/>
  <c r="AB2111" i="27"/>
  <c r="AA2114" i="27"/>
  <c r="AB2114" i="27"/>
  <c r="AA2139" i="27"/>
  <c r="AB2139" i="27"/>
  <c r="AL2172" i="27"/>
  <c r="AK2172" i="27"/>
  <c r="AL2174" i="27"/>
  <c r="AK2174" i="27"/>
  <c r="AB2212" i="27"/>
  <c r="AA2212" i="27"/>
  <c r="AL2232" i="27"/>
  <c r="AK2232" i="27"/>
  <c r="AL2238" i="27"/>
  <c r="AK2238" i="27"/>
  <c r="AL2270" i="27"/>
  <c r="AK2270" i="27"/>
  <c r="AB1482" i="27"/>
  <c r="AB1488" i="27"/>
  <c r="AB1491" i="27"/>
  <c r="AB1493" i="27"/>
  <c r="AB1496" i="27"/>
  <c r="AB1499" i="27"/>
  <c r="AB1501" i="27"/>
  <c r="AB1504" i="27"/>
  <c r="AB1507" i="27"/>
  <c r="AB1509" i="27"/>
  <c r="AB1512" i="27"/>
  <c r="AB1515" i="27"/>
  <c r="AB1517" i="27"/>
  <c r="AB1520" i="27"/>
  <c r="AB1523" i="27"/>
  <c r="AB1525" i="27"/>
  <c r="AB1528" i="27"/>
  <c r="AB1531" i="27"/>
  <c r="AA1533" i="27"/>
  <c r="AA1535" i="27"/>
  <c r="AA1537" i="27"/>
  <c r="AA1539" i="27"/>
  <c r="AA1541" i="27"/>
  <c r="AA1543" i="27"/>
  <c r="AA1545" i="27"/>
  <c r="AA1547" i="27"/>
  <c r="AA1549" i="27"/>
  <c r="AA1551" i="27"/>
  <c r="AA1553" i="27"/>
  <c r="AA1555" i="27"/>
  <c r="AL1601" i="27"/>
  <c r="AA1602" i="27"/>
  <c r="AL1609" i="27"/>
  <c r="AA1610" i="27"/>
  <c r="AL1615" i="27"/>
  <c r="AL1616" i="27"/>
  <c r="AA1617" i="27"/>
  <c r="AL1621" i="27"/>
  <c r="AL1625" i="27"/>
  <c r="AA1626" i="27"/>
  <c r="AL1630" i="27"/>
  <c r="AB1639" i="27"/>
  <c r="AL1644" i="27"/>
  <c r="AA1645" i="27"/>
  <c r="AL1647" i="27"/>
  <c r="AL1651" i="27"/>
  <c r="AA1653" i="27"/>
  <c r="AL1656" i="27"/>
  <c r="AA1657" i="27"/>
  <c r="AL1659" i="27"/>
  <c r="AB1667" i="27"/>
  <c r="AL1668" i="27"/>
  <c r="AA1669" i="27"/>
  <c r="AL1675" i="27"/>
  <c r="AB1679" i="27"/>
  <c r="AL1680" i="27"/>
  <c r="AB1683" i="27"/>
  <c r="AB1687" i="27"/>
  <c r="AA1689" i="27"/>
  <c r="AL1695" i="27"/>
  <c r="AL1703" i="27"/>
  <c r="AB1707" i="27"/>
  <c r="AB1711" i="27"/>
  <c r="AA1717" i="27"/>
  <c r="AB1723" i="27"/>
  <c r="AL1724" i="27"/>
  <c r="AA1725" i="27"/>
  <c r="AL1728" i="27"/>
  <c r="AA1729" i="27"/>
  <c r="AB1739" i="27"/>
  <c r="AB1747" i="27"/>
  <c r="AL1748" i="27"/>
  <c r="AA1749" i="27"/>
  <c r="AB1754" i="27"/>
  <c r="AL1758" i="27"/>
  <c r="AB1762" i="27"/>
  <c r="AL1766" i="27"/>
  <c r="AB1770" i="27"/>
  <c r="AL1774" i="27"/>
  <c r="AB1778" i="27"/>
  <c r="AL1782" i="27"/>
  <c r="AL1785" i="27"/>
  <c r="AL1797" i="27"/>
  <c r="AL1802" i="27"/>
  <c r="AL1804" i="27"/>
  <c r="AL1806" i="27"/>
  <c r="AL1808" i="27"/>
  <c r="AL1811" i="27"/>
  <c r="AL1814" i="27"/>
  <c r="AL1820" i="27"/>
  <c r="AL1824" i="27"/>
  <c r="AL1827" i="27"/>
  <c r="AL1830" i="27"/>
  <c r="AL1836" i="27"/>
  <c r="AL1840" i="27"/>
  <c r="AL1843" i="27"/>
  <c r="AL1846" i="27"/>
  <c r="AL1852" i="27"/>
  <c r="AL1856" i="27"/>
  <c r="AL1859" i="27"/>
  <c r="AL1862" i="27"/>
  <c r="AL1868" i="27"/>
  <c r="AL1872" i="27"/>
  <c r="AL1875" i="27"/>
  <c r="AL1878" i="27"/>
  <c r="AL1887" i="27"/>
  <c r="AL1890" i="27"/>
  <c r="AL1893" i="27"/>
  <c r="AL1897" i="27"/>
  <c r="AL1899" i="27"/>
  <c r="AL1902" i="27"/>
  <c r="AL1908" i="27"/>
  <c r="AL1911" i="27"/>
  <c r="AL1913" i="27"/>
  <c r="AL1915" i="27"/>
  <c r="AL1918" i="27"/>
  <c r="AL1920" i="27"/>
  <c r="AL1922" i="27"/>
  <c r="AL1929" i="27"/>
  <c r="AK1942" i="27"/>
  <c r="AL1942" i="27"/>
  <c r="AK1949" i="27"/>
  <c r="AL1949" i="27"/>
  <c r="AK1953" i="27"/>
  <c r="AL1953" i="27"/>
  <c r="AL1957" i="27"/>
  <c r="AL1968" i="27"/>
  <c r="AL1973" i="27"/>
  <c r="AL1984" i="27"/>
  <c r="AL1989" i="27"/>
  <c r="AL2000" i="27"/>
  <c r="AK2012" i="27"/>
  <c r="AL2012" i="27"/>
  <c r="AK2013" i="27"/>
  <c r="AL2013" i="27"/>
  <c r="AK2028" i="27"/>
  <c r="AL2028" i="27"/>
  <c r="AK2030" i="27"/>
  <c r="AL2030" i="27"/>
  <c r="AK2060" i="27"/>
  <c r="AL2060" i="27"/>
  <c r="AK2062" i="27"/>
  <c r="AL2062" i="27"/>
  <c r="AB2073" i="27"/>
  <c r="AK2078" i="27"/>
  <c r="AL2078" i="27"/>
  <c r="AK2088" i="27"/>
  <c r="AL2088" i="27"/>
  <c r="AK2092" i="27"/>
  <c r="AL2092" i="27"/>
  <c r="AA2093" i="27"/>
  <c r="AB2093" i="27"/>
  <c r="AK2094" i="27"/>
  <c r="AL2094" i="27"/>
  <c r="AA2105" i="27"/>
  <c r="AB2105" i="27"/>
  <c r="AA2154" i="27"/>
  <c r="AB2154" i="27"/>
  <c r="AK2184" i="27"/>
  <c r="AL2184" i="27"/>
  <c r="AK2186" i="27"/>
  <c r="AL2186" i="27"/>
  <c r="AK2194" i="27"/>
  <c r="AL2194" i="27"/>
  <c r="AK2197" i="27"/>
  <c r="AL2197" i="27"/>
  <c r="AL2199" i="27"/>
  <c r="AK2199" i="27"/>
  <c r="AB2226" i="27"/>
  <c r="AA2226" i="27"/>
  <c r="AB2250" i="27"/>
  <c r="AA2250" i="27"/>
  <c r="AL2264" i="27"/>
  <c r="AK2264" i="27"/>
  <c r="AB2267" i="27"/>
  <c r="AA2267" i="27"/>
  <c r="AK1927" i="27"/>
  <c r="AL1927" i="27"/>
  <c r="AK1933" i="27"/>
  <c r="AL1933" i="27"/>
  <c r="AK1940" i="27"/>
  <c r="AL1940" i="27"/>
  <c r="AK1944" i="27"/>
  <c r="AL1944" i="27"/>
  <c r="AK1962" i="27"/>
  <c r="AL1962" i="27"/>
  <c r="AK1978" i="27"/>
  <c r="AL1978" i="27"/>
  <c r="AK1994" i="27"/>
  <c r="AL1994" i="27"/>
  <c r="AK2007" i="27"/>
  <c r="AL2007" i="27"/>
  <c r="AK2010" i="27"/>
  <c r="AL2010" i="27"/>
  <c r="AK2023" i="27"/>
  <c r="AL2023" i="27"/>
  <c r="AK2026" i="27"/>
  <c r="AL2026" i="27"/>
  <c r="AK2035" i="27"/>
  <c r="AL2035" i="27"/>
  <c r="AK2049" i="27"/>
  <c r="AL2049" i="27"/>
  <c r="AB2067" i="27"/>
  <c r="AA2067" i="27"/>
  <c r="AK2068" i="27"/>
  <c r="AL2068" i="27"/>
  <c r="AK2070" i="27"/>
  <c r="AL2070" i="27"/>
  <c r="AA2126" i="27"/>
  <c r="AB2126" i="27"/>
  <c r="AA2131" i="27"/>
  <c r="AB2131" i="27"/>
  <c r="AK2171" i="27"/>
  <c r="AL2171" i="27"/>
  <c r="AA2174" i="27"/>
  <c r="AB2174" i="27"/>
  <c r="AA2176" i="27"/>
  <c r="AB2176" i="27"/>
  <c r="AB2201" i="27"/>
  <c r="AA2201" i="27"/>
  <c r="AL2202" i="27"/>
  <c r="AK2202" i="27"/>
  <c r="AB2207" i="27"/>
  <c r="AA2207" i="27"/>
  <c r="AL2208" i="27"/>
  <c r="AK2208" i="27"/>
  <c r="AL2217" i="27"/>
  <c r="AK2217" i="27"/>
  <c r="AB2223" i="27"/>
  <c r="AA2223" i="27"/>
  <c r="AL2235" i="27"/>
  <c r="AK2235" i="27"/>
  <c r="AB2242" i="27"/>
  <c r="AA2242" i="27"/>
  <c r="AL2247" i="27"/>
  <c r="AK2247" i="27"/>
  <c r="AL2249" i="27"/>
  <c r="AK2249" i="27"/>
  <c r="AL2266" i="27"/>
  <c r="AK2266" i="27"/>
  <c r="AB2600" i="27"/>
  <c r="AA2600" i="27"/>
  <c r="AB2602" i="27"/>
  <c r="AA2602" i="27"/>
  <c r="AB2610" i="27"/>
  <c r="AA2610" i="27"/>
  <c r="AB2638" i="27"/>
  <c r="AA2638" i="27"/>
  <c r="AB2640" i="27"/>
  <c r="AA2640" i="27"/>
  <c r="AK2655" i="27"/>
  <c r="AL2655" i="27"/>
  <c r="AB2658" i="27"/>
  <c r="AA2658" i="27"/>
  <c r="AK2700" i="27"/>
  <c r="AL2700" i="27"/>
  <c r="AB2702" i="27"/>
  <c r="AA2702" i="27"/>
  <c r="AL2716" i="27"/>
  <c r="AK2716" i="27"/>
  <c r="AK2730" i="27"/>
  <c r="AL2730" i="27"/>
  <c r="AA2739" i="27"/>
  <c r="AB2739" i="27"/>
  <c r="AK2742" i="27"/>
  <c r="AL2742" i="27"/>
  <c r="AA2743" i="27"/>
  <c r="AB2743" i="27"/>
  <c r="AA2755" i="27"/>
  <c r="AB2755" i="27"/>
  <c r="AK2758" i="27"/>
  <c r="AL2758" i="27"/>
  <c r="AA2759" i="27"/>
  <c r="AB2759" i="27"/>
  <c r="AL2836" i="27"/>
  <c r="AK2836" i="27"/>
  <c r="AK2843" i="27"/>
  <c r="AL2843" i="27"/>
  <c r="AK2863" i="27"/>
  <c r="AL2863" i="27"/>
  <c r="AA2864" i="27"/>
  <c r="AB2864" i="27"/>
  <c r="AB2923" i="27"/>
  <c r="AA2923" i="27"/>
  <c r="AL2944" i="27"/>
  <c r="AK2944" i="27"/>
  <c r="AL2945" i="27"/>
  <c r="AK2945" i="27"/>
  <c r="AL2950" i="27"/>
  <c r="AK2950" i="27"/>
  <c r="AL2952" i="27"/>
  <c r="AK2952" i="27"/>
  <c r="AL2953" i="27"/>
  <c r="AK2953" i="27"/>
  <c r="AL2955" i="27"/>
  <c r="AK2955" i="27"/>
  <c r="AB2962" i="27"/>
  <c r="AA2962" i="27"/>
  <c r="AB2969" i="27"/>
  <c r="AA2969" i="27"/>
  <c r="AL2972" i="27"/>
  <c r="AK2972" i="27"/>
  <c r="AB2993" i="27"/>
  <c r="AA2993" i="27"/>
  <c r="AB2997" i="27"/>
  <c r="AA2997" i="27"/>
  <c r="AB3000" i="27"/>
  <c r="AA3000" i="27"/>
  <c r="AQ14" i="27"/>
  <c r="AP14" i="27"/>
  <c r="AQ30" i="27"/>
  <c r="AP30" i="27"/>
  <c r="AK2273" i="27"/>
  <c r="AA2274" i="27"/>
  <c r="AK2276" i="27"/>
  <c r="AA2277" i="27"/>
  <c r="AK2280" i="27"/>
  <c r="AA2281" i="27"/>
  <c r="AK2286" i="27"/>
  <c r="AA2287" i="27"/>
  <c r="AK2291" i="27"/>
  <c r="AA2292" i="27"/>
  <c r="AK2297" i="27"/>
  <c r="AA2298" i="27"/>
  <c r="AK2300" i="27"/>
  <c r="AA2301" i="27"/>
  <c r="AK2303" i="27"/>
  <c r="AA2304" i="27"/>
  <c r="AK2310" i="27"/>
  <c r="AA2311" i="27"/>
  <c r="AK2313" i="27"/>
  <c r="AA2314" i="27"/>
  <c r="AK2316" i="27"/>
  <c r="AA2317" i="27"/>
  <c r="AK2319" i="27"/>
  <c r="AA2320" i="27"/>
  <c r="AK2322" i="27"/>
  <c r="AA2323" i="27"/>
  <c r="AK2325" i="27"/>
  <c r="AA2351" i="27"/>
  <c r="AK2351" i="27"/>
  <c r="AA2354" i="27"/>
  <c r="AK2354" i="27"/>
  <c r="AK2360" i="27"/>
  <c r="AA2365" i="27"/>
  <c r="AA2367" i="27"/>
  <c r="AA2369" i="27"/>
  <c r="AA2375" i="27"/>
  <c r="AK2375" i="27"/>
  <c r="AA2378" i="27"/>
  <c r="AK2378" i="27"/>
  <c r="AA2386" i="27"/>
  <c r="AK2386" i="27"/>
  <c r="AA2389" i="27"/>
  <c r="AK2389" i="27"/>
  <c r="AK2392" i="27"/>
  <c r="AA2398" i="27"/>
  <c r="AK2398" i="27"/>
  <c r="AK2400" i="27"/>
  <c r="AA2402" i="27"/>
  <c r="AK2402" i="27"/>
  <c r="AA2406" i="27"/>
  <c r="AK2406" i="27"/>
  <c r="AK2408" i="27"/>
  <c r="AA2411" i="27"/>
  <c r="AK2411" i="27"/>
  <c r="AA2415" i="27"/>
  <c r="AK2415" i="27"/>
  <c r="AA2419" i="27"/>
  <c r="AK2419" i="27"/>
  <c r="AA2423" i="27"/>
  <c r="AK2423" i="27"/>
  <c r="AA2427" i="27"/>
  <c r="AK2427" i="27"/>
  <c r="AA2431" i="27"/>
  <c r="AK2431" i="27"/>
  <c r="AA2435" i="27"/>
  <c r="AK2435" i="27"/>
  <c r="AA2439" i="27"/>
  <c r="AK2439" i="27"/>
  <c r="AA2443" i="27"/>
  <c r="AK2443" i="27"/>
  <c r="AA2447" i="27"/>
  <c r="AK2447" i="27"/>
  <c r="AA2451" i="27"/>
  <c r="AK2451" i="27"/>
  <c r="AA2455" i="27"/>
  <c r="AK2455" i="27"/>
  <c r="AA2459" i="27"/>
  <c r="AK2459" i="27"/>
  <c r="AA2463" i="27"/>
  <c r="AK2463" i="27"/>
  <c r="AA2467" i="27"/>
  <c r="AK2467" i="27"/>
  <c r="AA2471" i="27"/>
  <c r="AK2471" i="27"/>
  <c r="AA2475" i="27"/>
  <c r="AK2475" i="27"/>
  <c r="AA2479" i="27"/>
  <c r="AK2479" i="27"/>
  <c r="AA2482" i="27"/>
  <c r="AK2482" i="27"/>
  <c r="AK2487" i="27"/>
  <c r="AA2489" i="27"/>
  <c r="AA2494" i="27"/>
  <c r="AK2494" i="27"/>
  <c r="AK2495" i="27"/>
  <c r="AA2497" i="27"/>
  <c r="AA2500" i="27"/>
  <c r="AK2501" i="27"/>
  <c r="AK2502" i="27"/>
  <c r="AK2507" i="27"/>
  <c r="AK2508" i="27"/>
  <c r="AK2511" i="27"/>
  <c r="AK2512" i="27"/>
  <c r="AK2515" i="27"/>
  <c r="AK2516" i="27"/>
  <c r="AK2521" i="27"/>
  <c r="AL2530" i="27"/>
  <c r="AL2532" i="27"/>
  <c r="AL2546" i="27"/>
  <c r="AL2548" i="27"/>
  <c r="AL2562" i="27"/>
  <c r="AL2564" i="27"/>
  <c r="AL2578" i="27"/>
  <c r="AL2580" i="27"/>
  <c r="AL2597" i="27"/>
  <c r="AL2603" i="27"/>
  <c r="AL2612" i="27"/>
  <c r="AL2614" i="27"/>
  <c r="AL2617" i="27"/>
  <c r="AL2622" i="27"/>
  <c r="AL2624" i="27"/>
  <c r="AB2626" i="27"/>
  <c r="AA2626" i="27"/>
  <c r="AL2634" i="27"/>
  <c r="AL2641" i="27"/>
  <c r="AB2644" i="27"/>
  <c r="AA2644" i="27"/>
  <c r="AL2645" i="27"/>
  <c r="AB2650" i="27"/>
  <c r="AA2650" i="27"/>
  <c r="AL2651" i="27"/>
  <c r="AB2652" i="27"/>
  <c r="AA2652" i="27"/>
  <c r="AB2661" i="27"/>
  <c r="AK2667" i="27"/>
  <c r="AL2667" i="27"/>
  <c r="AB2669" i="27"/>
  <c r="AB2676" i="27"/>
  <c r="AK2683" i="27"/>
  <c r="AL2683" i="27"/>
  <c r="AB2698" i="27"/>
  <c r="AA2698" i="27"/>
  <c r="AK2704" i="27"/>
  <c r="AL2704" i="27"/>
  <c r="AB2705" i="27"/>
  <c r="AB2706" i="27"/>
  <c r="AA2706" i="27"/>
  <c r="AK2718" i="27"/>
  <c r="AL2718" i="27"/>
  <c r="AL2720" i="27"/>
  <c r="AK2720" i="27"/>
  <c r="AL2736" i="27"/>
  <c r="AK2736" i="27"/>
  <c r="AL2748" i="27"/>
  <c r="AK2748" i="27"/>
  <c r="AL2752" i="27"/>
  <c r="AK2752" i="27"/>
  <c r="AL2765" i="27"/>
  <c r="AL2772" i="27"/>
  <c r="AL2774" i="27"/>
  <c r="AL2779" i="27"/>
  <c r="AL2783" i="27"/>
  <c r="AL2789" i="27"/>
  <c r="AL2796" i="27"/>
  <c r="AL2799" i="27"/>
  <c r="AL2813" i="27"/>
  <c r="AL2832" i="27"/>
  <c r="AK2832" i="27"/>
  <c r="AL2833" i="27"/>
  <c r="AK2833" i="27"/>
  <c r="AL2834" i="27"/>
  <c r="AK2834" i="27"/>
  <c r="AA2836" i="27"/>
  <c r="AB2836" i="27"/>
  <c r="AL2844" i="27"/>
  <c r="AK2847" i="27"/>
  <c r="AL2847" i="27"/>
  <c r="AA2848" i="27"/>
  <c r="AB2848" i="27"/>
  <c r="AA2856" i="27"/>
  <c r="AB2856" i="27"/>
  <c r="AL2856" i="27"/>
  <c r="AA2872" i="27"/>
  <c r="AB2872" i="27"/>
  <c r="AL2872" i="27"/>
  <c r="AB2879" i="27"/>
  <c r="AA2879" i="27"/>
  <c r="AA2882" i="27"/>
  <c r="AB2882" i="27"/>
  <c r="AK2890" i="27"/>
  <c r="AL2890" i="27"/>
  <c r="AK2894" i="27"/>
  <c r="AL2894" i="27"/>
  <c r="AB2920" i="27"/>
  <c r="AA2920" i="27"/>
  <c r="AB2921" i="27"/>
  <c r="AA2922" i="27"/>
  <c r="AB2922" i="27"/>
  <c r="AB2944" i="27"/>
  <c r="AA2944" i="27"/>
  <c r="AB2955" i="27"/>
  <c r="AA2955" i="27"/>
  <c r="AL2959" i="27"/>
  <c r="AK2959" i="27"/>
  <c r="AL2961" i="27"/>
  <c r="AK2961" i="27"/>
  <c r="AL2977" i="27"/>
  <c r="AK2977" i="27"/>
  <c r="AB2984" i="27"/>
  <c r="AA2984" i="27"/>
  <c r="AL2992" i="27"/>
  <c r="AK2992" i="27"/>
  <c r="AL2996" i="27"/>
  <c r="AK2996" i="27"/>
  <c r="AL2999" i="27"/>
  <c r="AK2999" i="27"/>
  <c r="AQ4" i="27"/>
  <c r="AP4" i="27"/>
  <c r="AQ20" i="27"/>
  <c r="AP20" i="27"/>
  <c r="AA2299" i="27"/>
  <c r="AK2301" i="27"/>
  <c r="AA2302" i="27"/>
  <c r="AK2304" i="27"/>
  <c r="AA2305" i="27"/>
  <c r="AK2307" i="27"/>
  <c r="AA2308" i="27"/>
  <c r="AK2311" i="27"/>
  <c r="AA2312" i="27"/>
  <c r="AK2314" i="27"/>
  <c r="AA2315" i="27"/>
  <c r="AK2317" i="27"/>
  <c r="AA2318" i="27"/>
  <c r="AK2320" i="27"/>
  <c r="AA2321" i="27"/>
  <c r="AA2352" i="27"/>
  <c r="AK2352" i="27"/>
  <c r="AA2355" i="27"/>
  <c r="AK2355" i="27"/>
  <c r="AA2358" i="27"/>
  <c r="AK2358" i="27"/>
  <c r="AA2361" i="27"/>
  <c r="AA2363" i="27"/>
  <c r="AK2363" i="27"/>
  <c r="AK2365" i="27"/>
  <c r="AK2367" i="27"/>
  <c r="AK2369" i="27"/>
  <c r="AA2371" i="27"/>
  <c r="AK2371" i="27"/>
  <c r="AA2373" i="27"/>
  <c r="AK2373" i="27"/>
  <c r="AA2376" i="27"/>
  <c r="AK2376" i="27"/>
  <c r="AA2381" i="27"/>
  <c r="AA2383" i="27"/>
  <c r="AA2385" i="27"/>
  <c r="AA2390" i="27"/>
  <c r="AK2390" i="27"/>
  <c r="AA2393" i="27"/>
  <c r="AA2395" i="27"/>
  <c r="AK2395" i="27"/>
  <c r="AA2399" i="27"/>
  <c r="AA2403" i="27"/>
  <c r="AK2403" i="27"/>
  <c r="AA2407" i="27"/>
  <c r="AA2412" i="27"/>
  <c r="AK2412" i="27"/>
  <c r="AA2416" i="27"/>
  <c r="AK2416" i="27"/>
  <c r="AA2420" i="27"/>
  <c r="AK2420" i="27"/>
  <c r="AA2424" i="27"/>
  <c r="AK2424" i="27"/>
  <c r="AA2428" i="27"/>
  <c r="AK2428" i="27"/>
  <c r="AA2432" i="27"/>
  <c r="AK2432" i="27"/>
  <c r="AA2436" i="27"/>
  <c r="AK2436" i="27"/>
  <c r="AA2440" i="27"/>
  <c r="AK2440" i="27"/>
  <c r="AA2444" i="27"/>
  <c r="AK2444" i="27"/>
  <c r="AA2448" i="27"/>
  <c r="AK2448" i="27"/>
  <c r="AA2452" i="27"/>
  <c r="AK2452" i="27"/>
  <c r="AA2456" i="27"/>
  <c r="AK2456" i="27"/>
  <c r="AA2460" i="27"/>
  <c r="AK2460" i="27"/>
  <c r="AA2464" i="27"/>
  <c r="AK2464" i="27"/>
  <c r="AA2468" i="27"/>
  <c r="AK2468" i="27"/>
  <c r="AA2472" i="27"/>
  <c r="AK2472" i="27"/>
  <c r="AA2476" i="27"/>
  <c r="AK2476" i="27"/>
  <c r="AA2480" i="27"/>
  <c r="AK2480" i="27"/>
  <c r="AA2483" i="27"/>
  <c r="AK2484" i="27"/>
  <c r="AK2486" i="27"/>
  <c r="AA2488" i="27"/>
  <c r="AK2489" i="27"/>
  <c r="AA2491" i="27"/>
  <c r="AK2492" i="27"/>
  <c r="AK2493" i="27"/>
  <c r="AA2496" i="27"/>
  <c r="AK2500" i="27"/>
  <c r="AA2503" i="27"/>
  <c r="AK2504" i="27"/>
  <c r="AK2517" i="27"/>
  <c r="AK2524" i="27"/>
  <c r="AK2525" i="27"/>
  <c r="AL2526" i="27"/>
  <c r="AL2528" i="27"/>
  <c r="AL2542" i="27"/>
  <c r="AL2544" i="27"/>
  <c r="AL2558" i="27"/>
  <c r="AL2560" i="27"/>
  <c r="AL2574" i="27"/>
  <c r="AL2576" i="27"/>
  <c r="AB2586" i="27"/>
  <c r="AA2586" i="27"/>
  <c r="AL2590" i="27"/>
  <c r="AL2604" i="27"/>
  <c r="AL2613" i="27"/>
  <c r="AL2618" i="27"/>
  <c r="AL2623" i="27"/>
  <c r="AL2627" i="27"/>
  <c r="AL2642" i="27"/>
  <c r="AB2656" i="27"/>
  <c r="AK2659" i="27"/>
  <c r="AL2659" i="27"/>
  <c r="AB2660" i="27"/>
  <c r="AB2668" i="27"/>
  <c r="AK2672" i="27"/>
  <c r="AL2672" i="27"/>
  <c r="AB2673" i="27"/>
  <c r="AK2687" i="27"/>
  <c r="AL2687" i="27"/>
  <c r="AB2708" i="27"/>
  <c r="AK2708" i="27"/>
  <c r="AL2708" i="27"/>
  <c r="AK2712" i="27"/>
  <c r="AL2712" i="27"/>
  <c r="AB2715" i="27"/>
  <c r="AA2715" i="27"/>
  <c r="AA2723" i="27"/>
  <c r="AB2723" i="27"/>
  <c r="AL2723" i="27"/>
  <c r="AK2726" i="27"/>
  <c r="AL2726" i="27"/>
  <c r="AA2727" i="27"/>
  <c r="AB2727" i="27"/>
  <c r="AL2727" i="27"/>
  <c r="AL2732" i="27"/>
  <c r="AK2732" i="27"/>
  <c r="AK2746" i="27"/>
  <c r="AL2746" i="27"/>
  <c r="AK2750" i="27"/>
  <c r="AL2750" i="27"/>
  <c r="AL2763" i="27"/>
  <c r="AL2766" i="27"/>
  <c r="AL2790" i="27"/>
  <c r="AL2793" i="27"/>
  <c r="AL2804" i="27"/>
  <c r="AL2807" i="27"/>
  <c r="AL2809" i="27"/>
  <c r="AA2827" i="27"/>
  <c r="AB2827" i="27"/>
  <c r="AL2828" i="27"/>
  <c r="AK2828" i="27"/>
  <c r="AA2830" i="27"/>
  <c r="AB2830" i="27"/>
  <c r="AA2832" i="27"/>
  <c r="AB2832" i="27"/>
  <c r="AA2840" i="27"/>
  <c r="AB2840" i="27"/>
  <c r="AL2840" i="27"/>
  <c r="AL2849" i="27"/>
  <c r="AK2849" i="27"/>
  <c r="AL2865" i="27"/>
  <c r="AK2865" i="27"/>
  <c r="AB2881" i="27"/>
  <c r="AA2881" i="27"/>
  <c r="AA2884" i="27"/>
  <c r="AB2884" i="27"/>
  <c r="AA2903" i="27"/>
  <c r="AB2903" i="27"/>
  <c r="AA2906" i="27"/>
  <c r="AB2906" i="27"/>
  <c r="AB2914" i="27"/>
  <c r="AA2914" i="27"/>
  <c r="AA2919" i="27"/>
  <c r="AB2919" i="27"/>
  <c r="AA2937" i="27"/>
  <c r="AB2937" i="27"/>
  <c r="AB2940" i="27"/>
  <c r="AA2940" i="27"/>
  <c r="AB2949" i="27"/>
  <c r="AA2949" i="27"/>
  <c r="AL2954" i="27"/>
  <c r="AK2954" i="27"/>
  <c r="AA2958" i="27"/>
  <c r="AB2958" i="27"/>
  <c r="AB2968" i="27"/>
  <c r="AL2973" i="27"/>
  <c r="AK2973" i="27"/>
  <c r="AB2977" i="27"/>
  <c r="AA2977" i="27"/>
  <c r="AQ6" i="27"/>
  <c r="AP6" i="27"/>
  <c r="AQ22" i="27"/>
  <c r="AP22" i="27"/>
  <c r="AQ38" i="27"/>
  <c r="AP38" i="27"/>
  <c r="AQ54" i="27"/>
  <c r="AP54" i="27"/>
  <c r="AQ70" i="27"/>
  <c r="AP70" i="27"/>
  <c r="AQ86" i="27"/>
  <c r="AP86" i="27"/>
  <c r="AQ102" i="27"/>
  <c r="AP102" i="27"/>
  <c r="AB2115" i="27"/>
  <c r="AB2118" i="27"/>
  <c r="AB2120" i="27"/>
  <c r="AB2123" i="27"/>
  <c r="AB2127" i="27"/>
  <c r="AB2130" i="27"/>
  <c r="AB2133" i="27"/>
  <c r="AB2138" i="27"/>
  <c r="AB2140" i="27"/>
  <c r="AB2149" i="27"/>
  <c r="AB2152" i="27"/>
  <c r="AB2164" i="27"/>
  <c r="AL2179" i="27"/>
  <c r="AK2180" i="27"/>
  <c r="AB2182" i="27"/>
  <c r="AB2184" i="27"/>
  <c r="AL2188" i="27"/>
  <c r="AK2201" i="27"/>
  <c r="AK2204" i="27"/>
  <c r="AK2207" i="27"/>
  <c r="AK2212" i="27"/>
  <c r="AK2215" i="27"/>
  <c r="AK2218" i="27"/>
  <c r="AK2233" i="27"/>
  <c r="AK2239" i="27"/>
  <c r="AK2244" i="27"/>
  <c r="AK2245" i="27"/>
  <c r="AK2246" i="27"/>
  <c r="AK2248" i="27"/>
  <c r="AK2251" i="27"/>
  <c r="AK2256" i="27"/>
  <c r="AK2259" i="27"/>
  <c r="AK2262" i="27"/>
  <c r="AK2265" i="27"/>
  <c r="AK2268" i="27"/>
  <c r="AK2271" i="27"/>
  <c r="AK2278" i="27"/>
  <c r="AK2281" i="27"/>
  <c r="AK2284" i="27"/>
  <c r="AK2287" i="27"/>
  <c r="AK2290" i="27"/>
  <c r="AK2293" i="27"/>
  <c r="AK2296" i="27"/>
  <c r="AK2302" i="27"/>
  <c r="AK2305" i="27"/>
  <c r="AK2308" i="27"/>
  <c r="AK2312" i="27"/>
  <c r="AK2318" i="27"/>
  <c r="AK2323" i="27"/>
  <c r="AA2356" i="27"/>
  <c r="AA2359" i="27"/>
  <c r="AA2364" i="27"/>
  <c r="AA2366" i="27"/>
  <c r="AA2368" i="27"/>
  <c r="AA2372" i="27"/>
  <c r="AA2374" i="27"/>
  <c r="AA2377" i="27"/>
  <c r="AA2379" i="27"/>
  <c r="AA2387" i="27"/>
  <c r="AA2391" i="27"/>
  <c r="AA2396" i="27"/>
  <c r="AA2401" i="27"/>
  <c r="AA2404" i="27"/>
  <c r="AA2409" i="27"/>
  <c r="AA2413" i="27"/>
  <c r="AA2417" i="27"/>
  <c r="AA2421" i="27"/>
  <c r="AA2425" i="27"/>
  <c r="AA2429" i="27"/>
  <c r="AA2433" i="27"/>
  <c r="AA2437" i="27"/>
  <c r="AA2441" i="27"/>
  <c r="AA2445" i="27"/>
  <c r="AA2449" i="27"/>
  <c r="AA2453" i="27"/>
  <c r="AA2457" i="27"/>
  <c r="AA2461" i="27"/>
  <c r="AA2465" i="27"/>
  <c r="AA2469" i="27"/>
  <c r="AA2473" i="27"/>
  <c r="AA2477" i="27"/>
  <c r="AA2481" i="27"/>
  <c r="AA2499" i="27"/>
  <c r="AA2501" i="27"/>
  <c r="AL2538" i="27"/>
  <c r="AL2540" i="27"/>
  <c r="AL2554" i="27"/>
  <c r="AL2556" i="27"/>
  <c r="AL2570" i="27"/>
  <c r="AL2572" i="27"/>
  <c r="AL2587" i="27"/>
  <c r="AB2588" i="27"/>
  <c r="AA2588" i="27"/>
  <c r="AL2591" i="27"/>
  <c r="AB2592" i="27"/>
  <c r="AA2592" i="27"/>
  <c r="AB2594" i="27"/>
  <c r="AA2594" i="27"/>
  <c r="AL2595" i="27"/>
  <c r="AL2605" i="27"/>
  <c r="AB2606" i="27"/>
  <c r="AA2606" i="27"/>
  <c r="AL2608" i="27"/>
  <c r="AL2620" i="27"/>
  <c r="AL2628" i="27"/>
  <c r="AL2630" i="27"/>
  <c r="AL2632" i="27"/>
  <c r="AL2636" i="27"/>
  <c r="AL2648" i="27"/>
  <c r="AB2670" i="27"/>
  <c r="AA2670" i="27"/>
  <c r="AK2679" i="27"/>
  <c r="AL2679" i="27"/>
  <c r="AB2681" i="27"/>
  <c r="AK2691" i="27"/>
  <c r="AL2691" i="27"/>
  <c r="AK2695" i="27"/>
  <c r="AL2695" i="27"/>
  <c r="AB2704" i="27"/>
  <c r="AB2713" i="27"/>
  <c r="AA2713" i="27"/>
  <c r="AK2714" i="27"/>
  <c r="AL2714" i="27"/>
  <c r="AK2734" i="27"/>
  <c r="AL2734" i="27"/>
  <c r="AL2761" i="27"/>
  <c r="AL2768" i="27"/>
  <c r="AL2782" i="27"/>
  <c r="AL2787" i="27"/>
  <c r="AL2791" i="27"/>
  <c r="AL2794" i="27"/>
  <c r="AA2821" i="27"/>
  <c r="AB2821" i="27"/>
  <c r="AA2826" i="27"/>
  <c r="AB2826" i="27"/>
  <c r="AA2831" i="27"/>
  <c r="AB2831" i="27"/>
  <c r="AA2852" i="27"/>
  <c r="AB2852" i="27"/>
  <c r="AK2859" i="27"/>
  <c r="AL2859" i="27"/>
  <c r="AA2868" i="27"/>
  <c r="AB2868" i="27"/>
  <c r="AK2875" i="27"/>
  <c r="AL2875" i="27"/>
  <c r="AA2902" i="27"/>
  <c r="AB2902" i="27"/>
  <c r="AB2908" i="27"/>
  <c r="AA2908" i="27"/>
  <c r="AA2925" i="27"/>
  <c r="AB2925" i="27"/>
  <c r="AB2935" i="27"/>
  <c r="AA2935" i="27"/>
  <c r="AL2948" i="27"/>
  <c r="AK2948" i="27"/>
  <c r="AA2963" i="27"/>
  <c r="AB2963" i="27"/>
  <c r="AL2969" i="27"/>
  <c r="AK2969" i="27"/>
  <c r="AB2973" i="27"/>
  <c r="AA2973" i="27"/>
  <c r="AL2976" i="27"/>
  <c r="AK2976" i="27"/>
  <c r="AB2987" i="27"/>
  <c r="AA2987" i="27"/>
  <c r="AL2989" i="27"/>
  <c r="AK2989" i="27"/>
  <c r="AL2993" i="27"/>
  <c r="AK2993" i="27"/>
  <c r="AL2997" i="27"/>
  <c r="AK2997" i="27"/>
  <c r="AL3000" i="27"/>
  <c r="AK3000" i="27"/>
  <c r="AQ12" i="27"/>
  <c r="AP12" i="27"/>
  <c r="AQ28" i="27"/>
  <c r="AP28" i="27"/>
  <c r="AQ44" i="27"/>
  <c r="AP44" i="27"/>
  <c r="AQ60" i="27"/>
  <c r="AP60" i="27"/>
  <c r="AQ76" i="27"/>
  <c r="AP76" i="27"/>
  <c r="AQ92" i="27"/>
  <c r="AP92" i="27"/>
  <c r="AQ108" i="27"/>
  <c r="AP108" i="27"/>
  <c r="AQ234" i="27"/>
  <c r="AP234" i="27"/>
  <c r="AQ241" i="27"/>
  <c r="AP241" i="27"/>
  <c r="AQ250" i="27"/>
  <c r="AP250" i="27"/>
  <c r="AQ257" i="27"/>
  <c r="AP257" i="27"/>
  <c r="AQ266" i="27"/>
  <c r="AP266" i="27"/>
  <c r="AQ273" i="27"/>
  <c r="AP273" i="27"/>
  <c r="AQ282" i="27"/>
  <c r="AP282" i="27"/>
  <c r="AQ289" i="27"/>
  <c r="AP289" i="27"/>
  <c r="AQ298" i="27"/>
  <c r="AP298" i="27"/>
  <c r="AQ305" i="27"/>
  <c r="AP305" i="27"/>
  <c r="AQ314" i="27"/>
  <c r="AP314" i="27"/>
  <c r="AQ321" i="27"/>
  <c r="AP321" i="27"/>
  <c r="AQ330" i="27"/>
  <c r="AP330" i="27"/>
  <c r="AQ337" i="27"/>
  <c r="AP337" i="27"/>
  <c r="AQ346" i="27"/>
  <c r="AP346" i="27"/>
  <c r="AQ353" i="27"/>
  <c r="AP353" i="27"/>
  <c r="AQ362" i="27"/>
  <c r="AP362" i="27"/>
  <c r="AQ369" i="27"/>
  <c r="AP369" i="27"/>
  <c r="AQ378" i="27"/>
  <c r="AP378" i="27"/>
  <c r="AQ385" i="27"/>
  <c r="AP385" i="27"/>
  <c r="AQ394" i="27"/>
  <c r="AP394" i="27"/>
  <c r="AQ401" i="27"/>
  <c r="AP401" i="27"/>
  <c r="AQ410" i="27"/>
  <c r="AP410" i="27"/>
  <c r="AQ425" i="27"/>
  <c r="AP425" i="27"/>
  <c r="AP432" i="27"/>
  <c r="AQ432" i="27"/>
  <c r="AQ478" i="27"/>
  <c r="AP478" i="27"/>
  <c r="AA2898" i="27"/>
  <c r="AB2898" i="27"/>
  <c r="AL2975" i="27"/>
  <c r="AK2975" i="27"/>
  <c r="AL2986" i="27"/>
  <c r="AK2986" i="27"/>
  <c r="AB2994" i="27"/>
  <c r="AA2994" i="27"/>
  <c r="AB3001" i="27"/>
  <c r="AA3001" i="27"/>
  <c r="AP36" i="27"/>
  <c r="AP46" i="27"/>
  <c r="AP52" i="27"/>
  <c r="AP62" i="27"/>
  <c r="AP68" i="27"/>
  <c r="AP78" i="27"/>
  <c r="AP84" i="27"/>
  <c r="AP94" i="27"/>
  <c r="AP100" i="27"/>
  <c r="AP110" i="27"/>
  <c r="AP116" i="27"/>
  <c r="AQ417" i="27"/>
  <c r="AP417" i="27"/>
  <c r="AQ437" i="27"/>
  <c r="AP437" i="27"/>
  <c r="AP452" i="27"/>
  <c r="AQ452" i="27"/>
  <c r="AQ469" i="27"/>
  <c r="AP469" i="27"/>
  <c r="AQ501" i="27"/>
  <c r="AP501" i="27"/>
  <c r="AP520" i="27"/>
  <c r="AQ520" i="27"/>
  <c r="AP552" i="27"/>
  <c r="AQ552" i="27"/>
  <c r="AP584" i="27"/>
  <c r="AQ584" i="27"/>
  <c r="AP616" i="27"/>
  <c r="AQ616" i="27"/>
  <c r="AP648" i="27"/>
  <c r="AQ648" i="27"/>
  <c r="AQ233" i="27"/>
  <c r="AP233" i="27"/>
  <c r="AQ242" i="27"/>
  <c r="AP242" i="27"/>
  <c r="AQ249" i="27"/>
  <c r="AP249" i="27"/>
  <c r="AQ258" i="27"/>
  <c r="AP258" i="27"/>
  <c r="AQ265" i="27"/>
  <c r="AP265" i="27"/>
  <c r="AQ274" i="27"/>
  <c r="AP274" i="27"/>
  <c r="AQ281" i="27"/>
  <c r="AP281" i="27"/>
  <c r="AQ290" i="27"/>
  <c r="AP290" i="27"/>
  <c r="AQ297" i="27"/>
  <c r="AP297" i="27"/>
  <c r="AQ306" i="27"/>
  <c r="AP306" i="27"/>
  <c r="AQ313" i="27"/>
  <c r="AP313" i="27"/>
  <c r="AQ322" i="27"/>
  <c r="AP322" i="27"/>
  <c r="AQ329" i="27"/>
  <c r="AP329" i="27"/>
  <c r="AQ338" i="27"/>
  <c r="AP338" i="27"/>
  <c r="AQ345" i="27"/>
  <c r="AP345" i="27"/>
  <c r="AQ354" i="27"/>
  <c r="AP354" i="27"/>
  <c r="AQ361" i="27"/>
  <c r="AP361" i="27"/>
  <c r="AQ370" i="27"/>
  <c r="AP370" i="27"/>
  <c r="AQ377" i="27"/>
  <c r="AP377" i="27"/>
  <c r="AQ386" i="27"/>
  <c r="AP386" i="27"/>
  <c r="AQ393" i="27"/>
  <c r="AP393" i="27"/>
  <c r="AQ402" i="27"/>
  <c r="AP402" i="27"/>
  <c r="AQ409" i="27"/>
  <c r="AP409" i="27"/>
  <c r="AQ426" i="27"/>
  <c r="AP426" i="27"/>
  <c r="AQ446" i="27"/>
  <c r="AP446" i="27"/>
  <c r="AP484" i="27"/>
  <c r="AQ484" i="27"/>
  <c r="AA2876" i="27"/>
  <c r="AB2876" i="27"/>
  <c r="AK2902" i="27"/>
  <c r="AL2902" i="27"/>
  <c r="AL2971" i="27"/>
  <c r="AK2971" i="27"/>
  <c r="AB2979" i="27"/>
  <c r="AA2979" i="27"/>
  <c r="AB2981" i="27"/>
  <c r="AA2981" i="27"/>
  <c r="AL2983" i="27"/>
  <c r="AK2983" i="27"/>
  <c r="AB2990" i="27"/>
  <c r="AA2990" i="27"/>
  <c r="AB2998" i="27"/>
  <c r="AA2998" i="27"/>
  <c r="AQ418" i="27"/>
  <c r="AP418" i="27"/>
  <c r="AP464" i="27"/>
  <c r="AQ464" i="27"/>
  <c r="AP496" i="27"/>
  <c r="AQ496" i="27"/>
  <c r="AQ510" i="27"/>
  <c r="AP510" i="27"/>
  <c r="AP536" i="27"/>
  <c r="AQ536" i="27"/>
  <c r="AP568" i="27"/>
  <c r="AQ568" i="27"/>
  <c r="AP600" i="27"/>
  <c r="AQ600" i="27"/>
  <c r="AP632" i="27"/>
  <c r="AQ632" i="27"/>
  <c r="AP460" i="27"/>
  <c r="AQ460" i="27"/>
  <c r="AP492" i="27"/>
  <c r="AQ492" i="27"/>
  <c r="AP517" i="27"/>
  <c r="AQ517" i="27"/>
  <c r="AQ526" i="27"/>
  <c r="AP526" i="27"/>
  <c r="AP533" i="27"/>
  <c r="AQ533" i="27"/>
  <c r="AQ542" i="27"/>
  <c r="AP542" i="27"/>
  <c r="AP549" i="27"/>
  <c r="AQ549" i="27"/>
  <c r="AQ558" i="27"/>
  <c r="AP558" i="27"/>
  <c r="AP565" i="27"/>
  <c r="AQ565" i="27"/>
  <c r="AQ574" i="27"/>
  <c r="AP574" i="27"/>
  <c r="AP581" i="27"/>
  <c r="AQ581" i="27"/>
  <c r="AQ590" i="27"/>
  <c r="AP590" i="27"/>
  <c r="AP597" i="27"/>
  <c r="AQ597" i="27"/>
  <c r="AQ606" i="27"/>
  <c r="AP606" i="27"/>
  <c r="AP613" i="27"/>
  <c r="AQ613" i="27"/>
  <c r="AQ622" i="27"/>
  <c r="AP622" i="27"/>
  <c r="AP629" i="27"/>
  <c r="AQ629" i="27"/>
  <c r="AQ638" i="27"/>
  <c r="AP638" i="27"/>
  <c r="AP645" i="27"/>
  <c r="AQ645" i="27"/>
  <c r="AK2979" i="27"/>
  <c r="AK2981" i="27"/>
  <c r="AK2984" i="27"/>
  <c r="AK2987" i="27"/>
  <c r="AK2990" i="27"/>
  <c r="AK2994" i="27"/>
  <c r="AK2998" i="27"/>
  <c r="AP2" i="27"/>
  <c r="AQ9" i="27"/>
  <c r="AP10" i="27"/>
  <c r="AQ17" i="27"/>
  <c r="AP18" i="27"/>
  <c r="AQ25" i="27"/>
  <c r="AP26" i="27"/>
  <c r="AQ33" i="27"/>
  <c r="AP34" i="27"/>
  <c r="AQ41" i="27"/>
  <c r="AP42" i="27"/>
  <c r="AQ49" i="27"/>
  <c r="AP50" i="27"/>
  <c r="AQ57" i="27"/>
  <c r="AP58" i="27"/>
  <c r="AQ65" i="27"/>
  <c r="AP66" i="27"/>
  <c r="AQ73" i="27"/>
  <c r="AP74" i="27"/>
  <c r="AQ81" i="27"/>
  <c r="AP82" i="27"/>
  <c r="AQ89" i="27"/>
  <c r="AP90" i="27"/>
  <c r="AQ97" i="27"/>
  <c r="AP98" i="27"/>
  <c r="AQ105" i="27"/>
  <c r="AP106" i="27"/>
  <c r="AQ113" i="27"/>
  <c r="AP114" i="27"/>
  <c r="AQ121" i="27"/>
  <c r="AP122" i="27"/>
  <c r="AQ129" i="27"/>
  <c r="AP130" i="27"/>
  <c r="AQ137" i="27"/>
  <c r="AP138" i="27"/>
  <c r="AQ145" i="27"/>
  <c r="AP146" i="27"/>
  <c r="AQ153" i="27"/>
  <c r="AP154" i="27"/>
  <c r="AQ161" i="27"/>
  <c r="AP162" i="27"/>
  <c r="AQ169" i="27"/>
  <c r="AP170" i="27"/>
  <c r="AQ177" i="27"/>
  <c r="AP178" i="27"/>
  <c r="AQ185" i="27"/>
  <c r="AP186" i="27"/>
  <c r="AQ193" i="27"/>
  <c r="AP194" i="27"/>
  <c r="AQ201" i="27"/>
  <c r="AP202" i="27"/>
  <c r="AQ209" i="27"/>
  <c r="AP210" i="27"/>
  <c r="AQ217" i="27"/>
  <c r="AP218" i="27"/>
  <c r="AQ225" i="27"/>
  <c r="AP226" i="27"/>
  <c r="AQ232" i="27"/>
  <c r="AQ240" i="27"/>
  <c r="AQ248" i="27"/>
  <c r="AQ256" i="27"/>
  <c r="AQ264" i="27"/>
  <c r="AQ272" i="27"/>
  <c r="AQ280" i="27"/>
  <c r="AQ288" i="27"/>
  <c r="AQ296" i="27"/>
  <c r="AQ304" i="27"/>
  <c r="AQ312" i="27"/>
  <c r="AQ320" i="27"/>
  <c r="AQ328" i="27"/>
  <c r="AQ336" i="27"/>
  <c r="AQ344" i="27"/>
  <c r="AQ352" i="27"/>
  <c r="AQ360" i="27"/>
  <c r="AQ368" i="27"/>
  <c r="AQ376" i="27"/>
  <c r="AQ384" i="27"/>
  <c r="AQ392" i="27"/>
  <c r="AQ400" i="27"/>
  <c r="AQ408" i="27"/>
  <c r="AP436" i="27"/>
  <c r="AQ436" i="27"/>
  <c r="AQ440" i="27"/>
  <c r="AP454" i="27"/>
  <c r="AP468" i="27"/>
  <c r="AQ468" i="27"/>
  <c r="AP500" i="27"/>
  <c r="AQ500" i="27"/>
  <c r="AP656" i="27"/>
  <c r="AQ656" i="27"/>
  <c r="AP664" i="27"/>
  <c r="AQ664" i="27"/>
  <c r="AP672" i="27"/>
  <c r="AQ672" i="27"/>
  <c r="AP680" i="27"/>
  <c r="AQ680" i="27"/>
  <c r="AP688" i="27"/>
  <c r="AQ688" i="27"/>
  <c r="AP444" i="27"/>
  <c r="AQ444" i="27"/>
  <c r="AP476" i="27"/>
  <c r="AQ476" i="27"/>
  <c r="AP485" i="27"/>
  <c r="AP494" i="27"/>
  <c r="AP508" i="27"/>
  <c r="AQ508" i="27"/>
  <c r="AQ512" i="27"/>
  <c r="AQ518" i="27"/>
  <c r="AP518" i="27"/>
  <c r="AP525" i="27"/>
  <c r="AQ525" i="27"/>
  <c r="AQ528" i="27"/>
  <c r="AQ534" i="27"/>
  <c r="AP534" i="27"/>
  <c r="AP541" i="27"/>
  <c r="AQ541" i="27"/>
  <c r="AQ544" i="27"/>
  <c r="AQ550" i="27"/>
  <c r="AP550" i="27"/>
  <c r="AP557" i="27"/>
  <c r="AQ557" i="27"/>
  <c r="AQ560" i="27"/>
  <c r="AQ566" i="27"/>
  <c r="AP566" i="27"/>
  <c r="AP573" i="27"/>
  <c r="AQ573" i="27"/>
  <c r="AQ576" i="27"/>
  <c r="AQ582" i="27"/>
  <c r="AP582" i="27"/>
  <c r="AP589" i="27"/>
  <c r="AQ589" i="27"/>
  <c r="AQ592" i="27"/>
  <c r="AQ598" i="27"/>
  <c r="AP598" i="27"/>
  <c r="AP605" i="27"/>
  <c r="AQ605" i="27"/>
  <c r="AQ608" i="27"/>
  <c r="AQ614" i="27"/>
  <c r="AP614" i="27"/>
  <c r="AP621" i="27"/>
  <c r="AQ621" i="27"/>
  <c r="AQ624" i="27"/>
  <c r="AQ630" i="27"/>
  <c r="AP630" i="27"/>
  <c r="AP637" i="27"/>
  <c r="AQ637" i="27"/>
  <c r="AQ640" i="27"/>
  <c r="AQ646" i="27"/>
  <c r="AP646" i="27"/>
  <c r="AP653" i="27"/>
  <c r="AQ653" i="27"/>
  <c r="AQ516" i="27"/>
  <c r="AQ524" i="27"/>
  <c r="AQ532" i="27"/>
  <c r="AQ540" i="27"/>
  <c r="AQ548" i="27"/>
  <c r="AQ556" i="27"/>
  <c r="AQ564" i="27"/>
  <c r="AQ572" i="27"/>
  <c r="AQ580" i="27"/>
  <c r="AQ588" i="27"/>
  <c r="AQ596" i="27"/>
  <c r="AQ604" i="27"/>
  <c r="AQ612" i="27"/>
  <c r="AQ620" i="27"/>
  <c r="AQ628" i="27"/>
  <c r="AQ636" i="27"/>
  <c r="AQ644" i="27"/>
  <c r="AQ652" i="27"/>
  <c r="AQ660" i="27"/>
  <c r="AQ661" i="27"/>
  <c r="AQ668" i="27"/>
  <c r="AQ669" i="27"/>
  <c r="AQ676" i="27"/>
  <c r="AQ677" i="27"/>
  <c r="AQ684" i="27"/>
  <c r="AQ685" i="27"/>
  <c r="AQ692" i="27"/>
  <c r="AQ693" i="27"/>
  <c r="AQ700" i="27"/>
  <c r="AQ701" i="27"/>
  <c r="AQ708" i="27"/>
  <c r="AQ709" i="27"/>
  <c r="AQ716" i="27"/>
  <c r="AQ717" i="27"/>
  <c r="AQ724" i="27"/>
  <c r="AQ725" i="27"/>
  <c r="AQ732" i="27"/>
  <c r="AQ733" i="27"/>
  <c r="AQ740" i="27"/>
  <c r="AQ741" i="27"/>
  <c r="AQ748" i="27"/>
  <c r="AQ749" i="27"/>
  <c r="AQ756" i="27"/>
  <c r="AQ757" i="27"/>
  <c r="AQ769" i="27"/>
  <c r="AQ770" i="27"/>
  <c r="AQ777" i="27"/>
  <c r="AQ778" i="27"/>
  <c r="AP792" i="27"/>
  <c r="AP808" i="27"/>
  <c r="AP824" i="27"/>
  <c r="AQ842" i="27"/>
  <c r="AP846" i="27"/>
  <c r="AQ858" i="27"/>
  <c r="AP862" i="27"/>
  <c r="AQ874" i="27"/>
  <c r="AP878" i="27"/>
  <c r="AQ890" i="27"/>
  <c r="AP894" i="27"/>
  <c r="AQ906" i="27"/>
  <c r="AP910" i="27"/>
  <c r="AQ922" i="27"/>
  <c r="AP926" i="27"/>
  <c r="AP958" i="27"/>
  <c r="AP845" i="27"/>
  <c r="AQ845" i="27"/>
  <c r="AP861" i="27"/>
  <c r="AQ861" i="27"/>
  <c r="AP877" i="27"/>
  <c r="AQ877" i="27"/>
  <c r="AP893" i="27"/>
  <c r="AQ893" i="27"/>
  <c r="AP909" i="27"/>
  <c r="AQ909" i="27"/>
  <c r="AP925" i="27"/>
  <c r="AQ925" i="27"/>
  <c r="AP939" i="27"/>
  <c r="AQ939" i="27"/>
  <c r="AP954" i="27"/>
  <c r="AQ954" i="27"/>
  <c r="AP957" i="27"/>
  <c r="AQ957" i="27"/>
  <c r="AP971" i="27"/>
  <c r="AQ971" i="27"/>
  <c r="AQ974" i="27"/>
  <c r="AP974" i="27"/>
  <c r="AQ991" i="27"/>
  <c r="AP991" i="27"/>
  <c r="AQ1002" i="27"/>
  <c r="AP1002" i="27"/>
  <c r="AQ1006" i="27"/>
  <c r="AP1006" i="27"/>
  <c r="AQ1023" i="27"/>
  <c r="AP1023" i="27"/>
  <c r="AQ1034" i="27"/>
  <c r="AP1034" i="27"/>
  <c r="AQ1038" i="27"/>
  <c r="AP1038" i="27"/>
  <c r="AQ1055" i="27"/>
  <c r="AP1055" i="27"/>
  <c r="AQ1066" i="27"/>
  <c r="AP1066" i="27"/>
  <c r="AQ1070" i="27"/>
  <c r="AP1070" i="27"/>
  <c r="AQ1087" i="27"/>
  <c r="AP1087" i="27"/>
  <c r="AQ696" i="27"/>
  <c r="AQ704" i="27"/>
  <c r="AQ712" i="27"/>
  <c r="AQ720" i="27"/>
  <c r="AQ728" i="27"/>
  <c r="AQ736" i="27"/>
  <c r="AQ744" i="27"/>
  <c r="AQ752" i="27"/>
  <c r="AQ760" i="27"/>
  <c r="AP765" i="27"/>
  <c r="AP766" i="27"/>
  <c r="AP794" i="27"/>
  <c r="AP795" i="27"/>
  <c r="AQ797" i="27"/>
  <c r="AP810" i="27"/>
  <c r="AP811" i="27"/>
  <c r="AQ813" i="27"/>
  <c r="AP826" i="27"/>
  <c r="AP827" i="27"/>
  <c r="AQ829" i="27"/>
  <c r="AP840" i="27"/>
  <c r="AP856" i="27"/>
  <c r="AP872" i="27"/>
  <c r="AP654" i="27"/>
  <c r="AP662" i="27"/>
  <c r="AP670" i="27"/>
  <c r="AP678" i="27"/>
  <c r="AP686" i="27"/>
  <c r="AP694" i="27"/>
  <c r="AP702" i="27"/>
  <c r="AP710" i="27"/>
  <c r="AP718" i="27"/>
  <c r="AP726" i="27"/>
  <c r="AP734" i="27"/>
  <c r="AP742" i="27"/>
  <c r="AP750" i="27"/>
  <c r="AP758" i="27"/>
  <c r="AQ793" i="27"/>
  <c r="AP796" i="27"/>
  <c r="AQ809" i="27"/>
  <c r="AP812" i="27"/>
  <c r="AQ825" i="27"/>
  <c r="AP828" i="27"/>
  <c r="AQ843" i="27"/>
  <c r="AP847" i="27"/>
  <c r="AQ859" i="27"/>
  <c r="AP863" i="27"/>
  <c r="AQ875" i="27"/>
  <c r="AP879" i="27"/>
  <c r="AQ891" i="27"/>
  <c r="AP895" i="27"/>
  <c r="AQ907" i="27"/>
  <c r="AP911" i="27"/>
  <c r="AQ923" i="27"/>
  <c r="AP927" i="27"/>
  <c r="AP938" i="27"/>
  <c r="AQ938" i="27"/>
  <c r="AP941" i="27"/>
  <c r="AQ941" i="27"/>
  <c r="AP950" i="27"/>
  <c r="AP955" i="27"/>
  <c r="AQ955" i="27"/>
  <c r="AP970" i="27"/>
  <c r="AQ970" i="27"/>
  <c r="AP973" i="27"/>
  <c r="AQ973" i="27"/>
  <c r="AQ975" i="27"/>
  <c r="AP975" i="27"/>
  <c r="AQ986" i="27"/>
  <c r="AP986" i="27"/>
  <c r="AQ990" i="27"/>
  <c r="AP990" i="27"/>
  <c r="AQ1007" i="27"/>
  <c r="AP1007" i="27"/>
  <c r="AQ1018" i="27"/>
  <c r="AP1018" i="27"/>
  <c r="AQ1022" i="27"/>
  <c r="AP1022" i="27"/>
  <c r="AQ1039" i="27"/>
  <c r="AP1039" i="27"/>
  <c r="AQ1050" i="27"/>
  <c r="AP1050" i="27"/>
  <c r="AQ1054" i="27"/>
  <c r="AP1054" i="27"/>
  <c r="AQ1071" i="27"/>
  <c r="AP1071" i="27"/>
  <c r="AQ1082" i="27"/>
  <c r="AP1082" i="27"/>
  <c r="AQ1086" i="27"/>
  <c r="AP1086" i="27"/>
  <c r="AP1138" i="27"/>
  <c r="AQ1152" i="27"/>
  <c r="AQ1175" i="27"/>
  <c r="AQ1176" i="27"/>
  <c r="AQ1187" i="27"/>
  <c r="AQ1188" i="27"/>
  <c r="AQ1189" i="27"/>
  <c r="AP1190" i="27"/>
  <c r="AQ1196" i="27"/>
  <c r="AQ1201" i="27"/>
  <c r="AP1202" i="27"/>
  <c r="AQ1216" i="27"/>
  <c r="AQ1239" i="27"/>
  <c r="AQ1240" i="27"/>
  <c r="AQ1251" i="27"/>
  <c r="AQ1252" i="27"/>
  <c r="AQ1253" i="27"/>
  <c r="AP1254" i="27"/>
  <c r="AQ1260" i="27"/>
  <c r="AQ1265" i="27"/>
  <c r="AP1266" i="27"/>
  <c r="AQ1288" i="27"/>
  <c r="AQ1289" i="27"/>
  <c r="AQ1304" i="27"/>
  <c r="AQ1305" i="27"/>
  <c r="AQ1320" i="27"/>
  <c r="AQ1321" i="27"/>
  <c r="AQ1336" i="27"/>
  <c r="AQ1337" i="27"/>
  <c r="AQ1352" i="27"/>
  <c r="AQ1353" i="27"/>
  <c r="AP1354" i="27"/>
  <c r="AQ1356" i="27"/>
  <c r="AQ1357" i="27"/>
  <c r="AP1358" i="27"/>
  <c r="AQ1360" i="27"/>
  <c r="AQ1361" i="27"/>
  <c r="AP1362" i="27"/>
  <c r="AQ1364" i="27"/>
  <c r="AQ1365" i="27"/>
  <c r="AP1366" i="27"/>
  <c r="AQ1368" i="27"/>
  <c r="AQ1369" i="27"/>
  <c r="AP1370" i="27"/>
  <c r="AQ1372" i="27"/>
  <c r="AQ1373" i="27"/>
  <c r="AP1374" i="27"/>
  <c r="AQ1376" i="27"/>
  <c r="AQ1377" i="27"/>
  <c r="AP1378" i="27"/>
  <c r="AQ1380" i="27"/>
  <c r="AQ1381" i="27"/>
  <c r="AP1382" i="27"/>
  <c r="AQ1384" i="27"/>
  <c r="AQ1385" i="27"/>
  <c r="AP1386" i="27"/>
  <c r="AQ1388" i="27"/>
  <c r="AQ1389" i="27"/>
  <c r="AP1390" i="27"/>
  <c r="AQ1392" i="27"/>
  <c r="AQ1393" i="27"/>
  <c r="AP1394" i="27"/>
  <c r="AQ1396" i="27"/>
  <c r="AQ1397" i="27"/>
  <c r="AP1398" i="27"/>
  <c r="AQ1400" i="27"/>
  <c r="AQ1401" i="27"/>
  <c r="AP1402" i="27"/>
  <c r="AQ1404" i="27"/>
  <c r="AQ1405" i="27"/>
  <c r="AP1406" i="27"/>
  <c r="AQ1408" i="27"/>
  <c r="AQ1409" i="27"/>
  <c r="AP1410" i="27"/>
  <c r="AQ1412" i="27"/>
  <c r="AQ1413" i="27"/>
  <c r="AP1414" i="27"/>
  <c r="AQ1416" i="27"/>
  <c r="AQ1417" i="27"/>
  <c r="AP1418" i="27"/>
  <c r="AQ1420" i="27"/>
  <c r="AQ1421" i="27"/>
  <c r="AP1422" i="27"/>
  <c r="AQ1424" i="27"/>
  <c r="AQ1425" i="27"/>
  <c r="AQ1428" i="27"/>
  <c r="AQ1429" i="27"/>
  <c r="AQ1432" i="27"/>
  <c r="AQ1433" i="27"/>
  <c r="AQ1436" i="27"/>
  <c r="AQ1437" i="27"/>
  <c r="AQ1440" i="27"/>
  <c r="AQ1441" i="27"/>
  <c r="AQ1444" i="27"/>
  <c r="AQ1445" i="27"/>
  <c r="AQ1448" i="27"/>
  <c r="AQ1449" i="27"/>
  <c r="AP1472" i="27"/>
  <c r="AQ1472" i="27"/>
  <c r="AQ1505" i="27"/>
  <c r="AP1505" i="27"/>
  <c r="AQ1534" i="27"/>
  <c r="AP1534" i="27"/>
  <c r="AP1556" i="27"/>
  <c r="AQ1556" i="27"/>
  <c r="AP1563" i="27"/>
  <c r="AQ1563" i="27"/>
  <c r="AQ1598" i="27"/>
  <c r="AP1598" i="27"/>
  <c r="AP1480" i="27"/>
  <c r="AQ1480" i="27"/>
  <c r="AQ1550" i="27"/>
  <c r="AP1550" i="27"/>
  <c r="AP1572" i="27"/>
  <c r="AQ1572" i="27"/>
  <c r="AP1579" i="27"/>
  <c r="AQ1579" i="27"/>
  <c r="AP1098" i="27"/>
  <c r="AP1102" i="27"/>
  <c r="AP1103" i="27"/>
  <c r="AP1114" i="27"/>
  <c r="AP1118" i="27"/>
  <c r="AP1119" i="27"/>
  <c r="AP1130" i="27"/>
  <c r="AP1134" i="27"/>
  <c r="AP1135" i="27"/>
  <c r="AP1140" i="27"/>
  <c r="AP1141" i="27"/>
  <c r="AQ1143" i="27"/>
  <c r="AP1148" i="27"/>
  <c r="AQ1155" i="27"/>
  <c r="AP1158" i="27"/>
  <c r="AP1168" i="27"/>
  <c r="AQ1169" i="27"/>
  <c r="AP1170" i="27"/>
  <c r="AP1192" i="27"/>
  <c r="AP1204" i="27"/>
  <c r="AP1205" i="27"/>
  <c r="AQ1207" i="27"/>
  <c r="AP1212" i="27"/>
  <c r="AQ1219" i="27"/>
  <c r="AP1222" i="27"/>
  <c r="AP1232" i="27"/>
  <c r="AQ1233" i="27"/>
  <c r="AP1234" i="27"/>
  <c r="AP1256" i="27"/>
  <c r="AP1268" i="27"/>
  <c r="AP1269" i="27"/>
  <c r="AQ1271" i="27"/>
  <c r="AP1276" i="27"/>
  <c r="AP1277" i="27"/>
  <c r="AP1292" i="27"/>
  <c r="AP1293" i="27"/>
  <c r="AP1308" i="27"/>
  <c r="AP1309" i="27"/>
  <c r="AP1324" i="27"/>
  <c r="AP1325" i="27"/>
  <c r="AP1340" i="27"/>
  <c r="AP1341" i="27"/>
  <c r="AP1456" i="27"/>
  <c r="AQ1456" i="27"/>
  <c r="AQ1460" i="27"/>
  <c r="AP1465" i="27"/>
  <c r="AP1474" i="27"/>
  <c r="AP1488" i="27"/>
  <c r="AQ1488" i="27"/>
  <c r="AQ1492" i="27"/>
  <c r="AQ1497" i="27"/>
  <c r="AP1498" i="27"/>
  <c r="AQ1504" i="27"/>
  <c r="AP1512" i="27"/>
  <c r="AP1524" i="27"/>
  <c r="AQ1524" i="27"/>
  <c r="AP1531" i="27"/>
  <c r="AQ1531" i="27"/>
  <c r="AQ1566" i="27"/>
  <c r="AP1566" i="27"/>
  <c r="AP1588" i="27"/>
  <c r="AQ1588" i="27"/>
  <c r="AP1595" i="27"/>
  <c r="AQ1595" i="27"/>
  <c r="AQ985" i="27"/>
  <c r="AQ989" i="27"/>
  <c r="AQ1001" i="27"/>
  <c r="AQ1005" i="27"/>
  <c r="AQ1017" i="27"/>
  <c r="AQ1021" i="27"/>
  <c r="AQ1033" i="27"/>
  <c r="AQ1037" i="27"/>
  <c r="AQ1049" i="27"/>
  <c r="AQ1053" i="27"/>
  <c r="AQ1065" i="27"/>
  <c r="AQ1069" i="27"/>
  <c r="AQ1081" i="27"/>
  <c r="AQ1085" i="27"/>
  <c r="AQ1097" i="27"/>
  <c r="AQ1101" i="27"/>
  <c r="AQ1113" i="27"/>
  <c r="AQ1117" i="27"/>
  <c r="AQ1129" i="27"/>
  <c r="AQ1133" i="27"/>
  <c r="AQ1139" i="27"/>
  <c r="AP1142" i="27"/>
  <c r="AQ1153" i="27"/>
  <c r="AP1154" i="27"/>
  <c r="AQ1191" i="27"/>
  <c r="AQ1203" i="27"/>
  <c r="AP1206" i="27"/>
  <c r="AQ1217" i="27"/>
  <c r="AP1218" i="27"/>
  <c r="AQ1255" i="27"/>
  <c r="AQ1267" i="27"/>
  <c r="AP1270" i="27"/>
  <c r="AP1450" i="27"/>
  <c r="AP1464" i="27"/>
  <c r="AQ1464" i="27"/>
  <c r="AQ1468" i="27"/>
  <c r="AP1473" i="27"/>
  <c r="AP1482" i="27"/>
  <c r="AP1496" i="27"/>
  <c r="AQ1496" i="27"/>
  <c r="AP1518" i="27"/>
  <c r="AP1540" i="27"/>
  <c r="AQ1540" i="27"/>
  <c r="AP1547" i="27"/>
  <c r="AQ1547" i="27"/>
  <c r="AQ1582" i="27"/>
  <c r="AP1582" i="27"/>
  <c r="AP1528" i="27"/>
  <c r="AQ1529" i="27"/>
  <c r="AP1530" i="27"/>
  <c r="AP1544" i="27"/>
  <c r="AQ1545" i="27"/>
  <c r="AP1546" i="27"/>
  <c r="AP1560" i="27"/>
  <c r="AQ1561" i="27"/>
  <c r="AP1562" i="27"/>
  <c r="AP1576" i="27"/>
  <c r="AQ1577" i="27"/>
  <c r="AP1578" i="27"/>
  <c r="AP1592" i="27"/>
  <c r="AQ1593" i="27"/>
  <c r="AP1594" i="27"/>
  <c r="AQ1604" i="27"/>
  <c r="AP1608" i="27"/>
  <c r="AQ1609" i="27"/>
  <c r="AP1610" i="27"/>
  <c r="AQ1620" i="27"/>
  <c r="AP1624" i="27"/>
  <c r="AQ1625" i="27"/>
  <c r="AP1626" i="27"/>
  <c r="AQ1636" i="27"/>
  <c r="AP1640" i="27"/>
  <c r="AQ1641" i="27"/>
  <c r="AP1642" i="27"/>
  <c r="AP1648" i="27"/>
  <c r="AP1654" i="27"/>
  <c r="AQ1656" i="27"/>
  <c r="AP1664" i="27"/>
  <c r="AP1670" i="27"/>
  <c r="AQ1672" i="27"/>
  <c r="AP1680" i="27"/>
  <c r="AP1686" i="27"/>
  <c r="AQ1688" i="27"/>
  <c r="AP1696" i="27"/>
  <c r="AP1702" i="27"/>
  <c r="AQ1704" i="27"/>
  <c r="AP1712" i="27"/>
  <c r="AP1718" i="27"/>
  <c r="AQ1720" i="27"/>
  <c r="AP1728" i="27"/>
  <c r="AP1734" i="27"/>
  <c r="AQ1736" i="27"/>
  <c r="AP1744" i="27"/>
  <c r="AP1750" i="27"/>
  <c r="AQ1752" i="27"/>
  <c r="AP1760" i="27"/>
  <c r="AP1766" i="27"/>
  <c r="AQ1768" i="27"/>
  <c r="AQ1775" i="27"/>
  <c r="AP1776" i="27"/>
  <c r="AQ1783" i="27"/>
  <c r="AP1784" i="27"/>
  <c r="AQ1791" i="27"/>
  <c r="AP1792" i="27"/>
  <c r="AQ1799" i="27"/>
  <c r="AP1800" i="27"/>
  <c r="AQ1807" i="27"/>
  <c r="AP1808" i="27"/>
  <c r="AQ1815" i="27"/>
  <c r="AP1816" i="27"/>
  <c r="AQ1823" i="27"/>
  <c r="AP1824" i="27"/>
  <c r="AQ1831" i="27"/>
  <c r="AP1832" i="27"/>
  <c r="AQ1839" i="27"/>
  <c r="AP1840" i="27"/>
  <c r="AQ1847" i="27"/>
  <c r="AP1848" i="27"/>
  <c r="AQ1855" i="27"/>
  <c r="AP1856" i="27"/>
  <c r="AQ1863" i="27"/>
  <c r="AP1864" i="27"/>
  <c r="AQ1871" i="27"/>
  <c r="AP1872" i="27"/>
  <c r="AQ1879" i="27"/>
  <c r="AP1880" i="27"/>
  <c r="AQ1887" i="27"/>
  <c r="AP1888" i="27"/>
  <c r="AQ1895" i="27"/>
  <c r="AP1896" i="27"/>
  <c r="AQ1903" i="27"/>
  <c r="AP1904" i="27"/>
  <c r="AQ1914" i="27"/>
  <c r="AP1914" i="27"/>
  <c r="AP1918" i="27"/>
  <c r="AP1924" i="27"/>
  <c r="AQ1924" i="27"/>
  <c r="AQ1925" i="27"/>
  <c r="AP1930" i="27"/>
  <c r="AQ1930" i="27"/>
  <c r="AQ1942" i="27"/>
  <c r="AP1942" i="27"/>
  <c r="AQ1945" i="27"/>
  <c r="AP1949" i="27"/>
  <c r="AQ1950" i="27"/>
  <c r="AP1959" i="27"/>
  <c r="AP1963" i="27"/>
  <c r="AQ1972" i="27"/>
  <c r="AQ1977" i="27"/>
  <c r="AP1981" i="27"/>
  <c r="AQ1982" i="27"/>
  <c r="AP1991" i="27"/>
  <c r="AP1995" i="27"/>
  <c r="AP2003" i="27"/>
  <c r="AP2011" i="27"/>
  <c r="AP2050" i="27"/>
  <c r="AQ2050" i="27"/>
  <c r="AP2057" i="27"/>
  <c r="AQ2057" i="27"/>
  <c r="AP1521" i="27"/>
  <c r="AP1537" i="27"/>
  <c r="AP1553" i="27"/>
  <c r="AP1569" i="27"/>
  <c r="AP1585" i="27"/>
  <c r="AP1601" i="27"/>
  <c r="AP1617" i="27"/>
  <c r="AP1633" i="27"/>
  <c r="AP1774" i="27"/>
  <c r="AP1782" i="27"/>
  <c r="AP1790" i="27"/>
  <c r="AP1798" i="27"/>
  <c r="AP1806" i="27"/>
  <c r="AP1814" i="27"/>
  <c r="AP1822" i="27"/>
  <c r="AP1830" i="27"/>
  <c r="AP1838" i="27"/>
  <c r="AP1846" i="27"/>
  <c r="AP1854" i="27"/>
  <c r="AP1862" i="27"/>
  <c r="AP1870" i="27"/>
  <c r="AP1878" i="27"/>
  <c r="AP1886" i="27"/>
  <c r="AP1894" i="27"/>
  <c r="AP1902" i="27"/>
  <c r="AQ1923" i="27"/>
  <c r="AP1923" i="27"/>
  <c r="AQ1934" i="27"/>
  <c r="AQ1948" i="27"/>
  <c r="AQ1953" i="27"/>
  <c r="AQ1958" i="27"/>
  <c r="AP1967" i="27"/>
  <c r="AP1971" i="27"/>
  <c r="AQ1980" i="27"/>
  <c r="AQ1985" i="27"/>
  <c r="AP1989" i="27"/>
  <c r="AQ1990" i="27"/>
  <c r="AQ1926" i="27"/>
  <c r="AP1926" i="27"/>
  <c r="AP1932" i="27"/>
  <c r="AQ1932" i="27"/>
  <c r="AP1940" i="27"/>
  <c r="AQ1940" i="27"/>
  <c r="AP2001" i="27"/>
  <c r="AQ2001" i="27"/>
  <c r="AP2009" i="27"/>
  <c r="AQ2009" i="27"/>
  <c r="AP2017" i="27"/>
  <c r="AQ2017" i="27"/>
  <c r="AP2025" i="27"/>
  <c r="AQ2025" i="27"/>
  <c r="AP2033" i="27"/>
  <c r="AQ2033" i="27"/>
  <c r="AP2041" i="27"/>
  <c r="AQ2041" i="27"/>
  <c r="AP2049" i="27"/>
  <c r="AQ2049" i="27"/>
  <c r="AP2058" i="27"/>
  <c r="AQ2058" i="27"/>
  <c r="AQ1611" i="27"/>
  <c r="AP1614" i="27"/>
  <c r="AQ1627" i="27"/>
  <c r="AP1630" i="27"/>
  <c r="AQ1643" i="27"/>
  <c r="AP1650" i="27"/>
  <c r="AQ1655" i="27"/>
  <c r="AQ1657" i="27"/>
  <c r="AP1658" i="27"/>
  <c r="AP1666" i="27"/>
  <c r="AQ1671" i="27"/>
  <c r="AQ1673" i="27"/>
  <c r="AP1674" i="27"/>
  <c r="AP1682" i="27"/>
  <c r="AQ1687" i="27"/>
  <c r="AQ1689" i="27"/>
  <c r="AP1690" i="27"/>
  <c r="AP1698" i="27"/>
  <c r="AQ1703" i="27"/>
  <c r="AQ1705" i="27"/>
  <c r="AP1706" i="27"/>
  <c r="AP1714" i="27"/>
  <c r="AQ1719" i="27"/>
  <c r="AQ1721" i="27"/>
  <c r="AP1722" i="27"/>
  <c r="AP1730" i="27"/>
  <c r="AQ1735" i="27"/>
  <c r="AQ1737" i="27"/>
  <c r="AP1738" i="27"/>
  <c r="AP1746" i="27"/>
  <c r="AQ1751" i="27"/>
  <c r="AQ1753" i="27"/>
  <c r="AP1754" i="27"/>
  <c r="AP1762" i="27"/>
  <c r="AQ1767" i="27"/>
  <c r="AQ1769" i="27"/>
  <c r="AP1770" i="27"/>
  <c r="AP1778" i="27"/>
  <c r="AP1786" i="27"/>
  <c r="AP1794" i="27"/>
  <c r="AP1802" i="27"/>
  <c r="AP1810" i="27"/>
  <c r="AP1818" i="27"/>
  <c r="AP1826" i="27"/>
  <c r="AQ1931" i="27"/>
  <c r="AP1931" i="27"/>
  <c r="AQ1939" i="27"/>
  <c r="AP1939" i="27"/>
  <c r="AQ2051" i="27"/>
  <c r="AP2051" i="27"/>
  <c r="AQ2065" i="27"/>
  <c r="AQ2073" i="27"/>
  <c r="AQ2081" i="27"/>
  <c r="AQ2089" i="27"/>
  <c r="AQ2097" i="27"/>
  <c r="AQ2105" i="27"/>
  <c r="AQ2113" i="27"/>
  <c r="AQ2121" i="27"/>
  <c r="AQ2129" i="27"/>
  <c r="AQ2137" i="27"/>
  <c r="AQ2145" i="27"/>
  <c r="AQ2153" i="27"/>
  <c r="AQ2161" i="27"/>
  <c r="AQ2169" i="27"/>
  <c r="AQ2177" i="27"/>
  <c r="AQ2185" i="27"/>
  <c r="AQ2193" i="27"/>
  <c r="AQ2194" i="27"/>
  <c r="AQ2198" i="27"/>
  <c r="AP2199" i="27"/>
  <c r="AQ2200" i="27"/>
  <c r="AP2202" i="27"/>
  <c r="AQ2209" i="27"/>
  <c r="AQ2210" i="27"/>
  <c r="AQ2214" i="27"/>
  <c r="AP2215" i="27"/>
  <c r="AQ2216" i="27"/>
  <c r="AP2218" i="27"/>
  <c r="AQ2225" i="27"/>
  <c r="AQ2226" i="27"/>
  <c r="AQ2230" i="27"/>
  <c r="AP2231" i="27"/>
  <c r="AQ2232" i="27"/>
  <c r="AQ2241" i="27"/>
  <c r="AQ2242" i="27"/>
  <c r="AQ2246" i="27"/>
  <c r="AQ2257" i="27"/>
  <c r="AQ2258" i="27"/>
  <c r="AQ2273" i="27"/>
  <c r="AQ2287" i="27"/>
  <c r="AP2287" i="27"/>
  <c r="AP2320" i="27"/>
  <c r="AQ2320" i="27"/>
  <c r="AQ2322" i="27"/>
  <c r="AP2322" i="27"/>
  <c r="AQ2289" i="27"/>
  <c r="AQ2303" i="27"/>
  <c r="AP2303" i="27"/>
  <c r="AP2288" i="27"/>
  <c r="AQ2288" i="27"/>
  <c r="AQ2305" i="27"/>
  <c r="AQ2319" i="27"/>
  <c r="AP2319" i="27"/>
  <c r="AQ2321" i="27"/>
  <c r="AP2321" i="27"/>
  <c r="AP2059" i="27"/>
  <c r="AQ2066" i="27"/>
  <c r="AP2067" i="27"/>
  <c r="AQ2074" i="27"/>
  <c r="AP2075" i="27"/>
  <c r="AQ2082" i="27"/>
  <c r="AP2083" i="27"/>
  <c r="AQ2090" i="27"/>
  <c r="AP2091" i="27"/>
  <c r="AQ2098" i="27"/>
  <c r="AP2099" i="27"/>
  <c r="AQ2106" i="27"/>
  <c r="AP2107" i="27"/>
  <c r="AQ2114" i="27"/>
  <c r="AP2115" i="27"/>
  <c r="AQ2122" i="27"/>
  <c r="AP2123" i="27"/>
  <c r="AQ2130" i="27"/>
  <c r="AP2131" i="27"/>
  <c r="AQ2138" i="27"/>
  <c r="AP2139" i="27"/>
  <c r="AQ2146" i="27"/>
  <c r="AP2147" i="27"/>
  <c r="AQ2154" i="27"/>
  <c r="AP2155" i="27"/>
  <c r="AQ2162" i="27"/>
  <c r="AP2163" i="27"/>
  <c r="AQ2170" i="27"/>
  <c r="AP2171" i="27"/>
  <c r="AQ2178" i="27"/>
  <c r="AP2179" i="27"/>
  <c r="AQ2186" i="27"/>
  <c r="AP2187" i="27"/>
  <c r="AP2207" i="27"/>
  <c r="AQ2208" i="27"/>
  <c r="AP2223" i="27"/>
  <c r="AQ2224" i="27"/>
  <c r="AP2239" i="27"/>
  <c r="AQ2240" i="27"/>
  <c r="AP2255" i="27"/>
  <c r="AQ2256" i="27"/>
  <c r="AP2271" i="27"/>
  <c r="AQ2272" i="27"/>
  <c r="AQ2274" i="27"/>
  <c r="AP2304" i="27"/>
  <c r="AQ2304" i="27"/>
  <c r="AQ2326" i="27"/>
  <c r="AP2327" i="27"/>
  <c r="AP2351" i="27"/>
  <c r="AP2357" i="27"/>
  <c r="AP2369" i="27"/>
  <c r="AQ2370" i="27"/>
  <c r="AQ2374" i="27"/>
  <c r="AP2377" i="27"/>
  <c r="AQ2378" i="27"/>
  <c r="AP2380" i="27"/>
  <c r="AP2415" i="27"/>
  <c r="AP2421" i="27"/>
  <c r="AP2424" i="27"/>
  <c r="AQ2428" i="27"/>
  <c r="AP2428" i="27"/>
  <c r="AP2437" i="27"/>
  <c r="AP2449" i="27"/>
  <c r="AQ2469" i="27"/>
  <c r="AP2469" i="27"/>
  <c r="AP2482" i="27"/>
  <c r="AQ2482" i="27"/>
  <c r="AQ2491" i="27"/>
  <c r="AP2491" i="27"/>
  <c r="AQ2525" i="27"/>
  <c r="AP2525" i="27"/>
  <c r="AP2457" i="27"/>
  <c r="AP2468" i="27"/>
  <c r="AQ2481" i="27"/>
  <c r="AP2481" i="27"/>
  <c r="AP2486" i="27"/>
  <c r="AQ2486" i="27"/>
  <c r="AP2490" i="27"/>
  <c r="AQ2490" i="27"/>
  <c r="AP2329" i="27"/>
  <c r="AP2330" i="27"/>
  <c r="AP2337" i="27"/>
  <c r="AQ2338" i="27"/>
  <c r="AP2339" i="27"/>
  <c r="AP2340" i="27"/>
  <c r="AQ2342" i="27"/>
  <c r="AP2345" i="27"/>
  <c r="AQ2346" i="27"/>
  <c r="AP2347" i="27"/>
  <c r="AP2348" i="27"/>
  <c r="AP2359" i="27"/>
  <c r="AP2360" i="27"/>
  <c r="AP2383" i="27"/>
  <c r="AP2389" i="27"/>
  <c r="AP2401" i="27"/>
  <c r="AQ2402" i="27"/>
  <c r="AP2403" i="27"/>
  <c r="AP2404" i="27"/>
  <c r="AQ2406" i="27"/>
  <c r="AP2409" i="27"/>
  <c r="AQ2410" i="27"/>
  <c r="AP2412" i="27"/>
  <c r="AP2422" i="27"/>
  <c r="AQ2422" i="27"/>
  <c r="AP2426" i="27"/>
  <c r="AQ2426" i="27"/>
  <c r="AQ2427" i="27"/>
  <c r="AQ2439" i="27"/>
  <c r="AQ2454" i="27"/>
  <c r="AP2465" i="27"/>
  <c r="AQ2466" i="27"/>
  <c r="AP2467" i="27"/>
  <c r="AP2476" i="27"/>
  <c r="AQ2489" i="27"/>
  <c r="AP2489" i="27"/>
  <c r="AQ2492" i="27"/>
  <c r="AP2492" i="27"/>
  <c r="AQ2526" i="27"/>
  <c r="AP2526" i="27"/>
  <c r="AQ2425" i="27"/>
  <c r="AP2425" i="27"/>
  <c r="AP2537" i="27"/>
  <c r="AP2538" i="27"/>
  <c r="AQ2540" i="27"/>
  <c r="AP2553" i="27"/>
  <c r="AP2554" i="27"/>
  <c r="AQ2556" i="27"/>
  <c r="AP2569" i="27"/>
  <c r="AP2585" i="27"/>
  <c r="AP2601" i="27"/>
  <c r="AP2617" i="27"/>
  <c r="AP2717" i="27"/>
  <c r="AQ2717" i="27"/>
  <c r="AQ2766" i="27"/>
  <c r="AP2766" i="27"/>
  <c r="AQ2777" i="27"/>
  <c r="AP2777" i="27"/>
  <c r="AQ2786" i="27"/>
  <c r="AP2786" i="27"/>
  <c r="AP2825" i="27"/>
  <c r="AQ2825" i="27"/>
  <c r="AQ2858" i="27"/>
  <c r="AP2858" i="27"/>
  <c r="AQ2955" i="27"/>
  <c r="AP2955" i="27"/>
  <c r="AQ2971" i="27"/>
  <c r="AP2971" i="27"/>
  <c r="AQ2987" i="27"/>
  <c r="AP2987" i="27"/>
  <c r="AQ2609" i="27"/>
  <c r="AP2609" i="27"/>
  <c r="AQ2625" i="27"/>
  <c r="AP2625" i="27"/>
  <c r="AQ2711" i="27"/>
  <c r="AP2711" i="27"/>
  <c r="AP2757" i="27"/>
  <c r="AQ2757" i="27"/>
  <c r="AP2804" i="27"/>
  <c r="AQ2804" i="27"/>
  <c r="AQ2818" i="27"/>
  <c r="AP2818" i="27"/>
  <c r="AP2834" i="27"/>
  <c r="AQ2834" i="27"/>
  <c r="AQ2872" i="27"/>
  <c r="AP2872" i="27"/>
  <c r="AQ2874" i="27"/>
  <c r="AP2874" i="27"/>
  <c r="AP2886" i="27"/>
  <c r="AQ2886" i="27"/>
  <c r="AQ2950" i="27"/>
  <c r="AP2950" i="27"/>
  <c r="AQ2966" i="27"/>
  <c r="AP2966" i="27"/>
  <c r="AQ2982" i="27"/>
  <c r="AP2982" i="27"/>
  <c r="AQ2998" i="27"/>
  <c r="AP2998" i="27"/>
  <c r="AQ2595" i="27"/>
  <c r="AP2595" i="27"/>
  <c r="AP2608" i="27"/>
  <c r="AQ2608" i="27"/>
  <c r="AQ2611" i="27"/>
  <c r="AP2611" i="27"/>
  <c r="AP2624" i="27"/>
  <c r="AQ2624" i="27"/>
  <c r="AQ2627" i="27"/>
  <c r="AP2627" i="27"/>
  <c r="AQ2742" i="27"/>
  <c r="AP2742" i="27"/>
  <c r="AQ2753" i="27"/>
  <c r="AP2753" i="27"/>
  <c r="AQ2765" i="27"/>
  <c r="AP2765" i="27"/>
  <c r="AP2809" i="27"/>
  <c r="AQ2809" i="27"/>
  <c r="AP2851" i="27"/>
  <c r="AQ2851" i="27"/>
  <c r="AP2879" i="27"/>
  <c r="AQ2879" i="27"/>
  <c r="AP2909" i="27"/>
  <c r="AQ2909" i="27"/>
  <c r="AP2594" i="27"/>
  <c r="AQ2594" i="27"/>
  <c r="AP2610" i="27"/>
  <c r="AQ2610" i="27"/>
  <c r="AP2626" i="27"/>
  <c r="AQ2626" i="27"/>
  <c r="AQ2707" i="27"/>
  <c r="AP2707" i="27"/>
  <c r="AQ2738" i="27"/>
  <c r="AP2738" i="27"/>
  <c r="AP2760" i="27"/>
  <c r="AQ2760" i="27"/>
  <c r="AP2772" i="27"/>
  <c r="AQ2772" i="27"/>
  <c r="AP2792" i="27"/>
  <c r="AQ2792" i="27"/>
  <c r="AQ2812" i="27"/>
  <c r="AP2812" i="27"/>
  <c r="AQ2844" i="27"/>
  <c r="AP2844" i="27"/>
  <c r="AQ2868" i="27"/>
  <c r="AP2868" i="27"/>
  <c r="AP2875" i="27"/>
  <c r="AQ2875" i="27"/>
  <c r="AP2893" i="27"/>
  <c r="AQ2893" i="27"/>
  <c r="AQ2956" i="27"/>
  <c r="AP2956" i="27"/>
  <c r="AQ2972" i="27"/>
  <c r="AP2972" i="27"/>
  <c r="AQ2988" i="27"/>
  <c r="AP2988" i="27"/>
  <c r="AQ2703" i="27"/>
  <c r="AP2703" i="27"/>
  <c r="AP2710" i="27"/>
  <c r="AQ2710" i="27"/>
  <c r="AQ2714" i="27"/>
  <c r="AP2714" i="27"/>
  <c r="AQ2726" i="27"/>
  <c r="AP2726" i="27"/>
  <c r="AP2768" i="27"/>
  <c r="AQ2768" i="27"/>
  <c r="AP2800" i="27"/>
  <c r="AQ2800" i="27"/>
  <c r="AP2833" i="27"/>
  <c r="AQ2833" i="27"/>
  <c r="AQ2864" i="27"/>
  <c r="AP2864" i="27"/>
  <c r="AP2871" i="27"/>
  <c r="AQ2871" i="27"/>
  <c r="AQ2892" i="27"/>
  <c r="AP2892" i="27"/>
  <c r="AQ2908" i="27"/>
  <c r="AP2908" i="27"/>
  <c r="AQ2944" i="27"/>
  <c r="AP2944" i="27"/>
  <c r="AQ2960" i="27"/>
  <c r="AP2960" i="27"/>
  <c r="AQ2976" i="27"/>
  <c r="AP2976" i="27"/>
  <c r="AQ2992" i="27"/>
  <c r="AP2992" i="27"/>
  <c r="AP2752" i="27"/>
  <c r="AQ2752" i="27"/>
  <c r="AP2776" i="27"/>
  <c r="AQ2776" i="27"/>
  <c r="AQ2780" i="27"/>
  <c r="AP2785" i="27"/>
  <c r="AP2794" i="27"/>
  <c r="AP2808" i="27"/>
  <c r="AQ2808" i="27"/>
  <c r="AQ2836" i="27"/>
  <c r="AP2836" i="27"/>
  <c r="AP2849" i="27"/>
  <c r="AQ2849" i="27"/>
  <c r="AP2863" i="27"/>
  <c r="AQ2863" i="27"/>
  <c r="AQ2888" i="27"/>
  <c r="AP2888" i="27"/>
  <c r="AQ2948" i="27"/>
  <c r="AP2948" i="27"/>
  <c r="AQ2964" i="27"/>
  <c r="AP2964" i="27"/>
  <c r="AQ2980" i="27"/>
  <c r="AP2980" i="27"/>
  <c r="AQ2996" i="27"/>
  <c r="AP2996" i="27"/>
  <c r="AP2712" i="27"/>
  <c r="AQ2712" i="27"/>
  <c r="AP2736" i="27"/>
  <c r="AQ2736" i="27"/>
  <c r="AQ2758" i="27"/>
  <c r="AP2758" i="27"/>
  <c r="AP2784" i="27"/>
  <c r="AQ2784" i="27"/>
  <c r="AP2835" i="27"/>
  <c r="AQ2835" i="27"/>
  <c r="AQ2852" i="27"/>
  <c r="AP2852" i="27"/>
  <c r="AQ2880" i="27"/>
  <c r="AP2880" i="27"/>
  <c r="AP2887" i="27"/>
  <c r="AQ2887" i="27"/>
  <c r="AP2942" i="27"/>
  <c r="AP2947" i="27"/>
  <c r="AQ2952" i="27"/>
  <c r="AP2952" i="27"/>
  <c r="AP2958" i="27"/>
  <c r="AP2963" i="27"/>
  <c r="AQ2968" i="27"/>
  <c r="AP2968" i="27"/>
  <c r="AP2974" i="27"/>
  <c r="AP2979" i="27"/>
  <c r="AQ2984" i="27"/>
  <c r="AP2984" i="27"/>
  <c r="AP2990" i="27"/>
  <c r="AP2995" i="27"/>
  <c r="AQ3000" i="27"/>
  <c r="AP3000" i="27"/>
  <c r="M193" i="27"/>
  <c r="L200" i="27"/>
  <c r="O200" i="27" s="1"/>
  <c r="M214" i="27"/>
  <c r="L232" i="27"/>
  <c r="O232" i="27" s="1"/>
  <c r="M246" i="27"/>
  <c r="L264" i="27"/>
  <c r="O264" i="27" s="1"/>
  <c r="M278" i="27"/>
  <c r="L296" i="27"/>
  <c r="O296" i="27" s="1"/>
  <c r="M310" i="27"/>
  <c r="L328" i="27"/>
  <c r="O328" i="27" s="1"/>
  <c r="M342" i="27"/>
  <c r="L350" i="27"/>
  <c r="O350" i="27" s="1"/>
  <c r="M358" i="27"/>
  <c r="M372" i="27"/>
  <c r="L384" i="27"/>
  <c r="O384" i="27" s="1"/>
  <c r="L386" i="27"/>
  <c r="O386" i="27" s="1"/>
  <c r="L414" i="27"/>
  <c r="O414" i="27" s="1"/>
  <c r="M422" i="27"/>
  <c r="M436" i="27"/>
  <c r="L448" i="27"/>
  <c r="O448" i="27" s="1"/>
  <c r="L450" i="27"/>
  <c r="O450" i="27" s="1"/>
  <c r="L478" i="27"/>
  <c r="O478" i="27" s="1"/>
  <c r="M486" i="27"/>
  <c r="M504" i="27"/>
  <c r="L510" i="27"/>
  <c r="O510" i="27" s="1"/>
  <c r="M536" i="27"/>
  <c r="L542" i="27"/>
  <c r="O542" i="27" s="1"/>
  <c r="M568" i="27"/>
  <c r="L574" i="27"/>
  <c r="O574" i="27" s="1"/>
  <c r="M600" i="27"/>
  <c r="L606" i="27"/>
  <c r="O606" i="27" s="1"/>
  <c r="M982" i="27"/>
  <c r="L990" i="27"/>
  <c r="O990" i="27" s="1"/>
  <c r="L992" i="27"/>
  <c r="O992" i="27" s="1"/>
  <c r="L996" i="27"/>
  <c r="O996" i="27" s="1"/>
  <c r="L999" i="27"/>
  <c r="O999" i="27" s="1"/>
  <c r="M1002" i="27"/>
  <c r="L1012" i="27"/>
  <c r="O1012" i="27" s="1"/>
  <c r="M1020" i="27"/>
  <c r="L1038" i="27"/>
  <c r="O1038" i="27" s="1"/>
  <c r="L1040" i="27"/>
  <c r="O1040" i="27" s="1"/>
  <c r="L1042" i="27"/>
  <c r="O1042" i="27" s="1"/>
  <c r="M1046" i="27"/>
  <c r="L1054" i="27"/>
  <c r="O1054" i="27" s="1"/>
  <c r="L1056" i="27"/>
  <c r="O1056" i="27" s="1"/>
  <c r="L1060" i="27"/>
  <c r="O1060" i="27" s="1"/>
  <c r="L1063" i="27"/>
  <c r="O1063" i="27" s="1"/>
  <c r="M1066" i="27"/>
  <c r="L1076" i="27"/>
  <c r="O1076" i="27" s="1"/>
  <c r="M1084" i="27"/>
  <c r="L1102" i="27"/>
  <c r="O1102" i="27" s="1"/>
  <c r="L1104" i="27"/>
  <c r="O1104" i="27" s="1"/>
  <c r="L1106" i="27"/>
  <c r="O1106" i="27" s="1"/>
  <c r="M1110" i="27"/>
  <c r="L1118" i="27"/>
  <c r="O1118" i="27" s="1"/>
  <c r="L1120" i="27"/>
  <c r="O1120" i="27" s="1"/>
  <c r="L1124" i="27"/>
  <c r="O1124" i="27" s="1"/>
  <c r="L1127" i="27"/>
  <c r="O1127" i="27" s="1"/>
  <c r="M1130" i="27"/>
  <c r="L1140" i="27"/>
  <c r="O1140" i="27" s="1"/>
  <c r="M1148" i="27"/>
  <c r="L1166" i="27"/>
  <c r="O1166" i="27" s="1"/>
  <c r="L1168" i="27"/>
  <c r="O1168" i="27" s="1"/>
  <c r="L1170" i="27"/>
  <c r="O1170" i="27" s="1"/>
  <c r="L1176" i="27"/>
  <c r="O1176" i="27" s="1"/>
  <c r="L1178" i="27"/>
  <c r="O1178" i="27" s="1"/>
  <c r="M1180" i="27"/>
  <c r="M1184" i="27"/>
  <c r="L1208" i="27"/>
  <c r="O1208" i="27" s="1"/>
  <c r="L1210" i="27"/>
  <c r="O1210" i="27" s="1"/>
  <c r="M1212" i="27"/>
  <c r="M1216" i="27"/>
  <c r="L1240" i="27"/>
  <c r="O1240" i="27" s="1"/>
  <c r="L1242" i="27"/>
  <c r="O1242" i="27" s="1"/>
  <c r="M1244" i="27"/>
  <c r="M1248" i="27"/>
  <c r="L1272" i="27"/>
  <c r="O1272" i="27" s="1"/>
  <c r="L1274" i="27"/>
  <c r="O1274" i="27" s="1"/>
  <c r="M1276" i="27"/>
  <c r="M1280" i="27"/>
  <c r="L1304" i="27"/>
  <c r="O1304" i="27" s="1"/>
  <c r="L1306" i="27"/>
  <c r="O1306" i="27" s="1"/>
  <c r="M1308" i="27"/>
  <c r="M1312" i="27"/>
  <c r="L1336" i="27"/>
  <c r="O1336" i="27" s="1"/>
  <c r="L1338" i="27"/>
  <c r="O1338" i="27" s="1"/>
  <c r="M1340" i="27"/>
  <c r="M1344" i="27"/>
  <c r="L1368" i="27"/>
  <c r="O1368" i="27" s="1"/>
  <c r="L1370" i="27"/>
  <c r="O1370" i="27" s="1"/>
  <c r="M1372" i="27"/>
  <c r="M1376" i="27"/>
  <c r="L1400" i="27"/>
  <c r="O1400" i="27" s="1"/>
  <c r="L1402" i="27"/>
  <c r="O1402" i="27" s="1"/>
  <c r="M1404" i="27"/>
  <c r="M1408" i="27"/>
  <c r="L1432" i="27"/>
  <c r="O1432" i="27" s="1"/>
  <c r="L1434" i="27"/>
  <c r="O1434" i="27" s="1"/>
  <c r="M1436" i="27"/>
  <c r="M1440" i="27"/>
  <c r="L1464" i="27"/>
  <c r="O1464" i="27" s="1"/>
  <c r="L1466" i="27"/>
  <c r="O1466" i="27" s="1"/>
  <c r="M1468" i="27"/>
  <c r="M1472" i="27"/>
  <c r="L1496" i="27"/>
  <c r="O1496" i="27" s="1"/>
  <c r="L1498" i="27"/>
  <c r="O1498" i="27" s="1"/>
  <c r="M1500" i="27"/>
  <c r="M1504" i="27"/>
  <c r="L1528" i="27"/>
  <c r="O1528" i="27" s="1"/>
  <c r="L1530" i="27"/>
  <c r="O1530" i="27" s="1"/>
  <c r="M1532" i="27"/>
  <c r="M1536" i="27"/>
  <c r="L1550" i="27"/>
  <c r="O1550" i="27" s="1"/>
  <c r="M1554" i="27"/>
  <c r="L1556" i="27"/>
  <c r="O1556" i="27" s="1"/>
  <c r="M1558" i="27"/>
  <c r="M1576" i="27"/>
  <c r="L1603" i="27"/>
  <c r="O1603" i="27" s="1"/>
  <c r="L1614" i="27"/>
  <c r="O1614" i="27" s="1"/>
  <c r="M1618" i="27"/>
  <c r="L1620" i="27"/>
  <c r="O1620" i="27" s="1"/>
  <c r="M1622" i="27"/>
  <c r="M1640" i="27"/>
  <c r="M1662" i="27"/>
  <c r="L1672" i="27"/>
  <c r="O1672" i="27" s="1"/>
  <c r="M1680" i="27"/>
  <c r="L1698" i="27"/>
  <c r="O1698" i="27" s="1"/>
  <c r="L1700" i="27"/>
  <c r="O1700" i="27" s="1"/>
  <c r="L1702" i="27"/>
  <c r="O1702" i="27" s="1"/>
  <c r="M1706" i="27"/>
  <c r="L1714" i="27"/>
  <c r="O1714" i="27" s="1"/>
  <c r="L1716" i="27"/>
  <c r="O1716" i="27" s="1"/>
  <c r="L1722" i="27"/>
  <c r="O1722" i="27" s="1"/>
  <c r="L1724" i="27"/>
  <c r="O1724" i="27" s="1"/>
  <c r="M1744" i="27"/>
  <c r="L1756" i="27"/>
  <c r="O1756" i="27" s="1"/>
  <c r="M1776" i="27"/>
  <c r="L1788" i="27"/>
  <c r="O1788" i="27" s="1"/>
  <c r="M1808" i="27"/>
  <c r="M1816" i="27"/>
  <c r="M1824" i="27"/>
  <c r="M1832" i="27"/>
  <c r="M1840" i="27"/>
  <c r="L1846" i="27"/>
  <c r="O1846" i="27" s="1"/>
  <c r="L1851" i="27"/>
  <c r="O1851" i="27" s="1"/>
  <c r="L1856" i="27"/>
  <c r="O1856" i="27" s="1"/>
  <c r="L1858" i="27"/>
  <c r="O1858" i="27" s="1"/>
  <c r="L1860" i="27"/>
  <c r="O1860" i="27" s="1"/>
  <c r="M1868" i="27"/>
  <c r="L1872" i="27"/>
  <c r="O1872" i="27" s="1"/>
  <c r="L1874" i="27"/>
  <c r="O1874" i="27" s="1"/>
  <c r="L1875" i="27"/>
  <c r="O1875" i="27" s="1"/>
  <c r="L1878" i="27"/>
  <c r="O1878" i="27" s="1"/>
  <c r="L1883" i="27"/>
  <c r="O1883" i="27" s="1"/>
  <c r="L1888" i="27"/>
  <c r="O1888" i="27" s="1"/>
  <c r="L1890" i="27"/>
  <c r="O1890" i="27" s="1"/>
  <c r="L1892" i="27"/>
  <c r="O1892" i="27" s="1"/>
  <c r="L1908" i="27"/>
  <c r="O1908" i="27" s="1"/>
  <c r="L1914" i="27"/>
  <c r="O1914" i="27" s="1"/>
  <c r="L1925" i="27"/>
  <c r="O1925" i="27" s="1"/>
  <c r="L1928" i="27"/>
  <c r="O1928" i="27" s="1"/>
  <c r="L1930" i="27"/>
  <c r="O1930" i="27" s="1"/>
  <c r="L1933" i="27"/>
  <c r="O1933" i="27" s="1"/>
  <c r="L1943" i="27"/>
  <c r="O1943" i="27" s="1"/>
  <c r="L1946" i="27"/>
  <c r="O1946" i="27" s="1"/>
  <c r="L1952" i="27"/>
  <c r="O1952" i="27" s="1"/>
  <c r="L1962" i="27"/>
  <c r="O1962" i="27" s="1"/>
  <c r="L1972" i="27"/>
  <c r="O1972" i="27" s="1"/>
  <c r="L1973" i="27"/>
  <c r="O1973" i="27" s="1"/>
  <c r="L1976" i="27"/>
  <c r="O1976" i="27" s="1"/>
  <c r="L1990" i="27"/>
  <c r="O1990" i="27" s="1"/>
  <c r="L1992" i="27"/>
  <c r="O1992" i="27" s="1"/>
  <c r="L1993" i="27"/>
  <c r="O1993" i="27" s="1"/>
  <c r="L2002" i="27"/>
  <c r="O2002" i="27" s="1"/>
  <c r="L2004" i="27"/>
  <c r="O2004" i="27" s="1"/>
  <c r="L2005" i="27"/>
  <c r="O2005" i="27" s="1"/>
  <c r="L2008" i="27"/>
  <c r="O2008" i="27" s="1"/>
  <c r="L2012" i="27"/>
  <c r="O2012" i="27" s="1"/>
  <c r="L2030" i="27"/>
  <c r="O2030" i="27" s="1"/>
  <c r="L2032" i="27"/>
  <c r="O2032" i="27" s="1"/>
  <c r="L2033" i="27"/>
  <c r="O2033" i="27" s="1"/>
  <c r="L2054" i="27"/>
  <c r="O2054" i="27" s="1"/>
  <c r="L2056" i="27"/>
  <c r="O2056" i="27" s="1"/>
  <c r="L2057" i="27"/>
  <c r="O2057" i="27" s="1"/>
  <c r="L2066" i="27"/>
  <c r="O2066" i="27" s="1"/>
  <c r="L2068" i="27"/>
  <c r="O2068" i="27" s="1"/>
  <c r="L2069" i="27"/>
  <c r="O2069" i="27" s="1"/>
  <c r="L2072" i="27"/>
  <c r="O2072" i="27" s="1"/>
  <c r="L2076" i="27"/>
  <c r="O2076" i="27" s="1"/>
  <c r="L2094" i="27"/>
  <c r="O2094" i="27" s="1"/>
  <c r="L2096" i="27"/>
  <c r="O2096" i="27" s="1"/>
  <c r="L2097" i="27"/>
  <c r="O2097" i="27" s="1"/>
  <c r="L2122" i="27"/>
  <c r="O2122" i="27" s="1"/>
  <c r="L2141" i="27"/>
  <c r="O2141" i="27" s="1"/>
  <c r="M2156" i="27"/>
  <c r="M2172" i="27"/>
  <c r="L2193" i="27"/>
  <c r="O2193" i="27" s="1"/>
  <c r="M2194" i="27"/>
  <c r="M2200" i="27"/>
  <c r="M2206" i="27"/>
  <c r="L2229" i="27"/>
  <c r="O2229" i="27" s="1"/>
  <c r="M2236" i="27"/>
  <c r="L2261" i="27"/>
  <c r="O2261" i="27" s="1"/>
  <c r="M2272" i="27"/>
  <c r="L2279" i="27"/>
  <c r="O2279" i="27" s="1"/>
  <c r="M2282" i="27"/>
  <c r="M2292" i="27"/>
  <c r="M2308" i="27"/>
  <c r="M2324" i="27"/>
  <c r="M2349" i="27"/>
  <c r="M2369" i="27"/>
  <c r="L2369" i="27"/>
  <c r="O2369" i="27" s="1"/>
  <c r="M2389" i="27"/>
  <c r="L2389" i="27"/>
  <c r="O2389" i="27" s="1"/>
  <c r="M2401" i="27"/>
  <c r="L2401" i="27"/>
  <c r="O2401" i="27" s="1"/>
  <c r="M2421" i="27"/>
  <c r="L2421" i="27"/>
  <c r="O2421" i="27" s="1"/>
  <c r="L2439" i="27"/>
  <c r="O2439" i="27" s="1"/>
  <c r="M2439" i="27"/>
  <c r="L2549" i="27"/>
  <c r="O2549" i="27" s="1"/>
  <c r="M2549" i="27"/>
  <c r="M2633" i="27"/>
  <c r="L2633" i="27"/>
  <c r="O2633" i="27" s="1"/>
  <c r="M2648" i="27"/>
  <c r="L2648" i="27"/>
  <c r="O2648" i="27" s="1"/>
  <c r="M2657" i="27"/>
  <c r="M2689" i="27"/>
  <c r="L2689" i="27"/>
  <c r="O2689" i="27" s="1"/>
  <c r="M2699" i="27"/>
  <c r="L2699" i="27"/>
  <c r="O2699" i="27" s="1"/>
  <c r="M2777" i="27"/>
  <c r="L2777" i="27"/>
  <c r="O2777" i="27" s="1"/>
  <c r="L2798" i="27"/>
  <c r="O2798" i="27" s="1"/>
  <c r="M2798" i="27"/>
  <c r="M2811" i="27"/>
  <c r="L2811" i="27"/>
  <c r="O2811" i="27" s="1"/>
  <c r="M9" i="27"/>
  <c r="L12" i="27"/>
  <c r="O12" i="27" s="1"/>
  <c r="M14" i="27"/>
  <c r="L2367" i="27"/>
  <c r="O2367" i="27" s="1"/>
  <c r="M2367" i="27"/>
  <c r="M2370" i="27"/>
  <c r="L2370" i="27"/>
  <c r="O2370" i="27" s="1"/>
  <c r="L2399" i="27"/>
  <c r="O2399" i="27" s="1"/>
  <c r="M2399" i="27"/>
  <c r="M2402" i="27"/>
  <c r="L2402" i="27"/>
  <c r="O2402" i="27" s="1"/>
  <c r="L2540" i="27"/>
  <c r="O2540" i="27" s="1"/>
  <c r="M2540" i="27"/>
  <c r="L2578" i="27"/>
  <c r="O2578" i="27" s="1"/>
  <c r="M2578" i="27"/>
  <c r="M2618" i="27"/>
  <c r="L2618" i="27"/>
  <c r="O2618" i="27" s="1"/>
  <c r="M2645" i="27"/>
  <c r="L2645" i="27"/>
  <c r="O2645" i="27" s="1"/>
  <c r="M2659" i="27"/>
  <c r="L2659" i="27"/>
  <c r="O2659" i="27" s="1"/>
  <c r="M2671" i="27"/>
  <c r="L2671" i="27"/>
  <c r="O2671" i="27" s="1"/>
  <c r="L2675" i="27"/>
  <c r="O2675" i="27" s="1"/>
  <c r="M2675" i="27"/>
  <c r="M2693" i="27"/>
  <c r="L2693" i="27"/>
  <c r="O2693" i="27" s="1"/>
  <c r="M2710" i="27"/>
  <c r="L2710" i="27"/>
  <c r="O2710" i="27" s="1"/>
  <c r="M2762" i="27"/>
  <c r="L2762" i="27"/>
  <c r="O2762" i="27" s="1"/>
  <c r="L4" i="27"/>
  <c r="O4" i="27" s="1"/>
  <c r="M6" i="27"/>
  <c r="M17" i="27"/>
  <c r="M5" i="27"/>
  <c r="M13" i="27"/>
  <c r="M21" i="27"/>
  <c r="M29" i="27"/>
  <c r="M37" i="27"/>
  <c r="M45" i="27"/>
  <c r="M53" i="27"/>
  <c r="M61" i="27"/>
  <c r="M69" i="27"/>
  <c r="M77" i="27"/>
  <c r="M85" i="27"/>
  <c r="M93" i="27"/>
  <c r="M101" i="27"/>
  <c r="M109" i="27"/>
  <c r="M117" i="27"/>
  <c r="M125" i="27"/>
  <c r="M133" i="27"/>
  <c r="M141" i="27"/>
  <c r="M149" i="27"/>
  <c r="M157" i="27"/>
  <c r="M165" i="27"/>
  <c r="M173" i="27"/>
  <c r="M181" i="27"/>
  <c r="M189" i="27"/>
  <c r="L216" i="27"/>
  <c r="O216" i="27" s="1"/>
  <c r="M230" i="27"/>
  <c r="L248" i="27"/>
  <c r="O248" i="27" s="1"/>
  <c r="M262" i="27"/>
  <c r="L280" i="27"/>
  <c r="O280" i="27" s="1"/>
  <c r="M294" i="27"/>
  <c r="L312" i="27"/>
  <c r="O312" i="27" s="1"/>
  <c r="M326" i="27"/>
  <c r="L344" i="27"/>
  <c r="O344" i="27" s="1"/>
  <c r="L382" i="27"/>
  <c r="O382" i="27" s="1"/>
  <c r="M390" i="27"/>
  <c r="M404" i="27"/>
  <c r="L446" i="27"/>
  <c r="O446" i="27" s="1"/>
  <c r="M454" i="27"/>
  <c r="M468" i="27"/>
  <c r="M520" i="27"/>
  <c r="M552" i="27"/>
  <c r="M584" i="27"/>
  <c r="M616" i="27"/>
  <c r="M650" i="27"/>
  <c r="M988" i="27"/>
  <c r="L1006" i="27"/>
  <c r="O1006" i="27" s="1"/>
  <c r="M1014" i="27"/>
  <c r="L1024" i="27"/>
  <c r="O1024" i="27" s="1"/>
  <c r="L1031" i="27"/>
  <c r="O1031" i="27" s="1"/>
  <c r="M1034" i="27"/>
  <c r="L1044" i="27"/>
  <c r="O1044" i="27" s="1"/>
  <c r="M1052" i="27"/>
  <c r="L1070" i="27"/>
  <c r="O1070" i="27" s="1"/>
  <c r="M1078" i="27"/>
  <c r="L1088" i="27"/>
  <c r="O1088" i="27" s="1"/>
  <c r="L1095" i="27"/>
  <c r="O1095" i="27" s="1"/>
  <c r="M1098" i="27"/>
  <c r="L1108" i="27"/>
  <c r="O1108" i="27" s="1"/>
  <c r="M1116" i="27"/>
  <c r="L1134" i="27"/>
  <c r="O1134" i="27" s="1"/>
  <c r="M1142" i="27"/>
  <c r="L1152" i="27"/>
  <c r="O1152" i="27" s="1"/>
  <c r="L1159" i="27"/>
  <c r="O1159" i="27" s="1"/>
  <c r="M1162" i="27"/>
  <c r="L1172" i="27"/>
  <c r="O1172" i="27" s="1"/>
  <c r="M1182" i="27"/>
  <c r="L1187" i="27"/>
  <c r="O1187" i="27" s="1"/>
  <c r="M1202" i="27"/>
  <c r="L1204" i="27"/>
  <c r="O1204" i="27" s="1"/>
  <c r="M1214" i="27"/>
  <c r="L1219" i="27"/>
  <c r="O1219" i="27" s="1"/>
  <c r="M1234" i="27"/>
  <c r="L1236" i="27"/>
  <c r="O1236" i="27" s="1"/>
  <c r="M1246" i="27"/>
  <c r="L1251" i="27"/>
  <c r="O1251" i="27" s="1"/>
  <c r="M1266" i="27"/>
  <c r="L1268" i="27"/>
  <c r="O1268" i="27" s="1"/>
  <c r="M1278" i="27"/>
  <c r="L1283" i="27"/>
  <c r="O1283" i="27" s="1"/>
  <c r="M1298" i="27"/>
  <c r="L1300" i="27"/>
  <c r="O1300" i="27" s="1"/>
  <c r="M1310" i="27"/>
  <c r="L1315" i="27"/>
  <c r="O1315" i="27" s="1"/>
  <c r="M1330" i="27"/>
  <c r="L1332" i="27"/>
  <c r="O1332" i="27" s="1"/>
  <c r="M1342" i="27"/>
  <c r="L1347" i="27"/>
  <c r="O1347" i="27" s="1"/>
  <c r="M1362" i="27"/>
  <c r="L1364" i="27"/>
  <c r="O1364" i="27" s="1"/>
  <c r="M1374" i="27"/>
  <c r="L1379" i="27"/>
  <c r="O1379" i="27" s="1"/>
  <c r="M1394" i="27"/>
  <c r="L1396" i="27"/>
  <c r="O1396" i="27" s="1"/>
  <c r="M1406" i="27"/>
  <c r="L1411" i="27"/>
  <c r="O1411" i="27" s="1"/>
  <c r="M1426" i="27"/>
  <c r="L1428" i="27"/>
  <c r="O1428" i="27" s="1"/>
  <c r="M1438" i="27"/>
  <c r="L1443" i="27"/>
  <c r="O1443" i="27" s="1"/>
  <c r="M1458" i="27"/>
  <c r="L1460" i="27"/>
  <c r="O1460" i="27" s="1"/>
  <c r="M1470" i="27"/>
  <c r="L1475" i="27"/>
  <c r="O1475" i="27" s="1"/>
  <c r="M1490" i="27"/>
  <c r="L1492" i="27"/>
  <c r="O1492" i="27" s="1"/>
  <c r="M1502" i="27"/>
  <c r="L1507" i="27"/>
  <c r="O1507" i="27" s="1"/>
  <c r="M1522" i="27"/>
  <c r="L1524" i="27"/>
  <c r="O1524" i="27" s="1"/>
  <c r="M1534" i="27"/>
  <c r="L1539" i="27"/>
  <c r="O1539" i="27" s="1"/>
  <c r="L1571" i="27"/>
  <c r="O1571" i="27" s="1"/>
  <c r="L1582" i="27"/>
  <c r="O1582" i="27" s="1"/>
  <c r="M1586" i="27"/>
  <c r="L1588" i="27"/>
  <c r="O1588" i="27" s="1"/>
  <c r="M1590" i="27"/>
  <c r="M1608" i="27"/>
  <c r="L1635" i="27"/>
  <c r="O1635" i="27" s="1"/>
  <c r="L1646" i="27"/>
  <c r="O1646" i="27" s="1"/>
  <c r="M1650" i="27"/>
  <c r="L1652" i="27"/>
  <c r="O1652" i="27" s="1"/>
  <c r="M1654" i="27"/>
  <c r="L1666" i="27"/>
  <c r="O1666" i="27" s="1"/>
  <c r="M1674" i="27"/>
  <c r="L1684" i="27"/>
  <c r="O1684" i="27" s="1"/>
  <c r="L1691" i="27"/>
  <c r="O1691" i="27" s="1"/>
  <c r="M1694" i="27"/>
  <c r="L1704" i="27"/>
  <c r="O1704" i="27" s="1"/>
  <c r="M1712" i="27"/>
  <c r="M1720" i="27"/>
  <c r="M1728" i="27"/>
  <c r="L1740" i="27"/>
  <c r="O1740" i="27" s="1"/>
  <c r="M1760" i="27"/>
  <c r="L1772" i="27"/>
  <c r="O1772" i="27" s="1"/>
  <c r="M1792" i="27"/>
  <c r="L1804" i="27"/>
  <c r="O1804" i="27" s="1"/>
  <c r="L1899" i="27"/>
  <c r="O1899" i="27" s="1"/>
  <c r="L1931" i="27"/>
  <c r="O1931" i="27" s="1"/>
  <c r="L1935" i="27"/>
  <c r="O1935" i="27" s="1"/>
  <c r="L1939" i="27"/>
  <c r="O1939" i="27" s="1"/>
  <c r="L1961" i="27"/>
  <c r="O1961" i="27" s="1"/>
  <c r="L1964" i="27"/>
  <c r="O1964" i="27" s="1"/>
  <c r="L2001" i="27"/>
  <c r="O2001" i="27" s="1"/>
  <c r="L2025" i="27"/>
  <c r="O2025" i="27" s="1"/>
  <c r="L2037" i="27"/>
  <c r="O2037" i="27" s="1"/>
  <c r="L2040" i="27"/>
  <c r="O2040" i="27" s="1"/>
  <c r="L2065" i="27"/>
  <c r="O2065" i="27" s="1"/>
  <c r="L2089" i="27"/>
  <c r="O2089" i="27" s="1"/>
  <c r="L2101" i="27"/>
  <c r="O2101" i="27" s="1"/>
  <c r="L2104" i="27"/>
  <c r="O2104" i="27" s="1"/>
  <c r="L2121" i="27"/>
  <c r="O2121" i="27" s="1"/>
  <c r="L2124" i="27"/>
  <c r="O2124" i="27" s="1"/>
  <c r="L2128" i="27"/>
  <c r="O2128" i="27" s="1"/>
  <c r="M2150" i="27"/>
  <c r="M2166" i="27"/>
  <c r="L2177" i="27"/>
  <c r="O2177" i="27" s="1"/>
  <c r="M2178" i="27"/>
  <c r="M2184" i="27"/>
  <c r="M2190" i="27"/>
  <c r="L2209" i="27"/>
  <c r="O2209" i="27" s="1"/>
  <c r="M2210" i="27"/>
  <c r="M2216" i="27"/>
  <c r="M2222" i="27"/>
  <c r="M2240" i="27"/>
  <c r="L2247" i="27"/>
  <c r="O2247" i="27" s="1"/>
  <c r="M2250" i="27"/>
  <c r="M2260" i="27"/>
  <c r="L2265" i="27"/>
  <c r="O2265" i="27" s="1"/>
  <c r="M2270" i="27"/>
  <c r="L2293" i="27"/>
  <c r="O2293" i="27" s="1"/>
  <c r="M2298" i="27"/>
  <c r="L2309" i="27"/>
  <c r="O2309" i="27" s="1"/>
  <c r="M2314" i="27"/>
  <c r="L2325" i="27"/>
  <c r="O2325" i="27" s="1"/>
  <c r="M2330" i="27"/>
  <c r="M2333" i="27"/>
  <c r="M2373" i="27"/>
  <c r="L2373" i="27"/>
  <c r="O2373" i="27" s="1"/>
  <c r="M2385" i="27"/>
  <c r="L2385" i="27"/>
  <c r="O2385" i="27" s="1"/>
  <c r="M2405" i="27"/>
  <c r="L2405" i="27"/>
  <c r="O2405" i="27" s="1"/>
  <c r="M2417" i="27"/>
  <c r="L2417" i="27"/>
  <c r="O2417" i="27" s="1"/>
  <c r="L2541" i="27"/>
  <c r="O2541" i="27" s="1"/>
  <c r="M2541" i="27"/>
  <c r="L2594" i="27"/>
  <c r="O2594" i="27" s="1"/>
  <c r="M2594" i="27"/>
  <c r="M2616" i="27"/>
  <c r="L2616" i="27"/>
  <c r="O2616" i="27" s="1"/>
  <c r="L2621" i="27"/>
  <c r="O2621" i="27" s="1"/>
  <c r="M2621" i="27"/>
  <c r="M2640" i="27"/>
  <c r="L2640" i="27"/>
  <c r="O2640" i="27" s="1"/>
  <c r="M2658" i="27"/>
  <c r="L2658" i="27"/>
  <c r="O2658" i="27" s="1"/>
  <c r="L2669" i="27"/>
  <c r="O2669" i="27" s="1"/>
  <c r="M2669" i="27"/>
  <c r="M2672" i="27"/>
  <c r="L2672" i="27"/>
  <c r="O2672" i="27" s="1"/>
  <c r="M2714" i="27"/>
  <c r="L2714" i="27"/>
  <c r="O2714" i="27" s="1"/>
  <c r="M2750" i="27"/>
  <c r="L2750" i="27"/>
  <c r="O2750" i="27" s="1"/>
  <c r="L2788" i="27"/>
  <c r="O2788" i="27" s="1"/>
  <c r="M2788" i="27"/>
  <c r="L2383" i="27"/>
  <c r="O2383" i="27" s="1"/>
  <c r="M2383" i="27"/>
  <c r="M2386" i="27"/>
  <c r="L2386" i="27"/>
  <c r="O2386" i="27" s="1"/>
  <c r="L2415" i="27"/>
  <c r="O2415" i="27" s="1"/>
  <c r="M2415" i="27"/>
  <c r="M2418" i="27"/>
  <c r="L2418" i="27"/>
  <c r="O2418" i="27" s="1"/>
  <c r="M2430" i="27"/>
  <c r="L2430" i="27"/>
  <c r="O2430" i="27" s="1"/>
  <c r="L2548" i="27"/>
  <c r="O2548" i="27" s="1"/>
  <c r="M2548" i="27"/>
  <c r="L2601" i="27"/>
  <c r="O2601" i="27" s="1"/>
  <c r="M2601" i="27"/>
  <c r="M2613" i="27"/>
  <c r="L2613" i="27"/>
  <c r="O2613" i="27" s="1"/>
  <c r="L2631" i="27"/>
  <c r="O2631" i="27" s="1"/>
  <c r="M2631" i="27"/>
  <c r="M2650" i="27"/>
  <c r="L2650" i="27"/>
  <c r="O2650" i="27" s="1"/>
  <c r="M2664" i="27"/>
  <c r="L2664" i="27"/>
  <c r="O2664" i="27" s="1"/>
  <c r="M2736" i="27"/>
  <c r="L2736" i="27"/>
  <c r="O2736" i="27" s="1"/>
  <c r="M2826" i="27"/>
  <c r="L2826" i="27"/>
  <c r="O2826" i="27" s="1"/>
  <c r="AG359" i="27"/>
  <c r="AG367" i="27"/>
  <c r="AG533" i="27"/>
  <c r="AG545" i="27"/>
  <c r="AG561" i="27"/>
  <c r="W601" i="27"/>
  <c r="V601" i="27"/>
  <c r="Y601" i="27" s="1"/>
  <c r="W625" i="27"/>
  <c r="V625" i="27"/>
  <c r="Y625" i="27" s="1"/>
  <c r="W633" i="27"/>
  <c r="V633" i="27"/>
  <c r="Y633" i="27" s="1"/>
  <c r="W643" i="27"/>
  <c r="V643" i="27"/>
  <c r="Y643" i="27" s="1"/>
  <c r="AG652" i="27"/>
  <c r="AF652" i="27"/>
  <c r="AI652" i="27" s="1"/>
  <c r="AG662" i="27"/>
  <c r="AF662" i="27"/>
  <c r="AI662" i="27" s="1"/>
  <c r="W665" i="27"/>
  <c r="V665" i="27"/>
  <c r="Y665" i="27" s="1"/>
  <c r="AG676" i="27"/>
  <c r="AF676" i="27"/>
  <c r="AI676" i="27" s="1"/>
  <c r="W685" i="27"/>
  <c r="V685" i="27"/>
  <c r="Y685" i="27" s="1"/>
  <c r="L2832" i="27"/>
  <c r="O2832" i="27" s="1"/>
  <c r="L2834" i="27"/>
  <c r="O2834" i="27" s="1"/>
  <c r="L2878" i="27"/>
  <c r="O2878" i="27" s="1"/>
  <c r="L2884" i="27"/>
  <c r="O2884" i="27" s="1"/>
  <c r="L2894" i="27"/>
  <c r="O2894" i="27" s="1"/>
  <c r="L2926" i="27"/>
  <c r="O2926" i="27" s="1"/>
  <c r="L2928" i="27"/>
  <c r="O2928" i="27" s="1"/>
  <c r="M2939" i="27"/>
  <c r="L2944" i="27"/>
  <c r="O2944" i="27" s="1"/>
  <c r="L2956" i="27"/>
  <c r="O2956" i="27" s="1"/>
  <c r="L2957" i="27"/>
  <c r="O2957" i="27" s="1"/>
  <c r="M2965" i="27"/>
  <c r="L2974" i="27"/>
  <c r="O2974" i="27" s="1"/>
  <c r="M2983" i="27"/>
  <c r="M2987" i="27"/>
  <c r="M2991" i="27"/>
  <c r="M2997" i="27"/>
  <c r="M3001" i="27"/>
  <c r="AG3" i="27"/>
  <c r="AG19" i="27"/>
  <c r="AG35" i="27"/>
  <c r="AG51" i="27"/>
  <c r="AG67" i="27"/>
  <c r="AG83" i="27"/>
  <c r="AG99" i="27"/>
  <c r="AG115" i="27"/>
  <c r="AG131" i="27"/>
  <c r="AG341" i="27"/>
  <c r="AG343" i="27"/>
  <c r="AG345" i="27"/>
  <c r="AG347" i="27"/>
  <c r="AG349" i="27"/>
  <c r="AG351" i="27"/>
  <c r="AG353" i="27"/>
  <c r="AG355" i="27"/>
  <c r="AG357" i="27"/>
  <c r="V359" i="27"/>
  <c r="Y359" i="27" s="1"/>
  <c r="V367" i="27"/>
  <c r="Y367" i="27" s="1"/>
  <c r="AF374" i="27"/>
  <c r="AI374" i="27" s="1"/>
  <c r="AG375" i="27"/>
  <c r="V381" i="27"/>
  <c r="Y381" i="27" s="1"/>
  <c r="V385" i="27"/>
  <c r="Y385" i="27" s="1"/>
  <c r="V387" i="27"/>
  <c r="Y387" i="27" s="1"/>
  <c r="AF388" i="27"/>
  <c r="AI388" i="27" s="1"/>
  <c r="V391" i="27"/>
  <c r="Y391" i="27" s="1"/>
  <c r="AF392" i="27"/>
  <c r="AI392" i="27" s="1"/>
  <c r="AG402" i="27"/>
  <c r="AG403" i="27"/>
  <c r="AG407" i="27"/>
  <c r="V413" i="27"/>
  <c r="Y413" i="27" s="1"/>
  <c r="V417" i="27"/>
  <c r="Y417" i="27" s="1"/>
  <c r="V419" i="27"/>
  <c r="Y419" i="27" s="1"/>
  <c r="AF420" i="27"/>
  <c r="AI420" i="27" s="1"/>
  <c r="V423" i="27"/>
  <c r="Y423" i="27" s="1"/>
  <c r="AF424" i="27"/>
  <c r="AI424" i="27" s="1"/>
  <c r="AG434" i="27"/>
  <c r="AG435" i="27"/>
  <c r="AG439" i="27"/>
  <c r="V445" i="27"/>
  <c r="Y445" i="27" s="1"/>
  <c r="V449" i="27"/>
  <c r="Y449" i="27" s="1"/>
  <c r="V451" i="27"/>
  <c r="Y451" i="27" s="1"/>
  <c r="AF452" i="27"/>
  <c r="AI452" i="27" s="1"/>
  <c r="V455" i="27"/>
  <c r="Y455" i="27" s="1"/>
  <c r="AF456" i="27"/>
  <c r="AI456" i="27" s="1"/>
  <c r="AG500" i="27"/>
  <c r="AF502" i="27"/>
  <c r="AI502" i="27" s="1"/>
  <c r="AG503" i="27"/>
  <c r="AF506" i="27"/>
  <c r="AI506" i="27" s="1"/>
  <c r="AG507" i="27"/>
  <c r="V519" i="27"/>
  <c r="Y519" i="27" s="1"/>
  <c r="V523" i="27"/>
  <c r="Y523" i="27" s="1"/>
  <c r="V525" i="27"/>
  <c r="Y525" i="27" s="1"/>
  <c r="V529" i="27"/>
  <c r="Y529" i="27" s="1"/>
  <c r="V539" i="27"/>
  <c r="Y539" i="27" s="1"/>
  <c r="V543" i="27"/>
  <c r="Y543" i="27" s="1"/>
  <c r="W550" i="27"/>
  <c r="V550" i="27"/>
  <c r="Y550" i="27" s="1"/>
  <c r="AG551" i="27"/>
  <c r="V555" i="27"/>
  <c r="Y555" i="27" s="1"/>
  <c r="AF558" i="27"/>
  <c r="AI558" i="27" s="1"/>
  <c r="AG558" i="27"/>
  <c r="AF566" i="27"/>
  <c r="AI566" i="27" s="1"/>
  <c r="AF573" i="27"/>
  <c r="AI573" i="27" s="1"/>
  <c r="AG577" i="27"/>
  <c r="AF583" i="27"/>
  <c r="AI583" i="27" s="1"/>
  <c r="AG584" i="27"/>
  <c r="W587" i="27"/>
  <c r="V587" i="27"/>
  <c r="Y587" i="27" s="1"/>
  <c r="W611" i="27"/>
  <c r="V611" i="27"/>
  <c r="Y611" i="27" s="1"/>
  <c r="V619" i="27"/>
  <c r="Y619" i="27" s="1"/>
  <c r="AG631" i="27"/>
  <c r="AF631" i="27"/>
  <c r="AI631" i="27" s="1"/>
  <c r="W657" i="27"/>
  <c r="V657" i="27"/>
  <c r="Y657" i="27" s="1"/>
  <c r="W663" i="27"/>
  <c r="V663" i="27"/>
  <c r="Y663" i="27" s="1"/>
  <c r="AF683" i="27"/>
  <c r="AI683" i="27" s="1"/>
  <c r="AG683" i="27"/>
  <c r="AG582" i="27"/>
  <c r="AF582" i="27"/>
  <c r="AI582" i="27" s="1"/>
  <c r="W609" i="27"/>
  <c r="V609" i="27"/>
  <c r="Y609" i="27" s="1"/>
  <c r="W617" i="27"/>
  <c r="V617" i="27"/>
  <c r="Y617" i="27" s="1"/>
  <c r="AG640" i="27"/>
  <c r="AF640" i="27"/>
  <c r="AI640" i="27" s="1"/>
  <c r="W671" i="27"/>
  <c r="V671" i="27"/>
  <c r="Y671" i="27" s="1"/>
  <c r="W691" i="27"/>
  <c r="V691" i="27"/>
  <c r="Y691" i="27" s="1"/>
  <c r="L2703" i="27"/>
  <c r="O2703" i="27" s="1"/>
  <c r="M2706" i="27"/>
  <c r="M2712" i="27"/>
  <c r="M2724" i="27"/>
  <c r="L2740" i="27"/>
  <c r="O2740" i="27" s="1"/>
  <c r="M2746" i="27"/>
  <c r="L2758" i="27"/>
  <c r="O2758" i="27" s="1"/>
  <c r="M2760" i="27"/>
  <c r="L2769" i="27"/>
  <c r="O2769" i="27" s="1"/>
  <c r="M2774" i="27"/>
  <c r="L2776" i="27"/>
  <c r="O2776" i="27" s="1"/>
  <c r="L2803" i="27"/>
  <c r="O2803" i="27" s="1"/>
  <c r="L2814" i="27"/>
  <c r="O2814" i="27" s="1"/>
  <c r="L2817" i="27"/>
  <c r="O2817" i="27" s="1"/>
  <c r="L2839" i="27"/>
  <c r="O2839" i="27" s="1"/>
  <c r="M2848" i="27"/>
  <c r="L2852" i="27"/>
  <c r="O2852" i="27" s="1"/>
  <c r="L2872" i="27"/>
  <c r="O2872" i="27" s="1"/>
  <c r="L2895" i="27"/>
  <c r="O2895" i="27" s="1"/>
  <c r="M2900" i="27"/>
  <c r="M2910" i="27"/>
  <c r="L2932" i="27"/>
  <c r="O2932" i="27" s="1"/>
  <c r="L2936" i="27"/>
  <c r="O2936" i="27" s="1"/>
  <c r="L2948" i="27"/>
  <c r="O2948" i="27" s="1"/>
  <c r="L2952" i="27"/>
  <c r="O2952" i="27" s="1"/>
  <c r="L2984" i="27"/>
  <c r="O2984" i="27" s="1"/>
  <c r="M2993" i="27"/>
  <c r="AG11" i="27"/>
  <c r="AG27" i="27"/>
  <c r="AG43" i="27"/>
  <c r="AG59" i="27"/>
  <c r="AG75" i="27"/>
  <c r="AG91" i="27"/>
  <c r="AG107" i="27"/>
  <c r="AG123" i="27"/>
  <c r="AG139" i="27"/>
  <c r="AG342" i="27"/>
  <c r="AG344" i="27"/>
  <c r="AG346" i="27"/>
  <c r="AG348" i="27"/>
  <c r="AG350" i="27"/>
  <c r="AG352" i="27"/>
  <c r="AG354" i="27"/>
  <c r="AG356" i="27"/>
  <c r="AF358" i="27"/>
  <c r="AI358" i="27" s="1"/>
  <c r="V363" i="27"/>
  <c r="Y363" i="27" s="1"/>
  <c r="AG369" i="27"/>
  <c r="V375" i="27"/>
  <c r="Y375" i="27" s="1"/>
  <c r="AF376" i="27"/>
  <c r="AI376" i="27" s="1"/>
  <c r="AG386" i="27"/>
  <c r="AG387" i="27"/>
  <c r="AG391" i="27"/>
  <c r="V397" i="27"/>
  <c r="Y397" i="27" s="1"/>
  <c r="V401" i="27"/>
  <c r="Y401" i="27" s="1"/>
  <c r="V403" i="27"/>
  <c r="Y403" i="27" s="1"/>
  <c r="AF404" i="27"/>
  <c r="AI404" i="27" s="1"/>
  <c r="V407" i="27"/>
  <c r="Y407" i="27" s="1"/>
  <c r="AF408" i="27"/>
  <c r="AI408" i="27" s="1"/>
  <c r="AG418" i="27"/>
  <c r="AG419" i="27"/>
  <c r="AG423" i="27"/>
  <c r="V429" i="27"/>
  <c r="Y429" i="27" s="1"/>
  <c r="V433" i="27"/>
  <c r="Y433" i="27" s="1"/>
  <c r="V435" i="27"/>
  <c r="Y435" i="27" s="1"/>
  <c r="AF436" i="27"/>
  <c r="AI436" i="27" s="1"/>
  <c r="V439" i="27"/>
  <c r="Y439" i="27" s="1"/>
  <c r="AF440" i="27"/>
  <c r="AI440" i="27" s="1"/>
  <c r="AG450" i="27"/>
  <c r="AG451" i="27"/>
  <c r="AG455" i="27"/>
  <c r="V461" i="27"/>
  <c r="Y461" i="27" s="1"/>
  <c r="V465" i="27"/>
  <c r="Y465" i="27" s="1"/>
  <c r="V469" i="27"/>
  <c r="Y469" i="27" s="1"/>
  <c r="V473" i="27"/>
  <c r="Y473" i="27" s="1"/>
  <c r="V477" i="27"/>
  <c r="Y477" i="27" s="1"/>
  <c r="V481" i="27"/>
  <c r="Y481" i="27" s="1"/>
  <c r="V485" i="27"/>
  <c r="Y485" i="27" s="1"/>
  <c r="V489" i="27"/>
  <c r="Y489" i="27" s="1"/>
  <c r="V493" i="27"/>
  <c r="Y493" i="27" s="1"/>
  <c r="V497" i="27"/>
  <c r="Y497" i="27" s="1"/>
  <c r="V503" i="27"/>
  <c r="Y503" i="27" s="1"/>
  <c r="V507" i="27"/>
  <c r="Y507" i="27" s="1"/>
  <c r="V509" i="27"/>
  <c r="Y509" i="27" s="1"/>
  <c r="V513" i="27"/>
  <c r="Y513" i="27" s="1"/>
  <c r="AG516" i="27"/>
  <c r="AF518" i="27"/>
  <c r="AI518" i="27" s="1"/>
  <c r="AG519" i="27"/>
  <c r="AF522" i="27"/>
  <c r="AI522" i="27" s="1"/>
  <c r="AG523" i="27"/>
  <c r="AG552" i="27"/>
  <c r="AG553" i="27"/>
  <c r="AF553" i="27"/>
  <c r="AI553" i="27" s="1"/>
  <c r="AG556" i="27"/>
  <c r="AF565" i="27"/>
  <c r="AI565" i="27" s="1"/>
  <c r="AG569" i="27"/>
  <c r="AG578" i="27"/>
  <c r="W579" i="27"/>
  <c r="V579" i="27"/>
  <c r="Y579" i="27" s="1"/>
  <c r="AF591" i="27"/>
  <c r="AI591" i="27" s="1"/>
  <c r="AG592" i="27"/>
  <c r="V603" i="27"/>
  <c r="Y603" i="27" s="1"/>
  <c r="AG615" i="27"/>
  <c r="AF615" i="27"/>
  <c r="AI615" i="27" s="1"/>
  <c r="W627" i="27"/>
  <c r="V627" i="27"/>
  <c r="Y627" i="27" s="1"/>
  <c r="V635" i="27"/>
  <c r="Y635" i="27" s="1"/>
  <c r="AF638" i="27"/>
  <c r="AI638" i="27" s="1"/>
  <c r="W645" i="27"/>
  <c r="V645" i="27"/>
  <c r="Y645" i="27" s="1"/>
  <c r="AG654" i="27"/>
  <c r="AF654" i="27"/>
  <c r="AI654" i="27" s="1"/>
  <c r="AF694" i="27"/>
  <c r="AI694" i="27" s="1"/>
  <c r="V697" i="27"/>
  <c r="Y697" i="27" s="1"/>
  <c r="AF700" i="27"/>
  <c r="AI700" i="27" s="1"/>
  <c r="AG701" i="27"/>
  <c r="V707" i="27"/>
  <c r="Y707" i="27" s="1"/>
  <c r="AF710" i="27"/>
  <c r="AI710" i="27" s="1"/>
  <c r="V713" i="27"/>
  <c r="Y713" i="27" s="1"/>
  <c r="AF716" i="27"/>
  <c r="AI716" i="27" s="1"/>
  <c r="AG717" i="27"/>
  <c r="V723" i="27"/>
  <c r="Y723" i="27" s="1"/>
  <c r="AF726" i="27"/>
  <c r="AI726" i="27" s="1"/>
  <c r="V729" i="27"/>
  <c r="Y729" i="27" s="1"/>
  <c r="AF732" i="27"/>
  <c r="AI732" i="27" s="1"/>
  <c r="AG733" i="27"/>
  <c r="V739" i="27"/>
  <c r="Y739" i="27" s="1"/>
  <c r="AF742" i="27"/>
  <c r="AI742" i="27" s="1"/>
  <c r="V745" i="27"/>
  <c r="Y745" i="27" s="1"/>
  <c r="AF748" i="27"/>
  <c r="AI748" i="27" s="1"/>
  <c r="AG749" i="27"/>
  <c r="V755" i="27"/>
  <c r="Y755" i="27" s="1"/>
  <c r="AF758" i="27"/>
  <c r="AI758" i="27" s="1"/>
  <c r="V761" i="27"/>
  <c r="Y761" i="27" s="1"/>
  <c r="AF764" i="27"/>
  <c r="AI764" i="27" s="1"/>
  <c r="AG765" i="27"/>
  <c r="V771" i="27"/>
  <c r="Y771" i="27" s="1"/>
  <c r="AF774" i="27"/>
  <c r="AI774" i="27" s="1"/>
  <c r="V777" i="27"/>
  <c r="Y777" i="27" s="1"/>
  <c r="AF780" i="27"/>
  <c r="AI780" i="27" s="1"/>
  <c r="AG781" i="27"/>
  <c r="V787" i="27"/>
  <c r="Y787" i="27" s="1"/>
  <c r="AF790" i="27"/>
  <c r="AI790" i="27" s="1"/>
  <c r="V793" i="27"/>
  <c r="Y793" i="27" s="1"/>
  <c r="AF796" i="27"/>
  <c r="AI796" i="27" s="1"/>
  <c r="AG797" i="27"/>
  <c r="V803" i="27"/>
  <c r="Y803" i="27" s="1"/>
  <c r="AF806" i="27"/>
  <c r="AI806" i="27" s="1"/>
  <c r="V809" i="27"/>
  <c r="Y809" i="27" s="1"/>
  <c r="AF812" i="27"/>
  <c r="AI812" i="27" s="1"/>
  <c r="AG813" i="27"/>
  <c r="V819" i="27"/>
  <c r="Y819" i="27" s="1"/>
  <c r="AF822" i="27"/>
  <c r="AI822" i="27" s="1"/>
  <c r="V825" i="27"/>
  <c r="Y825" i="27" s="1"/>
  <c r="AF828" i="27"/>
  <c r="AI828" i="27" s="1"/>
  <c r="AG829" i="27"/>
  <c r="V835" i="27"/>
  <c r="Y835" i="27" s="1"/>
  <c r="V836" i="27"/>
  <c r="Y836" i="27" s="1"/>
  <c r="V841" i="27"/>
  <c r="Y841" i="27" s="1"/>
  <c r="AF847" i="27"/>
  <c r="AI847" i="27" s="1"/>
  <c r="AF848" i="27"/>
  <c r="AI848" i="27" s="1"/>
  <c r="AF850" i="27"/>
  <c r="AI850" i="27" s="1"/>
  <c r="V851" i="27"/>
  <c r="Y851" i="27" s="1"/>
  <c r="V852" i="27"/>
  <c r="Y852" i="27" s="1"/>
  <c r="V857" i="27"/>
  <c r="Y857" i="27" s="1"/>
  <c r="AF863" i="27"/>
  <c r="AI863" i="27" s="1"/>
  <c r="AF864" i="27"/>
  <c r="AI864" i="27" s="1"/>
  <c r="AF866" i="27"/>
  <c r="AI866" i="27" s="1"/>
  <c r="V867" i="27"/>
  <c r="Y867" i="27" s="1"/>
  <c r="V868" i="27"/>
  <c r="Y868" i="27" s="1"/>
  <c r="V873" i="27"/>
  <c r="Y873" i="27" s="1"/>
  <c r="AF879" i="27"/>
  <c r="AI879" i="27" s="1"/>
  <c r="AF880" i="27"/>
  <c r="AI880" i="27" s="1"/>
  <c r="AF882" i="27"/>
  <c r="AI882" i="27" s="1"/>
  <c r="V883" i="27"/>
  <c r="Y883" i="27" s="1"/>
  <c r="V884" i="27"/>
  <c r="Y884" i="27" s="1"/>
  <c r="V889" i="27"/>
  <c r="Y889" i="27" s="1"/>
  <c r="AF895" i="27"/>
  <c r="AI895" i="27" s="1"/>
  <c r="AF896" i="27"/>
  <c r="AI896" i="27" s="1"/>
  <c r="AF898" i="27"/>
  <c r="AI898" i="27" s="1"/>
  <c r="V899" i="27"/>
  <c r="Y899" i="27" s="1"/>
  <c r="V900" i="27"/>
  <c r="Y900" i="27" s="1"/>
  <c r="V905" i="27"/>
  <c r="Y905" i="27" s="1"/>
  <c r="AF911" i="27"/>
  <c r="AI911" i="27" s="1"/>
  <c r="AF912" i="27"/>
  <c r="AI912" i="27" s="1"/>
  <c r="AF914" i="27"/>
  <c r="AI914" i="27" s="1"/>
  <c r="V915" i="27"/>
  <c r="Y915" i="27" s="1"/>
  <c r="V916" i="27"/>
  <c r="Y916" i="27" s="1"/>
  <c r="V921" i="27"/>
  <c r="Y921" i="27" s="1"/>
  <c r="V924" i="27"/>
  <c r="Y924" i="27" s="1"/>
  <c r="V927" i="27"/>
  <c r="Y927" i="27" s="1"/>
  <c r="W932" i="27"/>
  <c r="V932" i="27"/>
  <c r="Y932" i="27" s="1"/>
  <c r="V939" i="27"/>
  <c r="Y939" i="27" s="1"/>
  <c r="AF940" i="27"/>
  <c r="AI940" i="27" s="1"/>
  <c r="AF942" i="27"/>
  <c r="AI942" i="27" s="1"/>
  <c r="AG943" i="27"/>
  <c r="V945" i="27"/>
  <c r="Y945" i="27" s="1"/>
  <c r="W947" i="27"/>
  <c r="V947" i="27"/>
  <c r="Y947" i="27" s="1"/>
  <c r="AF954" i="27"/>
  <c r="AI954" i="27" s="1"/>
  <c r="AF955" i="27"/>
  <c r="AI955" i="27" s="1"/>
  <c r="AF962" i="27"/>
  <c r="AI962" i="27" s="1"/>
  <c r="AG962" i="27"/>
  <c r="AF970" i="27"/>
  <c r="AI970" i="27" s="1"/>
  <c r="AG970" i="27"/>
  <c r="V979" i="27"/>
  <c r="Y979" i="27" s="1"/>
  <c r="AF990" i="27"/>
  <c r="AI990" i="27" s="1"/>
  <c r="W996" i="27"/>
  <c r="V996" i="27"/>
  <c r="Y996" i="27" s="1"/>
  <c r="W1013" i="27"/>
  <c r="V1013" i="27"/>
  <c r="Y1013" i="27" s="1"/>
  <c r="W1019" i="27"/>
  <c r="V1019" i="27"/>
  <c r="Y1019" i="27" s="1"/>
  <c r="W1036" i="27"/>
  <c r="V1036" i="27"/>
  <c r="Y1036" i="27" s="1"/>
  <c r="AG1047" i="27"/>
  <c r="AF1047" i="27"/>
  <c r="AI1047" i="27" s="1"/>
  <c r="AF852" i="27"/>
  <c r="AI852" i="27" s="1"/>
  <c r="V861" i="27"/>
  <c r="Y861" i="27" s="1"/>
  <c r="AF868" i="27"/>
  <c r="AI868" i="27" s="1"/>
  <c r="V871" i="27"/>
  <c r="Y871" i="27" s="1"/>
  <c r="V872" i="27"/>
  <c r="Y872" i="27" s="1"/>
  <c r="V877" i="27"/>
  <c r="Y877" i="27" s="1"/>
  <c r="AF883" i="27"/>
  <c r="AI883" i="27" s="1"/>
  <c r="AF884" i="27"/>
  <c r="AI884" i="27" s="1"/>
  <c r="AF886" i="27"/>
  <c r="AI886" i="27" s="1"/>
  <c r="V887" i="27"/>
  <c r="Y887" i="27" s="1"/>
  <c r="V888" i="27"/>
  <c r="Y888" i="27" s="1"/>
  <c r="V893" i="27"/>
  <c r="Y893" i="27" s="1"/>
  <c r="AF899" i="27"/>
  <c r="AI899" i="27" s="1"/>
  <c r="AF900" i="27"/>
  <c r="AI900" i="27" s="1"/>
  <c r="AF902" i="27"/>
  <c r="AI902" i="27" s="1"/>
  <c r="V903" i="27"/>
  <c r="Y903" i="27" s="1"/>
  <c r="V904" i="27"/>
  <c r="Y904" i="27" s="1"/>
  <c r="V909" i="27"/>
  <c r="Y909" i="27" s="1"/>
  <c r="AF915" i="27"/>
  <c r="AI915" i="27" s="1"/>
  <c r="AF916" i="27"/>
  <c r="AI916" i="27" s="1"/>
  <c r="AF918" i="27"/>
  <c r="AI918" i="27" s="1"/>
  <c r="V919" i="27"/>
  <c r="Y919" i="27" s="1"/>
  <c r="V920" i="27"/>
  <c r="Y920" i="27" s="1"/>
  <c r="V923" i="27"/>
  <c r="Y923" i="27" s="1"/>
  <c r="AF924" i="27"/>
  <c r="AI924" i="27" s="1"/>
  <c r="AF926" i="27"/>
  <c r="AI926" i="27" s="1"/>
  <c r="W931" i="27"/>
  <c r="V931" i="27"/>
  <c r="Y931" i="27" s="1"/>
  <c r="AF938" i="27"/>
  <c r="AI938" i="27" s="1"/>
  <c r="AF939" i="27"/>
  <c r="AI939" i="27" s="1"/>
  <c r="AF951" i="27"/>
  <c r="AI951" i="27" s="1"/>
  <c r="AF952" i="27"/>
  <c r="AI952" i="27" s="1"/>
  <c r="V960" i="27"/>
  <c r="Y960" i="27" s="1"/>
  <c r="AG960" i="27"/>
  <c r="AF960" i="27"/>
  <c r="AI960" i="27" s="1"/>
  <c r="AG966" i="27"/>
  <c r="V968" i="27"/>
  <c r="Y968" i="27" s="1"/>
  <c r="AG968" i="27"/>
  <c r="AF968" i="27"/>
  <c r="AI968" i="27" s="1"/>
  <c r="AF974" i="27"/>
  <c r="AI974" i="27" s="1"/>
  <c r="W980" i="27"/>
  <c r="V980" i="27"/>
  <c r="Y980" i="27" s="1"/>
  <c r="AG982" i="27"/>
  <c r="V988" i="27"/>
  <c r="Y988" i="27" s="1"/>
  <c r="V992" i="27"/>
  <c r="Y992" i="27" s="1"/>
  <c r="AF994" i="27"/>
  <c r="AI994" i="27" s="1"/>
  <c r="W997" i="27"/>
  <c r="V997" i="27"/>
  <c r="Y997" i="27" s="1"/>
  <c r="W1003" i="27"/>
  <c r="V1003" i="27"/>
  <c r="Y1003" i="27" s="1"/>
  <c r="AG1006" i="27"/>
  <c r="W1020" i="27"/>
  <c r="V1020" i="27"/>
  <c r="Y1020" i="27" s="1"/>
  <c r="W1027" i="27"/>
  <c r="V1027" i="27"/>
  <c r="Y1027" i="27" s="1"/>
  <c r="AG1030" i="27"/>
  <c r="W1037" i="27"/>
  <c r="V1037" i="27"/>
  <c r="Y1037" i="27" s="1"/>
  <c r="AF888" i="27"/>
  <c r="AI888" i="27" s="1"/>
  <c r="V891" i="27"/>
  <c r="Y891" i="27" s="1"/>
  <c r="V892" i="27"/>
  <c r="Y892" i="27" s="1"/>
  <c r="V897" i="27"/>
  <c r="Y897" i="27" s="1"/>
  <c r="AF904" i="27"/>
  <c r="AI904" i="27" s="1"/>
  <c r="V907" i="27"/>
  <c r="Y907" i="27" s="1"/>
  <c r="V908" i="27"/>
  <c r="Y908" i="27" s="1"/>
  <c r="V913" i="27"/>
  <c r="Y913" i="27" s="1"/>
  <c r="AF920" i="27"/>
  <c r="AI920" i="27" s="1"/>
  <c r="AF923" i="27"/>
  <c r="AI923" i="27" s="1"/>
  <c r="AF936" i="27"/>
  <c r="AI936" i="27" s="1"/>
  <c r="V944" i="27"/>
  <c r="Y944" i="27" s="1"/>
  <c r="AG944" i="27"/>
  <c r="AF944" i="27"/>
  <c r="AI944" i="27" s="1"/>
  <c r="AG946" i="27"/>
  <c r="V949" i="27"/>
  <c r="Y949" i="27" s="1"/>
  <c r="W953" i="27"/>
  <c r="V953" i="27"/>
  <c r="Y953" i="27" s="1"/>
  <c r="V956" i="27"/>
  <c r="Y956" i="27" s="1"/>
  <c r="V959" i="27"/>
  <c r="Y959" i="27" s="1"/>
  <c r="AF964" i="27"/>
  <c r="AI964" i="27" s="1"/>
  <c r="AF972" i="27"/>
  <c r="AI972" i="27" s="1"/>
  <c r="V976" i="27"/>
  <c r="Y976" i="27" s="1"/>
  <c r="AF978" i="27"/>
  <c r="AI978" i="27" s="1"/>
  <c r="W989" i="27"/>
  <c r="V989" i="27"/>
  <c r="Y989" i="27" s="1"/>
  <c r="W1004" i="27"/>
  <c r="V1004" i="27"/>
  <c r="Y1004" i="27" s="1"/>
  <c r="W1011" i="27"/>
  <c r="V1011" i="27"/>
  <c r="Y1011" i="27" s="1"/>
  <c r="W1021" i="27"/>
  <c r="V1021" i="27"/>
  <c r="Y1021" i="27" s="1"/>
  <c r="W1028" i="27"/>
  <c r="V1028" i="27"/>
  <c r="Y1028" i="27" s="1"/>
  <c r="AG1046" i="27"/>
  <c r="AF1046" i="27"/>
  <c r="AI1046" i="27" s="1"/>
  <c r="AG928" i="27"/>
  <c r="AF928" i="27"/>
  <c r="AI928" i="27" s="1"/>
  <c r="W937" i="27"/>
  <c r="V937" i="27"/>
  <c r="Y937" i="27" s="1"/>
  <c r="W948" i="27"/>
  <c r="V948" i="27"/>
  <c r="Y948" i="27" s="1"/>
  <c r="W965" i="27"/>
  <c r="V965" i="27"/>
  <c r="Y965" i="27" s="1"/>
  <c r="W973" i="27"/>
  <c r="V973" i="27"/>
  <c r="Y973" i="27" s="1"/>
  <c r="W987" i="27"/>
  <c r="V987" i="27"/>
  <c r="Y987" i="27" s="1"/>
  <c r="W1005" i="27"/>
  <c r="V1005" i="27"/>
  <c r="Y1005" i="27" s="1"/>
  <c r="W1012" i="27"/>
  <c r="V1012" i="27"/>
  <c r="Y1012" i="27" s="1"/>
  <c r="W1029" i="27"/>
  <c r="V1029" i="27"/>
  <c r="Y1029" i="27" s="1"/>
  <c r="W1035" i="27"/>
  <c r="V1035" i="27"/>
  <c r="Y1035" i="27" s="1"/>
  <c r="W1043" i="27"/>
  <c r="V1043" i="27"/>
  <c r="Y1043" i="27" s="1"/>
  <c r="V1093" i="27"/>
  <c r="Y1093" i="27" s="1"/>
  <c r="AF1102" i="27"/>
  <c r="AI1102" i="27" s="1"/>
  <c r="V1103" i="27"/>
  <c r="Y1103" i="27" s="1"/>
  <c r="V1104" i="27"/>
  <c r="Y1104" i="27" s="1"/>
  <c r="AF1107" i="27"/>
  <c r="AI1107" i="27" s="1"/>
  <c r="V1118" i="27"/>
  <c r="Y1118" i="27" s="1"/>
  <c r="V1121" i="27"/>
  <c r="Y1121" i="27" s="1"/>
  <c r="V1122" i="27"/>
  <c r="Y1122" i="27" s="1"/>
  <c r="V1125" i="27"/>
  <c r="Y1125" i="27" s="1"/>
  <c r="V1126" i="27"/>
  <c r="Y1126" i="27" s="1"/>
  <c r="V1129" i="27"/>
  <c r="Y1129" i="27" s="1"/>
  <c r="V1130" i="27"/>
  <c r="Y1130" i="27" s="1"/>
  <c r="V1148" i="27"/>
  <c r="Y1148" i="27" s="1"/>
  <c r="AF1155" i="27"/>
  <c r="AI1155" i="27" s="1"/>
  <c r="V1164" i="27"/>
  <c r="Y1164" i="27" s="1"/>
  <c r="AF1171" i="27"/>
  <c r="AI1171" i="27" s="1"/>
  <c r="V1180" i="27"/>
  <c r="Y1180" i="27" s="1"/>
  <c r="AF1187" i="27"/>
  <c r="AI1187" i="27" s="1"/>
  <c r="V1196" i="27"/>
  <c r="Y1196" i="27" s="1"/>
  <c r="AF1203" i="27"/>
  <c r="AI1203" i="27" s="1"/>
  <c r="V1212" i="27"/>
  <c r="Y1212" i="27" s="1"/>
  <c r="AF1219" i="27"/>
  <c r="AI1219" i="27" s="1"/>
  <c r="V1228" i="27"/>
  <c r="Y1228" i="27" s="1"/>
  <c r="V1236" i="27"/>
  <c r="Y1236" i="27" s="1"/>
  <c r="V1244" i="27"/>
  <c r="Y1244" i="27" s="1"/>
  <c r="V1252" i="27"/>
  <c r="Y1252" i="27" s="1"/>
  <c r="V1260" i="27"/>
  <c r="Y1260" i="27" s="1"/>
  <c r="V1272" i="27"/>
  <c r="Y1272" i="27" s="1"/>
  <c r="W1276" i="27"/>
  <c r="V1276" i="27"/>
  <c r="Y1276" i="27" s="1"/>
  <c r="AG1301" i="27"/>
  <c r="AF1301" i="27"/>
  <c r="AI1301" i="27" s="1"/>
  <c r="AG1305" i="27"/>
  <c r="AF1305" i="27"/>
  <c r="AI1305" i="27" s="1"/>
  <c r="W1312" i="27"/>
  <c r="W1320" i="27"/>
  <c r="AG1321" i="27"/>
  <c r="AF1321" i="27"/>
  <c r="AI1321" i="27" s="1"/>
  <c r="W1336" i="27"/>
  <c r="W1364" i="27"/>
  <c r="W1368" i="27"/>
  <c r="W1396" i="27"/>
  <c r="W1400" i="27"/>
  <c r="AG1304" i="27"/>
  <c r="AF1304" i="27"/>
  <c r="AI1304" i="27" s="1"/>
  <c r="AG1312" i="27"/>
  <c r="AF1312" i="27"/>
  <c r="AI1312" i="27" s="1"/>
  <c r="AG1320" i="27"/>
  <c r="AF1320" i="27"/>
  <c r="AI1320" i="27" s="1"/>
  <c r="V1411" i="27"/>
  <c r="Y1411" i="27" s="1"/>
  <c r="W1411" i="27"/>
  <c r="V1419" i="27"/>
  <c r="Y1419" i="27" s="1"/>
  <c r="W1419" i="27"/>
  <c r="V1427" i="27"/>
  <c r="Y1427" i="27" s="1"/>
  <c r="W1427" i="27"/>
  <c r="V1435" i="27"/>
  <c r="Y1435" i="27" s="1"/>
  <c r="W1435" i="27"/>
  <c r="V1443" i="27"/>
  <c r="Y1443" i="27" s="1"/>
  <c r="W1443" i="27"/>
  <c r="V1451" i="27"/>
  <c r="Y1451" i="27" s="1"/>
  <c r="W1451" i="27"/>
  <c r="V1459" i="27"/>
  <c r="Y1459" i="27" s="1"/>
  <c r="W1459" i="27"/>
  <c r="V1467" i="27"/>
  <c r="Y1467" i="27" s="1"/>
  <c r="W1467" i="27"/>
  <c r="V1475" i="27"/>
  <c r="Y1475" i="27" s="1"/>
  <c r="W1475" i="27"/>
  <c r="W1480" i="27"/>
  <c r="V1483" i="27"/>
  <c r="Y1483" i="27" s="1"/>
  <c r="W1483" i="27"/>
  <c r="W1488" i="27"/>
  <c r="V1491" i="27"/>
  <c r="Y1491" i="27" s="1"/>
  <c r="W1491" i="27"/>
  <c r="AF1051" i="27"/>
  <c r="AI1051" i="27" s="1"/>
  <c r="AF1052" i="27"/>
  <c r="AI1052" i="27" s="1"/>
  <c r="AF1055" i="27"/>
  <c r="AI1055" i="27" s="1"/>
  <c r="AF1059" i="27"/>
  <c r="AI1059" i="27" s="1"/>
  <c r="AF1060" i="27"/>
  <c r="AI1060" i="27" s="1"/>
  <c r="AF1063" i="27"/>
  <c r="AI1063" i="27" s="1"/>
  <c r="AF1068" i="27"/>
  <c r="AI1068" i="27" s="1"/>
  <c r="AF1076" i="27"/>
  <c r="AI1076" i="27" s="1"/>
  <c r="AF1084" i="27"/>
  <c r="AI1084" i="27" s="1"/>
  <c r="AF1092" i="27"/>
  <c r="AI1092" i="27" s="1"/>
  <c r="V1095" i="27"/>
  <c r="Y1095" i="27" s="1"/>
  <c r="V1096" i="27"/>
  <c r="Y1096" i="27" s="1"/>
  <c r="V1111" i="27"/>
  <c r="Y1111" i="27" s="1"/>
  <c r="V1112" i="27"/>
  <c r="Y1112" i="27" s="1"/>
  <c r="AF1119" i="27"/>
  <c r="AI1119" i="27" s="1"/>
  <c r="AF1123" i="27"/>
  <c r="AI1123" i="27" s="1"/>
  <c r="AF1127" i="27"/>
  <c r="AI1127" i="27" s="1"/>
  <c r="AF1131" i="27"/>
  <c r="AI1131" i="27" s="1"/>
  <c r="AF1135" i="27"/>
  <c r="AI1135" i="27" s="1"/>
  <c r="AF1139" i="27"/>
  <c r="AI1139" i="27" s="1"/>
  <c r="AF1143" i="27"/>
  <c r="AI1143" i="27" s="1"/>
  <c r="AF1147" i="27"/>
  <c r="AI1147" i="27" s="1"/>
  <c r="V1153" i="27"/>
  <c r="Y1153" i="27" s="1"/>
  <c r="V1154" i="27"/>
  <c r="Y1154" i="27" s="1"/>
  <c r="V1156" i="27"/>
  <c r="Y1156" i="27" s="1"/>
  <c r="V1159" i="27"/>
  <c r="Y1159" i="27" s="1"/>
  <c r="AF1163" i="27"/>
  <c r="AI1163" i="27" s="1"/>
  <c r="V1169" i="27"/>
  <c r="Y1169" i="27" s="1"/>
  <c r="V1170" i="27"/>
  <c r="Y1170" i="27" s="1"/>
  <c r="V1172" i="27"/>
  <c r="Y1172" i="27" s="1"/>
  <c r="V1175" i="27"/>
  <c r="Y1175" i="27" s="1"/>
  <c r="AF1179" i="27"/>
  <c r="AI1179" i="27" s="1"/>
  <c r="V1185" i="27"/>
  <c r="Y1185" i="27" s="1"/>
  <c r="V1186" i="27"/>
  <c r="Y1186" i="27" s="1"/>
  <c r="V1188" i="27"/>
  <c r="Y1188" i="27" s="1"/>
  <c r="V1191" i="27"/>
  <c r="Y1191" i="27" s="1"/>
  <c r="AF1195" i="27"/>
  <c r="AI1195" i="27" s="1"/>
  <c r="V1201" i="27"/>
  <c r="Y1201" i="27" s="1"/>
  <c r="V1202" i="27"/>
  <c r="Y1202" i="27" s="1"/>
  <c r="V1204" i="27"/>
  <c r="Y1204" i="27" s="1"/>
  <c r="V1207" i="27"/>
  <c r="Y1207" i="27" s="1"/>
  <c r="AF1211" i="27"/>
  <c r="AI1211" i="27" s="1"/>
  <c r="V1217" i="27"/>
  <c r="Y1217" i="27" s="1"/>
  <c r="V1218" i="27"/>
  <c r="Y1218" i="27" s="1"/>
  <c r="V1220" i="27"/>
  <c r="Y1220" i="27" s="1"/>
  <c r="V1223" i="27"/>
  <c r="Y1223" i="27" s="1"/>
  <c r="AF1227" i="27"/>
  <c r="AI1227" i="27" s="1"/>
  <c r="W1233" i="27"/>
  <c r="AF1235" i="27"/>
  <c r="AI1235" i="27" s="1"/>
  <c r="V1239" i="27"/>
  <c r="Y1239" i="27" s="1"/>
  <c r="V1240" i="27"/>
  <c r="Y1240" i="27" s="1"/>
  <c r="V1247" i="27"/>
  <c r="Y1247" i="27" s="1"/>
  <c r="V1248" i="27"/>
  <c r="Y1248" i="27" s="1"/>
  <c r="V1255" i="27"/>
  <c r="Y1255" i="27" s="1"/>
  <c r="V1256" i="27"/>
  <c r="Y1256" i="27" s="1"/>
  <c r="V1263" i="27"/>
  <c r="Y1263" i="27" s="1"/>
  <c r="V1264" i="27"/>
  <c r="Y1264" i="27" s="1"/>
  <c r="V1270" i="27"/>
  <c r="Y1270" i="27" s="1"/>
  <c r="W1275" i="27"/>
  <c r="AF1276" i="27"/>
  <c r="AI1276" i="27" s="1"/>
  <c r="W1279" i="27"/>
  <c r="V1281" i="27"/>
  <c r="Y1281" i="27" s="1"/>
  <c r="AG1284" i="27"/>
  <c r="AF1284" i="27"/>
  <c r="AI1284" i="27" s="1"/>
  <c r="AG1288" i="27"/>
  <c r="AF1288" i="27"/>
  <c r="AI1288" i="27" s="1"/>
  <c r="W1333" i="27"/>
  <c r="W1348" i="27"/>
  <c r="W1352" i="27"/>
  <c r="W1380" i="27"/>
  <c r="W1384" i="27"/>
  <c r="W1268" i="27"/>
  <c r="V1268" i="27"/>
  <c r="Y1268" i="27" s="1"/>
  <c r="W1280" i="27"/>
  <c r="V1280" i="27"/>
  <c r="Y1280" i="27" s="1"/>
  <c r="AG1292" i="27"/>
  <c r="AF1292" i="27"/>
  <c r="AI1292" i="27" s="1"/>
  <c r="AG1296" i="27"/>
  <c r="AF1296" i="27"/>
  <c r="AI1296" i="27" s="1"/>
  <c r="W1301" i="27"/>
  <c r="V1301" i="27"/>
  <c r="Y1301" i="27" s="1"/>
  <c r="AG1313" i="27"/>
  <c r="AF1313" i="27"/>
  <c r="AI1313" i="27" s="1"/>
  <c r="AG1325" i="27"/>
  <c r="AF1325" i="27"/>
  <c r="AI1325" i="27" s="1"/>
  <c r="AG1328" i="27"/>
  <c r="AF1328" i="27"/>
  <c r="AI1328" i="27" s="1"/>
  <c r="V1415" i="27"/>
  <c r="Y1415" i="27" s="1"/>
  <c r="W1415" i="27"/>
  <c r="V1423" i="27"/>
  <c r="Y1423" i="27" s="1"/>
  <c r="W1423" i="27"/>
  <c r="V1431" i="27"/>
  <c r="Y1431" i="27" s="1"/>
  <c r="W1431" i="27"/>
  <c r="V1439" i="27"/>
  <c r="Y1439" i="27" s="1"/>
  <c r="W1439" i="27"/>
  <c r="V1447" i="27"/>
  <c r="Y1447" i="27" s="1"/>
  <c r="W1447" i="27"/>
  <c r="V1455" i="27"/>
  <c r="Y1455" i="27" s="1"/>
  <c r="W1455" i="27"/>
  <c r="V1463" i="27"/>
  <c r="Y1463" i="27" s="1"/>
  <c r="W1463" i="27"/>
  <c r="V1471" i="27"/>
  <c r="Y1471" i="27" s="1"/>
  <c r="W1471" i="27"/>
  <c r="V1479" i="27"/>
  <c r="Y1479" i="27" s="1"/>
  <c r="W1479" i="27"/>
  <c r="V1487" i="27"/>
  <c r="Y1487" i="27" s="1"/>
  <c r="W1487" i="27"/>
  <c r="V1495" i="27"/>
  <c r="Y1495" i="27" s="1"/>
  <c r="W1495" i="27"/>
  <c r="W1777" i="27"/>
  <c r="W1794" i="27"/>
  <c r="V1809" i="27"/>
  <c r="Y1809" i="27" s="1"/>
  <c r="W1809" i="27"/>
  <c r="W1822" i="27"/>
  <c r="V1825" i="27"/>
  <c r="Y1825" i="27" s="1"/>
  <c r="W1825" i="27"/>
  <c r="W1838" i="27"/>
  <c r="V1841" i="27"/>
  <c r="Y1841" i="27" s="1"/>
  <c r="W1841" i="27"/>
  <c r="W1854" i="27"/>
  <c r="V1857" i="27"/>
  <c r="Y1857" i="27" s="1"/>
  <c r="W1857" i="27"/>
  <c r="W1870" i="27"/>
  <c r="V1873" i="27"/>
  <c r="Y1873" i="27" s="1"/>
  <c r="W1873" i="27"/>
  <c r="W1886" i="27"/>
  <c r="V1889" i="27"/>
  <c r="Y1889" i="27" s="1"/>
  <c r="W1889" i="27"/>
  <c r="W1902" i="27"/>
  <c r="V1905" i="27"/>
  <c r="Y1905" i="27" s="1"/>
  <c r="W1905" i="27"/>
  <c r="AG1925" i="27"/>
  <c r="AF1925" i="27"/>
  <c r="AI1925" i="27" s="1"/>
  <c r="W1950" i="27"/>
  <c r="V1950" i="27"/>
  <c r="Y1950" i="27" s="1"/>
  <c r="AG1956" i="27"/>
  <c r="AF1956" i="27"/>
  <c r="AI1956" i="27" s="1"/>
  <c r="AG1968" i="27"/>
  <c r="AF1968" i="27"/>
  <c r="AI1968" i="27" s="1"/>
  <c r="W1974" i="27"/>
  <c r="V1974" i="27"/>
  <c r="Y1974" i="27" s="1"/>
  <c r="AG1984" i="27"/>
  <c r="AF1984" i="27"/>
  <c r="AI1984" i="27" s="1"/>
  <c r="W1990" i="27"/>
  <c r="V1990" i="27"/>
  <c r="Y1990" i="27" s="1"/>
  <c r="AG2000" i="27"/>
  <c r="AF2000" i="27"/>
  <c r="AI2000" i="27" s="1"/>
  <c r="W2006" i="27"/>
  <c r="V2006" i="27"/>
  <c r="Y2006" i="27" s="1"/>
  <c r="AG2016" i="27"/>
  <c r="AF2016" i="27"/>
  <c r="AI2016" i="27" s="1"/>
  <c r="W2022" i="27"/>
  <c r="V2022" i="27"/>
  <c r="Y2022" i="27" s="1"/>
  <c r="W2050" i="27"/>
  <c r="V2050" i="27"/>
  <c r="Y2050" i="27" s="1"/>
  <c r="AG2056" i="27"/>
  <c r="AF2056" i="27"/>
  <c r="AI2056" i="27" s="1"/>
  <c r="W2063" i="27"/>
  <c r="V2063" i="27"/>
  <c r="Y2063" i="27" s="1"/>
  <c r="W2069" i="27"/>
  <c r="V2069" i="27"/>
  <c r="Y2069" i="27" s="1"/>
  <c r="W2077" i="27"/>
  <c r="V2077" i="27"/>
  <c r="Y2077" i="27" s="1"/>
  <c r="W2085" i="27"/>
  <c r="V2085" i="27"/>
  <c r="Y2085" i="27" s="1"/>
  <c r="AG2107" i="27"/>
  <c r="AF2107" i="27"/>
  <c r="AI2107" i="27" s="1"/>
  <c r="AG2129" i="27"/>
  <c r="AF2129" i="27"/>
  <c r="AI2129" i="27" s="1"/>
  <c r="W2146" i="27"/>
  <c r="V2146" i="27"/>
  <c r="Y2146" i="27" s="1"/>
  <c r="W2157" i="27"/>
  <c r="V2157" i="27"/>
  <c r="Y2157" i="27" s="1"/>
  <c r="W2161" i="27"/>
  <c r="V2161" i="27"/>
  <c r="Y2161" i="27" s="1"/>
  <c r="AG2202" i="27"/>
  <c r="AF2202" i="27"/>
  <c r="AI2202" i="27" s="1"/>
  <c r="AG2208" i="27"/>
  <c r="AF2208" i="27"/>
  <c r="AI2208" i="27" s="1"/>
  <c r="V2244" i="27"/>
  <c r="Y2244" i="27" s="1"/>
  <c r="W2244" i="27"/>
  <c r="AF2273" i="27"/>
  <c r="AI2273" i="27" s="1"/>
  <c r="AG2273" i="27"/>
  <c r="AF2325" i="27"/>
  <c r="AI2325" i="27" s="1"/>
  <c r="AG2325" i="27"/>
  <c r="W1499" i="27"/>
  <c r="W1503" i="27"/>
  <c r="W1507" i="27"/>
  <c r="W1511" i="27"/>
  <c r="W1515" i="27"/>
  <c r="W1519" i="27"/>
  <c r="W1523" i="27"/>
  <c r="W1527" i="27"/>
  <c r="W1531" i="27"/>
  <c r="AG1544" i="27"/>
  <c r="V1551" i="27"/>
  <c r="Y1551" i="27" s="1"/>
  <c r="AG1552" i="27"/>
  <c r="W1562" i="27"/>
  <c r="V1565" i="27"/>
  <c r="Y1565" i="27" s="1"/>
  <c r="W1578" i="27"/>
  <c r="V1581" i="27"/>
  <c r="Y1581" i="27" s="1"/>
  <c r="W1594" i="27"/>
  <c r="V1614" i="27"/>
  <c r="Y1614" i="27" s="1"/>
  <c r="W1617" i="27"/>
  <c r="W1623" i="27"/>
  <c r="W1628" i="27"/>
  <c r="V1637" i="27"/>
  <c r="Y1637" i="27" s="1"/>
  <c r="W1649" i="27"/>
  <c r="V1663" i="27"/>
  <c r="Y1663" i="27" s="1"/>
  <c r="V1669" i="27"/>
  <c r="Y1669" i="27" s="1"/>
  <c r="AF1680" i="27"/>
  <c r="AI1680" i="27" s="1"/>
  <c r="V1692" i="27"/>
  <c r="Y1692" i="27" s="1"/>
  <c r="AF1692" i="27"/>
  <c r="AI1692" i="27" s="1"/>
  <c r="V1694" i="27"/>
  <c r="Y1694" i="27" s="1"/>
  <c r="W1706" i="27"/>
  <c r="W1709" i="27"/>
  <c r="V1716" i="27"/>
  <c r="Y1716" i="27" s="1"/>
  <c r="V1724" i="27"/>
  <c r="Y1724" i="27" s="1"/>
  <c r="AF1724" i="27"/>
  <c r="AI1724" i="27" s="1"/>
  <c r="W1727" i="27"/>
  <c r="W1749" i="27"/>
  <c r="V1753" i="27"/>
  <c r="Y1753" i="27" s="1"/>
  <c r="AF1754" i="27"/>
  <c r="AI1754" i="27" s="1"/>
  <c r="W1756" i="27"/>
  <c r="W1760" i="27"/>
  <c r="AF1766" i="27"/>
  <c r="AI1766" i="27" s="1"/>
  <c r="V1769" i="27"/>
  <c r="Y1769" i="27" s="1"/>
  <c r="AF1770" i="27"/>
  <c r="AI1770" i="27" s="1"/>
  <c r="W1772" i="27"/>
  <c r="W1776" i="27"/>
  <c r="AF1782" i="27"/>
  <c r="AI1782" i="27" s="1"/>
  <c r="W1787" i="27"/>
  <c r="W1793" i="27"/>
  <c r="AF1796" i="27"/>
  <c r="AI1796" i="27" s="1"/>
  <c r="W1798" i="27"/>
  <c r="V1814" i="27"/>
  <c r="Y1814" i="27" s="1"/>
  <c r="AF1816" i="27"/>
  <c r="AI1816" i="27" s="1"/>
  <c r="V1821" i="27"/>
  <c r="Y1821" i="27" s="1"/>
  <c r="W1821" i="27"/>
  <c r="V1830" i="27"/>
  <c r="Y1830" i="27" s="1"/>
  <c r="AF1832" i="27"/>
  <c r="AI1832" i="27" s="1"/>
  <c r="V1837" i="27"/>
  <c r="Y1837" i="27" s="1"/>
  <c r="W1837" i="27"/>
  <c r="V1846" i="27"/>
  <c r="Y1846" i="27" s="1"/>
  <c r="AF1848" i="27"/>
  <c r="AI1848" i="27" s="1"/>
  <c r="V1853" i="27"/>
  <c r="Y1853" i="27" s="1"/>
  <c r="W1853" i="27"/>
  <c r="V1862" i="27"/>
  <c r="Y1862" i="27" s="1"/>
  <c r="AF1864" i="27"/>
  <c r="AI1864" i="27" s="1"/>
  <c r="V1869" i="27"/>
  <c r="Y1869" i="27" s="1"/>
  <c r="W1869" i="27"/>
  <c r="V1878" i="27"/>
  <c r="Y1878" i="27" s="1"/>
  <c r="AF1880" i="27"/>
  <c r="AI1880" i="27" s="1"/>
  <c r="V1885" i="27"/>
  <c r="Y1885" i="27" s="1"/>
  <c r="W1885" i="27"/>
  <c r="V1894" i="27"/>
  <c r="Y1894" i="27" s="1"/>
  <c r="AF1896" i="27"/>
  <c r="AI1896" i="27" s="1"/>
  <c r="V1901" i="27"/>
  <c r="Y1901" i="27" s="1"/>
  <c r="W1901" i="27"/>
  <c r="V1910" i="27"/>
  <c r="Y1910" i="27" s="1"/>
  <c r="AF1913" i="27"/>
  <c r="AI1913" i="27" s="1"/>
  <c r="W1915" i="27"/>
  <c r="V1915" i="27"/>
  <c r="Y1915" i="27" s="1"/>
  <c r="W1918" i="27"/>
  <c r="AG1924" i="27"/>
  <c r="AF1924" i="27"/>
  <c r="AI1924" i="27" s="1"/>
  <c r="W1929" i="27"/>
  <c r="W1934" i="27"/>
  <c r="V1934" i="27"/>
  <c r="Y1934" i="27" s="1"/>
  <c r="AG1940" i="27"/>
  <c r="AF1940" i="27"/>
  <c r="AI1940" i="27" s="1"/>
  <c r="AF1945" i="27"/>
  <c r="AI1945" i="27" s="1"/>
  <c r="W1947" i="27"/>
  <c r="V1947" i="27"/>
  <c r="Y1947" i="27" s="1"/>
  <c r="V1954" i="27"/>
  <c r="Y1954" i="27" s="1"/>
  <c r="AF1960" i="27"/>
  <c r="AI1960" i="27" s="1"/>
  <c r="AG1972" i="27"/>
  <c r="AF1972" i="27"/>
  <c r="AI1972" i="27" s="1"/>
  <c r="W1978" i="27"/>
  <c r="V1978" i="27"/>
  <c r="Y1978" i="27" s="1"/>
  <c r="AG1988" i="27"/>
  <c r="AF1988" i="27"/>
  <c r="AI1988" i="27" s="1"/>
  <c r="W1994" i="27"/>
  <c r="V1994" i="27"/>
  <c r="Y1994" i="27" s="1"/>
  <c r="AG2004" i="27"/>
  <c r="AF2004" i="27"/>
  <c r="AI2004" i="27" s="1"/>
  <c r="W2010" i="27"/>
  <c r="V2010" i="27"/>
  <c r="Y2010" i="27" s="1"/>
  <c r="AG2020" i="27"/>
  <c r="AF2020" i="27"/>
  <c r="AI2020" i="27" s="1"/>
  <c r="W2026" i="27"/>
  <c r="V2026" i="27"/>
  <c r="Y2026" i="27" s="1"/>
  <c r="W2034" i="27"/>
  <c r="V2034" i="27"/>
  <c r="Y2034" i="27" s="1"/>
  <c r="AG2040" i="27"/>
  <c r="AF2040" i="27"/>
  <c r="AI2040" i="27" s="1"/>
  <c r="AF2045" i="27"/>
  <c r="AI2045" i="27" s="1"/>
  <c r="W2047" i="27"/>
  <c r="V2047" i="27"/>
  <c r="Y2047" i="27" s="1"/>
  <c r="V2054" i="27"/>
  <c r="Y2054" i="27" s="1"/>
  <c r="AF2060" i="27"/>
  <c r="AI2060" i="27" s="1"/>
  <c r="V2067" i="27"/>
  <c r="Y2067" i="27" s="1"/>
  <c r="V2075" i="27"/>
  <c r="Y2075" i="27" s="1"/>
  <c r="V2083" i="27"/>
  <c r="Y2083" i="27" s="1"/>
  <c r="V2094" i="27"/>
  <c r="Y2094" i="27" s="1"/>
  <c r="AF2096" i="27"/>
  <c r="AI2096" i="27" s="1"/>
  <c r="AF2100" i="27"/>
  <c r="AI2100" i="27" s="1"/>
  <c r="W2102" i="27"/>
  <c r="V2102" i="27"/>
  <c r="Y2102" i="27" s="1"/>
  <c r="V2106" i="27"/>
  <c r="Y2106" i="27" s="1"/>
  <c r="W2116" i="27"/>
  <c r="V2116" i="27"/>
  <c r="Y2116" i="27" s="1"/>
  <c r="AF2125" i="27"/>
  <c r="AI2125" i="27" s="1"/>
  <c r="V2128" i="27"/>
  <c r="Y2128" i="27" s="1"/>
  <c r="AF2132" i="27"/>
  <c r="AI2132" i="27" s="1"/>
  <c r="AG2134" i="27"/>
  <c r="AF2134" i="27"/>
  <c r="AI2134" i="27" s="1"/>
  <c r="V2141" i="27"/>
  <c r="Y2141" i="27" s="1"/>
  <c r="AG2142" i="27"/>
  <c r="AF2142" i="27"/>
  <c r="AI2142" i="27" s="1"/>
  <c r="AF2148" i="27"/>
  <c r="AI2148" i="27" s="1"/>
  <c r="W2149" i="27"/>
  <c r="V2149" i="27"/>
  <c r="Y2149" i="27" s="1"/>
  <c r="AF2152" i="27"/>
  <c r="AI2152" i="27" s="1"/>
  <c r="W2153" i="27"/>
  <c r="V2153" i="27"/>
  <c r="Y2153" i="27" s="1"/>
  <c r="AG2191" i="27"/>
  <c r="AF2191" i="27"/>
  <c r="AI2191" i="27" s="1"/>
  <c r="AF2196" i="27"/>
  <c r="AI2196" i="27" s="1"/>
  <c r="AG2223" i="27"/>
  <c r="AF2223" i="27"/>
  <c r="AI2223" i="27" s="1"/>
  <c r="AG2242" i="27"/>
  <c r="AF2242" i="27"/>
  <c r="AI2242" i="27" s="1"/>
  <c r="AF2267" i="27"/>
  <c r="AI2267" i="27" s="1"/>
  <c r="AG2267" i="27"/>
  <c r="AF2311" i="27"/>
  <c r="AI2311" i="27" s="1"/>
  <c r="AG2311" i="27"/>
  <c r="V2361" i="27"/>
  <c r="Y2361" i="27" s="1"/>
  <c r="W2361" i="27"/>
  <c r="AF2373" i="27"/>
  <c r="AI2373" i="27" s="1"/>
  <c r="AG2373" i="27"/>
  <c r="AG1804" i="27"/>
  <c r="AF1804" i="27"/>
  <c r="AI1804" i="27" s="1"/>
  <c r="V1817" i="27"/>
  <c r="Y1817" i="27" s="1"/>
  <c r="W1817" i="27"/>
  <c r="V1833" i="27"/>
  <c r="Y1833" i="27" s="1"/>
  <c r="W1833" i="27"/>
  <c r="V1849" i="27"/>
  <c r="Y1849" i="27" s="1"/>
  <c r="W1849" i="27"/>
  <c r="V1865" i="27"/>
  <c r="Y1865" i="27" s="1"/>
  <c r="W1865" i="27"/>
  <c r="V1881" i="27"/>
  <c r="Y1881" i="27" s="1"/>
  <c r="W1881" i="27"/>
  <c r="V1897" i="27"/>
  <c r="Y1897" i="27" s="1"/>
  <c r="W1897" i="27"/>
  <c r="W1931" i="27"/>
  <c r="V1931" i="27"/>
  <c r="Y1931" i="27" s="1"/>
  <c r="V1953" i="27"/>
  <c r="Y1953" i="27" s="1"/>
  <c r="W1953" i="27"/>
  <c r="AG1957" i="27"/>
  <c r="AF1957" i="27"/>
  <c r="AI1957" i="27" s="1"/>
  <c r="W1966" i="27"/>
  <c r="V1966" i="27"/>
  <c r="Y1966" i="27" s="1"/>
  <c r="AG1976" i="27"/>
  <c r="AF1976" i="27"/>
  <c r="AI1976" i="27" s="1"/>
  <c r="W1982" i="27"/>
  <c r="V1982" i="27"/>
  <c r="Y1982" i="27" s="1"/>
  <c r="AG1992" i="27"/>
  <c r="AF1992" i="27"/>
  <c r="AI1992" i="27" s="1"/>
  <c r="W1998" i="27"/>
  <c r="V1998" i="27"/>
  <c r="Y1998" i="27" s="1"/>
  <c r="AG2008" i="27"/>
  <c r="AF2008" i="27"/>
  <c r="AI2008" i="27" s="1"/>
  <c r="W2014" i="27"/>
  <c r="V2014" i="27"/>
  <c r="Y2014" i="27" s="1"/>
  <c r="AG2024" i="27"/>
  <c r="AF2024" i="27"/>
  <c r="AI2024" i="27" s="1"/>
  <c r="W2031" i="27"/>
  <c r="V2031" i="27"/>
  <c r="Y2031" i="27" s="1"/>
  <c r="V2053" i="27"/>
  <c r="Y2053" i="27" s="1"/>
  <c r="W2053" i="27"/>
  <c r="AG2057" i="27"/>
  <c r="AF2057" i="27"/>
  <c r="AI2057" i="27" s="1"/>
  <c r="AG2113" i="27"/>
  <c r="AF2113" i="27"/>
  <c r="AI2113" i="27" s="1"/>
  <c r="AG2122" i="27"/>
  <c r="AF2122" i="27"/>
  <c r="AI2122" i="27" s="1"/>
  <c r="W2145" i="27"/>
  <c r="V2145" i="27"/>
  <c r="Y2145" i="27" s="1"/>
  <c r="W2162" i="27"/>
  <c r="V2162" i="27"/>
  <c r="Y2162" i="27" s="1"/>
  <c r="W2190" i="27"/>
  <c r="V2190" i="27"/>
  <c r="Y2190" i="27" s="1"/>
  <c r="AG2218" i="27"/>
  <c r="AF2218" i="27"/>
  <c r="AI2218" i="27" s="1"/>
  <c r="AG2233" i="27"/>
  <c r="AF2233" i="27"/>
  <c r="AI2233" i="27" s="1"/>
  <c r="AG2239" i="27"/>
  <c r="AF2239" i="27"/>
  <c r="AI2239" i="27" s="1"/>
  <c r="AF2246" i="27"/>
  <c r="AI2246" i="27" s="1"/>
  <c r="AG2246" i="27"/>
  <c r="V2252" i="27"/>
  <c r="Y2252" i="27" s="1"/>
  <c r="W2252" i="27"/>
  <c r="AF2293" i="27"/>
  <c r="AI2293" i="27" s="1"/>
  <c r="AG2293" i="27"/>
  <c r="AF2305" i="27"/>
  <c r="AI2305" i="27" s="1"/>
  <c r="AG2305" i="27"/>
  <c r="AF2391" i="27"/>
  <c r="AI2391" i="27" s="1"/>
  <c r="AG2391" i="27"/>
  <c r="AF2401" i="27"/>
  <c r="AI2401" i="27" s="1"/>
  <c r="AG2401" i="27"/>
  <c r="AF2488" i="27"/>
  <c r="AI2488" i="27" s="1"/>
  <c r="AG2488" i="27"/>
  <c r="AF2513" i="27"/>
  <c r="AI2513" i="27" s="1"/>
  <c r="AG2513" i="27"/>
  <c r="V1547" i="27"/>
  <c r="Y1547" i="27" s="1"/>
  <c r="AG1548" i="27"/>
  <c r="V1555" i="27"/>
  <c r="Y1555" i="27" s="1"/>
  <c r="W1570" i="27"/>
  <c r="W1586" i="27"/>
  <c r="W1601" i="27"/>
  <c r="W1607" i="27"/>
  <c r="W1612" i="27"/>
  <c r="W1633" i="27"/>
  <c r="W1665" i="27"/>
  <c r="AF1683" i="27"/>
  <c r="AI1683" i="27" s="1"/>
  <c r="V1686" i="27"/>
  <c r="Y1686" i="27" s="1"/>
  <c r="AF1703" i="27"/>
  <c r="AI1703" i="27" s="1"/>
  <c r="AF1762" i="27"/>
  <c r="AI1762" i="27" s="1"/>
  <c r="V1766" i="27"/>
  <c r="Y1766" i="27" s="1"/>
  <c r="AF1778" i="27"/>
  <c r="AI1778" i="27" s="1"/>
  <c r="V1782" i="27"/>
  <c r="Y1782" i="27" s="1"/>
  <c r="AF1786" i="27"/>
  <c r="AI1786" i="27" s="1"/>
  <c r="AF1791" i="27"/>
  <c r="AI1791" i="27" s="1"/>
  <c r="AF1792" i="27"/>
  <c r="AI1792" i="27" s="1"/>
  <c r="W1797" i="27"/>
  <c r="V1799" i="27"/>
  <c r="Y1799" i="27" s="1"/>
  <c r="V1801" i="27"/>
  <c r="Y1801" i="27" s="1"/>
  <c r="W1801" i="27"/>
  <c r="AF1808" i="27"/>
  <c r="AI1808" i="27" s="1"/>
  <c r="V1813" i="27"/>
  <c r="Y1813" i="27" s="1"/>
  <c r="W1813" i="27"/>
  <c r="AF1824" i="27"/>
  <c r="AI1824" i="27" s="1"/>
  <c r="V1829" i="27"/>
  <c r="Y1829" i="27" s="1"/>
  <c r="W1829" i="27"/>
  <c r="AF1840" i="27"/>
  <c r="AI1840" i="27" s="1"/>
  <c r="V1845" i="27"/>
  <c r="Y1845" i="27" s="1"/>
  <c r="W1845" i="27"/>
  <c r="AF1856" i="27"/>
  <c r="AI1856" i="27" s="1"/>
  <c r="V1861" i="27"/>
  <c r="Y1861" i="27" s="1"/>
  <c r="W1861" i="27"/>
  <c r="AF1872" i="27"/>
  <c r="AI1872" i="27" s="1"/>
  <c r="V1877" i="27"/>
  <c r="Y1877" i="27" s="1"/>
  <c r="W1877" i="27"/>
  <c r="AF1888" i="27"/>
  <c r="AI1888" i="27" s="1"/>
  <c r="V1893" i="27"/>
  <c r="Y1893" i="27" s="1"/>
  <c r="W1893" i="27"/>
  <c r="AF1904" i="27"/>
  <c r="AI1904" i="27" s="1"/>
  <c r="V1909" i="27"/>
  <c r="Y1909" i="27" s="1"/>
  <c r="W1909" i="27"/>
  <c r="AF1916" i="27"/>
  <c r="AI1916" i="27" s="1"/>
  <c r="AF1917" i="27"/>
  <c r="AI1917" i="27" s="1"/>
  <c r="V1919" i="27"/>
  <c r="Y1919" i="27" s="1"/>
  <c r="V1921" i="27"/>
  <c r="Y1921" i="27" s="1"/>
  <c r="W1921" i="27"/>
  <c r="AF1928" i="27"/>
  <c r="AI1928" i="27" s="1"/>
  <c r="V1935" i="27"/>
  <c r="Y1935" i="27" s="1"/>
  <c r="V1937" i="27"/>
  <c r="Y1937" i="27" s="1"/>
  <c r="W1937" i="27"/>
  <c r="W1941" i="27"/>
  <c r="AG1941" i="27"/>
  <c r="AF1941" i="27"/>
  <c r="AI1941" i="27" s="1"/>
  <c r="AG1964" i="27"/>
  <c r="AF1964" i="27"/>
  <c r="AI1964" i="27" s="1"/>
  <c r="W1970" i="27"/>
  <c r="V1970" i="27"/>
  <c r="Y1970" i="27" s="1"/>
  <c r="AG1980" i="27"/>
  <c r="AF1980" i="27"/>
  <c r="AI1980" i="27" s="1"/>
  <c r="W1986" i="27"/>
  <c r="V1986" i="27"/>
  <c r="Y1986" i="27" s="1"/>
  <c r="AG1996" i="27"/>
  <c r="AF1996" i="27"/>
  <c r="AI1996" i="27" s="1"/>
  <c r="W2002" i="27"/>
  <c r="V2002" i="27"/>
  <c r="Y2002" i="27" s="1"/>
  <c r="AG2012" i="27"/>
  <c r="AF2012" i="27"/>
  <c r="AI2012" i="27" s="1"/>
  <c r="W2018" i="27"/>
  <c r="V2018" i="27"/>
  <c r="Y2018" i="27" s="1"/>
  <c r="AG2028" i="27"/>
  <c r="AF2028" i="27"/>
  <c r="AI2028" i="27" s="1"/>
  <c r="V2035" i="27"/>
  <c r="Y2035" i="27" s="1"/>
  <c r="V2037" i="27"/>
  <c r="Y2037" i="27" s="1"/>
  <c r="W2037" i="27"/>
  <c r="W2041" i="27"/>
  <c r="AG2041" i="27"/>
  <c r="AF2041" i="27"/>
  <c r="AI2041" i="27" s="1"/>
  <c r="W2066" i="27"/>
  <c r="V2066" i="27"/>
  <c r="Y2066" i="27" s="1"/>
  <c r="W2072" i="27"/>
  <c r="W2074" i="27"/>
  <c r="V2074" i="27"/>
  <c r="Y2074" i="27" s="1"/>
  <c r="W2080" i="27"/>
  <c r="W2082" i="27"/>
  <c r="V2082" i="27"/>
  <c r="Y2082" i="27" s="1"/>
  <c r="W2088" i="27"/>
  <c r="AG2091" i="27"/>
  <c r="AF2091" i="27"/>
  <c r="AI2091" i="27" s="1"/>
  <c r="V2105" i="27"/>
  <c r="Y2105" i="27" s="1"/>
  <c r="W2105" i="27"/>
  <c r="AF2109" i="27"/>
  <c r="AI2109" i="27" s="1"/>
  <c r="V2112" i="27"/>
  <c r="Y2112" i="27" s="1"/>
  <c r="AF2116" i="27"/>
  <c r="AI2116" i="27" s="1"/>
  <c r="AF2118" i="27"/>
  <c r="AI2118" i="27" s="1"/>
  <c r="AG2120" i="27"/>
  <c r="AF2120" i="27"/>
  <c r="AI2120" i="27" s="1"/>
  <c r="W2132" i="27"/>
  <c r="V2132" i="27"/>
  <c r="Y2132" i="27" s="1"/>
  <c r="V2137" i="27"/>
  <c r="Y2137" i="27" s="1"/>
  <c r="AG2138" i="27"/>
  <c r="AF2138" i="27"/>
  <c r="AI2138" i="27" s="1"/>
  <c r="V2148" i="27"/>
  <c r="Y2148" i="27" s="1"/>
  <c r="AF2149" i="27"/>
  <c r="AI2149" i="27" s="1"/>
  <c r="V2152" i="27"/>
  <c r="Y2152" i="27" s="1"/>
  <c r="AF2153" i="27"/>
  <c r="AI2153" i="27" s="1"/>
  <c r="W2154" i="27"/>
  <c r="V2154" i="27"/>
  <c r="Y2154" i="27" s="1"/>
  <c r="V2178" i="27"/>
  <c r="Y2178" i="27" s="1"/>
  <c r="V2182" i="27"/>
  <c r="Y2182" i="27" s="1"/>
  <c r="V2185" i="27"/>
  <c r="Y2185" i="27" s="1"/>
  <c r="W2186" i="27"/>
  <c r="V2186" i="27"/>
  <c r="Y2186" i="27" s="1"/>
  <c r="AG2190" i="27"/>
  <c r="AF2190" i="27"/>
  <c r="AI2190" i="27" s="1"/>
  <c r="AF2194" i="27"/>
  <c r="AI2194" i="27" s="1"/>
  <c r="AG2206" i="27"/>
  <c r="AF2206" i="27"/>
  <c r="AI2206" i="27" s="1"/>
  <c r="AG2211" i="27"/>
  <c r="AF2211" i="27"/>
  <c r="AI2211" i="27" s="1"/>
  <c r="V2245" i="27"/>
  <c r="Y2245" i="27" s="1"/>
  <c r="W2245" i="27"/>
  <c r="AF2279" i="27"/>
  <c r="AI2279" i="27" s="1"/>
  <c r="AG2279" i="27"/>
  <c r="V2357" i="27"/>
  <c r="Y2357" i="27" s="1"/>
  <c r="W2357" i="27"/>
  <c r="AG2237" i="27"/>
  <c r="AF2237" i="27"/>
  <c r="AI2237" i="27" s="1"/>
  <c r="AF2269" i="27"/>
  <c r="AI2269" i="27" s="1"/>
  <c r="AG2269" i="27"/>
  <c r="AF2301" i="27"/>
  <c r="AI2301" i="27" s="1"/>
  <c r="AG2301" i="27"/>
  <c r="AF2375" i="27"/>
  <c r="AI2375" i="27" s="1"/>
  <c r="AG2375" i="27"/>
  <c r="V2393" i="27"/>
  <c r="Y2393" i="27" s="1"/>
  <c r="W2393" i="27"/>
  <c r="V2403" i="27"/>
  <c r="Y2403" i="27" s="1"/>
  <c r="W2403" i="27"/>
  <c r="AF2489" i="27"/>
  <c r="AI2489" i="27" s="1"/>
  <c r="AG2489" i="27"/>
  <c r="AF2500" i="27"/>
  <c r="AI2500" i="27" s="1"/>
  <c r="AG2500" i="27"/>
  <c r="V2503" i="27"/>
  <c r="Y2503" i="27" s="1"/>
  <c r="W2503" i="27"/>
  <c r="AF2521" i="27"/>
  <c r="AI2521" i="27" s="1"/>
  <c r="AG2521" i="27"/>
  <c r="W2604" i="27"/>
  <c r="V2604" i="27"/>
  <c r="Y2604" i="27" s="1"/>
  <c r="V2649" i="27"/>
  <c r="Y2649" i="27" s="1"/>
  <c r="W2649" i="27"/>
  <c r="W2673" i="27"/>
  <c r="V2673" i="27"/>
  <c r="Y2673" i="27" s="1"/>
  <c r="W2679" i="27"/>
  <c r="V2679" i="27"/>
  <c r="Y2679" i="27" s="1"/>
  <c r="W2695" i="27"/>
  <c r="V2695" i="27"/>
  <c r="Y2695" i="27" s="1"/>
  <c r="W2701" i="27"/>
  <c r="V2701" i="27"/>
  <c r="Y2701" i="27" s="1"/>
  <c r="W2705" i="27"/>
  <c r="V2705" i="27"/>
  <c r="Y2705" i="27" s="1"/>
  <c r="AG2742" i="27"/>
  <c r="AF2742" i="27"/>
  <c r="AI2742" i="27" s="1"/>
  <c r="AG2779" i="27"/>
  <c r="AF2779" i="27"/>
  <c r="AI2779" i="27" s="1"/>
  <c r="AG2831" i="27"/>
  <c r="AF2831" i="27"/>
  <c r="AI2831" i="27" s="1"/>
  <c r="W2841" i="27"/>
  <c r="V2841" i="27"/>
  <c r="Y2841" i="27" s="1"/>
  <c r="W2853" i="27"/>
  <c r="V2853" i="27"/>
  <c r="Y2853" i="27" s="1"/>
  <c r="W2869" i="27"/>
  <c r="V2869" i="27"/>
  <c r="Y2869" i="27" s="1"/>
  <c r="V2957" i="27"/>
  <c r="Y2957" i="27" s="1"/>
  <c r="W2957" i="27"/>
  <c r="V2982" i="27"/>
  <c r="Y2982" i="27" s="1"/>
  <c r="W2982" i="27"/>
  <c r="V2600" i="27"/>
  <c r="Y2600" i="27" s="1"/>
  <c r="W2600" i="27"/>
  <c r="W2640" i="27"/>
  <c r="V2640" i="27"/>
  <c r="Y2640" i="27" s="1"/>
  <c r="W2645" i="27"/>
  <c r="V2645" i="27"/>
  <c r="Y2645" i="27" s="1"/>
  <c r="V2660" i="27"/>
  <c r="Y2660" i="27" s="1"/>
  <c r="W2660" i="27"/>
  <c r="W2685" i="27"/>
  <c r="V2685" i="27"/>
  <c r="Y2685" i="27" s="1"/>
  <c r="W2198" i="27"/>
  <c r="V2198" i="27"/>
  <c r="Y2198" i="27" s="1"/>
  <c r="AG2214" i="27"/>
  <c r="AF2214" i="27"/>
  <c r="AI2214" i="27" s="1"/>
  <c r="AG2230" i="27"/>
  <c r="AF2230" i="27"/>
  <c r="AI2230" i="27" s="1"/>
  <c r="V2260" i="27"/>
  <c r="Y2260" i="27" s="1"/>
  <c r="W2260" i="27"/>
  <c r="AF2285" i="27"/>
  <c r="AI2285" i="27" s="1"/>
  <c r="AG2285" i="27"/>
  <c r="AF2317" i="27"/>
  <c r="AI2317" i="27" s="1"/>
  <c r="AG2317" i="27"/>
  <c r="V2359" i="27"/>
  <c r="Y2359" i="27" s="1"/>
  <c r="W2359" i="27"/>
  <c r="W2486" i="27"/>
  <c r="V2486" i="27"/>
  <c r="Y2486" i="27" s="1"/>
  <c r="W2498" i="27"/>
  <c r="V2498" i="27"/>
  <c r="Y2498" i="27" s="1"/>
  <c r="AF2519" i="27"/>
  <c r="AI2519" i="27" s="1"/>
  <c r="AG2519" i="27"/>
  <c r="W2612" i="27"/>
  <c r="V2612" i="27"/>
  <c r="Y2612" i="27" s="1"/>
  <c r="W2622" i="27"/>
  <c r="V2622" i="27"/>
  <c r="Y2622" i="27" s="1"/>
  <c r="W2667" i="27"/>
  <c r="V2667" i="27"/>
  <c r="Y2667" i="27" s="1"/>
  <c r="W2683" i="27"/>
  <c r="V2683" i="27"/>
  <c r="Y2683" i="27" s="1"/>
  <c r="W2194" i="27"/>
  <c r="V2194" i="27"/>
  <c r="Y2194" i="27" s="1"/>
  <c r="AG2210" i="27"/>
  <c r="AF2210" i="27"/>
  <c r="AI2210" i="27" s="1"/>
  <c r="AG2228" i="27"/>
  <c r="AF2228" i="27"/>
  <c r="AI2228" i="27" s="1"/>
  <c r="AG2241" i="27"/>
  <c r="AF2241" i="27"/>
  <c r="AI2241" i="27" s="1"/>
  <c r="AF2257" i="27"/>
  <c r="AI2257" i="27" s="1"/>
  <c r="AG2257" i="27"/>
  <c r="AF2277" i="27"/>
  <c r="AI2277" i="27" s="1"/>
  <c r="AG2277" i="27"/>
  <c r="AF2309" i="27"/>
  <c r="AI2309" i="27" s="1"/>
  <c r="AG2309" i="27"/>
  <c r="AF2357" i="27"/>
  <c r="AI2357" i="27" s="1"/>
  <c r="AG2357" i="27"/>
  <c r="AF2479" i="27"/>
  <c r="AI2479" i="27" s="1"/>
  <c r="AG2479" i="27"/>
  <c r="W2497" i="27"/>
  <c r="V2497" i="27"/>
  <c r="Y2497" i="27" s="1"/>
  <c r="AF2512" i="27"/>
  <c r="AI2512" i="27" s="1"/>
  <c r="AG2512" i="27"/>
  <c r="AF2515" i="27"/>
  <c r="AI2515" i="27" s="1"/>
  <c r="AG2515" i="27"/>
  <c r="W2607" i="27"/>
  <c r="V2607" i="27"/>
  <c r="Y2607" i="27" s="1"/>
  <c r="W2641" i="27"/>
  <c r="V2641" i="27"/>
  <c r="Y2641" i="27" s="1"/>
  <c r="W2655" i="27"/>
  <c r="V2655" i="27"/>
  <c r="Y2655" i="27" s="1"/>
  <c r="AF2502" i="27"/>
  <c r="AI2502" i="27" s="1"/>
  <c r="AG2502" i="27"/>
  <c r="AF2520" i="27"/>
  <c r="AI2520" i="27" s="1"/>
  <c r="AG2520" i="27"/>
  <c r="W2596" i="27"/>
  <c r="V2596" i="27"/>
  <c r="Y2596" i="27" s="1"/>
  <c r="AG2667" i="27"/>
  <c r="AF2667" i="27"/>
  <c r="AI2667" i="27" s="1"/>
  <c r="AG2683" i="27"/>
  <c r="AF2683" i="27"/>
  <c r="AI2683" i="27" s="1"/>
  <c r="W2687" i="27"/>
  <c r="V2687" i="27"/>
  <c r="Y2687" i="27" s="1"/>
  <c r="AG2688" i="27"/>
  <c r="AF2688" i="27"/>
  <c r="AI2688" i="27" s="1"/>
  <c r="W2693" i="27"/>
  <c r="V2693" i="27"/>
  <c r="Y2693" i="27" s="1"/>
  <c r="W2697" i="27"/>
  <c r="V2697" i="27"/>
  <c r="Y2697" i="27" s="1"/>
  <c r="W2731" i="27"/>
  <c r="V2731" i="27"/>
  <c r="Y2731" i="27" s="1"/>
  <c r="W2735" i="27"/>
  <c r="V2735" i="27"/>
  <c r="Y2735" i="27" s="1"/>
  <c r="AF2776" i="27"/>
  <c r="AI2776" i="27" s="1"/>
  <c r="AG2776" i="27"/>
  <c r="AG2792" i="27"/>
  <c r="AF2792" i="27"/>
  <c r="AI2792" i="27" s="1"/>
  <c r="AG2800" i="27"/>
  <c r="AF2800" i="27"/>
  <c r="AI2800" i="27" s="1"/>
  <c r="AG2851" i="27"/>
  <c r="AF2851" i="27"/>
  <c r="AI2851" i="27" s="1"/>
  <c r="AG2867" i="27"/>
  <c r="AF2867" i="27"/>
  <c r="AI2867" i="27" s="1"/>
  <c r="AG2903" i="27"/>
  <c r="AF2903" i="27"/>
  <c r="AI2903" i="27" s="1"/>
  <c r="V2953" i="27"/>
  <c r="Y2953" i="27" s="1"/>
  <c r="W2953" i="27"/>
  <c r="W2501" i="27"/>
  <c r="V2501" i="27"/>
  <c r="Y2501" i="27" s="1"/>
  <c r="W2517" i="27"/>
  <c r="V2517" i="27"/>
  <c r="Y2517" i="27" s="1"/>
  <c r="W2644" i="27"/>
  <c r="V2644" i="27"/>
  <c r="Y2644" i="27" s="1"/>
  <c r="AG2664" i="27"/>
  <c r="AF2664" i="27"/>
  <c r="AI2664" i="27" s="1"/>
  <c r="AG2669" i="27"/>
  <c r="AF2669" i="27"/>
  <c r="AI2669" i="27" s="1"/>
  <c r="AG2685" i="27"/>
  <c r="AF2685" i="27"/>
  <c r="AI2685" i="27" s="1"/>
  <c r="W2700" i="27"/>
  <c r="V2700" i="27"/>
  <c r="Y2700" i="27" s="1"/>
  <c r="AG2701" i="27"/>
  <c r="AF2701" i="27"/>
  <c r="AI2701" i="27" s="1"/>
  <c r="AG2726" i="27"/>
  <c r="AF2726" i="27"/>
  <c r="AI2726" i="27" s="1"/>
  <c r="AG2758" i="27"/>
  <c r="AF2758" i="27"/>
  <c r="AI2758" i="27" s="1"/>
  <c r="W2790" i="27"/>
  <c r="V2790" i="27"/>
  <c r="Y2790" i="27" s="1"/>
  <c r="AF2836" i="27"/>
  <c r="AI2836" i="27" s="1"/>
  <c r="AG2836" i="27"/>
  <c r="AG2847" i="27"/>
  <c r="AF2847" i="27"/>
  <c r="AI2847" i="27" s="1"/>
  <c r="W2856" i="27"/>
  <c r="V2856" i="27"/>
  <c r="Y2856" i="27" s="1"/>
  <c r="AG2863" i="27"/>
  <c r="AF2863" i="27"/>
  <c r="AI2863" i="27" s="1"/>
  <c r="W2872" i="27"/>
  <c r="V2872" i="27"/>
  <c r="Y2872" i="27" s="1"/>
  <c r="W2916" i="27"/>
  <c r="V2916" i="27"/>
  <c r="Y2916" i="27" s="1"/>
  <c r="V2949" i="27"/>
  <c r="Y2949" i="27" s="1"/>
  <c r="W2949" i="27"/>
  <c r="AG2964" i="27"/>
  <c r="AF2964" i="27"/>
  <c r="AI2964" i="27" s="1"/>
  <c r="V2990" i="27"/>
  <c r="Y2990" i="27" s="1"/>
  <c r="W2990" i="27"/>
  <c r="W2507" i="27"/>
  <c r="V2507" i="27"/>
  <c r="Y2507" i="27" s="1"/>
  <c r="W2628" i="27"/>
  <c r="V2628" i="27"/>
  <c r="Y2628" i="27" s="1"/>
  <c r="AG2663" i="27"/>
  <c r="AF2663" i="27"/>
  <c r="AI2663" i="27" s="1"/>
  <c r="V2690" i="27"/>
  <c r="Y2690" i="27" s="1"/>
  <c r="W2690" i="27"/>
  <c r="AG2693" i="27"/>
  <c r="AF2693" i="27"/>
  <c r="AI2693" i="27" s="1"/>
  <c r="W2703" i="27"/>
  <c r="V2703" i="27"/>
  <c r="Y2703" i="27" s="1"/>
  <c r="AG2707" i="27"/>
  <c r="AF2707" i="27"/>
  <c r="AI2707" i="27" s="1"/>
  <c r="W2747" i="27"/>
  <c r="V2747" i="27"/>
  <c r="Y2747" i="27" s="1"/>
  <c r="W2751" i="27"/>
  <c r="V2751" i="27"/>
  <c r="Y2751" i="27" s="1"/>
  <c r="W2798" i="27"/>
  <c r="V2798" i="27"/>
  <c r="Y2798" i="27" s="1"/>
  <c r="AG2816" i="27"/>
  <c r="AF2816" i="27"/>
  <c r="AI2816" i="27" s="1"/>
  <c r="AG2841" i="27"/>
  <c r="AF2841" i="27"/>
  <c r="AI2841" i="27" s="1"/>
  <c r="AG2853" i="27"/>
  <c r="AF2853" i="27"/>
  <c r="AI2853" i="27" s="1"/>
  <c r="AG2869" i="27"/>
  <c r="AF2869" i="27"/>
  <c r="AI2869" i="27" s="1"/>
  <c r="V2945" i="27"/>
  <c r="Y2945" i="27" s="1"/>
  <c r="W2945" i="27"/>
  <c r="AG2984" i="27"/>
  <c r="AF2984" i="27"/>
  <c r="AI2984" i="27" s="1"/>
  <c r="AF2784" i="27"/>
  <c r="AI2784" i="27" s="1"/>
  <c r="AG2784" i="27"/>
  <c r="W2844" i="27"/>
  <c r="V2844" i="27"/>
  <c r="Y2844" i="27" s="1"/>
  <c r="AG2857" i="27"/>
  <c r="AF2857" i="27"/>
  <c r="AI2857" i="27" s="1"/>
  <c r="AG2873" i="27"/>
  <c r="AF2873" i="27"/>
  <c r="AI2873" i="27" s="1"/>
  <c r="AG2890" i="27"/>
  <c r="AF2890" i="27"/>
  <c r="AI2890" i="27" s="1"/>
  <c r="W2688" i="27"/>
  <c r="V2689" i="27"/>
  <c r="Y2689" i="27" s="1"/>
  <c r="V2694" i="27"/>
  <c r="Y2694" i="27" s="1"/>
  <c r="AF2699" i="27"/>
  <c r="AI2699" i="27" s="1"/>
  <c r="V2702" i="27"/>
  <c r="Y2702" i="27" s="1"/>
  <c r="V2714" i="27"/>
  <c r="Y2714" i="27" s="1"/>
  <c r="V2716" i="27"/>
  <c r="Y2716" i="27" s="1"/>
  <c r="V2723" i="27"/>
  <c r="Y2723" i="27" s="1"/>
  <c r="W2739" i="27"/>
  <c r="V2739" i="27"/>
  <c r="Y2739" i="27" s="1"/>
  <c r="W2755" i="27"/>
  <c r="V2755" i="27"/>
  <c r="Y2755" i="27" s="1"/>
  <c r="AG2791" i="27"/>
  <c r="AF2791" i="27"/>
  <c r="AI2791" i="27" s="1"/>
  <c r="AG2797" i="27"/>
  <c r="AF2799" i="27"/>
  <c r="AI2799" i="27" s="1"/>
  <c r="AF2803" i="27"/>
  <c r="AI2803" i="27" s="1"/>
  <c r="AG2810" i="27"/>
  <c r="AF2823" i="27"/>
  <c r="AI2823" i="27" s="1"/>
  <c r="AF2826" i="27"/>
  <c r="AI2826" i="27" s="1"/>
  <c r="AG2832" i="27"/>
  <c r="AF2837" i="27"/>
  <c r="AI2837" i="27" s="1"/>
  <c r="V2840" i="27"/>
  <c r="Y2840" i="27" s="1"/>
  <c r="AG2840" i="27"/>
  <c r="AF2840" i="27"/>
  <c r="AI2840" i="27" s="1"/>
  <c r="V2852" i="27"/>
  <c r="Y2852" i="27" s="1"/>
  <c r="AG2852" i="27"/>
  <c r="AF2852" i="27"/>
  <c r="AI2852" i="27" s="1"/>
  <c r="W2857" i="27"/>
  <c r="V2857" i="27"/>
  <c r="Y2857" i="27" s="1"/>
  <c r="V2868" i="27"/>
  <c r="Y2868" i="27" s="1"/>
  <c r="AG2868" i="27"/>
  <c r="AF2868" i="27"/>
  <c r="AI2868" i="27" s="1"/>
  <c r="W2873" i="27"/>
  <c r="V2873" i="27"/>
  <c r="Y2873" i="27" s="1"/>
  <c r="W2888" i="27"/>
  <c r="V2888" i="27"/>
  <c r="Y2888" i="27" s="1"/>
  <c r="W2892" i="27"/>
  <c r="V2892" i="27"/>
  <c r="Y2892" i="27" s="1"/>
  <c r="V2906" i="27"/>
  <c r="Y2906" i="27" s="1"/>
  <c r="V2915" i="27"/>
  <c r="Y2915" i="27" s="1"/>
  <c r="V2927" i="27"/>
  <c r="Y2927" i="27" s="1"/>
  <c r="V2935" i="27"/>
  <c r="Y2935" i="27" s="1"/>
  <c r="AG2960" i="27"/>
  <c r="AG2963" i="27"/>
  <c r="AF2963" i="27"/>
  <c r="AI2963" i="27" s="1"/>
  <c r="AG2968" i="27"/>
  <c r="V2981" i="27"/>
  <c r="Y2981" i="27" s="1"/>
  <c r="W2981" i="27"/>
  <c r="AG2988" i="27"/>
  <c r="AF2988" i="27"/>
  <c r="AI2988" i="27" s="1"/>
  <c r="AG2997" i="27"/>
  <c r="AF3000" i="27"/>
  <c r="AI3000" i="27" s="1"/>
  <c r="AG3000" i="27"/>
  <c r="AG2798" i="27"/>
  <c r="AF2798" i="27"/>
  <c r="AI2798" i="27" s="1"/>
  <c r="AF2802" i="27"/>
  <c r="AI2802" i="27" s="1"/>
  <c r="AG2802" i="27"/>
  <c r="W2814" i="27"/>
  <c r="V2814" i="27"/>
  <c r="Y2814" i="27" s="1"/>
  <c r="AG2891" i="27"/>
  <c r="AF2891" i="27"/>
  <c r="AI2891" i="27" s="1"/>
  <c r="W2904" i="27"/>
  <c r="V2904" i="27"/>
  <c r="Y2904" i="27" s="1"/>
  <c r="AF2939" i="27"/>
  <c r="AI2939" i="27" s="1"/>
  <c r="AG2947" i="27"/>
  <c r="AF2947" i="27"/>
  <c r="AI2947" i="27" s="1"/>
  <c r="AG2951" i="27"/>
  <c r="AF2951" i="27"/>
  <c r="AI2951" i="27" s="1"/>
  <c r="AG2955" i="27"/>
  <c r="AF2955" i="27"/>
  <c r="AI2955" i="27" s="1"/>
  <c r="AF2959" i="27"/>
  <c r="AI2959" i="27" s="1"/>
  <c r="AG2959" i="27"/>
  <c r="AF2967" i="27"/>
  <c r="AI2967" i="27" s="1"/>
  <c r="AG2967" i="27"/>
  <c r="W2986" i="27"/>
  <c r="AF2995" i="27"/>
  <c r="AI2995" i="27" s="1"/>
  <c r="AG2995" i="27"/>
  <c r="V2845" i="27"/>
  <c r="Y2845" i="27" s="1"/>
  <c r="AF2845" i="27"/>
  <c r="AI2845" i="27" s="1"/>
  <c r="AF2856" i="27"/>
  <c r="AI2856" i="27" s="1"/>
  <c r="V2860" i="27"/>
  <c r="Y2860" i="27" s="1"/>
  <c r="V2861" i="27"/>
  <c r="Y2861" i="27" s="1"/>
  <c r="AF2861" i="27"/>
  <c r="AI2861" i="27" s="1"/>
  <c r="AF2872" i="27"/>
  <c r="AI2872" i="27" s="1"/>
  <c r="V2876" i="27"/>
  <c r="Y2876" i="27" s="1"/>
  <c r="V2877" i="27"/>
  <c r="Y2877" i="27" s="1"/>
  <c r="AF2877" i="27"/>
  <c r="AI2877" i="27" s="1"/>
  <c r="V2891" i="27"/>
  <c r="Y2891" i="27" s="1"/>
  <c r="AF2894" i="27"/>
  <c r="AI2894" i="27" s="1"/>
  <c r="W2897" i="27"/>
  <c r="AF2898" i="27"/>
  <c r="AI2898" i="27" s="1"/>
  <c r="AF2902" i="27"/>
  <c r="AI2902" i="27" s="1"/>
  <c r="AF2943" i="27"/>
  <c r="AI2943" i="27" s="1"/>
  <c r="W2983" i="27"/>
  <c r="W2987" i="27"/>
  <c r="AG2993" i="27"/>
  <c r="M2" i="27"/>
  <c r="M26" i="27"/>
  <c r="M34" i="27"/>
  <c r="M42" i="27"/>
  <c r="M82" i="27"/>
  <c r="M90" i="27"/>
  <c r="M122" i="27"/>
  <c r="M130" i="27"/>
  <c r="M138" i="27"/>
  <c r="M146" i="27"/>
  <c r="M154" i="27"/>
  <c r="M162" i="27"/>
  <c r="M170" i="27"/>
  <c r="M178" i="27"/>
  <c r="M186" i="27"/>
  <c r="M204" i="27"/>
  <c r="M206" i="27"/>
  <c r="M220" i="27"/>
  <c r="M222" i="27"/>
  <c r="M236" i="27"/>
  <c r="M238" i="27"/>
  <c r="M252" i="27"/>
  <c r="M254" i="27"/>
  <c r="M268" i="27"/>
  <c r="M270" i="27"/>
  <c r="M284" i="27"/>
  <c r="M286" i="27"/>
  <c r="M300" i="27"/>
  <c r="M302" i="27"/>
  <c r="M316" i="27"/>
  <c r="M318" i="27"/>
  <c r="M332" i="27"/>
  <c r="M334" i="27"/>
  <c r="M596" i="27"/>
  <c r="L596" i="27"/>
  <c r="O596" i="27" s="1"/>
  <c r="M628" i="27"/>
  <c r="L628" i="27"/>
  <c r="O628" i="27" s="1"/>
  <c r="L657" i="27"/>
  <c r="O657" i="27" s="1"/>
  <c r="M657" i="27"/>
  <c r="M669" i="27"/>
  <c r="L669" i="27"/>
  <c r="O669" i="27" s="1"/>
  <c r="M677" i="27"/>
  <c r="L677" i="27"/>
  <c r="O677" i="27" s="1"/>
  <c r="M685" i="27"/>
  <c r="L685" i="27"/>
  <c r="O685" i="27" s="1"/>
  <c r="M693" i="27"/>
  <c r="L693" i="27"/>
  <c r="O693" i="27" s="1"/>
  <c r="M701" i="27"/>
  <c r="L701" i="27"/>
  <c r="O701" i="27" s="1"/>
  <c r="M709" i="27"/>
  <c r="L709" i="27"/>
  <c r="O709" i="27" s="1"/>
  <c r="M717" i="27"/>
  <c r="L717" i="27"/>
  <c r="O717" i="27" s="1"/>
  <c r="M725" i="27"/>
  <c r="L725" i="27"/>
  <c r="O725" i="27" s="1"/>
  <c r="M733" i="27"/>
  <c r="L733" i="27"/>
  <c r="O733" i="27" s="1"/>
  <c r="M741" i="27"/>
  <c r="L741" i="27"/>
  <c r="O741" i="27" s="1"/>
  <c r="M749" i="27"/>
  <c r="L749" i="27"/>
  <c r="O749" i="27" s="1"/>
  <c r="M757" i="27"/>
  <c r="L757" i="27"/>
  <c r="O757" i="27" s="1"/>
  <c r="M765" i="27"/>
  <c r="L765" i="27"/>
  <c r="O765" i="27" s="1"/>
  <c r="M773" i="27"/>
  <c r="L773" i="27"/>
  <c r="O773" i="27" s="1"/>
  <c r="M781" i="27"/>
  <c r="L781" i="27"/>
  <c r="O781" i="27" s="1"/>
  <c r="M789" i="27"/>
  <c r="L789" i="27"/>
  <c r="O789" i="27" s="1"/>
  <c r="M797" i="27"/>
  <c r="L797" i="27"/>
  <c r="O797" i="27" s="1"/>
  <c r="M805" i="27"/>
  <c r="L805" i="27"/>
  <c r="O805" i="27" s="1"/>
  <c r="M10" i="27"/>
  <c r="M18" i="27"/>
  <c r="M50" i="27"/>
  <c r="M58" i="27"/>
  <c r="M66" i="27"/>
  <c r="M74" i="27"/>
  <c r="M98" i="27"/>
  <c r="M106" i="27"/>
  <c r="M114" i="27"/>
  <c r="M3" i="27"/>
  <c r="M11" i="27"/>
  <c r="M19" i="27"/>
  <c r="M27" i="27"/>
  <c r="M35" i="27"/>
  <c r="M43" i="27"/>
  <c r="M51" i="27"/>
  <c r="M59" i="27"/>
  <c r="M67" i="27"/>
  <c r="M75" i="27"/>
  <c r="M83" i="27"/>
  <c r="M91" i="27"/>
  <c r="M99" i="27"/>
  <c r="M107" i="27"/>
  <c r="M115" i="27"/>
  <c r="M123" i="27"/>
  <c r="M131" i="27"/>
  <c r="M139" i="27"/>
  <c r="M147" i="27"/>
  <c r="M155" i="27"/>
  <c r="M163" i="27"/>
  <c r="M171" i="27"/>
  <c r="M179" i="27"/>
  <c r="M187" i="27"/>
  <c r="L202" i="27"/>
  <c r="O202" i="27" s="1"/>
  <c r="M212" i="27"/>
  <c r="L218" i="27"/>
  <c r="O218" i="27" s="1"/>
  <c r="M228" i="27"/>
  <c r="L234" i="27"/>
  <c r="O234" i="27" s="1"/>
  <c r="M244" i="27"/>
  <c r="L250" i="27"/>
  <c r="O250" i="27" s="1"/>
  <c r="M260" i="27"/>
  <c r="L266" i="27"/>
  <c r="O266" i="27" s="1"/>
  <c r="M276" i="27"/>
  <c r="L282" i="27"/>
  <c r="O282" i="27" s="1"/>
  <c r="M292" i="27"/>
  <c r="L298" i="27"/>
  <c r="O298" i="27" s="1"/>
  <c r="M308" i="27"/>
  <c r="L314" i="27"/>
  <c r="O314" i="27" s="1"/>
  <c r="M324" i="27"/>
  <c r="L330" i="27"/>
  <c r="O330" i="27" s="1"/>
  <c r="M340" i="27"/>
  <c r="L346" i="27"/>
  <c r="O346" i="27" s="1"/>
  <c r="M362" i="27"/>
  <c r="L362" i="27"/>
  <c r="O362" i="27" s="1"/>
  <c r="M378" i="27"/>
  <c r="L378" i="27"/>
  <c r="O378" i="27" s="1"/>
  <c r="M394" i="27"/>
  <c r="L394" i="27"/>
  <c r="O394" i="27" s="1"/>
  <c r="M410" i="27"/>
  <c r="L410" i="27"/>
  <c r="O410" i="27" s="1"/>
  <c r="M426" i="27"/>
  <c r="L426" i="27"/>
  <c r="O426" i="27" s="1"/>
  <c r="M442" i="27"/>
  <c r="L442" i="27"/>
  <c r="O442" i="27" s="1"/>
  <c r="M458" i="27"/>
  <c r="L458" i="27"/>
  <c r="O458" i="27" s="1"/>
  <c r="M474" i="27"/>
  <c r="L474" i="27"/>
  <c r="O474" i="27" s="1"/>
  <c r="M490" i="27"/>
  <c r="L490" i="27"/>
  <c r="O490" i="27" s="1"/>
  <c r="M498" i="27"/>
  <c r="L498" i="27"/>
  <c r="O498" i="27" s="1"/>
  <c r="M506" i="27"/>
  <c r="L506" i="27"/>
  <c r="O506" i="27" s="1"/>
  <c r="M514" i="27"/>
  <c r="L514" i="27"/>
  <c r="O514" i="27" s="1"/>
  <c r="M522" i="27"/>
  <c r="L522" i="27"/>
  <c r="O522" i="27" s="1"/>
  <c r="M530" i="27"/>
  <c r="L530" i="27"/>
  <c r="O530" i="27" s="1"/>
  <c r="M538" i="27"/>
  <c r="L538" i="27"/>
  <c r="O538" i="27" s="1"/>
  <c r="M546" i="27"/>
  <c r="L546" i="27"/>
  <c r="O546" i="27" s="1"/>
  <c r="M554" i="27"/>
  <c r="L554" i="27"/>
  <c r="O554" i="27" s="1"/>
  <c r="M562" i="27"/>
  <c r="L562" i="27"/>
  <c r="O562" i="27" s="1"/>
  <c r="M570" i="27"/>
  <c r="L570" i="27"/>
  <c r="O570" i="27" s="1"/>
  <c r="M588" i="27"/>
  <c r="L588" i="27"/>
  <c r="O588" i="27" s="1"/>
  <c r="M620" i="27"/>
  <c r="L620" i="27"/>
  <c r="O620" i="27" s="1"/>
  <c r="L649" i="27"/>
  <c r="O649" i="27" s="1"/>
  <c r="M649" i="27"/>
  <c r="M663" i="27"/>
  <c r="L663" i="27"/>
  <c r="O663" i="27" s="1"/>
  <c r="M671" i="27"/>
  <c r="L671" i="27"/>
  <c r="O671" i="27" s="1"/>
  <c r="M679" i="27"/>
  <c r="L679" i="27"/>
  <c r="O679" i="27" s="1"/>
  <c r="M687" i="27"/>
  <c r="L687" i="27"/>
  <c r="O687" i="27" s="1"/>
  <c r="M695" i="27"/>
  <c r="L695" i="27"/>
  <c r="O695" i="27" s="1"/>
  <c r="M703" i="27"/>
  <c r="L703" i="27"/>
  <c r="O703" i="27" s="1"/>
  <c r="M711" i="27"/>
  <c r="L711" i="27"/>
  <c r="O711" i="27" s="1"/>
  <c r="M719" i="27"/>
  <c r="L719" i="27"/>
  <c r="O719" i="27" s="1"/>
  <c r="M727" i="27"/>
  <c r="L727" i="27"/>
  <c r="O727" i="27" s="1"/>
  <c r="M735" i="27"/>
  <c r="L735" i="27"/>
  <c r="O735" i="27" s="1"/>
  <c r="M743" i="27"/>
  <c r="L743" i="27"/>
  <c r="O743" i="27" s="1"/>
  <c r="M751" i="27"/>
  <c r="L751" i="27"/>
  <c r="O751" i="27" s="1"/>
  <c r="M759" i="27"/>
  <c r="L759" i="27"/>
  <c r="O759" i="27" s="1"/>
  <c r="M767" i="27"/>
  <c r="L767" i="27"/>
  <c r="O767" i="27" s="1"/>
  <c r="M775" i="27"/>
  <c r="L775" i="27"/>
  <c r="O775" i="27" s="1"/>
  <c r="M783" i="27"/>
  <c r="L783" i="27"/>
  <c r="O783" i="27" s="1"/>
  <c r="M791" i="27"/>
  <c r="L791" i="27"/>
  <c r="O791" i="27" s="1"/>
  <c r="M799" i="27"/>
  <c r="L799" i="27"/>
  <c r="O799" i="27" s="1"/>
  <c r="M807" i="27"/>
  <c r="L807" i="27"/>
  <c r="O807" i="27" s="1"/>
  <c r="M580" i="27"/>
  <c r="L580" i="27"/>
  <c r="O580" i="27" s="1"/>
  <c r="M612" i="27"/>
  <c r="L612" i="27"/>
  <c r="O612" i="27" s="1"/>
  <c r="L641" i="27"/>
  <c r="O641" i="27" s="1"/>
  <c r="M641" i="27"/>
  <c r="M665" i="27"/>
  <c r="L665" i="27"/>
  <c r="O665" i="27" s="1"/>
  <c r="M673" i="27"/>
  <c r="L673" i="27"/>
  <c r="O673" i="27" s="1"/>
  <c r="M681" i="27"/>
  <c r="L681" i="27"/>
  <c r="O681" i="27" s="1"/>
  <c r="M689" i="27"/>
  <c r="L689" i="27"/>
  <c r="O689" i="27" s="1"/>
  <c r="M697" i="27"/>
  <c r="L697" i="27"/>
  <c r="O697" i="27" s="1"/>
  <c r="M705" i="27"/>
  <c r="L705" i="27"/>
  <c r="O705" i="27" s="1"/>
  <c r="M713" i="27"/>
  <c r="L713" i="27"/>
  <c r="O713" i="27" s="1"/>
  <c r="M721" i="27"/>
  <c r="L721" i="27"/>
  <c r="O721" i="27" s="1"/>
  <c r="M729" i="27"/>
  <c r="L729" i="27"/>
  <c r="O729" i="27" s="1"/>
  <c r="M737" i="27"/>
  <c r="L737" i="27"/>
  <c r="O737" i="27" s="1"/>
  <c r="M745" i="27"/>
  <c r="L745" i="27"/>
  <c r="O745" i="27" s="1"/>
  <c r="M753" i="27"/>
  <c r="L753" i="27"/>
  <c r="O753" i="27" s="1"/>
  <c r="M761" i="27"/>
  <c r="L761" i="27"/>
  <c r="O761" i="27" s="1"/>
  <c r="M769" i="27"/>
  <c r="L769" i="27"/>
  <c r="O769" i="27" s="1"/>
  <c r="M777" i="27"/>
  <c r="L777" i="27"/>
  <c r="O777" i="27" s="1"/>
  <c r="M785" i="27"/>
  <c r="L785" i="27"/>
  <c r="O785" i="27" s="1"/>
  <c r="M793" i="27"/>
  <c r="L793" i="27"/>
  <c r="O793" i="27" s="1"/>
  <c r="M801" i="27"/>
  <c r="L801" i="27"/>
  <c r="O801" i="27" s="1"/>
  <c r="M809" i="27"/>
  <c r="L809" i="27"/>
  <c r="O809" i="27" s="1"/>
  <c r="M7" i="27"/>
  <c r="M15" i="27"/>
  <c r="M23" i="27"/>
  <c r="M31" i="27"/>
  <c r="M39" i="27"/>
  <c r="M47" i="27"/>
  <c r="M55" i="27"/>
  <c r="M63" i="27"/>
  <c r="M71" i="27"/>
  <c r="M79" i="27"/>
  <c r="M87" i="27"/>
  <c r="M95" i="27"/>
  <c r="M103" i="27"/>
  <c r="M111" i="27"/>
  <c r="M119" i="27"/>
  <c r="M127" i="27"/>
  <c r="M135" i="27"/>
  <c r="M143" i="27"/>
  <c r="M151" i="27"/>
  <c r="M159" i="27"/>
  <c r="M167" i="27"/>
  <c r="M175" i="27"/>
  <c r="M183" i="27"/>
  <c r="M191" i="27"/>
  <c r="M195" i="27"/>
  <c r="L199" i="27"/>
  <c r="O199" i="27" s="1"/>
  <c r="M199" i="27"/>
  <c r="L348" i="27"/>
  <c r="O348" i="27" s="1"/>
  <c r="M360" i="27"/>
  <c r="L360" i="27"/>
  <c r="O360" i="27" s="1"/>
  <c r="L364" i="27"/>
  <c r="O364" i="27" s="1"/>
  <c r="M376" i="27"/>
  <c r="L376" i="27"/>
  <c r="O376" i="27" s="1"/>
  <c r="L380" i="27"/>
  <c r="O380" i="27" s="1"/>
  <c r="M392" i="27"/>
  <c r="L392" i="27"/>
  <c r="O392" i="27" s="1"/>
  <c r="L396" i="27"/>
  <c r="O396" i="27" s="1"/>
  <c r="M408" i="27"/>
  <c r="L408" i="27"/>
  <c r="O408" i="27" s="1"/>
  <c r="L412" i="27"/>
  <c r="O412" i="27" s="1"/>
  <c r="M424" i="27"/>
  <c r="L424" i="27"/>
  <c r="O424" i="27" s="1"/>
  <c r="L428" i="27"/>
  <c r="O428" i="27" s="1"/>
  <c r="M440" i="27"/>
  <c r="L440" i="27"/>
  <c r="O440" i="27" s="1"/>
  <c r="L444" i="27"/>
  <c r="O444" i="27" s="1"/>
  <c r="M456" i="27"/>
  <c r="L456" i="27"/>
  <c r="O456" i="27" s="1"/>
  <c r="L460" i="27"/>
  <c r="O460" i="27" s="1"/>
  <c r="M472" i="27"/>
  <c r="L472" i="27"/>
  <c r="O472" i="27" s="1"/>
  <c r="L476" i="27"/>
  <c r="O476" i="27" s="1"/>
  <c r="M488" i="27"/>
  <c r="L488" i="27"/>
  <c r="O488" i="27" s="1"/>
  <c r="L492" i="27"/>
  <c r="O492" i="27" s="1"/>
  <c r="L500" i="27"/>
  <c r="O500" i="27" s="1"/>
  <c r="L508" i="27"/>
  <c r="O508" i="27" s="1"/>
  <c r="L516" i="27"/>
  <c r="O516" i="27" s="1"/>
  <c r="L524" i="27"/>
  <c r="O524" i="27" s="1"/>
  <c r="L532" i="27"/>
  <c r="O532" i="27" s="1"/>
  <c r="L540" i="27"/>
  <c r="O540" i="27" s="1"/>
  <c r="L548" i="27"/>
  <c r="O548" i="27" s="1"/>
  <c r="L556" i="27"/>
  <c r="O556" i="27" s="1"/>
  <c r="L564" i="27"/>
  <c r="O564" i="27" s="1"/>
  <c r="L572" i="27"/>
  <c r="O572" i="27" s="1"/>
  <c r="M604" i="27"/>
  <c r="L604" i="27"/>
  <c r="O604" i="27" s="1"/>
  <c r="M667" i="27"/>
  <c r="L667" i="27"/>
  <c r="O667" i="27" s="1"/>
  <c r="M675" i="27"/>
  <c r="L675" i="27"/>
  <c r="O675" i="27" s="1"/>
  <c r="M683" i="27"/>
  <c r="L683" i="27"/>
  <c r="O683" i="27" s="1"/>
  <c r="M691" i="27"/>
  <c r="L691" i="27"/>
  <c r="O691" i="27" s="1"/>
  <c r="M699" i="27"/>
  <c r="L699" i="27"/>
  <c r="O699" i="27" s="1"/>
  <c r="M707" i="27"/>
  <c r="L707" i="27"/>
  <c r="O707" i="27" s="1"/>
  <c r="M715" i="27"/>
  <c r="L715" i="27"/>
  <c r="O715" i="27" s="1"/>
  <c r="M723" i="27"/>
  <c r="L723" i="27"/>
  <c r="O723" i="27" s="1"/>
  <c r="M731" i="27"/>
  <c r="L731" i="27"/>
  <c r="O731" i="27" s="1"/>
  <c r="M739" i="27"/>
  <c r="L739" i="27"/>
  <c r="O739" i="27" s="1"/>
  <c r="M747" i="27"/>
  <c r="L747" i="27"/>
  <c r="O747" i="27" s="1"/>
  <c r="M755" i="27"/>
  <c r="L755" i="27"/>
  <c r="O755" i="27" s="1"/>
  <c r="M763" i="27"/>
  <c r="L763" i="27"/>
  <c r="O763" i="27" s="1"/>
  <c r="M771" i="27"/>
  <c r="L771" i="27"/>
  <c r="O771" i="27" s="1"/>
  <c r="M779" i="27"/>
  <c r="L779" i="27"/>
  <c r="O779" i="27" s="1"/>
  <c r="M787" i="27"/>
  <c r="L787" i="27"/>
  <c r="O787" i="27" s="1"/>
  <c r="M795" i="27"/>
  <c r="L795" i="27"/>
  <c r="O795" i="27" s="1"/>
  <c r="M803" i="27"/>
  <c r="L803" i="27"/>
  <c r="O803" i="27" s="1"/>
  <c r="M811" i="27"/>
  <c r="L811" i="27"/>
  <c r="O811" i="27" s="1"/>
  <c r="L813" i="27"/>
  <c r="O813" i="27" s="1"/>
  <c r="L815" i="27"/>
  <c r="O815" i="27" s="1"/>
  <c r="L817" i="27"/>
  <c r="O817" i="27" s="1"/>
  <c r="L819" i="27"/>
  <c r="O819" i="27" s="1"/>
  <c r="L821" i="27"/>
  <c r="O821" i="27" s="1"/>
  <c r="L823" i="27"/>
  <c r="O823" i="27" s="1"/>
  <c r="L825" i="27"/>
  <c r="O825" i="27" s="1"/>
  <c r="L827" i="27"/>
  <c r="O827" i="27" s="1"/>
  <c r="L829" i="27"/>
  <c r="O829" i="27" s="1"/>
  <c r="L831" i="27"/>
  <c r="O831" i="27" s="1"/>
  <c r="L833" i="27"/>
  <c r="O833" i="27" s="1"/>
  <c r="L835" i="27"/>
  <c r="O835" i="27" s="1"/>
  <c r="L837" i="27"/>
  <c r="O837" i="27" s="1"/>
  <c r="L839" i="27"/>
  <c r="O839" i="27" s="1"/>
  <c r="L841" i="27"/>
  <c r="O841" i="27" s="1"/>
  <c r="L843" i="27"/>
  <c r="O843" i="27" s="1"/>
  <c r="L845" i="27"/>
  <c r="O845" i="27" s="1"/>
  <c r="L847" i="27"/>
  <c r="O847" i="27" s="1"/>
  <c r="L849" i="27"/>
  <c r="O849" i="27" s="1"/>
  <c r="L851" i="27"/>
  <c r="O851" i="27" s="1"/>
  <c r="L853" i="27"/>
  <c r="O853" i="27" s="1"/>
  <c r="L855" i="27"/>
  <c r="O855" i="27" s="1"/>
  <c r="L857" i="27"/>
  <c r="O857" i="27" s="1"/>
  <c r="L859" i="27"/>
  <c r="O859" i="27" s="1"/>
  <c r="L861" i="27"/>
  <c r="O861" i="27" s="1"/>
  <c r="L863" i="27"/>
  <c r="O863" i="27" s="1"/>
  <c r="L865" i="27"/>
  <c r="O865" i="27" s="1"/>
  <c r="L867" i="27"/>
  <c r="O867" i="27" s="1"/>
  <c r="L869" i="27"/>
  <c r="O869" i="27" s="1"/>
  <c r="L871" i="27"/>
  <c r="O871" i="27" s="1"/>
  <c r="L873" i="27"/>
  <c r="O873" i="27" s="1"/>
  <c r="L875" i="27"/>
  <c r="O875" i="27" s="1"/>
  <c r="L877" i="27"/>
  <c r="O877" i="27" s="1"/>
  <c r="L879" i="27"/>
  <c r="O879" i="27" s="1"/>
  <c r="L881" i="27"/>
  <c r="O881" i="27" s="1"/>
  <c r="L883" i="27"/>
  <c r="O883" i="27" s="1"/>
  <c r="L885" i="27"/>
  <c r="O885" i="27" s="1"/>
  <c r="L887" i="27"/>
  <c r="O887" i="27" s="1"/>
  <c r="L889" i="27"/>
  <c r="O889" i="27" s="1"/>
  <c r="L891" i="27"/>
  <c r="O891" i="27" s="1"/>
  <c r="L893" i="27"/>
  <c r="O893" i="27" s="1"/>
  <c r="L895" i="27"/>
  <c r="O895" i="27" s="1"/>
  <c r="L897" i="27"/>
  <c r="O897" i="27" s="1"/>
  <c r="L899" i="27"/>
  <c r="O899" i="27" s="1"/>
  <c r="L901" i="27"/>
  <c r="O901" i="27" s="1"/>
  <c r="L903" i="27"/>
  <c r="O903" i="27" s="1"/>
  <c r="L905" i="27"/>
  <c r="O905" i="27" s="1"/>
  <c r="L907" i="27"/>
  <c r="O907" i="27" s="1"/>
  <c r="L909" i="27"/>
  <c r="O909" i="27" s="1"/>
  <c r="L911" i="27"/>
  <c r="O911" i="27" s="1"/>
  <c r="L913" i="27"/>
  <c r="O913" i="27" s="1"/>
  <c r="L915" i="27"/>
  <c r="O915" i="27" s="1"/>
  <c r="L917" i="27"/>
  <c r="O917" i="27" s="1"/>
  <c r="L919" i="27"/>
  <c r="O919" i="27" s="1"/>
  <c r="L921" i="27"/>
  <c r="O921" i="27" s="1"/>
  <c r="L923" i="27"/>
  <c r="O923" i="27" s="1"/>
  <c r="L925" i="27"/>
  <c r="O925" i="27" s="1"/>
  <c r="L927" i="27"/>
  <c r="O927" i="27" s="1"/>
  <c r="L929" i="27"/>
  <c r="O929" i="27" s="1"/>
  <c r="L931" i="27"/>
  <c r="O931" i="27" s="1"/>
  <c r="L933" i="27"/>
  <c r="O933" i="27" s="1"/>
  <c r="L935" i="27"/>
  <c r="O935" i="27" s="1"/>
  <c r="L937" i="27"/>
  <c r="O937" i="27" s="1"/>
  <c r="L939" i="27"/>
  <c r="O939" i="27" s="1"/>
  <c r="L941" i="27"/>
  <c r="O941" i="27" s="1"/>
  <c r="L943" i="27"/>
  <c r="O943" i="27" s="1"/>
  <c r="L945" i="27"/>
  <c r="O945" i="27" s="1"/>
  <c r="L947" i="27"/>
  <c r="O947" i="27" s="1"/>
  <c r="L949" i="27"/>
  <c r="O949" i="27" s="1"/>
  <c r="L951" i="27"/>
  <c r="O951" i="27" s="1"/>
  <c r="L953" i="27"/>
  <c r="O953" i="27" s="1"/>
  <c r="L955" i="27"/>
  <c r="O955" i="27" s="1"/>
  <c r="L957" i="27"/>
  <c r="O957" i="27" s="1"/>
  <c r="L959" i="27"/>
  <c r="O959" i="27" s="1"/>
  <c r="L961" i="27"/>
  <c r="O961" i="27" s="1"/>
  <c r="L963" i="27"/>
  <c r="O963" i="27" s="1"/>
  <c r="L965" i="27"/>
  <c r="O965" i="27" s="1"/>
  <c r="L967" i="27"/>
  <c r="O967" i="27" s="1"/>
  <c r="L969" i="27"/>
  <c r="O969" i="27" s="1"/>
  <c r="L971" i="27"/>
  <c r="O971" i="27" s="1"/>
  <c r="L973" i="27"/>
  <c r="O973" i="27" s="1"/>
  <c r="L975" i="27"/>
  <c r="O975" i="27" s="1"/>
  <c r="L977" i="27"/>
  <c r="O977" i="27" s="1"/>
  <c r="L979" i="27"/>
  <c r="O979" i="27" s="1"/>
  <c r="L981" i="27"/>
  <c r="O981" i="27" s="1"/>
  <c r="L984" i="27"/>
  <c r="O984" i="27" s="1"/>
  <c r="L986" i="27"/>
  <c r="O986" i="27" s="1"/>
  <c r="L991" i="27"/>
  <c r="O991" i="27" s="1"/>
  <c r="L998" i="27"/>
  <c r="O998" i="27" s="1"/>
  <c r="L1004" i="27"/>
  <c r="O1004" i="27" s="1"/>
  <c r="L1013" i="27"/>
  <c r="O1013" i="27" s="1"/>
  <c r="L1016" i="27"/>
  <c r="O1016" i="27" s="1"/>
  <c r="L1018" i="27"/>
  <c r="O1018" i="27" s="1"/>
  <c r="L1023" i="27"/>
  <c r="O1023" i="27" s="1"/>
  <c r="L1030" i="27"/>
  <c r="O1030" i="27" s="1"/>
  <c r="L1036" i="27"/>
  <c r="O1036" i="27" s="1"/>
  <c r="L1045" i="27"/>
  <c r="O1045" i="27" s="1"/>
  <c r="L1048" i="27"/>
  <c r="O1048" i="27" s="1"/>
  <c r="L1050" i="27"/>
  <c r="O1050" i="27" s="1"/>
  <c r="L1055" i="27"/>
  <c r="O1055" i="27" s="1"/>
  <c r="L1062" i="27"/>
  <c r="O1062" i="27" s="1"/>
  <c r="L1068" i="27"/>
  <c r="O1068" i="27" s="1"/>
  <c r="L1077" i="27"/>
  <c r="O1077" i="27" s="1"/>
  <c r="L1080" i="27"/>
  <c r="O1080" i="27" s="1"/>
  <c r="L1082" i="27"/>
  <c r="O1082" i="27" s="1"/>
  <c r="L1087" i="27"/>
  <c r="O1087" i="27" s="1"/>
  <c r="L1094" i="27"/>
  <c r="O1094" i="27" s="1"/>
  <c r="L1100" i="27"/>
  <c r="O1100" i="27" s="1"/>
  <c r="L1109" i="27"/>
  <c r="O1109" i="27" s="1"/>
  <c r="L1112" i="27"/>
  <c r="O1112" i="27" s="1"/>
  <c r="L1114" i="27"/>
  <c r="O1114" i="27" s="1"/>
  <c r="L1119" i="27"/>
  <c r="O1119" i="27" s="1"/>
  <c r="L1126" i="27"/>
  <c r="O1126" i="27" s="1"/>
  <c r="L1132" i="27"/>
  <c r="O1132" i="27" s="1"/>
  <c r="L1141" i="27"/>
  <c r="O1141" i="27" s="1"/>
  <c r="L1144" i="27"/>
  <c r="O1144" i="27" s="1"/>
  <c r="L1146" i="27"/>
  <c r="O1146" i="27" s="1"/>
  <c r="L1151" i="27"/>
  <c r="O1151" i="27" s="1"/>
  <c r="L1158" i="27"/>
  <c r="O1158" i="27" s="1"/>
  <c r="L1164" i="27"/>
  <c r="O1164" i="27" s="1"/>
  <c r="L1179" i="27"/>
  <c r="O1179" i="27" s="1"/>
  <c r="L1186" i="27"/>
  <c r="O1186" i="27" s="1"/>
  <c r="L1193" i="27"/>
  <c r="O1193" i="27" s="1"/>
  <c r="L1196" i="27"/>
  <c r="O1196" i="27" s="1"/>
  <c r="L1198" i="27"/>
  <c r="O1198" i="27" s="1"/>
  <c r="L1200" i="27"/>
  <c r="O1200" i="27" s="1"/>
  <c r="L1211" i="27"/>
  <c r="O1211" i="27" s="1"/>
  <c r="L1218" i="27"/>
  <c r="O1218" i="27" s="1"/>
  <c r="L1225" i="27"/>
  <c r="O1225" i="27" s="1"/>
  <c r="L1228" i="27"/>
  <c r="O1228" i="27" s="1"/>
  <c r="L1230" i="27"/>
  <c r="O1230" i="27" s="1"/>
  <c r="L1232" i="27"/>
  <c r="O1232" i="27" s="1"/>
  <c r="L1243" i="27"/>
  <c r="O1243" i="27" s="1"/>
  <c r="L1250" i="27"/>
  <c r="O1250" i="27" s="1"/>
  <c r="L1257" i="27"/>
  <c r="O1257" i="27" s="1"/>
  <c r="L1260" i="27"/>
  <c r="O1260" i="27" s="1"/>
  <c r="L1262" i="27"/>
  <c r="O1262" i="27" s="1"/>
  <c r="L1264" i="27"/>
  <c r="O1264" i="27" s="1"/>
  <c r="L1275" i="27"/>
  <c r="O1275" i="27" s="1"/>
  <c r="L1282" i="27"/>
  <c r="O1282" i="27" s="1"/>
  <c r="L1289" i="27"/>
  <c r="O1289" i="27" s="1"/>
  <c r="L1292" i="27"/>
  <c r="O1292" i="27" s="1"/>
  <c r="L1294" i="27"/>
  <c r="O1294" i="27" s="1"/>
  <c r="L1296" i="27"/>
  <c r="O1296" i="27" s="1"/>
  <c r="L1307" i="27"/>
  <c r="O1307" i="27" s="1"/>
  <c r="L1314" i="27"/>
  <c r="O1314" i="27" s="1"/>
  <c r="L1321" i="27"/>
  <c r="O1321" i="27" s="1"/>
  <c r="L1324" i="27"/>
  <c r="O1324" i="27" s="1"/>
  <c r="L1326" i="27"/>
  <c r="O1326" i="27" s="1"/>
  <c r="L1328" i="27"/>
  <c r="O1328" i="27" s="1"/>
  <c r="L1339" i="27"/>
  <c r="O1339" i="27" s="1"/>
  <c r="L1346" i="27"/>
  <c r="O1346" i="27" s="1"/>
  <c r="L1353" i="27"/>
  <c r="O1353" i="27" s="1"/>
  <c r="L1356" i="27"/>
  <c r="O1356" i="27" s="1"/>
  <c r="L1358" i="27"/>
  <c r="O1358" i="27" s="1"/>
  <c r="L1360" i="27"/>
  <c r="O1360" i="27" s="1"/>
  <c r="L1371" i="27"/>
  <c r="O1371" i="27" s="1"/>
  <c r="L1378" i="27"/>
  <c r="O1378" i="27" s="1"/>
  <c r="L1385" i="27"/>
  <c r="O1385" i="27" s="1"/>
  <c r="L1388" i="27"/>
  <c r="O1388" i="27" s="1"/>
  <c r="L1390" i="27"/>
  <c r="O1390" i="27" s="1"/>
  <c r="L1392" i="27"/>
  <c r="O1392" i="27" s="1"/>
  <c r="L1403" i="27"/>
  <c r="O1403" i="27" s="1"/>
  <c r="L1410" i="27"/>
  <c r="O1410" i="27" s="1"/>
  <c r="L1417" i="27"/>
  <c r="O1417" i="27" s="1"/>
  <c r="L1420" i="27"/>
  <c r="O1420" i="27" s="1"/>
  <c r="L1422" i="27"/>
  <c r="O1422" i="27" s="1"/>
  <c r="L1424" i="27"/>
  <c r="O1424" i="27" s="1"/>
  <c r="L1435" i="27"/>
  <c r="O1435" i="27" s="1"/>
  <c r="L1442" i="27"/>
  <c r="O1442" i="27" s="1"/>
  <c r="L1449" i="27"/>
  <c r="O1449" i="27" s="1"/>
  <c r="L1452" i="27"/>
  <c r="O1452" i="27" s="1"/>
  <c r="L1454" i="27"/>
  <c r="O1454" i="27" s="1"/>
  <c r="L1456" i="27"/>
  <c r="O1456" i="27" s="1"/>
  <c r="L1467" i="27"/>
  <c r="O1467" i="27" s="1"/>
  <c r="L1474" i="27"/>
  <c r="O1474" i="27" s="1"/>
  <c r="L1481" i="27"/>
  <c r="O1481" i="27" s="1"/>
  <c r="L1484" i="27"/>
  <c r="O1484" i="27" s="1"/>
  <c r="L1486" i="27"/>
  <c r="O1486" i="27" s="1"/>
  <c r="L1488" i="27"/>
  <c r="O1488" i="27" s="1"/>
  <c r="L1499" i="27"/>
  <c r="O1499" i="27" s="1"/>
  <c r="L1506" i="27"/>
  <c r="O1506" i="27" s="1"/>
  <c r="L1513" i="27"/>
  <c r="O1513" i="27" s="1"/>
  <c r="L1516" i="27"/>
  <c r="O1516" i="27" s="1"/>
  <c r="L1518" i="27"/>
  <c r="O1518" i="27" s="1"/>
  <c r="L1520" i="27"/>
  <c r="O1520" i="27" s="1"/>
  <c r="L1531" i="27"/>
  <c r="O1531" i="27" s="1"/>
  <c r="L1538" i="27"/>
  <c r="O1538" i="27" s="1"/>
  <c r="L1545" i="27"/>
  <c r="O1545" i="27" s="1"/>
  <c r="L1548" i="27"/>
  <c r="O1548" i="27" s="1"/>
  <c r="L1560" i="27"/>
  <c r="O1560" i="27" s="1"/>
  <c r="L1563" i="27"/>
  <c r="O1563" i="27" s="1"/>
  <c r="L1569" i="27"/>
  <c r="O1569" i="27" s="1"/>
  <c r="L1570" i="27"/>
  <c r="O1570" i="27" s="1"/>
  <c r="L1574" i="27"/>
  <c r="O1574" i="27" s="1"/>
  <c r="L1580" i="27"/>
  <c r="O1580" i="27" s="1"/>
  <c r="L1592" i="27"/>
  <c r="O1592" i="27" s="1"/>
  <c r="L1595" i="27"/>
  <c r="O1595" i="27" s="1"/>
  <c r="L1601" i="27"/>
  <c r="O1601" i="27" s="1"/>
  <c r="L1602" i="27"/>
  <c r="O1602" i="27" s="1"/>
  <c r="L1606" i="27"/>
  <c r="O1606" i="27" s="1"/>
  <c r="L1612" i="27"/>
  <c r="O1612" i="27" s="1"/>
  <c r="L1624" i="27"/>
  <c r="O1624" i="27" s="1"/>
  <c r="L1627" i="27"/>
  <c r="O1627" i="27" s="1"/>
  <c r="L1633" i="27"/>
  <c r="O1633" i="27" s="1"/>
  <c r="L1634" i="27"/>
  <c r="O1634" i="27" s="1"/>
  <c r="L1638" i="27"/>
  <c r="O1638" i="27" s="1"/>
  <c r="L1644" i="27"/>
  <c r="O1644" i="27" s="1"/>
  <c r="L1656" i="27"/>
  <c r="O1656" i="27" s="1"/>
  <c r="L1659" i="27"/>
  <c r="O1659" i="27" s="1"/>
  <c r="L1664" i="27"/>
  <c r="O1664" i="27" s="1"/>
  <c r="L1673" i="27"/>
  <c r="O1673" i="27" s="1"/>
  <c r="L1676" i="27"/>
  <c r="O1676" i="27" s="1"/>
  <c r="L1678" i="27"/>
  <c r="O1678" i="27" s="1"/>
  <c r="L1683" i="27"/>
  <c r="O1683" i="27" s="1"/>
  <c r="L1690" i="27"/>
  <c r="O1690" i="27" s="1"/>
  <c r="L1696" i="27"/>
  <c r="O1696" i="27" s="1"/>
  <c r="L1705" i="27"/>
  <c r="O1705" i="27" s="1"/>
  <c r="L1708" i="27"/>
  <c r="O1708" i="27" s="1"/>
  <c r="L1710" i="27"/>
  <c r="O1710" i="27" s="1"/>
  <c r="L1715" i="27"/>
  <c r="O1715" i="27" s="1"/>
  <c r="L1718" i="27"/>
  <c r="O1718" i="27" s="1"/>
  <c r="L1723" i="27"/>
  <c r="O1723" i="27" s="1"/>
  <c r="L1726" i="27"/>
  <c r="O1726" i="27" s="1"/>
  <c r="L1730" i="27"/>
  <c r="O1730" i="27" s="1"/>
  <c r="L1731" i="27"/>
  <c r="O1731" i="27" s="1"/>
  <c r="L1734" i="27"/>
  <c r="O1734" i="27" s="1"/>
  <c r="L1738" i="27"/>
  <c r="O1738" i="27" s="1"/>
  <c r="L1739" i="27"/>
  <c r="O1739" i="27" s="1"/>
  <c r="L1742" i="27"/>
  <c r="O1742" i="27" s="1"/>
  <c r="L1746" i="27"/>
  <c r="O1746" i="27" s="1"/>
  <c r="L1747" i="27"/>
  <c r="O1747" i="27" s="1"/>
  <c r="L1750" i="27"/>
  <c r="O1750" i="27" s="1"/>
  <c r="L1754" i="27"/>
  <c r="O1754" i="27" s="1"/>
  <c r="L1755" i="27"/>
  <c r="O1755" i="27" s="1"/>
  <c r="L1758" i="27"/>
  <c r="O1758" i="27" s="1"/>
  <c r="L1762" i="27"/>
  <c r="O1762" i="27" s="1"/>
  <c r="L1763" i="27"/>
  <c r="O1763" i="27" s="1"/>
  <c r="L1766" i="27"/>
  <c r="O1766" i="27" s="1"/>
  <c r="L1770" i="27"/>
  <c r="O1770" i="27" s="1"/>
  <c r="L1771" i="27"/>
  <c r="O1771" i="27" s="1"/>
  <c r="L1774" i="27"/>
  <c r="O1774" i="27" s="1"/>
  <c r="L1778" i="27"/>
  <c r="O1778" i="27" s="1"/>
  <c r="L1779" i="27"/>
  <c r="O1779" i="27" s="1"/>
  <c r="L1782" i="27"/>
  <c r="O1782" i="27" s="1"/>
  <c r="L1786" i="27"/>
  <c r="O1786" i="27" s="1"/>
  <c r="L1787" i="27"/>
  <c r="O1787" i="27" s="1"/>
  <c r="L1790" i="27"/>
  <c r="O1790" i="27" s="1"/>
  <c r="L1794" i="27"/>
  <c r="O1794" i="27" s="1"/>
  <c r="L1795" i="27"/>
  <c r="O1795" i="27" s="1"/>
  <c r="L1798" i="27"/>
  <c r="O1798" i="27" s="1"/>
  <c r="L1802" i="27"/>
  <c r="O1802" i="27" s="1"/>
  <c r="L1803" i="27"/>
  <c r="O1803" i="27" s="1"/>
  <c r="L1806" i="27"/>
  <c r="O1806" i="27" s="1"/>
  <c r="L1810" i="27"/>
  <c r="O1810" i="27" s="1"/>
  <c r="L1811" i="27"/>
  <c r="O1811" i="27" s="1"/>
  <c r="L1814" i="27"/>
  <c r="O1814" i="27" s="1"/>
  <c r="L1818" i="27"/>
  <c r="O1818" i="27" s="1"/>
  <c r="L1819" i="27"/>
  <c r="O1819" i="27" s="1"/>
  <c r="L1822" i="27"/>
  <c r="O1822" i="27" s="1"/>
  <c r="L1826" i="27"/>
  <c r="O1826" i="27" s="1"/>
  <c r="L1827" i="27"/>
  <c r="O1827" i="27" s="1"/>
  <c r="L1830" i="27"/>
  <c r="O1830" i="27" s="1"/>
  <c r="L1834" i="27"/>
  <c r="O1834" i="27" s="1"/>
  <c r="L1835" i="27"/>
  <c r="O1835" i="27" s="1"/>
  <c r="L1838" i="27"/>
  <c r="O1838" i="27" s="1"/>
  <c r="L1842" i="27"/>
  <c r="O1842" i="27" s="1"/>
  <c r="L1843" i="27"/>
  <c r="O1843" i="27" s="1"/>
  <c r="L1852" i="27"/>
  <c r="O1852" i="27" s="1"/>
  <c r="L1864" i="27"/>
  <c r="O1864" i="27" s="1"/>
  <c r="L1884" i="27"/>
  <c r="O1884" i="27" s="1"/>
  <c r="L1896" i="27"/>
  <c r="O1896" i="27" s="1"/>
  <c r="L1916" i="27"/>
  <c r="O1916" i="27" s="1"/>
  <c r="M1927" i="27"/>
  <c r="L1927" i="27"/>
  <c r="O1927" i="27" s="1"/>
  <c r="M1940" i="27"/>
  <c r="L1940" i="27"/>
  <c r="O1940" i="27" s="1"/>
  <c r="M1944" i="27"/>
  <c r="L1944" i="27"/>
  <c r="O1944" i="27" s="1"/>
  <c r="M1978" i="27"/>
  <c r="L1978" i="27"/>
  <c r="O1978" i="27" s="1"/>
  <c r="M1981" i="27"/>
  <c r="L1981" i="27"/>
  <c r="O1981" i="27" s="1"/>
  <c r="M2138" i="27"/>
  <c r="L2138" i="27"/>
  <c r="O2138" i="27" s="1"/>
  <c r="M2142" i="27"/>
  <c r="L2142" i="27"/>
  <c r="O2142" i="27" s="1"/>
  <c r="M2145" i="27"/>
  <c r="L2145" i="27"/>
  <c r="O2145" i="27" s="1"/>
  <c r="M2153" i="27"/>
  <c r="L2153" i="27"/>
  <c r="O2153" i="27" s="1"/>
  <c r="L2164" i="27"/>
  <c r="O2164" i="27" s="1"/>
  <c r="M2164" i="27"/>
  <c r="L2170" i="27"/>
  <c r="O2170" i="27" s="1"/>
  <c r="M2170" i="27"/>
  <c r="L2212" i="27"/>
  <c r="O2212" i="27" s="1"/>
  <c r="M2212" i="27"/>
  <c r="M2217" i="27"/>
  <c r="L2217" i="27"/>
  <c r="O2217" i="27" s="1"/>
  <c r="L2234" i="27"/>
  <c r="O2234" i="27" s="1"/>
  <c r="M2234" i="27"/>
  <c r="M2241" i="27"/>
  <c r="L2241" i="27"/>
  <c r="O2241" i="27" s="1"/>
  <c r="L2248" i="27"/>
  <c r="O2248" i="27" s="1"/>
  <c r="M2248" i="27"/>
  <c r="L578" i="27"/>
  <c r="O578" i="27" s="1"/>
  <c r="L586" i="27"/>
  <c r="O586" i="27" s="1"/>
  <c r="L594" i="27"/>
  <c r="O594" i="27" s="1"/>
  <c r="L602" i="27"/>
  <c r="O602" i="27" s="1"/>
  <c r="L610" i="27"/>
  <c r="O610" i="27" s="1"/>
  <c r="L618" i="27"/>
  <c r="O618" i="27" s="1"/>
  <c r="L626" i="27"/>
  <c r="O626" i="27" s="1"/>
  <c r="M647" i="27"/>
  <c r="M655" i="27"/>
  <c r="M1956" i="27"/>
  <c r="L1956" i="27"/>
  <c r="O1956" i="27" s="1"/>
  <c r="M1996" i="27"/>
  <c r="L1996" i="27"/>
  <c r="O1996" i="27" s="1"/>
  <c r="M2014" i="27"/>
  <c r="L2014" i="27"/>
  <c r="O2014" i="27" s="1"/>
  <c r="M2017" i="27"/>
  <c r="L2017" i="27"/>
  <c r="O2017" i="27" s="1"/>
  <c r="M2028" i="27"/>
  <c r="L2028" i="27"/>
  <c r="O2028" i="27" s="1"/>
  <c r="M2046" i="27"/>
  <c r="L2046" i="27"/>
  <c r="O2046" i="27" s="1"/>
  <c r="M2049" i="27"/>
  <c r="L2049" i="27"/>
  <c r="O2049" i="27" s="1"/>
  <c r="M2060" i="27"/>
  <c r="L2060" i="27"/>
  <c r="O2060" i="27" s="1"/>
  <c r="M2078" i="27"/>
  <c r="L2078" i="27"/>
  <c r="O2078" i="27" s="1"/>
  <c r="M2081" i="27"/>
  <c r="L2081" i="27"/>
  <c r="O2081" i="27" s="1"/>
  <c r="M2092" i="27"/>
  <c r="L2092" i="27"/>
  <c r="O2092" i="27" s="1"/>
  <c r="M2110" i="27"/>
  <c r="L2110" i="27"/>
  <c r="O2110" i="27" s="1"/>
  <c r="M2126" i="27"/>
  <c r="L2126" i="27"/>
  <c r="O2126" i="27" s="1"/>
  <c r="L2160" i="27"/>
  <c r="O2160" i="27" s="1"/>
  <c r="M2160" i="27"/>
  <c r="M2169" i="27"/>
  <c r="L2169" i="27"/>
  <c r="O2169" i="27" s="1"/>
  <c r="L2180" i="27"/>
  <c r="O2180" i="27" s="1"/>
  <c r="M2180" i="27"/>
  <c r="L2186" i="27"/>
  <c r="O2186" i="27" s="1"/>
  <c r="M2186" i="27"/>
  <c r="L2196" i="27"/>
  <c r="O2196" i="27" s="1"/>
  <c r="M2196" i="27"/>
  <c r="L2202" i="27"/>
  <c r="O2202" i="27" s="1"/>
  <c r="M2202" i="27"/>
  <c r="L2208" i="27"/>
  <c r="O2208" i="27" s="1"/>
  <c r="M2208" i="27"/>
  <c r="L2246" i="27"/>
  <c r="O2246" i="27" s="1"/>
  <c r="M2246" i="27"/>
  <c r="M2253" i="27"/>
  <c r="L2253" i="27"/>
  <c r="O2253" i="27" s="1"/>
  <c r="M2257" i="27"/>
  <c r="L2257" i="27"/>
  <c r="O2257" i="27" s="1"/>
  <c r="M644" i="27"/>
  <c r="M652" i="27"/>
  <c r="M660" i="27"/>
  <c r="L997" i="27"/>
  <c r="O997" i="27" s="1"/>
  <c r="L1007" i="27"/>
  <c r="O1007" i="27" s="1"/>
  <c r="L1029" i="27"/>
  <c r="O1029" i="27" s="1"/>
  <c r="L1039" i="27"/>
  <c r="O1039" i="27" s="1"/>
  <c r="L1061" i="27"/>
  <c r="O1061" i="27" s="1"/>
  <c r="L1071" i="27"/>
  <c r="O1071" i="27" s="1"/>
  <c r="L1093" i="27"/>
  <c r="O1093" i="27" s="1"/>
  <c r="L1103" i="27"/>
  <c r="O1103" i="27" s="1"/>
  <c r="L1125" i="27"/>
  <c r="O1125" i="27" s="1"/>
  <c r="L1135" i="27"/>
  <c r="O1135" i="27" s="1"/>
  <c r="L1157" i="27"/>
  <c r="O1157" i="27" s="1"/>
  <c r="L1167" i="27"/>
  <c r="O1167" i="27" s="1"/>
  <c r="L1177" i="27"/>
  <c r="O1177" i="27" s="1"/>
  <c r="L1195" i="27"/>
  <c r="O1195" i="27" s="1"/>
  <c r="L1209" i="27"/>
  <c r="O1209" i="27" s="1"/>
  <c r="L1227" i="27"/>
  <c r="O1227" i="27" s="1"/>
  <c r="L1241" i="27"/>
  <c r="O1241" i="27" s="1"/>
  <c r="L1259" i="27"/>
  <c r="O1259" i="27" s="1"/>
  <c r="L1273" i="27"/>
  <c r="O1273" i="27" s="1"/>
  <c r="L1291" i="27"/>
  <c r="O1291" i="27" s="1"/>
  <c r="L1305" i="27"/>
  <c r="O1305" i="27" s="1"/>
  <c r="L1323" i="27"/>
  <c r="O1323" i="27" s="1"/>
  <c r="L1337" i="27"/>
  <c r="O1337" i="27" s="1"/>
  <c r="L1355" i="27"/>
  <c r="O1355" i="27" s="1"/>
  <c r="L1369" i="27"/>
  <c r="O1369" i="27" s="1"/>
  <c r="L1387" i="27"/>
  <c r="O1387" i="27" s="1"/>
  <c r="L1401" i="27"/>
  <c r="O1401" i="27" s="1"/>
  <c r="L1419" i="27"/>
  <c r="O1419" i="27" s="1"/>
  <c r="L1433" i="27"/>
  <c r="O1433" i="27" s="1"/>
  <c r="L1451" i="27"/>
  <c r="O1451" i="27" s="1"/>
  <c r="L1465" i="27"/>
  <c r="O1465" i="27" s="1"/>
  <c r="L1483" i="27"/>
  <c r="O1483" i="27" s="1"/>
  <c r="L1497" i="27"/>
  <c r="O1497" i="27" s="1"/>
  <c r="L1515" i="27"/>
  <c r="O1515" i="27" s="1"/>
  <c r="L1529" i="27"/>
  <c r="O1529" i="27" s="1"/>
  <c r="L1547" i="27"/>
  <c r="O1547" i="27" s="1"/>
  <c r="L1553" i="27"/>
  <c r="O1553" i="27" s="1"/>
  <c r="L1579" i="27"/>
  <c r="O1579" i="27" s="1"/>
  <c r="L1585" i="27"/>
  <c r="O1585" i="27" s="1"/>
  <c r="L1611" i="27"/>
  <c r="O1611" i="27" s="1"/>
  <c r="L1617" i="27"/>
  <c r="O1617" i="27" s="1"/>
  <c r="L1643" i="27"/>
  <c r="O1643" i="27" s="1"/>
  <c r="L1649" i="27"/>
  <c r="O1649" i="27" s="1"/>
  <c r="L1667" i="27"/>
  <c r="O1667" i="27" s="1"/>
  <c r="L1689" i="27"/>
  <c r="O1689" i="27" s="1"/>
  <c r="L1699" i="27"/>
  <c r="O1699" i="27" s="1"/>
  <c r="L1848" i="27"/>
  <c r="O1848" i="27" s="1"/>
  <c r="L1880" i="27"/>
  <c r="O1880" i="27" s="1"/>
  <c r="L1912" i="27"/>
  <c r="O1912" i="27" s="1"/>
  <c r="L1932" i="27"/>
  <c r="O1932" i="27" s="1"/>
  <c r="L1938" i="27"/>
  <c r="O1938" i="27" s="1"/>
  <c r="L1941" i="27"/>
  <c r="O1941" i="27" s="1"/>
  <c r="M1942" i="27"/>
  <c r="L1942" i="27"/>
  <c r="O1942" i="27" s="1"/>
  <c r="L1945" i="27"/>
  <c r="O1945" i="27" s="1"/>
  <c r="M1948" i="27"/>
  <c r="L1948" i="27"/>
  <c r="O1948" i="27" s="1"/>
  <c r="M1953" i="27"/>
  <c r="L1953" i="27"/>
  <c r="O1953" i="27" s="1"/>
  <c r="L1974" i="27"/>
  <c r="O1974" i="27" s="1"/>
  <c r="M1980" i="27"/>
  <c r="L1980" i="27"/>
  <c r="O1980" i="27" s="1"/>
  <c r="L2006" i="27"/>
  <c r="O2006" i="27" s="1"/>
  <c r="L2038" i="27"/>
  <c r="O2038" i="27" s="1"/>
  <c r="L2070" i="27"/>
  <c r="O2070" i="27" s="1"/>
  <c r="L2102" i="27"/>
  <c r="O2102" i="27" s="1"/>
  <c r="L2113" i="27"/>
  <c r="O2113" i="27" s="1"/>
  <c r="M2117" i="27"/>
  <c r="L2117" i="27"/>
  <c r="O2117" i="27" s="1"/>
  <c r="L2129" i="27"/>
  <c r="O2129" i="27" s="1"/>
  <c r="M2133" i="27"/>
  <c r="L2133" i="27"/>
  <c r="O2133" i="27" s="1"/>
  <c r="L2140" i="27"/>
  <c r="O2140" i="27" s="1"/>
  <c r="M2144" i="27"/>
  <c r="L2144" i="27"/>
  <c r="O2144" i="27" s="1"/>
  <c r="L2165" i="27"/>
  <c r="O2165" i="27" s="1"/>
  <c r="M2174" i="27"/>
  <c r="L2176" i="27"/>
  <c r="O2176" i="27" s="1"/>
  <c r="M2176" i="27"/>
  <c r="M2185" i="27"/>
  <c r="L2185" i="27"/>
  <c r="O2185" i="27" s="1"/>
  <c r="L2192" i="27"/>
  <c r="O2192" i="27" s="1"/>
  <c r="M2192" i="27"/>
  <c r="M2201" i="27"/>
  <c r="L2201" i="27"/>
  <c r="O2201" i="27" s="1"/>
  <c r="L2232" i="27"/>
  <c r="O2232" i="27" s="1"/>
  <c r="M2232" i="27"/>
  <c r="M2237" i="27"/>
  <c r="L2237" i="27"/>
  <c r="O2237" i="27" s="1"/>
  <c r="M1923" i="27"/>
  <c r="L1923" i="27"/>
  <c r="O1923" i="27" s="1"/>
  <c r="L1936" i="27"/>
  <c r="O1936" i="27" s="1"/>
  <c r="L1957" i="27"/>
  <c r="O1957" i="27" s="1"/>
  <c r="M1960" i="27"/>
  <c r="L1960" i="27"/>
  <c r="O1960" i="27" s="1"/>
  <c r="M1969" i="27"/>
  <c r="L1969" i="27"/>
  <c r="O1969" i="27" s="1"/>
  <c r="L1986" i="27"/>
  <c r="O1986" i="27" s="1"/>
  <c r="L1989" i="27"/>
  <c r="O1989" i="27" s="1"/>
  <c r="M1994" i="27"/>
  <c r="L1994" i="27"/>
  <c r="O1994" i="27" s="1"/>
  <c r="M1997" i="27"/>
  <c r="L1997" i="27"/>
  <c r="O1997" i="27" s="1"/>
  <c r="M2016" i="27"/>
  <c r="L2016" i="27"/>
  <c r="O2016" i="27" s="1"/>
  <c r="L2018" i="27"/>
  <c r="O2018" i="27" s="1"/>
  <c r="L2021" i="27"/>
  <c r="O2021" i="27" s="1"/>
  <c r="M2026" i="27"/>
  <c r="L2026" i="27"/>
  <c r="O2026" i="27" s="1"/>
  <c r="M2029" i="27"/>
  <c r="L2029" i="27"/>
  <c r="O2029" i="27" s="1"/>
  <c r="M2048" i="27"/>
  <c r="L2048" i="27"/>
  <c r="O2048" i="27" s="1"/>
  <c r="L2050" i="27"/>
  <c r="O2050" i="27" s="1"/>
  <c r="L2053" i="27"/>
  <c r="O2053" i="27" s="1"/>
  <c r="M2058" i="27"/>
  <c r="L2058" i="27"/>
  <c r="O2058" i="27" s="1"/>
  <c r="M2061" i="27"/>
  <c r="L2061" i="27"/>
  <c r="O2061" i="27" s="1"/>
  <c r="M2080" i="27"/>
  <c r="L2080" i="27"/>
  <c r="O2080" i="27" s="1"/>
  <c r="L2082" i="27"/>
  <c r="O2082" i="27" s="1"/>
  <c r="L2085" i="27"/>
  <c r="O2085" i="27" s="1"/>
  <c r="M2090" i="27"/>
  <c r="L2090" i="27"/>
  <c r="O2090" i="27" s="1"/>
  <c r="M2093" i="27"/>
  <c r="L2093" i="27"/>
  <c r="O2093" i="27" s="1"/>
  <c r="L2112" i="27"/>
  <c r="O2112" i="27" s="1"/>
  <c r="L2148" i="27"/>
  <c r="O2148" i="27" s="1"/>
  <c r="M2148" i="27"/>
  <c r="L2154" i="27"/>
  <c r="O2154" i="27" s="1"/>
  <c r="M2154" i="27"/>
  <c r="L2181" i="27"/>
  <c r="O2181" i="27" s="1"/>
  <c r="L2197" i="27"/>
  <c r="O2197" i="27" s="1"/>
  <c r="L2218" i="27"/>
  <c r="O2218" i="27" s="1"/>
  <c r="M2218" i="27"/>
  <c r="L2228" i="27"/>
  <c r="O2228" i="27" s="1"/>
  <c r="M2228" i="27"/>
  <c r="M2255" i="27"/>
  <c r="L2255" i="27"/>
  <c r="O2255" i="27" s="1"/>
  <c r="M2863" i="27"/>
  <c r="L2863" i="27"/>
  <c r="O2863" i="27" s="1"/>
  <c r="M2934" i="27"/>
  <c r="L2934" i="27"/>
  <c r="O2934" i="27" s="1"/>
  <c r="L2975" i="27"/>
  <c r="O2975" i="27" s="1"/>
  <c r="M2975" i="27"/>
  <c r="L2985" i="27"/>
  <c r="O2985" i="27" s="1"/>
  <c r="M2985" i="27"/>
  <c r="AF4" i="27"/>
  <c r="AI4" i="27" s="1"/>
  <c r="AG4" i="27"/>
  <c r="AF12" i="27"/>
  <c r="AI12" i="27" s="1"/>
  <c r="AG12" i="27"/>
  <c r="AF20" i="27"/>
  <c r="AI20" i="27" s="1"/>
  <c r="AG20" i="27"/>
  <c r="AF28" i="27"/>
  <c r="AI28" i="27" s="1"/>
  <c r="AG28" i="27"/>
  <c r="AF36" i="27"/>
  <c r="AI36" i="27" s="1"/>
  <c r="AG36" i="27"/>
  <c r="AF44" i="27"/>
  <c r="AI44" i="27" s="1"/>
  <c r="AG44" i="27"/>
  <c r="AF52" i="27"/>
  <c r="AI52" i="27" s="1"/>
  <c r="AG52" i="27"/>
  <c r="AF60" i="27"/>
  <c r="AI60" i="27" s="1"/>
  <c r="AG60" i="27"/>
  <c r="AF68" i="27"/>
  <c r="AI68" i="27" s="1"/>
  <c r="AG68" i="27"/>
  <c r="AF76" i="27"/>
  <c r="AI76" i="27" s="1"/>
  <c r="AG76" i="27"/>
  <c r="AF84" i="27"/>
  <c r="AI84" i="27" s="1"/>
  <c r="AG84" i="27"/>
  <c r="AF92" i="27"/>
  <c r="AI92" i="27" s="1"/>
  <c r="AG92" i="27"/>
  <c r="AF100" i="27"/>
  <c r="AI100" i="27" s="1"/>
  <c r="AG100" i="27"/>
  <c r="AF108" i="27"/>
  <c r="AI108" i="27" s="1"/>
  <c r="AG108" i="27"/>
  <c r="AF116" i="27"/>
  <c r="AI116" i="27" s="1"/>
  <c r="AG116" i="27"/>
  <c r="AF124" i="27"/>
  <c r="AI124" i="27" s="1"/>
  <c r="AG124" i="27"/>
  <c r="AF132" i="27"/>
  <c r="AI132" i="27" s="1"/>
  <c r="AG132" i="27"/>
  <c r="AF140" i="27"/>
  <c r="AI140" i="27" s="1"/>
  <c r="AG140" i="27"/>
  <c r="AF143" i="27"/>
  <c r="AI143" i="27" s="1"/>
  <c r="AG143" i="27"/>
  <c r="AF147" i="27"/>
  <c r="AI147" i="27" s="1"/>
  <c r="AG147" i="27"/>
  <c r="AF151" i="27"/>
  <c r="AI151" i="27" s="1"/>
  <c r="AG151" i="27"/>
  <c r="AF155" i="27"/>
  <c r="AI155" i="27" s="1"/>
  <c r="AG155" i="27"/>
  <c r="AF159" i="27"/>
  <c r="AI159" i="27" s="1"/>
  <c r="AG159" i="27"/>
  <c r="AF163" i="27"/>
  <c r="AI163" i="27" s="1"/>
  <c r="AG163" i="27"/>
  <c r="AF167" i="27"/>
  <c r="AI167" i="27" s="1"/>
  <c r="AG167" i="27"/>
  <c r="AF171" i="27"/>
  <c r="AI171" i="27" s="1"/>
  <c r="AG171" i="27"/>
  <c r="AF175" i="27"/>
  <c r="AI175" i="27" s="1"/>
  <c r="AG175" i="27"/>
  <c r="AF179" i="27"/>
  <c r="AI179" i="27" s="1"/>
  <c r="AG179" i="27"/>
  <c r="AF183" i="27"/>
  <c r="AI183" i="27" s="1"/>
  <c r="AG183" i="27"/>
  <c r="AF187" i="27"/>
  <c r="AI187" i="27" s="1"/>
  <c r="AG187" i="27"/>
  <c r="AF191" i="27"/>
  <c r="AI191" i="27" s="1"/>
  <c r="AG191" i="27"/>
  <c r="AF195" i="27"/>
  <c r="AI195" i="27" s="1"/>
  <c r="AG195" i="27"/>
  <c r="AF199" i="27"/>
  <c r="AI199" i="27" s="1"/>
  <c r="AG199" i="27"/>
  <c r="AF203" i="27"/>
  <c r="AI203" i="27" s="1"/>
  <c r="AG203" i="27"/>
  <c r="AF207" i="27"/>
  <c r="AI207" i="27" s="1"/>
  <c r="AG207" i="27"/>
  <c r="AF211" i="27"/>
  <c r="AI211" i="27" s="1"/>
  <c r="AG211" i="27"/>
  <c r="AF215" i="27"/>
  <c r="AI215" i="27" s="1"/>
  <c r="AG215" i="27"/>
  <c r="AF219" i="27"/>
  <c r="AI219" i="27" s="1"/>
  <c r="AG219" i="27"/>
  <c r="AF223" i="27"/>
  <c r="AI223" i="27" s="1"/>
  <c r="AG223" i="27"/>
  <c r="AF227" i="27"/>
  <c r="AI227" i="27" s="1"/>
  <c r="AG227" i="27"/>
  <c r="AF231" i="27"/>
  <c r="AI231" i="27" s="1"/>
  <c r="AG231" i="27"/>
  <c r="AF235" i="27"/>
  <c r="AI235" i="27" s="1"/>
  <c r="AG235" i="27"/>
  <c r="AF239" i="27"/>
  <c r="AI239" i="27" s="1"/>
  <c r="AG239" i="27"/>
  <c r="AF243" i="27"/>
  <c r="AI243" i="27" s="1"/>
  <c r="AG243" i="27"/>
  <c r="AF247" i="27"/>
  <c r="AI247" i="27" s="1"/>
  <c r="AG247" i="27"/>
  <c r="AF251" i="27"/>
  <c r="AI251" i="27" s="1"/>
  <c r="AG251" i="27"/>
  <c r="AF255" i="27"/>
  <c r="AI255" i="27" s="1"/>
  <c r="AG255" i="27"/>
  <c r="AF259" i="27"/>
  <c r="AI259" i="27" s="1"/>
  <c r="AG259" i="27"/>
  <c r="AF263" i="27"/>
  <c r="AI263" i="27" s="1"/>
  <c r="AG263" i="27"/>
  <c r="AF267" i="27"/>
  <c r="AI267" i="27" s="1"/>
  <c r="AG267" i="27"/>
  <c r="AF271" i="27"/>
  <c r="AI271" i="27" s="1"/>
  <c r="AG271" i="27"/>
  <c r="AF275" i="27"/>
  <c r="AI275" i="27" s="1"/>
  <c r="AG275" i="27"/>
  <c r="AF279" i="27"/>
  <c r="AI279" i="27" s="1"/>
  <c r="AG279" i="27"/>
  <c r="AF283" i="27"/>
  <c r="AI283" i="27" s="1"/>
  <c r="AG283" i="27"/>
  <c r="AF287" i="27"/>
  <c r="AI287" i="27" s="1"/>
  <c r="AG287" i="27"/>
  <c r="AF291" i="27"/>
  <c r="AI291" i="27" s="1"/>
  <c r="AG291" i="27"/>
  <c r="AF295" i="27"/>
  <c r="AI295" i="27" s="1"/>
  <c r="AG295" i="27"/>
  <c r="AF299" i="27"/>
  <c r="AI299" i="27" s="1"/>
  <c r="AG299" i="27"/>
  <c r="AF303" i="27"/>
  <c r="AI303" i="27" s="1"/>
  <c r="AG303" i="27"/>
  <c r="AF307" i="27"/>
  <c r="AI307" i="27" s="1"/>
  <c r="AG307" i="27"/>
  <c r="AF311" i="27"/>
  <c r="AI311" i="27" s="1"/>
  <c r="AG311" i="27"/>
  <c r="AF315" i="27"/>
  <c r="AI315" i="27" s="1"/>
  <c r="AG315" i="27"/>
  <c r="AF319" i="27"/>
  <c r="AI319" i="27" s="1"/>
  <c r="AG319" i="27"/>
  <c r="AF323" i="27"/>
  <c r="AI323" i="27" s="1"/>
  <c r="AG323" i="27"/>
  <c r="AF327" i="27"/>
  <c r="AI327" i="27" s="1"/>
  <c r="AG327" i="27"/>
  <c r="AF331" i="27"/>
  <c r="AI331" i="27" s="1"/>
  <c r="AG331" i="27"/>
  <c r="AF335" i="27"/>
  <c r="AI335" i="27" s="1"/>
  <c r="AG335" i="27"/>
  <c r="AF339" i="27"/>
  <c r="AI339" i="27" s="1"/>
  <c r="AG339" i="27"/>
  <c r="W361" i="27"/>
  <c r="V361" i="27"/>
  <c r="Y361" i="27" s="1"/>
  <c r="AG505" i="27"/>
  <c r="AF505" i="27"/>
  <c r="AI505" i="27" s="1"/>
  <c r="AG513" i="27"/>
  <c r="AF513" i="27"/>
  <c r="AI513" i="27" s="1"/>
  <c r="AG521" i="27"/>
  <c r="AF521" i="27"/>
  <c r="AI521" i="27" s="1"/>
  <c r="AG529" i="27"/>
  <c r="AF529" i="27"/>
  <c r="AI529" i="27" s="1"/>
  <c r="W534" i="27"/>
  <c r="V534" i="27"/>
  <c r="Y534" i="27" s="1"/>
  <c r="W580" i="27"/>
  <c r="V580" i="27"/>
  <c r="Y580" i="27" s="1"/>
  <c r="AG587" i="27"/>
  <c r="AF587" i="27"/>
  <c r="AI587" i="27" s="1"/>
  <c r="W598" i="27"/>
  <c r="V598" i="27"/>
  <c r="Y598" i="27" s="1"/>
  <c r="W606" i="27"/>
  <c r="V606" i="27"/>
  <c r="Y606" i="27" s="1"/>
  <c r="AF612" i="27"/>
  <c r="AI612" i="27" s="1"/>
  <c r="AG612" i="27"/>
  <c r="AF634" i="27"/>
  <c r="AI634" i="27" s="1"/>
  <c r="AG634" i="27"/>
  <c r="AF639" i="27"/>
  <c r="AI639" i="27" s="1"/>
  <c r="AG639" i="27"/>
  <c r="W674" i="27"/>
  <c r="V674" i="27"/>
  <c r="Y674" i="27" s="1"/>
  <c r="W680" i="27"/>
  <c r="V680" i="27"/>
  <c r="Y680" i="27" s="1"/>
  <c r="W688" i="27"/>
  <c r="V688" i="27"/>
  <c r="Y688" i="27" s="1"/>
  <c r="AF699" i="27"/>
  <c r="AI699" i="27" s="1"/>
  <c r="AG699" i="27"/>
  <c r="W704" i="27"/>
  <c r="V704" i="27"/>
  <c r="Y704" i="27" s="1"/>
  <c r="AF715" i="27"/>
  <c r="AI715" i="27" s="1"/>
  <c r="AG715" i="27"/>
  <c r="W720" i="27"/>
  <c r="V720" i="27"/>
  <c r="Y720" i="27" s="1"/>
  <c r="AF731" i="27"/>
  <c r="AI731" i="27" s="1"/>
  <c r="AG731" i="27"/>
  <c r="W736" i="27"/>
  <c r="V736" i="27"/>
  <c r="Y736" i="27" s="1"/>
  <c r="AF747" i="27"/>
  <c r="AI747" i="27" s="1"/>
  <c r="AG747" i="27"/>
  <c r="W752" i="27"/>
  <c r="V752" i="27"/>
  <c r="Y752" i="27" s="1"/>
  <c r="AF763" i="27"/>
  <c r="AI763" i="27" s="1"/>
  <c r="AG763" i="27"/>
  <c r="W768" i="27"/>
  <c r="V768" i="27"/>
  <c r="Y768" i="27" s="1"/>
  <c r="AF779" i="27"/>
  <c r="AI779" i="27" s="1"/>
  <c r="AG779" i="27"/>
  <c r="W784" i="27"/>
  <c r="V784" i="27"/>
  <c r="Y784" i="27" s="1"/>
  <c r="AF795" i="27"/>
  <c r="AI795" i="27" s="1"/>
  <c r="AG795" i="27"/>
  <c r="W800" i="27"/>
  <c r="V800" i="27"/>
  <c r="Y800" i="27" s="1"/>
  <c r="AF811" i="27"/>
  <c r="AI811" i="27" s="1"/>
  <c r="AG811" i="27"/>
  <c r="W816" i="27"/>
  <c r="V816" i="27"/>
  <c r="Y816" i="27" s="1"/>
  <c r="AF827" i="27"/>
  <c r="AI827" i="27" s="1"/>
  <c r="AG827" i="27"/>
  <c r="W832" i="27"/>
  <c r="V832" i="27"/>
  <c r="Y832" i="27" s="1"/>
  <c r="M2262" i="27"/>
  <c r="M2264" i="27"/>
  <c r="L2269" i="27"/>
  <c r="O2269" i="27" s="1"/>
  <c r="L2271" i="27"/>
  <c r="O2271" i="27" s="1"/>
  <c r="L2273" i="27"/>
  <c r="O2273" i="27" s="1"/>
  <c r="M2278" i="27"/>
  <c r="M2280" i="27"/>
  <c r="L2285" i="27"/>
  <c r="O2285" i="27" s="1"/>
  <c r="L2287" i="27"/>
  <c r="O2287" i="27" s="1"/>
  <c r="L2289" i="27"/>
  <c r="O2289" i="27" s="1"/>
  <c r="M2296" i="27"/>
  <c r="L2301" i="27"/>
  <c r="O2301" i="27" s="1"/>
  <c r="L2305" i="27"/>
  <c r="O2305" i="27" s="1"/>
  <c r="M2312" i="27"/>
  <c r="L2317" i="27"/>
  <c r="O2317" i="27" s="1"/>
  <c r="L2321" i="27"/>
  <c r="O2321" i="27" s="1"/>
  <c r="M2328" i="27"/>
  <c r="L2337" i="27"/>
  <c r="O2337" i="27" s="1"/>
  <c r="L2338" i="27"/>
  <c r="O2338" i="27" s="1"/>
  <c r="L2345" i="27"/>
  <c r="O2345" i="27" s="1"/>
  <c r="L2346" i="27"/>
  <c r="O2346" i="27" s="1"/>
  <c r="L2353" i="27"/>
  <c r="O2353" i="27" s="1"/>
  <c r="L2354" i="27"/>
  <c r="O2354" i="27" s="1"/>
  <c r="L2363" i="27"/>
  <c r="O2363" i="27" s="1"/>
  <c r="L2371" i="27"/>
  <c r="O2371" i="27" s="1"/>
  <c r="L2379" i="27"/>
  <c r="O2379" i="27" s="1"/>
  <c r="L2387" i="27"/>
  <c r="O2387" i="27" s="1"/>
  <c r="L2395" i="27"/>
  <c r="O2395" i="27" s="1"/>
  <c r="L2403" i="27"/>
  <c r="O2403" i="27" s="1"/>
  <c r="L2411" i="27"/>
  <c r="O2411" i="27" s="1"/>
  <c r="L2419" i="27"/>
  <c r="O2419" i="27" s="1"/>
  <c r="L2422" i="27"/>
  <c r="O2422" i="27" s="1"/>
  <c r="L2438" i="27"/>
  <c r="O2438" i="27" s="1"/>
  <c r="M2538" i="27"/>
  <c r="M2546" i="27"/>
  <c r="M2550" i="27"/>
  <c r="M2556" i="27"/>
  <c r="M2564" i="27"/>
  <c r="M2570" i="27"/>
  <c r="M2586" i="27"/>
  <c r="L2599" i="27"/>
  <c r="O2599" i="27" s="1"/>
  <c r="L2604" i="27"/>
  <c r="O2604" i="27" s="1"/>
  <c r="L2610" i="27"/>
  <c r="O2610" i="27" s="1"/>
  <c r="L2611" i="27"/>
  <c r="O2611" i="27" s="1"/>
  <c r="L2615" i="27"/>
  <c r="O2615" i="27" s="1"/>
  <c r="L2625" i="27"/>
  <c r="O2625" i="27" s="1"/>
  <c r="L2629" i="27"/>
  <c r="O2629" i="27" s="1"/>
  <c r="L2634" i="27"/>
  <c r="O2634" i="27" s="1"/>
  <c r="L2635" i="27"/>
  <c r="O2635" i="27" s="1"/>
  <c r="L2641" i="27"/>
  <c r="O2641" i="27" s="1"/>
  <c r="L2647" i="27"/>
  <c r="O2647" i="27" s="1"/>
  <c r="L2653" i="27"/>
  <c r="O2653" i="27" s="1"/>
  <c r="L2656" i="27"/>
  <c r="O2656" i="27" s="1"/>
  <c r="L2665" i="27"/>
  <c r="O2665" i="27" s="1"/>
  <c r="L2683" i="27"/>
  <c r="O2683" i="27" s="1"/>
  <c r="L2687" i="27"/>
  <c r="O2687" i="27" s="1"/>
  <c r="L2697" i="27"/>
  <c r="O2697" i="27" s="1"/>
  <c r="L2708" i="27"/>
  <c r="O2708" i="27" s="1"/>
  <c r="L2720" i="27"/>
  <c r="O2720" i="27" s="1"/>
  <c r="L2721" i="27"/>
  <c r="O2721" i="27" s="1"/>
  <c r="L2734" i="27"/>
  <c r="O2734" i="27" s="1"/>
  <c r="L2738" i="27"/>
  <c r="O2738" i="27" s="1"/>
  <c r="L2748" i="27"/>
  <c r="O2748" i="27" s="1"/>
  <c r="L2752" i="27"/>
  <c r="O2752" i="27" s="1"/>
  <c r="L2753" i="27"/>
  <c r="O2753" i="27" s="1"/>
  <c r="L2766" i="27"/>
  <c r="O2766" i="27" s="1"/>
  <c r="L2770" i="27"/>
  <c r="O2770" i="27" s="1"/>
  <c r="L2780" i="27"/>
  <c r="O2780" i="27" s="1"/>
  <c r="L2784" i="27"/>
  <c r="O2784" i="27" s="1"/>
  <c r="L2785" i="27"/>
  <c r="O2785" i="27" s="1"/>
  <c r="L2800" i="27"/>
  <c r="O2800" i="27" s="1"/>
  <c r="L2801" i="27"/>
  <c r="O2801" i="27" s="1"/>
  <c r="L2812" i="27"/>
  <c r="O2812" i="27" s="1"/>
  <c r="L2818" i="27"/>
  <c r="O2818" i="27" s="1"/>
  <c r="L2824" i="27"/>
  <c r="O2824" i="27" s="1"/>
  <c r="L2837" i="27"/>
  <c r="O2837" i="27" s="1"/>
  <c r="L2840" i="27"/>
  <c r="O2840" i="27" s="1"/>
  <c r="L2842" i="27"/>
  <c r="O2842" i="27" s="1"/>
  <c r="L2847" i="27"/>
  <c r="O2847" i="27" s="1"/>
  <c r="L2854" i="27"/>
  <c r="O2854" i="27" s="1"/>
  <c r="L2860" i="27"/>
  <c r="O2860" i="27" s="1"/>
  <c r="L2862" i="27"/>
  <c r="O2862" i="27" s="1"/>
  <c r="L2869" i="27"/>
  <c r="O2869" i="27" s="1"/>
  <c r="M2885" i="27"/>
  <c r="L2885" i="27"/>
  <c r="O2885" i="27" s="1"/>
  <c r="L2890" i="27"/>
  <c r="O2890" i="27" s="1"/>
  <c r="L2902" i="27"/>
  <c r="O2902" i="27" s="1"/>
  <c r="L2904" i="27"/>
  <c r="O2904" i="27" s="1"/>
  <c r="M2908" i="27"/>
  <c r="L2911" i="27"/>
  <c r="O2911" i="27" s="1"/>
  <c r="L2924" i="27"/>
  <c r="O2924" i="27" s="1"/>
  <c r="L2931" i="27"/>
  <c r="O2931" i="27" s="1"/>
  <c r="L2933" i="27"/>
  <c r="O2933" i="27" s="1"/>
  <c r="L2943" i="27"/>
  <c r="O2943" i="27" s="1"/>
  <c r="M2945" i="27"/>
  <c r="M2950" i="27"/>
  <c r="L2950" i="27"/>
  <c r="O2950" i="27" s="1"/>
  <c r="M2953" i="27"/>
  <c r="L2958" i="27"/>
  <c r="O2958" i="27" s="1"/>
  <c r="L2960" i="27"/>
  <c r="O2960" i="27" s="1"/>
  <c r="M2962" i="27"/>
  <c r="L2966" i="27"/>
  <c r="O2966" i="27" s="1"/>
  <c r="M2969" i="27"/>
  <c r="M2973" i="27"/>
  <c r="L2978" i="27"/>
  <c r="O2978" i="27" s="1"/>
  <c r="M2979" i="27"/>
  <c r="L2982" i="27"/>
  <c r="O2982" i="27" s="1"/>
  <c r="M2992" i="27"/>
  <c r="L2992" i="27"/>
  <c r="O2992" i="27" s="1"/>
  <c r="M2999" i="27"/>
  <c r="AF2" i="27"/>
  <c r="AI2" i="27" s="1"/>
  <c r="AG2" i="27"/>
  <c r="AG7" i="27"/>
  <c r="AF10" i="27"/>
  <c r="AI10" i="27" s="1"/>
  <c r="AG10" i="27"/>
  <c r="AG15" i="27"/>
  <c r="AF18" i="27"/>
  <c r="AI18" i="27" s="1"/>
  <c r="AG18" i="27"/>
  <c r="AG23" i="27"/>
  <c r="AF26" i="27"/>
  <c r="AI26" i="27" s="1"/>
  <c r="AG26" i="27"/>
  <c r="AG31" i="27"/>
  <c r="AF34" i="27"/>
  <c r="AI34" i="27" s="1"/>
  <c r="AG34" i="27"/>
  <c r="AG39" i="27"/>
  <c r="AF42" i="27"/>
  <c r="AI42" i="27" s="1"/>
  <c r="AG42" i="27"/>
  <c r="AG47" i="27"/>
  <c r="AF50" i="27"/>
  <c r="AI50" i="27" s="1"/>
  <c r="AG50" i="27"/>
  <c r="AG55" i="27"/>
  <c r="AF58" i="27"/>
  <c r="AI58" i="27" s="1"/>
  <c r="AG58" i="27"/>
  <c r="AG63" i="27"/>
  <c r="AF66" i="27"/>
  <c r="AI66" i="27" s="1"/>
  <c r="AG66" i="27"/>
  <c r="AG71" i="27"/>
  <c r="AF74" i="27"/>
  <c r="AI74" i="27" s="1"/>
  <c r="AG74" i="27"/>
  <c r="AG79" i="27"/>
  <c r="AF82" i="27"/>
  <c r="AI82" i="27" s="1"/>
  <c r="AG82" i="27"/>
  <c r="AG87" i="27"/>
  <c r="AF90" i="27"/>
  <c r="AI90" i="27" s="1"/>
  <c r="AG90" i="27"/>
  <c r="AG95" i="27"/>
  <c r="AF98" i="27"/>
  <c r="AI98" i="27" s="1"/>
  <c r="AG98" i="27"/>
  <c r="AG103" i="27"/>
  <c r="AF106" i="27"/>
  <c r="AI106" i="27" s="1"/>
  <c r="AG106" i="27"/>
  <c r="AG111" i="27"/>
  <c r="AF114" i="27"/>
  <c r="AI114" i="27" s="1"/>
  <c r="AG114" i="27"/>
  <c r="AG119" i="27"/>
  <c r="AF122" i="27"/>
  <c r="AI122" i="27" s="1"/>
  <c r="AG122" i="27"/>
  <c r="AG127" i="27"/>
  <c r="AF130" i="27"/>
  <c r="AI130" i="27" s="1"/>
  <c r="AG130" i="27"/>
  <c r="AG135" i="27"/>
  <c r="AF138" i="27"/>
  <c r="AI138" i="27" s="1"/>
  <c r="AG138" i="27"/>
  <c r="AF144" i="27"/>
  <c r="AI144" i="27" s="1"/>
  <c r="AG144" i="27"/>
  <c r="AF148" i="27"/>
  <c r="AI148" i="27" s="1"/>
  <c r="AG148" i="27"/>
  <c r="AF152" i="27"/>
  <c r="AI152" i="27" s="1"/>
  <c r="AG152" i="27"/>
  <c r="AF156" i="27"/>
  <c r="AI156" i="27" s="1"/>
  <c r="AG156" i="27"/>
  <c r="AF160" i="27"/>
  <c r="AI160" i="27" s="1"/>
  <c r="AG160" i="27"/>
  <c r="AF164" i="27"/>
  <c r="AI164" i="27" s="1"/>
  <c r="AG164" i="27"/>
  <c r="AF168" i="27"/>
  <c r="AI168" i="27" s="1"/>
  <c r="AG168" i="27"/>
  <c r="AF172" i="27"/>
  <c r="AI172" i="27" s="1"/>
  <c r="AG172" i="27"/>
  <c r="AF176" i="27"/>
  <c r="AI176" i="27" s="1"/>
  <c r="AG176" i="27"/>
  <c r="AF180" i="27"/>
  <c r="AI180" i="27" s="1"/>
  <c r="AG180" i="27"/>
  <c r="AF184" i="27"/>
  <c r="AI184" i="27" s="1"/>
  <c r="AG184" i="27"/>
  <c r="AF188" i="27"/>
  <c r="AI188" i="27" s="1"/>
  <c r="AG188" i="27"/>
  <c r="AF192" i="27"/>
  <c r="AI192" i="27" s="1"/>
  <c r="AG192" i="27"/>
  <c r="AF196" i="27"/>
  <c r="AI196" i="27" s="1"/>
  <c r="AG196" i="27"/>
  <c r="AF200" i="27"/>
  <c r="AI200" i="27" s="1"/>
  <c r="AG200" i="27"/>
  <c r="AF204" i="27"/>
  <c r="AI204" i="27" s="1"/>
  <c r="AG204" i="27"/>
  <c r="AF208" i="27"/>
  <c r="AI208" i="27" s="1"/>
  <c r="AG208" i="27"/>
  <c r="AF212" i="27"/>
  <c r="AI212" i="27" s="1"/>
  <c r="AG212" i="27"/>
  <c r="AF216" i="27"/>
  <c r="AI216" i="27" s="1"/>
  <c r="AG216" i="27"/>
  <c r="AF220" i="27"/>
  <c r="AI220" i="27" s="1"/>
  <c r="AG220" i="27"/>
  <c r="AF224" i="27"/>
  <c r="AI224" i="27" s="1"/>
  <c r="AG224" i="27"/>
  <c r="AF228" i="27"/>
  <c r="AI228" i="27" s="1"/>
  <c r="AG228" i="27"/>
  <c r="AF232" i="27"/>
  <c r="AI232" i="27" s="1"/>
  <c r="AG232" i="27"/>
  <c r="AF236" i="27"/>
  <c r="AI236" i="27" s="1"/>
  <c r="AG236" i="27"/>
  <c r="AF240" i="27"/>
  <c r="AI240" i="27" s="1"/>
  <c r="AG240" i="27"/>
  <c r="AF244" i="27"/>
  <c r="AI244" i="27" s="1"/>
  <c r="AG244" i="27"/>
  <c r="AF248" i="27"/>
  <c r="AI248" i="27" s="1"/>
  <c r="AG248" i="27"/>
  <c r="AF252" i="27"/>
  <c r="AI252" i="27" s="1"/>
  <c r="AG252" i="27"/>
  <c r="AF256" i="27"/>
  <c r="AI256" i="27" s="1"/>
  <c r="AG256" i="27"/>
  <c r="AF260" i="27"/>
  <c r="AI260" i="27" s="1"/>
  <c r="AG260" i="27"/>
  <c r="AF264" i="27"/>
  <c r="AI264" i="27" s="1"/>
  <c r="AG264" i="27"/>
  <c r="AF268" i="27"/>
  <c r="AI268" i="27" s="1"/>
  <c r="AG268" i="27"/>
  <c r="AF272" i="27"/>
  <c r="AI272" i="27" s="1"/>
  <c r="AG272" i="27"/>
  <c r="AF276" i="27"/>
  <c r="AI276" i="27" s="1"/>
  <c r="AG276" i="27"/>
  <c r="AF280" i="27"/>
  <c r="AI280" i="27" s="1"/>
  <c r="AG280" i="27"/>
  <c r="AF284" i="27"/>
  <c r="AI284" i="27" s="1"/>
  <c r="AG284" i="27"/>
  <c r="AF288" i="27"/>
  <c r="AI288" i="27" s="1"/>
  <c r="AG288" i="27"/>
  <c r="AF292" i="27"/>
  <c r="AI292" i="27" s="1"/>
  <c r="AG292" i="27"/>
  <c r="AF296" i="27"/>
  <c r="AI296" i="27" s="1"/>
  <c r="AG296" i="27"/>
  <c r="AF300" i="27"/>
  <c r="AI300" i="27" s="1"/>
  <c r="AG300" i="27"/>
  <c r="AF304" i="27"/>
  <c r="AI304" i="27" s="1"/>
  <c r="AG304" i="27"/>
  <c r="AF308" i="27"/>
  <c r="AI308" i="27" s="1"/>
  <c r="AG308" i="27"/>
  <c r="AF312" i="27"/>
  <c r="AI312" i="27" s="1"/>
  <c r="AG312" i="27"/>
  <c r="AF316" i="27"/>
  <c r="AI316" i="27" s="1"/>
  <c r="AG316" i="27"/>
  <c r="AF320" i="27"/>
  <c r="AI320" i="27" s="1"/>
  <c r="AG320" i="27"/>
  <c r="AF324" i="27"/>
  <c r="AI324" i="27" s="1"/>
  <c r="AG324" i="27"/>
  <c r="AF328" i="27"/>
  <c r="AI328" i="27" s="1"/>
  <c r="AG328" i="27"/>
  <c r="AF332" i="27"/>
  <c r="AI332" i="27" s="1"/>
  <c r="AG332" i="27"/>
  <c r="AF336" i="27"/>
  <c r="AI336" i="27" s="1"/>
  <c r="AG336" i="27"/>
  <c r="AF340" i="27"/>
  <c r="AI340" i="27" s="1"/>
  <c r="AG340" i="27"/>
  <c r="AG365" i="27"/>
  <c r="AG372" i="27"/>
  <c r="W373" i="27"/>
  <c r="V373" i="27"/>
  <c r="Y373" i="27" s="1"/>
  <c r="AG377" i="27"/>
  <c r="AF377" i="27"/>
  <c r="AI377" i="27" s="1"/>
  <c r="AG382" i="27"/>
  <c r="AG385" i="27"/>
  <c r="AF385" i="27"/>
  <c r="AI385" i="27" s="1"/>
  <c r="AG390" i="27"/>
  <c r="AG393" i="27"/>
  <c r="AF393" i="27"/>
  <c r="AI393" i="27" s="1"/>
  <c r="AG398" i="27"/>
  <c r="AG401" i="27"/>
  <c r="AF401" i="27"/>
  <c r="AI401" i="27" s="1"/>
  <c r="AG406" i="27"/>
  <c r="AG409" i="27"/>
  <c r="AF409" i="27"/>
  <c r="AI409" i="27" s="1"/>
  <c r="AG414" i="27"/>
  <c r="AG417" i="27"/>
  <c r="AF417" i="27"/>
  <c r="AI417" i="27" s="1"/>
  <c r="AG422" i="27"/>
  <c r="AG425" i="27"/>
  <c r="AF425" i="27"/>
  <c r="AI425" i="27" s="1"/>
  <c r="AG430" i="27"/>
  <c r="AG433" i="27"/>
  <c r="AF433" i="27"/>
  <c r="AI433" i="27" s="1"/>
  <c r="AG438" i="27"/>
  <c r="AG441" i="27"/>
  <c r="AF441" i="27"/>
  <c r="AI441" i="27" s="1"/>
  <c r="AG446" i="27"/>
  <c r="AG449" i="27"/>
  <c r="AF449" i="27"/>
  <c r="AI449" i="27" s="1"/>
  <c r="AG454" i="27"/>
  <c r="AG457" i="27"/>
  <c r="AF457" i="27"/>
  <c r="AI457" i="27" s="1"/>
  <c r="AG462" i="27"/>
  <c r="AG465" i="27"/>
  <c r="AF465" i="27"/>
  <c r="AI465" i="27" s="1"/>
  <c r="AG470" i="27"/>
  <c r="AG473" i="27"/>
  <c r="AF473" i="27"/>
  <c r="AI473" i="27" s="1"/>
  <c r="AG478" i="27"/>
  <c r="AG481" i="27"/>
  <c r="AF481" i="27"/>
  <c r="AI481" i="27" s="1"/>
  <c r="AG486" i="27"/>
  <c r="AG489" i="27"/>
  <c r="AF489" i="27"/>
  <c r="AI489" i="27" s="1"/>
  <c r="AG494" i="27"/>
  <c r="AG497" i="27"/>
  <c r="AF497" i="27"/>
  <c r="AI497" i="27" s="1"/>
  <c r="AF534" i="27"/>
  <c r="AI534" i="27" s="1"/>
  <c r="AG534" i="27"/>
  <c r="AG544" i="27"/>
  <c r="W564" i="27"/>
  <c r="V564" i="27"/>
  <c r="Y564" i="27" s="1"/>
  <c r="AG571" i="27"/>
  <c r="AF571" i="27"/>
  <c r="AI571" i="27" s="1"/>
  <c r="W582" i="27"/>
  <c r="V582" i="27"/>
  <c r="Y582" i="27" s="1"/>
  <c r="W597" i="27"/>
  <c r="V597" i="27"/>
  <c r="Y597" i="27" s="1"/>
  <c r="W616" i="27"/>
  <c r="V616" i="27"/>
  <c r="Y616" i="27" s="1"/>
  <c r="W622" i="27"/>
  <c r="V622" i="27"/>
  <c r="Y622" i="27" s="1"/>
  <c r="AF628" i="27"/>
  <c r="AI628" i="27" s="1"/>
  <c r="AG628" i="27"/>
  <c r="AF649" i="27"/>
  <c r="AI649" i="27" s="1"/>
  <c r="AG649" i="27"/>
  <c r="AF655" i="27"/>
  <c r="AI655" i="27" s="1"/>
  <c r="AG655" i="27"/>
  <c r="L2189" i="27"/>
  <c r="O2189" i="27" s="1"/>
  <c r="L2205" i="27"/>
  <c r="O2205" i="27" s="1"/>
  <c r="M2214" i="27"/>
  <c r="L2221" i="27"/>
  <c r="O2221" i="27" s="1"/>
  <c r="L2225" i="27"/>
  <c r="O2225" i="27" s="1"/>
  <c r="M2238" i="27"/>
  <c r="M2242" i="27"/>
  <c r="M2252" i="27"/>
  <c r="M2258" i="27"/>
  <c r="M2268" i="27"/>
  <c r="M2274" i="27"/>
  <c r="M2284" i="27"/>
  <c r="M2290" i="27"/>
  <c r="M2300" i="27"/>
  <c r="M2302" i="27"/>
  <c r="M2306" i="27"/>
  <c r="M2316" i="27"/>
  <c r="M2318" i="27"/>
  <c r="M2322" i="27"/>
  <c r="L2332" i="27"/>
  <c r="O2332" i="27" s="1"/>
  <c r="L2340" i="27"/>
  <c r="O2340" i="27" s="1"/>
  <c r="L2348" i="27"/>
  <c r="O2348" i="27" s="1"/>
  <c r="L2356" i="27"/>
  <c r="O2356" i="27" s="1"/>
  <c r="M2533" i="27"/>
  <c r="M2535" i="27"/>
  <c r="M2543" i="27"/>
  <c r="M2554" i="27"/>
  <c r="M2562" i="27"/>
  <c r="M2566" i="27"/>
  <c r="M2574" i="27"/>
  <c r="M2590" i="27"/>
  <c r="L2608" i="27"/>
  <c r="O2608" i="27" s="1"/>
  <c r="L2626" i="27"/>
  <c r="O2626" i="27" s="1"/>
  <c r="L2632" i="27"/>
  <c r="O2632" i="27" s="1"/>
  <c r="L2642" i="27"/>
  <c r="O2642" i="27" s="1"/>
  <c r="L2713" i="27"/>
  <c r="O2713" i="27" s="1"/>
  <c r="L2729" i="27"/>
  <c r="O2729" i="27" s="1"/>
  <c r="L2761" i="27"/>
  <c r="O2761" i="27" s="1"/>
  <c r="L2793" i="27"/>
  <c r="O2793" i="27" s="1"/>
  <c r="L2809" i="27"/>
  <c r="O2809" i="27" s="1"/>
  <c r="L2819" i="27"/>
  <c r="O2819" i="27" s="1"/>
  <c r="L2845" i="27"/>
  <c r="O2845" i="27" s="1"/>
  <c r="L2855" i="27"/>
  <c r="O2855" i="27" s="1"/>
  <c r="M2876" i="27"/>
  <c r="L2879" i="27"/>
  <c r="O2879" i="27" s="1"/>
  <c r="L2882" i="27"/>
  <c r="O2882" i="27" s="1"/>
  <c r="L2887" i="27"/>
  <c r="O2887" i="27" s="1"/>
  <c r="L2912" i="27"/>
  <c r="O2912" i="27" s="1"/>
  <c r="M2916" i="27"/>
  <c r="L2919" i="27"/>
  <c r="O2919" i="27" s="1"/>
  <c r="L2940" i="27"/>
  <c r="O2940" i="27" s="1"/>
  <c r="L2949" i="27"/>
  <c r="O2949" i="27" s="1"/>
  <c r="L2959" i="27"/>
  <c r="O2959" i="27" s="1"/>
  <c r="M2963" i="27"/>
  <c r="L2967" i="27"/>
  <c r="O2967" i="27" s="1"/>
  <c r="M2967" i="27"/>
  <c r="L2976" i="27"/>
  <c r="O2976" i="27" s="1"/>
  <c r="L2981" i="27"/>
  <c r="O2981" i="27" s="1"/>
  <c r="M2981" i="27"/>
  <c r="L2986" i="27"/>
  <c r="O2986" i="27" s="1"/>
  <c r="M2990" i="27"/>
  <c r="L2990" i="27"/>
  <c r="O2990" i="27" s="1"/>
  <c r="M3000" i="27"/>
  <c r="L3000" i="27"/>
  <c r="O3000" i="27" s="1"/>
  <c r="AG5" i="27"/>
  <c r="AF8" i="27"/>
  <c r="AI8" i="27" s="1"/>
  <c r="AG8" i="27"/>
  <c r="AG13" i="27"/>
  <c r="AF16" i="27"/>
  <c r="AI16" i="27" s="1"/>
  <c r="AG16" i="27"/>
  <c r="AG21" i="27"/>
  <c r="AF24" i="27"/>
  <c r="AI24" i="27" s="1"/>
  <c r="AG24" i="27"/>
  <c r="AG29" i="27"/>
  <c r="AF32" i="27"/>
  <c r="AI32" i="27" s="1"/>
  <c r="AG32" i="27"/>
  <c r="AG37" i="27"/>
  <c r="AF40" i="27"/>
  <c r="AI40" i="27" s="1"/>
  <c r="AG40" i="27"/>
  <c r="AG45" i="27"/>
  <c r="AF48" i="27"/>
  <c r="AI48" i="27" s="1"/>
  <c r="AG48" i="27"/>
  <c r="AG53" i="27"/>
  <c r="AF56" i="27"/>
  <c r="AI56" i="27" s="1"/>
  <c r="AG56" i="27"/>
  <c r="AG61" i="27"/>
  <c r="AF64" i="27"/>
  <c r="AI64" i="27" s="1"/>
  <c r="AG64" i="27"/>
  <c r="AG69" i="27"/>
  <c r="AF72" i="27"/>
  <c r="AI72" i="27" s="1"/>
  <c r="AG72" i="27"/>
  <c r="AG77" i="27"/>
  <c r="AF80" i="27"/>
  <c r="AI80" i="27" s="1"/>
  <c r="AG80" i="27"/>
  <c r="AG85" i="27"/>
  <c r="AF88" i="27"/>
  <c r="AI88" i="27" s="1"/>
  <c r="AG88" i="27"/>
  <c r="AG93" i="27"/>
  <c r="AF96" i="27"/>
  <c r="AI96" i="27" s="1"/>
  <c r="AG96" i="27"/>
  <c r="AG101" i="27"/>
  <c r="AF104" i="27"/>
  <c r="AI104" i="27" s="1"/>
  <c r="AG104" i="27"/>
  <c r="AG109" i="27"/>
  <c r="AF112" i="27"/>
  <c r="AI112" i="27" s="1"/>
  <c r="AG112" i="27"/>
  <c r="AG117" i="27"/>
  <c r="AF120" i="27"/>
  <c r="AI120" i="27" s="1"/>
  <c r="AG120" i="27"/>
  <c r="AG125" i="27"/>
  <c r="AF128" i="27"/>
  <c r="AI128" i="27" s="1"/>
  <c r="AG128" i="27"/>
  <c r="AG133" i="27"/>
  <c r="AF136" i="27"/>
  <c r="AI136" i="27" s="1"/>
  <c r="AG136" i="27"/>
  <c r="AG141" i="27"/>
  <c r="AF145" i="27"/>
  <c r="AI145" i="27" s="1"/>
  <c r="AG145" i="27"/>
  <c r="AF149" i="27"/>
  <c r="AI149" i="27" s="1"/>
  <c r="AG149" i="27"/>
  <c r="AF153" i="27"/>
  <c r="AI153" i="27" s="1"/>
  <c r="AG153" i="27"/>
  <c r="AF157" i="27"/>
  <c r="AI157" i="27" s="1"/>
  <c r="AG157" i="27"/>
  <c r="AF161" i="27"/>
  <c r="AI161" i="27" s="1"/>
  <c r="AG161" i="27"/>
  <c r="AF165" i="27"/>
  <c r="AI165" i="27" s="1"/>
  <c r="AG165" i="27"/>
  <c r="AF169" i="27"/>
  <c r="AI169" i="27" s="1"/>
  <c r="AG169" i="27"/>
  <c r="AF173" i="27"/>
  <c r="AI173" i="27" s="1"/>
  <c r="AG173" i="27"/>
  <c r="AF177" i="27"/>
  <c r="AI177" i="27" s="1"/>
  <c r="AG177" i="27"/>
  <c r="AF181" i="27"/>
  <c r="AI181" i="27" s="1"/>
  <c r="AG181" i="27"/>
  <c r="AF185" i="27"/>
  <c r="AI185" i="27" s="1"/>
  <c r="AG185" i="27"/>
  <c r="AF189" i="27"/>
  <c r="AI189" i="27" s="1"/>
  <c r="AG189" i="27"/>
  <c r="AF193" i="27"/>
  <c r="AI193" i="27" s="1"/>
  <c r="AG193" i="27"/>
  <c r="AF197" i="27"/>
  <c r="AI197" i="27" s="1"/>
  <c r="AG197" i="27"/>
  <c r="AF201" i="27"/>
  <c r="AI201" i="27" s="1"/>
  <c r="AG201" i="27"/>
  <c r="AF205" i="27"/>
  <c r="AI205" i="27" s="1"/>
  <c r="AG205" i="27"/>
  <c r="AF209" i="27"/>
  <c r="AI209" i="27" s="1"/>
  <c r="AG209" i="27"/>
  <c r="AF213" i="27"/>
  <c r="AI213" i="27" s="1"/>
  <c r="AG213" i="27"/>
  <c r="AF217" i="27"/>
  <c r="AI217" i="27" s="1"/>
  <c r="AG217" i="27"/>
  <c r="AF221" i="27"/>
  <c r="AI221" i="27" s="1"/>
  <c r="AG221" i="27"/>
  <c r="AF225" i="27"/>
  <c r="AI225" i="27" s="1"/>
  <c r="AG225" i="27"/>
  <c r="AF229" i="27"/>
  <c r="AI229" i="27" s="1"/>
  <c r="AG229" i="27"/>
  <c r="AF233" i="27"/>
  <c r="AI233" i="27" s="1"/>
  <c r="AG233" i="27"/>
  <c r="AF237" i="27"/>
  <c r="AI237" i="27" s="1"/>
  <c r="AG237" i="27"/>
  <c r="AF241" i="27"/>
  <c r="AI241" i="27" s="1"/>
  <c r="AG241" i="27"/>
  <c r="AF245" i="27"/>
  <c r="AI245" i="27" s="1"/>
  <c r="AG245" i="27"/>
  <c r="AF249" i="27"/>
  <c r="AI249" i="27" s="1"/>
  <c r="AG249" i="27"/>
  <c r="AF253" i="27"/>
  <c r="AI253" i="27" s="1"/>
  <c r="AG253" i="27"/>
  <c r="AF257" i="27"/>
  <c r="AI257" i="27" s="1"/>
  <c r="AG257" i="27"/>
  <c r="AF261" i="27"/>
  <c r="AI261" i="27" s="1"/>
  <c r="AG261" i="27"/>
  <c r="AF265" i="27"/>
  <c r="AI265" i="27" s="1"/>
  <c r="AG265" i="27"/>
  <c r="AF269" i="27"/>
  <c r="AI269" i="27" s="1"/>
  <c r="AG269" i="27"/>
  <c r="AF273" i="27"/>
  <c r="AI273" i="27" s="1"/>
  <c r="AG273" i="27"/>
  <c r="AF277" i="27"/>
  <c r="AI277" i="27" s="1"/>
  <c r="AG277" i="27"/>
  <c r="AF281" i="27"/>
  <c r="AI281" i="27" s="1"/>
  <c r="AG281" i="27"/>
  <c r="AF285" i="27"/>
  <c r="AI285" i="27" s="1"/>
  <c r="AG285" i="27"/>
  <c r="AF289" i="27"/>
  <c r="AI289" i="27" s="1"/>
  <c r="AG289" i="27"/>
  <c r="AF293" i="27"/>
  <c r="AI293" i="27" s="1"/>
  <c r="AG293" i="27"/>
  <c r="AF297" i="27"/>
  <c r="AI297" i="27" s="1"/>
  <c r="AG297" i="27"/>
  <c r="AF301" i="27"/>
  <c r="AI301" i="27" s="1"/>
  <c r="AG301" i="27"/>
  <c r="AF305" i="27"/>
  <c r="AI305" i="27" s="1"/>
  <c r="AG305" i="27"/>
  <c r="AF309" i="27"/>
  <c r="AI309" i="27" s="1"/>
  <c r="AG309" i="27"/>
  <c r="AF313" i="27"/>
  <c r="AI313" i="27" s="1"/>
  <c r="AG313" i="27"/>
  <c r="AF317" i="27"/>
  <c r="AI317" i="27" s="1"/>
  <c r="AG317" i="27"/>
  <c r="AF321" i="27"/>
  <c r="AI321" i="27" s="1"/>
  <c r="AG321" i="27"/>
  <c r="AF325" i="27"/>
  <c r="AI325" i="27" s="1"/>
  <c r="AG325" i="27"/>
  <c r="AF329" i="27"/>
  <c r="AI329" i="27" s="1"/>
  <c r="AG329" i="27"/>
  <c r="AF333" i="27"/>
  <c r="AI333" i="27" s="1"/>
  <c r="AG333" i="27"/>
  <c r="AF337" i="27"/>
  <c r="AI337" i="27" s="1"/>
  <c r="AG337" i="27"/>
  <c r="AG361" i="27"/>
  <c r="AG368" i="27"/>
  <c r="W369" i="27"/>
  <c r="V369" i="27"/>
  <c r="Y369" i="27" s="1"/>
  <c r="AG501" i="27"/>
  <c r="AF501" i="27"/>
  <c r="AI501" i="27" s="1"/>
  <c r="AG504" i="27"/>
  <c r="AG509" i="27"/>
  <c r="AF509" i="27"/>
  <c r="AI509" i="27" s="1"/>
  <c r="AG512" i="27"/>
  <c r="AG517" i="27"/>
  <c r="AF517" i="27"/>
  <c r="AI517" i="27" s="1"/>
  <c r="AG520" i="27"/>
  <c r="AG525" i="27"/>
  <c r="AF525" i="27"/>
  <c r="AI525" i="27" s="1"/>
  <c r="AG528" i="27"/>
  <c r="AF536" i="27"/>
  <c r="AI536" i="27" s="1"/>
  <c r="AG536" i="27"/>
  <c r="W542" i="27"/>
  <c r="V542" i="27"/>
  <c r="Y542" i="27" s="1"/>
  <c r="AG548" i="27"/>
  <c r="AF548" i="27"/>
  <c r="AI548" i="27" s="1"/>
  <c r="W566" i="27"/>
  <c r="V566" i="27"/>
  <c r="Y566" i="27" s="1"/>
  <c r="W581" i="27"/>
  <c r="V581" i="27"/>
  <c r="Y581" i="27" s="1"/>
  <c r="AG586" i="27"/>
  <c r="AF586" i="27"/>
  <c r="AI586" i="27" s="1"/>
  <c r="AF588" i="27"/>
  <c r="AI588" i="27" s="1"/>
  <c r="AG588" i="27"/>
  <c r="AF602" i="27"/>
  <c r="AI602" i="27" s="1"/>
  <c r="AG602" i="27"/>
  <c r="W632" i="27"/>
  <c r="V632" i="27"/>
  <c r="Y632" i="27" s="1"/>
  <c r="W642" i="27"/>
  <c r="V642" i="27"/>
  <c r="Y642" i="27" s="1"/>
  <c r="W648" i="27"/>
  <c r="V648" i="27"/>
  <c r="Y648" i="27" s="1"/>
  <c r="AF665" i="27"/>
  <c r="AI665" i="27" s="1"/>
  <c r="AG665" i="27"/>
  <c r="AF671" i="27"/>
  <c r="AI671" i="27" s="1"/>
  <c r="AG671" i="27"/>
  <c r="L2977" i="27"/>
  <c r="O2977" i="27" s="1"/>
  <c r="M2977" i="27"/>
  <c r="M2998" i="27"/>
  <c r="L2998" i="27"/>
  <c r="O2998" i="27" s="1"/>
  <c r="AF6" i="27"/>
  <c r="AI6" i="27" s="1"/>
  <c r="AG6" i="27"/>
  <c r="AF14" i="27"/>
  <c r="AI14" i="27" s="1"/>
  <c r="AG14" i="27"/>
  <c r="AF22" i="27"/>
  <c r="AI22" i="27" s="1"/>
  <c r="AG22" i="27"/>
  <c r="AF30" i="27"/>
  <c r="AI30" i="27" s="1"/>
  <c r="AG30" i="27"/>
  <c r="AF38" i="27"/>
  <c r="AI38" i="27" s="1"/>
  <c r="AG38" i="27"/>
  <c r="AF46" i="27"/>
  <c r="AI46" i="27" s="1"/>
  <c r="AG46" i="27"/>
  <c r="AF54" i="27"/>
  <c r="AI54" i="27" s="1"/>
  <c r="AG54" i="27"/>
  <c r="AF62" i="27"/>
  <c r="AI62" i="27" s="1"/>
  <c r="AG62" i="27"/>
  <c r="AF70" i="27"/>
  <c r="AI70" i="27" s="1"/>
  <c r="AG70" i="27"/>
  <c r="AF78" i="27"/>
  <c r="AI78" i="27" s="1"/>
  <c r="AG78" i="27"/>
  <c r="AF86" i="27"/>
  <c r="AI86" i="27" s="1"/>
  <c r="AG86" i="27"/>
  <c r="AF94" i="27"/>
  <c r="AI94" i="27" s="1"/>
  <c r="AG94" i="27"/>
  <c r="AF102" i="27"/>
  <c r="AI102" i="27" s="1"/>
  <c r="AG102" i="27"/>
  <c r="AF110" i="27"/>
  <c r="AI110" i="27" s="1"/>
  <c r="AG110" i="27"/>
  <c r="AF118" i="27"/>
  <c r="AI118" i="27" s="1"/>
  <c r="AG118" i="27"/>
  <c r="AF126" i="27"/>
  <c r="AI126" i="27" s="1"/>
  <c r="AG126" i="27"/>
  <c r="AF134" i="27"/>
  <c r="AI134" i="27" s="1"/>
  <c r="AG134" i="27"/>
  <c r="AF142" i="27"/>
  <c r="AI142" i="27" s="1"/>
  <c r="AG142" i="27"/>
  <c r="AF146" i="27"/>
  <c r="AI146" i="27" s="1"/>
  <c r="AG146" i="27"/>
  <c r="AF150" i="27"/>
  <c r="AI150" i="27" s="1"/>
  <c r="AG150" i="27"/>
  <c r="AF154" i="27"/>
  <c r="AI154" i="27" s="1"/>
  <c r="AG154" i="27"/>
  <c r="AF158" i="27"/>
  <c r="AI158" i="27" s="1"/>
  <c r="AG158" i="27"/>
  <c r="AF162" i="27"/>
  <c r="AI162" i="27" s="1"/>
  <c r="AG162" i="27"/>
  <c r="AF166" i="27"/>
  <c r="AI166" i="27" s="1"/>
  <c r="AG166" i="27"/>
  <c r="AF170" i="27"/>
  <c r="AI170" i="27" s="1"/>
  <c r="AG170" i="27"/>
  <c r="AF174" i="27"/>
  <c r="AI174" i="27" s="1"/>
  <c r="AG174" i="27"/>
  <c r="AF178" i="27"/>
  <c r="AI178" i="27" s="1"/>
  <c r="AG178" i="27"/>
  <c r="AF182" i="27"/>
  <c r="AI182" i="27" s="1"/>
  <c r="AG182" i="27"/>
  <c r="AF186" i="27"/>
  <c r="AI186" i="27" s="1"/>
  <c r="AG186" i="27"/>
  <c r="AF190" i="27"/>
  <c r="AI190" i="27" s="1"/>
  <c r="AG190" i="27"/>
  <c r="AF194" i="27"/>
  <c r="AI194" i="27" s="1"/>
  <c r="AG194" i="27"/>
  <c r="AF198" i="27"/>
  <c r="AI198" i="27" s="1"/>
  <c r="AG198" i="27"/>
  <c r="AF202" i="27"/>
  <c r="AI202" i="27" s="1"/>
  <c r="AG202" i="27"/>
  <c r="AF206" i="27"/>
  <c r="AI206" i="27" s="1"/>
  <c r="AG206" i="27"/>
  <c r="AF210" i="27"/>
  <c r="AI210" i="27" s="1"/>
  <c r="AG210" i="27"/>
  <c r="AF214" i="27"/>
  <c r="AI214" i="27" s="1"/>
  <c r="AG214" i="27"/>
  <c r="AF218" i="27"/>
  <c r="AI218" i="27" s="1"/>
  <c r="AG218" i="27"/>
  <c r="AF222" i="27"/>
  <c r="AI222" i="27" s="1"/>
  <c r="AG222" i="27"/>
  <c r="AF226" i="27"/>
  <c r="AI226" i="27" s="1"/>
  <c r="AG226" i="27"/>
  <c r="AF230" i="27"/>
  <c r="AI230" i="27" s="1"/>
  <c r="AG230" i="27"/>
  <c r="AF234" i="27"/>
  <c r="AI234" i="27" s="1"/>
  <c r="AG234" i="27"/>
  <c r="AF238" i="27"/>
  <c r="AI238" i="27" s="1"/>
  <c r="AG238" i="27"/>
  <c r="AF242" i="27"/>
  <c r="AI242" i="27" s="1"/>
  <c r="AG242" i="27"/>
  <c r="AF246" i="27"/>
  <c r="AI246" i="27" s="1"/>
  <c r="AG246" i="27"/>
  <c r="AF250" i="27"/>
  <c r="AI250" i="27" s="1"/>
  <c r="AG250" i="27"/>
  <c r="AF254" i="27"/>
  <c r="AI254" i="27" s="1"/>
  <c r="AG254" i="27"/>
  <c r="AF258" i="27"/>
  <c r="AI258" i="27" s="1"/>
  <c r="AG258" i="27"/>
  <c r="AF262" i="27"/>
  <c r="AI262" i="27" s="1"/>
  <c r="AG262" i="27"/>
  <c r="AF266" i="27"/>
  <c r="AI266" i="27" s="1"/>
  <c r="AG266" i="27"/>
  <c r="AF270" i="27"/>
  <c r="AI270" i="27" s="1"/>
  <c r="AG270" i="27"/>
  <c r="AF274" i="27"/>
  <c r="AI274" i="27" s="1"/>
  <c r="AG274" i="27"/>
  <c r="AF278" i="27"/>
  <c r="AI278" i="27" s="1"/>
  <c r="AG278" i="27"/>
  <c r="AF282" i="27"/>
  <c r="AI282" i="27" s="1"/>
  <c r="AG282" i="27"/>
  <c r="AF286" i="27"/>
  <c r="AI286" i="27" s="1"/>
  <c r="AG286" i="27"/>
  <c r="AF290" i="27"/>
  <c r="AI290" i="27" s="1"/>
  <c r="AG290" i="27"/>
  <c r="AF294" i="27"/>
  <c r="AI294" i="27" s="1"/>
  <c r="AG294" i="27"/>
  <c r="AF298" i="27"/>
  <c r="AI298" i="27" s="1"/>
  <c r="AG298" i="27"/>
  <c r="AF302" i="27"/>
  <c r="AI302" i="27" s="1"/>
  <c r="AG302" i="27"/>
  <c r="AF306" i="27"/>
  <c r="AI306" i="27" s="1"/>
  <c r="AG306" i="27"/>
  <c r="AF310" i="27"/>
  <c r="AI310" i="27" s="1"/>
  <c r="AG310" i="27"/>
  <c r="AF314" i="27"/>
  <c r="AI314" i="27" s="1"/>
  <c r="AG314" i="27"/>
  <c r="AF318" i="27"/>
  <c r="AI318" i="27" s="1"/>
  <c r="AG318" i="27"/>
  <c r="AF322" i="27"/>
  <c r="AI322" i="27" s="1"/>
  <c r="AG322" i="27"/>
  <c r="AF326" i="27"/>
  <c r="AI326" i="27" s="1"/>
  <c r="AG326" i="27"/>
  <c r="AF330" i="27"/>
  <c r="AI330" i="27" s="1"/>
  <c r="AG330" i="27"/>
  <c r="AF334" i="27"/>
  <c r="AI334" i="27" s="1"/>
  <c r="AG334" i="27"/>
  <c r="AF338" i="27"/>
  <c r="AI338" i="27" s="1"/>
  <c r="AG338" i="27"/>
  <c r="W365" i="27"/>
  <c r="V365" i="27"/>
  <c r="Y365" i="27" s="1"/>
  <c r="AG381" i="27"/>
  <c r="AF381" i="27"/>
  <c r="AI381" i="27" s="1"/>
  <c r="AG389" i="27"/>
  <c r="AF389" i="27"/>
  <c r="AI389" i="27" s="1"/>
  <c r="AG397" i="27"/>
  <c r="AF397" i="27"/>
  <c r="AI397" i="27" s="1"/>
  <c r="AG405" i="27"/>
  <c r="AF405" i="27"/>
  <c r="AI405" i="27" s="1"/>
  <c r="AG413" i="27"/>
  <c r="AF413" i="27"/>
  <c r="AI413" i="27" s="1"/>
  <c r="AG421" i="27"/>
  <c r="AF421" i="27"/>
  <c r="AI421" i="27" s="1"/>
  <c r="AG429" i="27"/>
  <c r="AF429" i="27"/>
  <c r="AI429" i="27" s="1"/>
  <c r="AG437" i="27"/>
  <c r="AF437" i="27"/>
  <c r="AI437" i="27" s="1"/>
  <c r="AG445" i="27"/>
  <c r="AF445" i="27"/>
  <c r="AI445" i="27" s="1"/>
  <c r="AG453" i="27"/>
  <c r="AF453" i="27"/>
  <c r="AI453" i="27" s="1"/>
  <c r="AG461" i="27"/>
  <c r="AF461" i="27"/>
  <c r="AI461" i="27" s="1"/>
  <c r="AG466" i="27"/>
  <c r="AG469" i="27"/>
  <c r="AF469" i="27"/>
  <c r="AI469" i="27" s="1"/>
  <c r="AG474" i="27"/>
  <c r="AG477" i="27"/>
  <c r="AF477" i="27"/>
  <c r="AI477" i="27" s="1"/>
  <c r="AG482" i="27"/>
  <c r="AG485" i="27"/>
  <c r="AF485" i="27"/>
  <c r="AI485" i="27" s="1"/>
  <c r="AG490" i="27"/>
  <c r="AG493" i="27"/>
  <c r="AF493" i="27"/>
  <c r="AI493" i="27" s="1"/>
  <c r="AG498" i="27"/>
  <c r="AG537" i="27"/>
  <c r="AF537" i="27"/>
  <c r="AI537" i="27" s="1"/>
  <c r="AG543" i="27"/>
  <c r="AF543" i="27"/>
  <c r="AI543" i="27" s="1"/>
  <c r="AG555" i="27"/>
  <c r="AF555" i="27"/>
  <c r="AI555" i="27" s="1"/>
  <c r="W565" i="27"/>
  <c r="V565" i="27"/>
  <c r="Y565" i="27" s="1"/>
  <c r="AG570" i="27"/>
  <c r="AF570" i="27"/>
  <c r="AI570" i="27" s="1"/>
  <c r="AF572" i="27"/>
  <c r="AI572" i="27" s="1"/>
  <c r="AG572" i="27"/>
  <c r="W596" i="27"/>
  <c r="V596" i="27"/>
  <c r="Y596" i="27" s="1"/>
  <c r="AF618" i="27"/>
  <c r="AI618" i="27" s="1"/>
  <c r="AG618" i="27"/>
  <c r="W658" i="27"/>
  <c r="V658" i="27"/>
  <c r="Y658" i="27" s="1"/>
  <c r="W664" i="27"/>
  <c r="V664" i="27"/>
  <c r="Y664" i="27" s="1"/>
  <c r="AF681" i="27"/>
  <c r="AI681" i="27" s="1"/>
  <c r="AG681" i="27"/>
  <c r="W558" i="27"/>
  <c r="V558" i="27"/>
  <c r="Y558" i="27" s="1"/>
  <c r="W562" i="27"/>
  <c r="V562" i="27"/>
  <c r="Y562" i="27" s="1"/>
  <c r="W578" i="27"/>
  <c r="V578" i="27"/>
  <c r="Y578" i="27" s="1"/>
  <c r="W594" i="27"/>
  <c r="V594" i="27"/>
  <c r="Y594" i="27" s="1"/>
  <c r="W604" i="27"/>
  <c r="V604" i="27"/>
  <c r="Y604" i="27" s="1"/>
  <c r="W610" i="27"/>
  <c r="V610" i="27"/>
  <c r="Y610" i="27" s="1"/>
  <c r="W620" i="27"/>
  <c r="V620" i="27"/>
  <c r="Y620" i="27" s="1"/>
  <c r="W626" i="27"/>
  <c r="V626" i="27"/>
  <c r="Y626" i="27" s="1"/>
  <c r="W636" i="27"/>
  <c r="V636" i="27"/>
  <c r="Y636" i="27" s="1"/>
  <c r="W646" i="27"/>
  <c r="V646" i="27"/>
  <c r="Y646" i="27" s="1"/>
  <c r="W652" i="27"/>
  <c r="V652" i="27"/>
  <c r="Y652" i="27" s="1"/>
  <c r="W662" i="27"/>
  <c r="V662" i="27"/>
  <c r="Y662" i="27" s="1"/>
  <c r="W668" i="27"/>
  <c r="V668" i="27"/>
  <c r="Y668" i="27" s="1"/>
  <c r="W678" i="27"/>
  <c r="V678" i="27"/>
  <c r="Y678" i="27" s="1"/>
  <c r="W684" i="27"/>
  <c r="V684" i="27"/>
  <c r="Y684" i="27" s="1"/>
  <c r="AF695" i="27"/>
  <c r="AI695" i="27" s="1"/>
  <c r="AG695" i="27"/>
  <c r="W700" i="27"/>
  <c r="V700" i="27"/>
  <c r="Y700" i="27" s="1"/>
  <c r="AF711" i="27"/>
  <c r="AI711" i="27" s="1"/>
  <c r="AG711" i="27"/>
  <c r="W716" i="27"/>
  <c r="V716" i="27"/>
  <c r="Y716" i="27" s="1"/>
  <c r="AF727" i="27"/>
  <c r="AI727" i="27" s="1"/>
  <c r="AG727" i="27"/>
  <c r="W732" i="27"/>
  <c r="V732" i="27"/>
  <c r="Y732" i="27" s="1"/>
  <c r="AF743" i="27"/>
  <c r="AI743" i="27" s="1"/>
  <c r="AG743" i="27"/>
  <c r="W748" i="27"/>
  <c r="V748" i="27"/>
  <c r="Y748" i="27" s="1"/>
  <c r="AF759" i="27"/>
  <c r="AI759" i="27" s="1"/>
  <c r="AG759" i="27"/>
  <c r="W764" i="27"/>
  <c r="V764" i="27"/>
  <c r="Y764" i="27" s="1"/>
  <c r="AF775" i="27"/>
  <c r="AI775" i="27" s="1"/>
  <c r="AG775" i="27"/>
  <c r="W780" i="27"/>
  <c r="V780" i="27"/>
  <c r="Y780" i="27" s="1"/>
  <c r="AF791" i="27"/>
  <c r="AI791" i="27" s="1"/>
  <c r="AG791" i="27"/>
  <c r="W796" i="27"/>
  <c r="V796" i="27"/>
  <c r="Y796" i="27" s="1"/>
  <c r="AF807" i="27"/>
  <c r="AI807" i="27" s="1"/>
  <c r="AG807" i="27"/>
  <c r="W812" i="27"/>
  <c r="V812" i="27"/>
  <c r="Y812" i="27" s="1"/>
  <c r="AF823" i="27"/>
  <c r="AI823" i="27" s="1"/>
  <c r="AG823" i="27"/>
  <c r="W828" i="27"/>
  <c r="V828" i="27"/>
  <c r="Y828" i="27" s="1"/>
  <c r="W551" i="27"/>
  <c r="V551" i="27"/>
  <c r="Y551" i="27" s="1"/>
  <c r="W574" i="27"/>
  <c r="V574" i="27"/>
  <c r="Y574" i="27" s="1"/>
  <c r="W590" i="27"/>
  <c r="V590" i="27"/>
  <c r="Y590" i="27" s="1"/>
  <c r="AF598" i="27"/>
  <c r="AI598" i="27" s="1"/>
  <c r="AF599" i="27"/>
  <c r="AI599" i="27" s="1"/>
  <c r="AG600" i="27"/>
  <c r="AG606" i="27"/>
  <c r="W608" i="27"/>
  <c r="V608" i="27"/>
  <c r="Y608" i="27" s="1"/>
  <c r="W614" i="27"/>
  <c r="V614" i="27"/>
  <c r="Y614" i="27" s="1"/>
  <c r="AG616" i="27"/>
  <c r="AG622" i="27"/>
  <c r="W624" i="27"/>
  <c r="V624" i="27"/>
  <c r="Y624" i="27" s="1"/>
  <c r="W630" i="27"/>
  <c r="V630" i="27"/>
  <c r="Y630" i="27" s="1"/>
  <c r="AG632" i="27"/>
  <c r="AG637" i="27"/>
  <c r="W640" i="27"/>
  <c r="V640" i="27"/>
  <c r="Y640" i="27" s="1"/>
  <c r="AG643" i="27"/>
  <c r="W650" i="27"/>
  <c r="V650" i="27"/>
  <c r="Y650" i="27" s="1"/>
  <c r="AG653" i="27"/>
  <c r="W656" i="27"/>
  <c r="V656" i="27"/>
  <c r="Y656" i="27" s="1"/>
  <c r="AG659" i="27"/>
  <c r="W666" i="27"/>
  <c r="V666" i="27"/>
  <c r="Y666" i="27" s="1"/>
  <c r="AG669" i="27"/>
  <c r="W672" i="27"/>
  <c r="V672" i="27"/>
  <c r="Y672" i="27" s="1"/>
  <c r="AG675" i="27"/>
  <c r="W682" i="27"/>
  <c r="V682" i="27"/>
  <c r="Y682" i="27" s="1"/>
  <c r="AG685" i="27"/>
  <c r="AF691" i="27"/>
  <c r="AI691" i="27" s="1"/>
  <c r="AG691" i="27"/>
  <c r="W696" i="27"/>
  <c r="V696" i="27"/>
  <c r="Y696" i="27" s="1"/>
  <c r="AF707" i="27"/>
  <c r="AI707" i="27" s="1"/>
  <c r="AG707" i="27"/>
  <c r="W712" i="27"/>
  <c r="V712" i="27"/>
  <c r="Y712" i="27" s="1"/>
  <c r="AF723" i="27"/>
  <c r="AI723" i="27" s="1"/>
  <c r="AG723" i="27"/>
  <c r="W728" i="27"/>
  <c r="V728" i="27"/>
  <c r="Y728" i="27" s="1"/>
  <c r="AF739" i="27"/>
  <c r="AI739" i="27" s="1"/>
  <c r="AG739" i="27"/>
  <c r="W744" i="27"/>
  <c r="V744" i="27"/>
  <c r="Y744" i="27" s="1"/>
  <c r="AF755" i="27"/>
  <c r="AI755" i="27" s="1"/>
  <c r="AG755" i="27"/>
  <c r="W760" i="27"/>
  <c r="V760" i="27"/>
  <c r="Y760" i="27" s="1"/>
  <c r="AF771" i="27"/>
  <c r="AI771" i="27" s="1"/>
  <c r="AG771" i="27"/>
  <c r="W776" i="27"/>
  <c r="V776" i="27"/>
  <c r="Y776" i="27" s="1"/>
  <c r="AF787" i="27"/>
  <c r="AI787" i="27" s="1"/>
  <c r="AG787" i="27"/>
  <c r="W792" i="27"/>
  <c r="V792" i="27"/>
  <c r="Y792" i="27" s="1"/>
  <c r="AF803" i="27"/>
  <c r="AI803" i="27" s="1"/>
  <c r="AG803" i="27"/>
  <c r="W808" i="27"/>
  <c r="V808" i="27"/>
  <c r="Y808" i="27" s="1"/>
  <c r="AF819" i="27"/>
  <c r="AI819" i="27" s="1"/>
  <c r="AG819" i="27"/>
  <c r="W824" i="27"/>
  <c r="V824" i="27"/>
  <c r="Y824" i="27" s="1"/>
  <c r="W535" i="27"/>
  <c r="V535" i="27"/>
  <c r="Y535" i="27" s="1"/>
  <c r="AF546" i="27"/>
  <c r="AI546" i="27" s="1"/>
  <c r="AG547" i="27"/>
  <c r="V554" i="27"/>
  <c r="Y554" i="27" s="1"/>
  <c r="AG557" i="27"/>
  <c r="V559" i="27"/>
  <c r="Y559" i="27" s="1"/>
  <c r="AF563" i="27"/>
  <c r="AI563" i="27" s="1"/>
  <c r="AG564" i="27"/>
  <c r="W570" i="27"/>
  <c r="V570" i="27"/>
  <c r="Y570" i="27" s="1"/>
  <c r="V572" i="27"/>
  <c r="Y572" i="27" s="1"/>
  <c r="V573" i="27"/>
  <c r="Y573" i="27" s="1"/>
  <c r="AF579" i="27"/>
  <c r="AI579" i="27" s="1"/>
  <c r="AG580" i="27"/>
  <c r="W586" i="27"/>
  <c r="V586" i="27"/>
  <c r="Y586" i="27" s="1"/>
  <c r="V588" i="27"/>
  <c r="Y588" i="27" s="1"/>
  <c r="V589" i="27"/>
  <c r="Y589" i="27" s="1"/>
  <c r="AF595" i="27"/>
  <c r="AI595" i="27" s="1"/>
  <c r="AG596" i="27"/>
  <c r="W602" i="27"/>
  <c r="V602" i="27"/>
  <c r="Y602" i="27" s="1"/>
  <c r="AG604" i="27"/>
  <c r="AG610" i="27"/>
  <c r="W612" i="27"/>
  <c r="V612" i="27"/>
  <c r="Y612" i="27" s="1"/>
  <c r="W618" i="27"/>
  <c r="V618" i="27"/>
  <c r="Y618" i="27" s="1"/>
  <c r="AG620" i="27"/>
  <c r="AG626" i="27"/>
  <c r="W628" i="27"/>
  <c r="V628" i="27"/>
  <c r="Y628" i="27" s="1"/>
  <c r="W634" i="27"/>
  <c r="V634" i="27"/>
  <c r="Y634" i="27" s="1"/>
  <c r="AG636" i="27"/>
  <c r="W638" i="27"/>
  <c r="V638" i="27"/>
  <c r="Y638" i="27" s="1"/>
  <c r="AG641" i="27"/>
  <c r="W644" i="27"/>
  <c r="V644" i="27"/>
  <c r="Y644" i="27" s="1"/>
  <c r="AG647" i="27"/>
  <c r="W654" i="27"/>
  <c r="V654" i="27"/>
  <c r="Y654" i="27" s="1"/>
  <c r="AG657" i="27"/>
  <c r="W660" i="27"/>
  <c r="V660" i="27"/>
  <c r="Y660" i="27" s="1"/>
  <c r="AG663" i="27"/>
  <c r="W670" i="27"/>
  <c r="V670" i="27"/>
  <c r="Y670" i="27" s="1"/>
  <c r="AG673" i="27"/>
  <c r="W676" i="27"/>
  <c r="V676" i="27"/>
  <c r="Y676" i="27" s="1"/>
  <c r="AG679" i="27"/>
  <c r="W686" i="27"/>
  <c r="V686" i="27"/>
  <c r="Y686" i="27" s="1"/>
  <c r="AF687" i="27"/>
  <c r="AI687" i="27" s="1"/>
  <c r="AG687" i="27"/>
  <c r="W692" i="27"/>
  <c r="V692" i="27"/>
  <c r="Y692" i="27" s="1"/>
  <c r="AF703" i="27"/>
  <c r="AI703" i="27" s="1"/>
  <c r="AG703" i="27"/>
  <c r="W708" i="27"/>
  <c r="V708" i="27"/>
  <c r="Y708" i="27" s="1"/>
  <c r="AF719" i="27"/>
  <c r="AI719" i="27" s="1"/>
  <c r="AG719" i="27"/>
  <c r="W724" i="27"/>
  <c r="V724" i="27"/>
  <c r="Y724" i="27" s="1"/>
  <c r="AF735" i="27"/>
  <c r="AI735" i="27" s="1"/>
  <c r="AG735" i="27"/>
  <c r="W740" i="27"/>
  <c r="V740" i="27"/>
  <c r="Y740" i="27" s="1"/>
  <c r="AF751" i="27"/>
  <c r="AI751" i="27" s="1"/>
  <c r="AG751" i="27"/>
  <c r="W756" i="27"/>
  <c r="V756" i="27"/>
  <c r="Y756" i="27" s="1"/>
  <c r="AF767" i="27"/>
  <c r="AI767" i="27" s="1"/>
  <c r="AG767" i="27"/>
  <c r="W772" i="27"/>
  <c r="V772" i="27"/>
  <c r="Y772" i="27" s="1"/>
  <c r="AF783" i="27"/>
  <c r="AI783" i="27" s="1"/>
  <c r="AG783" i="27"/>
  <c r="W788" i="27"/>
  <c r="V788" i="27"/>
  <c r="Y788" i="27" s="1"/>
  <c r="AF799" i="27"/>
  <c r="AI799" i="27" s="1"/>
  <c r="AG799" i="27"/>
  <c r="W804" i="27"/>
  <c r="V804" i="27"/>
  <c r="Y804" i="27" s="1"/>
  <c r="AF815" i="27"/>
  <c r="AI815" i="27" s="1"/>
  <c r="AG815" i="27"/>
  <c r="W820" i="27"/>
  <c r="V820" i="27"/>
  <c r="Y820" i="27" s="1"/>
  <c r="AF831" i="27"/>
  <c r="AI831" i="27" s="1"/>
  <c r="AG831" i="27"/>
  <c r="V1040" i="27"/>
  <c r="Y1040" i="27" s="1"/>
  <c r="V1041" i="27"/>
  <c r="Y1041" i="27" s="1"/>
  <c r="V1044" i="27"/>
  <c r="Y1044" i="27" s="1"/>
  <c r="V1045" i="27"/>
  <c r="Y1045" i="27" s="1"/>
  <c r="AF1096" i="27"/>
  <c r="AI1096" i="27" s="1"/>
  <c r="AG1096" i="27"/>
  <c r="AF1100" i="27"/>
  <c r="AI1100" i="27" s="1"/>
  <c r="AG1100" i="27"/>
  <c r="AF1104" i="27"/>
  <c r="AI1104" i="27" s="1"/>
  <c r="AG1104" i="27"/>
  <c r="V690" i="27"/>
  <c r="Y690" i="27" s="1"/>
  <c r="V694" i="27"/>
  <c r="Y694" i="27" s="1"/>
  <c r="V698" i="27"/>
  <c r="Y698" i="27" s="1"/>
  <c r="V702" i="27"/>
  <c r="Y702" i="27" s="1"/>
  <c r="V706" i="27"/>
  <c r="Y706" i="27" s="1"/>
  <c r="V710" i="27"/>
  <c r="Y710" i="27" s="1"/>
  <c r="V714" i="27"/>
  <c r="Y714" i="27" s="1"/>
  <c r="V718" i="27"/>
  <c r="Y718" i="27" s="1"/>
  <c r="V722" i="27"/>
  <c r="Y722" i="27" s="1"/>
  <c r="V726" i="27"/>
  <c r="Y726" i="27" s="1"/>
  <c r="V730" i="27"/>
  <c r="Y730" i="27" s="1"/>
  <c r="V734" i="27"/>
  <c r="Y734" i="27" s="1"/>
  <c r="V738" i="27"/>
  <c r="Y738" i="27" s="1"/>
  <c r="V742" i="27"/>
  <c r="Y742" i="27" s="1"/>
  <c r="V746" i="27"/>
  <c r="Y746" i="27" s="1"/>
  <c r="V750" i="27"/>
  <c r="Y750" i="27" s="1"/>
  <c r="V754" i="27"/>
  <c r="Y754" i="27" s="1"/>
  <c r="V758" i="27"/>
  <c r="Y758" i="27" s="1"/>
  <c r="V762" i="27"/>
  <c r="Y762" i="27" s="1"/>
  <c r="V766" i="27"/>
  <c r="Y766" i="27" s="1"/>
  <c r="V770" i="27"/>
  <c r="Y770" i="27" s="1"/>
  <c r="V774" i="27"/>
  <c r="Y774" i="27" s="1"/>
  <c r="V778" i="27"/>
  <c r="Y778" i="27" s="1"/>
  <c r="V782" i="27"/>
  <c r="Y782" i="27" s="1"/>
  <c r="V786" i="27"/>
  <c r="Y786" i="27" s="1"/>
  <c r="V790" i="27"/>
  <c r="Y790" i="27" s="1"/>
  <c r="V794" i="27"/>
  <c r="Y794" i="27" s="1"/>
  <c r="V798" i="27"/>
  <c r="Y798" i="27" s="1"/>
  <c r="V802" i="27"/>
  <c r="Y802" i="27" s="1"/>
  <c r="V806" i="27"/>
  <c r="Y806" i="27" s="1"/>
  <c r="V810" i="27"/>
  <c r="Y810" i="27" s="1"/>
  <c r="V814" i="27"/>
  <c r="Y814" i="27" s="1"/>
  <c r="V818" i="27"/>
  <c r="Y818" i="27" s="1"/>
  <c r="V822" i="27"/>
  <c r="Y822" i="27" s="1"/>
  <c r="V826" i="27"/>
  <c r="Y826" i="27" s="1"/>
  <c r="V830" i="27"/>
  <c r="Y830" i="27" s="1"/>
  <c r="V834" i="27"/>
  <c r="Y834" i="27" s="1"/>
  <c r="AF837" i="27"/>
  <c r="AI837" i="27" s="1"/>
  <c r="V838" i="27"/>
  <c r="Y838" i="27" s="1"/>
  <c r="AF841" i="27"/>
  <c r="AI841" i="27" s="1"/>
  <c r="V842" i="27"/>
  <c r="Y842" i="27" s="1"/>
  <c r="AF845" i="27"/>
  <c r="AI845" i="27" s="1"/>
  <c r="V846" i="27"/>
  <c r="Y846" i="27" s="1"/>
  <c r="AF849" i="27"/>
  <c r="AI849" i="27" s="1"/>
  <c r="V850" i="27"/>
  <c r="Y850" i="27" s="1"/>
  <c r="AF853" i="27"/>
  <c r="AI853" i="27" s="1"/>
  <c r="V854" i="27"/>
  <c r="Y854" i="27" s="1"/>
  <c r="AF857" i="27"/>
  <c r="AI857" i="27" s="1"/>
  <c r="V858" i="27"/>
  <c r="Y858" i="27" s="1"/>
  <c r="AF861" i="27"/>
  <c r="AI861" i="27" s="1"/>
  <c r="V862" i="27"/>
  <c r="Y862" i="27" s="1"/>
  <c r="AF865" i="27"/>
  <c r="AI865" i="27" s="1"/>
  <c r="V866" i="27"/>
  <c r="Y866" i="27" s="1"/>
  <c r="AF869" i="27"/>
  <c r="AI869" i="27" s="1"/>
  <c r="V870" i="27"/>
  <c r="Y870" i="27" s="1"/>
  <c r="AF873" i="27"/>
  <c r="AI873" i="27" s="1"/>
  <c r="V874" i="27"/>
  <c r="Y874" i="27" s="1"/>
  <c r="AF877" i="27"/>
  <c r="AI877" i="27" s="1"/>
  <c r="V878" i="27"/>
  <c r="Y878" i="27" s="1"/>
  <c r="AF881" i="27"/>
  <c r="AI881" i="27" s="1"/>
  <c r="V882" i="27"/>
  <c r="Y882" i="27" s="1"/>
  <c r="AF885" i="27"/>
  <c r="AI885" i="27" s="1"/>
  <c r="V886" i="27"/>
  <c r="Y886" i="27" s="1"/>
  <c r="AF889" i="27"/>
  <c r="AI889" i="27" s="1"/>
  <c r="V890" i="27"/>
  <c r="Y890" i="27" s="1"/>
  <c r="AF893" i="27"/>
  <c r="AI893" i="27" s="1"/>
  <c r="V894" i="27"/>
  <c r="Y894" i="27" s="1"/>
  <c r="AF897" i="27"/>
  <c r="AI897" i="27" s="1"/>
  <c r="V898" i="27"/>
  <c r="Y898" i="27" s="1"/>
  <c r="AF901" i="27"/>
  <c r="AI901" i="27" s="1"/>
  <c r="V902" i="27"/>
  <c r="Y902" i="27" s="1"/>
  <c r="AF905" i="27"/>
  <c r="AI905" i="27" s="1"/>
  <c r="V906" i="27"/>
  <c r="Y906" i="27" s="1"/>
  <c r="AF909" i="27"/>
  <c r="AI909" i="27" s="1"/>
  <c r="V910" i="27"/>
  <c r="Y910" i="27" s="1"/>
  <c r="AF913" i="27"/>
  <c r="AI913" i="27" s="1"/>
  <c r="V914" i="27"/>
  <c r="Y914" i="27" s="1"/>
  <c r="AF917" i="27"/>
  <c r="AI917" i="27" s="1"/>
  <c r="V918" i="27"/>
  <c r="Y918" i="27" s="1"/>
  <c r="AF921" i="27"/>
  <c r="AI921" i="27" s="1"/>
  <c r="V922" i="27"/>
  <c r="Y922" i="27" s="1"/>
  <c r="AF925" i="27"/>
  <c r="AI925" i="27" s="1"/>
  <c r="V926" i="27"/>
  <c r="Y926" i="27" s="1"/>
  <c r="AF929" i="27"/>
  <c r="AI929" i="27" s="1"/>
  <c r="V930" i="27"/>
  <c r="Y930" i="27" s="1"/>
  <c r="AF933" i="27"/>
  <c r="AI933" i="27" s="1"/>
  <c r="V934" i="27"/>
  <c r="Y934" i="27" s="1"/>
  <c r="AF937" i="27"/>
  <c r="AI937" i="27" s="1"/>
  <c r="V938" i="27"/>
  <c r="Y938" i="27" s="1"/>
  <c r="AF941" i="27"/>
  <c r="AI941" i="27" s="1"/>
  <c r="V942" i="27"/>
  <c r="Y942" i="27" s="1"/>
  <c r="AF945" i="27"/>
  <c r="AI945" i="27" s="1"/>
  <c r="V946" i="27"/>
  <c r="Y946" i="27" s="1"/>
  <c r="AF949" i="27"/>
  <c r="AI949" i="27" s="1"/>
  <c r="V950" i="27"/>
  <c r="Y950" i="27" s="1"/>
  <c r="AF953" i="27"/>
  <c r="AI953" i="27" s="1"/>
  <c r="V954" i="27"/>
  <c r="Y954" i="27" s="1"/>
  <c r="AF957" i="27"/>
  <c r="AI957" i="27" s="1"/>
  <c r="V958" i="27"/>
  <c r="Y958" i="27" s="1"/>
  <c r="AF961" i="27"/>
  <c r="AI961" i="27" s="1"/>
  <c r="V962" i="27"/>
  <c r="Y962" i="27" s="1"/>
  <c r="AF965" i="27"/>
  <c r="AI965" i="27" s="1"/>
  <c r="V966" i="27"/>
  <c r="Y966" i="27" s="1"/>
  <c r="AF969" i="27"/>
  <c r="AI969" i="27" s="1"/>
  <c r="V970" i="27"/>
  <c r="Y970" i="27" s="1"/>
  <c r="AG973" i="27"/>
  <c r="AF975" i="27"/>
  <c r="AI975" i="27" s="1"/>
  <c r="AF976" i="27"/>
  <c r="AI976" i="27" s="1"/>
  <c r="AG977" i="27"/>
  <c r="AF979" i="27"/>
  <c r="AI979" i="27" s="1"/>
  <c r="AF980" i="27"/>
  <c r="AI980" i="27" s="1"/>
  <c r="AG981" i="27"/>
  <c r="AF983" i="27"/>
  <c r="AI983" i="27" s="1"/>
  <c r="AF984" i="27"/>
  <c r="AI984" i="27" s="1"/>
  <c r="AG985" i="27"/>
  <c r="AF987" i="27"/>
  <c r="AI987" i="27" s="1"/>
  <c r="AF988" i="27"/>
  <c r="AI988" i="27" s="1"/>
  <c r="AG989" i="27"/>
  <c r="AF991" i="27"/>
  <c r="AI991" i="27" s="1"/>
  <c r="AF992" i="27"/>
  <c r="AI992" i="27" s="1"/>
  <c r="AG993" i="27"/>
  <c r="AF995" i="27"/>
  <c r="AI995" i="27" s="1"/>
  <c r="AF996" i="27"/>
  <c r="AI996" i="27" s="1"/>
  <c r="AG997" i="27"/>
  <c r="AF999" i="27"/>
  <c r="AI999" i="27" s="1"/>
  <c r="AF1000" i="27"/>
  <c r="AI1000" i="27" s="1"/>
  <c r="AG1001" i="27"/>
  <c r="AF1003" i="27"/>
  <c r="AI1003" i="27" s="1"/>
  <c r="AF1004" i="27"/>
  <c r="AI1004" i="27" s="1"/>
  <c r="AG1005" i="27"/>
  <c r="AF1007" i="27"/>
  <c r="AI1007" i="27" s="1"/>
  <c r="AF1008" i="27"/>
  <c r="AI1008" i="27" s="1"/>
  <c r="AG1009" i="27"/>
  <c r="AF1011" i="27"/>
  <c r="AI1011" i="27" s="1"/>
  <c r="AF1012" i="27"/>
  <c r="AI1012" i="27" s="1"/>
  <c r="AG1013" i="27"/>
  <c r="AF1015" i="27"/>
  <c r="AI1015" i="27" s="1"/>
  <c r="AF1016" i="27"/>
  <c r="AI1016" i="27" s="1"/>
  <c r="AG1017" i="27"/>
  <c r="AF1019" i="27"/>
  <c r="AI1019" i="27" s="1"/>
  <c r="AF1020" i="27"/>
  <c r="AI1020" i="27" s="1"/>
  <c r="AG1021" i="27"/>
  <c r="AF1023" i="27"/>
  <c r="AI1023" i="27" s="1"/>
  <c r="AF1024" i="27"/>
  <c r="AI1024" i="27" s="1"/>
  <c r="AG1025" i="27"/>
  <c r="AF1027" i="27"/>
  <c r="AI1027" i="27" s="1"/>
  <c r="AF1028" i="27"/>
  <c r="AI1028" i="27" s="1"/>
  <c r="AG1029" i="27"/>
  <c r="AF1031" i="27"/>
  <c r="AI1031" i="27" s="1"/>
  <c r="AF1032" i="27"/>
  <c r="AI1032" i="27" s="1"/>
  <c r="AG1033" i="27"/>
  <c r="AF1035" i="27"/>
  <c r="AI1035" i="27" s="1"/>
  <c r="AF1036" i="27"/>
  <c r="AI1036" i="27" s="1"/>
  <c r="AG1037" i="27"/>
  <c r="AF1039" i="27"/>
  <c r="AI1039" i="27" s="1"/>
  <c r="AF1040" i="27"/>
  <c r="AI1040" i="27" s="1"/>
  <c r="AG1041" i="27"/>
  <c r="AF1043" i="27"/>
  <c r="AI1043" i="27" s="1"/>
  <c r="AF1044" i="27"/>
  <c r="AI1044" i="27" s="1"/>
  <c r="AG1045" i="27"/>
  <c r="AF1048" i="27"/>
  <c r="AI1048" i="27" s="1"/>
  <c r="W1050" i="27"/>
  <c r="V1050" i="27"/>
  <c r="Y1050" i="27" s="1"/>
  <c r="V1053" i="27"/>
  <c r="Y1053" i="27" s="1"/>
  <c r="AG1053" i="27"/>
  <c r="AF1053" i="27"/>
  <c r="AI1053" i="27" s="1"/>
  <c r="AF1056" i="27"/>
  <c r="AI1056" i="27" s="1"/>
  <c r="W1058" i="27"/>
  <c r="V1058" i="27"/>
  <c r="Y1058" i="27" s="1"/>
  <c r="V1061" i="27"/>
  <c r="Y1061" i="27" s="1"/>
  <c r="AG1061" i="27"/>
  <c r="AF1061" i="27"/>
  <c r="AI1061" i="27" s="1"/>
  <c r="AF1064" i="27"/>
  <c r="AI1064" i="27" s="1"/>
  <c r="W1066" i="27"/>
  <c r="V1066" i="27"/>
  <c r="Y1066" i="27" s="1"/>
  <c r="V1069" i="27"/>
  <c r="Y1069" i="27" s="1"/>
  <c r="AG1069" i="27"/>
  <c r="AF1069" i="27"/>
  <c r="AI1069" i="27" s="1"/>
  <c r="AF1072" i="27"/>
  <c r="AI1072" i="27" s="1"/>
  <c r="W1074" i="27"/>
  <c r="V1074" i="27"/>
  <c r="Y1074" i="27" s="1"/>
  <c r="V1077" i="27"/>
  <c r="Y1077" i="27" s="1"/>
  <c r="AG1077" i="27"/>
  <c r="AF1077" i="27"/>
  <c r="AI1077" i="27" s="1"/>
  <c r="AF1080" i="27"/>
  <c r="AI1080" i="27" s="1"/>
  <c r="W1082" i="27"/>
  <c r="V1082" i="27"/>
  <c r="Y1082" i="27" s="1"/>
  <c r="V1085" i="27"/>
  <c r="Y1085" i="27" s="1"/>
  <c r="AG1085" i="27"/>
  <c r="AF1085" i="27"/>
  <c r="AI1085" i="27" s="1"/>
  <c r="AF1088" i="27"/>
  <c r="AI1088" i="27" s="1"/>
  <c r="W1090" i="27"/>
  <c r="V1090" i="27"/>
  <c r="Y1090" i="27" s="1"/>
  <c r="AG1093" i="27"/>
  <c r="AF1093" i="27"/>
  <c r="AI1093" i="27" s="1"/>
  <c r="W1097" i="27"/>
  <c r="V1097" i="27"/>
  <c r="Y1097" i="27" s="1"/>
  <c r="W1101" i="27"/>
  <c r="V1101" i="27"/>
  <c r="Y1101" i="27" s="1"/>
  <c r="V963" i="27"/>
  <c r="Y963" i="27" s="1"/>
  <c r="V967" i="27"/>
  <c r="Y967" i="27" s="1"/>
  <c r="V971" i="27"/>
  <c r="Y971" i="27" s="1"/>
  <c r="W974" i="27"/>
  <c r="V974" i="27"/>
  <c r="Y974" i="27" s="1"/>
  <c r="W978" i="27"/>
  <c r="V978" i="27"/>
  <c r="Y978" i="27" s="1"/>
  <c r="W982" i="27"/>
  <c r="V982" i="27"/>
  <c r="Y982" i="27" s="1"/>
  <c r="W986" i="27"/>
  <c r="V986" i="27"/>
  <c r="Y986" i="27" s="1"/>
  <c r="W990" i="27"/>
  <c r="V990" i="27"/>
  <c r="Y990" i="27" s="1"/>
  <c r="W994" i="27"/>
  <c r="V994" i="27"/>
  <c r="Y994" i="27" s="1"/>
  <c r="W998" i="27"/>
  <c r="V998" i="27"/>
  <c r="Y998" i="27" s="1"/>
  <c r="W1002" i="27"/>
  <c r="V1002" i="27"/>
  <c r="Y1002" i="27" s="1"/>
  <c r="W1006" i="27"/>
  <c r="V1006" i="27"/>
  <c r="Y1006" i="27" s="1"/>
  <c r="W1010" i="27"/>
  <c r="V1010" i="27"/>
  <c r="Y1010" i="27" s="1"/>
  <c r="W1014" i="27"/>
  <c r="V1014" i="27"/>
  <c r="Y1014" i="27" s="1"/>
  <c r="W1018" i="27"/>
  <c r="V1018" i="27"/>
  <c r="Y1018" i="27" s="1"/>
  <c r="W1022" i="27"/>
  <c r="V1022" i="27"/>
  <c r="Y1022" i="27" s="1"/>
  <c r="W1026" i="27"/>
  <c r="V1026" i="27"/>
  <c r="Y1026" i="27" s="1"/>
  <c r="W1030" i="27"/>
  <c r="V1030" i="27"/>
  <c r="Y1030" i="27" s="1"/>
  <c r="W1034" i="27"/>
  <c r="V1034" i="27"/>
  <c r="Y1034" i="27" s="1"/>
  <c r="W1038" i="27"/>
  <c r="V1038" i="27"/>
  <c r="Y1038" i="27" s="1"/>
  <c r="W1042" i="27"/>
  <c r="V1042" i="27"/>
  <c r="Y1042" i="27" s="1"/>
  <c r="W1046" i="27"/>
  <c r="V1046" i="27"/>
  <c r="Y1046" i="27" s="1"/>
  <c r="AG1049" i="27"/>
  <c r="AF1049" i="27"/>
  <c r="AI1049" i="27" s="1"/>
  <c r="W1054" i="27"/>
  <c r="V1054" i="27"/>
  <c r="Y1054" i="27" s="1"/>
  <c r="AG1057" i="27"/>
  <c r="AF1057" i="27"/>
  <c r="AI1057" i="27" s="1"/>
  <c r="W1062" i="27"/>
  <c r="V1062" i="27"/>
  <c r="Y1062" i="27" s="1"/>
  <c r="AG1065" i="27"/>
  <c r="AF1065" i="27"/>
  <c r="AI1065" i="27" s="1"/>
  <c r="W1070" i="27"/>
  <c r="V1070" i="27"/>
  <c r="Y1070" i="27" s="1"/>
  <c r="AG1073" i="27"/>
  <c r="AF1073" i="27"/>
  <c r="AI1073" i="27" s="1"/>
  <c r="W1078" i="27"/>
  <c r="V1078" i="27"/>
  <c r="Y1078" i="27" s="1"/>
  <c r="AG1081" i="27"/>
  <c r="AF1081" i="27"/>
  <c r="AI1081" i="27" s="1"/>
  <c r="W1086" i="27"/>
  <c r="V1086" i="27"/>
  <c r="Y1086" i="27" s="1"/>
  <c r="AG1089" i="27"/>
  <c r="AF1089" i="27"/>
  <c r="AI1089" i="27" s="1"/>
  <c r="V1094" i="27"/>
  <c r="Y1094" i="27" s="1"/>
  <c r="AF1097" i="27"/>
  <c r="AI1097" i="27" s="1"/>
  <c r="V1098" i="27"/>
  <c r="Y1098" i="27" s="1"/>
  <c r="AF1101" i="27"/>
  <c r="AI1101" i="27" s="1"/>
  <c r="V1102" i="27"/>
  <c r="Y1102" i="27" s="1"/>
  <c r="AF1105" i="27"/>
  <c r="AI1105" i="27" s="1"/>
  <c r="V1106" i="27"/>
  <c r="Y1106" i="27" s="1"/>
  <c r="AG1108" i="27"/>
  <c r="AF1109" i="27"/>
  <c r="AI1109" i="27" s="1"/>
  <c r="V1110" i="27"/>
  <c r="Y1110" i="27" s="1"/>
  <c r="AG1112" i="27"/>
  <c r="AF1113" i="27"/>
  <c r="AI1113" i="27" s="1"/>
  <c r="V1114" i="27"/>
  <c r="Y1114" i="27" s="1"/>
  <c r="AG1116" i="27"/>
  <c r="AF1117" i="27"/>
  <c r="AI1117" i="27" s="1"/>
  <c r="W1120" i="27"/>
  <c r="AF1121" i="27"/>
  <c r="AI1121" i="27" s="1"/>
  <c r="W1124" i="27"/>
  <c r="AF1125" i="27"/>
  <c r="AI1125" i="27" s="1"/>
  <c r="W1128" i="27"/>
  <c r="AF1129" i="27"/>
  <c r="AI1129" i="27" s="1"/>
  <c r="W1132" i="27"/>
  <c r="AF1133" i="27"/>
  <c r="AI1133" i="27" s="1"/>
  <c r="W1136" i="27"/>
  <c r="AF1137" i="27"/>
  <c r="AI1137" i="27" s="1"/>
  <c r="W1140" i="27"/>
  <c r="AF1141" i="27"/>
  <c r="AI1141" i="27" s="1"/>
  <c r="W1144" i="27"/>
  <c r="AF1145" i="27"/>
  <c r="AI1145" i="27" s="1"/>
  <c r="AF1149" i="27"/>
  <c r="AI1149" i="27" s="1"/>
  <c r="AF1153" i="27"/>
  <c r="AI1153" i="27" s="1"/>
  <c r="AF1157" i="27"/>
  <c r="AI1157" i="27" s="1"/>
  <c r="AF1161" i="27"/>
  <c r="AI1161" i="27" s="1"/>
  <c r="AF1165" i="27"/>
  <c r="AI1165" i="27" s="1"/>
  <c r="AF1169" i="27"/>
  <c r="AI1169" i="27" s="1"/>
  <c r="AF1173" i="27"/>
  <c r="AI1173" i="27" s="1"/>
  <c r="AF1177" i="27"/>
  <c r="AI1177" i="27" s="1"/>
  <c r="AF1181" i="27"/>
  <c r="AI1181" i="27" s="1"/>
  <c r="AF1185" i="27"/>
  <c r="AI1185" i="27" s="1"/>
  <c r="AF1189" i="27"/>
  <c r="AI1189" i="27" s="1"/>
  <c r="AF1193" i="27"/>
  <c r="AI1193" i="27" s="1"/>
  <c r="AF1197" i="27"/>
  <c r="AI1197" i="27" s="1"/>
  <c r="AF1201" i="27"/>
  <c r="AI1201" i="27" s="1"/>
  <c r="AF1205" i="27"/>
  <c r="AI1205" i="27" s="1"/>
  <c r="AF1209" i="27"/>
  <c r="AI1209" i="27" s="1"/>
  <c r="AF1213" i="27"/>
  <c r="AI1213" i="27" s="1"/>
  <c r="AF1217" i="27"/>
  <c r="AI1217" i="27" s="1"/>
  <c r="AF1221" i="27"/>
  <c r="AI1221" i="27" s="1"/>
  <c r="AF1225" i="27"/>
  <c r="AI1225" i="27" s="1"/>
  <c r="AF1229" i="27"/>
  <c r="AI1229" i="27" s="1"/>
  <c r="AF1233" i="27"/>
  <c r="AI1233" i="27" s="1"/>
  <c r="AF1237" i="27"/>
  <c r="AI1237" i="27" s="1"/>
  <c r="AF1241" i="27"/>
  <c r="AI1241" i="27" s="1"/>
  <c r="AF1245" i="27"/>
  <c r="AI1245" i="27" s="1"/>
  <c r="AF1249" i="27"/>
  <c r="AI1249" i="27" s="1"/>
  <c r="AF1253" i="27"/>
  <c r="AI1253" i="27" s="1"/>
  <c r="AF1257" i="27"/>
  <c r="AI1257" i="27" s="1"/>
  <c r="AF1261" i="27"/>
  <c r="AI1261" i="27" s="1"/>
  <c r="AF1265" i="27"/>
  <c r="AI1265" i="27" s="1"/>
  <c r="AF1269" i="27"/>
  <c r="AI1269" i="27" s="1"/>
  <c r="AF1273" i="27"/>
  <c r="AI1273" i="27" s="1"/>
  <c r="V1278" i="27"/>
  <c r="Y1278" i="27" s="1"/>
  <c r="AF1278" i="27"/>
  <c r="AI1278" i="27" s="1"/>
  <c r="AF1279" i="27"/>
  <c r="AI1279" i="27" s="1"/>
  <c r="V1282" i="27"/>
  <c r="Y1282" i="27" s="1"/>
  <c r="AF1282" i="27"/>
  <c r="AI1282" i="27" s="1"/>
  <c r="V1286" i="27"/>
  <c r="Y1286" i="27" s="1"/>
  <c r="AF1286" i="27"/>
  <c r="AI1286" i="27" s="1"/>
  <c r="V1290" i="27"/>
  <c r="Y1290" i="27" s="1"/>
  <c r="AF1290" i="27"/>
  <c r="AI1290" i="27" s="1"/>
  <c r="V1294" i="27"/>
  <c r="Y1294" i="27" s="1"/>
  <c r="AF1294" i="27"/>
  <c r="AI1294" i="27" s="1"/>
  <c r="V1298" i="27"/>
  <c r="Y1298" i="27" s="1"/>
  <c r="AF1298" i="27"/>
  <c r="AI1298" i="27" s="1"/>
  <c r="V1302" i="27"/>
  <c r="Y1302" i="27" s="1"/>
  <c r="AF1302" i="27"/>
  <c r="AI1302" i="27" s="1"/>
  <c r="V1306" i="27"/>
  <c r="Y1306" i="27" s="1"/>
  <c r="AF1306" i="27"/>
  <c r="AI1306" i="27" s="1"/>
  <c r="V1310" i="27"/>
  <c r="Y1310" i="27" s="1"/>
  <c r="AF1310" i="27"/>
  <c r="AI1310" i="27" s="1"/>
  <c r="V1314" i="27"/>
  <c r="Y1314" i="27" s="1"/>
  <c r="AF1314" i="27"/>
  <c r="AI1314" i="27" s="1"/>
  <c r="V1318" i="27"/>
  <c r="Y1318" i="27" s="1"/>
  <c r="AF1318" i="27"/>
  <c r="AI1318" i="27" s="1"/>
  <c r="V1322" i="27"/>
  <c r="Y1322" i="27" s="1"/>
  <c r="AF1322" i="27"/>
  <c r="AI1322" i="27" s="1"/>
  <c r="V1326" i="27"/>
  <c r="Y1326" i="27" s="1"/>
  <c r="AF1326" i="27"/>
  <c r="AI1326" i="27" s="1"/>
  <c r="AF1329" i="27"/>
  <c r="AI1329" i="27" s="1"/>
  <c r="AF1330" i="27"/>
  <c r="AI1330" i="27" s="1"/>
  <c r="AF1333" i="27"/>
  <c r="AI1333" i="27" s="1"/>
  <c r="AF1334" i="27"/>
  <c r="AI1334" i="27" s="1"/>
  <c r="V1337" i="27"/>
  <c r="Y1337" i="27" s="1"/>
  <c r="AG1338" i="27"/>
  <c r="AF1338" i="27"/>
  <c r="AI1338" i="27" s="1"/>
  <c r="V1341" i="27"/>
  <c r="Y1341" i="27" s="1"/>
  <c r="AG1342" i="27"/>
  <c r="AF1342" i="27"/>
  <c r="AI1342" i="27" s="1"/>
  <c r="V1345" i="27"/>
  <c r="Y1345" i="27" s="1"/>
  <c r="AG1346" i="27"/>
  <c r="AF1346" i="27"/>
  <c r="AI1346" i="27" s="1"/>
  <c r="V1349" i="27"/>
  <c r="Y1349" i="27" s="1"/>
  <c r="AG1350" i="27"/>
  <c r="AF1350" i="27"/>
  <c r="AI1350" i="27" s="1"/>
  <c r="V1353" i="27"/>
  <c r="Y1353" i="27" s="1"/>
  <c r="AG1354" i="27"/>
  <c r="AF1354" i="27"/>
  <c r="AI1354" i="27" s="1"/>
  <c r="V1357" i="27"/>
  <c r="Y1357" i="27" s="1"/>
  <c r="AG1358" i="27"/>
  <c r="AF1358" i="27"/>
  <c r="AI1358" i="27" s="1"/>
  <c r="V1361" i="27"/>
  <c r="Y1361" i="27" s="1"/>
  <c r="AG1362" i="27"/>
  <c r="AF1362" i="27"/>
  <c r="AI1362" i="27" s="1"/>
  <c r="V1365" i="27"/>
  <c r="Y1365" i="27" s="1"/>
  <c r="AG1366" i="27"/>
  <c r="AF1366" i="27"/>
  <c r="AI1366" i="27" s="1"/>
  <c r="V1369" i="27"/>
  <c r="Y1369" i="27" s="1"/>
  <c r="AG1370" i="27"/>
  <c r="AF1370" i="27"/>
  <c r="AI1370" i="27" s="1"/>
  <c r="V1373" i="27"/>
  <c r="Y1373" i="27" s="1"/>
  <c r="AG1374" i="27"/>
  <c r="AF1374" i="27"/>
  <c r="AI1374" i="27" s="1"/>
  <c r="V1377" i="27"/>
  <c r="Y1377" i="27" s="1"/>
  <c r="AG1378" i="27"/>
  <c r="AF1378" i="27"/>
  <c r="AI1378" i="27" s="1"/>
  <c r="V1381" i="27"/>
  <c r="Y1381" i="27" s="1"/>
  <c r="AG1382" i="27"/>
  <c r="AF1382" i="27"/>
  <c r="AI1382" i="27" s="1"/>
  <c r="V1385" i="27"/>
  <c r="Y1385" i="27" s="1"/>
  <c r="AG1386" i="27"/>
  <c r="AF1386" i="27"/>
  <c r="AI1386" i="27" s="1"/>
  <c r="V1389" i="27"/>
  <c r="Y1389" i="27" s="1"/>
  <c r="AG1390" i="27"/>
  <c r="AF1390" i="27"/>
  <c r="AI1390" i="27" s="1"/>
  <c r="V1393" i="27"/>
  <c r="Y1393" i="27" s="1"/>
  <c r="AG1394" i="27"/>
  <c r="AF1394" i="27"/>
  <c r="AI1394" i="27" s="1"/>
  <c r="V1397" i="27"/>
  <c r="Y1397" i="27" s="1"/>
  <c r="AG1398" i="27"/>
  <c r="AF1398" i="27"/>
  <c r="AI1398" i="27" s="1"/>
  <c r="V1401" i="27"/>
  <c r="Y1401" i="27" s="1"/>
  <c r="AG1402" i="27"/>
  <c r="AF1402" i="27"/>
  <c r="AI1402" i="27" s="1"/>
  <c r="V1405" i="27"/>
  <c r="Y1405" i="27" s="1"/>
  <c r="AG1406" i="27"/>
  <c r="AF1406" i="27"/>
  <c r="AI1406" i="27" s="1"/>
  <c r="AG1409" i="27"/>
  <c r="AF1409" i="27"/>
  <c r="AI1409" i="27" s="1"/>
  <c r="V1413" i="27"/>
  <c r="Y1413" i="27" s="1"/>
  <c r="W1413" i="27"/>
  <c r="AG1425" i="27"/>
  <c r="AF1425" i="27"/>
  <c r="AI1425" i="27" s="1"/>
  <c r="V1429" i="27"/>
  <c r="Y1429" i="27" s="1"/>
  <c r="W1429" i="27"/>
  <c r="AG1441" i="27"/>
  <c r="AF1441" i="27"/>
  <c r="AI1441" i="27" s="1"/>
  <c r="V1445" i="27"/>
  <c r="Y1445" i="27" s="1"/>
  <c r="W1445" i="27"/>
  <c r="AG1457" i="27"/>
  <c r="AF1457" i="27"/>
  <c r="AI1457" i="27" s="1"/>
  <c r="V1461" i="27"/>
  <c r="Y1461" i="27" s="1"/>
  <c r="W1461" i="27"/>
  <c r="AG1473" i="27"/>
  <c r="AF1473" i="27"/>
  <c r="AI1473" i="27" s="1"/>
  <c r="V1477" i="27"/>
  <c r="Y1477" i="27" s="1"/>
  <c r="W1477" i="27"/>
  <c r="AF1239" i="27"/>
  <c r="AI1239" i="27" s="1"/>
  <c r="AF1243" i="27"/>
  <c r="AI1243" i="27" s="1"/>
  <c r="AF1247" i="27"/>
  <c r="AI1247" i="27" s="1"/>
  <c r="AF1251" i="27"/>
  <c r="AI1251" i="27" s="1"/>
  <c r="AF1255" i="27"/>
  <c r="AI1255" i="27" s="1"/>
  <c r="AF1259" i="27"/>
  <c r="AI1259" i="27" s="1"/>
  <c r="AF1263" i="27"/>
  <c r="AI1263" i="27" s="1"/>
  <c r="AF1267" i="27"/>
  <c r="AI1267" i="27" s="1"/>
  <c r="AF1271" i="27"/>
  <c r="AI1271" i="27" s="1"/>
  <c r="AF1275" i="27"/>
  <c r="AI1275" i="27" s="1"/>
  <c r="AF1277" i="27"/>
  <c r="AI1277" i="27" s="1"/>
  <c r="AF1283" i="27"/>
  <c r="AI1283" i="27" s="1"/>
  <c r="AF1287" i="27"/>
  <c r="AI1287" i="27" s="1"/>
  <c r="AF1291" i="27"/>
  <c r="AI1291" i="27" s="1"/>
  <c r="AF1295" i="27"/>
  <c r="AI1295" i="27" s="1"/>
  <c r="V1299" i="27"/>
  <c r="Y1299" i="27" s="1"/>
  <c r="AF1299" i="27"/>
  <c r="AI1299" i="27" s="1"/>
  <c r="V1303" i="27"/>
  <c r="Y1303" i="27" s="1"/>
  <c r="AF1303" i="27"/>
  <c r="AI1303" i="27" s="1"/>
  <c r="V1307" i="27"/>
  <c r="Y1307" i="27" s="1"/>
  <c r="AF1307" i="27"/>
  <c r="AI1307" i="27" s="1"/>
  <c r="V1311" i="27"/>
  <c r="Y1311" i="27" s="1"/>
  <c r="AF1311" i="27"/>
  <c r="AI1311" i="27" s="1"/>
  <c r="V1315" i="27"/>
  <c r="Y1315" i="27" s="1"/>
  <c r="AF1315" i="27"/>
  <c r="AI1315" i="27" s="1"/>
  <c r="V1319" i="27"/>
  <c r="Y1319" i="27" s="1"/>
  <c r="AF1319" i="27"/>
  <c r="AI1319" i="27" s="1"/>
  <c r="V1323" i="27"/>
  <c r="Y1323" i="27" s="1"/>
  <c r="AF1323" i="27"/>
  <c r="AI1323" i="27" s="1"/>
  <c r="W1327" i="27"/>
  <c r="V1329" i="27"/>
  <c r="Y1329" i="27" s="1"/>
  <c r="V1330" i="27"/>
  <c r="Y1330" i="27" s="1"/>
  <c r="W1331" i="27"/>
  <c r="AG1413" i="27"/>
  <c r="AF1413" i="27"/>
  <c r="AI1413" i="27" s="1"/>
  <c r="V1417" i="27"/>
  <c r="Y1417" i="27" s="1"/>
  <c r="W1417" i="27"/>
  <c r="AG1429" i="27"/>
  <c r="AF1429" i="27"/>
  <c r="AI1429" i="27" s="1"/>
  <c r="V1433" i="27"/>
  <c r="Y1433" i="27" s="1"/>
  <c r="W1433" i="27"/>
  <c r="AG1445" i="27"/>
  <c r="AF1445" i="27"/>
  <c r="AI1445" i="27" s="1"/>
  <c r="V1449" i="27"/>
  <c r="Y1449" i="27" s="1"/>
  <c r="W1449" i="27"/>
  <c r="AG1461" i="27"/>
  <c r="AF1461" i="27"/>
  <c r="AI1461" i="27" s="1"/>
  <c r="V1465" i="27"/>
  <c r="Y1465" i="27" s="1"/>
  <c r="W1465" i="27"/>
  <c r="AG1477" i="27"/>
  <c r="AF1477" i="27"/>
  <c r="AI1477" i="27" s="1"/>
  <c r="V1481" i="27"/>
  <c r="Y1481" i="27" s="1"/>
  <c r="W1481" i="27"/>
  <c r="AF1324" i="27"/>
  <c r="AI1324" i="27" s="1"/>
  <c r="W1338" i="27"/>
  <c r="V1338" i="27"/>
  <c r="Y1338" i="27" s="1"/>
  <c r="W1342" i="27"/>
  <c r="V1342" i="27"/>
  <c r="Y1342" i="27" s="1"/>
  <c r="W1346" i="27"/>
  <c r="V1346" i="27"/>
  <c r="Y1346" i="27" s="1"/>
  <c r="W1350" i="27"/>
  <c r="V1350" i="27"/>
  <c r="Y1350" i="27" s="1"/>
  <c r="W1354" i="27"/>
  <c r="V1354" i="27"/>
  <c r="Y1354" i="27" s="1"/>
  <c r="W1358" i="27"/>
  <c r="V1358" i="27"/>
  <c r="Y1358" i="27" s="1"/>
  <c r="W1362" i="27"/>
  <c r="V1362" i="27"/>
  <c r="Y1362" i="27" s="1"/>
  <c r="W1366" i="27"/>
  <c r="V1366" i="27"/>
  <c r="Y1366" i="27" s="1"/>
  <c r="W1370" i="27"/>
  <c r="V1370" i="27"/>
  <c r="Y1370" i="27" s="1"/>
  <c r="W1374" i="27"/>
  <c r="V1374" i="27"/>
  <c r="Y1374" i="27" s="1"/>
  <c r="W1378" i="27"/>
  <c r="V1378" i="27"/>
  <c r="Y1378" i="27" s="1"/>
  <c r="W1382" i="27"/>
  <c r="V1382" i="27"/>
  <c r="Y1382" i="27" s="1"/>
  <c r="W1386" i="27"/>
  <c r="V1386" i="27"/>
  <c r="Y1386" i="27" s="1"/>
  <c r="W1390" i="27"/>
  <c r="V1390" i="27"/>
  <c r="Y1390" i="27" s="1"/>
  <c r="W1394" i="27"/>
  <c r="V1394" i="27"/>
  <c r="Y1394" i="27" s="1"/>
  <c r="W1398" i="27"/>
  <c r="V1398" i="27"/>
  <c r="Y1398" i="27" s="1"/>
  <c r="W1402" i="27"/>
  <c r="V1402" i="27"/>
  <c r="Y1402" i="27" s="1"/>
  <c r="W1406" i="27"/>
  <c r="V1406" i="27"/>
  <c r="Y1406" i="27" s="1"/>
  <c r="AG1417" i="27"/>
  <c r="AF1417" i="27"/>
  <c r="AI1417" i="27" s="1"/>
  <c r="V1421" i="27"/>
  <c r="Y1421" i="27" s="1"/>
  <c r="W1421" i="27"/>
  <c r="AG1433" i="27"/>
  <c r="AF1433" i="27"/>
  <c r="AI1433" i="27" s="1"/>
  <c r="V1437" i="27"/>
  <c r="Y1437" i="27" s="1"/>
  <c r="W1437" i="27"/>
  <c r="AG1449" i="27"/>
  <c r="AF1449" i="27"/>
  <c r="AI1449" i="27" s="1"/>
  <c r="V1453" i="27"/>
  <c r="Y1453" i="27" s="1"/>
  <c r="W1453" i="27"/>
  <c r="AG1465" i="27"/>
  <c r="AF1465" i="27"/>
  <c r="AI1465" i="27" s="1"/>
  <c r="V1469" i="27"/>
  <c r="Y1469" i="27" s="1"/>
  <c r="W1469" i="27"/>
  <c r="AG1481" i="27"/>
  <c r="AF1481" i="27"/>
  <c r="AI1481" i="27" s="1"/>
  <c r="V1105" i="27"/>
  <c r="Y1105" i="27" s="1"/>
  <c r="V1109" i="27"/>
  <c r="Y1109" i="27" s="1"/>
  <c r="V1113" i="27"/>
  <c r="Y1113" i="27" s="1"/>
  <c r="V1117" i="27"/>
  <c r="Y1117" i="27" s="1"/>
  <c r="AG1327" i="27"/>
  <c r="AF1327" i="27"/>
  <c r="AI1327" i="27" s="1"/>
  <c r="AG1331" i="27"/>
  <c r="AF1331" i="27"/>
  <c r="AI1331" i="27" s="1"/>
  <c r="V1409" i="27"/>
  <c r="Y1409" i="27" s="1"/>
  <c r="W1409" i="27"/>
  <c r="AG1421" i="27"/>
  <c r="AF1421" i="27"/>
  <c r="AI1421" i="27" s="1"/>
  <c r="V1425" i="27"/>
  <c r="Y1425" i="27" s="1"/>
  <c r="W1425" i="27"/>
  <c r="AG1437" i="27"/>
  <c r="AF1437" i="27"/>
  <c r="AI1437" i="27" s="1"/>
  <c r="V1441" i="27"/>
  <c r="Y1441" i="27" s="1"/>
  <c r="W1441" i="27"/>
  <c r="AG1453" i="27"/>
  <c r="AF1453" i="27"/>
  <c r="AI1453" i="27" s="1"/>
  <c r="V1457" i="27"/>
  <c r="Y1457" i="27" s="1"/>
  <c r="W1457" i="27"/>
  <c r="AG1469" i="27"/>
  <c r="AF1469" i="27"/>
  <c r="AI1469" i="27" s="1"/>
  <c r="V1473" i="27"/>
  <c r="Y1473" i="27" s="1"/>
  <c r="W1473" i="27"/>
  <c r="V1410" i="27"/>
  <c r="Y1410" i="27" s="1"/>
  <c r="AF1410" i="27"/>
  <c r="AI1410" i="27" s="1"/>
  <c r="V1414" i="27"/>
  <c r="Y1414" i="27" s="1"/>
  <c r="AF1414" i="27"/>
  <c r="AI1414" i="27" s="1"/>
  <c r="V1418" i="27"/>
  <c r="Y1418" i="27" s="1"/>
  <c r="AF1418" i="27"/>
  <c r="AI1418" i="27" s="1"/>
  <c r="V1422" i="27"/>
  <c r="Y1422" i="27" s="1"/>
  <c r="AF1422" i="27"/>
  <c r="AI1422" i="27" s="1"/>
  <c r="V1426" i="27"/>
  <c r="Y1426" i="27" s="1"/>
  <c r="AF1426" i="27"/>
  <c r="AI1426" i="27" s="1"/>
  <c r="V1430" i="27"/>
  <c r="Y1430" i="27" s="1"/>
  <c r="AF1430" i="27"/>
  <c r="AI1430" i="27" s="1"/>
  <c r="V1434" i="27"/>
  <c r="Y1434" i="27" s="1"/>
  <c r="AF1434" i="27"/>
  <c r="AI1434" i="27" s="1"/>
  <c r="V1438" i="27"/>
  <c r="Y1438" i="27" s="1"/>
  <c r="AF1438" i="27"/>
  <c r="AI1438" i="27" s="1"/>
  <c r="V1442" i="27"/>
  <c r="Y1442" i="27" s="1"/>
  <c r="AF1442" i="27"/>
  <c r="AI1442" i="27" s="1"/>
  <c r="V1446" i="27"/>
  <c r="Y1446" i="27" s="1"/>
  <c r="AF1446" i="27"/>
  <c r="AI1446" i="27" s="1"/>
  <c r="V1450" i="27"/>
  <c r="Y1450" i="27" s="1"/>
  <c r="AF1450" i="27"/>
  <c r="AI1450" i="27" s="1"/>
  <c r="V1454" i="27"/>
  <c r="Y1454" i="27" s="1"/>
  <c r="AF1454" i="27"/>
  <c r="AI1454" i="27" s="1"/>
  <c r="V1458" i="27"/>
  <c r="Y1458" i="27" s="1"/>
  <c r="AF1458" i="27"/>
  <c r="AI1458" i="27" s="1"/>
  <c r="V1462" i="27"/>
  <c r="Y1462" i="27" s="1"/>
  <c r="AF1462" i="27"/>
  <c r="AI1462" i="27" s="1"/>
  <c r="V1466" i="27"/>
  <c r="Y1466" i="27" s="1"/>
  <c r="AF1466" i="27"/>
  <c r="AI1466" i="27" s="1"/>
  <c r="V1470" i="27"/>
  <c r="Y1470" i="27" s="1"/>
  <c r="AF1470" i="27"/>
  <c r="AI1470" i="27" s="1"/>
  <c r="V1474" i="27"/>
  <c r="Y1474" i="27" s="1"/>
  <c r="AF1474" i="27"/>
  <c r="AI1474" i="27" s="1"/>
  <c r="V1478" i="27"/>
  <c r="Y1478" i="27" s="1"/>
  <c r="AF1478" i="27"/>
  <c r="AI1478" i="27" s="1"/>
  <c r="V1482" i="27"/>
  <c r="Y1482" i="27" s="1"/>
  <c r="AF1482" i="27"/>
  <c r="AI1482" i="27" s="1"/>
  <c r="W1485" i="27"/>
  <c r="V1486" i="27"/>
  <c r="Y1486" i="27" s="1"/>
  <c r="AF1486" i="27"/>
  <c r="AI1486" i="27" s="1"/>
  <c r="W1489" i="27"/>
  <c r="V1490" i="27"/>
  <c r="Y1490" i="27" s="1"/>
  <c r="AF1490" i="27"/>
  <c r="AI1490" i="27" s="1"/>
  <c r="W1493" i="27"/>
  <c r="V1494" i="27"/>
  <c r="Y1494" i="27" s="1"/>
  <c r="AF1494" i="27"/>
  <c r="AI1494" i="27" s="1"/>
  <c r="W1497" i="27"/>
  <c r="V1498" i="27"/>
  <c r="Y1498" i="27" s="1"/>
  <c r="AF1498" i="27"/>
  <c r="AI1498" i="27" s="1"/>
  <c r="W1501" i="27"/>
  <c r="V1502" i="27"/>
  <c r="Y1502" i="27" s="1"/>
  <c r="AF1502" i="27"/>
  <c r="AI1502" i="27" s="1"/>
  <c r="W1505" i="27"/>
  <c r="V1506" i="27"/>
  <c r="Y1506" i="27" s="1"/>
  <c r="AF1506" i="27"/>
  <c r="AI1506" i="27" s="1"/>
  <c r="W1509" i="27"/>
  <c r="V1510" i="27"/>
  <c r="Y1510" i="27" s="1"/>
  <c r="AF1510" i="27"/>
  <c r="AI1510" i="27" s="1"/>
  <c r="W1513" i="27"/>
  <c r="V1514" i="27"/>
  <c r="Y1514" i="27" s="1"/>
  <c r="AF1514" i="27"/>
  <c r="AI1514" i="27" s="1"/>
  <c r="W1517" i="27"/>
  <c r="V1518" i="27"/>
  <c r="Y1518" i="27" s="1"/>
  <c r="AF1518" i="27"/>
  <c r="AI1518" i="27" s="1"/>
  <c r="W1521" i="27"/>
  <c r="V1522" i="27"/>
  <c r="Y1522" i="27" s="1"/>
  <c r="AF1522" i="27"/>
  <c r="AI1522" i="27" s="1"/>
  <c r="W1525" i="27"/>
  <c r="V1526" i="27"/>
  <c r="Y1526" i="27" s="1"/>
  <c r="AF1526" i="27"/>
  <c r="AI1526" i="27" s="1"/>
  <c r="W1529" i="27"/>
  <c r="V1530" i="27"/>
  <c r="Y1530" i="27" s="1"/>
  <c r="AF1530" i="27"/>
  <c r="AI1530" i="27" s="1"/>
  <c r="V1545" i="27"/>
  <c r="Y1545" i="27" s="1"/>
  <c r="AG1546" i="27"/>
  <c r="V1549" i="27"/>
  <c r="Y1549" i="27" s="1"/>
  <c r="AG1550" i="27"/>
  <c r="V1553" i="27"/>
  <c r="Y1553" i="27" s="1"/>
  <c r="AG1554" i="27"/>
  <c r="W1556" i="27"/>
  <c r="V1559" i="27"/>
  <c r="Y1559" i="27" s="1"/>
  <c r="W1560" i="27"/>
  <c r="V1563" i="27"/>
  <c r="Y1563" i="27" s="1"/>
  <c r="W1564" i="27"/>
  <c r="V1567" i="27"/>
  <c r="Y1567" i="27" s="1"/>
  <c r="W1568" i="27"/>
  <c r="V1571" i="27"/>
  <c r="Y1571" i="27" s="1"/>
  <c r="W1572" i="27"/>
  <c r="V1575" i="27"/>
  <c r="Y1575" i="27" s="1"/>
  <c r="W1576" i="27"/>
  <c r="V1579" i="27"/>
  <c r="Y1579" i="27" s="1"/>
  <c r="W1580" i="27"/>
  <c r="V1583" i="27"/>
  <c r="Y1583" i="27" s="1"/>
  <c r="W1584" i="27"/>
  <c r="V1587" i="27"/>
  <c r="Y1587" i="27" s="1"/>
  <c r="W1588" i="27"/>
  <c r="V1591" i="27"/>
  <c r="Y1591" i="27" s="1"/>
  <c r="W1592" i="27"/>
  <c r="V1595" i="27"/>
  <c r="Y1595" i="27" s="1"/>
  <c r="W1596" i="27"/>
  <c r="W1597" i="27"/>
  <c r="W1600" i="27"/>
  <c r="V1602" i="27"/>
  <c r="Y1602" i="27" s="1"/>
  <c r="W1603" i="27"/>
  <c r="W1605" i="27"/>
  <c r="W1608" i="27"/>
  <c r="V1610" i="27"/>
  <c r="Y1610" i="27" s="1"/>
  <c r="W1611" i="27"/>
  <c r="W1613" i="27"/>
  <c r="W1616" i="27"/>
  <c r="V1618" i="27"/>
  <c r="Y1618" i="27" s="1"/>
  <c r="W1619" i="27"/>
  <c r="W1621" i="27"/>
  <c r="W1624" i="27"/>
  <c r="V1626" i="27"/>
  <c r="Y1626" i="27" s="1"/>
  <c r="W1627" i="27"/>
  <c r="W1629" i="27"/>
  <c r="W1632" i="27"/>
  <c r="V1634" i="27"/>
  <c r="Y1634" i="27" s="1"/>
  <c r="W1635" i="27"/>
  <c r="V1639" i="27"/>
  <c r="Y1639" i="27" s="1"/>
  <c r="AF1639" i="27"/>
  <c r="AI1639" i="27" s="1"/>
  <c r="W1641" i="27"/>
  <c r="W1644" i="27"/>
  <c r="V1645" i="27"/>
  <c r="Y1645" i="27" s="1"/>
  <c r="W1646" i="27"/>
  <c r="V1648" i="27"/>
  <c r="Y1648" i="27" s="1"/>
  <c r="AF1648" i="27"/>
  <c r="AI1648" i="27" s="1"/>
  <c r="V1650" i="27"/>
  <c r="Y1650" i="27" s="1"/>
  <c r="W1651" i="27"/>
  <c r="V1655" i="27"/>
  <c r="Y1655" i="27" s="1"/>
  <c r="AF1655" i="27"/>
  <c r="AI1655" i="27" s="1"/>
  <c r="W1657" i="27"/>
  <c r="W1660" i="27"/>
  <c r="V1661" i="27"/>
  <c r="Y1661" i="27" s="1"/>
  <c r="W1662" i="27"/>
  <c r="V1664" i="27"/>
  <c r="Y1664" i="27" s="1"/>
  <c r="AF1664" i="27"/>
  <c r="AI1664" i="27" s="1"/>
  <c r="V1666" i="27"/>
  <c r="Y1666" i="27" s="1"/>
  <c r="W1667" i="27"/>
  <c r="V1671" i="27"/>
  <c r="Y1671" i="27" s="1"/>
  <c r="AF1671" i="27"/>
  <c r="AI1671" i="27" s="1"/>
  <c r="W1673" i="27"/>
  <c r="W1677" i="27"/>
  <c r="V1682" i="27"/>
  <c r="Y1682" i="27" s="1"/>
  <c r="V1684" i="27"/>
  <c r="Y1684" i="27" s="1"/>
  <c r="W1685" i="27"/>
  <c r="V1687" i="27"/>
  <c r="Y1687" i="27" s="1"/>
  <c r="AF1691" i="27"/>
  <c r="AI1691" i="27" s="1"/>
  <c r="W1695" i="27"/>
  <c r="V1696" i="27"/>
  <c r="Y1696" i="27" s="1"/>
  <c r="AF1696" i="27"/>
  <c r="AI1696" i="27" s="1"/>
  <c r="W1698" i="27"/>
  <c r="W1703" i="27"/>
  <c r="W1704" i="27"/>
  <c r="V1707" i="27"/>
  <c r="Y1707" i="27" s="1"/>
  <c r="W1712" i="27"/>
  <c r="V1713" i="27"/>
  <c r="Y1713" i="27" s="1"/>
  <c r="V1718" i="27"/>
  <c r="Y1718" i="27" s="1"/>
  <c r="V1725" i="27"/>
  <c r="Y1725" i="27" s="1"/>
  <c r="AG1727" i="27"/>
  <c r="AF1727" i="27"/>
  <c r="AI1727" i="27" s="1"/>
  <c r="AF1732" i="27"/>
  <c r="AI1732" i="27" s="1"/>
  <c r="AF1735" i="27"/>
  <c r="AI1735" i="27" s="1"/>
  <c r="AG1736" i="27"/>
  <c r="AF1736" i="27"/>
  <c r="AI1736" i="27" s="1"/>
  <c r="W1738" i="27"/>
  <c r="W1741" i="27"/>
  <c r="AF1744" i="27"/>
  <c r="AI1744" i="27" s="1"/>
  <c r="W1745" i="27"/>
  <c r="V1745" i="27"/>
  <c r="Y1745" i="27" s="1"/>
  <c r="W1755" i="27"/>
  <c r="V1755" i="27"/>
  <c r="Y1755" i="27" s="1"/>
  <c r="AG1756" i="27"/>
  <c r="AF1756" i="27"/>
  <c r="AI1756" i="27" s="1"/>
  <c r="V1758" i="27"/>
  <c r="Y1758" i="27" s="1"/>
  <c r="AF1763" i="27"/>
  <c r="AI1763" i="27" s="1"/>
  <c r="W1771" i="27"/>
  <c r="V1771" i="27"/>
  <c r="Y1771" i="27" s="1"/>
  <c r="AG1772" i="27"/>
  <c r="AF1772" i="27"/>
  <c r="AI1772" i="27" s="1"/>
  <c r="V1774" i="27"/>
  <c r="Y1774" i="27" s="1"/>
  <c r="AF1779" i="27"/>
  <c r="AI1779" i="27" s="1"/>
  <c r="AG1793" i="27"/>
  <c r="AF1793" i="27"/>
  <c r="AI1793" i="27" s="1"/>
  <c r="AG1801" i="27"/>
  <c r="AF1801" i="27"/>
  <c r="AI1801" i="27" s="1"/>
  <c r="AG1809" i="27"/>
  <c r="AF1809" i="27"/>
  <c r="AI1809" i="27" s="1"/>
  <c r="AG1813" i="27"/>
  <c r="AF1813" i="27"/>
  <c r="AI1813" i="27" s="1"/>
  <c r="AG1817" i="27"/>
  <c r="AF1817" i="27"/>
  <c r="AI1817" i="27" s="1"/>
  <c r="AG1821" i="27"/>
  <c r="AF1821" i="27"/>
  <c r="AI1821" i="27" s="1"/>
  <c r="AG1825" i="27"/>
  <c r="AF1825" i="27"/>
  <c r="AI1825" i="27" s="1"/>
  <c r="AF1335" i="27"/>
  <c r="AI1335" i="27" s="1"/>
  <c r="AF1339" i="27"/>
  <c r="AI1339" i="27" s="1"/>
  <c r="AF1343" i="27"/>
  <c r="AI1343" i="27" s="1"/>
  <c r="AF1347" i="27"/>
  <c r="AI1347" i="27" s="1"/>
  <c r="AF1351" i="27"/>
  <c r="AI1351" i="27" s="1"/>
  <c r="AF1355" i="27"/>
  <c r="AI1355" i="27" s="1"/>
  <c r="AF1359" i="27"/>
  <c r="AI1359" i="27" s="1"/>
  <c r="AF1363" i="27"/>
  <c r="AI1363" i="27" s="1"/>
  <c r="AF1367" i="27"/>
  <c r="AI1367" i="27" s="1"/>
  <c r="AF1371" i="27"/>
  <c r="AI1371" i="27" s="1"/>
  <c r="AF1375" i="27"/>
  <c r="AI1375" i="27" s="1"/>
  <c r="AF1379" i="27"/>
  <c r="AI1379" i="27" s="1"/>
  <c r="AF1383" i="27"/>
  <c r="AI1383" i="27" s="1"/>
  <c r="AF1387" i="27"/>
  <c r="AI1387" i="27" s="1"/>
  <c r="AF1391" i="27"/>
  <c r="AI1391" i="27" s="1"/>
  <c r="AF1395" i="27"/>
  <c r="AI1395" i="27" s="1"/>
  <c r="AF1399" i="27"/>
  <c r="AI1399" i="27" s="1"/>
  <c r="AF1403" i="27"/>
  <c r="AI1403" i="27" s="1"/>
  <c r="AF1407" i="27"/>
  <c r="AI1407" i="27" s="1"/>
  <c r="AF1411" i="27"/>
  <c r="AI1411" i="27" s="1"/>
  <c r="AF1415" i="27"/>
  <c r="AI1415" i="27" s="1"/>
  <c r="AF1419" i="27"/>
  <c r="AI1419" i="27" s="1"/>
  <c r="AF1423" i="27"/>
  <c r="AI1423" i="27" s="1"/>
  <c r="AF1427" i="27"/>
  <c r="AI1427" i="27" s="1"/>
  <c r="AF1431" i="27"/>
  <c r="AI1431" i="27" s="1"/>
  <c r="AF1435" i="27"/>
  <c r="AI1435" i="27" s="1"/>
  <c r="AF1439" i="27"/>
  <c r="AI1439" i="27" s="1"/>
  <c r="AF1443" i="27"/>
  <c r="AI1443" i="27" s="1"/>
  <c r="AF1447" i="27"/>
  <c r="AI1447" i="27" s="1"/>
  <c r="AF1451" i="27"/>
  <c r="AI1451" i="27" s="1"/>
  <c r="AF1455" i="27"/>
  <c r="AI1455" i="27" s="1"/>
  <c r="AF1459" i="27"/>
  <c r="AI1459" i="27" s="1"/>
  <c r="AF1463" i="27"/>
  <c r="AI1463" i="27" s="1"/>
  <c r="AF1467" i="27"/>
  <c r="AI1467" i="27" s="1"/>
  <c r="AF1471" i="27"/>
  <c r="AI1471" i="27" s="1"/>
  <c r="AF1475" i="27"/>
  <c r="AI1475" i="27" s="1"/>
  <c r="AF1479" i="27"/>
  <c r="AI1479" i="27" s="1"/>
  <c r="AF1483" i="27"/>
  <c r="AI1483" i="27" s="1"/>
  <c r="AF1487" i="27"/>
  <c r="AI1487" i="27" s="1"/>
  <c r="AF1491" i="27"/>
  <c r="AI1491" i="27" s="1"/>
  <c r="AF1495" i="27"/>
  <c r="AI1495" i="27" s="1"/>
  <c r="AF1499" i="27"/>
  <c r="AI1499" i="27" s="1"/>
  <c r="AF1503" i="27"/>
  <c r="AI1503" i="27" s="1"/>
  <c r="AF1507" i="27"/>
  <c r="AI1507" i="27" s="1"/>
  <c r="AF1511" i="27"/>
  <c r="AI1511" i="27" s="1"/>
  <c r="AF1515" i="27"/>
  <c r="AI1515" i="27" s="1"/>
  <c r="AF1519" i="27"/>
  <c r="AI1519" i="27" s="1"/>
  <c r="AF1523" i="27"/>
  <c r="AI1523" i="27" s="1"/>
  <c r="AF1527" i="27"/>
  <c r="AI1527" i="27" s="1"/>
  <c r="AG1531" i="27"/>
  <c r="AG1532" i="27"/>
  <c r="AG1533" i="27"/>
  <c r="AG1534" i="27"/>
  <c r="AG1535" i="27"/>
  <c r="AG1536" i="27"/>
  <c r="AG1537" i="27"/>
  <c r="AG1538" i="27"/>
  <c r="AG1539" i="27"/>
  <c r="AG1540" i="27"/>
  <c r="AG1541" i="27"/>
  <c r="AG1542" i="27"/>
  <c r="AG1543" i="27"/>
  <c r="V1546" i="27"/>
  <c r="Y1546" i="27" s="1"/>
  <c r="AG1547" i="27"/>
  <c r="V1550" i="27"/>
  <c r="Y1550" i="27" s="1"/>
  <c r="AG1551" i="27"/>
  <c r="V1554" i="27"/>
  <c r="Y1554" i="27" s="1"/>
  <c r="AG1555" i="27"/>
  <c r="AF1636" i="27"/>
  <c r="AI1636" i="27" s="1"/>
  <c r="AF1643" i="27"/>
  <c r="AI1643" i="27" s="1"/>
  <c r="AF1652" i="27"/>
  <c r="AI1652" i="27" s="1"/>
  <c r="AF1659" i="27"/>
  <c r="AI1659" i="27" s="1"/>
  <c r="AF1668" i="27"/>
  <c r="AI1668" i="27" s="1"/>
  <c r="AF1675" i="27"/>
  <c r="AI1675" i="27" s="1"/>
  <c r="W1679" i="27"/>
  <c r="W1688" i="27"/>
  <c r="V1697" i="27"/>
  <c r="Y1697" i="27" s="1"/>
  <c r="V1702" i="27"/>
  <c r="Y1702" i="27" s="1"/>
  <c r="AG1711" i="27"/>
  <c r="AF1711" i="27"/>
  <c r="AI1711" i="27" s="1"/>
  <c r="AF1716" i="27"/>
  <c r="AI1716" i="27" s="1"/>
  <c r="AF1719" i="27"/>
  <c r="AI1719" i="27" s="1"/>
  <c r="AG1720" i="27"/>
  <c r="AF1720" i="27"/>
  <c r="AI1720" i="27" s="1"/>
  <c r="W1722" i="27"/>
  <c r="V1732" i="27"/>
  <c r="Y1732" i="27" s="1"/>
  <c r="W1733" i="27"/>
  <c r="AF1739" i="27"/>
  <c r="AI1739" i="27" s="1"/>
  <c r="V1744" i="27"/>
  <c r="Y1744" i="27" s="1"/>
  <c r="AG1748" i="27"/>
  <c r="AF1748" i="27"/>
  <c r="AI1748" i="27" s="1"/>
  <c r="V1751" i="27"/>
  <c r="Y1751" i="27" s="1"/>
  <c r="AG1752" i="27"/>
  <c r="AF1752" i="27"/>
  <c r="AI1752" i="27" s="1"/>
  <c r="V1754" i="27"/>
  <c r="Y1754" i="27" s="1"/>
  <c r="AF1759" i="27"/>
  <c r="AI1759" i="27" s="1"/>
  <c r="W1767" i="27"/>
  <c r="V1767" i="27"/>
  <c r="Y1767" i="27" s="1"/>
  <c r="AG1768" i="27"/>
  <c r="AF1768" i="27"/>
  <c r="AI1768" i="27" s="1"/>
  <c r="V1770" i="27"/>
  <c r="Y1770" i="27" s="1"/>
  <c r="AF1775" i="27"/>
  <c r="AI1775" i="27" s="1"/>
  <c r="W1783" i="27"/>
  <c r="V1783" i="27"/>
  <c r="Y1783" i="27" s="1"/>
  <c r="AG1784" i="27"/>
  <c r="AF1784" i="27"/>
  <c r="AI1784" i="27" s="1"/>
  <c r="W1786" i="27"/>
  <c r="V1786" i="27"/>
  <c r="Y1786" i="27" s="1"/>
  <c r="AG1788" i="27"/>
  <c r="AF1788" i="27"/>
  <c r="AI1788" i="27" s="1"/>
  <c r="W1790" i="27"/>
  <c r="V1790" i="27"/>
  <c r="Y1790" i="27" s="1"/>
  <c r="V1812" i="27"/>
  <c r="Y1812" i="27" s="1"/>
  <c r="W1812" i="27"/>
  <c r="V1816" i="27"/>
  <c r="Y1816" i="27" s="1"/>
  <c r="W1816" i="27"/>
  <c r="V1820" i="27"/>
  <c r="Y1820" i="27" s="1"/>
  <c r="W1820" i="27"/>
  <c r="V1824" i="27"/>
  <c r="Y1824" i="27" s="1"/>
  <c r="W1824" i="27"/>
  <c r="AG1695" i="27"/>
  <c r="AF1695" i="27"/>
  <c r="AI1695" i="27" s="1"/>
  <c r="AG1704" i="27"/>
  <c r="AF1704" i="27"/>
  <c r="AI1704" i="27" s="1"/>
  <c r="W1763" i="27"/>
  <c r="V1763" i="27"/>
  <c r="Y1763" i="27" s="1"/>
  <c r="AG1764" i="27"/>
  <c r="AF1764" i="27"/>
  <c r="AI1764" i="27" s="1"/>
  <c r="W1779" i="27"/>
  <c r="V1779" i="27"/>
  <c r="Y1779" i="27" s="1"/>
  <c r="AG1780" i="27"/>
  <c r="AF1780" i="27"/>
  <c r="AI1780" i="27" s="1"/>
  <c r="AG1797" i="27"/>
  <c r="AF1797" i="27"/>
  <c r="AI1797" i="27" s="1"/>
  <c r="AG1805" i="27"/>
  <c r="AF1805" i="27"/>
  <c r="AI1805" i="27" s="1"/>
  <c r="AF1485" i="27"/>
  <c r="AI1485" i="27" s="1"/>
  <c r="AF1489" i="27"/>
  <c r="AI1489" i="27" s="1"/>
  <c r="AF1493" i="27"/>
  <c r="AI1493" i="27" s="1"/>
  <c r="AF1497" i="27"/>
  <c r="AI1497" i="27" s="1"/>
  <c r="AF1501" i="27"/>
  <c r="AI1501" i="27" s="1"/>
  <c r="AF1505" i="27"/>
  <c r="AI1505" i="27" s="1"/>
  <c r="AF1509" i="27"/>
  <c r="AI1509" i="27" s="1"/>
  <c r="AF1513" i="27"/>
  <c r="AI1513" i="27" s="1"/>
  <c r="AF1517" i="27"/>
  <c r="AI1517" i="27" s="1"/>
  <c r="AF1521" i="27"/>
  <c r="AI1521" i="27" s="1"/>
  <c r="AF1525" i="27"/>
  <c r="AI1525" i="27" s="1"/>
  <c r="AF1529" i="27"/>
  <c r="AI1529" i="27" s="1"/>
  <c r="V1532" i="27"/>
  <c r="Y1532" i="27" s="1"/>
  <c r="V1533" i="27"/>
  <c r="Y1533" i="27" s="1"/>
  <c r="V1534" i="27"/>
  <c r="Y1534" i="27" s="1"/>
  <c r="V1535" i="27"/>
  <c r="Y1535" i="27" s="1"/>
  <c r="V1536" i="27"/>
  <c r="Y1536" i="27" s="1"/>
  <c r="V1537" i="27"/>
  <c r="Y1537" i="27" s="1"/>
  <c r="V1538" i="27"/>
  <c r="Y1538" i="27" s="1"/>
  <c r="V1539" i="27"/>
  <c r="Y1539" i="27" s="1"/>
  <c r="V1540" i="27"/>
  <c r="Y1540" i="27" s="1"/>
  <c r="V1541" i="27"/>
  <c r="Y1541" i="27" s="1"/>
  <c r="V1542" i="27"/>
  <c r="Y1542" i="27" s="1"/>
  <c r="V1543" i="27"/>
  <c r="Y1543" i="27" s="1"/>
  <c r="V1544" i="27"/>
  <c r="Y1544" i="27" s="1"/>
  <c r="AG1545" i="27"/>
  <c r="V1548" i="27"/>
  <c r="Y1548" i="27" s="1"/>
  <c r="AG1549" i="27"/>
  <c r="V1552" i="27"/>
  <c r="Y1552" i="27" s="1"/>
  <c r="AG1553" i="27"/>
  <c r="AF1635" i="27"/>
  <c r="AI1635" i="27" s="1"/>
  <c r="AF1644" i="27"/>
  <c r="AI1644" i="27" s="1"/>
  <c r="AF1651" i="27"/>
  <c r="AI1651" i="27" s="1"/>
  <c r="AF1660" i="27"/>
  <c r="AI1660" i="27" s="1"/>
  <c r="AF1667" i="27"/>
  <c r="AI1667" i="27" s="1"/>
  <c r="AG1679" i="27"/>
  <c r="AF1679" i="27"/>
  <c r="AI1679" i="27" s="1"/>
  <c r="AF1684" i="27"/>
  <c r="AI1684" i="27" s="1"/>
  <c r="AF1687" i="27"/>
  <c r="AI1687" i="27" s="1"/>
  <c r="AG1688" i="27"/>
  <c r="AF1688" i="27"/>
  <c r="AI1688" i="27" s="1"/>
  <c r="W1690" i="27"/>
  <c r="V1700" i="27"/>
  <c r="Y1700" i="27" s="1"/>
  <c r="W1701" i="27"/>
  <c r="AF1707" i="27"/>
  <c r="AI1707" i="27" s="1"/>
  <c r="W1711" i="27"/>
  <c r="AF1712" i="27"/>
  <c r="AI1712" i="27" s="1"/>
  <c r="W1720" i="27"/>
  <c r="V1723" i="27"/>
  <c r="Y1723" i="27" s="1"/>
  <c r="V1729" i="27"/>
  <c r="Y1729" i="27" s="1"/>
  <c r="V1734" i="27"/>
  <c r="Y1734" i="27" s="1"/>
  <c r="W1748" i="27"/>
  <c r="V1748" i="27"/>
  <c r="Y1748" i="27" s="1"/>
  <c r="W1750" i="27"/>
  <c r="V1750" i="27"/>
  <c r="Y1750" i="27" s="1"/>
  <c r="AF1751" i="27"/>
  <c r="AI1751" i="27" s="1"/>
  <c r="W1759" i="27"/>
  <c r="V1759" i="27"/>
  <c r="Y1759" i="27" s="1"/>
  <c r="AG1760" i="27"/>
  <c r="AF1760" i="27"/>
  <c r="AI1760" i="27" s="1"/>
  <c r="V1762" i="27"/>
  <c r="Y1762" i="27" s="1"/>
  <c r="AF1767" i="27"/>
  <c r="AI1767" i="27" s="1"/>
  <c r="W1775" i="27"/>
  <c r="V1775" i="27"/>
  <c r="Y1775" i="27" s="1"/>
  <c r="AG1776" i="27"/>
  <c r="AF1776" i="27"/>
  <c r="AI1776" i="27" s="1"/>
  <c r="V1778" i="27"/>
  <c r="Y1778" i="27" s="1"/>
  <c r="AF1783" i="27"/>
  <c r="AI1783" i="27" s="1"/>
  <c r="V1785" i="27"/>
  <c r="Y1785" i="27" s="1"/>
  <c r="V1789" i="27"/>
  <c r="Y1789" i="27" s="1"/>
  <c r="AG1810" i="27"/>
  <c r="AF1810" i="27"/>
  <c r="AI1810" i="27" s="1"/>
  <c r="AG1814" i="27"/>
  <c r="AF1814" i="27"/>
  <c r="AI1814" i="27" s="1"/>
  <c r="AG1818" i="27"/>
  <c r="AF1818" i="27"/>
  <c r="AI1818" i="27" s="1"/>
  <c r="AG1822" i="27"/>
  <c r="AF1822" i="27"/>
  <c r="AI1822" i="27" s="1"/>
  <c r="AG1795" i="27"/>
  <c r="AF1795" i="27"/>
  <c r="AI1795" i="27" s="1"/>
  <c r="AG1799" i="27"/>
  <c r="AF1799" i="27"/>
  <c r="AI1799" i="27" s="1"/>
  <c r="AG1803" i="27"/>
  <c r="AF1803" i="27"/>
  <c r="AI1803" i="27" s="1"/>
  <c r="AG1807" i="27"/>
  <c r="AF1807" i="27"/>
  <c r="AI1807" i="27" s="1"/>
  <c r="AF1829" i="27"/>
  <c r="AI1829" i="27" s="1"/>
  <c r="AF1833" i="27"/>
  <c r="AI1833" i="27" s="1"/>
  <c r="AF1837" i="27"/>
  <c r="AI1837" i="27" s="1"/>
  <c r="AF1841" i="27"/>
  <c r="AI1841" i="27" s="1"/>
  <c r="AF1845" i="27"/>
  <c r="AI1845" i="27" s="1"/>
  <c r="AF1849" i="27"/>
  <c r="AI1849" i="27" s="1"/>
  <c r="AF1853" i="27"/>
  <c r="AI1853" i="27" s="1"/>
  <c r="AF1857" i="27"/>
  <c r="AI1857" i="27" s="1"/>
  <c r="AF1861" i="27"/>
  <c r="AI1861" i="27" s="1"/>
  <c r="AF1865" i="27"/>
  <c r="AI1865" i="27" s="1"/>
  <c r="AF1869" i="27"/>
  <c r="AI1869" i="27" s="1"/>
  <c r="AF1873" i="27"/>
  <c r="AI1873" i="27" s="1"/>
  <c r="AF1877" i="27"/>
  <c r="AI1877" i="27" s="1"/>
  <c r="AF1881" i="27"/>
  <c r="AI1881" i="27" s="1"/>
  <c r="AF1885" i="27"/>
  <c r="AI1885" i="27" s="1"/>
  <c r="AF1889" i="27"/>
  <c r="AI1889" i="27" s="1"/>
  <c r="AF1893" i="27"/>
  <c r="AI1893" i="27" s="1"/>
  <c r="AF1897" i="27"/>
  <c r="AI1897" i="27" s="1"/>
  <c r="AF1901" i="27"/>
  <c r="AI1901" i="27" s="1"/>
  <c r="AF1905" i="27"/>
  <c r="AI1905" i="27" s="1"/>
  <c r="AF1909" i="27"/>
  <c r="AI1909" i="27" s="1"/>
  <c r="V1920" i="27"/>
  <c r="Y1920" i="27" s="1"/>
  <c r="W1920" i="27"/>
  <c r="AG1922" i="27"/>
  <c r="AF1922" i="27"/>
  <c r="AI1922" i="27" s="1"/>
  <c r="V1936" i="27"/>
  <c r="Y1936" i="27" s="1"/>
  <c r="W1936" i="27"/>
  <c r="AG1938" i="27"/>
  <c r="AF1938" i="27"/>
  <c r="AI1938" i="27" s="1"/>
  <c r="AF1743" i="27"/>
  <c r="AI1743" i="27" s="1"/>
  <c r="AF1753" i="27"/>
  <c r="AI1753" i="27" s="1"/>
  <c r="AF1757" i="27"/>
  <c r="AI1757" i="27" s="1"/>
  <c r="AF1761" i="27"/>
  <c r="AI1761" i="27" s="1"/>
  <c r="AF1765" i="27"/>
  <c r="AI1765" i="27" s="1"/>
  <c r="AF1769" i="27"/>
  <c r="AI1769" i="27" s="1"/>
  <c r="AF1773" i="27"/>
  <c r="AI1773" i="27" s="1"/>
  <c r="AF1777" i="27"/>
  <c r="AI1777" i="27" s="1"/>
  <c r="AF1781" i="27"/>
  <c r="AI1781" i="27" s="1"/>
  <c r="AF1785" i="27"/>
  <c r="AI1785" i="27" s="1"/>
  <c r="AF1789" i="27"/>
  <c r="AI1789" i="27" s="1"/>
  <c r="AF1794" i="27"/>
  <c r="AI1794" i="27" s="1"/>
  <c r="AF1798" i="27"/>
  <c r="AI1798" i="27" s="1"/>
  <c r="AF1802" i="27"/>
  <c r="AI1802" i="27" s="1"/>
  <c r="AF1806" i="27"/>
  <c r="AI1806" i="27" s="1"/>
  <c r="V1811" i="27"/>
  <c r="Y1811" i="27" s="1"/>
  <c r="V1815" i="27"/>
  <c r="Y1815" i="27" s="1"/>
  <c r="V1819" i="27"/>
  <c r="Y1819" i="27" s="1"/>
  <c r="V1823" i="27"/>
  <c r="Y1823" i="27" s="1"/>
  <c r="V1827" i="27"/>
  <c r="Y1827" i="27" s="1"/>
  <c r="V1831" i="27"/>
  <c r="Y1831" i="27" s="1"/>
  <c r="V1835" i="27"/>
  <c r="Y1835" i="27" s="1"/>
  <c r="V1839" i="27"/>
  <c r="Y1839" i="27" s="1"/>
  <c r="V1843" i="27"/>
  <c r="Y1843" i="27" s="1"/>
  <c r="V1847" i="27"/>
  <c r="Y1847" i="27" s="1"/>
  <c r="V1851" i="27"/>
  <c r="Y1851" i="27" s="1"/>
  <c r="V1855" i="27"/>
  <c r="Y1855" i="27" s="1"/>
  <c r="V1859" i="27"/>
  <c r="Y1859" i="27" s="1"/>
  <c r="V1863" i="27"/>
  <c r="Y1863" i="27" s="1"/>
  <c r="V1867" i="27"/>
  <c r="Y1867" i="27" s="1"/>
  <c r="V1871" i="27"/>
  <c r="Y1871" i="27" s="1"/>
  <c r="V1875" i="27"/>
  <c r="Y1875" i="27" s="1"/>
  <c r="V1879" i="27"/>
  <c r="Y1879" i="27" s="1"/>
  <c r="V1883" i="27"/>
  <c r="Y1883" i="27" s="1"/>
  <c r="V1887" i="27"/>
  <c r="Y1887" i="27" s="1"/>
  <c r="V1891" i="27"/>
  <c r="Y1891" i="27" s="1"/>
  <c r="V1895" i="27"/>
  <c r="Y1895" i="27" s="1"/>
  <c r="V1899" i="27"/>
  <c r="Y1899" i="27" s="1"/>
  <c r="V1903" i="27"/>
  <c r="Y1903" i="27" s="1"/>
  <c r="V1907" i="27"/>
  <c r="Y1907" i="27" s="1"/>
  <c r="V1916" i="27"/>
  <c r="Y1916" i="27" s="1"/>
  <c r="W1916" i="27"/>
  <c r="AG1918" i="27"/>
  <c r="AF1918" i="27"/>
  <c r="AI1918" i="27" s="1"/>
  <c r="V1932" i="27"/>
  <c r="Y1932" i="27" s="1"/>
  <c r="W1932" i="27"/>
  <c r="AG1934" i="27"/>
  <c r="AF1934" i="27"/>
  <c r="AI1934" i="27" s="1"/>
  <c r="V1912" i="27"/>
  <c r="Y1912" i="27" s="1"/>
  <c r="W1912" i="27"/>
  <c r="AG1914" i="27"/>
  <c r="AF1914" i="27"/>
  <c r="AI1914" i="27" s="1"/>
  <c r="V1928" i="27"/>
  <c r="Y1928" i="27" s="1"/>
  <c r="W1928" i="27"/>
  <c r="AG1930" i="27"/>
  <c r="AF1930" i="27"/>
  <c r="AI1930" i="27" s="1"/>
  <c r="AG1826" i="27"/>
  <c r="AF1826" i="27"/>
  <c r="AI1826" i="27" s="1"/>
  <c r="V1828" i="27"/>
  <c r="Y1828" i="27" s="1"/>
  <c r="W1828" i="27"/>
  <c r="AG1830" i="27"/>
  <c r="AF1830" i="27"/>
  <c r="AI1830" i="27" s="1"/>
  <c r="V1832" i="27"/>
  <c r="Y1832" i="27" s="1"/>
  <c r="W1832" i="27"/>
  <c r="AG1834" i="27"/>
  <c r="AF1834" i="27"/>
  <c r="AI1834" i="27" s="1"/>
  <c r="V1836" i="27"/>
  <c r="Y1836" i="27" s="1"/>
  <c r="W1836" i="27"/>
  <c r="AG1838" i="27"/>
  <c r="AF1838" i="27"/>
  <c r="AI1838" i="27" s="1"/>
  <c r="V1840" i="27"/>
  <c r="Y1840" i="27" s="1"/>
  <c r="W1840" i="27"/>
  <c r="AG1842" i="27"/>
  <c r="AF1842" i="27"/>
  <c r="AI1842" i="27" s="1"/>
  <c r="V1844" i="27"/>
  <c r="Y1844" i="27" s="1"/>
  <c r="W1844" i="27"/>
  <c r="AG1846" i="27"/>
  <c r="AF1846" i="27"/>
  <c r="AI1846" i="27" s="1"/>
  <c r="V1848" i="27"/>
  <c r="Y1848" i="27" s="1"/>
  <c r="W1848" i="27"/>
  <c r="AG1850" i="27"/>
  <c r="AF1850" i="27"/>
  <c r="AI1850" i="27" s="1"/>
  <c r="V1852" i="27"/>
  <c r="Y1852" i="27" s="1"/>
  <c r="W1852" i="27"/>
  <c r="AG1854" i="27"/>
  <c r="AF1854" i="27"/>
  <c r="AI1854" i="27" s="1"/>
  <c r="V1856" i="27"/>
  <c r="Y1856" i="27" s="1"/>
  <c r="W1856" i="27"/>
  <c r="AG1858" i="27"/>
  <c r="AF1858" i="27"/>
  <c r="AI1858" i="27" s="1"/>
  <c r="V1860" i="27"/>
  <c r="Y1860" i="27" s="1"/>
  <c r="W1860" i="27"/>
  <c r="AG1862" i="27"/>
  <c r="AF1862" i="27"/>
  <c r="AI1862" i="27" s="1"/>
  <c r="V1864" i="27"/>
  <c r="Y1864" i="27" s="1"/>
  <c r="W1864" i="27"/>
  <c r="AG1866" i="27"/>
  <c r="AF1866" i="27"/>
  <c r="AI1866" i="27" s="1"/>
  <c r="V1868" i="27"/>
  <c r="Y1868" i="27" s="1"/>
  <c r="W1868" i="27"/>
  <c r="AG1870" i="27"/>
  <c r="AF1870" i="27"/>
  <c r="AI1870" i="27" s="1"/>
  <c r="V1872" i="27"/>
  <c r="Y1872" i="27" s="1"/>
  <c r="W1872" i="27"/>
  <c r="AG1874" i="27"/>
  <c r="AF1874" i="27"/>
  <c r="AI1874" i="27" s="1"/>
  <c r="V1876" i="27"/>
  <c r="Y1876" i="27" s="1"/>
  <c r="W1876" i="27"/>
  <c r="AG1878" i="27"/>
  <c r="AF1878" i="27"/>
  <c r="AI1878" i="27" s="1"/>
  <c r="V1880" i="27"/>
  <c r="Y1880" i="27" s="1"/>
  <c r="W1880" i="27"/>
  <c r="AG1882" i="27"/>
  <c r="AF1882" i="27"/>
  <c r="AI1882" i="27" s="1"/>
  <c r="V1884" i="27"/>
  <c r="Y1884" i="27" s="1"/>
  <c r="W1884" i="27"/>
  <c r="AG1886" i="27"/>
  <c r="AF1886" i="27"/>
  <c r="AI1886" i="27" s="1"/>
  <c r="V1888" i="27"/>
  <c r="Y1888" i="27" s="1"/>
  <c r="W1888" i="27"/>
  <c r="AG1890" i="27"/>
  <c r="AF1890" i="27"/>
  <c r="AI1890" i="27" s="1"/>
  <c r="V1892" i="27"/>
  <c r="Y1892" i="27" s="1"/>
  <c r="W1892" i="27"/>
  <c r="AG1894" i="27"/>
  <c r="AF1894" i="27"/>
  <c r="AI1894" i="27" s="1"/>
  <c r="V1896" i="27"/>
  <c r="Y1896" i="27" s="1"/>
  <c r="W1896" i="27"/>
  <c r="AG1898" i="27"/>
  <c r="AF1898" i="27"/>
  <c r="AI1898" i="27" s="1"/>
  <c r="V1900" i="27"/>
  <c r="Y1900" i="27" s="1"/>
  <c r="W1900" i="27"/>
  <c r="AG1902" i="27"/>
  <c r="AF1902" i="27"/>
  <c r="AI1902" i="27" s="1"/>
  <c r="V1904" i="27"/>
  <c r="Y1904" i="27" s="1"/>
  <c r="W1904" i="27"/>
  <c r="AG1906" i="27"/>
  <c r="AF1906" i="27"/>
  <c r="AI1906" i="27" s="1"/>
  <c r="V1908" i="27"/>
  <c r="Y1908" i="27" s="1"/>
  <c r="W1908" i="27"/>
  <c r="AG1910" i="27"/>
  <c r="AF1910" i="27"/>
  <c r="AI1910" i="27" s="1"/>
  <c r="V1924" i="27"/>
  <c r="Y1924" i="27" s="1"/>
  <c r="W1924" i="27"/>
  <c r="AG1926" i="27"/>
  <c r="AF1926" i="27"/>
  <c r="AI1926" i="27" s="1"/>
  <c r="AF1811" i="27"/>
  <c r="AI1811" i="27" s="1"/>
  <c r="AF1815" i="27"/>
  <c r="AI1815" i="27" s="1"/>
  <c r="AF1819" i="27"/>
  <c r="AI1819" i="27" s="1"/>
  <c r="AF1823" i="27"/>
  <c r="AI1823" i="27" s="1"/>
  <c r="AF1827" i="27"/>
  <c r="AI1827" i="27" s="1"/>
  <c r="AF1831" i="27"/>
  <c r="AI1831" i="27" s="1"/>
  <c r="AF1835" i="27"/>
  <c r="AI1835" i="27" s="1"/>
  <c r="AF1839" i="27"/>
  <c r="AI1839" i="27" s="1"/>
  <c r="AF1843" i="27"/>
  <c r="AI1843" i="27" s="1"/>
  <c r="AF1847" i="27"/>
  <c r="AI1847" i="27" s="1"/>
  <c r="AF1851" i="27"/>
  <c r="AI1851" i="27" s="1"/>
  <c r="AF1855" i="27"/>
  <c r="AI1855" i="27" s="1"/>
  <c r="AF1859" i="27"/>
  <c r="AI1859" i="27" s="1"/>
  <c r="AF1863" i="27"/>
  <c r="AI1863" i="27" s="1"/>
  <c r="AF1867" i="27"/>
  <c r="AI1867" i="27" s="1"/>
  <c r="AF1871" i="27"/>
  <c r="AI1871" i="27" s="1"/>
  <c r="AF1875" i="27"/>
  <c r="AI1875" i="27" s="1"/>
  <c r="AF1879" i="27"/>
  <c r="AI1879" i="27" s="1"/>
  <c r="AF1883" i="27"/>
  <c r="AI1883" i="27" s="1"/>
  <c r="AF1887" i="27"/>
  <c r="AI1887" i="27" s="1"/>
  <c r="AF1891" i="27"/>
  <c r="AI1891" i="27" s="1"/>
  <c r="AF1895" i="27"/>
  <c r="AI1895" i="27" s="1"/>
  <c r="AF1899" i="27"/>
  <c r="AI1899" i="27" s="1"/>
  <c r="AF1903" i="27"/>
  <c r="AI1903" i="27" s="1"/>
  <c r="AF1907" i="27"/>
  <c r="AI1907" i="27" s="1"/>
  <c r="AF1911" i="27"/>
  <c r="AI1911" i="27" s="1"/>
  <c r="AF1915" i="27"/>
  <c r="AI1915" i="27" s="1"/>
  <c r="AF1919" i="27"/>
  <c r="AI1919" i="27" s="1"/>
  <c r="AF1923" i="27"/>
  <c r="AI1923" i="27" s="1"/>
  <c r="AF1927" i="27"/>
  <c r="AI1927" i="27" s="1"/>
  <c r="AF1931" i="27"/>
  <c r="AI1931" i="27" s="1"/>
  <c r="AF1935" i="27"/>
  <c r="AI1935" i="27" s="1"/>
  <c r="AF1939" i="27"/>
  <c r="AI1939" i="27" s="1"/>
  <c r="W1940" i="27"/>
  <c r="AF1943" i="27"/>
  <c r="AI1943" i="27" s="1"/>
  <c r="W1944" i="27"/>
  <c r="AF1947" i="27"/>
  <c r="AI1947" i="27" s="1"/>
  <c r="W1948" i="27"/>
  <c r="AF1951" i="27"/>
  <c r="AI1951" i="27" s="1"/>
  <c r="W1952" i="27"/>
  <c r="AF1955" i="27"/>
  <c r="AI1955" i="27" s="1"/>
  <c r="W1956" i="27"/>
  <c r="AF1959" i="27"/>
  <c r="AI1959" i="27" s="1"/>
  <c r="AF1961" i="27"/>
  <c r="AI1961" i="27" s="1"/>
  <c r="W1963" i="27"/>
  <c r="V1967" i="27"/>
  <c r="Y1967" i="27" s="1"/>
  <c r="V1971" i="27"/>
  <c r="Y1971" i="27" s="1"/>
  <c r="V1975" i="27"/>
  <c r="Y1975" i="27" s="1"/>
  <c r="V1979" i="27"/>
  <c r="Y1979" i="27" s="1"/>
  <c r="V1983" i="27"/>
  <c r="Y1983" i="27" s="1"/>
  <c r="V1987" i="27"/>
  <c r="Y1987" i="27" s="1"/>
  <c r="V1991" i="27"/>
  <c r="Y1991" i="27" s="1"/>
  <c r="V1995" i="27"/>
  <c r="Y1995" i="27" s="1"/>
  <c r="V1999" i="27"/>
  <c r="Y1999" i="27" s="1"/>
  <c r="V2003" i="27"/>
  <c r="Y2003" i="27" s="1"/>
  <c r="V2007" i="27"/>
  <c r="Y2007" i="27" s="1"/>
  <c r="V2011" i="27"/>
  <c r="Y2011" i="27" s="1"/>
  <c r="V2015" i="27"/>
  <c r="Y2015" i="27" s="1"/>
  <c r="V2019" i="27"/>
  <c r="Y2019" i="27" s="1"/>
  <c r="V2023" i="27"/>
  <c r="Y2023" i="27" s="1"/>
  <c r="V2027" i="27"/>
  <c r="Y2027" i="27" s="1"/>
  <c r="W2036" i="27"/>
  <c r="V2036" i="27"/>
  <c r="Y2036" i="27" s="1"/>
  <c r="AG2038" i="27"/>
  <c r="AF2038" i="27"/>
  <c r="AI2038" i="27" s="1"/>
  <c r="W2052" i="27"/>
  <c r="V2052" i="27"/>
  <c r="Y2052" i="27" s="1"/>
  <c r="W2032" i="27"/>
  <c r="V2032" i="27"/>
  <c r="Y2032" i="27" s="1"/>
  <c r="AG2034" i="27"/>
  <c r="AF2034" i="27"/>
  <c r="AI2034" i="27" s="1"/>
  <c r="W2048" i="27"/>
  <c r="V2048" i="27"/>
  <c r="Y2048" i="27" s="1"/>
  <c r="AG2050" i="27"/>
  <c r="AF2050" i="27"/>
  <c r="AI2050" i="27" s="1"/>
  <c r="W1964" i="27"/>
  <c r="V1964" i="27"/>
  <c r="Y1964" i="27" s="1"/>
  <c r="AG1966" i="27"/>
  <c r="AF1966" i="27"/>
  <c r="AI1966" i="27" s="1"/>
  <c r="W1968" i="27"/>
  <c r="V1968" i="27"/>
  <c r="Y1968" i="27" s="1"/>
  <c r="AG1970" i="27"/>
  <c r="AF1970" i="27"/>
  <c r="AI1970" i="27" s="1"/>
  <c r="W1972" i="27"/>
  <c r="V1972" i="27"/>
  <c r="Y1972" i="27" s="1"/>
  <c r="AG1974" i="27"/>
  <c r="AF1974" i="27"/>
  <c r="AI1974" i="27" s="1"/>
  <c r="W1976" i="27"/>
  <c r="V1976" i="27"/>
  <c r="Y1976" i="27" s="1"/>
  <c r="AG1978" i="27"/>
  <c r="AF1978" i="27"/>
  <c r="AI1978" i="27" s="1"/>
  <c r="W1980" i="27"/>
  <c r="V1980" i="27"/>
  <c r="Y1980" i="27" s="1"/>
  <c r="AG1982" i="27"/>
  <c r="AF1982" i="27"/>
  <c r="AI1982" i="27" s="1"/>
  <c r="W1984" i="27"/>
  <c r="V1984" i="27"/>
  <c r="Y1984" i="27" s="1"/>
  <c r="AG1986" i="27"/>
  <c r="AF1986" i="27"/>
  <c r="AI1986" i="27" s="1"/>
  <c r="W1988" i="27"/>
  <c r="V1988" i="27"/>
  <c r="Y1988" i="27" s="1"/>
  <c r="AG1990" i="27"/>
  <c r="AF1990" i="27"/>
  <c r="AI1990" i="27" s="1"/>
  <c r="W1992" i="27"/>
  <c r="V1992" i="27"/>
  <c r="Y1992" i="27" s="1"/>
  <c r="AG1994" i="27"/>
  <c r="AF1994" i="27"/>
  <c r="AI1994" i="27" s="1"/>
  <c r="W1996" i="27"/>
  <c r="V1996" i="27"/>
  <c r="Y1996" i="27" s="1"/>
  <c r="AG1998" i="27"/>
  <c r="AF1998" i="27"/>
  <c r="AI1998" i="27" s="1"/>
  <c r="W2000" i="27"/>
  <c r="V2000" i="27"/>
  <c r="Y2000" i="27" s="1"/>
  <c r="AG2002" i="27"/>
  <c r="AF2002" i="27"/>
  <c r="AI2002" i="27" s="1"/>
  <c r="W2004" i="27"/>
  <c r="V2004" i="27"/>
  <c r="Y2004" i="27" s="1"/>
  <c r="AG2006" i="27"/>
  <c r="AF2006" i="27"/>
  <c r="AI2006" i="27" s="1"/>
  <c r="W2008" i="27"/>
  <c r="V2008" i="27"/>
  <c r="Y2008" i="27" s="1"/>
  <c r="AG2010" i="27"/>
  <c r="AF2010" i="27"/>
  <c r="AI2010" i="27" s="1"/>
  <c r="W2012" i="27"/>
  <c r="V2012" i="27"/>
  <c r="Y2012" i="27" s="1"/>
  <c r="AG2014" i="27"/>
  <c r="AF2014" i="27"/>
  <c r="AI2014" i="27" s="1"/>
  <c r="W2016" i="27"/>
  <c r="V2016" i="27"/>
  <c r="Y2016" i="27" s="1"/>
  <c r="AG2018" i="27"/>
  <c r="AF2018" i="27"/>
  <c r="AI2018" i="27" s="1"/>
  <c r="W2020" i="27"/>
  <c r="V2020" i="27"/>
  <c r="Y2020" i="27" s="1"/>
  <c r="AG2022" i="27"/>
  <c r="AF2022" i="27"/>
  <c r="AI2022" i="27" s="1"/>
  <c r="W2024" i="27"/>
  <c r="V2024" i="27"/>
  <c r="Y2024" i="27" s="1"/>
  <c r="AG2026" i="27"/>
  <c r="AF2026" i="27"/>
  <c r="AI2026" i="27" s="1"/>
  <c r="W2028" i="27"/>
  <c r="V2028" i="27"/>
  <c r="Y2028" i="27" s="1"/>
  <c r="AG2030" i="27"/>
  <c r="AF2030" i="27"/>
  <c r="AI2030" i="27" s="1"/>
  <c r="W2044" i="27"/>
  <c r="V2044" i="27"/>
  <c r="Y2044" i="27" s="1"/>
  <c r="AG2046" i="27"/>
  <c r="AF2046" i="27"/>
  <c r="AI2046" i="27" s="1"/>
  <c r="AF1942" i="27"/>
  <c r="AI1942" i="27" s="1"/>
  <c r="AF1946" i="27"/>
  <c r="AI1946" i="27" s="1"/>
  <c r="AF1950" i="27"/>
  <c r="AI1950" i="27" s="1"/>
  <c r="AF1954" i="27"/>
  <c r="AI1954" i="27" s="1"/>
  <c r="AF1958" i="27"/>
  <c r="AI1958" i="27" s="1"/>
  <c r="V1960" i="27"/>
  <c r="Y1960" i="27" s="1"/>
  <c r="W1961" i="27"/>
  <c r="AF1965" i="27"/>
  <c r="AI1965" i="27" s="1"/>
  <c r="AF1969" i="27"/>
  <c r="AI1969" i="27" s="1"/>
  <c r="AF1973" i="27"/>
  <c r="AI1973" i="27" s="1"/>
  <c r="AF1977" i="27"/>
  <c r="AI1977" i="27" s="1"/>
  <c r="AF1981" i="27"/>
  <c r="AI1981" i="27" s="1"/>
  <c r="AF1985" i="27"/>
  <c r="AI1985" i="27" s="1"/>
  <c r="AF1989" i="27"/>
  <c r="AI1989" i="27" s="1"/>
  <c r="AF1993" i="27"/>
  <c r="AI1993" i="27" s="1"/>
  <c r="AF1997" i="27"/>
  <c r="AI1997" i="27" s="1"/>
  <c r="AF2001" i="27"/>
  <c r="AI2001" i="27" s="1"/>
  <c r="AF2005" i="27"/>
  <c r="AI2005" i="27" s="1"/>
  <c r="AF2009" i="27"/>
  <c r="AI2009" i="27" s="1"/>
  <c r="AF2013" i="27"/>
  <c r="AI2013" i="27" s="1"/>
  <c r="AF2017" i="27"/>
  <c r="AI2017" i="27" s="1"/>
  <c r="AF2021" i="27"/>
  <c r="AI2021" i="27" s="1"/>
  <c r="AF2025" i="27"/>
  <c r="AI2025" i="27" s="1"/>
  <c r="W2040" i="27"/>
  <c r="V2040" i="27"/>
  <c r="Y2040" i="27" s="1"/>
  <c r="AG2042" i="27"/>
  <c r="AF2042" i="27"/>
  <c r="AI2042" i="27" s="1"/>
  <c r="AG2165" i="27"/>
  <c r="AF2165" i="27"/>
  <c r="AI2165" i="27" s="1"/>
  <c r="V2174" i="27"/>
  <c r="Y2174" i="27" s="1"/>
  <c r="W2176" i="27"/>
  <c r="V2176" i="27"/>
  <c r="Y2176" i="27" s="1"/>
  <c r="AG2181" i="27"/>
  <c r="AF2181" i="27"/>
  <c r="AI2181" i="27" s="1"/>
  <c r="AF2054" i="27"/>
  <c r="AI2054" i="27" s="1"/>
  <c r="V2056" i="27"/>
  <c r="Y2056" i="27" s="1"/>
  <c r="AF2058" i="27"/>
  <c r="AI2058" i="27" s="1"/>
  <c r="V2060" i="27"/>
  <c r="Y2060" i="27" s="1"/>
  <c r="AF2062" i="27"/>
  <c r="AI2062" i="27" s="1"/>
  <c r="V2064" i="27"/>
  <c r="Y2064" i="27" s="1"/>
  <c r="AF2066" i="27"/>
  <c r="AI2066" i="27" s="1"/>
  <c r="AF2070" i="27"/>
  <c r="AI2070" i="27" s="1"/>
  <c r="AF2074" i="27"/>
  <c r="AI2074" i="27" s="1"/>
  <c r="AF2078" i="27"/>
  <c r="AI2078" i="27" s="1"/>
  <c r="AF2082" i="27"/>
  <c r="AI2082" i="27" s="1"/>
  <c r="AF2086" i="27"/>
  <c r="AI2086" i="27" s="1"/>
  <c r="V2091" i="27"/>
  <c r="Y2091" i="27" s="1"/>
  <c r="V2092" i="27"/>
  <c r="Y2092" i="27" s="1"/>
  <c r="V2095" i="27"/>
  <c r="Y2095" i="27" s="1"/>
  <c r="V2096" i="27"/>
  <c r="Y2096" i="27" s="1"/>
  <c r="V2099" i="27"/>
  <c r="Y2099" i="27" s="1"/>
  <c r="V2100" i="27"/>
  <c r="Y2100" i="27" s="1"/>
  <c r="AG2101" i="27"/>
  <c r="AF2101" i="27"/>
  <c r="AI2101" i="27" s="1"/>
  <c r="AG2105" i="27"/>
  <c r="AF2105" i="27"/>
  <c r="AI2105" i="27" s="1"/>
  <c r="V2109" i="27"/>
  <c r="Y2109" i="27" s="1"/>
  <c r="V2110" i="27"/>
  <c r="Y2110" i="27" s="1"/>
  <c r="W2111" i="27"/>
  <c r="V2113" i="27"/>
  <c r="Y2113" i="27" s="1"/>
  <c r="V2114" i="27"/>
  <c r="Y2114" i="27" s="1"/>
  <c r="W2115" i="27"/>
  <c r="V2117" i="27"/>
  <c r="Y2117" i="27" s="1"/>
  <c r="V2118" i="27"/>
  <c r="Y2118" i="27" s="1"/>
  <c r="W2119" i="27"/>
  <c r="V2121" i="27"/>
  <c r="Y2121" i="27" s="1"/>
  <c r="V2122" i="27"/>
  <c r="Y2122" i="27" s="1"/>
  <c r="W2123" i="27"/>
  <c r="V2125" i="27"/>
  <c r="Y2125" i="27" s="1"/>
  <c r="V2126" i="27"/>
  <c r="Y2126" i="27" s="1"/>
  <c r="W2127" i="27"/>
  <c r="V2129" i="27"/>
  <c r="Y2129" i="27" s="1"/>
  <c r="V2130" i="27"/>
  <c r="Y2130" i="27" s="1"/>
  <c r="W2131" i="27"/>
  <c r="V2133" i="27"/>
  <c r="Y2133" i="27" s="1"/>
  <c r="AG2147" i="27"/>
  <c r="AF2147" i="27"/>
  <c r="AI2147" i="27" s="1"/>
  <c r="W2151" i="27"/>
  <c r="V2151" i="27"/>
  <c r="Y2151" i="27" s="1"/>
  <c r="AG2155" i="27"/>
  <c r="AF2155" i="27"/>
  <c r="AI2155" i="27" s="1"/>
  <c r="W2159" i="27"/>
  <c r="V2159" i="27"/>
  <c r="Y2159" i="27" s="1"/>
  <c r="W2164" i="27"/>
  <c r="V2164" i="27"/>
  <c r="Y2164" i="27" s="1"/>
  <c r="AG2169" i="27"/>
  <c r="AF2169" i="27"/>
  <c r="AI2169" i="27" s="1"/>
  <c r="W2180" i="27"/>
  <c r="V2180" i="27"/>
  <c r="Y2180" i="27" s="1"/>
  <c r="W2184" i="27"/>
  <c r="V2184" i="27"/>
  <c r="Y2184" i="27" s="1"/>
  <c r="AG2185" i="27"/>
  <c r="AF2185" i="27"/>
  <c r="AI2185" i="27" s="1"/>
  <c r="W2188" i="27"/>
  <c r="V2188" i="27"/>
  <c r="Y2188" i="27" s="1"/>
  <c r="AG2189" i="27"/>
  <c r="AF2189" i="27"/>
  <c r="AI2189" i="27" s="1"/>
  <c r="W2192" i="27"/>
  <c r="V2192" i="27"/>
  <c r="Y2192" i="27" s="1"/>
  <c r="AG2193" i="27"/>
  <c r="AF2193" i="27"/>
  <c r="AI2193" i="27" s="1"/>
  <c r="AF1963" i="27"/>
  <c r="AI1963" i="27" s="1"/>
  <c r="AF1967" i="27"/>
  <c r="AI1967" i="27" s="1"/>
  <c r="AF1971" i="27"/>
  <c r="AI1971" i="27" s="1"/>
  <c r="AF1975" i="27"/>
  <c r="AI1975" i="27" s="1"/>
  <c r="AF1979" i="27"/>
  <c r="AI1979" i="27" s="1"/>
  <c r="AF1983" i="27"/>
  <c r="AI1983" i="27" s="1"/>
  <c r="AF1987" i="27"/>
  <c r="AI1987" i="27" s="1"/>
  <c r="AF1991" i="27"/>
  <c r="AI1991" i="27" s="1"/>
  <c r="AF1995" i="27"/>
  <c r="AI1995" i="27" s="1"/>
  <c r="AF1999" i="27"/>
  <c r="AI1999" i="27" s="1"/>
  <c r="AF2003" i="27"/>
  <c r="AI2003" i="27" s="1"/>
  <c r="AF2007" i="27"/>
  <c r="AI2007" i="27" s="1"/>
  <c r="AF2011" i="27"/>
  <c r="AI2011" i="27" s="1"/>
  <c r="AF2015" i="27"/>
  <c r="AI2015" i="27" s="1"/>
  <c r="AF2019" i="27"/>
  <c r="AI2019" i="27" s="1"/>
  <c r="AF2023" i="27"/>
  <c r="AI2023" i="27" s="1"/>
  <c r="AF2027" i="27"/>
  <c r="AI2027" i="27" s="1"/>
  <c r="AF2031" i="27"/>
  <c r="AI2031" i="27" s="1"/>
  <c r="AF2035" i="27"/>
  <c r="AI2035" i="27" s="1"/>
  <c r="AF2039" i="27"/>
  <c r="AI2039" i="27" s="1"/>
  <c r="AF2043" i="27"/>
  <c r="AI2043" i="27" s="1"/>
  <c r="AF2047" i="27"/>
  <c r="AI2047" i="27" s="1"/>
  <c r="AF2051" i="27"/>
  <c r="AI2051" i="27" s="1"/>
  <c r="AF2055" i="27"/>
  <c r="AI2055" i="27" s="1"/>
  <c r="AF2059" i="27"/>
  <c r="AI2059" i="27" s="1"/>
  <c r="AF2063" i="27"/>
  <c r="AI2063" i="27" s="1"/>
  <c r="AF2068" i="27"/>
  <c r="AI2068" i="27" s="1"/>
  <c r="AF2072" i="27"/>
  <c r="AI2072" i="27" s="1"/>
  <c r="AF2076" i="27"/>
  <c r="AI2076" i="27" s="1"/>
  <c r="AF2080" i="27"/>
  <c r="AI2080" i="27" s="1"/>
  <c r="AF2084" i="27"/>
  <c r="AI2084" i="27" s="1"/>
  <c r="AF2088" i="27"/>
  <c r="AI2088" i="27" s="1"/>
  <c r="AF2090" i="27"/>
  <c r="AI2090" i="27" s="1"/>
  <c r="AF2094" i="27"/>
  <c r="AI2094" i="27" s="1"/>
  <c r="AF2098" i="27"/>
  <c r="AI2098" i="27" s="1"/>
  <c r="V2103" i="27"/>
  <c r="Y2103" i="27" s="1"/>
  <c r="V2104" i="27"/>
  <c r="Y2104" i="27" s="1"/>
  <c r="V2107" i="27"/>
  <c r="Y2107" i="27" s="1"/>
  <c r="V2108" i="27"/>
  <c r="Y2108" i="27" s="1"/>
  <c r="V2166" i="27"/>
  <c r="Y2166" i="27" s="1"/>
  <c r="W2168" i="27"/>
  <c r="V2168" i="27"/>
  <c r="Y2168" i="27" s="1"/>
  <c r="AG2173" i="27"/>
  <c r="AF2173" i="27"/>
  <c r="AI2173" i="27" s="1"/>
  <c r="AG2111" i="27"/>
  <c r="AF2111" i="27"/>
  <c r="AI2111" i="27" s="1"/>
  <c r="AG2115" i="27"/>
  <c r="AF2115" i="27"/>
  <c r="AI2115" i="27" s="1"/>
  <c r="AG2119" i="27"/>
  <c r="AF2119" i="27"/>
  <c r="AI2119" i="27" s="1"/>
  <c r="AG2123" i="27"/>
  <c r="AF2123" i="27"/>
  <c r="AI2123" i="27" s="1"/>
  <c r="AG2127" i="27"/>
  <c r="AF2127" i="27"/>
  <c r="AI2127" i="27" s="1"/>
  <c r="AG2131" i="27"/>
  <c r="AF2131" i="27"/>
  <c r="AI2131" i="27" s="1"/>
  <c r="AG2135" i="27"/>
  <c r="AF2135" i="27"/>
  <c r="AI2135" i="27" s="1"/>
  <c r="AG2139" i="27"/>
  <c r="AF2139" i="27"/>
  <c r="AI2139" i="27" s="1"/>
  <c r="AG2143" i="27"/>
  <c r="AF2143" i="27"/>
  <c r="AI2143" i="27" s="1"/>
  <c r="AF2146" i="27"/>
  <c r="AI2146" i="27" s="1"/>
  <c r="W2147" i="27"/>
  <c r="V2147" i="27"/>
  <c r="Y2147" i="27" s="1"/>
  <c r="V2150" i="27"/>
  <c r="Y2150" i="27" s="1"/>
  <c r="AG2151" i="27"/>
  <c r="AF2151" i="27"/>
  <c r="AI2151" i="27" s="1"/>
  <c r="AF2154" i="27"/>
  <c r="AI2154" i="27" s="1"/>
  <c r="W2155" i="27"/>
  <c r="V2155" i="27"/>
  <c r="Y2155" i="27" s="1"/>
  <c r="V2158" i="27"/>
  <c r="Y2158" i="27" s="1"/>
  <c r="AG2159" i="27"/>
  <c r="AF2159" i="27"/>
  <c r="AI2159" i="27" s="1"/>
  <c r="V2170" i="27"/>
  <c r="Y2170" i="27" s="1"/>
  <c r="W2172" i="27"/>
  <c r="V2172" i="27"/>
  <c r="Y2172" i="27" s="1"/>
  <c r="AG2177" i="27"/>
  <c r="AF2177" i="27"/>
  <c r="AI2177" i="27" s="1"/>
  <c r="AF2198" i="27"/>
  <c r="AI2198" i="27" s="1"/>
  <c r="W2199" i="27"/>
  <c r="W2200" i="27"/>
  <c r="W2201" i="27"/>
  <c r="W2202" i="27"/>
  <c r="W2203" i="27"/>
  <c r="W2204" i="27"/>
  <c r="W2205" i="27"/>
  <c r="W2206" i="27"/>
  <c r="W2207" i="27"/>
  <c r="W2208" i="27"/>
  <c r="W2209" i="27"/>
  <c r="W2210" i="27"/>
  <c r="W2211" i="27"/>
  <c r="W2212" i="27"/>
  <c r="W2213" i="27"/>
  <c r="W2214" i="27"/>
  <c r="W2215" i="27"/>
  <c r="W2216" i="27"/>
  <c r="W2217" i="27"/>
  <c r="W2218" i="27"/>
  <c r="W2219" i="27"/>
  <c r="W2220" i="27"/>
  <c r="AF2224" i="27"/>
  <c r="AI2224" i="27" s="1"/>
  <c r="AF2227" i="27"/>
  <c r="AI2227" i="27" s="1"/>
  <c r="W2232" i="27"/>
  <c r="W2233" i="27"/>
  <c r="W2234" i="27"/>
  <c r="W2235" i="27"/>
  <c r="W2236" i="27"/>
  <c r="W2237" i="27"/>
  <c r="W2238" i="27"/>
  <c r="W2239" i="27"/>
  <c r="W2240" i="27"/>
  <c r="W2241" i="27"/>
  <c r="W2242" i="27"/>
  <c r="W2243" i="27"/>
  <c r="AF2243" i="27"/>
  <c r="AI2243" i="27" s="1"/>
  <c r="W2247" i="27"/>
  <c r="AG2247" i="27"/>
  <c r="AG2251" i="27"/>
  <c r="AG2255" i="27"/>
  <c r="AG2259" i="27"/>
  <c r="W2268" i="27"/>
  <c r="W2351" i="27"/>
  <c r="AG2353" i="27"/>
  <c r="W2355" i="27"/>
  <c r="V2389" i="27"/>
  <c r="Y2389" i="27" s="1"/>
  <c r="W2389" i="27"/>
  <c r="V2397" i="27"/>
  <c r="Y2397" i="27" s="1"/>
  <c r="W2397" i="27"/>
  <c r="AF2405" i="27"/>
  <c r="AI2405" i="27" s="1"/>
  <c r="AG2405" i="27"/>
  <c r="AF2414" i="27"/>
  <c r="AI2414" i="27" s="1"/>
  <c r="AG2414" i="27"/>
  <c r="AF2418" i="27"/>
  <c r="AI2418" i="27" s="1"/>
  <c r="AG2418" i="27"/>
  <c r="AF2422" i="27"/>
  <c r="AI2422" i="27" s="1"/>
  <c r="AG2422" i="27"/>
  <c r="AF2426" i="27"/>
  <c r="AI2426" i="27" s="1"/>
  <c r="AG2426" i="27"/>
  <c r="AF2430" i="27"/>
  <c r="AI2430" i="27" s="1"/>
  <c r="AG2430" i="27"/>
  <c r="AF2434" i="27"/>
  <c r="AI2434" i="27" s="1"/>
  <c r="AG2434" i="27"/>
  <c r="AF2438" i="27"/>
  <c r="AI2438" i="27" s="1"/>
  <c r="AG2438" i="27"/>
  <c r="AF2442" i="27"/>
  <c r="AI2442" i="27" s="1"/>
  <c r="AG2442" i="27"/>
  <c r="AF2446" i="27"/>
  <c r="AI2446" i="27" s="1"/>
  <c r="AG2446" i="27"/>
  <c r="AF2450" i="27"/>
  <c r="AI2450" i="27" s="1"/>
  <c r="AG2450" i="27"/>
  <c r="AF2454" i="27"/>
  <c r="AI2454" i="27" s="1"/>
  <c r="AG2454" i="27"/>
  <c r="AF2458" i="27"/>
  <c r="AI2458" i="27" s="1"/>
  <c r="AG2458" i="27"/>
  <c r="AF2221" i="27"/>
  <c r="AI2221" i="27" s="1"/>
  <c r="AF2226" i="27"/>
  <c r="AI2226" i="27" s="1"/>
  <c r="AF2229" i="27"/>
  <c r="AI2229" i="27" s="1"/>
  <c r="W2246" i="27"/>
  <c r="W2264" i="27"/>
  <c r="AG2265" i="27"/>
  <c r="AG2270" i="27"/>
  <c r="AG2272" i="27"/>
  <c r="AG2274" i="27"/>
  <c r="AG2276" i="27"/>
  <c r="AG2278" i="27"/>
  <c r="AG2280" i="27"/>
  <c r="AG2282" i="27"/>
  <c r="AG2284" i="27"/>
  <c r="AG2286" i="27"/>
  <c r="AG2288" i="27"/>
  <c r="AG2290" i="27"/>
  <c r="AG2292" i="27"/>
  <c r="AG2294" i="27"/>
  <c r="AG2296" i="27"/>
  <c r="AG2298" i="27"/>
  <c r="AG2300" i="27"/>
  <c r="AG2302" i="27"/>
  <c r="AG2304" i="27"/>
  <c r="AG2306" i="27"/>
  <c r="AG2308" i="27"/>
  <c r="AG2310" i="27"/>
  <c r="AG2312" i="27"/>
  <c r="AG2314" i="27"/>
  <c r="AG2316" i="27"/>
  <c r="AG2318" i="27"/>
  <c r="AG2320" i="27"/>
  <c r="AG2322" i="27"/>
  <c r="AG2324" i="27"/>
  <c r="AG2351" i="27"/>
  <c r="AG2355" i="27"/>
  <c r="AG2359" i="27"/>
  <c r="AG2363" i="27"/>
  <c r="W2369" i="27"/>
  <c r="AG2379" i="27"/>
  <c r="AF2389" i="27"/>
  <c r="AI2389" i="27" s="1"/>
  <c r="AG2389" i="27"/>
  <c r="AF2397" i="27"/>
  <c r="AI2397" i="27" s="1"/>
  <c r="AG2397" i="27"/>
  <c r="AF2403" i="27"/>
  <c r="AI2403" i="27" s="1"/>
  <c r="AG2403" i="27"/>
  <c r="AF2411" i="27"/>
  <c r="AI2411" i="27" s="1"/>
  <c r="AG2411" i="27"/>
  <c r="AF2415" i="27"/>
  <c r="AI2415" i="27" s="1"/>
  <c r="AG2415" i="27"/>
  <c r="AF2419" i="27"/>
  <c r="AI2419" i="27" s="1"/>
  <c r="AG2419" i="27"/>
  <c r="AF2423" i="27"/>
  <c r="AI2423" i="27" s="1"/>
  <c r="AG2423" i="27"/>
  <c r="AF2427" i="27"/>
  <c r="AI2427" i="27" s="1"/>
  <c r="AG2427" i="27"/>
  <c r="AF2431" i="27"/>
  <c r="AI2431" i="27" s="1"/>
  <c r="AG2431" i="27"/>
  <c r="AF2435" i="27"/>
  <c r="AI2435" i="27" s="1"/>
  <c r="AG2435" i="27"/>
  <c r="AF2439" i="27"/>
  <c r="AI2439" i="27" s="1"/>
  <c r="AG2439" i="27"/>
  <c r="AF2387" i="27"/>
  <c r="AI2387" i="27" s="1"/>
  <c r="AG2387" i="27"/>
  <c r="AF2395" i="27"/>
  <c r="AI2395" i="27" s="1"/>
  <c r="AG2395" i="27"/>
  <c r="V2407" i="27"/>
  <c r="Y2407" i="27" s="1"/>
  <c r="W2407" i="27"/>
  <c r="AF2412" i="27"/>
  <c r="AI2412" i="27" s="1"/>
  <c r="AG2412" i="27"/>
  <c r="AF2416" i="27"/>
  <c r="AI2416" i="27" s="1"/>
  <c r="AG2416" i="27"/>
  <c r="AF2420" i="27"/>
  <c r="AI2420" i="27" s="1"/>
  <c r="AG2420" i="27"/>
  <c r="AF2424" i="27"/>
  <c r="AI2424" i="27" s="1"/>
  <c r="AG2424" i="27"/>
  <c r="AF2428" i="27"/>
  <c r="AI2428" i="27" s="1"/>
  <c r="AG2428" i="27"/>
  <c r="AF2432" i="27"/>
  <c r="AI2432" i="27" s="1"/>
  <c r="AG2432" i="27"/>
  <c r="AF2436" i="27"/>
  <c r="AI2436" i="27" s="1"/>
  <c r="AG2436" i="27"/>
  <c r="AF2440" i="27"/>
  <c r="AI2440" i="27" s="1"/>
  <c r="AG2440" i="27"/>
  <c r="AF2444" i="27"/>
  <c r="AI2444" i="27" s="1"/>
  <c r="AG2444" i="27"/>
  <c r="AF2448" i="27"/>
  <c r="AI2448" i="27" s="1"/>
  <c r="AG2448" i="27"/>
  <c r="AF2452" i="27"/>
  <c r="AI2452" i="27" s="1"/>
  <c r="AG2452" i="27"/>
  <c r="AF2456" i="27"/>
  <c r="AI2456" i="27" s="1"/>
  <c r="AG2456" i="27"/>
  <c r="W2250" i="27"/>
  <c r="W2254" i="27"/>
  <c r="W2258" i="27"/>
  <c r="W2262" i="27"/>
  <c r="AG2263" i="27"/>
  <c r="AG2371" i="27"/>
  <c r="W2377" i="27"/>
  <c r="V2391" i="27"/>
  <c r="Y2391" i="27" s="1"/>
  <c r="W2391" i="27"/>
  <c r="V2399" i="27"/>
  <c r="Y2399" i="27" s="1"/>
  <c r="W2399" i="27"/>
  <c r="V2405" i="27"/>
  <c r="Y2405" i="27" s="1"/>
  <c r="W2405" i="27"/>
  <c r="AF2409" i="27"/>
  <c r="AI2409" i="27" s="1"/>
  <c r="AG2409" i="27"/>
  <c r="AF2413" i="27"/>
  <c r="AI2413" i="27" s="1"/>
  <c r="AG2413" i="27"/>
  <c r="AF2417" i="27"/>
  <c r="AI2417" i="27" s="1"/>
  <c r="AG2417" i="27"/>
  <c r="AF2421" i="27"/>
  <c r="AI2421" i="27" s="1"/>
  <c r="AG2421" i="27"/>
  <c r="AF2425" i="27"/>
  <c r="AI2425" i="27" s="1"/>
  <c r="AG2425" i="27"/>
  <c r="AF2429" i="27"/>
  <c r="AI2429" i="27" s="1"/>
  <c r="AG2429" i="27"/>
  <c r="AF2433" i="27"/>
  <c r="AI2433" i="27" s="1"/>
  <c r="AG2433" i="27"/>
  <c r="AF2437" i="27"/>
  <c r="AI2437" i="27" s="1"/>
  <c r="AG2437" i="27"/>
  <c r="AG2460" i="27"/>
  <c r="AG2462" i="27"/>
  <c r="AG2464" i="27"/>
  <c r="AG2466" i="27"/>
  <c r="AG2468" i="27"/>
  <c r="AG2470" i="27"/>
  <c r="AG2472" i="27"/>
  <c r="AG2474" i="27"/>
  <c r="AG2476" i="27"/>
  <c r="AG2478" i="27"/>
  <c r="AG2480" i="27"/>
  <c r="AG2482" i="27"/>
  <c r="V2484" i="27"/>
  <c r="Y2484" i="27" s="1"/>
  <c r="AG2487" i="27"/>
  <c r="V2488" i="27"/>
  <c r="Y2488" i="27" s="1"/>
  <c r="AG2491" i="27"/>
  <c r="V2492" i="27"/>
  <c r="Y2492" i="27" s="1"/>
  <c r="AG2495" i="27"/>
  <c r="V2496" i="27"/>
  <c r="Y2496" i="27" s="1"/>
  <c r="AG2499" i="27"/>
  <c r="V2500" i="27"/>
  <c r="Y2500" i="27" s="1"/>
  <c r="AG2503" i="27"/>
  <c r="V2504" i="27"/>
  <c r="Y2504" i="27" s="1"/>
  <c r="AG2506" i="27"/>
  <c r="AG2508" i="27"/>
  <c r="AG2509" i="27"/>
  <c r="V2511" i="27"/>
  <c r="Y2511" i="27" s="1"/>
  <c r="AG2514" i="27"/>
  <c r="AG2516" i="27"/>
  <c r="AG2517" i="27"/>
  <c r="V2519" i="27"/>
  <c r="Y2519" i="27" s="1"/>
  <c r="AG2522" i="27"/>
  <c r="V2587" i="27"/>
  <c r="Y2587" i="27" s="1"/>
  <c r="V2594" i="27"/>
  <c r="Y2594" i="27" s="1"/>
  <c r="V2595" i="27"/>
  <c r="Y2595" i="27" s="1"/>
  <c r="V2602" i="27"/>
  <c r="Y2602" i="27" s="1"/>
  <c r="V2603" i="27"/>
  <c r="Y2603" i="27" s="1"/>
  <c r="V2610" i="27"/>
  <c r="Y2610" i="27" s="1"/>
  <c r="V2611" i="27"/>
  <c r="Y2611" i="27" s="1"/>
  <c r="V2618" i="27"/>
  <c r="Y2618" i="27" s="1"/>
  <c r="V2619" i="27"/>
  <c r="Y2619" i="27" s="1"/>
  <c r="V2626" i="27"/>
  <c r="Y2626" i="27" s="1"/>
  <c r="V2627" i="27"/>
  <c r="Y2627" i="27" s="1"/>
  <c r="V2634" i="27"/>
  <c r="Y2634" i="27" s="1"/>
  <c r="V2635" i="27"/>
  <c r="Y2635" i="27" s="1"/>
  <c r="V2642" i="27"/>
  <c r="Y2642" i="27" s="1"/>
  <c r="V2643" i="27"/>
  <c r="Y2643" i="27" s="1"/>
  <c r="V2650" i="27"/>
  <c r="Y2650" i="27" s="1"/>
  <c r="V2651" i="27"/>
  <c r="Y2651" i="27" s="1"/>
  <c r="AF2655" i="27"/>
  <c r="AI2655" i="27" s="1"/>
  <c r="V2657" i="27"/>
  <c r="Y2657" i="27" s="1"/>
  <c r="AF2657" i="27"/>
  <c r="AI2657" i="27" s="1"/>
  <c r="V2659" i="27"/>
  <c r="Y2659" i="27" s="1"/>
  <c r="V2662" i="27"/>
  <c r="Y2662" i="27" s="1"/>
  <c r="V2664" i="27"/>
  <c r="Y2664" i="27" s="1"/>
  <c r="V2666" i="27"/>
  <c r="Y2666" i="27" s="1"/>
  <c r="AF2671" i="27"/>
  <c r="AI2671" i="27" s="1"/>
  <c r="V2672" i="27"/>
  <c r="Y2672" i="27" s="1"/>
  <c r="V2674" i="27"/>
  <c r="Y2674" i="27" s="1"/>
  <c r="AF2681" i="27"/>
  <c r="AI2681" i="27" s="1"/>
  <c r="V2684" i="27"/>
  <c r="Y2684" i="27" s="1"/>
  <c r="AF2684" i="27"/>
  <c r="AI2684" i="27" s="1"/>
  <c r="AF2689" i="27"/>
  <c r="AI2689" i="27" s="1"/>
  <c r="V2692" i="27"/>
  <c r="Y2692" i="27" s="1"/>
  <c r="AF2692" i="27"/>
  <c r="AI2692" i="27" s="1"/>
  <c r="V2699" i="27"/>
  <c r="Y2699" i="27" s="1"/>
  <c r="AF2700" i="27"/>
  <c r="AI2700" i="27" s="1"/>
  <c r="V2707" i="27"/>
  <c r="Y2707" i="27" s="1"/>
  <c r="AF2708" i="27"/>
  <c r="AI2708" i="27" s="1"/>
  <c r="AF2716" i="27"/>
  <c r="AI2716" i="27" s="1"/>
  <c r="AG2716" i="27"/>
  <c r="V2696" i="27"/>
  <c r="Y2696" i="27" s="1"/>
  <c r="W2696" i="27"/>
  <c r="V2704" i="27"/>
  <c r="Y2704" i="27" s="1"/>
  <c r="W2704" i="27"/>
  <c r="V2712" i="27"/>
  <c r="Y2712" i="27" s="1"/>
  <c r="W2712" i="27"/>
  <c r="AG2441" i="27"/>
  <c r="AG2443" i="27"/>
  <c r="AG2445" i="27"/>
  <c r="AG2447" i="27"/>
  <c r="AG2449" i="27"/>
  <c r="AG2451" i="27"/>
  <c r="AG2453" i="27"/>
  <c r="AG2455" i="27"/>
  <c r="AG2457" i="27"/>
  <c r="AG2459" i="27"/>
  <c r="AG2461" i="27"/>
  <c r="AG2463" i="27"/>
  <c r="AG2465" i="27"/>
  <c r="AG2467" i="27"/>
  <c r="AG2469" i="27"/>
  <c r="AG2471" i="27"/>
  <c r="AG2473" i="27"/>
  <c r="AG2475" i="27"/>
  <c r="AG2477" i="27"/>
  <c r="AG2510" i="27"/>
  <c r="V2698" i="27"/>
  <c r="Y2698" i="27" s="1"/>
  <c r="W2698" i="27"/>
  <c r="AF2705" i="27"/>
  <c r="AI2705" i="27" s="1"/>
  <c r="V2706" i="27"/>
  <c r="Y2706" i="27" s="1"/>
  <c r="W2706" i="27"/>
  <c r="AG2679" i="27"/>
  <c r="AF2679" i="27"/>
  <c r="AI2679" i="27" s="1"/>
  <c r="AG2687" i="27"/>
  <c r="AF2687" i="27"/>
  <c r="AI2687" i="27" s="1"/>
  <c r="AG2695" i="27"/>
  <c r="AF2695" i="27"/>
  <c r="AI2695" i="27" s="1"/>
  <c r="AG2703" i="27"/>
  <c r="AF2703" i="27"/>
  <c r="AI2703" i="27" s="1"/>
  <c r="AG2711" i="27"/>
  <c r="AF2711" i="27"/>
  <c r="AI2711" i="27" s="1"/>
  <c r="V2715" i="27"/>
  <c r="Y2715" i="27" s="1"/>
  <c r="W2715" i="27"/>
  <c r="AG2719" i="27"/>
  <c r="AG2720" i="27"/>
  <c r="AG2723" i="27"/>
  <c r="AG2724" i="27"/>
  <c r="AG2727" i="27"/>
  <c r="AG2728" i="27"/>
  <c r="AG2731" i="27"/>
  <c r="AG2732" i="27"/>
  <c r="AG2735" i="27"/>
  <c r="AG2736" i="27"/>
  <c r="AG2739" i="27"/>
  <c r="AG2740" i="27"/>
  <c r="AG2743" i="27"/>
  <c r="AG2744" i="27"/>
  <c r="AG2747" i="27"/>
  <c r="AG2748" i="27"/>
  <c r="AG2751" i="27"/>
  <c r="AG2752" i="27"/>
  <c r="AG2755" i="27"/>
  <c r="AG2756" i="27"/>
  <c r="AG2759" i="27"/>
  <c r="AG2760" i="27"/>
  <c r="AG2761" i="27"/>
  <c r="AG2763" i="27"/>
  <c r="AG2764" i="27"/>
  <c r="AG2765" i="27"/>
  <c r="V2766" i="27"/>
  <c r="Y2766" i="27" s="1"/>
  <c r="AG2770" i="27"/>
  <c r="V2771" i="27"/>
  <c r="Y2771" i="27" s="1"/>
  <c r="AG2774" i="27"/>
  <c r="V2775" i="27"/>
  <c r="Y2775" i="27" s="1"/>
  <c r="W2799" i="27"/>
  <c r="V2799" i="27"/>
  <c r="Y2799" i="27" s="1"/>
  <c r="V2806" i="27"/>
  <c r="Y2806" i="27" s="1"/>
  <c r="AF2806" i="27"/>
  <c r="AI2806" i="27" s="1"/>
  <c r="V2807" i="27"/>
  <c r="Y2807" i="27" s="1"/>
  <c r="AG2808" i="27"/>
  <c r="V2811" i="27"/>
  <c r="Y2811" i="27" s="1"/>
  <c r="AG2813" i="27"/>
  <c r="AG2817" i="27"/>
  <c r="AG2818" i="27"/>
  <c r="AG2821" i="27"/>
  <c r="AG2822" i="27"/>
  <c r="W2795" i="27"/>
  <c r="V2795" i="27"/>
  <c r="Y2795" i="27" s="1"/>
  <c r="W2817" i="27"/>
  <c r="V2817" i="27"/>
  <c r="Y2817" i="27" s="1"/>
  <c r="AF2725" i="27"/>
  <c r="AI2725" i="27" s="1"/>
  <c r="AF2729" i="27"/>
  <c r="AI2729" i="27" s="1"/>
  <c r="AF2733" i="27"/>
  <c r="AI2733" i="27" s="1"/>
  <c r="AF2737" i="27"/>
  <c r="AI2737" i="27" s="1"/>
  <c r="AF2741" i="27"/>
  <c r="AI2741" i="27" s="1"/>
  <c r="AF2745" i="27"/>
  <c r="AI2745" i="27" s="1"/>
  <c r="AF2749" i="27"/>
  <c r="AI2749" i="27" s="1"/>
  <c r="AF2753" i="27"/>
  <c r="AI2753" i="27" s="1"/>
  <c r="AF2757" i="27"/>
  <c r="AI2757" i="27" s="1"/>
  <c r="AF2767" i="27"/>
  <c r="AI2767" i="27" s="1"/>
  <c r="AF2768" i="27"/>
  <c r="AI2768" i="27" s="1"/>
  <c r="AF2769" i="27"/>
  <c r="AI2769" i="27" s="1"/>
  <c r="AF2771" i="27"/>
  <c r="AI2771" i="27" s="1"/>
  <c r="AF2772" i="27"/>
  <c r="AI2772" i="27" s="1"/>
  <c r="AF2773" i="27"/>
  <c r="AI2773" i="27" s="1"/>
  <c r="AF2778" i="27"/>
  <c r="AI2778" i="27" s="1"/>
  <c r="V2782" i="27"/>
  <c r="Y2782" i="27" s="1"/>
  <c r="AF2782" i="27"/>
  <c r="AI2782" i="27" s="1"/>
  <c r="V2787" i="27"/>
  <c r="Y2787" i="27" s="1"/>
  <c r="V2791" i="27"/>
  <c r="Y2791" i="27" s="1"/>
  <c r="AF2793" i="27"/>
  <c r="AI2793" i="27" s="1"/>
  <c r="AF2794" i="27"/>
  <c r="AI2794" i="27" s="1"/>
  <c r="AF2796" i="27"/>
  <c r="AI2796" i="27" s="1"/>
  <c r="V2803" i="27"/>
  <c r="Y2803" i="27" s="1"/>
  <c r="W2819" i="27"/>
  <c r="V2819" i="27"/>
  <c r="Y2819" i="27" s="1"/>
  <c r="W2821" i="27"/>
  <c r="V2821" i="27"/>
  <c r="Y2821" i="27" s="1"/>
  <c r="W2823" i="27"/>
  <c r="V2823" i="27"/>
  <c r="Y2823" i="27" s="1"/>
  <c r="AG2829" i="27"/>
  <c r="AG2838" i="27"/>
  <c r="AF2838" i="27"/>
  <c r="AI2838" i="27" s="1"/>
  <c r="V2720" i="27"/>
  <c r="Y2720" i="27" s="1"/>
  <c r="V2724" i="27"/>
  <c r="Y2724" i="27" s="1"/>
  <c r="V2728" i="27"/>
  <c r="Y2728" i="27" s="1"/>
  <c r="V2732" i="27"/>
  <c r="Y2732" i="27" s="1"/>
  <c r="V2736" i="27"/>
  <c r="Y2736" i="27" s="1"/>
  <c r="V2740" i="27"/>
  <c r="Y2740" i="27" s="1"/>
  <c r="V2744" i="27"/>
  <c r="Y2744" i="27" s="1"/>
  <c r="V2748" i="27"/>
  <c r="Y2748" i="27" s="1"/>
  <c r="V2752" i="27"/>
  <c r="Y2752" i="27" s="1"/>
  <c r="V2756" i="27"/>
  <c r="Y2756" i="27" s="1"/>
  <c r="V2760" i="27"/>
  <c r="Y2760" i="27" s="1"/>
  <c r="V2774" i="27"/>
  <c r="Y2774" i="27" s="1"/>
  <c r="AG2809" i="27"/>
  <c r="V2818" i="27"/>
  <c r="Y2818" i="27" s="1"/>
  <c r="AG2825" i="27"/>
  <c r="AG2842" i="27"/>
  <c r="AF2842" i="27"/>
  <c r="AI2842" i="27" s="1"/>
  <c r="W2942" i="27"/>
  <c r="V2942" i="27"/>
  <c r="Y2942" i="27" s="1"/>
  <c r="AG2944" i="27"/>
  <c r="AF2944" i="27"/>
  <c r="AI2944" i="27" s="1"/>
  <c r="V2947" i="27"/>
  <c r="Y2947" i="27" s="1"/>
  <c r="W2947" i="27"/>
  <c r="AG2948" i="27"/>
  <c r="AF2948" i="27"/>
  <c r="AI2948" i="27" s="1"/>
  <c r="V2951" i="27"/>
  <c r="Y2951" i="27" s="1"/>
  <c r="W2951" i="27"/>
  <c r="AG2952" i="27"/>
  <c r="AF2952" i="27"/>
  <c r="AI2952" i="27" s="1"/>
  <c r="V2955" i="27"/>
  <c r="Y2955" i="27" s="1"/>
  <c r="W2955" i="27"/>
  <c r="AG2956" i="27"/>
  <c r="AF2956" i="27"/>
  <c r="AI2956" i="27" s="1"/>
  <c r="AG2962" i="27"/>
  <c r="AF2962" i="27"/>
  <c r="AI2962" i="27" s="1"/>
  <c r="AG2970" i="27"/>
  <c r="AF2970" i="27"/>
  <c r="AI2970" i="27" s="1"/>
  <c r="AG2972" i="27"/>
  <c r="AF2972" i="27"/>
  <c r="AI2972" i="27" s="1"/>
  <c r="AG2974" i="27"/>
  <c r="AF2974" i="27"/>
  <c r="AI2974" i="27" s="1"/>
  <c r="AG2976" i="27"/>
  <c r="AF2976" i="27"/>
  <c r="AI2976" i="27" s="1"/>
  <c r="AG2978" i="27"/>
  <c r="AF2978" i="27"/>
  <c r="AI2978" i="27" s="1"/>
  <c r="AG2980" i="27"/>
  <c r="AF2980" i="27"/>
  <c r="AI2980" i="27" s="1"/>
  <c r="AG2983" i="27"/>
  <c r="AF2983" i="27"/>
  <c r="AI2983" i="27" s="1"/>
  <c r="AG2987" i="27"/>
  <c r="AF2987" i="27"/>
  <c r="AI2987" i="27" s="1"/>
  <c r="AF2846" i="27"/>
  <c r="AI2846" i="27" s="1"/>
  <c r="AF2850" i="27"/>
  <c r="AI2850" i="27" s="1"/>
  <c r="AF2854" i="27"/>
  <c r="AI2854" i="27" s="1"/>
  <c r="AF2858" i="27"/>
  <c r="AI2858" i="27" s="1"/>
  <c r="AF2862" i="27"/>
  <c r="AI2862" i="27" s="1"/>
  <c r="AF2866" i="27"/>
  <c r="AI2866" i="27" s="1"/>
  <c r="AF2870" i="27"/>
  <c r="AI2870" i="27" s="1"/>
  <c r="AF2874" i="27"/>
  <c r="AI2874" i="27" s="1"/>
  <c r="AF2887" i="27"/>
  <c r="AI2887" i="27" s="1"/>
  <c r="AF2888" i="27"/>
  <c r="AI2888" i="27" s="1"/>
  <c r="V2890" i="27"/>
  <c r="Y2890" i="27" s="1"/>
  <c r="AG2899" i="27"/>
  <c r="AF2899" i="27"/>
  <c r="AI2899" i="27" s="1"/>
  <c r="W2900" i="27"/>
  <c r="V2902" i="27"/>
  <c r="Y2902" i="27" s="1"/>
  <c r="V2903" i="27"/>
  <c r="Y2903" i="27" s="1"/>
  <c r="V2907" i="27"/>
  <c r="Y2907" i="27" s="1"/>
  <c r="AF2907" i="27"/>
  <c r="AI2907" i="27" s="1"/>
  <c r="V2908" i="27"/>
  <c r="Y2908" i="27" s="1"/>
  <c r="AG2910" i="27"/>
  <c r="AF2910" i="27"/>
  <c r="AI2910" i="27" s="1"/>
  <c r="AF2913" i="27"/>
  <c r="AI2913" i="27" s="1"/>
  <c r="AG2914" i="27"/>
  <c r="AF2914" i="27"/>
  <c r="AI2914" i="27" s="1"/>
  <c r="AF2917" i="27"/>
  <c r="AI2917" i="27" s="1"/>
  <c r="AG2918" i="27"/>
  <c r="AF2918" i="27"/>
  <c r="AI2918" i="27" s="1"/>
  <c r="AF2921" i="27"/>
  <c r="AI2921" i="27" s="1"/>
  <c r="W2922" i="27"/>
  <c r="V2922" i="27"/>
  <c r="Y2922" i="27" s="1"/>
  <c r="AF2923" i="27"/>
  <c r="AI2923" i="27" s="1"/>
  <c r="W2924" i="27"/>
  <c r="V2924" i="27"/>
  <c r="Y2924" i="27" s="1"/>
  <c r="AF2925" i="27"/>
  <c r="AI2925" i="27" s="1"/>
  <c r="W2926" i="27"/>
  <c r="V2926" i="27"/>
  <c r="Y2926" i="27" s="1"/>
  <c r="AF2927" i="27"/>
  <c r="AI2927" i="27" s="1"/>
  <c r="W2928" i="27"/>
  <c r="V2928" i="27"/>
  <c r="Y2928" i="27" s="1"/>
  <c r="AF2929" i="27"/>
  <c r="AI2929" i="27" s="1"/>
  <c r="W2930" i="27"/>
  <c r="V2930" i="27"/>
  <c r="Y2930" i="27" s="1"/>
  <c r="AF2931" i="27"/>
  <c r="AI2931" i="27" s="1"/>
  <c r="W2932" i="27"/>
  <c r="V2932" i="27"/>
  <c r="Y2932" i="27" s="1"/>
  <c r="AF2933" i="27"/>
  <c r="AI2933" i="27" s="1"/>
  <c r="W2934" i="27"/>
  <c r="V2934" i="27"/>
  <c r="Y2934" i="27" s="1"/>
  <c r="AF2935" i="27"/>
  <c r="AI2935" i="27" s="1"/>
  <c r="W2936" i="27"/>
  <c r="V2936" i="27"/>
  <c r="Y2936" i="27" s="1"/>
  <c r="AF2937" i="27"/>
  <c r="AI2937" i="27" s="1"/>
  <c r="W2938" i="27"/>
  <c r="V2938" i="27"/>
  <c r="Y2938" i="27" s="1"/>
  <c r="W2940" i="27"/>
  <c r="V2940" i="27"/>
  <c r="Y2940" i="27" s="1"/>
  <c r="V2914" i="27"/>
  <c r="Y2914" i="27" s="1"/>
  <c r="V2918" i="27"/>
  <c r="Y2918" i="27" s="1"/>
  <c r="AG2961" i="27"/>
  <c r="AF2961" i="27"/>
  <c r="AI2961" i="27" s="1"/>
  <c r="AG2969" i="27"/>
  <c r="AF2969" i="27"/>
  <c r="AI2969" i="27" s="1"/>
  <c r="AG2971" i="27"/>
  <c r="AF2971" i="27"/>
  <c r="AI2971" i="27" s="1"/>
  <c r="AG2973" i="27"/>
  <c r="AF2973" i="27"/>
  <c r="AI2973" i="27" s="1"/>
  <c r="AG2975" i="27"/>
  <c r="AF2975" i="27"/>
  <c r="AI2975" i="27" s="1"/>
  <c r="AG2977" i="27"/>
  <c r="AF2977" i="27"/>
  <c r="AI2977" i="27" s="1"/>
  <c r="AG2979" i="27"/>
  <c r="AF2979" i="27"/>
  <c r="AI2979" i="27" s="1"/>
  <c r="V2985" i="27"/>
  <c r="Y2985" i="27" s="1"/>
  <c r="W2985" i="27"/>
  <c r="V2989" i="27"/>
  <c r="Y2989" i="27" s="1"/>
  <c r="W2989" i="27"/>
  <c r="AG2881" i="27"/>
  <c r="AG2885" i="27"/>
  <c r="W2899" i="27"/>
  <c r="V2901" i="27"/>
  <c r="Y2901" i="27" s="1"/>
  <c r="W2910" i="27"/>
  <c r="AF2911" i="27"/>
  <c r="AI2911" i="27" s="1"/>
  <c r="AG2912" i="27"/>
  <c r="AF2912" i="27"/>
  <c r="AI2912" i="27" s="1"/>
  <c r="AF2915" i="27"/>
  <c r="AI2915" i="27" s="1"/>
  <c r="AG2916" i="27"/>
  <c r="AF2916" i="27"/>
  <c r="AI2916" i="27" s="1"/>
  <c r="AF2919" i="27"/>
  <c r="AI2919" i="27" s="1"/>
  <c r="AG2920" i="27"/>
  <c r="AF2920" i="27"/>
  <c r="AI2920" i="27" s="1"/>
  <c r="W2944" i="27"/>
  <c r="V2944" i="27"/>
  <c r="Y2944" i="27" s="1"/>
  <c r="AF2922" i="27"/>
  <c r="AI2922" i="27" s="1"/>
  <c r="AF2924" i="27"/>
  <c r="AI2924" i="27" s="1"/>
  <c r="AF2926" i="27"/>
  <c r="AI2926" i="27" s="1"/>
  <c r="AF2928" i="27"/>
  <c r="AI2928" i="27" s="1"/>
  <c r="AF2930" i="27"/>
  <c r="AI2930" i="27" s="1"/>
  <c r="AF2932" i="27"/>
  <c r="AI2932" i="27" s="1"/>
  <c r="AF2934" i="27"/>
  <c r="AI2934" i="27" s="1"/>
  <c r="AF2936" i="27"/>
  <c r="AI2936" i="27" s="1"/>
  <c r="AF2938" i="27"/>
  <c r="AI2938" i="27" s="1"/>
  <c r="AF2940" i="27"/>
  <c r="AI2940" i="27" s="1"/>
  <c r="AF2942" i="27"/>
  <c r="AI2942" i="27" s="1"/>
  <c r="W2948" i="27"/>
  <c r="W2952" i="27"/>
  <c r="W2956" i="27"/>
  <c r="AF2981" i="27"/>
  <c r="AI2981" i="27" s="1"/>
  <c r="AF2982" i="27"/>
  <c r="AI2982" i="27" s="1"/>
  <c r="W2984" i="27"/>
  <c r="AF2986" i="27"/>
  <c r="AI2986" i="27" s="1"/>
  <c r="W2988" i="27"/>
  <c r="AG2990" i="27"/>
  <c r="AG2992" i="27"/>
  <c r="AG2994" i="27"/>
  <c r="AG2996" i="27"/>
  <c r="AG2998" i="27"/>
  <c r="AQ767" i="27"/>
  <c r="AP767" i="27"/>
  <c r="AQ775" i="27"/>
  <c r="AP775" i="27"/>
  <c r="AQ784" i="27"/>
  <c r="AP784" i="27"/>
  <c r="AQ816" i="27"/>
  <c r="AP816" i="27"/>
  <c r="AQ928" i="27"/>
  <c r="AP928" i="27"/>
  <c r="AQ944" i="27"/>
  <c r="AP944" i="27"/>
  <c r="AQ1012" i="27"/>
  <c r="AP1012" i="27"/>
  <c r="AQ1076" i="27"/>
  <c r="AP1076" i="27"/>
  <c r="AQ1459" i="27"/>
  <c r="AP1459" i="27"/>
  <c r="AQ1483" i="27"/>
  <c r="AP1483" i="27"/>
  <c r="AP1507" i="27"/>
  <c r="AQ1507" i="27"/>
  <c r="AP1603" i="27"/>
  <c r="AQ1603" i="27"/>
  <c r="AQ1785" i="27"/>
  <c r="AP1785" i="27"/>
  <c r="AQ1801" i="27"/>
  <c r="AP1801" i="27"/>
  <c r="AQ1817" i="27"/>
  <c r="AP1817" i="27"/>
  <c r="AQ1833" i="27"/>
  <c r="AP1833" i="27"/>
  <c r="AQ1841" i="27"/>
  <c r="AP1841" i="27"/>
  <c r="AQ1857" i="27"/>
  <c r="AP1857" i="27"/>
  <c r="AQ1881" i="27"/>
  <c r="AP1881" i="27"/>
  <c r="AQ7" i="27"/>
  <c r="AP7" i="27"/>
  <c r="AQ15" i="27"/>
  <c r="AP15" i="27"/>
  <c r="AQ23" i="27"/>
  <c r="AP23" i="27"/>
  <c r="AQ31" i="27"/>
  <c r="AP31" i="27"/>
  <c r="AQ39" i="27"/>
  <c r="AP39" i="27"/>
  <c r="AQ47" i="27"/>
  <c r="AP47" i="27"/>
  <c r="AQ55" i="27"/>
  <c r="AP55" i="27"/>
  <c r="AQ63" i="27"/>
  <c r="AP63" i="27"/>
  <c r="AQ71" i="27"/>
  <c r="AP71" i="27"/>
  <c r="AQ79" i="27"/>
  <c r="AP79" i="27"/>
  <c r="AQ87" i="27"/>
  <c r="AP87" i="27"/>
  <c r="AQ95" i="27"/>
  <c r="AP95" i="27"/>
  <c r="AQ103" i="27"/>
  <c r="AP103" i="27"/>
  <c r="AQ111" i="27"/>
  <c r="AP111" i="27"/>
  <c r="AQ119" i="27"/>
  <c r="AP119" i="27"/>
  <c r="AQ127" i="27"/>
  <c r="AP127" i="27"/>
  <c r="AQ135" i="27"/>
  <c r="AP135" i="27"/>
  <c r="AQ143" i="27"/>
  <c r="AP143" i="27"/>
  <c r="AQ151" i="27"/>
  <c r="AP151" i="27"/>
  <c r="AQ159" i="27"/>
  <c r="AP159" i="27"/>
  <c r="AQ167" i="27"/>
  <c r="AP167" i="27"/>
  <c r="AQ175" i="27"/>
  <c r="AP175" i="27"/>
  <c r="AQ183" i="27"/>
  <c r="AP183" i="27"/>
  <c r="AQ191" i="27"/>
  <c r="AP191" i="27"/>
  <c r="AQ199" i="27"/>
  <c r="AP199" i="27"/>
  <c r="AQ207" i="27"/>
  <c r="AP207" i="27"/>
  <c r="AQ215" i="27"/>
  <c r="AP215" i="27"/>
  <c r="AQ223" i="27"/>
  <c r="AP223" i="27"/>
  <c r="AQ231" i="27"/>
  <c r="AP231" i="27"/>
  <c r="AQ239" i="27"/>
  <c r="AP239" i="27"/>
  <c r="AQ247" i="27"/>
  <c r="AP247" i="27"/>
  <c r="AQ255" i="27"/>
  <c r="AP255" i="27"/>
  <c r="AQ263" i="27"/>
  <c r="AP263" i="27"/>
  <c r="AQ271" i="27"/>
  <c r="AP271" i="27"/>
  <c r="AQ279" i="27"/>
  <c r="AP279" i="27"/>
  <c r="AQ287" i="27"/>
  <c r="AP287" i="27"/>
  <c r="AQ295" i="27"/>
  <c r="AP295" i="27"/>
  <c r="AQ303" i="27"/>
  <c r="AP303" i="27"/>
  <c r="AQ311" i="27"/>
  <c r="AP311" i="27"/>
  <c r="AQ319" i="27"/>
  <c r="AP319" i="27"/>
  <c r="AQ327" i="27"/>
  <c r="AP327" i="27"/>
  <c r="AQ335" i="27"/>
  <c r="AP335" i="27"/>
  <c r="AQ343" i="27"/>
  <c r="AP343" i="27"/>
  <c r="AQ351" i="27"/>
  <c r="AP351" i="27"/>
  <c r="AQ359" i="27"/>
  <c r="AP359" i="27"/>
  <c r="AQ367" i="27"/>
  <c r="AP367" i="27"/>
  <c r="AQ375" i="27"/>
  <c r="AP375" i="27"/>
  <c r="AQ383" i="27"/>
  <c r="AP383" i="27"/>
  <c r="AQ391" i="27"/>
  <c r="AP391" i="27"/>
  <c r="AQ399" i="27"/>
  <c r="AP399" i="27"/>
  <c r="AQ407" i="27"/>
  <c r="AP407" i="27"/>
  <c r="AQ415" i="27"/>
  <c r="AP415" i="27"/>
  <c r="AQ423" i="27"/>
  <c r="AP423" i="27"/>
  <c r="AQ431" i="27"/>
  <c r="AP431" i="27"/>
  <c r="AQ439" i="27"/>
  <c r="AP439" i="27"/>
  <c r="AQ447" i="27"/>
  <c r="AP447" i="27"/>
  <c r="AQ455" i="27"/>
  <c r="AP455" i="27"/>
  <c r="AQ463" i="27"/>
  <c r="AP463" i="27"/>
  <c r="AQ471" i="27"/>
  <c r="AP471" i="27"/>
  <c r="AQ479" i="27"/>
  <c r="AP479" i="27"/>
  <c r="AQ487" i="27"/>
  <c r="AP487" i="27"/>
  <c r="AQ495" i="27"/>
  <c r="AP495" i="27"/>
  <c r="AQ503" i="27"/>
  <c r="AP503" i="27"/>
  <c r="AQ511" i="27"/>
  <c r="AP511" i="27"/>
  <c r="AQ519" i="27"/>
  <c r="AP519" i="27"/>
  <c r="AQ527" i="27"/>
  <c r="AP527" i="27"/>
  <c r="AQ535" i="27"/>
  <c r="AP535" i="27"/>
  <c r="AQ543" i="27"/>
  <c r="AP543" i="27"/>
  <c r="AQ551" i="27"/>
  <c r="AP551" i="27"/>
  <c r="AQ559" i="27"/>
  <c r="AP559" i="27"/>
  <c r="AQ567" i="27"/>
  <c r="AP567" i="27"/>
  <c r="AQ575" i="27"/>
  <c r="AP575" i="27"/>
  <c r="AQ583" i="27"/>
  <c r="AP583" i="27"/>
  <c r="AQ591" i="27"/>
  <c r="AP591" i="27"/>
  <c r="AQ599" i="27"/>
  <c r="AP599" i="27"/>
  <c r="AQ607" i="27"/>
  <c r="AP607" i="27"/>
  <c r="AQ615" i="27"/>
  <c r="AP615" i="27"/>
  <c r="AQ623" i="27"/>
  <c r="AP623" i="27"/>
  <c r="AQ631" i="27"/>
  <c r="AP631" i="27"/>
  <c r="AQ639" i="27"/>
  <c r="AP639" i="27"/>
  <c r="AQ647" i="27"/>
  <c r="AP647" i="27"/>
  <c r="AQ655" i="27"/>
  <c r="AP655" i="27"/>
  <c r="AQ663" i="27"/>
  <c r="AP663" i="27"/>
  <c r="AQ671" i="27"/>
  <c r="AP671" i="27"/>
  <c r="AQ679" i="27"/>
  <c r="AP679" i="27"/>
  <c r="AQ687" i="27"/>
  <c r="AP687" i="27"/>
  <c r="AQ695" i="27"/>
  <c r="AP695" i="27"/>
  <c r="AQ703" i="27"/>
  <c r="AP703" i="27"/>
  <c r="AQ711" i="27"/>
  <c r="AP711" i="27"/>
  <c r="AQ719" i="27"/>
  <c r="AP719" i="27"/>
  <c r="AQ727" i="27"/>
  <c r="AP727" i="27"/>
  <c r="AQ735" i="27"/>
  <c r="AP735" i="27"/>
  <c r="AQ743" i="27"/>
  <c r="AP743" i="27"/>
  <c r="AQ751" i="27"/>
  <c r="AP751" i="27"/>
  <c r="AQ759" i="27"/>
  <c r="AP759" i="27"/>
  <c r="AQ979" i="27"/>
  <c r="AP979" i="27"/>
  <c r="AQ995" i="27"/>
  <c r="AP995" i="27"/>
  <c r="AQ1011" i="27"/>
  <c r="AP1011" i="27"/>
  <c r="AQ1027" i="27"/>
  <c r="AP1027" i="27"/>
  <c r="AQ1043" i="27"/>
  <c r="AP1043" i="27"/>
  <c r="AQ1059" i="27"/>
  <c r="AP1059" i="27"/>
  <c r="AQ1075" i="27"/>
  <c r="AP1075" i="27"/>
  <c r="AQ1091" i="27"/>
  <c r="AP1091" i="27"/>
  <c r="AQ1107" i="27"/>
  <c r="AP1107" i="27"/>
  <c r="AQ1123" i="27"/>
  <c r="AP1123" i="27"/>
  <c r="AP1195" i="27"/>
  <c r="AQ1195" i="27"/>
  <c r="AP1259" i="27"/>
  <c r="AQ1259" i="27"/>
  <c r="AQ800" i="27"/>
  <c r="AP800" i="27"/>
  <c r="AQ832" i="27"/>
  <c r="AP832" i="27"/>
  <c r="AQ896" i="27"/>
  <c r="AP896" i="27"/>
  <c r="AQ960" i="27"/>
  <c r="AP960" i="27"/>
  <c r="AQ996" i="27"/>
  <c r="AP996" i="27"/>
  <c r="AQ1028" i="27"/>
  <c r="AP1028" i="27"/>
  <c r="AQ1060" i="27"/>
  <c r="AP1060" i="27"/>
  <c r="AQ1124" i="27"/>
  <c r="AP1124" i="27"/>
  <c r="AP1147" i="27"/>
  <c r="AQ1147" i="27"/>
  <c r="AP1275" i="27"/>
  <c r="AQ1275" i="27"/>
  <c r="AQ1467" i="27"/>
  <c r="AP1467" i="27"/>
  <c r="AQ1491" i="27"/>
  <c r="AP1491" i="27"/>
  <c r="AP1539" i="27"/>
  <c r="AQ1539" i="27"/>
  <c r="AP1635" i="27"/>
  <c r="AQ1635" i="27"/>
  <c r="AQ1793" i="27"/>
  <c r="AP1793" i="27"/>
  <c r="AQ1849" i="27"/>
  <c r="AP1849" i="27"/>
  <c r="AQ1865" i="27"/>
  <c r="AP1865" i="27"/>
  <c r="AQ1873" i="27"/>
  <c r="AP1873" i="27"/>
  <c r="AQ1889" i="27"/>
  <c r="AP1889" i="27"/>
  <c r="AQ1922" i="27"/>
  <c r="AP1922" i="27"/>
  <c r="AQ1935" i="27"/>
  <c r="AP1935" i="27"/>
  <c r="AP1952" i="27"/>
  <c r="AQ1952" i="27"/>
  <c r="AP1968" i="27"/>
  <c r="AQ1968" i="27"/>
  <c r="AP2016" i="27"/>
  <c r="AQ2016" i="27"/>
  <c r="AQ771" i="27"/>
  <c r="AP771" i="27"/>
  <c r="AQ779" i="27"/>
  <c r="AP779" i="27"/>
  <c r="AQ787" i="27"/>
  <c r="AP787" i="27"/>
  <c r="AQ803" i="27"/>
  <c r="AP803" i="27"/>
  <c r="AQ819" i="27"/>
  <c r="AP819" i="27"/>
  <c r="AQ835" i="27"/>
  <c r="AP835" i="27"/>
  <c r="AQ851" i="27"/>
  <c r="AP851" i="27"/>
  <c r="AQ867" i="27"/>
  <c r="AP867" i="27"/>
  <c r="AQ883" i="27"/>
  <c r="AP883" i="27"/>
  <c r="AQ899" i="27"/>
  <c r="AP899" i="27"/>
  <c r="AQ915" i="27"/>
  <c r="AP915" i="27"/>
  <c r="AQ931" i="27"/>
  <c r="AP931" i="27"/>
  <c r="AQ947" i="27"/>
  <c r="AP947" i="27"/>
  <c r="AQ963" i="27"/>
  <c r="AP963" i="27"/>
  <c r="AQ988" i="27"/>
  <c r="AP988" i="27"/>
  <c r="AQ1004" i="27"/>
  <c r="AP1004" i="27"/>
  <c r="AQ1020" i="27"/>
  <c r="AP1020" i="27"/>
  <c r="AQ1036" i="27"/>
  <c r="AP1036" i="27"/>
  <c r="AQ1052" i="27"/>
  <c r="AP1052" i="27"/>
  <c r="AQ1068" i="27"/>
  <c r="AP1068" i="27"/>
  <c r="AQ1084" i="27"/>
  <c r="AP1084" i="27"/>
  <c r="AQ1100" i="27"/>
  <c r="AP1100" i="27"/>
  <c r="AQ1116" i="27"/>
  <c r="AP1116" i="27"/>
  <c r="AQ1132" i="27"/>
  <c r="AP1132" i="27"/>
  <c r="AP1179" i="27"/>
  <c r="AQ1179" i="27"/>
  <c r="AP1243" i="27"/>
  <c r="AQ1243" i="27"/>
  <c r="AQ848" i="27"/>
  <c r="AP848" i="27"/>
  <c r="AQ864" i="27"/>
  <c r="AP864" i="27"/>
  <c r="AQ880" i="27"/>
  <c r="AP880" i="27"/>
  <c r="AQ912" i="27"/>
  <c r="AP912" i="27"/>
  <c r="AQ980" i="27"/>
  <c r="AP980" i="27"/>
  <c r="AQ1044" i="27"/>
  <c r="AP1044" i="27"/>
  <c r="AQ1092" i="27"/>
  <c r="AP1092" i="27"/>
  <c r="AQ1108" i="27"/>
  <c r="AP1108" i="27"/>
  <c r="AP1211" i="27"/>
  <c r="AQ1211" i="27"/>
  <c r="AQ1451" i="27"/>
  <c r="AP1451" i="27"/>
  <c r="AQ1475" i="27"/>
  <c r="AP1475" i="27"/>
  <c r="AP1523" i="27"/>
  <c r="AQ1523" i="27"/>
  <c r="AP1555" i="27"/>
  <c r="AQ1555" i="27"/>
  <c r="AP1571" i="27"/>
  <c r="AQ1571" i="27"/>
  <c r="AP1587" i="27"/>
  <c r="AQ1587" i="27"/>
  <c r="AP1619" i="27"/>
  <c r="AQ1619" i="27"/>
  <c r="AQ1777" i="27"/>
  <c r="AP1777" i="27"/>
  <c r="AQ1809" i="27"/>
  <c r="AP1809" i="27"/>
  <c r="AQ1825" i="27"/>
  <c r="AP1825" i="27"/>
  <c r="AQ1897" i="27"/>
  <c r="AP1897" i="27"/>
  <c r="AQ1905" i="27"/>
  <c r="AP1905" i="27"/>
  <c r="AQ1913" i="27"/>
  <c r="AP1913" i="27"/>
  <c r="AQ1938" i="27"/>
  <c r="AP1938" i="27"/>
  <c r="AP1984" i="27"/>
  <c r="AQ1984" i="27"/>
  <c r="AP2000" i="27"/>
  <c r="AQ2000" i="27"/>
  <c r="AQ3" i="27"/>
  <c r="AP3" i="27"/>
  <c r="AQ11" i="27"/>
  <c r="AP11" i="27"/>
  <c r="AQ19" i="27"/>
  <c r="AP19" i="27"/>
  <c r="AQ27" i="27"/>
  <c r="AP27" i="27"/>
  <c r="AQ35" i="27"/>
  <c r="AP35" i="27"/>
  <c r="AQ43" i="27"/>
  <c r="AP43" i="27"/>
  <c r="AQ51" i="27"/>
  <c r="AP51" i="27"/>
  <c r="AQ59" i="27"/>
  <c r="AP59" i="27"/>
  <c r="AQ67" i="27"/>
  <c r="AP67" i="27"/>
  <c r="AQ75" i="27"/>
  <c r="AP75" i="27"/>
  <c r="AQ83" i="27"/>
  <c r="AP83" i="27"/>
  <c r="AQ91" i="27"/>
  <c r="AP91" i="27"/>
  <c r="AQ99" i="27"/>
  <c r="AP99" i="27"/>
  <c r="AQ107" i="27"/>
  <c r="AP107" i="27"/>
  <c r="AQ115" i="27"/>
  <c r="AP115" i="27"/>
  <c r="AQ123" i="27"/>
  <c r="AP123" i="27"/>
  <c r="AQ131" i="27"/>
  <c r="AP131" i="27"/>
  <c r="AQ139" i="27"/>
  <c r="AP139" i="27"/>
  <c r="AQ147" i="27"/>
  <c r="AP147" i="27"/>
  <c r="AQ155" i="27"/>
  <c r="AP155" i="27"/>
  <c r="AQ163" i="27"/>
  <c r="AP163" i="27"/>
  <c r="AQ171" i="27"/>
  <c r="AP171" i="27"/>
  <c r="AQ179" i="27"/>
  <c r="AP179" i="27"/>
  <c r="AQ187" i="27"/>
  <c r="AP187" i="27"/>
  <c r="AQ195" i="27"/>
  <c r="AP195" i="27"/>
  <c r="AQ203" i="27"/>
  <c r="AP203" i="27"/>
  <c r="AQ211" i="27"/>
  <c r="AP211" i="27"/>
  <c r="AQ219" i="27"/>
  <c r="AP219" i="27"/>
  <c r="AQ227" i="27"/>
  <c r="AP227" i="27"/>
  <c r="AQ235" i="27"/>
  <c r="AP235" i="27"/>
  <c r="AQ243" i="27"/>
  <c r="AP243" i="27"/>
  <c r="AQ251" i="27"/>
  <c r="AP251" i="27"/>
  <c r="AQ259" i="27"/>
  <c r="AP259" i="27"/>
  <c r="AQ267" i="27"/>
  <c r="AP267" i="27"/>
  <c r="AQ275" i="27"/>
  <c r="AP275" i="27"/>
  <c r="AQ283" i="27"/>
  <c r="AP283" i="27"/>
  <c r="AQ291" i="27"/>
  <c r="AP291" i="27"/>
  <c r="AQ299" i="27"/>
  <c r="AP299" i="27"/>
  <c r="AQ307" i="27"/>
  <c r="AP307" i="27"/>
  <c r="AQ315" i="27"/>
  <c r="AP315" i="27"/>
  <c r="AQ323" i="27"/>
  <c r="AP323" i="27"/>
  <c r="AQ331" i="27"/>
  <c r="AP331" i="27"/>
  <c r="AQ339" i="27"/>
  <c r="AP339" i="27"/>
  <c r="AQ347" i="27"/>
  <c r="AP347" i="27"/>
  <c r="AQ355" i="27"/>
  <c r="AP355" i="27"/>
  <c r="AQ363" i="27"/>
  <c r="AP363" i="27"/>
  <c r="AQ371" i="27"/>
  <c r="AP371" i="27"/>
  <c r="AQ379" i="27"/>
  <c r="AP379" i="27"/>
  <c r="AQ387" i="27"/>
  <c r="AP387" i="27"/>
  <c r="AQ395" i="27"/>
  <c r="AP395" i="27"/>
  <c r="AQ403" i="27"/>
  <c r="AP403" i="27"/>
  <c r="AQ411" i="27"/>
  <c r="AP411" i="27"/>
  <c r="AQ419" i="27"/>
  <c r="AP419" i="27"/>
  <c r="AQ427" i="27"/>
  <c r="AP427" i="27"/>
  <c r="AQ435" i="27"/>
  <c r="AP435" i="27"/>
  <c r="AQ443" i="27"/>
  <c r="AP443" i="27"/>
  <c r="AQ451" i="27"/>
  <c r="AP451" i="27"/>
  <c r="AQ459" i="27"/>
  <c r="AP459" i="27"/>
  <c r="AQ467" i="27"/>
  <c r="AP467" i="27"/>
  <c r="AQ475" i="27"/>
  <c r="AP475" i="27"/>
  <c r="AQ483" i="27"/>
  <c r="AP483" i="27"/>
  <c r="AQ491" i="27"/>
  <c r="AP491" i="27"/>
  <c r="AQ499" i="27"/>
  <c r="AP499" i="27"/>
  <c r="AQ507" i="27"/>
  <c r="AP507" i="27"/>
  <c r="AQ515" i="27"/>
  <c r="AP515" i="27"/>
  <c r="AQ523" i="27"/>
  <c r="AP523" i="27"/>
  <c r="AQ531" i="27"/>
  <c r="AP531" i="27"/>
  <c r="AQ539" i="27"/>
  <c r="AP539" i="27"/>
  <c r="AQ547" i="27"/>
  <c r="AP547" i="27"/>
  <c r="AQ555" i="27"/>
  <c r="AP555" i="27"/>
  <c r="AQ563" i="27"/>
  <c r="AP563" i="27"/>
  <c r="AQ571" i="27"/>
  <c r="AP571" i="27"/>
  <c r="AQ579" i="27"/>
  <c r="AP579" i="27"/>
  <c r="AQ587" i="27"/>
  <c r="AP587" i="27"/>
  <c r="AQ595" i="27"/>
  <c r="AP595" i="27"/>
  <c r="AQ603" i="27"/>
  <c r="AP603" i="27"/>
  <c r="AQ611" i="27"/>
  <c r="AP611" i="27"/>
  <c r="AQ619" i="27"/>
  <c r="AP619" i="27"/>
  <c r="AQ627" i="27"/>
  <c r="AP627" i="27"/>
  <c r="AQ635" i="27"/>
  <c r="AP635" i="27"/>
  <c r="AQ643" i="27"/>
  <c r="AP643" i="27"/>
  <c r="AQ651" i="27"/>
  <c r="AP651" i="27"/>
  <c r="AQ659" i="27"/>
  <c r="AP659" i="27"/>
  <c r="AQ667" i="27"/>
  <c r="AP667" i="27"/>
  <c r="AQ675" i="27"/>
  <c r="AP675" i="27"/>
  <c r="AQ683" i="27"/>
  <c r="AP683" i="27"/>
  <c r="AQ691" i="27"/>
  <c r="AP691" i="27"/>
  <c r="AQ699" i="27"/>
  <c r="AP699" i="27"/>
  <c r="AQ707" i="27"/>
  <c r="AP707" i="27"/>
  <c r="AQ715" i="27"/>
  <c r="AP715" i="27"/>
  <c r="AQ723" i="27"/>
  <c r="AP723" i="27"/>
  <c r="AQ731" i="27"/>
  <c r="AP731" i="27"/>
  <c r="AQ739" i="27"/>
  <c r="AP739" i="27"/>
  <c r="AQ747" i="27"/>
  <c r="AP747" i="27"/>
  <c r="AQ755" i="27"/>
  <c r="AP755" i="27"/>
  <c r="AQ763" i="27"/>
  <c r="AP763" i="27"/>
  <c r="AP785" i="27"/>
  <c r="AQ785" i="27"/>
  <c r="AP801" i="27"/>
  <c r="AQ801" i="27"/>
  <c r="AP817" i="27"/>
  <c r="AQ817" i="27"/>
  <c r="AP833" i="27"/>
  <c r="AQ833" i="27"/>
  <c r="AP849" i="27"/>
  <c r="AQ849" i="27"/>
  <c r="AP865" i="27"/>
  <c r="AQ865" i="27"/>
  <c r="AP881" i="27"/>
  <c r="AQ881" i="27"/>
  <c r="AP897" i="27"/>
  <c r="AQ897" i="27"/>
  <c r="AP913" i="27"/>
  <c r="AQ913" i="27"/>
  <c r="AP929" i="27"/>
  <c r="AQ929" i="27"/>
  <c r="AP945" i="27"/>
  <c r="AQ945" i="27"/>
  <c r="AP961" i="27"/>
  <c r="AQ961" i="27"/>
  <c r="AQ987" i="27"/>
  <c r="AP987" i="27"/>
  <c r="AQ1003" i="27"/>
  <c r="AP1003" i="27"/>
  <c r="AQ1019" i="27"/>
  <c r="AP1019" i="27"/>
  <c r="AQ1035" i="27"/>
  <c r="AP1035" i="27"/>
  <c r="AQ1051" i="27"/>
  <c r="AP1051" i="27"/>
  <c r="AQ1067" i="27"/>
  <c r="AP1067" i="27"/>
  <c r="AQ1083" i="27"/>
  <c r="AP1083" i="27"/>
  <c r="AQ1099" i="27"/>
  <c r="AP1099" i="27"/>
  <c r="AQ1115" i="27"/>
  <c r="AP1115" i="27"/>
  <c r="AQ1131" i="27"/>
  <c r="AP1131" i="27"/>
  <c r="AP1163" i="27"/>
  <c r="AQ1163" i="27"/>
  <c r="AP1227" i="27"/>
  <c r="AQ1227" i="27"/>
  <c r="AP2032" i="27"/>
  <c r="AQ2032" i="27"/>
  <c r="AQ2048" i="27"/>
  <c r="AP2048" i="27"/>
  <c r="AQ2056" i="27"/>
  <c r="AP2056" i="27"/>
  <c r="AQ2064" i="27"/>
  <c r="AP2064" i="27"/>
  <c r="AQ2072" i="27"/>
  <c r="AP2072" i="27"/>
  <c r="AQ2080" i="27"/>
  <c r="AP2080" i="27"/>
  <c r="AQ2088" i="27"/>
  <c r="AP2088" i="27"/>
  <c r="AQ2096" i="27"/>
  <c r="AP2096" i="27"/>
  <c r="AQ2104" i="27"/>
  <c r="AP2104" i="27"/>
  <c r="AQ2112" i="27"/>
  <c r="AP2112" i="27"/>
  <c r="AQ2120" i="27"/>
  <c r="AP2120" i="27"/>
  <c r="AQ2128" i="27"/>
  <c r="AP2128" i="27"/>
  <c r="AQ2136" i="27"/>
  <c r="AP2136" i="27"/>
  <c r="AQ2144" i="27"/>
  <c r="AP2144" i="27"/>
  <c r="AQ2152" i="27"/>
  <c r="AP2152" i="27"/>
  <c r="AQ2160" i="27"/>
  <c r="AP2160" i="27"/>
  <c r="AQ2168" i="27"/>
  <c r="AP2168" i="27"/>
  <c r="AQ2176" i="27"/>
  <c r="AP2176" i="27"/>
  <c r="AQ2184" i="27"/>
  <c r="AP2184" i="27"/>
  <c r="AQ2192" i="27"/>
  <c r="AP2192" i="27"/>
  <c r="AQ2203" i="27"/>
  <c r="AP2203" i="27"/>
  <c r="AQ2206" i="27"/>
  <c r="AP2206" i="27"/>
  <c r="AQ2219" i="27"/>
  <c r="AP2219" i="27"/>
  <c r="AQ2222" i="27"/>
  <c r="AP2222" i="27"/>
  <c r="AQ2235" i="27"/>
  <c r="AP2235" i="27"/>
  <c r="AQ2238" i="27"/>
  <c r="AP2238" i="27"/>
  <c r="AQ2251" i="27"/>
  <c r="AP2251" i="27"/>
  <c r="AQ2254" i="27"/>
  <c r="AP2254" i="27"/>
  <c r="AQ2267" i="27"/>
  <c r="AP2267" i="27"/>
  <c r="AQ2270" i="27"/>
  <c r="AP2270" i="27"/>
  <c r="AQ2283" i="27"/>
  <c r="AP2283" i="27"/>
  <c r="AQ2286" i="27"/>
  <c r="AP2286" i="27"/>
  <c r="AQ2299" i="27"/>
  <c r="AP2299" i="27"/>
  <c r="AQ2302" i="27"/>
  <c r="AP2302" i="27"/>
  <c r="AQ2315" i="27"/>
  <c r="AP2315" i="27"/>
  <c r="AQ2318" i="27"/>
  <c r="AP2318" i="27"/>
  <c r="AQ2336" i="27"/>
  <c r="AP2336" i="27"/>
  <c r="AQ2365" i="27"/>
  <c r="AP2365" i="27"/>
  <c r="AP2382" i="27"/>
  <c r="AQ2382" i="27"/>
  <c r="AQ2400" i="27"/>
  <c r="AP2400" i="27"/>
  <c r="AQ2429" i="27"/>
  <c r="AP2429" i="27"/>
  <c r="AP2446" i="27"/>
  <c r="AQ2446" i="27"/>
  <c r="AQ2464" i="27"/>
  <c r="AP2464" i="27"/>
  <c r="AQ2493" i="27"/>
  <c r="AP2493" i="27"/>
  <c r="AQ2543" i="27"/>
  <c r="AP2543" i="27"/>
  <c r="AQ2559" i="27"/>
  <c r="AP2559" i="27"/>
  <c r="AP2570" i="27"/>
  <c r="AQ2570" i="27"/>
  <c r="AP2586" i="27"/>
  <c r="AQ2586" i="27"/>
  <c r="AP2602" i="27"/>
  <c r="AQ2602" i="27"/>
  <c r="AP2618" i="27"/>
  <c r="AQ2618" i="27"/>
  <c r="AP2716" i="27"/>
  <c r="AQ2716" i="27"/>
  <c r="AQ1146" i="27"/>
  <c r="AP1146" i="27"/>
  <c r="AQ1162" i="27"/>
  <c r="AP1162" i="27"/>
  <c r="AQ1178" i="27"/>
  <c r="AP1178" i="27"/>
  <c r="AQ1194" i="27"/>
  <c r="AP1194" i="27"/>
  <c r="AQ1210" i="27"/>
  <c r="AP1210" i="27"/>
  <c r="AQ1226" i="27"/>
  <c r="AP1226" i="27"/>
  <c r="AQ1242" i="27"/>
  <c r="AP1242" i="27"/>
  <c r="AQ1258" i="27"/>
  <c r="AP1258" i="27"/>
  <c r="AQ1274" i="27"/>
  <c r="AP1274" i="27"/>
  <c r="AP764" i="27"/>
  <c r="AP768" i="27"/>
  <c r="AP772" i="27"/>
  <c r="AP776" i="27"/>
  <c r="AP780" i="27"/>
  <c r="AP788" i="27"/>
  <c r="AQ789" i="27"/>
  <c r="AP791" i="27"/>
  <c r="AP804" i="27"/>
  <c r="AQ805" i="27"/>
  <c r="AP807" i="27"/>
  <c r="AP820" i="27"/>
  <c r="AQ821" i="27"/>
  <c r="AP823" i="27"/>
  <c r="AP836" i="27"/>
  <c r="AQ837" i="27"/>
  <c r="AP839" i="27"/>
  <c r="AP852" i="27"/>
  <c r="AQ853" i="27"/>
  <c r="AP855" i="27"/>
  <c r="AP868" i="27"/>
  <c r="AQ869" i="27"/>
  <c r="AP871" i="27"/>
  <c r="AP884" i="27"/>
  <c r="AQ885" i="27"/>
  <c r="AP887" i="27"/>
  <c r="AP900" i="27"/>
  <c r="AQ901" i="27"/>
  <c r="AP903" i="27"/>
  <c r="AP916" i="27"/>
  <c r="AQ917" i="27"/>
  <c r="AP919" i="27"/>
  <c r="AP932" i="27"/>
  <c r="AQ933" i="27"/>
  <c r="AP935" i="27"/>
  <c r="AP948" i="27"/>
  <c r="AQ949" i="27"/>
  <c r="AP951" i="27"/>
  <c r="AP964" i="27"/>
  <c r="AQ965" i="27"/>
  <c r="AP967" i="27"/>
  <c r="AQ976" i="27"/>
  <c r="AP976" i="27"/>
  <c r="AQ984" i="27"/>
  <c r="AP984" i="27"/>
  <c r="AQ992" i="27"/>
  <c r="AP992" i="27"/>
  <c r="AQ1000" i="27"/>
  <c r="AP1000" i="27"/>
  <c r="AQ1008" i="27"/>
  <c r="AP1008" i="27"/>
  <c r="AQ1016" i="27"/>
  <c r="AP1016" i="27"/>
  <c r="AQ1024" i="27"/>
  <c r="AP1024" i="27"/>
  <c r="AQ1032" i="27"/>
  <c r="AP1032" i="27"/>
  <c r="AQ1040" i="27"/>
  <c r="AP1040" i="27"/>
  <c r="AQ1048" i="27"/>
  <c r="AP1048" i="27"/>
  <c r="AQ1056" i="27"/>
  <c r="AP1056" i="27"/>
  <c r="AQ1064" i="27"/>
  <c r="AP1064" i="27"/>
  <c r="AQ1072" i="27"/>
  <c r="AP1072" i="27"/>
  <c r="AQ1080" i="27"/>
  <c r="AP1080" i="27"/>
  <c r="AQ1088" i="27"/>
  <c r="AP1088" i="27"/>
  <c r="AQ1096" i="27"/>
  <c r="AP1096" i="27"/>
  <c r="AQ1104" i="27"/>
  <c r="AP1104" i="27"/>
  <c r="AQ1112" i="27"/>
  <c r="AP1112" i="27"/>
  <c r="AQ1120" i="27"/>
  <c r="AP1120" i="27"/>
  <c r="AQ1128" i="27"/>
  <c r="AP1128" i="27"/>
  <c r="AQ1136" i="27"/>
  <c r="AP1136" i="27"/>
  <c r="AP1145" i="27"/>
  <c r="AP1161" i="27"/>
  <c r="AP1177" i="27"/>
  <c r="AP1193" i="27"/>
  <c r="AP1209" i="27"/>
  <c r="AP1225" i="27"/>
  <c r="AP1241" i="27"/>
  <c r="AP1257" i="27"/>
  <c r="AP1273" i="27"/>
  <c r="AQ1149" i="27"/>
  <c r="AP1149" i="27"/>
  <c r="AQ1165" i="27"/>
  <c r="AP1165" i="27"/>
  <c r="AQ1181" i="27"/>
  <c r="AP1181" i="27"/>
  <c r="AQ1197" i="27"/>
  <c r="AP1197" i="27"/>
  <c r="AQ1213" i="27"/>
  <c r="AP1213" i="27"/>
  <c r="AQ1229" i="27"/>
  <c r="AP1229" i="27"/>
  <c r="AQ1245" i="27"/>
  <c r="AP1245" i="27"/>
  <c r="AQ1261" i="27"/>
  <c r="AP1261" i="27"/>
  <c r="AQ1279" i="27"/>
  <c r="AP1279" i="27"/>
  <c r="AQ1283" i="27"/>
  <c r="AP1283" i="27"/>
  <c r="AQ1287" i="27"/>
  <c r="AP1287" i="27"/>
  <c r="AQ1291" i="27"/>
  <c r="AP1291" i="27"/>
  <c r="AQ1295" i="27"/>
  <c r="AP1295" i="27"/>
  <c r="AQ1299" i="27"/>
  <c r="AP1299" i="27"/>
  <c r="AQ1303" i="27"/>
  <c r="AP1303" i="27"/>
  <c r="AQ1307" i="27"/>
  <c r="AP1307" i="27"/>
  <c r="AQ1311" i="27"/>
  <c r="AP1311" i="27"/>
  <c r="AQ1315" i="27"/>
  <c r="AP1315" i="27"/>
  <c r="AQ1319" i="27"/>
  <c r="AP1319" i="27"/>
  <c r="AQ1323" i="27"/>
  <c r="AP1323" i="27"/>
  <c r="AQ1327" i="27"/>
  <c r="AP1327" i="27"/>
  <c r="AQ1331" i="27"/>
  <c r="AP1331" i="27"/>
  <c r="AQ1335" i="27"/>
  <c r="AP1335" i="27"/>
  <c r="AQ1339" i="27"/>
  <c r="AP1339" i="27"/>
  <c r="AQ1343" i="27"/>
  <c r="AP1343" i="27"/>
  <c r="AQ1347" i="27"/>
  <c r="AP1347" i="27"/>
  <c r="AQ1351" i="27"/>
  <c r="AP1351" i="27"/>
  <c r="AQ1355" i="27"/>
  <c r="AP1355" i="27"/>
  <c r="AQ1359" i="27"/>
  <c r="AP1359" i="27"/>
  <c r="AQ1363" i="27"/>
  <c r="AP1363" i="27"/>
  <c r="AQ1367" i="27"/>
  <c r="AP1367" i="27"/>
  <c r="AQ1371" i="27"/>
  <c r="AP1371" i="27"/>
  <c r="AQ1375" i="27"/>
  <c r="AP1375" i="27"/>
  <c r="AQ1379" i="27"/>
  <c r="AP1379" i="27"/>
  <c r="AQ1383" i="27"/>
  <c r="AP1383" i="27"/>
  <c r="AQ1387" i="27"/>
  <c r="AP1387" i="27"/>
  <c r="AQ1391" i="27"/>
  <c r="AP1391" i="27"/>
  <c r="AQ1395" i="27"/>
  <c r="AP1395" i="27"/>
  <c r="AQ1399" i="27"/>
  <c r="AP1399" i="27"/>
  <c r="AQ1403" i="27"/>
  <c r="AP1403" i="27"/>
  <c r="AQ1407" i="27"/>
  <c r="AP1407" i="27"/>
  <c r="AQ1411" i="27"/>
  <c r="AP1411" i="27"/>
  <c r="AQ1415" i="27"/>
  <c r="AP1415" i="27"/>
  <c r="AQ1419" i="27"/>
  <c r="AP1419" i="27"/>
  <c r="AQ1423" i="27"/>
  <c r="AP1423" i="27"/>
  <c r="AQ1427" i="27"/>
  <c r="AP1427" i="27"/>
  <c r="AQ1431" i="27"/>
  <c r="AP1431" i="27"/>
  <c r="AQ1435" i="27"/>
  <c r="AP1435" i="27"/>
  <c r="AQ1439" i="27"/>
  <c r="AP1439" i="27"/>
  <c r="AQ1443" i="27"/>
  <c r="AP1443" i="27"/>
  <c r="AQ1447" i="27"/>
  <c r="AP1447" i="27"/>
  <c r="AQ1506" i="27"/>
  <c r="AP1506" i="27"/>
  <c r="AQ1522" i="27"/>
  <c r="AP1522" i="27"/>
  <c r="AQ1538" i="27"/>
  <c r="AP1538" i="27"/>
  <c r="AQ1554" i="27"/>
  <c r="AP1554" i="27"/>
  <c r="AQ1570" i="27"/>
  <c r="AP1570" i="27"/>
  <c r="AQ1586" i="27"/>
  <c r="AP1586" i="27"/>
  <c r="AQ1602" i="27"/>
  <c r="AP1602" i="27"/>
  <c r="AQ1618" i="27"/>
  <c r="AP1618" i="27"/>
  <c r="AQ1634" i="27"/>
  <c r="AP1634" i="27"/>
  <c r="AP1653" i="27"/>
  <c r="AQ1653" i="27"/>
  <c r="AP1669" i="27"/>
  <c r="AQ1669" i="27"/>
  <c r="AP1685" i="27"/>
  <c r="AQ1685" i="27"/>
  <c r="AP1701" i="27"/>
  <c r="AQ1701" i="27"/>
  <c r="AP1717" i="27"/>
  <c r="AQ1717" i="27"/>
  <c r="AP1733" i="27"/>
  <c r="AQ1733" i="27"/>
  <c r="AP1749" i="27"/>
  <c r="AQ1749" i="27"/>
  <c r="AP1765" i="27"/>
  <c r="AQ1765" i="27"/>
  <c r="AP1150" i="27"/>
  <c r="AQ1151" i="27"/>
  <c r="AP1166" i="27"/>
  <c r="AQ1167" i="27"/>
  <c r="AP1182" i="27"/>
  <c r="AQ1183" i="27"/>
  <c r="AP1198" i="27"/>
  <c r="AQ1199" i="27"/>
  <c r="AP1214" i="27"/>
  <c r="AQ1215" i="27"/>
  <c r="AP1230" i="27"/>
  <c r="AQ1231" i="27"/>
  <c r="AP1246" i="27"/>
  <c r="AQ1247" i="27"/>
  <c r="AP1262" i="27"/>
  <c r="AQ1263" i="27"/>
  <c r="AP1278" i="27"/>
  <c r="AP1282" i="27"/>
  <c r="AP1286" i="27"/>
  <c r="AP1290" i="27"/>
  <c r="AP1294" i="27"/>
  <c r="AP1298" i="27"/>
  <c r="AP1302" i="27"/>
  <c r="AP1306" i="27"/>
  <c r="AP1310" i="27"/>
  <c r="AP1314" i="27"/>
  <c r="AP1318" i="27"/>
  <c r="AP1322" i="27"/>
  <c r="AP1326" i="27"/>
  <c r="AP1330" i="27"/>
  <c r="AP1334" i="27"/>
  <c r="AP1338" i="27"/>
  <c r="AP1342" i="27"/>
  <c r="AP1346" i="27"/>
  <c r="AP1350" i="27"/>
  <c r="AQ1455" i="27"/>
  <c r="AP1455" i="27"/>
  <c r="AQ1463" i="27"/>
  <c r="AP1463" i="27"/>
  <c r="AQ1471" i="27"/>
  <c r="AP1471" i="27"/>
  <c r="AQ1479" i="27"/>
  <c r="AP1479" i="27"/>
  <c r="AQ1487" i="27"/>
  <c r="AP1487" i="27"/>
  <c r="AQ1495" i="27"/>
  <c r="AP1495" i="27"/>
  <c r="AP1651" i="27"/>
  <c r="AQ1651" i="27"/>
  <c r="AP1667" i="27"/>
  <c r="AQ1667" i="27"/>
  <c r="AP1683" i="27"/>
  <c r="AQ1683" i="27"/>
  <c r="AP1699" i="27"/>
  <c r="AQ1699" i="27"/>
  <c r="AP1715" i="27"/>
  <c r="AQ1715" i="27"/>
  <c r="AP1731" i="27"/>
  <c r="AQ1731" i="27"/>
  <c r="AP1747" i="27"/>
  <c r="AQ1747" i="27"/>
  <c r="AP1763" i="27"/>
  <c r="AQ1763" i="27"/>
  <c r="AQ1509" i="27"/>
  <c r="AP1509" i="27"/>
  <c r="AQ1525" i="27"/>
  <c r="AP1525" i="27"/>
  <c r="AQ1541" i="27"/>
  <c r="AP1541" i="27"/>
  <c r="AQ1557" i="27"/>
  <c r="AP1557" i="27"/>
  <c r="AQ1573" i="27"/>
  <c r="AP1573" i="27"/>
  <c r="AQ1589" i="27"/>
  <c r="AP1589" i="27"/>
  <c r="AQ1605" i="27"/>
  <c r="AP1605" i="27"/>
  <c r="AQ1621" i="27"/>
  <c r="AP1621" i="27"/>
  <c r="AQ1637" i="27"/>
  <c r="AP1637" i="27"/>
  <c r="AP1510" i="27"/>
  <c r="AQ1511" i="27"/>
  <c r="AP1526" i="27"/>
  <c r="AQ1527" i="27"/>
  <c r="AP1542" i="27"/>
  <c r="AQ1543" i="27"/>
  <c r="AP1558" i="27"/>
  <c r="AQ1559" i="27"/>
  <c r="AP1574" i="27"/>
  <c r="AQ1575" i="27"/>
  <c r="AP1590" i="27"/>
  <c r="AQ1591" i="27"/>
  <c r="AP1606" i="27"/>
  <c r="AQ1607" i="27"/>
  <c r="AP1622" i="27"/>
  <c r="AQ1623" i="27"/>
  <c r="AP1638" i="27"/>
  <c r="AQ1639" i="27"/>
  <c r="AQ1647" i="27"/>
  <c r="AQ1649" i="27"/>
  <c r="AQ1663" i="27"/>
  <c r="AQ1665" i="27"/>
  <c r="AQ1679" i="27"/>
  <c r="AQ1681" i="27"/>
  <c r="AQ1695" i="27"/>
  <c r="AQ1697" i="27"/>
  <c r="AQ1711" i="27"/>
  <c r="AQ1713" i="27"/>
  <c r="AQ1727" i="27"/>
  <c r="AQ1729" i="27"/>
  <c r="AQ1743" i="27"/>
  <c r="AQ1745" i="27"/>
  <c r="AQ1759" i="27"/>
  <c r="AQ1761" i="27"/>
  <c r="AQ1773" i="27"/>
  <c r="AP1773" i="27"/>
  <c r="AQ1781" i="27"/>
  <c r="AP1781" i="27"/>
  <c r="AQ1789" i="27"/>
  <c r="AP1789" i="27"/>
  <c r="AQ1797" i="27"/>
  <c r="AP1797" i="27"/>
  <c r="AQ1805" i="27"/>
  <c r="AP1805" i="27"/>
  <c r="AQ1813" i="27"/>
  <c r="AP1813" i="27"/>
  <c r="AQ1821" i="27"/>
  <c r="AP1821" i="27"/>
  <c r="AQ1829" i="27"/>
  <c r="AP1829" i="27"/>
  <c r="AQ1837" i="27"/>
  <c r="AP1837" i="27"/>
  <c r="AQ1845" i="27"/>
  <c r="AP1845" i="27"/>
  <c r="AQ1853" i="27"/>
  <c r="AP1853" i="27"/>
  <c r="AQ1861" i="27"/>
  <c r="AP1861" i="27"/>
  <c r="AQ1869" i="27"/>
  <c r="AP1869" i="27"/>
  <c r="AQ1877" i="27"/>
  <c r="AP1877" i="27"/>
  <c r="AQ1885" i="27"/>
  <c r="AP1885" i="27"/>
  <c r="AQ1893" i="27"/>
  <c r="AP1893" i="27"/>
  <c r="AQ1901" i="27"/>
  <c r="AP1901" i="27"/>
  <c r="AQ1909" i="27"/>
  <c r="AP1909" i="27"/>
  <c r="AQ1917" i="27"/>
  <c r="AP1917" i="27"/>
  <c r="AP1936" i="27"/>
  <c r="AQ1936" i="27"/>
  <c r="AP1954" i="27"/>
  <c r="AQ1954" i="27"/>
  <c r="AP1970" i="27"/>
  <c r="AQ1970" i="27"/>
  <c r="AP1986" i="27"/>
  <c r="AQ1986" i="27"/>
  <c r="AP2002" i="27"/>
  <c r="AQ2002" i="27"/>
  <c r="AP2018" i="27"/>
  <c r="AQ2018" i="27"/>
  <c r="AP2034" i="27"/>
  <c r="AQ2034" i="27"/>
  <c r="AQ2052" i="27"/>
  <c r="AP2052" i="27"/>
  <c r="AQ2060" i="27"/>
  <c r="AP2060" i="27"/>
  <c r="AQ2068" i="27"/>
  <c r="AP2068" i="27"/>
  <c r="AQ2076" i="27"/>
  <c r="AP2076" i="27"/>
  <c r="AQ2084" i="27"/>
  <c r="AP2084" i="27"/>
  <c r="AQ2092" i="27"/>
  <c r="AP2092" i="27"/>
  <c r="AQ2100" i="27"/>
  <c r="AP2100" i="27"/>
  <c r="AQ2108" i="27"/>
  <c r="AP2108" i="27"/>
  <c r="AQ2116" i="27"/>
  <c r="AP2116" i="27"/>
  <c r="AQ2124" i="27"/>
  <c r="AP2124" i="27"/>
  <c r="AQ2132" i="27"/>
  <c r="AP2132" i="27"/>
  <c r="AQ2140" i="27"/>
  <c r="AP2140" i="27"/>
  <c r="AQ2148" i="27"/>
  <c r="AP2148" i="27"/>
  <c r="AQ2156" i="27"/>
  <c r="AP2156" i="27"/>
  <c r="AQ2164" i="27"/>
  <c r="AP2164" i="27"/>
  <c r="AQ2172" i="27"/>
  <c r="AP2172" i="27"/>
  <c r="AQ2180" i="27"/>
  <c r="AP2180" i="27"/>
  <c r="AQ2188" i="27"/>
  <c r="AP2188" i="27"/>
  <c r="AP2204" i="27"/>
  <c r="AQ2204" i="27"/>
  <c r="AP2220" i="27"/>
  <c r="AQ2220" i="27"/>
  <c r="AP2236" i="27"/>
  <c r="AQ2236" i="27"/>
  <c r="AP2252" i="27"/>
  <c r="AQ2252" i="27"/>
  <c r="AP2268" i="27"/>
  <c r="AQ2268" i="27"/>
  <c r="AP2284" i="27"/>
  <c r="AQ2284" i="27"/>
  <c r="AP2300" i="27"/>
  <c r="AQ2300" i="27"/>
  <c r="AP2316" i="27"/>
  <c r="AQ2316" i="27"/>
  <c r="AP1927" i="27"/>
  <c r="AQ1928" i="27"/>
  <c r="AP1943" i="27"/>
  <c r="AQ1944" i="27"/>
  <c r="AQ1946" i="27"/>
  <c r="AQ1960" i="27"/>
  <c r="AQ1962" i="27"/>
  <c r="AQ1976" i="27"/>
  <c r="AQ1978" i="27"/>
  <c r="AQ1992" i="27"/>
  <c r="AQ1994" i="27"/>
  <c r="AQ2008" i="27"/>
  <c r="AQ2010" i="27"/>
  <c r="AQ2024" i="27"/>
  <c r="AQ2026" i="27"/>
  <c r="AQ2040" i="27"/>
  <c r="AQ2042" i="27"/>
  <c r="AP2334" i="27"/>
  <c r="AQ2334" i="27"/>
  <c r="AQ2352" i="27"/>
  <c r="AP2352" i="27"/>
  <c r="AQ2381" i="27"/>
  <c r="AP2381" i="27"/>
  <c r="AP2398" i="27"/>
  <c r="AQ2398" i="27"/>
  <c r="AQ2416" i="27"/>
  <c r="AP2416" i="27"/>
  <c r="AQ2445" i="27"/>
  <c r="AP2445" i="27"/>
  <c r="AP2462" i="27"/>
  <c r="AQ2462" i="27"/>
  <c r="AQ2480" i="27"/>
  <c r="AP2480" i="27"/>
  <c r="AQ2333" i="27"/>
  <c r="AP2333" i="27"/>
  <c r="AP2350" i="27"/>
  <c r="AQ2350" i="27"/>
  <c r="AQ2368" i="27"/>
  <c r="AP2368" i="27"/>
  <c r="AQ2397" i="27"/>
  <c r="AP2397" i="27"/>
  <c r="AP2414" i="27"/>
  <c r="AQ2414" i="27"/>
  <c r="AQ2432" i="27"/>
  <c r="AP2432" i="27"/>
  <c r="AQ2461" i="27"/>
  <c r="AP2461" i="27"/>
  <c r="AP2478" i="27"/>
  <c r="AQ2478" i="27"/>
  <c r="AQ2496" i="27"/>
  <c r="AP2496" i="27"/>
  <c r="AP2195" i="27"/>
  <c r="AQ2196" i="27"/>
  <c r="AP2211" i="27"/>
  <c r="AQ2212" i="27"/>
  <c r="AP2227" i="27"/>
  <c r="AQ2228" i="27"/>
  <c r="AP2243" i="27"/>
  <c r="AQ2244" i="27"/>
  <c r="AP2259" i="27"/>
  <c r="AQ2260" i="27"/>
  <c r="AP2275" i="27"/>
  <c r="AQ2276" i="27"/>
  <c r="AP2291" i="27"/>
  <c r="AQ2292" i="27"/>
  <c r="AP2307" i="27"/>
  <c r="AQ2308" i="27"/>
  <c r="AP2323" i="27"/>
  <c r="AQ2328" i="27"/>
  <c r="AP2328" i="27"/>
  <c r="AP2332" i="27"/>
  <c r="AQ2349" i="27"/>
  <c r="AP2349" i="27"/>
  <c r="AP2366" i="27"/>
  <c r="AQ2366" i="27"/>
  <c r="AQ2384" i="27"/>
  <c r="AP2384" i="27"/>
  <c r="AQ2413" i="27"/>
  <c r="AP2413" i="27"/>
  <c r="AP2430" i="27"/>
  <c r="AQ2430" i="27"/>
  <c r="AQ2448" i="27"/>
  <c r="AP2448" i="27"/>
  <c r="AQ2477" i="27"/>
  <c r="AP2477" i="27"/>
  <c r="AP2494" i="27"/>
  <c r="AQ2494" i="27"/>
  <c r="AQ2531" i="27"/>
  <c r="AP2531" i="27"/>
  <c r="AP2568" i="27"/>
  <c r="AQ2568" i="27"/>
  <c r="AP2584" i="27"/>
  <c r="AQ2584" i="27"/>
  <c r="AP2600" i="27"/>
  <c r="AQ2600" i="27"/>
  <c r="AP2616" i="27"/>
  <c r="AQ2616" i="27"/>
  <c r="AP2632" i="27"/>
  <c r="AQ2632" i="27"/>
  <c r="AQ2502" i="27"/>
  <c r="AP2502" i="27"/>
  <c r="AQ2506" i="27"/>
  <c r="AP2506" i="27"/>
  <c r="AQ2510" i="27"/>
  <c r="AP2510" i="27"/>
  <c r="AQ2514" i="27"/>
  <c r="AP2514" i="27"/>
  <c r="AQ2518" i="27"/>
  <c r="AP2518" i="27"/>
  <c r="AQ2522" i="27"/>
  <c r="AP2522" i="27"/>
  <c r="AQ2546" i="27"/>
  <c r="AP2546" i="27"/>
  <c r="AQ2562" i="27"/>
  <c r="AP2562" i="27"/>
  <c r="AP2544" i="27"/>
  <c r="AQ2544" i="27"/>
  <c r="AP2560" i="27"/>
  <c r="AQ2560" i="27"/>
  <c r="AQ2640" i="27"/>
  <c r="AP2640" i="27"/>
  <c r="AQ2648" i="27"/>
  <c r="AP2648" i="27"/>
  <c r="AQ2656" i="27"/>
  <c r="AP2656" i="27"/>
  <c r="AQ2664" i="27"/>
  <c r="AP2664" i="27"/>
  <c r="AQ2672" i="27"/>
  <c r="AP2672" i="27"/>
  <c r="AQ2680" i="27"/>
  <c r="AP2680" i="27"/>
  <c r="AQ2688" i="27"/>
  <c r="AP2688" i="27"/>
  <c r="AQ2696" i="27"/>
  <c r="AP2696" i="27"/>
  <c r="AQ2704" i="27"/>
  <c r="AP2704" i="27"/>
  <c r="AQ2532" i="27"/>
  <c r="AP2534" i="27"/>
  <c r="AP2547" i="27"/>
  <c r="AQ2548" i="27"/>
  <c r="AP2550" i="27"/>
  <c r="AP2563" i="27"/>
  <c r="AQ2564" i="27"/>
  <c r="AQ2566" i="27"/>
  <c r="AQ2580" i="27"/>
  <c r="AQ2582" i="27"/>
  <c r="AQ2596" i="27"/>
  <c r="AQ2598" i="27"/>
  <c r="AQ2612" i="27"/>
  <c r="AQ2614" i="27"/>
  <c r="AQ2628" i="27"/>
  <c r="AQ2630" i="27"/>
  <c r="AQ2715" i="27"/>
  <c r="AP2715" i="27"/>
  <c r="AQ2718" i="27"/>
  <c r="AP2718" i="27"/>
  <c r="AQ2636" i="27"/>
  <c r="AP2636" i="27"/>
  <c r="AQ2644" i="27"/>
  <c r="AP2644" i="27"/>
  <c r="AQ2652" i="27"/>
  <c r="AP2652" i="27"/>
  <c r="AQ2660" i="27"/>
  <c r="AP2660" i="27"/>
  <c r="AQ2668" i="27"/>
  <c r="AP2668" i="27"/>
  <c r="AQ2676" i="27"/>
  <c r="AP2676" i="27"/>
  <c r="AQ2684" i="27"/>
  <c r="AP2684" i="27"/>
  <c r="AQ2692" i="27"/>
  <c r="AP2692" i="27"/>
  <c r="AQ2700" i="27"/>
  <c r="AP2700" i="27"/>
  <c r="AQ2708" i="27"/>
  <c r="AP2708" i="27"/>
  <c r="AQ2723" i="27"/>
  <c r="AP2723" i="27"/>
  <c r="AQ2731" i="27"/>
  <c r="AP2731" i="27"/>
  <c r="AQ2739" i="27"/>
  <c r="AP2739" i="27"/>
  <c r="AQ2747" i="27"/>
  <c r="AP2747" i="27"/>
  <c r="AQ2755" i="27"/>
  <c r="AP2755" i="27"/>
  <c r="AQ2763" i="27"/>
  <c r="AP2763" i="27"/>
  <c r="AQ2771" i="27"/>
  <c r="AP2771" i="27"/>
  <c r="AQ2779" i="27"/>
  <c r="AP2779" i="27"/>
  <c r="AQ2787" i="27"/>
  <c r="AP2787" i="27"/>
  <c r="AQ2795" i="27"/>
  <c r="AP2795" i="27"/>
  <c r="AQ2803" i="27"/>
  <c r="AP2803" i="27"/>
  <c r="AQ2819" i="27"/>
  <c r="AP2819" i="27"/>
  <c r="AP2843" i="27"/>
  <c r="AQ2843" i="27"/>
  <c r="AP2859" i="27"/>
  <c r="AQ2859" i="27"/>
  <c r="AP2817" i="27"/>
  <c r="AQ2817" i="27"/>
  <c r="AP2841" i="27"/>
  <c r="AQ2841" i="27"/>
  <c r="AP2857" i="27"/>
  <c r="AQ2857" i="27"/>
  <c r="AQ2727" i="27"/>
  <c r="AP2727" i="27"/>
  <c r="AQ2735" i="27"/>
  <c r="AP2735" i="27"/>
  <c r="AQ2743" i="27"/>
  <c r="AP2743" i="27"/>
  <c r="AQ2751" i="27"/>
  <c r="AP2751" i="27"/>
  <c r="AQ2759" i="27"/>
  <c r="AP2759" i="27"/>
  <c r="AQ2767" i="27"/>
  <c r="AP2767" i="27"/>
  <c r="AQ2775" i="27"/>
  <c r="AP2775" i="27"/>
  <c r="AQ2783" i="27"/>
  <c r="AP2783" i="27"/>
  <c r="AQ2791" i="27"/>
  <c r="AP2791" i="27"/>
  <c r="AQ2799" i="27"/>
  <c r="AP2799" i="27"/>
  <c r="AQ2807" i="27"/>
  <c r="AP2807" i="27"/>
  <c r="AQ2816" i="27"/>
  <c r="AP2816" i="27"/>
  <c r="AQ2865" i="27"/>
  <c r="AP2865" i="27"/>
  <c r="AQ2873" i="27"/>
  <c r="AP2873" i="27"/>
  <c r="AQ2881" i="27"/>
  <c r="AP2881" i="27"/>
  <c r="AP2889" i="27"/>
  <c r="AQ2889" i="27"/>
  <c r="AP2905" i="27"/>
  <c r="AQ2905" i="27"/>
  <c r="AP2921" i="27"/>
  <c r="AQ2921" i="27"/>
  <c r="AP2937" i="27"/>
  <c r="AQ2937" i="27"/>
  <c r="AP2820" i="27"/>
  <c r="AQ2821" i="27"/>
  <c r="AP2823" i="27"/>
  <c r="AQ2837" i="27"/>
  <c r="AQ2839" i="27"/>
  <c r="AQ2853" i="27"/>
  <c r="AQ2855" i="27"/>
  <c r="AQ2861" i="27"/>
  <c r="AP2861" i="27"/>
  <c r="AQ2869" i="27"/>
  <c r="AP2869" i="27"/>
  <c r="AQ2877" i="27"/>
  <c r="AP2877" i="27"/>
  <c r="AQ2885" i="27"/>
  <c r="AP2885" i="27"/>
  <c r="AQ2891" i="27"/>
  <c r="AP2891" i="27"/>
  <c r="AQ2904" i="27"/>
  <c r="AP2904" i="27"/>
  <c r="AQ2907" i="27"/>
  <c r="AP2907" i="27"/>
  <c r="AQ2920" i="27"/>
  <c r="AP2920" i="27"/>
  <c r="AQ2923" i="27"/>
  <c r="AP2923" i="27"/>
  <c r="AQ2936" i="27"/>
  <c r="AP2936" i="27"/>
  <c r="AQ2939" i="27"/>
  <c r="AP2939" i="27"/>
  <c r="AQ2941" i="27"/>
  <c r="AP2941" i="27"/>
  <c r="AQ2945" i="27"/>
  <c r="AP2945" i="27"/>
  <c r="AQ2949" i="27"/>
  <c r="AP2949" i="27"/>
  <c r="AQ2953" i="27"/>
  <c r="AP2953" i="27"/>
  <c r="AQ2957" i="27"/>
  <c r="AP2957" i="27"/>
  <c r="AQ2961" i="27"/>
  <c r="AP2961" i="27"/>
  <c r="AQ2965" i="27"/>
  <c r="AP2965" i="27"/>
  <c r="AQ2969" i="27"/>
  <c r="AP2969" i="27"/>
  <c r="AQ2973" i="27"/>
  <c r="AP2973" i="27"/>
  <c r="AQ2977" i="27"/>
  <c r="AP2977" i="27"/>
  <c r="AQ2981" i="27"/>
  <c r="AP2981" i="27"/>
  <c r="AQ2985" i="27"/>
  <c r="AP2985" i="27"/>
  <c r="AQ2989" i="27"/>
  <c r="AP2989" i="27"/>
  <c r="AQ2993" i="27"/>
  <c r="AP2993" i="27"/>
  <c r="AQ2997" i="27"/>
  <c r="AP2997" i="27"/>
  <c r="AQ3001" i="27"/>
  <c r="AP3001" i="27"/>
  <c r="AP2896" i="27"/>
  <c r="AQ2897" i="27"/>
  <c r="AP2912" i="27"/>
  <c r="AQ2913" i="27"/>
  <c r="AP2928" i="27"/>
  <c r="AQ2929" i="27"/>
  <c r="AB637" i="27"/>
  <c r="AA637" i="27"/>
  <c r="AB641" i="27"/>
  <c r="AA641" i="27"/>
  <c r="AB645" i="27"/>
  <c r="AA645" i="27"/>
  <c r="AB649" i="27"/>
  <c r="AA649" i="27"/>
  <c r="AB653" i="27"/>
  <c r="AA653" i="27"/>
  <c r="AB657" i="27"/>
  <c r="AA657" i="27"/>
  <c r="AB661" i="27"/>
  <c r="AA661" i="27"/>
  <c r="AB665" i="27"/>
  <c r="AA665" i="27"/>
  <c r="AB669" i="27"/>
  <c r="AA669" i="27"/>
  <c r="AB673" i="27"/>
  <c r="AA673" i="27"/>
  <c r="AB677" i="27"/>
  <c r="AA677" i="27"/>
  <c r="AB681" i="27"/>
  <c r="AA681" i="27"/>
  <c r="AB685" i="27"/>
  <c r="AA685" i="27"/>
  <c r="AB689" i="27"/>
  <c r="AA689" i="27"/>
  <c r="AB693" i="27"/>
  <c r="AA693" i="27"/>
  <c r="AB697" i="27"/>
  <c r="AA697" i="27"/>
  <c r="AB701" i="27"/>
  <c r="AA701" i="27"/>
  <c r="AB705" i="27"/>
  <c r="AA705" i="27"/>
  <c r="AB709" i="27"/>
  <c r="AA709" i="27"/>
  <c r="AB713" i="27"/>
  <c r="AA713" i="27"/>
  <c r="AB717" i="27"/>
  <c r="AA717" i="27"/>
  <c r="AB721" i="27"/>
  <c r="AA721" i="27"/>
  <c r="AB725" i="27"/>
  <c r="AA725" i="27"/>
  <c r="AB729" i="27"/>
  <c r="AA729" i="27"/>
  <c r="AB733" i="27"/>
  <c r="AA733" i="27"/>
  <c r="AB737" i="27"/>
  <c r="AA737" i="27"/>
  <c r="AB741" i="27"/>
  <c r="AA741" i="27"/>
  <c r="AB745" i="27"/>
  <c r="AA745" i="27"/>
  <c r="AB749" i="27"/>
  <c r="AA749" i="27"/>
  <c r="AB753" i="27"/>
  <c r="AA753" i="27"/>
  <c r="AB757" i="27"/>
  <c r="AA757" i="27"/>
  <c r="AB761" i="27"/>
  <c r="AA761" i="27"/>
  <c r="AB765" i="27"/>
  <c r="AA765" i="27"/>
  <c r="AB769" i="27"/>
  <c r="AA769" i="27"/>
  <c r="AB773" i="27"/>
  <c r="AA773" i="27"/>
  <c r="AB777" i="27"/>
  <c r="AA777" i="27"/>
  <c r="AB781" i="27"/>
  <c r="AA781" i="27"/>
  <c r="AB785" i="27"/>
  <c r="AA785" i="27"/>
  <c r="AB789" i="27"/>
  <c r="AA789" i="27"/>
  <c r="V2" i="27"/>
  <c r="Y2" i="27" s="1"/>
  <c r="V3" i="27"/>
  <c r="Y3" i="27" s="1"/>
  <c r="V4" i="27"/>
  <c r="Y4" i="27" s="1"/>
  <c r="V5" i="27"/>
  <c r="Y5" i="27" s="1"/>
  <c r="V6" i="27"/>
  <c r="Y6" i="27" s="1"/>
  <c r="V7" i="27"/>
  <c r="Y7" i="27" s="1"/>
  <c r="V8" i="27"/>
  <c r="Y8" i="27" s="1"/>
  <c r="V9" i="27"/>
  <c r="Y9" i="27" s="1"/>
  <c r="V10" i="27"/>
  <c r="Y10" i="27" s="1"/>
  <c r="V11" i="27"/>
  <c r="Y11" i="27" s="1"/>
  <c r="V12" i="27"/>
  <c r="Y12" i="27" s="1"/>
  <c r="V13" i="27"/>
  <c r="Y13" i="27" s="1"/>
  <c r="V14" i="27"/>
  <c r="Y14" i="27" s="1"/>
  <c r="V15" i="27"/>
  <c r="Y15" i="27" s="1"/>
  <c r="V16" i="27"/>
  <c r="Y16" i="27" s="1"/>
  <c r="V17" i="27"/>
  <c r="Y17" i="27" s="1"/>
  <c r="V18" i="27"/>
  <c r="Y18" i="27" s="1"/>
  <c r="V19" i="27"/>
  <c r="Y19" i="27" s="1"/>
  <c r="V20" i="27"/>
  <c r="Y20" i="27" s="1"/>
  <c r="V21" i="27"/>
  <c r="Y21" i="27" s="1"/>
  <c r="V22" i="27"/>
  <c r="Y22" i="27" s="1"/>
  <c r="V23" i="27"/>
  <c r="Y23" i="27" s="1"/>
  <c r="V24" i="27"/>
  <c r="Y24" i="27" s="1"/>
  <c r="V25" i="27"/>
  <c r="Y25" i="27" s="1"/>
  <c r="V26" i="27"/>
  <c r="Y26" i="27" s="1"/>
  <c r="V27" i="27"/>
  <c r="Y27" i="27" s="1"/>
  <c r="V28" i="27"/>
  <c r="Y28" i="27" s="1"/>
  <c r="V29" i="27"/>
  <c r="Y29" i="27" s="1"/>
  <c r="V30" i="27"/>
  <c r="Y30" i="27" s="1"/>
  <c r="V31" i="27"/>
  <c r="Y31" i="27" s="1"/>
  <c r="V32" i="27"/>
  <c r="Y32" i="27" s="1"/>
  <c r="V33" i="27"/>
  <c r="Y33" i="27" s="1"/>
  <c r="V34" i="27"/>
  <c r="Y34" i="27" s="1"/>
  <c r="V35" i="27"/>
  <c r="Y35" i="27" s="1"/>
  <c r="V36" i="27"/>
  <c r="Y36" i="27" s="1"/>
  <c r="V37" i="27"/>
  <c r="Y37" i="27" s="1"/>
  <c r="V38" i="27"/>
  <c r="Y38" i="27" s="1"/>
  <c r="V39" i="27"/>
  <c r="Y39" i="27" s="1"/>
  <c r="V40" i="27"/>
  <c r="Y40" i="27" s="1"/>
  <c r="V41" i="27"/>
  <c r="Y41" i="27" s="1"/>
  <c r="V42" i="27"/>
  <c r="Y42" i="27" s="1"/>
  <c r="V43" i="27"/>
  <c r="Y43" i="27" s="1"/>
  <c r="V44" i="27"/>
  <c r="Y44" i="27" s="1"/>
  <c r="V45" i="27"/>
  <c r="Y45" i="27" s="1"/>
  <c r="V46" i="27"/>
  <c r="Y46" i="27" s="1"/>
  <c r="V47" i="27"/>
  <c r="Y47" i="27" s="1"/>
  <c r="V48" i="27"/>
  <c r="Y48" i="27" s="1"/>
  <c r="V49" i="27"/>
  <c r="Y49" i="27" s="1"/>
  <c r="V50" i="27"/>
  <c r="Y50" i="27" s="1"/>
  <c r="V51" i="27"/>
  <c r="Y51" i="27" s="1"/>
  <c r="V52" i="27"/>
  <c r="Y52" i="27" s="1"/>
  <c r="V53" i="27"/>
  <c r="Y53" i="27" s="1"/>
  <c r="V54" i="27"/>
  <c r="Y54" i="27" s="1"/>
  <c r="V55" i="27"/>
  <c r="Y55" i="27" s="1"/>
  <c r="V56" i="27"/>
  <c r="Y56" i="27" s="1"/>
  <c r="V57" i="27"/>
  <c r="Y57" i="27" s="1"/>
  <c r="V58" i="27"/>
  <c r="Y58" i="27" s="1"/>
  <c r="V59" i="27"/>
  <c r="Y59" i="27" s="1"/>
  <c r="V60" i="27"/>
  <c r="Y60" i="27" s="1"/>
  <c r="V61" i="27"/>
  <c r="Y61" i="27" s="1"/>
  <c r="V62" i="27"/>
  <c r="Y62" i="27" s="1"/>
  <c r="V63" i="27"/>
  <c r="Y63" i="27" s="1"/>
  <c r="V64" i="27"/>
  <c r="Y64" i="27" s="1"/>
  <c r="V65" i="27"/>
  <c r="Y65" i="27" s="1"/>
  <c r="V66" i="27"/>
  <c r="Y66" i="27" s="1"/>
  <c r="V67" i="27"/>
  <c r="Y67" i="27" s="1"/>
  <c r="V68" i="27"/>
  <c r="Y68" i="27" s="1"/>
  <c r="V69" i="27"/>
  <c r="Y69" i="27" s="1"/>
  <c r="V70" i="27"/>
  <c r="Y70" i="27" s="1"/>
  <c r="V71" i="27"/>
  <c r="Y71" i="27" s="1"/>
  <c r="V72" i="27"/>
  <c r="Y72" i="27" s="1"/>
  <c r="V73" i="27"/>
  <c r="Y73" i="27" s="1"/>
  <c r="V74" i="27"/>
  <c r="Y74" i="27" s="1"/>
  <c r="V75" i="27"/>
  <c r="Y75" i="27" s="1"/>
  <c r="V76" i="27"/>
  <c r="Y76" i="27" s="1"/>
  <c r="V77" i="27"/>
  <c r="Y77" i="27" s="1"/>
  <c r="V78" i="27"/>
  <c r="Y78" i="27" s="1"/>
  <c r="V79" i="27"/>
  <c r="Y79" i="27" s="1"/>
  <c r="V80" i="27"/>
  <c r="Y80" i="27" s="1"/>
  <c r="V81" i="27"/>
  <c r="Y81" i="27" s="1"/>
  <c r="V82" i="27"/>
  <c r="Y82" i="27" s="1"/>
  <c r="V83" i="27"/>
  <c r="Y83" i="27" s="1"/>
  <c r="V84" i="27"/>
  <c r="Y84" i="27" s="1"/>
  <c r="V85" i="27"/>
  <c r="Y85" i="27" s="1"/>
  <c r="V86" i="27"/>
  <c r="Y86" i="27" s="1"/>
  <c r="V87" i="27"/>
  <c r="Y87" i="27" s="1"/>
  <c r="V88" i="27"/>
  <c r="Y88" i="27" s="1"/>
  <c r="V89" i="27"/>
  <c r="Y89" i="27" s="1"/>
  <c r="V90" i="27"/>
  <c r="Y90" i="27" s="1"/>
  <c r="V91" i="27"/>
  <c r="Y91" i="27" s="1"/>
  <c r="V92" i="27"/>
  <c r="Y92" i="27" s="1"/>
  <c r="V93" i="27"/>
  <c r="Y93" i="27" s="1"/>
  <c r="V94" i="27"/>
  <c r="Y94" i="27" s="1"/>
  <c r="V95" i="27"/>
  <c r="Y95" i="27" s="1"/>
  <c r="V96" i="27"/>
  <c r="Y96" i="27" s="1"/>
  <c r="V97" i="27"/>
  <c r="Y97" i="27" s="1"/>
  <c r="V98" i="27"/>
  <c r="Y98" i="27" s="1"/>
  <c r="V99" i="27"/>
  <c r="Y99" i="27" s="1"/>
  <c r="V100" i="27"/>
  <c r="Y100" i="27" s="1"/>
  <c r="V101" i="27"/>
  <c r="Y101" i="27" s="1"/>
  <c r="V102" i="27"/>
  <c r="Y102" i="27" s="1"/>
  <c r="V103" i="27"/>
  <c r="Y103" i="27" s="1"/>
  <c r="V104" i="27"/>
  <c r="Y104" i="27" s="1"/>
  <c r="V105" i="27"/>
  <c r="Y105" i="27" s="1"/>
  <c r="V106" i="27"/>
  <c r="Y106" i="27" s="1"/>
  <c r="V107" i="27"/>
  <c r="Y107" i="27" s="1"/>
  <c r="V108" i="27"/>
  <c r="Y108" i="27" s="1"/>
  <c r="V109" i="27"/>
  <c r="Y109" i="27" s="1"/>
  <c r="V110" i="27"/>
  <c r="Y110" i="27" s="1"/>
  <c r="V111" i="27"/>
  <c r="Y111" i="27" s="1"/>
  <c r="V112" i="27"/>
  <c r="Y112" i="27" s="1"/>
  <c r="V113" i="27"/>
  <c r="Y113" i="27" s="1"/>
  <c r="V114" i="27"/>
  <c r="Y114" i="27" s="1"/>
  <c r="V115" i="27"/>
  <c r="Y115" i="27" s="1"/>
  <c r="V116" i="27"/>
  <c r="Y116" i="27" s="1"/>
  <c r="V117" i="27"/>
  <c r="Y117" i="27" s="1"/>
  <c r="V118" i="27"/>
  <c r="Y118" i="27" s="1"/>
  <c r="V119" i="27"/>
  <c r="Y119" i="27" s="1"/>
  <c r="V120" i="27"/>
  <c r="Y120" i="27" s="1"/>
  <c r="V121" i="27"/>
  <c r="Y121" i="27" s="1"/>
  <c r="V122" i="27"/>
  <c r="Y122" i="27" s="1"/>
  <c r="V123" i="27"/>
  <c r="Y123" i="27" s="1"/>
  <c r="V124" i="27"/>
  <c r="Y124" i="27" s="1"/>
  <c r="V125" i="27"/>
  <c r="Y125" i="27" s="1"/>
  <c r="V126" i="27"/>
  <c r="Y126" i="27" s="1"/>
  <c r="V127" i="27"/>
  <c r="Y127" i="27" s="1"/>
  <c r="V128" i="27"/>
  <c r="Y128" i="27" s="1"/>
  <c r="V129" i="27"/>
  <c r="Y129" i="27" s="1"/>
  <c r="V130" i="27"/>
  <c r="Y130" i="27" s="1"/>
  <c r="V131" i="27"/>
  <c r="Y131" i="27" s="1"/>
  <c r="V132" i="27"/>
  <c r="Y132" i="27" s="1"/>
  <c r="V133" i="27"/>
  <c r="Y133" i="27" s="1"/>
  <c r="V134" i="27"/>
  <c r="Y134" i="27" s="1"/>
  <c r="V135" i="27"/>
  <c r="Y135" i="27" s="1"/>
  <c r="V136" i="27"/>
  <c r="Y136" i="27" s="1"/>
  <c r="V137" i="27"/>
  <c r="Y137" i="27" s="1"/>
  <c r="V138" i="27"/>
  <c r="Y138" i="27" s="1"/>
  <c r="V139" i="27"/>
  <c r="Y139" i="27" s="1"/>
  <c r="V140" i="27"/>
  <c r="Y140" i="27" s="1"/>
  <c r="V141" i="27"/>
  <c r="Y141" i="27" s="1"/>
  <c r="V142" i="27"/>
  <c r="Y142" i="27" s="1"/>
  <c r="V143" i="27"/>
  <c r="Y143" i="27" s="1"/>
  <c r="V144" i="27"/>
  <c r="Y144" i="27" s="1"/>
  <c r="V145" i="27"/>
  <c r="Y145" i="27" s="1"/>
  <c r="V146" i="27"/>
  <c r="Y146" i="27" s="1"/>
  <c r="V147" i="27"/>
  <c r="Y147" i="27" s="1"/>
  <c r="V148" i="27"/>
  <c r="Y148" i="27" s="1"/>
  <c r="V149" i="27"/>
  <c r="Y149" i="27" s="1"/>
  <c r="V150" i="27"/>
  <c r="Y150" i="27" s="1"/>
  <c r="V151" i="27"/>
  <c r="Y151" i="27" s="1"/>
  <c r="V152" i="27"/>
  <c r="Y152" i="27" s="1"/>
  <c r="V153" i="27"/>
  <c r="Y153" i="27" s="1"/>
  <c r="V154" i="27"/>
  <c r="Y154" i="27" s="1"/>
  <c r="V155" i="27"/>
  <c r="Y155" i="27" s="1"/>
  <c r="V156" i="27"/>
  <c r="Y156" i="27" s="1"/>
  <c r="V157" i="27"/>
  <c r="Y157" i="27" s="1"/>
  <c r="V158" i="27"/>
  <c r="Y158" i="27" s="1"/>
  <c r="V159" i="27"/>
  <c r="Y159" i="27" s="1"/>
  <c r="V160" i="27"/>
  <c r="Y160" i="27" s="1"/>
  <c r="V161" i="27"/>
  <c r="Y161" i="27" s="1"/>
  <c r="V162" i="27"/>
  <c r="Y162" i="27" s="1"/>
  <c r="V163" i="27"/>
  <c r="Y163" i="27" s="1"/>
  <c r="V164" i="27"/>
  <c r="Y164" i="27" s="1"/>
  <c r="V165" i="27"/>
  <c r="Y165" i="27" s="1"/>
  <c r="V166" i="27"/>
  <c r="Y166" i="27" s="1"/>
  <c r="V167" i="27"/>
  <c r="Y167" i="27" s="1"/>
  <c r="V168" i="27"/>
  <c r="Y168" i="27" s="1"/>
  <c r="V169" i="27"/>
  <c r="Y169" i="27" s="1"/>
  <c r="V170" i="27"/>
  <c r="Y170" i="27" s="1"/>
  <c r="V171" i="27"/>
  <c r="Y171" i="27" s="1"/>
  <c r="V172" i="27"/>
  <c r="Y172" i="27" s="1"/>
  <c r="V173" i="27"/>
  <c r="Y173" i="27" s="1"/>
  <c r="V174" i="27"/>
  <c r="Y174" i="27" s="1"/>
  <c r="V175" i="27"/>
  <c r="Y175" i="27" s="1"/>
  <c r="V176" i="27"/>
  <c r="Y176" i="27" s="1"/>
  <c r="V177" i="27"/>
  <c r="Y177" i="27" s="1"/>
  <c r="V178" i="27"/>
  <c r="Y178" i="27" s="1"/>
  <c r="V179" i="27"/>
  <c r="Y179" i="27" s="1"/>
  <c r="V180" i="27"/>
  <c r="Y180" i="27" s="1"/>
  <c r="V181" i="27"/>
  <c r="Y181" i="27" s="1"/>
  <c r="V182" i="27"/>
  <c r="Y182" i="27" s="1"/>
  <c r="V183" i="27"/>
  <c r="Y183" i="27" s="1"/>
  <c r="V184" i="27"/>
  <c r="Y184" i="27" s="1"/>
  <c r="V185" i="27"/>
  <c r="Y185" i="27" s="1"/>
  <c r="V186" i="27"/>
  <c r="Y186" i="27" s="1"/>
  <c r="V187" i="27"/>
  <c r="Y187" i="27" s="1"/>
  <c r="V188" i="27"/>
  <c r="Y188" i="27" s="1"/>
  <c r="V189" i="27"/>
  <c r="Y189" i="27" s="1"/>
  <c r="V190" i="27"/>
  <c r="Y190" i="27" s="1"/>
  <c r="V191" i="27"/>
  <c r="Y191" i="27" s="1"/>
  <c r="V192" i="27"/>
  <c r="Y192" i="27" s="1"/>
  <c r="V193" i="27"/>
  <c r="Y193" i="27" s="1"/>
  <c r="V194" i="27"/>
  <c r="Y194" i="27" s="1"/>
  <c r="V195" i="27"/>
  <c r="Y195" i="27" s="1"/>
  <c r="V196" i="27"/>
  <c r="Y196" i="27" s="1"/>
  <c r="V197" i="27"/>
  <c r="Y197" i="27" s="1"/>
  <c r="V198" i="27"/>
  <c r="Y198" i="27" s="1"/>
  <c r="V199" i="27"/>
  <c r="Y199" i="27" s="1"/>
  <c r="V200" i="27"/>
  <c r="Y200" i="27" s="1"/>
  <c r="V201" i="27"/>
  <c r="Y201" i="27" s="1"/>
  <c r="V202" i="27"/>
  <c r="Y202" i="27" s="1"/>
  <c r="V203" i="27"/>
  <c r="Y203" i="27" s="1"/>
  <c r="V204" i="27"/>
  <c r="Y204" i="27" s="1"/>
  <c r="V205" i="27"/>
  <c r="Y205" i="27" s="1"/>
  <c r="V206" i="27"/>
  <c r="Y206" i="27" s="1"/>
  <c r="V207" i="27"/>
  <c r="Y207" i="27" s="1"/>
  <c r="V208" i="27"/>
  <c r="Y208" i="27" s="1"/>
  <c r="V209" i="27"/>
  <c r="Y209" i="27" s="1"/>
  <c r="V210" i="27"/>
  <c r="Y210" i="27" s="1"/>
  <c r="V211" i="27"/>
  <c r="Y211" i="27" s="1"/>
  <c r="V212" i="27"/>
  <c r="Y212" i="27" s="1"/>
  <c r="V213" i="27"/>
  <c r="Y213" i="27" s="1"/>
  <c r="V214" i="27"/>
  <c r="Y214" i="27" s="1"/>
  <c r="V215" i="27"/>
  <c r="Y215" i="27" s="1"/>
  <c r="V216" i="27"/>
  <c r="Y216" i="27" s="1"/>
  <c r="V217" i="27"/>
  <c r="Y217" i="27" s="1"/>
  <c r="V218" i="27"/>
  <c r="Y218" i="27" s="1"/>
  <c r="V219" i="27"/>
  <c r="Y219" i="27" s="1"/>
  <c r="V220" i="27"/>
  <c r="Y220" i="27" s="1"/>
  <c r="V221" i="27"/>
  <c r="Y221" i="27" s="1"/>
  <c r="V222" i="27"/>
  <c r="Y222" i="27" s="1"/>
  <c r="V223" i="27"/>
  <c r="Y223" i="27" s="1"/>
  <c r="V224" i="27"/>
  <c r="Y224" i="27" s="1"/>
  <c r="V225" i="27"/>
  <c r="Y225" i="27" s="1"/>
  <c r="V226" i="27"/>
  <c r="Y226" i="27" s="1"/>
  <c r="V227" i="27"/>
  <c r="Y227" i="27" s="1"/>
  <c r="V228" i="27"/>
  <c r="Y228" i="27" s="1"/>
  <c r="V229" i="27"/>
  <c r="Y229" i="27" s="1"/>
  <c r="V230" i="27"/>
  <c r="Y230" i="27" s="1"/>
  <c r="V231" i="27"/>
  <c r="Y231" i="27" s="1"/>
  <c r="V232" i="27"/>
  <c r="Y232" i="27" s="1"/>
  <c r="V233" i="27"/>
  <c r="Y233" i="27" s="1"/>
  <c r="V234" i="27"/>
  <c r="Y234" i="27" s="1"/>
  <c r="V235" i="27"/>
  <c r="Y235" i="27" s="1"/>
  <c r="V236" i="27"/>
  <c r="Y236" i="27" s="1"/>
  <c r="V237" i="27"/>
  <c r="Y237" i="27" s="1"/>
  <c r="V238" i="27"/>
  <c r="Y238" i="27" s="1"/>
  <c r="V239" i="27"/>
  <c r="Y239" i="27" s="1"/>
  <c r="V240" i="27"/>
  <c r="Y240" i="27" s="1"/>
  <c r="V241" i="27"/>
  <c r="Y241" i="27" s="1"/>
  <c r="V242" i="27"/>
  <c r="Y242" i="27" s="1"/>
  <c r="V243" i="27"/>
  <c r="Y243" i="27" s="1"/>
  <c r="V244" i="27"/>
  <c r="Y244" i="27" s="1"/>
  <c r="V245" i="27"/>
  <c r="Y245" i="27" s="1"/>
  <c r="V246" i="27"/>
  <c r="Y246" i="27" s="1"/>
  <c r="V247" i="27"/>
  <c r="Y247" i="27" s="1"/>
  <c r="V248" i="27"/>
  <c r="Y248" i="27" s="1"/>
  <c r="V249" i="27"/>
  <c r="Y249" i="27" s="1"/>
  <c r="V250" i="27"/>
  <c r="Y250" i="27" s="1"/>
  <c r="V251" i="27"/>
  <c r="Y251" i="27" s="1"/>
  <c r="V252" i="27"/>
  <c r="Y252" i="27" s="1"/>
  <c r="V253" i="27"/>
  <c r="Y253" i="27" s="1"/>
  <c r="V254" i="27"/>
  <c r="Y254" i="27" s="1"/>
  <c r="V255" i="27"/>
  <c r="Y255" i="27" s="1"/>
  <c r="V256" i="27"/>
  <c r="Y256" i="27" s="1"/>
  <c r="V257" i="27"/>
  <c r="Y257" i="27" s="1"/>
  <c r="V258" i="27"/>
  <c r="Y258" i="27" s="1"/>
  <c r="V259" i="27"/>
  <c r="Y259" i="27" s="1"/>
  <c r="V260" i="27"/>
  <c r="Y260" i="27" s="1"/>
  <c r="V261" i="27"/>
  <c r="Y261" i="27" s="1"/>
  <c r="V262" i="27"/>
  <c r="Y262" i="27" s="1"/>
  <c r="V263" i="27"/>
  <c r="Y263" i="27" s="1"/>
  <c r="V264" i="27"/>
  <c r="Y264" i="27" s="1"/>
  <c r="V265" i="27"/>
  <c r="Y265" i="27" s="1"/>
  <c r="V266" i="27"/>
  <c r="Y266" i="27" s="1"/>
  <c r="V267" i="27"/>
  <c r="Y267" i="27" s="1"/>
  <c r="V268" i="27"/>
  <c r="Y268" i="27" s="1"/>
  <c r="V269" i="27"/>
  <c r="Y269" i="27" s="1"/>
  <c r="V270" i="27"/>
  <c r="Y270" i="27" s="1"/>
  <c r="V271" i="27"/>
  <c r="Y271" i="27" s="1"/>
  <c r="V272" i="27"/>
  <c r="Y272" i="27" s="1"/>
  <c r="V273" i="27"/>
  <c r="Y273" i="27" s="1"/>
  <c r="V274" i="27"/>
  <c r="Y274" i="27" s="1"/>
  <c r="V275" i="27"/>
  <c r="Y275" i="27" s="1"/>
  <c r="V276" i="27"/>
  <c r="Y276" i="27" s="1"/>
  <c r="V277" i="27"/>
  <c r="Y277" i="27" s="1"/>
  <c r="V278" i="27"/>
  <c r="Y278" i="27" s="1"/>
  <c r="V279" i="27"/>
  <c r="Y279" i="27" s="1"/>
  <c r="V280" i="27"/>
  <c r="Y280" i="27" s="1"/>
  <c r="V281" i="27"/>
  <c r="Y281" i="27" s="1"/>
  <c r="V282" i="27"/>
  <c r="Y282" i="27" s="1"/>
  <c r="V283" i="27"/>
  <c r="Y283" i="27" s="1"/>
  <c r="V284" i="27"/>
  <c r="Y284" i="27" s="1"/>
  <c r="V285" i="27"/>
  <c r="Y285" i="27" s="1"/>
  <c r="V286" i="27"/>
  <c r="Y286" i="27" s="1"/>
  <c r="V287" i="27"/>
  <c r="Y287" i="27" s="1"/>
  <c r="V288" i="27"/>
  <c r="Y288" i="27" s="1"/>
  <c r="V289" i="27"/>
  <c r="Y289" i="27" s="1"/>
  <c r="V290" i="27"/>
  <c r="Y290" i="27" s="1"/>
  <c r="V291" i="27"/>
  <c r="Y291" i="27" s="1"/>
  <c r="V292" i="27"/>
  <c r="Y292" i="27" s="1"/>
  <c r="V293" i="27"/>
  <c r="Y293" i="27" s="1"/>
  <c r="V294" i="27"/>
  <c r="Y294" i="27" s="1"/>
  <c r="V295" i="27"/>
  <c r="Y295" i="27" s="1"/>
  <c r="V296" i="27"/>
  <c r="Y296" i="27" s="1"/>
  <c r="V297" i="27"/>
  <c r="Y297" i="27" s="1"/>
  <c r="V298" i="27"/>
  <c r="Y298" i="27" s="1"/>
  <c r="V299" i="27"/>
  <c r="Y299" i="27" s="1"/>
  <c r="V300" i="27"/>
  <c r="Y300" i="27" s="1"/>
  <c r="V301" i="27"/>
  <c r="Y301" i="27" s="1"/>
  <c r="V302" i="27"/>
  <c r="Y302" i="27" s="1"/>
  <c r="V303" i="27"/>
  <c r="Y303" i="27" s="1"/>
  <c r="V304" i="27"/>
  <c r="Y304" i="27" s="1"/>
  <c r="V305" i="27"/>
  <c r="Y305" i="27" s="1"/>
  <c r="V306" i="27"/>
  <c r="Y306" i="27" s="1"/>
  <c r="V307" i="27"/>
  <c r="Y307" i="27" s="1"/>
  <c r="V308" i="27"/>
  <c r="Y308" i="27" s="1"/>
  <c r="V309" i="27"/>
  <c r="Y309" i="27" s="1"/>
  <c r="V310" i="27"/>
  <c r="Y310" i="27" s="1"/>
  <c r="V311" i="27"/>
  <c r="Y311" i="27" s="1"/>
  <c r="V312" i="27"/>
  <c r="Y312" i="27" s="1"/>
  <c r="V313" i="27"/>
  <c r="Y313" i="27" s="1"/>
  <c r="V314" i="27"/>
  <c r="Y314" i="27" s="1"/>
  <c r="V315" i="27"/>
  <c r="Y315" i="27" s="1"/>
  <c r="V316" i="27"/>
  <c r="Y316" i="27" s="1"/>
  <c r="V317" i="27"/>
  <c r="Y317" i="27" s="1"/>
  <c r="V318" i="27"/>
  <c r="Y318" i="27" s="1"/>
  <c r="V319" i="27"/>
  <c r="Y319" i="27" s="1"/>
  <c r="V320" i="27"/>
  <c r="Y320" i="27" s="1"/>
  <c r="V321" i="27"/>
  <c r="Y321" i="27" s="1"/>
  <c r="V322" i="27"/>
  <c r="Y322" i="27" s="1"/>
  <c r="V323" i="27"/>
  <c r="Y323" i="27" s="1"/>
  <c r="V324" i="27"/>
  <c r="Y324" i="27" s="1"/>
  <c r="V325" i="27"/>
  <c r="Y325" i="27" s="1"/>
  <c r="V326" i="27"/>
  <c r="Y326" i="27" s="1"/>
  <c r="V327" i="27"/>
  <c r="Y327" i="27" s="1"/>
  <c r="V328" i="27"/>
  <c r="Y328" i="27" s="1"/>
  <c r="V329" i="27"/>
  <c r="Y329" i="27" s="1"/>
  <c r="V330" i="27"/>
  <c r="Y330" i="27" s="1"/>
  <c r="V331" i="27"/>
  <c r="Y331" i="27" s="1"/>
  <c r="V332" i="27"/>
  <c r="Y332" i="27" s="1"/>
  <c r="V333" i="27"/>
  <c r="Y333" i="27" s="1"/>
  <c r="V334" i="27"/>
  <c r="Y334" i="27" s="1"/>
  <c r="V335" i="27"/>
  <c r="Y335" i="27" s="1"/>
  <c r="V336" i="27"/>
  <c r="Y336" i="27" s="1"/>
  <c r="V337" i="27"/>
  <c r="Y337" i="27" s="1"/>
  <c r="V338" i="27"/>
  <c r="Y338" i="27" s="1"/>
  <c r="V339" i="27"/>
  <c r="Y339" i="27" s="1"/>
  <c r="V340" i="27"/>
  <c r="Y340" i="27" s="1"/>
  <c r="V341" i="27"/>
  <c r="Y341" i="27" s="1"/>
  <c r="V342" i="27"/>
  <c r="Y342" i="27" s="1"/>
  <c r="V343" i="27"/>
  <c r="Y343" i="27" s="1"/>
  <c r="V344" i="27"/>
  <c r="Y344" i="27" s="1"/>
  <c r="V345" i="27"/>
  <c r="Y345" i="27" s="1"/>
  <c r="V346" i="27"/>
  <c r="Y346" i="27" s="1"/>
  <c r="V347" i="27"/>
  <c r="Y347" i="27" s="1"/>
  <c r="V348" i="27"/>
  <c r="Y348" i="27" s="1"/>
  <c r="V349" i="27"/>
  <c r="Y349" i="27" s="1"/>
  <c r="V350" i="27"/>
  <c r="Y350" i="27" s="1"/>
  <c r="V351" i="27"/>
  <c r="Y351" i="27" s="1"/>
  <c r="V352" i="27"/>
  <c r="Y352" i="27" s="1"/>
  <c r="V353" i="27"/>
  <c r="Y353" i="27" s="1"/>
  <c r="V354" i="27"/>
  <c r="Y354" i="27" s="1"/>
  <c r="V355" i="27"/>
  <c r="Y355" i="27" s="1"/>
  <c r="V356" i="27"/>
  <c r="Y356" i="27" s="1"/>
  <c r="V357" i="27"/>
  <c r="Y357" i="27" s="1"/>
  <c r="V358" i="27"/>
  <c r="Y358" i="27" s="1"/>
  <c r="V360" i="27"/>
  <c r="Y360" i="27" s="1"/>
  <c r="AB360" i="27"/>
  <c r="AK360" i="27"/>
  <c r="V364" i="27"/>
  <c r="Y364" i="27" s="1"/>
  <c r="AB364" i="27"/>
  <c r="AK364" i="27"/>
  <c r="V368" i="27"/>
  <c r="Y368" i="27" s="1"/>
  <c r="AB368" i="27"/>
  <c r="AK368" i="27"/>
  <c r="V372" i="27"/>
  <c r="Y372" i="27" s="1"/>
  <c r="AB372" i="27"/>
  <c r="AK372" i="27"/>
  <c r="V376" i="27"/>
  <c r="Y376" i="27" s="1"/>
  <c r="AB376" i="27"/>
  <c r="AK376" i="27"/>
  <c r="V380" i="27"/>
  <c r="Y380" i="27" s="1"/>
  <c r="AB380" i="27"/>
  <c r="AK380" i="27"/>
  <c r="V384" i="27"/>
  <c r="Y384" i="27" s="1"/>
  <c r="AB384" i="27"/>
  <c r="AK384" i="27"/>
  <c r="V388" i="27"/>
  <c r="Y388" i="27" s="1"/>
  <c r="AB388" i="27"/>
  <c r="AK388" i="27"/>
  <c r="V392" i="27"/>
  <c r="Y392" i="27" s="1"/>
  <c r="AB392" i="27"/>
  <c r="AK392" i="27"/>
  <c r="V396" i="27"/>
  <c r="Y396" i="27" s="1"/>
  <c r="AB396" i="27"/>
  <c r="AK396" i="27"/>
  <c r="V400" i="27"/>
  <c r="Y400" i="27" s="1"/>
  <c r="AB400" i="27"/>
  <c r="AK400" i="27"/>
  <c r="V404" i="27"/>
  <c r="Y404" i="27" s="1"/>
  <c r="AB404" i="27"/>
  <c r="AK404" i="27"/>
  <c r="V408" i="27"/>
  <c r="Y408" i="27" s="1"/>
  <c r="AB408" i="27"/>
  <c r="AK408" i="27"/>
  <c r="V412" i="27"/>
  <c r="Y412" i="27" s="1"/>
  <c r="AB412" i="27"/>
  <c r="AK412" i="27"/>
  <c r="V416" i="27"/>
  <c r="Y416" i="27" s="1"/>
  <c r="AB416" i="27"/>
  <c r="AK416" i="27"/>
  <c r="V420" i="27"/>
  <c r="Y420" i="27" s="1"/>
  <c r="AB420" i="27"/>
  <c r="AK420" i="27"/>
  <c r="V424" i="27"/>
  <c r="Y424" i="27" s="1"/>
  <c r="AB424" i="27"/>
  <c r="AK424" i="27"/>
  <c r="V428" i="27"/>
  <c r="Y428" i="27" s="1"/>
  <c r="AB428" i="27"/>
  <c r="AK428" i="27"/>
  <c r="V432" i="27"/>
  <c r="Y432" i="27" s="1"/>
  <c r="AB432" i="27"/>
  <c r="AK432" i="27"/>
  <c r="V436" i="27"/>
  <c r="Y436" i="27" s="1"/>
  <c r="AB436" i="27"/>
  <c r="AK436" i="27"/>
  <c r="V440" i="27"/>
  <c r="Y440" i="27" s="1"/>
  <c r="AB440" i="27"/>
  <c r="AK440" i="27"/>
  <c r="V444" i="27"/>
  <c r="Y444" i="27" s="1"/>
  <c r="AB444" i="27"/>
  <c r="AK444" i="27"/>
  <c r="V448" i="27"/>
  <c r="Y448" i="27" s="1"/>
  <c r="AB448" i="27"/>
  <c r="AK448" i="27"/>
  <c r="V452" i="27"/>
  <c r="Y452" i="27" s="1"/>
  <c r="AB452" i="27"/>
  <c r="AK452" i="27"/>
  <c r="V456" i="27"/>
  <c r="Y456" i="27" s="1"/>
  <c r="AB456" i="27"/>
  <c r="AK456" i="27"/>
  <c r="V460" i="27"/>
  <c r="Y460" i="27" s="1"/>
  <c r="AB460" i="27"/>
  <c r="AK460" i="27"/>
  <c r="V464" i="27"/>
  <c r="Y464" i="27" s="1"/>
  <c r="AB464" i="27"/>
  <c r="AK464" i="27"/>
  <c r="V468" i="27"/>
  <c r="Y468" i="27" s="1"/>
  <c r="AB468" i="27"/>
  <c r="AK468" i="27"/>
  <c r="V472" i="27"/>
  <c r="Y472" i="27" s="1"/>
  <c r="AB472" i="27"/>
  <c r="AK472" i="27"/>
  <c r="V476" i="27"/>
  <c r="Y476" i="27" s="1"/>
  <c r="AB476" i="27"/>
  <c r="AK476" i="27"/>
  <c r="V480" i="27"/>
  <c r="Y480" i="27" s="1"/>
  <c r="AB480" i="27"/>
  <c r="AK480" i="27"/>
  <c r="V484" i="27"/>
  <c r="Y484" i="27" s="1"/>
  <c r="AB484" i="27"/>
  <c r="AK484" i="27"/>
  <c r="V488" i="27"/>
  <c r="Y488" i="27" s="1"/>
  <c r="AB488" i="27"/>
  <c r="AK488" i="27"/>
  <c r="V492" i="27"/>
  <c r="Y492" i="27" s="1"/>
  <c r="AB492" i="27"/>
  <c r="AK492" i="27"/>
  <c r="V496" i="27"/>
  <c r="Y496" i="27" s="1"/>
  <c r="AB496" i="27"/>
  <c r="AK496" i="27"/>
  <c r="V500" i="27"/>
  <c r="Y500" i="27" s="1"/>
  <c r="AB500" i="27"/>
  <c r="AK500" i="27"/>
  <c r="V504" i="27"/>
  <c r="Y504" i="27" s="1"/>
  <c r="AB504" i="27"/>
  <c r="AK504" i="27"/>
  <c r="V508" i="27"/>
  <c r="Y508" i="27" s="1"/>
  <c r="AB508" i="27"/>
  <c r="AK508" i="27"/>
  <c r="V512" i="27"/>
  <c r="Y512" i="27" s="1"/>
  <c r="AB512" i="27"/>
  <c r="AK512" i="27"/>
  <c r="V516" i="27"/>
  <c r="Y516" i="27" s="1"/>
  <c r="AB516" i="27"/>
  <c r="AK516" i="27"/>
  <c r="V520" i="27"/>
  <c r="Y520" i="27" s="1"/>
  <c r="AB520" i="27"/>
  <c r="AK520" i="27"/>
  <c r="V524" i="27"/>
  <c r="Y524" i="27" s="1"/>
  <c r="AB524" i="27"/>
  <c r="AK524" i="27"/>
  <c r="V528" i="27"/>
  <c r="Y528" i="27" s="1"/>
  <c r="AB528" i="27"/>
  <c r="AK528" i="27"/>
  <c r="V532" i="27"/>
  <c r="Y532" i="27" s="1"/>
  <c r="AB532" i="27"/>
  <c r="AK532" i="27"/>
  <c r="V536" i="27"/>
  <c r="Y536" i="27" s="1"/>
  <c r="AB536" i="27"/>
  <c r="AK536" i="27"/>
  <c r="V540" i="27"/>
  <c r="Y540" i="27" s="1"/>
  <c r="AB540" i="27"/>
  <c r="AK540" i="27"/>
  <c r="V544" i="27"/>
  <c r="Y544" i="27" s="1"/>
  <c r="AB544" i="27"/>
  <c r="AK544" i="27"/>
  <c r="V548" i="27"/>
  <c r="Y548" i="27" s="1"/>
  <c r="AB548" i="27"/>
  <c r="AK548" i="27"/>
  <c r="V552" i="27"/>
  <c r="Y552" i="27" s="1"/>
  <c r="AB552" i="27"/>
  <c r="AK552" i="27"/>
  <c r="V556" i="27"/>
  <c r="Y556" i="27" s="1"/>
  <c r="AB556" i="27"/>
  <c r="AK556" i="27"/>
  <c r="AB562" i="27"/>
  <c r="AL562" i="27"/>
  <c r="AB566" i="27"/>
  <c r="AL566" i="27"/>
  <c r="AB570" i="27"/>
  <c r="AL570" i="27"/>
  <c r="AB574" i="27"/>
  <c r="AL574" i="27"/>
  <c r="AB578" i="27"/>
  <c r="AL578" i="27"/>
  <c r="AB582" i="27"/>
  <c r="AL582" i="27"/>
  <c r="AB586" i="27"/>
  <c r="AL586" i="27"/>
  <c r="AB590" i="27"/>
  <c r="AL590" i="27"/>
  <c r="AB594" i="27"/>
  <c r="AL594" i="27"/>
  <c r="AB598" i="27"/>
  <c r="AL598" i="27"/>
  <c r="AB602" i="27"/>
  <c r="AL602" i="27"/>
  <c r="AB606" i="27"/>
  <c r="AL606" i="27"/>
  <c r="AB610" i="27"/>
  <c r="AL610" i="27"/>
  <c r="AB614" i="27"/>
  <c r="AL614" i="27"/>
  <c r="AB618" i="27"/>
  <c r="AL618" i="27"/>
  <c r="AB622" i="27"/>
  <c r="AL622" i="27"/>
  <c r="AB626" i="27"/>
  <c r="AL626" i="27"/>
  <c r="AB630" i="27"/>
  <c r="AL630" i="27"/>
  <c r="AB634" i="27"/>
  <c r="AL634" i="27"/>
  <c r="AB638" i="27"/>
  <c r="AA638" i="27"/>
  <c r="AB642" i="27"/>
  <c r="AA642" i="27"/>
  <c r="AB646" i="27"/>
  <c r="AA646" i="27"/>
  <c r="AB650" i="27"/>
  <c r="AA650" i="27"/>
  <c r="AB654" i="27"/>
  <c r="AA654" i="27"/>
  <c r="AB658" i="27"/>
  <c r="AA658" i="27"/>
  <c r="AB662" i="27"/>
  <c r="AA662" i="27"/>
  <c r="AB666" i="27"/>
  <c r="AA666" i="27"/>
  <c r="AB670" i="27"/>
  <c r="AA670" i="27"/>
  <c r="AB674" i="27"/>
  <c r="AA674" i="27"/>
  <c r="AB678" i="27"/>
  <c r="AA678" i="27"/>
  <c r="AB682" i="27"/>
  <c r="AA682" i="27"/>
  <c r="AB686" i="27"/>
  <c r="AA686" i="27"/>
  <c r="AB690" i="27"/>
  <c r="AA690" i="27"/>
  <c r="AB694" i="27"/>
  <c r="AA694" i="27"/>
  <c r="AB698" i="27"/>
  <c r="AA698" i="27"/>
  <c r="AB702" i="27"/>
  <c r="AA702" i="27"/>
  <c r="AB706" i="27"/>
  <c r="AA706" i="27"/>
  <c r="AB710" i="27"/>
  <c r="AA710" i="27"/>
  <c r="AB714" i="27"/>
  <c r="AA714" i="27"/>
  <c r="AB718" i="27"/>
  <c r="AA718" i="27"/>
  <c r="AB722" i="27"/>
  <c r="AA722" i="27"/>
  <c r="AB726" i="27"/>
  <c r="AA726" i="27"/>
  <c r="AB730" i="27"/>
  <c r="AA730" i="27"/>
  <c r="AB734" i="27"/>
  <c r="AA734" i="27"/>
  <c r="AB738" i="27"/>
  <c r="AA738" i="27"/>
  <c r="AB742" i="27"/>
  <c r="AA742" i="27"/>
  <c r="AB746" i="27"/>
  <c r="AA746" i="27"/>
  <c r="AB750" i="27"/>
  <c r="AA750" i="27"/>
  <c r="AB754" i="27"/>
  <c r="AA754" i="27"/>
  <c r="AB758" i="27"/>
  <c r="AA758" i="27"/>
  <c r="AB762" i="27"/>
  <c r="AA762" i="27"/>
  <c r="AB766" i="27"/>
  <c r="AA766" i="27"/>
  <c r="AB770" i="27"/>
  <c r="AA770" i="27"/>
  <c r="AB774" i="27"/>
  <c r="AA774" i="27"/>
  <c r="AB778" i="27"/>
  <c r="AA778" i="27"/>
  <c r="AB782" i="27"/>
  <c r="AA782" i="27"/>
  <c r="AB786" i="27"/>
  <c r="AA786" i="27"/>
  <c r="V533" i="27"/>
  <c r="Y533" i="27" s="1"/>
  <c r="AB533" i="27"/>
  <c r="V537" i="27"/>
  <c r="Y537" i="27" s="1"/>
  <c r="AB537" i="27"/>
  <c r="V541" i="27"/>
  <c r="Y541" i="27" s="1"/>
  <c r="AB541" i="27"/>
  <c r="V545" i="27"/>
  <c r="Y545" i="27" s="1"/>
  <c r="AB545" i="27"/>
  <c r="V549" i="27"/>
  <c r="Y549" i="27" s="1"/>
  <c r="AB549" i="27"/>
  <c r="V553" i="27"/>
  <c r="Y553" i="27" s="1"/>
  <c r="AB553" i="27"/>
  <c r="V557" i="27"/>
  <c r="Y557" i="27" s="1"/>
  <c r="AB557" i="27"/>
  <c r="AB561" i="27"/>
  <c r="AL561" i="27"/>
  <c r="AB565" i="27"/>
  <c r="AL565" i="27"/>
  <c r="AB569" i="27"/>
  <c r="AL569" i="27"/>
  <c r="AB573" i="27"/>
  <c r="AL573" i="27"/>
  <c r="AB577" i="27"/>
  <c r="AL577" i="27"/>
  <c r="AB581" i="27"/>
  <c r="AL581" i="27"/>
  <c r="AB585" i="27"/>
  <c r="AL585" i="27"/>
  <c r="AB589" i="27"/>
  <c r="AL589" i="27"/>
  <c r="AB593" i="27"/>
  <c r="AL593" i="27"/>
  <c r="AB597" i="27"/>
  <c r="AL597" i="27"/>
  <c r="AB601" i="27"/>
  <c r="AL601" i="27"/>
  <c r="AB605" i="27"/>
  <c r="AL605" i="27"/>
  <c r="AB609" i="27"/>
  <c r="AL609" i="27"/>
  <c r="AB613" i="27"/>
  <c r="AL613" i="27"/>
  <c r="AB617" i="27"/>
  <c r="AL617" i="27"/>
  <c r="AB621" i="27"/>
  <c r="AL621" i="27"/>
  <c r="AB625" i="27"/>
  <c r="AL625" i="27"/>
  <c r="AB629" i="27"/>
  <c r="AL629" i="27"/>
  <c r="AB633" i="27"/>
  <c r="AL633" i="27"/>
  <c r="AB639" i="27"/>
  <c r="AA639" i="27"/>
  <c r="AB643" i="27"/>
  <c r="AA643" i="27"/>
  <c r="AB647" i="27"/>
  <c r="AA647" i="27"/>
  <c r="AB651" i="27"/>
  <c r="AA651" i="27"/>
  <c r="AB655" i="27"/>
  <c r="AA655" i="27"/>
  <c r="AB659" i="27"/>
  <c r="AA659" i="27"/>
  <c r="AB663" i="27"/>
  <c r="AA663" i="27"/>
  <c r="AB667" i="27"/>
  <c r="AA667" i="27"/>
  <c r="AB671" i="27"/>
  <c r="AA671" i="27"/>
  <c r="AB675" i="27"/>
  <c r="AA675" i="27"/>
  <c r="AB679" i="27"/>
  <c r="AA679" i="27"/>
  <c r="AB683" i="27"/>
  <c r="AA683" i="27"/>
  <c r="AB687" i="27"/>
  <c r="AA687" i="27"/>
  <c r="AB691" i="27"/>
  <c r="AA691" i="27"/>
  <c r="AB695" i="27"/>
  <c r="AA695" i="27"/>
  <c r="AB699" i="27"/>
  <c r="AA699" i="27"/>
  <c r="AB703" i="27"/>
  <c r="AA703" i="27"/>
  <c r="AB707" i="27"/>
  <c r="AA707" i="27"/>
  <c r="AB711" i="27"/>
  <c r="AA711" i="27"/>
  <c r="AB715" i="27"/>
  <c r="AA715" i="27"/>
  <c r="AB719" i="27"/>
  <c r="AA719" i="27"/>
  <c r="AB723" i="27"/>
  <c r="AA723" i="27"/>
  <c r="AB727" i="27"/>
  <c r="AA727" i="27"/>
  <c r="AB731" i="27"/>
  <c r="AA731" i="27"/>
  <c r="AB735" i="27"/>
  <c r="AA735" i="27"/>
  <c r="AB739" i="27"/>
  <c r="AA739" i="27"/>
  <c r="AB743" i="27"/>
  <c r="AA743" i="27"/>
  <c r="AB747" i="27"/>
  <c r="AA747" i="27"/>
  <c r="AB751" i="27"/>
  <c r="AA751" i="27"/>
  <c r="AB755" i="27"/>
  <c r="AA755" i="27"/>
  <c r="AB759" i="27"/>
  <c r="AA759" i="27"/>
  <c r="AB763" i="27"/>
  <c r="AA763" i="27"/>
  <c r="AB767" i="27"/>
  <c r="AA767" i="27"/>
  <c r="AB771" i="27"/>
  <c r="AA771" i="27"/>
  <c r="AB775" i="27"/>
  <c r="AA775" i="27"/>
  <c r="AB779" i="27"/>
  <c r="AA779" i="27"/>
  <c r="AB783" i="27"/>
  <c r="AA783" i="27"/>
  <c r="AB787" i="27"/>
  <c r="AA787" i="27"/>
  <c r="V362" i="27"/>
  <c r="Y362" i="27" s="1"/>
  <c r="AB362" i="27"/>
  <c r="V366" i="27"/>
  <c r="Y366" i="27" s="1"/>
  <c r="AB366" i="27"/>
  <c r="V370" i="27"/>
  <c r="Y370" i="27" s="1"/>
  <c r="AB370" i="27"/>
  <c r="V374" i="27"/>
  <c r="Y374" i="27" s="1"/>
  <c r="AB374" i="27"/>
  <c r="V378" i="27"/>
  <c r="Y378" i="27" s="1"/>
  <c r="AB378" i="27"/>
  <c r="V382" i="27"/>
  <c r="Y382" i="27" s="1"/>
  <c r="AB382" i="27"/>
  <c r="V386" i="27"/>
  <c r="Y386" i="27" s="1"/>
  <c r="AB386" i="27"/>
  <c r="V390" i="27"/>
  <c r="Y390" i="27" s="1"/>
  <c r="AB390" i="27"/>
  <c r="V394" i="27"/>
  <c r="Y394" i="27" s="1"/>
  <c r="AB394" i="27"/>
  <c r="V398" i="27"/>
  <c r="Y398" i="27" s="1"/>
  <c r="AB398" i="27"/>
  <c r="V402" i="27"/>
  <c r="Y402" i="27" s="1"/>
  <c r="AB402" i="27"/>
  <c r="V406" i="27"/>
  <c r="Y406" i="27" s="1"/>
  <c r="AB406" i="27"/>
  <c r="V410" i="27"/>
  <c r="Y410" i="27" s="1"/>
  <c r="AB410" i="27"/>
  <c r="V414" i="27"/>
  <c r="Y414" i="27" s="1"/>
  <c r="AB414" i="27"/>
  <c r="V418" i="27"/>
  <c r="Y418" i="27" s="1"/>
  <c r="AB418" i="27"/>
  <c r="V422" i="27"/>
  <c r="Y422" i="27" s="1"/>
  <c r="AB422" i="27"/>
  <c r="V426" i="27"/>
  <c r="Y426" i="27" s="1"/>
  <c r="AB426" i="27"/>
  <c r="V430" i="27"/>
  <c r="Y430" i="27" s="1"/>
  <c r="AB430" i="27"/>
  <c r="V434" i="27"/>
  <c r="Y434" i="27" s="1"/>
  <c r="AB434" i="27"/>
  <c r="V438" i="27"/>
  <c r="Y438" i="27" s="1"/>
  <c r="AB438" i="27"/>
  <c r="V442" i="27"/>
  <c r="Y442" i="27" s="1"/>
  <c r="AB442" i="27"/>
  <c r="V446" i="27"/>
  <c r="Y446" i="27" s="1"/>
  <c r="AB446" i="27"/>
  <c r="V450" i="27"/>
  <c r="Y450" i="27" s="1"/>
  <c r="AB450" i="27"/>
  <c r="V454" i="27"/>
  <c r="Y454" i="27" s="1"/>
  <c r="AB454" i="27"/>
  <c r="V458" i="27"/>
  <c r="Y458" i="27" s="1"/>
  <c r="AB458" i="27"/>
  <c r="V462" i="27"/>
  <c r="Y462" i="27" s="1"/>
  <c r="AB462" i="27"/>
  <c r="V466" i="27"/>
  <c r="Y466" i="27" s="1"/>
  <c r="AB466" i="27"/>
  <c r="V470" i="27"/>
  <c r="Y470" i="27" s="1"/>
  <c r="AB470" i="27"/>
  <c r="V474" i="27"/>
  <c r="Y474" i="27" s="1"/>
  <c r="AB474" i="27"/>
  <c r="V478" i="27"/>
  <c r="Y478" i="27" s="1"/>
  <c r="AB478" i="27"/>
  <c r="V482" i="27"/>
  <c r="Y482" i="27" s="1"/>
  <c r="AB482" i="27"/>
  <c r="V486" i="27"/>
  <c r="Y486" i="27" s="1"/>
  <c r="AB486" i="27"/>
  <c r="V490" i="27"/>
  <c r="Y490" i="27" s="1"/>
  <c r="AB490" i="27"/>
  <c r="V494" i="27"/>
  <c r="Y494" i="27" s="1"/>
  <c r="AB494" i="27"/>
  <c r="V498" i="27"/>
  <c r="Y498" i="27" s="1"/>
  <c r="AB498" i="27"/>
  <c r="V502" i="27"/>
  <c r="Y502" i="27" s="1"/>
  <c r="AB502" i="27"/>
  <c r="V506" i="27"/>
  <c r="Y506" i="27" s="1"/>
  <c r="AB506" i="27"/>
  <c r="V510" i="27"/>
  <c r="Y510" i="27" s="1"/>
  <c r="AB510" i="27"/>
  <c r="V514" i="27"/>
  <c r="Y514" i="27" s="1"/>
  <c r="AB514" i="27"/>
  <c r="V518" i="27"/>
  <c r="Y518" i="27" s="1"/>
  <c r="AB518" i="27"/>
  <c r="V522" i="27"/>
  <c r="Y522" i="27" s="1"/>
  <c r="AB522" i="27"/>
  <c r="V526" i="27"/>
  <c r="Y526" i="27" s="1"/>
  <c r="AB526" i="27"/>
  <c r="V530" i="27"/>
  <c r="Y530" i="27" s="1"/>
  <c r="AB530" i="27"/>
  <c r="AB640" i="27"/>
  <c r="AA640" i="27"/>
  <c r="AB644" i="27"/>
  <c r="AA644" i="27"/>
  <c r="AB648" i="27"/>
  <c r="AA648" i="27"/>
  <c r="AB652" i="27"/>
  <c r="AA652" i="27"/>
  <c r="AB656" i="27"/>
  <c r="AA656" i="27"/>
  <c r="AB660" i="27"/>
  <c r="AA660" i="27"/>
  <c r="AB664" i="27"/>
  <c r="AA664" i="27"/>
  <c r="AB668" i="27"/>
  <c r="AA668" i="27"/>
  <c r="AB672" i="27"/>
  <c r="AA672" i="27"/>
  <c r="AB676" i="27"/>
  <c r="AA676" i="27"/>
  <c r="AB680" i="27"/>
  <c r="AA680" i="27"/>
  <c r="AB684" i="27"/>
  <c r="AA684" i="27"/>
  <c r="AB688" i="27"/>
  <c r="AA688" i="27"/>
  <c r="AB692" i="27"/>
  <c r="AA692" i="27"/>
  <c r="AB696" i="27"/>
  <c r="AA696" i="27"/>
  <c r="AB700" i="27"/>
  <c r="AA700" i="27"/>
  <c r="AB704" i="27"/>
  <c r="AA704" i="27"/>
  <c r="AB708" i="27"/>
  <c r="AA708" i="27"/>
  <c r="AB712" i="27"/>
  <c r="AA712" i="27"/>
  <c r="AB716" i="27"/>
  <c r="AA716" i="27"/>
  <c r="AB720" i="27"/>
  <c r="AA720" i="27"/>
  <c r="AB724" i="27"/>
  <c r="AA724" i="27"/>
  <c r="AB728" i="27"/>
  <c r="AA728" i="27"/>
  <c r="AB732" i="27"/>
  <c r="AA732" i="27"/>
  <c r="AB736" i="27"/>
  <c r="AA736" i="27"/>
  <c r="AB740" i="27"/>
  <c r="AA740" i="27"/>
  <c r="AB744" i="27"/>
  <c r="AA744" i="27"/>
  <c r="AB748" i="27"/>
  <c r="AA748" i="27"/>
  <c r="AB752" i="27"/>
  <c r="AA752" i="27"/>
  <c r="AB756" i="27"/>
  <c r="AA756" i="27"/>
  <c r="AB760" i="27"/>
  <c r="AA760" i="27"/>
  <c r="AB764" i="27"/>
  <c r="AA764" i="27"/>
  <c r="AB768" i="27"/>
  <c r="AA768" i="27"/>
  <c r="AB772" i="27"/>
  <c r="AA772" i="27"/>
  <c r="AB776" i="27"/>
  <c r="AA776" i="27"/>
  <c r="AB780" i="27"/>
  <c r="AA780" i="27"/>
  <c r="AB784" i="27"/>
  <c r="AA784" i="27"/>
  <c r="AB788" i="27"/>
  <c r="AA788" i="27"/>
  <c r="AL1281" i="27"/>
  <c r="AK1281" i="27"/>
  <c r="AL1285" i="27"/>
  <c r="AK1285" i="27"/>
  <c r="AL1289" i="27"/>
  <c r="AK1289" i="27"/>
  <c r="AL1293" i="27"/>
  <c r="AK1293" i="27"/>
  <c r="AL1297" i="27"/>
  <c r="AK1297" i="27"/>
  <c r="AL1301" i="27"/>
  <c r="AK1301" i="27"/>
  <c r="AL1305" i="27"/>
  <c r="AK1305" i="27"/>
  <c r="AL1309" i="27"/>
  <c r="AK1309" i="27"/>
  <c r="AL1313" i="27"/>
  <c r="AK1313" i="27"/>
  <c r="AL1317" i="27"/>
  <c r="AK1317" i="27"/>
  <c r="AL1321" i="27"/>
  <c r="AK1321" i="27"/>
  <c r="AL1325" i="27"/>
  <c r="AK1325" i="27"/>
  <c r="AL1329" i="27"/>
  <c r="AK1329" i="27"/>
  <c r="AL1333" i="27"/>
  <c r="AK1333" i="27"/>
  <c r="AL1337" i="27"/>
  <c r="AK1337" i="27"/>
  <c r="AL1341" i="27"/>
  <c r="AK1341" i="27"/>
  <c r="AL1345" i="27"/>
  <c r="AK1345" i="27"/>
  <c r="AL1349" i="27"/>
  <c r="AK1349" i="27"/>
  <c r="AL1353" i="27"/>
  <c r="AK1353" i="27"/>
  <c r="AL1357" i="27"/>
  <c r="AK1357" i="27"/>
  <c r="AL1361" i="27"/>
  <c r="AK1361" i="27"/>
  <c r="AA790" i="27"/>
  <c r="AA791" i="27"/>
  <c r="AA792" i="27"/>
  <c r="AA793" i="27"/>
  <c r="AA794" i="27"/>
  <c r="AA795" i="27"/>
  <c r="AA796" i="27"/>
  <c r="AA797" i="27"/>
  <c r="AA798" i="27"/>
  <c r="AA799" i="27"/>
  <c r="AA800" i="27"/>
  <c r="AA801" i="27"/>
  <c r="AA802" i="27"/>
  <c r="AA803" i="27"/>
  <c r="AA804" i="27"/>
  <c r="AA805" i="27"/>
  <c r="AA806" i="27"/>
  <c r="AA807" i="27"/>
  <c r="AA808" i="27"/>
  <c r="AA809" i="27"/>
  <c r="AA810" i="27"/>
  <c r="AA811" i="27"/>
  <c r="AA812" i="27"/>
  <c r="AA813" i="27"/>
  <c r="AA814" i="27"/>
  <c r="AA815" i="27"/>
  <c r="AA816" i="27"/>
  <c r="AA817" i="27"/>
  <c r="AA818" i="27"/>
  <c r="AA819" i="27"/>
  <c r="AA820" i="27"/>
  <c r="AA821" i="27"/>
  <c r="AA822" i="27"/>
  <c r="AA823" i="27"/>
  <c r="AA824" i="27"/>
  <c r="AA825" i="27"/>
  <c r="AA826" i="27"/>
  <c r="AA827" i="27"/>
  <c r="AA828" i="27"/>
  <c r="AA829" i="27"/>
  <c r="AA830" i="27"/>
  <c r="AA831" i="27"/>
  <c r="AA832" i="27"/>
  <c r="AA833" i="27"/>
  <c r="AA834" i="27"/>
  <c r="AA835" i="27"/>
  <c r="AA836" i="27"/>
  <c r="AA837" i="27"/>
  <c r="AA838" i="27"/>
  <c r="AA839" i="27"/>
  <c r="AA840" i="27"/>
  <c r="AA841" i="27"/>
  <c r="AA842" i="27"/>
  <c r="AA843" i="27"/>
  <c r="AA844" i="27"/>
  <c r="AA845" i="27"/>
  <c r="AA846" i="27"/>
  <c r="AA847" i="27"/>
  <c r="AA848" i="27"/>
  <c r="AA849" i="27"/>
  <c r="AA850" i="27"/>
  <c r="AA851" i="27"/>
  <c r="AA852" i="27"/>
  <c r="AA853" i="27"/>
  <c r="AA854" i="27"/>
  <c r="AA855" i="27"/>
  <c r="AA856" i="27"/>
  <c r="AA857" i="27"/>
  <c r="AA858" i="27"/>
  <c r="AA859" i="27"/>
  <c r="AA860" i="27"/>
  <c r="AA861" i="27"/>
  <c r="AA862" i="27"/>
  <c r="AA863" i="27"/>
  <c r="AA864" i="27"/>
  <c r="AA865" i="27"/>
  <c r="AA866" i="27"/>
  <c r="AA867" i="27"/>
  <c r="AA868" i="27"/>
  <c r="AA869" i="27"/>
  <c r="AA870" i="27"/>
  <c r="AA871" i="27"/>
  <c r="AA872" i="27"/>
  <c r="AA873" i="27"/>
  <c r="AA874" i="27"/>
  <c r="AA875" i="27"/>
  <c r="AA876" i="27"/>
  <c r="AA877" i="27"/>
  <c r="AA878" i="27"/>
  <c r="AA879" i="27"/>
  <c r="AA880" i="27"/>
  <c r="AA881" i="27"/>
  <c r="AA882" i="27"/>
  <c r="AA883" i="27"/>
  <c r="AA884" i="27"/>
  <c r="AA885" i="27"/>
  <c r="AA886" i="27"/>
  <c r="AA887" i="27"/>
  <c r="AA888" i="27"/>
  <c r="AA889" i="27"/>
  <c r="AA890" i="27"/>
  <c r="AA891" i="27"/>
  <c r="AA892" i="27"/>
  <c r="AA893" i="27"/>
  <c r="AA894" i="27"/>
  <c r="AA895" i="27"/>
  <c r="AA896" i="27"/>
  <c r="AA897" i="27"/>
  <c r="AA898" i="27"/>
  <c r="AA899" i="27"/>
  <c r="AA900" i="27"/>
  <c r="AA901" i="27"/>
  <c r="AA902" i="27"/>
  <c r="AA903" i="27"/>
  <c r="AA904" i="27"/>
  <c r="AA905" i="27"/>
  <c r="AA906" i="27"/>
  <c r="AA907" i="27"/>
  <c r="AA908" i="27"/>
  <c r="AA909" i="27"/>
  <c r="AA910" i="27"/>
  <c r="AA911" i="27"/>
  <c r="AA912" i="27"/>
  <c r="AA913" i="27"/>
  <c r="AA914" i="27"/>
  <c r="AA915" i="27"/>
  <c r="AA916" i="27"/>
  <c r="AA917" i="27"/>
  <c r="AA918" i="27"/>
  <c r="AA919" i="27"/>
  <c r="AA920" i="27"/>
  <c r="AA921" i="27"/>
  <c r="AA922" i="27"/>
  <c r="AA923" i="27"/>
  <c r="AA924" i="27"/>
  <c r="AA925" i="27"/>
  <c r="AA926" i="27"/>
  <c r="AA927" i="27"/>
  <c r="AA928" i="27"/>
  <c r="AA929" i="27"/>
  <c r="AA930" i="27"/>
  <c r="AA931" i="27"/>
  <c r="AA932" i="27"/>
  <c r="AA933" i="27"/>
  <c r="AA934" i="27"/>
  <c r="AA935" i="27"/>
  <c r="AA936" i="27"/>
  <c r="AA937" i="27"/>
  <c r="AA938" i="27"/>
  <c r="AA939" i="27"/>
  <c r="AA940" i="27"/>
  <c r="AA941" i="27"/>
  <c r="AA942" i="27"/>
  <c r="AA943" i="27"/>
  <c r="AA944" i="27"/>
  <c r="AA945" i="27"/>
  <c r="AA946" i="27"/>
  <c r="AA947" i="27"/>
  <c r="AA948" i="27"/>
  <c r="AA949" i="27"/>
  <c r="AA950" i="27"/>
  <c r="AA951" i="27"/>
  <c r="AA952" i="27"/>
  <c r="AA953" i="27"/>
  <c r="AA954" i="27"/>
  <c r="AA955" i="27"/>
  <c r="AA956" i="27"/>
  <c r="AA957" i="27"/>
  <c r="AA958" i="27"/>
  <c r="AA959" i="27"/>
  <c r="AA960" i="27"/>
  <c r="AA961" i="27"/>
  <c r="AA962" i="27"/>
  <c r="AA963" i="27"/>
  <c r="AA964" i="27"/>
  <c r="AA965" i="27"/>
  <c r="AA966" i="27"/>
  <c r="AA967" i="27"/>
  <c r="AA968" i="27"/>
  <c r="AA969" i="27"/>
  <c r="AA970" i="27"/>
  <c r="AA971" i="27"/>
  <c r="AA972" i="27"/>
  <c r="AA973" i="27"/>
  <c r="AA974" i="27"/>
  <c r="AA975" i="27"/>
  <c r="AA976" i="27"/>
  <c r="AA977" i="27"/>
  <c r="AA978" i="27"/>
  <c r="AA979" i="27"/>
  <c r="AA980" i="27"/>
  <c r="AA981" i="27"/>
  <c r="AA982" i="27"/>
  <c r="AA983" i="27"/>
  <c r="AA984" i="27"/>
  <c r="AA985" i="27"/>
  <c r="AA986" i="27"/>
  <c r="AA987" i="27"/>
  <c r="AA988" i="27"/>
  <c r="AA989" i="27"/>
  <c r="AA990" i="27"/>
  <c r="AA991" i="27"/>
  <c r="AA992" i="27"/>
  <c r="AA993" i="27"/>
  <c r="AA994" i="27"/>
  <c r="AA995" i="27"/>
  <c r="AA996" i="27"/>
  <c r="AA997" i="27"/>
  <c r="AA998" i="27"/>
  <c r="AA999" i="27"/>
  <c r="AA1000" i="27"/>
  <c r="AA1001" i="27"/>
  <c r="AA1002" i="27"/>
  <c r="AA1003" i="27"/>
  <c r="AA1004" i="27"/>
  <c r="AA1005" i="27"/>
  <c r="AA1006" i="27"/>
  <c r="AA1007" i="27"/>
  <c r="AA1008" i="27"/>
  <c r="AA1009" i="27"/>
  <c r="AA1010" i="27"/>
  <c r="AA1011" i="27"/>
  <c r="AA1012" i="27"/>
  <c r="AA1013" i="27"/>
  <c r="AA1014" i="27"/>
  <c r="AA1015" i="27"/>
  <c r="AA1016" i="27"/>
  <c r="AA1017" i="27"/>
  <c r="AA1018" i="27"/>
  <c r="AA1019" i="27"/>
  <c r="AA1020" i="27"/>
  <c r="AA1021" i="27"/>
  <c r="AA1022" i="27"/>
  <c r="AA1023" i="27"/>
  <c r="AA1024" i="27"/>
  <c r="AA1025" i="27"/>
  <c r="AA1026" i="27"/>
  <c r="AA1027" i="27"/>
  <c r="AA1028" i="27"/>
  <c r="AA1029" i="27"/>
  <c r="AA1030" i="27"/>
  <c r="AA1031" i="27"/>
  <c r="AA1032" i="27"/>
  <c r="AA1033" i="27"/>
  <c r="AA1034" i="27"/>
  <c r="AA1035" i="27"/>
  <c r="AA1036" i="27"/>
  <c r="AA1037" i="27"/>
  <c r="AA1038" i="27"/>
  <c r="AA1039" i="27"/>
  <c r="AA1040" i="27"/>
  <c r="AA1041" i="27"/>
  <c r="AA1042" i="27"/>
  <c r="AA1043" i="27"/>
  <c r="AA1044" i="27"/>
  <c r="AA1045" i="27"/>
  <c r="AA1046" i="27"/>
  <c r="AA1047" i="27"/>
  <c r="AA1048" i="27"/>
  <c r="AA1049" i="27"/>
  <c r="AA1050" i="27"/>
  <c r="AA1051" i="27"/>
  <c r="AA1052" i="27"/>
  <c r="AA1053" i="27"/>
  <c r="AA1054" i="27"/>
  <c r="AA1055" i="27"/>
  <c r="AA1056" i="27"/>
  <c r="AA1057" i="27"/>
  <c r="AA1058" i="27"/>
  <c r="AA1059" i="27"/>
  <c r="AA1060" i="27"/>
  <c r="AA1061" i="27"/>
  <c r="AA1062" i="27"/>
  <c r="AA1063" i="27"/>
  <c r="AA1064" i="27"/>
  <c r="AA1065" i="27"/>
  <c r="AA1066" i="27"/>
  <c r="AA1067" i="27"/>
  <c r="AA1068" i="27"/>
  <c r="AA1069" i="27"/>
  <c r="AA1070" i="27"/>
  <c r="AA1071" i="27"/>
  <c r="AA1072" i="27"/>
  <c r="AA1073" i="27"/>
  <c r="AA1074" i="27"/>
  <c r="AA1075" i="27"/>
  <c r="AA1076" i="27"/>
  <c r="AA1077" i="27"/>
  <c r="AA1078" i="27"/>
  <c r="AA1079" i="27"/>
  <c r="AA1080" i="27"/>
  <c r="AA1081" i="27"/>
  <c r="AA1082" i="27"/>
  <c r="AA1083" i="27"/>
  <c r="AA1084" i="27"/>
  <c r="AA1085" i="27"/>
  <c r="AA1086" i="27"/>
  <c r="AA1087" i="27"/>
  <c r="AA1088" i="27"/>
  <c r="AA1089" i="27"/>
  <c r="AA1090" i="27"/>
  <c r="AA1091" i="27"/>
  <c r="AA1092" i="27"/>
  <c r="AA1093" i="27"/>
  <c r="AA1094" i="27"/>
  <c r="AA1095" i="27"/>
  <c r="AA1096" i="27"/>
  <c r="AA1097" i="27"/>
  <c r="AA1098" i="27"/>
  <c r="AA1099" i="27"/>
  <c r="AA1100" i="27"/>
  <c r="AA1101" i="27"/>
  <c r="AA1102" i="27"/>
  <c r="AA1103" i="27"/>
  <c r="AA1104" i="27"/>
  <c r="AA1105" i="27"/>
  <c r="AA1106" i="27"/>
  <c r="AA1107" i="27"/>
  <c r="AA1108" i="27"/>
  <c r="AA1109" i="27"/>
  <c r="AA1110" i="27"/>
  <c r="AA1111" i="27"/>
  <c r="AA1112" i="27"/>
  <c r="AA1113" i="27"/>
  <c r="AA1114" i="27"/>
  <c r="AA1115" i="27"/>
  <c r="AA1116" i="27"/>
  <c r="AA1117" i="27"/>
  <c r="AF1120" i="27"/>
  <c r="AI1120" i="27" s="1"/>
  <c r="AL1120" i="27"/>
  <c r="AA1121" i="27"/>
  <c r="AF1124" i="27"/>
  <c r="AI1124" i="27" s="1"/>
  <c r="AL1124" i="27"/>
  <c r="AA1125" i="27"/>
  <c r="AF1128" i="27"/>
  <c r="AI1128" i="27" s="1"/>
  <c r="AL1128" i="27"/>
  <c r="AA1129" i="27"/>
  <c r="AF1132" i="27"/>
  <c r="AI1132" i="27" s="1"/>
  <c r="AL1132" i="27"/>
  <c r="AA1133" i="27"/>
  <c r="AF1136" i="27"/>
  <c r="AI1136" i="27" s="1"/>
  <c r="AL1136" i="27"/>
  <c r="AA1137" i="27"/>
  <c r="AF1140" i="27"/>
  <c r="AI1140" i="27" s="1"/>
  <c r="AL1140" i="27"/>
  <c r="AA1141" i="27"/>
  <c r="AF1144" i="27"/>
  <c r="AI1144" i="27" s="1"/>
  <c r="AL1144" i="27"/>
  <c r="AA1145" i="27"/>
  <c r="AF1148" i="27"/>
  <c r="AI1148" i="27" s="1"/>
  <c r="AL1148" i="27"/>
  <c r="AA1149" i="27"/>
  <c r="AF1152" i="27"/>
  <c r="AI1152" i="27" s="1"/>
  <c r="AL1152" i="27"/>
  <c r="AA1153" i="27"/>
  <c r="AF1156" i="27"/>
  <c r="AI1156" i="27" s="1"/>
  <c r="AL1156" i="27"/>
  <c r="AA1157" i="27"/>
  <c r="AF1160" i="27"/>
  <c r="AI1160" i="27" s="1"/>
  <c r="AL1160" i="27"/>
  <c r="AA1161" i="27"/>
  <c r="AF1164" i="27"/>
  <c r="AI1164" i="27" s="1"/>
  <c r="AL1164" i="27"/>
  <c r="AA1165" i="27"/>
  <c r="AF1168" i="27"/>
  <c r="AI1168" i="27" s="1"/>
  <c r="AL1168" i="27"/>
  <c r="AA1169" i="27"/>
  <c r="AF1172" i="27"/>
  <c r="AI1172" i="27" s="1"/>
  <c r="AL1172" i="27"/>
  <c r="AA1173" i="27"/>
  <c r="AF1176" i="27"/>
  <c r="AI1176" i="27" s="1"/>
  <c r="AL1176" i="27"/>
  <c r="AA1177" i="27"/>
  <c r="AF1180" i="27"/>
  <c r="AI1180" i="27" s="1"/>
  <c r="AL1180" i="27"/>
  <c r="AA1181" i="27"/>
  <c r="AF1184" i="27"/>
  <c r="AI1184" i="27" s="1"/>
  <c r="AL1184" i="27"/>
  <c r="AA1185" i="27"/>
  <c r="AF1188" i="27"/>
  <c r="AI1188" i="27" s="1"/>
  <c r="AL1188" i="27"/>
  <c r="AA1189" i="27"/>
  <c r="AF1192" i="27"/>
  <c r="AI1192" i="27" s="1"/>
  <c r="AL1192" i="27"/>
  <c r="AA1193" i="27"/>
  <c r="AF1196" i="27"/>
  <c r="AI1196" i="27" s="1"/>
  <c r="AL1196" i="27"/>
  <c r="AA1197" i="27"/>
  <c r="AF1200" i="27"/>
  <c r="AI1200" i="27" s="1"/>
  <c r="AL1200" i="27"/>
  <c r="AA1201" i="27"/>
  <c r="AF1204" i="27"/>
  <c r="AI1204" i="27" s="1"/>
  <c r="AL1204" i="27"/>
  <c r="AA1205" i="27"/>
  <c r="AF1208" i="27"/>
  <c r="AI1208" i="27" s="1"/>
  <c r="AL1208" i="27"/>
  <c r="AA1209" i="27"/>
  <c r="AF1212" i="27"/>
  <c r="AI1212" i="27" s="1"/>
  <c r="AL1212" i="27"/>
  <c r="AA1213" i="27"/>
  <c r="AF1216" i="27"/>
  <c r="AI1216" i="27" s="1"/>
  <c r="AL1216" i="27"/>
  <c r="AA1217" i="27"/>
  <c r="AF1220" i="27"/>
  <c r="AI1220" i="27" s="1"/>
  <c r="AL1220" i="27"/>
  <c r="AA1221" i="27"/>
  <c r="AF1224" i="27"/>
  <c r="AI1224" i="27" s="1"/>
  <c r="AL1224" i="27"/>
  <c r="AA1225" i="27"/>
  <c r="AF1228" i="27"/>
  <c r="AI1228" i="27" s="1"/>
  <c r="AL1228" i="27"/>
  <c r="AA1229" i="27"/>
  <c r="AF1232" i="27"/>
  <c r="AI1232" i="27" s="1"/>
  <c r="AL1232" i="27"/>
  <c r="AA1233" i="27"/>
  <c r="AF1236" i="27"/>
  <c r="AI1236" i="27" s="1"/>
  <c r="AL1236" i="27"/>
  <c r="AA1237" i="27"/>
  <c r="AF1240" i="27"/>
  <c r="AI1240" i="27" s="1"/>
  <c r="AL1240" i="27"/>
  <c r="AA1241" i="27"/>
  <c r="AF1244" i="27"/>
  <c r="AI1244" i="27" s="1"/>
  <c r="AL1244" i="27"/>
  <c r="AA1245" i="27"/>
  <c r="AF1248" i="27"/>
  <c r="AI1248" i="27" s="1"/>
  <c r="AL1248" i="27"/>
  <c r="AA1249" i="27"/>
  <c r="AF1252" i="27"/>
  <c r="AI1252" i="27" s="1"/>
  <c r="AL1252" i="27"/>
  <c r="AA1253" i="27"/>
  <c r="AF1256" i="27"/>
  <c r="AI1256" i="27" s="1"/>
  <c r="AL1256" i="27"/>
  <c r="AA1257" i="27"/>
  <c r="AF1260" i="27"/>
  <c r="AI1260" i="27" s="1"/>
  <c r="AL1260" i="27"/>
  <c r="AA1261" i="27"/>
  <c r="AF1264" i="27"/>
  <c r="AI1264" i="27" s="1"/>
  <c r="AL1264" i="27"/>
  <c r="AA1265" i="27"/>
  <c r="AF1268" i="27"/>
  <c r="AI1268" i="27" s="1"/>
  <c r="AL1268" i="27"/>
  <c r="AA1269" i="27"/>
  <c r="AF1272" i="27"/>
  <c r="AI1272" i="27" s="1"/>
  <c r="AL1272" i="27"/>
  <c r="AA1273" i="27"/>
  <c r="AL1278" i="27"/>
  <c r="AB1279" i="27"/>
  <c r="AL1282" i="27"/>
  <c r="AK1282" i="27"/>
  <c r="AL1286" i="27"/>
  <c r="AK1286" i="27"/>
  <c r="AL1290" i="27"/>
  <c r="AK1290" i="27"/>
  <c r="AL1294" i="27"/>
  <c r="AK1294" i="27"/>
  <c r="AL1298" i="27"/>
  <c r="AK1298" i="27"/>
  <c r="AL1302" i="27"/>
  <c r="AK1302" i="27"/>
  <c r="AL1306" i="27"/>
  <c r="AK1306" i="27"/>
  <c r="AL1310" i="27"/>
  <c r="AK1310" i="27"/>
  <c r="AL1314" i="27"/>
  <c r="AK1314" i="27"/>
  <c r="AL1318" i="27"/>
  <c r="AK1318" i="27"/>
  <c r="AL1322" i="27"/>
  <c r="AK1322" i="27"/>
  <c r="AL1326" i="27"/>
  <c r="AK1326" i="27"/>
  <c r="AL1330" i="27"/>
  <c r="AK1330" i="27"/>
  <c r="AL1334" i="27"/>
  <c r="AK1334" i="27"/>
  <c r="AL1338" i="27"/>
  <c r="AK1338" i="27"/>
  <c r="AL1342" i="27"/>
  <c r="AK1342" i="27"/>
  <c r="AL1346" i="27"/>
  <c r="AK1346" i="27"/>
  <c r="AL1350" i="27"/>
  <c r="AK1350" i="27"/>
  <c r="AL1354" i="27"/>
  <c r="AK1354" i="27"/>
  <c r="AL1358" i="27"/>
  <c r="AK1358" i="27"/>
  <c r="AL1283" i="27"/>
  <c r="AK1283" i="27"/>
  <c r="AL1287" i="27"/>
  <c r="AK1287" i="27"/>
  <c r="AL1291" i="27"/>
  <c r="AK1291" i="27"/>
  <c r="AL1295" i="27"/>
  <c r="AK1295" i="27"/>
  <c r="AL1299" i="27"/>
  <c r="AK1299" i="27"/>
  <c r="AL1303" i="27"/>
  <c r="AK1303" i="27"/>
  <c r="AL1307" i="27"/>
  <c r="AK1307" i="27"/>
  <c r="AL1311" i="27"/>
  <c r="AK1311" i="27"/>
  <c r="AL1315" i="27"/>
  <c r="AK1315" i="27"/>
  <c r="AL1319" i="27"/>
  <c r="AK1319" i="27"/>
  <c r="AL1323" i="27"/>
  <c r="AK1323" i="27"/>
  <c r="AL1327" i="27"/>
  <c r="AK1327" i="27"/>
  <c r="AL1331" i="27"/>
  <c r="AK1331" i="27"/>
  <c r="AL1335" i="27"/>
  <c r="AK1335" i="27"/>
  <c r="AL1339" i="27"/>
  <c r="AK1339" i="27"/>
  <c r="AL1343" i="27"/>
  <c r="AK1343" i="27"/>
  <c r="AL1347" i="27"/>
  <c r="AK1347" i="27"/>
  <c r="AL1351" i="27"/>
  <c r="AK1351" i="27"/>
  <c r="AL1355" i="27"/>
  <c r="AK1355" i="27"/>
  <c r="AL1359" i="27"/>
  <c r="AK1359" i="27"/>
  <c r="AF1118" i="27"/>
  <c r="AI1118" i="27" s="1"/>
  <c r="AL1118" i="27"/>
  <c r="AF1122" i="27"/>
  <c r="AI1122" i="27" s="1"/>
  <c r="AL1122" i="27"/>
  <c r="AF1126" i="27"/>
  <c r="AI1126" i="27" s="1"/>
  <c r="AL1126" i="27"/>
  <c r="AF1130" i="27"/>
  <c r="AI1130" i="27" s="1"/>
  <c r="AL1130" i="27"/>
  <c r="AF1134" i="27"/>
  <c r="AI1134" i="27" s="1"/>
  <c r="AL1134" i="27"/>
  <c r="AF1138" i="27"/>
  <c r="AI1138" i="27" s="1"/>
  <c r="AL1138" i="27"/>
  <c r="AF1142" i="27"/>
  <c r="AI1142" i="27" s="1"/>
  <c r="AL1142" i="27"/>
  <c r="AF1146" i="27"/>
  <c r="AI1146" i="27" s="1"/>
  <c r="AL1146" i="27"/>
  <c r="AF1150" i="27"/>
  <c r="AI1150" i="27" s="1"/>
  <c r="AL1150" i="27"/>
  <c r="AF1154" i="27"/>
  <c r="AI1154" i="27" s="1"/>
  <c r="AL1154" i="27"/>
  <c r="AF1158" i="27"/>
  <c r="AI1158" i="27" s="1"/>
  <c r="AL1158" i="27"/>
  <c r="AF1162" i="27"/>
  <c r="AI1162" i="27" s="1"/>
  <c r="AL1162" i="27"/>
  <c r="AF1166" i="27"/>
  <c r="AI1166" i="27" s="1"/>
  <c r="AL1166" i="27"/>
  <c r="AF1170" i="27"/>
  <c r="AI1170" i="27" s="1"/>
  <c r="AL1170" i="27"/>
  <c r="AF1174" i="27"/>
  <c r="AI1174" i="27" s="1"/>
  <c r="AL1174" i="27"/>
  <c r="AF1178" i="27"/>
  <c r="AI1178" i="27" s="1"/>
  <c r="AL1178" i="27"/>
  <c r="AF1182" i="27"/>
  <c r="AI1182" i="27" s="1"/>
  <c r="AL1182" i="27"/>
  <c r="AF1186" i="27"/>
  <c r="AI1186" i="27" s="1"/>
  <c r="AL1186" i="27"/>
  <c r="AF1190" i="27"/>
  <c r="AI1190" i="27" s="1"/>
  <c r="AL1190" i="27"/>
  <c r="AF1194" i="27"/>
  <c r="AI1194" i="27" s="1"/>
  <c r="AL1194" i="27"/>
  <c r="AF1198" i="27"/>
  <c r="AI1198" i="27" s="1"/>
  <c r="AL1198" i="27"/>
  <c r="AF1202" i="27"/>
  <c r="AI1202" i="27" s="1"/>
  <c r="AL1202" i="27"/>
  <c r="AF1206" i="27"/>
  <c r="AI1206" i="27" s="1"/>
  <c r="AL1206" i="27"/>
  <c r="AF1210" i="27"/>
  <c r="AI1210" i="27" s="1"/>
  <c r="AL1210" i="27"/>
  <c r="AF1214" i="27"/>
  <c r="AI1214" i="27" s="1"/>
  <c r="AL1214" i="27"/>
  <c r="AF1218" i="27"/>
  <c r="AI1218" i="27" s="1"/>
  <c r="AL1218" i="27"/>
  <c r="AF1222" i="27"/>
  <c r="AI1222" i="27" s="1"/>
  <c r="AL1222" i="27"/>
  <c r="AF1226" i="27"/>
  <c r="AI1226" i="27" s="1"/>
  <c r="AL1226" i="27"/>
  <c r="AF1230" i="27"/>
  <c r="AI1230" i="27" s="1"/>
  <c r="AL1230" i="27"/>
  <c r="AF1234" i="27"/>
  <c r="AI1234" i="27" s="1"/>
  <c r="AL1234" i="27"/>
  <c r="AF1238" i="27"/>
  <c r="AI1238" i="27" s="1"/>
  <c r="AL1238" i="27"/>
  <c r="AF1242" i="27"/>
  <c r="AI1242" i="27" s="1"/>
  <c r="AL1242" i="27"/>
  <c r="AF1246" i="27"/>
  <c r="AI1246" i="27" s="1"/>
  <c r="AL1246" i="27"/>
  <c r="AF1250" i="27"/>
  <c r="AI1250" i="27" s="1"/>
  <c r="AL1250" i="27"/>
  <c r="AF1254" i="27"/>
  <c r="AI1254" i="27" s="1"/>
  <c r="AL1254" i="27"/>
  <c r="AF1258" i="27"/>
  <c r="AI1258" i="27" s="1"/>
  <c r="AL1258" i="27"/>
  <c r="AF1262" i="27"/>
  <c r="AI1262" i="27" s="1"/>
  <c r="AL1262" i="27"/>
  <c r="AF1266" i="27"/>
  <c r="AI1266" i="27" s="1"/>
  <c r="AL1266" i="27"/>
  <c r="AF1270" i="27"/>
  <c r="AI1270" i="27" s="1"/>
  <c r="AL1270" i="27"/>
  <c r="AF1274" i="27"/>
  <c r="AI1274" i="27" s="1"/>
  <c r="AL1274" i="27"/>
  <c r="AL1276" i="27"/>
  <c r="AB1277" i="27"/>
  <c r="AL1280" i="27"/>
  <c r="AL1284" i="27"/>
  <c r="AK1284" i="27"/>
  <c r="AL1288" i="27"/>
  <c r="AK1288" i="27"/>
  <c r="AL1292" i="27"/>
  <c r="AK1292" i="27"/>
  <c r="AL1296" i="27"/>
  <c r="AK1296" i="27"/>
  <c r="AL1300" i="27"/>
  <c r="AK1300" i="27"/>
  <c r="AL1304" i="27"/>
  <c r="AK1304" i="27"/>
  <c r="AL1308" i="27"/>
  <c r="AK1308" i="27"/>
  <c r="AL1312" i="27"/>
  <c r="AK1312" i="27"/>
  <c r="AL1316" i="27"/>
  <c r="AK1316" i="27"/>
  <c r="AL1320" i="27"/>
  <c r="AK1320" i="27"/>
  <c r="AL1324" i="27"/>
  <c r="AK1324" i="27"/>
  <c r="AL1328" i="27"/>
  <c r="AK1328" i="27"/>
  <c r="AL1332" i="27"/>
  <c r="AK1332" i="27"/>
  <c r="AL1336" i="27"/>
  <c r="AK1336" i="27"/>
  <c r="AL1340" i="27"/>
  <c r="AK1340" i="27"/>
  <c r="AL1344" i="27"/>
  <c r="AK1344" i="27"/>
  <c r="AL1348" i="27"/>
  <c r="AK1348" i="27"/>
  <c r="AL1352" i="27"/>
  <c r="AK1352" i="27"/>
  <c r="AL1356" i="27"/>
  <c r="AK1356" i="27"/>
  <c r="AL1360" i="27"/>
  <c r="AK1360" i="27"/>
  <c r="AG1557" i="27"/>
  <c r="AF1557" i="27"/>
  <c r="AI1557" i="27" s="1"/>
  <c r="AG1559" i="27"/>
  <c r="AF1559" i="27"/>
  <c r="AI1559" i="27" s="1"/>
  <c r="AG1561" i="27"/>
  <c r="AF1561" i="27"/>
  <c r="AI1561" i="27" s="1"/>
  <c r="AG1563" i="27"/>
  <c r="AF1563" i="27"/>
  <c r="AI1563" i="27" s="1"/>
  <c r="AG1565" i="27"/>
  <c r="AF1565" i="27"/>
  <c r="AI1565" i="27" s="1"/>
  <c r="AG1567" i="27"/>
  <c r="AF1567" i="27"/>
  <c r="AI1567" i="27" s="1"/>
  <c r="AG1569" i="27"/>
  <c r="AF1569" i="27"/>
  <c r="AI1569" i="27" s="1"/>
  <c r="AG1571" i="27"/>
  <c r="AF1571" i="27"/>
  <c r="AI1571" i="27" s="1"/>
  <c r="AG1573" i="27"/>
  <c r="AF1573" i="27"/>
  <c r="AI1573" i="27" s="1"/>
  <c r="AG1575" i="27"/>
  <c r="AF1575" i="27"/>
  <c r="AI1575" i="27" s="1"/>
  <c r="AG1577" i="27"/>
  <c r="AF1577" i="27"/>
  <c r="AI1577" i="27" s="1"/>
  <c r="AG1579" i="27"/>
  <c r="AF1579" i="27"/>
  <c r="AI1579" i="27" s="1"/>
  <c r="AG1581" i="27"/>
  <c r="AF1581" i="27"/>
  <c r="AI1581" i="27" s="1"/>
  <c r="AG1583" i="27"/>
  <c r="AF1583" i="27"/>
  <c r="AI1583" i="27" s="1"/>
  <c r="AG1585" i="27"/>
  <c r="AF1585" i="27"/>
  <c r="AI1585" i="27" s="1"/>
  <c r="AG1587" i="27"/>
  <c r="AF1587" i="27"/>
  <c r="AI1587" i="27" s="1"/>
  <c r="AG1589" i="27"/>
  <c r="AF1589" i="27"/>
  <c r="AI1589" i="27" s="1"/>
  <c r="AG1591" i="27"/>
  <c r="AF1591" i="27"/>
  <c r="AI1591" i="27" s="1"/>
  <c r="AG1593" i="27"/>
  <c r="AF1593" i="27"/>
  <c r="AI1593" i="27" s="1"/>
  <c r="AG1595" i="27"/>
  <c r="AF1595" i="27"/>
  <c r="AI1595" i="27" s="1"/>
  <c r="AG1597" i="27"/>
  <c r="AF1597" i="27"/>
  <c r="AI1597" i="27" s="1"/>
  <c r="AA1599" i="27"/>
  <c r="AG1600" i="27"/>
  <c r="AF1600" i="27"/>
  <c r="AI1600" i="27" s="1"/>
  <c r="AA1603" i="27"/>
  <c r="AG1604" i="27"/>
  <c r="AF1604" i="27"/>
  <c r="AI1604" i="27" s="1"/>
  <c r="AA1607" i="27"/>
  <c r="AG1608" i="27"/>
  <c r="AF1608" i="27"/>
  <c r="AI1608" i="27" s="1"/>
  <c r="AA1611" i="27"/>
  <c r="AG1612" i="27"/>
  <c r="AF1612" i="27"/>
  <c r="AI1612" i="27" s="1"/>
  <c r="AA1615" i="27"/>
  <c r="AG1616" i="27"/>
  <c r="AF1616" i="27"/>
  <c r="AI1616" i="27" s="1"/>
  <c r="AA1619" i="27"/>
  <c r="AG1620" i="27"/>
  <c r="AF1620" i="27"/>
  <c r="AI1620" i="27" s="1"/>
  <c r="AA1623" i="27"/>
  <c r="AG1624" i="27"/>
  <c r="AF1624" i="27"/>
  <c r="AI1624" i="27" s="1"/>
  <c r="AA1627" i="27"/>
  <c r="AG1628" i="27"/>
  <c r="AF1628" i="27"/>
  <c r="AI1628" i="27" s="1"/>
  <c r="AA1631" i="27"/>
  <c r="AG1632" i="27"/>
  <c r="AF1632" i="27"/>
  <c r="AI1632" i="27" s="1"/>
  <c r="AK1637" i="27"/>
  <c r="AL1637" i="27"/>
  <c r="AK1362" i="27"/>
  <c r="AK1363" i="27"/>
  <c r="AK1364" i="27"/>
  <c r="AK1365" i="27"/>
  <c r="AK1366" i="27"/>
  <c r="AK1367" i="27"/>
  <c r="AK1368" i="27"/>
  <c r="AK1369" i="27"/>
  <c r="AK1370" i="27"/>
  <c r="AK1371" i="27"/>
  <c r="AK1372" i="27"/>
  <c r="AK1373" i="27"/>
  <c r="AK1374" i="27"/>
  <c r="AK1375" i="27"/>
  <c r="AK1376" i="27"/>
  <c r="AK1377" i="27"/>
  <c r="AK1378" i="27"/>
  <c r="AK1379" i="27"/>
  <c r="AK1380" i="27"/>
  <c r="AK1381" i="27"/>
  <c r="AK1382" i="27"/>
  <c r="AK1383" i="27"/>
  <c r="AK1384" i="27"/>
  <c r="AK1385" i="27"/>
  <c r="AK1386" i="27"/>
  <c r="AK1387" i="27"/>
  <c r="AK1388" i="27"/>
  <c r="AK1389" i="27"/>
  <c r="AK1390" i="27"/>
  <c r="AK1391" i="27"/>
  <c r="AK1392" i="27"/>
  <c r="AK1393" i="27"/>
  <c r="AK1394" i="27"/>
  <c r="AK1395" i="27"/>
  <c r="AK1396" i="27"/>
  <c r="AK1397" i="27"/>
  <c r="AK1398" i="27"/>
  <c r="AK1399" i="27"/>
  <c r="AK1400" i="27"/>
  <c r="AK1401" i="27"/>
  <c r="AK1402" i="27"/>
  <c r="AK1403" i="27"/>
  <c r="AK1404" i="27"/>
  <c r="AK1405" i="27"/>
  <c r="AK1406" i="27"/>
  <c r="AK1407" i="27"/>
  <c r="AK1408" i="27"/>
  <c r="AK1409" i="27"/>
  <c r="AK1410" i="27"/>
  <c r="AK1411" i="27"/>
  <c r="AK1412" i="27"/>
  <c r="AK1413" i="27"/>
  <c r="AK1414" i="27"/>
  <c r="AK1415" i="27"/>
  <c r="AK1416" i="27"/>
  <c r="AK1417" i="27"/>
  <c r="AK1418" i="27"/>
  <c r="AK1419" i="27"/>
  <c r="AK1420" i="27"/>
  <c r="AK1421" i="27"/>
  <c r="AK1422" i="27"/>
  <c r="AK1423" i="27"/>
  <c r="AK1424" i="27"/>
  <c r="AK1425" i="27"/>
  <c r="AK1426" i="27"/>
  <c r="AK1427" i="27"/>
  <c r="AK1428" i="27"/>
  <c r="AK1429" i="27"/>
  <c r="AK1430" i="27"/>
  <c r="AK1431" i="27"/>
  <c r="AK1432" i="27"/>
  <c r="AK1433" i="27"/>
  <c r="AK1434" i="27"/>
  <c r="AK1435" i="27"/>
  <c r="AK1436" i="27"/>
  <c r="AK1437" i="27"/>
  <c r="AK1438" i="27"/>
  <c r="AK1439" i="27"/>
  <c r="AK1440" i="27"/>
  <c r="AK1441" i="27"/>
  <c r="AK1442" i="27"/>
  <c r="AK1443" i="27"/>
  <c r="AK1444" i="27"/>
  <c r="AK1445" i="27"/>
  <c r="AK1446" i="27"/>
  <c r="AK1447" i="27"/>
  <c r="AK1448" i="27"/>
  <c r="AK1449" i="27"/>
  <c r="AK1450" i="27"/>
  <c r="AK1451" i="27"/>
  <c r="AK1452" i="27"/>
  <c r="AK1453" i="27"/>
  <c r="AK1454" i="27"/>
  <c r="AK1455" i="27"/>
  <c r="AK1456" i="27"/>
  <c r="AK1457" i="27"/>
  <c r="AK1458" i="27"/>
  <c r="AK1459" i="27"/>
  <c r="AK1460" i="27"/>
  <c r="AK1461" i="27"/>
  <c r="AK1462" i="27"/>
  <c r="AK1463" i="27"/>
  <c r="AK1464" i="27"/>
  <c r="AK1465" i="27"/>
  <c r="AK1466" i="27"/>
  <c r="AK1467" i="27"/>
  <c r="AK1468" i="27"/>
  <c r="AK1469" i="27"/>
  <c r="AK1470" i="27"/>
  <c r="AK1471" i="27"/>
  <c r="AK1472" i="27"/>
  <c r="AK1473" i="27"/>
  <c r="AK1474" i="27"/>
  <c r="AK1475" i="27"/>
  <c r="AK1476" i="27"/>
  <c r="AK1477" i="27"/>
  <c r="AK1478" i="27"/>
  <c r="AK1479" i="27"/>
  <c r="AK1480" i="27"/>
  <c r="AK1481" i="27"/>
  <c r="AK1482" i="27"/>
  <c r="AK1483" i="27"/>
  <c r="AK1484" i="27"/>
  <c r="AK1485" i="27"/>
  <c r="AK1486" i="27"/>
  <c r="AK1487" i="27"/>
  <c r="AK1488" i="27"/>
  <c r="AK1489" i="27"/>
  <c r="AK1490" i="27"/>
  <c r="AK1491" i="27"/>
  <c r="AK1492" i="27"/>
  <c r="AK1493" i="27"/>
  <c r="AK1494" i="27"/>
  <c r="AK1495" i="27"/>
  <c r="AK1496" i="27"/>
  <c r="AK1497" i="27"/>
  <c r="AK1498" i="27"/>
  <c r="AK1499" i="27"/>
  <c r="AK1500" i="27"/>
  <c r="AK1501" i="27"/>
  <c r="AK1502" i="27"/>
  <c r="AK1503" i="27"/>
  <c r="AK1504" i="27"/>
  <c r="AK1505" i="27"/>
  <c r="AK1506" i="27"/>
  <c r="AK1507" i="27"/>
  <c r="AK1508" i="27"/>
  <c r="AK1509" i="27"/>
  <c r="AK1510" i="27"/>
  <c r="AK1511" i="27"/>
  <c r="AK1512" i="27"/>
  <c r="AK1513" i="27"/>
  <c r="AK1514" i="27"/>
  <c r="AK1515" i="27"/>
  <c r="AK1516" i="27"/>
  <c r="AK1517" i="27"/>
  <c r="AK1518" i="27"/>
  <c r="AK1519" i="27"/>
  <c r="AK1520" i="27"/>
  <c r="AK1521" i="27"/>
  <c r="AK1522" i="27"/>
  <c r="AK1523" i="27"/>
  <c r="AK1524" i="27"/>
  <c r="AK1525" i="27"/>
  <c r="AK1526" i="27"/>
  <c r="AK1527" i="27"/>
  <c r="AK1528" i="27"/>
  <c r="AK1529" i="27"/>
  <c r="AK1530" i="27"/>
  <c r="AA1557" i="27"/>
  <c r="AA1559" i="27"/>
  <c r="AA1561" i="27"/>
  <c r="AA1563" i="27"/>
  <c r="AA1565" i="27"/>
  <c r="AA1567" i="27"/>
  <c r="AA1569" i="27"/>
  <c r="AA1571" i="27"/>
  <c r="AA1573" i="27"/>
  <c r="AA1575" i="27"/>
  <c r="AA1577" i="27"/>
  <c r="AA1579" i="27"/>
  <c r="AA1581" i="27"/>
  <c r="AA1583" i="27"/>
  <c r="AA1585" i="27"/>
  <c r="AA1587" i="27"/>
  <c r="AA1589" i="27"/>
  <c r="AA1591" i="27"/>
  <c r="AA1593" i="27"/>
  <c r="AA1595" i="27"/>
  <c r="AA1597" i="27"/>
  <c r="AA1600" i="27"/>
  <c r="AG1601" i="27"/>
  <c r="AF1601" i="27"/>
  <c r="AI1601" i="27" s="1"/>
  <c r="AA1604" i="27"/>
  <c r="AG1605" i="27"/>
  <c r="AF1605" i="27"/>
  <c r="AI1605" i="27" s="1"/>
  <c r="AA1608" i="27"/>
  <c r="AG1609" i="27"/>
  <c r="AF1609" i="27"/>
  <c r="AI1609" i="27" s="1"/>
  <c r="AA1612" i="27"/>
  <c r="AG1613" i="27"/>
  <c r="AF1613" i="27"/>
  <c r="AI1613" i="27" s="1"/>
  <c r="AA1616" i="27"/>
  <c r="AG1617" i="27"/>
  <c r="AF1617" i="27"/>
  <c r="AI1617" i="27" s="1"/>
  <c r="AA1620" i="27"/>
  <c r="AG1621" i="27"/>
  <c r="AF1621" i="27"/>
  <c r="AI1621" i="27" s="1"/>
  <c r="AA1624" i="27"/>
  <c r="AG1625" i="27"/>
  <c r="AF1625" i="27"/>
  <c r="AI1625" i="27" s="1"/>
  <c r="AA1628" i="27"/>
  <c r="AG1629" i="27"/>
  <c r="AF1629" i="27"/>
  <c r="AI1629" i="27" s="1"/>
  <c r="AA1632" i="27"/>
  <c r="AG1633" i="27"/>
  <c r="AF1633" i="27"/>
  <c r="AI1633" i="27" s="1"/>
  <c r="AB1634" i="27"/>
  <c r="AA1634" i="27"/>
  <c r="AG1641" i="27"/>
  <c r="AF1641" i="27"/>
  <c r="AI1641" i="27" s="1"/>
  <c r="AG1556" i="27"/>
  <c r="AF1556" i="27"/>
  <c r="AI1556" i="27" s="1"/>
  <c r="AG1558" i="27"/>
  <c r="AF1558" i="27"/>
  <c r="AI1558" i="27" s="1"/>
  <c r="AG1560" i="27"/>
  <c r="AF1560" i="27"/>
  <c r="AI1560" i="27" s="1"/>
  <c r="AG1562" i="27"/>
  <c r="AF1562" i="27"/>
  <c r="AI1562" i="27" s="1"/>
  <c r="AG1564" i="27"/>
  <c r="AF1564" i="27"/>
  <c r="AI1564" i="27" s="1"/>
  <c r="AG1566" i="27"/>
  <c r="AF1566" i="27"/>
  <c r="AI1566" i="27" s="1"/>
  <c r="AG1568" i="27"/>
  <c r="AF1568" i="27"/>
  <c r="AI1568" i="27" s="1"/>
  <c r="AG1570" i="27"/>
  <c r="AF1570" i="27"/>
  <c r="AI1570" i="27" s="1"/>
  <c r="AG1572" i="27"/>
  <c r="AF1572" i="27"/>
  <c r="AI1572" i="27" s="1"/>
  <c r="AG1574" i="27"/>
  <c r="AF1574" i="27"/>
  <c r="AI1574" i="27" s="1"/>
  <c r="AG1576" i="27"/>
  <c r="AF1576" i="27"/>
  <c r="AI1576" i="27" s="1"/>
  <c r="AG1578" i="27"/>
  <c r="AF1578" i="27"/>
  <c r="AI1578" i="27" s="1"/>
  <c r="AG1580" i="27"/>
  <c r="AF1580" i="27"/>
  <c r="AI1580" i="27" s="1"/>
  <c r="AG1582" i="27"/>
  <c r="AF1582" i="27"/>
  <c r="AI1582" i="27" s="1"/>
  <c r="AG1584" i="27"/>
  <c r="AF1584" i="27"/>
  <c r="AI1584" i="27" s="1"/>
  <c r="AG1586" i="27"/>
  <c r="AF1586" i="27"/>
  <c r="AI1586" i="27" s="1"/>
  <c r="AG1588" i="27"/>
  <c r="AF1588" i="27"/>
  <c r="AI1588" i="27" s="1"/>
  <c r="AG1590" i="27"/>
  <c r="AF1590" i="27"/>
  <c r="AI1590" i="27" s="1"/>
  <c r="AG1592" i="27"/>
  <c r="AF1592" i="27"/>
  <c r="AI1592" i="27" s="1"/>
  <c r="AG1594" i="27"/>
  <c r="AF1594" i="27"/>
  <c r="AI1594" i="27" s="1"/>
  <c r="AG1596" i="27"/>
  <c r="AF1596" i="27"/>
  <c r="AI1596" i="27" s="1"/>
  <c r="AG1598" i="27"/>
  <c r="AF1598" i="27"/>
  <c r="AI1598" i="27" s="1"/>
  <c r="AG1602" i="27"/>
  <c r="AF1602" i="27"/>
  <c r="AI1602" i="27" s="1"/>
  <c r="AG1606" i="27"/>
  <c r="AF1606" i="27"/>
  <c r="AI1606" i="27" s="1"/>
  <c r="AG1610" i="27"/>
  <c r="AF1610" i="27"/>
  <c r="AI1610" i="27" s="1"/>
  <c r="AG1614" i="27"/>
  <c r="AF1614" i="27"/>
  <c r="AI1614" i="27" s="1"/>
  <c r="AG1618" i="27"/>
  <c r="AF1618" i="27"/>
  <c r="AI1618" i="27" s="1"/>
  <c r="AG1622" i="27"/>
  <c r="AF1622" i="27"/>
  <c r="AI1622" i="27" s="1"/>
  <c r="AG1626" i="27"/>
  <c r="AF1626" i="27"/>
  <c r="AI1626" i="27" s="1"/>
  <c r="AG1630" i="27"/>
  <c r="AF1630" i="27"/>
  <c r="AI1630" i="27" s="1"/>
  <c r="AK1633" i="27"/>
  <c r="AL1633" i="27"/>
  <c r="AK1641" i="27"/>
  <c r="AL1641" i="27"/>
  <c r="AA1556" i="27"/>
  <c r="AA1558" i="27"/>
  <c r="AA1560" i="27"/>
  <c r="AA1562" i="27"/>
  <c r="AA1564" i="27"/>
  <c r="AA1566" i="27"/>
  <c r="AA1568" i="27"/>
  <c r="AA1570" i="27"/>
  <c r="AA1572" i="27"/>
  <c r="AA1574" i="27"/>
  <c r="AA1576" i="27"/>
  <c r="AA1578" i="27"/>
  <c r="AA1580" i="27"/>
  <c r="AA1582" i="27"/>
  <c r="AA1584" i="27"/>
  <c r="AA1586" i="27"/>
  <c r="AA1588" i="27"/>
  <c r="AA1590" i="27"/>
  <c r="AA1592" i="27"/>
  <c r="AA1594" i="27"/>
  <c r="AG1599" i="27"/>
  <c r="AF1599" i="27"/>
  <c r="AI1599" i="27" s="1"/>
  <c r="AG1603" i="27"/>
  <c r="AF1603" i="27"/>
  <c r="AI1603" i="27" s="1"/>
  <c r="AG1607" i="27"/>
  <c r="AF1607" i="27"/>
  <c r="AI1607" i="27" s="1"/>
  <c r="AG1611" i="27"/>
  <c r="AF1611" i="27"/>
  <c r="AI1611" i="27" s="1"/>
  <c r="AG1615" i="27"/>
  <c r="AF1615" i="27"/>
  <c r="AI1615" i="27" s="1"/>
  <c r="AG1619" i="27"/>
  <c r="AF1619" i="27"/>
  <c r="AI1619" i="27" s="1"/>
  <c r="AG1623" i="27"/>
  <c r="AF1623" i="27"/>
  <c r="AI1623" i="27" s="1"/>
  <c r="AG1627" i="27"/>
  <c r="AF1627" i="27"/>
  <c r="AI1627" i="27" s="1"/>
  <c r="AG1631" i="27"/>
  <c r="AF1631" i="27"/>
  <c r="AI1631" i="27" s="1"/>
  <c r="AG1637" i="27"/>
  <c r="AF1637" i="27"/>
  <c r="AI1637" i="27" s="1"/>
  <c r="AB1638" i="27"/>
  <c r="AA1638" i="27"/>
  <c r="AA1642" i="27"/>
  <c r="AF1645" i="27"/>
  <c r="AI1645" i="27" s="1"/>
  <c r="AL1645" i="27"/>
  <c r="AA1646" i="27"/>
  <c r="AF1649" i="27"/>
  <c r="AI1649" i="27" s="1"/>
  <c r="AL1649" i="27"/>
  <c r="AA1650" i="27"/>
  <c r="AF1653" i="27"/>
  <c r="AI1653" i="27" s="1"/>
  <c r="AL1653" i="27"/>
  <c r="AA1654" i="27"/>
  <c r="AF1657" i="27"/>
  <c r="AI1657" i="27" s="1"/>
  <c r="AL1657" i="27"/>
  <c r="AA1658" i="27"/>
  <c r="AF1661" i="27"/>
  <c r="AI1661" i="27" s="1"/>
  <c r="AL1661" i="27"/>
  <c r="AA1662" i="27"/>
  <c r="AF1665" i="27"/>
  <c r="AI1665" i="27" s="1"/>
  <c r="AL1665" i="27"/>
  <c r="AA1666" i="27"/>
  <c r="AF1669" i="27"/>
  <c r="AI1669" i="27" s="1"/>
  <c r="AL1669" i="27"/>
  <c r="AA1670" i="27"/>
  <c r="AF1673" i="27"/>
  <c r="AI1673" i="27" s="1"/>
  <c r="AL1673" i="27"/>
  <c r="AA1674" i="27"/>
  <c r="AF1677" i="27"/>
  <c r="AI1677" i="27" s="1"/>
  <c r="AL1677" i="27"/>
  <c r="AA1678" i="27"/>
  <c r="AF1681" i="27"/>
  <c r="AI1681" i="27" s="1"/>
  <c r="AL1681" i="27"/>
  <c r="AA1682" i="27"/>
  <c r="AF1685" i="27"/>
  <c r="AI1685" i="27" s="1"/>
  <c r="AL1685" i="27"/>
  <c r="AA1686" i="27"/>
  <c r="AF1689" i="27"/>
  <c r="AI1689" i="27" s="1"/>
  <c r="AL1689" i="27"/>
  <c r="AA1690" i="27"/>
  <c r="AF1693" i="27"/>
  <c r="AI1693" i="27" s="1"/>
  <c r="AL1693" i="27"/>
  <c r="AA1694" i="27"/>
  <c r="AF1697" i="27"/>
  <c r="AI1697" i="27" s="1"/>
  <c r="AL1697" i="27"/>
  <c r="AA1698" i="27"/>
  <c r="AF1701" i="27"/>
  <c r="AI1701" i="27" s="1"/>
  <c r="AL1701" i="27"/>
  <c r="AA1702" i="27"/>
  <c r="AF1705" i="27"/>
  <c r="AI1705" i="27" s="1"/>
  <c r="AL1705" i="27"/>
  <c r="AA1706" i="27"/>
  <c r="AF1709" i="27"/>
  <c r="AI1709" i="27" s="1"/>
  <c r="AL1709" i="27"/>
  <c r="AA1710" i="27"/>
  <c r="AF1713" i="27"/>
  <c r="AI1713" i="27" s="1"/>
  <c r="AL1713" i="27"/>
  <c r="AA1714" i="27"/>
  <c r="AF1717" i="27"/>
  <c r="AI1717" i="27" s="1"/>
  <c r="AL1717" i="27"/>
  <c r="AA1718" i="27"/>
  <c r="AF1721" i="27"/>
  <c r="AI1721" i="27" s="1"/>
  <c r="AL1721" i="27"/>
  <c r="AA1722" i="27"/>
  <c r="AF1725" i="27"/>
  <c r="AI1725" i="27" s="1"/>
  <c r="AL1725" i="27"/>
  <c r="AA1726" i="27"/>
  <c r="AF1729" i="27"/>
  <c r="AI1729" i="27" s="1"/>
  <c r="AL1729" i="27"/>
  <c r="AA1730" i="27"/>
  <c r="AF1733" i="27"/>
  <c r="AI1733" i="27" s="1"/>
  <c r="AL1733" i="27"/>
  <c r="AA1734" i="27"/>
  <c r="AF1737" i="27"/>
  <c r="AI1737" i="27" s="1"/>
  <c r="AL1737" i="27"/>
  <c r="AA1738" i="27"/>
  <c r="AF1741" i="27"/>
  <c r="AI1741" i="27" s="1"/>
  <c r="AL1741" i="27"/>
  <c r="AA1742" i="27"/>
  <c r="AF1745" i="27"/>
  <c r="AI1745" i="27" s="1"/>
  <c r="AL1745" i="27"/>
  <c r="AA1746" i="27"/>
  <c r="AF1749" i="27"/>
  <c r="AI1749" i="27" s="1"/>
  <c r="AL1749" i="27"/>
  <c r="AA1750" i="27"/>
  <c r="AL1752" i="27"/>
  <c r="AB1753" i="27"/>
  <c r="AL1756" i="27"/>
  <c r="AB1757" i="27"/>
  <c r="AL1760" i="27"/>
  <c r="AB1761" i="27"/>
  <c r="AL1764" i="27"/>
  <c r="AB1765" i="27"/>
  <c r="AL1768" i="27"/>
  <c r="AB1769" i="27"/>
  <c r="AL1772" i="27"/>
  <c r="AB1773" i="27"/>
  <c r="AL1776" i="27"/>
  <c r="AB1777" i="27"/>
  <c r="AL1780" i="27"/>
  <c r="AB1781" i="27"/>
  <c r="AB1787" i="27"/>
  <c r="AA1787" i="27"/>
  <c r="AB1791" i="27"/>
  <c r="AA1791" i="27"/>
  <c r="AB1795" i="27"/>
  <c r="AA1795" i="27"/>
  <c r="AB1799" i="27"/>
  <c r="AA1799" i="27"/>
  <c r="AB1803" i="27"/>
  <c r="AA1803" i="27"/>
  <c r="AB1807" i="27"/>
  <c r="AA1807" i="27"/>
  <c r="AB1811" i="27"/>
  <c r="AA1811" i="27"/>
  <c r="AB1815" i="27"/>
  <c r="AA1815" i="27"/>
  <c r="AB1819" i="27"/>
  <c r="AA1819" i="27"/>
  <c r="AB1823" i="27"/>
  <c r="AA1823" i="27"/>
  <c r="AB1827" i="27"/>
  <c r="AA1827" i="27"/>
  <c r="AB1831" i="27"/>
  <c r="AA1831" i="27"/>
  <c r="AB1835" i="27"/>
  <c r="AA1835" i="27"/>
  <c r="AB1839" i="27"/>
  <c r="AA1839" i="27"/>
  <c r="AB1843" i="27"/>
  <c r="AA1843" i="27"/>
  <c r="AB1847" i="27"/>
  <c r="AA1847" i="27"/>
  <c r="AB1851" i="27"/>
  <c r="AA1851" i="27"/>
  <c r="AB1855" i="27"/>
  <c r="AA1855" i="27"/>
  <c r="AB1859" i="27"/>
  <c r="AA1859" i="27"/>
  <c r="AB1863" i="27"/>
  <c r="AA1863" i="27"/>
  <c r="AB1867" i="27"/>
  <c r="AA1867" i="27"/>
  <c r="AF1634" i="27"/>
  <c r="AI1634" i="27" s="1"/>
  <c r="AL1634" i="27"/>
  <c r="AF1638" i="27"/>
  <c r="AI1638" i="27" s="1"/>
  <c r="AL1638" i="27"/>
  <c r="AF1642" i="27"/>
  <c r="AI1642" i="27" s="1"/>
  <c r="AL1642" i="27"/>
  <c r="AF1646" i="27"/>
  <c r="AI1646" i="27" s="1"/>
  <c r="AL1646" i="27"/>
  <c r="AF1650" i="27"/>
  <c r="AI1650" i="27" s="1"/>
  <c r="AL1650" i="27"/>
  <c r="AF1654" i="27"/>
  <c r="AI1654" i="27" s="1"/>
  <c r="AL1654" i="27"/>
  <c r="AF1658" i="27"/>
  <c r="AI1658" i="27" s="1"/>
  <c r="AL1658" i="27"/>
  <c r="AF1662" i="27"/>
  <c r="AI1662" i="27" s="1"/>
  <c r="AL1662" i="27"/>
  <c r="AF1666" i="27"/>
  <c r="AI1666" i="27" s="1"/>
  <c r="AL1666" i="27"/>
  <c r="AF1670" i="27"/>
  <c r="AI1670" i="27" s="1"/>
  <c r="AL1670" i="27"/>
  <c r="AF1674" i="27"/>
  <c r="AI1674" i="27" s="1"/>
  <c r="AL1674" i="27"/>
  <c r="AF1678" i="27"/>
  <c r="AI1678" i="27" s="1"/>
  <c r="AL1678" i="27"/>
  <c r="AF1682" i="27"/>
  <c r="AI1682" i="27" s="1"/>
  <c r="AL1682" i="27"/>
  <c r="AF1686" i="27"/>
  <c r="AI1686" i="27" s="1"/>
  <c r="AL1686" i="27"/>
  <c r="AF1690" i="27"/>
  <c r="AI1690" i="27" s="1"/>
  <c r="AL1690" i="27"/>
  <c r="AF1694" i="27"/>
  <c r="AI1694" i="27" s="1"/>
  <c r="AL1694" i="27"/>
  <c r="AF1698" i="27"/>
  <c r="AI1698" i="27" s="1"/>
  <c r="AL1698" i="27"/>
  <c r="AF1702" i="27"/>
  <c r="AI1702" i="27" s="1"/>
  <c r="AL1702" i="27"/>
  <c r="AF1706" i="27"/>
  <c r="AI1706" i="27" s="1"/>
  <c r="AL1706" i="27"/>
  <c r="AF1710" i="27"/>
  <c r="AI1710" i="27" s="1"/>
  <c r="AL1710" i="27"/>
  <c r="AF1714" i="27"/>
  <c r="AI1714" i="27" s="1"/>
  <c r="AL1714" i="27"/>
  <c r="AF1718" i="27"/>
  <c r="AI1718" i="27" s="1"/>
  <c r="AL1718" i="27"/>
  <c r="AF1722" i="27"/>
  <c r="AI1722" i="27" s="1"/>
  <c r="AL1722" i="27"/>
  <c r="AF1726" i="27"/>
  <c r="AI1726" i="27" s="1"/>
  <c r="AL1726" i="27"/>
  <c r="AF1730" i="27"/>
  <c r="AI1730" i="27" s="1"/>
  <c r="AL1730" i="27"/>
  <c r="AF1734" i="27"/>
  <c r="AI1734" i="27" s="1"/>
  <c r="AL1734" i="27"/>
  <c r="AF1738" i="27"/>
  <c r="AI1738" i="27" s="1"/>
  <c r="AL1738" i="27"/>
  <c r="AF1742" i="27"/>
  <c r="AI1742" i="27" s="1"/>
  <c r="AL1742" i="27"/>
  <c r="AF1746" i="27"/>
  <c r="AI1746" i="27" s="1"/>
  <c r="AL1746" i="27"/>
  <c r="AF1750" i="27"/>
  <c r="AI1750" i="27" s="1"/>
  <c r="AL1750" i="27"/>
  <c r="AL1751" i="27"/>
  <c r="AB1752" i="27"/>
  <c r="AL1755" i="27"/>
  <c r="AB1756" i="27"/>
  <c r="AL1759" i="27"/>
  <c r="AB1760" i="27"/>
  <c r="AL1763" i="27"/>
  <c r="AB1764" i="27"/>
  <c r="AL1767" i="27"/>
  <c r="AB1768" i="27"/>
  <c r="AL1771" i="27"/>
  <c r="AB1772" i="27"/>
  <c r="AL1775" i="27"/>
  <c r="AB1776" i="27"/>
  <c r="AL1779" i="27"/>
  <c r="AB1780" i="27"/>
  <c r="AL1783" i="27"/>
  <c r="AB1784" i="27"/>
  <c r="AB1788" i="27"/>
  <c r="AA1788" i="27"/>
  <c r="AB1792" i="27"/>
  <c r="AA1792" i="27"/>
  <c r="AB1796" i="27"/>
  <c r="AA1796" i="27"/>
  <c r="AB1800" i="27"/>
  <c r="AA1800" i="27"/>
  <c r="AB1804" i="27"/>
  <c r="AA1804" i="27"/>
  <c r="AB1808" i="27"/>
  <c r="AA1808" i="27"/>
  <c r="AB1812" i="27"/>
  <c r="AA1812" i="27"/>
  <c r="AB1816" i="27"/>
  <c r="AA1816" i="27"/>
  <c r="AB1820" i="27"/>
  <c r="AA1820" i="27"/>
  <c r="AB1824" i="27"/>
  <c r="AA1824" i="27"/>
  <c r="AB1828" i="27"/>
  <c r="AA1828" i="27"/>
  <c r="AB1832" i="27"/>
  <c r="AA1832" i="27"/>
  <c r="AB1836" i="27"/>
  <c r="AA1836" i="27"/>
  <c r="AB1840" i="27"/>
  <c r="AA1840" i="27"/>
  <c r="AB1844" i="27"/>
  <c r="AA1844" i="27"/>
  <c r="AB1848" i="27"/>
  <c r="AA1848" i="27"/>
  <c r="AB1852" i="27"/>
  <c r="AA1852" i="27"/>
  <c r="AB1856" i="27"/>
  <c r="AA1856" i="27"/>
  <c r="AB1860" i="27"/>
  <c r="AA1860" i="27"/>
  <c r="AB1864" i="27"/>
  <c r="AA1864" i="27"/>
  <c r="AB1868" i="27"/>
  <c r="AA1868" i="27"/>
  <c r="AB1785" i="27"/>
  <c r="AA1785" i="27"/>
  <c r="AB1789" i="27"/>
  <c r="AA1789" i="27"/>
  <c r="AB1793" i="27"/>
  <c r="AA1793" i="27"/>
  <c r="AB1797" i="27"/>
  <c r="AA1797" i="27"/>
  <c r="AB1801" i="27"/>
  <c r="AA1801" i="27"/>
  <c r="AB1805" i="27"/>
  <c r="AA1805" i="27"/>
  <c r="AB1809" i="27"/>
  <c r="AA1809" i="27"/>
  <c r="AB1813" i="27"/>
  <c r="AA1813" i="27"/>
  <c r="AB1817" i="27"/>
  <c r="AA1817" i="27"/>
  <c r="AB1821" i="27"/>
  <c r="AA1821" i="27"/>
  <c r="AB1825" i="27"/>
  <c r="AA1825" i="27"/>
  <c r="AB1829" i="27"/>
  <c r="AA1829" i="27"/>
  <c r="AB1833" i="27"/>
  <c r="AA1833" i="27"/>
  <c r="AB1837" i="27"/>
  <c r="AA1837" i="27"/>
  <c r="AB1841" i="27"/>
  <c r="AA1841" i="27"/>
  <c r="AB1845" i="27"/>
  <c r="AA1845" i="27"/>
  <c r="AB1849" i="27"/>
  <c r="AA1849" i="27"/>
  <c r="AB1853" i="27"/>
  <c r="AA1853" i="27"/>
  <c r="AB1857" i="27"/>
  <c r="AA1857" i="27"/>
  <c r="AB1861" i="27"/>
  <c r="AA1861" i="27"/>
  <c r="AB1865" i="27"/>
  <c r="AA1865" i="27"/>
  <c r="AB1786" i="27"/>
  <c r="AA1786" i="27"/>
  <c r="AB1790" i="27"/>
  <c r="AA1790" i="27"/>
  <c r="AB1794" i="27"/>
  <c r="AA1794" i="27"/>
  <c r="AB1798" i="27"/>
  <c r="AA1798" i="27"/>
  <c r="AB1802" i="27"/>
  <c r="AA1802" i="27"/>
  <c r="AB1806" i="27"/>
  <c r="AA1806" i="27"/>
  <c r="AB1810" i="27"/>
  <c r="AA1810" i="27"/>
  <c r="AB1814" i="27"/>
  <c r="AA1814" i="27"/>
  <c r="AB1818" i="27"/>
  <c r="AA1818" i="27"/>
  <c r="AB1822" i="27"/>
  <c r="AA1822" i="27"/>
  <c r="AB1826" i="27"/>
  <c r="AA1826" i="27"/>
  <c r="AB1830" i="27"/>
  <c r="AA1830" i="27"/>
  <c r="AB1834" i="27"/>
  <c r="AA1834" i="27"/>
  <c r="AB1838" i="27"/>
  <c r="AA1838" i="27"/>
  <c r="AB1842" i="27"/>
  <c r="AA1842" i="27"/>
  <c r="AB1846" i="27"/>
  <c r="AA1846" i="27"/>
  <c r="AB1850" i="27"/>
  <c r="AA1850" i="27"/>
  <c r="AB1854" i="27"/>
  <c r="AA1854" i="27"/>
  <c r="AB1858" i="27"/>
  <c r="AA1858" i="27"/>
  <c r="AB1862" i="27"/>
  <c r="AA1862" i="27"/>
  <c r="AB1866" i="27"/>
  <c r="AA1866" i="27"/>
  <c r="AA1869" i="27"/>
  <c r="AA1870" i="27"/>
  <c r="AA1871" i="27"/>
  <c r="AA1872" i="27"/>
  <c r="AA1873" i="27"/>
  <c r="AA1874" i="27"/>
  <c r="AA1875" i="27"/>
  <c r="AA1876" i="27"/>
  <c r="AA1877" i="27"/>
  <c r="AA1878" i="27"/>
  <c r="AA1879" i="27"/>
  <c r="AA1880" i="27"/>
  <c r="AA1881" i="27"/>
  <c r="AA1882" i="27"/>
  <c r="AA1883" i="27"/>
  <c r="AA1884" i="27"/>
  <c r="AA1885" i="27"/>
  <c r="AA1886" i="27"/>
  <c r="AA1887" i="27"/>
  <c r="AA1888" i="27"/>
  <c r="AA1889" i="27"/>
  <c r="AA1890" i="27"/>
  <c r="AA1891" i="27"/>
  <c r="AA1892" i="27"/>
  <c r="AA1893" i="27"/>
  <c r="AA1894" i="27"/>
  <c r="AA1895" i="27"/>
  <c r="AA1896" i="27"/>
  <c r="AA1897" i="27"/>
  <c r="AA1898" i="27"/>
  <c r="AA1899" i="27"/>
  <c r="AA1900" i="27"/>
  <c r="AA1901" i="27"/>
  <c r="AA1902" i="27"/>
  <c r="AA1903" i="27"/>
  <c r="AA1904" i="27"/>
  <c r="AA1905" i="27"/>
  <c r="AA1906" i="27"/>
  <c r="AA1907" i="27"/>
  <c r="AA1908" i="27"/>
  <c r="AA1909" i="27"/>
  <c r="AA1910" i="27"/>
  <c r="AA1911" i="27"/>
  <c r="AA1912" i="27"/>
  <c r="AA1913" i="27"/>
  <c r="AA1914" i="27"/>
  <c r="AA1915" i="27"/>
  <c r="AA1916" i="27"/>
  <c r="AA1917" i="27"/>
  <c r="AA1918" i="27"/>
  <c r="AA1919" i="27"/>
  <c r="AA1920" i="27"/>
  <c r="AA1921" i="27"/>
  <c r="AA1922" i="27"/>
  <c r="AA1923" i="27"/>
  <c r="AA1924" i="27"/>
  <c r="AA1925" i="27"/>
  <c r="AA1926" i="27"/>
  <c r="AA1927" i="27"/>
  <c r="AA1928" i="27"/>
  <c r="AA1929" i="27"/>
  <c r="AA1930" i="27"/>
  <c r="AA1931" i="27"/>
  <c r="AA1932" i="27"/>
  <c r="AA1933" i="27"/>
  <c r="AA1934" i="27"/>
  <c r="AA1935" i="27"/>
  <c r="AA1936" i="27"/>
  <c r="AA1937" i="27"/>
  <c r="AA1938" i="27"/>
  <c r="AA1939" i="27"/>
  <c r="AA1940" i="27"/>
  <c r="AA1941" i="27"/>
  <c r="AA1942" i="27"/>
  <c r="AA1943" i="27"/>
  <c r="AA1944" i="27"/>
  <c r="AA1945" i="27"/>
  <c r="AA1946" i="27"/>
  <c r="AA1947" i="27"/>
  <c r="AA1948" i="27"/>
  <c r="AA1949" i="27"/>
  <c r="AA1950" i="27"/>
  <c r="AA1951" i="27"/>
  <c r="AA1952" i="27"/>
  <c r="AA1953" i="27"/>
  <c r="AA1954" i="27"/>
  <c r="AA1955" i="27"/>
  <c r="AA1956" i="27"/>
  <c r="AA1957" i="27"/>
  <c r="AA1958" i="27"/>
  <c r="AA1959" i="27"/>
  <c r="AA1960" i="27"/>
  <c r="AA1961" i="27"/>
  <c r="AA1962" i="27"/>
  <c r="AA1963" i="27"/>
  <c r="AA1964" i="27"/>
  <c r="AA1965" i="27"/>
  <c r="AA1966" i="27"/>
  <c r="AA1967" i="27"/>
  <c r="AA1968" i="27"/>
  <c r="AA1969" i="27"/>
  <c r="AA1970" i="27"/>
  <c r="AA1971" i="27"/>
  <c r="AA1972" i="27"/>
  <c r="AA1973" i="27"/>
  <c r="AA1974" i="27"/>
  <c r="AA1975" i="27"/>
  <c r="AA1976" i="27"/>
  <c r="AA1977" i="27"/>
  <c r="AA1978" i="27"/>
  <c r="AA1979" i="27"/>
  <c r="AA1980" i="27"/>
  <c r="AA1981" i="27"/>
  <c r="AA1982" i="27"/>
  <c r="AA1983" i="27"/>
  <c r="AA1984" i="27"/>
  <c r="AA1985" i="27"/>
  <c r="AA1986" i="27"/>
  <c r="AA1987" i="27"/>
  <c r="AA1988" i="27"/>
  <c r="AA1989" i="27"/>
  <c r="AA1990" i="27"/>
  <c r="AA1991" i="27"/>
  <c r="AA1992" i="27"/>
  <c r="AA1993" i="27"/>
  <c r="AA1994" i="27"/>
  <c r="AA1995" i="27"/>
  <c r="AA1996" i="27"/>
  <c r="AA1997" i="27"/>
  <c r="AA1998" i="27"/>
  <c r="AA1999" i="27"/>
  <c r="AA2000" i="27"/>
  <c r="AA2001" i="27"/>
  <c r="AA2002" i="27"/>
  <c r="AA2003" i="27"/>
  <c r="AA2004" i="27"/>
  <c r="AA2005" i="27"/>
  <c r="AA2006" i="27"/>
  <c r="AA2007" i="27"/>
  <c r="AA2008" i="27"/>
  <c r="AA2009" i="27"/>
  <c r="AA2010" i="27"/>
  <c r="AA2011" i="27"/>
  <c r="AA2012" i="27"/>
  <c r="AA2013" i="27"/>
  <c r="AA2014" i="27"/>
  <c r="AA2015" i="27"/>
  <c r="AA2016" i="27"/>
  <c r="AA2017" i="27"/>
  <c r="AA2018" i="27"/>
  <c r="AA2019" i="27"/>
  <c r="AA2020" i="27"/>
  <c r="AA2021" i="27"/>
  <c r="AA2022" i="27"/>
  <c r="AA2023" i="27"/>
  <c r="AA2024" i="27"/>
  <c r="AA2025" i="27"/>
  <c r="AA2026" i="27"/>
  <c r="AA2027" i="27"/>
  <c r="AA2028" i="27"/>
  <c r="AA2029" i="27"/>
  <c r="AA2030" i="27"/>
  <c r="AA2031" i="27"/>
  <c r="AA2032" i="27"/>
  <c r="AA2033" i="27"/>
  <c r="AA2034" i="27"/>
  <c r="AA2035" i="27"/>
  <c r="AA2036" i="27"/>
  <c r="AA2037" i="27"/>
  <c r="AA2038" i="27"/>
  <c r="AA2039" i="27"/>
  <c r="AA2040" i="27"/>
  <c r="AA2041" i="27"/>
  <c r="AA2042" i="27"/>
  <c r="AA2043" i="27"/>
  <c r="AA2044" i="27"/>
  <c r="AA2045" i="27"/>
  <c r="AA2046" i="27"/>
  <c r="AA2047" i="27"/>
  <c r="AA2048" i="27"/>
  <c r="AA2049" i="27"/>
  <c r="AA2050" i="27"/>
  <c r="AA2051" i="27"/>
  <c r="AA2052" i="27"/>
  <c r="AA2053" i="27"/>
  <c r="AA2054" i="27"/>
  <c r="AA2055" i="27"/>
  <c r="AA2056" i="27"/>
  <c r="AA2057" i="27"/>
  <c r="AA2058" i="27"/>
  <c r="AA2059" i="27"/>
  <c r="AA2060" i="27"/>
  <c r="AA2061" i="27"/>
  <c r="AA2062" i="27"/>
  <c r="AA2063" i="27"/>
  <c r="AA2064" i="27"/>
  <c r="AA2065" i="27"/>
  <c r="AA2066" i="27"/>
  <c r="AF2069" i="27"/>
  <c r="AI2069" i="27" s="1"/>
  <c r="AL2069" i="27"/>
  <c r="AA2070" i="27"/>
  <c r="AF2073" i="27"/>
  <c r="AI2073" i="27" s="1"/>
  <c r="AL2073" i="27"/>
  <c r="AA2074" i="27"/>
  <c r="AF2077" i="27"/>
  <c r="AI2077" i="27" s="1"/>
  <c r="AL2077" i="27"/>
  <c r="AA2078" i="27"/>
  <c r="AF2081" i="27"/>
  <c r="AI2081" i="27" s="1"/>
  <c r="AL2081" i="27"/>
  <c r="AA2082" i="27"/>
  <c r="AF2085" i="27"/>
  <c r="AI2085" i="27" s="1"/>
  <c r="AL2085" i="27"/>
  <c r="AA2086" i="27"/>
  <c r="AF2089" i="27"/>
  <c r="AI2089" i="27" s="1"/>
  <c r="AL2089" i="27"/>
  <c r="AB2090" i="27"/>
  <c r="AL2093" i="27"/>
  <c r="AB2094" i="27"/>
  <c r="AL2097" i="27"/>
  <c r="AB2098" i="27"/>
  <c r="AL2101" i="27"/>
  <c r="AB2102" i="27"/>
  <c r="AL2105" i="27"/>
  <c r="AB2106" i="27"/>
  <c r="AL2109" i="27"/>
  <c r="AK2109" i="27"/>
  <c r="AL2113" i="27"/>
  <c r="AK2113" i="27"/>
  <c r="AL2117" i="27"/>
  <c r="AK2117" i="27"/>
  <c r="AL2121" i="27"/>
  <c r="AK2121" i="27"/>
  <c r="AL2125" i="27"/>
  <c r="AK2125" i="27"/>
  <c r="AL2110" i="27"/>
  <c r="AK2110" i="27"/>
  <c r="AL2114" i="27"/>
  <c r="AK2114" i="27"/>
  <c r="AL2118" i="27"/>
  <c r="AK2118" i="27"/>
  <c r="AL2122" i="27"/>
  <c r="AK2122" i="27"/>
  <c r="AF2067" i="27"/>
  <c r="AI2067" i="27" s="1"/>
  <c r="AL2067" i="27"/>
  <c r="AF2071" i="27"/>
  <c r="AI2071" i="27" s="1"/>
  <c r="AL2071" i="27"/>
  <c r="AF2075" i="27"/>
  <c r="AI2075" i="27" s="1"/>
  <c r="AL2075" i="27"/>
  <c r="AF2079" i="27"/>
  <c r="AI2079" i="27" s="1"/>
  <c r="AL2079" i="27"/>
  <c r="AF2083" i="27"/>
  <c r="AI2083" i="27" s="1"/>
  <c r="AL2083" i="27"/>
  <c r="AF2087" i="27"/>
  <c r="AI2087" i="27" s="1"/>
  <c r="AL2087" i="27"/>
  <c r="AL2091" i="27"/>
  <c r="AB2092" i="27"/>
  <c r="AL2095" i="27"/>
  <c r="AB2096" i="27"/>
  <c r="AL2099" i="27"/>
  <c r="AB2100" i="27"/>
  <c r="AL2103" i="27"/>
  <c r="AB2104" i="27"/>
  <c r="AL2107" i="27"/>
  <c r="AB2108" i="27"/>
  <c r="AL2111" i="27"/>
  <c r="AK2111" i="27"/>
  <c r="AL2115" i="27"/>
  <c r="AK2115" i="27"/>
  <c r="AL2119" i="27"/>
  <c r="AK2119" i="27"/>
  <c r="AL2123" i="27"/>
  <c r="AK2123" i="27"/>
  <c r="AL2108" i="27"/>
  <c r="AK2108" i="27"/>
  <c r="AL2112" i="27"/>
  <c r="AK2112" i="27"/>
  <c r="AL2116" i="27"/>
  <c r="AK2116" i="27"/>
  <c r="AL2120" i="27"/>
  <c r="AK2120" i="27"/>
  <c r="AL2124" i="27"/>
  <c r="AK2124" i="27"/>
  <c r="AK2126" i="27"/>
  <c r="AK2127" i="27"/>
  <c r="AK2128" i="27"/>
  <c r="AK2129" i="27"/>
  <c r="AK2130" i="27"/>
  <c r="AK2131" i="27"/>
  <c r="AK2132" i="27"/>
  <c r="AK2133" i="27"/>
  <c r="AK2134" i="27"/>
  <c r="AK2135" i="27"/>
  <c r="AK2136" i="27"/>
  <c r="AK2137" i="27"/>
  <c r="AK2138" i="27"/>
  <c r="AK2139" i="27"/>
  <c r="AK2140" i="27"/>
  <c r="AK2141" i="27"/>
  <c r="AK2142" i="27"/>
  <c r="AK2143" i="27"/>
  <c r="AK2144" i="27"/>
  <c r="AK2145" i="27"/>
  <c r="AK2146" i="27"/>
  <c r="AK2147" i="27"/>
  <c r="AK2148" i="27"/>
  <c r="AK2149" i="27"/>
  <c r="AK2150" i="27"/>
  <c r="AK2151" i="27"/>
  <c r="AK2152" i="27"/>
  <c r="AK2153" i="27"/>
  <c r="AK2154" i="27"/>
  <c r="AK2155" i="27"/>
  <c r="AK2156" i="27"/>
  <c r="AK2157" i="27"/>
  <c r="AK2158" i="27"/>
  <c r="AK2159" i="27"/>
  <c r="AK2160" i="27"/>
  <c r="AK2161" i="27"/>
  <c r="V2165" i="27"/>
  <c r="Y2165" i="27" s="1"/>
  <c r="AB2165" i="27"/>
  <c r="AK2165" i="27"/>
  <c r="V2169" i="27"/>
  <c r="Y2169" i="27" s="1"/>
  <c r="AB2169" i="27"/>
  <c r="AK2169" i="27"/>
  <c r="V2173" i="27"/>
  <c r="Y2173" i="27" s="1"/>
  <c r="AB2173" i="27"/>
  <c r="AK2173" i="27"/>
  <c r="V2177" i="27"/>
  <c r="Y2177" i="27" s="1"/>
  <c r="AB2177" i="27"/>
  <c r="AK2177" i="27"/>
  <c r="V2181" i="27"/>
  <c r="Y2181" i="27" s="1"/>
  <c r="AB2181" i="27"/>
  <c r="AK2181" i="27"/>
  <c r="AB2185" i="27"/>
  <c r="AL2185" i="27"/>
  <c r="AB2189" i="27"/>
  <c r="AL2189" i="27"/>
  <c r="AB2193" i="27"/>
  <c r="AL2193" i="27"/>
  <c r="AB2197" i="27"/>
  <c r="AA2197" i="27"/>
  <c r="AB2198" i="27"/>
  <c r="AA2198" i="27"/>
  <c r="V2163" i="27"/>
  <c r="Y2163" i="27" s="1"/>
  <c r="AB2163" i="27"/>
  <c r="V2167" i="27"/>
  <c r="Y2167" i="27" s="1"/>
  <c r="AB2167" i="27"/>
  <c r="V2171" i="27"/>
  <c r="Y2171" i="27" s="1"/>
  <c r="AB2171" i="27"/>
  <c r="V2175" i="27"/>
  <c r="Y2175" i="27" s="1"/>
  <c r="AB2175" i="27"/>
  <c r="V2179" i="27"/>
  <c r="Y2179" i="27" s="1"/>
  <c r="AB2179" i="27"/>
  <c r="V2183" i="27"/>
  <c r="Y2183" i="27" s="1"/>
  <c r="AB2183" i="27"/>
  <c r="AL2183" i="27"/>
  <c r="AB2187" i="27"/>
  <c r="AL2187" i="27"/>
  <c r="AB2191" i="27"/>
  <c r="AL2191" i="27"/>
  <c r="AB2195" i="27"/>
  <c r="AB2196" i="27"/>
  <c r="AA2196" i="27"/>
  <c r="AK2221" i="27"/>
  <c r="W2222" i="27"/>
  <c r="AK2223" i="27"/>
  <c r="W2224" i="27"/>
  <c r="AK2225" i="27"/>
  <c r="W2226" i="27"/>
  <c r="AK2227" i="27"/>
  <c r="W2228" i="27"/>
  <c r="AK2229" i="27"/>
  <c r="W2230" i="27"/>
  <c r="AK2220" i="27"/>
  <c r="W2221" i="27"/>
  <c r="AK2222" i="27"/>
  <c r="W2223" i="27"/>
  <c r="AK2224" i="27"/>
  <c r="W2225" i="27"/>
  <c r="AK2226" i="27"/>
  <c r="W2227" i="27"/>
  <c r="AK2228" i="27"/>
  <c r="W2229" i="27"/>
  <c r="AK2230" i="27"/>
  <c r="W2231" i="27"/>
  <c r="AG2248" i="27"/>
  <c r="W2251" i="27"/>
  <c r="AG2252" i="27"/>
  <c r="W2255" i="27"/>
  <c r="AG2256" i="27"/>
  <c r="W2259" i="27"/>
  <c r="AG2260" i="27"/>
  <c r="W2263" i="27"/>
  <c r="AG2264" i="27"/>
  <c r="W2267" i="27"/>
  <c r="AG2268" i="27"/>
  <c r="W2270" i="27"/>
  <c r="V2270" i="27"/>
  <c r="Y2270" i="27" s="1"/>
  <c r="W2274" i="27"/>
  <c r="V2274" i="27"/>
  <c r="Y2274" i="27" s="1"/>
  <c r="W2278" i="27"/>
  <c r="V2278" i="27"/>
  <c r="Y2278" i="27" s="1"/>
  <c r="W2282" i="27"/>
  <c r="V2282" i="27"/>
  <c r="Y2282" i="27" s="1"/>
  <c r="W2286" i="27"/>
  <c r="V2286" i="27"/>
  <c r="Y2286" i="27" s="1"/>
  <c r="W2290" i="27"/>
  <c r="V2290" i="27"/>
  <c r="Y2290" i="27" s="1"/>
  <c r="W2294" i="27"/>
  <c r="V2294" i="27"/>
  <c r="Y2294" i="27" s="1"/>
  <c r="W2298" i="27"/>
  <c r="V2298" i="27"/>
  <c r="Y2298" i="27" s="1"/>
  <c r="W2302" i="27"/>
  <c r="V2302" i="27"/>
  <c r="Y2302" i="27" s="1"/>
  <c r="W2306" i="27"/>
  <c r="V2306" i="27"/>
  <c r="Y2306" i="27" s="1"/>
  <c r="W2310" i="27"/>
  <c r="V2310" i="27"/>
  <c r="Y2310" i="27" s="1"/>
  <c r="W2314" i="27"/>
  <c r="V2314" i="27"/>
  <c r="Y2314" i="27" s="1"/>
  <c r="W2318" i="27"/>
  <c r="V2318" i="27"/>
  <c r="Y2318" i="27" s="1"/>
  <c r="W2322" i="27"/>
  <c r="V2322" i="27"/>
  <c r="Y2322" i="27" s="1"/>
  <c r="W2326" i="27"/>
  <c r="V2326" i="27"/>
  <c r="Y2326" i="27" s="1"/>
  <c r="W2327" i="27"/>
  <c r="V2327" i="27"/>
  <c r="Y2327" i="27" s="1"/>
  <c r="W2328" i="27"/>
  <c r="V2328" i="27"/>
  <c r="Y2328" i="27" s="1"/>
  <c r="W2329" i="27"/>
  <c r="V2329" i="27"/>
  <c r="Y2329" i="27" s="1"/>
  <c r="W2330" i="27"/>
  <c r="V2330" i="27"/>
  <c r="Y2330" i="27" s="1"/>
  <c r="W2331" i="27"/>
  <c r="V2331" i="27"/>
  <c r="Y2331" i="27" s="1"/>
  <c r="W2332" i="27"/>
  <c r="V2332" i="27"/>
  <c r="Y2332" i="27" s="1"/>
  <c r="W2333" i="27"/>
  <c r="V2333" i="27"/>
  <c r="Y2333" i="27" s="1"/>
  <c r="W2334" i="27"/>
  <c r="V2334" i="27"/>
  <c r="Y2334" i="27" s="1"/>
  <c r="W2335" i="27"/>
  <c r="V2335" i="27"/>
  <c r="Y2335" i="27" s="1"/>
  <c r="W2336" i="27"/>
  <c r="V2336" i="27"/>
  <c r="Y2336" i="27" s="1"/>
  <c r="W2337" i="27"/>
  <c r="V2337" i="27"/>
  <c r="Y2337" i="27" s="1"/>
  <c r="W2338" i="27"/>
  <c r="V2338" i="27"/>
  <c r="Y2338" i="27" s="1"/>
  <c r="W2339" i="27"/>
  <c r="V2339" i="27"/>
  <c r="Y2339" i="27" s="1"/>
  <c r="W2340" i="27"/>
  <c r="V2340" i="27"/>
  <c r="Y2340" i="27" s="1"/>
  <c r="W2341" i="27"/>
  <c r="V2341" i="27"/>
  <c r="Y2341" i="27" s="1"/>
  <c r="W2342" i="27"/>
  <c r="V2342" i="27"/>
  <c r="Y2342" i="27" s="1"/>
  <c r="W2343" i="27"/>
  <c r="V2343" i="27"/>
  <c r="Y2343" i="27" s="1"/>
  <c r="W2344" i="27"/>
  <c r="V2344" i="27"/>
  <c r="Y2344" i="27" s="1"/>
  <c r="W2345" i="27"/>
  <c r="V2345" i="27"/>
  <c r="Y2345" i="27" s="1"/>
  <c r="W2346" i="27"/>
  <c r="V2346" i="27"/>
  <c r="Y2346" i="27" s="1"/>
  <c r="W2347" i="27"/>
  <c r="V2347" i="27"/>
  <c r="Y2347" i="27" s="1"/>
  <c r="W2348" i="27"/>
  <c r="V2348" i="27"/>
  <c r="Y2348" i="27" s="1"/>
  <c r="W2349" i="27"/>
  <c r="V2349" i="27"/>
  <c r="Y2349" i="27" s="1"/>
  <c r="W2350" i="27"/>
  <c r="V2350" i="27"/>
  <c r="Y2350" i="27" s="1"/>
  <c r="W2269" i="27"/>
  <c r="V2269" i="27"/>
  <c r="Y2269" i="27" s="1"/>
  <c r="W2273" i="27"/>
  <c r="V2273" i="27"/>
  <c r="Y2273" i="27" s="1"/>
  <c r="W2277" i="27"/>
  <c r="V2277" i="27"/>
  <c r="Y2277" i="27" s="1"/>
  <c r="W2281" i="27"/>
  <c r="V2281" i="27"/>
  <c r="Y2281" i="27" s="1"/>
  <c r="W2285" i="27"/>
  <c r="V2285" i="27"/>
  <c r="Y2285" i="27" s="1"/>
  <c r="W2289" i="27"/>
  <c r="V2289" i="27"/>
  <c r="Y2289" i="27" s="1"/>
  <c r="W2293" i="27"/>
  <c r="V2293" i="27"/>
  <c r="Y2293" i="27" s="1"/>
  <c r="W2297" i="27"/>
  <c r="V2297" i="27"/>
  <c r="Y2297" i="27" s="1"/>
  <c r="W2301" i="27"/>
  <c r="V2301" i="27"/>
  <c r="Y2301" i="27" s="1"/>
  <c r="W2305" i="27"/>
  <c r="V2305" i="27"/>
  <c r="Y2305" i="27" s="1"/>
  <c r="W2309" i="27"/>
  <c r="V2309" i="27"/>
  <c r="Y2309" i="27" s="1"/>
  <c r="W2313" i="27"/>
  <c r="V2313" i="27"/>
  <c r="Y2313" i="27" s="1"/>
  <c r="W2317" i="27"/>
  <c r="V2317" i="27"/>
  <c r="Y2317" i="27" s="1"/>
  <c r="W2321" i="27"/>
  <c r="V2321" i="27"/>
  <c r="Y2321" i="27" s="1"/>
  <c r="W2325" i="27"/>
  <c r="V2325" i="27"/>
  <c r="Y2325" i="27" s="1"/>
  <c r="AB2326" i="27"/>
  <c r="AA2326" i="27"/>
  <c r="AB2327" i="27"/>
  <c r="AA2327" i="27"/>
  <c r="AB2328" i="27"/>
  <c r="AA2328" i="27"/>
  <c r="AB2329" i="27"/>
  <c r="AA2329" i="27"/>
  <c r="AB2330" i="27"/>
  <c r="AA2330" i="27"/>
  <c r="AB2331" i="27"/>
  <c r="AA2331" i="27"/>
  <c r="AB2332" i="27"/>
  <c r="AA2332" i="27"/>
  <c r="AB2333" i="27"/>
  <c r="AA2333" i="27"/>
  <c r="AB2334" i="27"/>
  <c r="AA2334" i="27"/>
  <c r="AB2335" i="27"/>
  <c r="AA2335" i="27"/>
  <c r="AB2336" i="27"/>
  <c r="AA2336" i="27"/>
  <c r="AB2337" i="27"/>
  <c r="AA2337" i="27"/>
  <c r="AB2338" i="27"/>
  <c r="AA2338" i="27"/>
  <c r="AB2339" i="27"/>
  <c r="AA2339" i="27"/>
  <c r="AB2340" i="27"/>
  <c r="AA2340" i="27"/>
  <c r="AB2341" i="27"/>
  <c r="AA2341" i="27"/>
  <c r="AB2342" i="27"/>
  <c r="AA2342" i="27"/>
  <c r="AB2343" i="27"/>
  <c r="AA2343" i="27"/>
  <c r="AB2344" i="27"/>
  <c r="AA2344" i="27"/>
  <c r="AB2345" i="27"/>
  <c r="AA2345" i="27"/>
  <c r="AB2346" i="27"/>
  <c r="AA2346" i="27"/>
  <c r="AB2347" i="27"/>
  <c r="AA2347" i="27"/>
  <c r="AB2348" i="27"/>
  <c r="AA2348" i="27"/>
  <c r="AB2349" i="27"/>
  <c r="AA2349" i="27"/>
  <c r="AB2350" i="27"/>
  <c r="AA2350" i="27"/>
  <c r="W2249" i="27"/>
  <c r="AG2250" i="27"/>
  <c r="W2253" i="27"/>
  <c r="AG2254" i="27"/>
  <c r="W2257" i="27"/>
  <c r="AG2258" i="27"/>
  <c r="W2261" i="27"/>
  <c r="AG2262" i="27"/>
  <c r="W2265" i="27"/>
  <c r="AG2266" i="27"/>
  <c r="W2272" i="27"/>
  <c r="V2272" i="27"/>
  <c r="Y2272" i="27" s="1"/>
  <c r="W2276" i="27"/>
  <c r="V2276" i="27"/>
  <c r="Y2276" i="27" s="1"/>
  <c r="W2280" i="27"/>
  <c r="V2280" i="27"/>
  <c r="Y2280" i="27" s="1"/>
  <c r="W2284" i="27"/>
  <c r="V2284" i="27"/>
  <c r="Y2284" i="27" s="1"/>
  <c r="W2288" i="27"/>
  <c r="V2288" i="27"/>
  <c r="Y2288" i="27" s="1"/>
  <c r="W2292" i="27"/>
  <c r="V2292" i="27"/>
  <c r="Y2292" i="27" s="1"/>
  <c r="W2296" i="27"/>
  <c r="V2296" i="27"/>
  <c r="Y2296" i="27" s="1"/>
  <c r="W2300" i="27"/>
  <c r="V2300" i="27"/>
  <c r="Y2300" i="27" s="1"/>
  <c r="W2304" i="27"/>
  <c r="V2304" i="27"/>
  <c r="Y2304" i="27" s="1"/>
  <c r="W2308" i="27"/>
  <c r="V2308" i="27"/>
  <c r="Y2308" i="27" s="1"/>
  <c r="W2312" i="27"/>
  <c r="V2312" i="27"/>
  <c r="Y2312" i="27" s="1"/>
  <c r="W2316" i="27"/>
  <c r="V2316" i="27"/>
  <c r="Y2316" i="27" s="1"/>
  <c r="W2320" i="27"/>
  <c r="V2320" i="27"/>
  <c r="Y2320" i="27" s="1"/>
  <c r="W2324" i="27"/>
  <c r="V2324" i="27"/>
  <c r="Y2324" i="27" s="1"/>
  <c r="W2271" i="27"/>
  <c r="V2271" i="27"/>
  <c r="Y2271" i="27" s="1"/>
  <c r="W2275" i="27"/>
  <c r="V2275" i="27"/>
  <c r="Y2275" i="27" s="1"/>
  <c r="W2279" i="27"/>
  <c r="V2279" i="27"/>
  <c r="Y2279" i="27" s="1"/>
  <c r="W2283" i="27"/>
  <c r="V2283" i="27"/>
  <c r="Y2283" i="27" s="1"/>
  <c r="W2287" i="27"/>
  <c r="V2287" i="27"/>
  <c r="Y2287" i="27" s="1"/>
  <c r="W2291" i="27"/>
  <c r="V2291" i="27"/>
  <c r="Y2291" i="27" s="1"/>
  <c r="W2295" i="27"/>
  <c r="V2295" i="27"/>
  <c r="Y2295" i="27" s="1"/>
  <c r="W2299" i="27"/>
  <c r="V2299" i="27"/>
  <c r="Y2299" i="27" s="1"/>
  <c r="W2303" i="27"/>
  <c r="V2303" i="27"/>
  <c r="Y2303" i="27" s="1"/>
  <c r="W2307" i="27"/>
  <c r="V2307" i="27"/>
  <c r="Y2307" i="27" s="1"/>
  <c r="W2311" i="27"/>
  <c r="V2311" i="27"/>
  <c r="Y2311" i="27" s="1"/>
  <c r="W2315" i="27"/>
  <c r="V2315" i="27"/>
  <c r="Y2315" i="27" s="1"/>
  <c r="W2319" i="27"/>
  <c r="V2319" i="27"/>
  <c r="Y2319" i="27" s="1"/>
  <c r="W2323" i="27"/>
  <c r="V2323" i="27"/>
  <c r="Y2323" i="27" s="1"/>
  <c r="AF2326" i="27"/>
  <c r="AI2326" i="27" s="1"/>
  <c r="AG2326" i="27"/>
  <c r="AF2327" i="27"/>
  <c r="AI2327" i="27" s="1"/>
  <c r="AG2327" i="27"/>
  <c r="AF2328" i="27"/>
  <c r="AI2328" i="27" s="1"/>
  <c r="AG2328" i="27"/>
  <c r="AF2329" i="27"/>
  <c r="AI2329" i="27" s="1"/>
  <c r="AG2329" i="27"/>
  <c r="AF2330" i="27"/>
  <c r="AI2330" i="27" s="1"/>
  <c r="AG2330" i="27"/>
  <c r="AF2331" i="27"/>
  <c r="AI2331" i="27" s="1"/>
  <c r="AG2331" i="27"/>
  <c r="AF2332" i="27"/>
  <c r="AI2332" i="27" s="1"/>
  <c r="AG2332" i="27"/>
  <c r="AF2333" i="27"/>
  <c r="AI2333" i="27" s="1"/>
  <c r="AG2333" i="27"/>
  <c r="AF2334" i="27"/>
  <c r="AI2334" i="27" s="1"/>
  <c r="AG2334" i="27"/>
  <c r="AF2335" i="27"/>
  <c r="AI2335" i="27" s="1"/>
  <c r="AG2335" i="27"/>
  <c r="AF2336" i="27"/>
  <c r="AI2336" i="27" s="1"/>
  <c r="AG2336" i="27"/>
  <c r="AF2337" i="27"/>
  <c r="AI2337" i="27" s="1"/>
  <c r="AG2337" i="27"/>
  <c r="AF2338" i="27"/>
  <c r="AI2338" i="27" s="1"/>
  <c r="AG2338" i="27"/>
  <c r="AF2339" i="27"/>
  <c r="AI2339" i="27" s="1"/>
  <c r="AG2339" i="27"/>
  <c r="AF2340" i="27"/>
  <c r="AI2340" i="27" s="1"/>
  <c r="AG2340" i="27"/>
  <c r="AF2341" i="27"/>
  <c r="AI2341" i="27" s="1"/>
  <c r="AG2341" i="27"/>
  <c r="AF2342" i="27"/>
  <c r="AI2342" i="27" s="1"/>
  <c r="AG2342" i="27"/>
  <c r="AF2343" i="27"/>
  <c r="AI2343" i="27" s="1"/>
  <c r="AG2343" i="27"/>
  <c r="AF2344" i="27"/>
  <c r="AI2344" i="27" s="1"/>
  <c r="AG2344" i="27"/>
  <c r="AF2345" i="27"/>
  <c r="AI2345" i="27" s="1"/>
  <c r="AG2345" i="27"/>
  <c r="AF2346" i="27"/>
  <c r="AI2346" i="27" s="1"/>
  <c r="AG2346" i="27"/>
  <c r="AF2347" i="27"/>
  <c r="AI2347" i="27" s="1"/>
  <c r="AG2347" i="27"/>
  <c r="AF2348" i="27"/>
  <c r="AI2348" i="27" s="1"/>
  <c r="AG2348" i="27"/>
  <c r="AF2349" i="27"/>
  <c r="AI2349" i="27" s="1"/>
  <c r="AG2349" i="27"/>
  <c r="AF2350" i="27"/>
  <c r="AI2350" i="27" s="1"/>
  <c r="AG2350" i="27"/>
  <c r="W2414" i="27"/>
  <c r="V2414" i="27"/>
  <c r="Y2414" i="27" s="1"/>
  <c r="W2418" i="27"/>
  <c r="V2418" i="27"/>
  <c r="Y2418" i="27" s="1"/>
  <c r="W2422" i="27"/>
  <c r="V2422" i="27"/>
  <c r="Y2422" i="27" s="1"/>
  <c r="W2426" i="27"/>
  <c r="V2426" i="27"/>
  <c r="Y2426" i="27" s="1"/>
  <c r="W2430" i="27"/>
  <c r="V2430" i="27"/>
  <c r="Y2430" i="27" s="1"/>
  <c r="W2434" i="27"/>
  <c r="V2434" i="27"/>
  <c r="Y2434" i="27" s="1"/>
  <c r="W2438" i="27"/>
  <c r="V2438" i="27"/>
  <c r="Y2438" i="27" s="1"/>
  <c r="W2442" i="27"/>
  <c r="V2442" i="27"/>
  <c r="Y2442" i="27" s="1"/>
  <c r="W2446" i="27"/>
  <c r="V2446" i="27"/>
  <c r="Y2446" i="27" s="1"/>
  <c r="W2450" i="27"/>
  <c r="V2450" i="27"/>
  <c r="Y2450" i="27" s="1"/>
  <c r="W2454" i="27"/>
  <c r="V2454" i="27"/>
  <c r="Y2454" i="27" s="1"/>
  <c r="W2458" i="27"/>
  <c r="V2458" i="27"/>
  <c r="Y2458" i="27" s="1"/>
  <c r="W2462" i="27"/>
  <c r="V2462" i="27"/>
  <c r="Y2462" i="27" s="1"/>
  <c r="W2466" i="27"/>
  <c r="V2466" i="27"/>
  <c r="Y2466" i="27" s="1"/>
  <c r="W2470" i="27"/>
  <c r="V2470" i="27"/>
  <c r="Y2470" i="27" s="1"/>
  <c r="W2474" i="27"/>
  <c r="V2474" i="27"/>
  <c r="Y2474" i="27" s="1"/>
  <c r="W2478" i="27"/>
  <c r="V2478" i="27"/>
  <c r="Y2478" i="27" s="1"/>
  <c r="W2482" i="27"/>
  <c r="V2482" i="27"/>
  <c r="Y2482" i="27" s="1"/>
  <c r="W2508" i="27"/>
  <c r="V2508" i="27"/>
  <c r="Y2508" i="27" s="1"/>
  <c r="AB2509" i="27"/>
  <c r="AA2509" i="27"/>
  <c r="AF2524" i="27"/>
  <c r="AI2524" i="27" s="1"/>
  <c r="AG2524" i="27"/>
  <c r="W2527" i="27"/>
  <c r="V2527" i="27"/>
  <c r="Y2527" i="27" s="1"/>
  <c r="AB2529" i="27"/>
  <c r="AA2529" i="27"/>
  <c r="AF2532" i="27"/>
  <c r="AI2532" i="27" s="1"/>
  <c r="AG2532" i="27"/>
  <c r="W2535" i="27"/>
  <c r="V2535" i="27"/>
  <c r="Y2535" i="27" s="1"/>
  <c r="AB2537" i="27"/>
  <c r="AA2537" i="27"/>
  <c r="AK2665" i="27"/>
  <c r="AL2665" i="27"/>
  <c r="W2352" i="27"/>
  <c r="AG2354" i="27"/>
  <c r="W2356" i="27"/>
  <c r="AG2358" i="27"/>
  <c r="W2360" i="27"/>
  <c r="AG2362" i="27"/>
  <c r="W2364" i="27"/>
  <c r="AG2366" i="27"/>
  <c r="W2368" i="27"/>
  <c r="AG2370" i="27"/>
  <c r="W2372" i="27"/>
  <c r="AG2374" i="27"/>
  <c r="W2376" i="27"/>
  <c r="AG2378" i="27"/>
  <c r="W2380" i="27"/>
  <c r="AG2382" i="27"/>
  <c r="W2384" i="27"/>
  <c r="AG2386" i="27"/>
  <c r="W2388" i="27"/>
  <c r="AG2390" i="27"/>
  <c r="W2392" i="27"/>
  <c r="AG2394" i="27"/>
  <c r="W2396" i="27"/>
  <c r="AG2398" i="27"/>
  <c r="W2400" i="27"/>
  <c r="AG2402" i="27"/>
  <c r="W2404" i="27"/>
  <c r="AG2406" i="27"/>
  <c r="W2408" i="27"/>
  <c r="AG2410" i="27"/>
  <c r="W2413" i="27"/>
  <c r="V2413" i="27"/>
  <c r="Y2413" i="27" s="1"/>
  <c r="W2417" i="27"/>
  <c r="V2417" i="27"/>
  <c r="Y2417" i="27" s="1"/>
  <c r="W2421" i="27"/>
  <c r="V2421" i="27"/>
  <c r="Y2421" i="27" s="1"/>
  <c r="W2425" i="27"/>
  <c r="V2425" i="27"/>
  <c r="Y2425" i="27" s="1"/>
  <c r="W2429" i="27"/>
  <c r="V2429" i="27"/>
  <c r="Y2429" i="27" s="1"/>
  <c r="W2433" i="27"/>
  <c r="V2433" i="27"/>
  <c r="Y2433" i="27" s="1"/>
  <c r="W2437" i="27"/>
  <c r="V2437" i="27"/>
  <c r="Y2437" i="27" s="1"/>
  <c r="W2441" i="27"/>
  <c r="V2441" i="27"/>
  <c r="Y2441" i="27" s="1"/>
  <c r="W2445" i="27"/>
  <c r="V2445" i="27"/>
  <c r="Y2445" i="27" s="1"/>
  <c r="W2449" i="27"/>
  <c r="V2449" i="27"/>
  <c r="Y2449" i="27" s="1"/>
  <c r="W2453" i="27"/>
  <c r="V2453" i="27"/>
  <c r="Y2453" i="27" s="1"/>
  <c r="W2457" i="27"/>
  <c r="V2457" i="27"/>
  <c r="Y2457" i="27" s="1"/>
  <c r="W2461" i="27"/>
  <c r="V2461" i="27"/>
  <c r="Y2461" i="27" s="1"/>
  <c r="W2465" i="27"/>
  <c r="V2465" i="27"/>
  <c r="Y2465" i="27" s="1"/>
  <c r="W2469" i="27"/>
  <c r="V2469" i="27"/>
  <c r="Y2469" i="27" s="1"/>
  <c r="W2473" i="27"/>
  <c r="V2473" i="27"/>
  <c r="Y2473" i="27" s="1"/>
  <c r="W2477" i="27"/>
  <c r="V2477" i="27"/>
  <c r="Y2477" i="27" s="1"/>
  <c r="W2481" i="27"/>
  <c r="V2481" i="27"/>
  <c r="Y2481" i="27" s="1"/>
  <c r="W2520" i="27"/>
  <c r="V2520" i="27"/>
  <c r="Y2520" i="27" s="1"/>
  <c r="AB2521" i="27"/>
  <c r="AA2521" i="27"/>
  <c r="AB2541" i="27"/>
  <c r="AA2541" i="27"/>
  <c r="W2542" i="27"/>
  <c r="V2542" i="27"/>
  <c r="Y2542" i="27" s="1"/>
  <c r="AF2542" i="27"/>
  <c r="AI2542" i="27" s="1"/>
  <c r="AG2542" i="27"/>
  <c r="AB2545" i="27"/>
  <c r="AA2545" i="27"/>
  <c r="W2546" i="27"/>
  <c r="V2546" i="27"/>
  <c r="Y2546" i="27" s="1"/>
  <c r="AF2546" i="27"/>
  <c r="AI2546" i="27" s="1"/>
  <c r="AG2546" i="27"/>
  <c r="AB2549" i="27"/>
  <c r="AA2549" i="27"/>
  <c r="W2550" i="27"/>
  <c r="V2550" i="27"/>
  <c r="Y2550" i="27" s="1"/>
  <c r="AF2550" i="27"/>
  <c r="AI2550" i="27" s="1"/>
  <c r="AG2550" i="27"/>
  <c r="AB2553" i="27"/>
  <c r="AA2553" i="27"/>
  <c r="W2554" i="27"/>
  <c r="V2554" i="27"/>
  <c r="Y2554" i="27" s="1"/>
  <c r="AF2554" i="27"/>
  <c r="AI2554" i="27" s="1"/>
  <c r="AG2554" i="27"/>
  <c r="AB2557" i="27"/>
  <c r="AA2557" i="27"/>
  <c r="W2558" i="27"/>
  <c r="V2558" i="27"/>
  <c r="Y2558" i="27" s="1"/>
  <c r="AF2558" i="27"/>
  <c r="AI2558" i="27" s="1"/>
  <c r="AG2558" i="27"/>
  <c r="AB2561" i="27"/>
  <c r="AA2561" i="27"/>
  <c r="W2562" i="27"/>
  <c r="V2562" i="27"/>
  <c r="Y2562" i="27" s="1"/>
  <c r="AF2562" i="27"/>
  <c r="AI2562" i="27" s="1"/>
  <c r="AG2562" i="27"/>
  <c r="AB2565" i="27"/>
  <c r="AA2565" i="27"/>
  <c r="W2566" i="27"/>
  <c r="V2566" i="27"/>
  <c r="Y2566" i="27" s="1"/>
  <c r="AF2566" i="27"/>
  <c r="AI2566" i="27" s="1"/>
  <c r="AG2566" i="27"/>
  <c r="AB2569" i="27"/>
  <c r="AA2569" i="27"/>
  <c r="W2570" i="27"/>
  <c r="V2570" i="27"/>
  <c r="Y2570" i="27" s="1"/>
  <c r="AF2570" i="27"/>
  <c r="AI2570" i="27" s="1"/>
  <c r="AG2570" i="27"/>
  <c r="AB2573" i="27"/>
  <c r="AA2573" i="27"/>
  <c r="W2574" i="27"/>
  <c r="V2574" i="27"/>
  <c r="Y2574" i="27" s="1"/>
  <c r="AF2574" i="27"/>
  <c r="AI2574" i="27" s="1"/>
  <c r="AG2574" i="27"/>
  <c r="AB2577" i="27"/>
  <c r="AA2577" i="27"/>
  <c r="W2578" i="27"/>
  <c r="V2578" i="27"/>
  <c r="Y2578" i="27" s="1"/>
  <c r="AF2578" i="27"/>
  <c r="AI2578" i="27" s="1"/>
  <c r="AG2578" i="27"/>
  <c r="AB2581" i="27"/>
  <c r="AA2581" i="27"/>
  <c r="W2582" i="27"/>
  <c r="V2582" i="27"/>
  <c r="Y2582" i="27" s="1"/>
  <c r="AF2582" i="27"/>
  <c r="AI2582" i="27" s="1"/>
  <c r="AG2582" i="27"/>
  <c r="AB2585" i="27"/>
  <c r="AA2585" i="27"/>
  <c r="W2586" i="27"/>
  <c r="V2586" i="27"/>
  <c r="Y2586" i="27" s="1"/>
  <c r="AB2679" i="27"/>
  <c r="AA2679" i="27"/>
  <c r="AK2681" i="27"/>
  <c r="AL2681" i="27"/>
  <c r="W2412" i="27"/>
  <c r="V2412" i="27"/>
  <c r="Y2412" i="27" s="1"/>
  <c r="W2416" i="27"/>
  <c r="V2416" i="27"/>
  <c r="Y2416" i="27" s="1"/>
  <c r="W2420" i="27"/>
  <c r="V2420" i="27"/>
  <c r="Y2420" i="27" s="1"/>
  <c r="W2424" i="27"/>
  <c r="V2424" i="27"/>
  <c r="Y2424" i="27" s="1"/>
  <c r="W2428" i="27"/>
  <c r="V2428" i="27"/>
  <c r="Y2428" i="27" s="1"/>
  <c r="W2432" i="27"/>
  <c r="V2432" i="27"/>
  <c r="Y2432" i="27" s="1"/>
  <c r="W2436" i="27"/>
  <c r="V2436" i="27"/>
  <c r="Y2436" i="27" s="1"/>
  <c r="W2440" i="27"/>
  <c r="V2440" i="27"/>
  <c r="Y2440" i="27" s="1"/>
  <c r="W2444" i="27"/>
  <c r="V2444" i="27"/>
  <c r="Y2444" i="27" s="1"/>
  <c r="W2448" i="27"/>
  <c r="V2448" i="27"/>
  <c r="Y2448" i="27" s="1"/>
  <c r="W2452" i="27"/>
  <c r="V2452" i="27"/>
  <c r="Y2452" i="27" s="1"/>
  <c r="W2456" i="27"/>
  <c r="V2456" i="27"/>
  <c r="Y2456" i="27" s="1"/>
  <c r="W2460" i="27"/>
  <c r="V2460" i="27"/>
  <c r="Y2460" i="27" s="1"/>
  <c r="W2464" i="27"/>
  <c r="V2464" i="27"/>
  <c r="Y2464" i="27" s="1"/>
  <c r="W2468" i="27"/>
  <c r="V2468" i="27"/>
  <c r="Y2468" i="27" s="1"/>
  <c r="W2472" i="27"/>
  <c r="V2472" i="27"/>
  <c r="Y2472" i="27" s="1"/>
  <c r="W2476" i="27"/>
  <c r="V2476" i="27"/>
  <c r="Y2476" i="27" s="1"/>
  <c r="W2480" i="27"/>
  <c r="V2480" i="27"/>
  <c r="Y2480" i="27" s="1"/>
  <c r="W2516" i="27"/>
  <c r="V2516" i="27"/>
  <c r="Y2516" i="27" s="1"/>
  <c r="AB2517" i="27"/>
  <c r="AA2517" i="27"/>
  <c r="AB2525" i="27"/>
  <c r="AA2525" i="27"/>
  <c r="AF2528" i="27"/>
  <c r="AI2528" i="27" s="1"/>
  <c r="AG2528" i="27"/>
  <c r="W2531" i="27"/>
  <c r="V2531" i="27"/>
  <c r="Y2531" i="27" s="1"/>
  <c r="AB2533" i="27"/>
  <c r="AA2533" i="27"/>
  <c r="AF2536" i="27"/>
  <c r="AI2536" i="27" s="1"/>
  <c r="AG2536" i="27"/>
  <c r="W2539" i="27"/>
  <c r="V2539" i="27"/>
  <c r="Y2539" i="27" s="1"/>
  <c r="AB2695" i="27"/>
  <c r="AA2695" i="27"/>
  <c r="AK2697" i="27"/>
  <c r="AL2697" i="27"/>
  <c r="AL2729" i="27"/>
  <c r="AK2729" i="27"/>
  <c r="AG2352" i="27"/>
  <c r="W2354" i="27"/>
  <c r="AG2356" i="27"/>
  <c r="W2358" i="27"/>
  <c r="AG2360" i="27"/>
  <c r="W2362" i="27"/>
  <c r="AG2364" i="27"/>
  <c r="W2366" i="27"/>
  <c r="AG2368" i="27"/>
  <c r="W2370" i="27"/>
  <c r="AG2372" i="27"/>
  <c r="W2374" i="27"/>
  <c r="AG2376" i="27"/>
  <c r="W2378" i="27"/>
  <c r="AG2380" i="27"/>
  <c r="W2382" i="27"/>
  <c r="AG2384" i="27"/>
  <c r="W2386" i="27"/>
  <c r="AG2388" i="27"/>
  <c r="W2390" i="27"/>
  <c r="AG2392" i="27"/>
  <c r="W2394" i="27"/>
  <c r="AG2396" i="27"/>
  <c r="W2398" i="27"/>
  <c r="AG2400" i="27"/>
  <c r="W2402" i="27"/>
  <c r="AG2404" i="27"/>
  <c r="W2406" i="27"/>
  <c r="AG2408" i="27"/>
  <c r="W2410" i="27"/>
  <c r="W2411" i="27"/>
  <c r="V2411" i="27"/>
  <c r="Y2411" i="27" s="1"/>
  <c r="W2415" i="27"/>
  <c r="V2415" i="27"/>
  <c r="Y2415" i="27" s="1"/>
  <c r="W2419" i="27"/>
  <c r="V2419" i="27"/>
  <c r="Y2419" i="27" s="1"/>
  <c r="W2423" i="27"/>
  <c r="V2423" i="27"/>
  <c r="Y2423" i="27" s="1"/>
  <c r="W2427" i="27"/>
  <c r="V2427" i="27"/>
  <c r="Y2427" i="27" s="1"/>
  <c r="W2431" i="27"/>
  <c r="V2431" i="27"/>
  <c r="Y2431" i="27" s="1"/>
  <c r="W2435" i="27"/>
  <c r="V2435" i="27"/>
  <c r="Y2435" i="27" s="1"/>
  <c r="W2439" i="27"/>
  <c r="V2439" i="27"/>
  <c r="Y2439" i="27" s="1"/>
  <c r="W2443" i="27"/>
  <c r="V2443" i="27"/>
  <c r="Y2443" i="27" s="1"/>
  <c r="W2447" i="27"/>
  <c r="V2447" i="27"/>
  <c r="Y2447" i="27" s="1"/>
  <c r="W2451" i="27"/>
  <c r="V2451" i="27"/>
  <c r="Y2451" i="27" s="1"/>
  <c r="W2455" i="27"/>
  <c r="V2455" i="27"/>
  <c r="Y2455" i="27" s="1"/>
  <c r="W2459" i="27"/>
  <c r="V2459" i="27"/>
  <c r="Y2459" i="27" s="1"/>
  <c r="W2463" i="27"/>
  <c r="V2463" i="27"/>
  <c r="Y2463" i="27" s="1"/>
  <c r="W2467" i="27"/>
  <c r="V2467" i="27"/>
  <c r="Y2467" i="27" s="1"/>
  <c r="W2471" i="27"/>
  <c r="V2471" i="27"/>
  <c r="Y2471" i="27" s="1"/>
  <c r="W2475" i="27"/>
  <c r="V2475" i="27"/>
  <c r="Y2475" i="27" s="1"/>
  <c r="W2479" i="27"/>
  <c r="V2479" i="27"/>
  <c r="Y2479" i="27" s="1"/>
  <c r="W2483" i="27"/>
  <c r="V2483" i="27"/>
  <c r="Y2483" i="27" s="1"/>
  <c r="W2512" i="27"/>
  <c r="V2512" i="27"/>
  <c r="Y2512" i="27" s="1"/>
  <c r="AB2513" i="27"/>
  <c r="AA2513" i="27"/>
  <c r="AB2711" i="27"/>
  <c r="AA2711" i="27"/>
  <c r="AA2752" i="27"/>
  <c r="AB2752" i="27"/>
  <c r="AL2819" i="27"/>
  <c r="AK2819" i="27"/>
  <c r="AB2506" i="27"/>
  <c r="AA2506" i="27"/>
  <c r="AB2510" i="27"/>
  <c r="AA2510" i="27"/>
  <c r="AB2514" i="27"/>
  <c r="AA2514" i="27"/>
  <c r="AB2518" i="27"/>
  <c r="AA2518" i="27"/>
  <c r="AB2522" i="27"/>
  <c r="AA2522" i="27"/>
  <c r="AF2523" i="27"/>
  <c r="AI2523" i="27" s="1"/>
  <c r="AG2523" i="27"/>
  <c r="AB2524" i="27"/>
  <c r="AA2524" i="27"/>
  <c r="W2526" i="27"/>
  <c r="V2526" i="27"/>
  <c r="Y2526" i="27" s="1"/>
  <c r="AF2527" i="27"/>
  <c r="AI2527" i="27" s="1"/>
  <c r="AG2527" i="27"/>
  <c r="AB2528" i="27"/>
  <c r="AA2528" i="27"/>
  <c r="W2530" i="27"/>
  <c r="V2530" i="27"/>
  <c r="Y2530" i="27" s="1"/>
  <c r="AF2531" i="27"/>
  <c r="AI2531" i="27" s="1"/>
  <c r="AG2531" i="27"/>
  <c r="AB2532" i="27"/>
  <c r="AA2532" i="27"/>
  <c r="W2534" i="27"/>
  <c r="V2534" i="27"/>
  <c r="Y2534" i="27" s="1"/>
  <c r="AF2535" i="27"/>
  <c r="AI2535" i="27" s="1"/>
  <c r="AG2535" i="27"/>
  <c r="AB2536" i="27"/>
  <c r="AA2536" i="27"/>
  <c r="W2538" i="27"/>
  <c r="V2538" i="27"/>
  <c r="Y2538" i="27" s="1"/>
  <c r="AF2539" i="27"/>
  <c r="AI2539" i="27" s="1"/>
  <c r="AG2539" i="27"/>
  <c r="AB2542" i="27"/>
  <c r="AA2542" i="27"/>
  <c r="W2543" i="27"/>
  <c r="V2543" i="27"/>
  <c r="Y2543" i="27" s="1"/>
  <c r="AF2543" i="27"/>
  <c r="AI2543" i="27" s="1"/>
  <c r="AG2543" i="27"/>
  <c r="AB2546" i="27"/>
  <c r="AA2546" i="27"/>
  <c r="W2547" i="27"/>
  <c r="V2547" i="27"/>
  <c r="Y2547" i="27" s="1"/>
  <c r="AF2547" i="27"/>
  <c r="AI2547" i="27" s="1"/>
  <c r="AG2547" i="27"/>
  <c r="AB2550" i="27"/>
  <c r="AA2550" i="27"/>
  <c r="W2551" i="27"/>
  <c r="V2551" i="27"/>
  <c r="Y2551" i="27" s="1"/>
  <c r="AF2551" i="27"/>
  <c r="AI2551" i="27" s="1"/>
  <c r="AG2551" i="27"/>
  <c r="AB2554" i="27"/>
  <c r="AA2554" i="27"/>
  <c r="W2555" i="27"/>
  <c r="V2555" i="27"/>
  <c r="Y2555" i="27" s="1"/>
  <c r="AF2555" i="27"/>
  <c r="AI2555" i="27" s="1"/>
  <c r="AG2555" i="27"/>
  <c r="AB2558" i="27"/>
  <c r="AA2558" i="27"/>
  <c r="W2559" i="27"/>
  <c r="V2559" i="27"/>
  <c r="Y2559" i="27" s="1"/>
  <c r="AF2559" i="27"/>
  <c r="AI2559" i="27" s="1"/>
  <c r="AG2559" i="27"/>
  <c r="AB2562" i="27"/>
  <c r="AA2562" i="27"/>
  <c r="W2563" i="27"/>
  <c r="V2563" i="27"/>
  <c r="Y2563" i="27" s="1"/>
  <c r="AF2563" i="27"/>
  <c r="AI2563" i="27" s="1"/>
  <c r="AG2563" i="27"/>
  <c r="AB2566" i="27"/>
  <c r="AA2566" i="27"/>
  <c r="W2567" i="27"/>
  <c r="V2567" i="27"/>
  <c r="Y2567" i="27" s="1"/>
  <c r="AF2567" i="27"/>
  <c r="AI2567" i="27" s="1"/>
  <c r="AG2567" i="27"/>
  <c r="AB2570" i="27"/>
  <c r="AA2570" i="27"/>
  <c r="W2571" i="27"/>
  <c r="V2571" i="27"/>
  <c r="Y2571" i="27" s="1"/>
  <c r="AF2571" i="27"/>
  <c r="AI2571" i="27" s="1"/>
  <c r="AG2571" i="27"/>
  <c r="AB2574" i="27"/>
  <c r="AA2574" i="27"/>
  <c r="W2575" i="27"/>
  <c r="V2575" i="27"/>
  <c r="Y2575" i="27" s="1"/>
  <c r="AF2575" i="27"/>
  <c r="AI2575" i="27" s="1"/>
  <c r="AG2575" i="27"/>
  <c r="AB2578" i="27"/>
  <c r="AA2578" i="27"/>
  <c r="W2579" i="27"/>
  <c r="V2579" i="27"/>
  <c r="Y2579" i="27" s="1"/>
  <c r="AF2579" i="27"/>
  <c r="AI2579" i="27" s="1"/>
  <c r="AG2579" i="27"/>
  <c r="AB2582" i="27"/>
  <c r="AA2582" i="27"/>
  <c r="W2583" i="27"/>
  <c r="V2583" i="27"/>
  <c r="Y2583" i="27" s="1"/>
  <c r="AF2583" i="27"/>
  <c r="AI2583" i="27" s="1"/>
  <c r="AG2583" i="27"/>
  <c r="AB2675" i="27"/>
  <c r="AA2675" i="27"/>
  <c r="AK2677" i="27"/>
  <c r="AL2677" i="27"/>
  <c r="AB2691" i="27"/>
  <c r="AA2691" i="27"/>
  <c r="AK2693" i="27"/>
  <c r="AL2693" i="27"/>
  <c r="AB2707" i="27"/>
  <c r="AA2707" i="27"/>
  <c r="AK2709" i="27"/>
  <c r="AL2709" i="27"/>
  <c r="AA2736" i="27"/>
  <c r="AB2736" i="27"/>
  <c r="AA2749" i="27"/>
  <c r="AB2749" i="27"/>
  <c r="AB2909" i="27"/>
  <c r="AA2909" i="27"/>
  <c r="AB2507" i="27"/>
  <c r="AA2507" i="27"/>
  <c r="AB2511" i="27"/>
  <c r="AA2511" i="27"/>
  <c r="AB2515" i="27"/>
  <c r="AA2515" i="27"/>
  <c r="AB2519" i="27"/>
  <c r="AA2519" i="27"/>
  <c r="AB2523" i="27"/>
  <c r="AA2523" i="27"/>
  <c r="W2525" i="27"/>
  <c r="V2525" i="27"/>
  <c r="Y2525" i="27" s="1"/>
  <c r="AF2526" i="27"/>
  <c r="AI2526" i="27" s="1"/>
  <c r="AG2526" i="27"/>
  <c r="AB2527" i="27"/>
  <c r="AA2527" i="27"/>
  <c r="W2529" i="27"/>
  <c r="V2529" i="27"/>
  <c r="Y2529" i="27" s="1"/>
  <c r="AF2530" i="27"/>
  <c r="AI2530" i="27" s="1"/>
  <c r="AG2530" i="27"/>
  <c r="AB2531" i="27"/>
  <c r="AA2531" i="27"/>
  <c r="W2533" i="27"/>
  <c r="V2533" i="27"/>
  <c r="Y2533" i="27" s="1"/>
  <c r="AF2534" i="27"/>
  <c r="AI2534" i="27" s="1"/>
  <c r="AG2534" i="27"/>
  <c r="AB2535" i="27"/>
  <c r="AA2535" i="27"/>
  <c r="W2537" i="27"/>
  <c r="V2537" i="27"/>
  <c r="Y2537" i="27" s="1"/>
  <c r="AF2538" i="27"/>
  <c r="AI2538" i="27" s="1"/>
  <c r="AG2538" i="27"/>
  <c r="AB2539" i="27"/>
  <c r="AA2539" i="27"/>
  <c r="W2540" i="27"/>
  <c r="V2540" i="27"/>
  <c r="Y2540" i="27" s="1"/>
  <c r="AF2540" i="27"/>
  <c r="AI2540" i="27" s="1"/>
  <c r="AG2540" i="27"/>
  <c r="AB2543" i="27"/>
  <c r="AA2543" i="27"/>
  <c r="W2544" i="27"/>
  <c r="V2544" i="27"/>
  <c r="Y2544" i="27" s="1"/>
  <c r="AF2544" i="27"/>
  <c r="AI2544" i="27" s="1"/>
  <c r="AG2544" i="27"/>
  <c r="AB2547" i="27"/>
  <c r="AA2547" i="27"/>
  <c r="W2548" i="27"/>
  <c r="V2548" i="27"/>
  <c r="Y2548" i="27" s="1"/>
  <c r="AF2548" i="27"/>
  <c r="AI2548" i="27" s="1"/>
  <c r="AG2548" i="27"/>
  <c r="AB2551" i="27"/>
  <c r="AA2551" i="27"/>
  <c r="W2552" i="27"/>
  <c r="V2552" i="27"/>
  <c r="Y2552" i="27" s="1"/>
  <c r="AF2552" i="27"/>
  <c r="AI2552" i="27" s="1"/>
  <c r="AG2552" i="27"/>
  <c r="AB2555" i="27"/>
  <c r="AA2555" i="27"/>
  <c r="W2556" i="27"/>
  <c r="V2556" i="27"/>
  <c r="Y2556" i="27" s="1"/>
  <c r="AF2556" i="27"/>
  <c r="AI2556" i="27" s="1"/>
  <c r="AG2556" i="27"/>
  <c r="AB2559" i="27"/>
  <c r="AA2559" i="27"/>
  <c r="W2560" i="27"/>
  <c r="V2560" i="27"/>
  <c r="Y2560" i="27" s="1"/>
  <c r="AF2560" i="27"/>
  <c r="AI2560" i="27" s="1"/>
  <c r="AG2560" i="27"/>
  <c r="AB2563" i="27"/>
  <c r="AA2563" i="27"/>
  <c r="W2564" i="27"/>
  <c r="V2564" i="27"/>
  <c r="Y2564" i="27" s="1"/>
  <c r="AF2564" i="27"/>
  <c r="AI2564" i="27" s="1"/>
  <c r="AG2564" i="27"/>
  <c r="AB2567" i="27"/>
  <c r="AA2567" i="27"/>
  <c r="W2568" i="27"/>
  <c r="V2568" i="27"/>
  <c r="Y2568" i="27" s="1"/>
  <c r="AF2568" i="27"/>
  <c r="AI2568" i="27" s="1"/>
  <c r="AG2568" i="27"/>
  <c r="AB2571" i="27"/>
  <c r="AA2571" i="27"/>
  <c r="W2572" i="27"/>
  <c r="V2572" i="27"/>
  <c r="Y2572" i="27" s="1"/>
  <c r="AF2572" i="27"/>
  <c r="AI2572" i="27" s="1"/>
  <c r="AG2572" i="27"/>
  <c r="AB2575" i="27"/>
  <c r="AA2575" i="27"/>
  <c r="W2576" i="27"/>
  <c r="V2576" i="27"/>
  <c r="Y2576" i="27" s="1"/>
  <c r="AF2576" i="27"/>
  <c r="AI2576" i="27" s="1"/>
  <c r="AG2576" i="27"/>
  <c r="AB2579" i="27"/>
  <c r="AA2579" i="27"/>
  <c r="W2580" i="27"/>
  <c r="V2580" i="27"/>
  <c r="Y2580" i="27" s="1"/>
  <c r="AF2580" i="27"/>
  <c r="AI2580" i="27" s="1"/>
  <c r="AG2580" i="27"/>
  <c r="AB2583" i="27"/>
  <c r="AA2583" i="27"/>
  <c r="W2584" i="27"/>
  <c r="V2584" i="27"/>
  <c r="Y2584" i="27" s="1"/>
  <c r="AF2584" i="27"/>
  <c r="AI2584" i="27" s="1"/>
  <c r="AG2584" i="27"/>
  <c r="AB2655" i="27"/>
  <c r="AA2655" i="27"/>
  <c r="AB2659" i="27"/>
  <c r="AA2659" i="27"/>
  <c r="AB2663" i="27"/>
  <c r="AA2663" i="27"/>
  <c r="AB2671" i="27"/>
  <c r="AA2671" i="27"/>
  <c r="AK2673" i="27"/>
  <c r="AL2673" i="27"/>
  <c r="AB2687" i="27"/>
  <c r="AA2687" i="27"/>
  <c r="AK2689" i="27"/>
  <c r="AL2689" i="27"/>
  <c r="AB2703" i="27"/>
  <c r="AA2703" i="27"/>
  <c r="AK2705" i="27"/>
  <c r="AL2705" i="27"/>
  <c r="AA2720" i="27"/>
  <c r="AB2720" i="27"/>
  <c r="AA2733" i="27"/>
  <c r="AB2733" i="27"/>
  <c r="V2506" i="27"/>
  <c r="Y2506" i="27" s="1"/>
  <c r="AB2508" i="27"/>
  <c r="AA2508" i="27"/>
  <c r="V2510" i="27"/>
  <c r="Y2510" i="27" s="1"/>
  <c r="AB2512" i="27"/>
  <c r="AA2512" i="27"/>
  <c r="V2514" i="27"/>
  <c r="Y2514" i="27" s="1"/>
  <c r="AB2516" i="27"/>
  <c r="AA2516" i="27"/>
  <c r="V2518" i="27"/>
  <c r="Y2518" i="27" s="1"/>
  <c r="AB2520" i="27"/>
  <c r="AA2520" i="27"/>
  <c r="V2522" i="27"/>
  <c r="Y2522" i="27" s="1"/>
  <c r="W2524" i="27"/>
  <c r="V2524" i="27"/>
  <c r="Y2524" i="27" s="1"/>
  <c r="AF2525" i="27"/>
  <c r="AI2525" i="27" s="1"/>
  <c r="AG2525" i="27"/>
  <c r="AB2526" i="27"/>
  <c r="AA2526" i="27"/>
  <c r="W2528" i="27"/>
  <c r="V2528" i="27"/>
  <c r="Y2528" i="27" s="1"/>
  <c r="AF2529" i="27"/>
  <c r="AI2529" i="27" s="1"/>
  <c r="AG2529" i="27"/>
  <c r="AB2530" i="27"/>
  <c r="AA2530" i="27"/>
  <c r="W2532" i="27"/>
  <c r="V2532" i="27"/>
  <c r="Y2532" i="27" s="1"/>
  <c r="AF2533" i="27"/>
  <c r="AI2533" i="27" s="1"/>
  <c r="AG2533" i="27"/>
  <c r="AB2534" i="27"/>
  <c r="AA2534" i="27"/>
  <c r="W2536" i="27"/>
  <c r="V2536" i="27"/>
  <c r="Y2536" i="27" s="1"/>
  <c r="AF2537" i="27"/>
  <c r="AI2537" i="27" s="1"/>
  <c r="AG2537" i="27"/>
  <c r="AB2538" i="27"/>
  <c r="AA2538" i="27"/>
  <c r="AB2540" i="27"/>
  <c r="AA2540" i="27"/>
  <c r="W2541" i="27"/>
  <c r="V2541" i="27"/>
  <c r="Y2541" i="27" s="1"/>
  <c r="AF2541" i="27"/>
  <c r="AI2541" i="27" s="1"/>
  <c r="AG2541" i="27"/>
  <c r="AB2544" i="27"/>
  <c r="AA2544" i="27"/>
  <c r="W2545" i="27"/>
  <c r="V2545" i="27"/>
  <c r="Y2545" i="27" s="1"/>
  <c r="AF2545" i="27"/>
  <c r="AI2545" i="27" s="1"/>
  <c r="AG2545" i="27"/>
  <c r="AB2548" i="27"/>
  <c r="AA2548" i="27"/>
  <c r="W2549" i="27"/>
  <c r="V2549" i="27"/>
  <c r="Y2549" i="27" s="1"/>
  <c r="AF2549" i="27"/>
  <c r="AI2549" i="27" s="1"/>
  <c r="AG2549" i="27"/>
  <c r="AB2552" i="27"/>
  <c r="AA2552" i="27"/>
  <c r="W2553" i="27"/>
  <c r="V2553" i="27"/>
  <c r="Y2553" i="27" s="1"/>
  <c r="AF2553" i="27"/>
  <c r="AI2553" i="27" s="1"/>
  <c r="AG2553" i="27"/>
  <c r="AB2556" i="27"/>
  <c r="AA2556" i="27"/>
  <c r="W2557" i="27"/>
  <c r="V2557" i="27"/>
  <c r="Y2557" i="27" s="1"/>
  <c r="AF2557" i="27"/>
  <c r="AI2557" i="27" s="1"/>
  <c r="AG2557" i="27"/>
  <c r="AB2560" i="27"/>
  <c r="AA2560" i="27"/>
  <c r="W2561" i="27"/>
  <c r="V2561" i="27"/>
  <c r="Y2561" i="27" s="1"/>
  <c r="AF2561" i="27"/>
  <c r="AI2561" i="27" s="1"/>
  <c r="AG2561" i="27"/>
  <c r="AB2564" i="27"/>
  <c r="AA2564" i="27"/>
  <c r="W2565" i="27"/>
  <c r="V2565" i="27"/>
  <c r="Y2565" i="27" s="1"/>
  <c r="AF2565" i="27"/>
  <c r="AI2565" i="27" s="1"/>
  <c r="AG2565" i="27"/>
  <c r="AB2568" i="27"/>
  <c r="AA2568" i="27"/>
  <c r="W2569" i="27"/>
  <c r="V2569" i="27"/>
  <c r="Y2569" i="27" s="1"/>
  <c r="AF2569" i="27"/>
  <c r="AI2569" i="27" s="1"/>
  <c r="AG2569" i="27"/>
  <c r="AB2572" i="27"/>
  <c r="AA2572" i="27"/>
  <c r="W2573" i="27"/>
  <c r="V2573" i="27"/>
  <c r="Y2573" i="27" s="1"/>
  <c r="AF2573" i="27"/>
  <c r="AI2573" i="27" s="1"/>
  <c r="AG2573" i="27"/>
  <c r="AB2576" i="27"/>
  <c r="AA2576" i="27"/>
  <c r="W2577" i="27"/>
  <c r="V2577" i="27"/>
  <c r="Y2577" i="27" s="1"/>
  <c r="AF2577" i="27"/>
  <c r="AI2577" i="27" s="1"/>
  <c r="AG2577" i="27"/>
  <c r="AB2580" i="27"/>
  <c r="AA2580" i="27"/>
  <c r="W2581" i="27"/>
  <c r="V2581" i="27"/>
  <c r="Y2581" i="27" s="1"/>
  <c r="AF2581" i="27"/>
  <c r="AI2581" i="27" s="1"/>
  <c r="AG2581" i="27"/>
  <c r="AB2584" i="27"/>
  <c r="AA2584" i="27"/>
  <c r="W2585" i="27"/>
  <c r="V2585" i="27"/>
  <c r="Y2585" i="27" s="1"/>
  <c r="AF2585" i="27"/>
  <c r="AI2585" i="27" s="1"/>
  <c r="AG2585" i="27"/>
  <c r="AK2657" i="27"/>
  <c r="AL2657" i="27"/>
  <c r="AK2661" i="27"/>
  <c r="AL2661" i="27"/>
  <c r="AB2667" i="27"/>
  <c r="AA2667" i="27"/>
  <c r="AK2669" i="27"/>
  <c r="AL2669" i="27"/>
  <c r="AB2683" i="27"/>
  <c r="AA2683" i="27"/>
  <c r="AK2685" i="27"/>
  <c r="AL2685" i="27"/>
  <c r="AB2699" i="27"/>
  <c r="AA2699" i="27"/>
  <c r="AK2701" i="27"/>
  <c r="AL2701" i="27"/>
  <c r="AA2717" i="27"/>
  <c r="AB2717" i="27"/>
  <c r="AL2745" i="27"/>
  <c r="AK2745" i="27"/>
  <c r="AG2587" i="27"/>
  <c r="AF2587" i="27"/>
  <c r="AI2587" i="27" s="1"/>
  <c r="AG2589" i="27"/>
  <c r="AF2589" i="27"/>
  <c r="AI2589" i="27" s="1"/>
  <c r="AG2591" i="27"/>
  <c r="AF2591" i="27"/>
  <c r="AI2591" i="27" s="1"/>
  <c r="AG2593" i="27"/>
  <c r="AF2593" i="27"/>
  <c r="AI2593" i="27" s="1"/>
  <c r="AG2595" i="27"/>
  <c r="AF2595" i="27"/>
  <c r="AI2595" i="27" s="1"/>
  <c r="AG2597" i="27"/>
  <c r="AF2597" i="27"/>
  <c r="AI2597" i="27" s="1"/>
  <c r="AG2599" i="27"/>
  <c r="AF2599" i="27"/>
  <c r="AI2599" i="27" s="1"/>
  <c r="AG2601" i="27"/>
  <c r="AF2601" i="27"/>
  <c r="AI2601" i="27" s="1"/>
  <c r="AG2603" i="27"/>
  <c r="AF2603" i="27"/>
  <c r="AI2603" i="27" s="1"/>
  <c r="AG2605" i="27"/>
  <c r="AF2605" i="27"/>
  <c r="AI2605" i="27" s="1"/>
  <c r="AG2607" i="27"/>
  <c r="AF2607" i="27"/>
  <c r="AI2607" i="27" s="1"/>
  <c r="AG2609" i="27"/>
  <c r="AF2609" i="27"/>
  <c r="AI2609" i="27" s="1"/>
  <c r="AG2611" i="27"/>
  <c r="AF2611" i="27"/>
  <c r="AI2611" i="27" s="1"/>
  <c r="AG2613" i="27"/>
  <c r="AF2613" i="27"/>
  <c r="AI2613" i="27" s="1"/>
  <c r="AG2615" i="27"/>
  <c r="AF2615" i="27"/>
  <c r="AI2615" i="27" s="1"/>
  <c r="AG2617" i="27"/>
  <c r="AF2617" i="27"/>
  <c r="AI2617" i="27" s="1"/>
  <c r="AG2619" i="27"/>
  <c r="AF2619" i="27"/>
  <c r="AI2619" i="27" s="1"/>
  <c r="AG2621" i="27"/>
  <c r="AF2621" i="27"/>
  <c r="AI2621" i="27" s="1"/>
  <c r="AG2623" i="27"/>
  <c r="AF2623" i="27"/>
  <c r="AI2623" i="27" s="1"/>
  <c r="AG2625" i="27"/>
  <c r="AF2625" i="27"/>
  <c r="AI2625" i="27" s="1"/>
  <c r="AG2627" i="27"/>
  <c r="AF2627" i="27"/>
  <c r="AI2627" i="27" s="1"/>
  <c r="AG2629" i="27"/>
  <c r="AF2629" i="27"/>
  <c r="AI2629" i="27" s="1"/>
  <c r="AG2631" i="27"/>
  <c r="AF2631" i="27"/>
  <c r="AI2631" i="27" s="1"/>
  <c r="AG2633" i="27"/>
  <c r="AF2633" i="27"/>
  <c r="AI2633" i="27" s="1"/>
  <c r="AG2635" i="27"/>
  <c r="AF2635" i="27"/>
  <c r="AI2635" i="27" s="1"/>
  <c r="AG2637" i="27"/>
  <c r="AF2637" i="27"/>
  <c r="AI2637" i="27" s="1"/>
  <c r="AG2639" i="27"/>
  <c r="AF2639" i="27"/>
  <c r="AI2639" i="27" s="1"/>
  <c r="AG2641" i="27"/>
  <c r="AF2641" i="27"/>
  <c r="AI2641" i="27" s="1"/>
  <c r="AG2643" i="27"/>
  <c r="AF2643" i="27"/>
  <c r="AI2643" i="27" s="1"/>
  <c r="AG2645" i="27"/>
  <c r="AF2645" i="27"/>
  <c r="AI2645" i="27" s="1"/>
  <c r="AG2647" i="27"/>
  <c r="AF2647" i="27"/>
  <c r="AI2647" i="27" s="1"/>
  <c r="AG2649" i="27"/>
  <c r="AF2649" i="27"/>
  <c r="AI2649" i="27" s="1"/>
  <c r="AG2651" i="27"/>
  <c r="AF2651" i="27"/>
  <c r="AI2651" i="27" s="1"/>
  <c r="AG2653" i="27"/>
  <c r="AF2653" i="27"/>
  <c r="AI2653" i="27" s="1"/>
  <c r="AK2654" i="27"/>
  <c r="AL2654" i="27"/>
  <c r="AK2658" i="27"/>
  <c r="AL2658" i="27"/>
  <c r="AK2662" i="27"/>
  <c r="AL2662" i="27"/>
  <c r="AK2666" i="27"/>
  <c r="AL2666" i="27"/>
  <c r="AK2670" i="27"/>
  <c r="AL2670" i="27"/>
  <c r="AK2674" i="27"/>
  <c r="AL2674" i="27"/>
  <c r="AK2678" i="27"/>
  <c r="AL2678" i="27"/>
  <c r="AK2682" i="27"/>
  <c r="AL2682" i="27"/>
  <c r="AK2686" i="27"/>
  <c r="AL2686" i="27"/>
  <c r="AK2690" i="27"/>
  <c r="AL2690" i="27"/>
  <c r="AK2694" i="27"/>
  <c r="AL2694" i="27"/>
  <c r="AK2698" i="27"/>
  <c r="AL2698" i="27"/>
  <c r="AK2702" i="27"/>
  <c r="AL2702" i="27"/>
  <c r="AK2706" i="27"/>
  <c r="AL2706" i="27"/>
  <c r="AK2710" i="27"/>
  <c r="AL2710" i="27"/>
  <c r="AG2712" i="27"/>
  <c r="AF2712" i="27"/>
  <c r="AI2712" i="27" s="1"/>
  <c r="AG2715" i="27"/>
  <c r="AF2715" i="27"/>
  <c r="AI2715" i="27" s="1"/>
  <c r="AA2716" i="27"/>
  <c r="AB2716" i="27"/>
  <c r="AL2725" i="27"/>
  <c r="AK2725" i="27"/>
  <c r="AA2729" i="27"/>
  <c r="AB2729" i="27"/>
  <c r="AA2732" i="27"/>
  <c r="AB2732" i="27"/>
  <c r="AL2741" i="27"/>
  <c r="AK2741" i="27"/>
  <c r="AA2745" i="27"/>
  <c r="AB2745" i="27"/>
  <c r="AA2748" i="27"/>
  <c r="AB2748" i="27"/>
  <c r="AL2757" i="27"/>
  <c r="AK2757" i="27"/>
  <c r="W2761" i="27"/>
  <c r="V2761" i="27"/>
  <c r="Y2761" i="27" s="1"/>
  <c r="W2762" i="27"/>
  <c r="V2762" i="27"/>
  <c r="Y2762" i="27" s="1"/>
  <c r="W2769" i="27"/>
  <c r="V2769" i="27"/>
  <c r="Y2769" i="27" s="1"/>
  <c r="W2770" i="27"/>
  <c r="V2770" i="27"/>
  <c r="Y2770" i="27" s="1"/>
  <c r="W2777" i="27"/>
  <c r="V2777" i="27"/>
  <c r="Y2777" i="27" s="1"/>
  <c r="W2778" i="27"/>
  <c r="V2778" i="27"/>
  <c r="Y2778" i="27" s="1"/>
  <c r="W2785" i="27"/>
  <c r="V2785" i="27"/>
  <c r="Y2785" i="27" s="1"/>
  <c r="W2786" i="27"/>
  <c r="V2786" i="27"/>
  <c r="Y2786" i="27" s="1"/>
  <c r="W2793" i="27"/>
  <c r="V2793" i="27"/>
  <c r="Y2793" i="27" s="1"/>
  <c r="W2794" i="27"/>
  <c r="V2794" i="27"/>
  <c r="Y2794" i="27" s="1"/>
  <c r="W2801" i="27"/>
  <c r="V2801" i="27"/>
  <c r="Y2801" i="27" s="1"/>
  <c r="W2802" i="27"/>
  <c r="V2802" i="27"/>
  <c r="Y2802" i="27" s="1"/>
  <c r="W2809" i="27"/>
  <c r="V2809" i="27"/>
  <c r="Y2809" i="27" s="1"/>
  <c r="W2810" i="27"/>
  <c r="V2810" i="27"/>
  <c r="Y2810" i="27" s="1"/>
  <c r="W2816" i="27"/>
  <c r="V2816" i="27"/>
  <c r="Y2816" i="27" s="1"/>
  <c r="W2824" i="27"/>
  <c r="V2824" i="27"/>
  <c r="Y2824" i="27" s="1"/>
  <c r="W2827" i="27"/>
  <c r="V2827" i="27"/>
  <c r="Y2827" i="27" s="1"/>
  <c r="AL2842" i="27"/>
  <c r="AK2842" i="27"/>
  <c r="AL2862" i="27"/>
  <c r="AK2862" i="27"/>
  <c r="AA2878" i="27"/>
  <c r="AB2878" i="27"/>
  <c r="AL2884" i="27"/>
  <c r="AK2884" i="27"/>
  <c r="AK2888" i="27"/>
  <c r="AL2888" i="27"/>
  <c r="AK2900" i="27"/>
  <c r="AL2900" i="27"/>
  <c r="AK2908" i="27"/>
  <c r="AL2908" i="27"/>
  <c r="AA2587" i="27"/>
  <c r="AA2589" i="27"/>
  <c r="AA2591" i="27"/>
  <c r="AA2593" i="27"/>
  <c r="AA2595" i="27"/>
  <c r="AA2597" i="27"/>
  <c r="AA2599" i="27"/>
  <c r="AA2601" i="27"/>
  <c r="AA2603" i="27"/>
  <c r="AA2605" i="27"/>
  <c r="AA2607" i="27"/>
  <c r="AA2609" i="27"/>
  <c r="AA2611" i="27"/>
  <c r="AA2613" i="27"/>
  <c r="AA2615" i="27"/>
  <c r="AA2617" i="27"/>
  <c r="AA2619" i="27"/>
  <c r="AA2621" i="27"/>
  <c r="AA2623" i="27"/>
  <c r="AA2625" i="27"/>
  <c r="AA2627" i="27"/>
  <c r="AA2629" i="27"/>
  <c r="AA2631" i="27"/>
  <c r="AA2633" i="27"/>
  <c r="AA2635" i="27"/>
  <c r="AA2637" i="27"/>
  <c r="AA2639" i="27"/>
  <c r="AA2641" i="27"/>
  <c r="AA2643" i="27"/>
  <c r="AA2645" i="27"/>
  <c r="AA2647" i="27"/>
  <c r="AA2649" i="27"/>
  <c r="AA2651" i="27"/>
  <c r="AA2653" i="27"/>
  <c r="AB2712" i="27"/>
  <c r="AA2712" i="27"/>
  <c r="AL2721" i="27"/>
  <c r="AK2721" i="27"/>
  <c r="AA2725" i="27"/>
  <c r="AB2725" i="27"/>
  <c r="AA2728" i="27"/>
  <c r="AB2728" i="27"/>
  <c r="AL2737" i="27"/>
  <c r="AK2737" i="27"/>
  <c r="AA2741" i="27"/>
  <c r="AB2741" i="27"/>
  <c r="AA2744" i="27"/>
  <c r="AB2744" i="27"/>
  <c r="AL2753" i="27"/>
  <c r="AK2753" i="27"/>
  <c r="AA2757" i="27"/>
  <c r="AB2757" i="27"/>
  <c r="AA2760" i="27"/>
  <c r="AB2760" i="27"/>
  <c r="AB2764" i="27"/>
  <c r="AA2764" i="27"/>
  <c r="AB2765" i="27"/>
  <c r="AA2765" i="27"/>
  <c r="AB2772" i="27"/>
  <c r="AA2772" i="27"/>
  <c r="AB2773" i="27"/>
  <c r="AA2773" i="27"/>
  <c r="AB2780" i="27"/>
  <c r="AA2780" i="27"/>
  <c r="AB2781" i="27"/>
  <c r="AA2781" i="27"/>
  <c r="AB2788" i="27"/>
  <c r="AA2788" i="27"/>
  <c r="AB2789" i="27"/>
  <c r="AA2789" i="27"/>
  <c r="AB2796" i="27"/>
  <c r="AA2796" i="27"/>
  <c r="AB2797" i="27"/>
  <c r="AA2797" i="27"/>
  <c r="AB2804" i="27"/>
  <c r="AA2804" i="27"/>
  <c r="AB2805" i="27"/>
  <c r="AA2805" i="27"/>
  <c r="AB2812" i="27"/>
  <c r="AA2812" i="27"/>
  <c r="AB2813" i="27"/>
  <c r="AA2813" i="27"/>
  <c r="AL2815" i="27"/>
  <c r="AK2815" i="27"/>
  <c r="AL2823" i="27"/>
  <c r="AK2823" i="27"/>
  <c r="AL2826" i="27"/>
  <c r="AK2826" i="27"/>
  <c r="AA2849" i="27"/>
  <c r="AB2849" i="27"/>
  <c r="AF2883" i="27"/>
  <c r="AI2883" i="27" s="1"/>
  <c r="AG2883" i="27"/>
  <c r="AG2586" i="27"/>
  <c r="AF2586" i="27"/>
  <c r="AI2586" i="27" s="1"/>
  <c r="AG2588" i="27"/>
  <c r="AF2588" i="27"/>
  <c r="AI2588" i="27" s="1"/>
  <c r="AG2590" i="27"/>
  <c r="AF2590" i="27"/>
  <c r="AI2590" i="27" s="1"/>
  <c r="AG2592" i="27"/>
  <c r="AF2592" i="27"/>
  <c r="AI2592" i="27" s="1"/>
  <c r="AG2594" i="27"/>
  <c r="AF2594" i="27"/>
  <c r="AI2594" i="27" s="1"/>
  <c r="AG2596" i="27"/>
  <c r="AF2596" i="27"/>
  <c r="AI2596" i="27" s="1"/>
  <c r="AG2598" i="27"/>
  <c r="AF2598" i="27"/>
  <c r="AI2598" i="27" s="1"/>
  <c r="AG2600" i="27"/>
  <c r="AF2600" i="27"/>
  <c r="AI2600" i="27" s="1"/>
  <c r="AG2602" i="27"/>
  <c r="AF2602" i="27"/>
  <c r="AI2602" i="27" s="1"/>
  <c r="AG2604" i="27"/>
  <c r="AF2604" i="27"/>
  <c r="AI2604" i="27" s="1"/>
  <c r="AG2606" i="27"/>
  <c r="AF2606" i="27"/>
  <c r="AI2606" i="27" s="1"/>
  <c r="AG2608" i="27"/>
  <c r="AF2608" i="27"/>
  <c r="AI2608" i="27" s="1"/>
  <c r="AG2610" i="27"/>
  <c r="AF2610" i="27"/>
  <c r="AI2610" i="27" s="1"/>
  <c r="AG2612" i="27"/>
  <c r="AF2612" i="27"/>
  <c r="AI2612" i="27" s="1"/>
  <c r="AG2614" i="27"/>
  <c r="AF2614" i="27"/>
  <c r="AI2614" i="27" s="1"/>
  <c r="AG2616" i="27"/>
  <c r="AF2616" i="27"/>
  <c r="AI2616" i="27" s="1"/>
  <c r="AG2618" i="27"/>
  <c r="AF2618" i="27"/>
  <c r="AI2618" i="27" s="1"/>
  <c r="AG2620" i="27"/>
  <c r="AF2620" i="27"/>
  <c r="AI2620" i="27" s="1"/>
  <c r="AG2622" i="27"/>
  <c r="AF2622" i="27"/>
  <c r="AI2622" i="27" s="1"/>
  <c r="AG2624" i="27"/>
  <c r="AF2624" i="27"/>
  <c r="AI2624" i="27" s="1"/>
  <c r="AG2626" i="27"/>
  <c r="AF2626" i="27"/>
  <c r="AI2626" i="27" s="1"/>
  <c r="AG2628" i="27"/>
  <c r="AF2628" i="27"/>
  <c r="AI2628" i="27" s="1"/>
  <c r="AG2630" i="27"/>
  <c r="AF2630" i="27"/>
  <c r="AI2630" i="27" s="1"/>
  <c r="AG2632" i="27"/>
  <c r="AF2632" i="27"/>
  <c r="AI2632" i="27" s="1"/>
  <c r="AG2634" i="27"/>
  <c r="AF2634" i="27"/>
  <c r="AI2634" i="27" s="1"/>
  <c r="AG2636" i="27"/>
  <c r="AF2636" i="27"/>
  <c r="AI2636" i="27" s="1"/>
  <c r="AG2638" i="27"/>
  <c r="AF2638" i="27"/>
  <c r="AI2638" i="27" s="1"/>
  <c r="AG2640" i="27"/>
  <c r="AF2640" i="27"/>
  <c r="AI2640" i="27" s="1"/>
  <c r="AG2642" i="27"/>
  <c r="AF2642" i="27"/>
  <c r="AI2642" i="27" s="1"/>
  <c r="AG2644" i="27"/>
  <c r="AF2644" i="27"/>
  <c r="AI2644" i="27" s="1"/>
  <c r="AG2646" i="27"/>
  <c r="AF2646" i="27"/>
  <c r="AI2646" i="27" s="1"/>
  <c r="AG2648" i="27"/>
  <c r="AF2648" i="27"/>
  <c r="AI2648" i="27" s="1"/>
  <c r="AG2650" i="27"/>
  <c r="AF2650" i="27"/>
  <c r="AI2650" i="27" s="1"/>
  <c r="AG2652" i="27"/>
  <c r="AF2652" i="27"/>
  <c r="AI2652" i="27" s="1"/>
  <c r="AG2654" i="27"/>
  <c r="AF2654" i="27"/>
  <c r="AI2654" i="27" s="1"/>
  <c r="AG2658" i="27"/>
  <c r="AF2658" i="27"/>
  <c r="AI2658" i="27" s="1"/>
  <c r="AG2662" i="27"/>
  <c r="AF2662" i="27"/>
  <c r="AI2662" i="27" s="1"/>
  <c r="AG2666" i="27"/>
  <c r="AF2666" i="27"/>
  <c r="AI2666" i="27" s="1"/>
  <c r="AG2670" i="27"/>
  <c r="AF2670" i="27"/>
  <c r="AI2670" i="27" s="1"/>
  <c r="AG2674" i="27"/>
  <c r="AF2674" i="27"/>
  <c r="AI2674" i="27" s="1"/>
  <c r="AG2678" i="27"/>
  <c r="AF2678" i="27"/>
  <c r="AI2678" i="27" s="1"/>
  <c r="AG2682" i="27"/>
  <c r="AF2682" i="27"/>
  <c r="AI2682" i="27" s="1"/>
  <c r="AG2686" i="27"/>
  <c r="AF2686" i="27"/>
  <c r="AI2686" i="27" s="1"/>
  <c r="AG2690" i="27"/>
  <c r="AF2690" i="27"/>
  <c r="AI2690" i="27" s="1"/>
  <c r="AG2694" i="27"/>
  <c r="AF2694" i="27"/>
  <c r="AI2694" i="27" s="1"/>
  <c r="AG2698" i="27"/>
  <c r="AF2698" i="27"/>
  <c r="AI2698" i="27" s="1"/>
  <c r="AG2702" i="27"/>
  <c r="AF2702" i="27"/>
  <c r="AI2702" i="27" s="1"/>
  <c r="AG2706" i="27"/>
  <c r="AF2706" i="27"/>
  <c r="AI2706" i="27" s="1"/>
  <c r="AG2710" i="27"/>
  <c r="AF2710" i="27"/>
  <c r="AI2710" i="27" s="1"/>
  <c r="AL2717" i="27"/>
  <c r="AK2717" i="27"/>
  <c r="AA2721" i="27"/>
  <c r="AB2721" i="27"/>
  <c r="AA2724" i="27"/>
  <c r="AB2724" i="27"/>
  <c r="AL2733" i="27"/>
  <c r="AK2733" i="27"/>
  <c r="AA2737" i="27"/>
  <c r="AB2737" i="27"/>
  <c r="AA2740" i="27"/>
  <c r="AB2740" i="27"/>
  <c r="AL2749" i="27"/>
  <c r="AK2749" i="27"/>
  <c r="AA2753" i="27"/>
  <c r="AB2753" i="27"/>
  <c r="AA2756" i="27"/>
  <c r="AB2756" i="27"/>
  <c r="W2820" i="27"/>
  <c r="V2820" i="27"/>
  <c r="Y2820" i="27" s="1"/>
  <c r="AA2846" i="27"/>
  <c r="AB2846" i="27"/>
  <c r="AA2853" i="27"/>
  <c r="AB2853" i="27"/>
  <c r="AA2866" i="27"/>
  <c r="AB2866" i="27"/>
  <c r="AL2874" i="27"/>
  <c r="AK2874" i="27"/>
  <c r="AG2713" i="27"/>
  <c r="AF2713" i="27"/>
  <c r="AI2713" i="27" s="1"/>
  <c r="AB2761" i="27"/>
  <c r="AA2761" i="27"/>
  <c r="AB2768" i="27"/>
  <c r="AA2768" i="27"/>
  <c r="AB2769" i="27"/>
  <c r="AA2769" i="27"/>
  <c r="AB2776" i="27"/>
  <c r="AA2776" i="27"/>
  <c r="AB2777" i="27"/>
  <c r="AA2777" i="27"/>
  <c r="AB2784" i="27"/>
  <c r="AA2784" i="27"/>
  <c r="AB2785" i="27"/>
  <c r="AA2785" i="27"/>
  <c r="AB2792" i="27"/>
  <c r="AA2792" i="27"/>
  <c r="AB2793" i="27"/>
  <c r="AA2793" i="27"/>
  <c r="AB2800" i="27"/>
  <c r="AA2800" i="27"/>
  <c r="AB2801" i="27"/>
  <c r="AA2801" i="27"/>
  <c r="AB2808" i="27"/>
  <c r="AA2808" i="27"/>
  <c r="AB2809" i="27"/>
  <c r="AA2809" i="27"/>
  <c r="AL2816" i="27"/>
  <c r="AK2816" i="27"/>
  <c r="AL2820" i="27"/>
  <c r="AK2820" i="27"/>
  <c r="AL2824" i="27"/>
  <c r="AK2824" i="27"/>
  <c r="W2828" i="27"/>
  <c r="V2828" i="27"/>
  <c r="Y2828" i="27" s="1"/>
  <c r="W2831" i="27"/>
  <c r="V2831" i="27"/>
  <c r="Y2831" i="27" s="1"/>
  <c r="AL2831" i="27"/>
  <c r="AK2831" i="27"/>
  <c r="AA2850" i="27"/>
  <c r="AB2850" i="27"/>
  <c r="AA2862" i="27"/>
  <c r="AB2862" i="27"/>
  <c r="AA2865" i="27"/>
  <c r="AB2865" i="27"/>
  <c r="AL2883" i="27"/>
  <c r="AK2883" i="27"/>
  <c r="AG2714" i="27"/>
  <c r="AF2714" i="27"/>
  <c r="AI2714" i="27" s="1"/>
  <c r="W2717" i="27"/>
  <c r="V2717" i="27"/>
  <c r="Y2717" i="27" s="1"/>
  <c r="W2721" i="27"/>
  <c r="V2721" i="27"/>
  <c r="Y2721" i="27" s="1"/>
  <c r="W2725" i="27"/>
  <c r="V2725" i="27"/>
  <c r="Y2725" i="27" s="1"/>
  <c r="W2729" i="27"/>
  <c r="V2729" i="27"/>
  <c r="Y2729" i="27" s="1"/>
  <c r="W2733" i="27"/>
  <c r="V2733" i="27"/>
  <c r="Y2733" i="27" s="1"/>
  <c r="W2737" i="27"/>
  <c r="V2737" i="27"/>
  <c r="Y2737" i="27" s="1"/>
  <c r="W2741" i="27"/>
  <c r="V2741" i="27"/>
  <c r="Y2741" i="27" s="1"/>
  <c r="W2745" i="27"/>
  <c r="V2745" i="27"/>
  <c r="Y2745" i="27" s="1"/>
  <c r="W2749" i="27"/>
  <c r="V2749" i="27"/>
  <c r="Y2749" i="27" s="1"/>
  <c r="W2753" i="27"/>
  <c r="V2753" i="27"/>
  <c r="Y2753" i="27" s="1"/>
  <c r="W2757" i="27"/>
  <c r="V2757" i="27"/>
  <c r="Y2757" i="27" s="1"/>
  <c r="W2765" i="27"/>
  <c r="V2765" i="27"/>
  <c r="Y2765" i="27" s="1"/>
  <c r="W2773" i="27"/>
  <c r="V2773" i="27"/>
  <c r="Y2773" i="27" s="1"/>
  <c r="W2781" i="27"/>
  <c r="V2781" i="27"/>
  <c r="Y2781" i="27" s="1"/>
  <c r="W2789" i="27"/>
  <c r="V2789" i="27"/>
  <c r="Y2789" i="27" s="1"/>
  <c r="W2797" i="27"/>
  <c r="V2797" i="27"/>
  <c r="Y2797" i="27" s="1"/>
  <c r="W2805" i="27"/>
  <c r="V2805" i="27"/>
  <c r="Y2805" i="27" s="1"/>
  <c r="W2813" i="27"/>
  <c r="V2813" i="27"/>
  <c r="Y2813" i="27" s="1"/>
  <c r="AA2815" i="27"/>
  <c r="AB2815" i="27"/>
  <c r="AA2819" i="27"/>
  <c r="AB2819" i="27"/>
  <c r="AA2823" i="27"/>
  <c r="AB2823" i="27"/>
  <c r="AL2827" i="27"/>
  <c r="AK2827" i="27"/>
  <c r="AK2830" i="27"/>
  <c r="AL2846" i="27"/>
  <c r="AK2846" i="27"/>
  <c r="AL2858" i="27"/>
  <c r="AK2858" i="27"/>
  <c r="AA2869" i="27"/>
  <c r="AB2869" i="27"/>
  <c r="AB2763" i="27"/>
  <c r="AA2763" i="27"/>
  <c r="AB2767" i="27"/>
  <c r="AA2767" i="27"/>
  <c r="AB2771" i="27"/>
  <c r="AA2771" i="27"/>
  <c r="AB2775" i="27"/>
  <c r="AA2775" i="27"/>
  <c r="AB2779" i="27"/>
  <c r="AA2779" i="27"/>
  <c r="AB2783" i="27"/>
  <c r="AA2783" i="27"/>
  <c r="AB2787" i="27"/>
  <c r="AA2787" i="27"/>
  <c r="AB2791" i="27"/>
  <c r="AA2791" i="27"/>
  <c r="AB2795" i="27"/>
  <c r="AA2795" i="27"/>
  <c r="AB2799" i="27"/>
  <c r="AA2799" i="27"/>
  <c r="AB2803" i="27"/>
  <c r="AA2803" i="27"/>
  <c r="AB2807" i="27"/>
  <c r="AA2807" i="27"/>
  <c r="AB2811" i="27"/>
  <c r="AA2811" i="27"/>
  <c r="AA2816" i="27"/>
  <c r="AB2816" i="27"/>
  <c r="AA2820" i="27"/>
  <c r="AB2820" i="27"/>
  <c r="AA2824" i="27"/>
  <c r="AB2824" i="27"/>
  <c r="W2836" i="27"/>
  <c r="V2836" i="27"/>
  <c r="Y2836" i="27" s="1"/>
  <c r="AL2838" i="27"/>
  <c r="AK2838" i="27"/>
  <c r="AA2842" i="27"/>
  <c r="AB2842" i="27"/>
  <c r="AA2845" i="27"/>
  <c r="AB2845" i="27"/>
  <c r="AL2854" i="27"/>
  <c r="AK2854" i="27"/>
  <c r="AA2858" i="27"/>
  <c r="AB2858" i="27"/>
  <c r="AA2861" i="27"/>
  <c r="AB2861" i="27"/>
  <c r="AL2870" i="27"/>
  <c r="AK2870" i="27"/>
  <c r="AA2874" i="27"/>
  <c r="AB2874" i="27"/>
  <c r="AA2877" i="27"/>
  <c r="AB2877" i="27"/>
  <c r="V2881" i="27"/>
  <c r="Y2881" i="27" s="1"/>
  <c r="W2881" i="27"/>
  <c r="V2882" i="27"/>
  <c r="Y2882" i="27" s="1"/>
  <c r="W2882" i="27"/>
  <c r="V2718" i="27"/>
  <c r="Y2718" i="27" s="1"/>
  <c r="AB2718" i="27"/>
  <c r="V2722" i="27"/>
  <c r="Y2722" i="27" s="1"/>
  <c r="AB2722" i="27"/>
  <c r="V2726" i="27"/>
  <c r="Y2726" i="27" s="1"/>
  <c r="AB2726" i="27"/>
  <c r="V2730" i="27"/>
  <c r="Y2730" i="27" s="1"/>
  <c r="AB2730" i="27"/>
  <c r="V2734" i="27"/>
  <c r="Y2734" i="27" s="1"/>
  <c r="AB2734" i="27"/>
  <c r="V2738" i="27"/>
  <c r="Y2738" i="27" s="1"/>
  <c r="AB2738" i="27"/>
  <c r="V2742" i="27"/>
  <c r="Y2742" i="27" s="1"/>
  <c r="AB2742" i="27"/>
  <c r="V2746" i="27"/>
  <c r="Y2746" i="27" s="1"/>
  <c r="AB2746" i="27"/>
  <c r="V2750" i="27"/>
  <c r="Y2750" i="27" s="1"/>
  <c r="AB2750" i="27"/>
  <c r="V2754" i="27"/>
  <c r="Y2754" i="27" s="1"/>
  <c r="AB2754" i="27"/>
  <c r="V2758" i="27"/>
  <c r="Y2758" i="27" s="1"/>
  <c r="AB2758" i="27"/>
  <c r="AB2762" i="27"/>
  <c r="AA2762" i="27"/>
  <c r="V2764" i="27"/>
  <c r="Y2764" i="27" s="1"/>
  <c r="AB2766" i="27"/>
  <c r="AA2766" i="27"/>
  <c r="V2768" i="27"/>
  <c r="Y2768" i="27" s="1"/>
  <c r="AB2770" i="27"/>
  <c r="AA2770" i="27"/>
  <c r="V2772" i="27"/>
  <c r="Y2772" i="27" s="1"/>
  <c r="AB2774" i="27"/>
  <c r="AA2774" i="27"/>
  <c r="V2776" i="27"/>
  <c r="Y2776" i="27" s="1"/>
  <c r="AB2778" i="27"/>
  <c r="AA2778" i="27"/>
  <c r="V2780" i="27"/>
  <c r="Y2780" i="27" s="1"/>
  <c r="AB2782" i="27"/>
  <c r="AA2782" i="27"/>
  <c r="V2784" i="27"/>
  <c r="Y2784" i="27" s="1"/>
  <c r="AB2786" i="27"/>
  <c r="AA2786" i="27"/>
  <c r="V2788" i="27"/>
  <c r="Y2788" i="27" s="1"/>
  <c r="AB2790" i="27"/>
  <c r="AA2790" i="27"/>
  <c r="V2792" i="27"/>
  <c r="Y2792" i="27" s="1"/>
  <c r="AB2794" i="27"/>
  <c r="AA2794" i="27"/>
  <c r="V2796" i="27"/>
  <c r="Y2796" i="27" s="1"/>
  <c r="AB2798" i="27"/>
  <c r="AA2798" i="27"/>
  <c r="V2800" i="27"/>
  <c r="Y2800" i="27" s="1"/>
  <c r="AB2802" i="27"/>
  <c r="AA2802" i="27"/>
  <c r="V2804" i="27"/>
  <c r="Y2804" i="27" s="1"/>
  <c r="AB2806" i="27"/>
  <c r="AA2806" i="27"/>
  <c r="V2808" i="27"/>
  <c r="Y2808" i="27" s="1"/>
  <c r="AB2810" i="27"/>
  <c r="AA2810" i="27"/>
  <c r="V2812" i="27"/>
  <c r="Y2812" i="27" s="1"/>
  <c r="AB2814" i="27"/>
  <c r="AA2814" i="27"/>
  <c r="W2832" i="27"/>
  <c r="V2832" i="27"/>
  <c r="Y2832" i="27" s="1"/>
  <c r="W2835" i="27"/>
  <c r="V2835" i="27"/>
  <c r="Y2835" i="27" s="1"/>
  <c r="AL2835" i="27"/>
  <c r="AK2835" i="27"/>
  <c r="AA2838" i="27"/>
  <c r="AB2838" i="27"/>
  <c r="AA2841" i="27"/>
  <c r="AB2841" i="27"/>
  <c r="AL2850" i="27"/>
  <c r="AK2850" i="27"/>
  <c r="AA2854" i="27"/>
  <c r="AB2854" i="27"/>
  <c r="AA2857" i="27"/>
  <c r="AB2857" i="27"/>
  <c r="AL2866" i="27"/>
  <c r="AK2866" i="27"/>
  <c r="AA2870" i="27"/>
  <c r="AB2870" i="27"/>
  <c r="AA2873" i="27"/>
  <c r="AB2873" i="27"/>
  <c r="AF2882" i="27"/>
  <c r="AI2882" i="27" s="1"/>
  <c r="AG2882" i="27"/>
  <c r="AK2892" i="27"/>
  <c r="AL2892" i="27"/>
  <c r="W2825" i="27"/>
  <c r="V2825" i="27"/>
  <c r="Y2825" i="27" s="1"/>
  <c r="W2829" i="27"/>
  <c r="V2829" i="27"/>
  <c r="Y2829" i="27" s="1"/>
  <c r="W2833" i="27"/>
  <c r="V2833" i="27"/>
  <c r="Y2833" i="27" s="1"/>
  <c r="W2837" i="27"/>
  <c r="V2837" i="27"/>
  <c r="Y2837" i="27" s="1"/>
  <c r="AF2879" i="27"/>
  <c r="AI2879" i="27" s="1"/>
  <c r="AG2879" i="27"/>
  <c r="AL2880" i="27"/>
  <c r="AK2880" i="27"/>
  <c r="V2885" i="27"/>
  <c r="Y2885" i="27" s="1"/>
  <c r="W2885" i="27"/>
  <c r="V2886" i="27"/>
  <c r="Y2886" i="27" s="1"/>
  <c r="W2886" i="27"/>
  <c r="AK2887" i="27"/>
  <c r="AL2887" i="27"/>
  <c r="AK2895" i="27"/>
  <c r="AL2895" i="27"/>
  <c r="W2826" i="27"/>
  <c r="V2826" i="27"/>
  <c r="Y2826" i="27" s="1"/>
  <c r="W2830" i="27"/>
  <c r="V2830" i="27"/>
  <c r="Y2830" i="27" s="1"/>
  <c r="W2834" i="27"/>
  <c r="V2834" i="27"/>
  <c r="Y2834" i="27" s="1"/>
  <c r="W2838" i="27"/>
  <c r="V2838" i="27"/>
  <c r="Y2838" i="27" s="1"/>
  <c r="W2842" i="27"/>
  <c r="V2842" i="27"/>
  <c r="Y2842" i="27" s="1"/>
  <c r="W2846" i="27"/>
  <c r="V2846" i="27"/>
  <c r="Y2846" i="27" s="1"/>
  <c r="W2850" i="27"/>
  <c r="V2850" i="27"/>
  <c r="Y2850" i="27" s="1"/>
  <c r="W2854" i="27"/>
  <c r="V2854" i="27"/>
  <c r="Y2854" i="27" s="1"/>
  <c r="W2858" i="27"/>
  <c r="V2858" i="27"/>
  <c r="Y2858" i="27" s="1"/>
  <c r="W2862" i="27"/>
  <c r="V2862" i="27"/>
  <c r="Y2862" i="27" s="1"/>
  <c r="W2866" i="27"/>
  <c r="V2866" i="27"/>
  <c r="Y2866" i="27" s="1"/>
  <c r="W2870" i="27"/>
  <c r="V2870" i="27"/>
  <c r="Y2870" i="27" s="1"/>
  <c r="W2874" i="27"/>
  <c r="V2874" i="27"/>
  <c r="Y2874" i="27" s="1"/>
  <c r="W2878" i="27"/>
  <c r="V2878" i="27"/>
  <c r="Y2878" i="27" s="1"/>
  <c r="AL2879" i="27"/>
  <c r="AK2879" i="27"/>
  <c r="AG2889" i="27"/>
  <c r="AF2889" i="27"/>
  <c r="AI2889" i="27" s="1"/>
  <c r="AK2891" i="27"/>
  <c r="AL2891" i="27"/>
  <c r="AB2901" i="27"/>
  <c r="AA2901" i="27"/>
  <c r="AK2903" i="27"/>
  <c r="AL2903" i="27"/>
  <c r="V2879" i="27"/>
  <c r="Y2879" i="27" s="1"/>
  <c r="W2879" i="27"/>
  <c r="AL2881" i="27"/>
  <c r="AK2881" i="27"/>
  <c r="V2883" i="27"/>
  <c r="Y2883" i="27" s="1"/>
  <c r="W2883" i="27"/>
  <c r="AL2885" i="27"/>
  <c r="AK2885" i="27"/>
  <c r="V2887" i="27"/>
  <c r="Y2887" i="27" s="1"/>
  <c r="W2887" i="27"/>
  <c r="AA2890" i="27"/>
  <c r="AB2890" i="27"/>
  <c r="AG2892" i="27"/>
  <c r="AF2892" i="27"/>
  <c r="AI2892" i="27" s="1"/>
  <c r="AB2897" i="27"/>
  <c r="AA2897" i="27"/>
  <c r="AK2899" i="27"/>
  <c r="AL2899" i="27"/>
  <c r="AB2905" i="27"/>
  <c r="AA2905" i="27"/>
  <c r="AK2907" i="27"/>
  <c r="AL2907" i="27"/>
  <c r="V2839" i="27"/>
  <c r="Y2839" i="27" s="1"/>
  <c r="AB2839" i="27"/>
  <c r="V2843" i="27"/>
  <c r="Y2843" i="27" s="1"/>
  <c r="AB2843" i="27"/>
  <c r="V2847" i="27"/>
  <c r="Y2847" i="27" s="1"/>
  <c r="AB2847" i="27"/>
  <c r="V2851" i="27"/>
  <c r="Y2851" i="27" s="1"/>
  <c r="AB2851" i="27"/>
  <c r="V2855" i="27"/>
  <c r="Y2855" i="27" s="1"/>
  <c r="AB2855" i="27"/>
  <c r="V2859" i="27"/>
  <c r="Y2859" i="27" s="1"/>
  <c r="AB2859" i="27"/>
  <c r="V2863" i="27"/>
  <c r="Y2863" i="27" s="1"/>
  <c r="AB2863" i="27"/>
  <c r="V2867" i="27"/>
  <c r="Y2867" i="27" s="1"/>
  <c r="AB2867" i="27"/>
  <c r="V2871" i="27"/>
  <c r="Y2871" i="27" s="1"/>
  <c r="AB2871" i="27"/>
  <c r="V2875" i="27"/>
  <c r="Y2875" i="27" s="1"/>
  <c r="AB2875" i="27"/>
  <c r="AL2878" i="27"/>
  <c r="AK2878" i="27"/>
  <c r="V2880" i="27"/>
  <c r="Y2880" i="27" s="1"/>
  <c r="W2880" i="27"/>
  <c r="AG2880" i="27"/>
  <c r="AL2882" i="27"/>
  <c r="AK2882" i="27"/>
  <c r="V2884" i="27"/>
  <c r="Y2884" i="27" s="1"/>
  <c r="W2884" i="27"/>
  <c r="AG2884" i="27"/>
  <c r="AL2886" i="27"/>
  <c r="AK2886" i="27"/>
  <c r="AA2892" i="27"/>
  <c r="AB2893" i="27"/>
  <c r="AA2893" i="27"/>
  <c r="AK2896" i="27"/>
  <c r="AL2896" i="27"/>
  <c r="AK2904" i="27"/>
  <c r="AL2904" i="27"/>
  <c r="AK2889" i="27"/>
  <c r="AL2889" i="27"/>
  <c r="AL2911" i="27"/>
  <c r="AK2911" i="27"/>
  <c r="AL2913" i="27"/>
  <c r="AK2913" i="27"/>
  <c r="AL2915" i="27"/>
  <c r="AK2915" i="27"/>
  <c r="AL2917" i="27"/>
  <c r="AK2917" i="27"/>
  <c r="AL2919" i="27"/>
  <c r="AK2919" i="27"/>
  <c r="AL2921" i="27"/>
  <c r="AK2921" i="27"/>
  <c r="AL2923" i="27"/>
  <c r="AK2923" i="27"/>
  <c r="AL2925" i="27"/>
  <c r="AK2925" i="27"/>
  <c r="AL2927" i="27"/>
  <c r="AK2927" i="27"/>
  <c r="AL2929" i="27"/>
  <c r="AK2929" i="27"/>
  <c r="AL2931" i="27"/>
  <c r="AK2931" i="27"/>
  <c r="AL2933" i="27"/>
  <c r="AK2933" i="27"/>
  <c r="AL2935" i="27"/>
  <c r="AK2935" i="27"/>
  <c r="AL2937" i="27"/>
  <c r="AK2937" i="27"/>
  <c r="AL2939" i="27"/>
  <c r="AK2939" i="27"/>
  <c r="AL2941" i="27"/>
  <c r="AK2941" i="27"/>
  <c r="AL2943" i="27"/>
  <c r="AK2943" i="27"/>
  <c r="AG2896" i="27"/>
  <c r="AF2896" i="27"/>
  <c r="AI2896" i="27" s="1"/>
  <c r="AG2900" i="27"/>
  <c r="AF2900" i="27"/>
  <c r="AI2900" i="27" s="1"/>
  <c r="AG2904" i="27"/>
  <c r="AF2904" i="27"/>
  <c r="AI2904" i="27" s="1"/>
  <c r="AG2908" i="27"/>
  <c r="AF2908" i="27"/>
  <c r="AI2908" i="27" s="1"/>
  <c r="AL2910" i="27"/>
  <c r="AK2910" i="27"/>
  <c r="AL2912" i="27"/>
  <c r="AK2912" i="27"/>
  <c r="AL2914" i="27"/>
  <c r="AK2914" i="27"/>
  <c r="AL2916" i="27"/>
  <c r="AK2916" i="27"/>
  <c r="AL2918" i="27"/>
  <c r="AK2918" i="27"/>
  <c r="AL2920" i="27"/>
  <c r="AK2920" i="27"/>
  <c r="AL2922" i="27"/>
  <c r="AK2922" i="27"/>
  <c r="AL2924" i="27"/>
  <c r="AK2924" i="27"/>
  <c r="AL2926" i="27"/>
  <c r="AK2926" i="27"/>
  <c r="AL2928" i="27"/>
  <c r="AK2928" i="27"/>
  <c r="AL2930" i="27"/>
  <c r="AK2930" i="27"/>
  <c r="AL2932" i="27"/>
  <c r="AK2932" i="27"/>
  <c r="AL2934" i="27"/>
  <c r="AK2934" i="27"/>
  <c r="AL2936" i="27"/>
  <c r="AK2936" i="27"/>
  <c r="AL2938" i="27"/>
  <c r="AK2938" i="27"/>
  <c r="AL2940" i="27"/>
  <c r="AK2940" i="27"/>
  <c r="AL2942" i="27"/>
  <c r="AK2942" i="27"/>
  <c r="W2976" i="27"/>
  <c r="V2976" i="27"/>
  <c r="Y2976" i="27" s="1"/>
  <c r="AF2893" i="27"/>
  <c r="AI2893" i="27" s="1"/>
  <c r="AL2893" i="27"/>
  <c r="AF2897" i="27"/>
  <c r="AI2897" i="27" s="1"/>
  <c r="AL2897" i="27"/>
  <c r="AF2901" i="27"/>
  <c r="AI2901" i="27" s="1"/>
  <c r="AL2901" i="27"/>
  <c r="AF2905" i="27"/>
  <c r="AI2905" i="27" s="1"/>
  <c r="AL2905" i="27"/>
  <c r="AF2909" i="27"/>
  <c r="AI2909" i="27" s="1"/>
  <c r="AL2909" i="27"/>
  <c r="W2980" i="27"/>
  <c r="V2980" i="27"/>
  <c r="Y2980" i="27" s="1"/>
  <c r="W2959" i="27"/>
  <c r="V2959" i="27"/>
  <c r="Y2959" i="27" s="1"/>
  <c r="W2961" i="27"/>
  <c r="V2961" i="27"/>
  <c r="Y2961" i="27" s="1"/>
  <c r="W2963" i="27"/>
  <c r="V2963" i="27"/>
  <c r="Y2963" i="27" s="1"/>
  <c r="W2965" i="27"/>
  <c r="V2965" i="27"/>
  <c r="Y2965" i="27" s="1"/>
  <c r="W2967" i="27"/>
  <c r="V2967" i="27"/>
  <c r="Y2967" i="27" s="1"/>
  <c r="W2969" i="27"/>
  <c r="V2969" i="27"/>
  <c r="Y2969" i="27" s="1"/>
  <c r="W2971" i="27"/>
  <c r="V2971" i="27"/>
  <c r="Y2971" i="27" s="1"/>
  <c r="W2973" i="27"/>
  <c r="V2973" i="27"/>
  <c r="Y2973" i="27" s="1"/>
  <c r="W2977" i="27"/>
  <c r="V2977" i="27"/>
  <c r="Y2977" i="27" s="1"/>
  <c r="AK2958" i="27"/>
  <c r="AK2960" i="27"/>
  <c r="AK2962" i="27"/>
  <c r="AK2964" i="27"/>
  <c r="AK2966" i="27"/>
  <c r="AK2968" i="27"/>
  <c r="W2974" i="27"/>
  <c r="V2974" i="27"/>
  <c r="Y2974" i="27" s="1"/>
  <c r="W2978" i="27"/>
  <c r="V2978" i="27"/>
  <c r="Y2978" i="27" s="1"/>
  <c r="AF2991" i="27"/>
  <c r="AI2991" i="27" s="1"/>
  <c r="AG2991" i="27"/>
  <c r="W2994" i="27"/>
  <c r="V2994" i="27"/>
  <c r="Y2994" i="27" s="1"/>
  <c r="W2960" i="27"/>
  <c r="V2960" i="27"/>
  <c r="Y2960" i="27" s="1"/>
  <c r="W2962" i="27"/>
  <c r="V2962" i="27"/>
  <c r="Y2962" i="27" s="1"/>
  <c r="W2964" i="27"/>
  <c r="V2964" i="27"/>
  <c r="Y2964" i="27" s="1"/>
  <c r="W2966" i="27"/>
  <c r="V2966" i="27"/>
  <c r="Y2966" i="27" s="1"/>
  <c r="W2968" i="27"/>
  <c r="V2968" i="27"/>
  <c r="Y2968" i="27" s="1"/>
  <c r="W2970" i="27"/>
  <c r="V2970" i="27"/>
  <c r="Y2970" i="27" s="1"/>
  <c r="W2972" i="27"/>
  <c r="V2972" i="27"/>
  <c r="Y2972" i="27" s="1"/>
  <c r="W2975" i="27"/>
  <c r="V2975" i="27"/>
  <c r="Y2975" i="27" s="1"/>
  <c r="W2979" i="27"/>
  <c r="V2979" i="27"/>
  <c r="Y2979" i="27" s="1"/>
  <c r="W2998" i="27"/>
  <c r="V2998" i="27"/>
  <c r="Y2998" i="27" s="1"/>
  <c r="W2993" i="27"/>
  <c r="V2993" i="27"/>
  <c r="Y2993" i="27" s="1"/>
  <c r="W2997" i="27"/>
  <c r="V2997" i="27"/>
  <c r="Y2997" i="27" s="1"/>
  <c r="W3001" i="27"/>
  <c r="V3001" i="27"/>
  <c r="Y3001" i="27" s="1"/>
  <c r="W2991" i="27"/>
  <c r="W2992" i="27"/>
  <c r="V2992" i="27"/>
  <c r="Y2992" i="27" s="1"/>
  <c r="W2996" i="27"/>
  <c r="V2996" i="27"/>
  <c r="Y2996" i="27" s="1"/>
  <c r="W3000" i="27"/>
  <c r="V3000" i="27"/>
  <c r="Y3000" i="27" s="1"/>
  <c r="W2995" i="27"/>
  <c r="V2995" i="27"/>
  <c r="Y2995" i="27" s="1"/>
  <c r="W2999" i="27"/>
  <c r="V2999" i="27"/>
  <c r="Y2999" i="27" s="1"/>
  <c r="M203" i="27"/>
  <c r="L203" i="27"/>
  <c r="O203" i="27" s="1"/>
  <c r="M207" i="27"/>
  <c r="L207" i="27"/>
  <c r="O207" i="27" s="1"/>
  <c r="M215" i="27"/>
  <c r="L215" i="27"/>
  <c r="O215" i="27" s="1"/>
  <c r="M231" i="27"/>
  <c r="L231" i="27"/>
  <c r="O231" i="27" s="1"/>
  <c r="M239" i="27"/>
  <c r="L239" i="27"/>
  <c r="O239" i="27" s="1"/>
  <c r="M247" i="27"/>
  <c r="L247" i="27"/>
  <c r="O247" i="27" s="1"/>
  <c r="M259" i="27"/>
  <c r="L259" i="27"/>
  <c r="O259" i="27" s="1"/>
  <c r="M263" i="27"/>
  <c r="L263" i="27"/>
  <c r="O263" i="27" s="1"/>
  <c r="M271" i="27"/>
  <c r="L271" i="27"/>
  <c r="O271" i="27" s="1"/>
  <c r="M279" i="27"/>
  <c r="L279" i="27"/>
  <c r="O279" i="27" s="1"/>
  <c r="M287" i="27"/>
  <c r="L287" i="27"/>
  <c r="O287" i="27" s="1"/>
  <c r="M299" i="27"/>
  <c r="L299" i="27"/>
  <c r="O299" i="27" s="1"/>
  <c r="M307" i="27"/>
  <c r="L307" i="27"/>
  <c r="O307" i="27" s="1"/>
  <c r="M668" i="27"/>
  <c r="L668" i="27"/>
  <c r="O668" i="27" s="1"/>
  <c r="M700" i="27"/>
  <c r="L700" i="27"/>
  <c r="O700" i="27" s="1"/>
  <c r="M732" i="27"/>
  <c r="L732" i="27"/>
  <c r="O732" i="27" s="1"/>
  <c r="M764" i="27"/>
  <c r="L764" i="27"/>
  <c r="O764" i="27" s="1"/>
  <c r="M211" i="27"/>
  <c r="L211" i="27"/>
  <c r="O211" i="27" s="1"/>
  <c r="M219" i="27"/>
  <c r="L219" i="27"/>
  <c r="O219" i="27" s="1"/>
  <c r="M255" i="27"/>
  <c r="L255" i="27"/>
  <c r="O255" i="27" s="1"/>
  <c r="M275" i="27"/>
  <c r="L275" i="27"/>
  <c r="O275" i="27" s="1"/>
  <c r="M283" i="27"/>
  <c r="L283" i="27"/>
  <c r="O283" i="27" s="1"/>
  <c r="M291" i="27"/>
  <c r="L291" i="27"/>
  <c r="O291" i="27" s="1"/>
  <c r="M295" i="27"/>
  <c r="L295" i="27"/>
  <c r="O295" i="27" s="1"/>
  <c r="M303" i="27"/>
  <c r="L303" i="27"/>
  <c r="O303" i="27" s="1"/>
  <c r="M315" i="27"/>
  <c r="L315" i="27"/>
  <c r="O315" i="27" s="1"/>
  <c r="M319" i="27"/>
  <c r="L319" i="27"/>
  <c r="O319" i="27" s="1"/>
  <c r="M323" i="27"/>
  <c r="L323" i="27"/>
  <c r="O323" i="27" s="1"/>
  <c r="M327" i="27"/>
  <c r="L327" i="27"/>
  <c r="O327" i="27" s="1"/>
  <c r="M331" i="27"/>
  <c r="L331" i="27"/>
  <c r="O331" i="27" s="1"/>
  <c r="M335" i="27"/>
  <c r="L335" i="27"/>
  <c r="O335" i="27" s="1"/>
  <c r="M339" i="27"/>
  <c r="L339" i="27"/>
  <c r="O339" i="27" s="1"/>
  <c r="M343" i="27"/>
  <c r="L343" i="27"/>
  <c r="O343" i="27" s="1"/>
  <c r="M347" i="27"/>
  <c r="L347" i="27"/>
  <c r="O347" i="27" s="1"/>
  <c r="M351" i="27"/>
  <c r="L351" i="27"/>
  <c r="O351" i="27" s="1"/>
  <c r="M355" i="27"/>
  <c r="L355" i="27"/>
  <c r="O355" i="27" s="1"/>
  <c r="M359" i="27"/>
  <c r="L359" i="27"/>
  <c r="O359" i="27" s="1"/>
  <c r="M363" i="27"/>
  <c r="L363" i="27"/>
  <c r="O363" i="27" s="1"/>
  <c r="M367" i="27"/>
  <c r="L367" i="27"/>
  <c r="O367" i="27" s="1"/>
  <c r="M371" i="27"/>
  <c r="L371" i="27"/>
  <c r="O371" i="27" s="1"/>
  <c r="M375" i="27"/>
  <c r="L375" i="27"/>
  <c r="O375" i="27" s="1"/>
  <c r="M379" i="27"/>
  <c r="L379" i="27"/>
  <c r="O379" i="27" s="1"/>
  <c r="M383" i="27"/>
  <c r="L383" i="27"/>
  <c r="O383" i="27" s="1"/>
  <c r="M387" i="27"/>
  <c r="L387" i="27"/>
  <c r="O387" i="27" s="1"/>
  <c r="M391" i="27"/>
  <c r="L391" i="27"/>
  <c r="O391" i="27" s="1"/>
  <c r="M395" i="27"/>
  <c r="L395" i="27"/>
  <c r="O395" i="27" s="1"/>
  <c r="M399" i="27"/>
  <c r="L399" i="27"/>
  <c r="O399" i="27" s="1"/>
  <c r="M403" i="27"/>
  <c r="L403" i="27"/>
  <c r="O403" i="27" s="1"/>
  <c r="M407" i="27"/>
  <c r="L407" i="27"/>
  <c r="O407" i="27" s="1"/>
  <c r="M411" i="27"/>
  <c r="L411" i="27"/>
  <c r="O411" i="27" s="1"/>
  <c r="M415" i="27"/>
  <c r="L415" i="27"/>
  <c r="O415" i="27" s="1"/>
  <c r="M419" i="27"/>
  <c r="L419" i="27"/>
  <c r="O419" i="27" s="1"/>
  <c r="M423" i="27"/>
  <c r="L423" i="27"/>
  <c r="O423" i="27" s="1"/>
  <c r="M427" i="27"/>
  <c r="L427" i="27"/>
  <c r="O427" i="27" s="1"/>
  <c r="M431" i="27"/>
  <c r="L431" i="27"/>
  <c r="O431" i="27" s="1"/>
  <c r="M435" i="27"/>
  <c r="L435" i="27"/>
  <c r="O435" i="27" s="1"/>
  <c r="M439" i="27"/>
  <c r="L439" i="27"/>
  <c r="O439" i="27" s="1"/>
  <c r="M443" i="27"/>
  <c r="L443" i="27"/>
  <c r="O443" i="27" s="1"/>
  <c r="M447" i="27"/>
  <c r="L447" i="27"/>
  <c r="O447" i="27" s="1"/>
  <c r="M451" i="27"/>
  <c r="L451" i="27"/>
  <c r="O451" i="27" s="1"/>
  <c r="M455" i="27"/>
  <c r="L455" i="27"/>
  <c r="O455" i="27" s="1"/>
  <c r="M459" i="27"/>
  <c r="L459" i="27"/>
  <c r="O459" i="27" s="1"/>
  <c r="M463" i="27"/>
  <c r="L463" i="27"/>
  <c r="O463" i="27" s="1"/>
  <c r="M467" i="27"/>
  <c r="L467" i="27"/>
  <c r="O467" i="27" s="1"/>
  <c r="M471" i="27"/>
  <c r="L471" i="27"/>
  <c r="O471" i="27" s="1"/>
  <c r="M475" i="27"/>
  <c r="L475" i="27"/>
  <c r="O475" i="27" s="1"/>
  <c r="M479" i="27"/>
  <c r="L479" i="27"/>
  <c r="O479" i="27" s="1"/>
  <c r="M483" i="27"/>
  <c r="L483" i="27"/>
  <c r="O483" i="27" s="1"/>
  <c r="M487" i="27"/>
  <c r="L487" i="27"/>
  <c r="O487" i="27" s="1"/>
  <c r="M676" i="27"/>
  <c r="L676" i="27"/>
  <c r="O676" i="27" s="1"/>
  <c r="M708" i="27"/>
  <c r="L708" i="27"/>
  <c r="O708" i="27" s="1"/>
  <c r="M740" i="27"/>
  <c r="L740" i="27"/>
  <c r="O740" i="27" s="1"/>
  <c r="M772" i="27"/>
  <c r="L772" i="27"/>
  <c r="O772" i="27" s="1"/>
  <c r="Q202" i="27"/>
  <c r="Q206" i="27"/>
  <c r="Q210" i="27"/>
  <c r="Q214" i="27"/>
  <c r="Q218" i="27"/>
  <c r="Q222" i="27"/>
  <c r="Q226" i="27"/>
  <c r="Q230" i="27"/>
  <c r="Q234" i="27"/>
  <c r="Q238" i="27"/>
  <c r="Q242" i="27"/>
  <c r="Q246" i="27"/>
  <c r="Q250" i="27"/>
  <c r="Q254" i="27"/>
  <c r="Q258" i="27"/>
  <c r="Q262" i="27"/>
  <c r="Q266" i="27"/>
  <c r="Q270" i="27"/>
  <c r="Q274" i="27"/>
  <c r="Q278" i="27"/>
  <c r="Q282" i="27"/>
  <c r="Q286" i="27"/>
  <c r="Q290" i="27"/>
  <c r="Q294" i="27"/>
  <c r="Q298" i="27"/>
  <c r="Q302" i="27"/>
  <c r="Q306" i="27"/>
  <c r="Q310" i="27"/>
  <c r="Q314" i="27"/>
  <c r="Q318" i="27"/>
  <c r="Q322" i="27"/>
  <c r="Q326" i="27"/>
  <c r="Q330" i="27"/>
  <c r="Q334" i="27"/>
  <c r="Q338" i="27"/>
  <c r="Q342" i="27"/>
  <c r="Q346" i="27"/>
  <c r="Q350" i="27"/>
  <c r="Q354" i="27"/>
  <c r="Q358" i="27"/>
  <c r="Q362" i="27"/>
  <c r="Q366" i="27"/>
  <c r="Q370" i="27"/>
  <c r="Q374" i="27"/>
  <c r="Q378" i="27"/>
  <c r="Q382" i="27"/>
  <c r="Q386" i="27"/>
  <c r="Q390" i="27"/>
  <c r="Q394" i="27"/>
  <c r="Q398" i="27"/>
  <c r="Q402" i="27"/>
  <c r="Q406" i="27"/>
  <c r="Q410" i="27"/>
  <c r="Q414" i="27"/>
  <c r="Q418" i="27"/>
  <c r="Q422" i="27"/>
  <c r="Q426" i="27"/>
  <c r="Q430" i="27"/>
  <c r="Q434" i="27"/>
  <c r="Q438" i="27"/>
  <c r="Q442" i="27"/>
  <c r="Q446" i="27"/>
  <c r="Q450" i="27"/>
  <c r="Q454" i="27"/>
  <c r="Q458" i="27"/>
  <c r="Q462" i="27"/>
  <c r="Q466" i="27"/>
  <c r="Q470" i="27"/>
  <c r="Q474" i="27"/>
  <c r="Q478" i="27"/>
  <c r="Q482" i="27"/>
  <c r="Q486" i="27"/>
  <c r="Q490" i="27"/>
  <c r="R492" i="27"/>
  <c r="Q492" i="27"/>
  <c r="R494" i="27"/>
  <c r="Q494" i="27"/>
  <c r="R496" i="27"/>
  <c r="Q496" i="27"/>
  <c r="R498" i="27"/>
  <c r="Q498" i="27"/>
  <c r="R500" i="27"/>
  <c r="Q500" i="27"/>
  <c r="R502" i="27"/>
  <c r="Q502" i="27"/>
  <c r="R504" i="27"/>
  <c r="Q504" i="27"/>
  <c r="R506" i="27"/>
  <c r="Q506" i="27"/>
  <c r="R508" i="27"/>
  <c r="Q508" i="27"/>
  <c r="R510" i="27"/>
  <c r="Q510" i="27"/>
  <c r="R512" i="27"/>
  <c r="Q512" i="27"/>
  <c r="R514" i="27"/>
  <c r="Q514" i="27"/>
  <c r="R516" i="27"/>
  <c r="Q516" i="27"/>
  <c r="R518" i="27"/>
  <c r="Q518" i="27"/>
  <c r="R520" i="27"/>
  <c r="Q520" i="27"/>
  <c r="R522" i="27"/>
  <c r="Q522" i="27"/>
  <c r="R524" i="27"/>
  <c r="Q524" i="27"/>
  <c r="R526" i="27"/>
  <c r="Q526" i="27"/>
  <c r="R528" i="27"/>
  <c r="Q528" i="27"/>
  <c r="R530" i="27"/>
  <c r="Q530" i="27"/>
  <c r="R532" i="27"/>
  <c r="Q532" i="27"/>
  <c r="R534" i="27"/>
  <c r="Q534" i="27"/>
  <c r="R536" i="27"/>
  <c r="Q536" i="27"/>
  <c r="R538" i="27"/>
  <c r="Q538" i="27"/>
  <c r="R540" i="27"/>
  <c r="Q540" i="27"/>
  <c r="R542" i="27"/>
  <c r="Q542" i="27"/>
  <c r="R544" i="27"/>
  <c r="Q544" i="27"/>
  <c r="R546" i="27"/>
  <c r="Q546" i="27"/>
  <c r="R548" i="27"/>
  <c r="Q548" i="27"/>
  <c r="R550" i="27"/>
  <c r="Q550" i="27"/>
  <c r="R552" i="27"/>
  <c r="Q552" i="27"/>
  <c r="R554" i="27"/>
  <c r="Q554" i="27"/>
  <c r="R556" i="27"/>
  <c r="Q556" i="27"/>
  <c r="R558" i="27"/>
  <c r="Q558" i="27"/>
  <c r="R560" i="27"/>
  <c r="Q560" i="27"/>
  <c r="R562" i="27"/>
  <c r="Q562" i="27"/>
  <c r="R564" i="27"/>
  <c r="Q564" i="27"/>
  <c r="R566" i="27"/>
  <c r="Q566" i="27"/>
  <c r="R568" i="27"/>
  <c r="Q568" i="27"/>
  <c r="R570" i="27"/>
  <c r="Q570" i="27"/>
  <c r="R572" i="27"/>
  <c r="Q572" i="27"/>
  <c r="R574" i="27"/>
  <c r="Q574" i="27"/>
  <c r="R576" i="27"/>
  <c r="Q576" i="27"/>
  <c r="R578" i="27"/>
  <c r="Q578" i="27"/>
  <c r="R580" i="27"/>
  <c r="Q580" i="27"/>
  <c r="R582" i="27"/>
  <c r="Q582" i="27"/>
  <c r="R584" i="27"/>
  <c r="Q584" i="27"/>
  <c r="R586" i="27"/>
  <c r="Q586" i="27"/>
  <c r="R588" i="27"/>
  <c r="Q588" i="27"/>
  <c r="R590" i="27"/>
  <c r="Q590" i="27"/>
  <c r="R592" i="27"/>
  <c r="Q592" i="27"/>
  <c r="R594" i="27"/>
  <c r="Q594" i="27"/>
  <c r="R596" i="27"/>
  <c r="Q596" i="27"/>
  <c r="R598" i="27"/>
  <c r="Q598" i="27"/>
  <c r="R600" i="27"/>
  <c r="Q600" i="27"/>
  <c r="R602" i="27"/>
  <c r="Q602" i="27"/>
  <c r="R604" i="27"/>
  <c r="Q604" i="27"/>
  <c r="R606" i="27"/>
  <c r="Q606" i="27"/>
  <c r="R608" i="27"/>
  <c r="Q608" i="27"/>
  <c r="R610" i="27"/>
  <c r="Q610" i="27"/>
  <c r="R612" i="27"/>
  <c r="Q612" i="27"/>
  <c r="R614" i="27"/>
  <c r="Q614" i="27"/>
  <c r="R616" i="27"/>
  <c r="Q616" i="27"/>
  <c r="R618" i="27"/>
  <c r="Q618" i="27"/>
  <c r="R620" i="27"/>
  <c r="Q620" i="27"/>
  <c r="R622" i="27"/>
  <c r="Q622" i="27"/>
  <c r="R624" i="27"/>
  <c r="Q624" i="27"/>
  <c r="R626" i="27"/>
  <c r="Q626" i="27"/>
  <c r="R628" i="27"/>
  <c r="Q628" i="27"/>
  <c r="M684" i="27"/>
  <c r="L684" i="27"/>
  <c r="O684" i="27" s="1"/>
  <c r="M716" i="27"/>
  <c r="L716" i="27"/>
  <c r="O716" i="27" s="1"/>
  <c r="M748" i="27"/>
  <c r="L748" i="27"/>
  <c r="O748" i="27" s="1"/>
  <c r="M223" i="27"/>
  <c r="L223" i="27"/>
  <c r="O223" i="27" s="1"/>
  <c r="M227" i="27"/>
  <c r="L227" i="27"/>
  <c r="O227" i="27" s="1"/>
  <c r="M235" i="27"/>
  <c r="L235" i="27"/>
  <c r="O235" i="27" s="1"/>
  <c r="M243" i="27"/>
  <c r="L243" i="27"/>
  <c r="O243" i="27" s="1"/>
  <c r="M251" i="27"/>
  <c r="L251" i="27"/>
  <c r="O251" i="27" s="1"/>
  <c r="M267" i="27"/>
  <c r="L267" i="27"/>
  <c r="O267" i="27" s="1"/>
  <c r="M311" i="27"/>
  <c r="L311" i="27"/>
  <c r="O311" i="27" s="1"/>
  <c r="M201" i="27"/>
  <c r="L201" i="27"/>
  <c r="O201" i="27" s="1"/>
  <c r="M205" i="27"/>
  <c r="L205" i="27"/>
  <c r="O205" i="27" s="1"/>
  <c r="M209" i="27"/>
  <c r="L209" i="27"/>
  <c r="O209" i="27" s="1"/>
  <c r="M213" i="27"/>
  <c r="L213" i="27"/>
  <c r="O213" i="27" s="1"/>
  <c r="M217" i="27"/>
  <c r="L217" i="27"/>
  <c r="O217" i="27" s="1"/>
  <c r="M221" i="27"/>
  <c r="L221" i="27"/>
  <c r="O221" i="27" s="1"/>
  <c r="M225" i="27"/>
  <c r="L225" i="27"/>
  <c r="O225" i="27" s="1"/>
  <c r="M229" i="27"/>
  <c r="L229" i="27"/>
  <c r="O229" i="27" s="1"/>
  <c r="M233" i="27"/>
  <c r="L233" i="27"/>
  <c r="O233" i="27" s="1"/>
  <c r="M237" i="27"/>
  <c r="L237" i="27"/>
  <c r="O237" i="27" s="1"/>
  <c r="M241" i="27"/>
  <c r="L241" i="27"/>
  <c r="O241" i="27" s="1"/>
  <c r="M245" i="27"/>
  <c r="L245" i="27"/>
  <c r="O245" i="27" s="1"/>
  <c r="M249" i="27"/>
  <c r="L249" i="27"/>
  <c r="O249" i="27" s="1"/>
  <c r="M253" i="27"/>
  <c r="L253" i="27"/>
  <c r="O253" i="27" s="1"/>
  <c r="M257" i="27"/>
  <c r="L257" i="27"/>
  <c r="O257" i="27" s="1"/>
  <c r="M261" i="27"/>
  <c r="L261" i="27"/>
  <c r="O261" i="27" s="1"/>
  <c r="M265" i="27"/>
  <c r="L265" i="27"/>
  <c r="O265" i="27" s="1"/>
  <c r="M269" i="27"/>
  <c r="L269" i="27"/>
  <c r="O269" i="27" s="1"/>
  <c r="M273" i="27"/>
  <c r="L273" i="27"/>
  <c r="O273" i="27" s="1"/>
  <c r="M277" i="27"/>
  <c r="L277" i="27"/>
  <c r="O277" i="27" s="1"/>
  <c r="M281" i="27"/>
  <c r="L281" i="27"/>
  <c r="O281" i="27" s="1"/>
  <c r="M285" i="27"/>
  <c r="L285" i="27"/>
  <c r="O285" i="27" s="1"/>
  <c r="M289" i="27"/>
  <c r="L289" i="27"/>
  <c r="O289" i="27" s="1"/>
  <c r="M293" i="27"/>
  <c r="L293" i="27"/>
  <c r="O293" i="27" s="1"/>
  <c r="M297" i="27"/>
  <c r="L297" i="27"/>
  <c r="O297" i="27" s="1"/>
  <c r="M301" i="27"/>
  <c r="L301" i="27"/>
  <c r="O301" i="27" s="1"/>
  <c r="M305" i="27"/>
  <c r="L305" i="27"/>
  <c r="O305" i="27" s="1"/>
  <c r="M309" i="27"/>
  <c r="L309" i="27"/>
  <c r="O309" i="27" s="1"/>
  <c r="M313" i="27"/>
  <c r="L313" i="27"/>
  <c r="O313" i="27" s="1"/>
  <c r="M317" i="27"/>
  <c r="L317" i="27"/>
  <c r="O317" i="27" s="1"/>
  <c r="M321" i="27"/>
  <c r="L321" i="27"/>
  <c r="O321" i="27" s="1"/>
  <c r="M325" i="27"/>
  <c r="L325" i="27"/>
  <c r="O325" i="27" s="1"/>
  <c r="M329" i="27"/>
  <c r="L329" i="27"/>
  <c r="O329" i="27" s="1"/>
  <c r="M333" i="27"/>
  <c r="L333" i="27"/>
  <c r="O333" i="27" s="1"/>
  <c r="M337" i="27"/>
  <c r="L337" i="27"/>
  <c r="O337" i="27" s="1"/>
  <c r="M341" i="27"/>
  <c r="L341" i="27"/>
  <c r="O341" i="27" s="1"/>
  <c r="M345" i="27"/>
  <c r="L345" i="27"/>
  <c r="O345" i="27" s="1"/>
  <c r="M349" i="27"/>
  <c r="L349" i="27"/>
  <c r="O349" i="27" s="1"/>
  <c r="M353" i="27"/>
  <c r="L353" i="27"/>
  <c r="O353" i="27" s="1"/>
  <c r="M357" i="27"/>
  <c r="L357" i="27"/>
  <c r="O357" i="27" s="1"/>
  <c r="M361" i="27"/>
  <c r="L361" i="27"/>
  <c r="O361" i="27" s="1"/>
  <c r="M365" i="27"/>
  <c r="L365" i="27"/>
  <c r="O365" i="27" s="1"/>
  <c r="M369" i="27"/>
  <c r="L369" i="27"/>
  <c r="O369" i="27" s="1"/>
  <c r="M373" i="27"/>
  <c r="L373" i="27"/>
  <c r="O373" i="27" s="1"/>
  <c r="M377" i="27"/>
  <c r="L377" i="27"/>
  <c r="O377" i="27" s="1"/>
  <c r="M381" i="27"/>
  <c r="L381" i="27"/>
  <c r="O381" i="27" s="1"/>
  <c r="M385" i="27"/>
  <c r="L385" i="27"/>
  <c r="O385" i="27" s="1"/>
  <c r="M389" i="27"/>
  <c r="L389" i="27"/>
  <c r="O389" i="27" s="1"/>
  <c r="M393" i="27"/>
  <c r="L393" i="27"/>
  <c r="O393" i="27" s="1"/>
  <c r="M397" i="27"/>
  <c r="L397" i="27"/>
  <c r="O397" i="27" s="1"/>
  <c r="M401" i="27"/>
  <c r="L401" i="27"/>
  <c r="O401" i="27" s="1"/>
  <c r="M405" i="27"/>
  <c r="L405" i="27"/>
  <c r="O405" i="27" s="1"/>
  <c r="M409" i="27"/>
  <c r="L409" i="27"/>
  <c r="O409" i="27" s="1"/>
  <c r="M413" i="27"/>
  <c r="L413" i="27"/>
  <c r="O413" i="27" s="1"/>
  <c r="M417" i="27"/>
  <c r="L417" i="27"/>
  <c r="O417" i="27" s="1"/>
  <c r="M421" i="27"/>
  <c r="L421" i="27"/>
  <c r="O421" i="27" s="1"/>
  <c r="M425" i="27"/>
  <c r="L425" i="27"/>
  <c r="O425" i="27" s="1"/>
  <c r="M429" i="27"/>
  <c r="L429" i="27"/>
  <c r="O429" i="27" s="1"/>
  <c r="M433" i="27"/>
  <c r="L433" i="27"/>
  <c r="O433" i="27" s="1"/>
  <c r="M437" i="27"/>
  <c r="L437" i="27"/>
  <c r="O437" i="27" s="1"/>
  <c r="M441" i="27"/>
  <c r="L441" i="27"/>
  <c r="O441" i="27" s="1"/>
  <c r="M445" i="27"/>
  <c r="L445" i="27"/>
  <c r="O445" i="27" s="1"/>
  <c r="M449" i="27"/>
  <c r="L449" i="27"/>
  <c r="O449" i="27" s="1"/>
  <c r="M453" i="27"/>
  <c r="L453" i="27"/>
  <c r="O453" i="27" s="1"/>
  <c r="M457" i="27"/>
  <c r="L457" i="27"/>
  <c r="O457" i="27" s="1"/>
  <c r="M461" i="27"/>
  <c r="L461" i="27"/>
  <c r="O461" i="27" s="1"/>
  <c r="M465" i="27"/>
  <c r="L465" i="27"/>
  <c r="O465" i="27" s="1"/>
  <c r="M469" i="27"/>
  <c r="L469" i="27"/>
  <c r="O469" i="27" s="1"/>
  <c r="M473" i="27"/>
  <c r="L473" i="27"/>
  <c r="O473" i="27" s="1"/>
  <c r="M477" i="27"/>
  <c r="L477" i="27"/>
  <c r="O477" i="27" s="1"/>
  <c r="M481" i="27"/>
  <c r="L481" i="27"/>
  <c r="O481" i="27" s="1"/>
  <c r="M485" i="27"/>
  <c r="L485" i="27"/>
  <c r="O485" i="27" s="1"/>
  <c r="M489" i="27"/>
  <c r="L489" i="27"/>
  <c r="O489" i="27" s="1"/>
  <c r="L643" i="27"/>
  <c r="O643" i="27" s="1"/>
  <c r="M643" i="27"/>
  <c r="L646" i="27"/>
  <c r="O646" i="27" s="1"/>
  <c r="M646" i="27"/>
  <c r="L651" i="27"/>
  <c r="O651" i="27" s="1"/>
  <c r="M651" i="27"/>
  <c r="L654" i="27"/>
  <c r="O654" i="27" s="1"/>
  <c r="M654" i="27"/>
  <c r="L659" i="27"/>
  <c r="O659" i="27" s="1"/>
  <c r="M659" i="27"/>
  <c r="L662" i="27"/>
  <c r="O662" i="27" s="1"/>
  <c r="M662" i="27"/>
  <c r="M692" i="27"/>
  <c r="L692" i="27"/>
  <c r="O692" i="27" s="1"/>
  <c r="M724" i="27"/>
  <c r="L724" i="27"/>
  <c r="O724" i="27" s="1"/>
  <c r="M756" i="27"/>
  <c r="L756" i="27"/>
  <c r="O756" i="27" s="1"/>
  <c r="M780" i="27"/>
  <c r="L780" i="27"/>
  <c r="O780" i="27" s="1"/>
  <c r="M788" i="27"/>
  <c r="L788" i="27"/>
  <c r="O788" i="27" s="1"/>
  <c r="M796" i="27"/>
  <c r="L796" i="27"/>
  <c r="O796" i="27" s="1"/>
  <c r="M804" i="27"/>
  <c r="L804" i="27"/>
  <c r="O804" i="27" s="1"/>
  <c r="M812" i="27"/>
  <c r="L812" i="27"/>
  <c r="O812" i="27" s="1"/>
  <c r="M820" i="27"/>
  <c r="L820" i="27"/>
  <c r="O820" i="27" s="1"/>
  <c r="M828" i="27"/>
  <c r="L828" i="27"/>
  <c r="O828" i="27" s="1"/>
  <c r="M836" i="27"/>
  <c r="L836" i="27"/>
  <c r="O836" i="27" s="1"/>
  <c r="M844" i="27"/>
  <c r="L844" i="27"/>
  <c r="O844" i="27" s="1"/>
  <c r="M852" i="27"/>
  <c r="L852" i="27"/>
  <c r="O852" i="27" s="1"/>
  <c r="M860" i="27"/>
  <c r="L860" i="27"/>
  <c r="O860" i="27" s="1"/>
  <c r="M868" i="27"/>
  <c r="L868" i="27"/>
  <c r="O868" i="27" s="1"/>
  <c r="M876" i="27"/>
  <c r="L876" i="27"/>
  <c r="O876" i="27" s="1"/>
  <c r="M884" i="27"/>
  <c r="L884" i="27"/>
  <c r="O884" i="27" s="1"/>
  <c r="M892" i="27"/>
  <c r="L892" i="27"/>
  <c r="O892" i="27" s="1"/>
  <c r="M900" i="27"/>
  <c r="L900" i="27"/>
  <c r="O900" i="27" s="1"/>
  <c r="M908" i="27"/>
  <c r="L908" i="27"/>
  <c r="O908" i="27" s="1"/>
  <c r="M916" i="27"/>
  <c r="L916" i="27"/>
  <c r="O916" i="27" s="1"/>
  <c r="M924" i="27"/>
  <c r="L924" i="27"/>
  <c r="O924" i="27" s="1"/>
  <c r="M932" i="27"/>
  <c r="L932" i="27"/>
  <c r="O932" i="27" s="1"/>
  <c r="M940" i="27"/>
  <c r="L940" i="27"/>
  <c r="O940" i="27" s="1"/>
  <c r="M948" i="27"/>
  <c r="L948" i="27"/>
  <c r="O948" i="27" s="1"/>
  <c r="M956" i="27"/>
  <c r="L956" i="27"/>
  <c r="O956" i="27" s="1"/>
  <c r="M964" i="27"/>
  <c r="L964" i="27"/>
  <c r="O964" i="27" s="1"/>
  <c r="M972" i="27"/>
  <c r="L972" i="27"/>
  <c r="O972" i="27" s="1"/>
  <c r="M980" i="27"/>
  <c r="L980" i="27"/>
  <c r="O980" i="27" s="1"/>
  <c r="M985" i="27"/>
  <c r="L985" i="27"/>
  <c r="O985" i="27" s="1"/>
  <c r="M1001" i="27"/>
  <c r="L1001" i="27"/>
  <c r="O1001" i="27" s="1"/>
  <c r="M1017" i="27"/>
  <c r="L1017" i="27"/>
  <c r="O1017" i="27" s="1"/>
  <c r="M1033" i="27"/>
  <c r="L1033" i="27"/>
  <c r="O1033" i="27" s="1"/>
  <c r="M1049" i="27"/>
  <c r="L1049" i="27"/>
  <c r="O1049" i="27" s="1"/>
  <c r="M1065" i="27"/>
  <c r="L1065" i="27"/>
  <c r="O1065" i="27" s="1"/>
  <c r="M1081" i="27"/>
  <c r="L1081" i="27"/>
  <c r="O1081" i="27" s="1"/>
  <c r="M1097" i="27"/>
  <c r="L1097" i="27"/>
  <c r="O1097" i="27" s="1"/>
  <c r="M1113" i="27"/>
  <c r="L1113" i="27"/>
  <c r="O1113" i="27" s="1"/>
  <c r="M1129" i="27"/>
  <c r="L1129" i="27"/>
  <c r="O1129" i="27" s="1"/>
  <c r="M1145" i="27"/>
  <c r="L1145" i="27"/>
  <c r="O1145" i="27" s="1"/>
  <c r="M1161" i="27"/>
  <c r="L1161" i="27"/>
  <c r="O1161" i="27" s="1"/>
  <c r="R1181" i="27"/>
  <c r="Q1181" i="27"/>
  <c r="M1191" i="27"/>
  <c r="L1191" i="27"/>
  <c r="O1191" i="27" s="1"/>
  <c r="R1213" i="27"/>
  <c r="Q1213" i="27"/>
  <c r="M670" i="27"/>
  <c r="L670" i="27"/>
  <c r="O670" i="27" s="1"/>
  <c r="M678" i="27"/>
  <c r="L678" i="27"/>
  <c r="O678" i="27" s="1"/>
  <c r="M686" i="27"/>
  <c r="L686" i="27"/>
  <c r="O686" i="27" s="1"/>
  <c r="M694" i="27"/>
  <c r="L694" i="27"/>
  <c r="O694" i="27" s="1"/>
  <c r="M702" i="27"/>
  <c r="L702" i="27"/>
  <c r="O702" i="27" s="1"/>
  <c r="M710" i="27"/>
  <c r="L710" i="27"/>
  <c r="O710" i="27" s="1"/>
  <c r="M718" i="27"/>
  <c r="L718" i="27"/>
  <c r="O718" i="27" s="1"/>
  <c r="M726" i="27"/>
  <c r="L726" i="27"/>
  <c r="O726" i="27" s="1"/>
  <c r="M734" i="27"/>
  <c r="L734" i="27"/>
  <c r="O734" i="27" s="1"/>
  <c r="M742" i="27"/>
  <c r="L742" i="27"/>
  <c r="O742" i="27" s="1"/>
  <c r="M750" i="27"/>
  <c r="L750" i="27"/>
  <c r="O750" i="27" s="1"/>
  <c r="M758" i="27"/>
  <c r="L758" i="27"/>
  <c r="O758" i="27" s="1"/>
  <c r="M766" i="27"/>
  <c r="L766" i="27"/>
  <c r="O766" i="27" s="1"/>
  <c r="M774" i="27"/>
  <c r="L774" i="27"/>
  <c r="O774" i="27" s="1"/>
  <c r="M782" i="27"/>
  <c r="L782" i="27"/>
  <c r="O782" i="27" s="1"/>
  <c r="M790" i="27"/>
  <c r="L790" i="27"/>
  <c r="O790" i="27" s="1"/>
  <c r="M798" i="27"/>
  <c r="L798" i="27"/>
  <c r="O798" i="27" s="1"/>
  <c r="M806" i="27"/>
  <c r="L806" i="27"/>
  <c r="O806" i="27" s="1"/>
  <c r="M814" i="27"/>
  <c r="L814" i="27"/>
  <c r="O814" i="27" s="1"/>
  <c r="M822" i="27"/>
  <c r="L822" i="27"/>
  <c r="O822" i="27" s="1"/>
  <c r="M830" i="27"/>
  <c r="L830" i="27"/>
  <c r="O830" i="27" s="1"/>
  <c r="M838" i="27"/>
  <c r="L838" i="27"/>
  <c r="O838" i="27" s="1"/>
  <c r="M846" i="27"/>
  <c r="L846" i="27"/>
  <c r="O846" i="27" s="1"/>
  <c r="M854" i="27"/>
  <c r="L854" i="27"/>
  <c r="O854" i="27" s="1"/>
  <c r="M862" i="27"/>
  <c r="L862" i="27"/>
  <c r="O862" i="27" s="1"/>
  <c r="M870" i="27"/>
  <c r="L870" i="27"/>
  <c r="O870" i="27" s="1"/>
  <c r="M878" i="27"/>
  <c r="L878" i="27"/>
  <c r="O878" i="27" s="1"/>
  <c r="M886" i="27"/>
  <c r="L886" i="27"/>
  <c r="O886" i="27" s="1"/>
  <c r="M894" i="27"/>
  <c r="L894" i="27"/>
  <c r="O894" i="27" s="1"/>
  <c r="M902" i="27"/>
  <c r="L902" i="27"/>
  <c r="O902" i="27" s="1"/>
  <c r="M910" i="27"/>
  <c r="L910" i="27"/>
  <c r="O910" i="27" s="1"/>
  <c r="M918" i="27"/>
  <c r="L918" i="27"/>
  <c r="O918" i="27" s="1"/>
  <c r="M926" i="27"/>
  <c r="L926" i="27"/>
  <c r="O926" i="27" s="1"/>
  <c r="M934" i="27"/>
  <c r="L934" i="27"/>
  <c r="O934" i="27" s="1"/>
  <c r="M942" i="27"/>
  <c r="L942" i="27"/>
  <c r="O942" i="27" s="1"/>
  <c r="M950" i="27"/>
  <c r="L950" i="27"/>
  <c r="O950" i="27" s="1"/>
  <c r="M958" i="27"/>
  <c r="L958" i="27"/>
  <c r="O958" i="27" s="1"/>
  <c r="M966" i="27"/>
  <c r="L966" i="27"/>
  <c r="O966" i="27" s="1"/>
  <c r="M974" i="27"/>
  <c r="L974" i="27"/>
  <c r="O974" i="27" s="1"/>
  <c r="Q985" i="27"/>
  <c r="R985" i="27"/>
  <c r="R994" i="27"/>
  <c r="Q994" i="27"/>
  <c r="Q1001" i="27"/>
  <c r="R1001" i="27"/>
  <c r="R1010" i="27"/>
  <c r="Q1010" i="27"/>
  <c r="Q1017" i="27"/>
  <c r="R1017" i="27"/>
  <c r="R1026" i="27"/>
  <c r="Q1026" i="27"/>
  <c r="Q1033" i="27"/>
  <c r="R1033" i="27"/>
  <c r="R1042" i="27"/>
  <c r="Q1042" i="27"/>
  <c r="Q1049" i="27"/>
  <c r="R1049" i="27"/>
  <c r="R1058" i="27"/>
  <c r="Q1058" i="27"/>
  <c r="Q1065" i="27"/>
  <c r="R1065" i="27"/>
  <c r="R1074" i="27"/>
  <c r="Q1074" i="27"/>
  <c r="Q1081" i="27"/>
  <c r="R1081" i="27"/>
  <c r="R1090" i="27"/>
  <c r="Q1090" i="27"/>
  <c r="Q1097" i="27"/>
  <c r="R1097" i="27"/>
  <c r="R1106" i="27"/>
  <c r="Q1106" i="27"/>
  <c r="Q1113" i="27"/>
  <c r="R1113" i="27"/>
  <c r="R1122" i="27"/>
  <c r="Q1122" i="27"/>
  <c r="Q1129" i="27"/>
  <c r="R1129" i="27"/>
  <c r="R1138" i="27"/>
  <c r="Q1138" i="27"/>
  <c r="Q1145" i="27"/>
  <c r="R1145" i="27"/>
  <c r="R1154" i="27"/>
  <c r="Q1154" i="27"/>
  <c r="Q1161" i="27"/>
  <c r="R1161" i="27"/>
  <c r="R1170" i="27"/>
  <c r="Q1170" i="27"/>
  <c r="R1189" i="27"/>
  <c r="Q1189" i="27"/>
  <c r="M1199" i="27"/>
  <c r="L1199" i="27"/>
  <c r="O1199" i="27" s="1"/>
  <c r="L491" i="27"/>
  <c r="O491" i="27" s="1"/>
  <c r="L493" i="27"/>
  <c r="O493" i="27" s="1"/>
  <c r="L495" i="27"/>
  <c r="O495" i="27" s="1"/>
  <c r="L497" i="27"/>
  <c r="O497" i="27" s="1"/>
  <c r="L499" i="27"/>
  <c r="O499" i="27" s="1"/>
  <c r="L501" i="27"/>
  <c r="O501" i="27" s="1"/>
  <c r="L503" i="27"/>
  <c r="O503" i="27" s="1"/>
  <c r="L505" i="27"/>
  <c r="O505" i="27" s="1"/>
  <c r="L507" i="27"/>
  <c r="O507" i="27" s="1"/>
  <c r="L509" i="27"/>
  <c r="O509" i="27" s="1"/>
  <c r="L511" i="27"/>
  <c r="O511" i="27" s="1"/>
  <c r="L513" i="27"/>
  <c r="O513" i="27" s="1"/>
  <c r="L515" i="27"/>
  <c r="O515" i="27" s="1"/>
  <c r="L517" i="27"/>
  <c r="O517" i="27" s="1"/>
  <c r="L519" i="27"/>
  <c r="O519" i="27" s="1"/>
  <c r="L521" i="27"/>
  <c r="O521" i="27" s="1"/>
  <c r="L523" i="27"/>
  <c r="O523" i="27" s="1"/>
  <c r="L525" i="27"/>
  <c r="O525" i="27" s="1"/>
  <c r="L527" i="27"/>
  <c r="O527" i="27" s="1"/>
  <c r="L529" i="27"/>
  <c r="O529" i="27" s="1"/>
  <c r="L531" i="27"/>
  <c r="O531" i="27" s="1"/>
  <c r="L533" i="27"/>
  <c r="O533" i="27" s="1"/>
  <c r="L535" i="27"/>
  <c r="O535" i="27" s="1"/>
  <c r="L537" i="27"/>
  <c r="O537" i="27" s="1"/>
  <c r="L539" i="27"/>
  <c r="O539" i="27" s="1"/>
  <c r="L541" i="27"/>
  <c r="O541" i="27" s="1"/>
  <c r="L543" i="27"/>
  <c r="O543" i="27" s="1"/>
  <c r="L545" i="27"/>
  <c r="O545" i="27" s="1"/>
  <c r="L547" i="27"/>
  <c r="O547" i="27" s="1"/>
  <c r="L549" i="27"/>
  <c r="O549" i="27" s="1"/>
  <c r="L551" i="27"/>
  <c r="O551" i="27" s="1"/>
  <c r="L553" i="27"/>
  <c r="O553" i="27" s="1"/>
  <c r="L555" i="27"/>
  <c r="O555" i="27" s="1"/>
  <c r="L557" i="27"/>
  <c r="O557" i="27" s="1"/>
  <c r="L559" i="27"/>
  <c r="O559" i="27" s="1"/>
  <c r="L561" i="27"/>
  <c r="O561" i="27" s="1"/>
  <c r="L563" i="27"/>
  <c r="O563" i="27" s="1"/>
  <c r="L565" i="27"/>
  <c r="O565" i="27" s="1"/>
  <c r="L567" i="27"/>
  <c r="O567" i="27" s="1"/>
  <c r="L569" i="27"/>
  <c r="O569" i="27" s="1"/>
  <c r="L571" i="27"/>
  <c r="O571" i="27" s="1"/>
  <c r="L573" i="27"/>
  <c r="O573" i="27" s="1"/>
  <c r="L575" i="27"/>
  <c r="O575" i="27" s="1"/>
  <c r="L577" i="27"/>
  <c r="O577" i="27" s="1"/>
  <c r="L579" i="27"/>
  <c r="O579" i="27" s="1"/>
  <c r="L581" i="27"/>
  <c r="O581" i="27" s="1"/>
  <c r="L583" i="27"/>
  <c r="O583" i="27" s="1"/>
  <c r="L585" i="27"/>
  <c r="O585" i="27" s="1"/>
  <c r="L587" i="27"/>
  <c r="O587" i="27" s="1"/>
  <c r="L589" i="27"/>
  <c r="O589" i="27" s="1"/>
  <c r="L591" i="27"/>
  <c r="O591" i="27" s="1"/>
  <c r="L593" i="27"/>
  <c r="O593" i="27" s="1"/>
  <c r="L595" i="27"/>
  <c r="O595" i="27" s="1"/>
  <c r="L597" i="27"/>
  <c r="O597" i="27" s="1"/>
  <c r="L599" i="27"/>
  <c r="O599" i="27" s="1"/>
  <c r="L601" i="27"/>
  <c r="O601" i="27" s="1"/>
  <c r="L603" i="27"/>
  <c r="O603" i="27" s="1"/>
  <c r="L605" i="27"/>
  <c r="O605" i="27" s="1"/>
  <c r="L607" i="27"/>
  <c r="O607" i="27" s="1"/>
  <c r="L609" i="27"/>
  <c r="O609" i="27" s="1"/>
  <c r="L611" i="27"/>
  <c r="O611" i="27" s="1"/>
  <c r="L613" i="27"/>
  <c r="O613" i="27" s="1"/>
  <c r="L615" i="27"/>
  <c r="O615" i="27" s="1"/>
  <c r="L617" i="27"/>
  <c r="O617" i="27" s="1"/>
  <c r="L619" i="27"/>
  <c r="O619" i="27" s="1"/>
  <c r="L621" i="27"/>
  <c r="O621" i="27" s="1"/>
  <c r="L623" i="27"/>
  <c r="O623" i="27" s="1"/>
  <c r="L625" i="27"/>
  <c r="O625" i="27" s="1"/>
  <c r="L627" i="27"/>
  <c r="O627" i="27" s="1"/>
  <c r="M629" i="27"/>
  <c r="L630" i="27"/>
  <c r="O630" i="27" s="1"/>
  <c r="Q630" i="27"/>
  <c r="M631" i="27"/>
  <c r="L632" i="27"/>
  <c r="O632" i="27" s="1"/>
  <c r="Q632" i="27"/>
  <c r="M633" i="27"/>
  <c r="L634" i="27"/>
  <c r="O634" i="27" s="1"/>
  <c r="Q634" i="27"/>
  <c r="M635" i="27"/>
  <c r="L636" i="27"/>
  <c r="O636" i="27" s="1"/>
  <c r="Q636" i="27"/>
  <c r="M637" i="27"/>
  <c r="L638" i="27"/>
  <c r="O638" i="27" s="1"/>
  <c r="Q638" i="27"/>
  <c r="M639" i="27"/>
  <c r="M640" i="27"/>
  <c r="M645" i="27"/>
  <c r="M648" i="27"/>
  <c r="M653" i="27"/>
  <c r="M656" i="27"/>
  <c r="M661" i="27"/>
  <c r="M664" i="27"/>
  <c r="L664" i="27"/>
  <c r="O664" i="27" s="1"/>
  <c r="M672" i="27"/>
  <c r="L672" i="27"/>
  <c r="O672" i="27" s="1"/>
  <c r="M680" i="27"/>
  <c r="L680" i="27"/>
  <c r="O680" i="27" s="1"/>
  <c r="M688" i="27"/>
  <c r="L688" i="27"/>
  <c r="O688" i="27" s="1"/>
  <c r="M696" i="27"/>
  <c r="L696" i="27"/>
  <c r="O696" i="27" s="1"/>
  <c r="M704" i="27"/>
  <c r="L704" i="27"/>
  <c r="O704" i="27" s="1"/>
  <c r="M712" i="27"/>
  <c r="L712" i="27"/>
  <c r="O712" i="27" s="1"/>
  <c r="M720" i="27"/>
  <c r="L720" i="27"/>
  <c r="O720" i="27" s="1"/>
  <c r="M728" i="27"/>
  <c r="L728" i="27"/>
  <c r="O728" i="27" s="1"/>
  <c r="M736" i="27"/>
  <c r="L736" i="27"/>
  <c r="O736" i="27" s="1"/>
  <c r="M744" i="27"/>
  <c r="L744" i="27"/>
  <c r="O744" i="27" s="1"/>
  <c r="M752" i="27"/>
  <c r="L752" i="27"/>
  <c r="O752" i="27" s="1"/>
  <c r="M760" i="27"/>
  <c r="L760" i="27"/>
  <c r="O760" i="27" s="1"/>
  <c r="M768" i="27"/>
  <c r="L768" i="27"/>
  <c r="O768" i="27" s="1"/>
  <c r="M776" i="27"/>
  <c r="L776" i="27"/>
  <c r="O776" i="27" s="1"/>
  <c r="M784" i="27"/>
  <c r="L784" i="27"/>
  <c r="O784" i="27" s="1"/>
  <c r="M792" i="27"/>
  <c r="L792" i="27"/>
  <c r="O792" i="27" s="1"/>
  <c r="M800" i="27"/>
  <c r="L800" i="27"/>
  <c r="O800" i="27" s="1"/>
  <c r="M808" i="27"/>
  <c r="L808" i="27"/>
  <c r="O808" i="27" s="1"/>
  <c r="M816" i="27"/>
  <c r="L816" i="27"/>
  <c r="O816" i="27" s="1"/>
  <c r="M824" i="27"/>
  <c r="L824" i="27"/>
  <c r="O824" i="27" s="1"/>
  <c r="M832" i="27"/>
  <c r="L832" i="27"/>
  <c r="O832" i="27" s="1"/>
  <c r="M840" i="27"/>
  <c r="L840" i="27"/>
  <c r="O840" i="27" s="1"/>
  <c r="M848" i="27"/>
  <c r="L848" i="27"/>
  <c r="O848" i="27" s="1"/>
  <c r="M856" i="27"/>
  <c r="L856" i="27"/>
  <c r="O856" i="27" s="1"/>
  <c r="M864" i="27"/>
  <c r="L864" i="27"/>
  <c r="O864" i="27" s="1"/>
  <c r="M872" i="27"/>
  <c r="L872" i="27"/>
  <c r="O872" i="27" s="1"/>
  <c r="M880" i="27"/>
  <c r="L880" i="27"/>
  <c r="O880" i="27" s="1"/>
  <c r="M888" i="27"/>
  <c r="L888" i="27"/>
  <c r="O888" i="27" s="1"/>
  <c r="M896" i="27"/>
  <c r="L896" i="27"/>
  <c r="O896" i="27" s="1"/>
  <c r="M904" i="27"/>
  <c r="L904" i="27"/>
  <c r="O904" i="27" s="1"/>
  <c r="M912" i="27"/>
  <c r="L912" i="27"/>
  <c r="O912" i="27" s="1"/>
  <c r="M920" i="27"/>
  <c r="L920" i="27"/>
  <c r="O920" i="27" s="1"/>
  <c r="M928" i="27"/>
  <c r="L928" i="27"/>
  <c r="O928" i="27" s="1"/>
  <c r="M936" i="27"/>
  <c r="L936" i="27"/>
  <c r="O936" i="27" s="1"/>
  <c r="M944" i="27"/>
  <c r="L944" i="27"/>
  <c r="O944" i="27" s="1"/>
  <c r="M952" i="27"/>
  <c r="L952" i="27"/>
  <c r="O952" i="27" s="1"/>
  <c r="M960" i="27"/>
  <c r="L960" i="27"/>
  <c r="O960" i="27" s="1"/>
  <c r="M968" i="27"/>
  <c r="L968" i="27"/>
  <c r="O968" i="27" s="1"/>
  <c r="M976" i="27"/>
  <c r="L976" i="27"/>
  <c r="O976" i="27" s="1"/>
  <c r="M993" i="27"/>
  <c r="L993" i="27"/>
  <c r="O993" i="27" s="1"/>
  <c r="M1009" i="27"/>
  <c r="L1009" i="27"/>
  <c r="O1009" i="27" s="1"/>
  <c r="M1025" i="27"/>
  <c r="L1025" i="27"/>
  <c r="O1025" i="27" s="1"/>
  <c r="M1041" i="27"/>
  <c r="L1041" i="27"/>
  <c r="O1041" i="27" s="1"/>
  <c r="M1057" i="27"/>
  <c r="L1057" i="27"/>
  <c r="O1057" i="27" s="1"/>
  <c r="M1073" i="27"/>
  <c r="L1073" i="27"/>
  <c r="O1073" i="27" s="1"/>
  <c r="M1089" i="27"/>
  <c r="L1089" i="27"/>
  <c r="O1089" i="27" s="1"/>
  <c r="M1105" i="27"/>
  <c r="L1105" i="27"/>
  <c r="O1105" i="27" s="1"/>
  <c r="M1121" i="27"/>
  <c r="L1121" i="27"/>
  <c r="O1121" i="27" s="1"/>
  <c r="M1137" i="27"/>
  <c r="L1137" i="27"/>
  <c r="O1137" i="27" s="1"/>
  <c r="M1153" i="27"/>
  <c r="L1153" i="27"/>
  <c r="O1153" i="27" s="1"/>
  <c r="M1169" i="27"/>
  <c r="L1169" i="27"/>
  <c r="O1169" i="27" s="1"/>
  <c r="M1175" i="27"/>
  <c r="L1175" i="27"/>
  <c r="O1175" i="27" s="1"/>
  <c r="R1197" i="27"/>
  <c r="Q1197" i="27"/>
  <c r="M1207" i="27"/>
  <c r="L1207" i="27"/>
  <c r="O1207" i="27" s="1"/>
  <c r="M666" i="27"/>
  <c r="L666" i="27"/>
  <c r="O666" i="27" s="1"/>
  <c r="M674" i="27"/>
  <c r="L674" i="27"/>
  <c r="O674" i="27" s="1"/>
  <c r="M682" i="27"/>
  <c r="L682" i="27"/>
  <c r="O682" i="27" s="1"/>
  <c r="M690" i="27"/>
  <c r="L690" i="27"/>
  <c r="O690" i="27" s="1"/>
  <c r="M698" i="27"/>
  <c r="L698" i="27"/>
  <c r="O698" i="27" s="1"/>
  <c r="M706" i="27"/>
  <c r="L706" i="27"/>
  <c r="O706" i="27" s="1"/>
  <c r="M714" i="27"/>
  <c r="L714" i="27"/>
  <c r="O714" i="27" s="1"/>
  <c r="M722" i="27"/>
  <c r="L722" i="27"/>
  <c r="O722" i="27" s="1"/>
  <c r="M730" i="27"/>
  <c r="L730" i="27"/>
  <c r="O730" i="27" s="1"/>
  <c r="M738" i="27"/>
  <c r="L738" i="27"/>
  <c r="O738" i="27" s="1"/>
  <c r="M746" i="27"/>
  <c r="L746" i="27"/>
  <c r="O746" i="27" s="1"/>
  <c r="M754" i="27"/>
  <c r="L754" i="27"/>
  <c r="O754" i="27" s="1"/>
  <c r="M762" i="27"/>
  <c r="L762" i="27"/>
  <c r="O762" i="27" s="1"/>
  <c r="M770" i="27"/>
  <c r="L770" i="27"/>
  <c r="O770" i="27" s="1"/>
  <c r="M778" i="27"/>
  <c r="L778" i="27"/>
  <c r="O778" i="27" s="1"/>
  <c r="M786" i="27"/>
  <c r="L786" i="27"/>
  <c r="O786" i="27" s="1"/>
  <c r="M794" i="27"/>
  <c r="L794" i="27"/>
  <c r="O794" i="27" s="1"/>
  <c r="M802" i="27"/>
  <c r="L802" i="27"/>
  <c r="O802" i="27" s="1"/>
  <c r="M810" i="27"/>
  <c r="L810" i="27"/>
  <c r="O810" i="27" s="1"/>
  <c r="M818" i="27"/>
  <c r="L818" i="27"/>
  <c r="O818" i="27" s="1"/>
  <c r="M826" i="27"/>
  <c r="L826" i="27"/>
  <c r="O826" i="27" s="1"/>
  <c r="M834" i="27"/>
  <c r="L834" i="27"/>
  <c r="O834" i="27" s="1"/>
  <c r="M842" i="27"/>
  <c r="L842" i="27"/>
  <c r="O842" i="27" s="1"/>
  <c r="M850" i="27"/>
  <c r="L850" i="27"/>
  <c r="O850" i="27" s="1"/>
  <c r="M858" i="27"/>
  <c r="L858" i="27"/>
  <c r="O858" i="27" s="1"/>
  <c r="M866" i="27"/>
  <c r="L866" i="27"/>
  <c r="O866" i="27" s="1"/>
  <c r="M874" i="27"/>
  <c r="L874" i="27"/>
  <c r="O874" i="27" s="1"/>
  <c r="M882" i="27"/>
  <c r="L882" i="27"/>
  <c r="O882" i="27" s="1"/>
  <c r="M890" i="27"/>
  <c r="L890" i="27"/>
  <c r="O890" i="27" s="1"/>
  <c r="M898" i="27"/>
  <c r="L898" i="27"/>
  <c r="O898" i="27" s="1"/>
  <c r="M906" i="27"/>
  <c r="L906" i="27"/>
  <c r="O906" i="27" s="1"/>
  <c r="M914" i="27"/>
  <c r="L914" i="27"/>
  <c r="O914" i="27" s="1"/>
  <c r="M922" i="27"/>
  <c r="L922" i="27"/>
  <c r="O922" i="27" s="1"/>
  <c r="M930" i="27"/>
  <c r="L930" i="27"/>
  <c r="O930" i="27" s="1"/>
  <c r="M938" i="27"/>
  <c r="L938" i="27"/>
  <c r="O938" i="27" s="1"/>
  <c r="M946" i="27"/>
  <c r="L946" i="27"/>
  <c r="O946" i="27" s="1"/>
  <c r="M954" i="27"/>
  <c r="L954" i="27"/>
  <c r="O954" i="27" s="1"/>
  <c r="M962" i="27"/>
  <c r="L962" i="27"/>
  <c r="O962" i="27" s="1"/>
  <c r="M970" i="27"/>
  <c r="L970" i="27"/>
  <c r="O970" i="27" s="1"/>
  <c r="M978" i="27"/>
  <c r="L978" i="27"/>
  <c r="O978" i="27" s="1"/>
  <c r="R986" i="27"/>
  <c r="Q986" i="27"/>
  <c r="Q993" i="27"/>
  <c r="R993" i="27"/>
  <c r="R1002" i="27"/>
  <c r="Q1002" i="27"/>
  <c r="Q1009" i="27"/>
  <c r="R1009" i="27"/>
  <c r="R1018" i="27"/>
  <c r="Q1018" i="27"/>
  <c r="Q1025" i="27"/>
  <c r="R1025" i="27"/>
  <c r="R1034" i="27"/>
  <c r="Q1034" i="27"/>
  <c r="Q1041" i="27"/>
  <c r="R1041" i="27"/>
  <c r="R1050" i="27"/>
  <c r="Q1050" i="27"/>
  <c r="Q1057" i="27"/>
  <c r="R1057" i="27"/>
  <c r="R1066" i="27"/>
  <c r="Q1066" i="27"/>
  <c r="Q1073" i="27"/>
  <c r="R1073" i="27"/>
  <c r="R1082" i="27"/>
  <c r="Q1082" i="27"/>
  <c r="Q1089" i="27"/>
  <c r="R1089" i="27"/>
  <c r="R1098" i="27"/>
  <c r="Q1098" i="27"/>
  <c r="Q1105" i="27"/>
  <c r="R1105" i="27"/>
  <c r="R1114" i="27"/>
  <c r="Q1114" i="27"/>
  <c r="Q1121" i="27"/>
  <c r="R1121" i="27"/>
  <c r="R1130" i="27"/>
  <c r="Q1130" i="27"/>
  <c r="Q1137" i="27"/>
  <c r="R1137" i="27"/>
  <c r="R1146" i="27"/>
  <c r="Q1146" i="27"/>
  <c r="Q1153" i="27"/>
  <c r="R1153" i="27"/>
  <c r="R1162" i="27"/>
  <c r="Q1162" i="27"/>
  <c r="Q1169" i="27"/>
  <c r="R1169" i="27"/>
  <c r="R1173" i="27"/>
  <c r="Q1173" i="27"/>
  <c r="M1183" i="27"/>
  <c r="L1183" i="27"/>
  <c r="O1183" i="27" s="1"/>
  <c r="R1205" i="27"/>
  <c r="Q1205" i="27"/>
  <c r="M1215" i="27"/>
  <c r="L1215" i="27"/>
  <c r="O1215" i="27" s="1"/>
  <c r="R1221" i="27"/>
  <c r="Q1221" i="27"/>
  <c r="R1229" i="27"/>
  <c r="Q1229" i="27"/>
  <c r="R1237" i="27"/>
  <c r="Q1237" i="27"/>
  <c r="R1245" i="27"/>
  <c r="Q1245" i="27"/>
  <c r="R1253" i="27"/>
  <c r="Q1253" i="27"/>
  <c r="R1261" i="27"/>
  <c r="Q1261" i="27"/>
  <c r="R1269" i="27"/>
  <c r="Q1269" i="27"/>
  <c r="R1277" i="27"/>
  <c r="Q1277" i="27"/>
  <c r="R1285" i="27"/>
  <c r="Q1285" i="27"/>
  <c r="R1293" i="27"/>
  <c r="Q1293" i="27"/>
  <c r="R1301" i="27"/>
  <c r="Q1301" i="27"/>
  <c r="R1309" i="27"/>
  <c r="Q1309" i="27"/>
  <c r="R1317" i="27"/>
  <c r="Q1317" i="27"/>
  <c r="R1325" i="27"/>
  <c r="Q1325" i="27"/>
  <c r="R1333" i="27"/>
  <c r="Q1333" i="27"/>
  <c r="R1341" i="27"/>
  <c r="Q1341" i="27"/>
  <c r="R1349" i="27"/>
  <c r="Q1349" i="27"/>
  <c r="R1357" i="27"/>
  <c r="Q1357" i="27"/>
  <c r="R1365" i="27"/>
  <c r="Q1365" i="27"/>
  <c r="R1373" i="27"/>
  <c r="Q1373" i="27"/>
  <c r="R1381" i="27"/>
  <c r="Q1381" i="27"/>
  <c r="R1389" i="27"/>
  <c r="Q1389" i="27"/>
  <c r="R1397" i="27"/>
  <c r="Q1397" i="27"/>
  <c r="R1405" i="27"/>
  <c r="Q1405" i="27"/>
  <c r="R1413" i="27"/>
  <c r="Q1413" i="27"/>
  <c r="R1421" i="27"/>
  <c r="Q1421" i="27"/>
  <c r="R1429" i="27"/>
  <c r="Q1429" i="27"/>
  <c r="R1437" i="27"/>
  <c r="Q1437" i="27"/>
  <c r="R1445" i="27"/>
  <c r="Q1445" i="27"/>
  <c r="R1453" i="27"/>
  <c r="Q1453" i="27"/>
  <c r="R1461" i="27"/>
  <c r="Q1461" i="27"/>
  <c r="R1469" i="27"/>
  <c r="Q1469" i="27"/>
  <c r="R1477" i="27"/>
  <c r="Q1477" i="27"/>
  <c r="R1485" i="27"/>
  <c r="Q1485" i="27"/>
  <c r="R1493" i="27"/>
  <c r="Q1493" i="27"/>
  <c r="R1501" i="27"/>
  <c r="Q1501" i="27"/>
  <c r="R1509" i="27"/>
  <c r="Q1509" i="27"/>
  <c r="R1517" i="27"/>
  <c r="Q1517" i="27"/>
  <c r="R1525" i="27"/>
  <c r="Q1525" i="27"/>
  <c r="R1533" i="27"/>
  <c r="Q1533" i="27"/>
  <c r="R1541" i="27"/>
  <c r="Q1541" i="27"/>
  <c r="M1661" i="27"/>
  <c r="L1661" i="27"/>
  <c r="O1661" i="27" s="1"/>
  <c r="M1677" i="27"/>
  <c r="L1677" i="27"/>
  <c r="O1677" i="27" s="1"/>
  <c r="M1693" i="27"/>
  <c r="L1693" i="27"/>
  <c r="O1693" i="27" s="1"/>
  <c r="M1709" i="27"/>
  <c r="L1709" i="27"/>
  <c r="O1709" i="27" s="1"/>
  <c r="R1718" i="27"/>
  <c r="Q1718" i="27"/>
  <c r="Q1725" i="27"/>
  <c r="R1725" i="27"/>
  <c r="Q1741" i="27"/>
  <c r="R1741" i="27"/>
  <c r="R1171" i="27"/>
  <c r="Q1171" i="27"/>
  <c r="R1179" i="27"/>
  <c r="Q1179" i="27"/>
  <c r="R1187" i="27"/>
  <c r="Q1187" i="27"/>
  <c r="R1195" i="27"/>
  <c r="Q1195" i="27"/>
  <c r="R1203" i="27"/>
  <c r="Q1203" i="27"/>
  <c r="R1211" i="27"/>
  <c r="Q1211" i="27"/>
  <c r="R1219" i="27"/>
  <c r="Q1219" i="27"/>
  <c r="L1223" i="27"/>
  <c r="O1223" i="27" s="1"/>
  <c r="R1227" i="27"/>
  <c r="Q1227" i="27"/>
  <c r="L1231" i="27"/>
  <c r="O1231" i="27" s="1"/>
  <c r="R1235" i="27"/>
  <c r="Q1235" i="27"/>
  <c r="L1239" i="27"/>
  <c r="O1239" i="27" s="1"/>
  <c r="R1243" i="27"/>
  <c r="Q1243" i="27"/>
  <c r="L1247" i="27"/>
  <c r="O1247" i="27" s="1"/>
  <c r="R1251" i="27"/>
  <c r="Q1251" i="27"/>
  <c r="L1255" i="27"/>
  <c r="O1255" i="27" s="1"/>
  <c r="R1259" i="27"/>
  <c r="Q1259" i="27"/>
  <c r="L1263" i="27"/>
  <c r="O1263" i="27" s="1"/>
  <c r="R1267" i="27"/>
  <c r="Q1267" i="27"/>
  <c r="L1271" i="27"/>
  <c r="O1271" i="27" s="1"/>
  <c r="R1275" i="27"/>
  <c r="Q1275" i="27"/>
  <c r="L1279" i="27"/>
  <c r="O1279" i="27" s="1"/>
  <c r="R1283" i="27"/>
  <c r="Q1283" i="27"/>
  <c r="L1287" i="27"/>
  <c r="O1287" i="27" s="1"/>
  <c r="R1291" i="27"/>
  <c r="Q1291" i="27"/>
  <c r="L1295" i="27"/>
  <c r="O1295" i="27" s="1"/>
  <c r="R1299" i="27"/>
  <c r="Q1299" i="27"/>
  <c r="L1303" i="27"/>
  <c r="O1303" i="27" s="1"/>
  <c r="R1307" i="27"/>
  <c r="Q1307" i="27"/>
  <c r="L1311" i="27"/>
  <c r="O1311" i="27" s="1"/>
  <c r="R1315" i="27"/>
  <c r="Q1315" i="27"/>
  <c r="L1319" i="27"/>
  <c r="O1319" i="27" s="1"/>
  <c r="R1323" i="27"/>
  <c r="Q1323" i="27"/>
  <c r="L1327" i="27"/>
  <c r="O1327" i="27" s="1"/>
  <c r="R1331" i="27"/>
  <c r="Q1331" i="27"/>
  <c r="L1335" i="27"/>
  <c r="O1335" i="27" s="1"/>
  <c r="R1339" i="27"/>
  <c r="Q1339" i="27"/>
  <c r="L1343" i="27"/>
  <c r="O1343" i="27" s="1"/>
  <c r="R1347" i="27"/>
  <c r="Q1347" i="27"/>
  <c r="L1351" i="27"/>
  <c r="O1351" i="27" s="1"/>
  <c r="R1355" i="27"/>
  <c r="Q1355" i="27"/>
  <c r="L1359" i="27"/>
  <c r="O1359" i="27" s="1"/>
  <c r="R1363" i="27"/>
  <c r="Q1363" i="27"/>
  <c r="L1367" i="27"/>
  <c r="O1367" i="27" s="1"/>
  <c r="R1371" i="27"/>
  <c r="Q1371" i="27"/>
  <c r="L1375" i="27"/>
  <c r="O1375" i="27" s="1"/>
  <c r="R1379" i="27"/>
  <c r="Q1379" i="27"/>
  <c r="L1383" i="27"/>
  <c r="O1383" i="27" s="1"/>
  <c r="R1387" i="27"/>
  <c r="Q1387" i="27"/>
  <c r="L1391" i="27"/>
  <c r="O1391" i="27" s="1"/>
  <c r="R1395" i="27"/>
  <c r="Q1395" i="27"/>
  <c r="L1399" i="27"/>
  <c r="O1399" i="27" s="1"/>
  <c r="R1403" i="27"/>
  <c r="Q1403" i="27"/>
  <c r="L1407" i="27"/>
  <c r="O1407" i="27" s="1"/>
  <c r="R1411" i="27"/>
  <c r="Q1411" i="27"/>
  <c r="L1415" i="27"/>
  <c r="O1415" i="27" s="1"/>
  <c r="R1419" i="27"/>
  <c r="Q1419" i="27"/>
  <c r="L1423" i="27"/>
  <c r="O1423" i="27" s="1"/>
  <c r="R1427" i="27"/>
  <c r="Q1427" i="27"/>
  <c r="L1431" i="27"/>
  <c r="O1431" i="27" s="1"/>
  <c r="R1435" i="27"/>
  <c r="Q1435" i="27"/>
  <c r="L1439" i="27"/>
  <c r="O1439" i="27" s="1"/>
  <c r="R1443" i="27"/>
  <c r="Q1443" i="27"/>
  <c r="L1447" i="27"/>
  <c r="O1447" i="27" s="1"/>
  <c r="R1451" i="27"/>
  <c r="Q1451" i="27"/>
  <c r="L1455" i="27"/>
  <c r="O1455" i="27" s="1"/>
  <c r="R1459" i="27"/>
  <c r="Q1459" i="27"/>
  <c r="L1463" i="27"/>
  <c r="O1463" i="27" s="1"/>
  <c r="R1467" i="27"/>
  <c r="Q1467" i="27"/>
  <c r="L1471" i="27"/>
  <c r="O1471" i="27" s="1"/>
  <c r="R1475" i="27"/>
  <c r="Q1475" i="27"/>
  <c r="L1479" i="27"/>
  <c r="O1479" i="27" s="1"/>
  <c r="R1483" i="27"/>
  <c r="Q1483" i="27"/>
  <c r="L1487" i="27"/>
  <c r="O1487" i="27" s="1"/>
  <c r="R1491" i="27"/>
  <c r="Q1491" i="27"/>
  <c r="L1495" i="27"/>
  <c r="O1495" i="27" s="1"/>
  <c r="R1499" i="27"/>
  <c r="Q1499" i="27"/>
  <c r="L1503" i="27"/>
  <c r="O1503" i="27" s="1"/>
  <c r="R1507" i="27"/>
  <c r="Q1507" i="27"/>
  <c r="L1511" i="27"/>
  <c r="O1511" i="27" s="1"/>
  <c r="R1515" i="27"/>
  <c r="Q1515" i="27"/>
  <c r="L1519" i="27"/>
  <c r="O1519" i="27" s="1"/>
  <c r="R1523" i="27"/>
  <c r="Q1523" i="27"/>
  <c r="L1527" i="27"/>
  <c r="O1527" i="27" s="1"/>
  <c r="R1531" i="27"/>
  <c r="Q1531" i="27"/>
  <c r="L1535" i="27"/>
  <c r="O1535" i="27" s="1"/>
  <c r="R1539" i="27"/>
  <c r="Q1539" i="27"/>
  <c r="L1543" i="27"/>
  <c r="O1543" i="27" s="1"/>
  <c r="L1549" i="27"/>
  <c r="O1549" i="27" s="1"/>
  <c r="M1551" i="27"/>
  <c r="L1551" i="27"/>
  <c r="O1551" i="27" s="1"/>
  <c r="L1557" i="27"/>
  <c r="O1557" i="27" s="1"/>
  <c r="M1559" i="27"/>
  <c r="L1559" i="27"/>
  <c r="O1559" i="27" s="1"/>
  <c r="L1565" i="27"/>
  <c r="O1565" i="27" s="1"/>
  <c r="M1567" i="27"/>
  <c r="L1567" i="27"/>
  <c r="O1567" i="27" s="1"/>
  <c r="L1573" i="27"/>
  <c r="O1573" i="27" s="1"/>
  <c r="M1575" i="27"/>
  <c r="L1575" i="27"/>
  <c r="O1575" i="27" s="1"/>
  <c r="L1581" i="27"/>
  <c r="O1581" i="27" s="1"/>
  <c r="M1583" i="27"/>
  <c r="L1583" i="27"/>
  <c r="O1583" i="27" s="1"/>
  <c r="L1589" i="27"/>
  <c r="O1589" i="27" s="1"/>
  <c r="M1591" i="27"/>
  <c r="L1591" i="27"/>
  <c r="O1591" i="27" s="1"/>
  <c r="L1597" i="27"/>
  <c r="O1597" i="27" s="1"/>
  <c r="M1599" i="27"/>
  <c r="L1599" i="27"/>
  <c r="O1599" i="27" s="1"/>
  <c r="L1605" i="27"/>
  <c r="O1605" i="27" s="1"/>
  <c r="M1607" i="27"/>
  <c r="L1607" i="27"/>
  <c r="O1607" i="27" s="1"/>
  <c r="L1613" i="27"/>
  <c r="O1613" i="27" s="1"/>
  <c r="M1615" i="27"/>
  <c r="L1615" i="27"/>
  <c r="O1615" i="27" s="1"/>
  <c r="L1621" i="27"/>
  <c r="O1621" i="27" s="1"/>
  <c r="M1623" i="27"/>
  <c r="L1623" i="27"/>
  <c r="O1623" i="27" s="1"/>
  <c r="L1629" i="27"/>
  <c r="O1629" i="27" s="1"/>
  <c r="M1631" i="27"/>
  <c r="L1631" i="27"/>
  <c r="O1631" i="27" s="1"/>
  <c r="L1637" i="27"/>
  <c r="O1637" i="27" s="1"/>
  <c r="M1639" i="27"/>
  <c r="L1639" i="27"/>
  <c r="O1639" i="27" s="1"/>
  <c r="L1645" i="27"/>
  <c r="O1645" i="27" s="1"/>
  <c r="M1647" i="27"/>
  <c r="L1647" i="27"/>
  <c r="O1647" i="27" s="1"/>
  <c r="L1653" i="27"/>
  <c r="O1653" i="27" s="1"/>
  <c r="M1655" i="27"/>
  <c r="L1655" i="27"/>
  <c r="O1655" i="27" s="1"/>
  <c r="Q1661" i="27"/>
  <c r="R1661" i="27"/>
  <c r="R1670" i="27"/>
  <c r="Q1670" i="27"/>
  <c r="Q1677" i="27"/>
  <c r="R1677" i="27"/>
  <c r="R1686" i="27"/>
  <c r="Q1686" i="27"/>
  <c r="Q1693" i="27"/>
  <c r="R1693" i="27"/>
  <c r="R1702" i="27"/>
  <c r="Q1702" i="27"/>
  <c r="Q1709" i="27"/>
  <c r="R1709" i="27"/>
  <c r="R1726" i="27"/>
  <c r="Q1726" i="27"/>
  <c r="M1733" i="27"/>
  <c r="L1733" i="27"/>
  <c r="O1733" i="27" s="1"/>
  <c r="R1742" i="27"/>
  <c r="Q1742" i="27"/>
  <c r="Q662" i="27"/>
  <c r="Q664" i="27"/>
  <c r="Q666" i="27"/>
  <c r="Q668" i="27"/>
  <c r="Q670" i="27"/>
  <c r="Q672" i="27"/>
  <c r="Q674" i="27"/>
  <c r="Q676" i="27"/>
  <c r="Q678" i="27"/>
  <c r="Q680" i="27"/>
  <c r="Q682" i="27"/>
  <c r="Q684" i="27"/>
  <c r="Q686" i="27"/>
  <c r="Q688" i="27"/>
  <c r="Q690" i="27"/>
  <c r="Q692" i="27"/>
  <c r="Q694" i="27"/>
  <c r="Q696" i="27"/>
  <c r="Q698" i="27"/>
  <c r="Q700" i="27"/>
  <c r="Q702" i="27"/>
  <c r="Q704" i="27"/>
  <c r="Q706" i="27"/>
  <c r="Q708" i="27"/>
  <c r="Q710" i="27"/>
  <c r="Q712" i="27"/>
  <c r="Q714" i="27"/>
  <c r="Q716" i="27"/>
  <c r="Q718" i="27"/>
  <c r="Q720" i="27"/>
  <c r="Q722" i="27"/>
  <c r="Q724" i="27"/>
  <c r="Q726" i="27"/>
  <c r="Q728" i="27"/>
  <c r="Q730" i="27"/>
  <c r="Q732" i="27"/>
  <c r="Q734" i="27"/>
  <c r="Q736" i="27"/>
  <c r="Q738" i="27"/>
  <c r="Q740" i="27"/>
  <c r="Q742" i="27"/>
  <c r="Q744" i="27"/>
  <c r="Q746" i="27"/>
  <c r="Q748" i="27"/>
  <c r="Q750" i="27"/>
  <c r="Q752" i="27"/>
  <c r="Q754" i="27"/>
  <c r="Q756" i="27"/>
  <c r="Q758" i="27"/>
  <c r="Q760" i="27"/>
  <c r="Q762" i="27"/>
  <c r="Q764" i="27"/>
  <c r="Q766" i="27"/>
  <c r="Q768" i="27"/>
  <c r="Q770" i="27"/>
  <c r="Q772" i="27"/>
  <c r="Q774" i="27"/>
  <c r="Q776" i="27"/>
  <c r="Q778" i="27"/>
  <c r="Q780" i="27"/>
  <c r="Q782" i="27"/>
  <c r="Q784" i="27"/>
  <c r="Q786" i="27"/>
  <c r="Q788" i="27"/>
  <c r="Q790" i="27"/>
  <c r="Q792" i="27"/>
  <c r="Q794" i="27"/>
  <c r="Q796" i="27"/>
  <c r="Q798" i="27"/>
  <c r="Q800" i="27"/>
  <c r="Q802" i="27"/>
  <c r="Q804" i="27"/>
  <c r="Q806" i="27"/>
  <c r="Q808" i="27"/>
  <c r="Q810" i="27"/>
  <c r="Q812" i="27"/>
  <c r="Q814" i="27"/>
  <c r="Q816" i="27"/>
  <c r="Q818" i="27"/>
  <c r="Q820" i="27"/>
  <c r="Q822" i="27"/>
  <c r="Q824" i="27"/>
  <c r="Q826" i="27"/>
  <c r="Q828" i="27"/>
  <c r="Q830" i="27"/>
  <c r="Q832" i="27"/>
  <c r="Q834" i="27"/>
  <c r="Q836" i="27"/>
  <c r="Q838" i="27"/>
  <c r="Q840" i="27"/>
  <c r="Q842" i="27"/>
  <c r="Q844" i="27"/>
  <c r="Q846" i="27"/>
  <c r="Q848" i="27"/>
  <c r="Q850" i="27"/>
  <c r="Q852" i="27"/>
  <c r="Q854" i="27"/>
  <c r="Q856" i="27"/>
  <c r="Q858" i="27"/>
  <c r="Q860" i="27"/>
  <c r="Q862" i="27"/>
  <c r="Q864" i="27"/>
  <c r="Q866" i="27"/>
  <c r="Q868" i="27"/>
  <c r="Q870" i="27"/>
  <c r="Q872" i="27"/>
  <c r="Q874" i="27"/>
  <c r="Q876" i="27"/>
  <c r="Q878" i="27"/>
  <c r="Q880" i="27"/>
  <c r="Q882" i="27"/>
  <c r="Q884" i="27"/>
  <c r="Q886" i="27"/>
  <c r="Q888" i="27"/>
  <c r="Q890" i="27"/>
  <c r="Q892" i="27"/>
  <c r="Q894" i="27"/>
  <c r="Q896" i="27"/>
  <c r="Q898" i="27"/>
  <c r="Q900" i="27"/>
  <c r="Q902" i="27"/>
  <c r="Q904" i="27"/>
  <c r="Q906" i="27"/>
  <c r="Q908" i="27"/>
  <c r="Q910" i="27"/>
  <c r="Q912" i="27"/>
  <c r="Q914" i="27"/>
  <c r="Q916" i="27"/>
  <c r="Q918" i="27"/>
  <c r="Q920" i="27"/>
  <c r="Q922" i="27"/>
  <c r="Q924" i="27"/>
  <c r="Q926" i="27"/>
  <c r="Q928" i="27"/>
  <c r="Q930" i="27"/>
  <c r="Q932" i="27"/>
  <c r="Q934" i="27"/>
  <c r="Q936" i="27"/>
  <c r="Q938" i="27"/>
  <c r="Q940" i="27"/>
  <c r="Q942" i="27"/>
  <c r="Q944" i="27"/>
  <c r="Q946" i="27"/>
  <c r="Q948" i="27"/>
  <c r="Q950" i="27"/>
  <c r="Q952" i="27"/>
  <c r="Q954" i="27"/>
  <c r="Q956" i="27"/>
  <c r="Q958" i="27"/>
  <c r="Q960" i="27"/>
  <c r="Q962" i="27"/>
  <c r="Q964" i="27"/>
  <c r="Q966" i="27"/>
  <c r="Q968" i="27"/>
  <c r="Q970" i="27"/>
  <c r="Q972" i="27"/>
  <c r="Q974" i="27"/>
  <c r="Q976" i="27"/>
  <c r="Q978" i="27"/>
  <c r="Q980" i="27"/>
  <c r="L987" i="27"/>
  <c r="O987" i="27" s="1"/>
  <c r="R987" i="27"/>
  <c r="Q988" i="27"/>
  <c r="L995" i="27"/>
  <c r="O995" i="27" s="1"/>
  <c r="R995" i="27"/>
  <c r="Q996" i="27"/>
  <c r="L1003" i="27"/>
  <c r="O1003" i="27" s="1"/>
  <c r="R1003" i="27"/>
  <c r="Q1004" i="27"/>
  <c r="L1011" i="27"/>
  <c r="O1011" i="27" s="1"/>
  <c r="R1011" i="27"/>
  <c r="Q1012" i="27"/>
  <c r="L1019" i="27"/>
  <c r="O1019" i="27" s="1"/>
  <c r="R1019" i="27"/>
  <c r="Q1020" i="27"/>
  <c r="L1027" i="27"/>
  <c r="O1027" i="27" s="1"/>
  <c r="R1027" i="27"/>
  <c r="Q1028" i="27"/>
  <c r="L1035" i="27"/>
  <c r="O1035" i="27" s="1"/>
  <c r="R1035" i="27"/>
  <c r="Q1036" i="27"/>
  <c r="L1043" i="27"/>
  <c r="O1043" i="27" s="1"/>
  <c r="R1043" i="27"/>
  <c r="Q1044" i="27"/>
  <c r="L1051" i="27"/>
  <c r="O1051" i="27" s="1"/>
  <c r="R1051" i="27"/>
  <c r="Q1052" i="27"/>
  <c r="L1059" i="27"/>
  <c r="O1059" i="27" s="1"/>
  <c r="R1059" i="27"/>
  <c r="Q1060" i="27"/>
  <c r="L1067" i="27"/>
  <c r="O1067" i="27" s="1"/>
  <c r="R1067" i="27"/>
  <c r="Q1068" i="27"/>
  <c r="L1075" i="27"/>
  <c r="O1075" i="27" s="1"/>
  <c r="R1075" i="27"/>
  <c r="Q1076" i="27"/>
  <c r="L1083" i="27"/>
  <c r="O1083" i="27" s="1"/>
  <c r="R1083" i="27"/>
  <c r="Q1084" i="27"/>
  <c r="L1091" i="27"/>
  <c r="O1091" i="27" s="1"/>
  <c r="R1091" i="27"/>
  <c r="Q1092" i="27"/>
  <c r="L1099" i="27"/>
  <c r="O1099" i="27" s="1"/>
  <c r="R1099" i="27"/>
  <c r="Q1100" i="27"/>
  <c r="L1107" i="27"/>
  <c r="O1107" i="27" s="1"/>
  <c r="R1107" i="27"/>
  <c r="Q1108" i="27"/>
  <c r="L1115" i="27"/>
  <c r="O1115" i="27" s="1"/>
  <c r="R1115" i="27"/>
  <c r="Q1116" i="27"/>
  <c r="L1123" i="27"/>
  <c r="O1123" i="27" s="1"/>
  <c r="R1123" i="27"/>
  <c r="Q1124" i="27"/>
  <c r="L1131" i="27"/>
  <c r="O1131" i="27" s="1"/>
  <c r="R1131" i="27"/>
  <c r="Q1132" i="27"/>
  <c r="L1139" i="27"/>
  <c r="O1139" i="27" s="1"/>
  <c r="R1139" i="27"/>
  <c r="Q1140" i="27"/>
  <c r="L1147" i="27"/>
  <c r="O1147" i="27" s="1"/>
  <c r="R1147" i="27"/>
  <c r="Q1148" i="27"/>
  <c r="L1155" i="27"/>
  <c r="O1155" i="27" s="1"/>
  <c r="R1155" i="27"/>
  <c r="Q1156" i="27"/>
  <c r="L1163" i="27"/>
  <c r="O1163" i="27" s="1"/>
  <c r="R1163" i="27"/>
  <c r="Q1164" i="27"/>
  <c r="L1171" i="27"/>
  <c r="O1171" i="27" s="1"/>
  <c r="L1173" i="27"/>
  <c r="O1173" i="27" s="1"/>
  <c r="R1177" i="27"/>
  <c r="Q1177" i="27"/>
  <c r="L1181" i="27"/>
  <c r="O1181" i="27" s="1"/>
  <c r="R1185" i="27"/>
  <c r="Q1185" i="27"/>
  <c r="L1189" i="27"/>
  <c r="O1189" i="27" s="1"/>
  <c r="R1193" i="27"/>
  <c r="Q1193" i="27"/>
  <c r="L1197" i="27"/>
  <c r="O1197" i="27" s="1"/>
  <c r="R1201" i="27"/>
  <c r="Q1201" i="27"/>
  <c r="L1205" i="27"/>
  <c r="O1205" i="27" s="1"/>
  <c r="R1209" i="27"/>
  <c r="Q1209" i="27"/>
  <c r="L1213" i="27"/>
  <c r="O1213" i="27" s="1"/>
  <c r="R1217" i="27"/>
  <c r="Q1217" i="27"/>
  <c r="L1221" i="27"/>
  <c r="O1221" i="27" s="1"/>
  <c r="R1225" i="27"/>
  <c r="Q1225" i="27"/>
  <c r="L1229" i="27"/>
  <c r="O1229" i="27" s="1"/>
  <c r="R1233" i="27"/>
  <c r="Q1233" i="27"/>
  <c r="L1237" i="27"/>
  <c r="O1237" i="27" s="1"/>
  <c r="R1241" i="27"/>
  <c r="Q1241" i="27"/>
  <c r="L1245" i="27"/>
  <c r="O1245" i="27" s="1"/>
  <c r="R1249" i="27"/>
  <c r="Q1249" i="27"/>
  <c r="L1253" i="27"/>
  <c r="O1253" i="27" s="1"/>
  <c r="R1257" i="27"/>
  <c r="Q1257" i="27"/>
  <c r="L1261" i="27"/>
  <c r="O1261" i="27" s="1"/>
  <c r="R1265" i="27"/>
  <c r="Q1265" i="27"/>
  <c r="L1269" i="27"/>
  <c r="O1269" i="27" s="1"/>
  <c r="R1273" i="27"/>
  <c r="Q1273" i="27"/>
  <c r="L1277" i="27"/>
  <c r="O1277" i="27" s="1"/>
  <c r="R1281" i="27"/>
  <c r="Q1281" i="27"/>
  <c r="L1285" i="27"/>
  <c r="O1285" i="27" s="1"/>
  <c r="R1289" i="27"/>
  <c r="Q1289" i="27"/>
  <c r="L1293" i="27"/>
  <c r="O1293" i="27" s="1"/>
  <c r="R1297" i="27"/>
  <c r="Q1297" i="27"/>
  <c r="L1301" i="27"/>
  <c r="O1301" i="27" s="1"/>
  <c r="R1305" i="27"/>
  <c r="Q1305" i="27"/>
  <c r="L1309" i="27"/>
  <c r="O1309" i="27" s="1"/>
  <c r="R1313" i="27"/>
  <c r="Q1313" i="27"/>
  <c r="L1317" i="27"/>
  <c r="O1317" i="27" s="1"/>
  <c r="R1321" i="27"/>
  <c r="Q1321" i="27"/>
  <c r="L1325" i="27"/>
  <c r="O1325" i="27" s="1"/>
  <c r="R1329" i="27"/>
  <c r="Q1329" i="27"/>
  <c r="L1333" i="27"/>
  <c r="O1333" i="27" s="1"/>
  <c r="R1337" i="27"/>
  <c r="Q1337" i="27"/>
  <c r="L1341" i="27"/>
  <c r="O1341" i="27" s="1"/>
  <c r="R1345" i="27"/>
  <c r="Q1345" i="27"/>
  <c r="L1349" i="27"/>
  <c r="O1349" i="27" s="1"/>
  <c r="R1353" i="27"/>
  <c r="Q1353" i="27"/>
  <c r="L1357" i="27"/>
  <c r="O1357" i="27" s="1"/>
  <c r="R1361" i="27"/>
  <c r="Q1361" i="27"/>
  <c r="L1365" i="27"/>
  <c r="O1365" i="27" s="1"/>
  <c r="R1369" i="27"/>
  <c r="Q1369" i="27"/>
  <c r="L1373" i="27"/>
  <c r="O1373" i="27" s="1"/>
  <c r="R1377" i="27"/>
  <c r="Q1377" i="27"/>
  <c r="L1381" i="27"/>
  <c r="O1381" i="27" s="1"/>
  <c r="R1385" i="27"/>
  <c r="Q1385" i="27"/>
  <c r="L1389" i="27"/>
  <c r="O1389" i="27" s="1"/>
  <c r="R1393" i="27"/>
  <c r="Q1393" i="27"/>
  <c r="L1397" i="27"/>
  <c r="O1397" i="27" s="1"/>
  <c r="R1401" i="27"/>
  <c r="Q1401" i="27"/>
  <c r="L1405" i="27"/>
  <c r="O1405" i="27" s="1"/>
  <c r="R1409" i="27"/>
  <c r="Q1409" i="27"/>
  <c r="L1413" i="27"/>
  <c r="O1413" i="27" s="1"/>
  <c r="R1417" i="27"/>
  <c r="Q1417" i="27"/>
  <c r="L1421" i="27"/>
  <c r="O1421" i="27" s="1"/>
  <c r="R1425" i="27"/>
  <c r="Q1425" i="27"/>
  <c r="L1429" i="27"/>
  <c r="O1429" i="27" s="1"/>
  <c r="R1433" i="27"/>
  <c r="Q1433" i="27"/>
  <c r="L1437" i="27"/>
  <c r="O1437" i="27" s="1"/>
  <c r="R1441" i="27"/>
  <c r="Q1441" i="27"/>
  <c r="L1445" i="27"/>
  <c r="O1445" i="27" s="1"/>
  <c r="R1449" i="27"/>
  <c r="Q1449" i="27"/>
  <c r="L1453" i="27"/>
  <c r="O1453" i="27" s="1"/>
  <c r="R1457" i="27"/>
  <c r="Q1457" i="27"/>
  <c r="L1461" i="27"/>
  <c r="O1461" i="27" s="1"/>
  <c r="R1465" i="27"/>
  <c r="Q1465" i="27"/>
  <c r="L1469" i="27"/>
  <c r="O1469" i="27" s="1"/>
  <c r="R1473" i="27"/>
  <c r="Q1473" i="27"/>
  <c r="L1477" i="27"/>
  <c r="O1477" i="27" s="1"/>
  <c r="R1481" i="27"/>
  <c r="Q1481" i="27"/>
  <c r="L1485" i="27"/>
  <c r="O1485" i="27" s="1"/>
  <c r="R1489" i="27"/>
  <c r="Q1489" i="27"/>
  <c r="L1493" i="27"/>
  <c r="O1493" i="27" s="1"/>
  <c r="R1497" i="27"/>
  <c r="Q1497" i="27"/>
  <c r="L1501" i="27"/>
  <c r="O1501" i="27" s="1"/>
  <c r="R1505" i="27"/>
  <c r="Q1505" i="27"/>
  <c r="L1509" i="27"/>
  <c r="O1509" i="27" s="1"/>
  <c r="R1513" i="27"/>
  <c r="Q1513" i="27"/>
  <c r="L1517" i="27"/>
  <c r="O1517" i="27" s="1"/>
  <c r="R1521" i="27"/>
  <c r="Q1521" i="27"/>
  <c r="L1525" i="27"/>
  <c r="O1525" i="27" s="1"/>
  <c r="R1529" i="27"/>
  <c r="Q1529" i="27"/>
  <c r="L1533" i="27"/>
  <c r="O1533" i="27" s="1"/>
  <c r="R1537" i="27"/>
  <c r="Q1537" i="27"/>
  <c r="L1541" i="27"/>
  <c r="O1541" i="27" s="1"/>
  <c r="R1545" i="27"/>
  <c r="Q1545" i="27"/>
  <c r="Q1550" i="27"/>
  <c r="R1552" i="27"/>
  <c r="Q1552" i="27"/>
  <c r="Q1558" i="27"/>
  <c r="R1560" i="27"/>
  <c r="Q1560" i="27"/>
  <c r="Q1566" i="27"/>
  <c r="R1568" i="27"/>
  <c r="Q1568" i="27"/>
  <c r="Q1574" i="27"/>
  <c r="R1576" i="27"/>
  <c r="Q1576" i="27"/>
  <c r="Q1582" i="27"/>
  <c r="R1584" i="27"/>
  <c r="Q1584" i="27"/>
  <c r="Q1590" i="27"/>
  <c r="R1592" i="27"/>
  <c r="Q1592" i="27"/>
  <c r="Q1598" i="27"/>
  <c r="R1600" i="27"/>
  <c r="Q1600" i="27"/>
  <c r="Q1606" i="27"/>
  <c r="R1608" i="27"/>
  <c r="Q1608" i="27"/>
  <c r="Q1614" i="27"/>
  <c r="R1616" i="27"/>
  <c r="Q1616" i="27"/>
  <c r="Q1622" i="27"/>
  <c r="R1624" i="27"/>
  <c r="Q1624" i="27"/>
  <c r="Q1630" i="27"/>
  <c r="R1632" i="27"/>
  <c r="Q1632" i="27"/>
  <c r="Q1638" i="27"/>
  <c r="R1640" i="27"/>
  <c r="Q1640" i="27"/>
  <c r="Q1646" i="27"/>
  <c r="R1648" i="27"/>
  <c r="Q1648" i="27"/>
  <c r="Q1654" i="27"/>
  <c r="R1656" i="27"/>
  <c r="Q1656" i="27"/>
  <c r="M1669" i="27"/>
  <c r="L1669" i="27"/>
  <c r="O1669" i="27" s="1"/>
  <c r="M1685" i="27"/>
  <c r="L1685" i="27"/>
  <c r="O1685" i="27" s="1"/>
  <c r="M1701" i="27"/>
  <c r="L1701" i="27"/>
  <c r="O1701" i="27" s="1"/>
  <c r="M1717" i="27"/>
  <c r="L1717" i="27"/>
  <c r="O1717" i="27" s="1"/>
  <c r="Q1733" i="27"/>
  <c r="R1733" i="27"/>
  <c r="R1175" i="27"/>
  <c r="Q1175" i="27"/>
  <c r="R1183" i="27"/>
  <c r="Q1183" i="27"/>
  <c r="R1191" i="27"/>
  <c r="Q1191" i="27"/>
  <c r="R1199" i="27"/>
  <c r="Q1199" i="27"/>
  <c r="R1207" i="27"/>
  <c r="Q1207" i="27"/>
  <c r="R1215" i="27"/>
  <c r="Q1215" i="27"/>
  <c r="R1223" i="27"/>
  <c r="Q1223" i="27"/>
  <c r="R1231" i="27"/>
  <c r="Q1231" i="27"/>
  <c r="R1239" i="27"/>
  <c r="Q1239" i="27"/>
  <c r="R1247" i="27"/>
  <c r="Q1247" i="27"/>
  <c r="R1255" i="27"/>
  <c r="Q1255" i="27"/>
  <c r="R1263" i="27"/>
  <c r="Q1263" i="27"/>
  <c r="R1271" i="27"/>
  <c r="Q1271" i="27"/>
  <c r="R1279" i="27"/>
  <c r="Q1279" i="27"/>
  <c r="R1287" i="27"/>
  <c r="Q1287" i="27"/>
  <c r="R1295" i="27"/>
  <c r="Q1295" i="27"/>
  <c r="R1303" i="27"/>
  <c r="Q1303" i="27"/>
  <c r="R1311" i="27"/>
  <c r="Q1311" i="27"/>
  <c r="R1319" i="27"/>
  <c r="Q1319" i="27"/>
  <c r="R1327" i="27"/>
  <c r="Q1327" i="27"/>
  <c r="R1335" i="27"/>
  <c r="Q1335" i="27"/>
  <c r="R1343" i="27"/>
  <c r="Q1343" i="27"/>
  <c r="R1351" i="27"/>
  <c r="Q1351" i="27"/>
  <c r="R1359" i="27"/>
  <c r="Q1359" i="27"/>
  <c r="R1367" i="27"/>
  <c r="Q1367" i="27"/>
  <c r="R1375" i="27"/>
  <c r="Q1375" i="27"/>
  <c r="R1383" i="27"/>
  <c r="Q1383" i="27"/>
  <c r="R1391" i="27"/>
  <c r="Q1391" i="27"/>
  <c r="R1399" i="27"/>
  <c r="Q1399" i="27"/>
  <c r="R1407" i="27"/>
  <c r="Q1407" i="27"/>
  <c r="R1415" i="27"/>
  <c r="Q1415" i="27"/>
  <c r="R1423" i="27"/>
  <c r="Q1423" i="27"/>
  <c r="R1431" i="27"/>
  <c r="Q1431" i="27"/>
  <c r="R1439" i="27"/>
  <c r="Q1439" i="27"/>
  <c r="R1447" i="27"/>
  <c r="Q1447" i="27"/>
  <c r="R1455" i="27"/>
  <c r="Q1455" i="27"/>
  <c r="R1463" i="27"/>
  <c r="Q1463" i="27"/>
  <c r="R1471" i="27"/>
  <c r="Q1471" i="27"/>
  <c r="R1479" i="27"/>
  <c r="Q1479" i="27"/>
  <c r="R1487" i="27"/>
  <c r="Q1487" i="27"/>
  <c r="R1495" i="27"/>
  <c r="Q1495" i="27"/>
  <c r="R1503" i="27"/>
  <c r="Q1503" i="27"/>
  <c r="R1511" i="27"/>
  <c r="Q1511" i="27"/>
  <c r="R1519" i="27"/>
  <c r="Q1519" i="27"/>
  <c r="R1527" i="27"/>
  <c r="Q1527" i="27"/>
  <c r="R1535" i="27"/>
  <c r="Q1535" i="27"/>
  <c r="R1543" i="27"/>
  <c r="Q1543" i="27"/>
  <c r="Q1551" i="27"/>
  <c r="R1551" i="27"/>
  <c r="Q1559" i="27"/>
  <c r="R1559" i="27"/>
  <c r="Q1567" i="27"/>
  <c r="R1567" i="27"/>
  <c r="Q1575" i="27"/>
  <c r="R1575" i="27"/>
  <c r="Q1583" i="27"/>
  <c r="R1583" i="27"/>
  <c r="Q1591" i="27"/>
  <c r="R1591" i="27"/>
  <c r="Q1599" i="27"/>
  <c r="R1599" i="27"/>
  <c r="Q1607" i="27"/>
  <c r="R1607" i="27"/>
  <c r="Q1615" i="27"/>
  <c r="R1615" i="27"/>
  <c r="Q1623" i="27"/>
  <c r="R1623" i="27"/>
  <c r="Q1631" i="27"/>
  <c r="R1631" i="27"/>
  <c r="Q1639" i="27"/>
  <c r="R1639" i="27"/>
  <c r="Q1647" i="27"/>
  <c r="R1647" i="27"/>
  <c r="Q1655" i="27"/>
  <c r="R1655" i="27"/>
  <c r="R1662" i="27"/>
  <c r="Q1662" i="27"/>
  <c r="Q1669" i="27"/>
  <c r="R1669" i="27"/>
  <c r="R1678" i="27"/>
  <c r="Q1678" i="27"/>
  <c r="Q1685" i="27"/>
  <c r="R1685" i="27"/>
  <c r="R1694" i="27"/>
  <c r="Q1694" i="27"/>
  <c r="Q1701" i="27"/>
  <c r="R1701" i="27"/>
  <c r="R1710" i="27"/>
  <c r="Q1710" i="27"/>
  <c r="Q1717" i="27"/>
  <c r="R1717" i="27"/>
  <c r="M1725" i="27"/>
  <c r="L1725" i="27"/>
  <c r="O1725" i="27" s="1"/>
  <c r="R1734" i="27"/>
  <c r="Q1734" i="27"/>
  <c r="M1741" i="27"/>
  <c r="L1741" i="27"/>
  <c r="O1741" i="27" s="1"/>
  <c r="Q1947" i="27"/>
  <c r="R1947" i="27"/>
  <c r="Q1951" i="27"/>
  <c r="R1951" i="27"/>
  <c r="M1955" i="27"/>
  <c r="L1955" i="27"/>
  <c r="O1955" i="27" s="1"/>
  <c r="M1963" i="27"/>
  <c r="L1963" i="27"/>
  <c r="O1963" i="27" s="1"/>
  <c r="M1975" i="27"/>
  <c r="L1975" i="27"/>
  <c r="O1975" i="27" s="1"/>
  <c r="M1983" i="27"/>
  <c r="L1983" i="27"/>
  <c r="O1983" i="27" s="1"/>
  <c r="M1991" i="27"/>
  <c r="L1991" i="27"/>
  <c r="O1991" i="27" s="1"/>
  <c r="Q1995" i="27"/>
  <c r="R1995" i="27"/>
  <c r="M2023" i="27"/>
  <c r="L2023" i="27"/>
  <c r="O2023" i="27" s="1"/>
  <c r="Q2027" i="27"/>
  <c r="R2027" i="27"/>
  <c r="M2055" i="27"/>
  <c r="L2055" i="27"/>
  <c r="O2055" i="27" s="1"/>
  <c r="Q2059" i="27"/>
  <c r="R2059" i="27"/>
  <c r="L1749" i="27"/>
  <c r="O1749" i="27" s="1"/>
  <c r="R1749" i="27"/>
  <c r="Q1750" i="27"/>
  <c r="L1757" i="27"/>
  <c r="O1757" i="27" s="1"/>
  <c r="R1757" i="27"/>
  <c r="Q1758" i="27"/>
  <c r="L1765" i="27"/>
  <c r="O1765" i="27" s="1"/>
  <c r="R1765" i="27"/>
  <c r="Q1766" i="27"/>
  <c r="L1773" i="27"/>
  <c r="O1773" i="27" s="1"/>
  <c r="R1773" i="27"/>
  <c r="Q1774" i="27"/>
  <c r="L1781" i="27"/>
  <c r="O1781" i="27" s="1"/>
  <c r="R1781" i="27"/>
  <c r="Q1782" i="27"/>
  <c r="L1789" i="27"/>
  <c r="O1789" i="27" s="1"/>
  <c r="R1789" i="27"/>
  <c r="Q1790" i="27"/>
  <c r="L1797" i="27"/>
  <c r="O1797" i="27" s="1"/>
  <c r="R1797" i="27"/>
  <c r="Q1798" i="27"/>
  <c r="L1805" i="27"/>
  <c r="O1805" i="27" s="1"/>
  <c r="R1805" i="27"/>
  <c r="Q1806" i="27"/>
  <c r="L1813" i="27"/>
  <c r="O1813" i="27" s="1"/>
  <c r="R1813" i="27"/>
  <c r="Q1814" i="27"/>
  <c r="L1821" i="27"/>
  <c r="O1821" i="27" s="1"/>
  <c r="R1821" i="27"/>
  <c r="Q1822" i="27"/>
  <c r="L1829" i="27"/>
  <c r="O1829" i="27" s="1"/>
  <c r="R1829" i="27"/>
  <c r="Q1830" i="27"/>
  <c r="L1837" i="27"/>
  <c r="O1837" i="27" s="1"/>
  <c r="R1837" i="27"/>
  <c r="Q1838" i="27"/>
  <c r="L1845" i="27"/>
  <c r="O1845" i="27" s="1"/>
  <c r="R1845" i="27"/>
  <c r="Q1846" i="27"/>
  <c r="L1853" i="27"/>
  <c r="O1853" i="27" s="1"/>
  <c r="R1853" i="27"/>
  <c r="Q1854" i="27"/>
  <c r="L1861" i="27"/>
  <c r="O1861" i="27" s="1"/>
  <c r="R1861" i="27"/>
  <c r="Q1862" i="27"/>
  <c r="L1869" i="27"/>
  <c r="O1869" i="27" s="1"/>
  <c r="R1869" i="27"/>
  <c r="Q1870" i="27"/>
  <c r="L1877" i="27"/>
  <c r="O1877" i="27" s="1"/>
  <c r="R1877" i="27"/>
  <c r="Q1878" i="27"/>
  <c r="L1885" i="27"/>
  <c r="O1885" i="27" s="1"/>
  <c r="R1885" i="27"/>
  <c r="Q1886" i="27"/>
  <c r="L1893" i="27"/>
  <c r="O1893" i="27" s="1"/>
  <c r="R1893" i="27"/>
  <c r="Q1894" i="27"/>
  <c r="L1901" i="27"/>
  <c r="O1901" i="27" s="1"/>
  <c r="R1901" i="27"/>
  <c r="Q1902" i="27"/>
  <c r="L1909" i="27"/>
  <c r="O1909" i="27" s="1"/>
  <c r="R1909" i="27"/>
  <c r="Q1910" i="27"/>
  <c r="L1917" i="27"/>
  <c r="O1917" i="27" s="1"/>
  <c r="R1917" i="27"/>
  <c r="Q1918" i="27"/>
  <c r="R1925" i="27"/>
  <c r="R1926" i="27"/>
  <c r="R1933" i="27"/>
  <c r="R1934" i="27"/>
  <c r="R1941" i="27"/>
  <c r="R1942" i="27"/>
  <c r="R1956" i="27"/>
  <c r="Q1963" i="27"/>
  <c r="R1963" i="27"/>
  <c r="M1999" i="27"/>
  <c r="L1999" i="27"/>
  <c r="O1999" i="27" s="1"/>
  <c r="Q2003" i="27"/>
  <c r="R2003" i="27"/>
  <c r="M2031" i="27"/>
  <c r="L2031" i="27"/>
  <c r="O2031" i="27" s="1"/>
  <c r="Q2035" i="27"/>
  <c r="R2035" i="27"/>
  <c r="M2063" i="27"/>
  <c r="L2063" i="27"/>
  <c r="O2063" i="27" s="1"/>
  <c r="Q2067" i="27"/>
  <c r="R2067" i="27"/>
  <c r="L1663" i="27"/>
  <c r="O1663" i="27" s="1"/>
  <c r="R1663" i="27"/>
  <c r="Q1664" i="27"/>
  <c r="L1671" i="27"/>
  <c r="O1671" i="27" s="1"/>
  <c r="R1671" i="27"/>
  <c r="Q1672" i="27"/>
  <c r="L1679" i="27"/>
  <c r="O1679" i="27" s="1"/>
  <c r="R1679" i="27"/>
  <c r="Q1680" i="27"/>
  <c r="L1687" i="27"/>
  <c r="O1687" i="27" s="1"/>
  <c r="R1687" i="27"/>
  <c r="Q1688" i="27"/>
  <c r="L1695" i="27"/>
  <c r="O1695" i="27" s="1"/>
  <c r="R1695" i="27"/>
  <c r="Q1696" i="27"/>
  <c r="L1703" i="27"/>
  <c r="O1703" i="27" s="1"/>
  <c r="R1703" i="27"/>
  <c r="Q1704" i="27"/>
  <c r="L1711" i="27"/>
  <c r="O1711" i="27" s="1"/>
  <c r="R1711" i="27"/>
  <c r="Q1712" i="27"/>
  <c r="L1719" i="27"/>
  <c r="O1719" i="27" s="1"/>
  <c r="R1719" i="27"/>
  <c r="Q1720" i="27"/>
  <c r="L1727" i="27"/>
  <c r="O1727" i="27" s="1"/>
  <c r="R1727" i="27"/>
  <c r="Q1728" i="27"/>
  <c r="L1735" i="27"/>
  <c r="O1735" i="27" s="1"/>
  <c r="R1735" i="27"/>
  <c r="Q1736" i="27"/>
  <c r="L1743" i="27"/>
  <c r="O1743" i="27" s="1"/>
  <c r="R1743" i="27"/>
  <c r="Q1744" i="27"/>
  <c r="L1751" i="27"/>
  <c r="O1751" i="27" s="1"/>
  <c r="R1751" i="27"/>
  <c r="Q1752" i="27"/>
  <c r="L1759" i="27"/>
  <c r="O1759" i="27" s="1"/>
  <c r="R1759" i="27"/>
  <c r="Q1760" i="27"/>
  <c r="L1767" i="27"/>
  <c r="O1767" i="27" s="1"/>
  <c r="R1767" i="27"/>
  <c r="Q1768" i="27"/>
  <c r="L1775" i="27"/>
  <c r="O1775" i="27" s="1"/>
  <c r="R1775" i="27"/>
  <c r="Q1776" i="27"/>
  <c r="L1783" i="27"/>
  <c r="O1783" i="27" s="1"/>
  <c r="R1783" i="27"/>
  <c r="Q1784" i="27"/>
  <c r="L1791" i="27"/>
  <c r="O1791" i="27" s="1"/>
  <c r="R1791" i="27"/>
  <c r="Q1792" i="27"/>
  <c r="L1799" i="27"/>
  <c r="O1799" i="27" s="1"/>
  <c r="R1799" i="27"/>
  <c r="Q1800" i="27"/>
  <c r="L1807" i="27"/>
  <c r="O1807" i="27" s="1"/>
  <c r="R1807" i="27"/>
  <c r="Q1808" i="27"/>
  <c r="L1815" i="27"/>
  <c r="O1815" i="27" s="1"/>
  <c r="R1815" i="27"/>
  <c r="Q1816" i="27"/>
  <c r="L1823" i="27"/>
  <c r="O1823" i="27" s="1"/>
  <c r="R1823" i="27"/>
  <c r="Q1824" i="27"/>
  <c r="L1831" i="27"/>
  <c r="O1831" i="27" s="1"/>
  <c r="R1831" i="27"/>
  <c r="Q1832" i="27"/>
  <c r="L1839" i="27"/>
  <c r="O1839" i="27" s="1"/>
  <c r="R1839" i="27"/>
  <c r="Q1840" i="27"/>
  <c r="L1847" i="27"/>
  <c r="O1847" i="27" s="1"/>
  <c r="R1847" i="27"/>
  <c r="Q1848" i="27"/>
  <c r="L1855" i="27"/>
  <c r="O1855" i="27" s="1"/>
  <c r="R1855" i="27"/>
  <c r="Q1856" i="27"/>
  <c r="L1863" i="27"/>
  <c r="O1863" i="27" s="1"/>
  <c r="R1863" i="27"/>
  <c r="Q1864" i="27"/>
  <c r="L1871" i="27"/>
  <c r="O1871" i="27" s="1"/>
  <c r="R1871" i="27"/>
  <c r="Q1872" i="27"/>
  <c r="L1879" i="27"/>
  <c r="O1879" i="27" s="1"/>
  <c r="R1879" i="27"/>
  <c r="Q1880" i="27"/>
  <c r="L1887" i="27"/>
  <c r="O1887" i="27" s="1"/>
  <c r="R1887" i="27"/>
  <c r="Q1888" i="27"/>
  <c r="L1895" i="27"/>
  <c r="O1895" i="27" s="1"/>
  <c r="R1895" i="27"/>
  <c r="Q1896" i="27"/>
  <c r="L1903" i="27"/>
  <c r="O1903" i="27" s="1"/>
  <c r="R1903" i="27"/>
  <c r="Q1904" i="27"/>
  <c r="L1911" i="27"/>
  <c r="O1911" i="27" s="1"/>
  <c r="R1911" i="27"/>
  <c r="Q1912" i="27"/>
  <c r="L1919" i="27"/>
  <c r="O1919" i="27" s="1"/>
  <c r="R1919" i="27"/>
  <c r="Q1920" i="27"/>
  <c r="R1923" i="27"/>
  <c r="R1924" i="27"/>
  <c r="R1931" i="27"/>
  <c r="R1932" i="27"/>
  <c r="R1939" i="27"/>
  <c r="R1940" i="27"/>
  <c r="M1947" i="27"/>
  <c r="L1947" i="27"/>
  <c r="O1947" i="27" s="1"/>
  <c r="M1951" i="27"/>
  <c r="L1951" i="27"/>
  <c r="O1951" i="27" s="1"/>
  <c r="R1952" i="27"/>
  <c r="Q1955" i="27"/>
  <c r="R1955" i="27"/>
  <c r="M1971" i="27"/>
  <c r="L1971" i="27"/>
  <c r="O1971" i="27" s="1"/>
  <c r="M2007" i="27"/>
  <c r="L2007" i="27"/>
  <c r="O2007" i="27" s="1"/>
  <c r="Q2011" i="27"/>
  <c r="R2011" i="27"/>
  <c r="M2039" i="27"/>
  <c r="L2039" i="27"/>
  <c r="O2039" i="27" s="1"/>
  <c r="Q2043" i="27"/>
  <c r="R2043" i="27"/>
  <c r="M2071" i="27"/>
  <c r="L2071" i="27"/>
  <c r="O2071" i="27" s="1"/>
  <c r="Q2075" i="27"/>
  <c r="R2075" i="27"/>
  <c r="L1729" i="27"/>
  <c r="O1729" i="27" s="1"/>
  <c r="R1729" i="27"/>
  <c r="L1737" i="27"/>
  <c r="O1737" i="27" s="1"/>
  <c r="R1737" i="27"/>
  <c r="L1745" i="27"/>
  <c r="O1745" i="27" s="1"/>
  <c r="R1745" i="27"/>
  <c r="L1753" i="27"/>
  <c r="O1753" i="27" s="1"/>
  <c r="R1753" i="27"/>
  <c r="L1761" i="27"/>
  <c r="O1761" i="27" s="1"/>
  <c r="R1761" i="27"/>
  <c r="L1769" i="27"/>
  <c r="O1769" i="27" s="1"/>
  <c r="R1769" i="27"/>
  <c r="L1777" i="27"/>
  <c r="O1777" i="27" s="1"/>
  <c r="R1777" i="27"/>
  <c r="L1785" i="27"/>
  <c r="O1785" i="27" s="1"/>
  <c r="R1785" i="27"/>
  <c r="L1793" i="27"/>
  <c r="O1793" i="27" s="1"/>
  <c r="R1793" i="27"/>
  <c r="L1801" i="27"/>
  <c r="O1801" i="27" s="1"/>
  <c r="R1801" i="27"/>
  <c r="L1809" i="27"/>
  <c r="O1809" i="27" s="1"/>
  <c r="R1809" i="27"/>
  <c r="L1817" i="27"/>
  <c r="O1817" i="27" s="1"/>
  <c r="R1817" i="27"/>
  <c r="L1825" i="27"/>
  <c r="O1825" i="27" s="1"/>
  <c r="R1825" i="27"/>
  <c r="L1833" i="27"/>
  <c r="O1833" i="27" s="1"/>
  <c r="R1833" i="27"/>
  <c r="L1841" i="27"/>
  <c r="O1841" i="27" s="1"/>
  <c r="R1841" i="27"/>
  <c r="L1849" i="27"/>
  <c r="O1849" i="27" s="1"/>
  <c r="R1849" i="27"/>
  <c r="L1857" i="27"/>
  <c r="O1857" i="27" s="1"/>
  <c r="R1857" i="27"/>
  <c r="L1865" i="27"/>
  <c r="O1865" i="27" s="1"/>
  <c r="R1865" i="27"/>
  <c r="L1873" i="27"/>
  <c r="O1873" i="27" s="1"/>
  <c r="R1873" i="27"/>
  <c r="L1881" i="27"/>
  <c r="O1881" i="27" s="1"/>
  <c r="R1881" i="27"/>
  <c r="L1889" i="27"/>
  <c r="O1889" i="27" s="1"/>
  <c r="R1889" i="27"/>
  <c r="L1897" i="27"/>
  <c r="O1897" i="27" s="1"/>
  <c r="R1897" i="27"/>
  <c r="L1905" i="27"/>
  <c r="O1905" i="27" s="1"/>
  <c r="R1905" i="27"/>
  <c r="L1913" i="27"/>
  <c r="O1913" i="27" s="1"/>
  <c r="R1913" i="27"/>
  <c r="L1921" i="27"/>
  <c r="O1921" i="27" s="1"/>
  <c r="R1921" i="27"/>
  <c r="R1922" i="27"/>
  <c r="R1929" i="27"/>
  <c r="R1930" i="27"/>
  <c r="R1937" i="27"/>
  <c r="R1938" i="27"/>
  <c r="R1948" i="27"/>
  <c r="R1964" i="27"/>
  <c r="Q1964" i="27"/>
  <c r="Q1971" i="27"/>
  <c r="R1971" i="27"/>
  <c r="Q1979" i="27"/>
  <c r="R1979" i="27"/>
  <c r="Q1987" i="27"/>
  <c r="R1987" i="27"/>
  <c r="M2015" i="27"/>
  <c r="L2015" i="27"/>
  <c r="O2015" i="27" s="1"/>
  <c r="Q2019" i="27"/>
  <c r="R2019" i="27"/>
  <c r="M2047" i="27"/>
  <c r="L2047" i="27"/>
  <c r="O2047" i="27" s="1"/>
  <c r="Q2051" i="27"/>
  <c r="R2051" i="27"/>
  <c r="L1959" i="27"/>
  <c r="O1959" i="27" s="1"/>
  <c r="R1959" i="27"/>
  <c r="L1967" i="27"/>
  <c r="O1967" i="27" s="1"/>
  <c r="R1967" i="27"/>
  <c r="L1977" i="27"/>
  <c r="O1977" i="27" s="1"/>
  <c r="L1985" i="27"/>
  <c r="O1985" i="27" s="1"/>
  <c r="R2147" i="27"/>
  <c r="Q2147" i="27"/>
  <c r="R2149" i="27"/>
  <c r="Q2149" i="27"/>
  <c r="R2153" i="27"/>
  <c r="Q2153" i="27"/>
  <c r="R2155" i="27"/>
  <c r="Q2155" i="27"/>
  <c r="R2157" i="27"/>
  <c r="Q2157" i="27"/>
  <c r="R2161" i="27"/>
  <c r="Q2161" i="27"/>
  <c r="R2163" i="27"/>
  <c r="Q2163" i="27"/>
  <c r="R2165" i="27"/>
  <c r="Q2165" i="27"/>
  <c r="R2169" i="27"/>
  <c r="Q2169" i="27"/>
  <c r="R2171" i="27"/>
  <c r="Q2171" i="27"/>
  <c r="R2173" i="27"/>
  <c r="Q2173" i="27"/>
  <c r="R2177" i="27"/>
  <c r="Q2177" i="27"/>
  <c r="R2179" i="27"/>
  <c r="Q2179" i="27"/>
  <c r="R2181" i="27"/>
  <c r="Q2181" i="27"/>
  <c r="R2185" i="27"/>
  <c r="Q2185" i="27"/>
  <c r="R2187" i="27"/>
  <c r="Q2187" i="27"/>
  <c r="R2189" i="27"/>
  <c r="Q2189" i="27"/>
  <c r="R2193" i="27"/>
  <c r="Q2193" i="27"/>
  <c r="R2195" i="27"/>
  <c r="Q2195" i="27"/>
  <c r="R2197" i="27"/>
  <c r="Q2197" i="27"/>
  <c r="R2201" i="27"/>
  <c r="Q2201" i="27"/>
  <c r="R2203" i="27"/>
  <c r="Q2203" i="27"/>
  <c r="R2205" i="27"/>
  <c r="Q2205" i="27"/>
  <c r="R2209" i="27"/>
  <c r="Q2209" i="27"/>
  <c r="R2211" i="27"/>
  <c r="Q2211" i="27"/>
  <c r="R2213" i="27"/>
  <c r="Q2213" i="27"/>
  <c r="R2217" i="27"/>
  <c r="Q2217" i="27"/>
  <c r="M2223" i="27"/>
  <c r="L2223" i="27"/>
  <c r="O2223" i="27" s="1"/>
  <c r="R2229" i="27"/>
  <c r="Q2229" i="27"/>
  <c r="M2235" i="27"/>
  <c r="L2235" i="27"/>
  <c r="O2235" i="27" s="1"/>
  <c r="M2243" i="27"/>
  <c r="L2243" i="27"/>
  <c r="O2243" i="27" s="1"/>
  <c r="M2259" i="27"/>
  <c r="L2259" i="27"/>
  <c r="O2259" i="27" s="1"/>
  <c r="M2275" i="27"/>
  <c r="L2275" i="27"/>
  <c r="O2275" i="27" s="1"/>
  <c r="M2291" i="27"/>
  <c r="L2291" i="27"/>
  <c r="O2291" i="27" s="1"/>
  <c r="R2293" i="27"/>
  <c r="Q2293" i="27"/>
  <c r="M2323" i="27"/>
  <c r="L2323" i="27"/>
  <c r="O2323" i="27" s="1"/>
  <c r="R2325" i="27"/>
  <c r="Q2325" i="27"/>
  <c r="M2436" i="27"/>
  <c r="L2436" i="27"/>
  <c r="O2436" i="27" s="1"/>
  <c r="L2537" i="27"/>
  <c r="O2537" i="27" s="1"/>
  <c r="M2537" i="27"/>
  <c r="L2555" i="27"/>
  <c r="O2555" i="27" s="1"/>
  <c r="M2555" i="27"/>
  <c r="R2914" i="27"/>
  <c r="Q2914" i="27"/>
  <c r="R2929" i="27"/>
  <c r="Q2929" i="27"/>
  <c r="R2945" i="27"/>
  <c r="Q2945" i="27"/>
  <c r="R2988" i="27"/>
  <c r="Q2988" i="27"/>
  <c r="R2990" i="27"/>
  <c r="Q2990" i="27"/>
  <c r="Q2083" i="27"/>
  <c r="R2083" i="27"/>
  <c r="Q2091" i="27"/>
  <c r="R2091" i="27"/>
  <c r="Q2099" i="27"/>
  <c r="R2099" i="27"/>
  <c r="Q2107" i="27"/>
  <c r="R2107" i="27"/>
  <c r="R2111" i="27"/>
  <c r="Q2115" i="27"/>
  <c r="R2115" i="27"/>
  <c r="R2116" i="27"/>
  <c r="R2119" i="27"/>
  <c r="Q2123" i="27"/>
  <c r="R2123" i="27"/>
  <c r="R2124" i="27"/>
  <c r="R2127" i="27"/>
  <c r="Q2131" i="27"/>
  <c r="R2131" i="27"/>
  <c r="R2132" i="27"/>
  <c r="R2135" i="27"/>
  <c r="Q2139" i="27"/>
  <c r="R2139" i="27"/>
  <c r="R2140" i="27"/>
  <c r="R2143" i="27"/>
  <c r="R2225" i="27"/>
  <c r="Q2225" i="27"/>
  <c r="M2231" i="27"/>
  <c r="L2231" i="27"/>
  <c r="O2231" i="27" s="1"/>
  <c r="R2237" i="27"/>
  <c r="Q2237" i="27"/>
  <c r="R2245" i="27"/>
  <c r="Q2245" i="27"/>
  <c r="R2261" i="27"/>
  <c r="Q2261" i="27"/>
  <c r="R2277" i="27"/>
  <c r="Q2277" i="27"/>
  <c r="M2315" i="27"/>
  <c r="L2315" i="27"/>
  <c r="O2315" i="27" s="1"/>
  <c r="R2317" i="27"/>
  <c r="Q2317" i="27"/>
  <c r="R2343" i="27"/>
  <c r="Q2343" i="27"/>
  <c r="M2364" i="27"/>
  <c r="L2364" i="27"/>
  <c r="O2364" i="27" s="1"/>
  <c r="R2389" i="27"/>
  <c r="Q2389" i="27"/>
  <c r="M2396" i="27"/>
  <c r="L2396" i="27"/>
  <c r="O2396" i="27" s="1"/>
  <c r="M1979" i="27"/>
  <c r="L1979" i="27"/>
  <c r="O1979" i="27" s="1"/>
  <c r="M1987" i="27"/>
  <c r="L1987" i="27"/>
  <c r="O1987" i="27" s="1"/>
  <c r="M1995" i="27"/>
  <c r="L1995" i="27"/>
  <c r="O1995" i="27" s="1"/>
  <c r="M2003" i="27"/>
  <c r="L2003" i="27"/>
  <c r="O2003" i="27" s="1"/>
  <c r="M2011" i="27"/>
  <c r="L2011" i="27"/>
  <c r="O2011" i="27" s="1"/>
  <c r="M2019" i="27"/>
  <c r="L2019" i="27"/>
  <c r="O2019" i="27" s="1"/>
  <c r="M2027" i="27"/>
  <c r="L2027" i="27"/>
  <c r="O2027" i="27" s="1"/>
  <c r="M2035" i="27"/>
  <c r="L2035" i="27"/>
  <c r="O2035" i="27" s="1"/>
  <c r="M2043" i="27"/>
  <c r="L2043" i="27"/>
  <c r="O2043" i="27" s="1"/>
  <c r="M2051" i="27"/>
  <c r="L2051" i="27"/>
  <c r="O2051" i="27" s="1"/>
  <c r="M2059" i="27"/>
  <c r="L2059" i="27"/>
  <c r="O2059" i="27" s="1"/>
  <c r="M2067" i="27"/>
  <c r="L2067" i="27"/>
  <c r="O2067" i="27" s="1"/>
  <c r="M2075" i="27"/>
  <c r="L2075" i="27"/>
  <c r="O2075" i="27" s="1"/>
  <c r="L2079" i="27"/>
  <c r="O2079" i="27" s="1"/>
  <c r="M2083" i="27"/>
  <c r="L2083" i="27"/>
  <c r="O2083" i="27" s="1"/>
  <c r="L2087" i="27"/>
  <c r="O2087" i="27" s="1"/>
  <c r="M2091" i="27"/>
  <c r="L2091" i="27"/>
  <c r="O2091" i="27" s="1"/>
  <c r="L2095" i="27"/>
  <c r="O2095" i="27" s="1"/>
  <c r="M2099" i="27"/>
  <c r="L2099" i="27"/>
  <c r="O2099" i="27" s="1"/>
  <c r="L2103" i="27"/>
  <c r="O2103" i="27" s="1"/>
  <c r="M2107" i="27"/>
  <c r="L2107" i="27"/>
  <c r="O2107" i="27" s="1"/>
  <c r="L2111" i="27"/>
  <c r="O2111" i="27" s="1"/>
  <c r="M2115" i="27"/>
  <c r="L2115" i="27"/>
  <c r="O2115" i="27" s="1"/>
  <c r="L2119" i="27"/>
  <c r="O2119" i="27" s="1"/>
  <c r="M2123" i="27"/>
  <c r="L2123" i="27"/>
  <c r="O2123" i="27" s="1"/>
  <c r="L2127" i="27"/>
  <c r="O2127" i="27" s="1"/>
  <c r="M2131" i="27"/>
  <c r="L2131" i="27"/>
  <c r="O2131" i="27" s="1"/>
  <c r="L2135" i="27"/>
  <c r="O2135" i="27" s="1"/>
  <c r="M2139" i="27"/>
  <c r="L2139" i="27"/>
  <c r="O2139" i="27" s="1"/>
  <c r="L2143" i="27"/>
  <c r="O2143" i="27" s="1"/>
  <c r="M2147" i="27"/>
  <c r="L2147" i="27"/>
  <c r="O2147" i="27" s="1"/>
  <c r="L2151" i="27"/>
  <c r="O2151" i="27" s="1"/>
  <c r="M2155" i="27"/>
  <c r="L2155" i="27"/>
  <c r="O2155" i="27" s="1"/>
  <c r="L2159" i="27"/>
  <c r="O2159" i="27" s="1"/>
  <c r="M2163" i="27"/>
  <c r="L2163" i="27"/>
  <c r="O2163" i="27" s="1"/>
  <c r="L2167" i="27"/>
  <c r="O2167" i="27" s="1"/>
  <c r="M2171" i="27"/>
  <c r="L2171" i="27"/>
  <c r="O2171" i="27" s="1"/>
  <c r="L2175" i="27"/>
  <c r="O2175" i="27" s="1"/>
  <c r="M2179" i="27"/>
  <c r="L2179" i="27"/>
  <c r="O2179" i="27" s="1"/>
  <c r="L2183" i="27"/>
  <c r="O2183" i="27" s="1"/>
  <c r="M2187" i="27"/>
  <c r="L2187" i="27"/>
  <c r="O2187" i="27" s="1"/>
  <c r="L2191" i="27"/>
  <c r="O2191" i="27" s="1"/>
  <c r="M2195" i="27"/>
  <c r="L2195" i="27"/>
  <c r="O2195" i="27" s="1"/>
  <c r="L2199" i="27"/>
  <c r="O2199" i="27" s="1"/>
  <c r="M2203" i="27"/>
  <c r="L2203" i="27"/>
  <c r="O2203" i="27" s="1"/>
  <c r="L2207" i="27"/>
  <c r="O2207" i="27" s="1"/>
  <c r="M2211" i="27"/>
  <c r="L2211" i="27"/>
  <c r="O2211" i="27" s="1"/>
  <c r="L2215" i="27"/>
  <c r="O2215" i="27" s="1"/>
  <c r="M2219" i="27"/>
  <c r="L2219" i="27"/>
  <c r="O2219" i="27" s="1"/>
  <c r="R2233" i="27"/>
  <c r="Q2233" i="27"/>
  <c r="M2239" i="27"/>
  <c r="L2239" i="27"/>
  <c r="O2239" i="27" s="1"/>
  <c r="M2251" i="27"/>
  <c r="L2251" i="27"/>
  <c r="O2251" i="27" s="1"/>
  <c r="M2267" i="27"/>
  <c r="L2267" i="27"/>
  <c r="O2267" i="27" s="1"/>
  <c r="M2283" i="27"/>
  <c r="L2283" i="27"/>
  <c r="O2283" i="27" s="1"/>
  <c r="M2307" i="27"/>
  <c r="L2307" i="27"/>
  <c r="O2307" i="27" s="1"/>
  <c r="R2309" i="27"/>
  <c r="Q2309" i="27"/>
  <c r="R2221" i="27"/>
  <c r="Q2221" i="27"/>
  <c r="M2227" i="27"/>
  <c r="L2227" i="27"/>
  <c r="O2227" i="27" s="1"/>
  <c r="R2253" i="27"/>
  <c r="Q2253" i="27"/>
  <c r="R2269" i="27"/>
  <c r="Q2269" i="27"/>
  <c r="R2285" i="27"/>
  <c r="Q2285" i="27"/>
  <c r="M2299" i="27"/>
  <c r="L2299" i="27"/>
  <c r="O2299" i="27" s="1"/>
  <c r="R2301" i="27"/>
  <c r="Q2301" i="27"/>
  <c r="R2335" i="27"/>
  <c r="Q2335" i="27"/>
  <c r="R2351" i="27"/>
  <c r="Q2351" i="27"/>
  <c r="R2373" i="27"/>
  <c r="Q2373" i="27"/>
  <c r="M2380" i="27"/>
  <c r="L2380" i="27"/>
  <c r="O2380" i="27" s="1"/>
  <c r="R2405" i="27"/>
  <c r="Q2405" i="27"/>
  <c r="M2412" i="27"/>
  <c r="L2412" i="27"/>
  <c r="O2412" i="27" s="1"/>
  <c r="L2581" i="27"/>
  <c r="O2581" i="27" s="1"/>
  <c r="M2581" i="27"/>
  <c r="R2151" i="27"/>
  <c r="Q2151" i="27"/>
  <c r="R2159" i="27"/>
  <c r="Q2159" i="27"/>
  <c r="R2167" i="27"/>
  <c r="Q2167" i="27"/>
  <c r="R2175" i="27"/>
  <c r="Q2175" i="27"/>
  <c r="R2183" i="27"/>
  <c r="Q2183" i="27"/>
  <c r="R2191" i="27"/>
  <c r="Q2191" i="27"/>
  <c r="R2199" i="27"/>
  <c r="Q2199" i="27"/>
  <c r="R2207" i="27"/>
  <c r="Q2207" i="27"/>
  <c r="R2215" i="27"/>
  <c r="Q2215" i="27"/>
  <c r="R2223" i="27"/>
  <c r="Q2223" i="27"/>
  <c r="R2231" i="27"/>
  <c r="Q2231" i="27"/>
  <c r="R2239" i="27"/>
  <c r="Q2239" i="27"/>
  <c r="R2247" i="27"/>
  <c r="Q2247" i="27"/>
  <c r="R2255" i="27"/>
  <c r="Q2255" i="27"/>
  <c r="R2263" i="27"/>
  <c r="Q2263" i="27"/>
  <c r="R2271" i="27"/>
  <c r="Q2271" i="27"/>
  <c r="R2279" i="27"/>
  <c r="Q2279" i="27"/>
  <c r="R2287" i="27"/>
  <c r="Q2287" i="27"/>
  <c r="R2295" i="27"/>
  <c r="Q2295" i="27"/>
  <c r="R2303" i="27"/>
  <c r="Q2303" i="27"/>
  <c r="R2311" i="27"/>
  <c r="Q2311" i="27"/>
  <c r="R2319" i="27"/>
  <c r="Q2319" i="27"/>
  <c r="R2327" i="27"/>
  <c r="Q2327" i="27"/>
  <c r="Q2334" i="27"/>
  <c r="R2334" i="27"/>
  <c r="Q2342" i="27"/>
  <c r="R2342" i="27"/>
  <c r="Q2350" i="27"/>
  <c r="R2350" i="27"/>
  <c r="Q2364" i="27"/>
  <c r="R2364" i="27"/>
  <c r="Q2380" i="27"/>
  <c r="R2380" i="27"/>
  <c r="Q2396" i="27"/>
  <c r="R2396" i="27"/>
  <c r="Q2412" i="27"/>
  <c r="R2412" i="27"/>
  <c r="M2428" i="27"/>
  <c r="L2428" i="27"/>
  <c r="O2428" i="27" s="1"/>
  <c r="R2434" i="27"/>
  <c r="Q2434" i="27"/>
  <c r="R2443" i="27"/>
  <c r="Q2443" i="27"/>
  <c r="L2450" i="27"/>
  <c r="O2450" i="27" s="1"/>
  <c r="M2450" i="27"/>
  <c r="M2455" i="27"/>
  <c r="L2455" i="27"/>
  <c r="O2455" i="27" s="1"/>
  <c r="R2459" i="27"/>
  <c r="Q2459" i="27"/>
  <c r="L2466" i="27"/>
  <c r="O2466" i="27" s="1"/>
  <c r="M2466" i="27"/>
  <c r="M2471" i="27"/>
  <c r="L2471" i="27"/>
  <c r="O2471" i="27" s="1"/>
  <c r="R2475" i="27"/>
  <c r="Q2475" i="27"/>
  <c r="L2482" i="27"/>
  <c r="O2482" i="27" s="1"/>
  <c r="M2482" i="27"/>
  <c r="M2487" i="27"/>
  <c r="L2487" i="27"/>
  <c r="O2487" i="27" s="1"/>
  <c r="R2491" i="27"/>
  <c r="Q2491" i="27"/>
  <c r="L2498" i="27"/>
  <c r="O2498" i="27" s="1"/>
  <c r="M2498" i="27"/>
  <c r="M2503" i="27"/>
  <c r="L2503" i="27"/>
  <c r="O2503" i="27" s="1"/>
  <c r="R2507" i="27"/>
  <c r="Q2507" i="27"/>
  <c r="L2514" i="27"/>
  <c r="O2514" i="27" s="1"/>
  <c r="M2514" i="27"/>
  <c r="M2519" i="27"/>
  <c r="L2519" i="27"/>
  <c r="O2519" i="27" s="1"/>
  <c r="R2523" i="27"/>
  <c r="Q2523" i="27"/>
  <c r="L2530" i="27"/>
  <c r="O2530" i="27" s="1"/>
  <c r="M2530" i="27"/>
  <c r="L2553" i="27"/>
  <c r="O2553" i="27" s="1"/>
  <c r="M2553" i="27"/>
  <c r="L2573" i="27"/>
  <c r="O2573" i="27" s="1"/>
  <c r="M2573" i="27"/>
  <c r="R2241" i="27"/>
  <c r="Q2241" i="27"/>
  <c r="R2249" i="27"/>
  <c r="Q2249" i="27"/>
  <c r="R2257" i="27"/>
  <c r="Q2257" i="27"/>
  <c r="R2265" i="27"/>
  <c r="Q2265" i="27"/>
  <c r="R2273" i="27"/>
  <c r="Q2273" i="27"/>
  <c r="R2281" i="27"/>
  <c r="Q2281" i="27"/>
  <c r="R2289" i="27"/>
  <c r="Q2289" i="27"/>
  <c r="R2297" i="27"/>
  <c r="Q2297" i="27"/>
  <c r="R2305" i="27"/>
  <c r="Q2305" i="27"/>
  <c r="R2313" i="27"/>
  <c r="Q2313" i="27"/>
  <c r="R2321" i="27"/>
  <c r="Q2321" i="27"/>
  <c r="R2329" i="27"/>
  <c r="Q2329" i="27"/>
  <c r="R2365" i="27"/>
  <c r="Q2365" i="27"/>
  <c r="M2372" i="27"/>
  <c r="L2372" i="27"/>
  <c r="O2372" i="27" s="1"/>
  <c r="R2381" i="27"/>
  <c r="Q2381" i="27"/>
  <c r="M2388" i="27"/>
  <c r="L2388" i="27"/>
  <c r="O2388" i="27" s="1"/>
  <c r="R2397" i="27"/>
  <c r="Q2397" i="27"/>
  <c r="M2404" i="27"/>
  <c r="L2404" i="27"/>
  <c r="O2404" i="27" s="1"/>
  <c r="R2413" i="27"/>
  <c r="Q2413" i="27"/>
  <c r="M2420" i="27"/>
  <c r="L2420" i="27"/>
  <c r="O2420" i="27" s="1"/>
  <c r="R2426" i="27"/>
  <c r="Q2426" i="27"/>
  <c r="R2597" i="27"/>
  <c r="Q2597" i="27"/>
  <c r="Q2603" i="27"/>
  <c r="R2603" i="27"/>
  <c r="R2219" i="27"/>
  <c r="Q2219" i="27"/>
  <c r="R2227" i="27"/>
  <c r="Q2227" i="27"/>
  <c r="R2235" i="27"/>
  <c r="Q2235" i="27"/>
  <c r="R2243" i="27"/>
  <c r="Q2243" i="27"/>
  <c r="R2251" i="27"/>
  <c r="Q2251" i="27"/>
  <c r="R2259" i="27"/>
  <c r="Q2259" i="27"/>
  <c r="R2267" i="27"/>
  <c r="Q2267" i="27"/>
  <c r="R2275" i="27"/>
  <c r="Q2275" i="27"/>
  <c r="R2283" i="27"/>
  <c r="Q2283" i="27"/>
  <c r="R2291" i="27"/>
  <c r="Q2291" i="27"/>
  <c r="L2295" i="27"/>
  <c r="O2295" i="27" s="1"/>
  <c r="R2299" i="27"/>
  <c r="Q2299" i="27"/>
  <c r="L2303" i="27"/>
  <c r="O2303" i="27" s="1"/>
  <c r="R2307" i="27"/>
  <c r="Q2307" i="27"/>
  <c r="L2311" i="27"/>
  <c r="O2311" i="27" s="1"/>
  <c r="R2315" i="27"/>
  <c r="Q2315" i="27"/>
  <c r="L2319" i="27"/>
  <c r="O2319" i="27" s="1"/>
  <c r="R2323" i="27"/>
  <c r="Q2323" i="27"/>
  <c r="L2327" i="27"/>
  <c r="O2327" i="27" s="1"/>
  <c r="M2334" i="27"/>
  <c r="L2334" i="27"/>
  <c r="O2334" i="27" s="1"/>
  <c r="M2342" i="27"/>
  <c r="L2342" i="27"/>
  <c r="O2342" i="27" s="1"/>
  <c r="M2350" i="27"/>
  <c r="L2350" i="27"/>
  <c r="O2350" i="27" s="1"/>
  <c r="M2358" i="27"/>
  <c r="L2358" i="27"/>
  <c r="O2358" i="27" s="1"/>
  <c r="Q2372" i="27"/>
  <c r="R2372" i="27"/>
  <c r="Q2388" i="27"/>
  <c r="R2388" i="27"/>
  <c r="Q2404" i="27"/>
  <c r="R2404" i="27"/>
  <c r="L2442" i="27"/>
  <c r="O2442" i="27" s="1"/>
  <c r="M2442" i="27"/>
  <c r="M2447" i="27"/>
  <c r="L2447" i="27"/>
  <c r="O2447" i="27" s="1"/>
  <c r="R2451" i="27"/>
  <c r="Q2451" i="27"/>
  <c r="L2458" i="27"/>
  <c r="O2458" i="27" s="1"/>
  <c r="M2458" i="27"/>
  <c r="M2463" i="27"/>
  <c r="L2463" i="27"/>
  <c r="O2463" i="27" s="1"/>
  <c r="R2467" i="27"/>
  <c r="Q2467" i="27"/>
  <c r="L2474" i="27"/>
  <c r="O2474" i="27" s="1"/>
  <c r="M2474" i="27"/>
  <c r="M2479" i="27"/>
  <c r="L2479" i="27"/>
  <c r="O2479" i="27" s="1"/>
  <c r="R2483" i="27"/>
  <c r="Q2483" i="27"/>
  <c r="L2490" i="27"/>
  <c r="O2490" i="27" s="1"/>
  <c r="M2490" i="27"/>
  <c r="M2495" i="27"/>
  <c r="L2495" i="27"/>
  <c r="O2495" i="27" s="1"/>
  <c r="R2499" i="27"/>
  <c r="Q2499" i="27"/>
  <c r="L2506" i="27"/>
  <c r="O2506" i="27" s="1"/>
  <c r="M2506" i="27"/>
  <c r="M2511" i="27"/>
  <c r="L2511" i="27"/>
  <c r="O2511" i="27" s="1"/>
  <c r="R2515" i="27"/>
  <c r="Q2515" i="27"/>
  <c r="L2522" i="27"/>
  <c r="O2522" i="27" s="1"/>
  <c r="M2522" i="27"/>
  <c r="M2527" i="27"/>
  <c r="L2527" i="27"/>
  <c r="O2527" i="27" s="1"/>
  <c r="L2539" i="27"/>
  <c r="O2539" i="27" s="1"/>
  <c r="M2539" i="27"/>
  <c r="L2589" i="27"/>
  <c r="O2589" i="27" s="1"/>
  <c r="M2589" i="27"/>
  <c r="R2424" i="27"/>
  <c r="Q2424" i="27"/>
  <c r="R2432" i="27"/>
  <c r="Q2432" i="27"/>
  <c r="R2440" i="27"/>
  <c r="Q2440" i="27"/>
  <c r="R2441" i="27"/>
  <c r="Q2441" i="27"/>
  <c r="M2445" i="27"/>
  <c r="L2445" i="27"/>
  <c r="O2445" i="27" s="1"/>
  <c r="L2448" i="27"/>
  <c r="O2448" i="27" s="1"/>
  <c r="M2448" i="27"/>
  <c r="R2449" i="27"/>
  <c r="Q2449" i="27"/>
  <c r="M2453" i="27"/>
  <c r="L2453" i="27"/>
  <c r="O2453" i="27" s="1"/>
  <c r="L2456" i="27"/>
  <c r="O2456" i="27" s="1"/>
  <c r="M2456" i="27"/>
  <c r="R2457" i="27"/>
  <c r="Q2457" i="27"/>
  <c r="M2461" i="27"/>
  <c r="L2461" i="27"/>
  <c r="O2461" i="27" s="1"/>
  <c r="L2464" i="27"/>
  <c r="O2464" i="27" s="1"/>
  <c r="M2464" i="27"/>
  <c r="R2465" i="27"/>
  <c r="Q2465" i="27"/>
  <c r="M2469" i="27"/>
  <c r="L2469" i="27"/>
  <c r="O2469" i="27" s="1"/>
  <c r="L2472" i="27"/>
  <c r="O2472" i="27" s="1"/>
  <c r="M2472" i="27"/>
  <c r="R2473" i="27"/>
  <c r="Q2473" i="27"/>
  <c r="M2477" i="27"/>
  <c r="L2477" i="27"/>
  <c r="O2477" i="27" s="1"/>
  <c r="L2480" i="27"/>
  <c r="O2480" i="27" s="1"/>
  <c r="M2480" i="27"/>
  <c r="R2481" i="27"/>
  <c r="Q2481" i="27"/>
  <c r="M2485" i="27"/>
  <c r="L2485" i="27"/>
  <c r="O2485" i="27" s="1"/>
  <c r="L2488" i="27"/>
  <c r="O2488" i="27" s="1"/>
  <c r="M2488" i="27"/>
  <c r="R2489" i="27"/>
  <c r="Q2489" i="27"/>
  <c r="M2493" i="27"/>
  <c r="L2493" i="27"/>
  <c r="O2493" i="27" s="1"/>
  <c r="L2496" i="27"/>
  <c r="O2496" i="27" s="1"/>
  <c r="M2496" i="27"/>
  <c r="R2497" i="27"/>
  <c r="Q2497" i="27"/>
  <c r="M2501" i="27"/>
  <c r="L2501" i="27"/>
  <c r="O2501" i="27" s="1"/>
  <c r="L2504" i="27"/>
  <c r="O2504" i="27" s="1"/>
  <c r="M2504" i="27"/>
  <c r="R2505" i="27"/>
  <c r="Q2505" i="27"/>
  <c r="M2509" i="27"/>
  <c r="L2509" i="27"/>
  <c r="O2509" i="27" s="1"/>
  <c r="L2512" i="27"/>
  <c r="O2512" i="27" s="1"/>
  <c r="M2512" i="27"/>
  <c r="R2513" i="27"/>
  <c r="Q2513" i="27"/>
  <c r="M2517" i="27"/>
  <c r="L2517" i="27"/>
  <c r="O2517" i="27" s="1"/>
  <c r="L2520" i="27"/>
  <c r="O2520" i="27" s="1"/>
  <c r="M2520" i="27"/>
  <c r="R2521" i="27"/>
  <c r="Q2521" i="27"/>
  <c r="M2525" i="27"/>
  <c r="L2525" i="27"/>
  <c r="O2525" i="27" s="1"/>
  <c r="L2528" i="27"/>
  <c r="O2528" i="27" s="1"/>
  <c r="M2528" i="27"/>
  <c r="R2529" i="27"/>
  <c r="Q2529" i="27"/>
  <c r="L2544" i="27"/>
  <c r="O2544" i="27" s="1"/>
  <c r="M2544" i="27"/>
  <c r="L2560" i="27"/>
  <c r="O2560" i="27" s="1"/>
  <c r="M2560" i="27"/>
  <c r="R2570" i="27"/>
  <c r="Q2570" i="27"/>
  <c r="L2572" i="27"/>
  <c r="O2572" i="27" s="1"/>
  <c r="M2572" i="27"/>
  <c r="R2578" i="27"/>
  <c r="Q2578" i="27"/>
  <c r="L2580" i="27"/>
  <c r="O2580" i="27" s="1"/>
  <c r="M2580" i="27"/>
  <c r="R2586" i="27"/>
  <c r="Q2586" i="27"/>
  <c r="L2588" i="27"/>
  <c r="O2588" i="27" s="1"/>
  <c r="M2588" i="27"/>
  <c r="R2594" i="27"/>
  <c r="Q2594" i="27"/>
  <c r="L2596" i="27"/>
  <c r="O2596" i="27" s="1"/>
  <c r="M2596" i="27"/>
  <c r="M2614" i="27"/>
  <c r="L2614" i="27"/>
  <c r="O2614" i="27" s="1"/>
  <c r="R2621" i="27"/>
  <c r="Q2621" i="27"/>
  <c r="M2638" i="27"/>
  <c r="L2638" i="27"/>
  <c r="O2638" i="27" s="1"/>
  <c r="R2643" i="27"/>
  <c r="Q2643" i="27"/>
  <c r="Q2644" i="27"/>
  <c r="R2644" i="27"/>
  <c r="R2661" i="27"/>
  <c r="Q2661" i="27"/>
  <c r="M2666" i="27"/>
  <c r="L2666" i="27"/>
  <c r="O2666" i="27" s="1"/>
  <c r="R2675" i="27"/>
  <c r="Q2675" i="27"/>
  <c r="R2358" i="27"/>
  <c r="Q2359" i="27"/>
  <c r="L2366" i="27"/>
  <c r="O2366" i="27" s="1"/>
  <c r="R2366" i="27"/>
  <c r="Q2367" i="27"/>
  <c r="L2374" i="27"/>
  <c r="O2374" i="27" s="1"/>
  <c r="R2374" i="27"/>
  <c r="Q2375" i="27"/>
  <c r="L2382" i="27"/>
  <c r="O2382" i="27" s="1"/>
  <c r="R2382" i="27"/>
  <c r="Q2383" i="27"/>
  <c r="L2390" i="27"/>
  <c r="O2390" i="27" s="1"/>
  <c r="R2390" i="27"/>
  <c r="Q2391" i="27"/>
  <c r="L2398" i="27"/>
  <c r="O2398" i="27" s="1"/>
  <c r="R2398" i="27"/>
  <c r="Q2399" i="27"/>
  <c r="L2406" i="27"/>
  <c r="O2406" i="27" s="1"/>
  <c r="R2406" i="27"/>
  <c r="Q2407" i="27"/>
  <c r="L2414" i="27"/>
  <c r="O2414" i="27" s="1"/>
  <c r="R2414" i="27"/>
  <c r="Q2415" i="27"/>
  <c r="R2422" i="27"/>
  <c r="Q2422" i="27"/>
  <c r="L2426" i="27"/>
  <c r="O2426" i="27" s="1"/>
  <c r="R2430" i="27"/>
  <c r="Q2430" i="27"/>
  <c r="L2434" i="27"/>
  <c r="O2434" i="27" s="1"/>
  <c r="R2438" i="27"/>
  <c r="Q2438" i="27"/>
  <c r="M2443" i="27"/>
  <c r="L2443" i="27"/>
  <c r="O2443" i="27" s="1"/>
  <c r="L2446" i="27"/>
  <c r="O2446" i="27" s="1"/>
  <c r="M2446" i="27"/>
  <c r="R2447" i="27"/>
  <c r="Q2447" i="27"/>
  <c r="M2451" i="27"/>
  <c r="L2451" i="27"/>
  <c r="O2451" i="27" s="1"/>
  <c r="L2454" i="27"/>
  <c r="O2454" i="27" s="1"/>
  <c r="M2454" i="27"/>
  <c r="R2455" i="27"/>
  <c r="Q2455" i="27"/>
  <c r="M2459" i="27"/>
  <c r="L2459" i="27"/>
  <c r="O2459" i="27" s="1"/>
  <c r="L2462" i="27"/>
  <c r="O2462" i="27" s="1"/>
  <c r="M2462" i="27"/>
  <c r="R2463" i="27"/>
  <c r="Q2463" i="27"/>
  <c r="M2467" i="27"/>
  <c r="L2467" i="27"/>
  <c r="O2467" i="27" s="1"/>
  <c r="L2470" i="27"/>
  <c r="O2470" i="27" s="1"/>
  <c r="M2470" i="27"/>
  <c r="R2471" i="27"/>
  <c r="Q2471" i="27"/>
  <c r="M2475" i="27"/>
  <c r="L2475" i="27"/>
  <c r="O2475" i="27" s="1"/>
  <c r="L2478" i="27"/>
  <c r="O2478" i="27" s="1"/>
  <c r="M2478" i="27"/>
  <c r="R2479" i="27"/>
  <c r="Q2479" i="27"/>
  <c r="M2483" i="27"/>
  <c r="L2483" i="27"/>
  <c r="O2483" i="27" s="1"/>
  <c r="L2486" i="27"/>
  <c r="O2486" i="27" s="1"/>
  <c r="M2486" i="27"/>
  <c r="R2487" i="27"/>
  <c r="Q2487" i="27"/>
  <c r="M2491" i="27"/>
  <c r="L2491" i="27"/>
  <c r="O2491" i="27" s="1"/>
  <c r="L2494" i="27"/>
  <c r="O2494" i="27" s="1"/>
  <c r="M2494" i="27"/>
  <c r="R2495" i="27"/>
  <c r="Q2495" i="27"/>
  <c r="M2499" i="27"/>
  <c r="L2499" i="27"/>
  <c r="O2499" i="27" s="1"/>
  <c r="L2502" i="27"/>
  <c r="O2502" i="27" s="1"/>
  <c r="M2502" i="27"/>
  <c r="R2503" i="27"/>
  <c r="Q2503" i="27"/>
  <c r="M2507" i="27"/>
  <c r="L2507" i="27"/>
  <c r="O2507" i="27" s="1"/>
  <c r="L2510" i="27"/>
  <c r="O2510" i="27" s="1"/>
  <c r="M2510" i="27"/>
  <c r="R2511" i="27"/>
  <c r="Q2511" i="27"/>
  <c r="M2515" i="27"/>
  <c r="L2515" i="27"/>
  <c r="O2515" i="27" s="1"/>
  <c r="L2518" i="27"/>
  <c r="O2518" i="27" s="1"/>
  <c r="M2518" i="27"/>
  <c r="R2519" i="27"/>
  <c r="Q2519" i="27"/>
  <c r="M2523" i="27"/>
  <c r="L2523" i="27"/>
  <c r="O2523" i="27" s="1"/>
  <c r="L2526" i="27"/>
  <c r="O2526" i="27" s="1"/>
  <c r="M2526" i="27"/>
  <c r="R2527" i="27"/>
  <c r="Q2527" i="27"/>
  <c r="L2531" i="27"/>
  <c r="O2531" i="27" s="1"/>
  <c r="M2531" i="27"/>
  <c r="M2542" i="27"/>
  <c r="L2547" i="27"/>
  <c r="O2547" i="27" s="1"/>
  <c r="M2547" i="27"/>
  <c r="M2558" i="27"/>
  <c r="L2563" i="27"/>
  <c r="O2563" i="27" s="1"/>
  <c r="M2563" i="27"/>
  <c r="L2569" i="27"/>
  <c r="O2569" i="27" s="1"/>
  <c r="M2569" i="27"/>
  <c r="L2577" i="27"/>
  <c r="O2577" i="27" s="1"/>
  <c r="M2577" i="27"/>
  <c r="L2585" i="27"/>
  <c r="O2585" i="27" s="1"/>
  <c r="M2585" i="27"/>
  <c r="L2593" i="27"/>
  <c r="O2593" i="27" s="1"/>
  <c r="M2593" i="27"/>
  <c r="M2606" i="27"/>
  <c r="L2606" i="27"/>
  <c r="O2606" i="27" s="1"/>
  <c r="Q2607" i="27"/>
  <c r="R2607" i="27"/>
  <c r="Q2610" i="27"/>
  <c r="R2610" i="27"/>
  <c r="R2613" i="27"/>
  <c r="Q2613" i="27"/>
  <c r="R2627" i="27"/>
  <c r="Q2627" i="27"/>
  <c r="Q2628" i="27"/>
  <c r="R2628" i="27"/>
  <c r="R2637" i="27"/>
  <c r="Q2637" i="27"/>
  <c r="M2646" i="27"/>
  <c r="L2646" i="27"/>
  <c r="O2646" i="27" s="1"/>
  <c r="R2651" i="27"/>
  <c r="Q2651" i="27"/>
  <c r="Q2652" i="27"/>
  <c r="R2652" i="27"/>
  <c r="L2336" i="27"/>
  <c r="O2336" i="27" s="1"/>
  <c r="R2336" i="27"/>
  <c r="L2344" i="27"/>
  <c r="O2344" i="27" s="1"/>
  <c r="R2344" i="27"/>
  <c r="L2352" i="27"/>
  <c r="O2352" i="27" s="1"/>
  <c r="R2352" i="27"/>
  <c r="L2360" i="27"/>
  <c r="O2360" i="27" s="1"/>
  <c r="R2360" i="27"/>
  <c r="L2368" i="27"/>
  <c r="O2368" i="27" s="1"/>
  <c r="R2368" i="27"/>
  <c r="L2376" i="27"/>
  <c r="O2376" i="27" s="1"/>
  <c r="R2376" i="27"/>
  <c r="L2384" i="27"/>
  <c r="O2384" i="27" s="1"/>
  <c r="R2384" i="27"/>
  <c r="L2392" i="27"/>
  <c r="O2392" i="27" s="1"/>
  <c r="R2392" i="27"/>
  <c r="L2400" i="27"/>
  <c r="O2400" i="27" s="1"/>
  <c r="R2400" i="27"/>
  <c r="L2408" i="27"/>
  <c r="O2408" i="27" s="1"/>
  <c r="R2408" i="27"/>
  <c r="L2416" i="27"/>
  <c r="O2416" i="27" s="1"/>
  <c r="R2416" i="27"/>
  <c r="R2420" i="27"/>
  <c r="Q2420" i="27"/>
  <c r="L2424" i="27"/>
  <c r="O2424" i="27" s="1"/>
  <c r="R2428" i="27"/>
  <c r="Q2428" i="27"/>
  <c r="L2432" i="27"/>
  <c r="O2432" i="27" s="1"/>
  <c r="R2436" i="27"/>
  <c r="Q2436" i="27"/>
  <c r="L2440" i="27"/>
  <c r="O2440" i="27" s="1"/>
  <c r="M2441" i="27"/>
  <c r="L2441" i="27"/>
  <c r="O2441" i="27" s="1"/>
  <c r="L2444" i="27"/>
  <c r="O2444" i="27" s="1"/>
  <c r="M2444" i="27"/>
  <c r="R2445" i="27"/>
  <c r="Q2445" i="27"/>
  <c r="M2449" i="27"/>
  <c r="L2449" i="27"/>
  <c r="O2449" i="27" s="1"/>
  <c r="L2452" i="27"/>
  <c r="O2452" i="27" s="1"/>
  <c r="M2452" i="27"/>
  <c r="R2453" i="27"/>
  <c r="Q2453" i="27"/>
  <c r="M2457" i="27"/>
  <c r="L2457" i="27"/>
  <c r="O2457" i="27" s="1"/>
  <c r="L2460" i="27"/>
  <c r="O2460" i="27" s="1"/>
  <c r="M2460" i="27"/>
  <c r="R2461" i="27"/>
  <c r="Q2461" i="27"/>
  <c r="M2465" i="27"/>
  <c r="L2465" i="27"/>
  <c r="O2465" i="27" s="1"/>
  <c r="L2468" i="27"/>
  <c r="O2468" i="27" s="1"/>
  <c r="M2468" i="27"/>
  <c r="R2469" i="27"/>
  <c r="Q2469" i="27"/>
  <c r="M2473" i="27"/>
  <c r="L2473" i="27"/>
  <c r="O2473" i="27" s="1"/>
  <c r="L2476" i="27"/>
  <c r="O2476" i="27" s="1"/>
  <c r="M2476" i="27"/>
  <c r="R2477" i="27"/>
  <c r="Q2477" i="27"/>
  <c r="M2481" i="27"/>
  <c r="L2481" i="27"/>
  <c r="O2481" i="27" s="1"/>
  <c r="L2484" i="27"/>
  <c r="O2484" i="27" s="1"/>
  <c r="M2484" i="27"/>
  <c r="R2485" i="27"/>
  <c r="Q2485" i="27"/>
  <c r="M2489" i="27"/>
  <c r="L2489" i="27"/>
  <c r="O2489" i="27" s="1"/>
  <c r="L2492" i="27"/>
  <c r="O2492" i="27" s="1"/>
  <c r="M2492" i="27"/>
  <c r="R2493" i="27"/>
  <c r="Q2493" i="27"/>
  <c r="M2497" i="27"/>
  <c r="L2497" i="27"/>
  <c r="O2497" i="27" s="1"/>
  <c r="L2500" i="27"/>
  <c r="O2500" i="27" s="1"/>
  <c r="M2500" i="27"/>
  <c r="R2501" i="27"/>
  <c r="Q2501" i="27"/>
  <c r="M2505" i="27"/>
  <c r="L2505" i="27"/>
  <c r="O2505" i="27" s="1"/>
  <c r="L2508" i="27"/>
  <c r="O2508" i="27" s="1"/>
  <c r="M2508" i="27"/>
  <c r="R2509" i="27"/>
  <c r="Q2509" i="27"/>
  <c r="M2513" i="27"/>
  <c r="L2513" i="27"/>
  <c r="O2513" i="27" s="1"/>
  <c r="L2516" i="27"/>
  <c r="O2516" i="27" s="1"/>
  <c r="M2516" i="27"/>
  <c r="R2517" i="27"/>
  <c r="Q2517" i="27"/>
  <c r="M2521" i="27"/>
  <c r="L2521" i="27"/>
  <c r="O2521" i="27" s="1"/>
  <c r="L2524" i="27"/>
  <c r="O2524" i="27" s="1"/>
  <c r="M2524" i="27"/>
  <c r="R2525" i="27"/>
  <c r="Q2525" i="27"/>
  <c r="M2529" i="27"/>
  <c r="L2529" i="27"/>
  <c r="O2529" i="27" s="1"/>
  <c r="L2536" i="27"/>
  <c r="O2536" i="27" s="1"/>
  <c r="M2536" i="27"/>
  <c r="M2545" i="27"/>
  <c r="L2552" i="27"/>
  <c r="O2552" i="27" s="1"/>
  <c r="M2552" i="27"/>
  <c r="M2561" i="27"/>
  <c r="L2568" i="27"/>
  <c r="O2568" i="27" s="1"/>
  <c r="M2568" i="27"/>
  <c r="R2574" i="27"/>
  <c r="Q2574" i="27"/>
  <c r="L2576" i="27"/>
  <c r="O2576" i="27" s="1"/>
  <c r="M2576" i="27"/>
  <c r="R2582" i="27"/>
  <c r="Q2582" i="27"/>
  <c r="L2584" i="27"/>
  <c r="O2584" i="27" s="1"/>
  <c r="M2584" i="27"/>
  <c r="R2590" i="27"/>
  <c r="Q2590" i="27"/>
  <c r="L2592" i="27"/>
  <c r="O2592" i="27" s="1"/>
  <c r="M2592" i="27"/>
  <c r="M2598" i="27"/>
  <c r="L2598" i="27"/>
  <c r="O2598" i="27" s="1"/>
  <c r="Q2599" i="27"/>
  <c r="R2599" i="27"/>
  <c r="Q2602" i="27"/>
  <c r="R2602" i="27"/>
  <c r="R2605" i="27"/>
  <c r="Q2605" i="27"/>
  <c r="Q2611" i="27"/>
  <c r="R2611" i="27"/>
  <c r="M2668" i="27"/>
  <c r="L2668" i="27"/>
  <c r="O2668" i="27" s="1"/>
  <c r="M2674" i="27"/>
  <c r="L2674" i="27"/>
  <c r="O2674" i="27" s="1"/>
  <c r="M2692" i="27"/>
  <c r="L2692" i="27"/>
  <c r="O2692" i="27" s="1"/>
  <c r="R2732" i="27"/>
  <c r="Q2732" i="27"/>
  <c r="M2741" i="27"/>
  <c r="L2741" i="27"/>
  <c r="O2741" i="27" s="1"/>
  <c r="M2747" i="27"/>
  <c r="L2747" i="27"/>
  <c r="O2747" i="27" s="1"/>
  <c r="R2764" i="27"/>
  <c r="Q2764" i="27"/>
  <c r="M2773" i="27"/>
  <c r="L2773" i="27"/>
  <c r="O2773" i="27" s="1"/>
  <c r="M2779" i="27"/>
  <c r="L2779" i="27"/>
  <c r="O2779" i="27" s="1"/>
  <c r="M2797" i="27"/>
  <c r="L2797" i="27"/>
  <c r="O2797" i="27" s="1"/>
  <c r="R2798" i="27"/>
  <c r="Q2798" i="27"/>
  <c r="R2619" i="27"/>
  <c r="Q2619" i="27"/>
  <c r="Q2620" i="27"/>
  <c r="R2620" i="27"/>
  <c r="M2630" i="27"/>
  <c r="L2630" i="27"/>
  <c r="O2630" i="27" s="1"/>
  <c r="R2645" i="27"/>
  <c r="Q2645" i="27"/>
  <c r="M2654" i="27"/>
  <c r="L2654" i="27"/>
  <c r="O2654" i="27" s="1"/>
  <c r="R2659" i="27"/>
  <c r="Q2659" i="27"/>
  <c r="Q2660" i="27"/>
  <c r="R2660" i="27"/>
  <c r="R2667" i="27"/>
  <c r="Q2667" i="27"/>
  <c r="M2709" i="27"/>
  <c r="L2709" i="27"/>
  <c r="O2709" i="27" s="1"/>
  <c r="L2567" i="27"/>
  <c r="O2567" i="27" s="1"/>
  <c r="M2567" i="27"/>
  <c r="R2568" i="27"/>
  <c r="Q2568" i="27"/>
  <c r="L2571" i="27"/>
  <c r="O2571" i="27" s="1"/>
  <c r="M2571" i="27"/>
  <c r="R2572" i="27"/>
  <c r="Q2572" i="27"/>
  <c r="L2575" i="27"/>
  <c r="O2575" i="27" s="1"/>
  <c r="M2575" i="27"/>
  <c r="R2576" i="27"/>
  <c r="Q2576" i="27"/>
  <c r="L2579" i="27"/>
  <c r="O2579" i="27" s="1"/>
  <c r="M2579" i="27"/>
  <c r="R2580" i="27"/>
  <c r="Q2580" i="27"/>
  <c r="L2583" i="27"/>
  <c r="O2583" i="27" s="1"/>
  <c r="M2583" i="27"/>
  <c r="R2584" i="27"/>
  <c r="Q2584" i="27"/>
  <c r="L2587" i="27"/>
  <c r="O2587" i="27" s="1"/>
  <c r="M2587" i="27"/>
  <c r="R2588" i="27"/>
  <c r="Q2588" i="27"/>
  <c r="L2591" i="27"/>
  <c r="O2591" i="27" s="1"/>
  <c r="M2591" i="27"/>
  <c r="R2592" i="27"/>
  <c r="Q2592" i="27"/>
  <c r="L2595" i="27"/>
  <c r="O2595" i="27" s="1"/>
  <c r="M2595" i="27"/>
  <c r="Q2596" i="27"/>
  <c r="R2596" i="27"/>
  <c r="Q2604" i="27"/>
  <c r="R2604" i="27"/>
  <c r="Q2612" i="27"/>
  <c r="R2612" i="27"/>
  <c r="M2622" i="27"/>
  <c r="L2622" i="27"/>
  <c r="O2622" i="27" s="1"/>
  <c r="R2629" i="27"/>
  <c r="Q2629" i="27"/>
  <c r="R2635" i="27"/>
  <c r="Q2635" i="27"/>
  <c r="Q2636" i="27"/>
  <c r="R2636" i="27"/>
  <c r="R2653" i="27"/>
  <c r="Q2653" i="27"/>
  <c r="M2676" i="27"/>
  <c r="L2676" i="27"/>
  <c r="O2676" i="27" s="1"/>
  <c r="R2708" i="27"/>
  <c r="Q2708" i="27"/>
  <c r="R2669" i="27"/>
  <c r="Q2669" i="27"/>
  <c r="R2677" i="27"/>
  <c r="Q2677" i="27"/>
  <c r="M2690" i="27"/>
  <c r="L2690" i="27"/>
  <c r="O2690" i="27" s="1"/>
  <c r="R2691" i="27"/>
  <c r="Q2691" i="27"/>
  <c r="R2710" i="27"/>
  <c r="Q2710" i="27"/>
  <c r="M2723" i="27"/>
  <c r="L2723" i="27"/>
  <c r="O2723" i="27" s="1"/>
  <c r="R2740" i="27"/>
  <c r="Q2740" i="27"/>
  <c r="M2749" i="27"/>
  <c r="L2749" i="27"/>
  <c r="O2749" i="27" s="1"/>
  <c r="M2755" i="27"/>
  <c r="L2755" i="27"/>
  <c r="O2755" i="27" s="1"/>
  <c r="R2772" i="27"/>
  <c r="Q2772" i="27"/>
  <c r="M2781" i="27"/>
  <c r="L2781" i="27"/>
  <c r="O2781" i="27" s="1"/>
  <c r="M2787" i="27"/>
  <c r="L2787" i="27"/>
  <c r="O2787" i="27" s="1"/>
  <c r="Q2833" i="27"/>
  <c r="R2833" i="27"/>
  <c r="L2620" i="27"/>
  <c r="O2620" i="27" s="1"/>
  <c r="L2628" i="27"/>
  <c r="O2628" i="27" s="1"/>
  <c r="L2636" i="27"/>
  <c r="O2636" i="27" s="1"/>
  <c r="L2644" i="27"/>
  <c r="O2644" i="27" s="1"/>
  <c r="L2652" i="27"/>
  <c r="O2652" i="27" s="1"/>
  <c r="L2660" i="27"/>
  <c r="O2660" i="27" s="1"/>
  <c r="Q2668" i="27"/>
  <c r="R2668" i="27"/>
  <c r="Q2676" i="27"/>
  <c r="R2676" i="27"/>
  <c r="M2684" i="27"/>
  <c r="L2684" i="27"/>
  <c r="O2684" i="27" s="1"/>
  <c r="Q2689" i="27"/>
  <c r="M2700" i="27"/>
  <c r="L2700" i="27"/>
  <c r="O2700" i="27" s="1"/>
  <c r="L2707" i="27"/>
  <c r="O2707" i="27" s="1"/>
  <c r="M2717" i="27"/>
  <c r="L2717" i="27"/>
  <c r="O2717" i="27" s="1"/>
  <c r="M2725" i="27"/>
  <c r="L2725" i="27"/>
  <c r="O2725" i="27" s="1"/>
  <c r="M2731" i="27"/>
  <c r="L2731" i="27"/>
  <c r="O2731" i="27" s="1"/>
  <c r="R2748" i="27"/>
  <c r="Q2748" i="27"/>
  <c r="M2757" i="27"/>
  <c r="L2757" i="27"/>
  <c r="O2757" i="27" s="1"/>
  <c r="M2763" i="27"/>
  <c r="L2763" i="27"/>
  <c r="O2763" i="27" s="1"/>
  <c r="R2780" i="27"/>
  <c r="Q2780" i="27"/>
  <c r="M2789" i="27"/>
  <c r="L2789" i="27"/>
  <c r="O2789" i="27" s="1"/>
  <c r="M2795" i="27"/>
  <c r="L2795" i="27"/>
  <c r="O2795" i="27" s="1"/>
  <c r="M2889" i="27"/>
  <c r="L2889" i="27"/>
  <c r="O2889" i="27" s="1"/>
  <c r="Q2598" i="27"/>
  <c r="R2598" i="27"/>
  <c r="Q2606" i="27"/>
  <c r="R2606" i="27"/>
  <c r="Q2614" i="27"/>
  <c r="R2614" i="27"/>
  <c r="R2615" i="27"/>
  <c r="Q2622" i="27"/>
  <c r="R2622" i="27"/>
  <c r="Q2630" i="27"/>
  <c r="R2630" i="27"/>
  <c r="R2634" i="27"/>
  <c r="Q2638" i="27"/>
  <c r="R2638" i="27"/>
  <c r="R2639" i="27"/>
  <c r="R2642" i="27"/>
  <c r="Q2646" i="27"/>
  <c r="R2646" i="27"/>
  <c r="R2647" i="27"/>
  <c r="R2650" i="27"/>
  <c r="Q2654" i="27"/>
  <c r="R2654" i="27"/>
  <c r="R2655" i="27"/>
  <c r="R2658" i="27"/>
  <c r="R2666" i="27"/>
  <c r="M2682" i="27"/>
  <c r="L2682" i="27"/>
  <c r="O2682" i="27" s="1"/>
  <c r="R2683" i="27"/>
  <c r="Q2683" i="27"/>
  <c r="M2698" i="27"/>
  <c r="L2698" i="27"/>
  <c r="O2698" i="27" s="1"/>
  <c r="R2699" i="27"/>
  <c r="Q2699" i="27"/>
  <c r="R2718" i="27"/>
  <c r="Q2718" i="27"/>
  <c r="R2724" i="27"/>
  <c r="Q2724" i="27"/>
  <c r="M2733" i="27"/>
  <c r="L2733" i="27"/>
  <c r="O2733" i="27" s="1"/>
  <c r="M2739" i="27"/>
  <c r="L2739" i="27"/>
  <c r="O2739" i="27" s="1"/>
  <c r="R2756" i="27"/>
  <c r="Q2756" i="27"/>
  <c r="M2765" i="27"/>
  <c r="L2765" i="27"/>
  <c r="O2765" i="27" s="1"/>
  <c r="M2771" i="27"/>
  <c r="L2771" i="27"/>
  <c r="O2771" i="27" s="1"/>
  <c r="R2788" i="27"/>
  <c r="Q2788" i="27"/>
  <c r="M2813" i="27"/>
  <c r="L2813" i="27"/>
  <c r="O2813" i="27" s="1"/>
  <c r="R2814" i="27"/>
  <c r="Q2814" i="27"/>
  <c r="M2821" i="27"/>
  <c r="L2821" i="27"/>
  <c r="O2821" i="27" s="1"/>
  <c r="R2726" i="27"/>
  <c r="Q2726" i="27"/>
  <c r="R2734" i="27"/>
  <c r="Q2734" i="27"/>
  <c r="R2742" i="27"/>
  <c r="Q2742" i="27"/>
  <c r="R2750" i="27"/>
  <c r="Q2750" i="27"/>
  <c r="R2758" i="27"/>
  <c r="Q2758" i="27"/>
  <c r="R2766" i="27"/>
  <c r="Q2766" i="27"/>
  <c r="R2774" i="27"/>
  <c r="Q2774" i="27"/>
  <c r="R2782" i="27"/>
  <c r="Q2782" i="27"/>
  <c r="R2790" i="27"/>
  <c r="Q2790" i="27"/>
  <c r="Q2797" i="27"/>
  <c r="R2797" i="27"/>
  <c r="Q2813" i="27"/>
  <c r="R2813" i="27"/>
  <c r="Q2821" i="27"/>
  <c r="R2821" i="27"/>
  <c r="R2874" i="27"/>
  <c r="Q2874" i="27"/>
  <c r="Q2881" i="27"/>
  <c r="R2881" i="27"/>
  <c r="M2686" i="27"/>
  <c r="L2686" i="27"/>
  <c r="O2686" i="27" s="1"/>
  <c r="M2694" i="27"/>
  <c r="L2694" i="27"/>
  <c r="O2694" i="27" s="1"/>
  <c r="M2702" i="27"/>
  <c r="L2702" i="27"/>
  <c r="O2702" i="27" s="1"/>
  <c r="Q2709" i="27"/>
  <c r="R2709" i="27"/>
  <c r="Q2717" i="27"/>
  <c r="R2717" i="27"/>
  <c r="Q2725" i="27"/>
  <c r="R2725" i="27"/>
  <c r="Q2733" i="27"/>
  <c r="R2733" i="27"/>
  <c r="Q2741" i="27"/>
  <c r="R2741" i="27"/>
  <c r="Q2749" i="27"/>
  <c r="R2749" i="27"/>
  <c r="Q2757" i="27"/>
  <c r="R2757" i="27"/>
  <c r="Q2765" i="27"/>
  <c r="R2765" i="27"/>
  <c r="Q2773" i="27"/>
  <c r="R2773" i="27"/>
  <c r="Q2781" i="27"/>
  <c r="R2781" i="27"/>
  <c r="Q2789" i="27"/>
  <c r="R2789" i="27"/>
  <c r="M2805" i="27"/>
  <c r="L2805" i="27"/>
  <c r="O2805" i="27" s="1"/>
  <c r="R2806" i="27"/>
  <c r="Q2806" i="27"/>
  <c r="R2858" i="27"/>
  <c r="Q2858" i="27"/>
  <c r="Q2865" i="27"/>
  <c r="R2865" i="27"/>
  <c r="R2898" i="27"/>
  <c r="Q2898" i="27"/>
  <c r="M2905" i="27"/>
  <c r="L2905" i="27"/>
  <c r="O2905" i="27" s="1"/>
  <c r="L2662" i="27"/>
  <c r="O2662" i="27" s="1"/>
  <c r="R2662" i="27"/>
  <c r="L2670" i="27"/>
  <c r="O2670" i="27" s="1"/>
  <c r="R2670" i="27"/>
  <c r="L2678" i="27"/>
  <c r="O2678" i="27" s="1"/>
  <c r="R2678" i="27"/>
  <c r="M2680" i="27"/>
  <c r="L2680" i="27"/>
  <c r="O2680" i="27" s="1"/>
  <c r="Q2685" i="27"/>
  <c r="M2688" i="27"/>
  <c r="L2688" i="27"/>
  <c r="O2688" i="27" s="1"/>
  <c r="Q2693" i="27"/>
  <c r="M2696" i="27"/>
  <c r="L2696" i="27"/>
  <c r="O2696" i="27" s="1"/>
  <c r="Q2701" i="27"/>
  <c r="M2704" i="27"/>
  <c r="L2704" i="27"/>
  <c r="O2704" i="27" s="1"/>
  <c r="R2707" i="27"/>
  <c r="R2715" i="27"/>
  <c r="R2723" i="27"/>
  <c r="R2731" i="27"/>
  <c r="R2739" i="27"/>
  <c r="R2747" i="27"/>
  <c r="R2755" i="27"/>
  <c r="R2763" i="27"/>
  <c r="R2771" i="27"/>
  <c r="R2779" i="27"/>
  <c r="R2787" i="27"/>
  <c r="R2795" i="27"/>
  <c r="Q2805" i="27"/>
  <c r="R2805" i="27"/>
  <c r="R2822" i="27"/>
  <c r="Q2822" i="27"/>
  <c r="M2827" i="27"/>
  <c r="L2827" i="27"/>
  <c r="O2827" i="27" s="1"/>
  <c r="R2842" i="27"/>
  <c r="Q2842" i="27"/>
  <c r="Q2849" i="27"/>
  <c r="R2849" i="27"/>
  <c r="M2829" i="27"/>
  <c r="L2829" i="27"/>
  <c r="O2829" i="27" s="1"/>
  <c r="M2841" i="27"/>
  <c r="L2841" i="27"/>
  <c r="O2841" i="27" s="1"/>
  <c r="M2857" i="27"/>
  <c r="L2857" i="27"/>
  <c r="O2857" i="27" s="1"/>
  <c r="M2873" i="27"/>
  <c r="L2873" i="27"/>
  <c r="O2873" i="27" s="1"/>
  <c r="Q2889" i="27"/>
  <c r="R2889" i="27"/>
  <c r="Q2905" i="27"/>
  <c r="R2905" i="27"/>
  <c r="M2922" i="27"/>
  <c r="L2922" i="27"/>
  <c r="O2922" i="27" s="1"/>
  <c r="M2938" i="27"/>
  <c r="L2938" i="27"/>
  <c r="O2938" i="27" s="1"/>
  <c r="L2711" i="27"/>
  <c r="O2711" i="27" s="1"/>
  <c r="R2711" i="27"/>
  <c r="L2719" i="27"/>
  <c r="O2719" i="27" s="1"/>
  <c r="R2719" i="27"/>
  <c r="L2727" i="27"/>
  <c r="O2727" i="27" s="1"/>
  <c r="R2727" i="27"/>
  <c r="L2735" i="27"/>
  <c r="O2735" i="27" s="1"/>
  <c r="R2735" i="27"/>
  <c r="L2743" i="27"/>
  <c r="O2743" i="27" s="1"/>
  <c r="R2743" i="27"/>
  <c r="L2751" i="27"/>
  <c r="O2751" i="27" s="1"/>
  <c r="R2751" i="27"/>
  <c r="L2759" i="27"/>
  <c r="O2759" i="27" s="1"/>
  <c r="R2759" i="27"/>
  <c r="L2767" i="27"/>
  <c r="O2767" i="27" s="1"/>
  <c r="R2767" i="27"/>
  <c r="L2775" i="27"/>
  <c r="O2775" i="27" s="1"/>
  <c r="R2775" i="27"/>
  <c r="L2783" i="27"/>
  <c r="O2783" i="27" s="1"/>
  <c r="R2783" i="27"/>
  <c r="L2791" i="27"/>
  <c r="O2791" i="27" s="1"/>
  <c r="R2791" i="27"/>
  <c r="L2799" i="27"/>
  <c r="O2799" i="27" s="1"/>
  <c r="R2799" i="27"/>
  <c r="L2807" i="27"/>
  <c r="O2807" i="27" s="1"/>
  <c r="R2807" i="27"/>
  <c r="L2815" i="27"/>
  <c r="O2815" i="27" s="1"/>
  <c r="R2815" i="27"/>
  <c r="L2823" i="27"/>
  <c r="O2823" i="27" s="1"/>
  <c r="R2823" i="27"/>
  <c r="Q2824" i="27"/>
  <c r="M2825" i="27"/>
  <c r="L2825" i="27"/>
  <c r="O2825" i="27" s="1"/>
  <c r="M2831" i="27"/>
  <c r="L2831" i="27"/>
  <c r="O2831" i="27" s="1"/>
  <c r="R2834" i="27"/>
  <c r="Q2834" i="27"/>
  <c r="Q2841" i="27"/>
  <c r="R2841" i="27"/>
  <c r="R2850" i="27"/>
  <c r="Q2850" i="27"/>
  <c r="Q2857" i="27"/>
  <c r="R2857" i="27"/>
  <c r="R2866" i="27"/>
  <c r="Q2866" i="27"/>
  <c r="Q2873" i="27"/>
  <c r="R2873" i="27"/>
  <c r="R2882" i="27"/>
  <c r="Q2882" i="27"/>
  <c r="R2890" i="27"/>
  <c r="Q2890" i="27"/>
  <c r="M2897" i="27"/>
  <c r="L2897" i="27"/>
  <c r="O2897" i="27" s="1"/>
  <c r="R2906" i="27"/>
  <c r="Q2906" i="27"/>
  <c r="M2913" i="27"/>
  <c r="L2913" i="27"/>
  <c r="O2913" i="27" s="1"/>
  <c r="R2921" i="27"/>
  <c r="Q2921" i="27"/>
  <c r="R2937" i="27"/>
  <c r="Q2937" i="27"/>
  <c r="M2833" i="27"/>
  <c r="L2833" i="27"/>
  <c r="O2833" i="27" s="1"/>
  <c r="M2849" i="27"/>
  <c r="L2849" i="27"/>
  <c r="O2849" i="27" s="1"/>
  <c r="M2865" i="27"/>
  <c r="L2865" i="27"/>
  <c r="O2865" i="27" s="1"/>
  <c r="M2881" i="27"/>
  <c r="L2881" i="27"/>
  <c r="O2881" i="27" s="1"/>
  <c r="Q2897" i="27"/>
  <c r="R2897" i="27"/>
  <c r="Q2913" i="27"/>
  <c r="R2913" i="27"/>
  <c r="M2930" i="27"/>
  <c r="L2930" i="27"/>
  <c r="O2930" i="27" s="1"/>
  <c r="M2946" i="27"/>
  <c r="L2946" i="27"/>
  <c r="O2946" i="27" s="1"/>
  <c r="R2954" i="27"/>
  <c r="Q2954" i="27"/>
  <c r="R2923" i="27"/>
  <c r="Q2923" i="27"/>
  <c r="R2931" i="27"/>
  <c r="Q2931" i="27"/>
  <c r="R2939" i="27"/>
  <c r="Q2939" i="27"/>
  <c r="R2947" i="27"/>
  <c r="Q2947" i="27"/>
  <c r="M2972" i="27"/>
  <c r="L2972" i="27"/>
  <c r="O2972" i="27" s="1"/>
  <c r="Q2827" i="27"/>
  <c r="Q2829" i="27"/>
  <c r="Q2831" i="27"/>
  <c r="L2835" i="27"/>
  <c r="O2835" i="27" s="1"/>
  <c r="R2835" i="27"/>
  <c r="Q2836" i="27"/>
  <c r="L2843" i="27"/>
  <c r="O2843" i="27" s="1"/>
  <c r="R2843" i="27"/>
  <c r="Q2844" i="27"/>
  <c r="L2851" i="27"/>
  <c r="O2851" i="27" s="1"/>
  <c r="R2851" i="27"/>
  <c r="Q2852" i="27"/>
  <c r="L2859" i="27"/>
  <c r="O2859" i="27" s="1"/>
  <c r="R2859" i="27"/>
  <c r="Q2860" i="27"/>
  <c r="L2867" i="27"/>
  <c r="O2867" i="27" s="1"/>
  <c r="R2867" i="27"/>
  <c r="Q2868" i="27"/>
  <c r="L2875" i="27"/>
  <c r="O2875" i="27" s="1"/>
  <c r="R2875" i="27"/>
  <c r="Q2876" i="27"/>
  <c r="L2883" i="27"/>
  <c r="O2883" i="27" s="1"/>
  <c r="R2883" i="27"/>
  <c r="Q2884" i="27"/>
  <c r="L2891" i="27"/>
  <c r="O2891" i="27" s="1"/>
  <c r="R2891" i="27"/>
  <c r="Q2892" i="27"/>
  <c r="L2899" i="27"/>
  <c r="O2899" i="27" s="1"/>
  <c r="R2899" i="27"/>
  <c r="Q2900" i="27"/>
  <c r="L2907" i="27"/>
  <c r="O2907" i="27" s="1"/>
  <c r="R2907" i="27"/>
  <c r="Q2908" i="27"/>
  <c r="L2915" i="27"/>
  <c r="O2915" i="27" s="1"/>
  <c r="R2915" i="27"/>
  <c r="Q2916" i="27"/>
  <c r="R2919" i="27"/>
  <c r="Q2919" i="27"/>
  <c r="Q2922" i="27"/>
  <c r="R2922" i="27"/>
  <c r="R2928" i="27"/>
  <c r="Q2930" i="27"/>
  <c r="R2930" i="27"/>
  <c r="R2936" i="27"/>
  <c r="Q2938" i="27"/>
  <c r="R2938" i="27"/>
  <c r="R2944" i="27"/>
  <c r="Q2946" i="27"/>
  <c r="R2946" i="27"/>
  <c r="L2970" i="27"/>
  <c r="O2970" i="27" s="1"/>
  <c r="R2972" i="27"/>
  <c r="Q2972" i="27"/>
  <c r="R2974" i="27"/>
  <c r="Q2974" i="27"/>
  <c r="L2893" i="27"/>
  <c r="O2893" i="27" s="1"/>
  <c r="R2893" i="27"/>
  <c r="L2901" i="27"/>
  <c r="O2901" i="27" s="1"/>
  <c r="R2901" i="27"/>
  <c r="L2909" i="27"/>
  <c r="O2909" i="27" s="1"/>
  <c r="R2909" i="27"/>
  <c r="L2917" i="27"/>
  <c r="O2917" i="27" s="1"/>
  <c r="R2917" i="27"/>
  <c r="L2921" i="27"/>
  <c r="O2921" i="27" s="1"/>
  <c r="R2952" i="27"/>
  <c r="Q2952" i="27"/>
  <c r="M2954" i="27"/>
  <c r="L2954" i="27"/>
  <c r="O2954" i="27" s="1"/>
  <c r="M2988" i="27"/>
  <c r="L2988" i="27"/>
  <c r="O2988" i="27" s="1"/>
  <c r="R2950" i="27"/>
  <c r="Q2950" i="27"/>
  <c r="R2958" i="27"/>
  <c r="Q2958" i="27"/>
  <c r="M2980" i="27"/>
  <c r="L2980" i="27"/>
  <c r="O2980" i="27" s="1"/>
  <c r="M2996" i="27"/>
  <c r="L2996" i="27"/>
  <c r="O2996" i="27" s="1"/>
  <c r="R2956" i="27"/>
  <c r="Q2956" i="27"/>
  <c r="R2966" i="27"/>
  <c r="Q2966" i="27"/>
  <c r="R2980" i="27"/>
  <c r="Q2980" i="27"/>
  <c r="R2982" i="27"/>
  <c r="Q2982" i="27"/>
  <c r="L2994" i="27"/>
  <c r="O2994" i="27" s="1"/>
  <c r="R2996" i="27"/>
  <c r="Q2996" i="27"/>
  <c r="R2998" i="27"/>
  <c r="Q2998" i="27"/>
  <c r="R2968" i="27"/>
  <c r="Q2968" i="27"/>
  <c r="R2976" i="27"/>
  <c r="Q2976" i="27"/>
  <c r="R2984" i="27"/>
  <c r="Q2984" i="27"/>
  <c r="R2992" i="27"/>
  <c r="Q2992" i="27"/>
  <c r="R3000" i="27"/>
  <c r="Q3000" i="27"/>
  <c r="R2970" i="27"/>
  <c r="Q2970" i="27"/>
  <c r="R2978" i="27"/>
  <c r="Q2978" i="27"/>
  <c r="R2986" i="27"/>
  <c r="Q2986" i="27"/>
  <c r="R2994" i="27"/>
  <c r="Q2994" i="27"/>
  <c r="H4" i="32"/>
  <c r="C4" i="31"/>
  <c r="C5" i="31"/>
  <c r="C6" i="31"/>
  <c r="C7" i="31"/>
  <c r="C8" i="31"/>
  <c r="C9" i="31"/>
  <c r="C10" i="31"/>
  <c r="Q26" i="30" l="1"/>
  <c r="S5" i="30"/>
  <c r="AD5" i="30" s="1"/>
  <c r="S73" i="30"/>
  <c r="AD73" i="30" s="1"/>
  <c r="Q58" i="30"/>
  <c r="AC58" i="30" s="1"/>
  <c r="Q29" i="30"/>
  <c r="AC29" i="30" s="1"/>
  <c r="Q23" i="30"/>
  <c r="AC23" i="30" s="1"/>
  <c r="Q121" i="30"/>
  <c r="AC121" i="30" s="1"/>
  <c r="Q90" i="30"/>
  <c r="AC90" i="30" s="1"/>
  <c r="Q164" i="30"/>
  <c r="AC164" i="30" s="1"/>
  <c r="Q138" i="30"/>
  <c r="AC138" i="30" s="1"/>
  <c r="Q5" i="30"/>
  <c r="AC5" i="30" s="1"/>
  <c r="Q151" i="30"/>
  <c r="AC151" i="30" s="1"/>
  <c r="Q122" i="30"/>
  <c r="Q148" i="30"/>
  <c r="AC148" i="30" s="1"/>
  <c r="Q55" i="30"/>
  <c r="AC55" i="30" s="1"/>
  <c r="Q74" i="30"/>
  <c r="Q2" i="30"/>
  <c r="Q89" i="30"/>
  <c r="AC89" i="30" s="1"/>
  <c r="Q52" i="30"/>
  <c r="AC52" i="30" s="1"/>
  <c r="Q7" i="30"/>
  <c r="AC7" i="30" s="1"/>
  <c r="Q57" i="30"/>
  <c r="AC57" i="30" s="1"/>
  <c r="Q157" i="30"/>
  <c r="AC157" i="30" s="1"/>
  <c r="Q9" i="30"/>
  <c r="AC9" i="30" s="1"/>
  <c r="Q4" i="30"/>
  <c r="AC4" i="30" s="1"/>
  <c r="Q154" i="30"/>
  <c r="AC154" i="30" s="1"/>
  <c r="Q73" i="30"/>
  <c r="AC73" i="30" s="1"/>
  <c r="M61" i="30"/>
  <c r="AA61" i="30" s="1"/>
  <c r="M13" i="30"/>
  <c r="AA13" i="30" s="1"/>
  <c r="M74" i="30"/>
  <c r="M90" i="30"/>
  <c r="AA90" i="30" s="1"/>
  <c r="M76" i="30"/>
  <c r="AA76" i="30" s="1"/>
  <c r="M75" i="30"/>
  <c r="AA75" i="30" s="1"/>
  <c r="I61" i="30"/>
  <c r="Y61" i="30" s="1"/>
  <c r="I6" i="30"/>
  <c r="Y6" i="30" s="1"/>
  <c r="S17" i="30"/>
  <c r="AD17" i="30" s="1"/>
  <c r="S81" i="30"/>
  <c r="AD81" i="30" s="1"/>
  <c r="S145" i="30"/>
  <c r="AD145" i="30" s="1"/>
  <c r="S160" i="30"/>
  <c r="AD160" i="30" s="1"/>
  <c r="S144" i="30"/>
  <c r="AD144" i="30" s="1"/>
  <c r="S128" i="30"/>
  <c r="AD128" i="30" s="1"/>
  <c r="S112" i="30"/>
  <c r="AD112" i="30" s="1"/>
  <c r="S96" i="30"/>
  <c r="AD96" i="30" s="1"/>
  <c r="S80" i="30"/>
  <c r="AD80" i="30" s="1"/>
  <c r="S64" i="30"/>
  <c r="AD64" i="30" s="1"/>
  <c r="S48" i="30"/>
  <c r="AD48" i="30" s="1"/>
  <c r="S32" i="30"/>
  <c r="AD32" i="30" s="1"/>
  <c r="S16" i="30"/>
  <c r="AD16" i="30" s="1"/>
  <c r="S163" i="30"/>
  <c r="AD163" i="30" s="1"/>
  <c r="S147" i="30"/>
  <c r="AD147" i="30" s="1"/>
  <c r="S131" i="30"/>
  <c r="AD131" i="30" s="1"/>
  <c r="S115" i="30"/>
  <c r="AD115" i="30" s="1"/>
  <c r="S99" i="30"/>
  <c r="AD99" i="30" s="1"/>
  <c r="S83" i="30"/>
  <c r="AD83" i="30" s="1"/>
  <c r="S67" i="30"/>
  <c r="AD67" i="30" s="1"/>
  <c r="S51" i="30"/>
  <c r="AD51" i="30" s="1"/>
  <c r="S35" i="30"/>
  <c r="AD35" i="30" s="1"/>
  <c r="S19" i="30"/>
  <c r="AD19" i="30" s="1"/>
  <c r="S3" i="30"/>
  <c r="AD3" i="30" s="1"/>
  <c r="S146" i="30"/>
  <c r="S130" i="30"/>
  <c r="AD130" i="30" s="1"/>
  <c r="S114" i="30"/>
  <c r="AD114" i="30" s="1"/>
  <c r="S98" i="30"/>
  <c r="S82" i="30"/>
  <c r="AD82" i="30" s="1"/>
  <c r="S66" i="30"/>
  <c r="AD66" i="30" s="1"/>
  <c r="S50" i="30"/>
  <c r="S34" i="30"/>
  <c r="AD34" i="30" s="1"/>
  <c r="S18" i="30"/>
  <c r="AD18" i="30" s="1"/>
  <c r="S21" i="30"/>
  <c r="AD21" i="30" s="1"/>
  <c r="S85" i="30"/>
  <c r="AD85" i="30" s="1"/>
  <c r="S149" i="30"/>
  <c r="AD149" i="30" s="1"/>
  <c r="S25" i="30"/>
  <c r="AD25" i="30" s="1"/>
  <c r="S89" i="30"/>
  <c r="AD89" i="30" s="1"/>
  <c r="S153" i="30"/>
  <c r="AD153" i="30" s="1"/>
  <c r="S29" i="30"/>
  <c r="AD29" i="30" s="1"/>
  <c r="S93" i="30"/>
  <c r="AD93" i="30" s="1"/>
  <c r="S157" i="30"/>
  <c r="AD157" i="30" s="1"/>
  <c r="S33" i="30"/>
  <c r="AD33" i="30" s="1"/>
  <c r="S97" i="30"/>
  <c r="AD97" i="30" s="1"/>
  <c r="S161" i="30"/>
  <c r="AD161" i="30" s="1"/>
  <c r="S156" i="30"/>
  <c r="AD156" i="30" s="1"/>
  <c r="S140" i="30"/>
  <c r="AD140" i="30" s="1"/>
  <c r="S124" i="30"/>
  <c r="AD124" i="30" s="1"/>
  <c r="S108" i="30"/>
  <c r="AD108" i="30" s="1"/>
  <c r="S92" i="30"/>
  <c r="AD92" i="30" s="1"/>
  <c r="S76" i="30"/>
  <c r="AD76" i="30" s="1"/>
  <c r="S60" i="30"/>
  <c r="AD60" i="30" s="1"/>
  <c r="S44" i="30"/>
  <c r="AD44" i="30" s="1"/>
  <c r="S28" i="30"/>
  <c r="AD28" i="30" s="1"/>
  <c r="S12" i="30"/>
  <c r="AD12" i="30" s="1"/>
  <c r="S159" i="30"/>
  <c r="AD159" i="30" s="1"/>
  <c r="S143" i="30"/>
  <c r="AD143" i="30" s="1"/>
  <c r="S127" i="30"/>
  <c r="AD127" i="30" s="1"/>
  <c r="S111" i="30"/>
  <c r="AD111" i="30" s="1"/>
  <c r="S95" i="30"/>
  <c r="AD95" i="30" s="1"/>
  <c r="S79" i="30"/>
  <c r="AD79" i="30" s="1"/>
  <c r="S63" i="30"/>
  <c r="AD63" i="30" s="1"/>
  <c r="S47" i="30"/>
  <c r="AD47" i="30" s="1"/>
  <c r="S31" i="30"/>
  <c r="AD31" i="30" s="1"/>
  <c r="S15" i="30"/>
  <c r="AD15" i="30" s="1"/>
  <c r="S158" i="30"/>
  <c r="AD158" i="30" s="1"/>
  <c r="S142" i="30"/>
  <c r="AD142" i="30" s="1"/>
  <c r="S126" i="30"/>
  <c r="AD126" i="30" s="1"/>
  <c r="S110" i="30"/>
  <c r="AD110" i="30" s="1"/>
  <c r="S94" i="30"/>
  <c r="AD94" i="30" s="1"/>
  <c r="S78" i="30"/>
  <c r="AD78" i="30" s="1"/>
  <c r="S62" i="30"/>
  <c r="AD62" i="30" s="1"/>
  <c r="S46" i="30"/>
  <c r="AD46" i="30" s="1"/>
  <c r="S30" i="30"/>
  <c r="AD30" i="30" s="1"/>
  <c r="S14" i="30"/>
  <c r="AD14" i="30" s="1"/>
  <c r="S37" i="30"/>
  <c r="AD37" i="30" s="1"/>
  <c r="S101" i="30"/>
  <c r="AD101" i="30" s="1"/>
  <c r="S162" i="30"/>
  <c r="AD162" i="30" s="1"/>
  <c r="S41" i="30"/>
  <c r="AD41" i="30" s="1"/>
  <c r="S105" i="30"/>
  <c r="AD105" i="30" s="1"/>
  <c r="S165" i="30"/>
  <c r="AD165" i="30" s="1"/>
  <c r="S45" i="30"/>
  <c r="AD45" i="30" s="1"/>
  <c r="S109" i="30"/>
  <c r="AD109" i="30" s="1"/>
  <c r="S166" i="30"/>
  <c r="AD166" i="30" s="1"/>
  <c r="S49" i="30"/>
  <c r="AD49" i="30" s="1"/>
  <c r="S113" i="30"/>
  <c r="AD113" i="30" s="1"/>
  <c r="S167" i="30"/>
  <c r="AD167" i="30" s="1"/>
  <c r="S152" i="30"/>
  <c r="AD152" i="30" s="1"/>
  <c r="S136" i="30"/>
  <c r="AD136" i="30" s="1"/>
  <c r="S120" i="30"/>
  <c r="AD120" i="30" s="1"/>
  <c r="S104" i="30"/>
  <c r="AD104" i="30" s="1"/>
  <c r="S88" i="30"/>
  <c r="AD88" i="30" s="1"/>
  <c r="S72" i="30"/>
  <c r="AD72" i="30" s="1"/>
  <c r="S56" i="30"/>
  <c r="AD56" i="30" s="1"/>
  <c r="S40" i="30"/>
  <c r="AD40" i="30" s="1"/>
  <c r="S24" i="30"/>
  <c r="AD24" i="30" s="1"/>
  <c r="S8" i="30"/>
  <c r="AD8" i="30" s="1"/>
  <c r="S155" i="30"/>
  <c r="AD155" i="30" s="1"/>
  <c r="S139" i="30"/>
  <c r="AD139" i="30" s="1"/>
  <c r="S123" i="30"/>
  <c r="AD123" i="30" s="1"/>
  <c r="S107" i="30"/>
  <c r="AD107" i="30" s="1"/>
  <c r="S91" i="30"/>
  <c r="AD91" i="30" s="1"/>
  <c r="S75" i="30"/>
  <c r="AD75" i="30" s="1"/>
  <c r="S59" i="30"/>
  <c r="AD59" i="30" s="1"/>
  <c r="S43" i="30"/>
  <c r="AD43" i="30" s="1"/>
  <c r="S27" i="30"/>
  <c r="AD27" i="30" s="1"/>
  <c r="S11" i="30"/>
  <c r="AD11" i="30" s="1"/>
  <c r="S154" i="30"/>
  <c r="AD154" i="30" s="1"/>
  <c r="S138" i="30"/>
  <c r="AD138" i="30" s="1"/>
  <c r="S122" i="30"/>
  <c r="S106" i="30"/>
  <c r="AD106" i="30" s="1"/>
  <c r="S90" i="30"/>
  <c r="AD90" i="30" s="1"/>
  <c r="S74" i="30"/>
  <c r="S58" i="30"/>
  <c r="AD58" i="30" s="1"/>
  <c r="S42" i="30"/>
  <c r="AD42" i="30" s="1"/>
  <c r="S26" i="30"/>
  <c r="S10" i="30"/>
  <c r="AD10" i="30" s="1"/>
  <c r="S53" i="30"/>
  <c r="AD53" i="30" s="1"/>
  <c r="S117" i="30"/>
  <c r="AD117" i="30" s="1"/>
  <c r="S168" i="30"/>
  <c r="AD168" i="30" s="1"/>
  <c r="S57" i="30"/>
  <c r="AD57" i="30" s="1"/>
  <c r="S121" i="30"/>
  <c r="AD121" i="30" s="1"/>
  <c r="S169" i="30"/>
  <c r="AD169" i="30" s="1"/>
  <c r="S61" i="30"/>
  <c r="AD61" i="30" s="1"/>
  <c r="S125" i="30"/>
  <c r="AD125" i="30" s="1"/>
  <c r="S2" i="30"/>
  <c r="S65" i="30"/>
  <c r="AD65" i="30" s="1"/>
  <c r="S129" i="30"/>
  <c r="AD129" i="30" s="1"/>
  <c r="S164" i="30"/>
  <c r="AD164" i="30" s="1"/>
  <c r="S148" i="30"/>
  <c r="AD148" i="30" s="1"/>
  <c r="S132" i="30"/>
  <c r="AD132" i="30" s="1"/>
  <c r="S116" i="30"/>
  <c r="AD116" i="30" s="1"/>
  <c r="S100" i="30"/>
  <c r="AD100" i="30" s="1"/>
  <c r="S84" i="30"/>
  <c r="AD84" i="30" s="1"/>
  <c r="S68" i="30"/>
  <c r="AD68" i="30" s="1"/>
  <c r="S52" i="30"/>
  <c r="AD52" i="30" s="1"/>
  <c r="S36" i="30"/>
  <c r="AD36" i="30" s="1"/>
  <c r="S20" i="30"/>
  <c r="AD20" i="30" s="1"/>
  <c r="S4" i="30"/>
  <c r="AD4" i="30" s="1"/>
  <c r="S151" i="30"/>
  <c r="AD151" i="30" s="1"/>
  <c r="S135" i="30"/>
  <c r="AD135" i="30" s="1"/>
  <c r="S119" i="30"/>
  <c r="AD119" i="30" s="1"/>
  <c r="S103" i="30"/>
  <c r="AD103" i="30" s="1"/>
  <c r="S87" i="30"/>
  <c r="AD87" i="30" s="1"/>
  <c r="S71" i="30"/>
  <c r="AD71" i="30" s="1"/>
  <c r="S55" i="30"/>
  <c r="AD55" i="30" s="1"/>
  <c r="S39" i="30"/>
  <c r="AD39" i="30" s="1"/>
  <c r="S23" i="30"/>
  <c r="AD23" i="30" s="1"/>
  <c r="S7" i="30"/>
  <c r="AD7" i="30" s="1"/>
  <c r="S150" i="30"/>
  <c r="AD150" i="30" s="1"/>
  <c r="S134" i="30"/>
  <c r="AD134" i="30" s="1"/>
  <c r="S118" i="30"/>
  <c r="AD118" i="30" s="1"/>
  <c r="S102" i="30"/>
  <c r="AD102" i="30" s="1"/>
  <c r="S86" i="30"/>
  <c r="AD86" i="30" s="1"/>
  <c r="S70" i="30"/>
  <c r="AD70" i="30" s="1"/>
  <c r="S54" i="30"/>
  <c r="AD54" i="30" s="1"/>
  <c r="S38" i="30"/>
  <c r="AD38" i="30" s="1"/>
  <c r="S22" i="30"/>
  <c r="AD22" i="30" s="1"/>
  <c r="S6" i="30"/>
  <c r="AD6" i="30" s="1"/>
  <c r="S69" i="30"/>
  <c r="AD69" i="30" s="1"/>
  <c r="S133" i="30"/>
  <c r="AD133" i="30" s="1"/>
  <c r="S9" i="30"/>
  <c r="AD9" i="30" s="1"/>
  <c r="S137" i="30"/>
  <c r="AD137" i="30" s="1"/>
  <c r="S13" i="30"/>
  <c r="AD13" i="30" s="1"/>
  <c r="S77" i="30"/>
  <c r="AD77" i="30" s="1"/>
  <c r="S141" i="30"/>
  <c r="AD141" i="30" s="1"/>
  <c r="AC2" i="30"/>
  <c r="Q49" i="30"/>
  <c r="AC49" i="30" s="1"/>
  <c r="Q113" i="30"/>
  <c r="AC113" i="30" s="1"/>
  <c r="Q168" i="30"/>
  <c r="AC168" i="30" s="1"/>
  <c r="Q53" i="30"/>
  <c r="AC53" i="30" s="1"/>
  <c r="Q117" i="30"/>
  <c r="AC117" i="30" s="1"/>
  <c r="Q169" i="30"/>
  <c r="AC169" i="30" s="1"/>
  <c r="Q152" i="30"/>
  <c r="AC152" i="30" s="1"/>
  <c r="Q136" i="30"/>
  <c r="AC136" i="30" s="1"/>
  <c r="Q120" i="30"/>
  <c r="AC120" i="30" s="1"/>
  <c r="Q104" i="30"/>
  <c r="AC104" i="30" s="1"/>
  <c r="Q88" i="30"/>
  <c r="AC88" i="30" s="1"/>
  <c r="Q72" i="30"/>
  <c r="AC72" i="30" s="1"/>
  <c r="Q56" i="30"/>
  <c r="AC56" i="30" s="1"/>
  <c r="Q40" i="30"/>
  <c r="AC40" i="30" s="1"/>
  <c r="Q24" i="30"/>
  <c r="AC24" i="30" s="1"/>
  <c r="Q8" i="30"/>
  <c r="AC8" i="30" s="1"/>
  <c r="Q155" i="30"/>
  <c r="AC155" i="30" s="1"/>
  <c r="Q139" i="30"/>
  <c r="AC139" i="30" s="1"/>
  <c r="Q123" i="30"/>
  <c r="AC123" i="30" s="1"/>
  <c r="Q107" i="30"/>
  <c r="AC107" i="30" s="1"/>
  <c r="Q91" i="30"/>
  <c r="AC91" i="30" s="1"/>
  <c r="Q75" i="30"/>
  <c r="AC75" i="30" s="1"/>
  <c r="Q59" i="30"/>
  <c r="AC59" i="30" s="1"/>
  <c r="Q43" i="30"/>
  <c r="AC43" i="30" s="1"/>
  <c r="Q27" i="30"/>
  <c r="AC27" i="30" s="1"/>
  <c r="Q11" i="30"/>
  <c r="AC11" i="30" s="1"/>
  <c r="Q158" i="30"/>
  <c r="AC158" i="30" s="1"/>
  <c r="Q142" i="30"/>
  <c r="AC142" i="30" s="1"/>
  <c r="Q126" i="30"/>
  <c r="AC126" i="30" s="1"/>
  <c r="Q110" i="30"/>
  <c r="AC110" i="30" s="1"/>
  <c r="Q94" i="30"/>
  <c r="AC94" i="30" s="1"/>
  <c r="Q78" i="30"/>
  <c r="AC78" i="30" s="1"/>
  <c r="Q62" i="30"/>
  <c r="AC62" i="30" s="1"/>
  <c r="Q46" i="30"/>
  <c r="AC46" i="30" s="1"/>
  <c r="Q30" i="30"/>
  <c r="AC30" i="30" s="1"/>
  <c r="Q14" i="30"/>
  <c r="AC14" i="30" s="1"/>
  <c r="Q41" i="30"/>
  <c r="AC41" i="30" s="1"/>
  <c r="Q105" i="30"/>
  <c r="AC105" i="30" s="1"/>
  <c r="Q166" i="30"/>
  <c r="AC166" i="30" s="1"/>
  <c r="Q13" i="30"/>
  <c r="AC13" i="30" s="1"/>
  <c r="Q77" i="30"/>
  <c r="AC77" i="30" s="1"/>
  <c r="Q141" i="30"/>
  <c r="AC141" i="30" s="1"/>
  <c r="Q65" i="30"/>
  <c r="AC65" i="30" s="1"/>
  <c r="Q129" i="30"/>
  <c r="AC129" i="30" s="1"/>
  <c r="Q69" i="30"/>
  <c r="AC69" i="30" s="1"/>
  <c r="Q133" i="30"/>
  <c r="AC133" i="30" s="1"/>
  <c r="Q132" i="30"/>
  <c r="AC132" i="30" s="1"/>
  <c r="Q116" i="30"/>
  <c r="AC116" i="30" s="1"/>
  <c r="Q100" i="30"/>
  <c r="AC100" i="30" s="1"/>
  <c r="Q84" i="30"/>
  <c r="AC84" i="30" s="1"/>
  <c r="Q68" i="30"/>
  <c r="AC68" i="30" s="1"/>
  <c r="Q36" i="30"/>
  <c r="AC36" i="30" s="1"/>
  <c r="Q20" i="30"/>
  <c r="AC20" i="30" s="1"/>
  <c r="Q135" i="30"/>
  <c r="AC135" i="30" s="1"/>
  <c r="Q119" i="30"/>
  <c r="AC119" i="30" s="1"/>
  <c r="Q103" i="30"/>
  <c r="AC103" i="30" s="1"/>
  <c r="Q87" i="30"/>
  <c r="AC87" i="30" s="1"/>
  <c r="Q71" i="30"/>
  <c r="AC71" i="30" s="1"/>
  <c r="Q39" i="30"/>
  <c r="AC39" i="30" s="1"/>
  <c r="AC122" i="30"/>
  <c r="Q106" i="30"/>
  <c r="AC106" i="30" s="1"/>
  <c r="AC74" i="30"/>
  <c r="Q42" i="30"/>
  <c r="AC42" i="30" s="1"/>
  <c r="AC26" i="30"/>
  <c r="Q10" i="30"/>
  <c r="AC10" i="30" s="1"/>
  <c r="Q93" i="30"/>
  <c r="AC93" i="30" s="1"/>
  <c r="Q17" i="30"/>
  <c r="AC17" i="30" s="1"/>
  <c r="Q81" i="30"/>
  <c r="AC81" i="30" s="1"/>
  <c r="Q145" i="30"/>
  <c r="AC145" i="30" s="1"/>
  <c r="Q21" i="30"/>
  <c r="AC21" i="30" s="1"/>
  <c r="Q85" i="30"/>
  <c r="AC85" i="30" s="1"/>
  <c r="Q149" i="30"/>
  <c r="AC149" i="30" s="1"/>
  <c r="Q160" i="30"/>
  <c r="AC160" i="30" s="1"/>
  <c r="Q144" i="30"/>
  <c r="AC144" i="30" s="1"/>
  <c r="Q128" i="30"/>
  <c r="AC128" i="30" s="1"/>
  <c r="Q112" i="30"/>
  <c r="AC112" i="30" s="1"/>
  <c r="Q96" i="30"/>
  <c r="AC96" i="30" s="1"/>
  <c r="Q80" i="30"/>
  <c r="AC80" i="30" s="1"/>
  <c r="Q64" i="30"/>
  <c r="AC64" i="30" s="1"/>
  <c r="Q48" i="30"/>
  <c r="AC48" i="30" s="1"/>
  <c r="Q32" i="30"/>
  <c r="AC32" i="30" s="1"/>
  <c r="Q16" i="30"/>
  <c r="AC16" i="30" s="1"/>
  <c r="Q163" i="30"/>
  <c r="AC163" i="30" s="1"/>
  <c r="Q147" i="30"/>
  <c r="AC147" i="30" s="1"/>
  <c r="Q131" i="30"/>
  <c r="AC131" i="30" s="1"/>
  <c r="Q115" i="30"/>
  <c r="AC115" i="30" s="1"/>
  <c r="Q99" i="30"/>
  <c r="AC99" i="30" s="1"/>
  <c r="Q83" i="30"/>
  <c r="AC83" i="30" s="1"/>
  <c r="Q67" i="30"/>
  <c r="AC67" i="30" s="1"/>
  <c r="Q51" i="30"/>
  <c r="AC51" i="30" s="1"/>
  <c r="Q35" i="30"/>
  <c r="AC35" i="30" s="1"/>
  <c r="Q19" i="30"/>
  <c r="AC19" i="30" s="1"/>
  <c r="Q3" i="30"/>
  <c r="AC3" i="30" s="1"/>
  <c r="Q150" i="30"/>
  <c r="AC150" i="30" s="1"/>
  <c r="Q134" i="30"/>
  <c r="AC134" i="30" s="1"/>
  <c r="Q118" i="30"/>
  <c r="AC118" i="30" s="1"/>
  <c r="Q102" i="30"/>
  <c r="AC102" i="30" s="1"/>
  <c r="Q86" i="30"/>
  <c r="AC86" i="30" s="1"/>
  <c r="Q70" i="30"/>
  <c r="AC70" i="30" s="1"/>
  <c r="Q54" i="30"/>
  <c r="AC54" i="30" s="1"/>
  <c r="Q38" i="30"/>
  <c r="AC38" i="30" s="1"/>
  <c r="Q22" i="30"/>
  <c r="AC22" i="30" s="1"/>
  <c r="Q6" i="30"/>
  <c r="AC6" i="30" s="1"/>
  <c r="Q137" i="30"/>
  <c r="AC137" i="30" s="1"/>
  <c r="Q45" i="30"/>
  <c r="AC45" i="30" s="1"/>
  <c r="Q109" i="30"/>
  <c r="AC109" i="30" s="1"/>
  <c r="Q167" i="30"/>
  <c r="AC167" i="30" s="1"/>
  <c r="Q33" i="30"/>
  <c r="AC33" i="30" s="1"/>
  <c r="Q97" i="30"/>
  <c r="AC97" i="30" s="1"/>
  <c r="Q161" i="30"/>
  <c r="AC161" i="30" s="1"/>
  <c r="Q37" i="30"/>
  <c r="AC37" i="30" s="1"/>
  <c r="Q101" i="30"/>
  <c r="AC101" i="30" s="1"/>
  <c r="Q165" i="30"/>
  <c r="AC165" i="30" s="1"/>
  <c r="Q156" i="30"/>
  <c r="AC156" i="30" s="1"/>
  <c r="Q140" i="30"/>
  <c r="AC140" i="30" s="1"/>
  <c r="Q124" i="30"/>
  <c r="AC124" i="30" s="1"/>
  <c r="Q108" i="30"/>
  <c r="AC108" i="30" s="1"/>
  <c r="Q92" i="30"/>
  <c r="AC92" i="30" s="1"/>
  <c r="Q76" i="30"/>
  <c r="AC76" i="30" s="1"/>
  <c r="Q60" i="30"/>
  <c r="AC60" i="30" s="1"/>
  <c r="Q44" i="30"/>
  <c r="AC44" i="30" s="1"/>
  <c r="Q28" i="30"/>
  <c r="AC28" i="30" s="1"/>
  <c r="Q12" i="30"/>
  <c r="AC12" i="30" s="1"/>
  <c r="Q159" i="30"/>
  <c r="AC159" i="30" s="1"/>
  <c r="Q143" i="30"/>
  <c r="AC143" i="30" s="1"/>
  <c r="Q127" i="30"/>
  <c r="AC127" i="30" s="1"/>
  <c r="Q111" i="30"/>
  <c r="AC111" i="30" s="1"/>
  <c r="Q95" i="30"/>
  <c r="AC95" i="30" s="1"/>
  <c r="Q79" i="30"/>
  <c r="AC79" i="30" s="1"/>
  <c r="Q63" i="30"/>
  <c r="AC63" i="30" s="1"/>
  <c r="Q47" i="30"/>
  <c r="AC47" i="30" s="1"/>
  <c r="Q31" i="30"/>
  <c r="AC31" i="30" s="1"/>
  <c r="Q15" i="30"/>
  <c r="AC15" i="30" s="1"/>
  <c r="Q162" i="30"/>
  <c r="AC162" i="30" s="1"/>
  <c r="Q146" i="30"/>
  <c r="Q130" i="30"/>
  <c r="AC130" i="30" s="1"/>
  <c r="Q114" i="30"/>
  <c r="AC114" i="30" s="1"/>
  <c r="Q98" i="30"/>
  <c r="Q82" i="30"/>
  <c r="AC82" i="30" s="1"/>
  <c r="Q66" i="30"/>
  <c r="AC66" i="30" s="1"/>
  <c r="Q50" i="30"/>
  <c r="Q34" i="30"/>
  <c r="AC34" i="30" s="1"/>
  <c r="Q18" i="30"/>
  <c r="AC18" i="30" s="1"/>
  <c r="Q25" i="30"/>
  <c r="AC25" i="30" s="1"/>
  <c r="Q153" i="30"/>
  <c r="AC153" i="30" s="1"/>
  <c r="Q61" i="30"/>
  <c r="AC61" i="30" s="1"/>
  <c r="Q125" i="30"/>
  <c r="AC125" i="30" s="1"/>
  <c r="O6" i="30"/>
  <c r="AB6" i="30" s="1"/>
  <c r="O10" i="30"/>
  <c r="AB10" i="30" s="1"/>
  <c r="O14" i="30"/>
  <c r="AB14" i="30" s="1"/>
  <c r="O18" i="30"/>
  <c r="AB18" i="30" s="1"/>
  <c r="O22" i="30"/>
  <c r="AB22" i="30" s="1"/>
  <c r="O26" i="30"/>
  <c r="O30" i="30"/>
  <c r="AB30" i="30" s="1"/>
  <c r="O34" i="30"/>
  <c r="AB34" i="30" s="1"/>
  <c r="O38" i="30"/>
  <c r="AB38" i="30" s="1"/>
  <c r="O42" i="30"/>
  <c r="AB42" i="30" s="1"/>
  <c r="O46" i="30"/>
  <c r="AB46" i="30" s="1"/>
  <c r="O50" i="30"/>
  <c r="O54" i="30"/>
  <c r="AB54" i="30" s="1"/>
  <c r="O58" i="30"/>
  <c r="AB58" i="30" s="1"/>
  <c r="O62" i="30"/>
  <c r="AB62" i="30" s="1"/>
  <c r="O66" i="30"/>
  <c r="AB66" i="30" s="1"/>
  <c r="O70" i="30"/>
  <c r="AB70" i="30" s="1"/>
  <c r="O74" i="30"/>
  <c r="O78" i="30"/>
  <c r="AB78" i="30" s="1"/>
  <c r="O82" i="30"/>
  <c r="AB82" i="30" s="1"/>
  <c r="O86" i="30"/>
  <c r="AB86" i="30" s="1"/>
  <c r="O90" i="30"/>
  <c r="AB90" i="30" s="1"/>
  <c r="O94" i="30"/>
  <c r="AB94" i="30" s="1"/>
  <c r="O98" i="30"/>
  <c r="O102" i="30"/>
  <c r="AB102" i="30" s="1"/>
  <c r="O106" i="30"/>
  <c r="AB106" i="30" s="1"/>
  <c r="O110" i="30"/>
  <c r="AB110" i="30" s="1"/>
  <c r="O114" i="30"/>
  <c r="AB114" i="30" s="1"/>
  <c r="O118" i="30"/>
  <c r="AB118" i="30" s="1"/>
  <c r="O122" i="30"/>
  <c r="O126" i="30"/>
  <c r="AB126" i="30" s="1"/>
  <c r="O130" i="30"/>
  <c r="AB130" i="30" s="1"/>
  <c r="O134" i="30"/>
  <c r="AB134" i="30" s="1"/>
  <c r="O138" i="30"/>
  <c r="AB138" i="30" s="1"/>
  <c r="O142" i="30"/>
  <c r="AB142" i="30" s="1"/>
  <c r="O146" i="30"/>
  <c r="O150" i="30"/>
  <c r="AB150" i="30" s="1"/>
  <c r="O154" i="30"/>
  <c r="AB154" i="30" s="1"/>
  <c r="O158" i="30"/>
  <c r="AB158" i="30" s="1"/>
  <c r="O162" i="30"/>
  <c r="AB162" i="30" s="1"/>
  <c r="O3" i="30"/>
  <c r="AB3" i="30" s="1"/>
  <c r="O7" i="30"/>
  <c r="AB7" i="30" s="1"/>
  <c r="O11" i="30"/>
  <c r="AB11" i="30" s="1"/>
  <c r="O15" i="30"/>
  <c r="AB15" i="30" s="1"/>
  <c r="O19" i="30"/>
  <c r="AB19" i="30" s="1"/>
  <c r="O23" i="30"/>
  <c r="AB23" i="30" s="1"/>
  <c r="O27" i="30"/>
  <c r="AB27" i="30" s="1"/>
  <c r="O31" i="30"/>
  <c r="AB31" i="30" s="1"/>
  <c r="O35" i="30"/>
  <c r="AB35" i="30" s="1"/>
  <c r="O39" i="30"/>
  <c r="AB39" i="30" s="1"/>
  <c r="O43" i="30"/>
  <c r="AB43" i="30" s="1"/>
  <c r="O47" i="30"/>
  <c r="AB47" i="30" s="1"/>
  <c r="O51" i="30"/>
  <c r="AB51" i="30" s="1"/>
  <c r="O55" i="30"/>
  <c r="AB55" i="30" s="1"/>
  <c r="O59" i="30"/>
  <c r="AB59" i="30" s="1"/>
  <c r="O63" i="30"/>
  <c r="AB63" i="30" s="1"/>
  <c r="O67" i="30"/>
  <c r="AB67" i="30" s="1"/>
  <c r="O71" i="30"/>
  <c r="AB71" i="30" s="1"/>
  <c r="O75" i="30"/>
  <c r="AB75" i="30" s="1"/>
  <c r="O79" i="30"/>
  <c r="AB79" i="30" s="1"/>
  <c r="O83" i="30"/>
  <c r="AB83" i="30" s="1"/>
  <c r="O87" i="30"/>
  <c r="AB87" i="30" s="1"/>
  <c r="O91" i="30"/>
  <c r="AB91" i="30" s="1"/>
  <c r="O95" i="30"/>
  <c r="AB95" i="30" s="1"/>
  <c r="O99" i="30"/>
  <c r="AB99" i="30" s="1"/>
  <c r="O103" i="30"/>
  <c r="AB103" i="30" s="1"/>
  <c r="O107" i="30"/>
  <c r="AB107" i="30" s="1"/>
  <c r="O111" i="30"/>
  <c r="AB111" i="30" s="1"/>
  <c r="O115" i="30"/>
  <c r="AB115" i="30" s="1"/>
  <c r="O119" i="30"/>
  <c r="AB119" i="30" s="1"/>
  <c r="O123" i="30"/>
  <c r="AB123" i="30" s="1"/>
  <c r="O127" i="30"/>
  <c r="AB127" i="30" s="1"/>
  <c r="O131" i="30"/>
  <c r="AB131" i="30" s="1"/>
  <c r="O135" i="30"/>
  <c r="AB135" i="30" s="1"/>
  <c r="O139" i="30"/>
  <c r="AB139" i="30" s="1"/>
  <c r="O143" i="30"/>
  <c r="AB143" i="30" s="1"/>
  <c r="O147" i="30"/>
  <c r="AB147" i="30" s="1"/>
  <c r="O151" i="30"/>
  <c r="AB151" i="30" s="1"/>
  <c r="O155" i="30"/>
  <c r="AB155" i="30" s="1"/>
  <c r="O159" i="30"/>
  <c r="AB159" i="30" s="1"/>
  <c r="O163" i="30"/>
  <c r="AB163" i="30" s="1"/>
  <c r="O9" i="30"/>
  <c r="AB9" i="30" s="1"/>
  <c r="O17" i="30"/>
  <c r="AB17" i="30" s="1"/>
  <c r="O25" i="30"/>
  <c r="AB25" i="30" s="1"/>
  <c r="O33" i="30"/>
  <c r="AB33" i="30" s="1"/>
  <c r="O41" i="30"/>
  <c r="AB41" i="30" s="1"/>
  <c r="O49" i="30"/>
  <c r="AB49" i="30" s="1"/>
  <c r="O57" i="30"/>
  <c r="AB57" i="30" s="1"/>
  <c r="O65" i="30"/>
  <c r="AB65" i="30" s="1"/>
  <c r="O73" i="30"/>
  <c r="AB73" i="30" s="1"/>
  <c r="O81" i="30"/>
  <c r="AB81" i="30" s="1"/>
  <c r="O89" i="30"/>
  <c r="AB89" i="30" s="1"/>
  <c r="O97" i="30"/>
  <c r="AB97" i="30" s="1"/>
  <c r="O105" i="30"/>
  <c r="AB105" i="30" s="1"/>
  <c r="O113" i="30"/>
  <c r="AB113" i="30" s="1"/>
  <c r="O121" i="30"/>
  <c r="AB121" i="30" s="1"/>
  <c r="O129" i="30"/>
  <c r="AB129" i="30" s="1"/>
  <c r="O137" i="30"/>
  <c r="AB137" i="30" s="1"/>
  <c r="O145" i="30"/>
  <c r="AB145" i="30" s="1"/>
  <c r="O153" i="30"/>
  <c r="AB153" i="30" s="1"/>
  <c r="O161" i="30"/>
  <c r="AB161" i="30" s="1"/>
  <c r="O167" i="30"/>
  <c r="AB167" i="30" s="1"/>
  <c r="O4" i="30"/>
  <c r="AB4" i="30" s="1"/>
  <c r="O12" i="30"/>
  <c r="AB12" i="30" s="1"/>
  <c r="O20" i="30"/>
  <c r="AB20" i="30" s="1"/>
  <c r="O28" i="30"/>
  <c r="AB28" i="30" s="1"/>
  <c r="O36" i="30"/>
  <c r="AB36" i="30" s="1"/>
  <c r="O44" i="30"/>
  <c r="AB44" i="30" s="1"/>
  <c r="O52" i="30"/>
  <c r="AB52" i="30" s="1"/>
  <c r="O60" i="30"/>
  <c r="AB60" i="30" s="1"/>
  <c r="O68" i="30"/>
  <c r="AB68" i="30" s="1"/>
  <c r="O76" i="30"/>
  <c r="AB76" i="30" s="1"/>
  <c r="O84" i="30"/>
  <c r="AB84" i="30" s="1"/>
  <c r="O92" i="30"/>
  <c r="AB92" i="30" s="1"/>
  <c r="O100" i="30"/>
  <c r="AB100" i="30" s="1"/>
  <c r="O108" i="30"/>
  <c r="AB108" i="30" s="1"/>
  <c r="O116" i="30"/>
  <c r="AB116" i="30" s="1"/>
  <c r="O124" i="30"/>
  <c r="AB124" i="30" s="1"/>
  <c r="O132" i="30"/>
  <c r="AB132" i="30" s="1"/>
  <c r="O140" i="30"/>
  <c r="AB140" i="30" s="1"/>
  <c r="O148" i="30"/>
  <c r="AB148" i="30" s="1"/>
  <c r="O156" i="30"/>
  <c r="AB156" i="30" s="1"/>
  <c r="O164" i="30"/>
  <c r="AB164" i="30" s="1"/>
  <c r="O168" i="30"/>
  <c r="AB168" i="30" s="1"/>
  <c r="O5" i="30"/>
  <c r="AB5" i="30" s="1"/>
  <c r="O13" i="30"/>
  <c r="AB13" i="30" s="1"/>
  <c r="O21" i="30"/>
  <c r="AB21" i="30" s="1"/>
  <c r="O29" i="30"/>
  <c r="AB29" i="30" s="1"/>
  <c r="O37" i="30"/>
  <c r="AB37" i="30" s="1"/>
  <c r="O45" i="30"/>
  <c r="AB45" i="30" s="1"/>
  <c r="O53" i="30"/>
  <c r="AB53" i="30" s="1"/>
  <c r="O61" i="30"/>
  <c r="AB61" i="30" s="1"/>
  <c r="O69" i="30"/>
  <c r="AB69" i="30" s="1"/>
  <c r="O77" i="30"/>
  <c r="AB77" i="30" s="1"/>
  <c r="O85" i="30"/>
  <c r="AB85" i="30" s="1"/>
  <c r="O93" i="30"/>
  <c r="AB93" i="30" s="1"/>
  <c r="O101" i="30"/>
  <c r="AB101" i="30" s="1"/>
  <c r="O109" i="30"/>
  <c r="AB109" i="30" s="1"/>
  <c r="O117" i="30"/>
  <c r="AB117" i="30" s="1"/>
  <c r="O125" i="30"/>
  <c r="AB125" i="30" s="1"/>
  <c r="O133" i="30"/>
  <c r="AB133" i="30" s="1"/>
  <c r="O141" i="30"/>
  <c r="AB141" i="30" s="1"/>
  <c r="O149" i="30"/>
  <c r="AB149" i="30" s="1"/>
  <c r="O157" i="30"/>
  <c r="AB157" i="30" s="1"/>
  <c r="O165" i="30"/>
  <c r="AB165" i="30" s="1"/>
  <c r="O169" i="30"/>
  <c r="AB169" i="30" s="1"/>
  <c r="O8" i="30"/>
  <c r="AB8" i="30" s="1"/>
  <c r="O16" i="30"/>
  <c r="AB16" i="30" s="1"/>
  <c r="O24" i="30"/>
  <c r="AB24" i="30" s="1"/>
  <c r="O32" i="30"/>
  <c r="AB32" i="30" s="1"/>
  <c r="O40" i="30"/>
  <c r="AB40" i="30" s="1"/>
  <c r="O48" i="30"/>
  <c r="AB48" i="30" s="1"/>
  <c r="O56" i="30"/>
  <c r="AB56" i="30" s="1"/>
  <c r="O64" i="30"/>
  <c r="AB64" i="30" s="1"/>
  <c r="O72" i="30"/>
  <c r="AB72" i="30" s="1"/>
  <c r="O80" i="30"/>
  <c r="AB80" i="30" s="1"/>
  <c r="O88" i="30"/>
  <c r="AB88" i="30" s="1"/>
  <c r="O96" i="30"/>
  <c r="AB96" i="30" s="1"/>
  <c r="O104" i="30"/>
  <c r="AB104" i="30" s="1"/>
  <c r="O112" i="30"/>
  <c r="AB112" i="30" s="1"/>
  <c r="O120" i="30"/>
  <c r="AB120" i="30" s="1"/>
  <c r="O128" i="30"/>
  <c r="AB128" i="30" s="1"/>
  <c r="O136" i="30"/>
  <c r="AB136" i="30" s="1"/>
  <c r="O144" i="30"/>
  <c r="AB144" i="30" s="1"/>
  <c r="O152" i="30"/>
  <c r="AB152" i="30" s="1"/>
  <c r="O160" i="30"/>
  <c r="AB160" i="30" s="1"/>
  <c r="O166" i="30"/>
  <c r="AB166" i="30" s="1"/>
  <c r="O2" i="30"/>
  <c r="M17" i="30"/>
  <c r="AA17" i="30" s="1"/>
  <c r="M81" i="30"/>
  <c r="AA81" i="30" s="1"/>
  <c r="M145" i="30"/>
  <c r="AA145" i="30" s="1"/>
  <c r="M21" i="30"/>
  <c r="AA21" i="30" s="1"/>
  <c r="M85" i="30"/>
  <c r="AA85" i="30" s="1"/>
  <c r="M149" i="30"/>
  <c r="AA149" i="30" s="1"/>
  <c r="M25" i="30"/>
  <c r="AA25" i="30" s="1"/>
  <c r="M89" i="30"/>
  <c r="AA89" i="30" s="1"/>
  <c r="M153" i="30"/>
  <c r="AA153" i="30" s="1"/>
  <c r="M160" i="30"/>
  <c r="AA160" i="30" s="1"/>
  <c r="M144" i="30"/>
  <c r="AA144" i="30" s="1"/>
  <c r="M128" i="30"/>
  <c r="AA128" i="30" s="1"/>
  <c r="M112" i="30"/>
  <c r="AA112" i="30" s="1"/>
  <c r="M96" i="30"/>
  <c r="AA96" i="30" s="1"/>
  <c r="M80" i="30"/>
  <c r="AA80" i="30" s="1"/>
  <c r="M64" i="30"/>
  <c r="AA64" i="30" s="1"/>
  <c r="M48" i="30"/>
  <c r="AA48" i="30" s="1"/>
  <c r="M32" i="30"/>
  <c r="AA32" i="30" s="1"/>
  <c r="M16" i="30"/>
  <c r="AA16" i="30" s="1"/>
  <c r="M163" i="30"/>
  <c r="AA163" i="30" s="1"/>
  <c r="M147" i="30"/>
  <c r="AA147" i="30" s="1"/>
  <c r="M131" i="30"/>
  <c r="AA131" i="30" s="1"/>
  <c r="M115" i="30"/>
  <c r="AA115" i="30" s="1"/>
  <c r="M99" i="30"/>
  <c r="AA99" i="30" s="1"/>
  <c r="M83" i="30"/>
  <c r="AA83" i="30" s="1"/>
  <c r="M67" i="30"/>
  <c r="AA67" i="30" s="1"/>
  <c r="M51" i="30"/>
  <c r="AA51" i="30" s="1"/>
  <c r="M35" i="30"/>
  <c r="AA35" i="30" s="1"/>
  <c r="M19" i="30"/>
  <c r="AA19" i="30" s="1"/>
  <c r="M3" i="30"/>
  <c r="AA3" i="30" s="1"/>
  <c r="M150" i="30"/>
  <c r="AA150" i="30" s="1"/>
  <c r="M134" i="30"/>
  <c r="AA134" i="30" s="1"/>
  <c r="M118" i="30"/>
  <c r="AA118" i="30" s="1"/>
  <c r="M102" i="30"/>
  <c r="AA102" i="30" s="1"/>
  <c r="M86" i="30"/>
  <c r="AA86" i="30" s="1"/>
  <c r="M70" i="30"/>
  <c r="AA70" i="30" s="1"/>
  <c r="M54" i="30"/>
  <c r="AA54" i="30" s="1"/>
  <c r="M38" i="30"/>
  <c r="AA38" i="30" s="1"/>
  <c r="M22" i="30"/>
  <c r="AA22" i="30" s="1"/>
  <c r="M6" i="30"/>
  <c r="AA6" i="30" s="1"/>
  <c r="M77" i="30"/>
  <c r="AA77" i="30" s="1"/>
  <c r="M141" i="30"/>
  <c r="AA141" i="30" s="1"/>
  <c r="M33" i="30"/>
  <c r="AA33" i="30" s="1"/>
  <c r="M97" i="30"/>
  <c r="AA97" i="30" s="1"/>
  <c r="M161" i="30"/>
  <c r="AA161" i="30" s="1"/>
  <c r="M37" i="30"/>
  <c r="AA37" i="30" s="1"/>
  <c r="M101" i="30"/>
  <c r="AA101" i="30" s="1"/>
  <c r="M165" i="30"/>
  <c r="AA165" i="30" s="1"/>
  <c r="M41" i="30"/>
  <c r="AA41" i="30" s="1"/>
  <c r="M105" i="30"/>
  <c r="AA105" i="30" s="1"/>
  <c r="M166" i="30"/>
  <c r="AA166" i="30" s="1"/>
  <c r="M156" i="30"/>
  <c r="AA156" i="30" s="1"/>
  <c r="M140" i="30"/>
  <c r="AA140" i="30" s="1"/>
  <c r="M124" i="30"/>
  <c r="AA124" i="30" s="1"/>
  <c r="M108" i="30"/>
  <c r="AA108" i="30" s="1"/>
  <c r="M92" i="30"/>
  <c r="AA92" i="30" s="1"/>
  <c r="M60" i="30"/>
  <c r="AA60" i="30" s="1"/>
  <c r="M44" i="30"/>
  <c r="AA44" i="30" s="1"/>
  <c r="M28" i="30"/>
  <c r="AA28" i="30" s="1"/>
  <c r="M12" i="30"/>
  <c r="AA12" i="30" s="1"/>
  <c r="M159" i="30"/>
  <c r="AA159" i="30" s="1"/>
  <c r="M143" i="30"/>
  <c r="AA143" i="30" s="1"/>
  <c r="M127" i="30"/>
  <c r="AA127" i="30" s="1"/>
  <c r="M111" i="30"/>
  <c r="AA111" i="30" s="1"/>
  <c r="M95" i="30"/>
  <c r="AA95" i="30" s="1"/>
  <c r="M79" i="30"/>
  <c r="AA79" i="30" s="1"/>
  <c r="M63" i="30"/>
  <c r="AA63" i="30" s="1"/>
  <c r="M47" i="30"/>
  <c r="AA47" i="30" s="1"/>
  <c r="M31" i="30"/>
  <c r="AA31" i="30" s="1"/>
  <c r="M15" i="30"/>
  <c r="AA15" i="30" s="1"/>
  <c r="M162" i="30"/>
  <c r="AA162" i="30" s="1"/>
  <c r="M146" i="30"/>
  <c r="M130" i="30"/>
  <c r="AA130" i="30" s="1"/>
  <c r="M114" i="30"/>
  <c r="AA114" i="30" s="1"/>
  <c r="M98" i="30"/>
  <c r="M82" i="30"/>
  <c r="AA82" i="30" s="1"/>
  <c r="M66" i="30"/>
  <c r="AA66" i="30" s="1"/>
  <c r="M50" i="30"/>
  <c r="M34" i="30"/>
  <c r="AA34" i="30" s="1"/>
  <c r="M18" i="30"/>
  <c r="AA18" i="30" s="1"/>
  <c r="M29" i="30"/>
  <c r="AA29" i="30" s="1"/>
  <c r="M93" i="30"/>
  <c r="AA93" i="30" s="1"/>
  <c r="M157" i="30"/>
  <c r="AA157" i="30" s="1"/>
  <c r="M49" i="30"/>
  <c r="AA49" i="30" s="1"/>
  <c r="M113" i="30"/>
  <c r="AA113" i="30" s="1"/>
  <c r="M168" i="30"/>
  <c r="AA168" i="30" s="1"/>
  <c r="M53" i="30"/>
  <c r="AA53" i="30" s="1"/>
  <c r="M117" i="30"/>
  <c r="AA117" i="30" s="1"/>
  <c r="M169" i="30"/>
  <c r="AA169" i="30" s="1"/>
  <c r="M57" i="30"/>
  <c r="AA57" i="30" s="1"/>
  <c r="M121" i="30"/>
  <c r="AA121" i="30" s="1"/>
  <c r="M2" i="30"/>
  <c r="M152" i="30"/>
  <c r="AA152" i="30" s="1"/>
  <c r="M136" i="30"/>
  <c r="AA136" i="30" s="1"/>
  <c r="M120" i="30"/>
  <c r="AA120" i="30" s="1"/>
  <c r="M104" i="30"/>
  <c r="AA104" i="30" s="1"/>
  <c r="M88" i="30"/>
  <c r="AA88" i="30" s="1"/>
  <c r="M72" i="30"/>
  <c r="AA72" i="30" s="1"/>
  <c r="M56" i="30"/>
  <c r="AA56" i="30" s="1"/>
  <c r="M40" i="30"/>
  <c r="AA40" i="30" s="1"/>
  <c r="M24" i="30"/>
  <c r="AA24" i="30" s="1"/>
  <c r="M8" i="30"/>
  <c r="AA8" i="30" s="1"/>
  <c r="M155" i="30"/>
  <c r="AA155" i="30" s="1"/>
  <c r="M139" i="30"/>
  <c r="AA139" i="30" s="1"/>
  <c r="M123" i="30"/>
  <c r="AA123" i="30" s="1"/>
  <c r="M107" i="30"/>
  <c r="AA107" i="30" s="1"/>
  <c r="M91" i="30"/>
  <c r="AA91" i="30" s="1"/>
  <c r="M59" i="30"/>
  <c r="AA59" i="30" s="1"/>
  <c r="M43" i="30"/>
  <c r="AA43" i="30" s="1"/>
  <c r="M27" i="30"/>
  <c r="AA27" i="30" s="1"/>
  <c r="M11" i="30"/>
  <c r="AA11" i="30" s="1"/>
  <c r="M158" i="30"/>
  <c r="AA158" i="30" s="1"/>
  <c r="M142" i="30"/>
  <c r="AA142" i="30" s="1"/>
  <c r="M126" i="30"/>
  <c r="AA126" i="30" s="1"/>
  <c r="M110" i="30"/>
  <c r="AA110" i="30" s="1"/>
  <c r="M94" i="30"/>
  <c r="AA94" i="30" s="1"/>
  <c r="M78" i="30"/>
  <c r="AA78" i="30" s="1"/>
  <c r="M62" i="30"/>
  <c r="AA62" i="30" s="1"/>
  <c r="M46" i="30"/>
  <c r="AA46" i="30" s="1"/>
  <c r="M30" i="30"/>
  <c r="AA30" i="30" s="1"/>
  <c r="M14" i="30"/>
  <c r="AA14" i="30" s="1"/>
  <c r="M45" i="30"/>
  <c r="AA45" i="30" s="1"/>
  <c r="M109" i="30"/>
  <c r="AA109" i="30" s="1"/>
  <c r="M167" i="30"/>
  <c r="AA167" i="30" s="1"/>
  <c r="M65" i="30"/>
  <c r="AA65" i="30" s="1"/>
  <c r="M129" i="30"/>
  <c r="AA129" i="30" s="1"/>
  <c r="M5" i="30"/>
  <c r="AA5" i="30" s="1"/>
  <c r="M69" i="30"/>
  <c r="AA69" i="30" s="1"/>
  <c r="M133" i="30"/>
  <c r="AA133" i="30" s="1"/>
  <c r="M9" i="30"/>
  <c r="AA9" i="30" s="1"/>
  <c r="M73" i="30"/>
  <c r="AA73" i="30" s="1"/>
  <c r="M137" i="30"/>
  <c r="AA137" i="30" s="1"/>
  <c r="M164" i="30"/>
  <c r="AA164" i="30" s="1"/>
  <c r="M148" i="30"/>
  <c r="AA148" i="30" s="1"/>
  <c r="M132" i="30"/>
  <c r="AA132" i="30" s="1"/>
  <c r="M116" i="30"/>
  <c r="AA116" i="30" s="1"/>
  <c r="M100" i="30"/>
  <c r="AA100" i="30" s="1"/>
  <c r="M84" i="30"/>
  <c r="AA84" i="30" s="1"/>
  <c r="M68" i="30"/>
  <c r="AA68" i="30" s="1"/>
  <c r="M52" i="30"/>
  <c r="AA52" i="30" s="1"/>
  <c r="M36" i="30"/>
  <c r="AA36" i="30" s="1"/>
  <c r="M20" i="30"/>
  <c r="AA20" i="30" s="1"/>
  <c r="M4" i="30"/>
  <c r="AA4" i="30" s="1"/>
  <c r="M151" i="30"/>
  <c r="AA151" i="30" s="1"/>
  <c r="M135" i="30"/>
  <c r="AA135" i="30" s="1"/>
  <c r="M119" i="30"/>
  <c r="AA119" i="30" s="1"/>
  <c r="M103" i="30"/>
  <c r="AA103" i="30" s="1"/>
  <c r="M87" i="30"/>
  <c r="AA87" i="30" s="1"/>
  <c r="M71" i="30"/>
  <c r="AA71" i="30" s="1"/>
  <c r="M55" i="30"/>
  <c r="AA55" i="30" s="1"/>
  <c r="M39" i="30"/>
  <c r="AA39" i="30" s="1"/>
  <c r="M23" i="30"/>
  <c r="AA23" i="30" s="1"/>
  <c r="M7" i="30"/>
  <c r="AA7" i="30" s="1"/>
  <c r="M154" i="30"/>
  <c r="AA154" i="30" s="1"/>
  <c r="M138" i="30"/>
  <c r="AA138" i="30" s="1"/>
  <c r="M122" i="30"/>
  <c r="M106" i="30"/>
  <c r="AA106" i="30" s="1"/>
  <c r="H7" i="28"/>
  <c r="AA74" i="30"/>
  <c r="M58" i="30"/>
  <c r="AA58" i="30" s="1"/>
  <c r="M42" i="30"/>
  <c r="AA42" i="30" s="1"/>
  <c r="M26" i="30"/>
  <c r="M10" i="30"/>
  <c r="AA10" i="30" s="1"/>
  <c r="M125" i="30"/>
  <c r="AA125" i="30" s="1"/>
  <c r="K17" i="30"/>
  <c r="Z17" i="30" s="1"/>
  <c r="K81" i="30"/>
  <c r="Z81" i="30" s="1"/>
  <c r="K145" i="30"/>
  <c r="Z145" i="30" s="1"/>
  <c r="K160" i="30"/>
  <c r="Z160" i="30" s="1"/>
  <c r="K144" i="30"/>
  <c r="Z144" i="30" s="1"/>
  <c r="K128" i="30"/>
  <c r="Z128" i="30" s="1"/>
  <c r="K112" i="30"/>
  <c r="Z112" i="30" s="1"/>
  <c r="K96" i="30"/>
  <c r="Z96" i="30" s="1"/>
  <c r="K80" i="30"/>
  <c r="Z80" i="30" s="1"/>
  <c r="K64" i="30"/>
  <c r="Z64" i="30" s="1"/>
  <c r="K48" i="30"/>
  <c r="Z48" i="30" s="1"/>
  <c r="K32" i="30"/>
  <c r="Z32" i="30" s="1"/>
  <c r="K16" i="30"/>
  <c r="Z16" i="30" s="1"/>
  <c r="K159" i="30"/>
  <c r="Z159" i="30" s="1"/>
  <c r="K143" i="30"/>
  <c r="Z143" i="30" s="1"/>
  <c r="K127" i="30"/>
  <c r="Z127" i="30" s="1"/>
  <c r="K111" i="30"/>
  <c r="Z111" i="30" s="1"/>
  <c r="K95" i="30"/>
  <c r="Z95" i="30" s="1"/>
  <c r="K79" i="30"/>
  <c r="Z79" i="30" s="1"/>
  <c r="K63" i="30"/>
  <c r="Z63" i="30" s="1"/>
  <c r="K47" i="30"/>
  <c r="Z47" i="30" s="1"/>
  <c r="K31" i="30"/>
  <c r="Z31" i="30" s="1"/>
  <c r="K15" i="30"/>
  <c r="Z15" i="30" s="1"/>
  <c r="K166" i="30"/>
  <c r="Z166" i="30" s="1"/>
  <c r="K150" i="30"/>
  <c r="Z150" i="30" s="1"/>
  <c r="K134" i="30"/>
  <c r="Z134" i="30" s="1"/>
  <c r="K118" i="30"/>
  <c r="Z118" i="30" s="1"/>
  <c r="K102" i="30"/>
  <c r="Z102" i="30" s="1"/>
  <c r="K86" i="30"/>
  <c r="Z86" i="30" s="1"/>
  <c r="K70" i="30"/>
  <c r="Z70" i="30" s="1"/>
  <c r="K54" i="30"/>
  <c r="Z54" i="30" s="1"/>
  <c r="K38" i="30"/>
  <c r="Z38" i="30" s="1"/>
  <c r="K22" i="30"/>
  <c r="Z22" i="30" s="1"/>
  <c r="K6" i="30"/>
  <c r="Z6" i="30" s="1"/>
  <c r="K69" i="30"/>
  <c r="Z69" i="30" s="1"/>
  <c r="K133" i="30"/>
  <c r="Z133" i="30" s="1"/>
  <c r="K9" i="30"/>
  <c r="Z9" i="30" s="1"/>
  <c r="K73" i="30"/>
  <c r="Z73" i="30" s="1"/>
  <c r="K137" i="30"/>
  <c r="Z137" i="30" s="1"/>
  <c r="K13" i="30"/>
  <c r="Z13" i="30" s="1"/>
  <c r="K77" i="30"/>
  <c r="Z77" i="30" s="1"/>
  <c r="K141" i="30"/>
  <c r="Z141" i="30" s="1"/>
  <c r="K33" i="30"/>
  <c r="Z33" i="30" s="1"/>
  <c r="K97" i="30"/>
  <c r="Z97" i="30" s="1"/>
  <c r="K161" i="30"/>
  <c r="Z161" i="30" s="1"/>
  <c r="K156" i="30"/>
  <c r="Z156" i="30" s="1"/>
  <c r="K140" i="30"/>
  <c r="Z140" i="30" s="1"/>
  <c r="K124" i="30"/>
  <c r="Z124" i="30" s="1"/>
  <c r="K108" i="30"/>
  <c r="Z108" i="30" s="1"/>
  <c r="K92" i="30"/>
  <c r="Z92" i="30" s="1"/>
  <c r="K76" i="30"/>
  <c r="Z76" i="30" s="1"/>
  <c r="K60" i="30"/>
  <c r="Z60" i="30" s="1"/>
  <c r="K44" i="30"/>
  <c r="Z44" i="30" s="1"/>
  <c r="K28" i="30"/>
  <c r="Z28" i="30" s="1"/>
  <c r="K12" i="30"/>
  <c r="Z12" i="30" s="1"/>
  <c r="K155" i="30"/>
  <c r="Z155" i="30" s="1"/>
  <c r="K139" i="30"/>
  <c r="Z139" i="30" s="1"/>
  <c r="K123" i="30"/>
  <c r="Z123" i="30" s="1"/>
  <c r="K107" i="30"/>
  <c r="Z107" i="30" s="1"/>
  <c r="K91" i="30"/>
  <c r="Z91" i="30" s="1"/>
  <c r="K75" i="30"/>
  <c r="Z75" i="30" s="1"/>
  <c r="K59" i="30"/>
  <c r="Z59" i="30" s="1"/>
  <c r="K43" i="30"/>
  <c r="Z43" i="30" s="1"/>
  <c r="K27" i="30"/>
  <c r="Z27" i="30" s="1"/>
  <c r="K11" i="30"/>
  <c r="Z11" i="30" s="1"/>
  <c r="K162" i="30"/>
  <c r="Z162" i="30" s="1"/>
  <c r="K146" i="30"/>
  <c r="K130" i="30"/>
  <c r="Z130" i="30" s="1"/>
  <c r="K114" i="30"/>
  <c r="Z114" i="30" s="1"/>
  <c r="K98" i="30"/>
  <c r="K82" i="30"/>
  <c r="Z82" i="30" s="1"/>
  <c r="K66" i="30"/>
  <c r="Z66" i="30" s="1"/>
  <c r="K50" i="30"/>
  <c r="K34" i="30"/>
  <c r="Z34" i="30" s="1"/>
  <c r="K18" i="30"/>
  <c r="Z18" i="30" s="1"/>
  <c r="K21" i="30"/>
  <c r="Z21" i="30" s="1"/>
  <c r="K85" i="30"/>
  <c r="Z85" i="30" s="1"/>
  <c r="K149" i="30"/>
  <c r="Z149" i="30" s="1"/>
  <c r="K25" i="30"/>
  <c r="Z25" i="30" s="1"/>
  <c r="K89" i="30"/>
  <c r="Z89" i="30" s="1"/>
  <c r="K153" i="30"/>
  <c r="Z153" i="30" s="1"/>
  <c r="K29" i="30"/>
  <c r="Z29" i="30" s="1"/>
  <c r="K93" i="30"/>
  <c r="Z93" i="30" s="1"/>
  <c r="K157" i="30"/>
  <c r="Z157" i="30" s="1"/>
  <c r="K49" i="30"/>
  <c r="Z49" i="30" s="1"/>
  <c r="K113" i="30"/>
  <c r="Z113" i="30" s="1"/>
  <c r="K168" i="30"/>
  <c r="Z168" i="30" s="1"/>
  <c r="K152" i="30"/>
  <c r="Z152" i="30" s="1"/>
  <c r="K136" i="30"/>
  <c r="Z136" i="30" s="1"/>
  <c r="K120" i="30"/>
  <c r="Z120" i="30" s="1"/>
  <c r="K104" i="30"/>
  <c r="Z104" i="30" s="1"/>
  <c r="K88" i="30"/>
  <c r="Z88" i="30" s="1"/>
  <c r="K72" i="30"/>
  <c r="Z72" i="30" s="1"/>
  <c r="K56" i="30"/>
  <c r="Z56" i="30" s="1"/>
  <c r="K40" i="30"/>
  <c r="Z40" i="30" s="1"/>
  <c r="K24" i="30"/>
  <c r="Z24" i="30" s="1"/>
  <c r="K8" i="30"/>
  <c r="Z8" i="30" s="1"/>
  <c r="K151" i="30"/>
  <c r="Z151" i="30" s="1"/>
  <c r="K135" i="30"/>
  <c r="Z135" i="30" s="1"/>
  <c r="K119" i="30"/>
  <c r="Z119" i="30" s="1"/>
  <c r="K103" i="30"/>
  <c r="Z103" i="30" s="1"/>
  <c r="K87" i="30"/>
  <c r="Z87" i="30" s="1"/>
  <c r="K71" i="30"/>
  <c r="Z71" i="30" s="1"/>
  <c r="K55" i="30"/>
  <c r="Z55" i="30" s="1"/>
  <c r="K39" i="30"/>
  <c r="Z39" i="30" s="1"/>
  <c r="K23" i="30"/>
  <c r="Z23" i="30" s="1"/>
  <c r="K7" i="30"/>
  <c r="Z7" i="30" s="1"/>
  <c r="K158" i="30"/>
  <c r="Z158" i="30" s="1"/>
  <c r="K142" i="30"/>
  <c r="Z142" i="30" s="1"/>
  <c r="K126" i="30"/>
  <c r="Z126" i="30" s="1"/>
  <c r="K110" i="30"/>
  <c r="Z110" i="30" s="1"/>
  <c r="K94" i="30"/>
  <c r="Z94" i="30" s="1"/>
  <c r="K78" i="30"/>
  <c r="Z78" i="30" s="1"/>
  <c r="K62" i="30"/>
  <c r="Z62" i="30" s="1"/>
  <c r="K46" i="30"/>
  <c r="Z46" i="30" s="1"/>
  <c r="K30" i="30"/>
  <c r="Z30" i="30" s="1"/>
  <c r="K14" i="30"/>
  <c r="Z14" i="30" s="1"/>
  <c r="K37" i="30"/>
  <c r="Z37" i="30" s="1"/>
  <c r="K101" i="30"/>
  <c r="Z101" i="30" s="1"/>
  <c r="K163" i="30"/>
  <c r="Z163" i="30" s="1"/>
  <c r="K41" i="30"/>
  <c r="Z41" i="30" s="1"/>
  <c r="K105" i="30"/>
  <c r="Z105" i="30" s="1"/>
  <c r="K165" i="30"/>
  <c r="Z165" i="30" s="1"/>
  <c r="K45" i="30"/>
  <c r="Z45" i="30" s="1"/>
  <c r="K109" i="30"/>
  <c r="Z109" i="30" s="1"/>
  <c r="K167" i="30"/>
  <c r="Z167" i="30" s="1"/>
  <c r="K65" i="30"/>
  <c r="Z65" i="30" s="1"/>
  <c r="K129" i="30"/>
  <c r="Z129" i="30" s="1"/>
  <c r="K164" i="30"/>
  <c r="Z164" i="30" s="1"/>
  <c r="K148" i="30"/>
  <c r="Z148" i="30" s="1"/>
  <c r="K132" i="30"/>
  <c r="Z132" i="30" s="1"/>
  <c r="K116" i="30"/>
  <c r="Z116" i="30" s="1"/>
  <c r="K100" i="30"/>
  <c r="Z100" i="30" s="1"/>
  <c r="K84" i="30"/>
  <c r="Z84" i="30" s="1"/>
  <c r="K68" i="30"/>
  <c r="Z68" i="30" s="1"/>
  <c r="K52" i="30"/>
  <c r="Z52" i="30" s="1"/>
  <c r="K36" i="30"/>
  <c r="Z36" i="30" s="1"/>
  <c r="K20" i="30"/>
  <c r="Z20" i="30" s="1"/>
  <c r="K4" i="30"/>
  <c r="Z4" i="30" s="1"/>
  <c r="K147" i="30"/>
  <c r="Z147" i="30" s="1"/>
  <c r="K131" i="30"/>
  <c r="Z131" i="30" s="1"/>
  <c r="K115" i="30"/>
  <c r="Z115" i="30" s="1"/>
  <c r="K99" i="30"/>
  <c r="Z99" i="30" s="1"/>
  <c r="K83" i="30"/>
  <c r="Z83" i="30" s="1"/>
  <c r="K67" i="30"/>
  <c r="Z67" i="30" s="1"/>
  <c r="K51" i="30"/>
  <c r="Z51" i="30" s="1"/>
  <c r="K35" i="30"/>
  <c r="Z35" i="30" s="1"/>
  <c r="K19" i="30"/>
  <c r="Z19" i="30" s="1"/>
  <c r="K3" i="30"/>
  <c r="Z3" i="30" s="1"/>
  <c r="K154" i="30"/>
  <c r="Z154" i="30" s="1"/>
  <c r="K138" i="30"/>
  <c r="Z138" i="30" s="1"/>
  <c r="K122" i="30"/>
  <c r="K106" i="30"/>
  <c r="Z106" i="30" s="1"/>
  <c r="K90" i="30"/>
  <c r="Z90" i="30" s="1"/>
  <c r="K74" i="30"/>
  <c r="K58" i="30"/>
  <c r="Z58" i="30" s="1"/>
  <c r="K42" i="30"/>
  <c r="Z42" i="30" s="1"/>
  <c r="K26" i="30"/>
  <c r="K10" i="30"/>
  <c r="Z10" i="30" s="1"/>
  <c r="K53" i="30"/>
  <c r="Z53" i="30" s="1"/>
  <c r="K117" i="30"/>
  <c r="Z117" i="30" s="1"/>
  <c r="K169" i="30"/>
  <c r="Z169" i="30" s="1"/>
  <c r="K57" i="30"/>
  <c r="Z57" i="30" s="1"/>
  <c r="K121" i="30"/>
  <c r="Z121" i="30" s="1"/>
  <c r="K2" i="30"/>
  <c r="K61" i="30"/>
  <c r="Z61" i="30" s="1"/>
  <c r="K125" i="30"/>
  <c r="Z125" i="30" s="1"/>
  <c r="K5" i="30"/>
  <c r="Z5" i="30" s="1"/>
  <c r="I10" i="30"/>
  <c r="Y10" i="30" s="1"/>
  <c r="I26" i="30"/>
  <c r="I42" i="30"/>
  <c r="Y42" i="30" s="1"/>
  <c r="I58" i="30"/>
  <c r="Y58" i="30" s="1"/>
  <c r="I74" i="30"/>
  <c r="I90" i="30"/>
  <c r="Y90" i="30" s="1"/>
  <c r="I106" i="30"/>
  <c r="Y106" i="30" s="1"/>
  <c r="I122" i="30"/>
  <c r="I138" i="30"/>
  <c r="Y138" i="30" s="1"/>
  <c r="I154" i="30"/>
  <c r="Y154" i="30" s="1"/>
  <c r="I2" i="30"/>
  <c r="I15" i="30"/>
  <c r="Y15" i="30" s="1"/>
  <c r="I31" i="30"/>
  <c r="Y31" i="30" s="1"/>
  <c r="I47" i="30"/>
  <c r="Y47" i="30" s="1"/>
  <c r="I63" i="30"/>
  <c r="Y63" i="30" s="1"/>
  <c r="I79" i="30"/>
  <c r="Y79" i="30" s="1"/>
  <c r="I95" i="30"/>
  <c r="Y95" i="30" s="1"/>
  <c r="I111" i="30"/>
  <c r="Y111" i="30" s="1"/>
  <c r="I127" i="30"/>
  <c r="Y127" i="30" s="1"/>
  <c r="I143" i="30"/>
  <c r="Y143" i="30" s="1"/>
  <c r="I159" i="30"/>
  <c r="Y159" i="30" s="1"/>
  <c r="I8" i="30"/>
  <c r="Y8" i="30" s="1"/>
  <c r="I24" i="30"/>
  <c r="Y24" i="30" s="1"/>
  <c r="I40" i="30"/>
  <c r="Y40" i="30" s="1"/>
  <c r="I56" i="30"/>
  <c r="Y56" i="30" s="1"/>
  <c r="I72" i="30"/>
  <c r="Y72" i="30" s="1"/>
  <c r="I88" i="30"/>
  <c r="Y88" i="30" s="1"/>
  <c r="I104" i="30"/>
  <c r="Y104" i="30" s="1"/>
  <c r="I120" i="30"/>
  <c r="Y120" i="30" s="1"/>
  <c r="I136" i="30"/>
  <c r="Y136" i="30" s="1"/>
  <c r="I152" i="30"/>
  <c r="Y152" i="30" s="1"/>
  <c r="I168" i="30"/>
  <c r="Y168" i="30" s="1"/>
  <c r="I17" i="30"/>
  <c r="Y17" i="30" s="1"/>
  <c r="I33" i="30"/>
  <c r="Y33" i="30" s="1"/>
  <c r="I49" i="30"/>
  <c r="Y49" i="30" s="1"/>
  <c r="I65" i="30"/>
  <c r="Y65" i="30" s="1"/>
  <c r="I81" i="30"/>
  <c r="Y81" i="30" s="1"/>
  <c r="I97" i="30"/>
  <c r="Y97" i="30" s="1"/>
  <c r="I113" i="30"/>
  <c r="Y113" i="30" s="1"/>
  <c r="I129" i="30"/>
  <c r="Y129" i="30" s="1"/>
  <c r="I145" i="30"/>
  <c r="Y145" i="30" s="1"/>
  <c r="I161" i="30"/>
  <c r="Y161" i="30" s="1"/>
  <c r="I14" i="30"/>
  <c r="Y14" i="30" s="1"/>
  <c r="I30" i="30"/>
  <c r="Y30" i="30" s="1"/>
  <c r="I46" i="30"/>
  <c r="Y46" i="30" s="1"/>
  <c r="I62" i="30"/>
  <c r="Y62" i="30" s="1"/>
  <c r="I78" i="30"/>
  <c r="Y78" i="30" s="1"/>
  <c r="I94" i="30"/>
  <c r="Y94" i="30" s="1"/>
  <c r="I110" i="30"/>
  <c r="Y110" i="30" s="1"/>
  <c r="I126" i="30"/>
  <c r="Y126" i="30" s="1"/>
  <c r="I142" i="30"/>
  <c r="Y142" i="30" s="1"/>
  <c r="I158" i="30"/>
  <c r="Y158" i="30" s="1"/>
  <c r="I3" i="30"/>
  <c r="Y3" i="30" s="1"/>
  <c r="I19" i="30"/>
  <c r="Y19" i="30" s="1"/>
  <c r="I35" i="30"/>
  <c r="Y35" i="30" s="1"/>
  <c r="I51" i="30"/>
  <c r="Y51" i="30" s="1"/>
  <c r="I67" i="30"/>
  <c r="Y67" i="30" s="1"/>
  <c r="I83" i="30"/>
  <c r="Y83" i="30" s="1"/>
  <c r="I99" i="30"/>
  <c r="Y99" i="30" s="1"/>
  <c r="I115" i="30"/>
  <c r="Y115" i="30" s="1"/>
  <c r="I131" i="30"/>
  <c r="Y131" i="30" s="1"/>
  <c r="I147" i="30"/>
  <c r="Y147" i="30" s="1"/>
  <c r="I163" i="30"/>
  <c r="Y163" i="30" s="1"/>
  <c r="I12" i="30"/>
  <c r="Y12" i="30" s="1"/>
  <c r="I28" i="30"/>
  <c r="Y28" i="30" s="1"/>
  <c r="I44" i="30"/>
  <c r="Y44" i="30" s="1"/>
  <c r="I60" i="30"/>
  <c r="Y60" i="30" s="1"/>
  <c r="I76" i="30"/>
  <c r="Y76" i="30" s="1"/>
  <c r="I92" i="30"/>
  <c r="Y92" i="30" s="1"/>
  <c r="I108" i="30"/>
  <c r="Y108" i="30" s="1"/>
  <c r="I124" i="30"/>
  <c r="Y124" i="30" s="1"/>
  <c r="I140" i="30"/>
  <c r="Y140" i="30" s="1"/>
  <c r="I156" i="30"/>
  <c r="Y156" i="30" s="1"/>
  <c r="I5" i="30"/>
  <c r="Y5" i="30" s="1"/>
  <c r="I21" i="30"/>
  <c r="Y21" i="30" s="1"/>
  <c r="I37" i="30"/>
  <c r="Y37" i="30" s="1"/>
  <c r="I53" i="30"/>
  <c r="Y53" i="30" s="1"/>
  <c r="I69" i="30"/>
  <c r="Y69" i="30" s="1"/>
  <c r="I85" i="30"/>
  <c r="Y85" i="30" s="1"/>
  <c r="I101" i="30"/>
  <c r="Y101" i="30" s="1"/>
  <c r="I117" i="30"/>
  <c r="Y117" i="30" s="1"/>
  <c r="I133" i="30"/>
  <c r="Y133" i="30" s="1"/>
  <c r="I149" i="30"/>
  <c r="Y149" i="30" s="1"/>
  <c r="I165" i="30"/>
  <c r="Y165" i="30" s="1"/>
  <c r="I18" i="30"/>
  <c r="Y18" i="30" s="1"/>
  <c r="I34" i="30"/>
  <c r="Y34" i="30" s="1"/>
  <c r="I50" i="30"/>
  <c r="I66" i="30"/>
  <c r="Y66" i="30" s="1"/>
  <c r="I82" i="30"/>
  <c r="Y82" i="30" s="1"/>
  <c r="I98" i="30"/>
  <c r="I114" i="30"/>
  <c r="Y114" i="30" s="1"/>
  <c r="I130" i="30"/>
  <c r="Y130" i="30" s="1"/>
  <c r="I146" i="30"/>
  <c r="I162" i="30"/>
  <c r="Y162" i="30" s="1"/>
  <c r="I7" i="30"/>
  <c r="Y7" i="30" s="1"/>
  <c r="I23" i="30"/>
  <c r="Y23" i="30" s="1"/>
  <c r="I39" i="30"/>
  <c r="Y39" i="30" s="1"/>
  <c r="I55" i="30"/>
  <c r="Y55" i="30" s="1"/>
  <c r="I71" i="30"/>
  <c r="Y71" i="30" s="1"/>
  <c r="I87" i="30"/>
  <c r="Y87" i="30" s="1"/>
  <c r="I103" i="30"/>
  <c r="Y103" i="30" s="1"/>
  <c r="I119" i="30"/>
  <c r="Y119" i="30" s="1"/>
  <c r="I135" i="30"/>
  <c r="Y135" i="30" s="1"/>
  <c r="I151" i="30"/>
  <c r="Y151" i="30" s="1"/>
  <c r="I167" i="30"/>
  <c r="Y167" i="30" s="1"/>
  <c r="I16" i="30"/>
  <c r="Y16" i="30" s="1"/>
  <c r="I32" i="30"/>
  <c r="Y32" i="30" s="1"/>
  <c r="I48" i="30"/>
  <c r="Y48" i="30" s="1"/>
  <c r="I64" i="30"/>
  <c r="Y64" i="30" s="1"/>
  <c r="I80" i="30"/>
  <c r="Y80" i="30" s="1"/>
  <c r="I96" i="30"/>
  <c r="Y96" i="30" s="1"/>
  <c r="I112" i="30"/>
  <c r="Y112" i="30" s="1"/>
  <c r="I128" i="30"/>
  <c r="Y128" i="30" s="1"/>
  <c r="I144" i="30"/>
  <c r="Y144" i="30" s="1"/>
  <c r="I160" i="30"/>
  <c r="Y160" i="30" s="1"/>
  <c r="I9" i="30"/>
  <c r="Y9" i="30" s="1"/>
  <c r="I25" i="30"/>
  <c r="Y25" i="30" s="1"/>
  <c r="I41" i="30"/>
  <c r="Y41" i="30" s="1"/>
  <c r="I57" i="30"/>
  <c r="Y57" i="30" s="1"/>
  <c r="I73" i="30"/>
  <c r="Y73" i="30" s="1"/>
  <c r="I89" i="30"/>
  <c r="Y89" i="30" s="1"/>
  <c r="I105" i="30"/>
  <c r="Y105" i="30" s="1"/>
  <c r="I121" i="30"/>
  <c r="Y121" i="30" s="1"/>
  <c r="I137" i="30"/>
  <c r="Y137" i="30" s="1"/>
  <c r="I153" i="30"/>
  <c r="Y153" i="30" s="1"/>
  <c r="I169" i="30"/>
  <c r="Y169" i="30" s="1"/>
  <c r="I22" i="30"/>
  <c r="Y22" i="30" s="1"/>
  <c r="I38" i="30"/>
  <c r="Y38" i="30" s="1"/>
  <c r="I54" i="30"/>
  <c r="Y54" i="30" s="1"/>
  <c r="I70" i="30"/>
  <c r="Y70" i="30" s="1"/>
  <c r="I86" i="30"/>
  <c r="Y86" i="30" s="1"/>
  <c r="I102" i="30"/>
  <c r="Y102" i="30" s="1"/>
  <c r="I118" i="30"/>
  <c r="Y118" i="30" s="1"/>
  <c r="I134" i="30"/>
  <c r="Y134" i="30" s="1"/>
  <c r="I150" i="30"/>
  <c r="Y150" i="30" s="1"/>
  <c r="I166" i="30"/>
  <c r="Y166" i="30" s="1"/>
  <c r="I11" i="30"/>
  <c r="Y11" i="30" s="1"/>
  <c r="I27" i="30"/>
  <c r="Y27" i="30" s="1"/>
  <c r="I43" i="30"/>
  <c r="Y43" i="30" s="1"/>
  <c r="I59" i="30"/>
  <c r="Y59" i="30" s="1"/>
  <c r="I75" i="30"/>
  <c r="Y75" i="30" s="1"/>
  <c r="I91" i="30"/>
  <c r="Y91" i="30" s="1"/>
  <c r="I107" i="30"/>
  <c r="Y107" i="30" s="1"/>
  <c r="I123" i="30"/>
  <c r="Y123" i="30" s="1"/>
  <c r="I139" i="30"/>
  <c r="Y139" i="30" s="1"/>
  <c r="I155" i="30"/>
  <c r="Y155" i="30" s="1"/>
  <c r="I4" i="30"/>
  <c r="Y4" i="30" s="1"/>
  <c r="I20" i="30"/>
  <c r="Y20" i="30" s="1"/>
  <c r="I36" i="30"/>
  <c r="Y36" i="30" s="1"/>
  <c r="I52" i="30"/>
  <c r="Y52" i="30" s="1"/>
  <c r="I68" i="30"/>
  <c r="Y68" i="30" s="1"/>
  <c r="I84" i="30"/>
  <c r="Y84" i="30" s="1"/>
  <c r="I100" i="30"/>
  <c r="Y100" i="30" s="1"/>
  <c r="I116" i="30"/>
  <c r="Y116" i="30" s="1"/>
  <c r="I132" i="30"/>
  <c r="Y132" i="30" s="1"/>
  <c r="I148" i="30"/>
  <c r="Y148" i="30" s="1"/>
  <c r="I164" i="30"/>
  <c r="Y164" i="30" s="1"/>
  <c r="I13" i="30"/>
  <c r="Y13" i="30" s="1"/>
  <c r="I29" i="30"/>
  <c r="Y29" i="30" s="1"/>
  <c r="I45" i="30"/>
  <c r="Y45" i="30" s="1"/>
  <c r="I77" i="30"/>
  <c r="Y77" i="30" s="1"/>
  <c r="I93" i="30"/>
  <c r="Y93" i="30" s="1"/>
  <c r="I109" i="30"/>
  <c r="Y109" i="30" s="1"/>
  <c r="I125" i="30"/>
  <c r="Y125" i="30" s="1"/>
  <c r="I141" i="30"/>
  <c r="Y141" i="30" s="1"/>
  <c r="I157" i="30"/>
  <c r="Y157" i="30" s="1"/>
  <c r="G4" i="30"/>
  <c r="X4" i="30" s="1"/>
  <c r="G8" i="30"/>
  <c r="X8" i="30" s="1"/>
  <c r="G12" i="30"/>
  <c r="X12" i="30" s="1"/>
  <c r="G16" i="30"/>
  <c r="X16" i="30" s="1"/>
  <c r="G20" i="30"/>
  <c r="X20" i="30" s="1"/>
  <c r="G24" i="30"/>
  <c r="X24" i="30" s="1"/>
  <c r="G28" i="30"/>
  <c r="X28" i="30" s="1"/>
  <c r="G32" i="30"/>
  <c r="X32" i="30" s="1"/>
  <c r="G36" i="30"/>
  <c r="X36" i="30" s="1"/>
  <c r="G40" i="30"/>
  <c r="X40" i="30" s="1"/>
  <c r="G44" i="30"/>
  <c r="X44" i="30" s="1"/>
  <c r="G48" i="30"/>
  <c r="X48" i="30" s="1"/>
  <c r="G52" i="30"/>
  <c r="X52" i="30" s="1"/>
  <c r="G56" i="30"/>
  <c r="X56" i="30" s="1"/>
  <c r="G60" i="30"/>
  <c r="X60" i="30" s="1"/>
  <c r="G64" i="30"/>
  <c r="X64" i="30" s="1"/>
  <c r="G68" i="30"/>
  <c r="X68" i="30" s="1"/>
  <c r="G72" i="30"/>
  <c r="X72" i="30" s="1"/>
  <c r="G76" i="30"/>
  <c r="X76" i="30" s="1"/>
  <c r="G80" i="30"/>
  <c r="X80" i="30" s="1"/>
  <c r="G84" i="30"/>
  <c r="X84" i="30" s="1"/>
  <c r="G88" i="30"/>
  <c r="X88" i="30" s="1"/>
  <c r="G92" i="30"/>
  <c r="X92" i="30" s="1"/>
  <c r="G96" i="30"/>
  <c r="X96" i="30" s="1"/>
  <c r="G100" i="30"/>
  <c r="X100" i="30" s="1"/>
  <c r="G104" i="30"/>
  <c r="X104" i="30" s="1"/>
  <c r="G108" i="30"/>
  <c r="X108" i="30" s="1"/>
  <c r="G112" i="30"/>
  <c r="X112" i="30" s="1"/>
  <c r="G116" i="30"/>
  <c r="X116" i="30" s="1"/>
  <c r="G120" i="30"/>
  <c r="X120" i="30" s="1"/>
  <c r="G124" i="30"/>
  <c r="X124" i="30" s="1"/>
  <c r="G128" i="30"/>
  <c r="X128" i="30" s="1"/>
  <c r="G132" i="30"/>
  <c r="X132" i="30" s="1"/>
  <c r="G136" i="30"/>
  <c r="X136" i="30" s="1"/>
  <c r="G140" i="30"/>
  <c r="X140" i="30" s="1"/>
  <c r="G144" i="30"/>
  <c r="X144" i="30" s="1"/>
  <c r="G148" i="30"/>
  <c r="X148" i="30" s="1"/>
  <c r="G152" i="30"/>
  <c r="X152" i="30" s="1"/>
  <c r="G156" i="30"/>
  <c r="X156" i="30" s="1"/>
  <c r="G5" i="30"/>
  <c r="X5" i="30" s="1"/>
  <c r="G9" i="30"/>
  <c r="X9" i="30" s="1"/>
  <c r="G13" i="30"/>
  <c r="X13" i="30" s="1"/>
  <c r="G17" i="30"/>
  <c r="X17" i="30" s="1"/>
  <c r="G21" i="30"/>
  <c r="X21" i="30" s="1"/>
  <c r="G25" i="30"/>
  <c r="X25" i="30" s="1"/>
  <c r="G29" i="30"/>
  <c r="X29" i="30" s="1"/>
  <c r="G33" i="30"/>
  <c r="X33" i="30" s="1"/>
  <c r="G37" i="30"/>
  <c r="X37" i="30" s="1"/>
  <c r="G41" i="30"/>
  <c r="X41" i="30" s="1"/>
  <c r="G45" i="30"/>
  <c r="X45" i="30" s="1"/>
  <c r="G49" i="30"/>
  <c r="X49" i="30" s="1"/>
  <c r="G53" i="30"/>
  <c r="X53" i="30" s="1"/>
  <c r="G57" i="30"/>
  <c r="X57" i="30" s="1"/>
  <c r="G61" i="30"/>
  <c r="X61" i="30" s="1"/>
  <c r="G65" i="30"/>
  <c r="X65" i="30" s="1"/>
  <c r="G69" i="30"/>
  <c r="X69" i="30" s="1"/>
  <c r="G73" i="30"/>
  <c r="X73" i="30" s="1"/>
  <c r="G77" i="30"/>
  <c r="X77" i="30" s="1"/>
  <c r="G81" i="30"/>
  <c r="X81" i="30" s="1"/>
  <c r="G85" i="30"/>
  <c r="X85" i="30" s="1"/>
  <c r="G89" i="30"/>
  <c r="X89" i="30" s="1"/>
  <c r="G93" i="30"/>
  <c r="X93" i="30" s="1"/>
  <c r="G97" i="30"/>
  <c r="X97" i="30" s="1"/>
  <c r="G101" i="30"/>
  <c r="X101" i="30" s="1"/>
  <c r="G105" i="30"/>
  <c r="X105" i="30" s="1"/>
  <c r="G109" i="30"/>
  <c r="X109" i="30" s="1"/>
  <c r="G113" i="30"/>
  <c r="X113" i="30" s="1"/>
  <c r="G117" i="30"/>
  <c r="X117" i="30" s="1"/>
  <c r="G121" i="30"/>
  <c r="X121" i="30" s="1"/>
  <c r="G125" i="30"/>
  <c r="X125" i="30" s="1"/>
  <c r="G129" i="30"/>
  <c r="X129" i="30" s="1"/>
  <c r="G133" i="30"/>
  <c r="X133" i="30" s="1"/>
  <c r="G137" i="30"/>
  <c r="X137" i="30" s="1"/>
  <c r="G141" i="30"/>
  <c r="X141" i="30" s="1"/>
  <c r="G145" i="30"/>
  <c r="X145" i="30" s="1"/>
  <c r="G149" i="30"/>
  <c r="X149" i="30" s="1"/>
  <c r="G153" i="30"/>
  <c r="X153" i="30" s="1"/>
  <c r="G157" i="30"/>
  <c r="X157" i="30" s="1"/>
  <c r="G161" i="30"/>
  <c r="X161" i="30" s="1"/>
  <c r="G165" i="30"/>
  <c r="X165" i="30" s="1"/>
  <c r="G6" i="30"/>
  <c r="X6" i="30" s="1"/>
  <c r="G10" i="30"/>
  <c r="X10" i="30" s="1"/>
  <c r="G14" i="30"/>
  <c r="X14" i="30" s="1"/>
  <c r="G18" i="30"/>
  <c r="X18" i="30" s="1"/>
  <c r="G22" i="30"/>
  <c r="X22" i="30" s="1"/>
  <c r="G26" i="30"/>
  <c r="G30" i="30"/>
  <c r="X30" i="30" s="1"/>
  <c r="G34" i="30"/>
  <c r="X34" i="30" s="1"/>
  <c r="G38" i="30"/>
  <c r="X38" i="30" s="1"/>
  <c r="G42" i="30"/>
  <c r="X42" i="30" s="1"/>
  <c r="G46" i="30"/>
  <c r="X46" i="30" s="1"/>
  <c r="G50" i="30"/>
  <c r="G54" i="30"/>
  <c r="X54" i="30" s="1"/>
  <c r="G58" i="30"/>
  <c r="X58" i="30" s="1"/>
  <c r="G62" i="30"/>
  <c r="X62" i="30" s="1"/>
  <c r="G66" i="30"/>
  <c r="X66" i="30" s="1"/>
  <c r="G70" i="30"/>
  <c r="X70" i="30" s="1"/>
  <c r="G74" i="30"/>
  <c r="G78" i="30"/>
  <c r="X78" i="30" s="1"/>
  <c r="G82" i="30"/>
  <c r="X82" i="30" s="1"/>
  <c r="G86" i="30"/>
  <c r="X86" i="30" s="1"/>
  <c r="G90" i="30"/>
  <c r="X90" i="30" s="1"/>
  <c r="G94" i="30"/>
  <c r="X94" i="30" s="1"/>
  <c r="G98" i="30"/>
  <c r="G102" i="30"/>
  <c r="X102" i="30" s="1"/>
  <c r="G106" i="30"/>
  <c r="X106" i="30" s="1"/>
  <c r="G110" i="30"/>
  <c r="X110" i="30" s="1"/>
  <c r="G114" i="30"/>
  <c r="X114" i="30" s="1"/>
  <c r="G118" i="30"/>
  <c r="X118" i="30" s="1"/>
  <c r="G122" i="30"/>
  <c r="G126" i="30"/>
  <c r="X126" i="30" s="1"/>
  <c r="G130" i="30"/>
  <c r="X130" i="30" s="1"/>
  <c r="G134" i="30"/>
  <c r="X134" i="30" s="1"/>
  <c r="G138" i="30"/>
  <c r="X138" i="30" s="1"/>
  <c r="G142" i="30"/>
  <c r="X142" i="30" s="1"/>
  <c r="G146" i="30"/>
  <c r="G150" i="30"/>
  <c r="X150" i="30" s="1"/>
  <c r="G154" i="30"/>
  <c r="X154" i="30" s="1"/>
  <c r="G158" i="30"/>
  <c r="X158" i="30" s="1"/>
  <c r="G162" i="30"/>
  <c r="X162" i="30" s="1"/>
  <c r="G166" i="30"/>
  <c r="X166" i="30" s="1"/>
  <c r="G2" i="30"/>
  <c r="G3" i="30"/>
  <c r="X3" i="30" s="1"/>
  <c r="G19" i="30"/>
  <c r="X19" i="30" s="1"/>
  <c r="G35" i="30"/>
  <c r="X35" i="30" s="1"/>
  <c r="G51" i="30"/>
  <c r="X51" i="30" s="1"/>
  <c r="G67" i="30"/>
  <c r="X67" i="30" s="1"/>
  <c r="G83" i="30"/>
  <c r="X83" i="30" s="1"/>
  <c r="G99" i="30"/>
  <c r="X99" i="30" s="1"/>
  <c r="G115" i="30"/>
  <c r="X115" i="30" s="1"/>
  <c r="G131" i="30"/>
  <c r="X131" i="30" s="1"/>
  <c r="G147" i="30"/>
  <c r="X147" i="30" s="1"/>
  <c r="G160" i="30"/>
  <c r="X160" i="30" s="1"/>
  <c r="G168" i="30"/>
  <c r="X168" i="30" s="1"/>
  <c r="G7" i="30"/>
  <c r="X7" i="30" s="1"/>
  <c r="G23" i="30"/>
  <c r="X23" i="30" s="1"/>
  <c r="G39" i="30"/>
  <c r="X39" i="30" s="1"/>
  <c r="G55" i="30"/>
  <c r="X55" i="30" s="1"/>
  <c r="G71" i="30"/>
  <c r="X71" i="30" s="1"/>
  <c r="G87" i="30"/>
  <c r="X87" i="30" s="1"/>
  <c r="G103" i="30"/>
  <c r="X103" i="30" s="1"/>
  <c r="G119" i="30"/>
  <c r="X119" i="30" s="1"/>
  <c r="G135" i="30"/>
  <c r="X135" i="30" s="1"/>
  <c r="G151" i="30"/>
  <c r="X151" i="30" s="1"/>
  <c r="G163" i="30"/>
  <c r="X163" i="30" s="1"/>
  <c r="G169" i="30"/>
  <c r="X169" i="30" s="1"/>
  <c r="G11" i="30"/>
  <c r="X11" i="30" s="1"/>
  <c r="G27" i="30"/>
  <c r="X27" i="30" s="1"/>
  <c r="G43" i="30"/>
  <c r="X43" i="30" s="1"/>
  <c r="G59" i="30"/>
  <c r="X59" i="30" s="1"/>
  <c r="G75" i="30"/>
  <c r="X75" i="30" s="1"/>
  <c r="G91" i="30"/>
  <c r="X91" i="30" s="1"/>
  <c r="G107" i="30"/>
  <c r="X107" i="30" s="1"/>
  <c r="G123" i="30"/>
  <c r="X123" i="30" s="1"/>
  <c r="G139" i="30"/>
  <c r="X139" i="30" s="1"/>
  <c r="G155" i="30"/>
  <c r="X155" i="30" s="1"/>
  <c r="G164" i="30"/>
  <c r="X164" i="30" s="1"/>
  <c r="G15" i="30"/>
  <c r="X15" i="30" s="1"/>
  <c r="G31" i="30"/>
  <c r="X31" i="30" s="1"/>
  <c r="G47" i="30"/>
  <c r="X47" i="30" s="1"/>
  <c r="G63" i="30"/>
  <c r="X63" i="30" s="1"/>
  <c r="G79" i="30"/>
  <c r="X79" i="30" s="1"/>
  <c r="G95" i="30"/>
  <c r="X95" i="30" s="1"/>
  <c r="G111" i="30"/>
  <c r="X111" i="30" s="1"/>
  <c r="G127" i="30"/>
  <c r="X127" i="30" s="1"/>
  <c r="G143" i="30"/>
  <c r="X143" i="30" s="1"/>
  <c r="G159" i="30"/>
  <c r="X159" i="30" s="1"/>
  <c r="G167" i="30"/>
  <c r="X167" i="30" s="1"/>
  <c r="G4" i="29"/>
  <c r="H4" i="29" s="1"/>
  <c r="J7" i="28" l="1"/>
  <c r="J9" i="28"/>
  <c r="J4" i="28"/>
  <c r="J5" i="28"/>
  <c r="AD98" i="30"/>
  <c r="K8" i="28"/>
  <c r="K6" i="28"/>
  <c r="AD50" i="30"/>
  <c r="AD26" i="30"/>
  <c r="K5" i="28"/>
  <c r="AD2" i="30"/>
  <c r="K4" i="28"/>
  <c r="AD122" i="30"/>
  <c r="K9" i="28"/>
  <c r="AD74" i="30"/>
  <c r="K7" i="28"/>
  <c r="K10" i="28"/>
  <c r="AD146" i="30"/>
  <c r="AC98" i="30"/>
  <c r="J8" i="28"/>
  <c r="AC50" i="30"/>
  <c r="J6" i="28"/>
  <c r="AC146" i="30"/>
  <c r="J10" i="28"/>
  <c r="J15" i="28" s="1"/>
  <c r="J19" i="28" s="1"/>
  <c r="AB146" i="30"/>
  <c r="I10" i="28"/>
  <c r="I8" i="28"/>
  <c r="AB98" i="30"/>
  <c r="AB50" i="30"/>
  <c r="I6" i="28"/>
  <c r="AB122" i="30"/>
  <c r="I9" i="28"/>
  <c r="AB74" i="30"/>
  <c r="I7" i="28"/>
  <c r="AB26" i="30"/>
  <c r="I5" i="28"/>
  <c r="I4" i="28"/>
  <c r="AB2" i="30"/>
  <c r="AA98" i="30"/>
  <c r="H8" i="28"/>
  <c r="AA146" i="30"/>
  <c r="H10" i="28"/>
  <c r="AA26" i="30"/>
  <c r="H5" i="28"/>
  <c r="AA50" i="30"/>
  <c r="H6" i="28"/>
  <c r="AA122" i="30"/>
  <c r="H9" i="28"/>
  <c r="H13" i="28" s="1"/>
  <c r="H17" i="28" s="1"/>
  <c r="AA2" i="30"/>
  <c r="H4" i="28"/>
  <c r="Z26" i="30"/>
  <c r="G5" i="28"/>
  <c r="Z122" i="30"/>
  <c r="G9" i="28"/>
  <c r="Z74" i="30"/>
  <c r="G7" i="28"/>
  <c r="G10" i="28"/>
  <c r="Z146" i="30"/>
  <c r="Z98" i="30"/>
  <c r="G8" i="28"/>
  <c r="Z2" i="30"/>
  <c r="G4" i="28"/>
  <c r="G6" i="28"/>
  <c r="Z50" i="30"/>
  <c r="F9" i="28"/>
  <c r="Y122" i="30"/>
  <c r="Y50" i="30"/>
  <c r="F6" i="28"/>
  <c r="Y2" i="30"/>
  <c r="F4" i="28"/>
  <c r="Y98" i="30"/>
  <c r="F8" i="28"/>
  <c r="F5" i="28"/>
  <c r="Y26" i="30"/>
  <c r="Y146" i="30"/>
  <c r="F10" i="28"/>
  <c r="Y74" i="30"/>
  <c r="F7" i="28"/>
  <c r="E10" i="28"/>
  <c r="X146" i="30"/>
  <c r="E8" i="28"/>
  <c r="X98" i="30"/>
  <c r="X50" i="30"/>
  <c r="E6" i="28"/>
  <c r="E4" i="28"/>
  <c r="X2" i="30"/>
  <c r="E9" i="28"/>
  <c r="X122" i="30"/>
  <c r="E7" i="28"/>
  <c r="X74" i="30"/>
  <c r="E5" i="28"/>
  <c r="X26" i="30"/>
  <c r="G4" i="22"/>
  <c r="G15" i="28" l="1"/>
  <c r="G19" i="28" s="1"/>
  <c r="K15" i="28"/>
  <c r="K19" i="28" s="1"/>
  <c r="J13" i="28"/>
  <c r="J17" i="28" s="1"/>
  <c r="J21" i="28" s="1"/>
  <c r="I15" i="28"/>
  <c r="I19" i="28" s="1"/>
  <c r="K13" i="28"/>
  <c r="K17" i="28" s="1"/>
  <c r="K21" i="28" s="1"/>
  <c r="I13" i="28"/>
  <c r="I17" i="28" s="1"/>
  <c r="H15" i="28"/>
  <c r="H19" i="28" s="1"/>
  <c r="H21" i="28" s="1"/>
  <c r="G13" i="28"/>
  <c r="G17" i="28" s="1"/>
  <c r="G21" i="28" s="1"/>
  <c r="F15" i="28"/>
  <c r="F19" i="28" s="1"/>
  <c r="F13" i="28"/>
  <c r="F17" i="28" s="1"/>
  <c r="E13" i="28"/>
  <c r="E17" i="28" s="1"/>
  <c r="E15" i="28"/>
  <c r="E19" i="28" s="1"/>
  <c r="H4" i="22"/>
  <c r="I3" i="27"/>
  <c r="J3" i="27" s="1"/>
  <c r="I4" i="27"/>
  <c r="J4" i="27" s="1"/>
  <c r="I5" i="27"/>
  <c r="J5" i="27" s="1"/>
  <c r="I6" i="27"/>
  <c r="J6" i="27" s="1"/>
  <c r="I7" i="27"/>
  <c r="J7" i="27" s="1"/>
  <c r="I8" i="27"/>
  <c r="J8" i="27" s="1"/>
  <c r="I9" i="27"/>
  <c r="J9" i="27" s="1"/>
  <c r="I10" i="27"/>
  <c r="J10" i="27" s="1"/>
  <c r="I11" i="27"/>
  <c r="J11" i="27" s="1"/>
  <c r="I12" i="27"/>
  <c r="J12" i="27" s="1"/>
  <c r="I13" i="27"/>
  <c r="J13" i="27" s="1"/>
  <c r="I14" i="27"/>
  <c r="J14" i="27" s="1"/>
  <c r="I15" i="27"/>
  <c r="J15" i="27" s="1"/>
  <c r="I16" i="27"/>
  <c r="J16" i="27" s="1"/>
  <c r="I17" i="27"/>
  <c r="J17" i="27" s="1"/>
  <c r="I18" i="27"/>
  <c r="J18" i="27" s="1"/>
  <c r="I19" i="27"/>
  <c r="J19" i="27" s="1"/>
  <c r="I20" i="27"/>
  <c r="J20" i="27" s="1"/>
  <c r="I21" i="27"/>
  <c r="J21" i="27" s="1"/>
  <c r="I22" i="27"/>
  <c r="J22" i="27" s="1"/>
  <c r="I23" i="27"/>
  <c r="J23" i="27" s="1"/>
  <c r="I24" i="27"/>
  <c r="J24" i="27" s="1"/>
  <c r="I25" i="27"/>
  <c r="J25" i="27" s="1"/>
  <c r="I26" i="27"/>
  <c r="J26" i="27" s="1"/>
  <c r="I27" i="27"/>
  <c r="J27" i="27" s="1"/>
  <c r="I28" i="27"/>
  <c r="J28" i="27" s="1"/>
  <c r="I29" i="27"/>
  <c r="J29" i="27" s="1"/>
  <c r="I30" i="27"/>
  <c r="J30" i="27" s="1"/>
  <c r="I31" i="27"/>
  <c r="J31" i="27" s="1"/>
  <c r="I32" i="27"/>
  <c r="J32" i="27" s="1"/>
  <c r="I33" i="27"/>
  <c r="J33" i="27" s="1"/>
  <c r="I34" i="27"/>
  <c r="J34" i="27" s="1"/>
  <c r="I35" i="27"/>
  <c r="J35" i="27" s="1"/>
  <c r="I36" i="27"/>
  <c r="J36" i="27" s="1"/>
  <c r="I37" i="27"/>
  <c r="J37" i="27" s="1"/>
  <c r="I38" i="27"/>
  <c r="J38" i="27" s="1"/>
  <c r="I39" i="27"/>
  <c r="J39" i="27" s="1"/>
  <c r="I40" i="27"/>
  <c r="J40" i="27" s="1"/>
  <c r="I41" i="27"/>
  <c r="J41" i="27" s="1"/>
  <c r="I42" i="27"/>
  <c r="J42" i="27" s="1"/>
  <c r="I43" i="27"/>
  <c r="J43" i="27" s="1"/>
  <c r="I44" i="27"/>
  <c r="J44" i="27" s="1"/>
  <c r="I45" i="27"/>
  <c r="J45" i="27" s="1"/>
  <c r="I46" i="27"/>
  <c r="J46" i="27" s="1"/>
  <c r="I47" i="27"/>
  <c r="J47" i="27" s="1"/>
  <c r="I48" i="27"/>
  <c r="J48" i="27" s="1"/>
  <c r="I49" i="27"/>
  <c r="J49" i="27" s="1"/>
  <c r="I50" i="27"/>
  <c r="J50" i="27" s="1"/>
  <c r="I51" i="27"/>
  <c r="J51" i="27" s="1"/>
  <c r="I52" i="27"/>
  <c r="J52" i="27" s="1"/>
  <c r="I53" i="27"/>
  <c r="J53" i="27" s="1"/>
  <c r="I54" i="27"/>
  <c r="J54" i="27" s="1"/>
  <c r="I55" i="27"/>
  <c r="J55" i="27" s="1"/>
  <c r="I56" i="27"/>
  <c r="J56" i="27" s="1"/>
  <c r="I57" i="27"/>
  <c r="J57" i="27" s="1"/>
  <c r="I58" i="27"/>
  <c r="J58" i="27" s="1"/>
  <c r="I59" i="27"/>
  <c r="J59" i="27" s="1"/>
  <c r="I60" i="27"/>
  <c r="J60" i="27" s="1"/>
  <c r="I61" i="27"/>
  <c r="J61" i="27" s="1"/>
  <c r="I62" i="27"/>
  <c r="J62" i="27" s="1"/>
  <c r="I63" i="27"/>
  <c r="J63" i="27" s="1"/>
  <c r="I64" i="27"/>
  <c r="J64" i="27" s="1"/>
  <c r="I65" i="27"/>
  <c r="J65" i="27" s="1"/>
  <c r="I66" i="27"/>
  <c r="J66" i="27" s="1"/>
  <c r="I67" i="27"/>
  <c r="J67" i="27" s="1"/>
  <c r="I68" i="27"/>
  <c r="J68" i="27" s="1"/>
  <c r="I69" i="27"/>
  <c r="J69" i="27" s="1"/>
  <c r="I70" i="27"/>
  <c r="J70" i="27" s="1"/>
  <c r="I71" i="27"/>
  <c r="J71" i="27" s="1"/>
  <c r="I72" i="27"/>
  <c r="J72" i="27" s="1"/>
  <c r="I73" i="27"/>
  <c r="J73" i="27" s="1"/>
  <c r="I74" i="27"/>
  <c r="J74" i="27" s="1"/>
  <c r="I75" i="27"/>
  <c r="J75" i="27" s="1"/>
  <c r="I76" i="27"/>
  <c r="J76" i="27" s="1"/>
  <c r="I77" i="27"/>
  <c r="J77" i="27" s="1"/>
  <c r="I78" i="27"/>
  <c r="J78" i="27" s="1"/>
  <c r="I79" i="27"/>
  <c r="J79" i="27" s="1"/>
  <c r="I80" i="27"/>
  <c r="J80" i="27" s="1"/>
  <c r="I81" i="27"/>
  <c r="J81" i="27" s="1"/>
  <c r="I82" i="27"/>
  <c r="J82" i="27" s="1"/>
  <c r="I83" i="27"/>
  <c r="J83" i="27" s="1"/>
  <c r="I84" i="27"/>
  <c r="J84" i="27" s="1"/>
  <c r="I85" i="27"/>
  <c r="J85" i="27" s="1"/>
  <c r="I86" i="27"/>
  <c r="J86" i="27" s="1"/>
  <c r="I87" i="27"/>
  <c r="J87" i="27" s="1"/>
  <c r="I88" i="27"/>
  <c r="J88" i="27" s="1"/>
  <c r="I89" i="27"/>
  <c r="J89" i="27" s="1"/>
  <c r="I90" i="27"/>
  <c r="J90" i="27" s="1"/>
  <c r="I91" i="27"/>
  <c r="J91" i="27" s="1"/>
  <c r="I92" i="27"/>
  <c r="J92" i="27" s="1"/>
  <c r="I93" i="27"/>
  <c r="J93" i="27" s="1"/>
  <c r="I94" i="27"/>
  <c r="J94" i="27" s="1"/>
  <c r="I95" i="27"/>
  <c r="J95" i="27" s="1"/>
  <c r="I96" i="27"/>
  <c r="J96" i="27" s="1"/>
  <c r="I97" i="27"/>
  <c r="J97" i="27" s="1"/>
  <c r="I98" i="27"/>
  <c r="J98" i="27" s="1"/>
  <c r="I99" i="27"/>
  <c r="J99" i="27" s="1"/>
  <c r="I100" i="27"/>
  <c r="J100" i="27" s="1"/>
  <c r="I101" i="27"/>
  <c r="J101" i="27" s="1"/>
  <c r="I102" i="27"/>
  <c r="J102" i="27" s="1"/>
  <c r="I103" i="27"/>
  <c r="J103" i="27" s="1"/>
  <c r="I104" i="27"/>
  <c r="J104" i="27" s="1"/>
  <c r="I105" i="27"/>
  <c r="J105" i="27" s="1"/>
  <c r="I106" i="27"/>
  <c r="J106" i="27" s="1"/>
  <c r="I107" i="27"/>
  <c r="J107" i="27" s="1"/>
  <c r="I108" i="27"/>
  <c r="J108" i="27" s="1"/>
  <c r="I109" i="27"/>
  <c r="J109" i="27" s="1"/>
  <c r="I110" i="27"/>
  <c r="J110" i="27" s="1"/>
  <c r="I111" i="27"/>
  <c r="J111" i="27" s="1"/>
  <c r="I112" i="27"/>
  <c r="J112" i="27" s="1"/>
  <c r="I113" i="27"/>
  <c r="J113" i="27" s="1"/>
  <c r="I114" i="27"/>
  <c r="J114" i="27" s="1"/>
  <c r="I115" i="27"/>
  <c r="J115" i="27" s="1"/>
  <c r="I116" i="27"/>
  <c r="J116" i="27" s="1"/>
  <c r="I117" i="27"/>
  <c r="J117" i="27" s="1"/>
  <c r="I118" i="27"/>
  <c r="J118" i="27" s="1"/>
  <c r="I119" i="27"/>
  <c r="J119" i="27" s="1"/>
  <c r="I120" i="27"/>
  <c r="J120" i="27" s="1"/>
  <c r="I121" i="27"/>
  <c r="J121" i="27" s="1"/>
  <c r="I122" i="27"/>
  <c r="J122" i="27" s="1"/>
  <c r="I123" i="27"/>
  <c r="J123" i="27" s="1"/>
  <c r="I124" i="27"/>
  <c r="J124" i="27" s="1"/>
  <c r="I125" i="27"/>
  <c r="J125" i="27" s="1"/>
  <c r="I126" i="27"/>
  <c r="J126" i="27" s="1"/>
  <c r="I127" i="27"/>
  <c r="J127" i="27" s="1"/>
  <c r="I128" i="27"/>
  <c r="J128" i="27" s="1"/>
  <c r="I129" i="27"/>
  <c r="J129" i="27" s="1"/>
  <c r="I130" i="27"/>
  <c r="J130" i="27" s="1"/>
  <c r="I131" i="27"/>
  <c r="J131" i="27" s="1"/>
  <c r="I132" i="27"/>
  <c r="J132" i="27" s="1"/>
  <c r="I133" i="27"/>
  <c r="J133" i="27" s="1"/>
  <c r="I134" i="27"/>
  <c r="J134" i="27" s="1"/>
  <c r="I135" i="27"/>
  <c r="J135" i="27" s="1"/>
  <c r="I136" i="27"/>
  <c r="J136" i="27" s="1"/>
  <c r="I137" i="27"/>
  <c r="J137" i="27" s="1"/>
  <c r="I138" i="27"/>
  <c r="J138" i="27" s="1"/>
  <c r="I139" i="27"/>
  <c r="J139" i="27" s="1"/>
  <c r="I140" i="27"/>
  <c r="J140" i="27" s="1"/>
  <c r="I141" i="27"/>
  <c r="J141" i="27" s="1"/>
  <c r="I142" i="27"/>
  <c r="J142" i="27" s="1"/>
  <c r="I143" i="27"/>
  <c r="J143" i="27" s="1"/>
  <c r="I144" i="27"/>
  <c r="J144" i="27" s="1"/>
  <c r="I145" i="27"/>
  <c r="J145" i="27" s="1"/>
  <c r="I146" i="27"/>
  <c r="J146" i="27" s="1"/>
  <c r="I147" i="27"/>
  <c r="J147" i="27" s="1"/>
  <c r="I148" i="27"/>
  <c r="J148" i="27" s="1"/>
  <c r="I149" i="27"/>
  <c r="J149" i="27" s="1"/>
  <c r="I150" i="27"/>
  <c r="J150" i="27" s="1"/>
  <c r="I151" i="27"/>
  <c r="J151" i="27" s="1"/>
  <c r="I152" i="27"/>
  <c r="J152" i="27" s="1"/>
  <c r="I153" i="27"/>
  <c r="J153" i="27" s="1"/>
  <c r="I154" i="27"/>
  <c r="J154" i="27" s="1"/>
  <c r="I155" i="27"/>
  <c r="J155" i="27" s="1"/>
  <c r="I156" i="27"/>
  <c r="J156" i="27" s="1"/>
  <c r="I157" i="27"/>
  <c r="J157" i="27" s="1"/>
  <c r="I158" i="27"/>
  <c r="J158" i="27" s="1"/>
  <c r="I159" i="27"/>
  <c r="J159" i="27" s="1"/>
  <c r="I160" i="27"/>
  <c r="J160" i="27" s="1"/>
  <c r="I161" i="27"/>
  <c r="J161" i="27" s="1"/>
  <c r="I162" i="27"/>
  <c r="J162" i="27" s="1"/>
  <c r="I163" i="27"/>
  <c r="J163" i="27" s="1"/>
  <c r="I164" i="27"/>
  <c r="J164" i="27" s="1"/>
  <c r="I165" i="27"/>
  <c r="J165" i="27" s="1"/>
  <c r="I166" i="27"/>
  <c r="J166" i="27" s="1"/>
  <c r="I167" i="27"/>
  <c r="J167" i="27" s="1"/>
  <c r="I168" i="27"/>
  <c r="J168" i="27" s="1"/>
  <c r="I169" i="27"/>
  <c r="J169" i="27" s="1"/>
  <c r="I170" i="27"/>
  <c r="J170" i="27" s="1"/>
  <c r="I171" i="27"/>
  <c r="J171" i="27" s="1"/>
  <c r="I172" i="27"/>
  <c r="J172" i="27" s="1"/>
  <c r="I173" i="27"/>
  <c r="J173" i="27" s="1"/>
  <c r="I174" i="27"/>
  <c r="J174" i="27" s="1"/>
  <c r="I175" i="27"/>
  <c r="J175" i="27" s="1"/>
  <c r="I176" i="27"/>
  <c r="J176" i="27" s="1"/>
  <c r="I177" i="27"/>
  <c r="J177" i="27" s="1"/>
  <c r="I178" i="27"/>
  <c r="J178" i="27" s="1"/>
  <c r="I179" i="27"/>
  <c r="J179" i="27" s="1"/>
  <c r="I180" i="27"/>
  <c r="J180" i="27" s="1"/>
  <c r="I181" i="27"/>
  <c r="J181" i="27" s="1"/>
  <c r="I182" i="27"/>
  <c r="J182" i="27" s="1"/>
  <c r="I183" i="27"/>
  <c r="J183" i="27" s="1"/>
  <c r="I184" i="27"/>
  <c r="J184" i="27" s="1"/>
  <c r="I185" i="27"/>
  <c r="J185" i="27" s="1"/>
  <c r="I186" i="27"/>
  <c r="J186" i="27" s="1"/>
  <c r="I187" i="27"/>
  <c r="J187" i="27" s="1"/>
  <c r="I188" i="27"/>
  <c r="J188" i="27" s="1"/>
  <c r="I189" i="27"/>
  <c r="J189" i="27" s="1"/>
  <c r="I190" i="27"/>
  <c r="J190" i="27" s="1"/>
  <c r="I191" i="27"/>
  <c r="J191" i="27" s="1"/>
  <c r="I192" i="27"/>
  <c r="J192" i="27" s="1"/>
  <c r="I193" i="27"/>
  <c r="J193" i="27" s="1"/>
  <c r="I194" i="27"/>
  <c r="J194" i="27" s="1"/>
  <c r="I195" i="27"/>
  <c r="J195" i="27" s="1"/>
  <c r="I196" i="27"/>
  <c r="J196" i="27" s="1"/>
  <c r="I197" i="27"/>
  <c r="J197" i="27" s="1"/>
  <c r="I198" i="27"/>
  <c r="J198" i="27" s="1"/>
  <c r="I199" i="27"/>
  <c r="J199" i="27" s="1"/>
  <c r="I200" i="27"/>
  <c r="J200" i="27" s="1"/>
  <c r="I201" i="27"/>
  <c r="J201" i="27" s="1"/>
  <c r="I202" i="27"/>
  <c r="J202" i="27" s="1"/>
  <c r="I203" i="27"/>
  <c r="J203" i="27" s="1"/>
  <c r="I204" i="27"/>
  <c r="J204" i="27" s="1"/>
  <c r="I205" i="27"/>
  <c r="J205" i="27" s="1"/>
  <c r="I206" i="27"/>
  <c r="J206" i="27" s="1"/>
  <c r="I207" i="27"/>
  <c r="J207" i="27" s="1"/>
  <c r="I208" i="27"/>
  <c r="J208" i="27" s="1"/>
  <c r="I209" i="27"/>
  <c r="J209" i="27" s="1"/>
  <c r="I210" i="27"/>
  <c r="J210" i="27" s="1"/>
  <c r="I211" i="27"/>
  <c r="J211" i="27" s="1"/>
  <c r="I212" i="27"/>
  <c r="J212" i="27" s="1"/>
  <c r="I213" i="27"/>
  <c r="J213" i="27" s="1"/>
  <c r="I214" i="27"/>
  <c r="J214" i="27" s="1"/>
  <c r="I215" i="27"/>
  <c r="J215" i="27" s="1"/>
  <c r="I216" i="27"/>
  <c r="J216" i="27" s="1"/>
  <c r="I217" i="27"/>
  <c r="J217" i="27" s="1"/>
  <c r="I218" i="27"/>
  <c r="J218" i="27" s="1"/>
  <c r="I219" i="27"/>
  <c r="J219" i="27" s="1"/>
  <c r="I220" i="27"/>
  <c r="J220" i="27" s="1"/>
  <c r="I221" i="27"/>
  <c r="J221" i="27" s="1"/>
  <c r="I222" i="27"/>
  <c r="J222" i="27" s="1"/>
  <c r="I223" i="27"/>
  <c r="J223" i="27" s="1"/>
  <c r="I224" i="27"/>
  <c r="J224" i="27" s="1"/>
  <c r="I225" i="27"/>
  <c r="J225" i="27" s="1"/>
  <c r="I226" i="27"/>
  <c r="J226" i="27" s="1"/>
  <c r="I227" i="27"/>
  <c r="J227" i="27" s="1"/>
  <c r="I228" i="27"/>
  <c r="J228" i="27" s="1"/>
  <c r="I229" i="27"/>
  <c r="J229" i="27" s="1"/>
  <c r="I230" i="27"/>
  <c r="J230" i="27" s="1"/>
  <c r="I231" i="27"/>
  <c r="J231" i="27" s="1"/>
  <c r="I232" i="27"/>
  <c r="J232" i="27" s="1"/>
  <c r="I233" i="27"/>
  <c r="J233" i="27" s="1"/>
  <c r="I234" i="27"/>
  <c r="J234" i="27" s="1"/>
  <c r="I235" i="27"/>
  <c r="J235" i="27" s="1"/>
  <c r="I236" i="27"/>
  <c r="J236" i="27" s="1"/>
  <c r="I237" i="27"/>
  <c r="J237" i="27" s="1"/>
  <c r="I238" i="27"/>
  <c r="J238" i="27" s="1"/>
  <c r="I239" i="27"/>
  <c r="J239" i="27" s="1"/>
  <c r="I240" i="27"/>
  <c r="J240" i="27" s="1"/>
  <c r="I241" i="27"/>
  <c r="J241" i="27" s="1"/>
  <c r="I242" i="27"/>
  <c r="J242" i="27" s="1"/>
  <c r="I243" i="27"/>
  <c r="J243" i="27" s="1"/>
  <c r="I244" i="27"/>
  <c r="J244" i="27" s="1"/>
  <c r="I245" i="27"/>
  <c r="J245" i="27" s="1"/>
  <c r="I246" i="27"/>
  <c r="J246" i="27" s="1"/>
  <c r="I247" i="27"/>
  <c r="J247" i="27" s="1"/>
  <c r="I248" i="27"/>
  <c r="J248" i="27" s="1"/>
  <c r="I249" i="27"/>
  <c r="J249" i="27" s="1"/>
  <c r="I250" i="27"/>
  <c r="J250" i="27" s="1"/>
  <c r="I251" i="27"/>
  <c r="J251" i="27" s="1"/>
  <c r="I252" i="27"/>
  <c r="J252" i="27" s="1"/>
  <c r="I253" i="27"/>
  <c r="J253" i="27" s="1"/>
  <c r="I254" i="27"/>
  <c r="J254" i="27" s="1"/>
  <c r="I255" i="27"/>
  <c r="J255" i="27" s="1"/>
  <c r="I256" i="27"/>
  <c r="J256" i="27" s="1"/>
  <c r="I257" i="27"/>
  <c r="J257" i="27" s="1"/>
  <c r="I258" i="27"/>
  <c r="J258" i="27" s="1"/>
  <c r="I259" i="27"/>
  <c r="J259" i="27" s="1"/>
  <c r="I260" i="27"/>
  <c r="J260" i="27" s="1"/>
  <c r="I261" i="27"/>
  <c r="J261" i="27" s="1"/>
  <c r="I262" i="27"/>
  <c r="J262" i="27" s="1"/>
  <c r="I263" i="27"/>
  <c r="J263" i="27" s="1"/>
  <c r="I264" i="27"/>
  <c r="J264" i="27" s="1"/>
  <c r="I265" i="27"/>
  <c r="J265" i="27" s="1"/>
  <c r="I266" i="27"/>
  <c r="J266" i="27" s="1"/>
  <c r="I267" i="27"/>
  <c r="J267" i="27" s="1"/>
  <c r="I268" i="27"/>
  <c r="J268" i="27" s="1"/>
  <c r="I269" i="27"/>
  <c r="J269" i="27" s="1"/>
  <c r="I270" i="27"/>
  <c r="J270" i="27" s="1"/>
  <c r="I271" i="27"/>
  <c r="J271" i="27" s="1"/>
  <c r="I272" i="27"/>
  <c r="J272" i="27" s="1"/>
  <c r="I273" i="27"/>
  <c r="J273" i="27" s="1"/>
  <c r="I274" i="27"/>
  <c r="J274" i="27" s="1"/>
  <c r="I275" i="27"/>
  <c r="J275" i="27" s="1"/>
  <c r="I276" i="27"/>
  <c r="J276" i="27" s="1"/>
  <c r="I277" i="27"/>
  <c r="J277" i="27" s="1"/>
  <c r="I278" i="27"/>
  <c r="J278" i="27" s="1"/>
  <c r="I279" i="27"/>
  <c r="J279" i="27" s="1"/>
  <c r="I280" i="27"/>
  <c r="J280" i="27" s="1"/>
  <c r="I281" i="27"/>
  <c r="J281" i="27" s="1"/>
  <c r="I282" i="27"/>
  <c r="J282" i="27" s="1"/>
  <c r="I283" i="27"/>
  <c r="J283" i="27" s="1"/>
  <c r="I284" i="27"/>
  <c r="J284" i="27" s="1"/>
  <c r="I285" i="27"/>
  <c r="J285" i="27" s="1"/>
  <c r="I286" i="27"/>
  <c r="J286" i="27" s="1"/>
  <c r="I287" i="27"/>
  <c r="J287" i="27" s="1"/>
  <c r="I288" i="27"/>
  <c r="J288" i="27" s="1"/>
  <c r="I289" i="27"/>
  <c r="J289" i="27" s="1"/>
  <c r="I290" i="27"/>
  <c r="J290" i="27" s="1"/>
  <c r="I291" i="27"/>
  <c r="J291" i="27" s="1"/>
  <c r="I292" i="27"/>
  <c r="J292" i="27" s="1"/>
  <c r="I293" i="27"/>
  <c r="J293" i="27" s="1"/>
  <c r="I294" i="27"/>
  <c r="J294" i="27" s="1"/>
  <c r="I295" i="27"/>
  <c r="J295" i="27" s="1"/>
  <c r="I296" i="27"/>
  <c r="J296" i="27" s="1"/>
  <c r="I297" i="27"/>
  <c r="J297" i="27" s="1"/>
  <c r="I298" i="27"/>
  <c r="J298" i="27" s="1"/>
  <c r="I299" i="27"/>
  <c r="J299" i="27" s="1"/>
  <c r="I300" i="27"/>
  <c r="J300" i="27" s="1"/>
  <c r="I301" i="27"/>
  <c r="J301" i="27" s="1"/>
  <c r="I302" i="27"/>
  <c r="J302" i="27" s="1"/>
  <c r="I303" i="27"/>
  <c r="J303" i="27" s="1"/>
  <c r="I304" i="27"/>
  <c r="J304" i="27" s="1"/>
  <c r="I305" i="27"/>
  <c r="J305" i="27" s="1"/>
  <c r="I306" i="27"/>
  <c r="J306" i="27" s="1"/>
  <c r="I307" i="27"/>
  <c r="J307" i="27" s="1"/>
  <c r="I308" i="27"/>
  <c r="J308" i="27" s="1"/>
  <c r="I309" i="27"/>
  <c r="J309" i="27" s="1"/>
  <c r="I310" i="27"/>
  <c r="J310" i="27" s="1"/>
  <c r="I311" i="27"/>
  <c r="J311" i="27" s="1"/>
  <c r="I312" i="27"/>
  <c r="J312" i="27" s="1"/>
  <c r="I313" i="27"/>
  <c r="J313" i="27" s="1"/>
  <c r="I314" i="27"/>
  <c r="J314" i="27" s="1"/>
  <c r="I315" i="27"/>
  <c r="J315" i="27" s="1"/>
  <c r="I316" i="27"/>
  <c r="J316" i="27" s="1"/>
  <c r="I317" i="27"/>
  <c r="J317" i="27" s="1"/>
  <c r="I318" i="27"/>
  <c r="J318" i="27" s="1"/>
  <c r="I319" i="27"/>
  <c r="J319" i="27" s="1"/>
  <c r="I320" i="27"/>
  <c r="J320" i="27" s="1"/>
  <c r="I321" i="27"/>
  <c r="J321" i="27" s="1"/>
  <c r="I322" i="27"/>
  <c r="J322" i="27" s="1"/>
  <c r="I323" i="27"/>
  <c r="J323" i="27" s="1"/>
  <c r="I324" i="27"/>
  <c r="J324" i="27" s="1"/>
  <c r="I325" i="27"/>
  <c r="J325" i="27" s="1"/>
  <c r="I326" i="27"/>
  <c r="J326" i="27" s="1"/>
  <c r="I327" i="27"/>
  <c r="J327" i="27" s="1"/>
  <c r="I328" i="27"/>
  <c r="J328" i="27" s="1"/>
  <c r="I329" i="27"/>
  <c r="J329" i="27" s="1"/>
  <c r="I330" i="27"/>
  <c r="J330" i="27" s="1"/>
  <c r="I331" i="27"/>
  <c r="J331" i="27" s="1"/>
  <c r="I332" i="27"/>
  <c r="J332" i="27" s="1"/>
  <c r="I333" i="27"/>
  <c r="J333" i="27" s="1"/>
  <c r="I334" i="27"/>
  <c r="J334" i="27" s="1"/>
  <c r="I335" i="27"/>
  <c r="J335" i="27" s="1"/>
  <c r="I336" i="27"/>
  <c r="J336" i="27" s="1"/>
  <c r="I337" i="27"/>
  <c r="J337" i="27" s="1"/>
  <c r="I338" i="27"/>
  <c r="J338" i="27" s="1"/>
  <c r="I339" i="27"/>
  <c r="J339" i="27" s="1"/>
  <c r="I340" i="27"/>
  <c r="J340" i="27" s="1"/>
  <c r="I341" i="27"/>
  <c r="J341" i="27" s="1"/>
  <c r="I342" i="27"/>
  <c r="J342" i="27" s="1"/>
  <c r="I343" i="27"/>
  <c r="J343" i="27" s="1"/>
  <c r="I344" i="27"/>
  <c r="J344" i="27" s="1"/>
  <c r="I345" i="27"/>
  <c r="J345" i="27" s="1"/>
  <c r="I346" i="27"/>
  <c r="J346" i="27" s="1"/>
  <c r="I347" i="27"/>
  <c r="J347" i="27" s="1"/>
  <c r="I348" i="27"/>
  <c r="J348" i="27" s="1"/>
  <c r="I349" i="27"/>
  <c r="J349" i="27" s="1"/>
  <c r="I350" i="27"/>
  <c r="J350" i="27" s="1"/>
  <c r="I351" i="27"/>
  <c r="J351" i="27" s="1"/>
  <c r="I352" i="27"/>
  <c r="J352" i="27" s="1"/>
  <c r="I353" i="27"/>
  <c r="J353" i="27" s="1"/>
  <c r="I354" i="27"/>
  <c r="J354" i="27" s="1"/>
  <c r="I355" i="27"/>
  <c r="J355" i="27" s="1"/>
  <c r="I356" i="27"/>
  <c r="J356" i="27" s="1"/>
  <c r="I357" i="27"/>
  <c r="J357" i="27" s="1"/>
  <c r="I358" i="27"/>
  <c r="J358" i="27" s="1"/>
  <c r="I359" i="27"/>
  <c r="J359" i="27" s="1"/>
  <c r="I360" i="27"/>
  <c r="J360" i="27" s="1"/>
  <c r="I361" i="27"/>
  <c r="J361" i="27" s="1"/>
  <c r="I362" i="27"/>
  <c r="J362" i="27" s="1"/>
  <c r="I363" i="27"/>
  <c r="J363" i="27" s="1"/>
  <c r="I364" i="27"/>
  <c r="J364" i="27" s="1"/>
  <c r="I365" i="27"/>
  <c r="J365" i="27" s="1"/>
  <c r="I366" i="27"/>
  <c r="J366" i="27" s="1"/>
  <c r="I367" i="27"/>
  <c r="J367" i="27" s="1"/>
  <c r="I368" i="27"/>
  <c r="J368" i="27" s="1"/>
  <c r="I369" i="27"/>
  <c r="J369" i="27" s="1"/>
  <c r="I370" i="27"/>
  <c r="J370" i="27" s="1"/>
  <c r="I371" i="27"/>
  <c r="J371" i="27" s="1"/>
  <c r="I372" i="27"/>
  <c r="J372" i="27" s="1"/>
  <c r="I373" i="27"/>
  <c r="J373" i="27" s="1"/>
  <c r="I374" i="27"/>
  <c r="J374" i="27" s="1"/>
  <c r="I375" i="27"/>
  <c r="J375" i="27" s="1"/>
  <c r="I376" i="27"/>
  <c r="J376" i="27" s="1"/>
  <c r="I377" i="27"/>
  <c r="J377" i="27" s="1"/>
  <c r="I378" i="27"/>
  <c r="J378" i="27" s="1"/>
  <c r="I379" i="27"/>
  <c r="J379" i="27" s="1"/>
  <c r="I380" i="27"/>
  <c r="J380" i="27" s="1"/>
  <c r="I381" i="27"/>
  <c r="J381" i="27" s="1"/>
  <c r="I382" i="27"/>
  <c r="J382" i="27" s="1"/>
  <c r="I383" i="27"/>
  <c r="J383" i="27" s="1"/>
  <c r="I384" i="27"/>
  <c r="J384" i="27" s="1"/>
  <c r="I385" i="27"/>
  <c r="J385" i="27" s="1"/>
  <c r="I386" i="27"/>
  <c r="J386" i="27" s="1"/>
  <c r="I387" i="27"/>
  <c r="J387" i="27" s="1"/>
  <c r="I388" i="27"/>
  <c r="J388" i="27" s="1"/>
  <c r="I389" i="27"/>
  <c r="J389" i="27" s="1"/>
  <c r="I390" i="27"/>
  <c r="J390" i="27" s="1"/>
  <c r="I391" i="27"/>
  <c r="J391" i="27" s="1"/>
  <c r="I392" i="27"/>
  <c r="J392" i="27" s="1"/>
  <c r="I393" i="27"/>
  <c r="J393" i="27" s="1"/>
  <c r="I394" i="27"/>
  <c r="J394" i="27" s="1"/>
  <c r="I395" i="27"/>
  <c r="J395" i="27" s="1"/>
  <c r="I396" i="27"/>
  <c r="J396" i="27" s="1"/>
  <c r="I397" i="27"/>
  <c r="J397" i="27" s="1"/>
  <c r="I398" i="27"/>
  <c r="J398" i="27" s="1"/>
  <c r="I399" i="27"/>
  <c r="J399" i="27" s="1"/>
  <c r="I400" i="27"/>
  <c r="J400" i="27" s="1"/>
  <c r="I401" i="27"/>
  <c r="J401" i="27" s="1"/>
  <c r="I402" i="27"/>
  <c r="J402" i="27" s="1"/>
  <c r="I403" i="27"/>
  <c r="J403" i="27" s="1"/>
  <c r="I404" i="27"/>
  <c r="J404" i="27" s="1"/>
  <c r="I405" i="27"/>
  <c r="J405" i="27" s="1"/>
  <c r="I406" i="27"/>
  <c r="J406" i="27" s="1"/>
  <c r="I407" i="27"/>
  <c r="J407" i="27" s="1"/>
  <c r="I408" i="27"/>
  <c r="J408" i="27" s="1"/>
  <c r="I409" i="27"/>
  <c r="J409" i="27" s="1"/>
  <c r="I410" i="27"/>
  <c r="J410" i="27" s="1"/>
  <c r="I411" i="27"/>
  <c r="J411" i="27" s="1"/>
  <c r="I412" i="27"/>
  <c r="J412" i="27" s="1"/>
  <c r="I413" i="27"/>
  <c r="J413" i="27" s="1"/>
  <c r="I414" i="27"/>
  <c r="J414" i="27" s="1"/>
  <c r="I415" i="27"/>
  <c r="J415" i="27" s="1"/>
  <c r="I416" i="27"/>
  <c r="J416" i="27" s="1"/>
  <c r="I417" i="27"/>
  <c r="J417" i="27" s="1"/>
  <c r="I418" i="27"/>
  <c r="J418" i="27" s="1"/>
  <c r="I419" i="27"/>
  <c r="J419" i="27" s="1"/>
  <c r="I420" i="27"/>
  <c r="J420" i="27" s="1"/>
  <c r="I421" i="27"/>
  <c r="J421" i="27" s="1"/>
  <c r="I422" i="27"/>
  <c r="J422" i="27" s="1"/>
  <c r="I423" i="27"/>
  <c r="J423" i="27" s="1"/>
  <c r="I424" i="27"/>
  <c r="J424" i="27" s="1"/>
  <c r="I425" i="27"/>
  <c r="J425" i="27" s="1"/>
  <c r="I426" i="27"/>
  <c r="J426" i="27" s="1"/>
  <c r="I427" i="27"/>
  <c r="J427" i="27" s="1"/>
  <c r="I428" i="27"/>
  <c r="J428" i="27" s="1"/>
  <c r="I429" i="27"/>
  <c r="J429" i="27" s="1"/>
  <c r="I430" i="27"/>
  <c r="J430" i="27" s="1"/>
  <c r="I431" i="27"/>
  <c r="J431" i="27" s="1"/>
  <c r="I432" i="27"/>
  <c r="J432" i="27" s="1"/>
  <c r="I433" i="27"/>
  <c r="J433" i="27" s="1"/>
  <c r="I434" i="27"/>
  <c r="J434" i="27" s="1"/>
  <c r="I435" i="27"/>
  <c r="J435" i="27" s="1"/>
  <c r="I436" i="27"/>
  <c r="J436" i="27" s="1"/>
  <c r="I437" i="27"/>
  <c r="J437" i="27" s="1"/>
  <c r="I438" i="27"/>
  <c r="J438" i="27" s="1"/>
  <c r="I439" i="27"/>
  <c r="J439" i="27" s="1"/>
  <c r="I440" i="27"/>
  <c r="J440" i="27" s="1"/>
  <c r="I441" i="27"/>
  <c r="J441" i="27" s="1"/>
  <c r="I442" i="27"/>
  <c r="J442" i="27" s="1"/>
  <c r="I443" i="27"/>
  <c r="J443" i="27" s="1"/>
  <c r="I444" i="27"/>
  <c r="J444" i="27" s="1"/>
  <c r="I445" i="27"/>
  <c r="J445" i="27" s="1"/>
  <c r="I446" i="27"/>
  <c r="J446" i="27" s="1"/>
  <c r="I447" i="27"/>
  <c r="J447" i="27" s="1"/>
  <c r="I448" i="27"/>
  <c r="J448" i="27" s="1"/>
  <c r="I449" i="27"/>
  <c r="J449" i="27" s="1"/>
  <c r="I450" i="27"/>
  <c r="J450" i="27" s="1"/>
  <c r="I451" i="27"/>
  <c r="J451" i="27" s="1"/>
  <c r="I452" i="27"/>
  <c r="J452" i="27" s="1"/>
  <c r="I453" i="27"/>
  <c r="J453" i="27" s="1"/>
  <c r="I454" i="27"/>
  <c r="J454" i="27" s="1"/>
  <c r="I455" i="27"/>
  <c r="J455" i="27" s="1"/>
  <c r="I456" i="27"/>
  <c r="J456" i="27" s="1"/>
  <c r="I457" i="27"/>
  <c r="J457" i="27" s="1"/>
  <c r="I458" i="27"/>
  <c r="J458" i="27" s="1"/>
  <c r="I459" i="27"/>
  <c r="J459" i="27" s="1"/>
  <c r="I460" i="27"/>
  <c r="J460" i="27" s="1"/>
  <c r="I461" i="27"/>
  <c r="J461" i="27" s="1"/>
  <c r="I462" i="27"/>
  <c r="J462" i="27" s="1"/>
  <c r="I463" i="27"/>
  <c r="J463" i="27" s="1"/>
  <c r="I464" i="27"/>
  <c r="J464" i="27" s="1"/>
  <c r="I465" i="27"/>
  <c r="J465" i="27" s="1"/>
  <c r="I466" i="27"/>
  <c r="J466" i="27" s="1"/>
  <c r="I467" i="27"/>
  <c r="J467" i="27" s="1"/>
  <c r="I468" i="27"/>
  <c r="J468" i="27" s="1"/>
  <c r="I469" i="27"/>
  <c r="J469" i="27" s="1"/>
  <c r="I470" i="27"/>
  <c r="J470" i="27" s="1"/>
  <c r="I471" i="27"/>
  <c r="J471" i="27" s="1"/>
  <c r="I472" i="27"/>
  <c r="J472" i="27" s="1"/>
  <c r="I473" i="27"/>
  <c r="J473" i="27" s="1"/>
  <c r="I474" i="27"/>
  <c r="J474" i="27" s="1"/>
  <c r="I475" i="27"/>
  <c r="J475" i="27" s="1"/>
  <c r="I476" i="27"/>
  <c r="J476" i="27" s="1"/>
  <c r="I477" i="27"/>
  <c r="J477" i="27" s="1"/>
  <c r="I478" i="27"/>
  <c r="J478" i="27" s="1"/>
  <c r="I479" i="27"/>
  <c r="J479" i="27" s="1"/>
  <c r="I480" i="27"/>
  <c r="J480" i="27" s="1"/>
  <c r="I481" i="27"/>
  <c r="J481" i="27" s="1"/>
  <c r="I482" i="27"/>
  <c r="J482" i="27" s="1"/>
  <c r="I483" i="27"/>
  <c r="J483" i="27" s="1"/>
  <c r="I484" i="27"/>
  <c r="J484" i="27" s="1"/>
  <c r="I485" i="27"/>
  <c r="J485" i="27" s="1"/>
  <c r="I486" i="27"/>
  <c r="J486" i="27" s="1"/>
  <c r="I487" i="27"/>
  <c r="J487" i="27" s="1"/>
  <c r="I488" i="27"/>
  <c r="J488" i="27" s="1"/>
  <c r="I489" i="27"/>
  <c r="J489" i="27" s="1"/>
  <c r="I490" i="27"/>
  <c r="J490" i="27" s="1"/>
  <c r="I491" i="27"/>
  <c r="J491" i="27" s="1"/>
  <c r="I492" i="27"/>
  <c r="J492" i="27" s="1"/>
  <c r="I493" i="27"/>
  <c r="J493" i="27" s="1"/>
  <c r="I494" i="27"/>
  <c r="J494" i="27" s="1"/>
  <c r="I495" i="27"/>
  <c r="J495" i="27" s="1"/>
  <c r="I496" i="27"/>
  <c r="J496" i="27" s="1"/>
  <c r="I497" i="27"/>
  <c r="J497" i="27" s="1"/>
  <c r="I498" i="27"/>
  <c r="J498" i="27" s="1"/>
  <c r="I499" i="27"/>
  <c r="J499" i="27" s="1"/>
  <c r="I500" i="27"/>
  <c r="J500" i="27" s="1"/>
  <c r="I501" i="27"/>
  <c r="J501" i="27" s="1"/>
  <c r="I502" i="27"/>
  <c r="J502" i="27" s="1"/>
  <c r="I503" i="27"/>
  <c r="J503" i="27" s="1"/>
  <c r="I504" i="27"/>
  <c r="J504" i="27" s="1"/>
  <c r="I505" i="27"/>
  <c r="J505" i="27" s="1"/>
  <c r="I506" i="27"/>
  <c r="J506" i="27" s="1"/>
  <c r="I507" i="27"/>
  <c r="J507" i="27" s="1"/>
  <c r="I508" i="27"/>
  <c r="J508" i="27" s="1"/>
  <c r="I509" i="27"/>
  <c r="J509" i="27" s="1"/>
  <c r="I510" i="27"/>
  <c r="J510" i="27" s="1"/>
  <c r="I511" i="27"/>
  <c r="J511" i="27" s="1"/>
  <c r="I512" i="27"/>
  <c r="J512" i="27" s="1"/>
  <c r="I513" i="27"/>
  <c r="J513" i="27" s="1"/>
  <c r="I514" i="27"/>
  <c r="J514" i="27" s="1"/>
  <c r="I515" i="27"/>
  <c r="J515" i="27" s="1"/>
  <c r="I516" i="27"/>
  <c r="J516" i="27" s="1"/>
  <c r="I517" i="27"/>
  <c r="J517" i="27" s="1"/>
  <c r="I518" i="27"/>
  <c r="J518" i="27" s="1"/>
  <c r="I519" i="27"/>
  <c r="J519" i="27" s="1"/>
  <c r="I520" i="27"/>
  <c r="J520" i="27" s="1"/>
  <c r="I521" i="27"/>
  <c r="J521" i="27" s="1"/>
  <c r="I522" i="27"/>
  <c r="J522" i="27" s="1"/>
  <c r="I523" i="27"/>
  <c r="J523" i="27" s="1"/>
  <c r="I524" i="27"/>
  <c r="J524" i="27" s="1"/>
  <c r="I525" i="27"/>
  <c r="J525" i="27" s="1"/>
  <c r="I526" i="27"/>
  <c r="J526" i="27" s="1"/>
  <c r="I527" i="27"/>
  <c r="J527" i="27" s="1"/>
  <c r="I528" i="27"/>
  <c r="J528" i="27" s="1"/>
  <c r="I529" i="27"/>
  <c r="J529" i="27" s="1"/>
  <c r="I530" i="27"/>
  <c r="J530" i="27" s="1"/>
  <c r="I531" i="27"/>
  <c r="J531" i="27" s="1"/>
  <c r="I532" i="27"/>
  <c r="J532" i="27" s="1"/>
  <c r="I533" i="27"/>
  <c r="J533" i="27" s="1"/>
  <c r="I534" i="27"/>
  <c r="J534" i="27" s="1"/>
  <c r="I535" i="27"/>
  <c r="J535" i="27" s="1"/>
  <c r="I536" i="27"/>
  <c r="J536" i="27" s="1"/>
  <c r="I537" i="27"/>
  <c r="J537" i="27" s="1"/>
  <c r="I538" i="27"/>
  <c r="J538" i="27" s="1"/>
  <c r="I539" i="27"/>
  <c r="J539" i="27" s="1"/>
  <c r="I540" i="27"/>
  <c r="J540" i="27" s="1"/>
  <c r="I541" i="27"/>
  <c r="J541" i="27" s="1"/>
  <c r="I542" i="27"/>
  <c r="J542" i="27" s="1"/>
  <c r="I543" i="27"/>
  <c r="J543" i="27" s="1"/>
  <c r="I544" i="27"/>
  <c r="J544" i="27" s="1"/>
  <c r="I545" i="27"/>
  <c r="J545" i="27" s="1"/>
  <c r="I546" i="27"/>
  <c r="J546" i="27" s="1"/>
  <c r="I547" i="27"/>
  <c r="J547" i="27" s="1"/>
  <c r="I548" i="27"/>
  <c r="J548" i="27" s="1"/>
  <c r="I549" i="27"/>
  <c r="J549" i="27" s="1"/>
  <c r="I550" i="27"/>
  <c r="J550" i="27" s="1"/>
  <c r="I551" i="27"/>
  <c r="J551" i="27" s="1"/>
  <c r="I552" i="27"/>
  <c r="J552" i="27" s="1"/>
  <c r="I553" i="27"/>
  <c r="J553" i="27" s="1"/>
  <c r="I554" i="27"/>
  <c r="J554" i="27" s="1"/>
  <c r="I555" i="27"/>
  <c r="J555" i="27" s="1"/>
  <c r="I556" i="27"/>
  <c r="J556" i="27" s="1"/>
  <c r="I557" i="27"/>
  <c r="J557" i="27" s="1"/>
  <c r="I558" i="27"/>
  <c r="J558" i="27" s="1"/>
  <c r="I559" i="27"/>
  <c r="J559" i="27" s="1"/>
  <c r="I560" i="27"/>
  <c r="J560" i="27" s="1"/>
  <c r="I561" i="27"/>
  <c r="J561" i="27" s="1"/>
  <c r="I562" i="27"/>
  <c r="J562" i="27" s="1"/>
  <c r="I563" i="27"/>
  <c r="J563" i="27" s="1"/>
  <c r="I564" i="27"/>
  <c r="J564" i="27" s="1"/>
  <c r="I565" i="27"/>
  <c r="J565" i="27" s="1"/>
  <c r="I566" i="27"/>
  <c r="J566" i="27" s="1"/>
  <c r="I567" i="27"/>
  <c r="J567" i="27" s="1"/>
  <c r="I568" i="27"/>
  <c r="J568" i="27" s="1"/>
  <c r="I569" i="27"/>
  <c r="J569" i="27" s="1"/>
  <c r="I570" i="27"/>
  <c r="J570" i="27" s="1"/>
  <c r="I571" i="27"/>
  <c r="J571" i="27" s="1"/>
  <c r="I572" i="27"/>
  <c r="J572" i="27" s="1"/>
  <c r="I573" i="27"/>
  <c r="J573" i="27" s="1"/>
  <c r="I574" i="27"/>
  <c r="J574" i="27" s="1"/>
  <c r="I575" i="27"/>
  <c r="J575" i="27" s="1"/>
  <c r="I576" i="27"/>
  <c r="J576" i="27" s="1"/>
  <c r="I577" i="27"/>
  <c r="J577" i="27" s="1"/>
  <c r="I578" i="27"/>
  <c r="J578" i="27" s="1"/>
  <c r="I579" i="27"/>
  <c r="J579" i="27" s="1"/>
  <c r="I580" i="27"/>
  <c r="J580" i="27" s="1"/>
  <c r="I581" i="27"/>
  <c r="J581" i="27" s="1"/>
  <c r="I582" i="27"/>
  <c r="J582" i="27" s="1"/>
  <c r="I583" i="27"/>
  <c r="J583" i="27" s="1"/>
  <c r="I584" i="27"/>
  <c r="J584" i="27" s="1"/>
  <c r="I585" i="27"/>
  <c r="J585" i="27" s="1"/>
  <c r="I586" i="27"/>
  <c r="J586" i="27" s="1"/>
  <c r="I587" i="27"/>
  <c r="J587" i="27" s="1"/>
  <c r="I588" i="27"/>
  <c r="J588" i="27" s="1"/>
  <c r="I589" i="27"/>
  <c r="J589" i="27" s="1"/>
  <c r="I590" i="27"/>
  <c r="J590" i="27" s="1"/>
  <c r="I591" i="27"/>
  <c r="J591" i="27" s="1"/>
  <c r="I592" i="27"/>
  <c r="J592" i="27" s="1"/>
  <c r="I593" i="27"/>
  <c r="J593" i="27" s="1"/>
  <c r="I594" i="27"/>
  <c r="J594" i="27" s="1"/>
  <c r="I595" i="27"/>
  <c r="J595" i="27" s="1"/>
  <c r="I596" i="27"/>
  <c r="J596" i="27" s="1"/>
  <c r="I597" i="27"/>
  <c r="J597" i="27" s="1"/>
  <c r="I598" i="27"/>
  <c r="J598" i="27" s="1"/>
  <c r="I599" i="27"/>
  <c r="J599" i="27" s="1"/>
  <c r="I600" i="27"/>
  <c r="J600" i="27" s="1"/>
  <c r="I601" i="27"/>
  <c r="J601" i="27" s="1"/>
  <c r="I602" i="27"/>
  <c r="J602" i="27" s="1"/>
  <c r="I603" i="27"/>
  <c r="J603" i="27" s="1"/>
  <c r="I604" i="27"/>
  <c r="J604" i="27" s="1"/>
  <c r="I605" i="27"/>
  <c r="J605" i="27" s="1"/>
  <c r="I606" i="27"/>
  <c r="J606" i="27" s="1"/>
  <c r="I607" i="27"/>
  <c r="J607" i="27" s="1"/>
  <c r="I608" i="27"/>
  <c r="J608" i="27" s="1"/>
  <c r="I609" i="27"/>
  <c r="J609" i="27" s="1"/>
  <c r="I610" i="27"/>
  <c r="J610" i="27" s="1"/>
  <c r="I611" i="27"/>
  <c r="J611" i="27" s="1"/>
  <c r="I612" i="27"/>
  <c r="J612" i="27" s="1"/>
  <c r="I613" i="27"/>
  <c r="J613" i="27" s="1"/>
  <c r="I614" i="27"/>
  <c r="J614" i="27" s="1"/>
  <c r="I615" i="27"/>
  <c r="J615" i="27" s="1"/>
  <c r="I616" i="27"/>
  <c r="J616" i="27" s="1"/>
  <c r="I617" i="27"/>
  <c r="J617" i="27" s="1"/>
  <c r="I618" i="27"/>
  <c r="J618" i="27" s="1"/>
  <c r="I619" i="27"/>
  <c r="J619" i="27" s="1"/>
  <c r="I620" i="27"/>
  <c r="J620" i="27" s="1"/>
  <c r="I621" i="27"/>
  <c r="J621" i="27" s="1"/>
  <c r="I622" i="27"/>
  <c r="J622" i="27" s="1"/>
  <c r="I623" i="27"/>
  <c r="J623" i="27" s="1"/>
  <c r="I624" i="27"/>
  <c r="J624" i="27" s="1"/>
  <c r="I625" i="27"/>
  <c r="J625" i="27" s="1"/>
  <c r="I626" i="27"/>
  <c r="J626" i="27" s="1"/>
  <c r="I627" i="27"/>
  <c r="J627" i="27" s="1"/>
  <c r="I628" i="27"/>
  <c r="J628" i="27" s="1"/>
  <c r="I629" i="27"/>
  <c r="J629" i="27" s="1"/>
  <c r="I630" i="27"/>
  <c r="J630" i="27" s="1"/>
  <c r="I631" i="27"/>
  <c r="J631" i="27" s="1"/>
  <c r="I632" i="27"/>
  <c r="J632" i="27" s="1"/>
  <c r="I633" i="27"/>
  <c r="J633" i="27" s="1"/>
  <c r="I634" i="27"/>
  <c r="J634" i="27" s="1"/>
  <c r="I635" i="27"/>
  <c r="J635" i="27" s="1"/>
  <c r="I636" i="27"/>
  <c r="J636" i="27" s="1"/>
  <c r="I637" i="27"/>
  <c r="J637" i="27" s="1"/>
  <c r="I638" i="27"/>
  <c r="J638" i="27" s="1"/>
  <c r="I639" i="27"/>
  <c r="J639" i="27" s="1"/>
  <c r="I640" i="27"/>
  <c r="J640" i="27" s="1"/>
  <c r="I641" i="27"/>
  <c r="J641" i="27" s="1"/>
  <c r="I642" i="27"/>
  <c r="J642" i="27" s="1"/>
  <c r="I643" i="27"/>
  <c r="J643" i="27" s="1"/>
  <c r="I644" i="27"/>
  <c r="J644" i="27" s="1"/>
  <c r="I645" i="27"/>
  <c r="J645" i="27" s="1"/>
  <c r="I646" i="27"/>
  <c r="J646" i="27" s="1"/>
  <c r="I647" i="27"/>
  <c r="J647" i="27" s="1"/>
  <c r="I648" i="27"/>
  <c r="J648" i="27" s="1"/>
  <c r="I649" i="27"/>
  <c r="J649" i="27" s="1"/>
  <c r="I650" i="27"/>
  <c r="J650" i="27" s="1"/>
  <c r="I651" i="27"/>
  <c r="J651" i="27" s="1"/>
  <c r="I652" i="27"/>
  <c r="J652" i="27" s="1"/>
  <c r="I653" i="27"/>
  <c r="J653" i="27" s="1"/>
  <c r="I654" i="27"/>
  <c r="J654" i="27" s="1"/>
  <c r="I655" i="27"/>
  <c r="J655" i="27" s="1"/>
  <c r="I656" i="27"/>
  <c r="J656" i="27" s="1"/>
  <c r="I657" i="27"/>
  <c r="J657" i="27" s="1"/>
  <c r="I658" i="27"/>
  <c r="J658" i="27" s="1"/>
  <c r="I659" i="27"/>
  <c r="J659" i="27" s="1"/>
  <c r="I660" i="27"/>
  <c r="J660" i="27" s="1"/>
  <c r="I661" i="27"/>
  <c r="J661" i="27" s="1"/>
  <c r="I662" i="27"/>
  <c r="J662" i="27" s="1"/>
  <c r="I663" i="27"/>
  <c r="J663" i="27" s="1"/>
  <c r="I664" i="27"/>
  <c r="J664" i="27" s="1"/>
  <c r="I665" i="27"/>
  <c r="J665" i="27" s="1"/>
  <c r="I666" i="27"/>
  <c r="J666" i="27" s="1"/>
  <c r="I667" i="27"/>
  <c r="J667" i="27" s="1"/>
  <c r="I668" i="27"/>
  <c r="J668" i="27" s="1"/>
  <c r="I669" i="27"/>
  <c r="J669" i="27" s="1"/>
  <c r="I670" i="27"/>
  <c r="J670" i="27" s="1"/>
  <c r="I671" i="27"/>
  <c r="J671" i="27" s="1"/>
  <c r="I672" i="27"/>
  <c r="J672" i="27" s="1"/>
  <c r="I673" i="27"/>
  <c r="J673" i="27" s="1"/>
  <c r="I674" i="27"/>
  <c r="J674" i="27" s="1"/>
  <c r="I675" i="27"/>
  <c r="J675" i="27" s="1"/>
  <c r="I676" i="27"/>
  <c r="J676" i="27" s="1"/>
  <c r="I677" i="27"/>
  <c r="J677" i="27" s="1"/>
  <c r="I678" i="27"/>
  <c r="J678" i="27" s="1"/>
  <c r="I679" i="27"/>
  <c r="J679" i="27" s="1"/>
  <c r="I680" i="27"/>
  <c r="J680" i="27" s="1"/>
  <c r="I681" i="27"/>
  <c r="J681" i="27" s="1"/>
  <c r="I682" i="27"/>
  <c r="J682" i="27" s="1"/>
  <c r="I683" i="27"/>
  <c r="J683" i="27" s="1"/>
  <c r="I684" i="27"/>
  <c r="J684" i="27" s="1"/>
  <c r="I685" i="27"/>
  <c r="J685" i="27" s="1"/>
  <c r="I686" i="27"/>
  <c r="J686" i="27" s="1"/>
  <c r="I687" i="27"/>
  <c r="J687" i="27" s="1"/>
  <c r="I688" i="27"/>
  <c r="J688" i="27" s="1"/>
  <c r="I689" i="27"/>
  <c r="J689" i="27" s="1"/>
  <c r="I690" i="27"/>
  <c r="J690" i="27" s="1"/>
  <c r="I691" i="27"/>
  <c r="J691" i="27" s="1"/>
  <c r="I692" i="27"/>
  <c r="J692" i="27" s="1"/>
  <c r="I693" i="27"/>
  <c r="J693" i="27" s="1"/>
  <c r="I694" i="27"/>
  <c r="J694" i="27" s="1"/>
  <c r="I695" i="27"/>
  <c r="J695" i="27" s="1"/>
  <c r="I696" i="27"/>
  <c r="J696" i="27" s="1"/>
  <c r="I697" i="27"/>
  <c r="J697" i="27" s="1"/>
  <c r="I698" i="27"/>
  <c r="J698" i="27" s="1"/>
  <c r="I699" i="27"/>
  <c r="J699" i="27" s="1"/>
  <c r="I700" i="27"/>
  <c r="J700" i="27" s="1"/>
  <c r="I701" i="27"/>
  <c r="J701" i="27" s="1"/>
  <c r="I702" i="27"/>
  <c r="J702" i="27" s="1"/>
  <c r="I703" i="27"/>
  <c r="J703" i="27" s="1"/>
  <c r="I704" i="27"/>
  <c r="J704" i="27" s="1"/>
  <c r="I705" i="27"/>
  <c r="J705" i="27" s="1"/>
  <c r="I706" i="27"/>
  <c r="J706" i="27" s="1"/>
  <c r="I707" i="27"/>
  <c r="J707" i="27" s="1"/>
  <c r="I708" i="27"/>
  <c r="J708" i="27" s="1"/>
  <c r="I709" i="27"/>
  <c r="J709" i="27" s="1"/>
  <c r="I710" i="27"/>
  <c r="J710" i="27" s="1"/>
  <c r="I711" i="27"/>
  <c r="J711" i="27" s="1"/>
  <c r="I712" i="27"/>
  <c r="J712" i="27" s="1"/>
  <c r="I713" i="27"/>
  <c r="J713" i="27" s="1"/>
  <c r="I714" i="27"/>
  <c r="J714" i="27" s="1"/>
  <c r="I715" i="27"/>
  <c r="J715" i="27" s="1"/>
  <c r="I716" i="27"/>
  <c r="J716" i="27" s="1"/>
  <c r="I717" i="27"/>
  <c r="J717" i="27" s="1"/>
  <c r="I718" i="27"/>
  <c r="J718" i="27" s="1"/>
  <c r="I719" i="27"/>
  <c r="J719" i="27" s="1"/>
  <c r="I720" i="27"/>
  <c r="J720" i="27" s="1"/>
  <c r="I721" i="27"/>
  <c r="J721" i="27" s="1"/>
  <c r="I722" i="27"/>
  <c r="J722" i="27" s="1"/>
  <c r="I723" i="27"/>
  <c r="J723" i="27" s="1"/>
  <c r="I724" i="27"/>
  <c r="J724" i="27" s="1"/>
  <c r="I725" i="27"/>
  <c r="J725" i="27" s="1"/>
  <c r="I726" i="27"/>
  <c r="J726" i="27" s="1"/>
  <c r="I727" i="27"/>
  <c r="J727" i="27" s="1"/>
  <c r="I728" i="27"/>
  <c r="J728" i="27" s="1"/>
  <c r="I729" i="27"/>
  <c r="J729" i="27" s="1"/>
  <c r="I730" i="27"/>
  <c r="J730" i="27" s="1"/>
  <c r="I731" i="27"/>
  <c r="J731" i="27" s="1"/>
  <c r="I732" i="27"/>
  <c r="J732" i="27" s="1"/>
  <c r="I733" i="27"/>
  <c r="J733" i="27" s="1"/>
  <c r="I734" i="27"/>
  <c r="J734" i="27" s="1"/>
  <c r="I735" i="27"/>
  <c r="J735" i="27" s="1"/>
  <c r="I736" i="27"/>
  <c r="J736" i="27" s="1"/>
  <c r="I737" i="27"/>
  <c r="J737" i="27" s="1"/>
  <c r="I738" i="27"/>
  <c r="J738" i="27" s="1"/>
  <c r="I739" i="27"/>
  <c r="J739" i="27" s="1"/>
  <c r="I740" i="27"/>
  <c r="J740" i="27" s="1"/>
  <c r="I741" i="27"/>
  <c r="J741" i="27" s="1"/>
  <c r="I742" i="27"/>
  <c r="J742" i="27" s="1"/>
  <c r="I743" i="27"/>
  <c r="J743" i="27" s="1"/>
  <c r="I744" i="27"/>
  <c r="J744" i="27" s="1"/>
  <c r="I745" i="27"/>
  <c r="J745" i="27" s="1"/>
  <c r="I746" i="27"/>
  <c r="J746" i="27" s="1"/>
  <c r="I747" i="27"/>
  <c r="J747" i="27" s="1"/>
  <c r="I748" i="27"/>
  <c r="J748" i="27" s="1"/>
  <c r="I749" i="27"/>
  <c r="J749" i="27" s="1"/>
  <c r="I750" i="27"/>
  <c r="J750" i="27" s="1"/>
  <c r="I751" i="27"/>
  <c r="J751" i="27" s="1"/>
  <c r="I752" i="27"/>
  <c r="J752" i="27" s="1"/>
  <c r="I753" i="27"/>
  <c r="J753" i="27" s="1"/>
  <c r="I754" i="27"/>
  <c r="J754" i="27" s="1"/>
  <c r="I755" i="27"/>
  <c r="J755" i="27" s="1"/>
  <c r="I756" i="27"/>
  <c r="J756" i="27" s="1"/>
  <c r="I757" i="27"/>
  <c r="J757" i="27" s="1"/>
  <c r="I758" i="27"/>
  <c r="J758" i="27" s="1"/>
  <c r="I759" i="27"/>
  <c r="J759" i="27" s="1"/>
  <c r="I760" i="27"/>
  <c r="J760" i="27" s="1"/>
  <c r="I761" i="27"/>
  <c r="J761" i="27" s="1"/>
  <c r="I762" i="27"/>
  <c r="J762" i="27" s="1"/>
  <c r="I763" i="27"/>
  <c r="J763" i="27" s="1"/>
  <c r="I764" i="27"/>
  <c r="J764" i="27" s="1"/>
  <c r="I765" i="27"/>
  <c r="J765" i="27" s="1"/>
  <c r="I766" i="27"/>
  <c r="J766" i="27" s="1"/>
  <c r="I767" i="27"/>
  <c r="J767" i="27" s="1"/>
  <c r="I768" i="27"/>
  <c r="J768" i="27" s="1"/>
  <c r="I769" i="27"/>
  <c r="J769" i="27" s="1"/>
  <c r="I770" i="27"/>
  <c r="J770" i="27" s="1"/>
  <c r="I771" i="27"/>
  <c r="J771" i="27" s="1"/>
  <c r="I772" i="27"/>
  <c r="J772" i="27" s="1"/>
  <c r="I773" i="27"/>
  <c r="J773" i="27" s="1"/>
  <c r="I774" i="27"/>
  <c r="J774" i="27" s="1"/>
  <c r="I775" i="27"/>
  <c r="J775" i="27" s="1"/>
  <c r="I776" i="27"/>
  <c r="J776" i="27" s="1"/>
  <c r="I777" i="27"/>
  <c r="J777" i="27" s="1"/>
  <c r="I778" i="27"/>
  <c r="J778" i="27" s="1"/>
  <c r="I779" i="27"/>
  <c r="J779" i="27" s="1"/>
  <c r="I780" i="27"/>
  <c r="J780" i="27" s="1"/>
  <c r="I781" i="27"/>
  <c r="J781" i="27" s="1"/>
  <c r="I782" i="27"/>
  <c r="J782" i="27" s="1"/>
  <c r="I783" i="27"/>
  <c r="J783" i="27" s="1"/>
  <c r="I784" i="27"/>
  <c r="J784" i="27" s="1"/>
  <c r="I785" i="27"/>
  <c r="J785" i="27" s="1"/>
  <c r="I786" i="27"/>
  <c r="J786" i="27" s="1"/>
  <c r="I787" i="27"/>
  <c r="J787" i="27" s="1"/>
  <c r="I788" i="27"/>
  <c r="J788" i="27" s="1"/>
  <c r="I789" i="27"/>
  <c r="J789" i="27" s="1"/>
  <c r="I790" i="27"/>
  <c r="J790" i="27" s="1"/>
  <c r="I791" i="27"/>
  <c r="J791" i="27" s="1"/>
  <c r="I792" i="27"/>
  <c r="J792" i="27" s="1"/>
  <c r="I793" i="27"/>
  <c r="J793" i="27" s="1"/>
  <c r="I794" i="27"/>
  <c r="J794" i="27" s="1"/>
  <c r="I795" i="27"/>
  <c r="J795" i="27" s="1"/>
  <c r="I796" i="27"/>
  <c r="J796" i="27" s="1"/>
  <c r="I797" i="27"/>
  <c r="J797" i="27" s="1"/>
  <c r="I798" i="27"/>
  <c r="J798" i="27" s="1"/>
  <c r="I799" i="27"/>
  <c r="J799" i="27" s="1"/>
  <c r="I800" i="27"/>
  <c r="J800" i="27" s="1"/>
  <c r="I801" i="27"/>
  <c r="J801" i="27" s="1"/>
  <c r="I802" i="27"/>
  <c r="J802" i="27" s="1"/>
  <c r="I803" i="27"/>
  <c r="J803" i="27" s="1"/>
  <c r="I804" i="27"/>
  <c r="J804" i="27" s="1"/>
  <c r="I805" i="27"/>
  <c r="J805" i="27" s="1"/>
  <c r="I806" i="27"/>
  <c r="J806" i="27" s="1"/>
  <c r="I807" i="27"/>
  <c r="J807" i="27" s="1"/>
  <c r="I808" i="27"/>
  <c r="J808" i="27" s="1"/>
  <c r="I809" i="27"/>
  <c r="J809" i="27" s="1"/>
  <c r="I810" i="27"/>
  <c r="J810" i="27" s="1"/>
  <c r="I811" i="27"/>
  <c r="J811" i="27" s="1"/>
  <c r="I812" i="27"/>
  <c r="J812" i="27" s="1"/>
  <c r="I813" i="27"/>
  <c r="J813" i="27" s="1"/>
  <c r="I814" i="27"/>
  <c r="J814" i="27" s="1"/>
  <c r="I815" i="27"/>
  <c r="J815" i="27" s="1"/>
  <c r="I816" i="27"/>
  <c r="J816" i="27" s="1"/>
  <c r="I817" i="27"/>
  <c r="J817" i="27" s="1"/>
  <c r="I818" i="27"/>
  <c r="J818" i="27" s="1"/>
  <c r="I819" i="27"/>
  <c r="J819" i="27" s="1"/>
  <c r="I820" i="27"/>
  <c r="J820" i="27" s="1"/>
  <c r="I821" i="27"/>
  <c r="J821" i="27" s="1"/>
  <c r="I822" i="27"/>
  <c r="J822" i="27" s="1"/>
  <c r="I823" i="27"/>
  <c r="J823" i="27" s="1"/>
  <c r="I824" i="27"/>
  <c r="J824" i="27" s="1"/>
  <c r="I825" i="27"/>
  <c r="J825" i="27" s="1"/>
  <c r="I826" i="27"/>
  <c r="J826" i="27" s="1"/>
  <c r="I827" i="27"/>
  <c r="J827" i="27" s="1"/>
  <c r="I828" i="27"/>
  <c r="J828" i="27" s="1"/>
  <c r="I829" i="27"/>
  <c r="J829" i="27" s="1"/>
  <c r="I830" i="27"/>
  <c r="J830" i="27" s="1"/>
  <c r="I831" i="27"/>
  <c r="J831" i="27" s="1"/>
  <c r="I832" i="27"/>
  <c r="J832" i="27" s="1"/>
  <c r="I833" i="27"/>
  <c r="J833" i="27" s="1"/>
  <c r="I834" i="27"/>
  <c r="J834" i="27" s="1"/>
  <c r="I835" i="27"/>
  <c r="J835" i="27" s="1"/>
  <c r="I836" i="27"/>
  <c r="J836" i="27" s="1"/>
  <c r="I837" i="27"/>
  <c r="J837" i="27" s="1"/>
  <c r="I838" i="27"/>
  <c r="J838" i="27" s="1"/>
  <c r="I839" i="27"/>
  <c r="J839" i="27" s="1"/>
  <c r="I840" i="27"/>
  <c r="J840" i="27" s="1"/>
  <c r="I841" i="27"/>
  <c r="J841" i="27" s="1"/>
  <c r="I842" i="27"/>
  <c r="J842" i="27" s="1"/>
  <c r="I843" i="27"/>
  <c r="J843" i="27" s="1"/>
  <c r="I844" i="27"/>
  <c r="J844" i="27" s="1"/>
  <c r="I845" i="27"/>
  <c r="J845" i="27" s="1"/>
  <c r="I846" i="27"/>
  <c r="J846" i="27" s="1"/>
  <c r="I847" i="27"/>
  <c r="J847" i="27" s="1"/>
  <c r="I848" i="27"/>
  <c r="J848" i="27" s="1"/>
  <c r="I849" i="27"/>
  <c r="J849" i="27" s="1"/>
  <c r="I850" i="27"/>
  <c r="J850" i="27" s="1"/>
  <c r="I851" i="27"/>
  <c r="J851" i="27" s="1"/>
  <c r="I852" i="27"/>
  <c r="J852" i="27" s="1"/>
  <c r="I853" i="27"/>
  <c r="J853" i="27" s="1"/>
  <c r="I854" i="27"/>
  <c r="J854" i="27" s="1"/>
  <c r="I855" i="27"/>
  <c r="J855" i="27" s="1"/>
  <c r="I856" i="27"/>
  <c r="J856" i="27" s="1"/>
  <c r="I857" i="27"/>
  <c r="J857" i="27" s="1"/>
  <c r="I858" i="27"/>
  <c r="J858" i="27" s="1"/>
  <c r="I859" i="27"/>
  <c r="J859" i="27" s="1"/>
  <c r="I860" i="27"/>
  <c r="J860" i="27" s="1"/>
  <c r="I861" i="27"/>
  <c r="J861" i="27" s="1"/>
  <c r="I862" i="27"/>
  <c r="J862" i="27" s="1"/>
  <c r="I863" i="27"/>
  <c r="J863" i="27" s="1"/>
  <c r="I864" i="27"/>
  <c r="J864" i="27" s="1"/>
  <c r="I865" i="27"/>
  <c r="J865" i="27" s="1"/>
  <c r="I866" i="27"/>
  <c r="J866" i="27" s="1"/>
  <c r="I867" i="27"/>
  <c r="J867" i="27" s="1"/>
  <c r="I868" i="27"/>
  <c r="J868" i="27" s="1"/>
  <c r="I869" i="27"/>
  <c r="J869" i="27" s="1"/>
  <c r="I870" i="27"/>
  <c r="J870" i="27" s="1"/>
  <c r="I871" i="27"/>
  <c r="J871" i="27" s="1"/>
  <c r="I872" i="27"/>
  <c r="J872" i="27" s="1"/>
  <c r="I873" i="27"/>
  <c r="J873" i="27" s="1"/>
  <c r="I874" i="27"/>
  <c r="J874" i="27" s="1"/>
  <c r="I875" i="27"/>
  <c r="J875" i="27" s="1"/>
  <c r="I876" i="27"/>
  <c r="J876" i="27" s="1"/>
  <c r="I877" i="27"/>
  <c r="J877" i="27" s="1"/>
  <c r="I878" i="27"/>
  <c r="J878" i="27" s="1"/>
  <c r="I879" i="27"/>
  <c r="J879" i="27" s="1"/>
  <c r="I880" i="27"/>
  <c r="J880" i="27" s="1"/>
  <c r="I881" i="27"/>
  <c r="J881" i="27" s="1"/>
  <c r="I882" i="27"/>
  <c r="J882" i="27" s="1"/>
  <c r="I883" i="27"/>
  <c r="J883" i="27" s="1"/>
  <c r="I884" i="27"/>
  <c r="J884" i="27" s="1"/>
  <c r="I885" i="27"/>
  <c r="J885" i="27" s="1"/>
  <c r="I886" i="27"/>
  <c r="J886" i="27" s="1"/>
  <c r="I887" i="27"/>
  <c r="J887" i="27" s="1"/>
  <c r="I888" i="27"/>
  <c r="J888" i="27" s="1"/>
  <c r="I889" i="27"/>
  <c r="J889" i="27" s="1"/>
  <c r="I890" i="27"/>
  <c r="J890" i="27" s="1"/>
  <c r="I891" i="27"/>
  <c r="J891" i="27" s="1"/>
  <c r="I892" i="27"/>
  <c r="J892" i="27" s="1"/>
  <c r="I893" i="27"/>
  <c r="J893" i="27" s="1"/>
  <c r="I894" i="27"/>
  <c r="J894" i="27" s="1"/>
  <c r="I895" i="27"/>
  <c r="J895" i="27" s="1"/>
  <c r="I896" i="27"/>
  <c r="J896" i="27" s="1"/>
  <c r="I897" i="27"/>
  <c r="J897" i="27" s="1"/>
  <c r="I898" i="27"/>
  <c r="J898" i="27" s="1"/>
  <c r="I899" i="27"/>
  <c r="J899" i="27" s="1"/>
  <c r="I900" i="27"/>
  <c r="J900" i="27" s="1"/>
  <c r="I901" i="27"/>
  <c r="J901" i="27" s="1"/>
  <c r="I902" i="27"/>
  <c r="J902" i="27" s="1"/>
  <c r="I903" i="27"/>
  <c r="J903" i="27" s="1"/>
  <c r="I904" i="27"/>
  <c r="J904" i="27" s="1"/>
  <c r="I905" i="27"/>
  <c r="J905" i="27" s="1"/>
  <c r="I906" i="27"/>
  <c r="J906" i="27" s="1"/>
  <c r="I907" i="27"/>
  <c r="J907" i="27" s="1"/>
  <c r="I908" i="27"/>
  <c r="J908" i="27" s="1"/>
  <c r="I909" i="27"/>
  <c r="J909" i="27" s="1"/>
  <c r="I910" i="27"/>
  <c r="J910" i="27" s="1"/>
  <c r="I911" i="27"/>
  <c r="J911" i="27" s="1"/>
  <c r="I912" i="27"/>
  <c r="J912" i="27" s="1"/>
  <c r="I913" i="27"/>
  <c r="J913" i="27" s="1"/>
  <c r="I914" i="27"/>
  <c r="J914" i="27" s="1"/>
  <c r="I915" i="27"/>
  <c r="J915" i="27" s="1"/>
  <c r="I916" i="27"/>
  <c r="J916" i="27" s="1"/>
  <c r="I917" i="27"/>
  <c r="J917" i="27" s="1"/>
  <c r="I918" i="27"/>
  <c r="J918" i="27" s="1"/>
  <c r="I919" i="27"/>
  <c r="J919" i="27" s="1"/>
  <c r="I920" i="27"/>
  <c r="J920" i="27" s="1"/>
  <c r="I921" i="27"/>
  <c r="J921" i="27" s="1"/>
  <c r="I922" i="27"/>
  <c r="J922" i="27" s="1"/>
  <c r="I923" i="27"/>
  <c r="J923" i="27" s="1"/>
  <c r="I924" i="27"/>
  <c r="J924" i="27" s="1"/>
  <c r="I925" i="27"/>
  <c r="J925" i="27" s="1"/>
  <c r="I926" i="27"/>
  <c r="J926" i="27" s="1"/>
  <c r="I927" i="27"/>
  <c r="J927" i="27" s="1"/>
  <c r="I928" i="27"/>
  <c r="J928" i="27" s="1"/>
  <c r="I929" i="27"/>
  <c r="J929" i="27" s="1"/>
  <c r="I930" i="27"/>
  <c r="J930" i="27" s="1"/>
  <c r="I931" i="27"/>
  <c r="J931" i="27" s="1"/>
  <c r="I932" i="27"/>
  <c r="J932" i="27" s="1"/>
  <c r="I933" i="27"/>
  <c r="J933" i="27" s="1"/>
  <c r="I934" i="27"/>
  <c r="J934" i="27" s="1"/>
  <c r="I935" i="27"/>
  <c r="J935" i="27" s="1"/>
  <c r="I936" i="27"/>
  <c r="J936" i="27" s="1"/>
  <c r="I937" i="27"/>
  <c r="J937" i="27" s="1"/>
  <c r="I938" i="27"/>
  <c r="J938" i="27" s="1"/>
  <c r="I939" i="27"/>
  <c r="J939" i="27" s="1"/>
  <c r="I940" i="27"/>
  <c r="J940" i="27" s="1"/>
  <c r="I941" i="27"/>
  <c r="J941" i="27" s="1"/>
  <c r="I942" i="27"/>
  <c r="J942" i="27" s="1"/>
  <c r="I943" i="27"/>
  <c r="J943" i="27" s="1"/>
  <c r="I944" i="27"/>
  <c r="J944" i="27" s="1"/>
  <c r="I945" i="27"/>
  <c r="J945" i="27" s="1"/>
  <c r="I946" i="27"/>
  <c r="J946" i="27" s="1"/>
  <c r="I947" i="27"/>
  <c r="J947" i="27" s="1"/>
  <c r="I948" i="27"/>
  <c r="J948" i="27" s="1"/>
  <c r="I949" i="27"/>
  <c r="J949" i="27" s="1"/>
  <c r="I950" i="27"/>
  <c r="J950" i="27" s="1"/>
  <c r="I951" i="27"/>
  <c r="J951" i="27" s="1"/>
  <c r="I952" i="27"/>
  <c r="J952" i="27" s="1"/>
  <c r="I953" i="27"/>
  <c r="J953" i="27" s="1"/>
  <c r="I954" i="27"/>
  <c r="J954" i="27" s="1"/>
  <c r="I955" i="27"/>
  <c r="J955" i="27" s="1"/>
  <c r="I956" i="27"/>
  <c r="J956" i="27" s="1"/>
  <c r="I957" i="27"/>
  <c r="J957" i="27" s="1"/>
  <c r="I958" i="27"/>
  <c r="J958" i="27" s="1"/>
  <c r="I959" i="27"/>
  <c r="J959" i="27" s="1"/>
  <c r="I960" i="27"/>
  <c r="J960" i="27" s="1"/>
  <c r="I961" i="27"/>
  <c r="J961" i="27" s="1"/>
  <c r="I962" i="27"/>
  <c r="J962" i="27" s="1"/>
  <c r="I963" i="27"/>
  <c r="J963" i="27" s="1"/>
  <c r="I964" i="27"/>
  <c r="J964" i="27" s="1"/>
  <c r="I965" i="27"/>
  <c r="J965" i="27" s="1"/>
  <c r="I966" i="27"/>
  <c r="J966" i="27" s="1"/>
  <c r="I967" i="27"/>
  <c r="J967" i="27" s="1"/>
  <c r="I968" i="27"/>
  <c r="J968" i="27" s="1"/>
  <c r="I969" i="27"/>
  <c r="J969" i="27" s="1"/>
  <c r="I970" i="27"/>
  <c r="J970" i="27" s="1"/>
  <c r="I971" i="27"/>
  <c r="J971" i="27" s="1"/>
  <c r="I972" i="27"/>
  <c r="J972" i="27" s="1"/>
  <c r="I973" i="27"/>
  <c r="J973" i="27" s="1"/>
  <c r="I974" i="27"/>
  <c r="J974" i="27" s="1"/>
  <c r="I975" i="27"/>
  <c r="J975" i="27" s="1"/>
  <c r="I976" i="27"/>
  <c r="J976" i="27" s="1"/>
  <c r="I977" i="27"/>
  <c r="J977" i="27" s="1"/>
  <c r="I978" i="27"/>
  <c r="J978" i="27" s="1"/>
  <c r="I979" i="27"/>
  <c r="J979" i="27" s="1"/>
  <c r="I980" i="27"/>
  <c r="J980" i="27" s="1"/>
  <c r="I981" i="27"/>
  <c r="J981" i="27" s="1"/>
  <c r="I982" i="27"/>
  <c r="J982" i="27" s="1"/>
  <c r="I983" i="27"/>
  <c r="J983" i="27" s="1"/>
  <c r="I984" i="27"/>
  <c r="J984" i="27" s="1"/>
  <c r="I985" i="27"/>
  <c r="J985" i="27" s="1"/>
  <c r="I986" i="27"/>
  <c r="J986" i="27" s="1"/>
  <c r="I987" i="27"/>
  <c r="J987" i="27" s="1"/>
  <c r="I988" i="27"/>
  <c r="J988" i="27" s="1"/>
  <c r="I989" i="27"/>
  <c r="J989" i="27" s="1"/>
  <c r="I990" i="27"/>
  <c r="J990" i="27" s="1"/>
  <c r="I991" i="27"/>
  <c r="J991" i="27" s="1"/>
  <c r="I992" i="27"/>
  <c r="J992" i="27" s="1"/>
  <c r="I993" i="27"/>
  <c r="J993" i="27" s="1"/>
  <c r="I994" i="27"/>
  <c r="J994" i="27" s="1"/>
  <c r="I995" i="27"/>
  <c r="J995" i="27" s="1"/>
  <c r="I996" i="27"/>
  <c r="J996" i="27" s="1"/>
  <c r="I997" i="27"/>
  <c r="J997" i="27" s="1"/>
  <c r="I998" i="27"/>
  <c r="J998" i="27" s="1"/>
  <c r="I999" i="27"/>
  <c r="J999" i="27" s="1"/>
  <c r="I1000" i="27"/>
  <c r="J1000" i="27" s="1"/>
  <c r="I1001" i="27"/>
  <c r="J1001" i="27" s="1"/>
  <c r="I1002" i="27"/>
  <c r="J1002" i="27" s="1"/>
  <c r="I1003" i="27"/>
  <c r="J1003" i="27" s="1"/>
  <c r="I1004" i="27"/>
  <c r="J1004" i="27" s="1"/>
  <c r="I1005" i="27"/>
  <c r="J1005" i="27" s="1"/>
  <c r="I1006" i="27"/>
  <c r="J1006" i="27" s="1"/>
  <c r="I1007" i="27"/>
  <c r="J1007" i="27" s="1"/>
  <c r="I1008" i="27"/>
  <c r="J1008" i="27" s="1"/>
  <c r="I1009" i="27"/>
  <c r="J1009" i="27" s="1"/>
  <c r="I1010" i="27"/>
  <c r="J1010" i="27" s="1"/>
  <c r="I1011" i="27"/>
  <c r="J1011" i="27" s="1"/>
  <c r="I1012" i="27"/>
  <c r="J1012" i="27" s="1"/>
  <c r="I1013" i="27"/>
  <c r="J1013" i="27" s="1"/>
  <c r="I1014" i="27"/>
  <c r="J1014" i="27" s="1"/>
  <c r="I1015" i="27"/>
  <c r="J1015" i="27" s="1"/>
  <c r="I1016" i="27"/>
  <c r="J1016" i="27" s="1"/>
  <c r="I1017" i="27"/>
  <c r="J1017" i="27" s="1"/>
  <c r="I1018" i="27"/>
  <c r="J1018" i="27" s="1"/>
  <c r="I1019" i="27"/>
  <c r="J1019" i="27" s="1"/>
  <c r="I1020" i="27"/>
  <c r="J1020" i="27" s="1"/>
  <c r="I1021" i="27"/>
  <c r="J1021" i="27" s="1"/>
  <c r="I1022" i="27"/>
  <c r="J1022" i="27" s="1"/>
  <c r="I1023" i="27"/>
  <c r="J1023" i="27" s="1"/>
  <c r="I1024" i="27"/>
  <c r="J1024" i="27" s="1"/>
  <c r="I1025" i="27"/>
  <c r="J1025" i="27" s="1"/>
  <c r="I1026" i="27"/>
  <c r="J1026" i="27" s="1"/>
  <c r="I1027" i="27"/>
  <c r="J1027" i="27" s="1"/>
  <c r="I1028" i="27"/>
  <c r="J1028" i="27" s="1"/>
  <c r="I1029" i="27"/>
  <c r="J1029" i="27" s="1"/>
  <c r="I1030" i="27"/>
  <c r="J1030" i="27" s="1"/>
  <c r="I1031" i="27"/>
  <c r="J1031" i="27" s="1"/>
  <c r="I1032" i="27"/>
  <c r="J1032" i="27" s="1"/>
  <c r="I1033" i="27"/>
  <c r="J1033" i="27" s="1"/>
  <c r="I1034" i="27"/>
  <c r="J1034" i="27" s="1"/>
  <c r="I1035" i="27"/>
  <c r="J1035" i="27" s="1"/>
  <c r="I1036" i="27"/>
  <c r="J1036" i="27" s="1"/>
  <c r="I1037" i="27"/>
  <c r="J1037" i="27" s="1"/>
  <c r="I1038" i="27"/>
  <c r="J1038" i="27" s="1"/>
  <c r="I1039" i="27"/>
  <c r="J1039" i="27" s="1"/>
  <c r="I1040" i="27"/>
  <c r="J1040" i="27" s="1"/>
  <c r="I1041" i="27"/>
  <c r="J1041" i="27" s="1"/>
  <c r="I1042" i="27"/>
  <c r="J1042" i="27" s="1"/>
  <c r="I1043" i="27"/>
  <c r="J1043" i="27" s="1"/>
  <c r="I1044" i="27"/>
  <c r="J1044" i="27" s="1"/>
  <c r="I1045" i="27"/>
  <c r="J1045" i="27" s="1"/>
  <c r="I1046" i="27"/>
  <c r="J1046" i="27" s="1"/>
  <c r="I1047" i="27"/>
  <c r="J1047" i="27" s="1"/>
  <c r="I1048" i="27"/>
  <c r="J1048" i="27" s="1"/>
  <c r="I1049" i="27"/>
  <c r="J1049" i="27" s="1"/>
  <c r="I1050" i="27"/>
  <c r="J1050" i="27" s="1"/>
  <c r="I1051" i="27"/>
  <c r="J1051" i="27" s="1"/>
  <c r="I1052" i="27"/>
  <c r="J1052" i="27" s="1"/>
  <c r="I1053" i="27"/>
  <c r="J1053" i="27" s="1"/>
  <c r="I1054" i="27"/>
  <c r="J1054" i="27" s="1"/>
  <c r="I1055" i="27"/>
  <c r="J1055" i="27" s="1"/>
  <c r="I1056" i="27"/>
  <c r="J1056" i="27" s="1"/>
  <c r="I1057" i="27"/>
  <c r="J1057" i="27" s="1"/>
  <c r="I1058" i="27"/>
  <c r="J1058" i="27" s="1"/>
  <c r="I1059" i="27"/>
  <c r="J1059" i="27" s="1"/>
  <c r="I1060" i="27"/>
  <c r="J1060" i="27" s="1"/>
  <c r="I1061" i="27"/>
  <c r="J1061" i="27" s="1"/>
  <c r="I1062" i="27"/>
  <c r="J1062" i="27" s="1"/>
  <c r="I1063" i="27"/>
  <c r="J1063" i="27" s="1"/>
  <c r="I1064" i="27"/>
  <c r="J1064" i="27" s="1"/>
  <c r="I1065" i="27"/>
  <c r="J1065" i="27" s="1"/>
  <c r="I1066" i="27"/>
  <c r="J1066" i="27" s="1"/>
  <c r="I1067" i="27"/>
  <c r="J1067" i="27" s="1"/>
  <c r="I1068" i="27"/>
  <c r="J1068" i="27" s="1"/>
  <c r="I1069" i="27"/>
  <c r="J1069" i="27" s="1"/>
  <c r="I1070" i="27"/>
  <c r="J1070" i="27" s="1"/>
  <c r="I1071" i="27"/>
  <c r="J1071" i="27" s="1"/>
  <c r="I1072" i="27"/>
  <c r="J1072" i="27" s="1"/>
  <c r="I1073" i="27"/>
  <c r="J1073" i="27" s="1"/>
  <c r="I1074" i="27"/>
  <c r="J1074" i="27" s="1"/>
  <c r="I1075" i="27"/>
  <c r="J1075" i="27" s="1"/>
  <c r="I1076" i="27"/>
  <c r="J1076" i="27" s="1"/>
  <c r="I1077" i="27"/>
  <c r="J1077" i="27" s="1"/>
  <c r="I1078" i="27"/>
  <c r="J1078" i="27" s="1"/>
  <c r="I1079" i="27"/>
  <c r="J1079" i="27" s="1"/>
  <c r="I1080" i="27"/>
  <c r="J1080" i="27" s="1"/>
  <c r="I1081" i="27"/>
  <c r="J1081" i="27" s="1"/>
  <c r="I1082" i="27"/>
  <c r="J1082" i="27" s="1"/>
  <c r="I1083" i="27"/>
  <c r="J1083" i="27" s="1"/>
  <c r="I1084" i="27"/>
  <c r="J1084" i="27" s="1"/>
  <c r="I1085" i="27"/>
  <c r="J1085" i="27" s="1"/>
  <c r="I1086" i="27"/>
  <c r="J1086" i="27" s="1"/>
  <c r="I1087" i="27"/>
  <c r="J1087" i="27" s="1"/>
  <c r="I1088" i="27"/>
  <c r="J1088" i="27" s="1"/>
  <c r="I1089" i="27"/>
  <c r="J1089" i="27" s="1"/>
  <c r="I1090" i="27"/>
  <c r="J1090" i="27" s="1"/>
  <c r="I1091" i="27"/>
  <c r="J1091" i="27" s="1"/>
  <c r="I1092" i="27"/>
  <c r="J1092" i="27" s="1"/>
  <c r="I1093" i="27"/>
  <c r="J1093" i="27" s="1"/>
  <c r="I1094" i="27"/>
  <c r="J1094" i="27" s="1"/>
  <c r="I1095" i="27"/>
  <c r="J1095" i="27" s="1"/>
  <c r="I1096" i="27"/>
  <c r="J1096" i="27" s="1"/>
  <c r="I1097" i="27"/>
  <c r="J1097" i="27" s="1"/>
  <c r="I1098" i="27"/>
  <c r="J1098" i="27" s="1"/>
  <c r="I1099" i="27"/>
  <c r="J1099" i="27" s="1"/>
  <c r="I1100" i="27"/>
  <c r="J1100" i="27" s="1"/>
  <c r="I1101" i="27"/>
  <c r="J1101" i="27" s="1"/>
  <c r="I1102" i="27"/>
  <c r="J1102" i="27" s="1"/>
  <c r="I1103" i="27"/>
  <c r="J1103" i="27" s="1"/>
  <c r="I1104" i="27"/>
  <c r="J1104" i="27" s="1"/>
  <c r="I1105" i="27"/>
  <c r="J1105" i="27" s="1"/>
  <c r="I1106" i="27"/>
  <c r="J1106" i="27" s="1"/>
  <c r="I1107" i="27"/>
  <c r="J1107" i="27" s="1"/>
  <c r="I1108" i="27"/>
  <c r="J1108" i="27" s="1"/>
  <c r="I1109" i="27"/>
  <c r="J1109" i="27" s="1"/>
  <c r="I1110" i="27"/>
  <c r="J1110" i="27" s="1"/>
  <c r="I1111" i="27"/>
  <c r="J1111" i="27" s="1"/>
  <c r="I1112" i="27"/>
  <c r="J1112" i="27" s="1"/>
  <c r="I1113" i="27"/>
  <c r="J1113" i="27" s="1"/>
  <c r="I1114" i="27"/>
  <c r="J1114" i="27" s="1"/>
  <c r="I1115" i="27"/>
  <c r="J1115" i="27" s="1"/>
  <c r="I1116" i="27"/>
  <c r="J1116" i="27" s="1"/>
  <c r="I1117" i="27"/>
  <c r="J1117" i="27" s="1"/>
  <c r="I1118" i="27"/>
  <c r="J1118" i="27" s="1"/>
  <c r="I1119" i="27"/>
  <c r="J1119" i="27" s="1"/>
  <c r="I1120" i="27"/>
  <c r="J1120" i="27" s="1"/>
  <c r="I1121" i="27"/>
  <c r="J1121" i="27" s="1"/>
  <c r="I1122" i="27"/>
  <c r="J1122" i="27" s="1"/>
  <c r="I1123" i="27"/>
  <c r="J1123" i="27" s="1"/>
  <c r="I1124" i="27"/>
  <c r="J1124" i="27" s="1"/>
  <c r="I1125" i="27"/>
  <c r="J1125" i="27" s="1"/>
  <c r="I1126" i="27"/>
  <c r="J1126" i="27" s="1"/>
  <c r="I1127" i="27"/>
  <c r="J1127" i="27" s="1"/>
  <c r="I1128" i="27"/>
  <c r="J1128" i="27" s="1"/>
  <c r="I1129" i="27"/>
  <c r="J1129" i="27" s="1"/>
  <c r="I1130" i="27"/>
  <c r="J1130" i="27" s="1"/>
  <c r="I1131" i="27"/>
  <c r="J1131" i="27" s="1"/>
  <c r="I1132" i="27"/>
  <c r="J1132" i="27" s="1"/>
  <c r="I1133" i="27"/>
  <c r="J1133" i="27" s="1"/>
  <c r="I1134" i="27"/>
  <c r="J1134" i="27" s="1"/>
  <c r="I1135" i="27"/>
  <c r="J1135" i="27" s="1"/>
  <c r="I1136" i="27"/>
  <c r="J1136" i="27" s="1"/>
  <c r="I1137" i="27"/>
  <c r="J1137" i="27" s="1"/>
  <c r="I1138" i="27"/>
  <c r="J1138" i="27" s="1"/>
  <c r="I1139" i="27"/>
  <c r="J1139" i="27" s="1"/>
  <c r="I1140" i="27"/>
  <c r="J1140" i="27" s="1"/>
  <c r="I1141" i="27"/>
  <c r="J1141" i="27" s="1"/>
  <c r="I1142" i="27"/>
  <c r="J1142" i="27" s="1"/>
  <c r="I1143" i="27"/>
  <c r="J1143" i="27" s="1"/>
  <c r="I1144" i="27"/>
  <c r="J1144" i="27" s="1"/>
  <c r="I1145" i="27"/>
  <c r="J1145" i="27" s="1"/>
  <c r="I1146" i="27"/>
  <c r="J1146" i="27" s="1"/>
  <c r="I1147" i="27"/>
  <c r="J1147" i="27" s="1"/>
  <c r="I1148" i="27"/>
  <c r="J1148" i="27" s="1"/>
  <c r="I1149" i="27"/>
  <c r="J1149" i="27" s="1"/>
  <c r="I1150" i="27"/>
  <c r="J1150" i="27" s="1"/>
  <c r="I1151" i="27"/>
  <c r="J1151" i="27" s="1"/>
  <c r="I1152" i="27"/>
  <c r="J1152" i="27" s="1"/>
  <c r="I1153" i="27"/>
  <c r="J1153" i="27" s="1"/>
  <c r="I1154" i="27"/>
  <c r="J1154" i="27" s="1"/>
  <c r="I1155" i="27"/>
  <c r="J1155" i="27" s="1"/>
  <c r="I1156" i="27"/>
  <c r="J1156" i="27" s="1"/>
  <c r="I1157" i="27"/>
  <c r="J1157" i="27" s="1"/>
  <c r="I1158" i="27"/>
  <c r="J1158" i="27" s="1"/>
  <c r="I1159" i="27"/>
  <c r="J1159" i="27" s="1"/>
  <c r="I1160" i="27"/>
  <c r="J1160" i="27" s="1"/>
  <c r="I1161" i="27"/>
  <c r="J1161" i="27" s="1"/>
  <c r="I1162" i="27"/>
  <c r="J1162" i="27" s="1"/>
  <c r="I1163" i="27"/>
  <c r="J1163" i="27" s="1"/>
  <c r="I1164" i="27"/>
  <c r="J1164" i="27" s="1"/>
  <c r="I1165" i="27"/>
  <c r="J1165" i="27" s="1"/>
  <c r="I1166" i="27"/>
  <c r="J1166" i="27" s="1"/>
  <c r="I1167" i="27"/>
  <c r="J1167" i="27" s="1"/>
  <c r="I1168" i="27"/>
  <c r="J1168" i="27" s="1"/>
  <c r="I1169" i="27"/>
  <c r="J1169" i="27" s="1"/>
  <c r="I1170" i="27"/>
  <c r="J1170" i="27" s="1"/>
  <c r="I1171" i="27"/>
  <c r="J1171" i="27" s="1"/>
  <c r="I1172" i="27"/>
  <c r="J1172" i="27" s="1"/>
  <c r="I1173" i="27"/>
  <c r="J1173" i="27" s="1"/>
  <c r="I1174" i="27"/>
  <c r="J1174" i="27" s="1"/>
  <c r="I1175" i="27"/>
  <c r="J1175" i="27" s="1"/>
  <c r="I1176" i="27"/>
  <c r="J1176" i="27" s="1"/>
  <c r="I1177" i="27"/>
  <c r="J1177" i="27" s="1"/>
  <c r="I1178" i="27"/>
  <c r="J1178" i="27" s="1"/>
  <c r="I1179" i="27"/>
  <c r="J1179" i="27" s="1"/>
  <c r="I1180" i="27"/>
  <c r="J1180" i="27" s="1"/>
  <c r="I1181" i="27"/>
  <c r="J1181" i="27" s="1"/>
  <c r="I1182" i="27"/>
  <c r="J1182" i="27" s="1"/>
  <c r="I1183" i="27"/>
  <c r="J1183" i="27" s="1"/>
  <c r="I1184" i="27"/>
  <c r="J1184" i="27" s="1"/>
  <c r="I1185" i="27"/>
  <c r="J1185" i="27" s="1"/>
  <c r="I1186" i="27"/>
  <c r="J1186" i="27" s="1"/>
  <c r="I1187" i="27"/>
  <c r="J1187" i="27" s="1"/>
  <c r="I1188" i="27"/>
  <c r="J1188" i="27" s="1"/>
  <c r="I1189" i="27"/>
  <c r="J1189" i="27" s="1"/>
  <c r="I1190" i="27"/>
  <c r="J1190" i="27" s="1"/>
  <c r="I1191" i="27"/>
  <c r="J1191" i="27" s="1"/>
  <c r="I1192" i="27"/>
  <c r="J1192" i="27" s="1"/>
  <c r="I1193" i="27"/>
  <c r="J1193" i="27" s="1"/>
  <c r="I1194" i="27"/>
  <c r="J1194" i="27" s="1"/>
  <c r="I1195" i="27"/>
  <c r="J1195" i="27" s="1"/>
  <c r="I1196" i="27"/>
  <c r="J1196" i="27" s="1"/>
  <c r="I1197" i="27"/>
  <c r="J1197" i="27" s="1"/>
  <c r="I1198" i="27"/>
  <c r="J1198" i="27" s="1"/>
  <c r="I1199" i="27"/>
  <c r="J1199" i="27" s="1"/>
  <c r="I1200" i="27"/>
  <c r="J1200" i="27" s="1"/>
  <c r="I1201" i="27"/>
  <c r="J1201" i="27" s="1"/>
  <c r="I1202" i="27"/>
  <c r="J1202" i="27" s="1"/>
  <c r="I1203" i="27"/>
  <c r="J1203" i="27" s="1"/>
  <c r="I1204" i="27"/>
  <c r="J1204" i="27" s="1"/>
  <c r="I1205" i="27"/>
  <c r="J1205" i="27" s="1"/>
  <c r="I1206" i="27"/>
  <c r="J1206" i="27" s="1"/>
  <c r="I1207" i="27"/>
  <c r="J1207" i="27" s="1"/>
  <c r="I1208" i="27"/>
  <c r="J1208" i="27" s="1"/>
  <c r="I1209" i="27"/>
  <c r="J1209" i="27" s="1"/>
  <c r="I1210" i="27"/>
  <c r="J1210" i="27" s="1"/>
  <c r="I1211" i="27"/>
  <c r="J1211" i="27" s="1"/>
  <c r="I1212" i="27"/>
  <c r="J1212" i="27" s="1"/>
  <c r="I1213" i="27"/>
  <c r="J1213" i="27" s="1"/>
  <c r="I1214" i="27"/>
  <c r="J1214" i="27" s="1"/>
  <c r="I1215" i="27"/>
  <c r="J1215" i="27" s="1"/>
  <c r="I1216" i="27"/>
  <c r="J1216" i="27" s="1"/>
  <c r="I1217" i="27"/>
  <c r="J1217" i="27" s="1"/>
  <c r="I1218" i="27"/>
  <c r="J1218" i="27" s="1"/>
  <c r="I1219" i="27"/>
  <c r="J1219" i="27" s="1"/>
  <c r="I1220" i="27"/>
  <c r="J1220" i="27" s="1"/>
  <c r="I1221" i="27"/>
  <c r="J1221" i="27" s="1"/>
  <c r="I1222" i="27"/>
  <c r="J1222" i="27" s="1"/>
  <c r="I1223" i="27"/>
  <c r="J1223" i="27" s="1"/>
  <c r="I1224" i="27"/>
  <c r="J1224" i="27" s="1"/>
  <c r="I1225" i="27"/>
  <c r="J1225" i="27" s="1"/>
  <c r="I1226" i="27"/>
  <c r="J1226" i="27" s="1"/>
  <c r="I1227" i="27"/>
  <c r="J1227" i="27" s="1"/>
  <c r="I1228" i="27"/>
  <c r="J1228" i="27" s="1"/>
  <c r="I1229" i="27"/>
  <c r="J1229" i="27" s="1"/>
  <c r="I1230" i="27"/>
  <c r="J1230" i="27" s="1"/>
  <c r="I1231" i="27"/>
  <c r="J1231" i="27" s="1"/>
  <c r="I1232" i="27"/>
  <c r="J1232" i="27" s="1"/>
  <c r="I1233" i="27"/>
  <c r="J1233" i="27" s="1"/>
  <c r="I1234" i="27"/>
  <c r="J1234" i="27" s="1"/>
  <c r="I1235" i="27"/>
  <c r="J1235" i="27" s="1"/>
  <c r="I1236" i="27"/>
  <c r="J1236" i="27" s="1"/>
  <c r="I1237" i="27"/>
  <c r="J1237" i="27" s="1"/>
  <c r="I1238" i="27"/>
  <c r="J1238" i="27" s="1"/>
  <c r="I1239" i="27"/>
  <c r="J1239" i="27" s="1"/>
  <c r="I1240" i="27"/>
  <c r="J1240" i="27" s="1"/>
  <c r="I1241" i="27"/>
  <c r="J1241" i="27" s="1"/>
  <c r="I1242" i="27"/>
  <c r="J1242" i="27" s="1"/>
  <c r="I1243" i="27"/>
  <c r="J1243" i="27" s="1"/>
  <c r="I1244" i="27"/>
  <c r="J1244" i="27" s="1"/>
  <c r="I1245" i="27"/>
  <c r="J1245" i="27" s="1"/>
  <c r="I1246" i="27"/>
  <c r="J1246" i="27" s="1"/>
  <c r="I1247" i="27"/>
  <c r="J1247" i="27" s="1"/>
  <c r="I1248" i="27"/>
  <c r="J1248" i="27" s="1"/>
  <c r="I1249" i="27"/>
  <c r="J1249" i="27" s="1"/>
  <c r="I1250" i="27"/>
  <c r="J1250" i="27" s="1"/>
  <c r="I1251" i="27"/>
  <c r="J1251" i="27" s="1"/>
  <c r="I1252" i="27"/>
  <c r="J1252" i="27" s="1"/>
  <c r="I1253" i="27"/>
  <c r="J1253" i="27" s="1"/>
  <c r="I1254" i="27"/>
  <c r="J1254" i="27" s="1"/>
  <c r="I1255" i="27"/>
  <c r="J1255" i="27" s="1"/>
  <c r="I1256" i="27"/>
  <c r="J1256" i="27" s="1"/>
  <c r="I1257" i="27"/>
  <c r="J1257" i="27" s="1"/>
  <c r="I1258" i="27"/>
  <c r="J1258" i="27" s="1"/>
  <c r="I1259" i="27"/>
  <c r="J1259" i="27" s="1"/>
  <c r="I1260" i="27"/>
  <c r="J1260" i="27" s="1"/>
  <c r="I1261" i="27"/>
  <c r="J1261" i="27" s="1"/>
  <c r="I1262" i="27"/>
  <c r="J1262" i="27" s="1"/>
  <c r="I1263" i="27"/>
  <c r="J1263" i="27" s="1"/>
  <c r="I1264" i="27"/>
  <c r="J1264" i="27" s="1"/>
  <c r="I1265" i="27"/>
  <c r="J1265" i="27" s="1"/>
  <c r="I1266" i="27"/>
  <c r="J1266" i="27" s="1"/>
  <c r="I1267" i="27"/>
  <c r="J1267" i="27" s="1"/>
  <c r="I1268" i="27"/>
  <c r="J1268" i="27" s="1"/>
  <c r="I1269" i="27"/>
  <c r="J1269" i="27" s="1"/>
  <c r="I1270" i="27"/>
  <c r="J1270" i="27" s="1"/>
  <c r="I1271" i="27"/>
  <c r="J1271" i="27" s="1"/>
  <c r="I1272" i="27"/>
  <c r="J1272" i="27" s="1"/>
  <c r="I1273" i="27"/>
  <c r="J1273" i="27" s="1"/>
  <c r="I1274" i="27"/>
  <c r="J1274" i="27" s="1"/>
  <c r="I1275" i="27"/>
  <c r="J1275" i="27" s="1"/>
  <c r="I1276" i="27"/>
  <c r="J1276" i="27" s="1"/>
  <c r="I1277" i="27"/>
  <c r="J1277" i="27" s="1"/>
  <c r="I1278" i="27"/>
  <c r="J1278" i="27" s="1"/>
  <c r="I1279" i="27"/>
  <c r="J1279" i="27" s="1"/>
  <c r="I1280" i="27"/>
  <c r="J1280" i="27" s="1"/>
  <c r="I1281" i="27"/>
  <c r="J1281" i="27" s="1"/>
  <c r="I1282" i="27"/>
  <c r="J1282" i="27" s="1"/>
  <c r="I1283" i="27"/>
  <c r="J1283" i="27" s="1"/>
  <c r="I1284" i="27"/>
  <c r="J1284" i="27" s="1"/>
  <c r="I1285" i="27"/>
  <c r="J1285" i="27" s="1"/>
  <c r="I1286" i="27"/>
  <c r="J1286" i="27" s="1"/>
  <c r="I1287" i="27"/>
  <c r="J1287" i="27" s="1"/>
  <c r="I1288" i="27"/>
  <c r="J1288" i="27" s="1"/>
  <c r="I1289" i="27"/>
  <c r="J1289" i="27" s="1"/>
  <c r="I1290" i="27"/>
  <c r="J1290" i="27" s="1"/>
  <c r="I1291" i="27"/>
  <c r="J1291" i="27" s="1"/>
  <c r="I1292" i="27"/>
  <c r="J1292" i="27" s="1"/>
  <c r="I1293" i="27"/>
  <c r="J1293" i="27" s="1"/>
  <c r="I1294" i="27"/>
  <c r="J1294" i="27" s="1"/>
  <c r="I1295" i="27"/>
  <c r="J1295" i="27" s="1"/>
  <c r="I1296" i="27"/>
  <c r="J1296" i="27" s="1"/>
  <c r="I1297" i="27"/>
  <c r="J1297" i="27" s="1"/>
  <c r="I1298" i="27"/>
  <c r="J1298" i="27" s="1"/>
  <c r="I1299" i="27"/>
  <c r="J1299" i="27" s="1"/>
  <c r="I1300" i="27"/>
  <c r="J1300" i="27" s="1"/>
  <c r="I1301" i="27"/>
  <c r="J1301" i="27" s="1"/>
  <c r="I1302" i="27"/>
  <c r="J1302" i="27" s="1"/>
  <c r="I1303" i="27"/>
  <c r="J1303" i="27" s="1"/>
  <c r="I1304" i="27"/>
  <c r="J1304" i="27" s="1"/>
  <c r="I1305" i="27"/>
  <c r="J1305" i="27" s="1"/>
  <c r="I1306" i="27"/>
  <c r="J1306" i="27" s="1"/>
  <c r="I1307" i="27"/>
  <c r="J1307" i="27" s="1"/>
  <c r="I1308" i="27"/>
  <c r="J1308" i="27" s="1"/>
  <c r="I1309" i="27"/>
  <c r="J1309" i="27" s="1"/>
  <c r="I1310" i="27"/>
  <c r="J1310" i="27" s="1"/>
  <c r="I1311" i="27"/>
  <c r="J1311" i="27" s="1"/>
  <c r="I1312" i="27"/>
  <c r="J1312" i="27" s="1"/>
  <c r="I1313" i="27"/>
  <c r="J1313" i="27" s="1"/>
  <c r="I1314" i="27"/>
  <c r="J1314" i="27" s="1"/>
  <c r="I1315" i="27"/>
  <c r="J1315" i="27" s="1"/>
  <c r="I1316" i="27"/>
  <c r="J1316" i="27" s="1"/>
  <c r="I1317" i="27"/>
  <c r="J1317" i="27" s="1"/>
  <c r="I1318" i="27"/>
  <c r="J1318" i="27" s="1"/>
  <c r="I1319" i="27"/>
  <c r="J1319" i="27" s="1"/>
  <c r="I1320" i="27"/>
  <c r="J1320" i="27" s="1"/>
  <c r="I1321" i="27"/>
  <c r="J1321" i="27" s="1"/>
  <c r="I1322" i="27"/>
  <c r="J1322" i="27" s="1"/>
  <c r="I1323" i="27"/>
  <c r="J1323" i="27" s="1"/>
  <c r="I1324" i="27"/>
  <c r="J1324" i="27" s="1"/>
  <c r="I1325" i="27"/>
  <c r="J1325" i="27" s="1"/>
  <c r="I1326" i="27"/>
  <c r="J1326" i="27" s="1"/>
  <c r="I1327" i="27"/>
  <c r="J1327" i="27" s="1"/>
  <c r="I1328" i="27"/>
  <c r="J1328" i="27" s="1"/>
  <c r="I1329" i="27"/>
  <c r="J1329" i="27" s="1"/>
  <c r="I1330" i="27"/>
  <c r="J1330" i="27" s="1"/>
  <c r="I1331" i="27"/>
  <c r="J1331" i="27" s="1"/>
  <c r="I1332" i="27"/>
  <c r="J1332" i="27" s="1"/>
  <c r="I1333" i="27"/>
  <c r="J1333" i="27" s="1"/>
  <c r="I1334" i="27"/>
  <c r="J1334" i="27" s="1"/>
  <c r="I1335" i="27"/>
  <c r="J1335" i="27" s="1"/>
  <c r="I1336" i="27"/>
  <c r="J1336" i="27" s="1"/>
  <c r="I1337" i="27"/>
  <c r="J1337" i="27" s="1"/>
  <c r="I1338" i="27"/>
  <c r="J1338" i="27" s="1"/>
  <c r="I1339" i="27"/>
  <c r="J1339" i="27" s="1"/>
  <c r="I1340" i="27"/>
  <c r="J1340" i="27" s="1"/>
  <c r="I1341" i="27"/>
  <c r="J1341" i="27" s="1"/>
  <c r="I1342" i="27"/>
  <c r="J1342" i="27" s="1"/>
  <c r="I1343" i="27"/>
  <c r="J1343" i="27" s="1"/>
  <c r="I1344" i="27"/>
  <c r="J1344" i="27" s="1"/>
  <c r="I1345" i="27"/>
  <c r="J1345" i="27" s="1"/>
  <c r="I1346" i="27"/>
  <c r="J1346" i="27" s="1"/>
  <c r="I1347" i="27"/>
  <c r="J1347" i="27" s="1"/>
  <c r="I1348" i="27"/>
  <c r="J1348" i="27" s="1"/>
  <c r="I1349" i="27"/>
  <c r="J1349" i="27" s="1"/>
  <c r="I1350" i="27"/>
  <c r="J1350" i="27" s="1"/>
  <c r="I1351" i="27"/>
  <c r="J1351" i="27" s="1"/>
  <c r="I1352" i="27"/>
  <c r="J1352" i="27" s="1"/>
  <c r="I1353" i="27"/>
  <c r="J1353" i="27" s="1"/>
  <c r="I1354" i="27"/>
  <c r="J1354" i="27" s="1"/>
  <c r="I1355" i="27"/>
  <c r="J1355" i="27" s="1"/>
  <c r="I1356" i="27"/>
  <c r="J1356" i="27" s="1"/>
  <c r="I1357" i="27"/>
  <c r="J1357" i="27" s="1"/>
  <c r="I1358" i="27"/>
  <c r="J1358" i="27" s="1"/>
  <c r="I1359" i="27"/>
  <c r="J1359" i="27" s="1"/>
  <c r="I1360" i="27"/>
  <c r="J1360" i="27" s="1"/>
  <c r="I1361" i="27"/>
  <c r="J1361" i="27" s="1"/>
  <c r="I1362" i="27"/>
  <c r="J1362" i="27" s="1"/>
  <c r="I1363" i="27"/>
  <c r="J1363" i="27" s="1"/>
  <c r="I1364" i="27"/>
  <c r="J1364" i="27" s="1"/>
  <c r="I1365" i="27"/>
  <c r="J1365" i="27" s="1"/>
  <c r="I1366" i="27"/>
  <c r="J1366" i="27" s="1"/>
  <c r="I1367" i="27"/>
  <c r="J1367" i="27" s="1"/>
  <c r="I1368" i="27"/>
  <c r="J1368" i="27" s="1"/>
  <c r="I1369" i="27"/>
  <c r="J1369" i="27" s="1"/>
  <c r="I1370" i="27"/>
  <c r="J1370" i="27" s="1"/>
  <c r="I1371" i="27"/>
  <c r="J1371" i="27" s="1"/>
  <c r="I1372" i="27"/>
  <c r="J1372" i="27" s="1"/>
  <c r="I1373" i="27"/>
  <c r="J1373" i="27" s="1"/>
  <c r="I1374" i="27"/>
  <c r="J1374" i="27" s="1"/>
  <c r="I1375" i="27"/>
  <c r="J1375" i="27" s="1"/>
  <c r="I1376" i="27"/>
  <c r="J1376" i="27" s="1"/>
  <c r="I1377" i="27"/>
  <c r="J1377" i="27" s="1"/>
  <c r="I1378" i="27"/>
  <c r="J1378" i="27" s="1"/>
  <c r="I1379" i="27"/>
  <c r="J1379" i="27" s="1"/>
  <c r="I1380" i="27"/>
  <c r="J1380" i="27" s="1"/>
  <c r="I1381" i="27"/>
  <c r="J1381" i="27" s="1"/>
  <c r="I1382" i="27"/>
  <c r="J1382" i="27" s="1"/>
  <c r="I1383" i="27"/>
  <c r="J1383" i="27" s="1"/>
  <c r="I1384" i="27"/>
  <c r="J1384" i="27" s="1"/>
  <c r="I1385" i="27"/>
  <c r="J1385" i="27" s="1"/>
  <c r="I1386" i="27"/>
  <c r="J1386" i="27" s="1"/>
  <c r="I1387" i="27"/>
  <c r="J1387" i="27" s="1"/>
  <c r="I1388" i="27"/>
  <c r="J1388" i="27" s="1"/>
  <c r="I1389" i="27"/>
  <c r="J1389" i="27" s="1"/>
  <c r="I1390" i="27"/>
  <c r="J1390" i="27" s="1"/>
  <c r="I1391" i="27"/>
  <c r="J1391" i="27" s="1"/>
  <c r="I1392" i="27"/>
  <c r="J1392" i="27" s="1"/>
  <c r="I1393" i="27"/>
  <c r="J1393" i="27" s="1"/>
  <c r="I1394" i="27"/>
  <c r="J1394" i="27" s="1"/>
  <c r="I1395" i="27"/>
  <c r="J1395" i="27" s="1"/>
  <c r="I1396" i="27"/>
  <c r="J1396" i="27" s="1"/>
  <c r="I1397" i="27"/>
  <c r="J1397" i="27" s="1"/>
  <c r="I1398" i="27"/>
  <c r="J1398" i="27" s="1"/>
  <c r="I1399" i="27"/>
  <c r="J1399" i="27" s="1"/>
  <c r="I1400" i="27"/>
  <c r="J1400" i="27" s="1"/>
  <c r="I1401" i="27"/>
  <c r="J1401" i="27" s="1"/>
  <c r="I1402" i="27"/>
  <c r="J1402" i="27" s="1"/>
  <c r="I1403" i="27"/>
  <c r="J1403" i="27" s="1"/>
  <c r="I1404" i="27"/>
  <c r="J1404" i="27" s="1"/>
  <c r="I1405" i="27"/>
  <c r="J1405" i="27" s="1"/>
  <c r="I1406" i="27"/>
  <c r="J1406" i="27" s="1"/>
  <c r="I1407" i="27"/>
  <c r="J1407" i="27" s="1"/>
  <c r="I1408" i="27"/>
  <c r="J1408" i="27" s="1"/>
  <c r="I1409" i="27"/>
  <c r="J1409" i="27" s="1"/>
  <c r="I1410" i="27"/>
  <c r="J1410" i="27" s="1"/>
  <c r="I1411" i="27"/>
  <c r="J1411" i="27" s="1"/>
  <c r="I1412" i="27"/>
  <c r="J1412" i="27" s="1"/>
  <c r="I1413" i="27"/>
  <c r="J1413" i="27" s="1"/>
  <c r="I1414" i="27"/>
  <c r="J1414" i="27" s="1"/>
  <c r="I1415" i="27"/>
  <c r="J1415" i="27" s="1"/>
  <c r="I1416" i="27"/>
  <c r="J1416" i="27" s="1"/>
  <c r="I1417" i="27"/>
  <c r="J1417" i="27" s="1"/>
  <c r="I1418" i="27"/>
  <c r="J1418" i="27" s="1"/>
  <c r="I1419" i="27"/>
  <c r="J1419" i="27" s="1"/>
  <c r="I1420" i="27"/>
  <c r="J1420" i="27" s="1"/>
  <c r="I1421" i="27"/>
  <c r="J1421" i="27" s="1"/>
  <c r="I1422" i="27"/>
  <c r="J1422" i="27" s="1"/>
  <c r="I1423" i="27"/>
  <c r="J1423" i="27" s="1"/>
  <c r="I1424" i="27"/>
  <c r="J1424" i="27" s="1"/>
  <c r="I1425" i="27"/>
  <c r="J1425" i="27" s="1"/>
  <c r="I1426" i="27"/>
  <c r="J1426" i="27" s="1"/>
  <c r="I1427" i="27"/>
  <c r="J1427" i="27" s="1"/>
  <c r="I1428" i="27"/>
  <c r="J1428" i="27" s="1"/>
  <c r="I1429" i="27"/>
  <c r="J1429" i="27" s="1"/>
  <c r="I1430" i="27"/>
  <c r="J1430" i="27" s="1"/>
  <c r="I1431" i="27"/>
  <c r="J1431" i="27" s="1"/>
  <c r="I1432" i="27"/>
  <c r="J1432" i="27" s="1"/>
  <c r="I1433" i="27"/>
  <c r="J1433" i="27" s="1"/>
  <c r="I1434" i="27"/>
  <c r="J1434" i="27" s="1"/>
  <c r="I1435" i="27"/>
  <c r="J1435" i="27" s="1"/>
  <c r="I1436" i="27"/>
  <c r="J1436" i="27" s="1"/>
  <c r="I1437" i="27"/>
  <c r="J1437" i="27" s="1"/>
  <c r="I1438" i="27"/>
  <c r="J1438" i="27" s="1"/>
  <c r="I1439" i="27"/>
  <c r="J1439" i="27" s="1"/>
  <c r="I1440" i="27"/>
  <c r="J1440" i="27" s="1"/>
  <c r="I1441" i="27"/>
  <c r="J1441" i="27" s="1"/>
  <c r="I1442" i="27"/>
  <c r="J1442" i="27" s="1"/>
  <c r="I1443" i="27"/>
  <c r="J1443" i="27" s="1"/>
  <c r="I1444" i="27"/>
  <c r="J1444" i="27" s="1"/>
  <c r="I1445" i="27"/>
  <c r="J1445" i="27" s="1"/>
  <c r="I1446" i="27"/>
  <c r="J1446" i="27" s="1"/>
  <c r="I1447" i="27"/>
  <c r="J1447" i="27" s="1"/>
  <c r="I1448" i="27"/>
  <c r="J1448" i="27" s="1"/>
  <c r="I1449" i="27"/>
  <c r="J1449" i="27" s="1"/>
  <c r="I1450" i="27"/>
  <c r="J1450" i="27" s="1"/>
  <c r="I1451" i="27"/>
  <c r="J1451" i="27" s="1"/>
  <c r="I1452" i="27"/>
  <c r="J1452" i="27" s="1"/>
  <c r="I1453" i="27"/>
  <c r="J1453" i="27" s="1"/>
  <c r="I1454" i="27"/>
  <c r="J1454" i="27" s="1"/>
  <c r="I1455" i="27"/>
  <c r="J1455" i="27" s="1"/>
  <c r="I1456" i="27"/>
  <c r="J1456" i="27" s="1"/>
  <c r="I1457" i="27"/>
  <c r="J1457" i="27" s="1"/>
  <c r="I1458" i="27"/>
  <c r="J1458" i="27" s="1"/>
  <c r="I1459" i="27"/>
  <c r="J1459" i="27" s="1"/>
  <c r="I1460" i="27"/>
  <c r="J1460" i="27" s="1"/>
  <c r="I1461" i="27"/>
  <c r="J1461" i="27" s="1"/>
  <c r="I1462" i="27"/>
  <c r="J1462" i="27" s="1"/>
  <c r="I1463" i="27"/>
  <c r="J1463" i="27" s="1"/>
  <c r="I1464" i="27"/>
  <c r="J1464" i="27" s="1"/>
  <c r="I1465" i="27"/>
  <c r="J1465" i="27" s="1"/>
  <c r="I1466" i="27"/>
  <c r="J1466" i="27" s="1"/>
  <c r="I1467" i="27"/>
  <c r="J1467" i="27" s="1"/>
  <c r="I1468" i="27"/>
  <c r="J1468" i="27" s="1"/>
  <c r="I1469" i="27"/>
  <c r="J1469" i="27" s="1"/>
  <c r="I1470" i="27"/>
  <c r="J1470" i="27" s="1"/>
  <c r="I1471" i="27"/>
  <c r="J1471" i="27" s="1"/>
  <c r="I1472" i="27"/>
  <c r="J1472" i="27" s="1"/>
  <c r="I1473" i="27"/>
  <c r="J1473" i="27" s="1"/>
  <c r="I1474" i="27"/>
  <c r="J1474" i="27" s="1"/>
  <c r="I1475" i="27"/>
  <c r="J1475" i="27" s="1"/>
  <c r="I1476" i="27"/>
  <c r="J1476" i="27" s="1"/>
  <c r="I1477" i="27"/>
  <c r="J1477" i="27" s="1"/>
  <c r="I1478" i="27"/>
  <c r="J1478" i="27" s="1"/>
  <c r="I1479" i="27"/>
  <c r="J1479" i="27" s="1"/>
  <c r="I1480" i="27"/>
  <c r="J1480" i="27" s="1"/>
  <c r="I1481" i="27"/>
  <c r="J1481" i="27" s="1"/>
  <c r="I1482" i="27"/>
  <c r="J1482" i="27" s="1"/>
  <c r="I1483" i="27"/>
  <c r="J1483" i="27" s="1"/>
  <c r="I1484" i="27"/>
  <c r="J1484" i="27" s="1"/>
  <c r="I1485" i="27"/>
  <c r="J1485" i="27" s="1"/>
  <c r="I1486" i="27"/>
  <c r="J1486" i="27" s="1"/>
  <c r="I1487" i="27"/>
  <c r="J1487" i="27" s="1"/>
  <c r="I1488" i="27"/>
  <c r="J1488" i="27" s="1"/>
  <c r="I1489" i="27"/>
  <c r="J1489" i="27" s="1"/>
  <c r="I1490" i="27"/>
  <c r="J1490" i="27" s="1"/>
  <c r="I1491" i="27"/>
  <c r="J1491" i="27" s="1"/>
  <c r="I1492" i="27"/>
  <c r="J1492" i="27" s="1"/>
  <c r="I1493" i="27"/>
  <c r="J1493" i="27" s="1"/>
  <c r="I1494" i="27"/>
  <c r="J1494" i="27" s="1"/>
  <c r="I1495" i="27"/>
  <c r="J1495" i="27" s="1"/>
  <c r="I1496" i="27"/>
  <c r="J1496" i="27" s="1"/>
  <c r="I1497" i="27"/>
  <c r="J1497" i="27" s="1"/>
  <c r="I1498" i="27"/>
  <c r="J1498" i="27" s="1"/>
  <c r="I1499" i="27"/>
  <c r="J1499" i="27" s="1"/>
  <c r="I1500" i="27"/>
  <c r="J1500" i="27" s="1"/>
  <c r="I1501" i="27"/>
  <c r="J1501" i="27" s="1"/>
  <c r="I1502" i="27"/>
  <c r="J1502" i="27" s="1"/>
  <c r="I1503" i="27"/>
  <c r="J1503" i="27" s="1"/>
  <c r="I1504" i="27"/>
  <c r="J1504" i="27" s="1"/>
  <c r="I1505" i="27"/>
  <c r="J1505" i="27" s="1"/>
  <c r="I1506" i="27"/>
  <c r="J1506" i="27" s="1"/>
  <c r="I1507" i="27"/>
  <c r="J1507" i="27" s="1"/>
  <c r="I1508" i="27"/>
  <c r="J1508" i="27" s="1"/>
  <c r="I1509" i="27"/>
  <c r="J1509" i="27" s="1"/>
  <c r="I1510" i="27"/>
  <c r="J1510" i="27" s="1"/>
  <c r="I1511" i="27"/>
  <c r="J1511" i="27" s="1"/>
  <c r="I1512" i="27"/>
  <c r="J1512" i="27" s="1"/>
  <c r="I1513" i="27"/>
  <c r="J1513" i="27" s="1"/>
  <c r="I1514" i="27"/>
  <c r="J1514" i="27" s="1"/>
  <c r="I1515" i="27"/>
  <c r="J1515" i="27" s="1"/>
  <c r="I1516" i="27"/>
  <c r="J1516" i="27" s="1"/>
  <c r="I1517" i="27"/>
  <c r="J1517" i="27" s="1"/>
  <c r="I1518" i="27"/>
  <c r="J1518" i="27" s="1"/>
  <c r="I1519" i="27"/>
  <c r="J1519" i="27" s="1"/>
  <c r="I1520" i="27"/>
  <c r="J1520" i="27" s="1"/>
  <c r="I1521" i="27"/>
  <c r="J1521" i="27" s="1"/>
  <c r="I1522" i="27"/>
  <c r="J1522" i="27" s="1"/>
  <c r="I1523" i="27"/>
  <c r="J1523" i="27" s="1"/>
  <c r="I1524" i="27"/>
  <c r="J1524" i="27" s="1"/>
  <c r="I1525" i="27"/>
  <c r="J1525" i="27" s="1"/>
  <c r="I1526" i="27"/>
  <c r="J1526" i="27" s="1"/>
  <c r="I1527" i="27"/>
  <c r="J1527" i="27" s="1"/>
  <c r="I1528" i="27"/>
  <c r="J1528" i="27" s="1"/>
  <c r="I1529" i="27"/>
  <c r="J1529" i="27" s="1"/>
  <c r="I1530" i="27"/>
  <c r="J1530" i="27" s="1"/>
  <c r="I1531" i="27"/>
  <c r="J1531" i="27" s="1"/>
  <c r="I1532" i="27"/>
  <c r="J1532" i="27" s="1"/>
  <c r="I1533" i="27"/>
  <c r="J1533" i="27" s="1"/>
  <c r="I1534" i="27"/>
  <c r="J1534" i="27" s="1"/>
  <c r="I1535" i="27"/>
  <c r="J1535" i="27" s="1"/>
  <c r="I1536" i="27"/>
  <c r="J1536" i="27" s="1"/>
  <c r="I1537" i="27"/>
  <c r="J1537" i="27" s="1"/>
  <c r="I1538" i="27"/>
  <c r="J1538" i="27" s="1"/>
  <c r="I1539" i="27"/>
  <c r="J1539" i="27" s="1"/>
  <c r="I1540" i="27"/>
  <c r="J1540" i="27" s="1"/>
  <c r="I1541" i="27"/>
  <c r="J1541" i="27" s="1"/>
  <c r="I1542" i="27"/>
  <c r="J1542" i="27" s="1"/>
  <c r="I1543" i="27"/>
  <c r="J1543" i="27" s="1"/>
  <c r="I1544" i="27"/>
  <c r="J1544" i="27" s="1"/>
  <c r="I1545" i="27"/>
  <c r="J1545" i="27" s="1"/>
  <c r="I1546" i="27"/>
  <c r="J1546" i="27" s="1"/>
  <c r="I1547" i="27"/>
  <c r="J1547" i="27" s="1"/>
  <c r="I1548" i="27"/>
  <c r="J1548" i="27" s="1"/>
  <c r="I1549" i="27"/>
  <c r="J1549" i="27" s="1"/>
  <c r="I1550" i="27"/>
  <c r="J1550" i="27" s="1"/>
  <c r="I1551" i="27"/>
  <c r="J1551" i="27" s="1"/>
  <c r="I1552" i="27"/>
  <c r="J1552" i="27" s="1"/>
  <c r="I1553" i="27"/>
  <c r="J1553" i="27" s="1"/>
  <c r="I1554" i="27"/>
  <c r="J1554" i="27" s="1"/>
  <c r="I1555" i="27"/>
  <c r="J1555" i="27" s="1"/>
  <c r="I1556" i="27"/>
  <c r="J1556" i="27" s="1"/>
  <c r="I1557" i="27"/>
  <c r="J1557" i="27" s="1"/>
  <c r="I1558" i="27"/>
  <c r="J1558" i="27" s="1"/>
  <c r="I1559" i="27"/>
  <c r="J1559" i="27" s="1"/>
  <c r="I1560" i="27"/>
  <c r="J1560" i="27" s="1"/>
  <c r="I1561" i="27"/>
  <c r="J1561" i="27" s="1"/>
  <c r="I1562" i="27"/>
  <c r="J1562" i="27" s="1"/>
  <c r="I1563" i="27"/>
  <c r="J1563" i="27" s="1"/>
  <c r="I1564" i="27"/>
  <c r="J1564" i="27" s="1"/>
  <c r="I1565" i="27"/>
  <c r="J1565" i="27" s="1"/>
  <c r="I1566" i="27"/>
  <c r="J1566" i="27" s="1"/>
  <c r="I1567" i="27"/>
  <c r="J1567" i="27" s="1"/>
  <c r="I1568" i="27"/>
  <c r="J1568" i="27" s="1"/>
  <c r="I1569" i="27"/>
  <c r="J1569" i="27" s="1"/>
  <c r="I1570" i="27"/>
  <c r="J1570" i="27" s="1"/>
  <c r="I1571" i="27"/>
  <c r="J1571" i="27" s="1"/>
  <c r="I1572" i="27"/>
  <c r="J1572" i="27" s="1"/>
  <c r="I1573" i="27"/>
  <c r="J1573" i="27" s="1"/>
  <c r="I1574" i="27"/>
  <c r="J1574" i="27" s="1"/>
  <c r="I1575" i="27"/>
  <c r="J1575" i="27" s="1"/>
  <c r="I1576" i="27"/>
  <c r="J1576" i="27" s="1"/>
  <c r="I1577" i="27"/>
  <c r="J1577" i="27" s="1"/>
  <c r="I1578" i="27"/>
  <c r="J1578" i="27" s="1"/>
  <c r="I1579" i="27"/>
  <c r="J1579" i="27" s="1"/>
  <c r="I1580" i="27"/>
  <c r="J1580" i="27" s="1"/>
  <c r="I1581" i="27"/>
  <c r="J1581" i="27" s="1"/>
  <c r="I1582" i="27"/>
  <c r="J1582" i="27" s="1"/>
  <c r="I1583" i="27"/>
  <c r="J1583" i="27" s="1"/>
  <c r="I1584" i="27"/>
  <c r="J1584" i="27" s="1"/>
  <c r="I1585" i="27"/>
  <c r="J1585" i="27" s="1"/>
  <c r="I1586" i="27"/>
  <c r="J1586" i="27" s="1"/>
  <c r="I1587" i="27"/>
  <c r="J1587" i="27" s="1"/>
  <c r="I1588" i="27"/>
  <c r="J1588" i="27" s="1"/>
  <c r="I1589" i="27"/>
  <c r="J1589" i="27" s="1"/>
  <c r="I1590" i="27"/>
  <c r="J1590" i="27" s="1"/>
  <c r="I1591" i="27"/>
  <c r="J1591" i="27" s="1"/>
  <c r="I1592" i="27"/>
  <c r="J1592" i="27" s="1"/>
  <c r="I1593" i="27"/>
  <c r="J1593" i="27" s="1"/>
  <c r="I1594" i="27"/>
  <c r="J1594" i="27" s="1"/>
  <c r="I1595" i="27"/>
  <c r="J1595" i="27" s="1"/>
  <c r="I1596" i="27"/>
  <c r="J1596" i="27" s="1"/>
  <c r="I1597" i="27"/>
  <c r="J1597" i="27" s="1"/>
  <c r="I1598" i="27"/>
  <c r="J1598" i="27" s="1"/>
  <c r="I1599" i="27"/>
  <c r="J1599" i="27" s="1"/>
  <c r="I1600" i="27"/>
  <c r="J1600" i="27" s="1"/>
  <c r="I1601" i="27"/>
  <c r="J1601" i="27" s="1"/>
  <c r="I1602" i="27"/>
  <c r="J1602" i="27" s="1"/>
  <c r="I1603" i="27"/>
  <c r="J1603" i="27" s="1"/>
  <c r="I1604" i="27"/>
  <c r="J1604" i="27" s="1"/>
  <c r="I1605" i="27"/>
  <c r="J1605" i="27" s="1"/>
  <c r="I1606" i="27"/>
  <c r="J1606" i="27" s="1"/>
  <c r="I1607" i="27"/>
  <c r="J1607" i="27" s="1"/>
  <c r="I1608" i="27"/>
  <c r="J1608" i="27" s="1"/>
  <c r="I1609" i="27"/>
  <c r="J1609" i="27" s="1"/>
  <c r="I1610" i="27"/>
  <c r="J1610" i="27" s="1"/>
  <c r="I1611" i="27"/>
  <c r="J1611" i="27" s="1"/>
  <c r="I1612" i="27"/>
  <c r="J1612" i="27" s="1"/>
  <c r="I1613" i="27"/>
  <c r="J1613" i="27" s="1"/>
  <c r="I1614" i="27"/>
  <c r="J1614" i="27" s="1"/>
  <c r="I1615" i="27"/>
  <c r="J1615" i="27" s="1"/>
  <c r="I1616" i="27"/>
  <c r="J1616" i="27" s="1"/>
  <c r="I1617" i="27"/>
  <c r="J1617" i="27" s="1"/>
  <c r="I1618" i="27"/>
  <c r="J1618" i="27" s="1"/>
  <c r="I1619" i="27"/>
  <c r="J1619" i="27" s="1"/>
  <c r="I1620" i="27"/>
  <c r="J1620" i="27" s="1"/>
  <c r="I1621" i="27"/>
  <c r="J1621" i="27" s="1"/>
  <c r="I1622" i="27"/>
  <c r="J1622" i="27" s="1"/>
  <c r="I1623" i="27"/>
  <c r="J1623" i="27" s="1"/>
  <c r="I1624" i="27"/>
  <c r="J1624" i="27" s="1"/>
  <c r="I1625" i="27"/>
  <c r="J1625" i="27" s="1"/>
  <c r="I1626" i="27"/>
  <c r="J1626" i="27" s="1"/>
  <c r="I1627" i="27"/>
  <c r="J1627" i="27" s="1"/>
  <c r="I1628" i="27"/>
  <c r="J1628" i="27" s="1"/>
  <c r="I1629" i="27"/>
  <c r="J1629" i="27" s="1"/>
  <c r="I1630" i="27"/>
  <c r="J1630" i="27" s="1"/>
  <c r="I1631" i="27"/>
  <c r="J1631" i="27" s="1"/>
  <c r="I1632" i="27"/>
  <c r="J1632" i="27" s="1"/>
  <c r="I1633" i="27"/>
  <c r="J1633" i="27" s="1"/>
  <c r="I1634" i="27"/>
  <c r="J1634" i="27" s="1"/>
  <c r="I1635" i="27"/>
  <c r="J1635" i="27" s="1"/>
  <c r="I1636" i="27"/>
  <c r="J1636" i="27" s="1"/>
  <c r="I1637" i="27"/>
  <c r="J1637" i="27" s="1"/>
  <c r="I1638" i="27"/>
  <c r="J1638" i="27" s="1"/>
  <c r="I1639" i="27"/>
  <c r="J1639" i="27" s="1"/>
  <c r="I1640" i="27"/>
  <c r="J1640" i="27" s="1"/>
  <c r="I1641" i="27"/>
  <c r="J1641" i="27" s="1"/>
  <c r="I1642" i="27"/>
  <c r="J1642" i="27" s="1"/>
  <c r="I1643" i="27"/>
  <c r="J1643" i="27" s="1"/>
  <c r="I1644" i="27"/>
  <c r="J1644" i="27" s="1"/>
  <c r="I1645" i="27"/>
  <c r="J1645" i="27" s="1"/>
  <c r="I1646" i="27"/>
  <c r="J1646" i="27" s="1"/>
  <c r="I1647" i="27"/>
  <c r="J1647" i="27" s="1"/>
  <c r="I1648" i="27"/>
  <c r="J1648" i="27" s="1"/>
  <c r="I1649" i="27"/>
  <c r="J1649" i="27" s="1"/>
  <c r="I1650" i="27"/>
  <c r="J1650" i="27" s="1"/>
  <c r="I1651" i="27"/>
  <c r="J1651" i="27" s="1"/>
  <c r="I1652" i="27"/>
  <c r="J1652" i="27" s="1"/>
  <c r="I1653" i="27"/>
  <c r="J1653" i="27" s="1"/>
  <c r="I1654" i="27"/>
  <c r="J1654" i="27" s="1"/>
  <c r="I1655" i="27"/>
  <c r="J1655" i="27" s="1"/>
  <c r="I1656" i="27"/>
  <c r="J1656" i="27" s="1"/>
  <c r="I1657" i="27"/>
  <c r="J1657" i="27" s="1"/>
  <c r="I1658" i="27"/>
  <c r="J1658" i="27" s="1"/>
  <c r="I1659" i="27"/>
  <c r="J1659" i="27" s="1"/>
  <c r="I1660" i="27"/>
  <c r="J1660" i="27" s="1"/>
  <c r="I1661" i="27"/>
  <c r="J1661" i="27" s="1"/>
  <c r="I1662" i="27"/>
  <c r="J1662" i="27" s="1"/>
  <c r="I1663" i="27"/>
  <c r="J1663" i="27" s="1"/>
  <c r="I1664" i="27"/>
  <c r="J1664" i="27" s="1"/>
  <c r="I1665" i="27"/>
  <c r="J1665" i="27" s="1"/>
  <c r="I1666" i="27"/>
  <c r="J1666" i="27" s="1"/>
  <c r="I1667" i="27"/>
  <c r="J1667" i="27" s="1"/>
  <c r="I1668" i="27"/>
  <c r="J1668" i="27" s="1"/>
  <c r="I1669" i="27"/>
  <c r="J1669" i="27" s="1"/>
  <c r="I1670" i="27"/>
  <c r="J1670" i="27" s="1"/>
  <c r="I1671" i="27"/>
  <c r="J1671" i="27" s="1"/>
  <c r="I1672" i="27"/>
  <c r="J1672" i="27" s="1"/>
  <c r="I1673" i="27"/>
  <c r="J1673" i="27" s="1"/>
  <c r="I1674" i="27"/>
  <c r="J1674" i="27" s="1"/>
  <c r="I1675" i="27"/>
  <c r="J1675" i="27" s="1"/>
  <c r="I1676" i="27"/>
  <c r="J1676" i="27" s="1"/>
  <c r="I1677" i="27"/>
  <c r="J1677" i="27" s="1"/>
  <c r="I1678" i="27"/>
  <c r="J1678" i="27" s="1"/>
  <c r="I1679" i="27"/>
  <c r="J1679" i="27" s="1"/>
  <c r="I1680" i="27"/>
  <c r="J1680" i="27" s="1"/>
  <c r="I1681" i="27"/>
  <c r="J1681" i="27" s="1"/>
  <c r="I1682" i="27"/>
  <c r="J1682" i="27" s="1"/>
  <c r="I1683" i="27"/>
  <c r="J1683" i="27" s="1"/>
  <c r="I1684" i="27"/>
  <c r="J1684" i="27" s="1"/>
  <c r="I1685" i="27"/>
  <c r="J1685" i="27" s="1"/>
  <c r="I1686" i="27"/>
  <c r="J1686" i="27" s="1"/>
  <c r="I1687" i="27"/>
  <c r="J1687" i="27" s="1"/>
  <c r="I1688" i="27"/>
  <c r="J1688" i="27" s="1"/>
  <c r="I1689" i="27"/>
  <c r="J1689" i="27" s="1"/>
  <c r="I1690" i="27"/>
  <c r="J1690" i="27" s="1"/>
  <c r="I1691" i="27"/>
  <c r="J1691" i="27" s="1"/>
  <c r="I1692" i="27"/>
  <c r="J1692" i="27" s="1"/>
  <c r="I1693" i="27"/>
  <c r="J1693" i="27" s="1"/>
  <c r="I1694" i="27"/>
  <c r="J1694" i="27" s="1"/>
  <c r="I1695" i="27"/>
  <c r="J1695" i="27" s="1"/>
  <c r="I1696" i="27"/>
  <c r="J1696" i="27" s="1"/>
  <c r="I1697" i="27"/>
  <c r="J1697" i="27" s="1"/>
  <c r="I1698" i="27"/>
  <c r="J1698" i="27" s="1"/>
  <c r="I1699" i="27"/>
  <c r="J1699" i="27" s="1"/>
  <c r="I1700" i="27"/>
  <c r="J1700" i="27" s="1"/>
  <c r="I1701" i="27"/>
  <c r="J1701" i="27" s="1"/>
  <c r="I1702" i="27"/>
  <c r="J1702" i="27" s="1"/>
  <c r="I1703" i="27"/>
  <c r="J1703" i="27" s="1"/>
  <c r="I1704" i="27"/>
  <c r="J1704" i="27" s="1"/>
  <c r="I1705" i="27"/>
  <c r="J1705" i="27" s="1"/>
  <c r="I1706" i="27"/>
  <c r="J1706" i="27" s="1"/>
  <c r="I1707" i="27"/>
  <c r="J1707" i="27" s="1"/>
  <c r="I1708" i="27"/>
  <c r="J1708" i="27" s="1"/>
  <c r="I1709" i="27"/>
  <c r="J1709" i="27" s="1"/>
  <c r="I1710" i="27"/>
  <c r="J1710" i="27" s="1"/>
  <c r="I1711" i="27"/>
  <c r="J1711" i="27" s="1"/>
  <c r="I1712" i="27"/>
  <c r="J1712" i="27" s="1"/>
  <c r="I1713" i="27"/>
  <c r="J1713" i="27" s="1"/>
  <c r="I1714" i="27"/>
  <c r="J1714" i="27" s="1"/>
  <c r="I1715" i="27"/>
  <c r="J1715" i="27" s="1"/>
  <c r="I1716" i="27"/>
  <c r="J1716" i="27" s="1"/>
  <c r="I1717" i="27"/>
  <c r="J1717" i="27" s="1"/>
  <c r="I1718" i="27"/>
  <c r="J1718" i="27" s="1"/>
  <c r="I1719" i="27"/>
  <c r="J1719" i="27" s="1"/>
  <c r="I1720" i="27"/>
  <c r="J1720" i="27" s="1"/>
  <c r="I1721" i="27"/>
  <c r="J1721" i="27" s="1"/>
  <c r="I1722" i="27"/>
  <c r="J1722" i="27" s="1"/>
  <c r="I1723" i="27"/>
  <c r="J1723" i="27" s="1"/>
  <c r="I1724" i="27"/>
  <c r="J1724" i="27" s="1"/>
  <c r="I1725" i="27"/>
  <c r="J1725" i="27" s="1"/>
  <c r="I1726" i="27"/>
  <c r="J1726" i="27" s="1"/>
  <c r="I1727" i="27"/>
  <c r="J1727" i="27" s="1"/>
  <c r="I1728" i="27"/>
  <c r="J1728" i="27" s="1"/>
  <c r="I1729" i="27"/>
  <c r="J1729" i="27" s="1"/>
  <c r="I1730" i="27"/>
  <c r="J1730" i="27" s="1"/>
  <c r="I1731" i="27"/>
  <c r="J1731" i="27" s="1"/>
  <c r="I1732" i="27"/>
  <c r="J1732" i="27" s="1"/>
  <c r="I1733" i="27"/>
  <c r="J1733" i="27" s="1"/>
  <c r="I1734" i="27"/>
  <c r="J1734" i="27" s="1"/>
  <c r="I1735" i="27"/>
  <c r="J1735" i="27" s="1"/>
  <c r="I1736" i="27"/>
  <c r="J1736" i="27" s="1"/>
  <c r="I1737" i="27"/>
  <c r="J1737" i="27" s="1"/>
  <c r="I1738" i="27"/>
  <c r="J1738" i="27" s="1"/>
  <c r="I1739" i="27"/>
  <c r="J1739" i="27" s="1"/>
  <c r="I1740" i="27"/>
  <c r="J1740" i="27" s="1"/>
  <c r="I1741" i="27"/>
  <c r="J1741" i="27" s="1"/>
  <c r="I1742" i="27"/>
  <c r="J1742" i="27" s="1"/>
  <c r="I1743" i="27"/>
  <c r="J1743" i="27" s="1"/>
  <c r="I1744" i="27"/>
  <c r="J1744" i="27" s="1"/>
  <c r="I1745" i="27"/>
  <c r="J1745" i="27" s="1"/>
  <c r="I1746" i="27"/>
  <c r="J1746" i="27" s="1"/>
  <c r="I1747" i="27"/>
  <c r="J1747" i="27" s="1"/>
  <c r="I1748" i="27"/>
  <c r="J1748" i="27" s="1"/>
  <c r="I1749" i="27"/>
  <c r="J1749" i="27" s="1"/>
  <c r="I1750" i="27"/>
  <c r="J1750" i="27" s="1"/>
  <c r="I1751" i="27"/>
  <c r="J1751" i="27" s="1"/>
  <c r="I1752" i="27"/>
  <c r="J1752" i="27" s="1"/>
  <c r="I1753" i="27"/>
  <c r="J1753" i="27" s="1"/>
  <c r="I1754" i="27"/>
  <c r="J1754" i="27" s="1"/>
  <c r="I1755" i="27"/>
  <c r="J1755" i="27" s="1"/>
  <c r="I1756" i="27"/>
  <c r="J1756" i="27" s="1"/>
  <c r="I1757" i="27"/>
  <c r="J1757" i="27" s="1"/>
  <c r="I1758" i="27"/>
  <c r="J1758" i="27" s="1"/>
  <c r="I1759" i="27"/>
  <c r="J1759" i="27" s="1"/>
  <c r="I1760" i="27"/>
  <c r="J1760" i="27" s="1"/>
  <c r="I1761" i="27"/>
  <c r="J1761" i="27" s="1"/>
  <c r="I1762" i="27"/>
  <c r="J1762" i="27" s="1"/>
  <c r="I1763" i="27"/>
  <c r="J1763" i="27" s="1"/>
  <c r="I1764" i="27"/>
  <c r="J1764" i="27" s="1"/>
  <c r="I1765" i="27"/>
  <c r="J1765" i="27" s="1"/>
  <c r="I1766" i="27"/>
  <c r="J1766" i="27" s="1"/>
  <c r="I1767" i="27"/>
  <c r="J1767" i="27" s="1"/>
  <c r="I1768" i="27"/>
  <c r="J1768" i="27" s="1"/>
  <c r="I1769" i="27"/>
  <c r="J1769" i="27" s="1"/>
  <c r="I1770" i="27"/>
  <c r="J1770" i="27" s="1"/>
  <c r="I1771" i="27"/>
  <c r="J1771" i="27" s="1"/>
  <c r="I1772" i="27"/>
  <c r="J1772" i="27" s="1"/>
  <c r="I1773" i="27"/>
  <c r="J1773" i="27" s="1"/>
  <c r="I1774" i="27"/>
  <c r="J1774" i="27" s="1"/>
  <c r="I1775" i="27"/>
  <c r="J1775" i="27" s="1"/>
  <c r="I1776" i="27"/>
  <c r="J1776" i="27" s="1"/>
  <c r="I1777" i="27"/>
  <c r="J1777" i="27" s="1"/>
  <c r="I1778" i="27"/>
  <c r="J1778" i="27" s="1"/>
  <c r="I1779" i="27"/>
  <c r="J1779" i="27" s="1"/>
  <c r="I1780" i="27"/>
  <c r="J1780" i="27" s="1"/>
  <c r="I1781" i="27"/>
  <c r="J1781" i="27" s="1"/>
  <c r="I1782" i="27"/>
  <c r="J1782" i="27" s="1"/>
  <c r="I1783" i="27"/>
  <c r="J1783" i="27" s="1"/>
  <c r="I1784" i="27"/>
  <c r="J1784" i="27" s="1"/>
  <c r="I1785" i="27"/>
  <c r="J1785" i="27" s="1"/>
  <c r="I1786" i="27"/>
  <c r="J1786" i="27" s="1"/>
  <c r="I1787" i="27"/>
  <c r="J1787" i="27" s="1"/>
  <c r="I1788" i="27"/>
  <c r="J1788" i="27" s="1"/>
  <c r="I1789" i="27"/>
  <c r="J1789" i="27" s="1"/>
  <c r="I1790" i="27"/>
  <c r="J1790" i="27" s="1"/>
  <c r="I1791" i="27"/>
  <c r="J1791" i="27" s="1"/>
  <c r="I1792" i="27"/>
  <c r="J1792" i="27" s="1"/>
  <c r="I1793" i="27"/>
  <c r="J1793" i="27" s="1"/>
  <c r="I1794" i="27"/>
  <c r="J1794" i="27" s="1"/>
  <c r="I1795" i="27"/>
  <c r="J1795" i="27" s="1"/>
  <c r="I1796" i="27"/>
  <c r="J1796" i="27" s="1"/>
  <c r="I1797" i="27"/>
  <c r="J1797" i="27" s="1"/>
  <c r="I1798" i="27"/>
  <c r="J1798" i="27" s="1"/>
  <c r="I1799" i="27"/>
  <c r="J1799" i="27" s="1"/>
  <c r="I1800" i="27"/>
  <c r="J1800" i="27" s="1"/>
  <c r="I1801" i="27"/>
  <c r="J1801" i="27" s="1"/>
  <c r="I1802" i="27"/>
  <c r="J1802" i="27" s="1"/>
  <c r="I1803" i="27"/>
  <c r="J1803" i="27" s="1"/>
  <c r="I1804" i="27"/>
  <c r="J1804" i="27" s="1"/>
  <c r="I1805" i="27"/>
  <c r="J1805" i="27" s="1"/>
  <c r="I1806" i="27"/>
  <c r="J1806" i="27" s="1"/>
  <c r="I1807" i="27"/>
  <c r="J1807" i="27" s="1"/>
  <c r="I1808" i="27"/>
  <c r="J1808" i="27" s="1"/>
  <c r="I1809" i="27"/>
  <c r="J1809" i="27" s="1"/>
  <c r="I1810" i="27"/>
  <c r="J1810" i="27" s="1"/>
  <c r="I1811" i="27"/>
  <c r="J1811" i="27" s="1"/>
  <c r="I1812" i="27"/>
  <c r="J1812" i="27" s="1"/>
  <c r="I1813" i="27"/>
  <c r="J1813" i="27" s="1"/>
  <c r="I1814" i="27"/>
  <c r="J1814" i="27" s="1"/>
  <c r="I1815" i="27"/>
  <c r="J1815" i="27" s="1"/>
  <c r="I1816" i="27"/>
  <c r="J1816" i="27" s="1"/>
  <c r="I1817" i="27"/>
  <c r="J1817" i="27" s="1"/>
  <c r="I1818" i="27"/>
  <c r="J1818" i="27" s="1"/>
  <c r="I1819" i="27"/>
  <c r="J1819" i="27" s="1"/>
  <c r="I1820" i="27"/>
  <c r="J1820" i="27" s="1"/>
  <c r="I1821" i="27"/>
  <c r="J1821" i="27" s="1"/>
  <c r="I1822" i="27"/>
  <c r="J1822" i="27" s="1"/>
  <c r="I1823" i="27"/>
  <c r="J1823" i="27" s="1"/>
  <c r="I1824" i="27"/>
  <c r="J1824" i="27" s="1"/>
  <c r="I1825" i="27"/>
  <c r="J1825" i="27" s="1"/>
  <c r="I1826" i="27"/>
  <c r="J1826" i="27" s="1"/>
  <c r="I1827" i="27"/>
  <c r="J1827" i="27" s="1"/>
  <c r="I1828" i="27"/>
  <c r="J1828" i="27" s="1"/>
  <c r="I1829" i="27"/>
  <c r="J1829" i="27" s="1"/>
  <c r="I1830" i="27"/>
  <c r="J1830" i="27" s="1"/>
  <c r="I1831" i="27"/>
  <c r="J1831" i="27" s="1"/>
  <c r="I1832" i="27"/>
  <c r="J1832" i="27" s="1"/>
  <c r="I1833" i="27"/>
  <c r="J1833" i="27" s="1"/>
  <c r="I1834" i="27"/>
  <c r="J1834" i="27" s="1"/>
  <c r="I1835" i="27"/>
  <c r="J1835" i="27" s="1"/>
  <c r="I1836" i="27"/>
  <c r="J1836" i="27" s="1"/>
  <c r="I1837" i="27"/>
  <c r="J1837" i="27" s="1"/>
  <c r="I1838" i="27"/>
  <c r="J1838" i="27" s="1"/>
  <c r="I1839" i="27"/>
  <c r="J1839" i="27" s="1"/>
  <c r="I1840" i="27"/>
  <c r="J1840" i="27" s="1"/>
  <c r="I1841" i="27"/>
  <c r="J1841" i="27" s="1"/>
  <c r="I1842" i="27"/>
  <c r="J1842" i="27" s="1"/>
  <c r="I1843" i="27"/>
  <c r="J1843" i="27" s="1"/>
  <c r="I1844" i="27"/>
  <c r="J1844" i="27" s="1"/>
  <c r="I1845" i="27"/>
  <c r="J1845" i="27" s="1"/>
  <c r="I1846" i="27"/>
  <c r="J1846" i="27" s="1"/>
  <c r="I1847" i="27"/>
  <c r="J1847" i="27" s="1"/>
  <c r="I1848" i="27"/>
  <c r="J1848" i="27" s="1"/>
  <c r="I1849" i="27"/>
  <c r="J1849" i="27" s="1"/>
  <c r="I1850" i="27"/>
  <c r="J1850" i="27" s="1"/>
  <c r="I1851" i="27"/>
  <c r="J1851" i="27" s="1"/>
  <c r="I1852" i="27"/>
  <c r="J1852" i="27" s="1"/>
  <c r="I1853" i="27"/>
  <c r="J1853" i="27" s="1"/>
  <c r="I1854" i="27"/>
  <c r="J1854" i="27" s="1"/>
  <c r="I1855" i="27"/>
  <c r="J1855" i="27" s="1"/>
  <c r="I1856" i="27"/>
  <c r="J1856" i="27" s="1"/>
  <c r="I1857" i="27"/>
  <c r="J1857" i="27" s="1"/>
  <c r="I1858" i="27"/>
  <c r="J1858" i="27" s="1"/>
  <c r="I1859" i="27"/>
  <c r="J1859" i="27" s="1"/>
  <c r="I1860" i="27"/>
  <c r="J1860" i="27" s="1"/>
  <c r="I1861" i="27"/>
  <c r="J1861" i="27" s="1"/>
  <c r="I1862" i="27"/>
  <c r="J1862" i="27" s="1"/>
  <c r="I1863" i="27"/>
  <c r="J1863" i="27" s="1"/>
  <c r="I1864" i="27"/>
  <c r="J1864" i="27" s="1"/>
  <c r="I1865" i="27"/>
  <c r="J1865" i="27" s="1"/>
  <c r="I1866" i="27"/>
  <c r="J1866" i="27" s="1"/>
  <c r="I1867" i="27"/>
  <c r="J1867" i="27" s="1"/>
  <c r="I1868" i="27"/>
  <c r="J1868" i="27" s="1"/>
  <c r="I1869" i="27"/>
  <c r="J1869" i="27" s="1"/>
  <c r="I1870" i="27"/>
  <c r="J1870" i="27" s="1"/>
  <c r="I1871" i="27"/>
  <c r="J1871" i="27" s="1"/>
  <c r="I1872" i="27"/>
  <c r="J1872" i="27" s="1"/>
  <c r="I1873" i="27"/>
  <c r="J1873" i="27" s="1"/>
  <c r="I1874" i="27"/>
  <c r="J1874" i="27" s="1"/>
  <c r="I1875" i="27"/>
  <c r="J1875" i="27" s="1"/>
  <c r="I1876" i="27"/>
  <c r="J1876" i="27" s="1"/>
  <c r="I1877" i="27"/>
  <c r="J1877" i="27" s="1"/>
  <c r="I1878" i="27"/>
  <c r="J1878" i="27" s="1"/>
  <c r="I1879" i="27"/>
  <c r="J1879" i="27" s="1"/>
  <c r="I1880" i="27"/>
  <c r="J1880" i="27" s="1"/>
  <c r="I1881" i="27"/>
  <c r="J1881" i="27" s="1"/>
  <c r="I1882" i="27"/>
  <c r="J1882" i="27" s="1"/>
  <c r="I1883" i="27"/>
  <c r="J1883" i="27" s="1"/>
  <c r="I1884" i="27"/>
  <c r="J1884" i="27" s="1"/>
  <c r="I1885" i="27"/>
  <c r="J1885" i="27" s="1"/>
  <c r="I1886" i="27"/>
  <c r="J1886" i="27" s="1"/>
  <c r="I1887" i="27"/>
  <c r="J1887" i="27" s="1"/>
  <c r="I1888" i="27"/>
  <c r="J1888" i="27" s="1"/>
  <c r="I1889" i="27"/>
  <c r="J1889" i="27" s="1"/>
  <c r="I1890" i="27"/>
  <c r="J1890" i="27" s="1"/>
  <c r="I1891" i="27"/>
  <c r="J1891" i="27" s="1"/>
  <c r="I1892" i="27"/>
  <c r="J1892" i="27" s="1"/>
  <c r="I1893" i="27"/>
  <c r="J1893" i="27" s="1"/>
  <c r="I1894" i="27"/>
  <c r="J1894" i="27" s="1"/>
  <c r="I1895" i="27"/>
  <c r="J1895" i="27" s="1"/>
  <c r="I1896" i="27"/>
  <c r="J1896" i="27" s="1"/>
  <c r="I1897" i="27"/>
  <c r="J1897" i="27" s="1"/>
  <c r="I1898" i="27"/>
  <c r="J1898" i="27" s="1"/>
  <c r="I1899" i="27"/>
  <c r="J1899" i="27" s="1"/>
  <c r="I1900" i="27"/>
  <c r="J1900" i="27" s="1"/>
  <c r="I1901" i="27"/>
  <c r="J1901" i="27" s="1"/>
  <c r="I1902" i="27"/>
  <c r="J1902" i="27" s="1"/>
  <c r="I1903" i="27"/>
  <c r="J1903" i="27" s="1"/>
  <c r="I1904" i="27"/>
  <c r="J1904" i="27" s="1"/>
  <c r="I1905" i="27"/>
  <c r="J1905" i="27" s="1"/>
  <c r="I1906" i="27"/>
  <c r="J1906" i="27" s="1"/>
  <c r="I1907" i="27"/>
  <c r="J1907" i="27" s="1"/>
  <c r="I1908" i="27"/>
  <c r="J1908" i="27" s="1"/>
  <c r="I1909" i="27"/>
  <c r="J1909" i="27" s="1"/>
  <c r="I1910" i="27"/>
  <c r="J1910" i="27" s="1"/>
  <c r="I1911" i="27"/>
  <c r="J1911" i="27" s="1"/>
  <c r="I1912" i="27"/>
  <c r="J1912" i="27" s="1"/>
  <c r="I1913" i="27"/>
  <c r="J1913" i="27" s="1"/>
  <c r="I1914" i="27"/>
  <c r="J1914" i="27" s="1"/>
  <c r="I1915" i="27"/>
  <c r="J1915" i="27" s="1"/>
  <c r="I1916" i="27"/>
  <c r="J1916" i="27" s="1"/>
  <c r="I1917" i="27"/>
  <c r="J1917" i="27" s="1"/>
  <c r="I1918" i="27"/>
  <c r="J1918" i="27" s="1"/>
  <c r="I1919" i="27"/>
  <c r="J1919" i="27" s="1"/>
  <c r="I1920" i="27"/>
  <c r="J1920" i="27" s="1"/>
  <c r="I1921" i="27"/>
  <c r="J1921" i="27" s="1"/>
  <c r="I1922" i="27"/>
  <c r="J1922" i="27" s="1"/>
  <c r="I1923" i="27"/>
  <c r="J1923" i="27" s="1"/>
  <c r="I1924" i="27"/>
  <c r="J1924" i="27" s="1"/>
  <c r="I1925" i="27"/>
  <c r="J1925" i="27" s="1"/>
  <c r="I1926" i="27"/>
  <c r="J1926" i="27" s="1"/>
  <c r="I1927" i="27"/>
  <c r="J1927" i="27" s="1"/>
  <c r="I1928" i="27"/>
  <c r="J1928" i="27" s="1"/>
  <c r="I1929" i="27"/>
  <c r="J1929" i="27" s="1"/>
  <c r="I1930" i="27"/>
  <c r="J1930" i="27" s="1"/>
  <c r="I1931" i="27"/>
  <c r="J1931" i="27" s="1"/>
  <c r="I1932" i="27"/>
  <c r="J1932" i="27" s="1"/>
  <c r="I1933" i="27"/>
  <c r="J1933" i="27" s="1"/>
  <c r="I1934" i="27"/>
  <c r="J1934" i="27" s="1"/>
  <c r="I1935" i="27"/>
  <c r="J1935" i="27" s="1"/>
  <c r="I1936" i="27"/>
  <c r="J1936" i="27" s="1"/>
  <c r="I1937" i="27"/>
  <c r="J1937" i="27" s="1"/>
  <c r="I1938" i="27"/>
  <c r="J1938" i="27" s="1"/>
  <c r="I1939" i="27"/>
  <c r="J1939" i="27" s="1"/>
  <c r="I1940" i="27"/>
  <c r="J1940" i="27" s="1"/>
  <c r="I1941" i="27"/>
  <c r="J1941" i="27" s="1"/>
  <c r="I1942" i="27"/>
  <c r="J1942" i="27" s="1"/>
  <c r="I1943" i="27"/>
  <c r="J1943" i="27" s="1"/>
  <c r="I1944" i="27"/>
  <c r="J1944" i="27" s="1"/>
  <c r="I1945" i="27"/>
  <c r="J1945" i="27" s="1"/>
  <c r="I1946" i="27"/>
  <c r="J1946" i="27" s="1"/>
  <c r="I1947" i="27"/>
  <c r="J1947" i="27" s="1"/>
  <c r="I1948" i="27"/>
  <c r="J1948" i="27" s="1"/>
  <c r="I1949" i="27"/>
  <c r="J1949" i="27" s="1"/>
  <c r="I1950" i="27"/>
  <c r="J1950" i="27" s="1"/>
  <c r="I1951" i="27"/>
  <c r="J1951" i="27" s="1"/>
  <c r="I1952" i="27"/>
  <c r="J1952" i="27" s="1"/>
  <c r="I1953" i="27"/>
  <c r="J1953" i="27" s="1"/>
  <c r="I1954" i="27"/>
  <c r="J1954" i="27" s="1"/>
  <c r="I1955" i="27"/>
  <c r="J1955" i="27" s="1"/>
  <c r="I1956" i="27"/>
  <c r="J1956" i="27" s="1"/>
  <c r="I1957" i="27"/>
  <c r="J1957" i="27" s="1"/>
  <c r="I1958" i="27"/>
  <c r="J1958" i="27" s="1"/>
  <c r="I1959" i="27"/>
  <c r="J1959" i="27" s="1"/>
  <c r="I1960" i="27"/>
  <c r="J1960" i="27" s="1"/>
  <c r="I1961" i="27"/>
  <c r="J1961" i="27" s="1"/>
  <c r="I1962" i="27"/>
  <c r="J1962" i="27" s="1"/>
  <c r="I1963" i="27"/>
  <c r="J1963" i="27" s="1"/>
  <c r="I1964" i="27"/>
  <c r="J1964" i="27" s="1"/>
  <c r="I1965" i="27"/>
  <c r="J1965" i="27" s="1"/>
  <c r="I1966" i="27"/>
  <c r="J1966" i="27" s="1"/>
  <c r="I1967" i="27"/>
  <c r="J1967" i="27" s="1"/>
  <c r="I1968" i="27"/>
  <c r="J1968" i="27" s="1"/>
  <c r="I1969" i="27"/>
  <c r="J1969" i="27" s="1"/>
  <c r="I1970" i="27"/>
  <c r="J1970" i="27" s="1"/>
  <c r="I1971" i="27"/>
  <c r="J1971" i="27" s="1"/>
  <c r="I1972" i="27"/>
  <c r="J1972" i="27" s="1"/>
  <c r="I1973" i="27"/>
  <c r="J1973" i="27" s="1"/>
  <c r="I1974" i="27"/>
  <c r="J1974" i="27" s="1"/>
  <c r="I1975" i="27"/>
  <c r="J1975" i="27" s="1"/>
  <c r="I1976" i="27"/>
  <c r="J1976" i="27" s="1"/>
  <c r="I1977" i="27"/>
  <c r="J1977" i="27" s="1"/>
  <c r="I1978" i="27"/>
  <c r="J1978" i="27" s="1"/>
  <c r="I1979" i="27"/>
  <c r="J1979" i="27" s="1"/>
  <c r="I1980" i="27"/>
  <c r="J1980" i="27" s="1"/>
  <c r="I1981" i="27"/>
  <c r="J1981" i="27" s="1"/>
  <c r="I1982" i="27"/>
  <c r="J1982" i="27" s="1"/>
  <c r="I1983" i="27"/>
  <c r="J1983" i="27" s="1"/>
  <c r="I1984" i="27"/>
  <c r="J1984" i="27" s="1"/>
  <c r="I1985" i="27"/>
  <c r="J1985" i="27" s="1"/>
  <c r="I1986" i="27"/>
  <c r="J1986" i="27" s="1"/>
  <c r="I1987" i="27"/>
  <c r="J1987" i="27" s="1"/>
  <c r="I1988" i="27"/>
  <c r="J1988" i="27" s="1"/>
  <c r="I1989" i="27"/>
  <c r="J1989" i="27" s="1"/>
  <c r="I1990" i="27"/>
  <c r="J1990" i="27" s="1"/>
  <c r="I1991" i="27"/>
  <c r="J1991" i="27" s="1"/>
  <c r="I1992" i="27"/>
  <c r="J1992" i="27" s="1"/>
  <c r="I1993" i="27"/>
  <c r="J1993" i="27" s="1"/>
  <c r="I1994" i="27"/>
  <c r="J1994" i="27" s="1"/>
  <c r="I1995" i="27"/>
  <c r="J1995" i="27" s="1"/>
  <c r="I1996" i="27"/>
  <c r="J1996" i="27" s="1"/>
  <c r="I1997" i="27"/>
  <c r="J1997" i="27" s="1"/>
  <c r="I1998" i="27"/>
  <c r="J1998" i="27" s="1"/>
  <c r="I1999" i="27"/>
  <c r="J1999" i="27" s="1"/>
  <c r="I2000" i="27"/>
  <c r="J2000" i="27" s="1"/>
  <c r="I2001" i="27"/>
  <c r="J2001" i="27" s="1"/>
  <c r="I2002" i="27"/>
  <c r="J2002" i="27" s="1"/>
  <c r="I2003" i="27"/>
  <c r="J2003" i="27" s="1"/>
  <c r="I2004" i="27"/>
  <c r="J2004" i="27" s="1"/>
  <c r="I2005" i="27"/>
  <c r="J2005" i="27" s="1"/>
  <c r="I2006" i="27"/>
  <c r="J2006" i="27" s="1"/>
  <c r="I2007" i="27"/>
  <c r="J2007" i="27" s="1"/>
  <c r="I2008" i="27"/>
  <c r="J2008" i="27" s="1"/>
  <c r="I2009" i="27"/>
  <c r="J2009" i="27" s="1"/>
  <c r="I2010" i="27"/>
  <c r="J2010" i="27" s="1"/>
  <c r="I2011" i="27"/>
  <c r="J2011" i="27" s="1"/>
  <c r="I2012" i="27"/>
  <c r="J2012" i="27" s="1"/>
  <c r="I2013" i="27"/>
  <c r="J2013" i="27" s="1"/>
  <c r="I2014" i="27"/>
  <c r="J2014" i="27" s="1"/>
  <c r="I2015" i="27"/>
  <c r="J2015" i="27" s="1"/>
  <c r="I2016" i="27"/>
  <c r="J2016" i="27" s="1"/>
  <c r="I2017" i="27"/>
  <c r="J2017" i="27" s="1"/>
  <c r="I2018" i="27"/>
  <c r="J2018" i="27" s="1"/>
  <c r="I2019" i="27"/>
  <c r="J2019" i="27" s="1"/>
  <c r="I2020" i="27"/>
  <c r="J2020" i="27" s="1"/>
  <c r="I2021" i="27"/>
  <c r="J2021" i="27" s="1"/>
  <c r="I2022" i="27"/>
  <c r="J2022" i="27" s="1"/>
  <c r="I2023" i="27"/>
  <c r="J2023" i="27" s="1"/>
  <c r="I2024" i="27"/>
  <c r="J2024" i="27" s="1"/>
  <c r="I2025" i="27"/>
  <c r="J2025" i="27" s="1"/>
  <c r="I2026" i="27"/>
  <c r="J2026" i="27" s="1"/>
  <c r="I2027" i="27"/>
  <c r="J2027" i="27" s="1"/>
  <c r="I2028" i="27"/>
  <c r="J2028" i="27" s="1"/>
  <c r="I2029" i="27"/>
  <c r="J2029" i="27" s="1"/>
  <c r="I2030" i="27"/>
  <c r="J2030" i="27" s="1"/>
  <c r="I2031" i="27"/>
  <c r="J2031" i="27" s="1"/>
  <c r="I2032" i="27"/>
  <c r="J2032" i="27" s="1"/>
  <c r="I2033" i="27"/>
  <c r="J2033" i="27" s="1"/>
  <c r="I2034" i="27"/>
  <c r="J2034" i="27" s="1"/>
  <c r="I2035" i="27"/>
  <c r="J2035" i="27" s="1"/>
  <c r="I2036" i="27"/>
  <c r="J2036" i="27" s="1"/>
  <c r="I2037" i="27"/>
  <c r="J2037" i="27" s="1"/>
  <c r="I2038" i="27"/>
  <c r="J2038" i="27" s="1"/>
  <c r="I2039" i="27"/>
  <c r="J2039" i="27" s="1"/>
  <c r="I2040" i="27"/>
  <c r="J2040" i="27" s="1"/>
  <c r="I2041" i="27"/>
  <c r="J2041" i="27" s="1"/>
  <c r="I2042" i="27"/>
  <c r="J2042" i="27" s="1"/>
  <c r="I2043" i="27"/>
  <c r="J2043" i="27" s="1"/>
  <c r="I2044" i="27"/>
  <c r="J2044" i="27" s="1"/>
  <c r="I2045" i="27"/>
  <c r="J2045" i="27" s="1"/>
  <c r="I2046" i="27"/>
  <c r="J2046" i="27" s="1"/>
  <c r="I2047" i="27"/>
  <c r="J2047" i="27" s="1"/>
  <c r="I2048" i="27"/>
  <c r="J2048" i="27" s="1"/>
  <c r="I2049" i="27"/>
  <c r="J2049" i="27" s="1"/>
  <c r="I2050" i="27"/>
  <c r="J2050" i="27" s="1"/>
  <c r="I2051" i="27"/>
  <c r="J2051" i="27" s="1"/>
  <c r="I2052" i="27"/>
  <c r="J2052" i="27" s="1"/>
  <c r="I2053" i="27"/>
  <c r="J2053" i="27" s="1"/>
  <c r="I2054" i="27"/>
  <c r="J2054" i="27" s="1"/>
  <c r="I2055" i="27"/>
  <c r="J2055" i="27" s="1"/>
  <c r="I2056" i="27"/>
  <c r="J2056" i="27" s="1"/>
  <c r="I2057" i="27"/>
  <c r="J2057" i="27" s="1"/>
  <c r="I2058" i="27"/>
  <c r="J2058" i="27" s="1"/>
  <c r="I2059" i="27"/>
  <c r="J2059" i="27" s="1"/>
  <c r="I2060" i="27"/>
  <c r="J2060" i="27" s="1"/>
  <c r="I2061" i="27"/>
  <c r="J2061" i="27" s="1"/>
  <c r="I2062" i="27"/>
  <c r="J2062" i="27" s="1"/>
  <c r="I2063" i="27"/>
  <c r="J2063" i="27" s="1"/>
  <c r="I2064" i="27"/>
  <c r="J2064" i="27" s="1"/>
  <c r="I2065" i="27"/>
  <c r="J2065" i="27" s="1"/>
  <c r="I2066" i="27"/>
  <c r="J2066" i="27" s="1"/>
  <c r="I2067" i="27"/>
  <c r="J2067" i="27" s="1"/>
  <c r="I2068" i="27"/>
  <c r="J2068" i="27" s="1"/>
  <c r="I2069" i="27"/>
  <c r="J2069" i="27" s="1"/>
  <c r="I2070" i="27"/>
  <c r="J2070" i="27" s="1"/>
  <c r="I2071" i="27"/>
  <c r="J2071" i="27" s="1"/>
  <c r="I2072" i="27"/>
  <c r="J2072" i="27" s="1"/>
  <c r="I2073" i="27"/>
  <c r="J2073" i="27" s="1"/>
  <c r="I2074" i="27"/>
  <c r="J2074" i="27" s="1"/>
  <c r="I2075" i="27"/>
  <c r="J2075" i="27" s="1"/>
  <c r="I2076" i="27"/>
  <c r="J2076" i="27" s="1"/>
  <c r="I2077" i="27"/>
  <c r="J2077" i="27" s="1"/>
  <c r="I2078" i="27"/>
  <c r="J2078" i="27" s="1"/>
  <c r="I2079" i="27"/>
  <c r="J2079" i="27" s="1"/>
  <c r="I2080" i="27"/>
  <c r="J2080" i="27" s="1"/>
  <c r="I2081" i="27"/>
  <c r="J2081" i="27" s="1"/>
  <c r="I2082" i="27"/>
  <c r="J2082" i="27" s="1"/>
  <c r="I2083" i="27"/>
  <c r="J2083" i="27" s="1"/>
  <c r="I2084" i="27"/>
  <c r="J2084" i="27" s="1"/>
  <c r="I2085" i="27"/>
  <c r="J2085" i="27" s="1"/>
  <c r="I2086" i="27"/>
  <c r="J2086" i="27" s="1"/>
  <c r="I2087" i="27"/>
  <c r="J2087" i="27" s="1"/>
  <c r="I2088" i="27"/>
  <c r="J2088" i="27" s="1"/>
  <c r="I2089" i="27"/>
  <c r="J2089" i="27" s="1"/>
  <c r="I2090" i="27"/>
  <c r="J2090" i="27" s="1"/>
  <c r="I2091" i="27"/>
  <c r="J2091" i="27" s="1"/>
  <c r="I2092" i="27"/>
  <c r="J2092" i="27" s="1"/>
  <c r="I2093" i="27"/>
  <c r="J2093" i="27" s="1"/>
  <c r="I2094" i="27"/>
  <c r="J2094" i="27" s="1"/>
  <c r="I2095" i="27"/>
  <c r="J2095" i="27" s="1"/>
  <c r="I2096" i="27"/>
  <c r="J2096" i="27" s="1"/>
  <c r="I2097" i="27"/>
  <c r="J2097" i="27" s="1"/>
  <c r="I2098" i="27"/>
  <c r="J2098" i="27" s="1"/>
  <c r="I2099" i="27"/>
  <c r="J2099" i="27" s="1"/>
  <c r="I2100" i="27"/>
  <c r="J2100" i="27" s="1"/>
  <c r="I2101" i="27"/>
  <c r="J2101" i="27" s="1"/>
  <c r="I2102" i="27"/>
  <c r="J2102" i="27" s="1"/>
  <c r="I2103" i="27"/>
  <c r="J2103" i="27" s="1"/>
  <c r="I2104" i="27"/>
  <c r="J2104" i="27" s="1"/>
  <c r="I2105" i="27"/>
  <c r="J2105" i="27" s="1"/>
  <c r="I2106" i="27"/>
  <c r="J2106" i="27" s="1"/>
  <c r="I2107" i="27"/>
  <c r="J2107" i="27" s="1"/>
  <c r="I2108" i="27"/>
  <c r="J2108" i="27" s="1"/>
  <c r="I2109" i="27"/>
  <c r="J2109" i="27" s="1"/>
  <c r="I2110" i="27"/>
  <c r="J2110" i="27" s="1"/>
  <c r="I2111" i="27"/>
  <c r="J2111" i="27" s="1"/>
  <c r="I2112" i="27"/>
  <c r="J2112" i="27" s="1"/>
  <c r="I2113" i="27"/>
  <c r="J2113" i="27" s="1"/>
  <c r="I2114" i="27"/>
  <c r="J2114" i="27" s="1"/>
  <c r="I2115" i="27"/>
  <c r="J2115" i="27" s="1"/>
  <c r="I2116" i="27"/>
  <c r="J2116" i="27" s="1"/>
  <c r="I2117" i="27"/>
  <c r="J2117" i="27" s="1"/>
  <c r="I2118" i="27"/>
  <c r="J2118" i="27" s="1"/>
  <c r="I2119" i="27"/>
  <c r="J2119" i="27" s="1"/>
  <c r="I2120" i="27"/>
  <c r="J2120" i="27" s="1"/>
  <c r="I2121" i="27"/>
  <c r="J2121" i="27" s="1"/>
  <c r="I2122" i="27"/>
  <c r="J2122" i="27" s="1"/>
  <c r="I2123" i="27"/>
  <c r="J2123" i="27" s="1"/>
  <c r="I2124" i="27"/>
  <c r="J2124" i="27" s="1"/>
  <c r="I2125" i="27"/>
  <c r="J2125" i="27" s="1"/>
  <c r="I2126" i="27"/>
  <c r="J2126" i="27" s="1"/>
  <c r="I2127" i="27"/>
  <c r="J2127" i="27" s="1"/>
  <c r="I2128" i="27"/>
  <c r="J2128" i="27" s="1"/>
  <c r="I2129" i="27"/>
  <c r="J2129" i="27" s="1"/>
  <c r="I2130" i="27"/>
  <c r="J2130" i="27" s="1"/>
  <c r="I2131" i="27"/>
  <c r="J2131" i="27" s="1"/>
  <c r="I2132" i="27"/>
  <c r="J2132" i="27" s="1"/>
  <c r="I2133" i="27"/>
  <c r="J2133" i="27" s="1"/>
  <c r="I2134" i="27"/>
  <c r="J2134" i="27" s="1"/>
  <c r="I2135" i="27"/>
  <c r="J2135" i="27" s="1"/>
  <c r="I2136" i="27"/>
  <c r="J2136" i="27" s="1"/>
  <c r="I2137" i="27"/>
  <c r="J2137" i="27" s="1"/>
  <c r="I2138" i="27"/>
  <c r="J2138" i="27" s="1"/>
  <c r="I2139" i="27"/>
  <c r="J2139" i="27" s="1"/>
  <c r="I2140" i="27"/>
  <c r="J2140" i="27" s="1"/>
  <c r="I2141" i="27"/>
  <c r="J2141" i="27" s="1"/>
  <c r="I2142" i="27"/>
  <c r="J2142" i="27" s="1"/>
  <c r="I2143" i="27"/>
  <c r="J2143" i="27" s="1"/>
  <c r="I2144" i="27"/>
  <c r="J2144" i="27" s="1"/>
  <c r="I2145" i="27"/>
  <c r="J2145" i="27" s="1"/>
  <c r="I2146" i="27"/>
  <c r="J2146" i="27" s="1"/>
  <c r="I2147" i="27"/>
  <c r="J2147" i="27" s="1"/>
  <c r="I2148" i="27"/>
  <c r="J2148" i="27" s="1"/>
  <c r="I2149" i="27"/>
  <c r="J2149" i="27" s="1"/>
  <c r="I2150" i="27"/>
  <c r="J2150" i="27" s="1"/>
  <c r="I2151" i="27"/>
  <c r="J2151" i="27" s="1"/>
  <c r="I2152" i="27"/>
  <c r="J2152" i="27" s="1"/>
  <c r="I2153" i="27"/>
  <c r="J2153" i="27" s="1"/>
  <c r="I2154" i="27"/>
  <c r="J2154" i="27" s="1"/>
  <c r="I2155" i="27"/>
  <c r="J2155" i="27" s="1"/>
  <c r="I2156" i="27"/>
  <c r="J2156" i="27" s="1"/>
  <c r="I2157" i="27"/>
  <c r="J2157" i="27" s="1"/>
  <c r="I2158" i="27"/>
  <c r="J2158" i="27" s="1"/>
  <c r="I2159" i="27"/>
  <c r="J2159" i="27" s="1"/>
  <c r="I2160" i="27"/>
  <c r="J2160" i="27" s="1"/>
  <c r="I2161" i="27"/>
  <c r="J2161" i="27" s="1"/>
  <c r="I2162" i="27"/>
  <c r="J2162" i="27" s="1"/>
  <c r="I2163" i="27"/>
  <c r="J2163" i="27" s="1"/>
  <c r="I2164" i="27"/>
  <c r="J2164" i="27" s="1"/>
  <c r="I2165" i="27"/>
  <c r="J2165" i="27" s="1"/>
  <c r="I2166" i="27"/>
  <c r="J2166" i="27" s="1"/>
  <c r="I2167" i="27"/>
  <c r="J2167" i="27" s="1"/>
  <c r="I2168" i="27"/>
  <c r="J2168" i="27" s="1"/>
  <c r="I2169" i="27"/>
  <c r="J2169" i="27" s="1"/>
  <c r="I2170" i="27"/>
  <c r="J2170" i="27" s="1"/>
  <c r="I2171" i="27"/>
  <c r="J2171" i="27" s="1"/>
  <c r="I2172" i="27"/>
  <c r="J2172" i="27" s="1"/>
  <c r="I2173" i="27"/>
  <c r="J2173" i="27" s="1"/>
  <c r="I2174" i="27"/>
  <c r="J2174" i="27" s="1"/>
  <c r="I2175" i="27"/>
  <c r="J2175" i="27" s="1"/>
  <c r="I2176" i="27"/>
  <c r="J2176" i="27" s="1"/>
  <c r="I2177" i="27"/>
  <c r="J2177" i="27" s="1"/>
  <c r="I2178" i="27"/>
  <c r="J2178" i="27" s="1"/>
  <c r="I2179" i="27"/>
  <c r="J2179" i="27" s="1"/>
  <c r="I2180" i="27"/>
  <c r="J2180" i="27" s="1"/>
  <c r="I2181" i="27"/>
  <c r="J2181" i="27" s="1"/>
  <c r="I2182" i="27"/>
  <c r="J2182" i="27" s="1"/>
  <c r="I2183" i="27"/>
  <c r="J2183" i="27" s="1"/>
  <c r="I2184" i="27"/>
  <c r="J2184" i="27" s="1"/>
  <c r="I2185" i="27"/>
  <c r="J2185" i="27" s="1"/>
  <c r="I2186" i="27"/>
  <c r="J2186" i="27" s="1"/>
  <c r="I2187" i="27"/>
  <c r="J2187" i="27" s="1"/>
  <c r="I2188" i="27"/>
  <c r="J2188" i="27" s="1"/>
  <c r="I2189" i="27"/>
  <c r="J2189" i="27" s="1"/>
  <c r="I2190" i="27"/>
  <c r="J2190" i="27" s="1"/>
  <c r="I2191" i="27"/>
  <c r="J2191" i="27" s="1"/>
  <c r="I2192" i="27"/>
  <c r="J2192" i="27" s="1"/>
  <c r="I2193" i="27"/>
  <c r="J2193" i="27" s="1"/>
  <c r="I2194" i="27"/>
  <c r="J2194" i="27" s="1"/>
  <c r="I2195" i="27"/>
  <c r="J2195" i="27" s="1"/>
  <c r="I2196" i="27"/>
  <c r="J2196" i="27" s="1"/>
  <c r="I2197" i="27"/>
  <c r="J2197" i="27" s="1"/>
  <c r="I2198" i="27"/>
  <c r="J2198" i="27" s="1"/>
  <c r="I2199" i="27"/>
  <c r="J2199" i="27" s="1"/>
  <c r="I2200" i="27"/>
  <c r="J2200" i="27" s="1"/>
  <c r="I2201" i="27"/>
  <c r="J2201" i="27" s="1"/>
  <c r="I2202" i="27"/>
  <c r="J2202" i="27" s="1"/>
  <c r="I2203" i="27"/>
  <c r="J2203" i="27" s="1"/>
  <c r="I2204" i="27"/>
  <c r="J2204" i="27" s="1"/>
  <c r="I2205" i="27"/>
  <c r="J2205" i="27" s="1"/>
  <c r="I2206" i="27"/>
  <c r="J2206" i="27" s="1"/>
  <c r="I2207" i="27"/>
  <c r="J2207" i="27" s="1"/>
  <c r="I2208" i="27"/>
  <c r="J2208" i="27" s="1"/>
  <c r="I2209" i="27"/>
  <c r="J2209" i="27" s="1"/>
  <c r="I2210" i="27"/>
  <c r="J2210" i="27" s="1"/>
  <c r="I2211" i="27"/>
  <c r="J2211" i="27" s="1"/>
  <c r="I2212" i="27"/>
  <c r="J2212" i="27" s="1"/>
  <c r="I2213" i="27"/>
  <c r="J2213" i="27" s="1"/>
  <c r="I2214" i="27"/>
  <c r="J2214" i="27" s="1"/>
  <c r="I2215" i="27"/>
  <c r="J2215" i="27" s="1"/>
  <c r="I2216" i="27"/>
  <c r="J2216" i="27" s="1"/>
  <c r="I2217" i="27"/>
  <c r="J2217" i="27" s="1"/>
  <c r="I2218" i="27"/>
  <c r="J2218" i="27" s="1"/>
  <c r="I2219" i="27"/>
  <c r="J2219" i="27" s="1"/>
  <c r="I2220" i="27"/>
  <c r="J2220" i="27" s="1"/>
  <c r="I2221" i="27"/>
  <c r="J2221" i="27" s="1"/>
  <c r="I2222" i="27"/>
  <c r="J2222" i="27" s="1"/>
  <c r="I2223" i="27"/>
  <c r="J2223" i="27" s="1"/>
  <c r="I2224" i="27"/>
  <c r="J2224" i="27" s="1"/>
  <c r="I2225" i="27"/>
  <c r="J2225" i="27" s="1"/>
  <c r="I2226" i="27"/>
  <c r="J2226" i="27" s="1"/>
  <c r="I2227" i="27"/>
  <c r="J2227" i="27" s="1"/>
  <c r="I2228" i="27"/>
  <c r="J2228" i="27" s="1"/>
  <c r="I2229" i="27"/>
  <c r="J2229" i="27" s="1"/>
  <c r="I2230" i="27"/>
  <c r="J2230" i="27" s="1"/>
  <c r="I2231" i="27"/>
  <c r="J2231" i="27" s="1"/>
  <c r="I2232" i="27"/>
  <c r="J2232" i="27" s="1"/>
  <c r="I2233" i="27"/>
  <c r="J2233" i="27" s="1"/>
  <c r="I2234" i="27"/>
  <c r="J2234" i="27" s="1"/>
  <c r="I2235" i="27"/>
  <c r="J2235" i="27" s="1"/>
  <c r="I2236" i="27"/>
  <c r="J2236" i="27" s="1"/>
  <c r="I2237" i="27"/>
  <c r="J2237" i="27" s="1"/>
  <c r="I2238" i="27"/>
  <c r="J2238" i="27" s="1"/>
  <c r="I2239" i="27"/>
  <c r="J2239" i="27" s="1"/>
  <c r="I2240" i="27"/>
  <c r="J2240" i="27" s="1"/>
  <c r="I2241" i="27"/>
  <c r="J2241" i="27" s="1"/>
  <c r="I2242" i="27"/>
  <c r="J2242" i="27" s="1"/>
  <c r="I2243" i="27"/>
  <c r="J2243" i="27" s="1"/>
  <c r="I2244" i="27"/>
  <c r="J2244" i="27" s="1"/>
  <c r="I2245" i="27"/>
  <c r="J2245" i="27" s="1"/>
  <c r="I2246" i="27"/>
  <c r="J2246" i="27" s="1"/>
  <c r="I2247" i="27"/>
  <c r="J2247" i="27" s="1"/>
  <c r="I2248" i="27"/>
  <c r="J2248" i="27" s="1"/>
  <c r="I2249" i="27"/>
  <c r="J2249" i="27" s="1"/>
  <c r="I2250" i="27"/>
  <c r="J2250" i="27" s="1"/>
  <c r="I2251" i="27"/>
  <c r="J2251" i="27" s="1"/>
  <c r="I2252" i="27"/>
  <c r="J2252" i="27" s="1"/>
  <c r="I2253" i="27"/>
  <c r="J2253" i="27" s="1"/>
  <c r="I2254" i="27"/>
  <c r="J2254" i="27" s="1"/>
  <c r="I2255" i="27"/>
  <c r="J2255" i="27" s="1"/>
  <c r="I2256" i="27"/>
  <c r="J2256" i="27" s="1"/>
  <c r="I2257" i="27"/>
  <c r="J2257" i="27" s="1"/>
  <c r="I2258" i="27"/>
  <c r="J2258" i="27" s="1"/>
  <c r="I2259" i="27"/>
  <c r="J2259" i="27" s="1"/>
  <c r="I2260" i="27"/>
  <c r="J2260" i="27" s="1"/>
  <c r="I2261" i="27"/>
  <c r="J2261" i="27" s="1"/>
  <c r="I2262" i="27"/>
  <c r="J2262" i="27" s="1"/>
  <c r="I2263" i="27"/>
  <c r="J2263" i="27" s="1"/>
  <c r="I2264" i="27"/>
  <c r="J2264" i="27" s="1"/>
  <c r="I2265" i="27"/>
  <c r="J2265" i="27" s="1"/>
  <c r="I2266" i="27"/>
  <c r="J2266" i="27" s="1"/>
  <c r="I2267" i="27"/>
  <c r="J2267" i="27" s="1"/>
  <c r="I2268" i="27"/>
  <c r="J2268" i="27" s="1"/>
  <c r="I2269" i="27"/>
  <c r="J2269" i="27" s="1"/>
  <c r="I2270" i="27"/>
  <c r="J2270" i="27" s="1"/>
  <c r="I2271" i="27"/>
  <c r="J2271" i="27" s="1"/>
  <c r="I2272" i="27"/>
  <c r="J2272" i="27" s="1"/>
  <c r="I2273" i="27"/>
  <c r="J2273" i="27" s="1"/>
  <c r="I2274" i="27"/>
  <c r="J2274" i="27" s="1"/>
  <c r="I2275" i="27"/>
  <c r="J2275" i="27" s="1"/>
  <c r="I2276" i="27"/>
  <c r="J2276" i="27" s="1"/>
  <c r="I2277" i="27"/>
  <c r="J2277" i="27" s="1"/>
  <c r="I2278" i="27"/>
  <c r="J2278" i="27" s="1"/>
  <c r="I2279" i="27"/>
  <c r="J2279" i="27" s="1"/>
  <c r="I2280" i="27"/>
  <c r="J2280" i="27" s="1"/>
  <c r="I2281" i="27"/>
  <c r="J2281" i="27" s="1"/>
  <c r="I2282" i="27"/>
  <c r="J2282" i="27" s="1"/>
  <c r="I2283" i="27"/>
  <c r="J2283" i="27" s="1"/>
  <c r="I2284" i="27"/>
  <c r="J2284" i="27" s="1"/>
  <c r="I2285" i="27"/>
  <c r="J2285" i="27" s="1"/>
  <c r="I2286" i="27"/>
  <c r="J2286" i="27" s="1"/>
  <c r="I2287" i="27"/>
  <c r="J2287" i="27" s="1"/>
  <c r="I2288" i="27"/>
  <c r="J2288" i="27" s="1"/>
  <c r="I2289" i="27"/>
  <c r="J2289" i="27" s="1"/>
  <c r="I2290" i="27"/>
  <c r="J2290" i="27" s="1"/>
  <c r="I2291" i="27"/>
  <c r="J2291" i="27" s="1"/>
  <c r="I2292" i="27"/>
  <c r="J2292" i="27" s="1"/>
  <c r="I2293" i="27"/>
  <c r="J2293" i="27" s="1"/>
  <c r="I2294" i="27"/>
  <c r="J2294" i="27" s="1"/>
  <c r="I2295" i="27"/>
  <c r="J2295" i="27" s="1"/>
  <c r="I2296" i="27"/>
  <c r="J2296" i="27" s="1"/>
  <c r="I2297" i="27"/>
  <c r="J2297" i="27" s="1"/>
  <c r="I2298" i="27"/>
  <c r="J2298" i="27" s="1"/>
  <c r="I2299" i="27"/>
  <c r="J2299" i="27" s="1"/>
  <c r="I2300" i="27"/>
  <c r="J2300" i="27" s="1"/>
  <c r="I2301" i="27"/>
  <c r="J2301" i="27" s="1"/>
  <c r="I2302" i="27"/>
  <c r="J2302" i="27" s="1"/>
  <c r="I2303" i="27"/>
  <c r="J2303" i="27" s="1"/>
  <c r="I2304" i="27"/>
  <c r="J2304" i="27" s="1"/>
  <c r="I2305" i="27"/>
  <c r="J2305" i="27" s="1"/>
  <c r="I2306" i="27"/>
  <c r="J2306" i="27" s="1"/>
  <c r="I2307" i="27"/>
  <c r="J2307" i="27" s="1"/>
  <c r="I2308" i="27"/>
  <c r="J2308" i="27" s="1"/>
  <c r="I2309" i="27"/>
  <c r="J2309" i="27" s="1"/>
  <c r="I2310" i="27"/>
  <c r="J2310" i="27" s="1"/>
  <c r="I2311" i="27"/>
  <c r="J2311" i="27" s="1"/>
  <c r="I2312" i="27"/>
  <c r="J2312" i="27" s="1"/>
  <c r="I2313" i="27"/>
  <c r="J2313" i="27" s="1"/>
  <c r="I2314" i="27"/>
  <c r="J2314" i="27" s="1"/>
  <c r="I2315" i="27"/>
  <c r="J2315" i="27" s="1"/>
  <c r="I2316" i="27"/>
  <c r="J2316" i="27" s="1"/>
  <c r="I2317" i="27"/>
  <c r="J2317" i="27" s="1"/>
  <c r="I2318" i="27"/>
  <c r="J2318" i="27" s="1"/>
  <c r="I2319" i="27"/>
  <c r="J2319" i="27" s="1"/>
  <c r="I2320" i="27"/>
  <c r="J2320" i="27" s="1"/>
  <c r="I2321" i="27"/>
  <c r="J2321" i="27" s="1"/>
  <c r="I2322" i="27"/>
  <c r="J2322" i="27" s="1"/>
  <c r="I2323" i="27"/>
  <c r="J2323" i="27" s="1"/>
  <c r="I2324" i="27"/>
  <c r="J2324" i="27" s="1"/>
  <c r="I2325" i="27"/>
  <c r="J2325" i="27" s="1"/>
  <c r="I2326" i="27"/>
  <c r="J2326" i="27" s="1"/>
  <c r="I2327" i="27"/>
  <c r="J2327" i="27" s="1"/>
  <c r="I2328" i="27"/>
  <c r="J2328" i="27" s="1"/>
  <c r="I2329" i="27"/>
  <c r="J2329" i="27" s="1"/>
  <c r="I2330" i="27"/>
  <c r="J2330" i="27" s="1"/>
  <c r="I2331" i="27"/>
  <c r="J2331" i="27" s="1"/>
  <c r="I2332" i="27"/>
  <c r="J2332" i="27" s="1"/>
  <c r="I2333" i="27"/>
  <c r="J2333" i="27" s="1"/>
  <c r="I2334" i="27"/>
  <c r="J2334" i="27" s="1"/>
  <c r="I2335" i="27"/>
  <c r="J2335" i="27" s="1"/>
  <c r="I2336" i="27"/>
  <c r="J2336" i="27" s="1"/>
  <c r="I2337" i="27"/>
  <c r="J2337" i="27" s="1"/>
  <c r="I2338" i="27"/>
  <c r="J2338" i="27" s="1"/>
  <c r="I2339" i="27"/>
  <c r="J2339" i="27" s="1"/>
  <c r="I2340" i="27"/>
  <c r="J2340" i="27" s="1"/>
  <c r="I2341" i="27"/>
  <c r="J2341" i="27" s="1"/>
  <c r="I2342" i="27"/>
  <c r="J2342" i="27" s="1"/>
  <c r="I2343" i="27"/>
  <c r="J2343" i="27" s="1"/>
  <c r="I2344" i="27"/>
  <c r="J2344" i="27" s="1"/>
  <c r="I2345" i="27"/>
  <c r="J2345" i="27" s="1"/>
  <c r="I2346" i="27"/>
  <c r="J2346" i="27" s="1"/>
  <c r="I2347" i="27"/>
  <c r="J2347" i="27" s="1"/>
  <c r="I2348" i="27"/>
  <c r="J2348" i="27" s="1"/>
  <c r="I2349" i="27"/>
  <c r="J2349" i="27" s="1"/>
  <c r="I2350" i="27"/>
  <c r="J2350" i="27" s="1"/>
  <c r="I2351" i="27"/>
  <c r="J2351" i="27" s="1"/>
  <c r="I2352" i="27"/>
  <c r="J2352" i="27" s="1"/>
  <c r="I2353" i="27"/>
  <c r="J2353" i="27" s="1"/>
  <c r="I2354" i="27"/>
  <c r="J2354" i="27" s="1"/>
  <c r="I2355" i="27"/>
  <c r="J2355" i="27" s="1"/>
  <c r="I2356" i="27"/>
  <c r="J2356" i="27" s="1"/>
  <c r="I2357" i="27"/>
  <c r="J2357" i="27" s="1"/>
  <c r="I2358" i="27"/>
  <c r="J2358" i="27" s="1"/>
  <c r="I2359" i="27"/>
  <c r="J2359" i="27" s="1"/>
  <c r="I2360" i="27"/>
  <c r="J2360" i="27" s="1"/>
  <c r="I2361" i="27"/>
  <c r="J2361" i="27" s="1"/>
  <c r="I2362" i="27"/>
  <c r="J2362" i="27" s="1"/>
  <c r="I2363" i="27"/>
  <c r="J2363" i="27" s="1"/>
  <c r="I2364" i="27"/>
  <c r="J2364" i="27" s="1"/>
  <c r="I2365" i="27"/>
  <c r="J2365" i="27" s="1"/>
  <c r="I2366" i="27"/>
  <c r="J2366" i="27" s="1"/>
  <c r="I2367" i="27"/>
  <c r="J2367" i="27" s="1"/>
  <c r="I2368" i="27"/>
  <c r="J2368" i="27" s="1"/>
  <c r="I2369" i="27"/>
  <c r="J2369" i="27" s="1"/>
  <c r="I2370" i="27"/>
  <c r="J2370" i="27" s="1"/>
  <c r="I2371" i="27"/>
  <c r="J2371" i="27" s="1"/>
  <c r="I2372" i="27"/>
  <c r="J2372" i="27" s="1"/>
  <c r="I2373" i="27"/>
  <c r="J2373" i="27" s="1"/>
  <c r="I2374" i="27"/>
  <c r="J2374" i="27" s="1"/>
  <c r="I2375" i="27"/>
  <c r="J2375" i="27" s="1"/>
  <c r="I2376" i="27"/>
  <c r="J2376" i="27" s="1"/>
  <c r="I2377" i="27"/>
  <c r="J2377" i="27" s="1"/>
  <c r="I2378" i="27"/>
  <c r="J2378" i="27" s="1"/>
  <c r="I2379" i="27"/>
  <c r="J2379" i="27" s="1"/>
  <c r="I2380" i="27"/>
  <c r="J2380" i="27" s="1"/>
  <c r="I2381" i="27"/>
  <c r="J2381" i="27" s="1"/>
  <c r="I2382" i="27"/>
  <c r="J2382" i="27" s="1"/>
  <c r="I2383" i="27"/>
  <c r="J2383" i="27" s="1"/>
  <c r="I2384" i="27"/>
  <c r="J2384" i="27" s="1"/>
  <c r="I2385" i="27"/>
  <c r="J2385" i="27" s="1"/>
  <c r="I2386" i="27"/>
  <c r="J2386" i="27" s="1"/>
  <c r="I2387" i="27"/>
  <c r="J2387" i="27" s="1"/>
  <c r="I2388" i="27"/>
  <c r="J2388" i="27" s="1"/>
  <c r="I2389" i="27"/>
  <c r="J2389" i="27" s="1"/>
  <c r="I2390" i="27"/>
  <c r="J2390" i="27" s="1"/>
  <c r="I2391" i="27"/>
  <c r="J2391" i="27" s="1"/>
  <c r="I2392" i="27"/>
  <c r="J2392" i="27" s="1"/>
  <c r="I2393" i="27"/>
  <c r="J2393" i="27" s="1"/>
  <c r="I2394" i="27"/>
  <c r="J2394" i="27" s="1"/>
  <c r="I2395" i="27"/>
  <c r="J2395" i="27" s="1"/>
  <c r="I2396" i="27"/>
  <c r="J2396" i="27" s="1"/>
  <c r="I2397" i="27"/>
  <c r="J2397" i="27" s="1"/>
  <c r="I2398" i="27"/>
  <c r="J2398" i="27" s="1"/>
  <c r="I2399" i="27"/>
  <c r="J2399" i="27" s="1"/>
  <c r="I2400" i="27"/>
  <c r="J2400" i="27" s="1"/>
  <c r="I2401" i="27"/>
  <c r="J2401" i="27" s="1"/>
  <c r="I2402" i="27"/>
  <c r="J2402" i="27" s="1"/>
  <c r="I2403" i="27"/>
  <c r="J2403" i="27" s="1"/>
  <c r="I2404" i="27"/>
  <c r="J2404" i="27" s="1"/>
  <c r="I2405" i="27"/>
  <c r="J2405" i="27" s="1"/>
  <c r="I2406" i="27"/>
  <c r="J2406" i="27" s="1"/>
  <c r="I2407" i="27"/>
  <c r="J2407" i="27" s="1"/>
  <c r="I2408" i="27"/>
  <c r="J2408" i="27" s="1"/>
  <c r="I2409" i="27"/>
  <c r="J2409" i="27" s="1"/>
  <c r="I2410" i="27"/>
  <c r="J2410" i="27" s="1"/>
  <c r="I2411" i="27"/>
  <c r="J2411" i="27" s="1"/>
  <c r="I2412" i="27"/>
  <c r="J2412" i="27" s="1"/>
  <c r="I2413" i="27"/>
  <c r="J2413" i="27" s="1"/>
  <c r="I2414" i="27"/>
  <c r="J2414" i="27" s="1"/>
  <c r="I2415" i="27"/>
  <c r="J2415" i="27" s="1"/>
  <c r="I2416" i="27"/>
  <c r="J2416" i="27" s="1"/>
  <c r="I2417" i="27"/>
  <c r="J2417" i="27" s="1"/>
  <c r="I2418" i="27"/>
  <c r="J2418" i="27" s="1"/>
  <c r="I2419" i="27"/>
  <c r="J2419" i="27" s="1"/>
  <c r="I2420" i="27"/>
  <c r="J2420" i="27" s="1"/>
  <c r="I2421" i="27"/>
  <c r="J2421" i="27" s="1"/>
  <c r="I2422" i="27"/>
  <c r="J2422" i="27" s="1"/>
  <c r="I2423" i="27"/>
  <c r="J2423" i="27" s="1"/>
  <c r="I2424" i="27"/>
  <c r="J2424" i="27" s="1"/>
  <c r="I2425" i="27"/>
  <c r="J2425" i="27" s="1"/>
  <c r="I2426" i="27"/>
  <c r="J2426" i="27" s="1"/>
  <c r="I2427" i="27"/>
  <c r="J2427" i="27" s="1"/>
  <c r="I2428" i="27"/>
  <c r="J2428" i="27" s="1"/>
  <c r="I2429" i="27"/>
  <c r="J2429" i="27" s="1"/>
  <c r="I2430" i="27"/>
  <c r="J2430" i="27" s="1"/>
  <c r="I2431" i="27"/>
  <c r="J2431" i="27" s="1"/>
  <c r="I2432" i="27"/>
  <c r="J2432" i="27" s="1"/>
  <c r="I2433" i="27"/>
  <c r="J2433" i="27" s="1"/>
  <c r="I2434" i="27"/>
  <c r="J2434" i="27" s="1"/>
  <c r="I2435" i="27"/>
  <c r="J2435" i="27" s="1"/>
  <c r="I2436" i="27"/>
  <c r="J2436" i="27" s="1"/>
  <c r="I2437" i="27"/>
  <c r="J2437" i="27" s="1"/>
  <c r="I2438" i="27"/>
  <c r="J2438" i="27" s="1"/>
  <c r="I2439" i="27"/>
  <c r="J2439" i="27" s="1"/>
  <c r="I2440" i="27"/>
  <c r="J2440" i="27" s="1"/>
  <c r="I2441" i="27"/>
  <c r="J2441" i="27" s="1"/>
  <c r="I2442" i="27"/>
  <c r="J2442" i="27" s="1"/>
  <c r="I2443" i="27"/>
  <c r="J2443" i="27" s="1"/>
  <c r="I2444" i="27"/>
  <c r="J2444" i="27" s="1"/>
  <c r="I2445" i="27"/>
  <c r="J2445" i="27" s="1"/>
  <c r="I2446" i="27"/>
  <c r="J2446" i="27" s="1"/>
  <c r="I2447" i="27"/>
  <c r="J2447" i="27" s="1"/>
  <c r="I2448" i="27"/>
  <c r="J2448" i="27" s="1"/>
  <c r="I2449" i="27"/>
  <c r="J2449" i="27" s="1"/>
  <c r="I2450" i="27"/>
  <c r="J2450" i="27" s="1"/>
  <c r="I2451" i="27"/>
  <c r="J2451" i="27" s="1"/>
  <c r="I2452" i="27"/>
  <c r="J2452" i="27" s="1"/>
  <c r="I2453" i="27"/>
  <c r="J2453" i="27" s="1"/>
  <c r="I2454" i="27"/>
  <c r="J2454" i="27" s="1"/>
  <c r="I2455" i="27"/>
  <c r="J2455" i="27" s="1"/>
  <c r="I2456" i="27"/>
  <c r="J2456" i="27" s="1"/>
  <c r="I2457" i="27"/>
  <c r="J2457" i="27" s="1"/>
  <c r="I2458" i="27"/>
  <c r="J2458" i="27" s="1"/>
  <c r="I2459" i="27"/>
  <c r="J2459" i="27" s="1"/>
  <c r="I2460" i="27"/>
  <c r="J2460" i="27" s="1"/>
  <c r="I2461" i="27"/>
  <c r="J2461" i="27" s="1"/>
  <c r="I2462" i="27"/>
  <c r="J2462" i="27" s="1"/>
  <c r="I2463" i="27"/>
  <c r="J2463" i="27" s="1"/>
  <c r="I2464" i="27"/>
  <c r="J2464" i="27" s="1"/>
  <c r="I2465" i="27"/>
  <c r="J2465" i="27" s="1"/>
  <c r="I2466" i="27"/>
  <c r="J2466" i="27" s="1"/>
  <c r="I2467" i="27"/>
  <c r="J2467" i="27" s="1"/>
  <c r="I2468" i="27"/>
  <c r="J2468" i="27" s="1"/>
  <c r="I2469" i="27"/>
  <c r="J2469" i="27" s="1"/>
  <c r="I2470" i="27"/>
  <c r="J2470" i="27" s="1"/>
  <c r="I2471" i="27"/>
  <c r="J2471" i="27" s="1"/>
  <c r="I2472" i="27"/>
  <c r="J2472" i="27" s="1"/>
  <c r="I2473" i="27"/>
  <c r="J2473" i="27" s="1"/>
  <c r="I2474" i="27"/>
  <c r="J2474" i="27" s="1"/>
  <c r="I2475" i="27"/>
  <c r="J2475" i="27" s="1"/>
  <c r="I2476" i="27"/>
  <c r="J2476" i="27" s="1"/>
  <c r="I2477" i="27"/>
  <c r="J2477" i="27" s="1"/>
  <c r="I2478" i="27"/>
  <c r="J2478" i="27" s="1"/>
  <c r="I2479" i="27"/>
  <c r="J2479" i="27" s="1"/>
  <c r="I2480" i="27"/>
  <c r="J2480" i="27" s="1"/>
  <c r="I2481" i="27"/>
  <c r="J2481" i="27" s="1"/>
  <c r="I2482" i="27"/>
  <c r="J2482" i="27" s="1"/>
  <c r="I2483" i="27"/>
  <c r="J2483" i="27" s="1"/>
  <c r="I2484" i="27"/>
  <c r="J2484" i="27" s="1"/>
  <c r="I2485" i="27"/>
  <c r="J2485" i="27" s="1"/>
  <c r="I2486" i="27"/>
  <c r="J2486" i="27" s="1"/>
  <c r="I2487" i="27"/>
  <c r="J2487" i="27" s="1"/>
  <c r="I2488" i="27"/>
  <c r="J2488" i="27" s="1"/>
  <c r="I2489" i="27"/>
  <c r="J2489" i="27" s="1"/>
  <c r="I2490" i="27"/>
  <c r="J2490" i="27" s="1"/>
  <c r="I2491" i="27"/>
  <c r="J2491" i="27" s="1"/>
  <c r="I2492" i="27"/>
  <c r="J2492" i="27" s="1"/>
  <c r="I2493" i="27"/>
  <c r="J2493" i="27" s="1"/>
  <c r="I2494" i="27"/>
  <c r="J2494" i="27" s="1"/>
  <c r="I2495" i="27"/>
  <c r="J2495" i="27" s="1"/>
  <c r="I2496" i="27"/>
  <c r="J2496" i="27" s="1"/>
  <c r="I2497" i="27"/>
  <c r="J2497" i="27" s="1"/>
  <c r="I2498" i="27"/>
  <c r="J2498" i="27" s="1"/>
  <c r="I2499" i="27"/>
  <c r="J2499" i="27" s="1"/>
  <c r="I2500" i="27"/>
  <c r="J2500" i="27" s="1"/>
  <c r="I2501" i="27"/>
  <c r="J2501" i="27" s="1"/>
  <c r="I2502" i="27"/>
  <c r="J2502" i="27" s="1"/>
  <c r="I2503" i="27"/>
  <c r="J2503" i="27" s="1"/>
  <c r="I2504" i="27"/>
  <c r="J2504" i="27" s="1"/>
  <c r="I2505" i="27"/>
  <c r="J2505" i="27" s="1"/>
  <c r="I2506" i="27"/>
  <c r="J2506" i="27" s="1"/>
  <c r="I2507" i="27"/>
  <c r="J2507" i="27" s="1"/>
  <c r="I2508" i="27"/>
  <c r="J2508" i="27" s="1"/>
  <c r="I2509" i="27"/>
  <c r="J2509" i="27" s="1"/>
  <c r="I2510" i="27"/>
  <c r="J2510" i="27" s="1"/>
  <c r="I2511" i="27"/>
  <c r="J2511" i="27" s="1"/>
  <c r="I2512" i="27"/>
  <c r="J2512" i="27" s="1"/>
  <c r="I2513" i="27"/>
  <c r="J2513" i="27" s="1"/>
  <c r="I2514" i="27"/>
  <c r="J2514" i="27" s="1"/>
  <c r="I2515" i="27"/>
  <c r="J2515" i="27" s="1"/>
  <c r="I2516" i="27"/>
  <c r="J2516" i="27" s="1"/>
  <c r="I2517" i="27"/>
  <c r="J2517" i="27" s="1"/>
  <c r="I2518" i="27"/>
  <c r="J2518" i="27" s="1"/>
  <c r="I2519" i="27"/>
  <c r="J2519" i="27" s="1"/>
  <c r="I2520" i="27"/>
  <c r="J2520" i="27" s="1"/>
  <c r="I2521" i="27"/>
  <c r="J2521" i="27" s="1"/>
  <c r="I2522" i="27"/>
  <c r="J2522" i="27" s="1"/>
  <c r="I2523" i="27"/>
  <c r="J2523" i="27" s="1"/>
  <c r="I2524" i="27"/>
  <c r="J2524" i="27" s="1"/>
  <c r="I2525" i="27"/>
  <c r="J2525" i="27" s="1"/>
  <c r="I2526" i="27"/>
  <c r="J2526" i="27" s="1"/>
  <c r="I2527" i="27"/>
  <c r="J2527" i="27" s="1"/>
  <c r="I2528" i="27"/>
  <c r="J2528" i="27" s="1"/>
  <c r="I2529" i="27"/>
  <c r="J2529" i="27" s="1"/>
  <c r="I2530" i="27"/>
  <c r="J2530" i="27" s="1"/>
  <c r="I2531" i="27"/>
  <c r="J2531" i="27" s="1"/>
  <c r="I2532" i="27"/>
  <c r="J2532" i="27" s="1"/>
  <c r="I2533" i="27"/>
  <c r="J2533" i="27" s="1"/>
  <c r="I2534" i="27"/>
  <c r="J2534" i="27" s="1"/>
  <c r="I2535" i="27"/>
  <c r="J2535" i="27" s="1"/>
  <c r="I2536" i="27"/>
  <c r="J2536" i="27" s="1"/>
  <c r="I2537" i="27"/>
  <c r="J2537" i="27" s="1"/>
  <c r="I2538" i="27"/>
  <c r="J2538" i="27" s="1"/>
  <c r="I2539" i="27"/>
  <c r="J2539" i="27" s="1"/>
  <c r="I2540" i="27"/>
  <c r="J2540" i="27" s="1"/>
  <c r="I2541" i="27"/>
  <c r="J2541" i="27" s="1"/>
  <c r="I2542" i="27"/>
  <c r="J2542" i="27" s="1"/>
  <c r="I2543" i="27"/>
  <c r="J2543" i="27" s="1"/>
  <c r="I2544" i="27"/>
  <c r="J2544" i="27" s="1"/>
  <c r="I2545" i="27"/>
  <c r="J2545" i="27" s="1"/>
  <c r="I2546" i="27"/>
  <c r="J2546" i="27" s="1"/>
  <c r="I2547" i="27"/>
  <c r="J2547" i="27" s="1"/>
  <c r="I2548" i="27"/>
  <c r="J2548" i="27" s="1"/>
  <c r="I2549" i="27"/>
  <c r="J2549" i="27" s="1"/>
  <c r="I2550" i="27"/>
  <c r="J2550" i="27" s="1"/>
  <c r="I2551" i="27"/>
  <c r="J2551" i="27" s="1"/>
  <c r="I2552" i="27"/>
  <c r="J2552" i="27" s="1"/>
  <c r="I2553" i="27"/>
  <c r="J2553" i="27" s="1"/>
  <c r="I2554" i="27"/>
  <c r="J2554" i="27" s="1"/>
  <c r="I2555" i="27"/>
  <c r="J2555" i="27" s="1"/>
  <c r="I2556" i="27"/>
  <c r="J2556" i="27" s="1"/>
  <c r="I2557" i="27"/>
  <c r="J2557" i="27" s="1"/>
  <c r="I2558" i="27"/>
  <c r="J2558" i="27" s="1"/>
  <c r="I2559" i="27"/>
  <c r="J2559" i="27" s="1"/>
  <c r="I2560" i="27"/>
  <c r="J2560" i="27" s="1"/>
  <c r="I2561" i="27"/>
  <c r="J2561" i="27" s="1"/>
  <c r="I2562" i="27"/>
  <c r="J2562" i="27" s="1"/>
  <c r="I2563" i="27"/>
  <c r="J2563" i="27" s="1"/>
  <c r="I2564" i="27"/>
  <c r="J2564" i="27" s="1"/>
  <c r="I2565" i="27"/>
  <c r="J2565" i="27" s="1"/>
  <c r="I2566" i="27"/>
  <c r="J2566" i="27" s="1"/>
  <c r="I2567" i="27"/>
  <c r="J2567" i="27" s="1"/>
  <c r="I2568" i="27"/>
  <c r="J2568" i="27" s="1"/>
  <c r="I2569" i="27"/>
  <c r="J2569" i="27" s="1"/>
  <c r="I2570" i="27"/>
  <c r="J2570" i="27" s="1"/>
  <c r="I2571" i="27"/>
  <c r="J2571" i="27" s="1"/>
  <c r="I2572" i="27"/>
  <c r="J2572" i="27" s="1"/>
  <c r="I2573" i="27"/>
  <c r="J2573" i="27" s="1"/>
  <c r="I2574" i="27"/>
  <c r="J2574" i="27" s="1"/>
  <c r="I2575" i="27"/>
  <c r="J2575" i="27" s="1"/>
  <c r="I2576" i="27"/>
  <c r="J2576" i="27" s="1"/>
  <c r="I2577" i="27"/>
  <c r="J2577" i="27" s="1"/>
  <c r="I2578" i="27"/>
  <c r="J2578" i="27" s="1"/>
  <c r="I2579" i="27"/>
  <c r="J2579" i="27" s="1"/>
  <c r="I2580" i="27"/>
  <c r="J2580" i="27" s="1"/>
  <c r="I2581" i="27"/>
  <c r="J2581" i="27" s="1"/>
  <c r="I2582" i="27"/>
  <c r="J2582" i="27" s="1"/>
  <c r="I2583" i="27"/>
  <c r="J2583" i="27" s="1"/>
  <c r="I2584" i="27"/>
  <c r="J2584" i="27" s="1"/>
  <c r="I2585" i="27"/>
  <c r="J2585" i="27" s="1"/>
  <c r="I2586" i="27"/>
  <c r="J2586" i="27" s="1"/>
  <c r="I2587" i="27"/>
  <c r="J2587" i="27" s="1"/>
  <c r="I2588" i="27"/>
  <c r="J2588" i="27" s="1"/>
  <c r="I2589" i="27"/>
  <c r="J2589" i="27" s="1"/>
  <c r="I2590" i="27"/>
  <c r="J2590" i="27" s="1"/>
  <c r="I2591" i="27"/>
  <c r="J2591" i="27" s="1"/>
  <c r="I2592" i="27"/>
  <c r="J2592" i="27" s="1"/>
  <c r="I2593" i="27"/>
  <c r="J2593" i="27" s="1"/>
  <c r="I2594" i="27"/>
  <c r="J2594" i="27" s="1"/>
  <c r="I2595" i="27"/>
  <c r="J2595" i="27" s="1"/>
  <c r="I2596" i="27"/>
  <c r="J2596" i="27" s="1"/>
  <c r="I2597" i="27"/>
  <c r="J2597" i="27" s="1"/>
  <c r="I2598" i="27"/>
  <c r="J2598" i="27" s="1"/>
  <c r="I2599" i="27"/>
  <c r="J2599" i="27" s="1"/>
  <c r="I2600" i="27"/>
  <c r="J2600" i="27" s="1"/>
  <c r="I2601" i="27"/>
  <c r="J2601" i="27" s="1"/>
  <c r="I2602" i="27"/>
  <c r="J2602" i="27" s="1"/>
  <c r="I2603" i="27"/>
  <c r="J2603" i="27" s="1"/>
  <c r="I2604" i="27"/>
  <c r="J2604" i="27" s="1"/>
  <c r="I2605" i="27"/>
  <c r="J2605" i="27" s="1"/>
  <c r="I2606" i="27"/>
  <c r="J2606" i="27" s="1"/>
  <c r="I2607" i="27"/>
  <c r="J2607" i="27" s="1"/>
  <c r="I2608" i="27"/>
  <c r="J2608" i="27" s="1"/>
  <c r="I2609" i="27"/>
  <c r="J2609" i="27" s="1"/>
  <c r="I2610" i="27"/>
  <c r="J2610" i="27" s="1"/>
  <c r="I2611" i="27"/>
  <c r="J2611" i="27" s="1"/>
  <c r="I2612" i="27"/>
  <c r="J2612" i="27" s="1"/>
  <c r="I2613" i="27"/>
  <c r="J2613" i="27" s="1"/>
  <c r="I2614" i="27"/>
  <c r="J2614" i="27" s="1"/>
  <c r="I2615" i="27"/>
  <c r="J2615" i="27" s="1"/>
  <c r="I2616" i="27"/>
  <c r="J2616" i="27" s="1"/>
  <c r="I2617" i="27"/>
  <c r="J2617" i="27" s="1"/>
  <c r="I2618" i="27"/>
  <c r="J2618" i="27" s="1"/>
  <c r="I2619" i="27"/>
  <c r="J2619" i="27" s="1"/>
  <c r="I2620" i="27"/>
  <c r="J2620" i="27" s="1"/>
  <c r="I2621" i="27"/>
  <c r="J2621" i="27" s="1"/>
  <c r="I2622" i="27"/>
  <c r="J2622" i="27" s="1"/>
  <c r="I2623" i="27"/>
  <c r="J2623" i="27" s="1"/>
  <c r="I2624" i="27"/>
  <c r="J2624" i="27" s="1"/>
  <c r="I2625" i="27"/>
  <c r="J2625" i="27" s="1"/>
  <c r="I2626" i="27"/>
  <c r="J2626" i="27" s="1"/>
  <c r="I2627" i="27"/>
  <c r="J2627" i="27" s="1"/>
  <c r="I2628" i="27"/>
  <c r="J2628" i="27" s="1"/>
  <c r="I2629" i="27"/>
  <c r="J2629" i="27" s="1"/>
  <c r="I2630" i="27"/>
  <c r="J2630" i="27" s="1"/>
  <c r="I2631" i="27"/>
  <c r="J2631" i="27" s="1"/>
  <c r="I2632" i="27"/>
  <c r="J2632" i="27" s="1"/>
  <c r="I2633" i="27"/>
  <c r="J2633" i="27" s="1"/>
  <c r="I2634" i="27"/>
  <c r="J2634" i="27" s="1"/>
  <c r="I2635" i="27"/>
  <c r="J2635" i="27" s="1"/>
  <c r="I2636" i="27"/>
  <c r="J2636" i="27" s="1"/>
  <c r="I2637" i="27"/>
  <c r="J2637" i="27" s="1"/>
  <c r="I2638" i="27"/>
  <c r="J2638" i="27" s="1"/>
  <c r="I2639" i="27"/>
  <c r="J2639" i="27" s="1"/>
  <c r="I2640" i="27"/>
  <c r="J2640" i="27" s="1"/>
  <c r="I2641" i="27"/>
  <c r="J2641" i="27" s="1"/>
  <c r="I2642" i="27"/>
  <c r="J2642" i="27" s="1"/>
  <c r="I2643" i="27"/>
  <c r="J2643" i="27" s="1"/>
  <c r="I2644" i="27"/>
  <c r="J2644" i="27" s="1"/>
  <c r="I2645" i="27"/>
  <c r="J2645" i="27" s="1"/>
  <c r="I2646" i="27"/>
  <c r="J2646" i="27" s="1"/>
  <c r="I2647" i="27"/>
  <c r="J2647" i="27" s="1"/>
  <c r="I2648" i="27"/>
  <c r="J2648" i="27" s="1"/>
  <c r="I2649" i="27"/>
  <c r="J2649" i="27" s="1"/>
  <c r="I2650" i="27"/>
  <c r="J2650" i="27" s="1"/>
  <c r="I2651" i="27"/>
  <c r="J2651" i="27" s="1"/>
  <c r="I2652" i="27"/>
  <c r="J2652" i="27" s="1"/>
  <c r="I2653" i="27"/>
  <c r="J2653" i="27" s="1"/>
  <c r="I2654" i="27"/>
  <c r="J2654" i="27" s="1"/>
  <c r="I2655" i="27"/>
  <c r="J2655" i="27" s="1"/>
  <c r="I2656" i="27"/>
  <c r="J2656" i="27" s="1"/>
  <c r="I2657" i="27"/>
  <c r="J2657" i="27" s="1"/>
  <c r="I2658" i="27"/>
  <c r="J2658" i="27" s="1"/>
  <c r="I2659" i="27"/>
  <c r="J2659" i="27" s="1"/>
  <c r="I2660" i="27"/>
  <c r="J2660" i="27" s="1"/>
  <c r="I2661" i="27"/>
  <c r="J2661" i="27" s="1"/>
  <c r="I2662" i="27"/>
  <c r="J2662" i="27" s="1"/>
  <c r="I2663" i="27"/>
  <c r="J2663" i="27" s="1"/>
  <c r="I2664" i="27"/>
  <c r="J2664" i="27" s="1"/>
  <c r="I2665" i="27"/>
  <c r="J2665" i="27" s="1"/>
  <c r="I2666" i="27"/>
  <c r="J2666" i="27" s="1"/>
  <c r="I2667" i="27"/>
  <c r="J2667" i="27" s="1"/>
  <c r="I2668" i="27"/>
  <c r="J2668" i="27" s="1"/>
  <c r="I2669" i="27"/>
  <c r="J2669" i="27" s="1"/>
  <c r="I2670" i="27"/>
  <c r="J2670" i="27" s="1"/>
  <c r="I2671" i="27"/>
  <c r="J2671" i="27" s="1"/>
  <c r="I2672" i="27"/>
  <c r="J2672" i="27" s="1"/>
  <c r="I2673" i="27"/>
  <c r="J2673" i="27" s="1"/>
  <c r="I2674" i="27"/>
  <c r="J2674" i="27" s="1"/>
  <c r="I2675" i="27"/>
  <c r="J2675" i="27" s="1"/>
  <c r="I2676" i="27"/>
  <c r="J2676" i="27" s="1"/>
  <c r="I2677" i="27"/>
  <c r="J2677" i="27" s="1"/>
  <c r="I2678" i="27"/>
  <c r="J2678" i="27" s="1"/>
  <c r="I2679" i="27"/>
  <c r="J2679" i="27" s="1"/>
  <c r="I2680" i="27"/>
  <c r="J2680" i="27" s="1"/>
  <c r="I2681" i="27"/>
  <c r="J2681" i="27" s="1"/>
  <c r="I2682" i="27"/>
  <c r="J2682" i="27" s="1"/>
  <c r="I2683" i="27"/>
  <c r="J2683" i="27" s="1"/>
  <c r="I2684" i="27"/>
  <c r="J2684" i="27" s="1"/>
  <c r="I2685" i="27"/>
  <c r="J2685" i="27" s="1"/>
  <c r="I2686" i="27"/>
  <c r="J2686" i="27" s="1"/>
  <c r="I2687" i="27"/>
  <c r="J2687" i="27" s="1"/>
  <c r="I2688" i="27"/>
  <c r="J2688" i="27" s="1"/>
  <c r="I2689" i="27"/>
  <c r="J2689" i="27" s="1"/>
  <c r="I2690" i="27"/>
  <c r="J2690" i="27" s="1"/>
  <c r="I2691" i="27"/>
  <c r="J2691" i="27" s="1"/>
  <c r="I2692" i="27"/>
  <c r="J2692" i="27" s="1"/>
  <c r="I2693" i="27"/>
  <c r="J2693" i="27" s="1"/>
  <c r="I2694" i="27"/>
  <c r="J2694" i="27" s="1"/>
  <c r="I2695" i="27"/>
  <c r="J2695" i="27" s="1"/>
  <c r="I2696" i="27"/>
  <c r="J2696" i="27" s="1"/>
  <c r="I2697" i="27"/>
  <c r="J2697" i="27" s="1"/>
  <c r="I2698" i="27"/>
  <c r="J2698" i="27" s="1"/>
  <c r="I2699" i="27"/>
  <c r="J2699" i="27" s="1"/>
  <c r="I2700" i="27"/>
  <c r="J2700" i="27" s="1"/>
  <c r="I2701" i="27"/>
  <c r="J2701" i="27" s="1"/>
  <c r="I2702" i="27"/>
  <c r="J2702" i="27" s="1"/>
  <c r="I2703" i="27"/>
  <c r="J2703" i="27" s="1"/>
  <c r="I2704" i="27"/>
  <c r="J2704" i="27" s="1"/>
  <c r="I2705" i="27"/>
  <c r="J2705" i="27" s="1"/>
  <c r="I2706" i="27"/>
  <c r="J2706" i="27" s="1"/>
  <c r="I2707" i="27"/>
  <c r="J2707" i="27" s="1"/>
  <c r="I2708" i="27"/>
  <c r="J2708" i="27" s="1"/>
  <c r="I2709" i="27"/>
  <c r="J2709" i="27" s="1"/>
  <c r="I2710" i="27"/>
  <c r="J2710" i="27" s="1"/>
  <c r="I2711" i="27"/>
  <c r="J2711" i="27" s="1"/>
  <c r="I2712" i="27"/>
  <c r="J2712" i="27" s="1"/>
  <c r="I2713" i="27"/>
  <c r="J2713" i="27" s="1"/>
  <c r="I2714" i="27"/>
  <c r="J2714" i="27" s="1"/>
  <c r="I2715" i="27"/>
  <c r="J2715" i="27" s="1"/>
  <c r="I2716" i="27"/>
  <c r="J2716" i="27" s="1"/>
  <c r="I2717" i="27"/>
  <c r="J2717" i="27" s="1"/>
  <c r="I2718" i="27"/>
  <c r="J2718" i="27" s="1"/>
  <c r="I2719" i="27"/>
  <c r="J2719" i="27" s="1"/>
  <c r="I2720" i="27"/>
  <c r="J2720" i="27" s="1"/>
  <c r="I2721" i="27"/>
  <c r="J2721" i="27" s="1"/>
  <c r="I2722" i="27"/>
  <c r="J2722" i="27" s="1"/>
  <c r="I2723" i="27"/>
  <c r="J2723" i="27" s="1"/>
  <c r="I2724" i="27"/>
  <c r="J2724" i="27" s="1"/>
  <c r="I2725" i="27"/>
  <c r="J2725" i="27" s="1"/>
  <c r="I2726" i="27"/>
  <c r="J2726" i="27" s="1"/>
  <c r="I2727" i="27"/>
  <c r="J2727" i="27" s="1"/>
  <c r="I2728" i="27"/>
  <c r="J2728" i="27" s="1"/>
  <c r="I2729" i="27"/>
  <c r="J2729" i="27" s="1"/>
  <c r="I2730" i="27"/>
  <c r="J2730" i="27" s="1"/>
  <c r="I2731" i="27"/>
  <c r="J2731" i="27" s="1"/>
  <c r="I2732" i="27"/>
  <c r="J2732" i="27" s="1"/>
  <c r="I2733" i="27"/>
  <c r="J2733" i="27" s="1"/>
  <c r="I2734" i="27"/>
  <c r="J2734" i="27" s="1"/>
  <c r="I2735" i="27"/>
  <c r="J2735" i="27" s="1"/>
  <c r="I2736" i="27"/>
  <c r="J2736" i="27" s="1"/>
  <c r="I2737" i="27"/>
  <c r="J2737" i="27" s="1"/>
  <c r="I2738" i="27"/>
  <c r="J2738" i="27" s="1"/>
  <c r="I2739" i="27"/>
  <c r="J2739" i="27" s="1"/>
  <c r="I2740" i="27"/>
  <c r="J2740" i="27" s="1"/>
  <c r="I2741" i="27"/>
  <c r="J2741" i="27" s="1"/>
  <c r="I2742" i="27"/>
  <c r="J2742" i="27" s="1"/>
  <c r="I2743" i="27"/>
  <c r="J2743" i="27" s="1"/>
  <c r="I2744" i="27"/>
  <c r="J2744" i="27" s="1"/>
  <c r="I2745" i="27"/>
  <c r="J2745" i="27" s="1"/>
  <c r="I2746" i="27"/>
  <c r="J2746" i="27" s="1"/>
  <c r="I2747" i="27"/>
  <c r="J2747" i="27" s="1"/>
  <c r="I2748" i="27"/>
  <c r="J2748" i="27" s="1"/>
  <c r="I2749" i="27"/>
  <c r="J2749" i="27" s="1"/>
  <c r="I2750" i="27"/>
  <c r="J2750" i="27" s="1"/>
  <c r="I2751" i="27"/>
  <c r="J2751" i="27" s="1"/>
  <c r="I2752" i="27"/>
  <c r="J2752" i="27" s="1"/>
  <c r="I2753" i="27"/>
  <c r="J2753" i="27" s="1"/>
  <c r="I2754" i="27"/>
  <c r="J2754" i="27" s="1"/>
  <c r="I2755" i="27"/>
  <c r="J2755" i="27" s="1"/>
  <c r="I2756" i="27"/>
  <c r="J2756" i="27" s="1"/>
  <c r="I2757" i="27"/>
  <c r="J2757" i="27" s="1"/>
  <c r="I2758" i="27"/>
  <c r="J2758" i="27" s="1"/>
  <c r="I2759" i="27"/>
  <c r="J2759" i="27" s="1"/>
  <c r="I2760" i="27"/>
  <c r="J2760" i="27" s="1"/>
  <c r="I2761" i="27"/>
  <c r="J2761" i="27" s="1"/>
  <c r="I2762" i="27"/>
  <c r="J2762" i="27" s="1"/>
  <c r="I2763" i="27"/>
  <c r="J2763" i="27" s="1"/>
  <c r="I2764" i="27"/>
  <c r="J2764" i="27" s="1"/>
  <c r="I2765" i="27"/>
  <c r="J2765" i="27" s="1"/>
  <c r="I2766" i="27"/>
  <c r="J2766" i="27" s="1"/>
  <c r="I2767" i="27"/>
  <c r="J2767" i="27" s="1"/>
  <c r="I2768" i="27"/>
  <c r="J2768" i="27" s="1"/>
  <c r="I2769" i="27"/>
  <c r="J2769" i="27" s="1"/>
  <c r="I2770" i="27"/>
  <c r="J2770" i="27" s="1"/>
  <c r="I2771" i="27"/>
  <c r="J2771" i="27" s="1"/>
  <c r="I2772" i="27"/>
  <c r="J2772" i="27" s="1"/>
  <c r="I2773" i="27"/>
  <c r="J2773" i="27" s="1"/>
  <c r="I2774" i="27"/>
  <c r="J2774" i="27" s="1"/>
  <c r="I2775" i="27"/>
  <c r="J2775" i="27" s="1"/>
  <c r="I2776" i="27"/>
  <c r="J2776" i="27" s="1"/>
  <c r="I2777" i="27"/>
  <c r="J2777" i="27" s="1"/>
  <c r="I2778" i="27"/>
  <c r="J2778" i="27" s="1"/>
  <c r="I2779" i="27"/>
  <c r="J2779" i="27" s="1"/>
  <c r="I2780" i="27"/>
  <c r="J2780" i="27" s="1"/>
  <c r="I2781" i="27"/>
  <c r="J2781" i="27" s="1"/>
  <c r="I2782" i="27"/>
  <c r="J2782" i="27" s="1"/>
  <c r="I2783" i="27"/>
  <c r="J2783" i="27" s="1"/>
  <c r="I2784" i="27"/>
  <c r="J2784" i="27" s="1"/>
  <c r="I2785" i="27"/>
  <c r="J2785" i="27" s="1"/>
  <c r="I2786" i="27"/>
  <c r="J2786" i="27" s="1"/>
  <c r="I2787" i="27"/>
  <c r="J2787" i="27" s="1"/>
  <c r="I2788" i="27"/>
  <c r="J2788" i="27" s="1"/>
  <c r="I2789" i="27"/>
  <c r="J2789" i="27" s="1"/>
  <c r="I2790" i="27"/>
  <c r="J2790" i="27" s="1"/>
  <c r="I2791" i="27"/>
  <c r="J2791" i="27" s="1"/>
  <c r="I2792" i="27"/>
  <c r="J2792" i="27" s="1"/>
  <c r="I2793" i="27"/>
  <c r="J2793" i="27" s="1"/>
  <c r="I2794" i="27"/>
  <c r="J2794" i="27" s="1"/>
  <c r="I2795" i="27"/>
  <c r="J2795" i="27" s="1"/>
  <c r="I2796" i="27"/>
  <c r="J2796" i="27" s="1"/>
  <c r="I2797" i="27"/>
  <c r="J2797" i="27" s="1"/>
  <c r="I2798" i="27"/>
  <c r="J2798" i="27" s="1"/>
  <c r="I2799" i="27"/>
  <c r="J2799" i="27" s="1"/>
  <c r="I2800" i="27"/>
  <c r="J2800" i="27" s="1"/>
  <c r="I2801" i="27"/>
  <c r="J2801" i="27" s="1"/>
  <c r="I2802" i="27"/>
  <c r="J2802" i="27" s="1"/>
  <c r="I2803" i="27"/>
  <c r="J2803" i="27" s="1"/>
  <c r="I2804" i="27"/>
  <c r="J2804" i="27" s="1"/>
  <c r="I2805" i="27"/>
  <c r="J2805" i="27" s="1"/>
  <c r="I2806" i="27"/>
  <c r="J2806" i="27" s="1"/>
  <c r="I2807" i="27"/>
  <c r="J2807" i="27" s="1"/>
  <c r="I2808" i="27"/>
  <c r="J2808" i="27" s="1"/>
  <c r="I2809" i="27"/>
  <c r="J2809" i="27" s="1"/>
  <c r="I2810" i="27"/>
  <c r="J2810" i="27" s="1"/>
  <c r="I2811" i="27"/>
  <c r="J2811" i="27" s="1"/>
  <c r="I2812" i="27"/>
  <c r="J2812" i="27" s="1"/>
  <c r="I2813" i="27"/>
  <c r="J2813" i="27" s="1"/>
  <c r="I2814" i="27"/>
  <c r="J2814" i="27" s="1"/>
  <c r="I2815" i="27"/>
  <c r="J2815" i="27" s="1"/>
  <c r="I2816" i="27"/>
  <c r="J2816" i="27" s="1"/>
  <c r="I2817" i="27"/>
  <c r="J2817" i="27" s="1"/>
  <c r="I2818" i="27"/>
  <c r="J2818" i="27" s="1"/>
  <c r="I2819" i="27"/>
  <c r="J2819" i="27" s="1"/>
  <c r="I2820" i="27"/>
  <c r="J2820" i="27" s="1"/>
  <c r="I2821" i="27"/>
  <c r="J2821" i="27" s="1"/>
  <c r="I2822" i="27"/>
  <c r="J2822" i="27" s="1"/>
  <c r="I2823" i="27"/>
  <c r="J2823" i="27" s="1"/>
  <c r="I2824" i="27"/>
  <c r="J2824" i="27" s="1"/>
  <c r="I2825" i="27"/>
  <c r="J2825" i="27" s="1"/>
  <c r="I2826" i="27"/>
  <c r="J2826" i="27" s="1"/>
  <c r="I2827" i="27"/>
  <c r="J2827" i="27" s="1"/>
  <c r="I2828" i="27"/>
  <c r="J2828" i="27" s="1"/>
  <c r="I2829" i="27"/>
  <c r="J2829" i="27" s="1"/>
  <c r="I2830" i="27"/>
  <c r="J2830" i="27" s="1"/>
  <c r="I2831" i="27"/>
  <c r="J2831" i="27" s="1"/>
  <c r="I2832" i="27"/>
  <c r="J2832" i="27" s="1"/>
  <c r="I2833" i="27"/>
  <c r="J2833" i="27" s="1"/>
  <c r="I2834" i="27"/>
  <c r="J2834" i="27" s="1"/>
  <c r="I2835" i="27"/>
  <c r="J2835" i="27" s="1"/>
  <c r="I2836" i="27"/>
  <c r="J2836" i="27" s="1"/>
  <c r="I2837" i="27"/>
  <c r="J2837" i="27" s="1"/>
  <c r="I2838" i="27"/>
  <c r="J2838" i="27" s="1"/>
  <c r="I2839" i="27"/>
  <c r="J2839" i="27" s="1"/>
  <c r="I2840" i="27"/>
  <c r="J2840" i="27" s="1"/>
  <c r="I2841" i="27"/>
  <c r="J2841" i="27" s="1"/>
  <c r="I2842" i="27"/>
  <c r="J2842" i="27" s="1"/>
  <c r="I2843" i="27"/>
  <c r="J2843" i="27" s="1"/>
  <c r="I2844" i="27"/>
  <c r="J2844" i="27" s="1"/>
  <c r="I2845" i="27"/>
  <c r="J2845" i="27" s="1"/>
  <c r="I2846" i="27"/>
  <c r="J2846" i="27" s="1"/>
  <c r="I2847" i="27"/>
  <c r="J2847" i="27" s="1"/>
  <c r="I2848" i="27"/>
  <c r="J2848" i="27" s="1"/>
  <c r="I2849" i="27"/>
  <c r="J2849" i="27" s="1"/>
  <c r="I2850" i="27"/>
  <c r="J2850" i="27" s="1"/>
  <c r="I2851" i="27"/>
  <c r="J2851" i="27" s="1"/>
  <c r="I2852" i="27"/>
  <c r="J2852" i="27" s="1"/>
  <c r="I2853" i="27"/>
  <c r="J2853" i="27" s="1"/>
  <c r="I2854" i="27"/>
  <c r="J2854" i="27" s="1"/>
  <c r="I2855" i="27"/>
  <c r="J2855" i="27" s="1"/>
  <c r="I2856" i="27"/>
  <c r="J2856" i="27" s="1"/>
  <c r="I2857" i="27"/>
  <c r="J2857" i="27" s="1"/>
  <c r="I2858" i="27"/>
  <c r="J2858" i="27" s="1"/>
  <c r="I2859" i="27"/>
  <c r="J2859" i="27" s="1"/>
  <c r="I2860" i="27"/>
  <c r="J2860" i="27" s="1"/>
  <c r="I2861" i="27"/>
  <c r="J2861" i="27" s="1"/>
  <c r="I2862" i="27"/>
  <c r="J2862" i="27" s="1"/>
  <c r="I2863" i="27"/>
  <c r="J2863" i="27" s="1"/>
  <c r="I2864" i="27"/>
  <c r="J2864" i="27" s="1"/>
  <c r="I2865" i="27"/>
  <c r="J2865" i="27" s="1"/>
  <c r="I2866" i="27"/>
  <c r="J2866" i="27" s="1"/>
  <c r="I2867" i="27"/>
  <c r="J2867" i="27" s="1"/>
  <c r="I2868" i="27"/>
  <c r="J2868" i="27" s="1"/>
  <c r="I2869" i="27"/>
  <c r="J2869" i="27" s="1"/>
  <c r="I2870" i="27"/>
  <c r="J2870" i="27" s="1"/>
  <c r="I2871" i="27"/>
  <c r="J2871" i="27" s="1"/>
  <c r="I2872" i="27"/>
  <c r="J2872" i="27" s="1"/>
  <c r="I2873" i="27"/>
  <c r="J2873" i="27" s="1"/>
  <c r="I2874" i="27"/>
  <c r="J2874" i="27" s="1"/>
  <c r="I2875" i="27"/>
  <c r="J2875" i="27" s="1"/>
  <c r="I2876" i="27"/>
  <c r="J2876" i="27" s="1"/>
  <c r="I2877" i="27"/>
  <c r="J2877" i="27" s="1"/>
  <c r="I2878" i="27"/>
  <c r="J2878" i="27" s="1"/>
  <c r="I2879" i="27"/>
  <c r="J2879" i="27" s="1"/>
  <c r="I2880" i="27"/>
  <c r="J2880" i="27" s="1"/>
  <c r="I2881" i="27"/>
  <c r="J2881" i="27" s="1"/>
  <c r="I2882" i="27"/>
  <c r="J2882" i="27" s="1"/>
  <c r="I2883" i="27"/>
  <c r="J2883" i="27" s="1"/>
  <c r="I2884" i="27"/>
  <c r="J2884" i="27" s="1"/>
  <c r="I2885" i="27"/>
  <c r="J2885" i="27" s="1"/>
  <c r="I2886" i="27"/>
  <c r="J2886" i="27" s="1"/>
  <c r="I2887" i="27"/>
  <c r="J2887" i="27" s="1"/>
  <c r="I2888" i="27"/>
  <c r="J2888" i="27" s="1"/>
  <c r="I2889" i="27"/>
  <c r="J2889" i="27" s="1"/>
  <c r="I2890" i="27"/>
  <c r="J2890" i="27" s="1"/>
  <c r="I2891" i="27"/>
  <c r="J2891" i="27" s="1"/>
  <c r="I2892" i="27"/>
  <c r="J2892" i="27" s="1"/>
  <c r="I2893" i="27"/>
  <c r="J2893" i="27" s="1"/>
  <c r="I2894" i="27"/>
  <c r="J2894" i="27" s="1"/>
  <c r="I2895" i="27"/>
  <c r="J2895" i="27" s="1"/>
  <c r="I2896" i="27"/>
  <c r="J2896" i="27" s="1"/>
  <c r="I2897" i="27"/>
  <c r="J2897" i="27" s="1"/>
  <c r="I2898" i="27"/>
  <c r="J2898" i="27" s="1"/>
  <c r="I2899" i="27"/>
  <c r="J2899" i="27" s="1"/>
  <c r="I2900" i="27"/>
  <c r="J2900" i="27" s="1"/>
  <c r="I2901" i="27"/>
  <c r="J2901" i="27" s="1"/>
  <c r="I2902" i="27"/>
  <c r="J2902" i="27" s="1"/>
  <c r="I2903" i="27"/>
  <c r="J2903" i="27" s="1"/>
  <c r="I2904" i="27"/>
  <c r="J2904" i="27" s="1"/>
  <c r="I2905" i="27"/>
  <c r="J2905" i="27" s="1"/>
  <c r="I2906" i="27"/>
  <c r="J2906" i="27" s="1"/>
  <c r="I2907" i="27"/>
  <c r="J2907" i="27" s="1"/>
  <c r="I2908" i="27"/>
  <c r="J2908" i="27" s="1"/>
  <c r="I2909" i="27"/>
  <c r="J2909" i="27" s="1"/>
  <c r="I2910" i="27"/>
  <c r="J2910" i="27" s="1"/>
  <c r="I2911" i="27"/>
  <c r="J2911" i="27" s="1"/>
  <c r="I2912" i="27"/>
  <c r="J2912" i="27" s="1"/>
  <c r="I2913" i="27"/>
  <c r="J2913" i="27" s="1"/>
  <c r="I2914" i="27"/>
  <c r="J2914" i="27" s="1"/>
  <c r="I2915" i="27"/>
  <c r="J2915" i="27" s="1"/>
  <c r="I2916" i="27"/>
  <c r="J2916" i="27" s="1"/>
  <c r="I2917" i="27"/>
  <c r="J2917" i="27" s="1"/>
  <c r="I2918" i="27"/>
  <c r="J2918" i="27" s="1"/>
  <c r="I2919" i="27"/>
  <c r="J2919" i="27" s="1"/>
  <c r="I2920" i="27"/>
  <c r="J2920" i="27" s="1"/>
  <c r="I2921" i="27"/>
  <c r="J2921" i="27" s="1"/>
  <c r="I2922" i="27"/>
  <c r="J2922" i="27" s="1"/>
  <c r="I2923" i="27"/>
  <c r="J2923" i="27" s="1"/>
  <c r="I2924" i="27"/>
  <c r="J2924" i="27" s="1"/>
  <c r="I2925" i="27"/>
  <c r="J2925" i="27" s="1"/>
  <c r="I2926" i="27"/>
  <c r="J2926" i="27" s="1"/>
  <c r="I2927" i="27"/>
  <c r="J2927" i="27" s="1"/>
  <c r="I2928" i="27"/>
  <c r="J2928" i="27" s="1"/>
  <c r="I2929" i="27"/>
  <c r="J2929" i="27" s="1"/>
  <c r="I2930" i="27"/>
  <c r="J2930" i="27" s="1"/>
  <c r="I2931" i="27"/>
  <c r="J2931" i="27" s="1"/>
  <c r="I2932" i="27"/>
  <c r="J2932" i="27" s="1"/>
  <c r="I2933" i="27"/>
  <c r="J2933" i="27" s="1"/>
  <c r="I2934" i="27"/>
  <c r="J2934" i="27" s="1"/>
  <c r="I2935" i="27"/>
  <c r="J2935" i="27" s="1"/>
  <c r="I2936" i="27"/>
  <c r="J2936" i="27" s="1"/>
  <c r="I2937" i="27"/>
  <c r="J2937" i="27" s="1"/>
  <c r="I2938" i="27"/>
  <c r="J2938" i="27" s="1"/>
  <c r="I2939" i="27"/>
  <c r="J2939" i="27" s="1"/>
  <c r="I2940" i="27"/>
  <c r="J2940" i="27" s="1"/>
  <c r="I2941" i="27"/>
  <c r="J2941" i="27" s="1"/>
  <c r="I2942" i="27"/>
  <c r="J2942" i="27" s="1"/>
  <c r="I2943" i="27"/>
  <c r="J2943" i="27" s="1"/>
  <c r="I2944" i="27"/>
  <c r="J2944" i="27" s="1"/>
  <c r="I2945" i="27"/>
  <c r="J2945" i="27" s="1"/>
  <c r="I2946" i="27"/>
  <c r="J2946" i="27" s="1"/>
  <c r="I2947" i="27"/>
  <c r="J2947" i="27" s="1"/>
  <c r="I2948" i="27"/>
  <c r="J2948" i="27" s="1"/>
  <c r="I2949" i="27"/>
  <c r="J2949" i="27" s="1"/>
  <c r="I2950" i="27"/>
  <c r="J2950" i="27" s="1"/>
  <c r="I2951" i="27"/>
  <c r="J2951" i="27" s="1"/>
  <c r="I2952" i="27"/>
  <c r="J2952" i="27" s="1"/>
  <c r="I2953" i="27"/>
  <c r="J2953" i="27" s="1"/>
  <c r="I2954" i="27"/>
  <c r="J2954" i="27" s="1"/>
  <c r="I2955" i="27"/>
  <c r="J2955" i="27" s="1"/>
  <c r="I2956" i="27"/>
  <c r="J2956" i="27" s="1"/>
  <c r="I2957" i="27"/>
  <c r="J2957" i="27" s="1"/>
  <c r="I2958" i="27"/>
  <c r="J2958" i="27" s="1"/>
  <c r="I2959" i="27"/>
  <c r="J2959" i="27" s="1"/>
  <c r="I2960" i="27"/>
  <c r="J2960" i="27" s="1"/>
  <c r="I2961" i="27"/>
  <c r="J2961" i="27" s="1"/>
  <c r="I2962" i="27"/>
  <c r="J2962" i="27" s="1"/>
  <c r="I2963" i="27"/>
  <c r="J2963" i="27" s="1"/>
  <c r="I2964" i="27"/>
  <c r="J2964" i="27" s="1"/>
  <c r="I2965" i="27"/>
  <c r="J2965" i="27" s="1"/>
  <c r="I2966" i="27"/>
  <c r="J2966" i="27" s="1"/>
  <c r="I2967" i="27"/>
  <c r="J2967" i="27" s="1"/>
  <c r="I2968" i="27"/>
  <c r="J2968" i="27" s="1"/>
  <c r="I2969" i="27"/>
  <c r="J2969" i="27" s="1"/>
  <c r="I2970" i="27"/>
  <c r="J2970" i="27" s="1"/>
  <c r="I2971" i="27"/>
  <c r="J2971" i="27" s="1"/>
  <c r="I2972" i="27"/>
  <c r="J2972" i="27" s="1"/>
  <c r="I2973" i="27"/>
  <c r="J2973" i="27" s="1"/>
  <c r="I2974" i="27"/>
  <c r="J2974" i="27" s="1"/>
  <c r="I2975" i="27"/>
  <c r="J2975" i="27" s="1"/>
  <c r="I2976" i="27"/>
  <c r="J2976" i="27" s="1"/>
  <c r="I2977" i="27"/>
  <c r="J2977" i="27" s="1"/>
  <c r="I2978" i="27"/>
  <c r="J2978" i="27" s="1"/>
  <c r="I2979" i="27"/>
  <c r="J2979" i="27" s="1"/>
  <c r="I2980" i="27"/>
  <c r="J2980" i="27" s="1"/>
  <c r="I2981" i="27"/>
  <c r="J2981" i="27" s="1"/>
  <c r="I2982" i="27"/>
  <c r="J2982" i="27" s="1"/>
  <c r="I2983" i="27"/>
  <c r="J2983" i="27" s="1"/>
  <c r="I2984" i="27"/>
  <c r="J2984" i="27" s="1"/>
  <c r="I2985" i="27"/>
  <c r="J2985" i="27" s="1"/>
  <c r="I2986" i="27"/>
  <c r="J2986" i="27" s="1"/>
  <c r="I2987" i="27"/>
  <c r="J2987" i="27" s="1"/>
  <c r="I2988" i="27"/>
  <c r="J2988" i="27" s="1"/>
  <c r="I2989" i="27"/>
  <c r="J2989" i="27" s="1"/>
  <c r="I2990" i="27"/>
  <c r="J2990" i="27" s="1"/>
  <c r="I2991" i="27"/>
  <c r="J2991" i="27" s="1"/>
  <c r="I2992" i="27"/>
  <c r="J2992" i="27" s="1"/>
  <c r="I2993" i="27"/>
  <c r="J2993" i="27" s="1"/>
  <c r="I2994" i="27"/>
  <c r="J2994" i="27" s="1"/>
  <c r="I2995" i="27"/>
  <c r="J2995" i="27" s="1"/>
  <c r="I2996" i="27"/>
  <c r="J2996" i="27" s="1"/>
  <c r="I2997" i="27"/>
  <c r="J2997" i="27" s="1"/>
  <c r="I2998" i="27"/>
  <c r="J2998" i="27" s="1"/>
  <c r="I2999" i="27"/>
  <c r="J2999" i="27" s="1"/>
  <c r="I3000" i="27"/>
  <c r="J3000" i="27" s="1"/>
  <c r="I3001" i="27"/>
  <c r="J3001" i="27" s="1"/>
  <c r="I2" i="27"/>
  <c r="J2" i="27" s="1"/>
  <c r="F3" i="27"/>
  <c r="F4" i="27"/>
  <c r="F5" i="27"/>
  <c r="F6" i="27"/>
  <c r="F7" i="27"/>
  <c r="F8" i="27"/>
  <c r="F9" i="27"/>
  <c r="F10" i="27"/>
  <c r="H10" i="27" s="1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H26" i="27" s="1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H42" i="27" s="1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H58" i="27" s="1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H74" i="27" s="1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H90" i="27" s="1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H106" i="27" s="1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H122" i="27" s="1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H138" i="27" s="1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G154" i="27" s="1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H170" i="27" s="1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H186" i="27" s="1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H202" i="27" s="1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H266" i="27" s="1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H330" i="27" s="1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370" i="27"/>
  <c r="F371" i="27"/>
  <c r="F372" i="27"/>
  <c r="F373" i="27"/>
  <c r="F374" i="27"/>
  <c r="F375" i="27"/>
  <c r="F376" i="27"/>
  <c r="F377" i="27"/>
  <c r="F378" i="27"/>
  <c r="F379" i="27"/>
  <c r="F380" i="27"/>
  <c r="F381" i="27"/>
  <c r="F382" i="27"/>
  <c r="F383" i="27"/>
  <c r="F384" i="27"/>
  <c r="F385" i="27"/>
  <c r="F386" i="27"/>
  <c r="F387" i="27"/>
  <c r="F388" i="27"/>
  <c r="F389" i="27"/>
  <c r="F390" i="27"/>
  <c r="F391" i="27"/>
  <c r="F392" i="27"/>
  <c r="F393" i="27"/>
  <c r="F394" i="27"/>
  <c r="H394" i="27" s="1"/>
  <c r="F395" i="27"/>
  <c r="F396" i="27"/>
  <c r="F397" i="27"/>
  <c r="F398" i="27"/>
  <c r="F399" i="27"/>
  <c r="F400" i="27"/>
  <c r="F401" i="27"/>
  <c r="F402" i="27"/>
  <c r="F403" i="27"/>
  <c r="F404" i="27"/>
  <c r="F405" i="27"/>
  <c r="F406" i="27"/>
  <c r="F407" i="27"/>
  <c r="F408" i="27"/>
  <c r="F409" i="27"/>
  <c r="F410" i="27"/>
  <c r="F411" i="27"/>
  <c r="F412" i="27"/>
  <c r="F413" i="27"/>
  <c r="F414" i="27"/>
  <c r="F415" i="27"/>
  <c r="F416" i="27"/>
  <c r="F417" i="27"/>
  <c r="F418" i="27"/>
  <c r="F419" i="27"/>
  <c r="F420" i="27"/>
  <c r="F421" i="27"/>
  <c r="F422" i="27"/>
  <c r="F423" i="27"/>
  <c r="F424" i="27"/>
  <c r="F425" i="27"/>
  <c r="F426" i="27"/>
  <c r="F427" i="27"/>
  <c r="F428" i="27"/>
  <c r="F429" i="27"/>
  <c r="F430" i="27"/>
  <c r="F431" i="27"/>
  <c r="F432" i="27"/>
  <c r="F433" i="27"/>
  <c r="F434" i="27"/>
  <c r="F435" i="27"/>
  <c r="F436" i="27"/>
  <c r="F437" i="27"/>
  <c r="F438" i="27"/>
  <c r="F439" i="27"/>
  <c r="F440" i="27"/>
  <c r="F441" i="27"/>
  <c r="F442" i="27"/>
  <c r="F443" i="27"/>
  <c r="F444" i="27"/>
  <c r="F445" i="27"/>
  <c r="F446" i="27"/>
  <c r="F447" i="27"/>
  <c r="F448" i="27"/>
  <c r="F449" i="27"/>
  <c r="F450" i="27"/>
  <c r="F451" i="27"/>
  <c r="F452" i="27"/>
  <c r="F453" i="27"/>
  <c r="F454" i="27"/>
  <c r="F455" i="27"/>
  <c r="F456" i="27"/>
  <c r="F457" i="27"/>
  <c r="F458" i="27"/>
  <c r="H458" i="27" s="1"/>
  <c r="F459" i="27"/>
  <c r="F460" i="27"/>
  <c r="F461" i="27"/>
  <c r="F462" i="27"/>
  <c r="F463" i="27"/>
  <c r="F464" i="27"/>
  <c r="F465" i="27"/>
  <c r="F466" i="27"/>
  <c r="F467" i="27"/>
  <c r="F468" i="27"/>
  <c r="F469" i="27"/>
  <c r="F470" i="27"/>
  <c r="F471" i="27"/>
  <c r="F472" i="27"/>
  <c r="F473" i="27"/>
  <c r="F474" i="27"/>
  <c r="F475" i="27"/>
  <c r="F476" i="27"/>
  <c r="F477" i="27"/>
  <c r="F478" i="27"/>
  <c r="F479" i="27"/>
  <c r="F480" i="27"/>
  <c r="F481" i="27"/>
  <c r="F482" i="27"/>
  <c r="F483" i="27"/>
  <c r="F484" i="27"/>
  <c r="F485" i="27"/>
  <c r="F486" i="27"/>
  <c r="F487" i="27"/>
  <c r="F488" i="27"/>
  <c r="F489" i="27"/>
  <c r="F490" i="27"/>
  <c r="F491" i="27"/>
  <c r="F492" i="27"/>
  <c r="F493" i="27"/>
  <c r="F494" i="27"/>
  <c r="F495" i="27"/>
  <c r="F496" i="27"/>
  <c r="G496" i="27" s="1"/>
  <c r="F497" i="27"/>
  <c r="F498" i="27"/>
  <c r="F499" i="27"/>
  <c r="F500" i="27"/>
  <c r="F501" i="27"/>
  <c r="F502" i="27"/>
  <c r="F503" i="27"/>
  <c r="F504" i="27"/>
  <c r="F505" i="27"/>
  <c r="F506" i="27"/>
  <c r="F507" i="27"/>
  <c r="F508" i="27"/>
  <c r="F509" i="27"/>
  <c r="F510" i="27"/>
  <c r="F511" i="27"/>
  <c r="F512" i="27"/>
  <c r="F513" i="27"/>
  <c r="F514" i="27"/>
  <c r="F515" i="27"/>
  <c r="F516" i="27"/>
  <c r="F517" i="27"/>
  <c r="F518" i="27"/>
  <c r="F519" i="27"/>
  <c r="F520" i="27"/>
  <c r="F521" i="27"/>
  <c r="F522" i="27"/>
  <c r="H522" i="27" s="1"/>
  <c r="F523" i="27"/>
  <c r="F524" i="27"/>
  <c r="F525" i="27"/>
  <c r="F526" i="27"/>
  <c r="F527" i="27"/>
  <c r="F528" i="27"/>
  <c r="F529" i="27"/>
  <c r="F530" i="27"/>
  <c r="F531" i="27"/>
  <c r="F532" i="27"/>
  <c r="F533" i="27"/>
  <c r="F534" i="27"/>
  <c r="F535" i="27"/>
  <c r="F536" i="27"/>
  <c r="F537" i="27"/>
  <c r="F538" i="27"/>
  <c r="F539" i="27"/>
  <c r="F540" i="27"/>
  <c r="F541" i="27"/>
  <c r="F542" i="27"/>
  <c r="F543" i="27"/>
  <c r="F544" i="27"/>
  <c r="F545" i="27"/>
  <c r="F546" i="27"/>
  <c r="F547" i="27"/>
  <c r="F548" i="27"/>
  <c r="F549" i="27"/>
  <c r="F550" i="27"/>
  <c r="F551" i="27"/>
  <c r="F552" i="27"/>
  <c r="F553" i="27"/>
  <c r="F554" i="27"/>
  <c r="F555" i="27"/>
  <c r="F556" i="27"/>
  <c r="F557" i="27"/>
  <c r="F558" i="27"/>
  <c r="F559" i="27"/>
  <c r="F560" i="27"/>
  <c r="F561" i="27"/>
  <c r="F562" i="27"/>
  <c r="F563" i="27"/>
  <c r="F564" i="27"/>
  <c r="F565" i="27"/>
  <c r="F566" i="27"/>
  <c r="F567" i="27"/>
  <c r="F568" i="27"/>
  <c r="F569" i="27"/>
  <c r="F570" i="27"/>
  <c r="F571" i="27"/>
  <c r="F572" i="27"/>
  <c r="F573" i="27"/>
  <c r="F574" i="27"/>
  <c r="F575" i="27"/>
  <c r="F576" i="27"/>
  <c r="F577" i="27"/>
  <c r="F578" i="27"/>
  <c r="F579" i="27"/>
  <c r="F580" i="27"/>
  <c r="F581" i="27"/>
  <c r="F582" i="27"/>
  <c r="F583" i="27"/>
  <c r="F584" i="27"/>
  <c r="F585" i="27"/>
  <c r="F586" i="27"/>
  <c r="H586" i="27" s="1"/>
  <c r="F587" i="27"/>
  <c r="F588" i="27"/>
  <c r="F589" i="27"/>
  <c r="F590" i="27"/>
  <c r="F591" i="27"/>
  <c r="F592" i="27"/>
  <c r="F593" i="27"/>
  <c r="F594" i="27"/>
  <c r="F595" i="27"/>
  <c r="F596" i="27"/>
  <c r="F597" i="27"/>
  <c r="F598" i="27"/>
  <c r="F599" i="27"/>
  <c r="F600" i="27"/>
  <c r="F601" i="27"/>
  <c r="F602" i="27"/>
  <c r="F603" i="27"/>
  <c r="F604" i="27"/>
  <c r="F605" i="27"/>
  <c r="F606" i="27"/>
  <c r="F607" i="27"/>
  <c r="F608" i="27"/>
  <c r="F609" i="27"/>
  <c r="F610" i="27"/>
  <c r="F611" i="27"/>
  <c r="F612" i="27"/>
  <c r="F613" i="27"/>
  <c r="F614" i="27"/>
  <c r="F615" i="27"/>
  <c r="F616" i="27"/>
  <c r="F617" i="27"/>
  <c r="F618" i="27"/>
  <c r="F619" i="27"/>
  <c r="F620" i="27"/>
  <c r="F621" i="27"/>
  <c r="F622" i="27"/>
  <c r="F623" i="27"/>
  <c r="F624" i="27"/>
  <c r="F625" i="27"/>
  <c r="F626" i="27"/>
  <c r="F627" i="27"/>
  <c r="F628" i="27"/>
  <c r="F629" i="27"/>
  <c r="F630" i="27"/>
  <c r="F631" i="27"/>
  <c r="F632" i="27"/>
  <c r="H632" i="27" s="1"/>
  <c r="F633" i="27"/>
  <c r="F634" i="27"/>
  <c r="F635" i="27"/>
  <c r="F636" i="27"/>
  <c r="F637" i="27"/>
  <c r="F638" i="27"/>
  <c r="F639" i="27"/>
  <c r="F640" i="27"/>
  <c r="F641" i="27"/>
  <c r="F642" i="27"/>
  <c r="F643" i="27"/>
  <c r="F644" i="27"/>
  <c r="F645" i="27"/>
  <c r="F646" i="27"/>
  <c r="F647" i="27"/>
  <c r="F648" i="27"/>
  <c r="F649" i="27"/>
  <c r="F650" i="27"/>
  <c r="F651" i="27"/>
  <c r="F652" i="27"/>
  <c r="F653" i="27"/>
  <c r="F654" i="27"/>
  <c r="F655" i="27"/>
  <c r="F656" i="27"/>
  <c r="F657" i="27"/>
  <c r="F658" i="27"/>
  <c r="F659" i="27"/>
  <c r="F660" i="27"/>
  <c r="F661" i="27"/>
  <c r="F662" i="27"/>
  <c r="F663" i="27"/>
  <c r="F664" i="27"/>
  <c r="H664" i="27" s="1"/>
  <c r="F665" i="27"/>
  <c r="F666" i="27"/>
  <c r="F667" i="27"/>
  <c r="F668" i="27"/>
  <c r="F669" i="27"/>
  <c r="F670" i="27"/>
  <c r="F671" i="27"/>
  <c r="F672" i="27"/>
  <c r="F673" i="27"/>
  <c r="F674" i="27"/>
  <c r="F675" i="27"/>
  <c r="F676" i="27"/>
  <c r="F677" i="27"/>
  <c r="F678" i="27"/>
  <c r="F679" i="27"/>
  <c r="F680" i="27"/>
  <c r="F681" i="27"/>
  <c r="F682" i="27"/>
  <c r="F683" i="27"/>
  <c r="F684" i="27"/>
  <c r="F685" i="27"/>
  <c r="F686" i="27"/>
  <c r="F687" i="27"/>
  <c r="F688" i="27"/>
  <c r="F689" i="27"/>
  <c r="H689" i="27" s="1"/>
  <c r="F690" i="27"/>
  <c r="F691" i="27"/>
  <c r="F692" i="27"/>
  <c r="F693" i="27"/>
  <c r="F694" i="27"/>
  <c r="F695" i="27"/>
  <c r="F696" i="27"/>
  <c r="F697" i="27"/>
  <c r="F698" i="27"/>
  <c r="F699" i="27"/>
  <c r="F700" i="27"/>
  <c r="F701" i="27"/>
  <c r="F702" i="27"/>
  <c r="F703" i="27"/>
  <c r="F704" i="27"/>
  <c r="F705" i="27"/>
  <c r="F706" i="27"/>
  <c r="F707" i="27"/>
  <c r="F708" i="27"/>
  <c r="F709" i="27"/>
  <c r="F710" i="27"/>
  <c r="H710" i="27" s="1"/>
  <c r="F711" i="27"/>
  <c r="F712" i="27"/>
  <c r="F713" i="27"/>
  <c r="F714" i="27"/>
  <c r="F715" i="27"/>
  <c r="F716" i="27"/>
  <c r="F717" i="27"/>
  <c r="F718" i="27"/>
  <c r="F719" i="27"/>
  <c r="F720" i="27"/>
  <c r="F721" i="27"/>
  <c r="F722" i="27"/>
  <c r="F723" i="27"/>
  <c r="F724" i="27"/>
  <c r="F725" i="27"/>
  <c r="F726" i="27"/>
  <c r="F727" i="27"/>
  <c r="F728" i="27"/>
  <c r="F729" i="27"/>
  <c r="F730" i="27"/>
  <c r="F731" i="27"/>
  <c r="F732" i="27"/>
  <c r="H732" i="27" s="1"/>
  <c r="F733" i="27"/>
  <c r="F734" i="27"/>
  <c r="F735" i="27"/>
  <c r="F736" i="27"/>
  <c r="F737" i="27"/>
  <c r="F738" i="27"/>
  <c r="F739" i="27"/>
  <c r="F740" i="27"/>
  <c r="F741" i="27"/>
  <c r="F742" i="27"/>
  <c r="F743" i="27"/>
  <c r="F744" i="27"/>
  <c r="F745" i="27"/>
  <c r="F746" i="27"/>
  <c r="F747" i="27"/>
  <c r="F748" i="27"/>
  <c r="F749" i="27"/>
  <c r="F750" i="27"/>
  <c r="F751" i="27"/>
  <c r="F752" i="27"/>
  <c r="F753" i="27"/>
  <c r="H753" i="27" s="1"/>
  <c r="F754" i="27"/>
  <c r="F755" i="27"/>
  <c r="F756" i="27"/>
  <c r="F757" i="27"/>
  <c r="F758" i="27"/>
  <c r="F759" i="27"/>
  <c r="F760" i="27"/>
  <c r="F761" i="27"/>
  <c r="F762" i="27"/>
  <c r="F763" i="27"/>
  <c r="F764" i="27"/>
  <c r="F765" i="27"/>
  <c r="F766" i="27"/>
  <c r="F767" i="27"/>
  <c r="F768" i="27"/>
  <c r="F769" i="27"/>
  <c r="F770" i="27"/>
  <c r="F771" i="27"/>
  <c r="F772" i="27"/>
  <c r="F773" i="27"/>
  <c r="F774" i="27"/>
  <c r="H774" i="27" s="1"/>
  <c r="F775" i="27"/>
  <c r="F776" i="27"/>
  <c r="F777" i="27"/>
  <c r="F778" i="27"/>
  <c r="F779" i="27"/>
  <c r="F780" i="27"/>
  <c r="F781" i="27"/>
  <c r="F782" i="27"/>
  <c r="F783" i="27"/>
  <c r="F784" i="27"/>
  <c r="F785" i="27"/>
  <c r="F786" i="27"/>
  <c r="F787" i="27"/>
  <c r="F788" i="27"/>
  <c r="F789" i="27"/>
  <c r="F790" i="27"/>
  <c r="F791" i="27"/>
  <c r="F792" i="27"/>
  <c r="F793" i="27"/>
  <c r="F794" i="27"/>
  <c r="F795" i="27"/>
  <c r="F796" i="27"/>
  <c r="H796" i="27" s="1"/>
  <c r="F797" i="27"/>
  <c r="F798" i="27"/>
  <c r="F799" i="27"/>
  <c r="F800" i="27"/>
  <c r="F801" i="27"/>
  <c r="F802" i="27"/>
  <c r="F803" i="27"/>
  <c r="F804" i="27"/>
  <c r="F805" i="27"/>
  <c r="F806" i="27"/>
  <c r="F807" i="27"/>
  <c r="F808" i="27"/>
  <c r="F809" i="27"/>
  <c r="F810" i="27"/>
  <c r="F811" i="27"/>
  <c r="F812" i="27"/>
  <c r="F813" i="27"/>
  <c r="F814" i="27"/>
  <c r="F815" i="27"/>
  <c r="F816" i="27"/>
  <c r="F817" i="27"/>
  <c r="H817" i="27" s="1"/>
  <c r="F818" i="27"/>
  <c r="F819" i="27"/>
  <c r="F820" i="27"/>
  <c r="F821" i="27"/>
  <c r="F822" i="27"/>
  <c r="F823" i="27"/>
  <c r="F824" i="27"/>
  <c r="F825" i="27"/>
  <c r="F826" i="27"/>
  <c r="F827" i="27"/>
  <c r="F828" i="27"/>
  <c r="F829" i="27"/>
  <c r="F830" i="27"/>
  <c r="F831" i="27"/>
  <c r="F832" i="27"/>
  <c r="F833" i="27"/>
  <c r="F834" i="27"/>
  <c r="F835" i="27"/>
  <c r="F836" i="27"/>
  <c r="F837" i="27"/>
  <c r="F838" i="27"/>
  <c r="H838" i="27" s="1"/>
  <c r="F839" i="27"/>
  <c r="F840" i="27"/>
  <c r="F841" i="27"/>
  <c r="F842" i="27"/>
  <c r="F843" i="27"/>
  <c r="F844" i="27"/>
  <c r="F845" i="27"/>
  <c r="F846" i="27"/>
  <c r="F847" i="27"/>
  <c r="F848" i="27"/>
  <c r="F849" i="27"/>
  <c r="F850" i="27"/>
  <c r="F851" i="27"/>
  <c r="F852" i="27"/>
  <c r="F853" i="27"/>
  <c r="F854" i="27"/>
  <c r="F855" i="27"/>
  <c r="F856" i="27"/>
  <c r="F857" i="27"/>
  <c r="F858" i="27"/>
  <c r="F859" i="27"/>
  <c r="F860" i="27"/>
  <c r="H860" i="27" s="1"/>
  <c r="F861" i="27"/>
  <c r="F862" i="27"/>
  <c r="F863" i="27"/>
  <c r="F864" i="27"/>
  <c r="F865" i="27"/>
  <c r="F866" i="27"/>
  <c r="F867" i="27"/>
  <c r="F868" i="27"/>
  <c r="F869" i="27"/>
  <c r="F870" i="27"/>
  <c r="F871" i="27"/>
  <c r="F872" i="27"/>
  <c r="F873" i="27"/>
  <c r="F874" i="27"/>
  <c r="F875" i="27"/>
  <c r="F876" i="27"/>
  <c r="F877" i="27"/>
  <c r="F878" i="27"/>
  <c r="F879" i="27"/>
  <c r="F880" i="27"/>
  <c r="F881" i="27"/>
  <c r="H881" i="27" s="1"/>
  <c r="F882" i="27"/>
  <c r="F883" i="27"/>
  <c r="F884" i="27"/>
  <c r="F885" i="27"/>
  <c r="F886" i="27"/>
  <c r="F887" i="27"/>
  <c r="F888" i="27"/>
  <c r="F889" i="27"/>
  <c r="F890" i="27"/>
  <c r="F891" i="27"/>
  <c r="F892" i="27"/>
  <c r="F893" i="27"/>
  <c r="F894" i="27"/>
  <c r="F895" i="27"/>
  <c r="F896" i="27"/>
  <c r="F897" i="27"/>
  <c r="F898" i="27"/>
  <c r="F899" i="27"/>
  <c r="F900" i="27"/>
  <c r="H900" i="27" s="1"/>
  <c r="F901" i="27"/>
  <c r="F902" i="27"/>
  <c r="F903" i="27"/>
  <c r="F904" i="27"/>
  <c r="F905" i="27"/>
  <c r="F906" i="27"/>
  <c r="F907" i="27"/>
  <c r="F908" i="27"/>
  <c r="F909" i="27"/>
  <c r="F910" i="27"/>
  <c r="F911" i="27"/>
  <c r="F912" i="27"/>
  <c r="F913" i="27"/>
  <c r="F914" i="27"/>
  <c r="F915" i="27"/>
  <c r="F916" i="27"/>
  <c r="H916" i="27" s="1"/>
  <c r="F917" i="27"/>
  <c r="F918" i="27"/>
  <c r="F919" i="27"/>
  <c r="F920" i="27"/>
  <c r="F921" i="27"/>
  <c r="F922" i="27"/>
  <c r="F923" i="27"/>
  <c r="F924" i="27"/>
  <c r="F925" i="27"/>
  <c r="F926" i="27"/>
  <c r="F927" i="27"/>
  <c r="F928" i="27"/>
  <c r="F929" i="27"/>
  <c r="F930" i="27"/>
  <c r="F931" i="27"/>
  <c r="F932" i="27"/>
  <c r="H932" i="27" s="1"/>
  <c r="F933" i="27"/>
  <c r="F934" i="27"/>
  <c r="F935" i="27"/>
  <c r="F936" i="27"/>
  <c r="F937" i="27"/>
  <c r="F938" i="27"/>
  <c r="F939" i="27"/>
  <c r="F940" i="27"/>
  <c r="F941" i="27"/>
  <c r="F942" i="27"/>
  <c r="F943" i="27"/>
  <c r="F944" i="27"/>
  <c r="F945" i="27"/>
  <c r="F946" i="27"/>
  <c r="F947" i="27"/>
  <c r="F948" i="27"/>
  <c r="H948" i="27" s="1"/>
  <c r="F949" i="27"/>
  <c r="F950" i="27"/>
  <c r="F951" i="27"/>
  <c r="F952" i="27"/>
  <c r="F953" i="27"/>
  <c r="F954" i="27"/>
  <c r="F955" i="27"/>
  <c r="F956" i="27"/>
  <c r="F957" i="27"/>
  <c r="F958" i="27"/>
  <c r="F959" i="27"/>
  <c r="F960" i="27"/>
  <c r="F961" i="27"/>
  <c r="F962" i="27"/>
  <c r="F963" i="27"/>
  <c r="F964" i="27"/>
  <c r="H964" i="27" s="1"/>
  <c r="F965" i="27"/>
  <c r="F966" i="27"/>
  <c r="F967" i="27"/>
  <c r="F968" i="27"/>
  <c r="F969" i="27"/>
  <c r="F970" i="27"/>
  <c r="F971" i="27"/>
  <c r="F972" i="27"/>
  <c r="F973" i="27"/>
  <c r="F974" i="27"/>
  <c r="F975" i="27"/>
  <c r="F976" i="27"/>
  <c r="F977" i="27"/>
  <c r="F978" i="27"/>
  <c r="F979" i="27"/>
  <c r="F980" i="27"/>
  <c r="H980" i="27" s="1"/>
  <c r="F981" i="27"/>
  <c r="F982" i="27"/>
  <c r="F983" i="27"/>
  <c r="F984" i="27"/>
  <c r="F985" i="27"/>
  <c r="F986" i="27"/>
  <c r="F987" i="27"/>
  <c r="F988" i="27"/>
  <c r="F989" i="27"/>
  <c r="F990" i="27"/>
  <c r="F991" i="27"/>
  <c r="F992" i="27"/>
  <c r="F993" i="27"/>
  <c r="F994" i="27"/>
  <c r="F995" i="27"/>
  <c r="F996" i="27"/>
  <c r="H996" i="27" s="1"/>
  <c r="F997" i="27"/>
  <c r="F998" i="27"/>
  <c r="F999" i="27"/>
  <c r="F1000" i="27"/>
  <c r="F1001" i="27"/>
  <c r="F1002" i="27"/>
  <c r="F1003" i="27"/>
  <c r="F1004" i="27"/>
  <c r="F1005" i="27"/>
  <c r="F1006" i="27"/>
  <c r="F1007" i="27"/>
  <c r="F1008" i="27"/>
  <c r="F1009" i="27"/>
  <c r="F1010" i="27"/>
  <c r="F1011" i="27"/>
  <c r="F1012" i="27"/>
  <c r="H1012" i="27" s="1"/>
  <c r="F1013" i="27"/>
  <c r="F1014" i="27"/>
  <c r="F1015" i="27"/>
  <c r="F1016" i="27"/>
  <c r="F1017" i="27"/>
  <c r="F1018" i="27"/>
  <c r="F1019" i="27"/>
  <c r="F1020" i="27"/>
  <c r="F1021" i="27"/>
  <c r="F1022" i="27"/>
  <c r="F1023" i="27"/>
  <c r="F1024" i="27"/>
  <c r="F1025" i="27"/>
  <c r="F1026" i="27"/>
  <c r="F1027" i="27"/>
  <c r="F1028" i="27"/>
  <c r="H1028" i="27" s="1"/>
  <c r="F1029" i="27"/>
  <c r="F1030" i="27"/>
  <c r="F1031" i="27"/>
  <c r="F1032" i="27"/>
  <c r="F1033" i="27"/>
  <c r="F1034" i="27"/>
  <c r="F1035" i="27"/>
  <c r="F1036" i="27"/>
  <c r="F1037" i="27"/>
  <c r="F1038" i="27"/>
  <c r="F1039" i="27"/>
  <c r="F1040" i="27"/>
  <c r="F1041" i="27"/>
  <c r="F1042" i="27"/>
  <c r="F1043" i="27"/>
  <c r="F1044" i="27"/>
  <c r="H1044" i="27" s="1"/>
  <c r="F1045" i="27"/>
  <c r="F1046" i="27"/>
  <c r="F1047" i="27"/>
  <c r="F1048" i="27"/>
  <c r="F1049" i="27"/>
  <c r="F1050" i="27"/>
  <c r="F1051" i="27"/>
  <c r="F1052" i="27"/>
  <c r="F1053" i="27"/>
  <c r="F1054" i="27"/>
  <c r="F1055" i="27"/>
  <c r="F1056" i="27"/>
  <c r="F1057" i="27"/>
  <c r="F1058" i="27"/>
  <c r="F1059" i="27"/>
  <c r="F1060" i="27"/>
  <c r="H1060" i="27" s="1"/>
  <c r="F1061" i="27"/>
  <c r="F1062" i="27"/>
  <c r="F1063" i="27"/>
  <c r="F1064" i="27"/>
  <c r="F1065" i="27"/>
  <c r="F1066" i="27"/>
  <c r="F1067" i="27"/>
  <c r="F1068" i="27"/>
  <c r="F1069" i="27"/>
  <c r="F1070" i="27"/>
  <c r="F1071" i="27"/>
  <c r="F1072" i="27"/>
  <c r="F1073" i="27"/>
  <c r="F1074" i="27"/>
  <c r="F1075" i="27"/>
  <c r="F1076" i="27"/>
  <c r="H1076" i="27" s="1"/>
  <c r="F1077" i="27"/>
  <c r="F1078" i="27"/>
  <c r="F1079" i="27"/>
  <c r="F1080" i="27"/>
  <c r="F1081" i="27"/>
  <c r="F1082" i="27"/>
  <c r="F1083" i="27"/>
  <c r="F1084" i="27"/>
  <c r="F1085" i="27"/>
  <c r="F1086" i="27"/>
  <c r="F1087" i="27"/>
  <c r="F1088" i="27"/>
  <c r="F1089" i="27"/>
  <c r="F1090" i="27"/>
  <c r="F1091" i="27"/>
  <c r="F1092" i="27"/>
  <c r="H1092" i="27" s="1"/>
  <c r="F1093" i="27"/>
  <c r="F1094" i="27"/>
  <c r="F1095" i="27"/>
  <c r="F1096" i="27"/>
  <c r="F1097" i="27"/>
  <c r="F1098" i="27"/>
  <c r="F1099" i="27"/>
  <c r="F1100" i="27"/>
  <c r="F1101" i="27"/>
  <c r="F1102" i="27"/>
  <c r="F1103" i="27"/>
  <c r="F1104" i="27"/>
  <c r="F1105" i="27"/>
  <c r="F1106" i="27"/>
  <c r="F1107" i="27"/>
  <c r="F1108" i="27"/>
  <c r="H1108" i="27" s="1"/>
  <c r="F1109" i="27"/>
  <c r="F1110" i="27"/>
  <c r="F1111" i="27"/>
  <c r="F1112" i="27"/>
  <c r="F1113" i="27"/>
  <c r="F1114" i="27"/>
  <c r="F1115" i="27"/>
  <c r="F1116" i="27"/>
  <c r="F1117" i="27"/>
  <c r="F1118" i="27"/>
  <c r="F1119" i="27"/>
  <c r="F1120" i="27"/>
  <c r="F1121" i="27"/>
  <c r="F1122" i="27"/>
  <c r="F1123" i="27"/>
  <c r="F1124" i="27"/>
  <c r="F1125" i="27"/>
  <c r="F1126" i="27"/>
  <c r="F1127" i="27"/>
  <c r="F1128" i="27"/>
  <c r="F1129" i="27"/>
  <c r="F1130" i="27"/>
  <c r="F1131" i="27"/>
  <c r="F1132" i="27"/>
  <c r="F1133" i="27"/>
  <c r="F1134" i="27"/>
  <c r="F1135" i="27"/>
  <c r="F1136" i="27"/>
  <c r="F1137" i="27"/>
  <c r="F1138" i="27"/>
  <c r="F1139" i="27"/>
  <c r="F1140" i="27"/>
  <c r="F1141" i="27"/>
  <c r="F1142" i="27"/>
  <c r="F1143" i="27"/>
  <c r="F1144" i="27"/>
  <c r="F1145" i="27"/>
  <c r="F1146" i="27"/>
  <c r="F1147" i="27"/>
  <c r="F1148" i="27"/>
  <c r="F1149" i="27"/>
  <c r="F1150" i="27"/>
  <c r="F1151" i="27"/>
  <c r="F1152" i="27"/>
  <c r="F1153" i="27"/>
  <c r="F1154" i="27"/>
  <c r="F1155" i="27"/>
  <c r="F1156" i="27"/>
  <c r="F1157" i="27"/>
  <c r="F1158" i="27"/>
  <c r="F1159" i="27"/>
  <c r="F1160" i="27"/>
  <c r="F1161" i="27"/>
  <c r="F1162" i="27"/>
  <c r="F1163" i="27"/>
  <c r="F1164" i="27"/>
  <c r="F1165" i="27"/>
  <c r="F1166" i="27"/>
  <c r="F1167" i="27"/>
  <c r="F1168" i="27"/>
  <c r="F1169" i="27"/>
  <c r="F1170" i="27"/>
  <c r="F1171" i="27"/>
  <c r="F1172" i="27"/>
  <c r="F1173" i="27"/>
  <c r="F1174" i="27"/>
  <c r="F1175" i="27"/>
  <c r="F1176" i="27"/>
  <c r="F1177" i="27"/>
  <c r="F1178" i="27"/>
  <c r="F1179" i="27"/>
  <c r="F1180" i="27"/>
  <c r="F1181" i="27"/>
  <c r="F1182" i="27"/>
  <c r="F1183" i="27"/>
  <c r="F1184" i="27"/>
  <c r="F1185" i="27"/>
  <c r="F1186" i="27"/>
  <c r="F1187" i="27"/>
  <c r="F1188" i="27"/>
  <c r="F1189" i="27"/>
  <c r="F1190" i="27"/>
  <c r="F1191" i="27"/>
  <c r="F1192" i="27"/>
  <c r="F1193" i="27"/>
  <c r="F1194" i="27"/>
  <c r="F1195" i="27"/>
  <c r="F1196" i="27"/>
  <c r="F1197" i="27"/>
  <c r="F1198" i="27"/>
  <c r="F1199" i="27"/>
  <c r="F1200" i="27"/>
  <c r="F1201" i="27"/>
  <c r="F1202" i="27"/>
  <c r="F1203" i="27"/>
  <c r="F1204" i="27"/>
  <c r="F1205" i="27"/>
  <c r="F1206" i="27"/>
  <c r="F1207" i="27"/>
  <c r="F1208" i="27"/>
  <c r="F1209" i="27"/>
  <c r="F1210" i="27"/>
  <c r="F1211" i="27"/>
  <c r="F1212" i="27"/>
  <c r="F1213" i="27"/>
  <c r="F1214" i="27"/>
  <c r="F1215" i="27"/>
  <c r="F1216" i="27"/>
  <c r="F1217" i="27"/>
  <c r="F1218" i="27"/>
  <c r="F1219" i="27"/>
  <c r="F1220" i="27"/>
  <c r="F1221" i="27"/>
  <c r="F1222" i="27"/>
  <c r="F1223" i="27"/>
  <c r="F1224" i="27"/>
  <c r="F1225" i="27"/>
  <c r="F1226" i="27"/>
  <c r="F1227" i="27"/>
  <c r="F1228" i="27"/>
  <c r="F1229" i="27"/>
  <c r="F1230" i="27"/>
  <c r="F1231" i="27"/>
  <c r="F1232" i="27"/>
  <c r="F1233" i="27"/>
  <c r="F1234" i="27"/>
  <c r="F1235" i="27"/>
  <c r="F1236" i="27"/>
  <c r="F1237" i="27"/>
  <c r="F1238" i="27"/>
  <c r="F1239" i="27"/>
  <c r="F1240" i="27"/>
  <c r="F1241" i="27"/>
  <c r="F1242" i="27"/>
  <c r="F1243" i="27"/>
  <c r="F1244" i="27"/>
  <c r="F1245" i="27"/>
  <c r="F1246" i="27"/>
  <c r="F1247" i="27"/>
  <c r="F1248" i="27"/>
  <c r="F1249" i="27"/>
  <c r="F1250" i="27"/>
  <c r="F1251" i="27"/>
  <c r="F1252" i="27"/>
  <c r="F1253" i="27"/>
  <c r="F1254" i="27"/>
  <c r="F1255" i="27"/>
  <c r="F1256" i="27"/>
  <c r="F1257" i="27"/>
  <c r="F1258" i="27"/>
  <c r="F1259" i="27"/>
  <c r="F1260" i="27"/>
  <c r="F1261" i="27"/>
  <c r="F1262" i="27"/>
  <c r="F1263" i="27"/>
  <c r="F1264" i="27"/>
  <c r="F1265" i="27"/>
  <c r="F1266" i="27"/>
  <c r="F1267" i="27"/>
  <c r="F1268" i="27"/>
  <c r="F1269" i="27"/>
  <c r="F1270" i="27"/>
  <c r="F1271" i="27"/>
  <c r="F1272" i="27"/>
  <c r="F1273" i="27"/>
  <c r="F1274" i="27"/>
  <c r="F1275" i="27"/>
  <c r="F1276" i="27"/>
  <c r="F1277" i="27"/>
  <c r="F1278" i="27"/>
  <c r="F1279" i="27"/>
  <c r="F1280" i="27"/>
  <c r="F1281" i="27"/>
  <c r="F1282" i="27"/>
  <c r="F1283" i="27"/>
  <c r="F1284" i="27"/>
  <c r="F1285" i="27"/>
  <c r="F1286" i="27"/>
  <c r="F1287" i="27"/>
  <c r="F1288" i="27"/>
  <c r="F1289" i="27"/>
  <c r="F1290" i="27"/>
  <c r="F1291" i="27"/>
  <c r="F1292" i="27"/>
  <c r="F1293" i="27"/>
  <c r="F1294" i="27"/>
  <c r="F1295" i="27"/>
  <c r="F1296" i="27"/>
  <c r="F1297" i="27"/>
  <c r="F1298" i="27"/>
  <c r="F1299" i="27"/>
  <c r="F1300" i="27"/>
  <c r="F1301" i="27"/>
  <c r="F1302" i="27"/>
  <c r="F1303" i="27"/>
  <c r="F1304" i="27"/>
  <c r="F1305" i="27"/>
  <c r="F1306" i="27"/>
  <c r="F1307" i="27"/>
  <c r="F1308" i="27"/>
  <c r="F1309" i="27"/>
  <c r="F1310" i="27"/>
  <c r="F1311" i="27"/>
  <c r="F1312" i="27"/>
  <c r="F1313" i="27"/>
  <c r="F1314" i="27"/>
  <c r="F1315" i="27"/>
  <c r="F1316" i="27"/>
  <c r="F1317" i="27"/>
  <c r="F1318" i="27"/>
  <c r="F1319" i="27"/>
  <c r="F1320" i="27"/>
  <c r="F1321" i="27"/>
  <c r="F1322" i="27"/>
  <c r="F1323" i="27"/>
  <c r="F1324" i="27"/>
  <c r="F1325" i="27"/>
  <c r="F1326" i="27"/>
  <c r="F1327" i="27"/>
  <c r="F1328" i="27"/>
  <c r="F1329" i="27"/>
  <c r="F1330" i="27"/>
  <c r="F1331" i="27"/>
  <c r="F1332" i="27"/>
  <c r="F1333" i="27"/>
  <c r="F1334" i="27"/>
  <c r="F1335" i="27"/>
  <c r="F1336" i="27"/>
  <c r="F1337" i="27"/>
  <c r="F1338" i="27"/>
  <c r="F1339" i="27"/>
  <c r="F1340" i="27"/>
  <c r="F1341" i="27"/>
  <c r="F1342" i="27"/>
  <c r="F1343" i="27"/>
  <c r="F1344" i="27"/>
  <c r="F1345" i="27"/>
  <c r="F1346" i="27"/>
  <c r="F1347" i="27"/>
  <c r="F1348" i="27"/>
  <c r="F1349" i="27"/>
  <c r="F1350" i="27"/>
  <c r="F1351" i="27"/>
  <c r="F1352" i="27"/>
  <c r="F1353" i="27"/>
  <c r="F1354" i="27"/>
  <c r="F1355" i="27"/>
  <c r="F1356" i="27"/>
  <c r="F1357" i="27"/>
  <c r="F1358" i="27"/>
  <c r="F1359" i="27"/>
  <c r="F1360" i="27"/>
  <c r="F1361" i="27"/>
  <c r="F1362" i="27"/>
  <c r="F1363" i="27"/>
  <c r="F1364" i="27"/>
  <c r="F1365" i="27"/>
  <c r="F1366" i="27"/>
  <c r="F1367" i="27"/>
  <c r="F1368" i="27"/>
  <c r="F1369" i="27"/>
  <c r="F1370" i="27"/>
  <c r="F1371" i="27"/>
  <c r="F1372" i="27"/>
  <c r="F1373" i="27"/>
  <c r="F1374" i="27"/>
  <c r="F1375" i="27"/>
  <c r="F1376" i="27"/>
  <c r="F1377" i="27"/>
  <c r="F1378" i="27"/>
  <c r="F1379" i="27"/>
  <c r="F1380" i="27"/>
  <c r="F1381" i="27"/>
  <c r="F1382" i="27"/>
  <c r="F1383" i="27"/>
  <c r="F1384" i="27"/>
  <c r="F1385" i="27"/>
  <c r="F1386" i="27"/>
  <c r="F1387" i="27"/>
  <c r="F1388" i="27"/>
  <c r="F1389" i="27"/>
  <c r="F1390" i="27"/>
  <c r="F1391" i="27"/>
  <c r="F1392" i="27"/>
  <c r="F1393" i="27"/>
  <c r="F1394" i="27"/>
  <c r="F1395" i="27"/>
  <c r="F1396" i="27"/>
  <c r="F1397" i="27"/>
  <c r="F1398" i="27"/>
  <c r="F1399" i="27"/>
  <c r="F1400" i="27"/>
  <c r="F1401" i="27"/>
  <c r="F1402" i="27"/>
  <c r="F1403" i="27"/>
  <c r="F1404" i="27"/>
  <c r="F1405" i="27"/>
  <c r="F1406" i="27"/>
  <c r="F1407" i="27"/>
  <c r="F1408" i="27"/>
  <c r="F1409" i="27"/>
  <c r="F1410" i="27"/>
  <c r="F1411" i="27"/>
  <c r="F1412" i="27"/>
  <c r="F1413" i="27"/>
  <c r="F1414" i="27"/>
  <c r="F1415" i="27"/>
  <c r="F1416" i="27"/>
  <c r="F1417" i="27"/>
  <c r="F1418" i="27"/>
  <c r="F1419" i="27"/>
  <c r="F1420" i="27"/>
  <c r="F1421" i="27"/>
  <c r="F1422" i="27"/>
  <c r="F1423" i="27"/>
  <c r="F1424" i="27"/>
  <c r="F1425" i="27"/>
  <c r="F1426" i="27"/>
  <c r="F1427" i="27"/>
  <c r="F1428" i="27"/>
  <c r="F1429" i="27"/>
  <c r="F1430" i="27"/>
  <c r="F1431" i="27"/>
  <c r="F1432" i="27"/>
  <c r="F1433" i="27"/>
  <c r="F1434" i="27"/>
  <c r="F1435" i="27"/>
  <c r="F1436" i="27"/>
  <c r="F1437" i="27"/>
  <c r="F1438" i="27"/>
  <c r="F1439" i="27"/>
  <c r="F1440" i="27"/>
  <c r="F1441" i="27"/>
  <c r="F1442" i="27"/>
  <c r="F1443" i="27"/>
  <c r="F1444" i="27"/>
  <c r="F1445" i="27"/>
  <c r="F1446" i="27"/>
  <c r="F1447" i="27"/>
  <c r="F1448" i="27"/>
  <c r="F1449" i="27"/>
  <c r="F1450" i="27"/>
  <c r="F1451" i="27"/>
  <c r="F1452" i="27"/>
  <c r="F1453" i="27"/>
  <c r="F1454" i="27"/>
  <c r="F1455" i="27"/>
  <c r="F1456" i="27"/>
  <c r="F1457" i="27"/>
  <c r="F1458" i="27"/>
  <c r="F1459" i="27"/>
  <c r="F1460" i="27"/>
  <c r="F1461" i="27"/>
  <c r="F1462" i="27"/>
  <c r="F1463" i="27"/>
  <c r="F1464" i="27"/>
  <c r="F1465" i="27"/>
  <c r="F1466" i="27"/>
  <c r="F1467" i="27"/>
  <c r="F1468" i="27"/>
  <c r="F1469" i="27"/>
  <c r="F1470" i="27"/>
  <c r="F1471" i="27"/>
  <c r="F1472" i="27"/>
  <c r="F1473" i="27"/>
  <c r="F1474" i="27"/>
  <c r="F1475" i="27"/>
  <c r="F1476" i="27"/>
  <c r="F1477" i="27"/>
  <c r="F1478" i="27"/>
  <c r="F1479" i="27"/>
  <c r="F1480" i="27"/>
  <c r="F1481" i="27"/>
  <c r="F1482" i="27"/>
  <c r="F1483" i="27"/>
  <c r="F1484" i="27"/>
  <c r="F1485" i="27"/>
  <c r="F1486" i="27"/>
  <c r="F1487" i="27"/>
  <c r="F1488" i="27"/>
  <c r="F1489" i="27"/>
  <c r="F1490" i="27"/>
  <c r="F1491" i="27"/>
  <c r="F1492" i="27"/>
  <c r="F1493" i="27"/>
  <c r="F1494" i="27"/>
  <c r="F1495" i="27"/>
  <c r="F1496" i="27"/>
  <c r="F1497" i="27"/>
  <c r="F1498" i="27"/>
  <c r="F1499" i="27"/>
  <c r="F1500" i="27"/>
  <c r="F1501" i="27"/>
  <c r="F1502" i="27"/>
  <c r="F1503" i="27"/>
  <c r="F1504" i="27"/>
  <c r="F1505" i="27"/>
  <c r="F1506" i="27"/>
  <c r="F1507" i="27"/>
  <c r="F1508" i="27"/>
  <c r="F1509" i="27"/>
  <c r="F1510" i="27"/>
  <c r="F1511" i="27"/>
  <c r="F1512" i="27"/>
  <c r="F1513" i="27"/>
  <c r="F1514" i="27"/>
  <c r="F1515" i="27"/>
  <c r="F1516" i="27"/>
  <c r="F1517" i="27"/>
  <c r="F1518" i="27"/>
  <c r="F1519" i="27"/>
  <c r="F1520" i="27"/>
  <c r="F1521" i="27"/>
  <c r="F1522" i="27"/>
  <c r="F1523" i="27"/>
  <c r="F1524" i="27"/>
  <c r="F1525" i="27"/>
  <c r="F1526" i="27"/>
  <c r="F1527" i="27"/>
  <c r="F1528" i="27"/>
  <c r="F1529" i="27"/>
  <c r="F1530" i="27"/>
  <c r="F1531" i="27"/>
  <c r="F1532" i="27"/>
  <c r="F1533" i="27"/>
  <c r="F1534" i="27"/>
  <c r="F1535" i="27"/>
  <c r="F1536" i="27"/>
  <c r="F1537" i="27"/>
  <c r="F1538" i="27"/>
  <c r="F1539" i="27"/>
  <c r="F1540" i="27"/>
  <c r="F1541" i="27"/>
  <c r="F1542" i="27"/>
  <c r="F1543" i="27"/>
  <c r="F1544" i="27"/>
  <c r="F1545" i="27"/>
  <c r="F1546" i="27"/>
  <c r="F1547" i="27"/>
  <c r="F1548" i="27"/>
  <c r="F1549" i="27"/>
  <c r="F1550" i="27"/>
  <c r="F1551" i="27"/>
  <c r="F1552" i="27"/>
  <c r="F1553" i="27"/>
  <c r="F1554" i="27"/>
  <c r="F1555" i="27"/>
  <c r="F1556" i="27"/>
  <c r="F1557" i="27"/>
  <c r="F1558" i="27"/>
  <c r="F1559" i="27"/>
  <c r="F1560" i="27"/>
  <c r="F1561" i="27"/>
  <c r="F1562" i="27"/>
  <c r="F1563" i="27"/>
  <c r="F1564" i="27"/>
  <c r="F1565" i="27"/>
  <c r="F1566" i="27"/>
  <c r="F1567" i="27"/>
  <c r="F1568" i="27"/>
  <c r="F1569" i="27"/>
  <c r="F1570" i="27"/>
  <c r="F1571" i="27"/>
  <c r="F1572" i="27"/>
  <c r="F1573" i="27"/>
  <c r="F1574" i="27"/>
  <c r="F1575" i="27"/>
  <c r="F1576" i="27"/>
  <c r="F1577" i="27"/>
  <c r="F1578" i="27"/>
  <c r="F1579" i="27"/>
  <c r="F1580" i="27"/>
  <c r="F1581" i="27"/>
  <c r="F1582" i="27"/>
  <c r="F1583" i="27"/>
  <c r="F1584" i="27"/>
  <c r="F1585" i="27"/>
  <c r="F1586" i="27"/>
  <c r="F1587" i="27"/>
  <c r="F1588" i="27"/>
  <c r="F1589" i="27"/>
  <c r="F1590" i="27"/>
  <c r="F1591" i="27"/>
  <c r="F1592" i="27"/>
  <c r="F1593" i="27"/>
  <c r="F1594" i="27"/>
  <c r="F1595" i="27"/>
  <c r="F1596" i="27"/>
  <c r="F1597" i="27"/>
  <c r="F1598" i="27"/>
  <c r="F1599" i="27"/>
  <c r="F1600" i="27"/>
  <c r="F1601" i="27"/>
  <c r="F1602" i="27"/>
  <c r="F1603" i="27"/>
  <c r="F1604" i="27"/>
  <c r="F1605" i="27"/>
  <c r="F1606" i="27"/>
  <c r="F1607" i="27"/>
  <c r="F1608" i="27"/>
  <c r="F1609" i="27"/>
  <c r="F1610" i="27"/>
  <c r="F1611" i="27"/>
  <c r="F1612" i="27"/>
  <c r="F1613" i="27"/>
  <c r="F1614" i="27"/>
  <c r="F1615" i="27"/>
  <c r="F1616" i="27"/>
  <c r="F1617" i="27"/>
  <c r="F1618" i="27"/>
  <c r="F1619" i="27"/>
  <c r="F1620" i="27"/>
  <c r="F1621" i="27"/>
  <c r="F1622" i="27"/>
  <c r="F1623" i="27"/>
  <c r="F1624" i="27"/>
  <c r="F1625" i="27"/>
  <c r="F1626" i="27"/>
  <c r="F1627" i="27"/>
  <c r="F1628" i="27"/>
  <c r="F1629" i="27"/>
  <c r="F1630" i="27"/>
  <c r="F1631" i="27"/>
  <c r="F1632" i="27"/>
  <c r="F1633" i="27"/>
  <c r="F1634" i="27"/>
  <c r="F1635" i="27"/>
  <c r="F1636" i="27"/>
  <c r="F1637" i="27"/>
  <c r="F1638" i="27"/>
  <c r="F1639" i="27"/>
  <c r="F1640" i="27"/>
  <c r="F1641" i="27"/>
  <c r="F1642" i="27"/>
  <c r="F1643" i="27"/>
  <c r="F1644" i="27"/>
  <c r="F1645" i="27"/>
  <c r="F1646" i="27"/>
  <c r="F1647" i="27"/>
  <c r="F1648" i="27"/>
  <c r="F1649" i="27"/>
  <c r="F1650" i="27"/>
  <c r="F1651" i="27"/>
  <c r="F1652" i="27"/>
  <c r="F1653" i="27"/>
  <c r="F1654" i="27"/>
  <c r="F1655" i="27"/>
  <c r="F1656" i="27"/>
  <c r="F1657" i="27"/>
  <c r="F1658" i="27"/>
  <c r="F1659" i="27"/>
  <c r="F1660" i="27"/>
  <c r="F1661" i="27"/>
  <c r="F1662" i="27"/>
  <c r="F1663" i="27"/>
  <c r="F1664" i="27"/>
  <c r="F1665" i="27"/>
  <c r="F1666" i="27"/>
  <c r="F1667" i="27"/>
  <c r="F1668" i="27"/>
  <c r="F1669" i="27"/>
  <c r="F1670" i="27"/>
  <c r="F1671" i="27"/>
  <c r="F1672" i="27"/>
  <c r="F1673" i="27"/>
  <c r="F1674" i="27"/>
  <c r="F1675" i="27"/>
  <c r="F1676" i="27"/>
  <c r="F1677" i="27"/>
  <c r="F1678" i="27"/>
  <c r="F1679" i="27"/>
  <c r="F1680" i="27"/>
  <c r="F1681" i="27"/>
  <c r="F1682" i="27"/>
  <c r="F1683" i="27"/>
  <c r="F1684" i="27"/>
  <c r="F1685" i="27"/>
  <c r="F1686" i="27"/>
  <c r="F1687" i="27"/>
  <c r="F1688" i="27"/>
  <c r="F1689" i="27"/>
  <c r="F1690" i="27"/>
  <c r="F1691" i="27"/>
  <c r="F1692" i="27"/>
  <c r="F1693" i="27"/>
  <c r="F1694" i="27"/>
  <c r="F1695" i="27"/>
  <c r="F1696" i="27"/>
  <c r="F1697" i="27"/>
  <c r="F1698" i="27"/>
  <c r="F1699" i="27"/>
  <c r="F1700" i="27"/>
  <c r="F1701" i="27"/>
  <c r="F1702" i="27"/>
  <c r="F1703" i="27"/>
  <c r="F1704" i="27"/>
  <c r="F1705" i="27"/>
  <c r="F1706" i="27"/>
  <c r="F1707" i="27"/>
  <c r="F1708" i="27"/>
  <c r="F1709" i="27"/>
  <c r="F1710" i="27"/>
  <c r="F1711" i="27"/>
  <c r="F1712" i="27"/>
  <c r="F1713" i="27"/>
  <c r="F1714" i="27"/>
  <c r="F1715" i="27"/>
  <c r="F1716" i="27"/>
  <c r="F1717" i="27"/>
  <c r="F1718" i="27"/>
  <c r="F1719" i="27"/>
  <c r="F1720" i="27"/>
  <c r="F1721" i="27"/>
  <c r="F1722" i="27"/>
  <c r="F1723" i="27"/>
  <c r="F1724" i="27"/>
  <c r="F1725" i="27"/>
  <c r="F1726" i="27"/>
  <c r="F1727" i="27"/>
  <c r="F1728" i="27"/>
  <c r="F1729" i="27"/>
  <c r="F1730" i="27"/>
  <c r="F1731" i="27"/>
  <c r="F1732" i="27"/>
  <c r="F1733" i="27"/>
  <c r="F1734" i="27"/>
  <c r="F1735" i="27"/>
  <c r="F1736" i="27"/>
  <c r="F1737" i="27"/>
  <c r="F1738" i="27"/>
  <c r="F1739" i="27"/>
  <c r="F1740" i="27"/>
  <c r="F1741" i="27"/>
  <c r="F1742" i="27"/>
  <c r="F1743" i="27"/>
  <c r="F1744" i="27"/>
  <c r="F1745" i="27"/>
  <c r="F1746" i="27"/>
  <c r="F1747" i="27"/>
  <c r="F1748" i="27"/>
  <c r="F1749" i="27"/>
  <c r="F1750" i="27"/>
  <c r="F1751" i="27"/>
  <c r="F1752" i="27"/>
  <c r="F1753" i="27"/>
  <c r="F1754" i="27"/>
  <c r="F1755" i="27"/>
  <c r="F1756" i="27"/>
  <c r="F1757" i="27"/>
  <c r="F1758" i="27"/>
  <c r="F1759" i="27"/>
  <c r="F1760" i="27"/>
  <c r="F1761" i="27"/>
  <c r="F1762" i="27"/>
  <c r="F1763" i="27"/>
  <c r="F1764" i="27"/>
  <c r="F1765" i="27"/>
  <c r="F1766" i="27"/>
  <c r="F1767" i="27"/>
  <c r="F1768" i="27"/>
  <c r="F1769" i="27"/>
  <c r="F1770" i="27"/>
  <c r="F1771" i="27"/>
  <c r="F1772" i="27"/>
  <c r="F1773" i="27"/>
  <c r="F1774" i="27"/>
  <c r="F1775" i="27"/>
  <c r="F1776" i="27"/>
  <c r="F1777" i="27"/>
  <c r="F1778" i="27"/>
  <c r="F1779" i="27"/>
  <c r="F1780" i="27"/>
  <c r="F1781" i="27"/>
  <c r="F1782" i="27"/>
  <c r="F1783" i="27"/>
  <c r="F1784" i="27"/>
  <c r="F1785" i="27"/>
  <c r="F1786" i="27"/>
  <c r="F1787" i="27"/>
  <c r="F1788" i="27"/>
  <c r="F1789" i="27"/>
  <c r="F1790" i="27"/>
  <c r="F1791" i="27"/>
  <c r="F1792" i="27"/>
  <c r="F1793" i="27"/>
  <c r="F1794" i="27"/>
  <c r="F1795" i="27"/>
  <c r="F1796" i="27"/>
  <c r="F1797" i="27"/>
  <c r="F1798" i="27"/>
  <c r="F1799" i="27"/>
  <c r="F1800" i="27"/>
  <c r="F1801" i="27"/>
  <c r="F1802" i="27"/>
  <c r="F1803" i="27"/>
  <c r="F1804" i="27"/>
  <c r="F1805" i="27"/>
  <c r="F1806" i="27"/>
  <c r="F1807" i="27"/>
  <c r="F1808" i="27"/>
  <c r="F1809" i="27"/>
  <c r="F1810" i="27"/>
  <c r="F1811" i="27"/>
  <c r="F1812" i="27"/>
  <c r="F1813" i="27"/>
  <c r="F1814" i="27"/>
  <c r="F1815" i="27"/>
  <c r="F1816" i="27"/>
  <c r="F1817" i="27"/>
  <c r="F1818" i="27"/>
  <c r="F1819" i="27"/>
  <c r="F1820" i="27"/>
  <c r="F1821" i="27"/>
  <c r="F1822" i="27"/>
  <c r="F1823" i="27"/>
  <c r="F1824" i="27"/>
  <c r="F1825" i="27"/>
  <c r="F1826" i="27"/>
  <c r="F1827" i="27"/>
  <c r="F1828" i="27"/>
  <c r="F1829" i="27"/>
  <c r="F1830" i="27"/>
  <c r="F1831" i="27"/>
  <c r="F1832" i="27"/>
  <c r="F1833" i="27"/>
  <c r="F1834" i="27"/>
  <c r="F1835" i="27"/>
  <c r="F1836" i="27"/>
  <c r="F1837" i="27"/>
  <c r="F1838" i="27"/>
  <c r="F1839" i="27"/>
  <c r="F1840" i="27"/>
  <c r="F1841" i="27"/>
  <c r="F1842" i="27"/>
  <c r="F1843" i="27"/>
  <c r="F1844" i="27"/>
  <c r="F1845" i="27"/>
  <c r="F1846" i="27"/>
  <c r="F1847" i="27"/>
  <c r="F1848" i="27"/>
  <c r="F1849" i="27"/>
  <c r="F1850" i="27"/>
  <c r="F1851" i="27"/>
  <c r="F1852" i="27"/>
  <c r="F1853" i="27"/>
  <c r="F1854" i="27"/>
  <c r="F1855" i="27"/>
  <c r="F1856" i="27"/>
  <c r="F1857" i="27"/>
  <c r="F1858" i="27"/>
  <c r="F1859" i="27"/>
  <c r="F1860" i="27"/>
  <c r="F1861" i="27"/>
  <c r="F1862" i="27"/>
  <c r="F1863" i="27"/>
  <c r="F1864" i="27"/>
  <c r="F1865" i="27"/>
  <c r="F1866" i="27"/>
  <c r="F1867" i="27"/>
  <c r="F1868" i="27"/>
  <c r="F1869" i="27"/>
  <c r="F1870" i="27"/>
  <c r="F1871" i="27"/>
  <c r="F1872" i="27"/>
  <c r="F1873" i="27"/>
  <c r="F1874" i="27"/>
  <c r="F1875" i="27"/>
  <c r="F1876" i="27"/>
  <c r="F1877" i="27"/>
  <c r="F1878" i="27"/>
  <c r="F1879" i="27"/>
  <c r="F1880" i="27"/>
  <c r="F1881" i="27"/>
  <c r="F1882" i="27"/>
  <c r="F1883" i="27"/>
  <c r="F1884" i="27"/>
  <c r="F1885" i="27"/>
  <c r="F1886" i="27"/>
  <c r="F1887" i="27"/>
  <c r="F1888" i="27"/>
  <c r="F1889" i="27"/>
  <c r="F1890" i="27"/>
  <c r="F1891" i="27"/>
  <c r="F1892" i="27"/>
  <c r="F1893" i="27"/>
  <c r="F1894" i="27"/>
  <c r="F1895" i="27"/>
  <c r="F1896" i="27"/>
  <c r="F1897" i="27"/>
  <c r="F1898" i="27"/>
  <c r="F1899" i="27"/>
  <c r="F1900" i="27"/>
  <c r="F1901" i="27"/>
  <c r="F1902" i="27"/>
  <c r="F1903" i="27"/>
  <c r="F1904" i="27"/>
  <c r="F1905" i="27"/>
  <c r="F1906" i="27"/>
  <c r="F1907" i="27"/>
  <c r="F1908" i="27"/>
  <c r="F1909" i="27"/>
  <c r="F1910" i="27"/>
  <c r="F1911" i="27"/>
  <c r="F1912" i="27"/>
  <c r="F1913" i="27"/>
  <c r="F1914" i="27"/>
  <c r="F1915" i="27"/>
  <c r="F1916" i="27"/>
  <c r="F1917" i="27"/>
  <c r="F1918" i="27"/>
  <c r="F1919" i="27"/>
  <c r="F1920" i="27"/>
  <c r="F1921" i="27"/>
  <c r="F1922" i="27"/>
  <c r="F1923" i="27"/>
  <c r="F1924" i="27"/>
  <c r="F1925" i="27"/>
  <c r="F1926" i="27"/>
  <c r="F1927" i="27"/>
  <c r="F1928" i="27"/>
  <c r="F1929" i="27"/>
  <c r="F1930" i="27"/>
  <c r="F1931" i="27"/>
  <c r="F1932" i="27"/>
  <c r="F1933" i="27"/>
  <c r="F1934" i="27"/>
  <c r="F1935" i="27"/>
  <c r="F1936" i="27"/>
  <c r="F1937" i="27"/>
  <c r="F1938" i="27"/>
  <c r="F1939" i="27"/>
  <c r="F1940" i="27"/>
  <c r="F1941" i="27"/>
  <c r="F1942" i="27"/>
  <c r="F1943" i="27"/>
  <c r="F1944" i="27"/>
  <c r="F1945" i="27"/>
  <c r="F1946" i="27"/>
  <c r="F1947" i="27"/>
  <c r="F1948" i="27"/>
  <c r="F1949" i="27"/>
  <c r="F1950" i="27"/>
  <c r="F1951" i="27"/>
  <c r="F1952" i="27"/>
  <c r="F1953" i="27"/>
  <c r="F1954" i="27"/>
  <c r="F1955" i="27"/>
  <c r="F1956" i="27"/>
  <c r="F1957" i="27"/>
  <c r="F1958" i="27"/>
  <c r="F1959" i="27"/>
  <c r="F1960" i="27"/>
  <c r="F1961" i="27"/>
  <c r="F1962" i="27"/>
  <c r="F1963" i="27"/>
  <c r="F1964" i="27"/>
  <c r="F1965" i="27"/>
  <c r="F1966" i="27"/>
  <c r="F1967" i="27"/>
  <c r="F1968" i="27"/>
  <c r="F1969" i="27"/>
  <c r="F1970" i="27"/>
  <c r="F1971" i="27"/>
  <c r="F1972" i="27"/>
  <c r="F1973" i="27"/>
  <c r="F1974" i="27"/>
  <c r="F1975" i="27"/>
  <c r="F1976" i="27"/>
  <c r="F1977" i="27"/>
  <c r="F1978" i="27"/>
  <c r="F1979" i="27"/>
  <c r="F1980" i="27"/>
  <c r="F1981" i="27"/>
  <c r="F1982" i="27"/>
  <c r="F1983" i="27"/>
  <c r="F1984" i="27"/>
  <c r="F1985" i="27"/>
  <c r="F1986" i="27"/>
  <c r="F1987" i="27"/>
  <c r="F1988" i="27"/>
  <c r="F1989" i="27"/>
  <c r="F1990" i="27"/>
  <c r="F1991" i="27"/>
  <c r="F1992" i="27"/>
  <c r="F1993" i="27"/>
  <c r="F1994" i="27"/>
  <c r="F1995" i="27"/>
  <c r="F1996" i="27"/>
  <c r="F1997" i="27"/>
  <c r="F1998" i="27"/>
  <c r="F1999" i="27"/>
  <c r="F2000" i="27"/>
  <c r="F2001" i="27"/>
  <c r="F2002" i="27"/>
  <c r="F2003" i="27"/>
  <c r="F2004" i="27"/>
  <c r="F2005" i="27"/>
  <c r="F2006" i="27"/>
  <c r="F2007" i="27"/>
  <c r="F2008" i="27"/>
  <c r="F2009" i="27"/>
  <c r="F2010" i="27"/>
  <c r="F2011" i="27"/>
  <c r="F2012" i="27"/>
  <c r="F2013" i="27"/>
  <c r="F2014" i="27"/>
  <c r="F2015" i="27"/>
  <c r="F2016" i="27"/>
  <c r="F2017" i="27"/>
  <c r="F2018" i="27"/>
  <c r="F2019" i="27"/>
  <c r="F2020" i="27"/>
  <c r="F2021" i="27"/>
  <c r="F2022" i="27"/>
  <c r="F2023" i="27"/>
  <c r="F2024" i="27"/>
  <c r="F2025" i="27"/>
  <c r="F2026" i="27"/>
  <c r="F2027" i="27"/>
  <c r="F2028" i="27"/>
  <c r="F2029" i="27"/>
  <c r="F2030" i="27"/>
  <c r="F2031" i="27"/>
  <c r="F2032" i="27"/>
  <c r="F2033" i="27"/>
  <c r="F2034" i="27"/>
  <c r="F2035" i="27"/>
  <c r="F2036" i="27"/>
  <c r="F2037" i="27"/>
  <c r="F2038" i="27"/>
  <c r="F2039" i="27"/>
  <c r="F2040" i="27"/>
  <c r="F2041" i="27"/>
  <c r="F2042" i="27"/>
  <c r="F2043" i="27"/>
  <c r="F2044" i="27"/>
  <c r="F2045" i="27"/>
  <c r="F2046" i="27"/>
  <c r="F2047" i="27"/>
  <c r="F2048" i="27"/>
  <c r="F2049" i="27"/>
  <c r="F2050" i="27"/>
  <c r="F2051" i="27"/>
  <c r="F2052" i="27"/>
  <c r="F2053" i="27"/>
  <c r="F2054" i="27"/>
  <c r="F2055" i="27"/>
  <c r="F2056" i="27"/>
  <c r="F2057" i="27"/>
  <c r="F2058" i="27"/>
  <c r="F2059" i="27"/>
  <c r="F2060" i="27"/>
  <c r="F2061" i="27"/>
  <c r="F2062" i="27"/>
  <c r="F2063" i="27"/>
  <c r="F2064" i="27"/>
  <c r="F2065" i="27"/>
  <c r="F2066" i="27"/>
  <c r="F2067" i="27"/>
  <c r="F2068" i="27"/>
  <c r="F2069" i="27"/>
  <c r="F2070" i="27"/>
  <c r="F2071" i="27"/>
  <c r="F2072" i="27"/>
  <c r="F2073" i="27"/>
  <c r="F2074" i="27"/>
  <c r="F2075" i="27"/>
  <c r="F2076" i="27"/>
  <c r="F2077" i="27"/>
  <c r="F2078" i="27"/>
  <c r="F2079" i="27"/>
  <c r="F2080" i="27"/>
  <c r="F2081" i="27"/>
  <c r="F2082" i="27"/>
  <c r="F2083" i="27"/>
  <c r="F2084" i="27"/>
  <c r="F2085" i="27"/>
  <c r="F2086" i="27"/>
  <c r="F2087" i="27"/>
  <c r="F2088" i="27"/>
  <c r="F2089" i="27"/>
  <c r="F2090" i="27"/>
  <c r="F2091" i="27"/>
  <c r="F2092" i="27"/>
  <c r="F2093" i="27"/>
  <c r="F2094" i="27"/>
  <c r="F2095" i="27"/>
  <c r="F2096" i="27"/>
  <c r="F2097" i="27"/>
  <c r="F2098" i="27"/>
  <c r="F2099" i="27"/>
  <c r="F2100" i="27"/>
  <c r="F2101" i="27"/>
  <c r="F2102" i="27"/>
  <c r="F2103" i="27"/>
  <c r="F2104" i="27"/>
  <c r="F2105" i="27"/>
  <c r="F2106" i="27"/>
  <c r="F2107" i="27"/>
  <c r="F2108" i="27"/>
  <c r="F2109" i="27"/>
  <c r="F2110" i="27"/>
  <c r="F2111" i="27"/>
  <c r="F2112" i="27"/>
  <c r="F2113" i="27"/>
  <c r="F2114" i="27"/>
  <c r="F2115" i="27"/>
  <c r="F2116" i="27"/>
  <c r="F2117" i="27"/>
  <c r="F2118" i="27"/>
  <c r="F2119" i="27"/>
  <c r="F2120" i="27"/>
  <c r="F2121" i="27"/>
  <c r="F2122" i="27"/>
  <c r="F2123" i="27"/>
  <c r="F2124" i="27"/>
  <c r="F2125" i="27"/>
  <c r="F2126" i="27"/>
  <c r="F2127" i="27"/>
  <c r="F2128" i="27"/>
  <c r="F2129" i="27"/>
  <c r="F2130" i="27"/>
  <c r="F2131" i="27"/>
  <c r="F2132" i="27"/>
  <c r="F2133" i="27"/>
  <c r="F2134" i="27"/>
  <c r="F2135" i="27"/>
  <c r="F2136" i="27"/>
  <c r="F2137" i="27"/>
  <c r="F2138" i="27"/>
  <c r="F2139" i="27"/>
  <c r="F2140" i="27"/>
  <c r="F2141" i="27"/>
  <c r="F2142" i="27"/>
  <c r="F2143" i="27"/>
  <c r="F2144" i="27"/>
  <c r="F2145" i="27"/>
  <c r="F2146" i="27"/>
  <c r="F2147" i="27"/>
  <c r="F2148" i="27"/>
  <c r="F2149" i="27"/>
  <c r="F2150" i="27"/>
  <c r="F2151" i="27"/>
  <c r="F2152" i="27"/>
  <c r="F2153" i="27"/>
  <c r="F2154" i="27"/>
  <c r="F2155" i="27"/>
  <c r="F2156" i="27"/>
  <c r="F2157" i="27"/>
  <c r="F2158" i="27"/>
  <c r="F2159" i="27"/>
  <c r="F2160" i="27"/>
  <c r="F2161" i="27"/>
  <c r="F2162" i="27"/>
  <c r="F2163" i="27"/>
  <c r="F2164" i="27"/>
  <c r="F2165" i="27"/>
  <c r="F2166" i="27"/>
  <c r="F2167" i="27"/>
  <c r="F2168" i="27"/>
  <c r="F2169" i="27"/>
  <c r="F2170" i="27"/>
  <c r="F2171" i="27"/>
  <c r="F2172" i="27"/>
  <c r="F2173" i="27"/>
  <c r="F2174" i="27"/>
  <c r="F2175" i="27"/>
  <c r="F2176" i="27"/>
  <c r="F2177" i="27"/>
  <c r="F2178" i="27"/>
  <c r="F2179" i="27"/>
  <c r="F2180" i="27"/>
  <c r="F2181" i="27"/>
  <c r="F2182" i="27"/>
  <c r="F2183" i="27"/>
  <c r="F2184" i="27"/>
  <c r="F2185" i="27"/>
  <c r="F2186" i="27"/>
  <c r="F2187" i="27"/>
  <c r="F2188" i="27"/>
  <c r="F2189" i="27"/>
  <c r="F2190" i="27"/>
  <c r="F2191" i="27"/>
  <c r="F2192" i="27"/>
  <c r="F2193" i="27"/>
  <c r="F2194" i="27"/>
  <c r="F2195" i="27"/>
  <c r="F2196" i="27"/>
  <c r="F2197" i="27"/>
  <c r="F2198" i="27"/>
  <c r="F2199" i="27"/>
  <c r="F2200" i="27"/>
  <c r="F2201" i="27"/>
  <c r="F2202" i="27"/>
  <c r="F2203" i="27"/>
  <c r="F2204" i="27"/>
  <c r="F2205" i="27"/>
  <c r="F2206" i="27"/>
  <c r="F2207" i="27"/>
  <c r="F2208" i="27"/>
  <c r="F2209" i="27"/>
  <c r="F2210" i="27"/>
  <c r="F2211" i="27"/>
  <c r="F2212" i="27"/>
  <c r="F2213" i="27"/>
  <c r="F2214" i="27"/>
  <c r="F2215" i="27"/>
  <c r="F2216" i="27"/>
  <c r="F2217" i="27"/>
  <c r="F2218" i="27"/>
  <c r="F2219" i="27"/>
  <c r="F2220" i="27"/>
  <c r="F2221" i="27"/>
  <c r="F2222" i="27"/>
  <c r="F2223" i="27"/>
  <c r="F2224" i="27"/>
  <c r="F2225" i="27"/>
  <c r="F2226" i="27"/>
  <c r="F2227" i="27"/>
  <c r="F2228" i="27"/>
  <c r="F2229" i="27"/>
  <c r="F2230" i="27"/>
  <c r="F2231" i="27"/>
  <c r="F2232" i="27"/>
  <c r="F2233" i="27"/>
  <c r="F2234" i="27"/>
  <c r="F2235" i="27"/>
  <c r="F2236" i="27"/>
  <c r="F2237" i="27"/>
  <c r="F2238" i="27"/>
  <c r="F2239" i="27"/>
  <c r="F2240" i="27"/>
  <c r="F2241" i="27"/>
  <c r="F2242" i="27"/>
  <c r="F2243" i="27"/>
  <c r="F2244" i="27"/>
  <c r="F2245" i="27"/>
  <c r="F2246" i="27"/>
  <c r="F2247" i="27"/>
  <c r="F2248" i="27"/>
  <c r="F2249" i="27"/>
  <c r="F2250" i="27"/>
  <c r="F2251" i="27"/>
  <c r="F2252" i="27"/>
  <c r="F2253" i="27"/>
  <c r="F2254" i="27"/>
  <c r="F2255" i="27"/>
  <c r="F2256" i="27"/>
  <c r="F2257" i="27"/>
  <c r="F2258" i="27"/>
  <c r="F2259" i="27"/>
  <c r="F2260" i="27"/>
  <c r="F2261" i="27"/>
  <c r="F2262" i="27"/>
  <c r="F2263" i="27"/>
  <c r="F2264" i="27"/>
  <c r="F2265" i="27"/>
  <c r="F2266" i="27"/>
  <c r="F2267" i="27"/>
  <c r="F2268" i="27"/>
  <c r="F2269" i="27"/>
  <c r="F2270" i="27"/>
  <c r="F2271" i="27"/>
  <c r="F2272" i="27"/>
  <c r="F2273" i="27"/>
  <c r="F2274" i="27"/>
  <c r="F2275" i="27"/>
  <c r="F2276" i="27"/>
  <c r="F2277" i="27"/>
  <c r="F2278" i="27"/>
  <c r="F2279" i="27"/>
  <c r="F2280" i="27"/>
  <c r="F2281" i="27"/>
  <c r="F2282" i="27"/>
  <c r="F2283" i="27"/>
  <c r="F2284" i="27"/>
  <c r="F2285" i="27"/>
  <c r="F2286" i="27"/>
  <c r="F2287" i="27"/>
  <c r="F2288" i="27"/>
  <c r="F2289" i="27"/>
  <c r="F2290" i="27"/>
  <c r="F2291" i="27"/>
  <c r="F2292" i="27"/>
  <c r="F2293" i="27"/>
  <c r="F2294" i="27"/>
  <c r="F2295" i="27"/>
  <c r="F2296" i="27"/>
  <c r="F2297" i="27"/>
  <c r="F2298" i="27"/>
  <c r="F2299" i="27"/>
  <c r="F2300" i="27"/>
  <c r="F2301" i="27"/>
  <c r="F2302" i="27"/>
  <c r="F2303" i="27"/>
  <c r="F2304" i="27"/>
  <c r="F2305" i="27"/>
  <c r="F2306" i="27"/>
  <c r="F2307" i="27"/>
  <c r="F2308" i="27"/>
  <c r="F2309" i="27"/>
  <c r="F2310" i="27"/>
  <c r="F2311" i="27"/>
  <c r="F2312" i="27"/>
  <c r="F2313" i="27"/>
  <c r="F2314" i="27"/>
  <c r="F2315" i="27"/>
  <c r="F2316" i="27"/>
  <c r="F2317" i="27"/>
  <c r="F2318" i="27"/>
  <c r="F2319" i="27"/>
  <c r="F2320" i="27"/>
  <c r="F2321" i="27"/>
  <c r="F2322" i="27"/>
  <c r="F2323" i="27"/>
  <c r="F2324" i="27"/>
  <c r="F2325" i="27"/>
  <c r="F2326" i="27"/>
  <c r="F2327" i="27"/>
  <c r="F2328" i="27"/>
  <c r="F2329" i="27"/>
  <c r="F2330" i="27"/>
  <c r="F2331" i="27"/>
  <c r="F2332" i="27"/>
  <c r="F2333" i="27"/>
  <c r="F2334" i="27"/>
  <c r="F2335" i="27"/>
  <c r="F2336" i="27"/>
  <c r="F2337" i="27"/>
  <c r="F2338" i="27"/>
  <c r="F2339" i="27"/>
  <c r="F2340" i="27"/>
  <c r="F2341" i="27"/>
  <c r="F2342" i="27"/>
  <c r="F2343" i="27"/>
  <c r="F2344" i="27"/>
  <c r="F2345" i="27"/>
  <c r="F2346" i="27"/>
  <c r="F2347" i="27"/>
  <c r="F2348" i="27"/>
  <c r="F2349" i="27"/>
  <c r="F2350" i="27"/>
  <c r="F2351" i="27"/>
  <c r="F2352" i="27"/>
  <c r="F2353" i="27"/>
  <c r="F2354" i="27"/>
  <c r="F2355" i="27"/>
  <c r="F2356" i="27"/>
  <c r="F2357" i="27"/>
  <c r="F2358" i="27"/>
  <c r="F2359" i="27"/>
  <c r="F2360" i="27"/>
  <c r="F2361" i="27"/>
  <c r="F2362" i="27"/>
  <c r="F2363" i="27"/>
  <c r="F2364" i="27"/>
  <c r="F2365" i="27"/>
  <c r="F2366" i="27"/>
  <c r="F2367" i="27"/>
  <c r="F2368" i="27"/>
  <c r="F2369" i="27"/>
  <c r="F2370" i="27"/>
  <c r="F2371" i="27"/>
  <c r="F2372" i="27"/>
  <c r="F2373" i="27"/>
  <c r="F2374" i="27"/>
  <c r="F2375" i="27"/>
  <c r="F2376" i="27"/>
  <c r="F2377" i="27"/>
  <c r="F2378" i="27"/>
  <c r="F2379" i="27"/>
  <c r="F2380" i="27"/>
  <c r="F2381" i="27"/>
  <c r="F2382" i="27"/>
  <c r="F2383" i="27"/>
  <c r="F2384" i="27"/>
  <c r="F2385" i="27"/>
  <c r="F2386" i="27"/>
  <c r="F2387" i="27"/>
  <c r="F2388" i="27"/>
  <c r="F2389" i="27"/>
  <c r="F2390" i="27"/>
  <c r="F2391" i="27"/>
  <c r="F2392" i="27"/>
  <c r="F2393" i="27"/>
  <c r="F2394" i="27"/>
  <c r="F2395" i="27"/>
  <c r="F2396" i="27"/>
  <c r="F2397" i="27"/>
  <c r="F2398" i="27"/>
  <c r="F2399" i="27"/>
  <c r="F2400" i="27"/>
  <c r="F2401" i="27"/>
  <c r="F2402" i="27"/>
  <c r="F2403" i="27"/>
  <c r="F2404" i="27"/>
  <c r="F2405" i="27"/>
  <c r="F2406" i="27"/>
  <c r="F2407" i="27"/>
  <c r="F2408" i="27"/>
  <c r="F2409" i="27"/>
  <c r="F2410" i="27"/>
  <c r="F2411" i="27"/>
  <c r="F2412" i="27"/>
  <c r="F2413" i="27"/>
  <c r="F2414" i="27"/>
  <c r="F2415" i="27"/>
  <c r="F2416" i="27"/>
  <c r="F2417" i="27"/>
  <c r="F2418" i="27"/>
  <c r="F2419" i="27"/>
  <c r="F2420" i="27"/>
  <c r="F2421" i="27"/>
  <c r="F2422" i="27"/>
  <c r="F2423" i="27"/>
  <c r="F2424" i="27"/>
  <c r="F2425" i="27"/>
  <c r="F2426" i="27"/>
  <c r="F2427" i="27"/>
  <c r="F2428" i="27"/>
  <c r="F2429" i="27"/>
  <c r="F2430" i="27"/>
  <c r="F2431" i="27"/>
  <c r="F2432" i="27"/>
  <c r="F2433" i="27"/>
  <c r="F2434" i="27"/>
  <c r="F2435" i="27"/>
  <c r="F2436" i="27"/>
  <c r="F2437" i="27"/>
  <c r="F2438" i="27"/>
  <c r="F2439" i="27"/>
  <c r="F2440" i="27"/>
  <c r="F2441" i="27"/>
  <c r="F2442" i="27"/>
  <c r="F2443" i="27"/>
  <c r="F2444" i="27"/>
  <c r="F2445" i="27"/>
  <c r="F2446" i="27"/>
  <c r="F2447" i="27"/>
  <c r="F2448" i="27"/>
  <c r="F2449" i="27"/>
  <c r="F2450" i="27"/>
  <c r="F2451" i="27"/>
  <c r="F2452" i="27"/>
  <c r="F2453" i="27"/>
  <c r="F2454" i="27"/>
  <c r="F2455" i="27"/>
  <c r="F2456" i="27"/>
  <c r="F2457" i="27"/>
  <c r="F2458" i="27"/>
  <c r="F2459" i="27"/>
  <c r="F2460" i="27"/>
  <c r="F2461" i="27"/>
  <c r="F2462" i="27"/>
  <c r="F2463" i="27"/>
  <c r="F2464" i="27"/>
  <c r="F2465" i="27"/>
  <c r="F2466" i="27"/>
  <c r="F2467" i="27"/>
  <c r="F2468" i="27"/>
  <c r="F2469" i="27"/>
  <c r="F2470" i="27"/>
  <c r="F2471" i="27"/>
  <c r="F2472" i="27"/>
  <c r="F2473" i="27"/>
  <c r="F2474" i="27"/>
  <c r="F2475" i="27"/>
  <c r="F2476" i="27"/>
  <c r="F2477" i="27"/>
  <c r="F2478" i="27"/>
  <c r="F2479" i="27"/>
  <c r="F2480" i="27"/>
  <c r="F2481" i="27"/>
  <c r="F2482" i="27"/>
  <c r="F2483" i="27"/>
  <c r="F2484" i="27"/>
  <c r="F2485" i="27"/>
  <c r="F2486" i="27"/>
  <c r="F2487" i="27"/>
  <c r="F2488" i="27"/>
  <c r="F2489" i="27"/>
  <c r="F2490" i="27"/>
  <c r="F2491" i="27"/>
  <c r="F2492" i="27"/>
  <c r="F2493" i="27"/>
  <c r="F2494" i="27"/>
  <c r="F2495" i="27"/>
  <c r="F2496" i="27"/>
  <c r="F2497" i="27"/>
  <c r="F2498" i="27"/>
  <c r="F2499" i="27"/>
  <c r="F2500" i="27"/>
  <c r="F2501" i="27"/>
  <c r="F2502" i="27"/>
  <c r="F2503" i="27"/>
  <c r="F2504" i="27"/>
  <c r="F2505" i="27"/>
  <c r="F2506" i="27"/>
  <c r="F2507" i="27"/>
  <c r="F2508" i="27"/>
  <c r="F2509" i="27"/>
  <c r="F2510" i="27"/>
  <c r="F2511" i="27"/>
  <c r="F2512" i="27"/>
  <c r="F2513" i="27"/>
  <c r="F2514" i="27"/>
  <c r="F2515" i="27"/>
  <c r="F2516" i="27"/>
  <c r="F2517" i="27"/>
  <c r="F2518" i="27"/>
  <c r="F2519" i="27"/>
  <c r="F2520" i="27"/>
  <c r="F2521" i="27"/>
  <c r="F2522" i="27"/>
  <c r="F2523" i="27"/>
  <c r="F2524" i="27"/>
  <c r="F2525" i="27"/>
  <c r="F2526" i="27"/>
  <c r="F2527" i="27"/>
  <c r="F2528" i="27"/>
  <c r="F2529" i="27"/>
  <c r="F2530" i="27"/>
  <c r="F2531" i="27"/>
  <c r="F2532" i="27"/>
  <c r="F2533" i="27"/>
  <c r="F2534" i="27"/>
  <c r="F2535" i="27"/>
  <c r="F2536" i="27"/>
  <c r="F2537" i="27"/>
  <c r="F2538" i="27"/>
  <c r="F2539" i="27"/>
  <c r="F2540" i="27"/>
  <c r="F2541" i="27"/>
  <c r="F2542" i="27"/>
  <c r="F2543" i="27"/>
  <c r="F2544" i="27"/>
  <c r="F2545" i="27"/>
  <c r="F2546" i="27"/>
  <c r="F2547" i="27"/>
  <c r="F2548" i="27"/>
  <c r="F2549" i="27"/>
  <c r="F2550" i="27"/>
  <c r="F2551" i="27"/>
  <c r="F2552" i="27"/>
  <c r="F2553" i="27"/>
  <c r="F2554" i="27"/>
  <c r="F2555" i="27"/>
  <c r="F2556" i="27"/>
  <c r="F2557" i="27"/>
  <c r="F2558" i="27"/>
  <c r="F2559" i="27"/>
  <c r="F2560" i="27"/>
  <c r="F2561" i="27"/>
  <c r="F2562" i="27"/>
  <c r="F2563" i="27"/>
  <c r="F2564" i="27"/>
  <c r="F2565" i="27"/>
  <c r="F2566" i="27"/>
  <c r="F2567" i="27"/>
  <c r="F2568" i="27"/>
  <c r="F2569" i="27"/>
  <c r="F2570" i="27"/>
  <c r="F2571" i="27"/>
  <c r="F2572" i="27"/>
  <c r="F2573" i="27"/>
  <c r="F2574" i="27"/>
  <c r="F2575" i="27"/>
  <c r="F2576" i="27"/>
  <c r="F2577" i="27"/>
  <c r="F2578" i="27"/>
  <c r="F2579" i="27"/>
  <c r="F2580" i="27"/>
  <c r="F2581" i="27"/>
  <c r="F2582" i="27"/>
  <c r="F2583" i="27"/>
  <c r="F2584" i="27"/>
  <c r="F2585" i="27"/>
  <c r="F2586" i="27"/>
  <c r="F2587" i="27"/>
  <c r="F2588" i="27"/>
  <c r="F2589" i="27"/>
  <c r="F2590" i="27"/>
  <c r="F2591" i="27"/>
  <c r="F2592" i="27"/>
  <c r="F2593" i="27"/>
  <c r="F2594" i="27"/>
  <c r="F2595" i="27"/>
  <c r="F2596" i="27"/>
  <c r="F2597" i="27"/>
  <c r="F2598" i="27"/>
  <c r="F2599" i="27"/>
  <c r="F2600" i="27"/>
  <c r="F2601" i="27"/>
  <c r="F2602" i="27"/>
  <c r="F2603" i="27"/>
  <c r="F2604" i="27"/>
  <c r="F2605" i="27"/>
  <c r="F2606" i="27"/>
  <c r="F2607" i="27"/>
  <c r="F2608" i="27"/>
  <c r="F2609" i="27"/>
  <c r="F2610" i="27"/>
  <c r="F2611" i="27"/>
  <c r="F2612" i="27"/>
  <c r="F2613" i="27"/>
  <c r="F2614" i="27"/>
  <c r="F2615" i="27"/>
  <c r="F2616" i="27"/>
  <c r="F2617" i="27"/>
  <c r="F2618" i="27"/>
  <c r="F2619" i="27"/>
  <c r="F2620" i="27"/>
  <c r="F2621" i="27"/>
  <c r="F2622" i="27"/>
  <c r="F2623" i="27"/>
  <c r="F2624" i="27"/>
  <c r="F2625" i="27"/>
  <c r="F2626" i="27"/>
  <c r="F2627" i="27"/>
  <c r="F2628" i="27"/>
  <c r="F2629" i="27"/>
  <c r="F2630" i="27"/>
  <c r="F2631" i="27"/>
  <c r="F2632" i="27"/>
  <c r="F2633" i="27"/>
  <c r="F2634" i="27"/>
  <c r="F2635" i="27"/>
  <c r="F2636" i="27"/>
  <c r="F2637" i="27"/>
  <c r="F2638" i="27"/>
  <c r="F2639" i="27"/>
  <c r="F2640" i="27"/>
  <c r="F2641" i="27"/>
  <c r="F2642" i="27"/>
  <c r="F2643" i="27"/>
  <c r="F2644" i="27"/>
  <c r="F2645" i="27"/>
  <c r="F2646" i="27"/>
  <c r="F2647" i="27"/>
  <c r="F2648" i="27"/>
  <c r="F2649" i="27"/>
  <c r="F2650" i="27"/>
  <c r="F2651" i="27"/>
  <c r="F2652" i="27"/>
  <c r="F2653" i="27"/>
  <c r="F2654" i="27"/>
  <c r="F2655" i="27"/>
  <c r="F2656" i="27"/>
  <c r="F2657" i="27"/>
  <c r="F2658" i="27"/>
  <c r="F2659" i="27"/>
  <c r="F2660" i="27"/>
  <c r="F2661" i="27"/>
  <c r="F2662" i="27"/>
  <c r="F2663" i="27"/>
  <c r="F2664" i="27"/>
  <c r="F2665" i="27"/>
  <c r="F2666" i="27"/>
  <c r="F2667" i="27"/>
  <c r="F2668" i="27"/>
  <c r="F2669" i="27"/>
  <c r="F2670" i="27"/>
  <c r="F2671" i="27"/>
  <c r="F2672" i="27"/>
  <c r="F2673" i="27"/>
  <c r="F2674" i="27"/>
  <c r="F2675" i="27"/>
  <c r="F2676" i="27"/>
  <c r="F2677" i="27"/>
  <c r="F2678" i="27"/>
  <c r="F2679" i="27"/>
  <c r="F2680" i="27"/>
  <c r="F2681" i="27"/>
  <c r="F2682" i="27"/>
  <c r="F2683" i="27"/>
  <c r="F2684" i="27"/>
  <c r="F2685" i="27"/>
  <c r="F2686" i="27"/>
  <c r="F2687" i="27"/>
  <c r="F2688" i="27"/>
  <c r="F2689" i="27"/>
  <c r="F2690" i="27"/>
  <c r="F2691" i="27"/>
  <c r="F2692" i="27"/>
  <c r="F2693" i="27"/>
  <c r="F2694" i="27"/>
  <c r="F2695" i="27"/>
  <c r="F2696" i="27"/>
  <c r="F2697" i="27"/>
  <c r="F2698" i="27"/>
  <c r="F2699" i="27"/>
  <c r="F2700" i="27"/>
  <c r="F2701" i="27"/>
  <c r="F2702" i="27"/>
  <c r="F2703" i="27"/>
  <c r="F2704" i="27"/>
  <c r="F2705" i="27"/>
  <c r="F2706" i="27"/>
  <c r="F2707" i="27"/>
  <c r="F2708" i="27"/>
  <c r="F2709" i="27"/>
  <c r="F2710" i="27"/>
  <c r="F2711" i="27"/>
  <c r="F2712" i="27"/>
  <c r="F2713" i="27"/>
  <c r="F2714" i="27"/>
  <c r="F2715" i="27"/>
  <c r="F2716" i="27"/>
  <c r="F2717" i="27"/>
  <c r="F2718" i="27"/>
  <c r="F2719" i="27"/>
  <c r="F2720" i="27"/>
  <c r="F2721" i="27"/>
  <c r="F2722" i="27"/>
  <c r="F2723" i="27"/>
  <c r="F2724" i="27"/>
  <c r="F2725" i="27"/>
  <c r="F2726" i="27"/>
  <c r="F2727" i="27"/>
  <c r="F2728" i="27"/>
  <c r="F2729" i="27"/>
  <c r="F2730" i="27"/>
  <c r="F2731" i="27"/>
  <c r="F2732" i="27"/>
  <c r="F2733" i="27"/>
  <c r="F2734" i="27"/>
  <c r="F2735" i="27"/>
  <c r="F2736" i="27"/>
  <c r="F2737" i="27"/>
  <c r="F2738" i="27"/>
  <c r="F2739" i="27"/>
  <c r="F2740" i="27"/>
  <c r="F2741" i="27"/>
  <c r="F2742" i="27"/>
  <c r="F2743" i="27"/>
  <c r="F2744" i="27"/>
  <c r="F2745" i="27"/>
  <c r="F2746" i="27"/>
  <c r="F2747" i="27"/>
  <c r="F2748" i="27"/>
  <c r="F2749" i="27"/>
  <c r="F2750" i="27"/>
  <c r="F2751" i="27"/>
  <c r="F2752" i="27"/>
  <c r="F2753" i="27"/>
  <c r="F2754" i="27"/>
  <c r="F2755" i="27"/>
  <c r="F2756" i="27"/>
  <c r="F2757" i="27"/>
  <c r="F2758" i="27"/>
  <c r="F2759" i="27"/>
  <c r="F2760" i="27"/>
  <c r="F2761" i="27"/>
  <c r="F2762" i="27"/>
  <c r="F2763" i="27"/>
  <c r="F2764" i="27"/>
  <c r="F2765" i="27"/>
  <c r="F2766" i="27"/>
  <c r="F2767" i="27"/>
  <c r="F2768" i="27"/>
  <c r="F2769" i="27"/>
  <c r="F2770" i="27"/>
  <c r="F2771" i="27"/>
  <c r="F2772" i="27"/>
  <c r="F2773" i="27"/>
  <c r="F2774" i="27"/>
  <c r="F2775" i="27"/>
  <c r="F2776" i="27"/>
  <c r="F2777" i="27"/>
  <c r="F2778" i="27"/>
  <c r="F2779" i="27"/>
  <c r="F2780" i="27"/>
  <c r="F2781" i="27"/>
  <c r="F2782" i="27"/>
  <c r="F2783" i="27"/>
  <c r="F2784" i="27"/>
  <c r="F2785" i="27"/>
  <c r="F2786" i="27"/>
  <c r="F2787" i="27"/>
  <c r="F2788" i="27"/>
  <c r="F2789" i="27"/>
  <c r="F2790" i="27"/>
  <c r="F2791" i="27"/>
  <c r="F2792" i="27"/>
  <c r="F2793" i="27"/>
  <c r="F2794" i="27"/>
  <c r="F2795" i="27"/>
  <c r="F2796" i="27"/>
  <c r="F2797" i="27"/>
  <c r="F2798" i="27"/>
  <c r="F2799" i="27"/>
  <c r="F2800" i="27"/>
  <c r="F2801" i="27"/>
  <c r="F2802" i="27"/>
  <c r="F2803" i="27"/>
  <c r="F2804" i="27"/>
  <c r="F2805" i="27"/>
  <c r="F2806" i="27"/>
  <c r="F2807" i="27"/>
  <c r="F2808" i="27"/>
  <c r="F2809" i="27"/>
  <c r="F2810" i="27"/>
  <c r="F2811" i="27"/>
  <c r="F2812" i="27"/>
  <c r="F2813" i="27"/>
  <c r="F2814" i="27"/>
  <c r="F2815" i="27"/>
  <c r="F2816" i="27"/>
  <c r="F2817" i="27"/>
  <c r="F2818" i="27"/>
  <c r="F2819" i="27"/>
  <c r="F2820" i="27"/>
  <c r="F2821" i="27"/>
  <c r="F2822" i="27"/>
  <c r="F2823" i="27"/>
  <c r="F2824" i="27"/>
  <c r="F2825" i="27"/>
  <c r="F2826" i="27"/>
  <c r="F2827" i="27"/>
  <c r="F2828" i="27"/>
  <c r="F2829" i="27"/>
  <c r="F2830" i="27"/>
  <c r="F2831" i="27"/>
  <c r="F2832" i="27"/>
  <c r="F2833" i="27"/>
  <c r="F2834" i="27"/>
  <c r="F2835" i="27"/>
  <c r="F2836" i="27"/>
  <c r="F2837" i="27"/>
  <c r="F2838" i="27"/>
  <c r="F2839" i="27"/>
  <c r="F2840" i="27"/>
  <c r="F2841" i="27"/>
  <c r="F2842" i="27"/>
  <c r="F2843" i="27"/>
  <c r="F2844" i="27"/>
  <c r="F2845" i="27"/>
  <c r="F2846" i="27"/>
  <c r="F2847" i="27"/>
  <c r="F2848" i="27"/>
  <c r="F2849" i="27"/>
  <c r="F2850" i="27"/>
  <c r="F2851" i="27"/>
  <c r="F2852" i="27"/>
  <c r="F2853" i="27"/>
  <c r="F2854" i="27"/>
  <c r="F2855" i="27"/>
  <c r="F2856" i="27"/>
  <c r="F2857" i="27"/>
  <c r="F2858" i="27"/>
  <c r="F2859" i="27"/>
  <c r="F2860" i="27"/>
  <c r="F2861" i="27"/>
  <c r="F2862" i="27"/>
  <c r="F2863" i="27"/>
  <c r="F2864" i="27"/>
  <c r="F2865" i="27"/>
  <c r="F2866" i="27"/>
  <c r="F2867" i="27"/>
  <c r="F2868" i="27"/>
  <c r="F2869" i="27"/>
  <c r="F2870" i="27"/>
  <c r="F2871" i="27"/>
  <c r="F2872" i="27"/>
  <c r="F2873" i="27"/>
  <c r="F2874" i="27"/>
  <c r="F2875" i="27"/>
  <c r="F2876" i="27"/>
  <c r="F2877" i="27"/>
  <c r="F2878" i="27"/>
  <c r="F2879" i="27"/>
  <c r="F2880" i="27"/>
  <c r="F2881" i="27"/>
  <c r="F2882" i="27"/>
  <c r="F2883" i="27"/>
  <c r="F2884" i="27"/>
  <c r="F2885" i="27"/>
  <c r="F2886" i="27"/>
  <c r="F2887" i="27"/>
  <c r="F2888" i="27"/>
  <c r="F2889" i="27"/>
  <c r="F2890" i="27"/>
  <c r="F2891" i="27"/>
  <c r="F2892" i="27"/>
  <c r="F2893" i="27"/>
  <c r="F2894" i="27"/>
  <c r="F2895" i="27"/>
  <c r="F2896" i="27"/>
  <c r="F2897" i="27"/>
  <c r="F2898" i="27"/>
  <c r="F2899" i="27"/>
  <c r="F2900" i="27"/>
  <c r="F2901" i="27"/>
  <c r="F2902" i="27"/>
  <c r="F2903" i="27"/>
  <c r="F2904" i="27"/>
  <c r="F2905" i="27"/>
  <c r="F2906" i="27"/>
  <c r="F2907" i="27"/>
  <c r="F2908" i="27"/>
  <c r="F2909" i="27"/>
  <c r="F2910" i="27"/>
  <c r="F2911" i="27"/>
  <c r="F2912" i="27"/>
  <c r="F2913" i="27"/>
  <c r="F2914" i="27"/>
  <c r="F2915" i="27"/>
  <c r="F2916" i="27"/>
  <c r="F2917" i="27"/>
  <c r="F2918" i="27"/>
  <c r="F2919" i="27"/>
  <c r="F2920" i="27"/>
  <c r="F2921" i="27"/>
  <c r="F2922" i="27"/>
  <c r="F2923" i="27"/>
  <c r="F2924" i="27"/>
  <c r="F2925" i="27"/>
  <c r="F2926" i="27"/>
  <c r="F2927" i="27"/>
  <c r="F2928" i="27"/>
  <c r="F2929" i="27"/>
  <c r="F2930" i="27"/>
  <c r="F2931" i="27"/>
  <c r="F2932" i="27"/>
  <c r="F2933" i="27"/>
  <c r="F2934" i="27"/>
  <c r="F2935" i="27"/>
  <c r="F2936" i="27"/>
  <c r="F2937" i="27"/>
  <c r="F2938" i="27"/>
  <c r="F2939" i="27"/>
  <c r="F2940" i="27"/>
  <c r="F2941" i="27"/>
  <c r="F2942" i="27"/>
  <c r="F2943" i="27"/>
  <c r="F2944" i="27"/>
  <c r="F2945" i="27"/>
  <c r="F2946" i="27"/>
  <c r="F2947" i="27"/>
  <c r="F2948" i="27"/>
  <c r="F2949" i="27"/>
  <c r="F2950" i="27"/>
  <c r="F2951" i="27"/>
  <c r="F2952" i="27"/>
  <c r="F2953" i="27"/>
  <c r="F2954" i="27"/>
  <c r="F2955" i="27"/>
  <c r="F2956" i="27"/>
  <c r="F2957" i="27"/>
  <c r="F2958" i="27"/>
  <c r="F2959" i="27"/>
  <c r="F2960" i="27"/>
  <c r="F2961" i="27"/>
  <c r="F2962" i="27"/>
  <c r="F2963" i="27"/>
  <c r="F2964" i="27"/>
  <c r="F2965" i="27"/>
  <c r="F2966" i="27"/>
  <c r="F2967" i="27"/>
  <c r="F2968" i="27"/>
  <c r="F2969" i="27"/>
  <c r="F2970" i="27"/>
  <c r="F2971" i="27"/>
  <c r="F2972" i="27"/>
  <c r="F2973" i="27"/>
  <c r="F2974" i="27"/>
  <c r="F2975" i="27"/>
  <c r="F2976" i="27"/>
  <c r="F2977" i="27"/>
  <c r="F2978" i="27"/>
  <c r="F2979" i="27"/>
  <c r="F2980" i="27"/>
  <c r="F2981" i="27"/>
  <c r="F2982" i="27"/>
  <c r="F2983" i="27"/>
  <c r="F2984" i="27"/>
  <c r="F2985" i="27"/>
  <c r="F2986" i="27"/>
  <c r="F2987" i="27"/>
  <c r="F2988" i="27"/>
  <c r="F2989" i="27"/>
  <c r="F2990" i="27"/>
  <c r="F2991" i="27"/>
  <c r="F2992" i="27"/>
  <c r="F2993" i="27"/>
  <c r="F2994" i="27"/>
  <c r="F2995" i="27"/>
  <c r="F2996" i="27"/>
  <c r="F2997" i="27"/>
  <c r="F2998" i="27"/>
  <c r="F2999" i="27"/>
  <c r="F3000" i="27"/>
  <c r="F3001" i="27"/>
  <c r="F2" i="27"/>
  <c r="A1433" i="27"/>
  <c r="A1434" i="27"/>
  <c r="A1435" i="27"/>
  <c r="A1436" i="27"/>
  <c r="A1437" i="27"/>
  <c r="A1438" i="27"/>
  <c r="A1439" i="27"/>
  <c r="A1440" i="27"/>
  <c r="A1441" i="27"/>
  <c r="A1442" i="27"/>
  <c r="A1443" i="27"/>
  <c r="A1444" i="27"/>
  <c r="A1445" i="27"/>
  <c r="A1446" i="27"/>
  <c r="A1447" i="27"/>
  <c r="A1448" i="27"/>
  <c r="A1449" i="27"/>
  <c r="A1450" i="27"/>
  <c r="A1451" i="27"/>
  <c r="A1452" i="27"/>
  <c r="A1453" i="27"/>
  <c r="A1454" i="27"/>
  <c r="A1455" i="27"/>
  <c r="A1456" i="27"/>
  <c r="A1457" i="27"/>
  <c r="A1458" i="27"/>
  <c r="A1459" i="27"/>
  <c r="A1460" i="27"/>
  <c r="A1461" i="27"/>
  <c r="A1462" i="27"/>
  <c r="A1463" i="27"/>
  <c r="A1464" i="27"/>
  <c r="A1465" i="27"/>
  <c r="A1466" i="27"/>
  <c r="A1467" i="27"/>
  <c r="A1468" i="27"/>
  <c r="A1469" i="27"/>
  <c r="A1470" i="27"/>
  <c r="A1471" i="27"/>
  <c r="A1472" i="27"/>
  <c r="A1473" i="27"/>
  <c r="A1474" i="27"/>
  <c r="A1475" i="27"/>
  <c r="A1476" i="27"/>
  <c r="A1477" i="27"/>
  <c r="A1478" i="27"/>
  <c r="A1479" i="27"/>
  <c r="A1480" i="27"/>
  <c r="A1481" i="27"/>
  <c r="A1482" i="27"/>
  <c r="A1483" i="27"/>
  <c r="A1484" i="27"/>
  <c r="A1485" i="27"/>
  <c r="A1486" i="27"/>
  <c r="A1487" i="27"/>
  <c r="A1488" i="27"/>
  <c r="A1489" i="27"/>
  <c r="A1490" i="27"/>
  <c r="A1491" i="27"/>
  <c r="A1492" i="27"/>
  <c r="A1493" i="27"/>
  <c r="A1494" i="27"/>
  <c r="A1495" i="27"/>
  <c r="A1496" i="27"/>
  <c r="A1497" i="27"/>
  <c r="A1498" i="27"/>
  <c r="A1499" i="27"/>
  <c r="A1500" i="27"/>
  <c r="A1501" i="27"/>
  <c r="A1502" i="27"/>
  <c r="A1503" i="27"/>
  <c r="A1504" i="27"/>
  <c r="A1505" i="27"/>
  <c r="A1506" i="27"/>
  <c r="A1507" i="27"/>
  <c r="A1508" i="27"/>
  <c r="A1509" i="27"/>
  <c r="A1510" i="27"/>
  <c r="A1511" i="27"/>
  <c r="A1512" i="27"/>
  <c r="A1513" i="27"/>
  <c r="A1514" i="27"/>
  <c r="A1515" i="27"/>
  <c r="A1516" i="27"/>
  <c r="A1517" i="27"/>
  <c r="A1518" i="27"/>
  <c r="A1519" i="27"/>
  <c r="A1520" i="27"/>
  <c r="A1521" i="27"/>
  <c r="A1522" i="27"/>
  <c r="A1523" i="27"/>
  <c r="A1524" i="27"/>
  <c r="A1525" i="27"/>
  <c r="A1526" i="27"/>
  <c r="A1527" i="27"/>
  <c r="A1528" i="27"/>
  <c r="A1529" i="27"/>
  <c r="A1530" i="27"/>
  <c r="A1531" i="27"/>
  <c r="A1532" i="27"/>
  <c r="A1533" i="27"/>
  <c r="A1534" i="27"/>
  <c r="A1535" i="27"/>
  <c r="A1536" i="27"/>
  <c r="A1537" i="27"/>
  <c r="A1538" i="27"/>
  <c r="A1539" i="27"/>
  <c r="A1540" i="27"/>
  <c r="A1541" i="27"/>
  <c r="A1542" i="27"/>
  <c r="A1543" i="27"/>
  <c r="A1544" i="27"/>
  <c r="A1545" i="27"/>
  <c r="A1546" i="27"/>
  <c r="A1547" i="27"/>
  <c r="A1548" i="27"/>
  <c r="A1549" i="27"/>
  <c r="A1550" i="27"/>
  <c r="A1551" i="27"/>
  <c r="A1552" i="27"/>
  <c r="A1553" i="27"/>
  <c r="A1554" i="27"/>
  <c r="A1555" i="27"/>
  <c r="A1556" i="27"/>
  <c r="A1557" i="27"/>
  <c r="A1558" i="27"/>
  <c r="A1559" i="27"/>
  <c r="A1560" i="27"/>
  <c r="A1561" i="27"/>
  <c r="A1562" i="27"/>
  <c r="A1563" i="27"/>
  <c r="A1564" i="27"/>
  <c r="A1565" i="27"/>
  <c r="A1566" i="27"/>
  <c r="A1567" i="27"/>
  <c r="A1568" i="27"/>
  <c r="A1569" i="27"/>
  <c r="A1570" i="27"/>
  <c r="A1571" i="27"/>
  <c r="A1572" i="27"/>
  <c r="A1573" i="27"/>
  <c r="A1574" i="27"/>
  <c r="A1575" i="27"/>
  <c r="A1576" i="27"/>
  <c r="A1577" i="27"/>
  <c r="A1578" i="27"/>
  <c r="A1579" i="27"/>
  <c r="A1580" i="27"/>
  <c r="A1581" i="27"/>
  <c r="A1582" i="27"/>
  <c r="A1583" i="27"/>
  <c r="A1584" i="27"/>
  <c r="A1585" i="27"/>
  <c r="A1586" i="27"/>
  <c r="A1587" i="27"/>
  <c r="A1588" i="27"/>
  <c r="A1589" i="27"/>
  <c r="A1590" i="27"/>
  <c r="A1591" i="27"/>
  <c r="A1592" i="27"/>
  <c r="A1593" i="27"/>
  <c r="A1594" i="27"/>
  <c r="A1595" i="27"/>
  <c r="A1596" i="27"/>
  <c r="A1597" i="27"/>
  <c r="A1598" i="27"/>
  <c r="A1599" i="27"/>
  <c r="A1600" i="27"/>
  <c r="A1601" i="27"/>
  <c r="A1602" i="27"/>
  <c r="A1603" i="27"/>
  <c r="A1604" i="27"/>
  <c r="A1605" i="27"/>
  <c r="A1606" i="27"/>
  <c r="A1607" i="27"/>
  <c r="A1608" i="27"/>
  <c r="A1609" i="27"/>
  <c r="A1610" i="27"/>
  <c r="A1611" i="27"/>
  <c r="A1612" i="27"/>
  <c r="A1613" i="27"/>
  <c r="A1614" i="27"/>
  <c r="A1615" i="27"/>
  <c r="A1616" i="27"/>
  <c r="A1617" i="27"/>
  <c r="A1618" i="27"/>
  <c r="A1619" i="27"/>
  <c r="A1620" i="27"/>
  <c r="A1621" i="27"/>
  <c r="A1622" i="27"/>
  <c r="A1623" i="27"/>
  <c r="A1624" i="27"/>
  <c r="A1625" i="27"/>
  <c r="A1626" i="27"/>
  <c r="A1627" i="27"/>
  <c r="A1628" i="27"/>
  <c r="A1629" i="27"/>
  <c r="A1630" i="27"/>
  <c r="A1631" i="27"/>
  <c r="A1632" i="27"/>
  <c r="A1633" i="27"/>
  <c r="A1634" i="27"/>
  <c r="A1635" i="27"/>
  <c r="A1636" i="27"/>
  <c r="A1637" i="27"/>
  <c r="A1638" i="27"/>
  <c r="A1639" i="27"/>
  <c r="A1640" i="27"/>
  <c r="A1641" i="27"/>
  <c r="A1642" i="27"/>
  <c r="A1643" i="27"/>
  <c r="A1644" i="27"/>
  <c r="A1645" i="27"/>
  <c r="A1646" i="27"/>
  <c r="A1647" i="27"/>
  <c r="A1648" i="27"/>
  <c r="A1649" i="27"/>
  <c r="A1650" i="27"/>
  <c r="A1651" i="27"/>
  <c r="A1652" i="27"/>
  <c r="A1653" i="27"/>
  <c r="A1654" i="27"/>
  <c r="A1655" i="27"/>
  <c r="A1656" i="27"/>
  <c r="A1657" i="27"/>
  <c r="A1658" i="27"/>
  <c r="A1659" i="27"/>
  <c r="A1660" i="27"/>
  <c r="A1661" i="27"/>
  <c r="A1662" i="27"/>
  <c r="A1663" i="27"/>
  <c r="A1664" i="27"/>
  <c r="A1665" i="27"/>
  <c r="A1666" i="27"/>
  <c r="A1667" i="27"/>
  <c r="A1668" i="27"/>
  <c r="A1669" i="27"/>
  <c r="A1670" i="27"/>
  <c r="A1671" i="27"/>
  <c r="A1672" i="27"/>
  <c r="A1673" i="27"/>
  <c r="A1674" i="27"/>
  <c r="A1675" i="27"/>
  <c r="A1676" i="27"/>
  <c r="A1677" i="27"/>
  <c r="A1678" i="27"/>
  <c r="A1679" i="27"/>
  <c r="A1680" i="27"/>
  <c r="A1681" i="27"/>
  <c r="A1682" i="27"/>
  <c r="A1683" i="27"/>
  <c r="A1684" i="27"/>
  <c r="A1685" i="27"/>
  <c r="A1686" i="27"/>
  <c r="A1687" i="27"/>
  <c r="A1688" i="27"/>
  <c r="A1689" i="27"/>
  <c r="A1690" i="27"/>
  <c r="A1691" i="27"/>
  <c r="A1692" i="27"/>
  <c r="A1693" i="27"/>
  <c r="A1694" i="27"/>
  <c r="A1695" i="27"/>
  <c r="A1696" i="27"/>
  <c r="A1697" i="27"/>
  <c r="A1698" i="27"/>
  <c r="A1699" i="27"/>
  <c r="A1700" i="27"/>
  <c r="A1701" i="27"/>
  <c r="A1702" i="27"/>
  <c r="A1703" i="27"/>
  <c r="A1704" i="27"/>
  <c r="A1705" i="27"/>
  <c r="A1706" i="27"/>
  <c r="A1707" i="27"/>
  <c r="A1708" i="27"/>
  <c r="A1709" i="27"/>
  <c r="A1710" i="27"/>
  <c r="A1711" i="27"/>
  <c r="A1712" i="27"/>
  <c r="A1713" i="27"/>
  <c r="A1714" i="27"/>
  <c r="A1715" i="27"/>
  <c r="A1716" i="27"/>
  <c r="A1717" i="27"/>
  <c r="A1718" i="27"/>
  <c r="A1719" i="27"/>
  <c r="A1720" i="27"/>
  <c r="A1721" i="27"/>
  <c r="A1722" i="27"/>
  <c r="A1723" i="27"/>
  <c r="A1724" i="27"/>
  <c r="A1725" i="27"/>
  <c r="A1726" i="27"/>
  <c r="A1727" i="27"/>
  <c r="A1728" i="27"/>
  <c r="A1729" i="27"/>
  <c r="A1730" i="27"/>
  <c r="A1731" i="27"/>
  <c r="A1732" i="27"/>
  <c r="A1733" i="27"/>
  <c r="A1734" i="27"/>
  <c r="A1735" i="27"/>
  <c r="A1736" i="27"/>
  <c r="A1737" i="27"/>
  <c r="A1738" i="27"/>
  <c r="A1739" i="27"/>
  <c r="A1740" i="27"/>
  <c r="A1741" i="27"/>
  <c r="A1742" i="27"/>
  <c r="A1743" i="27"/>
  <c r="A1744" i="27"/>
  <c r="A1745" i="27"/>
  <c r="A1746" i="27"/>
  <c r="A1747" i="27"/>
  <c r="A1748" i="27"/>
  <c r="A1749" i="27"/>
  <c r="A1750" i="27"/>
  <c r="A1751" i="27"/>
  <c r="A1752" i="27"/>
  <c r="A1753" i="27"/>
  <c r="A1754" i="27"/>
  <c r="A1755" i="27"/>
  <c r="A1756" i="27"/>
  <c r="A1757" i="27"/>
  <c r="A1758" i="27"/>
  <c r="A1759" i="27"/>
  <c r="A1760" i="27"/>
  <c r="A1761" i="27"/>
  <c r="A1762" i="27"/>
  <c r="A1763" i="27"/>
  <c r="A1764" i="27"/>
  <c r="A1765" i="27"/>
  <c r="A1766" i="27"/>
  <c r="A1767" i="27"/>
  <c r="A1768" i="27"/>
  <c r="A1769" i="27"/>
  <c r="A1770" i="27"/>
  <c r="A1771" i="27"/>
  <c r="A1772" i="27"/>
  <c r="A1773" i="27"/>
  <c r="A1774" i="27"/>
  <c r="A1775" i="27"/>
  <c r="A1776" i="27"/>
  <c r="A1777" i="27"/>
  <c r="A1778" i="27"/>
  <c r="A1779" i="27"/>
  <c r="A1780" i="27"/>
  <c r="A1781" i="27"/>
  <c r="A1782" i="27"/>
  <c r="A1783" i="27"/>
  <c r="A1784" i="27"/>
  <c r="A1785" i="27"/>
  <c r="A1786" i="27"/>
  <c r="A1787" i="27"/>
  <c r="A1788" i="27"/>
  <c r="A1789" i="27"/>
  <c r="A1790" i="27"/>
  <c r="A1791" i="27"/>
  <c r="A1792" i="27"/>
  <c r="A1793" i="27"/>
  <c r="A1794" i="27"/>
  <c r="A1795" i="27"/>
  <c r="A1796" i="27"/>
  <c r="A1797" i="27"/>
  <c r="A1798" i="27"/>
  <c r="A1799" i="27"/>
  <c r="A1800" i="27"/>
  <c r="A1801" i="27"/>
  <c r="A1802" i="27"/>
  <c r="A1803" i="27"/>
  <c r="A1804" i="27"/>
  <c r="A1805" i="27"/>
  <c r="A1806" i="27"/>
  <c r="A1807" i="27"/>
  <c r="A1808" i="27"/>
  <c r="A1809" i="27"/>
  <c r="A1810" i="27"/>
  <c r="A1811" i="27"/>
  <c r="A1812" i="27"/>
  <c r="A1813" i="27"/>
  <c r="A1814" i="27"/>
  <c r="A1815" i="27"/>
  <c r="A1816" i="27"/>
  <c r="A1817" i="27"/>
  <c r="A1818" i="27"/>
  <c r="A1819" i="27"/>
  <c r="A1820" i="27"/>
  <c r="A1821" i="27"/>
  <c r="A1822" i="27"/>
  <c r="A1823" i="27"/>
  <c r="A1824" i="27"/>
  <c r="A1825" i="27"/>
  <c r="A1826" i="27"/>
  <c r="A1827" i="27"/>
  <c r="A1828" i="27"/>
  <c r="A1829" i="27"/>
  <c r="A1830" i="27"/>
  <c r="A1831" i="27"/>
  <c r="A1832" i="27"/>
  <c r="A1833" i="27"/>
  <c r="A1834" i="27"/>
  <c r="A1835" i="27"/>
  <c r="A1836" i="27"/>
  <c r="A1837" i="27"/>
  <c r="A1838" i="27"/>
  <c r="A1839" i="27"/>
  <c r="A1840" i="27"/>
  <c r="A1841" i="27"/>
  <c r="A1842" i="27"/>
  <c r="A1843" i="27"/>
  <c r="A1844" i="27"/>
  <c r="A1845" i="27"/>
  <c r="A1846" i="27"/>
  <c r="A1847" i="27"/>
  <c r="A1848" i="27"/>
  <c r="A1849" i="27"/>
  <c r="A1850" i="27"/>
  <c r="A1851" i="27"/>
  <c r="A1852" i="27"/>
  <c r="A1853" i="27"/>
  <c r="A1854" i="27"/>
  <c r="A1855" i="27"/>
  <c r="A1856" i="27"/>
  <c r="A1857" i="27"/>
  <c r="A1858" i="27"/>
  <c r="A1859" i="27"/>
  <c r="A1860" i="27"/>
  <c r="A1861" i="27"/>
  <c r="A1862" i="27"/>
  <c r="A1863" i="27"/>
  <c r="A1864" i="27"/>
  <c r="A1865" i="27"/>
  <c r="A1866" i="27"/>
  <c r="A1867" i="27"/>
  <c r="A1868" i="27"/>
  <c r="A1869" i="27"/>
  <c r="A1870" i="27"/>
  <c r="A1871" i="27"/>
  <c r="A1872" i="27"/>
  <c r="A1873" i="27"/>
  <c r="A1874" i="27"/>
  <c r="A1875" i="27"/>
  <c r="A1876" i="27"/>
  <c r="A1877" i="27"/>
  <c r="A1878" i="27"/>
  <c r="A1879" i="27"/>
  <c r="A1880" i="27"/>
  <c r="A1881" i="27"/>
  <c r="A1882" i="27"/>
  <c r="A1883" i="27"/>
  <c r="A1884" i="27"/>
  <c r="A1885" i="27"/>
  <c r="A1886" i="27"/>
  <c r="A1887" i="27"/>
  <c r="A1888" i="27"/>
  <c r="A1889" i="27"/>
  <c r="A1890" i="27"/>
  <c r="A1891" i="27"/>
  <c r="A1892" i="27"/>
  <c r="A1893" i="27"/>
  <c r="A1894" i="27"/>
  <c r="A1895" i="27"/>
  <c r="A1896" i="27"/>
  <c r="A1897" i="27"/>
  <c r="A1898" i="27"/>
  <c r="A1899" i="27"/>
  <c r="A1900" i="27"/>
  <c r="A1901" i="27"/>
  <c r="A1902" i="27"/>
  <c r="A1903" i="27"/>
  <c r="A1904" i="27"/>
  <c r="A1905" i="27"/>
  <c r="A1906" i="27"/>
  <c r="A1907" i="27"/>
  <c r="A1908" i="27"/>
  <c r="A1909" i="27"/>
  <c r="A1910" i="27"/>
  <c r="A1911" i="27"/>
  <c r="A1912" i="27"/>
  <c r="A1913" i="27"/>
  <c r="A1914" i="27"/>
  <c r="A1915" i="27"/>
  <c r="A1916" i="27"/>
  <c r="A1917" i="27"/>
  <c r="A1918" i="27"/>
  <c r="A1919" i="27"/>
  <c r="A1920" i="27"/>
  <c r="A1921" i="27"/>
  <c r="A1922" i="27"/>
  <c r="A1923" i="27"/>
  <c r="A1924" i="27"/>
  <c r="A1925" i="27"/>
  <c r="A1926" i="27"/>
  <c r="A1927" i="27"/>
  <c r="A1928" i="27"/>
  <c r="A1929" i="27"/>
  <c r="A1930" i="27"/>
  <c r="A1931" i="27"/>
  <c r="A1932" i="27"/>
  <c r="A1933" i="27"/>
  <c r="A1934" i="27"/>
  <c r="A1935" i="27"/>
  <c r="A1936" i="27"/>
  <c r="A1937" i="27"/>
  <c r="A1938" i="27"/>
  <c r="A1939" i="27"/>
  <c r="A1940" i="27"/>
  <c r="A1941" i="27"/>
  <c r="A1942" i="27"/>
  <c r="A1943" i="27"/>
  <c r="A1944" i="27"/>
  <c r="A1945" i="27"/>
  <c r="A1946" i="27"/>
  <c r="A1947" i="27"/>
  <c r="A1948" i="27"/>
  <c r="A1949" i="27"/>
  <c r="A1950" i="27"/>
  <c r="A1951" i="27"/>
  <c r="A1952" i="27"/>
  <c r="A1953" i="27"/>
  <c r="A1954" i="27"/>
  <c r="A1955" i="27"/>
  <c r="A1956" i="27"/>
  <c r="A1957" i="27"/>
  <c r="A1958" i="27"/>
  <c r="A1959" i="27"/>
  <c r="A1960" i="27"/>
  <c r="A1961" i="27"/>
  <c r="A1962" i="27"/>
  <c r="A1963" i="27"/>
  <c r="A1964" i="27"/>
  <c r="A1965" i="27"/>
  <c r="A1966" i="27"/>
  <c r="A1967" i="27"/>
  <c r="A1968" i="27"/>
  <c r="A1969" i="27"/>
  <c r="A1970" i="27"/>
  <c r="A1971" i="27"/>
  <c r="A1972" i="27"/>
  <c r="A1973" i="27"/>
  <c r="A1974" i="27"/>
  <c r="A1975" i="27"/>
  <c r="A1976" i="27"/>
  <c r="A1977" i="27"/>
  <c r="A1978" i="27"/>
  <c r="A1979" i="27"/>
  <c r="A1980" i="27"/>
  <c r="A1981" i="27"/>
  <c r="A1982" i="27"/>
  <c r="A1983" i="27"/>
  <c r="A1984" i="27"/>
  <c r="A1985" i="27"/>
  <c r="A1986" i="27"/>
  <c r="A1987" i="27"/>
  <c r="A1988" i="27"/>
  <c r="A1989" i="27"/>
  <c r="A1990" i="27"/>
  <c r="A1991" i="27"/>
  <c r="A1992" i="27"/>
  <c r="A1993" i="27"/>
  <c r="A1994" i="27"/>
  <c r="A1995" i="27"/>
  <c r="A1996" i="27"/>
  <c r="A1997" i="27"/>
  <c r="A1998" i="27"/>
  <c r="A1999" i="27"/>
  <c r="A2000" i="27"/>
  <c r="A2001" i="27"/>
  <c r="A2002" i="27"/>
  <c r="A2003" i="27"/>
  <c r="A2004" i="27"/>
  <c r="A2005" i="27"/>
  <c r="A2006" i="27"/>
  <c r="A2007" i="27"/>
  <c r="A2008" i="27"/>
  <c r="A2009" i="27"/>
  <c r="A2010" i="27"/>
  <c r="A2011" i="27"/>
  <c r="A2012" i="27"/>
  <c r="A2013" i="27"/>
  <c r="A2014" i="27"/>
  <c r="A2015" i="27"/>
  <c r="A2016" i="27"/>
  <c r="A2017" i="27"/>
  <c r="A2018" i="27"/>
  <c r="A2019" i="27"/>
  <c r="A2020" i="27"/>
  <c r="A2021" i="27"/>
  <c r="A2022" i="27"/>
  <c r="A2023" i="27"/>
  <c r="A2024" i="27"/>
  <c r="A2025" i="27"/>
  <c r="A2026" i="27"/>
  <c r="A2027" i="27"/>
  <c r="A2028" i="27"/>
  <c r="A2029" i="27"/>
  <c r="A2030" i="27"/>
  <c r="A2031" i="27"/>
  <c r="A2032" i="27"/>
  <c r="A2033" i="27"/>
  <c r="A2034" i="27"/>
  <c r="A2035" i="27"/>
  <c r="A2036" i="27"/>
  <c r="A2037" i="27"/>
  <c r="A2038" i="27"/>
  <c r="A2039" i="27"/>
  <c r="A2040" i="27"/>
  <c r="A2041" i="27"/>
  <c r="A2042" i="27"/>
  <c r="A2043" i="27"/>
  <c r="A2044" i="27"/>
  <c r="A2045" i="27"/>
  <c r="A2046" i="27"/>
  <c r="A2047" i="27"/>
  <c r="A2048" i="27"/>
  <c r="A2049" i="27"/>
  <c r="A2050" i="27"/>
  <c r="A2051" i="27"/>
  <c r="A2052" i="27"/>
  <c r="A2053" i="27"/>
  <c r="A2054" i="27"/>
  <c r="A2055" i="27"/>
  <c r="A2056" i="27"/>
  <c r="A2057" i="27"/>
  <c r="A2058" i="27"/>
  <c r="A2059" i="27"/>
  <c r="A2060" i="27"/>
  <c r="A2061" i="27"/>
  <c r="A2062" i="27"/>
  <c r="A2063" i="27"/>
  <c r="A2064" i="27"/>
  <c r="A2065" i="27"/>
  <c r="A2066" i="27"/>
  <c r="A2067" i="27"/>
  <c r="A2068" i="27"/>
  <c r="A2069" i="27"/>
  <c r="A2070" i="27"/>
  <c r="A2071" i="27"/>
  <c r="A2072" i="27"/>
  <c r="A2073" i="27"/>
  <c r="A2074" i="27"/>
  <c r="A2075" i="27"/>
  <c r="A2076" i="27"/>
  <c r="A2077" i="27"/>
  <c r="A2078" i="27"/>
  <c r="A2079" i="27"/>
  <c r="A2080" i="27"/>
  <c r="A2081" i="27"/>
  <c r="A2082" i="27"/>
  <c r="A2083" i="27"/>
  <c r="A2084" i="27"/>
  <c r="A2085" i="27"/>
  <c r="A2086" i="27"/>
  <c r="A2087" i="27"/>
  <c r="A2088" i="27"/>
  <c r="A2089" i="27"/>
  <c r="A2090" i="27"/>
  <c r="A2091" i="27"/>
  <c r="A2092" i="27"/>
  <c r="A2093" i="27"/>
  <c r="A2094" i="27"/>
  <c r="A2095" i="27"/>
  <c r="A2096" i="27"/>
  <c r="A2097" i="27"/>
  <c r="A2098" i="27"/>
  <c r="A2099" i="27"/>
  <c r="A2100" i="27"/>
  <c r="A2101" i="27"/>
  <c r="A2102" i="27"/>
  <c r="A2103" i="27"/>
  <c r="A2104" i="27"/>
  <c r="A2105" i="27"/>
  <c r="A2106" i="27"/>
  <c r="A2107" i="27"/>
  <c r="A2108" i="27"/>
  <c r="A2109" i="27"/>
  <c r="A2110" i="27"/>
  <c r="A2111" i="27"/>
  <c r="A2112" i="27"/>
  <c r="A2113" i="27"/>
  <c r="A2114" i="27"/>
  <c r="A2115" i="27"/>
  <c r="A2116" i="27"/>
  <c r="A2117" i="27"/>
  <c r="A2118" i="27"/>
  <c r="A2119" i="27"/>
  <c r="A2120" i="27"/>
  <c r="A2121" i="27"/>
  <c r="A2122" i="27"/>
  <c r="A2123" i="27"/>
  <c r="A2124" i="27"/>
  <c r="A2125" i="27"/>
  <c r="A2126" i="27"/>
  <c r="A2127" i="27"/>
  <c r="A2128" i="27"/>
  <c r="A2129" i="27"/>
  <c r="A2130" i="27"/>
  <c r="A2131" i="27"/>
  <c r="A2132" i="27"/>
  <c r="A2133" i="27"/>
  <c r="A2134" i="27"/>
  <c r="A2135" i="27"/>
  <c r="A2136" i="27"/>
  <c r="A2137" i="27"/>
  <c r="A2138" i="27"/>
  <c r="A2139" i="27"/>
  <c r="A2140" i="27"/>
  <c r="A2141" i="27"/>
  <c r="A2142" i="27"/>
  <c r="A2143" i="27"/>
  <c r="A2144" i="27"/>
  <c r="A2145" i="27"/>
  <c r="A2146" i="27"/>
  <c r="A2147" i="27"/>
  <c r="A2148" i="27"/>
  <c r="A2149" i="27"/>
  <c r="A2150" i="27"/>
  <c r="A2151" i="27"/>
  <c r="A2152" i="27"/>
  <c r="A2153" i="27"/>
  <c r="A2154" i="27"/>
  <c r="A2155" i="27"/>
  <c r="A2156" i="27"/>
  <c r="A2157" i="27"/>
  <c r="A2158" i="27"/>
  <c r="A2159" i="27"/>
  <c r="A2160" i="27"/>
  <c r="A2161" i="27"/>
  <c r="A2162" i="27"/>
  <c r="A2163" i="27"/>
  <c r="A2164" i="27"/>
  <c r="A2165" i="27"/>
  <c r="A2166" i="27"/>
  <c r="A2167" i="27"/>
  <c r="A2168" i="27"/>
  <c r="A2169" i="27"/>
  <c r="A2170" i="27"/>
  <c r="A2171" i="27"/>
  <c r="A2172" i="27"/>
  <c r="A2173" i="27"/>
  <c r="A2174" i="27"/>
  <c r="A2175" i="27"/>
  <c r="A2176" i="27"/>
  <c r="A2177" i="27"/>
  <c r="A2178" i="27"/>
  <c r="A2179" i="27"/>
  <c r="A2180" i="27"/>
  <c r="A2181" i="27"/>
  <c r="A2182" i="27"/>
  <c r="A2183" i="27"/>
  <c r="A2184" i="27"/>
  <c r="A2185" i="27"/>
  <c r="A2186" i="27"/>
  <c r="A2187" i="27"/>
  <c r="A2188" i="27"/>
  <c r="A2189" i="27"/>
  <c r="A2190" i="27"/>
  <c r="A2191" i="27"/>
  <c r="A2192" i="27"/>
  <c r="A2193" i="27"/>
  <c r="A2194" i="27"/>
  <c r="A2195" i="27"/>
  <c r="A2196" i="27"/>
  <c r="A2197" i="27"/>
  <c r="A2198" i="27"/>
  <c r="A2199" i="27"/>
  <c r="A2200" i="27"/>
  <c r="A2201" i="27"/>
  <c r="A2202" i="27"/>
  <c r="A2203" i="27"/>
  <c r="A2204" i="27"/>
  <c r="A2205" i="27"/>
  <c r="A2206" i="27"/>
  <c r="A2207" i="27"/>
  <c r="A2208" i="27"/>
  <c r="A2209" i="27"/>
  <c r="A2210" i="27"/>
  <c r="A2211" i="27"/>
  <c r="A2212" i="27"/>
  <c r="A2213" i="27"/>
  <c r="A2214" i="27"/>
  <c r="A2215" i="27"/>
  <c r="A2216" i="27"/>
  <c r="A2217" i="27"/>
  <c r="A2218" i="27"/>
  <c r="A2219" i="27"/>
  <c r="A2220" i="27"/>
  <c r="A2221" i="27"/>
  <c r="A2222" i="27"/>
  <c r="A2223" i="27"/>
  <c r="A2224" i="27"/>
  <c r="A2225" i="27"/>
  <c r="A2226" i="27"/>
  <c r="A2227" i="27"/>
  <c r="A2228" i="27"/>
  <c r="A2229" i="27"/>
  <c r="A2230" i="27"/>
  <c r="A2231" i="27"/>
  <c r="A2232" i="27"/>
  <c r="A2233" i="27"/>
  <c r="A2234" i="27"/>
  <c r="A2235" i="27"/>
  <c r="A2236" i="27"/>
  <c r="A2237" i="27"/>
  <c r="A2238" i="27"/>
  <c r="A2239" i="27"/>
  <c r="A2240" i="27"/>
  <c r="A2241" i="27"/>
  <c r="A2242" i="27"/>
  <c r="A2243" i="27"/>
  <c r="A2244" i="27"/>
  <c r="A2245" i="27"/>
  <c r="A2246" i="27"/>
  <c r="A2247" i="27"/>
  <c r="A2248" i="27"/>
  <c r="A2249" i="27"/>
  <c r="A2250" i="27"/>
  <c r="A2251" i="27"/>
  <c r="A2252" i="27"/>
  <c r="A2253" i="27"/>
  <c r="A2254" i="27"/>
  <c r="A2255" i="27"/>
  <c r="A2256" i="27"/>
  <c r="A2257" i="27"/>
  <c r="A2258" i="27"/>
  <c r="A2259" i="27"/>
  <c r="A2260" i="27"/>
  <c r="A2261" i="27"/>
  <c r="A2262" i="27"/>
  <c r="A2263" i="27"/>
  <c r="A2264" i="27"/>
  <c r="A2265" i="27"/>
  <c r="A2266" i="27"/>
  <c r="A2267" i="27"/>
  <c r="A2268" i="27"/>
  <c r="A2269" i="27"/>
  <c r="A2270" i="27"/>
  <c r="A2271" i="27"/>
  <c r="A2272" i="27"/>
  <c r="A2273" i="27"/>
  <c r="A2274" i="27"/>
  <c r="A2275" i="27"/>
  <c r="A2276" i="27"/>
  <c r="A2277" i="27"/>
  <c r="A2278" i="27"/>
  <c r="A2279" i="27"/>
  <c r="A2280" i="27"/>
  <c r="A2281" i="27"/>
  <c r="A2282" i="27"/>
  <c r="A2283" i="27"/>
  <c r="A2284" i="27"/>
  <c r="A2285" i="27"/>
  <c r="A2286" i="27"/>
  <c r="A2287" i="27"/>
  <c r="A2288" i="27"/>
  <c r="A2289" i="27"/>
  <c r="A2290" i="27"/>
  <c r="A2291" i="27"/>
  <c r="A2292" i="27"/>
  <c r="A2293" i="27"/>
  <c r="A2294" i="27"/>
  <c r="A2295" i="27"/>
  <c r="A2296" i="27"/>
  <c r="A2297" i="27"/>
  <c r="A2298" i="27"/>
  <c r="A2299" i="27"/>
  <c r="A2300" i="27"/>
  <c r="A2301" i="27"/>
  <c r="A2302" i="27"/>
  <c r="A2303" i="27"/>
  <c r="A2304" i="27"/>
  <c r="A2305" i="27"/>
  <c r="A2306" i="27"/>
  <c r="A2307" i="27"/>
  <c r="A2308" i="27"/>
  <c r="A2309" i="27"/>
  <c r="A2310" i="27"/>
  <c r="A2311" i="27"/>
  <c r="A2312" i="27"/>
  <c r="A2313" i="27"/>
  <c r="A2314" i="27"/>
  <c r="A2315" i="27"/>
  <c r="A2316" i="27"/>
  <c r="A2317" i="27"/>
  <c r="A2318" i="27"/>
  <c r="A2319" i="27"/>
  <c r="A2320" i="27"/>
  <c r="A2321" i="27"/>
  <c r="A2322" i="27"/>
  <c r="A2323" i="27"/>
  <c r="A2324" i="27"/>
  <c r="A2325" i="27"/>
  <c r="A2326" i="27"/>
  <c r="A2327" i="27"/>
  <c r="A2328" i="27"/>
  <c r="A2329" i="27"/>
  <c r="A2330" i="27"/>
  <c r="A2331" i="27"/>
  <c r="A2332" i="27"/>
  <c r="A2333" i="27"/>
  <c r="A2334" i="27"/>
  <c r="A2335" i="27"/>
  <c r="A2336" i="27"/>
  <c r="A2337" i="27"/>
  <c r="A2338" i="27"/>
  <c r="A2339" i="27"/>
  <c r="A2340" i="27"/>
  <c r="A2341" i="27"/>
  <c r="A2342" i="27"/>
  <c r="A2343" i="27"/>
  <c r="A2344" i="27"/>
  <c r="A2345" i="27"/>
  <c r="A2346" i="27"/>
  <c r="A2347" i="27"/>
  <c r="A2348" i="27"/>
  <c r="A2349" i="27"/>
  <c r="A2350" i="27"/>
  <c r="A2351" i="27"/>
  <c r="A2352" i="27"/>
  <c r="A2353" i="27"/>
  <c r="A2354" i="27"/>
  <c r="A2355" i="27"/>
  <c r="A2356" i="27"/>
  <c r="A2357" i="27"/>
  <c r="A2358" i="27"/>
  <c r="A2359" i="27"/>
  <c r="A2360" i="27"/>
  <c r="A2361" i="27"/>
  <c r="A2362" i="27"/>
  <c r="A2363" i="27"/>
  <c r="A2364" i="27"/>
  <c r="A2365" i="27"/>
  <c r="A2366" i="27"/>
  <c r="A2367" i="27"/>
  <c r="A2368" i="27"/>
  <c r="A2369" i="27"/>
  <c r="A2370" i="27"/>
  <c r="A2371" i="27"/>
  <c r="A2372" i="27"/>
  <c r="A2373" i="27"/>
  <c r="A2374" i="27"/>
  <c r="A2375" i="27"/>
  <c r="A2376" i="27"/>
  <c r="A2377" i="27"/>
  <c r="A2378" i="27"/>
  <c r="A2379" i="27"/>
  <c r="A2380" i="27"/>
  <c r="A2381" i="27"/>
  <c r="A2382" i="27"/>
  <c r="A2383" i="27"/>
  <c r="A2384" i="27"/>
  <c r="A2385" i="27"/>
  <c r="A2386" i="27"/>
  <c r="A2387" i="27"/>
  <c r="A2388" i="27"/>
  <c r="A2389" i="27"/>
  <c r="A2390" i="27"/>
  <c r="A2391" i="27"/>
  <c r="A2392" i="27"/>
  <c r="A2393" i="27"/>
  <c r="A2394" i="27"/>
  <c r="A2395" i="27"/>
  <c r="A2396" i="27"/>
  <c r="A2397" i="27"/>
  <c r="A2398" i="27"/>
  <c r="A2399" i="27"/>
  <c r="A2400" i="27"/>
  <c r="A2401" i="27"/>
  <c r="A2402" i="27"/>
  <c r="A2403" i="27"/>
  <c r="A2404" i="27"/>
  <c r="A2405" i="27"/>
  <c r="A2406" i="27"/>
  <c r="A2407" i="27"/>
  <c r="A2408" i="27"/>
  <c r="A2409" i="27"/>
  <c r="A2410" i="27"/>
  <c r="A2411" i="27"/>
  <c r="A2412" i="27"/>
  <c r="A2413" i="27"/>
  <c r="A2414" i="27"/>
  <c r="A2415" i="27"/>
  <c r="A2416" i="27"/>
  <c r="A2417" i="27"/>
  <c r="A2418" i="27"/>
  <c r="A2419" i="27"/>
  <c r="A2420" i="27"/>
  <c r="A2421" i="27"/>
  <c r="A2422" i="27"/>
  <c r="A2423" i="27"/>
  <c r="A2424" i="27"/>
  <c r="A2425" i="27"/>
  <c r="A2426" i="27"/>
  <c r="A2427" i="27"/>
  <c r="A2428" i="27"/>
  <c r="A2429" i="27"/>
  <c r="A2430" i="27"/>
  <c r="A2431" i="27"/>
  <c r="A2432" i="27"/>
  <c r="A2433" i="27"/>
  <c r="A2434" i="27"/>
  <c r="A2435" i="27"/>
  <c r="A2436" i="27"/>
  <c r="A2437" i="27"/>
  <c r="A2438" i="27"/>
  <c r="A2439" i="27"/>
  <c r="A2440" i="27"/>
  <c r="A2441" i="27"/>
  <c r="A2442" i="27"/>
  <c r="A2443" i="27"/>
  <c r="A2444" i="27"/>
  <c r="A2445" i="27"/>
  <c r="A2446" i="27"/>
  <c r="A2447" i="27"/>
  <c r="A2448" i="27"/>
  <c r="A2449" i="27"/>
  <c r="A2450" i="27"/>
  <c r="A2451" i="27"/>
  <c r="A2452" i="27"/>
  <c r="A2453" i="27"/>
  <c r="A2454" i="27"/>
  <c r="A2455" i="27"/>
  <c r="A2456" i="27"/>
  <c r="A2457" i="27"/>
  <c r="A2458" i="27"/>
  <c r="A2459" i="27"/>
  <c r="A2460" i="27"/>
  <c r="A2461" i="27"/>
  <c r="A2462" i="27"/>
  <c r="A2463" i="27"/>
  <c r="A2464" i="27"/>
  <c r="A2465" i="27"/>
  <c r="A2466" i="27"/>
  <c r="A2467" i="27"/>
  <c r="A2468" i="27"/>
  <c r="A2469" i="27"/>
  <c r="B2469" i="27" s="1"/>
  <c r="D2469" i="27" s="1"/>
  <c r="E2469" i="27" s="1"/>
  <c r="A2470" i="27"/>
  <c r="A2471" i="27"/>
  <c r="B2471" i="27" s="1"/>
  <c r="D2471" i="27" s="1"/>
  <c r="E2471" i="27" s="1"/>
  <c r="A2472" i="27"/>
  <c r="A2473" i="27"/>
  <c r="B2473" i="27" s="1"/>
  <c r="D2473" i="27" s="1"/>
  <c r="E2473" i="27" s="1"/>
  <c r="A2474" i="27"/>
  <c r="A2475" i="27"/>
  <c r="B2475" i="27" s="1"/>
  <c r="D2475" i="27" s="1"/>
  <c r="E2475" i="27" s="1"/>
  <c r="A2476" i="27"/>
  <c r="A2477" i="27"/>
  <c r="B2477" i="27" s="1"/>
  <c r="D2477" i="27" s="1"/>
  <c r="E2477" i="27" s="1"/>
  <c r="A2478" i="27"/>
  <c r="A2479" i="27"/>
  <c r="B2479" i="27" s="1"/>
  <c r="D2479" i="27" s="1"/>
  <c r="E2479" i="27" s="1"/>
  <c r="A2480" i="27"/>
  <c r="A2481" i="27"/>
  <c r="B2481" i="27" s="1"/>
  <c r="D2481" i="27" s="1"/>
  <c r="E2481" i="27" s="1"/>
  <c r="A2482" i="27"/>
  <c r="A2483" i="27"/>
  <c r="B2483" i="27" s="1"/>
  <c r="D2483" i="27" s="1"/>
  <c r="E2483" i="27" s="1"/>
  <c r="A2484" i="27"/>
  <c r="A2485" i="27"/>
  <c r="B2485" i="27" s="1"/>
  <c r="D2485" i="27" s="1"/>
  <c r="E2485" i="27" s="1"/>
  <c r="A2486" i="27"/>
  <c r="A2487" i="27"/>
  <c r="B2487" i="27" s="1"/>
  <c r="D2487" i="27" s="1"/>
  <c r="E2487" i="27" s="1"/>
  <c r="A2488" i="27"/>
  <c r="A2489" i="27"/>
  <c r="B2489" i="27" s="1"/>
  <c r="D2489" i="27" s="1"/>
  <c r="E2489" i="27" s="1"/>
  <c r="A2490" i="27"/>
  <c r="A2491" i="27"/>
  <c r="B2491" i="27" s="1"/>
  <c r="D2491" i="27" s="1"/>
  <c r="E2491" i="27" s="1"/>
  <c r="A2492" i="27"/>
  <c r="A2493" i="27"/>
  <c r="B2493" i="27" s="1"/>
  <c r="D2493" i="27" s="1"/>
  <c r="E2493" i="27" s="1"/>
  <c r="A2494" i="27"/>
  <c r="A2495" i="27"/>
  <c r="B2495" i="27" s="1"/>
  <c r="D2495" i="27" s="1"/>
  <c r="E2495" i="27" s="1"/>
  <c r="A2496" i="27"/>
  <c r="A2497" i="27"/>
  <c r="B2497" i="27" s="1"/>
  <c r="D2497" i="27" s="1"/>
  <c r="E2497" i="27" s="1"/>
  <c r="A2498" i="27"/>
  <c r="A2499" i="27"/>
  <c r="B2499" i="27" s="1"/>
  <c r="D2499" i="27" s="1"/>
  <c r="E2499" i="27" s="1"/>
  <c r="A2500" i="27"/>
  <c r="A2501" i="27"/>
  <c r="B2501" i="27" s="1"/>
  <c r="D2501" i="27" s="1"/>
  <c r="E2501" i="27" s="1"/>
  <c r="A2502" i="27"/>
  <c r="A2503" i="27"/>
  <c r="B2503" i="27" s="1"/>
  <c r="D2503" i="27" s="1"/>
  <c r="E2503" i="27" s="1"/>
  <c r="A2504" i="27"/>
  <c r="A2505" i="27"/>
  <c r="B2505" i="27" s="1"/>
  <c r="D2505" i="27" s="1"/>
  <c r="E2505" i="27" s="1"/>
  <c r="A2506" i="27"/>
  <c r="A2507" i="27"/>
  <c r="B2507" i="27" s="1"/>
  <c r="D2507" i="27" s="1"/>
  <c r="E2507" i="27" s="1"/>
  <c r="A2508" i="27"/>
  <c r="A2509" i="27"/>
  <c r="B2509" i="27" s="1"/>
  <c r="D2509" i="27" s="1"/>
  <c r="E2509" i="27" s="1"/>
  <c r="A2510" i="27"/>
  <c r="A2511" i="27"/>
  <c r="B2511" i="27" s="1"/>
  <c r="D2511" i="27" s="1"/>
  <c r="E2511" i="27" s="1"/>
  <c r="A2512" i="27"/>
  <c r="A2513" i="27"/>
  <c r="B2513" i="27" s="1"/>
  <c r="D2513" i="27" s="1"/>
  <c r="E2513" i="27" s="1"/>
  <c r="A2514" i="27"/>
  <c r="A2515" i="27"/>
  <c r="B2515" i="27" s="1"/>
  <c r="D2515" i="27" s="1"/>
  <c r="E2515" i="27" s="1"/>
  <c r="A2516" i="27"/>
  <c r="A2517" i="27"/>
  <c r="B2517" i="27" s="1"/>
  <c r="D2517" i="27" s="1"/>
  <c r="E2517" i="27" s="1"/>
  <c r="A2518" i="27"/>
  <c r="A2519" i="27"/>
  <c r="B2519" i="27" s="1"/>
  <c r="D2519" i="27" s="1"/>
  <c r="E2519" i="27" s="1"/>
  <c r="A2520" i="27"/>
  <c r="A2521" i="27"/>
  <c r="B2521" i="27" s="1"/>
  <c r="D2521" i="27" s="1"/>
  <c r="E2521" i="27" s="1"/>
  <c r="A2522" i="27"/>
  <c r="A2523" i="27"/>
  <c r="B2523" i="27" s="1"/>
  <c r="D2523" i="27" s="1"/>
  <c r="E2523" i="27" s="1"/>
  <c r="A2524" i="27"/>
  <c r="A2525" i="27"/>
  <c r="B2525" i="27" s="1"/>
  <c r="D2525" i="27" s="1"/>
  <c r="E2525" i="27" s="1"/>
  <c r="A2526" i="27"/>
  <c r="A2527" i="27"/>
  <c r="B2527" i="27" s="1"/>
  <c r="D2527" i="27" s="1"/>
  <c r="E2527" i="27" s="1"/>
  <c r="A2528" i="27"/>
  <c r="A2529" i="27"/>
  <c r="B2529" i="27" s="1"/>
  <c r="D2529" i="27" s="1"/>
  <c r="E2529" i="27" s="1"/>
  <c r="A2530" i="27"/>
  <c r="A2531" i="27"/>
  <c r="B2531" i="27" s="1"/>
  <c r="D2531" i="27" s="1"/>
  <c r="E2531" i="27" s="1"/>
  <c r="A2532" i="27"/>
  <c r="A2533" i="27"/>
  <c r="B2533" i="27" s="1"/>
  <c r="D2533" i="27" s="1"/>
  <c r="E2533" i="27" s="1"/>
  <c r="A2534" i="27"/>
  <c r="A2535" i="27"/>
  <c r="B2535" i="27" s="1"/>
  <c r="D2535" i="27" s="1"/>
  <c r="E2535" i="27" s="1"/>
  <c r="A2536" i="27"/>
  <c r="A2537" i="27"/>
  <c r="B2537" i="27" s="1"/>
  <c r="D2537" i="27" s="1"/>
  <c r="E2537" i="27" s="1"/>
  <c r="A2538" i="27"/>
  <c r="A2539" i="27"/>
  <c r="B2539" i="27" s="1"/>
  <c r="D2539" i="27" s="1"/>
  <c r="E2539" i="27" s="1"/>
  <c r="A2540" i="27"/>
  <c r="A2541" i="27"/>
  <c r="B2541" i="27" s="1"/>
  <c r="D2541" i="27" s="1"/>
  <c r="E2541" i="27" s="1"/>
  <c r="A2542" i="27"/>
  <c r="A2543" i="27"/>
  <c r="B2543" i="27" s="1"/>
  <c r="D2543" i="27" s="1"/>
  <c r="E2543" i="27" s="1"/>
  <c r="A2544" i="27"/>
  <c r="A2545" i="27"/>
  <c r="B2545" i="27" s="1"/>
  <c r="D2545" i="27" s="1"/>
  <c r="E2545" i="27" s="1"/>
  <c r="A2546" i="27"/>
  <c r="A2547" i="27"/>
  <c r="B2547" i="27" s="1"/>
  <c r="D2547" i="27" s="1"/>
  <c r="E2547" i="27" s="1"/>
  <c r="A2548" i="27"/>
  <c r="A2549" i="27"/>
  <c r="B2549" i="27" s="1"/>
  <c r="D2549" i="27" s="1"/>
  <c r="E2549" i="27" s="1"/>
  <c r="A2550" i="27"/>
  <c r="A2551" i="27"/>
  <c r="B2551" i="27" s="1"/>
  <c r="D2551" i="27" s="1"/>
  <c r="E2551" i="27" s="1"/>
  <c r="A2552" i="27"/>
  <c r="A2553" i="27"/>
  <c r="B2553" i="27" s="1"/>
  <c r="D2553" i="27" s="1"/>
  <c r="E2553" i="27" s="1"/>
  <c r="A2554" i="27"/>
  <c r="A2555" i="27"/>
  <c r="B2555" i="27" s="1"/>
  <c r="D2555" i="27" s="1"/>
  <c r="E2555" i="27" s="1"/>
  <c r="A2556" i="27"/>
  <c r="A2557" i="27"/>
  <c r="B2557" i="27" s="1"/>
  <c r="D2557" i="27" s="1"/>
  <c r="E2557" i="27" s="1"/>
  <c r="A2558" i="27"/>
  <c r="A2559" i="27"/>
  <c r="B2559" i="27" s="1"/>
  <c r="D2559" i="27" s="1"/>
  <c r="E2559" i="27" s="1"/>
  <c r="A2560" i="27"/>
  <c r="A2561" i="27"/>
  <c r="B2561" i="27" s="1"/>
  <c r="D2561" i="27" s="1"/>
  <c r="E2561" i="27" s="1"/>
  <c r="A2562" i="27"/>
  <c r="A2563" i="27"/>
  <c r="B2563" i="27" s="1"/>
  <c r="D2563" i="27" s="1"/>
  <c r="E2563" i="27" s="1"/>
  <c r="A2564" i="27"/>
  <c r="A2565" i="27"/>
  <c r="B2565" i="27" s="1"/>
  <c r="D2565" i="27" s="1"/>
  <c r="E2565" i="27" s="1"/>
  <c r="A2566" i="27"/>
  <c r="A2567" i="27"/>
  <c r="B2567" i="27" s="1"/>
  <c r="D2567" i="27" s="1"/>
  <c r="E2567" i="27" s="1"/>
  <c r="A2568" i="27"/>
  <c r="A2569" i="27"/>
  <c r="B2569" i="27" s="1"/>
  <c r="D2569" i="27" s="1"/>
  <c r="E2569" i="27" s="1"/>
  <c r="A2570" i="27"/>
  <c r="A2571" i="27"/>
  <c r="B2571" i="27" s="1"/>
  <c r="D2571" i="27" s="1"/>
  <c r="E2571" i="27" s="1"/>
  <c r="A2572" i="27"/>
  <c r="A2573" i="27"/>
  <c r="B2573" i="27" s="1"/>
  <c r="D2573" i="27" s="1"/>
  <c r="E2573" i="27" s="1"/>
  <c r="A2574" i="27"/>
  <c r="A2575" i="27"/>
  <c r="B2575" i="27" s="1"/>
  <c r="D2575" i="27" s="1"/>
  <c r="E2575" i="27" s="1"/>
  <c r="A2576" i="27"/>
  <c r="A2577" i="27"/>
  <c r="B2577" i="27" s="1"/>
  <c r="D2577" i="27" s="1"/>
  <c r="E2577" i="27" s="1"/>
  <c r="A2578" i="27"/>
  <c r="A2579" i="27"/>
  <c r="B2579" i="27" s="1"/>
  <c r="D2579" i="27" s="1"/>
  <c r="E2579" i="27" s="1"/>
  <c r="A2580" i="27"/>
  <c r="A2581" i="27"/>
  <c r="B2581" i="27" s="1"/>
  <c r="D2581" i="27" s="1"/>
  <c r="E2581" i="27" s="1"/>
  <c r="A2582" i="27"/>
  <c r="A2583" i="27"/>
  <c r="B2583" i="27" s="1"/>
  <c r="D2583" i="27" s="1"/>
  <c r="E2583" i="27" s="1"/>
  <c r="A2584" i="27"/>
  <c r="A2585" i="27"/>
  <c r="B2585" i="27" s="1"/>
  <c r="D2585" i="27" s="1"/>
  <c r="E2585" i="27" s="1"/>
  <c r="A2586" i="27"/>
  <c r="A2587" i="27"/>
  <c r="B2587" i="27" s="1"/>
  <c r="D2587" i="27" s="1"/>
  <c r="E2587" i="27" s="1"/>
  <c r="A2588" i="27"/>
  <c r="A2589" i="27"/>
  <c r="B2589" i="27" s="1"/>
  <c r="D2589" i="27" s="1"/>
  <c r="E2589" i="27" s="1"/>
  <c r="A2590" i="27"/>
  <c r="A2591" i="27"/>
  <c r="B2591" i="27" s="1"/>
  <c r="D2591" i="27" s="1"/>
  <c r="E2591" i="27" s="1"/>
  <c r="A2592" i="27"/>
  <c r="A2593" i="27"/>
  <c r="B2593" i="27" s="1"/>
  <c r="D2593" i="27" s="1"/>
  <c r="E2593" i="27" s="1"/>
  <c r="A2594" i="27"/>
  <c r="A2595" i="27"/>
  <c r="B2595" i="27" s="1"/>
  <c r="D2595" i="27" s="1"/>
  <c r="E2595" i="27" s="1"/>
  <c r="A2596" i="27"/>
  <c r="A2597" i="27"/>
  <c r="B2597" i="27" s="1"/>
  <c r="D2597" i="27" s="1"/>
  <c r="E2597" i="27" s="1"/>
  <c r="A2598" i="27"/>
  <c r="A2599" i="27"/>
  <c r="B2599" i="27" s="1"/>
  <c r="D2599" i="27" s="1"/>
  <c r="E2599" i="27" s="1"/>
  <c r="A2600" i="27"/>
  <c r="A2601" i="27"/>
  <c r="B2601" i="27" s="1"/>
  <c r="D2601" i="27" s="1"/>
  <c r="E2601" i="27" s="1"/>
  <c r="A2602" i="27"/>
  <c r="A2603" i="27"/>
  <c r="B2603" i="27" s="1"/>
  <c r="D2603" i="27" s="1"/>
  <c r="E2603" i="27" s="1"/>
  <c r="A2604" i="27"/>
  <c r="A2605" i="27"/>
  <c r="B2605" i="27" s="1"/>
  <c r="D2605" i="27" s="1"/>
  <c r="E2605" i="27" s="1"/>
  <c r="A2606" i="27"/>
  <c r="A2607" i="27"/>
  <c r="B2607" i="27" s="1"/>
  <c r="D2607" i="27" s="1"/>
  <c r="E2607" i="27" s="1"/>
  <c r="A2608" i="27"/>
  <c r="A2609" i="27"/>
  <c r="B2609" i="27" s="1"/>
  <c r="D2609" i="27" s="1"/>
  <c r="E2609" i="27" s="1"/>
  <c r="A2610" i="27"/>
  <c r="A2611" i="27"/>
  <c r="B2611" i="27" s="1"/>
  <c r="D2611" i="27" s="1"/>
  <c r="E2611" i="27" s="1"/>
  <c r="A2612" i="27"/>
  <c r="A2613" i="27"/>
  <c r="B2613" i="27" s="1"/>
  <c r="D2613" i="27" s="1"/>
  <c r="E2613" i="27" s="1"/>
  <c r="A2614" i="27"/>
  <c r="A2615" i="27"/>
  <c r="B2615" i="27" s="1"/>
  <c r="D2615" i="27" s="1"/>
  <c r="E2615" i="27" s="1"/>
  <c r="A2616" i="27"/>
  <c r="A2617" i="27"/>
  <c r="B2617" i="27" s="1"/>
  <c r="D2617" i="27" s="1"/>
  <c r="E2617" i="27" s="1"/>
  <c r="A2618" i="27"/>
  <c r="A2619" i="27"/>
  <c r="B2619" i="27" s="1"/>
  <c r="D2619" i="27" s="1"/>
  <c r="E2619" i="27" s="1"/>
  <c r="A2620" i="27"/>
  <c r="A2621" i="27"/>
  <c r="B2621" i="27" s="1"/>
  <c r="D2621" i="27" s="1"/>
  <c r="E2621" i="27" s="1"/>
  <c r="A2622" i="27"/>
  <c r="A2623" i="27"/>
  <c r="B2623" i="27" s="1"/>
  <c r="D2623" i="27" s="1"/>
  <c r="E2623" i="27" s="1"/>
  <c r="A2624" i="27"/>
  <c r="A2625" i="27"/>
  <c r="B2625" i="27" s="1"/>
  <c r="D2625" i="27" s="1"/>
  <c r="E2625" i="27" s="1"/>
  <c r="A2626" i="27"/>
  <c r="A2627" i="27"/>
  <c r="B2627" i="27" s="1"/>
  <c r="D2627" i="27" s="1"/>
  <c r="E2627" i="27" s="1"/>
  <c r="A2628" i="27"/>
  <c r="A2629" i="27"/>
  <c r="B2629" i="27" s="1"/>
  <c r="D2629" i="27" s="1"/>
  <c r="E2629" i="27" s="1"/>
  <c r="A2630" i="27"/>
  <c r="A2631" i="27"/>
  <c r="B2631" i="27" s="1"/>
  <c r="D2631" i="27" s="1"/>
  <c r="E2631" i="27" s="1"/>
  <c r="A2632" i="27"/>
  <c r="A2633" i="27"/>
  <c r="B2633" i="27" s="1"/>
  <c r="D2633" i="27" s="1"/>
  <c r="E2633" i="27" s="1"/>
  <c r="A2634" i="27"/>
  <c r="A2635" i="27"/>
  <c r="B2635" i="27" s="1"/>
  <c r="D2635" i="27" s="1"/>
  <c r="E2635" i="27" s="1"/>
  <c r="A2636" i="27"/>
  <c r="A2637" i="27"/>
  <c r="B2637" i="27" s="1"/>
  <c r="D2637" i="27" s="1"/>
  <c r="E2637" i="27" s="1"/>
  <c r="A2638" i="27"/>
  <c r="A2639" i="27"/>
  <c r="B2639" i="27" s="1"/>
  <c r="D2639" i="27" s="1"/>
  <c r="E2639" i="27" s="1"/>
  <c r="A2640" i="27"/>
  <c r="A2641" i="27"/>
  <c r="B2641" i="27" s="1"/>
  <c r="D2641" i="27" s="1"/>
  <c r="E2641" i="27" s="1"/>
  <c r="A2642" i="27"/>
  <c r="A2643" i="27"/>
  <c r="B2643" i="27" s="1"/>
  <c r="D2643" i="27" s="1"/>
  <c r="E2643" i="27" s="1"/>
  <c r="A2644" i="27"/>
  <c r="A2645" i="27"/>
  <c r="B2645" i="27" s="1"/>
  <c r="D2645" i="27" s="1"/>
  <c r="E2645" i="27" s="1"/>
  <c r="A2646" i="27"/>
  <c r="A2647" i="27"/>
  <c r="B2647" i="27" s="1"/>
  <c r="D2647" i="27" s="1"/>
  <c r="E2647" i="27" s="1"/>
  <c r="A2648" i="27"/>
  <c r="A2649" i="27"/>
  <c r="B2649" i="27" s="1"/>
  <c r="D2649" i="27" s="1"/>
  <c r="E2649" i="27" s="1"/>
  <c r="A2650" i="27"/>
  <c r="A2651" i="27"/>
  <c r="B2651" i="27" s="1"/>
  <c r="D2651" i="27" s="1"/>
  <c r="E2651" i="27" s="1"/>
  <c r="A2652" i="27"/>
  <c r="A2653" i="27"/>
  <c r="B2653" i="27" s="1"/>
  <c r="D2653" i="27" s="1"/>
  <c r="E2653" i="27" s="1"/>
  <c r="A2654" i="27"/>
  <c r="A2655" i="27"/>
  <c r="B2655" i="27" s="1"/>
  <c r="D2655" i="27" s="1"/>
  <c r="E2655" i="27" s="1"/>
  <c r="A2656" i="27"/>
  <c r="A2657" i="27"/>
  <c r="B2657" i="27" s="1"/>
  <c r="D2657" i="27" s="1"/>
  <c r="E2657" i="27" s="1"/>
  <c r="A2658" i="27"/>
  <c r="A2659" i="27"/>
  <c r="B2659" i="27" s="1"/>
  <c r="D2659" i="27" s="1"/>
  <c r="E2659" i="27" s="1"/>
  <c r="A2660" i="27"/>
  <c r="A2661" i="27"/>
  <c r="B2661" i="27" s="1"/>
  <c r="D2661" i="27" s="1"/>
  <c r="E2661" i="27" s="1"/>
  <c r="A2662" i="27"/>
  <c r="A2663" i="27"/>
  <c r="B2663" i="27" s="1"/>
  <c r="D2663" i="27" s="1"/>
  <c r="E2663" i="27" s="1"/>
  <c r="A2664" i="27"/>
  <c r="A2665" i="27"/>
  <c r="B2665" i="27" s="1"/>
  <c r="D2665" i="27" s="1"/>
  <c r="E2665" i="27" s="1"/>
  <c r="A2666" i="27"/>
  <c r="A2667" i="27"/>
  <c r="B2667" i="27" s="1"/>
  <c r="D2667" i="27" s="1"/>
  <c r="E2667" i="27" s="1"/>
  <c r="A2668" i="27"/>
  <c r="A2669" i="27"/>
  <c r="B2669" i="27" s="1"/>
  <c r="D2669" i="27" s="1"/>
  <c r="E2669" i="27" s="1"/>
  <c r="A2670" i="27"/>
  <c r="A2671" i="27"/>
  <c r="B2671" i="27" s="1"/>
  <c r="D2671" i="27" s="1"/>
  <c r="E2671" i="27" s="1"/>
  <c r="A2672" i="27"/>
  <c r="A2673" i="27"/>
  <c r="B2673" i="27" s="1"/>
  <c r="D2673" i="27" s="1"/>
  <c r="E2673" i="27" s="1"/>
  <c r="A2674" i="27"/>
  <c r="A2675" i="27"/>
  <c r="B2675" i="27" s="1"/>
  <c r="D2675" i="27" s="1"/>
  <c r="E2675" i="27" s="1"/>
  <c r="A2676" i="27"/>
  <c r="A2677" i="27"/>
  <c r="B2677" i="27" s="1"/>
  <c r="D2677" i="27" s="1"/>
  <c r="E2677" i="27" s="1"/>
  <c r="A2678" i="27"/>
  <c r="A2679" i="27"/>
  <c r="B2679" i="27" s="1"/>
  <c r="D2679" i="27" s="1"/>
  <c r="E2679" i="27" s="1"/>
  <c r="A2680" i="27"/>
  <c r="A2681" i="27"/>
  <c r="B2681" i="27" s="1"/>
  <c r="D2681" i="27" s="1"/>
  <c r="E2681" i="27" s="1"/>
  <c r="A2682" i="27"/>
  <c r="A2683" i="27"/>
  <c r="B2683" i="27" s="1"/>
  <c r="D2683" i="27" s="1"/>
  <c r="E2683" i="27" s="1"/>
  <c r="A2684" i="27"/>
  <c r="A2685" i="27"/>
  <c r="B2685" i="27" s="1"/>
  <c r="D2685" i="27" s="1"/>
  <c r="E2685" i="27" s="1"/>
  <c r="A2686" i="27"/>
  <c r="A2687" i="27"/>
  <c r="B2687" i="27" s="1"/>
  <c r="D2687" i="27" s="1"/>
  <c r="E2687" i="27" s="1"/>
  <c r="A2688" i="27"/>
  <c r="A2689" i="27"/>
  <c r="B2689" i="27" s="1"/>
  <c r="D2689" i="27" s="1"/>
  <c r="E2689" i="27" s="1"/>
  <c r="A2690" i="27"/>
  <c r="A2691" i="27"/>
  <c r="B2691" i="27" s="1"/>
  <c r="D2691" i="27" s="1"/>
  <c r="E2691" i="27" s="1"/>
  <c r="A2692" i="27"/>
  <c r="A2693" i="27"/>
  <c r="B2693" i="27" s="1"/>
  <c r="D2693" i="27" s="1"/>
  <c r="E2693" i="27" s="1"/>
  <c r="A2694" i="27"/>
  <c r="A2695" i="27"/>
  <c r="B2695" i="27" s="1"/>
  <c r="D2695" i="27" s="1"/>
  <c r="E2695" i="27" s="1"/>
  <c r="A2696" i="27"/>
  <c r="A2697" i="27"/>
  <c r="B2697" i="27" s="1"/>
  <c r="D2697" i="27" s="1"/>
  <c r="E2697" i="27" s="1"/>
  <c r="A2698" i="27"/>
  <c r="A2699" i="27"/>
  <c r="B2699" i="27" s="1"/>
  <c r="D2699" i="27" s="1"/>
  <c r="E2699" i="27" s="1"/>
  <c r="A2700" i="27"/>
  <c r="A2701" i="27"/>
  <c r="B2701" i="27" s="1"/>
  <c r="D2701" i="27" s="1"/>
  <c r="E2701" i="27" s="1"/>
  <c r="A2702" i="27"/>
  <c r="A2703" i="27"/>
  <c r="B2703" i="27" s="1"/>
  <c r="D2703" i="27" s="1"/>
  <c r="E2703" i="27" s="1"/>
  <c r="A2704" i="27"/>
  <c r="A2705" i="27"/>
  <c r="B2705" i="27" s="1"/>
  <c r="D2705" i="27" s="1"/>
  <c r="E2705" i="27" s="1"/>
  <c r="A2706" i="27"/>
  <c r="A2707" i="27"/>
  <c r="B2707" i="27" s="1"/>
  <c r="D2707" i="27" s="1"/>
  <c r="E2707" i="27" s="1"/>
  <c r="A2708" i="27"/>
  <c r="A2709" i="27"/>
  <c r="B2709" i="27" s="1"/>
  <c r="D2709" i="27" s="1"/>
  <c r="E2709" i="27" s="1"/>
  <c r="A2710" i="27"/>
  <c r="A2711" i="27"/>
  <c r="B2711" i="27" s="1"/>
  <c r="D2711" i="27" s="1"/>
  <c r="E2711" i="27" s="1"/>
  <c r="A2712" i="27"/>
  <c r="A2713" i="27"/>
  <c r="B2713" i="27" s="1"/>
  <c r="D2713" i="27" s="1"/>
  <c r="E2713" i="27" s="1"/>
  <c r="A2714" i="27"/>
  <c r="A2715" i="27"/>
  <c r="B2715" i="27" s="1"/>
  <c r="D2715" i="27" s="1"/>
  <c r="E2715" i="27" s="1"/>
  <c r="A2716" i="27"/>
  <c r="A2717" i="27"/>
  <c r="B2717" i="27" s="1"/>
  <c r="D2717" i="27" s="1"/>
  <c r="E2717" i="27" s="1"/>
  <c r="A2718" i="27"/>
  <c r="A2719" i="27"/>
  <c r="B2719" i="27" s="1"/>
  <c r="D2719" i="27" s="1"/>
  <c r="E2719" i="27" s="1"/>
  <c r="A2720" i="27"/>
  <c r="A2721" i="27"/>
  <c r="B2721" i="27" s="1"/>
  <c r="D2721" i="27" s="1"/>
  <c r="E2721" i="27" s="1"/>
  <c r="A2722" i="27"/>
  <c r="A2723" i="27"/>
  <c r="B2723" i="27" s="1"/>
  <c r="D2723" i="27" s="1"/>
  <c r="E2723" i="27" s="1"/>
  <c r="A2724" i="27"/>
  <c r="A2725" i="27"/>
  <c r="B2725" i="27" s="1"/>
  <c r="D2725" i="27" s="1"/>
  <c r="E2725" i="27" s="1"/>
  <c r="A2726" i="27"/>
  <c r="A2727" i="27"/>
  <c r="B2727" i="27" s="1"/>
  <c r="D2727" i="27" s="1"/>
  <c r="E2727" i="27" s="1"/>
  <c r="A2728" i="27"/>
  <c r="A2729" i="27"/>
  <c r="B2729" i="27" s="1"/>
  <c r="D2729" i="27" s="1"/>
  <c r="E2729" i="27" s="1"/>
  <c r="A2730" i="27"/>
  <c r="A2731" i="27"/>
  <c r="B2731" i="27" s="1"/>
  <c r="D2731" i="27" s="1"/>
  <c r="E2731" i="27" s="1"/>
  <c r="A2732" i="27"/>
  <c r="A2733" i="27"/>
  <c r="B2733" i="27" s="1"/>
  <c r="D2733" i="27" s="1"/>
  <c r="E2733" i="27" s="1"/>
  <c r="A2734" i="27"/>
  <c r="A2735" i="27"/>
  <c r="B2735" i="27" s="1"/>
  <c r="D2735" i="27" s="1"/>
  <c r="E2735" i="27" s="1"/>
  <c r="A2736" i="27"/>
  <c r="A2737" i="27"/>
  <c r="B2737" i="27" s="1"/>
  <c r="D2737" i="27" s="1"/>
  <c r="E2737" i="27" s="1"/>
  <c r="A2738" i="27"/>
  <c r="A2739" i="27"/>
  <c r="B2739" i="27" s="1"/>
  <c r="D2739" i="27" s="1"/>
  <c r="E2739" i="27" s="1"/>
  <c r="A2740" i="27"/>
  <c r="A2741" i="27"/>
  <c r="B2741" i="27" s="1"/>
  <c r="D2741" i="27" s="1"/>
  <c r="E2741" i="27" s="1"/>
  <c r="A2742" i="27"/>
  <c r="A2743" i="27"/>
  <c r="B2743" i="27" s="1"/>
  <c r="D2743" i="27" s="1"/>
  <c r="E2743" i="27" s="1"/>
  <c r="A2744" i="27"/>
  <c r="A2745" i="27"/>
  <c r="B2745" i="27" s="1"/>
  <c r="D2745" i="27" s="1"/>
  <c r="E2745" i="27" s="1"/>
  <c r="A2746" i="27"/>
  <c r="A2747" i="27"/>
  <c r="B2747" i="27" s="1"/>
  <c r="D2747" i="27" s="1"/>
  <c r="E2747" i="27" s="1"/>
  <c r="A2748" i="27"/>
  <c r="A2749" i="27"/>
  <c r="B2749" i="27" s="1"/>
  <c r="D2749" i="27" s="1"/>
  <c r="E2749" i="27" s="1"/>
  <c r="A2750" i="27"/>
  <c r="A2751" i="27"/>
  <c r="B2751" i="27" s="1"/>
  <c r="D2751" i="27" s="1"/>
  <c r="E2751" i="27" s="1"/>
  <c r="A2752" i="27"/>
  <c r="A2753" i="27"/>
  <c r="B2753" i="27" s="1"/>
  <c r="D2753" i="27" s="1"/>
  <c r="E2753" i="27" s="1"/>
  <c r="A2754" i="27"/>
  <c r="A2755" i="27"/>
  <c r="B2755" i="27" s="1"/>
  <c r="D2755" i="27" s="1"/>
  <c r="E2755" i="27" s="1"/>
  <c r="A2756" i="27"/>
  <c r="A2757" i="27"/>
  <c r="B2757" i="27" s="1"/>
  <c r="D2757" i="27" s="1"/>
  <c r="E2757" i="27" s="1"/>
  <c r="A2758" i="27"/>
  <c r="A2759" i="27"/>
  <c r="B2759" i="27" s="1"/>
  <c r="D2759" i="27" s="1"/>
  <c r="E2759" i="27" s="1"/>
  <c r="A2760" i="27"/>
  <c r="A2761" i="27"/>
  <c r="B2761" i="27" s="1"/>
  <c r="D2761" i="27" s="1"/>
  <c r="E2761" i="27" s="1"/>
  <c r="A2762" i="27"/>
  <c r="A2763" i="27"/>
  <c r="B2763" i="27" s="1"/>
  <c r="D2763" i="27" s="1"/>
  <c r="E2763" i="27" s="1"/>
  <c r="A2764" i="27"/>
  <c r="A2765" i="27"/>
  <c r="B2765" i="27" s="1"/>
  <c r="D2765" i="27" s="1"/>
  <c r="E2765" i="27" s="1"/>
  <c r="A2766" i="27"/>
  <c r="A2767" i="27"/>
  <c r="B2767" i="27" s="1"/>
  <c r="D2767" i="27" s="1"/>
  <c r="E2767" i="27" s="1"/>
  <c r="A2768" i="27"/>
  <c r="A2769" i="27"/>
  <c r="B2769" i="27" s="1"/>
  <c r="D2769" i="27" s="1"/>
  <c r="E2769" i="27" s="1"/>
  <c r="A2770" i="27"/>
  <c r="A2771" i="27"/>
  <c r="B2771" i="27" s="1"/>
  <c r="D2771" i="27" s="1"/>
  <c r="E2771" i="27" s="1"/>
  <c r="A2772" i="27"/>
  <c r="A2773" i="27"/>
  <c r="B2773" i="27" s="1"/>
  <c r="D2773" i="27" s="1"/>
  <c r="E2773" i="27" s="1"/>
  <c r="A2774" i="27"/>
  <c r="A2775" i="27"/>
  <c r="B2775" i="27" s="1"/>
  <c r="D2775" i="27" s="1"/>
  <c r="E2775" i="27" s="1"/>
  <c r="A2776" i="27"/>
  <c r="A2777" i="27"/>
  <c r="B2777" i="27" s="1"/>
  <c r="D2777" i="27" s="1"/>
  <c r="E2777" i="27" s="1"/>
  <c r="A2778" i="27"/>
  <c r="A2779" i="27"/>
  <c r="B2779" i="27" s="1"/>
  <c r="D2779" i="27" s="1"/>
  <c r="E2779" i="27" s="1"/>
  <c r="A2780" i="27"/>
  <c r="A2781" i="27"/>
  <c r="B2781" i="27" s="1"/>
  <c r="D2781" i="27" s="1"/>
  <c r="E2781" i="27" s="1"/>
  <c r="A2782" i="27"/>
  <c r="A2783" i="27"/>
  <c r="B2783" i="27" s="1"/>
  <c r="D2783" i="27" s="1"/>
  <c r="E2783" i="27" s="1"/>
  <c r="A2784" i="27"/>
  <c r="A2785" i="27"/>
  <c r="B2785" i="27" s="1"/>
  <c r="D2785" i="27" s="1"/>
  <c r="E2785" i="27" s="1"/>
  <c r="A2786" i="27"/>
  <c r="A2787" i="27"/>
  <c r="B2787" i="27" s="1"/>
  <c r="D2787" i="27" s="1"/>
  <c r="E2787" i="27" s="1"/>
  <c r="A2788" i="27"/>
  <c r="A2789" i="27"/>
  <c r="B2789" i="27" s="1"/>
  <c r="D2789" i="27" s="1"/>
  <c r="E2789" i="27" s="1"/>
  <c r="A2790" i="27"/>
  <c r="A2791" i="27"/>
  <c r="B2791" i="27" s="1"/>
  <c r="D2791" i="27" s="1"/>
  <c r="E2791" i="27" s="1"/>
  <c r="A2792" i="27"/>
  <c r="A2793" i="27"/>
  <c r="B2793" i="27" s="1"/>
  <c r="D2793" i="27" s="1"/>
  <c r="E2793" i="27" s="1"/>
  <c r="A2794" i="27"/>
  <c r="A2795" i="27"/>
  <c r="B2795" i="27" s="1"/>
  <c r="D2795" i="27" s="1"/>
  <c r="E2795" i="27" s="1"/>
  <c r="A2796" i="27"/>
  <c r="A2797" i="27"/>
  <c r="B2797" i="27" s="1"/>
  <c r="D2797" i="27" s="1"/>
  <c r="E2797" i="27" s="1"/>
  <c r="A2798" i="27"/>
  <c r="A2799" i="27"/>
  <c r="B2799" i="27" s="1"/>
  <c r="D2799" i="27" s="1"/>
  <c r="E2799" i="27" s="1"/>
  <c r="A2800" i="27"/>
  <c r="A2801" i="27"/>
  <c r="B2801" i="27" s="1"/>
  <c r="D2801" i="27" s="1"/>
  <c r="E2801" i="27" s="1"/>
  <c r="A2802" i="27"/>
  <c r="A2803" i="27"/>
  <c r="B2803" i="27" s="1"/>
  <c r="D2803" i="27" s="1"/>
  <c r="E2803" i="27" s="1"/>
  <c r="A2804" i="27"/>
  <c r="A2805" i="27"/>
  <c r="B2805" i="27" s="1"/>
  <c r="D2805" i="27" s="1"/>
  <c r="E2805" i="27" s="1"/>
  <c r="A2806" i="27"/>
  <c r="A2807" i="27"/>
  <c r="B2807" i="27" s="1"/>
  <c r="D2807" i="27" s="1"/>
  <c r="E2807" i="27" s="1"/>
  <c r="A2808" i="27"/>
  <c r="A2809" i="27"/>
  <c r="B2809" i="27" s="1"/>
  <c r="D2809" i="27" s="1"/>
  <c r="E2809" i="27" s="1"/>
  <c r="A2810" i="27"/>
  <c r="A2811" i="27"/>
  <c r="B2811" i="27" s="1"/>
  <c r="D2811" i="27" s="1"/>
  <c r="E2811" i="27" s="1"/>
  <c r="A2812" i="27"/>
  <c r="A2813" i="27"/>
  <c r="B2813" i="27" s="1"/>
  <c r="D2813" i="27" s="1"/>
  <c r="E2813" i="27" s="1"/>
  <c r="A2814" i="27"/>
  <c r="A2815" i="27"/>
  <c r="B2815" i="27" s="1"/>
  <c r="D2815" i="27" s="1"/>
  <c r="E2815" i="27" s="1"/>
  <c r="A2816" i="27"/>
  <c r="A2817" i="27"/>
  <c r="B2817" i="27" s="1"/>
  <c r="D2817" i="27" s="1"/>
  <c r="E2817" i="27" s="1"/>
  <c r="A2818" i="27"/>
  <c r="A2819" i="27"/>
  <c r="B2819" i="27" s="1"/>
  <c r="D2819" i="27" s="1"/>
  <c r="E2819" i="27" s="1"/>
  <c r="A2820" i="27"/>
  <c r="A2821" i="27"/>
  <c r="B2821" i="27" s="1"/>
  <c r="D2821" i="27" s="1"/>
  <c r="E2821" i="27" s="1"/>
  <c r="A2822" i="27"/>
  <c r="A2823" i="27"/>
  <c r="B2823" i="27" s="1"/>
  <c r="D2823" i="27" s="1"/>
  <c r="E2823" i="27" s="1"/>
  <c r="A2824" i="27"/>
  <c r="A2825" i="27"/>
  <c r="B2825" i="27" s="1"/>
  <c r="D2825" i="27" s="1"/>
  <c r="E2825" i="27" s="1"/>
  <c r="A2826" i="27"/>
  <c r="A2827" i="27"/>
  <c r="B2827" i="27" s="1"/>
  <c r="D2827" i="27" s="1"/>
  <c r="E2827" i="27" s="1"/>
  <c r="A2828" i="27"/>
  <c r="A2829" i="27"/>
  <c r="B2829" i="27" s="1"/>
  <c r="D2829" i="27" s="1"/>
  <c r="E2829" i="27" s="1"/>
  <c r="A2830" i="27"/>
  <c r="B2830" i="27" s="1"/>
  <c r="D2830" i="27" s="1"/>
  <c r="E2830" i="27" s="1"/>
  <c r="A2831" i="27"/>
  <c r="B2831" i="27" s="1"/>
  <c r="D2831" i="27" s="1"/>
  <c r="E2831" i="27" s="1"/>
  <c r="A2832" i="27"/>
  <c r="B2832" i="27" s="1"/>
  <c r="D2832" i="27" s="1"/>
  <c r="E2832" i="27" s="1"/>
  <c r="A2833" i="27"/>
  <c r="B2833" i="27" s="1"/>
  <c r="D2833" i="27" s="1"/>
  <c r="E2833" i="27" s="1"/>
  <c r="A2834" i="27"/>
  <c r="B2834" i="27" s="1"/>
  <c r="D2834" i="27" s="1"/>
  <c r="E2834" i="27" s="1"/>
  <c r="A2835" i="27"/>
  <c r="B2835" i="27" s="1"/>
  <c r="D2835" i="27" s="1"/>
  <c r="E2835" i="27" s="1"/>
  <c r="A2836" i="27"/>
  <c r="B2836" i="27" s="1"/>
  <c r="D2836" i="27" s="1"/>
  <c r="E2836" i="27" s="1"/>
  <c r="A2837" i="27"/>
  <c r="B2837" i="27" s="1"/>
  <c r="D2837" i="27" s="1"/>
  <c r="E2837" i="27" s="1"/>
  <c r="A2838" i="27"/>
  <c r="B2838" i="27" s="1"/>
  <c r="D2838" i="27" s="1"/>
  <c r="E2838" i="27" s="1"/>
  <c r="A2839" i="27"/>
  <c r="B2839" i="27" s="1"/>
  <c r="D2839" i="27" s="1"/>
  <c r="E2839" i="27" s="1"/>
  <c r="A2840" i="27"/>
  <c r="B2840" i="27" s="1"/>
  <c r="D2840" i="27" s="1"/>
  <c r="E2840" i="27" s="1"/>
  <c r="A2841" i="27"/>
  <c r="B2841" i="27" s="1"/>
  <c r="D2841" i="27" s="1"/>
  <c r="E2841" i="27" s="1"/>
  <c r="A2842" i="27"/>
  <c r="B2842" i="27" s="1"/>
  <c r="D2842" i="27" s="1"/>
  <c r="E2842" i="27" s="1"/>
  <c r="A2843" i="27"/>
  <c r="B2843" i="27" s="1"/>
  <c r="D2843" i="27" s="1"/>
  <c r="E2843" i="27" s="1"/>
  <c r="A2844" i="27"/>
  <c r="B2844" i="27" s="1"/>
  <c r="D2844" i="27" s="1"/>
  <c r="E2844" i="27" s="1"/>
  <c r="A2845" i="27"/>
  <c r="B2845" i="27" s="1"/>
  <c r="D2845" i="27" s="1"/>
  <c r="E2845" i="27" s="1"/>
  <c r="A2846" i="27"/>
  <c r="B2846" i="27" s="1"/>
  <c r="D2846" i="27" s="1"/>
  <c r="E2846" i="27" s="1"/>
  <c r="A2847" i="27"/>
  <c r="B2847" i="27" s="1"/>
  <c r="D2847" i="27" s="1"/>
  <c r="E2847" i="27" s="1"/>
  <c r="A2848" i="27"/>
  <c r="B2848" i="27" s="1"/>
  <c r="D2848" i="27" s="1"/>
  <c r="E2848" i="27" s="1"/>
  <c r="A2849" i="27"/>
  <c r="B2849" i="27" s="1"/>
  <c r="D2849" i="27" s="1"/>
  <c r="E2849" i="27" s="1"/>
  <c r="A2850" i="27"/>
  <c r="B2850" i="27" s="1"/>
  <c r="D2850" i="27" s="1"/>
  <c r="E2850" i="27" s="1"/>
  <c r="A2851" i="27"/>
  <c r="B2851" i="27" s="1"/>
  <c r="D2851" i="27" s="1"/>
  <c r="E2851" i="27" s="1"/>
  <c r="A2852" i="27"/>
  <c r="B2852" i="27" s="1"/>
  <c r="D2852" i="27" s="1"/>
  <c r="E2852" i="27" s="1"/>
  <c r="A2853" i="27"/>
  <c r="B2853" i="27" s="1"/>
  <c r="D2853" i="27" s="1"/>
  <c r="E2853" i="27" s="1"/>
  <c r="A2854" i="27"/>
  <c r="B2854" i="27" s="1"/>
  <c r="D2854" i="27" s="1"/>
  <c r="E2854" i="27" s="1"/>
  <c r="A2855" i="27"/>
  <c r="B2855" i="27" s="1"/>
  <c r="D2855" i="27" s="1"/>
  <c r="E2855" i="27" s="1"/>
  <c r="A2856" i="27"/>
  <c r="B2856" i="27" s="1"/>
  <c r="D2856" i="27" s="1"/>
  <c r="E2856" i="27" s="1"/>
  <c r="A2857" i="27"/>
  <c r="B2857" i="27" s="1"/>
  <c r="D2857" i="27" s="1"/>
  <c r="E2857" i="27" s="1"/>
  <c r="A2858" i="27"/>
  <c r="B2858" i="27" s="1"/>
  <c r="D2858" i="27" s="1"/>
  <c r="E2858" i="27" s="1"/>
  <c r="A2859" i="27"/>
  <c r="B2859" i="27" s="1"/>
  <c r="D2859" i="27" s="1"/>
  <c r="E2859" i="27" s="1"/>
  <c r="A2860" i="27"/>
  <c r="B2860" i="27" s="1"/>
  <c r="D2860" i="27" s="1"/>
  <c r="E2860" i="27" s="1"/>
  <c r="A2861" i="27"/>
  <c r="B2861" i="27" s="1"/>
  <c r="D2861" i="27" s="1"/>
  <c r="E2861" i="27" s="1"/>
  <c r="A2862" i="27"/>
  <c r="B2862" i="27" s="1"/>
  <c r="D2862" i="27" s="1"/>
  <c r="E2862" i="27" s="1"/>
  <c r="A2863" i="27"/>
  <c r="B2863" i="27" s="1"/>
  <c r="D2863" i="27" s="1"/>
  <c r="E2863" i="27" s="1"/>
  <c r="A2864" i="27"/>
  <c r="B2864" i="27" s="1"/>
  <c r="D2864" i="27" s="1"/>
  <c r="E2864" i="27" s="1"/>
  <c r="A2865" i="27"/>
  <c r="B2865" i="27" s="1"/>
  <c r="D2865" i="27" s="1"/>
  <c r="E2865" i="27" s="1"/>
  <c r="A2866" i="27"/>
  <c r="B2866" i="27" s="1"/>
  <c r="D2866" i="27" s="1"/>
  <c r="E2866" i="27" s="1"/>
  <c r="A2867" i="27"/>
  <c r="B2867" i="27" s="1"/>
  <c r="D2867" i="27" s="1"/>
  <c r="E2867" i="27" s="1"/>
  <c r="A2868" i="27"/>
  <c r="B2868" i="27" s="1"/>
  <c r="D2868" i="27" s="1"/>
  <c r="E2868" i="27" s="1"/>
  <c r="A2869" i="27"/>
  <c r="B2869" i="27" s="1"/>
  <c r="D2869" i="27" s="1"/>
  <c r="E2869" i="27" s="1"/>
  <c r="A2870" i="27"/>
  <c r="B2870" i="27" s="1"/>
  <c r="D2870" i="27" s="1"/>
  <c r="E2870" i="27" s="1"/>
  <c r="A2871" i="27"/>
  <c r="B2871" i="27" s="1"/>
  <c r="D2871" i="27" s="1"/>
  <c r="E2871" i="27" s="1"/>
  <c r="A2872" i="27"/>
  <c r="B2872" i="27" s="1"/>
  <c r="D2872" i="27" s="1"/>
  <c r="E2872" i="27" s="1"/>
  <c r="A2873" i="27"/>
  <c r="B2873" i="27" s="1"/>
  <c r="D2873" i="27" s="1"/>
  <c r="E2873" i="27" s="1"/>
  <c r="A2874" i="27"/>
  <c r="B2874" i="27" s="1"/>
  <c r="D2874" i="27" s="1"/>
  <c r="E2874" i="27" s="1"/>
  <c r="A2875" i="27"/>
  <c r="B2875" i="27" s="1"/>
  <c r="D2875" i="27" s="1"/>
  <c r="E2875" i="27" s="1"/>
  <c r="A2876" i="27"/>
  <c r="B2876" i="27" s="1"/>
  <c r="D2876" i="27" s="1"/>
  <c r="E2876" i="27" s="1"/>
  <c r="A2877" i="27"/>
  <c r="B2877" i="27" s="1"/>
  <c r="D2877" i="27" s="1"/>
  <c r="E2877" i="27" s="1"/>
  <c r="A2878" i="27"/>
  <c r="B2878" i="27" s="1"/>
  <c r="D2878" i="27" s="1"/>
  <c r="E2878" i="27" s="1"/>
  <c r="A2879" i="27"/>
  <c r="B2879" i="27" s="1"/>
  <c r="D2879" i="27" s="1"/>
  <c r="E2879" i="27" s="1"/>
  <c r="A2880" i="27"/>
  <c r="B2880" i="27" s="1"/>
  <c r="D2880" i="27" s="1"/>
  <c r="E2880" i="27" s="1"/>
  <c r="A2881" i="27"/>
  <c r="B2881" i="27" s="1"/>
  <c r="D2881" i="27" s="1"/>
  <c r="E2881" i="27" s="1"/>
  <c r="A2882" i="27"/>
  <c r="B2882" i="27" s="1"/>
  <c r="D2882" i="27" s="1"/>
  <c r="E2882" i="27" s="1"/>
  <c r="A2883" i="27"/>
  <c r="B2883" i="27" s="1"/>
  <c r="D2883" i="27" s="1"/>
  <c r="E2883" i="27" s="1"/>
  <c r="A2884" i="27"/>
  <c r="B2884" i="27" s="1"/>
  <c r="D2884" i="27" s="1"/>
  <c r="E2884" i="27" s="1"/>
  <c r="A2885" i="27"/>
  <c r="B2885" i="27" s="1"/>
  <c r="D2885" i="27" s="1"/>
  <c r="E2885" i="27" s="1"/>
  <c r="A2886" i="27"/>
  <c r="B2886" i="27" s="1"/>
  <c r="D2886" i="27" s="1"/>
  <c r="E2886" i="27" s="1"/>
  <c r="A2887" i="27"/>
  <c r="B2887" i="27" s="1"/>
  <c r="D2887" i="27" s="1"/>
  <c r="E2887" i="27" s="1"/>
  <c r="A2888" i="27"/>
  <c r="B2888" i="27" s="1"/>
  <c r="D2888" i="27" s="1"/>
  <c r="E2888" i="27" s="1"/>
  <c r="A2889" i="27"/>
  <c r="B2889" i="27" s="1"/>
  <c r="D2889" i="27" s="1"/>
  <c r="E2889" i="27" s="1"/>
  <c r="A2890" i="27"/>
  <c r="B2890" i="27" s="1"/>
  <c r="D2890" i="27" s="1"/>
  <c r="E2890" i="27" s="1"/>
  <c r="A2891" i="27"/>
  <c r="B2891" i="27" s="1"/>
  <c r="D2891" i="27" s="1"/>
  <c r="E2891" i="27" s="1"/>
  <c r="A2892" i="27"/>
  <c r="B2892" i="27" s="1"/>
  <c r="D2892" i="27" s="1"/>
  <c r="E2892" i="27" s="1"/>
  <c r="A2893" i="27"/>
  <c r="B2893" i="27" s="1"/>
  <c r="D2893" i="27" s="1"/>
  <c r="E2893" i="27" s="1"/>
  <c r="A2894" i="27"/>
  <c r="B2894" i="27" s="1"/>
  <c r="D2894" i="27" s="1"/>
  <c r="E2894" i="27" s="1"/>
  <c r="A2895" i="27"/>
  <c r="B2895" i="27" s="1"/>
  <c r="D2895" i="27" s="1"/>
  <c r="E2895" i="27" s="1"/>
  <c r="A2896" i="27"/>
  <c r="B2896" i="27" s="1"/>
  <c r="D2896" i="27" s="1"/>
  <c r="E2896" i="27" s="1"/>
  <c r="A2897" i="27"/>
  <c r="B2897" i="27" s="1"/>
  <c r="D2897" i="27" s="1"/>
  <c r="E2897" i="27" s="1"/>
  <c r="A2898" i="27"/>
  <c r="B2898" i="27" s="1"/>
  <c r="D2898" i="27" s="1"/>
  <c r="E2898" i="27" s="1"/>
  <c r="A2899" i="27"/>
  <c r="B2899" i="27" s="1"/>
  <c r="D2899" i="27" s="1"/>
  <c r="E2899" i="27" s="1"/>
  <c r="A2900" i="27"/>
  <c r="B2900" i="27" s="1"/>
  <c r="D2900" i="27" s="1"/>
  <c r="E2900" i="27" s="1"/>
  <c r="A2901" i="27"/>
  <c r="B2901" i="27" s="1"/>
  <c r="D2901" i="27" s="1"/>
  <c r="E2901" i="27" s="1"/>
  <c r="A2902" i="27"/>
  <c r="B2902" i="27" s="1"/>
  <c r="D2902" i="27" s="1"/>
  <c r="E2902" i="27" s="1"/>
  <c r="A2903" i="27"/>
  <c r="B2903" i="27" s="1"/>
  <c r="D2903" i="27" s="1"/>
  <c r="E2903" i="27" s="1"/>
  <c r="A2904" i="27"/>
  <c r="B2904" i="27" s="1"/>
  <c r="D2904" i="27" s="1"/>
  <c r="E2904" i="27" s="1"/>
  <c r="A2905" i="27"/>
  <c r="B2905" i="27" s="1"/>
  <c r="D2905" i="27" s="1"/>
  <c r="E2905" i="27" s="1"/>
  <c r="A2906" i="27"/>
  <c r="B2906" i="27" s="1"/>
  <c r="D2906" i="27" s="1"/>
  <c r="E2906" i="27" s="1"/>
  <c r="A2907" i="27"/>
  <c r="B2907" i="27" s="1"/>
  <c r="D2907" i="27" s="1"/>
  <c r="E2907" i="27" s="1"/>
  <c r="A2908" i="27"/>
  <c r="B2908" i="27" s="1"/>
  <c r="D2908" i="27" s="1"/>
  <c r="E2908" i="27" s="1"/>
  <c r="A2909" i="27"/>
  <c r="B2909" i="27" s="1"/>
  <c r="D2909" i="27" s="1"/>
  <c r="E2909" i="27" s="1"/>
  <c r="A2910" i="27"/>
  <c r="B2910" i="27" s="1"/>
  <c r="D2910" i="27" s="1"/>
  <c r="E2910" i="27" s="1"/>
  <c r="A2911" i="27"/>
  <c r="B2911" i="27" s="1"/>
  <c r="D2911" i="27" s="1"/>
  <c r="E2911" i="27" s="1"/>
  <c r="A2912" i="27"/>
  <c r="B2912" i="27" s="1"/>
  <c r="D2912" i="27" s="1"/>
  <c r="E2912" i="27" s="1"/>
  <c r="A2913" i="27"/>
  <c r="B2913" i="27" s="1"/>
  <c r="D2913" i="27" s="1"/>
  <c r="E2913" i="27" s="1"/>
  <c r="A2914" i="27"/>
  <c r="B2914" i="27" s="1"/>
  <c r="D2914" i="27" s="1"/>
  <c r="E2914" i="27" s="1"/>
  <c r="A2915" i="27"/>
  <c r="B2915" i="27" s="1"/>
  <c r="D2915" i="27" s="1"/>
  <c r="E2915" i="27" s="1"/>
  <c r="A2916" i="27"/>
  <c r="B2916" i="27" s="1"/>
  <c r="D2916" i="27" s="1"/>
  <c r="E2916" i="27" s="1"/>
  <c r="A2917" i="27"/>
  <c r="B2917" i="27" s="1"/>
  <c r="D2917" i="27" s="1"/>
  <c r="E2917" i="27" s="1"/>
  <c r="A2918" i="27"/>
  <c r="B2918" i="27" s="1"/>
  <c r="D2918" i="27" s="1"/>
  <c r="E2918" i="27" s="1"/>
  <c r="A2919" i="27"/>
  <c r="B2919" i="27" s="1"/>
  <c r="D2919" i="27" s="1"/>
  <c r="E2919" i="27" s="1"/>
  <c r="A2920" i="27"/>
  <c r="B2920" i="27" s="1"/>
  <c r="D2920" i="27" s="1"/>
  <c r="E2920" i="27" s="1"/>
  <c r="A2921" i="27"/>
  <c r="B2921" i="27" s="1"/>
  <c r="D2921" i="27" s="1"/>
  <c r="E2921" i="27" s="1"/>
  <c r="A2922" i="27"/>
  <c r="B2922" i="27" s="1"/>
  <c r="D2922" i="27" s="1"/>
  <c r="E2922" i="27" s="1"/>
  <c r="A2923" i="27"/>
  <c r="B2923" i="27" s="1"/>
  <c r="D2923" i="27" s="1"/>
  <c r="E2923" i="27" s="1"/>
  <c r="A2924" i="27"/>
  <c r="B2924" i="27" s="1"/>
  <c r="D2924" i="27" s="1"/>
  <c r="E2924" i="27" s="1"/>
  <c r="A2925" i="27"/>
  <c r="B2925" i="27" s="1"/>
  <c r="D2925" i="27" s="1"/>
  <c r="E2925" i="27" s="1"/>
  <c r="A2926" i="27"/>
  <c r="B2926" i="27" s="1"/>
  <c r="D2926" i="27" s="1"/>
  <c r="E2926" i="27" s="1"/>
  <c r="A2927" i="27"/>
  <c r="B2927" i="27" s="1"/>
  <c r="D2927" i="27" s="1"/>
  <c r="E2927" i="27" s="1"/>
  <c r="A2928" i="27"/>
  <c r="B2928" i="27" s="1"/>
  <c r="D2928" i="27" s="1"/>
  <c r="E2928" i="27" s="1"/>
  <c r="A2929" i="27"/>
  <c r="B2929" i="27" s="1"/>
  <c r="D2929" i="27" s="1"/>
  <c r="E2929" i="27" s="1"/>
  <c r="A2930" i="27"/>
  <c r="B2930" i="27" s="1"/>
  <c r="D2930" i="27" s="1"/>
  <c r="E2930" i="27" s="1"/>
  <c r="A2931" i="27"/>
  <c r="B2931" i="27" s="1"/>
  <c r="D2931" i="27" s="1"/>
  <c r="E2931" i="27" s="1"/>
  <c r="A2932" i="27"/>
  <c r="B2932" i="27" s="1"/>
  <c r="D2932" i="27" s="1"/>
  <c r="E2932" i="27" s="1"/>
  <c r="A2933" i="27"/>
  <c r="B2933" i="27" s="1"/>
  <c r="D2933" i="27" s="1"/>
  <c r="E2933" i="27" s="1"/>
  <c r="A2934" i="27"/>
  <c r="B2934" i="27" s="1"/>
  <c r="D2934" i="27" s="1"/>
  <c r="E2934" i="27" s="1"/>
  <c r="A2935" i="27"/>
  <c r="C2935" i="27" s="1"/>
  <c r="A2936" i="27"/>
  <c r="B2936" i="27" s="1"/>
  <c r="D2936" i="27" s="1"/>
  <c r="E2936" i="27" s="1"/>
  <c r="A2937" i="27"/>
  <c r="B2937" i="27" s="1"/>
  <c r="D2937" i="27" s="1"/>
  <c r="E2937" i="27" s="1"/>
  <c r="A2938" i="27"/>
  <c r="B2938" i="27" s="1"/>
  <c r="D2938" i="27" s="1"/>
  <c r="E2938" i="27" s="1"/>
  <c r="A2939" i="27"/>
  <c r="B2939" i="27" s="1"/>
  <c r="D2939" i="27" s="1"/>
  <c r="E2939" i="27" s="1"/>
  <c r="A2940" i="27"/>
  <c r="B2940" i="27" s="1"/>
  <c r="D2940" i="27" s="1"/>
  <c r="E2940" i="27" s="1"/>
  <c r="A2941" i="27"/>
  <c r="B2941" i="27" s="1"/>
  <c r="D2941" i="27" s="1"/>
  <c r="E2941" i="27" s="1"/>
  <c r="A2942" i="27"/>
  <c r="B2942" i="27" s="1"/>
  <c r="D2942" i="27" s="1"/>
  <c r="E2942" i="27" s="1"/>
  <c r="A2943" i="27"/>
  <c r="C2943" i="27" s="1"/>
  <c r="A2944" i="27"/>
  <c r="B2944" i="27" s="1"/>
  <c r="D2944" i="27" s="1"/>
  <c r="E2944" i="27" s="1"/>
  <c r="A2945" i="27"/>
  <c r="B2945" i="27" s="1"/>
  <c r="D2945" i="27" s="1"/>
  <c r="E2945" i="27" s="1"/>
  <c r="A2946" i="27"/>
  <c r="B2946" i="27" s="1"/>
  <c r="D2946" i="27" s="1"/>
  <c r="E2946" i="27" s="1"/>
  <c r="A2947" i="27"/>
  <c r="B2947" i="27" s="1"/>
  <c r="D2947" i="27" s="1"/>
  <c r="E2947" i="27" s="1"/>
  <c r="A2948" i="27"/>
  <c r="B2948" i="27" s="1"/>
  <c r="D2948" i="27" s="1"/>
  <c r="E2948" i="27" s="1"/>
  <c r="A2949" i="27"/>
  <c r="B2949" i="27" s="1"/>
  <c r="D2949" i="27" s="1"/>
  <c r="E2949" i="27" s="1"/>
  <c r="A2950" i="27"/>
  <c r="B2950" i="27" s="1"/>
  <c r="D2950" i="27" s="1"/>
  <c r="E2950" i="27" s="1"/>
  <c r="A2951" i="27"/>
  <c r="C2951" i="27" s="1"/>
  <c r="A2952" i="27"/>
  <c r="B2952" i="27" s="1"/>
  <c r="D2952" i="27" s="1"/>
  <c r="E2952" i="27" s="1"/>
  <c r="A2953" i="27"/>
  <c r="B2953" i="27" s="1"/>
  <c r="D2953" i="27" s="1"/>
  <c r="E2953" i="27" s="1"/>
  <c r="A2954" i="27"/>
  <c r="B2954" i="27" s="1"/>
  <c r="D2954" i="27" s="1"/>
  <c r="E2954" i="27" s="1"/>
  <c r="A2955" i="27"/>
  <c r="B2955" i="27" s="1"/>
  <c r="D2955" i="27" s="1"/>
  <c r="E2955" i="27" s="1"/>
  <c r="A2956" i="27"/>
  <c r="B2956" i="27" s="1"/>
  <c r="D2956" i="27" s="1"/>
  <c r="E2956" i="27" s="1"/>
  <c r="A2957" i="27"/>
  <c r="B2957" i="27" s="1"/>
  <c r="D2957" i="27" s="1"/>
  <c r="E2957" i="27" s="1"/>
  <c r="A2958" i="27"/>
  <c r="B2958" i="27" s="1"/>
  <c r="D2958" i="27" s="1"/>
  <c r="E2958" i="27" s="1"/>
  <c r="A2959" i="27"/>
  <c r="C2959" i="27" s="1"/>
  <c r="A2960" i="27"/>
  <c r="B2960" i="27" s="1"/>
  <c r="D2960" i="27" s="1"/>
  <c r="E2960" i="27" s="1"/>
  <c r="A2961" i="27"/>
  <c r="B2961" i="27" s="1"/>
  <c r="D2961" i="27" s="1"/>
  <c r="E2961" i="27" s="1"/>
  <c r="A2962" i="27"/>
  <c r="B2962" i="27" s="1"/>
  <c r="D2962" i="27" s="1"/>
  <c r="E2962" i="27" s="1"/>
  <c r="A2963" i="27"/>
  <c r="B2963" i="27" s="1"/>
  <c r="D2963" i="27" s="1"/>
  <c r="E2963" i="27" s="1"/>
  <c r="A2964" i="27"/>
  <c r="B2964" i="27" s="1"/>
  <c r="D2964" i="27" s="1"/>
  <c r="E2964" i="27" s="1"/>
  <c r="A2965" i="27"/>
  <c r="B2965" i="27" s="1"/>
  <c r="D2965" i="27" s="1"/>
  <c r="E2965" i="27" s="1"/>
  <c r="A2966" i="27"/>
  <c r="B2966" i="27" s="1"/>
  <c r="D2966" i="27" s="1"/>
  <c r="E2966" i="27" s="1"/>
  <c r="A2967" i="27"/>
  <c r="C2967" i="27" s="1"/>
  <c r="A2968" i="27"/>
  <c r="B2968" i="27" s="1"/>
  <c r="D2968" i="27" s="1"/>
  <c r="E2968" i="27" s="1"/>
  <c r="A2969" i="27"/>
  <c r="B2969" i="27" s="1"/>
  <c r="D2969" i="27" s="1"/>
  <c r="E2969" i="27" s="1"/>
  <c r="A2970" i="27"/>
  <c r="B2970" i="27" s="1"/>
  <c r="D2970" i="27" s="1"/>
  <c r="E2970" i="27" s="1"/>
  <c r="A2971" i="27"/>
  <c r="B2971" i="27" s="1"/>
  <c r="D2971" i="27" s="1"/>
  <c r="E2971" i="27" s="1"/>
  <c r="A2972" i="27"/>
  <c r="B2972" i="27" s="1"/>
  <c r="D2972" i="27" s="1"/>
  <c r="E2972" i="27" s="1"/>
  <c r="A2973" i="27"/>
  <c r="B2973" i="27" s="1"/>
  <c r="D2973" i="27" s="1"/>
  <c r="E2973" i="27" s="1"/>
  <c r="A2974" i="27"/>
  <c r="B2974" i="27" s="1"/>
  <c r="D2974" i="27" s="1"/>
  <c r="E2974" i="27" s="1"/>
  <c r="A2975" i="27"/>
  <c r="C2975" i="27" s="1"/>
  <c r="A2976" i="27"/>
  <c r="B2976" i="27" s="1"/>
  <c r="D2976" i="27" s="1"/>
  <c r="E2976" i="27" s="1"/>
  <c r="A2977" i="27"/>
  <c r="B2977" i="27" s="1"/>
  <c r="D2977" i="27" s="1"/>
  <c r="E2977" i="27" s="1"/>
  <c r="A2978" i="27"/>
  <c r="B2978" i="27" s="1"/>
  <c r="D2978" i="27" s="1"/>
  <c r="E2978" i="27" s="1"/>
  <c r="A2979" i="27"/>
  <c r="B2979" i="27" s="1"/>
  <c r="D2979" i="27" s="1"/>
  <c r="E2979" i="27" s="1"/>
  <c r="A2980" i="27"/>
  <c r="C2980" i="27" s="1"/>
  <c r="A2981" i="27"/>
  <c r="B2981" i="27" s="1"/>
  <c r="D2981" i="27" s="1"/>
  <c r="E2981" i="27" s="1"/>
  <c r="A2982" i="27"/>
  <c r="C2982" i="27" s="1"/>
  <c r="A2983" i="27"/>
  <c r="B2983" i="27" s="1"/>
  <c r="D2983" i="27" s="1"/>
  <c r="E2983" i="27" s="1"/>
  <c r="A2984" i="27"/>
  <c r="C2984" i="27" s="1"/>
  <c r="A2985" i="27"/>
  <c r="B2985" i="27" s="1"/>
  <c r="D2985" i="27" s="1"/>
  <c r="E2985" i="27" s="1"/>
  <c r="A2986" i="27"/>
  <c r="C2986" i="27" s="1"/>
  <c r="A2987" i="27"/>
  <c r="B2987" i="27" s="1"/>
  <c r="D2987" i="27" s="1"/>
  <c r="E2987" i="27" s="1"/>
  <c r="A2988" i="27"/>
  <c r="C2988" i="27" s="1"/>
  <c r="A2989" i="27"/>
  <c r="B2989" i="27" s="1"/>
  <c r="D2989" i="27" s="1"/>
  <c r="E2989" i="27" s="1"/>
  <c r="A2990" i="27"/>
  <c r="C2990" i="27" s="1"/>
  <c r="A2991" i="27"/>
  <c r="B2991" i="27" s="1"/>
  <c r="D2991" i="27" s="1"/>
  <c r="E2991" i="27" s="1"/>
  <c r="A2992" i="27"/>
  <c r="C2992" i="27" s="1"/>
  <c r="A2993" i="27"/>
  <c r="B2993" i="27" s="1"/>
  <c r="D2993" i="27" s="1"/>
  <c r="E2993" i="27" s="1"/>
  <c r="A2994" i="27"/>
  <c r="C2994" i="27" s="1"/>
  <c r="A2995" i="27"/>
  <c r="B2995" i="27" s="1"/>
  <c r="D2995" i="27" s="1"/>
  <c r="E2995" i="27" s="1"/>
  <c r="A2996" i="27"/>
  <c r="C2996" i="27" s="1"/>
  <c r="A2997" i="27"/>
  <c r="B2997" i="27" s="1"/>
  <c r="D2997" i="27" s="1"/>
  <c r="E2997" i="27" s="1"/>
  <c r="A2998" i="27"/>
  <c r="C2998" i="27" s="1"/>
  <c r="A2999" i="27"/>
  <c r="B2999" i="27" s="1"/>
  <c r="D2999" i="27" s="1"/>
  <c r="E2999" i="27" s="1"/>
  <c r="A3000" i="27"/>
  <c r="C3000" i="27" s="1"/>
  <c r="A3001" i="27"/>
  <c r="B3001" i="27" s="1"/>
  <c r="D3001" i="27" s="1"/>
  <c r="E3001" i="27" s="1"/>
  <c r="I21" i="28" l="1"/>
  <c r="F21" i="28"/>
  <c r="E21" i="28"/>
  <c r="G42" i="27"/>
  <c r="G202" i="27"/>
  <c r="G10" i="27"/>
  <c r="G138" i="27"/>
  <c r="G74" i="27"/>
  <c r="H2999" i="27"/>
  <c r="G2999" i="27"/>
  <c r="H2995" i="27"/>
  <c r="G2995" i="27"/>
  <c r="H2991" i="27"/>
  <c r="G2991" i="27"/>
  <c r="H2987" i="27"/>
  <c r="G2987" i="27"/>
  <c r="H2983" i="27"/>
  <c r="G2983" i="27"/>
  <c r="H2979" i="27"/>
  <c r="G2979" i="27"/>
  <c r="H2975" i="27"/>
  <c r="G2975" i="27"/>
  <c r="H2971" i="27"/>
  <c r="G2971" i="27"/>
  <c r="H2967" i="27"/>
  <c r="G2967" i="27"/>
  <c r="H2963" i="27"/>
  <c r="G2963" i="27"/>
  <c r="H2959" i="27"/>
  <c r="G2959" i="27"/>
  <c r="H2955" i="27"/>
  <c r="G2955" i="27"/>
  <c r="H2951" i="27"/>
  <c r="G2951" i="27"/>
  <c r="H2947" i="27"/>
  <c r="G2947" i="27"/>
  <c r="H2943" i="27"/>
  <c r="G2943" i="27"/>
  <c r="H2939" i="27"/>
  <c r="G2939" i="27"/>
  <c r="H2935" i="27"/>
  <c r="G2935" i="27"/>
  <c r="H2931" i="27"/>
  <c r="G2931" i="27"/>
  <c r="H2927" i="27"/>
  <c r="G2927" i="27"/>
  <c r="H2923" i="27"/>
  <c r="G2923" i="27"/>
  <c r="H2919" i="27"/>
  <c r="G2919" i="27"/>
  <c r="H2915" i="27"/>
  <c r="G2915" i="27"/>
  <c r="H2911" i="27"/>
  <c r="G2911" i="27"/>
  <c r="H2907" i="27"/>
  <c r="G2907" i="27"/>
  <c r="H2903" i="27"/>
  <c r="G2903" i="27"/>
  <c r="H2899" i="27"/>
  <c r="G2899" i="27"/>
  <c r="H2895" i="27"/>
  <c r="G2895" i="27"/>
  <c r="H2891" i="27"/>
  <c r="G2891" i="27"/>
  <c r="H2887" i="27"/>
  <c r="G2887" i="27"/>
  <c r="H2883" i="27"/>
  <c r="G2883" i="27"/>
  <c r="H2879" i="27"/>
  <c r="G2879" i="27"/>
  <c r="H2875" i="27"/>
  <c r="G2875" i="27"/>
  <c r="H2871" i="27"/>
  <c r="G2871" i="27"/>
  <c r="H2867" i="27"/>
  <c r="G2867" i="27"/>
  <c r="H2863" i="27"/>
  <c r="G2863" i="27"/>
  <c r="H2859" i="27"/>
  <c r="G2859" i="27"/>
  <c r="H2855" i="27"/>
  <c r="G2855" i="27"/>
  <c r="H2851" i="27"/>
  <c r="G2851" i="27"/>
  <c r="H2847" i="27"/>
  <c r="G2847" i="27"/>
  <c r="H2843" i="27"/>
  <c r="G2843" i="27"/>
  <c r="H2839" i="27"/>
  <c r="G2839" i="27"/>
  <c r="H2835" i="27"/>
  <c r="G2835" i="27"/>
  <c r="H2831" i="27"/>
  <c r="G2831" i="27"/>
  <c r="H2827" i="27"/>
  <c r="G2827" i="27"/>
  <c r="H2823" i="27"/>
  <c r="G2823" i="27"/>
  <c r="H2819" i="27"/>
  <c r="G2819" i="27"/>
  <c r="H2815" i="27"/>
  <c r="G2815" i="27"/>
  <c r="H2811" i="27"/>
  <c r="G2811" i="27"/>
  <c r="H2807" i="27"/>
  <c r="G2807" i="27"/>
  <c r="H2803" i="27"/>
  <c r="G2803" i="27"/>
  <c r="H2799" i="27"/>
  <c r="G2799" i="27"/>
  <c r="H2795" i="27"/>
  <c r="G2795" i="27"/>
  <c r="H2791" i="27"/>
  <c r="G2791" i="27"/>
  <c r="H2787" i="27"/>
  <c r="G2787" i="27"/>
  <c r="H2783" i="27"/>
  <c r="G2783" i="27"/>
  <c r="H2779" i="27"/>
  <c r="G2779" i="27"/>
  <c r="H2775" i="27"/>
  <c r="G2775" i="27"/>
  <c r="H2771" i="27"/>
  <c r="G2771" i="27"/>
  <c r="H2767" i="27"/>
  <c r="G2767" i="27"/>
  <c r="H2763" i="27"/>
  <c r="G2763" i="27"/>
  <c r="H2759" i="27"/>
  <c r="G2759" i="27"/>
  <c r="H2755" i="27"/>
  <c r="G2755" i="27"/>
  <c r="H2751" i="27"/>
  <c r="G2751" i="27"/>
  <c r="H2747" i="27"/>
  <c r="G2747" i="27"/>
  <c r="H2743" i="27"/>
  <c r="G2743" i="27"/>
  <c r="H2739" i="27"/>
  <c r="G2739" i="27"/>
  <c r="H2735" i="27"/>
  <c r="G2735" i="27"/>
  <c r="H2731" i="27"/>
  <c r="G2731" i="27"/>
  <c r="H2727" i="27"/>
  <c r="G2727" i="27"/>
  <c r="H2723" i="27"/>
  <c r="G2723" i="27"/>
  <c r="H2719" i="27"/>
  <c r="G2719" i="27"/>
  <c r="H2715" i="27"/>
  <c r="G2715" i="27"/>
  <c r="H2711" i="27"/>
  <c r="G2711" i="27"/>
  <c r="H2707" i="27"/>
  <c r="G2707" i="27"/>
  <c r="H2703" i="27"/>
  <c r="G2703" i="27"/>
  <c r="H2699" i="27"/>
  <c r="G2699" i="27"/>
  <c r="H2695" i="27"/>
  <c r="G2695" i="27"/>
  <c r="H2691" i="27"/>
  <c r="G2691" i="27"/>
  <c r="H2687" i="27"/>
  <c r="G2687" i="27"/>
  <c r="H2683" i="27"/>
  <c r="G2683" i="27"/>
  <c r="H2679" i="27"/>
  <c r="G2679" i="27"/>
  <c r="H2675" i="27"/>
  <c r="G2675" i="27"/>
  <c r="H2671" i="27"/>
  <c r="G2671" i="27"/>
  <c r="H2667" i="27"/>
  <c r="G2667" i="27"/>
  <c r="H2663" i="27"/>
  <c r="G2663" i="27"/>
  <c r="H2659" i="27"/>
  <c r="G2659" i="27"/>
  <c r="H2655" i="27"/>
  <c r="G2655" i="27"/>
  <c r="H2651" i="27"/>
  <c r="G2651" i="27"/>
  <c r="H2647" i="27"/>
  <c r="G2647" i="27"/>
  <c r="H2643" i="27"/>
  <c r="G2643" i="27"/>
  <c r="H2639" i="27"/>
  <c r="G2639" i="27"/>
  <c r="H2635" i="27"/>
  <c r="G2635" i="27"/>
  <c r="H2631" i="27"/>
  <c r="G2631" i="27"/>
  <c r="H2627" i="27"/>
  <c r="G2627" i="27"/>
  <c r="H2623" i="27"/>
  <c r="G2623" i="27"/>
  <c r="H2619" i="27"/>
  <c r="G2619" i="27"/>
  <c r="H2615" i="27"/>
  <c r="G2615" i="27"/>
  <c r="H2611" i="27"/>
  <c r="G2611" i="27"/>
  <c r="H2607" i="27"/>
  <c r="G2607" i="27"/>
  <c r="H2603" i="27"/>
  <c r="G2603" i="27"/>
  <c r="H2599" i="27"/>
  <c r="G2599" i="27"/>
  <c r="H2595" i="27"/>
  <c r="G2595" i="27"/>
  <c r="H2591" i="27"/>
  <c r="G2591" i="27"/>
  <c r="H2587" i="27"/>
  <c r="G2587" i="27"/>
  <c r="H2583" i="27"/>
  <c r="G2583" i="27"/>
  <c r="H2579" i="27"/>
  <c r="G2579" i="27"/>
  <c r="H2575" i="27"/>
  <c r="G2575" i="27"/>
  <c r="H2571" i="27"/>
  <c r="G2571" i="27"/>
  <c r="H2567" i="27"/>
  <c r="G2567" i="27"/>
  <c r="H2563" i="27"/>
  <c r="G2563" i="27"/>
  <c r="H2559" i="27"/>
  <c r="G2559" i="27"/>
  <c r="H2555" i="27"/>
  <c r="G2555" i="27"/>
  <c r="H2551" i="27"/>
  <c r="G2551" i="27"/>
  <c r="H2547" i="27"/>
  <c r="G2547" i="27"/>
  <c r="H2543" i="27"/>
  <c r="G2543" i="27"/>
  <c r="H2539" i="27"/>
  <c r="G2539" i="27"/>
  <c r="H2535" i="27"/>
  <c r="G2535" i="27"/>
  <c r="H2531" i="27"/>
  <c r="G2531" i="27"/>
  <c r="H2527" i="27"/>
  <c r="G2527" i="27"/>
  <c r="H2523" i="27"/>
  <c r="G2523" i="27"/>
  <c r="H2519" i="27"/>
  <c r="G2519" i="27"/>
  <c r="H2515" i="27"/>
  <c r="G2515" i="27"/>
  <c r="H2511" i="27"/>
  <c r="G2511" i="27"/>
  <c r="H2507" i="27"/>
  <c r="G2507" i="27"/>
  <c r="H2503" i="27"/>
  <c r="G2503" i="27"/>
  <c r="H2499" i="27"/>
  <c r="G2499" i="27"/>
  <c r="H2495" i="27"/>
  <c r="G2495" i="27"/>
  <c r="H2491" i="27"/>
  <c r="G2491" i="27"/>
  <c r="H2487" i="27"/>
  <c r="G2487" i="27"/>
  <c r="H2483" i="27"/>
  <c r="G2483" i="27"/>
  <c r="H2479" i="27"/>
  <c r="G2479" i="27"/>
  <c r="H2475" i="27"/>
  <c r="G2475" i="27"/>
  <c r="H2471" i="27"/>
  <c r="G2471" i="27"/>
  <c r="H2467" i="27"/>
  <c r="G2467" i="27"/>
  <c r="H2463" i="27"/>
  <c r="G2463" i="27"/>
  <c r="H2459" i="27"/>
  <c r="G2459" i="27"/>
  <c r="H2455" i="27"/>
  <c r="G2455" i="27"/>
  <c r="H2451" i="27"/>
  <c r="G2451" i="27"/>
  <c r="H2447" i="27"/>
  <c r="G2447" i="27"/>
  <c r="H2443" i="27"/>
  <c r="G2443" i="27"/>
  <c r="H2439" i="27"/>
  <c r="G2439" i="27"/>
  <c r="H2435" i="27"/>
  <c r="G2435" i="27"/>
  <c r="H2431" i="27"/>
  <c r="G2431" i="27"/>
  <c r="H2427" i="27"/>
  <c r="G2427" i="27"/>
  <c r="H2423" i="27"/>
  <c r="G2423" i="27"/>
  <c r="H2419" i="27"/>
  <c r="G2419" i="27"/>
  <c r="H2415" i="27"/>
  <c r="G2415" i="27"/>
  <c r="H2411" i="27"/>
  <c r="G2411" i="27"/>
  <c r="H2407" i="27"/>
  <c r="G2407" i="27"/>
  <c r="H2403" i="27"/>
  <c r="G2403" i="27"/>
  <c r="H2399" i="27"/>
  <c r="G2399" i="27"/>
  <c r="H2395" i="27"/>
  <c r="G2395" i="27"/>
  <c r="H2391" i="27"/>
  <c r="G2391" i="27"/>
  <c r="H2387" i="27"/>
  <c r="G2387" i="27"/>
  <c r="H2383" i="27"/>
  <c r="G2383" i="27"/>
  <c r="H2379" i="27"/>
  <c r="G2379" i="27"/>
  <c r="H2375" i="27"/>
  <c r="G2375" i="27"/>
  <c r="H2371" i="27"/>
  <c r="G2371" i="27"/>
  <c r="H2367" i="27"/>
  <c r="G2367" i="27"/>
  <c r="H2363" i="27"/>
  <c r="G2363" i="27"/>
  <c r="H2359" i="27"/>
  <c r="G2359" i="27"/>
  <c r="H2355" i="27"/>
  <c r="G2355" i="27"/>
  <c r="H2351" i="27"/>
  <c r="G2351" i="27"/>
  <c r="H2347" i="27"/>
  <c r="G2347" i="27"/>
  <c r="H2343" i="27"/>
  <c r="G2343" i="27"/>
  <c r="H2339" i="27"/>
  <c r="G2339" i="27"/>
  <c r="H2335" i="27"/>
  <c r="G2335" i="27"/>
  <c r="H2331" i="27"/>
  <c r="G2331" i="27"/>
  <c r="H2327" i="27"/>
  <c r="G2327" i="27"/>
  <c r="H2323" i="27"/>
  <c r="G2323" i="27"/>
  <c r="H2319" i="27"/>
  <c r="G2319" i="27"/>
  <c r="H2315" i="27"/>
  <c r="G2315" i="27"/>
  <c r="H2311" i="27"/>
  <c r="G2311" i="27"/>
  <c r="H2307" i="27"/>
  <c r="G2307" i="27"/>
  <c r="H2303" i="27"/>
  <c r="G2303" i="27"/>
  <c r="H2299" i="27"/>
  <c r="G2299" i="27"/>
  <c r="H2295" i="27"/>
  <c r="G2295" i="27"/>
  <c r="H2291" i="27"/>
  <c r="G2291" i="27"/>
  <c r="H2287" i="27"/>
  <c r="G2287" i="27"/>
  <c r="H2283" i="27"/>
  <c r="G2283" i="27"/>
  <c r="H2279" i="27"/>
  <c r="G2279" i="27"/>
  <c r="H2275" i="27"/>
  <c r="G2275" i="27"/>
  <c r="H2271" i="27"/>
  <c r="G2271" i="27"/>
  <c r="H2267" i="27"/>
  <c r="G2267" i="27"/>
  <c r="H2263" i="27"/>
  <c r="G2263" i="27"/>
  <c r="H2259" i="27"/>
  <c r="G2259" i="27"/>
  <c r="H2255" i="27"/>
  <c r="G2255" i="27"/>
  <c r="H2251" i="27"/>
  <c r="G2251" i="27"/>
  <c r="H2247" i="27"/>
  <c r="G2247" i="27"/>
  <c r="H2243" i="27"/>
  <c r="G2243" i="27"/>
  <c r="H2239" i="27"/>
  <c r="G2239" i="27"/>
  <c r="H2235" i="27"/>
  <c r="G2235" i="27"/>
  <c r="H2231" i="27"/>
  <c r="G2231" i="27"/>
  <c r="H2227" i="27"/>
  <c r="G2227" i="27"/>
  <c r="H2223" i="27"/>
  <c r="G2223" i="27"/>
  <c r="H2219" i="27"/>
  <c r="G2219" i="27"/>
  <c r="H2215" i="27"/>
  <c r="G2215" i="27"/>
  <c r="H2211" i="27"/>
  <c r="G2211" i="27"/>
  <c r="H2207" i="27"/>
  <c r="G2207" i="27"/>
  <c r="H2203" i="27"/>
  <c r="G2203" i="27"/>
  <c r="H2199" i="27"/>
  <c r="G2199" i="27"/>
  <c r="H2195" i="27"/>
  <c r="G2195" i="27"/>
  <c r="H2191" i="27"/>
  <c r="G2191" i="27"/>
  <c r="H2187" i="27"/>
  <c r="G2187" i="27"/>
  <c r="H2183" i="27"/>
  <c r="G2183" i="27"/>
  <c r="H2179" i="27"/>
  <c r="G2179" i="27"/>
  <c r="H2175" i="27"/>
  <c r="G2175" i="27"/>
  <c r="H2171" i="27"/>
  <c r="G2171" i="27"/>
  <c r="H2167" i="27"/>
  <c r="G2167" i="27"/>
  <c r="H2163" i="27"/>
  <c r="G2163" i="27"/>
  <c r="H2159" i="27"/>
  <c r="G2159" i="27"/>
  <c r="H2155" i="27"/>
  <c r="G2155" i="27"/>
  <c r="H2151" i="27"/>
  <c r="G2151" i="27"/>
  <c r="H2147" i="27"/>
  <c r="G2147" i="27"/>
  <c r="H2143" i="27"/>
  <c r="G2143" i="27"/>
  <c r="H2139" i="27"/>
  <c r="G2139" i="27"/>
  <c r="H2135" i="27"/>
  <c r="G2135" i="27"/>
  <c r="H2131" i="27"/>
  <c r="G2131" i="27"/>
  <c r="H2127" i="27"/>
  <c r="G2127" i="27"/>
  <c r="H2123" i="27"/>
  <c r="G2123" i="27"/>
  <c r="H2119" i="27"/>
  <c r="G2119" i="27"/>
  <c r="H2115" i="27"/>
  <c r="G2115" i="27"/>
  <c r="H2111" i="27"/>
  <c r="G2111" i="27"/>
  <c r="H2107" i="27"/>
  <c r="G2107" i="27"/>
  <c r="H2103" i="27"/>
  <c r="G2103" i="27"/>
  <c r="H2099" i="27"/>
  <c r="G2099" i="27"/>
  <c r="H2095" i="27"/>
  <c r="G2095" i="27"/>
  <c r="H2091" i="27"/>
  <c r="G2091" i="27"/>
  <c r="H2087" i="27"/>
  <c r="G2087" i="27"/>
  <c r="H2083" i="27"/>
  <c r="G2083" i="27"/>
  <c r="H2079" i="27"/>
  <c r="G2079" i="27"/>
  <c r="H2075" i="27"/>
  <c r="G2075" i="27"/>
  <c r="H2071" i="27"/>
  <c r="G2071" i="27"/>
  <c r="H2067" i="27"/>
  <c r="G2067" i="27"/>
  <c r="H2063" i="27"/>
  <c r="G2063" i="27"/>
  <c r="H2059" i="27"/>
  <c r="G2059" i="27"/>
  <c r="H2055" i="27"/>
  <c r="G2055" i="27"/>
  <c r="H2051" i="27"/>
  <c r="G2051" i="27"/>
  <c r="H2047" i="27"/>
  <c r="G2047" i="27"/>
  <c r="H2043" i="27"/>
  <c r="G2043" i="27"/>
  <c r="H2039" i="27"/>
  <c r="G2039" i="27"/>
  <c r="H2035" i="27"/>
  <c r="G2035" i="27"/>
  <c r="H2031" i="27"/>
  <c r="G2031" i="27"/>
  <c r="H2027" i="27"/>
  <c r="G2027" i="27"/>
  <c r="H2023" i="27"/>
  <c r="G2023" i="27"/>
  <c r="H2019" i="27"/>
  <c r="G2019" i="27"/>
  <c r="H2015" i="27"/>
  <c r="G2015" i="27"/>
  <c r="H2011" i="27"/>
  <c r="G2011" i="27"/>
  <c r="H2007" i="27"/>
  <c r="G2007" i="27"/>
  <c r="H2003" i="27"/>
  <c r="G2003" i="27"/>
  <c r="H1999" i="27"/>
  <c r="G1999" i="27"/>
  <c r="H1995" i="27"/>
  <c r="G1995" i="27"/>
  <c r="H1991" i="27"/>
  <c r="G1991" i="27"/>
  <c r="H1987" i="27"/>
  <c r="G1987" i="27"/>
  <c r="H1983" i="27"/>
  <c r="G1983" i="27"/>
  <c r="H1979" i="27"/>
  <c r="G1979" i="27"/>
  <c r="H1975" i="27"/>
  <c r="G1975" i="27"/>
  <c r="H1971" i="27"/>
  <c r="G1971" i="27"/>
  <c r="H1967" i="27"/>
  <c r="G1967" i="27"/>
  <c r="H1963" i="27"/>
  <c r="G1963" i="27"/>
  <c r="H1959" i="27"/>
  <c r="G1959" i="27"/>
  <c r="H1955" i="27"/>
  <c r="G1955" i="27"/>
  <c r="H1951" i="27"/>
  <c r="G1951" i="27"/>
  <c r="H1947" i="27"/>
  <c r="G1947" i="27"/>
  <c r="H1943" i="27"/>
  <c r="G1943" i="27"/>
  <c r="H1939" i="27"/>
  <c r="G1939" i="27"/>
  <c r="H1935" i="27"/>
  <c r="G1935" i="27"/>
  <c r="H1931" i="27"/>
  <c r="G1931" i="27"/>
  <c r="H1927" i="27"/>
  <c r="G1927" i="27"/>
  <c r="H1923" i="27"/>
  <c r="G1923" i="27"/>
  <c r="H1919" i="27"/>
  <c r="G1919" i="27"/>
  <c r="H1915" i="27"/>
  <c r="G1915" i="27"/>
  <c r="H1911" i="27"/>
  <c r="G1911" i="27"/>
  <c r="H1907" i="27"/>
  <c r="G1907" i="27"/>
  <c r="H1903" i="27"/>
  <c r="G1903" i="27"/>
  <c r="H1899" i="27"/>
  <c r="G1899" i="27"/>
  <c r="H1895" i="27"/>
  <c r="G1895" i="27"/>
  <c r="H1891" i="27"/>
  <c r="G1891" i="27"/>
  <c r="H1887" i="27"/>
  <c r="G1887" i="27"/>
  <c r="H1883" i="27"/>
  <c r="G1883" i="27"/>
  <c r="H1879" i="27"/>
  <c r="G1879" i="27"/>
  <c r="H1875" i="27"/>
  <c r="G1875" i="27"/>
  <c r="H1871" i="27"/>
  <c r="G1871" i="27"/>
  <c r="H1867" i="27"/>
  <c r="G1867" i="27"/>
  <c r="H1863" i="27"/>
  <c r="G1863" i="27"/>
  <c r="H1859" i="27"/>
  <c r="G1859" i="27"/>
  <c r="H1855" i="27"/>
  <c r="G1855" i="27"/>
  <c r="H1851" i="27"/>
  <c r="G1851" i="27"/>
  <c r="H1847" i="27"/>
  <c r="G1847" i="27"/>
  <c r="H1843" i="27"/>
  <c r="G1843" i="27"/>
  <c r="H1839" i="27"/>
  <c r="G1839" i="27"/>
  <c r="H1835" i="27"/>
  <c r="G1835" i="27"/>
  <c r="H1831" i="27"/>
  <c r="G1831" i="27"/>
  <c r="H1827" i="27"/>
  <c r="G1827" i="27"/>
  <c r="H1823" i="27"/>
  <c r="G1823" i="27"/>
  <c r="H1819" i="27"/>
  <c r="G1819" i="27"/>
  <c r="H1815" i="27"/>
  <c r="G1815" i="27"/>
  <c r="H1811" i="27"/>
  <c r="G1811" i="27"/>
  <c r="H1807" i="27"/>
  <c r="G1807" i="27"/>
  <c r="H1803" i="27"/>
  <c r="G1803" i="27"/>
  <c r="H1799" i="27"/>
  <c r="G1799" i="27"/>
  <c r="H1795" i="27"/>
  <c r="G1795" i="27"/>
  <c r="H1791" i="27"/>
  <c r="G1791" i="27"/>
  <c r="H1787" i="27"/>
  <c r="G1787" i="27"/>
  <c r="H1783" i="27"/>
  <c r="G1783" i="27"/>
  <c r="H1779" i="27"/>
  <c r="G1779" i="27"/>
  <c r="H1775" i="27"/>
  <c r="G1775" i="27"/>
  <c r="H1771" i="27"/>
  <c r="G1771" i="27"/>
  <c r="H1767" i="27"/>
  <c r="G1767" i="27"/>
  <c r="H1763" i="27"/>
  <c r="G1763" i="27"/>
  <c r="H1759" i="27"/>
  <c r="G1759" i="27"/>
  <c r="H1755" i="27"/>
  <c r="G1755" i="27"/>
  <c r="H1751" i="27"/>
  <c r="G1751" i="27"/>
  <c r="H1747" i="27"/>
  <c r="G1747" i="27"/>
  <c r="H1743" i="27"/>
  <c r="G1743" i="27"/>
  <c r="H1739" i="27"/>
  <c r="G1739" i="27"/>
  <c r="H1735" i="27"/>
  <c r="G1735" i="27"/>
  <c r="H1731" i="27"/>
  <c r="G1731" i="27"/>
  <c r="H1727" i="27"/>
  <c r="G1727" i="27"/>
  <c r="H1723" i="27"/>
  <c r="G1723" i="27"/>
  <c r="H1719" i="27"/>
  <c r="G1719" i="27"/>
  <c r="H1715" i="27"/>
  <c r="G1715" i="27"/>
  <c r="H1711" i="27"/>
  <c r="G1711" i="27"/>
  <c r="H1707" i="27"/>
  <c r="G1707" i="27"/>
  <c r="H1703" i="27"/>
  <c r="G1703" i="27"/>
  <c r="H1699" i="27"/>
  <c r="G1699" i="27"/>
  <c r="H1695" i="27"/>
  <c r="G1695" i="27"/>
  <c r="H1691" i="27"/>
  <c r="G1691" i="27"/>
  <c r="H1687" i="27"/>
  <c r="G1687" i="27"/>
  <c r="H1683" i="27"/>
  <c r="G1683" i="27"/>
  <c r="H1679" i="27"/>
  <c r="G1679" i="27"/>
  <c r="H1675" i="27"/>
  <c r="G1675" i="27"/>
  <c r="H1671" i="27"/>
  <c r="G1671" i="27"/>
  <c r="H1667" i="27"/>
  <c r="G1667" i="27"/>
  <c r="H1663" i="27"/>
  <c r="G1663" i="27"/>
  <c r="H1659" i="27"/>
  <c r="G1659" i="27"/>
  <c r="H1655" i="27"/>
  <c r="G1655" i="27"/>
  <c r="H1651" i="27"/>
  <c r="G1651" i="27"/>
  <c r="H1647" i="27"/>
  <c r="G1647" i="27"/>
  <c r="H1643" i="27"/>
  <c r="G1643" i="27"/>
  <c r="H1639" i="27"/>
  <c r="G1639" i="27"/>
  <c r="H1635" i="27"/>
  <c r="G1635" i="27"/>
  <c r="H1631" i="27"/>
  <c r="G1631" i="27"/>
  <c r="H1627" i="27"/>
  <c r="G1627" i="27"/>
  <c r="H1623" i="27"/>
  <c r="G1623" i="27"/>
  <c r="H1619" i="27"/>
  <c r="G1619" i="27"/>
  <c r="H1615" i="27"/>
  <c r="G1615" i="27"/>
  <c r="H1611" i="27"/>
  <c r="G1611" i="27"/>
  <c r="H1607" i="27"/>
  <c r="G1607" i="27"/>
  <c r="H1603" i="27"/>
  <c r="G1603" i="27"/>
  <c r="H1599" i="27"/>
  <c r="G1599" i="27"/>
  <c r="H1595" i="27"/>
  <c r="G1595" i="27"/>
  <c r="H1591" i="27"/>
  <c r="G1591" i="27"/>
  <c r="H1587" i="27"/>
  <c r="G1587" i="27"/>
  <c r="H1583" i="27"/>
  <c r="G1583" i="27"/>
  <c r="H1579" i="27"/>
  <c r="G1579" i="27"/>
  <c r="H1575" i="27"/>
  <c r="G1575" i="27"/>
  <c r="H1571" i="27"/>
  <c r="G1571" i="27"/>
  <c r="H1567" i="27"/>
  <c r="G1567" i="27"/>
  <c r="H1563" i="27"/>
  <c r="G1563" i="27"/>
  <c r="H1559" i="27"/>
  <c r="G1559" i="27"/>
  <c r="H1555" i="27"/>
  <c r="G1555" i="27"/>
  <c r="H1551" i="27"/>
  <c r="G1551" i="27"/>
  <c r="H1547" i="27"/>
  <c r="G1547" i="27"/>
  <c r="H1543" i="27"/>
  <c r="G1543" i="27"/>
  <c r="H1539" i="27"/>
  <c r="G1539" i="27"/>
  <c r="H1535" i="27"/>
  <c r="G1535" i="27"/>
  <c r="H1531" i="27"/>
  <c r="G1531" i="27"/>
  <c r="H1527" i="27"/>
  <c r="G1527" i="27"/>
  <c r="H1523" i="27"/>
  <c r="G1523" i="27"/>
  <c r="H1519" i="27"/>
  <c r="G1519" i="27"/>
  <c r="H1515" i="27"/>
  <c r="G1515" i="27"/>
  <c r="H1511" i="27"/>
  <c r="G1511" i="27"/>
  <c r="H1507" i="27"/>
  <c r="G1507" i="27"/>
  <c r="H1503" i="27"/>
  <c r="G1503" i="27"/>
  <c r="H1499" i="27"/>
  <c r="G1499" i="27"/>
  <c r="H1495" i="27"/>
  <c r="G1495" i="27"/>
  <c r="H1491" i="27"/>
  <c r="G1491" i="27"/>
  <c r="H1487" i="27"/>
  <c r="G1487" i="27"/>
  <c r="H1483" i="27"/>
  <c r="G1483" i="27"/>
  <c r="H1479" i="27"/>
  <c r="G1479" i="27"/>
  <c r="H1475" i="27"/>
  <c r="G1475" i="27"/>
  <c r="H1471" i="27"/>
  <c r="G1471" i="27"/>
  <c r="H1467" i="27"/>
  <c r="G1467" i="27"/>
  <c r="H1463" i="27"/>
  <c r="G1463" i="27"/>
  <c r="H1459" i="27"/>
  <c r="G1459" i="27"/>
  <c r="H1455" i="27"/>
  <c r="G1455" i="27"/>
  <c r="H1451" i="27"/>
  <c r="G1451" i="27"/>
  <c r="H1447" i="27"/>
  <c r="G1447" i="27"/>
  <c r="H1443" i="27"/>
  <c r="G1443" i="27"/>
  <c r="H1439" i="27"/>
  <c r="G1439" i="27"/>
  <c r="H1435" i="27"/>
  <c r="G1435" i="27"/>
  <c r="H1431" i="27"/>
  <c r="G1431" i="27"/>
  <c r="H1427" i="27"/>
  <c r="G1427" i="27"/>
  <c r="H1423" i="27"/>
  <c r="G1423" i="27"/>
  <c r="H1419" i="27"/>
  <c r="G1419" i="27"/>
  <c r="H1415" i="27"/>
  <c r="G1415" i="27"/>
  <c r="H1411" i="27"/>
  <c r="G1411" i="27"/>
  <c r="H1407" i="27"/>
  <c r="G1407" i="27"/>
  <c r="H1403" i="27"/>
  <c r="G1403" i="27"/>
  <c r="H1399" i="27"/>
  <c r="G1399" i="27"/>
  <c r="H1395" i="27"/>
  <c r="G1395" i="27"/>
  <c r="H1391" i="27"/>
  <c r="G1391" i="27"/>
  <c r="H1387" i="27"/>
  <c r="G1387" i="27"/>
  <c r="H1383" i="27"/>
  <c r="G1383" i="27"/>
  <c r="H1379" i="27"/>
  <c r="G1379" i="27"/>
  <c r="H1375" i="27"/>
  <c r="G1375" i="27"/>
  <c r="H1371" i="27"/>
  <c r="G1371" i="27"/>
  <c r="H1367" i="27"/>
  <c r="G1367" i="27"/>
  <c r="H1363" i="27"/>
  <c r="G1363" i="27"/>
  <c r="H1359" i="27"/>
  <c r="G1359" i="27"/>
  <c r="H1355" i="27"/>
  <c r="G1355" i="27"/>
  <c r="H1351" i="27"/>
  <c r="G1351" i="27"/>
  <c r="H1347" i="27"/>
  <c r="G1347" i="27"/>
  <c r="H1343" i="27"/>
  <c r="G1343" i="27"/>
  <c r="H1339" i="27"/>
  <c r="G1339" i="27"/>
  <c r="H1335" i="27"/>
  <c r="G1335" i="27"/>
  <c r="H1331" i="27"/>
  <c r="G1331" i="27"/>
  <c r="H1327" i="27"/>
  <c r="G1327" i="27"/>
  <c r="H1323" i="27"/>
  <c r="G1323" i="27"/>
  <c r="H1319" i="27"/>
  <c r="G1319" i="27"/>
  <c r="H1315" i="27"/>
  <c r="G1315" i="27"/>
  <c r="H1311" i="27"/>
  <c r="G1311" i="27"/>
  <c r="H1307" i="27"/>
  <c r="G1307" i="27"/>
  <c r="H1303" i="27"/>
  <c r="G1303" i="27"/>
  <c r="H1299" i="27"/>
  <c r="G1299" i="27"/>
  <c r="H1295" i="27"/>
  <c r="G1295" i="27"/>
  <c r="H1291" i="27"/>
  <c r="G1291" i="27"/>
  <c r="H1287" i="27"/>
  <c r="G1287" i="27"/>
  <c r="H1283" i="27"/>
  <c r="G1283" i="27"/>
  <c r="H1279" i="27"/>
  <c r="G1279" i="27"/>
  <c r="H1275" i="27"/>
  <c r="G1275" i="27"/>
  <c r="H1271" i="27"/>
  <c r="G1271" i="27"/>
  <c r="H1267" i="27"/>
  <c r="G1267" i="27"/>
  <c r="H1263" i="27"/>
  <c r="G1263" i="27"/>
  <c r="H1259" i="27"/>
  <c r="G1259" i="27"/>
  <c r="H1255" i="27"/>
  <c r="G1255" i="27"/>
  <c r="H1251" i="27"/>
  <c r="G1251" i="27"/>
  <c r="H1247" i="27"/>
  <c r="G1247" i="27"/>
  <c r="H1243" i="27"/>
  <c r="G1243" i="27"/>
  <c r="H1239" i="27"/>
  <c r="G1239" i="27"/>
  <c r="H1235" i="27"/>
  <c r="G1235" i="27"/>
  <c r="H1231" i="27"/>
  <c r="G1231" i="27"/>
  <c r="H1227" i="27"/>
  <c r="G1227" i="27"/>
  <c r="H1223" i="27"/>
  <c r="G1223" i="27"/>
  <c r="H1219" i="27"/>
  <c r="G1219" i="27"/>
  <c r="H1215" i="27"/>
  <c r="G1215" i="27"/>
  <c r="H1211" i="27"/>
  <c r="G1211" i="27"/>
  <c r="H1207" i="27"/>
  <c r="G1207" i="27"/>
  <c r="H1203" i="27"/>
  <c r="G1203" i="27"/>
  <c r="H1199" i="27"/>
  <c r="G1199" i="27"/>
  <c r="H1195" i="27"/>
  <c r="G1195" i="27"/>
  <c r="H1191" i="27"/>
  <c r="G1191" i="27"/>
  <c r="H1187" i="27"/>
  <c r="G1187" i="27"/>
  <c r="H1183" i="27"/>
  <c r="G1183" i="27"/>
  <c r="H1179" i="27"/>
  <c r="G1179" i="27"/>
  <c r="H1175" i="27"/>
  <c r="G1175" i="27"/>
  <c r="H1171" i="27"/>
  <c r="G1171" i="27"/>
  <c r="H1167" i="27"/>
  <c r="G1167" i="27"/>
  <c r="H1163" i="27"/>
  <c r="G1163" i="27"/>
  <c r="H1159" i="27"/>
  <c r="G1159" i="27"/>
  <c r="H1155" i="27"/>
  <c r="G1155" i="27"/>
  <c r="H1151" i="27"/>
  <c r="G1151" i="27"/>
  <c r="H1147" i="27"/>
  <c r="G1147" i="27"/>
  <c r="H1143" i="27"/>
  <c r="G1143" i="27"/>
  <c r="H1139" i="27"/>
  <c r="G1139" i="27"/>
  <c r="H1135" i="27"/>
  <c r="G1135" i="27"/>
  <c r="H1131" i="27"/>
  <c r="G1131" i="27"/>
  <c r="H1127" i="27"/>
  <c r="G1127" i="27"/>
  <c r="H1123" i="27"/>
  <c r="G1123" i="27"/>
  <c r="H1119" i="27"/>
  <c r="G1119" i="27"/>
  <c r="H1115" i="27"/>
  <c r="G1115" i="27"/>
  <c r="H1111" i="27"/>
  <c r="G1111" i="27"/>
  <c r="H1107" i="27"/>
  <c r="G1107" i="27"/>
  <c r="H1103" i="27"/>
  <c r="G1103" i="27"/>
  <c r="H1099" i="27"/>
  <c r="G1099" i="27"/>
  <c r="H1095" i="27"/>
  <c r="G1095" i="27"/>
  <c r="H1091" i="27"/>
  <c r="G1091" i="27"/>
  <c r="H1087" i="27"/>
  <c r="G1087" i="27"/>
  <c r="H1083" i="27"/>
  <c r="G1083" i="27"/>
  <c r="H1079" i="27"/>
  <c r="G1079" i="27"/>
  <c r="H1075" i="27"/>
  <c r="G1075" i="27"/>
  <c r="H1071" i="27"/>
  <c r="G1071" i="27"/>
  <c r="H1067" i="27"/>
  <c r="G1067" i="27"/>
  <c r="H1063" i="27"/>
  <c r="G1063" i="27"/>
  <c r="H1059" i="27"/>
  <c r="G1059" i="27"/>
  <c r="H1055" i="27"/>
  <c r="G1055" i="27"/>
  <c r="H1051" i="27"/>
  <c r="G1051" i="27"/>
  <c r="H1047" i="27"/>
  <c r="G1047" i="27"/>
  <c r="H1043" i="27"/>
  <c r="G1043" i="27"/>
  <c r="H1039" i="27"/>
  <c r="G1039" i="27"/>
  <c r="H1035" i="27"/>
  <c r="G1035" i="27"/>
  <c r="H1031" i="27"/>
  <c r="G1031" i="27"/>
  <c r="H1027" i="27"/>
  <c r="G1027" i="27"/>
  <c r="H1023" i="27"/>
  <c r="G1023" i="27"/>
  <c r="H1019" i="27"/>
  <c r="G1019" i="27"/>
  <c r="H1015" i="27"/>
  <c r="G1015" i="27"/>
  <c r="H1011" i="27"/>
  <c r="G1011" i="27"/>
  <c r="H1007" i="27"/>
  <c r="G1007" i="27"/>
  <c r="H1003" i="27"/>
  <c r="G1003" i="27"/>
  <c r="H999" i="27"/>
  <c r="G999" i="27"/>
  <c r="H995" i="27"/>
  <c r="G995" i="27"/>
  <c r="H991" i="27"/>
  <c r="G991" i="27"/>
  <c r="H987" i="27"/>
  <c r="G987" i="27"/>
  <c r="H983" i="27"/>
  <c r="G983" i="27"/>
  <c r="H979" i="27"/>
  <c r="G979" i="27"/>
  <c r="H975" i="27"/>
  <c r="G975" i="27"/>
  <c r="H971" i="27"/>
  <c r="G971" i="27"/>
  <c r="H967" i="27"/>
  <c r="G967" i="27"/>
  <c r="H963" i="27"/>
  <c r="G963" i="27"/>
  <c r="H959" i="27"/>
  <c r="G959" i="27"/>
  <c r="H955" i="27"/>
  <c r="G955" i="27"/>
  <c r="H951" i="27"/>
  <c r="G951" i="27"/>
  <c r="H947" i="27"/>
  <c r="G947" i="27"/>
  <c r="H943" i="27"/>
  <c r="G943" i="27"/>
  <c r="H939" i="27"/>
  <c r="G939" i="27"/>
  <c r="H935" i="27"/>
  <c r="G935" i="27"/>
  <c r="H931" i="27"/>
  <c r="G931" i="27"/>
  <c r="H927" i="27"/>
  <c r="G927" i="27"/>
  <c r="H923" i="27"/>
  <c r="G923" i="27"/>
  <c r="H919" i="27"/>
  <c r="G919" i="27"/>
  <c r="H915" i="27"/>
  <c r="G915" i="27"/>
  <c r="H911" i="27"/>
  <c r="G911" i="27"/>
  <c r="H907" i="27"/>
  <c r="G907" i="27"/>
  <c r="H903" i="27"/>
  <c r="G903" i="27"/>
  <c r="H899" i="27"/>
  <c r="G899" i="27"/>
  <c r="H895" i="27"/>
  <c r="G895" i="27"/>
  <c r="H891" i="27"/>
  <c r="G891" i="27"/>
  <c r="H887" i="27"/>
  <c r="G887" i="27"/>
  <c r="H883" i="27"/>
  <c r="G883" i="27"/>
  <c r="H879" i="27"/>
  <c r="G879" i="27"/>
  <c r="H875" i="27"/>
  <c r="G875" i="27"/>
  <c r="H871" i="27"/>
  <c r="G871" i="27"/>
  <c r="H867" i="27"/>
  <c r="G867" i="27"/>
  <c r="H863" i="27"/>
  <c r="G863" i="27"/>
  <c r="H859" i="27"/>
  <c r="G859" i="27"/>
  <c r="H855" i="27"/>
  <c r="G855" i="27"/>
  <c r="H851" i="27"/>
  <c r="G851" i="27"/>
  <c r="H847" i="27"/>
  <c r="G847" i="27"/>
  <c r="H843" i="27"/>
  <c r="G843" i="27"/>
  <c r="H839" i="27"/>
  <c r="G839" i="27"/>
  <c r="H835" i="27"/>
  <c r="G835" i="27"/>
  <c r="H831" i="27"/>
  <c r="G831" i="27"/>
  <c r="H827" i="27"/>
  <c r="G827" i="27"/>
  <c r="H823" i="27"/>
  <c r="G823" i="27"/>
  <c r="H819" i="27"/>
  <c r="G819" i="27"/>
  <c r="H815" i="27"/>
  <c r="G815" i="27"/>
  <c r="H811" i="27"/>
  <c r="G811" i="27"/>
  <c r="H807" i="27"/>
  <c r="G807" i="27"/>
  <c r="H803" i="27"/>
  <c r="G803" i="27"/>
  <c r="H799" i="27"/>
  <c r="G799" i="27"/>
  <c r="H2" i="27"/>
  <c r="G2" i="27"/>
  <c r="H2998" i="27"/>
  <c r="G2998" i="27"/>
  <c r="H2994" i="27"/>
  <c r="G2994" i="27"/>
  <c r="H2990" i="27"/>
  <c r="G2990" i="27"/>
  <c r="H2986" i="27"/>
  <c r="G2986" i="27"/>
  <c r="H2982" i="27"/>
  <c r="G2982" i="27"/>
  <c r="G2978" i="27"/>
  <c r="H2978" i="27"/>
  <c r="H2974" i="27"/>
  <c r="G2974" i="27"/>
  <c r="H2970" i="27"/>
  <c r="G2970" i="27"/>
  <c r="H2966" i="27"/>
  <c r="G2966" i="27"/>
  <c r="G2962" i="27"/>
  <c r="H2962" i="27"/>
  <c r="H2958" i="27"/>
  <c r="G2958" i="27"/>
  <c r="H2954" i="27"/>
  <c r="G2954" i="27"/>
  <c r="H2950" i="27"/>
  <c r="G2950" i="27"/>
  <c r="G2946" i="27"/>
  <c r="H2946" i="27"/>
  <c r="H2942" i="27"/>
  <c r="G2942" i="27"/>
  <c r="H2938" i="27"/>
  <c r="G2938" i="27"/>
  <c r="H2934" i="27"/>
  <c r="G2934" i="27"/>
  <c r="H2930" i="27"/>
  <c r="G2930" i="27"/>
  <c r="H2926" i="27"/>
  <c r="G2926" i="27"/>
  <c r="H2922" i="27"/>
  <c r="G2922" i="27"/>
  <c r="H2918" i="27"/>
  <c r="G2918" i="27"/>
  <c r="G2914" i="27"/>
  <c r="H2914" i="27"/>
  <c r="H2910" i="27"/>
  <c r="G2910" i="27"/>
  <c r="H2906" i="27"/>
  <c r="G2906" i="27"/>
  <c r="H2902" i="27"/>
  <c r="G2902" i="27"/>
  <c r="G2898" i="27"/>
  <c r="H2898" i="27"/>
  <c r="H2894" i="27"/>
  <c r="G2894" i="27"/>
  <c r="H2890" i="27"/>
  <c r="G2890" i="27"/>
  <c r="H2886" i="27"/>
  <c r="G2886" i="27"/>
  <c r="G2882" i="27"/>
  <c r="H2882" i="27"/>
  <c r="H2878" i="27"/>
  <c r="G2878" i="27"/>
  <c r="H2874" i="27"/>
  <c r="G2874" i="27"/>
  <c r="H2870" i="27"/>
  <c r="G2870" i="27"/>
  <c r="H2866" i="27"/>
  <c r="G2866" i="27"/>
  <c r="H2862" i="27"/>
  <c r="G2862" i="27"/>
  <c r="H2858" i="27"/>
  <c r="G2858" i="27"/>
  <c r="H2854" i="27"/>
  <c r="G2854" i="27"/>
  <c r="G2850" i="27"/>
  <c r="H2850" i="27"/>
  <c r="H2846" i="27"/>
  <c r="G2846" i="27"/>
  <c r="H2842" i="27"/>
  <c r="G2842" i="27"/>
  <c r="H2838" i="27"/>
  <c r="G2838" i="27"/>
  <c r="G2834" i="27"/>
  <c r="H2834" i="27"/>
  <c r="H2830" i="27"/>
  <c r="G2830" i="27"/>
  <c r="H2826" i="27"/>
  <c r="G2826" i="27"/>
  <c r="H2822" i="27"/>
  <c r="G2822" i="27"/>
  <c r="G2818" i="27"/>
  <c r="H2818" i="27"/>
  <c r="G2814" i="27"/>
  <c r="H2814" i="27"/>
  <c r="H2810" i="27"/>
  <c r="G2810" i="27"/>
  <c r="H2806" i="27"/>
  <c r="G2806" i="27"/>
  <c r="G2802" i="27"/>
  <c r="H2802" i="27"/>
  <c r="G2798" i="27"/>
  <c r="H2798" i="27"/>
  <c r="H2794" i="27"/>
  <c r="G2794" i="27"/>
  <c r="H2790" i="27"/>
  <c r="G2790" i="27"/>
  <c r="G2786" i="27"/>
  <c r="H2786" i="27"/>
  <c r="G2782" i="27"/>
  <c r="H2782" i="27"/>
  <c r="H2778" i="27"/>
  <c r="G2778" i="27"/>
  <c r="H2774" i="27"/>
  <c r="G2774" i="27"/>
  <c r="G2770" i="27"/>
  <c r="H2770" i="27"/>
  <c r="G2766" i="27"/>
  <c r="H2766" i="27"/>
  <c r="H2762" i="27"/>
  <c r="G2762" i="27"/>
  <c r="H2758" i="27"/>
  <c r="G2758" i="27"/>
  <c r="G2754" i="27"/>
  <c r="H2754" i="27"/>
  <c r="G2750" i="27"/>
  <c r="H2750" i="27"/>
  <c r="H2746" i="27"/>
  <c r="G2746" i="27"/>
  <c r="H2742" i="27"/>
  <c r="G2742" i="27"/>
  <c r="G2738" i="27"/>
  <c r="H2738" i="27"/>
  <c r="G2734" i="27"/>
  <c r="H2734" i="27"/>
  <c r="H2730" i="27"/>
  <c r="G2730" i="27"/>
  <c r="H2726" i="27"/>
  <c r="G2726" i="27"/>
  <c r="G2722" i="27"/>
  <c r="H2722" i="27"/>
  <c r="G2718" i="27"/>
  <c r="H2718" i="27"/>
  <c r="H2714" i="27"/>
  <c r="G2714" i="27"/>
  <c r="H2710" i="27"/>
  <c r="G2710" i="27"/>
  <c r="G2706" i="27"/>
  <c r="H2706" i="27"/>
  <c r="G2702" i="27"/>
  <c r="H2702" i="27"/>
  <c r="H2698" i="27"/>
  <c r="G2698" i="27"/>
  <c r="H2694" i="27"/>
  <c r="G2694" i="27"/>
  <c r="G2690" i="27"/>
  <c r="H2690" i="27"/>
  <c r="G2686" i="27"/>
  <c r="H2686" i="27"/>
  <c r="H2682" i="27"/>
  <c r="G2682" i="27"/>
  <c r="H2678" i="27"/>
  <c r="G2678" i="27"/>
  <c r="G2674" i="27"/>
  <c r="H2674" i="27"/>
  <c r="G2670" i="27"/>
  <c r="H2670" i="27"/>
  <c r="H2666" i="27"/>
  <c r="G2666" i="27"/>
  <c r="H2662" i="27"/>
  <c r="G2662" i="27"/>
  <c r="G2658" i="27"/>
  <c r="H2658" i="27"/>
  <c r="G2654" i="27"/>
  <c r="H2654" i="27"/>
  <c r="H2650" i="27"/>
  <c r="G2650" i="27"/>
  <c r="H2646" i="27"/>
  <c r="G2646" i="27"/>
  <c r="G2642" i="27"/>
  <c r="H2642" i="27"/>
  <c r="G2638" i="27"/>
  <c r="H2638" i="27"/>
  <c r="H2634" i="27"/>
  <c r="G2634" i="27"/>
  <c r="H2630" i="27"/>
  <c r="G2630" i="27"/>
  <c r="G2626" i="27"/>
  <c r="H2626" i="27"/>
  <c r="G2622" i="27"/>
  <c r="H2622" i="27"/>
  <c r="H2618" i="27"/>
  <c r="G2618" i="27"/>
  <c r="H2614" i="27"/>
  <c r="G2614" i="27"/>
  <c r="G2610" i="27"/>
  <c r="H2610" i="27"/>
  <c r="G2606" i="27"/>
  <c r="H2606" i="27"/>
  <c r="H2602" i="27"/>
  <c r="G2602" i="27"/>
  <c r="H2598" i="27"/>
  <c r="G2598" i="27"/>
  <c r="G2594" i="27"/>
  <c r="H2594" i="27"/>
  <c r="G2590" i="27"/>
  <c r="H2590" i="27"/>
  <c r="H2586" i="27"/>
  <c r="G2586" i="27"/>
  <c r="H2582" i="27"/>
  <c r="G2582" i="27"/>
  <c r="G2578" i="27"/>
  <c r="H2578" i="27"/>
  <c r="G2574" i="27"/>
  <c r="H2574" i="27"/>
  <c r="H2570" i="27"/>
  <c r="G2570" i="27"/>
  <c r="H2566" i="27"/>
  <c r="G2566" i="27"/>
  <c r="G2562" i="27"/>
  <c r="H2562" i="27"/>
  <c r="G2558" i="27"/>
  <c r="H2558" i="27"/>
  <c r="H2554" i="27"/>
  <c r="G2554" i="27"/>
  <c r="H2550" i="27"/>
  <c r="G2550" i="27"/>
  <c r="G2546" i="27"/>
  <c r="H2546" i="27"/>
  <c r="G2542" i="27"/>
  <c r="H2542" i="27"/>
  <c r="H2538" i="27"/>
  <c r="G2538" i="27"/>
  <c r="H2534" i="27"/>
  <c r="G2534" i="27"/>
  <c r="G2530" i="27"/>
  <c r="H2530" i="27"/>
  <c r="G2526" i="27"/>
  <c r="H2526" i="27"/>
  <c r="H2522" i="27"/>
  <c r="G2522" i="27"/>
  <c r="H2518" i="27"/>
  <c r="G2518" i="27"/>
  <c r="G2514" i="27"/>
  <c r="H2514" i="27"/>
  <c r="G2510" i="27"/>
  <c r="H2510" i="27"/>
  <c r="H2506" i="27"/>
  <c r="G2506" i="27"/>
  <c r="H2502" i="27"/>
  <c r="G2502" i="27"/>
  <c r="G2498" i="27"/>
  <c r="H2498" i="27"/>
  <c r="G2494" i="27"/>
  <c r="H2494" i="27"/>
  <c r="H2490" i="27"/>
  <c r="G2490" i="27"/>
  <c r="H2486" i="27"/>
  <c r="G2486" i="27"/>
  <c r="G2482" i="27"/>
  <c r="H2482" i="27"/>
  <c r="G2478" i="27"/>
  <c r="H2478" i="27"/>
  <c r="H2474" i="27"/>
  <c r="G2474" i="27"/>
  <c r="H2470" i="27"/>
  <c r="G2470" i="27"/>
  <c r="G2466" i="27"/>
  <c r="H2466" i="27"/>
  <c r="G2462" i="27"/>
  <c r="H2462" i="27"/>
  <c r="H2458" i="27"/>
  <c r="G2458" i="27"/>
  <c r="H2454" i="27"/>
  <c r="G2454" i="27"/>
  <c r="G2450" i="27"/>
  <c r="H2450" i="27"/>
  <c r="G2446" i="27"/>
  <c r="H2446" i="27"/>
  <c r="H2442" i="27"/>
  <c r="G2442" i="27"/>
  <c r="H2438" i="27"/>
  <c r="G2438" i="27"/>
  <c r="G2434" i="27"/>
  <c r="H2434" i="27"/>
  <c r="G2430" i="27"/>
  <c r="H2430" i="27"/>
  <c r="H2426" i="27"/>
  <c r="G2426" i="27"/>
  <c r="H2422" i="27"/>
  <c r="G2422" i="27"/>
  <c r="G2418" i="27"/>
  <c r="H2418" i="27"/>
  <c r="G2414" i="27"/>
  <c r="H2414" i="27"/>
  <c r="H2410" i="27"/>
  <c r="G2410" i="27"/>
  <c r="H2406" i="27"/>
  <c r="G2406" i="27"/>
  <c r="G2402" i="27"/>
  <c r="H2402" i="27"/>
  <c r="G2398" i="27"/>
  <c r="H2398" i="27"/>
  <c r="H2394" i="27"/>
  <c r="G2394" i="27"/>
  <c r="H2390" i="27"/>
  <c r="G2390" i="27"/>
  <c r="G2386" i="27"/>
  <c r="H2386" i="27"/>
  <c r="G2382" i="27"/>
  <c r="H2382" i="27"/>
  <c r="H2378" i="27"/>
  <c r="G2378" i="27"/>
  <c r="H2374" i="27"/>
  <c r="G2374" i="27"/>
  <c r="G2370" i="27"/>
  <c r="H2370" i="27"/>
  <c r="G2366" i="27"/>
  <c r="H2366" i="27"/>
  <c r="H2362" i="27"/>
  <c r="G2362" i="27"/>
  <c r="H2358" i="27"/>
  <c r="G2358" i="27"/>
  <c r="G2354" i="27"/>
  <c r="H2354" i="27"/>
  <c r="G2350" i="27"/>
  <c r="H2350" i="27"/>
  <c r="H2346" i="27"/>
  <c r="G2346" i="27"/>
  <c r="H2342" i="27"/>
  <c r="G2342" i="27"/>
  <c r="G2338" i="27"/>
  <c r="H2338" i="27"/>
  <c r="G2334" i="27"/>
  <c r="H2334" i="27"/>
  <c r="H2330" i="27"/>
  <c r="G2330" i="27"/>
  <c r="H2326" i="27"/>
  <c r="G2326" i="27"/>
  <c r="G2322" i="27"/>
  <c r="H2322" i="27"/>
  <c r="G2318" i="27"/>
  <c r="H2318" i="27"/>
  <c r="H2314" i="27"/>
  <c r="G2314" i="27"/>
  <c r="H2310" i="27"/>
  <c r="G2310" i="27"/>
  <c r="G2306" i="27"/>
  <c r="H2306" i="27"/>
  <c r="G2302" i="27"/>
  <c r="H2302" i="27"/>
  <c r="H2298" i="27"/>
  <c r="G2298" i="27"/>
  <c r="H2294" i="27"/>
  <c r="G2294" i="27"/>
  <c r="G2290" i="27"/>
  <c r="H2290" i="27"/>
  <c r="G2286" i="27"/>
  <c r="H2286" i="27"/>
  <c r="H2282" i="27"/>
  <c r="G2282" i="27"/>
  <c r="H2278" i="27"/>
  <c r="G2278" i="27"/>
  <c r="G2274" i="27"/>
  <c r="H2274" i="27"/>
  <c r="G2270" i="27"/>
  <c r="H2270" i="27"/>
  <c r="H2266" i="27"/>
  <c r="G2266" i="27"/>
  <c r="H2262" i="27"/>
  <c r="G2262" i="27"/>
  <c r="G2258" i="27"/>
  <c r="H2258" i="27"/>
  <c r="G2254" i="27"/>
  <c r="H2254" i="27"/>
  <c r="H2250" i="27"/>
  <c r="G2250" i="27"/>
  <c r="H2246" i="27"/>
  <c r="G2246" i="27"/>
  <c r="G2242" i="27"/>
  <c r="H2242" i="27"/>
  <c r="G2238" i="27"/>
  <c r="H2238" i="27"/>
  <c r="H2234" i="27"/>
  <c r="G2234" i="27"/>
  <c r="H2230" i="27"/>
  <c r="G2230" i="27"/>
  <c r="G2226" i="27"/>
  <c r="H2226" i="27"/>
  <c r="G2222" i="27"/>
  <c r="H2222" i="27"/>
  <c r="H2218" i="27"/>
  <c r="G2218" i="27"/>
  <c r="H2214" i="27"/>
  <c r="G2214" i="27"/>
  <c r="G2210" i="27"/>
  <c r="H2210" i="27"/>
  <c r="G2206" i="27"/>
  <c r="H2206" i="27"/>
  <c r="H2202" i="27"/>
  <c r="G2202" i="27"/>
  <c r="H2198" i="27"/>
  <c r="G2198" i="27"/>
  <c r="G2194" i="27"/>
  <c r="H2194" i="27"/>
  <c r="G2190" i="27"/>
  <c r="H2190" i="27"/>
  <c r="H2186" i="27"/>
  <c r="G2186" i="27"/>
  <c r="H2182" i="27"/>
  <c r="G2182" i="27"/>
  <c r="G2178" i="27"/>
  <c r="H2178" i="27"/>
  <c r="G2174" i="27"/>
  <c r="H2174" i="27"/>
  <c r="H2170" i="27"/>
  <c r="G2170" i="27"/>
  <c r="H2166" i="27"/>
  <c r="G2166" i="27"/>
  <c r="G2162" i="27"/>
  <c r="H2162" i="27"/>
  <c r="G2158" i="27"/>
  <c r="H2158" i="27"/>
  <c r="H2154" i="27"/>
  <c r="G2154" i="27"/>
  <c r="H2150" i="27"/>
  <c r="G2150" i="27"/>
  <c r="G2146" i="27"/>
  <c r="H2146" i="27"/>
  <c r="G2142" i="27"/>
  <c r="H2142" i="27"/>
  <c r="H2138" i="27"/>
  <c r="G2138" i="27"/>
  <c r="H2134" i="27"/>
  <c r="G2134" i="27"/>
  <c r="G2130" i="27"/>
  <c r="H2130" i="27"/>
  <c r="G2126" i="27"/>
  <c r="H2126" i="27"/>
  <c r="H2122" i="27"/>
  <c r="G2122" i="27"/>
  <c r="H2118" i="27"/>
  <c r="G2118" i="27"/>
  <c r="G2114" i="27"/>
  <c r="H2114" i="27"/>
  <c r="G2110" i="27"/>
  <c r="H2110" i="27"/>
  <c r="H2106" i="27"/>
  <c r="G2106" i="27"/>
  <c r="H2102" i="27"/>
  <c r="G2102" i="27"/>
  <c r="G2098" i="27"/>
  <c r="H2098" i="27"/>
  <c r="G2094" i="27"/>
  <c r="H2094" i="27"/>
  <c r="H2090" i="27"/>
  <c r="G2090" i="27"/>
  <c r="H2086" i="27"/>
  <c r="G2086" i="27"/>
  <c r="G2082" i="27"/>
  <c r="H2082" i="27"/>
  <c r="G2078" i="27"/>
  <c r="H2078" i="27"/>
  <c r="H2074" i="27"/>
  <c r="G2074" i="27"/>
  <c r="H2070" i="27"/>
  <c r="G2070" i="27"/>
  <c r="G2066" i="27"/>
  <c r="H2066" i="27"/>
  <c r="G2062" i="27"/>
  <c r="H2062" i="27"/>
  <c r="H2058" i="27"/>
  <c r="G2058" i="27"/>
  <c r="H2054" i="27"/>
  <c r="G2054" i="27"/>
  <c r="G2050" i="27"/>
  <c r="H2050" i="27"/>
  <c r="G2046" i="27"/>
  <c r="H2046" i="27"/>
  <c r="H2042" i="27"/>
  <c r="G2042" i="27"/>
  <c r="H2038" i="27"/>
  <c r="G2038" i="27"/>
  <c r="G2034" i="27"/>
  <c r="H2034" i="27"/>
  <c r="G2030" i="27"/>
  <c r="H2030" i="27"/>
  <c r="H2026" i="27"/>
  <c r="G2026" i="27"/>
  <c r="H2022" i="27"/>
  <c r="G2022" i="27"/>
  <c r="G2018" i="27"/>
  <c r="H2018" i="27"/>
  <c r="G2014" i="27"/>
  <c r="H2014" i="27"/>
  <c r="H2010" i="27"/>
  <c r="G2010" i="27"/>
  <c r="H2006" i="27"/>
  <c r="G2006" i="27"/>
  <c r="G2002" i="27"/>
  <c r="H2002" i="27"/>
  <c r="G1998" i="27"/>
  <c r="H1998" i="27"/>
  <c r="H1994" i="27"/>
  <c r="G1994" i="27"/>
  <c r="H1990" i="27"/>
  <c r="G1990" i="27"/>
  <c r="G1986" i="27"/>
  <c r="H1986" i="27"/>
  <c r="G1982" i="27"/>
  <c r="H1982" i="27"/>
  <c r="H1978" i="27"/>
  <c r="G1978" i="27"/>
  <c r="H1974" i="27"/>
  <c r="G1974" i="27"/>
  <c r="G1970" i="27"/>
  <c r="H1970" i="27"/>
  <c r="G1966" i="27"/>
  <c r="H1966" i="27"/>
  <c r="H1962" i="27"/>
  <c r="G1962" i="27"/>
  <c r="H1958" i="27"/>
  <c r="G1958" i="27"/>
  <c r="G1954" i="27"/>
  <c r="H1954" i="27"/>
  <c r="G1950" i="27"/>
  <c r="H1950" i="27"/>
  <c r="H1946" i="27"/>
  <c r="G1946" i="27"/>
  <c r="H1942" i="27"/>
  <c r="G1942" i="27"/>
  <c r="G1938" i="27"/>
  <c r="H1938" i="27"/>
  <c r="G1934" i="27"/>
  <c r="H1934" i="27"/>
  <c r="H1930" i="27"/>
  <c r="G1930" i="27"/>
  <c r="H1926" i="27"/>
  <c r="G1926" i="27"/>
  <c r="G1922" i="27"/>
  <c r="H1922" i="27"/>
  <c r="G1918" i="27"/>
  <c r="H1918" i="27"/>
  <c r="H1914" i="27"/>
  <c r="G1914" i="27"/>
  <c r="H1910" i="27"/>
  <c r="G1910" i="27"/>
  <c r="G1906" i="27"/>
  <c r="H1906" i="27"/>
  <c r="G1902" i="27"/>
  <c r="H1902" i="27"/>
  <c r="H1898" i="27"/>
  <c r="G1898" i="27"/>
  <c r="H1894" i="27"/>
  <c r="G1894" i="27"/>
  <c r="G1890" i="27"/>
  <c r="H1890" i="27"/>
  <c r="G1886" i="27"/>
  <c r="H1886" i="27"/>
  <c r="H1882" i="27"/>
  <c r="G1882" i="27"/>
  <c r="H1878" i="27"/>
  <c r="G1878" i="27"/>
  <c r="G1874" i="27"/>
  <c r="H1874" i="27"/>
  <c r="G1870" i="27"/>
  <c r="H1870" i="27"/>
  <c r="H1866" i="27"/>
  <c r="G1866" i="27"/>
  <c r="H1862" i="27"/>
  <c r="G1862" i="27"/>
  <c r="G1858" i="27"/>
  <c r="H1858" i="27"/>
  <c r="G1854" i="27"/>
  <c r="H1854" i="27"/>
  <c r="H1850" i="27"/>
  <c r="G1850" i="27"/>
  <c r="H1846" i="27"/>
  <c r="G1846" i="27"/>
  <c r="G1842" i="27"/>
  <c r="H1842" i="27"/>
  <c r="G1838" i="27"/>
  <c r="H1838" i="27"/>
  <c r="H1834" i="27"/>
  <c r="G1834" i="27"/>
  <c r="H1830" i="27"/>
  <c r="G1830" i="27"/>
  <c r="G1826" i="27"/>
  <c r="H1826" i="27"/>
  <c r="G1822" i="27"/>
  <c r="H1822" i="27"/>
  <c r="H1818" i="27"/>
  <c r="G1818" i="27"/>
  <c r="H1814" i="27"/>
  <c r="G1814" i="27"/>
  <c r="G1810" i="27"/>
  <c r="H1810" i="27"/>
  <c r="G1806" i="27"/>
  <c r="H1806" i="27"/>
  <c r="H1802" i="27"/>
  <c r="G1802" i="27"/>
  <c r="H1798" i="27"/>
  <c r="G1798" i="27"/>
  <c r="G1794" i="27"/>
  <c r="H1794" i="27"/>
  <c r="G1790" i="27"/>
  <c r="H1790" i="27"/>
  <c r="H1786" i="27"/>
  <c r="G1786" i="27"/>
  <c r="H1782" i="27"/>
  <c r="G1782" i="27"/>
  <c r="H1778" i="27"/>
  <c r="G1778" i="27"/>
  <c r="G1774" i="27"/>
  <c r="H1774" i="27"/>
  <c r="H1770" i="27"/>
  <c r="G1770" i="27"/>
  <c r="H1766" i="27"/>
  <c r="G1766" i="27"/>
  <c r="H1762" i="27"/>
  <c r="G1762" i="27"/>
  <c r="H1758" i="27"/>
  <c r="G1758" i="27"/>
  <c r="H1754" i="27"/>
  <c r="G1754" i="27"/>
  <c r="H1750" i="27"/>
  <c r="G1750" i="27"/>
  <c r="H1746" i="27"/>
  <c r="G1746" i="27"/>
  <c r="H1742" i="27"/>
  <c r="G1742" i="27"/>
  <c r="H1738" i="27"/>
  <c r="G1738" i="27"/>
  <c r="H1734" i="27"/>
  <c r="G1734" i="27"/>
  <c r="H1730" i="27"/>
  <c r="G1730" i="27"/>
  <c r="G1726" i="27"/>
  <c r="H1726" i="27"/>
  <c r="H1722" i="27"/>
  <c r="G1722" i="27"/>
  <c r="H1718" i="27"/>
  <c r="G1718" i="27"/>
  <c r="H1714" i="27"/>
  <c r="G1714" i="27"/>
  <c r="G1710" i="27"/>
  <c r="H1710" i="27"/>
  <c r="H1706" i="27"/>
  <c r="G1706" i="27"/>
  <c r="H1702" i="27"/>
  <c r="G1702" i="27"/>
  <c r="H1698" i="27"/>
  <c r="G1698" i="27"/>
  <c r="H1694" i="27"/>
  <c r="G1694" i="27"/>
  <c r="H1690" i="27"/>
  <c r="G1690" i="27"/>
  <c r="H1686" i="27"/>
  <c r="G1686" i="27"/>
  <c r="H1682" i="27"/>
  <c r="G1682" i="27"/>
  <c r="H1678" i="27"/>
  <c r="G1678" i="27"/>
  <c r="H1674" i="27"/>
  <c r="G1674" i="27"/>
  <c r="H1670" i="27"/>
  <c r="G1670" i="27"/>
  <c r="H1666" i="27"/>
  <c r="G1666" i="27"/>
  <c r="G1662" i="27"/>
  <c r="H1662" i="27"/>
  <c r="H1658" i="27"/>
  <c r="G1658" i="27"/>
  <c r="H1654" i="27"/>
  <c r="G1654" i="27"/>
  <c r="H1650" i="27"/>
  <c r="G1650" i="27"/>
  <c r="G1646" i="27"/>
  <c r="H1646" i="27"/>
  <c r="H1642" i="27"/>
  <c r="G1642" i="27"/>
  <c r="H1638" i="27"/>
  <c r="G1638" i="27"/>
  <c r="H1634" i="27"/>
  <c r="G1634" i="27"/>
  <c r="H1630" i="27"/>
  <c r="G1630" i="27"/>
  <c r="H1626" i="27"/>
  <c r="G1626" i="27"/>
  <c r="H1622" i="27"/>
  <c r="G1622" i="27"/>
  <c r="H1618" i="27"/>
  <c r="G1618" i="27"/>
  <c r="H1614" i="27"/>
  <c r="G1614" i="27"/>
  <c r="H1610" i="27"/>
  <c r="G1610" i="27"/>
  <c r="H1606" i="27"/>
  <c r="G1606" i="27"/>
  <c r="H1602" i="27"/>
  <c r="G1602" i="27"/>
  <c r="G1598" i="27"/>
  <c r="H1598" i="27"/>
  <c r="H1594" i="27"/>
  <c r="G1594" i="27"/>
  <c r="H1590" i="27"/>
  <c r="G1590" i="27"/>
  <c r="H1586" i="27"/>
  <c r="G1586" i="27"/>
  <c r="G1582" i="27"/>
  <c r="H1582" i="27"/>
  <c r="H1578" i="27"/>
  <c r="G1578" i="27"/>
  <c r="H1574" i="27"/>
  <c r="G1574" i="27"/>
  <c r="H1570" i="27"/>
  <c r="G1570" i="27"/>
  <c r="H1566" i="27"/>
  <c r="G1566" i="27"/>
  <c r="H1562" i="27"/>
  <c r="G1562" i="27"/>
  <c r="H1558" i="27"/>
  <c r="G1558" i="27"/>
  <c r="H1554" i="27"/>
  <c r="G1554" i="27"/>
  <c r="H1550" i="27"/>
  <c r="G1550" i="27"/>
  <c r="H1546" i="27"/>
  <c r="G1546" i="27"/>
  <c r="H1542" i="27"/>
  <c r="G1542" i="27"/>
  <c r="H1538" i="27"/>
  <c r="G1538" i="27"/>
  <c r="G1534" i="27"/>
  <c r="H1534" i="27"/>
  <c r="H1530" i="27"/>
  <c r="G1530" i="27"/>
  <c r="H1526" i="27"/>
  <c r="G1526" i="27"/>
  <c r="H1522" i="27"/>
  <c r="G1522" i="27"/>
  <c r="G1518" i="27"/>
  <c r="H1518" i="27"/>
  <c r="H1514" i="27"/>
  <c r="G1514" i="27"/>
  <c r="H1510" i="27"/>
  <c r="G1510" i="27"/>
  <c r="H1506" i="27"/>
  <c r="G1506" i="27"/>
  <c r="H1502" i="27"/>
  <c r="G1502" i="27"/>
  <c r="H1498" i="27"/>
  <c r="G1498" i="27"/>
  <c r="H1494" i="27"/>
  <c r="G1494" i="27"/>
  <c r="H1490" i="27"/>
  <c r="G1490" i="27"/>
  <c r="H1486" i="27"/>
  <c r="G1486" i="27"/>
  <c r="H1482" i="27"/>
  <c r="G1482" i="27"/>
  <c r="H1478" i="27"/>
  <c r="G1478" i="27"/>
  <c r="H1474" i="27"/>
  <c r="G1474" i="27"/>
  <c r="G1470" i="27"/>
  <c r="H1470" i="27"/>
  <c r="H1466" i="27"/>
  <c r="G1466" i="27"/>
  <c r="H1462" i="27"/>
  <c r="G1462" i="27"/>
  <c r="H1458" i="27"/>
  <c r="G1458" i="27"/>
  <c r="G1454" i="27"/>
  <c r="H1454" i="27"/>
  <c r="H1450" i="27"/>
  <c r="G1450" i="27"/>
  <c r="H1446" i="27"/>
  <c r="G1446" i="27"/>
  <c r="H1442" i="27"/>
  <c r="G1442" i="27"/>
  <c r="H1438" i="27"/>
  <c r="G1438" i="27"/>
  <c r="H1434" i="27"/>
  <c r="G1434" i="27"/>
  <c r="H1430" i="27"/>
  <c r="G1430" i="27"/>
  <c r="H1426" i="27"/>
  <c r="G1426" i="27"/>
  <c r="H1422" i="27"/>
  <c r="G1422" i="27"/>
  <c r="H1418" i="27"/>
  <c r="G1418" i="27"/>
  <c r="H1414" i="27"/>
  <c r="G1414" i="27"/>
  <c r="H1410" i="27"/>
  <c r="G1410" i="27"/>
  <c r="G1406" i="27"/>
  <c r="H1406" i="27"/>
  <c r="H1402" i="27"/>
  <c r="G1402" i="27"/>
  <c r="H1398" i="27"/>
  <c r="G1398" i="27"/>
  <c r="H1394" i="27"/>
  <c r="G1394" i="27"/>
  <c r="G1390" i="27"/>
  <c r="H1390" i="27"/>
  <c r="H1386" i="27"/>
  <c r="G1386" i="27"/>
  <c r="H1382" i="27"/>
  <c r="G1382" i="27"/>
  <c r="H1378" i="27"/>
  <c r="G1378" i="27"/>
  <c r="H1374" i="27"/>
  <c r="G1374" i="27"/>
  <c r="H1370" i="27"/>
  <c r="G1370" i="27"/>
  <c r="H1366" i="27"/>
  <c r="G1366" i="27"/>
  <c r="G1362" i="27"/>
  <c r="H1362" i="27"/>
  <c r="H1358" i="27"/>
  <c r="G1358" i="27"/>
  <c r="G1354" i="27"/>
  <c r="H1354" i="27"/>
  <c r="H1350" i="27"/>
  <c r="G1350" i="27"/>
  <c r="H1346" i="27"/>
  <c r="G1346" i="27"/>
  <c r="H1342" i="27"/>
  <c r="G1342" i="27"/>
  <c r="H1338" i="27"/>
  <c r="G1338" i="27"/>
  <c r="H1334" i="27"/>
  <c r="G1334" i="27"/>
  <c r="G1330" i="27"/>
  <c r="H1330" i="27"/>
  <c r="H1326" i="27"/>
  <c r="G1326" i="27"/>
  <c r="G1322" i="27"/>
  <c r="H1322" i="27"/>
  <c r="H1318" i="27"/>
  <c r="G1318" i="27"/>
  <c r="H1314" i="27"/>
  <c r="G1314" i="27"/>
  <c r="H1310" i="27"/>
  <c r="G1310" i="27"/>
  <c r="H1306" i="27"/>
  <c r="G1306" i="27"/>
  <c r="H1302" i="27"/>
  <c r="G1302" i="27"/>
  <c r="H1298" i="27"/>
  <c r="G1298" i="27"/>
  <c r="H1294" i="27"/>
  <c r="G1294" i="27"/>
  <c r="H1290" i="27"/>
  <c r="G1290" i="27"/>
  <c r="H1286" i="27"/>
  <c r="G1286" i="27"/>
  <c r="G1282" i="27"/>
  <c r="H1282" i="27"/>
  <c r="H1278" i="27"/>
  <c r="G1278" i="27"/>
  <c r="H1274" i="27"/>
  <c r="G1274" i="27"/>
  <c r="H1270" i="27"/>
  <c r="G1270" i="27"/>
  <c r="H1266" i="27"/>
  <c r="G1266" i="27"/>
  <c r="H1262" i="27"/>
  <c r="G1262" i="27"/>
  <c r="H1258" i="27"/>
  <c r="G1258" i="27"/>
  <c r="H1254" i="27"/>
  <c r="G1254" i="27"/>
  <c r="G1250" i="27"/>
  <c r="H1250" i="27"/>
  <c r="H1246" i="27"/>
  <c r="G1246" i="27"/>
  <c r="H1242" i="27"/>
  <c r="G1242" i="27"/>
  <c r="H1238" i="27"/>
  <c r="G1238" i="27"/>
  <c r="H1234" i="27"/>
  <c r="G1234" i="27"/>
  <c r="H1230" i="27"/>
  <c r="G1230" i="27"/>
  <c r="H1226" i="27"/>
  <c r="G1226" i="27"/>
  <c r="H1222" i="27"/>
  <c r="G1222" i="27"/>
  <c r="H1218" i="27"/>
  <c r="G1218" i="27"/>
  <c r="H1214" i="27"/>
  <c r="G1214" i="27"/>
  <c r="H1210" i="27"/>
  <c r="G1210" i="27"/>
  <c r="H1206" i="27"/>
  <c r="G1206" i="27"/>
  <c r="H1202" i="27"/>
  <c r="G1202" i="27"/>
  <c r="H1198" i="27"/>
  <c r="G1198" i="27"/>
  <c r="H1194" i="27"/>
  <c r="G1194" i="27"/>
  <c r="H1190" i="27"/>
  <c r="G1190" i="27"/>
  <c r="H1186" i="27"/>
  <c r="G1186" i="27"/>
  <c r="H1182" i="27"/>
  <c r="G1182" i="27"/>
  <c r="H1178" i="27"/>
  <c r="G1178" i="27"/>
  <c r="H1174" i="27"/>
  <c r="G1174" i="27"/>
  <c r="H1170" i="27"/>
  <c r="G1170" i="27"/>
  <c r="H1166" i="27"/>
  <c r="G1166" i="27"/>
  <c r="H1162" i="27"/>
  <c r="G1162" i="27"/>
  <c r="H1158" i="27"/>
  <c r="G1158" i="27"/>
  <c r="G1154" i="27"/>
  <c r="H1154" i="27"/>
  <c r="H1150" i="27"/>
  <c r="G1150" i="27"/>
  <c r="H1146" i="27"/>
  <c r="G1146" i="27"/>
  <c r="H1142" i="27"/>
  <c r="G1142" i="27"/>
  <c r="H1138" i="27"/>
  <c r="G1138" i="27"/>
  <c r="H1134" i="27"/>
  <c r="G1134" i="27"/>
  <c r="H1130" i="27"/>
  <c r="G1130" i="27"/>
  <c r="H1126" i="27"/>
  <c r="G1126" i="27"/>
  <c r="G1122" i="27"/>
  <c r="H1122" i="27"/>
  <c r="H1118" i="27"/>
  <c r="G1118" i="27"/>
  <c r="H1114" i="27"/>
  <c r="G1114" i="27"/>
  <c r="H1110" i="27"/>
  <c r="G1110" i="27"/>
  <c r="H1106" i="27"/>
  <c r="G1106" i="27"/>
  <c r="H1102" i="27"/>
  <c r="G1102" i="27"/>
  <c r="H1098" i="27"/>
  <c r="G1098" i="27"/>
  <c r="H1094" i="27"/>
  <c r="G1094" i="27"/>
  <c r="H1090" i="27"/>
  <c r="G1090" i="27"/>
  <c r="H1086" i="27"/>
  <c r="G1086" i="27"/>
  <c r="H1082" i="27"/>
  <c r="G1082" i="27"/>
  <c r="H1078" i="27"/>
  <c r="G1078" i="27"/>
  <c r="H1074" i="27"/>
  <c r="G1074" i="27"/>
  <c r="H1070" i="27"/>
  <c r="G1070" i="27"/>
  <c r="H1066" i="27"/>
  <c r="G1066" i="27"/>
  <c r="H1062" i="27"/>
  <c r="G1062" i="27"/>
  <c r="H1058" i="27"/>
  <c r="G1058" i="27"/>
  <c r="H1054" i="27"/>
  <c r="G1054" i="27"/>
  <c r="H1050" i="27"/>
  <c r="G1050" i="27"/>
  <c r="H1046" i="27"/>
  <c r="G1046" i="27"/>
  <c r="H1042" i="27"/>
  <c r="G1042" i="27"/>
  <c r="H1038" i="27"/>
  <c r="G1038" i="27"/>
  <c r="H1034" i="27"/>
  <c r="G1034" i="27"/>
  <c r="H1030" i="27"/>
  <c r="G1030" i="27"/>
  <c r="H3001" i="27"/>
  <c r="G3001" i="27"/>
  <c r="H2997" i="27"/>
  <c r="G2997" i="27"/>
  <c r="H2993" i="27"/>
  <c r="G2993" i="27"/>
  <c r="H2989" i="27"/>
  <c r="G2989" i="27"/>
  <c r="H2985" i="27"/>
  <c r="G2985" i="27"/>
  <c r="H2981" i="27"/>
  <c r="G2981" i="27"/>
  <c r="H2977" i="27"/>
  <c r="G2977" i="27"/>
  <c r="H2973" i="27"/>
  <c r="G2973" i="27"/>
  <c r="H2969" i="27"/>
  <c r="G2969" i="27"/>
  <c r="H2965" i="27"/>
  <c r="G2965" i="27"/>
  <c r="H2961" i="27"/>
  <c r="G2961" i="27"/>
  <c r="H2957" i="27"/>
  <c r="G2957" i="27"/>
  <c r="H2953" i="27"/>
  <c r="G2953" i="27"/>
  <c r="H2949" i="27"/>
  <c r="G2949" i="27"/>
  <c r="H2945" i="27"/>
  <c r="G2945" i="27"/>
  <c r="H2941" i="27"/>
  <c r="G2941" i="27"/>
  <c r="H2937" i="27"/>
  <c r="G2937" i="27"/>
  <c r="H2933" i="27"/>
  <c r="G2933" i="27"/>
  <c r="H2929" i="27"/>
  <c r="G2929" i="27"/>
  <c r="H2925" i="27"/>
  <c r="G2925" i="27"/>
  <c r="H2921" i="27"/>
  <c r="G2921" i="27"/>
  <c r="H2917" i="27"/>
  <c r="G2917" i="27"/>
  <c r="H2913" i="27"/>
  <c r="G2913" i="27"/>
  <c r="H2909" i="27"/>
  <c r="G2909" i="27"/>
  <c r="H2905" i="27"/>
  <c r="G2905" i="27"/>
  <c r="H2901" i="27"/>
  <c r="G2901" i="27"/>
  <c r="H2897" i="27"/>
  <c r="G2897" i="27"/>
  <c r="H2893" i="27"/>
  <c r="G2893" i="27"/>
  <c r="H2889" i="27"/>
  <c r="G2889" i="27"/>
  <c r="H2885" i="27"/>
  <c r="G2885" i="27"/>
  <c r="H2881" i="27"/>
  <c r="G2881" i="27"/>
  <c r="H2877" i="27"/>
  <c r="G2877" i="27"/>
  <c r="H2873" i="27"/>
  <c r="G2873" i="27"/>
  <c r="H2869" i="27"/>
  <c r="G2869" i="27"/>
  <c r="H2865" i="27"/>
  <c r="G2865" i="27"/>
  <c r="H2861" i="27"/>
  <c r="G2861" i="27"/>
  <c r="H2857" i="27"/>
  <c r="G2857" i="27"/>
  <c r="H2853" i="27"/>
  <c r="G2853" i="27"/>
  <c r="H2849" i="27"/>
  <c r="G2849" i="27"/>
  <c r="H2845" i="27"/>
  <c r="G2845" i="27"/>
  <c r="H2841" i="27"/>
  <c r="G2841" i="27"/>
  <c r="H2837" i="27"/>
  <c r="G2837" i="27"/>
  <c r="H2833" i="27"/>
  <c r="G2833" i="27"/>
  <c r="H2829" i="27"/>
  <c r="G2829" i="27"/>
  <c r="H2825" i="27"/>
  <c r="G2825" i="27"/>
  <c r="H2821" i="27"/>
  <c r="G2821" i="27"/>
  <c r="H2817" i="27"/>
  <c r="G2817" i="27"/>
  <c r="H2813" i="27"/>
  <c r="G2813" i="27"/>
  <c r="H2809" i="27"/>
  <c r="G2809" i="27"/>
  <c r="H2805" i="27"/>
  <c r="G2805" i="27"/>
  <c r="H2801" i="27"/>
  <c r="G2801" i="27"/>
  <c r="H2797" i="27"/>
  <c r="G2797" i="27"/>
  <c r="H2793" i="27"/>
  <c r="G2793" i="27"/>
  <c r="H2789" i="27"/>
  <c r="G2789" i="27"/>
  <c r="H2785" i="27"/>
  <c r="G2785" i="27"/>
  <c r="H2781" i="27"/>
  <c r="G2781" i="27"/>
  <c r="H2777" i="27"/>
  <c r="G2777" i="27"/>
  <c r="H2773" i="27"/>
  <c r="G2773" i="27"/>
  <c r="H2769" i="27"/>
  <c r="G2769" i="27"/>
  <c r="H2765" i="27"/>
  <c r="G2765" i="27"/>
  <c r="H2761" i="27"/>
  <c r="G2761" i="27"/>
  <c r="H2757" i="27"/>
  <c r="G2757" i="27"/>
  <c r="H2753" i="27"/>
  <c r="G2753" i="27"/>
  <c r="H2749" i="27"/>
  <c r="G2749" i="27"/>
  <c r="H2745" i="27"/>
  <c r="G2745" i="27"/>
  <c r="H2741" i="27"/>
  <c r="G2741" i="27"/>
  <c r="H2737" i="27"/>
  <c r="G2737" i="27"/>
  <c r="H2733" i="27"/>
  <c r="G2733" i="27"/>
  <c r="H2729" i="27"/>
  <c r="G2729" i="27"/>
  <c r="H2725" i="27"/>
  <c r="G2725" i="27"/>
  <c r="H2721" i="27"/>
  <c r="G2721" i="27"/>
  <c r="H2717" i="27"/>
  <c r="G2717" i="27"/>
  <c r="H2713" i="27"/>
  <c r="G2713" i="27"/>
  <c r="H2709" i="27"/>
  <c r="G2709" i="27"/>
  <c r="H2705" i="27"/>
  <c r="G2705" i="27"/>
  <c r="H2701" i="27"/>
  <c r="G2701" i="27"/>
  <c r="H2697" i="27"/>
  <c r="G2697" i="27"/>
  <c r="H2693" i="27"/>
  <c r="G2693" i="27"/>
  <c r="H2689" i="27"/>
  <c r="G2689" i="27"/>
  <c r="H2685" i="27"/>
  <c r="G2685" i="27"/>
  <c r="H2681" i="27"/>
  <c r="G2681" i="27"/>
  <c r="H2677" i="27"/>
  <c r="G2677" i="27"/>
  <c r="H2673" i="27"/>
  <c r="G2673" i="27"/>
  <c r="H2669" i="27"/>
  <c r="G2669" i="27"/>
  <c r="H2665" i="27"/>
  <c r="G2665" i="27"/>
  <c r="H2661" i="27"/>
  <c r="G2661" i="27"/>
  <c r="H2657" i="27"/>
  <c r="G2657" i="27"/>
  <c r="H2653" i="27"/>
  <c r="G2653" i="27"/>
  <c r="H2649" i="27"/>
  <c r="G2649" i="27"/>
  <c r="H2645" i="27"/>
  <c r="G2645" i="27"/>
  <c r="H2641" i="27"/>
  <c r="G2641" i="27"/>
  <c r="H2637" i="27"/>
  <c r="G2637" i="27"/>
  <c r="H2633" i="27"/>
  <c r="G2633" i="27"/>
  <c r="H2629" i="27"/>
  <c r="G2629" i="27"/>
  <c r="H2625" i="27"/>
  <c r="G2625" i="27"/>
  <c r="H2621" i="27"/>
  <c r="G2621" i="27"/>
  <c r="H2617" i="27"/>
  <c r="G2617" i="27"/>
  <c r="H2613" i="27"/>
  <c r="G2613" i="27"/>
  <c r="H2609" i="27"/>
  <c r="G2609" i="27"/>
  <c r="H2605" i="27"/>
  <c r="G2605" i="27"/>
  <c r="H2601" i="27"/>
  <c r="G2601" i="27"/>
  <c r="H2597" i="27"/>
  <c r="G2597" i="27"/>
  <c r="H2593" i="27"/>
  <c r="G2593" i="27"/>
  <c r="H2589" i="27"/>
  <c r="G2589" i="27"/>
  <c r="H2585" i="27"/>
  <c r="G2585" i="27"/>
  <c r="H2581" i="27"/>
  <c r="G2581" i="27"/>
  <c r="H2577" i="27"/>
  <c r="G2577" i="27"/>
  <c r="H2573" i="27"/>
  <c r="G2573" i="27"/>
  <c r="H2569" i="27"/>
  <c r="G2569" i="27"/>
  <c r="H2565" i="27"/>
  <c r="G2565" i="27"/>
  <c r="H2561" i="27"/>
  <c r="G2561" i="27"/>
  <c r="H2557" i="27"/>
  <c r="G2557" i="27"/>
  <c r="H2553" i="27"/>
  <c r="G2553" i="27"/>
  <c r="H2549" i="27"/>
  <c r="G2549" i="27"/>
  <c r="H2545" i="27"/>
  <c r="G2545" i="27"/>
  <c r="H2541" i="27"/>
  <c r="G2541" i="27"/>
  <c r="H2537" i="27"/>
  <c r="G2537" i="27"/>
  <c r="H2533" i="27"/>
  <c r="G2533" i="27"/>
  <c r="H2529" i="27"/>
  <c r="G2529" i="27"/>
  <c r="H2525" i="27"/>
  <c r="G2525" i="27"/>
  <c r="H2521" i="27"/>
  <c r="G2521" i="27"/>
  <c r="H2517" i="27"/>
  <c r="G2517" i="27"/>
  <c r="H2513" i="27"/>
  <c r="G2513" i="27"/>
  <c r="H2509" i="27"/>
  <c r="G2509" i="27"/>
  <c r="H2505" i="27"/>
  <c r="G2505" i="27"/>
  <c r="H2501" i="27"/>
  <c r="G2501" i="27"/>
  <c r="H2497" i="27"/>
  <c r="G2497" i="27"/>
  <c r="H2493" i="27"/>
  <c r="G2493" i="27"/>
  <c r="H2489" i="27"/>
  <c r="G2489" i="27"/>
  <c r="H2485" i="27"/>
  <c r="G2485" i="27"/>
  <c r="H2481" i="27"/>
  <c r="G2481" i="27"/>
  <c r="H2477" i="27"/>
  <c r="G2477" i="27"/>
  <c r="H2473" i="27"/>
  <c r="G2473" i="27"/>
  <c r="H2469" i="27"/>
  <c r="G2469" i="27"/>
  <c r="H2465" i="27"/>
  <c r="G2465" i="27"/>
  <c r="H2461" i="27"/>
  <c r="G2461" i="27"/>
  <c r="H2457" i="27"/>
  <c r="G2457" i="27"/>
  <c r="H2453" i="27"/>
  <c r="G2453" i="27"/>
  <c r="H2449" i="27"/>
  <c r="G2449" i="27"/>
  <c r="H2445" i="27"/>
  <c r="G2445" i="27"/>
  <c r="H2441" i="27"/>
  <c r="G2441" i="27"/>
  <c r="H2437" i="27"/>
  <c r="G2437" i="27"/>
  <c r="H2433" i="27"/>
  <c r="G2433" i="27"/>
  <c r="H2429" i="27"/>
  <c r="G2429" i="27"/>
  <c r="H2425" i="27"/>
  <c r="G2425" i="27"/>
  <c r="H2421" i="27"/>
  <c r="G2421" i="27"/>
  <c r="H2417" i="27"/>
  <c r="G2417" i="27"/>
  <c r="H2413" i="27"/>
  <c r="G2413" i="27"/>
  <c r="H2409" i="27"/>
  <c r="G2409" i="27"/>
  <c r="H2405" i="27"/>
  <c r="G2405" i="27"/>
  <c r="H2401" i="27"/>
  <c r="G2401" i="27"/>
  <c r="H2397" i="27"/>
  <c r="G2397" i="27"/>
  <c r="H2393" i="27"/>
  <c r="G2393" i="27"/>
  <c r="H2389" i="27"/>
  <c r="G2389" i="27"/>
  <c r="H2385" i="27"/>
  <c r="G2385" i="27"/>
  <c r="H2381" i="27"/>
  <c r="G2381" i="27"/>
  <c r="H2377" i="27"/>
  <c r="G2377" i="27"/>
  <c r="H2373" i="27"/>
  <c r="G2373" i="27"/>
  <c r="H2369" i="27"/>
  <c r="G2369" i="27"/>
  <c r="H2365" i="27"/>
  <c r="G2365" i="27"/>
  <c r="H2361" i="27"/>
  <c r="G2361" i="27"/>
  <c r="H2357" i="27"/>
  <c r="G2357" i="27"/>
  <c r="H2353" i="27"/>
  <c r="G2353" i="27"/>
  <c r="H2349" i="27"/>
  <c r="G2349" i="27"/>
  <c r="H2345" i="27"/>
  <c r="G2345" i="27"/>
  <c r="H2341" i="27"/>
  <c r="G2341" i="27"/>
  <c r="H2337" i="27"/>
  <c r="G2337" i="27"/>
  <c r="H2333" i="27"/>
  <c r="G2333" i="27"/>
  <c r="H2329" i="27"/>
  <c r="G2329" i="27"/>
  <c r="H2325" i="27"/>
  <c r="G2325" i="27"/>
  <c r="H2321" i="27"/>
  <c r="G2321" i="27"/>
  <c r="H2317" i="27"/>
  <c r="G2317" i="27"/>
  <c r="H2313" i="27"/>
  <c r="G2313" i="27"/>
  <c r="H2309" i="27"/>
  <c r="G2309" i="27"/>
  <c r="H2305" i="27"/>
  <c r="G2305" i="27"/>
  <c r="H2301" i="27"/>
  <c r="G2301" i="27"/>
  <c r="H2297" i="27"/>
  <c r="G2297" i="27"/>
  <c r="H2293" i="27"/>
  <c r="G2293" i="27"/>
  <c r="H2289" i="27"/>
  <c r="G2289" i="27"/>
  <c r="H2285" i="27"/>
  <c r="G2285" i="27"/>
  <c r="H2281" i="27"/>
  <c r="G2281" i="27"/>
  <c r="H2277" i="27"/>
  <c r="G2277" i="27"/>
  <c r="H2273" i="27"/>
  <c r="G2273" i="27"/>
  <c r="H2269" i="27"/>
  <c r="G2269" i="27"/>
  <c r="H2265" i="27"/>
  <c r="G2265" i="27"/>
  <c r="H2261" i="27"/>
  <c r="G2261" i="27"/>
  <c r="H2257" i="27"/>
  <c r="G2257" i="27"/>
  <c r="H2253" i="27"/>
  <c r="G2253" i="27"/>
  <c r="H2249" i="27"/>
  <c r="G2249" i="27"/>
  <c r="H2245" i="27"/>
  <c r="G2245" i="27"/>
  <c r="H2241" i="27"/>
  <c r="G2241" i="27"/>
  <c r="H2237" i="27"/>
  <c r="G2237" i="27"/>
  <c r="H2233" i="27"/>
  <c r="G2233" i="27"/>
  <c r="H2229" i="27"/>
  <c r="G2229" i="27"/>
  <c r="H2225" i="27"/>
  <c r="G2225" i="27"/>
  <c r="H2221" i="27"/>
  <c r="G2221" i="27"/>
  <c r="H2217" i="27"/>
  <c r="G2217" i="27"/>
  <c r="H2213" i="27"/>
  <c r="G2213" i="27"/>
  <c r="H2209" i="27"/>
  <c r="G2209" i="27"/>
  <c r="H2205" i="27"/>
  <c r="G2205" i="27"/>
  <c r="H2201" i="27"/>
  <c r="G2201" i="27"/>
  <c r="H2197" i="27"/>
  <c r="G2197" i="27"/>
  <c r="H2193" i="27"/>
  <c r="G2193" i="27"/>
  <c r="H2189" i="27"/>
  <c r="G2189" i="27"/>
  <c r="H2185" i="27"/>
  <c r="G2185" i="27"/>
  <c r="H2181" i="27"/>
  <c r="G2181" i="27"/>
  <c r="H2177" i="27"/>
  <c r="G2177" i="27"/>
  <c r="H2173" i="27"/>
  <c r="G2173" i="27"/>
  <c r="H2169" i="27"/>
  <c r="G2169" i="27"/>
  <c r="H2165" i="27"/>
  <c r="G2165" i="27"/>
  <c r="H2161" i="27"/>
  <c r="G2161" i="27"/>
  <c r="H2157" i="27"/>
  <c r="G2157" i="27"/>
  <c r="H2153" i="27"/>
  <c r="G2153" i="27"/>
  <c r="H2149" i="27"/>
  <c r="G2149" i="27"/>
  <c r="H2145" i="27"/>
  <c r="G2145" i="27"/>
  <c r="H2141" i="27"/>
  <c r="G2141" i="27"/>
  <c r="H2137" i="27"/>
  <c r="G2137" i="27"/>
  <c r="H2133" i="27"/>
  <c r="G2133" i="27"/>
  <c r="H2129" i="27"/>
  <c r="G2129" i="27"/>
  <c r="H2125" i="27"/>
  <c r="G2125" i="27"/>
  <c r="H2121" i="27"/>
  <c r="G2121" i="27"/>
  <c r="H2117" i="27"/>
  <c r="G2117" i="27"/>
  <c r="H2113" i="27"/>
  <c r="G2113" i="27"/>
  <c r="H2109" i="27"/>
  <c r="G2109" i="27"/>
  <c r="H2105" i="27"/>
  <c r="G2105" i="27"/>
  <c r="H2101" i="27"/>
  <c r="G2101" i="27"/>
  <c r="H2097" i="27"/>
  <c r="G2097" i="27"/>
  <c r="H2093" i="27"/>
  <c r="G2093" i="27"/>
  <c r="H2089" i="27"/>
  <c r="G2089" i="27"/>
  <c r="H2085" i="27"/>
  <c r="G2085" i="27"/>
  <c r="H2081" i="27"/>
  <c r="G2081" i="27"/>
  <c r="H2077" i="27"/>
  <c r="G2077" i="27"/>
  <c r="H2073" i="27"/>
  <c r="G2073" i="27"/>
  <c r="H2069" i="27"/>
  <c r="G2069" i="27"/>
  <c r="H2065" i="27"/>
  <c r="G2065" i="27"/>
  <c r="H2061" i="27"/>
  <c r="G2061" i="27"/>
  <c r="H2057" i="27"/>
  <c r="G2057" i="27"/>
  <c r="H2053" i="27"/>
  <c r="G2053" i="27"/>
  <c r="H2049" i="27"/>
  <c r="G2049" i="27"/>
  <c r="H2045" i="27"/>
  <c r="G2045" i="27"/>
  <c r="H2041" i="27"/>
  <c r="G2041" i="27"/>
  <c r="H2037" i="27"/>
  <c r="G2037" i="27"/>
  <c r="H2033" i="27"/>
  <c r="G2033" i="27"/>
  <c r="H2029" i="27"/>
  <c r="G2029" i="27"/>
  <c r="H2025" i="27"/>
  <c r="G2025" i="27"/>
  <c r="H2021" i="27"/>
  <c r="G2021" i="27"/>
  <c r="H2017" i="27"/>
  <c r="G2017" i="27"/>
  <c r="H2013" i="27"/>
  <c r="G2013" i="27"/>
  <c r="H2009" i="27"/>
  <c r="G2009" i="27"/>
  <c r="H2005" i="27"/>
  <c r="G2005" i="27"/>
  <c r="H2001" i="27"/>
  <c r="G2001" i="27"/>
  <c r="H1997" i="27"/>
  <c r="G1997" i="27"/>
  <c r="H1993" i="27"/>
  <c r="G1993" i="27"/>
  <c r="H1989" i="27"/>
  <c r="G1989" i="27"/>
  <c r="H1985" i="27"/>
  <c r="G1985" i="27"/>
  <c r="H1981" i="27"/>
  <c r="G1981" i="27"/>
  <c r="H1977" i="27"/>
  <c r="G1977" i="27"/>
  <c r="H1973" i="27"/>
  <c r="G1973" i="27"/>
  <c r="H1969" i="27"/>
  <c r="G1969" i="27"/>
  <c r="H1965" i="27"/>
  <c r="G1965" i="27"/>
  <c r="H1961" i="27"/>
  <c r="G1961" i="27"/>
  <c r="H1957" i="27"/>
  <c r="G1957" i="27"/>
  <c r="H1953" i="27"/>
  <c r="G1953" i="27"/>
  <c r="H1949" i="27"/>
  <c r="G1949" i="27"/>
  <c r="H1945" i="27"/>
  <c r="G1945" i="27"/>
  <c r="H1941" i="27"/>
  <c r="G1941" i="27"/>
  <c r="H1937" i="27"/>
  <c r="G1937" i="27"/>
  <c r="H1933" i="27"/>
  <c r="G1933" i="27"/>
  <c r="H1929" i="27"/>
  <c r="G1929" i="27"/>
  <c r="H1925" i="27"/>
  <c r="G1925" i="27"/>
  <c r="H1921" i="27"/>
  <c r="G1921" i="27"/>
  <c r="H1917" i="27"/>
  <c r="G1917" i="27"/>
  <c r="H1913" i="27"/>
  <c r="G1913" i="27"/>
  <c r="H1909" i="27"/>
  <c r="G1909" i="27"/>
  <c r="H1905" i="27"/>
  <c r="G1905" i="27"/>
  <c r="H1901" i="27"/>
  <c r="G1901" i="27"/>
  <c r="H1897" i="27"/>
  <c r="G1897" i="27"/>
  <c r="H1893" i="27"/>
  <c r="G1893" i="27"/>
  <c r="H1889" i="27"/>
  <c r="G1889" i="27"/>
  <c r="H1885" i="27"/>
  <c r="G1885" i="27"/>
  <c r="H1881" i="27"/>
  <c r="G1881" i="27"/>
  <c r="H1877" i="27"/>
  <c r="G1877" i="27"/>
  <c r="H1873" i="27"/>
  <c r="G1873" i="27"/>
  <c r="H1869" i="27"/>
  <c r="G1869" i="27"/>
  <c r="H1865" i="27"/>
  <c r="G1865" i="27"/>
  <c r="H1861" i="27"/>
  <c r="G1861" i="27"/>
  <c r="H1857" i="27"/>
  <c r="G1857" i="27"/>
  <c r="H1853" i="27"/>
  <c r="G1853" i="27"/>
  <c r="H1849" i="27"/>
  <c r="G1849" i="27"/>
  <c r="H1845" i="27"/>
  <c r="G1845" i="27"/>
  <c r="H1841" i="27"/>
  <c r="G1841" i="27"/>
  <c r="H1837" i="27"/>
  <c r="G1837" i="27"/>
  <c r="H1833" i="27"/>
  <c r="G1833" i="27"/>
  <c r="H1829" i="27"/>
  <c r="G1829" i="27"/>
  <c r="H1825" i="27"/>
  <c r="G1825" i="27"/>
  <c r="H1821" i="27"/>
  <c r="G1821" i="27"/>
  <c r="H1817" i="27"/>
  <c r="G1817" i="27"/>
  <c r="H1813" i="27"/>
  <c r="G1813" i="27"/>
  <c r="H1809" i="27"/>
  <c r="G1809" i="27"/>
  <c r="H1805" i="27"/>
  <c r="G1805" i="27"/>
  <c r="H1801" i="27"/>
  <c r="G1801" i="27"/>
  <c r="H1797" i="27"/>
  <c r="G1797" i="27"/>
  <c r="H1793" i="27"/>
  <c r="G1793" i="27"/>
  <c r="H1789" i="27"/>
  <c r="G1789" i="27"/>
  <c r="G1785" i="27"/>
  <c r="H1785" i="27"/>
  <c r="H1781" i="27"/>
  <c r="G1781" i="27"/>
  <c r="H1777" i="27"/>
  <c r="G1777" i="27"/>
  <c r="H1773" i="27"/>
  <c r="G1773" i="27"/>
  <c r="G1769" i="27"/>
  <c r="H1769" i="27"/>
  <c r="H1765" i="27"/>
  <c r="G1765" i="27"/>
  <c r="H1761" i="27"/>
  <c r="G1761" i="27"/>
  <c r="H1757" i="27"/>
  <c r="G1757" i="27"/>
  <c r="G1753" i="27"/>
  <c r="H1753" i="27"/>
  <c r="H1749" i="27"/>
  <c r="G1749" i="27"/>
  <c r="H1745" i="27"/>
  <c r="G1745" i="27"/>
  <c r="H1741" i="27"/>
  <c r="G1741" i="27"/>
  <c r="H1737" i="27"/>
  <c r="G1737" i="27"/>
  <c r="H1733" i="27"/>
  <c r="G1733" i="27"/>
  <c r="H1729" i="27"/>
  <c r="G1729" i="27"/>
  <c r="H1725" i="27"/>
  <c r="G1725" i="27"/>
  <c r="G1721" i="27"/>
  <c r="H1721" i="27"/>
  <c r="H1717" i="27"/>
  <c r="G1717" i="27"/>
  <c r="H1713" i="27"/>
  <c r="G1713" i="27"/>
  <c r="H1709" i="27"/>
  <c r="G1709" i="27"/>
  <c r="G1705" i="27"/>
  <c r="H1705" i="27"/>
  <c r="H1701" i="27"/>
  <c r="G1701" i="27"/>
  <c r="H1697" i="27"/>
  <c r="G1697" i="27"/>
  <c r="H1693" i="27"/>
  <c r="G1693" i="27"/>
  <c r="G1689" i="27"/>
  <c r="H1689" i="27"/>
  <c r="H1685" i="27"/>
  <c r="G1685" i="27"/>
  <c r="H1681" i="27"/>
  <c r="G1681" i="27"/>
  <c r="H1677" i="27"/>
  <c r="G1677" i="27"/>
  <c r="H1673" i="27"/>
  <c r="G1673" i="27"/>
  <c r="H1669" i="27"/>
  <c r="G1669" i="27"/>
  <c r="H1665" i="27"/>
  <c r="G1665" i="27"/>
  <c r="H1661" i="27"/>
  <c r="G1661" i="27"/>
  <c r="G1657" i="27"/>
  <c r="H1657" i="27"/>
  <c r="H1653" i="27"/>
  <c r="G1653" i="27"/>
  <c r="H1649" i="27"/>
  <c r="G1649" i="27"/>
  <c r="H1645" i="27"/>
  <c r="G1645" i="27"/>
  <c r="G1641" i="27"/>
  <c r="H1641" i="27"/>
  <c r="H1637" i="27"/>
  <c r="G1637" i="27"/>
  <c r="H1633" i="27"/>
  <c r="G1633" i="27"/>
  <c r="H1629" i="27"/>
  <c r="G1629" i="27"/>
  <c r="G1625" i="27"/>
  <c r="H1625" i="27"/>
  <c r="H1621" i="27"/>
  <c r="G1621" i="27"/>
  <c r="H1617" i="27"/>
  <c r="G1617" i="27"/>
  <c r="H1613" i="27"/>
  <c r="G1613" i="27"/>
  <c r="H1609" i="27"/>
  <c r="G1609" i="27"/>
  <c r="H1605" i="27"/>
  <c r="G1605" i="27"/>
  <c r="H1601" i="27"/>
  <c r="G1601" i="27"/>
  <c r="H1597" i="27"/>
  <c r="G1597" i="27"/>
  <c r="G1593" i="27"/>
  <c r="H1593" i="27"/>
  <c r="H1589" i="27"/>
  <c r="G1589" i="27"/>
  <c r="H1585" i="27"/>
  <c r="G1585" i="27"/>
  <c r="H1581" i="27"/>
  <c r="G1581" i="27"/>
  <c r="G1577" i="27"/>
  <c r="H1577" i="27"/>
  <c r="H1573" i="27"/>
  <c r="G1573" i="27"/>
  <c r="H1569" i="27"/>
  <c r="G1569" i="27"/>
  <c r="H1565" i="27"/>
  <c r="G1565" i="27"/>
  <c r="G1561" i="27"/>
  <c r="H1561" i="27"/>
  <c r="H1557" i="27"/>
  <c r="G1557" i="27"/>
  <c r="H1553" i="27"/>
  <c r="G1553" i="27"/>
  <c r="H1549" i="27"/>
  <c r="G1549" i="27"/>
  <c r="H1545" i="27"/>
  <c r="G1545" i="27"/>
  <c r="H1541" i="27"/>
  <c r="G1541" i="27"/>
  <c r="H1537" i="27"/>
  <c r="G1537" i="27"/>
  <c r="H1533" i="27"/>
  <c r="G1533" i="27"/>
  <c r="G1529" i="27"/>
  <c r="H1529" i="27"/>
  <c r="H1525" i="27"/>
  <c r="G1525" i="27"/>
  <c r="H1521" i="27"/>
  <c r="G1521" i="27"/>
  <c r="H1517" i="27"/>
  <c r="G1517" i="27"/>
  <c r="G1513" i="27"/>
  <c r="H1513" i="27"/>
  <c r="H1509" i="27"/>
  <c r="G1509" i="27"/>
  <c r="H1505" i="27"/>
  <c r="G1505" i="27"/>
  <c r="H1501" i="27"/>
  <c r="G1501" i="27"/>
  <c r="G1497" i="27"/>
  <c r="H1497" i="27"/>
  <c r="H1493" i="27"/>
  <c r="G1493" i="27"/>
  <c r="H1489" i="27"/>
  <c r="G1489" i="27"/>
  <c r="H1485" i="27"/>
  <c r="G1485" i="27"/>
  <c r="H1481" i="27"/>
  <c r="G1481" i="27"/>
  <c r="H1477" i="27"/>
  <c r="G1477" i="27"/>
  <c r="H1473" i="27"/>
  <c r="G1473" i="27"/>
  <c r="H1469" i="27"/>
  <c r="G1469" i="27"/>
  <c r="G1465" i="27"/>
  <c r="H1465" i="27"/>
  <c r="H1461" i="27"/>
  <c r="G1461" i="27"/>
  <c r="H1457" i="27"/>
  <c r="G1457" i="27"/>
  <c r="H1453" i="27"/>
  <c r="G1453" i="27"/>
  <c r="G1449" i="27"/>
  <c r="H1449" i="27"/>
  <c r="H1445" i="27"/>
  <c r="G1445" i="27"/>
  <c r="H1441" i="27"/>
  <c r="G1441" i="27"/>
  <c r="H1437" i="27"/>
  <c r="G1437" i="27"/>
  <c r="G1433" i="27"/>
  <c r="H1433" i="27"/>
  <c r="H1429" i="27"/>
  <c r="G1429" i="27"/>
  <c r="H1425" i="27"/>
  <c r="G1425" i="27"/>
  <c r="H1421" i="27"/>
  <c r="G1421" i="27"/>
  <c r="H1417" i="27"/>
  <c r="G1417" i="27"/>
  <c r="H1413" i="27"/>
  <c r="G1413" i="27"/>
  <c r="H1409" i="27"/>
  <c r="G1409" i="27"/>
  <c r="H1405" i="27"/>
  <c r="G1405" i="27"/>
  <c r="G1401" i="27"/>
  <c r="H1401" i="27"/>
  <c r="H1397" i="27"/>
  <c r="G1397" i="27"/>
  <c r="H1393" i="27"/>
  <c r="G1393" i="27"/>
  <c r="H1389" i="27"/>
  <c r="G1389" i="27"/>
  <c r="G1385" i="27"/>
  <c r="H1385" i="27"/>
  <c r="H1381" i="27"/>
  <c r="G1381" i="27"/>
  <c r="H1377" i="27"/>
  <c r="G1377" i="27"/>
  <c r="H1373" i="27"/>
  <c r="G1373" i="27"/>
  <c r="H1369" i="27"/>
  <c r="G1369" i="27"/>
  <c r="H1365" i="27"/>
  <c r="G1365" i="27"/>
  <c r="H1361" i="27"/>
  <c r="G1361" i="27"/>
  <c r="H1357" i="27"/>
  <c r="G1357" i="27"/>
  <c r="H1353" i="27"/>
  <c r="G1353" i="27"/>
  <c r="H1349" i="27"/>
  <c r="G1349" i="27"/>
  <c r="H1345" i="27"/>
  <c r="G1345" i="27"/>
  <c r="H1341" i="27"/>
  <c r="G1341" i="27"/>
  <c r="H1337" i="27"/>
  <c r="G1337" i="27"/>
  <c r="H1333" i="27"/>
  <c r="G1333" i="27"/>
  <c r="H1329" i="27"/>
  <c r="G1329" i="27"/>
  <c r="H1325" i="27"/>
  <c r="G1325" i="27"/>
  <c r="H1321" i="27"/>
  <c r="G1321" i="27"/>
  <c r="H1317" i="27"/>
  <c r="G1317" i="27"/>
  <c r="H1313" i="27"/>
  <c r="G1313" i="27"/>
  <c r="H1309" i="27"/>
  <c r="G1309" i="27"/>
  <c r="H1305" i="27"/>
  <c r="G1305" i="27"/>
  <c r="H1301" i="27"/>
  <c r="G1301" i="27"/>
  <c r="H1297" i="27"/>
  <c r="G1297" i="27"/>
  <c r="G1293" i="27"/>
  <c r="H1293" i="27"/>
  <c r="H1289" i="27"/>
  <c r="G1289" i="27"/>
  <c r="H1285" i="27"/>
  <c r="G1285" i="27"/>
  <c r="H1281" i="27"/>
  <c r="G1281" i="27"/>
  <c r="H1277" i="27"/>
  <c r="G1277" i="27"/>
  <c r="H1273" i="27"/>
  <c r="G1273" i="27"/>
  <c r="H1269" i="27"/>
  <c r="G1269" i="27"/>
  <c r="H1265" i="27"/>
  <c r="G1265" i="27"/>
  <c r="H1261" i="27"/>
  <c r="G1261" i="27"/>
  <c r="H1257" i="27"/>
  <c r="G1257" i="27"/>
  <c r="H1253" i="27"/>
  <c r="G1253" i="27"/>
  <c r="H1249" i="27"/>
  <c r="G1249" i="27"/>
  <c r="H1245" i="27"/>
  <c r="G1245" i="27"/>
  <c r="H1241" i="27"/>
  <c r="G1241" i="27"/>
  <c r="H1237" i="27"/>
  <c r="G1237" i="27"/>
  <c r="H1233" i="27"/>
  <c r="G1233" i="27"/>
  <c r="G1229" i="27"/>
  <c r="H1229" i="27"/>
  <c r="H1225" i="27"/>
  <c r="G1225" i="27"/>
  <c r="H1221" i="27"/>
  <c r="G1221" i="27"/>
  <c r="H1217" i="27"/>
  <c r="G1217" i="27"/>
  <c r="H1213" i="27"/>
  <c r="G1213" i="27"/>
  <c r="H1209" i="27"/>
  <c r="G1209" i="27"/>
  <c r="H1205" i="27"/>
  <c r="G1205" i="27"/>
  <c r="H1201" i="27"/>
  <c r="G1201" i="27"/>
  <c r="G1197" i="27"/>
  <c r="H1197" i="27"/>
  <c r="H1193" i="27"/>
  <c r="G1193" i="27"/>
  <c r="H1189" i="27"/>
  <c r="G1189" i="27"/>
  <c r="H1185" i="27"/>
  <c r="G1185" i="27"/>
  <c r="H1181" i="27"/>
  <c r="G1181" i="27"/>
  <c r="H1177" i="27"/>
  <c r="G1177" i="27"/>
  <c r="H1173" i="27"/>
  <c r="G1173" i="27"/>
  <c r="H1169" i="27"/>
  <c r="G1169" i="27"/>
  <c r="G1165" i="27"/>
  <c r="H1165" i="27"/>
  <c r="H1161" i="27"/>
  <c r="G1161" i="27"/>
  <c r="H1157" i="27"/>
  <c r="G1157" i="27"/>
  <c r="H1153" i="27"/>
  <c r="G1153" i="27"/>
  <c r="H1149" i="27"/>
  <c r="G1149" i="27"/>
  <c r="H1145" i="27"/>
  <c r="G1145" i="27"/>
  <c r="H1141" i="27"/>
  <c r="G1141" i="27"/>
  <c r="H1137" i="27"/>
  <c r="G1137" i="27"/>
  <c r="H1133" i="27"/>
  <c r="G1133" i="27"/>
  <c r="H1129" i="27"/>
  <c r="G1129" i="27"/>
  <c r="H1125" i="27"/>
  <c r="G1125" i="27"/>
  <c r="H1121" i="27"/>
  <c r="G1121" i="27"/>
  <c r="H1117" i="27"/>
  <c r="G1117" i="27"/>
  <c r="H1113" i="27"/>
  <c r="G1113" i="27"/>
  <c r="H1109" i="27"/>
  <c r="G1109" i="27"/>
  <c r="H1105" i="27"/>
  <c r="G1105" i="27"/>
  <c r="G1101" i="27"/>
  <c r="H1101" i="27"/>
  <c r="H1097" i="27"/>
  <c r="G1097" i="27"/>
  <c r="H1093" i="27"/>
  <c r="G1093" i="27"/>
  <c r="H1089" i="27"/>
  <c r="G1089" i="27"/>
  <c r="H1085" i="27"/>
  <c r="G1085" i="27"/>
  <c r="H1081" i="27"/>
  <c r="G1081" i="27"/>
  <c r="H1077" i="27"/>
  <c r="G1077" i="27"/>
  <c r="H1073" i="27"/>
  <c r="G1073" i="27"/>
  <c r="G1069" i="27"/>
  <c r="H1069" i="27"/>
  <c r="H1065" i="27"/>
  <c r="G1065" i="27"/>
  <c r="H1061" i="27"/>
  <c r="G1061" i="27"/>
  <c r="H1057" i="27"/>
  <c r="G1057" i="27"/>
  <c r="H1053" i="27"/>
  <c r="G1053" i="27"/>
  <c r="H1049" i="27"/>
  <c r="G1049" i="27"/>
  <c r="H1045" i="27"/>
  <c r="G1045" i="27"/>
  <c r="H1041" i="27"/>
  <c r="G1041" i="27"/>
  <c r="G1037" i="27"/>
  <c r="H1037" i="27"/>
  <c r="H1033" i="27"/>
  <c r="G1033" i="27"/>
  <c r="H1029" i="27"/>
  <c r="G1029" i="27"/>
  <c r="H1025" i="27"/>
  <c r="G1025" i="27"/>
  <c r="H1021" i="27"/>
  <c r="G1021" i="27"/>
  <c r="H1017" i="27"/>
  <c r="G1017" i="27"/>
  <c r="H1013" i="27"/>
  <c r="G1013" i="27"/>
  <c r="H1009" i="27"/>
  <c r="G1009" i="27"/>
  <c r="H1005" i="27"/>
  <c r="G1005" i="27"/>
  <c r="H1001" i="27"/>
  <c r="G1001" i="27"/>
  <c r="H997" i="27"/>
  <c r="G997" i="27"/>
  <c r="H993" i="27"/>
  <c r="G993" i="27"/>
  <c r="H989" i="27"/>
  <c r="G989" i="27"/>
  <c r="H985" i="27"/>
  <c r="G985" i="27"/>
  <c r="H981" i="27"/>
  <c r="G981" i="27"/>
  <c r="H3000" i="27"/>
  <c r="G3000" i="27"/>
  <c r="H2996" i="27"/>
  <c r="G2996" i="27"/>
  <c r="H2992" i="27"/>
  <c r="G2992" i="27"/>
  <c r="H2988" i="27"/>
  <c r="G2988" i="27"/>
  <c r="H2984" i="27"/>
  <c r="G2984" i="27"/>
  <c r="H2980" i="27"/>
  <c r="G2980" i="27"/>
  <c r="H2976" i="27"/>
  <c r="G2976" i="27"/>
  <c r="H2972" i="27"/>
  <c r="G2972" i="27"/>
  <c r="H2968" i="27"/>
  <c r="G2968" i="27"/>
  <c r="H2964" i="27"/>
  <c r="G2964" i="27"/>
  <c r="H2960" i="27"/>
  <c r="G2960" i="27"/>
  <c r="H2956" i="27"/>
  <c r="G2956" i="27"/>
  <c r="H2952" i="27"/>
  <c r="G2952" i="27"/>
  <c r="H2948" i="27"/>
  <c r="G2948" i="27"/>
  <c r="H2944" i="27"/>
  <c r="G2944" i="27"/>
  <c r="H2940" i="27"/>
  <c r="G2940" i="27"/>
  <c r="H2936" i="27"/>
  <c r="G2936" i="27"/>
  <c r="H2932" i="27"/>
  <c r="G2932" i="27"/>
  <c r="H2928" i="27"/>
  <c r="G2928" i="27"/>
  <c r="H2924" i="27"/>
  <c r="G2924" i="27"/>
  <c r="H2920" i="27"/>
  <c r="G2920" i="27"/>
  <c r="H2916" i="27"/>
  <c r="G2916" i="27"/>
  <c r="H2912" i="27"/>
  <c r="G2912" i="27"/>
  <c r="H2908" i="27"/>
  <c r="G2908" i="27"/>
  <c r="H2904" i="27"/>
  <c r="G2904" i="27"/>
  <c r="H2900" i="27"/>
  <c r="G2900" i="27"/>
  <c r="H2896" i="27"/>
  <c r="G2896" i="27"/>
  <c r="H2892" i="27"/>
  <c r="G2892" i="27"/>
  <c r="H2888" i="27"/>
  <c r="G2888" i="27"/>
  <c r="H2884" i="27"/>
  <c r="G2884" i="27"/>
  <c r="H2880" i="27"/>
  <c r="G2880" i="27"/>
  <c r="H2876" i="27"/>
  <c r="G2876" i="27"/>
  <c r="H2872" i="27"/>
  <c r="G2872" i="27"/>
  <c r="H2868" i="27"/>
  <c r="G2868" i="27"/>
  <c r="H2864" i="27"/>
  <c r="G2864" i="27"/>
  <c r="H2860" i="27"/>
  <c r="G2860" i="27"/>
  <c r="H2856" i="27"/>
  <c r="G2856" i="27"/>
  <c r="H2852" i="27"/>
  <c r="G2852" i="27"/>
  <c r="H2848" i="27"/>
  <c r="G2848" i="27"/>
  <c r="H2844" i="27"/>
  <c r="G2844" i="27"/>
  <c r="H2840" i="27"/>
  <c r="G2840" i="27"/>
  <c r="H2836" i="27"/>
  <c r="G2836" i="27"/>
  <c r="H2832" i="27"/>
  <c r="G2832" i="27"/>
  <c r="H2828" i="27"/>
  <c r="G2828" i="27"/>
  <c r="H2824" i="27"/>
  <c r="G2824" i="27"/>
  <c r="H2820" i="27"/>
  <c r="G2820" i="27"/>
  <c r="H2816" i="27"/>
  <c r="G2816" i="27"/>
  <c r="H2812" i="27"/>
  <c r="G2812" i="27"/>
  <c r="H2808" i="27"/>
  <c r="G2808" i="27"/>
  <c r="H2804" i="27"/>
  <c r="G2804" i="27"/>
  <c r="H2800" i="27"/>
  <c r="G2800" i="27"/>
  <c r="H2796" i="27"/>
  <c r="G2796" i="27"/>
  <c r="H2792" i="27"/>
  <c r="G2792" i="27"/>
  <c r="H2788" i="27"/>
  <c r="G2788" i="27"/>
  <c r="H2784" i="27"/>
  <c r="G2784" i="27"/>
  <c r="H2780" i="27"/>
  <c r="G2780" i="27"/>
  <c r="H2776" i="27"/>
  <c r="G2776" i="27"/>
  <c r="H2772" i="27"/>
  <c r="G2772" i="27"/>
  <c r="H2768" i="27"/>
  <c r="G2768" i="27"/>
  <c r="H2764" i="27"/>
  <c r="G2764" i="27"/>
  <c r="H2760" i="27"/>
  <c r="G2760" i="27"/>
  <c r="H2756" i="27"/>
  <c r="G2756" i="27"/>
  <c r="H2752" i="27"/>
  <c r="G2752" i="27"/>
  <c r="H2748" i="27"/>
  <c r="G2748" i="27"/>
  <c r="H2744" i="27"/>
  <c r="G2744" i="27"/>
  <c r="H2740" i="27"/>
  <c r="G2740" i="27"/>
  <c r="H2736" i="27"/>
  <c r="G2736" i="27"/>
  <c r="H2732" i="27"/>
  <c r="G2732" i="27"/>
  <c r="H2728" i="27"/>
  <c r="G2728" i="27"/>
  <c r="H2724" i="27"/>
  <c r="G2724" i="27"/>
  <c r="H2720" i="27"/>
  <c r="G2720" i="27"/>
  <c r="H2716" i="27"/>
  <c r="G2716" i="27"/>
  <c r="H2712" i="27"/>
  <c r="G2712" i="27"/>
  <c r="H2708" i="27"/>
  <c r="G2708" i="27"/>
  <c r="H2704" i="27"/>
  <c r="G2704" i="27"/>
  <c r="H2700" i="27"/>
  <c r="G2700" i="27"/>
  <c r="H2696" i="27"/>
  <c r="G2696" i="27"/>
  <c r="H2692" i="27"/>
  <c r="G2692" i="27"/>
  <c r="H2688" i="27"/>
  <c r="G2688" i="27"/>
  <c r="H2684" i="27"/>
  <c r="G2684" i="27"/>
  <c r="H2680" i="27"/>
  <c r="G2680" i="27"/>
  <c r="H2676" i="27"/>
  <c r="G2676" i="27"/>
  <c r="H2672" i="27"/>
  <c r="G2672" i="27"/>
  <c r="H2668" i="27"/>
  <c r="G2668" i="27"/>
  <c r="H2664" i="27"/>
  <c r="G2664" i="27"/>
  <c r="H2660" i="27"/>
  <c r="G2660" i="27"/>
  <c r="H2656" i="27"/>
  <c r="G2656" i="27"/>
  <c r="H2652" i="27"/>
  <c r="G2652" i="27"/>
  <c r="H2648" i="27"/>
  <c r="G2648" i="27"/>
  <c r="H2644" i="27"/>
  <c r="G2644" i="27"/>
  <c r="H2640" i="27"/>
  <c r="G2640" i="27"/>
  <c r="H2636" i="27"/>
  <c r="G2636" i="27"/>
  <c r="H2632" i="27"/>
  <c r="G2632" i="27"/>
  <c r="H2628" i="27"/>
  <c r="G2628" i="27"/>
  <c r="H2624" i="27"/>
  <c r="G2624" i="27"/>
  <c r="H2620" i="27"/>
  <c r="G2620" i="27"/>
  <c r="H2616" i="27"/>
  <c r="G2616" i="27"/>
  <c r="H2612" i="27"/>
  <c r="G2612" i="27"/>
  <c r="H2608" i="27"/>
  <c r="G2608" i="27"/>
  <c r="H2604" i="27"/>
  <c r="G2604" i="27"/>
  <c r="H2600" i="27"/>
  <c r="G2600" i="27"/>
  <c r="H2596" i="27"/>
  <c r="G2596" i="27"/>
  <c r="H2592" i="27"/>
  <c r="G2592" i="27"/>
  <c r="H2588" i="27"/>
  <c r="G2588" i="27"/>
  <c r="H2584" i="27"/>
  <c r="G2584" i="27"/>
  <c r="H2580" i="27"/>
  <c r="G2580" i="27"/>
  <c r="H2576" i="27"/>
  <c r="G2576" i="27"/>
  <c r="H2572" i="27"/>
  <c r="G2572" i="27"/>
  <c r="H2568" i="27"/>
  <c r="G2568" i="27"/>
  <c r="H2564" i="27"/>
  <c r="G2564" i="27"/>
  <c r="H2560" i="27"/>
  <c r="G2560" i="27"/>
  <c r="H2556" i="27"/>
  <c r="G2556" i="27"/>
  <c r="H2552" i="27"/>
  <c r="G2552" i="27"/>
  <c r="H2548" i="27"/>
  <c r="G2548" i="27"/>
  <c r="H2544" i="27"/>
  <c r="G2544" i="27"/>
  <c r="H2540" i="27"/>
  <c r="G2540" i="27"/>
  <c r="H2536" i="27"/>
  <c r="G2536" i="27"/>
  <c r="H2532" i="27"/>
  <c r="G2532" i="27"/>
  <c r="H2528" i="27"/>
  <c r="G2528" i="27"/>
  <c r="H2524" i="27"/>
  <c r="G2524" i="27"/>
  <c r="H2520" i="27"/>
  <c r="G2520" i="27"/>
  <c r="H2516" i="27"/>
  <c r="G2516" i="27"/>
  <c r="H2512" i="27"/>
  <c r="G2512" i="27"/>
  <c r="H2508" i="27"/>
  <c r="G2508" i="27"/>
  <c r="H2504" i="27"/>
  <c r="G2504" i="27"/>
  <c r="H2500" i="27"/>
  <c r="G2500" i="27"/>
  <c r="H2496" i="27"/>
  <c r="G2496" i="27"/>
  <c r="H2492" i="27"/>
  <c r="G2492" i="27"/>
  <c r="H2488" i="27"/>
  <c r="G2488" i="27"/>
  <c r="H2484" i="27"/>
  <c r="G2484" i="27"/>
  <c r="H2480" i="27"/>
  <c r="G2480" i="27"/>
  <c r="H2476" i="27"/>
  <c r="G2476" i="27"/>
  <c r="H2472" i="27"/>
  <c r="G2472" i="27"/>
  <c r="H2468" i="27"/>
  <c r="G2468" i="27"/>
  <c r="H2464" i="27"/>
  <c r="G2464" i="27"/>
  <c r="H2460" i="27"/>
  <c r="G2460" i="27"/>
  <c r="H2456" i="27"/>
  <c r="G2456" i="27"/>
  <c r="H2452" i="27"/>
  <c r="G2452" i="27"/>
  <c r="H2448" i="27"/>
  <c r="G2448" i="27"/>
  <c r="H2444" i="27"/>
  <c r="G2444" i="27"/>
  <c r="H2440" i="27"/>
  <c r="G2440" i="27"/>
  <c r="H2436" i="27"/>
  <c r="G2436" i="27"/>
  <c r="H2432" i="27"/>
  <c r="G2432" i="27"/>
  <c r="H2428" i="27"/>
  <c r="G2428" i="27"/>
  <c r="H2424" i="27"/>
  <c r="G2424" i="27"/>
  <c r="H2420" i="27"/>
  <c r="G2420" i="27"/>
  <c r="H2416" i="27"/>
  <c r="G2416" i="27"/>
  <c r="H2412" i="27"/>
  <c r="G2412" i="27"/>
  <c r="H2408" i="27"/>
  <c r="G2408" i="27"/>
  <c r="H2404" i="27"/>
  <c r="G2404" i="27"/>
  <c r="H2400" i="27"/>
  <c r="G2400" i="27"/>
  <c r="H2396" i="27"/>
  <c r="G2396" i="27"/>
  <c r="H2392" i="27"/>
  <c r="G2392" i="27"/>
  <c r="H2388" i="27"/>
  <c r="G2388" i="27"/>
  <c r="H2384" i="27"/>
  <c r="G2384" i="27"/>
  <c r="H2380" i="27"/>
  <c r="G2380" i="27"/>
  <c r="H2376" i="27"/>
  <c r="G2376" i="27"/>
  <c r="H2372" i="27"/>
  <c r="G2372" i="27"/>
  <c r="H2368" i="27"/>
  <c r="G2368" i="27"/>
  <c r="H2364" i="27"/>
  <c r="G2364" i="27"/>
  <c r="H2360" i="27"/>
  <c r="G2360" i="27"/>
  <c r="H2356" i="27"/>
  <c r="G2356" i="27"/>
  <c r="H2352" i="27"/>
  <c r="G2352" i="27"/>
  <c r="H2348" i="27"/>
  <c r="G2348" i="27"/>
  <c r="H2344" i="27"/>
  <c r="G2344" i="27"/>
  <c r="H2340" i="27"/>
  <c r="G2340" i="27"/>
  <c r="H2336" i="27"/>
  <c r="G2336" i="27"/>
  <c r="H2332" i="27"/>
  <c r="G2332" i="27"/>
  <c r="H2328" i="27"/>
  <c r="G2328" i="27"/>
  <c r="H2324" i="27"/>
  <c r="G2324" i="27"/>
  <c r="H2320" i="27"/>
  <c r="G2320" i="27"/>
  <c r="H2316" i="27"/>
  <c r="G2316" i="27"/>
  <c r="H2312" i="27"/>
  <c r="G2312" i="27"/>
  <c r="H2308" i="27"/>
  <c r="G2308" i="27"/>
  <c r="H2304" i="27"/>
  <c r="G2304" i="27"/>
  <c r="H2300" i="27"/>
  <c r="G2300" i="27"/>
  <c r="H2296" i="27"/>
  <c r="G2296" i="27"/>
  <c r="H2292" i="27"/>
  <c r="G2292" i="27"/>
  <c r="H2288" i="27"/>
  <c r="G2288" i="27"/>
  <c r="H2284" i="27"/>
  <c r="G2284" i="27"/>
  <c r="H2280" i="27"/>
  <c r="G2280" i="27"/>
  <c r="H2276" i="27"/>
  <c r="G2276" i="27"/>
  <c r="H2272" i="27"/>
  <c r="G2272" i="27"/>
  <c r="H2268" i="27"/>
  <c r="G2268" i="27"/>
  <c r="H2264" i="27"/>
  <c r="G2264" i="27"/>
  <c r="H2260" i="27"/>
  <c r="G2260" i="27"/>
  <c r="H2256" i="27"/>
  <c r="G2256" i="27"/>
  <c r="H2252" i="27"/>
  <c r="G2252" i="27"/>
  <c r="H2248" i="27"/>
  <c r="G2248" i="27"/>
  <c r="H2244" i="27"/>
  <c r="G2244" i="27"/>
  <c r="H2240" i="27"/>
  <c r="G2240" i="27"/>
  <c r="H2236" i="27"/>
  <c r="G2236" i="27"/>
  <c r="H2232" i="27"/>
  <c r="G2232" i="27"/>
  <c r="H2228" i="27"/>
  <c r="G2228" i="27"/>
  <c r="H2224" i="27"/>
  <c r="G2224" i="27"/>
  <c r="H2220" i="27"/>
  <c r="G2220" i="27"/>
  <c r="H2216" i="27"/>
  <c r="G2216" i="27"/>
  <c r="H2212" i="27"/>
  <c r="G2212" i="27"/>
  <c r="H2208" i="27"/>
  <c r="G2208" i="27"/>
  <c r="H2204" i="27"/>
  <c r="G2204" i="27"/>
  <c r="H2200" i="27"/>
  <c r="G2200" i="27"/>
  <c r="H2196" i="27"/>
  <c r="G2196" i="27"/>
  <c r="H2192" i="27"/>
  <c r="G2192" i="27"/>
  <c r="H2188" i="27"/>
  <c r="G2188" i="27"/>
  <c r="H2184" i="27"/>
  <c r="G2184" i="27"/>
  <c r="H2180" i="27"/>
  <c r="G2180" i="27"/>
  <c r="H2176" i="27"/>
  <c r="G2176" i="27"/>
  <c r="H2172" i="27"/>
  <c r="G2172" i="27"/>
  <c r="H2168" i="27"/>
  <c r="G2168" i="27"/>
  <c r="H2164" i="27"/>
  <c r="G2164" i="27"/>
  <c r="H2160" i="27"/>
  <c r="G2160" i="27"/>
  <c r="H2156" i="27"/>
  <c r="G2156" i="27"/>
  <c r="H2152" i="27"/>
  <c r="G2152" i="27"/>
  <c r="H2148" i="27"/>
  <c r="G2148" i="27"/>
  <c r="H2144" i="27"/>
  <c r="G2144" i="27"/>
  <c r="H2140" i="27"/>
  <c r="G2140" i="27"/>
  <c r="H2136" i="27"/>
  <c r="G2136" i="27"/>
  <c r="H2132" i="27"/>
  <c r="G2132" i="27"/>
  <c r="H2128" i="27"/>
  <c r="G2128" i="27"/>
  <c r="H2124" i="27"/>
  <c r="G2124" i="27"/>
  <c r="H2120" i="27"/>
  <c r="G2120" i="27"/>
  <c r="H2116" i="27"/>
  <c r="G2116" i="27"/>
  <c r="H2112" i="27"/>
  <c r="G2112" i="27"/>
  <c r="H2108" i="27"/>
  <c r="G2108" i="27"/>
  <c r="H2104" i="27"/>
  <c r="G2104" i="27"/>
  <c r="H2100" i="27"/>
  <c r="G2100" i="27"/>
  <c r="H2096" i="27"/>
  <c r="G2096" i="27"/>
  <c r="H2092" i="27"/>
  <c r="G2092" i="27"/>
  <c r="H2088" i="27"/>
  <c r="G2088" i="27"/>
  <c r="H2084" i="27"/>
  <c r="G2084" i="27"/>
  <c r="H2080" i="27"/>
  <c r="G2080" i="27"/>
  <c r="H2076" i="27"/>
  <c r="G2076" i="27"/>
  <c r="H2072" i="27"/>
  <c r="G2072" i="27"/>
  <c r="H2068" i="27"/>
  <c r="G2068" i="27"/>
  <c r="H2064" i="27"/>
  <c r="G2064" i="27"/>
  <c r="H2060" i="27"/>
  <c r="G2060" i="27"/>
  <c r="H2056" i="27"/>
  <c r="G2056" i="27"/>
  <c r="H2052" i="27"/>
  <c r="G2052" i="27"/>
  <c r="H2048" i="27"/>
  <c r="G2048" i="27"/>
  <c r="H2044" i="27"/>
  <c r="G2044" i="27"/>
  <c r="H2040" i="27"/>
  <c r="G2040" i="27"/>
  <c r="H2036" i="27"/>
  <c r="G2036" i="27"/>
  <c r="H2032" i="27"/>
  <c r="G2032" i="27"/>
  <c r="H2028" i="27"/>
  <c r="G2028" i="27"/>
  <c r="H2024" i="27"/>
  <c r="G2024" i="27"/>
  <c r="H2020" i="27"/>
  <c r="G2020" i="27"/>
  <c r="H2016" i="27"/>
  <c r="G2016" i="27"/>
  <c r="H2012" i="27"/>
  <c r="G2012" i="27"/>
  <c r="H2008" i="27"/>
  <c r="G2008" i="27"/>
  <c r="H2004" i="27"/>
  <c r="G2004" i="27"/>
  <c r="H2000" i="27"/>
  <c r="G2000" i="27"/>
  <c r="H1996" i="27"/>
  <c r="G1996" i="27"/>
  <c r="H1992" i="27"/>
  <c r="G1992" i="27"/>
  <c r="H1988" i="27"/>
  <c r="G1988" i="27"/>
  <c r="H1984" i="27"/>
  <c r="G1984" i="27"/>
  <c r="H1980" i="27"/>
  <c r="G1980" i="27"/>
  <c r="H1976" i="27"/>
  <c r="G1976" i="27"/>
  <c r="H1972" i="27"/>
  <c r="G1972" i="27"/>
  <c r="H1968" i="27"/>
  <c r="G1968" i="27"/>
  <c r="H1964" i="27"/>
  <c r="G1964" i="27"/>
  <c r="H1960" i="27"/>
  <c r="G1960" i="27"/>
  <c r="H1956" i="27"/>
  <c r="G1956" i="27"/>
  <c r="H1952" i="27"/>
  <c r="G1952" i="27"/>
  <c r="H1948" i="27"/>
  <c r="G1948" i="27"/>
  <c r="H1944" i="27"/>
  <c r="G1944" i="27"/>
  <c r="H1940" i="27"/>
  <c r="G1940" i="27"/>
  <c r="H1936" i="27"/>
  <c r="G1936" i="27"/>
  <c r="H1932" i="27"/>
  <c r="G1932" i="27"/>
  <c r="H1928" i="27"/>
  <c r="G1928" i="27"/>
  <c r="H1924" i="27"/>
  <c r="G1924" i="27"/>
  <c r="H1920" i="27"/>
  <c r="G1920" i="27"/>
  <c r="H1916" i="27"/>
  <c r="G1916" i="27"/>
  <c r="H1912" i="27"/>
  <c r="G1912" i="27"/>
  <c r="H1908" i="27"/>
  <c r="G1908" i="27"/>
  <c r="H1904" i="27"/>
  <c r="G1904" i="27"/>
  <c r="H1900" i="27"/>
  <c r="G1900" i="27"/>
  <c r="H1896" i="27"/>
  <c r="G1896" i="27"/>
  <c r="H1892" i="27"/>
  <c r="G1892" i="27"/>
  <c r="H1888" i="27"/>
  <c r="G1888" i="27"/>
  <c r="H1884" i="27"/>
  <c r="G1884" i="27"/>
  <c r="H1880" i="27"/>
  <c r="G1880" i="27"/>
  <c r="H1876" i="27"/>
  <c r="G1876" i="27"/>
  <c r="H1872" i="27"/>
  <c r="G1872" i="27"/>
  <c r="H1868" i="27"/>
  <c r="G1868" i="27"/>
  <c r="H1864" i="27"/>
  <c r="G1864" i="27"/>
  <c r="H1860" i="27"/>
  <c r="G1860" i="27"/>
  <c r="H1856" i="27"/>
  <c r="G1856" i="27"/>
  <c r="H1852" i="27"/>
  <c r="G1852" i="27"/>
  <c r="H1848" i="27"/>
  <c r="G1848" i="27"/>
  <c r="H1844" i="27"/>
  <c r="G1844" i="27"/>
  <c r="H1840" i="27"/>
  <c r="G1840" i="27"/>
  <c r="H1836" i="27"/>
  <c r="G1836" i="27"/>
  <c r="H1832" i="27"/>
  <c r="G1832" i="27"/>
  <c r="H1828" i="27"/>
  <c r="G1828" i="27"/>
  <c r="H1824" i="27"/>
  <c r="G1824" i="27"/>
  <c r="H1820" i="27"/>
  <c r="G1820" i="27"/>
  <c r="H1816" i="27"/>
  <c r="G1816" i="27"/>
  <c r="H1812" i="27"/>
  <c r="G1812" i="27"/>
  <c r="H1808" i="27"/>
  <c r="G1808" i="27"/>
  <c r="H1804" i="27"/>
  <c r="G1804" i="27"/>
  <c r="H1800" i="27"/>
  <c r="G1800" i="27"/>
  <c r="H1796" i="27"/>
  <c r="G1796" i="27"/>
  <c r="H1792" i="27"/>
  <c r="G1792" i="27"/>
  <c r="H1788" i="27"/>
  <c r="G1788" i="27"/>
  <c r="H1784" i="27"/>
  <c r="G1784" i="27"/>
  <c r="H1780" i="27"/>
  <c r="G1780" i="27"/>
  <c r="H1776" i="27"/>
  <c r="G1776" i="27"/>
  <c r="H1772" i="27"/>
  <c r="G1772" i="27"/>
  <c r="H1768" i="27"/>
  <c r="G1768" i="27"/>
  <c r="H1764" i="27"/>
  <c r="G1764" i="27"/>
  <c r="H1760" i="27"/>
  <c r="G1760" i="27"/>
  <c r="H1756" i="27"/>
  <c r="G1756" i="27"/>
  <c r="H1752" i="27"/>
  <c r="G1752" i="27"/>
  <c r="H1748" i="27"/>
  <c r="G1748" i="27"/>
  <c r="H1744" i="27"/>
  <c r="G1744" i="27"/>
  <c r="H1740" i="27"/>
  <c r="G1740" i="27"/>
  <c r="H1736" i="27"/>
  <c r="G1736" i="27"/>
  <c r="H1732" i="27"/>
  <c r="G1732" i="27"/>
  <c r="H1728" i="27"/>
  <c r="G1728" i="27"/>
  <c r="H1724" i="27"/>
  <c r="G1724" i="27"/>
  <c r="H1720" i="27"/>
  <c r="G1720" i="27"/>
  <c r="H1716" i="27"/>
  <c r="G1716" i="27"/>
  <c r="H1712" i="27"/>
  <c r="G1712" i="27"/>
  <c r="H1708" i="27"/>
  <c r="G1708" i="27"/>
  <c r="H1704" i="27"/>
  <c r="G1704" i="27"/>
  <c r="H1700" i="27"/>
  <c r="G1700" i="27"/>
  <c r="H1696" i="27"/>
  <c r="G1696" i="27"/>
  <c r="H1692" i="27"/>
  <c r="G1692" i="27"/>
  <c r="H1688" i="27"/>
  <c r="G1688" i="27"/>
  <c r="H1684" i="27"/>
  <c r="G1684" i="27"/>
  <c r="H1680" i="27"/>
  <c r="G1680" i="27"/>
  <c r="H1676" i="27"/>
  <c r="G1676" i="27"/>
  <c r="H1672" i="27"/>
  <c r="G1672" i="27"/>
  <c r="H1668" i="27"/>
  <c r="G1668" i="27"/>
  <c r="H1664" i="27"/>
  <c r="G1664" i="27"/>
  <c r="H1660" i="27"/>
  <c r="G1660" i="27"/>
  <c r="H1656" i="27"/>
  <c r="G1656" i="27"/>
  <c r="H1652" i="27"/>
  <c r="G1652" i="27"/>
  <c r="H1648" i="27"/>
  <c r="G1648" i="27"/>
  <c r="H1644" i="27"/>
  <c r="G1644" i="27"/>
  <c r="H1640" i="27"/>
  <c r="G1640" i="27"/>
  <c r="H1636" i="27"/>
  <c r="G1636" i="27"/>
  <c r="H1632" i="27"/>
  <c r="G1632" i="27"/>
  <c r="H1628" i="27"/>
  <c r="G1628" i="27"/>
  <c r="H1624" i="27"/>
  <c r="G1624" i="27"/>
  <c r="H1620" i="27"/>
  <c r="G1620" i="27"/>
  <c r="H1616" i="27"/>
  <c r="G1616" i="27"/>
  <c r="H1612" i="27"/>
  <c r="G1612" i="27"/>
  <c r="H1608" i="27"/>
  <c r="G1608" i="27"/>
  <c r="H1604" i="27"/>
  <c r="G1604" i="27"/>
  <c r="H1600" i="27"/>
  <c r="G1600" i="27"/>
  <c r="H1596" i="27"/>
  <c r="G1596" i="27"/>
  <c r="H1592" i="27"/>
  <c r="G1592" i="27"/>
  <c r="H1588" i="27"/>
  <c r="G1588" i="27"/>
  <c r="H1584" i="27"/>
  <c r="G1584" i="27"/>
  <c r="H1580" i="27"/>
  <c r="G1580" i="27"/>
  <c r="H1576" i="27"/>
  <c r="G1576" i="27"/>
  <c r="H1572" i="27"/>
  <c r="G1572" i="27"/>
  <c r="H1568" i="27"/>
  <c r="G1568" i="27"/>
  <c r="H1564" i="27"/>
  <c r="G1564" i="27"/>
  <c r="H1560" i="27"/>
  <c r="G1560" i="27"/>
  <c r="H1556" i="27"/>
  <c r="G1556" i="27"/>
  <c r="H1552" i="27"/>
  <c r="G1552" i="27"/>
  <c r="H1548" i="27"/>
  <c r="G1548" i="27"/>
  <c r="H1544" i="27"/>
  <c r="G1544" i="27"/>
  <c r="H1540" i="27"/>
  <c r="G1540" i="27"/>
  <c r="H1536" i="27"/>
  <c r="G1536" i="27"/>
  <c r="H1532" i="27"/>
  <c r="G1532" i="27"/>
  <c r="H1528" i="27"/>
  <c r="G1528" i="27"/>
  <c r="H1524" i="27"/>
  <c r="G1524" i="27"/>
  <c r="H1520" i="27"/>
  <c r="G1520" i="27"/>
  <c r="H1516" i="27"/>
  <c r="G1516" i="27"/>
  <c r="H1512" i="27"/>
  <c r="G1512" i="27"/>
  <c r="H1508" i="27"/>
  <c r="G1508" i="27"/>
  <c r="H1504" i="27"/>
  <c r="G1504" i="27"/>
  <c r="H1500" i="27"/>
  <c r="G1500" i="27"/>
  <c r="H1496" i="27"/>
  <c r="G1496" i="27"/>
  <c r="H1492" i="27"/>
  <c r="G1492" i="27"/>
  <c r="H1488" i="27"/>
  <c r="G1488" i="27"/>
  <c r="H1484" i="27"/>
  <c r="G1484" i="27"/>
  <c r="H1480" i="27"/>
  <c r="G1480" i="27"/>
  <c r="H1476" i="27"/>
  <c r="G1476" i="27"/>
  <c r="H1472" i="27"/>
  <c r="G1472" i="27"/>
  <c r="H1468" i="27"/>
  <c r="G1468" i="27"/>
  <c r="H1464" i="27"/>
  <c r="G1464" i="27"/>
  <c r="H1460" i="27"/>
  <c r="G1460" i="27"/>
  <c r="H1456" i="27"/>
  <c r="G1456" i="27"/>
  <c r="H1452" i="27"/>
  <c r="G1452" i="27"/>
  <c r="H1448" i="27"/>
  <c r="G1448" i="27"/>
  <c r="H1444" i="27"/>
  <c r="G1444" i="27"/>
  <c r="H1440" i="27"/>
  <c r="G1440" i="27"/>
  <c r="H1436" i="27"/>
  <c r="G1436" i="27"/>
  <c r="H1432" i="27"/>
  <c r="G1432" i="27"/>
  <c r="H1428" i="27"/>
  <c r="G1428" i="27"/>
  <c r="H1424" i="27"/>
  <c r="G1424" i="27"/>
  <c r="H1420" i="27"/>
  <c r="G1420" i="27"/>
  <c r="H1416" i="27"/>
  <c r="G1416" i="27"/>
  <c r="H1412" i="27"/>
  <c r="G1412" i="27"/>
  <c r="H1408" i="27"/>
  <c r="G1408" i="27"/>
  <c r="H1404" i="27"/>
  <c r="G1404" i="27"/>
  <c r="H1400" i="27"/>
  <c r="G1400" i="27"/>
  <c r="H1396" i="27"/>
  <c r="G1396" i="27"/>
  <c r="H1392" i="27"/>
  <c r="G1392" i="27"/>
  <c r="H1388" i="27"/>
  <c r="G1388" i="27"/>
  <c r="H1384" i="27"/>
  <c r="G1384" i="27"/>
  <c r="H1380" i="27"/>
  <c r="G1380" i="27"/>
  <c r="H1376" i="27"/>
  <c r="G1376" i="27"/>
  <c r="H1372" i="27"/>
  <c r="G1372" i="27"/>
  <c r="H1368" i="27"/>
  <c r="G1368" i="27"/>
  <c r="H1364" i="27"/>
  <c r="G1364" i="27"/>
  <c r="H1360" i="27"/>
  <c r="G1360" i="27"/>
  <c r="H1356" i="27"/>
  <c r="G1356" i="27"/>
  <c r="H1352" i="27"/>
  <c r="G1352" i="27"/>
  <c r="H1348" i="27"/>
  <c r="G1348" i="27"/>
  <c r="H1344" i="27"/>
  <c r="G1344" i="27"/>
  <c r="H1340" i="27"/>
  <c r="G1340" i="27"/>
  <c r="H1336" i="27"/>
  <c r="G1336" i="27"/>
  <c r="H1332" i="27"/>
  <c r="G1332" i="27"/>
  <c r="H1328" i="27"/>
  <c r="G1328" i="27"/>
  <c r="H1324" i="27"/>
  <c r="G1324" i="27"/>
  <c r="H1320" i="27"/>
  <c r="G1320" i="27"/>
  <c r="H1316" i="27"/>
  <c r="G1316" i="27"/>
  <c r="H1312" i="27"/>
  <c r="G1312" i="27"/>
  <c r="H1308" i="27"/>
  <c r="G1308" i="27"/>
  <c r="H1304" i="27"/>
  <c r="G1304" i="27"/>
  <c r="H1300" i="27"/>
  <c r="G1300" i="27"/>
  <c r="H1296" i="27"/>
  <c r="G1296" i="27"/>
  <c r="H1292" i="27"/>
  <c r="G1292" i="27"/>
  <c r="H1288" i="27"/>
  <c r="G1288" i="27"/>
  <c r="H1284" i="27"/>
  <c r="G1284" i="27"/>
  <c r="H1280" i="27"/>
  <c r="G1280" i="27"/>
  <c r="H1276" i="27"/>
  <c r="G1276" i="27"/>
  <c r="H1272" i="27"/>
  <c r="G1272" i="27"/>
  <c r="H1268" i="27"/>
  <c r="G1268" i="27"/>
  <c r="H1264" i="27"/>
  <c r="G1264" i="27"/>
  <c r="H1260" i="27"/>
  <c r="G1260" i="27"/>
  <c r="H1256" i="27"/>
  <c r="G1256" i="27"/>
  <c r="H1252" i="27"/>
  <c r="G1252" i="27"/>
  <c r="H1248" i="27"/>
  <c r="G1248" i="27"/>
  <c r="H1244" i="27"/>
  <c r="G1244" i="27"/>
  <c r="H1240" i="27"/>
  <c r="G1240" i="27"/>
  <c r="H1236" i="27"/>
  <c r="G1236" i="27"/>
  <c r="H1232" i="27"/>
  <c r="G1232" i="27"/>
  <c r="H1228" i="27"/>
  <c r="G1228" i="27"/>
  <c r="H1224" i="27"/>
  <c r="G1224" i="27"/>
  <c r="H1220" i="27"/>
  <c r="G1220" i="27"/>
  <c r="H1216" i="27"/>
  <c r="G1216" i="27"/>
  <c r="H1212" i="27"/>
  <c r="G1212" i="27"/>
  <c r="H1208" i="27"/>
  <c r="G1208" i="27"/>
  <c r="H1204" i="27"/>
  <c r="G1204" i="27"/>
  <c r="H1200" i="27"/>
  <c r="G1200" i="27"/>
  <c r="H1196" i="27"/>
  <c r="G1196" i="27"/>
  <c r="H1192" i="27"/>
  <c r="G1192" i="27"/>
  <c r="H1188" i="27"/>
  <c r="G1188" i="27"/>
  <c r="H1184" i="27"/>
  <c r="G1184" i="27"/>
  <c r="H1180" i="27"/>
  <c r="G1180" i="27"/>
  <c r="H1176" i="27"/>
  <c r="G1176" i="27"/>
  <c r="H1172" i="27"/>
  <c r="G1172" i="27"/>
  <c r="H1168" i="27"/>
  <c r="G1168" i="27"/>
  <c r="H1164" i="27"/>
  <c r="G1164" i="27"/>
  <c r="H1160" i="27"/>
  <c r="G1160" i="27"/>
  <c r="H1156" i="27"/>
  <c r="G1156" i="27"/>
  <c r="H1152" i="27"/>
  <c r="G1152" i="27"/>
  <c r="H1148" i="27"/>
  <c r="G1148" i="27"/>
  <c r="H1144" i="27"/>
  <c r="G1144" i="27"/>
  <c r="H1140" i="27"/>
  <c r="G1140" i="27"/>
  <c r="H1136" i="27"/>
  <c r="G1136" i="27"/>
  <c r="H1132" i="27"/>
  <c r="G1132" i="27"/>
  <c r="H1128" i="27"/>
  <c r="G1128" i="27"/>
  <c r="H1124" i="27"/>
  <c r="G1124" i="27"/>
  <c r="H1120" i="27"/>
  <c r="G1120" i="27"/>
  <c r="H1116" i="27"/>
  <c r="G1116" i="27"/>
  <c r="H1112" i="27"/>
  <c r="G1112" i="27"/>
  <c r="H977" i="27"/>
  <c r="G977" i="27"/>
  <c r="H973" i="27"/>
  <c r="G973" i="27"/>
  <c r="H969" i="27"/>
  <c r="G969" i="27"/>
  <c r="H965" i="27"/>
  <c r="G965" i="27"/>
  <c r="H961" i="27"/>
  <c r="G961" i="27"/>
  <c r="H957" i="27"/>
  <c r="G957" i="27"/>
  <c r="H953" i="27"/>
  <c r="G953" i="27"/>
  <c r="H949" i="27"/>
  <c r="G949" i="27"/>
  <c r="H945" i="27"/>
  <c r="G945" i="27"/>
  <c r="H941" i="27"/>
  <c r="G941" i="27"/>
  <c r="H937" i="27"/>
  <c r="G937" i="27"/>
  <c r="H933" i="27"/>
  <c r="G933" i="27"/>
  <c r="H929" i="27"/>
  <c r="G929" i="27"/>
  <c r="G925" i="27"/>
  <c r="H925" i="27"/>
  <c r="H921" i="27"/>
  <c r="G921" i="27"/>
  <c r="H917" i="27"/>
  <c r="G917" i="27"/>
  <c r="H913" i="27"/>
  <c r="G913" i="27"/>
  <c r="H909" i="27"/>
  <c r="G909" i="27"/>
  <c r="H905" i="27"/>
  <c r="G905" i="27"/>
  <c r="H901" i="27"/>
  <c r="G901" i="27"/>
  <c r="H897" i="27"/>
  <c r="G897" i="27"/>
  <c r="H893" i="27"/>
  <c r="G893" i="27"/>
  <c r="H889" i="27"/>
  <c r="G889" i="27"/>
  <c r="H885" i="27"/>
  <c r="G885" i="27"/>
  <c r="H877" i="27"/>
  <c r="G877" i="27"/>
  <c r="H873" i="27"/>
  <c r="G873" i="27"/>
  <c r="H869" i="27"/>
  <c r="G869" i="27"/>
  <c r="H865" i="27"/>
  <c r="G865" i="27"/>
  <c r="H861" i="27"/>
  <c r="G861" i="27"/>
  <c r="H857" i="27"/>
  <c r="G857" i="27"/>
  <c r="H853" i="27"/>
  <c r="G853" i="27"/>
  <c r="H849" i="27"/>
  <c r="G849" i="27"/>
  <c r="H845" i="27"/>
  <c r="G845" i="27"/>
  <c r="H841" i="27"/>
  <c r="G841" i="27"/>
  <c r="H837" i="27"/>
  <c r="G837" i="27"/>
  <c r="H833" i="27"/>
  <c r="G833" i="27"/>
  <c r="H829" i="27"/>
  <c r="G829" i="27"/>
  <c r="H825" i="27"/>
  <c r="G825" i="27"/>
  <c r="H821" i="27"/>
  <c r="G821" i="27"/>
  <c r="H813" i="27"/>
  <c r="G813" i="27"/>
  <c r="H809" i="27"/>
  <c r="G809" i="27"/>
  <c r="H805" i="27"/>
  <c r="G805" i="27"/>
  <c r="H801" i="27"/>
  <c r="G801" i="27"/>
  <c r="G797" i="27"/>
  <c r="H797" i="27"/>
  <c r="H793" i="27"/>
  <c r="G793" i="27"/>
  <c r="H789" i="27"/>
  <c r="G789" i="27"/>
  <c r="H785" i="27"/>
  <c r="G785" i="27"/>
  <c r="H781" i="27"/>
  <c r="G781" i="27"/>
  <c r="H777" i="27"/>
  <c r="G777" i="27"/>
  <c r="H773" i="27"/>
  <c r="G773" i="27"/>
  <c r="H769" i="27"/>
  <c r="G769" i="27"/>
  <c r="H765" i="27"/>
  <c r="G765" i="27"/>
  <c r="H761" i="27"/>
  <c r="G761" i="27"/>
  <c r="H757" i="27"/>
  <c r="G757" i="27"/>
  <c r="H749" i="27"/>
  <c r="G749" i="27"/>
  <c r="H745" i="27"/>
  <c r="G745" i="27"/>
  <c r="H741" i="27"/>
  <c r="G741" i="27"/>
  <c r="H737" i="27"/>
  <c r="G737" i="27"/>
  <c r="G733" i="27"/>
  <c r="H733" i="27"/>
  <c r="H729" i="27"/>
  <c r="G729" i="27"/>
  <c r="H725" i="27"/>
  <c r="G725" i="27"/>
  <c r="H721" i="27"/>
  <c r="G721" i="27"/>
  <c r="H717" i="27"/>
  <c r="G717" i="27"/>
  <c r="H713" i="27"/>
  <c r="G713" i="27"/>
  <c r="H709" i="27"/>
  <c r="G709" i="27"/>
  <c r="H705" i="27"/>
  <c r="G705" i="27"/>
  <c r="H701" i="27"/>
  <c r="G701" i="27"/>
  <c r="H697" i="27"/>
  <c r="G697" i="27"/>
  <c r="H693" i="27"/>
  <c r="G693" i="27"/>
  <c r="H685" i="27"/>
  <c r="G685" i="27"/>
  <c r="H681" i="27"/>
  <c r="G681" i="27"/>
  <c r="H677" i="27"/>
  <c r="G677" i="27"/>
  <c r="H673" i="27"/>
  <c r="G673" i="27"/>
  <c r="G669" i="27"/>
  <c r="H669" i="27"/>
  <c r="H665" i="27"/>
  <c r="G665" i="27"/>
  <c r="H661" i="27"/>
  <c r="G661" i="27"/>
  <c r="H657" i="27"/>
  <c r="G657" i="27"/>
  <c r="H653" i="27"/>
  <c r="G653" i="27"/>
  <c r="H649" i="27"/>
  <c r="G649" i="27"/>
  <c r="H645" i="27"/>
  <c r="G645" i="27"/>
  <c r="H641" i="27"/>
  <c r="G641" i="27"/>
  <c r="H637" i="27"/>
  <c r="G637" i="27"/>
  <c r="H633" i="27"/>
  <c r="G633" i="27"/>
  <c r="H629" i="27"/>
  <c r="G629" i="27"/>
  <c r="H625" i="27"/>
  <c r="G625" i="27"/>
  <c r="H621" i="27"/>
  <c r="G621" i="27"/>
  <c r="H617" i="27"/>
  <c r="G617" i="27"/>
  <c r="H613" i="27"/>
  <c r="G613" i="27"/>
  <c r="H609" i="27"/>
  <c r="G609" i="27"/>
  <c r="G605" i="27"/>
  <c r="H605" i="27"/>
  <c r="H601" i="27"/>
  <c r="G601" i="27"/>
  <c r="H597" i="27"/>
  <c r="G597" i="27"/>
  <c r="H593" i="27"/>
  <c r="G593" i="27"/>
  <c r="H589" i="27"/>
  <c r="G589" i="27"/>
  <c r="H585" i="27"/>
  <c r="G585" i="27"/>
  <c r="H581" i="27"/>
  <c r="G581" i="27"/>
  <c r="H577" i="27"/>
  <c r="G577" i="27"/>
  <c r="H573" i="27"/>
  <c r="G573" i="27"/>
  <c r="H569" i="27"/>
  <c r="G569" i="27"/>
  <c r="H565" i="27"/>
  <c r="G565" i="27"/>
  <c r="H561" i="27"/>
  <c r="G561" i="27"/>
  <c r="H557" i="27"/>
  <c r="G557" i="27"/>
  <c r="H553" i="27"/>
  <c r="G553" i="27"/>
  <c r="H549" i="27"/>
  <c r="G549" i="27"/>
  <c r="H545" i="27"/>
  <c r="G545" i="27"/>
  <c r="G541" i="27"/>
  <c r="H541" i="27"/>
  <c r="H537" i="27"/>
  <c r="G537" i="27"/>
  <c r="H533" i="27"/>
  <c r="G533" i="27"/>
  <c r="H529" i="27"/>
  <c r="G529" i="27"/>
  <c r="H525" i="27"/>
  <c r="G525" i="27"/>
  <c r="H521" i="27"/>
  <c r="G521" i="27"/>
  <c r="H517" i="27"/>
  <c r="G517" i="27"/>
  <c r="H513" i="27"/>
  <c r="G513" i="27"/>
  <c r="H509" i="27"/>
  <c r="G509" i="27"/>
  <c r="H505" i="27"/>
  <c r="G505" i="27"/>
  <c r="H501" i="27"/>
  <c r="G501" i="27"/>
  <c r="H497" i="27"/>
  <c r="G497" i="27"/>
  <c r="H493" i="27"/>
  <c r="G493" i="27"/>
  <c r="H489" i="27"/>
  <c r="G489" i="27"/>
  <c r="H485" i="27"/>
  <c r="G485" i="27"/>
  <c r="H481" i="27"/>
  <c r="G481" i="27"/>
  <c r="H477" i="27"/>
  <c r="G477" i="27"/>
  <c r="H473" i="27"/>
  <c r="G473" i="27"/>
  <c r="H469" i="27"/>
  <c r="G469" i="27"/>
  <c r="H465" i="27"/>
  <c r="G465" i="27"/>
  <c r="H461" i="27"/>
  <c r="G461" i="27"/>
  <c r="H457" i="27"/>
  <c r="G457" i="27"/>
  <c r="H453" i="27"/>
  <c r="G453" i="27"/>
  <c r="H449" i="27"/>
  <c r="G449" i="27"/>
  <c r="H445" i="27"/>
  <c r="G445" i="27"/>
  <c r="H441" i="27"/>
  <c r="G441" i="27"/>
  <c r="H437" i="27"/>
  <c r="G437" i="27"/>
  <c r="H433" i="27"/>
  <c r="G433" i="27"/>
  <c r="H429" i="27"/>
  <c r="G429" i="27"/>
  <c r="H425" i="27"/>
  <c r="G425" i="27"/>
  <c r="H421" i="27"/>
  <c r="G421" i="27"/>
  <c r="H417" i="27"/>
  <c r="G417" i="27"/>
  <c r="H413" i="27"/>
  <c r="G413" i="27"/>
  <c r="H409" i="27"/>
  <c r="G409" i="27"/>
  <c r="H405" i="27"/>
  <c r="G405" i="27"/>
  <c r="H401" i="27"/>
  <c r="G401" i="27"/>
  <c r="H397" i="27"/>
  <c r="G397" i="27"/>
  <c r="H393" i="27"/>
  <c r="G393" i="27"/>
  <c r="H389" i="27"/>
  <c r="G389" i="27"/>
  <c r="H385" i="27"/>
  <c r="G385" i="27"/>
  <c r="H381" i="27"/>
  <c r="G381" i="27"/>
  <c r="H377" i="27"/>
  <c r="G377" i="27"/>
  <c r="H373" i="27"/>
  <c r="G373" i="27"/>
  <c r="H369" i="27"/>
  <c r="G369" i="27"/>
  <c r="H365" i="27"/>
  <c r="G365" i="27"/>
  <c r="H361" i="27"/>
  <c r="G361" i="27"/>
  <c r="H357" i="27"/>
  <c r="G357" i="27"/>
  <c r="H353" i="27"/>
  <c r="G353" i="27"/>
  <c r="H349" i="27"/>
  <c r="G349" i="27"/>
  <c r="H345" i="27"/>
  <c r="G345" i="27"/>
  <c r="H341" i="27"/>
  <c r="G341" i="27"/>
  <c r="H337" i="27"/>
  <c r="G337" i="27"/>
  <c r="H333" i="27"/>
  <c r="G333" i="27"/>
  <c r="H329" i="27"/>
  <c r="G329" i="27"/>
  <c r="G325" i="27"/>
  <c r="H325" i="27"/>
  <c r="H321" i="27"/>
  <c r="G321" i="27"/>
  <c r="H317" i="27"/>
  <c r="G317" i="27"/>
  <c r="H313" i="27"/>
  <c r="G313" i="27"/>
  <c r="H309" i="27"/>
  <c r="G309" i="27"/>
  <c r="H305" i="27"/>
  <c r="G305" i="27"/>
  <c r="H301" i="27"/>
  <c r="G301" i="27"/>
  <c r="G297" i="27"/>
  <c r="H297" i="27"/>
  <c r="H293" i="27"/>
  <c r="G293" i="27"/>
  <c r="H289" i="27"/>
  <c r="G289" i="27"/>
  <c r="H285" i="27"/>
  <c r="G285" i="27"/>
  <c r="H281" i="27"/>
  <c r="G281" i="27"/>
  <c r="H277" i="27"/>
  <c r="G277" i="27"/>
  <c r="H273" i="27"/>
  <c r="G273" i="27"/>
  <c r="G269" i="27"/>
  <c r="H269" i="27"/>
  <c r="H265" i="27"/>
  <c r="G265" i="27"/>
  <c r="H261" i="27"/>
  <c r="G261" i="27"/>
  <c r="H257" i="27"/>
  <c r="G257" i="27"/>
  <c r="H253" i="27"/>
  <c r="G253" i="27"/>
  <c r="H249" i="27"/>
  <c r="G249" i="27"/>
  <c r="H245" i="27"/>
  <c r="G245" i="27"/>
  <c r="H241" i="27"/>
  <c r="G241" i="27"/>
  <c r="H237" i="27"/>
  <c r="G237" i="27"/>
  <c r="H233" i="27"/>
  <c r="G233" i="27"/>
  <c r="H229" i="27"/>
  <c r="G229" i="27"/>
  <c r="H225" i="27"/>
  <c r="G225" i="27"/>
  <c r="H221" i="27"/>
  <c r="G221" i="27"/>
  <c r="H217" i="27"/>
  <c r="G217" i="27"/>
  <c r="H213" i="27"/>
  <c r="G213" i="27"/>
  <c r="H209" i="27"/>
  <c r="G209" i="27"/>
  <c r="H205" i="27"/>
  <c r="G205" i="27"/>
  <c r="H201" i="27"/>
  <c r="G201" i="27"/>
  <c r="H197" i="27"/>
  <c r="G197" i="27"/>
  <c r="H193" i="27"/>
  <c r="G193" i="27"/>
  <c r="H189" i="27"/>
  <c r="G189" i="27"/>
  <c r="H185" i="27"/>
  <c r="G185" i="27"/>
  <c r="H181" i="27"/>
  <c r="G181" i="27"/>
  <c r="H177" i="27"/>
  <c r="G177" i="27"/>
  <c r="H173" i="27"/>
  <c r="G173" i="27"/>
  <c r="H169" i="27"/>
  <c r="G169" i="27"/>
  <c r="H165" i="27"/>
  <c r="G165" i="27"/>
  <c r="H161" i="27"/>
  <c r="G161" i="27"/>
  <c r="H157" i="27"/>
  <c r="G157" i="27"/>
  <c r="H153" i="27"/>
  <c r="G153" i="27"/>
  <c r="H149" i="27"/>
  <c r="G149" i="27"/>
  <c r="H145" i="27"/>
  <c r="G145" i="27"/>
  <c r="H141" i="27"/>
  <c r="G141" i="27"/>
  <c r="H137" i="27"/>
  <c r="G137" i="27"/>
  <c r="H133" i="27"/>
  <c r="G133" i="27"/>
  <c r="H129" i="27"/>
  <c r="G129" i="27"/>
  <c r="H125" i="27"/>
  <c r="G125" i="27"/>
  <c r="H121" i="27"/>
  <c r="G121" i="27"/>
  <c r="H117" i="27"/>
  <c r="G117" i="27"/>
  <c r="H113" i="27"/>
  <c r="G113" i="27"/>
  <c r="H109" i="27"/>
  <c r="G109" i="27"/>
  <c r="H105" i="27"/>
  <c r="G105" i="27"/>
  <c r="H101" i="27"/>
  <c r="G101" i="27"/>
  <c r="H97" i="27"/>
  <c r="G97" i="27"/>
  <c r="H93" i="27"/>
  <c r="G93" i="27"/>
  <c r="H89" i="27"/>
  <c r="G89" i="27"/>
  <c r="H85" i="27"/>
  <c r="G85" i="27"/>
  <c r="H81" i="27"/>
  <c r="G81" i="27"/>
  <c r="H77" i="27"/>
  <c r="G77" i="27"/>
  <c r="H73" i="27"/>
  <c r="G73" i="27"/>
  <c r="G69" i="27"/>
  <c r="H69" i="27"/>
  <c r="H65" i="27"/>
  <c r="G65" i="27"/>
  <c r="H61" i="27"/>
  <c r="G61" i="27"/>
  <c r="H57" i="27"/>
  <c r="G57" i="27"/>
  <c r="H53" i="27"/>
  <c r="G53" i="27"/>
  <c r="H49" i="27"/>
  <c r="G49" i="27"/>
  <c r="H45" i="27"/>
  <c r="G45" i="27"/>
  <c r="G41" i="27"/>
  <c r="H41" i="27"/>
  <c r="H37" i="27"/>
  <c r="G37" i="27"/>
  <c r="H33" i="27"/>
  <c r="G33" i="27"/>
  <c r="H29" i="27"/>
  <c r="G29" i="27"/>
  <c r="H25" i="27"/>
  <c r="G25" i="27"/>
  <c r="H21" i="27"/>
  <c r="G21" i="27"/>
  <c r="H17" i="27"/>
  <c r="G17" i="27"/>
  <c r="G13" i="27"/>
  <c r="H13" i="27"/>
  <c r="H9" i="27"/>
  <c r="G9" i="27"/>
  <c r="H5" i="27"/>
  <c r="G5" i="27"/>
  <c r="G1076" i="27"/>
  <c r="G1012" i="27"/>
  <c r="G948" i="27"/>
  <c r="G881" i="27"/>
  <c r="G796" i="27"/>
  <c r="G710" i="27"/>
  <c r="G586" i="27"/>
  <c r="G330" i="27"/>
  <c r="H1104" i="27"/>
  <c r="G1104" i="27"/>
  <c r="H1100" i="27"/>
  <c r="G1100" i="27"/>
  <c r="H1096" i="27"/>
  <c r="G1096" i="27"/>
  <c r="H1088" i="27"/>
  <c r="G1088" i="27"/>
  <c r="H1084" i="27"/>
  <c r="G1084" i="27"/>
  <c r="H1080" i="27"/>
  <c r="G1080" i="27"/>
  <c r="H1072" i="27"/>
  <c r="G1072" i="27"/>
  <c r="H1068" i="27"/>
  <c r="G1068" i="27"/>
  <c r="H1064" i="27"/>
  <c r="G1064" i="27"/>
  <c r="H1056" i="27"/>
  <c r="G1056" i="27"/>
  <c r="H1052" i="27"/>
  <c r="G1052" i="27"/>
  <c r="H1048" i="27"/>
  <c r="G1048" i="27"/>
  <c r="H1040" i="27"/>
  <c r="G1040" i="27"/>
  <c r="H1036" i="27"/>
  <c r="G1036" i="27"/>
  <c r="H1032" i="27"/>
  <c r="G1032" i="27"/>
  <c r="H1024" i="27"/>
  <c r="G1024" i="27"/>
  <c r="H1020" i="27"/>
  <c r="G1020" i="27"/>
  <c r="H1016" i="27"/>
  <c r="G1016" i="27"/>
  <c r="H1008" i="27"/>
  <c r="G1008" i="27"/>
  <c r="H1004" i="27"/>
  <c r="G1004" i="27"/>
  <c r="H1000" i="27"/>
  <c r="G1000" i="27"/>
  <c r="H992" i="27"/>
  <c r="G992" i="27"/>
  <c r="H988" i="27"/>
  <c r="G988" i="27"/>
  <c r="H984" i="27"/>
  <c r="G984" i="27"/>
  <c r="H976" i="27"/>
  <c r="G976" i="27"/>
  <c r="H972" i="27"/>
  <c r="G972" i="27"/>
  <c r="H968" i="27"/>
  <c r="G968" i="27"/>
  <c r="H960" i="27"/>
  <c r="G960" i="27"/>
  <c r="H956" i="27"/>
  <c r="G956" i="27"/>
  <c r="H952" i="27"/>
  <c r="G952" i="27"/>
  <c r="H944" i="27"/>
  <c r="G944" i="27"/>
  <c r="H940" i="27"/>
  <c r="G940" i="27"/>
  <c r="H936" i="27"/>
  <c r="G936" i="27"/>
  <c r="H928" i="27"/>
  <c r="G928" i="27"/>
  <c r="H924" i="27"/>
  <c r="G924" i="27"/>
  <c r="H920" i="27"/>
  <c r="G920" i="27"/>
  <c r="H912" i="27"/>
  <c r="G912" i="27"/>
  <c r="H908" i="27"/>
  <c r="G908" i="27"/>
  <c r="H904" i="27"/>
  <c r="G904" i="27"/>
  <c r="H896" i="27"/>
  <c r="G896" i="27"/>
  <c r="H892" i="27"/>
  <c r="G892" i="27"/>
  <c r="H888" i="27"/>
  <c r="G888" i="27"/>
  <c r="H884" i="27"/>
  <c r="G884" i="27"/>
  <c r="H880" i="27"/>
  <c r="G880" i="27"/>
  <c r="H876" i="27"/>
  <c r="G876" i="27"/>
  <c r="H872" i="27"/>
  <c r="G872" i="27"/>
  <c r="H868" i="27"/>
  <c r="G868" i="27"/>
  <c r="H864" i="27"/>
  <c r="G864" i="27"/>
  <c r="H856" i="27"/>
  <c r="G856" i="27"/>
  <c r="H852" i="27"/>
  <c r="G852" i="27"/>
  <c r="H848" i="27"/>
  <c r="G848" i="27"/>
  <c r="H844" i="27"/>
  <c r="G844" i="27"/>
  <c r="G840" i="27"/>
  <c r="H840" i="27"/>
  <c r="H836" i="27"/>
  <c r="G836" i="27"/>
  <c r="H832" i="27"/>
  <c r="G832" i="27"/>
  <c r="H828" i="27"/>
  <c r="G828" i="27"/>
  <c r="H824" i="27"/>
  <c r="G824" i="27"/>
  <c r="H820" i="27"/>
  <c r="G820" i="27"/>
  <c r="H816" i="27"/>
  <c r="G816" i="27"/>
  <c r="H812" i="27"/>
  <c r="G812" i="27"/>
  <c r="H808" i="27"/>
  <c r="G808" i="27"/>
  <c r="H804" i="27"/>
  <c r="G804" i="27"/>
  <c r="H800" i="27"/>
  <c r="G800" i="27"/>
  <c r="H792" i="27"/>
  <c r="G792" i="27"/>
  <c r="H788" i="27"/>
  <c r="G788" i="27"/>
  <c r="H784" i="27"/>
  <c r="G784" i="27"/>
  <c r="H780" i="27"/>
  <c r="G780" i="27"/>
  <c r="H776" i="27"/>
  <c r="G776" i="27"/>
  <c r="H772" i="27"/>
  <c r="G772" i="27"/>
  <c r="H768" i="27"/>
  <c r="G768" i="27"/>
  <c r="H764" i="27"/>
  <c r="G764" i="27"/>
  <c r="H760" i="27"/>
  <c r="G760" i="27"/>
  <c r="H756" i="27"/>
  <c r="G756" i="27"/>
  <c r="H752" i="27"/>
  <c r="G752" i="27"/>
  <c r="H748" i="27"/>
  <c r="G748" i="27"/>
  <c r="H744" i="27"/>
  <c r="G744" i="27"/>
  <c r="H740" i="27"/>
  <c r="G740" i="27"/>
  <c r="H736" i="27"/>
  <c r="G736" i="27"/>
  <c r="H728" i="27"/>
  <c r="G728" i="27"/>
  <c r="H724" i="27"/>
  <c r="G724" i="27"/>
  <c r="H720" i="27"/>
  <c r="G720" i="27"/>
  <c r="H716" i="27"/>
  <c r="G716" i="27"/>
  <c r="G712" i="27"/>
  <c r="H712" i="27"/>
  <c r="H708" i="27"/>
  <c r="G708" i="27"/>
  <c r="H704" i="27"/>
  <c r="G704" i="27"/>
  <c r="H700" i="27"/>
  <c r="G700" i="27"/>
  <c r="H696" i="27"/>
  <c r="G696" i="27"/>
  <c r="H692" i="27"/>
  <c r="G692" i="27"/>
  <c r="H688" i="27"/>
  <c r="G688" i="27"/>
  <c r="H684" i="27"/>
  <c r="G684" i="27"/>
  <c r="H680" i="27"/>
  <c r="G680" i="27"/>
  <c r="H676" i="27"/>
  <c r="G676" i="27"/>
  <c r="H672" i="27"/>
  <c r="G672" i="27"/>
  <c r="H668" i="27"/>
  <c r="G668" i="27"/>
  <c r="H660" i="27"/>
  <c r="G660" i="27"/>
  <c r="H656" i="27"/>
  <c r="G656" i="27"/>
  <c r="H652" i="27"/>
  <c r="G652" i="27"/>
  <c r="H648" i="27"/>
  <c r="G648" i="27"/>
  <c r="H644" i="27"/>
  <c r="G644" i="27"/>
  <c r="H640" i="27"/>
  <c r="G640" i="27"/>
  <c r="H636" i="27"/>
  <c r="G636" i="27"/>
  <c r="H628" i="27"/>
  <c r="G628" i="27"/>
  <c r="H624" i="27"/>
  <c r="G624" i="27"/>
  <c r="H620" i="27"/>
  <c r="G620" i="27"/>
  <c r="H616" i="27"/>
  <c r="G616" i="27"/>
  <c r="H612" i="27"/>
  <c r="G612" i="27"/>
  <c r="H608" i="27"/>
  <c r="G608" i="27"/>
  <c r="H604" i="27"/>
  <c r="G604" i="27"/>
  <c r="G600" i="27"/>
  <c r="H600" i="27"/>
  <c r="H596" i="27"/>
  <c r="G596" i="27"/>
  <c r="H592" i="27"/>
  <c r="G592" i="27"/>
  <c r="H588" i="27"/>
  <c r="G588" i="27"/>
  <c r="G584" i="27"/>
  <c r="H584" i="27"/>
  <c r="G1060" i="27"/>
  <c r="G996" i="27"/>
  <c r="G932" i="27"/>
  <c r="G860" i="27"/>
  <c r="G774" i="27"/>
  <c r="G689" i="27"/>
  <c r="G522" i="27"/>
  <c r="G266" i="27"/>
  <c r="H795" i="27"/>
  <c r="G795" i="27"/>
  <c r="H791" i="27"/>
  <c r="G791" i="27"/>
  <c r="H787" i="27"/>
  <c r="G787" i="27"/>
  <c r="H783" i="27"/>
  <c r="G783" i="27"/>
  <c r="H779" i="27"/>
  <c r="G779" i="27"/>
  <c r="H775" i="27"/>
  <c r="G775" i="27"/>
  <c r="H771" i="27"/>
  <c r="G771" i="27"/>
  <c r="H767" i="27"/>
  <c r="G767" i="27"/>
  <c r="H763" i="27"/>
  <c r="G763" i="27"/>
  <c r="H759" i="27"/>
  <c r="G759" i="27"/>
  <c r="H755" i="27"/>
  <c r="G755" i="27"/>
  <c r="H751" i="27"/>
  <c r="G751" i="27"/>
  <c r="H747" i="27"/>
  <c r="G747" i="27"/>
  <c r="H743" i="27"/>
  <c r="G743" i="27"/>
  <c r="H739" i="27"/>
  <c r="G739" i="27"/>
  <c r="H735" i="27"/>
  <c r="G735" i="27"/>
  <c r="H731" i="27"/>
  <c r="G731" i="27"/>
  <c r="H727" i="27"/>
  <c r="G727" i="27"/>
  <c r="H723" i="27"/>
  <c r="G723" i="27"/>
  <c r="H719" i="27"/>
  <c r="G719" i="27"/>
  <c r="H715" i="27"/>
  <c r="G715" i="27"/>
  <c r="H711" i="27"/>
  <c r="G711" i="27"/>
  <c r="H707" i="27"/>
  <c r="G707" i="27"/>
  <c r="H703" i="27"/>
  <c r="G703" i="27"/>
  <c r="H699" i="27"/>
  <c r="G699" i="27"/>
  <c r="H695" i="27"/>
  <c r="G695" i="27"/>
  <c r="H691" i="27"/>
  <c r="G691" i="27"/>
  <c r="H687" i="27"/>
  <c r="G687" i="27"/>
  <c r="H683" i="27"/>
  <c r="G683" i="27"/>
  <c r="H679" i="27"/>
  <c r="G679" i="27"/>
  <c r="H675" i="27"/>
  <c r="G675" i="27"/>
  <c r="H671" i="27"/>
  <c r="G671" i="27"/>
  <c r="H667" i="27"/>
  <c r="G667" i="27"/>
  <c r="H663" i="27"/>
  <c r="G663" i="27"/>
  <c r="H659" i="27"/>
  <c r="G659" i="27"/>
  <c r="H655" i="27"/>
  <c r="G655" i="27"/>
  <c r="H651" i="27"/>
  <c r="G651" i="27"/>
  <c r="H647" i="27"/>
  <c r="G647" i="27"/>
  <c r="H643" i="27"/>
  <c r="G643" i="27"/>
  <c r="H639" i="27"/>
  <c r="G639" i="27"/>
  <c r="H635" i="27"/>
  <c r="G635" i="27"/>
  <c r="H631" i="27"/>
  <c r="G631" i="27"/>
  <c r="H627" i="27"/>
  <c r="G627" i="27"/>
  <c r="H623" i="27"/>
  <c r="G623" i="27"/>
  <c r="H619" i="27"/>
  <c r="G619" i="27"/>
  <c r="H615" i="27"/>
  <c r="G615" i="27"/>
  <c r="H611" i="27"/>
  <c r="G611" i="27"/>
  <c r="H607" i="27"/>
  <c r="G607" i="27"/>
  <c r="H603" i="27"/>
  <c r="G603" i="27"/>
  <c r="H599" i="27"/>
  <c r="G599" i="27"/>
  <c r="H595" i="27"/>
  <c r="G595" i="27"/>
  <c r="H591" i="27"/>
  <c r="G591" i="27"/>
  <c r="H587" i="27"/>
  <c r="G587" i="27"/>
  <c r="H583" i="27"/>
  <c r="G583" i="27"/>
  <c r="H579" i="27"/>
  <c r="G579" i="27"/>
  <c r="H575" i="27"/>
  <c r="G575" i="27"/>
  <c r="H571" i="27"/>
  <c r="G571" i="27"/>
  <c r="H567" i="27"/>
  <c r="G567" i="27"/>
  <c r="H563" i="27"/>
  <c r="G563" i="27"/>
  <c r="H559" i="27"/>
  <c r="G559" i="27"/>
  <c r="H555" i="27"/>
  <c r="G555" i="27"/>
  <c r="H551" i="27"/>
  <c r="G551" i="27"/>
  <c r="H547" i="27"/>
  <c r="G547" i="27"/>
  <c r="H543" i="27"/>
  <c r="G543" i="27"/>
  <c r="H539" i="27"/>
  <c r="G539" i="27"/>
  <c r="H535" i="27"/>
  <c r="G535" i="27"/>
  <c r="H531" i="27"/>
  <c r="G531" i="27"/>
  <c r="H527" i="27"/>
  <c r="G527" i="27"/>
  <c r="H523" i="27"/>
  <c r="G523" i="27"/>
  <c r="H519" i="27"/>
  <c r="G519" i="27"/>
  <c r="H515" i="27"/>
  <c r="G515" i="27"/>
  <c r="H511" i="27"/>
  <c r="G511" i="27"/>
  <c r="H507" i="27"/>
  <c r="G507" i="27"/>
  <c r="H503" i="27"/>
  <c r="G503" i="27"/>
  <c r="H499" i="27"/>
  <c r="G499" i="27"/>
  <c r="H495" i="27"/>
  <c r="G495" i="27"/>
  <c r="H491" i="27"/>
  <c r="G491" i="27"/>
  <c r="H487" i="27"/>
  <c r="G487" i="27"/>
  <c r="H483" i="27"/>
  <c r="G483" i="27"/>
  <c r="H479" i="27"/>
  <c r="G479" i="27"/>
  <c r="H475" i="27"/>
  <c r="G475" i="27"/>
  <c r="H471" i="27"/>
  <c r="G471" i="27"/>
  <c r="H467" i="27"/>
  <c r="G467" i="27"/>
  <c r="H463" i="27"/>
  <c r="G463" i="27"/>
  <c r="H459" i="27"/>
  <c r="G459" i="27"/>
  <c r="H455" i="27"/>
  <c r="G455" i="27"/>
  <c r="H451" i="27"/>
  <c r="G451" i="27"/>
  <c r="H447" i="27"/>
  <c r="G447" i="27"/>
  <c r="H443" i="27"/>
  <c r="G443" i="27"/>
  <c r="H439" i="27"/>
  <c r="G439" i="27"/>
  <c r="H435" i="27"/>
  <c r="G435" i="27"/>
  <c r="H431" i="27"/>
  <c r="G431" i="27"/>
  <c r="H427" i="27"/>
  <c r="G427" i="27"/>
  <c r="H423" i="27"/>
  <c r="G423" i="27"/>
  <c r="H419" i="27"/>
  <c r="G419" i="27"/>
  <c r="H415" i="27"/>
  <c r="G415" i="27"/>
  <c r="H411" i="27"/>
  <c r="G411" i="27"/>
  <c r="H407" i="27"/>
  <c r="G407" i="27"/>
  <c r="H403" i="27"/>
  <c r="G403" i="27"/>
  <c r="H399" i="27"/>
  <c r="G399" i="27"/>
  <c r="H395" i="27"/>
  <c r="G395" i="27"/>
  <c r="H391" i="27"/>
  <c r="G391" i="27"/>
  <c r="H387" i="27"/>
  <c r="G387" i="27"/>
  <c r="H383" i="27"/>
  <c r="G383" i="27"/>
  <c r="H379" i="27"/>
  <c r="G379" i="27"/>
  <c r="H375" i="27"/>
  <c r="G375" i="27"/>
  <c r="H371" i="27"/>
  <c r="G371" i="27"/>
  <c r="H367" i="27"/>
  <c r="G367" i="27"/>
  <c r="H363" i="27"/>
  <c r="G363" i="27"/>
  <c r="H359" i="27"/>
  <c r="G359" i="27"/>
  <c r="H355" i="27"/>
  <c r="G355" i="27"/>
  <c r="H351" i="27"/>
  <c r="G351" i="27"/>
  <c r="H347" i="27"/>
  <c r="G347" i="27"/>
  <c r="H343" i="27"/>
  <c r="G343" i="27"/>
  <c r="H339" i="27"/>
  <c r="G339" i="27"/>
  <c r="H335" i="27"/>
  <c r="G335" i="27"/>
  <c r="H331" i="27"/>
  <c r="G331" i="27"/>
  <c r="H327" i="27"/>
  <c r="G327" i="27"/>
  <c r="H323" i="27"/>
  <c r="G323" i="27"/>
  <c r="H319" i="27"/>
  <c r="G319" i="27"/>
  <c r="H315" i="27"/>
  <c r="G315" i="27"/>
  <c r="H311" i="27"/>
  <c r="G311" i="27"/>
  <c r="H307" i="27"/>
  <c r="G307" i="27"/>
  <c r="H303" i="27"/>
  <c r="G303" i="27"/>
  <c r="H299" i="27"/>
  <c r="G299" i="27"/>
  <c r="H295" i="27"/>
  <c r="G295" i="27"/>
  <c r="H291" i="27"/>
  <c r="G291" i="27"/>
  <c r="H287" i="27"/>
  <c r="G287" i="27"/>
  <c r="H283" i="27"/>
  <c r="G283" i="27"/>
  <c r="H279" i="27"/>
  <c r="G279" i="27"/>
  <c r="H275" i="27"/>
  <c r="G275" i="27"/>
  <c r="H271" i="27"/>
  <c r="G271" i="27"/>
  <c r="H267" i="27"/>
  <c r="G267" i="27"/>
  <c r="H263" i="27"/>
  <c r="G263" i="27"/>
  <c r="H259" i="27"/>
  <c r="G259" i="27"/>
  <c r="H255" i="27"/>
  <c r="G255" i="27"/>
  <c r="H251" i="27"/>
  <c r="G251" i="27"/>
  <c r="H247" i="27"/>
  <c r="G247" i="27"/>
  <c r="H243" i="27"/>
  <c r="G243" i="27"/>
  <c r="H239" i="27"/>
  <c r="G239" i="27"/>
  <c r="H235" i="27"/>
  <c r="G235" i="27"/>
  <c r="H231" i="27"/>
  <c r="G231" i="27"/>
  <c r="H227" i="27"/>
  <c r="G227" i="27"/>
  <c r="H223" i="27"/>
  <c r="G223" i="27"/>
  <c r="H219" i="27"/>
  <c r="G219" i="27"/>
  <c r="H215" i="27"/>
  <c r="G215" i="27"/>
  <c r="H211" i="27"/>
  <c r="G211" i="27"/>
  <c r="H207" i="27"/>
  <c r="G207" i="27"/>
  <c r="H203" i="27"/>
  <c r="G203" i="27"/>
  <c r="H199" i="27"/>
  <c r="G199" i="27"/>
  <c r="H195" i="27"/>
  <c r="G195" i="27"/>
  <c r="H191" i="27"/>
  <c r="G191" i="27"/>
  <c r="H187" i="27"/>
  <c r="G187" i="27"/>
  <c r="H183" i="27"/>
  <c r="G183" i="27"/>
  <c r="H179" i="27"/>
  <c r="G179" i="27"/>
  <c r="H175" i="27"/>
  <c r="G175" i="27"/>
  <c r="H171" i="27"/>
  <c r="G171" i="27"/>
  <c r="H167" i="27"/>
  <c r="G167" i="27"/>
  <c r="H163" i="27"/>
  <c r="G163" i="27"/>
  <c r="H159" i="27"/>
  <c r="G159" i="27"/>
  <c r="H155" i="27"/>
  <c r="G155" i="27"/>
  <c r="H151" i="27"/>
  <c r="G151" i="27"/>
  <c r="H147" i="27"/>
  <c r="G147" i="27"/>
  <c r="H143" i="27"/>
  <c r="G143" i="27"/>
  <c r="H139" i="27"/>
  <c r="G139" i="27"/>
  <c r="H135" i="27"/>
  <c r="G135" i="27"/>
  <c r="H131" i="27"/>
  <c r="G131" i="27"/>
  <c r="H127" i="27"/>
  <c r="G127" i="27"/>
  <c r="H123" i="27"/>
  <c r="G123" i="27"/>
  <c r="H119" i="27"/>
  <c r="G119" i="27"/>
  <c r="H115" i="27"/>
  <c r="G115" i="27"/>
  <c r="H111" i="27"/>
  <c r="G111" i="27"/>
  <c r="H107" i="27"/>
  <c r="G107" i="27"/>
  <c r="H103" i="27"/>
  <c r="G103" i="27"/>
  <c r="H99" i="27"/>
  <c r="G99" i="27"/>
  <c r="H95" i="27"/>
  <c r="G95" i="27"/>
  <c r="H91" i="27"/>
  <c r="G91" i="27"/>
  <c r="H87" i="27"/>
  <c r="G87" i="27"/>
  <c r="H83" i="27"/>
  <c r="G83" i="27"/>
  <c r="H79" i="27"/>
  <c r="G79" i="27"/>
  <c r="H75" i="27"/>
  <c r="G75" i="27"/>
  <c r="H71" i="27"/>
  <c r="G71" i="27"/>
  <c r="H67" i="27"/>
  <c r="G67" i="27"/>
  <c r="H63" i="27"/>
  <c r="G63" i="27"/>
  <c r="H59" i="27"/>
  <c r="G59" i="27"/>
  <c r="H55" i="27"/>
  <c r="G55" i="27"/>
  <c r="H51" i="27"/>
  <c r="G51" i="27"/>
  <c r="H47" i="27"/>
  <c r="G47" i="27"/>
  <c r="H43" i="27"/>
  <c r="G43" i="27"/>
  <c r="H39" i="27"/>
  <c r="G39" i="27"/>
  <c r="H35" i="27"/>
  <c r="G35" i="27"/>
  <c r="H31" i="27"/>
  <c r="G31" i="27"/>
  <c r="H27" i="27"/>
  <c r="G27" i="27"/>
  <c r="H23" i="27"/>
  <c r="G23" i="27"/>
  <c r="H19" i="27"/>
  <c r="G19" i="27"/>
  <c r="H15" i="27"/>
  <c r="G15" i="27"/>
  <c r="H11" i="27"/>
  <c r="G11" i="27"/>
  <c r="H7" i="27"/>
  <c r="G7" i="27"/>
  <c r="H3" i="27"/>
  <c r="G3" i="27"/>
  <c r="G1108" i="27"/>
  <c r="G1044" i="27"/>
  <c r="G980" i="27"/>
  <c r="G916" i="27"/>
  <c r="G838" i="27"/>
  <c r="G753" i="27"/>
  <c r="G664" i="27"/>
  <c r="G458" i="27"/>
  <c r="G1026" i="27"/>
  <c r="H1026" i="27"/>
  <c r="H1022" i="27"/>
  <c r="G1022" i="27"/>
  <c r="H1018" i="27"/>
  <c r="G1018" i="27"/>
  <c r="H1014" i="27"/>
  <c r="G1014" i="27"/>
  <c r="H1010" i="27"/>
  <c r="G1010" i="27"/>
  <c r="H1006" i="27"/>
  <c r="G1006" i="27"/>
  <c r="H1002" i="27"/>
  <c r="G1002" i="27"/>
  <c r="H998" i="27"/>
  <c r="G998" i="27"/>
  <c r="G994" i="27"/>
  <c r="H994" i="27"/>
  <c r="H990" i="27"/>
  <c r="G990" i="27"/>
  <c r="H986" i="27"/>
  <c r="G986" i="27"/>
  <c r="H982" i="27"/>
  <c r="G982" i="27"/>
  <c r="H978" i="27"/>
  <c r="G978" i="27"/>
  <c r="H974" i="27"/>
  <c r="G974" i="27"/>
  <c r="H970" i="27"/>
  <c r="G970" i="27"/>
  <c r="H966" i="27"/>
  <c r="G966" i="27"/>
  <c r="H962" i="27"/>
  <c r="G962" i="27"/>
  <c r="H958" i="27"/>
  <c r="G958" i="27"/>
  <c r="H954" i="27"/>
  <c r="G954" i="27"/>
  <c r="H950" i="27"/>
  <c r="G950" i="27"/>
  <c r="H946" i="27"/>
  <c r="G946" i="27"/>
  <c r="H942" i="27"/>
  <c r="G942" i="27"/>
  <c r="H938" i="27"/>
  <c r="G938" i="27"/>
  <c r="H934" i="27"/>
  <c r="G934" i="27"/>
  <c r="H930" i="27"/>
  <c r="G930" i="27"/>
  <c r="H926" i="27"/>
  <c r="G926" i="27"/>
  <c r="H922" i="27"/>
  <c r="G922" i="27"/>
  <c r="H918" i="27"/>
  <c r="G918" i="27"/>
  <c r="H914" i="27"/>
  <c r="G914" i="27"/>
  <c r="H910" i="27"/>
  <c r="G910" i="27"/>
  <c r="H906" i="27"/>
  <c r="G906" i="27"/>
  <c r="H902" i="27"/>
  <c r="G902" i="27"/>
  <c r="H898" i="27"/>
  <c r="G898" i="27"/>
  <c r="H894" i="27"/>
  <c r="G894" i="27"/>
  <c r="H890" i="27"/>
  <c r="G890" i="27"/>
  <c r="H886" i="27"/>
  <c r="G886" i="27"/>
  <c r="G882" i="27"/>
  <c r="H882" i="27"/>
  <c r="H878" i="27"/>
  <c r="G878" i="27"/>
  <c r="H874" i="27"/>
  <c r="G874" i="27"/>
  <c r="H870" i="27"/>
  <c r="G870" i="27"/>
  <c r="H866" i="27"/>
  <c r="G866" i="27"/>
  <c r="H862" i="27"/>
  <c r="G862" i="27"/>
  <c r="H858" i="27"/>
  <c r="G858" i="27"/>
  <c r="H854" i="27"/>
  <c r="G854" i="27"/>
  <c r="H850" i="27"/>
  <c r="G850" i="27"/>
  <c r="H846" i="27"/>
  <c r="G846" i="27"/>
  <c r="H842" i="27"/>
  <c r="G842" i="27"/>
  <c r="H834" i="27"/>
  <c r="G834" i="27"/>
  <c r="H830" i="27"/>
  <c r="G830" i="27"/>
  <c r="H826" i="27"/>
  <c r="G826" i="27"/>
  <c r="H822" i="27"/>
  <c r="G822" i="27"/>
  <c r="G818" i="27"/>
  <c r="H818" i="27"/>
  <c r="H814" i="27"/>
  <c r="G814" i="27"/>
  <c r="H810" i="27"/>
  <c r="G810" i="27"/>
  <c r="H806" i="27"/>
  <c r="G806" i="27"/>
  <c r="H802" i="27"/>
  <c r="G802" i="27"/>
  <c r="H798" i="27"/>
  <c r="G798" i="27"/>
  <c r="H794" i="27"/>
  <c r="G794" i="27"/>
  <c r="H790" i="27"/>
  <c r="G790" i="27"/>
  <c r="H786" i="27"/>
  <c r="G786" i="27"/>
  <c r="H782" i="27"/>
  <c r="G782" i="27"/>
  <c r="H778" i="27"/>
  <c r="G778" i="27"/>
  <c r="H770" i="27"/>
  <c r="G770" i="27"/>
  <c r="H766" i="27"/>
  <c r="G766" i="27"/>
  <c r="H762" i="27"/>
  <c r="G762" i="27"/>
  <c r="H758" i="27"/>
  <c r="G758" i="27"/>
  <c r="G754" i="27"/>
  <c r="H754" i="27"/>
  <c r="H750" i="27"/>
  <c r="G750" i="27"/>
  <c r="H746" i="27"/>
  <c r="G746" i="27"/>
  <c r="H742" i="27"/>
  <c r="G742" i="27"/>
  <c r="H738" i="27"/>
  <c r="G738" i="27"/>
  <c r="H734" i="27"/>
  <c r="G734" i="27"/>
  <c r="H730" i="27"/>
  <c r="G730" i="27"/>
  <c r="H726" i="27"/>
  <c r="G726" i="27"/>
  <c r="H722" i="27"/>
  <c r="G722" i="27"/>
  <c r="H718" i="27"/>
  <c r="G718" i="27"/>
  <c r="H714" i="27"/>
  <c r="G714" i="27"/>
  <c r="H706" i="27"/>
  <c r="G706" i="27"/>
  <c r="H702" i="27"/>
  <c r="G702" i="27"/>
  <c r="H698" i="27"/>
  <c r="G698" i="27"/>
  <c r="H694" i="27"/>
  <c r="G694" i="27"/>
  <c r="H690" i="27"/>
  <c r="G690" i="27"/>
  <c r="H686" i="27"/>
  <c r="G686" i="27"/>
  <c r="H682" i="27"/>
  <c r="G682" i="27"/>
  <c r="H678" i="27"/>
  <c r="G678" i="27"/>
  <c r="H674" i="27"/>
  <c r="G674" i="27"/>
  <c r="H670" i="27"/>
  <c r="G670" i="27"/>
  <c r="H666" i="27"/>
  <c r="G666" i="27"/>
  <c r="H662" i="27"/>
  <c r="G662" i="27"/>
  <c r="H658" i="27"/>
  <c r="G658" i="27"/>
  <c r="H654" i="27"/>
  <c r="G654" i="27"/>
  <c r="H650" i="27"/>
  <c r="G650" i="27"/>
  <c r="H646" i="27"/>
  <c r="G646" i="27"/>
  <c r="H642" i="27"/>
  <c r="G642" i="27"/>
  <c r="H638" i="27"/>
  <c r="G638" i="27"/>
  <c r="H634" i="27"/>
  <c r="G634" i="27"/>
  <c r="H630" i="27"/>
  <c r="G630" i="27"/>
  <c r="G626" i="27"/>
  <c r="H626" i="27"/>
  <c r="H622" i="27"/>
  <c r="G622" i="27"/>
  <c r="H618" i="27"/>
  <c r="G618" i="27"/>
  <c r="H614" i="27"/>
  <c r="G614" i="27"/>
  <c r="H610" i="27"/>
  <c r="G610" i="27"/>
  <c r="H606" i="27"/>
  <c r="G606" i="27"/>
  <c r="H602" i="27"/>
  <c r="G602" i="27"/>
  <c r="H598" i="27"/>
  <c r="G598" i="27"/>
  <c r="H594" i="27"/>
  <c r="G594" i="27"/>
  <c r="H590" i="27"/>
  <c r="G590" i="27"/>
  <c r="H582" i="27"/>
  <c r="G582" i="27"/>
  <c r="H578" i="27"/>
  <c r="G578" i="27"/>
  <c r="H574" i="27"/>
  <c r="G574" i="27"/>
  <c r="H570" i="27"/>
  <c r="G570" i="27"/>
  <c r="H566" i="27"/>
  <c r="G566" i="27"/>
  <c r="G562" i="27"/>
  <c r="H562" i="27"/>
  <c r="H558" i="27"/>
  <c r="G558" i="27"/>
  <c r="H554" i="27"/>
  <c r="G554" i="27"/>
  <c r="H550" i="27"/>
  <c r="G550" i="27"/>
  <c r="H546" i="27"/>
  <c r="G546" i="27"/>
  <c r="H542" i="27"/>
  <c r="G542" i="27"/>
  <c r="H538" i="27"/>
  <c r="G538" i="27"/>
  <c r="H534" i="27"/>
  <c r="G534" i="27"/>
  <c r="H530" i="27"/>
  <c r="G530" i="27"/>
  <c r="H526" i="27"/>
  <c r="G526" i="27"/>
  <c r="H518" i="27"/>
  <c r="G518" i="27"/>
  <c r="H514" i="27"/>
  <c r="G514" i="27"/>
  <c r="H510" i="27"/>
  <c r="G510" i="27"/>
  <c r="H506" i="27"/>
  <c r="G506" i="27"/>
  <c r="H502" i="27"/>
  <c r="G502" i="27"/>
  <c r="H498" i="27"/>
  <c r="G498" i="27"/>
  <c r="H494" i="27"/>
  <c r="G494" i="27"/>
  <c r="H490" i="27"/>
  <c r="G490" i="27"/>
  <c r="H486" i="27"/>
  <c r="G486" i="27"/>
  <c r="H482" i="27"/>
  <c r="G482" i="27"/>
  <c r="H478" i="27"/>
  <c r="G478" i="27"/>
  <c r="H474" i="27"/>
  <c r="G474" i="27"/>
  <c r="H470" i="27"/>
  <c r="G470" i="27"/>
  <c r="H466" i="27"/>
  <c r="G466" i="27"/>
  <c r="H462" i="27"/>
  <c r="G462" i="27"/>
  <c r="H454" i="27"/>
  <c r="G454" i="27"/>
  <c r="H450" i="27"/>
  <c r="G450" i="27"/>
  <c r="H446" i="27"/>
  <c r="G446" i="27"/>
  <c r="H442" i="27"/>
  <c r="G442" i="27"/>
  <c r="H438" i="27"/>
  <c r="G438" i="27"/>
  <c r="H434" i="27"/>
  <c r="G434" i="27"/>
  <c r="H430" i="27"/>
  <c r="G430" i="27"/>
  <c r="H426" i="27"/>
  <c r="G426" i="27"/>
  <c r="H422" i="27"/>
  <c r="G422" i="27"/>
  <c r="H418" i="27"/>
  <c r="G418" i="27"/>
  <c r="H414" i="27"/>
  <c r="G414" i="27"/>
  <c r="H410" i="27"/>
  <c r="G410" i="27"/>
  <c r="H406" i="27"/>
  <c r="G406" i="27"/>
  <c r="H402" i="27"/>
  <c r="G402" i="27"/>
  <c r="H398" i="27"/>
  <c r="G398" i="27"/>
  <c r="H390" i="27"/>
  <c r="G390" i="27"/>
  <c r="H386" i="27"/>
  <c r="G386" i="27"/>
  <c r="G382" i="27"/>
  <c r="H382" i="27"/>
  <c r="H378" i="27"/>
  <c r="G378" i="27"/>
  <c r="H374" i="27"/>
  <c r="G374" i="27"/>
  <c r="H370" i="27"/>
  <c r="G370" i="27"/>
  <c r="H366" i="27"/>
  <c r="G366" i="27"/>
  <c r="H362" i="27"/>
  <c r="G362" i="27"/>
  <c r="H358" i="27"/>
  <c r="G358" i="27"/>
  <c r="G354" i="27"/>
  <c r="H354" i="27"/>
  <c r="H350" i="27"/>
  <c r="G350" i="27"/>
  <c r="H346" i="27"/>
  <c r="G346" i="27"/>
  <c r="H342" i="27"/>
  <c r="G342" i="27"/>
  <c r="H338" i="27"/>
  <c r="G338" i="27"/>
  <c r="H334" i="27"/>
  <c r="G334" i="27"/>
  <c r="H326" i="27"/>
  <c r="G326" i="27"/>
  <c r="H322" i="27"/>
  <c r="G322" i="27"/>
  <c r="H318" i="27"/>
  <c r="G318" i="27"/>
  <c r="H314" i="27"/>
  <c r="G314" i="27"/>
  <c r="H310" i="27"/>
  <c r="G310" i="27"/>
  <c r="H306" i="27"/>
  <c r="G306" i="27"/>
  <c r="H302" i="27"/>
  <c r="G302" i="27"/>
  <c r="H298" i="27"/>
  <c r="G298" i="27"/>
  <c r="H294" i="27"/>
  <c r="G294" i="27"/>
  <c r="H290" i="27"/>
  <c r="G290" i="27"/>
  <c r="H286" i="27"/>
  <c r="G286" i="27"/>
  <c r="H282" i="27"/>
  <c r="G282" i="27"/>
  <c r="H278" i="27"/>
  <c r="G278" i="27"/>
  <c r="H274" i="27"/>
  <c r="G274" i="27"/>
  <c r="H270" i="27"/>
  <c r="G270" i="27"/>
  <c r="H262" i="27"/>
  <c r="G262" i="27"/>
  <c r="H258" i="27"/>
  <c r="G258" i="27"/>
  <c r="H254" i="27"/>
  <c r="G254" i="27"/>
  <c r="H250" i="27"/>
  <c r="G250" i="27"/>
  <c r="H246" i="27"/>
  <c r="G246" i="27"/>
  <c r="H242" i="27"/>
  <c r="G242" i="27"/>
  <c r="H238" i="27"/>
  <c r="G238" i="27"/>
  <c r="H234" i="27"/>
  <c r="G234" i="27"/>
  <c r="H230" i="27"/>
  <c r="G230" i="27"/>
  <c r="H226" i="27"/>
  <c r="G226" i="27"/>
  <c r="H222" i="27"/>
  <c r="G222" i="27"/>
  <c r="H218" i="27"/>
  <c r="G218" i="27"/>
  <c r="H214" i="27"/>
  <c r="G214" i="27"/>
  <c r="H210" i="27"/>
  <c r="G210" i="27"/>
  <c r="G1092" i="27"/>
  <c r="G1028" i="27"/>
  <c r="G964" i="27"/>
  <c r="G900" i="27"/>
  <c r="G817" i="27"/>
  <c r="G732" i="27"/>
  <c r="G632" i="27"/>
  <c r="G394" i="27"/>
  <c r="G170" i="27"/>
  <c r="G106" i="27"/>
  <c r="H154" i="27"/>
  <c r="H580" i="27"/>
  <c r="G580" i="27"/>
  <c r="H576" i="27"/>
  <c r="G576" i="27"/>
  <c r="H572" i="27"/>
  <c r="G572" i="27"/>
  <c r="H568" i="27"/>
  <c r="G568" i="27"/>
  <c r="H564" i="27"/>
  <c r="G564" i="27"/>
  <c r="H560" i="27"/>
  <c r="G560" i="27"/>
  <c r="H556" i="27"/>
  <c r="G556" i="27"/>
  <c r="H552" i="27"/>
  <c r="G552" i="27"/>
  <c r="H548" i="27"/>
  <c r="G548" i="27"/>
  <c r="H544" i="27"/>
  <c r="G544" i="27"/>
  <c r="H540" i="27"/>
  <c r="G540" i="27"/>
  <c r="G536" i="27"/>
  <c r="H536" i="27"/>
  <c r="H532" i="27"/>
  <c r="G532" i="27"/>
  <c r="H528" i="27"/>
  <c r="G528" i="27"/>
  <c r="H524" i="27"/>
  <c r="G524" i="27"/>
  <c r="G520" i="27"/>
  <c r="H520" i="27"/>
  <c r="H516" i="27"/>
  <c r="G516" i="27"/>
  <c r="H512" i="27"/>
  <c r="G512" i="27"/>
  <c r="H508" i="27"/>
  <c r="G508" i="27"/>
  <c r="H504" i="27"/>
  <c r="G504" i="27"/>
  <c r="H500" i="27"/>
  <c r="G500" i="27"/>
  <c r="H492" i="27"/>
  <c r="G492" i="27"/>
  <c r="H488" i="27"/>
  <c r="G488" i="27"/>
  <c r="H484" i="27"/>
  <c r="G484" i="27"/>
  <c r="H480" i="27"/>
  <c r="G480" i="27"/>
  <c r="H476" i="27"/>
  <c r="G476" i="27"/>
  <c r="H472" i="27"/>
  <c r="G472" i="27"/>
  <c r="G468" i="27"/>
  <c r="H468" i="27"/>
  <c r="H464" i="27"/>
  <c r="G464" i="27"/>
  <c r="H460" i="27"/>
  <c r="G460" i="27"/>
  <c r="H456" i="27"/>
  <c r="G456" i="27"/>
  <c r="H452" i="27"/>
  <c r="G452" i="27"/>
  <c r="H448" i="27"/>
  <c r="G448" i="27"/>
  <c r="H444" i="27"/>
  <c r="G444" i="27"/>
  <c r="G440" i="27"/>
  <c r="H440" i="27"/>
  <c r="H436" i="27"/>
  <c r="G436" i="27"/>
  <c r="G432" i="27"/>
  <c r="H432" i="27"/>
  <c r="H428" i="27"/>
  <c r="G428" i="27"/>
  <c r="H424" i="27"/>
  <c r="G424" i="27"/>
  <c r="H420" i="27"/>
  <c r="G420" i="27"/>
  <c r="H416" i="27"/>
  <c r="G416" i="27"/>
  <c r="H412" i="27"/>
  <c r="G412" i="27"/>
  <c r="H408" i="27"/>
  <c r="G408" i="27"/>
  <c r="G404" i="27"/>
  <c r="H404" i="27"/>
  <c r="H400" i="27"/>
  <c r="G400" i="27"/>
  <c r="H396" i="27"/>
  <c r="G396" i="27"/>
  <c r="H392" i="27"/>
  <c r="G392" i="27"/>
  <c r="H388" i="27"/>
  <c r="G388" i="27"/>
  <c r="H384" i="27"/>
  <c r="G384" i="27"/>
  <c r="H380" i="27"/>
  <c r="G380" i="27"/>
  <c r="G376" i="27"/>
  <c r="H376" i="27"/>
  <c r="H372" i="27"/>
  <c r="G372" i="27"/>
  <c r="H368" i="27"/>
  <c r="G368" i="27"/>
  <c r="H364" i="27"/>
  <c r="G364" i="27"/>
  <c r="H360" i="27"/>
  <c r="G360" i="27"/>
  <c r="H356" i="27"/>
  <c r="G356" i="27"/>
  <c r="H352" i="27"/>
  <c r="G352" i="27"/>
  <c r="H348" i="27"/>
  <c r="G348" i="27"/>
  <c r="H344" i="27"/>
  <c r="G344" i="27"/>
  <c r="H340" i="27"/>
  <c r="G340" i="27"/>
  <c r="H336" i="27"/>
  <c r="G336" i="27"/>
  <c r="H332" i="27"/>
  <c r="G332" i="27"/>
  <c r="H328" i="27"/>
  <c r="G328" i="27"/>
  <c r="H324" i="27"/>
  <c r="G324" i="27"/>
  <c r="H320" i="27"/>
  <c r="G320" i="27"/>
  <c r="H316" i="27"/>
  <c r="G316" i="27"/>
  <c r="H312" i="27"/>
  <c r="G312" i="27"/>
  <c r="H308" i="27"/>
  <c r="G308" i="27"/>
  <c r="H304" i="27"/>
  <c r="G304" i="27"/>
  <c r="H300" i="27"/>
  <c r="G300" i="27"/>
  <c r="H296" i="27"/>
  <c r="G296" i="27"/>
  <c r="H292" i="27"/>
  <c r="G292" i="27"/>
  <c r="H288" i="27"/>
  <c r="G288" i="27"/>
  <c r="H284" i="27"/>
  <c r="G284" i="27"/>
  <c r="H280" i="27"/>
  <c r="G280" i="27"/>
  <c r="H276" i="27"/>
  <c r="G276" i="27"/>
  <c r="H272" i="27"/>
  <c r="G272" i="27"/>
  <c r="H268" i="27"/>
  <c r="G268" i="27"/>
  <c r="H264" i="27"/>
  <c r="G264" i="27"/>
  <c r="H260" i="27"/>
  <c r="G260" i="27"/>
  <c r="H256" i="27"/>
  <c r="G256" i="27"/>
  <c r="H252" i="27"/>
  <c r="G252" i="27"/>
  <c r="H248" i="27"/>
  <c r="G248" i="27"/>
  <c r="H244" i="27"/>
  <c r="G244" i="27"/>
  <c r="G240" i="27"/>
  <c r="H240" i="27"/>
  <c r="H236" i="27"/>
  <c r="G236" i="27"/>
  <c r="H232" i="27"/>
  <c r="G232" i="27"/>
  <c r="H228" i="27"/>
  <c r="G228" i="27"/>
  <c r="H224" i="27"/>
  <c r="G224" i="27"/>
  <c r="H220" i="27"/>
  <c r="G220" i="27"/>
  <c r="H216" i="27"/>
  <c r="G216" i="27"/>
  <c r="G212" i="27"/>
  <c r="H212" i="27"/>
  <c r="H208" i="27"/>
  <c r="G208" i="27"/>
  <c r="H204" i="27"/>
  <c r="G204" i="27"/>
  <c r="H200" i="27"/>
  <c r="G200" i="27"/>
  <c r="H196" i="27"/>
  <c r="G196" i="27"/>
  <c r="H192" i="27"/>
  <c r="G192" i="27"/>
  <c r="H188" i="27"/>
  <c r="G188" i="27"/>
  <c r="G184" i="27"/>
  <c r="H184" i="27"/>
  <c r="H180" i="27"/>
  <c r="G180" i="27"/>
  <c r="G176" i="27"/>
  <c r="H176" i="27"/>
  <c r="H172" i="27"/>
  <c r="G172" i="27"/>
  <c r="H168" i="27"/>
  <c r="G168" i="27"/>
  <c r="H164" i="27"/>
  <c r="G164" i="27"/>
  <c r="H160" i="27"/>
  <c r="G160" i="27"/>
  <c r="H156" i="27"/>
  <c r="G156" i="27"/>
  <c r="H152" i="27"/>
  <c r="G152" i="27"/>
  <c r="G148" i="27"/>
  <c r="H148" i="27"/>
  <c r="H144" i="27"/>
  <c r="G144" i="27"/>
  <c r="H140" i="27"/>
  <c r="G140" i="27"/>
  <c r="H136" i="27"/>
  <c r="G136" i="27"/>
  <c r="H132" i="27"/>
  <c r="G132" i="27"/>
  <c r="H128" i="27"/>
  <c r="G128" i="27"/>
  <c r="H124" i="27"/>
  <c r="G124" i="27"/>
  <c r="G120" i="27"/>
  <c r="H120" i="27"/>
  <c r="H116" i="27"/>
  <c r="G116" i="27"/>
  <c r="H112" i="27"/>
  <c r="G112" i="27"/>
  <c r="H108" i="27"/>
  <c r="G108" i="27"/>
  <c r="H104" i="27"/>
  <c r="G104" i="27"/>
  <c r="H100" i="27"/>
  <c r="G100" i="27"/>
  <c r="H96" i="27"/>
  <c r="G96" i="27"/>
  <c r="H92" i="27"/>
  <c r="G92" i="27"/>
  <c r="H88" i="27"/>
  <c r="G88" i="27"/>
  <c r="H84" i="27"/>
  <c r="G84" i="27"/>
  <c r="H80" i="27"/>
  <c r="G80" i="27"/>
  <c r="H76" i="27"/>
  <c r="G76" i="27"/>
  <c r="H72" i="27"/>
  <c r="G72" i="27"/>
  <c r="H68" i="27"/>
  <c r="G68" i="27"/>
  <c r="H64" i="27"/>
  <c r="G64" i="27"/>
  <c r="H60" i="27"/>
  <c r="G60" i="27"/>
  <c r="H56" i="27"/>
  <c r="G56" i="27"/>
  <c r="H52" i="27"/>
  <c r="G52" i="27"/>
  <c r="H48" i="27"/>
  <c r="G48" i="27"/>
  <c r="H44" i="27"/>
  <c r="G44" i="27"/>
  <c r="H40" i="27"/>
  <c r="G40" i="27"/>
  <c r="H36" i="27"/>
  <c r="G36" i="27"/>
  <c r="H32" i="27"/>
  <c r="G32" i="27"/>
  <c r="H28" i="27"/>
  <c r="G28" i="27"/>
  <c r="H24" i="27"/>
  <c r="G24" i="27"/>
  <c r="H20" i="27"/>
  <c r="G20" i="27"/>
  <c r="H16" i="27"/>
  <c r="G16" i="27"/>
  <c r="H12" i="27"/>
  <c r="G12" i="27"/>
  <c r="H8" i="27"/>
  <c r="G8" i="27"/>
  <c r="H4" i="27"/>
  <c r="G4" i="27"/>
  <c r="G90" i="27"/>
  <c r="G26" i="27"/>
  <c r="H496" i="27"/>
  <c r="H206" i="27"/>
  <c r="G206" i="27"/>
  <c r="H198" i="27"/>
  <c r="G198" i="27"/>
  <c r="H194" i="27"/>
  <c r="G194" i="27"/>
  <c r="H190" i="27"/>
  <c r="G190" i="27"/>
  <c r="H182" i="27"/>
  <c r="G182" i="27"/>
  <c r="H178" i="27"/>
  <c r="G178" i="27"/>
  <c r="H174" i="27"/>
  <c r="G174" i="27"/>
  <c r="H166" i="27"/>
  <c r="G166" i="27"/>
  <c r="H162" i="27"/>
  <c r="G162" i="27"/>
  <c r="H158" i="27"/>
  <c r="G158" i="27"/>
  <c r="H150" i="27"/>
  <c r="G150" i="27"/>
  <c r="H146" i="27"/>
  <c r="G146" i="27"/>
  <c r="H142" i="27"/>
  <c r="G142" i="27"/>
  <c r="H134" i="27"/>
  <c r="G134" i="27"/>
  <c r="H130" i="27"/>
  <c r="G130" i="27"/>
  <c r="G126" i="27"/>
  <c r="H126" i="27"/>
  <c r="H118" i="27"/>
  <c r="G118" i="27"/>
  <c r="H114" i="27"/>
  <c r="G114" i="27"/>
  <c r="H110" i="27"/>
  <c r="G110" i="27"/>
  <c r="H102" i="27"/>
  <c r="G102" i="27"/>
  <c r="H98" i="27"/>
  <c r="G98" i="27"/>
  <c r="H94" i="27"/>
  <c r="G94" i="27"/>
  <c r="H86" i="27"/>
  <c r="G86" i="27"/>
  <c r="H82" i="27"/>
  <c r="G82" i="27"/>
  <c r="H78" i="27"/>
  <c r="G78" i="27"/>
  <c r="H70" i="27"/>
  <c r="G70" i="27"/>
  <c r="H66" i="27"/>
  <c r="G66" i="27"/>
  <c r="H62" i="27"/>
  <c r="G62" i="27"/>
  <c r="H54" i="27"/>
  <c r="G54" i="27"/>
  <c r="H50" i="27"/>
  <c r="G50" i="27"/>
  <c r="H46" i="27"/>
  <c r="G46" i="27"/>
  <c r="H38" i="27"/>
  <c r="G38" i="27"/>
  <c r="H34" i="27"/>
  <c r="G34" i="27"/>
  <c r="H30" i="27"/>
  <c r="G30" i="27"/>
  <c r="H22" i="27"/>
  <c r="G22" i="27"/>
  <c r="H18" i="27"/>
  <c r="G18" i="27"/>
  <c r="H14" i="27"/>
  <c r="G14" i="27"/>
  <c r="H6" i="27"/>
  <c r="G6" i="27"/>
  <c r="G186" i="27"/>
  <c r="G122" i="27"/>
  <c r="G58" i="27"/>
  <c r="B2465" i="27"/>
  <c r="D2465" i="27" s="1"/>
  <c r="E2465" i="27" s="1"/>
  <c r="C2465" i="27"/>
  <c r="B2461" i="27"/>
  <c r="D2461" i="27" s="1"/>
  <c r="E2461" i="27" s="1"/>
  <c r="C2461" i="27"/>
  <c r="B2457" i="27"/>
  <c r="D2457" i="27" s="1"/>
  <c r="E2457" i="27" s="1"/>
  <c r="C2457" i="27"/>
  <c r="B2453" i="27"/>
  <c r="D2453" i="27" s="1"/>
  <c r="E2453" i="27" s="1"/>
  <c r="C2453" i="27"/>
  <c r="B2449" i="27"/>
  <c r="D2449" i="27" s="1"/>
  <c r="E2449" i="27" s="1"/>
  <c r="C2449" i="27"/>
  <c r="B2445" i="27"/>
  <c r="D2445" i="27" s="1"/>
  <c r="E2445" i="27" s="1"/>
  <c r="C2445" i="27"/>
  <c r="B2441" i="27"/>
  <c r="D2441" i="27" s="1"/>
  <c r="E2441" i="27" s="1"/>
  <c r="C2441" i="27"/>
  <c r="B2437" i="27"/>
  <c r="D2437" i="27" s="1"/>
  <c r="E2437" i="27" s="1"/>
  <c r="C2437" i="27"/>
  <c r="B2433" i="27"/>
  <c r="D2433" i="27" s="1"/>
  <c r="E2433" i="27" s="1"/>
  <c r="C2433" i="27"/>
  <c r="B2429" i="27"/>
  <c r="D2429" i="27" s="1"/>
  <c r="E2429" i="27" s="1"/>
  <c r="C2429" i="27"/>
  <c r="B2425" i="27"/>
  <c r="D2425" i="27" s="1"/>
  <c r="E2425" i="27" s="1"/>
  <c r="C2425" i="27"/>
  <c r="B2421" i="27"/>
  <c r="D2421" i="27" s="1"/>
  <c r="E2421" i="27" s="1"/>
  <c r="C2421" i="27"/>
  <c r="B2417" i="27"/>
  <c r="D2417" i="27" s="1"/>
  <c r="E2417" i="27" s="1"/>
  <c r="C2417" i="27"/>
  <c r="B2413" i="27"/>
  <c r="D2413" i="27" s="1"/>
  <c r="E2413" i="27" s="1"/>
  <c r="C2413" i="27"/>
  <c r="B2409" i="27"/>
  <c r="D2409" i="27" s="1"/>
  <c r="E2409" i="27" s="1"/>
  <c r="C2409" i="27"/>
  <c r="B2405" i="27"/>
  <c r="D2405" i="27" s="1"/>
  <c r="E2405" i="27" s="1"/>
  <c r="C2405" i="27"/>
  <c r="B2401" i="27"/>
  <c r="D2401" i="27" s="1"/>
  <c r="E2401" i="27" s="1"/>
  <c r="C2401" i="27"/>
  <c r="B2397" i="27"/>
  <c r="D2397" i="27" s="1"/>
  <c r="E2397" i="27" s="1"/>
  <c r="C2397" i="27"/>
  <c r="B2393" i="27"/>
  <c r="D2393" i="27" s="1"/>
  <c r="E2393" i="27" s="1"/>
  <c r="C2393" i="27"/>
  <c r="B2389" i="27"/>
  <c r="D2389" i="27" s="1"/>
  <c r="E2389" i="27" s="1"/>
  <c r="C2389" i="27"/>
  <c r="B2385" i="27"/>
  <c r="D2385" i="27" s="1"/>
  <c r="E2385" i="27" s="1"/>
  <c r="C2385" i="27"/>
  <c r="B2381" i="27"/>
  <c r="D2381" i="27" s="1"/>
  <c r="E2381" i="27" s="1"/>
  <c r="C2381" i="27"/>
  <c r="B2377" i="27"/>
  <c r="D2377" i="27" s="1"/>
  <c r="E2377" i="27" s="1"/>
  <c r="C2377" i="27"/>
  <c r="B2373" i="27"/>
  <c r="D2373" i="27" s="1"/>
  <c r="E2373" i="27" s="1"/>
  <c r="C2373" i="27"/>
  <c r="B2369" i="27"/>
  <c r="D2369" i="27" s="1"/>
  <c r="E2369" i="27" s="1"/>
  <c r="C2369" i="27"/>
  <c r="B2365" i="27"/>
  <c r="D2365" i="27" s="1"/>
  <c r="E2365" i="27" s="1"/>
  <c r="C2365" i="27"/>
  <c r="B2361" i="27"/>
  <c r="D2361" i="27" s="1"/>
  <c r="E2361" i="27" s="1"/>
  <c r="C2361" i="27"/>
  <c r="B2357" i="27"/>
  <c r="D2357" i="27" s="1"/>
  <c r="E2357" i="27" s="1"/>
  <c r="C2357" i="27"/>
  <c r="B2353" i="27"/>
  <c r="D2353" i="27" s="1"/>
  <c r="E2353" i="27" s="1"/>
  <c r="C2353" i="27"/>
  <c r="B2349" i="27"/>
  <c r="D2349" i="27" s="1"/>
  <c r="E2349" i="27" s="1"/>
  <c r="C2349" i="27"/>
  <c r="B2345" i="27"/>
  <c r="D2345" i="27" s="1"/>
  <c r="E2345" i="27" s="1"/>
  <c r="C2345" i="27"/>
  <c r="B2341" i="27"/>
  <c r="D2341" i="27" s="1"/>
  <c r="E2341" i="27" s="1"/>
  <c r="C2341" i="27"/>
  <c r="B2337" i="27"/>
  <c r="D2337" i="27" s="1"/>
  <c r="E2337" i="27" s="1"/>
  <c r="C2337" i="27"/>
  <c r="B2333" i="27"/>
  <c r="D2333" i="27" s="1"/>
  <c r="E2333" i="27" s="1"/>
  <c r="C2333" i="27"/>
  <c r="B2329" i="27"/>
  <c r="D2329" i="27" s="1"/>
  <c r="E2329" i="27" s="1"/>
  <c r="C2329" i="27"/>
  <c r="B2325" i="27"/>
  <c r="D2325" i="27" s="1"/>
  <c r="E2325" i="27" s="1"/>
  <c r="C2325" i="27"/>
  <c r="B2321" i="27"/>
  <c r="D2321" i="27" s="1"/>
  <c r="E2321" i="27" s="1"/>
  <c r="C2321" i="27"/>
  <c r="B2317" i="27"/>
  <c r="D2317" i="27" s="1"/>
  <c r="E2317" i="27" s="1"/>
  <c r="C2317" i="27"/>
  <c r="B2313" i="27"/>
  <c r="D2313" i="27" s="1"/>
  <c r="E2313" i="27" s="1"/>
  <c r="C2313" i="27"/>
  <c r="B2309" i="27"/>
  <c r="D2309" i="27" s="1"/>
  <c r="E2309" i="27" s="1"/>
  <c r="C2309" i="27"/>
  <c r="B2305" i="27"/>
  <c r="D2305" i="27" s="1"/>
  <c r="E2305" i="27" s="1"/>
  <c r="C2305" i="27"/>
  <c r="B2301" i="27"/>
  <c r="D2301" i="27" s="1"/>
  <c r="E2301" i="27" s="1"/>
  <c r="C2301" i="27"/>
  <c r="B2297" i="27"/>
  <c r="D2297" i="27" s="1"/>
  <c r="E2297" i="27" s="1"/>
  <c r="C2297" i="27"/>
  <c r="B2293" i="27"/>
  <c r="D2293" i="27" s="1"/>
  <c r="E2293" i="27" s="1"/>
  <c r="C2293" i="27"/>
  <c r="B2289" i="27"/>
  <c r="D2289" i="27" s="1"/>
  <c r="E2289" i="27" s="1"/>
  <c r="C2289" i="27"/>
  <c r="B2285" i="27"/>
  <c r="D2285" i="27" s="1"/>
  <c r="E2285" i="27" s="1"/>
  <c r="C2285" i="27"/>
  <c r="B2281" i="27"/>
  <c r="D2281" i="27" s="1"/>
  <c r="E2281" i="27" s="1"/>
  <c r="C2281" i="27"/>
  <c r="B2277" i="27"/>
  <c r="D2277" i="27" s="1"/>
  <c r="E2277" i="27" s="1"/>
  <c r="C2277" i="27"/>
  <c r="B2273" i="27"/>
  <c r="D2273" i="27" s="1"/>
  <c r="E2273" i="27" s="1"/>
  <c r="C2273" i="27"/>
  <c r="B2269" i="27"/>
  <c r="D2269" i="27" s="1"/>
  <c r="E2269" i="27" s="1"/>
  <c r="C2269" i="27"/>
  <c r="B2265" i="27"/>
  <c r="D2265" i="27" s="1"/>
  <c r="E2265" i="27" s="1"/>
  <c r="C2265" i="27"/>
  <c r="B2261" i="27"/>
  <c r="D2261" i="27" s="1"/>
  <c r="E2261" i="27" s="1"/>
  <c r="C2261" i="27"/>
  <c r="B2257" i="27"/>
  <c r="D2257" i="27" s="1"/>
  <c r="E2257" i="27" s="1"/>
  <c r="C2257" i="27"/>
  <c r="B2253" i="27"/>
  <c r="D2253" i="27" s="1"/>
  <c r="E2253" i="27" s="1"/>
  <c r="C2253" i="27"/>
  <c r="B2249" i="27"/>
  <c r="D2249" i="27" s="1"/>
  <c r="E2249" i="27" s="1"/>
  <c r="C2249" i="27"/>
  <c r="B2245" i="27"/>
  <c r="D2245" i="27" s="1"/>
  <c r="E2245" i="27" s="1"/>
  <c r="C2245" i="27"/>
  <c r="B2241" i="27"/>
  <c r="D2241" i="27" s="1"/>
  <c r="E2241" i="27" s="1"/>
  <c r="C2241" i="27"/>
  <c r="B2237" i="27"/>
  <c r="D2237" i="27" s="1"/>
  <c r="E2237" i="27" s="1"/>
  <c r="C2237" i="27"/>
  <c r="B2233" i="27"/>
  <c r="D2233" i="27" s="1"/>
  <c r="E2233" i="27" s="1"/>
  <c r="C2233" i="27"/>
  <c r="B2229" i="27"/>
  <c r="D2229" i="27" s="1"/>
  <c r="E2229" i="27" s="1"/>
  <c r="C2229" i="27"/>
  <c r="B2225" i="27"/>
  <c r="D2225" i="27" s="1"/>
  <c r="E2225" i="27" s="1"/>
  <c r="C2225" i="27"/>
  <c r="B2221" i="27"/>
  <c r="D2221" i="27" s="1"/>
  <c r="E2221" i="27" s="1"/>
  <c r="C2221" i="27"/>
  <c r="B2217" i="27"/>
  <c r="D2217" i="27" s="1"/>
  <c r="E2217" i="27" s="1"/>
  <c r="C2217" i="27"/>
  <c r="B2213" i="27"/>
  <c r="D2213" i="27" s="1"/>
  <c r="E2213" i="27" s="1"/>
  <c r="C2213" i="27"/>
  <c r="B2209" i="27"/>
  <c r="D2209" i="27" s="1"/>
  <c r="E2209" i="27" s="1"/>
  <c r="C2209" i="27"/>
  <c r="B2205" i="27"/>
  <c r="D2205" i="27" s="1"/>
  <c r="E2205" i="27" s="1"/>
  <c r="C2205" i="27"/>
  <c r="B2201" i="27"/>
  <c r="D2201" i="27" s="1"/>
  <c r="E2201" i="27" s="1"/>
  <c r="C2201" i="27"/>
  <c r="B2197" i="27"/>
  <c r="D2197" i="27" s="1"/>
  <c r="E2197" i="27" s="1"/>
  <c r="C2197" i="27"/>
  <c r="B2193" i="27"/>
  <c r="D2193" i="27" s="1"/>
  <c r="E2193" i="27" s="1"/>
  <c r="C2193" i="27"/>
  <c r="B2189" i="27"/>
  <c r="D2189" i="27" s="1"/>
  <c r="E2189" i="27" s="1"/>
  <c r="C2189" i="27"/>
  <c r="B2185" i="27"/>
  <c r="D2185" i="27" s="1"/>
  <c r="E2185" i="27" s="1"/>
  <c r="C2185" i="27"/>
  <c r="B2181" i="27"/>
  <c r="D2181" i="27" s="1"/>
  <c r="E2181" i="27" s="1"/>
  <c r="C2181" i="27"/>
  <c r="B2177" i="27"/>
  <c r="D2177" i="27" s="1"/>
  <c r="E2177" i="27" s="1"/>
  <c r="C2177" i="27"/>
  <c r="B2173" i="27"/>
  <c r="D2173" i="27" s="1"/>
  <c r="E2173" i="27" s="1"/>
  <c r="C2173" i="27"/>
  <c r="B2169" i="27"/>
  <c r="D2169" i="27" s="1"/>
  <c r="E2169" i="27" s="1"/>
  <c r="C2169" i="27"/>
  <c r="B2165" i="27"/>
  <c r="D2165" i="27" s="1"/>
  <c r="E2165" i="27" s="1"/>
  <c r="C2165" i="27"/>
  <c r="B2161" i="27"/>
  <c r="D2161" i="27" s="1"/>
  <c r="E2161" i="27" s="1"/>
  <c r="C2161" i="27"/>
  <c r="B2157" i="27"/>
  <c r="D2157" i="27" s="1"/>
  <c r="E2157" i="27" s="1"/>
  <c r="C2157" i="27"/>
  <c r="B2153" i="27"/>
  <c r="D2153" i="27" s="1"/>
  <c r="E2153" i="27" s="1"/>
  <c r="C2153" i="27"/>
  <c r="B2149" i="27"/>
  <c r="D2149" i="27" s="1"/>
  <c r="E2149" i="27" s="1"/>
  <c r="C2149" i="27"/>
  <c r="B2145" i="27"/>
  <c r="D2145" i="27" s="1"/>
  <c r="E2145" i="27" s="1"/>
  <c r="C2145" i="27"/>
  <c r="B2141" i="27"/>
  <c r="D2141" i="27" s="1"/>
  <c r="E2141" i="27" s="1"/>
  <c r="C2141" i="27"/>
  <c r="B2137" i="27"/>
  <c r="D2137" i="27" s="1"/>
  <c r="E2137" i="27" s="1"/>
  <c r="C2137" i="27"/>
  <c r="B2133" i="27"/>
  <c r="D2133" i="27" s="1"/>
  <c r="E2133" i="27" s="1"/>
  <c r="C2133" i="27"/>
  <c r="B2129" i="27"/>
  <c r="D2129" i="27" s="1"/>
  <c r="E2129" i="27" s="1"/>
  <c r="C2129" i="27"/>
  <c r="B2125" i="27"/>
  <c r="D2125" i="27" s="1"/>
  <c r="E2125" i="27" s="1"/>
  <c r="C2125" i="27"/>
  <c r="B2121" i="27"/>
  <c r="D2121" i="27" s="1"/>
  <c r="E2121" i="27" s="1"/>
  <c r="C2121" i="27"/>
  <c r="B2117" i="27"/>
  <c r="D2117" i="27" s="1"/>
  <c r="E2117" i="27" s="1"/>
  <c r="C2117" i="27"/>
  <c r="B2113" i="27"/>
  <c r="D2113" i="27" s="1"/>
  <c r="E2113" i="27" s="1"/>
  <c r="C2113" i="27"/>
  <c r="B2109" i="27"/>
  <c r="D2109" i="27" s="1"/>
  <c r="E2109" i="27" s="1"/>
  <c r="C2109" i="27"/>
  <c r="B2105" i="27"/>
  <c r="D2105" i="27" s="1"/>
  <c r="E2105" i="27" s="1"/>
  <c r="C2105" i="27"/>
  <c r="B2101" i="27"/>
  <c r="D2101" i="27" s="1"/>
  <c r="E2101" i="27" s="1"/>
  <c r="C2101" i="27"/>
  <c r="B2097" i="27"/>
  <c r="D2097" i="27" s="1"/>
  <c r="E2097" i="27" s="1"/>
  <c r="C2097" i="27"/>
  <c r="B2093" i="27"/>
  <c r="D2093" i="27" s="1"/>
  <c r="E2093" i="27" s="1"/>
  <c r="C2093" i="27"/>
  <c r="B2089" i="27"/>
  <c r="D2089" i="27" s="1"/>
  <c r="E2089" i="27" s="1"/>
  <c r="C2089" i="27"/>
  <c r="B2085" i="27"/>
  <c r="D2085" i="27" s="1"/>
  <c r="E2085" i="27" s="1"/>
  <c r="C2085" i="27"/>
  <c r="B2081" i="27"/>
  <c r="D2081" i="27" s="1"/>
  <c r="E2081" i="27" s="1"/>
  <c r="C2081" i="27"/>
  <c r="B2077" i="27"/>
  <c r="D2077" i="27" s="1"/>
  <c r="E2077" i="27" s="1"/>
  <c r="C2077" i="27"/>
  <c r="B2073" i="27"/>
  <c r="D2073" i="27" s="1"/>
  <c r="E2073" i="27" s="1"/>
  <c r="C2073" i="27"/>
  <c r="B2069" i="27"/>
  <c r="D2069" i="27" s="1"/>
  <c r="E2069" i="27" s="1"/>
  <c r="C2069" i="27"/>
  <c r="B2065" i="27"/>
  <c r="D2065" i="27" s="1"/>
  <c r="E2065" i="27" s="1"/>
  <c r="C2065" i="27"/>
  <c r="B2061" i="27"/>
  <c r="D2061" i="27" s="1"/>
  <c r="E2061" i="27" s="1"/>
  <c r="C2061" i="27"/>
  <c r="B2057" i="27"/>
  <c r="D2057" i="27" s="1"/>
  <c r="E2057" i="27" s="1"/>
  <c r="C2057" i="27"/>
  <c r="B2053" i="27"/>
  <c r="D2053" i="27" s="1"/>
  <c r="E2053" i="27" s="1"/>
  <c r="C2053" i="27"/>
  <c r="B2049" i="27"/>
  <c r="D2049" i="27" s="1"/>
  <c r="E2049" i="27" s="1"/>
  <c r="C2049" i="27"/>
  <c r="B2045" i="27"/>
  <c r="D2045" i="27" s="1"/>
  <c r="E2045" i="27" s="1"/>
  <c r="C2045" i="27"/>
  <c r="B2041" i="27"/>
  <c r="D2041" i="27" s="1"/>
  <c r="E2041" i="27" s="1"/>
  <c r="C2041" i="27"/>
  <c r="B2037" i="27"/>
  <c r="D2037" i="27" s="1"/>
  <c r="E2037" i="27" s="1"/>
  <c r="C2037" i="27"/>
  <c r="B2033" i="27"/>
  <c r="D2033" i="27" s="1"/>
  <c r="E2033" i="27" s="1"/>
  <c r="C2033" i="27"/>
  <c r="B2029" i="27"/>
  <c r="D2029" i="27" s="1"/>
  <c r="E2029" i="27" s="1"/>
  <c r="C2029" i="27"/>
  <c r="B2025" i="27"/>
  <c r="D2025" i="27" s="1"/>
  <c r="E2025" i="27" s="1"/>
  <c r="C2025" i="27"/>
  <c r="B2021" i="27"/>
  <c r="D2021" i="27" s="1"/>
  <c r="E2021" i="27" s="1"/>
  <c r="C2021" i="27"/>
  <c r="B2017" i="27"/>
  <c r="D2017" i="27" s="1"/>
  <c r="E2017" i="27" s="1"/>
  <c r="C2017" i="27"/>
  <c r="B2013" i="27"/>
  <c r="D2013" i="27" s="1"/>
  <c r="E2013" i="27" s="1"/>
  <c r="C2013" i="27"/>
  <c r="B2009" i="27"/>
  <c r="D2009" i="27" s="1"/>
  <c r="E2009" i="27" s="1"/>
  <c r="C2009" i="27"/>
  <c r="B2005" i="27"/>
  <c r="D2005" i="27" s="1"/>
  <c r="E2005" i="27" s="1"/>
  <c r="C2005" i="27"/>
  <c r="B2001" i="27"/>
  <c r="D2001" i="27" s="1"/>
  <c r="E2001" i="27" s="1"/>
  <c r="C2001" i="27"/>
  <c r="B1997" i="27"/>
  <c r="D1997" i="27" s="1"/>
  <c r="E1997" i="27" s="1"/>
  <c r="C1997" i="27"/>
  <c r="B1993" i="27"/>
  <c r="D1993" i="27" s="1"/>
  <c r="E1993" i="27" s="1"/>
  <c r="C1993" i="27"/>
  <c r="B1989" i="27"/>
  <c r="D1989" i="27" s="1"/>
  <c r="E1989" i="27" s="1"/>
  <c r="C1989" i="27"/>
  <c r="B1985" i="27"/>
  <c r="D1985" i="27" s="1"/>
  <c r="E1985" i="27" s="1"/>
  <c r="C1985" i="27"/>
  <c r="B1981" i="27"/>
  <c r="D1981" i="27" s="1"/>
  <c r="E1981" i="27" s="1"/>
  <c r="C1981" i="27"/>
  <c r="B1977" i="27"/>
  <c r="D1977" i="27" s="1"/>
  <c r="E1977" i="27" s="1"/>
  <c r="C1977" i="27"/>
  <c r="B1973" i="27"/>
  <c r="D1973" i="27" s="1"/>
  <c r="E1973" i="27" s="1"/>
  <c r="C1973" i="27"/>
  <c r="B1969" i="27"/>
  <c r="D1969" i="27" s="1"/>
  <c r="E1969" i="27" s="1"/>
  <c r="C1969" i="27"/>
  <c r="B1965" i="27"/>
  <c r="D1965" i="27" s="1"/>
  <c r="E1965" i="27" s="1"/>
  <c r="C1965" i="27"/>
  <c r="B1961" i="27"/>
  <c r="D1961" i="27" s="1"/>
  <c r="E1961" i="27" s="1"/>
  <c r="C1961" i="27"/>
  <c r="B1957" i="27"/>
  <c r="D1957" i="27" s="1"/>
  <c r="E1957" i="27" s="1"/>
  <c r="C1957" i="27"/>
  <c r="C1953" i="27"/>
  <c r="B1953" i="27"/>
  <c r="D1953" i="27" s="1"/>
  <c r="E1953" i="27" s="1"/>
  <c r="C1949" i="27"/>
  <c r="B1949" i="27"/>
  <c r="D1949" i="27" s="1"/>
  <c r="E1949" i="27" s="1"/>
  <c r="C1945" i="27"/>
  <c r="B1945" i="27"/>
  <c r="D1945" i="27" s="1"/>
  <c r="E1945" i="27" s="1"/>
  <c r="C1941" i="27"/>
  <c r="B1941" i="27"/>
  <c r="D1941" i="27" s="1"/>
  <c r="E1941" i="27" s="1"/>
  <c r="C1937" i="27"/>
  <c r="B1937" i="27"/>
  <c r="D1937" i="27" s="1"/>
  <c r="E1937" i="27" s="1"/>
  <c r="C1933" i="27"/>
  <c r="B1933" i="27"/>
  <c r="D1933" i="27" s="1"/>
  <c r="E1933" i="27" s="1"/>
  <c r="C1929" i="27"/>
  <c r="B1929" i="27"/>
  <c r="D1929" i="27" s="1"/>
  <c r="E1929" i="27" s="1"/>
  <c r="C1925" i="27"/>
  <c r="B1925" i="27"/>
  <c r="D1925" i="27" s="1"/>
  <c r="E1925" i="27" s="1"/>
  <c r="C1921" i="27"/>
  <c r="B1921" i="27"/>
  <c r="D1921" i="27" s="1"/>
  <c r="E1921" i="27" s="1"/>
  <c r="C1917" i="27"/>
  <c r="B1917" i="27"/>
  <c r="D1917" i="27" s="1"/>
  <c r="E1917" i="27" s="1"/>
  <c r="C1913" i="27"/>
  <c r="B1913" i="27"/>
  <c r="D1913" i="27" s="1"/>
  <c r="E1913" i="27" s="1"/>
  <c r="C1909" i="27"/>
  <c r="B1909" i="27"/>
  <c r="D1909" i="27" s="1"/>
  <c r="E1909" i="27" s="1"/>
  <c r="C1905" i="27"/>
  <c r="B1905" i="27"/>
  <c r="D1905" i="27" s="1"/>
  <c r="E1905" i="27" s="1"/>
  <c r="C1901" i="27"/>
  <c r="B1901" i="27"/>
  <c r="D1901" i="27" s="1"/>
  <c r="E1901" i="27" s="1"/>
  <c r="C1897" i="27"/>
  <c r="B1897" i="27"/>
  <c r="D1897" i="27" s="1"/>
  <c r="E1897" i="27" s="1"/>
  <c r="C1893" i="27"/>
  <c r="B1893" i="27"/>
  <c r="D1893" i="27" s="1"/>
  <c r="E1893" i="27" s="1"/>
  <c r="C1889" i="27"/>
  <c r="B1889" i="27"/>
  <c r="D1889" i="27" s="1"/>
  <c r="E1889" i="27" s="1"/>
  <c r="C1885" i="27"/>
  <c r="B1885" i="27"/>
  <c r="D1885" i="27" s="1"/>
  <c r="E1885" i="27" s="1"/>
  <c r="C1881" i="27"/>
  <c r="B1881" i="27"/>
  <c r="D1881" i="27" s="1"/>
  <c r="E1881" i="27" s="1"/>
  <c r="C1877" i="27"/>
  <c r="B1877" i="27"/>
  <c r="D1877" i="27" s="1"/>
  <c r="E1877" i="27" s="1"/>
  <c r="C1873" i="27"/>
  <c r="B1873" i="27"/>
  <c r="D1873" i="27" s="1"/>
  <c r="E1873" i="27" s="1"/>
  <c r="C1869" i="27"/>
  <c r="B1869" i="27"/>
  <c r="D1869" i="27" s="1"/>
  <c r="E1869" i="27" s="1"/>
  <c r="C1865" i="27"/>
  <c r="B1865" i="27"/>
  <c r="D1865" i="27" s="1"/>
  <c r="E1865" i="27" s="1"/>
  <c r="C1861" i="27"/>
  <c r="B1861" i="27"/>
  <c r="D1861" i="27" s="1"/>
  <c r="E1861" i="27" s="1"/>
  <c r="C1857" i="27"/>
  <c r="B1857" i="27"/>
  <c r="D1857" i="27" s="1"/>
  <c r="E1857" i="27" s="1"/>
  <c r="C1853" i="27"/>
  <c r="B1853" i="27"/>
  <c r="D1853" i="27" s="1"/>
  <c r="E1853" i="27" s="1"/>
  <c r="C1849" i="27"/>
  <c r="B1849" i="27"/>
  <c r="D1849" i="27" s="1"/>
  <c r="E1849" i="27" s="1"/>
  <c r="C1845" i="27"/>
  <c r="B1845" i="27"/>
  <c r="D1845" i="27" s="1"/>
  <c r="E1845" i="27" s="1"/>
  <c r="C1841" i="27"/>
  <c r="B1841" i="27"/>
  <c r="D1841" i="27" s="1"/>
  <c r="E1841" i="27" s="1"/>
  <c r="C1837" i="27"/>
  <c r="B1837" i="27"/>
  <c r="D1837" i="27" s="1"/>
  <c r="E1837" i="27" s="1"/>
  <c r="C1833" i="27"/>
  <c r="B1833" i="27"/>
  <c r="D1833" i="27" s="1"/>
  <c r="E1833" i="27" s="1"/>
  <c r="C1829" i="27"/>
  <c r="B1829" i="27"/>
  <c r="D1829" i="27" s="1"/>
  <c r="E1829" i="27" s="1"/>
  <c r="C1825" i="27"/>
  <c r="B1825" i="27"/>
  <c r="D1825" i="27" s="1"/>
  <c r="E1825" i="27" s="1"/>
  <c r="C1821" i="27"/>
  <c r="B1821" i="27"/>
  <c r="D1821" i="27" s="1"/>
  <c r="E1821" i="27" s="1"/>
  <c r="C1817" i="27"/>
  <c r="B1817" i="27"/>
  <c r="D1817" i="27" s="1"/>
  <c r="E1817" i="27" s="1"/>
  <c r="C1813" i="27"/>
  <c r="B1813" i="27"/>
  <c r="D1813" i="27" s="1"/>
  <c r="E1813" i="27" s="1"/>
  <c r="C1809" i="27"/>
  <c r="B1809" i="27"/>
  <c r="D1809" i="27" s="1"/>
  <c r="E1809" i="27" s="1"/>
  <c r="C1805" i="27"/>
  <c r="B1805" i="27"/>
  <c r="D1805" i="27" s="1"/>
  <c r="E1805" i="27" s="1"/>
  <c r="C1801" i="27"/>
  <c r="B1801" i="27"/>
  <c r="D1801" i="27" s="1"/>
  <c r="E1801" i="27" s="1"/>
  <c r="C1797" i="27"/>
  <c r="B1797" i="27"/>
  <c r="D1797" i="27" s="1"/>
  <c r="E1797" i="27" s="1"/>
  <c r="C1793" i="27"/>
  <c r="B1793" i="27"/>
  <c r="D1793" i="27" s="1"/>
  <c r="E1793" i="27" s="1"/>
  <c r="C1789" i="27"/>
  <c r="B1789" i="27"/>
  <c r="D1789" i="27" s="1"/>
  <c r="E1789" i="27" s="1"/>
  <c r="C1785" i="27"/>
  <c r="B1785" i="27"/>
  <c r="D1785" i="27" s="1"/>
  <c r="E1785" i="27" s="1"/>
  <c r="C1781" i="27"/>
  <c r="B1781" i="27"/>
  <c r="D1781" i="27" s="1"/>
  <c r="E1781" i="27" s="1"/>
  <c r="C1777" i="27"/>
  <c r="B1777" i="27"/>
  <c r="D1777" i="27" s="1"/>
  <c r="E1777" i="27" s="1"/>
  <c r="C1773" i="27"/>
  <c r="B1773" i="27"/>
  <c r="D1773" i="27" s="1"/>
  <c r="E1773" i="27" s="1"/>
  <c r="C1769" i="27"/>
  <c r="B1769" i="27"/>
  <c r="D1769" i="27" s="1"/>
  <c r="E1769" i="27" s="1"/>
  <c r="C1765" i="27"/>
  <c r="B1765" i="27"/>
  <c r="D1765" i="27" s="1"/>
  <c r="E1765" i="27" s="1"/>
  <c r="C1761" i="27"/>
  <c r="B1761" i="27"/>
  <c r="D1761" i="27" s="1"/>
  <c r="E1761" i="27" s="1"/>
  <c r="C1757" i="27"/>
  <c r="B1757" i="27"/>
  <c r="D1757" i="27" s="1"/>
  <c r="E1757" i="27" s="1"/>
  <c r="C1753" i="27"/>
  <c r="B1753" i="27"/>
  <c r="D1753" i="27" s="1"/>
  <c r="E1753" i="27" s="1"/>
  <c r="C1749" i="27"/>
  <c r="B1749" i="27"/>
  <c r="D1749" i="27" s="1"/>
  <c r="E1749" i="27" s="1"/>
  <c r="C1745" i="27"/>
  <c r="B1745" i="27"/>
  <c r="D1745" i="27" s="1"/>
  <c r="E1745" i="27" s="1"/>
  <c r="C1741" i="27"/>
  <c r="B1741" i="27"/>
  <c r="D1741" i="27" s="1"/>
  <c r="E1741" i="27" s="1"/>
  <c r="B1737" i="27"/>
  <c r="D1737" i="27" s="1"/>
  <c r="E1737" i="27" s="1"/>
  <c r="C1737" i="27"/>
  <c r="B1733" i="27"/>
  <c r="D1733" i="27" s="1"/>
  <c r="E1733" i="27" s="1"/>
  <c r="C1733" i="27"/>
  <c r="B1729" i="27"/>
  <c r="D1729" i="27" s="1"/>
  <c r="E1729" i="27" s="1"/>
  <c r="C1729" i="27"/>
  <c r="B1725" i="27"/>
  <c r="D1725" i="27" s="1"/>
  <c r="E1725" i="27" s="1"/>
  <c r="C1725" i="27"/>
  <c r="B1721" i="27"/>
  <c r="D1721" i="27" s="1"/>
  <c r="E1721" i="27" s="1"/>
  <c r="C1721" i="27"/>
  <c r="B1717" i="27"/>
  <c r="D1717" i="27" s="1"/>
  <c r="E1717" i="27" s="1"/>
  <c r="C1717" i="27"/>
  <c r="B1713" i="27"/>
  <c r="D1713" i="27" s="1"/>
  <c r="E1713" i="27" s="1"/>
  <c r="C1713" i="27"/>
  <c r="B1709" i="27"/>
  <c r="D1709" i="27" s="1"/>
  <c r="E1709" i="27" s="1"/>
  <c r="C1709" i="27"/>
  <c r="B1705" i="27"/>
  <c r="D1705" i="27" s="1"/>
  <c r="E1705" i="27" s="1"/>
  <c r="C1705" i="27"/>
  <c r="B1701" i="27"/>
  <c r="D1701" i="27" s="1"/>
  <c r="E1701" i="27" s="1"/>
  <c r="C1701" i="27"/>
  <c r="B1697" i="27"/>
  <c r="D1697" i="27" s="1"/>
  <c r="E1697" i="27" s="1"/>
  <c r="C1697" i="27"/>
  <c r="B1693" i="27"/>
  <c r="D1693" i="27" s="1"/>
  <c r="E1693" i="27" s="1"/>
  <c r="C1693" i="27"/>
  <c r="B1689" i="27"/>
  <c r="D1689" i="27" s="1"/>
  <c r="E1689" i="27" s="1"/>
  <c r="C1689" i="27"/>
  <c r="B1685" i="27"/>
  <c r="D1685" i="27" s="1"/>
  <c r="E1685" i="27" s="1"/>
  <c r="C1685" i="27"/>
  <c r="B1681" i="27"/>
  <c r="D1681" i="27" s="1"/>
  <c r="E1681" i="27" s="1"/>
  <c r="C1681" i="27"/>
  <c r="B1677" i="27"/>
  <c r="D1677" i="27" s="1"/>
  <c r="E1677" i="27" s="1"/>
  <c r="C1677" i="27"/>
  <c r="B1673" i="27"/>
  <c r="D1673" i="27" s="1"/>
  <c r="E1673" i="27" s="1"/>
  <c r="C1673" i="27"/>
  <c r="B1669" i="27"/>
  <c r="D1669" i="27" s="1"/>
  <c r="E1669" i="27" s="1"/>
  <c r="C1669" i="27"/>
  <c r="B1665" i="27"/>
  <c r="D1665" i="27" s="1"/>
  <c r="E1665" i="27" s="1"/>
  <c r="C1665" i="27"/>
  <c r="B1661" i="27"/>
  <c r="D1661" i="27" s="1"/>
  <c r="E1661" i="27" s="1"/>
  <c r="C1661" i="27"/>
  <c r="B1657" i="27"/>
  <c r="D1657" i="27" s="1"/>
  <c r="E1657" i="27" s="1"/>
  <c r="C1657" i="27"/>
  <c r="B1653" i="27"/>
  <c r="D1653" i="27" s="1"/>
  <c r="E1653" i="27" s="1"/>
  <c r="C1653" i="27"/>
  <c r="B1649" i="27"/>
  <c r="D1649" i="27" s="1"/>
  <c r="E1649" i="27" s="1"/>
  <c r="C1649" i="27"/>
  <c r="B1645" i="27"/>
  <c r="D1645" i="27" s="1"/>
  <c r="E1645" i="27" s="1"/>
  <c r="C1645" i="27"/>
  <c r="B1641" i="27"/>
  <c r="D1641" i="27" s="1"/>
  <c r="E1641" i="27" s="1"/>
  <c r="C1641" i="27"/>
  <c r="B1637" i="27"/>
  <c r="D1637" i="27" s="1"/>
  <c r="E1637" i="27" s="1"/>
  <c r="C1637" i="27"/>
  <c r="B1633" i="27"/>
  <c r="D1633" i="27" s="1"/>
  <c r="E1633" i="27" s="1"/>
  <c r="C1633" i="27"/>
  <c r="B1629" i="27"/>
  <c r="D1629" i="27" s="1"/>
  <c r="E1629" i="27" s="1"/>
  <c r="C1629" i="27"/>
  <c r="B1625" i="27"/>
  <c r="D1625" i="27" s="1"/>
  <c r="E1625" i="27" s="1"/>
  <c r="C1625" i="27"/>
  <c r="B1621" i="27"/>
  <c r="D1621" i="27" s="1"/>
  <c r="E1621" i="27" s="1"/>
  <c r="C1621" i="27"/>
  <c r="B1617" i="27"/>
  <c r="D1617" i="27" s="1"/>
  <c r="E1617" i="27" s="1"/>
  <c r="C1617" i="27"/>
  <c r="B1613" i="27"/>
  <c r="D1613" i="27" s="1"/>
  <c r="E1613" i="27" s="1"/>
  <c r="C1613" i="27"/>
  <c r="B1609" i="27"/>
  <c r="D1609" i="27" s="1"/>
  <c r="E1609" i="27" s="1"/>
  <c r="C1609" i="27"/>
  <c r="B1605" i="27"/>
  <c r="D1605" i="27" s="1"/>
  <c r="E1605" i="27" s="1"/>
  <c r="C1605" i="27"/>
  <c r="B1601" i="27"/>
  <c r="D1601" i="27" s="1"/>
  <c r="E1601" i="27" s="1"/>
  <c r="C1601" i="27"/>
  <c r="B1597" i="27"/>
  <c r="D1597" i="27" s="1"/>
  <c r="E1597" i="27" s="1"/>
  <c r="C1597" i="27"/>
  <c r="B1593" i="27"/>
  <c r="D1593" i="27" s="1"/>
  <c r="E1593" i="27" s="1"/>
  <c r="C1593" i="27"/>
  <c r="B1589" i="27"/>
  <c r="D1589" i="27" s="1"/>
  <c r="E1589" i="27" s="1"/>
  <c r="C1589" i="27"/>
  <c r="B1585" i="27"/>
  <c r="D1585" i="27" s="1"/>
  <c r="E1585" i="27" s="1"/>
  <c r="C1585" i="27"/>
  <c r="B1581" i="27"/>
  <c r="D1581" i="27" s="1"/>
  <c r="E1581" i="27" s="1"/>
  <c r="C1581" i="27"/>
  <c r="B1577" i="27"/>
  <c r="D1577" i="27" s="1"/>
  <c r="E1577" i="27" s="1"/>
  <c r="C1577" i="27"/>
  <c r="B1573" i="27"/>
  <c r="D1573" i="27" s="1"/>
  <c r="E1573" i="27" s="1"/>
  <c r="C1573" i="27"/>
  <c r="B1569" i="27"/>
  <c r="D1569" i="27" s="1"/>
  <c r="E1569" i="27" s="1"/>
  <c r="C1569" i="27"/>
  <c r="B1565" i="27"/>
  <c r="D1565" i="27" s="1"/>
  <c r="E1565" i="27" s="1"/>
  <c r="C1565" i="27"/>
  <c r="B1561" i="27"/>
  <c r="D1561" i="27" s="1"/>
  <c r="E1561" i="27" s="1"/>
  <c r="C1561" i="27"/>
  <c r="B1557" i="27"/>
  <c r="D1557" i="27" s="1"/>
  <c r="E1557" i="27" s="1"/>
  <c r="C1557" i="27"/>
  <c r="B1553" i="27"/>
  <c r="D1553" i="27" s="1"/>
  <c r="E1553" i="27" s="1"/>
  <c r="C1553" i="27"/>
  <c r="B1549" i="27"/>
  <c r="D1549" i="27" s="1"/>
  <c r="E1549" i="27" s="1"/>
  <c r="C1549" i="27"/>
  <c r="B1545" i="27"/>
  <c r="D1545" i="27" s="1"/>
  <c r="E1545" i="27" s="1"/>
  <c r="C1545" i="27"/>
  <c r="B1541" i="27"/>
  <c r="D1541" i="27" s="1"/>
  <c r="E1541" i="27" s="1"/>
  <c r="C1541" i="27"/>
  <c r="B1537" i="27"/>
  <c r="D1537" i="27" s="1"/>
  <c r="E1537" i="27" s="1"/>
  <c r="C1537" i="27"/>
  <c r="B1533" i="27"/>
  <c r="D1533" i="27" s="1"/>
  <c r="E1533" i="27" s="1"/>
  <c r="C1533" i="27"/>
  <c r="B1529" i="27"/>
  <c r="D1529" i="27" s="1"/>
  <c r="E1529" i="27" s="1"/>
  <c r="C1529" i="27"/>
  <c r="B1525" i="27"/>
  <c r="D1525" i="27" s="1"/>
  <c r="E1525" i="27" s="1"/>
  <c r="C1525" i="27"/>
  <c r="B1521" i="27"/>
  <c r="D1521" i="27" s="1"/>
  <c r="E1521" i="27" s="1"/>
  <c r="C1521" i="27"/>
  <c r="B1517" i="27"/>
  <c r="D1517" i="27" s="1"/>
  <c r="E1517" i="27" s="1"/>
  <c r="C1517" i="27"/>
  <c r="B1513" i="27"/>
  <c r="D1513" i="27" s="1"/>
  <c r="E1513" i="27" s="1"/>
  <c r="C1513" i="27"/>
  <c r="B1509" i="27"/>
  <c r="D1509" i="27" s="1"/>
  <c r="E1509" i="27" s="1"/>
  <c r="C1509" i="27"/>
  <c r="B1505" i="27"/>
  <c r="D1505" i="27" s="1"/>
  <c r="E1505" i="27" s="1"/>
  <c r="C1505" i="27"/>
  <c r="B1501" i="27"/>
  <c r="D1501" i="27" s="1"/>
  <c r="E1501" i="27" s="1"/>
  <c r="C1501" i="27"/>
  <c r="B1497" i="27"/>
  <c r="D1497" i="27" s="1"/>
  <c r="E1497" i="27" s="1"/>
  <c r="C1497" i="27"/>
  <c r="B1493" i="27"/>
  <c r="D1493" i="27" s="1"/>
  <c r="E1493" i="27" s="1"/>
  <c r="C1493" i="27"/>
  <c r="B1489" i="27"/>
  <c r="D1489" i="27" s="1"/>
  <c r="E1489" i="27" s="1"/>
  <c r="C1489" i="27"/>
  <c r="B1485" i="27"/>
  <c r="D1485" i="27" s="1"/>
  <c r="E1485" i="27" s="1"/>
  <c r="C1485" i="27"/>
  <c r="B1481" i="27"/>
  <c r="D1481" i="27" s="1"/>
  <c r="E1481" i="27" s="1"/>
  <c r="C1481" i="27"/>
  <c r="B1477" i="27"/>
  <c r="D1477" i="27" s="1"/>
  <c r="E1477" i="27" s="1"/>
  <c r="C1477" i="27"/>
  <c r="B1473" i="27"/>
  <c r="D1473" i="27" s="1"/>
  <c r="E1473" i="27" s="1"/>
  <c r="C1473" i="27"/>
  <c r="B1469" i="27"/>
  <c r="D1469" i="27" s="1"/>
  <c r="E1469" i="27" s="1"/>
  <c r="C1469" i="27"/>
  <c r="B1465" i="27"/>
  <c r="D1465" i="27" s="1"/>
  <c r="E1465" i="27" s="1"/>
  <c r="C1465" i="27"/>
  <c r="B1461" i="27"/>
  <c r="D1461" i="27" s="1"/>
  <c r="E1461" i="27" s="1"/>
  <c r="C1461" i="27"/>
  <c r="B1457" i="27"/>
  <c r="D1457" i="27" s="1"/>
  <c r="E1457" i="27" s="1"/>
  <c r="C1457" i="27"/>
  <c r="B1453" i="27"/>
  <c r="D1453" i="27" s="1"/>
  <c r="E1453" i="27" s="1"/>
  <c r="C1453" i="27"/>
  <c r="B1449" i="27"/>
  <c r="D1449" i="27" s="1"/>
  <c r="E1449" i="27" s="1"/>
  <c r="C1449" i="27"/>
  <c r="B1445" i="27"/>
  <c r="D1445" i="27" s="1"/>
  <c r="E1445" i="27" s="1"/>
  <c r="C1445" i="27"/>
  <c r="B1441" i="27"/>
  <c r="D1441" i="27" s="1"/>
  <c r="E1441" i="27" s="1"/>
  <c r="C1441" i="27"/>
  <c r="B1437" i="27"/>
  <c r="D1437" i="27" s="1"/>
  <c r="E1437" i="27" s="1"/>
  <c r="C1437" i="27"/>
  <c r="B1433" i="27"/>
  <c r="D1433" i="27" s="1"/>
  <c r="E1433" i="27" s="1"/>
  <c r="C1433" i="27"/>
  <c r="B3000" i="27"/>
  <c r="D3000" i="27" s="1"/>
  <c r="E3000" i="27" s="1"/>
  <c r="B2998" i="27"/>
  <c r="D2998" i="27" s="1"/>
  <c r="E2998" i="27" s="1"/>
  <c r="B2996" i="27"/>
  <c r="D2996" i="27" s="1"/>
  <c r="E2996" i="27" s="1"/>
  <c r="B2994" i="27"/>
  <c r="D2994" i="27" s="1"/>
  <c r="E2994" i="27" s="1"/>
  <c r="B2992" i="27"/>
  <c r="D2992" i="27" s="1"/>
  <c r="E2992" i="27" s="1"/>
  <c r="B2990" i="27"/>
  <c r="D2990" i="27" s="1"/>
  <c r="E2990" i="27" s="1"/>
  <c r="B2988" i="27"/>
  <c r="D2988" i="27" s="1"/>
  <c r="E2988" i="27" s="1"/>
  <c r="B2986" i="27"/>
  <c r="D2986" i="27" s="1"/>
  <c r="E2986" i="27" s="1"/>
  <c r="B2984" i="27"/>
  <c r="D2984" i="27" s="1"/>
  <c r="E2984" i="27" s="1"/>
  <c r="B2982" i="27"/>
  <c r="D2982" i="27" s="1"/>
  <c r="E2982" i="27" s="1"/>
  <c r="B2980" i="27"/>
  <c r="D2980" i="27" s="1"/>
  <c r="E2980" i="27" s="1"/>
  <c r="C2977" i="27"/>
  <c r="B2975" i="27"/>
  <c r="D2975" i="27" s="1"/>
  <c r="E2975" i="27" s="1"/>
  <c r="C2972" i="27"/>
  <c r="C2969" i="27"/>
  <c r="B2967" i="27"/>
  <c r="D2967" i="27" s="1"/>
  <c r="E2967" i="27" s="1"/>
  <c r="C2964" i="27"/>
  <c r="C2961" i="27"/>
  <c r="B2959" i="27"/>
  <c r="D2959" i="27" s="1"/>
  <c r="E2959" i="27" s="1"/>
  <c r="C2956" i="27"/>
  <c r="C2953" i="27"/>
  <c r="B2951" i="27"/>
  <c r="D2951" i="27" s="1"/>
  <c r="E2951" i="27" s="1"/>
  <c r="C2948" i="27"/>
  <c r="C2945" i="27"/>
  <c r="B2943" i="27"/>
  <c r="D2943" i="27" s="1"/>
  <c r="E2943" i="27" s="1"/>
  <c r="C2940" i="27"/>
  <c r="C2937" i="27"/>
  <c r="B2935" i="27"/>
  <c r="D2935" i="27" s="1"/>
  <c r="E2935" i="27" s="1"/>
  <c r="C2932" i="27"/>
  <c r="C2928" i="27"/>
  <c r="C2924" i="27"/>
  <c r="C2920" i="27"/>
  <c r="C2916" i="27"/>
  <c r="C2912" i="27"/>
  <c r="C2908" i="27"/>
  <c r="C2904" i="27"/>
  <c r="C2900" i="27"/>
  <c r="C2896" i="27"/>
  <c r="C2892" i="27"/>
  <c r="C2888" i="27"/>
  <c r="C2884" i="27"/>
  <c r="C2880" i="27"/>
  <c r="C2876" i="27"/>
  <c r="C2872" i="27"/>
  <c r="C2868" i="27"/>
  <c r="C2864" i="27"/>
  <c r="C2860" i="27"/>
  <c r="C2856" i="27"/>
  <c r="C2852" i="27"/>
  <c r="C2848" i="27"/>
  <c r="C2844" i="27"/>
  <c r="C2840" i="27"/>
  <c r="C2836" i="27"/>
  <c r="C2832" i="27"/>
  <c r="C2827" i="27"/>
  <c r="C2819" i="27"/>
  <c r="C2811" i="27"/>
  <c r="C2803" i="27"/>
  <c r="C2795" i="27"/>
  <c r="C2787" i="27"/>
  <c r="C2779" i="27"/>
  <c r="C2771" i="27"/>
  <c r="C2763" i="27"/>
  <c r="C2755" i="27"/>
  <c r="C2747" i="27"/>
  <c r="C2739" i="27"/>
  <c r="C2731" i="27"/>
  <c r="C2723" i="27"/>
  <c r="C2715" i="27"/>
  <c r="C2707" i="27"/>
  <c r="C2699" i="27"/>
  <c r="C2691" i="27"/>
  <c r="C2683" i="27"/>
  <c r="C2675" i="27"/>
  <c r="C2667" i="27"/>
  <c r="C2659" i="27"/>
  <c r="C2651" i="27"/>
  <c r="C2643" i="27"/>
  <c r="C2635" i="27"/>
  <c r="C2627" i="27"/>
  <c r="C2619" i="27"/>
  <c r="C2611" i="27"/>
  <c r="C2603" i="27"/>
  <c r="C2595" i="27"/>
  <c r="C2587" i="27"/>
  <c r="C2579" i="27"/>
  <c r="C2571" i="27"/>
  <c r="C2563" i="27"/>
  <c r="C2555" i="27"/>
  <c r="C2547" i="27"/>
  <c r="C2539" i="27"/>
  <c r="C2531" i="27"/>
  <c r="C2523" i="27"/>
  <c r="C2515" i="27"/>
  <c r="C2507" i="27"/>
  <c r="C2499" i="27"/>
  <c r="C2491" i="27"/>
  <c r="C2483" i="27"/>
  <c r="C2475" i="27"/>
  <c r="B2828" i="27"/>
  <c r="D2828" i="27" s="1"/>
  <c r="E2828" i="27" s="1"/>
  <c r="C2828" i="27"/>
  <c r="B2824" i="27"/>
  <c r="D2824" i="27" s="1"/>
  <c r="E2824" i="27" s="1"/>
  <c r="C2824" i="27"/>
  <c r="B2820" i="27"/>
  <c r="D2820" i="27" s="1"/>
  <c r="E2820" i="27" s="1"/>
  <c r="C2820" i="27"/>
  <c r="B2816" i="27"/>
  <c r="D2816" i="27" s="1"/>
  <c r="E2816" i="27" s="1"/>
  <c r="C2816" i="27"/>
  <c r="B2812" i="27"/>
  <c r="D2812" i="27" s="1"/>
  <c r="E2812" i="27" s="1"/>
  <c r="C2812" i="27"/>
  <c r="B2808" i="27"/>
  <c r="D2808" i="27" s="1"/>
  <c r="E2808" i="27" s="1"/>
  <c r="C2808" i="27"/>
  <c r="B2804" i="27"/>
  <c r="D2804" i="27" s="1"/>
  <c r="E2804" i="27" s="1"/>
  <c r="C2804" i="27"/>
  <c r="B2800" i="27"/>
  <c r="D2800" i="27" s="1"/>
  <c r="E2800" i="27" s="1"/>
  <c r="C2800" i="27"/>
  <c r="B2796" i="27"/>
  <c r="D2796" i="27" s="1"/>
  <c r="E2796" i="27" s="1"/>
  <c r="C2796" i="27"/>
  <c r="B2792" i="27"/>
  <c r="D2792" i="27" s="1"/>
  <c r="E2792" i="27" s="1"/>
  <c r="C2792" i="27"/>
  <c r="B2788" i="27"/>
  <c r="D2788" i="27" s="1"/>
  <c r="E2788" i="27" s="1"/>
  <c r="C2788" i="27"/>
  <c r="B2784" i="27"/>
  <c r="D2784" i="27" s="1"/>
  <c r="E2784" i="27" s="1"/>
  <c r="C2784" i="27"/>
  <c r="B2780" i="27"/>
  <c r="D2780" i="27" s="1"/>
  <c r="E2780" i="27" s="1"/>
  <c r="C2780" i="27"/>
  <c r="B2776" i="27"/>
  <c r="D2776" i="27" s="1"/>
  <c r="E2776" i="27" s="1"/>
  <c r="C2776" i="27"/>
  <c r="B2772" i="27"/>
  <c r="D2772" i="27" s="1"/>
  <c r="E2772" i="27" s="1"/>
  <c r="C2772" i="27"/>
  <c r="B2768" i="27"/>
  <c r="D2768" i="27" s="1"/>
  <c r="E2768" i="27" s="1"/>
  <c r="C2768" i="27"/>
  <c r="B2764" i="27"/>
  <c r="D2764" i="27" s="1"/>
  <c r="E2764" i="27" s="1"/>
  <c r="C2764" i="27"/>
  <c r="B2760" i="27"/>
  <c r="D2760" i="27" s="1"/>
  <c r="E2760" i="27" s="1"/>
  <c r="C2760" i="27"/>
  <c r="B2756" i="27"/>
  <c r="D2756" i="27" s="1"/>
  <c r="E2756" i="27" s="1"/>
  <c r="C2756" i="27"/>
  <c r="B2752" i="27"/>
  <c r="D2752" i="27" s="1"/>
  <c r="E2752" i="27" s="1"/>
  <c r="C2752" i="27"/>
  <c r="B2748" i="27"/>
  <c r="D2748" i="27" s="1"/>
  <c r="E2748" i="27" s="1"/>
  <c r="C2748" i="27"/>
  <c r="B2744" i="27"/>
  <c r="D2744" i="27" s="1"/>
  <c r="E2744" i="27" s="1"/>
  <c r="C2744" i="27"/>
  <c r="B2740" i="27"/>
  <c r="D2740" i="27" s="1"/>
  <c r="E2740" i="27" s="1"/>
  <c r="C2740" i="27"/>
  <c r="B2736" i="27"/>
  <c r="D2736" i="27" s="1"/>
  <c r="E2736" i="27" s="1"/>
  <c r="C2736" i="27"/>
  <c r="B2732" i="27"/>
  <c r="D2732" i="27" s="1"/>
  <c r="E2732" i="27" s="1"/>
  <c r="C2732" i="27"/>
  <c r="B2728" i="27"/>
  <c r="D2728" i="27" s="1"/>
  <c r="E2728" i="27" s="1"/>
  <c r="C2728" i="27"/>
  <c r="B2724" i="27"/>
  <c r="D2724" i="27" s="1"/>
  <c r="E2724" i="27" s="1"/>
  <c r="C2724" i="27"/>
  <c r="B2720" i="27"/>
  <c r="D2720" i="27" s="1"/>
  <c r="E2720" i="27" s="1"/>
  <c r="C2720" i="27"/>
  <c r="B2716" i="27"/>
  <c r="D2716" i="27" s="1"/>
  <c r="E2716" i="27" s="1"/>
  <c r="C2716" i="27"/>
  <c r="B2712" i="27"/>
  <c r="D2712" i="27" s="1"/>
  <c r="E2712" i="27" s="1"/>
  <c r="C2712" i="27"/>
  <c r="B2708" i="27"/>
  <c r="D2708" i="27" s="1"/>
  <c r="E2708" i="27" s="1"/>
  <c r="C2708" i="27"/>
  <c r="B2704" i="27"/>
  <c r="D2704" i="27" s="1"/>
  <c r="E2704" i="27" s="1"/>
  <c r="C2704" i="27"/>
  <c r="B2700" i="27"/>
  <c r="D2700" i="27" s="1"/>
  <c r="E2700" i="27" s="1"/>
  <c r="C2700" i="27"/>
  <c r="B2696" i="27"/>
  <c r="D2696" i="27" s="1"/>
  <c r="E2696" i="27" s="1"/>
  <c r="C2696" i="27"/>
  <c r="B2692" i="27"/>
  <c r="D2692" i="27" s="1"/>
  <c r="E2692" i="27" s="1"/>
  <c r="C2692" i="27"/>
  <c r="B2688" i="27"/>
  <c r="D2688" i="27" s="1"/>
  <c r="E2688" i="27" s="1"/>
  <c r="C2688" i="27"/>
  <c r="B2684" i="27"/>
  <c r="D2684" i="27" s="1"/>
  <c r="E2684" i="27" s="1"/>
  <c r="C2684" i="27"/>
  <c r="B2680" i="27"/>
  <c r="D2680" i="27" s="1"/>
  <c r="E2680" i="27" s="1"/>
  <c r="C2680" i="27"/>
  <c r="B2676" i="27"/>
  <c r="D2676" i="27" s="1"/>
  <c r="E2676" i="27" s="1"/>
  <c r="C2676" i="27"/>
  <c r="B2672" i="27"/>
  <c r="D2672" i="27" s="1"/>
  <c r="E2672" i="27" s="1"/>
  <c r="C2672" i="27"/>
  <c r="B2668" i="27"/>
  <c r="D2668" i="27" s="1"/>
  <c r="E2668" i="27" s="1"/>
  <c r="C2668" i="27"/>
  <c r="B2664" i="27"/>
  <c r="D2664" i="27" s="1"/>
  <c r="E2664" i="27" s="1"/>
  <c r="C2664" i="27"/>
  <c r="B2660" i="27"/>
  <c r="D2660" i="27" s="1"/>
  <c r="E2660" i="27" s="1"/>
  <c r="C2660" i="27"/>
  <c r="B2656" i="27"/>
  <c r="D2656" i="27" s="1"/>
  <c r="E2656" i="27" s="1"/>
  <c r="C2656" i="27"/>
  <c r="B2652" i="27"/>
  <c r="D2652" i="27" s="1"/>
  <c r="E2652" i="27" s="1"/>
  <c r="C2652" i="27"/>
  <c r="B2648" i="27"/>
  <c r="D2648" i="27" s="1"/>
  <c r="E2648" i="27" s="1"/>
  <c r="C2648" i="27"/>
  <c r="B2644" i="27"/>
  <c r="D2644" i="27" s="1"/>
  <c r="E2644" i="27" s="1"/>
  <c r="C2644" i="27"/>
  <c r="B2640" i="27"/>
  <c r="D2640" i="27" s="1"/>
  <c r="E2640" i="27" s="1"/>
  <c r="C2640" i="27"/>
  <c r="B2636" i="27"/>
  <c r="D2636" i="27" s="1"/>
  <c r="E2636" i="27" s="1"/>
  <c r="C2636" i="27"/>
  <c r="B2632" i="27"/>
  <c r="D2632" i="27" s="1"/>
  <c r="E2632" i="27" s="1"/>
  <c r="C2632" i="27"/>
  <c r="B2628" i="27"/>
  <c r="D2628" i="27" s="1"/>
  <c r="E2628" i="27" s="1"/>
  <c r="C2628" i="27"/>
  <c r="B2624" i="27"/>
  <c r="D2624" i="27" s="1"/>
  <c r="E2624" i="27" s="1"/>
  <c r="C2624" i="27"/>
  <c r="B2620" i="27"/>
  <c r="D2620" i="27" s="1"/>
  <c r="E2620" i="27" s="1"/>
  <c r="C2620" i="27"/>
  <c r="B2616" i="27"/>
  <c r="D2616" i="27" s="1"/>
  <c r="E2616" i="27" s="1"/>
  <c r="C2616" i="27"/>
  <c r="B2612" i="27"/>
  <c r="D2612" i="27" s="1"/>
  <c r="E2612" i="27" s="1"/>
  <c r="C2612" i="27"/>
  <c r="B2608" i="27"/>
  <c r="D2608" i="27" s="1"/>
  <c r="E2608" i="27" s="1"/>
  <c r="C2608" i="27"/>
  <c r="B2604" i="27"/>
  <c r="D2604" i="27" s="1"/>
  <c r="E2604" i="27" s="1"/>
  <c r="C2604" i="27"/>
  <c r="B2600" i="27"/>
  <c r="D2600" i="27" s="1"/>
  <c r="E2600" i="27" s="1"/>
  <c r="C2600" i="27"/>
  <c r="B2596" i="27"/>
  <c r="D2596" i="27" s="1"/>
  <c r="E2596" i="27" s="1"/>
  <c r="C2596" i="27"/>
  <c r="B2592" i="27"/>
  <c r="D2592" i="27" s="1"/>
  <c r="E2592" i="27" s="1"/>
  <c r="C2592" i="27"/>
  <c r="B2588" i="27"/>
  <c r="D2588" i="27" s="1"/>
  <c r="E2588" i="27" s="1"/>
  <c r="C2588" i="27"/>
  <c r="B2584" i="27"/>
  <c r="D2584" i="27" s="1"/>
  <c r="E2584" i="27" s="1"/>
  <c r="C2584" i="27"/>
  <c r="B2580" i="27"/>
  <c r="D2580" i="27" s="1"/>
  <c r="E2580" i="27" s="1"/>
  <c r="C2580" i="27"/>
  <c r="B2576" i="27"/>
  <c r="D2576" i="27" s="1"/>
  <c r="E2576" i="27" s="1"/>
  <c r="C2576" i="27"/>
  <c r="B2572" i="27"/>
  <c r="D2572" i="27" s="1"/>
  <c r="E2572" i="27" s="1"/>
  <c r="C2572" i="27"/>
  <c r="B2568" i="27"/>
  <c r="D2568" i="27" s="1"/>
  <c r="E2568" i="27" s="1"/>
  <c r="C2568" i="27"/>
  <c r="B2564" i="27"/>
  <c r="D2564" i="27" s="1"/>
  <c r="E2564" i="27" s="1"/>
  <c r="C2564" i="27"/>
  <c r="B2560" i="27"/>
  <c r="D2560" i="27" s="1"/>
  <c r="E2560" i="27" s="1"/>
  <c r="C2560" i="27"/>
  <c r="B2556" i="27"/>
  <c r="D2556" i="27" s="1"/>
  <c r="E2556" i="27" s="1"/>
  <c r="C2556" i="27"/>
  <c r="B2552" i="27"/>
  <c r="D2552" i="27" s="1"/>
  <c r="E2552" i="27" s="1"/>
  <c r="C2552" i="27"/>
  <c r="B2548" i="27"/>
  <c r="D2548" i="27" s="1"/>
  <c r="E2548" i="27" s="1"/>
  <c r="C2548" i="27"/>
  <c r="B2544" i="27"/>
  <c r="D2544" i="27" s="1"/>
  <c r="E2544" i="27" s="1"/>
  <c r="C2544" i="27"/>
  <c r="B2540" i="27"/>
  <c r="D2540" i="27" s="1"/>
  <c r="E2540" i="27" s="1"/>
  <c r="C2540" i="27"/>
  <c r="B2536" i="27"/>
  <c r="D2536" i="27" s="1"/>
  <c r="E2536" i="27" s="1"/>
  <c r="C2536" i="27"/>
  <c r="B2532" i="27"/>
  <c r="D2532" i="27" s="1"/>
  <c r="E2532" i="27" s="1"/>
  <c r="C2532" i="27"/>
  <c r="B2528" i="27"/>
  <c r="D2528" i="27" s="1"/>
  <c r="E2528" i="27" s="1"/>
  <c r="C2528" i="27"/>
  <c r="B2524" i="27"/>
  <c r="D2524" i="27" s="1"/>
  <c r="E2524" i="27" s="1"/>
  <c r="C2524" i="27"/>
  <c r="B2520" i="27"/>
  <c r="D2520" i="27" s="1"/>
  <c r="E2520" i="27" s="1"/>
  <c r="C2520" i="27"/>
  <c r="B2516" i="27"/>
  <c r="D2516" i="27" s="1"/>
  <c r="E2516" i="27" s="1"/>
  <c r="C2516" i="27"/>
  <c r="B2512" i="27"/>
  <c r="D2512" i="27" s="1"/>
  <c r="E2512" i="27" s="1"/>
  <c r="C2512" i="27"/>
  <c r="B2508" i="27"/>
  <c r="D2508" i="27" s="1"/>
  <c r="E2508" i="27" s="1"/>
  <c r="C2508" i="27"/>
  <c r="B2504" i="27"/>
  <c r="D2504" i="27" s="1"/>
  <c r="E2504" i="27" s="1"/>
  <c r="C2504" i="27"/>
  <c r="B2500" i="27"/>
  <c r="D2500" i="27" s="1"/>
  <c r="E2500" i="27" s="1"/>
  <c r="C2500" i="27"/>
  <c r="B2496" i="27"/>
  <c r="D2496" i="27" s="1"/>
  <c r="E2496" i="27" s="1"/>
  <c r="C2496" i="27"/>
  <c r="B2492" i="27"/>
  <c r="D2492" i="27" s="1"/>
  <c r="E2492" i="27" s="1"/>
  <c r="C2492" i="27"/>
  <c r="B2488" i="27"/>
  <c r="D2488" i="27" s="1"/>
  <c r="E2488" i="27" s="1"/>
  <c r="C2488" i="27"/>
  <c r="B2484" i="27"/>
  <c r="D2484" i="27" s="1"/>
  <c r="E2484" i="27" s="1"/>
  <c r="C2484" i="27"/>
  <c r="B2480" i="27"/>
  <c r="D2480" i="27" s="1"/>
  <c r="E2480" i="27" s="1"/>
  <c r="C2480" i="27"/>
  <c r="B2476" i="27"/>
  <c r="D2476" i="27" s="1"/>
  <c r="E2476" i="27" s="1"/>
  <c r="C2476" i="27"/>
  <c r="B2472" i="27"/>
  <c r="D2472" i="27" s="1"/>
  <c r="E2472" i="27" s="1"/>
  <c r="C2472" i="27"/>
  <c r="B2468" i="27"/>
  <c r="D2468" i="27" s="1"/>
  <c r="E2468" i="27" s="1"/>
  <c r="C2468" i="27"/>
  <c r="B2464" i="27"/>
  <c r="D2464" i="27" s="1"/>
  <c r="E2464" i="27" s="1"/>
  <c r="C2464" i="27"/>
  <c r="B2460" i="27"/>
  <c r="D2460" i="27" s="1"/>
  <c r="E2460" i="27" s="1"/>
  <c r="C2460" i="27"/>
  <c r="B2456" i="27"/>
  <c r="D2456" i="27" s="1"/>
  <c r="E2456" i="27" s="1"/>
  <c r="C2456" i="27"/>
  <c r="B2452" i="27"/>
  <c r="D2452" i="27" s="1"/>
  <c r="E2452" i="27" s="1"/>
  <c r="C2452" i="27"/>
  <c r="B2448" i="27"/>
  <c r="D2448" i="27" s="1"/>
  <c r="E2448" i="27" s="1"/>
  <c r="C2448" i="27"/>
  <c r="B2444" i="27"/>
  <c r="D2444" i="27" s="1"/>
  <c r="E2444" i="27" s="1"/>
  <c r="C2444" i="27"/>
  <c r="B2440" i="27"/>
  <c r="D2440" i="27" s="1"/>
  <c r="E2440" i="27" s="1"/>
  <c r="C2440" i="27"/>
  <c r="B2436" i="27"/>
  <c r="D2436" i="27" s="1"/>
  <c r="E2436" i="27" s="1"/>
  <c r="C2436" i="27"/>
  <c r="B2432" i="27"/>
  <c r="D2432" i="27" s="1"/>
  <c r="E2432" i="27" s="1"/>
  <c r="C2432" i="27"/>
  <c r="B2428" i="27"/>
  <c r="D2428" i="27" s="1"/>
  <c r="E2428" i="27" s="1"/>
  <c r="C2428" i="27"/>
  <c r="B2424" i="27"/>
  <c r="D2424" i="27" s="1"/>
  <c r="E2424" i="27" s="1"/>
  <c r="C2424" i="27"/>
  <c r="B2420" i="27"/>
  <c r="D2420" i="27" s="1"/>
  <c r="E2420" i="27" s="1"/>
  <c r="C2420" i="27"/>
  <c r="B2416" i="27"/>
  <c r="D2416" i="27" s="1"/>
  <c r="E2416" i="27" s="1"/>
  <c r="C2416" i="27"/>
  <c r="B2412" i="27"/>
  <c r="D2412" i="27" s="1"/>
  <c r="E2412" i="27" s="1"/>
  <c r="C2412" i="27"/>
  <c r="B2408" i="27"/>
  <c r="D2408" i="27" s="1"/>
  <c r="E2408" i="27" s="1"/>
  <c r="C2408" i="27"/>
  <c r="B2404" i="27"/>
  <c r="D2404" i="27" s="1"/>
  <c r="E2404" i="27" s="1"/>
  <c r="C2404" i="27"/>
  <c r="B2400" i="27"/>
  <c r="D2400" i="27" s="1"/>
  <c r="E2400" i="27" s="1"/>
  <c r="C2400" i="27"/>
  <c r="B2396" i="27"/>
  <c r="D2396" i="27" s="1"/>
  <c r="E2396" i="27" s="1"/>
  <c r="C2396" i="27"/>
  <c r="B2392" i="27"/>
  <c r="D2392" i="27" s="1"/>
  <c r="E2392" i="27" s="1"/>
  <c r="C2392" i="27"/>
  <c r="B2388" i="27"/>
  <c r="D2388" i="27" s="1"/>
  <c r="E2388" i="27" s="1"/>
  <c r="C2388" i="27"/>
  <c r="B2384" i="27"/>
  <c r="D2384" i="27" s="1"/>
  <c r="E2384" i="27" s="1"/>
  <c r="C2384" i="27"/>
  <c r="B2380" i="27"/>
  <c r="D2380" i="27" s="1"/>
  <c r="E2380" i="27" s="1"/>
  <c r="C2380" i="27"/>
  <c r="B2376" i="27"/>
  <c r="D2376" i="27" s="1"/>
  <c r="E2376" i="27" s="1"/>
  <c r="C2376" i="27"/>
  <c r="B2372" i="27"/>
  <c r="D2372" i="27" s="1"/>
  <c r="E2372" i="27" s="1"/>
  <c r="C2372" i="27"/>
  <c r="B2368" i="27"/>
  <c r="D2368" i="27" s="1"/>
  <c r="E2368" i="27" s="1"/>
  <c r="C2368" i="27"/>
  <c r="B2364" i="27"/>
  <c r="D2364" i="27" s="1"/>
  <c r="E2364" i="27" s="1"/>
  <c r="C2364" i="27"/>
  <c r="B2360" i="27"/>
  <c r="D2360" i="27" s="1"/>
  <c r="E2360" i="27" s="1"/>
  <c r="C2360" i="27"/>
  <c r="B2356" i="27"/>
  <c r="D2356" i="27" s="1"/>
  <c r="E2356" i="27" s="1"/>
  <c r="C2356" i="27"/>
  <c r="B2352" i="27"/>
  <c r="D2352" i="27" s="1"/>
  <c r="E2352" i="27" s="1"/>
  <c r="C2352" i="27"/>
  <c r="B2348" i="27"/>
  <c r="D2348" i="27" s="1"/>
  <c r="E2348" i="27" s="1"/>
  <c r="C2348" i="27"/>
  <c r="B2344" i="27"/>
  <c r="D2344" i="27" s="1"/>
  <c r="E2344" i="27" s="1"/>
  <c r="C2344" i="27"/>
  <c r="B2340" i="27"/>
  <c r="D2340" i="27" s="1"/>
  <c r="E2340" i="27" s="1"/>
  <c r="C2340" i="27"/>
  <c r="B2336" i="27"/>
  <c r="D2336" i="27" s="1"/>
  <c r="E2336" i="27" s="1"/>
  <c r="C2336" i="27"/>
  <c r="B2332" i="27"/>
  <c r="D2332" i="27" s="1"/>
  <c r="E2332" i="27" s="1"/>
  <c r="C2332" i="27"/>
  <c r="B2328" i="27"/>
  <c r="D2328" i="27" s="1"/>
  <c r="E2328" i="27" s="1"/>
  <c r="C2328" i="27"/>
  <c r="B2324" i="27"/>
  <c r="D2324" i="27" s="1"/>
  <c r="E2324" i="27" s="1"/>
  <c r="C2324" i="27"/>
  <c r="B2320" i="27"/>
  <c r="D2320" i="27" s="1"/>
  <c r="E2320" i="27" s="1"/>
  <c r="C2320" i="27"/>
  <c r="B2316" i="27"/>
  <c r="D2316" i="27" s="1"/>
  <c r="E2316" i="27" s="1"/>
  <c r="C2316" i="27"/>
  <c r="B2312" i="27"/>
  <c r="D2312" i="27" s="1"/>
  <c r="E2312" i="27" s="1"/>
  <c r="C2312" i="27"/>
  <c r="B2308" i="27"/>
  <c r="D2308" i="27" s="1"/>
  <c r="E2308" i="27" s="1"/>
  <c r="C2308" i="27"/>
  <c r="B2304" i="27"/>
  <c r="D2304" i="27" s="1"/>
  <c r="E2304" i="27" s="1"/>
  <c r="C2304" i="27"/>
  <c r="B2300" i="27"/>
  <c r="D2300" i="27" s="1"/>
  <c r="E2300" i="27" s="1"/>
  <c r="C2300" i="27"/>
  <c r="B2296" i="27"/>
  <c r="D2296" i="27" s="1"/>
  <c r="E2296" i="27" s="1"/>
  <c r="C2296" i="27"/>
  <c r="B2292" i="27"/>
  <c r="D2292" i="27" s="1"/>
  <c r="E2292" i="27" s="1"/>
  <c r="C2292" i="27"/>
  <c r="B2288" i="27"/>
  <c r="D2288" i="27" s="1"/>
  <c r="E2288" i="27" s="1"/>
  <c r="C2288" i="27"/>
  <c r="B2284" i="27"/>
  <c r="D2284" i="27" s="1"/>
  <c r="E2284" i="27" s="1"/>
  <c r="C2284" i="27"/>
  <c r="B2280" i="27"/>
  <c r="D2280" i="27" s="1"/>
  <c r="E2280" i="27" s="1"/>
  <c r="C2280" i="27"/>
  <c r="B2276" i="27"/>
  <c r="D2276" i="27" s="1"/>
  <c r="E2276" i="27" s="1"/>
  <c r="C2276" i="27"/>
  <c r="B2272" i="27"/>
  <c r="D2272" i="27" s="1"/>
  <c r="E2272" i="27" s="1"/>
  <c r="C2272" i="27"/>
  <c r="B2268" i="27"/>
  <c r="D2268" i="27" s="1"/>
  <c r="E2268" i="27" s="1"/>
  <c r="C2268" i="27"/>
  <c r="B2264" i="27"/>
  <c r="D2264" i="27" s="1"/>
  <c r="E2264" i="27" s="1"/>
  <c r="C2264" i="27"/>
  <c r="B2260" i="27"/>
  <c r="D2260" i="27" s="1"/>
  <c r="E2260" i="27" s="1"/>
  <c r="C2260" i="27"/>
  <c r="B2256" i="27"/>
  <c r="D2256" i="27" s="1"/>
  <c r="E2256" i="27" s="1"/>
  <c r="C2256" i="27"/>
  <c r="B2252" i="27"/>
  <c r="D2252" i="27" s="1"/>
  <c r="E2252" i="27" s="1"/>
  <c r="C2252" i="27"/>
  <c r="B2248" i="27"/>
  <c r="D2248" i="27" s="1"/>
  <c r="E2248" i="27" s="1"/>
  <c r="C2248" i="27"/>
  <c r="B2244" i="27"/>
  <c r="D2244" i="27" s="1"/>
  <c r="E2244" i="27" s="1"/>
  <c r="C2244" i="27"/>
  <c r="B2240" i="27"/>
  <c r="D2240" i="27" s="1"/>
  <c r="E2240" i="27" s="1"/>
  <c r="C2240" i="27"/>
  <c r="B2236" i="27"/>
  <c r="D2236" i="27" s="1"/>
  <c r="E2236" i="27" s="1"/>
  <c r="C2236" i="27"/>
  <c r="B2232" i="27"/>
  <c r="D2232" i="27" s="1"/>
  <c r="E2232" i="27" s="1"/>
  <c r="C2232" i="27"/>
  <c r="B2228" i="27"/>
  <c r="D2228" i="27" s="1"/>
  <c r="E2228" i="27" s="1"/>
  <c r="C2228" i="27"/>
  <c r="B2224" i="27"/>
  <c r="D2224" i="27" s="1"/>
  <c r="E2224" i="27" s="1"/>
  <c r="C2224" i="27"/>
  <c r="B2220" i="27"/>
  <c r="D2220" i="27" s="1"/>
  <c r="E2220" i="27" s="1"/>
  <c r="C2220" i="27"/>
  <c r="B2216" i="27"/>
  <c r="D2216" i="27" s="1"/>
  <c r="E2216" i="27" s="1"/>
  <c r="C2216" i="27"/>
  <c r="B2212" i="27"/>
  <c r="D2212" i="27" s="1"/>
  <c r="E2212" i="27" s="1"/>
  <c r="C2212" i="27"/>
  <c r="B2208" i="27"/>
  <c r="D2208" i="27" s="1"/>
  <c r="E2208" i="27" s="1"/>
  <c r="C2208" i="27"/>
  <c r="B2204" i="27"/>
  <c r="D2204" i="27" s="1"/>
  <c r="E2204" i="27" s="1"/>
  <c r="C2204" i="27"/>
  <c r="B2200" i="27"/>
  <c r="D2200" i="27" s="1"/>
  <c r="E2200" i="27" s="1"/>
  <c r="C2200" i="27"/>
  <c r="B2196" i="27"/>
  <c r="D2196" i="27" s="1"/>
  <c r="E2196" i="27" s="1"/>
  <c r="C2196" i="27"/>
  <c r="B2192" i="27"/>
  <c r="D2192" i="27" s="1"/>
  <c r="E2192" i="27" s="1"/>
  <c r="C2192" i="27"/>
  <c r="B2188" i="27"/>
  <c r="D2188" i="27" s="1"/>
  <c r="E2188" i="27" s="1"/>
  <c r="C2188" i="27"/>
  <c r="B2184" i="27"/>
  <c r="D2184" i="27" s="1"/>
  <c r="E2184" i="27" s="1"/>
  <c r="C2184" i="27"/>
  <c r="B2180" i="27"/>
  <c r="D2180" i="27" s="1"/>
  <c r="E2180" i="27" s="1"/>
  <c r="C2180" i="27"/>
  <c r="B2176" i="27"/>
  <c r="D2176" i="27" s="1"/>
  <c r="E2176" i="27" s="1"/>
  <c r="C2176" i="27"/>
  <c r="B2172" i="27"/>
  <c r="D2172" i="27" s="1"/>
  <c r="E2172" i="27" s="1"/>
  <c r="C2172" i="27"/>
  <c r="B2168" i="27"/>
  <c r="D2168" i="27" s="1"/>
  <c r="E2168" i="27" s="1"/>
  <c r="C2168" i="27"/>
  <c r="B2164" i="27"/>
  <c r="D2164" i="27" s="1"/>
  <c r="E2164" i="27" s="1"/>
  <c r="C2164" i="27"/>
  <c r="B2160" i="27"/>
  <c r="D2160" i="27" s="1"/>
  <c r="E2160" i="27" s="1"/>
  <c r="C2160" i="27"/>
  <c r="B2156" i="27"/>
  <c r="D2156" i="27" s="1"/>
  <c r="E2156" i="27" s="1"/>
  <c r="C2156" i="27"/>
  <c r="B2152" i="27"/>
  <c r="D2152" i="27" s="1"/>
  <c r="E2152" i="27" s="1"/>
  <c r="C2152" i="27"/>
  <c r="B2148" i="27"/>
  <c r="D2148" i="27" s="1"/>
  <c r="E2148" i="27" s="1"/>
  <c r="C2148" i="27"/>
  <c r="B2144" i="27"/>
  <c r="D2144" i="27" s="1"/>
  <c r="E2144" i="27" s="1"/>
  <c r="C2144" i="27"/>
  <c r="B2140" i="27"/>
  <c r="D2140" i="27" s="1"/>
  <c r="E2140" i="27" s="1"/>
  <c r="C2140" i="27"/>
  <c r="B2136" i="27"/>
  <c r="D2136" i="27" s="1"/>
  <c r="E2136" i="27" s="1"/>
  <c r="C2136" i="27"/>
  <c r="B2132" i="27"/>
  <c r="D2132" i="27" s="1"/>
  <c r="E2132" i="27" s="1"/>
  <c r="C2132" i="27"/>
  <c r="B2128" i="27"/>
  <c r="D2128" i="27" s="1"/>
  <c r="E2128" i="27" s="1"/>
  <c r="C2128" i="27"/>
  <c r="B2124" i="27"/>
  <c r="D2124" i="27" s="1"/>
  <c r="E2124" i="27" s="1"/>
  <c r="C2124" i="27"/>
  <c r="B2120" i="27"/>
  <c r="D2120" i="27" s="1"/>
  <c r="E2120" i="27" s="1"/>
  <c r="C2120" i="27"/>
  <c r="B2116" i="27"/>
  <c r="D2116" i="27" s="1"/>
  <c r="E2116" i="27" s="1"/>
  <c r="C2116" i="27"/>
  <c r="B2112" i="27"/>
  <c r="D2112" i="27" s="1"/>
  <c r="E2112" i="27" s="1"/>
  <c r="C2112" i="27"/>
  <c r="B2108" i="27"/>
  <c r="D2108" i="27" s="1"/>
  <c r="E2108" i="27" s="1"/>
  <c r="C2108" i="27"/>
  <c r="B2104" i="27"/>
  <c r="D2104" i="27" s="1"/>
  <c r="E2104" i="27" s="1"/>
  <c r="C2104" i="27"/>
  <c r="B2100" i="27"/>
  <c r="D2100" i="27" s="1"/>
  <c r="E2100" i="27" s="1"/>
  <c r="C2100" i="27"/>
  <c r="B2096" i="27"/>
  <c r="D2096" i="27" s="1"/>
  <c r="E2096" i="27" s="1"/>
  <c r="C2096" i="27"/>
  <c r="B2092" i="27"/>
  <c r="D2092" i="27" s="1"/>
  <c r="E2092" i="27" s="1"/>
  <c r="C2092" i="27"/>
  <c r="B2088" i="27"/>
  <c r="D2088" i="27" s="1"/>
  <c r="E2088" i="27" s="1"/>
  <c r="C2088" i="27"/>
  <c r="B2084" i="27"/>
  <c r="D2084" i="27" s="1"/>
  <c r="E2084" i="27" s="1"/>
  <c r="C2084" i="27"/>
  <c r="B2080" i="27"/>
  <c r="D2080" i="27" s="1"/>
  <c r="E2080" i="27" s="1"/>
  <c r="C2080" i="27"/>
  <c r="B2076" i="27"/>
  <c r="D2076" i="27" s="1"/>
  <c r="E2076" i="27" s="1"/>
  <c r="C2076" i="27"/>
  <c r="B2072" i="27"/>
  <c r="D2072" i="27" s="1"/>
  <c r="E2072" i="27" s="1"/>
  <c r="C2072" i="27"/>
  <c r="B2068" i="27"/>
  <c r="D2068" i="27" s="1"/>
  <c r="E2068" i="27" s="1"/>
  <c r="C2068" i="27"/>
  <c r="B2064" i="27"/>
  <c r="D2064" i="27" s="1"/>
  <c r="E2064" i="27" s="1"/>
  <c r="C2064" i="27"/>
  <c r="B2060" i="27"/>
  <c r="D2060" i="27" s="1"/>
  <c r="E2060" i="27" s="1"/>
  <c r="C2060" i="27"/>
  <c r="B2056" i="27"/>
  <c r="D2056" i="27" s="1"/>
  <c r="E2056" i="27" s="1"/>
  <c r="C2056" i="27"/>
  <c r="B2052" i="27"/>
  <c r="D2052" i="27" s="1"/>
  <c r="E2052" i="27" s="1"/>
  <c r="C2052" i="27"/>
  <c r="B2048" i="27"/>
  <c r="D2048" i="27" s="1"/>
  <c r="E2048" i="27" s="1"/>
  <c r="C2048" i="27"/>
  <c r="B2044" i="27"/>
  <c r="D2044" i="27" s="1"/>
  <c r="E2044" i="27" s="1"/>
  <c r="C2044" i="27"/>
  <c r="B2040" i="27"/>
  <c r="D2040" i="27" s="1"/>
  <c r="E2040" i="27" s="1"/>
  <c r="C2040" i="27"/>
  <c r="B2036" i="27"/>
  <c r="D2036" i="27" s="1"/>
  <c r="E2036" i="27" s="1"/>
  <c r="C2036" i="27"/>
  <c r="B2032" i="27"/>
  <c r="D2032" i="27" s="1"/>
  <c r="E2032" i="27" s="1"/>
  <c r="C2032" i="27"/>
  <c r="B2028" i="27"/>
  <c r="D2028" i="27" s="1"/>
  <c r="E2028" i="27" s="1"/>
  <c r="C2028" i="27"/>
  <c r="B2024" i="27"/>
  <c r="D2024" i="27" s="1"/>
  <c r="E2024" i="27" s="1"/>
  <c r="C2024" i="27"/>
  <c r="B2020" i="27"/>
  <c r="D2020" i="27" s="1"/>
  <c r="E2020" i="27" s="1"/>
  <c r="C2020" i="27"/>
  <c r="B2016" i="27"/>
  <c r="D2016" i="27" s="1"/>
  <c r="E2016" i="27" s="1"/>
  <c r="C2016" i="27"/>
  <c r="B2012" i="27"/>
  <c r="D2012" i="27" s="1"/>
  <c r="E2012" i="27" s="1"/>
  <c r="C2012" i="27"/>
  <c r="B2008" i="27"/>
  <c r="D2008" i="27" s="1"/>
  <c r="E2008" i="27" s="1"/>
  <c r="C2008" i="27"/>
  <c r="B2004" i="27"/>
  <c r="D2004" i="27" s="1"/>
  <c r="E2004" i="27" s="1"/>
  <c r="C2004" i="27"/>
  <c r="B2000" i="27"/>
  <c r="D2000" i="27" s="1"/>
  <c r="E2000" i="27" s="1"/>
  <c r="C2000" i="27"/>
  <c r="B1996" i="27"/>
  <c r="D1996" i="27" s="1"/>
  <c r="E1996" i="27" s="1"/>
  <c r="C1996" i="27"/>
  <c r="B1992" i="27"/>
  <c r="D1992" i="27" s="1"/>
  <c r="E1992" i="27" s="1"/>
  <c r="C1992" i="27"/>
  <c r="B1988" i="27"/>
  <c r="D1988" i="27" s="1"/>
  <c r="E1988" i="27" s="1"/>
  <c r="C1988" i="27"/>
  <c r="B1984" i="27"/>
  <c r="D1984" i="27" s="1"/>
  <c r="E1984" i="27" s="1"/>
  <c r="C1984" i="27"/>
  <c r="B1980" i="27"/>
  <c r="D1980" i="27" s="1"/>
  <c r="E1980" i="27" s="1"/>
  <c r="C1980" i="27"/>
  <c r="B1976" i="27"/>
  <c r="D1976" i="27" s="1"/>
  <c r="E1976" i="27" s="1"/>
  <c r="C1976" i="27"/>
  <c r="B1972" i="27"/>
  <c r="D1972" i="27" s="1"/>
  <c r="E1972" i="27" s="1"/>
  <c r="C1972" i="27"/>
  <c r="B1968" i="27"/>
  <c r="D1968" i="27" s="1"/>
  <c r="E1968" i="27" s="1"/>
  <c r="C1968" i="27"/>
  <c r="B1964" i="27"/>
  <c r="D1964" i="27" s="1"/>
  <c r="E1964" i="27" s="1"/>
  <c r="C1964" i="27"/>
  <c r="B1960" i="27"/>
  <c r="D1960" i="27" s="1"/>
  <c r="E1960" i="27" s="1"/>
  <c r="C1960" i="27"/>
  <c r="B1956" i="27"/>
  <c r="D1956" i="27" s="1"/>
  <c r="E1956" i="27" s="1"/>
  <c r="C1956" i="27"/>
  <c r="B1952" i="27"/>
  <c r="D1952" i="27" s="1"/>
  <c r="E1952" i="27" s="1"/>
  <c r="C1952" i="27"/>
  <c r="B1948" i="27"/>
  <c r="D1948" i="27" s="1"/>
  <c r="E1948" i="27" s="1"/>
  <c r="C1948" i="27"/>
  <c r="B1944" i="27"/>
  <c r="D1944" i="27" s="1"/>
  <c r="E1944" i="27" s="1"/>
  <c r="C1944" i="27"/>
  <c r="B1940" i="27"/>
  <c r="D1940" i="27" s="1"/>
  <c r="E1940" i="27" s="1"/>
  <c r="C1940" i="27"/>
  <c r="B1936" i="27"/>
  <c r="D1936" i="27" s="1"/>
  <c r="E1936" i="27" s="1"/>
  <c r="C1936" i="27"/>
  <c r="B1932" i="27"/>
  <c r="D1932" i="27" s="1"/>
  <c r="E1932" i="27" s="1"/>
  <c r="C1932" i="27"/>
  <c r="B1928" i="27"/>
  <c r="D1928" i="27" s="1"/>
  <c r="E1928" i="27" s="1"/>
  <c r="C1928" i="27"/>
  <c r="B1924" i="27"/>
  <c r="D1924" i="27" s="1"/>
  <c r="E1924" i="27" s="1"/>
  <c r="C1924" i="27"/>
  <c r="B1920" i="27"/>
  <c r="D1920" i="27" s="1"/>
  <c r="E1920" i="27" s="1"/>
  <c r="C1920" i="27"/>
  <c r="B1916" i="27"/>
  <c r="D1916" i="27" s="1"/>
  <c r="E1916" i="27" s="1"/>
  <c r="C1916" i="27"/>
  <c r="B1912" i="27"/>
  <c r="D1912" i="27" s="1"/>
  <c r="E1912" i="27" s="1"/>
  <c r="C1912" i="27"/>
  <c r="B1908" i="27"/>
  <c r="D1908" i="27" s="1"/>
  <c r="E1908" i="27" s="1"/>
  <c r="C1908" i="27"/>
  <c r="B1904" i="27"/>
  <c r="D1904" i="27" s="1"/>
  <c r="E1904" i="27" s="1"/>
  <c r="C1904" i="27"/>
  <c r="B1900" i="27"/>
  <c r="D1900" i="27" s="1"/>
  <c r="E1900" i="27" s="1"/>
  <c r="C1900" i="27"/>
  <c r="B1896" i="27"/>
  <c r="D1896" i="27" s="1"/>
  <c r="E1896" i="27" s="1"/>
  <c r="C1896" i="27"/>
  <c r="B1892" i="27"/>
  <c r="D1892" i="27" s="1"/>
  <c r="E1892" i="27" s="1"/>
  <c r="C1892" i="27"/>
  <c r="B1888" i="27"/>
  <c r="D1888" i="27" s="1"/>
  <c r="E1888" i="27" s="1"/>
  <c r="C1888" i="27"/>
  <c r="B1884" i="27"/>
  <c r="D1884" i="27" s="1"/>
  <c r="E1884" i="27" s="1"/>
  <c r="C1884" i="27"/>
  <c r="B1880" i="27"/>
  <c r="D1880" i="27" s="1"/>
  <c r="E1880" i="27" s="1"/>
  <c r="C1880" i="27"/>
  <c r="B1876" i="27"/>
  <c r="D1876" i="27" s="1"/>
  <c r="E1876" i="27" s="1"/>
  <c r="C1876" i="27"/>
  <c r="B1872" i="27"/>
  <c r="D1872" i="27" s="1"/>
  <c r="E1872" i="27" s="1"/>
  <c r="C1872" i="27"/>
  <c r="B1868" i="27"/>
  <c r="D1868" i="27" s="1"/>
  <c r="E1868" i="27" s="1"/>
  <c r="C1868" i="27"/>
  <c r="B1864" i="27"/>
  <c r="D1864" i="27" s="1"/>
  <c r="E1864" i="27" s="1"/>
  <c r="C1864" i="27"/>
  <c r="B1860" i="27"/>
  <c r="D1860" i="27" s="1"/>
  <c r="E1860" i="27" s="1"/>
  <c r="C1860" i="27"/>
  <c r="B1856" i="27"/>
  <c r="D1856" i="27" s="1"/>
  <c r="E1856" i="27" s="1"/>
  <c r="C1856" i="27"/>
  <c r="B1852" i="27"/>
  <c r="D1852" i="27" s="1"/>
  <c r="E1852" i="27" s="1"/>
  <c r="C1852" i="27"/>
  <c r="B1848" i="27"/>
  <c r="D1848" i="27" s="1"/>
  <c r="E1848" i="27" s="1"/>
  <c r="C1848" i="27"/>
  <c r="B1844" i="27"/>
  <c r="D1844" i="27" s="1"/>
  <c r="E1844" i="27" s="1"/>
  <c r="C1844" i="27"/>
  <c r="B1840" i="27"/>
  <c r="D1840" i="27" s="1"/>
  <c r="E1840" i="27" s="1"/>
  <c r="C1840" i="27"/>
  <c r="B1836" i="27"/>
  <c r="D1836" i="27" s="1"/>
  <c r="E1836" i="27" s="1"/>
  <c r="C1836" i="27"/>
  <c r="B1832" i="27"/>
  <c r="D1832" i="27" s="1"/>
  <c r="E1832" i="27" s="1"/>
  <c r="C1832" i="27"/>
  <c r="B1828" i="27"/>
  <c r="D1828" i="27" s="1"/>
  <c r="E1828" i="27" s="1"/>
  <c r="C1828" i="27"/>
  <c r="B1824" i="27"/>
  <c r="D1824" i="27" s="1"/>
  <c r="E1824" i="27" s="1"/>
  <c r="C1824" i="27"/>
  <c r="B1820" i="27"/>
  <c r="D1820" i="27" s="1"/>
  <c r="E1820" i="27" s="1"/>
  <c r="C1820" i="27"/>
  <c r="B1816" i="27"/>
  <c r="D1816" i="27" s="1"/>
  <c r="E1816" i="27" s="1"/>
  <c r="C1816" i="27"/>
  <c r="B1812" i="27"/>
  <c r="D1812" i="27" s="1"/>
  <c r="E1812" i="27" s="1"/>
  <c r="C1812" i="27"/>
  <c r="B1808" i="27"/>
  <c r="D1808" i="27" s="1"/>
  <c r="E1808" i="27" s="1"/>
  <c r="C1808" i="27"/>
  <c r="B1804" i="27"/>
  <c r="D1804" i="27" s="1"/>
  <c r="E1804" i="27" s="1"/>
  <c r="C1804" i="27"/>
  <c r="B1800" i="27"/>
  <c r="D1800" i="27" s="1"/>
  <c r="E1800" i="27" s="1"/>
  <c r="C1800" i="27"/>
  <c r="B1796" i="27"/>
  <c r="D1796" i="27" s="1"/>
  <c r="E1796" i="27" s="1"/>
  <c r="C1796" i="27"/>
  <c r="B1792" i="27"/>
  <c r="D1792" i="27" s="1"/>
  <c r="E1792" i="27" s="1"/>
  <c r="C1792" i="27"/>
  <c r="B1788" i="27"/>
  <c r="D1788" i="27" s="1"/>
  <c r="E1788" i="27" s="1"/>
  <c r="C1788" i="27"/>
  <c r="B1784" i="27"/>
  <c r="D1784" i="27" s="1"/>
  <c r="E1784" i="27" s="1"/>
  <c r="C1784" i="27"/>
  <c r="B1780" i="27"/>
  <c r="D1780" i="27" s="1"/>
  <c r="E1780" i="27" s="1"/>
  <c r="C1780" i="27"/>
  <c r="B1776" i="27"/>
  <c r="D1776" i="27" s="1"/>
  <c r="E1776" i="27" s="1"/>
  <c r="C1776" i="27"/>
  <c r="B1772" i="27"/>
  <c r="D1772" i="27" s="1"/>
  <c r="E1772" i="27" s="1"/>
  <c r="C1772" i="27"/>
  <c r="B1768" i="27"/>
  <c r="D1768" i="27" s="1"/>
  <c r="E1768" i="27" s="1"/>
  <c r="C1768" i="27"/>
  <c r="B1764" i="27"/>
  <c r="D1764" i="27" s="1"/>
  <c r="E1764" i="27" s="1"/>
  <c r="C1764" i="27"/>
  <c r="B1760" i="27"/>
  <c r="D1760" i="27" s="1"/>
  <c r="E1760" i="27" s="1"/>
  <c r="C1760" i="27"/>
  <c r="B1756" i="27"/>
  <c r="D1756" i="27" s="1"/>
  <c r="E1756" i="27" s="1"/>
  <c r="C1756" i="27"/>
  <c r="B1752" i="27"/>
  <c r="D1752" i="27" s="1"/>
  <c r="E1752" i="27" s="1"/>
  <c r="C1752" i="27"/>
  <c r="B1748" i="27"/>
  <c r="D1748" i="27" s="1"/>
  <c r="E1748" i="27" s="1"/>
  <c r="C1748" i="27"/>
  <c r="B1744" i="27"/>
  <c r="D1744" i="27" s="1"/>
  <c r="E1744" i="27" s="1"/>
  <c r="C1744" i="27"/>
  <c r="B1740" i="27"/>
  <c r="D1740" i="27" s="1"/>
  <c r="E1740" i="27" s="1"/>
  <c r="C1740" i="27"/>
  <c r="C1736" i="27"/>
  <c r="B1736" i="27"/>
  <c r="D1736" i="27" s="1"/>
  <c r="E1736" i="27" s="1"/>
  <c r="C1732" i="27"/>
  <c r="B1732" i="27"/>
  <c r="D1732" i="27" s="1"/>
  <c r="E1732" i="27" s="1"/>
  <c r="C1728" i="27"/>
  <c r="B1728" i="27"/>
  <c r="D1728" i="27" s="1"/>
  <c r="E1728" i="27" s="1"/>
  <c r="C1724" i="27"/>
  <c r="B1724" i="27"/>
  <c r="D1724" i="27" s="1"/>
  <c r="E1724" i="27" s="1"/>
  <c r="C1720" i="27"/>
  <c r="B1720" i="27"/>
  <c r="D1720" i="27" s="1"/>
  <c r="E1720" i="27" s="1"/>
  <c r="C1716" i="27"/>
  <c r="B1716" i="27"/>
  <c r="D1716" i="27" s="1"/>
  <c r="E1716" i="27" s="1"/>
  <c r="C1712" i="27"/>
  <c r="B1712" i="27"/>
  <c r="D1712" i="27" s="1"/>
  <c r="E1712" i="27" s="1"/>
  <c r="C1708" i="27"/>
  <c r="B1708" i="27"/>
  <c r="D1708" i="27" s="1"/>
  <c r="E1708" i="27" s="1"/>
  <c r="C1704" i="27"/>
  <c r="B1704" i="27"/>
  <c r="D1704" i="27" s="1"/>
  <c r="E1704" i="27" s="1"/>
  <c r="C1700" i="27"/>
  <c r="B1700" i="27"/>
  <c r="D1700" i="27" s="1"/>
  <c r="E1700" i="27" s="1"/>
  <c r="C1696" i="27"/>
  <c r="B1696" i="27"/>
  <c r="D1696" i="27" s="1"/>
  <c r="E1696" i="27" s="1"/>
  <c r="C1692" i="27"/>
  <c r="B1692" i="27"/>
  <c r="D1692" i="27" s="1"/>
  <c r="E1692" i="27" s="1"/>
  <c r="C1688" i="27"/>
  <c r="B1688" i="27"/>
  <c r="D1688" i="27" s="1"/>
  <c r="E1688" i="27" s="1"/>
  <c r="C1684" i="27"/>
  <c r="B1684" i="27"/>
  <c r="D1684" i="27" s="1"/>
  <c r="E1684" i="27" s="1"/>
  <c r="C1680" i="27"/>
  <c r="B1680" i="27"/>
  <c r="D1680" i="27" s="1"/>
  <c r="E1680" i="27" s="1"/>
  <c r="C1676" i="27"/>
  <c r="B1676" i="27"/>
  <c r="D1676" i="27" s="1"/>
  <c r="E1676" i="27" s="1"/>
  <c r="C1672" i="27"/>
  <c r="B1672" i="27"/>
  <c r="D1672" i="27" s="1"/>
  <c r="E1672" i="27" s="1"/>
  <c r="C1668" i="27"/>
  <c r="B1668" i="27"/>
  <c r="D1668" i="27" s="1"/>
  <c r="E1668" i="27" s="1"/>
  <c r="C1664" i="27"/>
  <c r="B1664" i="27"/>
  <c r="D1664" i="27" s="1"/>
  <c r="E1664" i="27" s="1"/>
  <c r="C1660" i="27"/>
  <c r="B1660" i="27"/>
  <c r="D1660" i="27" s="1"/>
  <c r="E1660" i="27" s="1"/>
  <c r="C1656" i="27"/>
  <c r="B1656" i="27"/>
  <c r="D1656" i="27" s="1"/>
  <c r="E1656" i="27" s="1"/>
  <c r="C1652" i="27"/>
  <c r="B1652" i="27"/>
  <c r="D1652" i="27" s="1"/>
  <c r="E1652" i="27" s="1"/>
  <c r="C1648" i="27"/>
  <c r="B1648" i="27"/>
  <c r="D1648" i="27" s="1"/>
  <c r="E1648" i="27" s="1"/>
  <c r="C1644" i="27"/>
  <c r="B1644" i="27"/>
  <c r="D1644" i="27" s="1"/>
  <c r="E1644" i="27" s="1"/>
  <c r="C1640" i="27"/>
  <c r="B1640" i="27"/>
  <c r="D1640" i="27" s="1"/>
  <c r="E1640" i="27" s="1"/>
  <c r="C1636" i="27"/>
  <c r="B1636" i="27"/>
  <c r="D1636" i="27" s="1"/>
  <c r="E1636" i="27" s="1"/>
  <c r="C1632" i="27"/>
  <c r="B1632" i="27"/>
  <c r="D1632" i="27" s="1"/>
  <c r="E1632" i="27" s="1"/>
  <c r="C1628" i="27"/>
  <c r="B1628" i="27"/>
  <c r="D1628" i="27" s="1"/>
  <c r="E1628" i="27" s="1"/>
  <c r="C1624" i="27"/>
  <c r="B1624" i="27"/>
  <c r="D1624" i="27" s="1"/>
  <c r="E1624" i="27" s="1"/>
  <c r="C1620" i="27"/>
  <c r="B1620" i="27"/>
  <c r="D1620" i="27" s="1"/>
  <c r="E1620" i="27" s="1"/>
  <c r="C1616" i="27"/>
  <c r="B1616" i="27"/>
  <c r="D1616" i="27" s="1"/>
  <c r="E1616" i="27" s="1"/>
  <c r="C1612" i="27"/>
  <c r="B1612" i="27"/>
  <c r="D1612" i="27" s="1"/>
  <c r="E1612" i="27" s="1"/>
  <c r="C1608" i="27"/>
  <c r="B1608" i="27"/>
  <c r="D1608" i="27" s="1"/>
  <c r="E1608" i="27" s="1"/>
  <c r="C1604" i="27"/>
  <c r="B1604" i="27"/>
  <c r="D1604" i="27" s="1"/>
  <c r="E1604" i="27" s="1"/>
  <c r="C1600" i="27"/>
  <c r="B1600" i="27"/>
  <c r="D1600" i="27" s="1"/>
  <c r="E1600" i="27" s="1"/>
  <c r="C1596" i="27"/>
  <c r="B1596" i="27"/>
  <c r="D1596" i="27" s="1"/>
  <c r="E1596" i="27" s="1"/>
  <c r="C1592" i="27"/>
  <c r="B1592" i="27"/>
  <c r="D1592" i="27" s="1"/>
  <c r="E1592" i="27" s="1"/>
  <c r="C1588" i="27"/>
  <c r="B1588" i="27"/>
  <c r="D1588" i="27" s="1"/>
  <c r="E1588" i="27" s="1"/>
  <c r="C1584" i="27"/>
  <c r="B1584" i="27"/>
  <c r="D1584" i="27" s="1"/>
  <c r="E1584" i="27" s="1"/>
  <c r="C1580" i="27"/>
  <c r="B1580" i="27"/>
  <c r="D1580" i="27" s="1"/>
  <c r="E1580" i="27" s="1"/>
  <c r="C1576" i="27"/>
  <c r="B1576" i="27"/>
  <c r="D1576" i="27" s="1"/>
  <c r="E1576" i="27" s="1"/>
  <c r="C1572" i="27"/>
  <c r="B1572" i="27"/>
  <c r="D1572" i="27" s="1"/>
  <c r="E1572" i="27" s="1"/>
  <c r="C1568" i="27"/>
  <c r="B1568" i="27"/>
  <c r="D1568" i="27" s="1"/>
  <c r="E1568" i="27" s="1"/>
  <c r="C1564" i="27"/>
  <c r="B1564" i="27"/>
  <c r="D1564" i="27" s="1"/>
  <c r="E1564" i="27" s="1"/>
  <c r="C1560" i="27"/>
  <c r="B1560" i="27"/>
  <c r="D1560" i="27" s="1"/>
  <c r="E1560" i="27" s="1"/>
  <c r="C1556" i="27"/>
  <c r="B1556" i="27"/>
  <c r="D1556" i="27" s="1"/>
  <c r="E1556" i="27" s="1"/>
  <c r="C1552" i="27"/>
  <c r="B1552" i="27"/>
  <c r="D1552" i="27" s="1"/>
  <c r="E1552" i="27" s="1"/>
  <c r="C1548" i="27"/>
  <c r="B1548" i="27"/>
  <c r="D1548" i="27" s="1"/>
  <c r="E1548" i="27" s="1"/>
  <c r="C1544" i="27"/>
  <c r="B1544" i="27"/>
  <c r="D1544" i="27" s="1"/>
  <c r="E1544" i="27" s="1"/>
  <c r="C1540" i="27"/>
  <c r="B1540" i="27"/>
  <c r="D1540" i="27" s="1"/>
  <c r="E1540" i="27" s="1"/>
  <c r="C1536" i="27"/>
  <c r="B1536" i="27"/>
  <c r="D1536" i="27" s="1"/>
  <c r="E1536" i="27" s="1"/>
  <c r="C1532" i="27"/>
  <c r="B1532" i="27"/>
  <c r="D1532" i="27" s="1"/>
  <c r="E1532" i="27" s="1"/>
  <c r="C1528" i="27"/>
  <c r="B1528" i="27"/>
  <c r="D1528" i="27" s="1"/>
  <c r="E1528" i="27" s="1"/>
  <c r="C1524" i="27"/>
  <c r="B1524" i="27"/>
  <c r="D1524" i="27" s="1"/>
  <c r="E1524" i="27" s="1"/>
  <c r="C1520" i="27"/>
  <c r="B1520" i="27"/>
  <c r="D1520" i="27" s="1"/>
  <c r="E1520" i="27" s="1"/>
  <c r="C1516" i="27"/>
  <c r="B1516" i="27"/>
  <c r="D1516" i="27" s="1"/>
  <c r="E1516" i="27" s="1"/>
  <c r="C1512" i="27"/>
  <c r="B1512" i="27"/>
  <c r="D1512" i="27" s="1"/>
  <c r="E1512" i="27" s="1"/>
  <c r="C1508" i="27"/>
  <c r="B1508" i="27"/>
  <c r="D1508" i="27" s="1"/>
  <c r="E1508" i="27" s="1"/>
  <c r="C1504" i="27"/>
  <c r="B1504" i="27"/>
  <c r="D1504" i="27" s="1"/>
  <c r="E1504" i="27" s="1"/>
  <c r="C1500" i="27"/>
  <c r="B1500" i="27"/>
  <c r="D1500" i="27" s="1"/>
  <c r="E1500" i="27" s="1"/>
  <c r="C1496" i="27"/>
  <c r="B1496" i="27"/>
  <c r="D1496" i="27" s="1"/>
  <c r="E1496" i="27" s="1"/>
  <c r="C1492" i="27"/>
  <c r="B1492" i="27"/>
  <c r="D1492" i="27" s="1"/>
  <c r="E1492" i="27" s="1"/>
  <c r="C1488" i="27"/>
  <c r="B1488" i="27"/>
  <c r="D1488" i="27" s="1"/>
  <c r="E1488" i="27" s="1"/>
  <c r="C1484" i="27"/>
  <c r="B1484" i="27"/>
  <c r="D1484" i="27" s="1"/>
  <c r="E1484" i="27" s="1"/>
  <c r="C1480" i="27"/>
  <c r="B1480" i="27"/>
  <c r="D1480" i="27" s="1"/>
  <c r="E1480" i="27" s="1"/>
  <c r="C1476" i="27"/>
  <c r="B1476" i="27"/>
  <c r="D1476" i="27" s="1"/>
  <c r="E1476" i="27" s="1"/>
  <c r="C1472" i="27"/>
  <c r="B1472" i="27"/>
  <c r="D1472" i="27" s="1"/>
  <c r="E1472" i="27" s="1"/>
  <c r="C1468" i="27"/>
  <c r="B1468" i="27"/>
  <c r="D1468" i="27" s="1"/>
  <c r="E1468" i="27" s="1"/>
  <c r="C1464" i="27"/>
  <c r="B1464" i="27"/>
  <c r="D1464" i="27" s="1"/>
  <c r="E1464" i="27" s="1"/>
  <c r="C1460" i="27"/>
  <c r="B1460" i="27"/>
  <c r="D1460" i="27" s="1"/>
  <c r="E1460" i="27" s="1"/>
  <c r="C1456" i="27"/>
  <c r="B1456" i="27"/>
  <c r="D1456" i="27" s="1"/>
  <c r="E1456" i="27" s="1"/>
  <c r="C1452" i="27"/>
  <c r="B1452" i="27"/>
  <c r="D1452" i="27" s="1"/>
  <c r="E1452" i="27" s="1"/>
  <c r="C1448" i="27"/>
  <c r="B1448" i="27"/>
  <c r="D1448" i="27" s="1"/>
  <c r="E1448" i="27" s="1"/>
  <c r="C1444" i="27"/>
  <c r="B1444" i="27"/>
  <c r="D1444" i="27" s="1"/>
  <c r="E1444" i="27" s="1"/>
  <c r="C1440" i="27"/>
  <c r="B1440" i="27"/>
  <c r="D1440" i="27" s="1"/>
  <c r="E1440" i="27" s="1"/>
  <c r="C1436" i="27"/>
  <c r="B1436" i="27"/>
  <c r="D1436" i="27" s="1"/>
  <c r="E1436" i="27" s="1"/>
  <c r="C3001" i="27"/>
  <c r="C2999" i="27"/>
  <c r="C2997" i="27"/>
  <c r="C2995" i="27"/>
  <c r="C2993" i="27"/>
  <c r="C2991" i="27"/>
  <c r="C2989" i="27"/>
  <c r="C2987" i="27"/>
  <c r="C2985" i="27"/>
  <c r="C2983" i="27"/>
  <c r="C2981" i="27"/>
  <c r="C2979" i="27"/>
  <c r="C2974" i="27"/>
  <c r="C2971" i="27"/>
  <c r="C2966" i="27"/>
  <c r="C2963" i="27"/>
  <c r="C2958" i="27"/>
  <c r="C2955" i="27"/>
  <c r="C2950" i="27"/>
  <c r="C2947" i="27"/>
  <c r="C2942" i="27"/>
  <c r="C2939" i="27"/>
  <c r="C2934" i="27"/>
  <c r="C2931" i="27"/>
  <c r="C2927" i="27"/>
  <c r="C2923" i="27"/>
  <c r="C2919" i="27"/>
  <c r="C2915" i="27"/>
  <c r="C2911" i="27"/>
  <c r="C2907" i="27"/>
  <c r="C2903" i="27"/>
  <c r="C2899" i="27"/>
  <c r="C2895" i="27"/>
  <c r="C2891" i="27"/>
  <c r="C2887" i="27"/>
  <c r="C2883" i="27"/>
  <c r="C2879" i="27"/>
  <c r="C2875" i="27"/>
  <c r="C2871" i="27"/>
  <c r="C2867" i="27"/>
  <c r="C2863" i="27"/>
  <c r="C2859" i="27"/>
  <c r="C2855" i="27"/>
  <c r="C2851" i="27"/>
  <c r="C2847" i="27"/>
  <c r="C2843" i="27"/>
  <c r="C2839" i="27"/>
  <c r="C2835" i="27"/>
  <c r="C2831" i="27"/>
  <c r="C2825" i="27"/>
  <c r="C2817" i="27"/>
  <c r="C2809" i="27"/>
  <c r="C2801" i="27"/>
  <c r="C2793" i="27"/>
  <c r="C2785" i="27"/>
  <c r="C2777" i="27"/>
  <c r="C2769" i="27"/>
  <c r="C2761" i="27"/>
  <c r="C2753" i="27"/>
  <c r="C2745" i="27"/>
  <c r="C2737" i="27"/>
  <c r="C2729" i="27"/>
  <c r="C2721" i="27"/>
  <c r="C2713" i="27"/>
  <c r="C2705" i="27"/>
  <c r="C2697" i="27"/>
  <c r="C2689" i="27"/>
  <c r="C2681" i="27"/>
  <c r="C2673" i="27"/>
  <c r="C2665" i="27"/>
  <c r="C2657" i="27"/>
  <c r="C2649" i="27"/>
  <c r="C2641" i="27"/>
  <c r="C2633" i="27"/>
  <c r="C2625" i="27"/>
  <c r="C2617" i="27"/>
  <c r="C2609" i="27"/>
  <c r="C2601" i="27"/>
  <c r="C2593" i="27"/>
  <c r="C2585" i="27"/>
  <c r="C2577" i="27"/>
  <c r="C2569" i="27"/>
  <c r="C2561" i="27"/>
  <c r="C2553" i="27"/>
  <c r="C2545" i="27"/>
  <c r="C2537" i="27"/>
  <c r="C2529" i="27"/>
  <c r="C2521" i="27"/>
  <c r="C2513" i="27"/>
  <c r="C2505" i="27"/>
  <c r="C2497" i="27"/>
  <c r="C2489" i="27"/>
  <c r="C2481" i="27"/>
  <c r="C2473" i="27"/>
  <c r="B2467" i="27"/>
  <c r="D2467" i="27" s="1"/>
  <c r="E2467" i="27" s="1"/>
  <c r="C2467" i="27"/>
  <c r="B2463" i="27"/>
  <c r="D2463" i="27" s="1"/>
  <c r="E2463" i="27" s="1"/>
  <c r="C2463" i="27"/>
  <c r="B2459" i="27"/>
  <c r="D2459" i="27" s="1"/>
  <c r="E2459" i="27" s="1"/>
  <c r="C2459" i="27"/>
  <c r="B2455" i="27"/>
  <c r="D2455" i="27" s="1"/>
  <c r="E2455" i="27" s="1"/>
  <c r="C2455" i="27"/>
  <c r="B2451" i="27"/>
  <c r="D2451" i="27" s="1"/>
  <c r="E2451" i="27" s="1"/>
  <c r="C2451" i="27"/>
  <c r="B2447" i="27"/>
  <c r="D2447" i="27" s="1"/>
  <c r="E2447" i="27" s="1"/>
  <c r="C2447" i="27"/>
  <c r="B2443" i="27"/>
  <c r="D2443" i="27" s="1"/>
  <c r="E2443" i="27" s="1"/>
  <c r="C2443" i="27"/>
  <c r="B2439" i="27"/>
  <c r="D2439" i="27" s="1"/>
  <c r="E2439" i="27" s="1"/>
  <c r="C2439" i="27"/>
  <c r="B2435" i="27"/>
  <c r="D2435" i="27" s="1"/>
  <c r="E2435" i="27" s="1"/>
  <c r="C2435" i="27"/>
  <c r="B2431" i="27"/>
  <c r="D2431" i="27" s="1"/>
  <c r="E2431" i="27" s="1"/>
  <c r="C2431" i="27"/>
  <c r="B2427" i="27"/>
  <c r="D2427" i="27" s="1"/>
  <c r="E2427" i="27" s="1"/>
  <c r="C2427" i="27"/>
  <c r="B2423" i="27"/>
  <c r="D2423" i="27" s="1"/>
  <c r="E2423" i="27" s="1"/>
  <c r="C2423" i="27"/>
  <c r="B2419" i="27"/>
  <c r="D2419" i="27" s="1"/>
  <c r="E2419" i="27" s="1"/>
  <c r="C2419" i="27"/>
  <c r="B2415" i="27"/>
  <c r="D2415" i="27" s="1"/>
  <c r="E2415" i="27" s="1"/>
  <c r="C2415" i="27"/>
  <c r="B2411" i="27"/>
  <c r="D2411" i="27" s="1"/>
  <c r="E2411" i="27" s="1"/>
  <c r="C2411" i="27"/>
  <c r="B2407" i="27"/>
  <c r="D2407" i="27" s="1"/>
  <c r="E2407" i="27" s="1"/>
  <c r="C2407" i="27"/>
  <c r="B2403" i="27"/>
  <c r="D2403" i="27" s="1"/>
  <c r="E2403" i="27" s="1"/>
  <c r="C2403" i="27"/>
  <c r="B2399" i="27"/>
  <c r="D2399" i="27" s="1"/>
  <c r="E2399" i="27" s="1"/>
  <c r="C2399" i="27"/>
  <c r="B2395" i="27"/>
  <c r="D2395" i="27" s="1"/>
  <c r="E2395" i="27" s="1"/>
  <c r="C2395" i="27"/>
  <c r="B2391" i="27"/>
  <c r="D2391" i="27" s="1"/>
  <c r="E2391" i="27" s="1"/>
  <c r="C2391" i="27"/>
  <c r="B2387" i="27"/>
  <c r="D2387" i="27" s="1"/>
  <c r="E2387" i="27" s="1"/>
  <c r="C2387" i="27"/>
  <c r="B2383" i="27"/>
  <c r="D2383" i="27" s="1"/>
  <c r="E2383" i="27" s="1"/>
  <c r="C2383" i="27"/>
  <c r="B2379" i="27"/>
  <c r="D2379" i="27" s="1"/>
  <c r="E2379" i="27" s="1"/>
  <c r="C2379" i="27"/>
  <c r="B2375" i="27"/>
  <c r="D2375" i="27" s="1"/>
  <c r="E2375" i="27" s="1"/>
  <c r="C2375" i="27"/>
  <c r="B2371" i="27"/>
  <c r="D2371" i="27" s="1"/>
  <c r="E2371" i="27" s="1"/>
  <c r="C2371" i="27"/>
  <c r="B2367" i="27"/>
  <c r="D2367" i="27" s="1"/>
  <c r="E2367" i="27" s="1"/>
  <c r="C2367" i="27"/>
  <c r="B2363" i="27"/>
  <c r="D2363" i="27" s="1"/>
  <c r="E2363" i="27" s="1"/>
  <c r="C2363" i="27"/>
  <c r="B2359" i="27"/>
  <c r="D2359" i="27" s="1"/>
  <c r="E2359" i="27" s="1"/>
  <c r="C2359" i="27"/>
  <c r="B2355" i="27"/>
  <c r="D2355" i="27" s="1"/>
  <c r="E2355" i="27" s="1"/>
  <c r="C2355" i="27"/>
  <c r="B2351" i="27"/>
  <c r="D2351" i="27" s="1"/>
  <c r="E2351" i="27" s="1"/>
  <c r="C2351" i="27"/>
  <c r="B2347" i="27"/>
  <c r="D2347" i="27" s="1"/>
  <c r="E2347" i="27" s="1"/>
  <c r="C2347" i="27"/>
  <c r="B2343" i="27"/>
  <c r="D2343" i="27" s="1"/>
  <c r="E2343" i="27" s="1"/>
  <c r="C2343" i="27"/>
  <c r="B2339" i="27"/>
  <c r="D2339" i="27" s="1"/>
  <c r="E2339" i="27" s="1"/>
  <c r="C2339" i="27"/>
  <c r="B2335" i="27"/>
  <c r="D2335" i="27" s="1"/>
  <c r="E2335" i="27" s="1"/>
  <c r="C2335" i="27"/>
  <c r="B2331" i="27"/>
  <c r="D2331" i="27" s="1"/>
  <c r="E2331" i="27" s="1"/>
  <c r="C2331" i="27"/>
  <c r="B2327" i="27"/>
  <c r="D2327" i="27" s="1"/>
  <c r="E2327" i="27" s="1"/>
  <c r="C2327" i="27"/>
  <c r="B2323" i="27"/>
  <c r="D2323" i="27" s="1"/>
  <c r="E2323" i="27" s="1"/>
  <c r="C2323" i="27"/>
  <c r="B2319" i="27"/>
  <c r="D2319" i="27" s="1"/>
  <c r="E2319" i="27" s="1"/>
  <c r="C2319" i="27"/>
  <c r="B2315" i="27"/>
  <c r="D2315" i="27" s="1"/>
  <c r="E2315" i="27" s="1"/>
  <c r="C2315" i="27"/>
  <c r="B2311" i="27"/>
  <c r="D2311" i="27" s="1"/>
  <c r="E2311" i="27" s="1"/>
  <c r="C2311" i="27"/>
  <c r="B2307" i="27"/>
  <c r="D2307" i="27" s="1"/>
  <c r="E2307" i="27" s="1"/>
  <c r="C2307" i="27"/>
  <c r="B2303" i="27"/>
  <c r="D2303" i="27" s="1"/>
  <c r="E2303" i="27" s="1"/>
  <c r="C2303" i="27"/>
  <c r="B2299" i="27"/>
  <c r="D2299" i="27" s="1"/>
  <c r="E2299" i="27" s="1"/>
  <c r="C2299" i="27"/>
  <c r="B2295" i="27"/>
  <c r="D2295" i="27" s="1"/>
  <c r="E2295" i="27" s="1"/>
  <c r="C2295" i="27"/>
  <c r="B2291" i="27"/>
  <c r="D2291" i="27" s="1"/>
  <c r="E2291" i="27" s="1"/>
  <c r="C2291" i="27"/>
  <c r="B2287" i="27"/>
  <c r="D2287" i="27" s="1"/>
  <c r="E2287" i="27" s="1"/>
  <c r="C2287" i="27"/>
  <c r="B2283" i="27"/>
  <c r="D2283" i="27" s="1"/>
  <c r="E2283" i="27" s="1"/>
  <c r="C2283" i="27"/>
  <c r="B2279" i="27"/>
  <c r="D2279" i="27" s="1"/>
  <c r="E2279" i="27" s="1"/>
  <c r="C2279" i="27"/>
  <c r="B2275" i="27"/>
  <c r="D2275" i="27" s="1"/>
  <c r="E2275" i="27" s="1"/>
  <c r="C2275" i="27"/>
  <c r="B2271" i="27"/>
  <c r="D2271" i="27" s="1"/>
  <c r="E2271" i="27" s="1"/>
  <c r="C2271" i="27"/>
  <c r="B2267" i="27"/>
  <c r="D2267" i="27" s="1"/>
  <c r="E2267" i="27" s="1"/>
  <c r="C2267" i="27"/>
  <c r="B2263" i="27"/>
  <c r="D2263" i="27" s="1"/>
  <c r="E2263" i="27" s="1"/>
  <c r="C2263" i="27"/>
  <c r="B2259" i="27"/>
  <c r="D2259" i="27" s="1"/>
  <c r="E2259" i="27" s="1"/>
  <c r="C2259" i="27"/>
  <c r="B2255" i="27"/>
  <c r="D2255" i="27" s="1"/>
  <c r="E2255" i="27" s="1"/>
  <c r="C2255" i="27"/>
  <c r="B2251" i="27"/>
  <c r="D2251" i="27" s="1"/>
  <c r="E2251" i="27" s="1"/>
  <c r="C2251" i="27"/>
  <c r="B2247" i="27"/>
  <c r="D2247" i="27" s="1"/>
  <c r="E2247" i="27" s="1"/>
  <c r="C2247" i="27"/>
  <c r="B2243" i="27"/>
  <c r="D2243" i="27" s="1"/>
  <c r="E2243" i="27" s="1"/>
  <c r="C2243" i="27"/>
  <c r="B2239" i="27"/>
  <c r="D2239" i="27" s="1"/>
  <c r="E2239" i="27" s="1"/>
  <c r="C2239" i="27"/>
  <c r="B2235" i="27"/>
  <c r="D2235" i="27" s="1"/>
  <c r="E2235" i="27" s="1"/>
  <c r="C2235" i="27"/>
  <c r="B2231" i="27"/>
  <c r="D2231" i="27" s="1"/>
  <c r="E2231" i="27" s="1"/>
  <c r="C2231" i="27"/>
  <c r="B2227" i="27"/>
  <c r="D2227" i="27" s="1"/>
  <c r="E2227" i="27" s="1"/>
  <c r="C2227" i="27"/>
  <c r="B2223" i="27"/>
  <c r="D2223" i="27" s="1"/>
  <c r="E2223" i="27" s="1"/>
  <c r="C2223" i="27"/>
  <c r="B2219" i="27"/>
  <c r="D2219" i="27" s="1"/>
  <c r="E2219" i="27" s="1"/>
  <c r="C2219" i="27"/>
  <c r="B2215" i="27"/>
  <c r="D2215" i="27" s="1"/>
  <c r="E2215" i="27" s="1"/>
  <c r="C2215" i="27"/>
  <c r="B2211" i="27"/>
  <c r="D2211" i="27" s="1"/>
  <c r="E2211" i="27" s="1"/>
  <c r="C2211" i="27"/>
  <c r="B2207" i="27"/>
  <c r="D2207" i="27" s="1"/>
  <c r="E2207" i="27" s="1"/>
  <c r="C2207" i="27"/>
  <c r="B2203" i="27"/>
  <c r="D2203" i="27" s="1"/>
  <c r="E2203" i="27" s="1"/>
  <c r="C2203" i="27"/>
  <c r="B2199" i="27"/>
  <c r="D2199" i="27" s="1"/>
  <c r="E2199" i="27" s="1"/>
  <c r="C2199" i="27"/>
  <c r="B2195" i="27"/>
  <c r="D2195" i="27" s="1"/>
  <c r="E2195" i="27" s="1"/>
  <c r="C2195" i="27"/>
  <c r="B2191" i="27"/>
  <c r="D2191" i="27" s="1"/>
  <c r="E2191" i="27" s="1"/>
  <c r="C2191" i="27"/>
  <c r="B2187" i="27"/>
  <c r="D2187" i="27" s="1"/>
  <c r="E2187" i="27" s="1"/>
  <c r="C2187" i="27"/>
  <c r="B2183" i="27"/>
  <c r="D2183" i="27" s="1"/>
  <c r="E2183" i="27" s="1"/>
  <c r="C2183" i="27"/>
  <c r="B2179" i="27"/>
  <c r="D2179" i="27" s="1"/>
  <c r="E2179" i="27" s="1"/>
  <c r="C2179" i="27"/>
  <c r="B2175" i="27"/>
  <c r="D2175" i="27" s="1"/>
  <c r="E2175" i="27" s="1"/>
  <c r="C2175" i="27"/>
  <c r="B2171" i="27"/>
  <c r="D2171" i="27" s="1"/>
  <c r="E2171" i="27" s="1"/>
  <c r="C2171" i="27"/>
  <c r="B2167" i="27"/>
  <c r="D2167" i="27" s="1"/>
  <c r="E2167" i="27" s="1"/>
  <c r="C2167" i="27"/>
  <c r="B2163" i="27"/>
  <c r="D2163" i="27" s="1"/>
  <c r="E2163" i="27" s="1"/>
  <c r="C2163" i="27"/>
  <c r="B2159" i="27"/>
  <c r="D2159" i="27" s="1"/>
  <c r="E2159" i="27" s="1"/>
  <c r="C2159" i="27"/>
  <c r="B2155" i="27"/>
  <c r="D2155" i="27" s="1"/>
  <c r="E2155" i="27" s="1"/>
  <c r="C2155" i="27"/>
  <c r="B2151" i="27"/>
  <c r="D2151" i="27" s="1"/>
  <c r="E2151" i="27" s="1"/>
  <c r="C2151" i="27"/>
  <c r="B2147" i="27"/>
  <c r="D2147" i="27" s="1"/>
  <c r="E2147" i="27" s="1"/>
  <c r="C2147" i="27"/>
  <c r="B2143" i="27"/>
  <c r="D2143" i="27" s="1"/>
  <c r="E2143" i="27" s="1"/>
  <c r="C2143" i="27"/>
  <c r="B2139" i="27"/>
  <c r="D2139" i="27" s="1"/>
  <c r="E2139" i="27" s="1"/>
  <c r="C2139" i="27"/>
  <c r="B2135" i="27"/>
  <c r="D2135" i="27" s="1"/>
  <c r="E2135" i="27" s="1"/>
  <c r="C2135" i="27"/>
  <c r="B2131" i="27"/>
  <c r="D2131" i="27" s="1"/>
  <c r="E2131" i="27" s="1"/>
  <c r="C2131" i="27"/>
  <c r="B2127" i="27"/>
  <c r="D2127" i="27" s="1"/>
  <c r="E2127" i="27" s="1"/>
  <c r="C2127" i="27"/>
  <c r="B2123" i="27"/>
  <c r="D2123" i="27" s="1"/>
  <c r="E2123" i="27" s="1"/>
  <c r="C2123" i="27"/>
  <c r="B2119" i="27"/>
  <c r="D2119" i="27" s="1"/>
  <c r="E2119" i="27" s="1"/>
  <c r="C2119" i="27"/>
  <c r="B2115" i="27"/>
  <c r="D2115" i="27" s="1"/>
  <c r="E2115" i="27" s="1"/>
  <c r="C2115" i="27"/>
  <c r="B2111" i="27"/>
  <c r="D2111" i="27" s="1"/>
  <c r="E2111" i="27" s="1"/>
  <c r="C2111" i="27"/>
  <c r="B2107" i="27"/>
  <c r="D2107" i="27" s="1"/>
  <c r="E2107" i="27" s="1"/>
  <c r="C2107" i="27"/>
  <c r="B2103" i="27"/>
  <c r="D2103" i="27" s="1"/>
  <c r="E2103" i="27" s="1"/>
  <c r="C2103" i="27"/>
  <c r="B2099" i="27"/>
  <c r="D2099" i="27" s="1"/>
  <c r="E2099" i="27" s="1"/>
  <c r="C2099" i="27"/>
  <c r="B2095" i="27"/>
  <c r="D2095" i="27" s="1"/>
  <c r="E2095" i="27" s="1"/>
  <c r="C2095" i="27"/>
  <c r="B2091" i="27"/>
  <c r="D2091" i="27" s="1"/>
  <c r="E2091" i="27" s="1"/>
  <c r="C2091" i="27"/>
  <c r="B2087" i="27"/>
  <c r="D2087" i="27" s="1"/>
  <c r="E2087" i="27" s="1"/>
  <c r="C2087" i="27"/>
  <c r="B2083" i="27"/>
  <c r="D2083" i="27" s="1"/>
  <c r="E2083" i="27" s="1"/>
  <c r="C2083" i="27"/>
  <c r="B2079" i="27"/>
  <c r="D2079" i="27" s="1"/>
  <c r="E2079" i="27" s="1"/>
  <c r="C2079" i="27"/>
  <c r="B2075" i="27"/>
  <c r="D2075" i="27" s="1"/>
  <c r="E2075" i="27" s="1"/>
  <c r="C2075" i="27"/>
  <c r="B2071" i="27"/>
  <c r="D2071" i="27" s="1"/>
  <c r="E2071" i="27" s="1"/>
  <c r="C2071" i="27"/>
  <c r="B2067" i="27"/>
  <c r="D2067" i="27" s="1"/>
  <c r="E2067" i="27" s="1"/>
  <c r="C2067" i="27"/>
  <c r="B2063" i="27"/>
  <c r="D2063" i="27" s="1"/>
  <c r="E2063" i="27" s="1"/>
  <c r="C2063" i="27"/>
  <c r="B2059" i="27"/>
  <c r="D2059" i="27" s="1"/>
  <c r="E2059" i="27" s="1"/>
  <c r="C2059" i="27"/>
  <c r="B2055" i="27"/>
  <c r="D2055" i="27" s="1"/>
  <c r="E2055" i="27" s="1"/>
  <c r="C2055" i="27"/>
  <c r="B2051" i="27"/>
  <c r="D2051" i="27" s="1"/>
  <c r="E2051" i="27" s="1"/>
  <c r="C2051" i="27"/>
  <c r="B2047" i="27"/>
  <c r="D2047" i="27" s="1"/>
  <c r="E2047" i="27" s="1"/>
  <c r="C2047" i="27"/>
  <c r="B2043" i="27"/>
  <c r="D2043" i="27" s="1"/>
  <c r="E2043" i="27" s="1"/>
  <c r="C2043" i="27"/>
  <c r="B2039" i="27"/>
  <c r="D2039" i="27" s="1"/>
  <c r="E2039" i="27" s="1"/>
  <c r="C2039" i="27"/>
  <c r="B2035" i="27"/>
  <c r="D2035" i="27" s="1"/>
  <c r="E2035" i="27" s="1"/>
  <c r="C2035" i="27"/>
  <c r="B2031" i="27"/>
  <c r="D2031" i="27" s="1"/>
  <c r="E2031" i="27" s="1"/>
  <c r="C2031" i="27"/>
  <c r="B2027" i="27"/>
  <c r="D2027" i="27" s="1"/>
  <c r="E2027" i="27" s="1"/>
  <c r="C2027" i="27"/>
  <c r="B2023" i="27"/>
  <c r="D2023" i="27" s="1"/>
  <c r="E2023" i="27" s="1"/>
  <c r="C2023" i="27"/>
  <c r="B2019" i="27"/>
  <c r="D2019" i="27" s="1"/>
  <c r="E2019" i="27" s="1"/>
  <c r="C2019" i="27"/>
  <c r="B2015" i="27"/>
  <c r="D2015" i="27" s="1"/>
  <c r="E2015" i="27" s="1"/>
  <c r="C2015" i="27"/>
  <c r="B2011" i="27"/>
  <c r="D2011" i="27" s="1"/>
  <c r="E2011" i="27" s="1"/>
  <c r="C2011" i="27"/>
  <c r="B2007" i="27"/>
  <c r="D2007" i="27" s="1"/>
  <c r="E2007" i="27" s="1"/>
  <c r="C2007" i="27"/>
  <c r="B2003" i="27"/>
  <c r="D2003" i="27" s="1"/>
  <c r="E2003" i="27" s="1"/>
  <c r="C2003" i="27"/>
  <c r="B1999" i="27"/>
  <c r="D1999" i="27" s="1"/>
  <c r="E1999" i="27" s="1"/>
  <c r="C1999" i="27"/>
  <c r="B1995" i="27"/>
  <c r="D1995" i="27" s="1"/>
  <c r="E1995" i="27" s="1"/>
  <c r="C1995" i="27"/>
  <c r="B1991" i="27"/>
  <c r="D1991" i="27" s="1"/>
  <c r="E1991" i="27" s="1"/>
  <c r="C1991" i="27"/>
  <c r="B1987" i="27"/>
  <c r="D1987" i="27" s="1"/>
  <c r="E1987" i="27" s="1"/>
  <c r="C1987" i="27"/>
  <c r="B1983" i="27"/>
  <c r="D1983" i="27" s="1"/>
  <c r="E1983" i="27" s="1"/>
  <c r="C1983" i="27"/>
  <c r="B1979" i="27"/>
  <c r="D1979" i="27" s="1"/>
  <c r="E1979" i="27" s="1"/>
  <c r="C1979" i="27"/>
  <c r="B1975" i="27"/>
  <c r="D1975" i="27" s="1"/>
  <c r="E1975" i="27" s="1"/>
  <c r="C1975" i="27"/>
  <c r="B1971" i="27"/>
  <c r="D1971" i="27" s="1"/>
  <c r="E1971" i="27" s="1"/>
  <c r="C1971" i="27"/>
  <c r="B1967" i="27"/>
  <c r="D1967" i="27" s="1"/>
  <c r="E1967" i="27" s="1"/>
  <c r="C1967" i="27"/>
  <c r="B1963" i="27"/>
  <c r="D1963" i="27" s="1"/>
  <c r="E1963" i="27" s="1"/>
  <c r="C1963" i="27"/>
  <c r="B1959" i="27"/>
  <c r="D1959" i="27" s="1"/>
  <c r="E1959" i="27" s="1"/>
  <c r="C1959" i="27"/>
  <c r="C1955" i="27"/>
  <c r="B1955" i="27"/>
  <c r="D1955" i="27" s="1"/>
  <c r="E1955" i="27" s="1"/>
  <c r="C1951" i="27"/>
  <c r="B1951" i="27"/>
  <c r="D1951" i="27" s="1"/>
  <c r="E1951" i="27" s="1"/>
  <c r="C1947" i="27"/>
  <c r="B1947" i="27"/>
  <c r="D1947" i="27" s="1"/>
  <c r="E1947" i="27" s="1"/>
  <c r="C1943" i="27"/>
  <c r="B1943" i="27"/>
  <c r="D1943" i="27" s="1"/>
  <c r="E1943" i="27" s="1"/>
  <c r="C1939" i="27"/>
  <c r="B1939" i="27"/>
  <c r="D1939" i="27" s="1"/>
  <c r="E1939" i="27" s="1"/>
  <c r="C1935" i="27"/>
  <c r="B1935" i="27"/>
  <c r="D1935" i="27" s="1"/>
  <c r="E1935" i="27" s="1"/>
  <c r="C1931" i="27"/>
  <c r="B1931" i="27"/>
  <c r="D1931" i="27" s="1"/>
  <c r="E1931" i="27" s="1"/>
  <c r="C1927" i="27"/>
  <c r="B1927" i="27"/>
  <c r="D1927" i="27" s="1"/>
  <c r="E1927" i="27" s="1"/>
  <c r="C1923" i="27"/>
  <c r="B1923" i="27"/>
  <c r="D1923" i="27" s="1"/>
  <c r="E1923" i="27" s="1"/>
  <c r="C1919" i="27"/>
  <c r="B1919" i="27"/>
  <c r="D1919" i="27" s="1"/>
  <c r="E1919" i="27" s="1"/>
  <c r="C1915" i="27"/>
  <c r="B1915" i="27"/>
  <c r="D1915" i="27" s="1"/>
  <c r="E1915" i="27" s="1"/>
  <c r="C1911" i="27"/>
  <c r="B1911" i="27"/>
  <c r="D1911" i="27" s="1"/>
  <c r="E1911" i="27" s="1"/>
  <c r="C1907" i="27"/>
  <c r="B1907" i="27"/>
  <c r="D1907" i="27" s="1"/>
  <c r="E1907" i="27" s="1"/>
  <c r="C1903" i="27"/>
  <c r="B1903" i="27"/>
  <c r="D1903" i="27" s="1"/>
  <c r="E1903" i="27" s="1"/>
  <c r="C1899" i="27"/>
  <c r="B1899" i="27"/>
  <c r="D1899" i="27" s="1"/>
  <c r="E1899" i="27" s="1"/>
  <c r="C1895" i="27"/>
  <c r="B1895" i="27"/>
  <c r="D1895" i="27" s="1"/>
  <c r="E1895" i="27" s="1"/>
  <c r="C1891" i="27"/>
  <c r="B1891" i="27"/>
  <c r="D1891" i="27" s="1"/>
  <c r="E1891" i="27" s="1"/>
  <c r="C1887" i="27"/>
  <c r="B1887" i="27"/>
  <c r="D1887" i="27" s="1"/>
  <c r="E1887" i="27" s="1"/>
  <c r="C1883" i="27"/>
  <c r="B1883" i="27"/>
  <c r="D1883" i="27" s="1"/>
  <c r="E1883" i="27" s="1"/>
  <c r="C1879" i="27"/>
  <c r="B1879" i="27"/>
  <c r="D1879" i="27" s="1"/>
  <c r="E1879" i="27" s="1"/>
  <c r="C1875" i="27"/>
  <c r="B1875" i="27"/>
  <c r="D1875" i="27" s="1"/>
  <c r="E1875" i="27" s="1"/>
  <c r="C1871" i="27"/>
  <c r="B1871" i="27"/>
  <c r="D1871" i="27" s="1"/>
  <c r="E1871" i="27" s="1"/>
  <c r="C1867" i="27"/>
  <c r="B1867" i="27"/>
  <c r="D1867" i="27" s="1"/>
  <c r="E1867" i="27" s="1"/>
  <c r="C1863" i="27"/>
  <c r="B1863" i="27"/>
  <c r="D1863" i="27" s="1"/>
  <c r="E1863" i="27" s="1"/>
  <c r="C1859" i="27"/>
  <c r="B1859" i="27"/>
  <c r="D1859" i="27" s="1"/>
  <c r="E1859" i="27" s="1"/>
  <c r="C1855" i="27"/>
  <c r="B1855" i="27"/>
  <c r="D1855" i="27" s="1"/>
  <c r="E1855" i="27" s="1"/>
  <c r="C1851" i="27"/>
  <c r="B1851" i="27"/>
  <c r="D1851" i="27" s="1"/>
  <c r="E1851" i="27" s="1"/>
  <c r="C1847" i="27"/>
  <c r="B1847" i="27"/>
  <c r="D1847" i="27" s="1"/>
  <c r="E1847" i="27" s="1"/>
  <c r="C1843" i="27"/>
  <c r="B1843" i="27"/>
  <c r="D1843" i="27" s="1"/>
  <c r="E1843" i="27" s="1"/>
  <c r="C1839" i="27"/>
  <c r="B1839" i="27"/>
  <c r="D1839" i="27" s="1"/>
  <c r="E1839" i="27" s="1"/>
  <c r="C1835" i="27"/>
  <c r="B1835" i="27"/>
  <c r="D1835" i="27" s="1"/>
  <c r="E1835" i="27" s="1"/>
  <c r="C1831" i="27"/>
  <c r="B1831" i="27"/>
  <c r="D1831" i="27" s="1"/>
  <c r="E1831" i="27" s="1"/>
  <c r="C1827" i="27"/>
  <c r="B1827" i="27"/>
  <c r="D1827" i="27" s="1"/>
  <c r="E1827" i="27" s="1"/>
  <c r="C1823" i="27"/>
  <c r="B1823" i="27"/>
  <c r="D1823" i="27" s="1"/>
  <c r="E1823" i="27" s="1"/>
  <c r="C1819" i="27"/>
  <c r="B1819" i="27"/>
  <c r="D1819" i="27" s="1"/>
  <c r="E1819" i="27" s="1"/>
  <c r="C1815" i="27"/>
  <c r="B1815" i="27"/>
  <c r="D1815" i="27" s="1"/>
  <c r="E1815" i="27" s="1"/>
  <c r="C1811" i="27"/>
  <c r="B1811" i="27"/>
  <c r="D1811" i="27" s="1"/>
  <c r="E1811" i="27" s="1"/>
  <c r="C1807" i="27"/>
  <c r="B1807" i="27"/>
  <c r="D1807" i="27" s="1"/>
  <c r="E1807" i="27" s="1"/>
  <c r="C1803" i="27"/>
  <c r="B1803" i="27"/>
  <c r="D1803" i="27" s="1"/>
  <c r="E1803" i="27" s="1"/>
  <c r="C1799" i="27"/>
  <c r="B1799" i="27"/>
  <c r="D1799" i="27" s="1"/>
  <c r="E1799" i="27" s="1"/>
  <c r="C1795" i="27"/>
  <c r="B1795" i="27"/>
  <c r="D1795" i="27" s="1"/>
  <c r="E1795" i="27" s="1"/>
  <c r="C1791" i="27"/>
  <c r="B1791" i="27"/>
  <c r="D1791" i="27" s="1"/>
  <c r="E1791" i="27" s="1"/>
  <c r="C1787" i="27"/>
  <c r="B1787" i="27"/>
  <c r="D1787" i="27" s="1"/>
  <c r="E1787" i="27" s="1"/>
  <c r="C1783" i="27"/>
  <c r="B1783" i="27"/>
  <c r="D1783" i="27" s="1"/>
  <c r="E1783" i="27" s="1"/>
  <c r="C1779" i="27"/>
  <c r="B1779" i="27"/>
  <c r="D1779" i="27" s="1"/>
  <c r="E1779" i="27" s="1"/>
  <c r="C1775" i="27"/>
  <c r="B1775" i="27"/>
  <c r="D1775" i="27" s="1"/>
  <c r="E1775" i="27" s="1"/>
  <c r="C1771" i="27"/>
  <c r="B1771" i="27"/>
  <c r="D1771" i="27" s="1"/>
  <c r="E1771" i="27" s="1"/>
  <c r="C1767" i="27"/>
  <c r="B1767" i="27"/>
  <c r="D1767" i="27" s="1"/>
  <c r="E1767" i="27" s="1"/>
  <c r="C1763" i="27"/>
  <c r="B1763" i="27"/>
  <c r="D1763" i="27" s="1"/>
  <c r="E1763" i="27" s="1"/>
  <c r="C1759" i="27"/>
  <c r="B1759" i="27"/>
  <c r="D1759" i="27" s="1"/>
  <c r="E1759" i="27" s="1"/>
  <c r="C1755" i="27"/>
  <c r="B1755" i="27"/>
  <c r="D1755" i="27" s="1"/>
  <c r="E1755" i="27" s="1"/>
  <c r="C1751" i="27"/>
  <c r="B1751" i="27"/>
  <c r="D1751" i="27" s="1"/>
  <c r="E1751" i="27" s="1"/>
  <c r="C1747" i="27"/>
  <c r="B1747" i="27"/>
  <c r="D1747" i="27" s="1"/>
  <c r="E1747" i="27" s="1"/>
  <c r="C1743" i="27"/>
  <c r="B1743" i="27"/>
  <c r="D1743" i="27" s="1"/>
  <c r="E1743" i="27" s="1"/>
  <c r="C1739" i="27"/>
  <c r="B1739" i="27"/>
  <c r="D1739" i="27" s="1"/>
  <c r="E1739" i="27" s="1"/>
  <c r="B1735" i="27"/>
  <c r="D1735" i="27" s="1"/>
  <c r="E1735" i="27" s="1"/>
  <c r="C1735" i="27"/>
  <c r="B1731" i="27"/>
  <c r="D1731" i="27" s="1"/>
  <c r="E1731" i="27" s="1"/>
  <c r="C1731" i="27"/>
  <c r="B1727" i="27"/>
  <c r="D1727" i="27" s="1"/>
  <c r="E1727" i="27" s="1"/>
  <c r="C1727" i="27"/>
  <c r="B1723" i="27"/>
  <c r="D1723" i="27" s="1"/>
  <c r="E1723" i="27" s="1"/>
  <c r="C1723" i="27"/>
  <c r="B1719" i="27"/>
  <c r="D1719" i="27" s="1"/>
  <c r="E1719" i="27" s="1"/>
  <c r="C1719" i="27"/>
  <c r="B1715" i="27"/>
  <c r="D1715" i="27" s="1"/>
  <c r="E1715" i="27" s="1"/>
  <c r="C1715" i="27"/>
  <c r="B1711" i="27"/>
  <c r="D1711" i="27" s="1"/>
  <c r="E1711" i="27" s="1"/>
  <c r="C1711" i="27"/>
  <c r="B1707" i="27"/>
  <c r="D1707" i="27" s="1"/>
  <c r="E1707" i="27" s="1"/>
  <c r="C1707" i="27"/>
  <c r="B1703" i="27"/>
  <c r="D1703" i="27" s="1"/>
  <c r="E1703" i="27" s="1"/>
  <c r="C1703" i="27"/>
  <c r="B1699" i="27"/>
  <c r="D1699" i="27" s="1"/>
  <c r="E1699" i="27" s="1"/>
  <c r="C1699" i="27"/>
  <c r="B1695" i="27"/>
  <c r="D1695" i="27" s="1"/>
  <c r="E1695" i="27" s="1"/>
  <c r="C1695" i="27"/>
  <c r="B1691" i="27"/>
  <c r="D1691" i="27" s="1"/>
  <c r="E1691" i="27" s="1"/>
  <c r="C1691" i="27"/>
  <c r="B1687" i="27"/>
  <c r="D1687" i="27" s="1"/>
  <c r="E1687" i="27" s="1"/>
  <c r="C1687" i="27"/>
  <c r="B1683" i="27"/>
  <c r="D1683" i="27" s="1"/>
  <c r="E1683" i="27" s="1"/>
  <c r="C1683" i="27"/>
  <c r="B1679" i="27"/>
  <c r="D1679" i="27" s="1"/>
  <c r="E1679" i="27" s="1"/>
  <c r="C1679" i="27"/>
  <c r="B1675" i="27"/>
  <c r="D1675" i="27" s="1"/>
  <c r="E1675" i="27" s="1"/>
  <c r="C1675" i="27"/>
  <c r="B1671" i="27"/>
  <c r="D1671" i="27" s="1"/>
  <c r="E1671" i="27" s="1"/>
  <c r="C1671" i="27"/>
  <c r="B1667" i="27"/>
  <c r="D1667" i="27" s="1"/>
  <c r="E1667" i="27" s="1"/>
  <c r="C1667" i="27"/>
  <c r="B1663" i="27"/>
  <c r="D1663" i="27" s="1"/>
  <c r="E1663" i="27" s="1"/>
  <c r="C1663" i="27"/>
  <c r="B1659" i="27"/>
  <c r="D1659" i="27" s="1"/>
  <c r="E1659" i="27" s="1"/>
  <c r="C1659" i="27"/>
  <c r="B1655" i="27"/>
  <c r="D1655" i="27" s="1"/>
  <c r="E1655" i="27" s="1"/>
  <c r="C1655" i="27"/>
  <c r="B1651" i="27"/>
  <c r="D1651" i="27" s="1"/>
  <c r="E1651" i="27" s="1"/>
  <c r="C1651" i="27"/>
  <c r="B1647" i="27"/>
  <c r="D1647" i="27" s="1"/>
  <c r="E1647" i="27" s="1"/>
  <c r="C1647" i="27"/>
  <c r="B1643" i="27"/>
  <c r="D1643" i="27" s="1"/>
  <c r="E1643" i="27" s="1"/>
  <c r="C1643" i="27"/>
  <c r="B1639" i="27"/>
  <c r="D1639" i="27" s="1"/>
  <c r="E1639" i="27" s="1"/>
  <c r="C1639" i="27"/>
  <c r="B1635" i="27"/>
  <c r="D1635" i="27" s="1"/>
  <c r="E1635" i="27" s="1"/>
  <c r="C1635" i="27"/>
  <c r="B1631" i="27"/>
  <c r="D1631" i="27" s="1"/>
  <c r="E1631" i="27" s="1"/>
  <c r="C1631" i="27"/>
  <c r="B1627" i="27"/>
  <c r="D1627" i="27" s="1"/>
  <c r="E1627" i="27" s="1"/>
  <c r="C1627" i="27"/>
  <c r="B1623" i="27"/>
  <c r="D1623" i="27" s="1"/>
  <c r="E1623" i="27" s="1"/>
  <c r="C1623" i="27"/>
  <c r="B1619" i="27"/>
  <c r="D1619" i="27" s="1"/>
  <c r="E1619" i="27" s="1"/>
  <c r="C1619" i="27"/>
  <c r="B1615" i="27"/>
  <c r="D1615" i="27" s="1"/>
  <c r="E1615" i="27" s="1"/>
  <c r="C1615" i="27"/>
  <c r="B1611" i="27"/>
  <c r="D1611" i="27" s="1"/>
  <c r="E1611" i="27" s="1"/>
  <c r="C1611" i="27"/>
  <c r="B1607" i="27"/>
  <c r="D1607" i="27" s="1"/>
  <c r="E1607" i="27" s="1"/>
  <c r="C1607" i="27"/>
  <c r="B1603" i="27"/>
  <c r="D1603" i="27" s="1"/>
  <c r="E1603" i="27" s="1"/>
  <c r="C1603" i="27"/>
  <c r="B1599" i="27"/>
  <c r="D1599" i="27" s="1"/>
  <c r="E1599" i="27" s="1"/>
  <c r="C1599" i="27"/>
  <c r="B1595" i="27"/>
  <c r="D1595" i="27" s="1"/>
  <c r="E1595" i="27" s="1"/>
  <c r="C1595" i="27"/>
  <c r="B1591" i="27"/>
  <c r="D1591" i="27" s="1"/>
  <c r="E1591" i="27" s="1"/>
  <c r="C1591" i="27"/>
  <c r="B1587" i="27"/>
  <c r="D1587" i="27" s="1"/>
  <c r="E1587" i="27" s="1"/>
  <c r="C1587" i="27"/>
  <c r="B1583" i="27"/>
  <c r="D1583" i="27" s="1"/>
  <c r="E1583" i="27" s="1"/>
  <c r="C1583" i="27"/>
  <c r="B1579" i="27"/>
  <c r="D1579" i="27" s="1"/>
  <c r="E1579" i="27" s="1"/>
  <c r="C1579" i="27"/>
  <c r="B1575" i="27"/>
  <c r="D1575" i="27" s="1"/>
  <c r="E1575" i="27" s="1"/>
  <c r="C1575" i="27"/>
  <c r="B1571" i="27"/>
  <c r="D1571" i="27" s="1"/>
  <c r="E1571" i="27" s="1"/>
  <c r="C1571" i="27"/>
  <c r="B1567" i="27"/>
  <c r="D1567" i="27" s="1"/>
  <c r="E1567" i="27" s="1"/>
  <c r="C1567" i="27"/>
  <c r="B1563" i="27"/>
  <c r="D1563" i="27" s="1"/>
  <c r="E1563" i="27" s="1"/>
  <c r="C1563" i="27"/>
  <c r="B1559" i="27"/>
  <c r="D1559" i="27" s="1"/>
  <c r="E1559" i="27" s="1"/>
  <c r="C1559" i="27"/>
  <c r="B1555" i="27"/>
  <c r="D1555" i="27" s="1"/>
  <c r="E1555" i="27" s="1"/>
  <c r="C1555" i="27"/>
  <c r="B1551" i="27"/>
  <c r="D1551" i="27" s="1"/>
  <c r="E1551" i="27" s="1"/>
  <c r="C1551" i="27"/>
  <c r="B1547" i="27"/>
  <c r="D1547" i="27" s="1"/>
  <c r="E1547" i="27" s="1"/>
  <c r="C1547" i="27"/>
  <c r="B1543" i="27"/>
  <c r="D1543" i="27" s="1"/>
  <c r="E1543" i="27" s="1"/>
  <c r="C1543" i="27"/>
  <c r="B1539" i="27"/>
  <c r="D1539" i="27" s="1"/>
  <c r="E1539" i="27" s="1"/>
  <c r="C1539" i="27"/>
  <c r="B1535" i="27"/>
  <c r="D1535" i="27" s="1"/>
  <c r="E1535" i="27" s="1"/>
  <c r="C1535" i="27"/>
  <c r="B1531" i="27"/>
  <c r="D1531" i="27" s="1"/>
  <c r="E1531" i="27" s="1"/>
  <c r="C1531" i="27"/>
  <c r="B1527" i="27"/>
  <c r="D1527" i="27" s="1"/>
  <c r="E1527" i="27" s="1"/>
  <c r="C1527" i="27"/>
  <c r="B1523" i="27"/>
  <c r="D1523" i="27" s="1"/>
  <c r="E1523" i="27" s="1"/>
  <c r="C1523" i="27"/>
  <c r="B1519" i="27"/>
  <c r="D1519" i="27" s="1"/>
  <c r="E1519" i="27" s="1"/>
  <c r="C1519" i="27"/>
  <c r="B1515" i="27"/>
  <c r="D1515" i="27" s="1"/>
  <c r="E1515" i="27" s="1"/>
  <c r="C1515" i="27"/>
  <c r="B1511" i="27"/>
  <c r="D1511" i="27" s="1"/>
  <c r="E1511" i="27" s="1"/>
  <c r="C1511" i="27"/>
  <c r="B1507" i="27"/>
  <c r="D1507" i="27" s="1"/>
  <c r="E1507" i="27" s="1"/>
  <c r="C1507" i="27"/>
  <c r="B1503" i="27"/>
  <c r="D1503" i="27" s="1"/>
  <c r="E1503" i="27" s="1"/>
  <c r="C1503" i="27"/>
  <c r="B1499" i="27"/>
  <c r="D1499" i="27" s="1"/>
  <c r="E1499" i="27" s="1"/>
  <c r="C1499" i="27"/>
  <c r="B1495" i="27"/>
  <c r="D1495" i="27" s="1"/>
  <c r="E1495" i="27" s="1"/>
  <c r="C1495" i="27"/>
  <c r="B1491" i="27"/>
  <c r="D1491" i="27" s="1"/>
  <c r="E1491" i="27" s="1"/>
  <c r="C1491" i="27"/>
  <c r="B1487" i="27"/>
  <c r="D1487" i="27" s="1"/>
  <c r="E1487" i="27" s="1"/>
  <c r="C1487" i="27"/>
  <c r="B1483" i="27"/>
  <c r="D1483" i="27" s="1"/>
  <c r="E1483" i="27" s="1"/>
  <c r="C1483" i="27"/>
  <c r="B1479" i="27"/>
  <c r="D1479" i="27" s="1"/>
  <c r="E1479" i="27" s="1"/>
  <c r="C1479" i="27"/>
  <c r="B1475" i="27"/>
  <c r="D1475" i="27" s="1"/>
  <c r="E1475" i="27" s="1"/>
  <c r="C1475" i="27"/>
  <c r="B1471" i="27"/>
  <c r="D1471" i="27" s="1"/>
  <c r="E1471" i="27" s="1"/>
  <c r="C1471" i="27"/>
  <c r="B1467" i="27"/>
  <c r="D1467" i="27" s="1"/>
  <c r="E1467" i="27" s="1"/>
  <c r="C1467" i="27"/>
  <c r="B1463" i="27"/>
  <c r="D1463" i="27" s="1"/>
  <c r="E1463" i="27" s="1"/>
  <c r="C1463" i="27"/>
  <c r="B1459" i="27"/>
  <c r="D1459" i="27" s="1"/>
  <c r="E1459" i="27" s="1"/>
  <c r="C1459" i="27"/>
  <c r="B1455" i="27"/>
  <c r="D1455" i="27" s="1"/>
  <c r="E1455" i="27" s="1"/>
  <c r="C1455" i="27"/>
  <c r="B1451" i="27"/>
  <c r="D1451" i="27" s="1"/>
  <c r="E1451" i="27" s="1"/>
  <c r="C1451" i="27"/>
  <c r="B1447" i="27"/>
  <c r="D1447" i="27" s="1"/>
  <c r="E1447" i="27" s="1"/>
  <c r="C1447" i="27"/>
  <c r="B1443" i="27"/>
  <c r="D1443" i="27" s="1"/>
  <c r="E1443" i="27" s="1"/>
  <c r="C1443" i="27"/>
  <c r="B1439" i="27"/>
  <c r="D1439" i="27" s="1"/>
  <c r="E1439" i="27" s="1"/>
  <c r="C1439" i="27"/>
  <c r="B1435" i="27"/>
  <c r="D1435" i="27" s="1"/>
  <c r="E1435" i="27" s="1"/>
  <c r="C1435" i="27"/>
  <c r="C2976" i="27"/>
  <c r="C2973" i="27"/>
  <c r="C2968" i="27"/>
  <c r="C2965" i="27"/>
  <c r="C2960" i="27"/>
  <c r="C2957" i="27"/>
  <c r="C2952" i="27"/>
  <c r="C2949" i="27"/>
  <c r="C2944" i="27"/>
  <c r="C2941" i="27"/>
  <c r="C2936" i="27"/>
  <c r="C2933" i="27"/>
  <c r="C2930" i="27"/>
  <c r="C2926" i="27"/>
  <c r="C2922" i="27"/>
  <c r="C2918" i="27"/>
  <c r="C2914" i="27"/>
  <c r="C2910" i="27"/>
  <c r="C2906" i="27"/>
  <c r="C2902" i="27"/>
  <c r="C2898" i="27"/>
  <c r="C2894" i="27"/>
  <c r="C2890" i="27"/>
  <c r="C2886" i="27"/>
  <c r="C2882" i="27"/>
  <c r="C2878" i="27"/>
  <c r="C2874" i="27"/>
  <c r="C2870" i="27"/>
  <c r="C2866" i="27"/>
  <c r="C2862" i="27"/>
  <c r="C2858" i="27"/>
  <c r="C2854" i="27"/>
  <c r="C2850" i="27"/>
  <c r="C2846" i="27"/>
  <c r="C2842" i="27"/>
  <c r="C2838" i="27"/>
  <c r="C2834" i="27"/>
  <c r="C2830" i="27"/>
  <c r="C2823" i="27"/>
  <c r="C2815" i="27"/>
  <c r="C2807" i="27"/>
  <c r="C2799" i="27"/>
  <c r="C2791" i="27"/>
  <c r="C2783" i="27"/>
  <c r="C2775" i="27"/>
  <c r="C2767" i="27"/>
  <c r="C2759" i="27"/>
  <c r="C2751" i="27"/>
  <c r="C2743" i="27"/>
  <c r="C2735" i="27"/>
  <c r="C2727" i="27"/>
  <c r="C2719" i="27"/>
  <c r="C2711" i="27"/>
  <c r="C2703" i="27"/>
  <c r="C2695" i="27"/>
  <c r="C2687" i="27"/>
  <c r="C2679" i="27"/>
  <c r="C2671" i="27"/>
  <c r="C2663" i="27"/>
  <c r="C2655" i="27"/>
  <c r="C2647" i="27"/>
  <c r="C2639" i="27"/>
  <c r="C2631" i="27"/>
  <c r="C2623" i="27"/>
  <c r="C2615" i="27"/>
  <c r="C2607" i="27"/>
  <c r="C2599" i="27"/>
  <c r="C2591" i="27"/>
  <c r="C2583" i="27"/>
  <c r="C2575" i="27"/>
  <c r="C2567" i="27"/>
  <c r="C2559" i="27"/>
  <c r="C2551" i="27"/>
  <c r="C2543" i="27"/>
  <c r="C2535" i="27"/>
  <c r="C2527" i="27"/>
  <c r="C2519" i="27"/>
  <c r="C2511" i="27"/>
  <c r="C2503" i="27"/>
  <c r="C2495" i="27"/>
  <c r="C2487" i="27"/>
  <c r="C2479" i="27"/>
  <c r="C2471" i="27"/>
  <c r="B2826" i="27"/>
  <c r="D2826" i="27" s="1"/>
  <c r="E2826" i="27" s="1"/>
  <c r="C2826" i="27"/>
  <c r="B2822" i="27"/>
  <c r="D2822" i="27" s="1"/>
  <c r="E2822" i="27" s="1"/>
  <c r="C2822" i="27"/>
  <c r="B2818" i="27"/>
  <c r="D2818" i="27" s="1"/>
  <c r="E2818" i="27" s="1"/>
  <c r="C2818" i="27"/>
  <c r="B2814" i="27"/>
  <c r="D2814" i="27" s="1"/>
  <c r="E2814" i="27" s="1"/>
  <c r="C2814" i="27"/>
  <c r="B2810" i="27"/>
  <c r="D2810" i="27" s="1"/>
  <c r="E2810" i="27" s="1"/>
  <c r="C2810" i="27"/>
  <c r="B2806" i="27"/>
  <c r="D2806" i="27" s="1"/>
  <c r="E2806" i="27" s="1"/>
  <c r="C2806" i="27"/>
  <c r="B2802" i="27"/>
  <c r="D2802" i="27" s="1"/>
  <c r="E2802" i="27" s="1"/>
  <c r="C2802" i="27"/>
  <c r="B2798" i="27"/>
  <c r="D2798" i="27" s="1"/>
  <c r="E2798" i="27" s="1"/>
  <c r="C2798" i="27"/>
  <c r="B2794" i="27"/>
  <c r="D2794" i="27" s="1"/>
  <c r="E2794" i="27" s="1"/>
  <c r="C2794" i="27"/>
  <c r="B2790" i="27"/>
  <c r="D2790" i="27" s="1"/>
  <c r="E2790" i="27" s="1"/>
  <c r="C2790" i="27"/>
  <c r="B2786" i="27"/>
  <c r="D2786" i="27" s="1"/>
  <c r="E2786" i="27" s="1"/>
  <c r="C2786" i="27"/>
  <c r="B2782" i="27"/>
  <c r="D2782" i="27" s="1"/>
  <c r="E2782" i="27" s="1"/>
  <c r="C2782" i="27"/>
  <c r="B2778" i="27"/>
  <c r="D2778" i="27" s="1"/>
  <c r="E2778" i="27" s="1"/>
  <c r="C2778" i="27"/>
  <c r="B2774" i="27"/>
  <c r="D2774" i="27" s="1"/>
  <c r="E2774" i="27" s="1"/>
  <c r="C2774" i="27"/>
  <c r="B2770" i="27"/>
  <c r="D2770" i="27" s="1"/>
  <c r="E2770" i="27" s="1"/>
  <c r="C2770" i="27"/>
  <c r="B2766" i="27"/>
  <c r="D2766" i="27" s="1"/>
  <c r="E2766" i="27" s="1"/>
  <c r="C2766" i="27"/>
  <c r="B2762" i="27"/>
  <c r="D2762" i="27" s="1"/>
  <c r="E2762" i="27" s="1"/>
  <c r="C2762" i="27"/>
  <c r="B2758" i="27"/>
  <c r="D2758" i="27" s="1"/>
  <c r="E2758" i="27" s="1"/>
  <c r="C2758" i="27"/>
  <c r="B2754" i="27"/>
  <c r="D2754" i="27" s="1"/>
  <c r="E2754" i="27" s="1"/>
  <c r="C2754" i="27"/>
  <c r="B2750" i="27"/>
  <c r="D2750" i="27" s="1"/>
  <c r="E2750" i="27" s="1"/>
  <c r="C2750" i="27"/>
  <c r="B2746" i="27"/>
  <c r="D2746" i="27" s="1"/>
  <c r="E2746" i="27" s="1"/>
  <c r="C2746" i="27"/>
  <c r="B2742" i="27"/>
  <c r="D2742" i="27" s="1"/>
  <c r="E2742" i="27" s="1"/>
  <c r="C2742" i="27"/>
  <c r="B2738" i="27"/>
  <c r="D2738" i="27" s="1"/>
  <c r="E2738" i="27" s="1"/>
  <c r="C2738" i="27"/>
  <c r="B2734" i="27"/>
  <c r="D2734" i="27" s="1"/>
  <c r="E2734" i="27" s="1"/>
  <c r="C2734" i="27"/>
  <c r="B2730" i="27"/>
  <c r="D2730" i="27" s="1"/>
  <c r="E2730" i="27" s="1"/>
  <c r="C2730" i="27"/>
  <c r="B2726" i="27"/>
  <c r="D2726" i="27" s="1"/>
  <c r="E2726" i="27" s="1"/>
  <c r="C2726" i="27"/>
  <c r="B2722" i="27"/>
  <c r="D2722" i="27" s="1"/>
  <c r="E2722" i="27" s="1"/>
  <c r="C2722" i="27"/>
  <c r="B2718" i="27"/>
  <c r="D2718" i="27" s="1"/>
  <c r="E2718" i="27" s="1"/>
  <c r="C2718" i="27"/>
  <c r="B2714" i="27"/>
  <c r="D2714" i="27" s="1"/>
  <c r="E2714" i="27" s="1"/>
  <c r="C2714" i="27"/>
  <c r="B2710" i="27"/>
  <c r="D2710" i="27" s="1"/>
  <c r="E2710" i="27" s="1"/>
  <c r="C2710" i="27"/>
  <c r="B2706" i="27"/>
  <c r="D2706" i="27" s="1"/>
  <c r="E2706" i="27" s="1"/>
  <c r="C2706" i="27"/>
  <c r="B2702" i="27"/>
  <c r="D2702" i="27" s="1"/>
  <c r="E2702" i="27" s="1"/>
  <c r="C2702" i="27"/>
  <c r="B2698" i="27"/>
  <c r="D2698" i="27" s="1"/>
  <c r="E2698" i="27" s="1"/>
  <c r="C2698" i="27"/>
  <c r="B2694" i="27"/>
  <c r="D2694" i="27" s="1"/>
  <c r="E2694" i="27" s="1"/>
  <c r="C2694" i="27"/>
  <c r="B2690" i="27"/>
  <c r="D2690" i="27" s="1"/>
  <c r="E2690" i="27" s="1"/>
  <c r="C2690" i="27"/>
  <c r="B2686" i="27"/>
  <c r="D2686" i="27" s="1"/>
  <c r="E2686" i="27" s="1"/>
  <c r="C2686" i="27"/>
  <c r="B2682" i="27"/>
  <c r="D2682" i="27" s="1"/>
  <c r="E2682" i="27" s="1"/>
  <c r="C2682" i="27"/>
  <c r="B2678" i="27"/>
  <c r="D2678" i="27" s="1"/>
  <c r="E2678" i="27" s="1"/>
  <c r="C2678" i="27"/>
  <c r="B2674" i="27"/>
  <c r="D2674" i="27" s="1"/>
  <c r="E2674" i="27" s="1"/>
  <c r="C2674" i="27"/>
  <c r="B2670" i="27"/>
  <c r="D2670" i="27" s="1"/>
  <c r="E2670" i="27" s="1"/>
  <c r="C2670" i="27"/>
  <c r="B2666" i="27"/>
  <c r="D2666" i="27" s="1"/>
  <c r="E2666" i="27" s="1"/>
  <c r="C2666" i="27"/>
  <c r="B2662" i="27"/>
  <c r="D2662" i="27" s="1"/>
  <c r="E2662" i="27" s="1"/>
  <c r="C2662" i="27"/>
  <c r="B2658" i="27"/>
  <c r="D2658" i="27" s="1"/>
  <c r="E2658" i="27" s="1"/>
  <c r="C2658" i="27"/>
  <c r="B2654" i="27"/>
  <c r="D2654" i="27" s="1"/>
  <c r="E2654" i="27" s="1"/>
  <c r="C2654" i="27"/>
  <c r="B2650" i="27"/>
  <c r="D2650" i="27" s="1"/>
  <c r="E2650" i="27" s="1"/>
  <c r="C2650" i="27"/>
  <c r="B2646" i="27"/>
  <c r="D2646" i="27" s="1"/>
  <c r="E2646" i="27" s="1"/>
  <c r="C2646" i="27"/>
  <c r="B2642" i="27"/>
  <c r="D2642" i="27" s="1"/>
  <c r="E2642" i="27" s="1"/>
  <c r="C2642" i="27"/>
  <c r="B2638" i="27"/>
  <c r="D2638" i="27" s="1"/>
  <c r="E2638" i="27" s="1"/>
  <c r="C2638" i="27"/>
  <c r="B2634" i="27"/>
  <c r="D2634" i="27" s="1"/>
  <c r="E2634" i="27" s="1"/>
  <c r="C2634" i="27"/>
  <c r="B2630" i="27"/>
  <c r="D2630" i="27" s="1"/>
  <c r="E2630" i="27" s="1"/>
  <c r="C2630" i="27"/>
  <c r="B2626" i="27"/>
  <c r="D2626" i="27" s="1"/>
  <c r="E2626" i="27" s="1"/>
  <c r="C2626" i="27"/>
  <c r="B2622" i="27"/>
  <c r="D2622" i="27" s="1"/>
  <c r="E2622" i="27" s="1"/>
  <c r="C2622" i="27"/>
  <c r="B2618" i="27"/>
  <c r="D2618" i="27" s="1"/>
  <c r="E2618" i="27" s="1"/>
  <c r="C2618" i="27"/>
  <c r="B2614" i="27"/>
  <c r="D2614" i="27" s="1"/>
  <c r="E2614" i="27" s="1"/>
  <c r="C2614" i="27"/>
  <c r="B2610" i="27"/>
  <c r="D2610" i="27" s="1"/>
  <c r="E2610" i="27" s="1"/>
  <c r="C2610" i="27"/>
  <c r="B2606" i="27"/>
  <c r="D2606" i="27" s="1"/>
  <c r="E2606" i="27" s="1"/>
  <c r="C2606" i="27"/>
  <c r="B2602" i="27"/>
  <c r="D2602" i="27" s="1"/>
  <c r="E2602" i="27" s="1"/>
  <c r="C2602" i="27"/>
  <c r="B2598" i="27"/>
  <c r="D2598" i="27" s="1"/>
  <c r="E2598" i="27" s="1"/>
  <c r="C2598" i="27"/>
  <c r="B2594" i="27"/>
  <c r="D2594" i="27" s="1"/>
  <c r="E2594" i="27" s="1"/>
  <c r="C2594" i="27"/>
  <c r="B2590" i="27"/>
  <c r="D2590" i="27" s="1"/>
  <c r="E2590" i="27" s="1"/>
  <c r="C2590" i="27"/>
  <c r="B2586" i="27"/>
  <c r="D2586" i="27" s="1"/>
  <c r="E2586" i="27" s="1"/>
  <c r="C2586" i="27"/>
  <c r="B2582" i="27"/>
  <c r="D2582" i="27" s="1"/>
  <c r="E2582" i="27" s="1"/>
  <c r="C2582" i="27"/>
  <c r="B2578" i="27"/>
  <c r="D2578" i="27" s="1"/>
  <c r="E2578" i="27" s="1"/>
  <c r="C2578" i="27"/>
  <c r="B2574" i="27"/>
  <c r="D2574" i="27" s="1"/>
  <c r="E2574" i="27" s="1"/>
  <c r="C2574" i="27"/>
  <c r="B2570" i="27"/>
  <c r="D2570" i="27" s="1"/>
  <c r="E2570" i="27" s="1"/>
  <c r="C2570" i="27"/>
  <c r="B2566" i="27"/>
  <c r="D2566" i="27" s="1"/>
  <c r="E2566" i="27" s="1"/>
  <c r="C2566" i="27"/>
  <c r="B2562" i="27"/>
  <c r="D2562" i="27" s="1"/>
  <c r="E2562" i="27" s="1"/>
  <c r="C2562" i="27"/>
  <c r="B2558" i="27"/>
  <c r="D2558" i="27" s="1"/>
  <c r="E2558" i="27" s="1"/>
  <c r="C2558" i="27"/>
  <c r="B2554" i="27"/>
  <c r="D2554" i="27" s="1"/>
  <c r="E2554" i="27" s="1"/>
  <c r="C2554" i="27"/>
  <c r="B2550" i="27"/>
  <c r="D2550" i="27" s="1"/>
  <c r="E2550" i="27" s="1"/>
  <c r="C2550" i="27"/>
  <c r="B2546" i="27"/>
  <c r="D2546" i="27" s="1"/>
  <c r="E2546" i="27" s="1"/>
  <c r="C2546" i="27"/>
  <c r="B2542" i="27"/>
  <c r="D2542" i="27" s="1"/>
  <c r="E2542" i="27" s="1"/>
  <c r="C2542" i="27"/>
  <c r="B2538" i="27"/>
  <c r="D2538" i="27" s="1"/>
  <c r="E2538" i="27" s="1"/>
  <c r="C2538" i="27"/>
  <c r="B2534" i="27"/>
  <c r="D2534" i="27" s="1"/>
  <c r="E2534" i="27" s="1"/>
  <c r="C2534" i="27"/>
  <c r="B2530" i="27"/>
  <c r="D2530" i="27" s="1"/>
  <c r="E2530" i="27" s="1"/>
  <c r="C2530" i="27"/>
  <c r="B2526" i="27"/>
  <c r="D2526" i="27" s="1"/>
  <c r="E2526" i="27" s="1"/>
  <c r="C2526" i="27"/>
  <c r="B2522" i="27"/>
  <c r="D2522" i="27" s="1"/>
  <c r="E2522" i="27" s="1"/>
  <c r="C2522" i="27"/>
  <c r="B2518" i="27"/>
  <c r="D2518" i="27" s="1"/>
  <c r="E2518" i="27" s="1"/>
  <c r="C2518" i="27"/>
  <c r="B2514" i="27"/>
  <c r="D2514" i="27" s="1"/>
  <c r="E2514" i="27" s="1"/>
  <c r="C2514" i="27"/>
  <c r="B2510" i="27"/>
  <c r="D2510" i="27" s="1"/>
  <c r="E2510" i="27" s="1"/>
  <c r="C2510" i="27"/>
  <c r="B2506" i="27"/>
  <c r="D2506" i="27" s="1"/>
  <c r="E2506" i="27" s="1"/>
  <c r="C2506" i="27"/>
  <c r="B2502" i="27"/>
  <c r="D2502" i="27" s="1"/>
  <c r="E2502" i="27" s="1"/>
  <c r="C2502" i="27"/>
  <c r="B2498" i="27"/>
  <c r="D2498" i="27" s="1"/>
  <c r="E2498" i="27" s="1"/>
  <c r="C2498" i="27"/>
  <c r="B2494" i="27"/>
  <c r="D2494" i="27" s="1"/>
  <c r="E2494" i="27" s="1"/>
  <c r="C2494" i="27"/>
  <c r="B2490" i="27"/>
  <c r="D2490" i="27" s="1"/>
  <c r="E2490" i="27" s="1"/>
  <c r="C2490" i="27"/>
  <c r="B2486" i="27"/>
  <c r="D2486" i="27" s="1"/>
  <c r="E2486" i="27" s="1"/>
  <c r="C2486" i="27"/>
  <c r="B2482" i="27"/>
  <c r="D2482" i="27" s="1"/>
  <c r="E2482" i="27" s="1"/>
  <c r="C2482" i="27"/>
  <c r="B2478" i="27"/>
  <c r="D2478" i="27" s="1"/>
  <c r="E2478" i="27" s="1"/>
  <c r="C2478" i="27"/>
  <c r="B2474" i="27"/>
  <c r="D2474" i="27" s="1"/>
  <c r="E2474" i="27" s="1"/>
  <c r="C2474" i="27"/>
  <c r="B2470" i="27"/>
  <c r="D2470" i="27" s="1"/>
  <c r="E2470" i="27" s="1"/>
  <c r="C2470" i="27"/>
  <c r="B2466" i="27"/>
  <c r="D2466" i="27" s="1"/>
  <c r="E2466" i="27" s="1"/>
  <c r="C2466" i="27"/>
  <c r="B2462" i="27"/>
  <c r="D2462" i="27" s="1"/>
  <c r="E2462" i="27" s="1"/>
  <c r="C2462" i="27"/>
  <c r="B2458" i="27"/>
  <c r="D2458" i="27" s="1"/>
  <c r="E2458" i="27" s="1"/>
  <c r="C2458" i="27"/>
  <c r="B2454" i="27"/>
  <c r="D2454" i="27" s="1"/>
  <c r="E2454" i="27" s="1"/>
  <c r="C2454" i="27"/>
  <c r="B2450" i="27"/>
  <c r="D2450" i="27" s="1"/>
  <c r="E2450" i="27" s="1"/>
  <c r="C2450" i="27"/>
  <c r="B2446" i="27"/>
  <c r="D2446" i="27" s="1"/>
  <c r="E2446" i="27" s="1"/>
  <c r="C2446" i="27"/>
  <c r="B2442" i="27"/>
  <c r="D2442" i="27" s="1"/>
  <c r="E2442" i="27" s="1"/>
  <c r="C2442" i="27"/>
  <c r="B2438" i="27"/>
  <c r="D2438" i="27" s="1"/>
  <c r="E2438" i="27" s="1"/>
  <c r="C2438" i="27"/>
  <c r="B2434" i="27"/>
  <c r="D2434" i="27" s="1"/>
  <c r="E2434" i="27" s="1"/>
  <c r="C2434" i="27"/>
  <c r="B2430" i="27"/>
  <c r="D2430" i="27" s="1"/>
  <c r="E2430" i="27" s="1"/>
  <c r="C2430" i="27"/>
  <c r="B2426" i="27"/>
  <c r="D2426" i="27" s="1"/>
  <c r="E2426" i="27" s="1"/>
  <c r="C2426" i="27"/>
  <c r="B2422" i="27"/>
  <c r="D2422" i="27" s="1"/>
  <c r="E2422" i="27" s="1"/>
  <c r="C2422" i="27"/>
  <c r="B2418" i="27"/>
  <c r="D2418" i="27" s="1"/>
  <c r="E2418" i="27" s="1"/>
  <c r="C2418" i="27"/>
  <c r="B2414" i="27"/>
  <c r="D2414" i="27" s="1"/>
  <c r="E2414" i="27" s="1"/>
  <c r="C2414" i="27"/>
  <c r="B2410" i="27"/>
  <c r="D2410" i="27" s="1"/>
  <c r="E2410" i="27" s="1"/>
  <c r="C2410" i="27"/>
  <c r="B2406" i="27"/>
  <c r="D2406" i="27" s="1"/>
  <c r="E2406" i="27" s="1"/>
  <c r="C2406" i="27"/>
  <c r="B2402" i="27"/>
  <c r="D2402" i="27" s="1"/>
  <c r="E2402" i="27" s="1"/>
  <c r="C2402" i="27"/>
  <c r="B2398" i="27"/>
  <c r="D2398" i="27" s="1"/>
  <c r="E2398" i="27" s="1"/>
  <c r="C2398" i="27"/>
  <c r="B2394" i="27"/>
  <c r="D2394" i="27" s="1"/>
  <c r="E2394" i="27" s="1"/>
  <c r="C2394" i="27"/>
  <c r="B2390" i="27"/>
  <c r="D2390" i="27" s="1"/>
  <c r="E2390" i="27" s="1"/>
  <c r="C2390" i="27"/>
  <c r="B2386" i="27"/>
  <c r="D2386" i="27" s="1"/>
  <c r="E2386" i="27" s="1"/>
  <c r="C2386" i="27"/>
  <c r="B2382" i="27"/>
  <c r="D2382" i="27" s="1"/>
  <c r="E2382" i="27" s="1"/>
  <c r="C2382" i="27"/>
  <c r="B2378" i="27"/>
  <c r="D2378" i="27" s="1"/>
  <c r="E2378" i="27" s="1"/>
  <c r="C2378" i="27"/>
  <c r="B2374" i="27"/>
  <c r="D2374" i="27" s="1"/>
  <c r="E2374" i="27" s="1"/>
  <c r="C2374" i="27"/>
  <c r="B2370" i="27"/>
  <c r="D2370" i="27" s="1"/>
  <c r="E2370" i="27" s="1"/>
  <c r="C2370" i="27"/>
  <c r="B2366" i="27"/>
  <c r="D2366" i="27" s="1"/>
  <c r="E2366" i="27" s="1"/>
  <c r="C2366" i="27"/>
  <c r="B2362" i="27"/>
  <c r="D2362" i="27" s="1"/>
  <c r="E2362" i="27" s="1"/>
  <c r="C2362" i="27"/>
  <c r="B2358" i="27"/>
  <c r="D2358" i="27" s="1"/>
  <c r="E2358" i="27" s="1"/>
  <c r="C2358" i="27"/>
  <c r="B2354" i="27"/>
  <c r="D2354" i="27" s="1"/>
  <c r="E2354" i="27" s="1"/>
  <c r="C2354" i="27"/>
  <c r="B2350" i="27"/>
  <c r="D2350" i="27" s="1"/>
  <c r="E2350" i="27" s="1"/>
  <c r="C2350" i="27"/>
  <c r="B2346" i="27"/>
  <c r="D2346" i="27" s="1"/>
  <c r="E2346" i="27" s="1"/>
  <c r="C2346" i="27"/>
  <c r="B2342" i="27"/>
  <c r="D2342" i="27" s="1"/>
  <c r="E2342" i="27" s="1"/>
  <c r="C2342" i="27"/>
  <c r="C2338" i="27"/>
  <c r="B2338" i="27"/>
  <c r="D2338" i="27" s="1"/>
  <c r="E2338" i="27" s="1"/>
  <c r="B2334" i="27"/>
  <c r="D2334" i="27" s="1"/>
  <c r="E2334" i="27" s="1"/>
  <c r="C2334" i="27"/>
  <c r="C2330" i="27"/>
  <c r="B2330" i="27"/>
  <c r="D2330" i="27" s="1"/>
  <c r="E2330" i="27" s="1"/>
  <c r="B2326" i="27"/>
  <c r="D2326" i="27" s="1"/>
  <c r="E2326" i="27" s="1"/>
  <c r="C2326" i="27"/>
  <c r="C2322" i="27"/>
  <c r="B2322" i="27"/>
  <c r="D2322" i="27" s="1"/>
  <c r="E2322" i="27" s="1"/>
  <c r="B2318" i="27"/>
  <c r="D2318" i="27" s="1"/>
  <c r="E2318" i="27" s="1"/>
  <c r="C2318" i="27"/>
  <c r="C2314" i="27"/>
  <c r="B2314" i="27"/>
  <c r="D2314" i="27" s="1"/>
  <c r="E2314" i="27" s="1"/>
  <c r="B2310" i="27"/>
  <c r="D2310" i="27" s="1"/>
  <c r="E2310" i="27" s="1"/>
  <c r="C2310" i="27"/>
  <c r="B2306" i="27"/>
  <c r="D2306" i="27" s="1"/>
  <c r="E2306" i="27" s="1"/>
  <c r="C2306" i="27"/>
  <c r="B2302" i="27"/>
  <c r="D2302" i="27" s="1"/>
  <c r="E2302" i="27" s="1"/>
  <c r="C2302" i="27"/>
  <c r="B2298" i="27"/>
  <c r="D2298" i="27" s="1"/>
  <c r="E2298" i="27" s="1"/>
  <c r="C2298" i="27"/>
  <c r="B2294" i="27"/>
  <c r="D2294" i="27" s="1"/>
  <c r="E2294" i="27" s="1"/>
  <c r="C2294" i="27"/>
  <c r="B2290" i="27"/>
  <c r="D2290" i="27" s="1"/>
  <c r="E2290" i="27" s="1"/>
  <c r="C2290" i="27"/>
  <c r="B2286" i="27"/>
  <c r="D2286" i="27" s="1"/>
  <c r="E2286" i="27" s="1"/>
  <c r="C2286" i="27"/>
  <c r="B2282" i="27"/>
  <c r="D2282" i="27" s="1"/>
  <c r="E2282" i="27" s="1"/>
  <c r="C2282" i="27"/>
  <c r="B2278" i="27"/>
  <c r="D2278" i="27" s="1"/>
  <c r="E2278" i="27" s="1"/>
  <c r="C2278" i="27"/>
  <c r="B2274" i="27"/>
  <c r="D2274" i="27" s="1"/>
  <c r="E2274" i="27" s="1"/>
  <c r="C2274" i="27"/>
  <c r="B2270" i="27"/>
  <c r="D2270" i="27" s="1"/>
  <c r="E2270" i="27" s="1"/>
  <c r="C2270" i="27"/>
  <c r="B2266" i="27"/>
  <c r="D2266" i="27" s="1"/>
  <c r="E2266" i="27" s="1"/>
  <c r="C2266" i="27"/>
  <c r="B2262" i="27"/>
  <c r="D2262" i="27" s="1"/>
  <c r="E2262" i="27" s="1"/>
  <c r="C2262" i="27"/>
  <c r="B2258" i="27"/>
  <c r="D2258" i="27" s="1"/>
  <c r="E2258" i="27" s="1"/>
  <c r="C2258" i="27"/>
  <c r="B2254" i="27"/>
  <c r="D2254" i="27" s="1"/>
  <c r="E2254" i="27" s="1"/>
  <c r="C2254" i="27"/>
  <c r="B2250" i="27"/>
  <c r="D2250" i="27" s="1"/>
  <c r="E2250" i="27" s="1"/>
  <c r="C2250" i="27"/>
  <c r="B2246" i="27"/>
  <c r="D2246" i="27" s="1"/>
  <c r="E2246" i="27" s="1"/>
  <c r="C2246" i="27"/>
  <c r="B2242" i="27"/>
  <c r="D2242" i="27" s="1"/>
  <c r="E2242" i="27" s="1"/>
  <c r="C2242" i="27"/>
  <c r="B2238" i="27"/>
  <c r="D2238" i="27" s="1"/>
  <c r="E2238" i="27" s="1"/>
  <c r="C2238" i="27"/>
  <c r="B2234" i="27"/>
  <c r="D2234" i="27" s="1"/>
  <c r="E2234" i="27" s="1"/>
  <c r="C2234" i="27"/>
  <c r="B2230" i="27"/>
  <c r="D2230" i="27" s="1"/>
  <c r="E2230" i="27" s="1"/>
  <c r="C2230" i="27"/>
  <c r="B2226" i="27"/>
  <c r="D2226" i="27" s="1"/>
  <c r="E2226" i="27" s="1"/>
  <c r="C2226" i="27"/>
  <c r="B2222" i="27"/>
  <c r="D2222" i="27" s="1"/>
  <c r="E2222" i="27" s="1"/>
  <c r="C2222" i="27"/>
  <c r="B2218" i="27"/>
  <c r="D2218" i="27" s="1"/>
  <c r="E2218" i="27" s="1"/>
  <c r="C2218" i="27"/>
  <c r="B2214" i="27"/>
  <c r="D2214" i="27" s="1"/>
  <c r="E2214" i="27" s="1"/>
  <c r="C2214" i="27"/>
  <c r="B2210" i="27"/>
  <c r="D2210" i="27" s="1"/>
  <c r="E2210" i="27" s="1"/>
  <c r="C2210" i="27"/>
  <c r="B2206" i="27"/>
  <c r="D2206" i="27" s="1"/>
  <c r="E2206" i="27" s="1"/>
  <c r="C2206" i="27"/>
  <c r="B2202" i="27"/>
  <c r="D2202" i="27" s="1"/>
  <c r="E2202" i="27" s="1"/>
  <c r="C2202" i="27"/>
  <c r="B2198" i="27"/>
  <c r="D2198" i="27" s="1"/>
  <c r="E2198" i="27" s="1"/>
  <c r="C2198" i="27"/>
  <c r="B2194" i="27"/>
  <c r="D2194" i="27" s="1"/>
  <c r="E2194" i="27" s="1"/>
  <c r="C2194" i="27"/>
  <c r="B2190" i="27"/>
  <c r="D2190" i="27" s="1"/>
  <c r="E2190" i="27" s="1"/>
  <c r="C2190" i="27"/>
  <c r="B2186" i="27"/>
  <c r="D2186" i="27" s="1"/>
  <c r="E2186" i="27" s="1"/>
  <c r="C2186" i="27"/>
  <c r="B2182" i="27"/>
  <c r="D2182" i="27" s="1"/>
  <c r="E2182" i="27" s="1"/>
  <c r="C2182" i="27"/>
  <c r="B2178" i="27"/>
  <c r="D2178" i="27" s="1"/>
  <c r="E2178" i="27" s="1"/>
  <c r="C2178" i="27"/>
  <c r="B2174" i="27"/>
  <c r="D2174" i="27" s="1"/>
  <c r="E2174" i="27" s="1"/>
  <c r="C2174" i="27"/>
  <c r="B2170" i="27"/>
  <c r="D2170" i="27" s="1"/>
  <c r="E2170" i="27" s="1"/>
  <c r="C2170" i="27"/>
  <c r="B2166" i="27"/>
  <c r="D2166" i="27" s="1"/>
  <c r="E2166" i="27" s="1"/>
  <c r="C2166" i="27"/>
  <c r="B2162" i="27"/>
  <c r="D2162" i="27" s="1"/>
  <c r="E2162" i="27" s="1"/>
  <c r="C2162" i="27"/>
  <c r="B2158" i="27"/>
  <c r="D2158" i="27" s="1"/>
  <c r="E2158" i="27" s="1"/>
  <c r="C2158" i="27"/>
  <c r="B2154" i="27"/>
  <c r="D2154" i="27" s="1"/>
  <c r="E2154" i="27" s="1"/>
  <c r="C2154" i="27"/>
  <c r="B2150" i="27"/>
  <c r="D2150" i="27" s="1"/>
  <c r="E2150" i="27" s="1"/>
  <c r="C2150" i="27"/>
  <c r="B2146" i="27"/>
  <c r="D2146" i="27" s="1"/>
  <c r="E2146" i="27" s="1"/>
  <c r="C2146" i="27"/>
  <c r="B2142" i="27"/>
  <c r="D2142" i="27" s="1"/>
  <c r="E2142" i="27" s="1"/>
  <c r="C2142" i="27"/>
  <c r="B2138" i="27"/>
  <c r="D2138" i="27" s="1"/>
  <c r="E2138" i="27" s="1"/>
  <c r="C2138" i="27"/>
  <c r="B2134" i="27"/>
  <c r="D2134" i="27" s="1"/>
  <c r="E2134" i="27" s="1"/>
  <c r="C2134" i="27"/>
  <c r="B2130" i="27"/>
  <c r="D2130" i="27" s="1"/>
  <c r="E2130" i="27" s="1"/>
  <c r="C2130" i="27"/>
  <c r="B2126" i="27"/>
  <c r="D2126" i="27" s="1"/>
  <c r="E2126" i="27" s="1"/>
  <c r="C2126" i="27"/>
  <c r="B2122" i="27"/>
  <c r="D2122" i="27" s="1"/>
  <c r="E2122" i="27" s="1"/>
  <c r="C2122" i="27"/>
  <c r="B2118" i="27"/>
  <c r="D2118" i="27" s="1"/>
  <c r="E2118" i="27" s="1"/>
  <c r="C2118" i="27"/>
  <c r="B2114" i="27"/>
  <c r="D2114" i="27" s="1"/>
  <c r="E2114" i="27" s="1"/>
  <c r="C2114" i="27"/>
  <c r="B2110" i="27"/>
  <c r="D2110" i="27" s="1"/>
  <c r="E2110" i="27" s="1"/>
  <c r="C2110" i="27"/>
  <c r="B2106" i="27"/>
  <c r="D2106" i="27" s="1"/>
  <c r="E2106" i="27" s="1"/>
  <c r="C2106" i="27"/>
  <c r="B2102" i="27"/>
  <c r="D2102" i="27" s="1"/>
  <c r="E2102" i="27" s="1"/>
  <c r="C2102" i="27"/>
  <c r="B2098" i="27"/>
  <c r="D2098" i="27" s="1"/>
  <c r="E2098" i="27" s="1"/>
  <c r="C2098" i="27"/>
  <c r="B2094" i="27"/>
  <c r="D2094" i="27" s="1"/>
  <c r="E2094" i="27" s="1"/>
  <c r="C2094" i="27"/>
  <c r="B2090" i="27"/>
  <c r="D2090" i="27" s="1"/>
  <c r="E2090" i="27" s="1"/>
  <c r="C2090" i="27"/>
  <c r="B2086" i="27"/>
  <c r="D2086" i="27" s="1"/>
  <c r="E2086" i="27" s="1"/>
  <c r="C2086" i="27"/>
  <c r="B2082" i="27"/>
  <c r="D2082" i="27" s="1"/>
  <c r="E2082" i="27" s="1"/>
  <c r="C2082" i="27"/>
  <c r="B2078" i="27"/>
  <c r="D2078" i="27" s="1"/>
  <c r="E2078" i="27" s="1"/>
  <c r="C2078" i="27"/>
  <c r="B2074" i="27"/>
  <c r="D2074" i="27" s="1"/>
  <c r="E2074" i="27" s="1"/>
  <c r="C2074" i="27"/>
  <c r="B2070" i="27"/>
  <c r="D2070" i="27" s="1"/>
  <c r="E2070" i="27" s="1"/>
  <c r="C2070" i="27"/>
  <c r="B2066" i="27"/>
  <c r="D2066" i="27" s="1"/>
  <c r="E2066" i="27" s="1"/>
  <c r="C2066" i="27"/>
  <c r="B2062" i="27"/>
  <c r="D2062" i="27" s="1"/>
  <c r="E2062" i="27" s="1"/>
  <c r="C2062" i="27"/>
  <c r="B2058" i="27"/>
  <c r="D2058" i="27" s="1"/>
  <c r="E2058" i="27" s="1"/>
  <c r="C2058" i="27"/>
  <c r="B2054" i="27"/>
  <c r="D2054" i="27" s="1"/>
  <c r="E2054" i="27" s="1"/>
  <c r="C2054" i="27"/>
  <c r="B2050" i="27"/>
  <c r="D2050" i="27" s="1"/>
  <c r="E2050" i="27" s="1"/>
  <c r="C2050" i="27"/>
  <c r="B2046" i="27"/>
  <c r="D2046" i="27" s="1"/>
  <c r="E2046" i="27" s="1"/>
  <c r="C2046" i="27"/>
  <c r="B2042" i="27"/>
  <c r="D2042" i="27" s="1"/>
  <c r="E2042" i="27" s="1"/>
  <c r="C2042" i="27"/>
  <c r="B2038" i="27"/>
  <c r="D2038" i="27" s="1"/>
  <c r="E2038" i="27" s="1"/>
  <c r="C2038" i="27"/>
  <c r="B2034" i="27"/>
  <c r="D2034" i="27" s="1"/>
  <c r="E2034" i="27" s="1"/>
  <c r="C2034" i="27"/>
  <c r="B2030" i="27"/>
  <c r="D2030" i="27" s="1"/>
  <c r="E2030" i="27" s="1"/>
  <c r="C2030" i="27"/>
  <c r="B2026" i="27"/>
  <c r="D2026" i="27" s="1"/>
  <c r="E2026" i="27" s="1"/>
  <c r="C2026" i="27"/>
  <c r="B2022" i="27"/>
  <c r="D2022" i="27" s="1"/>
  <c r="E2022" i="27" s="1"/>
  <c r="C2022" i="27"/>
  <c r="B2018" i="27"/>
  <c r="D2018" i="27" s="1"/>
  <c r="E2018" i="27" s="1"/>
  <c r="C2018" i="27"/>
  <c r="B2014" i="27"/>
  <c r="D2014" i="27" s="1"/>
  <c r="E2014" i="27" s="1"/>
  <c r="C2014" i="27"/>
  <c r="B2010" i="27"/>
  <c r="D2010" i="27" s="1"/>
  <c r="E2010" i="27" s="1"/>
  <c r="C2010" i="27"/>
  <c r="B2006" i="27"/>
  <c r="D2006" i="27" s="1"/>
  <c r="E2006" i="27" s="1"/>
  <c r="C2006" i="27"/>
  <c r="B2002" i="27"/>
  <c r="D2002" i="27" s="1"/>
  <c r="E2002" i="27" s="1"/>
  <c r="C2002" i="27"/>
  <c r="B1998" i="27"/>
  <c r="D1998" i="27" s="1"/>
  <c r="E1998" i="27" s="1"/>
  <c r="C1998" i="27"/>
  <c r="B1994" i="27"/>
  <c r="D1994" i="27" s="1"/>
  <c r="E1994" i="27" s="1"/>
  <c r="C1994" i="27"/>
  <c r="B1990" i="27"/>
  <c r="D1990" i="27" s="1"/>
  <c r="E1990" i="27" s="1"/>
  <c r="C1990" i="27"/>
  <c r="B1986" i="27"/>
  <c r="D1986" i="27" s="1"/>
  <c r="E1986" i="27" s="1"/>
  <c r="C1986" i="27"/>
  <c r="B1982" i="27"/>
  <c r="D1982" i="27" s="1"/>
  <c r="E1982" i="27" s="1"/>
  <c r="C1982" i="27"/>
  <c r="B1978" i="27"/>
  <c r="D1978" i="27" s="1"/>
  <c r="E1978" i="27" s="1"/>
  <c r="C1978" i="27"/>
  <c r="B1974" i="27"/>
  <c r="D1974" i="27" s="1"/>
  <c r="E1974" i="27" s="1"/>
  <c r="C1974" i="27"/>
  <c r="B1970" i="27"/>
  <c r="D1970" i="27" s="1"/>
  <c r="E1970" i="27" s="1"/>
  <c r="C1970" i="27"/>
  <c r="B1966" i="27"/>
  <c r="D1966" i="27" s="1"/>
  <c r="E1966" i="27" s="1"/>
  <c r="C1966" i="27"/>
  <c r="B1962" i="27"/>
  <c r="D1962" i="27" s="1"/>
  <c r="E1962" i="27" s="1"/>
  <c r="C1962" i="27"/>
  <c r="B1958" i="27"/>
  <c r="D1958" i="27" s="1"/>
  <c r="E1958" i="27" s="1"/>
  <c r="C1958" i="27"/>
  <c r="C1954" i="27"/>
  <c r="B1954" i="27"/>
  <c r="D1954" i="27" s="1"/>
  <c r="E1954" i="27" s="1"/>
  <c r="B1950" i="27"/>
  <c r="D1950" i="27" s="1"/>
  <c r="E1950" i="27" s="1"/>
  <c r="C1950" i="27"/>
  <c r="C1946" i="27"/>
  <c r="B1946" i="27"/>
  <c r="D1946" i="27" s="1"/>
  <c r="E1946" i="27" s="1"/>
  <c r="B1942" i="27"/>
  <c r="D1942" i="27" s="1"/>
  <c r="E1942" i="27" s="1"/>
  <c r="C1942" i="27"/>
  <c r="C1938" i="27"/>
  <c r="B1938" i="27"/>
  <c r="D1938" i="27" s="1"/>
  <c r="E1938" i="27" s="1"/>
  <c r="B1934" i="27"/>
  <c r="D1934" i="27" s="1"/>
  <c r="E1934" i="27" s="1"/>
  <c r="C1934" i="27"/>
  <c r="C1930" i="27"/>
  <c r="B1930" i="27"/>
  <c r="D1930" i="27" s="1"/>
  <c r="E1930" i="27" s="1"/>
  <c r="B1926" i="27"/>
  <c r="D1926" i="27" s="1"/>
  <c r="E1926" i="27" s="1"/>
  <c r="C1926" i="27"/>
  <c r="C1922" i="27"/>
  <c r="B1922" i="27"/>
  <c r="D1922" i="27" s="1"/>
  <c r="E1922" i="27" s="1"/>
  <c r="C1918" i="27"/>
  <c r="B1918" i="27"/>
  <c r="D1918" i="27" s="1"/>
  <c r="E1918" i="27" s="1"/>
  <c r="B1914" i="27"/>
  <c r="D1914" i="27" s="1"/>
  <c r="E1914" i="27" s="1"/>
  <c r="C1914" i="27"/>
  <c r="C1910" i="27"/>
  <c r="B1910" i="27"/>
  <c r="D1910" i="27" s="1"/>
  <c r="E1910" i="27" s="1"/>
  <c r="B1906" i="27"/>
  <c r="D1906" i="27" s="1"/>
  <c r="E1906" i="27" s="1"/>
  <c r="C1906" i="27"/>
  <c r="C1902" i="27"/>
  <c r="B1902" i="27"/>
  <c r="D1902" i="27" s="1"/>
  <c r="E1902" i="27" s="1"/>
  <c r="B1898" i="27"/>
  <c r="D1898" i="27" s="1"/>
  <c r="E1898" i="27" s="1"/>
  <c r="C1898" i="27"/>
  <c r="C1894" i="27"/>
  <c r="B1894" i="27"/>
  <c r="D1894" i="27" s="1"/>
  <c r="E1894" i="27" s="1"/>
  <c r="B1890" i="27"/>
  <c r="D1890" i="27" s="1"/>
  <c r="E1890" i="27" s="1"/>
  <c r="C1890" i="27"/>
  <c r="C1886" i="27"/>
  <c r="B1886" i="27"/>
  <c r="D1886" i="27" s="1"/>
  <c r="E1886" i="27" s="1"/>
  <c r="B1882" i="27"/>
  <c r="D1882" i="27" s="1"/>
  <c r="E1882" i="27" s="1"/>
  <c r="C1882" i="27"/>
  <c r="C1878" i="27"/>
  <c r="B1878" i="27"/>
  <c r="D1878" i="27" s="1"/>
  <c r="E1878" i="27" s="1"/>
  <c r="B1874" i="27"/>
  <c r="D1874" i="27" s="1"/>
  <c r="E1874" i="27" s="1"/>
  <c r="C1874" i="27"/>
  <c r="C1870" i="27"/>
  <c r="B1870" i="27"/>
  <c r="D1870" i="27" s="1"/>
  <c r="E1870" i="27" s="1"/>
  <c r="B1866" i="27"/>
  <c r="D1866" i="27" s="1"/>
  <c r="E1866" i="27" s="1"/>
  <c r="C1866" i="27"/>
  <c r="C1862" i="27"/>
  <c r="B1862" i="27"/>
  <c r="D1862" i="27" s="1"/>
  <c r="E1862" i="27" s="1"/>
  <c r="B1858" i="27"/>
  <c r="D1858" i="27" s="1"/>
  <c r="E1858" i="27" s="1"/>
  <c r="C1858" i="27"/>
  <c r="C1854" i="27"/>
  <c r="B1854" i="27"/>
  <c r="D1854" i="27" s="1"/>
  <c r="E1854" i="27" s="1"/>
  <c r="B1850" i="27"/>
  <c r="D1850" i="27" s="1"/>
  <c r="E1850" i="27" s="1"/>
  <c r="C1850" i="27"/>
  <c r="C1846" i="27"/>
  <c r="B1846" i="27"/>
  <c r="D1846" i="27" s="1"/>
  <c r="E1846" i="27" s="1"/>
  <c r="B1842" i="27"/>
  <c r="D1842" i="27" s="1"/>
  <c r="E1842" i="27" s="1"/>
  <c r="C1842" i="27"/>
  <c r="C1838" i="27"/>
  <c r="B1838" i="27"/>
  <c r="D1838" i="27" s="1"/>
  <c r="E1838" i="27" s="1"/>
  <c r="B1834" i="27"/>
  <c r="D1834" i="27" s="1"/>
  <c r="E1834" i="27" s="1"/>
  <c r="C1834" i="27"/>
  <c r="C1830" i="27"/>
  <c r="B1830" i="27"/>
  <c r="D1830" i="27" s="1"/>
  <c r="E1830" i="27" s="1"/>
  <c r="B1826" i="27"/>
  <c r="D1826" i="27" s="1"/>
  <c r="E1826" i="27" s="1"/>
  <c r="C1826" i="27"/>
  <c r="C1822" i="27"/>
  <c r="B1822" i="27"/>
  <c r="D1822" i="27" s="1"/>
  <c r="E1822" i="27" s="1"/>
  <c r="B1818" i="27"/>
  <c r="D1818" i="27" s="1"/>
  <c r="E1818" i="27" s="1"/>
  <c r="C1818" i="27"/>
  <c r="C1814" i="27"/>
  <c r="B1814" i="27"/>
  <c r="D1814" i="27" s="1"/>
  <c r="E1814" i="27" s="1"/>
  <c r="B1810" i="27"/>
  <c r="D1810" i="27" s="1"/>
  <c r="E1810" i="27" s="1"/>
  <c r="C1810" i="27"/>
  <c r="C1806" i="27"/>
  <c r="B1806" i="27"/>
  <c r="D1806" i="27" s="1"/>
  <c r="E1806" i="27" s="1"/>
  <c r="B1802" i="27"/>
  <c r="D1802" i="27" s="1"/>
  <c r="E1802" i="27" s="1"/>
  <c r="C1802" i="27"/>
  <c r="C1798" i="27"/>
  <c r="B1798" i="27"/>
  <c r="D1798" i="27" s="1"/>
  <c r="E1798" i="27" s="1"/>
  <c r="B1794" i="27"/>
  <c r="D1794" i="27" s="1"/>
  <c r="E1794" i="27" s="1"/>
  <c r="C1794" i="27"/>
  <c r="C1790" i="27"/>
  <c r="B1790" i="27"/>
  <c r="D1790" i="27" s="1"/>
  <c r="E1790" i="27" s="1"/>
  <c r="B1786" i="27"/>
  <c r="D1786" i="27" s="1"/>
  <c r="E1786" i="27" s="1"/>
  <c r="C1786" i="27"/>
  <c r="C1782" i="27"/>
  <c r="B1782" i="27"/>
  <c r="D1782" i="27" s="1"/>
  <c r="E1782" i="27" s="1"/>
  <c r="B1778" i="27"/>
  <c r="D1778" i="27" s="1"/>
  <c r="E1778" i="27" s="1"/>
  <c r="C1778" i="27"/>
  <c r="C1774" i="27"/>
  <c r="B1774" i="27"/>
  <c r="D1774" i="27" s="1"/>
  <c r="E1774" i="27" s="1"/>
  <c r="B1770" i="27"/>
  <c r="D1770" i="27" s="1"/>
  <c r="E1770" i="27" s="1"/>
  <c r="C1770" i="27"/>
  <c r="C1766" i="27"/>
  <c r="B1766" i="27"/>
  <c r="D1766" i="27" s="1"/>
  <c r="E1766" i="27" s="1"/>
  <c r="B1762" i="27"/>
  <c r="D1762" i="27" s="1"/>
  <c r="E1762" i="27" s="1"/>
  <c r="C1762" i="27"/>
  <c r="C1758" i="27"/>
  <c r="B1758" i="27"/>
  <c r="D1758" i="27" s="1"/>
  <c r="E1758" i="27" s="1"/>
  <c r="B1754" i="27"/>
  <c r="D1754" i="27" s="1"/>
  <c r="E1754" i="27" s="1"/>
  <c r="C1754" i="27"/>
  <c r="C1750" i="27"/>
  <c r="B1750" i="27"/>
  <c r="D1750" i="27" s="1"/>
  <c r="E1750" i="27" s="1"/>
  <c r="B1746" i="27"/>
  <c r="D1746" i="27" s="1"/>
  <c r="E1746" i="27" s="1"/>
  <c r="C1746" i="27"/>
  <c r="C1742" i="27"/>
  <c r="B1742" i="27"/>
  <c r="D1742" i="27" s="1"/>
  <c r="E1742" i="27" s="1"/>
  <c r="B1738" i="27"/>
  <c r="D1738" i="27" s="1"/>
  <c r="E1738" i="27" s="1"/>
  <c r="C1738" i="27"/>
  <c r="B1734" i="27"/>
  <c r="D1734" i="27" s="1"/>
  <c r="E1734" i="27" s="1"/>
  <c r="C1734" i="27"/>
  <c r="B1730" i="27"/>
  <c r="D1730" i="27" s="1"/>
  <c r="E1730" i="27" s="1"/>
  <c r="C1730" i="27"/>
  <c r="B1726" i="27"/>
  <c r="D1726" i="27" s="1"/>
  <c r="E1726" i="27" s="1"/>
  <c r="C1726" i="27"/>
  <c r="B1722" i="27"/>
  <c r="D1722" i="27" s="1"/>
  <c r="E1722" i="27" s="1"/>
  <c r="C1722" i="27"/>
  <c r="B1718" i="27"/>
  <c r="D1718" i="27" s="1"/>
  <c r="E1718" i="27" s="1"/>
  <c r="C1718" i="27"/>
  <c r="B1714" i="27"/>
  <c r="D1714" i="27" s="1"/>
  <c r="E1714" i="27" s="1"/>
  <c r="C1714" i="27"/>
  <c r="B1710" i="27"/>
  <c r="D1710" i="27" s="1"/>
  <c r="E1710" i="27" s="1"/>
  <c r="C1710" i="27"/>
  <c r="B1706" i="27"/>
  <c r="D1706" i="27" s="1"/>
  <c r="E1706" i="27" s="1"/>
  <c r="C1706" i="27"/>
  <c r="B1702" i="27"/>
  <c r="D1702" i="27" s="1"/>
  <c r="E1702" i="27" s="1"/>
  <c r="C1702" i="27"/>
  <c r="B1698" i="27"/>
  <c r="D1698" i="27" s="1"/>
  <c r="E1698" i="27" s="1"/>
  <c r="C1698" i="27"/>
  <c r="B1694" i="27"/>
  <c r="D1694" i="27" s="1"/>
  <c r="E1694" i="27" s="1"/>
  <c r="C1694" i="27"/>
  <c r="B1690" i="27"/>
  <c r="D1690" i="27" s="1"/>
  <c r="E1690" i="27" s="1"/>
  <c r="C1690" i="27"/>
  <c r="B1686" i="27"/>
  <c r="D1686" i="27" s="1"/>
  <c r="E1686" i="27" s="1"/>
  <c r="C1686" i="27"/>
  <c r="B1682" i="27"/>
  <c r="D1682" i="27" s="1"/>
  <c r="E1682" i="27" s="1"/>
  <c r="C1682" i="27"/>
  <c r="B1678" i="27"/>
  <c r="D1678" i="27" s="1"/>
  <c r="E1678" i="27" s="1"/>
  <c r="C1678" i="27"/>
  <c r="B1674" i="27"/>
  <c r="D1674" i="27" s="1"/>
  <c r="E1674" i="27" s="1"/>
  <c r="C1674" i="27"/>
  <c r="B1670" i="27"/>
  <c r="D1670" i="27" s="1"/>
  <c r="E1670" i="27" s="1"/>
  <c r="C1670" i="27"/>
  <c r="B1666" i="27"/>
  <c r="D1666" i="27" s="1"/>
  <c r="E1666" i="27" s="1"/>
  <c r="C1666" i="27"/>
  <c r="B1662" i="27"/>
  <c r="D1662" i="27" s="1"/>
  <c r="E1662" i="27" s="1"/>
  <c r="C1662" i="27"/>
  <c r="B1658" i="27"/>
  <c r="D1658" i="27" s="1"/>
  <c r="E1658" i="27" s="1"/>
  <c r="C1658" i="27"/>
  <c r="B1654" i="27"/>
  <c r="D1654" i="27" s="1"/>
  <c r="E1654" i="27" s="1"/>
  <c r="C1654" i="27"/>
  <c r="B1650" i="27"/>
  <c r="D1650" i="27" s="1"/>
  <c r="E1650" i="27" s="1"/>
  <c r="C1650" i="27"/>
  <c r="B1646" i="27"/>
  <c r="D1646" i="27" s="1"/>
  <c r="E1646" i="27" s="1"/>
  <c r="C1646" i="27"/>
  <c r="B1642" i="27"/>
  <c r="D1642" i="27" s="1"/>
  <c r="E1642" i="27" s="1"/>
  <c r="C1642" i="27"/>
  <c r="B1638" i="27"/>
  <c r="D1638" i="27" s="1"/>
  <c r="E1638" i="27" s="1"/>
  <c r="C1638" i="27"/>
  <c r="B1634" i="27"/>
  <c r="D1634" i="27" s="1"/>
  <c r="E1634" i="27" s="1"/>
  <c r="C1634" i="27"/>
  <c r="B1630" i="27"/>
  <c r="D1630" i="27" s="1"/>
  <c r="E1630" i="27" s="1"/>
  <c r="C1630" i="27"/>
  <c r="B1626" i="27"/>
  <c r="D1626" i="27" s="1"/>
  <c r="E1626" i="27" s="1"/>
  <c r="C1626" i="27"/>
  <c r="B1622" i="27"/>
  <c r="D1622" i="27" s="1"/>
  <c r="E1622" i="27" s="1"/>
  <c r="C1622" i="27"/>
  <c r="B1618" i="27"/>
  <c r="D1618" i="27" s="1"/>
  <c r="E1618" i="27" s="1"/>
  <c r="C1618" i="27"/>
  <c r="B1614" i="27"/>
  <c r="D1614" i="27" s="1"/>
  <c r="E1614" i="27" s="1"/>
  <c r="C1614" i="27"/>
  <c r="B1610" i="27"/>
  <c r="D1610" i="27" s="1"/>
  <c r="E1610" i="27" s="1"/>
  <c r="C1610" i="27"/>
  <c r="B1606" i="27"/>
  <c r="D1606" i="27" s="1"/>
  <c r="E1606" i="27" s="1"/>
  <c r="C1606" i="27"/>
  <c r="B1602" i="27"/>
  <c r="D1602" i="27" s="1"/>
  <c r="E1602" i="27" s="1"/>
  <c r="C1602" i="27"/>
  <c r="B1598" i="27"/>
  <c r="D1598" i="27" s="1"/>
  <c r="E1598" i="27" s="1"/>
  <c r="C1598" i="27"/>
  <c r="B1594" i="27"/>
  <c r="D1594" i="27" s="1"/>
  <c r="E1594" i="27" s="1"/>
  <c r="C1594" i="27"/>
  <c r="B1590" i="27"/>
  <c r="D1590" i="27" s="1"/>
  <c r="E1590" i="27" s="1"/>
  <c r="C1590" i="27"/>
  <c r="B1586" i="27"/>
  <c r="D1586" i="27" s="1"/>
  <c r="E1586" i="27" s="1"/>
  <c r="C1586" i="27"/>
  <c r="B1582" i="27"/>
  <c r="D1582" i="27" s="1"/>
  <c r="E1582" i="27" s="1"/>
  <c r="C1582" i="27"/>
  <c r="B1578" i="27"/>
  <c r="D1578" i="27" s="1"/>
  <c r="E1578" i="27" s="1"/>
  <c r="C1578" i="27"/>
  <c r="B1574" i="27"/>
  <c r="D1574" i="27" s="1"/>
  <c r="E1574" i="27" s="1"/>
  <c r="C1574" i="27"/>
  <c r="B1570" i="27"/>
  <c r="D1570" i="27" s="1"/>
  <c r="E1570" i="27" s="1"/>
  <c r="C1570" i="27"/>
  <c r="B1566" i="27"/>
  <c r="D1566" i="27" s="1"/>
  <c r="E1566" i="27" s="1"/>
  <c r="C1566" i="27"/>
  <c r="B1562" i="27"/>
  <c r="D1562" i="27" s="1"/>
  <c r="E1562" i="27" s="1"/>
  <c r="C1562" i="27"/>
  <c r="B1558" i="27"/>
  <c r="D1558" i="27" s="1"/>
  <c r="E1558" i="27" s="1"/>
  <c r="C1558" i="27"/>
  <c r="B1554" i="27"/>
  <c r="D1554" i="27" s="1"/>
  <c r="E1554" i="27" s="1"/>
  <c r="C1554" i="27"/>
  <c r="B1550" i="27"/>
  <c r="D1550" i="27" s="1"/>
  <c r="E1550" i="27" s="1"/>
  <c r="C1550" i="27"/>
  <c r="B1546" i="27"/>
  <c r="D1546" i="27" s="1"/>
  <c r="E1546" i="27" s="1"/>
  <c r="C1546" i="27"/>
  <c r="B1542" i="27"/>
  <c r="D1542" i="27" s="1"/>
  <c r="E1542" i="27" s="1"/>
  <c r="C1542" i="27"/>
  <c r="B1538" i="27"/>
  <c r="D1538" i="27" s="1"/>
  <c r="E1538" i="27" s="1"/>
  <c r="C1538" i="27"/>
  <c r="B1534" i="27"/>
  <c r="D1534" i="27" s="1"/>
  <c r="E1534" i="27" s="1"/>
  <c r="C1534" i="27"/>
  <c r="B1530" i="27"/>
  <c r="D1530" i="27" s="1"/>
  <c r="E1530" i="27" s="1"/>
  <c r="C1530" i="27"/>
  <c r="B1526" i="27"/>
  <c r="D1526" i="27" s="1"/>
  <c r="E1526" i="27" s="1"/>
  <c r="C1526" i="27"/>
  <c r="B1522" i="27"/>
  <c r="D1522" i="27" s="1"/>
  <c r="E1522" i="27" s="1"/>
  <c r="C1522" i="27"/>
  <c r="B1518" i="27"/>
  <c r="D1518" i="27" s="1"/>
  <c r="E1518" i="27" s="1"/>
  <c r="C1518" i="27"/>
  <c r="B1514" i="27"/>
  <c r="D1514" i="27" s="1"/>
  <c r="E1514" i="27" s="1"/>
  <c r="C1514" i="27"/>
  <c r="B1510" i="27"/>
  <c r="D1510" i="27" s="1"/>
  <c r="E1510" i="27" s="1"/>
  <c r="C1510" i="27"/>
  <c r="B1506" i="27"/>
  <c r="D1506" i="27" s="1"/>
  <c r="E1506" i="27" s="1"/>
  <c r="C1506" i="27"/>
  <c r="B1502" i="27"/>
  <c r="D1502" i="27" s="1"/>
  <c r="E1502" i="27" s="1"/>
  <c r="C1502" i="27"/>
  <c r="B1498" i="27"/>
  <c r="D1498" i="27" s="1"/>
  <c r="E1498" i="27" s="1"/>
  <c r="C1498" i="27"/>
  <c r="B1494" i="27"/>
  <c r="D1494" i="27" s="1"/>
  <c r="E1494" i="27" s="1"/>
  <c r="C1494" i="27"/>
  <c r="B1490" i="27"/>
  <c r="D1490" i="27" s="1"/>
  <c r="E1490" i="27" s="1"/>
  <c r="C1490" i="27"/>
  <c r="B1486" i="27"/>
  <c r="D1486" i="27" s="1"/>
  <c r="E1486" i="27" s="1"/>
  <c r="C1486" i="27"/>
  <c r="B1482" i="27"/>
  <c r="D1482" i="27" s="1"/>
  <c r="E1482" i="27" s="1"/>
  <c r="C1482" i="27"/>
  <c r="B1478" i="27"/>
  <c r="D1478" i="27" s="1"/>
  <c r="E1478" i="27" s="1"/>
  <c r="C1478" i="27"/>
  <c r="B1474" i="27"/>
  <c r="D1474" i="27" s="1"/>
  <c r="E1474" i="27" s="1"/>
  <c r="C1474" i="27"/>
  <c r="B1470" i="27"/>
  <c r="D1470" i="27" s="1"/>
  <c r="E1470" i="27" s="1"/>
  <c r="C1470" i="27"/>
  <c r="B1466" i="27"/>
  <c r="D1466" i="27" s="1"/>
  <c r="E1466" i="27" s="1"/>
  <c r="C1466" i="27"/>
  <c r="B1462" i="27"/>
  <c r="D1462" i="27" s="1"/>
  <c r="E1462" i="27" s="1"/>
  <c r="C1462" i="27"/>
  <c r="B1458" i="27"/>
  <c r="D1458" i="27" s="1"/>
  <c r="E1458" i="27" s="1"/>
  <c r="C1458" i="27"/>
  <c r="B1454" i="27"/>
  <c r="D1454" i="27" s="1"/>
  <c r="E1454" i="27" s="1"/>
  <c r="C1454" i="27"/>
  <c r="B1450" i="27"/>
  <c r="D1450" i="27" s="1"/>
  <c r="E1450" i="27" s="1"/>
  <c r="C1450" i="27"/>
  <c r="B1446" i="27"/>
  <c r="D1446" i="27" s="1"/>
  <c r="E1446" i="27" s="1"/>
  <c r="C1446" i="27"/>
  <c r="B1442" i="27"/>
  <c r="D1442" i="27" s="1"/>
  <c r="E1442" i="27" s="1"/>
  <c r="C1442" i="27"/>
  <c r="B1438" i="27"/>
  <c r="D1438" i="27" s="1"/>
  <c r="E1438" i="27" s="1"/>
  <c r="C1438" i="27"/>
  <c r="B1434" i="27"/>
  <c r="D1434" i="27" s="1"/>
  <c r="E1434" i="27" s="1"/>
  <c r="C1434" i="27"/>
  <c r="C2978" i="27"/>
  <c r="C2970" i="27"/>
  <c r="C2962" i="27"/>
  <c r="C2954" i="27"/>
  <c r="C2946" i="27"/>
  <c r="C2938" i="27"/>
  <c r="C2929" i="27"/>
  <c r="C2925" i="27"/>
  <c r="C2921" i="27"/>
  <c r="C2917" i="27"/>
  <c r="C2913" i="27"/>
  <c r="C2909" i="27"/>
  <c r="C2905" i="27"/>
  <c r="C2901" i="27"/>
  <c r="C2897" i="27"/>
  <c r="C2893" i="27"/>
  <c r="C2889" i="27"/>
  <c r="C2885" i="27"/>
  <c r="C2881" i="27"/>
  <c r="C2877" i="27"/>
  <c r="C2873" i="27"/>
  <c r="C2869" i="27"/>
  <c r="C2865" i="27"/>
  <c r="C2861" i="27"/>
  <c r="C2857" i="27"/>
  <c r="C2853" i="27"/>
  <c r="C2849" i="27"/>
  <c r="C2845" i="27"/>
  <c r="C2841" i="27"/>
  <c r="C2837" i="27"/>
  <c r="C2833" i="27"/>
  <c r="C2829" i="27"/>
  <c r="C2821" i="27"/>
  <c r="C2813" i="27"/>
  <c r="C2805" i="27"/>
  <c r="C2797" i="27"/>
  <c r="C2789" i="27"/>
  <c r="C2781" i="27"/>
  <c r="C2773" i="27"/>
  <c r="C2765" i="27"/>
  <c r="C2757" i="27"/>
  <c r="C2749" i="27"/>
  <c r="C2741" i="27"/>
  <c r="C2733" i="27"/>
  <c r="C2725" i="27"/>
  <c r="C2717" i="27"/>
  <c r="C2709" i="27"/>
  <c r="C2701" i="27"/>
  <c r="C2693" i="27"/>
  <c r="C2685" i="27"/>
  <c r="C2677" i="27"/>
  <c r="C2669" i="27"/>
  <c r="C2661" i="27"/>
  <c r="C2653" i="27"/>
  <c r="C2645" i="27"/>
  <c r="C2637" i="27"/>
  <c r="C2629" i="27"/>
  <c r="C2621" i="27"/>
  <c r="C2613" i="27"/>
  <c r="C2605" i="27"/>
  <c r="C2597" i="27"/>
  <c r="C2589" i="27"/>
  <c r="C2581" i="27"/>
  <c r="C2573" i="27"/>
  <c r="C2565" i="27"/>
  <c r="C2557" i="27"/>
  <c r="C2549" i="27"/>
  <c r="C2541" i="27"/>
  <c r="C2533" i="27"/>
  <c r="C2525" i="27"/>
  <c r="C2517" i="27"/>
  <c r="C2509" i="27"/>
  <c r="C2501" i="27"/>
  <c r="C2493" i="27"/>
  <c r="C2485" i="27"/>
  <c r="C2477" i="27"/>
  <c r="C2469" i="27"/>
  <c r="E6" i="30" l="1"/>
  <c r="E10" i="30"/>
  <c r="E14" i="30"/>
  <c r="E18" i="30"/>
  <c r="E22" i="30"/>
  <c r="E26" i="30"/>
  <c r="E30" i="30"/>
  <c r="E34" i="30"/>
  <c r="E38" i="30"/>
  <c r="E42" i="30"/>
  <c r="E46" i="30"/>
  <c r="E50" i="30"/>
  <c r="E54" i="30"/>
  <c r="E58" i="30"/>
  <c r="E62" i="30"/>
  <c r="E66" i="30"/>
  <c r="E70" i="30"/>
  <c r="E74" i="30"/>
  <c r="E78" i="30"/>
  <c r="E82" i="30"/>
  <c r="E86" i="30"/>
  <c r="E90" i="30"/>
  <c r="E94" i="30"/>
  <c r="E98" i="30"/>
  <c r="E102" i="30"/>
  <c r="E106" i="30"/>
  <c r="E110" i="30"/>
  <c r="E114" i="30"/>
  <c r="E118" i="30"/>
  <c r="E122" i="30"/>
  <c r="E126" i="30"/>
  <c r="E130" i="30"/>
  <c r="E134" i="30"/>
  <c r="E138" i="30"/>
  <c r="E142" i="30"/>
  <c r="E146" i="30"/>
  <c r="E150" i="30"/>
  <c r="E154" i="30"/>
  <c r="E158" i="30"/>
  <c r="E162" i="30"/>
  <c r="E166" i="30"/>
  <c r="E2" i="30"/>
  <c r="E3" i="30"/>
  <c r="E7" i="30"/>
  <c r="E11" i="30"/>
  <c r="E15" i="30"/>
  <c r="E19" i="30"/>
  <c r="E23" i="30"/>
  <c r="E27" i="30"/>
  <c r="E31" i="30"/>
  <c r="E35" i="30"/>
  <c r="E39" i="30"/>
  <c r="E43" i="30"/>
  <c r="E47" i="30"/>
  <c r="E51" i="30"/>
  <c r="E55" i="30"/>
  <c r="E59" i="30"/>
  <c r="E63" i="30"/>
  <c r="E67" i="30"/>
  <c r="E71" i="30"/>
  <c r="E75" i="30"/>
  <c r="E79" i="30"/>
  <c r="E83" i="30"/>
  <c r="E87" i="30"/>
  <c r="E91" i="30"/>
  <c r="E95" i="30"/>
  <c r="E99" i="30"/>
  <c r="E103" i="30"/>
  <c r="E107" i="30"/>
  <c r="E111" i="30"/>
  <c r="E115" i="30"/>
  <c r="E119" i="30"/>
  <c r="E123" i="30"/>
  <c r="E127" i="30"/>
  <c r="E131" i="30"/>
  <c r="E135" i="30"/>
  <c r="E139" i="30"/>
  <c r="E143" i="30"/>
  <c r="E147" i="30"/>
  <c r="E151" i="30"/>
  <c r="E155" i="30"/>
  <c r="E159" i="30"/>
  <c r="E163" i="30"/>
  <c r="E167" i="30"/>
  <c r="E4" i="30"/>
  <c r="E8" i="30"/>
  <c r="E12" i="30"/>
  <c r="E16" i="30"/>
  <c r="E20" i="30"/>
  <c r="E24" i="30"/>
  <c r="E28" i="30"/>
  <c r="E32" i="30"/>
  <c r="E36" i="30"/>
  <c r="E40" i="30"/>
  <c r="E44" i="30"/>
  <c r="E48" i="30"/>
  <c r="E52" i="30"/>
  <c r="E56" i="30"/>
  <c r="E60" i="30"/>
  <c r="E64" i="30"/>
  <c r="E68" i="30"/>
  <c r="E72" i="30"/>
  <c r="E76" i="30"/>
  <c r="E80" i="30"/>
  <c r="E84" i="30"/>
  <c r="E88" i="30"/>
  <c r="E92" i="30"/>
  <c r="E96" i="30"/>
  <c r="E100" i="30"/>
  <c r="E104" i="30"/>
  <c r="E108" i="30"/>
  <c r="E112" i="30"/>
  <c r="E116" i="30"/>
  <c r="E120" i="30"/>
  <c r="E124" i="30"/>
  <c r="E128" i="30"/>
  <c r="E132" i="30"/>
  <c r="E136" i="30"/>
  <c r="E140" i="30"/>
  <c r="E144" i="30"/>
  <c r="E148" i="30"/>
  <c r="E152" i="30"/>
  <c r="E156" i="30"/>
  <c r="E160" i="30"/>
  <c r="E164" i="30"/>
  <c r="E168" i="30"/>
  <c r="E5" i="30"/>
  <c r="E9" i="30"/>
  <c r="E13" i="30"/>
  <c r="E17" i="30"/>
  <c r="E21" i="30"/>
  <c r="E25" i="30"/>
  <c r="E29" i="30"/>
  <c r="E33" i="30"/>
  <c r="E37" i="30"/>
  <c r="E41" i="30"/>
  <c r="E45" i="30"/>
  <c r="E49" i="30"/>
  <c r="E53" i="30"/>
  <c r="E57" i="30"/>
  <c r="E61" i="30"/>
  <c r="E65" i="30"/>
  <c r="E69" i="30"/>
  <c r="E73" i="30"/>
  <c r="E77" i="30"/>
  <c r="E81" i="30"/>
  <c r="E85" i="30"/>
  <c r="E89" i="30"/>
  <c r="E93" i="30"/>
  <c r="E97" i="30"/>
  <c r="E101" i="30"/>
  <c r="E105" i="30"/>
  <c r="E109" i="30"/>
  <c r="E113" i="30"/>
  <c r="E117" i="30"/>
  <c r="E121" i="30"/>
  <c r="E125" i="30"/>
  <c r="E129" i="30"/>
  <c r="E133" i="30"/>
  <c r="E137" i="30"/>
  <c r="E141" i="30"/>
  <c r="E145" i="30"/>
  <c r="E149" i="30"/>
  <c r="E153" i="30"/>
  <c r="E157" i="30"/>
  <c r="E161" i="30"/>
  <c r="E165" i="30"/>
  <c r="E169" i="30"/>
  <c r="A800" i="27"/>
  <c r="A801" i="27"/>
  <c r="C801" i="27" s="1"/>
  <c r="A802" i="27"/>
  <c r="B802" i="27" s="1"/>
  <c r="D802" i="27" s="1"/>
  <c r="E802" i="27" s="1"/>
  <c r="A803" i="27"/>
  <c r="A804" i="27"/>
  <c r="A805" i="27"/>
  <c r="C805" i="27" s="1"/>
  <c r="A806" i="27"/>
  <c r="C806" i="27" s="1"/>
  <c r="A807" i="27"/>
  <c r="A808" i="27"/>
  <c r="A809" i="27"/>
  <c r="C809" i="27" s="1"/>
  <c r="A810" i="27"/>
  <c r="C810" i="27" s="1"/>
  <c r="A811" i="27"/>
  <c r="A812" i="27"/>
  <c r="A813" i="27"/>
  <c r="C813" i="27" s="1"/>
  <c r="A814" i="27"/>
  <c r="C814" i="27" s="1"/>
  <c r="A815" i="27"/>
  <c r="A816" i="27"/>
  <c r="A817" i="27"/>
  <c r="A818" i="27"/>
  <c r="C818" i="27" s="1"/>
  <c r="A819" i="27"/>
  <c r="A820" i="27"/>
  <c r="A821" i="27"/>
  <c r="A822" i="27"/>
  <c r="C822" i="27" s="1"/>
  <c r="A823" i="27"/>
  <c r="A824" i="27"/>
  <c r="A825" i="27"/>
  <c r="A826" i="27"/>
  <c r="C826" i="27" s="1"/>
  <c r="A827" i="27"/>
  <c r="A828" i="27"/>
  <c r="A829" i="27"/>
  <c r="A830" i="27"/>
  <c r="C830" i="27" s="1"/>
  <c r="A831" i="27"/>
  <c r="A832" i="27"/>
  <c r="A833" i="27"/>
  <c r="A834" i="27"/>
  <c r="C834" i="27" s="1"/>
  <c r="A835" i="27"/>
  <c r="A836" i="27"/>
  <c r="A837" i="27"/>
  <c r="A838" i="27"/>
  <c r="C838" i="27" s="1"/>
  <c r="A839" i="27"/>
  <c r="A840" i="27"/>
  <c r="A841" i="27"/>
  <c r="A842" i="27"/>
  <c r="C842" i="27" s="1"/>
  <c r="A843" i="27"/>
  <c r="A844" i="27"/>
  <c r="A845" i="27"/>
  <c r="A846" i="27"/>
  <c r="C846" i="27" s="1"/>
  <c r="A847" i="27"/>
  <c r="A848" i="27"/>
  <c r="A849" i="27"/>
  <c r="A850" i="27"/>
  <c r="C850" i="27" s="1"/>
  <c r="A851" i="27"/>
  <c r="A852" i="27"/>
  <c r="A853" i="27"/>
  <c r="A854" i="27"/>
  <c r="C854" i="27" s="1"/>
  <c r="A855" i="27"/>
  <c r="A856" i="27"/>
  <c r="A857" i="27"/>
  <c r="B857" i="27" s="1"/>
  <c r="D857" i="27" s="1"/>
  <c r="E857" i="27" s="1"/>
  <c r="A858" i="27"/>
  <c r="C858" i="27" s="1"/>
  <c r="A859" i="27"/>
  <c r="A860" i="27"/>
  <c r="A861" i="27"/>
  <c r="A862" i="27"/>
  <c r="C862" i="27" s="1"/>
  <c r="A863" i="27"/>
  <c r="A864" i="27"/>
  <c r="A865" i="27"/>
  <c r="A866" i="27"/>
  <c r="C866" i="27" s="1"/>
  <c r="A867" i="27"/>
  <c r="B867" i="27" s="1"/>
  <c r="D867" i="27" s="1"/>
  <c r="E867" i="27" s="1"/>
  <c r="A868" i="27"/>
  <c r="A869" i="27"/>
  <c r="A870" i="27"/>
  <c r="C870" i="27" s="1"/>
  <c r="A871" i="27"/>
  <c r="A872" i="27"/>
  <c r="A873" i="27"/>
  <c r="A874" i="27"/>
  <c r="C874" i="27" s="1"/>
  <c r="A875" i="27"/>
  <c r="A876" i="27"/>
  <c r="A877" i="27"/>
  <c r="A878" i="27"/>
  <c r="C878" i="27" s="1"/>
  <c r="A879" i="27"/>
  <c r="A880" i="27"/>
  <c r="A881" i="27"/>
  <c r="A882" i="27"/>
  <c r="C882" i="27" s="1"/>
  <c r="A883" i="27"/>
  <c r="A884" i="27"/>
  <c r="A885" i="27"/>
  <c r="A886" i="27"/>
  <c r="C886" i="27" s="1"/>
  <c r="A887" i="27"/>
  <c r="A888" i="27"/>
  <c r="A889" i="27"/>
  <c r="B889" i="27" s="1"/>
  <c r="D889" i="27" s="1"/>
  <c r="E889" i="27" s="1"/>
  <c r="A890" i="27"/>
  <c r="C890" i="27" s="1"/>
  <c r="A891" i="27"/>
  <c r="A892" i="27"/>
  <c r="A893" i="27"/>
  <c r="A894" i="27"/>
  <c r="C894" i="27" s="1"/>
  <c r="A895" i="27"/>
  <c r="A896" i="27"/>
  <c r="A897" i="27"/>
  <c r="A898" i="27"/>
  <c r="C898" i="27" s="1"/>
  <c r="A899" i="27"/>
  <c r="B899" i="27" s="1"/>
  <c r="D899" i="27" s="1"/>
  <c r="E899" i="27" s="1"/>
  <c r="A900" i="27"/>
  <c r="A901" i="27"/>
  <c r="A902" i="27"/>
  <c r="C902" i="27" s="1"/>
  <c r="A903" i="27"/>
  <c r="A904" i="27"/>
  <c r="A905" i="27"/>
  <c r="A906" i="27"/>
  <c r="C906" i="27" s="1"/>
  <c r="A907" i="27"/>
  <c r="A908" i="27"/>
  <c r="A909" i="27"/>
  <c r="A910" i="27"/>
  <c r="C910" i="27" s="1"/>
  <c r="A911" i="27"/>
  <c r="A912" i="27"/>
  <c r="A913" i="27"/>
  <c r="A914" i="27"/>
  <c r="C914" i="27" s="1"/>
  <c r="A915" i="27"/>
  <c r="A916" i="27"/>
  <c r="A917" i="27"/>
  <c r="A918" i="27"/>
  <c r="C918" i="27" s="1"/>
  <c r="A919" i="27"/>
  <c r="A920" i="27"/>
  <c r="A921" i="27"/>
  <c r="B921" i="27" s="1"/>
  <c r="D921" i="27" s="1"/>
  <c r="E921" i="27" s="1"/>
  <c r="A922" i="27"/>
  <c r="C922" i="27" s="1"/>
  <c r="A923" i="27"/>
  <c r="A924" i="27"/>
  <c r="A925" i="27"/>
  <c r="A926" i="27"/>
  <c r="C926" i="27" s="1"/>
  <c r="A927" i="27"/>
  <c r="A928" i="27"/>
  <c r="A929" i="27"/>
  <c r="A930" i="27"/>
  <c r="C930" i="27" s="1"/>
  <c r="A931" i="27"/>
  <c r="B931" i="27" s="1"/>
  <c r="D931" i="27" s="1"/>
  <c r="E931" i="27" s="1"/>
  <c r="A932" i="27"/>
  <c r="A933" i="27"/>
  <c r="A934" i="27"/>
  <c r="C934" i="27" s="1"/>
  <c r="A935" i="27"/>
  <c r="A936" i="27"/>
  <c r="A937" i="27"/>
  <c r="A938" i="27"/>
  <c r="C938" i="27" s="1"/>
  <c r="A939" i="27"/>
  <c r="A940" i="27"/>
  <c r="A941" i="27"/>
  <c r="A942" i="27"/>
  <c r="B942" i="27" s="1"/>
  <c r="D942" i="27" s="1"/>
  <c r="E942" i="27" s="1"/>
  <c r="A943" i="27"/>
  <c r="A944" i="27"/>
  <c r="A945" i="27"/>
  <c r="A946" i="27"/>
  <c r="C946" i="27" s="1"/>
  <c r="A947" i="27"/>
  <c r="A948" i="27"/>
  <c r="A949" i="27"/>
  <c r="A950" i="27"/>
  <c r="C950" i="27" s="1"/>
  <c r="A951" i="27"/>
  <c r="A952" i="27"/>
  <c r="A953" i="27"/>
  <c r="B953" i="27" s="1"/>
  <c r="D953" i="27" s="1"/>
  <c r="E953" i="27" s="1"/>
  <c r="A954" i="27"/>
  <c r="C954" i="27" s="1"/>
  <c r="A955" i="27"/>
  <c r="A956" i="27"/>
  <c r="A957" i="27"/>
  <c r="A958" i="27"/>
  <c r="C958" i="27" s="1"/>
  <c r="A959" i="27"/>
  <c r="A960" i="27"/>
  <c r="A961" i="27"/>
  <c r="A962" i="27"/>
  <c r="C962" i="27" s="1"/>
  <c r="A963" i="27"/>
  <c r="B963" i="27" s="1"/>
  <c r="D963" i="27" s="1"/>
  <c r="E963" i="27" s="1"/>
  <c r="A964" i="27"/>
  <c r="A965" i="27"/>
  <c r="A966" i="27"/>
  <c r="C966" i="27" s="1"/>
  <c r="A967" i="27"/>
  <c r="A968" i="27"/>
  <c r="A969" i="27"/>
  <c r="A970" i="27"/>
  <c r="C970" i="27" s="1"/>
  <c r="A971" i="27"/>
  <c r="A972" i="27"/>
  <c r="A973" i="27"/>
  <c r="A974" i="27"/>
  <c r="C974" i="27" s="1"/>
  <c r="A975" i="27"/>
  <c r="A976" i="27"/>
  <c r="A977" i="27"/>
  <c r="A978" i="27"/>
  <c r="C978" i="27" s="1"/>
  <c r="A979" i="27"/>
  <c r="A980" i="27"/>
  <c r="A981" i="27"/>
  <c r="A982" i="27"/>
  <c r="C982" i="27" s="1"/>
  <c r="A983" i="27"/>
  <c r="B983" i="27" s="1"/>
  <c r="D983" i="27" s="1"/>
  <c r="E983" i="27" s="1"/>
  <c r="A984" i="27"/>
  <c r="A985" i="27"/>
  <c r="A986" i="27"/>
  <c r="C986" i="27" s="1"/>
  <c r="A987" i="27"/>
  <c r="A988" i="27"/>
  <c r="A989" i="27"/>
  <c r="A990" i="27"/>
  <c r="C990" i="27" s="1"/>
  <c r="A991" i="27"/>
  <c r="B991" i="27" s="1"/>
  <c r="D991" i="27" s="1"/>
  <c r="E991" i="27" s="1"/>
  <c r="A992" i="27"/>
  <c r="A993" i="27"/>
  <c r="A994" i="27"/>
  <c r="C994" i="27" s="1"/>
  <c r="A995" i="27"/>
  <c r="A996" i="27"/>
  <c r="A997" i="27"/>
  <c r="A998" i="27"/>
  <c r="C998" i="27" s="1"/>
  <c r="A999" i="27"/>
  <c r="B999" i="27" s="1"/>
  <c r="D999" i="27" s="1"/>
  <c r="E999" i="27" s="1"/>
  <c r="A1000" i="27"/>
  <c r="A1001" i="27"/>
  <c r="A1002" i="27"/>
  <c r="C1002" i="27" s="1"/>
  <c r="A1003" i="27"/>
  <c r="A1004" i="27"/>
  <c r="A1005" i="27"/>
  <c r="A1006" i="27"/>
  <c r="C1006" i="27" s="1"/>
  <c r="A1007" i="27"/>
  <c r="B1007" i="27" s="1"/>
  <c r="D1007" i="27" s="1"/>
  <c r="E1007" i="27" s="1"/>
  <c r="A1008" i="27"/>
  <c r="A1009" i="27"/>
  <c r="A1010" i="27"/>
  <c r="C1010" i="27" s="1"/>
  <c r="A1011" i="27"/>
  <c r="A1012" i="27"/>
  <c r="A1013" i="27"/>
  <c r="A1014" i="27"/>
  <c r="C1014" i="27" s="1"/>
  <c r="A1015" i="27"/>
  <c r="B1015" i="27" s="1"/>
  <c r="D1015" i="27" s="1"/>
  <c r="E1015" i="27" s="1"/>
  <c r="A1016" i="27"/>
  <c r="A1017" i="27"/>
  <c r="A1018" i="27"/>
  <c r="C1018" i="27" s="1"/>
  <c r="A1019" i="27"/>
  <c r="A1020" i="27"/>
  <c r="A1021" i="27"/>
  <c r="A1022" i="27"/>
  <c r="C1022" i="27" s="1"/>
  <c r="A1023" i="27"/>
  <c r="B1023" i="27" s="1"/>
  <c r="D1023" i="27" s="1"/>
  <c r="E1023" i="27" s="1"/>
  <c r="A1024" i="27"/>
  <c r="A1025" i="27"/>
  <c r="A1026" i="27"/>
  <c r="C1026" i="27" s="1"/>
  <c r="A1027" i="27"/>
  <c r="A1028" i="27"/>
  <c r="A1029" i="27"/>
  <c r="A1030" i="27"/>
  <c r="C1030" i="27" s="1"/>
  <c r="A1031" i="27"/>
  <c r="B1031" i="27" s="1"/>
  <c r="D1031" i="27" s="1"/>
  <c r="E1031" i="27" s="1"/>
  <c r="A1032" i="27"/>
  <c r="A1033" i="27"/>
  <c r="A1034" i="27"/>
  <c r="C1034" i="27" s="1"/>
  <c r="A1035" i="27"/>
  <c r="A1036" i="27"/>
  <c r="A1037" i="27"/>
  <c r="A1038" i="27"/>
  <c r="C1038" i="27" s="1"/>
  <c r="A1039" i="27"/>
  <c r="B1039" i="27" s="1"/>
  <c r="D1039" i="27" s="1"/>
  <c r="E1039" i="27" s="1"/>
  <c r="A1040" i="27"/>
  <c r="A1041" i="27"/>
  <c r="A1042" i="27"/>
  <c r="C1042" i="27" s="1"/>
  <c r="A1043" i="27"/>
  <c r="A1044" i="27"/>
  <c r="A1045" i="27"/>
  <c r="A1046" i="27"/>
  <c r="C1046" i="27" s="1"/>
  <c r="A1047" i="27"/>
  <c r="B1047" i="27" s="1"/>
  <c r="D1047" i="27" s="1"/>
  <c r="E1047" i="27" s="1"/>
  <c r="A1048" i="27"/>
  <c r="A1049" i="27"/>
  <c r="A1050" i="27"/>
  <c r="C1050" i="27" s="1"/>
  <c r="A1051" i="27"/>
  <c r="A1052" i="27"/>
  <c r="A1053" i="27"/>
  <c r="A1054" i="27"/>
  <c r="C1054" i="27" s="1"/>
  <c r="A1055" i="27"/>
  <c r="B1055" i="27" s="1"/>
  <c r="D1055" i="27" s="1"/>
  <c r="E1055" i="27" s="1"/>
  <c r="A1056" i="27"/>
  <c r="A1057" i="27"/>
  <c r="A1058" i="27"/>
  <c r="C1058" i="27" s="1"/>
  <c r="A1059" i="27"/>
  <c r="A1060" i="27"/>
  <c r="A1061" i="27"/>
  <c r="A1062" i="27"/>
  <c r="C1062" i="27" s="1"/>
  <c r="A1063" i="27"/>
  <c r="B1063" i="27" s="1"/>
  <c r="D1063" i="27" s="1"/>
  <c r="E1063" i="27" s="1"/>
  <c r="A1064" i="27"/>
  <c r="A1065" i="27"/>
  <c r="A1066" i="27"/>
  <c r="C1066" i="27" s="1"/>
  <c r="A1067" i="27"/>
  <c r="A1068" i="27"/>
  <c r="A1069" i="27"/>
  <c r="A1070" i="27"/>
  <c r="C1070" i="27" s="1"/>
  <c r="A1071" i="27"/>
  <c r="B1071" i="27" s="1"/>
  <c r="D1071" i="27" s="1"/>
  <c r="E1071" i="27" s="1"/>
  <c r="A1072" i="27"/>
  <c r="A1073" i="27"/>
  <c r="A1074" i="27"/>
  <c r="C1074" i="27" s="1"/>
  <c r="A1075" i="27"/>
  <c r="A1076" i="27"/>
  <c r="A1077" i="27"/>
  <c r="A1078" i="27"/>
  <c r="C1078" i="27" s="1"/>
  <c r="A1079" i="27"/>
  <c r="B1079" i="27" s="1"/>
  <c r="D1079" i="27" s="1"/>
  <c r="E1079" i="27" s="1"/>
  <c r="A1080" i="27"/>
  <c r="A1081" i="27"/>
  <c r="A1082" i="27"/>
  <c r="C1082" i="27" s="1"/>
  <c r="A1083" i="27"/>
  <c r="A1084" i="27"/>
  <c r="A1085" i="27"/>
  <c r="A1086" i="27"/>
  <c r="C1086" i="27" s="1"/>
  <c r="A1087" i="27"/>
  <c r="B1087" i="27" s="1"/>
  <c r="D1087" i="27" s="1"/>
  <c r="E1087" i="27" s="1"/>
  <c r="A1088" i="27"/>
  <c r="A1089" i="27"/>
  <c r="A1090" i="27"/>
  <c r="C1090" i="27" s="1"/>
  <c r="A1091" i="27"/>
  <c r="A1092" i="27"/>
  <c r="A1093" i="27"/>
  <c r="A1094" i="27"/>
  <c r="C1094" i="27" s="1"/>
  <c r="A1095" i="27"/>
  <c r="B1095" i="27" s="1"/>
  <c r="D1095" i="27" s="1"/>
  <c r="E1095" i="27" s="1"/>
  <c r="A1096" i="27"/>
  <c r="A1097" i="27"/>
  <c r="A1098" i="27"/>
  <c r="C1098" i="27" s="1"/>
  <c r="A1099" i="27"/>
  <c r="A1100" i="27"/>
  <c r="A1101" i="27"/>
  <c r="A1102" i="27"/>
  <c r="C1102" i="27" s="1"/>
  <c r="A1103" i="27"/>
  <c r="B1103" i="27" s="1"/>
  <c r="D1103" i="27" s="1"/>
  <c r="E1103" i="27" s="1"/>
  <c r="A1104" i="27"/>
  <c r="A1105" i="27"/>
  <c r="A1106" i="27"/>
  <c r="C1106" i="27" s="1"/>
  <c r="A1107" i="27"/>
  <c r="A1108" i="27"/>
  <c r="A1109" i="27"/>
  <c r="A1110" i="27"/>
  <c r="C1110" i="27" s="1"/>
  <c r="A1111" i="27"/>
  <c r="B1111" i="27" s="1"/>
  <c r="D1111" i="27" s="1"/>
  <c r="E1111" i="27" s="1"/>
  <c r="A1112" i="27"/>
  <c r="A1113" i="27"/>
  <c r="A1114" i="27"/>
  <c r="C1114" i="27" s="1"/>
  <c r="A1115" i="27"/>
  <c r="A1116" i="27"/>
  <c r="A1117" i="27"/>
  <c r="A1118" i="27"/>
  <c r="C1118" i="27" s="1"/>
  <c r="A1119" i="27"/>
  <c r="B1119" i="27" s="1"/>
  <c r="D1119" i="27" s="1"/>
  <c r="E1119" i="27" s="1"/>
  <c r="A1120" i="27"/>
  <c r="A1121" i="27"/>
  <c r="A1122" i="27"/>
  <c r="C1122" i="27" s="1"/>
  <c r="A1123" i="27"/>
  <c r="A1124" i="27"/>
  <c r="A1125" i="27"/>
  <c r="A1126" i="27"/>
  <c r="C1126" i="27" s="1"/>
  <c r="A1127" i="27"/>
  <c r="B1127" i="27" s="1"/>
  <c r="D1127" i="27" s="1"/>
  <c r="E1127" i="27" s="1"/>
  <c r="A1128" i="27"/>
  <c r="A1129" i="27"/>
  <c r="A1130" i="27"/>
  <c r="C1130" i="27" s="1"/>
  <c r="A1131" i="27"/>
  <c r="A1132" i="27"/>
  <c r="A1133" i="27"/>
  <c r="A1134" i="27"/>
  <c r="C1134" i="27" s="1"/>
  <c r="A1135" i="27"/>
  <c r="B1135" i="27" s="1"/>
  <c r="D1135" i="27" s="1"/>
  <c r="E1135" i="27" s="1"/>
  <c r="A1136" i="27"/>
  <c r="A1137" i="27"/>
  <c r="A1138" i="27"/>
  <c r="C1138" i="27" s="1"/>
  <c r="A1139" i="27"/>
  <c r="A1140" i="27"/>
  <c r="A1141" i="27"/>
  <c r="A1142" i="27"/>
  <c r="C1142" i="27" s="1"/>
  <c r="A1143" i="27"/>
  <c r="B1143" i="27" s="1"/>
  <c r="D1143" i="27" s="1"/>
  <c r="E1143" i="27" s="1"/>
  <c r="A1144" i="27"/>
  <c r="A1145" i="27"/>
  <c r="A1146" i="27"/>
  <c r="C1146" i="27" s="1"/>
  <c r="A1147" i="27"/>
  <c r="A1148" i="27"/>
  <c r="A1149" i="27"/>
  <c r="A1150" i="27"/>
  <c r="C1150" i="27" s="1"/>
  <c r="A1151" i="27"/>
  <c r="B1151" i="27" s="1"/>
  <c r="D1151" i="27" s="1"/>
  <c r="E1151" i="27" s="1"/>
  <c r="A1152" i="27"/>
  <c r="A1153" i="27"/>
  <c r="A1154" i="27"/>
  <c r="C1154" i="27" s="1"/>
  <c r="A1155" i="27"/>
  <c r="A1156" i="27"/>
  <c r="A1157" i="27"/>
  <c r="A1158" i="27"/>
  <c r="C1158" i="27" s="1"/>
  <c r="A1159" i="27"/>
  <c r="B1159" i="27" s="1"/>
  <c r="D1159" i="27" s="1"/>
  <c r="E1159" i="27" s="1"/>
  <c r="A1160" i="27"/>
  <c r="A1161" i="27"/>
  <c r="A1162" i="27"/>
  <c r="C1162" i="27" s="1"/>
  <c r="A1163" i="27"/>
  <c r="A1164" i="27"/>
  <c r="A1165" i="27"/>
  <c r="A1166" i="27"/>
  <c r="C1166" i="27" s="1"/>
  <c r="A1167" i="27"/>
  <c r="B1167" i="27" s="1"/>
  <c r="D1167" i="27" s="1"/>
  <c r="E1167" i="27" s="1"/>
  <c r="A1168" i="27"/>
  <c r="A1169" i="27"/>
  <c r="A1170" i="27"/>
  <c r="C1170" i="27" s="1"/>
  <c r="A1171" i="27"/>
  <c r="A1172" i="27"/>
  <c r="A1173" i="27"/>
  <c r="A1174" i="27"/>
  <c r="C1174" i="27" s="1"/>
  <c r="A1175" i="27"/>
  <c r="B1175" i="27" s="1"/>
  <c r="D1175" i="27" s="1"/>
  <c r="E1175" i="27" s="1"/>
  <c r="A1176" i="27"/>
  <c r="A1177" i="27"/>
  <c r="A1178" i="27"/>
  <c r="C1178" i="27" s="1"/>
  <c r="A1179" i="27"/>
  <c r="A1180" i="27"/>
  <c r="A1181" i="27"/>
  <c r="A1182" i="27"/>
  <c r="C1182" i="27" s="1"/>
  <c r="A1183" i="27"/>
  <c r="B1183" i="27" s="1"/>
  <c r="D1183" i="27" s="1"/>
  <c r="E1183" i="27" s="1"/>
  <c r="A1184" i="27"/>
  <c r="A1185" i="27"/>
  <c r="A1186" i="27"/>
  <c r="C1186" i="27" s="1"/>
  <c r="A1187" i="27"/>
  <c r="A1188" i="27"/>
  <c r="A1189" i="27"/>
  <c r="A1190" i="27"/>
  <c r="C1190" i="27" s="1"/>
  <c r="A1191" i="27"/>
  <c r="B1191" i="27" s="1"/>
  <c r="D1191" i="27" s="1"/>
  <c r="E1191" i="27" s="1"/>
  <c r="A1192" i="27"/>
  <c r="A1193" i="27"/>
  <c r="C1193" i="27" s="1"/>
  <c r="A1194" i="27"/>
  <c r="C1194" i="27" s="1"/>
  <c r="A1195" i="27"/>
  <c r="A1196" i="27"/>
  <c r="A1197" i="27"/>
  <c r="C1197" i="27" s="1"/>
  <c r="A1198" i="27"/>
  <c r="C1198" i="27" s="1"/>
  <c r="A1199" i="27"/>
  <c r="B1199" i="27" s="1"/>
  <c r="D1199" i="27" s="1"/>
  <c r="E1199" i="27" s="1"/>
  <c r="A1200" i="27"/>
  <c r="A1201" i="27"/>
  <c r="C1201" i="27" s="1"/>
  <c r="A1202" i="27"/>
  <c r="C1202" i="27" s="1"/>
  <c r="A1203" i="27"/>
  <c r="A1204" i="27"/>
  <c r="A1205" i="27"/>
  <c r="C1205" i="27" s="1"/>
  <c r="A1206" i="27"/>
  <c r="C1206" i="27" s="1"/>
  <c r="A1207" i="27"/>
  <c r="B1207" i="27" s="1"/>
  <c r="D1207" i="27" s="1"/>
  <c r="E1207" i="27" s="1"/>
  <c r="A1208" i="27"/>
  <c r="A1209" i="27"/>
  <c r="C1209" i="27" s="1"/>
  <c r="A1210" i="27"/>
  <c r="C1210" i="27" s="1"/>
  <c r="A1211" i="27"/>
  <c r="A1212" i="27"/>
  <c r="A1213" i="27"/>
  <c r="C1213" i="27" s="1"/>
  <c r="A1214" i="27"/>
  <c r="C1214" i="27" s="1"/>
  <c r="A1215" i="27"/>
  <c r="B1215" i="27" s="1"/>
  <c r="D1215" i="27" s="1"/>
  <c r="E1215" i="27" s="1"/>
  <c r="A1216" i="27"/>
  <c r="A1217" i="27"/>
  <c r="C1217" i="27" s="1"/>
  <c r="A1218" i="27"/>
  <c r="C1218" i="27" s="1"/>
  <c r="A1219" i="27"/>
  <c r="A1220" i="27"/>
  <c r="A1221" i="27"/>
  <c r="C1221" i="27" s="1"/>
  <c r="A1222" i="27"/>
  <c r="C1222" i="27" s="1"/>
  <c r="A1223" i="27"/>
  <c r="B1223" i="27" s="1"/>
  <c r="D1223" i="27" s="1"/>
  <c r="E1223" i="27" s="1"/>
  <c r="A1224" i="27"/>
  <c r="A1225" i="27"/>
  <c r="C1225" i="27" s="1"/>
  <c r="A1226" i="27"/>
  <c r="C1226" i="27" s="1"/>
  <c r="A1227" i="27"/>
  <c r="A1228" i="27"/>
  <c r="A1229" i="27"/>
  <c r="C1229" i="27" s="1"/>
  <c r="A1230" i="27"/>
  <c r="C1230" i="27" s="1"/>
  <c r="A1231" i="27"/>
  <c r="B1231" i="27" s="1"/>
  <c r="D1231" i="27" s="1"/>
  <c r="E1231" i="27" s="1"/>
  <c r="A1232" i="27"/>
  <c r="A1233" i="27"/>
  <c r="C1233" i="27" s="1"/>
  <c r="A1234" i="27"/>
  <c r="C1234" i="27" s="1"/>
  <c r="A1235" i="27"/>
  <c r="A1236" i="27"/>
  <c r="A1237" i="27"/>
  <c r="C1237" i="27" s="1"/>
  <c r="A1238" i="27"/>
  <c r="C1238" i="27" s="1"/>
  <c r="A1239" i="27"/>
  <c r="B1239" i="27" s="1"/>
  <c r="D1239" i="27" s="1"/>
  <c r="E1239" i="27" s="1"/>
  <c r="A1240" i="27"/>
  <c r="A1241" i="27"/>
  <c r="C1241" i="27" s="1"/>
  <c r="A1242" i="27"/>
  <c r="C1242" i="27" s="1"/>
  <c r="A1243" i="27"/>
  <c r="A1244" i="27"/>
  <c r="A1245" i="27"/>
  <c r="C1245" i="27" s="1"/>
  <c r="A1246" i="27"/>
  <c r="C1246" i="27" s="1"/>
  <c r="A1247" i="27"/>
  <c r="B1247" i="27" s="1"/>
  <c r="D1247" i="27" s="1"/>
  <c r="E1247" i="27" s="1"/>
  <c r="A1248" i="27"/>
  <c r="A1249" i="27"/>
  <c r="C1249" i="27" s="1"/>
  <c r="A1250" i="27"/>
  <c r="C1250" i="27" s="1"/>
  <c r="A1251" i="27"/>
  <c r="A1252" i="27"/>
  <c r="A1253" i="27"/>
  <c r="C1253" i="27" s="1"/>
  <c r="A1254" i="27"/>
  <c r="C1254" i="27" s="1"/>
  <c r="A1255" i="27"/>
  <c r="B1255" i="27" s="1"/>
  <c r="D1255" i="27" s="1"/>
  <c r="E1255" i="27" s="1"/>
  <c r="A1256" i="27"/>
  <c r="A1257" i="27"/>
  <c r="C1257" i="27" s="1"/>
  <c r="A1258" i="27"/>
  <c r="C1258" i="27" s="1"/>
  <c r="A1259" i="27"/>
  <c r="A1260" i="27"/>
  <c r="A1261" i="27"/>
  <c r="C1261" i="27" s="1"/>
  <c r="A1262" i="27"/>
  <c r="C1262" i="27" s="1"/>
  <c r="A1263" i="27"/>
  <c r="B1263" i="27" s="1"/>
  <c r="D1263" i="27" s="1"/>
  <c r="E1263" i="27" s="1"/>
  <c r="A1264" i="27"/>
  <c r="A1265" i="27"/>
  <c r="C1265" i="27" s="1"/>
  <c r="A1266" i="27"/>
  <c r="C1266" i="27" s="1"/>
  <c r="A1267" i="27"/>
  <c r="A1268" i="27"/>
  <c r="A1269" i="27"/>
  <c r="C1269" i="27" s="1"/>
  <c r="A1270" i="27"/>
  <c r="C1270" i="27" s="1"/>
  <c r="A1271" i="27"/>
  <c r="B1271" i="27" s="1"/>
  <c r="D1271" i="27" s="1"/>
  <c r="E1271" i="27" s="1"/>
  <c r="A1272" i="27"/>
  <c r="A1273" i="27"/>
  <c r="C1273" i="27" s="1"/>
  <c r="A1274" i="27"/>
  <c r="C1274" i="27" s="1"/>
  <c r="A1275" i="27"/>
  <c r="A1276" i="27"/>
  <c r="A1277" i="27"/>
  <c r="C1277" i="27" s="1"/>
  <c r="A1278" i="27"/>
  <c r="C1278" i="27" s="1"/>
  <c r="A1279" i="27"/>
  <c r="B1279" i="27" s="1"/>
  <c r="D1279" i="27" s="1"/>
  <c r="E1279" i="27" s="1"/>
  <c r="A1280" i="27"/>
  <c r="A1281" i="27"/>
  <c r="C1281" i="27" s="1"/>
  <c r="A1282" i="27"/>
  <c r="C1282" i="27" s="1"/>
  <c r="A1283" i="27"/>
  <c r="A1284" i="27"/>
  <c r="A1285" i="27"/>
  <c r="C1285" i="27" s="1"/>
  <c r="A1286" i="27"/>
  <c r="C1286" i="27" s="1"/>
  <c r="A1287" i="27"/>
  <c r="B1287" i="27" s="1"/>
  <c r="D1287" i="27" s="1"/>
  <c r="E1287" i="27" s="1"/>
  <c r="A1288" i="27"/>
  <c r="A1289" i="27"/>
  <c r="C1289" i="27" s="1"/>
  <c r="A1290" i="27"/>
  <c r="C1290" i="27" s="1"/>
  <c r="A1291" i="27"/>
  <c r="A1292" i="27"/>
  <c r="A1293" i="27"/>
  <c r="C1293" i="27" s="1"/>
  <c r="A1294" i="27"/>
  <c r="C1294" i="27" s="1"/>
  <c r="A1295" i="27"/>
  <c r="B1295" i="27" s="1"/>
  <c r="D1295" i="27" s="1"/>
  <c r="E1295" i="27" s="1"/>
  <c r="A1296" i="27"/>
  <c r="A1297" i="27"/>
  <c r="C1297" i="27" s="1"/>
  <c r="A1298" i="27"/>
  <c r="C1298" i="27" s="1"/>
  <c r="A1299" i="27"/>
  <c r="A1300" i="27"/>
  <c r="A1301" i="27"/>
  <c r="C1301" i="27" s="1"/>
  <c r="A1302" i="27"/>
  <c r="C1302" i="27" s="1"/>
  <c r="A1303" i="27"/>
  <c r="B1303" i="27" s="1"/>
  <c r="D1303" i="27" s="1"/>
  <c r="E1303" i="27" s="1"/>
  <c r="A1304" i="27"/>
  <c r="A1305" i="27"/>
  <c r="C1305" i="27" s="1"/>
  <c r="A1306" i="27"/>
  <c r="C1306" i="27" s="1"/>
  <c r="A1307" i="27"/>
  <c r="A1308" i="27"/>
  <c r="A1309" i="27"/>
  <c r="C1309" i="27" s="1"/>
  <c r="A1310" i="27"/>
  <c r="C1310" i="27" s="1"/>
  <c r="A1311" i="27"/>
  <c r="B1311" i="27" s="1"/>
  <c r="D1311" i="27" s="1"/>
  <c r="E1311" i="27" s="1"/>
  <c r="A1312" i="27"/>
  <c r="A1313" i="27"/>
  <c r="C1313" i="27" s="1"/>
  <c r="A1314" i="27"/>
  <c r="C1314" i="27" s="1"/>
  <c r="A1315" i="27"/>
  <c r="A1316" i="27"/>
  <c r="A1317" i="27"/>
  <c r="C1317" i="27" s="1"/>
  <c r="A1318" i="27"/>
  <c r="C1318" i="27" s="1"/>
  <c r="A1319" i="27"/>
  <c r="B1319" i="27" s="1"/>
  <c r="D1319" i="27" s="1"/>
  <c r="E1319" i="27" s="1"/>
  <c r="A1320" i="27"/>
  <c r="A1321" i="27"/>
  <c r="C1321" i="27" s="1"/>
  <c r="A1322" i="27"/>
  <c r="C1322" i="27" s="1"/>
  <c r="A1323" i="27"/>
  <c r="A1324" i="27"/>
  <c r="A1325" i="27"/>
  <c r="C1325" i="27" s="1"/>
  <c r="A1326" i="27"/>
  <c r="C1326" i="27" s="1"/>
  <c r="A1327" i="27"/>
  <c r="B1327" i="27" s="1"/>
  <c r="D1327" i="27" s="1"/>
  <c r="E1327" i="27" s="1"/>
  <c r="A1328" i="27"/>
  <c r="A1329" i="27"/>
  <c r="C1329" i="27" s="1"/>
  <c r="A1330" i="27"/>
  <c r="C1330" i="27" s="1"/>
  <c r="A1331" i="27"/>
  <c r="A1332" i="27"/>
  <c r="A1333" i="27"/>
  <c r="C1333" i="27" s="1"/>
  <c r="A1334" i="27"/>
  <c r="C1334" i="27" s="1"/>
  <c r="A1335" i="27"/>
  <c r="B1335" i="27" s="1"/>
  <c r="D1335" i="27" s="1"/>
  <c r="E1335" i="27" s="1"/>
  <c r="A1336" i="27"/>
  <c r="A1337" i="27"/>
  <c r="C1337" i="27" s="1"/>
  <c r="A1338" i="27"/>
  <c r="C1338" i="27" s="1"/>
  <c r="A1339" i="27"/>
  <c r="A1340" i="27"/>
  <c r="A1341" i="27"/>
  <c r="C1341" i="27" s="1"/>
  <c r="A1342" i="27"/>
  <c r="C1342" i="27" s="1"/>
  <c r="A1343" i="27"/>
  <c r="B1343" i="27" s="1"/>
  <c r="D1343" i="27" s="1"/>
  <c r="E1343" i="27" s="1"/>
  <c r="A1344" i="27"/>
  <c r="A1345" i="27"/>
  <c r="C1345" i="27" s="1"/>
  <c r="A1346" i="27"/>
  <c r="C1346" i="27" s="1"/>
  <c r="A1347" i="27"/>
  <c r="A1348" i="27"/>
  <c r="A1349" i="27"/>
  <c r="C1349" i="27" s="1"/>
  <c r="A1350" i="27"/>
  <c r="C1350" i="27" s="1"/>
  <c r="A1351" i="27"/>
  <c r="B1351" i="27" s="1"/>
  <c r="D1351" i="27" s="1"/>
  <c r="E1351" i="27" s="1"/>
  <c r="A1352" i="27"/>
  <c r="A1353" i="27"/>
  <c r="C1353" i="27" s="1"/>
  <c r="A1354" i="27"/>
  <c r="C1354" i="27" s="1"/>
  <c r="A1355" i="27"/>
  <c r="A1356" i="27"/>
  <c r="A1357" i="27"/>
  <c r="C1357" i="27" s="1"/>
  <c r="A1358" i="27"/>
  <c r="C1358" i="27" s="1"/>
  <c r="A1359" i="27"/>
  <c r="B1359" i="27" s="1"/>
  <c r="D1359" i="27" s="1"/>
  <c r="E1359" i="27" s="1"/>
  <c r="A1360" i="27"/>
  <c r="A1361" i="27"/>
  <c r="C1361" i="27" s="1"/>
  <c r="A1362" i="27"/>
  <c r="C1362" i="27" s="1"/>
  <c r="A1363" i="27"/>
  <c r="A1364" i="27"/>
  <c r="A1365" i="27"/>
  <c r="C1365" i="27" s="1"/>
  <c r="A1366" i="27"/>
  <c r="C1366" i="27" s="1"/>
  <c r="A1367" i="27"/>
  <c r="B1367" i="27" s="1"/>
  <c r="D1367" i="27" s="1"/>
  <c r="E1367" i="27" s="1"/>
  <c r="A1368" i="27"/>
  <c r="A1369" i="27"/>
  <c r="C1369" i="27" s="1"/>
  <c r="A1370" i="27"/>
  <c r="C1370" i="27" s="1"/>
  <c r="A1371" i="27"/>
  <c r="A1372" i="27"/>
  <c r="A1373" i="27"/>
  <c r="C1373" i="27" s="1"/>
  <c r="A1374" i="27"/>
  <c r="C1374" i="27" s="1"/>
  <c r="A1375" i="27"/>
  <c r="B1375" i="27" s="1"/>
  <c r="D1375" i="27" s="1"/>
  <c r="E1375" i="27" s="1"/>
  <c r="A1376" i="27"/>
  <c r="A1377" i="27"/>
  <c r="C1377" i="27" s="1"/>
  <c r="A1378" i="27"/>
  <c r="C1378" i="27" s="1"/>
  <c r="A1379" i="27"/>
  <c r="A1380" i="27"/>
  <c r="A1381" i="27"/>
  <c r="C1381" i="27" s="1"/>
  <c r="A1382" i="27"/>
  <c r="C1382" i="27" s="1"/>
  <c r="A1383" i="27"/>
  <c r="B1383" i="27" s="1"/>
  <c r="D1383" i="27" s="1"/>
  <c r="E1383" i="27" s="1"/>
  <c r="A1384" i="27"/>
  <c r="A1385" i="27"/>
  <c r="C1385" i="27" s="1"/>
  <c r="A1386" i="27"/>
  <c r="C1386" i="27" s="1"/>
  <c r="A1387" i="27"/>
  <c r="A1388" i="27"/>
  <c r="A1389" i="27"/>
  <c r="C1389" i="27" s="1"/>
  <c r="A1390" i="27"/>
  <c r="C1390" i="27" s="1"/>
  <c r="A1391" i="27"/>
  <c r="B1391" i="27" s="1"/>
  <c r="D1391" i="27" s="1"/>
  <c r="E1391" i="27" s="1"/>
  <c r="A1392" i="27"/>
  <c r="A1393" i="27"/>
  <c r="C1393" i="27" s="1"/>
  <c r="A1394" i="27"/>
  <c r="C1394" i="27" s="1"/>
  <c r="A1395" i="27"/>
  <c r="A1396" i="27"/>
  <c r="A1397" i="27"/>
  <c r="C1397" i="27" s="1"/>
  <c r="A1398" i="27"/>
  <c r="C1398" i="27" s="1"/>
  <c r="A1399" i="27"/>
  <c r="B1399" i="27" s="1"/>
  <c r="D1399" i="27" s="1"/>
  <c r="E1399" i="27" s="1"/>
  <c r="A1400" i="27"/>
  <c r="A1401" i="27"/>
  <c r="C1401" i="27" s="1"/>
  <c r="A1402" i="27"/>
  <c r="C1402" i="27" s="1"/>
  <c r="A1403" i="27"/>
  <c r="A1404" i="27"/>
  <c r="A1405" i="27"/>
  <c r="C1405" i="27" s="1"/>
  <c r="A1406" i="27"/>
  <c r="C1406" i="27" s="1"/>
  <c r="A1407" i="27"/>
  <c r="B1407" i="27" s="1"/>
  <c r="D1407" i="27" s="1"/>
  <c r="E1407" i="27" s="1"/>
  <c r="A1408" i="27"/>
  <c r="A1409" i="27"/>
  <c r="C1409" i="27" s="1"/>
  <c r="A1410" i="27"/>
  <c r="C1410" i="27" s="1"/>
  <c r="A1411" i="27"/>
  <c r="A1412" i="27"/>
  <c r="A1413" i="27"/>
  <c r="C1413" i="27" s="1"/>
  <c r="A1414" i="27"/>
  <c r="C1414" i="27" s="1"/>
  <c r="A1415" i="27"/>
  <c r="B1415" i="27" s="1"/>
  <c r="D1415" i="27" s="1"/>
  <c r="E1415" i="27" s="1"/>
  <c r="A1416" i="27"/>
  <c r="A1417" i="27"/>
  <c r="C1417" i="27" s="1"/>
  <c r="A1418" i="27"/>
  <c r="C1418" i="27" s="1"/>
  <c r="A1419" i="27"/>
  <c r="A1420" i="27"/>
  <c r="A1421" i="27"/>
  <c r="C1421" i="27" s="1"/>
  <c r="A1422" i="27"/>
  <c r="C1422" i="27" s="1"/>
  <c r="A1423" i="27"/>
  <c r="B1423" i="27" s="1"/>
  <c r="D1423" i="27" s="1"/>
  <c r="E1423" i="27" s="1"/>
  <c r="A1424" i="27"/>
  <c r="A1425" i="27"/>
  <c r="C1425" i="27" s="1"/>
  <c r="A1426" i="27"/>
  <c r="C1426" i="27" s="1"/>
  <c r="A1427" i="27"/>
  <c r="A1428" i="27"/>
  <c r="A1429" i="27"/>
  <c r="C1429" i="27" s="1"/>
  <c r="A1430" i="27"/>
  <c r="C1430" i="27" s="1"/>
  <c r="A1431" i="27"/>
  <c r="B1431" i="27" s="1"/>
  <c r="D1431" i="27" s="1"/>
  <c r="E1431" i="27" s="1"/>
  <c r="A1432" i="27"/>
  <c r="A17" i="27"/>
  <c r="A18" i="27"/>
  <c r="A19" i="27"/>
  <c r="A20" i="27"/>
  <c r="A21" i="27"/>
  <c r="A22" i="27"/>
  <c r="A23" i="27"/>
  <c r="A24" i="27"/>
  <c r="C24" i="27" s="1"/>
  <c r="A25" i="27"/>
  <c r="A26" i="27"/>
  <c r="A27" i="27"/>
  <c r="A28" i="27"/>
  <c r="A29" i="27"/>
  <c r="A30" i="27"/>
  <c r="A31" i="27"/>
  <c r="B31" i="27" s="1"/>
  <c r="D31" i="27" s="1"/>
  <c r="E31" i="27" s="1"/>
  <c r="A32" i="27"/>
  <c r="C32" i="27" s="1"/>
  <c r="A33" i="27"/>
  <c r="A34" i="27"/>
  <c r="A35" i="27"/>
  <c r="A36" i="27"/>
  <c r="A37" i="27"/>
  <c r="A38" i="27"/>
  <c r="A39" i="27"/>
  <c r="A40" i="27"/>
  <c r="C40" i="27" s="1"/>
  <c r="A41" i="27"/>
  <c r="A42" i="27"/>
  <c r="A43" i="27"/>
  <c r="A44" i="27"/>
  <c r="A45" i="27"/>
  <c r="A46" i="27"/>
  <c r="A47" i="27"/>
  <c r="A48" i="27"/>
  <c r="C48" i="27" s="1"/>
  <c r="A49" i="27"/>
  <c r="A50" i="27"/>
  <c r="A51" i="27"/>
  <c r="A52" i="27"/>
  <c r="A53" i="27"/>
  <c r="A54" i="27"/>
  <c r="A55" i="27"/>
  <c r="A56" i="27"/>
  <c r="C56" i="27" s="1"/>
  <c r="A57" i="27"/>
  <c r="A58" i="27"/>
  <c r="A59" i="27"/>
  <c r="A60" i="27"/>
  <c r="A61" i="27"/>
  <c r="A62" i="27"/>
  <c r="A63" i="27"/>
  <c r="B63" i="27" s="1"/>
  <c r="D63" i="27" s="1"/>
  <c r="E63" i="27" s="1"/>
  <c r="A64" i="27"/>
  <c r="C64" i="27" s="1"/>
  <c r="A65" i="27"/>
  <c r="A66" i="27"/>
  <c r="A67" i="27"/>
  <c r="A68" i="27"/>
  <c r="A69" i="27"/>
  <c r="A70" i="27"/>
  <c r="A71" i="27"/>
  <c r="A72" i="27"/>
  <c r="C72" i="27" s="1"/>
  <c r="A73" i="27"/>
  <c r="A74" i="27"/>
  <c r="A75" i="27"/>
  <c r="A76" i="27"/>
  <c r="A77" i="27"/>
  <c r="A78" i="27"/>
  <c r="A79" i="27"/>
  <c r="A80" i="27"/>
  <c r="C80" i="27" s="1"/>
  <c r="A81" i="27"/>
  <c r="A82" i="27"/>
  <c r="A83" i="27"/>
  <c r="A84" i="27"/>
  <c r="A85" i="27"/>
  <c r="A86" i="27"/>
  <c r="A87" i="27"/>
  <c r="A88" i="27"/>
  <c r="C88" i="27" s="1"/>
  <c r="A89" i="27"/>
  <c r="A90" i="27"/>
  <c r="A91" i="27"/>
  <c r="A92" i="27"/>
  <c r="A93" i="27"/>
  <c r="A94" i="27"/>
  <c r="A95" i="27"/>
  <c r="B95" i="27" s="1"/>
  <c r="D95" i="27" s="1"/>
  <c r="E95" i="27" s="1"/>
  <c r="A96" i="27"/>
  <c r="C96" i="27" s="1"/>
  <c r="A97" i="27"/>
  <c r="A98" i="27"/>
  <c r="A99" i="27"/>
  <c r="A100" i="27"/>
  <c r="A101" i="27"/>
  <c r="A102" i="27"/>
  <c r="A103" i="27"/>
  <c r="A104" i="27"/>
  <c r="C104" i="27" s="1"/>
  <c r="A105" i="27"/>
  <c r="A106" i="27"/>
  <c r="A107" i="27"/>
  <c r="A108" i="27"/>
  <c r="A109" i="27"/>
  <c r="A110" i="27"/>
  <c r="A111" i="27"/>
  <c r="A112" i="27"/>
  <c r="C112" i="27" s="1"/>
  <c r="A113" i="27"/>
  <c r="A114" i="27"/>
  <c r="A115" i="27"/>
  <c r="A116" i="27"/>
  <c r="A117" i="27"/>
  <c r="A118" i="27"/>
  <c r="A119" i="27"/>
  <c r="A120" i="27"/>
  <c r="C120" i="27" s="1"/>
  <c r="A121" i="27"/>
  <c r="A122" i="27"/>
  <c r="A123" i="27"/>
  <c r="A124" i="27"/>
  <c r="A125" i="27"/>
  <c r="A126" i="27"/>
  <c r="A127" i="27"/>
  <c r="B127" i="27" s="1"/>
  <c r="D127" i="27" s="1"/>
  <c r="E127" i="27" s="1"/>
  <c r="A128" i="27"/>
  <c r="C128" i="27" s="1"/>
  <c r="A129" i="27"/>
  <c r="A130" i="27"/>
  <c r="A131" i="27"/>
  <c r="A132" i="27"/>
  <c r="A133" i="27"/>
  <c r="A134" i="27"/>
  <c r="A135" i="27"/>
  <c r="A136" i="27"/>
  <c r="C136" i="27" s="1"/>
  <c r="A137" i="27"/>
  <c r="A138" i="27"/>
  <c r="A139" i="27"/>
  <c r="A140" i="27"/>
  <c r="A141" i="27"/>
  <c r="A142" i="27"/>
  <c r="A143" i="27"/>
  <c r="A144" i="27"/>
  <c r="C144" i="27" s="1"/>
  <c r="A145" i="27"/>
  <c r="A146" i="27"/>
  <c r="A147" i="27"/>
  <c r="A148" i="27"/>
  <c r="A149" i="27"/>
  <c r="A150" i="27"/>
  <c r="A151" i="27"/>
  <c r="A152" i="27"/>
  <c r="C152" i="27" s="1"/>
  <c r="A153" i="27"/>
  <c r="A154" i="27"/>
  <c r="A155" i="27"/>
  <c r="A156" i="27"/>
  <c r="A157" i="27"/>
  <c r="A158" i="27"/>
  <c r="A159" i="27"/>
  <c r="B159" i="27" s="1"/>
  <c r="D159" i="27" s="1"/>
  <c r="E159" i="27" s="1"/>
  <c r="A160" i="27"/>
  <c r="C160" i="27" s="1"/>
  <c r="A161" i="27"/>
  <c r="A162" i="27"/>
  <c r="A163" i="27"/>
  <c r="A164" i="27"/>
  <c r="A165" i="27"/>
  <c r="A166" i="27"/>
  <c r="A167" i="27"/>
  <c r="A168" i="27"/>
  <c r="C168" i="27" s="1"/>
  <c r="A169" i="27"/>
  <c r="A170" i="27"/>
  <c r="A171" i="27"/>
  <c r="A172" i="27"/>
  <c r="A173" i="27"/>
  <c r="A174" i="27"/>
  <c r="A175" i="27"/>
  <c r="A176" i="27"/>
  <c r="C176" i="27" s="1"/>
  <c r="A177" i="27"/>
  <c r="A178" i="27"/>
  <c r="A179" i="27"/>
  <c r="A180" i="27"/>
  <c r="A181" i="27"/>
  <c r="A182" i="27"/>
  <c r="A183" i="27"/>
  <c r="A184" i="27"/>
  <c r="C184" i="27" s="1"/>
  <c r="A185" i="27"/>
  <c r="A186" i="27"/>
  <c r="A187" i="27"/>
  <c r="A188" i="27"/>
  <c r="A189" i="27"/>
  <c r="A190" i="27"/>
  <c r="A191" i="27"/>
  <c r="B191" i="27" s="1"/>
  <c r="D191" i="27" s="1"/>
  <c r="E191" i="27" s="1"/>
  <c r="A192" i="27"/>
  <c r="C192" i="27" s="1"/>
  <c r="A193" i="27"/>
  <c r="A194" i="27"/>
  <c r="A195" i="27"/>
  <c r="A196" i="27"/>
  <c r="A197" i="27"/>
  <c r="A198" i="27"/>
  <c r="A199" i="27"/>
  <c r="A200" i="27"/>
  <c r="C200" i="27" s="1"/>
  <c r="A201" i="27"/>
  <c r="A202" i="27"/>
  <c r="A203" i="27"/>
  <c r="A204" i="27"/>
  <c r="A205" i="27"/>
  <c r="A206" i="27"/>
  <c r="A207" i="27"/>
  <c r="A208" i="27"/>
  <c r="C208" i="27" s="1"/>
  <c r="A209" i="27"/>
  <c r="A210" i="27"/>
  <c r="A211" i="27"/>
  <c r="A212" i="27"/>
  <c r="A213" i="27"/>
  <c r="A214" i="27"/>
  <c r="A215" i="27"/>
  <c r="A216" i="27"/>
  <c r="C216" i="27" s="1"/>
  <c r="A217" i="27"/>
  <c r="A218" i="27"/>
  <c r="A219" i="27"/>
  <c r="A220" i="27"/>
  <c r="A221" i="27"/>
  <c r="A222" i="27"/>
  <c r="A223" i="27"/>
  <c r="B223" i="27" s="1"/>
  <c r="D223" i="27" s="1"/>
  <c r="E223" i="27" s="1"/>
  <c r="A224" i="27"/>
  <c r="C224" i="27" s="1"/>
  <c r="A225" i="27"/>
  <c r="A226" i="27"/>
  <c r="A227" i="27"/>
  <c r="A228" i="27"/>
  <c r="A229" i="27"/>
  <c r="A230" i="27"/>
  <c r="A231" i="27"/>
  <c r="A232" i="27"/>
  <c r="C232" i="27" s="1"/>
  <c r="A233" i="27"/>
  <c r="A234" i="27"/>
  <c r="A235" i="27"/>
  <c r="A236" i="27"/>
  <c r="A237" i="27"/>
  <c r="A238" i="27"/>
  <c r="A239" i="27"/>
  <c r="A240" i="27"/>
  <c r="C240" i="27" s="1"/>
  <c r="A241" i="27"/>
  <c r="A242" i="27"/>
  <c r="A243" i="27"/>
  <c r="A244" i="27"/>
  <c r="A245" i="27"/>
  <c r="A246" i="27"/>
  <c r="A247" i="27"/>
  <c r="A248" i="27"/>
  <c r="C248" i="27" s="1"/>
  <c r="A249" i="27"/>
  <c r="A250" i="27"/>
  <c r="A251" i="27"/>
  <c r="A252" i="27"/>
  <c r="A253" i="27"/>
  <c r="A254" i="27"/>
  <c r="A255" i="27"/>
  <c r="B255" i="27" s="1"/>
  <c r="D255" i="27" s="1"/>
  <c r="E255" i="27" s="1"/>
  <c r="A256" i="27"/>
  <c r="C256" i="27" s="1"/>
  <c r="A257" i="27"/>
  <c r="A258" i="27"/>
  <c r="A259" i="27"/>
  <c r="A260" i="27"/>
  <c r="A261" i="27"/>
  <c r="A262" i="27"/>
  <c r="A263" i="27"/>
  <c r="A264" i="27"/>
  <c r="C264" i="27" s="1"/>
  <c r="A265" i="27"/>
  <c r="A266" i="27"/>
  <c r="A267" i="27"/>
  <c r="A268" i="27"/>
  <c r="A269" i="27"/>
  <c r="A270" i="27"/>
  <c r="A271" i="27"/>
  <c r="A272" i="27"/>
  <c r="C272" i="27" s="1"/>
  <c r="A273" i="27"/>
  <c r="A274" i="27"/>
  <c r="A275" i="27"/>
  <c r="A276" i="27"/>
  <c r="A277" i="27"/>
  <c r="A278" i="27"/>
  <c r="A279" i="27"/>
  <c r="A280" i="27"/>
  <c r="C280" i="27" s="1"/>
  <c r="A281" i="27"/>
  <c r="A282" i="27"/>
  <c r="A283" i="27"/>
  <c r="A284" i="27"/>
  <c r="A285" i="27"/>
  <c r="A286" i="27"/>
  <c r="A287" i="27"/>
  <c r="B287" i="27" s="1"/>
  <c r="D287" i="27" s="1"/>
  <c r="E287" i="27" s="1"/>
  <c r="A288" i="27"/>
  <c r="C288" i="27" s="1"/>
  <c r="A289" i="27"/>
  <c r="A290" i="27"/>
  <c r="A291" i="27"/>
  <c r="A292" i="27"/>
  <c r="A293" i="27"/>
  <c r="A294" i="27"/>
  <c r="A295" i="27"/>
  <c r="A296" i="27"/>
  <c r="C296" i="27" s="1"/>
  <c r="A297" i="27"/>
  <c r="A298" i="27"/>
  <c r="A299" i="27"/>
  <c r="A300" i="27"/>
  <c r="A301" i="27"/>
  <c r="A302" i="27"/>
  <c r="A303" i="27"/>
  <c r="A304" i="27"/>
  <c r="C304" i="27" s="1"/>
  <c r="A305" i="27"/>
  <c r="A306" i="27"/>
  <c r="A307" i="27"/>
  <c r="A308" i="27"/>
  <c r="A309" i="27"/>
  <c r="A310" i="27"/>
  <c r="A311" i="27"/>
  <c r="A312" i="27"/>
  <c r="C312" i="27" s="1"/>
  <c r="A313" i="27"/>
  <c r="A314" i="27"/>
  <c r="A315" i="27"/>
  <c r="A316" i="27"/>
  <c r="A317" i="27"/>
  <c r="A318" i="27"/>
  <c r="A319" i="27"/>
  <c r="B319" i="27" s="1"/>
  <c r="D319" i="27" s="1"/>
  <c r="E319" i="27" s="1"/>
  <c r="A320" i="27"/>
  <c r="C320" i="27" s="1"/>
  <c r="A321" i="27"/>
  <c r="A322" i="27"/>
  <c r="A323" i="27"/>
  <c r="A324" i="27"/>
  <c r="A325" i="27"/>
  <c r="A326" i="27"/>
  <c r="A327" i="27"/>
  <c r="A328" i="27"/>
  <c r="C328" i="27" s="1"/>
  <c r="A329" i="27"/>
  <c r="A330" i="27"/>
  <c r="A331" i="27"/>
  <c r="A332" i="27"/>
  <c r="A333" i="27"/>
  <c r="A334" i="27"/>
  <c r="A335" i="27"/>
  <c r="A336" i="27"/>
  <c r="C336" i="27" s="1"/>
  <c r="A337" i="27"/>
  <c r="A338" i="27"/>
  <c r="A339" i="27"/>
  <c r="A340" i="27"/>
  <c r="A341" i="27"/>
  <c r="A342" i="27"/>
  <c r="A343" i="27"/>
  <c r="A344" i="27"/>
  <c r="C344" i="27" s="1"/>
  <c r="A345" i="27"/>
  <c r="A346" i="27"/>
  <c r="A347" i="27"/>
  <c r="A348" i="27"/>
  <c r="A349" i="27"/>
  <c r="A350" i="27"/>
  <c r="A351" i="27"/>
  <c r="B351" i="27" s="1"/>
  <c r="D351" i="27" s="1"/>
  <c r="E351" i="27" s="1"/>
  <c r="A352" i="27"/>
  <c r="C352" i="27" s="1"/>
  <c r="A353" i="27"/>
  <c r="A354" i="27"/>
  <c r="A355" i="27"/>
  <c r="A356" i="27"/>
  <c r="A357" i="27"/>
  <c r="A358" i="27"/>
  <c r="A359" i="27"/>
  <c r="A360" i="27"/>
  <c r="C360" i="27" s="1"/>
  <c r="A361" i="27"/>
  <c r="A362" i="27"/>
  <c r="A363" i="27"/>
  <c r="A364" i="27"/>
  <c r="A365" i="27"/>
  <c r="A366" i="27"/>
  <c r="A367" i="27"/>
  <c r="A368" i="27"/>
  <c r="C368" i="27" s="1"/>
  <c r="A369" i="27"/>
  <c r="A370" i="27"/>
  <c r="A371" i="27"/>
  <c r="A372" i="27"/>
  <c r="A373" i="27"/>
  <c r="A374" i="27"/>
  <c r="A375" i="27"/>
  <c r="A376" i="27"/>
  <c r="C376" i="27" s="1"/>
  <c r="A377" i="27"/>
  <c r="A378" i="27"/>
  <c r="A379" i="27"/>
  <c r="A380" i="27"/>
  <c r="A381" i="27"/>
  <c r="A382" i="27"/>
  <c r="A383" i="27"/>
  <c r="B383" i="27" s="1"/>
  <c r="D383" i="27" s="1"/>
  <c r="E383" i="27" s="1"/>
  <c r="A384" i="27"/>
  <c r="C384" i="27" s="1"/>
  <c r="A385" i="27"/>
  <c r="A386" i="27"/>
  <c r="A387" i="27"/>
  <c r="A388" i="27"/>
  <c r="A389" i="27"/>
  <c r="A390" i="27"/>
  <c r="A391" i="27"/>
  <c r="A392" i="27"/>
  <c r="C392" i="27" s="1"/>
  <c r="A393" i="27"/>
  <c r="A394" i="27"/>
  <c r="A395" i="27"/>
  <c r="A396" i="27"/>
  <c r="A397" i="27"/>
  <c r="A398" i="27"/>
  <c r="A399" i="27"/>
  <c r="A400" i="27"/>
  <c r="C400" i="27" s="1"/>
  <c r="A401" i="27"/>
  <c r="A402" i="27"/>
  <c r="A403" i="27"/>
  <c r="A404" i="27"/>
  <c r="A405" i="27"/>
  <c r="A406" i="27"/>
  <c r="A407" i="27"/>
  <c r="A408" i="27"/>
  <c r="C408" i="27" s="1"/>
  <c r="A409" i="27"/>
  <c r="A410" i="27"/>
  <c r="A411" i="27"/>
  <c r="A412" i="27"/>
  <c r="A413" i="27"/>
  <c r="A414" i="27"/>
  <c r="A415" i="27"/>
  <c r="B415" i="27" s="1"/>
  <c r="D415" i="27" s="1"/>
  <c r="E415" i="27" s="1"/>
  <c r="A416" i="27"/>
  <c r="C416" i="27" s="1"/>
  <c r="A417" i="27"/>
  <c r="A418" i="27"/>
  <c r="A419" i="27"/>
  <c r="A420" i="27"/>
  <c r="A421" i="27"/>
  <c r="A422" i="27"/>
  <c r="A423" i="27"/>
  <c r="A424" i="27"/>
  <c r="C424" i="27" s="1"/>
  <c r="A425" i="27"/>
  <c r="A426" i="27"/>
  <c r="A427" i="27"/>
  <c r="A428" i="27"/>
  <c r="A429" i="27"/>
  <c r="A430" i="27"/>
  <c r="A431" i="27"/>
  <c r="C431" i="27" s="1"/>
  <c r="A432" i="27"/>
  <c r="A433" i="27"/>
  <c r="A434" i="27"/>
  <c r="A435" i="27"/>
  <c r="A436" i="27"/>
  <c r="C436" i="27" s="1"/>
  <c r="A437" i="27"/>
  <c r="A438" i="27"/>
  <c r="A439" i="27"/>
  <c r="A440" i="27"/>
  <c r="A441" i="27"/>
  <c r="A442" i="27"/>
  <c r="C442" i="27" s="1"/>
  <c r="A443" i="27"/>
  <c r="A444" i="27"/>
  <c r="A445" i="27"/>
  <c r="A446" i="27"/>
  <c r="A447" i="27"/>
  <c r="C447" i="27" s="1"/>
  <c r="A448" i="27"/>
  <c r="A449" i="27"/>
  <c r="A450" i="27"/>
  <c r="A451" i="27"/>
  <c r="A452" i="27"/>
  <c r="C452" i="27" s="1"/>
  <c r="A453" i="27"/>
  <c r="A454" i="27"/>
  <c r="A455" i="27"/>
  <c r="A456" i="27"/>
  <c r="A457" i="27"/>
  <c r="A458" i="27"/>
  <c r="C458" i="27" s="1"/>
  <c r="A459" i="27"/>
  <c r="A460" i="27"/>
  <c r="A461" i="27"/>
  <c r="A462" i="27"/>
  <c r="A463" i="27"/>
  <c r="C463" i="27" s="1"/>
  <c r="A464" i="27"/>
  <c r="A465" i="27"/>
  <c r="A466" i="27"/>
  <c r="A467" i="27"/>
  <c r="A468" i="27"/>
  <c r="C468" i="27" s="1"/>
  <c r="A469" i="27"/>
  <c r="A470" i="27"/>
  <c r="A471" i="27"/>
  <c r="A472" i="27"/>
  <c r="A473" i="27"/>
  <c r="A474" i="27"/>
  <c r="C474" i="27" s="1"/>
  <c r="A475" i="27"/>
  <c r="A476" i="27"/>
  <c r="A477" i="27"/>
  <c r="A478" i="27"/>
  <c r="A479" i="27"/>
  <c r="C479" i="27" s="1"/>
  <c r="A480" i="27"/>
  <c r="A481" i="27"/>
  <c r="A482" i="27"/>
  <c r="A483" i="27"/>
  <c r="A484" i="27"/>
  <c r="C484" i="27" s="1"/>
  <c r="A485" i="27"/>
  <c r="A486" i="27"/>
  <c r="A487" i="27"/>
  <c r="A488" i="27"/>
  <c r="A489" i="27"/>
  <c r="A490" i="27"/>
  <c r="C490" i="27" s="1"/>
  <c r="A491" i="27"/>
  <c r="A492" i="27"/>
  <c r="A493" i="27"/>
  <c r="A494" i="27"/>
  <c r="A495" i="27"/>
  <c r="C495" i="27" s="1"/>
  <c r="A496" i="27"/>
  <c r="A497" i="27"/>
  <c r="A498" i="27"/>
  <c r="A499" i="27"/>
  <c r="A500" i="27"/>
  <c r="C500" i="27" s="1"/>
  <c r="A501" i="27"/>
  <c r="A502" i="27"/>
  <c r="A503" i="27"/>
  <c r="A504" i="27"/>
  <c r="A505" i="27"/>
  <c r="A506" i="27"/>
  <c r="C506" i="27" s="1"/>
  <c r="A507" i="27"/>
  <c r="A508" i="27"/>
  <c r="A509" i="27"/>
  <c r="A510" i="27"/>
  <c r="A511" i="27"/>
  <c r="B511" i="27" s="1"/>
  <c r="D511" i="27" s="1"/>
  <c r="E511" i="27" s="1"/>
  <c r="A512" i="27"/>
  <c r="A513" i="27"/>
  <c r="A514" i="27"/>
  <c r="A515" i="27"/>
  <c r="A516" i="27"/>
  <c r="C516" i="27" s="1"/>
  <c r="A517" i="27"/>
  <c r="A518" i="27"/>
  <c r="A519" i="27"/>
  <c r="A520" i="27"/>
  <c r="A521" i="27"/>
  <c r="A522" i="27"/>
  <c r="C522" i="27" s="1"/>
  <c r="A523" i="27"/>
  <c r="A524" i="27"/>
  <c r="A525" i="27"/>
  <c r="A526" i="27"/>
  <c r="A527" i="27"/>
  <c r="C527" i="27" s="1"/>
  <c r="A528" i="27"/>
  <c r="A529" i="27"/>
  <c r="A530" i="27"/>
  <c r="A531" i="27"/>
  <c r="A532" i="27"/>
  <c r="C532" i="27" s="1"/>
  <c r="A533" i="27"/>
  <c r="A534" i="27"/>
  <c r="A535" i="27"/>
  <c r="A536" i="27"/>
  <c r="A537" i="27"/>
  <c r="A538" i="27"/>
  <c r="C538" i="27" s="1"/>
  <c r="A539" i="27"/>
  <c r="A540" i="27"/>
  <c r="A541" i="27"/>
  <c r="A542" i="27"/>
  <c r="A543" i="27"/>
  <c r="B543" i="27" s="1"/>
  <c r="D543" i="27" s="1"/>
  <c r="E543" i="27" s="1"/>
  <c r="A544" i="27"/>
  <c r="A545" i="27"/>
  <c r="A546" i="27"/>
  <c r="A547" i="27"/>
  <c r="A548" i="27"/>
  <c r="C548" i="27" s="1"/>
  <c r="A549" i="27"/>
  <c r="A550" i="27"/>
  <c r="A551" i="27"/>
  <c r="A552" i="27"/>
  <c r="A553" i="27"/>
  <c r="A554" i="27"/>
  <c r="C554" i="27" s="1"/>
  <c r="A555" i="27"/>
  <c r="A556" i="27"/>
  <c r="A557" i="27"/>
  <c r="A558" i="27"/>
  <c r="A559" i="27"/>
  <c r="C559" i="27" s="1"/>
  <c r="A560" i="27"/>
  <c r="A561" i="27"/>
  <c r="A562" i="27"/>
  <c r="B562" i="27" s="1"/>
  <c r="D562" i="27" s="1"/>
  <c r="E562" i="27" s="1"/>
  <c r="A563" i="27"/>
  <c r="A564" i="27"/>
  <c r="C564" i="27" s="1"/>
  <c r="A565" i="27"/>
  <c r="A566" i="27"/>
  <c r="A567" i="27"/>
  <c r="A568" i="27"/>
  <c r="A569" i="27"/>
  <c r="A570" i="27"/>
  <c r="C570" i="27" s="1"/>
  <c r="A571" i="27"/>
  <c r="A572" i="27"/>
  <c r="A573" i="27"/>
  <c r="A574" i="27"/>
  <c r="A575" i="27"/>
  <c r="C575" i="27" s="1"/>
  <c r="A576" i="27"/>
  <c r="A577" i="27"/>
  <c r="A578" i="27"/>
  <c r="B578" i="27" s="1"/>
  <c r="D578" i="27" s="1"/>
  <c r="E578" i="27" s="1"/>
  <c r="A579" i="27"/>
  <c r="A580" i="27"/>
  <c r="C580" i="27" s="1"/>
  <c r="A581" i="27"/>
  <c r="A582" i="27"/>
  <c r="A583" i="27"/>
  <c r="A584" i="27"/>
  <c r="A585" i="27"/>
  <c r="A586" i="27"/>
  <c r="C586" i="27" s="1"/>
  <c r="A587" i="27"/>
  <c r="A588" i="27"/>
  <c r="A589" i="27"/>
  <c r="A590" i="27"/>
  <c r="A591" i="27"/>
  <c r="C591" i="27" s="1"/>
  <c r="A592" i="27"/>
  <c r="A593" i="27"/>
  <c r="A594" i="27"/>
  <c r="B594" i="27" s="1"/>
  <c r="D594" i="27" s="1"/>
  <c r="E594" i="27" s="1"/>
  <c r="A595" i="27"/>
  <c r="A596" i="27"/>
  <c r="C596" i="27" s="1"/>
  <c r="A597" i="27"/>
  <c r="A598" i="27"/>
  <c r="A599" i="27"/>
  <c r="A600" i="27"/>
  <c r="A601" i="27"/>
  <c r="A602" i="27"/>
  <c r="C602" i="27" s="1"/>
  <c r="A603" i="27"/>
  <c r="A604" i="27"/>
  <c r="A605" i="27"/>
  <c r="A606" i="27"/>
  <c r="A607" i="27"/>
  <c r="C607" i="27" s="1"/>
  <c r="A608" i="27"/>
  <c r="A609" i="27"/>
  <c r="A610" i="27"/>
  <c r="B610" i="27" s="1"/>
  <c r="D610" i="27" s="1"/>
  <c r="E610" i="27" s="1"/>
  <c r="A611" i="27"/>
  <c r="A612" i="27"/>
  <c r="C612" i="27" s="1"/>
  <c r="A613" i="27"/>
  <c r="A614" i="27"/>
  <c r="A615" i="27"/>
  <c r="A616" i="27"/>
  <c r="A617" i="27"/>
  <c r="A618" i="27"/>
  <c r="C618" i="27" s="1"/>
  <c r="A619" i="27"/>
  <c r="A620" i="27"/>
  <c r="A621" i="27"/>
  <c r="A622" i="27"/>
  <c r="A623" i="27"/>
  <c r="C623" i="27" s="1"/>
  <c r="A624" i="27"/>
  <c r="A625" i="27"/>
  <c r="A626" i="27"/>
  <c r="B626" i="27" s="1"/>
  <c r="D626" i="27" s="1"/>
  <c r="E626" i="27" s="1"/>
  <c r="A627" i="27"/>
  <c r="A628" i="27"/>
  <c r="C628" i="27" s="1"/>
  <c r="A629" i="27"/>
  <c r="A630" i="27"/>
  <c r="A631" i="27"/>
  <c r="A632" i="27"/>
  <c r="A633" i="27"/>
  <c r="A634" i="27"/>
  <c r="C634" i="27" s="1"/>
  <c r="A635" i="27"/>
  <c r="A636" i="27"/>
  <c r="A637" i="27"/>
  <c r="A638" i="27"/>
  <c r="A639" i="27"/>
  <c r="C639" i="27" s="1"/>
  <c r="A640" i="27"/>
  <c r="A641" i="27"/>
  <c r="A642" i="27"/>
  <c r="B642" i="27" s="1"/>
  <c r="D642" i="27" s="1"/>
  <c r="E642" i="27" s="1"/>
  <c r="A643" i="27"/>
  <c r="A644" i="27"/>
  <c r="C644" i="27" s="1"/>
  <c r="A645" i="27"/>
  <c r="A646" i="27"/>
  <c r="A647" i="27"/>
  <c r="A648" i="27"/>
  <c r="A649" i="27"/>
  <c r="A650" i="27"/>
  <c r="C650" i="27" s="1"/>
  <c r="A651" i="27"/>
  <c r="A652" i="27"/>
  <c r="A653" i="27"/>
  <c r="A654" i="27"/>
  <c r="A655" i="27"/>
  <c r="C655" i="27" s="1"/>
  <c r="A656" i="27"/>
  <c r="A657" i="27"/>
  <c r="A658" i="27"/>
  <c r="B658" i="27" s="1"/>
  <c r="D658" i="27" s="1"/>
  <c r="E658" i="27" s="1"/>
  <c r="A659" i="27"/>
  <c r="A660" i="27"/>
  <c r="C660" i="27" s="1"/>
  <c r="A661" i="27"/>
  <c r="A662" i="27"/>
  <c r="A663" i="27"/>
  <c r="A664" i="27"/>
  <c r="A665" i="27"/>
  <c r="A666" i="27"/>
  <c r="C666" i="27" s="1"/>
  <c r="A667" i="27"/>
  <c r="A668" i="27"/>
  <c r="A669" i="27"/>
  <c r="A670" i="27"/>
  <c r="C670" i="27" s="1"/>
  <c r="A671" i="27"/>
  <c r="A672" i="27"/>
  <c r="A673" i="27"/>
  <c r="A674" i="27"/>
  <c r="C674" i="27" s="1"/>
  <c r="A675" i="27"/>
  <c r="A676" i="27"/>
  <c r="A677" i="27"/>
  <c r="A678" i="27"/>
  <c r="C678" i="27" s="1"/>
  <c r="A679" i="27"/>
  <c r="A680" i="27"/>
  <c r="A681" i="27"/>
  <c r="A682" i="27"/>
  <c r="C682" i="27" s="1"/>
  <c r="A683" i="27"/>
  <c r="A684" i="27"/>
  <c r="A685" i="27"/>
  <c r="A686" i="27"/>
  <c r="C686" i="27" s="1"/>
  <c r="A687" i="27"/>
  <c r="A688" i="27"/>
  <c r="A689" i="27"/>
  <c r="A690" i="27"/>
  <c r="C690" i="27" s="1"/>
  <c r="A691" i="27"/>
  <c r="A692" i="27"/>
  <c r="A693" i="27"/>
  <c r="A694" i="27"/>
  <c r="C694" i="27" s="1"/>
  <c r="A695" i="27"/>
  <c r="A696" i="27"/>
  <c r="A697" i="27"/>
  <c r="A698" i="27"/>
  <c r="C698" i="27" s="1"/>
  <c r="A699" i="27"/>
  <c r="A700" i="27"/>
  <c r="A701" i="27"/>
  <c r="A702" i="27"/>
  <c r="C702" i="27" s="1"/>
  <c r="A703" i="27"/>
  <c r="A704" i="27"/>
  <c r="A705" i="27"/>
  <c r="A706" i="27"/>
  <c r="C706" i="27" s="1"/>
  <c r="A707" i="27"/>
  <c r="A708" i="27"/>
  <c r="A709" i="27"/>
  <c r="A710" i="27"/>
  <c r="C710" i="27" s="1"/>
  <c r="A711" i="27"/>
  <c r="A712" i="27"/>
  <c r="A713" i="27"/>
  <c r="A714" i="27"/>
  <c r="C714" i="27" s="1"/>
  <c r="A715" i="27"/>
  <c r="A716" i="27"/>
  <c r="A717" i="27"/>
  <c r="A718" i="27"/>
  <c r="C718" i="27" s="1"/>
  <c r="A719" i="27"/>
  <c r="A720" i="27"/>
  <c r="A721" i="27"/>
  <c r="A722" i="27"/>
  <c r="C722" i="27" s="1"/>
  <c r="A723" i="27"/>
  <c r="A724" i="27"/>
  <c r="A725" i="27"/>
  <c r="A726" i="27"/>
  <c r="C726" i="27" s="1"/>
  <c r="A727" i="27"/>
  <c r="A728" i="27"/>
  <c r="A729" i="27"/>
  <c r="A730" i="27"/>
  <c r="C730" i="27" s="1"/>
  <c r="A731" i="27"/>
  <c r="A732" i="27"/>
  <c r="A733" i="27"/>
  <c r="A734" i="27"/>
  <c r="C734" i="27" s="1"/>
  <c r="A735" i="27"/>
  <c r="A736" i="27"/>
  <c r="A737" i="27"/>
  <c r="A738" i="27"/>
  <c r="C738" i="27" s="1"/>
  <c r="A739" i="27"/>
  <c r="A740" i="27"/>
  <c r="A741" i="27"/>
  <c r="A742" i="27"/>
  <c r="C742" i="27" s="1"/>
  <c r="A743" i="27"/>
  <c r="A744" i="27"/>
  <c r="A745" i="27"/>
  <c r="A746" i="27"/>
  <c r="C746" i="27" s="1"/>
  <c r="A747" i="27"/>
  <c r="A748" i="27"/>
  <c r="A749" i="27"/>
  <c r="A750" i="27"/>
  <c r="C750" i="27" s="1"/>
  <c r="A751" i="27"/>
  <c r="A752" i="27"/>
  <c r="A753" i="27"/>
  <c r="A754" i="27"/>
  <c r="C754" i="27" s="1"/>
  <c r="A755" i="27"/>
  <c r="A756" i="27"/>
  <c r="A757" i="27"/>
  <c r="A758" i="27"/>
  <c r="C758" i="27" s="1"/>
  <c r="A759" i="27"/>
  <c r="A760" i="27"/>
  <c r="A761" i="27"/>
  <c r="A762" i="27"/>
  <c r="C762" i="27" s="1"/>
  <c r="A763" i="27"/>
  <c r="A764" i="27"/>
  <c r="A765" i="27"/>
  <c r="A766" i="27"/>
  <c r="C766" i="27" s="1"/>
  <c r="A767" i="27"/>
  <c r="A768" i="27"/>
  <c r="A769" i="27"/>
  <c r="A770" i="27"/>
  <c r="C770" i="27" s="1"/>
  <c r="A771" i="27"/>
  <c r="A772" i="27"/>
  <c r="A773" i="27"/>
  <c r="A774" i="27"/>
  <c r="C774" i="27" s="1"/>
  <c r="A775" i="27"/>
  <c r="A776" i="27"/>
  <c r="A777" i="27"/>
  <c r="A778" i="27"/>
  <c r="C778" i="27" s="1"/>
  <c r="A779" i="27"/>
  <c r="A780" i="27"/>
  <c r="A781" i="27"/>
  <c r="A782" i="27"/>
  <c r="C782" i="27" s="1"/>
  <c r="A783" i="27"/>
  <c r="A784" i="27"/>
  <c r="A785" i="27"/>
  <c r="A786" i="27"/>
  <c r="C786" i="27" s="1"/>
  <c r="A787" i="27"/>
  <c r="A788" i="27"/>
  <c r="A789" i="27"/>
  <c r="A790" i="27"/>
  <c r="C790" i="27" s="1"/>
  <c r="A791" i="27"/>
  <c r="A792" i="27"/>
  <c r="A793" i="27"/>
  <c r="A794" i="27"/>
  <c r="C794" i="27" s="1"/>
  <c r="A795" i="27"/>
  <c r="A796" i="27"/>
  <c r="A797" i="27"/>
  <c r="A798" i="27"/>
  <c r="C798" i="27" s="1"/>
  <c r="A799" i="27"/>
  <c r="A3" i="27"/>
  <c r="A4" i="27"/>
  <c r="A5" i="27"/>
  <c r="A6" i="27"/>
  <c r="A7" i="27"/>
  <c r="A8" i="27"/>
  <c r="C8" i="27" s="1"/>
  <c r="A9" i="27"/>
  <c r="A10" i="27"/>
  <c r="A11" i="27"/>
  <c r="A12" i="27"/>
  <c r="A13" i="27"/>
  <c r="A14" i="27"/>
  <c r="A15" i="27"/>
  <c r="A16" i="27"/>
  <c r="C16" i="27" s="1"/>
  <c r="A2" i="27"/>
  <c r="C2" i="27" s="1"/>
  <c r="W138" i="30" l="1"/>
  <c r="W90" i="30"/>
  <c r="W58" i="30"/>
  <c r="W10" i="30"/>
  <c r="W161" i="30"/>
  <c r="W145" i="30"/>
  <c r="W113" i="30"/>
  <c r="W65" i="30"/>
  <c r="W33" i="30"/>
  <c r="W168" i="30"/>
  <c r="W136" i="30"/>
  <c r="W104" i="30"/>
  <c r="W88" i="30"/>
  <c r="W72" i="30"/>
  <c r="W56" i="30"/>
  <c r="W40" i="30"/>
  <c r="W24" i="30"/>
  <c r="W8" i="30"/>
  <c r="W159" i="30"/>
  <c r="W143" i="30"/>
  <c r="W127" i="30"/>
  <c r="W111" i="30"/>
  <c r="W95" i="30"/>
  <c r="W79" i="30"/>
  <c r="W63" i="30"/>
  <c r="W47" i="30"/>
  <c r="W31" i="30"/>
  <c r="W15" i="30"/>
  <c r="W162" i="30"/>
  <c r="W154" i="30"/>
  <c r="W106" i="30"/>
  <c r="W42" i="30"/>
  <c r="W129" i="30"/>
  <c r="W97" i="30"/>
  <c r="W81" i="30"/>
  <c r="W49" i="30"/>
  <c r="W17" i="30"/>
  <c r="W152" i="30"/>
  <c r="W120" i="30"/>
  <c r="W166" i="30"/>
  <c r="W150" i="30"/>
  <c r="W134" i="30"/>
  <c r="W118" i="30"/>
  <c r="W102" i="30"/>
  <c r="W86" i="30"/>
  <c r="W70" i="30"/>
  <c r="W54" i="30"/>
  <c r="W38" i="30"/>
  <c r="W22" i="30"/>
  <c r="W6" i="30"/>
  <c r="W157" i="30"/>
  <c r="W141" i="30"/>
  <c r="W125" i="30"/>
  <c r="W109" i="30"/>
  <c r="W93" i="30"/>
  <c r="W77" i="30"/>
  <c r="W61" i="30"/>
  <c r="W45" i="30"/>
  <c r="W29" i="30"/>
  <c r="W13" i="30"/>
  <c r="W164" i="30"/>
  <c r="W148" i="30"/>
  <c r="W132" i="30"/>
  <c r="W116" i="30"/>
  <c r="W100" i="30"/>
  <c r="W84" i="30"/>
  <c r="W68" i="30"/>
  <c r="W52" i="30"/>
  <c r="W36" i="30"/>
  <c r="W20" i="30"/>
  <c r="W4" i="30"/>
  <c r="W155" i="30"/>
  <c r="W139" i="30"/>
  <c r="W123" i="30"/>
  <c r="W107" i="30"/>
  <c r="W91" i="30"/>
  <c r="W75" i="30"/>
  <c r="W59" i="30"/>
  <c r="W43" i="30"/>
  <c r="W27" i="30"/>
  <c r="W11" i="30"/>
  <c r="W130" i="30"/>
  <c r="W114" i="30"/>
  <c r="W66" i="30"/>
  <c r="W34" i="30"/>
  <c r="W169" i="30"/>
  <c r="W137" i="30"/>
  <c r="W105" i="30"/>
  <c r="W89" i="30"/>
  <c r="W73" i="30"/>
  <c r="W57" i="30"/>
  <c r="W41" i="30"/>
  <c r="W25" i="30"/>
  <c r="W9" i="30"/>
  <c r="W160" i="30"/>
  <c r="W144" i="30"/>
  <c r="W128" i="30"/>
  <c r="W112" i="30"/>
  <c r="W96" i="30"/>
  <c r="W80" i="30"/>
  <c r="W64" i="30"/>
  <c r="W48" i="30"/>
  <c r="W32" i="30"/>
  <c r="W16" i="30"/>
  <c r="W167" i="30"/>
  <c r="W151" i="30"/>
  <c r="W135" i="30"/>
  <c r="W119" i="30"/>
  <c r="W103" i="30"/>
  <c r="W87" i="30"/>
  <c r="W71" i="30"/>
  <c r="W55" i="30"/>
  <c r="W39" i="30"/>
  <c r="W23" i="30"/>
  <c r="W7" i="30"/>
  <c r="W82" i="30"/>
  <c r="W18" i="30"/>
  <c r="W153" i="30"/>
  <c r="W121" i="30"/>
  <c r="W158" i="30"/>
  <c r="W142" i="30"/>
  <c r="W126" i="30"/>
  <c r="W110" i="30"/>
  <c r="W94" i="30"/>
  <c r="W78" i="30"/>
  <c r="W62" i="30"/>
  <c r="W46" i="30"/>
  <c r="W30" i="30"/>
  <c r="W14" i="30"/>
  <c r="W165" i="30"/>
  <c r="W149" i="30"/>
  <c r="W133" i="30"/>
  <c r="W117" i="30"/>
  <c r="W101" i="30"/>
  <c r="W85" i="30"/>
  <c r="W69" i="30"/>
  <c r="W53" i="30"/>
  <c r="W37" i="30"/>
  <c r="W21" i="30"/>
  <c r="W5" i="30"/>
  <c r="W156" i="30"/>
  <c r="W140" i="30"/>
  <c r="W124" i="30"/>
  <c r="W108" i="30"/>
  <c r="W92" i="30"/>
  <c r="W76" i="30"/>
  <c r="W60" i="30"/>
  <c r="W44" i="30"/>
  <c r="W28" i="30"/>
  <c r="W12" i="30"/>
  <c r="W163" i="30"/>
  <c r="W147" i="30"/>
  <c r="W131" i="30"/>
  <c r="W115" i="30"/>
  <c r="W99" i="30"/>
  <c r="W83" i="30"/>
  <c r="W67" i="30"/>
  <c r="W51" i="30"/>
  <c r="W35" i="30"/>
  <c r="W19" i="30"/>
  <c r="W3" i="30"/>
  <c r="W2" i="30"/>
  <c r="W122" i="30"/>
  <c r="W74" i="30"/>
  <c r="W26" i="30"/>
  <c r="W146" i="30"/>
  <c r="W98" i="30"/>
  <c r="W50" i="30"/>
  <c r="F118" i="30"/>
  <c r="F154" i="30"/>
  <c r="F138" i="30"/>
  <c r="F106" i="30"/>
  <c r="F90" i="30"/>
  <c r="F58" i="30"/>
  <c r="F42" i="30"/>
  <c r="F10" i="30"/>
  <c r="F161" i="30"/>
  <c r="F145" i="30"/>
  <c r="F129" i="30"/>
  <c r="F113" i="30"/>
  <c r="F97" i="30"/>
  <c r="F81" i="30"/>
  <c r="F65" i="30"/>
  <c r="F49" i="30"/>
  <c r="F33" i="30"/>
  <c r="F17" i="30"/>
  <c r="F168" i="30"/>
  <c r="F152" i="30"/>
  <c r="F136" i="30"/>
  <c r="F120" i="30"/>
  <c r="F104" i="30"/>
  <c r="F88" i="30"/>
  <c r="F72" i="30"/>
  <c r="F56" i="30"/>
  <c r="F40" i="30"/>
  <c r="F24" i="30"/>
  <c r="F8" i="30"/>
  <c r="F159" i="30"/>
  <c r="F143" i="30"/>
  <c r="F127" i="30"/>
  <c r="F111" i="30"/>
  <c r="F95" i="30"/>
  <c r="F79" i="30"/>
  <c r="F63" i="30"/>
  <c r="F47" i="30"/>
  <c r="F31" i="30"/>
  <c r="F15" i="30"/>
  <c r="F166" i="30"/>
  <c r="F38" i="30"/>
  <c r="F45" i="30"/>
  <c r="F116" i="30"/>
  <c r="F36" i="30"/>
  <c r="F20" i="30"/>
  <c r="F4" i="30"/>
  <c r="F155" i="30"/>
  <c r="F139" i="30"/>
  <c r="F123" i="30"/>
  <c r="F107" i="30"/>
  <c r="F91" i="30"/>
  <c r="F75" i="30"/>
  <c r="F59" i="30"/>
  <c r="F43" i="30"/>
  <c r="F27" i="30"/>
  <c r="F11" i="30"/>
  <c r="F150" i="30"/>
  <c r="F102" i="30"/>
  <c r="F70" i="30"/>
  <c r="F22" i="30"/>
  <c r="F157" i="30"/>
  <c r="F125" i="30"/>
  <c r="F93" i="30"/>
  <c r="F61" i="30"/>
  <c r="F13" i="30"/>
  <c r="F148" i="30"/>
  <c r="F100" i="30"/>
  <c r="F68" i="30"/>
  <c r="F52" i="30"/>
  <c r="F162" i="30"/>
  <c r="F130" i="30"/>
  <c r="F114" i="30"/>
  <c r="F82" i="30"/>
  <c r="F66" i="30"/>
  <c r="F34" i="30"/>
  <c r="F18" i="30"/>
  <c r="F169" i="30"/>
  <c r="F153" i="30"/>
  <c r="F137" i="30"/>
  <c r="F121" i="30"/>
  <c r="F105" i="30"/>
  <c r="F89" i="30"/>
  <c r="F73" i="30"/>
  <c r="F57" i="30"/>
  <c r="F41" i="30"/>
  <c r="F25" i="30"/>
  <c r="F9" i="30"/>
  <c r="F160" i="30"/>
  <c r="F144" i="30"/>
  <c r="F128" i="30"/>
  <c r="F112" i="30"/>
  <c r="F96" i="30"/>
  <c r="F80" i="30"/>
  <c r="F64" i="30"/>
  <c r="F48" i="30"/>
  <c r="F32" i="30"/>
  <c r="F16" i="30"/>
  <c r="F167" i="30"/>
  <c r="F151" i="30"/>
  <c r="F135" i="30"/>
  <c r="F119" i="30"/>
  <c r="F103" i="30"/>
  <c r="F87" i="30"/>
  <c r="F71" i="30"/>
  <c r="F55" i="30"/>
  <c r="F39" i="30"/>
  <c r="F23" i="30"/>
  <c r="F7" i="30"/>
  <c r="F134" i="30"/>
  <c r="F86" i="30"/>
  <c r="F54" i="30"/>
  <c r="F6" i="30"/>
  <c r="F141" i="30"/>
  <c r="F109" i="30"/>
  <c r="F77" i="30"/>
  <c r="F29" i="30"/>
  <c r="F164" i="30"/>
  <c r="F132" i="30"/>
  <c r="F84" i="30"/>
  <c r="F158" i="30"/>
  <c r="F142" i="30"/>
  <c r="F126" i="30"/>
  <c r="F110" i="30"/>
  <c r="F94" i="30"/>
  <c r="F78" i="30"/>
  <c r="F62" i="30"/>
  <c r="F46" i="30"/>
  <c r="F30" i="30"/>
  <c r="F14" i="30"/>
  <c r="F165" i="30"/>
  <c r="F149" i="30"/>
  <c r="F133" i="30"/>
  <c r="F117" i="30"/>
  <c r="F101" i="30"/>
  <c r="F85" i="30"/>
  <c r="F69" i="30"/>
  <c r="F53" i="30"/>
  <c r="F37" i="30"/>
  <c r="F21" i="30"/>
  <c r="F5" i="30"/>
  <c r="F156" i="30"/>
  <c r="F140" i="30"/>
  <c r="F124" i="30"/>
  <c r="F108" i="30"/>
  <c r="F92" i="30"/>
  <c r="F76" i="30"/>
  <c r="F60" i="30"/>
  <c r="F44" i="30"/>
  <c r="F28" i="30"/>
  <c r="F12" i="30"/>
  <c r="F163" i="30"/>
  <c r="F147" i="30"/>
  <c r="F131" i="30"/>
  <c r="F115" i="30"/>
  <c r="F99" i="30"/>
  <c r="F83" i="30"/>
  <c r="F67" i="30"/>
  <c r="F51" i="30"/>
  <c r="F35" i="30"/>
  <c r="F19" i="30"/>
  <c r="F3" i="30"/>
  <c r="D4" i="28"/>
  <c r="F2" i="30"/>
  <c r="D9" i="28"/>
  <c r="F122" i="30"/>
  <c r="D7" i="28"/>
  <c r="F74" i="30"/>
  <c r="D5" i="28"/>
  <c r="F26" i="30"/>
  <c r="D8" i="28"/>
  <c r="F98" i="30"/>
  <c r="D10" i="28"/>
  <c r="F146" i="30"/>
  <c r="D6" i="28"/>
  <c r="F50" i="30"/>
  <c r="B1170" i="27"/>
  <c r="D1170" i="27" s="1"/>
  <c r="E1170" i="27" s="1"/>
  <c r="B1106" i="27"/>
  <c r="D1106" i="27" s="1"/>
  <c r="E1106" i="27" s="1"/>
  <c r="B1042" i="27"/>
  <c r="D1042" i="27" s="1"/>
  <c r="E1042" i="27" s="1"/>
  <c r="B978" i="27"/>
  <c r="D978" i="27" s="1"/>
  <c r="E978" i="27" s="1"/>
  <c r="B914" i="27"/>
  <c r="D914" i="27" s="1"/>
  <c r="E914" i="27" s="1"/>
  <c r="B850" i="27"/>
  <c r="D850" i="27" s="1"/>
  <c r="E850" i="27" s="1"/>
  <c r="B655" i="27"/>
  <c r="D655" i="27" s="1"/>
  <c r="E655" i="27" s="1"/>
  <c r="B527" i="27"/>
  <c r="D527" i="27" s="1"/>
  <c r="E527" i="27" s="1"/>
  <c r="B416" i="27"/>
  <c r="D416" i="27" s="1"/>
  <c r="E416" i="27" s="1"/>
  <c r="B288" i="27"/>
  <c r="D288" i="27" s="1"/>
  <c r="E288" i="27" s="1"/>
  <c r="B160" i="27"/>
  <c r="D160" i="27" s="1"/>
  <c r="E160" i="27" s="1"/>
  <c r="B32" i="27"/>
  <c r="D32" i="27" s="1"/>
  <c r="E32" i="27" s="1"/>
  <c r="C1335" i="27"/>
  <c r="C1207" i="27"/>
  <c r="C1079" i="27"/>
  <c r="C942" i="27"/>
  <c r="C415" i="27"/>
  <c r="B1154" i="27"/>
  <c r="D1154" i="27" s="1"/>
  <c r="E1154" i="27" s="1"/>
  <c r="B1090" i="27"/>
  <c r="D1090" i="27" s="1"/>
  <c r="E1090" i="27" s="1"/>
  <c r="B1026" i="27"/>
  <c r="D1026" i="27" s="1"/>
  <c r="E1026" i="27" s="1"/>
  <c r="B962" i="27"/>
  <c r="D962" i="27" s="1"/>
  <c r="E962" i="27" s="1"/>
  <c r="B898" i="27"/>
  <c r="D898" i="27" s="1"/>
  <c r="E898" i="27" s="1"/>
  <c r="B834" i="27"/>
  <c r="D834" i="27" s="1"/>
  <c r="E834" i="27" s="1"/>
  <c r="B612" i="27"/>
  <c r="D612" i="27" s="1"/>
  <c r="E612" i="27" s="1"/>
  <c r="B484" i="27"/>
  <c r="D484" i="27" s="1"/>
  <c r="E484" i="27" s="1"/>
  <c r="B384" i="27"/>
  <c r="D384" i="27" s="1"/>
  <c r="E384" i="27" s="1"/>
  <c r="B256" i="27"/>
  <c r="D256" i="27" s="1"/>
  <c r="E256" i="27" s="1"/>
  <c r="B128" i="27"/>
  <c r="D128" i="27" s="1"/>
  <c r="E128" i="27" s="1"/>
  <c r="C1431" i="27"/>
  <c r="C1303" i="27"/>
  <c r="C1175" i="27"/>
  <c r="C1047" i="27"/>
  <c r="C899" i="27"/>
  <c r="C287" i="27"/>
  <c r="B1138" i="27"/>
  <c r="D1138" i="27" s="1"/>
  <c r="E1138" i="27" s="1"/>
  <c r="B1074" i="27"/>
  <c r="D1074" i="27" s="1"/>
  <c r="E1074" i="27" s="1"/>
  <c r="B1010" i="27"/>
  <c r="D1010" i="27" s="1"/>
  <c r="E1010" i="27" s="1"/>
  <c r="B946" i="27"/>
  <c r="D946" i="27" s="1"/>
  <c r="E946" i="27" s="1"/>
  <c r="B882" i="27"/>
  <c r="D882" i="27" s="1"/>
  <c r="E882" i="27" s="1"/>
  <c r="B818" i="27"/>
  <c r="D818" i="27" s="1"/>
  <c r="E818" i="27" s="1"/>
  <c r="B591" i="27"/>
  <c r="D591" i="27" s="1"/>
  <c r="E591" i="27" s="1"/>
  <c r="B463" i="27"/>
  <c r="D463" i="27" s="1"/>
  <c r="E463" i="27" s="1"/>
  <c r="B352" i="27"/>
  <c r="D352" i="27" s="1"/>
  <c r="E352" i="27" s="1"/>
  <c r="B224" i="27"/>
  <c r="D224" i="27" s="1"/>
  <c r="E224" i="27" s="1"/>
  <c r="B96" i="27"/>
  <c r="D96" i="27" s="1"/>
  <c r="E96" i="27" s="1"/>
  <c r="C1399" i="27"/>
  <c r="C1271" i="27"/>
  <c r="C1143" i="27"/>
  <c r="C1015" i="27"/>
  <c r="C802" i="27"/>
  <c r="C159" i="27"/>
  <c r="B1186" i="27"/>
  <c r="D1186" i="27" s="1"/>
  <c r="E1186" i="27" s="1"/>
  <c r="B1122" i="27"/>
  <c r="D1122" i="27" s="1"/>
  <c r="E1122" i="27" s="1"/>
  <c r="B1058" i="27"/>
  <c r="D1058" i="27" s="1"/>
  <c r="E1058" i="27" s="1"/>
  <c r="B994" i="27"/>
  <c r="D994" i="27" s="1"/>
  <c r="E994" i="27" s="1"/>
  <c r="B930" i="27"/>
  <c r="D930" i="27" s="1"/>
  <c r="E930" i="27" s="1"/>
  <c r="B866" i="27"/>
  <c r="D866" i="27" s="1"/>
  <c r="E866" i="27" s="1"/>
  <c r="B548" i="27"/>
  <c r="D548" i="27" s="1"/>
  <c r="E548" i="27" s="1"/>
  <c r="B442" i="27"/>
  <c r="D442" i="27" s="1"/>
  <c r="E442" i="27" s="1"/>
  <c r="B320" i="27"/>
  <c r="D320" i="27" s="1"/>
  <c r="E320" i="27" s="1"/>
  <c r="B192" i="27"/>
  <c r="D192" i="27" s="1"/>
  <c r="E192" i="27" s="1"/>
  <c r="B64" i="27"/>
  <c r="D64" i="27" s="1"/>
  <c r="E64" i="27" s="1"/>
  <c r="C1367" i="27"/>
  <c r="C1239" i="27"/>
  <c r="C1111" i="27"/>
  <c r="C983" i="27"/>
  <c r="C543" i="27"/>
  <c r="C31" i="27"/>
  <c r="C4" i="27"/>
  <c r="B4" i="27"/>
  <c r="D4" i="27" s="1"/>
  <c r="E4" i="27" s="1"/>
  <c r="C789" i="27"/>
  <c r="B789" i="27"/>
  <c r="D789" i="27" s="1"/>
  <c r="E789" i="27" s="1"/>
  <c r="C781" i="27"/>
  <c r="B781" i="27"/>
  <c r="D781" i="27" s="1"/>
  <c r="E781" i="27" s="1"/>
  <c r="C769" i="27"/>
  <c r="B769" i="27"/>
  <c r="D769" i="27" s="1"/>
  <c r="E769" i="27" s="1"/>
  <c r="C753" i="27"/>
  <c r="B753" i="27"/>
  <c r="D753" i="27" s="1"/>
  <c r="E753" i="27" s="1"/>
  <c r="C741" i="27"/>
  <c r="B741" i="27"/>
  <c r="D741" i="27" s="1"/>
  <c r="E741" i="27" s="1"/>
  <c r="C729" i="27"/>
  <c r="B729" i="27"/>
  <c r="D729" i="27" s="1"/>
  <c r="E729" i="27" s="1"/>
  <c r="C721" i="27"/>
  <c r="B721" i="27"/>
  <c r="D721" i="27" s="1"/>
  <c r="E721" i="27" s="1"/>
  <c r="C709" i="27"/>
  <c r="B709" i="27"/>
  <c r="D709" i="27" s="1"/>
  <c r="E709" i="27" s="1"/>
  <c r="C701" i="27"/>
  <c r="B701" i="27"/>
  <c r="D701" i="27" s="1"/>
  <c r="E701" i="27" s="1"/>
  <c r="C689" i="27"/>
  <c r="B689" i="27"/>
  <c r="D689" i="27" s="1"/>
  <c r="E689" i="27" s="1"/>
  <c r="C681" i="27"/>
  <c r="B681" i="27"/>
  <c r="D681" i="27" s="1"/>
  <c r="E681" i="27" s="1"/>
  <c r="C669" i="27"/>
  <c r="B669" i="27"/>
  <c r="D669" i="27" s="1"/>
  <c r="E669" i="27" s="1"/>
  <c r="C657" i="27"/>
  <c r="B657" i="27"/>
  <c r="D657" i="27" s="1"/>
  <c r="E657" i="27" s="1"/>
  <c r="C645" i="27"/>
  <c r="B645" i="27"/>
  <c r="D645" i="27" s="1"/>
  <c r="E645" i="27" s="1"/>
  <c r="C633" i="27"/>
  <c r="B633" i="27"/>
  <c r="D633" i="27" s="1"/>
  <c r="E633" i="27" s="1"/>
  <c r="C621" i="27"/>
  <c r="B621" i="27"/>
  <c r="D621" i="27" s="1"/>
  <c r="E621" i="27" s="1"/>
  <c r="C609" i="27"/>
  <c r="B609" i="27"/>
  <c r="D609" i="27" s="1"/>
  <c r="E609" i="27" s="1"/>
  <c r="C597" i="27"/>
  <c r="B597" i="27"/>
  <c r="D597" i="27" s="1"/>
  <c r="E597" i="27" s="1"/>
  <c r="C589" i="27"/>
  <c r="B589" i="27"/>
  <c r="D589" i="27" s="1"/>
  <c r="E589" i="27" s="1"/>
  <c r="C577" i="27"/>
  <c r="B577" i="27"/>
  <c r="D577" i="27" s="1"/>
  <c r="E577" i="27" s="1"/>
  <c r="C565" i="27"/>
  <c r="B565" i="27"/>
  <c r="D565" i="27" s="1"/>
  <c r="E565" i="27" s="1"/>
  <c r="C553" i="27"/>
  <c r="B553" i="27"/>
  <c r="D553" i="27" s="1"/>
  <c r="E553" i="27" s="1"/>
  <c r="C537" i="27"/>
  <c r="B537" i="27"/>
  <c r="D537" i="27" s="1"/>
  <c r="E537" i="27" s="1"/>
  <c r="C529" i="27"/>
  <c r="B529" i="27"/>
  <c r="D529" i="27" s="1"/>
  <c r="E529" i="27" s="1"/>
  <c r="C517" i="27"/>
  <c r="B517" i="27"/>
  <c r="D517" i="27" s="1"/>
  <c r="E517" i="27" s="1"/>
  <c r="C505" i="27"/>
  <c r="B505" i="27"/>
  <c r="D505" i="27" s="1"/>
  <c r="E505" i="27" s="1"/>
  <c r="C493" i="27"/>
  <c r="B493" i="27"/>
  <c r="D493" i="27" s="1"/>
  <c r="E493" i="27" s="1"/>
  <c r="C481" i="27"/>
  <c r="B481" i="27"/>
  <c r="D481" i="27" s="1"/>
  <c r="E481" i="27" s="1"/>
  <c r="C473" i="27"/>
  <c r="B473" i="27"/>
  <c r="D473" i="27" s="1"/>
  <c r="E473" i="27" s="1"/>
  <c r="C461" i="27"/>
  <c r="B461" i="27"/>
  <c r="D461" i="27" s="1"/>
  <c r="E461" i="27" s="1"/>
  <c r="C457" i="27"/>
  <c r="B457" i="27"/>
  <c r="D457" i="27" s="1"/>
  <c r="E457" i="27" s="1"/>
  <c r="C445" i="27"/>
  <c r="B445" i="27"/>
  <c r="D445" i="27" s="1"/>
  <c r="E445" i="27" s="1"/>
  <c r="C433" i="27"/>
  <c r="B433" i="27"/>
  <c r="D433" i="27" s="1"/>
  <c r="E433" i="27" s="1"/>
  <c r="C421" i="27"/>
  <c r="B421" i="27"/>
  <c r="D421" i="27" s="1"/>
  <c r="E421" i="27" s="1"/>
  <c r="C413" i="27"/>
  <c r="B413" i="27"/>
  <c r="D413" i="27" s="1"/>
  <c r="E413" i="27" s="1"/>
  <c r="C401" i="27"/>
  <c r="B401" i="27"/>
  <c r="D401" i="27" s="1"/>
  <c r="E401" i="27" s="1"/>
  <c r="C389" i="27"/>
  <c r="B389" i="27"/>
  <c r="D389" i="27" s="1"/>
  <c r="E389" i="27" s="1"/>
  <c r="C381" i="27"/>
  <c r="B381" i="27"/>
  <c r="D381" i="27" s="1"/>
  <c r="E381" i="27" s="1"/>
  <c r="C369" i="27"/>
  <c r="B369" i="27"/>
  <c r="D369" i="27" s="1"/>
  <c r="E369" i="27" s="1"/>
  <c r="C357" i="27"/>
  <c r="B357" i="27"/>
  <c r="D357" i="27" s="1"/>
  <c r="E357" i="27" s="1"/>
  <c r="C349" i="27"/>
  <c r="B349" i="27"/>
  <c r="D349" i="27" s="1"/>
  <c r="E349" i="27" s="1"/>
  <c r="C337" i="27"/>
  <c r="B337" i="27"/>
  <c r="D337" i="27" s="1"/>
  <c r="E337" i="27" s="1"/>
  <c r="C325" i="27"/>
  <c r="B325" i="27"/>
  <c r="D325" i="27" s="1"/>
  <c r="E325" i="27" s="1"/>
  <c r="C313" i="27"/>
  <c r="B313" i="27"/>
  <c r="D313" i="27" s="1"/>
  <c r="E313" i="27" s="1"/>
  <c r="C305" i="27"/>
  <c r="B305" i="27"/>
  <c r="D305" i="27" s="1"/>
  <c r="E305" i="27" s="1"/>
  <c r="C293" i="27"/>
  <c r="B293" i="27"/>
  <c r="D293" i="27" s="1"/>
  <c r="E293" i="27" s="1"/>
  <c r="C281" i="27"/>
  <c r="B281" i="27"/>
  <c r="D281" i="27" s="1"/>
  <c r="E281" i="27" s="1"/>
  <c r="C273" i="27"/>
  <c r="B273" i="27"/>
  <c r="D273" i="27" s="1"/>
  <c r="E273" i="27" s="1"/>
  <c r="C257" i="27"/>
  <c r="B257" i="27"/>
  <c r="D257" i="27" s="1"/>
  <c r="E257" i="27" s="1"/>
  <c r="C245" i="27"/>
  <c r="B245" i="27"/>
  <c r="D245" i="27" s="1"/>
  <c r="E245" i="27" s="1"/>
  <c r="C233" i="27"/>
  <c r="B233" i="27"/>
  <c r="D233" i="27" s="1"/>
  <c r="E233" i="27" s="1"/>
  <c r="C225" i="27"/>
  <c r="B225" i="27"/>
  <c r="D225" i="27" s="1"/>
  <c r="E225" i="27" s="1"/>
  <c r="C213" i="27"/>
  <c r="B213" i="27"/>
  <c r="D213" i="27" s="1"/>
  <c r="E213" i="27" s="1"/>
  <c r="C201" i="27"/>
  <c r="B201" i="27"/>
  <c r="D201" i="27" s="1"/>
  <c r="E201" i="27" s="1"/>
  <c r="C189" i="27"/>
  <c r="B189" i="27"/>
  <c r="D189" i="27" s="1"/>
  <c r="E189" i="27" s="1"/>
  <c r="C181" i="27"/>
  <c r="B181" i="27"/>
  <c r="D181" i="27" s="1"/>
  <c r="E181" i="27" s="1"/>
  <c r="C173" i="27"/>
  <c r="B173" i="27"/>
  <c r="D173" i="27" s="1"/>
  <c r="E173" i="27" s="1"/>
  <c r="C165" i="27"/>
  <c r="B165" i="27"/>
  <c r="D165" i="27" s="1"/>
  <c r="E165" i="27" s="1"/>
  <c r="C157" i="27"/>
  <c r="B157" i="27"/>
  <c r="D157" i="27" s="1"/>
  <c r="E157" i="27" s="1"/>
  <c r="C145" i="27"/>
  <c r="B145" i="27"/>
  <c r="D145" i="27" s="1"/>
  <c r="E145" i="27" s="1"/>
  <c r="C137" i="27"/>
  <c r="B137" i="27"/>
  <c r="D137" i="27" s="1"/>
  <c r="E137" i="27" s="1"/>
  <c r="C129" i="27"/>
  <c r="B129" i="27"/>
  <c r="D129" i="27" s="1"/>
  <c r="E129" i="27" s="1"/>
  <c r="C121" i="27"/>
  <c r="B121" i="27"/>
  <c r="D121" i="27" s="1"/>
  <c r="E121" i="27" s="1"/>
  <c r="C113" i="27"/>
  <c r="B113" i="27"/>
  <c r="D113" i="27" s="1"/>
  <c r="E113" i="27" s="1"/>
  <c r="C105" i="27"/>
  <c r="B105" i="27"/>
  <c r="D105" i="27" s="1"/>
  <c r="E105" i="27" s="1"/>
  <c r="C97" i="27"/>
  <c r="B97" i="27"/>
  <c r="D97" i="27" s="1"/>
  <c r="E97" i="27" s="1"/>
  <c r="C89" i="27"/>
  <c r="B89" i="27"/>
  <c r="D89" i="27" s="1"/>
  <c r="E89" i="27" s="1"/>
  <c r="C81" i="27"/>
  <c r="B81" i="27"/>
  <c r="D81" i="27" s="1"/>
  <c r="E81" i="27" s="1"/>
  <c r="C73" i="27"/>
  <c r="B73" i="27"/>
  <c r="D73" i="27" s="1"/>
  <c r="E73" i="27" s="1"/>
  <c r="C65" i="27"/>
  <c r="B65" i="27"/>
  <c r="D65" i="27" s="1"/>
  <c r="E65" i="27" s="1"/>
  <c r="C57" i="27"/>
  <c r="B57" i="27"/>
  <c r="D57" i="27" s="1"/>
  <c r="E57" i="27" s="1"/>
  <c r="C49" i="27"/>
  <c r="B49" i="27"/>
  <c r="D49" i="27" s="1"/>
  <c r="E49" i="27" s="1"/>
  <c r="C41" i="27"/>
  <c r="B41" i="27"/>
  <c r="D41" i="27" s="1"/>
  <c r="E41" i="27" s="1"/>
  <c r="C33" i="27"/>
  <c r="B33" i="27"/>
  <c r="D33" i="27" s="1"/>
  <c r="E33" i="27" s="1"/>
  <c r="C25" i="27"/>
  <c r="B25" i="27"/>
  <c r="D25" i="27" s="1"/>
  <c r="E25" i="27" s="1"/>
  <c r="C1189" i="27"/>
  <c r="B1189" i="27"/>
  <c r="D1189" i="27" s="1"/>
  <c r="E1189" i="27" s="1"/>
  <c r="C1181" i="27"/>
  <c r="B1181" i="27"/>
  <c r="D1181" i="27" s="1"/>
  <c r="E1181" i="27" s="1"/>
  <c r="C1173" i="27"/>
  <c r="B1173" i="27"/>
  <c r="D1173" i="27" s="1"/>
  <c r="E1173" i="27" s="1"/>
  <c r="C1165" i="27"/>
  <c r="B1165" i="27"/>
  <c r="D1165" i="27" s="1"/>
  <c r="E1165" i="27" s="1"/>
  <c r="C1157" i="27"/>
  <c r="B1157" i="27"/>
  <c r="D1157" i="27" s="1"/>
  <c r="E1157" i="27" s="1"/>
  <c r="C1149" i="27"/>
  <c r="B1149" i="27"/>
  <c r="D1149" i="27" s="1"/>
  <c r="E1149" i="27" s="1"/>
  <c r="C1141" i="27"/>
  <c r="B1141" i="27"/>
  <c r="D1141" i="27" s="1"/>
  <c r="E1141" i="27" s="1"/>
  <c r="C1133" i="27"/>
  <c r="B1133" i="27"/>
  <c r="D1133" i="27" s="1"/>
  <c r="E1133" i="27" s="1"/>
  <c r="C1125" i="27"/>
  <c r="B1125" i="27"/>
  <c r="D1125" i="27" s="1"/>
  <c r="E1125" i="27" s="1"/>
  <c r="C1117" i="27"/>
  <c r="B1117" i="27"/>
  <c r="D1117" i="27" s="1"/>
  <c r="E1117" i="27" s="1"/>
  <c r="C1109" i="27"/>
  <c r="B1109" i="27"/>
  <c r="D1109" i="27" s="1"/>
  <c r="E1109" i="27" s="1"/>
  <c r="C1101" i="27"/>
  <c r="B1101" i="27"/>
  <c r="D1101" i="27" s="1"/>
  <c r="E1101" i="27" s="1"/>
  <c r="C1093" i="27"/>
  <c r="B1093" i="27"/>
  <c r="D1093" i="27" s="1"/>
  <c r="E1093" i="27" s="1"/>
  <c r="C1085" i="27"/>
  <c r="B1085" i="27"/>
  <c r="D1085" i="27" s="1"/>
  <c r="E1085" i="27" s="1"/>
  <c r="C1077" i="27"/>
  <c r="B1077" i="27"/>
  <c r="D1077" i="27" s="1"/>
  <c r="E1077" i="27" s="1"/>
  <c r="C1069" i="27"/>
  <c r="B1069" i="27"/>
  <c r="D1069" i="27" s="1"/>
  <c r="E1069" i="27" s="1"/>
  <c r="C1061" i="27"/>
  <c r="B1061" i="27"/>
  <c r="D1061" i="27" s="1"/>
  <c r="E1061" i="27" s="1"/>
  <c r="C1053" i="27"/>
  <c r="B1053" i="27"/>
  <c r="D1053" i="27" s="1"/>
  <c r="E1053" i="27" s="1"/>
  <c r="C1045" i="27"/>
  <c r="B1045" i="27"/>
  <c r="D1045" i="27" s="1"/>
  <c r="E1045" i="27" s="1"/>
  <c r="C1037" i="27"/>
  <c r="B1037" i="27"/>
  <c r="D1037" i="27" s="1"/>
  <c r="E1037" i="27" s="1"/>
  <c r="C1025" i="27"/>
  <c r="B1025" i="27"/>
  <c r="D1025" i="27" s="1"/>
  <c r="E1025" i="27" s="1"/>
  <c r="C1017" i="27"/>
  <c r="B1017" i="27"/>
  <c r="D1017" i="27" s="1"/>
  <c r="E1017" i="27" s="1"/>
  <c r="C1009" i="27"/>
  <c r="B1009" i="27"/>
  <c r="D1009" i="27" s="1"/>
  <c r="E1009" i="27" s="1"/>
  <c r="C1001" i="27"/>
  <c r="B1001" i="27"/>
  <c r="D1001" i="27" s="1"/>
  <c r="E1001" i="27" s="1"/>
  <c r="C993" i="27"/>
  <c r="B993" i="27"/>
  <c r="D993" i="27" s="1"/>
  <c r="E993" i="27" s="1"/>
  <c r="C985" i="27"/>
  <c r="B985" i="27"/>
  <c r="D985" i="27" s="1"/>
  <c r="E985" i="27" s="1"/>
  <c r="C981" i="27"/>
  <c r="B981" i="27"/>
  <c r="D981" i="27" s="1"/>
  <c r="E981" i="27" s="1"/>
  <c r="C973" i="27"/>
  <c r="B973" i="27"/>
  <c r="D973" i="27" s="1"/>
  <c r="E973" i="27" s="1"/>
  <c r="C945" i="27"/>
  <c r="B945" i="27"/>
  <c r="D945" i="27" s="1"/>
  <c r="E945" i="27" s="1"/>
  <c r="C937" i="27"/>
  <c r="B937" i="27"/>
  <c r="D937" i="27" s="1"/>
  <c r="E937" i="27" s="1"/>
  <c r="C933" i="27"/>
  <c r="B933" i="27"/>
  <c r="D933" i="27" s="1"/>
  <c r="E933" i="27" s="1"/>
  <c r="C929" i="27"/>
  <c r="B929" i="27"/>
  <c r="D929" i="27" s="1"/>
  <c r="E929" i="27" s="1"/>
  <c r="C925" i="27"/>
  <c r="B925" i="27"/>
  <c r="D925" i="27" s="1"/>
  <c r="E925" i="27" s="1"/>
  <c r="C917" i="27"/>
  <c r="B917" i="27"/>
  <c r="D917" i="27" s="1"/>
  <c r="E917" i="27" s="1"/>
  <c r="C909" i="27"/>
  <c r="B909" i="27"/>
  <c r="D909" i="27" s="1"/>
  <c r="E909" i="27" s="1"/>
  <c r="C881" i="27"/>
  <c r="B881" i="27"/>
  <c r="D881" i="27" s="1"/>
  <c r="E881" i="27" s="1"/>
  <c r="C873" i="27"/>
  <c r="B873" i="27"/>
  <c r="D873" i="27" s="1"/>
  <c r="E873" i="27" s="1"/>
  <c r="C869" i="27"/>
  <c r="B869" i="27"/>
  <c r="D869" i="27" s="1"/>
  <c r="E869" i="27" s="1"/>
  <c r="C865" i="27"/>
  <c r="B865" i="27"/>
  <c r="D865" i="27" s="1"/>
  <c r="E865" i="27" s="1"/>
  <c r="C861" i="27"/>
  <c r="B861" i="27"/>
  <c r="D861" i="27" s="1"/>
  <c r="E861" i="27" s="1"/>
  <c r="C853" i="27"/>
  <c r="B853" i="27"/>
  <c r="D853" i="27" s="1"/>
  <c r="E853" i="27" s="1"/>
  <c r="C845" i="27"/>
  <c r="B845" i="27"/>
  <c r="D845" i="27" s="1"/>
  <c r="E845" i="27" s="1"/>
  <c r="C837" i="27"/>
  <c r="B837" i="27"/>
  <c r="D837" i="27" s="1"/>
  <c r="E837" i="27" s="1"/>
  <c r="C829" i="27"/>
  <c r="B829" i="27"/>
  <c r="D829" i="27" s="1"/>
  <c r="E829" i="27" s="1"/>
  <c r="C821" i="27"/>
  <c r="B821" i="27"/>
  <c r="D821" i="27" s="1"/>
  <c r="E821" i="27" s="1"/>
  <c r="B1429" i="27"/>
  <c r="D1429" i="27" s="1"/>
  <c r="E1429" i="27" s="1"/>
  <c r="B1413" i="27"/>
  <c r="D1413" i="27" s="1"/>
  <c r="E1413" i="27" s="1"/>
  <c r="B1397" i="27"/>
  <c r="D1397" i="27" s="1"/>
  <c r="E1397" i="27" s="1"/>
  <c r="B1381" i="27"/>
  <c r="D1381" i="27" s="1"/>
  <c r="E1381" i="27" s="1"/>
  <c r="B1365" i="27"/>
  <c r="D1365" i="27" s="1"/>
  <c r="E1365" i="27" s="1"/>
  <c r="B1349" i="27"/>
  <c r="D1349" i="27" s="1"/>
  <c r="E1349" i="27" s="1"/>
  <c r="B1333" i="27"/>
  <c r="D1333" i="27" s="1"/>
  <c r="E1333" i="27" s="1"/>
  <c r="B1317" i="27"/>
  <c r="D1317" i="27" s="1"/>
  <c r="E1317" i="27" s="1"/>
  <c r="B1301" i="27"/>
  <c r="D1301" i="27" s="1"/>
  <c r="E1301" i="27" s="1"/>
  <c r="B1285" i="27"/>
  <c r="D1285" i="27" s="1"/>
  <c r="E1285" i="27" s="1"/>
  <c r="B1269" i="27"/>
  <c r="D1269" i="27" s="1"/>
  <c r="E1269" i="27" s="1"/>
  <c r="B1253" i="27"/>
  <c r="D1253" i="27" s="1"/>
  <c r="E1253" i="27" s="1"/>
  <c r="B1237" i="27"/>
  <c r="D1237" i="27" s="1"/>
  <c r="E1237" i="27" s="1"/>
  <c r="B1221" i="27"/>
  <c r="D1221" i="27" s="1"/>
  <c r="E1221" i="27" s="1"/>
  <c r="B1205" i="27"/>
  <c r="D1205" i="27" s="1"/>
  <c r="E1205" i="27" s="1"/>
  <c r="B786" i="27"/>
  <c r="D786" i="27" s="1"/>
  <c r="E786" i="27" s="1"/>
  <c r="B770" i="27"/>
  <c r="D770" i="27" s="1"/>
  <c r="E770" i="27" s="1"/>
  <c r="B754" i="27"/>
  <c r="D754" i="27" s="1"/>
  <c r="E754" i="27" s="1"/>
  <c r="B738" i="27"/>
  <c r="D738" i="27" s="1"/>
  <c r="E738" i="27" s="1"/>
  <c r="B722" i="27"/>
  <c r="D722" i="27" s="1"/>
  <c r="E722" i="27" s="1"/>
  <c r="B706" i="27"/>
  <c r="D706" i="27" s="1"/>
  <c r="E706" i="27" s="1"/>
  <c r="B690" i="27"/>
  <c r="D690" i="27" s="1"/>
  <c r="E690" i="27" s="1"/>
  <c r="B674" i="27"/>
  <c r="D674" i="27" s="1"/>
  <c r="E674" i="27" s="1"/>
  <c r="B634" i="27"/>
  <c r="D634" i="27" s="1"/>
  <c r="E634" i="27" s="1"/>
  <c r="B570" i="27"/>
  <c r="D570" i="27" s="1"/>
  <c r="E570" i="27" s="1"/>
  <c r="B506" i="27"/>
  <c r="D506" i="27" s="1"/>
  <c r="E506" i="27" s="1"/>
  <c r="C857" i="27"/>
  <c r="C610" i="27"/>
  <c r="C15" i="27"/>
  <c r="B15" i="27"/>
  <c r="D15" i="27" s="1"/>
  <c r="E15" i="27" s="1"/>
  <c r="C11" i="27"/>
  <c r="B11" i="27"/>
  <c r="D11" i="27" s="1"/>
  <c r="E11" i="27" s="1"/>
  <c r="C7" i="27"/>
  <c r="B7" i="27"/>
  <c r="D7" i="27" s="1"/>
  <c r="E7" i="27" s="1"/>
  <c r="C3" i="27"/>
  <c r="B3" i="27"/>
  <c r="D3" i="27" s="1"/>
  <c r="E3" i="27" s="1"/>
  <c r="C796" i="27"/>
  <c r="B796" i="27"/>
  <c r="D796" i="27" s="1"/>
  <c r="E796" i="27" s="1"/>
  <c r="C792" i="27"/>
  <c r="B792" i="27"/>
  <c r="D792" i="27" s="1"/>
  <c r="E792" i="27" s="1"/>
  <c r="C788" i="27"/>
  <c r="B788" i="27"/>
  <c r="D788" i="27" s="1"/>
  <c r="E788" i="27" s="1"/>
  <c r="C784" i="27"/>
  <c r="B784" i="27"/>
  <c r="D784" i="27" s="1"/>
  <c r="E784" i="27" s="1"/>
  <c r="C780" i="27"/>
  <c r="B780" i="27"/>
  <c r="D780" i="27" s="1"/>
  <c r="E780" i="27" s="1"/>
  <c r="C776" i="27"/>
  <c r="B776" i="27"/>
  <c r="D776" i="27" s="1"/>
  <c r="E776" i="27" s="1"/>
  <c r="C772" i="27"/>
  <c r="B772" i="27"/>
  <c r="D772" i="27" s="1"/>
  <c r="E772" i="27" s="1"/>
  <c r="C768" i="27"/>
  <c r="B768" i="27"/>
  <c r="D768" i="27" s="1"/>
  <c r="E768" i="27" s="1"/>
  <c r="C764" i="27"/>
  <c r="B764" i="27"/>
  <c r="D764" i="27" s="1"/>
  <c r="E764" i="27" s="1"/>
  <c r="C760" i="27"/>
  <c r="B760" i="27"/>
  <c r="D760" i="27" s="1"/>
  <c r="E760" i="27" s="1"/>
  <c r="C756" i="27"/>
  <c r="B756" i="27"/>
  <c r="D756" i="27" s="1"/>
  <c r="E756" i="27" s="1"/>
  <c r="C752" i="27"/>
  <c r="B752" i="27"/>
  <c r="D752" i="27" s="1"/>
  <c r="E752" i="27" s="1"/>
  <c r="C748" i="27"/>
  <c r="B748" i="27"/>
  <c r="D748" i="27" s="1"/>
  <c r="E748" i="27" s="1"/>
  <c r="C744" i="27"/>
  <c r="B744" i="27"/>
  <c r="D744" i="27" s="1"/>
  <c r="E744" i="27" s="1"/>
  <c r="C740" i="27"/>
  <c r="B740" i="27"/>
  <c r="D740" i="27" s="1"/>
  <c r="E740" i="27" s="1"/>
  <c r="C736" i="27"/>
  <c r="B736" i="27"/>
  <c r="D736" i="27" s="1"/>
  <c r="E736" i="27" s="1"/>
  <c r="C732" i="27"/>
  <c r="B732" i="27"/>
  <c r="D732" i="27" s="1"/>
  <c r="E732" i="27" s="1"/>
  <c r="C728" i="27"/>
  <c r="B728" i="27"/>
  <c r="D728" i="27" s="1"/>
  <c r="E728" i="27" s="1"/>
  <c r="C724" i="27"/>
  <c r="B724" i="27"/>
  <c r="D724" i="27" s="1"/>
  <c r="E724" i="27" s="1"/>
  <c r="C720" i="27"/>
  <c r="B720" i="27"/>
  <c r="D720" i="27" s="1"/>
  <c r="E720" i="27" s="1"/>
  <c r="C716" i="27"/>
  <c r="B716" i="27"/>
  <c r="D716" i="27" s="1"/>
  <c r="E716" i="27" s="1"/>
  <c r="C712" i="27"/>
  <c r="B712" i="27"/>
  <c r="D712" i="27" s="1"/>
  <c r="E712" i="27" s="1"/>
  <c r="C708" i="27"/>
  <c r="B708" i="27"/>
  <c r="D708" i="27" s="1"/>
  <c r="E708" i="27" s="1"/>
  <c r="C704" i="27"/>
  <c r="B704" i="27"/>
  <c r="D704" i="27" s="1"/>
  <c r="E704" i="27" s="1"/>
  <c r="C700" i="27"/>
  <c r="B700" i="27"/>
  <c r="D700" i="27" s="1"/>
  <c r="E700" i="27" s="1"/>
  <c r="C696" i="27"/>
  <c r="B696" i="27"/>
  <c r="D696" i="27" s="1"/>
  <c r="E696" i="27" s="1"/>
  <c r="C692" i="27"/>
  <c r="B692" i="27"/>
  <c r="D692" i="27" s="1"/>
  <c r="E692" i="27" s="1"/>
  <c r="C688" i="27"/>
  <c r="B688" i="27"/>
  <c r="D688" i="27" s="1"/>
  <c r="E688" i="27" s="1"/>
  <c r="C684" i="27"/>
  <c r="B684" i="27"/>
  <c r="D684" i="27" s="1"/>
  <c r="E684" i="27" s="1"/>
  <c r="C680" i="27"/>
  <c r="B680" i="27"/>
  <c r="D680" i="27" s="1"/>
  <c r="E680" i="27" s="1"/>
  <c r="C676" i="27"/>
  <c r="B676" i="27"/>
  <c r="D676" i="27" s="1"/>
  <c r="E676" i="27" s="1"/>
  <c r="C672" i="27"/>
  <c r="B672" i="27"/>
  <c r="D672" i="27" s="1"/>
  <c r="E672" i="27" s="1"/>
  <c r="C668" i="27"/>
  <c r="B668" i="27"/>
  <c r="D668" i="27" s="1"/>
  <c r="E668" i="27" s="1"/>
  <c r="C664" i="27"/>
  <c r="B664" i="27"/>
  <c r="D664" i="27" s="1"/>
  <c r="E664" i="27" s="1"/>
  <c r="C656" i="27"/>
  <c r="B656" i="27"/>
  <c r="D656" i="27" s="1"/>
  <c r="E656" i="27" s="1"/>
  <c r="C652" i="27"/>
  <c r="B652" i="27"/>
  <c r="D652" i="27" s="1"/>
  <c r="E652" i="27" s="1"/>
  <c r="C648" i="27"/>
  <c r="B648" i="27"/>
  <c r="D648" i="27" s="1"/>
  <c r="E648" i="27" s="1"/>
  <c r="C640" i="27"/>
  <c r="B640" i="27"/>
  <c r="D640" i="27" s="1"/>
  <c r="E640" i="27" s="1"/>
  <c r="C636" i="27"/>
  <c r="B636" i="27"/>
  <c r="D636" i="27" s="1"/>
  <c r="E636" i="27" s="1"/>
  <c r="C632" i="27"/>
  <c r="B632" i="27"/>
  <c r="D632" i="27" s="1"/>
  <c r="E632" i="27" s="1"/>
  <c r="C624" i="27"/>
  <c r="B624" i="27"/>
  <c r="D624" i="27" s="1"/>
  <c r="E624" i="27" s="1"/>
  <c r="C620" i="27"/>
  <c r="B620" i="27"/>
  <c r="D620" i="27" s="1"/>
  <c r="E620" i="27" s="1"/>
  <c r="C616" i="27"/>
  <c r="B616" i="27"/>
  <c r="D616" i="27" s="1"/>
  <c r="E616" i="27" s="1"/>
  <c r="C608" i="27"/>
  <c r="B608" i="27"/>
  <c r="D608" i="27" s="1"/>
  <c r="E608" i="27" s="1"/>
  <c r="C604" i="27"/>
  <c r="B604" i="27"/>
  <c r="D604" i="27" s="1"/>
  <c r="E604" i="27" s="1"/>
  <c r="C600" i="27"/>
  <c r="B600" i="27"/>
  <c r="D600" i="27" s="1"/>
  <c r="E600" i="27" s="1"/>
  <c r="C592" i="27"/>
  <c r="B592" i="27"/>
  <c r="D592" i="27" s="1"/>
  <c r="E592" i="27" s="1"/>
  <c r="C588" i="27"/>
  <c r="B588" i="27"/>
  <c r="D588" i="27" s="1"/>
  <c r="E588" i="27" s="1"/>
  <c r="C584" i="27"/>
  <c r="B584" i="27"/>
  <c r="D584" i="27" s="1"/>
  <c r="E584" i="27" s="1"/>
  <c r="C576" i="27"/>
  <c r="B576" i="27"/>
  <c r="D576" i="27" s="1"/>
  <c r="E576" i="27" s="1"/>
  <c r="C572" i="27"/>
  <c r="B572" i="27"/>
  <c r="D572" i="27" s="1"/>
  <c r="E572" i="27" s="1"/>
  <c r="C568" i="27"/>
  <c r="B568" i="27"/>
  <c r="D568" i="27" s="1"/>
  <c r="E568" i="27" s="1"/>
  <c r="C560" i="27"/>
  <c r="B560" i="27"/>
  <c r="D560" i="27" s="1"/>
  <c r="E560" i="27" s="1"/>
  <c r="C556" i="27"/>
  <c r="B556" i="27"/>
  <c r="D556" i="27" s="1"/>
  <c r="E556" i="27" s="1"/>
  <c r="C552" i="27"/>
  <c r="B552" i="27"/>
  <c r="D552" i="27" s="1"/>
  <c r="E552" i="27" s="1"/>
  <c r="C544" i="27"/>
  <c r="B544" i="27"/>
  <c r="D544" i="27" s="1"/>
  <c r="E544" i="27" s="1"/>
  <c r="C540" i="27"/>
  <c r="B540" i="27"/>
  <c r="D540" i="27" s="1"/>
  <c r="E540" i="27" s="1"/>
  <c r="C536" i="27"/>
  <c r="B536" i="27"/>
  <c r="D536" i="27" s="1"/>
  <c r="E536" i="27" s="1"/>
  <c r="C528" i="27"/>
  <c r="B528" i="27"/>
  <c r="D528" i="27" s="1"/>
  <c r="E528" i="27" s="1"/>
  <c r="C524" i="27"/>
  <c r="B524" i="27"/>
  <c r="D524" i="27" s="1"/>
  <c r="E524" i="27" s="1"/>
  <c r="C520" i="27"/>
  <c r="B520" i="27"/>
  <c r="D520" i="27" s="1"/>
  <c r="E520" i="27" s="1"/>
  <c r="C512" i="27"/>
  <c r="B512" i="27"/>
  <c r="D512" i="27" s="1"/>
  <c r="E512" i="27" s="1"/>
  <c r="C508" i="27"/>
  <c r="B508" i="27"/>
  <c r="D508" i="27" s="1"/>
  <c r="E508" i="27" s="1"/>
  <c r="C504" i="27"/>
  <c r="B504" i="27"/>
  <c r="D504" i="27" s="1"/>
  <c r="E504" i="27" s="1"/>
  <c r="C496" i="27"/>
  <c r="B496" i="27"/>
  <c r="D496" i="27" s="1"/>
  <c r="E496" i="27" s="1"/>
  <c r="C492" i="27"/>
  <c r="B492" i="27"/>
  <c r="D492" i="27" s="1"/>
  <c r="E492" i="27" s="1"/>
  <c r="C488" i="27"/>
  <c r="B488" i="27"/>
  <c r="D488" i="27" s="1"/>
  <c r="E488" i="27" s="1"/>
  <c r="C480" i="27"/>
  <c r="B480" i="27"/>
  <c r="D480" i="27" s="1"/>
  <c r="E480" i="27" s="1"/>
  <c r="C476" i="27"/>
  <c r="B476" i="27"/>
  <c r="D476" i="27" s="1"/>
  <c r="E476" i="27" s="1"/>
  <c r="C472" i="27"/>
  <c r="B472" i="27"/>
  <c r="D472" i="27" s="1"/>
  <c r="E472" i="27" s="1"/>
  <c r="C464" i="27"/>
  <c r="B464" i="27"/>
  <c r="D464" i="27" s="1"/>
  <c r="E464" i="27" s="1"/>
  <c r="C460" i="27"/>
  <c r="B460" i="27"/>
  <c r="D460" i="27" s="1"/>
  <c r="E460" i="27" s="1"/>
  <c r="C456" i="27"/>
  <c r="B456" i="27"/>
  <c r="D456" i="27" s="1"/>
  <c r="E456" i="27" s="1"/>
  <c r="C448" i="27"/>
  <c r="B448" i="27"/>
  <c r="D448" i="27" s="1"/>
  <c r="E448" i="27" s="1"/>
  <c r="C444" i="27"/>
  <c r="B444" i="27"/>
  <c r="D444" i="27" s="1"/>
  <c r="E444" i="27" s="1"/>
  <c r="C440" i="27"/>
  <c r="B440" i="27"/>
  <c r="D440" i="27" s="1"/>
  <c r="E440" i="27" s="1"/>
  <c r="C432" i="27"/>
  <c r="B432" i="27"/>
  <c r="D432" i="27" s="1"/>
  <c r="E432" i="27" s="1"/>
  <c r="C428" i="27"/>
  <c r="B428" i="27"/>
  <c r="D428" i="27" s="1"/>
  <c r="E428" i="27" s="1"/>
  <c r="C420" i="27"/>
  <c r="B420" i="27"/>
  <c r="D420" i="27" s="1"/>
  <c r="E420" i="27" s="1"/>
  <c r="C412" i="27"/>
  <c r="B412" i="27"/>
  <c r="D412" i="27" s="1"/>
  <c r="E412" i="27" s="1"/>
  <c r="C404" i="27"/>
  <c r="B404" i="27"/>
  <c r="D404" i="27" s="1"/>
  <c r="E404" i="27" s="1"/>
  <c r="C396" i="27"/>
  <c r="B396" i="27"/>
  <c r="D396" i="27" s="1"/>
  <c r="E396" i="27" s="1"/>
  <c r="C388" i="27"/>
  <c r="B388" i="27"/>
  <c r="D388" i="27" s="1"/>
  <c r="E388" i="27" s="1"/>
  <c r="C380" i="27"/>
  <c r="B380" i="27"/>
  <c r="D380" i="27" s="1"/>
  <c r="E380" i="27" s="1"/>
  <c r="C372" i="27"/>
  <c r="B372" i="27"/>
  <c r="D372" i="27" s="1"/>
  <c r="E372" i="27" s="1"/>
  <c r="C364" i="27"/>
  <c r="B364" i="27"/>
  <c r="D364" i="27" s="1"/>
  <c r="E364" i="27" s="1"/>
  <c r="C356" i="27"/>
  <c r="B356" i="27"/>
  <c r="D356" i="27" s="1"/>
  <c r="E356" i="27" s="1"/>
  <c r="C348" i="27"/>
  <c r="B348" i="27"/>
  <c r="D348" i="27" s="1"/>
  <c r="E348" i="27" s="1"/>
  <c r="C340" i="27"/>
  <c r="B340" i="27"/>
  <c r="D340" i="27" s="1"/>
  <c r="E340" i="27" s="1"/>
  <c r="C332" i="27"/>
  <c r="B332" i="27"/>
  <c r="D332" i="27" s="1"/>
  <c r="E332" i="27" s="1"/>
  <c r="C324" i="27"/>
  <c r="B324" i="27"/>
  <c r="D324" i="27" s="1"/>
  <c r="E324" i="27" s="1"/>
  <c r="C316" i="27"/>
  <c r="B316" i="27"/>
  <c r="D316" i="27" s="1"/>
  <c r="E316" i="27" s="1"/>
  <c r="C308" i="27"/>
  <c r="B308" i="27"/>
  <c r="D308" i="27" s="1"/>
  <c r="E308" i="27" s="1"/>
  <c r="C300" i="27"/>
  <c r="B300" i="27"/>
  <c r="D300" i="27" s="1"/>
  <c r="E300" i="27" s="1"/>
  <c r="C292" i="27"/>
  <c r="B292" i="27"/>
  <c r="D292" i="27" s="1"/>
  <c r="E292" i="27" s="1"/>
  <c r="C284" i="27"/>
  <c r="B284" i="27"/>
  <c r="D284" i="27" s="1"/>
  <c r="E284" i="27" s="1"/>
  <c r="C276" i="27"/>
  <c r="B276" i="27"/>
  <c r="D276" i="27" s="1"/>
  <c r="E276" i="27" s="1"/>
  <c r="C268" i="27"/>
  <c r="B268" i="27"/>
  <c r="D268" i="27" s="1"/>
  <c r="E268" i="27" s="1"/>
  <c r="C260" i="27"/>
  <c r="B260" i="27"/>
  <c r="D260" i="27" s="1"/>
  <c r="E260" i="27" s="1"/>
  <c r="C252" i="27"/>
  <c r="B252" i="27"/>
  <c r="D252" i="27" s="1"/>
  <c r="E252" i="27" s="1"/>
  <c r="C244" i="27"/>
  <c r="B244" i="27"/>
  <c r="D244" i="27" s="1"/>
  <c r="E244" i="27" s="1"/>
  <c r="C236" i="27"/>
  <c r="B236" i="27"/>
  <c r="D236" i="27" s="1"/>
  <c r="E236" i="27" s="1"/>
  <c r="C228" i="27"/>
  <c r="B228" i="27"/>
  <c r="D228" i="27" s="1"/>
  <c r="E228" i="27" s="1"/>
  <c r="C220" i="27"/>
  <c r="B220" i="27"/>
  <c r="D220" i="27" s="1"/>
  <c r="E220" i="27" s="1"/>
  <c r="C212" i="27"/>
  <c r="B212" i="27"/>
  <c r="D212" i="27" s="1"/>
  <c r="E212" i="27" s="1"/>
  <c r="C204" i="27"/>
  <c r="B204" i="27"/>
  <c r="D204" i="27" s="1"/>
  <c r="E204" i="27" s="1"/>
  <c r="C196" i="27"/>
  <c r="B196" i="27"/>
  <c r="D196" i="27" s="1"/>
  <c r="E196" i="27" s="1"/>
  <c r="C188" i="27"/>
  <c r="B188" i="27"/>
  <c r="D188" i="27" s="1"/>
  <c r="E188" i="27" s="1"/>
  <c r="C180" i="27"/>
  <c r="B180" i="27"/>
  <c r="D180" i="27" s="1"/>
  <c r="E180" i="27" s="1"/>
  <c r="C172" i="27"/>
  <c r="B172" i="27"/>
  <c r="D172" i="27" s="1"/>
  <c r="E172" i="27" s="1"/>
  <c r="C164" i="27"/>
  <c r="B164" i="27"/>
  <c r="D164" i="27" s="1"/>
  <c r="E164" i="27" s="1"/>
  <c r="C156" i="27"/>
  <c r="B156" i="27"/>
  <c r="D156" i="27" s="1"/>
  <c r="E156" i="27" s="1"/>
  <c r="C148" i="27"/>
  <c r="B148" i="27"/>
  <c r="D148" i="27" s="1"/>
  <c r="E148" i="27" s="1"/>
  <c r="C140" i="27"/>
  <c r="B140" i="27"/>
  <c r="D140" i="27" s="1"/>
  <c r="E140" i="27" s="1"/>
  <c r="C132" i="27"/>
  <c r="B132" i="27"/>
  <c r="D132" i="27" s="1"/>
  <c r="E132" i="27" s="1"/>
  <c r="C124" i="27"/>
  <c r="B124" i="27"/>
  <c r="D124" i="27" s="1"/>
  <c r="E124" i="27" s="1"/>
  <c r="C116" i="27"/>
  <c r="B116" i="27"/>
  <c r="D116" i="27" s="1"/>
  <c r="E116" i="27" s="1"/>
  <c r="C108" i="27"/>
  <c r="B108" i="27"/>
  <c r="D108" i="27" s="1"/>
  <c r="E108" i="27" s="1"/>
  <c r="C100" i="27"/>
  <c r="B100" i="27"/>
  <c r="D100" i="27" s="1"/>
  <c r="E100" i="27" s="1"/>
  <c r="C92" i="27"/>
  <c r="B92" i="27"/>
  <c r="D92" i="27" s="1"/>
  <c r="E92" i="27" s="1"/>
  <c r="C84" i="27"/>
  <c r="B84" i="27"/>
  <c r="D84" i="27" s="1"/>
  <c r="E84" i="27" s="1"/>
  <c r="C76" i="27"/>
  <c r="B76" i="27"/>
  <c r="D76" i="27" s="1"/>
  <c r="E76" i="27" s="1"/>
  <c r="C68" i="27"/>
  <c r="B68" i="27"/>
  <c r="D68" i="27" s="1"/>
  <c r="E68" i="27" s="1"/>
  <c r="C60" i="27"/>
  <c r="B60" i="27"/>
  <c r="D60" i="27" s="1"/>
  <c r="E60" i="27" s="1"/>
  <c r="C52" i="27"/>
  <c r="B52" i="27"/>
  <c r="D52" i="27" s="1"/>
  <c r="E52" i="27" s="1"/>
  <c r="C44" i="27"/>
  <c r="B44" i="27"/>
  <c r="D44" i="27" s="1"/>
  <c r="E44" i="27" s="1"/>
  <c r="C36" i="27"/>
  <c r="B36" i="27"/>
  <c r="D36" i="27" s="1"/>
  <c r="E36" i="27" s="1"/>
  <c r="C28" i="27"/>
  <c r="B28" i="27"/>
  <c r="D28" i="27" s="1"/>
  <c r="E28" i="27" s="1"/>
  <c r="C20" i="27"/>
  <c r="B20" i="27"/>
  <c r="D20" i="27" s="1"/>
  <c r="E20" i="27" s="1"/>
  <c r="C1432" i="27"/>
  <c r="B1432" i="27"/>
  <c r="D1432" i="27" s="1"/>
  <c r="E1432" i="27" s="1"/>
  <c r="C1428" i="27"/>
  <c r="B1428" i="27"/>
  <c r="D1428" i="27" s="1"/>
  <c r="E1428" i="27" s="1"/>
  <c r="C1424" i="27"/>
  <c r="B1424" i="27"/>
  <c r="D1424" i="27" s="1"/>
  <c r="E1424" i="27" s="1"/>
  <c r="C1420" i="27"/>
  <c r="B1420" i="27"/>
  <c r="D1420" i="27" s="1"/>
  <c r="E1420" i="27" s="1"/>
  <c r="C1416" i="27"/>
  <c r="B1416" i="27"/>
  <c r="D1416" i="27" s="1"/>
  <c r="E1416" i="27" s="1"/>
  <c r="C1412" i="27"/>
  <c r="B1412" i="27"/>
  <c r="D1412" i="27" s="1"/>
  <c r="E1412" i="27" s="1"/>
  <c r="C1408" i="27"/>
  <c r="B1408" i="27"/>
  <c r="D1408" i="27" s="1"/>
  <c r="E1408" i="27" s="1"/>
  <c r="C1404" i="27"/>
  <c r="B1404" i="27"/>
  <c r="D1404" i="27" s="1"/>
  <c r="E1404" i="27" s="1"/>
  <c r="C1400" i="27"/>
  <c r="B1400" i="27"/>
  <c r="D1400" i="27" s="1"/>
  <c r="E1400" i="27" s="1"/>
  <c r="C1396" i="27"/>
  <c r="B1396" i="27"/>
  <c r="D1396" i="27" s="1"/>
  <c r="E1396" i="27" s="1"/>
  <c r="C1392" i="27"/>
  <c r="B1392" i="27"/>
  <c r="D1392" i="27" s="1"/>
  <c r="E1392" i="27" s="1"/>
  <c r="C1388" i="27"/>
  <c r="B1388" i="27"/>
  <c r="D1388" i="27" s="1"/>
  <c r="E1388" i="27" s="1"/>
  <c r="C1384" i="27"/>
  <c r="B1384" i="27"/>
  <c r="D1384" i="27" s="1"/>
  <c r="E1384" i="27" s="1"/>
  <c r="C1380" i="27"/>
  <c r="B1380" i="27"/>
  <c r="D1380" i="27" s="1"/>
  <c r="E1380" i="27" s="1"/>
  <c r="C1376" i="27"/>
  <c r="B1376" i="27"/>
  <c r="D1376" i="27" s="1"/>
  <c r="E1376" i="27" s="1"/>
  <c r="C1372" i="27"/>
  <c r="B1372" i="27"/>
  <c r="D1372" i="27" s="1"/>
  <c r="E1372" i="27" s="1"/>
  <c r="C1368" i="27"/>
  <c r="B1368" i="27"/>
  <c r="D1368" i="27" s="1"/>
  <c r="E1368" i="27" s="1"/>
  <c r="C1364" i="27"/>
  <c r="B1364" i="27"/>
  <c r="D1364" i="27" s="1"/>
  <c r="E1364" i="27" s="1"/>
  <c r="C1360" i="27"/>
  <c r="B1360" i="27"/>
  <c r="D1360" i="27" s="1"/>
  <c r="E1360" i="27" s="1"/>
  <c r="C1356" i="27"/>
  <c r="B1356" i="27"/>
  <c r="D1356" i="27" s="1"/>
  <c r="E1356" i="27" s="1"/>
  <c r="C1352" i="27"/>
  <c r="B1352" i="27"/>
  <c r="D1352" i="27" s="1"/>
  <c r="E1352" i="27" s="1"/>
  <c r="C1348" i="27"/>
  <c r="B1348" i="27"/>
  <c r="D1348" i="27" s="1"/>
  <c r="E1348" i="27" s="1"/>
  <c r="C1344" i="27"/>
  <c r="B1344" i="27"/>
  <c r="D1344" i="27" s="1"/>
  <c r="E1344" i="27" s="1"/>
  <c r="C1340" i="27"/>
  <c r="B1340" i="27"/>
  <c r="D1340" i="27" s="1"/>
  <c r="E1340" i="27" s="1"/>
  <c r="C1336" i="27"/>
  <c r="B1336" i="27"/>
  <c r="D1336" i="27" s="1"/>
  <c r="E1336" i="27" s="1"/>
  <c r="C1332" i="27"/>
  <c r="B1332" i="27"/>
  <c r="D1332" i="27" s="1"/>
  <c r="E1332" i="27" s="1"/>
  <c r="C1328" i="27"/>
  <c r="B1328" i="27"/>
  <c r="D1328" i="27" s="1"/>
  <c r="E1328" i="27" s="1"/>
  <c r="C1324" i="27"/>
  <c r="B1324" i="27"/>
  <c r="D1324" i="27" s="1"/>
  <c r="E1324" i="27" s="1"/>
  <c r="C1320" i="27"/>
  <c r="B1320" i="27"/>
  <c r="D1320" i="27" s="1"/>
  <c r="E1320" i="27" s="1"/>
  <c r="C1316" i="27"/>
  <c r="B1316" i="27"/>
  <c r="D1316" i="27" s="1"/>
  <c r="E1316" i="27" s="1"/>
  <c r="C1312" i="27"/>
  <c r="B1312" i="27"/>
  <c r="D1312" i="27" s="1"/>
  <c r="E1312" i="27" s="1"/>
  <c r="C1308" i="27"/>
  <c r="B1308" i="27"/>
  <c r="D1308" i="27" s="1"/>
  <c r="E1308" i="27" s="1"/>
  <c r="C1304" i="27"/>
  <c r="B1304" i="27"/>
  <c r="D1304" i="27" s="1"/>
  <c r="E1304" i="27" s="1"/>
  <c r="C1300" i="27"/>
  <c r="B1300" i="27"/>
  <c r="D1300" i="27" s="1"/>
  <c r="E1300" i="27" s="1"/>
  <c r="C1296" i="27"/>
  <c r="B1296" i="27"/>
  <c r="D1296" i="27" s="1"/>
  <c r="E1296" i="27" s="1"/>
  <c r="C1292" i="27"/>
  <c r="B1292" i="27"/>
  <c r="D1292" i="27" s="1"/>
  <c r="E1292" i="27" s="1"/>
  <c r="C1288" i="27"/>
  <c r="B1288" i="27"/>
  <c r="D1288" i="27" s="1"/>
  <c r="E1288" i="27" s="1"/>
  <c r="C1284" i="27"/>
  <c r="B1284" i="27"/>
  <c r="D1284" i="27" s="1"/>
  <c r="E1284" i="27" s="1"/>
  <c r="C1280" i="27"/>
  <c r="B1280" i="27"/>
  <c r="D1280" i="27" s="1"/>
  <c r="E1280" i="27" s="1"/>
  <c r="C1276" i="27"/>
  <c r="B1276" i="27"/>
  <c r="D1276" i="27" s="1"/>
  <c r="E1276" i="27" s="1"/>
  <c r="C1272" i="27"/>
  <c r="B1272" i="27"/>
  <c r="D1272" i="27" s="1"/>
  <c r="E1272" i="27" s="1"/>
  <c r="C1268" i="27"/>
  <c r="B1268" i="27"/>
  <c r="D1268" i="27" s="1"/>
  <c r="E1268" i="27" s="1"/>
  <c r="C1264" i="27"/>
  <c r="B1264" i="27"/>
  <c r="D1264" i="27" s="1"/>
  <c r="E1264" i="27" s="1"/>
  <c r="C1260" i="27"/>
  <c r="B1260" i="27"/>
  <c r="D1260" i="27" s="1"/>
  <c r="E1260" i="27" s="1"/>
  <c r="C1256" i="27"/>
  <c r="B1256" i="27"/>
  <c r="D1256" i="27" s="1"/>
  <c r="E1256" i="27" s="1"/>
  <c r="C1252" i="27"/>
  <c r="B1252" i="27"/>
  <c r="D1252" i="27" s="1"/>
  <c r="E1252" i="27" s="1"/>
  <c r="C1248" i="27"/>
  <c r="B1248" i="27"/>
  <c r="D1248" i="27" s="1"/>
  <c r="E1248" i="27" s="1"/>
  <c r="C1244" i="27"/>
  <c r="B1244" i="27"/>
  <c r="D1244" i="27" s="1"/>
  <c r="E1244" i="27" s="1"/>
  <c r="C1240" i="27"/>
  <c r="B1240" i="27"/>
  <c r="D1240" i="27" s="1"/>
  <c r="E1240" i="27" s="1"/>
  <c r="C1236" i="27"/>
  <c r="B1236" i="27"/>
  <c r="D1236" i="27" s="1"/>
  <c r="E1236" i="27" s="1"/>
  <c r="C1232" i="27"/>
  <c r="B1232" i="27"/>
  <c r="D1232" i="27" s="1"/>
  <c r="E1232" i="27" s="1"/>
  <c r="C1228" i="27"/>
  <c r="B1228" i="27"/>
  <c r="D1228" i="27" s="1"/>
  <c r="E1228" i="27" s="1"/>
  <c r="C1224" i="27"/>
  <c r="B1224" i="27"/>
  <c r="D1224" i="27" s="1"/>
  <c r="E1224" i="27" s="1"/>
  <c r="C1220" i="27"/>
  <c r="B1220" i="27"/>
  <c r="D1220" i="27" s="1"/>
  <c r="E1220" i="27" s="1"/>
  <c r="C1216" i="27"/>
  <c r="B1216" i="27"/>
  <c r="D1216" i="27" s="1"/>
  <c r="E1216" i="27" s="1"/>
  <c r="C1212" i="27"/>
  <c r="B1212" i="27"/>
  <c r="D1212" i="27" s="1"/>
  <c r="E1212" i="27" s="1"/>
  <c r="C1208" i="27"/>
  <c r="B1208" i="27"/>
  <c r="D1208" i="27" s="1"/>
  <c r="E1208" i="27" s="1"/>
  <c r="C1204" i="27"/>
  <c r="B1204" i="27"/>
  <c r="D1204" i="27" s="1"/>
  <c r="E1204" i="27" s="1"/>
  <c r="C1200" i="27"/>
  <c r="B1200" i="27"/>
  <c r="D1200" i="27" s="1"/>
  <c r="E1200" i="27" s="1"/>
  <c r="C1196" i="27"/>
  <c r="B1196" i="27"/>
  <c r="D1196" i="27" s="1"/>
  <c r="E1196" i="27" s="1"/>
  <c r="C1192" i="27"/>
  <c r="B1192" i="27"/>
  <c r="D1192" i="27" s="1"/>
  <c r="E1192" i="27" s="1"/>
  <c r="C1188" i="27"/>
  <c r="B1188" i="27"/>
  <c r="D1188" i="27" s="1"/>
  <c r="E1188" i="27" s="1"/>
  <c r="C1184" i="27"/>
  <c r="B1184" i="27"/>
  <c r="D1184" i="27" s="1"/>
  <c r="E1184" i="27" s="1"/>
  <c r="C1180" i="27"/>
  <c r="B1180" i="27"/>
  <c r="D1180" i="27" s="1"/>
  <c r="E1180" i="27" s="1"/>
  <c r="C1176" i="27"/>
  <c r="B1176" i="27"/>
  <c r="D1176" i="27" s="1"/>
  <c r="E1176" i="27" s="1"/>
  <c r="C1172" i="27"/>
  <c r="B1172" i="27"/>
  <c r="D1172" i="27" s="1"/>
  <c r="E1172" i="27" s="1"/>
  <c r="C1168" i="27"/>
  <c r="B1168" i="27"/>
  <c r="D1168" i="27" s="1"/>
  <c r="E1168" i="27" s="1"/>
  <c r="C1164" i="27"/>
  <c r="B1164" i="27"/>
  <c r="D1164" i="27" s="1"/>
  <c r="E1164" i="27" s="1"/>
  <c r="C1160" i="27"/>
  <c r="B1160" i="27"/>
  <c r="D1160" i="27" s="1"/>
  <c r="E1160" i="27" s="1"/>
  <c r="C1156" i="27"/>
  <c r="B1156" i="27"/>
  <c r="D1156" i="27" s="1"/>
  <c r="E1156" i="27" s="1"/>
  <c r="C1152" i="27"/>
  <c r="B1152" i="27"/>
  <c r="D1152" i="27" s="1"/>
  <c r="E1152" i="27" s="1"/>
  <c r="C1148" i="27"/>
  <c r="B1148" i="27"/>
  <c r="D1148" i="27" s="1"/>
  <c r="E1148" i="27" s="1"/>
  <c r="C1144" i="27"/>
  <c r="B1144" i="27"/>
  <c r="D1144" i="27" s="1"/>
  <c r="E1144" i="27" s="1"/>
  <c r="C1140" i="27"/>
  <c r="B1140" i="27"/>
  <c r="D1140" i="27" s="1"/>
  <c r="E1140" i="27" s="1"/>
  <c r="C1136" i="27"/>
  <c r="B1136" i="27"/>
  <c r="D1136" i="27" s="1"/>
  <c r="E1136" i="27" s="1"/>
  <c r="C1132" i="27"/>
  <c r="B1132" i="27"/>
  <c r="D1132" i="27" s="1"/>
  <c r="E1132" i="27" s="1"/>
  <c r="C1128" i="27"/>
  <c r="B1128" i="27"/>
  <c r="D1128" i="27" s="1"/>
  <c r="E1128" i="27" s="1"/>
  <c r="C1124" i="27"/>
  <c r="B1124" i="27"/>
  <c r="D1124" i="27" s="1"/>
  <c r="E1124" i="27" s="1"/>
  <c r="C1120" i="27"/>
  <c r="B1120" i="27"/>
  <c r="D1120" i="27" s="1"/>
  <c r="E1120" i="27" s="1"/>
  <c r="C1116" i="27"/>
  <c r="B1116" i="27"/>
  <c r="D1116" i="27" s="1"/>
  <c r="E1116" i="27" s="1"/>
  <c r="C1112" i="27"/>
  <c r="B1112" i="27"/>
  <c r="D1112" i="27" s="1"/>
  <c r="E1112" i="27" s="1"/>
  <c r="C1108" i="27"/>
  <c r="B1108" i="27"/>
  <c r="D1108" i="27" s="1"/>
  <c r="E1108" i="27" s="1"/>
  <c r="C1104" i="27"/>
  <c r="B1104" i="27"/>
  <c r="D1104" i="27" s="1"/>
  <c r="E1104" i="27" s="1"/>
  <c r="C1100" i="27"/>
  <c r="B1100" i="27"/>
  <c r="D1100" i="27" s="1"/>
  <c r="E1100" i="27" s="1"/>
  <c r="C1096" i="27"/>
  <c r="B1096" i="27"/>
  <c r="D1096" i="27" s="1"/>
  <c r="E1096" i="27" s="1"/>
  <c r="C1092" i="27"/>
  <c r="B1092" i="27"/>
  <c r="D1092" i="27" s="1"/>
  <c r="E1092" i="27" s="1"/>
  <c r="C1088" i="27"/>
  <c r="B1088" i="27"/>
  <c r="D1088" i="27" s="1"/>
  <c r="E1088" i="27" s="1"/>
  <c r="C1084" i="27"/>
  <c r="B1084" i="27"/>
  <c r="D1084" i="27" s="1"/>
  <c r="E1084" i="27" s="1"/>
  <c r="C1080" i="27"/>
  <c r="B1080" i="27"/>
  <c r="D1080" i="27" s="1"/>
  <c r="E1080" i="27" s="1"/>
  <c r="C1076" i="27"/>
  <c r="B1076" i="27"/>
  <c r="D1076" i="27" s="1"/>
  <c r="E1076" i="27" s="1"/>
  <c r="C1072" i="27"/>
  <c r="B1072" i="27"/>
  <c r="D1072" i="27" s="1"/>
  <c r="E1072" i="27" s="1"/>
  <c r="C1068" i="27"/>
  <c r="B1068" i="27"/>
  <c r="D1068" i="27" s="1"/>
  <c r="E1068" i="27" s="1"/>
  <c r="C1064" i="27"/>
  <c r="B1064" i="27"/>
  <c r="D1064" i="27" s="1"/>
  <c r="E1064" i="27" s="1"/>
  <c r="C1060" i="27"/>
  <c r="B1060" i="27"/>
  <c r="D1060" i="27" s="1"/>
  <c r="E1060" i="27" s="1"/>
  <c r="C1056" i="27"/>
  <c r="B1056" i="27"/>
  <c r="D1056" i="27" s="1"/>
  <c r="E1056" i="27" s="1"/>
  <c r="C1052" i="27"/>
  <c r="B1052" i="27"/>
  <c r="D1052" i="27" s="1"/>
  <c r="E1052" i="27" s="1"/>
  <c r="C1048" i="27"/>
  <c r="B1048" i="27"/>
  <c r="D1048" i="27" s="1"/>
  <c r="E1048" i="27" s="1"/>
  <c r="C1044" i="27"/>
  <c r="B1044" i="27"/>
  <c r="D1044" i="27" s="1"/>
  <c r="E1044" i="27" s="1"/>
  <c r="C1040" i="27"/>
  <c r="B1040" i="27"/>
  <c r="D1040" i="27" s="1"/>
  <c r="E1040" i="27" s="1"/>
  <c r="C1036" i="27"/>
  <c r="B1036" i="27"/>
  <c r="D1036" i="27" s="1"/>
  <c r="E1036" i="27" s="1"/>
  <c r="C1032" i="27"/>
  <c r="B1032" i="27"/>
  <c r="D1032" i="27" s="1"/>
  <c r="E1032" i="27" s="1"/>
  <c r="C1028" i="27"/>
  <c r="B1028" i="27"/>
  <c r="D1028" i="27" s="1"/>
  <c r="E1028" i="27" s="1"/>
  <c r="C1024" i="27"/>
  <c r="B1024" i="27"/>
  <c r="D1024" i="27" s="1"/>
  <c r="E1024" i="27" s="1"/>
  <c r="C1020" i="27"/>
  <c r="B1020" i="27"/>
  <c r="D1020" i="27" s="1"/>
  <c r="E1020" i="27" s="1"/>
  <c r="C1016" i="27"/>
  <c r="B1016" i="27"/>
  <c r="D1016" i="27" s="1"/>
  <c r="E1016" i="27" s="1"/>
  <c r="C1012" i="27"/>
  <c r="B1012" i="27"/>
  <c r="D1012" i="27" s="1"/>
  <c r="E1012" i="27" s="1"/>
  <c r="C1008" i="27"/>
  <c r="B1008" i="27"/>
  <c r="D1008" i="27" s="1"/>
  <c r="E1008" i="27" s="1"/>
  <c r="C1004" i="27"/>
  <c r="B1004" i="27"/>
  <c r="D1004" i="27" s="1"/>
  <c r="E1004" i="27" s="1"/>
  <c r="C1000" i="27"/>
  <c r="B1000" i="27"/>
  <c r="D1000" i="27" s="1"/>
  <c r="E1000" i="27" s="1"/>
  <c r="C996" i="27"/>
  <c r="B996" i="27"/>
  <c r="D996" i="27" s="1"/>
  <c r="E996" i="27" s="1"/>
  <c r="C992" i="27"/>
  <c r="B992" i="27"/>
  <c r="D992" i="27" s="1"/>
  <c r="E992" i="27" s="1"/>
  <c r="C988" i="27"/>
  <c r="B988" i="27"/>
  <c r="D988" i="27" s="1"/>
  <c r="E988" i="27" s="1"/>
  <c r="C984" i="27"/>
  <c r="B984" i="27"/>
  <c r="D984" i="27" s="1"/>
  <c r="E984" i="27" s="1"/>
  <c r="C980" i="27"/>
  <c r="B980" i="27"/>
  <c r="D980" i="27" s="1"/>
  <c r="E980" i="27" s="1"/>
  <c r="C976" i="27"/>
  <c r="B976" i="27"/>
  <c r="D976" i="27" s="1"/>
  <c r="E976" i="27" s="1"/>
  <c r="C972" i="27"/>
  <c r="B972" i="27"/>
  <c r="D972" i="27" s="1"/>
  <c r="E972" i="27" s="1"/>
  <c r="C968" i="27"/>
  <c r="B968" i="27"/>
  <c r="D968" i="27" s="1"/>
  <c r="E968" i="27" s="1"/>
  <c r="C964" i="27"/>
  <c r="B964" i="27"/>
  <c r="D964" i="27" s="1"/>
  <c r="E964" i="27" s="1"/>
  <c r="C960" i="27"/>
  <c r="B960" i="27"/>
  <c r="D960" i="27" s="1"/>
  <c r="E960" i="27" s="1"/>
  <c r="C956" i="27"/>
  <c r="B956" i="27"/>
  <c r="D956" i="27" s="1"/>
  <c r="E956" i="27" s="1"/>
  <c r="C952" i="27"/>
  <c r="B952" i="27"/>
  <c r="D952" i="27" s="1"/>
  <c r="E952" i="27" s="1"/>
  <c r="C948" i="27"/>
  <c r="B948" i="27"/>
  <c r="D948" i="27" s="1"/>
  <c r="E948" i="27" s="1"/>
  <c r="C944" i="27"/>
  <c r="B944" i="27"/>
  <c r="D944" i="27" s="1"/>
  <c r="E944" i="27" s="1"/>
  <c r="C940" i="27"/>
  <c r="B940" i="27"/>
  <c r="D940" i="27" s="1"/>
  <c r="E940" i="27" s="1"/>
  <c r="C936" i="27"/>
  <c r="B936" i="27"/>
  <c r="D936" i="27" s="1"/>
  <c r="E936" i="27" s="1"/>
  <c r="C932" i="27"/>
  <c r="B932" i="27"/>
  <c r="D932" i="27" s="1"/>
  <c r="E932" i="27" s="1"/>
  <c r="C928" i="27"/>
  <c r="B928" i="27"/>
  <c r="D928" i="27" s="1"/>
  <c r="E928" i="27" s="1"/>
  <c r="C924" i="27"/>
  <c r="B924" i="27"/>
  <c r="D924" i="27" s="1"/>
  <c r="E924" i="27" s="1"/>
  <c r="C920" i="27"/>
  <c r="B920" i="27"/>
  <c r="D920" i="27" s="1"/>
  <c r="E920" i="27" s="1"/>
  <c r="C916" i="27"/>
  <c r="B916" i="27"/>
  <c r="D916" i="27" s="1"/>
  <c r="E916" i="27" s="1"/>
  <c r="C912" i="27"/>
  <c r="B912" i="27"/>
  <c r="D912" i="27" s="1"/>
  <c r="E912" i="27" s="1"/>
  <c r="C908" i="27"/>
  <c r="B908" i="27"/>
  <c r="D908" i="27" s="1"/>
  <c r="E908" i="27" s="1"/>
  <c r="C904" i="27"/>
  <c r="B904" i="27"/>
  <c r="D904" i="27" s="1"/>
  <c r="E904" i="27" s="1"/>
  <c r="C900" i="27"/>
  <c r="B900" i="27"/>
  <c r="D900" i="27" s="1"/>
  <c r="E900" i="27" s="1"/>
  <c r="C896" i="27"/>
  <c r="B896" i="27"/>
  <c r="D896" i="27" s="1"/>
  <c r="E896" i="27" s="1"/>
  <c r="C892" i="27"/>
  <c r="B892" i="27"/>
  <c r="D892" i="27" s="1"/>
  <c r="E892" i="27" s="1"/>
  <c r="C888" i="27"/>
  <c r="B888" i="27"/>
  <c r="D888" i="27" s="1"/>
  <c r="E888" i="27" s="1"/>
  <c r="C884" i="27"/>
  <c r="B884" i="27"/>
  <c r="D884" i="27" s="1"/>
  <c r="E884" i="27" s="1"/>
  <c r="C880" i="27"/>
  <c r="B880" i="27"/>
  <c r="D880" i="27" s="1"/>
  <c r="E880" i="27" s="1"/>
  <c r="C876" i="27"/>
  <c r="B876" i="27"/>
  <c r="D876" i="27" s="1"/>
  <c r="E876" i="27" s="1"/>
  <c r="C872" i="27"/>
  <c r="B872" i="27"/>
  <c r="D872" i="27" s="1"/>
  <c r="E872" i="27" s="1"/>
  <c r="C868" i="27"/>
  <c r="B868" i="27"/>
  <c r="D868" i="27" s="1"/>
  <c r="E868" i="27" s="1"/>
  <c r="C864" i="27"/>
  <c r="B864" i="27"/>
  <c r="D864" i="27" s="1"/>
  <c r="E864" i="27" s="1"/>
  <c r="C860" i="27"/>
  <c r="B860" i="27"/>
  <c r="D860" i="27" s="1"/>
  <c r="E860" i="27" s="1"/>
  <c r="C856" i="27"/>
  <c r="B856" i="27"/>
  <c r="D856" i="27" s="1"/>
  <c r="E856" i="27" s="1"/>
  <c r="C852" i="27"/>
  <c r="B852" i="27"/>
  <c r="D852" i="27" s="1"/>
  <c r="E852" i="27" s="1"/>
  <c r="C848" i="27"/>
  <c r="B848" i="27"/>
  <c r="D848" i="27" s="1"/>
  <c r="E848" i="27" s="1"/>
  <c r="C844" i="27"/>
  <c r="B844" i="27"/>
  <c r="D844" i="27" s="1"/>
  <c r="E844" i="27" s="1"/>
  <c r="C840" i="27"/>
  <c r="B840" i="27"/>
  <c r="D840" i="27" s="1"/>
  <c r="E840" i="27" s="1"/>
  <c r="C836" i="27"/>
  <c r="B836" i="27"/>
  <c r="D836" i="27" s="1"/>
  <c r="E836" i="27" s="1"/>
  <c r="C832" i="27"/>
  <c r="B832" i="27"/>
  <c r="D832" i="27" s="1"/>
  <c r="E832" i="27" s="1"/>
  <c r="C828" i="27"/>
  <c r="B828" i="27"/>
  <c r="D828" i="27" s="1"/>
  <c r="E828" i="27" s="1"/>
  <c r="C824" i="27"/>
  <c r="B824" i="27"/>
  <c r="D824" i="27" s="1"/>
  <c r="E824" i="27" s="1"/>
  <c r="C820" i="27"/>
  <c r="B820" i="27"/>
  <c r="D820" i="27" s="1"/>
  <c r="E820" i="27" s="1"/>
  <c r="C816" i="27"/>
  <c r="B816" i="27"/>
  <c r="D816" i="27" s="1"/>
  <c r="E816" i="27" s="1"/>
  <c r="C812" i="27"/>
  <c r="B812" i="27"/>
  <c r="D812" i="27" s="1"/>
  <c r="E812" i="27" s="1"/>
  <c r="C808" i="27"/>
  <c r="B808" i="27"/>
  <c r="D808" i="27" s="1"/>
  <c r="E808" i="27" s="1"/>
  <c r="C804" i="27"/>
  <c r="B804" i="27"/>
  <c r="D804" i="27" s="1"/>
  <c r="E804" i="27" s="1"/>
  <c r="C800" i="27"/>
  <c r="B800" i="27"/>
  <c r="D800" i="27" s="1"/>
  <c r="E800" i="27" s="1"/>
  <c r="B1426" i="27"/>
  <c r="D1426" i="27" s="1"/>
  <c r="E1426" i="27" s="1"/>
  <c r="B1418" i="27"/>
  <c r="D1418" i="27" s="1"/>
  <c r="E1418" i="27" s="1"/>
  <c r="B1410" i="27"/>
  <c r="D1410" i="27" s="1"/>
  <c r="E1410" i="27" s="1"/>
  <c r="B1402" i="27"/>
  <c r="D1402" i="27" s="1"/>
  <c r="E1402" i="27" s="1"/>
  <c r="B1394" i="27"/>
  <c r="D1394" i="27" s="1"/>
  <c r="E1394" i="27" s="1"/>
  <c r="B1386" i="27"/>
  <c r="D1386" i="27" s="1"/>
  <c r="E1386" i="27" s="1"/>
  <c r="B1378" i="27"/>
  <c r="D1378" i="27" s="1"/>
  <c r="E1378" i="27" s="1"/>
  <c r="B1370" i="27"/>
  <c r="D1370" i="27" s="1"/>
  <c r="E1370" i="27" s="1"/>
  <c r="B1362" i="27"/>
  <c r="D1362" i="27" s="1"/>
  <c r="E1362" i="27" s="1"/>
  <c r="B1354" i="27"/>
  <c r="D1354" i="27" s="1"/>
  <c r="E1354" i="27" s="1"/>
  <c r="B1346" i="27"/>
  <c r="D1346" i="27" s="1"/>
  <c r="E1346" i="27" s="1"/>
  <c r="B1338" i="27"/>
  <c r="D1338" i="27" s="1"/>
  <c r="E1338" i="27" s="1"/>
  <c r="B1330" i="27"/>
  <c r="D1330" i="27" s="1"/>
  <c r="E1330" i="27" s="1"/>
  <c r="B1322" i="27"/>
  <c r="D1322" i="27" s="1"/>
  <c r="E1322" i="27" s="1"/>
  <c r="B1314" i="27"/>
  <c r="D1314" i="27" s="1"/>
  <c r="E1314" i="27" s="1"/>
  <c r="B1306" i="27"/>
  <c r="D1306" i="27" s="1"/>
  <c r="E1306" i="27" s="1"/>
  <c r="B1298" i="27"/>
  <c r="D1298" i="27" s="1"/>
  <c r="E1298" i="27" s="1"/>
  <c r="B1290" i="27"/>
  <c r="D1290" i="27" s="1"/>
  <c r="E1290" i="27" s="1"/>
  <c r="B1282" i="27"/>
  <c r="D1282" i="27" s="1"/>
  <c r="E1282" i="27" s="1"/>
  <c r="B1274" i="27"/>
  <c r="D1274" i="27" s="1"/>
  <c r="E1274" i="27" s="1"/>
  <c r="B1266" i="27"/>
  <c r="D1266" i="27" s="1"/>
  <c r="E1266" i="27" s="1"/>
  <c r="B1258" i="27"/>
  <c r="D1258" i="27" s="1"/>
  <c r="E1258" i="27" s="1"/>
  <c r="B1250" i="27"/>
  <c r="D1250" i="27" s="1"/>
  <c r="E1250" i="27" s="1"/>
  <c r="B1242" i="27"/>
  <c r="D1242" i="27" s="1"/>
  <c r="E1242" i="27" s="1"/>
  <c r="B1234" i="27"/>
  <c r="D1234" i="27" s="1"/>
  <c r="E1234" i="27" s="1"/>
  <c r="B1226" i="27"/>
  <c r="D1226" i="27" s="1"/>
  <c r="E1226" i="27" s="1"/>
  <c r="B1218" i="27"/>
  <c r="D1218" i="27" s="1"/>
  <c r="E1218" i="27" s="1"/>
  <c r="B1210" i="27"/>
  <c r="D1210" i="27" s="1"/>
  <c r="E1210" i="27" s="1"/>
  <c r="B1202" i="27"/>
  <c r="D1202" i="27" s="1"/>
  <c r="E1202" i="27" s="1"/>
  <c r="B1194" i="27"/>
  <c r="D1194" i="27" s="1"/>
  <c r="E1194" i="27" s="1"/>
  <c r="B1182" i="27"/>
  <c r="D1182" i="27" s="1"/>
  <c r="E1182" i="27" s="1"/>
  <c r="B1166" i="27"/>
  <c r="D1166" i="27" s="1"/>
  <c r="E1166" i="27" s="1"/>
  <c r="B1150" i="27"/>
  <c r="D1150" i="27" s="1"/>
  <c r="E1150" i="27" s="1"/>
  <c r="B1134" i="27"/>
  <c r="D1134" i="27" s="1"/>
  <c r="E1134" i="27" s="1"/>
  <c r="B1118" i="27"/>
  <c r="D1118" i="27" s="1"/>
  <c r="E1118" i="27" s="1"/>
  <c r="B1102" i="27"/>
  <c r="D1102" i="27" s="1"/>
  <c r="E1102" i="27" s="1"/>
  <c r="B1086" i="27"/>
  <c r="D1086" i="27" s="1"/>
  <c r="E1086" i="27" s="1"/>
  <c r="B1070" i="27"/>
  <c r="D1070" i="27" s="1"/>
  <c r="E1070" i="27" s="1"/>
  <c r="B1054" i="27"/>
  <c r="D1054" i="27" s="1"/>
  <c r="E1054" i="27" s="1"/>
  <c r="B1038" i="27"/>
  <c r="D1038" i="27" s="1"/>
  <c r="E1038" i="27" s="1"/>
  <c r="B1022" i="27"/>
  <c r="D1022" i="27" s="1"/>
  <c r="E1022" i="27" s="1"/>
  <c r="B1006" i="27"/>
  <c r="D1006" i="27" s="1"/>
  <c r="E1006" i="27" s="1"/>
  <c r="B990" i="27"/>
  <c r="D990" i="27" s="1"/>
  <c r="E990" i="27" s="1"/>
  <c r="B974" i="27"/>
  <c r="D974" i="27" s="1"/>
  <c r="E974" i="27" s="1"/>
  <c r="B958" i="27"/>
  <c r="D958" i="27" s="1"/>
  <c r="E958" i="27" s="1"/>
  <c r="B926" i="27"/>
  <c r="D926" i="27" s="1"/>
  <c r="E926" i="27" s="1"/>
  <c r="B910" i="27"/>
  <c r="D910" i="27" s="1"/>
  <c r="E910" i="27" s="1"/>
  <c r="B894" i="27"/>
  <c r="D894" i="27" s="1"/>
  <c r="E894" i="27" s="1"/>
  <c r="B878" i="27"/>
  <c r="D878" i="27" s="1"/>
  <c r="E878" i="27" s="1"/>
  <c r="B862" i="27"/>
  <c r="D862" i="27" s="1"/>
  <c r="E862" i="27" s="1"/>
  <c r="B846" i="27"/>
  <c r="D846" i="27" s="1"/>
  <c r="E846" i="27" s="1"/>
  <c r="B830" i="27"/>
  <c r="D830" i="27" s="1"/>
  <c r="E830" i="27" s="1"/>
  <c r="B814" i="27"/>
  <c r="D814" i="27" s="1"/>
  <c r="E814" i="27" s="1"/>
  <c r="B798" i="27"/>
  <c r="D798" i="27" s="1"/>
  <c r="E798" i="27" s="1"/>
  <c r="B782" i="27"/>
  <c r="D782" i="27" s="1"/>
  <c r="E782" i="27" s="1"/>
  <c r="B766" i="27"/>
  <c r="D766" i="27" s="1"/>
  <c r="E766" i="27" s="1"/>
  <c r="B750" i="27"/>
  <c r="D750" i="27" s="1"/>
  <c r="E750" i="27" s="1"/>
  <c r="B734" i="27"/>
  <c r="D734" i="27" s="1"/>
  <c r="E734" i="27" s="1"/>
  <c r="B718" i="27"/>
  <c r="D718" i="27" s="1"/>
  <c r="E718" i="27" s="1"/>
  <c r="B702" i="27"/>
  <c r="D702" i="27" s="1"/>
  <c r="E702" i="27" s="1"/>
  <c r="B686" i="27"/>
  <c r="D686" i="27" s="1"/>
  <c r="E686" i="27" s="1"/>
  <c r="B670" i="27"/>
  <c r="D670" i="27" s="1"/>
  <c r="E670" i="27" s="1"/>
  <c r="B650" i="27"/>
  <c r="D650" i="27" s="1"/>
  <c r="E650" i="27" s="1"/>
  <c r="B628" i="27"/>
  <c r="D628" i="27" s="1"/>
  <c r="E628" i="27" s="1"/>
  <c r="B607" i="27"/>
  <c r="D607" i="27" s="1"/>
  <c r="E607" i="27" s="1"/>
  <c r="B586" i="27"/>
  <c r="D586" i="27" s="1"/>
  <c r="E586" i="27" s="1"/>
  <c r="B564" i="27"/>
  <c r="D564" i="27" s="1"/>
  <c r="E564" i="27" s="1"/>
  <c r="B522" i="27"/>
  <c r="D522" i="27" s="1"/>
  <c r="E522" i="27" s="1"/>
  <c r="B500" i="27"/>
  <c r="D500" i="27" s="1"/>
  <c r="E500" i="27" s="1"/>
  <c r="B479" i="27"/>
  <c r="D479" i="27" s="1"/>
  <c r="E479" i="27" s="1"/>
  <c r="B458" i="27"/>
  <c r="D458" i="27" s="1"/>
  <c r="E458" i="27" s="1"/>
  <c r="B436" i="27"/>
  <c r="D436" i="27" s="1"/>
  <c r="E436" i="27" s="1"/>
  <c r="B408" i="27"/>
  <c r="D408" i="27" s="1"/>
  <c r="E408" i="27" s="1"/>
  <c r="B376" i="27"/>
  <c r="D376" i="27" s="1"/>
  <c r="E376" i="27" s="1"/>
  <c r="B344" i="27"/>
  <c r="D344" i="27" s="1"/>
  <c r="E344" i="27" s="1"/>
  <c r="B312" i="27"/>
  <c r="D312" i="27" s="1"/>
  <c r="E312" i="27" s="1"/>
  <c r="B280" i="27"/>
  <c r="D280" i="27" s="1"/>
  <c r="E280" i="27" s="1"/>
  <c r="B248" i="27"/>
  <c r="D248" i="27" s="1"/>
  <c r="E248" i="27" s="1"/>
  <c r="B216" i="27"/>
  <c r="D216" i="27" s="1"/>
  <c r="E216" i="27" s="1"/>
  <c r="B184" i="27"/>
  <c r="D184" i="27" s="1"/>
  <c r="E184" i="27" s="1"/>
  <c r="B152" i="27"/>
  <c r="D152" i="27" s="1"/>
  <c r="E152" i="27" s="1"/>
  <c r="B120" i="27"/>
  <c r="D120" i="27" s="1"/>
  <c r="E120" i="27" s="1"/>
  <c r="B88" i="27"/>
  <c r="D88" i="27" s="1"/>
  <c r="E88" i="27" s="1"/>
  <c r="B56" i="27"/>
  <c r="D56" i="27" s="1"/>
  <c r="E56" i="27" s="1"/>
  <c r="B24" i="27"/>
  <c r="D24" i="27" s="1"/>
  <c r="E24" i="27" s="1"/>
  <c r="C1423" i="27"/>
  <c r="C1391" i="27"/>
  <c r="C1359" i="27"/>
  <c r="C1327" i="27"/>
  <c r="C1295" i="27"/>
  <c r="C1263" i="27"/>
  <c r="C1231" i="27"/>
  <c r="C1199" i="27"/>
  <c r="C1167" i="27"/>
  <c r="C1135" i="27"/>
  <c r="C1103" i="27"/>
  <c r="C1071" i="27"/>
  <c r="C1039" i="27"/>
  <c r="C1007" i="27"/>
  <c r="C931" i="27"/>
  <c r="C889" i="27"/>
  <c r="C658" i="27"/>
  <c r="C594" i="27"/>
  <c r="C511" i="27"/>
  <c r="C383" i="27"/>
  <c r="C255" i="27"/>
  <c r="C127" i="27"/>
  <c r="C12" i="27"/>
  <c r="B12" i="27"/>
  <c r="D12" i="27" s="1"/>
  <c r="E12" i="27" s="1"/>
  <c r="C797" i="27"/>
  <c r="B797" i="27"/>
  <c r="D797" i="27" s="1"/>
  <c r="E797" i="27" s="1"/>
  <c r="C785" i="27"/>
  <c r="B785" i="27"/>
  <c r="D785" i="27" s="1"/>
  <c r="E785" i="27" s="1"/>
  <c r="C773" i="27"/>
  <c r="B773" i="27"/>
  <c r="D773" i="27" s="1"/>
  <c r="E773" i="27" s="1"/>
  <c r="C765" i="27"/>
  <c r="B765" i="27"/>
  <c r="D765" i="27" s="1"/>
  <c r="E765" i="27" s="1"/>
  <c r="C757" i="27"/>
  <c r="B757" i="27"/>
  <c r="D757" i="27" s="1"/>
  <c r="E757" i="27" s="1"/>
  <c r="C745" i="27"/>
  <c r="B745" i="27"/>
  <c r="D745" i="27" s="1"/>
  <c r="E745" i="27" s="1"/>
  <c r="C733" i="27"/>
  <c r="B733" i="27"/>
  <c r="D733" i="27" s="1"/>
  <c r="E733" i="27" s="1"/>
  <c r="C725" i="27"/>
  <c r="B725" i="27"/>
  <c r="D725" i="27" s="1"/>
  <c r="E725" i="27" s="1"/>
  <c r="C713" i="27"/>
  <c r="B713" i="27"/>
  <c r="D713" i="27" s="1"/>
  <c r="E713" i="27" s="1"/>
  <c r="C697" i="27"/>
  <c r="B697" i="27"/>
  <c r="D697" i="27" s="1"/>
  <c r="E697" i="27" s="1"/>
  <c r="C685" i="27"/>
  <c r="B685" i="27"/>
  <c r="D685" i="27" s="1"/>
  <c r="E685" i="27" s="1"/>
  <c r="C673" i="27"/>
  <c r="B673" i="27"/>
  <c r="D673" i="27" s="1"/>
  <c r="E673" i="27" s="1"/>
  <c r="C665" i="27"/>
  <c r="B665" i="27"/>
  <c r="D665" i="27" s="1"/>
  <c r="E665" i="27" s="1"/>
  <c r="C653" i="27"/>
  <c r="B653" i="27"/>
  <c r="D653" i="27" s="1"/>
  <c r="E653" i="27" s="1"/>
  <c r="C641" i="27"/>
  <c r="B641" i="27"/>
  <c r="D641" i="27" s="1"/>
  <c r="E641" i="27" s="1"/>
  <c r="C629" i="27"/>
  <c r="B629" i="27"/>
  <c r="D629" i="27" s="1"/>
  <c r="E629" i="27" s="1"/>
  <c r="C617" i="27"/>
  <c r="B617" i="27"/>
  <c r="D617" i="27" s="1"/>
  <c r="E617" i="27" s="1"/>
  <c r="C605" i="27"/>
  <c r="B605" i="27"/>
  <c r="D605" i="27" s="1"/>
  <c r="E605" i="27" s="1"/>
  <c r="C593" i="27"/>
  <c r="B593" i="27"/>
  <c r="D593" i="27" s="1"/>
  <c r="E593" i="27" s="1"/>
  <c r="C585" i="27"/>
  <c r="B585" i="27"/>
  <c r="D585" i="27" s="1"/>
  <c r="E585" i="27" s="1"/>
  <c r="C573" i="27"/>
  <c r="B573" i="27"/>
  <c r="D573" i="27" s="1"/>
  <c r="E573" i="27" s="1"/>
  <c r="C561" i="27"/>
  <c r="B561" i="27"/>
  <c r="D561" i="27" s="1"/>
  <c r="E561" i="27" s="1"/>
  <c r="C549" i="27"/>
  <c r="B549" i="27"/>
  <c r="D549" i="27" s="1"/>
  <c r="E549" i="27" s="1"/>
  <c r="C541" i="27"/>
  <c r="B541" i="27"/>
  <c r="D541" i="27" s="1"/>
  <c r="E541" i="27" s="1"/>
  <c r="C533" i="27"/>
  <c r="B533" i="27"/>
  <c r="D533" i="27" s="1"/>
  <c r="E533" i="27" s="1"/>
  <c r="C521" i="27"/>
  <c r="B521" i="27"/>
  <c r="D521" i="27" s="1"/>
  <c r="E521" i="27" s="1"/>
  <c r="C509" i="27"/>
  <c r="B509" i="27"/>
  <c r="D509" i="27" s="1"/>
  <c r="E509" i="27" s="1"/>
  <c r="C497" i="27"/>
  <c r="B497" i="27"/>
  <c r="D497" i="27" s="1"/>
  <c r="E497" i="27" s="1"/>
  <c r="C489" i="27"/>
  <c r="B489" i="27"/>
  <c r="D489" i="27" s="1"/>
  <c r="E489" i="27" s="1"/>
  <c r="C477" i="27"/>
  <c r="B477" i="27"/>
  <c r="D477" i="27" s="1"/>
  <c r="E477" i="27" s="1"/>
  <c r="C465" i="27"/>
  <c r="B465" i="27"/>
  <c r="D465" i="27" s="1"/>
  <c r="E465" i="27" s="1"/>
  <c r="C453" i="27"/>
  <c r="B453" i="27"/>
  <c r="D453" i="27" s="1"/>
  <c r="E453" i="27" s="1"/>
  <c r="C441" i="27"/>
  <c r="B441" i="27"/>
  <c r="D441" i="27" s="1"/>
  <c r="E441" i="27" s="1"/>
  <c r="C429" i="27"/>
  <c r="B429" i="27"/>
  <c r="D429" i="27" s="1"/>
  <c r="E429" i="27" s="1"/>
  <c r="C417" i="27"/>
  <c r="B417" i="27"/>
  <c r="D417" i="27" s="1"/>
  <c r="E417" i="27" s="1"/>
  <c r="C405" i="27"/>
  <c r="B405" i="27"/>
  <c r="D405" i="27" s="1"/>
  <c r="E405" i="27" s="1"/>
  <c r="C397" i="27"/>
  <c r="B397" i="27"/>
  <c r="D397" i="27" s="1"/>
  <c r="E397" i="27" s="1"/>
  <c r="C385" i="27"/>
  <c r="B385" i="27"/>
  <c r="D385" i="27" s="1"/>
  <c r="E385" i="27" s="1"/>
  <c r="C373" i="27"/>
  <c r="B373" i="27"/>
  <c r="D373" i="27" s="1"/>
  <c r="E373" i="27" s="1"/>
  <c r="C365" i="27"/>
  <c r="B365" i="27"/>
  <c r="D365" i="27" s="1"/>
  <c r="E365" i="27" s="1"/>
  <c r="C353" i="27"/>
  <c r="B353" i="27"/>
  <c r="D353" i="27" s="1"/>
  <c r="E353" i="27" s="1"/>
  <c r="C341" i="27"/>
  <c r="B341" i="27"/>
  <c r="D341" i="27" s="1"/>
  <c r="E341" i="27" s="1"/>
  <c r="C333" i="27"/>
  <c r="B333" i="27"/>
  <c r="D333" i="27" s="1"/>
  <c r="E333" i="27" s="1"/>
  <c r="C321" i="27"/>
  <c r="B321" i="27"/>
  <c r="D321" i="27" s="1"/>
  <c r="E321" i="27" s="1"/>
  <c r="C309" i="27"/>
  <c r="B309" i="27"/>
  <c r="D309" i="27" s="1"/>
  <c r="E309" i="27" s="1"/>
  <c r="C301" i="27"/>
  <c r="B301" i="27"/>
  <c r="D301" i="27" s="1"/>
  <c r="E301" i="27" s="1"/>
  <c r="C289" i="27"/>
  <c r="B289" i="27"/>
  <c r="D289" i="27" s="1"/>
  <c r="E289" i="27" s="1"/>
  <c r="C277" i="27"/>
  <c r="B277" i="27"/>
  <c r="D277" i="27" s="1"/>
  <c r="E277" i="27" s="1"/>
  <c r="C269" i="27"/>
  <c r="B269" i="27"/>
  <c r="D269" i="27" s="1"/>
  <c r="E269" i="27" s="1"/>
  <c r="C261" i="27"/>
  <c r="B261" i="27"/>
  <c r="D261" i="27" s="1"/>
  <c r="E261" i="27" s="1"/>
  <c r="C249" i="27"/>
  <c r="B249" i="27"/>
  <c r="D249" i="27" s="1"/>
  <c r="E249" i="27" s="1"/>
  <c r="C237" i="27"/>
  <c r="B237" i="27"/>
  <c r="D237" i="27" s="1"/>
  <c r="E237" i="27" s="1"/>
  <c r="C229" i="27"/>
  <c r="B229" i="27"/>
  <c r="D229" i="27" s="1"/>
  <c r="E229" i="27" s="1"/>
  <c r="C217" i="27"/>
  <c r="B217" i="27"/>
  <c r="D217" i="27" s="1"/>
  <c r="E217" i="27" s="1"/>
  <c r="C205" i="27"/>
  <c r="B205" i="27"/>
  <c r="D205" i="27" s="1"/>
  <c r="E205" i="27" s="1"/>
  <c r="C193" i="27"/>
  <c r="B193" i="27"/>
  <c r="D193" i="27" s="1"/>
  <c r="E193" i="27" s="1"/>
  <c r="C185" i="27"/>
  <c r="B185" i="27"/>
  <c r="D185" i="27" s="1"/>
  <c r="E185" i="27" s="1"/>
  <c r="C169" i="27"/>
  <c r="B169" i="27"/>
  <c r="D169" i="27" s="1"/>
  <c r="E169" i="27" s="1"/>
  <c r="C161" i="27"/>
  <c r="B161" i="27"/>
  <c r="D161" i="27" s="1"/>
  <c r="E161" i="27" s="1"/>
  <c r="C153" i="27"/>
  <c r="B153" i="27"/>
  <c r="D153" i="27" s="1"/>
  <c r="E153" i="27" s="1"/>
  <c r="C141" i="27"/>
  <c r="B141" i="27"/>
  <c r="D141" i="27" s="1"/>
  <c r="E141" i="27" s="1"/>
  <c r="C133" i="27"/>
  <c r="B133" i="27"/>
  <c r="D133" i="27" s="1"/>
  <c r="E133" i="27" s="1"/>
  <c r="C125" i="27"/>
  <c r="B125" i="27"/>
  <c r="D125" i="27" s="1"/>
  <c r="E125" i="27" s="1"/>
  <c r="C117" i="27"/>
  <c r="B117" i="27"/>
  <c r="D117" i="27" s="1"/>
  <c r="E117" i="27" s="1"/>
  <c r="C109" i="27"/>
  <c r="B109" i="27"/>
  <c r="D109" i="27" s="1"/>
  <c r="E109" i="27" s="1"/>
  <c r="C101" i="27"/>
  <c r="B101" i="27"/>
  <c r="D101" i="27" s="1"/>
  <c r="E101" i="27" s="1"/>
  <c r="C93" i="27"/>
  <c r="B93" i="27"/>
  <c r="D93" i="27" s="1"/>
  <c r="E93" i="27" s="1"/>
  <c r="C85" i="27"/>
  <c r="B85" i="27"/>
  <c r="D85" i="27" s="1"/>
  <c r="E85" i="27" s="1"/>
  <c r="C77" i="27"/>
  <c r="B77" i="27"/>
  <c r="D77" i="27" s="1"/>
  <c r="E77" i="27" s="1"/>
  <c r="C69" i="27"/>
  <c r="B69" i="27"/>
  <c r="D69" i="27" s="1"/>
  <c r="E69" i="27" s="1"/>
  <c r="C61" i="27"/>
  <c r="B61" i="27"/>
  <c r="D61" i="27" s="1"/>
  <c r="E61" i="27" s="1"/>
  <c r="C53" i="27"/>
  <c r="B53" i="27"/>
  <c r="D53" i="27" s="1"/>
  <c r="E53" i="27" s="1"/>
  <c r="C45" i="27"/>
  <c r="B45" i="27"/>
  <c r="D45" i="27" s="1"/>
  <c r="E45" i="27" s="1"/>
  <c r="C37" i="27"/>
  <c r="B37" i="27"/>
  <c r="D37" i="27" s="1"/>
  <c r="E37" i="27" s="1"/>
  <c r="C29" i="27"/>
  <c r="B29" i="27"/>
  <c r="D29" i="27" s="1"/>
  <c r="E29" i="27" s="1"/>
  <c r="C21" i="27"/>
  <c r="B21" i="27"/>
  <c r="D21" i="27" s="1"/>
  <c r="E21" i="27" s="1"/>
  <c r="C17" i="27"/>
  <c r="B17" i="27"/>
  <c r="D17" i="27" s="1"/>
  <c r="E17" i="27" s="1"/>
  <c r="C1185" i="27"/>
  <c r="B1185" i="27"/>
  <c r="D1185" i="27" s="1"/>
  <c r="E1185" i="27" s="1"/>
  <c r="C1177" i="27"/>
  <c r="B1177" i="27"/>
  <c r="D1177" i="27" s="1"/>
  <c r="E1177" i="27" s="1"/>
  <c r="C1169" i="27"/>
  <c r="B1169" i="27"/>
  <c r="D1169" i="27" s="1"/>
  <c r="E1169" i="27" s="1"/>
  <c r="C1161" i="27"/>
  <c r="B1161" i="27"/>
  <c r="D1161" i="27" s="1"/>
  <c r="E1161" i="27" s="1"/>
  <c r="C1153" i="27"/>
  <c r="B1153" i="27"/>
  <c r="D1153" i="27" s="1"/>
  <c r="E1153" i="27" s="1"/>
  <c r="C1145" i="27"/>
  <c r="B1145" i="27"/>
  <c r="D1145" i="27" s="1"/>
  <c r="E1145" i="27" s="1"/>
  <c r="C1137" i="27"/>
  <c r="B1137" i="27"/>
  <c r="D1137" i="27" s="1"/>
  <c r="E1137" i="27" s="1"/>
  <c r="C1129" i="27"/>
  <c r="B1129" i="27"/>
  <c r="D1129" i="27" s="1"/>
  <c r="E1129" i="27" s="1"/>
  <c r="C1121" i="27"/>
  <c r="B1121" i="27"/>
  <c r="D1121" i="27" s="1"/>
  <c r="E1121" i="27" s="1"/>
  <c r="C1113" i="27"/>
  <c r="B1113" i="27"/>
  <c r="D1113" i="27" s="1"/>
  <c r="E1113" i="27" s="1"/>
  <c r="C1105" i="27"/>
  <c r="B1105" i="27"/>
  <c r="D1105" i="27" s="1"/>
  <c r="E1105" i="27" s="1"/>
  <c r="C1097" i="27"/>
  <c r="B1097" i="27"/>
  <c r="D1097" i="27" s="1"/>
  <c r="E1097" i="27" s="1"/>
  <c r="C1089" i="27"/>
  <c r="B1089" i="27"/>
  <c r="D1089" i="27" s="1"/>
  <c r="E1089" i="27" s="1"/>
  <c r="C1081" i="27"/>
  <c r="B1081" i="27"/>
  <c r="D1081" i="27" s="1"/>
  <c r="E1081" i="27" s="1"/>
  <c r="C1073" i="27"/>
  <c r="B1073" i="27"/>
  <c r="D1073" i="27" s="1"/>
  <c r="E1073" i="27" s="1"/>
  <c r="C1065" i="27"/>
  <c r="B1065" i="27"/>
  <c r="D1065" i="27" s="1"/>
  <c r="E1065" i="27" s="1"/>
  <c r="C1057" i="27"/>
  <c r="B1057" i="27"/>
  <c r="D1057" i="27" s="1"/>
  <c r="E1057" i="27" s="1"/>
  <c r="C1049" i="27"/>
  <c r="B1049" i="27"/>
  <c r="D1049" i="27" s="1"/>
  <c r="E1049" i="27" s="1"/>
  <c r="C1041" i="27"/>
  <c r="B1041" i="27"/>
  <c r="D1041" i="27" s="1"/>
  <c r="E1041" i="27" s="1"/>
  <c r="C1033" i="27"/>
  <c r="B1033" i="27"/>
  <c r="D1033" i="27" s="1"/>
  <c r="E1033" i="27" s="1"/>
  <c r="C1029" i="27"/>
  <c r="B1029" i="27"/>
  <c r="D1029" i="27" s="1"/>
  <c r="E1029" i="27" s="1"/>
  <c r="C1021" i="27"/>
  <c r="B1021" i="27"/>
  <c r="D1021" i="27" s="1"/>
  <c r="E1021" i="27" s="1"/>
  <c r="C1013" i="27"/>
  <c r="B1013" i="27"/>
  <c r="D1013" i="27" s="1"/>
  <c r="E1013" i="27" s="1"/>
  <c r="C1005" i="27"/>
  <c r="B1005" i="27"/>
  <c r="D1005" i="27" s="1"/>
  <c r="E1005" i="27" s="1"/>
  <c r="C997" i="27"/>
  <c r="B997" i="27"/>
  <c r="D997" i="27" s="1"/>
  <c r="E997" i="27" s="1"/>
  <c r="C989" i="27"/>
  <c r="B989" i="27"/>
  <c r="D989" i="27" s="1"/>
  <c r="E989" i="27" s="1"/>
  <c r="C977" i="27"/>
  <c r="B977" i="27"/>
  <c r="D977" i="27" s="1"/>
  <c r="E977" i="27" s="1"/>
  <c r="C969" i="27"/>
  <c r="B969" i="27"/>
  <c r="D969" i="27" s="1"/>
  <c r="E969" i="27" s="1"/>
  <c r="C965" i="27"/>
  <c r="B965" i="27"/>
  <c r="D965" i="27" s="1"/>
  <c r="E965" i="27" s="1"/>
  <c r="C961" i="27"/>
  <c r="B961" i="27"/>
  <c r="D961" i="27" s="1"/>
  <c r="E961" i="27" s="1"/>
  <c r="C957" i="27"/>
  <c r="B957" i="27"/>
  <c r="D957" i="27" s="1"/>
  <c r="E957" i="27" s="1"/>
  <c r="C949" i="27"/>
  <c r="B949" i="27"/>
  <c r="D949" i="27" s="1"/>
  <c r="E949" i="27" s="1"/>
  <c r="C941" i="27"/>
  <c r="B941" i="27"/>
  <c r="D941" i="27" s="1"/>
  <c r="E941" i="27" s="1"/>
  <c r="C913" i="27"/>
  <c r="B913" i="27"/>
  <c r="D913" i="27" s="1"/>
  <c r="E913" i="27" s="1"/>
  <c r="C905" i="27"/>
  <c r="B905" i="27"/>
  <c r="D905" i="27" s="1"/>
  <c r="E905" i="27" s="1"/>
  <c r="C901" i="27"/>
  <c r="B901" i="27"/>
  <c r="D901" i="27" s="1"/>
  <c r="E901" i="27" s="1"/>
  <c r="C897" i="27"/>
  <c r="B897" i="27"/>
  <c r="D897" i="27" s="1"/>
  <c r="E897" i="27" s="1"/>
  <c r="C893" i="27"/>
  <c r="B893" i="27"/>
  <c r="D893" i="27" s="1"/>
  <c r="E893" i="27" s="1"/>
  <c r="C885" i="27"/>
  <c r="B885" i="27"/>
  <c r="D885" i="27" s="1"/>
  <c r="E885" i="27" s="1"/>
  <c r="C877" i="27"/>
  <c r="B877" i="27"/>
  <c r="D877" i="27" s="1"/>
  <c r="E877" i="27" s="1"/>
  <c r="C849" i="27"/>
  <c r="B849" i="27"/>
  <c r="D849" i="27" s="1"/>
  <c r="E849" i="27" s="1"/>
  <c r="C841" i="27"/>
  <c r="B841" i="27"/>
  <c r="D841" i="27" s="1"/>
  <c r="E841" i="27" s="1"/>
  <c r="C833" i="27"/>
  <c r="B833" i="27"/>
  <c r="D833" i="27" s="1"/>
  <c r="E833" i="27" s="1"/>
  <c r="C825" i="27"/>
  <c r="B825" i="27"/>
  <c r="D825" i="27" s="1"/>
  <c r="E825" i="27" s="1"/>
  <c r="C817" i="27"/>
  <c r="B817" i="27"/>
  <c r="D817" i="27" s="1"/>
  <c r="E817" i="27" s="1"/>
  <c r="B1421" i="27"/>
  <c r="D1421" i="27" s="1"/>
  <c r="E1421" i="27" s="1"/>
  <c r="B1405" i="27"/>
  <c r="D1405" i="27" s="1"/>
  <c r="E1405" i="27" s="1"/>
  <c r="B1389" i="27"/>
  <c r="D1389" i="27" s="1"/>
  <c r="E1389" i="27" s="1"/>
  <c r="B1373" i="27"/>
  <c r="D1373" i="27" s="1"/>
  <c r="E1373" i="27" s="1"/>
  <c r="B1357" i="27"/>
  <c r="D1357" i="27" s="1"/>
  <c r="E1357" i="27" s="1"/>
  <c r="B1341" i="27"/>
  <c r="D1341" i="27" s="1"/>
  <c r="E1341" i="27" s="1"/>
  <c r="B1325" i="27"/>
  <c r="D1325" i="27" s="1"/>
  <c r="E1325" i="27" s="1"/>
  <c r="B1309" i="27"/>
  <c r="D1309" i="27" s="1"/>
  <c r="E1309" i="27" s="1"/>
  <c r="B1293" i="27"/>
  <c r="D1293" i="27" s="1"/>
  <c r="E1293" i="27" s="1"/>
  <c r="B1277" i="27"/>
  <c r="D1277" i="27" s="1"/>
  <c r="E1277" i="27" s="1"/>
  <c r="B1261" i="27"/>
  <c r="D1261" i="27" s="1"/>
  <c r="E1261" i="27" s="1"/>
  <c r="B1245" i="27"/>
  <c r="D1245" i="27" s="1"/>
  <c r="E1245" i="27" s="1"/>
  <c r="B1229" i="27"/>
  <c r="D1229" i="27" s="1"/>
  <c r="E1229" i="27" s="1"/>
  <c r="B1213" i="27"/>
  <c r="D1213" i="27" s="1"/>
  <c r="E1213" i="27" s="1"/>
  <c r="B1197" i="27"/>
  <c r="D1197" i="27" s="1"/>
  <c r="E1197" i="27" s="1"/>
  <c r="C14" i="27"/>
  <c r="B14" i="27"/>
  <c r="D14" i="27" s="1"/>
  <c r="E14" i="27" s="1"/>
  <c r="C10" i="27"/>
  <c r="B10" i="27"/>
  <c r="D10" i="27" s="1"/>
  <c r="E10" i="27" s="1"/>
  <c r="C6" i="27"/>
  <c r="B6" i="27"/>
  <c r="D6" i="27" s="1"/>
  <c r="E6" i="27" s="1"/>
  <c r="B799" i="27"/>
  <c r="D799" i="27" s="1"/>
  <c r="E799" i="27" s="1"/>
  <c r="C799" i="27"/>
  <c r="C795" i="27"/>
  <c r="B795" i="27"/>
  <c r="D795" i="27" s="1"/>
  <c r="E795" i="27" s="1"/>
  <c r="C791" i="27"/>
  <c r="B791" i="27"/>
  <c r="D791" i="27" s="1"/>
  <c r="E791" i="27" s="1"/>
  <c r="C787" i="27"/>
  <c r="B787" i="27"/>
  <c r="D787" i="27" s="1"/>
  <c r="E787" i="27" s="1"/>
  <c r="B783" i="27"/>
  <c r="D783" i="27" s="1"/>
  <c r="E783" i="27" s="1"/>
  <c r="C783" i="27"/>
  <c r="C779" i="27"/>
  <c r="B779" i="27"/>
  <c r="D779" i="27" s="1"/>
  <c r="E779" i="27" s="1"/>
  <c r="C775" i="27"/>
  <c r="B775" i="27"/>
  <c r="D775" i="27" s="1"/>
  <c r="E775" i="27" s="1"/>
  <c r="C771" i="27"/>
  <c r="B771" i="27"/>
  <c r="D771" i="27" s="1"/>
  <c r="E771" i="27" s="1"/>
  <c r="B767" i="27"/>
  <c r="D767" i="27" s="1"/>
  <c r="E767" i="27" s="1"/>
  <c r="C767" i="27"/>
  <c r="C763" i="27"/>
  <c r="B763" i="27"/>
  <c r="D763" i="27" s="1"/>
  <c r="E763" i="27" s="1"/>
  <c r="C759" i="27"/>
  <c r="B759" i="27"/>
  <c r="D759" i="27" s="1"/>
  <c r="E759" i="27" s="1"/>
  <c r="C755" i="27"/>
  <c r="B755" i="27"/>
  <c r="D755" i="27" s="1"/>
  <c r="E755" i="27" s="1"/>
  <c r="B751" i="27"/>
  <c r="D751" i="27" s="1"/>
  <c r="E751" i="27" s="1"/>
  <c r="C751" i="27"/>
  <c r="C747" i="27"/>
  <c r="B747" i="27"/>
  <c r="D747" i="27" s="1"/>
  <c r="E747" i="27" s="1"/>
  <c r="C743" i="27"/>
  <c r="B743" i="27"/>
  <c r="D743" i="27" s="1"/>
  <c r="E743" i="27" s="1"/>
  <c r="C739" i="27"/>
  <c r="B739" i="27"/>
  <c r="D739" i="27" s="1"/>
  <c r="E739" i="27" s="1"/>
  <c r="B735" i="27"/>
  <c r="D735" i="27" s="1"/>
  <c r="E735" i="27" s="1"/>
  <c r="C735" i="27"/>
  <c r="C731" i="27"/>
  <c r="B731" i="27"/>
  <c r="D731" i="27" s="1"/>
  <c r="E731" i="27" s="1"/>
  <c r="C727" i="27"/>
  <c r="B727" i="27"/>
  <c r="D727" i="27" s="1"/>
  <c r="E727" i="27" s="1"/>
  <c r="C723" i="27"/>
  <c r="B723" i="27"/>
  <c r="D723" i="27" s="1"/>
  <c r="E723" i="27" s="1"/>
  <c r="B719" i="27"/>
  <c r="D719" i="27" s="1"/>
  <c r="E719" i="27" s="1"/>
  <c r="C719" i="27"/>
  <c r="C715" i="27"/>
  <c r="B715" i="27"/>
  <c r="D715" i="27" s="1"/>
  <c r="E715" i="27" s="1"/>
  <c r="C711" i="27"/>
  <c r="B711" i="27"/>
  <c r="D711" i="27" s="1"/>
  <c r="E711" i="27" s="1"/>
  <c r="C707" i="27"/>
  <c r="B707" i="27"/>
  <c r="D707" i="27" s="1"/>
  <c r="E707" i="27" s="1"/>
  <c r="B703" i="27"/>
  <c r="D703" i="27" s="1"/>
  <c r="E703" i="27" s="1"/>
  <c r="C703" i="27"/>
  <c r="C699" i="27"/>
  <c r="B699" i="27"/>
  <c r="D699" i="27" s="1"/>
  <c r="E699" i="27" s="1"/>
  <c r="C695" i="27"/>
  <c r="B695" i="27"/>
  <c r="D695" i="27" s="1"/>
  <c r="E695" i="27" s="1"/>
  <c r="C691" i="27"/>
  <c r="B691" i="27"/>
  <c r="D691" i="27" s="1"/>
  <c r="E691" i="27" s="1"/>
  <c r="B687" i="27"/>
  <c r="D687" i="27" s="1"/>
  <c r="E687" i="27" s="1"/>
  <c r="C687" i="27"/>
  <c r="C683" i="27"/>
  <c r="B683" i="27"/>
  <c r="D683" i="27" s="1"/>
  <c r="E683" i="27" s="1"/>
  <c r="C679" i="27"/>
  <c r="B679" i="27"/>
  <c r="D679" i="27" s="1"/>
  <c r="E679" i="27" s="1"/>
  <c r="C675" i="27"/>
  <c r="B675" i="27"/>
  <c r="D675" i="27" s="1"/>
  <c r="E675" i="27" s="1"/>
  <c r="B671" i="27"/>
  <c r="D671" i="27" s="1"/>
  <c r="E671" i="27" s="1"/>
  <c r="C671" i="27"/>
  <c r="C667" i="27"/>
  <c r="B667" i="27"/>
  <c r="D667" i="27" s="1"/>
  <c r="E667" i="27" s="1"/>
  <c r="C663" i="27"/>
  <c r="B663" i="27"/>
  <c r="D663" i="27" s="1"/>
  <c r="E663" i="27" s="1"/>
  <c r="C659" i="27"/>
  <c r="B659" i="27"/>
  <c r="D659" i="27" s="1"/>
  <c r="E659" i="27" s="1"/>
  <c r="C651" i="27"/>
  <c r="B651" i="27"/>
  <c r="D651" i="27" s="1"/>
  <c r="E651" i="27" s="1"/>
  <c r="C647" i="27"/>
  <c r="B647" i="27"/>
  <c r="D647" i="27" s="1"/>
  <c r="E647" i="27" s="1"/>
  <c r="C643" i="27"/>
  <c r="B643" i="27"/>
  <c r="D643" i="27" s="1"/>
  <c r="E643" i="27" s="1"/>
  <c r="C635" i="27"/>
  <c r="B635" i="27"/>
  <c r="D635" i="27" s="1"/>
  <c r="E635" i="27" s="1"/>
  <c r="C631" i="27"/>
  <c r="B631" i="27"/>
  <c r="D631" i="27" s="1"/>
  <c r="E631" i="27" s="1"/>
  <c r="C627" i="27"/>
  <c r="B627" i="27"/>
  <c r="D627" i="27" s="1"/>
  <c r="E627" i="27" s="1"/>
  <c r="C619" i="27"/>
  <c r="B619" i="27"/>
  <c r="D619" i="27" s="1"/>
  <c r="E619" i="27" s="1"/>
  <c r="C615" i="27"/>
  <c r="B615" i="27"/>
  <c r="D615" i="27" s="1"/>
  <c r="E615" i="27" s="1"/>
  <c r="C611" i="27"/>
  <c r="B611" i="27"/>
  <c r="D611" i="27" s="1"/>
  <c r="E611" i="27" s="1"/>
  <c r="C603" i="27"/>
  <c r="B603" i="27"/>
  <c r="D603" i="27" s="1"/>
  <c r="E603" i="27" s="1"/>
  <c r="C599" i="27"/>
  <c r="B599" i="27"/>
  <c r="D599" i="27" s="1"/>
  <c r="E599" i="27" s="1"/>
  <c r="C595" i="27"/>
  <c r="B595" i="27"/>
  <c r="D595" i="27" s="1"/>
  <c r="E595" i="27" s="1"/>
  <c r="C587" i="27"/>
  <c r="B587" i="27"/>
  <c r="D587" i="27" s="1"/>
  <c r="E587" i="27" s="1"/>
  <c r="C583" i="27"/>
  <c r="B583" i="27"/>
  <c r="D583" i="27" s="1"/>
  <c r="E583" i="27" s="1"/>
  <c r="C579" i="27"/>
  <c r="B579" i="27"/>
  <c r="D579" i="27" s="1"/>
  <c r="E579" i="27" s="1"/>
  <c r="C571" i="27"/>
  <c r="B571" i="27"/>
  <c r="D571" i="27" s="1"/>
  <c r="E571" i="27" s="1"/>
  <c r="C567" i="27"/>
  <c r="B567" i="27"/>
  <c r="D567" i="27" s="1"/>
  <c r="E567" i="27" s="1"/>
  <c r="C563" i="27"/>
  <c r="B563" i="27"/>
  <c r="D563" i="27" s="1"/>
  <c r="E563" i="27" s="1"/>
  <c r="C555" i="27"/>
  <c r="B555" i="27"/>
  <c r="D555" i="27" s="1"/>
  <c r="E555" i="27" s="1"/>
  <c r="C551" i="27"/>
  <c r="B551" i="27"/>
  <c r="D551" i="27" s="1"/>
  <c r="E551" i="27" s="1"/>
  <c r="C547" i="27"/>
  <c r="B547" i="27"/>
  <c r="D547" i="27" s="1"/>
  <c r="E547" i="27" s="1"/>
  <c r="B539" i="27"/>
  <c r="D539" i="27" s="1"/>
  <c r="E539" i="27" s="1"/>
  <c r="C539" i="27"/>
  <c r="C535" i="27"/>
  <c r="B535" i="27"/>
  <c r="D535" i="27" s="1"/>
  <c r="E535" i="27" s="1"/>
  <c r="C531" i="27"/>
  <c r="B531" i="27"/>
  <c r="D531" i="27" s="1"/>
  <c r="E531" i="27" s="1"/>
  <c r="C523" i="27"/>
  <c r="B523" i="27"/>
  <c r="D523" i="27" s="1"/>
  <c r="E523" i="27" s="1"/>
  <c r="C519" i="27"/>
  <c r="B519" i="27"/>
  <c r="D519" i="27" s="1"/>
  <c r="E519" i="27" s="1"/>
  <c r="C515" i="27"/>
  <c r="B515" i="27"/>
  <c r="D515" i="27" s="1"/>
  <c r="E515" i="27" s="1"/>
  <c r="B507" i="27"/>
  <c r="D507" i="27" s="1"/>
  <c r="E507" i="27" s="1"/>
  <c r="C507" i="27"/>
  <c r="C503" i="27"/>
  <c r="B503" i="27"/>
  <c r="D503" i="27" s="1"/>
  <c r="E503" i="27" s="1"/>
  <c r="C499" i="27"/>
  <c r="B499" i="27"/>
  <c r="D499" i="27" s="1"/>
  <c r="E499" i="27" s="1"/>
  <c r="C491" i="27"/>
  <c r="B491" i="27"/>
  <c r="D491" i="27" s="1"/>
  <c r="E491" i="27" s="1"/>
  <c r="C487" i="27"/>
  <c r="B487" i="27"/>
  <c r="D487" i="27" s="1"/>
  <c r="E487" i="27" s="1"/>
  <c r="C483" i="27"/>
  <c r="B483" i="27"/>
  <c r="D483" i="27" s="1"/>
  <c r="E483" i="27" s="1"/>
  <c r="B475" i="27"/>
  <c r="D475" i="27" s="1"/>
  <c r="E475" i="27" s="1"/>
  <c r="C475" i="27"/>
  <c r="C471" i="27"/>
  <c r="B471" i="27"/>
  <c r="D471" i="27" s="1"/>
  <c r="E471" i="27" s="1"/>
  <c r="C467" i="27"/>
  <c r="B467" i="27"/>
  <c r="D467" i="27" s="1"/>
  <c r="E467" i="27" s="1"/>
  <c r="C459" i="27"/>
  <c r="B459" i="27"/>
  <c r="D459" i="27" s="1"/>
  <c r="E459" i="27" s="1"/>
  <c r="C455" i="27"/>
  <c r="B455" i="27"/>
  <c r="D455" i="27" s="1"/>
  <c r="E455" i="27" s="1"/>
  <c r="C451" i="27"/>
  <c r="B451" i="27"/>
  <c r="D451" i="27" s="1"/>
  <c r="E451" i="27" s="1"/>
  <c r="B443" i="27"/>
  <c r="D443" i="27" s="1"/>
  <c r="E443" i="27" s="1"/>
  <c r="C443" i="27"/>
  <c r="C439" i="27"/>
  <c r="B439" i="27"/>
  <c r="D439" i="27" s="1"/>
  <c r="E439" i="27" s="1"/>
  <c r="C435" i="27"/>
  <c r="B435" i="27"/>
  <c r="D435" i="27" s="1"/>
  <c r="E435" i="27" s="1"/>
  <c r="C427" i="27"/>
  <c r="B427" i="27"/>
  <c r="D427" i="27" s="1"/>
  <c r="E427" i="27" s="1"/>
  <c r="C423" i="27"/>
  <c r="B423" i="27"/>
  <c r="D423" i="27" s="1"/>
  <c r="E423" i="27" s="1"/>
  <c r="C419" i="27"/>
  <c r="B419" i="27"/>
  <c r="D419" i="27" s="1"/>
  <c r="E419" i="27" s="1"/>
  <c r="B411" i="27"/>
  <c r="D411" i="27" s="1"/>
  <c r="E411" i="27" s="1"/>
  <c r="C411" i="27"/>
  <c r="C407" i="27"/>
  <c r="B407" i="27"/>
  <c r="D407" i="27" s="1"/>
  <c r="E407" i="27" s="1"/>
  <c r="C403" i="27"/>
  <c r="B403" i="27"/>
  <c r="D403" i="27" s="1"/>
  <c r="E403" i="27" s="1"/>
  <c r="C399" i="27"/>
  <c r="B399" i="27"/>
  <c r="D399" i="27" s="1"/>
  <c r="E399" i="27" s="1"/>
  <c r="C395" i="27"/>
  <c r="B395" i="27"/>
  <c r="D395" i="27" s="1"/>
  <c r="E395" i="27" s="1"/>
  <c r="C391" i="27"/>
  <c r="B391" i="27"/>
  <c r="D391" i="27" s="1"/>
  <c r="E391" i="27" s="1"/>
  <c r="C387" i="27"/>
  <c r="B387" i="27"/>
  <c r="D387" i="27" s="1"/>
  <c r="E387" i="27" s="1"/>
  <c r="B379" i="27"/>
  <c r="D379" i="27" s="1"/>
  <c r="E379" i="27" s="1"/>
  <c r="C379" i="27"/>
  <c r="C375" i="27"/>
  <c r="B375" i="27"/>
  <c r="D375" i="27" s="1"/>
  <c r="E375" i="27" s="1"/>
  <c r="C371" i="27"/>
  <c r="B371" i="27"/>
  <c r="D371" i="27" s="1"/>
  <c r="E371" i="27" s="1"/>
  <c r="C367" i="27"/>
  <c r="B367" i="27"/>
  <c r="D367" i="27" s="1"/>
  <c r="E367" i="27" s="1"/>
  <c r="C363" i="27"/>
  <c r="B363" i="27"/>
  <c r="D363" i="27" s="1"/>
  <c r="E363" i="27" s="1"/>
  <c r="C359" i="27"/>
  <c r="B359" i="27"/>
  <c r="D359" i="27" s="1"/>
  <c r="E359" i="27" s="1"/>
  <c r="C355" i="27"/>
  <c r="B355" i="27"/>
  <c r="D355" i="27" s="1"/>
  <c r="E355" i="27" s="1"/>
  <c r="B347" i="27"/>
  <c r="D347" i="27" s="1"/>
  <c r="E347" i="27" s="1"/>
  <c r="C347" i="27"/>
  <c r="C343" i="27"/>
  <c r="B343" i="27"/>
  <c r="D343" i="27" s="1"/>
  <c r="E343" i="27" s="1"/>
  <c r="C339" i="27"/>
  <c r="B339" i="27"/>
  <c r="D339" i="27" s="1"/>
  <c r="E339" i="27" s="1"/>
  <c r="C335" i="27"/>
  <c r="B335" i="27"/>
  <c r="D335" i="27" s="1"/>
  <c r="E335" i="27" s="1"/>
  <c r="C331" i="27"/>
  <c r="B331" i="27"/>
  <c r="D331" i="27" s="1"/>
  <c r="E331" i="27" s="1"/>
  <c r="C327" i="27"/>
  <c r="B327" i="27"/>
  <c r="D327" i="27" s="1"/>
  <c r="E327" i="27" s="1"/>
  <c r="C323" i="27"/>
  <c r="B323" i="27"/>
  <c r="D323" i="27" s="1"/>
  <c r="E323" i="27" s="1"/>
  <c r="B315" i="27"/>
  <c r="D315" i="27" s="1"/>
  <c r="E315" i="27" s="1"/>
  <c r="C315" i="27"/>
  <c r="C311" i="27"/>
  <c r="B311" i="27"/>
  <c r="D311" i="27" s="1"/>
  <c r="E311" i="27" s="1"/>
  <c r="C307" i="27"/>
  <c r="B307" i="27"/>
  <c r="D307" i="27" s="1"/>
  <c r="E307" i="27" s="1"/>
  <c r="C303" i="27"/>
  <c r="B303" i="27"/>
  <c r="D303" i="27" s="1"/>
  <c r="E303" i="27" s="1"/>
  <c r="C299" i="27"/>
  <c r="B299" i="27"/>
  <c r="D299" i="27" s="1"/>
  <c r="E299" i="27" s="1"/>
  <c r="C295" i="27"/>
  <c r="B295" i="27"/>
  <c r="D295" i="27" s="1"/>
  <c r="E295" i="27" s="1"/>
  <c r="C291" i="27"/>
  <c r="B291" i="27"/>
  <c r="D291" i="27" s="1"/>
  <c r="E291" i="27" s="1"/>
  <c r="B283" i="27"/>
  <c r="D283" i="27" s="1"/>
  <c r="E283" i="27" s="1"/>
  <c r="C283" i="27"/>
  <c r="C279" i="27"/>
  <c r="B279" i="27"/>
  <c r="D279" i="27" s="1"/>
  <c r="E279" i="27" s="1"/>
  <c r="C275" i="27"/>
  <c r="B275" i="27"/>
  <c r="D275" i="27" s="1"/>
  <c r="E275" i="27" s="1"/>
  <c r="C271" i="27"/>
  <c r="B271" i="27"/>
  <c r="D271" i="27" s="1"/>
  <c r="E271" i="27" s="1"/>
  <c r="C267" i="27"/>
  <c r="B267" i="27"/>
  <c r="D267" i="27" s="1"/>
  <c r="E267" i="27" s="1"/>
  <c r="C263" i="27"/>
  <c r="B263" i="27"/>
  <c r="D263" i="27" s="1"/>
  <c r="E263" i="27" s="1"/>
  <c r="C259" i="27"/>
  <c r="B259" i="27"/>
  <c r="D259" i="27" s="1"/>
  <c r="E259" i="27" s="1"/>
  <c r="B251" i="27"/>
  <c r="D251" i="27" s="1"/>
  <c r="E251" i="27" s="1"/>
  <c r="C251" i="27"/>
  <c r="C247" i="27"/>
  <c r="B247" i="27"/>
  <c r="D247" i="27" s="1"/>
  <c r="E247" i="27" s="1"/>
  <c r="C243" i="27"/>
  <c r="B243" i="27"/>
  <c r="D243" i="27" s="1"/>
  <c r="E243" i="27" s="1"/>
  <c r="C239" i="27"/>
  <c r="B239" i="27"/>
  <c r="D239" i="27" s="1"/>
  <c r="E239" i="27" s="1"/>
  <c r="C235" i="27"/>
  <c r="B235" i="27"/>
  <c r="D235" i="27" s="1"/>
  <c r="E235" i="27" s="1"/>
  <c r="C231" i="27"/>
  <c r="B231" i="27"/>
  <c r="D231" i="27" s="1"/>
  <c r="E231" i="27" s="1"/>
  <c r="C227" i="27"/>
  <c r="B227" i="27"/>
  <c r="D227" i="27" s="1"/>
  <c r="E227" i="27" s="1"/>
  <c r="B219" i="27"/>
  <c r="D219" i="27" s="1"/>
  <c r="E219" i="27" s="1"/>
  <c r="C219" i="27"/>
  <c r="C215" i="27"/>
  <c r="B215" i="27"/>
  <c r="D215" i="27" s="1"/>
  <c r="E215" i="27" s="1"/>
  <c r="C211" i="27"/>
  <c r="B211" i="27"/>
  <c r="D211" i="27" s="1"/>
  <c r="E211" i="27" s="1"/>
  <c r="C207" i="27"/>
  <c r="B207" i="27"/>
  <c r="D207" i="27" s="1"/>
  <c r="E207" i="27" s="1"/>
  <c r="C203" i="27"/>
  <c r="B203" i="27"/>
  <c r="D203" i="27" s="1"/>
  <c r="E203" i="27" s="1"/>
  <c r="C199" i="27"/>
  <c r="B199" i="27"/>
  <c r="D199" i="27" s="1"/>
  <c r="E199" i="27" s="1"/>
  <c r="C195" i="27"/>
  <c r="B195" i="27"/>
  <c r="D195" i="27" s="1"/>
  <c r="E195" i="27" s="1"/>
  <c r="B187" i="27"/>
  <c r="D187" i="27" s="1"/>
  <c r="E187" i="27" s="1"/>
  <c r="C187" i="27"/>
  <c r="C183" i="27"/>
  <c r="B183" i="27"/>
  <c r="D183" i="27" s="1"/>
  <c r="E183" i="27" s="1"/>
  <c r="C179" i="27"/>
  <c r="B179" i="27"/>
  <c r="D179" i="27" s="1"/>
  <c r="E179" i="27" s="1"/>
  <c r="C175" i="27"/>
  <c r="B175" i="27"/>
  <c r="D175" i="27" s="1"/>
  <c r="E175" i="27" s="1"/>
  <c r="C171" i="27"/>
  <c r="B171" i="27"/>
  <c r="D171" i="27" s="1"/>
  <c r="E171" i="27" s="1"/>
  <c r="C167" i="27"/>
  <c r="B167" i="27"/>
  <c r="D167" i="27" s="1"/>
  <c r="E167" i="27" s="1"/>
  <c r="C163" i="27"/>
  <c r="B163" i="27"/>
  <c r="D163" i="27" s="1"/>
  <c r="E163" i="27" s="1"/>
  <c r="B155" i="27"/>
  <c r="D155" i="27" s="1"/>
  <c r="E155" i="27" s="1"/>
  <c r="C155" i="27"/>
  <c r="C151" i="27"/>
  <c r="B151" i="27"/>
  <c r="D151" i="27" s="1"/>
  <c r="E151" i="27" s="1"/>
  <c r="C147" i="27"/>
  <c r="B147" i="27"/>
  <c r="D147" i="27" s="1"/>
  <c r="E147" i="27" s="1"/>
  <c r="C143" i="27"/>
  <c r="B143" i="27"/>
  <c r="D143" i="27" s="1"/>
  <c r="E143" i="27" s="1"/>
  <c r="C139" i="27"/>
  <c r="B139" i="27"/>
  <c r="D139" i="27" s="1"/>
  <c r="E139" i="27" s="1"/>
  <c r="C135" i="27"/>
  <c r="B135" i="27"/>
  <c r="D135" i="27" s="1"/>
  <c r="E135" i="27" s="1"/>
  <c r="C131" i="27"/>
  <c r="B131" i="27"/>
  <c r="D131" i="27" s="1"/>
  <c r="E131" i="27" s="1"/>
  <c r="B123" i="27"/>
  <c r="D123" i="27" s="1"/>
  <c r="E123" i="27" s="1"/>
  <c r="C123" i="27"/>
  <c r="C119" i="27"/>
  <c r="B119" i="27"/>
  <c r="D119" i="27" s="1"/>
  <c r="E119" i="27" s="1"/>
  <c r="C115" i="27"/>
  <c r="B115" i="27"/>
  <c r="D115" i="27" s="1"/>
  <c r="E115" i="27" s="1"/>
  <c r="C111" i="27"/>
  <c r="B111" i="27"/>
  <c r="D111" i="27" s="1"/>
  <c r="E111" i="27" s="1"/>
  <c r="C107" i="27"/>
  <c r="B107" i="27"/>
  <c r="D107" i="27" s="1"/>
  <c r="E107" i="27" s="1"/>
  <c r="C103" i="27"/>
  <c r="B103" i="27"/>
  <c r="D103" i="27" s="1"/>
  <c r="E103" i="27" s="1"/>
  <c r="C99" i="27"/>
  <c r="B99" i="27"/>
  <c r="D99" i="27" s="1"/>
  <c r="E99" i="27" s="1"/>
  <c r="B91" i="27"/>
  <c r="D91" i="27" s="1"/>
  <c r="E91" i="27" s="1"/>
  <c r="C91" i="27"/>
  <c r="C87" i="27"/>
  <c r="B87" i="27"/>
  <c r="D87" i="27" s="1"/>
  <c r="E87" i="27" s="1"/>
  <c r="C83" i="27"/>
  <c r="B83" i="27"/>
  <c r="D83" i="27" s="1"/>
  <c r="E83" i="27" s="1"/>
  <c r="C79" i="27"/>
  <c r="B79" i="27"/>
  <c r="D79" i="27" s="1"/>
  <c r="E79" i="27" s="1"/>
  <c r="C75" i="27"/>
  <c r="B75" i="27"/>
  <c r="D75" i="27" s="1"/>
  <c r="E75" i="27" s="1"/>
  <c r="C71" i="27"/>
  <c r="B71" i="27"/>
  <c r="D71" i="27" s="1"/>
  <c r="E71" i="27" s="1"/>
  <c r="C67" i="27"/>
  <c r="B67" i="27"/>
  <c r="D67" i="27" s="1"/>
  <c r="E67" i="27" s="1"/>
  <c r="B59" i="27"/>
  <c r="D59" i="27" s="1"/>
  <c r="E59" i="27" s="1"/>
  <c r="C59" i="27"/>
  <c r="C55" i="27"/>
  <c r="B55" i="27"/>
  <c r="D55" i="27" s="1"/>
  <c r="E55" i="27" s="1"/>
  <c r="C51" i="27"/>
  <c r="B51" i="27"/>
  <c r="D51" i="27" s="1"/>
  <c r="E51" i="27" s="1"/>
  <c r="C47" i="27"/>
  <c r="B47" i="27"/>
  <c r="D47" i="27" s="1"/>
  <c r="E47" i="27" s="1"/>
  <c r="C43" i="27"/>
  <c r="B43" i="27"/>
  <c r="D43" i="27" s="1"/>
  <c r="E43" i="27" s="1"/>
  <c r="C39" i="27"/>
  <c r="B39" i="27"/>
  <c r="D39" i="27" s="1"/>
  <c r="E39" i="27" s="1"/>
  <c r="C35" i="27"/>
  <c r="B35" i="27"/>
  <c r="D35" i="27" s="1"/>
  <c r="E35" i="27" s="1"/>
  <c r="B27" i="27"/>
  <c r="D27" i="27" s="1"/>
  <c r="E27" i="27" s="1"/>
  <c r="C27" i="27"/>
  <c r="C23" i="27"/>
  <c r="B23" i="27"/>
  <c r="D23" i="27" s="1"/>
  <c r="E23" i="27" s="1"/>
  <c r="C19" i="27"/>
  <c r="B19" i="27"/>
  <c r="D19" i="27" s="1"/>
  <c r="E19" i="27" s="1"/>
  <c r="B1427" i="27"/>
  <c r="D1427" i="27" s="1"/>
  <c r="E1427" i="27" s="1"/>
  <c r="C1427" i="27"/>
  <c r="B1419" i="27"/>
  <c r="D1419" i="27" s="1"/>
  <c r="E1419" i="27" s="1"/>
  <c r="C1419" i="27"/>
  <c r="B1411" i="27"/>
  <c r="D1411" i="27" s="1"/>
  <c r="E1411" i="27" s="1"/>
  <c r="C1411" i="27"/>
  <c r="B1403" i="27"/>
  <c r="D1403" i="27" s="1"/>
  <c r="E1403" i="27" s="1"/>
  <c r="C1403" i="27"/>
  <c r="B1395" i="27"/>
  <c r="D1395" i="27" s="1"/>
  <c r="E1395" i="27" s="1"/>
  <c r="C1395" i="27"/>
  <c r="B1387" i="27"/>
  <c r="D1387" i="27" s="1"/>
  <c r="E1387" i="27" s="1"/>
  <c r="C1387" i="27"/>
  <c r="B1379" i="27"/>
  <c r="D1379" i="27" s="1"/>
  <c r="E1379" i="27" s="1"/>
  <c r="C1379" i="27"/>
  <c r="B1371" i="27"/>
  <c r="D1371" i="27" s="1"/>
  <c r="E1371" i="27" s="1"/>
  <c r="C1371" i="27"/>
  <c r="B1363" i="27"/>
  <c r="D1363" i="27" s="1"/>
  <c r="E1363" i="27" s="1"/>
  <c r="C1363" i="27"/>
  <c r="B1355" i="27"/>
  <c r="D1355" i="27" s="1"/>
  <c r="E1355" i="27" s="1"/>
  <c r="C1355" i="27"/>
  <c r="B1347" i="27"/>
  <c r="D1347" i="27" s="1"/>
  <c r="E1347" i="27" s="1"/>
  <c r="C1347" i="27"/>
  <c r="B1339" i="27"/>
  <c r="D1339" i="27" s="1"/>
  <c r="E1339" i="27" s="1"/>
  <c r="C1339" i="27"/>
  <c r="B1331" i="27"/>
  <c r="D1331" i="27" s="1"/>
  <c r="E1331" i="27" s="1"/>
  <c r="C1331" i="27"/>
  <c r="B1323" i="27"/>
  <c r="D1323" i="27" s="1"/>
  <c r="E1323" i="27" s="1"/>
  <c r="C1323" i="27"/>
  <c r="B1315" i="27"/>
  <c r="D1315" i="27" s="1"/>
  <c r="E1315" i="27" s="1"/>
  <c r="C1315" i="27"/>
  <c r="B1307" i="27"/>
  <c r="D1307" i="27" s="1"/>
  <c r="E1307" i="27" s="1"/>
  <c r="C1307" i="27"/>
  <c r="B1299" i="27"/>
  <c r="D1299" i="27" s="1"/>
  <c r="E1299" i="27" s="1"/>
  <c r="C1299" i="27"/>
  <c r="B1291" i="27"/>
  <c r="D1291" i="27" s="1"/>
  <c r="E1291" i="27" s="1"/>
  <c r="C1291" i="27"/>
  <c r="B1283" i="27"/>
  <c r="D1283" i="27" s="1"/>
  <c r="E1283" i="27" s="1"/>
  <c r="C1283" i="27"/>
  <c r="B1275" i="27"/>
  <c r="D1275" i="27" s="1"/>
  <c r="E1275" i="27" s="1"/>
  <c r="C1275" i="27"/>
  <c r="B1267" i="27"/>
  <c r="D1267" i="27" s="1"/>
  <c r="E1267" i="27" s="1"/>
  <c r="C1267" i="27"/>
  <c r="B1259" i="27"/>
  <c r="D1259" i="27" s="1"/>
  <c r="E1259" i="27" s="1"/>
  <c r="C1259" i="27"/>
  <c r="B1251" i="27"/>
  <c r="D1251" i="27" s="1"/>
  <c r="E1251" i="27" s="1"/>
  <c r="C1251" i="27"/>
  <c r="B1243" i="27"/>
  <c r="D1243" i="27" s="1"/>
  <c r="E1243" i="27" s="1"/>
  <c r="C1243" i="27"/>
  <c r="B1235" i="27"/>
  <c r="D1235" i="27" s="1"/>
  <c r="E1235" i="27" s="1"/>
  <c r="C1235" i="27"/>
  <c r="B1227" i="27"/>
  <c r="D1227" i="27" s="1"/>
  <c r="E1227" i="27" s="1"/>
  <c r="C1227" i="27"/>
  <c r="B1219" i="27"/>
  <c r="D1219" i="27" s="1"/>
  <c r="E1219" i="27" s="1"/>
  <c r="C1219" i="27"/>
  <c r="B1211" i="27"/>
  <c r="D1211" i="27" s="1"/>
  <c r="E1211" i="27" s="1"/>
  <c r="C1211" i="27"/>
  <c r="B1203" i="27"/>
  <c r="D1203" i="27" s="1"/>
  <c r="E1203" i="27" s="1"/>
  <c r="C1203" i="27"/>
  <c r="B1195" i="27"/>
  <c r="D1195" i="27" s="1"/>
  <c r="E1195" i="27" s="1"/>
  <c r="C1195" i="27"/>
  <c r="B1187" i="27"/>
  <c r="D1187" i="27" s="1"/>
  <c r="E1187" i="27" s="1"/>
  <c r="C1187" i="27"/>
  <c r="B1179" i="27"/>
  <c r="D1179" i="27" s="1"/>
  <c r="E1179" i="27" s="1"/>
  <c r="C1179" i="27"/>
  <c r="B1171" i="27"/>
  <c r="D1171" i="27" s="1"/>
  <c r="E1171" i="27" s="1"/>
  <c r="C1171" i="27"/>
  <c r="B1163" i="27"/>
  <c r="D1163" i="27" s="1"/>
  <c r="E1163" i="27" s="1"/>
  <c r="C1163" i="27"/>
  <c r="B1155" i="27"/>
  <c r="D1155" i="27" s="1"/>
  <c r="E1155" i="27" s="1"/>
  <c r="C1155" i="27"/>
  <c r="B1147" i="27"/>
  <c r="D1147" i="27" s="1"/>
  <c r="E1147" i="27" s="1"/>
  <c r="C1147" i="27"/>
  <c r="B1139" i="27"/>
  <c r="D1139" i="27" s="1"/>
  <c r="E1139" i="27" s="1"/>
  <c r="C1139" i="27"/>
  <c r="B1131" i="27"/>
  <c r="D1131" i="27" s="1"/>
  <c r="E1131" i="27" s="1"/>
  <c r="C1131" i="27"/>
  <c r="B1123" i="27"/>
  <c r="D1123" i="27" s="1"/>
  <c r="E1123" i="27" s="1"/>
  <c r="C1123" i="27"/>
  <c r="B1115" i="27"/>
  <c r="D1115" i="27" s="1"/>
  <c r="E1115" i="27" s="1"/>
  <c r="C1115" i="27"/>
  <c r="B1107" i="27"/>
  <c r="D1107" i="27" s="1"/>
  <c r="E1107" i="27" s="1"/>
  <c r="C1107" i="27"/>
  <c r="B1099" i="27"/>
  <c r="D1099" i="27" s="1"/>
  <c r="E1099" i="27" s="1"/>
  <c r="C1099" i="27"/>
  <c r="B1091" i="27"/>
  <c r="D1091" i="27" s="1"/>
  <c r="E1091" i="27" s="1"/>
  <c r="C1091" i="27"/>
  <c r="B1083" i="27"/>
  <c r="D1083" i="27" s="1"/>
  <c r="E1083" i="27" s="1"/>
  <c r="C1083" i="27"/>
  <c r="B1075" i="27"/>
  <c r="D1075" i="27" s="1"/>
  <c r="E1075" i="27" s="1"/>
  <c r="C1075" i="27"/>
  <c r="B1067" i="27"/>
  <c r="D1067" i="27" s="1"/>
  <c r="E1067" i="27" s="1"/>
  <c r="C1067" i="27"/>
  <c r="B1059" i="27"/>
  <c r="D1059" i="27" s="1"/>
  <c r="E1059" i="27" s="1"/>
  <c r="C1059" i="27"/>
  <c r="B1051" i="27"/>
  <c r="D1051" i="27" s="1"/>
  <c r="E1051" i="27" s="1"/>
  <c r="C1051" i="27"/>
  <c r="B1043" i="27"/>
  <c r="D1043" i="27" s="1"/>
  <c r="E1043" i="27" s="1"/>
  <c r="C1043" i="27"/>
  <c r="B1035" i="27"/>
  <c r="D1035" i="27" s="1"/>
  <c r="E1035" i="27" s="1"/>
  <c r="C1035" i="27"/>
  <c r="B1027" i="27"/>
  <c r="D1027" i="27" s="1"/>
  <c r="E1027" i="27" s="1"/>
  <c r="C1027" i="27"/>
  <c r="B1019" i="27"/>
  <c r="D1019" i="27" s="1"/>
  <c r="E1019" i="27" s="1"/>
  <c r="C1019" i="27"/>
  <c r="B1011" i="27"/>
  <c r="D1011" i="27" s="1"/>
  <c r="E1011" i="27" s="1"/>
  <c r="C1011" i="27"/>
  <c r="B1003" i="27"/>
  <c r="D1003" i="27" s="1"/>
  <c r="E1003" i="27" s="1"/>
  <c r="C1003" i="27"/>
  <c r="B995" i="27"/>
  <c r="D995" i="27" s="1"/>
  <c r="E995" i="27" s="1"/>
  <c r="C995" i="27"/>
  <c r="B987" i="27"/>
  <c r="D987" i="27" s="1"/>
  <c r="E987" i="27" s="1"/>
  <c r="C987" i="27"/>
  <c r="B979" i="27"/>
  <c r="D979" i="27" s="1"/>
  <c r="E979" i="27" s="1"/>
  <c r="C979" i="27"/>
  <c r="C975" i="27"/>
  <c r="B975" i="27"/>
  <c r="D975" i="27" s="1"/>
  <c r="E975" i="27" s="1"/>
  <c r="C971" i="27"/>
  <c r="B971" i="27"/>
  <c r="D971" i="27" s="1"/>
  <c r="E971" i="27" s="1"/>
  <c r="C967" i="27"/>
  <c r="B967" i="27"/>
  <c r="D967" i="27" s="1"/>
  <c r="E967" i="27" s="1"/>
  <c r="C959" i="27"/>
  <c r="B959" i="27"/>
  <c r="D959" i="27" s="1"/>
  <c r="E959" i="27" s="1"/>
  <c r="C955" i="27"/>
  <c r="B955" i="27"/>
  <c r="D955" i="27" s="1"/>
  <c r="E955" i="27" s="1"/>
  <c r="B951" i="27"/>
  <c r="D951" i="27" s="1"/>
  <c r="E951" i="27" s="1"/>
  <c r="C951" i="27"/>
  <c r="B947" i="27"/>
  <c r="D947" i="27" s="1"/>
  <c r="E947" i="27" s="1"/>
  <c r="C947" i="27"/>
  <c r="C943" i="27"/>
  <c r="B943" i="27"/>
  <c r="D943" i="27" s="1"/>
  <c r="E943" i="27" s="1"/>
  <c r="C939" i="27"/>
  <c r="B939" i="27"/>
  <c r="D939" i="27" s="1"/>
  <c r="E939" i="27" s="1"/>
  <c r="C935" i="27"/>
  <c r="B935" i="27"/>
  <c r="D935" i="27" s="1"/>
  <c r="E935" i="27" s="1"/>
  <c r="C927" i="27"/>
  <c r="B927" i="27"/>
  <c r="D927" i="27" s="1"/>
  <c r="E927" i="27" s="1"/>
  <c r="C923" i="27"/>
  <c r="B923" i="27"/>
  <c r="D923" i="27" s="1"/>
  <c r="E923" i="27" s="1"/>
  <c r="B919" i="27"/>
  <c r="D919" i="27" s="1"/>
  <c r="E919" i="27" s="1"/>
  <c r="C919" i="27"/>
  <c r="B915" i="27"/>
  <c r="D915" i="27" s="1"/>
  <c r="E915" i="27" s="1"/>
  <c r="C915" i="27"/>
  <c r="C911" i="27"/>
  <c r="B911" i="27"/>
  <c r="D911" i="27" s="1"/>
  <c r="E911" i="27" s="1"/>
  <c r="C907" i="27"/>
  <c r="B907" i="27"/>
  <c r="D907" i="27" s="1"/>
  <c r="E907" i="27" s="1"/>
  <c r="C903" i="27"/>
  <c r="B903" i="27"/>
  <c r="D903" i="27" s="1"/>
  <c r="E903" i="27" s="1"/>
  <c r="C895" i="27"/>
  <c r="B895" i="27"/>
  <c r="D895" i="27" s="1"/>
  <c r="E895" i="27" s="1"/>
  <c r="C891" i="27"/>
  <c r="B891" i="27"/>
  <c r="D891" i="27" s="1"/>
  <c r="E891" i="27" s="1"/>
  <c r="B887" i="27"/>
  <c r="D887" i="27" s="1"/>
  <c r="E887" i="27" s="1"/>
  <c r="C887" i="27"/>
  <c r="B883" i="27"/>
  <c r="D883" i="27" s="1"/>
  <c r="E883" i="27" s="1"/>
  <c r="C883" i="27"/>
  <c r="C879" i="27"/>
  <c r="B879" i="27"/>
  <c r="D879" i="27" s="1"/>
  <c r="E879" i="27" s="1"/>
  <c r="C875" i="27"/>
  <c r="B875" i="27"/>
  <c r="D875" i="27" s="1"/>
  <c r="E875" i="27" s="1"/>
  <c r="C871" i="27"/>
  <c r="B871" i="27"/>
  <c r="D871" i="27" s="1"/>
  <c r="E871" i="27" s="1"/>
  <c r="C863" i="27"/>
  <c r="B863" i="27"/>
  <c r="D863" i="27" s="1"/>
  <c r="E863" i="27" s="1"/>
  <c r="C859" i="27"/>
  <c r="B859" i="27"/>
  <c r="D859" i="27" s="1"/>
  <c r="E859" i="27" s="1"/>
  <c r="B855" i="27"/>
  <c r="D855" i="27" s="1"/>
  <c r="E855" i="27" s="1"/>
  <c r="C855" i="27"/>
  <c r="B851" i="27"/>
  <c r="D851" i="27" s="1"/>
  <c r="E851" i="27" s="1"/>
  <c r="C851" i="27"/>
  <c r="C847" i="27"/>
  <c r="B847" i="27"/>
  <c r="D847" i="27" s="1"/>
  <c r="E847" i="27" s="1"/>
  <c r="C843" i="27"/>
  <c r="B843" i="27"/>
  <c r="D843" i="27" s="1"/>
  <c r="E843" i="27" s="1"/>
  <c r="C839" i="27"/>
  <c r="B839" i="27"/>
  <c r="D839" i="27" s="1"/>
  <c r="E839" i="27" s="1"/>
  <c r="C835" i="27"/>
  <c r="B835" i="27"/>
  <c r="D835" i="27" s="1"/>
  <c r="E835" i="27" s="1"/>
  <c r="B831" i="27"/>
  <c r="D831" i="27" s="1"/>
  <c r="E831" i="27" s="1"/>
  <c r="C831" i="27"/>
  <c r="C827" i="27"/>
  <c r="B827" i="27"/>
  <c r="D827" i="27" s="1"/>
  <c r="E827" i="27" s="1"/>
  <c r="C823" i="27"/>
  <c r="B823" i="27"/>
  <c r="D823" i="27" s="1"/>
  <c r="E823" i="27" s="1"/>
  <c r="C819" i="27"/>
  <c r="B819" i="27"/>
  <c r="D819" i="27" s="1"/>
  <c r="E819" i="27" s="1"/>
  <c r="B815" i="27"/>
  <c r="D815" i="27" s="1"/>
  <c r="E815" i="27" s="1"/>
  <c r="C815" i="27"/>
  <c r="C811" i="27"/>
  <c r="B811" i="27"/>
  <c r="D811" i="27" s="1"/>
  <c r="E811" i="27" s="1"/>
  <c r="C807" i="27"/>
  <c r="B807" i="27"/>
  <c r="D807" i="27" s="1"/>
  <c r="E807" i="27" s="1"/>
  <c r="C803" i="27"/>
  <c r="B803" i="27"/>
  <c r="D803" i="27" s="1"/>
  <c r="E803" i="27" s="1"/>
  <c r="B2" i="27"/>
  <c r="D2" i="27" s="1"/>
  <c r="E2" i="27" s="1"/>
  <c r="B1425" i="27"/>
  <c r="D1425" i="27" s="1"/>
  <c r="E1425" i="27" s="1"/>
  <c r="B1417" i="27"/>
  <c r="D1417" i="27" s="1"/>
  <c r="E1417" i="27" s="1"/>
  <c r="B1409" i="27"/>
  <c r="D1409" i="27" s="1"/>
  <c r="E1409" i="27" s="1"/>
  <c r="B1401" i="27"/>
  <c r="D1401" i="27" s="1"/>
  <c r="E1401" i="27" s="1"/>
  <c r="B1393" i="27"/>
  <c r="D1393" i="27" s="1"/>
  <c r="E1393" i="27" s="1"/>
  <c r="B1385" i="27"/>
  <c r="D1385" i="27" s="1"/>
  <c r="E1385" i="27" s="1"/>
  <c r="B1377" i="27"/>
  <c r="D1377" i="27" s="1"/>
  <c r="E1377" i="27" s="1"/>
  <c r="B1369" i="27"/>
  <c r="D1369" i="27" s="1"/>
  <c r="E1369" i="27" s="1"/>
  <c r="B1361" i="27"/>
  <c r="D1361" i="27" s="1"/>
  <c r="E1361" i="27" s="1"/>
  <c r="B1353" i="27"/>
  <c r="D1353" i="27" s="1"/>
  <c r="E1353" i="27" s="1"/>
  <c r="B1345" i="27"/>
  <c r="D1345" i="27" s="1"/>
  <c r="E1345" i="27" s="1"/>
  <c r="B1337" i="27"/>
  <c r="D1337" i="27" s="1"/>
  <c r="E1337" i="27" s="1"/>
  <c r="B1329" i="27"/>
  <c r="D1329" i="27" s="1"/>
  <c r="E1329" i="27" s="1"/>
  <c r="B1321" i="27"/>
  <c r="D1321" i="27" s="1"/>
  <c r="E1321" i="27" s="1"/>
  <c r="B1313" i="27"/>
  <c r="D1313" i="27" s="1"/>
  <c r="E1313" i="27" s="1"/>
  <c r="B1305" i="27"/>
  <c r="D1305" i="27" s="1"/>
  <c r="E1305" i="27" s="1"/>
  <c r="B1297" i="27"/>
  <c r="D1297" i="27" s="1"/>
  <c r="E1297" i="27" s="1"/>
  <c r="B1289" i="27"/>
  <c r="D1289" i="27" s="1"/>
  <c r="E1289" i="27" s="1"/>
  <c r="B1281" i="27"/>
  <c r="D1281" i="27" s="1"/>
  <c r="E1281" i="27" s="1"/>
  <c r="B1273" i="27"/>
  <c r="D1273" i="27" s="1"/>
  <c r="E1273" i="27" s="1"/>
  <c r="B1265" i="27"/>
  <c r="D1265" i="27" s="1"/>
  <c r="E1265" i="27" s="1"/>
  <c r="B1257" i="27"/>
  <c r="D1257" i="27" s="1"/>
  <c r="E1257" i="27" s="1"/>
  <c r="B1249" i="27"/>
  <c r="D1249" i="27" s="1"/>
  <c r="E1249" i="27" s="1"/>
  <c r="B1241" i="27"/>
  <c r="D1241" i="27" s="1"/>
  <c r="E1241" i="27" s="1"/>
  <c r="B1233" i="27"/>
  <c r="D1233" i="27" s="1"/>
  <c r="E1233" i="27" s="1"/>
  <c r="B1225" i="27"/>
  <c r="D1225" i="27" s="1"/>
  <c r="E1225" i="27" s="1"/>
  <c r="B1217" i="27"/>
  <c r="D1217" i="27" s="1"/>
  <c r="E1217" i="27" s="1"/>
  <c r="B1209" i="27"/>
  <c r="D1209" i="27" s="1"/>
  <c r="E1209" i="27" s="1"/>
  <c r="B1201" i="27"/>
  <c r="D1201" i="27" s="1"/>
  <c r="E1201" i="27" s="1"/>
  <c r="B1193" i="27"/>
  <c r="D1193" i="27" s="1"/>
  <c r="E1193" i="27" s="1"/>
  <c r="B1178" i="27"/>
  <c r="D1178" i="27" s="1"/>
  <c r="E1178" i="27" s="1"/>
  <c r="B1162" i="27"/>
  <c r="D1162" i="27" s="1"/>
  <c r="E1162" i="27" s="1"/>
  <c r="B1146" i="27"/>
  <c r="D1146" i="27" s="1"/>
  <c r="E1146" i="27" s="1"/>
  <c r="B1130" i="27"/>
  <c r="D1130" i="27" s="1"/>
  <c r="E1130" i="27" s="1"/>
  <c r="B1114" i="27"/>
  <c r="D1114" i="27" s="1"/>
  <c r="E1114" i="27" s="1"/>
  <c r="B1098" i="27"/>
  <c r="D1098" i="27" s="1"/>
  <c r="E1098" i="27" s="1"/>
  <c r="B1082" i="27"/>
  <c r="D1082" i="27" s="1"/>
  <c r="E1082" i="27" s="1"/>
  <c r="B1066" i="27"/>
  <c r="D1066" i="27" s="1"/>
  <c r="E1066" i="27" s="1"/>
  <c r="B1050" i="27"/>
  <c r="D1050" i="27" s="1"/>
  <c r="E1050" i="27" s="1"/>
  <c r="B1034" i="27"/>
  <c r="D1034" i="27" s="1"/>
  <c r="E1034" i="27" s="1"/>
  <c r="B1018" i="27"/>
  <c r="D1018" i="27" s="1"/>
  <c r="E1018" i="27" s="1"/>
  <c r="B1002" i="27"/>
  <c r="D1002" i="27" s="1"/>
  <c r="E1002" i="27" s="1"/>
  <c r="B986" i="27"/>
  <c r="D986" i="27" s="1"/>
  <c r="E986" i="27" s="1"/>
  <c r="B970" i="27"/>
  <c r="D970" i="27" s="1"/>
  <c r="E970" i="27" s="1"/>
  <c r="B954" i="27"/>
  <c r="D954" i="27" s="1"/>
  <c r="E954" i="27" s="1"/>
  <c r="B938" i="27"/>
  <c r="D938" i="27" s="1"/>
  <c r="E938" i="27" s="1"/>
  <c r="B922" i="27"/>
  <c r="D922" i="27" s="1"/>
  <c r="E922" i="27" s="1"/>
  <c r="B906" i="27"/>
  <c r="D906" i="27" s="1"/>
  <c r="E906" i="27" s="1"/>
  <c r="B890" i="27"/>
  <c r="D890" i="27" s="1"/>
  <c r="E890" i="27" s="1"/>
  <c r="B874" i="27"/>
  <c r="D874" i="27" s="1"/>
  <c r="E874" i="27" s="1"/>
  <c r="B858" i="27"/>
  <c r="D858" i="27" s="1"/>
  <c r="E858" i="27" s="1"/>
  <c r="B842" i="27"/>
  <c r="D842" i="27" s="1"/>
  <c r="E842" i="27" s="1"/>
  <c r="B826" i="27"/>
  <c r="D826" i="27" s="1"/>
  <c r="E826" i="27" s="1"/>
  <c r="B810" i="27"/>
  <c r="D810" i="27" s="1"/>
  <c r="E810" i="27" s="1"/>
  <c r="B794" i="27"/>
  <c r="D794" i="27" s="1"/>
  <c r="E794" i="27" s="1"/>
  <c r="B778" i="27"/>
  <c r="D778" i="27" s="1"/>
  <c r="E778" i="27" s="1"/>
  <c r="B762" i="27"/>
  <c r="D762" i="27" s="1"/>
  <c r="E762" i="27" s="1"/>
  <c r="B746" i="27"/>
  <c r="D746" i="27" s="1"/>
  <c r="E746" i="27" s="1"/>
  <c r="B730" i="27"/>
  <c r="D730" i="27" s="1"/>
  <c r="E730" i="27" s="1"/>
  <c r="B714" i="27"/>
  <c r="D714" i="27" s="1"/>
  <c r="E714" i="27" s="1"/>
  <c r="B698" i="27"/>
  <c r="D698" i="27" s="1"/>
  <c r="E698" i="27" s="1"/>
  <c r="B682" i="27"/>
  <c r="D682" i="27" s="1"/>
  <c r="E682" i="27" s="1"/>
  <c r="B666" i="27"/>
  <c r="D666" i="27" s="1"/>
  <c r="E666" i="27" s="1"/>
  <c r="B644" i="27"/>
  <c r="D644" i="27" s="1"/>
  <c r="E644" i="27" s="1"/>
  <c r="B623" i="27"/>
  <c r="D623" i="27" s="1"/>
  <c r="E623" i="27" s="1"/>
  <c r="B602" i="27"/>
  <c r="D602" i="27" s="1"/>
  <c r="E602" i="27" s="1"/>
  <c r="B580" i="27"/>
  <c r="D580" i="27" s="1"/>
  <c r="E580" i="27" s="1"/>
  <c r="B559" i="27"/>
  <c r="D559" i="27" s="1"/>
  <c r="E559" i="27" s="1"/>
  <c r="B538" i="27"/>
  <c r="D538" i="27" s="1"/>
  <c r="E538" i="27" s="1"/>
  <c r="B516" i="27"/>
  <c r="D516" i="27" s="1"/>
  <c r="E516" i="27" s="1"/>
  <c r="B495" i="27"/>
  <c r="D495" i="27" s="1"/>
  <c r="E495" i="27" s="1"/>
  <c r="B474" i="27"/>
  <c r="D474" i="27" s="1"/>
  <c r="E474" i="27" s="1"/>
  <c r="B452" i="27"/>
  <c r="D452" i="27" s="1"/>
  <c r="E452" i="27" s="1"/>
  <c r="B431" i="27"/>
  <c r="D431" i="27" s="1"/>
  <c r="E431" i="27" s="1"/>
  <c r="B400" i="27"/>
  <c r="D400" i="27" s="1"/>
  <c r="E400" i="27" s="1"/>
  <c r="B368" i="27"/>
  <c r="D368" i="27" s="1"/>
  <c r="E368" i="27" s="1"/>
  <c r="B336" i="27"/>
  <c r="D336" i="27" s="1"/>
  <c r="E336" i="27" s="1"/>
  <c r="B304" i="27"/>
  <c r="D304" i="27" s="1"/>
  <c r="E304" i="27" s="1"/>
  <c r="B272" i="27"/>
  <c r="D272" i="27" s="1"/>
  <c r="E272" i="27" s="1"/>
  <c r="B240" i="27"/>
  <c r="D240" i="27" s="1"/>
  <c r="E240" i="27" s="1"/>
  <c r="B208" i="27"/>
  <c r="D208" i="27" s="1"/>
  <c r="E208" i="27" s="1"/>
  <c r="B176" i="27"/>
  <c r="D176" i="27" s="1"/>
  <c r="E176" i="27" s="1"/>
  <c r="B144" i="27"/>
  <c r="D144" i="27" s="1"/>
  <c r="E144" i="27" s="1"/>
  <c r="B112" i="27"/>
  <c r="D112" i="27" s="1"/>
  <c r="E112" i="27" s="1"/>
  <c r="B80" i="27"/>
  <c r="D80" i="27" s="1"/>
  <c r="E80" i="27" s="1"/>
  <c r="B48" i="27"/>
  <c r="D48" i="27" s="1"/>
  <c r="E48" i="27" s="1"/>
  <c r="B16" i="27"/>
  <c r="D16" i="27" s="1"/>
  <c r="E16" i="27" s="1"/>
  <c r="C1415" i="27"/>
  <c r="C1383" i="27"/>
  <c r="C1351" i="27"/>
  <c r="C1319" i="27"/>
  <c r="C1287" i="27"/>
  <c r="C1255" i="27"/>
  <c r="C1223" i="27"/>
  <c r="C1191" i="27"/>
  <c r="C1159" i="27"/>
  <c r="C1127" i="27"/>
  <c r="C1095" i="27"/>
  <c r="C1063" i="27"/>
  <c r="C1031" i="27"/>
  <c r="C999" i="27"/>
  <c r="C963" i="27"/>
  <c r="C921" i="27"/>
  <c r="C642" i="27"/>
  <c r="C578" i="27"/>
  <c r="C351" i="27"/>
  <c r="C223" i="27"/>
  <c r="C95" i="27"/>
  <c r="C793" i="27"/>
  <c r="B793" i="27"/>
  <c r="D793" i="27" s="1"/>
  <c r="E793" i="27" s="1"/>
  <c r="C777" i="27"/>
  <c r="B777" i="27"/>
  <c r="D777" i="27" s="1"/>
  <c r="E777" i="27" s="1"/>
  <c r="C761" i="27"/>
  <c r="B761" i="27"/>
  <c r="D761" i="27" s="1"/>
  <c r="E761" i="27" s="1"/>
  <c r="C749" i="27"/>
  <c r="B749" i="27"/>
  <c r="D749" i="27" s="1"/>
  <c r="E749" i="27" s="1"/>
  <c r="C737" i="27"/>
  <c r="B737" i="27"/>
  <c r="D737" i="27" s="1"/>
  <c r="E737" i="27" s="1"/>
  <c r="C717" i="27"/>
  <c r="B717" i="27"/>
  <c r="D717" i="27" s="1"/>
  <c r="E717" i="27" s="1"/>
  <c r="C705" i="27"/>
  <c r="B705" i="27"/>
  <c r="D705" i="27" s="1"/>
  <c r="E705" i="27" s="1"/>
  <c r="C693" i="27"/>
  <c r="B693" i="27"/>
  <c r="D693" i="27" s="1"/>
  <c r="E693" i="27" s="1"/>
  <c r="C677" i="27"/>
  <c r="B677" i="27"/>
  <c r="D677" i="27" s="1"/>
  <c r="E677" i="27" s="1"/>
  <c r="C661" i="27"/>
  <c r="B661" i="27"/>
  <c r="D661" i="27" s="1"/>
  <c r="E661" i="27" s="1"/>
  <c r="C649" i="27"/>
  <c r="B649" i="27"/>
  <c r="D649" i="27" s="1"/>
  <c r="E649" i="27" s="1"/>
  <c r="C637" i="27"/>
  <c r="B637" i="27"/>
  <c r="D637" i="27" s="1"/>
  <c r="E637" i="27" s="1"/>
  <c r="C625" i="27"/>
  <c r="B625" i="27"/>
  <c r="D625" i="27" s="1"/>
  <c r="E625" i="27" s="1"/>
  <c r="C613" i="27"/>
  <c r="B613" i="27"/>
  <c r="D613" i="27" s="1"/>
  <c r="E613" i="27" s="1"/>
  <c r="C601" i="27"/>
  <c r="B601" i="27"/>
  <c r="D601" i="27" s="1"/>
  <c r="E601" i="27" s="1"/>
  <c r="C581" i="27"/>
  <c r="B581" i="27"/>
  <c r="D581" i="27" s="1"/>
  <c r="E581" i="27" s="1"/>
  <c r="C569" i="27"/>
  <c r="B569" i="27"/>
  <c r="D569" i="27" s="1"/>
  <c r="E569" i="27" s="1"/>
  <c r="C557" i="27"/>
  <c r="B557" i="27"/>
  <c r="D557" i="27" s="1"/>
  <c r="E557" i="27" s="1"/>
  <c r="C545" i="27"/>
  <c r="B545" i="27"/>
  <c r="D545" i="27" s="1"/>
  <c r="E545" i="27" s="1"/>
  <c r="C525" i="27"/>
  <c r="B525" i="27"/>
  <c r="D525" i="27" s="1"/>
  <c r="E525" i="27" s="1"/>
  <c r="C513" i="27"/>
  <c r="B513" i="27"/>
  <c r="D513" i="27" s="1"/>
  <c r="E513" i="27" s="1"/>
  <c r="C501" i="27"/>
  <c r="B501" i="27"/>
  <c r="D501" i="27" s="1"/>
  <c r="E501" i="27" s="1"/>
  <c r="C485" i="27"/>
  <c r="B485" i="27"/>
  <c r="D485" i="27" s="1"/>
  <c r="E485" i="27" s="1"/>
  <c r="C469" i="27"/>
  <c r="B469" i="27"/>
  <c r="D469" i="27" s="1"/>
  <c r="E469" i="27" s="1"/>
  <c r="C449" i="27"/>
  <c r="B449" i="27"/>
  <c r="D449" i="27" s="1"/>
  <c r="E449" i="27" s="1"/>
  <c r="C437" i="27"/>
  <c r="B437" i="27"/>
  <c r="D437" i="27" s="1"/>
  <c r="E437" i="27" s="1"/>
  <c r="C425" i="27"/>
  <c r="B425" i="27"/>
  <c r="D425" i="27" s="1"/>
  <c r="E425" i="27" s="1"/>
  <c r="C409" i="27"/>
  <c r="B409" i="27"/>
  <c r="D409" i="27" s="1"/>
  <c r="E409" i="27" s="1"/>
  <c r="C393" i="27"/>
  <c r="B393" i="27"/>
  <c r="D393" i="27" s="1"/>
  <c r="E393" i="27" s="1"/>
  <c r="C377" i="27"/>
  <c r="B377" i="27"/>
  <c r="D377" i="27" s="1"/>
  <c r="E377" i="27" s="1"/>
  <c r="C361" i="27"/>
  <c r="B361" i="27"/>
  <c r="D361" i="27" s="1"/>
  <c r="E361" i="27" s="1"/>
  <c r="C345" i="27"/>
  <c r="B345" i="27"/>
  <c r="D345" i="27" s="1"/>
  <c r="E345" i="27" s="1"/>
  <c r="C329" i="27"/>
  <c r="B329" i="27"/>
  <c r="D329" i="27" s="1"/>
  <c r="E329" i="27" s="1"/>
  <c r="C317" i="27"/>
  <c r="B317" i="27"/>
  <c r="D317" i="27" s="1"/>
  <c r="E317" i="27" s="1"/>
  <c r="C297" i="27"/>
  <c r="B297" i="27"/>
  <c r="D297" i="27" s="1"/>
  <c r="E297" i="27" s="1"/>
  <c r="C285" i="27"/>
  <c r="B285" i="27"/>
  <c r="D285" i="27" s="1"/>
  <c r="E285" i="27" s="1"/>
  <c r="C265" i="27"/>
  <c r="B265" i="27"/>
  <c r="D265" i="27" s="1"/>
  <c r="E265" i="27" s="1"/>
  <c r="C253" i="27"/>
  <c r="B253" i="27"/>
  <c r="D253" i="27" s="1"/>
  <c r="E253" i="27" s="1"/>
  <c r="C241" i="27"/>
  <c r="B241" i="27"/>
  <c r="D241" i="27" s="1"/>
  <c r="E241" i="27" s="1"/>
  <c r="C221" i="27"/>
  <c r="B221" i="27"/>
  <c r="D221" i="27" s="1"/>
  <c r="E221" i="27" s="1"/>
  <c r="C209" i="27"/>
  <c r="B209" i="27"/>
  <c r="D209" i="27" s="1"/>
  <c r="E209" i="27" s="1"/>
  <c r="C197" i="27"/>
  <c r="B197" i="27"/>
  <c r="D197" i="27" s="1"/>
  <c r="E197" i="27" s="1"/>
  <c r="C177" i="27"/>
  <c r="B177" i="27"/>
  <c r="D177" i="27" s="1"/>
  <c r="E177" i="27" s="1"/>
  <c r="C149" i="27"/>
  <c r="B149" i="27"/>
  <c r="D149" i="27" s="1"/>
  <c r="E149" i="27" s="1"/>
  <c r="C13" i="27"/>
  <c r="B13" i="27"/>
  <c r="D13" i="27" s="1"/>
  <c r="E13" i="27" s="1"/>
  <c r="C9" i="27"/>
  <c r="B9" i="27"/>
  <c r="D9" i="27" s="1"/>
  <c r="E9" i="27" s="1"/>
  <c r="C5" i="27"/>
  <c r="B5" i="27"/>
  <c r="D5" i="27" s="1"/>
  <c r="E5" i="27" s="1"/>
  <c r="C662" i="27"/>
  <c r="B662" i="27"/>
  <c r="D662" i="27" s="1"/>
  <c r="E662" i="27" s="1"/>
  <c r="C654" i="27"/>
  <c r="B654" i="27"/>
  <c r="D654" i="27" s="1"/>
  <c r="E654" i="27" s="1"/>
  <c r="C646" i="27"/>
  <c r="B646" i="27"/>
  <c r="D646" i="27" s="1"/>
  <c r="E646" i="27" s="1"/>
  <c r="C638" i="27"/>
  <c r="B638" i="27"/>
  <c r="D638" i="27" s="1"/>
  <c r="E638" i="27" s="1"/>
  <c r="C630" i="27"/>
  <c r="B630" i="27"/>
  <c r="D630" i="27" s="1"/>
  <c r="E630" i="27" s="1"/>
  <c r="C622" i="27"/>
  <c r="B622" i="27"/>
  <c r="D622" i="27" s="1"/>
  <c r="E622" i="27" s="1"/>
  <c r="C614" i="27"/>
  <c r="B614" i="27"/>
  <c r="D614" i="27" s="1"/>
  <c r="E614" i="27" s="1"/>
  <c r="C606" i="27"/>
  <c r="B606" i="27"/>
  <c r="D606" i="27" s="1"/>
  <c r="E606" i="27" s="1"/>
  <c r="C598" i="27"/>
  <c r="B598" i="27"/>
  <c r="D598" i="27" s="1"/>
  <c r="E598" i="27" s="1"/>
  <c r="C590" i="27"/>
  <c r="B590" i="27"/>
  <c r="D590" i="27" s="1"/>
  <c r="E590" i="27" s="1"/>
  <c r="C582" i="27"/>
  <c r="B582" i="27"/>
  <c r="D582" i="27" s="1"/>
  <c r="E582" i="27" s="1"/>
  <c r="C574" i="27"/>
  <c r="B574" i="27"/>
  <c r="D574" i="27" s="1"/>
  <c r="E574" i="27" s="1"/>
  <c r="C566" i="27"/>
  <c r="B566" i="27"/>
  <c r="D566" i="27" s="1"/>
  <c r="E566" i="27" s="1"/>
  <c r="C558" i="27"/>
  <c r="B558" i="27"/>
  <c r="D558" i="27" s="1"/>
  <c r="E558" i="27" s="1"/>
  <c r="C550" i="27"/>
  <c r="B550" i="27"/>
  <c r="D550" i="27" s="1"/>
  <c r="E550" i="27" s="1"/>
  <c r="C546" i="27"/>
  <c r="B546" i="27"/>
  <c r="D546" i="27" s="1"/>
  <c r="E546" i="27" s="1"/>
  <c r="C542" i="27"/>
  <c r="B542" i="27"/>
  <c r="D542" i="27" s="1"/>
  <c r="E542" i="27" s="1"/>
  <c r="C534" i="27"/>
  <c r="B534" i="27"/>
  <c r="D534" i="27" s="1"/>
  <c r="E534" i="27" s="1"/>
  <c r="C530" i="27"/>
  <c r="B530" i="27"/>
  <c r="D530" i="27" s="1"/>
  <c r="E530" i="27" s="1"/>
  <c r="C526" i="27"/>
  <c r="B526" i="27"/>
  <c r="D526" i="27" s="1"/>
  <c r="E526" i="27" s="1"/>
  <c r="C518" i="27"/>
  <c r="B518" i="27"/>
  <c r="D518" i="27" s="1"/>
  <c r="E518" i="27" s="1"/>
  <c r="C514" i="27"/>
  <c r="B514" i="27"/>
  <c r="D514" i="27" s="1"/>
  <c r="E514" i="27" s="1"/>
  <c r="C510" i="27"/>
  <c r="B510" i="27"/>
  <c r="D510" i="27" s="1"/>
  <c r="E510" i="27" s="1"/>
  <c r="C502" i="27"/>
  <c r="B502" i="27"/>
  <c r="D502" i="27" s="1"/>
  <c r="E502" i="27" s="1"/>
  <c r="C498" i="27"/>
  <c r="B498" i="27"/>
  <c r="D498" i="27" s="1"/>
  <c r="E498" i="27" s="1"/>
  <c r="C494" i="27"/>
  <c r="B494" i="27"/>
  <c r="D494" i="27" s="1"/>
  <c r="E494" i="27" s="1"/>
  <c r="C486" i="27"/>
  <c r="B486" i="27"/>
  <c r="D486" i="27" s="1"/>
  <c r="E486" i="27" s="1"/>
  <c r="C482" i="27"/>
  <c r="B482" i="27"/>
  <c r="D482" i="27" s="1"/>
  <c r="E482" i="27" s="1"/>
  <c r="C478" i="27"/>
  <c r="B478" i="27"/>
  <c r="D478" i="27" s="1"/>
  <c r="E478" i="27" s="1"/>
  <c r="C470" i="27"/>
  <c r="B470" i="27"/>
  <c r="D470" i="27" s="1"/>
  <c r="E470" i="27" s="1"/>
  <c r="C466" i="27"/>
  <c r="B466" i="27"/>
  <c r="D466" i="27" s="1"/>
  <c r="E466" i="27" s="1"/>
  <c r="C462" i="27"/>
  <c r="B462" i="27"/>
  <c r="D462" i="27" s="1"/>
  <c r="E462" i="27" s="1"/>
  <c r="C454" i="27"/>
  <c r="B454" i="27"/>
  <c r="D454" i="27" s="1"/>
  <c r="E454" i="27" s="1"/>
  <c r="C450" i="27"/>
  <c r="B450" i="27"/>
  <c r="D450" i="27" s="1"/>
  <c r="E450" i="27" s="1"/>
  <c r="C446" i="27"/>
  <c r="B446" i="27"/>
  <c r="D446" i="27" s="1"/>
  <c r="E446" i="27" s="1"/>
  <c r="C438" i="27"/>
  <c r="B438" i="27"/>
  <c r="D438" i="27" s="1"/>
  <c r="E438" i="27" s="1"/>
  <c r="C434" i="27"/>
  <c r="B434" i="27"/>
  <c r="D434" i="27" s="1"/>
  <c r="E434" i="27" s="1"/>
  <c r="C430" i="27"/>
  <c r="B430" i="27"/>
  <c r="D430" i="27" s="1"/>
  <c r="E430" i="27" s="1"/>
  <c r="C426" i="27"/>
  <c r="B426" i="27"/>
  <c r="D426" i="27" s="1"/>
  <c r="E426" i="27" s="1"/>
  <c r="C422" i="27"/>
  <c r="B422" i="27"/>
  <c r="D422" i="27" s="1"/>
  <c r="E422" i="27" s="1"/>
  <c r="C418" i="27"/>
  <c r="B418" i="27"/>
  <c r="D418" i="27" s="1"/>
  <c r="E418" i="27" s="1"/>
  <c r="C414" i="27"/>
  <c r="B414" i="27"/>
  <c r="D414" i="27" s="1"/>
  <c r="E414" i="27" s="1"/>
  <c r="C410" i="27"/>
  <c r="B410" i="27"/>
  <c r="D410" i="27" s="1"/>
  <c r="E410" i="27" s="1"/>
  <c r="C406" i="27"/>
  <c r="B406" i="27"/>
  <c r="D406" i="27" s="1"/>
  <c r="E406" i="27" s="1"/>
  <c r="C402" i="27"/>
  <c r="B402" i="27"/>
  <c r="D402" i="27" s="1"/>
  <c r="E402" i="27" s="1"/>
  <c r="C398" i="27"/>
  <c r="B398" i="27"/>
  <c r="D398" i="27" s="1"/>
  <c r="E398" i="27" s="1"/>
  <c r="C394" i="27"/>
  <c r="B394" i="27"/>
  <c r="D394" i="27" s="1"/>
  <c r="E394" i="27" s="1"/>
  <c r="C390" i="27"/>
  <c r="B390" i="27"/>
  <c r="D390" i="27" s="1"/>
  <c r="E390" i="27" s="1"/>
  <c r="C386" i="27"/>
  <c r="B386" i="27"/>
  <c r="D386" i="27" s="1"/>
  <c r="E386" i="27" s="1"/>
  <c r="C382" i="27"/>
  <c r="B382" i="27"/>
  <c r="D382" i="27" s="1"/>
  <c r="E382" i="27" s="1"/>
  <c r="C378" i="27"/>
  <c r="B378" i="27"/>
  <c r="D378" i="27" s="1"/>
  <c r="E378" i="27" s="1"/>
  <c r="C374" i="27"/>
  <c r="B374" i="27"/>
  <c r="D374" i="27" s="1"/>
  <c r="E374" i="27" s="1"/>
  <c r="C370" i="27"/>
  <c r="B370" i="27"/>
  <c r="D370" i="27" s="1"/>
  <c r="E370" i="27" s="1"/>
  <c r="C366" i="27"/>
  <c r="B366" i="27"/>
  <c r="D366" i="27" s="1"/>
  <c r="E366" i="27" s="1"/>
  <c r="C362" i="27"/>
  <c r="B362" i="27"/>
  <c r="D362" i="27" s="1"/>
  <c r="E362" i="27" s="1"/>
  <c r="C358" i="27"/>
  <c r="B358" i="27"/>
  <c r="D358" i="27" s="1"/>
  <c r="E358" i="27" s="1"/>
  <c r="C354" i="27"/>
  <c r="B354" i="27"/>
  <c r="D354" i="27" s="1"/>
  <c r="E354" i="27" s="1"/>
  <c r="C350" i="27"/>
  <c r="B350" i="27"/>
  <c r="D350" i="27" s="1"/>
  <c r="E350" i="27" s="1"/>
  <c r="C346" i="27"/>
  <c r="B346" i="27"/>
  <c r="D346" i="27" s="1"/>
  <c r="E346" i="27" s="1"/>
  <c r="C342" i="27"/>
  <c r="B342" i="27"/>
  <c r="D342" i="27" s="1"/>
  <c r="E342" i="27" s="1"/>
  <c r="C338" i="27"/>
  <c r="B338" i="27"/>
  <c r="D338" i="27" s="1"/>
  <c r="E338" i="27" s="1"/>
  <c r="C334" i="27"/>
  <c r="B334" i="27"/>
  <c r="D334" i="27" s="1"/>
  <c r="E334" i="27" s="1"/>
  <c r="C330" i="27"/>
  <c r="B330" i="27"/>
  <c r="D330" i="27" s="1"/>
  <c r="E330" i="27" s="1"/>
  <c r="C326" i="27"/>
  <c r="B326" i="27"/>
  <c r="D326" i="27" s="1"/>
  <c r="E326" i="27" s="1"/>
  <c r="C322" i="27"/>
  <c r="B322" i="27"/>
  <c r="D322" i="27" s="1"/>
  <c r="E322" i="27" s="1"/>
  <c r="C318" i="27"/>
  <c r="B318" i="27"/>
  <c r="D318" i="27" s="1"/>
  <c r="E318" i="27" s="1"/>
  <c r="C314" i="27"/>
  <c r="B314" i="27"/>
  <c r="D314" i="27" s="1"/>
  <c r="E314" i="27" s="1"/>
  <c r="C310" i="27"/>
  <c r="B310" i="27"/>
  <c r="D310" i="27" s="1"/>
  <c r="E310" i="27" s="1"/>
  <c r="C306" i="27"/>
  <c r="B306" i="27"/>
  <c r="D306" i="27" s="1"/>
  <c r="E306" i="27" s="1"/>
  <c r="C302" i="27"/>
  <c r="B302" i="27"/>
  <c r="D302" i="27" s="1"/>
  <c r="E302" i="27" s="1"/>
  <c r="C298" i="27"/>
  <c r="B298" i="27"/>
  <c r="D298" i="27" s="1"/>
  <c r="E298" i="27" s="1"/>
  <c r="C294" i="27"/>
  <c r="B294" i="27"/>
  <c r="D294" i="27" s="1"/>
  <c r="E294" i="27" s="1"/>
  <c r="C290" i="27"/>
  <c r="B290" i="27"/>
  <c r="D290" i="27" s="1"/>
  <c r="E290" i="27" s="1"/>
  <c r="C286" i="27"/>
  <c r="B286" i="27"/>
  <c r="D286" i="27" s="1"/>
  <c r="E286" i="27" s="1"/>
  <c r="C282" i="27"/>
  <c r="B282" i="27"/>
  <c r="D282" i="27" s="1"/>
  <c r="E282" i="27" s="1"/>
  <c r="C278" i="27"/>
  <c r="B278" i="27"/>
  <c r="D278" i="27" s="1"/>
  <c r="E278" i="27" s="1"/>
  <c r="C274" i="27"/>
  <c r="B274" i="27"/>
  <c r="D274" i="27" s="1"/>
  <c r="E274" i="27" s="1"/>
  <c r="C270" i="27"/>
  <c r="B270" i="27"/>
  <c r="D270" i="27" s="1"/>
  <c r="E270" i="27" s="1"/>
  <c r="C266" i="27"/>
  <c r="B266" i="27"/>
  <c r="D266" i="27" s="1"/>
  <c r="E266" i="27" s="1"/>
  <c r="C262" i="27"/>
  <c r="B262" i="27"/>
  <c r="D262" i="27" s="1"/>
  <c r="E262" i="27" s="1"/>
  <c r="C258" i="27"/>
  <c r="B258" i="27"/>
  <c r="D258" i="27" s="1"/>
  <c r="E258" i="27" s="1"/>
  <c r="C254" i="27"/>
  <c r="B254" i="27"/>
  <c r="D254" i="27" s="1"/>
  <c r="E254" i="27" s="1"/>
  <c r="C250" i="27"/>
  <c r="B250" i="27"/>
  <c r="D250" i="27" s="1"/>
  <c r="E250" i="27" s="1"/>
  <c r="C246" i="27"/>
  <c r="B246" i="27"/>
  <c r="D246" i="27" s="1"/>
  <c r="E246" i="27" s="1"/>
  <c r="C242" i="27"/>
  <c r="B242" i="27"/>
  <c r="D242" i="27" s="1"/>
  <c r="E242" i="27" s="1"/>
  <c r="C238" i="27"/>
  <c r="B238" i="27"/>
  <c r="D238" i="27" s="1"/>
  <c r="E238" i="27" s="1"/>
  <c r="C234" i="27"/>
  <c r="B234" i="27"/>
  <c r="D234" i="27" s="1"/>
  <c r="E234" i="27" s="1"/>
  <c r="C230" i="27"/>
  <c r="B230" i="27"/>
  <c r="D230" i="27" s="1"/>
  <c r="E230" i="27" s="1"/>
  <c r="C226" i="27"/>
  <c r="B226" i="27"/>
  <c r="D226" i="27" s="1"/>
  <c r="E226" i="27" s="1"/>
  <c r="C222" i="27"/>
  <c r="B222" i="27"/>
  <c r="D222" i="27" s="1"/>
  <c r="E222" i="27" s="1"/>
  <c r="C218" i="27"/>
  <c r="B218" i="27"/>
  <c r="D218" i="27" s="1"/>
  <c r="E218" i="27" s="1"/>
  <c r="C214" i="27"/>
  <c r="B214" i="27"/>
  <c r="D214" i="27" s="1"/>
  <c r="E214" i="27" s="1"/>
  <c r="C210" i="27"/>
  <c r="B210" i="27"/>
  <c r="D210" i="27" s="1"/>
  <c r="E210" i="27" s="1"/>
  <c r="C206" i="27"/>
  <c r="B206" i="27"/>
  <c r="D206" i="27" s="1"/>
  <c r="E206" i="27" s="1"/>
  <c r="C202" i="27"/>
  <c r="B202" i="27"/>
  <c r="D202" i="27" s="1"/>
  <c r="E202" i="27" s="1"/>
  <c r="C198" i="27"/>
  <c r="B198" i="27"/>
  <c r="D198" i="27" s="1"/>
  <c r="E198" i="27" s="1"/>
  <c r="C194" i="27"/>
  <c r="B194" i="27"/>
  <c r="D194" i="27" s="1"/>
  <c r="E194" i="27" s="1"/>
  <c r="C190" i="27"/>
  <c r="B190" i="27"/>
  <c r="D190" i="27" s="1"/>
  <c r="E190" i="27" s="1"/>
  <c r="C186" i="27"/>
  <c r="B186" i="27"/>
  <c r="D186" i="27" s="1"/>
  <c r="E186" i="27" s="1"/>
  <c r="C182" i="27"/>
  <c r="B182" i="27"/>
  <c r="D182" i="27" s="1"/>
  <c r="E182" i="27" s="1"/>
  <c r="C178" i="27"/>
  <c r="B178" i="27"/>
  <c r="D178" i="27" s="1"/>
  <c r="E178" i="27" s="1"/>
  <c r="C174" i="27"/>
  <c r="B174" i="27"/>
  <c r="D174" i="27" s="1"/>
  <c r="E174" i="27" s="1"/>
  <c r="C170" i="27"/>
  <c r="B170" i="27"/>
  <c r="D170" i="27" s="1"/>
  <c r="E170" i="27" s="1"/>
  <c r="C166" i="27"/>
  <c r="B166" i="27"/>
  <c r="D166" i="27" s="1"/>
  <c r="E166" i="27" s="1"/>
  <c r="C162" i="27"/>
  <c r="B162" i="27"/>
  <c r="D162" i="27" s="1"/>
  <c r="E162" i="27" s="1"/>
  <c r="C158" i="27"/>
  <c r="B158" i="27"/>
  <c r="D158" i="27" s="1"/>
  <c r="E158" i="27" s="1"/>
  <c r="C154" i="27"/>
  <c r="B154" i="27"/>
  <c r="D154" i="27" s="1"/>
  <c r="E154" i="27" s="1"/>
  <c r="C150" i="27"/>
  <c r="B150" i="27"/>
  <c r="D150" i="27" s="1"/>
  <c r="E150" i="27" s="1"/>
  <c r="C146" i="27"/>
  <c r="B146" i="27"/>
  <c r="D146" i="27" s="1"/>
  <c r="E146" i="27" s="1"/>
  <c r="C142" i="27"/>
  <c r="B142" i="27"/>
  <c r="D142" i="27" s="1"/>
  <c r="E142" i="27" s="1"/>
  <c r="C138" i="27"/>
  <c r="B138" i="27"/>
  <c r="D138" i="27" s="1"/>
  <c r="E138" i="27" s="1"/>
  <c r="C134" i="27"/>
  <c r="B134" i="27"/>
  <c r="D134" i="27" s="1"/>
  <c r="E134" i="27" s="1"/>
  <c r="C130" i="27"/>
  <c r="B130" i="27"/>
  <c r="D130" i="27" s="1"/>
  <c r="E130" i="27" s="1"/>
  <c r="C126" i="27"/>
  <c r="B126" i="27"/>
  <c r="D126" i="27" s="1"/>
  <c r="E126" i="27" s="1"/>
  <c r="C122" i="27"/>
  <c r="B122" i="27"/>
  <c r="D122" i="27" s="1"/>
  <c r="E122" i="27" s="1"/>
  <c r="C118" i="27"/>
  <c r="B118" i="27"/>
  <c r="D118" i="27" s="1"/>
  <c r="E118" i="27" s="1"/>
  <c r="C114" i="27"/>
  <c r="B114" i="27"/>
  <c r="D114" i="27" s="1"/>
  <c r="E114" i="27" s="1"/>
  <c r="C110" i="27"/>
  <c r="B110" i="27"/>
  <c r="D110" i="27" s="1"/>
  <c r="E110" i="27" s="1"/>
  <c r="C106" i="27"/>
  <c r="B106" i="27"/>
  <c r="D106" i="27" s="1"/>
  <c r="E106" i="27" s="1"/>
  <c r="C102" i="27"/>
  <c r="B102" i="27"/>
  <c r="D102" i="27" s="1"/>
  <c r="E102" i="27" s="1"/>
  <c r="C98" i="27"/>
  <c r="B98" i="27"/>
  <c r="D98" i="27" s="1"/>
  <c r="E98" i="27" s="1"/>
  <c r="C94" i="27"/>
  <c r="B94" i="27"/>
  <c r="D94" i="27" s="1"/>
  <c r="E94" i="27" s="1"/>
  <c r="C90" i="27"/>
  <c r="B90" i="27"/>
  <c r="D90" i="27" s="1"/>
  <c r="E90" i="27" s="1"/>
  <c r="C86" i="27"/>
  <c r="B86" i="27"/>
  <c r="D86" i="27" s="1"/>
  <c r="E86" i="27" s="1"/>
  <c r="C82" i="27"/>
  <c r="B82" i="27"/>
  <c r="D82" i="27" s="1"/>
  <c r="E82" i="27" s="1"/>
  <c r="C78" i="27"/>
  <c r="B78" i="27"/>
  <c r="D78" i="27" s="1"/>
  <c r="E78" i="27" s="1"/>
  <c r="C74" i="27"/>
  <c r="B74" i="27"/>
  <c r="D74" i="27" s="1"/>
  <c r="E74" i="27" s="1"/>
  <c r="C70" i="27"/>
  <c r="B70" i="27"/>
  <c r="D70" i="27" s="1"/>
  <c r="E70" i="27" s="1"/>
  <c r="C66" i="27"/>
  <c r="B66" i="27"/>
  <c r="D66" i="27" s="1"/>
  <c r="E66" i="27" s="1"/>
  <c r="C62" i="27"/>
  <c r="B62" i="27"/>
  <c r="D62" i="27" s="1"/>
  <c r="E62" i="27" s="1"/>
  <c r="C58" i="27"/>
  <c r="B58" i="27"/>
  <c r="D58" i="27" s="1"/>
  <c r="E58" i="27" s="1"/>
  <c r="C54" i="27"/>
  <c r="B54" i="27"/>
  <c r="D54" i="27" s="1"/>
  <c r="E54" i="27" s="1"/>
  <c r="C50" i="27"/>
  <c r="B50" i="27"/>
  <c r="D50" i="27" s="1"/>
  <c r="E50" i="27" s="1"/>
  <c r="C46" i="27"/>
  <c r="B46" i="27"/>
  <c r="D46" i="27" s="1"/>
  <c r="E46" i="27" s="1"/>
  <c r="C42" i="27"/>
  <c r="B42" i="27"/>
  <c r="D42" i="27" s="1"/>
  <c r="E42" i="27" s="1"/>
  <c r="C38" i="27"/>
  <c r="B38" i="27"/>
  <c r="D38" i="27" s="1"/>
  <c r="E38" i="27" s="1"/>
  <c r="C34" i="27"/>
  <c r="B34" i="27"/>
  <c r="D34" i="27" s="1"/>
  <c r="E34" i="27" s="1"/>
  <c r="C30" i="27"/>
  <c r="B30" i="27"/>
  <c r="D30" i="27" s="1"/>
  <c r="E30" i="27" s="1"/>
  <c r="C26" i="27"/>
  <c r="B26" i="27"/>
  <c r="D26" i="27" s="1"/>
  <c r="E26" i="27" s="1"/>
  <c r="C22" i="27"/>
  <c r="B22" i="27"/>
  <c r="D22" i="27" s="1"/>
  <c r="E22" i="27" s="1"/>
  <c r="C18" i="27"/>
  <c r="B18" i="27"/>
  <c r="D18" i="27" s="1"/>
  <c r="E18" i="27" s="1"/>
  <c r="B1430" i="27"/>
  <c r="D1430" i="27" s="1"/>
  <c r="E1430" i="27" s="1"/>
  <c r="B1422" i="27"/>
  <c r="D1422" i="27" s="1"/>
  <c r="E1422" i="27" s="1"/>
  <c r="B1414" i="27"/>
  <c r="D1414" i="27" s="1"/>
  <c r="E1414" i="27" s="1"/>
  <c r="B1406" i="27"/>
  <c r="D1406" i="27" s="1"/>
  <c r="E1406" i="27" s="1"/>
  <c r="B1398" i="27"/>
  <c r="D1398" i="27" s="1"/>
  <c r="E1398" i="27" s="1"/>
  <c r="B1390" i="27"/>
  <c r="D1390" i="27" s="1"/>
  <c r="E1390" i="27" s="1"/>
  <c r="B1382" i="27"/>
  <c r="D1382" i="27" s="1"/>
  <c r="E1382" i="27" s="1"/>
  <c r="B1374" i="27"/>
  <c r="D1374" i="27" s="1"/>
  <c r="E1374" i="27" s="1"/>
  <c r="B1366" i="27"/>
  <c r="D1366" i="27" s="1"/>
  <c r="E1366" i="27" s="1"/>
  <c r="B1358" i="27"/>
  <c r="D1358" i="27" s="1"/>
  <c r="E1358" i="27" s="1"/>
  <c r="B1350" i="27"/>
  <c r="D1350" i="27" s="1"/>
  <c r="E1350" i="27" s="1"/>
  <c r="B1342" i="27"/>
  <c r="D1342" i="27" s="1"/>
  <c r="E1342" i="27" s="1"/>
  <c r="B1334" i="27"/>
  <c r="D1334" i="27" s="1"/>
  <c r="E1334" i="27" s="1"/>
  <c r="B1326" i="27"/>
  <c r="D1326" i="27" s="1"/>
  <c r="E1326" i="27" s="1"/>
  <c r="B1318" i="27"/>
  <c r="D1318" i="27" s="1"/>
  <c r="E1318" i="27" s="1"/>
  <c r="B1310" i="27"/>
  <c r="D1310" i="27" s="1"/>
  <c r="E1310" i="27" s="1"/>
  <c r="B1302" i="27"/>
  <c r="D1302" i="27" s="1"/>
  <c r="E1302" i="27" s="1"/>
  <c r="B1294" i="27"/>
  <c r="D1294" i="27" s="1"/>
  <c r="E1294" i="27" s="1"/>
  <c r="B1286" i="27"/>
  <c r="D1286" i="27" s="1"/>
  <c r="E1286" i="27" s="1"/>
  <c r="B1278" i="27"/>
  <c r="D1278" i="27" s="1"/>
  <c r="E1278" i="27" s="1"/>
  <c r="B1270" i="27"/>
  <c r="D1270" i="27" s="1"/>
  <c r="E1270" i="27" s="1"/>
  <c r="B1262" i="27"/>
  <c r="D1262" i="27" s="1"/>
  <c r="E1262" i="27" s="1"/>
  <c r="B1254" i="27"/>
  <c r="D1254" i="27" s="1"/>
  <c r="E1254" i="27" s="1"/>
  <c r="B1246" i="27"/>
  <c r="D1246" i="27" s="1"/>
  <c r="E1246" i="27" s="1"/>
  <c r="B1238" i="27"/>
  <c r="D1238" i="27" s="1"/>
  <c r="E1238" i="27" s="1"/>
  <c r="B1230" i="27"/>
  <c r="D1230" i="27" s="1"/>
  <c r="E1230" i="27" s="1"/>
  <c r="B1222" i="27"/>
  <c r="D1222" i="27" s="1"/>
  <c r="E1222" i="27" s="1"/>
  <c r="B1214" i="27"/>
  <c r="D1214" i="27" s="1"/>
  <c r="E1214" i="27" s="1"/>
  <c r="B1206" i="27"/>
  <c r="D1206" i="27" s="1"/>
  <c r="E1206" i="27" s="1"/>
  <c r="B1198" i="27"/>
  <c r="D1198" i="27" s="1"/>
  <c r="E1198" i="27" s="1"/>
  <c r="B1190" i="27"/>
  <c r="D1190" i="27" s="1"/>
  <c r="E1190" i="27" s="1"/>
  <c r="B1174" i="27"/>
  <c r="D1174" i="27" s="1"/>
  <c r="E1174" i="27" s="1"/>
  <c r="B1158" i="27"/>
  <c r="D1158" i="27" s="1"/>
  <c r="E1158" i="27" s="1"/>
  <c r="B1142" i="27"/>
  <c r="D1142" i="27" s="1"/>
  <c r="E1142" i="27" s="1"/>
  <c r="B1126" i="27"/>
  <c r="D1126" i="27" s="1"/>
  <c r="E1126" i="27" s="1"/>
  <c r="B1110" i="27"/>
  <c r="D1110" i="27" s="1"/>
  <c r="E1110" i="27" s="1"/>
  <c r="B1094" i="27"/>
  <c r="D1094" i="27" s="1"/>
  <c r="E1094" i="27" s="1"/>
  <c r="B1078" i="27"/>
  <c r="D1078" i="27" s="1"/>
  <c r="E1078" i="27" s="1"/>
  <c r="B1062" i="27"/>
  <c r="D1062" i="27" s="1"/>
  <c r="E1062" i="27" s="1"/>
  <c r="B1046" i="27"/>
  <c r="D1046" i="27" s="1"/>
  <c r="E1046" i="27" s="1"/>
  <c r="B1030" i="27"/>
  <c r="D1030" i="27" s="1"/>
  <c r="E1030" i="27" s="1"/>
  <c r="B1014" i="27"/>
  <c r="D1014" i="27" s="1"/>
  <c r="E1014" i="27" s="1"/>
  <c r="B998" i="27"/>
  <c r="D998" i="27" s="1"/>
  <c r="E998" i="27" s="1"/>
  <c r="B982" i="27"/>
  <c r="D982" i="27" s="1"/>
  <c r="E982" i="27" s="1"/>
  <c r="B966" i="27"/>
  <c r="D966" i="27" s="1"/>
  <c r="E966" i="27" s="1"/>
  <c r="B950" i="27"/>
  <c r="D950" i="27" s="1"/>
  <c r="E950" i="27" s="1"/>
  <c r="B934" i="27"/>
  <c r="D934" i="27" s="1"/>
  <c r="E934" i="27" s="1"/>
  <c r="B918" i="27"/>
  <c r="D918" i="27" s="1"/>
  <c r="E918" i="27" s="1"/>
  <c r="B902" i="27"/>
  <c r="D902" i="27" s="1"/>
  <c r="E902" i="27" s="1"/>
  <c r="B886" i="27"/>
  <c r="D886" i="27" s="1"/>
  <c r="E886" i="27" s="1"/>
  <c r="B870" i="27"/>
  <c r="D870" i="27" s="1"/>
  <c r="E870" i="27" s="1"/>
  <c r="B854" i="27"/>
  <c r="D854" i="27" s="1"/>
  <c r="E854" i="27" s="1"/>
  <c r="B838" i="27"/>
  <c r="D838" i="27" s="1"/>
  <c r="E838" i="27" s="1"/>
  <c r="B822" i="27"/>
  <c r="D822" i="27" s="1"/>
  <c r="E822" i="27" s="1"/>
  <c r="B806" i="27"/>
  <c r="D806" i="27" s="1"/>
  <c r="E806" i="27" s="1"/>
  <c r="B790" i="27"/>
  <c r="D790" i="27" s="1"/>
  <c r="E790" i="27" s="1"/>
  <c r="B774" i="27"/>
  <c r="D774" i="27" s="1"/>
  <c r="E774" i="27" s="1"/>
  <c r="B758" i="27"/>
  <c r="D758" i="27" s="1"/>
  <c r="E758" i="27" s="1"/>
  <c r="B742" i="27"/>
  <c r="D742" i="27" s="1"/>
  <c r="E742" i="27" s="1"/>
  <c r="B726" i="27"/>
  <c r="D726" i="27" s="1"/>
  <c r="E726" i="27" s="1"/>
  <c r="B710" i="27"/>
  <c r="D710" i="27" s="1"/>
  <c r="E710" i="27" s="1"/>
  <c r="B694" i="27"/>
  <c r="D694" i="27" s="1"/>
  <c r="E694" i="27" s="1"/>
  <c r="B678" i="27"/>
  <c r="D678" i="27" s="1"/>
  <c r="E678" i="27" s="1"/>
  <c r="B660" i="27"/>
  <c r="D660" i="27" s="1"/>
  <c r="E660" i="27" s="1"/>
  <c r="B639" i="27"/>
  <c r="D639" i="27" s="1"/>
  <c r="E639" i="27" s="1"/>
  <c r="B618" i="27"/>
  <c r="D618" i="27" s="1"/>
  <c r="E618" i="27" s="1"/>
  <c r="B596" i="27"/>
  <c r="D596" i="27" s="1"/>
  <c r="E596" i="27" s="1"/>
  <c r="B575" i="27"/>
  <c r="D575" i="27" s="1"/>
  <c r="E575" i="27" s="1"/>
  <c r="B554" i="27"/>
  <c r="D554" i="27" s="1"/>
  <c r="E554" i="27" s="1"/>
  <c r="B532" i="27"/>
  <c r="D532" i="27" s="1"/>
  <c r="E532" i="27" s="1"/>
  <c r="B490" i="27"/>
  <c r="D490" i="27" s="1"/>
  <c r="E490" i="27" s="1"/>
  <c r="B468" i="27"/>
  <c r="D468" i="27" s="1"/>
  <c r="E468" i="27" s="1"/>
  <c r="B447" i="27"/>
  <c r="D447" i="27" s="1"/>
  <c r="E447" i="27" s="1"/>
  <c r="B424" i="27"/>
  <c r="D424" i="27" s="1"/>
  <c r="E424" i="27" s="1"/>
  <c r="B392" i="27"/>
  <c r="D392" i="27" s="1"/>
  <c r="E392" i="27" s="1"/>
  <c r="B360" i="27"/>
  <c r="D360" i="27" s="1"/>
  <c r="E360" i="27" s="1"/>
  <c r="B328" i="27"/>
  <c r="D328" i="27" s="1"/>
  <c r="E328" i="27" s="1"/>
  <c r="B296" i="27"/>
  <c r="D296" i="27" s="1"/>
  <c r="E296" i="27" s="1"/>
  <c r="B264" i="27"/>
  <c r="D264" i="27" s="1"/>
  <c r="E264" i="27" s="1"/>
  <c r="B232" i="27"/>
  <c r="D232" i="27" s="1"/>
  <c r="E232" i="27" s="1"/>
  <c r="B200" i="27"/>
  <c r="D200" i="27" s="1"/>
  <c r="E200" i="27" s="1"/>
  <c r="B168" i="27"/>
  <c r="D168" i="27" s="1"/>
  <c r="E168" i="27" s="1"/>
  <c r="B136" i="27"/>
  <c r="D136" i="27" s="1"/>
  <c r="E136" i="27" s="1"/>
  <c r="B104" i="27"/>
  <c r="D104" i="27" s="1"/>
  <c r="E104" i="27" s="1"/>
  <c r="B72" i="27"/>
  <c r="D72" i="27" s="1"/>
  <c r="E72" i="27" s="1"/>
  <c r="B40" i="27"/>
  <c r="D40" i="27" s="1"/>
  <c r="E40" i="27" s="1"/>
  <c r="B8" i="27"/>
  <c r="D8" i="27" s="1"/>
  <c r="E8" i="27" s="1"/>
  <c r="C1407" i="27"/>
  <c r="C1375" i="27"/>
  <c r="C1343" i="27"/>
  <c r="C1311" i="27"/>
  <c r="C1279" i="27"/>
  <c r="C1247" i="27"/>
  <c r="C1215" i="27"/>
  <c r="C1183" i="27"/>
  <c r="C1151" i="27"/>
  <c r="C1119" i="27"/>
  <c r="C1087" i="27"/>
  <c r="C1055" i="27"/>
  <c r="C1023" i="27"/>
  <c r="C991" i="27"/>
  <c r="C953" i="27"/>
  <c r="C867" i="27"/>
  <c r="C626" i="27"/>
  <c r="C562" i="27"/>
  <c r="C319" i="27"/>
  <c r="C191" i="27"/>
  <c r="C63" i="27"/>
  <c r="B813" i="27"/>
  <c r="D813" i="27" s="1"/>
  <c r="E813" i="27" s="1"/>
  <c r="B809" i="27"/>
  <c r="D809" i="27" s="1"/>
  <c r="E809" i="27" s="1"/>
  <c r="B805" i="27"/>
  <c r="D805" i="27" s="1"/>
  <c r="E805" i="27" s="1"/>
  <c r="B801" i="27"/>
  <c r="D801" i="27" s="1"/>
  <c r="E801" i="27" s="1"/>
  <c r="J2" i="30" l="1"/>
  <c r="J51" i="30"/>
  <c r="J146" i="30"/>
  <c r="J122" i="30"/>
  <c r="N122" i="30" s="1"/>
  <c r="J67" i="30"/>
  <c r="J92" i="30"/>
  <c r="J19" i="30"/>
  <c r="J83" i="30"/>
  <c r="J147" i="30"/>
  <c r="J44" i="30"/>
  <c r="J108" i="30"/>
  <c r="N108" i="30" s="1"/>
  <c r="J5" i="30"/>
  <c r="J69" i="30"/>
  <c r="J133" i="30"/>
  <c r="J30" i="30"/>
  <c r="J94" i="30"/>
  <c r="J158" i="30"/>
  <c r="J29" i="30"/>
  <c r="J6" i="30"/>
  <c r="J7" i="30"/>
  <c r="J71" i="30"/>
  <c r="J135" i="30"/>
  <c r="J32" i="30"/>
  <c r="J96" i="30"/>
  <c r="J160" i="30"/>
  <c r="J57" i="30"/>
  <c r="J121" i="30"/>
  <c r="J18" i="30"/>
  <c r="J114" i="30"/>
  <c r="N114" i="30" s="1"/>
  <c r="J68" i="30"/>
  <c r="J61" i="30"/>
  <c r="J22" i="30"/>
  <c r="J11" i="30"/>
  <c r="J75" i="30"/>
  <c r="J139" i="30"/>
  <c r="J36" i="30"/>
  <c r="J166" i="30"/>
  <c r="J63" i="30"/>
  <c r="J127" i="30"/>
  <c r="J24" i="30"/>
  <c r="J88" i="30"/>
  <c r="J152" i="30"/>
  <c r="J49" i="30"/>
  <c r="J113" i="30"/>
  <c r="J10" i="30"/>
  <c r="J106" i="30"/>
  <c r="N106" i="30" s="1"/>
  <c r="J50" i="30"/>
  <c r="J98" i="30"/>
  <c r="J74" i="30"/>
  <c r="J35" i="30"/>
  <c r="J99" i="30"/>
  <c r="J163" i="30"/>
  <c r="J60" i="30"/>
  <c r="J124" i="30"/>
  <c r="J21" i="30"/>
  <c r="J85" i="30"/>
  <c r="J149" i="30"/>
  <c r="J46" i="30"/>
  <c r="J110" i="30"/>
  <c r="N110" i="30" s="1"/>
  <c r="J84" i="30"/>
  <c r="J77" i="30"/>
  <c r="J54" i="30"/>
  <c r="J23" i="30"/>
  <c r="J87" i="30"/>
  <c r="J151" i="30"/>
  <c r="J48" i="30"/>
  <c r="J112" i="30"/>
  <c r="N112" i="30" s="1"/>
  <c r="J9" i="30"/>
  <c r="J73" i="30"/>
  <c r="J137" i="30"/>
  <c r="J34" i="30"/>
  <c r="J130" i="30"/>
  <c r="J100" i="30"/>
  <c r="J93" i="30"/>
  <c r="J70" i="30"/>
  <c r="J27" i="30"/>
  <c r="J91" i="30"/>
  <c r="J155" i="30"/>
  <c r="J116" i="30"/>
  <c r="N116" i="30" s="1"/>
  <c r="J15" i="30"/>
  <c r="J79" i="30"/>
  <c r="J143" i="30"/>
  <c r="J40" i="30"/>
  <c r="J104" i="30"/>
  <c r="N104" i="30" s="1"/>
  <c r="J168" i="30"/>
  <c r="J65" i="30"/>
  <c r="J129" i="30"/>
  <c r="J42" i="30"/>
  <c r="J138" i="30"/>
  <c r="J12" i="30"/>
  <c r="J76" i="30"/>
  <c r="J140" i="30"/>
  <c r="J37" i="30"/>
  <c r="J101" i="30"/>
  <c r="J165" i="30"/>
  <c r="J62" i="30"/>
  <c r="J126" i="30"/>
  <c r="J132" i="30"/>
  <c r="J109" i="30"/>
  <c r="J86" i="30"/>
  <c r="J39" i="30"/>
  <c r="J103" i="30"/>
  <c r="N103" i="30" s="1"/>
  <c r="J167" i="30"/>
  <c r="J64" i="30"/>
  <c r="J128" i="30"/>
  <c r="J25" i="30"/>
  <c r="J89" i="30"/>
  <c r="J153" i="30"/>
  <c r="J66" i="30"/>
  <c r="J162" i="30"/>
  <c r="J148" i="30"/>
  <c r="J125" i="30"/>
  <c r="J102" i="30"/>
  <c r="J43" i="30"/>
  <c r="J107" i="30"/>
  <c r="J4" i="30"/>
  <c r="J45" i="30"/>
  <c r="J31" i="30"/>
  <c r="J95" i="30"/>
  <c r="J159" i="30"/>
  <c r="J56" i="30"/>
  <c r="J120" i="30"/>
  <c r="N120" i="30" s="1"/>
  <c r="J17" i="30"/>
  <c r="J81" i="30"/>
  <c r="J145" i="30"/>
  <c r="J58" i="30"/>
  <c r="J154" i="30"/>
  <c r="J115" i="30"/>
  <c r="J26" i="30"/>
  <c r="J3" i="30"/>
  <c r="J131" i="30"/>
  <c r="J28" i="30"/>
  <c r="J156" i="30"/>
  <c r="J53" i="30"/>
  <c r="J117" i="30"/>
  <c r="J14" i="30"/>
  <c r="J78" i="30"/>
  <c r="J142" i="30"/>
  <c r="J164" i="30"/>
  <c r="J141" i="30"/>
  <c r="J134" i="30"/>
  <c r="J55" i="30"/>
  <c r="J119" i="30"/>
  <c r="J16" i="30"/>
  <c r="J80" i="30"/>
  <c r="J144" i="30"/>
  <c r="J41" i="30"/>
  <c r="J105" i="30"/>
  <c r="J169" i="30"/>
  <c r="J82" i="30"/>
  <c r="J52" i="30"/>
  <c r="J13" i="30"/>
  <c r="J157" i="30"/>
  <c r="J150" i="30"/>
  <c r="J59" i="30"/>
  <c r="J123" i="30"/>
  <c r="J20" i="30"/>
  <c r="J38" i="30"/>
  <c r="J47" i="30"/>
  <c r="J111" i="30"/>
  <c r="J8" i="30"/>
  <c r="J72" i="30"/>
  <c r="J136" i="30"/>
  <c r="J33" i="30"/>
  <c r="J97" i="30"/>
  <c r="J161" i="30"/>
  <c r="J90" i="30"/>
  <c r="J118" i="30"/>
  <c r="N118" i="30" s="1"/>
  <c r="D13" i="28"/>
  <c r="D17" i="28" s="1"/>
  <c r="D21" i="28" s="1"/>
  <c r="D15" i="28"/>
  <c r="D19" i="28" s="1"/>
  <c r="C34" i="30"/>
  <c r="C21" i="30"/>
  <c r="C5" i="30"/>
  <c r="C160" i="30"/>
  <c r="C144" i="30"/>
  <c r="C128" i="30"/>
  <c r="C112" i="30"/>
  <c r="C96" i="30"/>
  <c r="C80" i="30"/>
  <c r="C64" i="30"/>
  <c r="C48" i="30"/>
  <c r="C32" i="30"/>
  <c r="C16" i="30"/>
  <c r="C169" i="30"/>
  <c r="C137" i="30"/>
  <c r="C105" i="30"/>
  <c r="C73" i="30"/>
  <c r="C41" i="30"/>
  <c r="C159" i="30"/>
  <c r="C143" i="30"/>
  <c r="C127" i="30"/>
  <c r="C111" i="30"/>
  <c r="C95" i="30"/>
  <c r="C79" i="30"/>
  <c r="C63" i="30"/>
  <c r="C47" i="30"/>
  <c r="C31" i="30"/>
  <c r="C15" i="30"/>
  <c r="C165" i="30"/>
  <c r="C133" i="30"/>
  <c r="C101" i="30"/>
  <c r="C69" i="30"/>
  <c r="C33" i="30"/>
  <c r="C158" i="30"/>
  <c r="C142" i="30"/>
  <c r="C126" i="30"/>
  <c r="C110" i="30"/>
  <c r="C94" i="30"/>
  <c r="C78" i="30"/>
  <c r="C62" i="30"/>
  <c r="C46" i="30"/>
  <c r="C30" i="30"/>
  <c r="C14" i="30"/>
  <c r="C17" i="30"/>
  <c r="C29" i="30"/>
  <c r="C156" i="30"/>
  <c r="C140" i="30"/>
  <c r="C124" i="30"/>
  <c r="C108" i="30"/>
  <c r="C92" i="30"/>
  <c r="C76" i="30"/>
  <c r="C60" i="30"/>
  <c r="C44" i="30"/>
  <c r="C28" i="30"/>
  <c r="C12" i="30"/>
  <c r="C161" i="30"/>
  <c r="C129" i="30"/>
  <c r="C97" i="30"/>
  <c r="C65" i="30"/>
  <c r="C37" i="30"/>
  <c r="C155" i="30"/>
  <c r="C139" i="30"/>
  <c r="C123" i="30"/>
  <c r="C107" i="30"/>
  <c r="C91" i="30"/>
  <c r="C75" i="30"/>
  <c r="C59" i="30"/>
  <c r="C43" i="30"/>
  <c r="C27" i="30"/>
  <c r="C11" i="30"/>
  <c r="C157" i="30"/>
  <c r="C125" i="30"/>
  <c r="C89" i="30"/>
  <c r="C61" i="30"/>
  <c r="C2" i="30"/>
  <c r="V2" i="30" s="1"/>
  <c r="AE2" i="30" s="1"/>
  <c r="D4" i="31" s="1"/>
  <c r="C154" i="30"/>
  <c r="C138" i="30"/>
  <c r="C122" i="30"/>
  <c r="V122" i="30" s="1"/>
  <c r="AE122" i="30" s="1"/>
  <c r="D9" i="31" s="1"/>
  <c r="C106" i="30"/>
  <c r="C90" i="30"/>
  <c r="C74" i="30"/>
  <c r="V74" i="30" s="1"/>
  <c r="AE74" i="30" s="1"/>
  <c r="D7" i="31" s="1"/>
  <c r="C58" i="30"/>
  <c r="C42" i="30"/>
  <c r="C26" i="30"/>
  <c r="V26" i="30" s="1"/>
  <c r="AE26" i="30" s="1"/>
  <c r="D5" i="31" s="1"/>
  <c r="C10" i="30"/>
  <c r="C13" i="30"/>
  <c r="C168" i="30"/>
  <c r="C152" i="30"/>
  <c r="C136" i="30"/>
  <c r="C120" i="30"/>
  <c r="C104" i="30"/>
  <c r="C88" i="30"/>
  <c r="C72" i="30"/>
  <c r="C56" i="30"/>
  <c r="C40" i="30"/>
  <c r="C24" i="30"/>
  <c r="C8" i="30"/>
  <c r="C153" i="30"/>
  <c r="C121" i="30"/>
  <c r="C93" i="30"/>
  <c r="C57" i="30"/>
  <c r="C167" i="30"/>
  <c r="C151" i="30"/>
  <c r="C135" i="30"/>
  <c r="C119" i="30"/>
  <c r="C103" i="30"/>
  <c r="C87" i="30"/>
  <c r="C71" i="30"/>
  <c r="C55" i="30"/>
  <c r="C39" i="30"/>
  <c r="C23" i="30"/>
  <c r="C7" i="30"/>
  <c r="C149" i="30"/>
  <c r="C117" i="30"/>
  <c r="C81" i="30"/>
  <c r="C53" i="30"/>
  <c r="C166" i="30"/>
  <c r="C150" i="30"/>
  <c r="C134" i="30"/>
  <c r="C118" i="30"/>
  <c r="C102" i="30"/>
  <c r="C86" i="30"/>
  <c r="C70" i="30"/>
  <c r="C54" i="30"/>
  <c r="C38" i="30"/>
  <c r="C22" i="30"/>
  <c r="C6" i="30"/>
  <c r="C25" i="30"/>
  <c r="C9" i="30"/>
  <c r="C164" i="30"/>
  <c r="C148" i="30"/>
  <c r="C132" i="30"/>
  <c r="C116" i="30"/>
  <c r="C100" i="30"/>
  <c r="C84" i="30"/>
  <c r="C68" i="30"/>
  <c r="C52" i="30"/>
  <c r="C36" i="30"/>
  <c r="C20" i="30"/>
  <c r="C4" i="30"/>
  <c r="C145" i="30"/>
  <c r="C113" i="30"/>
  <c r="C85" i="30"/>
  <c r="C49" i="30"/>
  <c r="C163" i="30"/>
  <c r="C147" i="30"/>
  <c r="C131" i="30"/>
  <c r="C115" i="30"/>
  <c r="C99" i="30"/>
  <c r="C83" i="30"/>
  <c r="C67" i="30"/>
  <c r="C51" i="30"/>
  <c r="C35" i="30"/>
  <c r="C19" i="30"/>
  <c r="C3" i="30"/>
  <c r="C141" i="30"/>
  <c r="C109" i="30"/>
  <c r="C77" i="30"/>
  <c r="C45" i="30"/>
  <c r="C162" i="30"/>
  <c r="C146" i="30"/>
  <c r="V146" i="30" s="1"/>
  <c r="AE146" i="30" s="1"/>
  <c r="D10" i="31" s="1"/>
  <c r="C130" i="30"/>
  <c r="C114" i="30"/>
  <c r="C98" i="30"/>
  <c r="V98" i="30" s="1"/>
  <c r="AE98" i="30" s="1"/>
  <c r="D8" i="31" s="1"/>
  <c r="C82" i="30"/>
  <c r="C66" i="30"/>
  <c r="C50" i="30"/>
  <c r="V50" i="30" s="1"/>
  <c r="AE50" i="30" s="1"/>
  <c r="D6" i="31" s="1"/>
  <c r="C18" i="30"/>
  <c r="L104" i="30" l="1"/>
  <c r="H2" i="30"/>
  <c r="H33" i="30"/>
  <c r="H24" i="30"/>
  <c r="H63" i="30"/>
  <c r="H130" i="30"/>
  <c r="H110" i="30"/>
  <c r="H149" i="30"/>
  <c r="H21" i="30"/>
  <c r="H60" i="30"/>
  <c r="H99" i="30"/>
  <c r="H74" i="30"/>
  <c r="H120" i="30"/>
  <c r="H54" i="30"/>
  <c r="H93" i="30"/>
  <c r="H132" i="30"/>
  <c r="H4" i="30"/>
  <c r="H43" i="30"/>
  <c r="H105" i="30"/>
  <c r="H144" i="30"/>
  <c r="H16" i="30"/>
  <c r="H55" i="30"/>
  <c r="H145" i="30"/>
  <c r="H72" i="30"/>
  <c r="H111" i="30"/>
  <c r="H154" i="30"/>
  <c r="H153" i="30"/>
  <c r="H62" i="30"/>
  <c r="H101" i="30"/>
  <c r="H140" i="30"/>
  <c r="H12" i="30"/>
  <c r="H51" i="30"/>
  <c r="H42" i="30"/>
  <c r="H166" i="30"/>
  <c r="H38" i="30"/>
  <c r="H77" i="30"/>
  <c r="H116" i="30"/>
  <c r="H155" i="30"/>
  <c r="H27" i="30"/>
  <c r="H89" i="30"/>
  <c r="H128" i="30"/>
  <c r="H167" i="30"/>
  <c r="H39" i="30"/>
  <c r="L146" i="30"/>
  <c r="H26" i="30"/>
  <c r="H136" i="30"/>
  <c r="H159" i="30"/>
  <c r="H31" i="30"/>
  <c r="H18" i="30"/>
  <c r="H78" i="30"/>
  <c r="H117" i="30"/>
  <c r="H156" i="30"/>
  <c r="H28" i="30"/>
  <c r="H67" i="30"/>
  <c r="L111" i="30"/>
  <c r="L16" i="30"/>
  <c r="L115" i="30"/>
  <c r="H129" i="30"/>
  <c r="H150" i="30"/>
  <c r="H22" i="30"/>
  <c r="H61" i="30"/>
  <c r="H100" i="30"/>
  <c r="H139" i="30"/>
  <c r="H11" i="30"/>
  <c r="H73" i="30"/>
  <c r="H112" i="30"/>
  <c r="H151" i="30"/>
  <c r="H23" i="30"/>
  <c r="H65" i="30"/>
  <c r="H40" i="30"/>
  <c r="H79" i="30"/>
  <c r="H146" i="30"/>
  <c r="H158" i="30"/>
  <c r="H30" i="30"/>
  <c r="H69" i="30"/>
  <c r="H108" i="30"/>
  <c r="H147" i="30"/>
  <c r="H19" i="30"/>
  <c r="L60" i="30"/>
  <c r="H97" i="30"/>
  <c r="H134" i="30"/>
  <c r="H6" i="30"/>
  <c r="H45" i="30"/>
  <c r="H84" i="30"/>
  <c r="H123" i="30"/>
  <c r="H98" i="30"/>
  <c r="H57" i="30"/>
  <c r="H96" i="30"/>
  <c r="H135" i="30"/>
  <c r="H7" i="30"/>
  <c r="L63" i="30"/>
  <c r="L160" i="30"/>
  <c r="L30" i="30"/>
  <c r="H161" i="30"/>
  <c r="H88" i="30"/>
  <c r="H127" i="30"/>
  <c r="H162" i="30"/>
  <c r="H121" i="30"/>
  <c r="H46" i="30"/>
  <c r="H85" i="30"/>
  <c r="H124" i="30"/>
  <c r="H163" i="30"/>
  <c r="H35" i="30"/>
  <c r="L161" i="30"/>
  <c r="L123" i="30"/>
  <c r="L144" i="30"/>
  <c r="L141" i="30"/>
  <c r="H81" i="30"/>
  <c r="H118" i="30"/>
  <c r="H157" i="30"/>
  <c r="H29" i="30"/>
  <c r="H68" i="30"/>
  <c r="H107" i="30"/>
  <c r="H66" i="30"/>
  <c r="H41" i="30"/>
  <c r="H80" i="30"/>
  <c r="H119" i="30"/>
  <c r="H82" i="30"/>
  <c r="L43" i="30"/>
  <c r="L153" i="30"/>
  <c r="L132" i="30"/>
  <c r="H138" i="30"/>
  <c r="H168" i="30"/>
  <c r="H8" i="30"/>
  <c r="H47" i="30"/>
  <c r="H114" i="30"/>
  <c r="H126" i="30"/>
  <c r="H165" i="30"/>
  <c r="H37" i="30"/>
  <c r="H76" i="30"/>
  <c r="H115" i="30"/>
  <c r="H122" i="30"/>
  <c r="H49" i="30"/>
  <c r="H102" i="30"/>
  <c r="H141" i="30"/>
  <c r="H13" i="30"/>
  <c r="H52" i="30"/>
  <c r="H91" i="30"/>
  <c r="H34" i="30"/>
  <c r="H25" i="30"/>
  <c r="H64" i="30"/>
  <c r="H103" i="30"/>
  <c r="L51" i="30"/>
  <c r="H113" i="30"/>
  <c r="H56" i="30"/>
  <c r="H95" i="30"/>
  <c r="H106" i="30"/>
  <c r="H142" i="30"/>
  <c r="H14" i="30"/>
  <c r="H53" i="30"/>
  <c r="H92" i="30"/>
  <c r="H131" i="30"/>
  <c r="H3" i="30"/>
  <c r="L13" i="30"/>
  <c r="L14" i="30"/>
  <c r="H90" i="30"/>
  <c r="H17" i="30"/>
  <c r="H86" i="30"/>
  <c r="H125" i="30"/>
  <c r="H164" i="30"/>
  <c r="H36" i="30"/>
  <c r="H75" i="30"/>
  <c r="H169" i="30"/>
  <c r="H9" i="30"/>
  <c r="H48" i="30"/>
  <c r="H87" i="30"/>
  <c r="L162" i="30"/>
  <c r="L101" i="30"/>
  <c r="H10" i="30"/>
  <c r="H104" i="30"/>
  <c r="H143" i="30"/>
  <c r="H15" i="30"/>
  <c r="H50" i="30"/>
  <c r="H94" i="30"/>
  <c r="H133" i="30"/>
  <c r="H5" i="30"/>
  <c r="H44" i="30"/>
  <c r="H83" i="30"/>
  <c r="L155" i="30"/>
  <c r="L130" i="30"/>
  <c r="L48" i="30"/>
  <c r="L84" i="30"/>
  <c r="H58" i="30"/>
  <c r="H152" i="30"/>
  <c r="H70" i="30"/>
  <c r="H109" i="30"/>
  <c r="H148" i="30"/>
  <c r="H20" i="30"/>
  <c r="H59" i="30"/>
  <c r="H137" i="30"/>
  <c r="H160" i="30"/>
  <c r="H32" i="30"/>
  <c r="H71" i="30"/>
  <c r="L10" i="30"/>
  <c r="L11" i="30"/>
  <c r="L83" i="30"/>
  <c r="N72" i="30"/>
  <c r="R72" i="30" s="1"/>
  <c r="P72" i="30"/>
  <c r="T72" i="30" s="1"/>
  <c r="N82" i="30"/>
  <c r="R82" i="30" s="1"/>
  <c r="N81" i="30"/>
  <c r="R81" i="30" s="1"/>
  <c r="N64" i="30"/>
  <c r="R64" i="30" s="1"/>
  <c r="N65" i="30"/>
  <c r="R65" i="30" s="1"/>
  <c r="N74" i="30"/>
  <c r="R74" i="30" s="1"/>
  <c r="N61" i="30"/>
  <c r="R61" i="30" s="1"/>
  <c r="N71" i="30"/>
  <c r="R71" i="30" s="1"/>
  <c r="N67" i="30"/>
  <c r="R67" i="30" s="1"/>
  <c r="P118" i="30"/>
  <c r="T118" i="30" s="1"/>
  <c r="R118" i="30"/>
  <c r="N161" i="30"/>
  <c r="R161" i="30" s="1"/>
  <c r="N33" i="30"/>
  <c r="R33" i="30" s="1"/>
  <c r="N111" i="30"/>
  <c r="R111" i="30" s="1"/>
  <c r="N38" i="30"/>
  <c r="R38" i="30" s="1"/>
  <c r="P38" i="30"/>
  <c r="T38" i="30" s="1"/>
  <c r="N123" i="30"/>
  <c r="R123" i="30" s="1"/>
  <c r="N150" i="30"/>
  <c r="R150" i="30" s="1"/>
  <c r="N13" i="30"/>
  <c r="R13" i="30" s="1"/>
  <c r="N105" i="30"/>
  <c r="R105" i="30" s="1"/>
  <c r="N144" i="30"/>
  <c r="R144" i="30" s="1"/>
  <c r="N16" i="30"/>
  <c r="R16" i="30" s="1"/>
  <c r="N55" i="30"/>
  <c r="R55" i="30" s="1"/>
  <c r="N141" i="30"/>
  <c r="R141" i="30" s="1"/>
  <c r="N142" i="30"/>
  <c r="R142" i="30" s="1"/>
  <c r="N14" i="30"/>
  <c r="R14" i="30" s="1"/>
  <c r="N53" i="30"/>
  <c r="R53" i="30" s="1"/>
  <c r="N28" i="30"/>
  <c r="R28" i="30" s="1"/>
  <c r="N3" i="30"/>
  <c r="R3" i="30" s="1"/>
  <c r="N115" i="30"/>
  <c r="R115" i="30" s="1"/>
  <c r="N58" i="30"/>
  <c r="R58" i="30" s="1"/>
  <c r="P120" i="30"/>
  <c r="T120" i="30" s="1"/>
  <c r="R120" i="30"/>
  <c r="N159" i="30"/>
  <c r="R159" i="30" s="1"/>
  <c r="N31" i="30"/>
  <c r="R31" i="30" s="1"/>
  <c r="N4" i="30"/>
  <c r="R4" i="30" s="1"/>
  <c r="N43" i="30"/>
  <c r="R43" i="30" s="1"/>
  <c r="N125" i="30"/>
  <c r="R125" i="30" s="1"/>
  <c r="N162" i="30"/>
  <c r="R162" i="30" s="1"/>
  <c r="N153" i="30"/>
  <c r="R153" i="30" s="1"/>
  <c r="N25" i="30"/>
  <c r="R25" i="30" s="1"/>
  <c r="P103" i="30"/>
  <c r="T103" i="30" s="1"/>
  <c r="R103" i="30"/>
  <c r="N86" i="30"/>
  <c r="R86" i="30" s="1"/>
  <c r="N132" i="30"/>
  <c r="R132" i="30" s="1"/>
  <c r="N62" i="30"/>
  <c r="R62" i="30" s="1"/>
  <c r="N101" i="30"/>
  <c r="R101" i="30" s="1"/>
  <c r="N140" i="30"/>
  <c r="R140" i="30" s="1"/>
  <c r="N12" i="30"/>
  <c r="R12" i="30" s="1"/>
  <c r="N42" i="30"/>
  <c r="R42" i="30" s="1"/>
  <c r="P104" i="30"/>
  <c r="T104" i="30" s="1"/>
  <c r="R104" i="30"/>
  <c r="N143" i="30"/>
  <c r="R143" i="30" s="1"/>
  <c r="N15" i="30"/>
  <c r="R15" i="30" s="1"/>
  <c r="N155" i="30"/>
  <c r="R155" i="30" s="1"/>
  <c r="N27" i="30"/>
  <c r="R27" i="30" s="1"/>
  <c r="N93" i="30"/>
  <c r="R93" i="30" s="1"/>
  <c r="N130" i="30"/>
  <c r="R130" i="30" s="1"/>
  <c r="N137" i="30"/>
  <c r="R137" i="30" s="1"/>
  <c r="N9" i="30"/>
  <c r="R9" i="30" s="1"/>
  <c r="N48" i="30"/>
  <c r="R48" i="30" s="1"/>
  <c r="N87" i="30"/>
  <c r="R87" i="30" s="1"/>
  <c r="N54" i="30"/>
  <c r="R54" i="30" s="1"/>
  <c r="N84" i="30"/>
  <c r="R84" i="30" s="1"/>
  <c r="N46" i="30"/>
  <c r="R46" i="30" s="1"/>
  <c r="N85" i="30"/>
  <c r="R85" i="30" s="1"/>
  <c r="N124" i="30"/>
  <c r="R124" i="30" s="1"/>
  <c r="N163" i="30"/>
  <c r="R163" i="30" s="1"/>
  <c r="N35" i="30"/>
  <c r="R35" i="30" s="1"/>
  <c r="P35" i="30"/>
  <c r="T35" i="30" s="1"/>
  <c r="N50" i="30"/>
  <c r="R50" i="30" s="1"/>
  <c r="N10" i="30"/>
  <c r="R10" i="30" s="1"/>
  <c r="N49" i="30"/>
  <c r="R49" i="30" s="1"/>
  <c r="N88" i="30"/>
  <c r="R88" i="30" s="1"/>
  <c r="N127" i="30"/>
  <c r="R127" i="30" s="1"/>
  <c r="N166" i="30"/>
  <c r="R166" i="30" s="1"/>
  <c r="N139" i="30"/>
  <c r="R139" i="30" s="1"/>
  <c r="N11" i="30"/>
  <c r="R11" i="30" s="1"/>
  <c r="P114" i="30"/>
  <c r="T114" i="30" s="1"/>
  <c r="R114" i="30"/>
  <c r="N121" i="30"/>
  <c r="R121" i="30" s="1"/>
  <c r="N160" i="30"/>
  <c r="R160" i="30" s="1"/>
  <c r="N32" i="30"/>
  <c r="R32" i="30" s="1"/>
  <c r="N6" i="30"/>
  <c r="R6" i="30" s="1"/>
  <c r="N158" i="30"/>
  <c r="R158" i="30" s="1"/>
  <c r="N30" i="30"/>
  <c r="R30" i="30" s="1"/>
  <c r="N69" i="30"/>
  <c r="R69" i="30" s="1"/>
  <c r="P108" i="30"/>
  <c r="T108" i="30" s="1"/>
  <c r="R108" i="30"/>
  <c r="N147" i="30"/>
  <c r="R147" i="30" s="1"/>
  <c r="N19" i="30"/>
  <c r="R19" i="30" s="1"/>
  <c r="N146" i="30"/>
  <c r="R146" i="30" s="1"/>
  <c r="N80" i="30"/>
  <c r="R80" i="30" s="1"/>
  <c r="N66" i="30"/>
  <c r="R66" i="30" s="1"/>
  <c r="N79" i="30"/>
  <c r="R79" i="30" s="1"/>
  <c r="N70" i="30"/>
  <c r="R70" i="30" s="1"/>
  <c r="N73" i="30"/>
  <c r="R73" i="30" s="1"/>
  <c r="N77" i="30"/>
  <c r="R77" i="30" s="1"/>
  <c r="N60" i="30"/>
  <c r="R60" i="30" s="1"/>
  <c r="N63" i="30"/>
  <c r="R63" i="30" s="1"/>
  <c r="N75" i="30"/>
  <c r="R75" i="30" s="1"/>
  <c r="N68" i="30"/>
  <c r="R68" i="30" s="1"/>
  <c r="N83" i="30"/>
  <c r="R83" i="30" s="1"/>
  <c r="N90" i="30"/>
  <c r="R90" i="30" s="1"/>
  <c r="N97" i="30"/>
  <c r="R97" i="30" s="1"/>
  <c r="N136" i="30"/>
  <c r="R136" i="30" s="1"/>
  <c r="N8" i="30"/>
  <c r="R8" i="30" s="1"/>
  <c r="N47" i="30"/>
  <c r="R47" i="30" s="1"/>
  <c r="N20" i="30"/>
  <c r="R20" i="30" s="1"/>
  <c r="N59" i="30"/>
  <c r="R59" i="30" s="1"/>
  <c r="N157" i="30"/>
  <c r="R157" i="30" s="1"/>
  <c r="N52" i="30"/>
  <c r="R52" i="30" s="1"/>
  <c r="N169" i="30"/>
  <c r="R169" i="30" s="1"/>
  <c r="N41" i="30"/>
  <c r="R41" i="30" s="1"/>
  <c r="N119" i="30"/>
  <c r="R119" i="30" s="1"/>
  <c r="N134" i="30"/>
  <c r="R134" i="30" s="1"/>
  <c r="N164" i="30"/>
  <c r="R164" i="30" s="1"/>
  <c r="N78" i="30"/>
  <c r="R78" i="30" s="1"/>
  <c r="N117" i="30"/>
  <c r="R117" i="30" s="1"/>
  <c r="N156" i="30"/>
  <c r="R156" i="30" s="1"/>
  <c r="N131" i="30"/>
  <c r="R131" i="30" s="1"/>
  <c r="N26" i="30"/>
  <c r="R26" i="30" s="1"/>
  <c r="N154" i="30"/>
  <c r="R154" i="30" s="1"/>
  <c r="N145" i="30"/>
  <c r="R145" i="30" s="1"/>
  <c r="N17" i="30"/>
  <c r="R17" i="30" s="1"/>
  <c r="N56" i="30"/>
  <c r="R56" i="30" s="1"/>
  <c r="N95" i="30"/>
  <c r="R95" i="30" s="1"/>
  <c r="N45" i="30"/>
  <c r="R45" i="30" s="1"/>
  <c r="N107" i="30"/>
  <c r="R107" i="30" s="1"/>
  <c r="N102" i="30"/>
  <c r="R102" i="30" s="1"/>
  <c r="N148" i="30"/>
  <c r="R148" i="30" s="1"/>
  <c r="N89" i="30"/>
  <c r="R89" i="30" s="1"/>
  <c r="N128" i="30"/>
  <c r="R128" i="30" s="1"/>
  <c r="N167" i="30"/>
  <c r="R167" i="30" s="1"/>
  <c r="N39" i="30"/>
  <c r="R39" i="30" s="1"/>
  <c r="N109" i="30"/>
  <c r="R109" i="30" s="1"/>
  <c r="N126" i="30"/>
  <c r="R126" i="30" s="1"/>
  <c r="N165" i="30"/>
  <c r="R165" i="30" s="1"/>
  <c r="N37" i="30"/>
  <c r="R37" i="30" s="1"/>
  <c r="N76" i="30"/>
  <c r="R76" i="30" s="1"/>
  <c r="N138" i="30"/>
  <c r="R138" i="30" s="1"/>
  <c r="N129" i="30"/>
  <c r="R129" i="30" s="1"/>
  <c r="N168" i="30"/>
  <c r="R168" i="30" s="1"/>
  <c r="N40" i="30"/>
  <c r="R40" i="30" s="1"/>
  <c r="P116" i="30"/>
  <c r="T116" i="30" s="1"/>
  <c r="R116" i="30"/>
  <c r="N91" i="30"/>
  <c r="R91" i="30" s="1"/>
  <c r="N100" i="30"/>
  <c r="R100" i="30" s="1"/>
  <c r="N34" i="30"/>
  <c r="R34" i="30" s="1"/>
  <c r="P112" i="30"/>
  <c r="T112" i="30" s="1"/>
  <c r="R112" i="30"/>
  <c r="N151" i="30"/>
  <c r="R151" i="30" s="1"/>
  <c r="N23" i="30"/>
  <c r="R23" i="30" s="1"/>
  <c r="P110" i="30"/>
  <c r="T110" i="30" s="1"/>
  <c r="R110" i="30"/>
  <c r="N149" i="30"/>
  <c r="R149" i="30" s="1"/>
  <c r="N21" i="30"/>
  <c r="R21" i="30" s="1"/>
  <c r="N99" i="30"/>
  <c r="R99" i="30" s="1"/>
  <c r="N2" i="30"/>
  <c r="R2" i="30" s="1"/>
  <c r="P2" i="30"/>
  <c r="T2" i="30" s="1"/>
  <c r="N98" i="30"/>
  <c r="R98" i="30" s="1"/>
  <c r="P106" i="30"/>
  <c r="T106" i="30" s="1"/>
  <c r="R106" i="30"/>
  <c r="N113" i="30"/>
  <c r="R113" i="30" s="1"/>
  <c r="N152" i="30"/>
  <c r="R152" i="30" s="1"/>
  <c r="N24" i="30"/>
  <c r="R24" i="30" s="1"/>
  <c r="N36" i="30"/>
  <c r="R36" i="30" s="1"/>
  <c r="N22" i="30"/>
  <c r="R22" i="30" s="1"/>
  <c r="N18" i="30"/>
  <c r="R18" i="30" s="1"/>
  <c r="N57" i="30"/>
  <c r="R57" i="30" s="1"/>
  <c r="N96" i="30"/>
  <c r="R96" i="30" s="1"/>
  <c r="N135" i="30"/>
  <c r="R135" i="30" s="1"/>
  <c r="N7" i="30"/>
  <c r="R7" i="30" s="1"/>
  <c r="N29" i="30"/>
  <c r="R29" i="30" s="1"/>
  <c r="N94" i="30"/>
  <c r="R94" i="30" s="1"/>
  <c r="N133" i="30"/>
  <c r="R133" i="30" s="1"/>
  <c r="P133" i="30"/>
  <c r="T133" i="30" s="1"/>
  <c r="N5" i="30"/>
  <c r="R5" i="30" s="1"/>
  <c r="N44" i="30"/>
  <c r="R44" i="30" s="1"/>
  <c r="N92" i="30"/>
  <c r="R92" i="30" s="1"/>
  <c r="P122" i="30"/>
  <c r="T122" i="30" s="1"/>
  <c r="R122" i="30"/>
  <c r="N51" i="30"/>
  <c r="R51" i="30" s="1"/>
  <c r="D3" i="30"/>
  <c r="V3" i="30"/>
  <c r="AE3" i="30" s="1"/>
  <c r="E4" i="31" s="1"/>
  <c r="D82" i="30"/>
  <c r="V82" i="30"/>
  <c r="AE82" i="30" s="1"/>
  <c r="L7" i="31" s="1"/>
  <c r="D18" i="30"/>
  <c r="V18" i="30"/>
  <c r="AE18" i="30" s="1"/>
  <c r="T4" i="31" s="1"/>
  <c r="D162" i="30"/>
  <c r="V162" i="30"/>
  <c r="AE162" i="30" s="1"/>
  <c r="T10" i="31" s="1"/>
  <c r="D141" i="30"/>
  <c r="V141" i="30"/>
  <c r="AE141" i="30" s="1"/>
  <c r="W9" i="31" s="1"/>
  <c r="D51" i="30"/>
  <c r="V51" i="30"/>
  <c r="AE51" i="30" s="1"/>
  <c r="E6" i="31" s="1"/>
  <c r="D115" i="30"/>
  <c r="V115" i="30"/>
  <c r="AE115" i="30" s="1"/>
  <c r="U8" i="31" s="1"/>
  <c r="D49" i="30"/>
  <c r="V49" i="30"/>
  <c r="AE49" i="30" s="1"/>
  <c r="AA5" i="31" s="1"/>
  <c r="D4" i="30"/>
  <c r="V4" i="30"/>
  <c r="AE4" i="30" s="1"/>
  <c r="F4" i="31" s="1"/>
  <c r="D68" i="30"/>
  <c r="V68" i="30"/>
  <c r="AE68" i="30" s="1"/>
  <c r="V6" i="31" s="1"/>
  <c r="D132" i="30"/>
  <c r="V132" i="30"/>
  <c r="AE132" i="30" s="1"/>
  <c r="N9" i="31" s="1"/>
  <c r="D25" i="30"/>
  <c r="V25" i="30"/>
  <c r="AE25" i="30" s="1"/>
  <c r="AA4" i="31" s="1"/>
  <c r="D54" i="30"/>
  <c r="V54" i="30"/>
  <c r="AE54" i="30" s="1"/>
  <c r="H6" i="31" s="1"/>
  <c r="D118" i="30"/>
  <c r="V118" i="30"/>
  <c r="AE118" i="30" s="1"/>
  <c r="X8" i="31" s="1"/>
  <c r="D53" i="30"/>
  <c r="V53" i="30"/>
  <c r="AE53" i="30" s="1"/>
  <c r="G6" i="31" s="1"/>
  <c r="D7" i="30"/>
  <c r="V7" i="30"/>
  <c r="AE7" i="30" s="1"/>
  <c r="I4" i="31" s="1"/>
  <c r="D71" i="30"/>
  <c r="V71" i="30"/>
  <c r="AE71" i="30" s="1"/>
  <c r="Y6" i="31" s="1"/>
  <c r="D135" i="30"/>
  <c r="V135" i="30"/>
  <c r="AE135" i="30" s="1"/>
  <c r="Q9" i="31" s="1"/>
  <c r="D93" i="30"/>
  <c r="V93" i="30"/>
  <c r="AE93" i="30" s="1"/>
  <c r="W7" i="31" s="1"/>
  <c r="D24" i="30"/>
  <c r="V24" i="30"/>
  <c r="AE24" i="30" s="1"/>
  <c r="Z4" i="31" s="1"/>
  <c r="D88" i="30"/>
  <c r="V88" i="30"/>
  <c r="AE88" i="30" s="1"/>
  <c r="R7" i="31" s="1"/>
  <c r="D152" i="30"/>
  <c r="V152" i="30"/>
  <c r="AE152" i="30" s="1"/>
  <c r="J10" i="31" s="1"/>
  <c r="D90" i="30"/>
  <c r="V90" i="30"/>
  <c r="AE90" i="30" s="1"/>
  <c r="T7" i="31" s="1"/>
  <c r="D154" i="30"/>
  <c r="V154" i="30"/>
  <c r="AE154" i="30" s="1"/>
  <c r="L10" i="31" s="1"/>
  <c r="D125" i="30"/>
  <c r="V125" i="30"/>
  <c r="AE125" i="30" s="1"/>
  <c r="G9" i="31" s="1"/>
  <c r="D43" i="30"/>
  <c r="V43" i="30"/>
  <c r="AE43" i="30" s="1"/>
  <c r="U5" i="31" s="1"/>
  <c r="D107" i="30"/>
  <c r="V107" i="30"/>
  <c r="AE107" i="30" s="1"/>
  <c r="M8" i="31" s="1"/>
  <c r="D37" i="30"/>
  <c r="V37" i="30"/>
  <c r="AE37" i="30" s="1"/>
  <c r="O5" i="31" s="1"/>
  <c r="D161" i="30"/>
  <c r="V161" i="30"/>
  <c r="AE161" i="30" s="1"/>
  <c r="S10" i="31" s="1"/>
  <c r="D60" i="30"/>
  <c r="V60" i="30"/>
  <c r="AE60" i="30" s="1"/>
  <c r="N6" i="31" s="1"/>
  <c r="D124" i="30"/>
  <c r="V124" i="30"/>
  <c r="AE124" i="30" s="1"/>
  <c r="F9" i="31" s="1"/>
  <c r="D17" i="30"/>
  <c r="V17" i="30"/>
  <c r="AE17" i="30" s="1"/>
  <c r="S4" i="31" s="1"/>
  <c r="D62" i="30"/>
  <c r="V62" i="30"/>
  <c r="AE62" i="30" s="1"/>
  <c r="P6" i="31" s="1"/>
  <c r="D126" i="30"/>
  <c r="V126" i="30"/>
  <c r="AE126" i="30" s="1"/>
  <c r="H9" i="31" s="1"/>
  <c r="D69" i="30"/>
  <c r="V69" i="30"/>
  <c r="AE69" i="30" s="1"/>
  <c r="W6" i="31" s="1"/>
  <c r="D15" i="30"/>
  <c r="V15" i="30"/>
  <c r="AE15" i="30" s="1"/>
  <c r="Q4" i="31" s="1"/>
  <c r="D79" i="30"/>
  <c r="V79" i="30"/>
  <c r="AE79" i="30" s="1"/>
  <c r="I7" i="31" s="1"/>
  <c r="D143" i="30"/>
  <c r="V143" i="30"/>
  <c r="AE143" i="30" s="1"/>
  <c r="Y9" i="31" s="1"/>
  <c r="D105" i="30"/>
  <c r="V105" i="30"/>
  <c r="AE105" i="30" s="1"/>
  <c r="K8" i="31" s="1"/>
  <c r="D32" i="30"/>
  <c r="V32" i="30"/>
  <c r="AE32" i="30" s="1"/>
  <c r="J5" i="31" s="1"/>
  <c r="D96" i="30"/>
  <c r="V96" i="30"/>
  <c r="AE96" i="30" s="1"/>
  <c r="Z7" i="31" s="1"/>
  <c r="D160" i="30"/>
  <c r="V160" i="30"/>
  <c r="AE160" i="30" s="1"/>
  <c r="R10" i="31" s="1"/>
  <c r="D67" i="30"/>
  <c r="V67" i="30"/>
  <c r="AE67" i="30" s="1"/>
  <c r="U6" i="31" s="1"/>
  <c r="D131" i="30"/>
  <c r="V131" i="30"/>
  <c r="AE131" i="30" s="1"/>
  <c r="M9" i="31" s="1"/>
  <c r="D85" i="30"/>
  <c r="V85" i="30"/>
  <c r="AE85" i="30" s="1"/>
  <c r="O7" i="31" s="1"/>
  <c r="D20" i="30"/>
  <c r="V20" i="30"/>
  <c r="AE20" i="30" s="1"/>
  <c r="V4" i="31" s="1"/>
  <c r="D84" i="30"/>
  <c r="V84" i="30"/>
  <c r="AE84" i="30" s="1"/>
  <c r="N7" i="31" s="1"/>
  <c r="D148" i="30"/>
  <c r="V148" i="30"/>
  <c r="AE148" i="30" s="1"/>
  <c r="F10" i="31" s="1"/>
  <c r="D6" i="30"/>
  <c r="V6" i="30"/>
  <c r="AE6" i="30" s="1"/>
  <c r="H4" i="31" s="1"/>
  <c r="D70" i="30"/>
  <c r="V70" i="30"/>
  <c r="AE70" i="30" s="1"/>
  <c r="X6" i="31" s="1"/>
  <c r="D134" i="30"/>
  <c r="V134" i="30"/>
  <c r="AE134" i="30" s="1"/>
  <c r="P9" i="31" s="1"/>
  <c r="D81" i="30"/>
  <c r="V81" i="30"/>
  <c r="AE81" i="30" s="1"/>
  <c r="K7" i="31" s="1"/>
  <c r="D23" i="30"/>
  <c r="V23" i="30"/>
  <c r="AE23" i="30" s="1"/>
  <c r="Y4" i="31" s="1"/>
  <c r="D87" i="30"/>
  <c r="V87" i="30"/>
  <c r="AE87" i="30" s="1"/>
  <c r="Q7" i="31" s="1"/>
  <c r="D151" i="30"/>
  <c r="V151" i="30"/>
  <c r="AE151" i="30" s="1"/>
  <c r="I10" i="31" s="1"/>
  <c r="D121" i="30"/>
  <c r="V121" i="30"/>
  <c r="AE121" i="30" s="1"/>
  <c r="AA8" i="31" s="1"/>
  <c r="D40" i="30"/>
  <c r="V40" i="30"/>
  <c r="AE40" i="30" s="1"/>
  <c r="R5" i="31" s="1"/>
  <c r="D104" i="30"/>
  <c r="V104" i="30"/>
  <c r="AE104" i="30" s="1"/>
  <c r="J8" i="31" s="1"/>
  <c r="D168" i="30"/>
  <c r="V168" i="30"/>
  <c r="AE168" i="30" s="1"/>
  <c r="Z10" i="31" s="1"/>
  <c r="D42" i="30"/>
  <c r="V42" i="30"/>
  <c r="AE42" i="30" s="1"/>
  <c r="T5" i="31" s="1"/>
  <c r="D106" i="30"/>
  <c r="V106" i="30"/>
  <c r="AE106" i="30" s="1"/>
  <c r="L8" i="31" s="1"/>
  <c r="D157" i="30"/>
  <c r="V157" i="30"/>
  <c r="AE157" i="30" s="1"/>
  <c r="O10" i="31" s="1"/>
  <c r="D59" i="30"/>
  <c r="V59" i="30"/>
  <c r="AE59" i="30" s="1"/>
  <c r="M6" i="31" s="1"/>
  <c r="D123" i="30"/>
  <c r="V123" i="30"/>
  <c r="AE123" i="30" s="1"/>
  <c r="E9" i="31" s="1"/>
  <c r="D65" i="30"/>
  <c r="V65" i="30"/>
  <c r="AE65" i="30" s="1"/>
  <c r="S6" i="31" s="1"/>
  <c r="D12" i="30"/>
  <c r="V12" i="30"/>
  <c r="AE12" i="30" s="1"/>
  <c r="N4" i="31" s="1"/>
  <c r="D76" i="30"/>
  <c r="V76" i="30"/>
  <c r="AE76" i="30" s="1"/>
  <c r="F7" i="31" s="1"/>
  <c r="D140" i="30"/>
  <c r="V140" i="30"/>
  <c r="AE140" i="30" s="1"/>
  <c r="V9" i="31" s="1"/>
  <c r="D14" i="30"/>
  <c r="V14" i="30"/>
  <c r="AE14" i="30" s="1"/>
  <c r="P4" i="31" s="1"/>
  <c r="D78" i="30"/>
  <c r="V78" i="30"/>
  <c r="AE78" i="30" s="1"/>
  <c r="H7" i="31" s="1"/>
  <c r="D142" i="30"/>
  <c r="V142" i="30"/>
  <c r="AE142" i="30" s="1"/>
  <c r="X9" i="31" s="1"/>
  <c r="D101" i="30"/>
  <c r="V101" i="30"/>
  <c r="AE101" i="30" s="1"/>
  <c r="G8" i="31" s="1"/>
  <c r="D31" i="30"/>
  <c r="V31" i="30"/>
  <c r="AE31" i="30" s="1"/>
  <c r="I5" i="31" s="1"/>
  <c r="D95" i="30"/>
  <c r="V95" i="30"/>
  <c r="AE95" i="30" s="1"/>
  <c r="Y7" i="31" s="1"/>
  <c r="D159" i="30"/>
  <c r="V159" i="30"/>
  <c r="AE159" i="30" s="1"/>
  <c r="Q10" i="31" s="1"/>
  <c r="D137" i="30"/>
  <c r="V137" i="30"/>
  <c r="AE137" i="30" s="1"/>
  <c r="S9" i="31" s="1"/>
  <c r="D48" i="30"/>
  <c r="V48" i="30"/>
  <c r="AE48" i="30" s="1"/>
  <c r="Z5" i="31" s="1"/>
  <c r="D112" i="30"/>
  <c r="V112" i="30"/>
  <c r="AE112" i="30" s="1"/>
  <c r="R8" i="31" s="1"/>
  <c r="D5" i="30"/>
  <c r="V5" i="30"/>
  <c r="AE5" i="30" s="1"/>
  <c r="G4" i="31" s="1"/>
  <c r="D45" i="30"/>
  <c r="V45" i="30"/>
  <c r="AE45" i="30" s="1"/>
  <c r="W5" i="31" s="1"/>
  <c r="D130" i="30"/>
  <c r="V130" i="30"/>
  <c r="AE130" i="30" s="1"/>
  <c r="L9" i="31" s="1"/>
  <c r="D77" i="30"/>
  <c r="V77" i="30"/>
  <c r="AE77" i="30" s="1"/>
  <c r="G7" i="31" s="1"/>
  <c r="D19" i="30"/>
  <c r="V19" i="30"/>
  <c r="AE19" i="30" s="1"/>
  <c r="U4" i="31" s="1"/>
  <c r="D83" i="30"/>
  <c r="V83" i="30"/>
  <c r="AE83" i="30" s="1"/>
  <c r="M7" i="31" s="1"/>
  <c r="D147" i="30"/>
  <c r="V147" i="30"/>
  <c r="AE147" i="30" s="1"/>
  <c r="E10" i="31" s="1"/>
  <c r="D113" i="30"/>
  <c r="V113" i="30"/>
  <c r="AE113" i="30" s="1"/>
  <c r="S8" i="31" s="1"/>
  <c r="D36" i="30"/>
  <c r="V36" i="30"/>
  <c r="AE36" i="30" s="1"/>
  <c r="N5" i="31" s="1"/>
  <c r="D100" i="30"/>
  <c r="V100" i="30"/>
  <c r="AE100" i="30" s="1"/>
  <c r="F8" i="31" s="1"/>
  <c r="D164" i="30"/>
  <c r="V164" i="30"/>
  <c r="AE164" i="30" s="1"/>
  <c r="V10" i="31" s="1"/>
  <c r="D22" i="30"/>
  <c r="V22" i="30"/>
  <c r="AE22" i="30" s="1"/>
  <c r="X4" i="31" s="1"/>
  <c r="D86" i="30"/>
  <c r="V86" i="30"/>
  <c r="AE86" i="30" s="1"/>
  <c r="P7" i="31" s="1"/>
  <c r="D150" i="30"/>
  <c r="V150" i="30"/>
  <c r="AE150" i="30" s="1"/>
  <c r="H10" i="31" s="1"/>
  <c r="D117" i="30"/>
  <c r="V117" i="30"/>
  <c r="AE117" i="30" s="1"/>
  <c r="W8" i="31" s="1"/>
  <c r="D39" i="30"/>
  <c r="V39" i="30"/>
  <c r="AE39" i="30" s="1"/>
  <c r="Q5" i="31" s="1"/>
  <c r="D103" i="30"/>
  <c r="V103" i="30"/>
  <c r="AE103" i="30" s="1"/>
  <c r="I8" i="31" s="1"/>
  <c r="D167" i="30"/>
  <c r="V167" i="30"/>
  <c r="AE167" i="30" s="1"/>
  <c r="Y10" i="31" s="1"/>
  <c r="D153" i="30"/>
  <c r="V153" i="30"/>
  <c r="AE153" i="30" s="1"/>
  <c r="K10" i="31" s="1"/>
  <c r="D56" i="30"/>
  <c r="V56" i="30"/>
  <c r="AE56" i="30" s="1"/>
  <c r="J6" i="31" s="1"/>
  <c r="D120" i="30"/>
  <c r="V120" i="30"/>
  <c r="AE120" i="30" s="1"/>
  <c r="Z8" i="31" s="1"/>
  <c r="D13" i="30"/>
  <c r="V13" i="30"/>
  <c r="AE13" i="30" s="1"/>
  <c r="O4" i="31" s="1"/>
  <c r="D58" i="30"/>
  <c r="V58" i="30"/>
  <c r="AE58" i="30" s="1"/>
  <c r="L6" i="31" s="1"/>
  <c r="D61" i="30"/>
  <c r="V61" i="30"/>
  <c r="AE61" i="30" s="1"/>
  <c r="O6" i="31" s="1"/>
  <c r="D11" i="30"/>
  <c r="V11" i="30"/>
  <c r="AE11" i="30" s="1"/>
  <c r="M4" i="31" s="1"/>
  <c r="D75" i="30"/>
  <c r="V75" i="30"/>
  <c r="AE75" i="30" s="1"/>
  <c r="E7" i="31" s="1"/>
  <c r="D139" i="30"/>
  <c r="V139" i="30"/>
  <c r="AE139" i="30" s="1"/>
  <c r="U9" i="31" s="1"/>
  <c r="D97" i="30"/>
  <c r="V97" i="30"/>
  <c r="AE97" i="30" s="1"/>
  <c r="AA7" i="31" s="1"/>
  <c r="D28" i="30"/>
  <c r="V28" i="30"/>
  <c r="AE28" i="30" s="1"/>
  <c r="F5" i="31" s="1"/>
  <c r="D92" i="30"/>
  <c r="V92" i="30"/>
  <c r="AE92" i="30" s="1"/>
  <c r="V7" i="31" s="1"/>
  <c r="D156" i="30"/>
  <c r="V156" i="30"/>
  <c r="AE156" i="30" s="1"/>
  <c r="N10" i="31" s="1"/>
  <c r="D30" i="30"/>
  <c r="V30" i="30"/>
  <c r="AE30" i="30" s="1"/>
  <c r="H5" i="31" s="1"/>
  <c r="D94" i="30"/>
  <c r="V94" i="30"/>
  <c r="AE94" i="30" s="1"/>
  <c r="X7" i="31" s="1"/>
  <c r="D158" i="30"/>
  <c r="V158" i="30"/>
  <c r="AE158" i="30" s="1"/>
  <c r="P10" i="31" s="1"/>
  <c r="D133" i="30"/>
  <c r="V133" i="30"/>
  <c r="AE133" i="30" s="1"/>
  <c r="O9" i="31" s="1"/>
  <c r="D47" i="30"/>
  <c r="V47" i="30"/>
  <c r="AE47" i="30" s="1"/>
  <c r="Y5" i="31" s="1"/>
  <c r="D111" i="30"/>
  <c r="V111" i="30"/>
  <c r="AE111" i="30" s="1"/>
  <c r="Q8" i="31" s="1"/>
  <c r="D41" i="30"/>
  <c r="V41" i="30"/>
  <c r="AE41" i="30" s="1"/>
  <c r="S5" i="31" s="1"/>
  <c r="D169" i="30"/>
  <c r="V169" i="30"/>
  <c r="AE169" i="30" s="1"/>
  <c r="AA10" i="31" s="1"/>
  <c r="D64" i="30"/>
  <c r="V64" i="30"/>
  <c r="AE64" i="30" s="1"/>
  <c r="R6" i="31" s="1"/>
  <c r="D128" i="30"/>
  <c r="V128" i="30"/>
  <c r="AE128" i="30" s="1"/>
  <c r="J9" i="31" s="1"/>
  <c r="D21" i="30"/>
  <c r="V21" i="30"/>
  <c r="AE21" i="30" s="1"/>
  <c r="W4" i="31" s="1"/>
  <c r="D114" i="30"/>
  <c r="V114" i="30"/>
  <c r="AE114" i="30" s="1"/>
  <c r="T8" i="31" s="1"/>
  <c r="D66" i="30"/>
  <c r="V66" i="30"/>
  <c r="AE66" i="30" s="1"/>
  <c r="T6" i="31" s="1"/>
  <c r="D109" i="30"/>
  <c r="V109" i="30"/>
  <c r="AE109" i="30" s="1"/>
  <c r="O8" i="31" s="1"/>
  <c r="D35" i="30"/>
  <c r="V35" i="30"/>
  <c r="AE35" i="30" s="1"/>
  <c r="M5" i="31" s="1"/>
  <c r="D99" i="30"/>
  <c r="V99" i="30"/>
  <c r="AE99" i="30" s="1"/>
  <c r="E8" i="31" s="1"/>
  <c r="D163" i="30"/>
  <c r="V163" i="30"/>
  <c r="AE163" i="30" s="1"/>
  <c r="U10" i="31" s="1"/>
  <c r="D145" i="30"/>
  <c r="V145" i="30"/>
  <c r="AE145" i="30" s="1"/>
  <c r="AA9" i="31" s="1"/>
  <c r="D52" i="30"/>
  <c r="V52" i="30"/>
  <c r="AE52" i="30" s="1"/>
  <c r="F6" i="31" s="1"/>
  <c r="D116" i="30"/>
  <c r="V116" i="30"/>
  <c r="AE116" i="30" s="1"/>
  <c r="V8" i="31" s="1"/>
  <c r="D9" i="30"/>
  <c r="V9" i="30"/>
  <c r="AE9" i="30" s="1"/>
  <c r="K4" i="31" s="1"/>
  <c r="D38" i="30"/>
  <c r="V38" i="30"/>
  <c r="AE38" i="30" s="1"/>
  <c r="P5" i="31" s="1"/>
  <c r="D102" i="30"/>
  <c r="V102" i="30"/>
  <c r="AE102" i="30" s="1"/>
  <c r="H8" i="31" s="1"/>
  <c r="D166" i="30"/>
  <c r="V166" i="30"/>
  <c r="AE166" i="30" s="1"/>
  <c r="X10" i="31" s="1"/>
  <c r="D149" i="30"/>
  <c r="V149" i="30"/>
  <c r="AE149" i="30" s="1"/>
  <c r="G10" i="31" s="1"/>
  <c r="D55" i="30"/>
  <c r="V55" i="30"/>
  <c r="AE55" i="30" s="1"/>
  <c r="I6" i="31" s="1"/>
  <c r="D119" i="30"/>
  <c r="V119" i="30"/>
  <c r="AE119" i="30" s="1"/>
  <c r="Y8" i="31" s="1"/>
  <c r="D57" i="30"/>
  <c r="V57" i="30"/>
  <c r="AE57" i="30" s="1"/>
  <c r="K6" i="31" s="1"/>
  <c r="D8" i="30"/>
  <c r="V8" i="30"/>
  <c r="AE8" i="30" s="1"/>
  <c r="J4" i="31" s="1"/>
  <c r="D72" i="30"/>
  <c r="V72" i="30"/>
  <c r="AE72" i="30" s="1"/>
  <c r="Z6" i="31" s="1"/>
  <c r="D136" i="30"/>
  <c r="V136" i="30"/>
  <c r="AE136" i="30" s="1"/>
  <c r="R9" i="31" s="1"/>
  <c r="D10" i="30"/>
  <c r="V10" i="30"/>
  <c r="AE10" i="30" s="1"/>
  <c r="L4" i="31" s="1"/>
  <c r="D138" i="30"/>
  <c r="V138" i="30"/>
  <c r="AE138" i="30" s="1"/>
  <c r="T9" i="31" s="1"/>
  <c r="D89" i="30"/>
  <c r="V89" i="30"/>
  <c r="AE89" i="30" s="1"/>
  <c r="S7" i="31" s="1"/>
  <c r="D27" i="30"/>
  <c r="V27" i="30"/>
  <c r="AE27" i="30" s="1"/>
  <c r="E5" i="31" s="1"/>
  <c r="D91" i="30"/>
  <c r="V91" i="30"/>
  <c r="AE91" i="30" s="1"/>
  <c r="U7" i="31" s="1"/>
  <c r="D155" i="30"/>
  <c r="V155" i="30"/>
  <c r="AE155" i="30" s="1"/>
  <c r="M10" i="31" s="1"/>
  <c r="D129" i="30"/>
  <c r="V129" i="30"/>
  <c r="AE129" i="30" s="1"/>
  <c r="K9" i="31" s="1"/>
  <c r="D44" i="30"/>
  <c r="V44" i="30"/>
  <c r="AE44" i="30" s="1"/>
  <c r="V5" i="31" s="1"/>
  <c r="D108" i="30"/>
  <c r="V108" i="30"/>
  <c r="AE108" i="30" s="1"/>
  <c r="N8" i="31" s="1"/>
  <c r="D29" i="30"/>
  <c r="V29" i="30"/>
  <c r="AE29" i="30" s="1"/>
  <c r="G5" i="31" s="1"/>
  <c r="D46" i="30"/>
  <c r="V46" i="30"/>
  <c r="AE46" i="30" s="1"/>
  <c r="X5" i="31" s="1"/>
  <c r="D110" i="30"/>
  <c r="V110" i="30"/>
  <c r="AE110" i="30" s="1"/>
  <c r="P8" i="31" s="1"/>
  <c r="D33" i="30"/>
  <c r="V33" i="30"/>
  <c r="AE33" i="30" s="1"/>
  <c r="K5" i="31" s="1"/>
  <c r="D165" i="30"/>
  <c r="V165" i="30"/>
  <c r="AE165" i="30" s="1"/>
  <c r="W10" i="31" s="1"/>
  <c r="D63" i="30"/>
  <c r="V63" i="30"/>
  <c r="AE63" i="30" s="1"/>
  <c r="Q6" i="31" s="1"/>
  <c r="D127" i="30"/>
  <c r="V127" i="30"/>
  <c r="AE127" i="30" s="1"/>
  <c r="I9" i="31" s="1"/>
  <c r="D73" i="30"/>
  <c r="V73" i="30"/>
  <c r="AE73" i="30" s="1"/>
  <c r="AA6" i="31" s="1"/>
  <c r="D16" i="30"/>
  <c r="V16" i="30"/>
  <c r="AE16" i="30" s="1"/>
  <c r="R4" i="31" s="1"/>
  <c r="D80" i="30"/>
  <c r="V80" i="30"/>
  <c r="AE80" i="30" s="1"/>
  <c r="J7" i="31" s="1"/>
  <c r="D144" i="30"/>
  <c r="V144" i="30"/>
  <c r="AE144" i="30" s="1"/>
  <c r="Z9" i="31" s="1"/>
  <c r="D34" i="30"/>
  <c r="V34" i="30"/>
  <c r="AE34" i="30" s="1"/>
  <c r="L5" i="31" s="1"/>
  <c r="D98" i="30"/>
  <c r="C5" i="28"/>
  <c r="D26" i="30"/>
  <c r="D50" i="30"/>
  <c r="D2" i="30"/>
  <c r="D122" i="30"/>
  <c r="D146" i="30"/>
  <c r="D74" i="30"/>
  <c r="C6" i="28"/>
  <c r="C10" i="28"/>
  <c r="C8" i="28"/>
  <c r="C4" i="28"/>
  <c r="C9" i="28"/>
  <c r="C7" i="28"/>
  <c r="P129" i="30" l="1"/>
  <c r="T129" i="30" s="1"/>
  <c r="P109" i="30"/>
  <c r="T109" i="30" s="1"/>
  <c r="P20" i="30"/>
  <c r="T20" i="30" s="1"/>
  <c r="P136" i="30"/>
  <c r="T136" i="30" s="1"/>
  <c r="P137" i="30"/>
  <c r="T137" i="30" s="1"/>
  <c r="P31" i="30"/>
  <c r="T31" i="30" s="1"/>
  <c r="P150" i="30"/>
  <c r="T150" i="30" s="1"/>
  <c r="P91" i="30"/>
  <c r="T91" i="30" s="1"/>
  <c r="P40" i="30"/>
  <c r="T40" i="30" s="1"/>
  <c r="P131" i="30"/>
  <c r="T131" i="30" s="1"/>
  <c r="P157" i="30"/>
  <c r="T157" i="30" s="1"/>
  <c r="P77" i="30"/>
  <c r="T77" i="30" s="1"/>
  <c r="P160" i="30"/>
  <c r="T160" i="30" s="1"/>
  <c r="P48" i="30"/>
  <c r="T48" i="30" s="1"/>
  <c r="P22" i="30"/>
  <c r="T22" i="30" s="1"/>
  <c r="P21" i="30"/>
  <c r="T21" i="30" s="1"/>
  <c r="P89" i="30"/>
  <c r="T89" i="30" s="1"/>
  <c r="P154" i="30"/>
  <c r="T154" i="30" s="1"/>
  <c r="P164" i="30"/>
  <c r="T164" i="30" s="1"/>
  <c r="P66" i="30"/>
  <c r="T66" i="30" s="1"/>
  <c r="P29" i="30"/>
  <c r="T29" i="30" s="1"/>
  <c r="P76" i="30"/>
  <c r="T76" i="30" s="1"/>
  <c r="P167" i="30"/>
  <c r="T167" i="30" s="1"/>
  <c r="P45" i="30"/>
  <c r="T45" i="30" s="1"/>
  <c r="P17" i="30"/>
  <c r="T17" i="30" s="1"/>
  <c r="P143" i="30"/>
  <c r="T143" i="30" s="1"/>
  <c r="P135" i="30"/>
  <c r="T135" i="30" s="1"/>
  <c r="P24" i="30"/>
  <c r="T24" i="30" s="1"/>
  <c r="P151" i="30"/>
  <c r="T151" i="30" s="1"/>
  <c r="P34" i="30"/>
  <c r="T34" i="30" s="1"/>
  <c r="P165" i="30"/>
  <c r="T165" i="30" s="1"/>
  <c r="P102" i="30"/>
  <c r="T102" i="30" s="1"/>
  <c r="P117" i="30"/>
  <c r="T117" i="30" s="1"/>
  <c r="P90" i="30"/>
  <c r="T90" i="30" s="1"/>
  <c r="P83" i="30"/>
  <c r="T83" i="30" s="1"/>
  <c r="P68" i="30"/>
  <c r="T68" i="30" s="1"/>
  <c r="P32" i="30"/>
  <c r="T32" i="30" s="1"/>
  <c r="P124" i="30"/>
  <c r="T124" i="30" s="1"/>
  <c r="P25" i="30"/>
  <c r="T25" i="30" s="1"/>
  <c r="L89" i="30"/>
  <c r="L26" i="30"/>
  <c r="L78" i="30"/>
  <c r="L157" i="30"/>
  <c r="L8" i="30"/>
  <c r="L65" i="30"/>
  <c r="L32" i="30"/>
  <c r="L77" i="30"/>
  <c r="L143" i="30"/>
  <c r="L159" i="30"/>
  <c r="L80" i="30"/>
  <c r="L121" i="30"/>
  <c r="L50" i="30"/>
  <c r="L93" i="30"/>
  <c r="L25" i="30"/>
  <c r="L142" i="30"/>
  <c r="L108" i="30"/>
  <c r="L103" i="30"/>
  <c r="L88" i="30"/>
  <c r="L54" i="30"/>
  <c r="L106" i="30"/>
  <c r="L76" i="30"/>
  <c r="L102" i="30"/>
  <c r="L122" i="30"/>
  <c r="L44" i="30"/>
  <c r="L29" i="30"/>
  <c r="L57" i="30"/>
  <c r="L22" i="30"/>
  <c r="L24" i="30"/>
  <c r="L98" i="30"/>
  <c r="L21" i="30"/>
  <c r="L91" i="30"/>
  <c r="L168" i="30"/>
  <c r="L37" i="30"/>
  <c r="L39" i="30"/>
  <c r="L107" i="30"/>
  <c r="L17" i="30"/>
  <c r="L131" i="30"/>
  <c r="L164" i="30"/>
  <c r="L41" i="30"/>
  <c r="L59" i="30"/>
  <c r="L136" i="30"/>
  <c r="L67" i="30"/>
  <c r="P54" i="30"/>
  <c r="T54" i="30" s="1"/>
  <c r="P155" i="30"/>
  <c r="T155" i="30" s="1"/>
  <c r="P43" i="30"/>
  <c r="T43" i="30" s="1"/>
  <c r="L81" i="30"/>
  <c r="L19" i="30"/>
  <c r="L75" i="30"/>
  <c r="L9" i="30"/>
  <c r="L42" i="30"/>
  <c r="L58" i="30"/>
  <c r="L38" i="30"/>
  <c r="L68" i="30"/>
  <c r="L163" i="30"/>
  <c r="L27" i="30"/>
  <c r="L66" i="30"/>
  <c r="L105" i="30"/>
  <c r="L31" i="30"/>
  <c r="L6" i="30"/>
  <c r="L73" i="30"/>
  <c r="L28" i="30"/>
  <c r="L94" i="30"/>
  <c r="L96" i="30"/>
  <c r="L112" i="30"/>
  <c r="L40" i="30"/>
  <c r="L109" i="30"/>
  <c r="L56" i="30"/>
  <c r="P44" i="30"/>
  <c r="T44" i="30" s="1"/>
  <c r="P57" i="30"/>
  <c r="T57" i="30" s="1"/>
  <c r="P98" i="30"/>
  <c r="T98" i="30" s="1"/>
  <c r="P99" i="30"/>
  <c r="T99" i="30" s="1"/>
  <c r="P149" i="30"/>
  <c r="T149" i="30" s="1"/>
  <c r="P23" i="30"/>
  <c r="T23" i="30" s="1"/>
  <c r="P100" i="30"/>
  <c r="T100" i="30" s="1"/>
  <c r="P168" i="30"/>
  <c r="T168" i="30" s="1"/>
  <c r="P138" i="30"/>
  <c r="T138" i="30" s="1"/>
  <c r="P37" i="30"/>
  <c r="T37" i="30" s="1"/>
  <c r="P126" i="30"/>
  <c r="T126" i="30" s="1"/>
  <c r="P39" i="30"/>
  <c r="T39" i="30" s="1"/>
  <c r="P128" i="30"/>
  <c r="T128" i="30" s="1"/>
  <c r="P148" i="30"/>
  <c r="T148" i="30" s="1"/>
  <c r="P56" i="30"/>
  <c r="T56" i="30" s="1"/>
  <c r="P145" i="30"/>
  <c r="T145" i="30" s="1"/>
  <c r="P26" i="30"/>
  <c r="T26" i="30" s="1"/>
  <c r="P156" i="30"/>
  <c r="T156" i="30" s="1"/>
  <c r="P78" i="30"/>
  <c r="T78" i="30" s="1"/>
  <c r="P134" i="30"/>
  <c r="T134" i="30" s="1"/>
  <c r="P169" i="30"/>
  <c r="T169" i="30" s="1"/>
  <c r="L92" i="30"/>
  <c r="L5" i="30"/>
  <c r="L7" i="30"/>
  <c r="L18" i="30"/>
  <c r="L152" i="30"/>
  <c r="L2" i="30"/>
  <c r="L149" i="30"/>
  <c r="L23" i="30"/>
  <c r="L34" i="30"/>
  <c r="L116" i="30"/>
  <c r="L129" i="30"/>
  <c r="L165" i="30"/>
  <c r="L167" i="30"/>
  <c r="L45" i="30"/>
  <c r="L145" i="30"/>
  <c r="L156" i="30"/>
  <c r="L134" i="30"/>
  <c r="L169" i="30"/>
  <c r="L20" i="30"/>
  <c r="L97" i="30"/>
  <c r="L71" i="30"/>
  <c r="L61" i="30"/>
  <c r="P46" i="30"/>
  <c r="T46" i="30" s="1"/>
  <c r="P93" i="30"/>
  <c r="T93" i="30" s="1"/>
  <c r="L64" i="30"/>
  <c r="P162" i="30"/>
  <c r="T162" i="30" s="1"/>
  <c r="L82" i="30"/>
  <c r="L72" i="30"/>
  <c r="L147" i="30"/>
  <c r="L49" i="30"/>
  <c r="L137" i="30"/>
  <c r="L62" i="30"/>
  <c r="L53" i="30"/>
  <c r="L33" i="30"/>
  <c r="L166" i="30"/>
  <c r="L124" i="30"/>
  <c r="L140" i="30"/>
  <c r="L4" i="30"/>
  <c r="L150" i="30"/>
  <c r="L114" i="30"/>
  <c r="L35" i="30"/>
  <c r="L70" i="30"/>
  <c r="L12" i="30"/>
  <c r="L133" i="30"/>
  <c r="L135" i="30"/>
  <c r="L36" i="30"/>
  <c r="L113" i="30"/>
  <c r="L99" i="30"/>
  <c r="L110" i="30"/>
  <c r="L151" i="30"/>
  <c r="L100" i="30"/>
  <c r="L138" i="30"/>
  <c r="L126" i="30"/>
  <c r="L128" i="30"/>
  <c r="L148" i="30"/>
  <c r="L95" i="30"/>
  <c r="L154" i="30"/>
  <c r="L117" i="30"/>
  <c r="L119" i="30"/>
  <c r="L52" i="30"/>
  <c r="L47" i="30"/>
  <c r="L90" i="30"/>
  <c r="L74" i="30"/>
  <c r="L158" i="30"/>
  <c r="L46" i="30"/>
  <c r="L15" i="30"/>
  <c r="L125" i="30"/>
  <c r="L55" i="30"/>
  <c r="L69" i="30"/>
  <c r="L127" i="30"/>
  <c r="L87" i="30"/>
  <c r="L86" i="30"/>
  <c r="L3" i="30"/>
  <c r="L118" i="30"/>
  <c r="L139" i="30"/>
  <c r="L85" i="30"/>
  <c r="L79" i="30"/>
  <c r="L120" i="30"/>
  <c r="P105" i="30"/>
  <c r="T105" i="30" s="1"/>
  <c r="P115" i="30"/>
  <c r="T115" i="30" s="1"/>
  <c r="P79" i="30"/>
  <c r="T79" i="30" s="1"/>
  <c r="P153" i="30"/>
  <c r="T153" i="30" s="1"/>
  <c r="P125" i="30"/>
  <c r="T125" i="30" s="1"/>
  <c r="P4" i="30"/>
  <c r="T4" i="30" s="1"/>
  <c r="P159" i="30"/>
  <c r="T159" i="30" s="1"/>
  <c r="P13" i="30"/>
  <c r="T13" i="30" s="1"/>
  <c r="P51" i="30"/>
  <c r="T51" i="30" s="1"/>
  <c r="P92" i="30"/>
  <c r="T92" i="30" s="1"/>
  <c r="P5" i="30"/>
  <c r="T5" i="30" s="1"/>
  <c r="P94" i="30"/>
  <c r="T94" i="30" s="1"/>
  <c r="P7" i="30"/>
  <c r="T7" i="30" s="1"/>
  <c r="P96" i="30"/>
  <c r="T96" i="30" s="1"/>
  <c r="P18" i="30"/>
  <c r="T18" i="30" s="1"/>
  <c r="P36" i="30"/>
  <c r="T36" i="30" s="1"/>
  <c r="P152" i="30"/>
  <c r="T152" i="30" s="1"/>
  <c r="P41" i="30"/>
  <c r="T41" i="30" s="1"/>
  <c r="P52" i="30"/>
  <c r="T52" i="30" s="1"/>
  <c r="P8" i="30"/>
  <c r="T8" i="30" s="1"/>
  <c r="P97" i="30"/>
  <c r="T97" i="30" s="1"/>
  <c r="P146" i="30"/>
  <c r="T146" i="30" s="1"/>
  <c r="P69" i="30"/>
  <c r="T69" i="30" s="1"/>
  <c r="P163" i="30"/>
  <c r="T163" i="30" s="1"/>
  <c r="P85" i="30"/>
  <c r="T85" i="30" s="1"/>
  <c r="P84" i="30"/>
  <c r="T84" i="30" s="1"/>
  <c r="P87" i="30"/>
  <c r="T87" i="30" s="1"/>
  <c r="P9" i="30"/>
  <c r="T9" i="30" s="1"/>
  <c r="P130" i="30"/>
  <c r="T130" i="30" s="1"/>
  <c r="P27" i="30"/>
  <c r="T27" i="30" s="1"/>
  <c r="P15" i="30"/>
  <c r="T15" i="30" s="1"/>
  <c r="P59" i="30"/>
  <c r="T59" i="30" s="1"/>
  <c r="P47" i="30"/>
  <c r="T47" i="30" s="1"/>
  <c r="P73" i="30"/>
  <c r="T73" i="30" s="1"/>
  <c r="P70" i="30"/>
  <c r="T70" i="30" s="1"/>
  <c r="P147" i="30"/>
  <c r="T147" i="30" s="1"/>
  <c r="P158" i="30"/>
  <c r="T158" i="30" s="1"/>
  <c r="P139" i="30"/>
  <c r="T139" i="30" s="1"/>
  <c r="P127" i="30"/>
  <c r="T127" i="30" s="1"/>
  <c r="P49" i="30"/>
  <c r="T49" i="30" s="1"/>
  <c r="P50" i="30"/>
  <c r="T50" i="30" s="1"/>
  <c r="P42" i="30"/>
  <c r="T42" i="30" s="1"/>
  <c r="P140" i="30"/>
  <c r="T140" i="30" s="1"/>
  <c r="P62" i="30"/>
  <c r="T62" i="30" s="1"/>
  <c r="P86" i="30"/>
  <c r="T86" i="30" s="1"/>
  <c r="P58" i="30"/>
  <c r="T58" i="30" s="1"/>
  <c r="P3" i="30"/>
  <c r="T3" i="30" s="1"/>
  <c r="P53" i="30"/>
  <c r="T53" i="30" s="1"/>
  <c r="P142" i="30"/>
  <c r="T142" i="30" s="1"/>
  <c r="P55" i="30"/>
  <c r="T55" i="30" s="1"/>
  <c r="P144" i="30"/>
  <c r="T144" i="30" s="1"/>
  <c r="P33" i="30"/>
  <c r="T33" i="30" s="1"/>
  <c r="P71" i="30"/>
  <c r="T71" i="30" s="1"/>
  <c r="P74" i="30"/>
  <c r="T74" i="30" s="1"/>
  <c r="P64" i="30"/>
  <c r="T64" i="30" s="1"/>
  <c r="P82" i="30"/>
  <c r="T82" i="30" s="1"/>
  <c r="P113" i="30"/>
  <c r="T113" i="30" s="1"/>
  <c r="P107" i="30"/>
  <c r="T107" i="30" s="1"/>
  <c r="P95" i="30"/>
  <c r="T95" i="30" s="1"/>
  <c r="P119" i="30"/>
  <c r="T119" i="30" s="1"/>
  <c r="P75" i="30"/>
  <c r="T75" i="30" s="1"/>
  <c r="P63" i="30"/>
  <c r="T63" i="30" s="1"/>
  <c r="P60" i="30"/>
  <c r="T60" i="30" s="1"/>
  <c r="P80" i="30"/>
  <c r="T80" i="30" s="1"/>
  <c r="P19" i="30"/>
  <c r="T19" i="30" s="1"/>
  <c r="P30" i="30"/>
  <c r="T30" i="30" s="1"/>
  <c r="P6" i="30"/>
  <c r="T6" i="30" s="1"/>
  <c r="P121" i="30"/>
  <c r="T121" i="30" s="1"/>
  <c r="P11" i="30"/>
  <c r="T11" i="30" s="1"/>
  <c r="P166" i="30"/>
  <c r="T166" i="30" s="1"/>
  <c r="P88" i="30"/>
  <c r="T88" i="30" s="1"/>
  <c r="P10" i="30"/>
  <c r="T10" i="30" s="1"/>
  <c r="P12" i="30"/>
  <c r="T12" i="30" s="1"/>
  <c r="P101" i="30"/>
  <c r="T101" i="30" s="1"/>
  <c r="P132" i="30"/>
  <c r="T132" i="30" s="1"/>
  <c r="P28" i="30"/>
  <c r="T28" i="30" s="1"/>
  <c r="P14" i="30"/>
  <c r="T14" i="30" s="1"/>
  <c r="P141" i="30"/>
  <c r="T141" i="30" s="1"/>
  <c r="P16" i="30"/>
  <c r="T16" i="30" s="1"/>
  <c r="P123" i="30"/>
  <c r="T123" i="30" s="1"/>
  <c r="P111" i="30"/>
  <c r="T111" i="30" s="1"/>
  <c r="P161" i="30"/>
  <c r="T161" i="30" s="1"/>
  <c r="P67" i="30"/>
  <c r="T67" i="30" s="1"/>
  <c r="P61" i="30"/>
  <c r="T61" i="30" s="1"/>
  <c r="P65" i="30"/>
  <c r="T65" i="30" s="1"/>
  <c r="P81" i="30"/>
  <c r="T81" i="30" s="1"/>
  <c r="AB5" i="31"/>
  <c r="AB6" i="31"/>
  <c r="AB7" i="31"/>
  <c r="AB9" i="31"/>
  <c r="AB8" i="31"/>
  <c r="AB10" i="31"/>
  <c r="AB4" i="31"/>
  <c r="C13" i="28"/>
  <c r="C17" i="28" s="1"/>
  <c r="C15" i="28"/>
  <c r="C19" i="28" s="1"/>
  <c r="C21" i="28" l="1"/>
  <c r="C23" i="28" s="1"/>
</calcChain>
</file>

<file path=xl/sharedStrings.xml><?xml version="1.0" encoding="utf-8"?>
<sst xmlns="http://schemas.openxmlformats.org/spreadsheetml/2006/main" count="239" uniqueCount="164">
  <si>
    <t>Introduction and Instructions</t>
  </si>
  <si>
    <t>Input Facility Name, Type</t>
  </si>
  <si>
    <t>Model Description</t>
  </si>
  <si>
    <t>Measured variables: lighting fixture runtime (per hour), expected fixture wattages, fixture counts.</t>
  </si>
  <si>
    <t>General equation: Total lighting energy = lighting runtime per year (hours) * ballast and lamp power draw (kW) * number of fixtures.</t>
  </si>
  <si>
    <t>Lighting Runtime: hourly data collected with a light logger. Data should be in seconds(s).</t>
  </si>
  <si>
    <t>Wattage: power draw (kW) of a single fixture</t>
  </si>
  <si>
    <t>Model Instructions</t>
  </si>
  <si>
    <t>Enter your data in the yellow worksheets. You can copy and paste data into the respective column.</t>
  </si>
  <si>
    <t>Each tab is made for a single data logger.</t>
  </si>
  <si>
    <t>The yellow cells are the input cells where you must enter a value.</t>
  </si>
  <si>
    <t>Data should only be input in the yellow tabs.</t>
  </si>
  <si>
    <t>If you used more than (9) light on/off loggers you may need to open a second spreadsheet.</t>
  </si>
  <si>
    <t>Refer to the Protocol &amp; Procedure: Calculation Methodology:Lighting document for details on calcualtions used in this tool.</t>
  </si>
  <si>
    <t>Troubleshoot</t>
  </si>
  <si>
    <t>If input data appears like this #### adjust the width of the column.</t>
  </si>
  <si>
    <t>If datetime data changes format when you paste it then change the cell type of the column to be custom format as mm/dd/yyyy HH:MM.</t>
  </si>
  <si>
    <t>Datetime</t>
  </si>
  <si>
    <t>Lighting Runtime (seconds)</t>
  </si>
  <si>
    <t>Wattage (W)*</t>
  </si>
  <si>
    <t>Number of Fixtures</t>
  </si>
  <si>
    <t>Sum of Fixture Wattages</t>
  </si>
  <si>
    <t>Total Wattage of Fixture #1 (kW)</t>
  </si>
  <si>
    <t>Fixture Type #1</t>
  </si>
  <si>
    <t>* This value should include combined lamp and ballast wattage.</t>
  </si>
  <si>
    <t>How many Holiday Days Affect the Normal Schedule?</t>
  </si>
  <si>
    <t>Total Wattage of Fixture #2 (kW)</t>
  </si>
  <si>
    <t>Fixture Type #2</t>
  </si>
  <si>
    <t>Total Wattage of Fixture #3 (kW)</t>
  </si>
  <si>
    <t>Fixture Type #3</t>
  </si>
  <si>
    <t>Total Wattage of Fixture #4 (kW)</t>
  </si>
  <si>
    <t>Fixture Type #4</t>
  </si>
  <si>
    <t>Total Wattage of Fixture #5 (kW)</t>
  </si>
  <si>
    <t>Fixture Type #5</t>
  </si>
  <si>
    <t>Total Wattage of Fixture #6 (kW)</t>
  </si>
  <si>
    <t>Fixture Type #6</t>
  </si>
  <si>
    <t>Total Wattage of Fixture #7 (kW)</t>
  </si>
  <si>
    <t>Fixture Type #7</t>
  </si>
  <si>
    <t>Total Wattage of Fixture #8 (kW)</t>
  </si>
  <si>
    <t>Fixture Type #8</t>
  </si>
  <si>
    <t>Total Wattage of Fixture #9 (kW)</t>
  </si>
  <si>
    <t>Fixture Type #9</t>
  </si>
  <si>
    <t>Fixture #1 Datetime</t>
  </si>
  <si>
    <t>Hour of Day</t>
  </si>
  <si>
    <t>Day of Week</t>
  </si>
  <si>
    <t>Fixture #1 Lighting Runtime (seconds)</t>
  </si>
  <si>
    <t>Fixture #1 Lighting Runtime (% of Hour)</t>
  </si>
  <si>
    <t>Fixture #2 Datetime</t>
  </si>
  <si>
    <t>Fixture #2 Lighting Runtime (seconds)</t>
  </si>
  <si>
    <t>Fixture #2 Lighting Runtime (% of Hour)</t>
  </si>
  <si>
    <t>Fixture #3 Datetime</t>
  </si>
  <si>
    <t>Fixture #3 Lighting Runtime (seconds)</t>
  </si>
  <si>
    <t>Fixture #3 Lighting Runtime (% of Hour)</t>
  </si>
  <si>
    <t>Fixture #4 Datetime</t>
  </si>
  <si>
    <t>Fixture #4 Lighting Runtime (seconds)</t>
  </si>
  <si>
    <t>Fixture #4 Lighting Runtime (% of Hour)</t>
  </si>
  <si>
    <t>Fixture #5 Datetime</t>
  </si>
  <si>
    <t>Fixture #5 Lighting Runtime (seconds)</t>
  </si>
  <si>
    <t>Fixture #5 Lighting Runtime (% of Hour)</t>
  </si>
  <si>
    <t>Fixture #6 Datetime</t>
  </si>
  <si>
    <t>Fixture #6 Lighting Runtime (seconds)</t>
  </si>
  <si>
    <t>Fixture #6 Lighting Runtime (% of Hour)</t>
  </si>
  <si>
    <t>Fixture #7 Datetime</t>
  </si>
  <si>
    <t>Fixture #7 Lighting Runtime (seconds)</t>
  </si>
  <si>
    <t>Fixture #7 Lighting Runtime (% of Hour)</t>
  </si>
  <si>
    <t>Fixture #8 Datetime</t>
  </si>
  <si>
    <t>Fixture #8 Lighting Runtime (seconds)</t>
  </si>
  <si>
    <t>Fixture #8 Lighting Runtime (% of Hour)</t>
  </si>
  <si>
    <t>Fixture #9 Datetime</t>
  </si>
  <si>
    <t>Fixture #9 Lighting Runtime (seconds)</t>
  </si>
  <si>
    <t>Fixture #9 Lighting Runtime (% of Hour)</t>
  </si>
  <si>
    <t>Fixture #1 % Hour Lights On</t>
  </si>
  <si>
    <t>Fixture #1 % Hour Lights Off</t>
  </si>
  <si>
    <t>Fxiture #2 % Hour Lights On</t>
  </si>
  <si>
    <t>Fxiture #2 % Hour Lights Off</t>
  </si>
  <si>
    <t>Fxiture #3 % Hour Lights On</t>
  </si>
  <si>
    <t>Fixture #3 % Hour Lights Off</t>
  </si>
  <si>
    <t>Fixture #4 % Hour Lights On</t>
  </si>
  <si>
    <t>Fixture #4 % Hour Lights Off</t>
  </si>
  <si>
    <t>Fixture #5 % Hour Lights On</t>
  </si>
  <si>
    <t>Fxiture #5 % Hour Lights Off</t>
  </si>
  <si>
    <t>Fxiture #6 % Hour Lights On</t>
  </si>
  <si>
    <t>Fixture #6 % Hour Lights Off</t>
  </si>
  <si>
    <t>Fixture #7 % Hour Lights On</t>
  </si>
  <si>
    <t>Fxiture #7 % Hour Lights Off</t>
  </si>
  <si>
    <t>Fixture #8 % Hour Lights On</t>
  </si>
  <si>
    <t>Fixture #8 % Hour Lights Off</t>
  </si>
  <si>
    <t>Fixture #9 % Hour Lights On</t>
  </si>
  <si>
    <t>Fixture #9 % Hour Lights Off</t>
  </si>
  <si>
    <t>Fixture #1 kWh</t>
  </si>
  <si>
    <t>Fxiture #2 kWh</t>
  </si>
  <si>
    <t>Fixture #3 kWh</t>
  </si>
  <si>
    <t>Fixture #4 kWh</t>
  </si>
  <si>
    <t>Fxiture #5 kWh</t>
  </si>
  <si>
    <t>Fixture #6 kWh</t>
  </si>
  <si>
    <t>Fixture #7 kWh</t>
  </si>
  <si>
    <t>Fixture #8 kWh</t>
  </si>
  <si>
    <t>Fixture #9 kWh</t>
  </si>
  <si>
    <t>Total kWh</t>
  </si>
  <si>
    <t>Fixture #1 Average Runtime (Hours/day)</t>
  </si>
  <si>
    <t>Fixture #2 Average Runtime (Hours/day)</t>
  </si>
  <si>
    <t>Fixture #3 Average Runtime (Hours/day)</t>
  </si>
  <si>
    <t>Fixture #4 Average Runtime (Hours/day)</t>
  </si>
  <si>
    <t>Fixture #5 Average Runtime (Hours/day)</t>
  </si>
  <si>
    <t>Fixture #6 Average Runtime (Hours/day)</t>
  </si>
  <si>
    <t>Fixture #7 Average Runtime (Hours/day)</t>
  </si>
  <si>
    <t>Fixture #8 Average Runtime (Hours/day)</t>
  </si>
  <si>
    <t>Fixture #9 Average Runtime (Hours/day)</t>
  </si>
  <si>
    <t>Sunday</t>
  </si>
  <si>
    <t>Monday</t>
  </si>
  <si>
    <t>Tuesday</t>
  </si>
  <si>
    <t>Wednesday</t>
  </si>
  <si>
    <t>Thursday</t>
  </si>
  <si>
    <t>Friday</t>
  </si>
  <si>
    <t>Saturday</t>
  </si>
  <si>
    <t>Average Daily Weekday kWh Fixture #1</t>
  </si>
  <si>
    <t>Average Daily Weekday kWh Fixture #2</t>
  </si>
  <si>
    <t>Average Daily Weekday kWh Fixture #3</t>
  </si>
  <si>
    <t>Average Daily Weekday kWh Fixture #4</t>
  </si>
  <si>
    <t>Average Daily Weekday kWh Fixture #5</t>
  </si>
  <si>
    <t>Average Daily Weekday kWh Fixture #6</t>
  </si>
  <si>
    <t>Average Daily Weekday kWh Fixture #7</t>
  </si>
  <si>
    <t>Average Daily Weekday kWh Fixture #8</t>
  </si>
  <si>
    <t>Average Daily Weekday kWh Fixture #9</t>
  </si>
  <si>
    <t>Average Daily Weekend kWh Fixture #1</t>
  </si>
  <si>
    <t>Average Daily Weekend kWh Fixture #2</t>
  </si>
  <si>
    <t>Average Daily Weekend kWh Fixture #3</t>
  </si>
  <si>
    <t>Average Daily Weekend kWh Fixture #4</t>
  </si>
  <si>
    <t>Average Daily Weekend kWh Fixture #5</t>
  </si>
  <si>
    <t>Average Daily Weekend kWh Fixture #6</t>
  </si>
  <si>
    <t>Average Daily Weekend kWh Fixture #7</t>
  </si>
  <si>
    <t>Average Daily Weekend kWh Fixture #8</t>
  </si>
  <si>
    <t>Average Daily Weekend kWh Fixture #9</t>
  </si>
  <si>
    <t>Annual Weekday kWh Fixture #1</t>
  </si>
  <si>
    <t>Annual Weekday kWh Fixture #2</t>
  </si>
  <si>
    <t>Annual Weekday kWh Fixture #3</t>
  </si>
  <si>
    <t>Annual Weekday kWh Fixture #4</t>
  </si>
  <si>
    <t>Annual Weekday kWh Fixture #5</t>
  </si>
  <si>
    <t>Annual Weekday kWh Fixture #6</t>
  </si>
  <si>
    <t>Annual Weekday kWh Fixture #7</t>
  </si>
  <si>
    <t>Annual Weekday kWh Fixture #8</t>
  </si>
  <si>
    <t>Annual Weekday kWh Fixture #9</t>
  </si>
  <si>
    <t>Annual Weekend kWh Fixture #1</t>
  </si>
  <si>
    <t>Annual Weekend kWh Fixture #2</t>
  </si>
  <si>
    <t>Annual Weekend kWh Fixture #3</t>
  </si>
  <si>
    <t>Annual Weekend kWh Fixture #4</t>
  </si>
  <si>
    <t>Annual Weekend kWh Fixture #5</t>
  </si>
  <si>
    <t>Annual Weekend kWh Fixture #6</t>
  </si>
  <si>
    <t>Annual Weekend kWh Fixture #7</t>
  </si>
  <si>
    <t>Annual Weekend kWh Fixture #8</t>
  </si>
  <si>
    <t>Annual Weekend kWh Fixture #9</t>
  </si>
  <si>
    <t>Fixture #1 Annual Electricity Usage (kWh)</t>
  </si>
  <si>
    <t>Fixture #2 Annual Electricty Usage (kWh)</t>
  </si>
  <si>
    <t>Fixture #3 Annual Electricity Usage (kWh)</t>
  </si>
  <si>
    <t>Fixture #4 Annual Electricty Usage (kWh)</t>
  </si>
  <si>
    <t>Fixture #5 Annual Electricity Usage (kWh)</t>
  </si>
  <si>
    <t>Fixture #6 Annual Electricty Usage (kWh)</t>
  </si>
  <si>
    <t>Fixture #7 Annual Electricity Usage (kWh)</t>
  </si>
  <si>
    <t>Fixture #8 Annual Electricty Usage (kWh)</t>
  </si>
  <si>
    <t>Fixture #9 Annual Electricty Usage (kWh)</t>
  </si>
  <si>
    <t>Total Annual Electricity Usage (kWh)</t>
  </si>
  <si>
    <t>Average kWh per HOUR</t>
  </si>
  <si>
    <t>DAY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</si>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</sst>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/dd/yyyy\ hh:mm"/>
    <numFmt numFmtId="165" formatCode="m/d/yy\ h:mm;@"/>
  </numFmts>
  <fonts count="9">
    <font>
      <sz val="10"/>
      <color rgb="FF000000"/>
      <name val="Arial"/>
    </font>
    <font>
      <sz val="11"/>
      <color theme="1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9C5700"/>
      <name val="Arial"/>
      <family val="2"/>
      <scheme val="minor"/>
    </font>
    <font>
      <sz val="10"/>
      <color rgb="FF000000"/>
      <name val="Arial"/>
      <family val="2"/>
    </font>
    <font>
      <sz val="10"/>
      <color theme="6" tint="-0.499984740745262"/>
      <name val="Arial"/>
      <family val="2"/>
    </font>
    <font>
      <i/>
      <sz val="10"/>
      <color rgb="FF00000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/>
      <diagonal/>
    </border>
  </borders>
  <cellStyleXfs count="6">
    <xf numFmtId="0" fontId="0" fillId="0" borderId="0"/>
    <xf numFmtId="0" fontId="1" fillId="0" borderId="0"/>
    <xf numFmtId="0" fontId="4" fillId="2" borderId="0" applyNumberFormat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9">
    <xf numFmtId="0" fontId="0" fillId="0" borderId="0" xfId="0"/>
    <xf numFmtId="0" fontId="3" fillId="0" borderId="0" xfId="0" applyFont="1"/>
    <xf numFmtId="0" fontId="2" fillId="0" borderId="0" xfId="0" applyFont="1"/>
    <xf numFmtId="0" fontId="4" fillId="2" borderId="0" xfId="2" applyAlignment="1"/>
    <xf numFmtId="0" fontId="4" fillId="2" borderId="1" xfId="2" applyBorder="1" applyAlignment="1"/>
    <xf numFmtId="22" fontId="4" fillId="2" borderId="0" xfId="2" applyNumberFormat="1" applyAlignment="1"/>
    <xf numFmtId="0" fontId="6" fillId="3" borderId="0" xfId="0" applyFont="1" applyFill="1"/>
    <xf numFmtId="164" fontId="0" fillId="0" borderId="0" xfId="0" applyNumberFormat="1"/>
    <xf numFmtId="9" fontId="0" fillId="0" borderId="0" xfId="0" applyNumberFormat="1"/>
    <xf numFmtId="9" fontId="0" fillId="0" borderId="0" xfId="4" applyFont="1" applyAlignment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7" fillId="0" borderId="5" xfId="0" applyFont="1" applyBorder="1"/>
    <xf numFmtId="43" fontId="0" fillId="0" borderId="0" xfId="3" applyFont="1" applyBorder="1" applyAlignment="1"/>
    <xf numFmtId="43" fontId="0" fillId="0" borderId="6" xfId="3" applyFont="1" applyBorder="1" applyAlignment="1"/>
    <xf numFmtId="0" fontId="7" fillId="0" borderId="7" xfId="0" applyFont="1" applyBorder="1"/>
    <xf numFmtId="43" fontId="0" fillId="0" borderId="8" xfId="3" applyFont="1" applyBorder="1" applyAlignment="1"/>
    <xf numFmtId="43" fontId="0" fillId="0" borderId="9" xfId="3" applyFont="1" applyBorder="1" applyAlignment="1"/>
    <xf numFmtId="0" fontId="0" fillId="0" borderId="6" xfId="0" applyBorder="1"/>
    <xf numFmtId="0" fontId="0" fillId="3" borderId="0" xfId="0" applyFill="1"/>
    <xf numFmtId="0" fontId="7" fillId="0" borderId="0" xfId="0" applyFont="1"/>
    <xf numFmtId="0" fontId="0" fillId="4" borderId="11" xfId="0" applyFill="1" applyBorder="1"/>
    <xf numFmtId="1" fontId="0" fillId="0" borderId="0" xfId="0" applyNumberFormat="1"/>
    <xf numFmtId="0" fontId="7" fillId="0" borderId="12" xfId="0" applyFont="1" applyBorder="1"/>
    <xf numFmtId="0" fontId="7" fillId="0" borderId="13" xfId="0" applyFont="1" applyBorder="1" applyAlignment="1">
      <alignment horizontal="center"/>
    </xf>
    <xf numFmtId="1" fontId="0" fillId="0" borderId="11" xfId="0" applyNumberFormat="1" applyBorder="1"/>
    <xf numFmtId="1" fontId="0" fillId="0" borderId="14" xfId="0" applyNumberFormat="1" applyBorder="1"/>
    <xf numFmtId="1" fontId="0" fillId="0" borderId="17" xfId="0" applyNumberFormat="1" applyBorder="1"/>
    <xf numFmtId="1" fontId="0" fillId="0" borderId="16" xfId="0" applyNumberFormat="1" applyBorder="1"/>
    <xf numFmtId="1" fontId="0" fillId="0" borderId="15" xfId="0" applyNumberFormat="1" applyBorder="1"/>
    <xf numFmtId="1" fontId="0" fillId="0" borderId="8" xfId="0" applyNumberFormat="1" applyBorder="1"/>
    <xf numFmtId="22" fontId="4" fillId="0" borderId="0" xfId="2" applyNumberFormat="1" applyFill="1" applyAlignment="1"/>
    <xf numFmtId="0" fontId="4" fillId="0" borderId="0" xfId="2" applyFill="1" applyAlignment="1"/>
    <xf numFmtId="9" fontId="0" fillId="0" borderId="0" xfId="4" applyFont="1" applyBorder="1" applyAlignment="1"/>
    <xf numFmtId="9" fontId="0" fillId="0" borderId="6" xfId="0" applyNumberFormat="1" applyBorder="1"/>
    <xf numFmtId="9" fontId="0" fillId="0" borderId="5" xfId="0" applyNumberFormat="1" applyBorder="1"/>
    <xf numFmtId="0" fontId="0" fillId="0" borderId="5" xfId="0" applyBorder="1"/>
    <xf numFmtId="9" fontId="0" fillId="0" borderId="5" xfId="4" applyFont="1" applyBorder="1" applyAlignment="1"/>
    <xf numFmtId="165" fontId="0" fillId="0" borderId="0" xfId="0" applyNumberFormat="1"/>
    <xf numFmtId="164" fontId="0" fillId="0" borderId="5" xfId="0" applyNumberFormat="1" applyBorder="1"/>
    <xf numFmtId="165" fontId="0" fillId="0" borderId="5" xfId="0" applyNumberFormat="1" applyBorder="1"/>
    <xf numFmtId="9" fontId="0" fillId="0" borderId="6" xfId="4" applyFont="1" applyBorder="1" applyAlignment="1"/>
    <xf numFmtId="0" fontId="3" fillId="0" borderId="18" xfId="0" applyFont="1" applyBorder="1"/>
    <xf numFmtId="0" fontId="3" fillId="0" borderId="5" xfId="0" applyFont="1" applyBorder="1"/>
    <xf numFmtId="0" fontId="3" fillId="0" borderId="13" xfId="0" applyFont="1" applyBorder="1"/>
    <xf numFmtId="0" fontId="3" fillId="0" borderId="14" xfId="0" applyFont="1" applyBorder="1"/>
    <xf numFmtId="22" fontId="0" fillId="3" borderId="0" xfId="0" applyNumberFormat="1" applyFill="1"/>
    <xf numFmtId="43" fontId="0" fillId="0" borderId="5" xfId="3" applyFont="1" applyBorder="1"/>
    <xf numFmtId="43" fontId="0" fillId="0" borderId="14" xfId="3" applyFont="1" applyBorder="1"/>
    <xf numFmtId="43" fontId="0" fillId="0" borderId="0" xfId="3" applyFont="1"/>
    <xf numFmtId="43" fontId="0" fillId="0" borderId="6" xfId="3" applyFont="1" applyBorder="1"/>
    <xf numFmtId="43" fontId="0" fillId="0" borderId="7" xfId="3" applyFont="1" applyBorder="1"/>
    <xf numFmtId="43" fontId="0" fillId="0" borderId="15" xfId="3" applyFont="1" applyBorder="1"/>
    <xf numFmtId="43" fontId="0" fillId="0" borderId="8" xfId="3" applyFont="1" applyBorder="1"/>
    <xf numFmtId="43" fontId="0" fillId="0" borderId="9" xfId="3" applyFont="1" applyBorder="1"/>
    <xf numFmtId="43" fontId="0" fillId="0" borderId="10" xfId="3" applyFont="1" applyBorder="1"/>
    <xf numFmtId="0" fontId="3" fillId="0" borderId="11" xfId="0" applyFont="1" applyBorder="1" applyAlignment="1">
      <alignment horizontal="center"/>
    </xf>
    <xf numFmtId="0" fontId="3" fillId="0" borderId="11" xfId="0" applyFont="1" applyBorder="1" applyAlignment="1">
      <alignment horizontal="center"/>
    </xf>
  </cellXfs>
  <cellStyles count="6">
    <cellStyle name="Comma" xfId="3" builtinId="3"/>
    <cellStyle name="Neutral" xfId="2" builtinId="28"/>
    <cellStyle name="Normal" xfId="0" builtinId="0"/>
    <cellStyle name="Normal 2" xfId="1" xr:uid="{00000000-0005-0000-0000-000003000000}"/>
    <cellStyle name="Percent" xfId="4" builtinId="5"/>
    <cellStyle name="Percent 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UNYBPL/Dropbox%20(CUNY%20BPL)/M_V_FY19/07_GUIDES/01_FINAL/tempDependentChillerModeling_v0.6.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uncan%20Prahl/Dropbox%20(CUNY%20BPL)/M_V_FY19/CIG/AMERICAN_MUSEUM_OF_NATURAL_HISTORY_(AMNH)/DCLA-ACE-18-701_Chiller/DATA/CIG_AMNH_Chiller4_Modeling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UNYBPL/Dropbox%20(CUNY%20BPL)/M_V_FY19/CIG/AMERICAN_MUSEUM_OF_NATURAL_HISTORY_(AMNH)/DCLA-ACE-18-701_Chiller/DATA/CIG_AMNH_Chiller4_Model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step0_testDataset"/>
      <sheetName val="step0_tableData"/>
      <sheetName val="step0_OAT"/>
      <sheetName val="Step 1a - Raw Data Input"/>
      <sheetName val="Step1b - Date Range Input"/>
      <sheetName val="Step 1.1 - Calculations"/>
      <sheetName val="Step 1.2a - Temp Bins"/>
      <sheetName val="Step 1.2b - Hour Bins"/>
      <sheetName val="Step 1.3 - Coefficient Dash"/>
      <sheetName val="Step 2 - Dashboard"/>
      <sheetName val="Consta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moved Data"/>
      <sheetName val="Constants"/>
      <sheetName val="Contents"/>
      <sheetName val="Step 1 - Raw OAT"/>
      <sheetName val="Step 1 - Raw Chiller 4 Power"/>
      <sheetName val="Step 2a - Calc Regression"/>
      <sheetName val="Step 2b - Dash Chiller 4 Plot"/>
      <sheetName val="Step 3a - Calc Yearly Usage"/>
      <sheetName val="Step 3b - Calc Pivot"/>
      <sheetName val="Step 4 - Uncertainty"/>
      <sheetName val="CIG_AMNH_Chiller4_Model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moved Data"/>
      <sheetName val="Constants"/>
      <sheetName val="Contents"/>
      <sheetName val="Step 1 - Raw OAT"/>
      <sheetName val="Step 1 - Raw Chiller 4 Power"/>
      <sheetName val="Step 2a - Calc Regression"/>
      <sheetName val="Step 2b - Dash Chiller 4 Plot"/>
      <sheetName val="Step 3a - Calc Yearly Usage"/>
      <sheetName val="Step 3b - Calc Pivot"/>
      <sheetName val="Sheet1"/>
      <sheetName val="Step 4 - Uncertain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zoomScale="145" zoomScaleNormal="145" workbookViewId="0">
      <selection activeCell="B22" sqref="B22"/>
    </sheetView>
  </sheetViews>
  <sheetFormatPr defaultRowHeight="12.4"/>
  <cols>
    <col min="1" max="1" width="15.140625" customWidth="1"/>
    <col min="2" max="2" width="158.42578125" bestFit="1" customWidth="1"/>
  </cols>
  <sheetData>
    <row r="1" spans="1:2">
      <c r="A1" s="1" t="s">
        <v>0</v>
      </c>
    </row>
    <row r="2" spans="1:2" ht="12.95" thickBot="1">
      <c r="B2" t="s">
        <v>1</v>
      </c>
    </row>
    <row r="3" spans="1:2" ht="51" customHeight="1" thickBot="1">
      <c r="B3" s="22"/>
    </row>
    <row r="5" spans="1:2">
      <c r="A5" s="2" t="s">
        <v>2</v>
      </c>
    </row>
    <row r="6" spans="1:2">
      <c r="B6" s="2" t="s">
        <v>3</v>
      </c>
    </row>
    <row r="7" spans="1:2">
      <c r="B7" s="2" t="s">
        <v>4</v>
      </c>
    </row>
    <row r="8" spans="1:2">
      <c r="B8" s="2" t="s">
        <v>5</v>
      </c>
    </row>
    <row r="9" spans="1:2">
      <c r="B9" s="2" t="s">
        <v>6</v>
      </c>
    </row>
    <row r="12" spans="1:2" ht="14.1">
      <c r="A12" s="2" t="s">
        <v>7</v>
      </c>
      <c r="B12" s="4" t="s">
        <v>8</v>
      </c>
    </row>
    <row r="13" spans="1:2" ht="14.1">
      <c r="A13" s="2"/>
      <c r="B13" s="4" t="s">
        <v>9</v>
      </c>
    </row>
    <row r="14" spans="1:2" ht="14.1">
      <c r="B14" s="4" t="s">
        <v>10</v>
      </c>
    </row>
    <row r="15" spans="1:2">
      <c r="B15" s="2" t="s">
        <v>11</v>
      </c>
    </row>
    <row r="16" spans="1:2">
      <c r="B16" s="2" t="s">
        <v>12</v>
      </c>
    </row>
    <row r="17" spans="1:2">
      <c r="B17" s="2" t="s">
        <v>13</v>
      </c>
    </row>
    <row r="20" spans="1:2">
      <c r="A20" t="s">
        <v>14</v>
      </c>
      <c r="B20" s="2" t="s">
        <v>15</v>
      </c>
    </row>
    <row r="21" spans="1:2">
      <c r="B21" s="2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A1:H1432"/>
  <sheetViews>
    <sheetView zoomScaleNormal="100" workbookViewId="0">
      <selection activeCell="H25" sqref="H25"/>
    </sheetView>
  </sheetViews>
  <sheetFormatPr defaultRowHeight="14.1"/>
  <cols>
    <col min="1" max="1" width="16.5703125" style="3" bestFit="1" customWidth="1"/>
    <col min="2" max="2" width="28.5703125" style="3" bestFit="1" customWidth="1"/>
    <col min="4" max="4" width="17.42578125" customWidth="1"/>
    <col min="5" max="5" width="32.85546875" bestFit="1" customWidth="1"/>
    <col min="6" max="6" width="23" customWidth="1"/>
    <col min="7" max="7" width="29.140625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>
      <c r="A2" s="5">
        <v>45033.458333333336</v>
      </c>
      <c r="B2" s="3">
        <v>3543</v>
      </c>
    </row>
    <row r="3" spans="1:8">
      <c r="A3" s="5">
        <v>45033.5</v>
      </c>
      <c r="B3" s="3">
        <v>3222</v>
      </c>
      <c r="E3" s="1" t="s">
        <v>19</v>
      </c>
      <c r="F3" s="1" t="s">
        <v>20</v>
      </c>
      <c r="G3" s="1" t="s">
        <v>21</v>
      </c>
      <c r="H3" s="1" t="s">
        <v>22</v>
      </c>
    </row>
    <row r="4" spans="1:8">
      <c r="A4" s="5">
        <v>45033.541666666664</v>
      </c>
      <c r="B4" s="3">
        <v>1085</v>
      </c>
      <c r="D4" s="1" t="s">
        <v>23</v>
      </c>
      <c r="E4" s="3">
        <v>35</v>
      </c>
      <c r="F4" s="6">
        <v>23</v>
      </c>
      <c r="G4">
        <f>E4*F4</f>
        <v>805</v>
      </c>
      <c r="H4">
        <f>SUM(G4:G4)/1000</f>
        <v>0.80500000000000005</v>
      </c>
    </row>
    <row r="5" spans="1:8">
      <c r="A5" s="5">
        <v>45033.583333333336</v>
      </c>
      <c r="B5" s="3">
        <v>2941</v>
      </c>
      <c r="E5" t="s">
        <v>24</v>
      </c>
    </row>
    <row r="6" spans="1:8">
      <c r="A6" s="5">
        <v>45033.625</v>
      </c>
      <c r="B6" s="3">
        <v>1874</v>
      </c>
    </row>
    <row r="7" spans="1:8">
      <c r="A7" s="5">
        <v>45033.666666666664</v>
      </c>
      <c r="B7" s="3">
        <v>3600</v>
      </c>
    </row>
    <row r="8" spans="1:8">
      <c r="A8" s="5">
        <v>45033.708333333336</v>
      </c>
      <c r="B8" s="3">
        <v>2675</v>
      </c>
      <c r="E8" s="1" t="s">
        <v>25</v>
      </c>
    </row>
    <row r="9" spans="1:8">
      <c r="A9" s="5">
        <v>45033.75</v>
      </c>
      <c r="B9" s="3">
        <v>0</v>
      </c>
      <c r="E9" s="20">
        <v>0</v>
      </c>
    </row>
    <row r="10" spans="1:8">
      <c r="A10" s="5">
        <v>45033.791666666664</v>
      </c>
      <c r="B10" s="3">
        <v>0</v>
      </c>
    </row>
    <row r="11" spans="1:8">
      <c r="A11" s="5">
        <v>45033.833333333336</v>
      </c>
      <c r="B11" s="3">
        <v>0</v>
      </c>
      <c r="D11" s="1"/>
      <c r="E11" s="1"/>
    </row>
    <row r="12" spans="1:8">
      <c r="A12" s="5">
        <v>45033.875</v>
      </c>
      <c r="B12" s="3">
        <v>0</v>
      </c>
    </row>
    <row r="13" spans="1:8">
      <c r="A13" s="5">
        <v>45033.916666666664</v>
      </c>
      <c r="B13" s="3">
        <v>0</v>
      </c>
    </row>
    <row r="14" spans="1:8">
      <c r="A14" s="5">
        <v>45033.958333333336</v>
      </c>
      <c r="B14" s="3">
        <v>0</v>
      </c>
    </row>
    <row r="15" spans="1:8">
      <c r="A15" s="5">
        <v>45034</v>
      </c>
      <c r="B15" s="3">
        <v>0</v>
      </c>
    </row>
    <row r="16" spans="1:8">
      <c r="A16" s="5">
        <v>45034.041666666664</v>
      </c>
      <c r="B16" s="3">
        <v>0</v>
      </c>
    </row>
    <row r="17" spans="1:2">
      <c r="A17" s="5">
        <v>45034.083333333336</v>
      </c>
      <c r="B17" s="3">
        <v>0</v>
      </c>
    </row>
    <row r="18" spans="1:2">
      <c r="A18" s="5">
        <v>45034.125</v>
      </c>
      <c r="B18" s="3">
        <v>0</v>
      </c>
    </row>
    <row r="19" spans="1:2">
      <c r="A19" s="5">
        <v>45034.166666666664</v>
      </c>
      <c r="B19" s="3">
        <v>0</v>
      </c>
    </row>
    <row r="20" spans="1:2">
      <c r="A20" s="5">
        <v>45034.208333333336</v>
      </c>
      <c r="B20" s="3">
        <v>0</v>
      </c>
    </row>
    <row r="21" spans="1:2">
      <c r="A21" s="5">
        <v>45034.25</v>
      </c>
      <c r="B21" s="3">
        <v>0</v>
      </c>
    </row>
    <row r="22" spans="1:2">
      <c r="A22" s="5">
        <v>45034.291666666664</v>
      </c>
      <c r="B22" s="3">
        <v>0</v>
      </c>
    </row>
    <row r="23" spans="1:2">
      <c r="A23" s="5">
        <v>45034.333333333336</v>
      </c>
      <c r="B23" s="3">
        <v>0</v>
      </c>
    </row>
    <row r="24" spans="1:2">
      <c r="A24" s="5">
        <v>45034.375</v>
      </c>
      <c r="B24" s="3">
        <v>0</v>
      </c>
    </row>
    <row r="25" spans="1:2">
      <c r="A25" s="5">
        <v>45034.416666666664</v>
      </c>
      <c r="B25" s="3">
        <v>2097</v>
      </c>
    </row>
    <row r="26" spans="1:2">
      <c r="A26" s="5">
        <v>45034.458333333336</v>
      </c>
      <c r="B26" s="3">
        <v>1263</v>
      </c>
    </row>
    <row r="27" spans="1:2">
      <c r="A27" s="5">
        <v>45034.5</v>
      </c>
      <c r="B27" s="3">
        <v>0</v>
      </c>
    </row>
    <row r="28" spans="1:2">
      <c r="A28" s="5">
        <v>45034.541666666664</v>
      </c>
      <c r="B28" s="3">
        <v>0</v>
      </c>
    </row>
    <row r="29" spans="1:2">
      <c r="A29" s="5">
        <v>45034.583333333336</v>
      </c>
      <c r="B29" s="3">
        <v>0</v>
      </c>
    </row>
    <row r="30" spans="1:2">
      <c r="A30" s="5">
        <v>45034.625</v>
      </c>
      <c r="B30" s="3">
        <v>0</v>
      </c>
    </row>
    <row r="31" spans="1:2">
      <c r="A31" s="5">
        <v>45034.666666666664</v>
      </c>
      <c r="B31" s="3">
        <v>0</v>
      </c>
    </row>
    <row r="32" spans="1:2">
      <c r="A32" s="5">
        <v>45034.708333333336</v>
      </c>
      <c r="B32" s="3">
        <v>0</v>
      </c>
    </row>
    <row r="33" spans="1:2">
      <c r="A33" s="5">
        <v>45034.75</v>
      </c>
      <c r="B33" s="3">
        <v>0</v>
      </c>
    </row>
    <row r="34" spans="1:2">
      <c r="A34" s="5">
        <v>45034.791666666664</v>
      </c>
      <c r="B34" s="3">
        <v>0</v>
      </c>
    </row>
    <row r="35" spans="1:2">
      <c r="A35" s="5">
        <v>45034.833333333336</v>
      </c>
      <c r="B35" s="3">
        <v>0</v>
      </c>
    </row>
    <row r="36" spans="1:2">
      <c r="A36" s="5">
        <v>45034.875</v>
      </c>
      <c r="B36" s="3">
        <v>0</v>
      </c>
    </row>
    <row r="37" spans="1:2">
      <c r="A37" s="5">
        <v>45034.916666666664</v>
      </c>
      <c r="B37" s="3">
        <v>0</v>
      </c>
    </row>
    <row r="38" spans="1:2">
      <c r="A38" s="5">
        <v>45034.958333333336</v>
      </c>
      <c r="B38" s="3">
        <v>0</v>
      </c>
    </row>
    <row r="39" spans="1:2">
      <c r="A39" s="5">
        <v>45035</v>
      </c>
      <c r="B39" s="3">
        <v>0</v>
      </c>
    </row>
    <row r="40" spans="1:2">
      <c r="A40" s="5">
        <v>45035.041666666664</v>
      </c>
      <c r="B40" s="3">
        <v>0</v>
      </c>
    </row>
    <row r="41" spans="1:2">
      <c r="A41" s="5">
        <v>45035.083333333336</v>
      </c>
      <c r="B41" s="3">
        <v>0</v>
      </c>
    </row>
    <row r="42" spans="1:2">
      <c r="A42" s="5">
        <v>45035.125</v>
      </c>
      <c r="B42" s="3">
        <v>0</v>
      </c>
    </row>
    <row r="43" spans="1:2">
      <c r="A43" s="5">
        <v>45035.166666666664</v>
      </c>
      <c r="B43" s="3">
        <v>0</v>
      </c>
    </row>
    <row r="44" spans="1:2">
      <c r="A44" s="5">
        <v>45035.208333333336</v>
      </c>
      <c r="B44" s="3">
        <v>0</v>
      </c>
    </row>
    <row r="45" spans="1:2">
      <c r="A45" s="5">
        <v>45035.25</v>
      </c>
      <c r="B45" s="3">
        <v>0</v>
      </c>
    </row>
    <row r="46" spans="1:2">
      <c r="A46" s="5">
        <v>45035.291666666664</v>
      </c>
      <c r="B46" s="3">
        <v>0</v>
      </c>
    </row>
    <row r="47" spans="1:2">
      <c r="A47" s="5">
        <v>45035.333333333336</v>
      </c>
      <c r="B47" s="3">
        <v>0</v>
      </c>
    </row>
    <row r="48" spans="1:2">
      <c r="A48" s="5">
        <v>45035.375</v>
      </c>
      <c r="B48" s="3">
        <v>3394</v>
      </c>
    </row>
    <row r="49" spans="1:2">
      <c r="A49" s="5">
        <v>45035.416666666664</v>
      </c>
      <c r="B49" s="3">
        <v>2091</v>
      </c>
    </row>
    <row r="50" spans="1:2">
      <c r="A50" s="5">
        <v>45035.458333333336</v>
      </c>
      <c r="B50" s="3">
        <v>3600</v>
      </c>
    </row>
    <row r="51" spans="1:2">
      <c r="A51" s="5">
        <v>45035.5</v>
      </c>
      <c r="B51" s="3">
        <v>3394</v>
      </c>
    </row>
    <row r="52" spans="1:2">
      <c r="A52" s="5">
        <v>45035.541666666664</v>
      </c>
      <c r="B52" s="3">
        <v>2787</v>
      </c>
    </row>
    <row r="53" spans="1:2">
      <c r="A53" s="5">
        <v>45035.583333333336</v>
      </c>
      <c r="B53" s="3">
        <v>148</v>
      </c>
    </row>
    <row r="54" spans="1:2">
      <c r="A54" s="5">
        <v>45035.625</v>
      </c>
      <c r="B54" s="3">
        <v>1350</v>
      </c>
    </row>
    <row r="55" spans="1:2">
      <c r="A55" s="5">
        <v>45035.666666666664</v>
      </c>
      <c r="B55" s="3">
        <v>3600</v>
      </c>
    </row>
    <row r="56" spans="1:2">
      <c r="A56" s="5">
        <v>45035.708333333336</v>
      </c>
      <c r="B56" s="3">
        <v>136</v>
      </c>
    </row>
    <row r="57" spans="1:2">
      <c r="A57" s="5">
        <v>45035.75</v>
      </c>
      <c r="B57" s="3">
        <v>0</v>
      </c>
    </row>
    <row r="58" spans="1:2">
      <c r="A58" s="5">
        <v>45035.791666666664</v>
      </c>
      <c r="B58" s="3">
        <v>0</v>
      </c>
    </row>
    <row r="59" spans="1:2">
      <c r="A59" s="5">
        <v>45035.833333333336</v>
      </c>
      <c r="B59" s="3">
        <v>0</v>
      </c>
    </row>
    <row r="60" spans="1:2">
      <c r="A60" s="5">
        <v>45035.875</v>
      </c>
      <c r="B60" s="3">
        <v>0</v>
      </c>
    </row>
    <row r="61" spans="1:2">
      <c r="A61" s="5">
        <v>45035.916666666664</v>
      </c>
      <c r="B61" s="3">
        <v>0</v>
      </c>
    </row>
    <row r="62" spans="1:2">
      <c r="A62" s="5">
        <v>45035.958333333336</v>
      </c>
      <c r="B62" s="3">
        <v>0</v>
      </c>
    </row>
    <row r="63" spans="1:2">
      <c r="A63" s="5">
        <v>45036</v>
      </c>
      <c r="B63" s="3">
        <v>0</v>
      </c>
    </row>
    <row r="64" spans="1:2">
      <c r="A64" s="5">
        <v>45036.041666666664</v>
      </c>
      <c r="B64" s="3">
        <v>0</v>
      </c>
    </row>
    <row r="65" spans="1:2">
      <c r="A65" s="5">
        <v>45036.083333333336</v>
      </c>
      <c r="B65" s="3">
        <v>0</v>
      </c>
    </row>
    <row r="66" spans="1:2">
      <c r="A66" s="5">
        <v>45036.125</v>
      </c>
      <c r="B66" s="3">
        <v>0</v>
      </c>
    </row>
    <row r="67" spans="1:2">
      <c r="A67" s="5">
        <v>45036.166666666664</v>
      </c>
      <c r="B67" s="3">
        <v>0</v>
      </c>
    </row>
    <row r="68" spans="1:2">
      <c r="A68" s="5">
        <v>45036.208333333336</v>
      </c>
      <c r="B68" s="3">
        <v>0</v>
      </c>
    </row>
    <row r="69" spans="1:2">
      <c r="A69" s="5">
        <v>45036.25</v>
      </c>
      <c r="B69" s="3">
        <v>0</v>
      </c>
    </row>
    <row r="70" spans="1:2">
      <c r="A70" s="5">
        <v>45036.291666666664</v>
      </c>
      <c r="B70" s="3">
        <v>0</v>
      </c>
    </row>
    <row r="71" spans="1:2">
      <c r="A71" s="5">
        <v>45036.333333333336</v>
      </c>
      <c r="B71" s="3">
        <v>2483</v>
      </c>
    </row>
    <row r="72" spans="1:2">
      <c r="A72" s="5">
        <v>45036.375</v>
      </c>
      <c r="B72" s="3">
        <v>0</v>
      </c>
    </row>
    <row r="73" spans="1:2">
      <c r="A73" s="5">
        <v>45036.416666666664</v>
      </c>
      <c r="B73" s="3">
        <v>0</v>
      </c>
    </row>
    <row r="74" spans="1:2">
      <c r="A74" s="5">
        <v>45036.458333333336</v>
      </c>
      <c r="B74" s="3">
        <v>0</v>
      </c>
    </row>
    <row r="75" spans="1:2">
      <c r="A75" s="5">
        <v>45036.5</v>
      </c>
      <c r="B75" s="3">
        <v>0</v>
      </c>
    </row>
    <row r="76" spans="1:2">
      <c r="A76" s="5">
        <v>45036.541666666664</v>
      </c>
      <c r="B76" s="3">
        <v>0</v>
      </c>
    </row>
    <row r="77" spans="1:2">
      <c r="A77" s="5">
        <v>45036.583333333336</v>
      </c>
      <c r="B77" s="3">
        <v>1897</v>
      </c>
    </row>
    <row r="78" spans="1:2">
      <c r="A78" s="5">
        <v>45036.625</v>
      </c>
      <c r="B78" s="3">
        <v>2853</v>
      </c>
    </row>
    <row r="79" spans="1:2">
      <c r="A79" s="5">
        <v>45036.666666666664</v>
      </c>
      <c r="B79" s="3">
        <v>0</v>
      </c>
    </row>
    <row r="80" spans="1:2">
      <c r="A80" s="5">
        <v>45036.708333333336</v>
      </c>
      <c r="B80" s="3">
        <v>1684</v>
      </c>
    </row>
    <row r="81" spans="1:2">
      <c r="A81" s="5">
        <v>45036.75</v>
      </c>
      <c r="B81" s="3">
        <v>1604</v>
      </c>
    </row>
    <row r="82" spans="1:2">
      <c r="A82" s="5">
        <v>45036.791666666664</v>
      </c>
      <c r="B82" s="3">
        <v>0</v>
      </c>
    </row>
    <row r="83" spans="1:2">
      <c r="A83" s="5">
        <v>45036.833333333336</v>
      </c>
      <c r="B83" s="3">
        <v>0</v>
      </c>
    </row>
    <row r="84" spans="1:2">
      <c r="A84" s="5">
        <v>45036.875</v>
      </c>
      <c r="B84" s="3">
        <v>0</v>
      </c>
    </row>
    <row r="85" spans="1:2">
      <c r="A85" s="5">
        <v>45036.916666666664</v>
      </c>
      <c r="B85" s="3">
        <v>0</v>
      </c>
    </row>
    <row r="86" spans="1:2">
      <c r="A86" s="5">
        <v>45036.958333333336</v>
      </c>
      <c r="B86" s="3">
        <v>0</v>
      </c>
    </row>
    <row r="87" spans="1:2">
      <c r="A87" s="5">
        <v>45037</v>
      </c>
      <c r="B87" s="3">
        <v>0</v>
      </c>
    </row>
    <row r="88" spans="1:2">
      <c r="A88" s="5">
        <v>45037.041666666664</v>
      </c>
      <c r="B88" s="3">
        <v>0</v>
      </c>
    </row>
    <row r="89" spans="1:2">
      <c r="A89" s="5">
        <v>45037.083333333336</v>
      </c>
      <c r="B89" s="3">
        <v>0</v>
      </c>
    </row>
    <row r="90" spans="1:2">
      <c r="A90" s="5">
        <v>45037.125</v>
      </c>
      <c r="B90" s="3">
        <v>0</v>
      </c>
    </row>
    <row r="91" spans="1:2">
      <c r="A91" s="5">
        <v>45037.166666666664</v>
      </c>
      <c r="B91" s="3">
        <v>0</v>
      </c>
    </row>
    <row r="92" spans="1:2">
      <c r="A92" s="5">
        <v>45037.208333333336</v>
      </c>
      <c r="B92" s="3">
        <v>0</v>
      </c>
    </row>
    <row r="93" spans="1:2">
      <c r="A93" s="5">
        <v>45037.25</v>
      </c>
      <c r="B93" s="3">
        <v>0</v>
      </c>
    </row>
    <row r="94" spans="1:2">
      <c r="A94" s="5">
        <v>45037.291666666664</v>
      </c>
      <c r="B94" s="3">
        <v>0</v>
      </c>
    </row>
    <row r="95" spans="1:2">
      <c r="A95" s="5">
        <v>45037.333333333336</v>
      </c>
      <c r="B95" s="3">
        <v>0</v>
      </c>
    </row>
    <row r="96" spans="1:2">
      <c r="A96" s="5">
        <v>45037.375</v>
      </c>
      <c r="B96" s="3">
        <v>0</v>
      </c>
    </row>
    <row r="97" spans="1:2">
      <c r="A97" s="5">
        <v>45037.416666666664</v>
      </c>
      <c r="B97" s="3">
        <v>0</v>
      </c>
    </row>
    <row r="98" spans="1:2">
      <c r="A98" s="5">
        <v>45037.458333333336</v>
      </c>
      <c r="B98" s="3">
        <v>0</v>
      </c>
    </row>
    <row r="99" spans="1:2">
      <c r="A99" s="5">
        <v>45037.5</v>
      </c>
      <c r="B99" s="3">
        <v>0</v>
      </c>
    </row>
    <row r="100" spans="1:2">
      <c r="A100" s="5">
        <v>45037.541666666664</v>
      </c>
      <c r="B100" s="3">
        <v>0</v>
      </c>
    </row>
    <row r="101" spans="1:2">
      <c r="A101" s="5">
        <v>45037.583333333336</v>
      </c>
      <c r="B101" s="3">
        <v>0</v>
      </c>
    </row>
    <row r="102" spans="1:2">
      <c r="A102" s="5">
        <v>45037.625</v>
      </c>
      <c r="B102" s="3">
        <v>0</v>
      </c>
    </row>
    <row r="103" spans="1:2">
      <c r="A103" s="5">
        <v>45037.666666666664</v>
      </c>
      <c r="B103" s="3">
        <v>0</v>
      </c>
    </row>
    <row r="104" spans="1:2">
      <c r="A104" s="5">
        <v>45037.708333333336</v>
      </c>
      <c r="B104" s="3">
        <v>0</v>
      </c>
    </row>
    <row r="105" spans="1:2">
      <c r="A105" s="5">
        <v>45037.75</v>
      </c>
      <c r="B105" s="3">
        <v>0</v>
      </c>
    </row>
    <row r="106" spans="1:2">
      <c r="A106" s="5">
        <v>45037.791666666664</v>
      </c>
      <c r="B106" s="3">
        <v>0</v>
      </c>
    </row>
    <row r="107" spans="1:2">
      <c r="A107" s="5">
        <v>45037.833333333336</v>
      </c>
      <c r="B107" s="3">
        <v>0</v>
      </c>
    </row>
    <row r="108" spans="1:2">
      <c r="A108" s="5">
        <v>45037.875</v>
      </c>
      <c r="B108" s="3">
        <v>0</v>
      </c>
    </row>
    <row r="109" spans="1:2">
      <c r="A109" s="5">
        <v>45037.916666666664</v>
      </c>
      <c r="B109" s="3">
        <v>0</v>
      </c>
    </row>
    <row r="110" spans="1:2">
      <c r="A110" s="5">
        <v>45037.958333333336</v>
      </c>
      <c r="B110" s="3">
        <v>0</v>
      </c>
    </row>
    <row r="111" spans="1:2">
      <c r="A111" s="5">
        <v>45038</v>
      </c>
      <c r="B111" s="3">
        <v>0</v>
      </c>
    </row>
    <row r="112" spans="1:2">
      <c r="A112" s="5">
        <v>45038.041666666664</v>
      </c>
      <c r="B112" s="3">
        <v>0</v>
      </c>
    </row>
    <row r="113" spans="1:2">
      <c r="A113" s="5">
        <v>45038.083333333336</v>
      </c>
      <c r="B113" s="3">
        <v>0</v>
      </c>
    </row>
    <row r="114" spans="1:2">
      <c r="A114" s="5">
        <v>45038.125</v>
      </c>
      <c r="B114" s="3">
        <v>0</v>
      </c>
    </row>
    <row r="115" spans="1:2">
      <c r="A115" s="5">
        <v>45038.166666666664</v>
      </c>
      <c r="B115" s="3">
        <v>0</v>
      </c>
    </row>
    <row r="116" spans="1:2">
      <c r="A116" s="5">
        <v>45038.208333333336</v>
      </c>
      <c r="B116" s="3">
        <v>0</v>
      </c>
    </row>
    <row r="117" spans="1:2">
      <c r="A117" s="5">
        <v>45038.25</v>
      </c>
      <c r="B117" s="3">
        <v>0</v>
      </c>
    </row>
    <row r="118" spans="1:2">
      <c r="A118" s="5">
        <v>45038.291666666664</v>
      </c>
      <c r="B118" s="3">
        <v>0</v>
      </c>
    </row>
    <row r="119" spans="1:2">
      <c r="A119" s="5">
        <v>45038.333333333336</v>
      </c>
      <c r="B119" s="3">
        <v>0</v>
      </c>
    </row>
    <row r="120" spans="1:2">
      <c r="A120" s="5">
        <v>45038.375</v>
      </c>
      <c r="B120" s="3">
        <v>0</v>
      </c>
    </row>
    <row r="121" spans="1:2">
      <c r="A121" s="5">
        <v>45038.416666666664</v>
      </c>
      <c r="B121" s="3">
        <v>0</v>
      </c>
    </row>
    <row r="122" spans="1:2">
      <c r="A122" s="5">
        <v>45038.458333333336</v>
      </c>
      <c r="B122" s="3">
        <v>0</v>
      </c>
    </row>
    <row r="123" spans="1:2">
      <c r="A123" s="5">
        <v>45038.5</v>
      </c>
      <c r="B123" s="3">
        <v>0</v>
      </c>
    </row>
    <row r="124" spans="1:2">
      <c r="A124" s="5">
        <v>45038.541666666664</v>
      </c>
      <c r="B124" s="3">
        <v>0</v>
      </c>
    </row>
    <row r="125" spans="1:2">
      <c r="A125" s="5">
        <v>45038.583333333336</v>
      </c>
      <c r="B125" s="3">
        <v>0</v>
      </c>
    </row>
    <row r="126" spans="1:2">
      <c r="A126" s="5">
        <v>45038.625</v>
      </c>
      <c r="B126" s="3">
        <v>0</v>
      </c>
    </row>
    <row r="127" spans="1:2">
      <c r="A127" s="5">
        <v>45038.666666666664</v>
      </c>
      <c r="B127" s="3">
        <v>0</v>
      </c>
    </row>
    <row r="128" spans="1:2">
      <c r="A128" s="5">
        <v>45038.708333333336</v>
      </c>
      <c r="B128" s="3">
        <v>0</v>
      </c>
    </row>
    <row r="129" spans="1:2">
      <c r="A129" s="5">
        <v>45038.75</v>
      </c>
      <c r="B129" s="3">
        <v>0</v>
      </c>
    </row>
    <row r="130" spans="1:2">
      <c r="A130" s="5">
        <v>45038.791666666664</v>
      </c>
      <c r="B130" s="3">
        <v>0</v>
      </c>
    </row>
    <row r="131" spans="1:2">
      <c r="A131" s="5">
        <v>45038.833333333336</v>
      </c>
      <c r="B131" s="3">
        <v>0</v>
      </c>
    </row>
    <row r="132" spans="1:2">
      <c r="A132" s="5">
        <v>45038.875</v>
      </c>
      <c r="B132" s="3">
        <v>0</v>
      </c>
    </row>
    <row r="133" spans="1:2">
      <c r="A133" s="5">
        <v>45038.916666666664</v>
      </c>
      <c r="B133" s="3">
        <v>0</v>
      </c>
    </row>
    <row r="134" spans="1:2">
      <c r="A134" s="5">
        <v>45038.958333333336</v>
      </c>
      <c r="B134" s="3">
        <v>0</v>
      </c>
    </row>
    <row r="135" spans="1:2">
      <c r="A135" s="5">
        <v>45039</v>
      </c>
      <c r="B135" s="3">
        <v>0</v>
      </c>
    </row>
    <row r="136" spans="1:2">
      <c r="A136" s="5">
        <v>45039.041666666664</v>
      </c>
      <c r="B136" s="3">
        <v>0</v>
      </c>
    </row>
    <row r="137" spans="1:2">
      <c r="A137" s="5">
        <v>45039.083333333336</v>
      </c>
      <c r="B137" s="3">
        <v>0</v>
      </c>
    </row>
    <row r="138" spans="1:2">
      <c r="A138" s="5">
        <v>45039.125</v>
      </c>
      <c r="B138" s="3">
        <v>0</v>
      </c>
    </row>
    <row r="139" spans="1:2">
      <c r="A139" s="5">
        <v>45039.166666666664</v>
      </c>
      <c r="B139" s="3">
        <v>0</v>
      </c>
    </row>
    <row r="140" spans="1:2">
      <c r="A140" s="5">
        <v>45039.208333333336</v>
      </c>
      <c r="B140" s="3">
        <v>0</v>
      </c>
    </row>
    <row r="141" spans="1:2">
      <c r="A141" s="5">
        <v>45039.25</v>
      </c>
      <c r="B141" s="3">
        <v>0</v>
      </c>
    </row>
    <row r="142" spans="1:2">
      <c r="A142" s="5">
        <v>45039.291666666664</v>
      </c>
      <c r="B142" s="3">
        <v>0</v>
      </c>
    </row>
    <row r="143" spans="1:2">
      <c r="A143" s="5">
        <v>45039.333333333336</v>
      </c>
      <c r="B143" s="3">
        <v>0</v>
      </c>
    </row>
    <row r="144" spans="1:2">
      <c r="A144" s="5">
        <v>45039.375</v>
      </c>
      <c r="B144" s="3">
        <v>0</v>
      </c>
    </row>
    <row r="145" spans="1:2">
      <c r="A145" s="5">
        <v>45039.416666666664</v>
      </c>
      <c r="B145" s="3">
        <v>0</v>
      </c>
    </row>
    <row r="146" spans="1:2">
      <c r="A146" s="5">
        <v>45039.458333333336</v>
      </c>
      <c r="B146" s="3">
        <v>0</v>
      </c>
    </row>
    <row r="147" spans="1:2">
      <c r="A147" s="5">
        <v>45039.5</v>
      </c>
      <c r="B147" s="3">
        <v>0</v>
      </c>
    </row>
    <row r="148" spans="1:2">
      <c r="A148" s="5">
        <v>45039.541666666664</v>
      </c>
      <c r="B148" s="3">
        <v>0</v>
      </c>
    </row>
    <row r="149" spans="1:2">
      <c r="A149" s="5">
        <v>45039.583333333336</v>
      </c>
      <c r="B149" s="3">
        <v>0</v>
      </c>
    </row>
    <row r="150" spans="1:2">
      <c r="A150" s="5">
        <v>45039.625</v>
      </c>
      <c r="B150" s="3">
        <v>0</v>
      </c>
    </row>
    <row r="151" spans="1:2">
      <c r="A151" s="5">
        <v>45039.666666666664</v>
      </c>
      <c r="B151" s="3">
        <v>0</v>
      </c>
    </row>
    <row r="152" spans="1:2">
      <c r="A152" s="5">
        <v>45039.708333333336</v>
      </c>
      <c r="B152" s="3">
        <v>0</v>
      </c>
    </row>
    <row r="153" spans="1:2">
      <c r="A153" s="5">
        <v>45039.75</v>
      </c>
      <c r="B153" s="3">
        <v>0</v>
      </c>
    </row>
    <row r="154" spans="1:2">
      <c r="A154" s="5">
        <v>45039.791666666664</v>
      </c>
      <c r="B154" s="3">
        <v>0</v>
      </c>
    </row>
    <row r="155" spans="1:2">
      <c r="A155" s="5">
        <v>45039.833333333336</v>
      </c>
      <c r="B155" s="3">
        <v>0</v>
      </c>
    </row>
    <row r="156" spans="1:2">
      <c r="A156" s="5">
        <v>45039.875</v>
      </c>
      <c r="B156" s="3">
        <v>0</v>
      </c>
    </row>
    <row r="157" spans="1:2">
      <c r="A157" s="5">
        <v>45039.916666666664</v>
      </c>
      <c r="B157" s="3">
        <v>0</v>
      </c>
    </row>
    <row r="158" spans="1:2">
      <c r="A158" s="5">
        <v>45039.958333333336</v>
      </c>
      <c r="B158" s="3">
        <v>0</v>
      </c>
    </row>
    <row r="159" spans="1:2">
      <c r="A159" s="5">
        <v>45040</v>
      </c>
      <c r="B159" s="3">
        <v>0</v>
      </c>
    </row>
    <row r="160" spans="1:2">
      <c r="A160" s="5">
        <v>45040.041666666664</v>
      </c>
      <c r="B160" s="3">
        <v>0</v>
      </c>
    </row>
    <row r="161" spans="1:2">
      <c r="A161" s="5">
        <v>45040.083333333336</v>
      </c>
      <c r="B161" s="3">
        <v>0</v>
      </c>
    </row>
    <row r="162" spans="1:2">
      <c r="A162" s="5">
        <v>45040.125</v>
      </c>
      <c r="B162" s="3">
        <v>0</v>
      </c>
    </row>
    <row r="163" spans="1:2">
      <c r="A163" s="5">
        <v>45040.166666666664</v>
      </c>
      <c r="B163" s="3">
        <v>0</v>
      </c>
    </row>
    <row r="164" spans="1:2">
      <c r="A164" s="5">
        <v>45040.208333333336</v>
      </c>
      <c r="B164" s="3">
        <v>0</v>
      </c>
    </row>
    <row r="165" spans="1:2">
      <c r="A165" s="5">
        <v>45040.25</v>
      </c>
      <c r="B165" s="3">
        <v>0</v>
      </c>
    </row>
    <row r="166" spans="1:2">
      <c r="A166" s="5">
        <v>45040.291666666664</v>
      </c>
      <c r="B166" s="3">
        <v>0</v>
      </c>
    </row>
    <row r="167" spans="1:2">
      <c r="A167" s="5">
        <v>45040.333333333336</v>
      </c>
      <c r="B167" s="3">
        <v>0</v>
      </c>
    </row>
    <row r="168" spans="1:2">
      <c r="A168" s="5">
        <v>45040.375</v>
      </c>
      <c r="B168" s="3">
        <v>0</v>
      </c>
    </row>
    <row r="169" spans="1:2">
      <c r="A169" s="5">
        <v>45040.416666666664</v>
      </c>
      <c r="B169" s="3">
        <v>1043</v>
      </c>
    </row>
    <row r="170" spans="1:2">
      <c r="A170" s="5">
        <v>45040.458333333336</v>
      </c>
      <c r="B170" s="3">
        <v>3206</v>
      </c>
    </row>
    <row r="171" spans="1:2">
      <c r="A171" s="5">
        <v>45040.5</v>
      </c>
      <c r="B171" s="3">
        <v>3333</v>
      </c>
    </row>
    <row r="172" spans="1:2">
      <c r="A172" s="5">
        <v>45040.541666666664</v>
      </c>
      <c r="B172" s="3">
        <v>2729</v>
      </c>
    </row>
    <row r="173" spans="1:2">
      <c r="A173" s="5">
        <v>45040.583333333336</v>
      </c>
      <c r="B173" s="3">
        <v>3142</v>
      </c>
    </row>
    <row r="174" spans="1:2">
      <c r="A174" s="5">
        <v>45040.625</v>
      </c>
      <c r="B174" s="3">
        <v>3166</v>
      </c>
    </row>
    <row r="175" spans="1:2">
      <c r="A175" s="5">
        <v>45040.666666666664</v>
      </c>
      <c r="B175" s="3">
        <v>427</v>
      </c>
    </row>
    <row r="176" spans="1:2">
      <c r="A176" s="5">
        <v>45040.708333333336</v>
      </c>
      <c r="B176" s="3">
        <v>2072</v>
      </c>
    </row>
    <row r="177" spans="1:2">
      <c r="A177" s="5">
        <v>45040.75</v>
      </c>
      <c r="B177" s="3">
        <v>0</v>
      </c>
    </row>
    <row r="178" spans="1:2">
      <c r="A178" s="5">
        <v>45040.791666666664</v>
      </c>
      <c r="B178" s="3">
        <v>0</v>
      </c>
    </row>
    <row r="179" spans="1:2">
      <c r="A179" s="5">
        <v>45040.833333333336</v>
      </c>
      <c r="B179" s="3">
        <v>416</v>
      </c>
    </row>
    <row r="180" spans="1:2">
      <c r="A180" s="5">
        <v>45040.875</v>
      </c>
      <c r="B180" s="3">
        <v>2086</v>
      </c>
    </row>
    <row r="181" spans="1:2">
      <c r="A181" s="5">
        <v>45040.916666666664</v>
      </c>
      <c r="B181" s="3">
        <v>0</v>
      </c>
    </row>
    <row r="182" spans="1:2">
      <c r="A182" s="5">
        <v>45040.958333333336</v>
      </c>
      <c r="B182" s="3">
        <v>0</v>
      </c>
    </row>
    <row r="183" spans="1:2">
      <c r="A183" s="5">
        <v>45041</v>
      </c>
      <c r="B183" s="3">
        <v>0</v>
      </c>
    </row>
    <row r="184" spans="1:2">
      <c r="A184" s="5">
        <v>45041.041666666664</v>
      </c>
      <c r="B184" s="3">
        <v>0</v>
      </c>
    </row>
    <row r="185" spans="1:2">
      <c r="A185" s="5">
        <v>45041.083333333336</v>
      </c>
      <c r="B185" s="3">
        <v>0</v>
      </c>
    </row>
    <row r="186" spans="1:2">
      <c r="A186" s="5">
        <v>45041.125</v>
      </c>
      <c r="B186" s="3">
        <v>0</v>
      </c>
    </row>
    <row r="187" spans="1:2">
      <c r="A187" s="5">
        <v>45041.166666666664</v>
      </c>
      <c r="B187" s="3">
        <v>0</v>
      </c>
    </row>
    <row r="188" spans="1:2">
      <c r="A188" s="5">
        <v>45041.208333333336</v>
      </c>
      <c r="B188" s="3">
        <v>0</v>
      </c>
    </row>
    <row r="189" spans="1:2">
      <c r="A189" s="5">
        <v>45041.25</v>
      </c>
      <c r="B189" s="3">
        <v>0</v>
      </c>
    </row>
    <row r="190" spans="1:2">
      <c r="A190" s="5">
        <v>45041.291666666664</v>
      </c>
      <c r="B190" s="3">
        <v>0</v>
      </c>
    </row>
    <row r="191" spans="1:2">
      <c r="A191" s="5">
        <v>45041.333333333336</v>
      </c>
      <c r="B191" s="3">
        <v>0</v>
      </c>
    </row>
    <row r="192" spans="1:2">
      <c r="A192" s="5">
        <v>45041.375</v>
      </c>
      <c r="B192" s="3">
        <v>3206</v>
      </c>
    </row>
    <row r="193" spans="1:2">
      <c r="A193" s="5">
        <v>45041.416666666664</v>
      </c>
      <c r="B193" s="3">
        <v>1252</v>
      </c>
    </row>
    <row r="194" spans="1:2">
      <c r="A194" s="5">
        <v>45041.458333333336</v>
      </c>
      <c r="B194" s="3">
        <v>3600</v>
      </c>
    </row>
    <row r="195" spans="1:2">
      <c r="A195" s="5">
        <v>45041.5</v>
      </c>
      <c r="B195" s="3">
        <v>3600</v>
      </c>
    </row>
    <row r="196" spans="1:2">
      <c r="A196" s="5">
        <v>45041.541666666664</v>
      </c>
      <c r="B196" s="3">
        <v>1836</v>
      </c>
    </row>
    <row r="197" spans="1:2">
      <c r="A197" s="5">
        <v>45041.583333333336</v>
      </c>
      <c r="B197" s="3">
        <v>3600</v>
      </c>
    </row>
    <row r="198" spans="1:2">
      <c r="A198" s="5">
        <v>45041.625</v>
      </c>
      <c r="B198" s="3">
        <v>2432</v>
      </c>
    </row>
    <row r="199" spans="1:2">
      <c r="A199" s="5">
        <v>45041.666666666664</v>
      </c>
      <c r="B199" s="3">
        <v>3544</v>
      </c>
    </row>
    <row r="200" spans="1:2">
      <c r="A200" s="5">
        <v>45041.708333333336</v>
      </c>
      <c r="B200" s="3">
        <v>1080</v>
      </c>
    </row>
    <row r="201" spans="1:2">
      <c r="A201" s="5">
        <v>45041.75</v>
      </c>
      <c r="B201" s="3">
        <v>0</v>
      </c>
    </row>
    <row r="202" spans="1:2">
      <c r="A202" s="5">
        <v>45041.791666666664</v>
      </c>
      <c r="B202" s="3">
        <v>0</v>
      </c>
    </row>
    <row r="203" spans="1:2">
      <c r="A203" s="5">
        <v>45041.833333333336</v>
      </c>
      <c r="B203" s="3">
        <v>0</v>
      </c>
    </row>
    <row r="204" spans="1:2">
      <c r="A204" s="5">
        <v>45041.875</v>
      </c>
      <c r="B204" s="3">
        <v>0</v>
      </c>
    </row>
    <row r="205" spans="1:2">
      <c r="A205" s="5">
        <v>45041.916666666664</v>
      </c>
      <c r="B205" s="3">
        <v>0</v>
      </c>
    </row>
    <row r="206" spans="1:2">
      <c r="A206" s="5">
        <v>45041.958333333336</v>
      </c>
      <c r="B206" s="3">
        <v>0</v>
      </c>
    </row>
    <row r="207" spans="1:2">
      <c r="A207" s="5">
        <v>45042</v>
      </c>
      <c r="B207" s="3">
        <v>0</v>
      </c>
    </row>
    <row r="208" spans="1:2">
      <c r="A208" s="5">
        <v>45042.041666666664</v>
      </c>
      <c r="B208" s="3">
        <v>0</v>
      </c>
    </row>
    <row r="209" spans="1:2">
      <c r="A209" s="5">
        <v>45042.083333333336</v>
      </c>
      <c r="B209" s="3">
        <v>0</v>
      </c>
    </row>
    <row r="210" spans="1:2">
      <c r="A210" s="5">
        <v>45042.125</v>
      </c>
      <c r="B210" s="3">
        <v>0</v>
      </c>
    </row>
    <row r="211" spans="1:2">
      <c r="A211" s="5">
        <v>45042.166666666664</v>
      </c>
      <c r="B211" s="3">
        <v>0</v>
      </c>
    </row>
    <row r="212" spans="1:2">
      <c r="A212" s="5">
        <v>45042.208333333336</v>
      </c>
      <c r="B212" s="3">
        <v>0</v>
      </c>
    </row>
    <row r="213" spans="1:2">
      <c r="A213" s="5">
        <v>45042.25</v>
      </c>
      <c r="B213" s="3">
        <v>0</v>
      </c>
    </row>
    <row r="214" spans="1:2">
      <c r="A214" s="5">
        <v>45042.291666666664</v>
      </c>
      <c r="B214" s="3">
        <v>0</v>
      </c>
    </row>
    <row r="215" spans="1:2">
      <c r="A215" s="5">
        <v>45042.333333333336</v>
      </c>
      <c r="B215" s="3">
        <v>2486</v>
      </c>
    </row>
    <row r="216" spans="1:2">
      <c r="A216" s="5">
        <v>45042.375</v>
      </c>
      <c r="B216" s="3">
        <v>2506</v>
      </c>
    </row>
    <row r="217" spans="1:2">
      <c r="A217" s="5">
        <v>45042.416666666664</v>
      </c>
      <c r="B217" s="3">
        <v>0</v>
      </c>
    </row>
    <row r="218" spans="1:2">
      <c r="A218" s="5">
        <v>45042.458333333336</v>
      </c>
      <c r="B218" s="3">
        <v>2605</v>
      </c>
    </row>
    <row r="219" spans="1:2">
      <c r="A219" s="5">
        <v>45042.5</v>
      </c>
      <c r="B219" s="3">
        <v>3600</v>
      </c>
    </row>
    <row r="220" spans="1:2">
      <c r="A220" s="5">
        <v>45042.541666666664</v>
      </c>
      <c r="B220" s="3">
        <v>3329</v>
      </c>
    </row>
    <row r="221" spans="1:2">
      <c r="A221" s="5">
        <v>45042.583333333336</v>
      </c>
      <c r="B221" s="3">
        <v>2513</v>
      </c>
    </row>
    <row r="222" spans="1:2">
      <c r="A222" s="5">
        <v>45042.625</v>
      </c>
      <c r="B222" s="3">
        <v>1074</v>
      </c>
    </row>
    <row r="223" spans="1:2">
      <c r="A223" s="5">
        <v>45042.666666666664</v>
      </c>
      <c r="B223" s="3">
        <v>3600</v>
      </c>
    </row>
    <row r="224" spans="1:2">
      <c r="A224" s="5">
        <v>45042.708333333336</v>
      </c>
      <c r="B224" s="3">
        <v>3600</v>
      </c>
    </row>
    <row r="225" spans="1:2">
      <c r="A225" s="5">
        <v>45042.75</v>
      </c>
      <c r="B225" s="3">
        <v>2187</v>
      </c>
    </row>
    <row r="226" spans="1:2">
      <c r="A226" s="5">
        <v>45042.791666666664</v>
      </c>
      <c r="B226" s="3">
        <v>0</v>
      </c>
    </row>
    <row r="227" spans="1:2">
      <c r="A227" s="5">
        <v>45042.833333333336</v>
      </c>
      <c r="B227" s="3">
        <v>0</v>
      </c>
    </row>
    <row r="228" spans="1:2">
      <c r="A228" s="5">
        <v>45042.875</v>
      </c>
      <c r="B228" s="3">
        <v>0</v>
      </c>
    </row>
    <row r="229" spans="1:2">
      <c r="A229" s="5">
        <v>45042.916666666664</v>
      </c>
      <c r="B229" s="3">
        <v>0</v>
      </c>
    </row>
    <row r="230" spans="1:2">
      <c r="A230" s="5">
        <v>45042.958333333336</v>
      </c>
      <c r="B230" s="3">
        <v>0</v>
      </c>
    </row>
    <row r="231" spans="1:2">
      <c r="A231" s="5">
        <v>45043</v>
      </c>
      <c r="B231" s="3">
        <v>0</v>
      </c>
    </row>
    <row r="232" spans="1:2">
      <c r="A232" s="5">
        <v>45043.041666666664</v>
      </c>
      <c r="B232" s="3">
        <v>0</v>
      </c>
    </row>
    <row r="233" spans="1:2">
      <c r="A233" s="5">
        <v>45043.083333333336</v>
      </c>
      <c r="B233" s="3">
        <v>0</v>
      </c>
    </row>
    <row r="234" spans="1:2">
      <c r="A234" s="5">
        <v>45043.125</v>
      </c>
      <c r="B234" s="3">
        <v>0</v>
      </c>
    </row>
    <row r="235" spans="1:2">
      <c r="A235" s="5">
        <v>45043.166666666664</v>
      </c>
      <c r="B235" s="3">
        <v>0</v>
      </c>
    </row>
    <row r="236" spans="1:2">
      <c r="A236" s="5">
        <v>45043.208333333336</v>
      </c>
      <c r="B236" s="3">
        <v>0</v>
      </c>
    </row>
    <row r="237" spans="1:2">
      <c r="A237" s="5">
        <v>45043.25</v>
      </c>
      <c r="B237" s="3">
        <v>0</v>
      </c>
    </row>
    <row r="238" spans="1:2">
      <c r="A238" s="5">
        <v>45043.291666666664</v>
      </c>
      <c r="B238" s="3">
        <v>0</v>
      </c>
    </row>
    <row r="239" spans="1:2">
      <c r="A239" s="5">
        <v>45043.333333333336</v>
      </c>
      <c r="B239" s="3">
        <v>2938</v>
      </c>
    </row>
    <row r="240" spans="1:2">
      <c r="A240" s="5">
        <v>45043.375</v>
      </c>
      <c r="B240" s="3">
        <v>1460</v>
      </c>
    </row>
    <row r="241" spans="1:2">
      <c r="A241" s="5">
        <v>45043.416666666664</v>
      </c>
      <c r="B241" s="3">
        <v>3139</v>
      </c>
    </row>
    <row r="242" spans="1:2">
      <c r="A242" s="5">
        <v>45043.458333333336</v>
      </c>
      <c r="B242" s="3">
        <v>3421</v>
      </c>
    </row>
    <row r="243" spans="1:2">
      <c r="A243" s="5">
        <v>45043.5</v>
      </c>
      <c r="B243" s="3">
        <v>3600</v>
      </c>
    </row>
    <row r="244" spans="1:2">
      <c r="A244" s="5">
        <v>45043.541666666664</v>
      </c>
      <c r="B244" s="3">
        <v>1638</v>
      </c>
    </row>
    <row r="245" spans="1:2">
      <c r="A245" s="5">
        <v>45043.583333333336</v>
      </c>
      <c r="B245" s="3">
        <v>2635</v>
      </c>
    </row>
    <row r="246" spans="1:2">
      <c r="A246" s="5">
        <v>45043.625</v>
      </c>
      <c r="B246" s="3">
        <v>1419</v>
      </c>
    </row>
    <row r="247" spans="1:2">
      <c r="A247" s="5">
        <v>45043.666666666664</v>
      </c>
      <c r="B247" s="3">
        <v>2920</v>
      </c>
    </row>
    <row r="248" spans="1:2">
      <c r="A248" s="5">
        <v>45043.708333333336</v>
      </c>
      <c r="B248" s="3">
        <v>1780</v>
      </c>
    </row>
    <row r="249" spans="1:2">
      <c r="A249" s="5">
        <v>45043.75</v>
      </c>
      <c r="B249" s="3">
        <v>71</v>
      </c>
    </row>
    <row r="250" spans="1:2">
      <c r="A250" s="5">
        <v>45043.791666666664</v>
      </c>
      <c r="B250" s="3">
        <v>0</v>
      </c>
    </row>
    <row r="251" spans="1:2">
      <c r="A251" s="5">
        <v>45043.833333333336</v>
      </c>
      <c r="B251" s="3">
        <v>0</v>
      </c>
    </row>
    <row r="252" spans="1:2">
      <c r="A252" s="5">
        <v>45043.875</v>
      </c>
      <c r="B252" s="3">
        <v>0</v>
      </c>
    </row>
    <row r="253" spans="1:2">
      <c r="A253" s="5">
        <v>45043.916666666664</v>
      </c>
      <c r="B253" s="3">
        <v>0</v>
      </c>
    </row>
    <row r="254" spans="1:2">
      <c r="A254" s="5">
        <v>45043.958333333336</v>
      </c>
      <c r="B254" s="3">
        <v>0</v>
      </c>
    </row>
    <row r="255" spans="1:2">
      <c r="A255" s="5">
        <v>45044</v>
      </c>
      <c r="B255" s="3">
        <v>0</v>
      </c>
    </row>
    <row r="256" spans="1:2">
      <c r="A256" s="5">
        <v>45044.041666666664</v>
      </c>
      <c r="B256" s="3">
        <v>0</v>
      </c>
    </row>
    <row r="257" spans="1:2">
      <c r="A257" s="5">
        <v>45044.083333333336</v>
      </c>
      <c r="B257" s="3">
        <v>0</v>
      </c>
    </row>
    <row r="258" spans="1:2">
      <c r="A258" s="5">
        <v>45044.125</v>
      </c>
      <c r="B258" s="3">
        <v>0</v>
      </c>
    </row>
    <row r="259" spans="1:2">
      <c r="A259" s="5">
        <v>45044.166666666664</v>
      </c>
      <c r="B259" s="3">
        <v>0</v>
      </c>
    </row>
    <row r="260" spans="1:2">
      <c r="A260" s="5">
        <v>45044.208333333336</v>
      </c>
      <c r="B260" s="3">
        <v>0</v>
      </c>
    </row>
    <row r="261" spans="1:2">
      <c r="A261" s="5">
        <v>45044.25</v>
      </c>
      <c r="B261" s="3">
        <v>0</v>
      </c>
    </row>
    <row r="262" spans="1:2">
      <c r="A262" s="5">
        <v>45044.291666666664</v>
      </c>
      <c r="B262" s="3">
        <v>0</v>
      </c>
    </row>
    <row r="263" spans="1:2">
      <c r="A263" s="5">
        <v>45044.333333333336</v>
      </c>
      <c r="B263" s="3">
        <v>0</v>
      </c>
    </row>
    <row r="264" spans="1:2">
      <c r="A264" s="5">
        <v>45044.375</v>
      </c>
      <c r="B264" s="3">
        <v>0</v>
      </c>
    </row>
    <row r="265" spans="1:2">
      <c r="A265" s="5">
        <v>45044.416666666664</v>
      </c>
      <c r="B265" s="3">
        <v>0</v>
      </c>
    </row>
    <row r="266" spans="1:2">
      <c r="A266" s="5">
        <v>45044.458333333336</v>
      </c>
      <c r="B266" s="3">
        <v>0</v>
      </c>
    </row>
    <row r="267" spans="1:2">
      <c r="A267" s="5">
        <v>45044.5</v>
      </c>
      <c r="B267" s="3">
        <v>0</v>
      </c>
    </row>
    <row r="268" spans="1:2">
      <c r="A268" s="5">
        <v>45044.541666666664</v>
      </c>
      <c r="B268" s="3">
        <v>0</v>
      </c>
    </row>
    <row r="269" spans="1:2">
      <c r="A269" s="5">
        <v>45044.583333333336</v>
      </c>
      <c r="B269" s="3">
        <v>0</v>
      </c>
    </row>
    <row r="270" spans="1:2">
      <c r="A270" s="5">
        <v>45044.625</v>
      </c>
      <c r="B270" s="3">
        <v>0</v>
      </c>
    </row>
    <row r="271" spans="1:2">
      <c r="A271" s="5">
        <v>45044.666666666664</v>
      </c>
      <c r="B271" s="3">
        <v>0</v>
      </c>
    </row>
    <row r="272" spans="1:2">
      <c r="A272" s="5">
        <v>45044.708333333336</v>
      </c>
      <c r="B272" s="3">
        <v>0</v>
      </c>
    </row>
    <row r="273" spans="1:2">
      <c r="A273" s="5">
        <v>45044.75</v>
      </c>
      <c r="B273" s="3">
        <v>0</v>
      </c>
    </row>
    <row r="274" spans="1:2">
      <c r="A274" s="5">
        <v>45044.791666666664</v>
      </c>
      <c r="B274" s="3">
        <v>0</v>
      </c>
    </row>
    <row r="275" spans="1:2">
      <c r="A275" s="5">
        <v>45044.833333333336</v>
      </c>
      <c r="B275" s="3">
        <v>0</v>
      </c>
    </row>
    <row r="276" spans="1:2">
      <c r="A276" s="5">
        <v>45044.875</v>
      </c>
      <c r="B276" s="3">
        <v>0</v>
      </c>
    </row>
    <row r="277" spans="1:2">
      <c r="A277" s="5">
        <v>45044.916666666664</v>
      </c>
      <c r="B277" s="3">
        <v>0</v>
      </c>
    </row>
    <row r="278" spans="1:2">
      <c r="A278" s="5">
        <v>45044.958333333336</v>
      </c>
      <c r="B278" s="3">
        <v>0</v>
      </c>
    </row>
    <row r="279" spans="1:2">
      <c r="A279" s="5">
        <v>45045</v>
      </c>
      <c r="B279" s="3">
        <v>0</v>
      </c>
    </row>
    <row r="280" spans="1:2">
      <c r="A280" s="5">
        <v>45045.041666666664</v>
      </c>
      <c r="B280" s="3">
        <v>0</v>
      </c>
    </row>
    <row r="281" spans="1:2">
      <c r="A281" s="5">
        <v>45045.083333333336</v>
      </c>
      <c r="B281" s="3">
        <v>0</v>
      </c>
    </row>
    <row r="282" spans="1:2">
      <c r="A282" s="5">
        <v>45045.125</v>
      </c>
      <c r="B282" s="3">
        <v>0</v>
      </c>
    </row>
    <row r="283" spans="1:2">
      <c r="A283" s="5">
        <v>45045.166666666664</v>
      </c>
      <c r="B283" s="3">
        <v>0</v>
      </c>
    </row>
    <row r="284" spans="1:2">
      <c r="A284" s="5">
        <v>45045.208333333336</v>
      </c>
      <c r="B284" s="3">
        <v>0</v>
      </c>
    </row>
    <row r="285" spans="1:2">
      <c r="A285" s="5">
        <v>45045.25</v>
      </c>
      <c r="B285" s="3">
        <v>0</v>
      </c>
    </row>
    <row r="286" spans="1:2">
      <c r="A286" s="5">
        <v>45045.291666666664</v>
      </c>
      <c r="B286" s="3">
        <v>0</v>
      </c>
    </row>
    <row r="287" spans="1:2">
      <c r="A287" s="5">
        <v>45045.333333333336</v>
      </c>
      <c r="B287" s="3">
        <v>0</v>
      </c>
    </row>
    <row r="288" spans="1:2">
      <c r="A288" s="5">
        <v>45045.375</v>
      </c>
      <c r="B288" s="3">
        <v>0</v>
      </c>
    </row>
    <row r="289" spans="1:2">
      <c r="A289" s="5">
        <v>45045.416666666664</v>
      </c>
      <c r="B289" s="3">
        <v>0</v>
      </c>
    </row>
    <row r="290" spans="1:2">
      <c r="A290" s="5">
        <v>45045.458333333336</v>
      </c>
      <c r="B290" s="3">
        <v>0</v>
      </c>
    </row>
    <row r="291" spans="1:2">
      <c r="A291" s="5">
        <v>45045.5</v>
      </c>
      <c r="B291" s="3">
        <v>0</v>
      </c>
    </row>
    <row r="292" spans="1:2">
      <c r="A292" s="5">
        <v>45045.541666666664</v>
      </c>
      <c r="B292" s="3">
        <v>0</v>
      </c>
    </row>
    <row r="293" spans="1:2">
      <c r="A293" s="5">
        <v>45045.583333333336</v>
      </c>
      <c r="B293" s="3">
        <v>0</v>
      </c>
    </row>
    <row r="294" spans="1:2">
      <c r="A294" s="5">
        <v>45045.625</v>
      </c>
      <c r="B294" s="3">
        <v>0</v>
      </c>
    </row>
    <row r="295" spans="1:2">
      <c r="A295" s="5">
        <v>45045.666666666664</v>
      </c>
      <c r="B295" s="3">
        <v>0</v>
      </c>
    </row>
    <row r="296" spans="1:2">
      <c r="A296" s="5">
        <v>45045.708333333336</v>
      </c>
      <c r="B296" s="3">
        <v>0</v>
      </c>
    </row>
    <row r="297" spans="1:2">
      <c r="A297" s="5">
        <v>45045.75</v>
      </c>
      <c r="B297" s="3">
        <v>0</v>
      </c>
    </row>
    <row r="298" spans="1:2">
      <c r="A298" s="5">
        <v>45045.791666666664</v>
      </c>
      <c r="B298" s="3">
        <v>0</v>
      </c>
    </row>
    <row r="299" spans="1:2">
      <c r="A299" s="5">
        <v>45045.833333333336</v>
      </c>
      <c r="B299" s="3">
        <v>0</v>
      </c>
    </row>
    <row r="300" spans="1:2">
      <c r="A300" s="5">
        <v>45045.875</v>
      </c>
      <c r="B300" s="3">
        <v>0</v>
      </c>
    </row>
    <row r="301" spans="1:2">
      <c r="A301" s="5">
        <v>45045.916666666664</v>
      </c>
      <c r="B301" s="3">
        <v>0</v>
      </c>
    </row>
    <row r="302" spans="1:2">
      <c r="A302" s="5">
        <v>45045.958333333336</v>
      </c>
      <c r="B302" s="3">
        <v>0</v>
      </c>
    </row>
    <row r="303" spans="1:2">
      <c r="A303" s="5">
        <v>45046</v>
      </c>
      <c r="B303" s="3">
        <v>0</v>
      </c>
    </row>
    <row r="304" spans="1:2">
      <c r="A304" s="5">
        <v>45046.041666666664</v>
      </c>
      <c r="B304" s="3">
        <v>0</v>
      </c>
    </row>
    <row r="305" spans="1:2">
      <c r="A305" s="5">
        <v>45046.083333333336</v>
      </c>
      <c r="B305" s="3">
        <v>0</v>
      </c>
    </row>
    <row r="306" spans="1:2">
      <c r="A306" s="5">
        <v>45046.125</v>
      </c>
      <c r="B306" s="3">
        <v>0</v>
      </c>
    </row>
    <row r="307" spans="1:2">
      <c r="A307" s="5">
        <v>45046.166666666664</v>
      </c>
      <c r="B307" s="3">
        <v>0</v>
      </c>
    </row>
    <row r="308" spans="1:2">
      <c r="A308" s="5">
        <v>45046.208333333336</v>
      </c>
      <c r="B308" s="3">
        <v>0</v>
      </c>
    </row>
    <row r="309" spans="1:2">
      <c r="A309" s="5">
        <v>45046.25</v>
      </c>
      <c r="B309" s="3">
        <v>0</v>
      </c>
    </row>
    <row r="310" spans="1:2">
      <c r="A310" s="5">
        <v>45046.291666666664</v>
      </c>
      <c r="B310" s="3">
        <v>0</v>
      </c>
    </row>
    <row r="311" spans="1:2">
      <c r="A311" s="5">
        <v>45046.333333333336</v>
      </c>
      <c r="B311" s="3">
        <v>0</v>
      </c>
    </row>
    <row r="312" spans="1:2">
      <c r="A312" s="5">
        <v>45046.375</v>
      </c>
      <c r="B312" s="3">
        <v>0</v>
      </c>
    </row>
    <row r="313" spans="1:2">
      <c r="A313" s="5">
        <v>45046.416666666664</v>
      </c>
      <c r="B313" s="3">
        <v>0</v>
      </c>
    </row>
    <row r="314" spans="1:2">
      <c r="A314" s="5">
        <v>45046.458333333336</v>
      </c>
      <c r="B314" s="3">
        <v>0</v>
      </c>
    </row>
    <row r="315" spans="1:2">
      <c r="A315" s="5">
        <v>45046.5</v>
      </c>
      <c r="B315" s="3">
        <v>0</v>
      </c>
    </row>
    <row r="316" spans="1:2">
      <c r="A316" s="5">
        <v>45046.541666666664</v>
      </c>
      <c r="B316" s="3">
        <v>0</v>
      </c>
    </row>
    <row r="317" spans="1:2">
      <c r="A317" s="5">
        <v>45046.583333333336</v>
      </c>
      <c r="B317" s="3">
        <v>0</v>
      </c>
    </row>
    <row r="318" spans="1:2">
      <c r="A318" s="5">
        <v>45046.625</v>
      </c>
      <c r="B318" s="3">
        <v>0</v>
      </c>
    </row>
    <row r="319" spans="1:2">
      <c r="A319" s="5">
        <v>45046.666666666664</v>
      </c>
      <c r="B319" s="3">
        <v>0</v>
      </c>
    </row>
    <row r="320" spans="1:2">
      <c r="A320" s="5">
        <v>45046.708333333336</v>
      </c>
      <c r="B320" s="3">
        <v>0</v>
      </c>
    </row>
    <row r="321" spans="1:2">
      <c r="A321" s="5">
        <v>45046.75</v>
      </c>
      <c r="B321" s="3">
        <v>0</v>
      </c>
    </row>
    <row r="322" spans="1:2">
      <c r="A322" s="5">
        <v>45046.791666666664</v>
      </c>
      <c r="B322" s="3">
        <v>0</v>
      </c>
    </row>
    <row r="323" spans="1:2">
      <c r="A323" s="5">
        <v>45046.833333333336</v>
      </c>
      <c r="B323" s="3">
        <v>0</v>
      </c>
    </row>
    <row r="324" spans="1:2">
      <c r="A324" s="5">
        <v>45046.875</v>
      </c>
      <c r="B324" s="3">
        <v>0</v>
      </c>
    </row>
    <row r="325" spans="1:2">
      <c r="A325" s="5">
        <v>45046.916666666664</v>
      </c>
      <c r="B325" s="3">
        <v>0</v>
      </c>
    </row>
    <row r="326" spans="1:2">
      <c r="A326" s="5">
        <v>45046.958333333336</v>
      </c>
      <c r="B326" s="3">
        <v>0</v>
      </c>
    </row>
    <row r="327" spans="1:2">
      <c r="A327" s="5">
        <v>45047</v>
      </c>
      <c r="B327" s="3">
        <v>0</v>
      </c>
    </row>
    <row r="328" spans="1:2">
      <c r="A328" s="5">
        <v>45047.041666666664</v>
      </c>
      <c r="B328" s="3">
        <v>0</v>
      </c>
    </row>
    <row r="329" spans="1:2">
      <c r="A329" s="5">
        <v>45047.083333333336</v>
      </c>
      <c r="B329" s="3">
        <v>0</v>
      </c>
    </row>
    <row r="330" spans="1:2">
      <c r="A330" s="5">
        <v>45047.125</v>
      </c>
      <c r="B330" s="3">
        <v>0</v>
      </c>
    </row>
    <row r="331" spans="1:2">
      <c r="A331" s="5">
        <v>45047.166666666664</v>
      </c>
      <c r="B331" s="3">
        <v>0</v>
      </c>
    </row>
    <row r="332" spans="1:2">
      <c r="A332" s="5">
        <v>45047.208333333336</v>
      </c>
      <c r="B332" s="3">
        <v>0</v>
      </c>
    </row>
    <row r="333" spans="1:2">
      <c r="A333" s="5">
        <v>45047.25</v>
      </c>
      <c r="B333" s="3">
        <v>0</v>
      </c>
    </row>
    <row r="334" spans="1:2">
      <c r="A334" s="5">
        <v>45047.291666666664</v>
      </c>
      <c r="B334" s="3">
        <v>0</v>
      </c>
    </row>
    <row r="335" spans="1:2">
      <c r="A335" s="5">
        <v>45047.333333333336</v>
      </c>
      <c r="B335" s="3">
        <v>0</v>
      </c>
    </row>
    <row r="336" spans="1:2">
      <c r="A336" s="5">
        <v>45047.375</v>
      </c>
      <c r="B336" s="3">
        <v>619</v>
      </c>
    </row>
    <row r="337" spans="1:2">
      <c r="A337" s="5">
        <v>45047.416666666664</v>
      </c>
      <c r="B337" s="3">
        <v>3316</v>
      </c>
    </row>
    <row r="338" spans="1:2">
      <c r="A338" s="5">
        <v>45047.458333333336</v>
      </c>
      <c r="B338" s="3">
        <v>3600</v>
      </c>
    </row>
    <row r="339" spans="1:2">
      <c r="A339" s="5">
        <v>45047.5</v>
      </c>
      <c r="B339" s="3">
        <v>2597</v>
      </c>
    </row>
    <row r="340" spans="1:2">
      <c r="A340" s="5">
        <v>45047.541666666664</v>
      </c>
      <c r="B340" s="3">
        <v>3600</v>
      </c>
    </row>
    <row r="341" spans="1:2">
      <c r="A341" s="5">
        <v>45047.583333333336</v>
      </c>
      <c r="B341" s="3">
        <v>3600</v>
      </c>
    </row>
    <row r="342" spans="1:2">
      <c r="A342" s="5">
        <v>45047.625</v>
      </c>
      <c r="B342" s="3">
        <v>3251</v>
      </c>
    </row>
    <row r="343" spans="1:2">
      <c r="A343" s="5">
        <v>45047.666666666664</v>
      </c>
      <c r="B343" s="3">
        <v>3600</v>
      </c>
    </row>
    <row r="344" spans="1:2">
      <c r="A344" s="5">
        <v>45047.708333333336</v>
      </c>
      <c r="B344" s="3">
        <v>2060</v>
      </c>
    </row>
    <row r="345" spans="1:2">
      <c r="A345" s="5">
        <v>45047.75</v>
      </c>
      <c r="B345" s="3">
        <v>0</v>
      </c>
    </row>
    <row r="346" spans="1:2">
      <c r="A346" s="5">
        <v>45047.791666666664</v>
      </c>
      <c r="B346" s="3">
        <v>0</v>
      </c>
    </row>
    <row r="347" spans="1:2">
      <c r="A347" s="5">
        <v>45047.833333333336</v>
      </c>
      <c r="B347" s="3">
        <v>0</v>
      </c>
    </row>
    <row r="348" spans="1:2">
      <c r="A348" s="5">
        <v>45047.875</v>
      </c>
      <c r="B348" s="3">
        <v>0</v>
      </c>
    </row>
    <row r="349" spans="1:2">
      <c r="A349" s="5">
        <v>45047.916666666664</v>
      </c>
      <c r="B349" s="3">
        <v>0</v>
      </c>
    </row>
    <row r="350" spans="1:2">
      <c r="A350" s="5">
        <v>45047.958333333336</v>
      </c>
      <c r="B350" s="3">
        <v>0</v>
      </c>
    </row>
    <row r="351" spans="1:2">
      <c r="A351" s="5">
        <v>45048</v>
      </c>
      <c r="B351" s="3">
        <v>0</v>
      </c>
    </row>
    <row r="352" spans="1:2">
      <c r="A352" s="5">
        <v>45048.041666666664</v>
      </c>
      <c r="B352" s="3">
        <v>0</v>
      </c>
    </row>
    <row r="353" spans="1:2">
      <c r="A353" s="5">
        <v>45048.083333333336</v>
      </c>
      <c r="B353" s="3">
        <v>0</v>
      </c>
    </row>
    <row r="354" spans="1:2">
      <c r="A354" s="5">
        <v>45048.125</v>
      </c>
      <c r="B354" s="3">
        <v>0</v>
      </c>
    </row>
    <row r="355" spans="1:2">
      <c r="A355" s="5">
        <v>45048.166666666664</v>
      </c>
      <c r="B355" s="3">
        <v>0</v>
      </c>
    </row>
    <row r="356" spans="1:2">
      <c r="A356" s="5">
        <v>45048.208333333336</v>
      </c>
      <c r="B356" s="3">
        <v>0</v>
      </c>
    </row>
    <row r="357" spans="1:2">
      <c r="A357" s="5">
        <v>45048.25</v>
      </c>
      <c r="B357" s="3">
        <v>0</v>
      </c>
    </row>
    <row r="358" spans="1:2">
      <c r="A358" s="5">
        <v>45048.291666666664</v>
      </c>
      <c r="B358" s="3">
        <v>0</v>
      </c>
    </row>
    <row r="359" spans="1:2">
      <c r="A359" s="5">
        <v>45048.333333333336</v>
      </c>
      <c r="B359" s="3">
        <v>0</v>
      </c>
    </row>
    <row r="360" spans="1:2">
      <c r="A360" s="5">
        <v>45048.375</v>
      </c>
      <c r="B360" s="3">
        <v>308</v>
      </c>
    </row>
    <row r="361" spans="1:2">
      <c r="A361" s="5">
        <v>45048.416666666664</v>
      </c>
      <c r="B361" s="3">
        <v>2361</v>
      </c>
    </row>
    <row r="362" spans="1:2">
      <c r="A362" s="5">
        <v>45048.458333333336</v>
      </c>
      <c r="B362" s="3">
        <v>3295</v>
      </c>
    </row>
    <row r="363" spans="1:2">
      <c r="A363" s="5">
        <v>45048.5</v>
      </c>
      <c r="B363" s="3">
        <v>3600</v>
      </c>
    </row>
    <row r="364" spans="1:2">
      <c r="A364" s="5">
        <v>45048.541666666664</v>
      </c>
      <c r="B364" s="3">
        <v>1711</v>
      </c>
    </row>
    <row r="365" spans="1:2">
      <c r="A365" s="5">
        <v>45048.583333333336</v>
      </c>
      <c r="B365" s="3">
        <v>1259</v>
      </c>
    </row>
    <row r="366" spans="1:2">
      <c r="A366" s="5">
        <v>45048.625</v>
      </c>
      <c r="B366" s="3">
        <v>1738</v>
      </c>
    </row>
    <row r="367" spans="1:2">
      <c r="A367" s="5">
        <v>45048.666666666664</v>
      </c>
      <c r="B367" s="3">
        <v>3396</v>
      </c>
    </row>
    <row r="368" spans="1:2">
      <c r="A368" s="5">
        <v>45048.708333333336</v>
      </c>
      <c r="B368" s="3">
        <v>1217</v>
      </c>
    </row>
    <row r="369" spans="1:2">
      <c r="A369" s="5">
        <v>45048.75</v>
      </c>
      <c r="B369" s="3">
        <v>0</v>
      </c>
    </row>
    <row r="370" spans="1:2">
      <c r="A370" s="5">
        <v>45048.791666666664</v>
      </c>
      <c r="B370" s="3">
        <v>0</v>
      </c>
    </row>
    <row r="371" spans="1:2">
      <c r="A371" s="5">
        <v>45048.833333333336</v>
      </c>
      <c r="B371" s="3">
        <v>0</v>
      </c>
    </row>
    <row r="372" spans="1:2">
      <c r="A372" s="5">
        <v>45048.875</v>
      </c>
      <c r="B372" s="3">
        <v>0</v>
      </c>
    </row>
    <row r="373" spans="1:2">
      <c r="A373" s="5">
        <v>45048.916666666664</v>
      </c>
      <c r="B373" s="3">
        <v>0</v>
      </c>
    </row>
    <row r="374" spans="1:2">
      <c r="A374" s="5">
        <v>45048.958333333336</v>
      </c>
      <c r="B374" s="3">
        <v>0</v>
      </c>
    </row>
    <row r="375" spans="1:2">
      <c r="A375" s="5">
        <v>45049</v>
      </c>
      <c r="B375" s="3">
        <v>0</v>
      </c>
    </row>
    <row r="376" spans="1:2">
      <c r="A376" s="5">
        <v>45049.041666666664</v>
      </c>
      <c r="B376" s="3">
        <v>0</v>
      </c>
    </row>
    <row r="377" spans="1:2">
      <c r="A377" s="5">
        <v>45049.083333333336</v>
      </c>
      <c r="B377" s="3">
        <v>0</v>
      </c>
    </row>
    <row r="378" spans="1:2">
      <c r="A378" s="5">
        <v>45049.125</v>
      </c>
      <c r="B378" s="3">
        <v>0</v>
      </c>
    </row>
    <row r="379" spans="1:2">
      <c r="A379" s="5">
        <v>45049.166666666664</v>
      </c>
      <c r="B379" s="3">
        <v>0</v>
      </c>
    </row>
    <row r="380" spans="1:2">
      <c r="A380" s="5">
        <v>45049.208333333336</v>
      </c>
      <c r="B380" s="3">
        <v>0</v>
      </c>
    </row>
    <row r="381" spans="1:2">
      <c r="A381" s="5">
        <v>45049.25</v>
      </c>
      <c r="B381" s="3">
        <v>0</v>
      </c>
    </row>
    <row r="382" spans="1:2">
      <c r="A382" s="5">
        <v>45049.291666666664</v>
      </c>
      <c r="B382" s="3">
        <v>0</v>
      </c>
    </row>
    <row r="383" spans="1:2">
      <c r="A383" s="5">
        <v>45049.333333333336</v>
      </c>
      <c r="B383" s="3">
        <v>0</v>
      </c>
    </row>
    <row r="384" spans="1:2">
      <c r="A384" s="5">
        <v>45049.375</v>
      </c>
      <c r="B384" s="3">
        <v>2541</v>
      </c>
    </row>
    <row r="385" spans="1:2">
      <c r="A385" s="5">
        <v>45049.416666666664</v>
      </c>
      <c r="B385" s="3">
        <v>3291</v>
      </c>
    </row>
    <row r="386" spans="1:2">
      <c r="A386" s="5">
        <v>45049.458333333336</v>
      </c>
      <c r="B386" s="3">
        <v>3385</v>
      </c>
    </row>
    <row r="387" spans="1:2">
      <c r="A387" s="5">
        <v>45049.5</v>
      </c>
      <c r="B387" s="3">
        <v>3600</v>
      </c>
    </row>
    <row r="388" spans="1:2">
      <c r="A388" s="5">
        <v>45049.541666666664</v>
      </c>
      <c r="B388" s="3">
        <v>2351</v>
      </c>
    </row>
    <row r="389" spans="1:2">
      <c r="A389" s="5">
        <v>45049.583333333336</v>
      </c>
      <c r="B389" s="3">
        <v>3251</v>
      </c>
    </row>
    <row r="390" spans="1:2">
      <c r="A390" s="5">
        <v>45049.625</v>
      </c>
      <c r="B390" s="3">
        <v>2023</v>
      </c>
    </row>
    <row r="391" spans="1:2">
      <c r="A391" s="5">
        <v>45049.666666666664</v>
      </c>
      <c r="B391" s="3">
        <v>3600</v>
      </c>
    </row>
    <row r="392" spans="1:2">
      <c r="A392" s="5">
        <v>45049.708333333336</v>
      </c>
      <c r="B392" s="3">
        <v>3252</v>
      </c>
    </row>
    <row r="393" spans="1:2">
      <c r="A393" s="5">
        <v>45049.75</v>
      </c>
      <c r="B393" s="3">
        <v>0</v>
      </c>
    </row>
    <row r="394" spans="1:2">
      <c r="A394" s="5">
        <v>45049.791666666664</v>
      </c>
      <c r="B394" s="3">
        <v>0</v>
      </c>
    </row>
    <row r="395" spans="1:2">
      <c r="A395" s="5">
        <v>45049.833333333336</v>
      </c>
      <c r="B395" s="3">
        <v>0</v>
      </c>
    </row>
    <row r="396" spans="1:2">
      <c r="A396" s="5">
        <v>45049.875</v>
      </c>
      <c r="B396" s="3">
        <v>0</v>
      </c>
    </row>
    <row r="397" spans="1:2">
      <c r="A397" s="5">
        <v>45049.916666666664</v>
      </c>
      <c r="B397" s="3">
        <v>0</v>
      </c>
    </row>
    <row r="398" spans="1:2">
      <c r="A398" s="5">
        <v>45049.958333333336</v>
      </c>
      <c r="B398" s="3">
        <v>0</v>
      </c>
    </row>
    <row r="399" spans="1:2">
      <c r="A399" s="5">
        <v>45050</v>
      </c>
      <c r="B399" s="3">
        <v>0</v>
      </c>
    </row>
    <row r="400" spans="1:2">
      <c r="A400" s="5">
        <v>45050.041666666664</v>
      </c>
      <c r="B400" s="3">
        <v>0</v>
      </c>
    </row>
    <row r="401" spans="1:2">
      <c r="A401" s="5">
        <v>45050.083333333336</v>
      </c>
      <c r="B401" s="3">
        <v>0</v>
      </c>
    </row>
    <row r="402" spans="1:2">
      <c r="A402" s="5">
        <v>45050.125</v>
      </c>
      <c r="B402" s="3">
        <v>0</v>
      </c>
    </row>
    <row r="403" spans="1:2">
      <c r="A403" s="5">
        <v>45050.166666666664</v>
      </c>
      <c r="B403" s="3">
        <v>0</v>
      </c>
    </row>
    <row r="404" spans="1:2">
      <c r="A404" s="5">
        <v>45050.208333333336</v>
      </c>
      <c r="B404" s="3">
        <v>0</v>
      </c>
    </row>
    <row r="405" spans="1:2">
      <c r="A405" s="5">
        <v>45050.25</v>
      </c>
      <c r="B405" s="3">
        <v>0</v>
      </c>
    </row>
    <row r="406" spans="1:2">
      <c r="A406" s="5">
        <v>45050.291666666664</v>
      </c>
      <c r="B406" s="3">
        <v>0</v>
      </c>
    </row>
    <row r="407" spans="1:2">
      <c r="A407" s="5">
        <v>45050.333333333336</v>
      </c>
      <c r="B407" s="3">
        <v>0</v>
      </c>
    </row>
    <row r="408" spans="1:2">
      <c r="A408" s="5">
        <v>45050.375</v>
      </c>
      <c r="B408" s="3">
        <v>376</v>
      </c>
    </row>
    <row r="409" spans="1:2">
      <c r="A409" s="5">
        <v>45050.416666666664</v>
      </c>
      <c r="B409" s="3">
        <v>3066</v>
      </c>
    </row>
    <row r="410" spans="1:2">
      <c r="A410" s="5">
        <v>45050.458333333336</v>
      </c>
      <c r="B410" s="3">
        <v>1127</v>
      </c>
    </row>
    <row r="411" spans="1:2">
      <c r="A411" s="5">
        <v>45050.5</v>
      </c>
      <c r="B411" s="3">
        <v>1415</v>
      </c>
    </row>
    <row r="412" spans="1:2">
      <c r="A412" s="5">
        <v>45050.541666666664</v>
      </c>
      <c r="B412" s="3">
        <v>0</v>
      </c>
    </row>
    <row r="413" spans="1:2">
      <c r="A413" s="5">
        <v>45050.583333333336</v>
      </c>
      <c r="B413" s="3">
        <v>1988</v>
      </c>
    </row>
    <row r="414" spans="1:2">
      <c r="A414" s="5">
        <v>45050.625</v>
      </c>
      <c r="B414" s="3">
        <v>1899</v>
      </c>
    </row>
    <row r="415" spans="1:2">
      <c r="A415" s="5">
        <v>45050.666666666664</v>
      </c>
      <c r="B415" s="3">
        <v>2709</v>
      </c>
    </row>
    <row r="416" spans="1:2">
      <c r="A416" s="5">
        <v>45050.708333333336</v>
      </c>
      <c r="B416" s="3">
        <v>1966</v>
      </c>
    </row>
    <row r="417" spans="1:2">
      <c r="A417" s="5">
        <v>45050.75</v>
      </c>
      <c r="B417" s="3">
        <v>0</v>
      </c>
    </row>
    <row r="418" spans="1:2">
      <c r="A418" s="5">
        <v>45050.791666666664</v>
      </c>
      <c r="B418" s="3">
        <v>0</v>
      </c>
    </row>
    <row r="419" spans="1:2">
      <c r="A419" s="5">
        <v>45050.833333333336</v>
      </c>
      <c r="B419" s="3">
        <v>0</v>
      </c>
    </row>
    <row r="420" spans="1:2">
      <c r="A420" s="5">
        <v>45050.875</v>
      </c>
      <c r="B420" s="3">
        <v>0</v>
      </c>
    </row>
    <row r="421" spans="1:2">
      <c r="A421" s="5">
        <v>45050.916666666664</v>
      </c>
      <c r="B421" s="3">
        <v>0</v>
      </c>
    </row>
    <row r="422" spans="1:2">
      <c r="A422" s="5">
        <v>45050.958333333336</v>
      </c>
      <c r="B422" s="3">
        <v>0</v>
      </c>
    </row>
    <row r="423" spans="1:2">
      <c r="A423" s="5">
        <v>45051</v>
      </c>
      <c r="B423" s="3">
        <v>0</v>
      </c>
    </row>
    <row r="424" spans="1:2">
      <c r="A424" s="5">
        <v>45051.041666666664</v>
      </c>
      <c r="B424" s="3">
        <v>0</v>
      </c>
    </row>
    <row r="425" spans="1:2">
      <c r="A425" s="5">
        <v>45051.083333333336</v>
      </c>
      <c r="B425" s="3">
        <v>0</v>
      </c>
    </row>
    <row r="426" spans="1:2">
      <c r="A426" s="5">
        <v>45051.125</v>
      </c>
      <c r="B426" s="3">
        <v>0</v>
      </c>
    </row>
    <row r="427" spans="1:2">
      <c r="A427" s="5">
        <v>45051.166666666664</v>
      </c>
      <c r="B427" s="3">
        <v>0</v>
      </c>
    </row>
    <row r="428" spans="1:2">
      <c r="A428" s="5">
        <v>45051.208333333336</v>
      </c>
      <c r="B428" s="3">
        <v>0</v>
      </c>
    </row>
    <row r="429" spans="1:2">
      <c r="A429" s="5">
        <v>45051.25</v>
      </c>
      <c r="B429" s="3">
        <v>0</v>
      </c>
    </row>
    <row r="430" spans="1:2">
      <c r="A430" s="5">
        <v>45051.291666666664</v>
      </c>
      <c r="B430" s="3">
        <v>0</v>
      </c>
    </row>
    <row r="431" spans="1:2">
      <c r="A431" s="5">
        <v>45051.333333333336</v>
      </c>
      <c r="B431" s="3">
        <v>0</v>
      </c>
    </row>
    <row r="432" spans="1:2">
      <c r="A432" s="5">
        <v>45051.375</v>
      </c>
      <c r="B432" s="3">
        <v>0</v>
      </c>
    </row>
    <row r="433" spans="1:2">
      <c r="A433" s="5">
        <v>45051.416666666664</v>
      </c>
      <c r="B433" s="3">
        <v>0</v>
      </c>
    </row>
    <row r="434" spans="1:2">
      <c r="A434" s="5">
        <v>45051.458333333336</v>
      </c>
      <c r="B434" s="3">
        <v>0</v>
      </c>
    </row>
    <row r="435" spans="1:2">
      <c r="A435" s="5">
        <v>45051.5</v>
      </c>
      <c r="B435" s="3">
        <v>0</v>
      </c>
    </row>
    <row r="436" spans="1:2">
      <c r="A436" s="5">
        <v>45051.541666666664</v>
      </c>
      <c r="B436" s="3">
        <v>0</v>
      </c>
    </row>
    <row r="437" spans="1:2">
      <c r="A437" s="5">
        <v>45051.583333333336</v>
      </c>
      <c r="B437" s="3">
        <v>0</v>
      </c>
    </row>
    <row r="438" spans="1:2">
      <c r="A438" s="5">
        <v>45051.625</v>
      </c>
      <c r="B438" s="3">
        <v>0</v>
      </c>
    </row>
    <row r="439" spans="1:2">
      <c r="A439" s="5">
        <v>45051.666666666664</v>
      </c>
      <c r="B439" s="3">
        <v>0</v>
      </c>
    </row>
    <row r="440" spans="1:2">
      <c r="A440" s="5">
        <v>45051.708333333336</v>
      </c>
      <c r="B440" s="3">
        <v>0</v>
      </c>
    </row>
    <row r="441" spans="1:2">
      <c r="A441" s="5">
        <v>45051.75</v>
      </c>
      <c r="B441" s="3">
        <v>0</v>
      </c>
    </row>
    <row r="442" spans="1:2">
      <c r="A442" s="5">
        <v>45051.791666666664</v>
      </c>
      <c r="B442" s="3">
        <v>0</v>
      </c>
    </row>
    <row r="443" spans="1:2">
      <c r="A443" s="5">
        <v>45051.833333333336</v>
      </c>
      <c r="B443" s="3">
        <v>0</v>
      </c>
    </row>
    <row r="444" spans="1:2">
      <c r="A444" s="5">
        <v>45051.875</v>
      </c>
      <c r="B444" s="3">
        <v>0</v>
      </c>
    </row>
    <row r="445" spans="1:2">
      <c r="A445" s="5">
        <v>45051.916666666664</v>
      </c>
      <c r="B445" s="3">
        <v>0</v>
      </c>
    </row>
    <row r="446" spans="1:2">
      <c r="A446" s="5">
        <v>45051.958333333336</v>
      </c>
      <c r="B446" s="3">
        <v>0</v>
      </c>
    </row>
    <row r="447" spans="1:2">
      <c r="A447" s="5">
        <v>45052</v>
      </c>
      <c r="B447" s="3">
        <v>0</v>
      </c>
    </row>
    <row r="448" spans="1:2">
      <c r="A448" s="5">
        <v>45052.041666666664</v>
      </c>
      <c r="B448" s="3">
        <v>0</v>
      </c>
    </row>
    <row r="449" spans="1:2">
      <c r="A449" s="5">
        <v>45052.083333333336</v>
      </c>
      <c r="B449" s="3">
        <v>0</v>
      </c>
    </row>
    <row r="450" spans="1:2">
      <c r="A450" s="5">
        <v>45052.125</v>
      </c>
      <c r="B450" s="3">
        <v>0</v>
      </c>
    </row>
    <row r="451" spans="1:2">
      <c r="A451" s="5">
        <v>45052.166666666664</v>
      </c>
      <c r="B451" s="3">
        <v>0</v>
      </c>
    </row>
    <row r="452" spans="1:2">
      <c r="A452" s="5">
        <v>45052.208333333336</v>
      </c>
      <c r="B452" s="3">
        <v>0</v>
      </c>
    </row>
    <row r="453" spans="1:2">
      <c r="A453" s="5">
        <v>45052.25</v>
      </c>
      <c r="B453" s="3">
        <v>0</v>
      </c>
    </row>
    <row r="454" spans="1:2">
      <c r="A454" s="5">
        <v>45052.291666666664</v>
      </c>
      <c r="B454" s="3">
        <v>0</v>
      </c>
    </row>
    <row r="455" spans="1:2">
      <c r="A455" s="5">
        <v>45052.333333333336</v>
      </c>
      <c r="B455" s="3">
        <v>0</v>
      </c>
    </row>
    <row r="456" spans="1:2">
      <c r="A456" s="5">
        <v>45052.375</v>
      </c>
      <c r="B456" s="3">
        <v>0</v>
      </c>
    </row>
    <row r="457" spans="1:2">
      <c r="A457" s="5">
        <v>45052.416666666664</v>
      </c>
      <c r="B457" s="3">
        <v>0</v>
      </c>
    </row>
    <row r="458" spans="1:2">
      <c r="A458" s="5">
        <v>45052.458333333336</v>
      </c>
      <c r="B458" s="3">
        <v>0</v>
      </c>
    </row>
    <row r="459" spans="1:2">
      <c r="A459" s="5">
        <v>45052.5</v>
      </c>
      <c r="B459" s="3">
        <v>0</v>
      </c>
    </row>
    <row r="460" spans="1:2">
      <c r="A460" s="5">
        <v>45052.541666666664</v>
      </c>
      <c r="B460" s="3">
        <v>0</v>
      </c>
    </row>
    <row r="461" spans="1:2">
      <c r="A461" s="5">
        <v>45052.583333333336</v>
      </c>
      <c r="B461" s="3">
        <v>0</v>
      </c>
    </row>
    <row r="462" spans="1:2">
      <c r="A462" s="5">
        <v>45052.625</v>
      </c>
      <c r="B462" s="3">
        <v>0</v>
      </c>
    </row>
    <row r="463" spans="1:2">
      <c r="A463" s="5">
        <v>45052.666666666664</v>
      </c>
      <c r="B463" s="3">
        <v>0</v>
      </c>
    </row>
    <row r="464" spans="1:2">
      <c r="A464" s="5">
        <v>45052.708333333336</v>
      </c>
      <c r="B464" s="3">
        <v>0</v>
      </c>
    </row>
    <row r="465" spans="1:2">
      <c r="A465" s="5">
        <v>45052.75</v>
      </c>
      <c r="B465" s="3">
        <v>0</v>
      </c>
    </row>
    <row r="466" spans="1:2">
      <c r="A466" s="5">
        <v>45052.791666666664</v>
      </c>
      <c r="B466" s="3">
        <v>0</v>
      </c>
    </row>
    <row r="467" spans="1:2">
      <c r="A467" s="5">
        <v>45052.833333333336</v>
      </c>
      <c r="B467" s="3">
        <v>0</v>
      </c>
    </row>
    <row r="468" spans="1:2">
      <c r="A468" s="5">
        <v>45052.875</v>
      </c>
      <c r="B468" s="3">
        <v>0</v>
      </c>
    </row>
    <row r="469" spans="1:2">
      <c r="A469" s="5">
        <v>45052.916666666664</v>
      </c>
      <c r="B469" s="3">
        <v>0</v>
      </c>
    </row>
    <row r="470" spans="1:2">
      <c r="A470" s="5">
        <v>45052.958333333336</v>
      </c>
      <c r="B470" s="3">
        <v>0</v>
      </c>
    </row>
    <row r="471" spans="1:2">
      <c r="A471" s="5">
        <v>45053</v>
      </c>
      <c r="B471" s="3">
        <v>0</v>
      </c>
    </row>
    <row r="472" spans="1:2">
      <c r="A472" s="5">
        <v>45053.041666666664</v>
      </c>
      <c r="B472" s="3">
        <v>0</v>
      </c>
    </row>
    <row r="473" spans="1:2">
      <c r="A473" s="5">
        <v>45053.083333333336</v>
      </c>
      <c r="B473" s="3">
        <v>0</v>
      </c>
    </row>
    <row r="474" spans="1:2">
      <c r="A474" s="5">
        <v>45053.125</v>
      </c>
      <c r="B474" s="3">
        <v>0</v>
      </c>
    </row>
    <row r="475" spans="1:2">
      <c r="A475" s="5">
        <v>45053.166666666664</v>
      </c>
      <c r="B475" s="3">
        <v>0</v>
      </c>
    </row>
    <row r="476" spans="1:2">
      <c r="A476" s="5">
        <v>45053.208333333336</v>
      </c>
      <c r="B476" s="3">
        <v>0</v>
      </c>
    </row>
    <row r="477" spans="1:2">
      <c r="A477" s="5">
        <v>45053.25</v>
      </c>
      <c r="B477" s="3">
        <v>0</v>
      </c>
    </row>
    <row r="478" spans="1:2">
      <c r="A478" s="5">
        <v>45053.291666666664</v>
      </c>
      <c r="B478" s="3">
        <v>0</v>
      </c>
    </row>
    <row r="479" spans="1:2">
      <c r="A479" s="5">
        <v>45053.333333333336</v>
      </c>
      <c r="B479" s="3">
        <v>0</v>
      </c>
    </row>
    <row r="480" spans="1:2">
      <c r="A480" s="5">
        <v>45053.375</v>
      </c>
      <c r="B480" s="3">
        <v>0</v>
      </c>
    </row>
    <row r="481" spans="1:2">
      <c r="A481" s="5">
        <v>45053.416666666664</v>
      </c>
      <c r="B481" s="3">
        <v>0</v>
      </c>
    </row>
    <row r="482" spans="1:2">
      <c r="A482" s="5">
        <v>45053.458333333336</v>
      </c>
      <c r="B482" s="3">
        <v>0</v>
      </c>
    </row>
    <row r="483" spans="1:2">
      <c r="A483" s="5">
        <v>45053.5</v>
      </c>
      <c r="B483" s="3">
        <v>0</v>
      </c>
    </row>
    <row r="484" spans="1:2">
      <c r="A484" s="5">
        <v>45053.541666666664</v>
      </c>
      <c r="B484" s="3">
        <v>0</v>
      </c>
    </row>
    <row r="485" spans="1:2">
      <c r="A485" s="5">
        <v>45053.583333333336</v>
      </c>
      <c r="B485" s="3">
        <v>0</v>
      </c>
    </row>
    <row r="486" spans="1:2">
      <c r="A486" s="5">
        <v>45053.625</v>
      </c>
      <c r="B486" s="3">
        <v>0</v>
      </c>
    </row>
    <row r="487" spans="1:2">
      <c r="A487" s="5">
        <v>45053.666666666664</v>
      </c>
      <c r="B487" s="3">
        <v>3086</v>
      </c>
    </row>
    <row r="488" spans="1:2">
      <c r="A488" s="5">
        <v>45053.708333333336</v>
      </c>
      <c r="B488" s="3">
        <v>1770</v>
      </c>
    </row>
    <row r="489" spans="1:2">
      <c r="A489" s="5">
        <v>45053.75</v>
      </c>
      <c r="B489" s="3">
        <v>0</v>
      </c>
    </row>
    <row r="490" spans="1:2">
      <c r="A490" s="5">
        <v>45053.791666666664</v>
      </c>
      <c r="B490" s="3">
        <v>0</v>
      </c>
    </row>
    <row r="491" spans="1:2">
      <c r="A491" s="5">
        <v>45053.833333333336</v>
      </c>
      <c r="B491" s="3">
        <v>0</v>
      </c>
    </row>
    <row r="492" spans="1:2">
      <c r="A492" s="5">
        <v>45053.875</v>
      </c>
      <c r="B492" s="3">
        <v>0</v>
      </c>
    </row>
    <row r="493" spans="1:2">
      <c r="A493" s="5">
        <v>45053.916666666664</v>
      </c>
      <c r="B493" s="3">
        <v>0</v>
      </c>
    </row>
    <row r="494" spans="1:2">
      <c r="A494" s="5">
        <v>45053.958333333336</v>
      </c>
      <c r="B494" s="3">
        <v>0</v>
      </c>
    </row>
    <row r="495" spans="1:2">
      <c r="A495" s="5">
        <v>45054</v>
      </c>
      <c r="B495" s="3">
        <v>0</v>
      </c>
    </row>
    <row r="496" spans="1:2">
      <c r="A496" s="5">
        <v>45054.041666666664</v>
      </c>
      <c r="B496" s="3">
        <v>0</v>
      </c>
    </row>
    <row r="497" spans="1:2">
      <c r="A497" s="5">
        <v>45054.083333333336</v>
      </c>
      <c r="B497" s="3">
        <v>0</v>
      </c>
    </row>
    <row r="498" spans="1:2">
      <c r="A498" s="5">
        <v>45054.125</v>
      </c>
      <c r="B498" s="3">
        <v>0</v>
      </c>
    </row>
    <row r="499" spans="1:2">
      <c r="A499" s="5">
        <v>45054.166666666664</v>
      </c>
      <c r="B499" s="3">
        <v>0</v>
      </c>
    </row>
    <row r="500" spans="1:2">
      <c r="A500" s="5">
        <v>45054.208333333336</v>
      </c>
      <c r="B500" s="3">
        <v>0</v>
      </c>
    </row>
    <row r="501" spans="1:2">
      <c r="A501" s="5">
        <v>45054.25</v>
      </c>
      <c r="B501" s="3">
        <v>0</v>
      </c>
    </row>
    <row r="502" spans="1:2">
      <c r="A502" s="5">
        <v>45054.291666666664</v>
      </c>
      <c r="B502" s="3">
        <v>0</v>
      </c>
    </row>
    <row r="503" spans="1:2">
      <c r="A503" s="5">
        <v>45054.333333333336</v>
      </c>
      <c r="B503" s="3">
        <v>0</v>
      </c>
    </row>
    <row r="504" spans="1:2">
      <c r="A504" s="5">
        <v>45054.375</v>
      </c>
      <c r="B504" s="3">
        <v>0</v>
      </c>
    </row>
    <row r="505" spans="1:2">
      <c r="A505" s="5">
        <v>45054.416666666664</v>
      </c>
      <c r="B505" s="3">
        <v>1574</v>
      </c>
    </row>
    <row r="506" spans="1:2">
      <c r="A506" s="5">
        <v>45054.458333333336</v>
      </c>
      <c r="B506" s="3">
        <v>2632</v>
      </c>
    </row>
    <row r="507" spans="1:2">
      <c r="A507" s="5">
        <v>45054.5</v>
      </c>
      <c r="B507" s="3">
        <v>2859</v>
      </c>
    </row>
    <row r="508" spans="1:2">
      <c r="A508" s="5">
        <v>45054.541666666664</v>
      </c>
      <c r="B508" s="3">
        <v>505</v>
      </c>
    </row>
    <row r="509" spans="1:2">
      <c r="A509" s="5">
        <v>45054.583333333336</v>
      </c>
      <c r="B509" s="3">
        <v>0</v>
      </c>
    </row>
    <row r="510" spans="1:2">
      <c r="A510" s="5">
        <v>45054.625</v>
      </c>
      <c r="B510" s="3">
        <v>502</v>
      </c>
    </row>
    <row r="511" spans="1:2">
      <c r="A511" s="5">
        <v>45054.666666666664</v>
      </c>
      <c r="B511" s="3">
        <v>1985</v>
      </c>
    </row>
    <row r="512" spans="1:2">
      <c r="A512" s="5">
        <v>45054.708333333336</v>
      </c>
      <c r="B512" s="3">
        <v>0</v>
      </c>
    </row>
    <row r="513" spans="1:2">
      <c r="A513" s="5">
        <v>45054.75</v>
      </c>
      <c r="B513" s="3">
        <v>0</v>
      </c>
    </row>
    <row r="514" spans="1:2">
      <c r="A514" s="5">
        <v>45054.791666666664</v>
      </c>
      <c r="B514" s="3">
        <v>0</v>
      </c>
    </row>
    <row r="515" spans="1:2">
      <c r="A515" s="5">
        <v>45054.833333333336</v>
      </c>
      <c r="B515" s="3">
        <v>0</v>
      </c>
    </row>
    <row r="516" spans="1:2">
      <c r="A516" s="5">
        <v>45054.875</v>
      </c>
      <c r="B516" s="3">
        <v>0</v>
      </c>
    </row>
    <row r="517" spans="1:2">
      <c r="A517" s="5">
        <v>45054.916666666664</v>
      </c>
      <c r="B517" s="3">
        <v>0</v>
      </c>
    </row>
    <row r="518" spans="1:2">
      <c r="A518" s="5">
        <v>45054.958333333336</v>
      </c>
      <c r="B518" s="3">
        <v>0</v>
      </c>
    </row>
    <row r="519" spans="1:2">
      <c r="A519" s="5">
        <v>45055</v>
      </c>
      <c r="B519" s="3">
        <v>0</v>
      </c>
    </row>
    <row r="520" spans="1:2">
      <c r="A520" s="5">
        <v>45055.041666666664</v>
      </c>
      <c r="B520" s="3">
        <v>0</v>
      </c>
    </row>
    <row r="521" spans="1:2">
      <c r="A521" s="5">
        <v>45055.083333333336</v>
      </c>
      <c r="B521" s="3">
        <v>0</v>
      </c>
    </row>
    <row r="522" spans="1:2">
      <c r="A522" s="5">
        <v>45055.125</v>
      </c>
      <c r="B522" s="3">
        <v>0</v>
      </c>
    </row>
    <row r="523" spans="1:2">
      <c r="A523" s="5">
        <v>45055.166666666664</v>
      </c>
      <c r="B523" s="3">
        <v>0</v>
      </c>
    </row>
    <row r="524" spans="1:2">
      <c r="A524" s="5">
        <v>45055.208333333336</v>
      </c>
      <c r="B524" s="3">
        <v>0</v>
      </c>
    </row>
    <row r="525" spans="1:2">
      <c r="A525" s="5">
        <v>45055.25</v>
      </c>
      <c r="B525" s="3">
        <v>0</v>
      </c>
    </row>
    <row r="526" spans="1:2">
      <c r="A526" s="5">
        <v>45055.291666666664</v>
      </c>
      <c r="B526" s="3">
        <v>0</v>
      </c>
    </row>
    <row r="527" spans="1:2">
      <c r="A527" s="5">
        <v>45055.333333333336</v>
      </c>
      <c r="B527" s="3">
        <v>849</v>
      </c>
    </row>
    <row r="528" spans="1:2">
      <c r="A528" s="5">
        <v>45055.375</v>
      </c>
      <c r="B528" s="3">
        <v>1613</v>
      </c>
    </row>
    <row r="529" spans="1:2">
      <c r="A529" s="5">
        <v>45055.416666666664</v>
      </c>
      <c r="B529" s="3">
        <v>0</v>
      </c>
    </row>
    <row r="530" spans="1:2">
      <c r="A530" s="5">
        <v>45055.458333333336</v>
      </c>
      <c r="B530" s="3">
        <v>959</v>
      </c>
    </row>
    <row r="531" spans="1:2">
      <c r="A531" s="5">
        <v>45055.5</v>
      </c>
      <c r="B531" s="3">
        <v>2695</v>
      </c>
    </row>
    <row r="532" spans="1:2">
      <c r="A532" s="5">
        <v>45055.541666666664</v>
      </c>
      <c r="B532" s="3">
        <v>2428</v>
      </c>
    </row>
    <row r="533" spans="1:2">
      <c r="A533" s="5">
        <v>45055.583333333336</v>
      </c>
      <c r="B533" s="3">
        <v>1009</v>
      </c>
    </row>
    <row r="534" spans="1:2">
      <c r="A534" s="5">
        <v>45055.625</v>
      </c>
      <c r="B534" s="3">
        <v>1503</v>
      </c>
    </row>
    <row r="535" spans="1:2">
      <c r="A535" s="5">
        <v>45055.666666666664</v>
      </c>
      <c r="B535" s="3">
        <v>1198</v>
      </c>
    </row>
    <row r="536" spans="1:2">
      <c r="A536" s="5">
        <v>45055.708333333336</v>
      </c>
      <c r="B536" s="3">
        <v>2594</v>
      </c>
    </row>
    <row r="537" spans="1:2">
      <c r="A537" s="5">
        <v>45055.75</v>
      </c>
      <c r="B537" s="3">
        <v>2483</v>
      </c>
    </row>
    <row r="538" spans="1:2">
      <c r="A538" s="5">
        <v>45055.791666666664</v>
      </c>
      <c r="B538" s="3">
        <v>0</v>
      </c>
    </row>
    <row r="539" spans="1:2">
      <c r="A539" s="5">
        <v>45055.833333333336</v>
      </c>
      <c r="B539" s="3">
        <v>0</v>
      </c>
    </row>
    <row r="540" spans="1:2">
      <c r="A540" s="5">
        <v>45055.875</v>
      </c>
      <c r="B540" s="3">
        <v>0</v>
      </c>
    </row>
    <row r="541" spans="1:2">
      <c r="A541" s="5">
        <v>45055.916666666664</v>
      </c>
      <c r="B541" s="3">
        <v>0</v>
      </c>
    </row>
    <row r="542" spans="1:2">
      <c r="A542" s="5">
        <v>45055.958333333336</v>
      </c>
      <c r="B542" s="3">
        <v>0</v>
      </c>
    </row>
    <row r="543" spans="1:2">
      <c r="A543" s="5">
        <v>45056</v>
      </c>
      <c r="B543" s="3">
        <v>0</v>
      </c>
    </row>
    <row r="544" spans="1:2">
      <c r="A544" s="5">
        <v>45056.041666666664</v>
      </c>
      <c r="B544" s="3">
        <v>0</v>
      </c>
    </row>
    <row r="545" spans="1:2">
      <c r="A545" s="5">
        <v>45056.083333333336</v>
      </c>
      <c r="B545" s="3">
        <v>0</v>
      </c>
    </row>
    <row r="546" spans="1:2">
      <c r="A546" s="5">
        <v>45056.125</v>
      </c>
      <c r="B546" s="3">
        <v>0</v>
      </c>
    </row>
    <row r="547" spans="1:2">
      <c r="A547" s="5">
        <v>45056.166666666664</v>
      </c>
      <c r="B547" s="3">
        <v>0</v>
      </c>
    </row>
    <row r="548" spans="1:2">
      <c r="A548" s="5">
        <v>45056.208333333336</v>
      </c>
      <c r="B548" s="3">
        <v>0</v>
      </c>
    </row>
    <row r="549" spans="1:2">
      <c r="A549" s="5">
        <v>45056.25</v>
      </c>
      <c r="B549" s="3">
        <v>0</v>
      </c>
    </row>
    <row r="550" spans="1:2">
      <c r="A550" s="5">
        <v>45056.291666666664</v>
      </c>
      <c r="B550" s="3">
        <v>0</v>
      </c>
    </row>
    <row r="551" spans="1:2">
      <c r="A551" s="5">
        <v>45056.333333333336</v>
      </c>
      <c r="B551" s="3">
        <v>0</v>
      </c>
    </row>
    <row r="552" spans="1:2">
      <c r="A552" s="5">
        <v>45056.375</v>
      </c>
      <c r="B552" s="3">
        <v>0</v>
      </c>
    </row>
    <row r="553" spans="1:2">
      <c r="A553" s="5">
        <v>45056.416666666664</v>
      </c>
      <c r="B553" s="3">
        <v>2540</v>
      </c>
    </row>
    <row r="554" spans="1:2">
      <c r="A554" s="5">
        <v>45056.458333333336</v>
      </c>
      <c r="B554" s="3">
        <v>3600</v>
      </c>
    </row>
    <row r="555" spans="1:2">
      <c r="A555" s="5">
        <v>45056.5</v>
      </c>
      <c r="B555" s="3">
        <v>3478</v>
      </c>
    </row>
    <row r="556" spans="1:2">
      <c r="A556" s="5">
        <v>45056.541666666664</v>
      </c>
      <c r="B556" s="3">
        <v>3398</v>
      </c>
    </row>
    <row r="557" spans="1:2">
      <c r="A557" s="5">
        <v>45056.583333333336</v>
      </c>
      <c r="B557" s="3">
        <v>3600</v>
      </c>
    </row>
    <row r="558" spans="1:2">
      <c r="A558" s="5">
        <v>45056.625</v>
      </c>
      <c r="B558" s="3">
        <v>2776</v>
      </c>
    </row>
    <row r="559" spans="1:2">
      <c r="A559" s="5">
        <v>45056.666666666664</v>
      </c>
      <c r="B559" s="3">
        <v>3600</v>
      </c>
    </row>
    <row r="560" spans="1:2">
      <c r="A560" s="5">
        <v>45056.708333333336</v>
      </c>
      <c r="B560" s="3">
        <v>3600</v>
      </c>
    </row>
    <row r="561" spans="1:2">
      <c r="A561" s="5">
        <v>45056.75</v>
      </c>
      <c r="B561" s="3">
        <v>1977</v>
      </c>
    </row>
    <row r="562" spans="1:2">
      <c r="A562" s="5">
        <v>45056.791666666664</v>
      </c>
      <c r="B562" s="3">
        <v>2065</v>
      </c>
    </row>
    <row r="563" spans="1:2">
      <c r="A563" s="5">
        <v>45056.833333333336</v>
      </c>
      <c r="B563" s="3">
        <v>971</v>
      </c>
    </row>
    <row r="564" spans="1:2">
      <c r="A564" s="5">
        <v>45056.875</v>
      </c>
      <c r="B564" s="3">
        <v>1531</v>
      </c>
    </row>
    <row r="565" spans="1:2">
      <c r="A565" s="5">
        <v>45056.916666666664</v>
      </c>
      <c r="B565" s="3">
        <v>0</v>
      </c>
    </row>
    <row r="566" spans="1:2">
      <c r="A566" s="5">
        <v>45056.958333333336</v>
      </c>
      <c r="B566" s="3">
        <v>0</v>
      </c>
    </row>
    <row r="567" spans="1:2">
      <c r="A567" s="5">
        <v>45057</v>
      </c>
      <c r="B567" s="3">
        <v>0</v>
      </c>
    </row>
    <row r="568" spans="1:2">
      <c r="A568" s="5">
        <v>45057.041666666664</v>
      </c>
      <c r="B568" s="3">
        <v>0</v>
      </c>
    </row>
    <row r="569" spans="1:2">
      <c r="A569" s="5">
        <v>45057.083333333336</v>
      </c>
      <c r="B569" s="3">
        <v>0</v>
      </c>
    </row>
    <row r="570" spans="1:2">
      <c r="A570" s="5">
        <v>45057.125</v>
      </c>
      <c r="B570" s="3">
        <v>0</v>
      </c>
    </row>
    <row r="571" spans="1:2">
      <c r="A571" s="5">
        <v>45057.166666666664</v>
      </c>
      <c r="B571" s="3">
        <v>0</v>
      </c>
    </row>
    <row r="572" spans="1:2">
      <c r="A572" s="5">
        <v>45057.208333333336</v>
      </c>
      <c r="B572" s="3">
        <v>0</v>
      </c>
    </row>
    <row r="573" spans="1:2">
      <c r="A573" s="5">
        <v>45057.25</v>
      </c>
      <c r="B573" s="3">
        <v>0</v>
      </c>
    </row>
    <row r="574" spans="1:2">
      <c r="A574" s="5">
        <v>45057.291666666664</v>
      </c>
      <c r="B574" s="3">
        <v>0</v>
      </c>
    </row>
    <row r="575" spans="1:2">
      <c r="A575" s="5">
        <v>45057.333333333336</v>
      </c>
      <c r="B575" s="3">
        <v>0</v>
      </c>
    </row>
    <row r="576" spans="1:2">
      <c r="A576" s="5">
        <v>45057.375</v>
      </c>
      <c r="B576" s="3">
        <v>2512</v>
      </c>
    </row>
    <row r="577" spans="1:2">
      <c r="A577" s="5">
        <v>45057.416666666664</v>
      </c>
      <c r="B577" s="3">
        <v>0</v>
      </c>
    </row>
    <row r="578" spans="1:2">
      <c r="A578" s="5">
        <v>45057.458333333336</v>
      </c>
      <c r="B578" s="3">
        <v>0</v>
      </c>
    </row>
    <row r="579" spans="1:2">
      <c r="A579" s="5">
        <v>45057.5</v>
      </c>
      <c r="B579" s="3">
        <v>1874</v>
      </c>
    </row>
    <row r="580" spans="1:2">
      <c r="A580" s="5">
        <v>45057.541666666664</v>
      </c>
      <c r="B580" s="3">
        <v>3109</v>
      </c>
    </row>
    <row r="581" spans="1:2">
      <c r="A581" s="5">
        <v>45057.583333333336</v>
      </c>
      <c r="B581" s="3">
        <v>0</v>
      </c>
    </row>
    <row r="582" spans="1:2">
      <c r="A582" s="5">
        <v>45057.625</v>
      </c>
      <c r="B582" s="3">
        <v>2526</v>
      </c>
    </row>
    <row r="583" spans="1:2">
      <c r="A583" s="5">
        <v>45057.666666666664</v>
      </c>
      <c r="B583" s="3">
        <v>2585</v>
      </c>
    </row>
    <row r="584" spans="1:2">
      <c r="A584" s="5">
        <v>45057.708333333336</v>
      </c>
      <c r="B584" s="3">
        <v>0</v>
      </c>
    </row>
    <row r="585" spans="1:2">
      <c r="A585" s="5">
        <v>45057.75</v>
      </c>
      <c r="B585" s="3">
        <v>0</v>
      </c>
    </row>
    <row r="586" spans="1:2">
      <c r="A586" s="5">
        <v>45057.791666666664</v>
      </c>
      <c r="B586" s="3">
        <v>0</v>
      </c>
    </row>
    <row r="587" spans="1:2">
      <c r="A587" s="5">
        <v>45057.833333333336</v>
      </c>
      <c r="B587" s="3">
        <v>0</v>
      </c>
    </row>
    <row r="588" spans="1:2">
      <c r="A588" s="5">
        <v>45057.875</v>
      </c>
      <c r="B588" s="3">
        <v>0</v>
      </c>
    </row>
    <row r="589" spans="1:2">
      <c r="A589" s="5">
        <v>45057.916666666664</v>
      </c>
      <c r="B589" s="3">
        <v>0</v>
      </c>
    </row>
    <row r="590" spans="1:2">
      <c r="A590" s="5">
        <v>45057.958333333336</v>
      </c>
      <c r="B590" s="3">
        <v>0</v>
      </c>
    </row>
    <row r="591" spans="1:2">
      <c r="A591" s="5">
        <v>45058</v>
      </c>
      <c r="B591" s="3">
        <v>0</v>
      </c>
    </row>
    <row r="592" spans="1:2">
      <c r="A592" s="5">
        <v>45058.041666666664</v>
      </c>
      <c r="B592" s="3">
        <v>0</v>
      </c>
    </row>
    <row r="593" spans="1:2">
      <c r="A593" s="5">
        <v>45058.083333333336</v>
      </c>
      <c r="B593" s="3">
        <v>0</v>
      </c>
    </row>
    <row r="594" spans="1:2">
      <c r="A594" s="5">
        <v>45058.125</v>
      </c>
      <c r="B594" s="3">
        <v>0</v>
      </c>
    </row>
    <row r="595" spans="1:2">
      <c r="A595" s="5">
        <v>45058.166666666664</v>
      </c>
      <c r="B595" s="3">
        <v>0</v>
      </c>
    </row>
    <row r="596" spans="1:2">
      <c r="A596" s="5">
        <v>45058.208333333336</v>
      </c>
      <c r="B596" s="3">
        <v>0</v>
      </c>
    </row>
    <row r="597" spans="1:2">
      <c r="A597" s="5">
        <v>45058.25</v>
      </c>
      <c r="B597" s="3">
        <v>0</v>
      </c>
    </row>
    <row r="598" spans="1:2">
      <c r="A598" s="5">
        <v>45058.291666666664</v>
      </c>
      <c r="B598" s="3">
        <v>0</v>
      </c>
    </row>
    <row r="599" spans="1:2">
      <c r="A599" s="5">
        <v>45058.333333333336</v>
      </c>
      <c r="B599" s="3">
        <v>0</v>
      </c>
    </row>
    <row r="600" spans="1:2">
      <c r="A600" s="5">
        <v>45058.375</v>
      </c>
      <c r="B600" s="3">
        <v>0</v>
      </c>
    </row>
    <row r="601" spans="1:2">
      <c r="A601" s="5">
        <v>45058.416666666664</v>
      </c>
      <c r="B601" s="3">
        <v>0</v>
      </c>
    </row>
    <row r="602" spans="1:2">
      <c r="A602" s="5">
        <v>45058.458333333336</v>
      </c>
      <c r="B602" s="3">
        <v>0</v>
      </c>
    </row>
    <row r="603" spans="1:2">
      <c r="A603" s="5">
        <v>45058.5</v>
      </c>
      <c r="B603" s="3">
        <v>0</v>
      </c>
    </row>
    <row r="604" spans="1:2">
      <c r="A604" s="5">
        <v>45058.541666666664</v>
      </c>
      <c r="B604" s="3">
        <v>0</v>
      </c>
    </row>
    <row r="605" spans="1:2">
      <c r="A605" s="5">
        <v>45058.583333333336</v>
      </c>
      <c r="B605" s="3">
        <v>0</v>
      </c>
    </row>
    <row r="606" spans="1:2">
      <c r="A606" s="5">
        <v>45058.625</v>
      </c>
      <c r="B606" s="3">
        <v>0</v>
      </c>
    </row>
    <row r="607" spans="1:2">
      <c r="A607" s="5">
        <v>45058.666666666664</v>
      </c>
      <c r="B607" s="3">
        <v>977</v>
      </c>
    </row>
    <row r="608" spans="1:2">
      <c r="A608" s="5">
        <v>45058.708333333336</v>
      </c>
      <c r="B608" s="3">
        <v>1645</v>
      </c>
    </row>
    <row r="609" spans="1:2">
      <c r="A609" s="5">
        <v>45058.75</v>
      </c>
      <c r="B609" s="3">
        <v>0</v>
      </c>
    </row>
    <row r="610" spans="1:2">
      <c r="A610" s="5">
        <v>45058.791666666664</v>
      </c>
      <c r="B610" s="3">
        <v>0</v>
      </c>
    </row>
    <row r="611" spans="1:2">
      <c r="A611" s="5">
        <v>45058.833333333336</v>
      </c>
      <c r="B611" s="3">
        <v>0</v>
      </c>
    </row>
    <row r="612" spans="1:2">
      <c r="A612" s="5">
        <v>45058.875</v>
      </c>
      <c r="B612" s="3">
        <v>0</v>
      </c>
    </row>
    <row r="613" spans="1:2">
      <c r="A613" s="5">
        <v>45058.916666666664</v>
      </c>
      <c r="B613" s="3">
        <v>0</v>
      </c>
    </row>
    <row r="614" spans="1:2">
      <c r="A614" s="5">
        <v>45058.958333333336</v>
      </c>
      <c r="B614" s="3">
        <v>0</v>
      </c>
    </row>
    <row r="615" spans="1:2">
      <c r="A615" s="5">
        <v>45059</v>
      </c>
      <c r="B615" s="3">
        <v>0</v>
      </c>
    </row>
    <row r="616" spans="1:2">
      <c r="A616" s="5">
        <v>45059.041666666664</v>
      </c>
      <c r="B616" s="3">
        <v>0</v>
      </c>
    </row>
    <row r="617" spans="1:2">
      <c r="A617" s="5">
        <v>45059.083333333336</v>
      </c>
      <c r="B617" s="3">
        <v>0</v>
      </c>
    </row>
    <row r="618" spans="1:2">
      <c r="A618" s="5">
        <v>45059.125</v>
      </c>
      <c r="B618" s="3">
        <v>0</v>
      </c>
    </row>
    <row r="619" spans="1:2">
      <c r="A619" s="5">
        <v>45059.166666666664</v>
      </c>
      <c r="B619" s="3">
        <v>0</v>
      </c>
    </row>
    <row r="620" spans="1:2">
      <c r="A620" s="5">
        <v>45059.208333333336</v>
      </c>
      <c r="B620" s="3">
        <v>0</v>
      </c>
    </row>
    <row r="621" spans="1:2">
      <c r="A621" s="5">
        <v>45059.25</v>
      </c>
      <c r="B621" s="3">
        <v>0</v>
      </c>
    </row>
    <row r="622" spans="1:2">
      <c r="A622" s="5">
        <v>45059.291666666664</v>
      </c>
      <c r="B622" s="3">
        <v>0</v>
      </c>
    </row>
    <row r="623" spans="1:2">
      <c r="A623" s="5">
        <v>45059.333333333336</v>
      </c>
      <c r="B623" s="3">
        <v>0</v>
      </c>
    </row>
    <row r="624" spans="1:2">
      <c r="A624" s="5">
        <v>45059.375</v>
      </c>
      <c r="B624" s="3">
        <v>0</v>
      </c>
    </row>
    <row r="625" spans="1:2">
      <c r="A625" s="5">
        <v>45059.416666666664</v>
      </c>
      <c r="B625" s="3">
        <v>0</v>
      </c>
    </row>
    <row r="626" spans="1:2">
      <c r="A626" s="5">
        <v>45059.458333333336</v>
      </c>
      <c r="B626" s="3">
        <v>0</v>
      </c>
    </row>
    <row r="627" spans="1:2">
      <c r="A627" s="5">
        <v>45059.5</v>
      </c>
      <c r="B627" s="3">
        <v>0</v>
      </c>
    </row>
    <row r="628" spans="1:2">
      <c r="A628" s="5">
        <v>45059.541666666664</v>
      </c>
      <c r="B628" s="3">
        <v>0</v>
      </c>
    </row>
    <row r="629" spans="1:2">
      <c r="A629" s="5">
        <v>45059.583333333336</v>
      </c>
      <c r="B629" s="3">
        <v>0</v>
      </c>
    </row>
    <row r="630" spans="1:2">
      <c r="A630" s="5">
        <v>45059.625</v>
      </c>
      <c r="B630" s="3">
        <v>0</v>
      </c>
    </row>
    <row r="631" spans="1:2">
      <c r="A631" s="5">
        <v>45059.666666666664</v>
      </c>
      <c r="B631" s="3">
        <v>0</v>
      </c>
    </row>
    <row r="632" spans="1:2">
      <c r="A632" s="5">
        <v>45059.708333333336</v>
      </c>
      <c r="B632" s="3">
        <v>0</v>
      </c>
    </row>
    <row r="633" spans="1:2">
      <c r="A633" s="5">
        <v>45059.75</v>
      </c>
      <c r="B633" s="3">
        <v>0</v>
      </c>
    </row>
    <row r="634" spans="1:2">
      <c r="A634" s="5">
        <v>45059.791666666664</v>
      </c>
      <c r="B634" s="3">
        <v>0</v>
      </c>
    </row>
    <row r="635" spans="1:2">
      <c r="A635" s="5">
        <v>45059.833333333336</v>
      </c>
      <c r="B635" s="3">
        <v>0</v>
      </c>
    </row>
    <row r="636" spans="1:2">
      <c r="A636" s="5">
        <v>45059.875</v>
      </c>
      <c r="B636" s="3">
        <v>0</v>
      </c>
    </row>
    <row r="637" spans="1:2">
      <c r="A637" s="5">
        <v>45059.916666666664</v>
      </c>
      <c r="B637" s="3">
        <v>0</v>
      </c>
    </row>
    <row r="638" spans="1:2">
      <c r="A638" s="5">
        <v>45059.958333333336</v>
      </c>
      <c r="B638" s="3">
        <v>0</v>
      </c>
    </row>
    <row r="639" spans="1:2">
      <c r="A639" s="5">
        <v>45060</v>
      </c>
      <c r="B639" s="3">
        <v>0</v>
      </c>
    </row>
    <row r="640" spans="1:2">
      <c r="A640" s="5">
        <v>45060.041666666664</v>
      </c>
      <c r="B640" s="3">
        <v>0</v>
      </c>
    </row>
    <row r="641" spans="1:2">
      <c r="A641" s="5">
        <v>45060.083333333336</v>
      </c>
      <c r="B641" s="3">
        <v>0</v>
      </c>
    </row>
    <row r="642" spans="1:2">
      <c r="A642" s="5">
        <v>45060.125</v>
      </c>
      <c r="B642" s="3">
        <v>0</v>
      </c>
    </row>
    <row r="643" spans="1:2">
      <c r="A643" s="5">
        <v>45060.166666666664</v>
      </c>
      <c r="B643" s="3">
        <v>0</v>
      </c>
    </row>
    <row r="644" spans="1:2">
      <c r="A644" s="5">
        <v>45060.208333333336</v>
      </c>
      <c r="B644" s="3">
        <v>0</v>
      </c>
    </row>
    <row r="645" spans="1:2">
      <c r="A645" s="5">
        <v>45060.25</v>
      </c>
      <c r="B645" s="3">
        <v>0</v>
      </c>
    </row>
    <row r="646" spans="1:2">
      <c r="A646" s="5">
        <v>45060.291666666664</v>
      </c>
      <c r="B646" s="3">
        <v>0</v>
      </c>
    </row>
    <row r="647" spans="1:2">
      <c r="A647" s="5">
        <v>45060.333333333336</v>
      </c>
      <c r="B647" s="3">
        <v>0</v>
      </c>
    </row>
    <row r="648" spans="1:2">
      <c r="A648" s="5">
        <v>45060.375</v>
      </c>
      <c r="B648" s="3">
        <v>0</v>
      </c>
    </row>
    <row r="649" spans="1:2">
      <c r="A649" s="5">
        <v>45060.416666666664</v>
      </c>
      <c r="B649" s="3">
        <v>0</v>
      </c>
    </row>
    <row r="650" spans="1:2">
      <c r="A650" s="5">
        <v>45060.458333333336</v>
      </c>
      <c r="B650" s="3">
        <v>0</v>
      </c>
    </row>
    <row r="651" spans="1:2">
      <c r="A651" s="5">
        <v>45060.5</v>
      </c>
      <c r="B651" s="3">
        <v>0</v>
      </c>
    </row>
    <row r="652" spans="1:2">
      <c r="A652" s="5">
        <v>45060.541666666664</v>
      </c>
      <c r="B652" s="3">
        <v>0</v>
      </c>
    </row>
    <row r="653" spans="1:2">
      <c r="A653" s="5">
        <v>45060.583333333336</v>
      </c>
      <c r="B653" s="3">
        <v>0</v>
      </c>
    </row>
    <row r="654" spans="1:2">
      <c r="A654" s="5">
        <v>45060.625</v>
      </c>
      <c r="B654" s="3">
        <v>0</v>
      </c>
    </row>
    <row r="655" spans="1:2">
      <c r="A655" s="5">
        <v>45060.666666666664</v>
      </c>
      <c r="B655" s="3">
        <v>0</v>
      </c>
    </row>
    <row r="656" spans="1:2">
      <c r="A656" s="5">
        <v>45060.708333333336</v>
      </c>
      <c r="B656" s="3">
        <v>0</v>
      </c>
    </row>
    <row r="657" spans="1:2">
      <c r="A657" s="5">
        <v>45060.75</v>
      </c>
      <c r="B657" s="3">
        <v>0</v>
      </c>
    </row>
    <row r="658" spans="1:2">
      <c r="A658" s="5">
        <v>45060.791666666664</v>
      </c>
      <c r="B658" s="3">
        <v>0</v>
      </c>
    </row>
    <row r="659" spans="1:2">
      <c r="A659" s="5">
        <v>45060.833333333336</v>
      </c>
      <c r="B659" s="3">
        <v>0</v>
      </c>
    </row>
    <row r="660" spans="1:2">
      <c r="A660" s="5">
        <v>45060.875</v>
      </c>
      <c r="B660" s="3">
        <v>0</v>
      </c>
    </row>
    <row r="661" spans="1:2">
      <c r="A661" s="5">
        <v>45060.916666666664</v>
      </c>
      <c r="B661" s="3">
        <v>0</v>
      </c>
    </row>
    <row r="662" spans="1:2">
      <c r="A662" s="5">
        <v>45060.958333333336</v>
      </c>
      <c r="B662" s="3">
        <v>0</v>
      </c>
    </row>
    <row r="663" spans="1:2">
      <c r="A663" s="5">
        <v>45061</v>
      </c>
      <c r="B663" s="3">
        <v>0</v>
      </c>
    </row>
    <row r="664" spans="1:2">
      <c r="A664" s="5">
        <v>45061.041666666664</v>
      </c>
      <c r="B664" s="3">
        <v>0</v>
      </c>
    </row>
    <row r="665" spans="1:2">
      <c r="A665" s="5">
        <v>45061.083333333336</v>
      </c>
      <c r="B665" s="3">
        <v>0</v>
      </c>
    </row>
    <row r="666" spans="1:2">
      <c r="A666" s="5">
        <v>45061.125</v>
      </c>
      <c r="B666" s="3">
        <v>0</v>
      </c>
    </row>
    <row r="667" spans="1:2">
      <c r="A667" s="5">
        <v>45061.166666666664</v>
      </c>
      <c r="B667" s="3">
        <v>0</v>
      </c>
    </row>
    <row r="668" spans="1:2">
      <c r="A668" s="5">
        <v>45061.208333333336</v>
      </c>
      <c r="B668" s="3">
        <v>0</v>
      </c>
    </row>
    <row r="669" spans="1:2">
      <c r="A669" s="5">
        <v>45061.25</v>
      </c>
      <c r="B669" s="3">
        <v>0</v>
      </c>
    </row>
    <row r="670" spans="1:2">
      <c r="A670" s="5">
        <v>45061.291666666664</v>
      </c>
      <c r="B670" s="3">
        <v>0</v>
      </c>
    </row>
    <row r="671" spans="1:2">
      <c r="A671" s="5">
        <v>45061.333333333336</v>
      </c>
      <c r="B671" s="3">
        <v>0</v>
      </c>
    </row>
    <row r="672" spans="1:2">
      <c r="A672" s="5">
        <v>45061.375</v>
      </c>
      <c r="B672" s="3">
        <v>0</v>
      </c>
    </row>
    <row r="673" spans="1:2">
      <c r="A673" s="5">
        <v>45061.416666666664</v>
      </c>
      <c r="B673" s="3">
        <v>2488</v>
      </c>
    </row>
    <row r="674" spans="1:2">
      <c r="A674" s="5">
        <v>45061.458333333336</v>
      </c>
      <c r="B674" s="3">
        <v>593</v>
      </c>
    </row>
    <row r="675" spans="1:2">
      <c r="A675" s="5">
        <v>45061.5</v>
      </c>
      <c r="B675" s="3">
        <v>3600</v>
      </c>
    </row>
    <row r="676" spans="1:2">
      <c r="A676" s="5">
        <v>45061.541666666664</v>
      </c>
      <c r="B676" s="3">
        <v>1801</v>
      </c>
    </row>
    <row r="677" spans="1:2">
      <c r="A677" s="5">
        <v>45061.583333333336</v>
      </c>
      <c r="B677" s="3">
        <v>865</v>
      </c>
    </row>
    <row r="678" spans="1:2">
      <c r="A678" s="5">
        <v>45061.625</v>
      </c>
      <c r="B678" s="3">
        <v>2315</v>
      </c>
    </row>
    <row r="679" spans="1:2">
      <c r="A679" s="5">
        <v>45061.666666666664</v>
      </c>
      <c r="B679" s="3">
        <v>147</v>
      </c>
    </row>
    <row r="680" spans="1:2">
      <c r="A680" s="5">
        <v>45061.708333333336</v>
      </c>
      <c r="B680" s="3">
        <v>2494</v>
      </c>
    </row>
    <row r="681" spans="1:2">
      <c r="A681" s="5">
        <v>45061.75</v>
      </c>
      <c r="B681" s="3">
        <v>0</v>
      </c>
    </row>
    <row r="682" spans="1:2">
      <c r="A682" s="5">
        <v>45061.791666666664</v>
      </c>
      <c r="B682" s="3">
        <v>0</v>
      </c>
    </row>
    <row r="683" spans="1:2">
      <c r="A683" s="5">
        <v>45061.833333333336</v>
      </c>
      <c r="B683" s="3">
        <v>0</v>
      </c>
    </row>
    <row r="684" spans="1:2">
      <c r="A684" s="5">
        <v>45061.875</v>
      </c>
      <c r="B684" s="3">
        <v>0</v>
      </c>
    </row>
    <row r="685" spans="1:2">
      <c r="A685" s="5">
        <v>45061.916666666664</v>
      </c>
      <c r="B685" s="3">
        <v>0</v>
      </c>
    </row>
    <row r="686" spans="1:2">
      <c r="A686" s="5">
        <v>45061.958333333336</v>
      </c>
      <c r="B686" s="3">
        <v>0</v>
      </c>
    </row>
    <row r="687" spans="1:2">
      <c r="A687" s="5">
        <v>45062</v>
      </c>
      <c r="B687" s="3">
        <v>0</v>
      </c>
    </row>
    <row r="688" spans="1:2">
      <c r="A688" s="5">
        <v>45062.041666666664</v>
      </c>
      <c r="B688" s="3">
        <v>0</v>
      </c>
    </row>
    <row r="689" spans="1:2">
      <c r="A689" s="5">
        <v>45062.083333333336</v>
      </c>
      <c r="B689" s="3">
        <v>0</v>
      </c>
    </row>
    <row r="690" spans="1:2">
      <c r="A690" s="5">
        <v>45062.125</v>
      </c>
      <c r="B690" s="3">
        <v>0</v>
      </c>
    </row>
    <row r="691" spans="1:2">
      <c r="A691" s="5">
        <v>45062.166666666664</v>
      </c>
      <c r="B691" s="3">
        <v>0</v>
      </c>
    </row>
    <row r="692" spans="1:2">
      <c r="A692" s="5">
        <v>45062.208333333336</v>
      </c>
      <c r="B692" s="3">
        <v>0</v>
      </c>
    </row>
    <row r="693" spans="1:2">
      <c r="A693" s="5">
        <v>45062.25</v>
      </c>
      <c r="B693" s="3">
        <v>0</v>
      </c>
    </row>
    <row r="694" spans="1:2">
      <c r="A694" s="5">
        <v>45062.291666666664</v>
      </c>
      <c r="B694" s="3">
        <v>0</v>
      </c>
    </row>
    <row r="695" spans="1:2">
      <c r="A695" s="5">
        <v>45062.333333333336</v>
      </c>
      <c r="B695" s="3">
        <v>0</v>
      </c>
    </row>
    <row r="696" spans="1:2">
      <c r="A696" s="5">
        <v>45062.375</v>
      </c>
      <c r="B696" s="3">
        <v>0</v>
      </c>
    </row>
    <row r="697" spans="1:2">
      <c r="A697" s="5">
        <v>45062.416666666664</v>
      </c>
      <c r="B697" s="3">
        <v>901</v>
      </c>
    </row>
    <row r="698" spans="1:2">
      <c r="A698" s="5">
        <v>45062.458333333336</v>
      </c>
      <c r="B698" s="3">
        <v>1572</v>
      </c>
    </row>
    <row r="699" spans="1:2">
      <c r="A699" s="5">
        <v>45062.5</v>
      </c>
      <c r="B699" s="3">
        <v>2893</v>
      </c>
    </row>
    <row r="700" spans="1:2">
      <c r="A700" s="5">
        <v>45062.541666666664</v>
      </c>
      <c r="B700" s="3">
        <v>3600</v>
      </c>
    </row>
    <row r="701" spans="1:2">
      <c r="A701" s="5">
        <v>45062.583333333336</v>
      </c>
      <c r="B701" s="3">
        <v>1546</v>
      </c>
    </row>
    <row r="702" spans="1:2">
      <c r="A702" s="5">
        <v>45062.625</v>
      </c>
      <c r="B702" s="3">
        <v>1895</v>
      </c>
    </row>
    <row r="703" spans="1:2">
      <c r="A703" s="5">
        <v>45062.666666666664</v>
      </c>
      <c r="B703" s="3">
        <v>1896</v>
      </c>
    </row>
    <row r="704" spans="1:2">
      <c r="A704" s="5">
        <v>45062.708333333336</v>
      </c>
      <c r="B704" s="3">
        <v>615</v>
      </c>
    </row>
    <row r="705" spans="1:2">
      <c r="A705" s="5">
        <v>45062.75</v>
      </c>
      <c r="B705" s="3">
        <v>0</v>
      </c>
    </row>
    <row r="706" spans="1:2">
      <c r="A706" s="5">
        <v>45062.791666666664</v>
      </c>
      <c r="B706" s="3">
        <v>0</v>
      </c>
    </row>
    <row r="707" spans="1:2">
      <c r="A707" s="5">
        <v>45062.833333333336</v>
      </c>
      <c r="B707" s="3">
        <v>0</v>
      </c>
    </row>
    <row r="708" spans="1:2">
      <c r="A708" s="5">
        <v>45062.875</v>
      </c>
      <c r="B708" s="3">
        <v>0</v>
      </c>
    </row>
    <row r="709" spans="1:2">
      <c r="A709" s="5">
        <v>45062.916666666664</v>
      </c>
      <c r="B709" s="3">
        <v>0</v>
      </c>
    </row>
    <row r="710" spans="1:2">
      <c r="A710" s="5">
        <v>45062.958333333336</v>
      </c>
      <c r="B710" s="3">
        <v>0</v>
      </c>
    </row>
    <row r="711" spans="1:2">
      <c r="A711" s="5">
        <v>45063</v>
      </c>
      <c r="B711" s="3">
        <v>0</v>
      </c>
    </row>
    <row r="712" spans="1:2">
      <c r="A712" s="5">
        <v>45063.041666666664</v>
      </c>
      <c r="B712" s="3">
        <v>0</v>
      </c>
    </row>
    <row r="713" spans="1:2">
      <c r="A713" s="5">
        <v>45063.083333333336</v>
      </c>
      <c r="B713" s="3">
        <v>0</v>
      </c>
    </row>
    <row r="714" spans="1:2">
      <c r="A714" s="5">
        <v>45063.125</v>
      </c>
      <c r="B714" s="3">
        <v>0</v>
      </c>
    </row>
    <row r="715" spans="1:2">
      <c r="A715" s="5">
        <v>45063.166666666664</v>
      </c>
      <c r="B715" s="3">
        <v>0</v>
      </c>
    </row>
    <row r="716" spans="1:2">
      <c r="A716" s="5">
        <v>45063.208333333336</v>
      </c>
      <c r="B716" s="3">
        <v>0</v>
      </c>
    </row>
    <row r="717" spans="1:2">
      <c r="A717" s="5">
        <v>45063.25</v>
      </c>
      <c r="B717" s="3">
        <v>0</v>
      </c>
    </row>
    <row r="718" spans="1:2">
      <c r="A718" s="5">
        <v>45063.291666666664</v>
      </c>
      <c r="B718" s="3">
        <v>0</v>
      </c>
    </row>
    <row r="719" spans="1:2">
      <c r="A719" s="5">
        <v>45063.333333333336</v>
      </c>
      <c r="B719" s="3">
        <v>2535</v>
      </c>
    </row>
    <row r="720" spans="1:2">
      <c r="A720" s="5">
        <v>45063.375</v>
      </c>
      <c r="B720" s="3">
        <v>0</v>
      </c>
    </row>
    <row r="721" spans="1:2">
      <c r="A721" s="5">
        <v>45063.416666666664</v>
      </c>
      <c r="B721" s="3">
        <v>0</v>
      </c>
    </row>
    <row r="722" spans="1:2">
      <c r="A722" s="5">
        <v>45063.458333333336</v>
      </c>
      <c r="B722" s="3">
        <v>1391</v>
      </c>
    </row>
    <row r="723" spans="1:2">
      <c r="A723" s="5">
        <v>45063.5</v>
      </c>
      <c r="B723" s="3">
        <v>3515</v>
      </c>
    </row>
    <row r="724" spans="1:2">
      <c r="A724" s="5">
        <v>45063.541666666664</v>
      </c>
      <c r="B724" s="3">
        <v>3115</v>
      </c>
    </row>
    <row r="725" spans="1:2">
      <c r="A725" s="5">
        <v>45063.583333333336</v>
      </c>
      <c r="B725" s="3">
        <v>3600</v>
      </c>
    </row>
    <row r="726" spans="1:2">
      <c r="A726" s="5">
        <v>45063.625</v>
      </c>
      <c r="B726" s="3">
        <v>3191</v>
      </c>
    </row>
    <row r="727" spans="1:2">
      <c r="A727" s="5">
        <v>45063.666666666664</v>
      </c>
      <c r="B727" s="3">
        <v>2030</v>
      </c>
    </row>
    <row r="728" spans="1:2">
      <c r="A728" s="5">
        <v>45063.708333333336</v>
      </c>
      <c r="B728" s="3">
        <v>2911</v>
      </c>
    </row>
    <row r="729" spans="1:2">
      <c r="A729" s="5">
        <v>45063.75</v>
      </c>
      <c r="B729" s="3">
        <v>0</v>
      </c>
    </row>
    <row r="730" spans="1:2">
      <c r="A730" s="5">
        <v>45063.791666666664</v>
      </c>
      <c r="B730" s="3">
        <v>0</v>
      </c>
    </row>
    <row r="731" spans="1:2">
      <c r="A731" s="5">
        <v>45063.833333333336</v>
      </c>
      <c r="B731" s="3">
        <v>0</v>
      </c>
    </row>
    <row r="732" spans="1:2">
      <c r="A732" s="5">
        <v>45063.875</v>
      </c>
      <c r="B732" s="3">
        <v>0</v>
      </c>
    </row>
    <row r="733" spans="1:2">
      <c r="A733" s="5">
        <v>45063.916666666664</v>
      </c>
      <c r="B733" s="3">
        <v>0</v>
      </c>
    </row>
    <row r="734" spans="1:2">
      <c r="A734" s="5">
        <v>45063.958333333336</v>
      </c>
      <c r="B734" s="3">
        <v>0</v>
      </c>
    </row>
    <row r="735" spans="1:2">
      <c r="A735" s="5">
        <v>45064</v>
      </c>
      <c r="B735" s="3">
        <v>0</v>
      </c>
    </row>
    <row r="736" spans="1:2">
      <c r="A736" s="5">
        <v>45064.041666666664</v>
      </c>
      <c r="B736" s="3">
        <v>0</v>
      </c>
    </row>
    <row r="737" spans="1:2">
      <c r="A737" s="5">
        <v>45064.083333333336</v>
      </c>
      <c r="B737" s="3">
        <v>0</v>
      </c>
    </row>
    <row r="738" spans="1:2">
      <c r="A738" s="5">
        <v>45064.125</v>
      </c>
      <c r="B738" s="3">
        <v>0</v>
      </c>
    </row>
    <row r="739" spans="1:2">
      <c r="A739" s="5">
        <v>45064.166666666664</v>
      </c>
      <c r="B739" s="3">
        <v>0</v>
      </c>
    </row>
    <row r="740" spans="1:2">
      <c r="A740" s="5">
        <v>45064.208333333336</v>
      </c>
      <c r="B740" s="3">
        <v>0</v>
      </c>
    </row>
    <row r="741" spans="1:2">
      <c r="A741" s="5">
        <v>45064.25</v>
      </c>
      <c r="B741" s="3">
        <v>0</v>
      </c>
    </row>
    <row r="742" spans="1:2">
      <c r="A742" s="5">
        <v>45064.291666666664</v>
      </c>
      <c r="B742" s="3">
        <v>0</v>
      </c>
    </row>
    <row r="743" spans="1:2">
      <c r="A743" s="5">
        <v>45064.333333333336</v>
      </c>
      <c r="B743" s="3">
        <v>1060</v>
      </c>
    </row>
    <row r="744" spans="1:2">
      <c r="A744" s="5">
        <v>45064.375</v>
      </c>
      <c r="B744" s="3">
        <v>1508</v>
      </c>
    </row>
    <row r="745" spans="1:2">
      <c r="A745" s="5">
        <v>45064.416666666664</v>
      </c>
      <c r="B745" s="3">
        <v>3547</v>
      </c>
    </row>
    <row r="746" spans="1:2">
      <c r="A746" s="5">
        <v>45064.458333333336</v>
      </c>
      <c r="B746" s="3">
        <v>1689</v>
      </c>
    </row>
    <row r="747" spans="1:2">
      <c r="A747" s="5">
        <v>45064.5</v>
      </c>
      <c r="B747" s="3">
        <v>1222</v>
      </c>
    </row>
    <row r="748" spans="1:2">
      <c r="A748" s="5">
        <v>45064.541666666664</v>
      </c>
      <c r="B748" s="3">
        <v>1261</v>
      </c>
    </row>
    <row r="749" spans="1:2">
      <c r="A749" s="5">
        <v>45064.583333333336</v>
      </c>
      <c r="B749" s="3">
        <v>2263</v>
      </c>
    </row>
    <row r="750" spans="1:2">
      <c r="A750" s="5">
        <v>45064.625</v>
      </c>
      <c r="B750" s="3">
        <v>3600</v>
      </c>
    </row>
    <row r="751" spans="1:2">
      <c r="A751" s="5">
        <v>45064.666666666664</v>
      </c>
      <c r="B751" s="3">
        <v>2156</v>
      </c>
    </row>
    <row r="752" spans="1:2">
      <c r="A752" s="5">
        <v>45064.708333333336</v>
      </c>
      <c r="B752" s="3">
        <v>2150</v>
      </c>
    </row>
    <row r="753" spans="1:2">
      <c r="A753" s="5">
        <v>45064.75</v>
      </c>
      <c r="B753" s="3">
        <v>0</v>
      </c>
    </row>
    <row r="754" spans="1:2">
      <c r="A754" s="5">
        <v>45064.791666666664</v>
      </c>
      <c r="B754" s="3">
        <v>0</v>
      </c>
    </row>
    <row r="755" spans="1:2">
      <c r="A755" s="5">
        <v>45064.833333333336</v>
      </c>
      <c r="B755" s="3">
        <v>0</v>
      </c>
    </row>
    <row r="756" spans="1:2">
      <c r="A756" s="5">
        <v>45064.875</v>
      </c>
      <c r="B756" s="3">
        <v>0</v>
      </c>
    </row>
    <row r="757" spans="1:2">
      <c r="A757" s="5">
        <v>45064.916666666664</v>
      </c>
      <c r="B757" s="3">
        <v>0</v>
      </c>
    </row>
    <row r="758" spans="1:2">
      <c r="A758" s="5">
        <v>45064.958333333336</v>
      </c>
      <c r="B758" s="3">
        <v>0</v>
      </c>
    </row>
    <row r="759" spans="1:2">
      <c r="A759" s="5">
        <v>45065</v>
      </c>
      <c r="B759" s="3">
        <v>0</v>
      </c>
    </row>
    <row r="760" spans="1:2">
      <c r="A760" s="5">
        <v>45065.041666666664</v>
      </c>
      <c r="B760" s="3">
        <v>0</v>
      </c>
    </row>
    <row r="761" spans="1:2">
      <c r="A761" s="5">
        <v>45065.083333333336</v>
      </c>
      <c r="B761" s="3">
        <v>0</v>
      </c>
    </row>
    <row r="762" spans="1:2">
      <c r="A762" s="5">
        <v>45065.125</v>
      </c>
      <c r="B762" s="3">
        <v>0</v>
      </c>
    </row>
    <row r="763" spans="1:2">
      <c r="A763" s="5">
        <v>45065.166666666664</v>
      </c>
      <c r="B763" s="3">
        <v>0</v>
      </c>
    </row>
    <row r="764" spans="1:2">
      <c r="A764" s="5">
        <v>45065.208333333336</v>
      </c>
      <c r="B764" s="3">
        <v>0</v>
      </c>
    </row>
    <row r="765" spans="1:2">
      <c r="A765" s="5">
        <v>45065.25</v>
      </c>
      <c r="B765" s="3">
        <v>0</v>
      </c>
    </row>
    <row r="766" spans="1:2">
      <c r="A766" s="5">
        <v>45065.291666666664</v>
      </c>
      <c r="B766" s="3">
        <v>0</v>
      </c>
    </row>
    <row r="767" spans="1:2">
      <c r="A767" s="5">
        <v>45065.333333333336</v>
      </c>
      <c r="B767" s="3">
        <v>0</v>
      </c>
    </row>
    <row r="768" spans="1:2">
      <c r="A768" s="5">
        <v>45065.375</v>
      </c>
      <c r="B768" s="3">
        <v>0</v>
      </c>
    </row>
    <row r="769" spans="1:2">
      <c r="A769" s="5">
        <v>45065.416666666664</v>
      </c>
      <c r="B769" s="3">
        <v>0</v>
      </c>
    </row>
    <row r="770" spans="1:2">
      <c r="A770" s="5">
        <v>45065.458333333336</v>
      </c>
      <c r="B770" s="3">
        <v>0</v>
      </c>
    </row>
    <row r="771" spans="1:2">
      <c r="A771" s="5">
        <v>45065.5</v>
      </c>
      <c r="B771" s="3">
        <v>0</v>
      </c>
    </row>
    <row r="772" spans="1:2">
      <c r="A772" s="5">
        <v>45065.541666666664</v>
      </c>
      <c r="B772" s="3">
        <v>2574</v>
      </c>
    </row>
    <row r="773" spans="1:2">
      <c r="A773" s="5">
        <v>45065.583333333336</v>
      </c>
      <c r="B773" s="3">
        <v>192</v>
      </c>
    </row>
    <row r="774" spans="1:2">
      <c r="A774" s="5">
        <v>45065.625</v>
      </c>
      <c r="B774" s="3">
        <v>0</v>
      </c>
    </row>
    <row r="775" spans="1:2">
      <c r="A775" s="5">
        <v>45065.666666666664</v>
      </c>
      <c r="B775" s="3">
        <v>0</v>
      </c>
    </row>
    <row r="776" spans="1:2">
      <c r="A776" s="5">
        <v>45065.708333333336</v>
      </c>
      <c r="B776" s="3">
        <v>0</v>
      </c>
    </row>
    <row r="777" spans="1:2">
      <c r="A777" s="5">
        <v>45065.75</v>
      </c>
      <c r="B777" s="3">
        <v>0</v>
      </c>
    </row>
    <row r="778" spans="1:2">
      <c r="A778" s="5">
        <v>45065.791666666664</v>
      </c>
      <c r="B778" s="3">
        <v>0</v>
      </c>
    </row>
    <row r="779" spans="1:2">
      <c r="A779" s="5">
        <v>45065.833333333336</v>
      </c>
      <c r="B779" s="3">
        <v>0</v>
      </c>
    </row>
    <row r="780" spans="1:2">
      <c r="A780" s="5">
        <v>45065.875</v>
      </c>
      <c r="B780" s="3">
        <v>0</v>
      </c>
    </row>
    <row r="781" spans="1:2">
      <c r="A781" s="5">
        <v>45065.916666666664</v>
      </c>
      <c r="B781" s="3">
        <v>0</v>
      </c>
    </row>
    <row r="782" spans="1:2">
      <c r="A782" s="5">
        <v>45065.958333333336</v>
      </c>
      <c r="B782" s="3">
        <v>0</v>
      </c>
    </row>
    <row r="783" spans="1:2">
      <c r="A783" s="5">
        <v>45066</v>
      </c>
      <c r="B783" s="3">
        <v>0</v>
      </c>
    </row>
    <row r="784" spans="1:2">
      <c r="A784" s="5">
        <v>45066.041666666664</v>
      </c>
      <c r="B784" s="3">
        <v>0</v>
      </c>
    </row>
    <row r="785" spans="1:2">
      <c r="A785" s="5">
        <v>45066.083333333336</v>
      </c>
      <c r="B785" s="3">
        <v>0</v>
      </c>
    </row>
    <row r="786" spans="1:2">
      <c r="A786" s="5">
        <v>45066.125</v>
      </c>
      <c r="B786" s="3">
        <v>0</v>
      </c>
    </row>
    <row r="787" spans="1:2">
      <c r="A787" s="5">
        <v>45066.166666666664</v>
      </c>
      <c r="B787" s="3">
        <v>0</v>
      </c>
    </row>
    <row r="788" spans="1:2">
      <c r="A788" s="5">
        <v>45066.208333333336</v>
      </c>
      <c r="B788" s="3">
        <v>0</v>
      </c>
    </row>
    <row r="789" spans="1:2">
      <c r="A789" s="5">
        <v>45066.25</v>
      </c>
      <c r="B789" s="3">
        <v>0</v>
      </c>
    </row>
    <row r="790" spans="1:2">
      <c r="A790" s="5">
        <v>45066.291666666664</v>
      </c>
      <c r="B790" s="3">
        <v>0</v>
      </c>
    </row>
    <row r="791" spans="1:2">
      <c r="A791" s="5">
        <v>45066.333333333336</v>
      </c>
      <c r="B791" s="3">
        <v>0</v>
      </c>
    </row>
    <row r="792" spans="1:2">
      <c r="A792" s="5">
        <v>45066.375</v>
      </c>
      <c r="B792" s="3">
        <v>0</v>
      </c>
    </row>
    <row r="793" spans="1:2">
      <c r="A793" s="5">
        <v>45066.416666666664</v>
      </c>
      <c r="B793" s="3">
        <v>0</v>
      </c>
    </row>
    <row r="794" spans="1:2">
      <c r="A794" s="5">
        <v>45066.458333333336</v>
      </c>
      <c r="B794" s="3">
        <v>0</v>
      </c>
    </row>
    <row r="795" spans="1:2">
      <c r="A795" s="5">
        <v>45066.5</v>
      </c>
      <c r="B795" s="3">
        <v>0</v>
      </c>
    </row>
    <row r="796" spans="1:2">
      <c r="A796" s="5">
        <v>45066.541666666664</v>
      </c>
      <c r="B796" s="3">
        <v>0</v>
      </c>
    </row>
    <row r="797" spans="1:2">
      <c r="A797" s="5">
        <v>45066.583333333336</v>
      </c>
      <c r="B797" s="3">
        <v>0</v>
      </c>
    </row>
    <row r="798" spans="1:2">
      <c r="A798" s="5">
        <v>45066.625</v>
      </c>
      <c r="B798" s="3">
        <v>0</v>
      </c>
    </row>
    <row r="799" spans="1:2">
      <c r="A799" s="5">
        <v>45066.666666666664</v>
      </c>
      <c r="B799" s="3">
        <v>0</v>
      </c>
    </row>
    <row r="800" spans="1:2">
      <c r="A800" s="5">
        <v>45066.708333333336</v>
      </c>
      <c r="B800" s="3">
        <v>0</v>
      </c>
    </row>
    <row r="801" spans="1:2">
      <c r="A801" s="5">
        <v>45066.75</v>
      </c>
      <c r="B801" s="3">
        <v>0</v>
      </c>
    </row>
    <row r="802" spans="1:2">
      <c r="A802" s="5">
        <v>45066.791666666664</v>
      </c>
      <c r="B802" s="3">
        <v>0</v>
      </c>
    </row>
    <row r="803" spans="1:2">
      <c r="A803" s="5">
        <v>45066.833333333336</v>
      </c>
      <c r="B803" s="3">
        <v>0</v>
      </c>
    </row>
    <row r="804" spans="1:2">
      <c r="A804" s="5">
        <v>45066.875</v>
      </c>
      <c r="B804" s="3">
        <v>0</v>
      </c>
    </row>
    <row r="805" spans="1:2">
      <c r="A805" s="5">
        <v>45066.916666666664</v>
      </c>
      <c r="B805" s="3">
        <v>0</v>
      </c>
    </row>
    <row r="806" spans="1:2">
      <c r="A806" s="5">
        <v>45066.958333333336</v>
      </c>
      <c r="B806" s="3">
        <v>0</v>
      </c>
    </row>
    <row r="807" spans="1:2">
      <c r="A807" s="5">
        <v>45067</v>
      </c>
      <c r="B807" s="3">
        <v>0</v>
      </c>
    </row>
    <row r="808" spans="1:2">
      <c r="A808" s="5">
        <v>45067.041666666664</v>
      </c>
      <c r="B808" s="3">
        <v>0</v>
      </c>
    </row>
    <row r="809" spans="1:2">
      <c r="A809" s="5">
        <v>45067.083333333336</v>
      </c>
      <c r="B809" s="3">
        <v>0</v>
      </c>
    </row>
    <row r="810" spans="1:2">
      <c r="A810" s="5">
        <v>45067.125</v>
      </c>
      <c r="B810" s="3">
        <v>0</v>
      </c>
    </row>
    <row r="811" spans="1:2">
      <c r="A811" s="5">
        <v>45067.166666666664</v>
      </c>
      <c r="B811" s="3">
        <v>0</v>
      </c>
    </row>
    <row r="812" spans="1:2">
      <c r="A812" s="5">
        <v>45067.208333333336</v>
      </c>
      <c r="B812" s="3">
        <v>0</v>
      </c>
    </row>
    <row r="813" spans="1:2">
      <c r="A813" s="5">
        <v>45067.25</v>
      </c>
      <c r="B813" s="3">
        <v>0</v>
      </c>
    </row>
    <row r="814" spans="1:2">
      <c r="A814" s="5">
        <v>45067.291666666664</v>
      </c>
      <c r="B814" s="3">
        <v>0</v>
      </c>
    </row>
    <row r="815" spans="1:2">
      <c r="A815" s="5">
        <v>45067.333333333336</v>
      </c>
      <c r="B815" s="3">
        <v>0</v>
      </c>
    </row>
    <row r="816" spans="1:2">
      <c r="A816" s="5">
        <v>45067.375</v>
      </c>
      <c r="B816" s="3">
        <v>0</v>
      </c>
    </row>
    <row r="817" spans="1:2">
      <c r="A817" s="5">
        <v>45067.416666666664</v>
      </c>
      <c r="B817" s="3">
        <v>0</v>
      </c>
    </row>
    <row r="818" spans="1:2">
      <c r="A818" s="5">
        <v>45067.458333333336</v>
      </c>
      <c r="B818" s="3">
        <v>0</v>
      </c>
    </row>
    <row r="819" spans="1:2">
      <c r="A819" s="5">
        <v>45067.5</v>
      </c>
      <c r="B819" s="3">
        <v>0</v>
      </c>
    </row>
    <row r="820" spans="1:2">
      <c r="A820" s="5">
        <v>45067.541666666664</v>
      </c>
      <c r="B820" s="3">
        <v>0</v>
      </c>
    </row>
    <row r="821" spans="1:2">
      <c r="A821" s="5">
        <v>45067.583333333336</v>
      </c>
      <c r="B821" s="3">
        <v>0</v>
      </c>
    </row>
    <row r="822" spans="1:2">
      <c r="A822" s="5">
        <v>45067.625</v>
      </c>
      <c r="B822" s="3">
        <v>0</v>
      </c>
    </row>
    <row r="823" spans="1:2">
      <c r="A823" s="5">
        <v>45067.666666666664</v>
      </c>
      <c r="B823" s="3">
        <v>74</v>
      </c>
    </row>
    <row r="824" spans="1:2">
      <c r="A824" s="5">
        <v>45067.708333333336</v>
      </c>
      <c r="B824" s="3">
        <v>3600</v>
      </c>
    </row>
    <row r="825" spans="1:2">
      <c r="A825" s="5">
        <v>45067.75</v>
      </c>
      <c r="B825" s="3">
        <v>1880</v>
      </c>
    </row>
    <row r="826" spans="1:2">
      <c r="A826" s="5">
        <v>45067.791666666664</v>
      </c>
      <c r="B826" s="3">
        <v>0</v>
      </c>
    </row>
    <row r="827" spans="1:2">
      <c r="A827" s="5">
        <v>45067.833333333336</v>
      </c>
      <c r="B827" s="3">
        <v>0</v>
      </c>
    </row>
    <row r="828" spans="1:2">
      <c r="A828" s="5">
        <v>45067.875</v>
      </c>
      <c r="B828" s="3">
        <v>0</v>
      </c>
    </row>
    <row r="829" spans="1:2">
      <c r="A829" s="5">
        <v>45067.916666666664</v>
      </c>
      <c r="B829" s="3">
        <v>0</v>
      </c>
    </row>
    <row r="830" spans="1:2">
      <c r="A830" s="5">
        <v>45067.958333333336</v>
      </c>
      <c r="B830" s="3">
        <v>0</v>
      </c>
    </row>
    <row r="831" spans="1:2">
      <c r="A831" s="5">
        <v>45068</v>
      </c>
      <c r="B831" s="3">
        <v>0</v>
      </c>
    </row>
    <row r="832" spans="1:2">
      <c r="A832" s="5">
        <v>45068.041666666664</v>
      </c>
      <c r="B832" s="3">
        <v>0</v>
      </c>
    </row>
    <row r="833" spans="1:2">
      <c r="A833" s="5">
        <v>45068.083333333336</v>
      </c>
      <c r="B833" s="3">
        <v>0</v>
      </c>
    </row>
    <row r="834" spans="1:2">
      <c r="A834" s="5">
        <v>45068.125</v>
      </c>
      <c r="B834" s="3">
        <v>0</v>
      </c>
    </row>
    <row r="835" spans="1:2">
      <c r="A835" s="5">
        <v>45068.166666666664</v>
      </c>
      <c r="B835" s="3">
        <v>0</v>
      </c>
    </row>
    <row r="836" spans="1:2">
      <c r="A836" s="5">
        <v>45068.208333333336</v>
      </c>
      <c r="B836" s="3">
        <v>0</v>
      </c>
    </row>
    <row r="837" spans="1:2">
      <c r="A837" s="5">
        <v>45068.25</v>
      </c>
      <c r="B837" s="3">
        <v>0</v>
      </c>
    </row>
    <row r="838" spans="1:2">
      <c r="A838" s="5">
        <v>45068.291666666664</v>
      </c>
      <c r="B838" s="3">
        <v>0</v>
      </c>
    </row>
    <row r="839" spans="1:2">
      <c r="A839" s="5">
        <v>45068.333333333336</v>
      </c>
      <c r="B839" s="3">
        <v>603</v>
      </c>
    </row>
    <row r="840" spans="1:2">
      <c r="A840" s="5">
        <v>45068.375</v>
      </c>
      <c r="B840" s="3">
        <v>1997</v>
      </c>
    </row>
    <row r="841" spans="1:2">
      <c r="A841" s="5">
        <v>45068.416666666664</v>
      </c>
      <c r="B841" s="3">
        <v>1051</v>
      </c>
    </row>
    <row r="842" spans="1:2">
      <c r="A842" s="5">
        <v>45068.458333333336</v>
      </c>
      <c r="B842" s="3">
        <v>1414</v>
      </c>
    </row>
    <row r="843" spans="1:2">
      <c r="A843" s="5">
        <v>45068.5</v>
      </c>
      <c r="B843" s="3">
        <v>0</v>
      </c>
    </row>
    <row r="844" spans="1:2">
      <c r="A844" s="5">
        <v>45068.541666666664</v>
      </c>
      <c r="B844" s="3">
        <v>0</v>
      </c>
    </row>
    <row r="845" spans="1:2">
      <c r="A845" s="5">
        <v>45068.583333333336</v>
      </c>
      <c r="B845" s="3">
        <v>0</v>
      </c>
    </row>
    <row r="846" spans="1:2">
      <c r="A846" s="5">
        <v>45068.625</v>
      </c>
      <c r="B846" s="3">
        <v>0</v>
      </c>
    </row>
    <row r="847" spans="1:2">
      <c r="A847" s="5">
        <v>45068.666666666664</v>
      </c>
      <c r="B847" s="3">
        <v>322</v>
      </c>
    </row>
    <row r="848" spans="1:2">
      <c r="A848" s="5">
        <v>45068.708333333336</v>
      </c>
      <c r="B848" s="3">
        <v>3600</v>
      </c>
    </row>
    <row r="849" spans="1:2">
      <c r="A849" s="5">
        <v>45068.75</v>
      </c>
      <c r="B849" s="3">
        <v>3092</v>
      </c>
    </row>
    <row r="850" spans="1:2">
      <c r="A850" s="5">
        <v>45068.791666666664</v>
      </c>
      <c r="B850" s="3">
        <v>0</v>
      </c>
    </row>
    <row r="851" spans="1:2">
      <c r="A851" s="5">
        <v>45068.833333333336</v>
      </c>
      <c r="B851" s="3">
        <v>0</v>
      </c>
    </row>
    <row r="852" spans="1:2">
      <c r="A852" s="5">
        <v>45068.875</v>
      </c>
      <c r="B852" s="3">
        <v>0</v>
      </c>
    </row>
    <row r="853" spans="1:2">
      <c r="A853" s="5">
        <v>45068.916666666664</v>
      </c>
      <c r="B853" s="3">
        <v>0</v>
      </c>
    </row>
    <row r="854" spans="1:2">
      <c r="A854" s="5">
        <v>45068.958333333336</v>
      </c>
      <c r="B854" s="3">
        <v>0</v>
      </c>
    </row>
    <row r="855" spans="1:2">
      <c r="A855" s="5">
        <v>45069</v>
      </c>
      <c r="B855" s="3">
        <v>0</v>
      </c>
    </row>
    <row r="856" spans="1:2">
      <c r="A856" s="5">
        <v>45069.041666666664</v>
      </c>
      <c r="B856" s="3">
        <v>0</v>
      </c>
    </row>
    <row r="857" spans="1:2">
      <c r="A857" s="5">
        <v>45069.083333333336</v>
      </c>
      <c r="B857" s="3">
        <v>0</v>
      </c>
    </row>
    <row r="858" spans="1:2">
      <c r="A858" s="5">
        <v>45069.125</v>
      </c>
      <c r="B858" s="3">
        <v>0</v>
      </c>
    </row>
    <row r="859" spans="1:2">
      <c r="A859" s="5">
        <v>45069.166666666664</v>
      </c>
      <c r="B859" s="3">
        <v>0</v>
      </c>
    </row>
    <row r="860" spans="1:2">
      <c r="A860" s="5">
        <v>45069.208333333336</v>
      </c>
      <c r="B860" s="3">
        <v>0</v>
      </c>
    </row>
    <row r="861" spans="1:2">
      <c r="A861" s="5">
        <v>45069.25</v>
      </c>
      <c r="B861" s="3">
        <v>0</v>
      </c>
    </row>
    <row r="862" spans="1:2">
      <c r="A862" s="5">
        <v>45069.291666666664</v>
      </c>
      <c r="B862" s="3">
        <v>0</v>
      </c>
    </row>
    <row r="863" spans="1:2">
      <c r="A863" s="5">
        <v>45069.333333333336</v>
      </c>
      <c r="B863" s="3">
        <v>0</v>
      </c>
    </row>
    <row r="864" spans="1:2">
      <c r="A864" s="5">
        <v>45069.375</v>
      </c>
      <c r="B864" s="3">
        <v>0</v>
      </c>
    </row>
    <row r="865" spans="1:2">
      <c r="A865" s="5">
        <v>45069.416666666664</v>
      </c>
      <c r="B865" s="3">
        <v>2487</v>
      </c>
    </row>
    <row r="866" spans="1:2">
      <c r="A866" s="5">
        <v>45069.458333333336</v>
      </c>
      <c r="B866" s="3">
        <v>3251</v>
      </c>
    </row>
    <row r="867" spans="1:2">
      <c r="A867" s="5">
        <v>45069.5</v>
      </c>
      <c r="B867" s="3">
        <v>2881</v>
      </c>
    </row>
    <row r="868" spans="1:2">
      <c r="A868" s="5">
        <v>45069.541666666664</v>
      </c>
      <c r="B868" s="3">
        <v>3600</v>
      </c>
    </row>
    <row r="869" spans="1:2">
      <c r="A869" s="5">
        <v>45069.583333333336</v>
      </c>
      <c r="B869" s="3">
        <v>2539</v>
      </c>
    </row>
    <row r="870" spans="1:2">
      <c r="A870" s="5">
        <v>45069.625</v>
      </c>
      <c r="B870" s="3">
        <v>3402</v>
      </c>
    </row>
    <row r="871" spans="1:2">
      <c r="A871" s="5">
        <v>45069.666666666664</v>
      </c>
      <c r="B871" s="3">
        <v>3600</v>
      </c>
    </row>
    <row r="872" spans="1:2">
      <c r="A872" s="5">
        <v>45069.708333333336</v>
      </c>
      <c r="B872" s="3">
        <v>3600</v>
      </c>
    </row>
    <row r="873" spans="1:2">
      <c r="A873" s="5">
        <v>45069.75</v>
      </c>
      <c r="B873" s="3">
        <v>1965</v>
      </c>
    </row>
    <row r="874" spans="1:2">
      <c r="A874" s="5">
        <v>45069.791666666664</v>
      </c>
      <c r="B874" s="3">
        <v>2505</v>
      </c>
    </row>
    <row r="875" spans="1:2">
      <c r="A875" s="5">
        <v>45069.833333333336</v>
      </c>
      <c r="B875" s="3">
        <v>0</v>
      </c>
    </row>
    <row r="876" spans="1:2">
      <c r="A876" s="5">
        <v>45069.875</v>
      </c>
      <c r="B876" s="3">
        <v>0</v>
      </c>
    </row>
    <row r="877" spans="1:2">
      <c r="A877" s="5">
        <v>45069.916666666664</v>
      </c>
      <c r="B877" s="3">
        <v>0</v>
      </c>
    </row>
    <row r="878" spans="1:2">
      <c r="A878" s="5">
        <v>45069.958333333336</v>
      </c>
      <c r="B878" s="3">
        <v>0</v>
      </c>
    </row>
    <row r="879" spans="1:2">
      <c r="A879" s="5">
        <v>45070</v>
      </c>
      <c r="B879" s="3">
        <v>0</v>
      </c>
    </row>
    <row r="880" spans="1:2">
      <c r="A880" s="5">
        <v>45070.041666666664</v>
      </c>
      <c r="B880" s="3">
        <v>0</v>
      </c>
    </row>
    <row r="881" spans="1:2">
      <c r="A881" s="5">
        <v>45070.083333333336</v>
      </c>
      <c r="B881" s="3">
        <v>0</v>
      </c>
    </row>
    <row r="882" spans="1:2">
      <c r="A882" s="5">
        <v>45070.125</v>
      </c>
      <c r="B882" s="3">
        <v>0</v>
      </c>
    </row>
    <row r="883" spans="1:2">
      <c r="A883" s="5">
        <v>45070.166666666664</v>
      </c>
      <c r="B883" s="3">
        <v>0</v>
      </c>
    </row>
    <row r="884" spans="1:2">
      <c r="A884" s="5">
        <v>45070.208333333336</v>
      </c>
      <c r="B884" s="3">
        <v>0</v>
      </c>
    </row>
    <row r="885" spans="1:2">
      <c r="A885" s="5">
        <v>45070.25</v>
      </c>
      <c r="B885" s="3">
        <v>0</v>
      </c>
    </row>
    <row r="886" spans="1:2">
      <c r="A886" s="5">
        <v>45070.291666666664</v>
      </c>
      <c r="B886" s="3">
        <v>0</v>
      </c>
    </row>
    <row r="887" spans="1:2">
      <c r="A887" s="5">
        <v>45070.333333333336</v>
      </c>
      <c r="B887" s="3">
        <v>0</v>
      </c>
    </row>
    <row r="888" spans="1:2">
      <c r="A888" s="5">
        <v>45070.375</v>
      </c>
      <c r="B888" s="3">
        <v>0</v>
      </c>
    </row>
    <row r="889" spans="1:2">
      <c r="A889" s="5">
        <v>45070.416666666664</v>
      </c>
      <c r="B889" s="3">
        <v>1184</v>
      </c>
    </row>
    <row r="890" spans="1:2">
      <c r="A890" s="5">
        <v>45070.458333333336</v>
      </c>
      <c r="B890" s="3">
        <v>1341</v>
      </c>
    </row>
    <row r="891" spans="1:2">
      <c r="A891" s="5">
        <v>45070.5</v>
      </c>
      <c r="B891" s="3">
        <v>3548</v>
      </c>
    </row>
    <row r="892" spans="1:2">
      <c r="A892" s="5">
        <v>45070.541666666664</v>
      </c>
      <c r="B892" s="3">
        <v>2483</v>
      </c>
    </row>
    <row r="893" spans="1:2">
      <c r="A893" s="5">
        <v>45070.583333333336</v>
      </c>
      <c r="B893" s="3">
        <v>1860</v>
      </c>
    </row>
    <row r="894" spans="1:2">
      <c r="A894" s="5">
        <v>45070.625</v>
      </c>
      <c r="B894" s="3">
        <v>2470</v>
      </c>
    </row>
    <row r="895" spans="1:2">
      <c r="A895" s="5">
        <v>45070.666666666664</v>
      </c>
      <c r="B895" s="3">
        <v>0</v>
      </c>
    </row>
    <row r="896" spans="1:2">
      <c r="A896" s="5">
        <v>45070.708333333336</v>
      </c>
      <c r="B896" s="3">
        <v>2170</v>
      </c>
    </row>
    <row r="897" spans="1:2">
      <c r="A897" s="5">
        <v>45070.75</v>
      </c>
      <c r="B897" s="3">
        <v>326</v>
      </c>
    </row>
    <row r="898" spans="1:2">
      <c r="A898" s="5">
        <v>45070.791666666664</v>
      </c>
      <c r="B898" s="3">
        <v>0</v>
      </c>
    </row>
    <row r="899" spans="1:2">
      <c r="A899" s="5">
        <v>45070.833333333336</v>
      </c>
      <c r="B899" s="3">
        <v>0</v>
      </c>
    </row>
    <row r="900" spans="1:2">
      <c r="A900" s="5">
        <v>45070.875</v>
      </c>
      <c r="B900" s="3">
        <v>0</v>
      </c>
    </row>
    <row r="901" spans="1:2">
      <c r="A901" s="5">
        <v>45070.916666666664</v>
      </c>
      <c r="B901" s="3">
        <v>0</v>
      </c>
    </row>
    <row r="902" spans="1:2">
      <c r="A902" s="5">
        <v>45070.958333333336</v>
      </c>
      <c r="B902" s="3">
        <v>0</v>
      </c>
    </row>
    <row r="903" spans="1:2">
      <c r="A903" s="5">
        <v>45071</v>
      </c>
      <c r="B903" s="3">
        <v>0</v>
      </c>
    </row>
    <row r="904" spans="1:2">
      <c r="A904" s="5">
        <v>45071.041666666664</v>
      </c>
      <c r="B904" s="3">
        <v>0</v>
      </c>
    </row>
    <row r="905" spans="1:2">
      <c r="A905" s="5">
        <v>45071.083333333336</v>
      </c>
      <c r="B905" s="3">
        <v>0</v>
      </c>
    </row>
    <row r="906" spans="1:2">
      <c r="A906" s="5">
        <v>45071.125</v>
      </c>
      <c r="B906" s="3">
        <v>0</v>
      </c>
    </row>
    <row r="907" spans="1:2">
      <c r="A907" s="5">
        <v>45071.166666666664</v>
      </c>
      <c r="B907" s="3">
        <v>0</v>
      </c>
    </row>
    <row r="908" spans="1:2">
      <c r="A908" s="5">
        <v>45071.208333333336</v>
      </c>
      <c r="B908" s="3">
        <v>0</v>
      </c>
    </row>
    <row r="909" spans="1:2">
      <c r="A909" s="5">
        <v>45071.25</v>
      </c>
      <c r="B909" s="3">
        <v>0</v>
      </c>
    </row>
    <row r="910" spans="1:2">
      <c r="A910" s="5">
        <v>45071.291666666664</v>
      </c>
      <c r="B910" s="3">
        <v>0</v>
      </c>
    </row>
    <row r="911" spans="1:2">
      <c r="A911" s="5">
        <v>45071.333333333336</v>
      </c>
      <c r="B911" s="3">
        <v>0</v>
      </c>
    </row>
    <row r="912" spans="1:2">
      <c r="A912" s="5">
        <v>45071.375</v>
      </c>
      <c r="B912" s="3">
        <v>0</v>
      </c>
    </row>
    <row r="913" spans="1:2">
      <c r="A913" s="5">
        <v>45071.416666666664</v>
      </c>
      <c r="B913" s="3">
        <v>0</v>
      </c>
    </row>
    <row r="914" spans="1:2">
      <c r="A914" s="5">
        <v>45071.458333333336</v>
      </c>
      <c r="B914" s="3">
        <v>855</v>
      </c>
    </row>
    <row r="915" spans="1:2">
      <c r="A915" s="5">
        <v>45071.5</v>
      </c>
      <c r="B915" s="3">
        <v>1903</v>
      </c>
    </row>
    <row r="916" spans="1:2">
      <c r="A916" s="5">
        <v>45071.541666666664</v>
      </c>
      <c r="B916" s="3">
        <v>0</v>
      </c>
    </row>
    <row r="917" spans="1:2">
      <c r="A917" s="5">
        <v>45071.583333333336</v>
      </c>
      <c r="B917" s="3">
        <v>0</v>
      </c>
    </row>
    <row r="918" spans="1:2">
      <c r="A918" s="5">
        <v>45071.625</v>
      </c>
      <c r="B918" s="3">
        <v>0</v>
      </c>
    </row>
    <row r="919" spans="1:2">
      <c r="A919" s="5">
        <v>45071.666666666664</v>
      </c>
      <c r="B919" s="3">
        <v>0</v>
      </c>
    </row>
    <row r="920" spans="1:2">
      <c r="A920" s="5">
        <v>45071.708333333336</v>
      </c>
      <c r="B920" s="3">
        <v>0</v>
      </c>
    </row>
    <row r="921" spans="1:2">
      <c r="A921" s="5">
        <v>45071.75</v>
      </c>
      <c r="B921" s="3">
        <v>0</v>
      </c>
    </row>
    <row r="922" spans="1:2">
      <c r="A922" s="5">
        <v>45071.791666666664</v>
      </c>
      <c r="B922" s="3">
        <v>0</v>
      </c>
    </row>
    <row r="923" spans="1:2">
      <c r="A923" s="5">
        <v>45071.833333333336</v>
      </c>
      <c r="B923" s="3">
        <v>0</v>
      </c>
    </row>
    <row r="924" spans="1:2">
      <c r="A924" s="5">
        <v>45071.875</v>
      </c>
      <c r="B924" s="3">
        <v>0</v>
      </c>
    </row>
    <row r="925" spans="1:2">
      <c r="A925" s="5">
        <v>45071.916666666664</v>
      </c>
      <c r="B925" s="3">
        <v>0</v>
      </c>
    </row>
    <row r="926" spans="1:2">
      <c r="A926" s="5">
        <v>45071.958333333336</v>
      </c>
      <c r="B926" s="3">
        <v>0</v>
      </c>
    </row>
    <row r="927" spans="1:2">
      <c r="A927" s="5">
        <v>45072</v>
      </c>
      <c r="B927" s="3">
        <v>0</v>
      </c>
    </row>
    <row r="928" spans="1:2">
      <c r="A928" s="5">
        <v>45072.041666666664</v>
      </c>
      <c r="B928" s="3">
        <v>0</v>
      </c>
    </row>
    <row r="929" spans="1:2">
      <c r="A929" s="5">
        <v>45072.083333333336</v>
      </c>
      <c r="B929" s="3">
        <v>0</v>
      </c>
    </row>
    <row r="930" spans="1:2">
      <c r="A930" s="5">
        <v>45072.125</v>
      </c>
      <c r="B930" s="3">
        <v>0</v>
      </c>
    </row>
    <row r="931" spans="1:2">
      <c r="A931" s="5">
        <v>45072.166666666664</v>
      </c>
      <c r="B931" s="3">
        <v>0</v>
      </c>
    </row>
    <row r="932" spans="1:2">
      <c r="A932" s="5">
        <v>45072.208333333336</v>
      </c>
      <c r="B932" s="3">
        <v>0</v>
      </c>
    </row>
    <row r="933" spans="1:2">
      <c r="A933" s="5">
        <v>45072.25</v>
      </c>
      <c r="B933" s="3">
        <v>0</v>
      </c>
    </row>
    <row r="934" spans="1:2">
      <c r="A934" s="5">
        <v>45072.291666666664</v>
      </c>
      <c r="B934" s="3">
        <v>0</v>
      </c>
    </row>
    <row r="935" spans="1:2">
      <c r="A935" s="5">
        <v>45072.333333333336</v>
      </c>
      <c r="B935" s="3">
        <v>0</v>
      </c>
    </row>
    <row r="936" spans="1:2">
      <c r="A936" s="5">
        <v>45072.375</v>
      </c>
      <c r="B936" s="3">
        <v>0</v>
      </c>
    </row>
    <row r="937" spans="1:2">
      <c r="A937" s="5">
        <v>45072.416666666664</v>
      </c>
      <c r="B937" s="3">
        <v>0</v>
      </c>
    </row>
    <row r="938" spans="1:2">
      <c r="A938" s="5">
        <v>45072.458333333336</v>
      </c>
      <c r="B938" s="3">
        <v>0</v>
      </c>
    </row>
    <row r="939" spans="1:2">
      <c r="A939" s="5">
        <v>45072.5</v>
      </c>
      <c r="B939" s="3">
        <v>0</v>
      </c>
    </row>
    <row r="940" spans="1:2">
      <c r="A940" s="5">
        <v>45072.541666666664</v>
      </c>
      <c r="B940" s="3">
        <v>0</v>
      </c>
    </row>
    <row r="941" spans="1:2">
      <c r="A941" s="5">
        <v>45072.583333333336</v>
      </c>
      <c r="B941" s="3">
        <v>0</v>
      </c>
    </row>
    <row r="942" spans="1:2">
      <c r="A942" s="5">
        <v>45072.625</v>
      </c>
      <c r="B942" s="3">
        <v>0</v>
      </c>
    </row>
    <row r="943" spans="1:2">
      <c r="A943" s="5">
        <v>45072.666666666664</v>
      </c>
      <c r="B943" s="3">
        <v>0</v>
      </c>
    </row>
    <row r="944" spans="1:2">
      <c r="A944" s="5">
        <v>45072.708333333336</v>
      </c>
      <c r="B944" s="3">
        <v>0</v>
      </c>
    </row>
    <row r="945" spans="1:2">
      <c r="A945" s="5">
        <v>45072.75</v>
      </c>
      <c r="B945" s="3">
        <v>0</v>
      </c>
    </row>
    <row r="946" spans="1:2">
      <c r="A946" s="5">
        <v>45072.791666666664</v>
      </c>
      <c r="B946" s="3">
        <v>0</v>
      </c>
    </row>
    <row r="947" spans="1:2">
      <c r="A947" s="5">
        <v>45072.833333333336</v>
      </c>
      <c r="B947" s="3">
        <v>0</v>
      </c>
    </row>
    <row r="948" spans="1:2">
      <c r="A948" s="5">
        <v>45072.875</v>
      </c>
      <c r="B948" s="3">
        <v>0</v>
      </c>
    </row>
    <row r="949" spans="1:2">
      <c r="A949" s="5">
        <v>45072.916666666664</v>
      </c>
      <c r="B949" s="3">
        <v>0</v>
      </c>
    </row>
    <row r="950" spans="1:2">
      <c r="A950" s="5">
        <v>45072.958333333336</v>
      </c>
      <c r="B950" s="3">
        <v>0</v>
      </c>
    </row>
    <row r="951" spans="1:2">
      <c r="A951" s="5">
        <v>45073</v>
      </c>
      <c r="B951" s="3">
        <v>0</v>
      </c>
    </row>
    <row r="952" spans="1:2">
      <c r="A952" s="5">
        <v>45073.041666666664</v>
      </c>
      <c r="B952" s="3">
        <v>0</v>
      </c>
    </row>
    <row r="953" spans="1:2">
      <c r="A953" s="5">
        <v>45073.083333333336</v>
      </c>
      <c r="B953" s="3">
        <v>0</v>
      </c>
    </row>
    <row r="954" spans="1:2">
      <c r="A954" s="5">
        <v>45073.125</v>
      </c>
      <c r="B954" s="3">
        <v>0</v>
      </c>
    </row>
    <row r="955" spans="1:2">
      <c r="A955" s="5">
        <v>45073.166666666664</v>
      </c>
      <c r="B955" s="3">
        <v>0</v>
      </c>
    </row>
    <row r="956" spans="1:2">
      <c r="A956" s="5">
        <v>45073.208333333336</v>
      </c>
      <c r="B956" s="3">
        <v>0</v>
      </c>
    </row>
    <row r="957" spans="1:2">
      <c r="A957" s="5">
        <v>45073.25</v>
      </c>
      <c r="B957" s="3">
        <v>0</v>
      </c>
    </row>
    <row r="958" spans="1:2">
      <c r="A958" s="5">
        <v>45073.291666666664</v>
      </c>
      <c r="B958" s="3">
        <v>0</v>
      </c>
    </row>
    <row r="959" spans="1:2">
      <c r="A959" s="5">
        <v>45073.333333333336</v>
      </c>
      <c r="B959" s="3">
        <v>0</v>
      </c>
    </row>
    <row r="960" spans="1:2">
      <c r="A960" s="5">
        <v>45073.375</v>
      </c>
      <c r="B960" s="3">
        <v>0</v>
      </c>
    </row>
    <row r="961" spans="1:2">
      <c r="A961" s="5">
        <v>45073.416666666664</v>
      </c>
      <c r="B961" s="3">
        <v>0</v>
      </c>
    </row>
    <row r="962" spans="1:2">
      <c r="A962" s="5">
        <v>45073.458333333336</v>
      </c>
      <c r="B962" s="3">
        <v>0</v>
      </c>
    </row>
    <row r="963" spans="1:2">
      <c r="A963" s="5">
        <v>45073.5</v>
      </c>
      <c r="B963" s="3">
        <v>0</v>
      </c>
    </row>
    <row r="964" spans="1:2">
      <c r="A964" s="5">
        <v>45073.541666666664</v>
      </c>
      <c r="B964" s="3">
        <v>0</v>
      </c>
    </row>
    <row r="965" spans="1:2">
      <c r="A965" s="5">
        <v>45073.583333333336</v>
      </c>
      <c r="B965" s="3">
        <v>0</v>
      </c>
    </row>
    <row r="966" spans="1:2">
      <c r="A966" s="5">
        <v>45073.625</v>
      </c>
      <c r="B966" s="3">
        <v>0</v>
      </c>
    </row>
    <row r="967" spans="1:2">
      <c r="A967" s="5">
        <v>45073.666666666664</v>
      </c>
      <c r="B967" s="3">
        <v>0</v>
      </c>
    </row>
    <row r="968" spans="1:2">
      <c r="A968" s="5">
        <v>45073.708333333336</v>
      </c>
      <c r="B968" s="3">
        <v>0</v>
      </c>
    </row>
    <row r="969" spans="1:2">
      <c r="A969" s="5">
        <v>45073.75</v>
      </c>
      <c r="B969" s="3">
        <v>0</v>
      </c>
    </row>
    <row r="970" spans="1:2">
      <c r="A970" s="5">
        <v>45073.791666666664</v>
      </c>
      <c r="B970" s="3">
        <v>0</v>
      </c>
    </row>
    <row r="971" spans="1:2">
      <c r="A971" s="5">
        <v>45073.833333333336</v>
      </c>
      <c r="B971" s="3">
        <v>0</v>
      </c>
    </row>
    <row r="972" spans="1:2">
      <c r="A972" s="5">
        <v>45073.875</v>
      </c>
      <c r="B972" s="3">
        <v>0</v>
      </c>
    </row>
    <row r="973" spans="1:2">
      <c r="A973" s="5">
        <v>45073.916666666664</v>
      </c>
      <c r="B973" s="3">
        <v>0</v>
      </c>
    </row>
    <row r="974" spans="1:2">
      <c r="A974" s="5">
        <v>45073.958333333336</v>
      </c>
      <c r="B974" s="3">
        <v>0</v>
      </c>
    </row>
    <row r="975" spans="1:2">
      <c r="A975" s="5">
        <v>45074</v>
      </c>
      <c r="B975" s="3">
        <v>0</v>
      </c>
    </row>
    <row r="976" spans="1:2">
      <c r="A976" s="5">
        <v>45074.041666666664</v>
      </c>
      <c r="B976" s="3">
        <v>0</v>
      </c>
    </row>
    <row r="977" spans="1:2">
      <c r="A977" s="5">
        <v>45074.083333333336</v>
      </c>
      <c r="B977" s="3">
        <v>0</v>
      </c>
    </row>
    <row r="978" spans="1:2">
      <c r="A978" s="5">
        <v>45074.125</v>
      </c>
      <c r="B978" s="3">
        <v>0</v>
      </c>
    </row>
    <row r="979" spans="1:2">
      <c r="A979" s="5">
        <v>45074.166666666664</v>
      </c>
      <c r="B979" s="3">
        <v>0</v>
      </c>
    </row>
    <row r="980" spans="1:2">
      <c r="A980" s="5">
        <v>45074.208333333336</v>
      </c>
      <c r="B980" s="3">
        <v>0</v>
      </c>
    </row>
    <row r="981" spans="1:2">
      <c r="A981" s="5">
        <v>45074.25</v>
      </c>
      <c r="B981" s="3">
        <v>0</v>
      </c>
    </row>
    <row r="982" spans="1:2">
      <c r="A982" s="5">
        <v>45074.291666666664</v>
      </c>
      <c r="B982" s="3">
        <v>0</v>
      </c>
    </row>
    <row r="983" spans="1:2">
      <c r="A983" s="5">
        <v>45074.333333333336</v>
      </c>
      <c r="B983" s="3">
        <v>0</v>
      </c>
    </row>
    <row r="984" spans="1:2">
      <c r="A984" s="5">
        <v>45074.375</v>
      </c>
      <c r="B984" s="3">
        <v>0</v>
      </c>
    </row>
    <row r="985" spans="1:2">
      <c r="A985" s="5">
        <v>45074.416666666664</v>
      </c>
      <c r="B985" s="3">
        <v>0</v>
      </c>
    </row>
    <row r="986" spans="1:2">
      <c r="A986" s="5">
        <v>45074.458333333336</v>
      </c>
      <c r="B986" s="3">
        <v>0</v>
      </c>
    </row>
    <row r="987" spans="1:2">
      <c r="A987" s="5">
        <v>45074.5</v>
      </c>
      <c r="B987" s="3">
        <v>0</v>
      </c>
    </row>
    <row r="988" spans="1:2">
      <c r="A988" s="5">
        <v>45074.541666666664</v>
      </c>
      <c r="B988" s="3">
        <v>0</v>
      </c>
    </row>
    <row r="989" spans="1:2">
      <c r="A989" s="5">
        <v>45074.583333333336</v>
      </c>
      <c r="B989" s="3">
        <v>0</v>
      </c>
    </row>
    <row r="990" spans="1:2">
      <c r="A990" s="5">
        <v>45074.625</v>
      </c>
      <c r="B990" s="3">
        <v>0</v>
      </c>
    </row>
    <row r="991" spans="1:2">
      <c r="A991" s="5">
        <v>45074.666666666664</v>
      </c>
      <c r="B991" s="3">
        <v>0</v>
      </c>
    </row>
    <row r="992" spans="1:2">
      <c r="A992" s="5">
        <v>45074.708333333336</v>
      </c>
      <c r="B992" s="3">
        <v>0</v>
      </c>
    </row>
    <row r="993" spans="1:2">
      <c r="A993" s="5">
        <v>45074.75</v>
      </c>
      <c r="B993" s="3">
        <v>0</v>
      </c>
    </row>
    <row r="994" spans="1:2">
      <c r="A994" s="5">
        <v>45074.791666666664</v>
      </c>
      <c r="B994" s="3">
        <v>0</v>
      </c>
    </row>
    <row r="995" spans="1:2">
      <c r="A995" s="5">
        <v>45074.833333333336</v>
      </c>
      <c r="B995" s="3">
        <v>0</v>
      </c>
    </row>
    <row r="996" spans="1:2">
      <c r="A996" s="5">
        <v>45074.875</v>
      </c>
      <c r="B996" s="3">
        <v>0</v>
      </c>
    </row>
    <row r="997" spans="1:2">
      <c r="A997" s="5">
        <v>45074.916666666664</v>
      </c>
      <c r="B997" s="3">
        <v>0</v>
      </c>
    </row>
    <row r="998" spans="1:2">
      <c r="A998" s="5">
        <v>45074.958333333336</v>
      </c>
      <c r="B998" s="3">
        <v>0</v>
      </c>
    </row>
    <row r="999" spans="1:2">
      <c r="A999" s="5">
        <v>45075</v>
      </c>
      <c r="B999" s="3">
        <v>0</v>
      </c>
    </row>
    <row r="1000" spans="1:2">
      <c r="A1000" s="5">
        <v>45075.041666666664</v>
      </c>
      <c r="B1000" s="3">
        <v>0</v>
      </c>
    </row>
    <row r="1001" spans="1:2">
      <c r="A1001" s="5">
        <v>45075.083333333336</v>
      </c>
      <c r="B1001" s="3">
        <v>0</v>
      </c>
    </row>
    <row r="1002" spans="1:2">
      <c r="A1002" s="5">
        <v>45075.125</v>
      </c>
      <c r="B1002" s="3">
        <v>0</v>
      </c>
    </row>
    <row r="1003" spans="1:2">
      <c r="A1003" s="5">
        <v>45075.166666666664</v>
      </c>
      <c r="B1003" s="3">
        <v>0</v>
      </c>
    </row>
    <row r="1004" spans="1:2">
      <c r="A1004" s="5">
        <v>45075.208333333336</v>
      </c>
      <c r="B1004" s="3">
        <v>0</v>
      </c>
    </row>
    <row r="1005" spans="1:2">
      <c r="A1005" s="5">
        <v>45075.25</v>
      </c>
      <c r="B1005" s="3">
        <v>0</v>
      </c>
    </row>
    <row r="1006" spans="1:2">
      <c r="A1006" s="5">
        <v>45075.291666666664</v>
      </c>
      <c r="B1006" s="3">
        <v>0</v>
      </c>
    </row>
    <row r="1007" spans="1:2">
      <c r="A1007" s="5">
        <v>45075.333333333336</v>
      </c>
      <c r="B1007" s="3">
        <v>0</v>
      </c>
    </row>
    <row r="1008" spans="1:2">
      <c r="A1008" s="5">
        <v>45075.375</v>
      </c>
      <c r="B1008" s="3">
        <v>0</v>
      </c>
    </row>
    <row r="1009" spans="1:2">
      <c r="A1009" s="5">
        <v>45075.416666666664</v>
      </c>
      <c r="B1009" s="3">
        <v>0</v>
      </c>
    </row>
    <row r="1010" spans="1:2">
      <c r="A1010" s="5">
        <v>45075.458333333336</v>
      </c>
      <c r="B1010" s="3">
        <v>0</v>
      </c>
    </row>
    <row r="1011" spans="1:2">
      <c r="A1011" s="5">
        <v>45075.5</v>
      </c>
      <c r="B1011" s="3">
        <v>0</v>
      </c>
    </row>
    <row r="1012" spans="1:2">
      <c r="A1012" s="5">
        <v>45075.541666666664</v>
      </c>
      <c r="B1012" s="3">
        <v>0</v>
      </c>
    </row>
    <row r="1013" spans="1:2">
      <c r="A1013" s="5">
        <v>45075.583333333336</v>
      </c>
      <c r="B1013" s="3">
        <v>0</v>
      </c>
    </row>
    <row r="1014" spans="1:2">
      <c r="A1014" s="5">
        <v>45075.625</v>
      </c>
      <c r="B1014" s="3">
        <v>0</v>
      </c>
    </row>
    <row r="1015" spans="1:2">
      <c r="A1015" s="5">
        <v>45075.666666666664</v>
      </c>
      <c r="B1015" s="3">
        <v>0</v>
      </c>
    </row>
    <row r="1016" spans="1:2">
      <c r="A1016" s="5">
        <v>45075.708333333336</v>
      </c>
      <c r="B1016" s="3">
        <v>0</v>
      </c>
    </row>
    <row r="1017" spans="1:2">
      <c r="A1017" s="5">
        <v>45075.75</v>
      </c>
      <c r="B1017" s="3">
        <v>0</v>
      </c>
    </row>
    <row r="1018" spans="1:2">
      <c r="A1018" s="5">
        <v>45075.791666666664</v>
      </c>
      <c r="B1018" s="3">
        <v>0</v>
      </c>
    </row>
    <row r="1019" spans="1:2">
      <c r="A1019" s="5">
        <v>45075.833333333336</v>
      </c>
      <c r="B1019" s="3">
        <v>0</v>
      </c>
    </row>
    <row r="1020" spans="1:2">
      <c r="A1020" s="5">
        <v>45075.875</v>
      </c>
      <c r="B1020" s="3">
        <v>0</v>
      </c>
    </row>
    <row r="1021" spans="1:2">
      <c r="A1021" s="5">
        <v>45075.916666666664</v>
      </c>
      <c r="B1021" s="3">
        <v>0</v>
      </c>
    </row>
    <row r="1022" spans="1:2">
      <c r="A1022" s="5">
        <v>45075.958333333336</v>
      </c>
      <c r="B1022" s="3">
        <v>0</v>
      </c>
    </row>
    <row r="1023" spans="1:2">
      <c r="A1023" s="5">
        <v>45076</v>
      </c>
      <c r="B1023" s="3">
        <v>0</v>
      </c>
    </row>
    <row r="1024" spans="1:2">
      <c r="A1024" s="5">
        <v>45076.041666666664</v>
      </c>
      <c r="B1024" s="3">
        <v>0</v>
      </c>
    </row>
    <row r="1025" spans="1:2">
      <c r="A1025" s="5">
        <v>45076.083333333336</v>
      </c>
      <c r="B1025" s="3">
        <v>0</v>
      </c>
    </row>
    <row r="1026" spans="1:2">
      <c r="A1026" s="5">
        <v>45076.125</v>
      </c>
      <c r="B1026" s="3">
        <v>0</v>
      </c>
    </row>
    <row r="1027" spans="1:2">
      <c r="A1027" s="5">
        <v>45076.166666666664</v>
      </c>
      <c r="B1027" s="3">
        <v>0</v>
      </c>
    </row>
    <row r="1028" spans="1:2">
      <c r="A1028" s="5">
        <v>45076.208333333336</v>
      </c>
      <c r="B1028" s="3">
        <v>0</v>
      </c>
    </row>
    <row r="1029" spans="1:2">
      <c r="A1029" s="5">
        <v>45076.25</v>
      </c>
      <c r="B1029" s="3">
        <v>0</v>
      </c>
    </row>
    <row r="1030" spans="1:2">
      <c r="A1030" s="5">
        <v>45076.291666666664</v>
      </c>
      <c r="B1030" s="3">
        <v>0</v>
      </c>
    </row>
    <row r="1031" spans="1:2">
      <c r="A1031" s="5">
        <v>45076.333333333336</v>
      </c>
      <c r="B1031" s="3">
        <v>0</v>
      </c>
    </row>
    <row r="1032" spans="1:2">
      <c r="A1032" s="5">
        <v>45076.375</v>
      </c>
      <c r="B1032" s="3">
        <v>0</v>
      </c>
    </row>
    <row r="1033" spans="1:2">
      <c r="A1033" s="5">
        <v>45076.416666666664</v>
      </c>
      <c r="B1033" s="3">
        <v>0</v>
      </c>
    </row>
    <row r="1034" spans="1:2">
      <c r="A1034" s="5">
        <v>45076.458333333336</v>
      </c>
      <c r="B1034" s="3">
        <v>0</v>
      </c>
    </row>
    <row r="1035" spans="1:2">
      <c r="A1035" s="5">
        <v>45076.5</v>
      </c>
      <c r="B1035" s="3">
        <v>0</v>
      </c>
    </row>
    <row r="1036" spans="1:2">
      <c r="A1036" s="5">
        <v>45076.541666666664</v>
      </c>
      <c r="B1036" s="3">
        <v>0</v>
      </c>
    </row>
    <row r="1037" spans="1:2">
      <c r="A1037" s="5">
        <v>45076.583333333336</v>
      </c>
      <c r="B1037" s="3">
        <v>0</v>
      </c>
    </row>
    <row r="1038" spans="1:2">
      <c r="A1038" s="5">
        <v>45076.625</v>
      </c>
      <c r="B1038" s="3">
        <v>0</v>
      </c>
    </row>
    <row r="1039" spans="1:2">
      <c r="A1039" s="5">
        <v>45076.666666666664</v>
      </c>
      <c r="B1039" s="3">
        <v>0</v>
      </c>
    </row>
    <row r="1040" spans="1:2">
      <c r="A1040" s="5">
        <v>45076.708333333336</v>
      </c>
      <c r="B1040" s="3">
        <v>0</v>
      </c>
    </row>
    <row r="1041" spans="1:2">
      <c r="A1041" s="5">
        <v>45076.75</v>
      </c>
      <c r="B1041" s="3">
        <v>0</v>
      </c>
    </row>
    <row r="1042" spans="1:2">
      <c r="A1042" s="5">
        <v>45076.791666666664</v>
      </c>
      <c r="B1042" s="3">
        <v>0</v>
      </c>
    </row>
    <row r="1043" spans="1:2">
      <c r="A1043" s="5">
        <v>45076.833333333336</v>
      </c>
      <c r="B1043" s="3">
        <v>0</v>
      </c>
    </row>
    <row r="1044" spans="1:2">
      <c r="A1044" s="5">
        <v>45076.875</v>
      </c>
      <c r="B1044" s="3">
        <v>0</v>
      </c>
    </row>
    <row r="1045" spans="1:2">
      <c r="A1045" s="5">
        <v>45076.916666666664</v>
      </c>
      <c r="B1045" s="3">
        <v>0</v>
      </c>
    </row>
    <row r="1046" spans="1:2">
      <c r="A1046" s="5">
        <v>45076.958333333336</v>
      </c>
      <c r="B1046" s="3">
        <v>0</v>
      </c>
    </row>
    <row r="1047" spans="1:2">
      <c r="A1047" s="5">
        <v>45077</v>
      </c>
      <c r="B1047" s="3">
        <v>0</v>
      </c>
    </row>
    <row r="1048" spans="1:2">
      <c r="A1048" s="5">
        <v>45077.041666666664</v>
      </c>
      <c r="B1048" s="3">
        <v>0</v>
      </c>
    </row>
    <row r="1049" spans="1:2">
      <c r="A1049" s="5">
        <v>45077.083333333336</v>
      </c>
      <c r="B1049" s="3">
        <v>0</v>
      </c>
    </row>
    <row r="1050" spans="1:2">
      <c r="A1050" s="5">
        <v>45077.125</v>
      </c>
      <c r="B1050" s="3">
        <v>0</v>
      </c>
    </row>
    <row r="1051" spans="1:2">
      <c r="A1051" s="5">
        <v>45077.166666666664</v>
      </c>
      <c r="B1051" s="3">
        <v>0</v>
      </c>
    </row>
    <row r="1052" spans="1:2">
      <c r="A1052" s="5">
        <v>45077.208333333336</v>
      </c>
      <c r="B1052" s="3">
        <v>0</v>
      </c>
    </row>
    <row r="1053" spans="1:2">
      <c r="A1053" s="5">
        <v>45077.25</v>
      </c>
      <c r="B1053" s="3">
        <v>0</v>
      </c>
    </row>
    <row r="1054" spans="1:2">
      <c r="A1054" s="5">
        <v>45077.291666666664</v>
      </c>
      <c r="B1054" s="3">
        <v>0</v>
      </c>
    </row>
    <row r="1055" spans="1:2">
      <c r="A1055" s="5">
        <v>45077.333333333336</v>
      </c>
      <c r="B1055" s="3">
        <v>0</v>
      </c>
    </row>
    <row r="1056" spans="1:2">
      <c r="A1056" s="5">
        <v>45077.375</v>
      </c>
      <c r="B1056" s="3">
        <v>0</v>
      </c>
    </row>
    <row r="1057" spans="1:2">
      <c r="A1057" s="5">
        <v>45077.416666666664</v>
      </c>
      <c r="B1057" s="3">
        <v>404</v>
      </c>
    </row>
    <row r="1058" spans="1:2">
      <c r="A1058" s="5">
        <v>45077.458333333336</v>
      </c>
      <c r="B1058" s="3">
        <v>1798</v>
      </c>
    </row>
    <row r="1059" spans="1:2">
      <c r="A1059" s="5">
        <v>45077.5</v>
      </c>
      <c r="B1059" s="3">
        <v>3532</v>
      </c>
    </row>
    <row r="1060" spans="1:2">
      <c r="A1060" s="5">
        <v>45077.541666666664</v>
      </c>
      <c r="B1060" s="3">
        <v>3600</v>
      </c>
    </row>
    <row r="1061" spans="1:2">
      <c r="A1061" s="5"/>
    </row>
    <row r="1062" spans="1:2">
      <c r="A1062" s="5"/>
    </row>
    <row r="1063" spans="1:2">
      <c r="A1063" s="5"/>
    </row>
    <row r="1064" spans="1:2">
      <c r="A1064" s="5"/>
    </row>
    <row r="1065" spans="1:2">
      <c r="A1065" s="5"/>
    </row>
    <row r="1066" spans="1:2">
      <c r="A1066" s="5"/>
    </row>
    <row r="1067" spans="1:2">
      <c r="A1067" s="5"/>
    </row>
    <row r="1068" spans="1:2">
      <c r="A1068" s="5"/>
    </row>
    <row r="1069" spans="1:2">
      <c r="A1069" s="5"/>
    </row>
    <row r="1070" spans="1:2">
      <c r="A1070" s="5"/>
    </row>
    <row r="1071" spans="1:2">
      <c r="A1071" s="5"/>
    </row>
    <row r="1072" spans="1:2">
      <c r="A1072" s="5"/>
    </row>
    <row r="1073" spans="1:1">
      <c r="A1073" s="5"/>
    </row>
    <row r="1074" spans="1:1">
      <c r="A1074" s="5"/>
    </row>
    <row r="1075" spans="1:1">
      <c r="A1075" s="5"/>
    </row>
    <row r="1076" spans="1:1">
      <c r="A1076" s="5"/>
    </row>
    <row r="1077" spans="1:1">
      <c r="A1077" s="5"/>
    </row>
    <row r="1078" spans="1:1">
      <c r="A1078" s="5"/>
    </row>
    <row r="1079" spans="1:1">
      <c r="A1079" s="5"/>
    </row>
    <row r="1080" spans="1:1">
      <c r="A1080" s="5"/>
    </row>
    <row r="1081" spans="1:1">
      <c r="A1081" s="5"/>
    </row>
    <row r="1082" spans="1:1">
      <c r="A1082" s="5"/>
    </row>
    <row r="1083" spans="1:1">
      <c r="A1083" s="5"/>
    </row>
    <row r="1084" spans="1:1">
      <c r="A1084" s="5"/>
    </row>
    <row r="1085" spans="1:1">
      <c r="A1085" s="5"/>
    </row>
    <row r="1086" spans="1:1">
      <c r="A1086" s="5"/>
    </row>
    <row r="1087" spans="1:1">
      <c r="A1087" s="5"/>
    </row>
    <row r="1088" spans="1:1">
      <c r="A1088" s="5"/>
    </row>
    <row r="1089" spans="1:1">
      <c r="A1089" s="5"/>
    </row>
    <row r="1090" spans="1:1">
      <c r="A1090" s="5"/>
    </row>
    <row r="1091" spans="1:1">
      <c r="A1091" s="5"/>
    </row>
    <row r="1092" spans="1:1">
      <c r="A1092" s="5"/>
    </row>
    <row r="1093" spans="1:1">
      <c r="A1093" s="5"/>
    </row>
    <row r="1094" spans="1:1">
      <c r="A1094" s="5"/>
    </row>
    <row r="1095" spans="1:1">
      <c r="A1095" s="5"/>
    </row>
    <row r="1096" spans="1:1">
      <c r="A1096" s="5"/>
    </row>
    <row r="1097" spans="1:1">
      <c r="A1097" s="5"/>
    </row>
    <row r="1098" spans="1:1">
      <c r="A1098" s="5"/>
    </row>
    <row r="1099" spans="1:1">
      <c r="A1099" s="5"/>
    </row>
    <row r="1100" spans="1:1">
      <c r="A1100" s="5"/>
    </row>
    <row r="1101" spans="1:1">
      <c r="A1101" s="5"/>
    </row>
    <row r="1102" spans="1:1">
      <c r="A1102" s="5"/>
    </row>
    <row r="1103" spans="1:1">
      <c r="A1103" s="5"/>
    </row>
    <row r="1104" spans="1:1">
      <c r="A1104" s="5"/>
    </row>
    <row r="1105" spans="1:1">
      <c r="A1105" s="5"/>
    </row>
    <row r="1106" spans="1:1">
      <c r="A1106" s="5"/>
    </row>
    <row r="1107" spans="1:1">
      <c r="A1107" s="5"/>
    </row>
    <row r="1108" spans="1:1">
      <c r="A1108" s="5"/>
    </row>
    <row r="1109" spans="1:1">
      <c r="A1109" s="5"/>
    </row>
    <row r="1110" spans="1:1">
      <c r="A1110" s="5"/>
    </row>
    <row r="1111" spans="1:1">
      <c r="A1111" s="5"/>
    </row>
    <row r="1112" spans="1:1">
      <c r="A1112" s="5"/>
    </row>
    <row r="1113" spans="1:1">
      <c r="A1113" s="5"/>
    </row>
    <row r="1114" spans="1:1">
      <c r="A1114" s="5"/>
    </row>
    <row r="1115" spans="1:1">
      <c r="A1115" s="5"/>
    </row>
    <row r="1116" spans="1:1">
      <c r="A1116" s="5"/>
    </row>
    <row r="1117" spans="1:1">
      <c r="A1117" s="5"/>
    </row>
    <row r="1118" spans="1:1">
      <c r="A1118" s="5"/>
    </row>
    <row r="1119" spans="1:1">
      <c r="A1119" s="5"/>
    </row>
    <row r="1120" spans="1:1">
      <c r="A1120" s="5"/>
    </row>
    <row r="1121" spans="1:1">
      <c r="A1121" s="5"/>
    </row>
    <row r="1122" spans="1:1">
      <c r="A1122" s="5"/>
    </row>
    <row r="1123" spans="1:1">
      <c r="A1123" s="5"/>
    </row>
    <row r="1124" spans="1:1">
      <c r="A1124" s="5"/>
    </row>
    <row r="1125" spans="1:1">
      <c r="A1125" s="5"/>
    </row>
    <row r="1126" spans="1:1">
      <c r="A1126" s="5"/>
    </row>
    <row r="1127" spans="1:1">
      <c r="A1127" s="5"/>
    </row>
    <row r="1128" spans="1:1">
      <c r="A1128" s="5"/>
    </row>
    <row r="1129" spans="1:1">
      <c r="A1129" s="5"/>
    </row>
    <row r="1130" spans="1:1">
      <c r="A1130" s="5"/>
    </row>
    <row r="1131" spans="1:1">
      <c r="A1131" s="5"/>
    </row>
    <row r="1132" spans="1:1">
      <c r="A1132" s="5"/>
    </row>
    <row r="1133" spans="1:1">
      <c r="A1133" s="5"/>
    </row>
    <row r="1134" spans="1:1">
      <c r="A1134" s="5"/>
    </row>
    <row r="1135" spans="1:1">
      <c r="A1135" s="5"/>
    </row>
    <row r="1136" spans="1:1">
      <c r="A1136" s="5"/>
    </row>
    <row r="1137" spans="1:1">
      <c r="A1137" s="5"/>
    </row>
    <row r="1138" spans="1:1">
      <c r="A1138" s="5"/>
    </row>
    <row r="1139" spans="1:1">
      <c r="A1139" s="5"/>
    </row>
    <row r="1140" spans="1:1">
      <c r="A1140" s="5"/>
    </row>
    <row r="1141" spans="1:1">
      <c r="A1141" s="5"/>
    </row>
    <row r="1142" spans="1:1">
      <c r="A1142" s="5"/>
    </row>
    <row r="1143" spans="1:1">
      <c r="A1143" s="5"/>
    </row>
    <row r="1144" spans="1:1">
      <c r="A1144" s="5"/>
    </row>
    <row r="1145" spans="1:1">
      <c r="A1145" s="5"/>
    </row>
    <row r="1146" spans="1:1">
      <c r="A1146" s="5"/>
    </row>
    <row r="1147" spans="1:1">
      <c r="A1147" s="5"/>
    </row>
    <row r="1148" spans="1:1">
      <c r="A1148" s="5"/>
    </row>
    <row r="1149" spans="1:1">
      <c r="A1149" s="5"/>
    </row>
    <row r="1150" spans="1:1">
      <c r="A1150" s="5"/>
    </row>
    <row r="1151" spans="1:1">
      <c r="A1151" s="5"/>
    </row>
    <row r="1152" spans="1:1">
      <c r="A1152" s="5"/>
    </row>
    <row r="1153" spans="1:1">
      <c r="A1153" s="5"/>
    </row>
    <row r="1154" spans="1:1">
      <c r="A1154" s="5"/>
    </row>
    <row r="1155" spans="1:1">
      <c r="A1155" s="5"/>
    </row>
    <row r="1156" spans="1:1">
      <c r="A1156" s="5"/>
    </row>
    <row r="1157" spans="1:1">
      <c r="A1157" s="5"/>
    </row>
    <row r="1158" spans="1:1">
      <c r="A1158" s="5"/>
    </row>
    <row r="1159" spans="1:1">
      <c r="A1159" s="5"/>
    </row>
    <row r="1160" spans="1:1">
      <c r="A1160" s="5"/>
    </row>
    <row r="1161" spans="1:1">
      <c r="A1161" s="5"/>
    </row>
    <row r="1162" spans="1:1">
      <c r="A1162" s="5"/>
    </row>
    <row r="1163" spans="1:1">
      <c r="A1163" s="5"/>
    </row>
    <row r="1164" spans="1:1">
      <c r="A1164" s="5"/>
    </row>
    <row r="1165" spans="1:1">
      <c r="A1165" s="5"/>
    </row>
    <row r="1166" spans="1:1">
      <c r="A1166" s="5"/>
    </row>
    <row r="1167" spans="1:1">
      <c r="A1167" s="5"/>
    </row>
    <row r="1168" spans="1:1">
      <c r="A1168" s="5"/>
    </row>
    <row r="1169" spans="1:1">
      <c r="A1169" s="5"/>
    </row>
    <row r="1170" spans="1:1">
      <c r="A1170" s="5"/>
    </row>
    <row r="1171" spans="1:1">
      <c r="A1171" s="5"/>
    </row>
    <row r="1172" spans="1:1">
      <c r="A1172" s="5"/>
    </row>
    <row r="1173" spans="1:1">
      <c r="A1173" s="5"/>
    </row>
    <row r="1174" spans="1:1">
      <c r="A1174" s="5"/>
    </row>
    <row r="1175" spans="1:1">
      <c r="A1175" s="5"/>
    </row>
    <row r="1176" spans="1:1">
      <c r="A1176" s="5"/>
    </row>
    <row r="1177" spans="1:1">
      <c r="A1177" s="5"/>
    </row>
    <row r="1178" spans="1:1">
      <c r="A1178" s="5"/>
    </row>
    <row r="1179" spans="1:1">
      <c r="A1179" s="5"/>
    </row>
    <row r="1180" spans="1:1">
      <c r="A1180" s="5"/>
    </row>
    <row r="1181" spans="1:1">
      <c r="A1181" s="5"/>
    </row>
    <row r="1182" spans="1:1">
      <c r="A1182" s="5"/>
    </row>
    <row r="1183" spans="1:1">
      <c r="A1183" s="5"/>
    </row>
    <row r="1184" spans="1:1">
      <c r="A1184" s="5"/>
    </row>
    <row r="1185" spans="1:1">
      <c r="A1185" s="5"/>
    </row>
    <row r="1186" spans="1:1">
      <c r="A1186" s="5"/>
    </row>
    <row r="1187" spans="1:1">
      <c r="A1187" s="5"/>
    </row>
    <row r="1188" spans="1:1">
      <c r="A1188" s="5"/>
    </row>
    <row r="1189" spans="1:1">
      <c r="A1189" s="5"/>
    </row>
    <row r="1190" spans="1:1">
      <c r="A1190" s="5"/>
    </row>
    <row r="1191" spans="1:1">
      <c r="A1191" s="5"/>
    </row>
    <row r="1192" spans="1:1">
      <c r="A1192" s="5"/>
    </row>
    <row r="1193" spans="1:1">
      <c r="A1193" s="5"/>
    </row>
    <row r="1194" spans="1:1">
      <c r="A1194" s="5"/>
    </row>
    <row r="1195" spans="1:1">
      <c r="A1195" s="5"/>
    </row>
    <row r="1196" spans="1:1">
      <c r="A1196" s="5"/>
    </row>
    <row r="1197" spans="1:1">
      <c r="A1197" s="5"/>
    </row>
    <row r="1198" spans="1:1">
      <c r="A1198" s="5"/>
    </row>
    <row r="1199" spans="1:1">
      <c r="A1199" s="5"/>
    </row>
    <row r="1200" spans="1:1">
      <c r="A1200" s="5"/>
    </row>
    <row r="1201" spans="1:1">
      <c r="A1201" s="5"/>
    </row>
    <row r="1202" spans="1:1">
      <c r="A1202" s="5"/>
    </row>
    <row r="1203" spans="1:1">
      <c r="A1203" s="5"/>
    </row>
    <row r="1204" spans="1:1">
      <c r="A1204" s="5"/>
    </row>
    <row r="1205" spans="1:1">
      <c r="A1205" s="5"/>
    </row>
    <row r="1206" spans="1:1">
      <c r="A1206" s="5"/>
    </row>
    <row r="1207" spans="1:1">
      <c r="A1207" s="5"/>
    </row>
    <row r="1208" spans="1:1">
      <c r="A1208" s="5"/>
    </row>
    <row r="1209" spans="1:1">
      <c r="A1209" s="5"/>
    </row>
    <row r="1210" spans="1:1">
      <c r="A1210" s="5"/>
    </row>
    <row r="1211" spans="1:1">
      <c r="A1211" s="5"/>
    </row>
    <row r="1212" spans="1:1">
      <c r="A1212" s="5"/>
    </row>
    <row r="1213" spans="1:1">
      <c r="A1213" s="5"/>
    </row>
    <row r="1214" spans="1:1">
      <c r="A1214" s="5"/>
    </row>
    <row r="1215" spans="1:1">
      <c r="A1215" s="5"/>
    </row>
    <row r="1216" spans="1:1">
      <c r="A1216" s="5"/>
    </row>
    <row r="1217" spans="1:1">
      <c r="A1217" s="5"/>
    </row>
    <row r="1218" spans="1:1">
      <c r="A1218" s="5"/>
    </row>
    <row r="1219" spans="1:1">
      <c r="A1219" s="5"/>
    </row>
    <row r="1220" spans="1:1">
      <c r="A1220" s="5"/>
    </row>
    <row r="1221" spans="1:1">
      <c r="A1221" s="5"/>
    </row>
    <row r="1222" spans="1:1">
      <c r="A1222" s="5"/>
    </row>
    <row r="1223" spans="1:1">
      <c r="A1223" s="5"/>
    </row>
    <row r="1224" spans="1:1">
      <c r="A1224" s="5"/>
    </row>
    <row r="1225" spans="1:1">
      <c r="A1225" s="5"/>
    </row>
    <row r="1226" spans="1:1">
      <c r="A1226" s="5"/>
    </row>
    <row r="1227" spans="1:1">
      <c r="A1227" s="5"/>
    </row>
    <row r="1228" spans="1:1">
      <c r="A1228" s="5"/>
    </row>
    <row r="1229" spans="1:1">
      <c r="A1229" s="5"/>
    </row>
    <row r="1230" spans="1:1">
      <c r="A1230" s="5"/>
    </row>
    <row r="1231" spans="1:1">
      <c r="A1231" s="5"/>
    </row>
    <row r="1232" spans="1:1">
      <c r="A1232" s="5"/>
    </row>
    <row r="1233" spans="1:1">
      <c r="A1233" s="5"/>
    </row>
    <row r="1234" spans="1:1">
      <c r="A1234" s="5"/>
    </row>
    <row r="1235" spans="1:1">
      <c r="A1235" s="5"/>
    </row>
    <row r="1236" spans="1:1">
      <c r="A1236" s="5"/>
    </row>
    <row r="1237" spans="1:1">
      <c r="A1237" s="5"/>
    </row>
    <row r="1238" spans="1:1">
      <c r="A1238" s="5"/>
    </row>
    <row r="1239" spans="1:1">
      <c r="A1239" s="5"/>
    </row>
    <row r="1240" spans="1:1">
      <c r="A1240" s="5"/>
    </row>
    <row r="1241" spans="1:1">
      <c r="A1241" s="5"/>
    </row>
    <row r="1242" spans="1:1">
      <c r="A1242" s="5"/>
    </row>
    <row r="1243" spans="1:1">
      <c r="A1243" s="5"/>
    </row>
    <row r="1244" spans="1:1">
      <c r="A1244" s="5"/>
    </row>
    <row r="1245" spans="1:1">
      <c r="A1245" s="5"/>
    </row>
    <row r="1246" spans="1:1">
      <c r="A1246" s="5"/>
    </row>
    <row r="1247" spans="1:1">
      <c r="A1247" s="5"/>
    </row>
    <row r="1248" spans="1:1">
      <c r="A1248" s="5"/>
    </row>
    <row r="1249" spans="1:1">
      <c r="A1249" s="5"/>
    </row>
    <row r="1250" spans="1:1">
      <c r="A1250" s="5"/>
    </row>
    <row r="1251" spans="1:1">
      <c r="A1251" s="5"/>
    </row>
    <row r="1252" spans="1:1">
      <c r="A1252" s="5"/>
    </row>
    <row r="1253" spans="1:1">
      <c r="A1253" s="5"/>
    </row>
    <row r="1254" spans="1:1">
      <c r="A1254" s="5"/>
    </row>
    <row r="1255" spans="1:1">
      <c r="A1255" s="5"/>
    </row>
    <row r="1256" spans="1:1">
      <c r="A1256" s="5"/>
    </row>
    <row r="1257" spans="1:1">
      <c r="A1257" s="5"/>
    </row>
    <row r="1258" spans="1:1">
      <c r="A1258" s="5"/>
    </row>
    <row r="1259" spans="1:1">
      <c r="A1259" s="5"/>
    </row>
    <row r="1260" spans="1:1">
      <c r="A1260" s="5"/>
    </row>
    <row r="1261" spans="1:1">
      <c r="A1261" s="5"/>
    </row>
    <row r="1262" spans="1:1">
      <c r="A1262" s="5"/>
    </row>
    <row r="1263" spans="1:1">
      <c r="A1263" s="5"/>
    </row>
    <row r="1264" spans="1:1">
      <c r="A1264" s="5"/>
    </row>
    <row r="1265" spans="1:1">
      <c r="A1265" s="5"/>
    </row>
    <row r="1266" spans="1:1">
      <c r="A1266" s="5"/>
    </row>
    <row r="1267" spans="1:1">
      <c r="A1267" s="5"/>
    </row>
    <row r="1268" spans="1:1">
      <c r="A1268" s="5"/>
    </row>
    <row r="1269" spans="1:1">
      <c r="A1269" s="5"/>
    </row>
    <row r="1270" spans="1:1">
      <c r="A1270" s="5"/>
    </row>
    <row r="1271" spans="1:1">
      <c r="A1271" s="5"/>
    </row>
    <row r="1272" spans="1:1">
      <c r="A1272" s="5"/>
    </row>
    <row r="1273" spans="1:1">
      <c r="A1273" s="5"/>
    </row>
    <row r="1274" spans="1:1">
      <c r="A1274" s="5"/>
    </row>
    <row r="1275" spans="1:1">
      <c r="A1275" s="5"/>
    </row>
    <row r="1276" spans="1:1">
      <c r="A1276" s="5"/>
    </row>
    <row r="1277" spans="1:1">
      <c r="A1277" s="5"/>
    </row>
    <row r="1278" spans="1:1">
      <c r="A1278" s="5"/>
    </row>
    <row r="1279" spans="1:1">
      <c r="A1279" s="5"/>
    </row>
    <row r="1280" spans="1:1">
      <c r="A1280" s="5"/>
    </row>
    <row r="1281" spans="1:1">
      <c r="A1281" s="5"/>
    </row>
    <row r="1282" spans="1:1">
      <c r="A1282" s="5"/>
    </row>
    <row r="1283" spans="1:1">
      <c r="A1283" s="5"/>
    </row>
    <row r="1284" spans="1:1">
      <c r="A1284" s="5"/>
    </row>
    <row r="1285" spans="1:1">
      <c r="A1285" s="5"/>
    </row>
    <row r="1286" spans="1:1">
      <c r="A1286" s="5"/>
    </row>
    <row r="1287" spans="1:1">
      <c r="A1287" s="5"/>
    </row>
    <row r="1288" spans="1:1">
      <c r="A1288" s="5"/>
    </row>
    <row r="1289" spans="1:1">
      <c r="A1289" s="5"/>
    </row>
    <row r="1290" spans="1:1">
      <c r="A1290" s="5"/>
    </row>
    <row r="1291" spans="1:1">
      <c r="A1291" s="5"/>
    </row>
    <row r="1292" spans="1:1">
      <c r="A1292" s="5"/>
    </row>
    <row r="1293" spans="1:1">
      <c r="A1293" s="5"/>
    </row>
    <row r="1294" spans="1:1">
      <c r="A1294" s="5"/>
    </row>
    <row r="1295" spans="1:1">
      <c r="A1295" s="5"/>
    </row>
    <row r="1296" spans="1:1">
      <c r="A1296" s="5"/>
    </row>
    <row r="1297" spans="1:1">
      <c r="A1297" s="5"/>
    </row>
    <row r="1298" spans="1:1">
      <c r="A1298" s="5"/>
    </row>
    <row r="1299" spans="1:1">
      <c r="A1299" s="5"/>
    </row>
    <row r="1300" spans="1:1">
      <c r="A1300" s="5"/>
    </row>
    <row r="1301" spans="1:1">
      <c r="A1301" s="5"/>
    </row>
    <row r="1302" spans="1:1">
      <c r="A1302" s="5"/>
    </row>
    <row r="1303" spans="1:1">
      <c r="A1303" s="5"/>
    </row>
    <row r="1304" spans="1:1">
      <c r="A1304" s="5"/>
    </row>
    <row r="1305" spans="1:1">
      <c r="A1305" s="5"/>
    </row>
    <row r="1306" spans="1:1">
      <c r="A1306" s="5"/>
    </row>
    <row r="1307" spans="1:1">
      <c r="A1307" s="5"/>
    </row>
    <row r="1308" spans="1:1">
      <c r="A1308" s="5"/>
    </row>
    <row r="1309" spans="1:1">
      <c r="A1309" s="5"/>
    </row>
    <row r="1310" spans="1:1">
      <c r="A1310" s="5"/>
    </row>
    <row r="1311" spans="1:1">
      <c r="A1311" s="5"/>
    </row>
    <row r="1312" spans="1:1">
      <c r="A1312" s="5"/>
    </row>
    <row r="1313" spans="1:1">
      <c r="A1313" s="5"/>
    </row>
    <row r="1314" spans="1:1">
      <c r="A1314" s="5"/>
    </row>
    <row r="1315" spans="1:1">
      <c r="A1315" s="5"/>
    </row>
    <row r="1316" spans="1:1">
      <c r="A1316" s="5"/>
    </row>
    <row r="1317" spans="1:1">
      <c r="A1317" s="5"/>
    </row>
    <row r="1318" spans="1:1">
      <c r="A1318" s="5"/>
    </row>
    <row r="1319" spans="1:1">
      <c r="A1319" s="5"/>
    </row>
    <row r="1320" spans="1:1">
      <c r="A1320" s="5"/>
    </row>
    <row r="1321" spans="1:1">
      <c r="A1321" s="5"/>
    </row>
    <row r="1322" spans="1:1">
      <c r="A1322" s="5"/>
    </row>
    <row r="1323" spans="1:1">
      <c r="A1323" s="5"/>
    </row>
    <row r="1324" spans="1:1">
      <c r="A1324" s="5"/>
    </row>
    <row r="1325" spans="1:1">
      <c r="A1325" s="5"/>
    </row>
    <row r="1326" spans="1:1">
      <c r="A1326" s="5"/>
    </row>
    <row r="1327" spans="1:1">
      <c r="A1327" s="5"/>
    </row>
    <row r="1328" spans="1:1">
      <c r="A1328" s="5"/>
    </row>
    <row r="1329" spans="1:1">
      <c r="A1329" s="5"/>
    </row>
    <row r="1330" spans="1:1">
      <c r="A1330" s="5"/>
    </row>
    <row r="1331" spans="1:1">
      <c r="A1331" s="5"/>
    </row>
    <row r="1332" spans="1:1">
      <c r="A1332" s="5"/>
    </row>
    <row r="1333" spans="1:1">
      <c r="A1333" s="5"/>
    </row>
    <row r="1334" spans="1:1">
      <c r="A1334" s="5"/>
    </row>
    <row r="1335" spans="1:1">
      <c r="A1335" s="5"/>
    </row>
    <row r="1336" spans="1:1">
      <c r="A1336" s="5"/>
    </row>
    <row r="1337" spans="1:1">
      <c r="A1337" s="5"/>
    </row>
    <row r="1338" spans="1:1">
      <c r="A1338" s="5"/>
    </row>
    <row r="1339" spans="1:1">
      <c r="A1339" s="5"/>
    </row>
    <row r="1340" spans="1:1">
      <c r="A1340" s="5"/>
    </row>
    <row r="1341" spans="1:1">
      <c r="A1341" s="5"/>
    </row>
    <row r="1342" spans="1:1">
      <c r="A1342" s="5"/>
    </row>
    <row r="1343" spans="1:1">
      <c r="A1343" s="5"/>
    </row>
    <row r="1344" spans="1:1">
      <c r="A1344" s="5"/>
    </row>
    <row r="1345" spans="1:1">
      <c r="A1345" s="5"/>
    </row>
    <row r="1346" spans="1:1">
      <c r="A1346" s="5"/>
    </row>
    <row r="1347" spans="1:1">
      <c r="A1347" s="5"/>
    </row>
    <row r="1348" spans="1:1">
      <c r="A1348" s="5"/>
    </row>
    <row r="1349" spans="1:1">
      <c r="A1349" s="5"/>
    </row>
    <row r="1350" spans="1:1">
      <c r="A1350" s="5"/>
    </row>
    <row r="1351" spans="1:1">
      <c r="A1351" s="5"/>
    </row>
    <row r="1352" spans="1:1">
      <c r="A1352" s="5"/>
    </row>
    <row r="1353" spans="1:1">
      <c r="A1353" s="5"/>
    </row>
    <row r="1354" spans="1:1">
      <c r="A1354" s="5"/>
    </row>
    <row r="1355" spans="1:1">
      <c r="A1355" s="5"/>
    </row>
    <row r="1356" spans="1:1">
      <c r="A1356" s="5"/>
    </row>
    <row r="1357" spans="1:1">
      <c r="A1357" s="5"/>
    </row>
    <row r="1358" spans="1:1">
      <c r="A1358" s="5"/>
    </row>
    <row r="1359" spans="1:1">
      <c r="A1359" s="5"/>
    </row>
    <row r="1360" spans="1:1">
      <c r="A1360" s="5"/>
    </row>
    <row r="1361" spans="1:1">
      <c r="A1361" s="5"/>
    </row>
    <row r="1362" spans="1:1">
      <c r="A1362" s="5"/>
    </row>
    <row r="1363" spans="1:1">
      <c r="A1363" s="5"/>
    </row>
    <row r="1364" spans="1:1">
      <c r="A1364" s="5"/>
    </row>
    <row r="1365" spans="1:1">
      <c r="A1365" s="5"/>
    </row>
    <row r="1366" spans="1:1">
      <c r="A1366" s="5"/>
    </row>
    <row r="1367" spans="1:1">
      <c r="A1367" s="5"/>
    </row>
    <row r="1368" spans="1:1">
      <c r="A1368" s="5"/>
    </row>
    <row r="1369" spans="1:1">
      <c r="A1369" s="5"/>
    </row>
    <row r="1370" spans="1:1">
      <c r="A1370" s="5"/>
    </row>
    <row r="1371" spans="1:1">
      <c r="A1371" s="5"/>
    </row>
    <row r="1372" spans="1:1">
      <c r="A1372" s="5"/>
    </row>
    <row r="1373" spans="1:1">
      <c r="A1373" s="5"/>
    </row>
    <row r="1374" spans="1:1">
      <c r="A1374" s="5"/>
    </row>
    <row r="1375" spans="1:1">
      <c r="A1375" s="5"/>
    </row>
    <row r="1376" spans="1:1">
      <c r="A1376" s="5"/>
    </row>
    <row r="1377" spans="1:1">
      <c r="A1377" s="5"/>
    </row>
    <row r="1378" spans="1:1">
      <c r="A1378" s="5"/>
    </row>
    <row r="1379" spans="1:1">
      <c r="A1379" s="5"/>
    </row>
    <row r="1380" spans="1:1">
      <c r="A1380" s="5"/>
    </row>
    <row r="1381" spans="1:1">
      <c r="A1381" s="5"/>
    </row>
    <row r="1382" spans="1:1">
      <c r="A1382" s="5"/>
    </row>
    <row r="1383" spans="1:1">
      <c r="A1383" s="5"/>
    </row>
    <row r="1384" spans="1:1">
      <c r="A1384" s="5"/>
    </row>
    <row r="1385" spans="1:1">
      <c r="A1385" s="5"/>
    </row>
    <row r="1386" spans="1:1">
      <c r="A1386" s="5"/>
    </row>
    <row r="1387" spans="1:1">
      <c r="A1387" s="5"/>
    </row>
    <row r="1388" spans="1:1">
      <c r="A1388" s="5"/>
    </row>
    <row r="1389" spans="1:1">
      <c r="A1389" s="5"/>
    </row>
    <row r="1390" spans="1:1">
      <c r="A1390" s="5"/>
    </row>
    <row r="1391" spans="1:1">
      <c r="A1391" s="5"/>
    </row>
    <row r="1392" spans="1:1">
      <c r="A1392" s="5"/>
    </row>
    <row r="1393" spans="1:1">
      <c r="A1393" s="5"/>
    </row>
    <row r="1394" spans="1:1">
      <c r="A1394" s="5"/>
    </row>
    <row r="1395" spans="1:1">
      <c r="A1395" s="5"/>
    </row>
    <row r="1396" spans="1:1">
      <c r="A1396" s="5"/>
    </row>
    <row r="1397" spans="1:1">
      <c r="A1397" s="5"/>
    </row>
    <row r="1398" spans="1:1">
      <c r="A1398" s="5"/>
    </row>
    <row r="1399" spans="1:1">
      <c r="A1399" s="5"/>
    </row>
    <row r="1400" spans="1:1">
      <c r="A1400" s="5"/>
    </row>
    <row r="1401" spans="1:1">
      <c r="A1401" s="5"/>
    </row>
    <row r="1402" spans="1:1">
      <c r="A1402" s="5"/>
    </row>
    <row r="1403" spans="1:1">
      <c r="A1403" s="5"/>
    </row>
    <row r="1404" spans="1:1">
      <c r="A1404" s="5"/>
    </row>
    <row r="1405" spans="1:1">
      <c r="A1405" s="5"/>
    </row>
    <row r="1406" spans="1:1">
      <c r="A1406" s="5"/>
    </row>
    <row r="1407" spans="1:1">
      <c r="A1407" s="5"/>
    </row>
    <row r="1408" spans="1:1">
      <c r="A1408" s="5"/>
    </row>
    <row r="1409" spans="1:1">
      <c r="A1409" s="5"/>
    </row>
    <row r="1410" spans="1:1">
      <c r="A1410" s="5"/>
    </row>
    <row r="1411" spans="1:1">
      <c r="A1411" s="5"/>
    </row>
    <row r="1412" spans="1:1">
      <c r="A1412" s="5"/>
    </row>
    <row r="1413" spans="1:1">
      <c r="A1413" s="5"/>
    </row>
    <row r="1414" spans="1:1">
      <c r="A1414" s="5"/>
    </row>
    <row r="1415" spans="1:1">
      <c r="A1415" s="5"/>
    </row>
    <row r="1416" spans="1:1">
      <c r="A1416" s="5"/>
    </row>
    <row r="1417" spans="1:1">
      <c r="A1417" s="5"/>
    </row>
    <row r="1418" spans="1:1">
      <c r="A1418" s="5"/>
    </row>
    <row r="1419" spans="1:1">
      <c r="A1419" s="5"/>
    </row>
    <row r="1420" spans="1:1">
      <c r="A1420" s="5"/>
    </row>
    <row r="1421" spans="1:1">
      <c r="A1421" s="5"/>
    </row>
    <row r="1422" spans="1:1">
      <c r="A1422" s="5"/>
    </row>
    <row r="1423" spans="1:1">
      <c r="A1423" s="5"/>
    </row>
    <row r="1424" spans="1:1">
      <c r="A1424" s="5"/>
    </row>
    <row r="1425" spans="1:1">
      <c r="A1425" s="5"/>
    </row>
    <row r="1426" spans="1:1">
      <c r="A1426" s="5"/>
    </row>
    <row r="1427" spans="1:1">
      <c r="A1427" s="5"/>
    </row>
    <row r="1428" spans="1:1">
      <c r="A1428" s="5"/>
    </row>
    <row r="1429" spans="1:1">
      <c r="A1429" s="5"/>
    </row>
    <row r="1430" spans="1:1">
      <c r="A1430" s="5"/>
    </row>
    <row r="1431" spans="1:1">
      <c r="A1431" s="5"/>
    </row>
    <row r="1432" spans="1:1">
      <c r="A1432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H1432"/>
  <sheetViews>
    <sheetView workbookViewId="0">
      <selection activeCell="D13" sqref="D13"/>
    </sheetView>
  </sheetViews>
  <sheetFormatPr defaultRowHeight="14.1"/>
  <cols>
    <col min="1" max="1" width="16.5703125" style="3" bestFit="1" customWidth="1"/>
    <col min="2" max="2" width="26.5703125" style="3" bestFit="1" customWidth="1"/>
    <col min="4" max="4" width="14.5703125" bestFit="1" customWidth="1"/>
    <col min="5" max="5" width="35" customWidth="1"/>
    <col min="6" max="6" width="27.5703125" customWidth="1"/>
    <col min="7" max="7" width="23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>
      <c r="A2" s="5">
        <v>45033.458333333336</v>
      </c>
      <c r="B2" s="3">
        <v>3591</v>
      </c>
    </row>
    <row r="3" spans="1:8">
      <c r="A3" s="5">
        <v>45033.5</v>
      </c>
      <c r="B3" s="3">
        <v>3600</v>
      </c>
      <c r="E3" s="1" t="s">
        <v>19</v>
      </c>
      <c r="F3" s="1" t="s">
        <v>20</v>
      </c>
      <c r="G3" s="1" t="s">
        <v>21</v>
      </c>
      <c r="H3" s="1" t="s">
        <v>26</v>
      </c>
    </row>
    <row r="4" spans="1:8">
      <c r="A4" s="5">
        <v>45033.541666666664</v>
      </c>
      <c r="B4" s="3">
        <v>3600</v>
      </c>
      <c r="D4" s="1" t="s">
        <v>27</v>
      </c>
      <c r="E4" s="3">
        <v>60</v>
      </c>
      <c r="F4" s="6">
        <v>100</v>
      </c>
      <c r="G4">
        <f>E4*F4</f>
        <v>6000</v>
      </c>
      <c r="H4">
        <f>SUM(G4:G4)/1000</f>
        <v>6</v>
      </c>
    </row>
    <row r="5" spans="1:8">
      <c r="A5" s="5">
        <v>45033.583333333336</v>
      </c>
      <c r="B5" s="3">
        <v>3600</v>
      </c>
      <c r="E5" t="s">
        <v>24</v>
      </c>
    </row>
    <row r="6" spans="1:8">
      <c r="A6" s="5">
        <v>45033.625</v>
      </c>
      <c r="B6" s="3">
        <v>3600</v>
      </c>
    </row>
    <row r="7" spans="1:8">
      <c r="A7" s="5">
        <v>45033.666666666664</v>
      </c>
      <c r="B7" s="3">
        <v>3600</v>
      </c>
    </row>
    <row r="8" spans="1:8">
      <c r="A8" s="5">
        <v>45033.708333333336</v>
      </c>
      <c r="B8" s="3">
        <v>1554</v>
      </c>
      <c r="E8" s="1" t="s">
        <v>25</v>
      </c>
    </row>
    <row r="9" spans="1:8">
      <c r="A9" s="5">
        <v>45033.75</v>
      </c>
      <c r="B9" s="3">
        <v>0</v>
      </c>
      <c r="E9" s="20">
        <v>0</v>
      </c>
    </row>
    <row r="10" spans="1:8">
      <c r="A10" s="5">
        <v>45033.791666666664</v>
      </c>
      <c r="B10" s="3">
        <v>0</v>
      </c>
    </row>
    <row r="11" spans="1:8">
      <c r="A11" s="5">
        <v>45033.833333333336</v>
      </c>
      <c r="B11" s="3">
        <v>0</v>
      </c>
    </row>
    <row r="12" spans="1:8">
      <c r="A12" s="5">
        <v>45033.875</v>
      </c>
      <c r="B12" s="3">
        <v>0</v>
      </c>
      <c r="E12" s="32"/>
      <c r="F12" s="33"/>
    </row>
    <row r="13" spans="1:8">
      <c r="A13" s="5">
        <v>45033.916666666664</v>
      </c>
      <c r="B13" s="3">
        <v>0</v>
      </c>
      <c r="E13" s="32"/>
      <c r="F13" s="33"/>
    </row>
    <row r="14" spans="1:8">
      <c r="A14" s="5">
        <v>45033.958333333336</v>
      </c>
      <c r="B14" s="3">
        <v>0</v>
      </c>
      <c r="E14" s="32"/>
      <c r="F14" s="33"/>
    </row>
    <row r="15" spans="1:8">
      <c r="A15" s="5">
        <v>45034</v>
      </c>
      <c r="B15" s="3">
        <v>0</v>
      </c>
      <c r="E15" s="32"/>
      <c r="F15" s="33"/>
    </row>
    <row r="16" spans="1:8">
      <c r="A16" s="5">
        <v>45034.041666666664</v>
      </c>
      <c r="B16" s="3">
        <v>0</v>
      </c>
      <c r="E16" s="32"/>
      <c r="F16" s="33"/>
    </row>
    <row r="17" spans="1:6">
      <c r="A17" s="5">
        <v>45034.083333333336</v>
      </c>
      <c r="B17" s="3">
        <v>0</v>
      </c>
      <c r="E17" s="32"/>
      <c r="F17" s="33"/>
    </row>
    <row r="18" spans="1:6">
      <c r="A18" s="5">
        <v>45034.125</v>
      </c>
      <c r="B18" s="3">
        <v>0</v>
      </c>
      <c r="E18" s="32"/>
      <c r="F18" s="33"/>
    </row>
    <row r="19" spans="1:6">
      <c r="A19" s="5">
        <v>45034.166666666664</v>
      </c>
      <c r="B19" s="3">
        <v>0</v>
      </c>
      <c r="E19" s="32"/>
      <c r="F19" s="33"/>
    </row>
    <row r="20" spans="1:6">
      <c r="A20" s="5">
        <v>45034.208333333336</v>
      </c>
      <c r="B20" s="3">
        <v>0</v>
      </c>
      <c r="E20" s="32"/>
      <c r="F20" s="33"/>
    </row>
    <row r="21" spans="1:6">
      <c r="A21" s="5">
        <v>45034.25</v>
      </c>
      <c r="B21" s="3">
        <v>0</v>
      </c>
      <c r="E21" s="32"/>
      <c r="F21" s="33"/>
    </row>
    <row r="22" spans="1:6">
      <c r="A22" s="5">
        <v>45034.291666666664</v>
      </c>
      <c r="B22" s="3">
        <v>0</v>
      </c>
      <c r="E22" s="32"/>
      <c r="F22" s="33"/>
    </row>
    <row r="23" spans="1:6">
      <c r="A23" s="5">
        <v>45034.333333333336</v>
      </c>
      <c r="B23" s="3">
        <v>0</v>
      </c>
      <c r="E23" s="32"/>
      <c r="F23" s="33"/>
    </row>
    <row r="24" spans="1:6">
      <c r="A24" s="5">
        <v>45034.375</v>
      </c>
      <c r="B24" s="3">
        <v>2029</v>
      </c>
      <c r="E24" s="32"/>
      <c r="F24" s="33"/>
    </row>
    <row r="25" spans="1:6">
      <c r="A25" s="5">
        <v>45034.416666666664</v>
      </c>
      <c r="B25" s="3">
        <v>3600</v>
      </c>
      <c r="E25" s="32"/>
      <c r="F25" s="33"/>
    </row>
    <row r="26" spans="1:6">
      <c r="A26" s="5">
        <v>45034.458333333336</v>
      </c>
      <c r="B26" s="3">
        <v>3600</v>
      </c>
      <c r="E26" s="32"/>
      <c r="F26" s="33"/>
    </row>
    <row r="27" spans="1:6">
      <c r="A27" s="5">
        <v>45034.5</v>
      </c>
      <c r="B27" s="3">
        <v>3600</v>
      </c>
      <c r="E27" s="32"/>
      <c r="F27" s="33"/>
    </row>
    <row r="28" spans="1:6">
      <c r="A28" s="5">
        <v>45034.541666666664</v>
      </c>
      <c r="B28" s="3">
        <v>3600</v>
      </c>
      <c r="E28" s="32"/>
      <c r="F28" s="33"/>
    </row>
    <row r="29" spans="1:6">
      <c r="A29" s="5">
        <v>45034.583333333336</v>
      </c>
      <c r="B29" s="3">
        <v>3600</v>
      </c>
      <c r="E29" s="32"/>
      <c r="F29" s="33"/>
    </row>
    <row r="30" spans="1:6">
      <c r="A30" s="5">
        <v>45034.625</v>
      </c>
      <c r="B30" s="3">
        <v>3600</v>
      </c>
      <c r="E30" s="32"/>
      <c r="F30" s="33"/>
    </row>
    <row r="31" spans="1:6">
      <c r="A31" s="5">
        <v>45034.666666666664</v>
      </c>
      <c r="B31" s="3">
        <v>3600</v>
      </c>
      <c r="E31" s="32"/>
      <c r="F31" s="33"/>
    </row>
    <row r="32" spans="1:6">
      <c r="A32" s="5">
        <v>45034.708333333336</v>
      </c>
      <c r="B32" s="3">
        <v>3600</v>
      </c>
      <c r="E32" s="32"/>
      <c r="F32" s="33"/>
    </row>
    <row r="33" spans="1:6">
      <c r="A33" s="5">
        <v>45034.75</v>
      </c>
      <c r="B33" s="3">
        <v>2131</v>
      </c>
      <c r="E33" s="32"/>
      <c r="F33" s="33"/>
    </row>
    <row r="34" spans="1:6">
      <c r="A34" s="5">
        <v>45034.791666666664</v>
      </c>
      <c r="B34" s="3">
        <v>0</v>
      </c>
      <c r="E34" s="32"/>
      <c r="F34" s="33"/>
    </row>
    <row r="35" spans="1:6">
      <c r="A35" s="5">
        <v>45034.833333333336</v>
      </c>
      <c r="B35" s="3">
        <v>0</v>
      </c>
      <c r="E35" s="32"/>
      <c r="F35" s="33"/>
    </row>
    <row r="36" spans="1:6">
      <c r="A36" s="5">
        <v>45034.875</v>
      </c>
      <c r="B36" s="3">
        <v>0</v>
      </c>
      <c r="E36" s="32"/>
      <c r="F36" s="33"/>
    </row>
    <row r="37" spans="1:6">
      <c r="A37" s="5">
        <v>45034.916666666664</v>
      </c>
      <c r="B37" s="3">
        <v>0</v>
      </c>
      <c r="E37" s="32"/>
      <c r="F37" s="33"/>
    </row>
    <row r="38" spans="1:6">
      <c r="A38" s="5">
        <v>45034.958333333336</v>
      </c>
      <c r="B38" s="3">
        <v>0</v>
      </c>
      <c r="E38" s="32"/>
      <c r="F38" s="33"/>
    </row>
    <row r="39" spans="1:6">
      <c r="A39" s="5">
        <v>45035</v>
      </c>
      <c r="B39" s="3">
        <v>0</v>
      </c>
      <c r="E39" s="32"/>
      <c r="F39" s="33"/>
    </row>
    <row r="40" spans="1:6">
      <c r="A40" s="5">
        <v>45035.041666666664</v>
      </c>
      <c r="B40" s="3">
        <v>0</v>
      </c>
      <c r="E40" s="32"/>
      <c r="F40" s="33"/>
    </row>
    <row r="41" spans="1:6">
      <c r="A41" s="5">
        <v>45035.083333333336</v>
      </c>
      <c r="B41" s="3">
        <v>0</v>
      </c>
      <c r="E41" s="32"/>
      <c r="F41" s="33"/>
    </row>
    <row r="42" spans="1:6">
      <c r="A42" s="5">
        <v>45035.125</v>
      </c>
      <c r="B42" s="3">
        <v>0</v>
      </c>
      <c r="E42" s="32"/>
      <c r="F42" s="33"/>
    </row>
    <row r="43" spans="1:6">
      <c r="A43" s="5">
        <v>45035.166666666664</v>
      </c>
      <c r="B43" s="3">
        <v>0</v>
      </c>
      <c r="E43" s="32"/>
      <c r="F43" s="33"/>
    </row>
    <row r="44" spans="1:6">
      <c r="A44" s="5">
        <v>45035.208333333336</v>
      </c>
      <c r="B44" s="3">
        <v>0</v>
      </c>
      <c r="E44" s="32"/>
      <c r="F44" s="33"/>
    </row>
    <row r="45" spans="1:6">
      <c r="A45" s="5">
        <v>45035.25</v>
      </c>
      <c r="B45" s="3">
        <v>0</v>
      </c>
      <c r="E45" s="32"/>
      <c r="F45" s="33"/>
    </row>
    <row r="46" spans="1:6">
      <c r="A46" s="5">
        <v>45035.291666666664</v>
      </c>
      <c r="B46" s="3">
        <v>586</v>
      </c>
      <c r="E46" s="32"/>
      <c r="F46" s="33"/>
    </row>
    <row r="47" spans="1:6">
      <c r="A47" s="5">
        <v>45035.333333333336</v>
      </c>
      <c r="B47" s="3">
        <v>3600</v>
      </c>
      <c r="E47" s="32"/>
      <c r="F47" s="33"/>
    </row>
    <row r="48" spans="1:6">
      <c r="A48" s="5">
        <v>45035.375</v>
      </c>
      <c r="B48" s="3">
        <v>3600</v>
      </c>
      <c r="E48" s="32"/>
      <c r="F48" s="33"/>
    </row>
    <row r="49" spans="1:6">
      <c r="A49" s="5">
        <v>45035.416666666664</v>
      </c>
      <c r="B49" s="3">
        <v>3600</v>
      </c>
      <c r="E49" s="32"/>
      <c r="F49" s="33"/>
    </row>
    <row r="50" spans="1:6">
      <c r="A50" s="5">
        <v>45035.458333333336</v>
      </c>
      <c r="B50" s="3">
        <v>3600</v>
      </c>
      <c r="E50" s="32"/>
      <c r="F50" s="33"/>
    </row>
    <row r="51" spans="1:6">
      <c r="A51" s="5">
        <v>45035.5</v>
      </c>
      <c r="B51" s="3">
        <v>3600</v>
      </c>
      <c r="E51" s="32"/>
      <c r="F51" s="33"/>
    </row>
    <row r="52" spans="1:6">
      <c r="A52" s="5">
        <v>45035.541666666664</v>
      </c>
      <c r="B52" s="3">
        <v>3600</v>
      </c>
      <c r="E52" s="32"/>
      <c r="F52" s="33"/>
    </row>
    <row r="53" spans="1:6">
      <c r="A53" s="5">
        <v>45035.583333333336</v>
      </c>
      <c r="B53" s="3">
        <v>3600</v>
      </c>
      <c r="E53" s="32"/>
      <c r="F53" s="33"/>
    </row>
    <row r="54" spans="1:6">
      <c r="A54" s="5">
        <v>45035.625</v>
      </c>
      <c r="B54" s="3">
        <v>3600</v>
      </c>
      <c r="E54" s="32"/>
      <c r="F54" s="33"/>
    </row>
    <row r="55" spans="1:6">
      <c r="A55" s="5">
        <v>45035.666666666664</v>
      </c>
      <c r="B55" s="3">
        <v>3600</v>
      </c>
      <c r="E55" s="32"/>
      <c r="F55" s="33"/>
    </row>
    <row r="56" spans="1:6">
      <c r="A56" s="5">
        <v>45035.708333333336</v>
      </c>
      <c r="B56" s="3">
        <v>571</v>
      </c>
      <c r="E56" s="32"/>
      <c r="F56" s="33"/>
    </row>
    <row r="57" spans="1:6">
      <c r="A57" s="5">
        <v>45035.75</v>
      </c>
      <c r="B57" s="3">
        <v>0</v>
      </c>
      <c r="E57" s="32"/>
      <c r="F57" s="33"/>
    </row>
    <row r="58" spans="1:6">
      <c r="A58" s="5">
        <v>45035.791666666664</v>
      </c>
      <c r="B58" s="3">
        <v>0</v>
      </c>
      <c r="E58" s="32"/>
      <c r="F58" s="33"/>
    </row>
    <row r="59" spans="1:6">
      <c r="A59" s="5">
        <v>45035.833333333336</v>
      </c>
      <c r="B59" s="3">
        <v>0</v>
      </c>
      <c r="E59" s="32"/>
      <c r="F59" s="33"/>
    </row>
    <row r="60" spans="1:6">
      <c r="A60" s="5">
        <v>45035.875</v>
      </c>
      <c r="B60" s="3">
        <v>0</v>
      </c>
      <c r="E60" s="32"/>
      <c r="F60" s="33"/>
    </row>
    <row r="61" spans="1:6">
      <c r="A61" s="5">
        <v>45035.916666666664</v>
      </c>
      <c r="B61" s="3">
        <v>0</v>
      </c>
      <c r="E61" s="32"/>
      <c r="F61" s="33"/>
    </row>
    <row r="62" spans="1:6">
      <c r="A62" s="5">
        <v>45035.958333333336</v>
      </c>
      <c r="B62" s="3">
        <v>0</v>
      </c>
      <c r="E62" s="32"/>
      <c r="F62" s="33"/>
    </row>
    <row r="63" spans="1:6">
      <c r="A63" s="5">
        <v>45036</v>
      </c>
      <c r="B63" s="3">
        <v>0</v>
      </c>
      <c r="E63" s="32"/>
      <c r="F63" s="33"/>
    </row>
    <row r="64" spans="1:6">
      <c r="A64" s="5">
        <v>45036.041666666664</v>
      </c>
      <c r="B64" s="3">
        <v>0</v>
      </c>
      <c r="E64" s="32"/>
      <c r="F64" s="33"/>
    </row>
    <row r="65" spans="1:6">
      <c r="A65" s="5">
        <v>45036.083333333336</v>
      </c>
      <c r="B65" s="3">
        <v>0</v>
      </c>
      <c r="E65" s="32"/>
      <c r="F65" s="33"/>
    </row>
    <row r="66" spans="1:6">
      <c r="A66" s="5">
        <v>45036.125</v>
      </c>
      <c r="B66" s="3">
        <v>0</v>
      </c>
      <c r="E66" s="32"/>
      <c r="F66" s="33"/>
    </row>
    <row r="67" spans="1:6">
      <c r="A67" s="5">
        <v>45036.166666666664</v>
      </c>
      <c r="B67" s="3">
        <v>0</v>
      </c>
      <c r="E67" s="32"/>
      <c r="F67" s="33"/>
    </row>
    <row r="68" spans="1:6">
      <c r="A68" s="5">
        <v>45036.208333333336</v>
      </c>
      <c r="B68" s="3">
        <v>0</v>
      </c>
      <c r="E68" s="32"/>
      <c r="F68" s="33"/>
    </row>
    <row r="69" spans="1:6">
      <c r="A69" s="5">
        <v>45036.25</v>
      </c>
      <c r="B69" s="3">
        <v>0</v>
      </c>
      <c r="E69" s="32"/>
      <c r="F69" s="33"/>
    </row>
    <row r="70" spans="1:6">
      <c r="A70" s="5">
        <v>45036.291666666664</v>
      </c>
      <c r="B70" s="3">
        <v>0</v>
      </c>
      <c r="E70" s="32"/>
      <c r="F70" s="33"/>
    </row>
    <row r="71" spans="1:6">
      <c r="A71" s="5">
        <v>45036.333333333336</v>
      </c>
      <c r="B71" s="3">
        <v>2638</v>
      </c>
      <c r="E71" s="32"/>
      <c r="F71" s="33"/>
    </row>
    <row r="72" spans="1:6">
      <c r="A72" s="5">
        <v>45036.375</v>
      </c>
      <c r="B72" s="3">
        <v>3600</v>
      </c>
      <c r="E72" s="32"/>
      <c r="F72" s="33"/>
    </row>
    <row r="73" spans="1:6">
      <c r="A73" s="5">
        <v>45036.416666666664</v>
      </c>
      <c r="B73" s="3">
        <v>3600</v>
      </c>
      <c r="E73" s="32"/>
      <c r="F73" s="33"/>
    </row>
    <row r="74" spans="1:6">
      <c r="A74" s="5">
        <v>45036.458333333336</v>
      </c>
      <c r="B74" s="3">
        <v>3600</v>
      </c>
      <c r="E74" s="32"/>
      <c r="F74" s="33"/>
    </row>
    <row r="75" spans="1:6">
      <c r="A75" s="5">
        <v>45036.5</v>
      </c>
      <c r="B75" s="3">
        <v>3600</v>
      </c>
      <c r="E75" s="32"/>
      <c r="F75" s="33"/>
    </row>
    <row r="76" spans="1:6">
      <c r="A76" s="5">
        <v>45036.541666666664</v>
      </c>
      <c r="B76" s="3">
        <v>3600</v>
      </c>
      <c r="E76" s="32"/>
      <c r="F76" s="33"/>
    </row>
    <row r="77" spans="1:6">
      <c r="A77" s="5">
        <v>45036.583333333336</v>
      </c>
      <c r="B77" s="3">
        <v>3600</v>
      </c>
      <c r="E77" s="32"/>
      <c r="F77" s="33"/>
    </row>
    <row r="78" spans="1:6">
      <c r="A78" s="5">
        <v>45036.625</v>
      </c>
      <c r="B78" s="3">
        <v>3600</v>
      </c>
      <c r="E78" s="32"/>
      <c r="F78" s="33"/>
    </row>
    <row r="79" spans="1:6">
      <c r="A79" s="5">
        <v>45036.666666666664</v>
      </c>
      <c r="B79" s="3">
        <v>3600</v>
      </c>
      <c r="E79" s="32"/>
      <c r="F79" s="33"/>
    </row>
    <row r="80" spans="1:6">
      <c r="A80" s="5">
        <v>45036.708333333336</v>
      </c>
      <c r="B80" s="3">
        <v>3600</v>
      </c>
      <c r="E80" s="32"/>
      <c r="F80" s="33"/>
    </row>
    <row r="81" spans="1:6">
      <c r="A81" s="5">
        <v>45036.75</v>
      </c>
      <c r="B81" s="3">
        <v>3600</v>
      </c>
      <c r="E81" s="32"/>
      <c r="F81" s="33"/>
    </row>
    <row r="82" spans="1:6">
      <c r="A82" s="5">
        <v>45036.791666666664</v>
      </c>
      <c r="B82" s="3">
        <v>3385</v>
      </c>
      <c r="E82" s="32"/>
      <c r="F82" s="33"/>
    </row>
    <row r="83" spans="1:6">
      <c r="A83" s="5">
        <v>45036.833333333336</v>
      </c>
      <c r="B83" s="3">
        <v>0</v>
      </c>
      <c r="E83" s="32"/>
      <c r="F83" s="33"/>
    </row>
    <row r="84" spans="1:6">
      <c r="A84" s="5">
        <v>45036.875</v>
      </c>
      <c r="B84" s="3">
        <v>0</v>
      </c>
      <c r="E84" s="32"/>
      <c r="F84" s="33"/>
    </row>
    <row r="85" spans="1:6">
      <c r="A85" s="5">
        <v>45036.916666666664</v>
      </c>
      <c r="B85" s="3">
        <v>0</v>
      </c>
      <c r="E85" s="32"/>
      <c r="F85" s="33"/>
    </row>
    <row r="86" spans="1:6">
      <c r="A86" s="5">
        <v>45036.958333333336</v>
      </c>
      <c r="B86" s="3">
        <v>0</v>
      </c>
      <c r="E86" s="32"/>
      <c r="F86" s="33"/>
    </row>
    <row r="87" spans="1:6">
      <c r="A87" s="5">
        <v>45037</v>
      </c>
      <c r="B87" s="3">
        <v>0</v>
      </c>
      <c r="E87" s="32"/>
      <c r="F87" s="33"/>
    </row>
    <row r="88" spans="1:6">
      <c r="A88" s="5">
        <v>45037.041666666664</v>
      </c>
      <c r="B88" s="3">
        <v>0</v>
      </c>
      <c r="E88" s="32"/>
      <c r="F88" s="33"/>
    </row>
    <row r="89" spans="1:6">
      <c r="A89" s="5">
        <v>45037.083333333336</v>
      </c>
      <c r="B89" s="3">
        <v>0</v>
      </c>
      <c r="E89" s="32"/>
      <c r="F89" s="33"/>
    </row>
    <row r="90" spans="1:6">
      <c r="A90" s="5">
        <v>45037.125</v>
      </c>
      <c r="B90" s="3">
        <v>0</v>
      </c>
      <c r="E90" s="32"/>
      <c r="F90" s="33"/>
    </row>
    <row r="91" spans="1:6">
      <c r="A91" s="5">
        <v>45037.166666666664</v>
      </c>
      <c r="B91" s="3">
        <v>0</v>
      </c>
      <c r="E91" s="32"/>
      <c r="F91" s="33"/>
    </row>
    <row r="92" spans="1:6">
      <c r="A92" s="5">
        <v>45037.208333333336</v>
      </c>
      <c r="B92" s="3">
        <v>0</v>
      </c>
      <c r="E92" s="32"/>
      <c r="F92" s="33"/>
    </row>
    <row r="93" spans="1:6">
      <c r="A93" s="5">
        <v>45037.25</v>
      </c>
      <c r="B93" s="3">
        <v>0</v>
      </c>
      <c r="E93" s="32"/>
      <c r="F93" s="33"/>
    </row>
    <row r="94" spans="1:6">
      <c r="A94" s="5">
        <v>45037.291666666664</v>
      </c>
      <c r="B94" s="3">
        <v>0</v>
      </c>
      <c r="E94" s="32"/>
      <c r="F94" s="33"/>
    </row>
    <row r="95" spans="1:6">
      <c r="A95" s="5">
        <v>45037.333333333336</v>
      </c>
      <c r="B95" s="3">
        <v>0</v>
      </c>
      <c r="E95" s="32"/>
      <c r="F95" s="33"/>
    </row>
    <row r="96" spans="1:6">
      <c r="A96" s="5">
        <v>45037.375</v>
      </c>
      <c r="B96" s="3">
        <v>0</v>
      </c>
      <c r="E96" s="32"/>
      <c r="F96" s="33"/>
    </row>
    <row r="97" spans="1:6">
      <c r="A97" s="5">
        <v>45037.416666666664</v>
      </c>
      <c r="B97" s="3">
        <v>0</v>
      </c>
      <c r="E97" s="32"/>
      <c r="F97" s="33"/>
    </row>
    <row r="98" spans="1:6">
      <c r="A98" s="5">
        <v>45037.458333333336</v>
      </c>
      <c r="B98" s="3">
        <v>0</v>
      </c>
      <c r="E98" s="32"/>
      <c r="F98" s="33"/>
    </row>
    <row r="99" spans="1:6">
      <c r="A99" s="5">
        <v>45037.5</v>
      </c>
      <c r="B99" s="3">
        <v>1548</v>
      </c>
      <c r="E99" s="32"/>
      <c r="F99" s="33"/>
    </row>
    <row r="100" spans="1:6">
      <c r="A100" s="5">
        <v>45037.541666666664</v>
      </c>
      <c r="B100" s="3">
        <v>0</v>
      </c>
      <c r="E100" s="32"/>
      <c r="F100" s="33"/>
    </row>
    <row r="101" spans="1:6">
      <c r="A101" s="5">
        <v>45037.583333333336</v>
      </c>
      <c r="B101" s="3">
        <v>0</v>
      </c>
      <c r="E101" s="32"/>
      <c r="F101" s="33"/>
    </row>
    <row r="102" spans="1:6">
      <c r="A102" s="5">
        <v>45037.625</v>
      </c>
      <c r="B102" s="3">
        <v>0</v>
      </c>
      <c r="E102" s="32"/>
      <c r="F102" s="33"/>
    </row>
    <row r="103" spans="1:6">
      <c r="A103" s="5">
        <v>45037.666666666664</v>
      </c>
      <c r="B103" s="3">
        <v>0</v>
      </c>
      <c r="E103" s="32"/>
      <c r="F103" s="33"/>
    </row>
    <row r="104" spans="1:6">
      <c r="A104" s="5">
        <v>45037.708333333336</v>
      </c>
      <c r="B104" s="3">
        <v>0</v>
      </c>
      <c r="E104" s="32"/>
      <c r="F104" s="33"/>
    </row>
    <row r="105" spans="1:6">
      <c r="A105" s="5">
        <v>45037.75</v>
      </c>
      <c r="B105" s="3">
        <v>0</v>
      </c>
      <c r="E105" s="32"/>
      <c r="F105" s="33"/>
    </row>
    <row r="106" spans="1:6">
      <c r="A106" s="5">
        <v>45037.791666666664</v>
      </c>
      <c r="B106" s="3">
        <v>0</v>
      </c>
      <c r="E106" s="32"/>
      <c r="F106" s="33"/>
    </row>
    <row r="107" spans="1:6">
      <c r="A107" s="5">
        <v>45037.833333333336</v>
      </c>
      <c r="B107" s="3">
        <v>0</v>
      </c>
      <c r="E107" s="32"/>
      <c r="F107" s="33"/>
    </row>
    <row r="108" spans="1:6">
      <c r="A108" s="5">
        <v>45037.875</v>
      </c>
      <c r="B108" s="3">
        <v>0</v>
      </c>
      <c r="E108" s="32"/>
      <c r="F108" s="33"/>
    </row>
    <row r="109" spans="1:6">
      <c r="A109" s="5">
        <v>45037.916666666664</v>
      </c>
      <c r="B109" s="3">
        <v>0</v>
      </c>
      <c r="E109" s="32"/>
      <c r="F109" s="33"/>
    </row>
    <row r="110" spans="1:6">
      <c r="A110" s="5">
        <v>45037.958333333336</v>
      </c>
      <c r="B110" s="3">
        <v>0</v>
      </c>
      <c r="E110" s="32"/>
      <c r="F110" s="33"/>
    </row>
    <row r="111" spans="1:6">
      <c r="A111" s="5">
        <v>45038</v>
      </c>
      <c r="B111" s="3">
        <v>0</v>
      </c>
      <c r="E111" s="32"/>
      <c r="F111" s="33"/>
    </row>
    <row r="112" spans="1:6">
      <c r="A112" s="5">
        <v>45038.041666666664</v>
      </c>
      <c r="B112" s="3">
        <v>0</v>
      </c>
      <c r="E112" s="32"/>
      <c r="F112" s="33"/>
    </row>
    <row r="113" spans="1:6">
      <c r="A113" s="5">
        <v>45038.083333333336</v>
      </c>
      <c r="B113" s="3">
        <v>0</v>
      </c>
      <c r="E113" s="32"/>
      <c r="F113" s="33"/>
    </row>
    <row r="114" spans="1:6">
      <c r="A114" s="5">
        <v>45038.125</v>
      </c>
      <c r="B114" s="3">
        <v>0</v>
      </c>
      <c r="E114" s="32"/>
      <c r="F114" s="33"/>
    </row>
    <row r="115" spans="1:6">
      <c r="A115" s="5">
        <v>45038.166666666664</v>
      </c>
      <c r="B115" s="3">
        <v>0</v>
      </c>
      <c r="E115" s="32"/>
      <c r="F115" s="33"/>
    </row>
    <row r="116" spans="1:6">
      <c r="A116" s="5">
        <v>45038.208333333336</v>
      </c>
      <c r="B116" s="3">
        <v>0</v>
      </c>
      <c r="E116" s="32"/>
      <c r="F116" s="33"/>
    </row>
    <row r="117" spans="1:6">
      <c r="A117" s="5">
        <v>45038.25</v>
      </c>
      <c r="B117" s="3">
        <v>0</v>
      </c>
      <c r="E117" s="32"/>
      <c r="F117" s="33"/>
    </row>
    <row r="118" spans="1:6">
      <c r="A118" s="5">
        <v>45038.291666666664</v>
      </c>
      <c r="B118" s="3">
        <v>0</v>
      </c>
      <c r="E118" s="32"/>
      <c r="F118" s="33"/>
    </row>
    <row r="119" spans="1:6">
      <c r="A119" s="5">
        <v>45038.333333333336</v>
      </c>
      <c r="B119" s="3">
        <v>0</v>
      </c>
      <c r="E119" s="32"/>
      <c r="F119" s="33"/>
    </row>
    <row r="120" spans="1:6">
      <c r="A120" s="5">
        <v>45038.375</v>
      </c>
      <c r="B120" s="3">
        <v>0</v>
      </c>
      <c r="E120" s="32"/>
      <c r="F120" s="33"/>
    </row>
    <row r="121" spans="1:6">
      <c r="A121" s="5">
        <v>45038.416666666664</v>
      </c>
      <c r="B121" s="3">
        <v>0</v>
      </c>
      <c r="E121" s="32"/>
      <c r="F121" s="33"/>
    </row>
    <row r="122" spans="1:6">
      <c r="A122" s="5">
        <v>45038.458333333336</v>
      </c>
      <c r="B122" s="3">
        <v>0</v>
      </c>
      <c r="E122" s="32"/>
      <c r="F122" s="33"/>
    </row>
    <row r="123" spans="1:6">
      <c r="A123" s="5">
        <v>45038.5</v>
      </c>
      <c r="B123" s="3">
        <v>0</v>
      </c>
      <c r="E123" s="32"/>
      <c r="F123" s="33"/>
    </row>
    <row r="124" spans="1:6">
      <c r="A124" s="5">
        <v>45038.541666666664</v>
      </c>
      <c r="B124" s="3">
        <v>0</v>
      </c>
      <c r="E124" s="32"/>
      <c r="F124" s="33"/>
    </row>
    <row r="125" spans="1:6">
      <c r="A125" s="5">
        <v>45038.583333333336</v>
      </c>
      <c r="B125" s="3">
        <v>0</v>
      </c>
      <c r="E125" s="32"/>
      <c r="F125" s="33"/>
    </row>
    <row r="126" spans="1:6">
      <c r="A126" s="5">
        <v>45038.625</v>
      </c>
      <c r="B126" s="3">
        <v>0</v>
      </c>
      <c r="E126" s="32"/>
      <c r="F126" s="33"/>
    </row>
    <row r="127" spans="1:6">
      <c r="A127" s="5">
        <v>45038.666666666664</v>
      </c>
      <c r="B127" s="3">
        <v>0</v>
      </c>
      <c r="E127" s="32"/>
      <c r="F127" s="33"/>
    </row>
    <row r="128" spans="1:6">
      <c r="A128" s="5">
        <v>45038.708333333336</v>
      </c>
      <c r="B128" s="3">
        <v>0</v>
      </c>
      <c r="E128" s="32"/>
      <c r="F128" s="33"/>
    </row>
    <row r="129" spans="1:6">
      <c r="A129" s="5">
        <v>45038.75</v>
      </c>
      <c r="B129" s="3">
        <v>0</v>
      </c>
      <c r="E129" s="32"/>
      <c r="F129" s="33"/>
    </row>
    <row r="130" spans="1:6">
      <c r="A130" s="5">
        <v>45038.791666666664</v>
      </c>
      <c r="B130" s="3">
        <v>0</v>
      </c>
      <c r="E130" s="32"/>
      <c r="F130" s="33"/>
    </row>
    <row r="131" spans="1:6">
      <c r="A131" s="5">
        <v>45038.833333333336</v>
      </c>
      <c r="B131" s="3">
        <v>0</v>
      </c>
      <c r="E131" s="32"/>
      <c r="F131" s="33"/>
    </row>
    <row r="132" spans="1:6">
      <c r="A132" s="5">
        <v>45038.875</v>
      </c>
      <c r="B132" s="3">
        <v>0</v>
      </c>
      <c r="E132" s="32"/>
      <c r="F132" s="33"/>
    </row>
    <row r="133" spans="1:6">
      <c r="A133" s="5">
        <v>45038.916666666664</v>
      </c>
      <c r="B133" s="3">
        <v>0</v>
      </c>
      <c r="E133" s="32"/>
      <c r="F133" s="33"/>
    </row>
    <row r="134" spans="1:6">
      <c r="A134" s="5">
        <v>45038.958333333336</v>
      </c>
      <c r="B134" s="3">
        <v>0</v>
      </c>
      <c r="E134" s="32"/>
      <c r="F134" s="33"/>
    </row>
    <row r="135" spans="1:6">
      <c r="A135" s="5">
        <v>45039</v>
      </c>
      <c r="B135" s="3">
        <v>0</v>
      </c>
      <c r="E135" s="32"/>
      <c r="F135" s="33"/>
    </row>
    <row r="136" spans="1:6">
      <c r="A136" s="5">
        <v>45039.041666666664</v>
      </c>
      <c r="B136" s="3">
        <v>0</v>
      </c>
      <c r="E136" s="32"/>
      <c r="F136" s="33"/>
    </row>
    <row r="137" spans="1:6">
      <c r="A137" s="5">
        <v>45039.083333333336</v>
      </c>
      <c r="B137" s="3">
        <v>0</v>
      </c>
      <c r="E137" s="32"/>
      <c r="F137" s="33"/>
    </row>
    <row r="138" spans="1:6">
      <c r="A138" s="5">
        <v>45039.125</v>
      </c>
      <c r="B138" s="3">
        <v>0</v>
      </c>
      <c r="E138" s="32"/>
      <c r="F138" s="33"/>
    </row>
    <row r="139" spans="1:6">
      <c r="A139" s="5">
        <v>45039.166666666664</v>
      </c>
      <c r="B139" s="3">
        <v>0</v>
      </c>
      <c r="E139" s="32"/>
      <c r="F139" s="33"/>
    </row>
    <row r="140" spans="1:6">
      <c r="A140" s="5">
        <v>45039.208333333336</v>
      </c>
      <c r="B140" s="3">
        <v>0</v>
      </c>
      <c r="E140" s="32"/>
      <c r="F140" s="33"/>
    </row>
    <row r="141" spans="1:6">
      <c r="A141" s="5">
        <v>45039.25</v>
      </c>
      <c r="B141" s="3">
        <v>0</v>
      </c>
      <c r="E141" s="32"/>
      <c r="F141" s="33"/>
    </row>
    <row r="142" spans="1:6">
      <c r="A142" s="5">
        <v>45039.291666666664</v>
      </c>
      <c r="B142" s="3">
        <v>0</v>
      </c>
      <c r="E142" s="32"/>
      <c r="F142" s="33"/>
    </row>
    <row r="143" spans="1:6">
      <c r="A143" s="5">
        <v>45039.333333333336</v>
      </c>
      <c r="B143" s="3">
        <v>0</v>
      </c>
      <c r="E143" s="32"/>
      <c r="F143" s="33"/>
    </row>
    <row r="144" spans="1:6">
      <c r="A144" s="5">
        <v>45039.375</v>
      </c>
      <c r="B144" s="3">
        <v>0</v>
      </c>
      <c r="E144" s="32"/>
      <c r="F144" s="33"/>
    </row>
    <row r="145" spans="1:6">
      <c r="A145" s="5">
        <v>45039.416666666664</v>
      </c>
      <c r="B145" s="3">
        <v>0</v>
      </c>
      <c r="E145" s="32"/>
      <c r="F145" s="33"/>
    </row>
    <row r="146" spans="1:6">
      <c r="A146" s="5">
        <v>45039.458333333336</v>
      </c>
      <c r="B146" s="3">
        <v>0</v>
      </c>
      <c r="E146" s="32"/>
      <c r="F146" s="33"/>
    </row>
    <row r="147" spans="1:6">
      <c r="A147" s="5">
        <v>45039.5</v>
      </c>
      <c r="B147" s="3">
        <v>0</v>
      </c>
      <c r="E147" s="32"/>
      <c r="F147" s="33"/>
    </row>
    <row r="148" spans="1:6">
      <c r="A148" s="5">
        <v>45039.541666666664</v>
      </c>
      <c r="B148" s="3">
        <v>0</v>
      </c>
      <c r="E148" s="32"/>
      <c r="F148" s="33"/>
    </row>
    <row r="149" spans="1:6">
      <c r="A149" s="5">
        <v>45039.583333333336</v>
      </c>
      <c r="B149" s="3">
        <v>0</v>
      </c>
      <c r="E149" s="32"/>
      <c r="F149" s="33"/>
    </row>
    <row r="150" spans="1:6">
      <c r="A150" s="5">
        <v>45039.625</v>
      </c>
      <c r="B150" s="3">
        <v>0</v>
      </c>
      <c r="E150" s="32"/>
      <c r="F150" s="33"/>
    </row>
    <row r="151" spans="1:6">
      <c r="A151" s="5">
        <v>45039.666666666664</v>
      </c>
      <c r="B151" s="3">
        <v>0</v>
      </c>
      <c r="E151" s="32"/>
      <c r="F151" s="33"/>
    </row>
    <row r="152" spans="1:6">
      <c r="A152" s="5">
        <v>45039.708333333336</v>
      </c>
      <c r="B152" s="3">
        <v>0</v>
      </c>
      <c r="E152" s="32"/>
      <c r="F152" s="33"/>
    </row>
    <row r="153" spans="1:6">
      <c r="A153" s="5">
        <v>45039.75</v>
      </c>
      <c r="B153" s="3">
        <v>0</v>
      </c>
      <c r="E153" s="32"/>
      <c r="F153" s="33"/>
    </row>
    <row r="154" spans="1:6">
      <c r="A154" s="5">
        <v>45039.791666666664</v>
      </c>
      <c r="B154" s="3">
        <v>0</v>
      </c>
      <c r="E154" s="32"/>
      <c r="F154" s="33"/>
    </row>
    <row r="155" spans="1:6">
      <c r="A155" s="5">
        <v>45039.833333333336</v>
      </c>
      <c r="B155" s="3">
        <v>0</v>
      </c>
      <c r="E155" s="32"/>
      <c r="F155" s="33"/>
    </row>
    <row r="156" spans="1:6">
      <c r="A156" s="5">
        <v>45039.875</v>
      </c>
      <c r="B156" s="3">
        <v>0</v>
      </c>
      <c r="E156" s="32"/>
      <c r="F156" s="33"/>
    </row>
    <row r="157" spans="1:6">
      <c r="A157" s="5">
        <v>45039.916666666664</v>
      </c>
      <c r="B157" s="3">
        <v>0</v>
      </c>
      <c r="E157" s="32"/>
      <c r="F157" s="33"/>
    </row>
    <row r="158" spans="1:6">
      <c r="A158" s="5">
        <v>45039.958333333336</v>
      </c>
      <c r="B158" s="3">
        <v>0</v>
      </c>
      <c r="E158" s="32"/>
      <c r="F158" s="33"/>
    </row>
    <row r="159" spans="1:6">
      <c r="A159" s="5">
        <v>45040</v>
      </c>
      <c r="B159" s="3">
        <v>0</v>
      </c>
      <c r="E159" s="32"/>
      <c r="F159" s="33"/>
    </row>
    <row r="160" spans="1:6">
      <c r="A160" s="5">
        <v>45040.041666666664</v>
      </c>
      <c r="B160" s="3">
        <v>0</v>
      </c>
      <c r="E160" s="32"/>
      <c r="F160" s="33"/>
    </row>
    <row r="161" spans="1:6">
      <c r="A161" s="5">
        <v>45040.083333333336</v>
      </c>
      <c r="B161" s="3">
        <v>0</v>
      </c>
      <c r="E161" s="32"/>
      <c r="F161" s="33"/>
    </row>
    <row r="162" spans="1:6">
      <c r="A162" s="5">
        <v>45040.125</v>
      </c>
      <c r="B162" s="3">
        <v>0</v>
      </c>
      <c r="E162" s="32"/>
      <c r="F162" s="33"/>
    </row>
    <row r="163" spans="1:6">
      <c r="A163" s="5">
        <v>45040.166666666664</v>
      </c>
      <c r="B163" s="3">
        <v>0</v>
      </c>
      <c r="E163" s="32"/>
      <c r="F163" s="33"/>
    </row>
    <row r="164" spans="1:6">
      <c r="A164" s="5">
        <v>45040.208333333336</v>
      </c>
      <c r="B164" s="3">
        <v>0</v>
      </c>
      <c r="E164" s="32"/>
      <c r="F164" s="33"/>
    </row>
    <row r="165" spans="1:6">
      <c r="A165" s="5">
        <v>45040.25</v>
      </c>
      <c r="B165" s="3">
        <v>0</v>
      </c>
      <c r="E165" s="32"/>
      <c r="F165" s="33"/>
    </row>
    <row r="166" spans="1:6">
      <c r="A166" s="5">
        <v>45040.291666666664</v>
      </c>
      <c r="B166" s="3">
        <v>0</v>
      </c>
      <c r="E166" s="32"/>
      <c r="F166" s="33"/>
    </row>
    <row r="167" spans="1:6">
      <c r="A167" s="5">
        <v>45040.333333333336</v>
      </c>
      <c r="B167" s="3">
        <v>0</v>
      </c>
      <c r="E167" s="32"/>
      <c r="F167" s="33"/>
    </row>
    <row r="168" spans="1:6">
      <c r="A168" s="5">
        <v>45040.375</v>
      </c>
      <c r="B168" s="3">
        <v>3319</v>
      </c>
      <c r="E168" s="32"/>
      <c r="F168" s="33"/>
    </row>
    <row r="169" spans="1:6">
      <c r="A169" s="5">
        <v>45040.416666666664</v>
      </c>
      <c r="B169" s="3">
        <v>3600</v>
      </c>
      <c r="E169" s="32"/>
      <c r="F169" s="33"/>
    </row>
    <row r="170" spans="1:6">
      <c r="A170" s="5">
        <v>45040.458333333336</v>
      </c>
      <c r="B170" s="3">
        <v>3600</v>
      </c>
      <c r="E170" s="32"/>
      <c r="F170" s="33"/>
    </row>
    <row r="171" spans="1:6">
      <c r="A171" s="5">
        <v>45040.5</v>
      </c>
      <c r="B171" s="3">
        <v>3600</v>
      </c>
      <c r="E171" s="32"/>
      <c r="F171" s="33"/>
    </row>
    <row r="172" spans="1:6">
      <c r="A172" s="5">
        <v>45040.541666666664</v>
      </c>
      <c r="B172" s="3">
        <v>3600</v>
      </c>
      <c r="E172" s="32"/>
      <c r="F172" s="33"/>
    </row>
    <row r="173" spans="1:6">
      <c r="A173" s="5">
        <v>45040.583333333336</v>
      </c>
      <c r="B173" s="3">
        <v>3600</v>
      </c>
      <c r="E173" s="32"/>
      <c r="F173" s="33"/>
    </row>
    <row r="174" spans="1:6">
      <c r="A174" s="5">
        <v>45040.625</v>
      </c>
      <c r="B174" s="3">
        <v>3600</v>
      </c>
      <c r="E174" s="32"/>
      <c r="F174" s="33"/>
    </row>
    <row r="175" spans="1:6">
      <c r="A175" s="5">
        <v>45040.666666666664</v>
      </c>
      <c r="B175" s="3">
        <v>3600</v>
      </c>
      <c r="E175" s="32"/>
      <c r="F175" s="33"/>
    </row>
    <row r="176" spans="1:6">
      <c r="A176" s="5">
        <v>45040.708333333336</v>
      </c>
      <c r="B176" s="3">
        <v>3600</v>
      </c>
      <c r="E176" s="32"/>
      <c r="F176" s="33"/>
    </row>
    <row r="177" spans="1:6">
      <c r="A177" s="5">
        <v>45040.75</v>
      </c>
      <c r="B177" s="3">
        <v>3600</v>
      </c>
      <c r="E177" s="32"/>
      <c r="F177" s="33"/>
    </row>
    <row r="178" spans="1:6">
      <c r="A178" s="5">
        <v>45040.791666666664</v>
      </c>
      <c r="B178" s="3">
        <v>3600</v>
      </c>
      <c r="E178" s="32"/>
      <c r="F178" s="33"/>
    </row>
    <row r="179" spans="1:6">
      <c r="A179" s="5">
        <v>45040.833333333336</v>
      </c>
      <c r="B179" s="3">
        <v>3600</v>
      </c>
      <c r="E179" s="32"/>
      <c r="F179" s="33"/>
    </row>
    <row r="180" spans="1:6">
      <c r="A180" s="5">
        <v>45040.875</v>
      </c>
      <c r="B180" s="3">
        <v>108</v>
      </c>
      <c r="E180" s="32"/>
      <c r="F180" s="33"/>
    </row>
    <row r="181" spans="1:6">
      <c r="A181" s="5">
        <v>45040.916666666664</v>
      </c>
      <c r="B181" s="3">
        <v>0</v>
      </c>
      <c r="E181" s="32"/>
      <c r="F181" s="33"/>
    </row>
    <row r="182" spans="1:6">
      <c r="A182" s="5">
        <v>45040.958333333336</v>
      </c>
      <c r="B182" s="3">
        <v>0</v>
      </c>
      <c r="E182" s="32"/>
      <c r="F182" s="33"/>
    </row>
    <row r="183" spans="1:6">
      <c r="A183" s="5">
        <v>45041</v>
      </c>
      <c r="B183" s="3">
        <v>0</v>
      </c>
      <c r="E183" s="32"/>
      <c r="F183" s="33"/>
    </row>
    <row r="184" spans="1:6">
      <c r="A184" s="5">
        <v>45041.041666666664</v>
      </c>
      <c r="B184" s="3">
        <v>0</v>
      </c>
      <c r="E184" s="32"/>
      <c r="F184" s="33"/>
    </row>
    <row r="185" spans="1:6">
      <c r="A185" s="5">
        <v>45041.083333333336</v>
      </c>
      <c r="B185" s="3">
        <v>0</v>
      </c>
      <c r="E185" s="32"/>
      <c r="F185" s="33"/>
    </row>
    <row r="186" spans="1:6">
      <c r="A186" s="5">
        <v>45041.125</v>
      </c>
      <c r="B186" s="3">
        <v>0</v>
      </c>
      <c r="E186" s="32"/>
      <c r="F186" s="33"/>
    </row>
    <row r="187" spans="1:6">
      <c r="A187" s="5">
        <v>45041.166666666664</v>
      </c>
      <c r="B187" s="3">
        <v>0</v>
      </c>
      <c r="E187" s="32"/>
      <c r="F187" s="33"/>
    </row>
    <row r="188" spans="1:6">
      <c r="A188" s="5">
        <v>45041.208333333336</v>
      </c>
      <c r="B188" s="3">
        <v>0</v>
      </c>
      <c r="E188" s="32"/>
      <c r="F188" s="33"/>
    </row>
    <row r="189" spans="1:6">
      <c r="A189" s="5">
        <v>45041.25</v>
      </c>
      <c r="B189" s="3">
        <v>0</v>
      </c>
      <c r="E189" s="32"/>
      <c r="F189" s="33"/>
    </row>
    <row r="190" spans="1:6">
      <c r="A190" s="5">
        <v>45041.291666666664</v>
      </c>
      <c r="B190" s="3">
        <v>0</v>
      </c>
      <c r="E190" s="32"/>
      <c r="F190" s="33"/>
    </row>
    <row r="191" spans="1:6">
      <c r="A191" s="5">
        <v>45041.333333333336</v>
      </c>
      <c r="B191" s="3">
        <v>3312</v>
      </c>
      <c r="E191" s="32"/>
      <c r="F191" s="33"/>
    </row>
    <row r="192" spans="1:6">
      <c r="A192" s="5">
        <v>45041.375</v>
      </c>
      <c r="B192" s="3">
        <v>3600</v>
      </c>
      <c r="E192" s="32"/>
      <c r="F192" s="33"/>
    </row>
    <row r="193" spans="1:6">
      <c r="A193" s="5">
        <v>45041.416666666664</v>
      </c>
      <c r="B193" s="3">
        <v>3600</v>
      </c>
      <c r="E193" s="32"/>
      <c r="F193" s="33"/>
    </row>
    <row r="194" spans="1:6">
      <c r="A194" s="5">
        <v>45041.458333333336</v>
      </c>
      <c r="B194" s="3">
        <v>3600</v>
      </c>
      <c r="E194" s="32"/>
      <c r="F194" s="33"/>
    </row>
    <row r="195" spans="1:6">
      <c r="A195" s="5">
        <v>45041.5</v>
      </c>
      <c r="B195" s="3">
        <v>3600</v>
      </c>
      <c r="E195" s="32"/>
      <c r="F195" s="33"/>
    </row>
    <row r="196" spans="1:6">
      <c r="A196" s="5">
        <v>45041.541666666664</v>
      </c>
      <c r="B196" s="3">
        <v>3600</v>
      </c>
      <c r="E196" s="32"/>
      <c r="F196" s="33"/>
    </row>
    <row r="197" spans="1:6">
      <c r="A197" s="5">
        <v>45041.583333333336</v>
      </c>
      <c r="B197" s="3">
        <v>3600</v>
      </c>
      <c r="E197" s="32"/>
      <c r="F197" s="33"/>
    </row>
    <row r="198" spans="1:6">
      <c r="A198" s="5">
        <v>45041.625</v>
      </c>
      <c r="B198" s="3">
        <v>3600</v>
      </c>
      <c r="E198" s="32"/>
      <c r="F198" s="33"/>
    </row>
    <row r="199" spans="1:6">
      <c r="A199" s="5">
        <v>45041.666666666664</v>
      </c>
      <c r="B199" s="3">
        <v>3600</v>
      </c>
      <c r="E199" s="32"/>
      <c r="F199" s="33"/>
    </row>
    <row r="200" spans="1:6">
      <c r="A200" s="5">
        <v>45041.708333333336</v>
      </c>
      <c r="B200" s="3">
        <v>757</v>
      </c>
      <c r="E200" s="32"/>
      <c r="F200" s="33"/>
    </row>
    <row r="201" spans="1:6">
      <c r="A201" s="5">
        <v>45041.75</v>
      </c>
      <c r="B201" s="3">
        <v>0</v>
      </c>
      <c r="E201" s="32"/>
      <c r="F201" s="33"/>
    </row>
    <row r="202" spans="1:6">
      <c r="A202" s="5">
        <v>45041.791666666664</v>
      </c>
      <c r="B202" s="3">
        <v>0</v>
      </c>
      <c r="E202" s="32"/>
      <c r="F202" s="33"/>
    </row>
    <row r="203" spans="1:6">
      <c r="A203" s="5">
        <v>45041.833333333336</v>
      </c>
      <c r="B203" s="3">
        <v>0</v>
      </c>
      <c r="E203" s="32"/>
      <c r="F203" s="33"/>
    </row>
    <row r="204" spans="1:6">
      <c r="A204" s="5">
        <v>45041.875</v>
      </c>
      <c r="B204" s="3">
        <v>0</v>
      </c>
      <c r="E204" s="32"/>
      <c r="F204" s="33"/>
    </row>
    <row r="205" spans="1:6">
      <c r="A205" s="5">
        <v>45041.916666666664</v>
      </c>
      <c r="B205" s="3">
        <v>0</v>
      </c>
      <c r="E205" s="32"/>
      <c r="F205" s="33"/>
    </row>
    <row r="206" spans="1:6">
      <c r="A206" s="5">
        <v>45041.958333333336</v>
      </c>
      <c r="B206" s="3">
        <v>0</v>
      </c>
      <c r="E206" s="32"/>
      <c r="F206" s="33"/>
    </row>
    <row r="207" spans="1:6">
      <c r="A207" s="5">
        <v>45042</v>
      </c>
      <c r="B207" s="3">
        <v>0</v>
      </c>
      <c r="E207" s="32"/>
      <c r="F207" s="33"/>
    </row>
    <row r="208" spans="1:6">
      <c r="A208" s="5">
        <v>45042.041666666664</v>
      </c>
      <c r="B208" s="3">
        <v>0</v>
      </c>
      <c r="E208" s="32"/>
      <c r="F208" s="33"/>
    </row>
    <row r="209" spans="1:6">
      <c r="A209" s="5">
        <v>45042.083333333336</v>
      </c>
      <c r="B209" s="3">
        <v>0</v>
      </c>
      <c r="E209" s="32"/>
      <c r="F209" s="33"/>
    </row>
    <row r="210" spans="1:6">
      <c r="A210" s="5">
        <v>45042.125</v>
      </c>
      <c r="B210" s="3">
        <v>0</v>
      </c>
      <c r="E210" s="32"/>
      <c r="F210" s="33"/>
    </row>
    <row r="211" spans="1:6">
      <c r="A211" s="5">
        <v>45042.166666666664</v>
      </c>
      <c r="B211" s="3">
        <v>0</v>
      </c>
      <c r="E211" s="32"/>
      <c r="F211" s="33"/>
    </row>
    <row r="212" spans="1:6">
      <c r="A212" s="5">
        <v>45042.208333333336</v>
      </c>
      <c r="B212" s="3">
        <v>0</v>
      </c>
      <c r="E212" s="32"/>
      <c r="F212" s="33"/>
    </row>
    <row r="213" spans="1:6">
      <c r="A213" s="5">
        <v>45042.25</v>
      </c>
      <c r="B213" s="3">
        <v>0</v>
      </c>
      <c r="E213" s="32"/>
      <c r="F213" s="33"/>
    </row>
    <row r="214" spans="1:6">
      <c r="A214" s="5">
        <v>45042.291666666664</v>
      </c>
      <c r="B214" s="3">
        <v>1210</v>
      </c>
      <c r="E214" s="32"/>
      <c r="F214" s="33"/>
    </row>
    <row r="215" spans="1:6">
      <c r="A215" s="5">
        <v>45042.333333333336</v>
      </c>
      <c r="B215" s="3">
        <v>3600</v>
      </c>
      <c r="E215" s="32"/>
      <c r="F215" s="33"/>
    </row>
    <row r="216" spans="1:6">
      <c r="A216" s="5">
        <v>45042.375</v>
      </c>
      <c r="B216" s="3">
        <v>3600</v>
      </c>
      <c r="E216" s="32"/>
      <c r="F216" s="33"/>
    </row>
    <row r="217" spans="1:6">
      <c r="A217" s="5">
        <v>45042.416666666664</v>
      </c>
      <c r="B217" s="3">
        <v>3600</v>
      </c>
      <c r="E217" s="32"/>
      <c r="F217" s="33"/>
    </row>
    <row r="218" spans="1:6">
      <c r="A218" s="5">
        <v>45042.458333333336</v>
      </c>
      <c r="B218" s="3">
        <v>3600</v>
      </c>
      <c r="E218" s="32"/>
      <c r="F218" s="33"/>
    </row>
    <row r="219" spans="1:6">
      <c r="A219" s="5">
        <v>45042.5</v>
      </c>
      <c r="B219" s="3">
        <v>3600</v>
      </c>
      <c r="E219" s="32"/>
      <c r="F219" s="33"/>
    </row>
    <row r="220" spans="1:6">
      <c r="A220" s="5">
        <v>45042.541666666664</v>
      </c>
      <c r="B220" s="3">
        <v>3600</v>
      </c>
      <c r="E220" s="32"/>
      <c r="F220" s="33"/>
    </row>
    <row r="221" spans="1:6">
      <c r="A221" s="5">
        <v>45042.583333333336</v>
      </c>
      <c r="B221" s="3">
        <v>3600</v>
      </c>
      <c r="E221" s="32"/>
      <c r="F221" s="33"/>
    </row>
    <row r="222" spans="1:6">
      <c r="A222" s="5">
        <v>45042.625</v>
      </c>
      <c r="B222" s="3">
        <v>3600</v>
      </c>
      <c r="E222" s="32"/>
      <c r="F222" s="33"/>
    </row>
    <row r="223" spans="1:6">
      <c r="A223" s="5">
        <v>45042.666666666664</v>
      </c>
      <c r="B223" s="3">
        <v>3600</v>
      </c>
      <c r="E223" s="32"/>
      <c r="F223" s="33"/>
    </row>
    <row r="224" spans="1:6">
      <c r="A224" s="5">
        <v>45042.708333333336</v>
      </c>
      <c r="B224" s="3">
        <v>2662</v>
      </c>
      <c r="E224" s="32"/>
      <c r="F224" s="33"/>
    </row>
    <row r="225" spans="1:6">
      <c r="A225" s="5">
        <v>45042.75</v>
      </c>
      <c r="B225" s="3">
        <v>0</v>
      </c>
      <c r="E225" s="32"/>
      <c r="F225" s="33"/>
    </row>
    <row r="226" spans="1:6">
      <c r="A226" s="5">
        <v>45042.791666666664</v>
      </c>
      <c r="B226" s="3">
        <v>0</v>
      </c>
      <c r="E226" s="32"/>
      <c r="F226" s="33"/>
    </row>
    <row r="227" spans="1:6">
      <c r="A227" s="5">
        <v>45042.833333333336</v>
      </c>
      <c r="B227" s="3">
        <v>0</v>
      </c>
      <c r="E227" s="32"/>
      <c r="F227" s="33"/>
    </row>
    <row r="228" spans="1:6">
      <c r="A228" s="5">
        <v>45042.875</v>
      </c>
      <c r="B228" s="3">
        <v>0</v>
      </c>
      <c r="E228" s="32"/>
      <c r="F228" s="33"/>
    </row>
    <row r="229" spans="1:6">
      <c r="A229" s="5">
        <v>45042.916666666664</v>
      </c>
      <c r="B229" s="3">
        <v>0</v>
      </c>
      <c r="E229" s="32"/>
      <c r="F229" s="33"/>
    </row>
    <row r="230" spans="1:6">
      <c r="A230" s="5">
        <v>45042.958333333336</v>
      </c>
      <c r="B230" s="3">
        <v>0</v>
      </c>
      <c r="E230" s="32"/>
      <c r="F230" s="33"/>
    </row>
    <row r="231" spans="1:6">
      <c r="A231" s="5">
        <v>45043</v>
      </c>
      <c r="B231" s="3">
        <v>0</v>
      </c>
      <c r="E231" s="32"/>
      <c r="F231" s="33"/>
    </row>
    <row r="232" spans="1:6">
      <c r="A232" s="5">
        <v>45043.041666666664</v>
      </c>
      <c r="B232" s="3">
        <v>0</v>
      </c>
      <c r="E232" s="32"/>
      <c r="F232" s="33"/>
    </row>
    <row r="233" spans="1:6">
      <c r="A233" s="5">
        <v>45043.083333333336</v>
      </c>
      <c r="B233" s="3">
        <v>0</v>
      </c>
      <c r="E233" s="32"/>
      <c r="F233" s="33"/>
    </row>
    <row r="234" spans="1:6">
      <c r="A234" s="5">
        <v>45043.125</v>
      </c>
      <c r="B234" s="3">
        <v>0</v>
      </c>
      <c r="E234" s="32"/>
      <c r="F234" s="33"/>
    </row>
    <row r="235" spans="1:6">
      <c r="A235" s="5">
        <v>45043.166666666664</v>
      </c>
      <c r="B235" s="3">
        <v>0</v>
      </c>
      <c r="E235" s="32"/>
      <c r="F235" s="33"/>
    </row>
    <row r="236" spans="1:6">
      <c r="A236" s="5">
        <v>45043.208333333336</v>
      </c>
      <c r="B236" s="3">
        <v>0</v>
      </c>
      <c r="E236" s="32"/>
      <c r="F236" s="33"/>
    </row>
    <row r="237" spans="1:6">
      <c r="A237" s="5">
        <v>45043.25</v>
      </c>
      <c r="B237" s="3">
        <v>0</v>
      </c>
      <c r="E237" s="32"/>
      <c r="F237" s="33"/>
    </row>
    <row r="238" spans="1:6">
      <c r="A238" s="5">
        <v>45043.291666666664</v>
      </c>
      <c r="B238" s="3">
        <v>240</v>
      </c>
      <c r="E238" s="32"/>
      <c r="F238" s="33"/>
    </row>
    <row r="239" spans="1:6">
      <c r="A239" s="5">
        <v>45043.333333333336</v>
      </c>
      <c r="B239" s="3">
        <v>3600</v>
      </c>
      <c r="E239" s="32"/>
      <c r="F239" s="33"/>
    </row>
    <row r="240" spans="1:6">
      <c r="A240" s="5">
        <v>45043.375</v>
      </c>
      <c r="B240" s="3">
        <v>3600</v>
      </c>
      <c r="E240" s="32"/>
      <c r="F240" s="33"/>
    </row>
    <row r="241" spans="1:6">
      <c r="A241" s="5">
        <v>45043.416666666664</v>
      </c>
      <c r="B241" s="3">
        <v>3600</v>
      </c>
      <c r="E241" s="32"/>
      <c r="F241" s="33"/>
    </row>
    <row r="242" spans="1:6">
      <c r="A242" s="5">
        <v>45043.458333333336</v>
      </c>
      <c r="B242" s="3">
        <v>3600</v>
      </c>
      <c r="E242" s="32"/>
      <c r="F242" s="33"/>
    </row>
    <row r="243" spans="1:6">
      <c r="A243" s="5">
        <v>45043.5</v>
      </c>
      <c r="B243" s="3">
        <v>3600</v>
      </c>
      <c r="E243" s="32"/>
      <c r="F243" s="33"/>
    </row>
    <row r="244" spans="1:6">
      <c r="A244" s="5">
        <v>45043.541666666664</v>
      </c>
      <c r="B244" s="3">
        <v>3600</v>
      </c>
      <c r="E244" s="32"/>
      <c r="F244" s="33"/>
    </row>
    <row r="245" spans="1:6">
      <c r="A245" s="5">
        <v>45043.583333333336</v>
      </c>
      <c r="B245" s="3">
        <v>3600</v>
      </c>
      <c r="E245" s="32"/>
      <c r="F245" s="33"/>
    </row>
    <row r="246" spans="1:6">
      <c r="A246" s="5">
        <v>45043.625</v>
      </c>
      <c r="B246" s="3">
        <v>3600</v>
      </c>
      <c r="E246" s="32"/>
      <c r="F246" s="33"/>
    </row>
    <row r="247" spans="1:6">
      <c r="A247" s="5">
        <v>45043.666666666664</v>
      </c>
      <c r="B247" s="3">
        <v>3600</v>
      </c>
      <c r="E247" s="32"/>
      <c r="F247" s="33"/>
    </row>
    <row r="248" spans="1:6">
      <c r="A248" s="5">
        <v>45043.708333333336</v>
      </c>
      <c r="B248" s="3">
        <v>2558</v>
      </c>
      <c r="E248" s="32"/>
      <c r="F248" s="33"/>
    </row>
    <row r="249" spans="1:6">
      <c r="A249" s="5">
        <v>45043.75</v>
      </c>
      <c r="B249" s="3">
        <v>0</v>
      </c>
      <c r="E249" s="32"/>
      <c r="F249" s="33"/>
    </row>
    <row r="250" spans="1:6">
      <c r="A250" s="5">
        <v>45043.791666666664</v>
      </c>
      <c r="B250" s="3">
        <v>0</v>
      </c>
      <c r="E250" s="32"/>
      <c r="F250" s="33"/>
    </row>
    <row r="251" spans="1:6">
      <c r="A251" s="5">
        <v>45043.833333333336</v>
      </c>
      <c r="B251" s="3">
        <v>0</v>
      </c>
      <c r="E251" s="32"/>
      <c r="F251" s="33"/>
    </row>
    <row r="252" spans="1:6">
      <c r="A252" s="5">
        <v>45043.875</v>
      </c>
      <c r="B252" s="3">
        <v>0</v>
      </c>
      <c r="E252" s="32"/>
      <c r="F252" s="33"/>
    </row>
    <row r="253" spans="1:6">
      <c r="A253" s="5">
        <v>45043.916666666664</v>
      </c>
      <c r="B253" s="3">
        <v>0</v>
      </c>
      <c r="E253" s="32"/>
      <c r="F253" s="33"/>
    </row>
    <row r="254" spans="1:6">
      <c r="A254" s="5">
        <v>45043.958333333336</v>
      </c>
      <c r="B254" s="3">
        <v>0</v>
      </c>
      <c r="E254" s="32"/>
      <c r="F254" s="33"/>
    </row>
    <row r="255" spans="1:6">
      <c r="A255" s="5">
        <v>45044</v>
      </c>
      <c r="B255" s="3">
        <v>0</v>
      </c>
      <c r="E255" s="32"/>
      <c r="F255" s="33"/>
    </row>
    <row r="256" spans="1:6">
      <c r="A256" s="5">
        <v>45044.041666666664</v>
      </c>
      <c r="B256" s="3">
        <v>0</v>
      </c>
      <c r="E256" s="32"/>
      <c r="F256" s="33"/>
    </row>
    <row r="257" spans="1:6">
      <c r="A257" s="5">
        <v>45044.083333333336</v>
      </c>
      <c r="B257" s="3">
        <v>0</v>
      </c>
      <c r="E257" s="32"/>
      <c r="F257" s="33"/>
    </row>
    <row r="258" spans="1:6">
      <c r="A258" s="5">
        <v>45044.125</v>
      </c>
      <c r="B258" s="3">
        <v>0</v>
      </c>
      <c r="E258" s="32"/>
      <c r="F258" s="33"/>
    </row>
    <row r="259" spans="1:6">
      <c r="A259" s="5">
        <v>45044.166666666664</v>
      </c>
      <c r="B259" s="3">
        <v>0</v>
      </c>
      <c r="E259" s="32"/>
      <c r="F259" s="33"/>
    </row>
    <row r="260" spans="1:6">
      <c r="A260" s="5">
        <v>45044.208333333336</v>
      </c>
      <c r="B260" s="3">
        <v>0</v>
      </c>
      <c r="E260" s="32"/>
      <c r="F260" s="33"/>
    </row>
    <row r="261" spans="1:6">
      <c r="A261" s="5">
        <v>45044.25</v>
      </c>
      <c r="B261" s="3">
        <v>0</v>
      </c>
      <c r="E261" s="32"/>
      <c r="F261" s="33"/>
    </row>
    <row r="262" spans="1:6">
      <c r="A262" s="5">
        <v>45044.291666666664</v>
      </c>
      <c r="B262" s="3">
        <v>0</v>
      </c>
      <c r="E262" s="32"/>
      <c r="F262" s="33"/>
    </row>
    <row r="263" spans="1:6">
      <c r="A263" s="5">
        <v>45044.333333333336</v>
      </c>
      <c r="B263" s="3">
        <v>0</v>
      </c>
      <c r="E263" s="32"/>
      <c r="F263" s="33"/>
    </row>
    <row r="264" spans="1:6">
      <c r="A264" s="5">
        <v>45044.375</v>
      </c>
      <c r="B264" s="3">
        <v>0</v>
      </c>
      <c r="E264" s="32"/>
      <c r="F264" s="33"/>
    </row>
    <row r="265" spans="1:6">
      <c r="A265" s="5">
        <v>45044.416666666664</v>
      </c>
      <c r="B265" s="3">
        <v>0</v>
      </c>
      <c r="E265" s="32"/>
      <c r="F265" s="33"/>
    </row>
    <row r="266" spans="1:6">
      <c r="A266" s="5">
        <v>45044.458333333336</v>
      </c>
      <c r="B266" s="3">
        <v>0</v>
      </c>
      <c r="E266" s="32"/>
      <c r="F266" s="33"/>
    </row>
    <row r="267" spans="1:6">
      <c r="A267" s="5">
        <v>45044.5</v>
      </c>
      <c r="B267" s="3">
        <v>0</v>
      </c>
      <c r="E267" s="32"/>
      <c r="F267" s="33"/>
    </row>
    <row r="268" spans="1:6">
      <c r="A268" s="5">
        <v>45044.541666666664</v>
      </c>
      <c r="B268" s="3">
        <v>0</v>
      </c>
      <c r="E268" s="32"/>
      <c r="F268" s="33"/>
    </row>
    <row r="269" spans="1:6">
      <c r="A269" s="5">
        <v>45044.583333333336</v>
      </c>
      <c r="B269" s="3">
        <v>0</v>
      </c>
      <c r="E269" s="32"/>
      <c r="F269" s="33"/>
    </row>
    <row r="270" spans="1:6">
      <c r="A270" s="5">
        <v>45044.625</v>
      </c>
      <c r="B270" s="3">
        <v>0</v>
      </c>
      <c r="E270" s="32"/>
      <c r="F270" s="33"/>
    </row>
    <row r="271" spans="1:6">
      <c r="A271" s="5">
        <v>45044.666666666664</v>
      </c>
      <c r="B271" s="3">
        <v>0</v>
      </c>
      <c r="E271" s="32"/>
      <c r="F271" s="33"/>
    </row>
    <row r="272" spans="1:6">
      <c r="A272" s="5">
        <v>45044.708333333336</v>
      </c>
      <c r="B272" s="3">
        <v>0</v>
      </c>
      <c r="E272" s="32"/>
      <c r="F272" s="33"/>
    </row>
    <row r="273" spans="1:6">
      <c r="A273" s="5">
        <v>45044.75</v>
      </c>
      <c r="B273" s="3">
        <v>0</v>
      </c>
      <c r="E273" s="32"/>
      <c r="F273" s="33"/>
    </row>
    <row r="274" spans="1:6">
      <c r="A274" s="5">
        <v>45044.791666666664</v>
      </c>
      <c r="B274" s="3">
        <v>0</v>
      </c>
      <c r="E274" s="32"/>
      <c r="F274" s="33"/>
    </row>
    <row r="275" spans="1:6">
      <c r="A275" s="5">
        <v>45044.833333333336</v>
      </c>
      <c r="B275" s="3">
        <v>0</v>
      </c>
      <c r="E275" s="32"/>
      <c r="F275" s="33"/>
    </row>
    <row r="276" spans="1:6">
      <c r="A276" s="5">
        <v>45044.875</v>
      </c>
      <c r="B276" s="3">
        <v>0</v>
      </c>
      <c r="E276" s="32"/>
      <c r="F276" s="33"/>
    </row>
    <row r="277" spans="1:6">
      <c r="A277" s="5">
        <v>45044.916666666664</v>
      </c>
      <c r="B277" s="3">
        <v>0</v>
      </c>
      <c r="E277" s="32"/>
      <c r="F277" s="33"/>
    </row>
    <row r="278" spans="1:6">
      <c r="A278" s="5">
        <v>45044.958333333336</v>
      </c>
      <c r="B278" s="3">
        <v>0</v>
      </c>
      <c r="E278" s="32"/>
      <c r="F278" s="33"/>
    </row>
    <row r="279" spans="1:6">
      <c r="A279" s="5">
        <v>45045</v>
      </c>
      <c r="B279" s="3">
        <v>0</v>
      </c>
      <c r="E279" s="32"/>
      <c r="F279" s="33"/>
    </row>
    <row r="280" spans="1:6">
      <c r="A280" s="5">
        <v>45045.041666666664</v>
      </c>
      <c r="B280" s="3">
        <v>0</v>
      </c>
      <c r="E280" s="32"/>
      <c r="F280" s="33"/>
    </row>
    <row r="281" spans="1:6">
      <c r="A281" s="5">
        <v>45045.083333333336</v>
      </c>
      <c r="B281" s="3">
        <v>0</v>
      </c>
      <c r="E281" s="32"/>
      <c r="F281" s="33"/>
    </row>
    <row r="282" spans="1:6">
      <c r="A282" s="5">
        <v>45045.125</v>
      </c>
      <c r="B282" s="3">
        <v>0</v>
      </c>
      <c r="E282" s="32"/>
      <c r="F282" s="33"/>
    </row>
    <row r="283" spans="1:6">
      <c r="A283" s="5">
        <v>45045.166666666664</v>
      </c>
      <c r="B283" s="3">
        <v>0</v>
      </c>
      <c r="E283" s="32"/>
      <c r="F283" s="33"/>
    </row>
    <row r="284" spans="1:6">
      <c r="A284" s="5">
        <v>45045.208333333336</v>
      </c>
      <c r="B284" s="3">
        <v>0</v>
      </c>
      <c r="E284" s="32"/>
      <c r="F284" s="33"/>
    </row>
    <row r="285" spans="1:6">
      <c r="A285" s="5">
        <v>45045.25</v>
      </c>
      <c r="B285" s="3">
        <v>0</v>
      </c>
      <c r="E285" s="32"/>
      <c r="F285" s="33"/>
    </row>
    <row r="286" spans="1:6">
      <c r="A286" s="5">
        <v>45045.291666666664</v>
      </c>
      <c r="B286" s="3">
        <v>0</v>
      </c>
      <c r="E286" s="32"/>
      <c r="F286" s="33"/>
    </row>
    <row r="287" spans="1:6">
      <c r="A287" s="5">
        <v>45045.333333333336</v>
      </c>
      <c r="B287" s="3">
        <v>0</v>
      </c>
      <c r="E287" s="32"/>
      <c r="F287" s="33"/>
    </row>
    <row r="288" spans="1:6">
      <c r="A288" s="5">
        <v>45045.375</v>
      </c>
      <c r="B288" s="3">
        <v>0</v>
      </c>
      <c r="E288" s="32"/>
      <c r="F288" s="33"/>
    </row>
    <row r="289" spans="1:6">
      <c r="A289" s="5">
        <v>45045.416666666664</v>
      </c>
      <c r="B289" s="3">
        <v>0</v>
      </c>
      <c r="E289" s="32"/>
      <c r="F289" s="33"/>
    </row>
    <row r="290" spans="1:6">
      <c r="A290" s="5">
        <v>45045.458333333336</v>
      </c>
      <c r="B290" s="3">
        <v>0</v>
      </c>
      <c r="E290" s="32"/>
      <c r="F290" s="33"/>
    </row>
    <row r="291" spans="1:6">
      <c r="A291" s="5">
        <v>45045.5</v>
      </c>
      <c r="B291" s="3">
        <v>0</v>
      </c>
      <c r="E291" s="32"/>
      <c r="F291" s="33"/>
    </row>
    <row r="292" spans="1:6">
      <c r="A292" s="5">
        <v>45045.541666666664</v>
      </c>
      <c r="B292" s="3">
        <v>0</v>
      </c>
      <c r="E292" s="32"/>
      <c r="F292" s="33"/>
    </row>
    <row r="293" spans="1:6">
      <c r="A293" s="5">
        <v>45045.583333333336</v>
      </c>
      <c r="B293" s="3">
        <v>0</v>
      </c>
      <c r="E293" s="32"/>
      <c r="F293" s="33"/>
    </row>
    <row r="294" spans="1:6">
      <c r="A294" s="5">
        <v>45045.625</v>
      </c>
      <c r="B294" s="3">
        <v>0</v>
      </c>
      <c r="E294" s="32"/>
      <c r="F294" s="33"/>
    </row>
    <row r="295" spans="1:6">
      <c r="A295" s="5">
        <v>45045.666666666664</v>
      </c>
      <c r="B295" s="3">
        <v>0</v>
      </c>
      <c r="E295" s="32"/>
      <c r="F295" s="33"/>
    </row>
    <row r="296" spans="1:6">
      <c r="A296" s="5">
        <v>45045.708333333336</v>
      </c>
      <c r="B296" s="3">
        <v>0</v>
      </c>
      <c r="E296" s="32"/>
      <c r="F296" s="33"/>
    </row>
    <row r="297" spans="1:6">
      <c r="A297" s="5">
        <v>45045.75</v>
      </c>
      <c r="B297" s="3">
        <v>0</v>
      </c>
      <c r="E297" s="32"/>
      <c r="F297" s="33"/>
    </row>
    <row r="298" spans="1:6">
      <c r="A298" s="5">
        <v>45045.791666666664</v>
      </c>
      <c r="B298" s="3">
        <v>0</v>
      </c>
      <c r="E298" s="32"/>
      <c r="F298" s="33"/>
    </row>
    <row r="299" spans="1:6">
      <c r="A299" s="5">
        <v>45045.833333333336</v>
      </c>
      <c r="B299" s="3">
        <v>0</v>
      </c>
      <c r="E299" s="32"/>
      <c r="F299" s="33"/>
    </row>
    <row r="300" spans="1:6">
      <c r="A300" s="5">
        <v>45045.875</v>
      </c>
      <c r="B300" s="3">
        <v>0</v>
      </c>
      <c r="E300" s="32"/>
      <c r="F300" s="33"/>
    </row>
    <row r="301" spans="1:6">
      <c r="A301" s="5">
        <v>45045.916666666664</v>
      </c>
      <c r="B301" s="3">
        <v>0</v>
      </c>
      <c r="E301" s="32"/>
      <c r="F301" s="33"/>
    </row>
    <row r="302" spans="1:6">
      <c r="A302" s="5">
        <v>45045.958333333336</v>
      </c>
      <c r="B302" s="3">
        <v>0</v>
      </c>
      <c r="E302" s="32"/>
      <c r="F302" s="33"/>
    </row>
    <row r="303" spans="1:6">
      <c r="A303" s="5">
        <v>45046</v>
      </c>
      <c r="B303" s="3">
        <v>0</v>
      </c>
      <c r="E303" s="32"/>
      <c r="F303" s="33"/>
    </row>
    <row r="304" spans="1:6">
      <c r="A304" s="5">
        <v>45046.041666666664</v>
      </c>
      <c r="B304" s="3">
        <v>0</v>
      </c>
      <c r="E304" s="32"/>
      <c r="F304" s="33"/>
    </row>
    <row r="305" spans="1:6">
      <c r="A305" s="5">
        <v>45046.083333333336</v>
      </c>
      <c r="B305" s="3">
        <v>0</v>
      </c>
      <c r="E305" s="32"/>
      <c r="F305" s="33"/>
    </row>
    <row r="306" spans="1:6">
      <c r="A306" s="5">
        <v>45046.125</v>
      </c>
      <c r="B306" s="3">
        <v>0</v>
      </c>
      <c r="E306" s="32"/>
      <c r="F306" s="33"/>
    </row>
    <row r="307" spans="1:6">
      <c r="A307" s="5">
        <v>45046.166666666664</v>
      </c>
      <c r="B307" s="3">
        <v>0</v>
      </c>
      <c r="E307" s="32"/>
      <c r="F307" s="33"/>
    </row>
    <row r="308" spans="1:6">
      <c r="A308" s="5">
        <v>45046.208333333336</v>
      </c>
      <c r="B308" s="3">
        <v>0</v>
      </c>
      <c r="E308" s="32"/>
      <c r="F308" s="33"/>
    </row>
    <row r="309" spans="1:6">
      <c r="A309" s="5">
        <v>45046.25</v>
      </c>
      <c r="B309" s="3">
        <v>0</v>
      </c>
      <c r="E309" s="32"/>
      <c r="F309" s="33"/>
    </row>
    <row r="310" spans="1:6">
      <c r="A310" s="5">
        <v>45046.291666666664</v>
      </c>
      <c r="B310" s="3">
        <v>0</v>
      </c>
      <c r="E310" s="32"/>
      <c r="F310" s="33"/>
    </row>
    <row r="311" spans="1:6">
      <c r="A311" s="5">
        <v>45046.333333333336</v>
      </c>
      <c r="B311" s="3">
        <v>0</v>
      </c>
      <c r="E311" s="32"/>
      <c r="F311" s="33"/>
    </row>
    <row r="312" spans="1:6">
      <c r="A312" s="5">
        <v>45046.375</v>
      </c>
      <c r="B312" s="3">
        <v>0</v>
      </c>
      <c r="E312" s="32"/>
      <c r="F312" s="33"/>
    </row>
    <row r="313" spans="1:6">
      <c r="A313" s="5">
        <v>45046.416666666664</v>
      </c>
      <c r="B313" s="3">
        <v>0</v>
      </c>
      <c r="E313" s="32"/>
      <c r="F313" s="33"/>
    </row>
    <row r="314" spans="1:6">
      <c r="A314" s="5">
        <v>45046.458333333336</v>
      </c>
      <c r="B314" s="3">
        <v>0</v>
      </c>
      <c r="E314" s="32"/>
      <c r="F314" s="33"/>
    </row>
    <row r="315" spans="1:6">
      <c r="A315" s="5">
        <v>45046.5</v>
      </c>
      <c r="B315" s="3">
        <v>0</v>
      </c>
      <c r="E315" s="32"/>
      <c r="F315" s="33"/>
    </row>
    <row r="316" spans="1:6">
      <c r="A316" s="5">
        <v>45046.541666666664</v>
      </c>
      <c r="B316" s="3">
        <v>0</v>
      </c>
      <c r="E316" s="32"/>
      <c r="F316" s="33"/>
    </row>
    <row r="317" spans="1:6">
      <c r="A317" s="5">
        <v>45046.583333333336</v>
      </c>
      <c r="B317" s="3">
        <v>0</v>
      </c>
      <c r="E317" s="32"/>
      <c r="F317" s="33"/>
    </row>
    <row r="318" spans="1:6">
      <c r="A318" s="5">
        <v>45046.625</v>
      </c>
      <c r="B318" s="3">
        <v>0</v>
      </c>
      <c r="E318" s="32"/>
      <c r="F318" s="33"/>
    </row>
    <row r="319" spans="1:6">
      <c r="A319" s="5">
        <v>45046.666666666664</v>
      </c>
      <c r="B319" s="3">
        <v>0</v>
      </c>
      <c r="E319" s="32"/>
      <c r="F319" s="33"/>
    </row>
    <row r="320" spans="1:6">
      <c r="A320" s="5">
        <v>45046.708333333336</v>
      </c>
      <c r="B320" s="3">
        <v>0</v>
      </c>
      <c r="E320" s="32"/>
      <c r="F320" s="33"/>
    </row>
    <row r="321" spans="1:6">
      <c r="A321" s="5">
        <v>45046.75</v>
      </c>
      <c r="B321" s="3">
        <v>0</v>
      </c>
      <c r="E321" s="32"/>
      <c r="F321" s="33"/>
    </row>
    <row r="322" spans="1:6">
      <c r="A322" s="5">
        <v>45046.791666666664</v>
      </c>
      <c r="B322" s="3">
        <v>0</v>
      </c>
      <c r="E322" s="32"/>
      <c r="F322" s="33"/>
    </row>
    <row r="323" spans="1:6">
      <c r="A323" s="5">
        <v>45046.833333333336</v>
      </c>
      <c r="B323" s="3">
        <v>0</v>
      </c>
      <c r="E323" s="32"/>
      <c r="F323" s="33"/>
    </row>
    <row r="324" spans="1:6">
      <c r="A324" s="5">
        <v>45046.875</v>
      </c>
      <c r="B324" s="3">
        <v>0</v>
      </c>
      <c r="E324" s="32"/>
      <c r="F324" s="33"/>
    </row>
    <row r="325" spans="1:6">
      <c r="A325" s="5">
        <v>45046.916666666664</v>
      </c>
      <c r="B325" s="3">
        <v>0</v>
      </c>
      <c r="E325" s="32"/>
      <c r="F325" s="33"/>
    </row>
    <row r="326" spans="1:6">
      <c r="A326" s="5">
        <v>45046.958333333336</v>
      </c>
      <c r="B326" s="3">
        <v>0</v>
      </c>
      <c r="E326" s="32"/>
      <c r="F326" s="33"/>
    </row>
    <row r="327" spans="1:6">
      <c r="A327" s="5">
        <v>45047</v>
      </c>
      <c r="B327" s="3">
        <v>0</v>
      </c>
      <c r="E327" s="32"/>
      <c r="F327" s="33"/>
    </row>
    <row r="328" spans="1:6">
      <c r="A328" s="5">
        <v>45047.041666666664</v>
      </c>
      <c r="B328" s="3">
        <v>0</v>
      </c>
      <c r="E328" s="32"/>
      <c r="F328" s="33"/>
    </row>
    <row r="329" spans="1:6">
      <c r="A329" s="5">
        <v>45047.083333333336</v>
      </c>
      <c r="B329" s="3">
        <v>0</v>
      </c>
      <c r="E329" s="32"/>
      <c r="F329" s="33"/>
    </row>
    <row r="330" spans="1:6">
      <c r="A330" s="5">
        <v>45047.125</v>
      </c>
      <c r="B330" s="3">
        <v>0</v>
      </c>
      <c r="E330" s="32"/>
      <c r="F330" s="33"/>
    </row>
    <row r="331" spans="1:6">
      <c r="A331" s="5">
        <v>45047.166666666664</v>
      </c>
      <c r="B331" s="3">
        <v>0</v>
      </c>
      <c r="E331" s="32"/>
      <c r="F331" s="33"/>
    </row>
    <row r="332" spans="1:6">
      <c r="A332" s="5">
        <v>45047.208333333336</v>
      </c>
      <c r="B332" s="3">
        <v>0</v>
      </c>
      <c r="E332" s="32"/>
      <c r="F332" s="33"/>
    </row>
    <row r="333" spans="1:6">
      <c r="A333" s="5">
        <v>45047.25</v>
      </c>
      <c r="B333" s="3">
        <v>0</v>
      </c>
      <c r="E333" s="32"/>
      <c r="F333" s="33"/>
    </row>
    <row r="334" spans="1:6">
      <c r="A334" s="5">
        <v>45047.291666666664</v>
      </c>
      <c r="B334" s="3">
        <v>0</v>
      </c>
      <c r="E334" s="32"/>
      <c r="F334" s="33"/>
    </row>
    <row r="335" spans="1:6">
      <c r="A335" s="5">
        <v>45047.333333333336</v>
      </c>
      <c r="B335" s="3">
        <v>0</v>
      </c>
      <c r="E335" s="32"/>
      <c r="F335" s="33"/>
    </row>
    <row r="336" spans="1:6">
      <c r="A336" s="5">
        <v>45047.375</v>
      </c>
      <c r="B336" s="3">
        <v>3132</v>
      </c>
      <c r="E336" s="32"/>
      <c r="F336" s="33"/>
    </row>
    <row r="337" spans="1:6">
      <c r="A337" s="5">
        <v>45047.416666666664</v>
      </c>
      <c r="B337" s="3">
        <v>3600</v>
      </c>
      <c r="E337" s="32"/>
      <c r="F337" s="33"/>
    </row>
    <row r="338" spans="1:6">
      <c r="A338" s="5">
        <v>45047.458333333336</v>
      </c>
      <c r="B338" s="3">
        <v>3600</v>
      </c>
      <c r="E338" s="32"/>
      <c r="F338" s="33"/>
    </row>
    <row r="339" spans="1:6">
      <c r="A339" s="5">
        <v>45047.5</v>
      </c>
      <c r="B339" s="3">
        <v>3600</v>
      </c>
      <c r="E339" s="32"/>
      <c r="F339" s="33"/>
    </row>
    <row r="340" spans="1:6">
      <c r="A340" s="5">
        <v>45047.541666666664</v>
      </c>
      <c r="B340" s="3">
        <v>3600</v>
      </c>
      <c r="E340" s="32"/>
      <c r="F340" s="33"/>
    </row>
    <row r="341" spans="1:6">
      <c r="A341" s="5">
        <v>45047.583333333336</v>
      </c>
      <c r="B341" s="3">
        <v>3600</v>
      </c>
      <c r="E341" s="32"/>
      <c r="F341" s="33"/>
    </row>
    <row r="342" spans="1:6">
      <c r="A342" s="5">
        <v>45047.625</v>
      </c>
      <c r="B342" s="3">
        <v>3600</v>
      </c>
      <c r="E342" s="32"/>
      <c r="F342" s="33"/>
    </row>
    <row r="343" spans="1:6">
      <c r="A343" s="5">
        <v>45047.666666666664</v>
      </c>
      <c r="B343" s="3">
        <v>3600</v>
      </c>
      <c r="E343" s="32"/>
      <c r="F343" s="33"/>
    </row>
    <row r="344" spans="1:6">
      <c r="A344" s="5">
        <v>45047.708333333336</v>
      </c>
      <c r="B344" s="3">
        <v>3600</v>
      </c>
      <c r="E344" s="32"/>
      <c r="F344" s="33"/>
    </row>
    <row r="345" spans="1:6">
      <c r="A345" s="5">
        <v>45047.75</v>
      </c>
      <c r="B345" s="3">
        <v>3600</v>
      </c>
      <c r="E345" s="32"/>
      <c r="F345" s="33"/>
    </row>
    <row r="346" spans="1:6">
      <c r="A346" s="5">
        <v>45047.791666666664</v>
      </c>
      <c r="B346" s="3">
        <v>719</v>
      </c>
      <c r="E346" s="32"/>
      <c r="F346" s="33"/>
    </row>
    <row r="347" spans="1:6">
      <c r="A347" s="5">
        <v>45047.833333333336</v>
      </c>
      <c r="B347" s="3">
        <v>0</v>
      </c>
      <c r="E347" s="32"/>
      <c r="F347" s="33"/>
    </row>
    <row r="348" spans="1:6">
      <c r="A348" s="5">
        <v>45047.875</v>
      </c>
      <c r="B348" s="3">
        <v>0</v>
      </c>
      <c r="E348" s="32"/>
      <c r="F348" s="33"/>
    </row>
    <row r="349" spans="1:6">
      <c r="A349" s="5">
        <v>45047.916666666664</v>
      </c>
      <c r="B349" s="3">
        <v>0</v>
      </c>
      <c r="E349" s="32"/>
      <c r="F349" s="33"/>
    </row>
    <row r="350" spans="1:6">
      <c r="A350" s="5">
        <v>45047.958333333336</v>
      </c>
      <c r="B350" s="3">
        <v>0</v>
      </c>
      <c r="E350" s="32"/>
      <c r="F350" s="33"/>
    </row>
    <row r="351" spans="1:6">
      <c r="A351" s="5">
        <v>45048</v>
      </c>
      <c r="B351" s="3">
        <v>0</v>
      </c>
      <c r="E351" s="32"/>
      <c r="F351" s="33"/>
    </row>
    <row r="352" spans="1:6">
      <c r="A352" s="5">
        <v>45048.041666666664</v>
      </c>
      <c r="B352" s="3">
        <v>0</v>
      </c>
      <c r="E352" s="32"/>
      <c r="F352" s="33"/>
    </row>
    <row r="353" spans="1:6">
      <c r="A353" s="5">
        <v>45048.083333333336</v>
      </c>
      <c r="B353" s="3">
        <v>0</v>
      </c>
      <c r="E353" s="32"/>
      <c r="F353" s="33"/>
    </row>
    <row r="354" spans="1:6">
      <c r="A354" s="5">
        <v>45048.125</v>
      </c>
      <c r="B354" s="3">
        <v>0</v>
      </c>
      <c r="E354" s="32"/>
      <c r="F354" s="33"/>
    </row>
    <row r="355" spans="1:6">
      <c r="A355" s="5">
        <v>45048.166666666664</v>
      </c>
      <c r="B355" s="3">
        <v>0</v>
      </c>
      <c r="E355" s="32"/>
      <c r="F355" s="33"/>
    </row>
    <row r="356" spans="1:6">
      <c r="A356" s="5">
        <v>45048.208333333336</v>
      </c>
      <c r="B356" s="3">
        <v>0</v>
      </c>
      <c r="E356" s="32"/>
      <c r="F356" s="33"/>
    </row>
    <row r="357" spans="1:6">
      <c r="A357" s="5">
        <v>45048.25</v>
      </c>
      <c r="B357" s="3">
        <v>0</v>
      </c>
      <c r="E357" s="32"/>
      <c r="F357" s="33"/>
    </row>
    <row r="358" spans="1:6">
      <c r="A358" s="5">
        <v>45048.291666666664</v>
      </c>
      <c r="B358" s="3">
        <v>0</v>
      </c>
      <c r="E358" s="32"/>
      <c r="F358" s="33"/>
    </row>
    <row r="359" spans="1:6">
      <c r="A359" s="5">
        <v>45048.333333333336</v>
      </c>
      <c r="B359" s="3">
        <v>2600</v>
      </c>
      <c r="E359" s="32"/>
      <c r="F359" s="33"/>
    </row>
    <row r="360" spans="1:6">
      <c r="A360" s="5">
        <v>45048.375</v>
      </c>
      <c r="B360" s="3">
        <v>3600</v>
      </c>
      <c r="E360" s="32"/>
      <c r="F360" s="33"/>
    </row>
    <row r="361" spans="1:6">
      <c r="A361" s="5">
        <v>45048.416666666664</v>
      </c>
      <c r="B361" s="3">
        <v>3600</v>
      </c>
      <c r="E361" s="32"/>
      <c r="F361" s="33"/>
    </row>
    <row r="362" spans="1:6">
      <c r="A362" s="5">
        <v>45048.458333333336</v>
      </c>
      <c r="B362" s="3">
        <v>3600</v>
      </c>
      <c r="E362" s="32"/>
      <c r="F362" s="33"/>
    </row>
    <row r="363" spans="1:6">
      <c r="A363" s="5">
        <v>45048.5</v>
      </c>
      <c r="B363" s="3">
        <v>3600</v>
      </c>
      <c r="E363" s="32"/>
      <c r="F363" s="33"/>
    </row>
    <row r="364" spans="1:6">
      <c r="A364" s="5">
        <v>45048.541666666664</v>
      </c>
      <c r="B364" s="3">
        <v>3600</v>
      </c>
      <c r="E364" s="32"/>
      <c r="F364" s="33"/>
    </row>
    <row r="365" spans="1:6">
      <c r="A365" s="5">
        <v>45048.583333333336</v>
      </c>
      <c r="B365" s="3">
        <v>3600</v>
      </c>
      <c r="E365" s="32"/>
      <c r="F365" s="33"/>
    </row>
    <row r="366" spans="1:6">
      <c r="A366" s="5">
        <v>45048.625</v>
      </c>
      <c r="B366" s="3">
        <v>3600</v>
      </c>
      <c r="E366" s="32"/>
      <c r="F366" s="33"/>
    </row>
    <row r="367" spans="1:6">
      <c r="A367" s="5">
        <v>45048.666666666664</v>
      </c>
      <c r="B367" s="3">
        <v>3600</v>
      </c>
      <c r="E367" s="32"/>
      <c r="F367" s="33"/>
    </row>
    <row r="368" spans="1:6">
      <c r="A368" s="5">
        <v>45048.708333333336</v>
      </c>
      <c r="B368" s="3">
        <v>2085</v>
      </c>
      <c r="E368" s="32"/>
      <c r="F368" s="33"/>
    </row>
    <row r="369" spans="1:6">
      <c r="A369" s="5">
        <v>45048.75</v>
      </c>
      <c r="B369" s="3">
        <v>0</v>
      </c>
      <c r="E369" s="32"/>
      <c r="F369" s="33"/>
    </row>
    <row r="370" spans="1:6">
      <c r="A370" s="5">
        <v>45048.791666666664</v>
      </c>
      <c r="B370" s="3">
        <v>0</v>
      </c>
      <c r="E370" s="32"/>
      <c r="F370" s="33"/>
    </row>
    <row r="371" spans="1:6">
      <c r="A371" s="5">
        <v>45048.833333333336</v>
      </c>
      <c r="B371" s="3">
        <v>0</v>
      </c>
      <c r="E371" s="32"/>
      <c r="F371" s="33"/>
    </row>
    <row r="372" spans="1:6">
      <c r="A372" s="5">
        <v>45048.875</v>
      </c>
      <c r="B372" s="3">
        <v>0</v>
      </c>
      <c r="E372" s="32"/>
      <c r="F372" s="33"/>
    </row>
    <row r="373" spans="1:6">
      <c r="A373" s="5">
        <v>45048.916666666664</v>
      </c>
      <c r="B373" s="3">
        <v>0</v>
      </c>
      <c r="E373" s="32"/>
      <c r="F373" s="33"/>
    </row>
    <row r="374" spans="1:6">
      <c r="A374" s="5">
        <v>45048.958333333336</v>
      </c>
      <c r="B374" s="3">
        <v>0</v>
      </c>
      <c r="E374" s="32"/>
      <c r="F374" s="33"/>
    </row>
    <row r="375" spans="1:6">
      <c r="A375" s="5">
        <v>45049</v>
      </c>
      <c r="B375" s="3">
        <v>0</v>
      </c>
      <c r="E375" s="32"/>
      <c r="F375" s="33"/>
    </row>
    <row r="376" spans="1:6">
      <c r="A376" s="5">
        <v>45049.041666666664</v>
      </c>
      <c r="B376" s="3">
        <v>0</v>
      </c>
      <c r="E376" s="32"/>
      <c r="F376" s="33"/>
    </row>
    <row r="377" spans="1:6">
      <c r="A377" s="5">
        <v>45049.083333333336</v>
      </c>
      <c r="B377" s="3">
        <v>0</v>
      </c>
      <c r="E377" s="32"/>
      <c r="F377" s="33"/>
    </row>
    <row r="378" spans="1:6">
      <c r="A378" s="5">
        <v>45049.125</v>
      </c>
      <c r="B378" s="3">
        <v>0</v>
      </c>
      <c r="E378" s="32"/>
      <c r="F378" s="33"/>
    </row>
    <row r="379" spans="1:6">
      <c r="A379" s="5">
        <v>45049.166666666664</v>
      </c>
      <c r="B379" s="3">
        <v>0</v>
      </c>
      <c r="E379" s="32"/>
      <c r="F379" s="33"/>
    </row>
    <row r="380" spans="1:6">
      <c r="A380" s="5">
        <v>45049.208333333336</v>
      </c>
      <c r="B380" s="3">
        <v>0</v>
      </c>
      <c r="E380" s="32"/>
      <c r="F380" s="33"/>
    </row>
    <row r="381" spans="1:6">
      <c r="A381" s="5">
        <v>45049.25</v>
      </c>
      <c r="B381" s="3">
        <v>0</v>
      </c>
      <c r="E381" s="32"/>
      <c r="F381" s="33"/>
    </row>
    <row r="382" spans="1:6">
      <c r="A382" s="5">
        <v>45049.291666666664</v>
      </c>
      <c r="B382" s="3">
        <v>802</v>
      </c>
      <c r="E382" s="32"/>
      <c r="F382" s="33"/>
    </row>
    <row r="383" spans="1:6">
      <c r="A383" s="5">
        <v>45049.333333333336</v>
      </c>
      <c r="B383" s="3">
        <v>3600</v>
      </c>
      <c r="E383" s="32"/>
      <c r="F383" s="33"/>
    </row>
    <row r="384" spans="1:6">
      <c r="A384" s="5">
        <v>45049.375</v>
      </c>
      <c r="B384" s="3">
        <v>3600</v>
      </c>
      <c r="E384" s="32"/>
      <c r="F384" s="33"/>
    </row>
    <row r="385" spans="1:6">
      <c r="A385" s="5">
        <v>45049.416666666664</v>
      </c>
      <c r="B385" s="3">
        <v>3600</v>
      </c>
      <c r="E385" s="32"/>
      <c r="F385" s="33"/>
    </row>
    <row r="386" spans="1:6">
      <c r="A386" s="5">
        <v>45049.458333333336</v>
      </c>
      <c r="B386" s="3">
        <v>3600</v>
      </c>
      <c r="E386" s="32"/>
      <c r="F386" s="33"/>
    </row>
    <row r="387" spans="1:6">
      <c r="A387" s="5">
        <v>45049.5</v>
      </c>
      <c r="B387" s="3">
        <v>3600</v>
      </c>
      <c r="E387" s="32"/>
      <c r="F387" s="33"/>
    </row>
    <row r="388" spans="1:6">
      <c r="A388" s="5">
        <v>45049.541666666664</v>
      </c>
      <c r="B388" s="3">
        <v>3600</v>
      </c>
      <c r="E388" s="32"/>
      <c r="F388" s="33"/>
    </row>
    <row r="389" spans="1:6">
      <c r="A389" s="5">
        <v>45049.583333333336</v>
      </c>
      <c r="B389" s="3">
        <v>3600</v>
      </c>
      <c r="E389" s="32"/>
      <c r="F389" s="33"/>
    </row>
    <row r="390" spans="1:6">
      <c r="A390" s="5">
        <v>45049.625</v>
      </c>
      <c r="B390" s="3">
        <v>3600</v>
      </c>
      <c r="E390" s="32"/>
      <c r="F390" s="33"/>
    </row>
    <row r="391" spans="1:6">
      <c r="A391" s="5">
        <v>45049.666666666664</v>
      </c>
      <c r="B391" s="3">
        <v>3600</v>
      </c>
      <c r="E391" s="32"/>
      <c r="F391" s="33"/>
    </row>
    <row r="392" spans="1:6">
      <c r="A392" s="5">
        <v>45049.708333333336</v>
      </c>
      <c r="B392" s="3">
        <v>3600</v>
      </c>
      <c r="E392" s="32"/>
      <c r="F392" s="33"/>
    </row>
    <row r="393" spans="1:6">
      <c r="A393" s="5">
        <v>45049.75</v>
      </c>
      <c r="B393" s="3">
        <v>3074</v>
      </c>
      <c r="E393" s="32"/>
      <c r="F393" s="33"/>
    </row>
    <row r="394" spans="1:6">
      <c r="A394" s="5">
        <v>45049.791666666664</v>
      </c>
      <c r="B394" s="3">
        <v>0</v>
      </c>
      <c r="E394" s="32"/>
      <c r="F394" s="33"/>
    </row>
    <row r="395" spans="1:6">
      <c r="A395" s="5">
        <v>45049.833333333336</v>
      </c>
      <c r="B395" s="3">
        <v>0</v>
      </c>
      <c r="E395" s="32"/>
      <c r="F395" s="33"/>
    </row>
    <row r="396" spans="1:6">
      <c r="A396" s="5">
        <v>45049.875</v>
      </c>
      <c r="B396" s="3">
        <v>0</v>
      </c>
      <c r="E396" s="32"/>
      <c r="F396" s="33"/>
    </row>
    <row r="397" spans="1:6">
      <c r="A397" s="5">
        <v>45049.916666666664</v>
      </c>
      <c r="B397" s="3">
        <v>0</v>
      </c>
      <c r="E397" s="32"/>
      <c r="F397" s="33"/>
    </row>
    <row r="398" spans="1:6">
      <c r="A398" s="5">
        <v>45049.958333333336</v>
      </c>
      <c r="B398" s="3">
        <v>0</v>
      </c>
      <c r="E398" s="32"/>
      <c r="F398" s="33"/>
    </row>
    <row r="399" spans="1:6">
      <c r="A399" s="5">
        <v>45050</v>
      </c>
      <c r="B399" s="3">
        <v>0</v>
      </c>
      <c r="E399" s="32"/>
      <c r="F399" s="33"/>
    </row>
    <row r="400" spans="1:6">
      <c r="A400" s="5">
        <v>45050.041666666664</v>
      </c>
      <c r="B400" s="3">
        <v>0</v>
      </c>
      <c r="E400" s="32"/>
      <c r="F400" s="33"/>
    </row>
    <row r="401" spans="1:6">
      <c r="A401" s="5">
        <v>45050.083333333336</v>
      </c>
      <c r="B401" s="3">
        <v>0</v>
      </c>
      <c r="E401" s="32"/>
      <c r="F401" s="33"/>
    </row>
    <row r="402" spans="1:6">
      <c r="A402" s="5">
        <v>45050.125</v>
      </c>
      <c r="B402" s="3">
        <v>0</v>
      </c>
      <c r="E402" s="32"/>
      <c r="F402" s="33"/>
    </row>
    <row r="403" spans="1:6">
      <c r="A403" s="5">
        <v>45050.166666666664</v>
      </c>
      <c r="B403" s="3">
        <v>0</v>
      </c>
      <c r="E403" s="32"/>
      <c r="F403" s="33"/>
    </row>
    <row r="404" spans="1:6">
      <c r="A404" s="5">
        <v>45050.208333333336</v>
      </c>
      <c r="B404" s="3">
        <v>0</v>
      </c>
      <c r="E404" s="32"/>
      <c r="F404" s="33"/>
    </row>
    <row r="405" spans="1:6">
      <c r="A405" s="5">
        <v>45050.25</v>
      </c>
      <c r="B405" s="3">
        <v>0</v>
      </c>
      <c r="E405" s="32"/>
      <c r="F405" s="33"/>
    </row>
    <row r="406" spans="1:6">
      <c r="A406" s="5">
        <v>45050.291666666664</v>
      </c>
      <c r="B406" s="3">
        <v>152</v>
      </c>
      <c r="E406" s="32"/>
      <c r="F406" s="33"/>
    </row>
    <row r="407" spans="1:6">
      <c r="A407" s="5">
        <v>45050.333333333336</v>
      </c>
      <c r="B407" s="3">
        <v>3600</v>
      </c>
      <c r="E407" s="32"/>
      <c r="F407" s="33"/>
    </row>
    <row r="408" spans="1:6">
      <c r="A408" s="5">
        <v>45050.375</v>
      </c>
      <c r="B408" s="3">
        <v>3600</v>
      </c>
      <c r="E408" s="32"/>
      <c r="F408" s="33"/>
    </row>
    <row r="409" spans="1:6">
      <c r="A409" s="5">
        <v>45050.416666666664</v>
      </c>
      <c r="B409" s="3">
        <v>3600</v>
      </c>
      <c r="E409" s="32"/>
      <c r="F409" s="33"/>
    </row>
    <row r="410" spans="1:6">
      <c r="A410" s="5">
        <v>45050.458333333336</v>
      </c>
      <c r="B410" s="3">
        <v>3600</v>
      </c>
      <c r="E410" s="32"/>
      <c r="F410" s="33"/>
    </row>
    <row r="411" spans="1:6">
      <c r="A411" s="5">
        <v>45050.5</v>
      </c>
      <c r="B411" s="3">
        <v>3600</v>
      </c>
      <c r="E411" s="32"/>
      <c r="F411" s="33"/>
    </row>
    <row r="412" spans="1:6">
      <c r="A412" s="5">
        <v>45050.541666666664</v>
      </c>
      <c r="B412" s="3">
        <v>3600</v>
      </c>
      <c r="E412" s="32"/>
      <c r="F412" s="33"/>
    </row>
    <row r="413" spans="1:6">
      <c r="A413" s="5">
        <v>45050.583333333336</v>
      </c>
      <c r="B413" s="3">
        <v>3600</v>
      </c>
      <c r="E413" s="32"/>
      <c r="F413" s="33"/>
    </row>
    <row r="414" spans="1:6">
      <c r="A414" s="5">
        <v>45050.625</v>
      </c>
      <c r="B414" s="3">
        <v>3600</v>
      </c>
      <c r="E414" s="32"/>
      <c r="F414" s="33"/>
    </row>
    <row r="415" spans="1:6">
      <c r="A415" s="5">
        <v>45050.666666666664</v>
      </c>
      <c r="B415" s="3">
        <v>3600</v>
      </c>
      <c r="E415" s="32"/>
      <c r="F415" s="33"/>
    </row>
    <row r="416" spans="1:6">
      <c r="A416" s="5">
        <v>45050.708333333336</v>
      </c>
      <c r="B416" s="3">
        <v>2891</v>
      </c>
      <c r="E416" s="32"/>
      <c r="F416" s="33"/>
    </row>
    <row r="417" spans="1:6">
      <c r="A417" s="5">
        <v>45050.75</v>
      </c>
      <c r="B417" s="3">
        <v>0</v>
      </c>
      <c r="E417" s="32"/>
      <c r="F417" s="33"/>
    </row>
    <row r="418" spans="1:6">
      <c r="A418" s="5">
        <v>45050.791666666664</v>
      </c>
      <c r="B418" s="3">
        <v>0</v>
      </c>
      <c r="E418" s="32"/>
      <c r="F418" s="33"/>
    </row>
    <row r="419" spans="1:6">
      <c r="A419" s="5">
        <v>45050.833333333336</v>
      </c>
      <c r="B419" s="3">
        <v>0</v>
      </c>
      <c r="E419" s="32"/>
      <c r="F419" s="33"/>
    </row>
    <row r="420" spans="1:6">
      <c r="A420" s="5">
        <v>45050.875</v>
      </c>
      <c r="B420" s="3">
        <v>0</v>
      </c>
      <c r="E420" s="32"/>
      <c r="F420" s="33"/>
    </row>
    <row r="421" spans="1:6">
      <c r="A421" s="5">
        <v>45050.916666666664</v>
      </c>
      <c r="B421" s="3">
        <v>0</v>
      </c>
      <c r="E421" s="32"/>
      <c r="F421" s="33"/>
    </row>
    <row r="422" spans="1:6">
      <c r="A422" s="5">
        <v>45050.958333333336</v>
      </c>
      <c r="B422" s="3">
        <v>0</v>
      </c>
      <c r="E422" s="32"/>
      <c r="F422" s="33"/>
    </row>
    <row r="423" spans="1:6">
      <c r="A423" s="5">
        <v>45051</v>
      </c>
      <c r="B423" s="3">
        <v>0</v>
      </c>
      <c r="E423" s="32"/>
      <c r="F423" s="33"/>
    </row>
    <row r="424" spans="1:6">
      <c r="A424" s="5">
        <v>45051.041666666664</v>
      </c>
      <c r="B424" s="3">
        <v>0</v>
      </c>
      <c r="E424" s="32"/>
      <c r="F424" s="33"/>
    </row>
    <row r="425" spans="1:6">
      <c r="A425" s="5">
        <v>45051.083333333336</v>
      </c>
      <c r="B425" s="3">
        <v>0</v>
      </c>
      <c r="E425" s="32"/>
      <c r="F425" s="33"/>
    </row>
    <row r="426" spans="1:6">
      <c r="A426" s="5">
        <v>45051.125</v>
      </c>
      <c r="B426" s="3">
        <v>0</v>
      </c>
      <c r="E426" s="32"/>
      <c r="F426" s="33"/>
    </row>
    <row r="427" spans="1:6">
      <c r="A427" s="5">
        <v>45051.166666666664</v>
      </c>
      <c r="B427" s="3">
        <v>0</v>
      </c>
      <c r="E427" s="32"/>
      <c r="F427" s="33"/>
    </row>
    <row r="428" spans="1:6">
      <c r="A428" s="5">
        <v>45051.208333333336</v>
      </c>
      <c r="B428" s="3">
        <v>0</v>
      </c>
      <c r="E428" s="32"/>
      <c r="F428" s="33"/>
    </row>
    <row r="429" spans="1:6">
      <c r="A429" s="5">
        <v>45051.25</v>
      </c>
      <c r="B429" s="3">
        <v>0</v>
      </c>
      <c r="E429" s="32"/>
      <c r="F429" s="33"/>
    </row>
    <row r="430" spans="1:6">
      <c r="A430" s="5">
        <v>45051.291666666664</v>
      </c>
      <c r="B430" s="3">
        <v>0</v>
      </c>
      <c r="E430" s="32"/>
      <c r="F430" s="33"/>
    </row>
    <row r="431" spans="1:6">
      <c r="A431" s="5">
        <v>45051.333333333336</v>
      </c>
      <c r="B431" s="3">
        <v>0</v>
      </c>
      <c r="E431" s="32"/>
      <c r="F431" s="33"/>
    </row>
    <row r="432" spans="1:6">
      <c r="A432" s="5">
        <v>45051.375</v>
      </c>
      <c r="B432" s="3">
        <v>0</v>
      </c>
      <c r="E432" s="32"/>
      <c r="F432" s="33"/>
    </row>
    <row r="433" spans="1:6">
      <c r="A433" s="5">
        <v>45051.416666666664</v>
      </c>
      <c r="B433" s="3">
        <v>0</v>
      </c>
      <c r="E433" s="32"/>
      <c r="F433" s="33"/>
    </row>
    <row r="434" spans="1:6">
      <c r="A434" s="5">
        <v>45051.458333333336</v>
      </c>
      <c r="B434" s="3">
        <v>0</v>
      </c>
      <c r="E434" s="32"/>
      <c r="F434" s="33"/>
    </row>
    <row r="435" spans="1:6">
      <c r="A435" s="5">
        <v>45051.5</v>
      </c>
      <c r="B435" s="3">
        <v>0</v>
      </c>
      <c r="E435" s="32"/>
      <c r="F435" s="33"/>
    </row>
    <row r="436" spans="1:6">
      <c r="A436" s="5">
        <v>45051.541666666664</v>
      </c>
      <c r="B436" s="3">
        <v>0</v>
      </c>
      <c r="E436" s="32"/>
      <c r="F436" s="33"/>
    </row>
    <row r="437" spans="1:6">
      <c r="A437" s="5">
        <v>45051.583333333336</v>
      </c>
      <c r="B437" s="3">
        <v>0</v>
      </c>
      <c r="E437" s="32"/>
      <c r="F437" s="33"/>
    </row>
    <row r="438" spans="1:6">
      <c r="A438" s="5">
        <v>45051.625</v>
      </c>
      <c r="B438" s="3">
        <v>0</v>
      </c>
      <c r="E438" s="32"/>
      <c r="F438" s="33"/>
    </row>
    <row r="439" spans="1:6">
      <c r="A439" s="5">
        <v>45051.666666666664</v>
      </c>
      <c r="B439" s="3">
        <v>0</v>
      </c>
      <c r="E439" s="32"/>
      <c r="F439" s="33"/>
    </row>
    <row r="440" spans="1:6">
      <c r="A440" s="5">
        <v>45051.708333333336</v>
      </c>
      <c r="B440" s="3">
        <v>0</v>
      </c>
      <c r="E440" s="32"/>
      <c r="F440" s="33"/>
    </row>
    <row r="441" spans="1:6">
      <c r="A441" s="5">
        <v>45051.75</v>
      </c>
      <c r="B441" s="3">
        <v>0</v>
      </c>
      <c r="E441" s="32"/>
      <c r="F441" s="33"/>
    </row>
    <row r="442" spans="1:6">
      <c r="A442" s="5">
        <v>45051.791666666664</v>
      </c>
      <c r="B442" s="3">
        <v>0</v>
      </c>
      <c r="E442" s="32"/>
      <c r="F442" s="33"/>
    </row>
    <row r="443" spans="1:6">
      <c r="A443" s="5">
        <v>45051.833333333336</v>
      </c>
      <c r="B443" s="3">
        <v>0</v>
      </c>
      <c r="E443" s="32"/>
      <c r="F443" s="33"/>
    </row>
    <row r="444" spans="1:6">
      <c r="A444" s="5">
        <v>45051.875</v>
      </c>
      <c r="B444" s="3">
        <v>0</v>
      </c>
      <c r="E444" s="32"/>
      <c r="F444" s="33"/>
    </row>
    <row r="445" spans="1:6">
      <c r="A445" s="5">
        <v>45051.916666666664</v>
      </c>
      <c r="B445" s="3">
        <v>0</v>
      </c>
      <c r="E445" s="32"/>
      <c r="F445" s="33"/>
    </row>
    <row r="446" spans="1:6">
      <c r="A446" s="5">
        <v>45051.958333333336</v>
      </c>
      <c r="B446" s="3">
        <v>0</v>
      </c>
      <c r="E446" s="32"/>
      <c r="F446" s="33"/>
    </row>
    <row r="447" spans="1:6">
      <c r="A447" s="5">
        <v>45052</v>
      </c>
      <c r="B447" s="3">
        <v>0</v>
      </c>
      <c r="E447" s="32"/>
      <c r="F447" s="33"/>
    </row>
    <row r="448" spans="1:6">
      <c r="A448" s="5">
        <v>45052.041666666664</v>
      </c>
      <c r="B448" s="3">
        <v>0</v>
      </c>
      <c r="E448" s="32"/>
      <c r="F448" s="33"/>
    </row>
    <row r="449" spans="1:6">
      <c r="A449" s="5">
        <v>45052.083333333336</v>
      </c>
      <c r="B449" s="3">
        <v>0</v>
      </c>
      <c r="E449" s="32"/>
      <c r="F449" s="33"/>
    </row>
    <row r="450" spans="1:6">
      <c r="A450" s="5">
        <v>45052.125</v>
      </c>
      <c r="B450" s="3">
        <v>0</v>
      </c>
      <c r="E450" s="32"/>
      <c r="F450" s="33"/>
    </row>
    <row r="451" spans="1:6">
      <c r="A451" s="5">
        <v>45052.166666666664</v>
      </c>
      <c r="B451" s="3">
        <v>0</v>
      </c>
      <c r="E451" s="32"/>
      <c r="F451" s="33"/>
    </row>
    <row r="452" spans="1:6">
      <c r="A452" s="5">
        <v>45052.208333333336</v>
      </c>
      <c r="B452" s="3">
        <v>0</v>
      </c>
      <c r="E452" s="32"/>
      <c r="F452" s="33"/>
    </row>
    <row r="453" spans="1:6">
      <c r="A453" s="5">
        <v>45052.25</v>
      </c>
      <c r="B453" s="3">
        <v>0</v>
      </c>
      <c r="E453" s="32"/>
      <c r="F453" s="33"/>
    </row>
    <row r="454" spans="1:6">
      <c r="A454" s="5">
        <v>45052.291666666664</v>
      </c>
      <c r="B454" s="3">
        <v>0</v>
      </c>
      <c r="E454" s="32"/>
      <c r="F454" s="33"/>
    </row>
    <row r="455" spans="1:6">
      <c r="A455" s="5">
        <v>45052.333333333336</v>
      </c>
      <c r="B455" s="3">
        <v>0</v>
      </c>
      <c r="E455" s="32"/>
      <c r="F455" s="33"/>
    </row>
    <row r="456" spans="1:6">
      <c r="A456" s="5">
        <v>45052.375</v>
      </c>
      <c r="B456" s="3">
        <v>0</v>
      </c>
      <c r="E456" s="32"/>
      <c r="F456" s="33"/>
    </row>
    <row r="457" spans="1:6">
      <c r="A457" s="5">
        <v>45052.416666666664</v>
      </c>
      <c r="B457" s="3">
        <v>0</v>
      </c>
      <c r="E457" s="32"/>
      <c r="F457" s="33"/>
    </row>
    <row r="458" spans="1:6">
      <c r="A458" s="5">
        <v>45052.458333333336</v>
      </c>
      <c r="B458" s="3">
        <v>0</v>
      </c>
      <c r="E458" s="32"/>
      <c r="F458" s="33"/>
    </row>
    <row r="459" spans="1:6">
      <c r="A459" s="5">
        <v>45052.5</v>
      </c>
      <c r="B459" s="3">
        <v>0</v>
      </c>
      <c r="E459" s="32"/>
      <c r="F459" s="33"/>
    </row>
    <row r="460" spans="1:6">
      <c r="A460" s="5">
        <v>45052.541666666664</v>
      </c>
      <c r="B460" s="3">
        <v>0</v>
      </c>
      <c r="E460" s="32"/>
      <c r="F460" s="33"/>
    </row>
    <row r="461" spans="1:6">
      <c r="A461" s="5">
        <v>45052.583333333336</v>
      </c>
      <c r="B461" s="3">
        <v>0</v>
      </c>
      <c r="E461" s="32"/>
      <c r="F461" s="33"/>
    </row>
    <row r="462" spans="1:6">
      <c r="A462" s="5">
        <v>45052.625</v>
      </c>
      <c r="B462" s="3">
        <v>0</v>
      </c>
      <c r="E462" s="32"/>
      <c r="F462" s="33"/>
    </row>
    <row r="463" spans="1:6">
      <c r="A463" s="5">
        <v>45052.666666666664</v>
      </c>
      <c r="B463" s="3">
        <v>0</v>
      </c>
      <c r="E463" s="32"/>
      <c r="F463" s="33"/>
    </row>
    <row r="464" spans="1:6">
      <c r="A464" s="5">
        <v>45052.708333333336</v>
      </c>
      <c r="B464" s="3">
        <v>0</v>
      </c>
      <c r="E464" s="32"/>
      <c r="F464" s="33"/>
    </row>
    <row r="465" spans="1:6">
      <c r="A465" s="5">
        <v>45052.75</v>
      </c>
      <c r="B465" s="3">
        <v>0</v>
      </c>
      <c r="E465" s="32"/>
      <c r="F465" s="33"/>
    </row>
    <row r="466" spans="1:6">
      <c r="A466" s="5">
        <v>45052.791666666664</v>
      </c>
      <c r="B466" s="3">
        <v>0</v>
      </c>
      <c r="E466" s="32"/>
      <c r="F466" s="33"/>
    </row>
    <row r="467" spans="1:6">
      <c r="A467" s="5">
        <v>45052.833333333336</v>
      </c>
      <c r="B467" s="3">
        <v>0</v>
      </c>
      <c r="E467" s="32"/>
      <c r="F467" s="33"/>
    </row>
    <row r="468" spans="1:6">
      <c r="A468" s="5">
        <v>45052.875</v>
      </c>
      <c r="B468" s="3">
        <v>0</v>
      </c>
      <c r="E468" s="32"/>
      <c r="F468" s="33"/>
    </row>
    <row r="469" spans="1:6">
      <c r="A469" s="5">
        <v>45052.916666666664</v>
      </c>
      <c r="B469" s="3">
        <v>0</v>
      </c>
      <c r="E469" s="32"/>
      <c r="F469" s="33"/>
    </row>
    <row r="470" spans="1:6">
      <c r="A470" s="5">
        <v>45052.958333333336</v>
      </c>
      <c r="B470" s="3">
        <v>0</v>
      </c>
      <c r="E470" s="32"/>
      <c r="F470" s="33"/>
    </row>
    <row r="471" spans="1:6">
      <c r="A471" s="5">
        <v>45053</v>
      </c>
      <c r="B471" s="3">
        <v>0</v>
      </c>
      <c r="E471" s="32"/>
      <c r="F471" s="33"/>
    </row>
    <row r="472" spans="1:6">
      <c r="A472" s="5">
        <v>45053.041666666664</v>
      </c>
      <c r="B472" s="3">
        <v>0</v>
      </c>
      <c r="E472" s="32"/>
      <c r="F472" s="33"/>
    </row>
    <row r="473" spans="1:6">
      <c r="A473" s="5">
        <v>45053.083333333336</v>
      </c>
      <c r="B473" s="3">
        <v>0</v>
      </c>
      <c r="E473" s="32"/>
      <c r="F473" s="33"/>
    </row>
    <row r="474" spans="1:6">
      <c r="A474" s="5">
        <v>45053.125</v>
      </c>
      <c r="B474" s="3">
        <v>0</v>
      </c>
      <c r="E474" s="32"/>
      <c r="F474" s="33"/>
    </row>
    <row r="475" spans="1:6">
      <c r="A475" s="5">
        <v>45053.166666666664</v>
      </c>
      <c r="B475" s="3">
        <v>0</v>
      </c>
      <c r="E475" s="32"/>
      <c r="F475" s="33"/>
    </row>
    <row r="476" spans="1:6">
      <c r="A476" s="5">
        <v>45053.208333333336</v>
      </c>
      <c r="B476" s="3">
        <v>0</v>
      </c>
      <c r="E476" s="32"/>
      <c r="F476" s="33"/>
    </row>
    <row r="477" spans="1:6">
      <c r="A477" s="5">
        <v>45053.25</v>
      </c>
      <c r="B477" s="3">
        <v>0</v>
      </c>
      <c r="E477" s="32"/>
      <c r="F477" s="33"/>
    </row>
    <row r="478" spans="1:6">
      <c r="A478" s="5">
        <v>45053.291666666664</v>
      </c>
      <c r="B478" s="3">
        <v>0</v>
      </c>
      <c r="E478" s="32"/>
      <c r="F478" s="33"/>
    </row>
    <row r="479" spans="1:6">
      <c r="A479" s="5">
        <v>45053.333333333336</v>
      </c>
      <c r="B479" s="3">
        <v>0</v>
      </c>
      <c r="E479" s="32"/>
      <c r="F479" s="33"/>
    </row>
    <row r="480" spans="1:6">
      <c r="A480" s="5">
        <v>45053.375</v>
      </c>
      <c r="B480" s="3">
        <v>0</v>
      </c>
      <c r="E480" s="32"/>
      <c r="F480" s="33"/>
    </row>
    <row r="481" spans="1:6">
      <c r="A481" s="5">
        <v>45053.416666666664</v>
      </c>
      <c r="B481" s="3">
        <v>0</v>
      </c>
      <c r="E481" s="32"/>
      <c r="F481" s="33"/>
    </row>
    <row r="482" spans="1:6">
      <c r="A482" s="5">
        <v>45053.458333333336</v>
      </c>
      <c r="B482" s="3">
        <v>0</v>
      </c>
      <c r="E482" s="32"/>
      <c r="F482" s="33"/>
    </row>
    <row r="483" spans="1:6">
      <c r="A483" s="5">
        <v>45053.5</v>
      </c>
      <c r="B483" s="3">
        <v>0</v>
      </c>
      <c r="E483" s="32"/>
      <c r="F483" s="33"/>
    </row>
    <row r="484" spans="1:6">
      <c r="A484" s="5">
        <v>45053.541666666664</v>
      </c>
      <c r="B484" s="3">
        <v>0</v>
      </c>
      <c r="E484" s="32"/>
      <c r="F484" s="33"/>
    </row>
    <row r="485" spans="1:6">
      <c r="A485" s="5">
        <v>45053.583333333336</v>
      </c>
      <c r="B485" s="3">
        <v>0</v>
      </c>
      <c r="E485" s="32"/>
      <c r="F485" s="33"/>
    </row>
    <row r="486" spans="1:6">
      <c r="A486" s="5">
        <v>45053.625</v>
      </c>
      <c r="B486" s="3">
        <v>207</v>
      </c>
      <c r="E486" s="32"/>
      <c r="F486" s="33"/>
    </row>
    <row r="487" spans="1:6">
      <c r="A487" s="5">
        <v>45053.666666666664</v>
      </c>
      <c r="B487" s="3">
        <v>3600</v>
      </c>
      <c r="E487" s="32"/>
      <c r="F487" s="33"/>
    </row>
    <row r="488" spans="1:6">
      <c r="A488" s="5">
        <v>45053.708333333336</v>
      </c>
      <c r="B488" s="3">
        <v>2723</v>
      </c>
      <c r="E488" s="32"/>
      <c r="F488" s="33"/>
    </row>
    <row r="489" spans="1:6">
      <c r="A489" s="5">
        <v>45053.75</v>
      </c>
      <c r="B489" s="3">
        <v>0</v>
      </c>
      <c r="E489" s="32"/>
      <c r="F489" s="33"/>
    </row>
    <row r="490" spans="1:6">
      <c r="A490" s="5">
        <v>45053.791666666664</v>
      </c>
      <c r="B490" s="3">
        <v>0</v>
      </c>
      <c r="E490" s="32"/>
      <c r="F490" s="33"/>
    </row>
    <row r="491" spans="1:6">
      <c r="A491" s="5">
        <v>45053.833333333336</v>
      </c>
      <c r="B491" s="3">
        <v>0</v>
      </c>
      <c r="E491" s="32"/>
      <c r="F491" s="33"/>
    </row>
    <row r="492" spans="1:6">
      <c r="A492" s="5">
        <v>45053.875</v>
      </c>
      <c r="B492" s="3">
        <v>0</v>
      </c>
      <c r="E492" s="32"/>
      <c r="F492" s="33"/>
    </row>
    <row r="493" spans="1:6">
      <c r="A493" s="5">
        <v>45053.916666666664</v>
      </c>
      <c r="B493" s="3">
        <v>0</v>
      </c>
      <c r="E493" s="32"/>
      <c r="F493" s="33"/>
    </row>
    <row r="494" spans="1:6">
      <c r="A494" s="5">
        <v>45053.958333333336</v>
      </c>
      <c r="B494" s="3">
        <v>0</v>
      </c>
      <c r="E494" s="32"/>
      <c r="F494" s="33"/>
    </row>
    <row r="495" spans="1:6">
      <c r="A495" s="5">
        <v>45054</v>
      </c>
      <c r="B495" s="3">
        <v>0</v>
      </c>
      <c r="E495" s="32"/>
      <c r="F495" s="33"/>
    </row>
    <row r="496" spans="1:6">
      <c r="A496" s="5">
        <v>45054.041666666664</v>
      </c>
      <c r="B496" s="3">
        <v>0</v>
      </c>
      <c r="E496" s="32"/>
      <c r="F496" s="33"/>
    </row>
    <row r="497" spans="1:6">
      <c r="A497" s="5">
        <v>45054.083333333336</v>
      </c>
      <c r="B497" s="3">
        <v>0</v>
      </c>
      <c r="E497" s="32"/>
      <c r="F497" s="33"/>
    </row>
    <row r="498" spans="1:6">
      <c r="A498" s="5">
        <v>45054.125</v>
      </c>
      <c r="B498" s="3">
        <v>0</v>
      </c>
      <c r="E498" s="32"/>
      <c r="F498" s="33"/>
    </row>
    <row r="499" spans="1:6">
      <c r="A499" s="5">
        <v>45054.166666666664</v>
      </c>
      <c r="B499" s="3">
        <v>0</v>
      </c>
      <c r="E499" s="32"/>
      <c r="F499" s="33"/>
    </row>
    <row r="500" spans="1:6">
      <c r="A500" s="5">
        <v>45054.208333333336</v>
      </c>
      <c r="B500" s="3">
        <v>0</v>
      </c>
      <c r="E500" s="32"/>
      <c r="F500" s="33"/>
    </row>
    <row r="501" spans="1:6">
      <c r="A501" s="5">
        <v>45054.25</v>
      </c>
      <c r="B501" s="3">
        <v>0</v>
      </c>
      <c r="E501" s="32"/>
      <c r="F501" s="33"/>
    </row>
    <row r="502" spans="1:6">
      <c r="A502" s="5">
        <v>45054.291666666664</v>
      </c>
      <c r="B502" s="3">
        <v>0</v>
      </c>
      <c r="E502" s="32"/>
      <c r="F502" s="33"/>
    </row>
    <row r="503" spans="1:6">
      <c r="A503" s="5">
        <v>45054.333333333336</v>
      </c>
      <c r="B503" s="3">
        <v>3575</v>
      </c>
      <c r="E503" s="32"/>
      <c r="F503" s="33"/>
    </row>
    <row r="504" spans="1:6">
      <c r="A504" s="5">
        <v>45054.375</v>
      </c>
      <c r="B504" s="3">
        <v>3600</v>
      </c>
      <c r="E504" s="32"/>
      <c r="F504" s="33"/>
    </row>
    <row r="505" spans="1:6">
      <c r="A505" s="5">
        <v>45054.416666666664</v>
      </c>
      <c r="B505" s="3">
        <v>3600</v>
      </c>
      <c r="E505" s="32"/>
      <c r="F505" s="33"/>
    </row>
    <row r="506" spans="1:6">
      <c r="A506" s="5">
        <v>45054.458333333336</v>
      </c>
      <c r="B506" s="3">
        <v>3600</v>
      </c>
      <c r="E506" s="32"/>
      <c r="F506" s="33"/>
    </row>
    <row r="507" spans="1:6">
      <c r="A507" s="5">
        <v>45054.5</v>
      </c>
      <c r="B507" s="3">
        <v>3600</v>
      </c>
      <c r="E507" s="32"/>
      <c r="F507" s="33"/>
    </row>
    <row r="508" spans="1:6">
      <c r="A508" s="5">
        <v>45054.541666666664</v>
      </c>
      <c r="B508" s="3">
        <v>3600</v>
      </c>
      <c r="E508" s="32"/>
      <c r="F508" s="33"/>
    </row>
    <row r="509" spans="1:6">
      <c r="A509" s="5">
        <v>45054.583333333336</v>
      </c>
      <c r="B509" s="3">
        <v>3600</v>
      </c>
      <c r="E509" s="32"/>
      <c r="F509" s="33"/>
    </row>
    <row r="510" spans="1:6">
      <c r="A510" s="5">
        <v>45054.625</v>
      </c>
      <c r="B510" s="3">
        <v>3600</v>
      </c>
      <c r="E510" s="32"/>
      <c r="F510" s="33"/>
    </row>
    <row r="511" spans="1:6">
      <c r="A511" s="5">
        <v>45054.666666666664</v>
      </c>
      <c r="B511" s="3">
        <v>2082</v>
      </c>
      <c r="E511" s="32"/>
      <c r="F511" s="33"/>
    </row>
    <row r="512" spans="1:6">
      <c r="A512" s="5">
        <v>45054.708333333336</v>
      </c>
      <c r="B512" s="3">
        <v>0</v>
      </c>
      <c r="E512" s="32"/>
      <c r="F512" s="33"/>
    </row>
    <row r="513" spans="1:6">
      <c r="A513" s="5">
        <v>45054.75</v>
      </c>
      <c r="B513" s="3">
        <v>0</v>
      </c>
      <c r="E513" s="32"/>
      <c r="F513" s="33"/>
    </row>
    <row r="514" spans="1:6">
      <c r="A514" s="5">
        <v>45054.791666666664</v>
      </c>
      <c r="B514" s="3">
        <v>0</v>
      </c>
      <c r="E514" s="32"/>
      <c r="F514" s="33"/>
    </row>
    <row r="515" spans="1:6">
      <c r="A515" s="5">
        <v>45054.833333333336</v>
      </c>
      <c r="B515" s="3">
        <v>0</v>
      </c>
      <c r="E515" s="32"/>
      <c r="F515" s="33"/>
    </row>
    <row r="516" spans="1:6">
      <c r="A516" s="5">
        <v>45054.875</v>
      </c>
      <c r="B516" s="3">
        <v>0</v>
      </c>
      <c r="E516" s="32"/>
      <c r="F516" s="33"/>
    </row>
    <row r="517" spans="1:6">
      <c r="A517" s="5">
        <v>45054.916666666664</v>
      </c>
      <c r="B517" s="3">
        <v>0</v>
      </c>
      <c r="E517" s="32"/>
      <c r="F517" s="33"/>
    </row>
    <row r="518" spans="1:6">
      <c r="A518" s="5">
        <v>45054.958333333336</v>
      </c>
      <c r="B518" s="3">
        <v>0</v>
      </c>
      <c r="E518" s="32"/>
      <c r="F518" s="33"/>
    </row>
    <row r="519" spans="1:6">
      <c r="A519" s="5">
        <v>45055</v>
      </c>
      <c r="B519" s="3">
        <v>0</v>
      </c>
      <c r="E519" s="32"/>
      <c r="F519" s="33"/>
    </row>
    <row r="520" spans="1:6">
      <c r="A520" s="5">
        <v>45055.041666666664</v>
      </c>
      <c r="B520" s="3">
        <v>0</v>
      </c>
      <c r="E520" s="32"/>
      <c r="F520" s="33"/>
    </row>
    <row r="521" spans="1:6">
      <c r="A521" s="5">
        <v>45055.083333333336</v>
      </c>
      <c r="B521" s="3">
        <v>0</v>
      </c>
      <c r="E521" s="32"/>
      <c r="F521" s="33"/>
    </row>
    <row r="522" spans="1:6">
      <c r="A522" s="5">
        <v>45055.125</v>
      </c>
      <c r="B522" s="3">
        <v>0</v>
      </c>
      <c r="E522" s="32"/>
      <c r="F522" s="33"/>
    </row>
    <row r="523" spans="1:6">
      <c r="A523" s="5">
        <v>45055.166666666664</v>
      </c>
      <c r="B523" s="3">
        <v>0</v>
      </c>
      <c r="E523" s="32"/>
      <c r="F523" s="33"/>
    </row>
    <row r="524" spans="1:6">
      <c r="A524" s="5">
        <v>45055.208333333336</v>
      </c>
      <c r="B524" s="3">
        <v>0</v>
      </c>
      <c r="E524" s="32"/>
      <c r="F524" s="33"/>
    </row>
    <row r="525" spans="1:6">
      <c r="A525" s="5">
        <v>45055.25</v>
      </c>
      <c r="B525" s="3">
        <v>0</v>
      </c>
      <c r="E525" s="32"/>
      <c r="F525" s="33"/>
    </row>
    <row r="526" spans="1:6">
      <c r="A526" s="5">
        <v>45055.291666666664</v>
      </c>
      <c r="B526" s="3">
        <v>1901</v>
      </c>
      <c r="E526" s="32"/>
      <c r="F526" s="33"/>
    </row>
    <row r="527" spans="1:6">
      <c r="A527" s="5">
        <v>45055.333333333336</v>
      </c>
      <c r="B527" s="3">
        <v>3600</v>
      </c>
      <c r="E527" s="32"/>
      <c r="F527" s="33"/>
    </row>
    <row r="528" spans="1:6">
      <c r="A528" s="5">
        <v>45055.375</v>
      </c>
      <c r="B528" s="3">
        <v>3600</v>
      </c>
      <c r="E528" s="32"/>
      <c r="F528" s="33"/>
    </row>
    <row r="529" spans="1:6">
      <c r="A529" s="5">
        <v>45055.416666666664</v>
      </c>
      <c r="B529" s="3">
        <v>3600</v>
      </c>
      <c r="E529" s="32"/>
      <c r="F529" s="33"/>
    </row>
    <row r="530" spans="1:6">
      <c r="A530" s="5">
        <v>45055.458333333336</v>
      </c>
      <c r="B530" s="3">
        <v>3600</v>
      </c>
      <c r="E530" s="32"/>
      <c r="F530" s="33"/>
    </row>
    <row r="531" spans="1:6">
      <c r="A531" s="5">
        <v>45055.5</v>
      </c>
      <c r="B531" s="3">
        <v>3600</v>
      </c>
      <c r="E531" s="32"/>
      <c r="F531" s="33"/>
    </row>
    <row r="532" spans="1:6">
      <c r="A532" s="5">
        <v>45055.541666666664</v>
      </c>
      <c r="B532" s="3">
        <v>3600</v>
      </c>
      <c r="E532" s="32"/>
      <c r="F532" s="33"/>
    </row>
    <row r="533" spans="1:6">
      <c r="A533" s="5">
        <v>45055.583333333336</v>
      </c>
      <c r="B533" s="3">
        <v>3600</v>
      </c>
      <c r="E533" s="32"/>
      <c r="F533" s="33"/>
    </row>
    <row r="534" spans="1:6">
      <c r="A534" s="5">
        <v>45055.625</v>
      </c>
      <c r="B534" s="3">
        <v>3600</v>
      </c>
      <c r="E534" s="32"/>
      <c r="F534" s="33"/>
    </row>
    <row r="535" spans="1:6">
      <c r="A535" s="5">
        <v>45055.666666666664</v>
      </c>
      <c r="B535" s="3">
        <v>3600</v>
      </c>
      <c r="E535" s="32"/>
      <c r="F535" s="33"/>
    </row>
    <row r="536" spans="1:6">
      <c r="A536" s="5">
        <v>45055.708333333336</v>
      </c>
      <c r="B536" s="3">
        <v>3600</v>
      </c>
      <c r="E536" s="32"/>
      <c r="F536" s="33"/>
    </row>
    <row r="537" spans="1:6">
      <c r="A537" s="5">
        <v>45055.75</v>
      </c>
      <c r="B537" s="3">
        <v>1078</v>
      </c>
      <c r="E537" s="32"/>
      <c r="F537" s="33"/>
    </row>
    <row r="538" spans="1:6">
      <c r="A538" s="5">
        <v>45055.791666666664</v>
      </c>
      <c r="B538" s="3">
        <v>0</v>
      </c>
      <c r="E538" s="32"/>
      <c r="F538" s="33"/>
    </row>
    <row r="539" spans="1:6">
      <c r="A539" s="5">
        <v>45055.833333333336</v>
      </c>
      <c r="B539" s="3">
        <v>0</v>
      </c>
      <c r="E539" s="32"/>
      <c r="F539" s="33"/>
    </row>
    <row r="540" spans="1:6">
      <c r="A540" s="5">
        <v>45055.875</v>
      </c>
      <c r="B540" s="3">
        <v>0</v>
      </c>
      <c r="E540" s="32"/>
      <c r="F540" s="33"/>
    </row>
    <row r="541" spans="1:6">
      <c r="A541" s="5">
        <v>45055.916666666664</v>
      </c>
      <c r="B541" s="3">
        <v>0</v>
      </c>
      <c r="E541" s="32"/>
      <c r="F541" s="33"/>
    </row>
    <row r="542" spans="1:6">
      <c r="A542" s="5">
        <v>45055.958333333336</v>
      </c>
      <c r="B542" s="3">
        <v>0</v>
      </c>
      <c r="E542" s="32"/>
      <c r="F542" s="33"/>
    </row>
    <row r="543" spans="1:6">
      <c r="A543" s="5">
        <v>45056</v>
      </c>
      <c r="B543" s="3">
        <v>0</v>
      </c>
      <c r="E543" s="32"/>
      <c r="F543" s="33"/>
    </row>
    <row r="544" spans="1:6">
      <c r="A544" s="5">
        <v>45056.041666666664</v>
      </c>
      <c r="B544" s="3">
        <v>0</v>
      </c>
      <c r="E544" s="32"/>
      <c r="F544" s="33"/>
    </row>
    <row r="545" spans="1:6">
      <c r="A545" s="5">
        <v>45056.083333333336</v>
      </c>
      <c r="B545" s="3">
        <v>0</v>
      </c>
      <c r="E545" s="32"/>
      <c r="F545" s="33"/>
    </row>
    <row r="546" spans="1:6">
      <c r="A546" s="5">
        <v>45056.125</v>
      </c>
      <c r="B546" s="3">
        <v>0</v>
      </c>
      <c r="E546" s="32"/>
      <c r="F546" s="33"/>
    </row>
    <row r="547" spans="1:6">
      <c r="A547" s="5">
        <v>45056.166666666664</v>
      </c>
      <c r="B547" s="3">
        <v>0</v>
      </c>
      <c r="E547" s="32"/>
      <c r="F547" s="33"/>
    </row>
    <row r="548" spans="1:6">
      <c r="A548" s="5">
        <v>45056.208333333336</v>
      </c>
      <c r="B548" s="3">
        <v>0</v>
      </c>
      <c r="E548" s="32"/>
      <c r="F548" s="33"/>
    </row>
    <row r="549" spans="1:6">
      <c r="A549" s="5">
        <v>45056.25</v>
      </c>
      <c r="B549" s="3">
        <v>0</v>
      </c>
      <c r="E549" s="32"/>
      <c r="F549" s="33"/>
    </row>
    <row r="550" spans="1:6">
      <c r="A550" s="5">
        <v>45056.291666666664</v>
      </c>
      <c r="B550" s="3">
        <v>0</v>
      </c>
      <c r="E550" s="32"/>
      <c r="F550" s="33"/>
    </row>
    <row r="551" spans="1:6">
      <c r="A551" s="5">
        <v>45056.333333333336</v>
      </c>
      <c r="B551" s="3">
        <v>3418</v>
      </c>
      <c r="E551" s="32"/>
      <c r="F551" s="33"/>
    </row>
    <row r="552" spans="1:6">
      <c r="A552" s="5">
        <v>45056.375</v>
      </c>
      <c r="B552" s="3">
        <v>3600</v>
      </c>
      <c r="E552" s="32"/>
      <c r="F552" s="33"/>
    </row>
    <row r="553" spans="1:6">
      <c r="A553" s="5">
        <v>45056.416666666664</v>
      </c>
      <c r="B553" s="3">
        <v>3600</v>
      </c>
      <c r="E553" s="32"/>
      <c r="F553" s="33"/>
    </row>
    <row r="554" spans="1:6">
      <c r="A554" s="5">
        <v>45056.458333333336</v>
      </c>
      <c r="B554" s="3">
        <v>3600</v>
      </c>
      <c r="E554" s="32"/>
      <c r="F554" s="33"/>
    </row>
    <row r="555" spans="1:6">
      <c r="A555" s="5">
        <v>45056.5</v>
      </c>
      <c r="B555" s="3">
        <v>3600</v>
      </c>
      <c r="E555" s="32"/>
      <c r="F555" s="33"/>
    </row>
    <row r="556" spans="1:6">
      <c r="A556" s="5">
        <v>45056.541666666664</v>
      </c>
      <c r="B556" s="3">
        <v>3600</v>
      </c>
      <c r="E556" s="32"/>
      <c r="F556" s="33"/>
    </row>
    <row r="557" spans="1:6">
      <c r="A557" s="5">
        <v>45056.583333333336</v>
      </c>
      <c r="B557" s="3">
        <v>3600</v>
      </c>
      <c r="E557" s="32"/>
      <c r="F557" s="33"/>
    </row>
    <row r="558" spans="1:6">
      <c r="A558" s="5">
        <v>45056.625</v>
      </c>
      <c r="B558" s="3">
        <v>3600</v>
      </c>
      <c r="E558" s="32"/>
      <c r="F558" s="33"/>
    </row>
    <row r="559" spans="1:6">
      <c r="A559" s="5">
        <v>45056.666666666664</v>
      </c>
      <c r="B559" s="3">
        <v>3600</v>
      </c>
      <c r="E559" s="32"/>
      <c r="F559" s="33"/>
    </row>
    <row r="560" spans="1:6">
      <c r="A560" s="5">
        <v>45056.708333333336</v>
      </c>
      <c r="B560" s="3">
        <v>3600</v>
      </c>
      <c r="E560" s="32"/>
      <c r="F560" s="33"/>
    </row>
    <row r="561" spans="1:6">
      <c r="A561" s="5">
        <v>45056.75</v>
      </c>
      <c r="B561" s="3">
        <v>3600</v>
      </c>
      <c r="E561" s="32"/>
      <c r="F561" s="33"/>
    </row>
    <row r="562" spans="1:6">
      <c r="A562" s="5">
        <v>45056.791666666664</v>
      </c>
      <c r="B562" s="3">
        <v>3600</v>
      </c>
      <c r="E562" s="32"/>
      <c r="F562" s="33"/>
    </row>
    <row r="563" spans="1:6">
      <c r="A563" s="5">
        <v>45056.833333333336</v>
      </c>
      <c r="B563" s="3">
        <v>3600</v>
      </c>
      <c r="E563" s="32"/>
      <c r="F563" s="33"/>
    </row>
    <row r="564" spans="1:6">
      <c r="A564" s="5">
        <v>45056.875</v>
      </c>
      <c r="B564" s="3">
        <v>50</v>
      </c>
      <c r="E564" s="32"/>
      <c r="F564" s="33"/>
    </row>
    <row r="565" spans="1:6">
      <c r="A565" s="5">
        <v>45056.916666666664</v>
      </c>
      <c r="B565" s="3">
        <v>0</v>
      </c>
      <c r="E565" s="32"/>
      <c r="F565" s="33"/>
    </row>
    <row r="566" spans="1:6">
      <c r="A566" s="5">
        <v>45056.958333333336</v>
      </c>
      <c r="B566" s="3">
        <v>0</v>
      </c>
      <c r="E566" s="32"/>
      <c r="F566" s="33"/>
    </row>
    <row r="567" spans="1:6">
      <c r="A567" s="5">
        <v>45057</v>
      </c>
      <c r="B567" s="3">
        <v>0</v>
      </c>
      <c r="E567" s="32"/>
      <c r="F567" s="33"/>
    </row>
    <row r="568" spans="1:6">
      <c r="A568" s="5">
        <v>45057.041666666664</v>
      </c>
      <c r="B568" s="3">
        <v>0</v>
      </c>
      <c r="E568" s="32"/>
      <c r="F568" s="33"/>
    </row>
    <row r="569" spans="1:6">
      <c r="A569" s="5">
        <v>45057.083333333336</v>
      </c>
      <c r="B569" s="3">
        <v>0</v>
      </c>
      <c r="E569" s="32"/>
      <c r="F569" s="33"/>
    </row>
    <row r="570" spans="1:6">
      <c r="A570" s="5">
        <v>45057.125</v>
      </c>
      <c r="B570" s="3">
        <v>0</v>
      </c>
      <c r="E570" s="32"/>
      <c r="F570" s="33"/>
    </row>
    <row r="571" spans="1:6">
      <c r="A571" s="5">
        <v>45057.166666666664</v>
      </c>
      <c r="B571" s="3">
        <v>0</v>
      </c>
      <c r="E571" s="32"/>
      <c r="F571" s="33"/>
    </row>
    <row r="572" spans="1:6">
      <c r="A572" s="5">
        <v>45057.208333333336</v>
      </c>
      <c r="B572" s="3">
        <v>0</v>
      </c>
      <c r="E572" s="32"/>
      <c r="F572" s="33"/>
    </row>
    <row r="573" spans="1:6">
      <c r="A573" s="5">
        <v>45057.25</v>
      </c>
      <c r="B573" s="3">
        <v>0</v>
      </c>
      <c r="E573" s="32"/>
      <c r="F573" s="33"/>
    </row>
    <row r="574" spans="1:6">
      <c r="A574" s="5">
        <v>45057.291666666664</v>
      </c>
      <c r="B574" s="3">
        <v>0</v>
      </c>
      <c r="E574" s="32"/>
      <c r="F574" s="33"/>
    </row>
    <row r="575" spans="1:6">
      <c r="A575" s="5">
        <v>45057.333333333336</v>
      </c>
      <c r="B575" s="3">
        <v>2765</v>
      </c>
      <c r="E575" s="32"/>
      <c r="F575" s="33"/>
    </row>
    <row r="576" spans="1:6">
      <c r="A576" s="5">
        <v>45057.375</v>
      </c>
      <c r="B576" s="3">
        <v>3600</v>
      </c>
      <c r="E576" s="32"/>
      <c r="F576" s="33"/>
    </row>
    <row r="577" spans="1:6">
      <c r="A577" s="5">
        <v>45057.416666666664</v>
      </c>
      <c r="B577" s="3">
        <v>3600</v>
      </c>
      <c r="E577" s="32"/>
      <c r="F577" s="33"/>
    </row>
    <row r="578" spans="1:6">
      <c r="A578" s="5">
        <v>45057.458333333336</v>
      </c>
      <c r="B578" s="3">
        <v>3600</v>
      </c>
      <c r="E578" s="32"/>
      <c r="F578" s="33"/>
    </row>
    <row r="579" spans="1:6">
      <c r="A579" s="5">
        <v>45057.5</v>
      </c>
      <c r="B579" s="3">
        <v>3600</v>
      </c>
      <c r="E579" s="32"/>
      <c r="F579" s="33"/>
    </row>
    <row r="580" spans="1:6">
      <c r="A580" s="5">
        <v>45057.541666666664</v>
      </c>
      <c r="B580" s="3">
        <v>3600</v>
      </c>
      <c r="E580" s="32"/>
      <c r="F580" s="33"/>
    </row>
    <row r="581" spans="1:6">
      <c r="A581" s="5">
        <v>45057.583333333336</v>
      </c>
      <c r="B581" s="3">
        <v>3600</v>
      </c>
      <c r="E581" s="32"/>
      <c r="F581" s="33"/>
    </row>
    <row r="582" spans="1:6">
      <c r="A582" s="5">
        <v>45057.625</v>
      </c>
      <c r="B582" s="3">
        <v>3600</v>
      </c>
      <c r="E582" s="32"/>
      <c r="F582" s="33"/>
    </row>
    <row r="583" spans="1:6">
      <c r="A583" s="5">
        <v>45057.666666666664</v>
      </c>
      <c r="B583" s="3">
        <v>3600</v>
      </c>
      <c r="E583" s="32"/>
      <c r="F583" s="33"/>
    </row>
    <row r="584" spans="1:6">
      <c r="A584" s="5">
        <v>45057.708333333336</v>
      </c>
      <c r="B584" s="3">
        <v>3600</v>
      </c>
      <c r="E584" s="32"/>
      <c r="F584" s="33"/>
    </row>
    <row r="585" spans="1:6">
      <c r="A585" s="5">
        <v>45057.75</v>
      </c>
      <c r="B585" s="3">
        <v>314</v>
      </c>
      <c r="E585" s="32"/>
      <c r="F585" s="33"/>
    </row>
    <row r="586" spans="1:6">
      <c r="A586" s="5">
        <v>45057.791666666664</v>
      </c>
      <c r="B586" s="3">
        <v>0</v>
      </c>
      <c r="E586" s="32"/>
      <c r="F586" s="33"/>
    </row>
    <row r="587" spans="1:6">
      <c r="A587" s="5">
        <v>45057.833333333336</v>
      </c>
      <c r="B587" s="3">
        <v>0</v>
      </c>
      <c r="E587" s="32"/>
      <c r="F587" s="33"/>
    </row>
    <row r="588" spans="1:6">
      <c r="A588" s="5">
        <v>45057.875</v>
      </c>
      <c r="B588" s="3">
        <v>0</v>
      </c>
      <c r="E588" s="32"/>
      <c r="F588" s="33"/>
    </row>
    <row r="589" spans="1:6">
      <c r="A589" s="5">
        <v>45057.916666666664</v>
      </c>
      <c r="B589" s="3">
        <v>0</v>
      </c>
      <c r="E589" s="32"/>
      <c r="F589" s="33"/>
    </row>
    <row r="590" spans="1:6">
      <c r="A590" s="5">
        <v>45057.958333333336</v>
      </c>
      <c r="B590" s="3">
        <v>0</v>
      </c>
      <c r="E590" s="32"/>
      <c r="F590" s="33"/>
    </row>
    <row r="591" spans="1:6">
      <c r="A591" s="5">
        <v>45058</v>
      </c>
      <c r="B591" s="3">
        <v>0</v>
      </c>
      <c r="E591" s="32"/>
      <c r="F591" s="33"/>
    </row>
    <row r="592" spans="1:6">
      <c r="A592" s="5">
        <v>45058.041666666664</v>
      </c>
      <c r="B592" s="3">
        <v>0</v>
      </c>
      <c r="E592" s="32"/>
      <c r="F592" s="33"/>
    </row>
    <row r="593" spans="1:6">
      <c r="A593" s="5">
        <v>45058.083333333336</v>
      </c>
      <c r="B593" s="3">
        <v>0</v>
      </c>
      <c r="E593" s="32"/>
      <c r="F593" s="33"/>
    </row>
    <row r="594" spans="1:6">
      <c r="A594" s="5">
        <v>45058.125</v>
      </c>
      <c r="B594" s="3">
        <v>0</v>
      </c>
      <c r="E594" s="32"/>
      <c r="F594" s="33"/>
    </row>
    <row r="595" spans="1:6">
      <c r="A595" s="5">
        <v>45058.166666666664</v>
      </c>
      <c r="B595" s="3">
        <v>0</v>
      </c>
      <c r="E595" s="32"/>
      <c r="F595" s="33"/>
    </row>
    <row r="596" spans="1:6">
      <c r="A596" s="5">
        <v>45058.208333333336</v>
      </c>
      <c r="B596" s="3">
        <v>0</v>
      </c>
      <c r="E596" s="32"/>
      <c r="F596" s="33"/>
    </row>
    <row r="597" spans="1:6">
      <c r="A597" s="5">
        <v>45058.25</v>
      </c>
      <c r="B597" s="3">
        <v>0</v>
      </c>
      <c r="E597" s="32"/>
      <c r="F597" s="33"/>
    </row>
    <row r="598" spans="1:6">
      <c r="A598" s="5">
        <v>45058.291666666664</v>
      </c>
      <c r="B598" s="3">
        <v>0</v>
      </c>
      <c r="E598" s="32"/>
      <c r="F598" s="33"/>
    </row>
    <row r="599" spans="1:6">
      <c r="A599" s="5">
        <v>45058.333333333336</v>
      </c>
      <c r="B599" s="3">
        <v>0</v>
      </c>
      <c r="E599" s="32"/>
      <c r="F599" s="33"/>
    </row>
    <row r="600" spans="1:6">
      <c r="A600" s="5">
        <v>45058.375</v>
      </c>
      <c r="B600" s="3">
        <v>1227</v>
      </c>
      <c r="E600" s="32"/>
      <c r="F600" s="33"/>
    </row>
    <row r="601" spans="1:6">
      <c r="A601" s="5">
        <v>45058.416666666664</v>
      </c>
      <c r="B601" s="3">
        <v>3600</v>
      </c>
      <c r="E601" s="32"/>
      <c r="F601" s="33"/>
    </row>
    <row r="602" spans="1:6">
      <c r="A602" s="5">
        <v>45058.458333333336</v>
      </c>
      <c r="B602" s="3">
        <v>3600</v>
      </c>
      <c r="E602" s="32"/>
      <c r="F602" s="33"/>
    </row>
    <row r="603" spans="1:6">
      <c r="A603" s="5">
        <v>45058.5</v>
      </c>
      <c r="B603" s="3">
        <v>3600</v>
      </c>
      <c r="E603" s="32"/>
      <c r="F603" s="33"/>
    </row>
    <row r="604" spans="1:6">
      <c r="A604" s="5">
        <v>45058.541666666664</v>
      </c>
      <c r="B604" s="3">
        <v>3600</v>
      </c>
      <c r="E604" s="32"/>
      <c r="F604" s="33"/>
    </row>
    <row r="605" spans="1:6">
      <c r="A605" s="5">
        <v>45058.583333333336</v>
      </c>
      <c r="B605" s="3">
        <v>3600</v>
      </c>
      <c r="E605" s="32"/>
      <c r="F605" s="33"/>
    </row>
    <row r="606" spans="1:6">
      <c r="A606" s="5">
        <v>45058.625</v>
      </c>
      <c r="B606" s="3">
        <v>3600</v>
      </c>
      <c r="E606" s="32"/>
      <c r="F606" s="33"/>
    </row>
    <row r="607" spans="1:6">
      <c r="A607" s="5">
        <v>45058.666666666664</v>
      </c>
      <c r="B607" s="3">
        <v>3600</v>
      </c>
      <c r="E607" s="32"/>
      <c r="F607" s="33"/>
    </row>
    <row r="608" spans="1:6">
      <c r="A608" s="5">
        <v>45058.708333333336</v>
      </c>
      <c r="B608" s="3">
        <v>2314</v>
      </c>
      <c r="E608" s="32"/>
      <c r="F608" s="33"/>
    </row>
    <row r="609" spans="1:6">
      <c r="A609" s="5">
        <v>45058.75</v>
      </c>
      <c r="B609" s="3">
        <v>0</v>
      </c>
      <c r="E609" s="32"/>
      <c r="F609" s="33"/>
    </row>
    <row r="610" spans="1:6">
      <c r="A610" s="5">
        <v>45058.791666666664</v>
      </c>
      <c r="B610" s="3">
        <v>0</v>
      </c>
      <c r="E610" s="32"/>
      <c r="F610" s="33"/>
    </row>
    <row r="611" spans="1:6">
      <c r="A611" s="5">
        <v>45058.833333333336</v>
      </c>
      <c r="B611" s="3">
        <v>0</v>
      </c>
      <c r="E611" s="32"/>
      <c r="F611" s="33"/>
    </row>
    <row r="612" spans="1:6">
      <c r="A612" s="5">
        <v>45058.875</v>
      </c>
      <c r="B612" s="3">
        <v>0</v>
      </c>
      <c r="E612" s="32"/>
      <c r="F612" s="33"/>
    </row>
    <row r="613" spans="1:6">
      <c r="A613" s="5">
        <v>45058.916666666664</v>
      </c>
      <c r="B613" s="3">
        <v>0</v>
      </c>
      <c r="E613" s="32"/>
      <c r="F613" s="33"/>
    </row>
    <row r="614" spans="1:6">
      <c r="A614" s="5">
        <v>45058.958333333336</v>
      </c>
      <c r="B614" s="3">
        <v>0</v>
      </c>
      <c r="E614" s="32"/>
      <c r="F614" s="33"/>
    </row>
    <row r="615" spans="1:6">
      <c r="A615" s="5">
        <v>45059</v>
      </c>
      <c r="B615" s="3">
        <v>14</v>
      </c>
      <c r="E615" s="32"/>
      <c r="F615" s="33"/>
    </row>
    <row r="616" spans="1:6">
      <c r="A616" s="5">
        <v>45059.041666666664</v>
      </c>
      <c r="B616" s="3">
        <v>0</v>
      </c>
      <c r="E616" s="32"/>
      <c r="F616" s="33"/>
    </row>
    <row r="617" spans="1:6">
      <c r="A617" s="5">
        <v>45059.083333333336</v>
      </c>
      <c r="B617" s="3">
        <v>0</v>
      </c>
      <c r="E617" s="32"/>
      <c r="F617" s="33"/>
    </row>
    <row r="618" spans="1:6">
      <c r="A618" s="5">
        <v>45059.125</v>
      </c>
      <c r="B618" s="3">
        <v>0</v>
      </c>
      <c r="E618" s="32"/>
      <c r="F618" s="33"/>
    </row>
    <row r="619" spans="1:6">
      <c r="A619" s="5">
        <v>45059.166666666664</v>
      </c>
      <c r="B619" s="3">
        <v>0</v>
      </c>
      <c r="E619" s="32"/>
      <c r="F619" s="33"/>
    </row>
    <row r="620" spans="1:6">
      <c r="A620" s="5">
        <v>45059.208333333336</v>
      </c>
      <c r="B620" s="3">
        <v>0</v>
      </c>
      <c r="E620" s="32"/>
      <c r="F620" s="33"/>
    </row>
    <row r="621" spans="1:6">
      <c r="A621" s="5">
        <v>45059.25</v>
      </c>
      <c r="B621" s="3">
        <v>0</v>
      </c>
      <c r="E621" s="32"/>
      <c r="F621" s="33"/>
    </row>
    <row r="622" spans="1:6">
      <c r="A622" s="5">
        <v>45059.291666666664</v>
      </c>
      <c r="B622" s="3">
        <v>0</v>
      </c>
      <c r="E622" s="32"/>
      <c r="F622" s="33"/>
    </row>
    <row r="623" spans="1:6">
      <c r="A623" s="5">
        <v>45059.333333333336</v>
      </c>
      <c r="B623" s="3">
        <v>0</v>
      </c>
      <c r="E623" s="32"/>
      <c r="F623" s="33"/>
    </row>
    <row r="624" spans="1:6">
      <c r="A624" s="5">
        <v>45059.375</v>
      </c>
      <c r="B624" s="3">
        <v>0</v>
      </c>
      <c r="E624" s="32"/>
      <c r="F624" s="33"/>
    </row>
    <row r="625" spans="1:6">
      <c r="A625" s="5">
        <v>45059.416666666664</v>
      </c>
      <c r="B625" s="3">
        <v>0</v>
      </c>
      <c r="E625" s="32"/>
      <c r="F625" s="33"/>
    </row>
    <row r="626" spans="1:6">
      <c r="A626" s="5">
        <v>45059.458333333336</v>
      </c>
      <c r="B626" s="3">
        <v>0</v>
      </c>
      <c r="E626" s="32"/>
      <c r="F626" s="33"/>
    </row>
    <row r="627" spans="1:6">
      <c r="A627" s="5">
        <v>45059.5</v>
      </c>
      <c r="B627" s="3">
        <v>0</v>
      </c>
      <c r="E627" s="32"/>
      <c r="F627" s="33"/>
    </row>
    <row r="628" spans="1:6">
      <c r="A628" s="5">
        <v>45059.541666666664</v>
      </c>
      <c r="B628" s="3">
        <v>0</v>
      </c>
      <c r="E628" s="32"/>
      <c r="F628" s="33"/>
    </row>
    <row r="629" spans="1:6">
      <c r="A629" s="5">
        <v>45059.583333333336</v>
      </c>
      <c r="B629" s="3">
        <v>0</v>
      </c>
      <c r="E629" s="32"/>
      <c r="F629" s="33"/>
    </row>
    <row r="630" spans="1:6">
      <c r="A630" s="5">
        <v>45059.625</v>
      </c>
      <c r="B630" s="3">
        <v>0</v>
      </c>
      <c r="E630" s="32"/>
      <c r="F630" s="33"/>
    </row>
    <row r="631" spans="1:6">
      <c r="A631" s="5">
        <v>45059.666666666664</v>
      </c>
      <c r="B631" s="3">
        <v>0</v>
      </c>
      <c r="E631" s="32"/>
      <c r="F631" s="33"/>
    </row>
    <row r="632" spans="1:6">
      <c r="A632" s="5">
        <v>45059.708333333336</v>
      </c>
      <c r="B632" s="3">
        <v>0</v>
      </c>
      <c r="E632" s="32"/>
      <c r="F632" s="33"/>
    </row>
    <row r="633" spans="1:6">
      <c r="A633" s="5">
        <v>45059.75</v>
      </c>
      <c r="B633" s="3">
        <v>0</v>
      </c>
      <c r="E633" s="32"/>
      <c r="F633" s="33"/>
    </row>
    <row r="634" spans="1:6">
      <c r="A634" s="5">
        <v>45059.791666666664</v>
      </c>
      <c r="B634" s="3">
        <v>0</v>
      </c>
      <c r="E634" s="32"/>
      <c r="F634" s="33"/>
    </row>
    <row r="635" spans="1:6">
      <c r="A635" s="5">
        <v>45059.833333333336</v>
      </c>
      <c r="B635" s="3">
        <v>0</v>
      </c>
      <c r="E635" s="32"/>
      <c r="F635" s="33"/>
    </row>
    <row r="636" spans="1:6">
      <c r="A636" s="5">
        <v>45059.875</v>
      </c>
      <c r="B636" s="3">
        <v>0</v>
      </c>
      <c r="E636" s="32"/>
      <c r="F636" s="33"/>
    </row>
    <row r="637" spans="1:6">
      <c r="A637" s="5">
        <v>45059.916666666664</v>
      </c>
      <c r="B637" s="3">
        <v>0</v>
      </c>
      <c r="E637" s="32"/>
      <c r="F637" s="33"/>
    </row>
    <row r="638" spans="1:6">
      <c r="A638" s="5">
        <v>45059.958333333336</v>
      </c>
      <c r="B638" s="3">
        <v>0</v>
      </c>
      <c r="E638" s="32"/>
      <c r="F638" s="33"/>
    </row>
    <row r="639" spans="1:6">
      <c r="A639" s="5">
        <v>45060</v>
      </c>
      <c r="B639" s="3">
        <v>0</v>
      </c>
      <c r="E639" s="32"/>
      <c r="F639" s="33"/>
    </row>
    <row r="640" spans="1:6">
      <c r="A640" s="5">
        <v>45060.041666666664</v>
      </c>
      <c r="B640" s="3">
        <v>0</v>
      </c>
      <c r="E640" s="32"/>
      <c r="F640" s="33"/>
    </row>
    <row r="641" spans="1:6">
      <c r="A641" s="5">
        <v>45060.083333333336</v>
      </c>
      <c r="B641" s="3">
        <v>0</v>
      </c>
      <c r="E641" s="32"/>
      <c r="F641" s="33"/>
    </row>
    <row r="642" spans="1:6">
      <c r="A642" s="5">
        <v>45060.125</v>
      </c>
      <c r="B642" s="3">
        <v>0</v>
      </c>
      <c r="E642" s="32"/>
      <c r="F642" s="33"/>
    </row>
    <row r="643" spans="1:6">
      <c r="A643" s="5">
        <v>45060.166666666664</v>
      </c>
      <c r="B643" s="3">
        <v>0</v>
      </c>
      <c r="E643" s="32"/>
      <c r="F643" s="33"/>
    </row>
    <row r="644" spans="1:6">
      <c r="A644" s="5">
        <v>45060.208333333336</v>
      </c>
      <c r="B644" s="3">
        <v>0</v>
      </c>
      <c r="E644" s="32"/>
      <c r="F644" s="33"/>
    </row>
    <row r="645" spans="1:6">
      <c r="A645" s="5">
        <v>45060.25</v>
      </c>
      <c r="B645" s="3">
        <v>0</v>
      </c>
      <c r="E645" s="32"/>
      <c r="F645" s="33"/>
    </row>
    <row r="646" spans="1:6">
      <c r="A646" s="5">
        <v>45060.291666666664</v>
      </c>
      <c r="B646" s="3">
        <v>0</v>
      </c>
      <c r="E646" s="32"/>
      <c r="F646" s="33"/>
    </row>
    <row r="647" spans="1:6">
      <c r="A647" s="5">
        <v>45060.333333333336</v>
      </c>
      <c r="B647" s="3">
        <v>0</v>
      </c>
      <c r="E647" s="32"/>
      <c r="F647" s="33"/>
    </row>
    <row r="648" spans="1:6">
      <c r="A648" s="5">
        <v>45060.375</v>
      </c>
      <c r="B648" s="3">
        <v>0</v>
      </c>
      <c r="E648" s="32"/>
      <c r="F648" s="33"/>
    </row>
    <row r="649" spans="1:6">
      <c r="A649" s="5">
        <v>45060.416666666664</v>
      </c>
      <c r="B649" s="3">
        <v>0</v>
      </c>
      <c r="E649" s="32"/>
      <c r="F649" s="33"/>
    </row>
    <row r="650" spans="1:6">
      <c r="A650" s="5">
        <v>45060.458333333336</v>
      </c>
      <c r="B650" s="3">
        <v>0</v>
      </c>
      <c r="E650" s="32"/>
      <c r="F650" s="33"/>
    </row>
    <row r="651" spans="1:6">
      <c r="A651" s="5">
        <v>45060.5</v>
      </c>
      <c r="B651" s="3">
        <v>0</v>
      </c>
      <c r="E651" s="32"/>
      <c r="F651" s="33"/>
    </row>
    <row r="652" spans="1:6">
      <c r="A652" s="5">
        <v>45060.541666666664</v>
      </c>
      <c r="B652" s="3">
        <v>0</v>
      </c>
      <c r="E652" s="32"/>
      <c r="F652" s="33"/>
    </row>
    <row r="653" spans="1:6">
      <c r="A653" s="5">
        <v>45060.583333333336</v>
      </c>
      <c r="B653" s="3">
        <v>0</v>
      </c>
      <c r="E653" s="32"/>
      <c r="F653" s="33"/>
    </row>
    <row r="654" spans="1:6">
      <c r="A654" s="5">
        <v>45060.625</v>
      </c>
      <c r="B654" s="3">
        <v>0</v>
      </c>
      <c r="E654" s="32"/>
      <c r="F654" s="33"/>
    </row>
    <row r="655" spans="1:6">
      <c r="A655" s="5">
        <v>45060.666666666664</v>
      </c>
      <c r="B655" s="3">
        <v>0</v>
      </c>
      <c r="E655" s="32"/>
      <c r="F655" s="33"/>
    </row>
    <row r="656" spans="1:6">
      <c r="A656" s="5">
        <v>45060.708333333336</v>
      </c>
      <c r="B656" s="3">
        <v>0</v>
      </c>
      <c r="E656" s="32"/>
      <c r="F656" s="33"/>
    </row>
    <row r="657" spans="1:6">
      <c r="A657" s="5">
        <v>45060.75</v>
      </c>
      <c r="B657" s="3">
        <v>0</v>
      </c>
      <c r="E657" s="32"/>
      <c r="F657" s="33"/>
    </row>
    <row r="658" spans="1:6">
      <c r="A658" s="5">
        <v>45060.791666666664</v>
      </c>
      <c r="B658" s="3">
        <v>0</v>
      </c>
      <c r="E658" s="32"/>
      <c r="F658" s="33"/>
    </row>
    <row r="659" spans="1:6">
      <c r="A659" s="5">
        <v>45060.833333333336</v>
      </c>
      <c r="B659" s="3">
        <v>0</v>
      </c>
      <c r="E659" s="32"/>
      <c r="F659" s="33"/>
    </row>
    <row r="660" spans="1:6">
      <c r="A660" s="5">
        <v>45060.875</v>
      </c>
      <c r="B660" s="3">
        <v>0</v>
      </c>
      <c r="E660" s="32"/>
      <c r="F660" s="33"/>
    </row>
    <row r="661" spans="1:6">
      <c r="A661" s="5">
        <v>45060.916666666664</v>
      </c>
      <c r="B661" s="3">
        <v>0</v>
      </c>
      <c r="E661" s="32"/>
      <c r="F661" s="33"/>
    </row>
    <row r="662" spans="1:6">
      <c r="A662" s="5">
        <v>45060.958333333336</v>
      </c>
      <c r="B662" s="3">
        <v>0</v>
      </c>
      <c r="E662" s="32"/>
      <c r="F662" s="33"/>
    </row>
    <row r="663" spans="1:6">
      <c r="A663" s="5">
        <v>45061</v>
      </c>
      <c r="B663" s="3">
        <v>0</v>
      </c>
      <c r="E663" s="32"/>
      <c r="F663" s="33"/>
    </row>
    <row r="664" spans="1:6">
      <c r="A664" s="5">
        <v>45061.041666666664</v>
      </c>
      <c r="B664" s="3">
        <v>0</v>
      </c>
      <c r="E664" s="32"/>
      <c r="F664" s="33"/>
    </row>
    <row r="665" spans="1:6">
      <c r="A665" s="5">
        <v>45061.083333333336</v>
      </c>
      <c r="B665" s="3">
        <v>0</v>
      </c>
      <c r="E665" s="32"/>
      <c r="F665" s="33"/>
    </row>
    <row r="666" spans="1:6">
      <c r="A666" s="5">
        <v>45061.125</v>
      </c>
      <c r="B666" s="3">
        <v>0</v>
      </c>
      <c r="E666" s="32"/>
      <c r="F666" s="33"/>
    </row>
    <row r="667" spans="1:6">
      <c r="A667" s="5">
        <v>45061.166666666664</v>
      </c>
      <c r="B667" s="3">
        <v>0</v>
      </c>
      <c r="E667" s="32"/>
      <c r="F667" s="33"/>
    </row>
    <row r="668" spans="1:6">
      <c r="A668" s="5">
        <v>45061.208333333336</v>
      </c>
      <c r="B668" s="3">
        <v>0</v>
      </c>
      <c r="E668" s="32"/>
      <c r="F668" s="33"/>
    </row>
    <row r="669" spans="1:6">
      <c r="A669" s="5">
        <v>45061.25</v>
      </c>
      <c r="B669" s="3">
        <v>0</v>
      </c>
      <c r="E669" s="32"/>
      <c r="F669" s="33"/>
    </row>
    <row r="670" spans="1:6">
      <c r="A670" s="5">
        <v>45061.291666666664</v>
      </c>
      <c r="B670" s="3">
        <v>0</v>
      </c>
      <c r="E670" s="32"/>
      <c r="F670" s="33"/>
    </row>
    <row r="671" spans="1:6">
      <c r="A671" s="5">
        <v>45061.333333333336</v>
      </c>
      <c r="B671" s="3">
        <v>0</v>
      </c>
      <c r="E671" s="32"/>
      <c r="F671" s="33"/>
    </row>
    <row r="672" spans="1:6">
      <c r="A672" s="5">
        <v>45061.375</v>
      </c>
      <c r="B672" s="3">
        <v>1721</v>
      </c>
      <c r="E672" s="32"/>
      <c r="F672" s="33"/>
    </row>
    <row r="673" spans="1:6">
      <c r="A673" s="5">
        <v>45061.416666666664</v>
      </c>
      <c r="B673" s="3">
        <v>3600</v>
      </c>
      <c r="E673" s="32"/>
      <c r="F673" s="33"/>
    </row>
    <row r="674" spans="1:6">
      <c r="A674" s="5">
        <v>45061.458333333336</v>
      </c>
      <c r="B674" s="3">
        <v>3600</v>
      </c>
      <c r="E674" s="32"/>
      <c r="F674" s="33"/>
    </row>
    <row r="675" spans="1:6">
      <c r="A675" s="5">
        <v>45061.5</v>
      </c>
      <c r="B675" s="3">
        <v>3600</v>
      </c>
      <c r="E675" s="32"/>
      <c r="F675" s="33"/>
    </row>
    <row r="676" spans="1:6">
      <c r="A676" s="5">
        <v>45061.541666666664</v>
      </c>
      <c r="B676" s="3">
        <v>3600</v>
      </c>
      <c r="E676" s="32"/>
      <c r="F676" s="33"/>
    </row>
    <row r="677" spans="1:6">
      <c r="A677" s="5">
        <v>45061.583333333336</v>
      </c>
      <c r="B677" s="3">
        <v>3600</v>
      </c>
      <c r="E677" s="32"/>
      <c r="F677" s="33"/>
    </row>
    <row r="678" spans="1:6">
      <c r="A678" s="5">
        <v>45061.625</v>
      </c>
      <c r="B678" s="3">
        <v>3600</v>
      </c>
      <c r="E678" s="32"/>
      <c r="F678" s="33"/>
    </row>
    <row r="679" spans="1:6">
      <c r="A679" s="5">
        <v>45061.666666666664</v>
      </c>
      <c r="B679" s="3">
        <v>3600</v>
      </c>
      <c r="E679" s="32"/>
      <c r="F679" s="33"/>
    </row>
    <row r="680" spans="1:6">
      <c r="A680" s="5">
        <v>45061.708333333336</v>
      </c>
      <c r="B680" s="3">
        <v>1227</v>
      </c>
      <c r="E680" s="32"/>
      <c r="F680" s="33"/>
    </row>
    <row r="681" spans="1:6">
      <c r="A681" s="5">
        <v>45061.75</v>
      </c>
      <c r="B681" s="3">
        <v>0</v>
      </c>
      <c r="E681" s="32"/>
      <c r="F681" s="33"/>
    </row>
    <row r="682" spans="1:6">
      <c r="A682" s="5">
        <v>45061.791666666664</v>
      </c>
      <c r="B682" s="3">
        <v>0</v>
      </c>
      <c r="E682" s="32"/>
      <c r="F682" s="33"/>
    </row>
    <row r="683" spans="1:6">
      <c r="A683" s="5">
        <v>45061.833333333336</v>
      </c>
      <c r="B683" s="3">
        <v>0</v>
      </c>
      <c r="E683" s="32"/>
      <c r="F683" s="33"/>
    </row>
    <row r="684" spans="1:6">
      <c r="A684" s="5">
        <v>45061.875</v>
      </c>
      <c r="B684" s="3">
        <v>0</v>
      </c>
      <c r="E684" s="32"/>
      <c r="F684" s="33"/>
    </row>
    <row r="685" spans="1:6">
      <c r="A685" s="5">
        <v>45061.916666666664</v>
      </c>
      <c r="B685" s="3">
        <v>0</v>
      </c>
      <c r="E685" s="32"/>
      <c r="F685" s="33"/>
    </row>
    <row r="686" spans="1:6">
      <c r="A686" s="5">
        <v>45061.958333333336</v>
      </c>
      <c r="B686" s="3">
        <v>0</v>
      </c>
      <c r="E686" s="32"/>
      <c r="F686" s="33"/>
    </row>
    <row r="687" spans="1:6">
      <c r="A687" s="5">
        <v>45062</v>
      </c>
      <c r="B687" s="3">
        <v>0</v>
      </c>
      <c r="E687" s="32"/>
      <c r="F687" s="33"/>
    </row>
    <row r="688" spans="1:6">
      <c r="A688" s="5">
        <v>45062.041666666664</v>
      </c>
      <c r="B688" s="3">
        <v>0</v>
      </c>
      <c r="E688" s="32"/>
      <c r="F688" s="33"/>
    </row>
    <row r="689" spans="1:6">
      <c r="A689" s="5">
        <v>45062.083333333336</v>
      </c>
      <c r="B689" s="3">
        <v>0</v>
      </c>
      <c r="E689" s="32"/>
      <c r="F689" s="33"/>
    </row>
    <row r="690" spans="1:6">
      <c r="A690" s="5">
        <v>45062.125</v>
      </c>
      <c r="B690" s="3">
        <v>0</v>
      </c>
      <c r="E690" s="32"/>
      <c r="F690" s="33"/>
    </row>
    <row r="691" spans="1:6">
      <c r="A691" s="5">
        <v>45062.166666666664</v>
      </c>
      <c r="B691" s="3">
        <v>0</v>
      </c>
      <c r="E691" s="32"/>
      <c r="F691" s="33"/>
    </row>
    <row r="692" spans="1:6">
      <c r="A692" s="5">
        <v>45062.208333333336</v>
      </c>
      <c r="B692" s="3">
        <v>0</v>
      </c>
      <c r="E692" s="32"/>
      <c r="F692" s="33"/>
    </row>
    <row r="693" spans="1:6">
      <c r="A693" s="5">
        <v>45062.25</v>
      </c>
      <c r="B693" s="3">
        <v>0</v>
      </c>
      <c r="E693" s="32"/>
      <c r="F693" s="33"/>
    </row>
    <row r="694" spans="1:6">
      <c r="A694" s="5">
        <v>45062.291666666664</v>
      </c>
      <c r="B694" s="3">
        <v>0</v>
      </c>
      <c r="E694" s="32"/>
      <c r="F694" s="33"/>
    </row>
    <row r="695" spans="1:6">
      <c r="A695" s="5">
        <v>45062.333333333336</v>
      </c>
      <c r="B695" s="3">
        <v>0</v>
      </c>
      <c r="E695" s="32"/>
      <c r="F695" s="33"/>
    </row>
    <row r="696" spans="1:6">
      <c r="A696" s="5">
        <v>45062.375</v>
      </c>
      <c r="B696" s="3">
        <v>1751</v>
      </c>
      <c r="E696" s="32"/>
      <c r="F696" s="33"/>
    </row>
    <row r="697" spans="1:6">
      <c r="A697" s="5">
        <v>45062.416666666664</v>
      </c>
      <c r="B697" s="3">
        <v>3600</v>
      </c>
      <c r="E697" s="32"/>
      <c r="F697" s="33"/>
    </row>
    <row r="698" spans="1:6">
      <c r="A698" s="5">
        <v>45062.458333333336</v>
      </c>
      <c r="B698" s="3">
        <v>3600</v>
      </c>
      <c r="E698" s="32"/>
      <c r="F698" s="33"/>
    </row>
    <row r="699" spans="1:6">
      <c r="A699" s="5">
        <v>45062.5</v>
      </c>
      <c r="B699" s="3">
        <v>3600</v>
      </c>
      <c r="E699" s="32"/>
      <c r="F699" s="33"/>
    </row>
    <row r="700" spans="1:6">
      <c r="A700" s="5">
        <v>45062.541666666664</v>
      </c>
      <c r="B700" s="3">
        <v>3600</v>
      </c>
      <c r="E700" s="32"/>
      <c r="F700" s="33"/>
    </row>
    <row r="701" spans="1:6">
      <c r="A701" s="5">
        <v>45062.583333333336</v>
      </c>
      <c r="B701" s="3">
        <v>3600</v>
      </c>
      <c r="E701" s="32"/>
      <c r="F701" s="33"/>
    </row>
    <row r="702" spans="1:6">
      <c r="A702" s="5">
        <v>45062.625</v>
      </c>
      <c r="B702" s="3">
        <v>3600</v>
      </c>
      <c r="E702" s="32"/>
      <c r="F702" s="33"/>
    </row>
    <row r="703" spans="1:6">
      <c r="A703" s="5">
        <v>45062.666666666664</v>
      </c>
      <c r="B703" s="3">
        <v>3600</v>
      </c>
      <c r="E703" s="32"/>
      <c r="F703" s="33"/>
    </row>
    <row r="704" spans="1:6">
      <c r="A704" s="5">
        <v>45062.708333333336</v>
      </c>
      <c r="B704" s="3">
        <v>1657</v>
      </c>
      <c r="E704" s="32"/>
      <c r="F704" s="33"/>
    </row>
    <row r="705" spans="1:6">
      <c r="A705" s="5">
        <v>45062.75</v>
      </c>
      <c r="B705" s="3">
        <v>0</v>
      </c>
      <c r="E705" s="32"/>
      <c r="F705" s="33"/>
    </row>
    <row r="706" spans="1:6">
      <c r="A706" s="5">
        <v>45062.791666666664</v>
      </c>
      <c r="B706" s="3">
        <v>0</v>
      </c>
      <c r="E706" s="32"/>
      <c r="F706" s="33"/>
    </row>
    <row r="707" spans="1:6">
      <c r="A707" s="5">
        <v>45062.833333333336</v>
      </c>
      <c r="B707" s="3">
        <v>0</v>
      </c>
      <c r="E707" s="32"/>
      <c r="F707" s="33"/>
    </row>
    <row r="708" spans="1:6">
      <c r="A708" s="5">
        <v>45062.875</v>
      </c>
      <c r="B708" s="3">
        <v>0</v>
      </c>
      <c r="E708" s="32"/>
      <c r="F708" s="33"/>
    </row>
    <row r="709" spans="1:6">
      <c r="A709" s="5">
        <v>45062.916666666664</v>
      </c>
      <c r="B709" s="3">
        <v>0</v>
      </c>
      <c r="E709" s="32"/>
      <c r="F709" s="33"/>
    </row>
    <row r="710" spans="1:6">
      <c r="A710" s="5">
        <v>45062.958333333336</v>
      </c>
      <c r="B710" s="3">
        <v>0</v>
      </c>
      <c r="E710" s="32"/>
      <c r="F710" s="33"/>
    </row>
    <row r="711" spans="1:6">
      <c r="A711" s="5">
        <v>45063</v>
      </c>
      <c r="B711" s="3">
        <v>0</v>
      </c>
      <c r="E711" s="32"/>
      <c r="F711" s="33"/>
    </row>
    <row r="712" spans="1:6">
      <c r="A712" s="5">
        <v>45063.041666666664</v>
      </c>
      <c r="B712" s="3">
        <v>0</v>
      </c>
      <c r="E712" s="32"/>
      <c r="F712" s="33"/>
    </row>
    <row r="713" spans="1:6">
      <c r="A713" s="5">
        <v>45063.083333333336</v>
      </c>
      <c r="B713" s="3">
        <v>0</v>
      </c>
      <c r="E713" s="32"/>
      <c r="F713" s="33"/>
    </row>
    <row r="714" spans="1:6">
      <c r="A714" s="5">
        <v>45063.125</v>
      </c>
      <c r="B714" s="3">
        <v>0</v>
      </c>
      <c r="E714" s="32"/>
      <c r="F714" s="33"/>
    </row>
    <row r="715" spans="1:6">
      <c r="A715" s="5">
        <v>45063.166666666664</v>
      </c>
      <c r="B715" s="3">
        <v>0</v>
      </c>
      <c r="E715" s="32"/>
      <c r="F715" s="33"/>
    </row>
    <row r="716" spans="1:6">
      <c r="A716" s="5">
        <v>45063.208333333336</v>
      </c>
      <c r="B716" s="3">
        <v>0</v>
      </c>
      <c r="E716" s="32"/>
      <c r="F716" s="33"/>
    </row>
    <row r="717" spans="1:6">
      <c r="A717" s="5">
        <v>45063.25</v>
      </c>
      <c r="B717" s="3">
        <v>0</v>
      </c>
      <c r="E717" s="32"/>
      <c r="F717" s="33"/>
    </row>
    <row r="718" spans="1:6">
      <c r="A718" s="5">
        <v>45063.291666666664</v>
      </c>
      <c r="B718" s="3">
        <v>311</v>
      </c>
      <c r="E718" s="32"/>
      <c r="F718" s="33"/>
    </row>
    <row r="719" spans="1:6">
      <c r="A719" s="5">
        <v>45063.333333333336</v>
      </c>
      <c r="B719" s="3">
        <v>3600</v>
      </c>
      <c r="E719" s="32"/>
      <c r="F719" s="33"/>
    </row>
    <row r="720" spans="1:6">
      <c r="A720" s="5">
        <v>45063.375</v>
      </c>
      <c r="B720" s="3">
        <v>3600</v>
      </c>
      <c r="E720" s="32"/>
      <c r="F720" s="33"/>
    </row>
    <row r="721" spans="1:6">
      <c r="A721" s="5">
        <v>45063.416666666664</v>
      </c>
      <c r="B721" s="3">
        <v>3600</v>
      </c>
      <c r="E721" s="32"/>
      <c r="F721" s="33"/>
    </row>
    <row r="722" spans="1:6">
      <c r="A722" s="5">
        <v>45063.458333333336</v>
      </c>
      <c r="B722" s="3">
        <v>3600</v>
      </c>
      <c r="E722" s="32"/>
      <c r="F722" s="33"/>
    </row>
    <row r="723" spans="1:6">
      <c r="A723" s="5">
        <v>45063.5</v>
      </c>
      <c r="B723" s="3">
        <v>3600</v>
      </c>
      <c r="E723" s="32"/>
      <c r="F723" s="33"/>
    </row>
    <row r="724" spans="1:6">
      <c r="A724" s="5">
        <v>45063.541666666664</v>
      </c>
      <c r="B724" s="3">
        <v>3600</v>
      </c>
      <c r="E724" s="32"/>
      <c r="F724" s="33"/>
    </row>
    <row r="725" spans="1:6">
      <c r="A725" s="5">
        <v>45063.583333333336</v>
      </c>
      <c r="B725" s="3">
        <v>3600</v>
      </c>
      <c r="E725" s="32"/>
      <c r="F725" s="33"/>
    </row>
    <row r="726" spans="1:6">
      <c r="A726" s="5">
        <v>45063.625</v>
      </c>
      <c r="B726" s="3">
        <v>3600</v>
      </c>
      <c r="E726" s="32"/>
      <c r="F726" s="33"/>
    </row>
    <row r="727" spans="1:6">
      <c r="A727" s="5">
        <v>45063.666666666664</v>
      </c>
      <c r="B727" s="3">
        <v>3600</v>
      </c>
      <c r="E727" s="32"/>
      <c r="F727" s="33"/>
    </row>
    <row r="728" spans="1:6">
      <c r="A728" s="5">
        <v>45063.708333333336</v>
      </c>
      <c r="B728" s="3">
        <v>1773</v>
      </c>
      <c r="E728" s="32"/>
      <c r="F728" s="33"/>
    </row>
    <row r="729" spans="1:6">
      <c r="A729" s="5">
        <v>45063.75</v>
      </c>
      <c r="B729" s="3">
        <v>0</v>
      </c>
      <c r="E729" s="32"/>
      <c r="F729" s="33"/>
    </row>
    <row r="730" spans="1:6">
      <c r="A730" s="5">
        <v>45063.791666666664</v>
      </c>
      <c r="B730" s="3">
        <v>0</v>
      </c>
      <c r="E730" s="32"/>
      <c r="F730" s="33"/>
    </row>
    <row r="731" spans="1:6">
      <c r="A731" s="5">
        <v>45063.833333333336</v>
      </c>
      <c r="B731" s="3">
        <v>0</v>
      </c>
      <c r="E731" s="32"/>
      <c r="F731" s="33"/>
    </row>
    <row r="732" spans="1:6">
      <c r="A732" s="5">
        <v>45063.875</v>
      </c>
      <c r="B732" s="3">
        <v>0</v>
      </c>
      <c r="E732" s="32"/>
      <c r="F732" s="33"/>
    </row>
    <row r="733" spans="1:6">
      <c r="A733" s="5">
        <v>45063.916666666664</v>
      </c>
      <c r="B733" s="3">
        <v>0</v>
      </c>
      <c r="E733" s="32"/>
      <c r="F733" s="33"/>
    </row>
    <row r="734" spans="1:6">
      <c r="A734" s="5">
        <v>45063.958333333336</v>
      </c>
      <c r="B734" s="3">
        <v>0</v>
      </c>
      <c r="E734" s="32"/>
      <c r="F734" s="33"/>
    </row>
    <row r="735" spans="1:6">
      <c r="A735" s="5">
        <v>45064</v>
      </c>
      <c r="B735" s="3">
        <v>0</v>
      </c>
      <c r="E735" s="32"/>
      <c r="F735" s="33"/>
    </row>
    <row r="736" spans="1:6">
      <c r="A736" s="5">
        <v>45064.041666666664</v>
      </c>
      <c r="B736" s="3">
        <v>0</v>
      </c>
      <c r="E736" s="32"/>
      <c r="F736" s="33"/>
    </row>
    <row r="737" spans="1:6">
      <c r="A737" s="5">
        <v>45064.083333333336</v>
      </c>
      <c r="B737" s="3">
        <v>0</v>
      </c>
      <c r="E737" s="32"/>
      <c r="F737" s="33"/>
    </row>
    <row r="738" spans="1:6">
      <c r="A738" s="5">
        <v>45064.125</v>
      </c>
      <c r="B738" s="3">
        <v>0</v>
      </c>
      <c r="E738" s="32"/>
      <c r="F738" s="33"/>
    </row>
    <row r="739" spans="1:6">
      <c r="A739" s="5">
        <v>45064.166666666664</v>
      </c>
      <c r="B739" s="3">
        <v>0</v>
      </c>
      <c r="E739" s="32"/>
      <c r="F739" s="33"/>
    </row>
    <row r="740" spans="1:6">
      <c r="A740" s="5">
        <v>45064.208333333336</v>
      </c>
      <c r="B740" s="3">
        <v>0</v>
      </c>
      <c r="E740" s="32"/>
      <c r="F740" s="33"/>
    </row>
    <row r="741" spans="1:6">
      <c r="A741" s="5">
        <v>45064.25</v>
      </c>
      <c r="B741" s="3">
        <v>0</v>
      </c>
      <c r="E741" s="32"/>
      <c r="F741" s="33"/>
    </row>
    <row r="742" spans="1:6">
      <c r="A742" s="5">
        <v>45064.291666666664</v>
      </c>
      <c r="B742" s="3">
        <v>413</v>
      </c>
      <c r="E742" s="32"/>
      <c r="F742" s="33"/>
    </row>
    <row r="743" spans="1:6">
      <c r="A743" s="5">
        <v>45064.333333333336</v>
      </c>
      <c r="B743" s="3">
        <v>3600</v>
      </c>
      <c r="E743" s="32"/>
      <c r="F743" s="33"/>
    </row>
    <row r="744" spans="1:6">
      <c r="A744" s="5">
        <v>45064.375</v>
      </c>
      <c r="B744" s="3">
        <v>3600</v>
      </c>
      <c r="E744" s="32"/>
      <c r="F744" s="33"/>
    </row>
    <row r="745" spans="1:6">
      <c r="A745" s="5">
        <v>45064.416666666664</v>
      </c>
      <c r="B745" s="3">
        <v>3600</v>
      </c>
      <c r="E745" s="32"/>
      <c r="F745" s="33"/>
    </row>
    <row r="746" spans="1:6">
      <c r="A746" s="5">
        <v>45064.458333333336</v>
      </c>
      <c r="B746" s="3">
        <v>3600</v>
      </c>
      <c r="E746" s="32"/>
      <c r="F746" s="33"/>
    </row>
    <row r="747" spans="1:6">
      <c r="A747" s="5">
        <v>45064.5</v>
      </c>
      <c r="B747" s="3">
        <v>3600</v>
      </c>
      <c r="E747" s="32"/>
      <c r="F747" s="33"/>
    </row>
    <row r="748" spans="1:6">
      <c r="A748" s="5">
        <v>45064.541666666664</v>
      </c>
      <c r="B748" s="3">
        <v>3600</v>
      </c>
      <c r="E748" s="32"/>
      <c r="F748" s="33"/>
    </row>
    <row r="749" spans="1:6">
      <c r="A749" s="5">
        <v>45064.583333333336</v>
      </c>
      <c r="B749" s="3">
        <v>3600</v>
      </c>
      <c r="E749" s="32"/>
      <c r="F749" s="33"/>
    </row>
    <row r="750" spans="1:6">
      <c r="A750" s="5">
        <v>45064.625</v>
      </c>
      <c r="B750" s="3">
        <v>3600</v>
      </c>
      <c r="E750" s="32"/>
      <c r="F750" s="33"/>
    </row>
    <row r="751" spans="1:6">
      <c r="A751" s="5">
        <v>45064.666666666664</v>
      </c>
      <c r="B751" s="3">
        <v>3600</v>
      </c>
      <c r="E751" s="32"/>
      <c r="F751" s="33"/>
    </row>
    <row r="752" spans="1:6">
      <c r="A752" s="5">
        <v>45064.708333333336</v>
      </c>
      <c r="B752" s="3">
        <v>3600</v>
      </c>
      <c r="E752" s="32"/>
      <c r="F752" s="33"/>
    </row>
    <row r="753" spans="1:6">
      <c r="A753" s="5">
        <v>45064.75</v>
      </c>
      <c r="B753" s="3">
        <v>3384</v>
      </c>
      <c r="E753" s="32"/>
      <c r="F753" s="33"/>
    </row>
    <row r="754" spans="1:6">
      <c r="A754" s="5">
        <v>45064.791666666664</v>
      </c>
      <c r="B754" s="3">
        <v>0</v>
      </c>
      <c r="E754" s="32"/>
      <c r="F754" s="33"/>
    </row>
    <row r="755" spans="1:6">
      <c r="A755" s="5">
        <v>45064.833333333336</v>
      </c>
      <c r="B755" s="3">
        <v>0</v>
      </c>
      <c r="E755" s="32"/>
      <c r="F755" s="33"/>
    </row>
    <row r="756" spans="1:6">
      <c r="A756" s="5">
        <v>45064.875</v>
      </c>
      <c r="B756" s="3">
        <v>0</v>
      </c>
      <c r="E756" s="32"/>
      <c r="F756" s="33"/>
    </row>
    <row r="757" spans="1:6">
      <c r="A757" s="5">
        <v>45064.916666666664</v>
      </c>
      <c r="B757" s="3">
        <v>0</v>
      </c>
      <c r="E757" s="32"/>
      <c r="F757" s="33"/>
    </row>
    <row r="758" spans="1:6">
      <c r="A758" s="5">
        <v>45064.958333333336</v>
      </c>
      <c r="B758" s="3">
        <v>0</v>
      </c>
      <c r="E758" s="32"/>
      <c r="F758" s="33"/>
    </row>
    <row r="759" spans="1:6">
      <c r="A759" s="5">
        <v>45065</v>
      </c>
      <c r="B759" s="3">
        <v>0</v>
      </c>
      <c r="E759" s="32"/>
      <c r="F759" s="33"/>
    </row>
    <row r="760" spans="1:6">
      <c r="A760" s="5">
        <v>45065.041666666664</v>
      </c>
      <c r="B760" s="3">
        <v>0</v>
      </c>
      <c r="E760" s="32"/>
      <c r="F760" s="33"/>
    </row>
    <row r="761" spans="1:6">
      <c r="A761" s="5">
        <v>45065.083333333336</v>
      </c>
      <c r="B761" s="3">
        <v>0</v>
      </c>
      <c r="E761" s="32"/>
      <c r="F761" s="33"/>
    </row>
    <row r="762" spans="1:6">
      <c r="A762" s="5">
        <v>45065.125</v>
      </c>
      <c r="B762" s="3">
        <v>0</v>
      </c>
      <c r="E762" s="32"/>
      <c r="F762" s="33"/>
    </row>
    <row r="763" spans="1:6">
      <c r="A763" s="5">
        <v>45065.166666666664</v>
      </c>
      <c r="B763" s="3">
        <v>0</v>
      </c>
      <c r="E763" s="32"/>
      <c r="F763" s="33"/>
    </row>
    <row r="764" spans="1:6">
      <c r="A764" s="5">
        <v>45065.208333333336</v>
      </c>
      <c r="B764" s="3">
        <v>0</v>
      </c>
      <c r="E764" s="32"/>
      <c r="F764" s="33"/>
    </row>
    <row r="765" spans="1:6">
      <c r="A765" s="5">
        <v>45065.25</v>
      </c>
      <c r="B765" s="3">
        <v>0</v>
      </c>
      <c r="E765" s="32"/>
      <c r="F765" s="33"/>
    </row>
    <row r="766" spans="1:6">
      <c r="A766" s="5">
        <v>45065.291666666664</v>
      </c>
      <c r="B766" s="3">
        <v>0</v>
      </c>
      <c r="E766" s="32"/>
      <c r="F766" s="33"/>
    </row>
    <row r="767" spans="1:6">
      <c r="A767" s="5">
        <v>45065.333333333336</v>
      </c>
      <c r="B767" s="3">
        <v>0</v>
      </c>
      <c r="E767" s="32"/>
      <c r="F767" s="33"/>
    </row>
    <row r="768" spans="1:6">
      <c r="A768" s="5">
        <v>45065.375</v>
      </c>
      <c r="B768" s="3">
        <v>1307</v>
      </c>
      <c r="E768" s="32"/>
      <c r="F768" s="33"/>
    </row>
    <row r="769" spans="1:6">
      <c r="A769" s="5">
        <v>45065.416666666664</v>
      </c>
      <c r="B769" s="3">
        <v>3600</v>
      </c>
      <c r="E769" s="32"/>
      <c r="F769" s="33"/>
    </row>
    <row r="770" spans="1:6">
      <c r="A770" s="5">
        <v>45065.458333333336</v>
      </c>
      <c r="B770" s="3">
        <v>3600</v>
      </c>
      <c r="E770" s="32"/>
      <c r="F770" s="33"/>
    </row>
    <row r="771" spans="1:6">
      <c r="A771" s="5">
        <v>45065.5</v>
      </c>
      <c r="B771" s="3">
        <v>3600</v>
      </c>
      <c r="E771" s="32"/>
      <c r="F771" s="33"/>
    </row>
    <row r="772" spans="1:6">
      <c r="A772" s="5">
        <v>45065.541666666664</v>
      </c>
      <c r="B772" s="3">
        <v>3600</v>
      </c>
      <c r="E772" s="32"/>
      <c r="F772" s="33"/>
    </row>
    <row r="773" spans="1:6">
      <c r="A773" s="5">
        <v>45065.583333333336</v>
      </c>
      <c r="B773" s="3">
        <v>1003</v>
      </c>
      <c r="E773" s="32"/>
      <c r="F773" s="33"/>
    </row>
    <row r="774" spans="1:6">
      <c r="A774" s="5">
        <v>45065.625</v>
      </c>
      <c r="B774" s="3">
        <v>0</v>
      </c>
      <c r="E774" s="32"/>
      <c r="F774" s="33"/>
    </row>
    <row r="775" spans="1:6">
      <c r="A775" s="5">
        <v>45065.666666666664</v>
      </c>
      <c r="B775" s="3">
        <v>0</v>
      </c>
      <c r="E775" s="32"/>
      <c r="F775" s="33"/>
    </row>
    <row r="776" spans="1:6">
      <c r="A776" s="5">
        <v>45065.708333333336</v>
      </c>
      <c r="B776" s="3">
        <v>0</v>
      </c>
      <c r="E776" s="32"/>
      <c r="F776" s="33"/>
    </row>
    <row r="777" spans="1:6">
      <c r="A777" s="5">
        <v>45065.75</v>
      </c>
      <c r="B777" s="3">
        <v>0</v>
      </c>
      <c r="E777" s="32"/>
      <c r="F777" s="33"/>
    </row>
    <row r="778" spans="1:6">
      <c r="A778" s="5">
        <v>45065.791666666664</v>
      </c>
      <c r="B778" s="3">
        <v>0</v>
      </c>
      <c r="E778" s="32"/>
      <c r="F778" s="33"/>
    </row>
    <row r="779" spans="1:6">
      <c r="A779" s="5">
        <v>45065.833333333336</v>
      </c>
      <c r="B779" s="3">
        <v>0</v>
      </c>
      <c r="E779" s="32"/>
      <c r="F779" s="33"/>
    </row>
    <row r="780" spans="1:6">
      <c r="A780" s="5">
        <v>45065.875</v>
      </c>
      <c r="B780" s="3">
        <v>0</v>
      </c>
      <c r="E780" s="32"/>
      <c r="F780" s="33"/>
    </row>
    <row r="781" spans="1:6">
      <c r="A781" s="5">
        <v>45065.916666666664</v>
      </c>
      <c r="B781" s="3">
        <v>0</v>
      </c>
      <c r="E781" s="32"/>
      <c r="F781" s="33"/>
    </row>
    <row r="782" spans="1:6">
      <c r="A782" s="5">
        <v>45065.958333333336</v>
      </c>
      <c r="B782" s="3">
        <v>0</v>
      </c>
      <c r="E782" s="32"/>
      <c r="F782" s="33"/>
    </row>
    <row r="783" spans="1:6">
      <c r="A783" s="5">
        <v>45066</v>
      </c>
      <c r="B783" s="3">
        <v>0</v>
      </c>
      <c r="E783" s="32"/>
      <c r="F783" s="33"/>
    </row>
    <row r="784" spans="1:6">
      <c r="A784" s="5">
        <v>45066.041666666664</v>
      </c>
      <c r="B784" s="3">
        <v>0</v>
      </c>
      <c r="E784" s="32"/>
      <c r="F784" s="33"/>
    </row>
    <row r="785" spans="1:6">
      <c r="A785" s="5">
        <v>45066.083333333336</v>
      </c>
      <c r="B785" s="3">
        <v>0</v>
      </c>
      <c r="E785" s="32"/>
      <c r="F785" s="33"/>
    </row>
    <row r="786" spans="1:6">
      <c r="A786" s="5">
        <v>45066.125</v>
      </c>
      <c r="B786" s="3">
        <v>0</v>
      </c>
      <c r="E786" s="32"/>
      <c r="F786" s="33"/>
    </row>
    <row r="787" spans="1:6">
      <c r="A787" s="5">
        <v>45066.166666666664</v>
      </c>
      <c r="B787" s="3">
        <v>0</v>
      </c>
      <c r="E787" s="32"/>
      <c r="F787" s="33"/>
    </row>
    <row r="788" spans="1:6">
      <c r="A788" s="5">
        <v>45066.208333333336</v>
      </c>
      <c r="B788" s="3">
        <v>0</v>
      </c>
      <c r="E788" s="32"/>
      <c r="F788" s="33"/>
    </row>
    <row r="789" spans="1:6">
      <c r="A789" s="5">
        <v>45066.25</v>
      </c>
      <c r="B789" s="3">
        <v>0</v>
      </c>
      <c r="E789" s="32"/>
      <c r="F789" s="33"/>
    </row>
    <row r="790" spans="1:6">
      <c r="A790" s="5">
        <v>45066.291666666664</v>
      </c>
      <c r="B790" s="3">
        <v>0</v>
      </c>
      <c r="E790" s="32"/>
      <c r="F790" s="33"/>
    </row>
    <row r="791" spans="1:6">
      <c r="A791" s="5">
        <v>45066.333333333336</v>
      </c>
      <c r="B791" s="3">
        <v>0</v>
      </c>
      <c r="E791" s="32"/>
      <c r="F791" s="33"/>
    </row>
    <row r="792" spans="1:6">
      <c r="A792" s="5">
        <v>45066.375</v>
      </c>
      <c r="B792" s="3">
        <v>0</v>
      </c>
      <c r="E792" s="32"/>
      <c r="F792" s="33"/>
    </row>
    <row r="793" spans="1:6">
      <c r="A793" s="5">
        <v>45066.416666666664</v>
      </c>
      <c r="B793" s="3">
        <v>0</v>
      </c>
      <c r="E793" s="32"/>
      <c r="F793" s="33"/>
    </row>
    <row r="794" spans="1:6">
      <c r="A794" s="5">
        <v>45066.458333333336</v>
      </c>
      <c r="B794" s="3">
        <v>0</v>
      </c>
      <c r="E794" s="32"/>
      <c r="F794" s="33"/>
    </row>
    <row r="795" spans="1:6">
      <c r="A795" s="5">
        <v>45066.5</v>
      </c>
      <c r="B795" s="3">
        <v>0</v>
      </c>
      <c r="E795" s="32"/>
      <c r="F795" s="33"/>
    </row>
    <row r="796" spans="1:6">
      <c r="A796" s="5">
        <v>45066.541666666664</v>
      </c>
      <c r="B796" s="3">
        <v>0</v>
      </c>
      <c r="E796" s="32"/>
      <c r="F796" s="33"/>
    </row>
    <row r="797" spans="1:6">
      <c r="A797" s="5">
        <v>45066.583333333336</v>
      </c>
      <c r="B797" s="3">
        <v>0</v>
      </c>
      <c r="E797" s="32"/>
      <c r="F797" s="33"/>
    </row>
    <row r="798" spans="1:6">
      <c r="A798" s="5">
        <v>45066.625</v>
      </c>
      <c r="B798" s="3">
        <v>0</v>
      </c>
      <c r="E798" s="32"/>
      <c r="F798" s="33"/>
    </row>
    <row r="799" spans="1:6">
      <c r="A799" s="5">
        <v>45066.666666666664</v>
      </c>
      <c r="B799" s="3">
        <v>0</v>
      </c>
      <c r="E799" s="32"/>
      <c r="F799" s="33"/>
    </row>
    <row r="800" spans="1:6">
      <c r="A800" s="5">
        <v>45066.708333333336</v>
      </c>
      <c r="B800" s="3">
        <v>0</v>
      </c>
      <c r="E800" s="32"/>
      <c r="F800" s="33"/>
    </row>
    <row r="801" spans="1:6">
      <c r="A801" s="5">
        <v>45066.75</v>
      </c>
      <c r="B801" s="3">
        <v>0</v>
      </c>
      <c r="E801" s="32"/>
      <c r="F801" s="33"/>
    </row>
    <row r="802" spans="1:6">
      <c r="A802" s="5">
        <v>45066.791666666664</v>
      </c>
      <c r="B802" s="3">
        <v>0</v>
      </c>
      <c r="E802" s="32"/>
      <c r="F802" s="33"/>
    </row>
    <row r="803" spans="1:6">
      <c r="A803" s="5">
        <v>45066.833333333336</v>
      </c>
      <c r="B803" s="3">
        <v>0</v>
      </c>
      <c r="E803" s="32"/>
      <c r="F803" s="33"/>
    </row>
    <row r="804" spans="1:6">
      <c r="A804" s="5">
        <v>45066.875</v>
      </c>
      <c r="B804" s="3">
        <v>0</v>
      </c>
      <c r="E804" s="32"/>
      <c r="F804" s="33"/>
    </row>
    <row r="805" spans="1:6">
      <c r="A805" s="5">
        <v>45066.916666666664</v>
      </c>
      <c r="B805" s="3">
        <v>0</v>
      </c>
      <c r="E805" s="32"/>
      <c r="F805" s="33"/>
    </row>
    <row r="806" spans="1:6">
      <c r="A806" s="5">
        <v>45066.958333333336</v>
      </c>
      <c r="B806" s="3">
        <v>0</v>
      </c>
      <c r="E806" s="32"/>
      <c r="F806" s="33"/>
    </row>
    <row r="807" spans="1:6">
      <c r="A807" s="5">
        <v>45067</v>
      </c>
      <c r="B807" s="3">
        <v>0</v>
      </c>
      <c r="E807" s="32"/>
      <c r="F807" s="33"/>
    </row>
    <row r="808" spans="1:6">
      <c r="A808" s="5">
        <v>45067.041666666664</v>
      </c>
      <c r="B808" s="3">
        <v>0</v>
      </c>
      <c r="E808" s="32"/>
      <c r="F808" s="33"/>
    </row>
    <row r="809" spans="1:6">
      <c r="A809" s="5">
        <v>45067.083333333336</v>
      </c>
      <c r="B809" s="3">
        <v>0</v>
      </c>
      <c r="E809" s="32"/>
      <c r="F809" s="33"/>
    </row>
    <row r="810" spans="1:6">
      <c r="A810" s="5">
        <v>45067.125</v>
      </c>
      <c r="B810" s="3">
        <v>0</v>
      </c>
      <c r="E810" s="32"/>
      <c r="F810" s="33"/>
    </row>
    <row r="811" spans="1:6">
      <c r="A811" s="5">
        <v>45067.166666666664</v>
      </c>
      <c r="B811" s="3">
        <v>0</v>
      </c>
      <c r="E811" s="32"/>
      <c r="F811" s="33"/>
    </row>
    <row r="812" spans="1:6">
      <c r="A812" s="5">
        <v>45067.208333333336</v>
      </c>
      <c r="B812" s="3">
        <v>0</v>
      </c>
      <c r="E812" s="32"/>
      <c r="F812" s="33"/>
    </row>
    <row r="813" spans="1:6">
      <c r="A813" s="5">
        <v>45067.25</v>
      </c>
      <c r="B813" s="3">
        <v>0</v>
      </c>
      <c r="E813" s="32"/>
      <c r="F813" s="33"/>
    </row>
    <row r="814" spans="1:6">
      <c r="A814" s="5">
        <v>45067.291666666664</v>
      </c>
      <c r="B814" s="3">
        <v>0</v>
      </c>
      <c r="E814" s="32"/>
      <c r="F814" s="33"/>
    </row>
    <row r="815" spans="1:6">
      <c r="A815" s="5">
        <v>45067.333333333336</v>
      </c>
      <c r="B815" s="3">
        <v>0</v>
      </c>
      <c r="E815" s="32"/>
      <c r="F815" s="33"/>
    </row>
    <row r="816" spans="1:6">
      <c r="A816" s="5">
        <v>45067.375</v>
      </c>
      <c r="B816" s="3">
        <v>0</v>
      </c>
      <c r="E816" s="32"/>
      <c r="F816" s="33"/>
    </row>
    <row r="817" spans="1:6">
      <c r="A817" s="5">
        <v>45067.416666666664</v>
      </c>
      <c r="B817" s="3">
        <v>0</v>
      </c>
      <c r="E817" s="32"/>
      <c r="F817" s="33"/>
    </row>
    <row r="818" spans="1:6">
      <c r="A818" s="5">
        <v>45067.458333333336</v>
      </c>
      <c r="B818" s="3">
        <v>0</v>
      </c>
      <c r="E818" s="32"/>
      <c r="F818" s="33"/>
    </row>
    <row r="819" spans="1:6">
      <c r="A819" s="5">
        <v>45067.5</v>
      </c>
      <c r="B819" s="3">
        <v>0</v>
      </c>
      <c r="E819" s="32"/>
      <c r="F819" s="33"/>
    </row>
    <row r="820" spans="1:6">
      <c r="A820" s="5">
        <v>45067.541666666664</v>
      </c>
      <c r="B820" s="3">
        <v>0</v>
      </c>
      <c r="E820" s="32"/>
      <c r="F820" s="33"/>
    </row>
    <row r="821" spans="1:6">
      <c r="A821" s="5">
        <v>45067.583333333336</v>
      </c>
      <c r="B821" s="3">
        <v>0</v>
      </c>
      <c r="E821" s="32"/>
      <c r="F821" s="33"/>
    </row>
    <row r="822" spans="1:6">
      <c r="A822" s="5">
        <v>45067.625</v>
      </c>
      <c r="B822" s="3">
        <v>0</v>
      </c>
      <c r="E822" s="32"/>
      <c r="F822" s="33"/>
    </row>
    <row r="823" spans="1:6">
      <c r="A823" s="5">
        <v>45067.666666666664</v>
      </c>
      <c r="B823" s="3">
        <v>100</v>
      </c>
      <c r="E823" s="32"/>
      <c r="F823" s="33"/>
    </row>
    <row r="824" spans="1:6">
      <c r="A824" s="5">
        <v>45067.708333333336</v>
      </c>
      <c r="B824" s="3">
        <v>3600</v>
      </c>
      <c r="E824" s="32"/>
      <c r="F824" s="33"/>
    </row>
    <row r="825" spans="1:6">
      <c r="A825" s="5">
        <v>45067.75</v>
      </c>
      <c r="B825" s="3">
        <v>2457</v>
      </c>
      <c r="E825" s="32"/>
      <c r="F825" s="33"/>
    </row>
    <row r="826" spans="1:6">
      <c r="A826" s="5">
        <v>45067.791666666664</v>
      </c>
      <c r="B826" s="3">
        <v>0</v>
      </c>
      <c r="E826" s="32"/>
      <c r="F826" s="33"/>
    </row>
    <row r="827" spans="1:6">
      <c r="A827" s="5">
        <v>45067.833333333336</v>
      </c>
      <c r="B827" s="3">
        <v>0</v>
      </c>
      <c r="E827" s="32"/>
      <c r="F827" s="33"/>
    </row>
    <row r="828" spans="1:6">
      <c r="A828" s="5">
        <v>45067.875</v>
      </c>
      <c r="B828" s="3">
        <v>0</v>
      </c>
      <c r="E828" s="32"/>
      <c r="F828" s="33"/>
    </row>
    <row r="829" spans="1:6">
      <c r="A829" s="5">
        <v>45067.916666666664</v>
      </c>
      <c r="B829" s="3">
        <v>0</v>
      </c>
      <c r="E829" s="32"/>
      <c r="F829" s="33"/>
    </row>
    <row r="830" spans="1:6">
      <c r="A830" s="5">
        <v>45067.958333333336</v>
      </c>
      <c r="B830" s="3">
        <v>0</v>
      </c>
      <c r="E830" s="32"/>
      <c r="F830" s="33"/>
    </row>
    <row r="831" spans="1:6">
      <c r="A831" s="5">
        <v>45068</v>
      </c>
      <c r="B831" s="3">
        <v>0</v>
      </c>
      <c r="E831" s="32"/>
      <c r="F831" s="33"/>
    </row>
    <row r="832" spans="1:6">
      <c r="A832" s="5">
        <v>45068.041666666664</v>
      </c>
      <c r="B832" s="3">
        <v>0</v>
      </c>
      <c r="E832" s="32"/>
      <c r="F832" s="33"/>
    </row>
    <row r="833" spans="1:6">
      <c r="A833" s="5">
        <v>45068.083333333336</v>
      </c>
      <c r="B833" s="3">
        <v>0</v>
      </c>
      <c r="E833" s="32"/>
      <c r="F833" s="33"/>
    </row>
    <row r="834" spans="1:6">
      <c r="A834" s="5">
        <v>45068.125</v>
      </c>
      <c r="B834" s="3">
        <v>0</v>
      </c>
      <c r="E834" s="32"/>
      <c r="F834" s="33"/>
    </row>
    <row r="835" spans="1:6">
      <c r="A835" s="5">
        <v>45068.166666666664</v>
      </c>
      <c r="B835" s="3">
        <v>0</v>
      </c>
      <c r="E835" s="32"/>
      <c r="F835" s="33"/>
    </row>
    <row r="836" spans="1:6">
      <c r="A836" s="5">
        <v>45068.208333333336</v>
      </c>
      <c r="B836" s="3">
        <v>0</v>
      </c>
      <c r="E836" s="32"/>
      <c r="F836" s="33"/>
    </row>
    <row r="837" spans="1:6">
      <c r="A837" s="5">
        <v>45068.25</v>
      </c>
      <c r="B837" s="3">
        <v>0</v>
      </c>
      <c r="E837" s="32"/>
      <c r="F837" s="33"/>
    </row>
    <row r="838" spans="1:6">
      <c r="A838" s="5">
        <v>45068.291666666664</v>
      </c>
      <c r="B838" s="3">
        <v>1001</v>
      </c>
      <c r="E838" s="32"/>
      <c r="F838" s="33"/>
    </row>
    <row r="839" spans="1:6">
      <c r="A839" s="5">
        <v>45068.333333333336</v>
      </c>
      <c r="B839" s="3">
        <v>3600</v>
      </c>
      <c r="E839" s="32"/>
      <c r="F839" s="33"/>
    </row>
    <row r="840" spans="1:6">
      <c r="A840" s="5">
        <v>45068.375</v>
      </c>
      <c r="B840" s="3">
        <v>3600</v>
      </c>
      <c r="E840" s="32"/>
      <c r="F840" s="33"/>
    </row>
    <row r="841" spans="1:6">
      <c r="A841" s="5">
        <v>45068.416666666664</v>
      </c>
      <c r="B841" s="3">
        <v>3600</v>
      </c>
      <c r="E841" s="32"/>
      <c r="F841" s="33"/>
    </row>
    <row r="842" spans="1:6">
      <c r="A842" s="5">
        <v>45068.458333333336</v>
      </c>
      <c r="B842" s="3">
        <v>3600</v>
      </c>
      <c r="E842" s="32"/>
      <c r="F842" s="33"/>
    </row>
    <row r="843" spans="1:6">
      <c r="A843" s="5">
        <v>45068.5</v>
      </c>
      <c r="B843" s="3">
        <v>3600</v>
      </c>
      <c r="E843" s="32"/>
      <c r="F843" s="33"/>
    </row>
    <row r="844" spans="1:6">
      <c r="A844" s="5">
        <v>45068.541666666664</v>
      </c>
      <c r="B844" s="3">
        <v>3600</v>
      </c>
      <c r="E844" s="32"/>
      <c r="F844" s="33"/>
    </row>
    <row r="845" spans="1:6">
      <c r="A845" s="5">
        <v>45068.583333333336</v>
      </c>
      <c r="B845" s="3">
        <v>3600</v>
      </c>
      <c r="E845" s="32"/>
      <c r="F845" s="33"/>
    </row>
    <row r="846" spans="1:6">
      <c r="A846" s="5">
        <v>45068.625</v>
      </c>
      <c r="B846" s="3">
        <v>3600</v>
      </c>
      <c r="E846" s="32"/>
      <c r="F846" s="33"/>
    </row>
    <row r="847" spans="1:6">
      <c r="A847" s="5">
        <v>45068.666666666664</v>
      </c>
      <c r="B847" s="3">
        <v>601</v>
      </c>
      <c r="E847" s="32"/>
      <c r="F847" s="33"/>
    </row>
    <row r="848" spans="1:6">
      <c r="A848" s="5">
        <v>45068.708333333336</v>
      </c>
      <c r="B848" s="3">
        <v>3547</v>
      </c>
      <c r="E848" s="32"/>
      <c r="F848" s="33"/>
    </row>
    <row r="849" spans="1:6">
      <c r="A849" s="5">
        <v>45068.75</v>
      </c>
      <c r="B849" s="3">
        <v>3600</v>
      </c>
      <c r="E849" s="32"/>
      <c r="F849" s="33"/>
    </row>
    <row r="850" spans="1:6">
      <c r="A850" s="5">
        <v>45068.791666666664</v>
      </c>
      <c r="B850" s="3">
        <v>344</v>
      </c>
      <c r="E850" s="32"/>
      <c r="F850" s="33"/>
    </row>
    <row r="851" spans="1:6">
      <c r="A851" s="5">
        <v>45068.833333333336</v>
      </c>
      <c r="B851" s="3">
        <v>0</v>
      </c>
      <c r="E851" s="32"/>
      <c r="F851" s="33"/>
    </row>
    <row r="852" spans="1:6">
      <c r="A852" s="5">
        <v>45068.875</v>
      </c>
      <c r="B852" s="3">
        <v>0</v>
      </c>
      <c r="E852" s="32"/>
      <c r="F852" s="33"/>
    </row>
    <row r="853" spans="1:6">
      <c r="A853" s="5">
        <v>45068.916666666664</v>
      </c>
      <c r="B853" s="3">
        <v>0</v>
      </c>
      <c r="E853" s="32"/>
      <c r="F853" s="33"/>
    </row>
    <row r="854" spans="1:6">
      <c r="A854" s="5">
        <v>45068.958333333336</v>
      </c>
      <c r="B854" s="3">
        <v>0</v>
      </c>
    </row>
    <row r="855" spans="1:6">
      <c r="A855" s="5">
        <v>45069</v>
      </c>
      <c r="B855" s="3">
        <v>0</v>
      </c>
    </row>
    <row r="856" spans="1:6">
      <c r="A856" s="5">
        <v>45069.041666666664</v>
      </c>
      <c r="B856" s="3">
        <v>0</v>
      </c>
    </row>
    <row r="857" spans="1:6">
      <c r="A857" s="5">
        <v>45069.083333333336</v>
      </c>
      <c r="B857" s="3">
        <v>0</v>
      </c>
    </row>
    <row r="858" spans="1:6">
      <c r="A858" s="5">
        <v>45069.125</v>
      </c>
      <c r="B858" s="3">
        <v>0</v>
      </c>
    </row>
    <row r="859" spans="1:6">
      <c r="A859" s="5">
        <v>45069.166666666664</v>
      </c>
      <c r="B859" s="3">
        <v>0</v>
      </c>
    </row>
    <row r="860" spans="1:6">
      <c r="A860" s="5">
        <v>45069.208333333336</v>
      </c>
      <c r="B860" s="3">
        <v>0</v>
      </c>
    </row>
    <row r="861" spans="1:6">
      <c r="A861" s="5">
        <v>45069.25</v>
      </c>
      <c r="B861" s="3">
        <v>0</v>
      </c>
    </row>
    <row r="862" spans="1:6">
      <c r="A862" s="5">
        <v>45069.291666666664</v>
      </c>
      <c r="B862" s="3">
        <v>0</v>
      </c>
    </row>
    <row r="863" spans="1:6">
      <c r="A863" s="5">
        <v>45069.333333333336</v>
      </c>
      <c r="B863" s="3">
        <v>3542</v>
      </c>
    </row>
    <row r="864" spans="1:6">
      <c r="A864" s="5">
        <v>45069.375</v>
      </c>
      <c r="B864" s="3">
        <v>3600</v>
      </c>
    </row>
    <row r="865" spans="1:2">
      <c r="A865" s="5">
        <v>45069.416666666664</v>
      </c>
      <c r="B865" s="3">
        <v>3600</v>
      </c>
    </row>
    <row r="866" spans="1:2">
      <c r="A866" s="5">
        <v>45069.458333333336</v>
      </c>
      <c r="B866" s="3">
        <v>3600</v>
      </c>
    </row>
    <row r="867" spans="1:2">
      <c r="A867" s="5">
        <v>45069.5</v>
      </c>
      <c r="B867" s="3">
        <v>3600</v>
      </c>
    </row>
    <row r="868" spans="1:2">
      <c r="A868" s="5">
        <v>45069.541666666664</v>
      </c>
      <c r="B868" s="3">
        <v>3600</v>
      </c>
    </row>
    <row r="869" spans="1:2">
      <c r="A869" s="5">
        <v>45069.583333333336</v>
      </c>
      <c r="B869" s="3">
        <v>3600</v>
      </c>
    </row>
    <row r="870" spans="1:2">
      <c r="A870" s="5">
        <v>45069.625</v>
      </c>
      <c r="B870" s="3">
        <v>3600</v>
      </c>
    </row>
    <row r="871" spans="1:2">
      <c r="A871" s="5">
        <v>45069.666666666664</v>
      </c>
      <c r="B871" s="3">
        <v>3600</v>
      </c>
    </row>
    <row r="872" spans="1:2">
      <c r="A872" s="5">
        <v>45069.708333333336</v>
      </c>
      <c r="B872" s="3">
        <v>3600</v>
      </c>
    </row>
    <row r="873" spans="1:2">
      <c r="A873" s="5">
        <v>45069.75</v>
      </c>
      <c r="B873" s="3">
        <v>3124</v>
      </c>
    </row>
    <row r="874" spans="1:2">
      <c r="A874" s="5">
        <v>45069.791666666664</v>
      </c>
      <c r="B874" s="3">
        <v>0</v>
      </c>
    </row>
    <row r="875" spans="1:2">
      <c r="A875" s="5">
        <v>45069.833333333336</v>
      </c>
      <c r="B875" s="3">
        <v>0</v>
      </c>
    </row>
    <row r="876" spans="1:2">
      <c r="A876" s="5">
        <v>45069.875</v>
      </c>
      <c r="B876" s="3">
        <v>0</v>
      </c>
    </row>
    <row r="877" spans="1:2">
      <c r="A877" s="5">
        <v>45069.916666666664</v>
      </c>
      <c r="B877" s="3">
        <v>0</v>
      </c>
    </row>
    <row r="878" spans="1:2">
      <c r="A878" s="5">
        <v>45069.958333333336</v>
      </c>
      <c r="B878" s="3">
        <v>0</v>
      </c>
    </row>
    <row r="879" spans="1:2">
      <c r="A879" s="5">
        <v>45070</v>
      </c>
      <c r="B879" s="3">
        <v>0</v>
      </c>
    </row>
    <row r="880" spans="1:2">
      <c r="A880" s="5">
        <v>45070.041666666664</v>
      </c>
      <c r="B880" s="3">
        <v>0</v>
      </c>
    </row>
    <row r="881" spans="1:2">
      <c r="A881" s="5">
        <v>45070.083333333336</v>
      </c>
      <c r="B881" s="3">
        <v>0</v>
      </c>
    </row>
    <row r="882" spans="1:2">
      <c r="A882" s="5">
        <v>45070.125</v>
      </c>
      <c r="B882" s="3">
        <v>0</v>
      </c>
    </row>
    <row r="883" spans="1:2">
      <c r="A883" s="5">
        <v>45070.166666666664</v>
      </c>
      <c r="B883" s="3">
        <v>0</v>
      </c>
    </row>
    <row r="884" spans="1:2">
      <c r="A884" s="5">
        <v>45070.208333333336</v>
      </c>
      <c r="B884" s="3">
        <v>0</v>
      </c>
    </row>
    <row r="885" spans="1:2">
      <c r="A885" s="5">
        <v>45070.25</v>
      </c>
      <c r="B885" s="3">
        <v>0</v>
      </c>
    </row>
    <row r="886" spans="1:2">
      <c r="A886" s="5">
        <v>45070.291666666664</v>
      </c>
      <c r="B886" s="3">
        <v>509</v>
      </c>
    </row>
    <row r="887" spans="1:2">
      <c r="A887" s="5">
        <v>45070.333333333336</v>
      </c>
      <c r="B887" s="3">
        <v>3600</v>
      </c>
    </row>
    <row r="888" spans="1:2">
      <c r="A888" s="5">
        <v>45070.375</v>
      </c>
      <c r="B888" s="3">
        <v>3600</v>
      </c>
    </row>
    <row r="889" spans="1:2">
      <c r="A889" s="5">
        <v>45070.416666666664</v>
      </c>
      <c r="B889" s="3">
        <v>3600</v>
      </c>
    </row>
    <row r="890" spans="1:2">
      <c r="A890" s="5">
        <v>45070.458333333336</v>
      </c>
      <c r="B890" s="3">
        <v>3600</v>
      </c>
    </row>
    <row r="891" spans="1:2">
      <c r="A891" s="5">
        <v>45070.5</v>
      </c>
      <c r="B891" s="3">
        <v>3600</v>
      </c>
    </row>
    <row r="892" spans="1:2">
      <c r="A892" s="5">
        <v>45070.541666666664</v>
      </c>
      <c r="B892" s="3">
        <v>3600</v>
      </c>
    </row>
    <row r="893" spans="1:2">
      <c r="A893" s="5">
        <v>45070.583333333336</v>
      </c>
      <c r="B893" s="3">
        <v>3600</v>
      </c>
    </row>
    <row r="894" spans="1:2">
      <c r="A894" s="5">
        <v>45070.625</v>
      </c>
      <c r="B894" s="3">
        <v>3600</v>
      </c>
    </row>
    <row r="895" spans="1:2">
      <c r="A895" s="5">
        <v>45070.666666666664</v>
      </c>
      <c r="B895" s="3">
        <v>3600</v>
      </c>
    </row>
    <row r="896" spans="1:2">
      <c r="A896" s="5">
        <v>45070.708333333336</v>
      </c>
      <c r="B896" s="3">
        <v>3600</v>
      </c>
    </row>
    <row r="897" spans="1:2">
      <c r="A897" s="5">
        <v>45070.75</v>
      </c>
      <c r="B897" s="3">
        <v>1274</v>
      </c>
    </row>
    <row r="898" spans="1:2">
      <c r="A898" s="5">
        <v>45070.791666666664</v>
      </c>
      <c r="B898" s="3">
        <v>0</v>
      </c>
    </row>
    <row r="899" spans="1:2">
      <c r="A899" s="5">
        <v>45070.833333333336</v>
      </c>
      <c r="B899" s="3">
        <v>0</v>
      </c>
    </row>
    <row r="900" spans="1:2">
      <c r="A900" s="5">
        <v>45070.875</v>
      </c>
      <c r="B900" s="3">
        <v>0</v>
      </c>
    </row>
    <row r="901" spans="1:2">
      <c r="A901" s="5">
        <v>45070.916666666664</v>
      </c>
      <c r="B901" s="3">
        <v>0</v>
      </c>
    </row>
    <row r="902" spans="1:2">
      <c r="A902" s="5">
        <v>45070.958333333336</v>
      </c>
      <c r="B902" s="3">
        <v>0</v>
      </c>
    </row>
    <row r="903" spans="1:2">
      <c r="A903" s="5">
        <v>45071</v>
      </c>
      <c r="B903" s="3">
        <v>0</v>
      </c>
    </row>
    <row r="904" spans="1:2">
      <c r="A904" s="5">
        <v>45071.041666666664</v>
      </c>
      <c r="B904" s="3">
        <v>0</v>
      </c>
    </row>
    <row r="905" spans="1:2">
      <c r="A905" s="5">
        <v>45071.083333333336</v>
      </c>
      <c r="B905" s="3">
        <v>0</v>
      </c>
    </row>
    <row r="906" spans="1:2">
      <c r="A906" s="5">
        <v>45071.125</v>
      </c>
      <c r="B906" s="3">
        <v>0</v>
      </c>
    </row>
    <row r="907" spans="1:2">
      <c r="A907" s="5">
        <v>45071.166666666664</v>
      </c>
      <c r="B907" s="3">
        <v>0</v>
      </c>
    </row>
    <row r="908" spans="1:2">
      <c r="A908" s="5">
        <v>45071.208333333336</v>
      </c>
      <c r="B908" s="3">
        <v>0</v>
      </c>
    </row>
    <row r="909" spans="1:2">
      <c r="A909" s="5">
        <v>45071.25</v>
      </c>
      <c r="B909" s="3">
        <v>0</v>
      </c>
    </row>
    <row r="910" spans="1:2">
      <c r="A910" s="5">
        <v>45071.291666666664</v>
      </c>
      <c r="B910" s="3">
        <v>0</v>
      </c>
    </row>
    <row r="911" spans="1:2">
      <c r="A911" s="5">
        <v>45071.333333333336</v>
      </c>
      <c r="B911" s="3">
        <v>0</v>
      </c>
    </row>
    <row r="912" spans="1:2">
      <c r="A912" s="5">
        <v>45071.375</v>
      </c>
      <c r="B912" s="3">
        <v>1707</v>
      </c>
    </row>
    <row r="913" spans="1:2">
      <c r="A913" s="5">
        <v>45071.416666666664</v>
      </c>
      <c r="B913" s="3">
        <v>3600</v>
      </c>
    </row>
    <row r="914" spans="1:2">
      <c r="A914" s="5">
        <v>45071.458333333336</v>
      </c>
      <c r="B914" s="3">
        <v>3600</v>
      </c>
    </row>
    <row r="915" spans="1:2">
      <c r="A915" s="5">
        <v>45071.5</v>
      </c>
      <c r="B915" s="3">
        <v>3600</v>
      </c>
    </row>
    <row r="916" spans="1:2">
      <c r="A916" s="5">
        <v>45071.541666666664</v>
      </c>
      <c r="B916" s="3">
        <v>3600</v>
      </c>
    </row>
    <row r="917" spans="1:2">
      <c r="A917" s="5">
        <v>45071.583333333336</v>
      </c>
      <c r="B917" s="3">
        <v>3600</v>
      </c>
    </row>
    <row r="918" spans="1:2">
      <c r="A918" s="5">
        <v>45071.625</v>
      </c>
      <c r="B918" s="3">
        <v>3600</v>
      </c>
    </row>
    <row r="919" spans="1:2">
      <c r="A919" s="5">
        <v>45071.666666666664</v>
      </c>
      <c r="B919" s="3">
        <v>3600</v>
      </c>
    </row>
    <row r="920" spans="1:2">
      <c r="A920" s="5">
        <v>45071.708333333336</v>
      </c>
      <c r="B920" s="3">
        <v>3600</v>
      </c>
    </row>
    <row r="921" spans="1:2">
      <c r="A921" s="5">
        <v>45071.75</v>
      </c>
      <c r="B921" s="3">
        <v>3600</v>
      </c>
    </row>
    <row r="922" spans="1:2">
      <c r="A922" s="5">
        <v>45071.791666666664</v>
      </c>
      <c r="B922" s="3">
        <v>167</v>
      </c>
    </row>
    <row r="923" spans="1:2">
      <c r="A923" s="5">
        <v>45071.833333333336</v>
      </c>
      <c r="B923" s="3">
        <v>0</v>
      </c>
    </row>
    <row r="924" spans="1:2">
      <c r="A924" s="5">
        <v>45071.875</v>
      </c>
      <c r="B924" s="3">
        <v>0</v>
      </c>
    </row>
    <row r="925" spans="1:2">
      <c r="A925" s="5">
        <v>45071.916666666664</v>
      </c>
      <c r="B925" s="3">
        <v>0</v>
      </c>
    </row>
    <row r="926" spans="1:2">
      <c r="A926" s="5">
        <v>45071.958333333336</v>
      </c>
      <c r="B926" s="3">
        <v>0</v>
      </c>
    </row>
    <row r="927" spans="1:2">
      <c r="A927" s="5">
        <v>45072</v>
      </c>
      <c r="B927" s="3">
        <v>0</v>
      </c>
    </row>
    <row r="928" spans="1:2">
      <c r="A928" s="5">
        <v>45072.041666666664</v>
      </c>
      <c r="B928" s="3">
        <v>0</v>
      </c>
    </row>
    <row r="929" spans="1:2">
      <c r="A929" s="5">
        <v>45072.083333333336</v>
      </c>
      <c r="B929" s="3">
        <v>0</v>
      </c>
    </row>
    <row r="930" spans="1:2">
      <c r="A930" s="5">
        <v>45072.125</v>
      </c>
      <c r="B930" s="3">
        <v>0</v>
      </c>
    </row>
    <row r="931" spans="1:2">
      <c r="A931" s="5">
        <v>45072.166666666664</v>
      </c>
      <c r="B931" s="3">
        <v>0</v>
      </c>
    </row>
    <row r="932" spans="1:2">
      <c r="A932" s="5">
        <v>45072.208333333336</v>
      </c>
      <c r="B932" s="3">
        <v>0</v>
      </c>
    </row>
    <row r="933" spans="1:2">
      <c r="A933" s="5">
        <v>45072.25</v>
      </c>
      <c r="B933" s="3">
        <v>0</v>
      </c>
    </row>
    <row r="934" spans="1:2">
      <c r="A934" s="5">
        <v>45072.291666666664</v>
      </c>
      <c r="B934" s="3">
        <v>0</v>
      </c>
    </row>
    <row r="935" spans="1:2">
      <c r="A935" s="5">
        <v>45072.333333333336</v>
      </c>
      <c r="B935" s="3">
        <v>0</v>
      </c>
    </row>
    <row r="936" spans="1:2">
      <c r="A936" s="5">
        <v>45072.375</v>
      </c>
      <c r="B936" s="3">
        <v>0</v>
      </c>
    </row>
    <row r="937" spans="1:2">
      <c r="A937" s="5">
        <v>45072.416666666664</v>
      </c>
      <c r="B937" s="3">
        <v>0</v>
      </c>
    </row>
    <row r="938" spans="1:2">
      <c r="A938" s="5">
        <v>45072.458333333336</v>
      </c>
      <c r="B938" s="3">
        <v>0</v>
      </c>
    </row>
    <row r="939" spans="1:2">
      <c r="A939" s="5">
        <v>45072.5</v>
      </c>
      <c r="B939" s="3">
        <v>0</v>
      </c>
    </row>
    <row r="940" spans="1:2">
      <c r="A940" s="5">
        <v>45072.541666666664</v>
      </c>
      <c r="B940" s="3">
        <v>0</v>
      </c>
    </row>
    <row r="941" spans="1:2">
      <c r="A941" s="5">
        <v>45072.583333333336</v>
      </c>
      <c r="B941" s="3">
        <v>0</v>
      </c>
    </row>
    <row r="942" spans="1:2">
      <c r="A942" s="5">
        <v>45072.625</v>
      </c>
      <c r="B942" s="3">
        <v>0</v>
      </c>
    </row>
    <row r="943" spans="1:2">
      <c r="A943" s="5">
        <v>45072.666666666664</v>
      </c>
      <c r="B943" s="3">
        <v>0</v>
      </c>
    </row>
    <row r="944" spans="1:2">
      <c r="A944" s="5">
        <v>45072.708333333336</v>
      </c>
      <c r="B944" s="3">
        <v>0</v>
      </c>
    </row>
    <row r="945" spans="1:2">
      <c r="A945" s="5">
        <v>45072.75</v>
      </c>
      <c r="B945" s="3">
        <v>0</v>
      </c>
    </row>
    <row r="946" spans="1:2">
      <c r="A946" s="5">
        <v>45072.791666666664</v>
      </c>
      <c r="B946" s="3">
        <v>0</v>
      </c>
    </row>
    <row r="947" spans="1:2">
      <c r="A947" s="5">
        <v>45072.833333333336</v>
      </c>
      <c r="B947" s="3">
        <v>0</v>
      </c>
    </row>
    <row r="948" spans="1:2">
      <c r="A948" s="5">
        <v>45072.875</v>
      </c>
      <c r="B948" s="3">
        <v>0</v>
      </c>
    </row>
    <row r="949" spans="1:2">
      <c r="A949" s="5">
        <v>45072.916666666664</v>
      </c>
      <c r="B949" s="3">
        <v>0</v>
      </c>
    </row>
    <row r="950" spans="1:2">
      <c r="A950" s="5">
        <v>45072.958333333336</v>
      </c>
      <c r="B950" s="3">
        <v>0</v>
      </c>
    </row>
    <row r="951" spans="1:2">
      <c r="A951" s="5">
        <v>45073</v>
      </c>
      <c r="B951" s="3">
        <v>0</v>
      </c>
    </row>
    <row r="952" spans="1:2">
      <c r="A952" s="5">
        <v>45073.041666666664</v>
      </c>
      <c r="B952" s="3">
        <v>0</v>
      </c>
    </row>
    <row r="953" spans="1:2">
      <c r="A953" s="5">
        <v>45073.083333333336</v>
      </c>
      <c r="B953" s="3">
        <v>0</v>
      </c>
    </row>
    <row r="954" spans="1:2">
      <c r="A954" s="5">
        <v>45073.125</v>
      </c>
      <c r="B954" s="3">
        <v>0</v>
      </c>
    </row>
    <row r="955" spans="1:2">
      <c r="A955" s="5">
        <v>45073.166666666664</v>
      </c>
      <c r="B955" s="3">
        <v>0</v>
      </c>
    </row>
    <row r="956" spans="1:2">
      <c r="A956" s="5">
        <v>45073.208333333336</v>
      </c>
      <c r="B956" s="3">
        <v>0</v>
      </c>
    </row>
    <row r="957" spans="1:2">
      <c r="A957" s="5">
        <v>45073.25</v>
      </c>
      <c r="B957" s="3">
        <v>0</v>
      </c>
    </row>
    <row r="958" spans="1:2">
      <c r="A958" s="5">
        <v>45073.291666666664</v>
      </c>
      <c r="B958" s="3">
        <v>0</v>
      </c>
    </row>
    <row r="959" spans="1:2">
      <c r="A959" s="5">
        <v>45073.333333333336</v>
      </c>
      <c r="B959" s="3">
        <v>0</v>
      </c>
    </row>
    <row r="960" spans="1:2">
      <c r="A960" s="5">
        <v>45073.375</v>
      </c>
      <c r="B960" s="3">
        <v>0</v>
      </c>
    </row>
    <row r="961" spans="1:2">
      <c r="A961" s="5">
        <v>45073.416666666664</v>
      </c>
      <c r="B961" s="3">
        <v>0</v>
      </c>
    </row>
    <row r="962" spans="1:2">
      <c r="A962" s="5">
        <v>45073.458333333336</v>
      </c>
      <c r="B962" s="3">
        <v>0</v>
      </c>
    </row>
    <row r="963" spans="1:2">
      <c r="A963" s="5">
        <v>45073.5</v>
      </c>
      <c r="B963" s="3">
        <v>0</v>
      </c>
    </row>
    <row r="964" spans="1:2">
      <c r="A964" s="5">
        <v>45073.541666666664</v>
      </c>
      <c r="B964" s="3">
        <v>0</v>
      </c>
    </row>
    <row r="965" spans="1:2">
      <c r="A965" s="5">
        <v>45073.583333333336</v>
      </c>
      <c r="B965" s="3">
        <v>0</v>
      </c>
    </row>
    <row r="966" spans="1:2">
      <c r="A966" s="5">
        <v>45073.625</v>
      </c>
      <c r="B966" s="3">
        <v>0</v>
      </c>
    </row>
    <row r="967" spans="1:2">
      <c r="A967" s="5">
        <v>45073.666666666664</v>
      </c>
      <c r="B967" s="3">
        <v>0</v>
      </c>
    </row>
    <row r="968" spans="1:2">
      <c r="A968" s="5">
        <v>45073.708333333336</v>
      </c>
      <c r="B968" s="3">
        <v>0</v>
      </c>
    </row>
    <row r="969" spans="1:2">
      <c r="A969" s="5">
        <v>45073.75</v>
      </c>
      <c r="B969" s="3">
        <v>0</v>
      </c>
    </row>
    <row r="970" spans="1:2">
      <c r="A970" s="5">
        <v>45073.791666666664</v>
      </c>
      <c r="B970" s="3">
        <v>0</v>
      </c>
    </row>
    <row r="971" spans="1:2">
      <c r="A971" s="5">
        <v>45073.833333333336</v>
      </c>
      <c r="B971" s="3">
        <v>0</v>
      </c>
    </row>
    <row r="972" spans="1:2">
      <c r="A972" s="5">
        <v>45073.875</v>
      </c>
      <c r="B972" s="3">
        <v>0</v>
      </c>
    </row>
    <row r="973" spans="1:2">
      <c r="A973" s="5">
        <v>45073.916666666664</v>
      </c>
      <c r="B973" s="3">
        <v>0</v>
      </c>
    </row>
    <row r="974" spans="1:2">
      <c r="A974" s="5">
        <v>45073.958333333336</v>
      </c>
      <c r="B974" s="3">
        <v>0</v>
      </c>
    </row>
    <row r="975" spans="1:2">
      <c r="A975" s="5">
        <v>45074</v>
      </c>
      <c r="B975" s="3">
        <v>0</v>
      </c>
    </row>
    <row r="976" spans="1:2">
      <c r="A976" s="5">
        <v>45074.041666666664</v>
      </c>
      <c r="B976" s="3">
        <v>0</v>
      </c>
    </row>
    <row r="977" spans="1:2">
      <c r="A977" s="5">
        <v>45074.083333333336</v>
      </c>
      <c r="B977" s="3">
        <v>0</v>
      </c>
    </row>
    <row r="978" spans="1:2">
      <c r="A978" s="5">
        <v>45074.125</v>
      </c>
      <c r="B978" s="3">
        <v>0</v>
      </c>
    </row>
    <row r="979" spans="1:2">
      <c r="A979" s="5">
        <v>45074.166666666664</v>
      </c>
      <c r="B979" s="3">
        <v>0</v>
      </c>
    </row>
    <row r="980" spans="1:2">
      <c r="A980" s="5">
        <v>45074.208333333336</v>
      </c>
      <c r="B980" s="3">
        <v>0</v>
      </c>
    </row>
    <row r="981" spans="1:2">
      <c r="A981" s="5">
        <v>45074.25</v>
      </c>
      <c r="B981" s="3">
        <v>0</v>
      </c>
    </row>
    <row r="982" spans="1:2">
      <c r="A982" s="5">
        <v>45074.291666666664</v>
      </c>
      <c r="B982" s="3">
        <v>0</v>
      </c>
    </row>
    <row r="983" spans="1:2">
      <c r="A983" s="5">
        <v>45074.333333333336</v>
      </c>
      <c r="B983" s="3">
        <v>0</v>
      </c>
    </row>
    <row r="984" spans="1:2">
      <c r="A984" s="5">
        <v>45074.375</v>
      </c>
      <c r="B984" s="3">
        <v>0</v>
      </c>
    </row>
    <row r="985" spans="1:2">
      <c r="A985" s="5">
        <v>45074.416666666664</v>
      </c>
      <c r="B985" s="3">
        <v>0</v>
      </c>
    </row>
    <row r="986" spans="1:2">
      <c r="A986" s="5">
        <v>45074.458333333336</v>
      </c>
      <c r="B986" s="3">
        <v>0</v>
      </c>
    </row>
    <row r="987" spans="1:2">
      <c r="A987" s="5">
        <v>45074.5</v>
      </c>
      <c r="B987" s="3">
        <v>0</v>
      </c>
    </row>
    <row r="988" spans="1:2">
      <c r="A988" s="5">
        <v>45074.541666666664</v>
      </c>
      <c r="B988" s="3">
        <v>0</v>
      </c>
    </row>
    <row r="989" spans="1:2">
      <c r="A989" s="5">
        <v>45074.583333333336</v>
      </c>
      <c r="B989" s="3">
        <v>0</v>
      </c>
    </row>
    <row r="990" spans="1:2">
      <c r="A990" s="5">
        <v>45074.625</v>
      </c>
      <c r="B990" s="3">
        <v>0</v>
      </c>
    </row>
    <row r="991" spans="1:2">
      <c r="A991" s="5">
        <v>45074.666666666664</v>
      </c>
      <c r="B991" s="3">
        <v>0</v>
      </c>
    </row>
    <row r="992" spans="1:2">
      <c r="A992" s="5">
        <v>45074.708333333336</v>
      </c>
      <c r="B992" s="3">
        <v>0</v>
      </c>
    </row>
    <row r="993" spans="1:2">
      <c r="A993" s="5">
        <v>45074.75</v>
      </c>
      <c r="B993" s="3">
        <v>0</v>
      </c>
    </row>
    <row r="994" spans="1:2">
      <c r="A994" s="5">
        <v>45074.791666666664</v>
      </c>
      <c r="B994" s="3">
        <v>0</v>
      </c>
    </row>
    <row r="995" spans="1:2">
      <c r="A995" s="5">
        <v>45074.833333333336</v>
      </c>
      <c r="B995" s="3">
        <v>0</v>
      </c>
    </row>
    <row r="996" spans="1:2">
      <c r="A996" s="5">
        <v>45074.875</v>
      </c>
      <c r="B996" s="3">
        <v>0</v>
      </c>
    </row>
    <row r="997" spans="1:2">
      <c r="A997" s="5">
        <v>45074.916666666664</v>
      </c>
      <c r="B997" s="3">
        <v>0</v>
      </c>
    </row>
    <row r="998" spans="1:2">
      <c r="A998" s="5">
        <v>45074.958333333336</v>
      </c>
      <c r="B998" s="3">
        <v>0</v>
      </c>
    </row>
    <row r="999" spans="1:2">
      <c r="A999" s="5">
        <v>45075</v>
      </c>
      <c r="B999" s="3">
        <v>0</v>
      </c>
    </row>
    <row r="1000" spans="1:2">
      <c r="A1000" s="5">
        <v>45075.041666666664</v>
      </c>
      <c r="B1000" s="3">
        <v>0</v>
      </c>
    </row>
    <row r="1001" spans="1:2">
      <c r="A1001" s="5">
        <v>45075.083333333336</v>
      </c>
      <c r="B1001" s="3">
        <v>0</v>
      </c>
    </row>
    <row r="1002" spans="1:2">
      <c r="A1002" s="5">
        <v>45075.125</v>
      </c>
      <c r="B1002" s="3">
        <v>0</v>
      </c>
    </row>
    <row r="1003" spans="1:2">
      <c r="A1003" s="5">
        <v>45075.166666666664</v>
      </c>
      <c r="B1003" s="3">
        <v>0</v>
      </c>
    </row>
    <row r="1004" spans="1:2">
      <c r="A1004" s="5">
        <v>45075.208333333336</v>
      </c>
      <c r="B1004" s="3">
        <v>0</v>
      </c>
    </row>
    <row r="1005" spans="1:2">
      <c r="A1005" s="5">
        <v>45075.25</v>
      </c>
      <c r="B1005" s="3">
        <v>0</v>
      </c>
    </row>
    <row r="1006" spans="1:2">
      <c r="A1006" s="5">
        <v>45075.291666666664</v>
      </c>
      <c r="B1006" s="3">
        <v>0</v>
      </c>
    </row>
    <row r="1007" spans="1:2">
      <c r="A1007" s="5">
        <v>45075.333333333336</v>
      </c>
      <c r="B1007" s="3">
        <v>0</v>
      </c>
    </row>
    <row r="1008" spans="1:2">
      <c r="A1008" s="5">
        <v>45075.375</v>
      </c>
      <c r="B1008" s="3">
        <v>0</v>
      </c>
    </row>
    <row r="1009" spans="1:2">
      <c r="A1009" s="5">
        <v>45075.416666666664</v>
      </c>
      <c r="B1009" s="3">
        <v>0</v>
      </c>
    </row>
    <row r="1010" spans="1:2">
      <c r="A1010" s="5">
        <v>45075.458333333336</v>
      </c>
      <c r="B1010" s="3">
        <v>0</v>
      </c>
    </row>
    <row r="1011" spans="1:2">
      <c r="A1011" s="5">
        <v>45075.5</v>
      </c>
      <c r="B1011" s="3">
        <v>0</v>
      </c>
    </row>
    <row r="1012" spans="1:2">
      <c r="A1012" s="5">
        <v>45075.541666666664</v>
      </c>
      <c r="B1012" s="3">
        <v>0</v>
      </c>
    </row>
    <row r="1013" spans="1:2">
      <c r="A1013" s="5">
        <v>45075.583333333336</v>
      </c>
      <c r="B1013" s="3">
        <v>0</v>
      </c>
    </row>
    <row r="1014" spans="1:2">
      <c r="A1014" s="5">
        <v>45075.625</v>
      </c>
      <c r="B1014" s="3">
        <v>0</v>
      </c>
    </row>
    <row r="1015" spans="1:2">
      <c r="A1015" s="5">
        <v>45075.666666666664</v>
      </c>
      <c r="B1015" s="3">
        <v>0</v>
      </c>
    </row>
    <row r="1016" spans="1:2">
      <c r="A1016" s="5">
        <v>45075.708333333336</v>
      </c>
      <c r="B1016" s="3">
        <v>0</v>
      </c>
    </row>
    <row r="1017" spans="1:2">
      <c r="A1017" s="5">
        <v>45075.75</v>
      </c>
      <c r="B1017" s="3">
        <v>0</v>
      </c>
    </row>
    <row r="1018" spans="1:2">
      <c r="A1018" s="5">
        <v>45075.791666666664</v>
      </c>
      <c r="B1018" s="3">
        <v>0</v>
      </c>
    </row>
    <row r="1019" spans="1:2">
      <c r="A1019" s="5">
        <v>45075.833333333336</v>
      </c>
      <c r="B1019" s="3">
        <v>0</v>
      </c>
    </row>
    <row r="1020" spans="1:2">
      <c r="A1020" s="5">
        <v>45075.875</v>
      </c>
      <c r="B1020" s="3">
        <v>0</v>
      </c>
    </row>
    <row r="1021" spans="1:2">
      <c r="A1021" s="5">
        <v>45075.916666666664</v>
      </c>
      <c r="B1021" s="3">
        <v>0</v>
      </c>
    </row>
    <row r="1022" spans="1:2">
      <c r="A1022" s="5">
        <v>45075.958333333336</v>
      </c>
      <c r="B1022" s="3">
        <v>0</v>
      </c>
    </row>
    <row r="1023" spans="1:2">
      <c r="A1023" s="5">
        <v>45076</v>
      </c>
      <c r="B1023" s="3">
        <v>0</v>
      </c>
    </row>
    <row r="1024" spans="1:2">
      <c r="A1024" s="5">
        <v>45076.041666666664</v>
      </c>
      <c r="B1024" s="3">
        <v>0</v>
      </c>
    </row>
    <row r="1025" spans="1:2">
      <c r="A1025" s="5">
        <v>45076.083333333336</v>
      </c>
      <c r="B1025" s="3">
        <v>0</v>
      </c>
    </row>
    <row r="1026" spans="1:2">
      <c r="A1026" s="5">
        <v>45076.125</v>
      </c>
      <c r="B1026" s="3">
        <v>0</v>
      </c>
    </row>
    <row r="1027" spans="1:2">
      <c r="A1027" s="5">
        <v>45076.166666666664</v>
      </c>
      <c r="B1027" s="3">
        <v>0</v>
      </c>
    </row>
    <row r="1028" spans="1:2">
      <c r="A1028" s="5">
        <v>45076.208333333336</v>
      </c>
      <c r="B1028" s="3">
        <v>0</v>
      </c>
    </row>
    <row r="1029" spans="1:2">
      <c r="A1029" s="5">
        <v>45076.25</v>
      </c>
      <c r="B1029" s="3">
        <v>0</v>
      </c>
    </row>
    <row r="1030" spans="1:2">
      <c r="A1030" s="5">
        <v>45076.291666666664</v>
      </c>
      <c r="B1030" s="3">
        <v>0</v>
      </c>
    </row>
    <row r="1031" spans="1:2">
      <c r="A1031" s="5">
        <v>45076.333333333336</v>
      </c>
      <c r="B1031" s="3">
        <v>88</v>
      </c>
    </row>
    <row r="1032" spans="1:2">
      <c r="A1032" s="5">
        <v>45076.375</v>
      </c>
      <c r="B1032" s="3">
        <v>1723</v>
      </c>
    </row>
    <row r="1033" spans="1:2">
      <c r="A1033" s="5">
        <v>45076.416666666664</v>
      </c>
      <c r="B1033" s="3">
        <v>1498</v>
      </c>
    </row>
    <row r="1034" spans="1:2">
      <c r="A1034" s="5">
        <v>45076.458333333336</v>
      </c>
      <c r="B1034" s="3">
        <v>0</v>
      </c>
    </row>
    <row r="1035" spans="1:2">
      <c r="A1035" s="5">
        <v>45076.5</v>
      </c>
      <c r="B1035" s="3">
        <v>0</v>
      </c>
    </row>
    <row r="1036" spans="1:2">
      <c r="A1036" s="5">
        <v>45076.541666666664</v>
      </c>
      <c r="B1036" s="3">
        <v>0</v>
      </c>
    </row>
    <row r="1037" spans="1:2">
      <c r="A1037" s="5">
        <v>45076.583333333336</v>
      </c>
      <c r="B1037" s="3">
        <v>0</v>
      </c>
    </row>
    <row r="1038" spans="1:2">
      <c r="A1038" s="5">
        <v>45076.625</v>
      </c>
      <c r="B1038" s="3">
        <v>0</v>
      </c>
    </row>
    <row r="1039" spans="1:2">
      <c r="A1039" s="5">
        <v>45076.666666666664</v>
      </c>
      <c r="B1039" s="3">
        <v>0</v>
      </c>
    </row>
    <row r="1040" spans="1:2">
      <c r="A1040" s="5">
        <v>45076.708333333336</v>
      </c>
      <c r="B1040" s="3">
        <v>0</v>
      </c>
    </row>
    <row r="1041" spans="1:2">
      <c r="A1041" s="5">
        <v>45076.75</v>
      </c>
      <c r="B1041" s="3">
        <v>0</v>
      </c>
    </row>
    <row r="1042" spans="1:2">
      <c r="A1042" s="5">
        <v>45076.791666666664</v>
      </c>
      <c r="B1042" s="3">
        <v>0</v>
      </c>
    </row>
    <row r="1043" spans="1:2">
      <c r="A1043" s="5">
        <v>45076.833333333336</v>
      </c>
      <c r="B1043" s="3">
        <v>0</v>
      </c>
    </row>
    <row r="1044" spans="1:2">
      <c r="A1044" s="5">
        <v>45076.875</v>
      </c>
      <c r="B1044" s="3">
        <v>0</v>
      </c>
    </row>
    <row r="1045" spans="1:2">
      <c r="A1045" s="5">
        <v>45076.916666666664</v>
      </c>
      <c r="B1045" s="3">
        <v>0</v>
      </c>
    </row>
    <row r="1046" spans="1:2">
      <c r="A1046" s="5">
        <v>45076.958333333336</v>
      </c>
      <c r="B1046" s="3">
        <v>0</v>
      </c>
    </row>
    <row r="1047" spans="1:2">
      <c r="A1047" s="5">
        <v>45077</v>
      </c>
      <c r="B1047" s="3">
        <v>0</v>
      </c>
    </row>
    <row r="1048" spans="1:2">
      <c r="A1048" s="5">
        <v>45077.041666666664</v>
      </c>
      <c r="B1048" s="3">
        <v>0</v>
      </c>
    </row>
    <row r="1049" spans="1:2">
      <c r="A1049" s="5">
        <v>45077.083333333336</v>
      </c>
      <c r="B1049" s="3">
        <v>0</v>
      </c>
    </row>
    <row r="1050" spans="1:2">
      <c r="A1050" s="5">
        <v>45077.125</v>
      </c>
      <c r="B1050" s="3">
        <v>0</v>
      </c>
    </row>
    <row r="1051" spans="1:2">
      <c r="A1051" s="5">
        <v>45077.166666666664</v>
      </c>
      <c r="B1051" s="3">
        <v>0</v>
      </c>
    </row>
    <row r="1052" spans="1:2">
      <c r="A1052" s="5">
        <v>45077.208333333336</v>
      </c>
      <c r="B1052" s="3">
        <v>0</v>
      </c>
    </row>
    <row r="1053" spans="1:2">
      <c r="A1053" s="5">
        <v>45077.25</v>
      </c>
      <c r="B1053" s="3">
        <v>0</v>
      </c>
    </row>
    <row r="1054" spans="1:2">
      <c r="A1054" s="5">
        <v>45077.291666666664</v>
      </c>
      <c r="B1054" s="3">
        <v>0</v>
      </c>
    </row>
    <row r="1055" spans="1:2">
      <c r="A1055" s="5">
        <v>45077.333333333336</v>
      </c>
      <c r="B1055" s="3">
        <v>3360</v>
      </c>
    </row>
    <row r="1056" spans="1:2">
      <c r="A1056" s="5">
        <v>45077.375</v>
      </c>
      <c r="B1056" s="3">
        <v>3600</v>
      </c>
    </row>
    <row r="1057" spans="1:2">
      <c r="A1057" s="5">
        <v>45077.416666666664</v>
      </c>
      <c r="B1057" s="3">
        <v>3600</v>
      </c>
    </row>
    <row r="1058" spans="1:2">
      <c r="A1058" s="5">
        <v>45077.458333333336</v>
      </c>
      <c r="B1058" s="3">
        <v>3600</v>
      </c>
    </row>
    <row r="1059" spans="1:2">
      <c r="A1059" s="5">
        <v>45077.5</v>
      </c>
      <c r="B1059" s="3">
        <v>3600</v>
      </c>
    </row>
    <row r="1060" spans="1:2">
      <c r="A1060" s="5">
        <v>45077.541666666664</v>
      </c>
      <c r="B1060" s="3">
        <v>3600</v>
      </c>
    </row>
    <row r="1061" spans="1:2">
      <c r="A1061" s="5"/>
    </row>
    <row r="1062" spans="1:2">
      <c r="A1062" s="5"/>
    </row>
    <row r="1063" spans="1:2">
      <c r="A1063" s="5"/>
    </row>
    <row r="1064" spans="1:2">
      <c r="A1064" s="5"/>
    </row>
    <row r="1065" spans="1:2">
      <c r="A1065" s="5"/>
    </row>
    <row r="1066" spans="1:2">
      <c r="A1066" s="5"/>
    </row>
    <row r="1067" spans="1:2">
      <c r="A1067" s="5"/>
    </row>
    <row r="1068" spans="1:2">
      <c r="A1068" s="5"/>
    </row>
    <row r="1069" spans="1:2">
      <c r="A1069" s="5"/>
    </row>
    <row r="1070" spans="1:2">
      <c r="A1070" s="5"/>
    </row>
    <row r="1071" spans="1:2">
      <c r="A1071" s="5"/>
    </row>
    <row r="1072" spans="1:2">
      <c r="A1072" s="5"/>
    </row>
    <row r="1073" spans="1:1">
      <c r="A1073" s="5"/>
    </row>
    <row r="1074" spans="1:1">
      <c r="A1074" s="5"/>
    </row>
    <row r="1075" spans="1:1">
      <c r="A1075" s="5"/>
    </row>
    <row r="1076" spans="1:1">
      <c r="A1076" s="5"/>
    </row>
    <row r="1077" spans="1:1">
      <c r="A1077" s="5"/>
    </row>
    <row r="1078" spans="1:1">
      <c r="A1078" s="5"/>
    </row>
    <row r="1079" spans="1:1">
      <c r="A1079" s="5"/>
    </row>
    <row r="1080" spans="1:1">
      <c r="A1080" s="5"/>
    </row>
    <row r="1081" spans="1:1">
      <c r="A1081" s="5"/>
    </row>
    <row r="1082" spans="1:1">
      <c r="A1082" s="5"/>
    </row>
    <row r="1083" spans="1:1">
      <c r="A1083" s="5"/>
    </row>
    <row r="1084" spans="1:1">
      <c r="A1084" s="5"/>
    </row>
    <row r="1085" spans="1:1">
      <c r="A1085" s="5"/>
    </row>
    <row r="1086" spans="1:1">
      <c r="A1086" s="5"/>
    </row>
    <row r="1087" spans="1:1">
      <c r="A1087" s="5"/>
    </row>
    <row r="1088" spans="1:1">
      <c r="A1088" s="5"/>
    </row>
    <row r="1089" spans="1:1">
      <c r="A1089" s="5"/>
    </row>
    <row r="1090" spans="1:1">
      <c r="A1090" s="5"/>
    </row>
    <row r="1091" spans="1:1">
      <c r="A1091" s="5"/>
    </row>
    <row r="1092" spans="1:1">
      <c r="A1092" s="5"/>
    </row>
    <row r="1093" spans="1:1">
      <c r="A1093" s="5"/>
    </row>
    <row r="1094" spans="1:1">
      <c r="A1094" s="5"/>
    </row>
    <row r="1095" spans="1:1">
      <c r="A1095" s="5"/>
    </row>
    <row r="1096" spans="1:1">
      <c r="A1096" s="5"/>
    </row>
    <row r="1097" spans="1:1">
      <c r="A1097" s="5"/>
    </row>
    <row r="1098" spans="1:1">
      <c r="A1098" s="5"/>
    </row>
    <row r="1099" spans="1:1">
      <c r="A1099" s="5"/>
    </row>
    <row r="1100" spans="1:1">
      <c r="A1100" s="5"/>
    </row>
    <row r="1101" spans="1:1">
      <c r="A1101" s="5"/>
    </row>
    <row r="1102" spans="1:1">
      <c r="A1102" s="5"/>
    </row>
    <row r="1103" spans="1:1">
      <c r="A1103" s="5"/>
    </row>
    <row r="1104" spans="1:1">
      <c r="A1104" s="5"/>
    </row>
    <row r="1105" spans="1:1">
      <c r="A1105" s="5"/>
    </row>
    <row r="1106" spans="1:1">
      <c r="A1106" s="5"/>
    </row>
    <row r="1107" spans="1:1">
      <c r="A1107" s="5"/>
    </row>
    <row r="1108" spans="1:1">
      <c r="A1108" s="5"/>
    </row>
    <row r="1109" spans="1:1">
      <c r="A1109" s="5"/>
    </row>
    <row r="1110" spans="1:1">
      <c r="A1110" s="5"/>
    </row>
    <row r="1111" spans="1:1">
      <c r="A1111" s="5"/>
    </row>
    <row r="1112" spans="1:1">
      <c r="A1112" s="5"/>
    </row>
    <row r="1113" spans="1:1">
      <c r="A1113" s="5"/>
    </row>
    <row r="1114" spans="1:1">
      <c r="A1114" s="5"/>
    </row>
    <row r="1115" spans="1:1">
      <c r="A1115" s="5"/>
    </row>
    <row r="1116" spans="1:1">
      <c r="A1116" s="5"/>
    </row>
    <row r="1117" spans="1:1">
      <c r="A1117" s="5"/>
    </row>
    <row r="1118" spans="1:1">
      <c r="A1118" s="5"/>
    </row>
    <row r="1119" spans="1:1">
      <c r="A1119" s="5"/>
    </row>
    <row r="1120" spans="1:1">
      <c r="A1120" s="5"/>
    </row>
    <row r="1121" spans="1:1">
      <c r="A1121" s="5"/>
    </row>
    <row r="1122" spans="1:1">
      <c r="A1122" s="5"/>
    </row>
    <row r="1123" spans="1:1">
      <c r="A1123" s="5"/>
    </row>
    <row r="1124" spans="1:1">
      <c r="A1124" s="5"/>
    </row>
    <row r="1125" spans="1:1">
      <c r="A1125" s="5"/>
    </row>
    <row r="1126" spans="1:1">
      <c r="A1126" s="5"/>
    </row>
    <row r="1127" spans="1:1">
      <c r="A1127" s="5"/>
    </row>
    <row r="1128" spans="1:1">
      <c r="A1128" s="5"/>
    </row>
    <row r="1129" spans="1:1">
      <c r="A1129" s="5"/>
    </row>
    <row r="1130" spans="1:1">
      <c r="A1130" s="5"/>
    </row>
    <row r="1131" spans="1:1">
      <c r="A1131" s="5"/>
    </row>
    <row r="1132" spans="1:1">
      <c r="A1132" s="5"/>
    </row>
    <row r="1133" spans="1:1">
      <c r="A1133" s="5"/>
    </row>
    <row r="1134" spans="1:1">
      <c r="A1134" s="5"/>
    </row>
    <row r="1135" spans="1:1">
      <c r="A1135" s="5"/>
    </row>
    <row r="1136" spans="1:1">
      <c r="A1136" s="5"/>
    </row>
    <row r="1137" spans="1:1">
      <c r="A1137" s="5"/>
    </row>
    <row r="1138" spans="1:1">
      <c r="A1138" s="5"/>
    </row>
    <row r="1139" spans="1:1">
      <c r="A1139" s="5"/>
    </row>
    <row r="1140" spans="1:1">
      <c r="A1140" s="5"/>
    </row>
    <row r="1141" spans="1:1">
      <c r="A1141" s="5"/>
    </row>
    <row r="1142" spans="1:1">
      <c r="A1142" s="5"/>
    </row>
    <row r="1143" spans="1:1">
      <c r="A1143" s="5"/>
    </row>
    <row r="1144" spans="1:1">
      <c r="A1144" s="5"/>
    </row>
    <row r="1145" spans="1:1">
      <c r="A1145" s="5"/>
    </row>
    <row r="1146" spans="1:1">
      <c r="A1146" s="5"/>
    </row>
    <row r="1147" spans="1:1">
      <c r="A1147" s="5"/>
    </row>
    <row r="1148" spans="1:1">
      <c r="A1148" s="5"/>
    </row>
    <row r="1149" spans="1:1">
      <c r="A1149" s="5"/>
    </row>
    <row r="1150" spans="1:1">
      <c r="A1150" s="5"/>
    </row>
    <row r="1151" spans="1:1">
      <c r="A1151" s="5"/>
    </row>
    <row r="1152" spans="1:1">
      <c r="A1152" s="5"/>
    </row>
    <row r="1153" spans="1:1">
      <c r="A1153" s="5"/>
    </row>
    <row r="1154" spans="1:1">
      <c r="A1154" s="5"/>
    </row>
    <row r="1155" spans="1:1">
      <c r="A1155" s="5"/>
    </row>
    <row r="1156" spans="1:1">
      <c r="A1156" s="5"/>
    </row>
    <row r="1157" spans="1:1">
      <c r="A1157" s="5"/>
    </row>
    <row r="1158" spans="1:1">
      <c r="A1158" s="5"/>
    </row>
    <row r="1159" spans="1:1">
      <c r="A1159" s="5"/>
    </row>
    <row r="1160" spans="1:1">
      <c r="A1160" s="5"/>
    </row>
    <row r="1161" spans="1:1">
      <c r="A1161" s="5"/>
    </row>
    <row r="1162" spans="1:1">
      <c r="A1162" s="5"/>
    </row>
    <row r="1163" spans="1:1">
      <c r="A1163" s="5"/>
    </row>
    <row r="1164" spans="1:1">
      <c r="A1164" s="5"/>
    </row>
    <row r="1165" spans="1:1">
      <c r="A1165" s="5"/>
    </row>
    <row r="1166" spans="1:1">
      <c r="A1166" s="5"/>
    </row>
    <row r="1167" spans="1:1">
      <c r="A1167" s="5"/>
    </row>
    <row r="1168" spans="1:1">
      <c r="A1168" s="5"/>
    </row>
    <row r="1169" spans="1:1">
      <c r="A1169" s="5"/>
    </row>
    <row r="1170" spans="1:1">
      <c r="A1170" s="5"/>
    </row>
    <row r="1171" spans="1:1">
      <c r="A1171" s="5"/>
    </row>
    <row r="1172" spans="1:1">
      <c r="A1172" s="5"/>
    </row>
    <row r="1173" spans="1:1">
      <c r="A1173" s="5"/>
    </row>
    <row r="1174" spans="1:1">
      <c r="A1174" s="5"/>
    </row>
    <row r="1175" spans="1:1">
      <c r="A1175" s="5"/>
    </row>
    <row r="1176" spans="1:1">
      <c r="A1176" s="5"/>
    </row>
    <row r="1177" spans="1:1">
      <c r="A1177" s="5"/>
    </row>
    <row r="1178" spans="1:1">
      <c r="A1178" s="5"/>
    </row>
    <row r="1179" spans="1:1">
      <c r="A1179" s="5"/>
    </row>
    <row r="1180" spans="1:1">
      <c r="A1180" s="5"/>
    </row>
    <row r="1181" spans="1:1">
      <c r="A1181" s="5"/>
    </row>
    <row r="1182" spans="1:1">
      <c r="A1182" s="5"/>
    </row>
    <row r="1183" spans="1:1">
      <c r="A1183" s="5"/>
    </row>
    <row r="1184" spans="1:1">
      <c r="A1184" s="5"/>
    </row>
    <row r="1185" spans="1:1">
      <c r="A1185" s="5"/>
    </row>
    <row r="1186" spans="1:1">
      <c r="A1186" s="5"/>
    </row>
    <row r="1187" spans="1:1">
      <c r="A1187" s="5"/>
    </row>
    <row r="1188" spans="1:1">
      <c r="A1188" s="5"/>
    </row>
    <row r="1189" spans="1:1">
      <c r="A1189" s="5"/>
    </row>
    <row r="1190" spans="1:1">
      <c r="A1190" s="5"/>
    </row>
    <row r="1191" spans="1:1">
      <c r="A1191" s="5"/>
    </row>
    <row r="1192" spans="1:1">
      <c r="A1192" s="5"/>
    </row>
    <row r="1193" spans="1:1">
      <c r="A1193" s="5"/>
    </row>
    <row r="1194" spans="1:1">
      <c r="A1194" s="5"/>
    </row>
    <row r="1195" spans="1:1">
      <c r="A1195" s="5"/>
    </row>
    <row r="1196" spans="1:1">
      <c r="A1196" s="5"/>
    </row>
    <row r="1197" spans="1:1">
      <c r="A1197" s="5"/>
    </row>
    <row r="1198" spans="1:1">
      <c r="A1198" s="5"/>
    </row>
    <row r="1199" spans="1:1">
      <c r="A1199" s="5"/>
    </row>
    <row r="1200" spans="1:1">
      <c r="A1200" s="5"/>
    </row>
    <row r="1201" spans="1:1">
      <c r="A1201" s="5"/>
    </row>
    <row r="1202" spans="1:1">
      <c r="A1202" s="5"/>
    </row>
    <row r="1203" spans="1:1">
      <c r="A1203" s="5"/>
    </row>
    <row r="1204" spans="1:1">
      <c r="A1204" s="5"/>
    </row>
    <row r="1205" spans="1:1">
      <c r="A1205" s="5"/>
    </row>
    <row r="1206" spans="1:1">
      <c r="A1206" s="5"/>
    </row>
    <row r="1207" spans="1:1">
      <c r="A1207" s="5"/>
    </row>
    <row r="1208" spans="1:1">
      <c r="A1208" s="5"/>
    </row>
    <row r="1209" spans="1:1">
      <c r="A1209" s="5"/>
    </row>
    <row r="1210" spans="1:1">
      <c r="A1210" s="5"/>
    </row>
    <row r="1211" spans="1:1">
      <c r="A1211" s="5"/>
    </row>
    <row r="1212" spans="1:1">
      <c r="A1212" s="5"/>
    </row>
    <row r="1213" spans="1:1">
      <c r="A1213" s="5"/>
    </row>
    <row r="1214" spans="1:1">
      <c r="A1214" s="5"/>
    </row>
    <row r="1215" spans="1:1">
      <c r="A1215" s="5"/>
    </row>
    <row r="1216" spans="1:1">
      <c r="A1216" s="5"/>
    </row>
    <row r="1217" spans="1:1">
      <c r="A1217" s="5"/>
    </row>
    <row r="1218" spans="1:1">
      <c r="A1218" s="5"/>
    </row>
    <row r="1219" spans="1:1">
      <c r="A1219" s="5"/>
    </row>
    <row r="1220" spans="1:1">
      <c r="A1220" s="5"/>
    </row>
    <row r="1221" spans="1:1">
      <c r="A1221" s="5"/>
    </row>
    <row r="1222" spans="1:1">
      <c r="A1222" s="5"/>
    </row>
    <row r="1223" spans="1:1">
      <c r="A1223" s="5"/>
    </row>
    <row r="1224" spans="1:1">
      <c r="A1224" s="5"/>
    </row>
    <row r="1225" spans="1:1">
      <c r="A1225" s="5"/>
    </row>
    <row r="1226" spans="1:1">
      <c r="A1226" s="5"/>
    </row>
    <row r="1227" spans="1:1">
      <c r="A1227" s="5"/>
    </row>
    <row r="1228" spans="1:1">
      <c r="A1228" s="5"/>
    </row>
    <row r="1229" spans="1:1">
      <c r="A1229" s="5"/>
    </row>
    <row r="1230" spans="1:1">
      <c r="A1230" s="5"/>
    </row>
    <row r="1231" spans="1:1">
      <c r="A1231" s="5"/>
    </row>
    <row r="1232" spans="1:1">
      <c r="A1232" s="5"/>
    </row>
    <row r="1233" spans="1:1">
      <c r="A1233" s="5"/>
    </row>
    <row r="1234" spans="1:1">
      <c r="A1234" s="5"/>
    </row>
    <row r="1235" spans="1:1">
      <c r="A1235" s="5"/>
    </row>
    <row r="1236" spans="1:1">
      <c r="A1236" s="5"/>
    </row>
    <row r="1237" spans="1:1">
      <c r="A1237" s="5"/>
    </row>
    <row r="1238" spans="1:1">
      <c r="A1238" s="5"/>
    </row>
    <row r="1239" spans="1:1">
      <c r="A1239" s="5"/>
    </row>
    <row r="1240" spans="1:1">
      <c r="A1240" s="5"/>
    </row>
    <row r="1241" spans="1:1">
      <c r="A1241" s="5"/>
    </row>
    <row r="1242" spans="1:1">
      <c r="A1242" s="5"/>
    </row>
    <row r="1243" spans="1:1">
      <c r="A1243" s="5"/>
    </row>
    <row r="1244" spans="1:1">
      <c r="A1244" s="5"/>
    </row>
    <row r="1245" spans="1:1">
      <c r="A1245" s="5"/>
    </row>
    <row r="1246" spans="1:1">
      <c r="A1246" s="5"/>
    </row>
    <row r="1247" spans="1:1">
      <c r="A1247" s="5"/>
    </row>
    <row r="1248" spans="1:1">
      <c r="A1248" s="5"/>
    </row>
    <row r="1249" spans="1:1">
      <c r="A1249" s="5"/>
    </row>
    <row r="1250" spans="1:1">
      <c r="A1250" s="5"/>
    </row>
    <row r="1251" spans="1:1">
      <c r="A1251" s="5"/>
    </row>
    <row r="1252" spans="1:1">
      <c r="A1252" s="5"/>
    </row>
    <row r="1253" spans="1:1">
      <c r="A1253" s="5"/>
    </row>
    <row r="1254" spans="1:1">
      <c r="A1254" s="5"/>
    </row>
    <row r="1255" spans="1:1">
      <c r="A1255" s="5"/>
    </row>
    <row r="1256" spans="1:1">
      <c r="A1256" s="5"/>
    </row>
    <row r="1257" spans="1:1">
      <c r="A1257" s="5"/>
    </row>
    <row r="1258" spans="1:1">
      <c r="A1258" s="5"/>
    </row>
    <row r="1259" spans="1:1">
      <c r="A1259" s="5"/>
    </row>
    <row r="1260" spans="1:1">
      <c r="A1260" s="5"/>
    </row>
    <row r="1261" spans="1:1">
      <c r="A1261" s="5"/>
    </row>
    <row r="1262" spans="1:1">
      <c r="A1262" s="5"/>
    </row>
    <row r="1263" spans="1:1">
      <c r="A1263" s="5"/>
    </row>
    <row r="1264" spans="1:1">
      <c r="A1264" s="5"/>
    </row>
    <row r="1265" spans="1:1">
      <c r="A1265" s="5"/>
    </row>
    <row r="1266" spans="1:1">
      <c r="A1266" s="5"/>
    </row>
    <row r="1267" spans="1:1">
      <c r="A1267" s="5"/>
    </row>
    <row r="1268" spans="1:1">
      <c r="A1268" s="5"/>
    </row>
    <row r="1269" spans="1:1">
      <c r="A1269" s="5"/>
    </row>
    <row r="1270" spans="1:1">
      <c r="A1270" s="5"/>
    </row>
    <row r="1271" spans="1:1">
      <c r="A1271" s="5"/>
    </row>
    <row r="1272" spans="1:1">
      <c r="A1272" s="5"/>
    </row>
    <row r="1273" spans="1:1">
      <c r="A1273" s="5"/>
    </row>
    <row r="1274" spans="1:1">
      <c r="A1274" s="5"/>
    </row>
    <row r="1275" spans="1:1">
      <c r="A1275" s="5"/>
    </row>
    <row r="1276" spans="1:1">
      <c r="A1276" s="5"/>
    </row>
    <row r="1277" spans="1:1">
      <c r="A1277" s="5"/>
    </row>
    <row r="1278" spans="1:1">
      <c r="A1278" s="5"/>
    </row>
    <row r="1279" spans="1:1">
      <c r="A1279" s="5"/>
    </row>
    <row r="1280" spans="1:1">
      <c r="A1280" s="5"/>
    </row>
    <row r="1281" spans="1:1">
      <c r="A1281" s="5"/>
    </row>
    <row r="1282" spans="1:1">
      <c r="A1282" s="5"/>
    </row>
    <row r="1283" spans="1:1">
      <c r="A1283" s="5"/>
    </row>
    <row r="1284" spans="1:1">
      <c r="A1284" s="5"/>
    </row>
    <row r="1285" spans="1:1">
      <c r="A1285" s="5"/>
    </row>
    <row r="1286" spans="1:1">
      <c r="A1286" s="5"/>
    </row>
    <row r="1287" spans="1:1">
      <c r="A1287" s="5"/>
    </row>
    <row r="1288" spans="1:1">
      <c r="A1288" s="5"/>
    </row>
    <row r="1289" spans="1:1">
      <c r="A1289" s="5"/>
    </row>
    <row r="1290" spans="1:1">
      <c r="A1290" s="5"/>
    </row>
    <row r="1291" spans="1:1">
      <c r="A1291" s="5"/>
    </row>
    <row r="1292" spans="1:1">
      <c r="A1292" s="5"/>
    </row>
    <row r="1293" spans="1:1">
      <c r="A1293" s="5"/>
    </row>
    <row r="1294" spans="1:1">
      <c r="A1294" s="5"/>
    </row>
    <row r="1295" spans="1:1">
      <c r="A1295" s="5"/>
    </row>
    <row r="1296" spans="1:1">
      <c r="A1296" s="5"/>
    </row>
    <row r="1297" spans="1:1">
      <c r="A1297" s="5"/>
    </row>
    <row r="1298" spans="1:1">
      <c r="A1298" s="5"/>
    </row>
    <row r="1299" spans="1:1">
      <c r="A1299" s="5"/>
    </row>
    <row r="1300" spans="1:1">
      <c r="A1300" s="5"/>
    </row>
    <row r="1301" spans="1:1">
      <c r="A1301" s="5"/>
    </row>
    <row r="1302" spans="1:1">
      <c r="A1302" s="5"/>
    </row>
    <row r="1303" spans="1:1">
      <c r="A1303" s="5"/>
    </row>
    <row r="1304" spans="1:1">
      <c r="A1304" s="5"/>
    </row>
    <row r="1305" spans="1:1">
      <c r="A1305" s="5"/>
    </row>
    <row r="1306" spans="1:1">
      <c r="A1306" s="5"/>
    </row>
    <row r="1307" spans="1:1">
      <c r="A1307" s="5"/>
    </row>
    <row r="1308" spans="1:1">
      <c r="A1308" s="5"/>
    </row>
    <row r="1309" spans="1:1">
      <c r="A1309" s="5"/>
    </row>
    <row r="1310" spans="1:1">
      <c r="A1310" s="5"/>
    </row>
    <row r="1311" spans="1:1">
      <c r="A1311" s="5"/>
    </row>
    <row r="1312" spans="1:1">
      <c r="A1312" s="5"/>
    </row>
    <row r="1313" spans="1:1">
      <c r="A1313" s="5"/>
    </row>
    <row r="1314" spans="1:1">
      <c r="A1314" s="5"/>
    </row>
    <row r="1315" spans="1:1">
      <c r="A1315" s="5"/>
    </row>
    <row r="1316" spans="1:1">
      <c r="A1316" s="5"/>
    </row>
    <row r="1317" spans="1:1">
      <c r="A1317" s="5"/>
    </row>
    <row r="1318" spans="1:1">
      <c r="A1318" s="5"/>
    </row>
    <row r="1319" spans="1:1">
      <c r="A1319" s="5"/>
    </row>
    <row r="1320" spans="1:1">
      <c r="A1320" s="5"/>
    </row>
    <row r="1321" spans="1:1">
      <c r="A1321" s="5"/>
    </row>
    <row r="1322" spans="1:1">
      <c r="A1322" s="5"/>
    </row>
    <row r="1323" spans="1:1">
      <c r="A1323" s="5"/>
    </row>
    <row r="1324" spans="1:1">
      <c r="A1324" s="5"/>
    </row>
    <row r="1325" spans="1:1">
      <c r="A1325" s="5"/>
    </row>
    <row r="1326" spans="1:1">
      <c r="A1326" s="5"/>
    </row>
    <row r="1327" spans="1:1">
      <c r="A1327" s="5"/>
    </row>
    <row r="1328" spans="1:1">
      <c r="A1328" s="5"/>
    </row>
    <row r="1329" spans="1:1">
      <c r="A1329" s="5"/>
    </row>
    <row r="1330" spans="1:1">
      <c r="A1330" s="5"/>
    </row>
    <row r="1331" spans="1:1">
      <c r="A1331" s="5"/>
    </row>
    <row r="1332" spans="1:1">
      <c r="A1332" s="5"/>
    </row>
    <row r="1333" spans="1:1">
      <c r="A1333" s="5"/>
    </row>
    <row r="1334" spans="1:1">
      <c r="A1334" s="5"/>
    </row>
    <row r="1335" spans="1:1">
      <c r="A1335" s="5"/>
    </row>
    <row r="1336" spans="1:1">
      <c r="A1336" s="5"/>
    </row>
    <row r="1337" spans="1:1">
      <c r="A1337" s="5"/>
    </row>
    <row r="1338" spans="1:1">
      <c r="A1338" s="5"/>
    </row>
    <row r="1339" spans="1:1">
      <c r="A1339" s="5"/>
    </row>
    <row r="1340" spans="1:1">
      <c r="A1340" s="5"/>
    </row>
    <row r="1341" spans="1:1">
      <c r="A1341" s="5"/>
    </row>
    <row r="1342" spans="1:1">
      <c r="A1342" s="5"/>
    </row>
    <row r="1343" spans="1:1">
      <c r="A1343" s="5"/>
    </row>
    <row r="1344" spans="1:1">
      <c r="A1344" s="5"/>
    </row>
    <row r="1345" spans="1:1">
      <c r="A1345" s="5"/>
    </row>
    <row r="1346" spans="1:1">
      <c r="A1346" s="5"/>
    </row>
    <row r="1347" spans="1:1">
      <c r="A1347" s="5"/>
    </row>
    <row r="1348" spans="1:1">
      <c r="A1348" s="5"/>
    </row>
    <row r="1349" spans="1:1">
      <c r="A1349" s="5"/>
    </row>
    <row r="1350" spans="1:1">
      <c r="A1350" s="5"/>
    </row>
    <row r="1351" spans="1:1">
      <c r="A1351" s="5"/>
    </row>
    <row r="1352" spans="1:1">
      <c r="A1352" s="5"/>
    </row>
    <row r="1353" spans="1:1">
      <c r="A1353" s="5"/>
    </row>
    <row r="1354" spans="1:1">
      <c r="A1354" s="5"/>
    </row>
    <row r="1355" spans="1:1">
      <c r="A1355" s="5"/>
    </row>
    <row r="1356" spans="1:1">
      <c r="A1356" s="5"/>
    </row>
    <row r="1357" spans="1:1">
      <c r="A1357" s="5"/>
    </row>
    <row r="1358" spans="1:1">
      <c r="A1358" s="5"/>
    </row>
    <row r="1359" spans="1:1">
      <c r="A1359" s="5"/>
    </row>
    <row r="1360" spans="1:1">
      <c r="A1360" s="5"/>
    </row>
    <row r="1361" spans="1:1">
      <c r="A1361" s="5"/>
    </row>
    <row r="1362" spans="1:1">
      <c r="A1362" s="5"/>
    </row>
    <row r="1363" spans="1:1">
      <c r="A1363" s="5"/>
    </row>
    <row r="1364" spans="1:1">
      <c r="A1364" s="5"/>
    </row>
    <row r="1365" spans="1:1">
      <c r="A1365" s="5"/>
    </row>
    <row r="1366" spans="1:1">
      <c r="A1366" s="5"/>
    </row>
    <row r="1367" spans="1:1">
      <c r="A1367" s="5"/>
    </row>
    <row r="1368" spans="1:1">
      <c r="A1368" s="5"/>
    </row>
    <row r="1369" spans="1:1">
      <c r="A1369" s="5"/>
    </row>
    <row r="1370" spans="1:1">
      <c r="A1370" s="5"/>
    </row>
    <row r="1371" spans="1:1">
      <c r="A1371" s="5"/>
    </row>
    <row r="1372" spans="1:1">
      <c r="A1372" s="5"/>
    </row>
    <row r="1373" spans="1:1">
      <c r="A1373" s="5"/>
    </row>
    <row r="1374" spans="1:1">
      <c r="A1374" s="5"/>
    </row>
    <row r="1375" spans="1:1">
      <c r="A1375" s="5"/>
    </row>
    <row r="1376" spans="1:1">
      <c r="A1376" s="5"/>
    </row>
    <row r="1377" spans="1:1">
      <c r="A1377" s="5"/>
    </row>
    <row r="1378" spans="1:1">
      <c r="A1378" s="5"/>
    </row>
    <row r="1379" spans="1:1">
      <c r="A1379" s="5"/>
    </row>
    <row r="1380" spans="1:1">
      <c r="A1380" s="5"/>
    </row>
    <row r="1381" spans="1:1">
      <c r="A1381" s="5"/>
    </row>
    <row r="1382" spans="1:1">
      <c r="A1382" s="5"/>
    </row>
    <row r="1383" spans="1:1">
      <c r="A1383" s="5"/>
    </row>
    <row r="1384" spans="1:1">
      <c r="A1384" s="5"/>
    </row>
    <row r="1385" spans="1:1">
      <c r="A1385" s="5"/>
    </row>
    <row r="1386" spans="1:1">
      <c r="A1386" s="5"/>
    </row>
    <row r="1387" spans="1:1">
      <c r="A1387" s="5"/>
    </row>
    <row r="1388" spans="1:1">
      <c r="A1388" s="5"/>
    </row>
    <row r="1389" spans="1:1">
      <c r="A1389" s="5"/>
    </row>
    <row r="1390" spans="1:1">
      <c r="A1390" s="5"/>
    </row>
    <row r="1391" spans="1:1">
      <c r="A1391" s="5"/>
    </row>
    <row r="1392" spans="1:1">
      <c r="A1392" s="5"/>
    </row>
    <row r="1393" spans="1:1">
      <c r="A1393" s="5"/>
    </row>
    <row r="1394" spans="1:1">
      <c r="A1394" s="5"/>
    </row>
    <row r="1395" spans="1:1">
      <c r="A1395" s="5"/>
    </row>
    <row r="1396" spans="1:1">
      <c r="A1396" s="5"/>
    </row>
    <row r="1397" spans="1:1">
      <c r="A1397" s="5"/>
    </row>
    <row r="1398" spans="1:1">
      <c r="A1398" s="5"/>
    </row>
    <row r="1399" spans="1:1">
      <c r="A1399" s="5"/>
    </row>
    <row r="1400" spans="1:1">
      <c r="A1400" s="5"/>
    </row>
    <row r="1401" spans="1:1">
      <c r="A1401" s="5"/>
    </row>
    <row r="1402" spans="1:1">
      <c r="A1402" s="5"/>
    </row>
    <row r="1403" spans="1:1">
      <c r="A1403" s="5"/>
    </row>
    <row r="1404" spans="1:1">
      <c r="A1404" s="5"/>
    </row>
    <row r="1405" spans="1:1">
      <c r="A1405" s="5"/>
    </row>
    <row r="1406" spans="1:1">
      <c r="A1406" s="5"/>
    </row>
    <row r="1407" spans="1:1">
      <c r="A1407" s="5"/>
    </row>
    <row r="1408" spans="1:1">
      <c r="A1408" s="5"/>
    </row>
    <row r="1409" spans="1:1">
      <c r="A1409" s="5"/>
    </row>
    <row r="1410" spans="1:1">
      <c r="A1410" s="5"/>
    </row>
    <row r="1411" spans="1:1">
      <c r="A1411" s="5"/>
    </row>
    <row r="1412" spans="1:1">
      <c r="A1412" s="5"/>
    </row>
    <row r="1413" spans="1:1">
      <c r="A1413" s="5"/>
    </row>
    <row r="1414" spans="1:1">
      <c r="A1414" s="5"/>
    </row>
    <row r="1415" spans="1:1">
      <c r="A1415" s="5"/>
    </row>
    <row r="1416" spans="1:1">
      <c r="A1416" s="5"/>
    </row>
    <row r="1417" spans="1:1">
      <c r="A1417" s="5"/>
    </row>
    <row r="1418" spans="1:1">
      <c r="A1418" s="5"/>
    </row>
    <row r="1419" spans="1:1">
      <c r="A1419" s="5"/>
    </row>
    <row r="1420" spans="1:1">
      <c r="A1420" s="5"/>
    </row>
    <row r="1421" spans="1:1">
      <c r="A1421" s="5"/>
    </row>
    <row r="1422" spans="1:1">
      <c r="A1422" s="5"/>
    </row>
    <row r="1423" spans="1:1">
      <c r="A1423" s="5"/>
    </row>
    <row r="1424" spans="1:1">
      <c r="A1424" s="5"/>
    </row>
    <row r="1425" spans="1:1">
      <c r="A1425" s="5"/>
    </row>
    <row r="1426" spans="1:1">
      <c r="A1426" s="5"/>
    </row>
    <row r="1427" spans="1:1">
      <c r="A1427" s="5"/>
    </row>
    <row r="1428" spans="1:1">
      <c r="A1428" s="5"/>
    </row>
    <row r="1429" spans="1:1">
      <c r="A1429" s="5"/>
    </row>
    <row r="1430" spans="1:1">
      <c r="A1430" s="5"/>
    </row>
    <row r="1431" spans="1:1">
      <c r="A1431" s="5"/>
    </row>
    <row r="1432" spans="1:1">
      <c r="A1432" s="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H2654"/>
  <sheetViews>
    <sheetView workbookViewId="0">
      <selection activeCell="F26" sqref="F26"/>
    </sheetView>
  </sheetViews>
  <sheetFormatPr defaultRowHeight="14.1"/>
  <cols>
    <col min="1" max="1" width="16.5703125" style="3" bestFit="1" customWidth="1"/>
    <col min="2" max="2" width="26.5703125" style="3" bestFit="1" customWidth="1"/>
    <col min="4" max="4" width="14.5703125" bestFit="1" customWidth="1"/>
    <col min="5" max="5" width="35" customWidth="1"/>
    <col min="6" max="6" width="27.5703125" customWidth="1"/>
    <col min="7" max="7" width="23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 ht="12.4">
      <c r="A2" s="47">
        <v>45033.458333333336</v>
      </c>
      <c r="B2" s="20">
        <v>3600</v>
      </c>
    </row>
    <row r="3" spans="1:8" ht="12.4">
      <c r="A3" s="47">
        <v>45033.5</v>
      </c>
      <c r="B3" s="20">
        <v>3600</v>
      </c>
      <c r="E3" s="1" t="s">
        <v>19</v>
      </c>
      <c r="F3" s="1" t="s">
        <v>20</v>
      </c>
      <c r="G3" s="1" t="s">
        <v>21</v>
      </c>
      <c r="H3" s="1" t="s">
        <v>28</v>
      </c>
    </row>
    <row r="4" spans="1:8">
      <c r="A4" s="47">
        <v>45033.541666666664</v>
      </c>
      <c r="B4" s="20">
        <v>3600</v>
      </c>
      <c r="D4" s="1" t="s">
        <v>29</v>
      </c>
      <c r="E4" s="3">
        <v>15</v>
      </c>
      <c r="F4" s="6">
        <v>234</v>
      </c>
      <c r="G4">
        <f>E4*F4</f>
        <v>3510</v>
      </c>
      <c r="H4">
        <f>SUM(G4:G4)/1000</f>
        <v>3.51</v>
      </c>
    </row>
    <row r="5" spans="1:8" ht="12.4">
      <c r="A5" s="47">
        <v>45033.583333333336</v>
      </c>
      <c r="B5" s="20">
        <v>3600</v>
      </c>
      <c r="E5" t="s">
        <v>24</v>
      </c>
    </row>
    <row r="6" spans="1:8" ht="12.4">
      <c r="A6" s="47">
        <v>45033.625</v>
      </c>
      <c r="B6" s="20">
        <v>3600</v>
      </c>
    </row>
    <row r="7" spans="1:8" ht="12.4">
      <c r="A7" s="47">
        <v>45033.666666666664</v>
      </c>
      <c r="B7" s="20">
        <v>3600</v>
      </c>
    </row>
    <row r="8" spans="1:8" ht="12.4">
      <c r="A8" s="47">
        <v>45033.708333333336</v>
      </c>
      <c r="B8" s="20">
        <v>1470</v>
      </c>
      <c r="E8" s="1" t="s">
        <v>25</v>
      </c>
    </row>
    <row r="9" spans="1:8" ht="12.4">
      <c r="A9" s="47">
        <v>45033.75</v>
      </c>
      <c r="B9" s="20">
        <v>0</v>
      </c>
      <c r="E9" s="20">
        <v>0</v>
      </c>
    </row>
    <row r="10" spans="1:8" ht="12.4">
      <c r="A10" s="47">
        <v>45033.791666666664</v>
      </c>
      <c r="B10" s="20">
        <v>0</v>
      </c>
    </row>
    <row r="11" spans="1:8" ht="12.4">
      <c r="A11" s="47">
        <v>45033.833333333336</v>
      </c>
      <c r="B11" s="20">
        <v>0</v>
      </c>
    </row>
    <row r="12" spans="1:8">
      <c r="A12" s="47">
        <v>45033.875</v>
      </c>
      <c r="B12" s="20">
        <v>0</v>
      </c>
      <c r="E12" s="32"/>
      <c r="F12" s="33"/>
    </row>
    <row r="13" spans="1:8">
      <c r="A13" s="47">
        <v>45033.916666666664</v>
      </c>
      <c r="B13" s="20">
        <v>0</v>
      </c>
      <c r="E13" s="32"/>
      <c r="F13" s="33"/>
    </row>
    <row r="14" spans="1:8">
      <c r="A14" s="47">
        <v>45033.958333333336</v>
      </c>
      <c r="B14" s="20">
        <v>0</v>
      </c>
      <c r="E14" s="32"/>
      <c r="F14" s="33"/>
    </row>
    <row r="15" spans="1:8">
      <c r="A15" s="47">
        <v>45034</v>
      </c>
      <c r="B15" s="20">
        <v>0</v>
      </c>
      <c r="E15" s="32"/>
      <c r="F15" s="33"/>
    </row>
    <row r="16" spans="1:8">
      <c r="A16" s="47">
        <v>45034.041666666664</v>
      </c>
      <c r="B16" s="20">
        <v>0</v>
      </c>
      <c r="E16" s="32"/>
      <c r="F16" s="33"/>
    </row>
    <row r="17" spans="1:6">
      <c r="A17" s="47">
        <v>45034.083333333336</v>
      </c>
      <c r="B17" s="20">
        <v>0</v>
      </c>
      <c r="E17" s="32"/>
      <c r="F17" s="33"/>
    </row>
    <row r="18" spans="1:6">
      <c r="A18" s="47">
        <v>45034.125</v>
      </c>
      <c r="B18" s="20">
        <v>0</v>
      </c>
      <c r="E18" s="32"/>
      <c r="F18" s="33"/>
    </row>
    <row r="19" spans="1:6">
      <c r="A19" s="47">
        <v>45034.166666666664</v>
      </c>
      <c r="B19" s="20">
        <v>0</v>
      </c>
      <c r="E19" s="32"/>
      <c r="F19" s="33"/>
    </row>
    <row r="20" spans="1:6">
      <c r="A20" s="47">
        <v>45034.208333333336</v>
      </c>
      <c r="B20" s="20">
        <v>0</v>
      </c>
      <c r="E20" s="32"/>
      <c r="F20" s="33"/>
    </row>
    <row r="21" spans="1:6">
      <c r="A21" s="47">
        <v>45034.25</v>
      </c>
      <c r="B21" s="20">
        <v>0</v>
      </c>
      <c r="E21" s="32"/>
      <c r="F21" s="33"/>
    </row>
    <row r="22" spans="1:6">
      <c r="A22" s="47">
        <v>45034.291666666664</v>
      </c>
      <c r="B22" s="20">
        <v>0</v>
      </c>
      <c r="E22" s="32"/>
      <c r="F22" s="33"/>
    </row>
    <row r="23" spans="1:6">
      <c r="A23" s="47">
        <v>45034.333333333336</v>
      </c>
      <c r="B23" s="20">
        <v>0</v>
      </c>
      <c r="E23" s="32"/>
      <c r="F23" s="33"/>
    </row>
    <row r="24" spans="1:6">
      <c r="A24" s="47">
        <v>45034.375</v>
      </c>
      <c r="B24" s="20">
        <v>2115</v>
      </c>
      <c r="E24" s="32"/>
      <c r="F24" s="33"/>
    </row>
    <row r="25" spans="1:6">
      <c r="A25" s="47">
        <v>45034.416666666664</v>
      </c>
      <c r="B25" s="20">
        <v>3600</v>
      </c>
      <c r="E25" s="32"/>
      <c r="F25" s="33"/>
    </row>
    <row r="26" spans="1:6">
      <c r="A26" s="47">
        <v>45034.458333333336</v>
      </c>
      <c r="B26" s="20">
        <v>3600</v>
      </c>
      <c r="E26" s="32"/>
      <c r="F26" s="33"/>
    </row>
    <row r="27" spans="1:6">
      <c r="A27" s="47">
        <v>45034.5</v>
      </c>
      <c r="B27" s="20">
        <v>3600</v>
      </c>
      <c r="E27" s="32"/>
      <c r="F27" s="33"/>
    </row>
    <row r="28" spans="1:6">
      <c r="A28" s="47">
        <v>45034.541666666664</v>
      </c>
      <c r="B28" s="20">
        <v>3600</v>
      </c>
      <c r="E28" s="32"/>
      <c r="F28" s="33"/>
    </row>
    <row r="29" spans="1:6">
      <c r="A29" s="47">
        <v>45034.583333333336</v>
      </c>
      <c r="B29" s="20">
        <v>3600</v>
      </c>
      <c r="E29" s="32"/>
      <c r="F29" s="33"/>
    </row>
    <row r="30" spans="1:6">
      <c r="A30" s="47">
        <v>45034.625</v>
      </c>
      <c r="B30" s="20">
        <v>3600</v>
      </c>
      <c r="E30" s="32"/>
      <c r="F30" s="33"/>
    </row>
    <row r="31" spans="1:6">
      <c r="A31" s="47">
        <v>45034.666666666664</v>
      </c>
      <c r="B31" s="20">
        <v>3600</v>
      </c>
      <c r="E31" s="32"/>
      <c r="F31" s="33"/>
    </row>
    <row r="32" spans="1:6">
      <c r="A32" s="47">
        <v>45034.708333333336</v>
      </c>
      <c r="B32" s="20">
        <v>3600</v>
      </c>
      <c r="E32" s="32"/>
      <c r="F32" s="33"/>
    </row>
    <row r="33" spans="1:6">
      <c r="A33" s="47">
        <v>45034.75</v>
      </c>
      <c r="B33" s="20">
        <v>2047</v>
      </c>
      <c r="E33" s="32"/>
      <c r="F33" s="33"/>
    </row>
    <row r="34" spans="1:6">
      <c r="A34" s="47">
        <v>45034.791666666664</v>
      </c>
      <c r="B34" s="20">
        <v>0</v>
      </c>
      <c r="E34" s="32"/>
      <c r="F34" s="33"/>
    </row>
    <row r="35" spans="1:6">
      <c r="A35" s="47">
        <v>45034.833333333336</v>
      </c>
      <c r="B35" s="20">
        <v>0</v>
      </c>
      <c r="E35" s="32"/>
      <c r="F35" s="33"/>
    </row>
    <row r="36" spans="1:6">
      <c r="A36" s="47">
        <v>45034.875</v>
      </c>
      <c r="B36" s="20">
        <v>0</v>
      </c>
      <c r="E36" s="32"/>
      <c r="F36" s="33"/>
    </row>
    <row r="37" spans="1:6">
      <c r="A37" s="47">
        <v>45034.916666666664</v>
      </c>
      <c r="B37" s="20">
        <v>0</v>
      </c>
      <c r="E37" s="32"/>
      <c r="F37" s="33"/>
    </row>
    <row r="38" spans="1:6">
      <c r="A38" s="47">
        <v>45034.958333333336</v>
      </c>
      <c r="B38" s="20">
        <v>0</v>
      </c>
      <c r="E38" s="32"/>
      <c r="F38" s="33"/>
    </row>
    <row r="39" spans="1:6">
      <c r="A39" s="47">
        <v>45035</v>
      </c>
      <c r="B39" s="20">
        <v>0</v>
      </c>
      <c r="E39" s="32"/>
      <c r="F39" s="33"/>
    </row>
    <row r="40" spans="1:6">
      <c r="A40" s="47">
        <v>45035.041666666664</v>
      </c>
      <c r="B40" s="20">
        <v>0</v>
      </c>
      <c r="E40" s="32"/>
      <c r="F40" s="33"/>
    </row>
    <row r="41" spans="1:6">
      <c r="A41" s="47">
        <v>45035.083333333336</v>
      </c>
      <c r="B41" s="20">
        <v>0</v>
      </c>
      <c r="E41" s="32"/>
      <c r="F41" s="33"/>
    </row>
    <row r="42" spans="1:6">
      <c r="A42" s="47">
        <v>45035.125</v>
      </c>
      <c r="B42" s="20">
        <v>0</v>
      </c>
      <c r="E42" s="32"/>
      <c r="F42" s="33"/>
    </row>
    <row r="43" spans="1:6">
      <c r="A43" s="47">
        <v>45035.166666666664</v>
      </c>
      <c r="B43" s="20">
        <v>0</v>
      </c>
      <c r="E43" s="32"/>
      <c r="F43" s="33"/>
    </row>
    <row r="44" spans="1:6">
      <c r="A44" s="47">
        <v>45035.208333333336</v>
      </c>
      <c r="B44" s="20">
        <v>0</v>
      </c>
      <c r="E44" s="32"/>
      <c r="F44" s="33"/>
    </row>
    <row r="45" spans="1:6">
      <c r="A45" s="47">
        <v>45035.25</v>
      </c>
      <c r="B45" s="20">
        <v>0</v>
      </c>
      <c r="E45" s="32"/>
      <c r="F45" s="33"/>
    </row>
    <row r="46" spans="1:6">
      <c r="A46" s="47">
        <v>45035.291666666664</v>
      </c>
      <c r="B46" s="20">
        <v>672</v>
      </c>
      <c r="E46" s="32"/>
      <c r="F46" s="33"/>
    </row>
    <row r="47" spans="1:6">
      <c r="A47" s="47">
        <v>45035.333333333336</v>
      </c>
      <c r="B47" s="20">
        <v>3600</v>
      </c>
      <c r="E47" s="32"/>
      <c r="F47" s="33"/>
    </row>
    <row r="48" spans="1:6">
      <c r="A48" s="47">
        <v>45035.375</v>
      </c>
      <c r="B48" s="20">
        <v>3600</v>
      </c>
      <c r="E48" s="32"/>
      <c r="F48" s="33"/>
    </row>
    <row r="49" spans="1:6">
      <c r="A49" s="47">
        <v>45035.416666666664</v>
      </c>
      <c r="B49" s="20">
        <v>3600</v>
      </c>
      <c r="E49" s="32"/>
      <c r="F49" s="33"/>
    </row>
    <row r="50" spans="1:6">
      <c r="A50" s="47">
        <v>45035.458333333336</v>
      </c>
      <c r="B50" s="20">
        <v>3600</v>
      </c>
      <c r="E50" s="32"/>
      <c r="F50" s="33"/>
    </row>
    <row r="51" spans="1:6">
      <c r="A51" s="47">
        <v>45035.5</v>
      </c>
      <c r="B51" s="20">
        <v>3600</v>
      </c>
      <c r="E51" s="32"/>
      <c r="F51" s="33"/>
    </row>
    <row r="52" spans="1:6">
      <c r="A52" s="47">
        <v>45035.541666666664</v>
      </c>
      <c r="B52" s="20">
        <v>3600</v>
      </c>
      <c r="E52" s="32"/>
      <c r="F52" s="33"/>
    </row>
    <row r="53" spans="1:6">
      <c r="A53" s="47">
        <v>45035.583333333336</v>
      </c>
      <c r="B53" s="20">
        <v>3600</v>
      </c>
      <c r="E53" s="32"/>
      <c r="F53" s="33"/>
    </row>
    <row r="54" spans="1:6">
      <c r="A54" s="47">
        <v>45035.625</v>
      </c>
      <c r="B54" s="20">
        <v>3600</v>
      </c>
      <c r="E54" s="32"/>
      <c r="F54" s="33"/>
    </row>
    <row r="55" spans="1:6">
      <c r="A55" s="47">
        <v>45035.666666666664</v>
      </c>
      <c r="B55" s="20">
        <v>3600</v>
      </c>
      <c r="E55" s="32"/>
      <c r="F55" s="33"/>
    </row>
    <row r="56" spans="1:6">
      <c r="A56" s="47">
        <v>45035.708333333336</v>
      </c>
      <c r="B56" s="20">
        <v>812</v>
      </c>
      <c r="E56" s="32"/>
      <c r="F56" s="33"/>
    </row>
    <row r="57" spans="1:6">
      <c r="A57" s="47">
        <v>45035.75</v>
      </c>
      <c r="B57" s="20">
        <v>0</v>
      </c>
      <c r="E57" s="32"/>
      <c r="F57" s="33"/>
    </row>
    <row r="58" spans="1:6">
      <c r="A58" s="47">
        <v>45035.791666666664</v>
      </c>
      <c r="B58" s="20">
        <v>0</v>
      </c>
      <c r="E58" s="32"/>
      <c r="F58" s="33"/>
    </row>
    <row r="59" spans="1:6">
      <c r="A59" s="47">
        <v>45035.833333333336</v>
      </c>
      <c r="B59" s="20">
        <v>0</v>
      </c>
      <c r="E59" s="32"/>
      <c r="F59" s="33"/>
    </row>
    <row r="60" spans="1:6">
      <c r="A60" s="47">
        <v>45035.875</v>
      </c>
      <c r="B60" s="20">
        <v>0</v>
      </c>
      <c r="E60" s="32"/>
      <c r="F60" s="33"/>
    </row>
    <row r="61" spans="1:6">
      <c r="A61" s="47">
        <v>45035.916666666664</v>
      </c>
      <c r="B61" s="20">
        <v>0</v>
      </c>
      <c r="E61" s="32"/>
      <c r="F61" s="33"/>
    </row>
    <row r="62" spans="1:6">
      <c r="A62" s="47">
        <v>45035.958333333336</v>
      </c>
      <c r="B62" s="20">
        <v>0</v>
      </c>
      <c r="E62" s="32"/>
      <c r="F62" s="33"/>
    </row>
    <row r="63" spans="1:6">
      <c r="A63" s="47">
        <v>45036</v>
      </c>
      <c r="B63" s="20">
        <v>0</v>
      </c>
      <c r="E63" s="32"/>
      <c r="F63" s="33"/>
    </row>
    <row r="64" spans="1:6">
      <c r="A64" s="47">
        <v>45036.041666666664</v>
      </c>
      <c r="B64" s="20">
        <v>0</v>
      </c>
      <c r="E64" s="32"/>
      <c r="F64" s="33"/>
    </row>
    <row r="65" spans="1:6">
      <c r="A65" s="47">
        <v>45036.083333333336</v>
      </c>
      <c r="B65" s="20">
        <v>0</v>
      </c>
      <c r="E65" s="32"/>
      <c r="F65" s="33"/>
    </row>
    <row r="66" spans="1:6">
      <c r="A66" s="47">
        <v>45036.125</v>
      </c>
      <c r="B66" s="20">
        <v>0</v>
      </c>
      <c r="E66" s="32"/>
      <c r="F66" s="33"/>
    </row>
    <row r="67" spans="1:6">
      <c r="A67" s="47">
        <v>45036.166666666664</v>
      </c>
      <c r="B67" s="20">
        <v>0</v>
      </c>
      <c r="E67" s="32"/>
      <c r="F67" s="33"/>
    </row>
    <row r="68" spans="1:6">
      <c r="A68" s="47">
        <v>45036.208333333336</v>
      </c>
      <c r="B68" s="20">
        <v>0</v>
      </c>
      <c r="E68" s="32"/>
      <c r="F68" s="33"/>
    </row>
    <row r="69" spans="1:6">
      <c r="A69" s="47">
        <v>45036.25</v>
      </c>
      <c r="B69" s="20">
        <v>0</v>
      </c>
      <c r="E69" s="32"/>
      <c r="F69" s="33"/>
    </row>
    <row r="70" spans="1:6">
      <c r="A70" s="47">
        <v>45036.291666666664</v>
      </c>
      <c r="B70" s="20">
        <v>0</v>
      </c>
      <c r="E70" s="32"/>
      <c r="F70" s="33"/>
    </row>
    <row r="71" spans="1:6">
      <c r="A71" s="47">
        <v>45036.333333333336</v>
      </c>
      <c r="B71" s="20">
        <v>2724</v>
      </c>
      <c r="E71" s="32"/>
      <c r="F71" s="33"/>
    </row>
    <row r="72" spans="1:6">
      <c r="A72" s="47">
        <v>45036.375</v>
      </c>
      <c r="B72" s="20">
        <v>3600</v>
      </c>
      <c r="E72" s="32"/>
      <c r="F72" s="33"/>
    </row>
    <row r="73" spans="1:6">
      <c r="A73" s="47">
        <v>45036.416666666664</v>
      </c>
      <c r="B73" s="20">
        <v>3600</v>
      </c>
      <c r="E73" s="32"/>
      <c r="F73" s="33"/>
    </row>
    <row r="74" spans="1:6">
      <c r="A74" s="47">
        <v>45036.458333333336</v>
      </c>
      <c r="B74" s="20">
        <v>3600</v>
      </c>
      <c r="E74" s="32"/>
      <c r="F74" s="33"/>
    </row>
    <row r="75" spans="1:6">
      <c r="A75" s="47">
        <v>45036.5</v>
      </c>
      <c r="B75" s="20">
        <v>3600</v>
      </c>
      <c r="E75" s="32"/>
      <c r="F75" s="33"/>
    </row>
    <row r="76" spans="1:6">
      <c r="A76" s="47">
        <v>45036.541666666664</v>
      </c>
      <c r="B76" s="20">
        <v>3600</v>
      </c>
      <c r="E76" s="32"/>
      <c r="F76" s="33"/>
    </row>
    <row r="77" spans="1:6">
      <c r="A77" s="47">
        <v>45036.583333333336</v>
      </c>
      <c r="B77" s="20">
        <v>3600</v>
      </c>
      <c r="E77" s="32"/>
      <c r="F77" s="33"/>
    </row>
    <row r="78" spans="1:6">
      <c r="A78" s="47">
        <v>45036.625</v>
      </c>
      <c r="B78" s="20">
        <v>3600</v>
      </c>
      <c r="E78" s="32"/>
      <c r="F78" s="33"/>
    </row>
    <row r="79" spans="1:6">
      <c r="A79" s="47">
        <v>45036.666666666664</v>
      </c>
      <c r="B79" s="20">
        <v>3600</v>
      </c>
      <c r="E79" s="32"/>
      <c r="F79" s="33"/>
    </row>
    <row r="80" spans="1:6">
      <c r="A80" s="47">
        <v>45036.708333333336</v>
      </c>
      <c r="B80" s="20">
        <v>3600</v>
      </c>
      <c r="E80" s="32"/>
      <c r="F80" s="33"/>
    </row>
    <row r="81" spans="1:6">
      <c r="A81" s="47">
        <v>45036.75</v>
      </c>
      <c r="B81" s="20">
        <v>3600</v>
      </c>
      <c r="E81" s="32"/>
      <c r="F81" s="33"/>
    </row>
    <row r="82" spans="1:6">
      <c r="A82" s="47">
        <v>45036.791666666664</v>
      </c>
      <c r="B82" s="20">
        <v>3301</v>
      </c>
      <c r="E82" s="32"/>
      <c r="F82" s="33"/>
    </row>
    <row r="83" spans="1:6">
      <c r="A83" s="47">
        <v>45036.833333333336</v>
      </c>
      <c r="B83" s="20">
        <v>0</v>
      </c>
      <c r="E83" s="32"/>
      <c r="F83" s="33"/>
    </row>
    <row r="84" spans="1:6">
      <c r="A84" s="47">
        <v>45036.875</v>
      </c>
      <c r="B84" s="20">
        <v>0</v>
      </c>
      <c r="E84" s="32"/>
      <c r="F84" s="33"/>
    </row>
    <row r="85" spans="1:6">
      <c r="A85" s="47">
        <v>45036.916666666664</v>
      </c>
      <c r="B85" s="20">
        <v>0</v>
      </c>
      <c r="E85" s="32"/>
      <c r="F85" s="33"/>
    </row>
    <row r="86" spans="1:6">
      <c r="A86" s="47">
        <v>45036.958333333336</v>
      </c>
      <c r="B86" s="20">
        <v>0</v>
      </c>
      <c r="E86" s="32"/>
      <c r="F86" s="33"/>
    </row>
    <row r="87" spans="1:6">
      <c r="A87" s="47">
        <v>45037</v>
      </c>
      <c r="B87" s="20">
        <v>0</v>
      </c>
      <c r="E87" s="32"/>
      <c r="F87" s="33"/>
    </row>
    <row r="88" spans="1:6">
      <c r="A88" s="47">
        <v>45037.041666666664</v>
      </c>
      <c r="B88" s="20">
        <v>0</v>
      </c>
      <c r="E88" s="32"/>
      <c r="F88" s="33"/>
    </row>
    <row r="89" spans="1:6">
      <c r="A89" s="47">
        <v>45037.083333333336</v>
      </c>
      <c r="B89" s="20">
        <v>0</v>
      </c>
      <c r="E89" s="32"/>
      <c r="F89" s="33"/>
    </row>
    <row r="90" spans="1:6">
      <c r="A90" s="47">
        <v>45037.125</v>
      </c>
      <c r="B90" s="20">
        <v>0</v>
      </c>
      <c r="E90" s="32"/>
      <c r="F90" s="33"/>
    </row>
    <row r="91" spans="1:6">
      <c r="A91" s="47">
        <v>45037.166666666664</v>
      </c>
      <c r="B91" s="20">
        <v>0</v>
      </c>
      <c r="E91" s="32"/>
      <c r="F91" s="33"/>
    </row>
    <row r="92" spans="1:6">
      <c r="A92" s="47">
        <v>45037.208333333336</v>
      </c>
      <c r="B92" s="20">
        <v>0</v>
      </c>
      <c r="E92" s="32"/>
      <c r="F92" s="33"/>
    </row>
    <row r="93" spans="1:6">
      <c r="A93" s="47">
        <v>45037.25</v>
      </c>
      <c r="B93" s="20">
        <v>0</v>
      </c>
      <c r="E93" s="32"/>
      <c r="F93" s="33"/>
    </row>
    <row r="94" spans="1:6">
      <c r="A94" s="47">
        <v>45037.291666666664</v>
      </c>
      <c r="B94" s="20">
        <v>0</v>
      </c>
      <c r="E94" s="32"/>
      <c r="F94" s="33"/>
    </row>
    <row r="95" spans="1:6">
      <c r="A95" s="47">
        <v>45037.333333333336</v>
      </c>
      <c r="B95" s="20">
        <v>0</v>
      </c>
      <c r="E95" s="32"/>
      <c r="F95" s="33"/>
    </row>
    <row r="96" spans="1:6">
      <c r="A96" s="47">
        <v>45037.375</v>
      </c>
      <c r="B96" s="20">
        <v>0</v>
      </c>
      <c r="E96" s="32"/>
      <c r="F96" s="33"/>
    </row>
    <row r="97" spans="1:6">
      <c r="A97" s="47">
        <v>45037.416666666664</v>
      </c>
      <c r="B97" s="20">
        <v>0</v>
      </c>
      <c r="E97" s="32"/>
      <c r="F97" s="33"/>
    </row>
    <row r="98" spans="1:6">
      <c r="A98" s="47">
        <v>45037.458333333336</v>
      </c>
      <c r="B98" s="20">
        <v>710</v>
      </c>
      <c r="E98" s="32"/>
      <c r="F98" s="33"/>
    </row>
    <row r="99" spans="1:6">
      <c r="A99" s="47">
        <v>45037.5</v>
      </c>
      <c r="B99" s="20">
        <v>3600</v>
      </c>
      <c r="E99" s="32"/>
      <c r="F99" s="33"/>
    </row>
    <row r="100" spans="1:6">
      <c r="A100" s="47">
        <v>45037.541666666664</v>
      </c>
      <c r="B100" s="20">
        <v>3600</v>
      </c>
      <c r="E100" s="32"/>
      <c r="F100" s="33"/>
    </row>
    <row r="101" spans="1:6">
      <c r="A101" s="47">
        <v>45037.583333333336</v>
      </c>
      <c r="B101" s="20">
        <v>3600</v>
      </c>
      <c r="E101" s="32"/>
      <c r="F101" s="33"/>
    </row>
    <row r="102" spans="1:6">
      <c r="A102" s="47">
        <v>45037.625</v>
      </c>
      <c r="B102" s="20">
        <v>3600</v>
      </c>
      <c r="E102" s="32"/>
      <c r="F102" s="33"/>
    </row>
    <row r="103" spans="1:6">
      <c r="A103" s="47">
        <v>45037.666666666664</v>
      </c>
      <c r="B103" s="20">
        <v>3600</v>
      </c>
      <c r="E103" s="32"/>
      <c r="F103" s="33"/>
    </row>
    <row r="104" spans="1:6">
      <c r="A104" s="47">
        <v>45037.708333333336</v>
      </c>
      <c r="B104" s="20">
        <v>1192</v>
      </c>
      <c r="E104" s="32"/>
      <c r="F104" s="33"/>
    </row>
    <row r="105" spans="1:6">
      <c r="A105" s="47">
        <v>45037.75</v>
      </c>
      <c r="B105" s="20">
        <v>0</v>
      </c>
      <c r="E105" s="32"/>
      <c r="F105" s="33"/>
    </row>
    <row r="106" spans="1:6">
      <c r="A106" s="47">
        <v>45037.791666666664</v>
      </c>
      <c r="B106" s="20">
        <v>0</v>
      </c>
      <c r="E106" s="32"/>
      <c r="F106" s="33"/>
    </row>
    <row r="107" spans="1:6">
      <c r="A107" s="47">
        <v>45037.833333333336</v>
      </c>
      <c r="B107" s="20">
        <v>0</v>
      </c>
      <c r="E107" s="32"/>
      <c r="F107" s="33"/>
    </row>
    <row r="108" spans="1:6">
      <c r="A108" s="47">
        <v>45037.875</v>
      </c>
      <c r="B108" s="20">
        <v>0</v>
      </c>
      <c r="E108" s="32"/>
      <c r="F108" s="33"/>
    </row>
    <row r="109" spans="1:6">
      <c r="A109" s="47">
        <v>45037.916666666664</v>
      </c>
      <c r="B109" s="20">
        <v>0</v>
      </c>
      <c r="E109" s="32"/>
      <c r="F109" s="33"/>
    </row>
    <row r="110" spans="1:6">
      <c r="A110" s="47">
        <v>45037.958333333336</v>
      </c>
      <c r="B110" s="20">
        <v>0</v>
      </c>
      <c r="E110" s="32"/>
      <c r="F110" s="33"/>
    </row>
    <row r="111" spans="1:6">
      <c r="A111" s="47">
        <v>45038</v>
      </c>
      <c r="B111" s="20">
        <v>0</v>
      </c>
      <c r="E111" s="32"/>
      <c r="F111" s="33"/>
    </row>
    <row r="112" spans="1:6">
      <c r="A112" s="47">
        <v>45038.041666666664</v>
      </c>
      <c r="B112" s="20">
        <v>0</v>
      </c>
      <c r="E112" s="32"/>
      <c r="F112" s="33"/>
    </row>
    <row r="113" spans="1:6">
      <c r="A113" s="47">
        <v>45038.083333333336</v>
      </c>
      <c r="B113" s="20">
        <v>0</v>
      </c>
      <c r="E113" s="32"/>
      <c r="F113" s="33"/>
    </row>
    <row r="114" spans="1:6">
      <c r="A114" s="47">
        <v>45038.125</v>
      </c>
      <c r="B114" s="20">
        <v>0</v>
      </c>
      <c r="E114" s="32"/>
      <c r="F114" s="33"/>
    </row>
    <row r="115" spans="1:6">
      <c r="A115" s="47">
        <v>45038.166666666664</v>
      </c>
      <c r="B115" s="20">
        <v>0</v>
      </c>
      <c r="E115" s="32"/>
      <c r="F115" s="33"/>
    </row>
    <row r="116" spans="1:6">
      <c r="A116" s="47">
        <v>45038.208333333336</v>
      </c>
      <c r="B116" s="20">
        <v>0</v>
      </c>
      <c r="E116" s="32"/>
      <c r="F116" s="33"/>
    </row>
    <row r="117" spans="1:6">
      <c r="A117" s="47">
        <v>45038.25</v>
      </c>
      <c r="B117" s="20">
        <v>0</v>
      </c>
      <c r="E117" s="32"/>
      <c r="F117" s="33"/>
    </row>
    <row r="118" spans="1:6">
      <c r="A118" s="47">
        <v>45038.291666666664</v>
      </c>
      <c r="B118" s="20">
        <v>0</v>
      </c>
      <c r="E118" s="32"/>
      <c r="F118" s="33"/>
    </row>
    <row r="119" spans="1:6">
      <c r="A119" s="47">
        <v>45038.333333333336</v>
      </c>
      <c r="B119" s="20">
        <v>0</v>
      </c>
      <c r="E119" s="32"/>
      <c r="F119" s="33"/>
    </row>
    <row r="120" spans="1:6">
      <c r="A120" s="47">
        <v>45038.375</v>
      </c>
      <c r="B120" s="20">
        <v>0</v>
      </c>
      <c r="E120" s="32"/>
      <c r="F120" s="33"/>
    </row>
    <row r="121" spans="1:6">
      <c r="A121" s="47">
        <v>45038.416666666664</v>
      </c>
      <c r="B121" s="20">
        <v>2432</v>
      </c>
      <c r="E121" s="32"/>
      <c r="F121" s="33"/>
    </row>
    <row r="122" spans="1:6">
      <c r="A122" s="47">
        <v>45038.458333333336</v>
      </c>
      <c r="B122" s="20">
        <v>3600</v>
      </c>
      <c r="E122" s="32"/>
      <c r="F122" s="33"/>
    </row>
    <row r="123" spans="1:6">
      <c r="A123" s="47">
        <v>45038.5</v>
      </c>
      <c r="B123" s="20">
        <v>3600</v>
      </c>
      <c r="E123" s="32"/>
      <c r="F123" s="33"/>
    </row>
    <row r="124" spans="1:6">
      <c r="A124" s="47">
        <v>45038.541666666664</v>
      </c>
      <c r="B124" s="20">
        <v>3600</v>
      </c>
      <c r="E124" s="32"/>
      <c r="F124" s="33"/>
    </row>
    <row r="125" spans="1:6">
      <c r="A125" s="47">
        <v>45038.583333333336</v>
      </c>
      <c r="B125" s="20">
        <v>3600</v>
      </c>
      <c r="E125" s="32"/>
      <c r="F125" s="33"/>
    </row>
    <row r="126" spans="1:6">
      <c r="A126" s="47">
        <v>45038.625</v>
      </c>
      <c r="B126" s="20">
        <v>3600</v>
      </c>
      <c r="E126" s="32"/>
      <c r="F126" s="33"/>
    </row>
    <row r="127" spans="1:6">
      <c r="A127" s="47">
        <v>45038.666666666664</v>
      </c>
      <c r="B127" s="20">
        <v>1572</v>
      </c>
      <c r="E127" s="32"/>
      <c r="F127" s="33"/>
    </row>
    <row r="128" spans="1:6">
      <c r="A128" s="47">
        <v>45038.708333333336</v>
      </c>
      <c r="B128" s="20">
        <v>851</v>
      </c>
      <c r="E128" s="32"/>
      <c r="F128" s="33"/>
    </row>
    <row r="129" spans="1:6">
      <c r="A129" s="47">
        <v>45038.75</v>
      </c>
      <c r="B129" s="20">
        <v>0</v>
      </c>
      <c r="E129" s="32"/>
      <c r="F129" s="33"/>
    </row>
    <row r="130" spans="1:6">
      <c r="A130" s="47">
        <v>45038.791666666664</v>
      </c>
      <c r="B130" s="20">
        <v>0</v>
      </c>
      <c r="E130" s="32"/>
      <c r="F130" s="33"/>
    </row>
    <row r="131" spans="1:6">
      <c r="A131" s="47">
        <v>45038.833333333336</v>
      </c>
      <c r="B131" s="20">
        <v>0</v>
      </c>
      <c r="E131" s="32"/>
      <c r="F131" s="33"/>
    </row>
    <row r="132" spans="1:6">
      <c r="A132" s="47">
        <v>45038.875</v>
      </c>
      <c r="B132" s="20">
        <v>0</v>
      </c>
      <c r="E132" s="32"/>
      <c r="F132" s="33"/>
    </row>
    <row r="133" spans="1:6">
      <c r="A133" s="47">
        <v>45038.916666666664</v>
      </c>
      <c r="B133" s="20">
        <v>0</v>
      </c>
      <c r="E133" s="32"/>
      <c r="F133" s="33"/>
    </row>
    <row r="134" spans="1:6">
      <c r="A134" s="47">
        <v>45038.958333333336</v>
      </c>
      <c r="B134" s="20">
        <v>0</v>
      </c>
      <c r="E134" s="32"/>
      <c r="F134" s="33"/>
    </row>
    <row r="135" spans="1:6">
      <c r="A135" s="47">
        <v>45039</v>
      </c>
      <c r="B135" s="20">
        <v>0</v>
      </c>
      <c r="E135" s="32"/>
      <c r="F135" s="33"/>
    </row>
    <row r="136" spans="1:6">
      <c r="A136" s="47">
        <v>45039.041666666664</v>
      </c>
      <c r="B136" s="20">
        <v>0</v>
      </c>
      <c r="E136" s="32"/>
      <c r="F136" s="33"/>
    </row>
    <row r="137" spans="1:6">
      <c r="A137" s="47">
        <v>45039.083333333336</v>
      </c>
      <c r="B137" s="20">
        <v>0</v>
      </c>
      <c r="E137" s="32"/>
      <c r="F137" s="33"/>
    </row>
    <row r="138" spans="1:6">
      <c r="A138" s="47">
        <v>45039.125</v>
      </c>
      <c r="B138" s="20">
        <v>0</v>
      </c>
      <c r="E138" s="32"/>
      <c r="F138" s="33"/>
    </row>
    <row r="139" spans="1:6">
      <c r="A139" s="47">
        <v>45039.166666666664</v>
      </c>
      <c r="B139" s="20">
        <v>0</v>
      </c>
      <c r="E139" s="32"/>
      <c r="F139" s="33"/>
    </row>
    <row r="140" spans="1:6">
      <c r="A140" s="47">
        <v>45039.208333333336</v>
      </c>
      <c r="B140" s="20">
        <v>0</v>
      </c>
      <c r="E140" s="32"/>
      <c r="F140" s="33"/>
    </row>
    <row r="141" spans="1:6">
      <c r="A141" s="47">
        <v>45039.25</v>
      </c>
      <c r="B141" s="20">
        <v>0</v>
      </c>
      <c r="E141" s="32"/>
      <c r="F141" s="33"/>
    </row>
    <row r="142" spans="1:6">
      <c r="A142" s="47">
        <v>45039.291666666664</v>
      </c>
      <c r="B142" s="20">
        <v>0</v>
      </c>
      <c r="E142" s="32"/>
      <c r="F142" s="33"/>
    </row>
    <row r="143" spans="1:6">
      <c r="A143" s="47">
        <v>45039.333333333336</v>
      </c>
      <c r="B143" s="20">
        <v>0</v>
      </c>
      <c r="E143" s="32"/>
      <c r="F143" s="33"/>
    </row>
    <row r="144" spans="1:6">
      <c r="A144" s="47">
        <v>45039.375</v>
      </c>
      <c r="B144" s="20">
        <v>0</v>
      </c>
      <c r="E144" s="32"/>
      <c r="F144" s="33"/>
    </row>
    <row r="145" spans="1:6">
      <c r="A145" s="47">
        <v>45039.416666666664</v>
      </c>
      <c r="B145" s="20">
        <v>0</v>
      </c>
      <c r="E145" s="32"/>
      <c r="F145" s="33"/>
    </row>
    <row r="146" spans="1:6">
      <c r="A146" s="47">
        <v>45039.458333333336</v>
      </c>
      <c r="B146" s="20">
        <v>1928</v>
      </c>
      <c r="E146" s="32"/>
      <c r="F146" s="33"/>
    </row>
    <row r="147" spans="1:6">
      <c r="A147" s="47">
        <v>45039.5</v>
      </c>
      <c r="B147" s="20">
        <v>2360</v>
      </c>
      <c r="E147" s="32"/>
      <c r="F147" s="33"/>
    </row>
    <row r="148" spans="1:6">
      <c r="A148" s="47">
        <v>45039.541666666664</v>
      </c>
      <c r="B148" s="20">
        <v>3412</v>
      </c>
      <c r="E148" s="32"/>
      <c r="F148" s="33"/>
    </row>
    <row r="149" spans="1:6">
      <c r="A149" s="47">
        <v>45039.583333333336</v>
      </c>
      <c r="B149" s="20">
        <v>3158</v>
      </c>
      <c r="E149" s="32"/>
      <c r="F149" s="33"/>
    </row>
    <row r="150" spans="1:6">
      <c r="A150" s="47">
        <v>45039.625</v>
      </c>
      <c r="B150" s="20">
        <v>1380</v>
      </c>
      <c r="E150" s="32"/>
      <c r="F150" s="33"/>
    </row>
    <row r="151" spans="1:6">
      <c r="A151" s="47">
        <v>45039.666666666664</v>
      </c>
      <c r="B151" s="20">
        <v>1910</v>
      </c>
      <c r="E151" s="32"/>
      <c r="F151" s="33"/>
    </row>
    <row r="152" spans="1:6">
      <c r="A152" s="47">
        <v>45039.708333333336</v>
      </c>
      <c r="B152" s="20">
        <v>0</v>
      </c>
      <c r="E152" s="32"/>
      <c r="F152" s="33"/>
    </row>
    <row r="153" spans="1:6">
      <c r="A153" s="47">
        <v>45039.75</v>
      </c>
      <c r="B153" s="20">
        <v>0</v>
      </c>
      <c r="E153" s="32"/>
      <c r="F153" s="33"/>
    </row>
    <row r="154" spans="1:6">
      <c r="A154" s="47">
        <v>45039.791666666664</v>
      </c>
      <c r="B154" s="20">
        <v>0</v>
      </c>
      <c r="E154" s="32"/>
      <c r="F154" s="33"/>
    </row>
    <row r="155" spans="1:6">
      <c r="A155" s="47">
        <v>45039.833333333336</v>
      </c>
      <c r="B155" s="20">
        <v>0</v>
      </c>
      <c r="E155" s="32"/>
      <c r="F155" s="33"/>
    </row>
    <row r="156" spans="1:6">
      <c r="A156" s="47">
        <v>45039.875</v>
      </c>
      <c r="B156" s="20">
        <v>0</v>
      </c>
      <c r="E156" s="32"/>
      <c r="F156" s="33"/>
    </row>
    <row r="157" spans="1:6">
      <c r="A157" s="47">
        <v>45039.916666666664</v>
      </c>
      <c r="B157" s="20">
        <v>0</v>
      </c>
      <c r="E157" s="32"/>
      <c r="F157" s="33"/>
    </row>
    <row r="158" spans="1:6">
      <c r="A158" s="47">
        <v>45039.958333333336</v>
      </c>
      <c r="B158" s="20">
        <v>0</v>
      </c>
      <c r="E158" s="32"/>
      <c r="F158" s="33"/>
    </row>
    <row r="159" spans="1:6">
      <c r="A159" s="47">
        <v>45040</v>
      </c>
      <c r="B159" s="20">
        <v>0</v>
      </c>
      <c r="E159" s="32"/>
      <c r="F159" s="33"/>
    </row>
    <row r="160" spans="1:6">
      <c r="A160" s="47">
        <v>45040.041666666664</v>
      </c>
      <c r="B160" s="20">
        <v>0</v>
      </c>
      <c r="E160" s="32"/>
      <c r="F160" s="33"/>
    </row>
    <row r="161" spans="1:6">
      <c r="A161" s="47">
        <v>45040.083333333336</v>
      </c>
      <c r="B161" s="20">
        <v>0</v>
      </c>
      <c r="E161" s="32"/>
      <c r="F161" s="33"/>
    </row>
    <row r="162" spans="1:6">
      <c r="A162" s="47">
        <v>45040.125</v>
      </c>
      <c r="B162" s="20">
        <v>0</v>
      </c>
      <c r="E162" s="32"/>
      <c r="F162" s="33"/>
    </row>
    <row r="163" spans="1:6">
      <c r="A163" s="47">
        <v>45040.166666666664</v>
      </c>
      <c r="B163" s="20">
        <v>0</v>
      </c>
      <c r="E163" s="32"/>
      <c r="F163" s="33"/>
    </row>
    <row r="164" spans="1:6">
      <c r="A164" s="47">
        <v>45040.208333333336</v>
      </c>
      <c r="B164" s="20">
        <v>0</v>
      </c>
      <c r="E164" s="32"/>
      <c r="F164" s="33"/>
    </row>
    <row r="165" spans="1:6">
      <c r="A165" s="47">
        <v>45040.25</v>
      </c>
      <c r="B165" s="20">
        <v>0</v>
      </c>
      <c r="E165" s="32"/>
      <c r="F165" s="33"/>
    </row>
    <row r="166" spans="1:6">
      <c r="A166" s="47">
        <v>45040.291666666664</v>
      </c>
      <c r="B166" s="20">
        <v>0</v>
      </c>
      <c r="E166" s="32"/>
      <c r="F166" s="33"/>
    </row>
    <row r="167" spans="1:6">
      <c r="A167" s="47">
        <v>45040.333333333336</v>
      </c>
      <c r="B167" s="20">
        <v>0</v>
      </c>
      <c r="E167" s="32"/>
      <c r="F167" s="33"/>
    </row>
    <row r="168" spans="1:6">
      <c r="A168" s="47">
        <v>45040.375</v>
      </c>
      <c r="B168" s="20">
        <v>3404</v>
      </c>
      <c r="E168" s="32"/>
      <c r="F168" s="33"/>
    </row>
    <row r="169" spans="1:6">
      <c r="A169" s="47">
        <v>45040.416666666664</v>
      </c>
      <c r="B169" s="20">
        <v>3600</v>
      </c>
      <c r="E169" s="32"/>
      <c r="F169" s="33"/>
    </row>
    <row r="170" spans="1:6">
      <c r="A170" s="47">
        <v>45040.458333333336</v>
      </c>
      <c r="B170" s="20">
        <v>3600</v>
      </c>
      <c r="E170" s="32"/>
      <c r="F170" s="33"/>
    </row>
    <row r="171" spans="1:6">
      <c r="A171" s="47">
        <v>45040.5</v>
      </c>
      <c r="B171" s="20">
        <v>3600</v>
      </c>
      <c r="E171" s="32"/>
      <c r="F171" s="33"/>
    </row>
    <row r="172" spans="1:6">
      <c r="A172" s="47">
        <v>45040.541666666664</v>
      </c>
      <c r="B172" s="20">
        <v>3600</v>
      </c>
      <c r="E172" s="32"/>
      <c r="F172" s="33"/>
    </row>
    <row r="173" spans="1:6">
      <c r="A173" s="47">
        <v>45040.583333333336</v>
      </c>
      <c r="B173" s="20">
        <v>3600</v>
      </c>
      <c r="E173" s="32"/>
      <c r="F173" s="33"/>
    </row>
    <row r="174" spans="1:6">
      <c r="A174" s="47">
        <v>45040.625</v>
      </c>
      <c r="B174" s="20">
        <v>3600</v>
      </c>
      <c r="E174" s="32"/>
      <c r="F174" s="33"/>
    </row>
    <row r="175" spans="1:6">
      <c r="A175" s="47">
        <v>45040.666666666664</v>
      </c>
      <c r="B175" s="20">
        <v>3600</v>
      </c>
      <c r="E175" s="32"/>
      <c r="F175" s="33"/>
    </row>
    <row r="176" spans="1:6">
      <c r="A176" s="47">
        <v>45040.708333333336</v>
      </c>
      <c r="B176" s="20">
        <v>3600</v>
      </c>
      <c r="E176" s="32"/>
      <c r="F176" s="33"/>
    </row>
    <row r="177" spans="1:6">
      <c r="A177" s="47">
        <v>45040.75</v>
      </c>
      <c r="B177" s="20">
        <v>3600</v>
      </c>
      <c r="E177" s="32"/>
      <c r="F177" s="33"/>
    </row>
    <row r="178" spans="1:6">
      <c r="A178" s="47">
        <v>45040.791666666664</v>
      </c>
      <c r="B178" s="20">
        <v>3600</v>
      </c>
      <c r="E178" s="32"/>
      <c r="F178" s="33"/>
    </row>
    <row r="179" spans="1:6">
      <c r="A179" s="47">
        <v>45040.833333333336</v>
      </c>
      <c r="B179" s="20">
        <v>3600</v>
      </c>
      <c r="E179" s="32"/>
      <c r="F179" s="33"/>
    </row>
    <row r="180" spans="1:6">
      <c r="A180" s="47">
        <v>45040.875</v>
      </c>
      <c r="B180" s="20">
        <v>25</v>
      </c>
      <c r="E180" s="32"/>
      <c r="F180" s="33"/>
    </row>
    <row r="181" spans="1:6">
      <c r="A181" s="47">
        <v>45040.916666666664</v>
      </c>
      <c r="B181" s="20">
        <v>0</v>
      </c>
      <c r="E181" s="32"/>
      <c r="F181" s="33"/>
    </row>
    <row r="182" spans="1:6">
      <c r="A182" s="47">
        <v>45040.958333333336</v>
      </c>
      <c r="B182" s="20">
        <v>0</v>
      </c>
      <c r="E182" s="32"/>
      <c r="F182" s="33"/>
    </row>
    <row r="183" spans="1:6">
      <c r="A183" s="47">
        <v>45041</v>
      </c>
      <c r="B183" s="20">
        <v>0</v>
      </c>
      <c r="E183" s="32"/>
      <c r="F183" s="33"/>
    </row>
    <row r="184" spans="1:6">
      <c r="A184" s="47">
        <v>45041.041666666664</v>
      </c>
      <c r="B184" s="20">
        <v>0</v>
      </c>
      <c r="E184" s="32"/>
      <c r="F184" s="33"/>
    </row>
    <row r="185" spans="1:6">
      <c r="A185" s="47">
        <v>45041.083333333336</v>
      </c>
      <c r="B185" s="20">
        <v>0</v>
      </c>
      <c r="E185" s="32"/>
      <c r="F185" s="33"/>
    </row>
    <row r="186" spans="1:6">
      <c r="A186" s="47">
        <v>45041.125</v>
      </c>
      <c r="B186" s="20">
        <v>0</v>
      </c>
      <c r="E186" s="32"/>
      <c r="F186" s="33"/>
    </row>
    <row r="187" spans="1:6">
      <c r="A187" s="47">
        <v>45041.166666666664</v>
      </c>
      <c r="B187" s="20">
        <v>0</v>
      </c>
      <c r="E187" s="32"/>
      <c r="F187" s="33"/>
    </row>
    <row r="188" spans="1:6">
      <c r="A188" s="47">
        <v>45041.208333333336</v>
      </c>
      <c r="B188" s="20">
        <v>0</v>
      </c>
      <c r="E188" s="32"/>
      <c r="F188" s="33"/>
    </row>
    <row r="189" spans="1:6">
      <c r="A189" s="47">
        <v>45041.25</v>
      </c>
      <c r="B189" s="20">
        <v>0</v>
      </c>
      <c r="E189" s="32"/>
      <c r="F189" s="33"/>
    </row>
    <row r="190" spans="1:6">
      <c r="A190" s="47">
        <v>45041.291666666664</v>
      </c>
      <c r="B190" s="20">
        <v>0</v>
      </c>
      <c r="E190" s="32"/>
      <c r="F190" s="33"/>
    </row>
    <row r="191" spans="1:6">
      <c r="A191" s="47">
        <v>45041.333333333336</v>
      </c>
      <c r="B191" s="20">
        <v>3396</v>
      </c>
      <c r="E191" s="32"/>
      <c r="F191" s="33"/>
    </row>
    <row r="192" spans="1:6">
      <c r="A192" s="47">
        <v>45041.375</v>
      </c>
      <c r="B192" s="20">
        <v>3600</v>
      </c>
      <c r="E192" s="32"/>
      <c r="F192" s="33"/>
    </row>
    <row r="193" spans="1:6">
      <c r="A193" s="47">
        <v>45041.416666666664</v>
      </c>
      <c r="B193" s="20">
        <v>3600</v>
      </c>
      <c r="E193" s="32"/>
      <c r="F193" s="33"/>
    </row>
    <row r="194" spans="1:6">
      <c r="A194" s="47">
        <v>45041.458333333336</v>
      </c>
      <c r="B194" s="20">
        <v>3600</v>
      </c>
      <c r="E194" s="32"/>
      <c r="F194" s="33"/>
    </row>
    <row r="195" spans="1:6">
      <c r="A195" s="47">
        <v>45041.5</v>
      </c>
      <c r="B195" s="20">
        <v>3600</v>
      </c>
      <c r="E195" s="32"/>
      <c r="F195" s="33"/>
    </row>
    <row r="196" spans="1:6">
      <c r="A196" s="47">
        <v>45041.541666666664</v>
      </c>
      <c r="B196" s="20">
        <v>3600</v>
      </c>
      <c r="E196" s="32"/>
      <c r="F196" s="33"/>
    </row>
    <row r="197" spans="1:6">
      <c r="A197" s="47">
        <v>45041.583333333336</v>
      </c>
      <c r="B197" s="20">
        <v>3600</v>
      </c>
      <c r="E197" s="32"/>
      <c r="F197" s="33"/>
    </row>
    <row r="198" spans="1:6">
      <c r="A198" s="47">
        <v>45041.625</v>
      </c>
      <c r="B198" s="20">
        <v>3600</v>
      </c>
      <c r="E198" s="32"/>
      <c r="F198" s="33"/>
    </row>
    <row r="199" spans="1:6">
      <c r="A199" s="47">
        <v>45041.666666666664</v>
      </c>
      <c r="B199" s="20">
        <v>3600</v>
      </c>
      <c r="E199" s="32"/>
      <c r="F199" s="33"/>
    </row>
    <row r="200" spans="1:6">
      <c r="A200" s="47">
        <v>45041.708333333336</v>
      </c>
      <c r="B200" s="20">
        <v>675</v>
      </c>
      <c r="E200" s="32"/>
      <c r="F200" s="33"/>
    </row>
    <row r="201" spans="1:6">
      <c r="A201" s="47">
        <v>45041.75</v>
      </c>
      <c r="B201" s="20">
        <v>0</v>
      </c>
      <c r="E201" s="32"/>
      <c r="F201" s="33"/>
    </row>
    <row r="202" spans="1:6">
      <c r="A202" s="47">
        <v>45041.791666666664</v>
      </c>
      <c r="B202" s="20">
        <v>0</v>
      </c>
      <c r="E202" s="32"/>
      <c r="F202" s="33"/>
    </row>
    <row r="203" spans="1:6">
      <c r="A203" s="47">
        <v>45041.833333333336</v>
      </c>
      <c r="B203" s="20">
        <v>0</v>
      </c>
      <c r="E203" s="32"/>
      <c r="F203" s="33"/>
    </row>
    <row r="204" spans="1:6">
      <c r="A204" s="47">
        <v>45041.875</v>
      </c>
      <c r="B204" s="20">
        <v>0</v>
      </c>
      <c r="E204" s="32"/>
      <c r="F204" s="33"/>
    </row>
    <row r="205" spans="1:6">
      <c r="A205" s="47">
        <v>45041.916666666664</v>
      </c>
      <c r="B205" s="20">
        <v>0</v>
      </c>
      <c r="E205" s="32"/>
      <c r="F205" s="33"/>
    </row>
    <row r="206" spans="1:6">
      <c r="A206" s="47">
        <v>45041.958333333336</v>
      </c>
      <c r="B206" s="20">
        <v>0</v>
      </c>
      <c r="E206" s="32"/>
      <c r="F206" s="33"/>
    </row>
    <row r="207" spans="1:6">
      <c r="A207" s="47">
        <v>45042</v>
      </c>
      <c r="B207" s="20">
        <v>0</v>
      </c>
      <c r="E207" s="32"/>
      <c r="F207" s="33"/>
    </row>
    <row r="208" spans="1:6">
      <c r="A208" s="47">
        <v>45042.041666666664</v>
      </c>
      <c r="B208" s="20">
        <v>0</v>
      </c>
      <c r="E208" s="32"/>
      <c r="F208" s="33"/>
    </row>
    <row r="209" spans="1:6">
      <c r="A209" s="47">
        <v>45042.083333333336</v>
      </c>
      <c r="B209" s="20">
        <v>0</v>
      </c>
      <c r="E209" s="32"/>
      <c r="F209" s="33"/>
    </row>
    <row r="210" spans="1:6">
      <c r="A210" s="47">
        <v>45042.125</v>
      </c>
      <c r="B210" s="20">
        <v>0</v>
      </c>
      <c r="E210" s="32"/>
      <c r="F210" s="33"/>
    </row>
    <row r="211" spans="1:6">
      <c r="A211" s="47">
        <v>45042.166666666664</v>
      </c>
      <c r="B211" s="20">
        <v>0</v>
      </c>
      <c r="E211" s="32"/>
      <c r="F211" s="33"/>
    </row>
    <row r="212" spans="1:6">
      <c r="A212" s="47">
        <v>45042.208333333336</v>
      </c>
      <c r="B212" s="20">
        <v>0</v>
      </c>
      <c r="E212" s="32"/>
      <c r="F212" s="33"/>
    </row>
    <row r="213" spans="1:6">
      <c r="A213" s="47">
        <v>45042.25</v>
      </c>
      <c r="B213" s="20">
        <v>0</v>
      </c>
      <c r="E213" s="32"/>
      <c r="F213" s="33"/>
    </row>
    <row r="214" spans="1:6">
      <c r="A214" s="47">
        <v>45042.291666666664</v>
      </c>
      <c r="B214" s="20">
        <v>1294</v>
      </c>
      <c r="E214" s="32"/>
      <c r="F214" s="33"/>
    </row>
    <row r="215" spans="1:6">
      <c r="A215" s="47">
        <v>45042.333333333336</v>
      </c>
      <c r="B215" s="20">
        <v>3600</v>
      </c>
      <c r="E215" s="32"/>
      <c r="F215" s="33"/>
    </row>
    <row r="216" spans="1:6">
      <c r="A216" s="47">
        <v>45042.375</v>
      </c>
      <c r="B216" s="20">
        <v>3600</v>
      </c>
      <c r="E216" s="32"/>
      <c r="F216" s="33"/>
    </row>
    <row r="217" spans="1:6">
      <c r="A217" s="47">
        <v>45042.416666666664</v>
      </c>
      <c r="B217" s="20">
        <v>3600</v>
      </c>
      <c r="E217" s="32"/>
      <c r="F217" s="33"/>
    </row>
    <row r="218" spans="1:6">
      <c r="A218" s="47">
        <v>45042.458333333336</v>
      </c>
      <c r="B218" s="20">
        <v>3600</v>
      </c>
      <c r="E218" s="32"/>
      <c r="F218" s="33"/>
    </row>
    <row r="219" spans="1:6">
      <c r="A219" s="47">
        <v>45042.5</v>
      </c>
      <c r="B219" s="20">
        <v>3600</v>
      </c>
      <c r="E219" s="32"/>
      <c r="F219" s="33"/>
    </row>
    <row r="220" spans="1:6">
      <c r="A220" s="47">
        <v>45042.541666666664</v>
      </c>
      <c r="B220" s="20">
        <v>3600</v>
      </c>
      <c r="E220" s="32"/>
      <c r="F220" s="33"/>
    </row>
    <row r="221" spans="1:6">
      <c r="A221" s="47">
        <v>45042.583333333336</v>
      </c>
      <c r="B221" s="20">
        <v>3600</v>
      </c>
      <c r="E221" s="32"/>
      <c r="F221" s="33"/>
    </row>
    <row r="222" spans="1:6">
      <c r="A222" s="47">
        <v>45042.625</v>
      </c>
      <c r="B222" s="20">
        <v>3600</v>
      </c>
      <c r="E222" s="32"/>
      <c r="F222" s="33"/>
    </row>
    <row r="223" spans="1:6">
      <c r="A223" s="47">
        <v>45042.666666666664</v>
      </c>
      <c r="B223" s="20">
        <v>3600</v>
      </c>
      <c r="E223" s="32"/>
      <c r="F223" s="33"/>
    </row>
    <row r="224" spans="1:6">
      <c r="A224" s="47">
        <v>45042.708333333336</v>
      </c>
      <c r="B224" s="20">
        <v>2580</v>
      </c>
      <c r="E224" s="32"/>
      <c r="F224" s="33"/>
    </row>
    <row r="225" spans="1:6">
      <c r="A225" s="47">
        <v>45042.75</v>
      </c>
      <c r="B225" s="20">
        <v>0</v>
      </c>
      <c r="E225" s="32"/>
      <c r="F225" s="33"/>
    </row>
    <row r="226" spans="1:6">
      <c r="A226" s="47">
        <v>45042.791666666664</v>
      </c>
      <c r="B226" s="20">
        <v>0</v>
      </c>
      <c r="E226" s="32"/>
      <c r="F226" s="33"/>
    </row>
    <row r="227" spans="1:6">
      <c r="A227" s="47">
        <v>45042.833333333336</v>
      </c>
      <c r="B227" s="20">
        <v>0</v>
      </c>
      <c r="E227" s="32"/>
      <c r="F227" s="33"/>
    </row>
    <row r="228" spans="1:6">
      <c r="A228" s="47">
        <v>45042.875</v>
      </c>
      <c r="B228" s="20">
        <v>0</v>
      </c>
      <c r="E228" s="32"/>
      <c r="F228" s="33"/>
    </row>
    <row r="229" spans="1:6">
      <c r="A229" s="47">
        <v>45042.916666666664</v>
      </c>
      <c r="B229" s="20">
        <v>0</v>
      </c>
      <c r="E229" s="32"/>
      <c r="F229" s="33"/>
    </row>
    <row r="230" spans="1:6">
      <c r="A230" s="47">
        <v>45042.958333333336</v>
      </c>
      <c r="B230" s="20">
        <v>0</v>
      </c>
      <c r="E230" s="32"/>
      <c r="F230" s="33"/>
    </row>
    <row r="231" spans="1:6">
      <c r="A231" s="47">
        <v>45043</v>
      </c>
      <c r="B231" s="20">
        <v>0</v>
      </c>
      <c r="E231" s="32"/>
      <c r="F231" s="33"/>
    </row>
    <row r="232" spans="1:6">
      <c r="A232" s="47">
        <v>45043.041666666664</v>
      </c>
      <c r="B232" s="20">
        <v>0</v>
      </c>
      <c r="E232" s="32"/>
      <c r="F232" s="33"/>
    </row>
    <row r="233" spans="1:6">
      <c r="A233" s="47">
        <v>45043.083333333336</v>
      </c>
      <c r="B233" s="20">
        <v>0</v>
      </c>
      <c r="E233" s="32"/>
      <c r="F233" s="33"/>
    </row>
    <row r="234" spans="1:6">
      <c r="A234" s="47">
        <v>45043.125</v>
      </c>
      <c r="B234" s="20">
        <v>0</v>
      </c>
      <c r="E234" s="32"/>
      <c r="F234" s="33"/>
    </row>
    <row r="235" spans="1:6">
      <c r="A235" s="47">
        <v>45043.166666666664</v>
      </c>
      <c r="B235" s="20">
        <v>0</v>
      </c>
      <c r="E235" s="32"/>
      <c r="F235" s="33"/>
    </row>
    <row r="236" spans="1:6">
      <c r="A236" s="47">
        <v>45043.208333333336</v>
      </c>
      <c r="B236" s="20">
        <v>0</v>
      </c>
      <c r="E236" s="32"/>
      <c r="F236" s="33"/>
    </row>
    <row r="237" spans="1:6">
      <c r="A237" s="47">
        <v>45043.25</v>
      </c>
      <c r="B237" s="20">
        <v>0</v>
      </c>
      <c r="E237" s="32"/>
      <c r="F237" s="33"/>
    </row>
    <row r="238" spans="1:6">
      <c r="A238" s="47">
        <v>45043.291666666664</v>
      </c>
      <c r="B238" s="20">
        <v>325</v>
      </c>
      <c r="E238" s="32"/>
      <c r="F238" s="33"/>
    </row>
    <row r="239" spans="1:6">
      <c r="A239" s="47">
        <v>45043.333333333336</v>
      </c>
      <c r="B239" s="20">
        <v>3600</v>
      </c>
      <c r="E239" s="32"/>
      <c r="F239" s="33"/>
    </row>
    <row r="240" spans="1:6">
      <c r="A240" s="47">
        <v>45043.375</v>
      </c>
      <c r="B240" s="20">
        <v>3600</v>
      </c>
      <c r="E240" s="32"/>
      <c r="F240" s="33"/>
    </row>
    <row r="241" spans="1:6">
      <c r="A241" s="47">
        <v>45043.416666666664</v>
      </c>
      <c r="B241" s="20">
        <v>3600</v>
      </c>
      <c r="E241" s="32"/>
      <c r="F241" s="33"/>
    </row>
    <row r="242" spans="1:6">
      <c r="A242" s="47">
        <v>45043.458333333336</v>
      </c>
      <c r="B242" s="20">
        <v>3600</v>
      </c>
      <c r="E242" s="32"/>
      <c r="F242" s="33"/>
    </row>
    <row r="243" spans="1:6">
      <c r="A243" s="47">
        <v>45043.5</v>
      </c>
      <c r="B243" s="20">
        <v>3600</v>
      </c>
      <c r="E243" s="32"/>
      <c r="F243" s="33"/>
    </row>
    <row r="244" spans="1:6">
      <c r="A244" s="47">
        <v>45043.541666666664</v>
      </c>
      <c r="B244" s="20">
        <v>3600</v>
      </c>
      <c r="E244" s="32"/>
      <c r="F244" s="33"/>
    </row>
    <row r="245" spans="1:6">
      <c r="A245" s="47">
        <v>45043.583333333336</v>
      </c>
      <c r="B245" s="20">
        <v>3600</v>
      </c>
      <c r="E245" s="32"/>
      <c r="F245" s="33"/>
    </row>
    <row r="246" spans="1:6">
      <c r="A246" s="47">
        <v>45043.625</v>
      </c>
      <c r="B246" s="20">
        <v>3600</v>
      </c>
      <c r="E246" s="32"/>
      <c r="F246" s="33"/>
    </row>
    <row r="247" spans="1:6">
      <c r="A247" s="47">
        <v>45043.666666666664</v>
      </c>
      <c r="B247" s="20">
        <v>3600</v>
      </c>
      <c r="E247" s="32"/>
      <c r="F247" s="33"/>
    </row>
    <row r="248" spans="1:6">
      <c r="A248" s="47">
        <v>45043.708333333336</v>
      </c>
      <c r="B248" s="20">
        <v>2475</v>
      </c>
      <c r="E248" s="32"/>
      <c r="F248" s="33"/>
    </row>
    <row r="249" spans="1:6">
      <c r="A249" s="47">
        <v>45043.75</v>
      </c>
      <c r="B249" s="20">
        <v>0</v>
      </c>
      <c r="E249" s="32"/>
      <c r="F249" s="33"/>
    </row>
    <row r="250" spans="1:6">
      <c r="A250" s="47">
        <v>45043.791666666664</v>
      </c>
      <c r="B250" s="20">
        <v>0</v>
      </c>
      <c r="E250" s="32"/>
      <c r="F250" s="33"/>
    </row>
    <row r="251" spans="1:6">
      <c r="A251" s="47">
        <v>45043.833333333336</v>
      </c>
      <c r="B251" s="20">
        <v>0</v>
      </c>
      <c r="E251" s="32"/>
      <c r="F251" s="33"/>
    </row>
    <row r="252" spans="1:6">
      <c r="A252" s="47">
        <v>45043.875</v>
      </c>
      <c r="B252" s="20">
        <v>0</v>
      </c>
      <c r="E252" s="32"/>
      <c r="F252" s="33"/>
    </row>
    <row r="253" spans="1:6">
      <c r="A253" s="47">
        <v>45043.916666666664</v>
      </c>
      <c r="B253" s="20">
        <v>0</v>
      </c>
      <c r="E253" s="32"/>
      <c r="F253" s="33"/>
    </row>
    <row r="254" spans="1:6">
      <c r="A254" s="47">
        <v>45043.958333333336</v>
      </c>
      <c r="B254" s="20">
        <v>0</v>
      </c>
      <c r="E254" s="32"/>
      <c r="F254" s="33"/>
    </row>
    <row r="255" spans="1:6">
      <c r="A255" s="47">
        <v>45044</v>
      </c>
      <c r="B255" s="20">
        <v>0</v>
      </c>
      <c r="E255" s="32"/>
      <c r="F255" s="33"/>
    </row>
    <row r="256" spans="1:6">
      <c r="A256" s="47">
        <v>45044.041666666664</v>
      </c>
      <c r="B256" s="20">
        <v>0</v>
      </c>
      <c r="E256" s="32"/>
      <c r="F256" s="33"/>
    </row>
    <row r="257" spans="1:6">
      <c r="A257" s="47">
        <v>45044.083333333336</v>
      </c>
      <c r="B257" s="20">
        <v>0</v>
      </c>
      <c r="E257" s="32"/>
      <c r="F257" s="33"/>
    </row>
    <row r="258" spans="1:6">
      <c r="A258" s="47">
        <v>45044.125</v>
      </c>
      <c r="B258" s="20">
        <v>0</v>
      </c>
      <c r="E258" s="32"/>
      <c r="F258" s="33"/>
    </row>
    <row r="259" spans="1:6">
      <c r="A259" s="47">
        <v>45044.166666666664</v>
      </c>
      <c r="B259" s="20">
        <v>0</v>
      </c>
      <c r="E259" s="32"/>
      <c r="F259" s="33"/>
    </row>
    <row r="260" spans="1:6">
      <c r="A260" s="47">
        <v>45044.208333333336</v>
      </c>
      <c r="B260" s="20">
        <v>0</v>
      </c>
      <c r="E260" s="32"/>
      <c r="F260" s="33"/>
    </row>
    <row r="261" spans="1:6">
      <c r="A261" s="47">
        <v>45044.25</v>
      </c>
      <c r="B261" s="20">
        <v>0</v>
      </c>
      <c r="E261" s="32"/>
      <c r="F261" s="33"/>
    </row>
    <row r="262" spans="1:6">
      <c r="A262" s="47">
        <v>45044.291666666664</v>
      </c>
      <c r="B262" s="20">
        <v>0</v>
      </c>
      <c r="E262" s="32"/>
      <c r="F262" s="33"/>
    </row>
    <row r="263" spans="1:6">
      <c r="A263" s="47">
        <v>45044.333333333336</v>
      </c>
      <c r="B263" s="20">
        <v>0</v>
      </c>
      <c r="E263" s="32"/>
      <c r="F263" s="33"/>
    </row>
    <row r="264" spans="1:6">
      <c r="A264" s="47">
        <v>45044.375</v>
      </c>
      <c r="B264" s="20">
        <v>0</v>
      </c>
      <c r="E264" s="32"/>
      <c r="F264" s="33"/>
    </row>
    <row r="265" spans="1:6">
      <c r="A265" s="47">
        <v>45044.416666666664</v>
      </c>
      <c r="B265" s="20">
        <v>0</v>
      </c>
      <c r="E265" s="32"/>
      <c r="F265" s="33"/>
    </row>
    <row r="266" spans="1:6">
      <c r="A266" s="47">
        <v>45044.458333333336</v>
      </c>
      <c r="B266" s="20">
        <v>921</v>
      </c>
      <c r="E266" s="32"/>
      <c r="F266" s="33"/>
    </row>
    <row r="267" spans="1:6">
      <c r="A267" s="47">
        <v>45044.5</v>
      </c>
      <c r="B267" s="20">
        <v>1189</v>
      </c>
      <c r="E267" s="32"/>
      <c r="F267" s="33"/>
    </row>
    <row r="268" spans="1:6">
      <c r="A268" s="47">
        <v>45044.541666666664</v>
      </c>
      <c r="B268" s="20">
        <v>0</v>
      </c>
      <c r="E268" s="32"/>
      <c r="F268" s="33"/>
    </row>
    <row r="269" spans="1:6">
      <c r="A269" s="47">
        <v>45044.583333333336</v>
      </c>
      <c r="B269" s="20">
        <v>0</v>
      </c>
      <c r="E269" s="32"/>
      <c r="F269" s="33"/>
    </row>
    <row r="270" spans="1:6">
      <c r="A270" s="47">
        <v>45044.625</v>
      </c>
      <c r="B270" s="20">
        <v>0</v>
      </c>
      <c r="E270" s="32"/>
      <c r="F270" s="33"/>
    </row>
    <row r="271" spans="1:6">
      <c r="A271" s="47">
        <v>45044.666666666664</v>
      </c>
      <c r="B271" s="20">
        <v>0</v>
      </c>
      <c r="E271" s="32"/>
      <c r="F271" s="33"/>
    </row>
    <row r="272" spans="1:6">
      <c r="A272" s="47">
        <v>45044.708333333336</v>
      </c>
      <c r="B272" s="20">
        <v>0</v>
      </c>
      <c r="E272" s="32"/>
      <c r="F272" s="33"/>
    </row>
    <row r="273" spans="1:6">
      <c r="A273" s="47">
        <v>45044.75</v>
      </c>
      <c r="B273" s="20">
        <v>0</v>
      </c>
      <c r="E273" s="32"/>
      <c r="F273" s="33"/>
    </row>
    <row r="274" spans="1:6">
      <c r="A274" s="47">
        <v>45044.791666666664</v>
      </c>
      <c r="B274" s="20">
        <v>0</v>
      </c>
      <c r="E274" s="32"/>
      <c r="F274" s="33"/>
    </row>
    <row r="275" spans="1:6">
      <c r="A275" s="47">
        <v>45044.833333333336</v>
      </c>
      <c r="B275" s="20">
        <v>0</v>
      </c>
      <c r="E275" s="32"/>
      <c r="F275" s="33"/>
    </row>
    <row r="276" spans="1:6">
      <c r="A276" s="47">
        <v>45044.875</v>
      </c>
      <c r="B276" s="20">
        <v>0</v>
      </c>
      <c r="E276" s="32"/>
      <c r="F276" s="33"/>
    </row>
    <row r="277" spans="1:6">
      <c r="A277" s="47">
        <v>45044.916666666664</v>
      </c>
      <c r="B277" s="20">
        <v>0</v>
      </c>
      <c r="E277" s="32"/>
      <c r="F277" s="33"/>
    </row>
    <row r="278" spans="1:6">
      <c r="A278" s="47">
        <v>45044.958333333336</v>
      </c>
      <c r="B278" s="20">
        <v>0</v>
      </c>
      <c r="E278" s="32"/>
      <c r="F278" s="33"/>
    </row>
    <row r="279" spans="1:6">
      <c r="A279" s="47">
        <v>45045</v>
      </c>
      <c r="B279" s="20">
        <v>0</v>
      </c>
      <c r="E279" s="32"/>
      <c r="F279" s="33"/>
    </row>
    <row r="280" spans="1:6">
      <c r="A280" s="47">
        <v>45045.041666666664</v>
      </c>
      <c r="B280" s="20">
        <v>0</v>
      </c>
      <c r="E280" s="32"/>
      <c r="F280" s="33"/>
    </row>
    <row r="281" spans="1:6">
      <c r="A281" s="47">
        <v>45045.083333333336</v>
      </c>
      <c r="B281" s="20">
        <v>0</v>
      </c>
      <c r="E281" s="32"/>
      <c r="F281" s="33"/>
    </row>
    <row r="282" spans="1:6">
      <c r="A282" s="47">
        <v>45045.125</v>
      </c>
      <c r="B282" s="20">
        <v>0</v>
      </c>
      <c r="E282" s="32"/>
      <c r="F282" s="33"/>
    </row>
    <row r="283" spans="1:6">
      <c r="A283" s="47">
        <v>45045.166666666664</v>
      </c>
      <c r="B283" s="20">
        <v>0</v>
      </c>
      <c r="E283" s="32"/>
      <c r="F283" s="33"/>
    </row>
    <row r="284" spans="1:6">
      <c r="A284" s="47">
        <v>45045.208333333336</v>
      </c>
      <c r="B284" s="20">
        <v>0</v>
      </c>
      <c r="E284" s="32"/>
      <c r="F284" s="33"/>
    </row>
    <row r="285" spans="1:6">
      <c r="A285" s="47">
        <v>45045.25</v>
      </c>
      <c r="B285" s="20">
        <v>0</v>
      </c>
      <c r="E285" s="32"/>
      <c r="F285" s="33"/>
    </row>
    <row r="286" spans="1:6">
      <c r="A286" s="47">
        <v>45045.291666666664</v>
      </c>
      <c r="B286" s="20">
        <v>0</v>
      </c>
      <c r="E286" s="32"/>
      <c r="F286" s="33"/>
    </row>
    <row r="287" spans="1:6">
      <c r="A287" s="47">
        <v>45045.333333333336</v>
      </c>
      <c r="B287" s="20">
        <v>0</v>
      </c>
      <c r="E287" s="32"/>
      <c r="F287" s="33"/>
    </row>
    <row r="288" spans="1:6">
      <c r="A288" s="47">
        <v>45045.375</v>
      </c>
      <c r="B288" s="20">
        <v>0</v>
      </c>
      <c r="E288" s="32"/>
      <c r="F288" s="33"/>
    </row>
    <row r="289" spans="1:6">
      <c r="A289" s="47">
        <v>45045.416666666664</v>
      </c>
      <c r="B289" s="20">
        <v>0</v>
      </c>
      <c r="E289" s="32"/>
      <c r="F289" s="33"/>
    </row>
    <row r="290" spans="1:6">
      <c r="A290" s="47">
        <v>45045.458333333336</v>
      </c>
      <c r="B290" s="20">
        <v>0</v>
      </c>
      <c r="E290" s="32"/>
      <c r="F290" s="33"/>
    </row>
    <row r="291" spans="1:6">
      <c r="A291" s="47">
        <v>45045.5</v>
      </c>
      <c r="B291" s="20">
        <v>0</v>
      </c>
      <c r="E291" s="32"/>
      <c r="F291" s="33"/>
    </row>
    <row r="292" spans="1:6">
      <c r="A292" s="47">
        <v>45045.541666666664</v>
      </c>
      <c r="B292" s="20">
        <v>0</v>
      </c>
      <c r="E292" s="32"/>
      <c r="F292" s="33"/>
    </row>
    <row r="293" spans="1:6">
      <c r="A293" s="47">
        <v>45045.583333333336</v>
      </c>
      <c r="B293" s="20">
        <v>0</v>
      </c>
      <c r="E293" s="32"/>
      <c r="F293" s="33"/>
    </row>
    <row r="294" spans="1:6">
      <c r="A294" s="47">
        <v>45045.625</v>
      </c>
      <c r="B294" s="20">
        <v>0</v>
      </c>
      <c r="E294" s="32"/>
      <c r="F294" s="33"/>
    </row>
    <row r="295" spans="1:6">
      <c r="A295" s="47">
        <v>45045.666666666664</v>
      </c>
      <c r="B295" s="20">
        <v>0</v>
      </c>
      <c r="E295" s="32"/>
      <c r="F295" s="33"/>
    </row>
    <row r="296" spans="1:6">
      <c r="A296" s="47">
        <v>45045.708333333336</v>
      </c>
      <c r="B296" s="20">
        <v>0</v>
      </c>
      <c r="E296" s="32"/>
      <c r="F296" s="33"/>
    </row>
    <row r="297" spans="1:6">
      <c r="A297" s="47">
        <v>45045.75</v>
      </c>
      <c r="B297" s="20">
        <v>0</v>
      </c>
      <c r="E297" s="32"/>
      <c r="F297" s="33"/>
    </row>
    <row r="298" spans="1:6">
      <c r="A298" s="47">
        <v>45045.791666666664</v>
      </c>
      <c r="B298" s="20">
        <v>0</v>
      </c>
      <c r="E298" s="32"/>
      <c r="F298" s="33"/>
    </row>
    <row r="299" spans="1:6">
      <c r="A299" s="47">
        <v>45045.833333333336</v>
      </c>
      <c r="B299" s="20">
        <v>0</v>
      </c>
      <c r="E299" s="32"/>
      <c r="F299" s="33"/>
    </row>
    <row r="300" spans="1:6">
      <c r="A300" s="47">
        <v>45045.875</v>
      </c>
      <c r="B300" s="20">
        <v>0</v>
      </c>
      <c r="E300" s="32"/>
      <c r="F300" s="33"/>
    </row>
    <row r="301" spans="1:6">
      <c r="A301" s="47">
        <v>45045.916666666664</v>
      </c>
      <c r="B301" s="20">
        <v>0</v>
      </c>
      <c r="E301" s="32"/>
      <c r="F301" s="33"/>
    </row>
    <row r="302" spans="1:6">
      <c r="A302" s="47">
        <v>45045.958333333336</v>
      </c>
      <c r="B302" s="20">
        <v>0</v>
      </c>
      <c r="E302" s="32"/>
      <c r="F302" s="33"/>
    </row>
    <row r="303" spans="1:6">
      <c r="A303" s="47">
        <v>45046</v>
      </c>
      <c r="B303" s="20">
        <v>0</v>
      </c>
      <c r="E303" s="32"/>
      <c r="F303" s="33"/>
    </row>
    <row r="304" spans="1:6">
      <c r="A304" s="47">
        <v>45046.041666666664</v>
      </c>
      <c r="B304" s="20">
        <v>0</v>
      </c>
      <c r="E304" s="32"/>
      <c r="F304" s="33"/>
    </row>
    <row r="305" spans="1:6">
      <c r="A305" s="47">
        <v>45046.083333333336</v>
      </c>
      <c r="B305" s="20">
        <v>0</v>
      </c>
      <c r="E305" s="32"/>
      <c r="F305" s="33"/>
    </row>
    <row r="306" spans="1:6">
      <c r="A306" s="47">
        <v>45046.125</v>
      </c>
      <c r="B306" s="20">
        <v>0</v>
      </c>
      <c r="E306" s="32"/>
      <c r="F306" s="33"/>
    </row>
    <row r="307" spans="1:6">
      <c r="A307" s="47">
        <v>45046.166666666664</v>
      </c>
      <c r="B307" s="20">
        <v>0</v>
      </c>
      <c r="E307" s="32"/>
      <c r="F307" s="33"/>
    </row>
    <row r="308" spans="1:6">
      <c r="A308" s="47">
        <v>45046.208333333336</v>
      </c>
      <c r="B308" s="20">
        <v>0</v>
      </c>
      <c r="E308" s="32"/>
      <c r="F308" s="33"/>
    </row>
    <row r="309" spans="1:6">
      <c r="A309" s="47">
        <v>45046.25</v>
      </c>
      <c r="B309" s="20">
        <v>0</v>
      </c>
      <c r="E309" s="32"/>
      <c r="F309" s="33"/>
    </row>
    <row r="310" spans="1:6">
      <c r="A310" s="47">
        <v>45046.291666666664</v>
      </c>
      <c r="B310" s="20">
        <v>0</v>
      </c>
      <c r="E310" s="32"/>
      <c r="F310" s="33"/>
    </row>
    <row r="311" spans="1:6">
      <c r="A311" s="47">
        <v>45046.333333333336</v>
      </c>
      <c r="B311" s="20">
        <v>0</v>
      </c>
      <c r="E311" s="32"/>
      <c r="F311" s="33"/>
    </row>
    <row r="312" spans="1:6">
      <c r="A312" s="47">
        <v>45046.375</v>
      </c>
      <c r="B312" s="20">
        <v>0</v>
      </c>
      <c r="E312" s="32"/>
      <c r="F312" s="33"/>
    </row>
    <row r="313" spans="1:6">
      <c r="A313" s="47">
        <v>45046.416666666664</v>
      </c>
      <c r="B313" s="20">
        <v>0</v>
      </c>
      <c r="E313" s="32"/>
      <c r="F313" s="33"/>
    </row>
    <row r="314" spans="1:6">
      <c r="A314" s="47">
        <v>45046.458333333336</v>
      </c>
      <c r="B314" s="20">
        <v>0</v>
      </c>
      <c r="E314" s="32"/>
      <c r="F314" s="33"/>
    </row>
    <row r="315" spans="1:6">
      <c r="A315" s="47">
        <v>45046.5</v>
      </c>
      <c r="B315" s="20">
        <v>0</v>
      </c>
      <c r="E315" s="32"/>
      <c r="F315" s="33"/>
    </row>
    <row r="316" spans="1:6">
      <c r="A316" s="47">
        <v>45046.541666666664</v>
      </c>
      <c r="B316" s="20">
        <v>0</v>
      </c>
      <c r="E316" s="32"/>
      <c r="F316" s="33"/>
    </row>
    <row r="317" spans="1:6">
      <c r="A317" s="47">
        <v>45046.583333333336</v>
      </c>
      <c r="B317" s="20">
        <v>0</v>
      </c>
      <c r="E317" s="32"/>
      <c r="F317" s="33"/>
    </row>
    <row r="318" spans="1:6">
      <c r="A318" s="47">
        <v>45046.625</v>
      </c>
      <c r="B318" s="20">
        <v>0</v>
      </c>
      <c r="E318" s="32"/>
      <c r="F318" s="33"/>
    </row>
    <row r="319" spans="1:6">
      <c r="A319" s="47">
        <v>45046.666666666664</v>
      </c>
      <c r="B319" s="20">
        <v>0</v>
      </c>
      <c r="E319" s="32"/>
      <c r="F319" s="33"/>
    </row>
    <row r="320" spans="1:6">
      <c r="A320" s="47">
        <v>45046.708333333336</v>
      </c>
      <c r="B320" s="20">
        <v>0</v>
      </c>
      <c r="E320" s="32"/>
      <c r="F320" s="33"/>
    </row>
    <row r="321" spans="1:6">
      <c r="A321" s="47">
        <v>45046.75</v>
      </c>
      <c r="B321" s="20">
        <v>0</v>
      </c>
      <c r="E321" s="32"/>
      <c r="F321" s="33"/>
    </row>
    <row r="322" spans="1:6">
      <c r="A322" s="47">
        <v>45046.791666666664</v>
      </c>
      <c r="B322" s="20">
        <v>0</v>
      </c>
      <c r="E322" s="32"/>
      <c r="F322" s="33"/>
    </row>
    <row r="323" spans="1:6">
      <c r="A323" s="47">
        <v>45046.833333333336</v>
      </c>
      <c r="B323" s="20">
        <v>0</v>
      </c>
      <c r="E323" s="32"/>
      <c r="F323" s="33"/>
    </row>
    <row r="324" spans="1:6">
      <c r="A324" s="47">
        <v>45046.875</v>
      </c>
      <c r="B324" s="20">
        <v>0</v>
      </c>
      <c r="E324" s="32"/>
      <c r="F324" s="33"/>
    </row>
    <row r="325" spans="1:6">
      <c r="A325" s="47">
        <v>45046.916666666664</v>
      </c>
      <c r="B325" s="20">
        <v>0</v>
      </c>
      <c r="E325" s="32"/>
      <c r="F325" s="33"/>
    </row>
    <row r="326" spans="1:6">
      <c r="A326" s="47">
        <v>45046.958333333336</v>
      </c>
      <c r="B326" s="20">
        <v>0</v>
      </c>
      <c r="E326" s="32"/>
      <c r="F326" s="33"/>
    </row>
    <row r="327" spans="1:6">
      <c r="A327" s="47">
        <v>45047</v>
      </c>
      <c r="B327" s="20">
        <v>0</v>
      </c>
      <c r="E327" s="32"/>
      <c r="F327" s="33"/>
    </row>
    <row r="328" spans="1:6">
      <c r="A328" s="47">
        <v>45047.041666666664</v>
      </c>
      <c r="B328" s="20">
        <v>0</v>
      </c>
      <c r="E328" s="32"/>
      <c r="F328" s="33"/>
    </row>
    <row r="329" spans="1:6">
      <c r="A329" s="47">
        <v>45047.083333333336</v>
      </c>
      <c r="B329" s="20">
        <v>0</v>
      </c>
      <c r="E329" s="32"/>
      <c r="F329" s="33"/>
    </row>
    <row r="330" spans="1:6">
      <c r="A330" s="47">
        <v>45047.125</v>
      </c>
      <c r="B330" s="20">
        <v>0</v>
      </c>
      <c r="E330" s="32"/>
      <c r="F330" s="33"/>
    </row>
    <row r="331" spans="1:6">
      <c r="A331" s="47">
        <v>45047.166666666664</v>
      </c>
      <c r="B331" s="20">
        <v>0</v>
      </c>
      <c r="E331" s="32"/>
      <c r="F331" s="33"/>
    </row>
    <row r="332" spans="1:6">
      <c r="A332" s="47">
        <v>45047.208333333336</v>
      </c>
      <c r="B332" s="20">
        <v>0</v>
      </c>
      <c r="E332" s="32"/>
      <c r="F332" s="33"/>
    </row>
    <row r="333" spans="1:6">
      <c r="A333" s="47">
        <v>45047.25</v>
      </c>
      <c r="B333" s="20">
        <v>0</v>
      </c>
      <c r="E333" s="32"/>
      <c r="F333" s="33"/>
    </row>
    <row r="334" spans="1:6">
      <c r="A334" s="47">
        <v>45047.291666666664</v>
      </c>
      <c r="B334" s="20">
        <v>0</v>
      </c>
      <c r="E334" s="32"/>
      <c r="F334" s="33"/>
    </row>
    <row r="335" spans="1:6">
      <c r="A335" s="47">
        <v>45047.333333333336</v>
      </c>
      <c r="B335" s="20">
        <v>0</v>
      </c>
      <c r="E335" s="32"/>
      <c r="F335" s="33"/>
    </row>
    <row r="336" spans="1:6">
      <c r="A336" s="47">
        <v>45047.375</v>
      </c>
      <c r="B336" s="20">
        <v>3215</v>
      </c>
      <c r="E336" s="32"/>
      <c r="F336" s="33"/>
    </row>
    <row r="337" spans="1:6">
      <c r="A337" s="47">
        <v>45047.416666666664</v>
      </c>
      <c r="B337" s="20">
        <v>3600</v>
      </c>
      <c r="E337" s="32"/>
      <c r="F337" s="33"/>
    </row>
    <row r="338" spans="1:6">
      <c r="A338" s="47">
        <v>45047.458333333336</v>
      </c>
      <c r="B338" s="20">
        <v>3600</v>
      </c>
      <c r="E338" s="32"/>
      <c r="F338" s="33"/>
    </row>
    <row r="339" spans="1:6">
      <c r="A339" s="47">
        <v>45047.5</v>
      </c>
      <c r="B339" s="20">
        <v>3600</v>
      </c>
      <c r="E339" s="32"/>
      <c r="F339" s="33"/>
    </row>
    <row r="340" spans="1:6">
      <c r="A340" s="47">
        <v>45047.541666666664</v>
      </c>
      <c r="B340" s="20">
        <v>3600</v>
      </c>
      <c r="E340" s="32"/>
      <c r="F340" s="33"/>
    </row>
    <row r="341" spans="1:6">
      <c r="A341" s="47">
        <v>45047.583333333336</v>
      </c>
      <c r="B341" s="20">
        <v>3600</v>
      </c>
      <c r="E341" s="32"/>
      <c r="F341" s="33"/>
    </row>
    <row r="342" spans="1:6">
      <c r="A342" s="47">
        <v>45047.625</v>
      </c>
      <c r="B342" s="20">
        <v>3600</v>
      </c>
      <c r="E342" s="32"/>
      <c r="F342" s="33"/>
    </row>
    <row r="343" spans="1:6">
      <c r="A343" s="47">
        <v>45047.666666666664</v>
      </c>
      <c r="B343" s="20">
        <v>3600</v>
      </c>
      <c r="E343" s="32"/>
      <c r="F343" s="33"/>
    </row>
    <row r="344" spans="1:6">
      <c r="A344" s="47">
        <v>45047.708333333336</v>
      </c>
      <c r="B344" s="20">
        <v>3600</v>
      </c>
      <c r="E344" s="32"/>
      <c r="F344" s="33"/>
    </row>
    <row r="345" spans="1:6">
      <c r="A345" s="47">
        <v>45047.75</v>
      </c>
      <c r="B345" s="20">
        <v>3600</v>
      </c>
      <c r="E345" s="32"/>
      <c r="F345" s="33"/>
    </row>
    <row r="346" spans="1:6">
      <c r="A346" s="47">
        <v>45047.791666666664</v>
      </c>
      <c r="B346" s="20">
        <v>638</v>
      </c>
      <c r="E346" s="32"/>
      <c r="F346" s="33"/>
    </row>
    <row r="347" spans="1:6">
      <c r="A347" s="47">
        <v>45047.833333333336</v>
      </c>
      <c r="B347" s="20">
        <v>0</v>
      </c>
      <c r="E347" s="32"/>
      <c r="F347" s="33"/>
    </row>
    <row r="348" spans="1:6">
      <c r="A348" s="47">
        <v>45047.875</v>
      </c>
      <c r="B348" s="20">
        <v>0</v>
      </c>
      <c r="E348" s="32"/>
      <c r="F348" s="33"/>
    </row>
    <row r="349" spans="1:6">
      <c r="A349" s="47">
        <v>45047.916666666664</v>
      </c>
      <c r="B349" s="20">
        <v>0</v>
      </c>
      <c r="E349" s="32"/>
      <c r="F349" s="33"/>
    </row>
    <row r="350" spans="1:6">
      <c r="A350" s="47">
        <v>45047.958333333336</v>
      </c>
      <c r="B350" s="20">
        <v>0</v>
      </c>
      <c r="E350" s="32"/>
      <c r="F350" s="33"/>
    </row>
    <row r="351" spans="1:6">
      <c r="A351" s="47">
        <v>45048</v>
      </c>
      <c r="B351" s="20">
        <v>0</v>
      </c>
      <c r="E351" s="32"/>
      <c r="F351" s="33"/>
    </row>
    <row r="352" spans="1:6">
      <c r="A352" s="47">
        <v>45048.041666666664</v>
      </c>
      <c r="B352" s="20">
        <v>0</v>
      </c>
      <c r="E352" s="32"/>
      <c r="F352" s="33"/>
    </row>
    <row r="353" spans="1:6">
      <c r="A353" s="47">
        <v>45048.083333333336</v>
      </c>
      <c r="B353" s="20">
        <v>0</v>
      </c>
      <c r="E353" s="32"/>
      <c r="F353" s="33"/>
    </row>
    <row r="354" spans="1:6">
      <c r="A354" s="47">
        <v>45048.125</v>
      </c>
      <c r="B354" s="20">
        <v>0</v>
      </c>
      <c r="E354" s="32"/>
      <c r="F354" s="33"/>
    </row>
    <row r="355" spans="1:6">
      <c r="A355" s="47">
        <v>45048.166666666664</v>
      </c>
      <c r="B355" s="20">
        <v>0</v>
      </c>
      <c r="E355" s="32"/>
      <c r="F355" s="33"/>
    </row>
    <row r="356" spans="1:6">
      <c r="A356" s="47">
        <v>45048.208333333336</v>
      </c>
      <c r="B356" s="20">
        <v>0</v>
      </c>
      <c r="E356" s="32"/>
      <c r="F356" s="33"/>
    </row>
    <row r="357" spans="1:6">
      <c r="A357" s="47">
        <v>45048.25</v>
      </c>
      <c r="B357" s="20">
        <v>0</v>
      </c>
      <c r="E357" s="32"/>
      <c r="F357" s="33"/>
    </row>
    <row r="358" spans="1:6">
      <c r="A358" s="47">
        <v>45048.291666666664</v>
      </c>
      <c r="B358" s="20">
        <v>0</v>
      </c>
      <c r="E358" s="32"/>
      <c r="F358" s="33"/>
    </row>
    <row r="359" spans="1:6">
      <c r="A359" s="47">
        <v>45048.333333333336</v>
      </c>
      <c r="B359" s="20">
        <v>2683</v>
      </c>
      <c r="E359" s="32"/>
      <c r="F359" s="33"/>
    </row>
    <row r="360" spans="1:6">
      <c r="A360" s="47">
        <v>45048.375</v>
      </c>
      <c r="B360" s="20">
        <v>3600</v>
      </c>
      <c r="E360" s="32"/>
      <c r="F360" s="33"/>
    </row>
    <row r="361" spans="1:6">
      <c r="A361" s="47">
        <v>45048.416666666664</v>
      </c>
      <c r="B361" s="20">
        <v>3600</v>
      </c>
      <c r="E361" s="32"/>
      <c r="F361" s="33"/>
    </row>
    <row r="362" spans="1:6">
      <c r="A362" s="47">
        <v>45048.458333333336</v>
      </c>
      <c r="B362" s="20">
        <v>3600</v>
      </c>
      <c r="E362" s="32"/>
      <c r="F362" s="33"/>
    </row>
    <row r="363" spans="1:6">
      <c r="A363" s="47">
        <v>45048.5</v>
      </c>
      <c r="B363" s="20">
        <v>3600</v>
      </c>
      <c r="E363" s="32"/>
      <c r="F363" s="33"/>
    </row>
    <row r="364" spans="1:6">
      <c r="A364" s="47">
        <v>45048.541666666664</v>
      </c>
      <c r="B364" s="20">
        <v>3600</v>
      </c>
      <c r="E364" s="32"/>
      <c r="F364" s="33"/>
    </row>
    <row r="365" spans="1:6">
      <c r="A365" s="47">
        <v>45048.583333333336</v>
      </c>
      <c r="B365" s="20">
        <v>3600</v>
      </c>
      <c r="E365" s="32"/>
      <c r="F365" s="33"/>
    </row>
    <row r="366" spans="1:6">
      <c r="A366" s="47">
        <v>45048.625</v>
      </c>
      <c r="B366" s="20">
        <v>3600</v>
      </c>
      <c r="E366" s="32"/>
      <c r="F366" s="33"/>
    </row>
    <row r="367" spans="1:6">
      <c r="A367" s="47">
        <v>45048.666666666664</v>
      </c>
      <c r="B367" s="20">
        <v>3600</v>
      </c>
      <c r="E367" s="32"/>
      <c r="F367" s="33"/>
    </row>
    <row r="368" spans="1:6">
      <c r="A368" s="47">
        <v>45048.708333333336</v>
      </c>
      <c r="B368" s="20">
        <v>2112</v>
      </c>
      <c r="E368" s="32"/>
      <c r="F368" s="33"/>
    </row>
    <row r="369" spans="1:6">
      <c r="A369" s="47">
        <v>45048.75</v>
      </c>
      <c r="B369" s="20">
        <v>0</v>
      </c>
      <c r="E369" s="32"/>
      <c r="F369" s="33"/>
    </row>
    <row r="370" spans="1:6">
      <c r="A370" s="47">
        <v>45048.791666666664</v>
      </c>
      <c r="B370" s="20">
        <v>0</v>
      </c>
      <c r="E370" s="32"/>
      <c r="F370" s="33"/>
    </row>
    <row r="371" spans="1:6">
      <c r="A371" s="47">
        <v>45048.833333333336</v>
      </c>
      <c r="B371" s="20">
        <v>0</v>
      </c>
      <c r="E371" s="32"/>
      <c r="F371" s="33"/>
    </row>
    <row r="372" spans="1:6">
      <c r="A372" s="47">
        <v>45048.875</v>
      </c>
      <c r="B372" s="20">
        <v>0</v>
      </c>
      <c r="E372" s="32"/>
      <c r="F372" s="33"/>
    </row>
    <row r="373" spans="1:6">
      <c r="A373" s="47">
        <v>45048.916666666664</v>
      </c>
      <c r="B373" s="20">
        <v>0</v>
      </c>
      <c r="E373" s="32"/>
      <c r="F373" s="33"/>
    </row>
    <row r="374" spans="1:6">
      <c r="A374" s="47">
        <v>45048.958333333336</v>
      </c>
      <c r="B374" s="20">
        <v>0</v>
      </c>
      <c r="E374" s="32"/>
      <c r="F374" s="33"/>
    </row>
    <row r="375" spans="1:6">
      <c r="A375" s="47">
        <v>45049</v>
      </c>
      <c r="B375" s="20">
        <v>0</v>
      </c>
      <c r="E375" s="32"/>
      <c r="F375" s="33"/>
    </row>
    <row r="376" spans="1:6">
      <c r="A376" s="47">
        <v>45049.041666666664</v>
      </c>
      <c r="B376" s="20">
        <v>0</v>
      </c>
      <c r="E376" s="32"/>
      <c r="F376" s="33"/>
    </row>
    <row r="377" spans="1:6">
      <c r="A377" s="47">
        <v>45049.083333333336</v>
      </c>
      <c r="B377" s="20">
        <v>0</v>
      </c>
      <c r="E377" s="32"/>
      <c r="F377" s="33"/>
    </row>
    <row r="378" spans="1:6">
      <c r="A378" s="47">
        <v>45049.125</v>
      </c>
      <c r="B378" s="20">
        <v>0</v>
      </c>
      <c r="E378" s="32"/>
      <c r="F378" s="33"/>
    </row>
    <row r="379" spans="1:6">
      <c r="A379" s="47">
        <v>45049.166666666664</v>
      </c>
      <c r="B379" s="20">
        <v>0</v>
      </c>
      <c r="E379" s="32"/>
      <c r="F379" s="33"/>
    </row>
    <row r="380" spans="1:6">
      <c r="A380" s="47">
        <v>45049.208333333336</v>
      </c>
      <c r="B380" s="20">
        <v>0</v>
      </c>
      <c r="E380" s="32"/>
      <c r="F380" s="33"/>
    </row>
    <row r="381" spans="1:6">
      <c r="A381" s="47">
        <v>45049.25</v>
      </c>
      <c r="B381" s="20">
        <v>0</v>
      </c>
      <c r="E381" s="32"/>
      <c r="F381" s="33"/>
    </row>
    <row r="382" spans="1:6">
      <c r="A382" s="47">
        <v>45049.291666666664</v>
      </c>
      <c r="B382" s="20">
        <v>885</v>
      </c>
      <c r="E382" s="32"/>
      <c r="F382" s="33"/>
    </row>
    <row r="383" spans="1:6">
      <c r="A383" s="47">
        <v>45049.333333333336</v>
      </c>
      <c r="B383" s="20">
        <v>3600</v>
      </c>
      <c r="E383" s="32"/>
      <c r="F383" s="33"/>
    </row>
    <row r="384" spans="1:6">
      <c r="A384" s="47">
        <v>45049.375</v>
      </c>
      <c r="B384" s="20">
        <v>3600</v>
      </c>
      <c r="E384" s="32"/>
      <c r="F384" s="33"/>
    </row>
    <row r="385" spans="1:6">
      <c r="A385" s="47">
        <v>45049.416666666664</v>
      </c>
      <c r="B385" s="20">
        <v>3600</v>
      </c>
      <c r="E385" s="32"/>
      <c r="F385" s="33"/>
    </row>
    <row r="386" spans="1:6">
      <c r="A386" s="47">
        <v>45049.458333333336</v>
      </c>
      <c r="B386" s="20">
        <v>3600</v>
      </c>
      <c r="E386" s="32"/>
      <c r="F386" s="33"/>
    </row>
    <row r="387" spans="1:6">
      <c r="A387" s="47">
        <v>45049.5</v>
      </c>
      <c r="B387" s="20">
        <v>3600</v>
      </c>
      <c r="E387" s="32"/>
      <c r="F387" s="33"/>
    </row>
    <row r="388" spans="1:6">
      <c r="A388" s="47">
        <v>45049.541666666664</v>
      </c>
      <c r="B388" s="20">
        <v>3600</v>
      </c>
      <c r="E388" s="32"/>
      <c r="F388" s="33"/>
    </row>
    <row r="389" spans="1:6">
      <c r="A389" s="47">
        <v>45049.583333333336</v>
      </c>
      <c r="B389" s="20">
        <v>3600</v>
      </c>
      <c r="E389" s="32"/>
      <c r="F389" s="33"/>
    </row>
    <row r="390" spans="1:6">
      <c r="A390" s="47">
        <v>45049.625</v>
      </c>
      <c r="B390" s="20">
        <v>3600</v>
      </c>
      <c r="E390" s="32"/>
      <c r="F390" s="33"/>
    </row>
    <row r="391" spans="1:6">
      <c r="A391" s="47">
        <v>45049.666666666664</v>
      </c>
      <c r="B391" s="20">
        <v>3600</v>
      </c>
      <c r="E391" s="32"/>
      <c r="F391" s="33"/>
    </row>
    <row r="392" spans="1:6">
      <c r="A392" s="47">
        <v>45049.708333333336</v>
      </c>
      <c r="B392" s="20">
        <v>3600</v>
      </c>
      <c r="E392" s="32"/>
      <c r="F392" s="33"/>
    </row>
    <row r="393" spans="1:6">
      <c r="A393" s="47">
        <v>45049.75</v>
      </c>
      <c r="B393" s="20">
        <v>2993</v>
      </c>
      <c r="E393" s="32"/>
      <c r="F393" s="33"/>
    </row>
    <row r="394" spans="1:6">
      <c r="A394" s="47">
        <v>45049.791666666664</v>
      </c>
      <c r="B394" s="20">
        <v>0</v>
      </c>
      <c r="E394" s="32"/>
      <c r="F394" s="33"/>
    </row>
    <row r="395" spans="1:6">
      <c r="A395" s="47">
        <v>45049.833333333336</v>
      </c>
      <c r="B395" s="20">
        <v>0</v>
      </c>
      <c r="E395" s="32"/>
      <c r="F395" s="33"/>
    </row>
    <row r="396" spans="1:6">
      <c r="A396" s="47">
        <v>45049.875</v>
      </c>
      <c r="B396" s="20">
        <v>0</v>
      </c>
      <c r="E396" s="32"/>
      <c r="F396" s="33"/>
    </row>
    <row r="397" spans="1:6">
      <c r="A397" s="47">
        <v>45049.916666666664</v>
      </c>
      <c r="B397" s="20">
        <v>0</v>
      </c>
      <c r="E397" s="32"/>
      <c r="F397" s="33"/>
    </row>
    <row r="398" spans="1:6">
      <c r="A398" s="47">
        <v>45049.958333333336</v>
      </c>
      <c r="B398" s="20">
        <v>0</v>
      </c>
      <c r="E398" s="32"/>
      <c r="F398" s="33"/>
    </row>
    <row r="399" spans="1:6">
      <c r="A399" s="47">
        <v>45050</v>
      </c>
      <c r="B399" s="20">
        <v>0</v>
      </c>
      <c r="E399" s="32"/>
      <c r="F399" s="33"/>
    </row>
    <row r="400" spans="1:6">
      <c r="A400" s="47">
        <v>45050.041666666664</v>
      </c>
      <c r="B400" s="20">
        <v>0</v>
      </c>
      <c r="E400" s="32"/>
      <c r="F400" s="33"/>
    </row>
    <row r="401" spans="1:6">
      <c r="A401" s="47">
        <v>45050.083333333336</v>
      </c>
      <c r="B401" s="20">
        <v>0</v>
      </c>
      <c r="E401" s="32"/>
      <c r="F401" s="33"/>
    </row>
    <row r="402" spans="1:6">
      <c r="A402" s="47">
        <v>45050.125</v>
      </c>
      <c r="B402" s="20">
        <v>0</v>
      </c>
      <c r="E402" s="32"/>
      <c r="F402" s="33"/>
    </row>
    <row r="403" spans="1:6">
      <c r="A403" s="47">
        <v>45050.166666666664</v>
      </c>
      <c r="B403" s="20">
        <v>0</v>
      </c>
      <c r="E403" s="32"/>
      <c r="F403" s="33"/>
    </row>
    <row r="404" spans="1:6">
      <c r="A404" s="47">
        <v>45050.208333333336</v>
      </c>
      <c r="B404" s="20">
        <v>0</v>
      </c>
      <c r="E404" s="32"/>
      <c r="F404" s="33"/>
    </row>
    <row r="405" spans="1:6">
      <c r="A405" s="47">
        <v>45050.25</v>
      </c>
      <c r="B405" s="20">
        <v>0</v>
      </c>
      <c r="E405" s="32"/>
      <c r="F405" s="33"/>
    </row>
    <row r="406" spans="1:6">
      <c r="A406" s="47">
        <v>45050.291666666664</v>
      </c>
      <c r="B406" s="20">
        <v>235</v>
      </c>
      <c r="E406" s="32"/>
      <c r="F406" s="33"/>
    </row>
    <row r="407" spans="1:6">
      <c r="A407" s="47">
        <v>45050.333333333336</v>
      </c>
      <c r="B407" s="20">
        <v>3600</v>
      </c>
      <c r="E407" s="32"/>
      <c r="F407" s="33"/>
    </row>
    <row r="408" spans="1:6">
      <c r="A408" s="47">
        <v>45050.375</v>
      </c>
      <c r="B408" s="20">
        <v>3600</v>
      </c>
      <c r="E408" s="32"/>
      <c r="F408" s="33"/>
    </row>
    <row r="409" spans="1:6">
      <c r="A409" s="47">
        <v>45050.416666666664</v>
      </c>
      <c r="B409" s="20">
        <v>3600</v>
      </c>
      <c r="E409" s="32"/>
      <c r="F409" s="33"/>
    </row>
    <row r="410" spans="1:6">
      <c r="A410" s="47">
        <v>45050.458333333336</v>
      </c>
      <c r="B410" s="20">
        <v>3600</v>
      </c>
      <c r="E410" s="32"/>
      <c r="F410" s="33"/>
    </row>
    <row r="411" spans="1:6">
      <c r="A411" s="47">
        <v>45050.5</v>
      </c>
      <c r="B411" s="20">
        <v>3600</v>
      </c>
      <c r="E411" s="32"/>
      <c r="F411" s="33"/>
    </row>
    <row r="412" spans="1:6">
      <c r="A412" s="47">
        <v>45050.541666666664</v>
      </c>
      <c r="B412" s="20">
        <v>3600</v>
      </c>
      <c r="E412" s="32"/>
      <c r="F412" s="33"/>
    </row>
    <row r="413" spans="1:6">
      <c r="A413" s="47">
        <v>45050.583333333336</v>
      </c>
      <c r="B413" s="20">
        <v>3600</v>
      </c>
      <c r="E413" s="32"/>
      <c r="F413" s="33"/>
    </row>
    <row r="414" spans="1:6">
      <c r="A414" s="47">
        <v>45050.625</v>
      </c>
      <c r="B414" s="20">
        <v>3600</v>
      </c>
      <c r="E414" s="32"/>
      <c r="F414" s="33"/>
    </row>
    <row r="415" spans="1:6">
      <c r="A415" s="47">
        <v>45050.666666666664</v>
      </c>
      <c r="B415" s="20">
        <v>3600</v>
      </c>
      <c r="E415" s="32"/>
      <c r="F415" s="33"/>
    </row>
    <row r="416" spans="1:6">
      <c r="A416" s="47">
        <v>45050.708333333336</v>
      </c>
      <c r="B416" s="20">
        <v>2988</v>
      </c>
      <c r="E416" s="32"/>
      <c r="F416" s="33"/>
    </row>
    <row r="417" spans="1:6">
      <c r="A417" s="47">
        <v>45050.75</v>
      </c>
      <c r="B417" s="20">
        <v>0</v>
      </c>
      <c r="E417" s="32"/>
      <c r="F417" s="33"/>
    </row>
    <row r="418" spans="1:6">
      <c r="A418" s="47">
        <v>45050.791666666664</v>
      </c>
      <c r="B418" s="20">
        <v>0</v>
      </c>
      <c r="E418" s="32"/>
      <c r="F418" s="33"/>
    </row>
    <row r="419" spans="1:6">
      <c r="A419" s="47">
        <v>45050.833333333336</v>
      </c>
      <c r="B419" s="20">
        <v>0</v>
      </c>
      <c r="E419" s="32"/>
      <c r="F419" s="33"/>
    </row>
    <row r="420" spans="1:6">
      <c r="A420" s="47">
        <v>45050.875</v>
      </c>
      <c r="B420" s="20">
        <v>0</v>
      </c>
      <c r="E420" s="32"/>
      <c r="F420" s="33"/>
    </row>
    <row r="421" spans="1:6">
      <c r="A421" s="47">
        <v>45050.916666666664</v>
      </c>
      <c r="B421" s="20">
        <v>0</v>
      </c>
      <c r="E421" s="32"/>
      <c r="F421" s="33"/>
    </row>
    <row r="422" spans="1:6">
      <c r="A422" s="47">
        <v>45050.958333333336</v>
      </c>
      <c r="B422" s="20">
        <v>0</v>
      </c>
      <c r="E422" s="32"/>
      <c r="F422" s="33"/>
    </row>
    <row r="423" spans="1:6">
      <c r="A423" s="47">
        <v>45051</v>
      </c>
      <c r="B423" s="20">
        <v>0</v>
      </c>
      <c r="E423" s="32"/>
      <c r="F423" s="33"/>
    </row>
    <row r="424" spans="1:6">
      <c r="A424" s="47">
        <v>45051.041666666664</v>
      </c>
      <c r="B424" s="20">
        <v>0</v>
      </c>
      <c r="E424" s="32"/>
      <c r="F424" s="33"/>
    </row>
    <row r="425" spans="1:6">
      <c r="A425" s="47">
        <v>45051.083333333336</v>
      </c>
      <c r="B425" s="20">
        <v>0</v>
      </c>
      <c r="E425" s="32"/>
      <c r="F425" s="33"/>
    </row>
    <row r="426" spans="1:6">
      <c r="A426" s="47">
        <v>45051.125</v>
      </c>
      <c r="B426" s="20">
        <v>0</v>
      </c>
      <c r="E426" s="32"/>
      <c r="F426" s="33"/>
    </row>
    <row r="427" spans="1:6">
      <c r="A427" s="47">
        <v>45051.166666666664</v>
      </c>
      <c r="B427" s="20">
        <v>0</v>
      </c>
      <c r="E427" s="32"/>
      <c r="F427" s="33"/>
    </row>
    <row r="428" spans="1:6">
      <c r="A428" s="47">
        <v>45051.208333333336</v>
      </c>
      <c r="B428" s="20">
        <v>0</v>
      </c>
      <c r="E428" s="32"/>
      <c r="F428" s="33"/>
    </row>
    <row r="429" spans="1:6">
      <c r="A429" s="47">
        <v>45051.25</v>
      </c>
      <c r="B429" s="20">
        <v>0</v>
      </c>
      <c r="E429" s="32"/>
      <c r="F429" s="33"/>
    </row>
    <row r="430" spans="1:6">
      <c r="A430" s="47">
        <v>45051.291666666664</v>
      </c>
      <c r="B430" s="20">
        <v>0</v>
      </c>
      <c r="E430" s="32"/>
      <c r="F430" s="33"/>
    </row>
    <row r="431" spans="1:6">
      <c r="A431" s="47">
        <v>45051.333333333336</v>
      </c>
      <c r="B431" s="20">
        <v>0</v>
      </c>
      <c r="E431" s="32"/>
      <c r="F431" s="33"/>
    </row>
    <row r="432" spans="1:6">
      <c r="A432" s="47">
        <v>45051.375</v>
      </c>
      <c r="B432" s="20">
        <v>1174</v>
      </c>
      <c r="E432" s="32"/>
      <c r="F432" s="33"/>
    </row>
    <row r="433" spans="1:6">
      <c r="A433" s="47">
        <v>45051.416666666664</v>
      </c>
      <c r="B433" s="20">
        <v>3480</v>
      </c>
      <c r="E433" s="32"/>
      <c r="F433" s="33"/>
    </row>
    <row r="434" spans="1:6">
      <c r="A434" s="47">
        <v>45051.458333333336</v>
      </c>
      <c r="B434" s="20">
        <v>2812</v>
      </c>
      <c r="E434" s="32"/>
      <c r="F434" s="33"/>
    </row>
    <row r="435" spans="1:6">
      <c r="A435" s="47">
        <v>45051.5</v>
      </c>
      <c r="B435" s="20">
        <v>3456</v>
      </c>
      <c r="E435" s="32"/>
      <c r="F435" s="33"/>
    </row>
    <row r="436" spans="1:6">
      <c r="A436" s="47">
        <v>45051.541666666664</v>
      </c>
      <c r="B436" s="20">
        <v>1555</v>
      </c>
      <c r="E436" s="32"/>
      <c r="F436" s="33"/>
    </row>
    <row r="437" spans="1:6">
      <c r="A437" s="47">
        <v>45051.583333333336</v>
      </c>
      <c r="B437" s="20">
        <v>1549</v>
      </c>
      <c r="E437" s="32"/>
      <c r="F437" s="33"/>
    </row>
    <row r="438" spans="1:6">
      <c r="A438" s="47">
        <v>45051.625</v>
      </c>
      <c r="B438" s="20">
        <v>458</v>
      </c>
      <c r="E438" s="32"/>
      <c r="F438" s="33"/>
    </row>
    <row r="439" spans="1:6">
      <c r="A439" s="47">
        <v>45051.666666666664</v>
      </c>
      <c r="B439" s="20">
        <v>2911</v>
      </c>
      <c r="E439" s="32"/>
      <c r="F439" s="33"/>
    </row>
    <row r="440" spans="1:6">
      <c r="A440" s="47">
        <v>45051.708333333336</v>
      </c>
      <c r="B440" s="20">
        <v>1607</v>
      </c>
      <c r="E440" s="32"/>
      <c r="F440" s="33"/>
    </row>
    <row r="441" spans="1:6">
      <c r="A441" s="47">
        <v>45051.75</v>
      </c>
      <c r="B441" s="20">
        <v>0</v>
      </c>
      <c r="E441" s="32"/>
      <c r="F441" s="33"/>
    </row>
    <row r="442" spans="1:6">
      <c r="A442" s="47">
        <v>45051.791666666664</v>
      </c>
      <c r="B442" s="20">
        <v>0</v>
      </c>
      <c r="E442" s="32"/>
      <c r="F442" s="33"/>
    </row>
    <row r="443" spans="1:6">
      <c r="A443" s="47">
        <v>45051.833333333336</v>
      </c>
      <c r="B443" s="20">
        <v>0</v>
      </c>
      <c r="E443" s="32"/>
      <c r="F443" s="33"/>
    </row>
    <row r="444" spans="1:6">
      <c r="A444" s="47">
        <v>45051.875</v>
      </c>
      <c r="B444" s="20">
        <v>0</v>
      </c>
      <c r="E444" s="32"/>
      <c r="F444" s="33"/>
    </row>
    <row r="445" spans="1:6">
      <c r="A445" s="47">
        <v>45051.916666666664</v>
      </c>
      <c r="B445" s="20">
        <v>0</v>
      </c>
      <c r="E445" s="32"/>
      <c r="F445" s="33"/>
    </row>
    <row r="446" spans="1:6">
      <c r="A446" s="47">
        <v>45051.958333333336</v>
      </c>
      <c r="B446" s="20">
        <v>0</v>
      </c>
      <c r="E446" s="32"/>
      <c r="F446" s="33"/>
    </row>
    <row r="447" spans="1:6">
      <c r="A447" s="47">
        <v>45052</v>
      </c>
      <c r="B447" s="20">
        <v>0</v>
      </c>
      <c r="E447" s="32"/>
      <c r="F447" s="33"/>
    </row>
    <row r="448" spans="1:6">
      <c r="A448" s="47">
        <v>45052.041666666664</v>
      </c>
      <c r="B448" s="20">
        <v>0</v>
      </c>
      <c r="E448" s="32"/>
      <c r="F448" s="33"/>
    </row>
    <row r="449" spans="1:6">
      <c r="A449" s="47">
        <v>45052.083333333336</v>
      </c>
      <c r="B449" s="20">
        <v>0</v>
      </c>
      <c r="E449" s="32"/>
      <c r="F449" s="33"/>
    </row>
    <row r="450" spans="1:6">
      <c r="A450" s="47">
        <v>45052.125</v>
      </c>
      <c r="B450" s="20">
        <v>0</v>
      </c>
      <c r="E450" s="32"/>
      <c r="F450" s="33"/>
    </row>
    <row r="451" spans="1:6">
      <c r="A451" s="47">
        <v>45052.166666666664</v>
      </c>
      <c r="B451" s="20">
        <v>0</v>
      </c>
      <c r="E451" s="32"/>
      <c r="F451" s="33"/>
    </row>
    <row r="452" spans="1:6">
      <c r="A452" s="47">
        <v>45052.208333333336</v>
      </c>
      <c r="B452" s="20">
        <v>0</v>
      </c>
      <c r="E452" s="32"/>
      <c r="F452" s="33"/>
    </row>
    <row r="453" spans="1:6">
      <c r="A453" s="47">
        <v>45052.25</v>
      </c>
      <c r="B453" s="20">
        <v>0</v>
      </c>
      <c r="E453" s="32"/>
      <c r="F453" s="33"/>
    </row>
    <row r="454" spans="1:6">
      <c r="A454" s="47">
        <v>45052.291666666664</v>
      </c>
      <c r="B454" s="20">
        <v>0</v>
      </c>
      <c r="E454" s="32"/>
      <c r="F454" s="33"/>
    </row>
    <row r="455" spans="1:6">
      <c r="A455" s="47">
        <v>45052.333333333336</v>
      </c>
      <c r="B455" s="20">
        <v>0</v>
      </c>
      <c r="E455" s="32"/>
      <c r="F455" s="33"/>
    </row>
    <row r="456" spans="1:6">
      <c r="A456" s="47">
        <v>45052.375</v>
      </c>
      <c r="B456" s="20">
        <v>0</v>
      </c>
      <c r="E456" s="32"/>
      <c r="F456" s="33"/>
    </row>
    <row r="457" spans="1:6">
      <c r="A457" s="47">
        <v>45052.416666666664</v>
      </c>
      <c r="B457" s="20">
        <v>0</v>
      </c>
      <c r="E457" s="32"/>
      <c r="F457" s="33"/>
    </row>
    <row r="458" spans="1:6">
      <c r="A458" s="47">
        <v>45052.458333333336</v>
      </c>
      <c r="B458" s="20">
        <v>1025</v>
      </c>
      <c r="E458" s="32"/>
      <c r="F458" s="33"/>
    </row>
    <row r="459" spans="1:6">
      <c r="A459" s="47">
        <v>45052.5</v>
      </c>
      <c r="B459" s="20">
        <v>3528</v>
      </c>
      <c r="E459" s="32"/>
      <c r="F459" s="33"/>
    </row>
    <row r="460" spans="1:6">
      <c r="A460" s="47">
        <v>45052.541666666664</v>
      </c>
      <c r="B460" s="20">
        <v>3398</v>
      </c>
      <c r="E460" s="32"/>
      <c r="F460" s="33"/>
    </row>
    <row r="461" spans="1:6">
      <c r="A461" s="47">
        <v>45052.583333333336</v>
      </c>
      <c r="B461" s="20">
        <v>3559</v>
      </c>
      <c r="E461" s="32"/>
      <c r="F461" s="33"/>
    </row>
    <row r="462" spans="1:6">
      <c r="A462" s="47">
        <v>45052.625</v>
      </c>
      <c r="B462" s="20">
        <v>3600</v>
      </c>
      <c r="E462" s="32"/>
      <c r="F462" s="33"/>
    </row>
    <row r="463" spans="1:6">
      <c r="A463" s="47">
        <v>45052.666666666664</v>
      </c>
      <c r="B463" s="20">
        <v>2403</v>
      </c>
      <c r="E463" s="32"/>
      <c r="F463" s="33"/>
    </row>
    <row r="464" spans="1:6">
      <c r="A464" s="47">
        <v>45052.708333333336</v>
      </c>
      <c r="B464" s="20">
        <v>1221</v>
      </c>
      <c r="E464" s="32"/>
      <c r="F464" s="33"/>
    </row>
    <row r="465" spans="1:6">
      <c r="A465" s="47">
        <v>45052.75</v>
      </c>
      <c r="B465" s="20">
        <v>0</v>
      </c>
      <c r="E465" s="32"/>
      <c r="F465" s="33"/>
    </row>
    <row r="466" spans="1:6">
      <c r="A466" s="47">
        <v>45052.791666666664</v>
      </c>
      <c r="B466" s="20">
        <v>0</v>
      </c>
      <c r="E466" s="32"/>
      <c r="F466" s="33"/>
    </row>
    <row r="467" spans="1:6">
      <c r="A467" s="47">
        <v>45052.833333333336</v>
      </c>
      <c r="B467" s="20">
        <v>0</v>
      </c>
      <c r="E467" s="32"/>
      <c r="F467" s="33"/>
    </row>
    <row r="468" spans="1:6">
      <c r="A468" s="47">
        <v>45052.875</v>
      </c>
      <c r="B468" s="20">
        <v>0</v>
      </c>
      <c r="E468" s="32"/>
      <c r="F468" s="33"/>
    </row>
    <row r="469" spans="1:6">
      <c r="A469" s="47">
        <v>45052.916666666664</v>
      </c>
      <c r="B469" s="20">
        <v>0</v>
      </c>
      <c r="E469" s="32"/>
      <c r="F469" s="33"/>
    </row>
    <row r="470" spans="1:6">
      <c r="A470" s="47">
        <v>45052.958333333336</v>
      </c>
      <c r="B470" s="20">
        <v>0</v>
      </c>
      <c r="E470" s="32"/>
      <c r="F470" s="33"/>
    </row>
    <row r="471" spans="1:6">
      <c r="A471" s="47">
        <v>45053</v>
      </c>
      <c r="B471" s="20">
        <v>0</v>
      </c>
      <c r="E471" s="32"/>
      <c r="F471" s="33"/>
    </row>
    <row r="472" spans="1:6">
      <c r="A472" s="47">
        <v>45053.041666666664</v>
      </c>
      <c r="B472" s="20">
        <v>0</v>
      </c>
      <c r="E472" s="32"/>
      <c r="F472" s="33"/>
    </row>
    <row r="473" spans="1:6">
      <c r="A473" s="47">
        <v>45053.083333333336</v>
      </c>
      <c r="B473" s="20">
        <v>0</v>
      </c>
      <c r="E473" s="32"/>
      <c r="F473" s="33"/>
    </row>
    <row r="474" spans="1:6">
      <c r="A474" s="47">
        <v>45053.125</v>
      </c>
      <c r="B474" s="20">
        <v>0</v>
      </c>
      <c r="E474" s="32"/>
      <c r="F474" s="33"/>
    </row>
    <row r="475" spans="1:6">
      <c r="A475" s="47">
        <v>45053.166666666664</v>
      </c>
      <c r="B475" s="20">
        <v>0</v>
      </c>
      <c r="E475" s="32"/>
      <c r="F475" s="33"/>
    </row>
    <row r="476" spans="1:6">
      <c r="A476" s="47">
        <v>45053.208333333336</v>
      </c>
      <c r="B476" s="20">
        <v>0</v>
      </c>
      <c r="E476" s="32"/>
      <c r="F476" s="33"/>
    </row>
    <row r="477" spans="1:6">
      <c r="A477" s="47">
        <v>45053.25</v>
      </c>
      <c r="B477" s="20">
        <v>0</v>
      </c>
      <c r="E477" s="32"/>
      <c r="F477" s="33"/>
    </row>
    <row r="478" spans="1:6">
      <c r="A478" s="47">
        <v>45053.291666666664</v>
      </c>
      <c r="B478" s="20">
        <v>0</v>
      </c>
      <c r="E478" s="32"/>
      <c r="F478" s="33"/>
    </row>
    <row r="479" spans="1:6">
      <c r="A479" s="47">
        <v>45053.333333333336</v>
      </c>
      <c r="B479" s="20">
        <v>0</v>
      </c>
      <c r="E479" s="32"/>
      <c r="F479" s="33"/>
    </row>
    <row r="480" spans="1:6">
      <c r="A480" s="47">
        <v>45053.375</v>
      </c>
      <c r="B480" s="20">
        <v>0</v>
      </c>
      <c r="E480" s="32"/>
      <c r="F480" s="33"/>
    </row>
    <row r="481" spans="1:6">
      <c r="A481" s="47">
        <v>45053.416666666664</v>
      </c>
      <c r="B481" s="20">
        <v>0</v>
      </c>
      <c r="E481" s="32"/>
      <c r="F481" s="33"/>
    </row>
    <row r="482" spans="1:6">
      <c r="A482" s="47">
        <v>45053.458333333336</v>
      </c>
      <c r="B482" s="20">
        <v>1213</v>
      </c>
      <c r="E482" s="32"/>
      <c r="F482" s="33"/>
    </row>
    <row r="483" spans="1:6">
      <c r="A483" s="47">
        <v>45053.5</v>
      </c>
      <c r="B483" s="20">
        <v>3600</v>
      </c>
      <c r="E483" s="32"/>
      <c r="F483" s="33"/>
    </row>
    <row r="484" spans="1:6">
      <c r="A484" s="47">
        <v>45053.541666666664</v>
      </c>
      <c r="B484" s="20">
        <v>3600</v>
      </c>
      <c r="E484" s="32"/>
      <c r="F484" s="33"/>
    </row>
    <row r="485" spans="1:6">
      <c r="A485" s="47">
        <v>45053.583333333336</v>
      </c>
      <c r="B485" s="20">
        <v>3600</v>
      </c>
      <c r="E485" s="32"/>
      <c r="F485" s="33"/>
    </row>
    <row r="486" spans="1:6">
      <c r="A486" s="47">
        <v>45053.625</v>
      </c>
      <c r="B486" s="20">
        <v>3600</v>
      </c>
      <c r="E486" s="32"/>
      <c r="F486" s="33"/>
    </row>
    <row r="487" spans="1:6">
      <c r="A487" s="47">
        <v>45053.666666666664</v>
      </c>
      <c r="B487" s="20">
        <v>3600</v>
      </c>
      <c r="E487" s="32"/>
      <c r="F487" s="33"/>
    </row>
    <row r="488" spans="1:6">
      <c r="A488" s="47">
        <v>45053.708333333336</v>
      </c>
      <c r="B488" s="20">
        <v>2642</v>
      </c>
      <c r="E488" s="32"/>
      <c r="F488" s="33"/>
    </row>
    <row r="489" spans="1:6">
      <c r="A489" s="47">
        <v>45053.75</v>
      </c>
      <c r="B489" s="20">
        <v>0</v>
      </c>
      <c r="E489" s="32"/>
      <c r="F489" s="33"/>
    </row>
    <row r="490" spans="1:6">
      <c r="A490" s="47">
        <v>45053.791666666664</v>
      </c>
      <c r="B490" s="20">
        <v>0</v>
      </c>
      <c r="E490" s="32"/>
      <c r="F490" s="33"/>
    </row>
    <row r="491" spans="1:6">
      <c r="A491" s="47">
        <v>45053.833333333336</v>
      </c>
      <c r="B491" s="20">
        <v>0</v>
      </c>
      <c r="E491" s="32"/>
      <c r="F491" s="33"/>
    </row>
    <row r="492" spans="1:6">
      <c r="A492" s="47">
        <v>45053.875</v>
      </c>
      <c r="B492" s="20">
        <v>0</v>
      </c>
      <c r="E492" s="32"/>
      <c r="F492" s="33"/>
    </row>
    <row r="493" spans="1:6">
      <c r="A493" s="47">
        <v>45053.916666666664</v>
      </c>
      <c r="B493" s="20">
        <v>0</v>
      </c>
      <c r="E493" s="32"/>
      <c r="F493" s="33"/>
    </row>
    <row r="494" spans="1:6">
      <c r="A494" s="47">
        <v>45053.958333333336</v>
      </c>
      <c r="B494" s="20">
        <v>0</v>
      </c>
      <c r="E494" s="32"/>
      <c r="F494" s="33"/>
    </row>
    <row r="495" spans="1:6">
      <c r="A495" s="47">
        <v>45054</v>
      </c>
      <c r="B495" s="20">
        <v>0</v>
      </c>
      <c r="E495" s="32"/>
      <c r="F495" s="33"/>
    </row>
    <row r="496" spans="1:6">
      <c r="A496" s="47">
        <v>45054.041666666664</v>
      </c>
      <c r="B496" s="20">
        <v>0</v>
      </c>
      <c r="E496" s="32"/>
      <c r="F496" s="33"/>
    </row>
    <row r="497" spans="1:6">
      <c r="A497" s="47">
        <v>45054.083333333336</v>
      </c>
      <c r="B497" s="20">
        <v>0</v>
      </c>
      <c r="E497" s="32"/>
      <c r="F497" s="33"/>
    </row>
    <row r="498" spans="1:6">
      <c r="A498" s="47">
        <v>45054.125</v>
      </c>
      <c r="B498" s="20">
        <v>0</v>
      </c>
      <c r="E498" s="32"/>
      <c r="F498" s="33"/>
    </row>
    <row r="499" spans="1:6">
      <c r="A499" s="47">
        <v>45054.166666666664</v>
      </c>
      <c r="B499" s="20">
        <v>0</v>
      </c>
      <c r="E499" s="32"/>
      <c r="F499" s="33"/>
    </row>
    <row r="500" spans="1:6">
      <c r="A500" s="47">
        <v>45054.208333333336</v>
      </c>
      <c r="B500" s="20">
        <v>0</v>
      </c>
      <c r="E500" s="32"/>
      <c r="F500" s="33"/>
    </row>
    <row r="501" spans="1:6">
      <c r="A501" s="47">
        <v>45054.25</v>
      </c>
      <c r="B501" s="20">
        <v>0</v>
      </c>
      <c r="E501" s="32"/>
      <c r="F501" s="33"/>
    </row>
    <row r="502" spans="1:6">
      <c r="A502" s="47">
        <v>45054.291666666664</v>
      </c>
      <c r="B502" s="20">
        <v>57</v>
      </c>
      <c r="E502" s="32"/>
      <c r="F502" s="33"/>
    </row>
    <row r="503" spans="1:6">
      <c r="A503" s="47">
        <v>45054.333333333336</v>
      </c>
      <c r="B503" s="20">
        <v>3600</v>
      </c>
      <c r="E503" s="32"/>
      <c r="F503" s="33"/>
    </row>
    <row r="504" spans="1:6">
      <c r="A504" s="47">
        <v>45054.375</v>
      </c>
      <c r="B504" s="20">
        <v>3600</v>
      </c>
      <c r="E504" s="32"/>
      <c r="F504" s="33"/>
    </row>
    <row r="505" spans="1:6">
      <c r="A505" s="47">
        <v>45054.416666666664</v>
      </c>
      <c r="B505" s="20">
        <v>3600</v>
      </c>
      <c r="E505" s="32"/>
      <c r="F505" s="33"/>
    </row>
    <row r="506" spans="1:6">
      <c r="A506" s="47">
        <v>45054.458333333336</v>
      </c>
      <c r="B506" s="20">
        <v>3600</v>
      </c>
      <c r="E506" s="32"/>
      <c r="F506" s="33"/>
    </row>
    <row r="507" spans="1:6">
      <c r="A507" s="47">
        <v>45054.5</v>
      </c>
      <c r="B507" s="20">
        <v>3600</v>
      </c>
      <c r="E507" s="32"/>
      <c r="F507" s="33"/>
    </row>
    <row r="508" spans="1:6">
      <c r="A508" s="47">
        <v>45054.541666666664</v>
      </c>
      <c r="B508" s="20">
        <v>3600</v>
      </c>
      <c r="E508" s="32"/>
      <c r="F508" s="33"/>
    </row>
    <row r="509" spans="1:6">
      <c r="A509" s="47">
        <v>45054.583333333336</v>
      </c>
      <c r="B509" s="20">
        <v>3600</v>
      </c>
      <c r="E509" s="32"/>
      <c r="F509" s="33"/>
    </row>
    <row r="510" spans="1:6">
      <c r="A510" s="47">
        <v>45054.625</v>
      </c>
      <c r="B510" s="20">
        <v>3600</v>
      </c>
      <c r="E510" s="32"/>
      <c r="F510" s="33"/>
    </row>
    <row r="511" spans="1:6">
      <c r="A511" s="47">
        <v>45054.666666666664</v>
      </c>
      <c r="B511" s="20">
        <v>3600</v>
      </c>
      <c r="E511" s="32"/>
      <c r="F511" s="33"/>
    </row>
    <row r="512" spans="1:6">
      <c r="A512" s="47">
        <v>45054.708333333336</v>
      </c>
      <c r="B512" s="20">
        <v>2045</v>
      </c>
      <c r="E512" s="32"/>
      <c r="F512" s="33"/>
    </row>
    <row r="513" spans="1:6">
      <c r="A513" s="47">
        <v>45054.75</v>
      </c>
      <c r="B513" s="20">
        <v>0</v>
      </c>
      <c r="E513" s="32"/>
      <c r="F513" s="33"/>
    </row>
    <row r="514" spans="1:6">
      <c r="A514" s="47">
        <v>45054.791666666664</v>
      </c>
      <c r="B514" s="20">
        <v>0</v>
      </c>
      <c r="E514" s="32"/>
      <c r="F514" s="33"/>
    </row>
    <row r="515" spans="1:6">
      <c r="A515" s="47">
        <v>45054.833333333336</v>
      </c>
      <c r="B515" s="20">
        <v>0</v>
      </c>
      <c r="E515" s="32"/>
      <c r="F515" s="33"/>
    </row>
    <row r="516" spans="1:6">
      <c r="A516" s="47">
        <v>45054.875</v>
      </c>
      <c r="B516" s="20">
        <v>0</v>
      </c>
      <c r="E516" s="32"/>
      <c r="F516" s="33"/>
    </row>
    <row r="517" spans="1:6">
      <c r="A517" s="47">
        <v>45054.916666666664</v>
      </c>
      <c r="B517" s="20">
        <v>0</v>
      </c>
      <c r="E517" s="32"/>
      <c r="F517" s="33"/>
    </row>
    <row r="518" spans="1:6">
      <c r="A518" s="47">
        <v>45054.958333333336</v>
      </c>
      <c r="B518" s="20">
        <v>0</v>
      </c>
      <c r="E518" s="32"/>
      <c r="F518" s="33"/>
    </row>
    <row r="519" spans="1:6">
      <c r="A519" s="47">
        <v>45055</v>
      </c>
      <c r="B519" s="20">
        <v>0</v>
      </c>
      <c r="E519" s="32"/>
      <c r="F519" s="33"/>
    </row>
    <row r="520" spans="1:6">
      <c r="A520" s="47">
        <v>45055.041666666664</v>
      </c>
      <c r="B520" s="20">
        <v>0</v>
      </c>
      <c r="E520" s="32"/>
      <c r="F520" s="33"/>
    </row>
    <row r="521" spans="1:6">
      <c r="A521" s="47">
        <v>45055.083333333336</v>
      </c>
      <c r="B521" s="20">
        <v>0</v>
      </c>
      <c r="E521" s="32"/>
      <c r="F521" s="33"/>
    </row>
    <row r="522" spans="1:6">
      <c r="A522" s="47">
        <v>45055.125</v>
      </c>
      <c r="B522" s="20">
        <v>0</v>
      </c>
      <c r="E522" s="32"/>
      <c r="F522" s="33"/>
    </row>
    <row r="523" spans="1:6">
      <c r="A523" s="47">
        <v>45055.166666666664</v>
      </c>
      <c r="B523" s="20">
        <v>0</v>
      </c>
      <c r="E523" s="32"/>
      <c r="F523" s="33"/>
    </row>
    <row r="524" spans="1:6">
      <c r="A524" s="47">
        <v>45055.208333333336</v>
      </c>
      <c r="B524" s="20">
        <v>0</v>
      </c>
      <c r="E524" s="32"/>
      <c r="F524" s="33"/>
    </row>
    <row r="525" spans="1:6">
      <c r="A525" s="47">
        <v>45055.25</v>
      </c>
      <c r="B525" s="20">
        <v>0</v>
      </c>
      <c r="E525" s="32"/>
      <c r="F525" s="33"/>
    </row>
    <row r="526" spans="1:6">
      <c r="A526" s="47">
        <v>45055.291666666664</v>
      </c>
      <c r="B526" s="20">
        <v>1984</v>
      </c>
      <c r="E526" s="32"/>
      <c r="F526" s="33"/>
    </row>
    <row r="527" spans="1:6">
      <c r="A527" s="47">
        <v>45055.333333333336</v>
      </c>
      <c r="B527" s="20">
        <v>3600</v>
      </c>
      <c r="E527" s="32"/>
      <c r="F527" s="33"/>
    </row>
    <row r="528" spans="1:6">
      <c r="A528" s="47">
        <v>45055.375</v>
      </c>
      <c r="B528" s="20">
        <v>3600</v>
      </c>
      <c r="E528" s="32"/>
      <c r="F528" s="33"/>
    </row>
    <row r="529" spans="1:6">
      <c r="A529" s="47">
        <v>45055.416666666664</v>
      </c>
      <c r="B529" s="20">
        <v>3600</v>
      </c>
      <c r="E529" s="32"/>
      <c r="F529" s="33"/>
    </row>
    <row r="530" spans="1:6">
      <c r="A530" s="47">
        <v>45055.458333333336</v>
      </c>
      <c r="B530" s="20">
        <v>3600</v>
      </c>
      <c r="E530" s="32"/>
      <c r="F530" s="33"/>
    </row>
    <row r="531" spans="1:6">
      <c r="A531" s="47">
        <v>45055.5</v>
      </c>
      <c r="B531" s="20">
        <v>3600</v>
      </c>
      <c r="E531" s="32"/>
      <c r="F531" s="33"/>
    </row>
    <row r="532" spans="1:6">
      <c r="A532" s="47">
        <v>45055.541666666664</v>
      </c>
      <c r="B532" s="20">
        <v>3600</v>
      </c>
      <c r="E532" s="32"/>
      <c r="F532" s="33"/>
    </row>
    <row r="533" spans="1:6">
      <c r="A533" s="47">
        <v>45055.583333333336</v>
      </c>
      <c r="B533" s="20">
        <v>3600</v>
      </c>
      <c r="E533" s="32"/>
      <c r="F533" s="33"/>
    </row>
    <row r="534" spans="1:6">
      <c r="A534" s="47">
        <v>45055.625</v>
      </c>
      <c r="B534" s="20">
        <v>3600</v>
      </c>
      <c r="E534" s="32"/>
      <c r="F534" s="33"/>
    </row>
    <row r="535" spans="1:6">
      <c r="A535" s="47">
        <v>45055.666666666664</v>
      </c>
      <c r="B535" s="20">
        <v>3600</v>
      </c>
      <c r="E535" s="32"/>
      <c r="F535" s="33"/>
    </row>
    <row r="536" spans="1:6">
      <c r="A536" s="47">
        <v>45055.708333333336</v>
      </c>
      <c r="B536" s="20">
        <v>3600</v>
      </c>
      <c r="E536" s="32"/>
      <c r="F536" s="33"/>
    </row>
    <row r="537" spans="1:6">
      <c r="A537" s="47">
        <v>45055.75</v>
      </c>
      <c r="B537" s="20">
        <v>997</v>
      </c>
      <c r="E537" s="32"/>
      <c r="F537" s="33"/>
    </row>
    <row r="538" spans="1:6">
      <c r="A538" s="47">
        <v>45055.791666666664</v>
      </c>
      <c r="B538" s="20">
        <v>0</v>
      </c>
      <c r="E538" s="32"/>
      <c r="F538" s="33"/>
    </row>
    <row r="539" spans="1:6">
      <c r="A539" s="47">
        <v>45055.833333333336</v>
      </c>
      <c r="B539" s="20">
        <v>0</v>
      </c>
      <c r="E539" s="32"/>
      <c r="F539" s="33"/>
    </row>
    <row r="540" spans="1:6">
      <c r="A540" s="47">
        <v>45055.875</v>
      </c>
      <c r="B540" s="20">
        <v>0</v>
      </c>
      <c r="E540" s="32"/>
      <c r="F540" s="33"/>
    </row>
    <row r="541" spans="1:6">
      <c r="A541" s="47">
        <v>45055.916666666664</v>
      </c>
      <c r="B541" s="20">
        <v>0</v>
      </c>
      <c r="E541" s="32"/>
      <c r="F541" s="33"/>
    </row>
    <row r="542" spans="1:6">
      <c r="A542" s="47">
        <v>45055.958333333336</v>
      </c>
      <c r="B542" s="20">
        <v>0</v>
      </c>
      <c r="E542" s="32"/>
      <c r="F542" s="33"/>
    </row>
    <row r="543" spans="1:6">
      <c r="A543" s="47">
        <v>45056</v>
      </c>
      <c r="B543" s="20">
        <v>0</v>
      </c>
      <c r="E543" s="32"/>
      <c r="F543" s="33"/>
    </row>
    <row r="544" spans="1:6">
      <c r="A544" s="47">
        <v>45056.041666666664</v>
      </c>
      <c r="B544" s="20">
        <v>0</v>
      </c>
      <c r="E544" s="32"/>
      <c r="F544" s="33"/>
    </row>
    <row r="545" spans="1:6">
      <c r="A545" s="47">
        <v>45056.083333333336</v>
      </c>
      <c r="B545" s="20">
        <v>0</v>
      </c>
      <c r="E545" s="32"/>
      <c r="F545" s="33"/>
    </row>
    <row r="546" spans="1:6">
      <c r="A546" s="47">
        <v>45056.125</v>
      </c>
      <c r="B546" s="20">
        <v>0</v>
      </c>
      <c r="E546" s="32"/>
      <c r="F546" s="33"/>
    </row>
    <row r="547" spans="1:6">
      <c r="A547" s="47">
        <v>45056.166666666664</v>
      </c>
      <c r="B547" s="20">
        <v>0</v>
      </c>
      <c r="E547" s="32"/>
      <c r="F547" s="33"/>
    </row>
    <row r="548" spans="1:6">
      <c r="A548" s="47">
        <v>45056.208333333336</v>
      </c>
      <c r="B548" s="20">
        <v>0</v>
      </c>
      <c r="E548" s="32"/>
      <c r="F548" s="33"/>
    </row>
    <row r="549" spans="1:6">
      <c r="A549" s="47">
        <v>45056.25</v>
      </c>
      <c r="B549" s="20">
        <v>0</v>
      </c>
      <c r="E549" s="32"/>
      <c r="F549" s="33"/>
    </row>
    <row r="550" spans="1:6">
      <c r="A550" s="47">
        <v>45056.291666666664</v>
      </c>
      <c r="B550" s="20">
        <v>0</v>
      </c>
      <c r="E550" s="32"/>
      <c r="F550" s="33"/>
    </row>
    <row r="551" spans="1:6">
      <c r="A551" s="47">
        <v>45056.333333333336</v>
      </c>
      <c r="B551" s="20">
        <v>3500</v>
      </c>
      <c r="E551" s="32"/>
      <c r="F551" s="33"/>
    </row>
    <row r="552" spans="1:6">
      <c r="A552" s="47">
        <v>45056.375</v>
      </c>
      <c r="B552" s="20">
        <v>3600</v>
      </c>
      <c r="E552" s="32"/>
      <c r="F552" s="33"/>
    </row>
    <row r="553" spans="1:6">
      <c r="A553" s="47">
        <v>45056.416666666664</v>
      </c>
      <c r="B553" s="20">
        <v>3600</v>
      </c>
      <c r="E553" s="32"/>
      <c r="F553" s="33"/>
    </row>
    <row r="554" spans="1:6">
      <c r="A554" s="47">
        <v>45056.458333333336</v>
      </c>
      <c r="B554" s="20">
        <v>3600</v>
      </c>
      <c r="E554" s="32"/>
      <c r="F554" s="33"/>
    </row>
    <row r="555" spans="1:6">
      <c r="A555" s="47">
        <v>45056.5</v>
      </c>
      <c r="B555" s="20">
        <v>3600</v>
      </c>
      <c r="E555" s="32"/>
      <c r="F555" s="33"/>
    </row>
    <row r="556" spans="1:6">
      <c r="A556" s="47">
        <v>45056.541666666664</v>
      </c>
      <c r="B556" s="20">
        <v>3600</v>
      </c>
      <c r="E556" s="32"/>
      <c r="F556" s="33"/>
    </row>
    <row r="557" spans="1:6">
      <c r="A557" s="47">
        <v>45056.583333333336</v>
      </c>
      <c r="B557" s="20">
        <v>3600</v>
      </c>
      <c r="E557" s="32"/>
      <c r="F557" s="33"/>
    </row>
    <row r="558" spans="1:6">
      <c r="A558" s="47">
        <v>45056.625</v>
      </c>
      <c r="B558" s="20">
        <v>3600</v>
      </c>
      <c r="E558" s="32"/>
      <c r="F558" s="33"/>
    </row>
    <row r="559" spans="1:6">
      <c r="A559" s="47">
        <v>45056.666666666664</v>
      </c>
      <c r="B559" s="20">
        <v>3600</v>
      </c>
      <c r="E559" s="32"/>
      <c r="F559" s="33"/>
    </row>
    <row r="560" spans="1:6">
      <c r="A560" s="47">
        <v>45056.708333333336</v>
      </c>
      <c r="B560" s="20">
        <v>3600</v>
      </c>
      <c r="E560" s="32"/>
      <c r="F560" s="33"/>
    </row>
    <row r="561" spans="1:6">
      <c r="A561" s="47">
        <v>45056.75</v>
      </c>
      <c r="B561" s="20">
        <v>3600</v>
      </c>
      <c r="E561" s="32"/>
      <c r="F561" s="33"/>
    </row>
    <row r="562" spans="1:6">
      <c r="A562" s="47">
        <v>45056.791666666664</v>
      </c>
      <c r="B562" s="20">
        <v>3600</v>
      </c>
      <c r="E562" s="32"/>
      <c r="F562" s="33"/>
    </row>
    <row r="563" spans="1:6">
      <c r="A563" s="47">
        <v>45056.833333333336</v>
      </c>
      <c r="B563" s="20">
        <v>3569</v>
      </c>
      <c r="E563" s="32"/>
      <c r="F563" s="33"/>
    </row>
    <row r="564" spans="1:6">
      <c r="A564" s="47">
        <v>45056.875</v>
      </c>
      <c r="B564" s="20">
        <v>0</v>
      </c>
      <c r="E564" s="32"/>
      <c r="F564" s="33"/>
    </row>
    <row r="565" spans="1:6">
      <c r="A565" s="47">
        <v>45056.916666666664</v>
      </c>
      <c r="B565" s="20">
        <v>0</v>
      </c>
      <c r="E565" s="32"/>
      <c r="F565" s="33"/>
    </row>
    <row r="566" spans="1:6">
      <c r="A566" s="47">
        <v>45056.958333333336</v>
      </c>
      <c r="B566" s="20">
        <v>0</v>
      </c>
      <c r="E566" s="32"/>
      <c r="F566" s="33"/>
    </row>
    <row r="567" spans="1:6">
      <c r="A567" s="47">
        <v>45057</v>
      </c>
      <c r="B567" s="20">
        <v>0</v>
      </c>
      <c r="E567" s="32"/>
      <c r="F567" s="33"/>
    </row>
    <row r="568" spans="1:6">
      <c r="A568" s="47">
        <v>45057.041666666664</v>
      </c>
      <c r="B568" s="20">
        <v>0</v>
      </c>
      <c r="E568" s="32"/>
      <c r="F568" s="33"/>
    </row>
    <row r="569" spans="1:6">
      <c r="A569" s="47">
        <v>45057.083333333336</v>
      </c>
      <c r="B569" s="20">
        <v>0</v>
      </c>
      <c r="E569" s="32"/>
      <c r="F569" s="33"/>
    </row>
    <row r="570" spans="1:6">
      <c r="A570" s="47">
        <v>45057.125</v>
      </c>
      <c r="B570" s="20">
        <v>0</v>
      </c>
      <c r="E570" s="32"/>
      <c r="F570" s="33"/>
    </row>
    <row r="571" spans="1:6">
      <c r="A571" s="47">
        <v>45057.166666666664</v>
      </c>
      <c r="B571" s="20">
        <v>0</v>
      </c>
      <c r="E571" s="32"/>
      <c r="F571" s="33"/>
    </row>
    <row r="572" spans="1:6">
      <c r="A572" s="47">
        <v>45057.208333333336</v>
      </c>
      <c r="B572" s="20">
        <v>0</v>
      </c>
      <c r="E572" s="32"/>
      <c r="F572" s="33"/>
    </row>
    <row r="573" spans="1:6">
      <c r="A573" s="47">
        <v>45057.25</v>
      </c>
      <c r="B573" s="20">
        <v>0</v>
      </c>
      <c r="E573" s="32"/>
      <c r="F573" s="33"/>
    </row>
    <row r="574" spans="1:6">
      <c r="A574" s="47">
        <v>45057.291666666664</v>
      </c>
      <c r="B574" s="20">
        <v>0</v>
      </c>
      <c r="E574" s="32"/>
      <c r="F574" s="33"/>
    </row>
    <row r="575" spans="1:6">
      <c r="A575" s="47">
        <v>45057.333333333336</v>
      </c>
      <c r="B575" s="20">
        <v>2847</v>
      </c>
      <c r="E575" s="32"/>
      <c r="F575" s="33"/>
    </row>
    <row r="576" spans="1:6">
      <c r="A576" s="47">
        <v>45057.375</v>
      </c>
      <c r="B576" s="20">
        <v>3600</v>
      </c>
      <c r="E576" s="32"/>
      <c r="F576" s="33"/>
    </row>
    <row r="577" spans="1:6">
      <c r="A577" s="47">
        <v>45057.416666666664</v>
      </c>
      <c r="B577" s="20">
        <v>3600</v>
      </c>
      <c r="E577" s="32"/>
      <c r="F577" s="33"/>
    </row>
    <row r="578" spans="1:6">
      <c r="A578" s="47">
        <v>45057.458333333336</v>
      </c>
      <c r="B578" s="20">
        <v>3600</v>
      </c>
      <c r="E578" s="32"/>
      <c r="F578" s="33"/>
    </row>
    <row r="579" spans="1:6">
      <c r="A579" s="47">
        <v>45057.5</v>
      </c>
      <c r="B579" s="20">
        <v>3600</v>
      </c>
      <c r="E579" s="32"/>
      <c r="F579" s="33"/>
    </row>
    <row r="580" spans="1:6">
      <c r="A580" s="47">
        <v>45057.541666666664</v>
      </c>
      <c r="B580" s="20">
        <v>3600</v>
      </c>
      <c r="E580" s="32"/>
      <c r="F580" s="33"/>
    </row>
    <row r="581" spans="1:6">
      <c r="A581" s="47">
        <v>45057.583333333336</v>
      </c>
      <c r="B581" s="20">
        <v>3600</v>
      </c>
      <c r="E581" s="32"/>
      <c r="F581" s="33"/>
    </row>
    <row r="582" spans="1:6">
      <c r="A582" s="47">
        <v>45057.625</v>
      </c>
      <c r="B582" s="20">
        <v>3600</v>
      </c>
      <c r="E582" s="32"/>
      <c r="F582" s="33"/>
    </row>
    <row r="583" spans="1:6">
      <c r="A583" s="47">
        <v>45057.666666666664</v>
      </c>
      <c r="B583" s="20">
        <v>3600</v>
      </c>
      <c r="E583" s="32"/>
      <c r="F583" s="33"/>
    </row>
    <row r="584" spans="1:6">
      <c r="A584" s="47">
        <v>45057.708333333336</v>
      </c>
      <c r="B584" s="20">
        <v>3600</v>
      </c>
      <c r="E584" s="32"/>
      <c r="F584" s="33"/>
    </row>
    <row r="585" spans="1:6">
      <c r="A585" s="47">
        <v>45057.75</v>
      </c>
      <c r="B585" s="20">
        <v>233</v>
      </c>
      <c r="E585" s="32"/>
      <c r="F585" s="33"/>
    </row>
    <row r="586" spans="1:6">
      <c r="A586" s="47">
        <v>45057.791666666664</v>
      </c>
      <c r="B586" s="20">
        <v>0</v>
      </c>
      <c r="E586" s="32"/>
      <c r="F586" s="33"/>
    </row>
    <row r="587" spans="1:6">
      <c r="A587" s="47">
        <v>45057.833333333336</v>
      </c>
      <c r="B587" s="20">
        <v>0</v>
      </c>
      <c r="E587" s="32"/>
      <c r="F587" s="33"/>
    </row>
    <row r="588" spans="1:6">
      <c r="A588" s="47">
        <v>45057.875</v>
      </c>
      <c r="B588" s="20">
        <v>0</v>
      </c>
      <c r="E588" s="32"/>
      <c r="F588" s="33"/>
    </row>
    <row r="589" spans="1:6">
      <c r="A589" s="47">
        <v>45057.916666666664</v>
      </c>
      <c r="B589" s="20">
        <v>0</v>
      </c>
      <c r="E589" s="32"/>
      <c r="F589" s="33"/>
    </row>
    <row r="590" spans="1:6">
      <c r="A590" s="47">
        <v>45057.958333333336</v>
      </c>
      <c r="B590" s="20">
        <v>0</v>
      </c>
      <c r="E590" s="32"/>
      <c r="F590" s="33"/>
    </row>
    <row r="591" spans="1:6">
      <c r="A591" s="47">
        <v>45058</v>
      </c>
      <c r="B591" s="20">
        <v>0</v>
      </c>
      <c r="E591" s="32"/>
      <c r="F591" s="33"/>
    </row>
    <row r="592" spans="1:6">
      <c r="A592" s="47">
        <v>45058.041666666664</v>
      </c>
      <c r="B592" s="20">
        <v>0</v>
      </c>
      <c r="E592" s="32"/>
      <c r="F592" s="33"/>
    </row>
    <row r="593" spans="1:6">
      <c r="A593" s="47">
        <v>45058.083333333336</v>
      </c>
      <c r="B593" s="20">
        <v>0</v>
      </c>
      <c r="E593" s="32"/>
      <c r="F593" s="33"/>
    </row>
    <row r="594" spans="1:6">
      <c r="A594" s="47">
        <v>45058.125</v>
      </c>
      <c r="B594" s="20">
        <v>0</v>
      </c>
      <c r="E594" s="32"/>
      <c r="F594" s="33"/>
    </row>
    <row r="595" spans="1:6">
      <c r="A595" s="47">
        <v>45058.166666666664</v>
      </c>
      <c r="B595" s="20">
        <v>0</v>
      </c>
      <c r="E595" s="32"/>
      <c r="F595" s="33"/>
    </row>
    <row r="596" spans="1:6">
      <c r="A596" s="47">
        <v>45058.208333333336</v>
      </c>
      <c r="B596" s="20">
        <v>0</v>
      </c>
      <c r="E596" s="32"/>
      <c r="F596" s="33"/>
    </row>
    <row r="597" spans="1:6">
      <c r="A597" s="47">
        <v>45058.25</v>
      </c>
      <c r="B597" s="20">
        <v>0</v>
      </c>
      <c r="E597" s="32"/>
      <c r="F597" s="33"/>
    </row>
    <row r="598" spans="1:6">
      <c r="A598" s="47">
        <v>45058.291666666664</v>
      </c>
      <c r="B598" s="20">
        <v>0</v>
      </c>
      <c r="E598" s="32"/>
      <c r="F598" s="33"/>
    </row>
    <row r="599" spans="1:6">
      <c r="A599" s="47">
        <v>45058.333333333336</v>
      </c>
      <c r="B599" s="20">
        <v>0</v>
      </c>
      <c r="E599" s="32"/>
      <c r="F599" s="33"/>
    </row>
    <row r="600" spans="1:6">
      <c r="A600" s="47">
        <v>45058.375</v>
      </c>
      <c r="B600" s="20">
        <v>1309</v>
      </c>
      <c r="E600" s="32"/>
      <c r="F600" s="33"/>
    </row>
    <row r="601" spans="1:6">
      <c r="A601" s="47">
        <v>45058.416666666664</v>
      </c>
      <c r="B601" s="20">
        <v>3600</v>
      </c>
      <c r="E601" s="32"/>
      <c r="F601" s="33"/>
    </row>
    <row r="602" spans="1:6">
      <c r="A602" s="47">
        <v>45058.458333333336</v>
      </c>
      <c r="B602" s="20">
        <v>3600</v>
      </c>
      <c r="E602" s="32"/>
      <c r="F602" s="33"/>
    </row>
    <row r="603" spans="1:6">
      <c r="A603" s="47">
        <v>45058.5</v>
      </c>
      <c r="B603" s="20">
        <v>3600</v>
      </c>
      <c r="E603" s="32"/>
      <c r="F603" s="33"/>
    </row>
    <row r="604" spans="1:6">
      <c r="A604" s="47">
        <v>45058.541666666664</v>
      </c>
      <c r="B604" s="20">
        <v>3600</v>
      </c>
      <c r="E604" s="32"/>
      <c r="F604" s="33"/>
    </row>
    <row r="605" spans="1:6">
      <c r="A605" s="47">
        <v>45058.583333333336</v>
      </c>
      <c r="B605" s="20">
        <v>3600</v>
      </c>
      <c r="E605" s="32"/>
      <c r="F605" s="33"/>
    </row>
    <row r="606" spans="1:6">
      <c r="A606" s="47">
        <v>45058.625</v>
      </c>
      <c r="B606" s="20">
        <v>3600</v>
      </c>
      <c r="E606" s="32"/>
      <c r="F606" s="33"/>
    </row>
    <row r="607" spans="1:6">
      <c r="A607" s="47">
        <v>45058.666666666664</v>
      </c>
      <c r="B607" s="20">
        <v>3600</v>
      </c>
      <c r="E607" s="32"/>
      <c r="F607" s="33"/>
    </row>
    <row r="608" spans="1:6">
      <c r="A608" s="47">
        <v>45058.708333333336</v>
      </c>
      <c r="B608" s="20">
        <v>2962</v>
      </c>
      <c r="E608" s="32"/>
      <c r="F608" s="33"/>
    </row>
    <row r="609" spans="1:6">
      <c r="A609" s="47">
        <v>45058.75</v>
      </c>
      <c r="B609" s="20">
        <v>0</v>
      </c>
      <c r="E609" s="32"/>
      <c r="F609" s="33"/>
    </row>
    <row r="610" spans="1:6">
      <c r="A610" s="47">
        <v>45058.791666666664</v>
      </c>
      <c r="B610" s="20">
        <v>0</v>
      </c>
      <c r="E610" s="32"/>
      <c r="F610" s="33"/>
    </row>
    <row r="611" spans="1:6">
      <c r="A611" s="47">
        <v>45058.833333333336</v>
      </c>
      <c r="B611" s="20">
        <v>0</v>
      </c>
      <c r="E611" s="32"/>
      <c r="F611" s="33"/>
    </row>
    <row r="612" spans="1:6">
      <c r="A612" s="47">
        <v>45058.875</v>
      </c>
      <c r="B612" s="20">
        <v>0</v>
      </c>
      <c r="E612" s="32"/>
      <c r="F612" s="33"/>
    </row>
    <row r="613" spans="1:6">
      <c r="A613" s="47">
        <v>45058.916666666664</v>
      </c>
      <c r="B613" s="20">
        <v>0</v>
      </c>
      <c r="E613" s="32"/>
      <c r="F613" s="33"/>
    </row>
    <row r="614" spans="1:6">
      <c r="A614" s="47">
        <v>45058.958333333336</v>
      </c>
      <c r="B614" s="20">
        <v>0</v>
      </c>
      <c r="E614" s="32"/>
      <c r="F614" s="33"/>
    </row>
    <row r="615" spans="1:6">
      <c r="A615" s="47">
        <v>45059</v>
      </c>
      <c r="B615" s="20">
        <v>16</v>
      </c>
      <c r="E615" s="32"/>
      <c r="F615" s="33"/>
    </row>
    <row r="616" spans="1:6">
      <c r="A616" s="47">
        <v>45059.041666666664</v>
      </c>
      <c r="B616" s="20">
        <v>0</v>
      </c>
      <c r="E616" s="32"/>
      <c r="F616" s="33"/>
    </row>
    <row r="617" spans="1:6">
      <c r="A617" s="47">
        <v>45059.083333333336</v>
      </c>
      <c r="B617" s="20">
        <v>0</v>
      </c>
      <c r="E617" s="32"/>
      <c r="F617" s="33"/>
    </row>
    <row r="618" spans="1:6">
      <c r="A618" s="47">
        <v>45059.125</v>
      </c>
      <c r="B618" s="20">
        <v>0</v>
      </c>
      <c r="E618" s="32"/>
      <c r="F618" s="33"/>
    </row>
    <row r="619" spans="1:6">
      <c r="A619" s="47">
        <v>45059.166666666664</v>
      </c>
      <c r="B619" s="20">
        <v>0</v>
      </c>
      <c r="E619" s="32"/>
      <c r="F619" s="33"/>
    </row>
    <row r="620" spans="1:6">
      <c r="A620" s="47">
        <v>45059.208333333336</v>
      </c>
      <c r="B620" s="20">
        <v>0</v>
      </c>
      <c r="E620" s="32"/>
      <c r="F620" s="33"/>
    </row>
    <row r="621" spans="1:6">
      <c r="A621" s="47">
        <v>45059.25</v>
      </c>
      <c r="B621" s="20">
        <v>0</v>
      </c>
      <c r="E621" s="32"/>
      <c r="F621" s="33"/>
    </row>
    <row r="622" spans="1:6">
      <c r="A622" s="47">
        <v>45059.291666666664</v>
      </c>
      <c r="B622" s="20">
        <v>0</v>
      </c>
      <c r="E622" s="32"/>
      <c r="F622" s="33"/>
    </row>
    <row r="623" spans="1:6">
      <c r="A623" s="47">
        <v>45059.333333333336</v>
      </c>
      <c r="B623" s="20">
        <v>0</v>
      </c>
      <c r="E623" s="32"/>
      <c r="F623" s="33"/>
    </row>
    <row r="624" spans="1:6">
      <c r="A624" s="47">
        <v>45059.375</v>
      </c>
      <c r="B624" s="20">
        <v>1713</v>
      </c>
      <c r="E624" s="32"/>
      <c r="F624" s="33"/>
    </row>
    <row r="625" spans="1:6">
      <c r="A625" s="47">
        <v>45059.416666666664</v>
      </c>
      <c r="B625" s="20">
        <v>3600</v>
      </c>
      <c r="E625" s="32"/>
      <c r="F625" s="33"/>
    </row>
    <row r="626" spans="1:6">
      <c r="A626" s="47">
        <v>45059.458333333336</v>
      </c>
      <c r="B626" s="20">
        <v>3600</v>
      </c>
      <c r="E626" s="32"/>
      <c r="F626" s="33"/>
    </row>
    <row r="627" spans="1:6">
      <c r="A627" s="47">
        <v>45059.5</v>
      </c>
      <c r="B627" s="20">
        <v>3600</v>
      </c>
      <c r="E627" s="32"/>
      <c r="F627" s="33"/>
    </row>
    <row r="628" spans="1:6">
      <c r="A628" s="47">
        <v>45059.541666666664</v>
      </c>
      <c r="B628" s="20">
        <v>3600</v>
      </c>
      <c r="E628" s="32"/>
      <c r="F628" s="33"/>
    </row>
    <row r="629" spans="1:6">
      <c r="A629" s="47">
        <v>45059.583333333336</v>
      </c>
      <c r="B629" s="20">
        <v>3600</v>
      </c>
      <c r="E629" s="32"/>
      <c r="F629" s="33"/>
    </row>
    <row r="630" spans="1:6">
      <c r="A630" s="47">
        <v>45059.625</v>
      </c>
      <c r="B630" s="20">
        <v>3600</v>
      </c>
      <c r="E630" s="32"/>
      <c r="F630" s="33"/>
    </row>
    <row r="631" spans="1:6">
      <c r="A631" s="47">
        <v>45059.666666666664</v>
      </c>
      <c r="B631" s="20">
        <v>1797</v>
      </c>
      <c r="E631" s="32"/>
      <c r="F631" s="33"/>
    </row>
    <row r="632" spans="1:6">
      <c r="A632" s="47">
        <v>45059.708333333336</v>
      </c>
      <c r="B632" s="20">
        <v>0</v>
      </c>
      <c r="E632" s="32"/>
      <c r="F632" s="33"/>
    </row>
    <row r="633" spans="1:6">
      <c r="A633" s="47">
        <v>45059.75</v>
      </c>
      <c r="B633" s="20">
        <v>0</v>
      </c>
      <c r="E633" s="32"/>
      <c r="F633" s="33"/>
    </row>
    <row r="634" spans="1:6">
      <c r="A634" s="47">
        <v>45059.791666666664</v>
      </c>
      <c r="B634" s="20">
        <v>0</v>
      </c>
      <c r="E634" s="32"/>
      <c r="F634" s="33"/>
    </row>
    <row r="635" spans="1:6">
      <c r="A635" s="47">
        <v>45059.833333333336</v>
      </c>
      <c r="B635" s="20">
        <v>0</v>
      </c>
      <c r="E635" s="32"/>
      <c r="F635" s="33"/>
    </row>
    <row r="636" spans="1:6">
      <c r="A636" s="47">
        <v>45059.875</v>
      </c>
      <c r="B636" s="20">
        <v>0</v>
      </c>
      <c r="E636" s="32"/>
      <c r="F636" s="33"/>
    </row>
    <row r="637" spans="1:6">
      <c r="A637" s="47">
        <v>45059.916666666664</v>
      </c>
      <c r="B637" s="20">
        <v>0</v>
      </c>
      <c r="E637" s="32"/>
      <c r="F637" s="33"/>
    </row>
    <row r="638" spans="1:6">
      <c r="A638" s="47">
        <v>45059.958333333336</v>
      </c>
      <c r="B638" s="20">
        <v>0</v>
      </c>
      <c r="E638" s="32"/>
      <c r="F638" s="33"/>
    </row>
    <row r="639" spans="1:6">
      <c r="A639" s="47">
        <v>45060</v>
      </c>
      <c r="B639" s="20">
        <v>0</v>
      </c>
      <c r="E639" s="32"/>
      <c r="F639" s="33"/>
    </row>
    <row r="640" spans="1:6">
      <c r="A640" s="47">
        <v>45060.041666666664</v>
      </c>
      <c r="B640" s="20">
        <v>0</v>
      </c>
      <c r="E640" s="32"/>
      <c r="F640" s="33"/>
    </row>
    <row r="641" spans="1:6">
      <c r="A641" s="47">
        <v>45060.083333333336</v>
      </c>
      <c r="B641" s="20">
        <v>0</v>
      </c>
      <c r="E641" s="32"/>
      <c r="F641" s="33"/>
    </row>
    <row r="642" spans="1:6">
      <c r="A642" s="47">
        <v>45060.125</v>
      </c>
      <c r="B642" s="20">
        <v>0</v>
      </c>
      <c r="E642" s="32"/>
      <c r="F642" s="33"/>
    </row>
    <row r="643" spans="1:6">
      <c r="A643" s="47">
        <v>45060.166666666664</v>
      </c>
      <c r="B643" s="20">
        <v>0</v>
      </c>
      <c r="E643" s="32"/>
      <c r="F643" s="33"/>
    </row>
    <row r="644" spans="1:6">
      <c r="A644" s="47">
        <v>45060.208333333336</v>
      </c>
      <c r="B644" s="20">
        <v>0</v>
      </c>
      <c r="E644" s="32"/>
      <c r="F644" s="33"/>
    </row>
    <row r="645" spans="1:6">
      <c r="A645" s="47">
        <v>45060.25</v>
      </c>
      <c r="B645" s="20">
        <v>0</v>
      </c>
      <c r="E645" s="32"/>
      <c r="F645" s="33"/>
    </row>
    <row r="646" spans="1:6">
      <c r="A646" s="47">
        <v>45060.291666666664</v>
      </c>
      <c r="B646" s="20">
        <v>0</v>
      </c>
      <c r="E646" s="32"/>
      <c r="F646" s="33"/>
    </row>
    <row r="647" spans="1:6">
      <c r="A647" s="47">
        <v>45060.333333333336</v>
      </c>
      <c r="B647" s="20">
        <v>0</v>
      </c>
      <c r="E647" s="32"/>
      <c r="F647" s="33"/>
    </row>
    <row r="648" spans="1:6">
      <c r="A648" s="47">
        <v>45060.375</v>
      </c>
      <c r="B648" s="20">
        <v>0</v>
      </c>
      <c r="E648" s="32"/>
      <c r="F648" s="33"/>
    </row>
    <row r="649" spans="1:6">
      <c r="A649" s="47">
        <v>45060.416666666664</v>
      </c>
      <c r="B649" s="20">
        <v>2581</v>
      </c>
      <c r="E649" s="32"/>
      <c r="F649" s="33"/>
    </row>
    <row r="650" spans="1:6">
      <c r="A650" s="47">
        <v>45060.458333333336</v>
      </c>
      <c r="B650" s="20">
        <v>3600</v>
      </c>
      <c r="E650" s="32"/>
      <c r="F650" s="33"/>
    </row>
    <row r="651" spans="1:6">
      <c r="A651" s="47">
        <v>45060.5</v>
      </c>
      <c r="B651" s="20">
        <v>3600</v>
      </c>
      <c r="E651" s="32"/>
      <c r="F651" s="33"/>
    </row>
    <row r="652" spans="1:6">
      <c r="A652" s="47">
        <v>45060.541666666664</v>
      </c>
      <c r="B652" s="20">
        <v>3600</v>
      </c>
      <c r="E652" s="32"/>
      <c r="F652" s="33"/>
    </row>
    <row r="653" spans="1:6">
      <c r="A653" s="47">
        <v>45060.583333333336</v>
      </c>
      <c r="B653" s="20">
        <v>3600</v>
      </c>
      <c r="E653" s="32"/>
      <c r="F653" s="33"/>
    </row>
    <row r="654" spans="1:6">
      <c r="A654" s="47">
        <v>45060.625</v>
      </c>
      <c r="B654" s="20">
        <v>3600</v>
      </c>
      <c r="E654" s="32"/>
      <c r="F654" s="33"/>
    </row>
    <row r="655" spans="1:6">
      <c r="A655" s="47">
        <v>45060.666666666664</v>
      </c>
      <c r="B655" s="20">
        <v>3600</v>
      </c>
      <c r="E655" s="32"/>
      <c r="F655" s="33"/>
    </row>
    <row r="656" spans="1:6">
      <c r="A656" s="47">
        <v>45060.708333333336</v>
      </c>
      <c r="B656" s="20">
        <v>3219</v>
      </c>
      <c r="E656" s="32"/>
      <c r="F656" s="33"/>
    </row>
    <row r="657" spans="1:6">
      <c r="A657" s="47">
        <v>45060.75</v>
      </c>
      <c r="B657" s="20">
        <v>0</v>
      </c>
      <c r="E657" s="32"/>
      <c r="F657" s="33"/>
    </row>
    <row r="658" spans="1:6">
      <c r="A658" s="47">
        <v>45060.791666666664</v>
      </c>
      <c r="B658" s="20">
        <v>0</v>
      </c>
      <c r="E658" s="32"/>
      <c r="F658" s="33"/>
    </row>
    <row r="659" spans="1:6">
      <c r="A659" s="47">
        <v>45060.833333333336</v>
      </c>
      <c r="B659" s="20">
        <v>0</v>
      </c>
      <c r="E659" s="32"/>
      <c r="F659" s="33"/>
    </row>
    <row r="660" spans="1:6">
      <c r="A660" s="47">
        <v>45060.875</v>
      </c>
      <c r="B660" s="20">
        <v>0</v>
      </c>
      <c r="E660" s="32"/>
      <c r="F660" s="33"/>
    </row>
    <row r="661" spans="1:6">
      <c r="A661" s="47">
        <v>45060.916666666664</v>
      </c>
      <c r="B661" s="20">
        <v>0</v>
      </c>
      <c r="E661" s="32"/>
      <c r="F661" s="33"/>
    </row>
    <row r="662" spans="1:6">
      <c r="A662" s="47">
        <v>45060.958333333336</v>
      </c>
      <c r="B662" s="20">
        <v>0</v>
      </c>
      <c r="E662" s="32"/>
      <c r="F662" s="33"/>
    </row>
    <row r="663" spans="1:6">
      <c r="A663" s="47">
        <v>45061</v>
      </c>
      <c r="B663" s="20">
        <v>0</v>
      </c>
      <c r="E663" s="32"/>
      <c r="F663" s="33"/>
    </row>
    <row r="664" spans="1:6">
      <c r="A664" s="47">
        <v>45061.041666666664</v>
      </c>
      <c r="B664" s="20">
        <v>0</v>
      </c>
      <c r="E664" s="32"/>
      <c r="F664" s="33"/>
    </row>
    <row r="665" spans="1:6">
      <c r="A665" s="47">
        <v>45061.083333333336</v>
      </c>
      <c r="B665" s="20">
        <v>0</v>
      </c>
      <c r="E665" s="32"/>
      <c r="F665" s="33"/>
    </row>
    <row r="666" spans="1:6">
      <c r="A666" s="47">
        <v>45061.125</v>
      </c>
      <c r="B666" s="20">
        <v>0</v>
      </c>
      <c r="E666" s="32"/>
      <c r="F666" s="33"/>
    </row>
    <row r="667" spans="1:6">
      <c r="A667" s="47">
        <v>45061.166666666664</v>
      </c>
      <c r="B667" s="20">
        <v>0</v>
      </c>
      <c r="E667" s="32"/>
      <c r="F667" s="33"/>
    </row>
    <row r="668" spans="1:6">
      <c r="A668" s="47">
        <v>45061.208333333336</v>
      </c>
      <c r="B668" s="20">
        <v>0</v>
      </c>
      <c r="E668" s="32"/>
      <c r="F668" s="33"/>
    </row>
    <row r="669" spans="1:6">
      <c r="A669" s="47">
        <v>45061.25</v>
      </c>
      <c r="B669" s="20">
        <v>0</v>
      </c>
      <c r="E669" s="32"/>
      <c r="F669" s="33"/>
    </row>
    <row r="670" spans="1:6">
      <c r="A670" s="47">
        <v>45061.291666666664</v>
      </c>
      <c r="B670" s="20">
        <v>0</v>
      </c>
      <c r="E670" s="32"/>
      <c r="F670" s="33"/>
    </row>
    <row r="671" spans="1:6">
      <c r="A671" s="47">
        <v>45061.333333333336</v>
      </c>
      <c r="B671" s="20">
        <v>0</v>
      </c>
      <c r="E671" s="32"/>
      <c r="F671" s="33"/>
    </row>
    <row r="672" spans="1:6">
      <c r="A672" s="47">
        <v>45061.375</v>
      </c>
      <c r="B672" s="20">
        <v>1803</v>
      </c>
      <c r="E672" s="32"/>
      <c r="F672" s="33"/>
    </row>
    <row r="673" spans="1:6">
      <c r="A673" s="47">
        <v>45061.416666666664</v>
      </c>
      <c r="B673" s="20">
        <v>3600</v>
      </c>
      <c r="E673" s="32"/>
      <c r="F673" s="33"/>
    </row>
    <row r="674" spans="1:6">
      <c r="A674" s="47">
        <v>45061.458333333336</v>
      </c>
      <c r="B674" s="20">
        <v>3600</v>
      </c>
      <c r="E674" s="32"/>
      <c r="F674" s="33"/>
    </row>
    <row r="675" spans="1:6">
      <c r="A675" s="47">
        <v>45061.5</v>
      </c>
      <c r="B675" s="20">
        <v>3600</v>
      </c>
      <c r="E675" s="32"/>
      <c r="F675" s="33"/>
    </row>
    <row r="676" spans="1:6">
      <c r="A676" s="47">
        <v>45061.541666666664</v>
      </c>
      <c r="B676" s="20">
        <v>3600</v>
      </c>
      <c r="E676" s="32"/>
      <c r="F676" s="33"/>
    </row>
    <row r="677" spans="1:6">
      <c r="A677" s="47">
        <v>45061.583333333336</v>
      </c>
      <c r="B677" s="20">
        <v>3600</v>
      </c>
      <c r="E677" s="32"/>
      <c r="F677" s="33"/>
    </row>
    <row r="678" spans="1:6">
      <c r="A678" s="47">
        <v>45061.625</v>
      </c>
      <c r="B678" s="20">
        <v>3600</v>
      </c>
      <c r="E678" s="32"/>
      <c r="F678" s="33"/>
    </row>
    <row r="679" spans="1:6">
      <c r="A679" s="47">
        <v>45061.666666666664</v>
      </c>
      <c r="B679" s="20">
        <v>3600</v>
      </c>
      <c r="E679" s="32"/>
      <c r="F679" s="33"/>
    </row>
    <row r="680" spans="1:6">
      <c r="A680" s="47">
        <v>45061.708333333336</v>
      </c>
      <c r="B680" s="20">
        <v>3600</v>
      </c>
      <c r="E680" s="32"/>
      <c r="F680" s="33"/>
    </row>
    <row r="681" spans="1:6">
      <c r="A681" s="47">
        <v>45061.75</v>
      </c>
      <c r="B681" s="20">
        <v>78</v>
      </c>
      <c r="E681" s="32"/>
      <c r="F681" s="33"/>
    </row>
    <row r="682" spans="1:6">
      <c r="A682" s="47">
        <v>45061.791666666664</v>
      </c>
      <c r="B682" s="20">
        <v>0</v>
      </c>
      <c r="E682" s="32"/>
      <c r="F682" s="33"/>
    </row>
    <row r="683" spans="1:6">
      <c r="A683" s="47">
        <v>45061.833333333336</v>
      </c>
      <c r="B683" s="20">
        <v>0</v>
      </c>
      <c r="E683" s="32"/>
      <c r="F683" s="33"/>
    </row>
    <row r="684" spans="1:6">
      <c r="A684" s="47">
        <v>45061.875</v>
      </c>
      <c r="B684" s="20">
        <v>0</v>
      </c>
      <c r="E684" s="32"/>
      <c r="F684" s="33"/>
    </row>
    <row r="685" spans="1:6">
      <c r="A685" s="47">
        <v>45061.916666666664</v>
      </c>
      <c r="B685" s="20">
        <v>0</v>
      </c>
      <c r="E685" s="32"/>
      <c r="F685" s="33"/>
    </row>
    <row r="686" spans="1:6">
      <c r="A686" s="47">
        <v>45061.958333333336</v>
      </c>
      <c r="B686" s="20">
        <v>0</v>
      </c>
      <c r="E686" s="32"/>
      <c r="F686" s="33"/>
    </row>
    <row r="687" spans="1:6">
      <c r="A687" s="47">
        <v>45062</v>
      </c>
      <c r="B687" s="20">
        <v>0</v>
      </c>
      <c r="E687" s="32"/>
      <c r="F687" s="33"/>
    </row>
    <row r="688" spans="1:6">
      <c r="A688" s="47">
        <v>45062.041666666664</v>
      </c>
      <c r="B688" s="20">
        <v>0</v>
      </c>
      <c r="E688" s="32"/>
      <c r="F688" s="33"/>
    </row>
    <row r="689" spans="1:6">
      <c r="A689" s="47">
        <v>45062.083333333336</v>
      </c>
      <c r="B689" s="20">
        <v>0</v>
      </c>
      <c r="E689" s="32"/>
      <c r="F689" s="33"/>
    </row>
    <row r="690" spans="1:6">
      <c r="A690" s="47">
        <v>45062.125</v>
      </c>
      <c r="B690" s="20">
        <v>0</v>
      </c>
      <c r="E690" s="32"/>
      <c r="F690" s="33"/>
    </row>
    <row r="691" spans="1:6">
      <c r="A691" s="47">
        <v>45062.166666666664</v>
      </c>
      <c r="B691" s="20">
        <v>0</v>
      </c>
      <c r="E691" s="32"/>
      <c r="F691" s="33"/>
    </row>
    <row r="692" spans="1:6">
      <c r="A692" s="47">
        <v>45062.208333333336</v>
      </c>
      <c r="B692" s="20">
        <v>0</v>
      </c>
      <c r="E692" s="32"/>
      <c r="F692" s="33"/>
    </row>
    <row r="693" spans="1:6">
      <c r="A693" s="47">
        <v>45062.25</v>
      </c>
      <c r="B693" s="20">
        <v>0</v>
      </c>
      <c r="E693" s="32"/>
      <c r="F693" s="33"/>
    </row>
    <row r="694" spans="1:6">
      <c r="A694" s="47">
        <v>45062.291666666664</v>
      </c>
      <c r="B694" s="20">
        <v>0</v>
      </c>
      <c r="E694" s="32"/>
      <c r="F694" s="33"/>
    </row>
    <row r="695" spans="1:6">
      <c r="A695" s="47">
        <v>45062.333333333336</v>
      </c>
      <c r="B695" s="20">
        <v>0</v>
      </c>
      <c r="E695" s="32"/>
      <c r="F695" s="33"/>
    </row>
    <row r="696" spans="1:6">
      <c r="A696" s="47">
        <v>45062.375</v>
      </c>
      <c r="B696" s="20">
        <v>1832</v>
      </c>
      <c r="E696" s="32"/>
      <c r="F696" s="33"/>
    </row>
    <row r="697" spans="1:6">
      <c r="A697" s="47">
        <v>45062.416666666664</v>
      </c>
      <c r="B697" s="20">
        <v>3600</v>
      </c>
      <c r="E697" s="32"/>
      <c r="F697" s="33"/>
    </row>
    <row r="698" spans="1:6">
      <c r="A698" s="47">
        <v>45062.458333333336</v>
      </c>
      <c r="B698" s="20">
        <v>3600</v>
      </c>
      <c r="E698" s="32"/>
      <c r="F698" s="33"/>
    </row>
    <row r="699" spans="1:6">
      <c r="A699" s="47">
        <v>45062.5</v>
      </c>
      <c r="B699" s="20">
        <v>3600</v>
      </c>
      <c r="E699" s="32"/>
      <c r="F699" s="33"/>
    </row>
    <row r="700" spans="1:6">
      <c r="A700" s="47">
        <v>45062.541666666664</v>
      </c>
      <c r="B700" s="20">
        <v>3600</v>
      </c>
      <c r="E700" s="32"/>
      <c r="F700" s="33"/>
    </row>
    <row r="701" spans="1:6">
      <c r="A701" s="47">
        <v>45062.583333333336</v>
      </c>
      <c r="B701" s="20">
        <v>3600</v>
      </c>
      <c r="E701" s="32"/>
      <c r="F701" s="33"/>
    </row>
    <row r="702" spans="1:6">
      <c r="A702" s="47">
        <v>45062.625</v>
      </c>
      <c r="B702" s="20">
        <v>3600</v>
      </c>
      <c r="E702" s="32"/>
      <c r="F702" s="33"/>
    </row>
    <row r="703" spans="1:6">
      <c r="A703" s="47">
        <v>45062.666666666664</v>
      </c>
      <c r="B703" s="20">
        <v>3600</v>
      </c>
      <c r="E703" s="32"/>
      <c r="F703" s="33"/>
    </row>
    <row r="704" spans="1:6">
      <c r="A704" s="47">
        <v>45062.708333333336</v>
      </c>
      <c r="B704" s="20">
        <v>3378</v>
      </c>
      <c r="E704" s="32"/>
      <c r="F704" s="33"/>
    </row>
    <row r="705" spans="1:6">
      <c r="A705" s="47">
        <v>45062.75</v>
      </c>
      <c r="B705" s="20">
        <v>0</v>
      </c>
      <c r="E705" s="32"/>
      <c r="F705" s="33"/>
    </row>
    <row r="706" spans="1:6">
      <c r="A706" s="47">
        <v>45062.791666666664</v>
      </c>
      <c r="B706" s="20">
        <v>0</v>
      </c>
      <c r="E706" s="32"/>
      <c r="F706" s="33"/>
    </row>
    <row r="707" spans="1:6">
      <c r="A707" s="47">
        <v>45062.833333333336</v>
      </c>
      <c r="B707" s="20">
        <v>0</v>
      </c>
      <c r="E707" s="32"/>
      <c r="F707" s="33"/>
    </row>
    <row r="708" spans="1:6">
      <c r="A708" s="47">
        <v>45062.875</v>
      </c>
      <c r="B708" s="20">
        <v>0</v>
      </c>
      <c r="E708" s="32"/>
      <c r="F708" s="33"/>
    </row>
    <row r="709" spans="1:6">
      <c r="A709" s="47">
        <v>45062.916666666664</v>
      </c>
      <c r="B709" s="20">
        <v>0</v>
      </c>
      <c r="E709" s="32"/>
      <c r="F709" s="33"/>
    </row>
    <row r="710" spans="1:6">
      <c r="A710" s="47">
        <v>45062.958333333336</v>
      </c>
      <c r="B710" s="20">
        <v>0</v>
      </c>
      <c r="E710" s="32"/>
      <c r="F710" s="33"/>
    </row>
    <row r="711" spans="1:6">
      <c r="A711" s="47">
        <v>45063</v>
      </c>
      <c r="B711" s="20">
        <v>0</v>
      </c>
      <c r="E711" s="32"/>
      <c r="F711" s="33"/>
    </row>
    <row r="712" spans="1:6">
      <c r="A712" s="47">
        <v>45063.041666666664</v>
      </c>
      <c r="B712" s="20">
        <v>0</v>
      </c>
      <c r="E712" s="32"/>
      <c r="F712" s="33"/>
    </row>
    <row r="713" spans="1:6">
      <c r="A713" s="47">
        <v>45063.083333333336</v>
      </c>
      <c r="B713" s="20">
        <v>0</v>
      </c>
      <c r="E713" s="32"/>
      <c r="F713" s="33"/>
    </row>
    <row r="714" spans="1:6">
      <c r="A714" s="47">
        <v>45063.125</v>
      </c>
      <c r="B714" s="20">
        <v>0</v>
      </c>
      <c r="E714" s="32"/>
      <c r="F714" s="33"/>
    </row>
    <row r="715" spans="1:6">
      <c r="A715" s="47">
        <v>45063.166666666664</v>
      </c>
      <c r="B715" s="20">
        <v>0</v>
      </c>
      <c r="E715" s="32"/>
      <c r="F715" s="33"/>
    </row>
    <row r="716" spans="1:6">
      <c r="A716" s="47">
        <v>45063.208333333336</v>
      </c>
      <c r="B716" s="20">
        <v>0</v>
      </c>
      <c r="E716" s="32"/>
      <c r="F716" s="33"/>
    </row>
    <row r="717" spans="1:6">
      <c r="A717" s="47">
        <v>45063.25</v>
      </c>
      <c r="B717" s="20">
        <v>0</v>
      </c>
      <c r="E717" s="32"/>
      <c r="F717" s="33"/>
    </row>
    <row r="718" spans="1:6">
      <c r="A718" s="47">
        <v>45063.291666666664</v>
      </c>
      <c r="B718" s="20">
        <v>392</v>
      </c>
      <c r="E718" s="32"/>
      <c r="F718" s="33"/>
    </row>
    <row r="719" spans="1:6">
      <c r="A719" s="47">
        <v>45063.333333333336</v>
      </c>
      <c r="B719" s="20">
        <v>3600</v>
      </c>
      <c r="E719" s="32"/>
      <c r="F719" s="33"/>
    </row>
    <row r="720" spans="1:6">
      <c r="A720" s="47">
        <v>45063.375</v>
      </c>
      <c r="B720" s="20">
        <v>3600</v>
      </c>
      <c r="E720" s="32"/>
      <c r="F720" s="33"/>
    </row>
    <row r="721" spans="1:6">
      <c r="A721" s="47">
        <v>45063.416666666664</v>
      </c>
      <c r="B721" s="20">
        <v>3600</v>
      </c>
      <c r="E721" s="32"/>
      <c r="F721" s="33"/>
    </row>
    <row r="722" spans="1:6">
      <c r="A722" s="47">
        <v>45063.458333333336</v>
      </c>
      <c r="B722" s="20">
        <v>3600</v>
      </c>
      <c r="E722" s="32"/>
      <c r="F722" s="33"/>
    </row>
    <row r="723" spans="1:6">
      <c r="A723" s="47">
        <v>45063.5</v>
      </c>
      <c r="B723" s="20">
        <v>3600</v>
      </c>
      <c r="E723" s="32"/>
      <c r="F723" s="33"/>
    </row>
    <row r="724" spans="1:6">
      <c r="A724" s="47">
        <v>45063.541666666664</v>
      </c>
      <c r="B724" s="20">
        <v>3600</v>
      </c>
      <c r="E724" s="32"/>
      <c r="F724" s="33"/>
    </row>
    <row r="725" spans="1:6">
      <c r="A725" s="47">
        <v>45063.583333333336</v>
      </c>
      <c r="B725" s="20">
        <v>3600</v>
      </c>
      <c r="E725" s="32"/>
      <c r="F725" s="33"/>
    </row>
    <row r="726" spans="1:6">
      <c r="A726" s="47">
        <v>45063.625</v>
      </c>
      <c r="B726" s="20">
        <v>3600</v>
      </c>
      <c r="E726" s="32"/>
      <c r="F726" s="33"/>
    </row>
    <row r="727" spans="1:6">
      <c r="A727" s="47">
        <v>45063.666666666664</v>
      </c>
      <c r="B727" s="20">
        <v>3600</v>
      </c>
      <c r="E727" s="32"/>
      <c r="F727" s="33"/>
    </row>
    <row r="728" spans="1:6">
      <c r="A728" s="47">
        <v>45063.708333333336</v>
      </c>
      <c r="B728" s="20">
        <v>3600</v>
      </c>
      <c r="E728" s="32"/>
      <c r="F728" s="33"/>
    </row>
    <row r="729" spans="1:6">
      <c r="A729" s="47">
        <v>45063.75</v>
      </c>
      <c r="B729" s="20">
        <v>38</v>
      </c>
      <c r="E729" s="32"/>
      <c r="F729" s="33"/>
    </row>
    <row r="730" spans="1:6">
      <c r="A730" s="47">
        <v>45063.791666666664</v>
      </c>
      <c r="B730" s="20">
        <v>0</v>
      </c>
      <c r="E730" s="32"/>
      <c r="F730" s="33"/>
    </row>
    <row r="731" spans="1:6">
      <c r="A731" s="47">
        <v>45063.833333333336</v>
      </c>
      <c r="B731" s="20">
        <v>0</v>
      </c>
      <c r="E731" s="32"/>
      <c r="F731" s="33"/>
    </row>
    <row r="732" spans="1:6">
      <c r="A732" s="47">
        <v>45063.875</v>
      </c>
      <c r="B732" s="20">
        <v>0</v>
      </c>
      <c r="E732" s="32"/>
      <c r="F732" s="33"/>
    </row>
    <row r="733" spans="1:6">
      <c r="A733" s="47">
        <v>45063.916666666664</v>
      </c>
      <c r="B733" s="20">
        <v>0</v>
      </c>
      <c r="E733" s="32"/>
      <c r="F733" s="33"/>
    </row>
    <row r="734" spans="1:6">
      <c r="A734" s="47">
        <v>45063.958333333336</v>
      </c>
      <c r="B734" s="20">
        <v>0</v>
      </c>
      <c r="E734" s="32"/>
      <c r="F734" s="33"/>
    </row>
    <row r="735" spans="1:6">
      <c r="A735" s="47">
        <v>45064</v>
      </c>
      <c r="B735" s="20">
        <v>0</v>
      </c>
      <c r="E735" s="32"/>
      <c r="F735" s="33"/>
    </row>
    <row r="736" spans="1:6">
      <c r="A736" s="47">
        <v>45064.041666666664</v>
      </c>
      <c r="B736" s="20">
        <v>0</v>
      </c>
      <c r="E736" s="32"/>
      <c r="F736" s="33"/>
    </row>
    <row r="737" spans="1:6">
      <c r="A737" s="47">
        <v>45064.083333333336</v>
      </c>
      <c r="B737" s="20">
        <v>0</v>
      </c>
      <c r="E737" s="32"/>
      <c r="F737" s="33"/>
    </row>
    <row r="738" spans="1:6">
      <c r="A738" s="47">
        <v>45064.125</v>
      </c>
      <c r="B738" s="20">
        <v>0</v>
      </c>
      <c r="E738" s="32"/>
      <c r="F738" s="33"/>
    </row>
    <row r="739" spans="1:6">
      <c r="A739" s="47">
        <v>45064.166666666664</v>
      </c>
      <c r="B739" s="20">
        <v>0</v>
      </c>
      <c r="E739" s="32"/>
      <c r="F739" s="33"/>
    </row>
    <row r="740" spans="1:6">
      <c r="A740" s="47">
        <v>45064.208333333336</v>
      </c>
      <c r="B740" s="20">
        <v>0</v>
      </c>
      <c r="E740" s="32"/>
      <c r="F740" s="33"/>
    </row>
    <row r="741" spans="1:6">
      <c r="A741" s="47">
        <v>45064.25</v>
      </c>
      <c r="B741" s="20">
        <v>0</v>
      </c>
      <c r="E741" s="32"/>
      <c r="F741" s="33"/>
    </row>
    <row r="742" spans="1:6">
      <c r="A742" s="47">
        <v>45064.291666666664</v>
      </c>
      <c r="B742" s="20">
        <v>493</v>
      </c>
      <c r="E742" s="32"/>
      <c r="F742" s="33"/>
    </row>
    <row r="743" spans="1:6">
      <c r="A743" s="47">
        <v>45064.333333333336</v>
      </c>
      <c r="B743" s="20">
        <v>3600</v>
      </c>
      <c r="E743" s="32"/>
      <c r="F743" s="33"/>
    </row>
    <row r="744" spans="1:6">
      <c r="A744" s="47">
        <v>45064.375</v>
      </c>
      <c r="B744" s="20">
        <v>3600</v>
      </c>
      <c r="E744" s="32"/>
      <c r="F744" s="33"/>
    </row>
    <row r="745" spans="1:6">
      <c r="A745" s="47">
        <v>45064.416666666664</v>
      </c>
      <c r="B745" s="20">
        <v>3600</v>
      </c>
      <c r="E745" s="32"/>
      <c r="F745" s="33"/>
    </row>
    <row r="746" spans="1:6">
      <c r="A746" s="47">
        <v>45064.458333333336</v>
      </c>
      <c r="B746" s="20">
        <v>3600</v>
      </c>
      <c r="E746" s="32"/>
      <c r="F746" s="33"/>
    </row>
    <row r="747" spans="1:6">
      <c r="A747" s="47">
        <v>45064.5</v>
      </c>
      <c r="B747" s="20">
        <v>3600</v>
      </c>
      <c r="E747" s="32"/>
      <c r="F747" s="33"/>
    </row>
    <row r="748" spans="1:6">
      <c r="A748" s="47">
        <v>45064.541666666664</v>
      </c>
      <c r="B748" s="20">
        <v>3600</v>
      </c>
      <c r="E748" s="32"/>
      <c r="F748" s="33"/>
    </row>
    <row r="749" spans="1:6">
      <c r="A749" s="47">
        <v>45064.583333333336</v>
      </c>
      <c r="B749" s="20">
        <v>3600</v>
      </c>
      <c r="E749" s="32"/>
      <c r="F749" s="33"/>
    </row>
    <row r="750" spans="1:6">
      <c r="A750" s="47">
        <v>45064.625</v>
      </c>
      <c r="B750" s="20">
        <v>3600</v>
      </c>
      <c r="E750" s="32"/>
      <c r="F750" s="33"/>
    </row>
    <row r="751" spans="1:6">
      <c r="A751" s="47">
        <v>45064.666666666664</v>
      </c>
      <c r="B751" s="20">
        <v>3600</v>
      </c>
      <c r="E751" s="32"/>
      <c r="F751" s="33"/>
    </row>
    <row r="752" spans="1:6">
      <c r="A752" s="47">
        <v>45064.708333333336</v>
      </c>
      <c r="B752" s="20">
        <v>3600</v>
      </c>
      <c r="E752" s="32"/>
      <c r="F752" s="33"/>
    </row>
    <row r="753" spans="1:6">
      <c r="A753" s="47">
        <v>45064.75</v>
      </c>
      <c r="B753" s="20">
        <v>3305</v>
      </c>
      <c r="E753" s="32"/>
      <c r="F753" s="33"/>
    </row>
    <row r="754" spans="1:6">
      <c r="A754" s="47">
        <v>45064.791666666664</v>
      </c>
      <c r="B754" s="20">
        <v>0</v>
      </c>
      <c r="E754" s="32"/>
      <c r="F754" s="33"/>
    </row>
    <row r="755" spans="1:6">
      <c r="A755" s="47">
        <v>45064.833333333336</v>
      </c>
      <c r="B755" s="20">
        <v>0</v>
      </c>
      <c r="E755" s="32"/>
      <c r="F755" s="33"/>
    </row>
    <row r="756" spans="1:6">
      <c r="A756" s="47">
        <v>45064.875</v>
      </c>
      <c r="B756" s="20">
        <v>0</v>
      </c>
      <c r="E756" s="32"/>
      <c r="F756" s="33"/>
    </row>
    <row r="757" spans="1:6">
      <c r="A757" s="47">
        <v>45064.916666666664</v>
      </c>
      <c r="B757" s="20">
        <v>0</v>
      </c>
      <c r="E757" s="32"/>
      <c r="F757" s="33"/>
    </row>
    <row r="758" spans="1:6">
      <c r="A758" s="47">
        <v>45064.958333333336</v>
      </c>
      <c r="B758" s="20">
        <v>0</v>
      </c>
      <c r="E758" s="32"/>
      <c r="F758" s="33"/>
    </row>
    <row r="759" spans="1:6">
      <c r="A759" s="47">
        <v>45065</v>
      </c>
      <c r="B759" s="20">
        <v>0</v>
      </c>
      <c r="E759" s="32"/>
      <c r="F759" s="33"/>
    </row>
    <row r="760" spans="1:6">
      <c r="A760" s="47">
        <v>45065.041666666664</v>
      </c>
      <c r="B760" s="20">
        <v>0</v>
      </c>
      <c r="E760" s="32"/>
      <c r="F760" s="33"/>
    </row>
    <row r="761" spans="1:6">
      <c r="A761" s="47">
        <v>45065.083333333336</v>
      </c>
      <c r="B761" s="20">
        <v>0</v>
      </c>
      <c r="E761" s="32"/>
      <c r="F761" s="33"/>
    </row>
    <row r="762" spans="1:6">
      <c r="A762" s="47">
        <v>45065.125</v>
      </c>
      <c r="B762" s="20">
        <v>0</v>
      </c>
      <c r="E762" s="32"/>
      <c r="F762" s="33"/>
    </row>
    <row r="763" spans="1:6">
      <c r="A763" s="47">
        <v>45065.166666666664</v>
      </c>
      <c r="B763" s="20">
        <v>0</v>
      </c>
      <c r="E763" s="32"/>
      <c r="F763" s="33"/>
    </row>
    <row r="764" spans="1:6">
      <c r="A764" s="47">
        <v>45065.208333333336</v>
      </c>
      <c r="B764" s="20">
        <v>0</v>
      </c>
      <c r="E764" s="32"/>
      <c r="F764" s="33"/>
    </row>
    <row r="765" spans="1:6">
      <c r="A765" s="47">
        <v>45065.25</v>
      </c>
      <c r="B765" s="20">
        <v>0</v>
      </c>
      <c r="E765" s="32"/>
      <c r="F765" s="33"/>
    </row>
    <row r="766" spans="1:6">
      <c r="A766" s="47">
        <v>45065.291666666664</v>
      </c>
      <c r="B766" s="20">
        <v>0</v>
      </c>
      <c r="E766" s="32"/>
      <c r="F766" s="33"/>
    </row>
    <row r="767" spans="1:6">
      <c r="A767" s="47">
        <v>45065.333333333336</v>
      </c>
      <c r="B767" s="20">
        <v>0</v>
      </c>
      <c r="E767" s="32"/>
      <c r="F767" s="33"/>
    </row>
    <row r="768" spans="1:6">
      <c r="A768" s="47">
        <v>45065.375</v>
      </c>
      <c r="B768" s="20">
        <v>2627</v>
      </c>
      <c r="E768" s="32"/>
      <c r="F768" s="33"/>
    </row>
    <row r="769" spans="1:6">
      <c r="A769" s="47">
        <v>45065.416666666664</v>
      </c>
      <c r="B769" s="20">
        <v>3600</v>
      </c>
      <c r="E769" s="32"/>
      <c r="F769" s="33"/>
    </row>
    <row r="770" spans="1:6">
      <c r="A770" s="47">
        <v>45065.458333333336</v>
      </c>
      <c r="B770" s="20">
        <v>3600</v>
      </c>
      <c r="E770" s="32"/>
      <c r="F770" s="33"/>
    </row>
    <row r="771" spans="1:6">
      <c r="A771" s="47">
        <v>45065.5</v>
      </c>
      <c r="B771" s="20">
        <v>3600</v>
      </c>
      <c r="E771" s="32"/>
      <c r="F771" s="33"/>
    </row>
    <row r="772" spans="1:6">
      <c r="A772" s="47">
        <v>45065.541666666664</v>
      </c>
      <c r="B772" s="20">
        <v>3600</v>
      </c>
      <c r="E772" s="32"/>
      <c r="F772" s="33"/>
    </row>
    <row r="773" spans="1:6">
      <c r="A773" s="47">
        <v>45065.583333333336</v>
      </c>
      <c r="B773" s="20">
        <v>3600</v>
      </c>
      <c r="E773" s="32"/>
      <c r="F773" s="33"/>
    </row>
    <row r="774" spans="1:6">
      <c r="A774" s="47">
        <v>45065.625</v>
      </c>
      <c r="B774" s="20">
        <v>3600</v>
      </c>
      <c r="E774" s="32"/>
      <c r="F774" s="33"/>
    </row>
    <row r="775" spans="1:6">
      <c r="A775" s="47">
        <v>45065.666666666664</v>
      </c>
      <c r="B775" s="20">
        <v>3600</v>
      </c>
      <c r="E775" s="32"/>
      <c r="F775" s="33"/>
    </row>
    <row r="776" spans="1:6">
      <c r="A776" s="47">
        <v>45065.708333333336</v>
      </c>
      <c r="B776" s="20">
        <v>3600</v>
      </c>
      <c r="E776" s="32"/>
      <c r="F776" s="33"/>
    </row>
    <row r="777" spans="1:6">
      <c r="A777" s="47">
        <v>45065.75</v>
      </c>
      <c r="B777" s="20">
        <v>279</v>
      </c>
      <c r="E777" s="32"/>
      <c r="F777" s="33"/>
    </row>
    <row r="778" spans="1:6">
      <c r="A778" s="47">
        <v>45065.791666666664</v>
      </c>
      <c r="B778" s="20">
        <v>0</v>
      </c>
      <c r="E778" s="32"/>
      <c r="F778" s="33"/>
    </row>
    <row r="779" spans="1:6">
      <c r="A779" s="47">
        <v>45065.833333333336</v>
      </c>
      <c r="B779" s="20">
        <v>0</v>
      </c>
      <c r="E779" s="32"/>
      <c r="F779" s="33"/>
    </row>
    <row r="780" spans="1:6">
      <c r="A780" s="47">
        <v>45065.875</v>
      </c>
      <c r="B780" s="20">
        <v>0</v>
      </c>
      <c r="E780" s="32"/>
      <c r="F780" s="33"/>
    </row>
    <row r="781" spans="1:6">
      <c r="A781" s="47">
        <v>45065.916666666664</v>
      </c>
      <c r="B781" s="20">
        <v>0</v>
      </c>
      <c r="E781" s="32"/>
      <c r="F781" s="33"/>
    </row>
    <row r="782" spans="1:6">
      <c r="A782" s="47">
        <v>45065.958333333336</v>
      </c>
      <c r="B782" s="20">
        <v>0</v>
      </c>
      <c r="E782" s="32"/>
      <c r="F782" s="33"/>
    </row>
    <row r="783" spans="1:6">
      <c r="A783" s="47">
        <v>45066</v>
      </c>
      <c r="B783" s="20">
        <v>0</v>
      </c>
      <c r="E783" s="32"/>
      <c r="F783" s="33"/>
    </row>
    <row r="784" spans="1:6">
      <c r="A784" s="47">
        <v>45066.041666666664</v>
      </c>
      <c r="B784" s="20">
        <v>0</v>
      </c>
      <c r="E784" s="32"/>
      <c r="F784" s="33"/>
    </row>
    <row r="785" spans="1:6">
      <c r="A785" s="47">
        <v>45066.083333333336</v>
      </c>
      <c r="B785" s="20">
        <v>0</v>
      </c>
      <c r="E785" s="32"/>
      <c r="F785" s="33"/>
    </row>
    <row r="786" spans="1:6">
      <c r="A786" s="47">
        <v>45066.125</v>
      </c>
      <c r="B786" s="20">
        <v>0</v>
      </c>
      <c r="E786" s="32"/>
      <c r="F786" s="33"/>
    </row>
    <row r="787" spans="1:6">
      <c r="A787" s="47">
        <v>45066.166666666664</v>
      </c>
      <c r="B787" s="20">
        <v>0</v>
      </c>
      <c r="E787" s="32"/>
      <c r="F787" s="33"/>
    </row>
    <row r="788" spans="1:6">
      <c r="A788" s="47">
        <v>45066.208333333336</v>
      </c>
      <c r="B788" s="20">
        <v>0</v>
      </c>
      <c r="E788" s="32"/>
      <c r="F788" s="33"/>
    </row>
    <row r="789" spans="1:6">
      <c r="A789" s="47">
        <v>45066.25</v>
      </c>
      <c r="B789" s="20">
        <v>0</v>
      </c>
      <c r="E789" s="32"/>
      <c r="F789" s="33"/>
    </row>
    <row r="790" spans="1:6">
      <c r="A790" s="47">
        <v>45066.291666666664</v>
      </c>
      <c r="B790" s="20">
        <v>0</v>
      </c>
      <c r="E790" s="32"/>
      <c r="F790" s="33"/>
    </row>
    <row r="791" spans="1:6">
      <c r="A791" s="47">
        <v>45066.333333333336</v>
      </c>
      <c r="B791" s="20">
        <v>0</v>
      </c>
      <c r="E791" s="32"/>
      <c r="F791" s="33"/>
    </row>
    <row r="792" spans="1:6">
      <c r="A792" s="47">
        <v>45066.375</v>
      </c>
      <c r="B792" s="20">
        <v>0</v>
      </c>
      <c r="E792" s="32"/>
      <c r="F792" s="33"/>
    </row>
    <row r="793" spans="1:6">
      <c r="A793" s="47">
        <v>45066.416666666664</v>
      </c>
      <c r="B793" s="20">
        <v>0</v>
      </c>
      <c r="E793" s="32"/>
      <c r="F793" s="33"/>
    </row>
    <row r="794" spans="1:6">
      <c r="A794" s="47">
        <v>45066.458333333336</v>
      </c>
      <c r="B794" s="20">
        <v>0</v>
      </c>
      <c r="E794" s="32"/>
      <c r="F794" s="33"/>
    </row>
    <row r="795" spans="1:6">
      <c r="A795" s="47">
        <v>45066.5</v>
      </c>
      <c r="B795" s="20">
        <v>0</v>
      </c>
      <c r="E795" s="32"/>
      <c r="F795" s="33"/>
    </row>
    <row r="796" spans="1:6">
      <c r="A796" s="47">
        <v>45066.541666666664</v>
      </c>
      <c r="B796" s="20">
        <v>0</v>
      </c>
      <c r="E796" s="32"/>
      <c r="F796" s="33"/>
    </row>
    <row r="797" spans="1:6">
      <c r="A797" s="47">
        <v>45066.583333333336</v>
      </c>
      <c r="B797" s="20">
        <v>0</v>
      </c>
      <c r="E797" s="32"/>
      <c r="F797" s="33"/>
    </row>
    <row r="798" spans="1:6">
      <c r="A798" s="47">
        <v>45066.625</v>
      </c>
      <c r="B798" s="20">
        <v>0</v>
      </c>
      <c r="E798" s="32"/>
      <c r="F798" s="33"/>
    </row>
    <row r="799" spans="1:6">
      <c r="A799" s="47">
        <v>45066.666666666664</v>
      </c>
      <c r="B799" s="20">
        <v>0</v>
      </c>
      <c r="E799" s="32"/>
      <c r="F799" s="33"/>
    </row>
    <row r="800" spans="1:6">
      <c r="A800" s="47">
        <v>45066.708333333336</v>
      </c>
      <c r="B800" s="20">
        <v>0</v>
      </c>
      <c r="E800" s="32"/>
      <c r="F800" s="33"/>
    </row>
    <row r="801" spans="1:6">
      <c r="A801" s="47">
        <v>45066.75</v>
      </c>
      <c r="B801" s="20">
        <v>0</v>
      </c>
      <c r="E801" s="32"/>
      <c r="F801" s="33"/>
    </row>
    <row r="802" spans="1:6">
      <c r="A802" s="47">
        <v>45066.791666666664</v>
      </c>
      <c r="B802" s="20">
        <v>0</v>
      </c>
      <c r="E802" s="32"/>
      <c r="F802" s="33"/>
    </row>
    <row r="803" spans="1:6">
      <c r="A803" s="47">
        <v>45066.833333333336</v>
      </c>
      <c r="B803" s="20">
        <v>0</v>
      </c>
      <c r="E803" s="32"/>
      <c r="F803" s="33"/>
    </row>
    <row r="804" spans="1:6">
      <c r="A804" s="47">
        <v>45066.875</v>
      </c>
      <c r="B804" s="20">
        <v>0</v>
      </c>
      <c r="E804" s="32"/>
      <c r="F804" s="33"/>
    </row>
    <row r="805" spans="1:6">
      <c r="A805" s="47">
        <v>45066.916666666664</v>
      </c>
      <c r="B805" s="20">
        <v>0</v>
      </c>
      <c r="E805" s="32"/>
      <c r="F805" s="33"/>
    </row>
    <row r="806" spans="1:6">
      <c r="A806" s="47">
        <v>45066.958333333336</v>
      </c>
      <c r="B806" s="20">
        <v>0</v>
      </c>
      <c r="E806" s="32"/>
      <c r="F806" s="33"/>
    </row>
    <row r="807" spans="1:6">
      <c r="A807" s="47">
        <v>45067</v>
      </c>
      <c r="B807" s="20">
        <v>0</v>
      </c>
      <c r="E807" s="32"/>
      <c r="F807" s="33"/>
    </row>
    <row r="808" spans="1:6">
      <c r="A808" s="47">
        <v>45067.041666666664</v>
      </c>
      <c r="B808" s="20">
        <v>0</v>
      </c>
      <c r="E808" s="32"/>
      <c r="F808" s="33"/>
    </row>
    <row r="809" spans="1:6">
      <c r="A809" s="47">
        <v>45067.083333333336</v>
      </c>
      <c r="B809" s="20">
        <v>0</v>
      </c>
      <c r="E809" s="32"/>
      <c r="F809" s="33"/>
    </row>
    <row r="810" spans="1:6">
      <c r="A810" s="47">
        <v>45067.125</v>
      </c>
      <c r="B810" s="20">
        <v>0</v>
      </c>
      <c r="E810" s="32"/>
      <c r="F810" s="33"/>
    </row>
    <row r="811" spans="1:6">
      <c r="A811" s="47">
        <v>45067.166666666664</v>
      </c>
      <c r="B811" s="20">
        <v>0</v>
      </c>
      <c r="E811" s="32"/>
      <c r="F811" s="33"/>
    </row>
    <row r="812" spans="1:6">
      <c r="A812" s="47">
        <v>45067.208333333336</v>
      </c>
      <c r="B812" s="20">
        <v>0</v>
      </c>
      <c r="E812" s="32"/>
      <c r="F812" s="33"/>
    </row>
    <row r="813" spans="1:6">
      <c r="A813" s="47">
        <v>45067.25</v>
      </c>
      <c r="B813" s="20">
        <v>0</v>
      </c>
      <c r="E813" s="32"/>
      <c r="F813" s="33"/>
    </row>
    <row r="814" spans="1:6">
      <c r="A814" s="47">
        <v>45067.291666666664</v>
      </c>
      <c r="B814" s="20">
        <v>0</v>
      </c>
      <c r="E814" s="32"/>
      <c r="F814" s="33"/>
    </row>
    <row r="815" spans="1:6">
      <c r="A815" s="47">
        <v>45067.333333333336</v>
      </c>
      <c r="B815" s="20">
        <v>0</v>
      </c>
      <c r="E815" s="32"/>
      <c r="F815" s="33"/>
    </row>
    <row r="816" spans="1:6">
      <c r="A816" s="47">
        <v>45067.375</v>
      </c>
      <c r="B816" s="20">
        <v>1198</v>
      </c>
      <c r="E816" s="32"/>
      <c r="F816" s="33"/>
    </row>
    <row r="817" spans="1:6">
      <c r="A817" s="47">
        <v>45067.416666666664</v>
      </c>
      <c r="B817" s="20">
        <v>2115</v>
      </c>
      <c r="E817" s="32"/>
      <c r="F817" s="33"/>
    </row>
    <row r="818" spans="1:6">
      <c r="A818" s="47">
        <v>45067.458333333336</v>
      </c>
      <c r="B818" s="20">
        <v>3504</v>
      </c>
      <c r="E818" s="32"/>
      <c r="F818" s="33"/>
    </row>
    <row r="819" spans="1:6">
      <c r="A819" s="47">
        <v>45067.5</v>
      </c>
      <c r="B819" s="20">
        <v>3600</v>
      </c>
      <c r="E819" s="32"/>
      <c r="F819" s="33"/>
    </row>
    <row r="820" spans="1:6">
      <c r="A820" s="47">
        <v>45067.541666666664</v>
      </c>
      <c r="B820" s="20">
        <v>3600</v>
      </c>
      <c r="E820" s="32"/>
      <c r="F820" s="33"/>
    </row>
    <row r="821" spans="1:6">
      <c r="A821" s="47">
        <v>45067.583333333336</v>
      </c>
      <c r="B821" s="20">
        <v>3600</v>
      </c>
      <c r="E821" s="32"/>
      <c r="F821" s="33"/>
    </row>
    <row r="822" spans="1:6">
      <c r="A822" s="47">
        <v>45067.625</v>
      </c>
      <c r="B822" s="20">
        <v>2837</v>
      </c>
      <c r="E822" s="32"/>
      <c r="F822" s="33"/>
    </row>
    <row r="823" spans="1:6">
      <c r="A823" s="47">
        <v>45067.666666666664</v>
      </c>
      <c r="B823" s="20">
        <v>2127</v>
      </c>
      <c r="E823" s="32"/>
      <c r="F823" s="33"/>
    </row>
    <row r="824" spans="1:6">
      <c r="A824" s="47">
        <v>45067.708333333336</v>
      </c>
      <c r="B824" s="20">
        <v>3600</v>
      </c>
      <c r="E824" s="32"/>
      <c r="F824" s="33"/>
    </row>
    <row r="825" spans="1:6">
      <c r="A825" s="47">
        <v>45067.75</v>
      </c>
      <c r="B825" s="20">
        <v>2379</v>
      </c>
      <c r="E825" s="32"/>
      <c r="F825" s="33"/>
    </row>
    <row r="826" spans="1:6">
      <c r="A826" s="47">
        <v>45067.791666666664</v>
      </c>
      <c r="B826" s="20">
        <v>0</v>
      </c>
      <c r="E826" s="32"/>
      <c r="F826" s="33"/>
    </row>
    <row r="827" spans="1:6">
      <c r="A827" s="47">
        <v>45067.833333333336</v>
      </c>
      <c r="B827" s="20">
        <v>0</v>
      </c>
      <c r="E827" s="32"/>
      <c r="F827" s="33"/>
    </row>
    <row r="828" spans="1:6">
      <c r="A828" s="47">
        <v>45067.875</v>
      </c>
      <c r="B828" s="20">
        <v>0</v>
      </c>
      <c r="E828" s="32"/>
      <c r="F828" s="33"/>
    </row>
    <row r="829" spans="1:6">
      <c r="A829" s="47">
        <v>45067.916666666664</v>
      </c>
      <c r="B829" s="20">
        <v>0</v>
      </c>
      <c r="E829" s="32"/>
      <c r="F829" s="33"/>
    </row>
    <row r="830" spans="1:6">
      <c r="A830" s="47">
        <v>45067.958333333336</v>
      </c>
      <c r="B830" s="20">
        <v>0</v>
      </c>
      <c r="E830" s="32"/>
      <c r="F830" s="33"/>
    </row>
    <row r="831" spans="1:6">
      <c r="A831" s="47">
        <v>45068</v>
      </c>
      <c r="B831" s="20">
        <v>0</v>
      </c>
      <c r="E831" s="32"/>
      <c r="F831" s="33"/>
    </row>
    <row r="832" spans="1:6">
      <c r="A832" s="47">
        <v>45068.041666666664</v>
      </c>
      <c r="B832" s="20">
        <v>0</v>
      </c>
      <c r="E832" s="32"/>
      <c r="F832" s="33"/>
    </row>
    <row r="833" spans="1:6">
      <c r="A833" s="47">
        <v>45068.083333333336</v>
      </c>
      <c r="B833" s="20">
        <v>0</v>
      </c>
      <c r="E833" s="32"/>
      <c r="F833" s="33"/>
    </row>
    <row r="834" spans="1:6">
      <c r="A834" s="47">
        <v>45068.125</v>
      </c>
      <c r="B834" s="20">
        <v>0</v>
      </c>
      <c r="E834" s="32"/>
      <c r="F834" s="33"/>
    </row>
    <row r="835" spans="1:6">
      <c r="A835" s="47">
        <v>45068.166666666664</v>
      </c>
      <c r="B835" s="20">
        <v>0</v>
      </c>
      <c r="E835" s="32"/>
      <c r="F835" s="33"/>
    </row>
    <row r="836" spans="1:6">
      <c r="A836" s="47">
        <v>45068.208333333336</v>
      </c>
      <c r="B836" s="20">
        <v>0</v>
      </c>
      <c r="E836" s="32"/>
      <c r="F836" s="33"/>
    </row>
    <row r="837" spans="1:6">
      <c r="A837" s="47">
        <v>45068.25</v>
      </c>
      <c r="B837" s="20">
        <v>0</v>
      </c>
      <c r="E837" s="32"/>
      <c r="F837" s="33"/>
    </row>
    <row r="838" spans="1:6">
      <c r="A838" s="47">
        <v>45068.291666666664</v>
      </c>
      <c r="B838" s="20">
        <v>1082</v>
      </c>
      <c r="E838" s="32"/>
      <c r="F838" s="33"/>
    </row>
    <row r="839" spans="1:6">
      <c r="A839" s="47">
        <v>45068.333333333336</v>
      </c>
      <c r="B839" s="20">
        <v>3600</v>
      </c>
      <c r="E839" s="32"/>
      <c r="F839" s="33"/>
    </row>
    <row r="840" spans="1:6">
      <c r="A840" s="47">
        <v>45068.375</v>
      </c>
      <c r="B840" s="20">
        <v>3600</v>
      </c>
      <c r="E840" s="32"/>
      <c r="F840" s="33"/>
    </row>
    <row r="841" spans="1:6">
      <c r="A841" s="47">
        <v>45068.416666666664</v>
      </c>
      <c r="B841" s="20">
        <v>3600</v>
      </c>
      <c r="E841" s="32"/>
      <c r="F841" s="33"/>
    </row>
    <row r="842" spans="1:6">
      <c r="A842" s="47">
        <v>45068.458333333336</v>
      </c>
      <c r="B842" s="20">
        <v>3600</v>
      </c>
      <c r="E842" s="32"/>
      <c r="F842" s="33"/>
    </row>
    <row r="843" spans="1:6">
      <c r="A843" s="47">
        <v>45068.5</v>
      </c>
      <c r="B843" s="20">
        <v>3600</v>
      </c>
      <c r="E843" s="32"/>
      <c r="F843" s="33"/>
    </row>
    <row r="844" spans="1:6">
      <c r="A844" s="47">
        <v>45068.541666666664</v>
      </c>
      <c r="B844" s="20">
        <v>3600</v>
      </c>
      <c r="E844" s="32"/>
      <c r="F844" s="33"/>
    </row>
    <row r="845" spans="1:6">
      <c r="A845" s="47">
        <v>45068.583333333336</v>
      </c>
      <c r="B845" s="20">
        <v>3600</v>
      </c>
      <c r="E845" s="32"/>
      <c r="F845" s="33"/>
    </row>
    <row r="846" spans="1:6">
      <c r="A846" s="47">
        <v>45068.625</v>
      </c>
      <c r="B846" s="20">
        <v>3600</v>
      </c>
      <c r="E846" s="32"/>
      <c r="F846" s="33"/>
    </row>
    <row r="847" spans="1:6">
      <c r="A847" s="47">
        <v>45068.666666666664</v>
      </c>
      <c r="B847" s="20">
        <v>3600</v>
      </c>
      <c r="E847" s="32"/>
      <c r="F847" s="33"/>
    </row>
    <row r="848" spans="1:6">
      <c r="A848" s="47">
        <v>45068.708333333336</v>
      </c>
      <c r="B848" s="20">
        <v>3600</v>
      </c>
      <c r="E848" s="32"/>
      <c r="F848" s="33"/>
    </row>
    <row r="849" spans="1:6">
      <c r="A849" s="47">
        <v>45068.75</v>
      </c>
      <c r="B849" s="20">
        <v>3600</v>
      </c>
      <c r="E849" s="32"/>
      <c r="F849" s="33"/>
    </row>
    <row r="850" spans="1:6">
      <c r="A850" s="47">
        <v>45068.791666666664</v>
      </c>
      <c r="B850" s="20">
        <v>266</v>
      </c>
      <c r="E850" s="32"/>
      <c r="F850" s="33"/>
    </row>
    <row r="851" spans="1:6">
      <c r="A851" s="47">
        <v>45068.833333333336</v>
      </c>
      <c r="B851" s="20">
        <v>0</v>
      </c>
      <c r="E851" s="32"/>
      <c r="F851" s="33"/>
    </row>
    <row r="852" spans="1:6">
      <c r="A852" s="47">
        <v>45068.875</v>
      </c>
      <c r="B852" s="20">
        <v>0</v>
      </c>
      <c r="E852" s="32"/>
      <c r="F852" s="33"/>
    </row>
    <row r="853" spans="1:6">
      <c r="A853" s="47">
        <v>45068.916666666664</v>
      </c>
      <c r="B853" s="20">
        <v>0</v>
      </c>
      <c r="E853" s="32"/>
      <c r="F853" s="33"/>
    </row>
    <row r="854" spans="1:6" ht="12.4">
      <c r="A854" s="47">
        <v>45068.958333333336</v>
      </c>
      <c r="B854" s="20">
        <v>0</v>
      </c>
    </row>
    <row r="855" spans="1:6" ht="12.4">
      <c r="A855" s="47">
        <v>45069</v>
      </c>
      <c r="B855" s="20">
        <v>0</v>
      </c>
    </row>
    <row r="856" spans="1:6" ht="12.4">
      <c r="A856" s="47">
        <v>45069.041666666664</v>
      </c>
      <c r="B856" s="20">
        <v>0</v>
      </c>
    </row>
    <row r="857" spans="1:6" ht="12.4">
      <c r="A857" s="47">
        <v>45069.083333333336</v>
      </c>
      <c r="B857" s="20">
        <v>0</v>
      </c>
    </row>
    <row r="858" spans="1:6" ht="12.4">
      <c r="A858" s="47">
        <v>45069.125</v>
      </c>
      <c r="B858" s="20">
        <v>0</v>
      </c>
    </row>
    <row r="859" spans="1:6" ht="12.4">
      <c r="A859" s="47">
        <v>45069.166666666664</v>
      </c>
      <c r="B859" s="20">
        <v>0</v>
      </c>
    </row>
    <row r="860" spans="1:6" ht="12.4">
      <c r="A860" s="47">
        <v>45069.208333333336</v>
      </c>
      <c r="B860" s="20">
        <v>0</v>
      </c>
    </row>
    <row r="861" spans="1:6" ht="12.4">
      <c r="A861" s="47">
        <v>45069.25</v>
      </c>
      <c r="B861" s="20">
        <v>0</v>
      </c>
    </row>
    <row r="862" spans="1:6" ht="12.4">
      <c r="A862" s="47">
        <v>45069.291666666664</v>
      </c>
      <c r="B862" s="20">
        <v>22</v>
      </c>
    </row>
    <row r="863" spans="1:6" ht="12.4">
      <c r="A863" s="47">
        <v>45069.333333333336</v>
      </c>
      <c r="B863" s="20">
        <v>3600</v>
      </c>
    </row>
    <row r="864" spans="1:6" ht="12.4">
      <c r="A864" s="47">
        <v>45069.375</v>
      </c>
      <c r="B864" s="20">
        <v>3600</v>
      </c>
    </row>
    <row r="865" spans="1:2" ht="12.4">
      <c r="A865" s="47">
        <v>45069.416666666664</v>
      </c>
      <c r="B865" s="20">
        <v>3600</v>
      </c>
    </row>
    <row r="866" spans="1:2" ht="12.4">
      <c r="A866" s="47">
        <v>45069.458333333336</v>
      </c>
      <c r="B866" s="20">
        <v>3600</v>
      </c>
    </row>
    <row r="867" spans="1:2" ht="12.4">
      <c r="A867" s="47">
        <v>45069.5</v>
      </c>
      <c r="B867" s="20">
        <v>3600</v>
      </c>
    </row>
    <row r="868" spans="1:2" ht="12.4">
      <c r="A868" s="47">
        <v>45069.541666666664</v>
      </c>
      <c r="B868" s="20">
        <v>3600</v>
      </c>
    </row>
    <row r="869" spans="1:2" ht="12.4">
      <c r="A869" s="47">
        <v>45069.583333333336</v>
      </c>
      <c r="B869" s="20">
        <v>3600</v>
      </c>
    </row>
    <row r="870" spans="1:2" ht="12.4">
      <c r="A870" s="47">
        <v>45069.625</v>
      </c>
      <c r="B870" s="20">
        <v>3600</v>
      </c>
    </row>
    <row r="871" spans="1:2" ht="12.4">
      <c r="A871" s="47">
        <v>45069.666666666664</v>
      </c>
      <c r="B871" s="20">
        <v>3600</v>
      </c>
    </row>
    <row r="872" spans="1:2" ht="12.4">
      <c r="A872" s="47">
        <v>45069.708333333336</v>
      </c>
      <c r="B872" s="20">
        <v>3600</v>
      </c>
    </row>
    <row r="873" spans="1:2" ht="12.4">
      <c r="A873" s="47">
        <v>45069.75</v>
      </c>
      <c r="B873" s="20">
        <v>3046</v>
      </c>
    </row>
    <row r="874" spans="1:2" ht="12.4">
      <c r="A874" s="47">
        <v>45069.791666666664</v>
      </c>
      <c r="B874" s="20">
        <v>0</v>
      </c>
    </row>
    <row r="875" spans="1:2" ht="12.4">
      <c r="A875" s="47">
        <v>45069.833333333336</v>
      </c>
      <c r="B875" s="20">
        <v>0</v>
      </c>
    </row>
    <row r="876" spans="1:2" ht="12.4">
      <c r="A876" s="47">
        <v>45069.875</v>
      </c>
      <c r="B876" s="20">
        <v>0</v>
      </c>
    </row>
    <row r="877" spans="1:2" ht="12.4">
      <c r="A877" s="47">
        <v>45069.916666666664</v>
      </c>
      <c r="B877" s="20">
        <v>0</v>
      </c>
    </row>
    <row r="878" spans="1:2" ht="12.4">
      <c r="A878" s="47">
        <v>45069.958333333336</v>
      </c>
      <c r="B878" s="20">
        <v>0</v>
      </c>
    </row>
    <row r="879" spans="1:2" ht="12.4">
      <c r="A879" s="47">
        <v>45070</v>
      </c>
      <c r="B879" s="20">
        <v>0</v>
      </c>
    </row>
    <row r="880" spans="1:2" ht="12.4">
      <c r="A880" s="47">
        <v>45070.041666666664</v>
      </c>
      <c r="B880" s="20">
        <v>0</v>
      </c>
    </row>
    <row r="881" spans="1:2" ht="12.4">
      <c r="A881" s="47">
        <v>45070.083333333336</v>
      </c>
      <c r="B881" s="20">
        <v>0</v>
      </c>
    </row>
    <row r="882" spans="1:2" ht="12.4">
      <c r="A882" s="47">
        <v>45070.125</v>
      </c>
      <c r="B882" s="20">
        <v>0</v>
      </c>
    </row>
    <row r="883" spans="1:2" ht="12.4">
      <c r="A883" s="47">
        <v>45070.166666666664</v>
      </c>
      <c r="B883" s="20">
        <v>0</v>
      </c>
    </row>
    <row r="884" spans="1:2" ht="12.4">
      <c r="A884" s="47">
        <v>45070.208333333336</v>
      </c>
      <c r="B884" s="20">
        <v>0</v>
      </c>
    </row>
    <row r="885" spans="1:2" ht="12.4">
      <c r="A885" s="47">
        <v>45070.25</v>
      </c>
      <c r="B885" s="20">
        <v>0</v>
      </c>
    </row>
    <row r="886" spans="1:2" ht="12.4">
      <c r="A886" s="47">
        <v>45070.291666666664</v>
      </c>
      <c r="B886" s="20">
        <v>589</v>
      </c>
    </row>
    <row r="887" spans="1:2" ht="12.4">
      <c r="A887" s="47">
        <v>45070.333333333336</v>
      </c>
      <c r="B887" s="20">
        <v>3600</v>
      </c>
    </row>
    <row r="888" spans="1:2" ht="12.4">
      <c r="A888" s="47">
        <v>45070.375</v>
      </c>
      <c r="B888" s="20">
        <v>3600</v>
      </c>
    </row>
    <row r="889" spans="1:2" ht="12.4">
      <c r="A889" s="47">
        <v>45070.416666666664</v>
      </c>
      <c r="B889" s="20">
        <v>3600</v>
      </c>
    </row>
    <row r="890" spans="1:2" ht="12.4">
      <c r="A890" s="47">
        <v>45070.458333333336</v>
      </c>
      <c r="B890" s="20">
        <v>3600</v>
      </c>
    </row>
    <row r="891" spans="1:2" ht="12.4">
      <c r="A891" s="47">
        <v>45070.5</v>
      </c>
      <c r="B891" s="20">
        <v>3600</v>
      </c>
    </row>
    <row r="892" spans="1:2" ht="12.4">
      <c r="A892" s="47">
        <v>45070.541666666664</v>
      </c>
      <c r="B892" s="20">
        <v>3600</v>
      </c>
    </row>
    <row r="893" spans="1:2" ht="12.4">
      <c r="A893" s="47">
        <v>45070.583333333336</v>
      </c>
      <c r="B893" s="20">
        <v>3600</v>
      </c>
    </row>
    <row r="894" spans="1:2" ht="12.4">
      <c r="A894" s="47">
        <v>45070.625</v>
      </c>
      <c r="B894" s="20">
        <v>3600</v>
      </c>
    </row>
    <row r="895" spans="1:2" ht="12.4">
      <c r="A895" s="47">
        <v>45070.666666666664</v>
      </c>
      <c r="B895" s="20">
        <v>3600</v>
      </c>
    </row>
    <row r="896" spans="1:2" ht="12.4">
      <c r="A896" s="47">
        <v>45070.708333333336</v>
      </c>
      <c r="B896" s="20">
        <v>3600</v>
      </c>
    </row>
    <row r="897" spans="1:2" ht="12.4">
      <c r="A897" s="47">
        <v>45070.75</v>
      </c>
      <c r="B897" s="20">
        <v>1196</v>
      </c>
    </row>
    <row r="898" spans="1:2" ht="12.4">
      <c r="A898" s="47">
        <v>45070.791666666664</v>
      </c>
      <c r="B898" s="20">
        <v>0</v>
      </c>
    </row>
    <row r="899" spans="1:2" ht="12.4">
      <c r="A899" s="47">
        <v>45070.833333333336</v>
      </c>
      <c r="B899" s="20">
        <v>0</v>
      </c>
    </row>
    <row r="900" spans="1:2" ht="12.4">
      <c r="A900" s="47">
        <v>45070.875</v>
      </c>
      <c r="B900" s="20">
        <v>0</v>
      </c>
    </row>
    <row r="901" spans="1:2" ht="12.4">
      <c r="A901" s="47">
        <v>45070.916666666664</v>
      </c>
      <c r="B901" s="20">
        <v>0</v>
      </c>
    </row>
    <row r="902" spans="1:2" ht="12.4">
      <c r="A902" s="47">
        <v>45070.958333333336</v>
      </c>
      <c r="B902" s="20">
        <v>0</v>
      </c>
    </row>
    <row r="903" spans="1:2" ht="12.4">
      <c r="A903" s="47">
        <v>45071</v>
      </c>
      <c r="B903" s="20">
        <v>0</v>
      </c>
    </row>
    <row r="904" spans="1:2" ht="12.4">
      <c r="A904" s="47">
        <v>45071.041666666664</v>
      </c>
      <c r="B904" s="20">
        <v>0</v>
      </c>
    </row>
    <row r="905" spans="1:2" ht="12.4">
      <c r="A905" s="47">
        <v>45071.083333333336</v>
      </c>
      <c r="B905" s="20">
        <v>0</v>
      </c>
    </row>
    <row r="906" spans="1:2" ht="12.4">
      <c r="A906" s="47">
        <v>45071.125</v>
      </c>
      <c r="B906" s="20">
        <v>0</v>
      </c>
    </row>
    <row r="907" spans="1:2" ht="12.4">
      <c r="A907" s="47">
        <v>45071.166666666664</v>
      </c>
      <c r="B907" s="20">
        <v>0</v>
      </c>
    </row>
    <row r="908" spans="1:2" ht="12.4">
      <c r="A908" s="47">
        <v>45071.208333333336</v>
      </c>
      <c r="B908" s="20">
        <v>0</v>
      </c>
    </row>
    <row r="909" spans="1:2" ht="12.4">
      <c r="A909" s="47">
        <v>45071.25</v>
      </c>
      <c r="B909" s="20">
        <v>0</v>
      </c>
    </row>
    <row r="910" spans="1:2" ht="12.4">
      <c r="A910" s="47">
        <v>45071.291666666664</v>
      </c>
      <c r="B910" s="20">
        <v>0</v>
      </c>
    </row>
    <row r="911" spans="1:2" ht="12.4">
      <c r="A911" s="47">
        <v>45071.333333333336</v>
      </c>
      <c r="B911" s="20">
        <v>0</v>
      </c>
    </row>
    <row r="912" spans="1:2" ht="12.4">
      <c r="A912" s="47">
        <v>45071.375</v>
      </c>
      <c r="B912" s="20">
        <v>1787</v>
      </c>
    </row>
    <row r="913" spans="1:2" ht="12.4">
      <c r="A913" s="47">
        <v>45071.416666666664</v>
      </c>
      <c r="B913" s="20">
        <v>3600</v>
      </c>
    </row>
    <row r="914" spans="1:2" ht="12.4">
      <c r="A914" s="47">
        <v>45071.458333333336</v>
      </c>
      <c r="B914" s="20">
        <v>3600</v>
      </c>
    </row>
    <row r="915" spans="1:2" ht="12.4">
      <c r="A915" s="47">
        <v>45071.5</v>
      </c>
      <c r="B915" s="20">
        <v>3600</v>
      </c>
    </row>
    <row r="916" spans="1:2" ht="12.4">
      <c r="A916" s="47">
        <v>45071.541666666664</v>
      </c>
      <c r="B916" s="20">
        <v>3600</v>
      </c>
    </row>
    <row r="917" spans="1:2" ht="12.4">
      <c r="A917" s="47">
        <v>45071.583333333336</v>
      </c>
      <c r="B917" s="20">
        <v>3600</v>
      </c>
    </row>
    <row r="918" spans="1:2" ht="12.4">
      <c r="A918" s="47">
        <v>45071.625</v>
      </c>
      <c r="B918" s="20">
        <v>3600</v>
      </c>
    </row>
    <row r="919" spans="1:2" ht="12.4">
      <c r="A919" s="47">
        <v>45071.666666666664</v>
      </c>
      <c r="B919" s="20">
        <v>3600</v>
      </c>
    </row>
    <row r="920" spans="1:2" ht="12.4">
      <c r="A920" s="47">
        <v>45071.708333333336</v>
      </c>
      <c r="B920" s="20">
        <v>3600</v>
      </c>
    </row>
    <row r="921" spans="1:2" ht="12.4">
      <c r="A921" s="47">
        <v>45071.75</v>
      </c>
      <c r="B921" s="20">
        <v>3600</v>
      </c>
    </row>
    <row r="922" spans="1:2" ht="12.4">
      <c r="A922" s="47">
        <v>45071.791666666664</v>
      </c>
      <c r="B922" s="20">
        <v>89</v>
      </c>
    </row>
    <row r="923" spans="1:2" ht="12.4">
      <c r="A923" s="47">
        <v>45071.833333333336</v>
      </c>
      <c r="B923" s="20">
        <v>0</v>
      </c>
    </row>
    <row r="924" spans="1:2" ht="12.4">
      <c r="A924" s="47">
        <v>45071.875</v>
      </c>
      <c r="B924" s="20">
        <v>0</v>
      </c>
    </row>
    <row r="925" spans="1:2" ht="12.4">
      <c r="A925" s="47">
        <v>45071.916666666664</v>
      </c>
      <c r="B925" s="20">
        <v>0</v>
      </c>
    </row>
    <row r="926" spans="1:2" ht="12.4">
      <c r="A926" s="47">
        <v>45071.958333333336</v>
      </c>
      <c r="B926" s="20">
        <v>0</v>
      </c>
    </row>
    <row r="927" spans="1:2" ht="12.4">
      <c r="A927" s="47">
        <v>45072</v>
      </c>
      <c r="B927" s="20">
        <v>0</v>
      </c>
    </row>
    <row r="928" spans="1:2" ht="12.4">
      <c r="A928" s="47">
        <v>45072.041666666664</v>
      </c>
      <c r="B928" s="20">
        <v>0</v>
      </c>
    </row>
    <row r="929" spans="1:2" ht="12.4">
      <c r="A929" s="47">
        <v>45072.083333333336</v>
      </c>
      <c r="B929" s="20">
        <v>0</v>
      </c>
    </row>
    <row r="930" spans="1:2" ht="12.4">
      <c r="A930" s="47">
        <v>45072.125</v>
      </c>
      <c r="B930" s="20">
        <v>0</v>
      </c>
    </row>
    <row r="931" spans="1:2" ht="12.4">
      <c r="A931" s="47">
        <v>45072.166666666664</v>
      </c>
      <c r="B931" s="20">
        <v>0</v>
      </c>
    </row>
    <row r="932" spans="1:2" ht="12.4">
      <c r="A932" s="47">
        <v>45072.208333333336</v>
      </c>
      <c r="B932" s="20">
        <v>0</v>
      </c>
    </row>
    <row r="933" spans="1:2" ht="12.4">
      <c r="A933" s="47">
        <v>45072.25</v>
      </c>
      <c r="B933" s="20">
        <v>0</v>
      </c>
    </row>
    <row r="934" spans="1:2" ht="12.4">
      <c r="A934" s="47">
        <v>45072.291666666664</v>
      </c>
      <c r="B934" s="20">
        <v>0</v>
      </c>
    </row>
    <row r="935" spans="1:2" ht="12.4">
      <c r="A935" s="47">
        <v>45072.333333333336</v>
      </c>
      <c r="B935" s="20">
        <v>0</v>
      </c>
    </row>
    <row r="936" spans="1:2" ht="12.4">
      <c r="A936" s="47">
        <v>45072.375</v>
      </c>
      <c r="B936" s="20">
        <v>0</v>
      </c>
    </row>
    <row r="937" spans="1:2" ht="12.4">
      <c r="A937" s="47">
        <v>45072.416666666664</v>
      </c>
      <c r="B937" s="20">
        <v>2406</v>
      </c>
    </row>
    <row r="938" spans="1:2" ht="12.4">
      <c r="A938" s="47">
        <v>45072.458333333336</v>
      </c>
      <c r="B938" s="20">
        <v>3600</v>
      </c>
    </row>
    <row r="939" spans="1:2" ht="12.4">
      <c r="A939" s="47">
        <v>45072.5</v>
      </c>
      <c r="B939" s="20">
        <v>3600</v>
      </c>
    </row>
    <row r="940" spans="1:2" ht="12.4">
      <c r="A940" s="47">
        <v>45072.541666666664</v>
      </c>
      <c r="B940" s="20">
        <v>3600</v>
      </c>
    </row>
    <row r="941" spans="1:2" ht="12.4">
      <c r="A941" s="47">
        <v>45072.583333333336</v>
      </c>
      <c r="B941" s="20">
        <v>3600</v>
      </c>
    </row>
    <row r="942" spans="1:2" ht="12.4">
      <c r="A942" s="47">
        <v>45072.625</v>
      </c>
      <c r="B942" s="20">
        <v>3600</v>
      </c>
    </row>
    <row r="943" spans="1:2" ht="12.4">
      <c r="A943" s="47">
        <v>45072.666666666664</v>
      </c>
      <c r="B943" s="20">
        <v>3600</v>
      </c>
    </row>
    <row r="944" spans="1:2" ht="12.4">
      <c r="A944" s="47">
        <v>45072.708333333336</v>
      </c>
      <c r="B944" s="20">
        <v>3600</v>
      </c>
    </row>
    <row r="945" spans="1:2" ht="12.4">
      <c r="A945" s="47">
        <v>45072.75</v>
      </c>
      <c r="B945" s="20">
        <v>527</v>
      </c>
    </row>
    <row r="946" spans="1:2" ht="12.4">
      <c r="A946" s="47">
        <v>45072.791666666664</v>
      </c>
      <c r="B946" s="20">
        <v>0</v>
      </c>
    </row>
    <row r="947" spans="1:2" ht="12.4">
      <c r="A947" s="47">
        <v>45072.833333333336</v>
      </c>
      <c r="B947" s="20">
        <v>0</v>
      </c>
    </row>
    <row r="948" spans="1:2" ht="12.4">
      <c r="A948" s="47">
        <v>45072.875</v>
      </c>
      <c r="B948" s="20">
        <v>0</v>
      </c>
    </row>
    <row r="949" spans="1:2" ht="12.4">
      <c r="A949" s="47">
        <v>45072.916666666664</v>
      </c>
      <c r="B949" s="20">
        <v>0</v>
      </c>
    </row>
    <row r="950" spans="1:2" ht="12.4">
      <c r="A950" s="47">
        <v>45072.958333333336</v>
      </c>
      <c r="B950" s="20">
        <v>0</v>
      </c>
    </row>
    <row r="951" spans="1:2" ht="12.4">
      <c r="A951" s="47">
        <v>45073</v>
      </c>
      <c r="B951" s="20">
        <v>0</v>
      </c>
    </row>
    <row r="952" spans="1:2" ht="12.4">
      <c r="A952" s="47">
        <v>45073.041666666664</v>
      </c>
      <c r="B952" s="20">
        <v>0</v>
      </c>
    </row>
    <row r="953" spans="1:2" ht="12.4">
      <c r="A953" s="47">
        <v>45073.083333333336</v>
      </c>
      <c r="B953" s="20">
        <v>0</v>
      </c>
    </row>
    <row r="954" spans="1:2" ht="12.4">
      <c r="A954" s="47">
        <v>45073.125</v>
      </c>
      <c r="B954" s="20">
        <v>0</v>
      </c>
    </row>
    <row r="955" spans="1:2" ht="12.4">
      <c r="A955" s="47">
        <v>45073.166666666664</v>
      </c>
      <c r="B955" s="20">
        <v>0</v>
      </c>
    </row>
    <row r="956" spans="1:2" ht="12.4">
      <c r="A956" s="47">
        <v>45073.208333333336</v>
      </c>
      <c r="B956" s="20">
        <v>0</v>
      </c>
    </row>
    <row r="957" spans="1:2" ht="12.4">
      <c r="A957" s="47">
        <v>45073.25</v>
      </c>
      <c r="B957" s="20">
        <v>0</v>
      </c>
    </row>
    <row r="958" spans="1:2" ht="12.4">
      <c r="A958" s="47">
        <v>45073.291666666664</v>
      </c>
      <c r="B958" s="20">
        <v>0</v>
      </c>
    </row>
    <row r="959" spans="1:2" ht="12.4">
      <c r="A959" s="47">
        <v>45073.333333333336</v>
      </c>
      <c r="B959" s="20">
        <v>0</v>
      </c>
    </row>
    <row r="960" spans="1:2" ht="12.4">
      <c r="A960" s="47">
        <v>45073.375</v>
      </c>
      <c r="B960" s="20">
        <v>0</v>
      </c>
    </row>
    <row r="961" spans="1:2" ht="12.4">
      <c r="A961" s="47">
        <v>45073.416666666664</v>
      </c>
      <c r="B961" s="20">
        <v>3279</v>
      </c>
    </row>
    <row r="962" spans="1:2" ht="12.4">
      <c r="A962" s="47">
        <v>45073.458333333336</v>
      </c>
      <c r="B962" s="20">
        <v>3600</v>
      </c>
    </row>
    <row r="963" spans="1:2" ht="12.4">
      <c r="A963" s="47">
        <v>45073.5</v>
      </c>
      <c r="B963" s="20">
        <v>3600</v>
      </c>
    </row>
    <row r="964" spans="1:2" ht="12.4">
      <c r="A964" s="47">
        <v>45073.541666666664</v>
      </c>
      <c r="B964" s="20">
        <v>3600</v>
      </c>
    </row>
    <row r="965" spans="1:2" ht="12.4">
      <c r="A965" s="47">
        <v>45073.583333333336</v>
      </c>
      <c r="B965" s="20">
        <v>3600</v>
      </c>
    </row>
    <row r="966" spans="1:2" ht="12.4">
      <c r="A966" s="47">
        <v>45073.625</v>
      </c>
      <c r="B966" s="20">
        <v>3600</v>
      </c>
    </row>
    <row r="967" spans="1:2" ht="12.4">
      <c r="A967" s="47">
        <v>45073.666666666664</v>
      </c>
      <c r="B967" s="20">
        <v>3600</v>
      </c>
    </row>
    <row r="968" spans="1:2" ht="12.4">
      <c r="A968" s="47">
        <v>45073.708333333336</v>
      </c>
      <c r="B968" s="20">
        <v>3600</v>
      </c>
    </row>
    <row r="969" spans="1:2" ht="12.4">
      <c r="A969" s="47">
        <v>45073.75</v>
      </c>
      <c r="B969" s="20">
        <v>643</v>
      </c>
    </row>
    <row r="970" spans="1:2" ht="12.4">
      <c r="A970" s="47">
        <v>45073.791666666664</v>
      </c>
      <c r="B970" s="20">
        <v>0</v>
      </c>
    </row>
    <row r="971" spans="1:2" ht="12.4">
      <c r="A971" s="47">
        <v>45073.833333333336</v>
      </c>
      <c r="B971" s="20">
        <v>0</v>
      </c>
    </row>
    <row r="972" spans="1:2" ht="12.4">
      <c r="A972" s="47">
        <v>45073.875</v>
      </c>
      <c r="B972" s="20">
        <v>0</v>
      </c>
    </row>
    <row r="973" spans="1:2" ht="12.4">
      <c r="A973" s="47">
        <v>45073.916666666664</v>
      </c>
      <c r="B973" s="20">
        <v>0</v>
      </c>
    </row>
    <row r="974" spans="1:2" ht="12.4">
      <c r="A974" s="47">
        <v>45073.958333333336</v>
      </c>
      <c r="B974" s="20">
        <v>0</v>
      </c>
    </row>
    <row r="975" spans="1:2" ht="12.4">
      <c r="A975" s="47">
        <v>45074</v>
      </c>
      <c r="B975" s="20">
        <v>0</v>
      </c>
    </row>
    <row r="976" spans="1:2" ht="12.4">
      <c r="A976" s="47">
        <v>45074.041666666664</v>
      </c>
      <c r="B976" s="20">
        <v>0</v>
      </c>
    </row>
    <row r="977" spans="1:2" ht="12.4">
      <c r="A977" s="47">
        <v>45074.083333333336</v>
      </c>
      <c r="B977" s="20">
        <v>0</v>
      </c>
    </row>
    <row r="978" spans="1:2" ht="12.4">
      <c r="A978" s="47">
        <v>45074.125</v>
      </c>
      <c r="B978" s="20">
        <v>0</v>
      </c>
    </row>
    <row r="979" spans="1:2" ht="12.4">
      <c r="A979" s="47">
        <v>45074.166666666664</v>
      </c>
      <c r="B979" s="20">
        <v>0</v>
      </c>
    </row>
    <row r="980" spans="1:2" ht="12.4">
      <c r="A980" s="47">
        <v>45074.208333333336</v>
      </c>
      <c r="B980" s="20">
        <v>0</v>
      </c>
    </row>
    <row r="981" spans="1:2" ht="12.4">
      <c r="A981" s="47">
        <v>45074.25</v>
      </c>
      <c r="B981" s="20">
        <v>0</v>
      </c>
    </row>
    <row r="982" spans="1:2" ht="12.4">
      <c r="A982" s="47">
        <v>45074.291666666664</v>
      </c>
      <c r="B982" s="20">
        <v>0</v>
      </c>
    </row>
    <row r="983" spans="1:2" ht="12.4">
      <c r="A983" s="47">
        <v>45074.333333333336</v>
      </c>
      <c r="B983" s="20">
        <v>0</v>
      </c>
    </row>
    <row r="984" spans="1:2" ht="12.4">
      <c r="A984" s="47">
        <v>45074.375</v>
      </c>
      <c r="B984" s="20">
        <v>0</v>
      </c>
    </row>
    <row r="985" spans="1:2" ht="12.4">
      <c r="A985" s="47">
        <v>45074.416666666664</v>
      </c>
      <c r="B985" s="20">
        <v>2179</v>
      </c>
    </row>
    <row r="986" spans="1:2" ht="12.4">
      <c r="A986" s="47">
        <v>45074.458333333336</v>
      </c>
      <c r="B986" s="20">
        <v>3600</v>
      </c>
    </row>
    <row r="987" spans="1:2" ht="12.4">
      <c r="A987" s="47">
        <v>45074.5</v>
      </c>
      <c r="B987" s="20">
        <v>3600</v>
      </c>
    </row>
    <row r="988" spans="1:2" ht="12.4">
      <c r="A988" s="47">
        <v>45074.541666666664</v>
      </c>
      <c r="B988" s="20">
        <v>3600</v>
      </c>
    </row>
    <row r="989" spans="1:2" ht="12.4">
      <c r="A989" s="47">
        <v>45074.583333333336</v>
      </c>
      <c r="B989" s="20">
        <v>3600</v>
      </c>
    </row>
    <row r="990" spans="1:2" ht="12.4">
      <c r="A990" s="47">
        <v>45074.625</v>
      </c>
      <c r="B990" s="20">
        <v>3600</v>
      </c>
    </row>
    <row r="991" spans="1:2" ht="12.4">
      <c r="A991" s="47">
        <v>45074.666666666664</v>
      </c>
      <c r="B991" s="20">
        <v>3600</v>
      </c>
    </row>
    <row r="992" spans="1:2" ht="12.4">
      <c r="A992" s="47">
        <v>45074.708333333336</v>
      </c>
      <c r="B992" s="20">
        <v>3226</v>
      </c>
    </row>
    <row r="993" spans="1:2" ht="12.4">
      <c r="A993" s="47">
        <v>45074.75</v>
      </c>
      <c r="B993" s="20">
        <v>250</v>
      </c>
    </row>
    <row r="994" spans="1:2" ht="12.4">
      <c r="A994" s="47">
        <v>45074.791666666664</v>
      </c>
      <c r="B994" s="20">
        <v>0</v>
      </c>
    </row>
    <row r="995" spans="1:2" ht="12.4">
      <c r="A995" s="47">
        <v>45074.833333333336</v>
      </c>
      <c r="B995" s="20">
        <v>0</v>
      </c>
    </row>
    <row r="996" spans="1:2" ht="12.4">
      <c r="A996" s="47">
        <v>45074.875</v>
      </c>
      <c r="B996" s="20">
        <v>0</v>
      </c>
    </row>
    <row r="997" spans="1:2" ht="12.4">
      <c r="A997" s="47">
        <v>45074.916666666664</v>
      </c>
      <c r="B997" s="20">
        <v>0</v>
      </c>
    </row>
    <row r="998" spans="1:2" ht="12.4">
      <c r="A998" s="47">
        <v>45074.958333333336</v>
      </c>
      <c r="B998" s="20">
        <v>0</v>
      </c>
    </row>
    <row r="999" spans="1:2" ht="12.4">
      <c r="A999" s="47">
        <v>45075</v>
      </c>
      <c r="B999" s="20">
        <v>0</v>
      </c>
    </row>
    <row r="1000" spans="1:2" ht="12.4">
      <c r="A1000" s="47">
        <v>45075.041666666664</v>
      </c>
      <c r="B1000" s="20">
        <v>0</v>
      </c>
    </row>
    <row r="1001" spans="1:2" ht="12.4">
      <c r="A1001" s="47">
        <v>45075.083333333336</v>
      </c>
      <c r="B1001" s="20">
        <v>0</v>
      </c>
    </row>
    <row r="1002" spans="1:2" ht="12.4">
      <c r="A1002" s="47">
        <v>45075.125</v>
      </c>
      <c r="B1002" s="20">
        <v>0</v>
      </c>
    </row>
    <row r="1003" spans="1:2" ht="12.4">
      <c r="A1003" s="47">
        <v>45075.166666666664</v>
      </c>
      <c r="B1003" s="20">
        <v>0</v>
      </c>
    </row>
    <row r="1004" spans="1:2" ht="12.4">
      <c r="A1004" s="47">
        <v>45075.208333333336</v>
      </c>
      <c r="B1004" s="20">
        <v>0</v>
      </c>
    </row>
    <row r="1005" spans="1:2" ht="12.4">
      <c r="A1005" s="47">
        <v>45075.25</v>
      </c>
      <c r="B1005" s="20">
        <v>0</v>
      </c>
    </row>
    <row r="1006" spans="1:2" ht="12.4">
      <c r="A1006" s="47">
        <v>45075.291666666664</v>
      </c>
      <c r="B1006" s="20">
        <v>0</v>
      </c>
    </row>
    <row r="1007" spans="1:2" ht="12.4">
      <c r="A1007" s="47">
        <v>45075.333333333336</v>
      </c>
      <c r="B1007" s="20">
        <v>0</v>
      </c>
    </row>
    <row r="1008" spans="1:2" ht="12.4">
      <c r="A1008" s="47">
        <v>45075.375</v>
      </c>
      <c r="B1008" s="20">
        <v>10</v>
      </c>
    </row>
    <row r="1009" spans="1:2" ht="12.4">
      <c r="A1009" s="47">
        <v>45075.416666666664</v>
      </c>
      <c r="B1009" s="20">
        <v>3600</v>
      </c>
    </row>
    <row r="1010" spans="1:2" ht="12.4">
      <c r="A1010" s="47">
        <v>45075.458333333336</v>
      </c>
      <c r="B1010" s="20">
        <v>3600</v>
      </c>
    </row>
    <row r="1011" spans="1:2" ht="12.4">
      <c r="A1011" s="47">
        <v>45075.5</v>
      </c>
      <c r="B1011" s="20">
        <v>3600</v>
      </c>
    </row>
    <row r="1012" spans="1:2" ht="12.4">
      <c r="A1012" s="47">
        <v>45075.541666666664</v>
      </c>
      <c r="B1012" s="20">
        <v>3600</v>
      </c>
    </row>
    <row r="1013" spans="1:2" ht="12.4">
      <c r="A1013" s="47">
        <v>45075.583333333336</v>
      </c>
      <c r="B1013" s="20">
        <v>3600</v>
      </c>
    </row>
    <row r="1014" spans="1:2" ht="12.4">
      <c r="A1014" s="47">
        <v>45075.625</v>
      </c>
      <c r="B1014" s="20">
        <v>3600</v>
      </c>
    </row>
    <row r="1015" spans="1:2" ht="12.4">
      <c r="A1015" s="47">
        <v>45075.666666666664</v>
      </c>
      <c r="B1015" s="20">
        <v>3600</v>
      </c>
    </row>
    <row r="1016" spans="1:2" ht="12.4">
      <c r="A1016" s="47">
        <v>45075.708333333336</v>
      </c>
      <c r="B1016" s="20">
        <v>3600</v>
      </c>
    </row>
    <row r="1017" spans="1:2" ht="12.4">
      <c r="A1017" s="47">
        <v>45075.75</v>
      </c>
      <c r="B1017" s="20">
        <v>995</v>
      </c>
    </row>
    <row r="1018" spans="1:2" ht="12.4">
      <c r="A1018" s="47">
        <v>45075.791666666664</v>
      </c>
      <c r="B1018" s="20">
        <v>0</v>
      </c>
    </row>
    <row r="1019" spans="1:2" ht="12.4">
      <c r="A1019" s="47">
        <v>45075.833333333336</v>
      </c>
      <c r="B1019" s="20">
        <v>0</v>
      </c>
    </row>
    <row r="1020" spans="1:2" ht="12.4">
      <c r="A1020" s="47">
        <v>45075.875</v>
      </c>
      <c r="B1020" s="20">
        <v>0</v>
      </c>
    </row>
    <row r="1021" spans="1:2" ht="12.4">
      <c r="A1021" s="47">
        <v>45075.916666666664</v>
      </c>
      <c r="B1021" s="20">
        <v>0</v>
      </c>
    </row>
    <row r="1022" spans="1:2" ht="12.4">
      <c r="A1022" s="47">
        <v>45075.958333333336</v>
      </c>
      <c r="B1022" s="20">
        <v>0</v>
      </c>
    </row>
    <row r="1023" spans="1:2" ht="12.4">
      <c r="A1023" s="47">
        <v>45076</v>
      </c>
      <c r="B1023" s="20">
        <v>0</v>
      </c>
    </row>
    <row r="1024" spans="1:2" ht="12.4">
      <c r="A1024" s="47">
        <v>45076.041666666664</v>
      </c>
      <c r="B1024" s="20">
        <v>0</v>
      </c>
    </row>
    <row r="1025" spans="1:2" ht="12.4">
      <c r="A1025" s="47">
        <v>45076.083333333336</v>
      </c>
      <c r="B1025" s="20">
        <v>0</v>
      </c>
    </row>
    <row r="1026" spans="1:2" ht="12.4">
      <c r="A1026" s="47">
        <v>45076.125</v>
      </c>
      <c r="B1026" s="20">
        <v>0</v>
      </c>
    </row>
    <row r="1027" spans="1:2" ht="12.4">
      <c r="A1027" s="47">
        <v>45076.166666666664</v>
      </c>
      <c r="B1027" s="20">
        <v>0</v>
      </c>
    </row>
    <row r="1028" spans="1:2" ht="12.4">
      <c r="A1028" s="47">
        <v>45076.208333333336</v>
      </c>
      <c r="B1028" s="20">
        <v>0</v>
      </c>
    </row>
    <row r="1029" spans="1:2" ht="12.4">
      <c r="A1029" s="47">
        <v>45076.25</v>
      </c>
      <c r="B1029" s="20">
        <v>0</v>
      </c>
    </row>
    <row r="1030" spans="1:2" ht="12.4">
      <c r="A1030" s="47">
        <v>45076.291666666664</v>
      </c>
      <c r="B1030" s="20">
        <v>0</v>
      </c>
    </row>
    <row r="1031" spans="1:2" ht="12.4">
      <c r="A1031" s="47">
        <v>45076.333333333336</v>
      </c>
      <c r="B1031" s="20">
        <v>90</v>
      </c>
    </row>
    <row r="1032" spans="1:2" ht="12.4">
      <c r="A1032" s="47">
        <v>45076.375</v>
      </c>
      <c r="B1032" s="20">
        <v>1802</v>
      </c>
    </row>
    <row r="1033" spans="1:2" ht="12.4">
      <c r="A1033" s="47">
        <v>45076.416666666664</v>
      </c>
      <c r="B1033" s="20">
        <v>3600</v>
      </c>
    </row>
    <row r="1034" spans="1:2" ht="12.4">
      <c r="A1034" s="47">
        <v>45076.458333333336</v>
      </c>
      <c r="B1034" s="20">
        <v>3600</v>
      </c>
    </row>
    <row r="1035" spans="1:2" ht="12.4">
      <c r="A1035" s="47">
        <v>45076.5</v>
      </c>
      <c r="B1035" s="20">
        <v>3600</v>
      </c>
    </row>
    <row r="1036" spans="1:2" ht="12.4">
      <c r="A1036" s="47">
        <v>45076.541666666664</v>
      </c>
      <c r="B1036" s="20">
        <v>3600</v>
      </c>
    </row>
    <row r="1037" spans="1:2" ht="12.4">
      <c r="A1037" s="47">
        <v>45076.583333333336</v>
      </c>
      <c r="B1037" s="20">
        <v>3600</v>
      </c>
    </row>
    <row r="1038" spans="1:2" ht="12.4">
      <c r="A1038" s="47">
        <v>45076.625</v>
      </c>
      <c r="B1038" s="20">
        <v>3600</v>
      </c>
    </row>
    <row r="1039" spans="1:2" ht="12.4">
      <c r="A1039" s="47">
        <v>45076.666666666664</v>
      </c>
      <c r="B1039" s="20">
        <v>3600</v>
      </c>
    </row>
    <row r="1040" spans="1:2" ht="12.4">
      <c r="A1040" s="47">
        <v>45076.708333333336</v>
      </c>
      <c r="B1040" s="20">
        <v>3600</v>
      </c>
    </row>
    <row r="1041" spans="1:2" ht="12.4">
      <c r="A1041" s="47">
        <v>45076.75</v>
      </c>
      <c r="B1041" s="20">
        <v>1252</v>
      </c>
    </row>
    <row r="1042" spans="1:2" ht="12.4">
      <c r="A1042" s="47">
        <v>45076.791666666664</v>
      </c>
      <c r="B1042" s="20">
        <v>0</v>
      </c>
    </row>
    <row r="1043" spans="1:2" ht="12.4">
      <c r="A1043" s="47">
        <v>45076.833333333336</v>
      </c>
      <c r="B1043" s="20">
        <v>0</v>
      </c>
    </row>
    <row r="1044" spans="1:2" ht="12.4">
      <c r="A1044" s="47">
        <v>45076.875</v>
      </c>
      <c r="B1044" s="20">
        <v>0</v>
      </c>
    </row>
    <row r="1045" spans="1:2" ht="12.4">
      <c r="A1045" s="47">
        <v>45076.916666666664</v>
      </c>
      <c r="B1045" s="20">
        <v>0</v>
      </c>
    </row>
    <row r="1046" spans="1:2" ht="12.4">
      <c r="A1046" s="47">
        <v>45076.958333333336</v>
      </c>
      <c r="B1046" s="20">
        <v>0</v>
      </c>
    </row>
    <row r="1047" spans="1:2" ht="12.4">
      <c r="A1047" s="47">
        <v>45077</v>
      </c>
      <c r="B1047" s="20">
        <v>0</v>
      </c>
    </row>
    <row r="1048" spans="1:2" ht="12.4">
      <c r="A1048" s="47">
        <v>45077.041666666664</v>
      </c>
      <c r="B1048" s="20">
        <v>0</v>
      </c>
    </row>
    <row r="1049" spans="1:2" ht="12.4">
      <c r="A1049" s="47">
        <v>45077.083333333336</v>
      </c>
      <c r="B1049" s="20">
        <v>0</v>
      </c>
    </row>
    <row r="1050" spans="1:2" ht="12.4">
      <c r="A1050" s="47">
        <v>45077.125</v>
      </c>
      <c r="B1050" s="20">
        <v>0</v>
      </c>
    </row>
    <row r="1051" spans="1:2" ht="12.4">
      <c r="A1051" s="47">
        <v>45077.166666666664</v>
      </c>
      <c r="B1051" s="20">
        <v>0</v>
      </c>
    </row>
    <row r="1052" spans="1:2" ht="12.4">
      <c r="A1052" s="47">
        <v>45077.208333333336</v>
      </c>
      <c r="B1052" s="20">
        <v>0</v>
      </c>
    </row>
    <row r="1053" spans="1:2" ht="12.4">
      <c r="A1053" s="47">
        <v>45077.25</v>
      </c>
      <c r="B1053" s="20">
        <v>0</v>
      </c>
    </row>
    <row r="1054" spans="1:2" ht="12.4">
      <c r="A1054" s="47">
        <v>45077.291666666664</v>
      </c>
      <c r="B1054" s="20">
        <v>0</v>
      </c>
    </row>
    <row r="1055" spans="1:2" ht="12.4">
      <c r="A1055" s="47">
        <v>45077.333333333336</v>
      </c>
      <c r="B1055" s="20">
        <v>3439</v>
      </c>
    </row>
    <row r="1056" spans="1:2" ht="12.4">
      <c r="A1056" s="47">
        <v>45077.375</v>
      </c>
      <c r="B1056" s="20">
        <v>3600</v>
      </c>
    </row>
    <row r="1057" spans="1:2" ht="12.4">
      <c r="A1057" s="47">
        <v>45077.416666666664</v>
      </c>
      <c r="B1057" s="20">
        <v>3600</v>
      </c>
    </row>
    <row r="1058" spans="1:2" ht="12.4">
      <c r="A1058" s="47">
        <v>45077.458333333336</v>
      </c>
      <c r="B1058" s="20">
        <v>3600</v>
      </c>
    </row>
    <row r="1059" spans="1:2" ht="12.4">
      <c r="A1059" s="47">
        <v>45077.5</v>
      </c>
      <c r="B1059" s="20">
        <v>3600</v>
      </c>
    </row>
    <row r="1060" spans="1:2" ht="12.4">
      <c r="A1060" s="47">
        <v>45077.541666666664</v>
      </c>
      <c r="B1060" s="20">
        <v>3600</v>
      </c>
    </row>
    <row r="1061" spans="1:2" ht="12.4">
      <c r="A1061" s="47"/>
      <c r="B1061" s="20"/>
    </row>
    <row r="1062" spans="1:2" ht="12.4">
      <c r="A1062" s="47"/>
      <c r="B1062" s="20"/>
    </row>
    <row r="1063" spans="1:2" ht="12.4">
      <c r="A1063" s="47"/>
      <c r="B1063" s="20"/>
    </row>
    <row r="1064" spans="1:2" ht="12.4">
      <c r="A1064" s="47"/>
      <c r="B1064" s="20"/>
    </row>
    <row r="1065" spans="1:2" ht="12.4">
      <c r="A1065" s="47"/>
      <c r="B1065" s="20"/>
    </row>
    <row r="1066" spans="1:2" ht="12.4">
      <c r="A1066" s="47"/>
      <c r="B1066" s="20"/>
    </row>
    <row r="1067" spans="1:2" ht="12.4">
      <c r="A1067" s="47"/>
      <c r="B1067" s="20"/>
    </row>
    <row r="1068" spans="1:2" ht="12.4">
      <c r="A1068" s="47"/>
      <c r="B1068" s="20"/>
    </row>
    <row r="1069" spans="1:2" ht="12.4">
      <c r="A1069" s="47"/>
      <c r="B1069" s="20"/>
    </row>
    <row r="1070" spans="1:2" ht="12.4">
      <c r="A1070" s="47"/>
      <c r="B1070" s="20"/>
    </row>
    <row r="1071" spans="1:2" ht="12.4">
      <c r="A1071" s="47"/>
      <c r="B1071" s="20"/>
    </row>
    <row r="1072" spans="1:2" ht="12.4">
      <c r="A1072" s="47"/>
      <c r="B1072" s="20"/>
    </row>
    <row r="1073" spans="1:2" ht="12.4">
      <c r="A1073" s="47"/>
      <c r="B1073" s="20"/>
    </row>
    <row r="1074" spans="1:2" ht="12.4">
      <c r="A1074" s="47"/>
      <c r="B1074" s="20"/>
    </row>
    <row r="1075" spans="1:2" ht="12.4">
      <c r="A1075" s="47"/>
      <c r="B1075" s="20"/>
    </row>
    <row r="1076" spans="1:2" ht="12.4">
      <c r="A1076" s="47"/>
      <c r="B1076" s="20"/>
    </row>
    <row r="1077" spans="1:2" ht="12.4">
      <c r="A1077" s="47"/>
      <c r="B1077" s="20"/>
    </row>
    <row r="1078" spans="1:2" ht="12.4">
      <c r="A1078" s="47"/>
      <c r="B1078" s="20"/>
    </row>
    <row r="1079" spans="1:2" ht="12.4">
      <c r="A1079" s="47"/>
      <c r="B1079" s="20"/>
    </row>
    <row r="1080" spans="1:2" ht="12.4">
      <c r="A1080" s="47"/>
      <c r="B1080" s="20"/>
    </row>
    <row r="1081" spans="1:2" ht="12.4">
      <c r="A1081" s="47"/>
      <c r="B1081" s="20"/>
    </row>
    <row r="1082" spans="1:2" ht="12.4">
      <c r="A1082" s="47"/>
      <c r="B1082" s="20"/>
    </row>
    <row r="1083" spans="1:2" ht="12.4">
      <c r="A1083" s="47"/>
      <c r="B1083" s="20"/>
    </row>
    <row r="1084" spans="1:2" ht="12.4">
      <c r="A1084" s="47"/>
      <c r="B1084" s="20"/>
    </row>
    <row r="1085" spans="1:2" ht="12.4">
      <c r="A1085" s="47"/>
      <c r="B1085" s="20"/>
    </row>
    <row r="1086" spans="1:2" ht="12.4">
      <c r="A1086" s="47"/>
      <c r="B1086" s="20"/>
    </row>
    <row r="1087" spans="1:2" ht="12.4">
      <c r="A1087" s="47"/>
      <c r="B1087" s="20"/>
    </row>
    <row r="1088" spans="1:2" ht="12.4">
      <c r="A1088" s="47"/>
      <c r="B1088" s="20"/>
    </row>
    <row r="1089" spans="1:2" ht="12.4">
      <c r="A1089" s="47"/>
      <c r="B1089" s="20"/>
    </row>
    <row r="1090" spans="1:2" ht="12.4">
      <c r="A1090" s="47"/>
      <c r="B1090" s="20"/>
    </row>
    <row r="1091" spans="1:2" ht="12.4">
      <c r="A1091" s="47"/>
      <c r="B1091" s="20"/>
    </row>
    <row r="1092" spans="1:2" ht="12.4">
      <c r="A1092" s="47"/>
      <c r="B1092" s="20"/>
    </row>
    <row r="1093" spans="1:2" ht="12.4">
      <c r="A1093" s="47"/>
      <c r="B1093" s="20"/>
    </row>
    <row r="1094" spans="1:2" ht="12.4">
      <c r="A1094" s="47"/>
      <c r="B1094" s="20"/>
    </row>
    <row r="1095" spans="1:2" ht="12.4">
      <c r="A1095" s="47"/>
      <c r="B1095" s="20"/>
    </row>
    <row r="1096" spans="1:2" ht="12.4">
      <c r="A1096" s="47"/>
      <c r="B1096" s="20"/>
    </row>
    <row r="1097" spans="1:2" ht="12.4">
      <c r="A1097" s="47"/>
      <c r="B1097" s="20"/>
    </row>
    <row r="1098" spans="1:2" ht="12.4">
      <c r="A1098" s="47"/>
      <c r="B1098" s="20"/>
    </row>
    <row r="1099" spans="1:2" ht="12.4">
      <c r="A1099" s="47"/>
      <c r="B1099" s="20"/>
    </row>
    <row r="1100" spans="1:2" ht="12.4">
      <c r="A1100" s="47"/>
      <c r="B1100" s="20"/>
    </row>
    <row r="1101" spans="1:2" ht="12.4">
      <c r="A1101" s="47"/>
      <c r="B1101" s="20"/>
    </row>
    <row r="1102" spans="1:2" ht="12.4">
      <c r="A1102" s="47"/>
      <c r="B1102" s="20"/>
    </row>
    <row r="1103" spans="1:2" ht="12.4">
      <c r="A1103" s="47"/>
      <c r="B1103" s="20"/>
    </row>
    <row r="1104" spans="1:2" ht="12.4">
      <c r="A1104" s="47"/>
      <c r="B1104" s="20"/>
    </row>
    <row r="1105" spans="1:2" ht="12.4">
      <c r="A1105" s="47"/>
      <c r="B1105" s="20"/>
    </row>
    <row r="1106" spans="1:2" ht="12.4">
      <c r="A1106" s="47"/>
      <c r="B1106" s="20"/>
    </row>
    <row r="1107" spans="1:2" ht="12.4">
      <c r="A1107" s="47"/>
      <c r="B1107" s="20"/>
    </row>
    <row r="1108" spans="1:2" ht="12.4">
      <c r="A1108" s="47"/>
      <c r="B1108" s="20"/>
    </row>
    <row r="1109" spans="1:2" ht="12.4">
      <c r="A1109" s="47"/>
      <c r="B1109" s="20"/>
    </row>
    <row r="1110" spans="1:2" ht="12.4">
      <c r="A1110" s="47"/>
      <c r="B1110" s="20"/>
    </row>
    <row r="1111" spans="1:2" ht="12.4">
      <c r="A1111" s="47"/>
      <c r="B1111" s="20"/>
    </row>
    <row r="1112" spans="1:2" ht="12.4">
      <c r="A1112" s="47"/>
      <c r="B1112" s="20"/>
    </row>
    <row r="1113" spans="1:2" ht="12.4">
      <c r="A1113" s="47"/>
      <c r="B1113" s="20"/>
    </row>
    <row r="1114" spans="1:2" ht="12.4">
      <c r="A1114" s="47"/>
      <c r="B1114" s="20"/>
    </row>
    <row r="1115" spans="1:2" ht="12.4">
      <c r="A1115" s="47"/>
      <c r="B1115" s="20"/>
    </row>
    <row r="1116" spans="1:2" ht="12.4">
      <c r="A1116" s="47"/>
      <c r="B1116" s="20"/>
    </row>
    <row r="1117" spans="1:2" ht="12.4">
      <c r="A1117" s="47"/>
      <c r="B1117" s="20"/>
    </row>
    <row r="1118" spans="1:2" ht="12.4">
      <c r="A1118" s="47"/>
      <c r="B1118" s="20"/>
    </row>
    <row r="1119" spans="1:2" ht="12.4">
      <c r="A1119" s="47"/>
      <c r="B1119" s="20"/>
    </row>
    <row r="1120" spans="1:2" ht="12.4">
      <c r="A1120" s="47"/>
      <c r="B1120" s="20"/>
    </row>
    <row r="1121" spans="1:2" ht="12.4">
      <c r="A1121" s="47"/>
      <c r="B1121" s="20"/>
    </row>
    <row r="1122" spans="1:2" ht="12.4">
      <c r="A1122" s="47"/>
      <c r="B1122" s="20"/>
    </row>
    <row r="1123" spans="1:2" ht="12.4">
      <c r="A1123" s="47"/>
      <c r="B1123" s="20"/>
    </row>
    <row r="1124" spans="1:2" ht="12.4">
      <c r="A1124" s="47"/>
      <c r="B1124" s="20"/>
    </row>
    <row r="1125" spans="1:2" ht="12.4">
      <c r="A1125" s="47"/>
      <c r="B1125" s="20"/>
    </row>
    <row r="1126" spans="1:2" ht="12.4">
      <c r="A1126" s="47"/>
      <c r="B1126" s="20"/>
    </row>
    <row r="1127" spans="1:2" ht="12.4">
      <c r="A1127" s="47"/>
      <c r="B1127" s="20"/>
    </row>
    <row r="1128" spans="1:2" ht="12.4">
      <c r="A1128" s="47"/>
      <c r="B1128" s="20"/>
    </row>
    <row r="1129" spans="1:2" ht="12.4">
      <c r="A1129" s="47"/>
      <c r="B1129" s="20"/>
    </row>
    <row r="1130" spans="1:2" ht="12.4">
      <c r="A1130" s="47"/>
      <c r="B1130" s="20"/>
    </row>
    <row r="1131" spans="1:2" ht="12.4">
      <c r="A1131" s="47"/>
      <c r="B1131" s="20"/>
    </row>
    <row r="1132" spans="1:2" ht="12.4">
      <c r="A1132" s="47"/>
      <c r="B1132" s="20"/>
    </row>
    <row r="1133" spans="1:2" ht="12.4">
      <c r="A1133" s="47"/>
      <c r="B1133" s="20"/>
    </row>
    <row r="1134" spans="1:2" ht="12.4">
      <c r="A1134" s="47"/>
      <c r="B1134" s="20"/>
    </row>
    <row r="1135" spans="1:2" ht="12.4">
      <c r="A1135" s="47"/>
      <c r="B1135" s="20"/>
    </row>
    <row r="1136" spans="1:2" ht="12.4">
      <c r="A1136" s="47"/>
      <c r="B1136" s="20"/>
    </row>
    <row r="1137" spans="1:2" ht="12.4">
      <c r="A1137" s="47"/>
      <c r="B1137" s="20"/>
    </row>
    <row r="1138" spans="1:2" ht="12.4">
      <c r="A1138" s="47"/>
      <c r="B1138" s="20"/>
    </row>
    <row r="1139" spans="1:2" ht="12.4">
      <c r="A1139" s="47"/>
      <c r="B1139" s="20"/>
    </row>
    <row r="1140" spans="1:2" ht="12.4">
      <c r="A1140" s="47"/>
      <c r="B1140" s="20"/>
    </row>
    <row r="1141" spans="1:2" ht="12.4">
      <c r="A1141" s="47"/>
      <c r="B1141" s="20"/>
    </row>
    <row r="1142" spans="1:2" ht="12.4">
      <c r="A1142" s="47"/>
      <c r="B1142" s="20"/>
    </row>
    <row r="1143" spans="1:2" ht="12.4">
      <c r="A1143" s="47"/>
      <c r="B1143" s="20"/>
    </row>
    <row r="1144" spans="1:2" ht="12.4">
      <c r="A1144" s="47"/>
      <c r="B1144" s="20"/>
    </row>
    <row r="1145" spans="1:2" ht="12.4">
      <c r="A1145" s="47"/>
      <c r="B1145" s="20"/>
    </row>
    <row r="1146" spans="1:2" ht="12.4">
      <c r="A1146" s="47"/>
      <c r="B1146" s="20"/>
    </row>
    <row r="1147" spans="1:2" ht="12.4">
      <c r="A1147" s="47"/>
      <c r="B1147" s="20"/>
    </row>
    <row r="1148" spans="1:2" ht="12.4">
      <c r="A1148" s="47"/>
      <c r="B1148" s="20"/>
    </row>
    <row r="1149" spans="1:2" ht="12.4">
      <c r="A1149" s="47"/>
      <c r="B1149" s="20"/>
    </row>
    <row r="1150" spans="1:2" ht="12.4">
      <c r="A1150" s="47"/>
      <c r="B1150" s="20"/>
    </row>
    <row r="1151" spans="1:2" ht="12.4">
      <c r="A1151" s="47"/>
      <c r="B1151" s="20"/>
    </row>
    <row r="1152" spans="1:2" ht="12.4">
      <c r="A1152" s="47"/>
      <c r="B1152" s="20"/>
    </row>
    <row r="1153" spans="1:2" ht="12.4">
      <c r="A1153" s="47"/>
      <c r="B1153" s="20"/>
    </row>
    <row r="1154" spans="1:2" ht="12.4">
      <c r="A1154" s="47"/>
      <c r="B1154" s="20"/>
    </row>
    <row r="1155" spans="1:2" ht="12.4">
      <c r="A1155" s="47"/>
      <c r="B1155" s="20"/>
    </row>
    <row r="1156" spans="1:2" ht="12.4">
      <c r="A1156" s="47"/>
      <c r="B1156" s="20"/>
    </row>
    <row r="1157" spans="1:2" ht="12.4">
      <c r="A1157" s="47"/>
      <c r="B1157" s="20"/>
    </row>
    <row r="1158" spans="1:2" ht="12.4">
      <c r="A1158" s="47"/>
      <c r="B1158" s="20"/>
    </row>
    <row r="1159" spans="1:2" ht="12.4">
      <c r="A1159" s="47"/>
      <c r="B1159" s="20"/>
    </row>
    <row r="1160" spans="1:2" ht="12.4">
      <c r="A1160" s="47"/>
      <c r="B1160" s="20"/>
    </row>
    <row r="1161" spans="1:2" ht="12.4">
      <c r="A1161" s="47"/>
      <c r="B1161" s="20"/>
    </row>
    <row r="1162" spans="1:2" ht="12.4">
      <c r="A1162" s="47"/>
      <c r="B1162" s="20"/>
    </row>
    <row r="1163" spans="1:2" ht="12.4">
      <c r="A1163" s="47"/>
      <c r="B1163" s="20"/>
    </row>
    <row r="1164" spans="1:2" ht="12.4">
      <c r="A1164" s="47"/>
      <c r="B1164" s="20"/>
    </row>
    <row r="1165" spans="1:2" ht="12.4">
      <c r="A1165" s="47"/>
      <c r="B1165" s="20"/>
    </row>
    <row r="1166" spans="1:2" ht="12.4">
      <c r="A1166" s="47"/>
      <c r="B1166" s="20"/>
    </row>
    <row r="1167" spans="1:2" ht="12.4">
      <c r="A1167" s="47"/>
      <c r="B1167" s="20"/>
    </row>
    <row r="1168" spans="1:2" ht="12.4">
      <c r="A1168" s="47"/>
      <c r="B1168" s="20"/>
    </row>
    <row r="1169" spans="1:2" ht="12.4">
      <c r="A1169" s="47"/>
      <c r="B1169" s="20"/>
    </row>
    <row r="1170" spans="1:2" ht="12.4">
      <c r="A1170" s="47"/>
      <c r="B1170" s="20"/>
    </row>
    <row r="1171" spans="1:2" ht="12.4">
      <c r="A1171" s="47"/>
      <c r="B1171" s="20"/>
    </row>
    <row r="1172" spans="1:2" ht="12.4">
      <c r="A1172" s="47"/>
      <c r="B1172" s="20"/>
    </row>
    <row r="1173" spans="1:2" ht="12.4">
      <c r="A1173" s="47"/>
      <c r="B1173" s="20"/>
    </row>
    <row r="1174" spans="1:2" ht="12.4">
      <c r="A1174" s="47"/>
      <c r="B1174" s="20"/>
    </row>
    <row r="1175" spans="1:2" ht="12.4">
      <c r="A1175" s="47"/>
      <c r="B1175" s="20"/>
    </row>
    <row r="1176" spans="1:2" ht="12.4">
      <c r="A1176" s="47"/>
      <c r="B1176" s="20"/>
    </row>
    <row r="1177" spans="1:2" ht="12.4">
      <c r="A1177" s="47"/>
      <c r="B1177" s="20"/>
    </row>
    <row r="1178" spans="1:2" ht="12.4">
      <c r="A1178" s="47"/>
      <c r="B1178" s="20"/>
    </row>
    <row r="1179" spans="1:2" ht="12.4">
      <c r="A1179" s="47"/>
      <c r="B1179" s="20"/>
    </row>
    <row r="1180" spans="1:2" ht="12.4">
      <c r="A1180" s="47"/>
      <c r="B1180" s="20"/>
    </row>
    <row r="1181" spans="1:2" ht="12.4">
      <c r="A1181" s="47"/>
      <c r="B1181" s="20"/>
    </row>
    <row r="1182" spans="1:2" ht="12.4">
      <c r="A1182" s="47"/>
      <c r="B1182" s="20"/>
    </row>
    <row r="1183" spans="1:2" ht="12.4">
      <c r="A1183" s="47"/>
      <c r="B1183" s="20"/>
    </row>
    <row r="1184" spans="1:2" ht="12.4">
      <c r="A1184" s="47"/>
      <c r="B1184" s="20"/>
    </row>
    <row r="1185" spans="1:2" ht="12.4">
      <c r="A1185" s="47"/>
      <c r="B1185" s="20"/>
    </row>
    <row r="1186" spans="1:2" ht="12.4">
      <c r="A1186" s="47"/>
      <c r="B1186" s="20"/>
    </row>
    <row r="1187" spans="1:2" ht="12.4">
      <c r="A1187" s="47"/>
      <c r="B1187" s="20"/>
    </row>
    <row r="1188" spans="1:2" ht="12.4">
      <c r="A1188" s="47"/>
      <c r="B1188" s="20"/>
    </row>
    <row r="1189" spans="1:2" ht="12.4">
      <c r="A1189" s="47"/>
      <c r="B1189" s="20"/>
    </row>
    <row r="1190" spans="1:2" ht="12.4">
      <c r="A1190" s="47"/>
      <c r="B1190" s="20"/>
    </row>
    <row r="1191" spans="1:2" ht="12.4">
      <c r="A1191" s="47"/>
      <c r="B1191" s="20"/>
    </row>
    <row r="1192" spans="1:2" ht="12.4">
      <c r="A1192" s="47"/>
      <c r="B1192" s="20"/>
    </row>
    <row r="1193" spans="1:2" ht="12.4">
      <c r="A1193" s="47"/>
      <c r="B1193" s="20"/>
    </row>
    <row r="1194" spans="1:2" ht="12.4">
      <c r="A1194" s="47"/>
      <c r="B1194" s="20"/>
    </row>
    <row r="1195" spans="1:2" ht="12.4">
      <c r="A1195" s="47"/>
      <c r="B1195" s="20"/>
    </row>
    <row r="1196" spans="1:2" ht="12.4">
      <c r="A1196" s="47"/>
      <c r="B1196" s="20"/>
    </row>
    <row r="1197" spans="1:2" ht="12.4">
      <c r="A1197" s="47"/>
      <c r="B1197" s="20"/>
    </row>
    <row r="1198" spans="1:2" ht="12.4">
      <c r="A1198" s="47"/>
      <c r="B1198" s="20"/>
    </row>
    <row r="1199" spans="1:2" ht="12.4">
      <c r="A1199" s="47"/>
      <c r="B1199" s="20"/>
    </row>
    <row r="1200" spans="1:2" ht="12.4">
      <c r="A1200" s="47"/>
      <c r="B1200" s="20"/>
    </row>
    <row r="1201" spans="1:2" ht="12.4">
      <c r="A1201" s="47"/>
      <c r="B1201" s="20"/>
    </row>
    <row r="1202" spans="1:2" ht="12.4">
      <c r="A1202" s="47"/>
      <c r="B1202" s="20"/>
    </row>
    <row r="1203" spans="1:2" ht="12.4">
      <c r="A1203" s="47"/>
      <c r="B1203" s="20"/>
    </row>
    <row r="1204" spans="1:2" ht="12.4">
      <c r="A1204" s="47"/>
      <c r="B1204" s="20"/>
    </row>
    <row r="1205" spans="1:2" ht="12.4">
      <c r="A1205" s="47"/>
      <c r="B1205" s="20"/>
    </row>
    <row r="1206" spans="1:2" ht="12.4">
      <c r="A1206" s="47"/>
      <c r="B1206" s="20"/>
    </row>
    <row r="1207" spans="1:2" ht="12.4">
      <c r="A1207" s="47"/>
      <c r="B1207" s="20"/>
    </row>
    <row r="1208" spans="1:2" ht="12.4">
      <c r="A1208" s="47"/>
      <c r="B1208" s="20"/>
    </row>
    <row r="1209" spans="1:2" ht="12.4">
      <c r="A1209" s="47"/>
      <c r="B1209" s="20"/>
    </row>
    <row r="1210" spans="1:2" ht="12.4">
      <c r="A1210" s="47"/>
      <c r="B1210" s="20"/>
    </row>
    <row r="1211" spans="1:2" ht="12.4">
      <c r="A1211" s="47"/>
      <c r="B1211" s="20"/>
    </row>
    <row r="1212" spans="1:2" ht="12.4">
      <c r="A1212" s="47"/>
      <c r="B1212" s="20"/>
    </row>
    <row r="1213" spans="1:2" ht="12.4">
      <c r="A1213" s="47"/>
      <c r="B1213" s="20"/>
    </row>
    <row r="1214" spans="1:2" ht="12.4">
      <c r="A1214" s="47"/>
      <c r="B1214" s="20"/>
    </row>
    <row r="1215" spans="1:2" ht="12.4">
      <c r="A1215" s="47"/>
      <c r="B1215" s="20"/>
    </row>
    <row r="1216" spans="1:2" ht="12.4">
      <c r="A1216" s="47"/>
      <c r="B1216" s="20"/>
    </row>
    <row r="1217" spans="1:2" ht="12.4">
      <c r="A1217" s="47"/>
      <c r="B1217" s="20"/>
    </row>
    <row r="1218" spans="1:2" ht="12.4">
      <c r="A1218" s="47"/>
      <c r="B1218" s="20"/>
    </row>
    <row r="1219" spans="1:2" ht="12.4">
      <c r="A1219" s="47"/>
      <c r="B1219" s="20"/>
    </row>
    <row r="1220" spans="1:2" ht="12.4">
      <c r="A1220" s="47"/>
      <c r="B1220" s="20"/>
    </row>
    <row r="1221" spans="1:2" ht="12.4">
      <c r="A1221" s="47"/>
      <c r="B1221" s="20"/>
    </row>
    <row r="1222" spans="1:2" ht="12.4">
      <c r="A1222" s="47"/>
      <c r="B1222" s="20"/>
    </row>
    <row r="1223" spans="1:2" ht="12.4">
      <c r="A1223" s="47"/>
      <c r="B1223" s="20"/>
    </row>
    <row r="1224" spans="1:2" ht="12.4">
      <c r="A1224" s="47"/>
      <c r="B1224" s="20"/>
    </row>
    <row r="1225" spans="1:2" ht="12.4">
      <c r="A1225" s="47"/>
      <c r="B1225" s="20"/>
    </row>
    <row r="1226" spans="1:2" ht="12.4">
      <c r="A1226" s="47"/>
      <c r="B1226" s="20"/>
    </row>
    <row r="1227" spans="1:2" ht="12.4">
      <c r="A1227" s="47"/>
      <c r="B1227" s="20"/>
    </row>
    <row r="1228" spans="1:2" ht="12.4">
      <c r="A1228" s="47"/>
      <c r="B1228" s="20"/>
    </row>
    <row r="1229" spans="1:2" ht="12.4">
      <c r="A1229" s="47"/>
      <c r="B1229" s="20"/>
    </row>
    <row r="1230" spans="1:2" ht="12.4">
      <c r="A1230" s="47"/>
      <c r="B1230" s="20"/>
    </row>
    <row r="1231" spans="1:2" ht="12.4">
      <c r="A1231" s="47"/>
      <c r="B1231" s="20"/>
    </row>
    <row r="1232" spans="1:2" ht="12.4">
      <c r="A1232" s="47"/>
      <c r="B1232" s="20"/>
    </row>
    <row r="1233" spans="1:2" ht="12.4">
      <c r="A1233" s="47"/>
      <c r="B1233" s="20"/>
    </row>
    <row r="1234" spans="1:2" ht="12.4">
      <c r="A1234" s="47"/>
      <c r="B1234" s="20"/>
    </row>
    <row r="1235" spans="1:2" ht="12.4">
      <c r="A1235" s="47"/>
      <c r="B1235" s="20"/>
    </row>
    <row r="1236" spans="1:2" ht="12.4">
      <c r="A1236" s="47"/>
      <c r="B1236" s="20"/>
    </row>
    <row r="1237" spans="1:2" ht="12.4">
      <c r="A1237" s="47"/>
      <c r="B1237" s="20"/>
    </row>
    <row r="1238" spans="1:2" ht="12.4">
      <c r="A1238" s="47"/>
      <c r="B1238" s="20"/>
    </row>
    <row r="1239" spans="1:2" ht="12.4">
      <c r="A1239" s="47"/>
      <c r="B1239" s="20"/>
    </row>
    <row r="1240" spans="1:2" ht="12.4">
      <c r="A1240" s="47"/>
      <c r="B1240" s="20"/>
    </row>
    <row r="1241" spans="1:2" ht="12.4">
      <c r="A1241" s="47"/>
      <c r="B1241" s="20"/>
    </row>
    <row r="1242" spans="1:2" ht="12.4">
      <c r="A1242" s="47"/>
      <c r="B1242" s="20"/>
    </row>
    <row r="1243" spans="1:2" ht="12.4">
      <c r="A1243" s="47"/>
      <c r="B1243" s="20"/>
    </row>
    <row r="1244" spans="1:2" ht="12.4">
      <c r="A1244" s="47"/>
      <c r="B1244" s="20"/>
    </row>
    <row r="1245" spans="1:2" ht="12.4">
      <c r="A1245" s="47"/>
      <c r="B1245" s="20"/>
    </row>
    <row r="1246" spans="1:2" ht="12.4">
      <c r="A1246" s="47"/>
      <c r="B1246" s="20"/>
    </row>
    <row r="1247" spans="1:2" ht="12.4">
      <c r="A1247" s="47"/>
      <c r="B1247" s="20"/>
    </row>
    <row r="1248" spans="1:2" ht="12.4">
      <c r="A1248" s="47"/>
      <c r="B1248" s="20"/>
    </row>
    <row r="1249" spans="1:2" ht="12.4">
      <c r="A1249" s="47"/>
      <c r="B1249" s="20"/>
    </row>
    <row r="1250" spans="1:2" ht="12.4">
      <c r="A1250" s="47"/>
      <c r="B1250" s="20"/>
    </row>
    <row r="1251" spans="1:2" ht="12.4">
      <c r="A1251" s="47"/>
      <c r="B1251" s="20"/>
    </row>
    <row r="1252" spans="1:2" ht="12.4">
      <c r="A1252" s="47"/>
      <c r="B1252" s="20"/>
    </row>
    <row r="1253" spans="1:2" ht="12.4">
      <c r="A1253" s="47"/>
      <c r="B1253" s="20"/>
    </row>
    <row r="1254" spans="1:2" ht="12.4">
      <c r="A1254" s="47"/>
      <c r="B1254" s="20"/>
    </row>
    <row r="1255" spans="1:2" ht="12.4">
      <c r="A1255" s="47"/>
      <c r="B1255" s="20"/>
    </row>
    <row r="1256" spans="1:2" ht="12.4">
      <c r="A1256" s="47"/>
      <c r="B1256" s="20"/>
    </row>
    <row r="1257" spans="1:2" ht="12.4">
      <c r="A1257" s="47"/>
      <c r="B1257" s="20"/>
    </row>
    <row r="1258" spans="1:2" ht="12.4">
      <c r="A1258" s="47"/>
      <c r="B1258" s="20"/>
    </row>
    <row r="1259" spans="1:2" ht="12.4">
      <c r="A1259" s="47"/>
      <c r="B1259" s="20"/>
    </row>
    <row r="1260" spans="1:2" ht="12.4">
      <c r="A1260" s="47"/>
      <c r="B1260" s="20"/>
    </row>
    <row r="1261" spans="1:2" ht="12.4">
      <c r="A1261" s="47"/>
      <c r="B1261" s="20"/>
    </row>
    <row r="1262" spans="1:2" ht="12.4">
      <c r="A1262" s="47"/>
      <c r="B1262" s="20"/>
    </row>
    <row r="1263" spans="1:2" ht="12.4">
      <c r="A1263" s="47"/>
      <c r="B1263" s="20"/>
    </row>
    <row r="1264" spans="1:2" ht="12.4">
      <c r="A1264" s="47"/>
      <c r="B1264" s="20"/>
    </row>
    <row r="1265" spans="1:2" ht="12.4">
      <c r="A1265" s="47"/>
      <c r="B1265" s="20"/>
    </row>
    <row r="1266" spans="1:2" ht="12.4">
      <c r="A1266" s="47"/>
      <c r="B1266" s="20"/>
    </row>
    <row r="1267" spans="1:2" ht="12.4">
      <c r="A1267" s="47"/>
      <c r="B1267" s="20"/>
    </row>
    <row r="1268" spans="1:2" ht="12.4">
      <c r="A1268" s="47"/>
      <c r="B1268" s="20"/>
    </row>
    <row r="1269" spans="1:2" ht="12.4">
      <c r="A1269" s="47"/>
      <c r="B1269" s="20"/>
    </row>
    <row r="1270" spans="1:2" ht="12.4">
      <c r="A1270" s="47"/>
      <c r="B1270" s="20"/>
    </row>
    <row r="1271" spans="1:2" ht="12.4">
      <c r="A1271" s="47"/>
      <c r="B1271" s="20"/>
    </row>
    <row r="1272" spans="1:2" ht="12.4">
      <c r="A1272" s="47"/>
      <c r="B1272" s="20"/>
    </row>
    <row r="1273" spans="1:2" ht="12.4">
      <c r="A1273" s="47"/>
      <c r="B1273" s="20"/>
    </row>
    <row r="1274" spans="1:2" ht="12.4">
      <c r="A1274" s="47"/>
      <c r="B1274" s="20"/>
    </row>
    <row r="1275" spans="1:2" ht="12.4">
      <c r="A1275" s="47"/>
      <c r="B1275" s="20"/>
    </row>
    <row r="1276" spans="1:2" ht="12.4">
      <c r="A1276" s="47"/>
      <c r="B1276" s="20"/>
    </row>
    <row r="1277" spans="1:2" ht="12.4">
      <c r="A1277" s="47"/>
      <c r="B1277" s="20"/>
    </row>
    <row r="1278" spans="1:2" ht="12.4">
      <c r="A1278" s="47"/>
      <c r="B1278" s="20"/>
    </row>
    <row r="1279" spans="1:2" ht="12.4">
      <c r="A1279" s="47"/>
      <c r="B1279" s="20"/>
    </row>
    <row r="1280" spans="1:2" ht="12.4">
      <c r="A1280" s="47"/>
      <c r="B1280" s="20"/>
    </row>
    <row r="1281" spans="1:2" ht="12.4">
      <c r="A1281" s="47"/>
      <c r="B1281" s="20"/>
    </row>
    <row r="1282" spans="1:2" ht="12.4">
      <c r="A1282" s="47"/>
      <c r="B1282" s="20"/>
    </row>
    <row r="1283" spans="1:2" ht="12.4">
      <c r="A1283" s="47"/>
      <c r="B1283" s="20"/>
    </row>
    <row r="1284" spans="1:2" ht="12.4">
      <c r="A1284" s="47"/>
      <c r="B1284" s="20"/>
    </row>
    <row r="1285" spans="1:2" ht="12.4">
      <c r="A1285" s="47"/>
      <c r="B1285" s="20"/>
    </row>
    <row r="1286" spans="1:2" ht="12.4">
      <c r="A1286" s="47"/>
      <c r="B1286" s="20"/>
    </row>
    <row r="1287" spans="1:2" ht="12.4">
      <c r="A1287" s="47"/>
      <c r="B1287" s="20"/>
    </row>
    <row r="1288" spans="1:2" ht="12.4">
      <c r="A1288" s="47"/>
      <c r="B1288" s="20"/>
    </row>
    <row r="1289" spans="1:2" ht="12.4">
      <c r="A1289" s="47"/>
      <c r="B1289" s="20"/>
    </row>
    <row r="1290" spans="1:2" ht="12.4">
      <c r="A1290" s="47"/>
      <c r="B1290" s="20"/>
    </row>
    <row r="1291" spans="1:2" ht="12.4">
      <c r="A1291" s="47"/>
      <c r="B1291" s="20"/>
    </row>
    <row r="1292" spans="1:2" ht="12.4">
      <c r="A1292" s="47"/>
      <c r="B1292" s="20"/>
    </row>
    <row r="1293" spans="1:2" ht="12.4">
      <c r="A1293" s="47"/>
      <c r="B1293" s="20"/>
    </row>
    <row r="1294" spans="1:2" ht="12.4">
      <c r="A1294" s="47"/>
      <c r="B1294" s="20"/>
    </row>
    <row r="1295" spans="1:2" ht="12.4">
      <c r="A1295" s="47"/>
      <c r="B1295" s="20"/>
    </row>
    <row r="1296" spans="1:2" ht="12.4">
      <c r="A1296" s="47"/>
      <c r="B1296" s="20"/>
    </row>
    <row r="1297" spans="1:2" ht="12.4">
      <c r="A1297" s="47"/>
      <c r="B1297" s="20"/>
    </row>
    <row r="1298" spans="1:2" ht="12.4">
      <c r="A1298" s="47"/>
      <c r="B1298" s="20"/>
    </row>
    <row r="1299" spans="1:2" ht="12.4">
      <c r="A1299" s="47"/>
      <c r="B1299" s="20"/>
    </row>
    <row r="1300" spans="1:2" ht="12.4">
      <c r="A1300" s="47"/>
      <c r="B1300" s="20"/>
    </row>
    <row r="1301" spans="1:2" ht="12.4">
      <c r="A1301" s="47"/>
      <c r="B1301" s="20"/>
    </row>
    <row r="1302" spans="1:2" ht="12.4">
      <c r="A1302" s="47"/>
      <c r="B1302" s="20"/>
    </row>
    <row r="1303" spans="1:2" ht="12.4">
      <c r="A1303" s="47"/>
      <c r="B1303" s="20"/>
    </row>
    <row r="1304" spans="1:2" ht="12.4">
      <c r="A1304" s="47"/>
      <c r="B1304" s="20"/>
    </row>
    <row r="1305" spans="1:2" ht="12.4">
      <c r="A1305" s="47"/>
      <c r="B1305" s="20"/>
    </row>
    <row r="1306" spans="1:2" ht="12.4">
      <c r="A1306" s="47"/>
      <c r="B1306" s="20"/>
    </row>
    <row r="1307" spans="1:2" ht="12.4">
      <c r="A1307" s="47"/>
      <c r="B1307" s="20"/>
    </row>
    <row r="1308" spans="1:2" ht="12.4">
      <c r="A1308" s="47"/>
      <c r="B1308" s="20"/>
    </row>
    <row r="1309" spans="1:2" ht="12.4">
      <c r="A1309" s="47"/>
      <c r="B1309" s="20"/>
    </row>
    <row r="1310" spans="1:2" ht="12.4">
      <c r="A1310" s="47"/>
      <c r="B1310" s="20"/>
    </row>
    <row r="1311" spans="1:2" ht="12.4">
      <c r="A1311" s="47"/>
      <c r="B1311" s="20"/>
    </row>
    <row r="1312" spans="1:2" ht="12.4">
      <c r="A1312" s="47"/>
      <c r="B1312" s="20"/>
    </row>
    <row r="1313" spans="1:2" ht="12.4">
      <c r="A1313" s="47"/>
      <c r="B1313" s="20"/>
    </row>
    <row r="1314" spans="1:2" ht="12.4">
      <c r="A1314" s="47"/>
      <c r="B1314" s="20"/>
    </row>
    <row r="1315" spans="1:2" ht="12.4">
      <c r="A1315" s="47"/>
      <c r="B1315" s="20"/>
    </row>
    <row r="1316" spans="1:2" ht="12.4">
      <c r="A1316" s="47"/>
      <c r="B1316" s="20"/>
    </row>
    <row r="1317" spans="1:2" ht="12.4">
      <c r="A1317" s="47"/>
      <c r="B1317" s="20"/>
    </row>
    <row r="1318" spans="1:2" ht="12.4">
      <c r="A1318" s="47"/>
      <c r="B1318" s="20"/>
    </row>
    <row r="1319" spans="1:2" ht="12.4">
      <c r="A1319" s="47"/>
      <c r="B1319" s="20"/>
    </row>
    <row r="1320" spans="1:2" ht="12.4">
      <c r="A1320" s="47"/>
      <c r="B1320" s="20"/>
    </row>
    <row r="1321" spans="1:2" ht="12.4">
      <c r="A1321" s="47"/>
      <c r="B1321" s="20"/>
    </row>
    <row r="1322" spans="1:2" ht="12.4">
      <c r="A1322" s="47"/>
      <c r="B1322" s="20"/>
    </row>
    <row r="1323" spans="1:2" ht="12.4">
      <c r="A1323" s="47"/>
      <c r="B1323" s="20"/>
    </row>
    <row r="1324" spans="1:2" ht="12.4">
      <c r="A1324" s="47"/>
      <c r="B1324" s="20"/>
    </row>
    <row r="1325" spans="1:2" ht="12.4">
      <c r="A1325" s="47"/>
      <c r="B1325" s="20"/>
    </row>
    <row r="1326" spans="1:2" ht="12.4">
      <c r="A1326" s="47"/>
      <c r="B1326" s="20"/>
    </row>
    <row r="1327" spans="1:2" ht="12.4">
      <c r="A1327" s="47"/>
      <c r="B1327" s="20"/>
    </row>
    <row r="1328" spans="1:2" ht="12.4">
      <c r="A1328" s="47"/>
      <c r="B1328" s="20"/>
    </row>
    <row r="1329" spans="1:2" ht="12.4">
      <c r="A1329" s="47"/>
      <c r="B1329" s="20"/>
    </row>
    <row r="1330" spans="1:2" ht="12.4">
      <c r="A1330" s="47"/>
      <c r="B1330" s="20"/>
    </row>
    <row r="1331" spans="1:2" ht="12.4">
      <c r="A1331" s="47"/>
      <c r="B1331" s="20"/>
    </row>
    <row r="1332" spans="1:2" ht="12.4">
      <c r="A1332" s="47"/>
      <c r="B1332" s="20"/>
    </row>
    <row r="1333" spans="1:2" ht="12.4">
      <c r="A1333" s="47"/>
      <c r="B1333" s="20"/>
    </row>
    <row r="1334" spans="1:2" ht="12.4">
      <c r="A1334" s="47"/>
      <c r="B1334" s="20"/>
    </row>
    <row r="1335" spans="1:2" ht="12.4">
      <c r="A1335" s="47"/>
      <c r="B1335" s="20"/>
    </row>
    <row r="1336" spans="1:2" ht="12.4">
      <c r="A1336" s="47"/>
      <c r="B1336" s="20"/>
    </row>
    <row r="1337" spans="1:2" ht="12.4">
      <c r="A1337" s="47"/>
      <c r="B1337" s="20"/>
    </row>
    <row r="1338" spans="1:2" ht="12.4">
      <c r="A1338" s="47"/>
      <c r="B1338" s="20"/>
    </row>
    <row r="1339" spans="1:2" ht="12.4">
      <c r="A1339" s="47"/>
      <c r="B1339" s="20"/>
    </row>
    <row r="1340" spans="1:2" ht="12.4">
      <c r="A1340" s="47"/>
      <c r="B1340" s="20"/>
    </row>
    <row r="1341" spans="1:2" ht="12.4">
      <c r="A1341" s="47"/>
      <c r="B1341" s="20"/>
    </row>
    <row r="1342" spans="1:2" ht="12.4">
      <c r="A1342" s="47"/>
      <c r="B1342" s="20"/>
    </row>
    <row r="1343" spans="1:2" ht="12.4">
      <c r="A1343" s="47"/>
      <c r="B1343" s="20"/>
    </row>
    <row r="1344" spans="1:2" ht="12.4">
      <c r="A1344" s="47"/>
      <c r="B1344" s="20"/>
    </row>
    <row r="1345" spans="1:2" ht="12.4">
      <c r="A1345" s="47"/>
      <c r="B1345" s="20"/>
    </row>
    <row r="1346" spans="1:2" ht="12.4">
      <c r="A1346" s="47"/>
      <c r="B1346" s="20"/>
    </row>
    <row r="1347" spans="1:2" ht="12.4">
      <c r="A1347" s="47"/>
      <c r="B1347" s="20"/>
    </row>
    <row r="1348" spans="1:2" ht="12.4">
      <c r="A1348" s="47"/>
      <c r="B1348" s="20"/>
    </row>
    <row r="1349" spans="1:2" ht="12.4">
      <c r="A1349" s="47"/>
      <c r="B1349" s="20"/>
    </row>
    <row r="1350" spans="1:2" ht="12.4">
      <c r="A1350" s="47"/>
      <c r="B1350" s="20"/>
    </row>
    <row r="1351" spans="1:2" ht="12.4">
      <c r="A1351" s="47"/>
      <c r="B1351" s="20"/>
    </row>
    <row r="1352" spans="1:2" ht="12.4">
      <c r="A1352" s="47"/>
      <c r="B1352" s="20"/>
    </row>
    <row r="1353" spans="1:2" ht="12.4">
      <c r="A1353" s="47"/>
      <c r="B1353" s="20"/>
    </row>
    <row r="1354" spans="1:2" ht="12.4">
      <c r="A1354" s="47"/>
      <c r="B1354" s="20"/>
    </row>
    <row r="1355" spans="1:2" ht="12.4">
      <c r="A1355" s="47"/>
      <c r="B1355" s="20"/>
    </row>
    <row r="1356" spans="1:2" ht="12.4">
      <c r="A1356" s="47"/>
      <c r="B1356" s="20"/>
    </row>
    <row r="1357" spans="1:2" ht="12.4">
      <c r="A1357" s="47"/>
      <c r="B1357" s="20"/>
    </row>
    <row r="1358" spans="1:2" ht="12.4">
      <c r="A1358" s="47"/>
      <c r="B1358" s="20"/>
    </row>
    <row r="1359" spans="1:2" ht="12.4">
      <c r="A1359" s="47"/>
      <c r="B1359" s="20"/>
    </row>
    <row r="1360" spans="1:2" ht="12.4">
      <c r="A1360" s="47"/>
      <c r="B1360" s="20"/>
    </row>
    <row r="1361" spans="1:2" ht="12.4">
      <c r="A1361" s="47"/>
      <c r="B1361" s="20"/>
    </row>
    <row r="1362" spans="1:2" ht="12.4">
      <c r="A1362" s="47"/>
      <c r="B1362" s="20"/>
    </row>
    <row r="1363" spans="1:2" ht="12.4">
      <c r="A1363" s="47"/>
      <c r="B1363" s="20"/>
    </row>
    <row r="1364" spans="1:2" ht="12.4">
      <c r="A1364" s="47"/>
      <c r="B1364" s="20"/>
    </row>
    <row r="1365" spans="1:2" ht="12.4">
      <c r="A1365" s="47"/>
      <c r="B1365" s="20"/>
    </row>
    <row r="1366" spans="1:2" ht="12.4">
      <c r="A1366" s="47"/>
      <c r="B1366" s="20"/>
    </row>
    <row r="1367" spans="1:2" ht="12.4">
      <c r="A1367" s="47"/>
      <c r="B1367" s="20"/>
    </row>
    <row r="1368" spans="1:2" ht="12.4">
      <c r="A1368" s="47"/>
      <c r="B1368" s="20"/>
    </row>
    <row r="1369" spans="1:2" ht="12.4">
      <c r="A1369" s="47"/>
      <c r="B1369" s="20"/>
    </row>
    <row r="1370" spans="1:2" ht="12.4">
      <c r="A1370" s="47"/>
      <c r="B1370" s="20"/>
    </row>
    <row r="1371" spans="1:2" ht="12.4">
      <c r="A1371" s="47"/>
      <c r="B1371" s="20"/>
    </row>
    <row r="1372" spans="1:2" ht="12.4">
      <c r="A1372" s="47"/>
      <c r="B1372" s="20"/>
    </row>
    <row r="1373" spans="1:2" ht="12.4">
      <c r="A1373" s="47"/>
      <c r="B1373" s="20"/>
    </row>
    <row r="1374" spans="1:2" ht="12.4">
      <c r="A1374" s="47"/>
      <c r="B1374" s="20"/>
    </row>
    <row r="1375" spans="1:2" ht="12.4">
      <c r="A1375" s="47"/>
      <c r="B1375" s="20"/>
    </row>
    <row r="1376" spans="1:2" ht="12.4">
      <c r="A1376" s="47"/>
      <c r="B1376" s="20"/>
    </row>
    <row r="1377" spans="1:2" ht="12.4">
      <c r="A1377" s="47"/>
      <c r="B1377" s="20"/>
    </row>
    <row r="1378" spans="1:2" ht="12.4">
      <c r="A1378" s="47"/>
      <c r="B1378" s="20"/>
    </row>
    <row r="1379" spans="1:2" ht="12.4">
      <c r="A1379" s="47"/>
      <c r="B1379" s="20"/>
    </row>
    <row r="1380" spans="1:2" ht="12.4">
      <c r="A1380" s="47"/>
      <c r="B1380" s="20"/>
    </row>
    <row r="1381" spans="1:2" ht="12.4">
      <c r="A1381" s="47"/>
      <c r="B1381" s="20"/>
    </row>
    <row r="1382" spans="1:2" ht="12.4">
      <c r="A1382" s="47"/>
      <c r="B1382" s="20"/>
    </row>
    <row r="1383" spans="1:2" ht="12.4">
      <c r="A1383" s="47"/>
      <c r="B1383" s="20"/>
    </row>
    <row r="1384" spans="1:2" ht="12.4">
      <c r="A1384" s="47"/>
      <c r="B1384" s="20"/>
    </row>
    <row r="1385" spans="1:2" ht="12.4">
      <c r="A1385" s="47"/>
      <c r="B1385" s="20"/>
    </row>
    <row r="1386" spans="1:2" ht="12.4">
      <c r="A1386" s="47"/>
      <c r="B1386" s="20"/>
    </row>
    <row r="1387" spans="1:2" ht="12.4">
      <c r="A1387" s="47"/>
      <c r="B1387" s="20"/>
    </row>
    <row r="1388" spans="1:2" ht="12.4">
      <c r="A1388" s="47"/>
      <c r="B1388" s="20"/>
    </row>
    <row r="1389" spans="1:2" ht="12.4">
      <c r="A1389" s="47"/>
      <c r="B1389" s="20"/>
    </row>
    <row r="1390" spans="1:2" ht="12.4">
      <c r="A1390" s="47"/>
      <c r="B1390" s="20"/>
    </row>
    <row r="1391" spans="1:2" ht="12.4">
      <c r="A1391" s="47"/>
      <c r="B1391" s="20"/>
    </row>
    <row r="1392" spans="1:2" ht="12.4">
      <c r="A1392" s="47"/>
      <c r="B1392" s="20"/>
    </row>
    <row r="1393" spans="1:2" ht="12.4">
      <c r="A1393" s="47"/>
      <c r="B1393" s="20"/>
    </row>
    <row r="1394" spans="1:2" ht="12.4">
      <c r="A1394" s="47"/>
      <c r="B1394" s="20"/>
    </row>
    <row r="1395" spans="1:2" ht="12.4">
      <c r="A1395" s="47"/>
      <c r="B1395" s="20"/>
    </row>
    <row r="1396" spans="1:2" ht="12.4">
      <c r="A1396" s="47"/>
      <c r="B1396" s="20"/>
    </row>
    <row r="1397" spans="1:2" ht="12.4">
      <c r="A1397" s="47"/>
      <c r="B1397" s="20"/>
    </row>
    <row r="1398" spans="1:2" ht="12.4">
      <c r="A1398" s="47"/>
      <c r="B1398" s="20"/>
    </row>
    <row r="1399" spans="1:2" ht="12.4">
      <c r="A1399" s="47"/>
      <c r="B1399" s="20"/>
    </row>
    <row r="1400" spans="1:2" ht="12.4">
      <c r="A1400" s="47"/>
      <c r="B1400" s="20"/>
    </row>
    <row r="1401" spans="1:2" ht="12.4">
      <c r="A1401" s="47"/>
      <c r="B1401" s="20"/>
    </row>
    <row r="1402" spans="1:2" ht="12.4">
      <c r="A1402" s="47"/>
      <c r="B1402" s="20"/>
    </row>
    <row r="1403" spans="1:2" ht="12.4">
      <c r="A1403" s="47"/>
      <c r="B1403" s="20"/>
    </row>
    <row r="1404" spans="1:2" ht="12.4">
      <c r="A1404" s="47"/>
      <c r="B1404" s="20"/>
    </row>
    <row r="1405" spans="1:2" ht="12.4">
      <c r="A1405" s="47"/>
      <c r="B1405" s="20"/>
    </row>
    <row r="1406" spans="1:2" ht="12.4">
      <c r="A1406" s="47"/>
      <c r="B1406" s="20"/>
    </row>
    <row r="1407" spans="1:2" ht="12.4">
      <c r="A1407" s="47"/>
      <c r="B1407" s="20"/>
    </row>
    <row r="1408" spans="1:2" ht="12.4">
      <c r="A1408" s="47"/>
      <c r="B1408" s="20"/>
    </row>
    <row r="1409" spans="1:2" ht="12.4">
      <c r="A1409" s="47"/>
      <c r="B1409" s="20"/>
    </row>
    <row r="1410" spans="1:2" ht="12.4">
      <c r="A1410" s="47"/>
      <c r="B1410" s="20"/>
    </row>
    <row r="1411" spans="1:2" ht="12.4">
      <c r="A1411" s="47"/>
      <c r="B1411" s="20"/>
    </row>
    <row r="1412" spans="1:2" ht="12.4">
      <c r="A1412" s="47"/>
      <c r="B1412" s="20"/>
    </row>
    <row r="1413" spans="1:2" ht="12.4">
      <c r="A1413" s="47"/>
      <c r="B1413" s="20"/>
    </row>
    <row r="1414" spans="1:2" ht="12.4">
      <c r="A1414" s="47"/>
      <c r="B1414" s="20"/>
    </row>
    <row r="1415" spans="1:2" ht="12.4">
      <c r="A1415" s="47"/>
      <c r="B1415" s="20"/>
    </row>
    <row r="1416" spans="1:2" ht="12.4">
      <c r="A1416" s="47"/>
      <c r="B1416" s="20"/>
    </row>
    <row r="1417" spans="1:2" ht="12.4">
      <c r="A1417" s="47"/>
      <c r="B1417" s="20"/>
    </row>
    <row r="1418" spans="1:2" ht="12.4">
      <c r="A1418" s="47"/>
      <c r="B1418" s="20"/>
    </row>
    <row r="1419" spans="1:2" ht="12.4">
      <c r="A1419" s="47"/>
      <c r="B1419" s="20"/>
    </row>
    <row r="1420" spans="1:2" ht="12.4">
      <c r="A1420" s="47"/>
      <c r="B1420" s="20"/>
    </row>
    <row r="1421" spans="1:2" ht="12.4">
      <c r="A1421" s="47"/>
      <c r="B1421" s="20"/>
    </row>
    <row r="1422" spans="1:2" ht="12.4">
      <c r="A1422" s="47"/>
      <c r="B1422" s="20"/>
    </row>
    <row r="1423" spans="1:2" ht="12.4">
      <c r="A1423" s="47"/>
      <c r="B1423" s="20"/>
    </row>
    <row r="1424" spans="1:2" ht="12.4">
      <c r="A1424" s="47"/>
      <c r="B1424" s="20"/>
    </row>
    <row r="1425" spans="1:2" ht="12.4">
      <c r="A1425" s="47"/>
      <c r="B1425" s="20"/>
    </row>
    <row r="1426" spans="1:2" ht="12.4">
      <c r="A1426" s="47"/>
      <c r="B1426" s="20"/>
    </row>
    <row r="1427" spans="1:2" ht="12.4">
      <c r="A1427" s="47"/>
      <c r="B1427" s="20"/>
    </row>
    <row r="1428" spans="1:2" ht="12.4">
      <c r="A1428" s="47"/>
      <c r="B1428" s="20"/>
    </row>
    <row r="1429" spans="1:2" ht="12.4">
      <c r="A1429" s="47"/>
      <c r="B1429" s="20"/>
    </row>
    <row r="1430" spans="1:2" ht="12.4">
      <c r="A1430" s="47"/>
      <c r="B1430" s="20"/>
    </row>
    <row r="1431" spans="1:2" ht="12.4">
      <c r="A1431" s="47"/>
      <c r="B1431" s="20"/>
    </row>
    <row r="1432" spans="1:2" ht="12.4">
      <c r="A1432" s="47"/>
      <c r="B1432" s="20"/>
    </row>
    <row r="1433" spans="1:2" ht="12.4">
      <c r="A1433" s="47"/>
      <c r="B1433" s="20"/>
    </row>
    <row r="1434" spans="1:2" ht="12.4">
      <c r="A1434" s="47"/>
      <c r="B1434" s="20"/>
    </row>
    <row r="1435" spans="1:2" ht="12.4">
      <c r="A1435" s="47"/>
      <c r="B1435" s="20"/>
    </row>
    <row r="1436" spans="1:2" ht="12.4">
      <c r="A1436" s="47"/>
      <c r="B1436" s="20"/>
    </row>
    <row r="1437" spans="1:2" ht="12.4">
      <c r="A1437" s="47"/>
      <c r="B1437" s="20"/>
    </row>
    <row r="1438" spans="1:2" ht="12.4">
      <c r="A1438" s="47"/>
      <c r="B1438" s="20"/>
    </row>
    <row r="1439" spans="1:2" ht="12.4">
      <c r="A1439" s="47"/>
      <c r="B1439" s="20"/>
    </row>
    <row r="1440" spans="1:2" ht="12.4">
      <c r="A1440" s="47"/>
      <c r="B1440" s="20"/>
    </row>
    <row r="1441" spans="1:2" ht="12.4">
      <c r="A1441" s="47"/>
      <c r="B1441" s="20"/>
    </row>
    <row r="1442" spans="1:2" ht="12.4">
      <c r="A1442" s="47"/>
      <c r="B1442" s="20"/>
    </row>
    <row r="1443" spans="1:2" ht="12.4">
      <c r="A1443" s="47"/>
      <c r="B1443" s="20"/>
    </row>
    <row r="1444" spans="1:2" ht="12.4">
      <c r="A1444" s="47"/>
      <c r="B1444" s="20"/>
    </row>
    <row r="1445" spans="1:2" ht="12.4">
      <c r="A1445" s="47"/>
      <c r="B1445" s="20"/>
    </row>
    <row r="1446" spans="1:2" ht="12.4">
      <c r="A1446" s="47"/>
      <c r="B1446" s="20"/>
    </row>
    <row r="1447" spans="1:2" ht="12.4">
      <c r="A1447" s="47"/>
      <c r="B1447" s="20"/>
    </row>
    <row r="1448" spans="1:2" ht="12.4">
      <c r="A1448" s="47"/>
      <c r="B1448" s="20"/>
    </row>
    <row r="1449" spans="1:2" ht="12.4">
      <c r="A1449" s="47"/>
      <c r="B1449" s="20"/>
    </row>
    <row r="1450" spans="1:2" ht="12.4">
      <c r="A1450" s="47"/>
      <c r="B1450" s="20"/>
    </row>
    <row r="1451" spans="1:2" ht="12.4">
      <c r="A1451" s="47"/>
      <c r="B1451" s="20"/>
    </row>
    <row r="1452" spans="1:2" ht="12.4">
      <c r="A1452" s="47"/>
      <c r="B1452" s="20"/>
    </row>
    <row r="1453" spans="1:2" ht="12.4">
      <c r="A1453" s="47"/>
      <c r="B1453" s="20"/>
    </row>
    <row r="1454" spans="1:2" ht="12.4">
      <c r="A1454" s="47"/>
      <c r="B1454" s="20"/>
    </row>
    <row r="1455" spans="1:2" ht="12.4">
      <c r="A1455" s="47"/>
      <c r="B1455" s="20"/>
    </row>
    <row r="1456" spans="1:2" ht="12.4">
      <c r="A1456" s="47"/>
      <c r="B1456" s="20"/>
    </row>
    <row r="1457" spans="1:2" ht="12.4">
      <c r="A1457" s="47"/>
      <c r="B1457" s="20"/>
    </row>
    <row r="1458" spans="1:2" ht="12.4">
      <c r="A1458" s="47"/>
      <c r="B1458" s="20"/>
    </row>
    <row r="1459" spans="1:2" ht="12.4">
      <c r="A1459" s="47"/>
      <c r="B1459" s="20"/>
    </row>
    <row r="1460" spans="1:2" ht="12.4">
      <c r="A1460" s="47"/>
      <c r="B1460" s="20"/>
    </row>
    <row r="1461" spans="1:2" ht="12.4">
      <c r="A1461" s="47"/>
      <c r="B1461" s="20"/>
    </row>
    <row r="1462" spans="1:2" ht="12.4">
      <c r="A1462" s="47"/>
      <c r="B1462" s="20"/>
    </row>
    <row r="1463" spans="1:2" ht="12.4">
      <c r="A1463" s="47"/>
      <c r="B1463" s="20"/>
    </row>
    <row r="1464" spans="1:2" ht="12.4">
      <c r="A1464" s="47"/>
      <c r="B1464" s="20"/>
    </row>
    <row r="1465" spans="1:2" ht="12.4">
      <c r="A1465" s="47"/>
      <c r="B1465" s="20"/>
    </row>
    <row r="1466" spans="1:2" ht="12.4">
      <c r="A1466" s="47"/>
      <c r="B1466" s="20"/>
    </row>
    <row r="1467" spans="1:2" ht="12.4">
      <c r="A1467" s="47"/>
      <c r="B1467" s="20"/>
    </row>
    <row r="1468" spans="1:2" ht="12.4">
      <c r="A1468" s="47"/>
      <c r="B1468" s="20"/>
    </row>
    <row r="1469" spans="1:2" ht="12.4">
      <c r="A1469" s="47"/>
      <c r="B1469" s="20"/>
    </row>
    <row r="1470" spans="1:2" ht="12.4">
      <c r="A1470" s="47"/>
      <c r="B1470" s="20"/>
    </row>
    <row r="1471" spans="1:2" ht="12.4">
      <c r="A1471" s="47"/>
      <c r="B1471" s="20"/>
    </row>
    <row r="1472" spans="1:2" ht="12.4">
      <c r="A1472" s="47"/>
      <c r="B1472" s="20"/>
    </row>
    <row r="1473" spans="1:2" ht="12.4">
      <c r="A1473" s="47"/>
      <c r="B1473" s="20"/>
    </row>
    <row r="1474" spans="1:2" ht="12.4">
      <c r="A1474" s="47"/>
      <c r="B1474" s="20"/>
    </row>
    <row r="1475" spans="1:2" ht="12.4">
      <c r="A1475" s="47"/>
      <c r="B1475" s="20"/>
    </row>
    <row r="1476" spans="1:2" ht="12.4">
      <c r="A1476" s="47"/>
      <c r="B1476" s="20"/>
    </row>
    <row r="1477" spans="1:2" ht="12.4">
      <c r="A1477" s="47"/>
      <c r="B1477" s="20"/>
    </row>
    <row r="1478" spans="1:2" ht="12.4">
      <c r="A1478" s="47"/>
      <c r="B1478" s="20"/>
    </row>
    <row r="1479" spans="1:2" ht="12.4">
      <c r="A1479" s="47"/>
      <c r="B1479" s="20"/>
    </row>
    <row r="1480" spans="1:2" ht="12.4">
      <c r="A1480" s="47"/>
      <c r="B1480" s="20"/>
    </row>
    <row r="1481" spans="1:2" ht="12.4">
      <c r="A1481" s="47"/>
      <c r="B1481" s="20"/>
    </row>
    <row r="1482" spans="1:2" ht="12.4">
      <c r="A1482" s="47"/>
      <c r="B1482" s="20"/>
    </row>
    <row r="1483" spans="1:2" ht="12.4">
      <c r="A1483" s="47"/>
      <c r="B1483" s="20"/>
    </row>
    <row r="1484" spans="1:2" ht="12.4">
      <c r="A1484" s="47"/>
      <c r="B1484" s="20"/>
    </row>
    <row r="1485" spans="1:2" ht="12.4">
      <c r="A1485" s="47"/>
      <c r="B1485" s="20"/>
    </row>
    <row r="1486" spans="1:2" ht="12.4">
      <c r="A1486" s="47"/>
      <c r="B1486" s="20"/>
    </row>
    <row r="1487" spans="1:2" ht="12.4">
      <c r="A1487" s="47"/>
      <c r="B1487" s="20"/>
    </row>
    <row r="1488" spans="1:2" ht="12.4">
      <c r="A1488" s="47"/>
      <c r="B1488" s="20"/>
    </row>
    <row r="1489" spans="1:2" ht="12.4">
      <c r="A1489" s="47"/>
      <c r="B1489" s="20"/>
    </row>
    <row r="1490" spans="1:2" ht="12.4">
      <c r="A1490" s="47"/>
      <c r="B1490" s="20"/>
    </row>
    <row r="1491" spans="1:2" ht="12.4">
      <c r="A1491" s="47"/>
      <c r="B1491" s="20"/>
    </row>
    <row r="1492" spans="1:2" ht="12.4">
      <c r="A1492" s="47"/>
      <c r="B1492" s="20"/>
    </row>
    <row r="1493" spans="1:2" ht="12.4">
      <c r="A1493" s="47"/>
      <c r="B1493" s="20"/>
    </row>
    <row r="1494" spans="1:2" ht="12.4">
      <c r="A1494" s="47"/>
      <c r="B1494" s="20"/>
    </row>
    <row r="1495" spans="1:2" ht="12.4">
      <c r="A1495" s="47"/>
      <c r="B1495" s="20"/>
    </row>
    <row r="1496" spans="1:2" ht="12.4">
      <c r="A1496" s="47"/>
      <c r="B1496" s="20"/>
    </row>
    <row r="1497" spans="1:2" ht="12.4">
      <c r="A1497" s="47"/>
      <c r="B1497" s="20"/>
    </row>
    <row r="1498" spans="1:2" ht="12.4">
      <c r="A1498" s="47"/>
      <c r="B1498" s="20"/>
    </row>
    <row r="1499" spans="1:2" ht="12.4">
      <c r="A1499" s="47"/>
      <c r="B1499" s="20"/>
    </row>
    <row r="1500" spans="1:2" ht="12.4">
      <c r="A1500" s="47"/>
      <c r="B1500" s="20"/>
    </row>
    <row r="1501" spans="1:2" ht="12.4">
      <c r="A1501" s="47"/>
      <c r="B1501" s="20"/>
    </row>
    <row r="1502" spans="1:2" ht="12.4">
      <c r="A1502" s="47"/>
      <c r="B1502" s="20"/>
    </row>
    <row r="1503" spans="1:2" ht="12.4">
      <c r="A1503" s="47"/>
      <c r="B1503" s="20"/>
    </row>
    <row r="1504" spans="1:2" ht="12.4">
      <c r="A1504" s="47"/>
      <c r="B1504" s="20"/>
    </row>
    <row r="1505" spans="1:2" ht="12.4">
      <c r="A1505" s="47"/>
      <c r="B1505" s="20"/>
    </row>
    <row r="1506" spans="1:2" ht="12.4">
      <c r="A1506" s="47"/>
      <c r="B1506" s="20"/>
    </row>
    <row r="1507" spans="1:2" ht="12.4">
      <c r="A1507" s="47"/>
      <c r="B1507" s="20"/>
    </row>
    <row r="1508" spans="1:2" ht="12.4">
      <c r="A1508" s="47"/>
      <c r="B1508" s="20"/>
    </row>
    <row r="1509" spans="1:2" ht="12.4">
      <c r="A1509" s="47"/>
      <c r="B1509" s="20"/>
    </row>
    <row r="1510" spans="1:2" ht="12.4">
      <c r="A1510" s="47"/>
      <c r="B1510" s="20"/>
    </row>
    <row r="1511" spans="1:2" ht="12.4">
      <c r="A1511" s="47"/>
      <c r="B1511" s="20"/>
    </row>
    <row r="1512" spans="1:2" ht="12.4">
      <c r="A1512" s="47"/>
      <c r="B1512" s="20"/>
    </row>
    <row r="1513" spans="1:2" ht="12.4">
      <c r="A1513" s="47"/>
      <c r="B1513" s="20"/>
    </row>
    <row r="1514" spans="1:2" ht="12.4">
      <c r="A1514" s="47"/>
      <c r="B1514" s="20"/>
    </row>
    <row r="1515" spans="1:2" ht="12.4">
      <c r="A1515" s="47"/>
      <c r="B1515" s="20"/>
    </row>
    <row r="1516" spans="1:2" ht="12.4">
      <c r="A1516" s="47"/>
      <c r="B1516" s="20"/>
    </row>
    <row r="1517" spans="1:2" ht="12.4">
      <c r="A1517" s="47"/>
      <c r="B1517" s="20"/>
    </row>
    <row r="1518" spans="1:2" ht="12.4">
      <c r="A1518" s="47"/>
      <c r="B1518" s="20"/>
    </row>
    <row r="1519" spans="1:2" ht="12.4">
      <c r="A1519" s="47"/>
      <c r="B1519" s="20"/>
    </row>
    <row r="1520" spans="1:2" ht="12.4">
      <c r="A1520" s="47"/>
      <c r="B1520" s="20"/>
    </row>
    <row r="1521" spans="1:2" ht="12.4">
      <c r="A1521" s="47"/>
      <c r="B1521" s="20"/>
    </row>
    <row r="1522" spans="1:2" ht="12.4">
      <c r="A1522" s="47"/>
      <c r="B1522" s="20"/>
    </row>
    <row r="1523" spans="1:2" ht="12.4">
      <c r="A1523" s="47"/>
      <c r="B1523" s="20"/>
    </row>
    <row r="1524" spans="1:2" ht="12.4">
      <c r="A1524" s="47"/>
      <c r="B1524" s="20"/>
    </row>
    <row r="1525" spans="1:2" ht="12.4">
      <c r="A1525" s="47"/>
      <c r="B1525" s="20"/>
    </row>
    <row r="1526" spans="1:2" ht="12.4">
      <c r="A1526" s="47"/>
      <c r="B1526" s="20"/>
    </row>
    <row r="1527" spans="1:2" ht="12.4">
      <c r="A1527" s="47"/>
      <c r="B1527" s="20"/>
    </row>
    <row r="1528" spans="1:2" ht="12.4">
      <c r="A1528" s="47"/>
      <c r="B1528" s="20"/>
    </row>
    <row r="1529" spans="1:2" ht="12.4">
      <c r="A1529" s="47"/>
      <c r="B1529" s="20"/>
    </row>
    <row r="1530" spans="1:2" ht="12.4">
      <c r="A1530" s="47"/>
      <c r="B1530" s="20"/>
    </row>
    <row r="1531" spans="1:2" ht="12.4">
      <c r="A1531" s="47"/>
      <c r="B1531" s="20"/>
    </row>
    <row r="1532" spans="1:2" ht="12.4">
      <c r="A1532" s="47"/>
      <c r="B1532" s="20"/>
    </row>
    <row r="1533" spans="1:2" ht="12.4">
      <c r="A1533" s="47"/>
      <c r="B1533" s="20"/>
    </row>
    <row r="1534" spans="1:2" ht="12.4">
      <c r="A1534" s="47"/>
      <c r="B1534" s="20"/>
    </row>
    <row r="1535" spans="1:2" ht="12.4">
      <c r="A1535" s="47"/>
      <c r="B1535" s="20"/>
    </row>
    <row r="1536" spans="1:2" ht="12.4">
      <c r="A1536" s="47"/>
      <c r="B1536" s="20"/>
    </row>
    <row r="1537" spans="1:2" ht="12.4">
      <c r="A1537" s="47"/>
      <c r="B1537" s="20"/>
    </row>
    <row r="1538" spans="1:2" ht="12.4">
      <c r="A1538" s="47"/>
      <c r="B1538" s="20"/>
    </row>
    <row r="1539" spans="1:2" ht="12.4">
      <c r="A1539" s="47"/>
      <c r="B1539" s="20"/>
    </row>
    <row r="1540" spans="1:2" ht="12.4">
      <c r="A1540" s="47"/>
      <c r="B1540" s="20"/>
    </row>
    <row r="1541" spans="1:2" ht="12.4">
      <c r="A1541" s="47"/>
      <c r="B1541" s="20"/>
    </row>
    <row r="1542" spans="1:2" ht="12.4">
      <c r="A1542" s="47"/>
      <c r="B1542" s="20"/>
    </row>
    <row r="1543" spans="1:2" ht="12.4">
      <c r="A1543" s="47"/>
      <c r="B1543" s="20"/>
    </row>
    <row r="1544" spans="1:2" ht="12.4">
      <c r="A1544" s="47"/>
      <c r="B1544" s="20"/>
    </row>
    <row r="1545" spans="1:2" ht="12.4">
      <c r="A1545" s="47"/>
      <c r="B1545" s="20"/>
    </row>
    <row r="1546" spans="1:2" ht="12.4">
      <c r="A1546" s="47"/>
      <c r="B1546" s="20"/>
    </row>
    <row r="1547" spans="1:2" ht="12.4">
      <c r="A1547" s="47"/>
      <c r="B1547" s="20"/>
    </row>
    <row r="1548" spans="1:2" ht="12.4">
      <c r="A1548" s="47"/>
      <c r="B1548" s="20"/>
    </row>
    <row r="1549" spans="1:2" ht="12.4">
      <c r="A1549" s="47"/>
      <c r="B1549" s="20"/>
    </row>
    <row r="1550" spans="1:2" ht="12.4">
      <c r="A1550" s="47"/>
      <c r="B1550" s="20"/>
    </row>
    <row r="1551" spans="1:2" ht="12.4">
      <c r="A1551" s="47"/>
      <c r="B1551" s="20"/>
    </row>
    <row r="1552" spans="1:2" ht="12.4">
      <c r="A1552" s="47"/>
      <c r="B1552" s="20"/>
    </row>
    <row r="1553" spans="1:2" ht="12.4">
      <c r="A1553" s="47"/>
      <c r="B1553" s="20"/>
    </row>
    <row r="1554" spans="1:2" ht="12.4">
      <c r="A1554" s="47"/>
      <c r="B1554" s="20"/>
    </row>
    <row r="1555" spans="1:2" ht="12.4">
      <c r="A1555" s="47"/>
      <c r="B1555" s="20"/>
    </row>
    <row r="1556" spans="1:2" ht="12.4">
      <c r="A1556" s="47"/>
      <c r="B1556" s="20"/>
    </row>
    <row r="1557" spans="1:2" ht="12.4">
      <c r="A1557" s="47"/>
      <c r="B1557" s="20"/>
    </row>
    <row r="1558" spans="1:2" ht="12.4">
      <c r="A1558" s="47"/>
      <c r="B1558" s="20"/>
    </row>
    <row r="1559" spans="1:2" ht="12.4">
      <c r="A1559" s="47"/>
      <c r="B1559" s="20"/>
    </row>
    <row r="1560" spans="1:2" ht="12.4">
      <c r="A1560" s="47"/>
      <c r="B1560" s="20"/>
    </row>
    <row r="1561" spans="1:2" ht="12.4">
      <c r="A1561" s="47"/>
      <c r="B1561" s="20"/>
    </row>
    <row r="1562" spans="1:2" ht="12.4">
      <c r="A1562" s="47"/>
      <c r="B1562" s="20"/>
    </row>
    <row r="1563" spans="1:2" ht="12.4">
      <c r="A1563" s="47"/>
      <c r="B1563" s="20"/>
    </row>
    <row r="1564" spans="1:2" ht="12.4">
      <c r="A1564" s="47"/>
      <c r="B1564" s="20"/>
    </row>
    <row r="1565" spans="1:2" ht="12.4">
      <c r="A1565" s="47"/>
      <c r="B1565" s="20"/>
    </row>
    <row r="1566" spans="1:2" ht="12.4">
      <c r="A1566" s="47"/>
      <c r="B1566" s="20"/>
    </row>
    <row r="1567" spans="1:2" ht="12.4">
      <c r="A1567" s="47"/>
      <c r="B1567" s="20"/>
    </row>
    <row r="1568" spans="1:2" ht="12.4">
      <c r="A1568" s="47"/>
      <c r="B1568" s="20"/>
    </row>
    <row r="1569" spans="1:2" ht="12.4">
      <c r="A1569" s="47"/>
      <c r="B1569" s="20"/>
    </row>
    <row r="1570" spans="1:2" ht="12.4">
      <c r="A1570" s="47"/>
      <c r="B1570" s="20"/>
    </row>
    <row r="1571" spans="1:2" ht="12.4">
      <c r="A1571" s="47"/>
      <c r="B1571" s="20"/>
    </row>
    <row r="1572" spans="1:2" ht="12.4">
      <c r="A1572" s="47"/>
      <c r="B1572" s="20"/>
    </row>
    <row r="1573" spans="1:2" ht="12.4">
      <c r="A1573" s="47"/>
      <c r="B1573" s="20"/>
    </row>
    <row r="1574" spans="1:2" ht="12.4">
      <c r="A1574" s="47"/>
      <c r="B1574" s="20"/>
    </row>
    <row r="1575" spans="1:2" ht="12.4">
      <c r="A1575" s="47"/>
      <c r="B1575" s="20"/>
    </row>
    <row r="1576" spans="1:2" ht="12.4">
      <c r="A1576" s="47"/>
      <c r="B1576" s="20"/>
    </row>
    <row r="1577" spans="1:2" ht="12.4">
      <c r="A1577" s="47"/>
      <c r="B1577" s="20"/>
    </row>
    <row r="1578" spans="1:2" ht="12.4">
      <c r="A1578" s="47"/>
      <c r="B1578" s="20"/>
    </row>
    <row r="1579" spans="1:2" ht="12.4">
      <c r="A1579" s="47"/>
      <c r="B1579" s="20"/>
    </row>
    <row r="1580" spans="1:2" ht="12.4">
      <c r="A1580" s="47"/>
      <c r="B1580" s="20"/>
    </row>
    <row r="1581" spans="1:2" ht="12.4">
      <c r="A1581" s="47"/>
      <c r="B1581" s="20"/>
    </row>
    <row r="1582" spans="1:2" ht="12.4">
      <c r="A1582" s="47"/>
      <c r="B1582" s="20"/>
    </row>
    <row r="1583" spans="1:2" ht="12.4">
      <c r="A1583" s="47"/>
      <c r="B1583" s="20"/>
    </row>
    <row r="1584" spans="1:2" ht="12.4">
      <c r="A1584" s="47"/>
      <c r="B1584" s="20"/>
    </row>
    <row r="1585" spans="1:2" ht="12.4">
      <c r="A1585" s="47"/>
      <c r="B1585" s="20"/>
    </row>
    <row r="1586" spans="1:2" ht="12.4">
      <c r="A1586" s="47"/>
      <c r="B1586" s="20"/>
    </row>
    <row r="1587" spans="1:2" ht="12.4">
      <c r="A1587" s="47"/>
      <c r="B1587" s="20"/>
    </row>
    <row r="1588" spans="1:2" ht="12.4">
      <c r="A1588" s="47"/>
      <c r="B1588" s="20"/>
    </row>
    <row r="1589" spans="1:2" ht="12.4">
      <c r="A1589" s="47"/>
      <c r="B1589" s="20"/>
    </row>
    <row r="1590" spans="1:2" ht="12.4">
      <c r="A1590" s="47"/>
      <c r="B1590" s="20"/>
    </row>
    <row r="1591" spans="1:2" ht="12.4">
      <c r="A1591" s="47"/>
      <c r="B1591" s="20"/>
    </row>
    <row r="1592" spans="1:2" ht="12.4">
      <c r="A1592" s="47"/>
      <c r="B1592" s="20"/>
    </row>
    <row r="1593" spans="1:2" ht="12.4">
      <c r="A1593" s="47"/>
      <c r="B1593" s="20"/>
    </row>
    <row r="1594" spans="1:2" ht="12.4">
      <c r="A1594" s="47"/>
      <c r="B1594" s="20"/>
    </row>
    <row r="1595" spans="1:2" ht="12.4">
      <c r="A1595" s="47"/>
      <c r="B1595" s="20"/>
    </row>
    <row r="1596" spans="1:2" ht="12.4">
      <c r="A1596" s="47"/>
      <c r="B1596" s="20"/>
    </row>
    <row r="1597" spans="1:2" ht="12.4">
      <c r="A1597" s="47"/>
      <c r="B1597" s="20"/>
    </row>
    <row r="1598" spans="1:2" ht="12.4">
      <c r="A1598" s="47"/>
      <c r="B1598" s="20"/>
    </row>
    <row r="1599" spans="1:2" ht="12.4">
      <c r="A1599" s="47"/>
      <c r="B1599" s="20"/>
    </row>
    <row r="1600" spans="1:2" ht="12.4">
      <c r="A1600" s="47"/>
      <c r="B1600" s="20"/>
    </row>
    <row r="1601" spans="1:2" ht="12.4">
      <c r="A1601" s="47"/>
      <c r="B1601" s="20"/>
    </row>
    <row r="1602" spans="1:2" ht="12.4">
      <c r="A1602" s="47"/>
      <c r="B1602" s="20"/>
    </row>
    <row r="1603" spans="1:2" ht="12.4">
      <c r="A1603" s="47"/>
      <c r="B1603" s="20"/>
    </row>
    <row r="1604" spans="1:2" ht="12.4">
      <c r="A1604" s="47"/>
      <c r="B1604" s="20"/>
    </row>
    <row r="1605" spans="1:2" ht="12.4">
      <c r="A1605" s="47"/>
      <c r="B1605" s="20"/>
    </row>
    <row r="1606" spans="1:2" ht="12.4">
      <c r="A1606" s="47"/>
      <c r="B1606" s="20"/>
    </row>
    <row r="1607" spans="1:2" ht="12.4">
      <c r="A1607" s="47"/>
      <c r="B1607" s="20"/>
    </row>
    <row r="1608" spans="1:2" ht="12.4">
      <c r="A1608" s="47"/>
      <c r="B1608" s="20"/>
    </row>
    <row r="1609" spans="1:2" ht="12.4">
      <c r="A1609" s="47"/>
      <c r="B1609" s="20"/>
    </row>
    <row r="1610" spans="1:2" ht="12.4">
      <c r="A1610" s="47"/>
      <c r="B1610" s="20"/>
    </row>
    <row r="1611" spans="1:2" ht="12.4">
      <c r="A1611" s="47"/>
      <c r="B1611" s="20"/>
    </row>
    <row r="1612" spans="1:2" ht="12.4">
      <c r="A1612" s="47"/>
      <c r="B1612" s="20"/>
    </row>
    <row r="1613" spans="1:2" ht="12.4">
      <c r="A1613" s="47"/>
      <c r="B1613" s="20"/>
    </row>
    <row r="1614" spans="1:2" ht="12.4">
      <c r="A1614" s="47"/>
      <c r="B1614" s="20"/>
    </row>
    <row r="1615" spans="1:2" ht="12.4">
      <c r="A1615" s="47"/>
      <c r="B1615" s="20"/>
    </row>
    <row r="1616" spans="1:2" ht="12.4">
      <c r="A1616" s="47"/>
      <c r="B1616" s="20"/>
    </row>
    <row r="1617" spans="1:2" ht="12.4">
      <c r="A1617" s="47"/>
      <c r="B1617" s="20"/>
    </row>
    <row r="1618" spans="1:2" ht="12.4">
      <c r="A1618" s="47"/>
      <c r="B1618" s="20"/>
    </row>
    <row r="1619" spans="1:2" ht="12.4">
      <c r="A1619" s="47"/>
      <c r="B1619" s="20"/>
    </row>
    <row r="1620" spans="1:2" ht="12.4">
      <c r="A1620" s="47"/>
      <c r="B1620" s="20"/>
    </row>
    <row r="1621" spans="1:2" ht="12.4">
      <c r="A1621" s="47"/>
      <c r="B1621" s="20"/>
    </row>
    <row r="1622" spans="1:2" ht="12.4">
      <c r="A1622" s="47"/>
      <c r="B1622" s="20"/>
    </row>
    <row r="1623" spans="1:2" ht="12.4">
      <c r="A1623" s="47"/>
      <c r="B1623" s="20"/>
    </row>
    <row r="1624" spans="1:2" ht="12.4">
      <c r="A1624" s="47"/>
      <c r="B1624" s="20"/>
    </row>
    <row r="1625" spans="1:2" ht="12.4">
      <c r="A1625" s="47"/>
      <c r="B1625" s="20"/>
    </row>
    <row r="1626" spans="1:2" ht="12.4">
      <c r="A1626" s="47"/>
      <c r="B1626" s="20"/>
    </row>
    <row r="1627" spans="1:2" ht="12.4">
      <c r="A1627" s="47"/>
      <c r="B1627" s="20"/>
    </row>
    <row r="1628" spans="1:2" ht="12.4">
      <c r="A1628" s="47"/>
      <c r="B1628" s="20"/>
    </row>
    <row r="1629" spans="1:2" ht="12.4">
      <c r="A1629" s="47"/>
      <c r="B1629" s="20"/>
    </row>
    <row r="1630" spans="1:2" ht="12.4">
      <c r="A1630" s="47"/>
      <c r="B1630" s="20"/>
    </row>
    <row r="1631" spans="1:2" ht="12.4">
      <c r="A1631" s="47"/>
      <c r="B1631" s="20"/>
    </row>
    <row r="1632" spans="1:2" ht="12.4">
      <c r="A1632" s="47"/>
      <c r="B1632" s="20"/>
    </row>
    <row r="1633" spans="1:2" ht="12.4">
      <c r="A1633" s="47"/>
      <c r="B1633" s="20"/>
    </row>
    <row r="1634" spans="1:2" ht="12.4">
      <c r="A1634" s="47"/>
      <c r="B1634" s="20"/>
    </row>
    <row r="1635" spans="1:2" ht="12.4">
      <c r="A1635" s="47"/>
      <c r="B1635" s="20"/>
    </row>
    <row r="1636" spans="1:2" ht="12.4">
      <c r="A1636" s="47"/>
      <c r="B1636" s="20"/>
    </row>
    <row r="1637" spans="1:2" ht="12.4">
      <c r="A1637" s="47"/>
      <c r="B1637" s="20"/>
    </row>
    <row r="1638" spans="1:2" ht="12.4">
      <c r="A1638" s="47"/>
      <c r="B1638" s="20"/>
    </row>
    <row r="1639" spans="1:2" ht="12.4">
      <c r="A1639" s="47"/>
      <c r="B1639" s="20"/>
    </row>
    <row r="1640" spans="1:2" ht="12.4">
      <c r="A1640" s="47"/>
      <c r="B1640" s="20"/>
    </row>
    <row r="1641" spans="1:2" ht="12.4">
      <c r="A1641" s="47"/>
      <c r="B1641" s="20"/>
    </row>
    <row r="1642" spans="1:2" ht="12.4">
      <c r="A1642" s="47"/>
      <c r="B1642" s="20"/>
    </row>
    <row r="1643" spans="1:2" ht="12.4">
      <c r="A1643" s="47"/>
      <c r="B1643" s="20"/>
    </row>
    <row r="1644" spans="1:2" ht="12.4">
      <c r="A1644" s="47"/>
      <c r="B1644" s="20"/>
    </row>
    <row r="1645" spans="1:2" ht="12.4">
      <c r="A1645" s="47"/>
      <c r="B1645" s="20"/>
    </row>
    <row r="1646" spans="1:2" ht="12.4">
      <c r="A1646" s="47"/>
      <c r="B1646" s="20"/>
    </row>
    <row r="1647" spans="1:2" ht="12.4">
      <c r="A1647" s="47"/>
      <c r="B1647" s="20"/>
    </row>
    <row r="1648" spans="1:2" ht="12.4">
      <c r="A1648" s="47"/>
      <c r="B1648" s="20"/>
    </row>
    <row r="1649" spans="1:2" ht="12.4">
      <c r="A1649" s="47"/>
      <c r="B1649" s="20"/>
    </row>
    <row r="1650" spans="1:2" ht="12.4">
      <c r="A1650" s="47"/>
      <c r="B1650" s="20"/>
    </row>
    <row r="1651" spans="1:2" ht="12.4">
      <c r="A1651" s="47"/>
      <c r="B1651" s="20"/>
    </row>
    <row r="1652" spans="1:2" ht="12.4">
      <c r="A1652" s="47"/>
      <c r="B1652" s="20"/>
    </row>
    <row r="1653" spans="1:2" ht="12.4">
      <c r="A1653" s="47"/>
      <c r="B1653" s="20"/>
    </row>
    <row r="1654" spans="1:2" ht="12.4">
      <c r="A1654" s="47"/>
      <c r="B1654" s="20"/>
    </row>
    <row r="1655" spans="1:2" ht="12.4">
      <c r="A1655" s="47"/>
      <c r="B1655" s="20"/>
    </row>
    <row r="1656" spans="1:2" ht="12.4">
      <c r="A1656" s="47"/>
      <c r="B1656" s="20"/>
    </row>
    <row r="1657" spans="1:2" ht="12.4">
      <c r="A1657" s="47"/>
      <c r="B1657" s="20"/>
    </row>
    <row r="1658" spans="1:2" ht="12.4">
      <c r="A1658" s="47"/>
      <c r="B1658" s="20"/>
    </row>
    <row r="1659" spans="1:2" ht="12.4">
      <c r="A1659" s="47"/>
      <c r="B1659" s="20"/>
    </row>
    <row r="1660" spans="1:2" ht="12.4">
      <c r="A1660" s="47"/>
      <c r="B1660" s="20"/>
    </row>
    <row r="1661" spans="1:2" ht="12.4">
      <c r="A1661" s="47"/>
      <c r="B1661" s="20"/>
    </row>
    <row r="1662" spans="1:2" ht="12.4">
      <c r="A1662" s="47"/>
      <c r="B1662" s="20"/>
    </row>
    <row r="1663" spans="1:2" ht="12.4">
      <c r="A1663" s="47"/>
      <c r="B1663" s="20"/>
    </row>
    <row r="1664" spans="1:2" ht="12.4">
      <c r="A1664" s="47"/>
      <c r="B1664" s="20"/>
    </row>
    <row r="1665" spans="1:2" ht="12.4">
      <c r="A1665" s="47"/>
      <c r="B1665" s="20"/>
    </row>
    <row r="1666" spans="1:2" ht="12.4">
      <c r="A1666" s="47"/>
      <c r="B1666" s="20"/>
    </row>
    <row r="1667" spans="1:2" ht="12.4">
      <c r="A1667" s="47"/>
      <c r="B1667" s="20"/>
    </row>
    <row r="1668" spans="1:2" ht="12.4">
      <c r="A1668" s="47"/>
      <c r="B1668" s="20"/>
    </row>
    <row r="1669" spans="1:2" ht="12.4">
      <c r="A1669" s="47"/>
      <c r="B1669" s="20"/>
    </row>
    <row r="1670" spans="1:2" ht="12.4">
      <c r="A1670" s="47"/>
      <c r="B1670" s="20"/>
    </row>
    <row r="1671" spans="1:2" ht="12.4">
      <c r="A1671" s="47"/>
      <c r="B1671" s="20"/>
    </row>
    <row r="1672" spans="1:2" ht="12.4">
      <c r="A1672" s="47"/>
      <c r="B1672" s="20"/>
    </row>
    <row r="1673" spans="1:2" ht="12.4">
      <c r="A1673" s="47"/>
      <c r="B1673" s="20"/>
    </row>
    <row r="1674" spans="1:2" ht="12.4">
      <c r="A1674" s="47"/>
      <c r="B1674" s="20"/>
    </row>
    <row r="1675" spans="1:2" ht="12.4">
      <c r="A1675" s="47"/>
      <c r="B1675" s="20"/>
    </row>
    <row r="1676" spans="1:2" ht="12.4">
      <c r="A1676" s="47"/>
      <c r="B1676" s="20"/>
    </row>
    <row r="1677" spans="1:2" ht="12.4">
      <c r="A1677" s="47"/>
      <c r="B1677" s="20"/>
    </row>
    <row r="1678" spans="1:2" ht="12.4">
      <c r="A1678" s="47"/>
      <c r="B1678" s="20"/>
    </row>
    <row r="1679" spans="1:2" ht="12.4">
      <c r="A1679" s="47"/>
      <c r="B1679" s="20"/>
    </row>
    <row r="1680" spans="1:2" ht="12.4">
      <c r="A1680" s="47"/>
      <c r="B1680" s="20"/>
    </row>
    <row r="1681" spans="1:2" ht="12.4">
      <c r="A1681" s="47"/>
      <c r="B1681" s="20"/>
    </row>
    <row r="1682" spans="1:2" ht="12.4">
      <c r="A1682" s="47"/>
      <c r="B1682" s="20"/>
    </row>
    <row r="1683" spans="1:2" ht="12.4">
      <c r="A1683" s="47"/>
      <c r="B1683" s="20"/>
    </row>
    <row r="1684" spans="1:2" ht="12.4">
      <c r="A1684" s="47"/>
      <c r="B1684" s="20"/>
    </row>
    <row r="1685" spans="1:2" ht="12.4">
      <c r="A1685" s="47"/>
      <c r="B1685" s="20"/>
    </row>
    <row r="1686" spans="1:2" ht="12.4">
      <c r="A1686" s="47"/>
      <c r="B1686" s="20"/>
    </row>
    <row r="1687" spans="1:2" ht="12.4">
      <c r="A1687" s="47"/>
      <c r="B1687" s="20"/>
    </row>
    <row r="1688" spans="1:2" ht="12.4">
      <c r="A1688" s="47"/>
      <c r="B1688" s="20"/>
    </row>
    <row r="1689" spans="1:2" ht="12.4">
      <c r="A1689" s="47"/>
      <c r="B1689" s="20"/>
    </row>
    <row r="1690" spans="1:2" ht="12.4">
      <c r="A1690" s="47"/>
      <c r="B1690" s="20"/>
    </row>
    <row r="1691" spans="1:2" ht="12.4">
      <c r="A1691" s="47"/>
      <c r="B1691" s="20"/>
    </row>
    <row r="1692" spans="1:2" ht="12.4">
      <c r="A1692" s="47"/>
      <c r="B1692" s="20"/>
    </row>
    <row r="1693" spans="1:2" ht="12.4">
      <c r="A1693" s="47"/>
      <c r="B1693" s="20"/>
    </row>
    <row r="1694" spans="1:2" ht="12.4">
      <c r="A1694" s="47"/>
      <c r="B1694" s="20"/>
    </row>
    <row r="1695" spans="1:2" ht="12.4">
      <c r="A1695" s="47"/>
      <c r="B1695" s="20"/>
    </row>
    <row r="1696" spans="1:2" ht="12.4">
      <c r="A1696" s="47"/>
      <c r="B1696" s="20"/>
    </row>
    <row r="1697" spans="1:2" ht="12.4">
      <c r="A1697" s="47"/>
      <c r="B1697" s="20"/>
    </row>
    <row r="1698" spans="1:2" ht="12.4">
      <c r="A1698" s="47"/>
      <c r="B1698" s="20"/>
    </row>
    <row r="1699" spans="1:2" ht="12.4">
      <c r="A1699" s="47"/>
      <c r="B1699" s="20"/>
    </row>
    <row r="1700" spans="1:2" ht="12.4">
      <c r="A1700" s="47"/>
      <c r="B1700" s="20"/>
    </row>
    <row r="1701" spans="1:2" ht="12.4">
      <c r="A1701" s="47"/>
      <c r="B1701" s="20"/>
    </row>
    <row r="1702" spans="1:2" ht="12.4">
      <c r="A1702" s="47"/>
      <c r="B1702" s="20"/>
    </row>
    <row r="1703" spans="1:2" ht="12.4">
      <c r="A1703" s="47"/>
      <c r="B1703" s="20"/>
    </row>
    <row r="1704" spans="1:2" ht="12.4">
      <c r="A1704" s="47"/>
      <c r="B1704" s="20"/>
    </row>
    <row r="1705" spans="1:2" ht="12.4">
      <c r="A1705" s="47"/>
      <c r="B1705" s="20"/>
    </row>
    <row r="1706" spans="1:2" ht="12.4">
      <c r="A1706" s="47"/>
      <c r="B1706" s="20"/>
    </row>
    <row r="1707" spans="1:2" ht="12.4">
      <c r="A1707" s="47"/>
      <c r="B1707" s="20"/>
    </row>
    <row r="1708" spans="1:2" ht="12.4">
      <c r="A1708" s="47"/>
      <c r="B1708" s="20"/>
    </row>
    <row r="1709" spans="1:2" ht="12.4">
      <c r="A1709" s="47"/>
      <c r="B1709" s="20"/>
    </row>
    <row r="1710" spans="1:2" ht="12.4">
      <c r="A1710" s="47"/>
      <c r="B1710" s="20"/>
    </row>
    <row r="1711" spans="1:2" ht="12.4">
      <c r="A1711" s="47"/>
      <c r="B1711" s="20"/>
    </row>
    <row r="1712" spans="1:2" ht="12.4">
      <c r="A1712" s="47"/>
      <c r="B1712" s="20"/>
    </row>
    <row r="1713" spans="1:2" ht="12.4">
      <c r="A1713" s="47"/>
      <c r="B1713" s="20"/>
    </row>
    <row r="1714" spans="1:2" ht="12.4">
      <c r="A1714" s="47"/>
      <c r="B1714" s="20"/>
    </row>
    <row r="1715" spans="1:2" ht="12.4">
      <c r="A1715" s="47"/>
      <c r="B1715" s="20"/>
    </row>
    <row r="1716" spans="1:2" ht="12.4">
      <c r="A1716" s="47"/>
      <c r="B1716" s="20"/>
    </row>
    <row r="1717" spans="1:2" ht="12.4">
      <c r="A1717" s="47"/>
      <c r="B1717" s="20"/>
    </row>
    <row r="1718" spans="1:2" ht="12.4">
      <c r="A1718" s="47"/>
      <c r="B1718" s="20"/>
    </row>
    <row r="1719" spans="1:2" ht="12.4">
      <c r="A1719" s="47"/>
      <c r="B1719" s="20"/>
    </row>
    <row r="1720" spans="1:2" ht="12.4">
      <c r="A1720" s="47"/>
      <c r="B1720" s="20"/>
    </row>
    <row r="1721" spans="1:2" ht="12.4">
      <c r="A1721" s="47"/>
      <c r="B1721" s="20"/>
    </row>
    <row r="1722" spans="1:2" ht="12.4">
      <c r="A1722" s="47"/>
      <c r="B1722" s="20"/>
    </row>
    <row r="1723" spans="1:2" ht="12.4">
      <c r="A1723" s="47"/>
      <c r="B1723" s="20"/>
    </row>
    <row r="1724" spans="1:2" ht="12.4">
      <c r="A1724" s="47"/>
      <c r="B1724" s="20"/>
    </row>
    <row r="1725" spans="1:2" ht="12.4">
      <c r="A1725" s="47"/>
      <c r="B1725" s="20"/>
    </row>
    <row r="1726" spans="1:2" ht="12.4">
      <c r="A1726" s="47"/>
      <c r="B1726" s="20"/>
    </row>
    <row r="1727" spans="1:2" ht="12.4">
      <c r="A1727" s="47"/>
      <c r="B1727" s="20"/>
    </row>
    <row r="1728" spans="1:2" ht="12.4">
      <c r="A1728" s="47"/>
      <c r="B1728" s="20"/>
    </row>
    <row r="1729" spans="1:2" ht="12.4">
      <c r="A1729" s="47"/>
      <c r="B1729" s="20"/>
    </row>
    <row r="1730" spans="1:2" ht="12.4">
      <c r="A1730" s="47"/>
      <c r="B1730" s="20"/>
    </row>
    <row r="1731" spans="1:2" ht="12.4">
      <c r="A1731" s="47"/>
      <c r="B1731" s="20"/>
    </row>
    <row r="1732" spans="1:2" ht="12.4">
      <c r="A1732" s="47"/>
      <c r="B1732" s="20"/>
    </row>
    <row r="1733" spans="1:2" ht="12.4">
      <c r="A1733" s="47"/>
      <c r="B1733" s="20"/>
    </row>
    <row r="1734" spans="1:2" ht="12.4">
      <c r="A1734" s="47"/>
      <c r="B1734" s="20"/>
    </row>
    <row r="1735" spans="1:2" ht="12.4">
      <c r="A1735" s="47"/>
      <c r="B1735" s="20"/>
    </row>
    <row r="1736" spans="1:2" ht="12.4">
      <c r="A1736" s="47"/>
      <c r="B1736" s="20"/>
    </row>
    <row r="1737" spans="1:2" ht="12.4">
      <c r="A1737" s="47"/>
      <c r="B1737" s="20"/>
    </row>
    <row r="1738" spans="1:2" ht="12.4">
      <c r="A1738" s="47"/>
      <c r="B1738" s="20"/>
    </row>
    <row r="1739" spans="1:2" ht="12.4">
      <c r="A1739" s="47"/>
      <c r="B1739" s="20"/>
    </row>
    <row r="1740" spans="1:2" ht="12.4">
      <c r="A1740" s="47"/>
      <c r="B1740" s="20"/>
    </row>
    <row r="1741" spans="1:2" ht="12.4">
      <c r="A1741" s="47"/>
      <c r="B1741" s="20"/>
    </row>
    <row r="1742" spans="1:2" ht="12.4">
      <c r="A1742" s="47"/>
      <c r="B1742" s="20"/>
    </row>
    <row r="1743" spans="1:2" ht="12.4">
      <c r="A1743" s="47"/>
      <c r="B1743" s="20"/>
    </row>
    <row r="1744" spans="1:2" ht="12.4">
      <c r="A1744" s="47"/>
      <c r="B1744" s="20"/>
    </row>
    <row r="1745" spans="1:2" ht="12.4">
      <c r="A1745" s="47"/>
      <c r="B1745" s="20"/>
    </row>
    <row r="1746" spans="1:2" ht="12.4">
      <c r="A1746" s="47"/>
      <c r="B1746" s="20"/>
    </row>
    <row r="1747" spans="1:2" ht="12.4">
      <c r="A1747" s="47"/>
      <c r="B1747" s="20"/>
    </row>
    <row r="1748" spans="1:2" ht="12.4">
      <c r="A1748" s="47"/>
      <c r="B1748" s="20"/>
    </row>
    <row r="1749" spans="1:2" ht="12.4">
      <c r="A1749" s="47"/>
      <c r="B1749" s="20"/>
    </row>
    <row r="1750" spans="1:2" ht="12.4">
      <c r="A1750" s="47"/>
      <c r="B1750" s="20"/>
    </row>
    <row r="1751" spans="1:2" ht="12.4">
      <c r="A1751" s="47"/>
      <c r="B1751" s="20"/>
    </row>
    <row r="1752" spans="1:2" ht="12.4">
      <c r="A1752" s="47"/>
      <c r="B1752" s="20"/>
    </row>
    <row r="1753" spans="1:2" ht="12.4">
      <c r="A1753" s="47"/>
      <c r="B1753" s="20"/>
    </row>
    <row r="1754" spans="1:2" ht="12.4">
      <c r="A1754" s="47"/>
      <c r="B1754" s="20"/>
    </row>
    <row r="1755" spans="1:2" ht="12.4">
      <c r="A1755" s="47"/>
      <c r="B1755" s="20"/>
    </row>
    <row r="1756" spans="1:2" ht="12.4">
      <c r="A1756" s="47"/>
      <c r="B1756" s="20"/>
    </row>
    <row r="1757" spans="1:2" ht="12.4">
      <c r="A1757" s="47"/>
      <c r="B1757" s="20"/>
    </row>
    <row r="1758" spans="1:2" ht="12.4">
      <c r="A1758" s="47"/>
      <c r="B1758" s="20"/>
    </row>
    <row r="1759" spans="1:2" ht="12.4">
      <c r="A1759" s="47"/>
      <c r="B1759" s="20"/>
    </row>
    <row r="1760" spans="1:2" ht="12.4">
      <c r="A1760" s="47"/>
      <c r="B1760" s="20"/>
    </row>
    <row r="1761" spans="1:2" ht="12.4">
      <c r="A1761" s="47"/>
      <c r="B1761" s="20"/>
    </row>
    <row r="1762" spans="1:2" ht="12.4">
      <c r="A1762" s="47"/>
      <c r="B1762" s="20"/>
    </row>
    <row r="1763" spans="1:2" ht="12.4">
      <c r="A1763" s="47"/>
      <c r="B1763" s="20"/>
    </row>
    <row r="1764" spans="1:2" ht="12.4">
      <c r="A1764" s="47"/>
      <c r="B1764" s="20"/>
    </row>
    <row r="1765" spans="1:2" ht="12.4">
      <c r="A1765" s="47"/>
      <c r="B1765" s="20"/>
    </row>
    <row r="1766" spans="1:2" ht="12.4">
      <c r="A1766" s="47"/>
      <c r="B1766" s="20"/>
    </row>
    <row r="1767" spans="1:2" ht="12.4">
      <c r="A1767" s="47"/>
      <c r="B1767" s="20"/>
    </row>
    <row r="1768" spans="1:2" ht="12.4">
      <c r="A1768" s="47"/>
      <c r="B1768" s="20"/>
    </row>
    <row r="1769" spans="1:2" ht="12.4">
      <c r="A1769" s="47"/>
      <c r="B1769" s="20"/>
    </row>
    <row r="1770" spans="1:2" ht="12.4">
      <c r="A1770" s="47"/>
      <c r="B1770" s="20"/>
    </row>
    <row r="1771" spans="1:2" ht="12.4">
      <c r="A1771" s="47"/>
      <c r="B1771" s="20"/>
    </row>
    <row r="1772" spans="1:2" ht="12.4">
      <c r="A1772" s="47"/>
      <c r="B1772" s="20"/>
    </row>
    <row r="1773" spans="1:2" ht="12.4">
      <c r="A1773" s="47"/>
      <c r="B1773" s="20"/>
    </row>
    <row r="1774" spans="1:2" ht="12.4">
      <c r="A1774" s="47"/>
      <c r="B1774" s="20"/>
    </row>
    <row r="1775" spans="1:2" ht="12.4">
      <c r="A1775" s="47"/>
      <c r="B1775" s="20"/>
    </row>
    <row r="1776" spans="1:2" ht="12.4">
      <c r="A1776" s="47"/>
      <c r="B1776" s="20"/>
    </row>
    <row r="1777" spans="1:2" ht="12.4">
      <c r="A1777" s="47"/>
      <c r="B1777" s="20"/>
    </row>
    <row r="1778" spans="1:2" ht="12.4">
      <c r="A1778" s="47"/>
      <c r="B1778" s="20"/>
    </row>
    <row r="1779" spans="1:2" ht="12.4">
      <c r="A1779" s="47"/>
      <c r="B1779" s="20"/>
    </row>
    <row r="1780" spans="1:2" ht="12.4">
      <c r="A1780" s="47"/>
      <c r="B1780" s="20"/>
    </row>
    <row r="1781" spans="1:2" ht="12.4">
      <c r="A1781" s="47"/>
      <c r="B1781" s="20"/>
    </row>
    <row r="1782" spans="1:2" ht="12.4">
      <c r="A1782" s="47"/>
      <c r="B1782" s="20"/>
    </row>
    <row r="1783" spans="1:2" ht="12.4">
      <c r="A1783" s="47"/>
      <c r="B1783" s="20"/>
    </row>
    <row r="1784" spans="1:2" ht="12.4">
      <c r="A1784" s="47"/>
      <c r="B1784" s="20"/>
    </row>
    <row r="1785" spans="1:2" ht="12.4">
      <c r="A1785" s="47"/>
      <c r="B1785" s="20"/>
    </row>
    <row r="1786" spans="1:2" ht="12.4">
      <c r="A1786" s="47"/>
      <c r="B1786" s="20"/>
    </row>
    <row r="1787" spans="1:2" ht="12.4">
      <c r="A1787" s="47"/>
      <c r="B1787" s="20"/>
    </row>
    <row r="1788" spans="1:2" ht="12.4">
      <c r="A1788" s="47"/>
      <c r="B1788" s="20"/>
    </row>
    <row r="1789" spans="1:2" ht="12.4">
      <c r="A1789" s="47"/>
      <c r="B1789" s="20"/>
    </row>
    <row r="1790" spans="1:2" ht="12.4">
      <c r="A1790" s="47"/>
      <c r="B1790" s="20"/>
    </row>
    <row r="1791" spans="1:2" ht="12.4">
      <c r="A1791" s="47"/>
      <c r="B1791" s="20"/>
    </row>
    <row r="1792" spans="1:2" ht="12.4">
      <c r="A1792" s="47"/>
      <c r="B1792" s="20"/>
    </row>
    <row r="1793" spans="1:2" ht="12.4">
      <c r="A1793" s="47"/>
      <c r="B1793" s="20"/>
    </row>
    <row r="1794" spans="1:2" ht="12.4">
      <c r="A1794" s="47"/>
      <c r="B1794" s="20"/>
    </row>
    <row r="1795" spans="1:2" ht="12.4">
      <c r="A1795" s="47"/>
      <c r="B1795" s="20"/>
    </row>
    <row r="1796" spans="1:2" ht="12.4">
      <c r="A1796" s="47"/>
      <c r="B1796" s="20"/>
    </row>
    <row r="1797" spans="1:2" ht="12.4">
      <c r="A1797" s="47"/>
      <c r="B1797" s="20"/>
    </row>
    <row r="1798" spans="1:2" ht="12.4">
      <c r="A1798" s="47"/>
      <c r="B1798" s="20"/>
    </row>
    <row r="1799" spans="1:2" ht="12.4">
      <c r="A1799" s="47"/>
      <c r="B1799" s="20"/>
    </row>
    <row r="1800" spans="1:2" ht="12.4">
      <c r="A1800" s="47"/>
      <c r="B1800" s="20"/>
    </row>
    <row r="1801" spans="1:2" ht="12.4">
      <c r="A1801" s="47"/>
      <c r="B1801" s="20"/>
    </row>
    <row r="1802" spans="1:2" ht="12.4">
      <c r="A1802" s="47"/>
      <c r="B1802" s="20"/>
    </row>
    <row r="1803" spans="1:2" ht="12.4">
      <c r="A1803" s="47"/>
      <c r="B1803" s="20"/>
    </row>
    <row r="1804" spans="1:2" ht="12.4">
      <c r="A1804" s="47"/>
      <c r="B1804" s="20"/>
    </row>
    <row r="1805" spans="1:2" ht="12.4">
      <c r="A1805" s="47"/>
      <c r="B1805" s="20"/>
    </row>
    <row r="1806" spans="1:2" ht="12.4">
      <c r="A1806" s="47"/>
      <c r="B1806" s="20"/>
    </row>
    <row r="1807" spans="1:2" ht="12.4">
      <c r="A1807" s="47"/>
      <c r="B1807" s="20"/>
    </row>
    <row r="1808" spans="1:2" ht="12.4">
      <c r="A1808" s="47"/>
      <c r="B1808" s="20"/>
    </row>
    <row r="1809" spans="1:2" ht="12.4">
      <c r="A1809" s="47"/>
      <c r="B1809" s="20"/>
    </row>
    <row r="1810" spans="1:2" ht="12.4">
      <c r="A1810" s="47"/>
      <c r="B1810" s="20"/>
    </row>
    <row r="1811" spans="1:2" ht="12.4">
      <c r="A1811" s="47"/>
      <c r="B1811" s="20"/>
    </row>
    <row r="1812" spans="1:2" ht="12.4">
      <c r="A1812" s="47"/>
      <c r="B1812" s="20"/>
    </row>
    <row r="1813" spans="1:2" ht="12.4">
      <c r="A1813" s="47"/>
      <c r="B1813" s="20"/>
    </row>
    <row r="1814" spans="1:2" ht="12.4">
      <c r="A1814" s="47"/>
      <c r="B1814" s="20"/>
    </row>
    <row r="1815" spans="1:2" ht="12.4">
      <c r="A1815" s="47"/>
      <c r="B1815" s="20"/>
    </row>
    <row r="1816" spans="1:2" ht="12.4">
      <c r="A1816" s="47"/>
      <c r="B1816" s="20"/>
    </row>
    <row r="1817" spans="1:2" ht="12.4">
      <c r="A1817" s="47"/>
      <c r="B1817" s="20"/>
    </row>
    <row r="1818" spans="1:2" ht="12.4">
      <c r="A1818" s="47"/>
      <c r="B1818" s="20"/>
    </row>
    <row r="1819" spans="1:2" ht="12.4">
      <c r="A1819" s="47"/>
      <c r="B1819" s="20"/>
    </row>
    <row r="1820" spans="1:2" ht="12.4">
      <c r="A1820" s="47"/>
      <c r="B1820" s="20"/>
    </row>
    <row r="1821" spans="1:2" ht="12.4">
      <c r="A1821" s="47"/>
      <c r="B1821" s="20"/>
    </row>
    <row r="1822" spans="1:2" ht="12.4">
      <c r="A1822" s="47"/>
      <c r="B1822" s="20"/>
    </row>
    <row r="1823" spans="1:2" ht="12.4">
      <c r="A1823" s="47"/>
      <c r="B1823" s="20"/>
    </row>
    <row r="1824" spans="1:2" ht="12.4">
      <c r="A1824" s="47"/>
      <c r="B1824" s="20"/>
    </row>
    <row r="1825" spans="1:2" ht="12.4">
      <c r="A1825" s="47"/>
      <c r="B1825" s="20"/>
    </row>
    <row r="1826" spans="1:2" ht="12.4">
      <c r="A1826" s="47"/>
      <c r="B1826" s="20"/>
    </row>
    <row r="1827" spans="1:2" ht="12.4">
      <c r="A1827" s="47"/>
      <c r="B1827" s="20"/>
    </row>
    <row r="1828" spans="1:2" ht="12.4">
      <c r="A1828" s="47"/>
      <c r="B1828" s="20"/>
    </row>
    <row r="1829" spans="1:2" ht="12.4">
      <c r="A1829" s="47"/>
      <c r="B1829" s="20"/>
    </row>
    <row r="1830" spans="1:2" ht="12.4">
      <c r="A1830" s="47"/>
      <c r="B1830" s="20"/>
    </row>
    <row r="1831" spans="1:2" ht="12.4">
      <c r="A1831" s="47"/>
      <c r="B1831" s="20"/>
    </row>
    <row r="1832" spans="1:2" ht="12.4">
      <c r="A1832" s="47"/>
      <c r="B1832" s="20"/>
    </row>
    <row r="1833" spans="1:2" ht="12.4">
      <c r="A1833" s="47"/>
      <c r="B1833" s="20"/>
    </row>
    <row r="1834" spans="1:2" ht="12.4">
      <c r="A1834" s="47"/>
      <c r="B1834" s="20"/>
    </row>
    <row r="1835" spans="1:2" ht="12.4">
      <c r="A1835" s="47"/>
      <c r="B1835" s="20"/>
    </row>
    <row r="1836" spans="1:2" ht="12.4">
      <c r="A1836" s="47"/>
      <c r="B1836" s="20"/>
    </row>
    <row r="1837" spans="1:2" ht="12.4">
      <c r="A1837" s="47"/>
      <c r="B1837" s="20"/>
    </row>
    <row r="1838" spans="1:2" ht="12.4">
      <c r="A1838" s="47"/>
      <c r="B1838" s="20"/>
    </row>
    <row r="1839" spans="1:2" ht="12.4">
      <c r="A1839" s="47"/>
      <c r="B1839" s="20"/>
    </row>
    <row r="1840" spans="1:2" ht="12.4">
      <c r="A1840" s="47"/>
      <c r="B1840" s="20"/>
    </row>
    <row r="1841" spans="1:2" ht="12.4">
      <c r="A1841" s="47"/>
      <c r="B1841" s="20"/>
    </row>
    <row r="1842" spans="1:2" ht="12.4">
      <c r="A1842" s="47"/>
      <c r="B1842" s="20"/>
    </row>
    <row r="1843" spans="1:2" ht="12.4">
      <c r="A1843" s="47"/>
      <c r="B1843" s="20"/>
    </row>
    <row r="1844" spans="1:2" ht="12.4">
      <c r="A1844" s="47"/>
      <c r="B1844" s="20"/>
    </row>
    <row r="1845" spans="1:2" ht="12.4">
      <c r="A1845" s="47"/>
      <c r="B1845" s="20"/>
    </row>
    <row r="1846" spans="1:2" ht="12.4">
      <c r="A1846" s="47"/>
      <c r="B1846" s="20"/>
    </row>
    <row r="1847" spans="1:2" ht="12.4">
      <c r="A1847" s="47"/>
      <c r="B1847" s="20"/>
    </row>
    <row r="1848" spans="1:2" ht="12.4">
      <c r="A1848" s="47"/>
      <c r="B1848" s="20"/>
    </row>
    <row r="1849" spans="1:2" ht="12.4">
      <c r="A1849" s="47"/>
      <c r="B1849" s="20"/>
    </row>
    <row r="1850" spans="1:2" ht="12.4">
      <c r="A1850" s="47"/>
      <c r="B1850" s="20"/>
    </row>
    <row r="1851" spans="1:2" ht="12.4">
      <c r="A1851" s="47"/>
      <c r="B1851" s="20"/>
    </row>
    <row r="1852" spans="1:2" ht="12.4">
      <c r="A1852" s="47"/>
      <c r="B1852" s="20"/>
    </row>
    <row r="1853" spans="1:2" ht="12.4">
      <c r="A1853" s="47"/>
      <c r="B1853" s="20"/>
    </row>
    <row r="1854" spans="1:2" ht="12.4">
      <c r="A1854" s="47"/>
      <c r="B1854" s="20"/>
    </row>
    <row r="1855" spans="1:2" ht="12.4">
      <c r="A1855" s="47"/>
      <c r="B1855" s="20"/>
    </row>
    <row r="1856" spans="1:2" ht="12.4">
      <c r="A1856" s="47"/>
      <c r="B1856" s="20"/>
    </row>
    <row r="1857" spans="1:2" ht="12.4">
      <c r="A1857" s="47"/>
      <c r="B1857" s="20"/>
    </row>
    <row r="1858" spans="1:2" ht="12.4">
      <c r="A1858" s="47"/>
      <c r="B1858" s="20"/>
    </row>
    <row r="1859" spans="1:2" ht="12.4">
      <c r="A1859" s="47"/>
      <c r="B1859" s="20"/>
    </row>
    <row r="1860" spans="1:2" ht="12.4">
      <c r="A1860" s="47"/>
      <c r="B1860" s="20"/>
    </row>
    <row r="1861" spans="1:2" ht="12.4">
      <c r="A1861" s="47"/>
      <c r="B1861" s="20"/>
    </row>
    <row r="1862" spans="1:2" ht="12.4">
      <c r="A1862" s="47"/>
      <c r="B1862" s="20"/>
    </row>
    <row r="1863" spans="1:2" ht="12.4">
      <c r="A1863" s="47"/>
      <c r="B1863" s="20"/>
    </row>
    <row r="1864" spans="1:2" ht="12.4">
      <c r="A1864" s="47"/>
      <c r="B1864" s="20"/>
    </row>
    <row r="1865" spans="1:2" ht="12.4">
      <c r="A1865" s="47"/>
      <c r="B1865" s="20"/>
    </row>
    <row r="1866" spans="1:2" ht="12.4">
      <c r="A1866" s="47"/>
      <c r="B1866" s="20"/>
    </row>
    <row r="1867" spans="1:2" ht="12.4">
      <c r="A1867" s="47"/>
      <c r="B1867" s="20"/>
    </row>
    <row r="1868" spans="1:2" ht="12.4">
      <c r="A1868" s="47"/>
      <c r="B1868" s="20"/>
    </row>
    <row r="1869" spans="1:2" ht="12.4">
      <c r="A1869" s="47"/>
      <c r="B1869" s="20"/>
    </row>
    <row r="1870" spans="1:2" ht="12.4">
      <c r="A1870" s="47"/>
      <c r="B1870" s="20"/>
    </row>
    <row r="1871" spans="1:2" ht="12.4">
      <c r="A1871" s="47"/>
      <c r="B1871" s="20"/>
    </row>
    <row r="1872" spans="1:2" ht="12.4">
      <c r="A1872" s="47"/>
      <c r="B1872" s="20"/>
    </row>
    <row r="1873" spans="1:2" ht="12.4">
      <c r="A1873" s="47"/>
      <c r="B1873" s="20"/>
    </row>
    <row r="1874" spans="1:2" ht="12.4">
      <c r="A1874" s="47"/>
      <c r="B1874" s="20"/>
    </row>
    <row r="1875" spans="1:2" ht="12.4">
      <c r="A1875" s="47"/>
      <c r="B1875" s="20"/>
    </row>
    <row r="1876" spans="1:2" ht="12.4">
      <c r="A1876" s="47"/>
      <c r="B1876" s="20"/>
    </row>
    <row r="1877" spans="1:2" ht="12.4">
      <c r="A1877" s="47"/>
      <c r="B1877" s="20"/>
    </row>
    <row r="1878" spans="1:2" ht="12.4">
      <c r="A1878" s="47"/>
      <c r="B1878" s="20"/>
    </row>
    <row r="1879" spans="1:2" ht="12.4">
      <c r="A1879" s="47"/>
      <c r="B1879" s="20"/>
    </row>
    <row r="1880" spans="1:2" ht="12.4">
      <c r="A1880" s="47"/>
      <c r="B1880" s="20"/>
    </row>
    <row r="1881" spans="1:2" ht="12.4">
      <c r="A1881" s="47"/>
      <c r="B1881" s="20"/>
    </row>
    <row r="1882" spans="1:2" ht="12.4">
      <c r="A1882" s="47"/>
      <c r="B1882" s="20"/>
    </row>
    <row r="1883" spans="1:2" ht="12.4">
      <c r="A1883" s="47"/>
      <c r="B1883" s="20"/>
    </row>
    <row r="1884" spans="1:2" ht="12.4">
      <c r="A1884" s="47"/>
      <c r="B1884" s="20"/>
    </row>
    <row r="1885" spans="1:2" ht="12.4">
      <c r="A1885" s="47"/>
      <c r="B1885" s="20"/>
    </row>
    <row r="1886" spans="1:2" ht="12.4">
      <c r="A1886" s="47"/>
      <c r="B1886" s="20"/>
    </row>
    <row r="1887" spans="1:2" ht="12.4">
      <c r="A1887" s="47"/>
      <c r="B1887" s="20"/>
    </row>
    <row r="1888" spans="1:2" ht="12.4">
      <c r="A1888" s="47"/>
      <c r="B1888" s="20"/>
    </row>
    <row r="1889" spans="1:2" ht="12.4">
      <c r="A1889" s="47"/>
      <c r="B1889" s="20"/>
    </row>
    <row r="1890" spans="1:2" ht="12.4">
      <c r="A1890" s="47"/>
      <c r="B1890" s="20"/>
    </row>
    <row r="1891" spans="1:2" ht="12.4">
      <c r="A1891" s="47"/>
      <c r="B1891" s="20"/>
    </row>
    <row r="1892" spans="1:2" ht="12.4">
      <c r="A1892" s="47"/>
      <c r="B1892" s="20"/>
    </row>
    <row r="1893" spans="1:2" ht="12.4">
      <c r="A1893" s="47"/>
      <c r="B1893" s="20"/>
    </row>
    <row r="1894" spans="1:2" ht="12.4">
      <c r="A1894" s="47"/>
      <c r="B1894" s="20"/>
    </row>
    <row r="1895" spans="1:2" ht="12.4">
      <c r="A1895" s="47"/>
      <c r="B1895" s="20"/>
    </row>
    <row r="1896" spans="1:2" ht="12.4">
      <c r="A1896" s="47"/>
      <c r="B1896" s="20"/>
    </row>
    <row r="1897" spans="1:2" ht="12.4">
      <c r="A1897" s="47"/>
      <c r="B1897" s="20"/>
    </row>
    <row r="1898" spans="1:2" ht="12.4">
      <c r="A1898" s="47"/>
      <c r="B1898" s="20"/>
    </row>
    <row r="1899" spans="1:2" ht="12.4">
      <c r="A1899" s="47"/>
      <c r="B1899" s="20"/>
    </row>
    <row r="1900" spans="1:2" ht="12.4">
      <c r="A1900" s="47"/>
      <c r="B1900" s="20"/>
    </row>
    <row r="1901" spans="1:2" ht="12.4">
      <c r="A1901" s="47"/>
      <c r="B1901" s="20"/>
    </row>
    <row r="1902" spans="1:2" ht="12.4">
      <c r="A1902" s="47"/>
      <c r="B1902" s="20"/>
    </row>
    <row r="1903" spans="1:2" ht="12.4">
      <c r="A1903" s="47"/>
      <c r="B1903" s="20"/>
    </row>
    <row r="1904" spans="1:2" ht="12.4">
      <c r="A1904" s="47"/>
      <c r="B1904" s="20"/>
    </row>
    <row r="1905" spans="1:2" ht="12.4">
      <c r="A1905" s="47"/>
      <c r="B1905" s="20"/>
    </row>
    <row r="1906" spans="1:2" ht="12.4">
      <c r="A1906" s="47"/>
      <c r="B1906" s="20"/>
    </row>
    <row r="1907" spans="1:2" ht="12.4">
      <c r="A1907" s="47"/>
      <c r="B1907" s="20"/>
    </row>
    <row r="1908" spans="1:2" ht="12.4">
      <c r="A1908" s="47"/>
      <c r="B1908" s="20"/>
    </row>
    <row r="1909" spans="1:2" ht="12.4">
      <c r="A1909" s="47"/>
      <c r="B1909" s="20"/>
    </row>
    <row r="1910" spans="1:2" ht="12.4">
      <c r="A1910" s="47"/>
      <c r="B1910" s="20"/>
    </row>
    <row r="1911" spans="1:2" ht="12.4">
      <c r="A1911" s="47"/>
      <c r="B1911" s="20"/>
    </row>
    <row r="1912" spans="1:2" ht="12.4">
      <c r="A1912" s="47"/>
      <c r="B1912" s="20"/>
    </row>
    <row r="1913" spans="1:2" ht="12.4">
      <c r="A1913" s="47"/>
      <c r="B1913" s="20"/>
    </row>
    <row r="1914" spans="1:2" ht="12.4">
      <c r="A1914" s="47"/>
      <c r="B1914" s="20"/>
    </row>
    <row r="1915" spans="1:2" ht="12.4">
      <c r="A1915" s="47"/>
      <c r="B1915" s="20"/>
    </row>
    <row r="1916" spans="1:2" ht="12.4">
      <c r="A1916" s="47"/>
      <c r="B1916" s="20"/>
    </row>
    <row r="1917" spans="1:2" ht="12.4">
      <c r="A1917" s="47"/>
      <c r="B1917" s="20"/>
    </row>
    <row r="1918" spans="1:2" ht="12.4">
      <c r="A1918" s="47"/>
      <c r="B1918" s="20"/>
    </row>
    <row r="1919" spans="1:2" ht="12.4">
      <c r="A1919" s="47"/>
      <c r="B1919" s="20"/>
    </row>
    <row r="1920" spans="1:2" ht="12.4">
      <c r="A1920" s="47"/>
      <c r="B1920" s="20"/>
    </row>
    <row r="1921" spans="1:2" ht="12.4">
      <c r="A1921" s="47"/>
      <c r="B1921" s="20"/>
    </row>
    <row r="1922" spans="1:2" ht="12.4">
      <c r="A1922" s="47"/>
      <c r="B1922" s="20"/>
    </row>
    <row r="1923" spans="1:2" ht="12.4">
      <c r="A1923" s="47"/>
      <c r="B1923" s="20"/>
    </row>
    <row r="1924" spans="1:2" ht="12.4">
      <c r="A1924" s="47"/>
      <c r="B1924" s="20"/>
    </row>
    <row r="1925" spans="1:2" ht="12.4">
      <c r="A1925" s="47"/>
      <c r="B1925" s="20"/>
    </row>
    <row r="1926" spans="1:2" ht="12.4">
      <c r="A1926" s="47"/>
      <c r="B1926" s="20"/>
    </row>
    <row r="1927" spans="1:2" ht="12.4">
      <c r="A1927" s="47"/>
      <c r="B1927" s="20"/>
    </row>
    <row r="1928" spans="1:2" ht="12.4">
      <c r="A1928" s="47"/>
      <c r="B1928" s="20"/>
    </row>
    <row r="1929" spans="1:2" ht="12.4">
      <c r="A1929" s="47"/>
      <c r="B1929" s="20"/>
    </row>
    <row r="1930" spans="1:2" ht="12.4">
      <c r="A1930" s="47"/>
      <c r="B1930" s="20"/>
    </row>
    <row r="1931" spans="1:2" ht="12.4">
      <c r="A1931" s="47"/>
      <c r="B1931" s="20"/>
    </row>
    <row r="1932" spans="1:2" ht="12.4">
      <c r="A1932" s="47"/>
      <c r="B1932" s="20"/>
    </row>
    <row r="1933" spans="1:2" ht="12.4">
      <c r="A1933" s="47"/>
      <c r="B1933" s="20"/>
    </row>
    <row r="1934" spans="1:2" ht="12.4">
      <c r="A1934" s="47"/>
      <c r="B1934" s="20"/>
    </row>
    <row r="1935" spans="1:2" ht="12.4">
      <c r="A1935" s="47"/>
      <c r="B1935" s="20"/>
    </row>
    <row r="1936" spans="1:2" ht="12.4">
      <c r="A1936" s="47"/>
      <c r="B1936" s="20"/>
    </row>
    <row r="1937" spans="1:2" ht="12.4">
      <c r="A1937" s="47"/>
      <c r="B1937" s="20"/>
    </row>
    <row r="1938" spans="1:2" ht="12.4">
      <c r="A1938" s="47"/>
      <c r="B1938" s="20"/>
    </row>
    <row r="1939" spans="1:2" ht="12.4">
      <c r="A1939" s="47"/>
      <c r="B1939" s="20"/>
    </row>
    <row r="1940" spans="1:2" ht="12.4">
      <c r="A1940" s="47"/>
      <c r="B1940" s="20"/>
    </row>
    <row r="1941" spans="1:2" ht="12.4">
      <c r="A1941" s="47"/>
      <c r="B1941" s="20"/>
    </row>
    <row r="1942" spans="1:2" ht="12.4">
      <c r="A1942" s="47"/>
      <c r="B1942" s="20"/>
    </row>
    <row r="1943" spans="1:2" ht="12.4">
      <c r="A1943" s="47"/>
      <c r="B1943" s="20"/>
    </row>
    <row r="1944" spans="1:2" ht="12.4">
      <c r="A1944" s="47"/>
      <c r="B1944" s="20"/>
    </row>
    <row r="1945" spans="1:2" ht="12.4">
      <c r="A1945" s="47"/>
      <c r="B1945" s="20"/>
    </row>
    <row r="1946" spans="1:2" ht="12.4">
      <c r="A1946" s="47"/>
      <c r="B1946" s="20"/>
    </row>
    <row r="1947" spans="1:2" ht="12.4">
      <c r="A1947" s="47"/>
      <c r="B1947" s="20"/>
    </row>
    <row r="1948" spans="1:2" ht="12.4">
      <c r="A1948" s="47"/>
      <c r="B1948" s="20"/>
    </row>
    <row r="1949" spans="1:2" ht="12.4">
      <c r="A1949" s="47"/>
      <c r="B1949" s="20"/>
    </row>
    <row r="1950" spans="1:2" ht="12.4">
      <c r="A1950" s="47"/>
      <c r="B1950" s="20"/>
    </row>
    <row r="1951" spans="1:2" ht="12.4">
      <c r="A1951" s="47"/>
      <c r="B1951" s="20"/>
    </row>
    <row r="1952" spans="1:2" ht="12.4">
      <c r="A1952" s="47"/>
      <c r="B1952" s="20"/>
    </row>
    <row r="1953" spans="1:2" ht="12.4">
      <c r="A1953" s="47"/>
      <c r="B1953" s="20"/>
    </row>
    <row r="1954" spans="1:2" ht="12.4">
      <c r="A1954" s="47"/>
      <c r="B1954" s="20"/>
    </row>
    <row r="1955" spans="1:2" ht="12.4">
      <c r="A1955" s="47"/>
      <c r="B1955" s="20"/>
    </row>
    <row r="1956" spans="1:2" ht="12.4">
      <c r="A1956" s="47"/>
      <c r="B1956" s="20"/>
    </row>
    <row r="1957" spans="1:2" ht="12.4">
      <c r="A1957" s="47"/>
      <c r="B1957" s="20"/>
    </row>
    <row r="1958" spans="1:2" ht="12.4">
      <c r="A1958" s="47"/>
      <c r="B1958" s="20"/>
    </row>
    <row r="1959" spans="1:2" ht="12.4">
      <c r="A1959" s="47"/>
      <c r="B1959" s="20"/>
    </row>
    <row r="1960" spans="1:2" ht="12.4">
      <c r="A1960" s="47"/>
      <c r="B1960" s="20"/>
    </row>
    <row r="1961" spans="1:2" ht="12.4">
      <c r="A1961" s="47"/>
      <c r="B1961" s="20"/>
    </row>
    <row r="1962" spans="1:2" ht="12.4">
      <c r="A1962" s="47"/>
      <c r="B1962" s="20"/>
    </row>
    <row r="1963" spans="1:2" ht="12.4">
      <c r="A1963" s="47"/>
      <c r="B1963" s="20"/>
    </row>
    <row r="1964" spans="1:2" ht="12.4">
      <c r="A1964" s="47"/>
      <c r="B1964" s="20"/>
    </row>
    <row r="1965" spans="1:2" ht="12.4">
      <c r="A1965" s="47"/>
      <c r="B1965" s="20"/>
    </row>
    <row r="1966" spans="1:2" ht="12.4">
      <c r="A1966" s="47"/>
      <c r="B1966" s="20"/>
    </row>
    <row r="1967" spans="1:2" ht="12.4">
      <c r="A1967" s="47"/>
      <c r="B1967" s="20"/>
    </row>
    <row r="1968" spans="1:2" ht="12.4">
      <c r="A1968" s="47"/>
      <c r="B1968" s="20"/>
    </row>
    <row r="1969" spans="1:2" ht="12.4">
      <c r="A1969" s="47"/>
      <c r="B1969" s="20"/>
    </row>
    <row r="1970" spans="1:2" ht="12.4">
      <c r="A1970" s="47"/>
      <c r="B1970" s="20"/>
    </row>
    <row r="1971" spans="1:2" ht="12.4">
      <c r="A1971" s="47"/>
      <c r="B1971" s="20"/>
    </row>
    <row r="1972" spans="1:2" ht="12.4">
      <c r="A1972" s="47"/>
      <c r="B1972" s="20"/>
    </row>
    <row r="1973" spans="1:2" ht="12.4">
      <c r="A1973" s="47"/>
      <c r="B1973" s="20"/>
    </row>
    <row r="1974" spans="1:2" ht="12.4">
      <c r="A1974" s="47"/>
      <c r="B1974" s="20"/>
    </row>
    <row r="1975" spans="1:2" ht="12.4">
      <c r="A1975" s="47"/>
      <c r="B1975" s="20"/>
    </row>
    <row r="1976" spans="1:2" ht="12.4">
      <c r="A1976" s="47"/>
      <c r="B1976" s="20"/>
    </row>
    <row r="1977" spans="1:2" ht="12.4">
      <c r="A1977" s="47"/>
      <c r="B1977" s="20"/>
    </row>
    <row r="1978" spans="1:2" ht="12.4">
      <c r="A1978" s="47"/>
      <c r="B1978" s="20"/>
    </row>
    <row r="1979" spans="1:2" ht="12.4">
      <c r="A1979" s="47"/>
      <c r="B1979" s="20"/>
    </row>
    <row r="1980" spans="1:2" ht="12.4">
      <c r="A1980" s="47"/>
      <c r="B1980" s="20"/>
    </row>
    <row r="1981" spans="1:2" ht="12.4">
      <c r="A1981" s="47"/>
      <c r="B1981" s="20"/>
    </row>
    <row r="1982" spans="1:2" ht="12.4">
      <c r="A1982" s="47"/>
      <c r="B1982" s="20"/>
    </row>
    <row r="1983" spans="1:2" ht="12.4">
      <c r="A1983" s="47"/>
      <c r="B1983" s="20"/>
    </row>
    <row r="1984" spans="1:2" ht="12.4">
      <c r="A1984" s="47"/>
      <c r="B1984" s="20"/>
    </row>
    <row r="1985" spans="1:2" ht="12.4">
      <c r="A1985" s="47"/>
      <c r="B1985" s="20"/>
    </row>
    <row r="1986" spans="1:2" ht="12.4">
      <c r="A1986" s="47"/>
      <c r="B1986" s="20"/>
    </row>
    <row r="1987" spans="1:2" ht="12.4">
      <c r="A1987" s="47"/>
      <c r="B1987" s="20"/>
    </row>
    <row r="1988" spans="1:2" ht="12.4">
      <c r="A1988" s="47"/>
      <c r="B1988" s="20"/>
    </row>
    <row r="1989" spans="1:2" ht="12.4">
      <c r="A1989" s="47"/>
      <c r="B1989" s="20"/>
    </row>
    <row r="1990" spans="1:2" ht="12.4">
      <c r="A1990" s="47"/>
      <c r="B1990" s="20"/>
    </row>
    <row r="1991" spans="1:2" ht="12.4">
      <c r="A1991" s="47"/>
      <c r="B1991" s="20"/>
    </row>
    <row r="1992" spans="1:2" ht="12.4">
      <c r="A1992" s="47"/>
      <c r="B1992" s="20"/>
    </row>
    <row r="1993" spans="1:2" ht="12.4">
      <c r="A1993" s="47"/>
      <c r="B1993" s="20"/>
    </row>
    <row r="1994" spans="1:2" ht="12.4">
      <c r="A1994" s="47"/>
      <c r="B1994" s="20"/>
    </row>
    <row r="1995" spans="1:2" ht="12.4">
      <c r="A1995" s="47"/>
      <c r="B1995" s="20"/>
    </row>
    <row r="1996" spans="1:2" ht="12.4">
      <c r="A1996" s="47"/>
      <c r="B1996" s="20"/>
    </row>
    <row r="1997" spans="1:2" ht="12.4">
      <c r="A1997" s="47"/>
      <c r="B1997" s="20"/>
    </row>
    <row r="1998" spans="1:2" ht="12.4">
      <c r="A1998" s="47"/>
      <c r="B1998" s="20"/>
    </row>
    <row r="1999" spans="1:2" ht="12.4">
      <c r="A1999" s="47"/>
      <c r="B1999" s="20"/>
    </row>
    <row r="2000" spans="1:2" ht="12.4">
      <c r="A2000" s="47"/>
      <c r="B2000" s="20"/>
    </row>
    <row r="2001" spans="1:2" ht="12.4">
      <c r="A2001" s="47"/>
      <c r="B2001" s="20"/>
    </row>
    <row r="2002" spans="1:2" ht="12.4">
      <c r="A2002" s="47"/>
      <c r="B2002" s="20"/>
    </row>
    <row r="2003" spans="1:2" ht="12.4">
      <c r="A2003" s="47"/>
      <c r="B2003" s="20"/>
    </row>
    <row r="2004" spans="1:2" ht="12.4">
      <c r="A2004" s="47"/>
      <c r="B2004" s="20"/>
    </row>
    <row r="2005" spans="1:2" ht="12.4">
      <c r="A2005" s="47"/>
      <c r="B2005" s="20"/>
    </row>
    <row r="2006" spans="1:2" ht="12.4">
      <c r="A2006" s="47"/>
      <c r="B2006" s="20"/>
    </row>
    <row r="2007" spans="1:2" ht="12.4">
      <c r="A2007" s="47"/>
      <c r="B2007" s="20"/>
    </row>
    <row r="2008" spans="1:2" ht="12.4">
      <c r="A2008" s="47"/>
      <c r="B2008" s="20"/>
    </row>
    <row r="2009" spans="1:2" ht="12.4">
      <c r="A2009" s="47"/>
      <c r="B2009" s="20"/>
    </row>
    <row r="2010" spans="1:2" ht="12.4">
      <c r="A2010" s="47"/>
      <c r="B2010" s="20"/>
    </row>
    <row r="2011" spans="1:2" ht="12.4">
      <c r="A2011" s="47"/>
      <c r="B2011" s="20"/>
    </row>
    <row r="2012" spans="1:2" ht="12.4">
      <c r="A2012" s="47"/>
      <c r="B2012" s="20"/>
    </row>
    <row r="2013" spans="1:2" ht="12.4">
      <c r="A2013" s="47"/>
      <c r="B2013" s="20"/>
    </row>
    <row r="2014" spans="1:2" ht="12.4">
      <c r="A2014" s="47"/>
      <c r="B2014" s="20"/>
    </row>
    <row r="2015" spans="1:2" ht="12.4">
      <c r="A2015" s="47"/>
      <c r="B2015" s="20"/>
    </row>
    <row r="2016" spans="1:2" ht="12.4">
      <c r="A2016" s="47"/>
      <c r="B2016" s="20"/>
    </row>
    <row r="2017" spans="1:2" ht="12.4">
      <c r="A2017" s="47"/>
      <c r="B2017" s="20"/>
    </row>
    <row r="2018" spans="1:2" ht="12.4">
      <c r="A2018" s="47"/>
      <c r="B2018" s="20"/>
    </row>
    <row r="2019" spans="1:2" ht="12.4">
      <c r="A2019" s="47"/>
      <c r="B2019" s="20"/>
    </row>
    <row r="2020" spans="1:2" ht="12.4">
      <c r="A2020" s="47"/>
      <c r="B2020" s="20"/>
    </row>
    <row r="2021" spans="1:2" ht="12.4">
      <c r="A2021" s="47"/>
      <c r="B2021" s="20"/>
    </row>
    <row r="2022" spans="1:2" ht="12.4">
      <c r="A2022" s="47"/>
      <c r="B2022" s="20"/>
    </row>
    <row r="2023" spans="1:2" ht="12.4">
      <c r="A2023" s="47"/>
      <c r="B2023" s="20"/>
    </row>
    <row r="2024" spans="1:2" ht="12.4">
      <c r="A2024" s="47"/>
      <c r="B2024" s="20"/>
    </row>
    <row r="2025" spans="1:2" ht="12.4">
      <c r="A2025" s="47"/>
      <c r="B2025" s="20"/>
    </row>
    <row r="2026" spans="1:2" ht="12.4">
      <c r="A2026" s="47"/>
      <c r="B2026" s="20"/>
    </row>
    <row r="2027" spans="1:2" ht="12.4">
      <c r="A2027" s="47"/>
      <c r="B2027" s="20"/>
    </row>
    <row r="2028" spans="1:2" ht="12.4">
      <c r="A2028" s="47"/>
      <c r="B2028" s="20"/>
    </row>
    <row r="2029" spans="1:2" ht="12.4">
      <c r="A2029" s="47"/>
      <c r="B2029" s="20"/>
    </row>
    <row r="2030" spans="1:2" ht="12.4">
      <c r="A2030" s="47"/>
      <c r="B2030" s="20"/>
    </row>
    <row r="2031" spans="1:2" ht="12.4">
      <c r="A2031" s="47"/>
      <c r="B2031" s="20"/>
    </row>
    <row r="2032" spans="1:2" ht="12.4">
      <c r="A2032" s="47"/>
      <c r="B2032" s="20"/>
    </row>
    <row r="2033" spans="1:2" ht="12.4">
      <c r="A2033" s="47"/>
      <c r="B2033" s="20"/>
    </row>
    <row r="2034" spans="1:2" ht="12.4">
      <c r="A2034" s="47"/>
      <c r="B2034" s="20"/>
    </row>
    <row r="2035" spans="1:2" ht="12.4">
      <c r="A2035" s="47"/>
      <c r="B2035" s="20"/>
    </row>
    <row r="2036" spans="1:2" ht="12.4">
      <c r="A2036" s="47"/>
      <c r="B2036" s="20"/>
    </row>
    <row r="2037" spans="1:2" ht="12.4">
      <c r="A2037" s="47"/>
      <c r="B2037" s="20"/>
    </row>
    <row r="2038" spans="1:2" ht="12.4">
      <c r="A2038" s="47"/>
      <c r="B2038" s="20"/>
    </row>
    <row r="2039" spans="1:2" ht="12.4">
      <c r="A2039" s="47"/>
      <c r="B2039" s="20"/>
    </row>
    <row r="2040" spans="1:2" ht="12.4">
      <c r="A2040" s="47"/>
      <c r="B2040" s="20"/>
    </row>
    <row r="2041" spans="1:2" ht="12.4">
      <c r="A2041" s="47"/>
      <c r="B2041" s="20"/>
    </row>
    <row r="2042" spans="1:2" ht="12.4">
      <c r="A2042" s="47"/>
      <c r="B2042" s="20"/>
    </row>
    <row r="2043" spans="1:2" ht="12.4">
      <c r="A2043" s="47"/>
      <c r="B2043" s="20"/>
    </row>
    <row r="2044" spans="1:2" ht="12.4">
      <c r="A2044" s="47"/>
      <c r="B2044" s="20"/>
    </row>
    <row r="2045" spans="1:2" ht="12.4">
      <c r="A2045" s="47"/>
      <c r="B2045" s="20"/>
    </row>
    <row r="2046" spans="1:2" ht="12.4">
      <c r="A2046" s="47"/>
      <c r="B2046" s="20"/>
    </row>
    <row r="2047" spans="1:2" ht="12.4">
      <c r="A2047" s="47"/>
      <c r="B2047" s="20"/>
    </row>
    <row r="2048" spans="1:2" ht="12.4">
      <c r="A2048" s="47"/>
      <c r="B2048" s="20"/>
    </row>
    <row r="2049" spans="1:2" ht="12.4">
      <c r="A2049" s="47"/>
      <c r="B2049" s="20"/>
    </row>
    <row r="2050" spans="1:2" ht="12.4">
      <c r="A2050" s="47"/>
      <c r="B2050" s="20"/>
    </row>
    <row r="2051" spans="1:2" ht="12.4">
      <c r="A2051" s="47"/>
      <c r="B2051" s="20"/>
    </row>
    <row r="2052" spans="1:2" ht="12.4">
      <c r="A2052" s="47"/>
      <c r="B2052" s="20"/>
    </row>
    <row r="2053" spans="1:2" ht="12.4">
      <c r="A2053" s="47"/>
      <c r="B2053" s="20"/>
    </row>
    <row r="2054" spans="1:2" ht="12.4">
      <c r="A2054" s="47"/>
      <c r="B2054" s="20"/>
    </row>
    <row r="2055" spans="1:2" ht="12.4">
      <c r="A2055" s="47"/>
      <c r="B2055" s="20"/>
    </row>
    <row r="2056" spans="1:2" ht="12.4">
      <c r="A2056" s="47"/>
      <c r="B2056" s="20"/>
    </row>
    <row r="2057" spans="1:2" ht="12.4">
      <c r="A2057" s="47"/>
      <c r="B2057" s="20"/>
    </row>
    <row r="2058" spans="1:2" ht="12.4">
      <c r="A2058" s="47"/>
      <c r="B2058" s="20"/>
    </row>
    <row r="2059" spans="1:2" ht="12.4">
      <c r="A2059" s="47"/>
      <c r="B2059" s="20"/>
    </row>
    <row r="2060" spans="1:2" ht="12.4">
      <c r="A2060" s="47"/>
      <c r="B2060" s="20"/>
    </row>
    <row r="2061" spans="1:2" ht="12.4">
      <c r="A2061" s="47"/>
      <c r="B2061" s="20"/>
    </row>
    <row r="2062" spans="1:2" ht="12.4">
      <c r="A2062" s="47"/>
      <c r="B2062" s="20"/>
    </row>
    <row r="2063" spans="1:2" ht="12.4">
      <c r="A2063" s="47"/>
      <c r="B2063" s="20"/>
    </row>
    <row r="2064" spans="1:2" ht="12.4">
      <c r="A2064" s="47"/>
      <c r="B2064" s="20"/>
    </row>
    <row r="2065" spans="1:2" ht="12.4">
      <c r="A2065" s="47"/>
      <c r="B2065" s="20"/>
    </row>
    <row r="2066" spans="1:2" ht="12.4">
      <c r="A2066" s="47"/>
      <c r="B2066" s="20"/>
    </row>
    <row r="2067" spans="1:2" ht="12.4">
      <c r="A2067" s="47"/>
      <c r="B2067" s="20"/>
    </row>
    <row r="2068" spans="1:2" ht="12.4">
      <c r="A2068" s="47"/>
      <c r="B2068" s="20"/>
    </row>
    <row r="2069" spans="1:2" ht="12.4">
      <c r="A2069" s="47"/>
      <c r="B2069" s="20"/>
    </row>
    <row r="2070" spans="1:2" ht="12.4">
      <c r="A2070" s="47"/>
      <c r="B2070" s="20"/>
    </row>
    <row r="2071" spans="1:2" ht="12.4">
      <c r="A2071" s="47"/>
      <c r="B2071" s="20"/>
    </row>
    <row r="2072" spans="1:2" ht="12.4">
      <c r="A2072" s="47"/>
      <c r="B2072" s="20"/>
    </row>
    <row r="2073" spans="1:2" ht="12.4">
      <c r="A2073" s="47"/>
      <c r="B2073" s="20"/>
    </row>
    <row r="2074" spans="1:2" ht="12.4">
      <c r="A2074" s="47"/>
      <c r="B2074" s="20"/>
    </row>
    <row r="2075" spans="1:2" ht="12.4">
      <c r="A2075" s="47"/>
      <c r="B2075" s="20"/>
    </row>
    <row r="2076" spans="1:2" ht="12.4">
      <c r="A2076" s="47"/>
      <c r="B2076" s="20"/>
    </row>
    <row r="2077" spans="1:2" ht="12.4">
      <c r="A2077" s="47"/>
      <c r="B2077" s="20"/>
    </row>
    <row r="2078" spans="1:2" ht="12.4">
      <c r="A2078" s="47"/>
      <c r="B2078" s="20"/>
    </row>
    <row r="2079" spans="1:2" ht="12.4">
      <c r="A2079" s="47"/>
      <c r="B2079" s="20"/>
    </row>
    <row r="2080" spans="1:2" ht="12.4">
      <c r="A2080" s="47"/>
      <c r="B2080" s="20"/>
    </row>
    <row r="2081" spans="1:2" ht="12.4">
      <c r="A2081" s="47"/>
      <c r="B2081" s="20"/>
    </row>
    <row r="2082" spans="1:2" ht="12.4">
      <c r="A2082" s="47"/>
      <c r="B2082" s="20"/>
    </row>
    <row r="2083" spans="1:2" ht="12.4">
      <c r="A2083" s="47"/>
      <c r="B2083" s="20"/>
    </row>
    <row r="2084" spans="1:2" ht="12.4">
      <c r="A2084" s="47"/>
      <c r="B2084" s="20"/>
    </row>
    <row r="2085" spans="1:2" ht="12.4">
      <c r="A2085" s="47"/>
      <c r="B2085" s="20"/>
    </row>
    <row r="2086" spans="1:2" ht="12.4">
      <c r="A2086" s="47"/>
      <c r="B2086" s="20"/>
    </row>
    <row r="2087" spans="1:2" ht="12.4">
      <c r="A2087" s="47"/>
      <c r="B2087" s="20"/>
    </row>
    <row r="2088" spans="1:2" ht="12.4">
      <c r="A2088" s="47"/>
      <c r="B2088" s="20"/>
    </row>
    <row r="2089" spans="1:2" ht="12.4">
      <c r="A2089" s="47"/>
      <c r="B2089" s="20"/>
    </row>
    <row r="2090" spans="1:2" ht="12.4">
      <c r="A2090" s="47"/>
      <c r="B2090" s="20"/>
    </row>
    <row r="2091" spans="1:2" ht="12.4">
      <c r="A2091" s="47"/>
      <c r="B2091" s="20"/>
    </row>
    <row r="2092" spans="1:2" ht="12.4">
      <c r="A2092" s="47"/>
      <c r="B2092" s="20"/>
    </row>
    <row r="2093" spans="1:2" ht="12.4">
      <c r="A2093" s="47"/>
      <c r="B2093" s="20"/>
    </row>
    <row r="2094" spans="1:2" ht="12.4">
      <c r="A2094" s="47"/>
      <c r="B2094" s="20"/>
    </row>
    <row r="2095" spans="1:2" ht="12.4">
      <c r="A2095" s="47"/>
      <c r="B2095" s="20"/>
    </row>
    <row r="2096" spans="1:2" ht="12.4">
      <c r="A2096" s="47"/>
      <c r="B2096" s="20"/>
    </row>
    <row r="2097" spans="1:2" ht="12.4">
      <c r="A2097" s="47"/>
      <c r="B2097" s="20"/>
    </row>
    <row r="2098" spans="1:2" ht="12.4">
      <c r="A2098" s="47"/>
      <c r="B2098" s="20"/>
    </row>
    <row r="2099" spans="1:2" ht="12.4">
      <c r="A2099" s="47"/>
      <c r="B2099" s="20"/>
    </row>
    <row r="2100" spans="1:2" ht="12.4">
      <c r="A2100" s="47"/>
      <c r="B2100" s="20"/>
    </row>
    <row r="2101" spans="1:2" ht="12.4">
      <c r="A2101" s="47"/>
      <c r="B2101" s="20"/>
    </row>
    <row r="2102" spans="1:2" ht="12.4">
      <c r="A2102" s="47"/>
      <c r="B2102" s="20"/>
    </row>
    <row r="2103" spans="1:2" ht="12.4">
      <c r="A2103" s="47"/>
      <c r="B2103" s="20"/>
    </row>
    <row r="2104" spans="1:2" ht="12.4">
      <c r="A2104" s="47"/>
      <c r="B2104" s="20"/>
    </row>
    <row r="2105" spans="1:2" ht="12.4">
      <c r="A2105" s="47"/>
      <c r="B2105" s="20"/>
    </row>
    <row r="2106" spans="1:2" ht="12.4">
      <c r="A2106" s="47"/>
      <c r="B2106" s="20"/>
    </row>
    <row r="2107" spans="1:2" ht="12.4">
      <c r="A2107" s="47"/>
      <c r="B2107" s="20"/>
    </row>
    <row r="2108" spans="1:2" ht="12.4">
      <c r="A2108" s="47"/>
      <c r="B2108" s="20"/>
    </row>
    <row r="2109" spans="1:2" ht="12.4">
      <c r="A2109" s="47"/>
      <c r="B2109" s="20"/>
    </row>
    <row r="2110" spans="1:2" ht="12.4">
      <c r="A2110" s="47"/>
      <c r="B2110" s="20"/>
    </row>
    <row r="2111" spans="1:2" ht="12.4">
      <c r="A2111" s="47"/>
      <c r="B2111" s="20"/>
    </row>
    <row r="2112" spans="1:2" ht="12.4">
      <c r="A2112" s="47"/>
      <c r="B2112" s="20"/>
    </row>
    <row r="2113" spans="1:2" ht="12.4">
      <c r="A2113" s="47"/>
      <c r="B2113" s="20"/>
    </row>
    <row r="2114" spans="1:2" ht="12.4">
      <c r="A2114" s="47"/>
      <c r="B2114" s="20"/>
    </row>
    <row r="2115" spans="1:2" ht="12.4">
      <c r="A2115" s="47"/>
      <c r="B2115" s="20"/>
    </row>
    <row r="2116" spans="1:2" ht="12.4">
      <c r="A2116" s="47"/>
      <c r="B2116" s="20"/>
    </row>
    <row r="2117" spans="1:2" ht="12.4">
      <c r="A2117" s="47"/>
      <c r="B2117" s="20"/>
    </row>
    <row r="2118" spans="1:2" ht="12.4">
      <c r="A2118" s="47"/>
      <c r="B2118" s="20"/>
    </row>
    <row r="2119" spans="1:2" ht="12.4">
      <c r="A2119" s="47"/>
      <c r="B2119" s="20"/>
    </row>
    <row r="2120" spans="1:2" ht="12.4">
      <c r="A2120" s="47"/>
      <c r="B2120" s="20"/>
    </row>
    <row r="2121" spans="1:2" ht="12.4">
      <c r="A2121" s="47"/>
      <c r="B2121" s="20"/>
    </row>
    <row r="2122" spans="1:2" ht="12.4">
      <c r="A2122" s="47"/>
      <c r="B2122" s="20"/>
    </row>
    <row r="2123" spans="1:2" ht="12.4">
      <c r="A2123" s="47"/>
      <c r="B2123" s="20"/>
    </row>
    <row r="2124" spans="1:2" ht="12.4">
      <c r="A2124" s="47"/>
      <c r="B2124" s="20"/>
    </row>
    <row r="2125" spans="1:2" ht="12.4">
      <c r="A2125" s="47"/>
      <c r="B2125" s="20"/>
    </row>
    <row r="2126" spans="1:2" ht="12.4">
      <c r="A2126" s="47"/>
      <c r="B2126" s="20"/>
    </row>
    <row r="2127" spans="1:2" ht="12.4">
      <c r="A2127" s="47"/>
      <c r="B2127" s="20"/>
    </row>
    <row r="2128" spans="1:2" ht="12.4">
      <c r="A2128" s="47"/>
      <c r="B2128" s="20"/>
    </row>
    <row r="2129" spans="1:2" ht="12.4">
      <c r="A2129" s="47"/>
      <c r="B2129" s="20"/>
    </row>
    <row r="2130" spans="1:2" ht="12.4">
      <c r="A2130" s="47"/>
      <c r="B2130" s="20"/>
    </row>
    <row r="2131" spans="1:2" ht="12.4">
      <c r="A2131" s="47"/>
      <c r="B2131" s="20"/>
    </row>
    <row r="2132" spans="1:2" ht="12.4">
      <c r="A2132" s="47"/>
      <c r="B2132" s="20"/>
    </row>
    <row r="2133" spans="1:2" ht="12.4">
      <c r="A2133" s="47"/>
      <c r="B2133" s="20"/>
    </row>
    <row r="2134" spans="1:2" ht="12.4">
      <c r="A2134" s="47"/>
      <c r="B2134" s="20"/>
    </row>
    <row r="2135" spans="1:2" ht="12.4">
      <c r="A2135" s="47"/>
      <c r="B2135" s="20"/>
    </row>
    <row r="2136" spans="1:2" ht="12.4">
      <c r="A2136" s="47"/>
      <c r="B2136" s="20"/>
    </row>
    <row r="2137" spans="1:2" ht="12.4">
      <c r="A2137" s="47"/>
      <c r="B2137" s="20"/>
    </row>
    <row r="2138" spans="1:2" ht="12.4">
      <c r="A2138" s="47"/>
      <c r="B2138" s="20"/>
    </row>
    <row r="2139" spans="1:2" ht="12.4">
      <c r="A2139" s="47"/>
      <c r="B2139" s="20"/>
    </row>
    <row r="2140" spans="1:2" ht="12.4">
      <c r="A2140" s="47"/>
      <c r="B2140" s="20"/>
    </row>
    <row r="2141" spans="1:2" ht="12.4">
      <c r="A2141" s="47"/>
      <c r="B2141" s="20"/>
    </row>
    <row r="2142" spans="1:2" ht="12.4">
      <c r="A2142" s="47"/>
      <c r="B2142" s="20"/>
    </row>
    <row r="2143" spans="1:2" ht="12.4">
      <c r="A2143" s="47"/>
      <c r="B2143" s="20"/>
    </row>
    <row r="2144" spans="1:2" ht="12.4">
      <c r="A2144" s="47"/>
      <c r="B2144" s="20"/>
    </row>
    <row r="2145" spans="1:2" ht="12.4">
      <c r="A2145" s="47"/>
      <c r="B2145" s="20"/>
    </row>
    <row r="2146" spans="1:2" ht="12.4">
      <c r="A2146" s="47"/>
      <c r="B2146" s="20"/>
    </row>
    <row r="2147" spans="1:2" ht="12.4">
      <c r="A2147" s="47"/>
      <c r="B2147" s="20"/>
    </row>
    <row r="2148" spans="1:2" ht="12.4">
      <c r="A2148" s="47"/>
      <c r="B2148" s="20"/>
    </row>
    <row r="2149" spans="1:2" ht="12.4">
      <c r="A2149" s="47"/>
      <c r="B2149" s="20"/>
    </row>
    <row r="2150" spans="1:2" ht="12.4">
      <c r="A2150" s="47"/>
      <c r="B2150" s="20"/>
    </row>
    <row r="2151" spans="1:2" ht="12.4">
      <c r="A2151" s="47"/>
      <c r="B2151" s="20"/>
    </row>
    <row r="2152" spans="1:2" ht="12.4">
      <c r="A2152" s="47"/>
      <c r="B2152" s="20"/>
    </row>
    <row r="2153" spans="1:2" ht="12.4">
      <c r="A2153" s="47"/>
      <c r="B2153" s="20"/>
    </row>
    <row r="2154" spans="1:2" ht="12.4">
      <c r="A2154" s="47"/>
      <c r="B2154" s="20"/>
    </row>
    <row r="2155" spans="1:2" ht="12.4">
      <c r="A2155" s="47"/>
      <c r="B2155" s="20"/>
    </row>
    <row r="2156" spans="1:2" ht="12.4">
      <c r="A2156" s="47"/>
      <c r="B2156" s="20"/>
    </row>
    <row r="2157" spans="1:2" ht="12.4">
      <c r="A2157" s="47"/>
      <c r="B2157" s="20"/>
    </row>
    <row r="2158" spans="1:2" ht="12.4">
      <c r="A2158" s="47"/>
      <c r="B2158" s="20"/>
    </row>
    <row r="2159" spans="1:2" ht="12.4">
      <c r="A2159" s="47"/>
      <c r="B2159" s="20"/>
    </row>
    <row r="2160" spans="1:2" ht="12.4">
      <c r="A2160" s="47"/>
      <c r="B2160" s="20"/>
    </row>
    <row r="2161" spans="1:2" ht="12.4">
      <c r="A2161" s="47"/>
      <c r="B2161" s="20"/>
    </row>
    <row r="2162" spans="1:2" ht="12.4">
      <c r="A2162" s="47"/>
      <c r="B2162" s="20"/>
    </row>
    <row r="2163" spans="1:2" ht="12.4">
      <c r="A2163" s="47"/>
      <c r="B2163" s="20"/>
    </row>
    <row r="2164" spans="1:2" ht="12.4">
      <c r="A2164" s="47"/>
      <c r="B2164" s="20"/>
    </row>
    <row r="2165" spans="1:2" ht="12.4">
      <c r="A2165" s="47"/>
      <c r="B2165" s="20"/>
    </row>
    <row r="2166" spans="1:2" ht="12.4">
      <c r="A2166" s="47"/>
      <c r="B2166" s="20"/>
    </row>
    <row r="2167" spans="1:2" ht="12.4">
      <c r="A2167" s="47"/>
      <c r="B2167" s="20"/>
    </row>
    <row r="2168" spans="1:2" ht="12.4">
      <c r="A2168" s="47"/>
      <c r="B2168" s="20"/>
    </row>
    <row r="2169" spans="1:2" ht="12.4">
      <c r="A2169" s="47"/>
      <c r="B2169" s="20"/>
    </row>
    <row r="2170" spans="1:2" ht="12.4">
      <c r="A2170" s="47"/>
      <c r="B2170" s="20"/>
    </row>
    <row r="2171" spans="1:2" ht="12.4">
      <c r="A2171" s="47"/>
      <c r="B2171" s="20"/>
    </row>
    <row r="2172" spans="1:2" ht="12.4">
      <c r="A2172" s="47"/>
      <c r="B2172" s="20"/>
    </row>
    <row r="2173" spans="1:2" ht="12.4">
      <c r="A2173" s="47"/>
      <c r="B2173" s="20"/>
    </row>
    <row r="2174" spans="1:2" ht="12.4">
      <c r="A2174" s="47"/>
      <c r="B2174" s="20"/>
    </row>
    <row r="2175" spans="1:2" ht="12.4">
      <c r="A2175" s="47"/>
      <c r="B2175" s="20"/>
    </row>
    <row r="2176" spans="1:2" ht="12.4">
      <c r="A2176" s="47"/>
      <c r="B2176" s="20"/>
    </row>
    <row r="2177" spans="1:2" ht="12.4">
      <c r="A2177" s="47"/>
      <c r="B2177" s="20"/>
    </row>
    <row r="2178" spans="1:2" ht="12.4">
      <c r="A2178" s="47"/>
      <c r="B2178" s="20"/>
    </row>
    <row r="2179" spans="1:2" ht="12.4">
      <c r="A2179" s="47"/>
      <c r="B2179" s="20"/>
    </row>
    <row r="2180" spans="1:2" ht="12.4">
      <c r="A2180" s="47"/>
      <c r="B2180" s="20"/>
    </row>
    <row r="2181" spans="1:2" ht="12.4">
      <c r="A2181" s="47"/>
      <c r="B2181" s="20"/>
    </row>
    <row r="2182" spans="1:2" ht="12.4">
      <c r="A2182" s="47"/>
      <c r="B2182" s="20"/>
    </row>
    <row r="2183" spans="1:2" ht="12.4">
      <c r="A2183" s="47"/>
      <c r="B2183" s="20"/>
    </row>
    <row r="2184" spans="1:2" ht="12.4">
      <c r="A2184" s="47"/>
      <c r="B2184" s="20"/>
    </row>
    <row r="2185" spans="1:2" ht="12.4">
      <c r="A2185" s="47"/>
      <c r="B2185" s="20"/>
    </row>
    <row r="2186" spans="1:2" ht="12.4">
      <c r="A2186" s="47"/>
      <c r="B2186" s="20"/>
    </row>
    <row r="2187" spans="1:2" ht="12.4">
      <c r="A2187" s="47"/>
      <c r="B2187" s="20"/>
    </row>
    <row r="2188" spans="1:2" ht="12.4">
      <c r="A2188" s="47"/>
      <c r="B2188" s="20"/>
    </row>
    <row r="2189" spans="1:2" ht="12.4">
      <c r="A2189" s="47"/>
      <c r="B2189" s="20"/>
    </row>
    <row r="2190" spans="1:2" ht="12.4">
      <c r="A2190" s="47"/>
      <c r="B2190" s="20"/>
    </row>
    <row r="2191" spans="1:2" ht="12.4">
      <c r="A2191" s="47"/>
      <c r="B2191" s="20"/>
    </row>
    <row r="2192" spans="1:2" ht="12.4">
      <c r="A2192" s="47"/>
      <c r="B2192" s="20"/>
    </row>
    <row r="2193" spans="1:2" ht="12.4">
      <c r="A2193" s="47"/>
      <c r="B2193" s="20"/>
    </row>
    <row r="2194" spans="1:2" ht="12.4">
      <c r="A2194" s="47"/>
      <c r="B2194" s="20"/>
    </row>
    <row r="2195" spans="1:2" ht="12.4">
      <c r="A2195" s="47"/>
      <c r="B2195" s="20"/>
    </row>
    <row r="2196" spans="1:2" ht="12.4">
      <c r="A2196" s="47"/>
      <c r="B2196" s="20"/>
    </row>
    <row r="2197" spans="1:2" ht="12.4">
      <c r="A2197" s="47"/>
      <c r="B2197" s="20"/>
    </row>
    <row r="2198" spans="1:2" ht="12.4">
      <c r="A2198" s="47"/>
      <c r="B2198" s="20"/>
    </row>
    <row r="2199" spans="1:2" ht="12.4">
      <c r="A2199" s="47"/>
      <c r="B2199" s="20"/>
    </row>
    <row r="2200" spans="1:2" ht="12.4">
      <c r="A2200" s="47"/>
      <c r="B2200" s="20"/>
    </row>
    <row r="2201" spans="1:2" ht="12.4">
      <c r="A2201" s="47"/>
      <c r="B2201" s="20"/>
    </row>
    <row r="2202" spans="1:2" ht="12.4">
      <c r="A2202" s="47"/>
      <c r="B2202" s="20"/>
    </row>
    <row r="2203" spans="1:2" ht="12.4">
      <c r="A2203" s="47"/>
      <c r="B2203" s="20"/>
    </row>
    <row r="2204" spans="1:2" ht="12.4">
      <c r="A2204" s="47"/>
      <c r="B2204" s="20"/>
    </row>
    <row r="2205" spans="1:2" ht="12.4">
      <c r="A2205" s="47"/>
      <c r="B2205" s="20"/>
    </row>
    <row r="2206" spans="1:2" ht="12.4">
      <c r="A2206" s="47"/>
      <c r="B2206" s="20"/>
    </row>
    <row r="2207" spans="1:2" ht="12.4">
      <c r="A2207" s="47"/>
      <c r="B2207" s="20"/>
    </row>
    <row r="2208" spans="1:2" ht="12.4">
      <c r="A2208" s="47"/>
      <c r="B2208" s="20"/>
    </row>
    <row r="2209" spans="1:2" ht="12.4">
      <c r="A2209" s="47"/>
      <c r="B2209" s="20"/>
    </row>
    <row r="2210" spans="1:2" ht="12.4">
      <c r="A2210" s="47"/>
      <c r="B2210" s="20"/>
    </row>
    <row r="2211" spans="1:2" ht="12.4">
      <c r="A2211" s="47"/>
      <c r="B2211" s="20"/>
    </row>
    <row r="2212" spans="1:2" ht="12.4">
      <c r="A2212" s="47"/>
      <c r="B2212" s="20"/>
    </row>
    <row r="2213" spans="1:2" ht="12.4">
      <c r="A2213" s="47"/>
      <c r="B2213" s="20"/>
    </row>
    <row r="2214" spans="1:2" ht="12.4">
      <c r="A2214" s="47"/>
      <c r="B2214" s="20"/>
    </row>
    <row r="2215" spans="1:2" ht="12.4">
      <c r="A2215" s="47"/>
      <c r="B2215" s="20"/>
    </row>
    <row r="2216" spans="1:2" ht="12.4">
      <c r="A2216" s="47"/>
      <c r="B2216" s="20"/>
    </row>
    <row r="2217" spans="1:2" ht="12.4">
      <c r="A2217" s="47"/>
      <c r="B2217" s="20"/>
    </row>
    <row r="2218" spans="1:2" ht="12.4">
      <c r="A2218" s="47"/>
      <c r="B2218" s="20"/>
    </row>
    <row r="2219" spans="1:2" ht="12.4">
      <c r="A2219" s="47"/>
      <c r="B2219" s="20"/>
    </row>
    <row r="2220" spans="1:2" ht="12.4">
      <c r="A2220" s="47"/>
      <c r="B2220" s="20"/>
    </row>
    <row r="2221" spans="1:2" ht="12.4">
      <c r="A2221" s="47"/>
      <c r="B2221" s="20"/>
    </row>
    <row r="2222" spans="1:2" ht="12.4">
      <c r="A2222" s="47"/>
      <c r="B2222" s="20"/>
    </row>
    <row r="2223" spans="1:2" ht="12.4">
      <c r="A2223" s="47"/>
      <c r="B2223" s="20"/>
    </row>
    <row r="2224" spans="1:2" ht="12.4">
      <c r="A2224" s="47"/>
      <c r="B2224" s="20"/>
    </row>
    <row r="2225" spans="1:2" ht="12.4">
      <c r="A2225" s="47"/>
      <c r="B2225" s="20"/>
    </row>
    <row r="2226" spans="1:2" ht="12.4">
      <c r="A2226" s="47"/>
      <c r="B2226" s="20"/>
    </row>
    <row r="2227" spans="1:2" ht="12.4">
      <c r="A2227" s="47"/>
      <c r="B2227" s="20"/>
    </row>
    <row r="2228" spans="1:2" ht="12.4">
      <c r="A2228" s="47"/>
      <c r="B2228" s="20"/>
    </row>
    <row r="2229" spans="1:2" ht="12.4">
      <c r="A2229" s="47"/>
      <c r="B2229" s="20"/>
    </row>
    <row r="2230" spans="1:2" ht="12.4">
      <c r="A2230" s="47"/>
      <c r="B2230" s="20"/>
    </row>
    <row r="2231" spans="1:2" ht="12.4">
      <c r="A2231" s="47"/>
      <c r="B2231" s="20"/>
    </row>
    <row r="2232" spans="1:2" ht="12.4">
      <c r="A2232" s="47"/>
      <c r="B2232" s="20"/>
    </row>
    <row r="2233" spans="1:2" ht="12.4">
      <c r="A2233" s="47"/>
      <c r="B2233" s="20"/>
    </row>
    <row r="2234" spans="1:2" ht="12.4">
      <c r="A2234" s="47"/>
      <c r="B2234" s="20"/>
    </row>
    <row r="2235" spans="1:2" ht="12.4">
      <c r="A2235" s="47"/>
      <c r="B2235" s="20"/>
    </row>
    <row r="2236" spans="1:2" ht="12.4">
      <c r="A2236" s="47"/>
      <c r="B2236" s="20"/>
    </row>
    <row r="2237" spans="1:2" ht="12.4">
      <c r="A2237" s="47"/>
      <c r="B2237" s="20"/>
    </row>
    <row r="2238" spans="1:2" ht="12.4">
      <c r="A2238" s="47"/>
      <c r="B2238" s="20"/>
    </row>
    <row r="2239" spans="1:2" ht="12.4">
      <c r="A2239" s="47"/>
      <c r="B2239" s="20"/>
    </row>
    <row r="2240" spans="1:2" ht="12.4">
      <c r="A2240" s="47"/>
      <c r="B2240" s="20"/>
    </row>
    <row r="2241" spans="1:2" ht="12.4">
      <c r="A2241" s="47"/>
      <c r="B2241" s="20"/>
    </row>
    <row r="2242" spans="1:2" ht="12.4">
      <c r="A2242" s="47"/>
      <c r="B2242" s="20"/>
    </row>
    <row r="2243" spans="1:2" ht="12.4">
      <c r="A2243" s="47"/>
      <c r="B2243" s="20"/>
    </row>
    <row r="2244" spans="1:2" ht="12.4">
      <c r="A2244" s="47"/>
      <c r="B2244" s="20"/>
    </row>
    <row r="2245" spans="1:2" ht="12.4">
      <c r="A2245" s="47"/>
      <c r="B2245" s="20"/>
    </row>
    <row r="2246" spans="1:2" ht="12.4">
      <c r="A2246" s="47"/>
      <c r="B2246" s="20"/>
    </row>
    <row r="2247" spans="1:2" ht="12.4">
      <c r="A2247" s="47"/>
      <c r="B2247" s="20"/>
    </row>
    <row r="2248" spans="1:2" ht="12.4">
      <c r="A2248" s="47"/>
      <c r="B2248" s="20"/>
    </row>
    <row r="2249" spans="1:2" ht="12.4">
      <c r="A2249" s="47"/>
      <c r="B2249" s="20"/>
    </row>
    <row r="2250" spans="1:2" ht="12.4">
      <c r="A2250" s="47"/>
      <c r="B2250" s="20"/>
    </row>
    <row r="2251" spans="1:2" ht="12.4">
      <c r="A2251" s="47"/>
      <c r="B2251" s="20"/>
    </row>
    <row r="2252" spans="1:2" ht="12.4">
      <c r="A2252" s="47"/>
      <c r="B2252" s="20"/>
    </row>
    <row r="2253" spans="1:2" ht="12.4">
      <c r="A2253" s="47"/>
      <c r="B2253" s="20"/>
    </row>
    <row r="2254" spans="1:2" ht="12.4">
      <c r="A2254" s="47"/>
      <c r="B2254" s="20"/>
    </row>
    <row r="2255" spans="1:2" ht="12.4">
      <c r="A2255" s="47"/>
      <c r="B2255" s="20"/>
    </row>
    <row r="2256" spans="1:2" ht="12.4">
      <c r="A2256" s="47"/>
      <c r="B2256" s="20"/>
    </row>
    <row r="2257" spans="1:2" ht="12.4">
      <c r="A2257" s="47"/>
      <c r="B2257" s="20"/>
    </row>
    <row r="2258" spans="1:2" ht="12.4">
      <c r="A2258" s="47"/>
      <c r="B2258" s="20"/>
    </row>
    <row r="2259" spans="1:2" ht="12.4">
      <c r="A2259" s="47"/>
      <c r="B2259" s="20"/>
    </row>
    <row r="2260" spans="1:2" ht="12.4">
      <c r="A2260" s="47"/>
      <c r="B2260" s="20"/>
    </row>
    <row r="2261" spans="1:2" ht="12.4">
      <c r="A2261" s="47"/>
      <c r="B2261" s="20"/>
    </row>
    <row r="2262" spans="1:2" ht="12.4">
      <c r="A2262" s="47"/>
      <c r="B2262" s="20"/>
    </row>
    <row r="2263" spans="1:2" ht="12.4">
      <c r="A2263" s="47"/>
      <c r="B2263" s="20"/>
    </row>
    <row r="2264" spans="1:2" ht="12.4">
      <c r="A2264" s="47"/>
      <c r="B2264" s="20"/>
    </row>
    <row r="2265" spans="1:2" ht="12.4">
      <c r="A2265" s="47"/>
      <c r="B2265" s="20"/>
    </row>
    <row r="2266" spans="1:2" ht="12.4">
      <c r="A2266" s="47"/>
      <c r="B2266" s="20"/>
    </row>
    <row r="2267" spans="1:2" ht="12.4">
      <c r="A2267" s="47"/>
      <c r="B2267" s="20"/>
    </row>
    <row r="2268" spans="1:2" ht="12.4">
      <c r="A2268" s="47"/>
      <c r="B2268" s="20"/>
    </row>
    <row r="2269" spans="1:2" ht="12.4">
      <c r="A2269" s="47"/>
      <c r="B2269" s="20"/>
    </row>
    <row r="2270" spans="1:2" ht="12.4">
      <c r="A2270" s="47"/>
      <c r="B2270" s="20"/>
    </row>
    <row r="2271" spans="1:2" ht="12.4">
      <c r="A2271" s="47"/>
      <c r="B2271" s="20"/>
    </row>
    <row r="2272" spans="1:2" ht="12.4">
      <c r="A2272" s="47"/>
      <c r="B2272" s="20"/>
    </row>
    <row r="2273" spans="1:2" ht="12.4">
      <c r="A2273" s="47"/>
      <c r="B2273" s="20"/>
    </row>
    <row r="2274" spans="1:2" ht="12.4">
      <c r="A2274" s="47"/>
      <c r="B2274" s="20"/>
    </row>
    <row r="2275" spans="1:2" ht="12.4">
      <c r="A2275" s="47"/>
      <c r="B2275" s="20"/>
    </row>
    <row r="2276" spans="1:2" ht="12.4">
      <c r="A2276" s="47"/>
      <c r="B2276" s="20"/>
    </row>
    <row r="2277" spans="1:2" ht="12.4">
      <c r="A2277" s="47"/>
      <c r="B2277" s="20"/>
    </row>
    <row r="2278" spans="1:2" ht="12.4">
      <c r="A2278" s="47"/>
      <c r="B2278" s="20"/>
    </row>
    <row r="2279" spans="1:2" ht="12.4">
      <c r="A2279" s="47"/>
      <c r="B2279" s="20"/>
    </row>
    <row r="2280" spans="1:2" ht="12.4">
      <c r="A2280" s="47"/>
      <c r="B2280" s="20"/>
    </row>
    <row r="2281" spans="1:2" ht="12.4">
      <c r="A2281" s="47"/>
      <c r="B2281" s="20"/>
    </row>
    <row r="2282" spans="1:2" ht="12.4">
      <c r="A2282" s="47"/>
      <c r="B2282" s="20"/>
    </row>
    <row r="2283" spans="1:2" ht="12.4">
      <c r="A2283" s="47"/>
      <c r="B2283" s="20"/>
    </row>
    <row r="2284" spans="1:2" ht="12.4">
      <c r="A2284" s="47"/>
      <c r="B2284" s="20"/>
    </row>
    <row r="2285" spans="1:2" ht="12.4">
      <c r="A2285" s="47"/>
      <c r="B2285" s="20"/>
    </row>
    <row r="2286" spans="1:2" ht="12.4">
      <c r="A2286" s="47"/>
      <c r="B2286" s="20"/>
    </row>
    <row r="2287" spans="1:2" ht="12.4">
      <c r="A2287" s="47"/>
      <c r="B2287" s="20"/>
    </row>
    <row r="2288" spans="1:2" ht="12.4">
      <c r="A2288" s="47"/>
      <c r="B2288" s="20"/>
    </row>
    <row r="2289" spans="1:2" ht="12.4">
      <c r="A2289" s="47"/>
      <c r="B2289" s="20"/>
    </row>
    <row r="2290" spans="1:2" ht="12.4">
      <c r="A2290" s="47"/>
      <c r="B2290" s="20"/>
    </row>
    <row r="2291" spans="1:2" ht="12.4">
      <c r="A2291" s="47"/>
      <c r="B2291" s="20"/>
    </row>
    <row r="2292" spans="1:2" ht="12.4">
      <c r="A2292" s="47"/>
      <c r="B2292" s="20"/>
    </row>
    <row r="2293" spans="1:2" ht="12.4">
      <c r="A2293" s="47"/>
      <c r="B2293" s="20"/>
    </row>
    <row r="2294" spans="1:2" ht="12.4">
      <c r="A2294" s="47"/>
      <c r="B2294" s="20"/>
    </row>
    <row r="2295" spans="1:2" ht="12.4">
      <c r="A2295" s="47"/>
      <c r="B2295" s="20"/>
    </row>
    <row r="2296" spans="1:2" ht="12.4">
      <c r="A2296" s="47"/>
      <c r="B2296" s="20"/>
    </row>
    <row r="2297" spans="1:2" ht="12.4">
      <c r="A2297" s="47"/>
      <c r="B2297" s="20"/>
    </row>
    <row r="2298" spans="1:2" ht="12.4">
      <c r="A2298" s="47"/>
      <c r="B2298" s="20"/>
    </row>
    <row r="2299" spans="1:2" ht="12.4">
      <c r="A2299" s="47"/>
      <c r="B2299" s="20"/>
    </row>
    <row r="2300" spans="1:2" ht="12.4">
      <c r="A2300" s="47"/>
      <c r="B2300" s="20"/>
    </row>
    <row r="2301" spans="1:2" ht="12.4">
      <c r="A2301" s="47"/>
      <c r="B2301" s="20"/>
    </row>
    <row r="2302" spans="1:2" ht="12.4">
      <c r="A2302" s="47"/>
      <c r="B2302" s="20"/>
    </row>
    <row r="2303" spans="1:2" ht="12.4">
      <c r="A2303" s="47"/>
      <c r="B2303" s="20"/>
    </row>
    <row r="2304" spans="1:2" ht="12.4">
      <c r="A2304" s="47"/>
      <c r="B2304" s="20"/>
    </row>
    <row r="2305" spans="1:2" ht="12.4">
      <c r="A2305" s="47"/>
      <c r="B2305" s="20"/>
    </row>
    <row r="2306" spans="1:2" ht="12.4">
      <c r="A2306" s="47"/>
      <c r="B2306" s="20"/>
    </row>
    <row r="2307" spans="1:2" ht="12.4">
      <c r="A2307" s="47"/>
      <c r="B2307" s="20"/>
    </row>
    <row r="2308" spans="1:2" ht="12.4">
      <c r="A2308" s="47"/>
      <c r="B2308" s="20"/>
    </row>
    <row r="2309" spans="1:2" ht="12.4">
      <c r="A2309" s="47"/>
      <c r="B2309" s="20"/>
    </row>
    <row r="2310" spans="1:2" ht="12.4">
      <c r="A2310" s="47"/>
      <c r="B2310" s="20"/>
    </row>
    <row r="2311" spans="1:2" ht="12.4">
      <c r="A2311" s="47"/>
      <c r="B2311" s="20"/>
    </row>
    <row r="2312" spans="1:2" ht="12.4">
      <c r="A2312" s="47"/>
      <c r="B2312" s="20"/>
    </row>
    <row r="2313" spans="1:2" ht="12.4">
      <c r="A2313" s="47"/>
      <c r="B2313" s="20"/>
    </row>
    <row r="2314" spans="1:2" ht="12.4">
      <c r="A2314" s="47"/>
      <c r="B2314" s="20"/>
    </row>
    <row r="2315" spans="1:2" ht="12.4">
      <c r="A2315" s="47"/>
      <c r="B2315" s="20"/>
    </row>
    <row r="2316" spans="1:2" ht="12.4">
      <c r="A2316" s="47"/>
      <c r="B2316" s="20"/>
    </row>
    <row r="2317" spans="1:2" ht="12.4">
      <c r="A2317" s="47"/>
      <c r="B2317" s="20"/>
    </row>
    <row r="2318" spans="1:2" ht="12.4">
      <c r="A2318" s="47"/>
      <c r="B2318" s="20"/>
    </row>
    <row r="2319" spans="1:2" ht="12.4">
      <c r="A2319" s="47"/>
      <c r="B2319" s="20"/>
    </row>
    <row r="2320" spans="1:2" ht="12.4">
      <c r="A2320" s="47"/>
      <c r="B2320" s="20"/>
    </row>
    <row r="2321" spans="1:2" ht="12.4">
      <c r="A2321" s="47"/>
      <c r="B2321" s="20"/>
    </row>
    <row r="2322" spans="1:2" ht="12.4">
      <c r="A2322" s="47"/>
      <c r="B2322" s="20"/>
    </row>
    <row r="2323" spans="1:2" ht="12.4">
      <c r="A2323" s="47"/>
      <c r="B2323" s="20"/>
    </row>
    <row r="2324" spans="1:2" ht="12.4">
      <c r="A2324" s="47"/>
      <c r="B2324" s="20"/>
    </row>
    <row r="2325" spans="1:2" ht="12.4">
      <c r="A2325" s="47"/>
      <c r="B2325" s="20"/>
    </row>
    <row r="2326" spans="1:2" ht="12.4">
      <c r="A2326" s="47"/>
      <c r="B2326" s="20"/>
    </row>
    <row r="2327" spans="1:2" ht="12.4">
      <c r="A2327" s="47"/>
      <c r="B2327" s="20"/>
    </row>
    <row r="2328" spans="1:2" ht="12.4">
      <c r="A2328" s="47"/>
      <c r="B2328" s="20"/>
    </row>
    <row r="2329" spans="1:2" ht="12.4">
      <c r="A2329" s="47"/>
      <c r="B2329" s="20"/>
    </row>
    <row r="2330" spans="1:2" ht="12.4">
      <c r="A2330" s="47"/>
      <c r="B2330" s="20"/>
    </row>
    <row r="2331" spans="1:2" ht="12.4">
      <c r="A2331" s="47"/>
      <c r="B2331" s="20"/>
    </row>
    <row r="2332" spans="1:2" ht="12.4">
      <c r="A2332" s="47"/>
      <c r="B2332" s="20"/>
    </row>
    <row r="2333" spans="1:2" ht="12.4">
      <c r="A2333" s="47"/>
      <c r="B2333" s="20"/>
    </row>
    <row r="2334" spans="1:2" ht="12.4">
      <c r="A2334" s="47"/>
      <c r="B2334" s="20"/>
    </row>
    <row r="2335" spans="1:2" ht="12.4">
      <c r="A2335" s="47"/>
      <c r="B2335" s="20"/>
    </row>
    <row r="2336" spans="1:2" ht="12.4">
      <c r="A2336" s="47"/>
      <c r="B2336" s="20"/>
    </row>
    <row r="2337" spans="1:2" ht="12.4">
      <c r="A2337" s="47"/>
      <c r="B2337" s="20"/>
    </row>
    <row r="2338" spans="1:2" ht="12.4">
      <c r="A2338" s="47"/>
      <c r="B2338" s="20"/>
    </row>
    <row r="2339" spans="1:2" ht="12.4">
      <c r="A2339" s="47"/>
      <c r="B2339" s="20"/>
    </row>
    <row r="2340" spans="1:2" ht="12.4">
      <c r="A2340" s="47"/>
      <c r="B2340" s="20"/>
    </row>
    <row r="2341" spans="1:2" ht="12.4">
      <c r="A2341" s="47"/>
      <c r="B2341" s="20"/>
    </row>
    <row r="2342" spans="1:2" ht="12.4">
      <c r="A2342" s="47"/>
      <c r="B2342" s="20"/>
    </row>
    <row r="2343" spans="1:2" ht="12.4">
      <c r="A2343" s="47"/>
      <c r="B2343" s="20"/>
    </row>
    <row r="2344" spans="1:2" ht="12.4">
      <c r="A2344" s="47"/>
      <c r="B2344" s="20"/>
    </row>
    <row r="2345" spans="1:2" ht="12.4">
      <c r="A2345" s="47"/>
      <c r="B2345" s="20"/>
    </row>
    <row r="2346" spans="1:2" ht="12.4">
      <c r="A2346" s="47"/>
      <c r="B2346" s="20"/>
    </row>
    <row r="2347" spans="1:2" ht="12.4">
      <c r="A2347" s="47"/>
      <c r="B2347" s="20"/>
    </row>
    <row r="2348" spans="1:2" ht="12.4">
      <c r="A2348" s="47"/>
      <c r="B2348" s="20"/>
    </row>
    <row r="2349" spans="1:2" ht="12.4">
      <c r="A2349" s="47"/>
      <c r="B2349" s="20"/>
    </row>
    <row r="2350" spans="1:2" ht="12.4">
      <c r="A2350" s="47"/>
      <c r="B2350" s="20"/>
    </row>
    <row r="2351" spans="1:2" ht="12.4">
      <c r="A2351" s="47"/>
      <c r="B2351" s="20"/>
    </row>
    <row r="2352" spans="1:2" ht="12.4">
      <c r="A2352" s="47"/>
      <c r="B2352" s="20"/>
    </row>
    <row r="2353" spans="1:2" ht="12.4">
      <c r="A2353" s="47"/>
      <c r="B2353" s="20"/>
    </row>
    <row r="2354" spans="1:2" ht="12.4">
      <c r="A2354" s="47"/>
      <c r="B2354" s="20"/>
    </row>
    <row r="2355" spans="1:2" ht="12.4">
      <c r="A2355" s="47"/>
      <c r="B2355" s="20"/>
    </row>
    <row r="2356" spans="1:2" ht="12.4">
      <c r="A2356" s="47"/>
      <c r="B2356" s="20"/>
    </row>
    <row r="2357" spans="1:2" ht="12.4">
      <c r="A2357" s="47"/>
      <c r="B2357" s="20"/>
    </row>
    <row r="2358" spans="1:2" ht="12.4">
      <c r="A2358" s="47"/>
      <c r="B2358" s="20"/>
    </row>
    <row r="2359" spans="1:2" ht="12.4">
      <c r="A2359" s="47"/>
      <c r="B2359" s="20"/>
    </row>
    <row r="2360" spans="1:2" ht="12.4">
      <c r="A2360" s="47"/>
      <c r="B2360" s="20"/>
    </row>
    <row r="2361" spans="1:2" ht="12.4">
      <c r="A2361" s="47"/>
      <c r="B2361" s="20"/>
    </row>
    <row r="2362" spans="1:2" ht="12.4">
      <c r="A2362" s="47"/>
      <c r="B2362" s="20"/>
    </row>
    <row r="2363" spans="1:2" ht="12.4">
      <c r="A2363" s="47"/>
      <c r="B2363" s="20"/>
    </row>
    <row r="2364" spans="1:2" ht="12.4">
      <c r="A2364" s="47"/>
      <c r="B2364" s="20"/>
    </row>
    <row r="2365" spans="1:2" ht="12.4">
      <c r="A2365" s="47"/>
      <c r="B2365" s="20"/>
    </row>
    <row r="2366" spans="1:2" ht="12.4">
      <c r="A2366" s="47"/>
      <c r="B2366" s="20"/>
    </row>
    <row r="2367" spans="1:2" ht="12.4">
      <c r="A2367" s="47"/>
      <c r="B2367" s="20"/>
    </row>
    <row r="2368" spans="1:2" ht="12.4">
      <c r="A2368" s="47"/>
      <c r="B2368" s="20"/>
    </row>
    <row r="2369" spans="1:2" ht="12.4">
      <c r="A2369" s="47"/>
      <c r="B2369" s="20"/>
    </row>
    <row r="2370" spans="1:2" ht="12.4">
      <c r="A2370" s="47"/>
      <c r="B2370" s="20"/>
    </row>
    <row r="2371" spans="1:2" ht="12.4">
      <c r="A2371" s="47"/>
      <c r="B2371" s="20"/>
    </row>
    <row r="2372" spans="1:2" ht="12.4">
      <c r="A2372" s="47"/>
      <c r="B2372" s="20"/>
    </row>
    <row r="2373" spans="1:2" ht="12.4">
      <c r="A2373" s="47"/>
      <c r="B2373" s="20"/>
    </row>
    <row r="2374" spans="1:2" ht="12.4">
      <c r="A2374" s="47"/>
      <c r="B2374" s="20"/>
    </row>
    <row r="2375" spans="1:2" ht="12.4">
      <c r="A2375" s="47"/>
      <c r="B2375" s="20"/>
    </row>
    <row r="2376" spans="1:2" ht="12.4">
      <c r="A2376" s="47"/>
      <c r="B2376" s="20"/>
    </row>
    <row r="2377" spans="1:2" ht="12.4">
      <c r="A2377" s="47"/>
      <c r="B2377" s="20"/>
    </row>
    <row r="2378" spans="1:2" ht="12.4">
      <c r="A2378" s="47"/>
      <c r="B2378" s="20"/>
    </row>
    <row r="2379" spans="1:2" ht="12.4">
      <c r="A2379" s="47"/>
      <c r="B2379" s="20"/>
    </row>
    <row r="2380" spans="1:2" ht="12.4">
      <c r="A2380" s="47"/>
      <c r="B2380" s="20"/>
    </row>
    <row r="2381" spans="1:2" ht="12.4">
      <c r="A2381" s="47"/>
      <c r="B2381" s="20"/>
    </row>
    <row r="2382" spans="1:2" ht="12.4">
      <c r="A2382" s="47"/>
      <c r="B2382" s="20"/>
    </row>
    <row r="2383" spans="1:2" ht="12.4">
      <c r="A2383" s="47"/>
      <c r="B2383" s="20"/>
    </row>
    <row r="2384" spans="1:2" ht="12.4">
      <c r="A2384" s="47"/>
      <c r="B2384" s="20"/>
    </row>
    <row r="2385" spans="1:2" ht="12.4">
      <c r="A2385" s="47"/>
      <c r="B2385" s="20"/>
    </row>
    <row r="2386" spans="1:2" ht="12.4">
      <c r="A2386" s="47"/>
      <c r="B2386" s="20"/>
    </row>
    <row r="2387" spans="1:2" ht="12.4">
      <c r="A2387" s="47"/>
      <c r="B2387" s="20"/>
    </row>
    <row r="2388" spans="1:2" ht="12.4">
      <c r="A2388" s="47"/>
      <c r="B2388" s="20"/>
    </row>
    <row r="2389" spans="1:2" ht="12.4">
      <c r="A2389" s="47"/>
      <c r="B2389" s="20"/>
    </row>
    <row r="2390" spans="1:2" ht="12.4">
      <c r="A2390" s="47"/>
      <c r="B2390" s="20"/>
    </row>
    <row r="2391" spans="1:2" ht="12.4">
      <c r="A2391" s="47"/>
      <c r="B2391" s="20"/>
    </row>
    <row r="2392" spans="1:2" ht="12.4">
      <c r="A2392" s="47"/>
      <c r="B2392" s="20"/>
    </row>
    <row r="2393" spans="1:2" ht="12.4">
      <c r="A2393" s="47"/>
      <c r="B2393" s="20"/>
    </row>
    <row r="2394" spans="1:2" ht="12.4">
      <c r="A2394" s="47"/>
      <c r="B2394" s="20"/>
    </row>
    <row r="2395" spans="1:2" ht="12.4">
      <c r="A2395" s="47"/>
      <c r="B2395" s="20"/>
    </row>
    <row r="2396" spans="1:2" ht="12.4">
      <c r="A2396" s="47"/>
      <c r="B2396" s="20"/>
    </row>
    <row r="2397" spans="1:2" ht="12.4">
      <c r="A2397" s="47"/>
      <c r="B2397" s="20"/>
    </row>
    <row r="2398" spans="1:2" ht="12.4">
      <c r="A2398" s="47"/>
      <c r="B2398" s="20"/>
    </row>
    <row r="2399" spans="1:2" ht="12.4">
      <c r="A2399" s="47"/>
      <c r="B2399" s="20"/>
    </row>
    <row r="2400" spans="1:2" ht="12.4">
      <c r="A2400" s="47"/>
      <c r="B2400" s="20"/>
    </row>
    <row r="2401" spans="1:2" ht="12.4">
      <c r="A2401" s="47"/>
      <c r="B2401" s="20"/>
    </row>
    <row r="2402" spans="1:2" ht="12.4">
      <c r="A2402" s="47"/>
      <c r="B2402" s="20"/>
    </row>
    <row r="2403" spans="1:2" ht="12.4">
      <c r="A2403" s="47"/>
      <c r="B2403" s="20"/>
    </row>
    <row r="2404" spans="1:2" ht="12.4">
      <c r="A2404" s="47"/>
      <c r="B2404" s="20"/>
    </row>
    <row r="2405" spans="1:2" ht="12.4">
      <c r="A2405" s="47"/>
      <c r="B2405" s="20"/>
    </row>
    <row r="2406" spans="1:2" ht="12.4">
      <c r="A2406" s="47"/>
      <c r="B2406" s="20"/>
    </row>
    <row r="2407" spans="1:2" ht="12.4">
      <c r="A2407" s="47"/>
      <c r="B2407" s="20"/>
    </row>
    <row r="2408" spans="1:2" ht="12.4">
      <c r="A2408" s="47"/>
      <c r="B2408" s="20"/>
    </row>
    <row r="2409" spans="1:2" ht="12.4">
      <c r="A2409" s="47"/>
      <c r="B2409" s="20"/>
    </row>
    <row r="2410" spans="1:2" ht="12.4">
      <c r="A2410" s="47"/>
      <c r="B2410" s="20"/>
    </row>
    <row r="2411" spans="1:2" ht="12.4">
      <c r="A2411" s="47"/>
      <c r="B2411" s="20"/>
    </row>
    <row r="2412" spans="1:2" ht="12.4">
      <c r="A2412" s="47"/>
      <c r="B2412" s="20"/>
    </row>
    <row r="2413" spans="1:2" ht="12.4">
      <c r="A2413" s="47"/>
      <c r="B2413" s="20"/>
    </row>
    <row r="2414" spans="1:2" ht="12.4">
      <c r="A2414" s="47"/>
      <c r="B2414" s="20"/>
    </row>
    <row r="2415" spans="1:2" ht="12.4">
      <c r="A2415" s="47"/>
      <c r="B2415" s="20"/>
    </row>
    <row r="2416" spans="1:2" ht="12.4">
      <c r="A2416" s="47"/>
      <c r="B2416" s="20"/>
    </row>
    <row r="2417" spans="1:2" ht="12.4">
      <c r="A2417" s="47"/>
      <c r="B2417" s="20"/>
    </row>
    <row r="2418" spans="1:2" ht="12.4">
      <c r="A2418" s="47"/>
      <c r="B2418" s="20"/>
    </row>
    <row r="2419" spans="1:2" ht="12.4">
      <c r="A2419" s="47"/>
      <c r="B2419" s="20"/>
    </row>
    <row r="2420" spans="1:2" ht="12.4">
      <c r="A2420" s="47"/>
      <c r="B2420" s="20"/>
    </row>
    <row r="2421" spans="1:2" ht="12.4">
      <c r="A2421" s="47"/>
      <c r="B2421" s="20"/>
    </row>
    <row r="2422" spans="1:2" ht="12.4">
      <c r="A2422" s="47"/>
      <c r="B2422" s="20"/>
    </row>
    <row r="2423" spans="1:2" ht="12.4">
      <c r="A2423" s="47"/>
      <c r="B2423" s="20"/>
    </row>
    <row r="2424" spans="1:2" ht="12.4">
      <c r="A2424" s="47"/>
      <c r="B2424" s="20"/>
    </row>
    <row r="2425" spans="1:2" ht="12.4">
      <c r="A2425" s="47"/>
      <c r="B2425" s="20"/>
    </row>
    <row r="2426" spans="1:2" ht="12.4">
      <c r="A2426" s="47"/>
      <c r="B2426" s="20"/>
    </row>
    <row r="2427" spans="1:2" ht="12.4">
      <c r="A2427" s="47"/>
      <c r="B2427" s="20"/>
    </row>
    <row r="2428" spans="1:2" ht="12.4">
      <c r="A2428" s="47"/>
      <c r="B2428" s="20"/>
    </row>
    <row r="2429" spans="1:2" ht="12.4">
      <c r="A2429" s="47"/>
      <c r="B2429" s="20"/>
    </row>
    <row r="2430" spans="1:2" ht="12.4">
      <c r="A2430" s="47"/>
      <c r="B2430" s="20"/>
    </row>
    <row r="2431" spans="1:2" ht="12.4">
      <c r="A2431" s="47"/>
      <c r="B2431" s="20"/>
    </row>
    <row r="2432" spans="1:2" ht="12.4">
      <c r="A2432" s="47"/>
      <c r="B2432" s="20"/>
    </row>
    <row r="2433" spans="1:2" ht="12.4">
      <c r="A2433" s="47"/>
      <c r="B2433" s="20"/>
    </row>
    <row r="2434" spans="1:2" ht="12.4">
      <c r="A2434" s="47"/>
      <c r="B2434" s="20"/>
    </row>
    <row r="2435" spans="1:2" ht="12.4">
      <c r="A2435" s="47"/>
      <c r="B2435" s="20"/>
    </row>
    <row r="2436" spans="1:2" ht="12.4">
      <c r="A2436" s="47"/>
      <c r="B2436" s="20"/>
    </row>
    <row r="2437" spans="1:2" ht="12.4">
      <c r="A2437" s="47"/>
      <c r="B2437" s="20"/>
    </row>
    <row r="2438" spans="1:2" ht="12.4">
      <c r="A2438" s="47"/>
      <c r="B2438" s="20"/>
    </row>
    <row r="2439" spans="1:2" ht="12.4">
      <c r="A2439" s="47"/>
      <c r="B2439" s="20"/>
    </row>
    <row r="2440" spans="1:2" ht="12.4">
      <c r="A2440" s="47"/>
      <c r="B2440" s="20"/>
    </row>
    <row r="2441" spans="1:2" ht="12.4">
      <c r="A2441" s="47"/>
      <c r="B2441" s="20"/>
    </row>
    <row r="2442" spans="1:2" ht="12.4">
      <c r="A2442" s="47"/>
      <c r="B2442" s="20"/>
    </row>
    <row r="2443" spans="1:2" ht="12.4">
      <c r="A2443" s="47"/>
      <c r="B2443" s="20"/>
    </row>
    <row r="2444" spans="1:2" ht="12.4">
      <c r="A2444" s="47"/>
      <c r="B2444" s="20"/>
    </row>
    <row r="2445" spans="1:2" ht="12.4">
      <c r="A2445" s="47"/>
      <c r="B2445" s="20"/>
    </row>
    <row r="2446" spans="1:2" ht="12.4">
      <c r="A2446" s="47"/>
      <c r="B2446" s="20"/>
    </row>
    <row r="2447" spans="1:2" ht="12.4">
      <c r="A2447" s="47"/>
      <c r="B2447" s="20"/>
    </row>
    <row r="2448" spans="1:2" ht="12.4">
      <c r="A2448" s="47"/>
      <c r="B2448" s="20"/>
    </row>
    <row r="2449" spans="1:2" ht="12.4">
      <c r="A2449" s="47"/>
      <c r="B2449" s="20"/>
    </row>
    <row r="2450" spans="1:2" ht="12.4">
      <c r="A2450" s="47"/>
      <c r="B2450" s="20"/>
    </row>
    <row r="2451" spans="1:2" ht="12.4">
      <c r="A2451" s="47"/>
      <c r="B2451" s="20"/>
    </row>
    <row r="2452" spans="1:2" ht="12.4">
      <c r="A2452" s="47"/>
      <c r="B2452" s="20"/>
    </row>
    <row r="2453" spans="1:2" ht="12.4">
      <c r="A2453" s="47"/>
      <c r="B2453" s="20"/>
    </row>
    <row r="2454" spans="1:2" ht="12.4">
      <c r="A2454" s="47"/>
      <c r="B2454" s="20"/>
    </row>
    <row r="2455" spans="1:2" ht="12.4">
      <c r="A2455" s="47"/>
      <c r="B2455" s="20"/>
    </row>
    <row r="2456" spans="1:2" ht="12.4">
      <c r="A2456" s="47"/>
      <c r="B2456" s="20"/>
    </row>
    <row r="2457" spans="1:2" ht="12.4">
      <c r="A2457" s="47"/>
      <c r="B2457" s="20"/>
    </row>
    <row r="2458" spans="1:2" ht="12.4">
      <c r="A2458" s="47"/>
      <c r="B2458" s="20"/>
    </row>
    <row r="2459" spans="1:2" ht="12.4">
      <c r="A2459" s="47"/>
      <c r="B2459" s="20"/>
    </row>
    <row r="2460" spans="1:2" ht="12.4">
      <c r="A2460" s="47"/>
      <c r="B2460" s="20"/>
    </row>
    <row r="2461" spans="1:2" ht="12.4">
      <c r="A2461" s="47"/>
      <c r="B2461" s="20"/>
    </row>
    <row r="2462" spans="1:2" ht="12.4">
      <c r="A2462" s="47"/>
      <c r="B2462" s="20"/>
    </row>
    <row r="2463" spans="1:2" ht="12.4">
      <c r="A2463" s="47"/>
      <c r="B2463" s="20"/>
    </row>
    <row r="2464" spans="1:2" ht="12.4">
      <c r="A2464" s="47"/>
      <c r="B2464" s="20"/>
    </row>
    <row r="2465" spans="1:2" ht="12.4">
      <c r="A2465" s="47"/>
      <c r="B2465" s="20"/>
    </row>
    <row r="2466" spans="1:2" ht="12.4">
      <c r="A2466" s="47"/>
      <c r="B2466" s="20"/>
    </row>
    <row r="2467" spans="1:2" ht="12.4">
      <c r="A2467" s="47"/>
      <c r="B2467" s="20"/>
    </row>
    <row r="2468" spans="1:2" ht="12.4">
      <c r="A2468" s="47"/>
      <c r="B2468" s="20"/>
    </row>
    <row r="2469" spans="1:2" ht="12.4">
      <c r="A2469" s="47"/>
      <c r="B2469" s="20"/>
    </row>
    <row r="2470" spans="1:2" ht="12.4">
      <c r="A2470" s="47"/>
      <c r="B2470" s="20"/>
    </row>
    <row r="2471" spans="1:2" ht="12.4">
      <c r="A2471" s="47"/>
      <c r="B2471" s="20"/>
    </row>
    <row r="2472" spans="1:2" ht="12.4">
      <c r="A2472" s="47"/>
      <c r="B2472" s="20"/>
    </row>
    <row r="2473" spans="1:2" ht="12.4">
      <c r="A2473" s="47"/>
      <c r="B2473" s="20"/>
    </row>
    <row r="2474" spans="1:2" ht="12.4">
      <c r="A2474" s="47"/>
      <c r="B2474" s="20"/>
    </row>
    <row r="2475" spans="1:2" ht="12.4">
      <c r="A2475" s="47"/>
      <c r="B2475" s="20"/>
    </row>
    <row r="2476" spans="1:2" ht="12.4">
      <c r="A2476" s="47"/>
      <c r="B2476" s="20"/>
    </row>
    <row r="2477" spans="1:2" ht="12.4">
      <c r="A2477" s="47"/>
      <c r="B2477" s="20"/>
    </row>
    <row r="2478" spans="1:2" ht="12.4">
      <c r="A2478" s="47"/>
      <c r="B2478" s="20"/>
    </row>
    <row r="2479" spans="1:2" ht="12.4">
      <c r="A2479" s="47"/>
      <c r="B2479" s="20"/>
    </row>
    <row r="2480" spans="1:2" ht="12.4">
      <c r="A2480" s="47"/>
      <c r="B2480" s="20"/>
    </row>
    <row r="2481" spans="1:2" ht="12.4">
      <c r="A2481" s="47"/>
      <c r="B2481" s="20"/>
    </row>
    <row r="2482" spans="1:2" ht="12.4">
      <c r="A2482" s="47"/>
      <c r="B2482" s="20"/>
    </row>
    <row r="2483" spans="1:2" ht="12.4">
      <c r="A2483" s="47"/>
      <c r="B2483" s="20"/>
    </row>
    <row r="2484" spans="1:2" ht="12.4">
      <c r="A2484" s="47"/>
      <c r="B2484" s="20"/>
    </row>
    <row r="2485" spans="1:2" ht="12.4">
      <c r="A2485" s="47"/>
      <c r="B2485" s="20"/>
    </row>
    <row r="2486" spans="1:2" ht="12.4">
      <c r="A2486" s="47"/>
      <c r="B2486" s="20"/>
    </row>
    <row r="2487" spans="1:2" ht="12.4">
      <c r="A2487" s="47"/>
      <c r="B2487" s="20"/>
    </row>
    <row r="2488" spans="1:2" ht="12.4">
      <c r="A2488" s="47"/>
      <c r="B2488" s="20"/>
    </row>
    <row r="2489" spans="1:2" ht="12.4">
      <c r="A2489" s="47"/>
      <c r="B2489" s="20"/>
    </row>
    <row r="2490" spans="1:2" ht="12.4">
      <c r="A2490" s="47"/>
      <c r="B2490" s="20"/>
    </row>
    <row r="2491" spans="1:2" ht="12.4">
      <c r="A2491" s="47"/>
      <c r="B2491" s="20"/>
    </row>
    <row r="2492" spans="1:2" ht="12.4">
      <c r="A2492" s="47"/>
      <c r="B2492" s="20"/>
    </row>
    <row r="2493" spans="1:2" ht="12.4">
      <c r="A2493" s="47"/>
      <c r="B2493" s="20"/>
    </row>
    <row r="2494" spans="1:2" ht="12.4">
      <c r="A2494" s="47"/>
      <c r="B2494" s="20"/>
    </row>
    <row r="2495" spans="1:2" ht="12.4">
      <c r="A2495" s="47"/>
      <c r="B2495" s="20"/>
    </row>
    <row r="2496" spans="1:2" ht="12.4">
      <c r="A2496" s="47"/>
      <c r="B2496" s="20"/>
    </row>
    <row r="2497" spans="1:2" ht="12.4">
      <c r="A2497" s="47"/>
      <c r="B2497" s="20"/>
    </row>
    <row r="2498" spans="1:2" ht="12.4">
      <c r="A2498" s="47"/>
      <c r="B2498" s="20"/>
    </row>
    <row r="2499" spans="1:2" ht="12.4">
      <c r="A2499" s="47"/>
      <c r="B2499" s="20"/>
    </row>
    <row r="2500" spans="1:2" ht="12.4">
      <c r="A2500" s="47"/>
      <c r="B2500" s="20"/>
    </row>
    <row r="2501" spans="1:2" ht="12.4">
      <c r="A2501" s="47"/>
      <c r="B2501" s="20"/>
    </row>
    <row r="2502" spans="1:2" ht="12.4">
      <c r="A2502" s="47"/>
      <c r="B2502" s="20"/>
    </row>
    <row r="2503" spans="1:2" ht="12.4">
      <c r="A2503" s="47"/>
      <c r="B2503" s="20"/>
    </row>
    <row r="2504" spans="1:2" ht="12.4">
      <c r="A2504" s="47"/>
      <c r="B2504" s="20"/>
    </row>
    <row r="2505" spans="1:2" ht="12.4">
      <c r="A2505" s="47"/>
      <c r="B2505" s="20"/>
    </row>
    <row r="2506" spans="1:2" ht="12.4">
      <c r="A2506" s="47"/>
      <c r="B2506" s="20"/>
    </row>
    <row r="2507" spans="1:2" ht="12.4">
      <c r="A2507" s="47"/>
      <c r="B2507" s="20"/>
    </row>
    <row r="2508" spans="1:2" ht="12.4">
      <c r="A2508" s="47"/>
      <c r="B2508" s="20"/>
    </row>
    <row r="2509" spans="1:2" ht="12.4">
      <c r="A2509" s="47"/>
      <c r="B2509" s="20"/>
    </row>
    <row r="2510" spans="1:2" ht="12.4">
      <c r="A2510" s="47"/>
      <c r="B2510" s="20"/>
    </row>
    <row r="2511" spans="1:2" ht="12.4">
      <c r="A2511" s="47"/>
      <c r="B2511" s="20"/>
    </row>
    <row r="2512" spans="1:2" ht="12.4">
      <c r="A2512" s="47"/>
      <c r="B2512" s="20"/>
    </row>
    <row r="2513" spans="1:2" ht="12.4">
      <c r="A2513" s="47"/>
      <c r="B2513" s="20"/>
    </row>
    <row r="2514" spans="1:2" ht="12.4">
      <c r="A2514" s="47"/>
      <c r="B2514" s="20"/>
    </row>
    <row r="2515" spans="1:2" ht="12.4">
      <c r="A2515" s="47"/>
      <c r="B2515" s="20"/>
    </row>
    <row r="2516" spans="1:2" ht="12.4">
      <c r="A2516" s="47"/>
      <c r="B2516" s="20"/>
    </row>
    <row r="2517" spans="1:2" ht="12.4">
      <c r="A2517" s="47"/>
      <c r="B2517" s="20"/>
    </row>
    <row r="2518" spans="1:2" ht="12.4">
      <c r="A2518" s="47"/>
      <c r="B2518" s="20"/>
    </row>
    <row r="2519" spans="1:2" ht="12.4">
      <c r="A2519" s="47"/>
      <c r="B2519" s="20"/>
    </row>
    <row r="2520" spans="1:2" ht="12.4">
      <c r="A2520" s="47"/>
      <c r="B2520" s="20"/>
    </row>
    <row r="2521" spans="1:2" ht="12.4">
      <c r="A2521" s="47"/>
      <c r="B2521" s="20"/>
    </row>
    <row r="2522" spans="1:2" ht="12.4">
      <c r="A2522" s="47"/>
      <c r="B2522" s="20"/>
    </row>
    <row r="2523" spans="1:2" ht="12.4">
      <c r="A2523" s="47"/>
      <c r="B2523" s="20"/>
    </row>
    <row r="2524" spans="1:2" ht="12.4">
      <c r="A2524" s="47"/>
      <c r="B2524" s="20"/>
    </row>
    <row r="2525" spans="1:2" ht="12.4">
      <c r="A2525" s="47"/>
      <c r="B2525" s="20"/>
    </row>
    <row r="2526" spans="1:2" ht="12.4">
      <c r="A2526" s="47"/>
      <c r="B2526" s="20"/>
    </row>
    <row r="2527" spans="1:2" ht="12.4">
      <c r="A2527" s="47"/>
      <c r="B2527" s="20"/>
    </row>
    <row r="2528" spans="1:2" ht="12.4">
      <c r="A2528" s="47"/>
      <c r="B2528" s="20"/>
    </row>
    <row r="2529" spans="1:2" ht="12.4">
      <c r="A2529" s="47"/>
      <c r="B2529" s="20"/>
    </row>
    <row r="2530" spans="1:2" ht="12.4">
      <c r="A2530" s="47"/>
      <c r="B2530" s="20"/>
    </row>
    <row r="2531" spans="1:2" ht="12.4">
      <c r="A2531" s="47"/>
      <c r="B2531" s="20"/>
    </row>
    <row r="2532" spans="1:2" ht="12.4">
      <c r="A2532" s="47"/>
      <c r="B2532" s="20"/>
    </row>
    <row r="2533" spans="1:2" ht="12.4">
      <c r="A2533" s="47"/>
      <c r="B2533" s="20"/>
    </row>
    <row r="2534" spans="1:2" ht="12.4">
      <c r="A2534" s="47"/>
      <c r="B2534" s="20"/>
    </row>
    <row r="2535" spans="1:2" ht="12.4">
      <c r="A2535" s="47"/>
      <c r="B2535" s="20"/>
    </row>
    <row r="2536" spans="1:2" ht="12.4">
      <c r="A2536" s="47"/>
      <c r="B2536" s="20"/>
    </row>
    <row r="2537" spans="1:2" ht="12.4">
      <c r="A2537" s="47"/>
      <c r="B2537" s="20"/>
    </row>
    <row r="2538" spans="1:2" ht="12.4">
      <c r="A2538" s="47"/>
      <c r="B2538" s="20"/>
    </row>
    <row r="2539" spans="1:2" ht="12.4">
      <c r="A2539" s="47"/>
      <c r="B2539" s="20"/>
    </row>
    <row r="2540" spans="1:2" ht="12.4">
      <c r="A2540" s="47"/>
      <c r="B2540" s="20"/>
    </row>
    <row r="2541" spans="1:2" ht="12.4">
      <c r="A2541" s="47"/>
      <c r="B2541" s="20"/>
    </row>
    <row r="2542" spans="1:2" ht="12.4">
      <c r="A2542" s="47"/>
      <c r="B2542" s="20"/>
    </row>
    <row r="2543" spans="1:2" ht="12.4">
      <c r="A2543" s="47"/>
      <c r="B2543" s="20"/>
    </row>
    <row r="2544" spans="1:2" ht="12.4">
      <c r="A2544" s="47"/>
      <c r="B2544" s="20"/>
    </row>
    <row r="2545" spans="1:2" ht="12.4">
      <c r="A2545" s="47"/>
      <c r="B2545" s="20"/>
    </row>
    <row r="2546" spans="1:2" ht="12.4">
      <c r="A2546" s="47"/>
      <c r="B2546" s="20"/>
    </row>
    <row r="2547" spans="1:2" ht="12.4">
      <c r="A2547" s="47"/>
      <c r="B2547" s="20"/>
    </row>
    <row r="2548" spans="1:2" ht="12.4">
      <c r="A2548" s="47"/>
      <c r="B2548" s="20"/>
    </row>
    <row r="2549" spans="1:2" ht="12.4">
      <c r="A2549" s="47"/>
      <c r="B2549" s="20"/>
    </row>
    <row r="2550" spans="1:2" ht="12.4">
      <c r="A2550" s="47"/>
      <c r="B2550" s="20"/>
    </row>
    <row r="2551" spans="1:2" ht="12.4">
      <c r="A2551" s="47"/>
      <c r="B2551" s="20"/>
    </row>
    <row r="2552" spans="1:2" ht="12.4">
      <c r="A2552" s="47"/>
      <c r="B2552" s="20"/>
    </row>
    <row r="2553" spans="1:2" ht="12.4">
      <c r="A2553" s="47"/>
      <c r="B2553" s="20"/>
    </row>
    <row r="2554" spans="1:2" ht="12.4">
      <c r="A2554" s="47"/>
      <c r="B2554" s="20"/>
    </row>
    <row r="2555" spans="1:2" ht="12.4">
      <c r="A2555" s="47"/>
      <c r="B2555" s="20"/>
    </row>
    <row r="2556" spans="1:2" ht="12.4">
      <c r="A2556" s="47"/>
      <c r="B2556" s="20"/>
    </row>
    <row r="2557" spans="1:2" ht="12.4">
      <c r="A2557" s="47"/>
      <c r="B2557" s="20"/>
    </row>
    <row r="2558" spans="1:2" ht="12.4">
      <c r="A2558" s="47"/>
      <c r="B2558" s="20"/>
    </row>
    <row r="2559" spans="1:2" ht="12.4">
      <c r="A2559" s="47"/>
      <c r="B2559" s="20"/>
    </row>
    <row r="2560" spans="1:2" ht="12.4">
      <c r="A2560" s="47"/>
      <c r="B2560" s="20"/>
    </row>
    <row r="2561" spans="1:2" ht="12.4">
      <c r="A2561" s="47"/>
      <c r="B2561" s="20"/>
    </row>
    <row r="2562" spans="1:2" ht="12.4">
      <c r="A2562" s="47"/>
      <c r="B2562" s="20"/>
    </row>
    <row r="2563" spans="1:2" ht="12.4">
      <c r="A2563" s="47"/>
      <c r="B2563" s="20"/>
    </row>
    <row r="2564" spans="1:2" ht="12.4">
      <c r="A2564" s="47"/>
      <c r="B2564" s="20"/>
    </row>
    <row r="2565" spans="1:2" ht="12.4">
      <c r="A2565" s="47"/>
      <c r="B2565" s="20"/>
    </row>
    <row r="2566" spans="1:2" ht="12.4">
      <c r="A2566" s="47"/>
      <c r="B2566" s="20"/>
    </row>
    <row r="2567" spans="1:2" ht="12.4">
      <c r="A2567" s="47"/>
      <c r="B2567" s="20"/>
    </row>
    <row r="2568" spans="1:2" ht="12.4">
      <c r="A2568" s="47"/>
      <c r="B2568" s="20"/>
    </row>
    <row r="2569" spans="1:2" ht="12.4">
      <c r="A2569" s="47"/>
      <c r="B2569" s="20"/>
    </row>
    <row r="2570" spans="1:2" ht="12.4">
      <c r="A2570" s="47"/>
      <c r="B2570" s="20"/>
    </row>
    <row r="2571" spans="1:2" ht="12.4">
      <c r="A2571" s="47"/>
      <c r="B2571" s="20"/>
    </row>
    <row r="2572" spans="1:2" ht="12.4">
      <c r="A2572" s="47"/>
      <c r="B2572" s="20"/>
    </row>
    <row r="2573" spans="1:2" ht="12.4">
      <c r="A2573" s="47"/>
      <c r="B2573" s="20"/>
    </row>
    <row r="2574" spans="1:2" ht="12.4">
      <c r="A2574" s="47"/>
      <c r="B2574" s="20"/>
    </row>
    <row r="2575" spans="1:2" ht="12.4">
      <c r="A2575" s="47"/>
      <c r="B2575" s="20"/>
    </row>
    <row r="2576" spans="1:2" ht="12.4">
      <c r="A2576" s="47"/>
      <c r="B2576" s="20"/>
    </row>
    <row r="2577" spans="1:2" ht="12.4">
      <c r="A2577" s="47"/>
      <c r="B2577" s="20"/>
    </row>
    <row r="2578" spans="1:2" ht="12.4">
      <c r="A2578" s="47"/>
      <c r="B2578" s="20"/>
    </row>
    <row r="2579" spans="1:2" ht="12.4">
      <c r="A2579" s="47"/>
      <c r="B2579" s="20"/>
    </row>
    <row r="2580" spans="1:2" ht="12.4">
      <c r="A2580" s="47"/>
      <c r="B2580" s="20"/>
    </row>
    <row r="2581" spans="1:2" ht="12.4">
      <c r="A2581" s="47"/>
      <c r="B2581" s="20"/>
    </row>
    <row r="2582" spans="1:2" ht="12.4">
      <c r="A2582" s="47"/>
      <c r="B2582" s="20"/>
    </row>
    <row r="2583" spans="1:2" ht="12.4">
      <c r="A2583" s="47"/>
      <c r="B2583" s="20"/>
    </row>
    <row r="2584" spans="1:2" ht="12.4">
      <c r="A2584" s="47"/>
      <c r="B2584" s="20"/>
    </row>
    <row r="2585" spans="1:2" ht="12.4">
      <c r="A2585" s="47"/>
      <c r="B2585" s="20"/>
    </row>
    <row r="2586" spans="1:2" ht="12.4">
      <c r="A2586" s="47"/>
      <c r="B2586" s="20"/>
    </row>
    <row r="2587" spans="1:2" ht="12.4">
      <c r="A2587" s="47"/>
      <c r="B2587" s="20"/>
    </row>
    <row r="2588" spans="1:2" ht="12.4">
      <c r="A2588" s="47"/>
      <c r="B2588" s="20"/>
    </row>
    <row r="2589" spans="1:2" ht="12.4">
      <c r="A2589" s="47"/>
      <c r="B2589" s="20"/>
    </row>
    <row r="2590" spans="1:2" ht="12.4">
      <c r="A2590" s="47"/>
      <c r="B2590" s="20"/>
    </row>
    <row r="2591" spans="1:2" ht="12.4">
      <c r="A2591" s="47"/>
      <c r="B2591" s="20"/>
    </row>
    <row r="2592" spans="1:2" ht="12.4">
      <c r="A2592" s="47"/>
      <c r="B2592" s="20"/>
    </row>
    <row r="2593" spans="1:2" ht="12.4">
      <c r="A2593" s="47"/>
      <c r="B2593" s="20"/>
    </row>
    <row r="2594" spans="1:2" ht="12.4">
      <c r="A2594" s="47"/>
      <c r="B2594" s="20"/>
    </row>
    <row r="2595" spans="1:2" ht="12.4">
      <c r="A2595" s="47"/>
      <c r="B2595" s="20"/>
    </row>
    <row r="2596" spans="1:2" ht="12.4">
      <c r="A2596" s="47"/>
      <c r="B2596" s="20"/>
    </row>
    <row r="2597" spans="1:2" ht="12.4">
      <c r="A2597" s="47"/>
      <c r="B2597" s="20"/>
    </row>
    <row r="2598" spans="1:2" ht="12.4">
      <c r="A2598" s="47"/>
      <c r="B2598" s="20"/>
    </row>
    <row r="2599" spans="1:2" ht="12.4">
      <c r="A2599" s="47"/>
      <c r="B2599" s="20"/>
    </row>
    <row r="2600" spans="1:2" ht="12.4">
      <c r="A2600" s="47"/>
      <c r="B2600" s="20"/>
    </row>
    <row r="2601" spans="1:2" ht="12.4">
      <c r="A2601" s="47"/>
      <c r="B2601" s="20"/>
    </row>
    <row r="2602" spans="1:2" ht="12.4">
      <c r="A2602" s="47"/>
      <c r="B2602" s="20"/>
    </row>
    <row r="2603" spans="1:2" ht="12.4">
      <c r="A2603" s="47"/>
      <c r="B2603" s="20"/>
    </row>
    <row r="2604" spans="1:2" ht="12.4">
      <c r="A2604" s="47"/>
      <c r="B2604" s="20"/>
    </row>
    <row r="2605" spans="1:2" ht="12.4">
      <c r="A2605" s="47"/>
      <c r="B2605" s="20"/>
    </row>
    <row r="2606" spans="1:2" ht="12.4">
      <c r="A2606" s="47"/>
      <c r="B2606" s="20"/>
    </row>
    <row r="2607" spans="1:2" ht="12.4">
      <c r="A2607" s="47"/>
      <c r="B2607" s="20"/>
    </row>
    <row r="2608" spans="1:2" ht="12.4">
      <c r="A2608" s="47"/>
      <c r="B2608" s="20"/>
    </row>
    <row r="2609" spans="1:2" ht="12.4">
      <c r="A2609" s="47"/>
      <c r="B2609" s="20"/>
    </row>
    <row r="2610" spans="1:2" ht="12.4">
      <c r="A2610" s="47"/>
      <c r="B2610" s="20"/>
    </row>
    <row r="2611" spans="1:2" ht="12.4">
      <c r="A2611" s="47"/>
      <c r="B2611" s="20"/>
    </row>
    <row r="2612" spans="1:2" ht="12.4">
      <c r="A2612" s="47"/>
      <c r="B2612" s="20"/>
    </row>
    <row r="2613" spans="1:2" ht="12.4">
      <c r="A2613" s="47"/>
      <c r="B2613" s="20"/>
    </row>
    <row r="2614" spans="1:2" ht="12.4">
      <c r="A2614" s="47"/>
      <c r="B2614" s="20"/>
    </row>
    <row r="2615" spans="1:2" ht="12.4">
      <c r="A2615" s="47"/>
      <c r="B2615" s="20"/>
    </row>
    <row r="2616" spans="1:2" ht="12.4">
      <c r="A2616" s="47"/>
      <c r="B2616" s="20"/>
    </row>
    <row r="2617" spans="1:2" ht="12.4">
      <c r="A2617" s="47"/>
      <c r="B2617" s="20"/>
    </row>
    <row r="2618" spans="1:2" ht="12.4">
      <c r="A2618" s="47"/>
      <c r="B2618" s="20"/>
    </row>
    <row r="2619" spans="1:2" ht="12.4">
      <c r="A2619" s="47"/>
      <c r="B2619" s="20"/>
    </row>
    <row r="2620" spans="1:2" ht="12.4">
      <c r="A2620" s="47"/>
      <c r="B2620" s="20"/>
    </row>
    <row r="2621" spans="1:2" ht="12.4">
      <c r="A2621" s="47"/>
      <c r="B2621" s="20"/>
    </row>
    <row r="2622" spans="1:2" ht="12.4">
      <c r="A2622" s="47"/>
      <c r="B2622" s="20"/>
    </row>
    <row r="2623" spans="1:2" ht="12.4">
      <c r="A2623" s="47"/>
      <c r="B2623" s="20"/>
    </row>
    <row r="2624" spans="1:2" ht="12.4">
      <c r="A2624" s="47"/>
      <c r="B2624" s="20"/>
    </row>
    <row r="2625" spans="1:2" ht="12.4">
      <c r="A2625" s="47"/>
      <c r="B2625" s="20"/>
    </row>
    <row r="2626" spans="1:2" ht="12.4">
      <c r="A2626" s="47"/>
      <c r="B2626" s="20"/>
    </row>
    <row r="2627" spans="1:2" ht="12.4">
      <c r="A2627" s="47"/>
      <c r="B2627" s="20"/>
    </row>
    <row r="2628" spans="1:2" ht="12.4">
      <c r="A2628" s="47"/>
      <c r="B2628" s="20"/>
    </row>
    <row r="2629" spans="1:2" ht="12.4">
      <c r="A2629" s="47"/>
      <c r="B2629" s="20"/>
    </row>
    <row r="2630" spans="1:2" ht="12.4">
      <c r="A2630" s="47"/>
      <c r="B2630" s="20"/>
    </row>
    <row r="2631" spans="1:2" ht="12.4">
      <c r="A2631" s="47"/>
      <c r="B2631" s="20"/>
    </row>
    <row r="2632" spans="1:2" ht="12.4">
      <c r="A2632" s="47"/>
      <c r="B2632" s="20"/>
    </row>
    <row r="2633" spans="1:2" ht="12.4">
      <c r="A2633" s="47"/>
      <c r="B2633" s="20"/>
    </row>
    <row r="2634" spans="1:2" ht="12.4">
      <c r="A2634" s="47"/>
      <c r="B2634" s="20"/>
    </row>
    <row r="2635" spans="1:2" ht="12.4">
      <c r="A2635" s="47"/>
      <c r="B2635" s="20"/>
    </row>
    <row r="2636" spans="1:2" ht="12.4">
      <c r="A2636" s="47"/>
      <c r="B2636" s="20"/>
    </row>
    <row r="2637" spans="1:2" ht="12.4">
      <c r="A2637" s="47"/>
      <c r="B2637" s="20"/>
    </row>
    <row r="2638" spans="1:2" ht="12.4">
      <c r="A2638" s="47"/>
      <c r="B2638" s="20"/>
    </row>
    <row r="2639" spans="1:2" ht="12.4">
      <c r="A2639" s="47"/>
      <c r="B2639" s="20"/>
    </row>
    <row r="2640" spans="1:2" ht="12.4">
      <c r="A2640" s="47"/>
      <c r="B2640" s="20"/>
    </row>
    <row r="2641" spans="1:2" ht="12.4">
      <c r="A2641" s="47"/>
      <c r="B2641" s="20"/>
    </row>
    <row r="2642" spans="1:2" ht="12.4">
      <c r="A2642" s="47"/>
      <c r="B2642" s="20"/>
    </row>
    <row r="2643" spans="1:2" ht="12.4">
      <c r="A2643" s="47"/>
      <c r="B2643" s="20"/>
    </row>
    <row r="2644" spans="1:2" ht="12.4">
      <c r="A2644" s="47"/>
      <c r="B2644" s="20"/>
    </row>
    <row r="2645" spans="1:2" ht="12.4">
      <c r="A2645" s="47"/>
      <c r="B2645" s="20"/>
    </row>
    <row r="2646" spans="1:2" ht="12.4">
      <c r="A2646" s="47"/>
      <c r="B2646" s="20"/>
    </row>
    <row r="2647" spans="1:2" ht="12.4">
      <c r="A2647" s="47"/>
      <c r="B2647" s="20"/>
    </row>
    <row r="2648" spans="1:2" ht="12.4">
      <c r="A2648" s="47"/>
      <c r="B2648" s="20"/>
    </row>
    <row r="2649" spans="1:2" ht="12.4">
      <c r="A2649" s="47"/>
      <c r="B2649" s="20"/>
    </row>
    <row r="2650" spans="1:2" ht="12.4">
      <c r="A2650" s="47"/>
      <c r="B2650" s="20"/>
    </row>
    <row r="2651" spans="1:2" ht="12.4">
      <c r="A2651" s="47"/>
      <c r="B2651" s="20"/>
    </row>
    <row r="2652" spans="1:2" ht="12.4">
      <c r="A2652" s="47"/>
      <c r="B2652" s="20"/>
    </row>
    <row r="2653" spans="1:2" ht="12.4">
      <c r="A2653" s="47"/>
      <c r="B2653" s="20"/>
    </row>
    <row r="2654" spans="1:2" ht="12.4">
      <c r="A2654" s="47"/>
      <c r="B2654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H2654"/>
  <sheetViews>
    <sheetView workbookViewId="0">
      <selection activeCell="H4" sqref="H4"/>
    </sheetView>
  </sheetViews>
  <sheetFormatPr defaultRowHeight="14.1"/>
  <cols>
    <col min="1" max="1" width="16.5703125" style="3" bestFit="1" customWidth="1"/>
    <col min="2" max="2" width="26.5703125" style="3" bestFit="1" customWidth="1"/>
    <col min="4" max="4" width="14.5703125" bestFit="1" customWidth="1"/>
    <col min="5" max="5" width="35" customWidth="1"/>
    <col min="6" max="6" width="27.5703125" customWidth="1"/>
    <col min="7" max="7" width="23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 ht="12.4">
      <c r="A2" s="47"/>
      <c r="B2" s="20"/>
    </row>
    <row r="3" spans="1:8" ht="12.4">
      <c r="A3" s="47"/>
      <c r="B3" s="20"/>
      <c r="E3" s="1" t="s">
        <v>19</v>
      </c>
      <c r="F3" s="1" t="s">
        <v>20</v>
      </c>
      <c r="G3" s="1" t="s">
        <v>21</v>
      </c>
      <c r="H3" s="1" t="s">
        <v>30</v>
      </c>
    </row>
    <row r="4" spans="1:8">
      <c r="A4" s="47"/>
      <c r="B4" s="20"/>
      <c r="D4" s="1" t="s">
        <v>31</v>
      </c>
      <c r="E4" s="3"/>
      <c r="F4" s="6"/>
      <c r="G4">
        <f>E4*F4</f>
        <v>0</v>
      </c>
      <c r="H4">
        <f>SUM(G4:G4)/1000</f>
        <v>0</v>
      </c>
    </row>
    <row r="5" spans="1:8" ht="12.4">
      <c r="A5" s="47"/>
      <c r="B5" s="20"/>
      <c r="E5" t="s">
        <v>24</v>
      </c>
    </row>
    <row r="6" spans="1:8" ht="12.4">
      <c r="A6" s="47"/>
      <c r="B6" s="20"/>
    </row>
    <row r="7" spans="1:8" ht="12.4">
      <c r="A7" s="47"/>
      <c r="B7" s="20"/>
    </row>
    <row r="8" spans="1:8" ht="12.4">
      <c r="A8" s="47"/>
      <c r="B8" s="20"/>
      <c r="E8" s="1" t="s">
        <v>25</v>
      </c>
    </row>
    <row r="9" spans="1:8" ht="12.4">
      <c r="A9" s="47"/>
      <c r="B9" s="20"/>
      <c r="E9" s="20">
        <v>0</v>
      </c>
    </row>
    <row r="10" spans="1:8" ht="12.4">
      <c r="A10" s="47"/>
      <c r="B10" s="20"/>
    </row>
    <row r="11" spans="1:8" ht="12.4">
      <c r="A11" s="47"/>
      <c r="B11" s="20"/>
    </row>
    <row r="12" spans="1:8">
      <c r="A12" s="47"/>
      <c r="B12" s="20"/>
      <c r="E12" s="32"/>
      <c r="F12" s="33"/>
    </row>
    <row r="13" spans="1:8">
      <c r="A13" s="47"/>
      <c r="B13" s="20"/>
      <c r="E13" s="32"/>
      <c r="F13" s="33"/>
    </row>
    <row r="14" spans="1:8">
      <c r="A14" s="47"/>
      <c r="B14" s="20"/>
      <c r="E14" s="32"/>
      <c r="F14" s="33"/>
    </row>
    <row r="15" spans="1:8">
      <c r="A15" s="47"/>
      <c r="B15" s="20"/>
      <c r="E15" s="32"/>
      <c r="F15" s="33"/>
    </row>
    <row r="16" spans="1:8">
      <c r="A16" s="47"/>
      <c r="B16" s="20"/>
      <c r="E16" s="32"/>
      <c r="F16" s="33"/>
    </row>
    <row r="17" spans="1:6">
      <c r="A17" s="47"/>
      <c r="B17" s="20"/>
      <c r="E17" s="32"/>
      <c r="F17" s="33"/>
    </row>
    <row r="18" spans="1:6">
      <c r="A18" s="47"/>
      <c r="B18" s="20"/>
      <c r="E18" s="32"/>
      <c r="F18" s="33"/>
    </row>
    <row r="19" spans="1:6">
      <c r="A19" s="47"/>
      <c r="B19" s="20"/>
      <c r="E19" s="32"/>
      <c r="F19" s="33"/>
    </row>
    <row r="20" spans="1:6">
      <c r="A20" s="47"/>
      <c r="B20" s="20"/>
      <c r="E20" s="32"/>
      <c r="F20" s="33"/>
    </row>
    <row r="21" spans="1:6">
      <c r="A21" s="47"/>
      <c r="B21" s="20"/>
      <c r="E21" s="32"/>
      <c r="F21" s="33"/>
    </row>
    <row r="22" spans="1:6">
      <c r="A22" s="47"/>
      <c r="B22" s="20"/>
      <c r="E22" s="32"/>
      <c r="F22" s="33"/>
    </row>
    <row r="23" spans="1:6">
      <c r="A23" s="47"/>
      <c r="B23" s="20"/>
      <c r="E23" s="32"/>
      <c r="F23" s="33"/>
    </row>
    <row r="24" spans="1:6">
      <c r="A24" s="47"/>
      <c r="B24" s="20"/>
      <c r="E24" s="32"/>
      <c r="F24" s="33"/>
    </row>
    <row r="25" spans="1:6">
      <c r="A25" s="47"/>
      <c r="B25" s="20"/>
      <c r="E25" s="32"/>
      <c r="F25" s="33"/>
    </row>
    <row r="26" spans="1:6">
      <c r="A26" s="47"/>
      <c r="B26" s="20"/>
      <c r="E26" s="32"/>
      <c r="F26" s="33"/>
    </row>
    <row r="27" spans="1:6">
      <c r="A27" s="47"/>
      <c r="B27" s="20"/>
      <c r="E27" s="32"/>
      <c r="F27" s="33"/>
    </row>
    <row r="28" spans="1:6">
      <c r="A28" s="47"/>
      <c r="B28" s="20"/>
      <c r="E28" s="32"/>
      <c r="F28" s="33"/>
    </row>
    <row r="29" spans="1:6">
      <c r="A29" s="47"/>
      <c r="B29" s="20"/>
      <c r="E29" s="32"/>
      <c r="F29" s="33"/>
    </row>
    <row r="30" spans="1:6">
      <c r="A30" s="47"/>
      <c r="B30" s="20"/>
      <c r="E30" s="32"/>
      <c r="F30" s="33"/>
    </row>
    <row r="31" spans="1:6">
      <c r="A31" s="47"/>
      <c r="B31" s="20"/>
      <c r="E31" s="32"/>
      <c r="F31" s="33"/>
    </row>
    <row r="32" spans="1:6">
      <c r="A32" s="47"/>
      <c r="B32" s="20"/>
      <c r="E32" s="32"/>
      <c r="F32" s="33"/>
    </row>
    <row r="33" spans="1:6">
      <c r="A33" s="47"/>
      <c r="B33" s="20"/>
      <c r="E33" s="32"/>
      <c r="F33" s="33"/>
    </row>
    <row r="34" spans="1:6">
      <c r="A34" s="47"/>
      <c r="B34" s="20"/>
      <c r="E34" s="32"/>
      <c r="F34" s="33"/>
    </row>
    <row r="35" spans="1:6">
      <c r="A35" s="47"/>
      <c r="B35" s="20"/>
      <c r="E35" s="32"/>
      <c r="F35" s="33"/>
    </row>
    <row r="36" spans="1:6">
      <c r="A36" s="47"/>
      <c r="B36" s="20"/>
      <c r="E36" s="32"/>
      <c r="F36" s="33"/>
    </row>
    <row r="37" spans="1:6">
      <c r="A37" s="47"/>
      <c r="B37" s="20"/>
      <c r="E37" s="32"/>
      <c r="F37" s="33"/>
    </row>
    <row r="38" spans="1:6">
      <c r="A38" s="47"/>
      <c r="B38" s="20"/>
      <c r="E38" s="32"/>
      <c r="F38" s="33"/>
    </row>
    <row r="39" spans="1:6">
      <c r="A39" s="47"/>
      <c r="B39" s="20"/>
      <c r="E39" s="32"/>
      <c r="F39" s="33"/>
    </row>
    <row r="40" spans="1:6">
      <c r="A40" s="47"/>
      <c r="B40" s="20"/>
      <c r="E40" s="32"/>
      <c r="F40" s="33"/>
    </row>
    <row r="41" spans="1:6">
      <c r="A41" s="47"/>
      <c r="B41" s="20"/>
      <c r="E41" s="32"/>
      <c r="F41" s="33"/>
    </row>
    <row r="42" spans="1:6">
      <c r="A42" s="47"/>
      <c r="B42" s="20"/>
      <c r="E42" s="32"/>
      <c r="F42" s="33"/>
    </row>
    <row r="43" spans="1:6">
      <c r="A43" s="47"/>
      <c r="B43" s="20"/>
      <c r="E43" s="32"/>
      <c r="F43" s="33"/>
    </row>
    <row r="44" spans="1:6">
      <c r="A44" s="47"/>
      <c r="B44" s="20"/>
      <c r="E44" s="32"/>
      <c r="F44" s="33"/>
    </row>
    <row r="45" spans="1:6">
      <c r="A45" s="47"/>
      <c r="B45" s="20"/>
      <c r="E45" s="32"/>
      <c r="F45" s="33"/>
    </row>
    <row r="46" spans="1:6">
      <c r="A46" s="47"/>
      <c r="B46" s="20"/>
      <c r="E46" s="32"/>
      <c r="F46" s="33"/>
    </row>
    <row r="47" spans="1:6">
      <c r="A47" s="47"/>
      <c r="B47" s="20"/>
      <c r="E47" s="32"/>
      <c r="F47" s="33"/>
    </row>
    <row r="48" spans="1:6">
      <c r="A48" s="47"/>
      <c r="B48" s="20"/>
      <c r="E48" s="32"/>
      <c r="F48" s="33"/>
    </row>
    <row r="49" spans="1:6">
      <c r="A49" s="47"/>
      <c r="B49" s="20"/>
      <c r="E49" s="32"/>
      <c r="F49" s="33"/>
    </row>
    <row r="50" spans="1:6">
      <c r="A50" s="47"/>
      <c r="B50" s="20"/>
      <c r="E50" s="32"/>
      <c r="F50" s="33"/>
    </row>
    <row r="51" spans="1:6">
      <c r="A51" s="47"/>
      <c r="B51" s="20"/>
      <c r="E51" s="32"/>
      <c r="F51" s="33"/>
    </row>
    <row r="52" spans="1:6">
      <c r="A52" s="47"/>
      <c r="B52" s="20"/>
      <c r="E52" s="32"/>
      <c r="F52" s="33"/>
    </row>
    <row r="53" spans="1:6">
      <c r="A53" s="47"/>
      <c r="B53" s="20"/>
      <c r="E53" s="32"/>
      <c r="F53" s="33"/>
    </row>
    <row r="54" spans="1:6">
      <c r="A54" s="47"/>
      <c r="B54" s="20"/>
      <c r="E54" s="32"/>
      <c r="F54" s="33"/>
    </row>
    <row r="55" spans="1:6">
      <c r="A55" s="47"/>
      <c r="B55" s="20"/>
      <c r="E55" s="32"/>
      <c r="F55" s="33"/>
    </row>
    <row r="56" spans="1:6">
      <c r="A56" s="47"/>
      <c r="B56" s="20"/>
      <c r="E56" s="32"/>
      <c r="F56" s="33"/>
    </row>
    <row r="57" spans="1:6">
      <c r="A57" s="47"/>
      <c r="B57" s="20"/>
      <c r="E57" s="32"/>
      <c r="F57" s="33"/>
    </row>
    <row r="58" spans="1:6">
      <c r="A58" s="47"/>
      <c r="B58" s="20"/>
      <c r="E58" s="32"/>
      <c r="F58" s="33"/>
    </row>
    <row r="59" spans="1:6">
      <c r="A59" s="47"/>
      <c r="B59" s="20"/>
      <c r="E59" s="32"/>
      <c r="F59" s="33"/>
    </row>
    <row r="60" spans="1:6">
      <c r="A60" s="47"/>
      <c r="B60" s="20"/>
      <c r="E60" s="32"/>
      <c r="F60" s="33"/>
    </row>
    <row r="61" spans="1:6">
      <c r="A61" s="47"/>
      <c r="B61" s="20"/>
      <c r="E61" s="32"/>
      <c r="F61" s="33"/>
    </row>
    <row r="62" spans="1:6">
      <c r="A62" s="47"/>
      <c r="B62" s="20"/>
      <c r="E62" s="32"/>
      <c r="F62" s="33"/>
    </row>
    <row r="63" spans="1:6">
      <c r="A63" s="47"/>
      <c r="B63" s="20"/>
      <c r="E63" s="32"/>
      <c r="F63" s="33"/>
    </row>
    <row r="64" spans="1:6">
      <c r="A64" s="47"/>
      <c r="B64" s="20"/>
      <c r="E64" s="32"/>
      <c r="F64" s="33"/>
    </row>
    <row r="65" spans="1:6">
      <c r="A65" s="47"/>
      <c r="B65" s="20"/>
      <c r="E65" s="32"/>
      <c r="F65" s="33"/>
    </row>
    <row r="66" spans="1:6">
      <c r="A66" s="47"/>
      <c r="B66" s="20"/>
      <c r="E66" s="32"/>
      <c r="F66" s="33"/>
    </row>
    <row r="67" spans="1:6">
      <c r="A67" s="47"/>
      <c r="B67" s="20"/>
      <c r="E67" s="32"/>
      <c r="F67" s="33"/>
    </row>
    <row r="68" spans="1:6">
      <c r="A68" s="47"/>
      <c r="B68" s="20"/>
      <c r="E68" s="32"/>
      <c r="F68" s="33"/>
    </row>
    <row r="69" spans="1:6">
      <c r="A69" s="47"/>
      <c r="B69" s="20"/>
      <c r="E69" s="32"/>
      <c r="F69" s="33"/>
    </row>
    <row r="70" spans="1:6">
      <c r="A70" s="47"/>
      <c r="B70" s="20"/>
      <c r="E70" s="32"/>
      <c r="F70" s="33"/>
    </row>
    <row r="71" spans="1:6">
      <c r="A71" s="47"/>
      <c r="B71" s="20"/>
      <c r="E71" s="32"/>
      <c r="F71" s="33"/>
    </row>
    <row r="72" spans="1:6">
      <c r="A72" s="47"/>
      <c r="B72" s="20"/>
      <c r="E72" s="32"/>
      <c r="F72" s="33"/>
    </row>
    <row r="73" spans="1:6">
      <c r="A73" s="47"/>
      <c r="B73" s="20"/>
      <c r="E73" s="32"/>
      <c r="F73" s="33"/>
    </row>
    <row r="74" spans="1:6">
      <c r="A74" s="47"/>
      <c r="B74" s="20"/>
      <c r="E74" s="32"/>
      <c r="F74" s="33"/>
    </row>
    <row r="75" spans="1:6">
      <c r="A75" s="47"/>
      <c r="B75" s="20"/>
      <c r="E75" s="32"/>
      <c r="F75" s="33"/>
    </row>
    <row r="76" spans="1:6">
      <c r="A76" s="47"/>
      <c r="B76" s="20"/>
      <c r="E76" s="32"/>
      <c r="F76" s="33"/>
    </row>
    <row r="77" spans="1:6">
      <c r="A77" s="47"/>
      <c r="B77" s="20"/>
      <c r="E77" s="32"/>
      <c r="F77" s="33"/>
    </row>
    <row r="78" spans="1:6">
      <c r="A78" s="47"/>
      <c r="B78" s="20"/>
      <c r="E78" s="32"/>
      <c r="F78" s="33"/>
    </row>
    <row r="79" spans="1:6">
      <c r="A79" s="47"/>
      <c r="B79" s="20"/>
      <c r="E79" s="32"/>
      <c r="F79" s="33"/>
    </row>
    <row r="80" spans="1:6">
      <c r="A80" s="47"/>
      <c r="B80" s="20"/>
      <c r="E80" s="32"/>
      <c r="F80" s="33"/>
    </row>
    <row r="81" spans="1:6">
      <c r="A81" s="47"/>
      <c r="B81" s="20"/>
      <c r="E81" s="32"/>
      <c r="F81" s="33"/>
    </row>
    <row r="82" spans="1:6">
      <c r="A82" s="47"/>
      <c r="B82" s="20"/>
      <c r="E82" s="32"/>
      <c r="F82" s="33"/>
    </row>
    <row r="83" spans="1:6">
      <c r="A83" s="47"/>
      <c r="B83" s="20"/>
      <c r="E83" s="32"/>
      <c r="F83" s="33"/>
    </row>
    <row r="84" spans="1:6">
      <c r="A84" s="47"/>
      <c r="B84" s="20"/>
      <c r="E84" s="32"/>
      <c r="F84" s="33"/>
    </row>
    <row r="85" spans="1:6">
      <c r="A85" s="47"/>
      <c r="B85" s="20"/>
      <c r="E85" s="32"/>
      <c r="F85" s="33"/>
    </row>
    <row r="86" spans="1:6">
      <c r="A86" s="47"/>
      <c r="B86" s="20"/>
      <c r="E86" s="32"/>
      <c r="F86" s="33"/>
    </row>
    <row r="87" spans="1:6">
      <c r="A87" s="47"/>
      <c r="B87" s="20"/>
      <c r="E87" s="32"/>
      <c r="F87" s="33"/>
    </row>
    <row r="88" spans="1:6">
      <c r="A88" s="47"/>
      <c r="B88" s="20"/>
      <c r="E88" s="32"/>
      <c r="F88" s="33"/>
    </row>
    <row r="89" spans="1:6">
      <c r="A89" s="47"/>
      <c r="B89" s="20"/>
      <c r="E89" s="32"/>
      <c r="F89" s="33"/>
    </row>
    <row r="90" spans="1:6">
      <c r="A90" s="47"/>
      <c r="B90" s="20"/>
      <c r="E90" s="32"/>
      <c r="F90" s="33"/>
    </row>
    <row r="91" spans="1:6">
      <c r="A91" s="47"/>
      <c r="B91" s="20"/>
      <c r="E91" s="32"/>
      <c r="F91" s="33"/>
    </row>
    <row r="92" spans="1:6">
      <c r="A92" s="47"/>
      <c r="B92" s="20"/>
      <c r="E92" s="32"/>
      <c r="F92" s="33"/>
    </row>
    <row r="93" spans="1:6">
      <c r="A93" s="47"/>
      <c r="B93" s="20"/>
      <c r="E93" s="32"/>
      <c r="F93" s="33"/>
    </row>
    <row r="94" spans="1:6">
      <c r="A94" s="47"/>
      <c r="B94" s="20"/>
      <c r="E94" s="32"/>
      <c r="F94" s="33"/>
    </row>
    <row r="95" spans="1:6">
      <c r="A95" s="47"/>
      <c r="B95" s="20"/>
      <c r="E95" s="32"/>
      <c r="F95" s="33"/>
    </row>
    <row r="96" spans="1:6">
      <c r="A96" s="47"/>
      <c r="B96" s="20"/>
      <c r="E96" s="32"/>
      <c r="F96" s="33"/>
    </row>
    <row r="97" spans="1:6">
      <c r="A97" s="47"/>
      <c r="B97" s="20"/>
      <c r="E97" s="32"/>
      <c r="F97" s="33"/>
    </row>
    <row r="98" spans="1:6">
      <c r="A98" s="47"/>
      <c r="B98" s="20"/>
      <c r="E98" s="32"/>
      <c r="F98" s="33"/>
    </row>
    <row r="99" spans="1:6">
      <c r="A99" s="47"/>
      <c r="B99" s="20"/>
      <c r="E99" s="32"/>
      <c r="F99" s="33"/>
    </row>
    <row r="100" spans="1:6">
      <c r="A100" s="47"/>
      <c r="B100" s="20"/>
      <c r="E100" s="32"/>
      <c r="F100" s="33"/>
    </row>
    <row r="101" spans="1:6">
      <c r="A101" s="47"/>
      <c r="B101" s="20"/>
      <c r="E101" s="32"/>
      <c r="F101" s="33"/>
    </row>
    <row r="102" spans="1:6">
      <c r="A102" s="47"/>
      <c r="B102" s="20"/>
      <c r="E102" s="32"/>
      <c r="F102" s="33"/>
    </row>
    <row r="103" spans="1:6">
      <c r="A103" s="47"/>
      <c r="B103" s="20"/>
      <c r="E103" s="32"/>
      <c r="F103" s="33"/>
    </row>
    <row r="104" spans="1:6">
      <c r="A104" s="47"/>
      <c r="B104" s="20"/>
      <c r="E104" s="32"/>
      <c r="F104" s="33"/>
    </row>
    <row r="105" spans="1:6">
      <c r="A105" s="47"/>
      <c r="B105" s="20"/>
      <c r="E105" s="32"/>
      <c r="F105" s="33"/>
    </row>
    <row r="106" spans="1:6">
      <c r="A106" s="47"/>
      <c r="B106" s="20"/>
      <c r="E106" s="32"/>
      <c r="F106" s="33"/>
    </row>
    <row r="107" spans="1:6">
      <c r="A107" s="47"/>
      <c r="B107" s="20"/>
      <c r="E107" s="32"/>
      <c r="F107" s="33"/>
    </row>
    <row r="108" spans="1:6">
      <c r="A108" s="47"/>
      <c r="B108" s="20"/>
      <c r="E108" s="32"/>
      <c r="F108" s="33"/>
    </row>
    <row r="109" spans="1:6">
      <c r="A109" s="47"/>
      <c r="B109" s="20"/>
      <c r="E109" s="32"/>
      <c r="F109" s="33"/>
    </row>
    <row r="110" spans="1:6">
      <c r="A110" s="47"/>
      <c r="B110" s="20"/>
      <c r="E110" s="32"/>
      <c r="F110" s="33"/>
    </row>
    <row r="111" spans="1:6">
      <c r="A111" s="47"/>
      <c r="B111" s="20"/>
      <c r="E111" s="32"/>
      <c r="F111" s="33"/>
    </row>
    <row r="112" spans="1:6">
      <c r="A112" s="47"/>
      <c r="B112" s="20"/>
      <c r="E112" s="32"/>
      <c r="F112" s="33"/>
    </row>
    <row r="113" spans="1:6">
      <c r="A113" s="47"/>
      <c r="B113" s="20"/>
      <c r="E113" s="32"/>
      <c r="F113" s="33"/>
    </row>
    <row r="114" spans="1:6">
      <c r="A114" s="47"/>
      <c r="B114" s="20"/>
      <c r="E114" s="32"/>
      <c r="F114" s="33"/>
    </row>
    <row r="115" spans="1:6">
      <c r="A115" s="47"/>
      <c r="B115" s="20"/>
      <c r="E115" s="32"/>
      <c r="F115" s="33"/>
    </row>
    <row r="116" spans="1:6">
      <c r="A116" s="47"/>
      <c r="B116" s="20"/>
      <c r="E116" s="32"/>
      <c r="F116" s="33"/>
    </row>
    <row r="117" spans="1:6">
      <c r="A117" s="47"/>
      <c r="B117" s="20"/>
      <c r="E117" s="32"/>
      <c r="F117" s="33"/>
    </row>
    <row r="118" spans="1:6">
      <c r="A118" s="47"/>
      <c r="B118" s="20"/>
      <c r="E118" s="32"/>
      <c r="F118" s="33"/>
    </row>
    <row r="119" spans="1:6">
      <c r="A119" s="47"/>
      <c r="B119" s="20"/>
      <c r="E119" s="32"/>
      <c r="F119" s="33"/>
    </row>
    <row r="120" spans="1:6">
      <c r="A120" s="47"/>
      <c r="B120" s="20"/>
      <c r="E120" s="32"/>
      <c r="F120" s="33"/>
    </row>
    <row r="121" spans="1:6">
      <c r="A121" s="47"/>
      <c r="B121" s="20"/>
      <c r="E121" s="32"/>
      <c r="F121" s="33"/>
    </row>
    <row r="122" spans="1:6">
      <c r="A122" s="47"/>
      <c r="B122" s="20"/>
      <c r="E122" s="32"/>
      <c r="F122" s="33"/>
    </row>
    <row r="123" spans="1:6">
      <c r="A123" s="47"/>
      <c r="B123" s="20"/>
      <c r="E123" s="32"/>
      <c r="F123" s="33"/>
    </row>
    <row r="124" spans="1:6">
      <c r="A124" s="47"/>
      <c r="B124" s="20"/>
      <c r="E124" s="32"/>
      <c r="F124" s="33"/>
    </row>
    <row r="125" spans="1:6">
      <c r="A125" s="47"/>
      <c r="B125" s="20"/>
      <c r="E125" s="32"/>
      <c r="F125" s="33"/>
    </row>
    <row r="126" spans="1:6">
      <c r="A126" s="47"/>
      <c r="B126" s="20"/>
      <c r="E126" s="32"/>
      <c r="F126" s="33"/>
    </row>
    <row r="127" spans="1:6">
      <c r="A127" s="47"/>
      <c r="B127" s="20"/>
      <c r="E127" s="32"/>
      <c r="F127" s="33"/>
    </row>
    <row r="128" spans="1:6">
      <c r="A128" s="47"/>
      <c r="B128" s="20"/>
      <c r="E128" s="32"/>
      <c r="F128" s="33"/>
    </row>
    <row r="129" spans="1:6">
      <c r="A129" s="47"/>
      <c r="B129" s="20"/>
      <c r="E129" s="32"/>
      <c r="F129" s="33"/>
    </row>
    <row r="130" spans="1:6">
      <c r="A130" s="47"/>
      <c r="B130" s="20"/>
      <c r="E130" s="32"/>
      <c r="F130" s="33"/>
    </row>
    <row r="131" spans="1:6">
      <c r="A131" s="47"/>
      <c r="B131" s="20"/>
      <c r="E131" s="32"/>
      <c r="F131" s="33"/>
    </row>
    <row r="132" spans="1:6">
      <c r="A132" s="47"/>
      <c r="B132" s="20"/>
      <c r="E132" s="32"/>
      <c r="F132" s="33"/>
    </row>
    <row r="133" spans="1:6">
      <c r="A133" s="47"/>
      <c r="B133" s="20"/>
      <c r="E133" s="32"/>
      <c r="F133" s="33"/>
    </row>
    <row r="134" spans="1:6">
      <c r="A134" s="47"/>
      <c r="B134" s="20"/>
      <c r="E134" s="32"/>
      <c r="F134" s="33"/>
    </row>
    <row r="135" spans="1:6">
      <c r="A135" s="47"/>
      <c r="B135" s="20"/>
      <c r="E135" s="32"/>
      <c r="F135" s="33"/>
    </row>
    <row r="136" spans="1:6">
      <c r="A136" s="47"/>
      <c r="B136" s="20"/>
      <c r="E136" s="32"/>
      <c r="F136" s="33"/>
    </row>
    <row r="137" spans="1:6">
      <c r="A137" s="47"/>
      <c r="B137" s="20"/>
      <c r="E137" s="32"/>
      <c r="F137" s="33"/>
    </row>
    <row r="138" spans="1:6">
      <c r="A138" s="47"/>
      <c r="B138" s="20"/>
      <c r="E138" s="32"/>
      <c r="F138" s="33"/>
    </row>
    <row r="139" spans="1:6">
      <c r="A139" s="47"/>
      <c r="B139" s="20"/>
      <c r="E139" s="32"/>
      <c r="F139" s="33"/>
    </row>
    <row r="140" spans="1:6">
      <c r="A140" s="47"/>
      <c r="B140" s="20"/>
      <c r="E140" s="32"/>
      <c r="F140" s="33"/>
    </row>
    <row r="141" spans="1:6">
      <c r="A141" s="47"/>
      <c r="B141" s="20"/>
      <c r="E141" s="32"/>
      <c r="F141" s="33"/>
    </row>
    <row r="142" spans="1:6">
      <c r="A142" s="47"/>
      <c r="B142" s="20"/>
      <c r="E142" s="32"/>
      <c r="F142" s="33"/>
    </row>
    <row r="143" spans="1:6">
      <c r="A143" s="47"/>
      <c r="B143" s="20"/>
      <c r="E143" s="32"/>
      <c r="F143" s="33"/>
    </row>
    <row r="144" spans="1:6">
      <c r="A144" s="47"/>
      <c r="B144" s="20"/>
      <c r="E144" s="32"/>
      <c r="F144" s="33"/>
    </row>
    <row r="145" spans="1:6">
      <c r="A145" s="47"/>
      <c r="B145" s="20"/>
      <c r="E145" s="32"/>
      <c r="F145" s="33"/>
    </row>
    <row r="146" spans="1:6">
      <c r="A146" s="47"/>
      <c r="B146" s="20"/>
      <c r="E146" s="32"/>
      <c r="F146" s="33"/>
    </row>
    <row r="147" spans="1:6">
      <c r="A147" s="47"/>
      <c r="B147" s="20"/>
      <c r="E147" s="32"/>
      <c r="F147" s="33"/>
    </row>
    <row r="148" spans="1:6">
      <c r="A148" s="47"/>
      <c r="B148" s="20"/>
      <c r="E148" s="32"/>
      <c r="F148" s="33"/>
    </row>
    <row r="149" spans="1:6">
      <c r="A149" s="47"/>
      <c r="B149" s="20"/>
      <c r="E149" s="32"/>
      <c r="F149" s="33"/>
    </row>
    <row r="150" spans="1:6">
      <c r="A150" s="47"/>
      <c r="B150" s="20"/>
      <c r="E150" s="32"/>
      <c r="F150" s="33"/>
    </row>
    <row r="151" spans="1:6">
      <c r="A151" s="47"/>
      <c r="B151" s="20"/>
      <c r="E151" s="32"/>
      <c r="F151" s="33"/>
    </row>
    <row r="152" spans="1:6">
      <c r="A152" s="47"/>
      <c r="B152" s="20"/>
      <c r="E152" s="32"/>
      <c r="F152" s="33"/>
    </row>
    <row r="153" spans="1:6">
      <c r="A153" s="47"/>
      <c r="B153" s="20"/>
      <c r="E153" s="32"/>
      <c r="F153" s="33"/>
    </row>
    <row r="154" spans="1:6">
      <c r="A154" s="47"/>
      <c r="B154" s="20"/>
      <c r="E154" s="32"/>
      <c r="F154" s="33"/>
    </row>
    <row r="155" spans="1:6">
      <c r="A155" s="47"/>
      <c r="B155" s="20"/>
      <c r="E155" s="32"/>
      <c r="F155" s="33"/>
    </row>
    <row r="156" spans="1:6">
      <c r="A156" s="47"/>
      <c r="B156" s="20"/>
      <c r="E156" s="32"/>
      <c r="F156" s="33"/>
    </row>
    <row r="157" spans="1:6">
      <c r="A157" s="47"/>
      <c r="B157" s="20"/>
      <c r="E157" s="32"/>
      <c r="F157" s="33"/>
    </row>
    <row r="158" spans="1:6">
      <c r="A158" s="47"/>
      <c r="B158" s="20"/>
      <c r="E158" s="32"/>
      <c r="F158" s="33"/>
    </row>
    <row r="159" spans="1:6">
      <c r="A159" s="47"/>
      <c r="B159" s="20"/>
      <c r="E159" s="32"/>
      <c r="F159" s="33"/>
    </row>
    <row r="160" spans="1:6">
      <c r="A160" s="47"/>
      <c r="B160" s="20"/>
      <c r="E160" s="32"/>
      <c r="F160" s="33"/>
    </row>
    <row r="161" spans="1:6">
      <c r="A161" s="47"/>
      <c r="B161" s="20"/>
      <c r="E161" s="32"/>
      <c r="F161" s="33"/>
    </row>
    <row r="162" spans="1:6">
      <c r="A162" s="47"/>
      <c r="B162" s="20"/>
      <c r="E162" s="32"/>
      <c r="F162" s="33"/>
    </row>
    <row r="163" spans="1:6">
      <c r="A163" s="47"/>
      <c r="B163" s="20"/>
      <c r="E163" s="32"/>
      <c r="F163" s="33"/>
    </row>
    <row r="164" spans="1:6">
      <c r="A164" s="47"/>
      <c r="B164" s="20"/>
      <c r="E164" s="32"/>
      <c r="F164" s="33"/>
    </row>
    <row r="165" spans="1:6">
      <c r="A165" s="47"/>
      <c r="B165" s="20"/>
      <c r="E165" s="32"/>
      <c r="F165" s="33"/>
    </row>
    <row r="166" spans="1:6">
      <c r="A166" s="47"/>
      <c r="B166" s="20"/>
      <c r="E166" s="32"/>
      <c r="F166" s="33"/>
    </row>
    <row r="167" spans="1:6">
      <c r="A167" s="47"/>
      <c r="B167" s="20"/>
      <c r="E167" s="32"/>
      <c r="F167" s="33"/>
    </row>
    <row r="168" spans="1:6">
      <c r="A168" s="47"/>
      <c r="B168" s="20"/>
      <c r="E168" s="32"/>
      <c r="F168" s="33"/>
    </row>
    <row r="169" spans="1:6">
      <c r="A169" s="47"/>
      <c r="B169" s="20"/>
      <c r="E169" s="32"/>
      <c r="F169" s="33"/>
    </row>
    <row r="170" spans="1:6">
      <c r="A170" s="47"/>
      <c r="B170" s="20"/>
      <c r="E170" s="32"/>
      <c r="F170" s="33"/>
    </row>
    <row r="171" spans="1:6">
      <c r="A171" s="47"/>
      <c r="B171" s="20"/>
      <c r="E171" s="32"/>
      <c r="F171" s="33"/>
    </row>
    <row r="172" spans="1:6">
      <c r="A172" s="47"/>
      <c r="B172" s="20"/>
      <c r="E172" s="32"/>
      <c r="F172" s="33"/>
    </row>
    <row r="173" spans="1:6">
      <c r="A173" s="47"/>
      <c r="B173" s="20"/>
      <c r="E173" s="32"/>
      <c r="F173" s="33"/>
    </row>
    <row r="174" spans="1:6">
      <c r="A174" s="47"/>
      <c r="B174" s="20"/>
      <c r="E174" s="32"/>
      <c r="F174" s="33"/>
    </row>
    <row r="175" spans="1:6">
      <c r="A175" s="47"/>
      <c r="B175" s="20"/>
      <c r="E175" s="32"/>
      <c r="F175" s="33"/>
    </row>
    <row r="176" spans="1:6">
      <c r="A176" s="47"/>
      <c r="B176" s="20"/>
      <c r="E176" s="32"/>
      <c r="F176" s="33"/>
    </row>
    <row r="177" spans="1:6">
      <c r="A177" s="47"/>
      <c r="B177" s="20"/>
      <c r="E177" s="32"/>
      <c r="F177" s="33"/>
    </row>
    <row r="178" spans="1:6">
      <c r="A178" s="47"/>
      <c r="B178" s="20"/>
      <c r="E178" s="32"/>
      <c r="F178" s="33"/>
    </row>
    <row r="179" spans="1:6">
      <c r="A179" s="47"/>
      <c r="B179" s="20"/>
      <c r="E179" s="32"/>
      <c r="F179" s="33"/>
    </row>
    <row r="180" spans="1:6">
      <c r="A180" s="47"/>
      <c r="B180" s="20"/>
      <c r="E180" s="32"/>
      <c r="F180" s="33"/>
    </row>
    <row r="181" spans="1:6">
      <c r="A181" s="47"/>
      <c r="B181" s="20"/>
      <c r="E181" s="32"/>
      <c r="F181" s="33"/>
    </row>
    <row r="182" spans="1:6">
      <c r="A182" s="47"/>
      <c r="B182" s="20"/>
      <c r="E182" s="32"/>
      <c r="F182" s="33"/>
    </row>
    <row r="183" spans="1:6">
      <c r="A183" s="47"/>
      <c r="B183" s="20"/>
      <c r="E183" s="32"/>
      <c r="F183" s="33"/>
    </row>
    <row r="184" spans="1:6">
      <c r="A184" s="47"/>
      <c r="B184" s="20"/>
      <c r="E184" s="32"/>
      <c r="F184" s="33"/>
    </row>
    <row r="185" spans="1:6">
      <c r="A185" s="47"/>
      <c r="B185" s="20"/>
      <c r="E185" s="32"/>
      <c r="F185" s="33"/>
    </row>
    <row r="186" spans="1:6">
      <c r="A186" s="47"/>
      <c r="B186" s="20"/>
      <c r="E186" s="32"/>
      <c r="F186" s="33"/>
    </row>
    <row r="187" spans="1:6">
      <c r="A187" s="47"/>
      <c r="B187" s="20"/>
      <c r="E187" s="32"/>
      <c r="F187" s="33"/>
    </row>
    <row r="188" spans="1:6">
      <c r="A188" s="47"/>
      <c r="B188" s="20"/>
      <c r="E188" s="32"/>
      <c r="F188" s="33"/>
    </row>
    <row r="189" spans="1:6">
      <c r="A189" s="47"/>
      <c r="B189" s="20"/>
      <c r="E189" s="32"/>
      <c r="F189" s="33"/>
    </row>
    <row r="190" spans="1:6">
      <c r="A190" s="47"/>
      <c r="B190" s="20"/>
      <c r="E190" s="32"/>
      <c r="F190" s="33"/>
    </row>
    <row r="191" spans="1:6">
      <c r="A191" s="47"/>
      <c r="B191" s="20"/>
      <c r="E191" s="32"/>
      <c r="F191" s="33"/>
    </row>
    <row r="192" spans="1:6">
      <c r="A192" s="47"/>
      <c r="B192" s="20"/>
      <c r="E192" s="32"/>
      <c r="F192" s="33"/>
    </row>
    <row r="193" spans="1:6">
      <c r="A193" s="47"/>
      <c r="B193" s="20"/>
      <c r="E193" s="32"/>
      <c r="F193" s="33"/>
    </row>
    <row r="194" spans="1:6">
      <c r="A194" s="47"/>
      <c r="B194" s="20"/>
      <c r="E194" s="32"/>
      <c r="F194" s="33"/>
    </row>
    <row r="195" spans="1:6">
      <c r="A195" s="47"/>
      <c r="B195" s="20"/>
      <c r="E195" s="32"/>
      <c r="F195" s="33"/>
    </row>
    <row r="196" spans="1:6">
      <c r="A196" s="47"/>
      <c r="B196" s="20"/>
      <c r="E196" s="32"/>
      <c r="F196" s="33"/>
    </row>
    <row r="197" spans="1:6">
      <c r="A197" s="47"/>
      <c r="B197" s="20"/>
      <c r="E197" s="32"/>
      <c r="F197" s="33"/>
    </row>
    <row r="198" spans="1:6">
      <c r="A198" s="47"/>
      <c r="B198" s="20"/>
      <c r="E198" s="32"/>
      <c r="F198" s="33"/>
    </row>
    <row r="199" spans="1:6">
      <c r="A199" s="47"/>
      <c r="B199" s="20"/>
      <c r="E199" s="32"/>
      <c r="F199" s="33"/>
    </row>
    <row r="200" spans="1:6">
      <c r="A200" s="47"/>
      <c r="B200" s="20"/>
      <c r="E200" s="32"/>
      <c r="F200" s="33"/>
    </row>
    <row r="201" spans="1:6">
      <c r="A201" s="47"/>
      <c r="B201" s="20"/>
      <c r="E201" s="32"/>
      <c r="F201" s="33"/>
    </row>
    <row r="202" spans="1:6">
      <c r="A202" s="47"/>
      <c r="B202" s="20"/>
      <c r="E202" s="32"/>
      <c r="F202" s="33"/>
    </row>
    <row r="203" spans="1:6">
      <c r="A203" s="47"/>
      <c r="B203" s="20"/>
      <c r="E203" s="32"/>
      <c r="F203" s="33"/>
    </row>
    <row r="204" spans="1:6">
      <c r="A204" s="47"/>
      <c r="B204" s="20"/>
      <c r="E204" s="32"/>
      <c r="F204" s="33"/>
    </row>
    <row r="205" spans="1:6">
      <c r="A205" s="47"/>
      <c r="B205" s="20"/>
      <c r="E205" s="32"/>
      <c r="F205" s="33"/>
    </row>
    <row r="206" spans="1:6">
      <c r="A206" s="47"/>
      <c r="B206" s="20"/>
      <c r="E206" s="32"/>
      <c r="F206" s="33"/>
    </row>
    <row r="207" spans="1:6">
      <c r="A207" s="47"/>
      <c r="B207" s="20"/>
      <c r="E207" s="32"/>
      <c r="F207" s="33"/>
    </row>
    <row r="208" spans="1:6">
      <c r="A208" s="47"/>
      <c r="B208" s="20"/>
      <c r="E208" s="32"/>
      <c r="F208" s="33"/>
    </row>
    <row r="209" spans="1:6">
      <c r="A209" s="47"/>
      <c r="B209" s="20"/>
      <c r="E209" s="32"/>
      <c r="F209" s="33"/>
    </row>
    <row r="210" spans="1:6">
      <c r="A210" s="47"/>
      <c r="B210" s="20"/>
      <c r="E210" s="32"/>
      <c r="F210" s="33"/>
    </row>
    <row r="211" spans="1:6">
      <c r="A211" s="47"/>
      <c r="B211" s="20"/>
      <c r="E211" s="32"/>
      <c r="F211" s="33"/>
    </row>
    <row r="212" spans="1:6">
      <c r="A212" s="47"/>
      <c r="B212" s="20"/>
      <c r="E212" s="32"/>
      <c r="F212" s="33"/>
    </row>
    <row r="213" spans="1:6">
      <c r="A213" s="47"/>
      <c r="B213" s="20"/>
      <c r="E213" s="32"/>
      <c r="F213" s="33"/>
    </row>
    <row r="214" spans="1:6">
      <c r="A214" s="47"/>
      <c r="B214" s="20"/>
      <c r="E214" s="32"/>
      <c r="F214" s="33"/>
    </row>
    <row r="215" spans="1:6">
      <c r="A215" s="47"/>
      <c r="B215" s="20"/>
      <c r="E215" s="32"/>
      <c r="F215" s="33"/>
    </row>
    <row r="216" spans="1:6">
      <c r="A216" s="47"/>
      <c r="B216" s="20"/>
      <c r="E216" s="32"/>
      <c r="F216" s="33"/>
    </row>
    <row r="217" spans="1:6">
      <c r="A217" s="47"/>
      <c r="B217" s="20"/>
      <c r="E217" s="32"/>
      <c r="F217" s="33"/>
    </row>
    <row r="218" spans="1:6">
      <c r="A218" s="47"/>
      <c r="B218" s="20"/>
      <c r="E218" s="32"/>
      <c r="F218" s="33"/>
    </row>
    <row r="219" spans="1:6">
      <c r="A219" s="47"/>
      <c r="B219" s="20"/>
      <c r="E219" s="32"/>
      <c r="F219" s="33"/>
    </row>
    <row r="220" spans="1:6">
      <c r="A220" s="47"/>
      <c r="B220" s="20"/>
      <c r="E220" s="32"/>
      <c r="F220" s="33"/>
    </row>
    <row r="221" spans="1:6">
      <c r="A221" s="47"/>
      <c r="B221" s="20"/>
      <c r="E221" s="32"/>
      <c r="F221" s="33"/>
    </row>
    <row r="222" spans="1:6">
      <c r="A222" s="47"/>
      <c r="B222" s="20"/>
      <c r="E222" s="32"/>
      <c r="F222" s="33"/>
    </row>
    <row r="223" spans="1:6">
      <c r="A223" s="47"/>
      <c r="B223" s="20"/>
      <c r="E223" s="32"/>
      <c r="F223" s="33"/>
    </row>
    <row r="224" spans="1:6">
      <c r="A224" s="47"/>
      <c r="B224" s="20"/>
      <c r="E224" s="32"/>
      <c r="F224" s="33"/>
    </row>
    <row r="225" spans="1:6">
      <c r="A225" s="47"/>
      <c r="B225" s="20"/>
      <c r="E225" s="32"/>
      <c r="F225" s="33"/>
    </row>
    <row r="226" spans="1:6">
      <c r="A226" s="47"/>
      <c r="B226" s="20"/>
      <c r="E226" s="32"/>
      <c r="F226" s="33"/>
    </row>
    <row r="227" spans="1:6">
      <c r="A227" s="47"/>
      <c r="B227" s="20"/>
      <c r="E227" s="32"/>
      <c r="F227" s="33"/>
    </row>
    <row r="228" spans="1:6">
      <c r="A228" s="47"/>
      <c r="B228" s="20"/>
      <c r="E228" s="32"/>
      <c r="F228" s="33"/>
    </row>
    <row r="229" spans="1:6">
      <c r="A229" s="47"/>
      <c r="B229" s="20"/>
      <c r="E229" s="32"/>
      <c r="F229" s="33"/>
    </row>
    <row r="230" spans="1:6">
      <c r="A230" s="47"/>
      <c r="B230" s="20"/>
      <c r="E230" s="32"/>
      <c r="F230" s="33"/>
    </row>
    <row r="231" spans="1:6">
      <c r="A231" s="47"/>
      <c r="B231" s="20"/>
      <c r="E231" s="32"/>
      <c r="F231" s="33"/>
    </row>
    <row r="232" spans="1:6">
      <c r="A232" s="47"/>
      <c r="B232" s="20"/>
      <c r="E232" s="32"/>
      <c r="F232" s="33"/>
    </row>
    <row r="233" spans="1:6">
      <c r="A233" s="47"/>
      <c r="B233" s="20"/>
      <c r="E233" s="32"/>
      <c r="F233" s="33"/>
    </row>
    <row r="234" spans="1:6">
      <c r="A234" s="47"/>
      <c r="B234" s="20"/>
      <c r="E234" s="32"/>
      <c r="F234" s="33"/>
    </row>
    <row r="235" spans="1:6">
      <c r="A235" s="47"/>
      <c r="B235" s="20"/>
      <c r="E235" s="32"/>
      <c r="F235" s="33"/>
    </row>
    <row r="236" spans="1:6">
      <c r="A236" s="47"/>
      <c r="B236" s="20"/>
      <c r="E236" s="32"/>
      <c r="F236" s="33"/>
    </row>
    <row r="237" spans="1:6">
      <c r="A237" s="47"/>
      <c r="B237" s="20"/>
      <c r="E237" s="32"/>
      <c r="F237" s="33"/>
    </row>
    <row r="238" spans="1:6">
      <c r="A238" s="47"/>
      <c r="B238" s="20"/>
      <c r="E238" s="32"/>
      <c r="F238" s="33"/>
    </row>
    <row r="239" spans="1:6">
      <c r="A239" s="47"/>
      <c r="B239" s="20"/>
      <c r="E239" s="32"/>
      <c r="F239" s="33"/>
    </row>
    <row r="240" spans="1:6">
      <c r="A240" s="47"/>
      <c r="B240" s="20"/>
      <c r="E240" s="32"/>
      <c r="F240" s="33"/>
    </row>
    <row r="241" spans="1:6">
      <c r="A241" s="47"/>
      <c r="B241" s="20"/>
      <c r="E241" s="32"/>
      <c r="F241" s="33"/>
    </row>
    <row r="242" spans="1:6">
      <c r="A242" s="47"/>
      <c r="B242" s="20"/>
      <c r="E242" s="32"/>
      <c r="F242" s="33"/>
    </row>
    <row r="243" spans="1:6">
      <c r="A243" s="47"/>
      <c r="B243" s="20"/>
      <c r="E243" s="32"/>
      <c r="F243" s="33"/>
    </row>
    <row r="244" spans="1:6">
      <c r="A244" s="47"/>
      <c r="B244" s="20"/>
      <c r="E244" s="32"/>
      <c r="F244" s="33"/>
    </row>
    <row r="245" spans="1:6">
      <c r="A245" s="47"/>
      <c r="B245" s="20"/>
      <c r="E245" s="32"/>
      <c r="F245" s="33"/>
    </row>
    <row r="246" spans="1:6">
      <c r="A246" s="47"/>
      <c r="B246" s="20"/>
      <c r="E246" s="32"/>
      <c r="F246" s="33"/>
    </row>
    <row r="247" spans="1:6">
      <c r="A247" s="47"/>
      <c r="B247" s="20"/>
      <c r="E247" s="32"/>
      <c r="F247" s="33"/>
    </row>
    <row r="248" spans="1:6">
      <c r="A248" s="47"/>
      <c r="B248" s="20"/>
      <c r="E248" s="32"/>
      <c r="F248" s="33"/>
    </row>
    <row r="249" spans="1:6">
      <c r="A249" s="47"/>
      <c r="B249" s="20"/>
      <c r="E249" s="32"/>
      <c r="F249" s="33"/>
    </row>
    <row r="250" spans="1:6">
      <c r="A250" s="47"/>
      <c r="B250" s="20"/>
      <c r="E250" s="32"/>
      <c r="F250" s="33"/>
    </row>
    <row r="251" spans="1:6">
      <c r="A251" s="47"/>
      <c r="B251" s="20"/>
      <c r="E251" s="32"/>
      <c r="F251" s="33"/>
    </row>
    <row r="252" spans="1:6">
      <c r="A252" s="47"/>
      <c r="B252" s="20"/>
      <c r="E252" s="32"/>
      <c r="F252" s="33"/>
    </row>
    <row r="253" spans="1:6">
      <c r="A253" s="47"/>
      <c r="B253" s="20"/>
      <c r="E253" s="32"/>
      <c r="F253" s="33"/>
    </row>
    <row r="254" spans="1:6">
      <c r="A254" s="47"/>
      <c r="B254" s="20"/>
      <c r="E254" s="32"/>
      <c r="F254" s="33"/>
    </row>
    <row r="255" spans="1:6">
      <c r="A255" s="47"/>
      <c r="B255" s="20"/>
      <c r="E255" s="32"/>
      <c r="F255" s="33"/>
    </row>
    <row r="256" spans="1:6">
      <c r="A256" s="47"/>
      <c r="B256" s="20"/>
      <c r="E256" s="32"/>
      <c r="F256" s="33"/>
    </row>
    <row r="257" spans="1:6">
      <c r="A257" s="47"/>
      <c r="B257" s="20"/>
      <c r="E257" s="32"/>
      <c r="F257" s="33"/>
    </row>
    <row r="258" spans="1:6">
      <c r="A258" s="47"/>
      <c r="B258" s="20"/>
      <c r="E258" s="32"/>
      <c r="F258" s="33"/>
    </row>
    <row r="259" spans="1:6">
      <c r="A259" s="47"/>
      <c r="B259" s="20"/>
      <c r="E259" s="32"/>
      <c r="F259" s="33"/>
    </row>
    <row r="260" spans="1:6">
      <c r="A260" s="47"/>
      <c r="B260" s="20"/>
      <c r="E260" s="32"/>
      <c r="F260" s="33"/>
    </row>
    <row r="261" spans="1:6">
      <c r="A261" s="47"/>
      <c r="B261" s="20"/>
      <c r="E261" s="32"/>
      <c r="F261" s="33"/>
    </row>
    <row r="262" spans="1:6">
      <c r="A262" s="47"/>
      <c r="B262" s="20"/>
      <c r="E262" s="32"/>
      <c r="F262" s="33"/>
    </row>
    <row r="263" spans="1:6">
      <c r="A263" s="47"/>
      <c r="B263" s="20"/>
      <c r="E263" s="32"/>
      <c r="F263" s="33"/>
    </row>
    <row r="264" spans="1:6">
      <c r="A264" s="47"/>
      <c r="B264" s="20"/>
      <c r="E264" s="32"/>
      <c r="F264" s="33"/>
    </row>
    <row r="265" spans="1:6">
      <c r="A265" s="47"/>
      <c r="B265" s="20"/>
      <c r="E265" s="32"/>
      <c r="F265" s="33"/>
    </row>
    <row r="266" spans="1:6">
      <c r="A266" s="47"/>
      <c r="B266" s="20"/>
      <c r="E266" s="32"/>
      <c r="F266" s="33"/>
    </row>
    <row r="267" spans="1:6">
      <c r="A267" s="47"/>
      <c r="B267" s="20"/>
      <c r="E267" s="32"/>
      <c r="F267" s="33"/>
    </row>
    <row r="268" spans="1:6">
      <c r="A268" s="47"/>
      <c r="B268" s="20"/>
      <c r="E268" s="32"/>
      <c r="F268" s="33"/>
    </row>
    <row r="269" spans="1:6">
      <c r="A269" s="47"/>
      <c r="B269" s="20"/>
      <c r="E269" s="32"/>
      <c r="F269" s="33"/>
    </row>
    <row r="270" spans="1:6">
      <c r="A270" s="47"/>
      <c r="B270" s="20"/>
      <c r="E270" s="32"/>
      <c r="F270" s="33"/>
    </row>
    <row r="271" spans="1:6">
      <c r="A271" s="47"/>
      <c r="B271" s="20"/>
      <c r="E271" s="32"/>
      <c r="F271" s="33"/>
    </row>
    <row r="272" spans="1:6">
      <c r="A272" s="47"/>
      <c r="B272" s="20"/>
      <c r="E272" s="32"/>
      <c r="F272" s="33"/>
    </row>
    <row r="273" spans="1:6">
      <c r="A273" s="47"/>
      <c r="B273" s="20"/>
      <c r="E273" s="32"/>
      <c r="F273" s="33"/>
    </row>
    <row r="274" spans="1:6">
      <c r="A274" s="47"/>
      <c r="B274" s="20"/>
      <c r="E274" s="32"/>
      <c r="F274" s="33"/>
    </row>
    <row r="275" spans="1:6">
      <c r="A275" s="47"/>
      <c r="B275" s="20"/>
      <c r="E275" s="32"/>
      <c r="F275" s="33"/>
    </row>
    <row r="276" spans="1:6">
      <c r="A276" s="47"/>
      <c r="B276" s="20"/>
      <c r="E276" s="32"/>
      <c r="F276" s="33"/>
    </row>
    <row r="277" spans="1:6">
      <c r="A277" s="47"/>
      <c r="B277" s="20"/>
      <c r="E277" s="32"/>
      <c r="F277" s="33"/>
    </row>
    <row r="278" spans="1:6">
      <c r="A278" s="47"/>
      <c r="B278" s="20"/>
      <c r="E278" s="32"/>
      <c r="F278" s="33"/>
    </row>
    <row r="279" spans="1:6">
      <c r="A279" s="47"/>
      <c r="B279" s="20"/>
      <c r="E279" s="32"/>
      <c r="F279" s="33"/>
    </row>
    <row r="280" spans="1:6">
      <c r="A280" s="47"/>
      <c r="B280" s="20"/>
      <c r="E280" s="32"/>
      <c r="F280" s="33"/>
    </row>
    <row r="281" spans="1:6">
      <c r="A281" s="47"/>
      <c r="B281" s="20"/>
      <c r="E281" s="32"/>
      <c r="F281" s="33"/>
    </row>
    <row r="282" spans="1:6">
      <c r="A282" s="47"/>
      <c r="B282" s="20"/>
      <c r="E282" s="32"/>
      <c r="F282" s="33"/>
    </row>
    <row r="283" spans="1:6">
      <c r="A283" s="47"/>
      <c r="B283" s="20"/>
      <c r="E283" s="32"/>
      <c r="F283" s="33"/>
    </row>
    <row r="284" spans="1:6">
      <c r="A284" s="47"/>
      <c r="B284" s="20"/>
      <c r="E284" s="32"/>
      <c r="F284" s="33"/>
    </row>
    <row r="285" spans="1:6">
      <c r="A285" s="47"/>
      <c r="B285" s="20"/>
      <c r="E285" s="32"/>
      <c r="F285" s="33"/>
    </row>
    <row r="286" spans="1:6">
      <c r="A286" s="47"/>
      <c r="B286" s="20"/>
      <c r="E286" s="32"/>
      <c r="F286" s="33"/>
    </row>
    <row r="287" spans="1:6">
      <c r="A287" s="47"/>
      <c r="B287" s="20"/>
      <c r="E287" s="32"/>
      <c r="F287" s="33"/>
    </row>
    <row r="288" spans="1:6">
      <c r="A288" s="47"/>
      <c r="B288" s="20"/>
      <c r="E288" s="32"/>
      <c r="F288" s="33"/>
    </row>
    <row r="289" spans="1:6">
      <c r="A289" s="47"/>
      <c r="B289" s="20"/>
      <c r="E289" s="32"/>
      <c r="F289" s="33"/>
    </row>
    <row r="290" spans="1:6">
      <c r="A290" s="47"/>
      <c r="B290" s="20"/>
      <c r="E290" s="32"/>
      <c r="F290" s="33"/>
    </row>
    <row r="291" spans="1:6">
      <c r="A291" s="47"/>
      <c r="B291" s="20"/>
      <c r="E291" s="32"/>
      <c r="F291" s="33"/>
    </row>
    <row r="292" spans="1:6">
      <c r="A292" s="47"/>
      <c r="B292" s="20"/>
      <c r="E292" s="32"/>
      <c r="F292" s="33"/>
    </row>
    <row r="293" spans="1:6">
      <c r="A293" s="47"/>
      <c r="B293" s="20"/>
      <c r="E293" s="32"/>
      <c r="F293" s="33"/>
    </row>
    <row r="294" spans="1:6">
      <c r="A294" s="47"/>
      <c r="B294" s="20"/>
      <c r="E294" s="32"/>
      <c r="F294" s="33"/>
    </row>
    <row r="295" spans="1:6">
      <c r="A295" s="47"/>
      <c r="B295" s="20"/>
      <c r="E295" s="32"/>
      <c r="F295" s="33"/>
    </row>
    <row r="296" spans="1:6">
      <c r="A296" s="47"/>
      <c r="B296" s="20"/>
      <c r="E296" s="32"/>
      <c r="F296" s="33"/>
    </row>
    <row r="297" spans="1:6">
      <c r="A297" s="47"/>
      <c r="B297" s="20"/>
      <c r="E297" s="32"/>
      <c r="F297" s="33"/>
    </row>
    <row r="298" spans="1:6">
      <c r="A298" s="47"/>
      <c r="B298" s="20"/>
      <c r="E298" s="32"/>
      <c r="F298" s="33"/>
    </row>
    <row r="299" spans="1:6">
      <c r="A299" s="47"/>
      <c r="B299" s="20"/>
      <c r="E299" s="32"/>
      <c r="F299" s="33"/>
    </row>
    <row r="300" spans="1:6">
      <c r="A300" s="47"/>
      <c r="B300" s="20"/>
      <c r="E300" s="32"/>
      <c r="F300" s="33"/>
    </row>
    <row r="301" spans="1:6">
      <c r="A301" s="47"/>
      <c r="B301" s="20"/>
      <c r="E301" s="32"/>
      <c r="F301" s="33"/>
    </row>
    <row r="302" spans="1:6">
      <c r="A302" s="47"/>
      <c r="B302" s="20"/>
      <c r="E302" s="32"/>
      <c r="F302" s="33"/>
    </row>
    <row r="303" spans="1:6">
      <c r="A303" s="47"/>
      <c r="B303" s="20"/>
      <c r="E303" s="32"/>
      <c r="F303" s="33"/>
    </row>
    <row r="304" spans="1:6">
      <c r="A304" s="47"/>
      <c r="B304" s="20"/>
      <c r="E304" s="32"/>
      <c r="F304" s="33"/>
    </row>
    <row r="305" spans="1:6">
      <c r="A305" s="47"/>
      <c r="B305" s="20"/>
      <c r="E305" s="32"/>
      <c r="F305" s="33"/>
    </row>
    <row r="306" spans="1:6">
      <c r="A306" s="47"/>
      <c r="B306" s="20"/>
      <c r="E306" s="32"/>
      <c r="F306" s="33"/>
    </row>
    <row r="307" spans="1:6">
      <c r="A307" s="47"/>
      <c r="B307" s="20"/>
      <c r="E307" s="32"/>
      <c r="F307" s="33"/>
    </row>
    <row r="308" spans="1:6">
      <c r="A308" s="47"/>
      <c r="B308" s="20"/>
      <c r="E308" s="32"/>
      <c r="F308" s="33"/>
    </row>
    <row r="309" spans="1:6">
      <c r="A309" s="47"/>
      <c r="B309" s="20"/>
      <c r="E309" s="32"/>
      <c r="F309" s="33"/>
    </row>
    <row r="310" spans="1:6">
      <c r="A310" s="47"/>
      <c r="B310" s="20"/>
      <c r="E310" s="32"/>
      <c r="F310" s="33"/>
    </row>
    <row r="311" spans="1:6">
      <c r="A311" s="47"/>
      <c r="B311" s="20"/>
      <c r="E311" s="32"/>
      <c r="F311" s="33"/>
    </row>
    <row r="312" spans="1:6">
      <c r="A312" s="47"/>
      <c r="B312" s="20"/>
      <c r="E312" s="32"/>
      <c r="F312" s="33"/>
    </row>
    <row r="313" spans="1:6">
      <c r="A313" s="47"/>
      <c r="B313" s="20"/>
      <c r="E313" s="32"/>
      <c r="F313" s="33"/>
    </row>
    <row r="314" spans="1:6">
      <c r="A314" s="47"/>
      <c r="B314" s="20"/>
      <c r="E314" s="32"/>
      <c r="F314" s="33"/>
    </row>
    <row r="315" spans="1:6">
      <c r="A315" s="47"/>
      <c r="B315" s="20"/>
      <c r="E315" s="32"/>
      <c r="F315" s="33"/>
    </row>
    <row r="316" spans="1:6">
      <c r="A316" s="47"/>
      <c r="B316" s="20"/>
      <c r="E316" s="32"/>
      <c r="F316" s="33"/>
    </row>
    <row r="317" spans="1:6">
      <c r="A317" s="47"/>
      <c r="B317" s="20"/>
      <c r="E317" s="32"/>
      <c r="F317" s="33"/>
    </row>
    <row r="318" spans="1:6">
      <c r="A318" s="47"/>
      <c r="B318" s="20"/>
      <c r="E318" s="32"/>
      <c r="F318" s="33"/>
    </row>
    <row r="319" spans="1:6">
      <c r="A319" s="47"/>
      <c r="B319" s="20"/>
      <c r="E319" s="32"/>
      <c r="F319" s="33"/>
    </row>
    <row r="320" spans="1:6">
      <c r="A320" s="47"/>
      <c r="B320" s="20"/>
      <c r="E320" s="32"/>
      <c r="F320" s="33"/>
    </row>
    <row r="321" spans="1:6">
      <c r="A321" s="47"/>
      <c r="B321" s="20"/>
      <c r="E321" s="32"/>
      <c r="F321" s="33"/>
    </row>
    <row r="322" spans="1:6">
      <c r="A322" s="47"/>
      <c r="B322" s="20"/>
      <c r="E322" s="32"/>
      <c r="F322" s="33"/>
    </row>
    <row r="323" spans="1:6">
      <c r="A323" s="47"/>
      <c r="B323" s="20"/>
      <c r="E323" s="32"/>
      <c r="F323" s="33"/>
    </row>
    <row r="324" spans="1:6">
      <c r="A324" s="47"/>
      <c r="B324" s="20"/>
      <c r="E324" s="32"/>
      <c r="F324" s="33"/>
    </row>
    <row r="325" spans="1:6">
      <c r="A325" s="47"/>
      <c r="B325" s="20"/>
      <c r="E325" s="32"/>
      <c r="F325" s="33"/>
    </row>
    <row r="326" spans="1:6">
      <c r="A326" s="47"/>
      <c r="B326" s="20"/>
      <c r="E326" s="32"/>
      <c r="F326" s="33"/>
    </row>
    <row r="327" spans="1:6">
      <c r="A327" s="47"/>
      <c r="B327" s="20"/>
      <c r="E327" s="32"/>
      <c r="F327" s="33"/>
    </row>
    <row r="328" spans="1:6">
      <c r="A328" s="47"/>
      <c r="B328" s="20"/>
      <c r="E328" s="32"/>
      <c r="F328" s="33"/>
    </row>
    <row r="329" spans="1:6">
      <c r="A329" s="47"/>
      <c r="B329" s="20"/>
      <c r="E329" s="32"/>
      <c r="F329" s="33"/>
    </row>
    <row r="330" spans="1:6">
      <c r="A330" s="47"/>
      <c r="B330" s="20"/>
      <c r="E330" s="32"/>
      <c r="F330" s="33"/>
    </row>
    <row r="331" spans="1:6">
      <c r="A331" s="47"/>
      <c r="B331" s="20"/>
      <c r="E331" s="32"/>
      <c r="F331" s="33"/>
    </row>
    <row r="332" spans="1:6">
      <c r="A332" s="47"/>
      <c r="B332" s="20"/>
      <c r="E332" s="32"/>
      <c r="F332" s="33"/>
    </row>
    <row r="333" spans="1:6">
      <c r="A333" s="47"/>
      <c r="B333" s="20"/>
      <c r="E333" s="32"/>
      <c r="F333" s="33"/>
    </row>
    <row r="334" spans="1:6">
      <c r="A334" s="47"/>
      <c r="B334" s="20"/>
      <c r="E334" s="32"/>
      <c r="F334" s="33"/>
    </row>
    <row r="335" spans="1:6">
      <c r="A335" s="47"/>
      <c r="B335" s="20"/>
      <c r="E335" s="32"/>
      <c r="F335" s="33"/>
    </row>
    <row r="336" spans="1:6">
      <c r="A336" s="47"/>
      <c r="B336" s="20"/>
      <c r="E336" s="32"/>
      <c r="F336" s="33"/>
    </row>
    <row r="337" spans="1:6">
      <c r="A337" s="47"/>
      <c r="B337" s="20"/>
      <c r="E337" s="32"/>
      <c r="F337" s="33"/>
    </row>
    <row r="338" spans="1:6">
      <c r="A338" s="47"/>
      <c r="B338" s="20"/>
      <c r="E338" s="32"/>
      <c r="F338" s="33"/>
    </row>
    <row r="339" spans="1:6">
      <c r="A339" s="47"/>
      <c r="B339" s="20"/>
      <c r="E339" s="32"/>
      <c r="F339" s="33"/>
    </row>
    <row r="340" spans="1:6">
      <c r="A340" s="47"/>
      <c r="B340" s="20"/>
      <c r="E340" s="32"/>
      <c r="F340" s="33"/>
    </row>
    <row r="341" spans="1:6">
      <c r="A341" s="47"/>
      <c r="B341" s="20"/>
      <c r="E341" s="32"/>
      <c r="F341" s="33"/>
    </row>
    <row r="342" spans="1:6">
      <c r="A342" s="47"/>
      <c r="B342" s="20"/>
      <c r="E342" s="32"/>
      <c r="F342" s="33"/>
    </row>
    <row r="343" spans="1:6">
      <c r="A343" s="47"/>
      <c r="B343" s="20"/>
      <c r="E343" s="32"/>
      <c r="F343" s="33"/>
    </row>
    <row r="344" spans="1:6">
      <c r="A344" s="47"/>
      <c r="B344" s="20"/>
      <c r="E344" s="32"/>
      <c r="F344" s="33"/>
    </row>
    <row r="345" spans="1:6">
      <c r="A345" s="47"/>
      <c r="B345" s="20"/>
      <c r="E345" s="32"/>
      <c r="F345" s="33"/>
    </row>
    <row r="346" spans="1:6">
      <c r="A346" s="47"/>
      <c r="B346" s="20"/>
      <c r="E346" s="32"/>
      <c r="F346" s="33"/>
    </row>
    <row r="347" spans="1:6">
      <c r="A347" s="47"/>
      <c r="B347" s="20"/>
      <c r="E347" s="32"/>
      <c r="F347" s="33"/>
    </row>
    <row r="348" spans="1:6">
      <c r="A348" s="47"/>
      <c r="B348" s="20"/>
      <c r="E348" s="32"/>
      <c r="F348" s="33"/>
    </row>
    <row r="349" spans="1:6">
      <c r="A349" s="47"/>
      <c r="B349" s="20"/>
      <c r="E349" s="32"/>
      <c r="F349" s="33"/>
    </row>
    <row r="350" spans="1:6">
      <c r="A350" s="47"/>
      <c r="B350" s="20"/>
      <c r="E350" s="32"/>
      <c r="F350" s="33"/>
    </row>
    <row r="351" spans="1:6">
      <c r="A351" s="47"/>
      <c r="B351" s="20"/>
      <c r="E351" s="32"/>
      <c r="F351" s="33"/>
    </row>
    <row r="352" spans="1:6">
      <c r="A352" s="47"/>
      <c r="B352" s="20"/>
      <c r="E352" s="32"/>
      <c r="F352" s="33"/>
    </row>
    <row r="353" spans="1:6">
      <c r="A353" s="47"/>
      <c r="B353" s="20"/>
      <c r="E353" s="32"/>
      <c r="F353" s="33"/>
    </row>
    <row r="354" spans="1:6">
      <c r="A354" s="47"/>
      <c r="B354" s="20"/>
      <c r="E354" s="32"/>
      <c r="F354" s="33"/>
    </row>
    <row r="355" spans="1:6">
      <c r="A355" s="47"/>
      <c r="B355" s="20"/>
      <c r="E355" s="32"/>
      <c r="F355" s="33"/>
    </row>
    <row r="356" spans="1:6">
      <c r="A356" s="47"/>
      <c r="B356" s="20"/>
      <c r="E356" s="32"/>
      <c r="F356" s="33"/>
    </row>
    <row r="357" spans="1:6">
      <c r="A357" s="47"/>
      <c r="B357" s="20"/>
      <c r="E357" s="32"/>
      <c r="F357" s="33"/>
    </row>
    <row r="358" spans="1:6">
      <c r="A358" s="47"/>
      <c r="B358" s="20"/>
      <c r="E358" s="32"/>
      <c r="F358" s="33"/>
    </row>
    <row r="359" spans="1:6">
      <c r="A359" s="47"/>
      <c r="B359" s="20"/>
      <c r="E359" s="32"/>
      <c r="F359" s="33"/>
    </row>
    <row r="360" spans="1:6">
      <c r="A360" s="47"/>
      <c r="B360" s="20"/>
      <c r="E360" s="32"/>
      <c r="F360" s="33"/>
    </row>
    <row r="361" spans="1:6">
      <c r="A361" s="47"/>
      <c r="B361" s="20"/>
      <c r="E361" s="32"/>
      <c r="F361" s="33"/>
    </row>
    <row r="362" spans="1:6">
      <c r="A362" s="47"/>
      <c r="B362" s="20"/>
      <c r="E362" s="32"/>
      <c r="F362" s="33"/>
    </row>
    <row r="363" spans="1:6">
      <c r="A363" s="47"/>
      <c r="B363" s="20"/>
      <c r="E363" s="32"/>
      <c r="F363" s="33"/>
    </row>
    <row r="364" spans="1:6">
      <c r="A364" s="47"/>
      <c r="B364" s="20"/>
      <c r="E364" s="32"/>
      <c r="F364" s="33"/>
    </row>
    <row r="365" spans="1:6">
      <c r="A365" s="47"/>
      <c r="B365" s="20"/>
      <c r="E365" s="32"/>
      <c r="F365" s="33"/>
    </row>
    <row r="366" spans="1:6">
      <c r="A366" s="47"/>
      <c r="B366" s="20"/>
      <c r="E366" s="32"/>
      <c r="F366" s="33"/>
    </row>
    <row r="367" spans="1:6">
      <c r="A367" s="47"/>
      <c r="B367" s="20"/>
      <c r="E367" s="32"/>
      <c r="F367" s="33"/>
    </row>
    <row r="368" spans="1:6">
      <c r="A368" s="47"/>
      <c r="B368" s="20"/>
      <c r="E368" s="32"/>
      <c r="F368" s="33"/>
    </row>
    <row r="369" spans="1:6">
      <c r="A369" s="47"/>
      <c r="B369" s="20"/>
      <c r="E369" s="32"/>
      <c r="F369" s="33"/>
    </row>
    <row r="370" spans="1:6">
      <c r="A370" s="47"/>
      <c r="B370" s="20"/>
      <c r="E370" s="32"/>
      <c r="F370" s="33"/>
    </row>
    <row r="371" spans="1:6">
      <c r="A371" s="47"/>
      <c r="B371" s="20"/>
      <c r="E371" s="32"/>
      <c r="F371" s="33"/>
    </row>
    <row r="372" spans="1:6">
      <c r="A372" s="47"/>
      <c r="B372" s="20"/>
      <c r="E372" s="32"/>
      <c r="F372" s="33"/>
    </row>
    <row r="373" spans="1:6">
      <c r="A373" s="47"/>
      <c r="B373" s="20"/>
      <c r="E373" s="32"/>
      <c r="F373" s="33"/>
    </row>
    <row r="374" spans="1:6">
      <c r="A374" s="47"/>
      <c r="B374" s="20"/>
      <c r="E374" s="32"/>
      <c r="F374" s="33"/>
    </row>
    <row r="375" spans="1:6">
      <c r="A375" s="47"/>
      <c r="B375" s="20"/>
      <c r="E375" s="32"/>
      <c r="F375" s="33"/>
    </row>
    <row r="376" spans="1:6">
      <c r="A376" s="47"/>
      <c r="B376" s="20"/>
      <c r="E376" s="32"/>
      <c r="F376" s="33"/>
    </row>
    <row r="377" spans="1:6">
      <c r="A377" s="47"/>
      <c r="B377" s="20"/>
      <c r="E377" s="32"/>
      <c r="F377" s="33"/>
    </row>
    <row r="378" spans="1:6">
      <c r="A378" s="47"/>
      <c r="B378" s="20"/>
      <c r="E378" s="32"/>
      <c r="F378" s="33"/>
    </row>
    <row r="379" spans="1:6">
      <c r="A379" s="47"/>
      <c r="B379" s="20"/>
      <c r="E379" s="32"/>
      <c r="F379" s="33"/>
    </row>
    <row r="380" spans="1:6">
      <c r="A380" s="47"/>
      <c r="B380" s="20"/>
      <c r="E380" s="32"/>
      <c r="F380" s="33"/>
    </row>
    <row r="381" spans="1:6">
      <c r="A381" s="47"/>
      <c r="B381" s="20"/>
      <c r="E381" s="32"/>
      <c r="F381" s="33"/>
    </row>
    <row r="382" spans="1:6">
      <c r="A382" s="47"/>
      <c r="B382" s="20"/>
      <c r="E382" s="32"/>
      <c r="F382" s="33"/>
    </row>
    <row r="383" spans="1:6">
      <c r="A383" s="47"/>
      <c r="B383" s="20"/>
      <c r="E383" s="32"/>
      <c r="F383" s="33"/>
    </row>
    <row r="384" spans="1:6">
      <c r="A384" s="47"/>
      <c r="B384" s="20"/>
      <c r="E384" s="32"/>
      <c r="F384" s="33"/>
    </row>
    <row r="385" spans="1:6">
      <c r="A385" s="47"/>
      <c r="B385" s="20"/>
      <c r="E385" s="32"/>
      <c r="F385" s="33"/>
    </row>
    <row r="386" spans="1:6">
      <c r="A386" s="47"/>
      <c r="B386" s="20"/>
      <c r="E386" s="32"/>
      <c r="F386" s="33"/>
    </row>
    <row r="387" spans="1:6">
      <c r="A387" s="47"/>
      <c r="B387" s="20"/>
      <c r="E387" s="32"/>
      <c r="F387" s="33"/>
    </row>
    <row r="388" spans="1:6">
      <c r="A388" s="47"/>
      <c r="B388" s="20"/>
      <c r="E388" s="32"/>
      <c r="F388" s="33"/>
    </row>
    <row r="389" spans="1:6">
      <c r="A389" s="47"/>
      <c r="B389" s="20"/>
      <c r="E389" s="32"/>
      <c r="F389" s="33"/>
    </row>
    <row r="390" spans="1:6">
      <c r="A390" s="47"/>
      <c r="B390" s="20"/>
      <c r="E390" s="32"/>
      <c r="F390" s="33"/>
    </row>
    <row r="391" spans="1:6">
      <c r="A391" s="47"/>
      <c r="B391" s="20"/>
      <c r="E391" s="32"/>
      <c r="F391" s="33"/>
    </row>
    <row r="392" spans="1:6">
      <c r="A392" s="47"/>
      <c r="B392" s="20"/>
      <c r="E392" s="32"/>
      <c r="F392" s="33"/>
    </row>
    <row r="393" spans="1:6">
      <c r="A393" s="47"/>
      <c r="B393" s="20"/>
      <c r="E393" s="32"/>
      <c r="F393" s="33"/>
    </row>
    <row r="394" spans="1:6">
      <c r="A394" s="47"/>
      <c r="B394" s="20"/>
      <c r="E394" s="32"/>
      <c r="F394" s="33"/>
    </row>
    <row r="395" spans="1:6">
      <c r="A395" s="47"/>
      <c r="B395" s="20"/>
      <c r="E395" s="32"/>
      <c r="F395" s="33"/>
    </row>
    <row r="396" spans="1:6">
      <c r="A396" s="47"/>
      <c r="B396" s="20"/>
      <c r="E396" s="32"/>
      <c r="F396" s="33"/>
    </row>
    <row r="397" spans="1:6">
      <c r="A397" s="47"/>
      <c r="B397" s="20"/>
      <c r="E397" s="32"/>
      <c r="F397" s="33"/>
    </row>
    <row r="398" spans="1:6">
      <c r="A398" s="47"/>
      <c r="B398" s="20"/>
      <c r="E398" s="32"/>
      <c r="F398" s="33"/>
    </row>
    <row r="399" spans="1:6">
      <c r="A399" s="47"/>
      <c r="B399" s="20"/>
      <c r="E399" s="32"/>
      <c r="F399" s="33"/>
    </row>
    <row r="400" spans="1:6">
      <c r="A400" s="47"/>
      <c r="B400" s="20"/>
      <c r="E400" s="32"/>
      <c r="F400" s="33"/>
    </row>
    <row r="401" spans="1:6">
      <c r="A401" s="47"/>
      <c r="B401" s="20"/>
      <c r="E401" s="32"/>
      <c r="F401" s="33"/>
    </row>
    <row r="402" spans="1:6">
      <c r="A402" s="47"/>
      <c r="B402" s="20"/>
      <c r="E402" s="32"/>
      <c r="F402" s="33"/>
    </row>
    <row r="403" spans="1:6">
      <c r="A403" s="47"/>
      <c r="B403" s="20"/>
      <c r="E403" s="32"/>
      <c r="F403" s="33"/>
    </row>
    <row r="404" spans="1:6">
      <c r="A404" s="47"/>
      <c r="B404" s="20"/>
      <c r="E404" s="32"/>
      <c r="F404" s="33"/>
    </row>
    <row r="405" spans="1:6">
      <c r="A405" s="47"/>
      <c r="B405" s="20"/>
      <c r="E405" s="32"/>
      <c r="F405" s="33"/>
    </row>
    <row r="406" spans="1:6">
      <c r="A406" s="47"/>
      <c r="B406" s="20"/>
      <c r="E406" s="32"/>
      <c r="F406" s="33"/>
    </row>
    <row r="407" spans="1:6">
      <c r="A407" s="47"/>
      <c r="B407" s="20"/>
      <c r="E407" s="32"/>
      <c r="F407" s="33"/>
    </row>
    <row r="408" spans="1:6">
      <c r="A408" s="47"/>
      <c r="B408" s="20"/>
      <c r="E408" s="32"/>
      <c r="F408" s="33"/>
    </row>
    <row r="409" spans="1:6">
      <c r="A409" s="47"/>
      <c r="B409" s="20"/>
      <c r="E409" s="32"/>
      <c r="F409" s="33"/>
    </row>
    <row r="410" spans="1:6">
      <c r="A410" s="47"/>
      <c r="B410" s="20"/>
      <c r="E410" s="32"/>
      <c r="F410" s="33"/>
    </row>
    <row r="411" spans="1:6">
      <c r="A411" s="47"/>
      <c r="B411" s="20"/>
      <c r="E411" s="32"/>
      <c r="F411" s="33"/>
    </row>
    <row r="412" spans="1:6">
      <c r="A412" s="47"/>
      <c r="B412" s="20"/>
      <c r="E412" s="32"/>
      <c r="F412" s="33"/>
    </row>
    <row r="413" spans="1:6">
      <c r="A413" s="47"/>
      <c r="B413" s="20"/>
      <c r="E413" s="32"/>
      <c r="F413" s="33"/>
    </row>
    <row r="414" spans="1:6">
      <c r="A414" s="47"/>
      <c r="B414" s="20"/>
      <c r="E414" s="32"/>
      <c r="F414" s="33"/>
    </row>
    <row r="415" spans="1:6">
      <c r="A415" s="47"/>
      <c r="B415" s="20"/>
      <c r="E415" s="32"/>
      <c r="F415" s="33"/>
    </row>
    <row r="416" spans="1:6">
      <c r="A416" s="47"/>
      <c r="B416" s="20"/>
      <c r="E416" s="32"/>
      <c r="F416" s="33"/>
    </row>
    <row r="417" spans="1:6">
      <c r="A417" s="47"/>
      <c r="B417" s="20"/>
      <c r="E417" s="32"/>
      <c r="F417" s="33"/>
    </row>
    <row r="418" spans="1:6">
      <c r="A418" s="47"/>
      <c r="B418" s="20"/>
      <c r="E418" s="32"/>
      <c r="F418" s="33"/>
    </row>
    <row r="419" spans="1:6">
      <c r="A419" s="47"/>
      <c r="B419" s="20"/>
      <c r="E419" s="32"/>
      <c r="F419" s="33"/>
    </row>
    <row r="420" spans="1:6">
      <c r="A420" s="47"/>
      <c r="B420" s="20"/>
      <c r="E420" s="32"/>
      <c r="F420" s="33"/>
    </row>
    <row r="421" spans="1:6">
      <c r="A421" s="47"/>
      <c r="B421" s="20"/>
      <c r="E421" s="32"/>
      <c r="F421" s="33"/>
    </row>
    <row r="422" spans="1:6">
      <c r="A422" s="47"/>
      <c r="B422" s="20"/>
      <c r="E422" s="32"/>
      <c r="F422" s="33"/>
    </row>
    <row r="423" spans="1:6">
      <c r="A423" s="47"/>
      <c r="B423" s="20"/>
      <c r="E423" s="32"/>
      <c r="F423" s="33"/>
    </row>
    <row r="424" spans="1:6">
      <c r="A424" s="47"/>
      <c r="B424" s="20"/>
      <c r="E424" s="32"/>
      <c r="F424" s="33"/>
    </row>
    <row r="425" spans="1:6">
      <c r="A425" s="47"/>
      <c r="B425" s="20"/>
      <c r="E425" s="32"/>
      <c r="F425" s="33"/>
    </row>
    <row r="426" spans="1:6">
      <c r="A426" s="47"/>
      <c r="B426" s="20"/>
      <c r="E426" s="32"/>
      <c r="F426" s="33"/>
    </row>
    <row r="427" spans="1:6">
      <c r="A427" s="47"/>
      <c r="B427" s="20"/>
      <c r="E427" s="32"/>
      <c r="F427" s="33"/>
    </row>
    <row r="428" spans="1:6">
      <c r="A428" s="47"/>
      <c r="B428" s="20"/>
      <c r="E428" s="32"/>
      <c r="F428" s="33"/>
    </row>
    <row r="429" spans="1:6">
      <c r="A429" s="47"/>
      <c r="B429" s="20"/>
      <c r="E429" s="32"/>
      <c r="F429" s="33"/>
    </row>
    <row r="430" spans="1:6">
      <c r="A430" s="47"/>
      <c r="B430" s="20"/>
      <c r="E430" s="32"/>
      <c r="F430" s="33"/>
    </row>
    <row r="431" spans="1:6">
      <c r="A431" s="47"/>
      <c r="B431" s="20"/>
      <c r="E431" s="32"/>
      <c r="F431" s="33"/>
    </row>
    <row r="432" spans="1:6">
      <c r="A432" s="47"/>
      <c r="B432" s="20"/>
      <c r="E432" s="32"/>
      <c r="F432" s="33"/>
    </row>
    <row r="433" spans="1:6">
      <c r="A433" s="47"/>
      <c r="B433" s="20"/>
      <c r="E433" s="32"/>
      <c r="F433" s="33"/>
    </row>
    <row r="434" spans="1:6">
      <c r="A434" s="47"/>
      <c r="B434" s="20"/>
      <c r="E434" s="32"/>
      <c r="F434" s="33"/>
    </row>
    <row r="435" spans="1:6">
      <c r="A435" s="47"/>
      <c r="B435" s="20"/>
      <c r="E435" s="32"/>
      <c r="F435" s="33"/>
    </row>
    <row r="436" spans="1:6">
      <c r="A436" s="47"/>
      <c r="B436" s="20"/>
      <c r="E436" s="32"/>
      <c r="F436" s="33"/>
    </row>
    <row r="437" spans="1:6">
      <c r="A437" s="47"/>
      <c r="B437" s="20"/>
      <c r="E437" s="32"/>
      <c r="F437" s="33"/>
    </row>
    <row r="438" spans="1:6">
      <c r="A438" s="47"/>
      <c r="B438" s="20"/>
      <c r="E438" s="32"/>
      <c r="F438" s="33"/>
    </row>
    <row r="439" spans="1:6">
      <c r="A439" s="47"/>
      <c r="B439" s="20"/>
      <c r="E439" s="32"/>
      <c r="F439" s="33"/>
    </row>
    <row r="440" spans="1:6">
      <c r="A440" s="47"/>
      <c r="B440" s="20"/>
      <c r="E440" s="32"/>
      <c r="F440" s="33"/>
    </row>
    <row r="441" spans="1:6">
      <c r="A441" s="47"/>
      <c r="B441" s="20"/>
      <c r="E441" s="32"/>
      <c r="F441" s="33"/>
    </row>
    <row r="442" spans="1:6">
      <c r="A442" s="47"/>
      <c r="B442" s="20"/>
      <c r="E442" s="32"/>
      <c r="F442" s="33"/>
    </row>
    <row r="443" spans="1:6">
      <c r="A443" s="47"/>
      <c r="B443" s="20"/>
      <c r="E443" s="32"/>
      <c r="F443" s="33"/>
    </row>
    <row r="444" spans="1:6">
      <c r="A444" s="47"/>
      <c r="B444" s="20"/>
      <c r="E444" s="32"/>
      <c r="F444" s="33"/>
    </row>
    <row r="445" spans="1:6">
      <c r="A445" s="47"/>
      <c r="B445" s="20"/>
      <c r="E445" s="32"/>
      <c r="F445" s="33"/>
    </row>
    <row r="446" spans="1:6">
      <c r="A446" s="47"/>
      <c r="B446" s="20"/>
      <c r="E446" s="32"/>
      <c r="F446" s="33"/>
    </row>
    <row r="447" spans="1:6">
      <c r="A447" s="47"/>
      <c r="B447" s="20"/>
      <c r="E447" s="32"/>
      <c r="F447" s="33"/>
    </row>
    <row r="448" spans="1:6">
      <c r="A448" s="47"/>
      <c r="B448" s="20"/>
      <c r="E448" s="32"/>
      <c r="F448" s="33"/>
    </row>
    <row r="449" spans="1:6">
      <c r="A449" s="47"/>
      <c r="B449" s="20"/>
      <c r="E449" s="32"/>
      <c r="F449" s="33"/>
    </row>
    <row r="450" spans="1:6">
      <c r="A450" s="47"/>
      <c r="B450" s="20"/>
      <c r="E450" s="32"/>
      <c r="F450" s="33"/>
    </row>
    <row r="451" spans="1:6">
      <c r="A451" s="47"/>
      <c r="B451" s="20"/>
      <c r="E451" s="32"/>
      <c r="F451" s="33"/>
    </row>
    <row r="452" spans="1:6">
      <c r="A452" s="47"/>
      <c r="B452" s="20"/>
      <c r="E452" s="32"/>
      <c r="F452" s="33"/>
    </row>
    <row r="453" spans="1:6">
      <c r="A453" s="47"/>
      <c r="B453" s="20"/>
      <c r="E453" s="32"/>
      <c r="F453" s="33"/>
    </row>
    <row r="454" spans="1:6">
      <c r="A454" s="47"/>
      <c r="B454" s="20"/>
      <c r="E454" s="32"/>
      <c r="F454" s="33"/>
    </row>
    <row r="455" spans="1:6">
      <c r="A455" s="47"/>
      <c r="B455" s="20"/>
      <c r="E455" s="32"/>
      <c r="F455" s="33"/>
    </row>
    <row r="456" spans="1:6">
      <c r="A456" s="47"/>
      <c r="B456" s="20"/>
      <c r="E456" s="32"/>
      <c r="F456" s="33"/>
    </row>
    <row r="457" spans="1:6">
      <c r="A457" s="47"/>
      <c r="B457" s="20"/>
      <c r="E457" s="32"/>
      <c r="F457" s="33"/>
    </row>
    <row r="458" spans="1:6">
      <c r="A458" s="47"/>
      <c r="B458" s="20"/>
      <c r="E458" s="32"/>
      <c r="F458" s="33"/>
    </row>
    <row r="459" spans="1:6">
      <c r="A459" s="47"/>
      <c r="B459" s="20"/>
      <c r="E459" s="32"/>
      <c r="F459" s="33"/>
    </row>
    <row r="460" spans="1:6">
      <c r="A460" s="47"/>
      <c r="B460" s="20"/>
      <c r="E460" s="32"/>
      <c r="F460" s="33"/>
    </row>
    <row r="461" spans="1:6">
      <c r="A461" s="47"/>
      <c r="B461" s="20"/>
      <c r="E461" s="32"/>
      <c r="F461" s="33"/>
    </row>
    <row r="462" spans="1:6">
      <c r="A462" s="47"/>
      <c r="B462" s="20"/>
      <c r="E462" s="32"/>
      <c r="F462" s="33"/>
    </row>
    <row r="463" spans="1:6">
      <c r="A463" s="47"/>
      <c r="B463" s="20"/>
      <c r="E463" s="32"/>
      <c r="F463" s="33"/>
    </row>
    <row r="464" spans="1:6">
      <c r="A464" s="47"/>
      <c r="B464" s="20"/>
      <c r="E464" s="32"/>
      <c r="F464" s="33"/>
    </row>
    <row r="465" spans="1:6">
      <c r="A465" s="47"/>
      <c r="B465" s="20"/>
      <c r="E465" s="32"/>
      <c r="F465" s="33"/>
    </row>
    <row r="466" spans="1:6">
      <c r="A466" s="47"/>
      <c r="B466" s="20"/>
      <c r="E466" s="32"/>
      <c r="F466" s="33"/>
    </row>
    <row r="467" spans="1:6">
      <c r="A467" s="47"/>
      <c r="B467" s="20"/>
      <c r="E467" s="32"/>
      <c r="F467" s="33"/>
    </row>
    <row r="468" spans="1:6">
      <c r="A468" s="47"/>
      <c r="B468" s="20"/>
      <c r="E468" s="32"/>
      <c r="F468" s="33"/>
    </row>
    <row r="469" spans="1:6">
      <c r="A469" s="47"/>
      <c r="B469" s="20"/>
      <c r="E469" s="32"/>
      <c r="F469" s="33"/>
    </row>
    <row r="470" spans="1:6">
      <c r="A470" s="47"/>
      <c r="B470" s="20"/>
      <c r="E470" s="32"/>
      <c r="F470" s="33"/>
    </row>
    <row r="471" spans="1:6">
      <c r="A471" s="47"/>
      <c r="B471" s="20"/>
      <c r="E471" s="32"/>
      <c r="F471" s="33"/>
    </row>
    <row r="472" spans="1:6">
      <c r="A472" s="47"/>
      <c r="B472" s="20"/>
      <c r="E472" s="32"/>
      <c r="F472" s="33"/>
    </row>
    <row r="473" spans="1:6">
      <c r="A473" s="47"/>
      <c r="B473" s="20"/>
      <c r="E473" s="32"/>
      <c r="F473" s="33"/>
    </row>
    <row r="474" spans="1:6">
      <c r="A474" s="47"/>
      <c r="B474" s="20"/>
      <c r="E474" s="32"/>
      <c r="F474" s="33"/>
    </row>
    <row r="475" spans="1:6">
      <c r="A475" s="47"/>
      <c r="B475" s="20"/>
      <c r="E475" s="32"/>
      <c r="F475" s="33"/>
    </row>
    <row r="476" spans="1:6">
      <c r="A476" s="47"/>
      <c r="B476" s="20"/>
      <c r="E476" s="32"/>
      <c r="F476" s="33"/>
    </row>
    <row r="477" spans="1:6">
      <c r="A477" s="47"/>
      <c r="B477" s="20"/>
      <c r="E477" s="32"/>
      <c r="F477" s="33"/>
    </row>
    <row r="478" spans="1:6">
      <c r="A478" s="47"/>
      <c r="B478" s="20"/>
      <c r="E478" s="32"/>
      <c r="F478" s="33"/>
    </row>
    <row r="479" spans="1:6">
      <c r="A479" s="47"/>
      <c r="B479" s="20"/>
      <c r="E479" s="32"/>
      <c r="F479" s="33"/>
    </row>
    <row r="480" spans="1:6">
      <c r="A480" s="47"/>
      <c r="B480" s="20"/>
      <c r="E480" s="32"/>
      <c r="F480" s="33"/>
    </row>
    <row r="481" spans="1:6">
      <c r="A481" s="47"/>
      <c r="B481" s="20"/>
      <c r="E481" s="32"/>
      <c r="F481" s="33"/>
    </row>
    <row r="482" spans="1:6">
      <c r="A482" s="47"/>
      <c r="B482" s="20"/>
      <c r="E482" s="32"/>
      <c r="F482" s="33"/>
    </row>
    <row r="483" spans="1:6">
      <c r="A483" s="47"/>
      <c r="B483" s="20"/>
      <c r="E483" s="32"/>
      <c r="F483" s="33"/>
    </row>
    <row r="484" spans="1:6">
      <c r="A484" s="47"/>
      <c r="B484" s="20"/>
      <c r="E484" s="32"/>
      <c r="F484" s="33"/>
    </row>
    <row r="485" spans="1:6">
      <c r="A485" s="47"/>
      <c r="B485" s="20"/>
      <c r="E485" s="32"/>
      <c r="F485" s="33"/>
    </row>
    <row r="486" spans="1:6">
      <c r="A486" s="47"/>
      <c r="B486" s="20"/>
      <c r="E486" s="32"/>
      <c r="F486" s="33"/>
    </row>
    <row r="487" spans="1:6">
      <c r="A487" s="47"/>
      <c r="B487" s="20"/>
      <c r="E487" s="32"/>
      <c r="F487" s="33"/>
    </row>
    <row r="488" spans="1:6">
      <c r="A488" s="47"/>
      <c r="B488" s="20"/>
      <c r="E488" s="32"/>
      <c r="F488" s="33"/>
    </row>
    <row r="489" spans="1:6">
      <c r="A489" s="47"/>
      <c r="B489" s="20"/>
      <c r="E489" s="32"/>
      <c r="F489" s="33"/>
    </row>
    <row r="490" spans="1:6">
      <c r="A490" s="47"/>
      <c r="B490" s="20"/>
      <c r="E490" s="32"/>
      <c r="F490" s="33"/>
    </row>
    <row r="491" spans="1:6">
      <c r="A491" s="47"/>
      <c r="B491" s="20"/>
      <c r="E491" s="32"/>
      <c r="F491" s="33"/>
    </row>
    <row r="492" spans="1:6">
      <c r="A492" s="47"/>
      <c r="B492" s="20"/>
      <c r="E492" s="32"/>
      <c r="F492" s="33"/>
    </row>
    <row r="493" spans="1:6">
      <c r="A493" s="47"/>
      <c r="B493" s="20"/>
      <c r="E493" s="32"/>
      <c r="F493" s="33"/>
    </row>
    <row r="494" spans="1:6">
      <c r="A494" s="47"/>
      <c r="B494" s="20"/>
      <c r="E494" s="32"/>
      <c r="F494" s="33"/>
    </row>
    <row r="495" spans="1:6">
      <c r="A495" s="47"/>
      <c r="B495" s="20"/>
      <c r="E495" s="32"/>
      <c r="F495" s="33"/>
    </row>
    <row r="496" spans="1:6">
      <c r="A496" s="47"/>
      <c r="B496" s="20"/>
      <c r="E496" s="32"/>
      <c r="F496" s="33"/>
    </row>
    <row r="497" spans="1:6">
      <c r="A497" s="47"/>
      <c r="B497" s="20"/>
      <c r="E497" s="32"/>
      <c r="F497" s="33"/>
    </row>
    <row r="498" spans="1:6">
      <c r="A498" s="47"/>
      <c r="B498" s="20"/>
      <c r="E498" s="32"/>
      <c r="F498" s="33"/>
    </row>
    <row r="499" spans="1:6">
      <c r="A499" s="47"/>
      <c r="B499" s="20"/>
      <c r="E499" s="32"/>
      <c r="F499" s="33"/>
    </row>
    <row r="500" spans="1:6">
      <c r="A500" s="47"/>
      <c r="B500" s="20"/>
      <c r="E500" s="32"/>
      <c r="F500" s="33"/>
    </row>
    <row r="501" spans="1:6">
      <c r="A501" s="47"/>
      <c r="B501" s="20"/>
      <c r="E501" s="32"/>
      <c r="F501" s="33"/>
    </row>
    <row r="502" spans="1:6">
      <c r="A502" s="47"/>
      <c r="B502" s="20"/>
      <c r="E502" s="32"/>
      <c r="F502" s="33"/>
    </row>
    <row r="503" spans="1:6">
      <c r="A503" s="47"/>
      <c r="B503" s="20"/>
      <c r="E503" s="32"/>
      <c r="F503" s="33"/>
    </row>
    <row r="504" spans="1:6">
      <c r="A504" s="47"/>
      <c r="B504" s="20"/>
      <c r="E504" s="32"/>
      <c r="F504" s="33"/>
    </row>
    <row r="505" spans="1:6">
      <c r="A505" s="47"/>
      <c r="B505" s="20"/>
      <c r="E505" s="32"/>
      <c r="F505" s="33"/>
    </row>
    <row r="506" spans="1:6">
      <c r="A506" s="47"/>
      <c r="B506" s="20"/>
      <c r="E506" s="32"/>
      <c r="F506" s="33"/>
    </row>
    <row r="507" spans="1:6">
      <c r="A507" s="47"/>
      <c r="B507" s="20"/>
      <c r="E507" s="32"/>
      <c r="F507" s="33"/>
    </row>
    <row r="508" spans="1:6">
      <c r="A508" s="47"/>
      <c r="B508" s="20"/>
      <c r="E508" s="32"/>
      <c r="F508" s="33"/>
    </row>
    <row r="509" spans="1:6">
      <c r="A509" s="47"/>
      <c r="B509" s="20"/>
      <c r="E509" s="32"/>
      <c r="F509" s="33"/>
    </row>
    <row r="510" spans="1:6">
      <c r="A510" s="47"/>
      <c r="B510" s="20"/>
      <c r="E510" s="32"/>
      <c r="F510" s="33"/>
    </row>
    <row r="511" spans="1:6">
      <c r="A511" s="47"/>
      <c r="B511" s="20"/>
      <c r="E511" s="32"/>
      <c r="F511" s="33"/>
    </row>
    <row r="512" spans="1:6">
      <c r="A512" s="47"/>
      <c r="B512" s="20"/>
      <c r="E512" s="32"/>
      <c r="F512" s="33"/>
    </row>
    <row r="513" spans="1:6">
      <c r="A513" s="47"/>
      <c r="B513" s="20"/>
      <c r="E513" s="32"/>
      <c r="F513" s="33"/>
    </row>
    <row r="514" spans="1:6">
      <c r="A514" s="47"/>
      <c r="B514" s="20"/>
      <c r="E514" s="32"/>
      <c r="F514" s="33"/>
    </row>
    <row r="515" spans="1:6">
      <c r="A515" s="47"/>
      <c r="B515" s="20"/>
      <c r="E515" s="32"/>
      <c r="F515" s="33"/>
    </row>
    <row r="516" spans="1:6">
      <c r="A516" s="47"/>
      <c r="B516" s="20"/>
      <c r="E516" s="32"/>
      <c r="F516" s="33"/>
    </row>
    <row r="517" spans="1:6">
      <c r="A517" s="47"/>
      <c r="B517" s="20"/>
      <c r="E517" s="32"/>
      <c r="F517" s="33"/>
    </row>
    <row r="518" spans="1:6">
      <c r="A518" s="47"/>
      <c r="B518" s="20"/>
      <c r="E518" s="32"/>
      <c r="F518" s="33"/>
    </row>
    <row r="519" spans="1:6">
      <c r="A519" s="47"/>
      <c r="B519" s="20"/>
      <c r="E519" s="32"/>
      <c r="F519" s="33"/>
    </row>
    <row r="520" spans="1:6">
      <c r="A520" s="47"/>
      <c r="B520" s="20"/>
      <c r="E520" s="32"/>
      <c r="F520" s="33"/>
    </row>
    <row r="521" spans="1:6">
      <c r="A521" s="47"/>
      <c r="B521" s="20"/>
      <c r="E521" s="32"/>
      <c r="F521" s="33"/>
    </row>
    <row r="522" spans="1:6">
      <c r="A522" s="47"/>
      <c r="B522" s="20"/>
      <c r="E522" s="32"/>
      <c r="F522" s="33"/>
    </row>
    <row r="523" spans="1:6">
      <c r="A523" s="47"/>
      <c r="B523" s="20"/>
      <c r="E523" s="32"/>
      <c r="F523" s="33"/>
    </row>
    <row r="524" spans="1:6">
      <c r="A524" s="47"/>
      <c r="B524" s="20"/>
      <c r="E524" s="32"/>
      <c r="F524" s="33"/>
    </row>
    <row r="525" spans="1:6">
      <c r="A525" s="47"/>
      <c r="B525" s="20"/>
      <c r="E525" s="32"/>
      <c r="F525" s="33"/>
    </row>
    <row r="526" spans="1:6">
      <c r="A526" s="47"/>
      <c r="B526" s="20"/>
      <c r="E526" s="32"/>
      <c r="F526" s="33"/>
    </row>
    <row r="527" spans="1:6">
      <c r="A527" s="47"/>
      <c r="B527" s="20"/>
      <c r="E527" s="32"/>
      <c r="F527" s="33"/>
    </row>
    <row r="528" spans="1:6">
      <c r="A528" s="47"/>
      <c r="B528" s="20"/>
      <c r="E528" s="32"/>
      <c r="F528" s="33"/>
    </row>
    <row r="529" spans="1:6">
      <c r="A529" s="47"/>
      <c r="B529" s="20"/>
      <c r="E529" s="32"/>
      <c r="F529" s="33"/>
    </row>
    <row r="530" spans="1:6">
      <c r="A530" s="47"/>
      <c r="B530" s="20"/>
      <c r="E530" s="32"/>
      <c r="F530" s="33"/>
    </row>
    <row r="531" spans="1:6">
      <c r="A531" s="47"/>
      <c r="B531" s="20"/>
      <c r="E531" s="32"/>
      <c r="F531" s="33"/>
    </row>
    <row r="532" spans="1:6">
      <c r="A532" s="47"/>
      <c r="B532" s="20"/>
      <c r="E532" s="32"/>
      <c r="F532" s="33"/>
    </row>
    <row r="533" spans="1:6">
      <c r="A533" s="47"/>
      <c r="B533" s="20"/>
      <c r="E533" s="32"/>
      <c r="F533" s="33"/>
    </row>
    <row r="534" spans="1:6">
      <c r="A534" s="47"/>
      <c r="B534" s="20"/>
      <c r="E534" s="32"/>
      <c r="F534" s="33"/>
    </row>
    <row r="535" spans="1:6">
      <c r="A535" s="47"/>
      <c r="B535" s="20"/>
      <c r="E535" s="32"/>
      <c r="F535" s="33"/>
    </row>
    <row r="536" spans="1:6">
      <c r="A536" s="47"/>
      <c r="B536" s="20"/>
      <c r="E536" s="32"/>
      <c r="F536" s="33"/>
    </row>
    <row r="537" spans="1:6">
      <c r="A537" s="47"/>
      <c r="B537" s="20"/>
      <c r="E537" s="32"/>
      <c r="F537" s="33"/>
    </row>
    <row r="538" spans="1:6">
      <c r="A538" s="47"/>
      <c r="B538" s="20"/>
      <c r="E538" s="32"/>
      <c r="F538" s="33"/>
    </row>
    <row r="539" spans="1:6">
      <c r="A539" s="47"/>
      <c r="B539" s="20"/>
      <c r="E539" s="32"/>
      <c r="F539" s="33"/>
    </row>
    <row r="540" spans="1:6">
      <c r="A540" s="47"/>
      <c r="B540" s="20"/>
      <c r="E540" s="32"/>
      <c r="F540" s="33"/>
    </row>
    <row r="541" spans="1:6">
      <c r="A541" s="47"/>
      <c r="B541" s="20"/>
      <c r="E541" s="32"/>
      <c r="F541" s="33"/>
    </row>
    <row r="542" spans="1:6">
      <c r="A542" s="47"/>
      <c r="B542" s="20"/>
      <c r="E542" s="32"/>
      <c r="F542" s="33"/>
    </row>
    <row r="543" spans="1:6">
      <c r="A543" s="47"/>
      <c r="B543" s="20"/>
      <c r="E543" s="32"/>
      <c r="F543" s="33"/>
    </row>
    <row r="544" spans="1:6">
      <c r="A544" s="47"/>
      <c r="B544" s="20"/>
      <c r="E544" s="32"/>
      <c r="F544" s="33"/>
    </row>
    <row r="545" spans="1:6">
      <c r="A545" s="47"/>
      <c r="B545" s="20"/>
      <c r="E545" s="32"/>
      <c r="F545" s="33"/>
    </row>
    <row r="546" spans="1:6">
      <c r="A546" s="47"/>
      <c r="B546" s="20"/>
      <c r="E546" s="32"/>
      <c r="F546" s="33"/>
    </row>
    <row r="547" spans="1:6">
      <c r="A547" s="47"/>
      <c r="B547" s="20"/>
      <c r="E547" s="32"/>
      <c r="F547" s="33"/>
    </row>
    <row r="548" spans="1:6">
      <c r="A548" s="47"/>
      <c r="B548" s="20"/>
      <c r="E548" s="32"/>
      <c r="F548" s="33"/>
    </row>
    <row r="549" spans="1:6">
      <c r="A549" s="47"/>
      <c r="B549" s="20"/>
      <c r="E549" s="32"/>
      <c r="F549" s="33"/>
    </row>
    <row r="550" spans="1:6">
      <c r="A550" s="47"/>
      <c r="B550" s="20"/>
      <c r="E550" s="32"/>
      <c r="F550" s="33"/>
    </row>
    <row r="551" spans="1:6">
      <c r="A551" s="47"/>
      <c r="B551" s="20"/>
      <c r="E551" s="32"/>
      <c r="F551" s="33"/>
    </row>
    <row r="552" spans="1:6">
      <c r="A552" s="47"/>
      <c r="B552" s="20"/>
      <c r="E552" s="32"/>
      <c r="F552" s="33"/>
    </row>
    <row r="553" spans="1:6">
      <c r="A553" s="47"/>
      <c r="B553" s="20"/>
      <c r="E553" s="32"/>
      <c r="F553" s="33"/>
    </row>
    <row r="554" spans="1:6">
      <c r="A554" s="47"/>
      <c r="B554" s="20"/>
      <c r="E554" s="32"/>
      <c r="F554" s="33"/>
    </row>
    <row r="555" spans="1:6">
      <c r="A555" s="47"/>
      <c r="B555" s="20"/>
      <c r="E555" s="32"/>
      <c r="F555" s="33"/>
    </row>
    <row r="556" spans="1:6">
      <c r="A556" s="47"/>
      <c r="B556" s="20"/>
      <c r="E556" s="32"/>
      <c r="F556" s="33"/>
    </row>
    <row r="557" spans="1:6">
      <c r="A557" s="47"/>
      <c r="B557" s="20"/>
      <c r="E557" s="32"/>
      <c r="F557" s="33"/>
    </row>
    <row r="558" spans="1:6">
      <c r="A558" s="47"/>
      <c r="B558" s="20"/>
      <c r="E558" s="32"/>
      <c r="F558" s="33"/>
    </row>
    <row r="559" spans="1:6">
      <c r="A559" s="47"/>
      <c r="B559" s="20"/>
      <c r="E559" s="32"/>
      <c r="F559" s="33"/>
    </row>
    <row r="560" spans="1:6">
      <c r="A560" s="47"/>
      <c r="B560" s="20"/>
      <c r="E560" s="32"/>
      <c r="F560" s="33"/>
    </row>
    <row r="561" spans="1:6">
      <c r="A561" s="47"/>
      <c r="B561" s="20"/>
      <c r="E561" s="32"/>
      <c r="F561" s="33"/>
    </row>
    <row r="562" spans="1:6">
      <c r="A562" s="47"/>
      <c r="B562" s="20"/>
      <c r="E562" s="32"/>
      <c r="F562" s="33"/>
    </row>
    <row r="563" spans="1:6">
      <c r="A563" s="47"/>
      <c r="B563" s="20"/>
      <c r="E563" s="32"/>
      <c r="F563" s="33"/>
    </row>
    <row r="564" spans="1:6">
      <c r="A564" s="47"/>
      <c r="B564" s="20"/>
      <c r="E564" s="32"/>
      <c r="F564" s="33"/>
    </row>
    <row r="565" spans="1:6">
      <c r="A565" s="47"/>
      <c r="B565" s="20"/>
      <c r="E565" s="32"/>
      <c r="F565" s="33"/>
    </row>
    <row r="566" spans="1:6">
      <c r="A566" s="47"/>
      <c r="B566" s="20"/>
      <c r="E566" s="32"/>
      <c r="F566" s="33"/>
    </row>
    <row r="567" spans="1:6">
      <c r="A567" s="47"/>
      <c r="B567" s="20"/>
      <c r="E567" s="32"/>
      <c r="F567" s="33"/>
    </row>
    <row r="568" spans="1:6">
      <c r="A568" s="47"/>
      <c r="B568" s="20"/>
      <c r="E568" s="32"/>
      <c r="F568" s="33"/>
    </row>
    <row r="569" spans="1:6">
      <c r="A569" s="47"/>
      <c r="B569" s="20"/>
      <c r="E569" s="32"/>
      <c r="F569" s="33"/>
    </row>
    <row r="570" spans="1:6">
      <c r="A570" s="47"/>
      <c r="B570" s="20"/>
      <c r="E570" s="32"/>
      <c r="F570" s="33"/>
    </row>
    <row r="571" spans="1:6">
      <c r="A571" s="47"/>
      <c r="B571" s="20"/>
      <c r="E571" s="32"/>
      <c r="F571" s="33"/>
    </row>
    <row r="572" spans="1:6">
      <c r="A572" s="47"/>
      <c r="B572" s="20"/>
      <c r="E572" s="32"/>
      <c r="F572" s="33"/>
    </row>
    <row r="573" spans="1:6">
      <c r="A573" s="47"/>
      <c r="B573" s="20"/>
      <c r="E573" s="32"/>
      <c r="F573" s="33"/>
    </row>
    <row r="574" spans="1:6">
      <c r="A574" s="47"/>
      <c r="B574" s="20"/>
      <c r="E574" s="32"/>
      <c r="F574" s="33"/>
    </row>
    <row r="575" spans="1:6">
      <c r="A575" s="47"/>
      <c r="B575" s="20"/>
      <c r="E575" s="32"/>
      <c r="F575" s="33"/>
    </row>
    <row r="576" spans="1:6">
      <c r="A576" s="47"/>
      <c r="B576" s="20"/>
      <c r="E576" s="32"/>
      <c r="F576" s="33"/>
    </row>
    <row r="577" spans="1:6">
      <c r="A577" s="47"/>
      <c r="B577" s="20"/>
      <c r="E577" s="32"/>
      <c r="F577" s="33"/>
    </row>
    <row r="578" spans="1:6">
      <c r="A578" s="47"/>
      <c r="B578" s="20"/>
      <c r="E578" s="32"/>
      <c r="F578" s="33"/>
    </row>
    <row r="579" spans="1:6">
      <c r="A579" s="47"/>
      <c r="B579" s="20"/>
      <c r="E579" s="32"/>
      <c r="F579" s="33"/>
    </row>
    <row r="580" spans="1:6">
      <c r="A580" s="47"/>
      <c r="B580" s="20"/>
      <c r="E580" s="32"/>
      <c r="F580" s="33"/>
    </row>
    <row r="581" spans="1:6">
      <c r="A581" s="47"/>
      <c r="B581" s="20"/>
      <c r="E581" s="32"/>
      <c r="F581" s="33"/>
    </row>
    <row r="582" spans="1:6">
      <c r="A582" s="47"/>
      <c r="B582" s="20"/>
      <c r="E582" s="32"/>
      <c r="F582" s="33"/>
    </row>
    <row r="583" spans="1:6">
      <c r="A583" s="47"/>
      <c r="B583" s="20"/>
      <c r="E583" s="32"/>
      <c r="F583" s="33"/>
    </row>
    <row r="584" spans="1:6">
      <c r="A584" s="47"/>
      <c r="B584" s="20"/>
      <c r="E584" s="32"/>
      <c r="F584" s="33"/>
    </row>
    <row r="585" spans="1:6">
      <c r="A585" s="47"/>
      <c r="B585" s="20"/>
      <c r="E585" s="32"/>
      <c r="F585" s="33"/>
    </row>
    <row r="586" spans="1:6">
      <c r="A586" s="47"/>
      <c r="B586" s="20"/>
      <c r="E586" s="32"/>
      <c r="F586" s="33"/>
    </row>
    <row r="587" spans="1:6">
      <c r="A587" s="47"/>
      <c r="B587" s="20"/>
      <c r="E587" s="32"/>
      <c r="F587" s="33"/>
    </row>
    <row r="588" spans="1:6">
      <c r="A588" s="47"/>
      <c r="B588" s="20"/>
      <c r="E588" s="32"/>
      <c r="F588" s="33"/>
    </row>
    <row r="589" spans="1:6">
      <c r="A589" s="47"/>
      <c r="B589" s="20"/>
      <c r="E589" s="32"/>
      <c r="F589" s="33"/>
    </row>
    <row r="590" spans="1:6">
      <c r="A590" s="47"/>
      <c r="B590" s="20"/>
      <c r="E590" s="32"/>
      <c r="F590" s="33"/>
    </row>
    <row r="591" spans="1:6">
      <c r="A591" s="47"/>
      <c r="B591" s="20"/>
      <c r="E591" s="32"/>
      <c r="F591" s="33"/>
    </row>
    <row r="592" spans="1:6">
      <c r="A592" s="47"/>
      <c r="B592" s="20"/>
      <c r="E592" s="32"/>
      <c r="F592" s="33"/>
    </row>
    <row r="593" spans="1:6">
      <c r="A593" s="47"/>
      <c r="B593" s="20"/>
      <c r="E593" s="32"/>
      <c r="F593" s="33"/>
    </row>
    <row r="594" spans="1:6">
      <c r="A594" s="47"/>
      <c r="B594" s="20"/>
      <c r="E594" s="32"/>
      <c r="F594" s="33"/>
    </row>
    <row r="595" spans="1:6">
      <c r="A595" s="47"/>
      <c r="B595" s="20"/>
      <c r="E595" s="32"/>
      <c r="F595" s="33"/>
    </row>
    <row r="596" spans="1:6">
      <c r="A596" s="47"/>
      <c r="B596" s="20"/>
      <c r="E596" s="32"/>
      <c r="F596" s="33"/>
    </row>
    <row r="597" spans="1:6">
      <c r="A597" s="47"/>
      <c r="B597" s="20"/>
      <c r="E597" s="32"/>
      <c r="F597" s="33"/>
    </row>
    <row r="598" spans="1:6">
      <c r="A598" s="47"/>
      <c r="B598" s="20"/>
      <c r="E598" s="32"/>
      <c r="F598" s="33"/>
    </row>
    <row r="599" spans="1:6">
      <c r="A599" s="47"/>
      <c r="B599" s="20"/>
      <c r="E599" s="32"/>
      <c r="F599" s="33"/>
    </row>
    <row r="600" spans="1:6">
      <c r="A600" s="47"/>
      <c r="B600" s="20"/>
      <c r="E600" s="32"/>
      <c r="F600" s="33"/>
    </row>
    <row r="601" spans="1:6">
      <c r="A601" s="47"/>
      <c r="B601" s="20"/>
      <c r="E601" s="32"/>
      <c r="F601" s="33"/>
    </row>
    <row r="602" spans="1:6">
      <c r="A602" s="47"/>
      <c r="B602" s="20"/>
      <c r="E602" s="32"/>
      <c r="F602" s="33"/>
    </row>
    <row r="603" spans="1:6">
      <c r="A603" s="47"/>
      <c r="B603" s="20"/>
      <c r="E603" s="32"/>
      <c r="F603" s="33"/>
    </row>
    <row r="604" spans="1:6">
      <c r="A604" s="47"/>
      <c r="B604" s="20"/>
      <c r="E604" s="32"/>
      <c r="F604" s="33"/>
    </row>
    <row r="605" spans="1:6">
      <c r="A605" s="47"/>
      <c r="B605" s="20"/>
      <c r="E605" s="32"/>
      <c r="F605" s="33"/>
    </row>
    <row r="606" spans="1:6">
      <c r="A606" s="47"/>
      <c r="B606" s="20"/>
      <c r="E606" s="32"/>
      <c r="F606" s="33"/>
    </row>
    <row r="607" spans="1:6">
      <c r="A607" s="47"/>
      <c r="B607" s="20"/>
      <c r="E607" s="32"/>
      <c r="F607" s="33"/>
    </row>
    <row r="608" spans="1:6">
      <c r="A608" s="47"/>
      <c r="B608" s="20"/>
      <c r="E608" s="32"/>
      <c r="F608" s="33"/>
    </row>
    <row r="609" spans="1:6">
      <c r="A609" s="47"/>
      <c r="B609" s="20"/>
      <c r="E609" s="32"/>
      <c r="F609" s="33"/>
    </row>
    <row r="610" spans="1:6">
      <c r="A610" s="47"/>
      <c r="B610" s="20"/>
      <c r="E610" s="32"/>
      <c r="F610" s="33"/>
    </row>
    <row r="611" spans="1:6">
      <c r="A611" s="47"/>
      <c r="B611" s="20"/>
      <c r="E611" s="32"/>
      <c r="F611" s="33"/>
    </row>
    <row r="612" spans="1:6">
      <c r="A612" s="47"/>
      <c r="B612" s="20"/>
      <c r="E612" s="32"/>
      <c r="F612" s="33"/>
    </row>
    <row r="613" spans="1:6">
      <c r="A613" s="47"/>
      <c r="B613" s="20"/>
      <c r="E613" s="32"/>
      <c r="F613" s="33"/>
    </row>
    <row r="614" spans="1:6">
      <c r="A614" s="47"/>
      <c r="B614" s="20"/>
      <c r="E614" s="32"/>
      <c r="F614" s="33"/>
    </row>
    <row r="615" spans="1:6">
      <c r="A615" s="47"/>
      <c r="B615" s="20"/>
      <c r="E615" s="32"/>
      <c r="F615" s="33"/>
    </row>
    <row r="616" spans="1:6">
      <c r="A616" s="47"/>
      <c r="B616" s="20"/>
      <c r="E616" s="32"/>
      <c r="F616" s="33"/>
    </row>
    <row r="617" spans="1:6">
      <c r="A617" s="47"/>
      <c r="B617" s="20"/>
      <c r="E617" s="32"/>
      <c r="F617" s="33"/>
    </row>
    <row r="618" spans="1:6">
      <c r="A618" s="47"/>
      <c r="B618" s="20"/>
      <c r="E618" s="32"/>
      <c r="F618" s="33"/>
    </row>
    <row r="619" spans="1:6">
      <c r="A619" s="47"/>
      <c r="B619" s="20"/>
      <c r="E619" s="32"/>
      <c r="F619" s="33"/>
    </row>
    <row r="620" spans="1:6">
      <c r="A620" s="47"/>
      <c r="B620" s="20"/>
      <c r="E620" s="32"/>
      <c r="F620" s="33"/>
    </row>
    <row r="621" spans="1:6">
      <c r="A621" s="47"/>
      <c r="B621" s="20"/>
      <c r="E621" s="32"/>
      <c r="F621" s="33"/>
    </row>
    <row r="622" spans="1:6">
      <c r="A622" s="47"/>
      <c r="B622" s="20"/>
      <c r="E622" s="32"/>
      <c r="F622" s="33"/>
    </row>
    <row r="623" spans="1:6">
      <c r="A623" s="47"/>
      <c r="B623" s="20"/>
      <c r="E623" s="32"/>
      <c r="F623" s="33"/>
    </row>
    <row r="624" spans="1:6">
      <c r="A624" s="47"/>
      <c r="B624" s="20"/>
      <c r="E624" s="32"/>
      <c r="F624" s="33"/>
    </row>
    <row r="625" spans="1:6">
      <c r="A625" s="47"/>
      <c r="B625" s="20"/>
      <c r="E625" s="32"/>
      <c r="F625" s="33"/>
    </row>
    <row r="626" spans="1:6">
      <c r="A626" s="47"/>
      <c r="B626" s="20"/>
      <c r="E626" s="32"/>
      <c r="F626" s="33"/>
    </row>
    <row r="627" spans="1:6">
      <c r="A627" s="47"/>
      <c r="B627" s="20"/>
      <c r="E627" s="32"/>
      <c r="F627" s="33"/>
    </row>
    <row r="628" spans="1:6">
      <c r="A628" s="47"/>
      <c r="B628" s="20"/>
      <c r="E628" s="32"/>
      <c r="F628" s="33"/>
    </row>
    <row r="629" spans="1:6">
      <c r="A629" s="47"/>
      <c r="B629" s="20"/>
      <c r="E629" s="32"/>
      <c r="F629" s="33"/>
    </row>
    <row r="630" spans="1:6">
      <c r="A630" s="47"/>
      <c r="B630" s="20"/>
      <c r="E630" s="32"/>
      <c r="F630" s="33"/>
    </row>
    <row r="631" spans="1:6">
      <c r="A631" s="47"/>
      <c r="B631" s="20"/>
      <c r="E631" s="32"/>
      <c r="F631" s="33"/>
    </row>
    <row r="632" spans="1:6">
      <c r="A632" s="47"/>
      <c r="B632" s="20"/>
      <c r="E632" s="32"/>
      <c r="F632" s="33"/>
    </row>
    <row r="633" spans="1:6">
      <c r="A633" s="47"/>
      <c r="B633" s="20"/>
      <c r="E633" s="32"/>
      <c r="F633" s="33"/>
    </row>
    <row r="634" spans="1:6">
      <c r="A634" s="47"/>
      <c r="B634" s="20"/>
      <c r="E634" s="32"/>
      <c r="F634" s="33"/>
    </row>
    <row r="635" spans="1:6">
      <c r="A635" s="47"/>
      <c r="B635" s="20"/>
      <c r="E635" s="32"/>
      <c r="F635" s="33"/>
    </row>
    <row r="636" spans="1:6">
      <c r="A636" s="47"/>
      <c r="B636" s="20"/>
      <c r="E636" s="32"/>
      <c r="F636" s="33"/>
    </row>
    <row r="637" spans="1:6">
      <c r="A637" s="47"/>
      <c r="B637" s="20"/>
      <c r="E637" s="32"/>
      <c r="F637" s="33"/>
    </row>
    <row r="638" spans="1:6">
      <c r="A638" s="47"/>
      <c r="B638" s="20"/>
      <c r="E638" s="32"/>
      <c r="F638" s="33"/>
    </row>
    <row r="639" spans="1:6">
      <c r="A639" s="47"/>
      <c r="B639" s="20"/>
      <c r="E639" s="32"/>
      <c r="F639" s="33"/>
    </row>
    <row r="640" spans="1:6">
      <c r="A640" s="47"/>
      <c r="B640" s="20"/>
      <c r="E640" s="32"/>
      <c r="F640" s="33"/>
    </row>
    <row r="641" spans="1:6">
      <c r="A641" s="47"/>
      <c r="B641" s="20"/>
      <c r="E641" s="32"/>
      <c r="F641" s="33"/>
    </row>
    <row r="642" spans="1:6">
      <c r="A642" s="47"/>
      <c r="B642" s="20"/>
      <c r="E642" s="32"/>
      <c r="F642" s="33"/>
    </row>
    <row r="643" spans="1:6">
      <c r="A643" s="47"/>
      <c r="B643" s="20"/>
      <c r="E643" s="32"/>
      <c r="F643" s="33"/>
    </row>
    <row r="644" spans="1:6">
      <c r="A644" s="47"/>
      <c r="B644" s="20"/>
      <c r="E644" s="32"/>
      <c r="F644" s="33"/>
    </row>
    <row r="645" spans="1:6">
      <c r="A645" s="47"/>
      <c r="B645" s="20"/>
      <c r="E645" s="32"/>
      <c r="F645" s="33"/>
    </row>
    <row r="646" spans="1:6">
      <c r="A646" s="47"/>
      <c r="B646" s="20"/>
      <c r="E646" s="32"/>
      <c r="F646" s="33"/>
    </row>
    <row r="647" spans="1:6">
      <c r="A647" s="47"/>
      <c r="B647" s="20"/>
      <c r="E647" s="32"/>
      <c r="F647" s="33"/>
    </row>
    <row r="648" spans="1:6">
      <c r="A648" s="47"/>
      <c r="B648" s="20"/>
      <c r="E648" s="32"/>
      <c r="F648" s="33"/>
    </row>
    <row r="649" spans="1:6">
      <c r="A649" s="47"/>
      <c r="B649" s="20"/>
      <c r="E649" s="32"/>
      <c r="F649" s="33"/>
    </row>
    <row r="650" spans="1:6">
      <c r="A650" s="47"/>
      <c r="B650" s="20"/>
      <c r="E650" s="32"/>
      <c r="F650" s="33"/>
    </row>
    <row r="651" spans="1:6">
      <c r="A651" s="47"/>
      <c r="B651" s="20"/>
      <c r="E651" s="32"/>
      <c r="F651" s="33"/>
    </row>
    <row r="652" spans="1:6">
      <c r="A652" s="47"/>
      <c r="B652" s="20"/>
      <c r="E652" s="32"/>
      <c r="F652" s="33"/>
    </row>
    <row r="653" spans="1:6">
      <c r="A653" s="47"/>
      <c r="B653" s="20"/>
      <c r="E653" s="32"/>
      <c r="F653" s="33"/>
    </row>
    <row r="654" spans="1:6">
      <c r="A654" s="47"/>
      <c r="B654" s="20"/>
      <c r="E654" s="32"/>
      <c r="F654" s="33"/>
    </row>
    <row r="655" spans="1:6">
      <c r="A655" s="47"/>
      <c r="B655" s="20"/>
      <c r="E655" s="32"/>
      <c r="F655" s="33"/>
    </row>
    <row r="656" spans="1:6">
      <c r="A656" s="47"/>
      <c r="B656" s="20"/>
      <c r="E656" s="32"/>
      <c r="F656" s="33"/>
    </row>
    <row r="657" spans="1:6">
      <c r="A657" s="47"/>
      <c r="B657" s="20"/>
      <c r="E657" s="32"/>
      <c r="F657" s="33"/>
    </row>
    <row r="658" spans="1:6">
      <c r="A658" s="47"/>
      <c r="B658" s="20"/>
      <c r="E658" s="32"/>
      <c r="F658" s="33"/>
    </row>
    <row r="659" spans="1:6">
      <c r="A659" s="47"/>
      <c r="B659" s="20"/>
      <c r="E659" s="32"/>
      <c r="F659" s="33"/>
    </row>
    <row r="660" spans="1:6">
      <c r="A660" s="47"/>
      <c r="B660" s="20"/>
      <c r="E660" s="32"/>
      <c r="F660" s="33"/>
    </row>
    <row r="661" spans="1:6">
      <c r="A661" s="47"/>
      <c r="B661" s="20"/>
      <c r="E661" s="32"/>
      <c r="F661" s="33"/>
    </row>
    <row r="662" spans="1:6">
      <c r="A662" s="47"/>
      <c r="B662" s="20"/>
      <c r="E662" s="32"/>
      <c r="F662" s="33"/>
    </row>
    <row r="663" spans="1:6">
      <c r="A663" s="47"/>
      <c r="B663" s="20"/>
      <c r="E663" s="32"/>
      <c r="F663" s="33"/>
    </row>
    <row r="664" spans="1:6">
      <c r="A664" s="47"/>
      <c r="B664" s="20"/>
      <c r="E664" s="32"/>
      <c r="F664" s="33"/>
    </row>
    <row r="665" spans="1:6">
      <c r="A665" s="47"/>
      <c r="B665" s="20"/>
      <c r="E665" s="32"/>
      <c r="F665" s="33"/>
    </row>
    <row r="666" spans="1:6">
      <c r="A666" s="47"/>
      <c r="B666" s="20"/>
      <c r="E666" s="32"/>
      <c r="F666" s="33"/>
    </row>
    <row r="667" spans="1:6">
      <c r="A667" s="47"/>
      <c r="B667" s="20"/>
      <c r="E667" s="32"/>
      <c r="F667" s="33"/>
    </row>
    <row r="668" spans="1:6">
      <c r="A668" s="47"/>
      <c r="B668" s="20"/>
      <c r="E668" s="32"/>
      <c r="F668" s="33"/>
    </row>
    <row r="669" spans="1:6">
      <c r="A669" s="47"/>
      <c r="B669" s="20"/>
      <c r="E669" s="32"/>
      <c r="F669" s="33"/>
    </row>
    <row r="670" spans="1:6">
      <c r="A670" s="47"/>
      <c r="B670" s="20"/>
      <c r="E670" s="32"/>
      <c r="F670" s="33"/>
    </row>
    <row r="671" spans="1:6">
      <c r="A671" s="47"/>
      <c r="B671" s="20"/>
      <c r="E671" s="32"/>
      <c r="F671" s="33"/>
    </row>
    <row r="672" spans="1:6">
      <c r="A672" s="47"/>
      <c r="B672" s="20"/>
      <c r="E672" s="32"/>
      <c r="F672" s="33"/>
    </row>
    <row r="673" spans="1:6">
      <c r="A673" s="47"/>
      <c r="B673" s="20"/>
      <c r="E673" s="32"/>
      <c r="F673" s="33"/>
    </row>
    <row r="674" spans="1:6">
      <c r="A674" s="47"/>
      <c r="B674" s="20"/>
      <c r="E674" s="32"/>
      <c r="F674" s="33"/>
    </row>
    <row r="675" spans="1:6">
      <c r="A675" s="47"/>
      <c r="B675" s="20"/>
      <c r="E675" s="32"/>
      <c r="F675" s="33"/>
    </row>
    <row r="676" spans="1:6">
      <c r="A676" s="47"/>
      <c r="B676" s="20"/>
      <c r="E676" s="32"/>
      <c r="F676" s="33"/>
    </row>
    <row r="677" spans="1:6">
      <c r="A677" s="47"/>
      <c r="B677" s="20"/>
      <c r="E677" s="32"/>
      <c r="F677" s="33"/>
    </row>
    <row r="678" spans="1:6">
      <c r="A678" s="47"/>
      <c r="B678" s="20"/>
      <c r="E678" s="32"/>
      <c r="F678" s="33"/>
    </row>
    <row r="679" spans="1:6">
      <c r="A679" s="47"/>
      <c r="B679" s="20"/>
      <c r="E679" s="32"/>
      <c r="F679" s="33"/>
    </row>
    <row r="680" spans="1:6">
      <c r="A680" s="47"/>
      <c r="B680" s="20"/>
      <c r="E680" s="32"/>
      <c r="F680" s="33"/>
    </row>
    <row r="681" spans="1:6">
      <c r="A681" s="47"/>
      <c r="B681" s="20"/>
      <c r="E681" s="32"/>
      <c r="F681" s="33"/>
    </row>
    <row r="682" spans="1:6">
      <c r="A682" s="47"/>
      <c r="B682" s="20"/>
      <c r="E682" s="32"/>
      <c r="F682" s="33"/>
    </row>
    <row r="683" spans="1:6">
      <c r="A683" s="47"/>
      <c r="B683" s="20"/>
      <c r="E683" s="32"/>
      <c r="F683" s="33"/>
    </row>
    <row r="684" spans="1:6">
      <c r="A684" s="47"/>
      <c r="B684" s="20"/>
      <c r="E684" s="32"/>
      <c r="F684" s="33"/>
    </row>
    <row r="685" spans="1:6">
      <c r="A685" s="47"/>
      <c r="B685" s="20"/>
      <c r="E685" s="32"/>
      <c r="F685" s="33"/>
    </row>
    <row r="686" spans="1:6">
      <c r="A686" s="47"/>
      <c r="B686" s="20"/>
      <c r="E686" s="32"/>
      <c r="F686" s="33"/>
    </row>
    <row r="687" spans="1:6">
      <c r="A687" s="47"/>
      <c r="B687" s="20"/>
      <c r="E687" s="32"/>
      <c r="F687" s="33"/>
    </row>
    <row r="688" spans="1:6">
      <c r="A688" s="47"/>
      <c r="B688" s="20"/>
      <c r="E688" s="32"/>
      <c r="F688" s="33"/>
    </row>
    <row r="689" spans="1:6">
      <c r="A689" s="47"/>
      <c r="B689" s="20"/>
      <c r="E689" s="32"/>
      <c r="F689" s="33"/>
    </row>
    <row r="690" spans="1:6">
      <c r="A690" s="47"/>
      <c r="B690" s="20"/>
      <c r="E690" s="32"/>
      <c r="F690" s="33"/>
    </row>
    <row r="691" spans="1:6">
      <c r="A691" s="47"/>
      <c r="B691" s="20"/>
      <c r="E691" s="32"/>
      <c r="F691" s="33"/>
    </row>
    <row r="692" spans="1:6">
      <c r="A692" s="47"/>
      <c r="B692" s="20"/>
      <c r="E692" s="32"/>
      <c r="F692" s="33"/>
    </row>
    <row r="693" spans="1:6">
      <c r="A693" s="47"/>
      <c r="B693" s="20"/>
      <c r="E693" s="32"/>
      <c r="F693" s="33"/>
    </row>
    <row r="694" spans="1:6">
      <c r="A694" s="47"/>
      <c r="B694" s="20"/>
      <c r="E694" s="32"/>
      <c r="F694" s="33"/>
    </row>
    <row r="695" spans="1:6">
      <c r="A695" s="47"/>
      <c r="B695" s="20"/>
      <c r="E695" s="32"/>
      <c r="F695" s="33"/>
    </row>
    <row r="696" spans="1:6">
      <c r="A696" s="47"/>
      <c r="B696" s="20"/>
      <c r="E696" s="32"/>
      <c r="F696" s="33"/>
    </row>
    <row r="697" spans="1:6">
      <c r="A697" s="47"/>
      <c r="B697" s="20"/>
      <c r="E697" s="32"/>
      <c r="F697" s="33"/>
    </row>
    <row r="698" spans="1:6">
      <c r="A698" s="47"/>
      <c r="B698" s="20"/>
      <c r="E698" s="32"/>
      <c r="F698" s="33"/>
    </row>
    <row r="699" spans="1:6">
      <c r="A699" s="47"/>
      <c r="B699" s="20"/>
      <c r="E699" s="32"/>
      <c r="F699" s="33"/>
    </row>
    <row r="700" spans="1:6">
      <c r="A700" s="47"/>
      <c r="B700" s="20"/>
      <c r="E700" s="32"/>
      <c r="F700" s="33"/>
    </row>
    <row r="701" spans="1:6">
      <c r="A701" s="47"/>
      <c r="B701" s="20"/>
      <c r="E701" s="32"/>
      <c r="F701" s="33"/>
    </row>
    <row r="702" spans="1:6">
      <c r="A702" s="47"/>
      <c r="B702" s="20"/>
      <c r="E702" s="32"/>
      <c r="F702" s="33"/>
    </row>
    <row r="703" spans="1:6">
      <c r="A703" s="47"/>
      <c r="B703" s="20"/>
      <c r="E703" s="32"/>
      <c r="F703" s="33"/>
    </row>
    <row r="704" spans="1:6">
      <c r="A704" s="47"/>
      <c r="B704" s="20"/>
      <c r="E704" s="32"/>
      <c r="F704" s="33"/>
    </row>
    <row r="705" spans="1:6">
      <c r="A705" s="47"/>
      <c r="B705" s="20"/>
      <c r="E705" s="32"/>
      <c r="F705" s="33"/>
    </row>
    <row r="706" spans="1:6">
      <c r="A706" s="47"/>
      <c r="B706" s="20"/>
      <c r="E706" s="32"/>
      <c r="F706" s="33"/>
    </row>
    <row r="707" spans="1:6">
      <c r="A707" s="47"/>
      <c r="B707" s="20"/>
      <c r="E707" s="32"/>
      <c r="F707" s="33"/>
    </row>
    <row r="708" spans="1:6">
      <c r="A708" s="47"/>
      <c r="B708" s="20"/>
      <c r="E708" s="32"/>
      <c r="F708" s="33"/>
    </row>
    <row r="709" spans="1:6">
      <c r="A709" s="47"/>
      <c r="B709" s="20"/>
      <c r="E709" s="32"/>
      <c r="F709" s="33"/>
    </row>
    <row r="710" spans="1:6">
      <c r="A710" s="47"/>
      <c r="B710" s="20"/>
      <c r="E710" s="32"/>
      <c r="F710" s="33"/>
    </row>
    <row r="711" spans="1:6">
      <c r="A711" s="47"/>
      <c r="B711" s="20"/>
      <c r="E711" s="32"/>
      <c r="F711" s="33"/>
    </row>
    <row r="712" spans="1:6">
      <c r="A712" s="47"/>
      <c r="B712" s="20"/>
      <c r="E712" s="32"/>
      <c r="F712" s="33"/>
    </row>
    <row r="713" spans="1:6">
      <c r="A713" s="47"/>
      <c r="B713" s="20"/>
      <c r="E713" s="32"/>
      <c r="F713" s="33"/>
    </row>
    <row r="714" spans="1:6">
      <c r="A714" s="47"/>
      <c r="B714" s="20"/>
      <c r="E714" s="32"/>
      <c r="F714" s="33"/>
    </row>
    <row r="715" spans="1:6">
      <c r="A715" s="47"/>
      <c r="B715" s="20"/>
      <c r="E715" s="32"/>
      <c r="F715" s="33"/>
    </row>
    <row r="716" spans="1:6">
      <c r="A716" s="47"/>
      <c r="B716" s="20"/>
      <c r="E716" s="32"/>
      <c r="F716" s="33"/>
    </row>
    <row r="717" spans="1:6">
      <c r="A717" s="47"/>
      <c r="B717" s="20"/>
      <c r="E717" s="32"/>
      <c r="F717" s="33"/>
    </row>
    <row r="718" spans="1:6">
      <c r="A718" s="47"/>
      <c r="B718" s="20"/>
      <c r="E718" s="32"/>
      <c r="F718" s="33"/>
    </row>
    <row r="719" spans="1:6">
      <c r="A719" s="47"/>
      <c r="B719" s="20"/>
      <c r="E719" s="32"/>
      <c r="F719" s="33"/>
    </row>
    <row r="720" spans="1:6">
      <c r="A720" s="47"/>
      <c r="B720" s="20"/>
      <c r="E720" s="32"/>
      <c r="F720" s="33"/>
    </row>
    <row r="721" spans="1:6">
      <c r="A721" s="47"/>
      <c r="B721" s="20"/>
      <c r="E721" s="32"/>
      <c r="F721" s="33"/>
    </row>
    <row r="722" spans="1:6">
      <c r="A722" s="47"/>
      <c r="B722" s="20"/>
      <c r="E722" s="32"/>
      <c r="F722" s="33"/>
    </row>
    <row r="723" spans="1:6">
      <c r="A723" s="47"/>
      <c r="B723" s="20"/>
      <c r="E723" s="32"/>
      <c r="F723" s="33"/>
    </row>
    <row r="724" spans="1:6">
      <c r="A724" s="47"/>
      <c r="B724" s="20"/>
      <c r="E724" s="32"/>
      <c r="F724" s="33"/>
    </row>
    <row r="725" spans="1:6">
      <c r="A725" s="47"/>
      <c r="B725" s="20"/>
      <c r="E725" s="32"/>
      <c r="F725" s="33"/>
    </row>
    <row r="726" spans="1:6">
      <c r="A726" s="47"/>
      <c r="B726" s="20"/>
      <c r="E726" s="32"/>
      <c r="F726" s="33"/>
    </row>
    <row r="727" spans="1:6">
      <c r="A727" s="47"/>
      <c r="B727" s="20"/>
      <c r="E727" s="32"/>
      <c r="F727" s="33"/>
    </row>
    <row r="728" spans="1:6">
      <c r="A728" s="47"/>
      <c r="B728" s="20"/>
      <c r="E728" s="32"/>
      <c r="F728" s="33"/>
    </row>
    <row r="729" spans="1:6">
      <c r="A729" s="47"/>
      <c r="B729" s="20"/>
      <c r="E729" s="32"/>
      <c r="F729" s="33"/>
    </row>
    <row r="730" spans="1:6">
      <c r="A730" s="47"/>
      <c r="B730" s="20"/>
      <c r="E730" s="32"/>
      <c r="F730" s="33"/>
    </row>
    <row r="731" spans="1:6">
      <c r="A731" s="47"/>
      <c r="B731" s="20"/>
      <c r="E731" s="32"/>
      <c r="F731" s="33"/>
    </row>
    <row r="732" spans="1:6">
      <c r="A732" s="47"/>
      <c r="B732" s="20"/>
      <c r="E732" s="32"/>
      <c r="F732" s="33"/>
    </row>
    <row r="733" spans="1:6">
      <c r="A733" s="47"/>
      <c r="B733" s="20"/>
      <c r="E733" s="32"/>
      <c r="F733" s="33"/>
    </row>
    <row r="734" spans="1:6">
      <c r="A734" s="47"/>
      <c r="B734" s="20"/>
      <c r="E734" s="32"/>
      <c r="F734" s="33"/>
    </row>
    <row r="735" spans="1:6">
      <c r="A735" s="47"/>
      <c r="B735" s="20"/>
      <c r="E735" s="32"/>
      <c r="F735" s="33"/>
    </row>
    <row r="736" spans="1:6">
      <c r="A736" s="47"/>
      <c r="B736" s="20"/>
      <c r="E736" s="32"/>
      <c r="F736" s="33"/>
    </row>
    <row r="737" spans="1:6">
      <c r="A737" s="47"/>
      <c r="B737" s="20"/>
      <c r="E737" s="32"/>
      <c r="F737" s="33"/>
    </row>
    <row r="738" spans="1:6">
      <c r="A738" s="47"/>
      <c r="B738" s="20"/>
      <c r="E738" s="32"/>
      <c r="F738" s="33"/>
    </row>
    <row r="739" spans="1:6">
      <c r="A739" s="47"/>
      <c r="B739" s="20"/>
      <c r="E739" s="32"/>
      <c r="F739" s="33"/>
    </row>
    <row r="740" spans="1:6">
      <c r="A740" s="47"/>
      <c r="B740" s="20"/>
      <c r="E740" s="32"/>
      <c r="F740" s="33"/>
    </row>
    <row r="741" spans="1:6">
      <c r="A741" s="47"/>
      <c r="B741" s="20"/>
      <c r="E741" s="32"/>
      <c r="F741" s="33"/>
    </row>
    <row r="742" spans="1:6">
      <c r="A742" s="47"/>
      <c r="B742" s="20"/>
      <c r="E742" s="32"/>
      <c r="F742" s="33"/>
    </row>
    <row r="743" spans="1:6">
      <c r="A743" s="47"/>
      <c r="B743" s="20"/>
      <c r="E743" s="32"/>
      <c r="F743" s="33"/>
    </row>
    <row r="744" spans="1:6">
      <c r="A744" s="47"/>
      <c r="B744" s="20"/>
      <c r="E744" s="32"/>
      <c r="F744" s="33"/>
    </row>
    <row r="745" spans="1:6">
      <c r="A745" s="47"/>
      <c r="B745" s="20"/>
      <c r="E745" s="32"/>
      <c r="F745" s="33"/>
    </row>
    <row r="746" spans="1:6">
      <c r="A746" s="47"/>
      <c r="B746" s="20"/>
      <c r="E746" s="32"/>
      <c r="F746" s="33"/>
    </row>
    <row r="747" spans="1:6">
      <c r="A747" s="47"/>
      <c r="B747" s="20"/>
      <c r="E747" s="32"/>
      <c r="F747" s="33"/>
    </row>
    <row r="748" spans="1:6">
      <c r="A748" s="47"/>
      <c r="B748" s="20"/>
      <c r="E748" s="32"/>
      <c r="F748" s="33"/>
    </row>
    <row r="749" spans="1:6">
      <c r="A749" s="47"/>
      <c r="B749" s="20"/>
      <c r="E749" s="32"/>
      <c r="F749" s="33"/>
    </row>
    <row r="750" spans="1:6">
      <c r="A750" s="47"/>
      <c r="B750" s="20"/>
      <c r="E750" s="32"/>
      <c r="F750" s="33"/>
    </row>
    <row r="751" spans="1:6">
      <c r="A751" s="47"/>
      <c r="B751" s="20"/>
      <c r="E751" s="32"/>
      <c r="F751" s="33"/>
    </row>
    <row r="752" spans="1:6">
      <c r="A752" s="47"/>
      <c r="B752" s="20"/>
      <c r="E752" s="32"/>
      <c r="F752" s="33"/>
    </row>
    <row r="753" spans="1:6">
      <c r="A753" s="47"/>
      <c r="B753" s="20"/>
      <c r="E753" s="32"/>
      <c r="F753" s="33"/>
    </row>
    <row r="754" spans="1:6">
      <c r="A754" s="47"/>
      <c r="B754" s="20"/>
      <c r="E754" s="32"/>
      <c r="F754" s="33"/>
    </row>
    <row r="755" spans="1:6">
      <c r="A755" s="47"/>
      <c r="B755" s="20"/>
      <c r="E755" s="32"/>
      <c r="F755" s="33"/>
    </row>
    <row r="756" spans="1:6">
      <c r="A756" s="47"/>
      <c r="B756" s="20"/>
      <c r="E756" s="32"/>
      <c r="F756" s="33"/>
    </row>
    <row r="757" spans="1:6">
      <c r="A757" s="47"/>
      <c r="B757" s="20"/>
      <c r="E757" s="32"/>
      <c r="F757" s="33"/>
    </row>
    <row r="758" spans="1:6">
      <c r="A758" s="47"/>
      <c r="B758" s="20"/>
      <c r="E758" s="32"/>
      <c r="F758" s="33"/>
    </row>
    <row r="759" spans="1:6">
      <c r="A759" s="47"/>
      <c r="B759" s="20"/>
      <c r="E759" s="32"/>
      <c r="F759" s="33"/>
    </row>
    <row r="760" spans="1:6">
      <c r="A760" s="47"/>
      <c r="B760" s="20"/>
      <c r="E760" s="32"/>
      <c r="F760" s="33"/>
    </row>
    <row r="761" spans="1:6">
      <c r="A761" s="47"/>
      <c r="B761" s="20"/>
      <c r="E761" s="32"/>
      <c r="F761" s="33"/>
    </row>
    <row r="762" spans="1:6">
      <c r="A762" s="47"/>
      <c r="B762" s="20"/>
      <c r="E762" s="32"/>
      <c r="F762" s="33"/>
    </row>
    <row r="763" spans="1:6">
      <c r="A763" s="47"/>
      <c r="B763" s="20"/>
      <c r="E763" s="32"/>
      <c r="F763" s="33"/>
    </row>
    <row r="764" spans="1:6">
      <c r="A764" s="47"/>
      <c r="B764" s="20"/>
      <c r="E764" s="32"/>
      <c r="F764" s="33"/>
    </row>
    <row r="765" spans="1:6">
      <c r="A765" s="47"/>
      <c r="B765" s="20"/>
      <c r="E765" s="32"/>
      <c r="F765" s="33"/>
    </row>
    <row r="766" spans="1:6">
      <c r="A766" s="47"/>
      <c r="B766" s="20"/>
      <c r="E766" s="32"/>
      <c r="F766" s="33"/>
    </row>
    <row r="767" spans="1:6">
      <c r="A767" s="47"/>
      <c r="B767" s="20"/>
      <c r="E767" s="32"/>
      <c r="F767" s="33"/>
    </row>
    <row r="768" spans="1:6">
      <c r="A768" s="47"/>
      <c r="B768" s="20"/>
      <c r="E768" s="32"/>
      <c r="F768" s="33"/>
    </row>
    <row r="769" spans="1:6">
      <c r="A769" s="47"/>
      <c r="B769" s="20"/>
      <c r="E769" s="32"/>
      <c r="F769" s="33"/>
    </row>
    <row r="770" spans="1:6">
      <c r="A770" s="47"/>
      <c r="B770" s="20"/>
      <c r="E770" s="32"/>
      <c r="F770" s="33"/>
    </row>
    <row r="771" spans="1:6">
      <c r="A771" s="47"/>
      <c r="B771" s="20"/>
      <c r="E771" s="32"/>
      <c r="F771" s="33"/>
    </row>
    <row r="772" spans="1:6">
      <c r="A772" s="47"/>
      <c r="B772" s="20"/>
      <c r="E772" s="32"/>
      <c r="F772" s="33"/>
    </row>
    <row r="773" spans="1:6">
      <c r="A773" s="47"/>
      <c r="B773" s="20"/>
      <c r="E773" s="32"/>
      <c r="F773" s="33"/>
    </row>
    <row r="774" spans="1:6">
      <c r="A774" s="47"/>
      <c r="B774" s="20"/>
      <c r="E774" s="32"/>
      <c r="F774" s="33"/>
    </row>
    <row r="775" spans="1:6">
      <c r="A775" s="47"/>
      <c r="B775" s="20"/>
      <c r="E775" s="32"/>
      <c r="F775" s="33"/>
    </row>
    <row r="776" spans="1:6">
      <c r="A776" s="47"/>
      <c r="B776" s="20"/>
      <c r="E776" s="32"/>
      <c r="F776" s="33"/>
    </row>
    <row r="777" spans="1:6">
      <c r="A777" s="47"/>
      <c r="B777" s="20"/>
      <c r="E777" s="32"/>
      <c r="F777" s="33"/>
    </row>
    <row r="778" spans="1:6">
      <c r="A778" s="47"/>
      <c r="B778" s="20"/>
      <c r="E778" s="32"/>
      <c r="F778" s="33"/>
    </row>
    <row r="779" spans="1:6">
      <c r="A779" s="47"/>
      <c r="B779" s="20"/>
      <c r="E779" s="32"/>
      <c r="F779" s="33"/>
    </row>
    <row r="780" spans="1:6">
      <c r="A780" s="47"/>
      <c r="B780" s="20"/>
      <c r="E780" s="32"/>
      <c r="F780" s="33"/>
    </row>
    <row r="781" spans="1:6">
      <c r="A781" s="47"/>
      <c r="B781" s="20"/>
      <c r="E781" s="32"/>
      <c r="F781" s="33"/>
    </row>
    <row r="782" spans="1:6">
      <c r="A782" s="47"/>
      <c r="B782" s="20"/>
      <c r="E782" s="32"/>
      <c r="F782" s="33"/>
    </row>
    <row r="783" spans="1:6">
      <c r="A783" s="47"/>
      <c r="B783" s="20"/>
      <c r="E783" s="32"/>
      <c r="F783" s="33"/>
    </row>
    <row r="784" spans="1:6">
      <c r="A784" s="47"/>
      <c r="B784" s="20"/>
      <c r="E784" s="32"/>
      <c r="F784" s="33"/>
    </row>
    <row r="785" spans="1:6">
      <c r="A785" s="47"/>
      <c r="B785" s="20"/>
      <c r="E785" s="32"/>
      <c r="F785" s="33"/>
    </row>
    <row r="786" spans="1:6">
      <c r="A786" s="47"/>
      <c r="B786" s="20"/>
      <c r="E786" s="32"/>
      <c r="F786" s="33"/>
    </row>
    <row r="787" spans="1:6">
      <c r="A787" s="47"/>
      <c r="B787" s="20"/>
      <c r="E787" s="32"/>
      <c r="F787" s="33"/>
    </row>
    <row r="788" spans="1:6">
      <c r="A788" s="47"/>
      <c r="B788" s="20"/>
      <c r="E788" s="32"/>
      <c r="F788" s="33"/>
    </row>
    <row r="789" spans="1:6">
      <c r="A789" s="47"/>
      <c r="B789" s="20"/>
      <c r="E789" s="32"/>
      <c r="F789" s="33"/>
    </row>
    <row r="790" spans="1:6">
      <c r="A790" s="47"/>
      <c r="B790" s="20"/>
      <c r="E790" s="32"/>
      <c r="F790" s="33"/>
    </row>
    <row r="791" spans="1:6">
      <c r="A791" s="47"/>
      <c r="B791" s="20"/>
      <c r="E791" s="32"/>
      <c r="F791" s="33"/>
    </row>
    <row r="792" spans="1:6">
      <c r="A792" s="47"/>
      <c r="B792" s="20"/>
      <c r="E792" s="32"/>
      <c r="F792" s="33"/>
    </row>
    <row r="793" spans="1:6">
      <c r="A793" s="47"/>
      <c r="B793" s="20"/>
      <c r="E793" s="32"/>
      <c r="F793" s="33"/>
    </row>
    <row r="794" spans="1:6">
      <c r="A794" s="47"/>
      <c r="B794" s="20"/>
      <c r="E794" s="32"/>
      <c r="F794" s="33"/>
    </row>
    <row r="795" spans="1:6">
      <c r="A795" s="47"/>
      <c r="B795" s="20"/>
      <c r="E795" s="32"/>
      <c r="F795" s="33"/>
    </row>
    <row r="796" spans="1:6">
      <c r="A796" s="47"/>
      <c r="B796" s="20"/>
      <c r="E796" s="32"/>
      <c r="F796" s="33"/>
    </row>
    <row r="797" spans="1:6">
      <c r="A797" s="47"/>
      <c r="B797" s="20"/>
      <c r="E797" s="32"/>
      <c r="F797" s="33"/>
    </row>
    <row r="798" spans="1:6">
      <c r="A798" s="47"/>
      <c r="B798" s="20"/>
      <c r="E798" s="32"/>
      <c r="F798" s="33"/>
    </row>
    <row r="799" spans="1:6">
      <c r="A799" s="47"/>
      <c r="B799" s="20"/>
      <c r="E799" s="32"/>
      <c r="F799" s="33"/>
    </row>
    <row r="800" spans="1:6">
      <c r="A800" s="47"/>
      <c r="B800" s="20"/>
      <c r="E800" s="32"/>
      <c r="F800" s="33"/>
    </row>
    <row r="801" spans="1:6">
      <c r="A801" s="47"/>
      <c r="B801" s="20"/>
      <c r="E801" s="32"/>
      <c r="F801" s="33"/>
    </row>
    <row r="802" spans="1:6">
      <c r="A802" s="47"/>
      <c r="B802" s="20"/>
      <c r="E802" s="32"/>
      <c r="F802" s="33"/>
    </row>
    <row r="803" spans="1:6">
      <c r="A803" s="47"/>
      <c r="B803" s="20"/>
      <c r="E803" s="32"/>
      <c r="F803" s="33"/>
    </row>
    <row r="804" spans="1:6">
      <c r="A804" s="47"/>
      <c r="B804" s="20"/>
      <c r="E804" s="32"/>
      <c r="F804" s="33"/>
    </row>
    <row r="805" spans="1:6">
      <c r="A805" s="47"/>
      <c r="B805" s="20"/>
      <c r="E805" s="32"/>
      <c r="F805" s="33"/>
    </row>
    <row r="806" spans="1:6">
      <c r="A806" s="47"/>
      <c r="B806" s="20"/>
      <c r="E806" s="32"/>
      <c r="F806" s="33"/>
    </row>
    <row r="807" spans="1:6">
      <c r="A807" s="47"/>
      <c r="B807" s="20"/>
      <c r="E807" s="32"/>
      <c r="F807" s="33"/>
    </row>
    <row r="808" spans="1:6">
      <c r="A808" s="47"/>
      <c r="B808" s="20"/>
      <c r="E808" s="32"/>
      <c r="F808" s="33"/>
    </row>
    <row r="809" spans="1:6">
      <c r="A809" s="47"/>
      <c r="B809" s="20"/>
      <c r="E809" s="32"/>
      <c r="F809" s="33"/>
    </row>
    <row r="810" spans="1:6">
      <c r="A810" s="47"/>
      <c r="B810" s="20"/>
      <c r="E810" s="32"/>
      <c r="F810" s="33"/>
    </row>
    <row r="811" spans="1:6">
      <c r="A811" s="47"/>
      <c r="B811" s="20"/>
      <c r="E811" s="32"/>
      <c r="F811" s="33"/>
    </row>
    <row r="812" spans="1:6">
      <c r="A812" s="47"/>
      <c r="B812" s="20"/>
      <c r="E812" s="32"/>
      <c r="F812" s="33"/>
    </row>
    <row r="813" spans="1:6">
      <c r="A813" s="47"/>
      <c r="B813" s="20"/>
      <c r="E813" s="32"/>
      <c r="F813" s="33"/>
    </row>
    <row r="814" spans="1:6">
      <c r="A814" s="47"/>
      <c r="B814" s="20"/>
      <c r="E814" s="32"/>
      <c r="F814" s="33"/>
    </row>
    <row r="815" spans="1:6">
      <c r="A815" s="47"/>
      <c r="B815" s="20"/>
      <c r="E815" s="32"/>
      <c r="F815" s="33"/>
    </row>
    <row r="816" spans="1:6">
      <c r="A816" s="47"/>
      <c r="B816" s="20"/>
      <c r="E816" s="32"/>
      <c r="F816" s="33"/>
    </row>
    <row r="817" spans="1:6">
      <c r="A817" s="47"/>
      <c r="B817" s="20"/>
      <c r="E817" s="32"/>
      <c r="F817" s="33"/>
    </row>
    <row r="818" spans="1:6">
      <c r="A818" s="47"/>
      <c r="B818" s="20"/>
      <c r="E818" s="32"/>
      <c r="F818" s="33"/>
    </row>
    <row r="819" spans="1:6">
      <c r="A819" s="47"/>
      <c r="B819" s="20"/>
      <c r="E819" s="32"/>
      <c r="F819" s="33"/>
    </row>
    <row r="820" spans="1:6">
      <c r="A820" s="47"/>
      <c r="B820" s="20"/>
      <c r="E820" s="32"/>
      <c r="F820" s="33"/>
    </row>
    <row r="821" spans="1:6">
      <c r="A821" s="47"/>
      <c r="B821" s="20"/>
      <c r="E821" s="32"/>
      <c r="F821" s="33"/>
    </row>
    <row r="822" spans="1:6">
      <c r="A822" s="47"/>
      <c r="B822" s="20"/>
      <c r="E822" s="32"/>
      <c r="F822" s="33"/>
    </row>
    <row r="823" spans="1:6">
      <c r="A823" s="47"/>
      <c r="B823" s="20"/>
      <c r="E823" s="32"/>
      <c r="F823" s="33"/>
    </row>
    <row r="824" spans="1:6">
      <c r="A824" s="47"/>
      <c r="B824" s="20"/>
      <c r="E824" s="32"/>
      <c r="F824" s="33"/>
    </row>
    <row r="825" spans="1:6">
      <c r="A825" s="47"/>
      <c r="B825" s="20"/>
      <c r="E825" s="32"/>
      <c r="F825" s="33"/>
    </row>
    <row r="826" spans="1:6">
      <c r="A826" s="47"/>
      <c r="B826" s="20"/>
      <c r="E826" s="32"/>
      <c r="F826" s="33"/>
    </row>
    <row r="827" spans="1:6">
      <c r="A827" s="47"/>
      <c r="B827" s="20"/>
      <c r="E827" s="32"/>
      <c r="F827" s="33"/>
    </row>
    <row r="828" spans="1:6">
      <c r="A828" s="47"/>
      <c r="B828" s="20"/>
      <c r="E828" s="32"/>
      <c r="F828" s="33"/>
    </row>
    <row r="829" spans="1:6">
      <c r="A829" s="47"/>
      <c r="B829" s="20"/>
      <c r="E829" s="32"/>
      <c r="F829" s="33"/>
    </row>
    <row r="830" spans="1:6">
      <c r="A830" s="47"/>
      <c r="B830" s="20"/>
      <c r="E830" s="32"/>
      <c r="F830" s="33"/>
    </row>
    <row r="831" spans="1:6">
      <c r="A831" s="47"/>
      <c r="B831" s="20"/>
      <c r="E831" s="32"/>
      <c r="F831" s="33"/>
    </row>
    <row r="832" spans="1:6">
      <c r="A832" s="47"/>
      <c r="B832" s="20"/>
      <c r="E832" s="32"/>
      <c r="F832" s="33"/>
    </row>
    <row r="833" spans="1:6">
      <c r="A833" s="47"/>
      <c r="B833" s="20"/>
      <c r="E833" s="32"/>
      <c r="F833" s="33"/>
    </row>
    <row r="834" spans="1:6">
      <c r="A834" s="47"/>
      <c r="B834" s="20"/>
      <c r="E834" s="32"/>
      <c r="F834" s="33"/>
    </row>
    <row r="835" spans="1:6">
      <c r="A835" s="47"/>
      <c r="B835" s="20"/>
      <c r="E835" s="32"/>
      <c r="F835" s="33"/>
    </row>
    <row r="836" spans="1:6">
      <c r="A836" s="47"/>
      <c r="B836" s="20"/>
      <c r="E836" s="32"/>
      <c r="F836" s="33"/>
    </row>
    <row r="837" spans="1:6">
      <c r="A837" s="47"/>
      <c r="B837" s="20"/>
      <c r="E837" s="32"/>
      <c r="F837" s="33"/>
    </row>
    <row r="838" spans="1:6">
      <c r="A838" s="47"/>
      <c r="B838" s="20"/>
      <c r="E838" s="32"/>
      <c r="F838" s="33"/>
    </row>
    <row r="839" spans="1:6">
      <c r="A839" s="47"/>
      <c r="B839" s="20"/>
      <c r="E839" s="32"/>
      <c r="F839" s="33"/>
    </row>
    <row r="840" spans="1:6">
      <c r="A840" s="47"/>
      <c r="B840" s="20"/>
      <c r="E840" s="32"/>
      <c r="F840" s="33"/>
    </row>
    <row r="841" spans="1:6">
      <c r="A841" s="47"/>
      <c r="B841" s="20"/>
      <c r="E841" s="32"/>
      <c r="F841" s="33"/>
    </row>
    <row r="842" spans="1:6">
      <c r="A842" s="47"/>
      <c r="B842" s="20"/>
      <c r="E842" s="32"/>
      <c r="F842" s="33"/>
    </row>
    <row r="843" spans="1:6">
      <c r="A843" s="47"/>
      <c r="B843" s="20"/>
      <c r="E843" s="32"/>
      <c r="F843" s="33"/>
    </row>
    <row r="844" spans="1:6">
      <c r="A844" s="47"/>
      <c r="B844" s="20"/>
      <c r="E844" s="32"/>
      <c r="F844" s="33"/>
    </row>
    <row r="845" spans="1:6">
      <c r="A845" s="47"/>
      <c r="B845" s="20"/>
      <c r="E845" s="32"/>
      <c r="F845" s="33"/>
    </row>
    <row r="846" spans="1:6">
      <c r="A846" s="47"/>
      <c r="B846" s="20"/>
      <c r="E846" s="32"/>
      <c r="F846" s="33"/>
    </row>
    <row r="847" spans="1:6">
      <c r="A847" s="47"/>
      <c r="B847" s="20"/>
      <c r="E847" s="32"/>
      <c r="F847" s="33"/>
    </row>
    <row r="848" spans="1:6">
      <c r="A848" s="47"/>
      <c r="B848" s="20"/>
      <c r="E848" s="32"/>
      <c r="F848" s="33"/>
    </row>
    <row r="849" spans="1:6">
      <c r="A849" s="47"/>
      <c r="B849" s="20"/>
      <c r="E849" s="32"/>
      <c r="F849" s="33"/>
    </row>
    <row r="850" spans="1:6">
      <c r="A850" s="47"/>
      <c r="B850" s="20"/>
      <c r="E850" s="32"/>
      <c r="F850" s="33"/>
    </row>
    <row r="851" spans="1:6">
      <c r="A851" s="47"/>
      <c r="B851" s="20"/>
      <c r="E851" s="32"/>
      <c r="F851" s="33"/>
    </row>
    <row r="852" spans="1:6">
      <c r="A852" s="47"/>
      <c r="B852" s="20"/>
      <c r="E852" s="32"/>
      <c r="F852" s="33"/>
    </row>
    <row r="853" spans="1:6">
      <c r="A853" s="47"/>
      <c r="B853" s="20"/>
      <c r="E853" s="32"/>
      <c r="F853" s="33"/>
    </row>
    <row r="854" spans="1:6" ht="12.4">
      <c r="A854" s="47"/>
      <c r="B854" s="20"/>
    </row>
    <row r="855" spans="1:6" ht="12.4">
      <c r="A855" s="47"/>
      <c r="B855" s="20"/>
    </row>
    <row r="856" spans="1:6" ht="12.4">
      <c r="A856" s="47"/>
      <c r="B856" s="20"/>
    </row>
    <row r="857" spans="1:6" ht="12.4">
      <c r="A857" s="47"/>
      <c r="B857" s="20"/>
    </row>
    <row r="858" spans="1:6" ht="12.4">
      <c r="A858" s="47"/>
      <c r="B858" s="20"/>
    </row>
    <row r="859" spans="1:6" ht="12.4">
      <c r="A859" s="47"/>
      <c r="B859" s="20"/>
    </row>
    <row r="860" spans="1:6" ht="12.4">
      <c r="A860" s="47"/>
      <c r="B860" s="20"/>
    </row>
    <row r="861" spans="1:6" ht="12.4">
      <c r="A861" s="47"/>
      <c r="B861" s="20"/>
    </row>
    <row r="862" spans="1:6" ht="12.4">
      <c r="A862" s="47"/>
      <c r="B862" s="20"/>
    </row>
    <row r="863" spans="1:6" ht="12.4">
      <c r="A863" s="47"/>
      <c r="B863" s="20"/>
    </row>
    <row r="864" spans="1:6" ht="12.4">
      <c r="A864" s="47"/>
      <c r="B864" s="20"/>
    </row>
    <row r="865" spans="1:2" ht="12.4">
      <c r="A865" s="47"/>
      <c r="B865" s="20"/>
    </row>
    <row r="866" spans="1:2" ht="12.4">
      <c r="A866" s="47"/>
      <c r="B866" s="20"/>
    </row>
    <row r="867" spans="1:2" ht="12.4">
      <c r="A867" s="47"/>
      <c r="B867" s="20"/>
    </row>
    <row r="868" spans="1:2" ht="12.4">
      <c r="A868" s="47"/>
      <c r="B868" s="20"/>
    </row>
    <row r="869" spans="1:2" ht="12.4">
      <c r="A869" s="47"/>
      <c r="B869" s="20"/>
    </row>
    <row r="870" spans="1:2" ht="12.4">
      <c r="A870" s="47"/>
      <c r="B870" s="20"/>
    </row>
    <row r="871" spans="1:2" ht="12.4">
      <c r="A871" s="47"/>
      <c r="B871" s="20"/>
    </row>
    <row r="872" spans="1:2" ht="12.4">
      <c r="A872" s="47"/>
      <c r="B872" s="20"/>
    </row>
    <row r="873" spans="1:2" ht="12.4">
      <c r="A873" s="47"/>
      <c r="B873" s="20"/>
    </row>
    <row r="874" spans="1:2" ht="12.4">
      <c r="A874" s="47"/>
      <c r="B874" s="20"/>
    </row>
    <row r="875" spans="1:2" ht="12.4">
      <c r="A875" s="47"/>
      <c r="B875" s="20"/>
    </row>
    <row r="876" spans="1:2" ht="12.4">
      <c r="A876" s="47"/>
      <c r="B876" s="20"/>
    </row>
    <row r="877" spans="1:2" ht="12.4">
      <c r="A877" s="47"/>
      <c r="B877" s="20"/>
    </row>
    <row r="878" spans="1:2" ht="12.4">
      <c r="A878" s="47"/>
      <c r="B878" s="20"/>
    </row>
    <row r="879" spans="1:2" ht="12.4">
      <c r="A879" s="47"/>
      <c r="B879" s="20"/>
    </row>
    <row r="880" spans="1:2" ht="12.4">
      <c r="A880" s="47"/>
      <c r="B880" s="20"/>
    </row>
    <row r="881" spans="1:2" ht="12.4">
      <c r="A881" s="47"/>
      <c r="B881" s="20"/>
    </row>
    <row r="882" spans="1:2" ht="12.4">
      <c r="A882" s="47"/>
      <c r="B882" s="20"/>
    </row>
    <row r="883" spans="1:2" ht="12.4">
      <c r="A883" s="47"/>
      <c r="B883" s="20"/>
    </row>
    <row r="884" spans="1:2" ht="12.4">
      <c r="A884" s="47"/>
      <c r="B884" s="20"/>
    </row>
    <row r="885" spans="1:2" ht="12.4">
      <c r="A885" s="47"/>
      <c r="B885" s="20"/>
    </row>
    <row r="886" spans="1:2" ht="12.4">
      <c r="A886" s="47"/>
      <c r="B886" s="20"/>
    </row>
    <row r="887" spans="1:2" ht="12.4">
      <c r="A887" s="47"/>
      <c r="B887" s="20"/>
    </row>
    <row r="888" spans="1:2" ht="12.4">
      <c r="A888" s="47"/>
      <c r="B888" s="20"/>
    </row>
    <row r="889" spans="1:2" ht="12.4">
      <c r="A889" s="47"/>
      <c r="B889" s="20"/>
    </row>
    <row r="890" spans="1:2" ht="12.4">
      <c r="A890" s="47"/>
      <c r="B890" s="20"/>
    </row>
    <row r="891" spans="1:2" ht="12.4">
      <c r="A891" s="47"/>
      <c r="B891" s="20"/>
    </row>
    <row r="892" spans="1:2" ht="12.4">
      <c r="A892" s="47"/>
      <c r="B892" s="20"/>
    </row>
    <row r="893" spans="1:2" ht="12.4">
      <c r="A893" s="47"/>
      <c r="B893" s="20"/>
    </row>
    <row r="894" spans="1:2" ht="12.4">
      <c r="A894" s="47"/>
      <c r="B894" s="20"/>
    </row>
    <row r="895" spans="1:2" ht="12.4">
      <c r="A895" s="47"/>
      <c r="B895" s="20"/>
    </row>
    <row r="896" spans="1:2" ht="12.4">
      <c r="A896" s="47"/>
      <c r="B896" s="20"/>
    </row>
    <row r="897" spans="1:2" ht="12.4">
      <c r="A897" s="47"/>
      <c r="B897" s="20"/>
    </row>
    <row r="898" spans="1:2" ht="12.4">
      <c r="A898" s="47"/>
      <c r="B898" s="20"/>
    </row>
    <row r="899" spans="1:2" ht="12.4">
      <c r="A899" s="47"/>
      <c r="B899" s="20"/>
    </row>
    <row r="900" spans="1:2" ht="12.4">
      <c r="A900" s="47"/>
      <c r="B900" s="20"/>
    </row>
    <row r="901" spans="1:2" ht="12.4">
      <c r="A901" s="47"/>
      <c r="B901" s="20"/>
    </row>
    <row r="902" spans="1:2" ht="12.4">
      <c r="A902" s="47"/>
      <c r="B902" s="20"/>
    </row>
    <row r="903" spans="1:2" ht="12.4">
      <c r="A903" s="47"/>
      <c r="B903" s="20"/>
    </row>
    <row r="904" spans="1:2" ht="12.4">
      <c r="A904" s="47"/>
      <c r="B904" s="20"/>
    </row>
    <row r="905" spans="1:2" ht="12.4">
      <c r="A905" s="47"/>
      <c r="B905" s="20"/>
    </row>
    <row r="906" spans="1:2" ht="12.4">
      <c r="A906" s="47"/>
      <c r="B906" s="20"/>
    </row>
    <row r="907" spans="1:2" ht="12.4">
      <c r="A907" s="47"/>
      <c r="B907" s="20"/>
    </row>
    <row r="908" spans="1:2" ht="12.4">
      <c r="A908" s="47"/>
      <c r="B908" s="20"/>
    </row>
    <row r="909" spans="1:2" ht="12.4">
      <c r="A909" s="47"/>
      <c r="B909" s="20"/>
    </row>
    <row r="910" spans="1:2" ht="12.4">
      <c r="A910" s="47"/>
      <c r="B910" s="20"/>
    </row>
    <row r="911" spans="1:2" ht="12.4">
      <c r="A911" s="47"/>
      <c r="B911" s="20"/>
    </row>
    <row r="912" spans="1:2" ht="12.4">
      <c r="A912" s="47"/>
      <c r="B912" s="20"/>
    </row>
    <row r="913" spans="1:2" ht="12.4">
      <c r="A913" s="47"/>
      <c r="B913" s="20"/>
    </row>
    <row r="914" spans="1:2" ht="12.4">
      <c r="A914" s="47"/>
      <c r="B914" s="20"/>
    </row>
    <row r="915" spans="1:2" ht="12.4">
      <c r="A915" s="47"/>
      <c r="B915" s="20"/>
    </row>
    <row r="916" spans="1:2" ht="12.4">
      <c r="A916" s="47"/>
      <c r="B916" s="20"/>
    </row>
    <row r="917" spans="1:2" ht="12.4">
      <c r="A917" s="47"/>
      <c r="B917" s="20"/>
    </row>
    <row r="918" spans="1:2" ht="12.4">
      <c r="A918" s="47"/>
      <c r="B918" s="20"/>
    </row>
    <row r="919" spans="1:2" ht="12.4">
      <c r="A919" s="47"/>
      <c r="B919" s="20"/>
    </row>
    <row r="920" spans="1:2" ht="12.4">
      <c r="A920" s="47"/>
      <c r="B920" s="20"/>
    </row>
    <row r="921" spans="1:2" ht="12.4">
      <c r="A921" s="47"/>
      <c r="B921" s="20"/>
    </row>
    <row r="922" spans="1:2" ht="12.4">
      <c r="A922" s="47"/>
      <c r="B922" s="20"/>
    </row>
    <row r="923" spans="1:2" ht="12.4">
      <c r="A923" s="47"/>
      <c r="B923" s="20"/>
    </row>
    <row r="924" spans="1:2" ht="12.4">
      <c r="A924" s="47"/>
      <c r="B924" s="20"/>
    </row>
    <row r="925" spans="1:2" ht="12.4">
      <c r="A925" s="47"/>
      <c r="B925" s="20"/>
    </row>
    <row r="926" spans="1:2" ht="12.4">
      <c r="A926" s="47"/>
      <c r="B926" s="20"/>
    </row>
    <row r="927" spans="1:2" ht="12.4">
      <c r="A927" s="47"/>
      <c r="B927" s="20"/>
    </row>
    <row r="928" spans="1:2" ht="12.4">
      <c r="A928" s="47"/>
      <c r="B928" s="20"/>
    </row>
    <row r="929" spans="1:2" ht="12.4">
      <c r="A929" s="47"/>
      <c r="B929" s="20"/>
    </row>
    <row r="930" spans="1:2" ht="12.4">
      <c r="A930" s="47"/>
      <c r="B930" s="20"/>
    </row>
    <row r="931" spans="1:2" ht="12.4">
      <c r="A931" s="47"/>
      <c r="B931" s="20"/>
    </row>
    <row r="932" spans="1:2" ht="12.4">
      <c r="A932" s="47"/>
      <c r="B932" s="20"/>
    </row>
    <row r="933" spans="1:2" ht="12.4">
      <c r="A933" s="47"/>
      <c r="B933" s="20"/>
    </row>
    <row r="934" spans="1:2" ht="12.4">
      <c r="A934" s="47"/>
      <c r="B934" s="20"/>
    </row>
    <row r="935" spans="1:2" ht="12.4">
      <c r="A935" s="47"/>
      <c r="B935" s="20"/>
    </row>
    <row r="936" spans="1:2" ht="12.4">
      <c r="A936" s="47"/>
      <c r="B936" s="20"/>
    </row>
    <row r="937" spans="1:2" ht="12.4">
      <c r="A937" s="47"/>
      <c r="B937" s="20"/>
    </row>
    <row r="938" spans="1:2" ht="12.4">
      <c r="A938" s="47"/>
      <c r="B938" s="20"/>
    </row>
    <row r="939" spans="1:2" ht="12.4">
      <c r="A939" s="47"/>
      <c r="B939" s="20"/>
    </row>
    <row r="940" spans="1:2" ht="12.4">
      <c r="A940" s="47"/>
      <c r="B940" s="20"/>
    </row>
    <row r="941" spans="1:2" ht="12.4">
      <c r="A941" s="47"/>
      <c r="B941" s="20"/>
    </row>
    <row r="942" spans="1:2" ht="12.4">
      <c r="A942" s="47"/>
      <c r="B942" s="20"/>
    </row>
    <row r="943" spans="1:2" ht="12.4">
      <c r="A943" s="47"/>
      <c r="B943" s="20"/>
    </row>
    <row r="944" spans="1:2" ht="12.4">
      <c r="A944" s="47"/>
      <c r="B944" s="20"/>
    </row>
    <row r="945" spans="1:2" ht="12.4">
      <c r="A945" s="47"/>
      <c r="B945" s="20"/>
    </row>
    <row r="946" spans="1:2" ht="12.4">
      <c r="A946" s="47"/>
      <c r="B946" s="20"/>
    </row>
    <row r="947" spans="1:2" ht="12.4">
      <c r="A947" s="47"/>
      <c r="B947" s="20"/>
    </row>
    <row r="948" spans="1:2" ht="12.4">
      <c r="A948" s="47"/>
      <c r="B948" s="20"/>
    </row>
    <row r="949" spans="1:2" ht="12.4">
      <c r="A949" s="47"/>
      <c r="B949" s="20"/>
    </row>
    <row r="950" spans="1:2" ht="12.4">
      <c r="A950" s="47"/>
      <c r="B950" s="20"/>
    </row>
    <row r="951" spans="1:2" ht="12.4">
      <c r="A951" s="47"/>
      <c r="B951" s="20"/>
    </row>
    <row r="952" spans="1:2" ht="12.4">
      <c r="A952" s="47"/>
      <c r="B952" s="20"/>
    </row>
    <row r="953" spans="1:2" ht="12.4">
      <c r="A953" s="47"/>
      <c r="B953" s="20"/>
    </row>
    <row r="954" spans="1:2" ht="12.4">
      <c r="A954" s="47"/>
      <c r="B954" s="20"/>
    </row>
    <row r="955" spans="1:2" ht="12.4">
      <c r="A955" s="47"/>
      <c r="B955" s="20"/>
    </row>
    <row r="956" spans="1:2" ht="12.4">
      <c r="A956" s="47"/>
      <c r="B956" s="20"/>
    </row>
    <row r="957" spans="1:2" ht="12.4">
      <c r="A957" s="47"/>
      <c r="B957" s="20"/>
    </row>
    <row r="958" spans="1:2" ht="12.4">
      <c r="A958" s="47"/>
      <c r="B958" s="20"/>
    </row>
    <row r="959" spans="1:2" ht="12.4">
      <c r="A959" s="47"/>
      <c r="B959" s="20"/>
    </row>
    <row r="960" spans="1:2" ht="12.4">
      <c r="A960" s="47"/>
      <c r="B960" s="20"/>
    </row>
    <row r="961" spans="1:2" ht="12.4">
      <c r="A961" s="47"/>
      <c r="B961" s="20"/>
    </row>
    <row r="962" spans="1:2" ht="12.4">
      <c r="A962" s="47"/>
      <c r="B962" s="20"/>
    </row>
    <row r="963" spans="1:2" ht="12.4">
      <c r="A963" s="47"/>
      <c r="B963" s="20"/>
    </row>
    <row r="964" spans="1:2" ht="12.4">
      <c r="A964" s="47"/>
      <c r="B964" s="20"/>
    </row>
    <row r="965" spans="1:2" ht="12.4">
      <c r="A965" s="47"/>
      <c r="B965" s="20"/>
    </row>
    <row r="966" spans="1:2" ht="12.4">
      <c r="A966" s="47"/>
      <c r="B966" s="20"/>
    </row>
    <row r="967" spans="1:2" ht="12.4">
      <c r="A967" s="47"/>
      <c r="B967" s="20"/>
    </row>
    <row r="968" spans="1:2" ht="12.4">
      <c r="A968" s="47"/>
      <c r="B968" s="20"/>
    </row>
    <row r="969" spans="1:2" ht="12.4">
      <c r="A969" s="47"/>
      <c r="B969" s="20"/>
    </row>
    <row r="970" spans="1:2" ht="12.4">
      <c r="A970" s="47"/>
      <c r="B970" s="20"/>
    </row>
    <row r="971" spans="1:2" ht="12.4">
      <c r="A971" s="47"/>
      <c r="B971" s="20"/>
    </row>
    <row r="972" spans="1:2" ht="12.4">
      <c r="A972" s="47"/>
      <c r="B972" s="20"/>
    </row>
    <row r="973" spans="1:2" ht="12.4">
      <c r="A973" s="47"/>
      <c r="B973" s="20"/>
    </row>
    <row r="974" spans="1:2" ht="12.4">
      <c r="A974" s="47"/>
      <c r="B974" s="20"/>
    </row>
    <row r="975" spans="1:2" ht="12.4">
      <c r="A975" s="47"/>
      <c r="B975" s="20"/>
    </row>
    <row r="976" spans="1:2" ht="12.4">
      <c r="A976" s="47"/>
      <c r="B976" s="20"/>
    </row>
    <row r="977" spans="1:2" ht="12.4">
      <c r="A977" s="47"/>
      <c r="B977" s="20"/>
    </row>
    <row r="978" spans="1:2" ht="12.4">
      <c r="A978" s="47"/>
      <c r="B978" s="20"/>
    </row>
    <row r="979" spans="1:2" ht="12.4">
      <c r="A979" s="47"/>
      <c r="B979" s="20"/>
    </row>
    <row r="980" spans="1:2" ht="12.4">
      <c r="A980" s="47"/>
      <c r="B980" s="20"/>
    </row>
    <row r="981" spans="1:2" ht="12.4">
      <c r="A981" s="47"/>
      <c r="B981" s="20"/>
    </row>
    <row r="982" spans="1:2" ht="12.4">
      <c r="A982" s="47"/>
      <c r="B982" s="20"/>
    </row>
    <row r="983" spans="1:2" ht="12.4">
      <c r="A983" s="47"/>
      <c r="B983" s="20"/>
    </row>
    <row r="984" spans="1:2" ht="12.4">
      <c r="A984" s="47"/>
      <c r="B984" s="20"/>
    </row>
    <row r="985" spans="1:2" ht="12.4">
      <c r="A985" s="47"/>
      <c r="B985" s="20"/>
    </row>
    <row r="986" spans="1:2" ht="12.4">
      <c r="A986" s="47"/>
      <c r="B986" s="20"/>
    </row>
    <row r="987" spans="1:2" ht="12.4">
      <c r="A987" s="47"/>
      <c r="B987" s="20"/>
    </row>
    <row r="988" spans="1:2" ht="12.4">
      <c r="A988" s="47"/>
      <c r="B988" s="20"/>
    </row>
    <row r="989" spans="1:2" ht="12.4">
      <c r="A989" s="47"/>
      <c r="B989" s="20"/>
    </row>
    <row r="990" spans="1:2" ht="12.4">
      <c r="A990" s="47"/>
      <c r="B990" s="20"/>
    </row>
    <row r="991" spans="1:2" ht="12.4">
      <c r="A991" s="47"/>
      <c r="B991" s="20"/>
    </row>
    <row r="992" spans="1:2" ht="12.4">
      <c r="A992" s="47"/>
      <c r="B992" s="20"/>
    </row>
    <row r="993" spans="1:2" ht="12.4">
      <c r="A993" s="47"/>
      <c r="B993" s="20"/>
    </row>
    <row r="994" spans="1:2" ht="12.4">
      <c r="A994" s="47"/>
      <c r="B994" s="20"/>
    </row>
    <row r="995" spans="1:2" ht="12.4">
      <c r="A995" s="47"/>
      <c r="B995" s="20"/>
    </row>
    <row r="996" spans="1:2" ht="12.4">
      <c r="A996" s="47"/>
      <c r="B996" s="20"/>
    </row>
    <row r="997" spans="1:2" ht="12.4">
      <c r="A997" s="47"/>
      <c r="B997" s="20"/>
    </row>
    <row r="998" spans="1:2" ht="12.4">
      <c r="A998" s="47"/>
      <c r="B998" s="20"/>
    </row>
    <row r="999" spans="1:2" ht="12.4">
      <c r="A999" s="47"/>
      <c r="B999" s="20"/>
    </row>
    <row r="1000" spans="1:2" ht="12.4">
      <c r="A1000" s="47"/>
      <c r="B1000" s="20"/>
    </row>
    <row r="1001" spans="1:2" ht="12.4">
      <c r="A1001" s="47"/>
      <c r="B1001" s="20"/>
    </row>
    <row r="1002" spans="1:2" ht="12.4">
      <c r="A1002" s="47"/>
      <c r="B1002" s="20"/>
    </row>
    <row r="1003" spans="1:2" ht="12.4">
      <c r="A1003" s="47"/>
      <c r="B1003" s="20"/>
    </row>
    <row r="1004" spans="1:2" ht="12.4">
      <c r="A1004" s="47"/>
      <c r="B1004" s="20"/>
    </row>
    <row r="1005" spans="1:2" ht="12.4">
      <c r="A1005" s="47"/>
      <c r="B1005" s="20"/>
    </row>
    <row r="1006" spans="1:2" ht="12.4">
      <c r="A1006" s="47"/>
      <c r="B1006" s="20"/>
    </row>
    <row r="1007" spans="1:2" ht="12.4">
      <c r="A1007" s="47"/>
      <c r="B1007" s="20"/>
    </row>
    <row r="1008" spans="1:2" ht="12.4">
      <c r="A1008" s="47"/>
      <c r="B1008" s="20"/>
    </row>
    <row r="1009" spans="1:2" ht="12.4">
      <c r="A1009" s="47"/>
      <c r="B1009" s="20"/>
    </row>
    <row r="1010" spans="1:2" ht="12.4">
      <c r="A1010" s="47"/>
      <c r="B1010" s="20"/>
    </row>
    <row r="1011" spans="1:2" ht="12.4">
      <c r="A1011" s="47"/>
      <c r="B1011" s="20"/>
    </row>
    <row r="1012" spans="1:2" ht="12.4">
      <c r="A1012" s="47"/>
      <c r="B1012" s="20"/>
    </row>
    <row r="1013" spans="1:2" ht="12.4">
      <c r="A1013" s="47"/>
      <c r="B1013" s="20"/>
    </row>
    <row r="1014" spans="1:2" ht="12.4">
      <c r="A1014" s="47"/>
      <c r="B1014" s="20"/>
    </row>
    <row r="1015" spans="1:2" ht="12.4">
      <c r="A1015" s="47"/>
      <c r="B1015" s="20"/>
    </row>
    <row r="1016" spans="1:2" ht="12.4">
      <c r="A1016" s="47"/>
      <c r="B1016" s="20"/>
    </row>
    <row r="1017" spans="1:2" ht="12.4">
      <c r="A1017" s="47"/>
      <c r="B1017" s="20"/>
    </row>
    <row r="1018" spans="1:2" ht="12.4">
      <c r="A1018" s="47"/>
      <c r="B1018" s="20"/>
    </row>
    <row r="1019" spans="1:2" ht="12.4">
      <c r="A1019" s="47"/>
      <c r="B1019" s="20"/>
    </row>
    <row r="1020" spans="1:2" ht="12.4">
      <c r="A1020" s="47"/>
      <c r="B1020" s="20"/>
    </row>
    <row r="1021" spans="1:2" ht="12.4">
      <c r="A1021" s="47"/>
      <c r="B1021" s="20"/>
    </row>
    <row r="1022" spans="1:2" ht="12.4">
      <c r="A1022" s="47"/>
      <c r="B1022" s="20"/>
    </row>
    <row r="1023" spans="1:2" ht="12.4">
      <c r="A1023" s="47"/>
      <c r="B1023" s="20"/>
    </row>
    <row r="1024" spans="1:2" ht="12.4">
      <c r="A1024" s="47"/>
      <c r="B1024" s="20"/>
    </row>
    <row r="1025" spans="1:2" ht="12.4">
      <c r="A1025" s="47"/>
      <c r="B1025" s="20"/>
    </row>
    <row r="1026" spans="1:2" ht="12.4">
      <c r="A1026" s="47"/>
      <c r="B1026" s="20"/>
    </row>
    <row r="1027" spans="1:2" ht="12.4">
      <c r="A1027" s="47"/>
      <c r="B1027" s="20"/>
    </row>
    <row r="1028" spans="1:2" ht="12.4">
      <c r="A1028" s="47"/>
      <c r="B1028" s="20"/>
    </row>
    <row r="1029" spans="1:2" ht="12.4">
      <c r="A1029" s="47"/>
      <c r="B1029" s="20"/>
    </row>
    <row r="1030" spans="1:2" ht="12.4">
      <c r="A1030" s="47"/>
      <c r="B1030" s="20"/>
    </row>
    <row r="1031" spans="1:2" ht="12.4">
      <c r="A1031" s="47"/>
      <c r="B1031" s="20"/>
    </row>
    <row r="1032" spans="1:2" ht="12.4">
      <c r="A1032" s="47"/>
      <c r="B1032" s="20"/>
    </row>
    <row r="1033" spans="1:2" ht="12.4">
      <c r="A1033" s="47"/>
      <c r="B1033" s="20"/>
    </row>
    <row r="1034" spans="1:2" ht="12.4">
      <c r="A1034" s="47"/>
      <c r="B1034" s="20"/>
    </row>
    <row r="1035" spans="1:2" ht="12.4">
      <c r="A1035" s="47"/>
      <c r="B1035" s="20"/>
    </row>
    <row r="1036" spans="1:2" ht="12.4">
      <c r="A1036" s="47"/>
      <c r="B1036" s="20"/>
    </row>
    <row r="1037" spans="1:2" ht="12.4">
      <c r="A1037" s="47"/>
      <c r="B1037" s="20"/>
    </row>
    <row r="1038" spans="1:2" ht="12.4">
      <c r="A1038" s="47"/>
      <c r="B1038" s="20"/>
    </row>
    <row r="1039" spans="1:2" ht="12.4">
      <c r="A1039" s="47"/>
      <c r="B1039" s="20"/>
    </row>
    <row r="1040" spans="1:2" ht="12.4">
      <c r="A1040" s="47"/>
      <c r="B1040" s="20"/>
    </row>
    <row r="1041" spans="1:2" ht="12.4">
      <c r="A1041" s="47"/>
      <c r="B1041" s="20"/>
    </row>
    <row r="1042" spans="1:2" ht="12.4">
      <c r="A1042" s="47"/>
      <c r="B1042" s="20"/>
    </row>
    <row r="1043" spans="1:2" ht="12.4">
      <c r="A1043" s="47"/>
      <c r="B1043" s="20"/>
    </row>
    <row r="1044" spans="1:2" ht="12.4">
      <c r="A1044" s="47"/>
      <c r="B1044" s="20"/>
    </row>
    <row r="1045" spans="1:2" ht="12.4">
      <c r="A1045" s="47"/>
      <c r="B1045" s="20"/>
    </row>
    <row r="1046" spans="1:2" ht="12.4">
      <c r="A1046" s="47"/>
      <c r="B1046" s="20"/>
    </row>
    <row r="1047" spans="1:2" ht="12.4">
      <c r="A1047" s="47"/>
      <c r="B1047" s="20"/>
    </row>
    <row r="1048" spans="1:2" ht="12.4">
      <c r="A1048" s="47"/>
      <c r="B1048" s="20"/>
    </row>
    <row r="1049" spans="1:2" ht="12.4">
      <c r="A1049" s="47"/>
      <c r="B1049" s="20"/>
    </row>
    <row r="1050" spans="1:2" ht="12.4">
      <c r="A1050" s="47"/>
      <c r="B1050" s="20"/>
    </row>
    <row r="1051" spans="1:2" ht="12.4">
      <c r="A1051" s="47"/>
      <c r="B1051" s="20"/>
    </row>
    <row r="1052" spans="1:2" ht="12.4">
      <c r="A1052" s="47"/>
      <c r="B1052" s="20"/>
    </row>
    <row r="1053" spans="1:2" ht="12.4">
      <c r="A1053" s="47"/>
      <c r="B1053" s="20"/>
    </row>
    <row r="1054" spans="1:2" ht="12.4">
      <c r="A1054" s="47"/>
      <c r="B1054" s="20"/>
    </row>
    <row r="1055" spans="1:2" ht="12.4">
      <c r="A1055" s="47"/>
      <c r="B1055" s="20"/>
    </row>
    <row r="1056" spans="1:2" ht="12.4">
      <c r="A1056" s="47"/>
      <c r="B1056" s="20"/>
    </row>
    <row r="1057" spans="1:2" ht="12.4">
      <c r="A1057" s="47"/>
      <c r="B1057" s="20"/>
    </row>
    <row r="1058" spans="1:2" ht="12.4">
      <c r="A1058" s="47"/>
      <c r="B1058" s="20"/>
    </row>
    <row r="1059" spans="1:2" ht="12.4">
      <c r="A1059" s="47"/>
      <c r="B1059" s="20"/>
    </row>
    <row r="1060" spans="1:2" ht="12.4">
      <c r="A1060" s="47"/>
      <c r="B1060" s="20"/>
    </row>
    <row r="1061" spans="1:2" ht="12.4">
      <c r="A1061" s="47"/>
      <c r="B1061" s="20"/>
    </row>
    <row r="1062" spans="1:2" ht="12.4">
      <c r="A1062" s="47"/>
      <c r="B1062" s="20"/>
    </row>
    <row r="1063" spans="1:2" ht="12.4">
      <c r="A1063" s="47"/>
      <c r="B1063" s="20"/>
    </row>
    <row r="1064" spans="1:2" ht="12.4">
      <c r="A1064" s="47"/>
      <c r="B1064" s="20"/>
    </row>
    <row r="1065" spans="1:2" ht="12.4">
      <c r="A1065" s="47"/>
      <c r="B1065" s="20"/>
    </row>
    <row r="1066" spans="1:2" ht="12.4">
      <c r="A1066" s="47"/>
      <c r="B1066" s="20"/>
    </row>
    <row r="1067" spans="1:2" ht="12.4">
      <c r="A1067" s="47"/>
      <c r="B1067" s="20"/>
    </row>
    <row r="1068" spans="1:2" ht="12.4">
      <c r="A1068" s="47"/>
      <c r="B1068" s="20"/>
    </row>
    <row r="1069" spans="1:2" ht="12.4">
      <c r="A1069" s="47"/>
      <c r="B1069" s="20"/>
    </row>
    <row r="1070" spans="1:2" ht="12.4">
      <c r="A1070" s="47"/>
      <c r="B1070" s="20"/>
    </row>
    <row r="1071" spans="1:2" ht="12.4">
      <c r="A1071" s="47"/>
      <c r="B1071" s="20"/>
    </row>
    <row r="1072" spans="1:2" ht="12.4">
      <c r="A1072" s="47"/>
      <c r="B1072" s="20"/>
    </row>
    <row r="1073" spans="1:2" ht="12.4">
      <c r="A1073" s="47"/>
      <c r="B1073" s="20"/>
    </row>
    <row r="1074" spans="1:2" ht="12.4">
      <c r="A1074" s="47"/>
      <c r="B1074" s="20"/>
    </row>
    <row r="1075" spans="1:2" ht="12.4">
      <c r="A1075" s="47"/>
      <c r="B1075" s="20"/>
    </row>
    <row r="1076" spans="1:2" ht="12.4">
      <c r="A1076" s="47"/>
      <c r="B1076" s="20"/>
    </row>
    <row r="1077" spans="1:2" ht="12.4">
      <c r="A1077" s="47"/>
      <c r="B1077" s="20"/>
    </row>
    <row r="1078" spans="1:2" ht="12.4">
      <c r="A1078" s="47"/>
      <c r="B1078" s="20"/>
    </row>
    <row r="1079" spans="1:2" ht="12.4">
      <c r="A1079" s="47"/>
      <c r="B1079" s="20"/>
    </row>
    <row r="1080" spans="1:2" ht="12.4">
      <c r="A1080" s="47"/>
      <c r="B1080" s="20"/>
    </row>
    <row r="1081" spans="1:2" ht="12.4">
      <c r="A1081" s="47"/>
      <c r="B1081" s="20"/>
    </row>
    <row r="1082" spans="1:2" ht="12.4">
      <c r="A1082" s="47"/>
      <c r="B1082" s="20"/>
    </row>
    <row r="1083" spans="1:2" ht="12.4">
      <c r="A1083" s="47"/>
      <c r="B1083" s="20"/>
    </row>
    <row r="1084" spans="1:2" ht="12.4">
      <c r="A1084" s="47"/>
      <c r="B1084" s="20"/>
    </row>
    <row r="1085" spans="1:2" ht="12.4">
      <c r="A1085" s="47"/>
      <c r="B1085" s="20"/>
    </row>
    <row r="1086" spans="1:2" ht="12.4">
      <c r="A1086" s="47"/>
      <c r="B1086" s="20"/>
    </row>
    <row r="1087" spans="1:2" ht="12.4">
      <c r="A1087" s="47"/>
      <c r="B1087" s="20"/>
    </row>
    <row r="1088" spans="1:2" ht="12.4">
      <c r="A1088" s="47"/>
      <c r="B1088" s="20"/>
    </row>
    <row r="1089" spans="1:2" ht="12.4">
      <c r="A1089" s="47"/>
      <c r="B1089" s="20"/>
    </row>
    <row r="1090" spans="1:2" ht="12.4">
      <c r="A1090" s="47"/>
      <c r="B1090" s="20"/>
    </row>
    <row r="1091" spans="1:2" ht="12.4">
      <c r="A1091" s="47"/>
      <c r="B1091" s="20"/>
    </row>
    <row r="1092" spans="1:2" ht="12.4">
      <c r="A1092" s="47"/>
      <c r="B1092" s="20"/>
    </row>
    <row r="1093" spans="1:2" ht="12.4">
      <c r="A1093" s="47"/>
      <c r="B1093" s="20"/>
    </row>
    <row r="1094" spans="1:2" ht="12.4">
      <c r="A1094" s="47"/>
      <c r="B1094" s="20"/>
    </row>
    <row r="1095" spans="1:2" ht="12.4">
      <c r="A1095" s="47"/>
      <c r="B1095" s="20"/>
    </row>
    <row r="1096" spans="1:2" ht="12.4">
      <c r="A1096" s="47"/>
      <c r="B1096" s="20"/>
    </row>
    <row r="1097" spans="1:2" ht="12.4">
      <c r="A1097" s="47"/>
      <c r="B1097" s="20"/>
    </row>
    <row r="1098" spans="1:2" ht="12.4">
      <c r="A1098" s="47"/>
      <c r="B1098" s="20"/>
    </row>
    <row r="1099" spans="1:2" ht="12.4">
      <c r="A1099" s="47"/>
      <c r="B1099" s="20"/>
    </row>
    <row r="1100" spans="1:2" ht="12.4">
      <c r="A1100" s="47"/>
      <c r="B1100" s="20"/>
    </row>
    <row r="1101" spans="1:2" ht="12.4">
      <c r="A1101" s="47"/>
      <c r="B1101" s="20"/>
    </row>
    <row r="1102" spans="1:2" ht="12.4">
      <c r="A1102" s="47"/>
      <c r="B1102" s="20"/>
    </row>
    <row r="1103" spans="1:2" ht="12.4">
      <c r="A1103" s="47"/>
      <c r="B1103" s="20"/>
    </row>
    <row r="1104" spans="1:2" ht="12.4">
      <c r="A1104" s="47"/>
      <c r="B1104" s="20"/>
    </row>
    <row r="1105" spans="1:2" ht="12.4">
      <c r="A1105" s="47"/>
      <c r="B1105" s="20"/>
    </row>
    <row r="1106" spans="1:2" ht="12.4">
      <c r="A1106" s="47"/>
      <c r="B1106" s="20"/>
    </row>
    <row r="1107" spans="1:2" ht="12.4">
      <c r="A1107" s="47"/>
      <c r="B1107" s="20"/>
    </row>
    <row r="1108" spans="1:2" ht="12.4">
      <c r="A1108" s="47"/>
      <c r="B1108" s="20"/>
    </row>
    <row r="1109" spans="1:2" ht="12.4">
      <c r="A1109" s="47"/>
      <c r="B1109" s="20"/>
    </row>
    <row r="1110" spans="1:2" ht="12.4">
      <c r="A1110" s="47"/>
      <c r="B1110" s="20"/>
    </row>
    <row r="1111" spans="1:2" ht="12.4">
      <c r="A1111" s="47"/>
      <c r="B1111" s="20"/>
    </row>
    <row r="1112" spans="1:2" ht="12.4">
      <c r="A1112" s="47"/>
      <c r="B1112" s="20"/>
    </row>
    <row r="1113" spans="1:2" ht="12.4">
      <c r="A1113" s="47"/>
      <c r="B1113" s="20"/>
    </row>
    <row r="1114" spans="1:2" ht="12.4">
      <c r="A1114" s="47"/>
      <c r="B1114" s="20"/>
    </row>
    <row r="1115" spans="1:2" ht="12.4">
      <c r="A1115" s="47"/>
      <c r="B1115" s="20"/>
    </row>
    <row r="1116" spans="1:2" ht="12.4">
      <c r="A1116" s="47"/>
      <c r="B1116" s="20"/>
    </row>
    <row r="1117" spans="1:2" ht="12.4">
      <c r="A1117" s="47"/>
      <c r="B1117" s="20"/>
    </row>
    <row r="1118" spans="1:2" ht="12.4">
      <c r="A1118" s="47"/>
      <c r="B1118" s="20"/>
    </row>
    <row r="1119" spans="1:2" ht="12.4">
      <c r="A1119" s="47"/>
      <c r="B1119" s="20"/>
    </row>
    <row r="1120" spans="1:2" ht="12.4">
      <c r="A1120" s="47"/>
      <c r="B1120" s="20"/>
    </row>
    <row r="1121" spans="1:2" ht="12.4">
      <c r="A1121" s="47"/>
      <c r="B1121" s="20"/>
    </row>
    <row r="1122" spans="1:2" ht="12.4">
      <c r="A1122" s="47"/>
      <c r="B1122" s="20"/>
    </row>
    <row r="1123" spans="1:2" ht="12.4">
      <c r="A1123" s="47"/>
      <c r="B1123" s="20"/>
    </row>
    <row r="1124" spans="1:2" ht="12.4">
      <c r="A1124" s="47"/>
      <c r="B1124" s="20"/>
    </row>
    <row r="1125" spans="1:2" ht="12.4">
      <c r="A1125" s="47"/>
      <c r="B1125" s="20"/>
    </row>
    <row r="1126" spans="1:2" ht="12.4">
      <c r="A1126" s="47"/>
      <c r="B1126" s="20"/>
    </row>
    <row r="1127" spans="1:2" ht="12.4">
      <c r="A1127" s="47"/>
      <c r="B1127" s="20"/>
    </row>
    <row r="1128" spans="1:2" ht="12.4">
      <c r="A1128" s="47"/>
      <c r="B1128" s="20"/>
    </row>
    <row r="1129" spans="1:2" ht="12.4">
      <c r="A1129" s="47"/>
      <c r="B1129" s="20"/>
    </row>
    <row r="1130" spans="1:2" ht="12.4">
      <c r="A1130" s="47"/>
      <c r="B1130" s="20"/>
    </row>
    <row r="1131" spans="1:2" ht="12.4">
      <c r="A1131" s="47"/>
      <c r="B1131" s="20"/>
    </row>
    <row r="1132" spans="1:2" ht="12.4">
      <c r="A1132" s="47"/>
      <c r="B1132" s="20"/>
    </row>
    <row r="1133" spans="1:2" ht="12.4">
      <c r="A1133" s="47"/>
      <c r="B1133" s="20"/>
    </row>
    <row r="1134" spans="1:2" ht="12.4">
      <c r="A1134" s="47"/>
      <c r="B1134" s="20"/>
    </row>
    <row r="1135" spans="1:2" ht="12.4">
      <c r="A1135" s="47"/>
      <c r="B1135" s="20"/>
    </row>
    <row r="1136" spans="1:2" ht="12.4">
      <c r="A1136" s="47"/>
      <c r="B1136" s="20"/>
    </row>
    <row r="1137" spans="1:2" ht="12.4">
      <c r="A1137" s="47"/>
      <c r="B1137" s="20"/>
    </row>
    <row r="1138" spans="1:2" ht="12.4">
      <c r="A1138" s="47"/>
      <c r="B1138" s="20"/>
    </row>
    <row r="1139" spans="1:2" ht="12.4">
      <c r="A1139" s="47"/>
      <c r="B1139" s="20"/>
    </row>
    <row r="1140" spans="1:2" ht="12.4">
      <c r="A1140" s="47"/>
      <c r="B1140" s="20"/>
    </row>
    <row r="1141" spans="1:2" ht="12.4">
      <c r="A1141" s="47"/>
      <c r="B1141" s="20"/>
    </row>
    <row r="1142" spans="1:2" ht="12.4">
      <c r="A1142" s="47"/>
      <c r="B1142" s="20"/>
    </row>
    <row r="1143" spans="1:2" ht="12.4">
      <c r="A1143" s="47"/>
      <c r="B1143" s="20"/>
    </row>
    <row r="1144" spans="1:2" ht="12.4">
      <c r="A1144" s="47"/>
      <c r="B1144" s="20"/>
    </row>
    <row r="1145" spans="1:2" ht="12.4">
      <c r="A1145" s="47"/>
      <c r="B1145" s="20"/>
    </row>
    <row r="1146" spans="1:2" ht="12.4">
      <c r="A1146" s="47"/>
      <c r="B1146" s="20"/>
    </row>
    <row r="1147" spans="1:2" ht="12.4">
      <c r="A1147" s="47"/>
      <c r="B1147" s="20"/>
    </row>
    <row r="1148" spans="1:2" ht="12.4">
      <c r="A1148" s="47"/>
      <c r="B1148" s="20"/>
    </row>
    <row r="1149" spans="1:2" ht="12.4">
      <c r="A1149" s="47"/>
      <c r="B1149" s="20"/>
    </row>
    <row r="1150" spans="1:2" ht="12.4">
      <c r="A1150" s="47"/>
      <c r="B1150" s="20"/>
    </row>
    <row r="1151" spans="1:2" ht="12.4">
      <c r="A1151" s="47"/>
      <c r="B1151" s="20"/>
    </row>
    <row r="1152" spans="1:2" ht="12.4">
      <c r="A1152" s="47"/>
      <c r="B1152" s="20"/>
    </row>
    <row r="1153" spans="1:2" ht="12.4">
      <c r="A1153" s="47"/>
      <c r="B1153" s="20"/>
    </row>
    <row r="1154" spans="1:2" ht="12.4">
      <c r="A1154" s="47"/>
      <c r="B1154" s="20"/>
    </row>
    <row r="1155" spans="1:2" ht="12.4">
      <c r="A1155" s="47"/>
      <c r="B1155" s="20"/>
    </row>
    <row r="1156" spans="1:2" ht="12.4">
      <c r="A1156" s="47"/>
      <c r="B1156" s="20"/>
    </row>
    <row r="1157" spans="1:2" ht="12.4">
      <c r="A1157" s="47"/>
      <c r="B1157" s="20"/>
    </row>
    <row r="1158" spans="1:2" ht="12.4">
      <c r="A1158" s="47"/>
      <c r="B1158" s="20"/>
    </row>
    <row r="1159" spans="1:2" ht="12.4">
      <c r="A1159" s="47"/>
      <c r="B1159" s="20"/>
    </row>
    <row r="1160" spans="1:2" ht="12.4">
      <c r="A1160" s="47"/>
      <c r="B1160" s="20"/>
    </row>
    <row r="1161" spans="1:2" ht="12.4">
      <c r="A1161" s="47"/>
      <c r="B1161" s="20"/>
    </row>
    <row r="1162" spans="1:2" ht="12.4">
      <c r="A1162" s="47"/>
      <c r="B1162" s="20"/>
    </row>
    <row r="1163" spans="1:2" ht="12.4">
      <c r="A1163" s="47"/>
      <c r="B1163" s="20"/>
    </row>
    <row r="1164" spans="1:2" ht="12.4">
      <c r="A1164" s="47"/>
      <c r="B1164" s="20"/>
    </row>
    <row r="1165" spans="1:2" ht="12.4">
      <c r="A1165" s="47"/>
      <c r="B1165" s="20"/>
    </row>
    <row r="1166" spans="1:2" ht="12.4">
      <c r="A1166" s="47"/>
      <c r="B1166" s="20"/>
    </row>
    <row r="1167" spans="1:2" ht="12.4">
      <c r="A1167" s="47"/>
      <c r="B1167" s="20"/>
    </row>
    <row r="1168" spans="1:2" ht="12.4">
      <c r="A1168" s="47"/>
      <c r="B1168" s="20"/>
    </row>
    <row r="1169" spans="1:2" ht="12.4">
      <c r="A1169" s="47"/>
      <c r="B1169" s="20"/>
    </row>
    <row r="1170" spans="1:2" ht="12.4">
      <c r="A1170" s="47"/>
      <c r="B1170" s="20"/>
    </row>
    <row r="1171" spans="1:2" ht="12.4">
      <c r="A1171" s="47"/>
      <c r="B1171" s="20"/>
    </row>
    <row r="1172" spans="1:2" ht="12.4">
      <c r="A1172" s="47"/>
      <c r="B1172" s="20"/>
    </row>
    <row r="1173" spans="1:2" ht="12.4">
      <c r="A1173" s="47"/>
      <c r="B1173" s="20"/>
    </row>
    <row r="1174" spans="1:2" ht="12.4">
      <c r="A1174" s="47"/>
      <c r="B1174" s="20"/>
    </row>
    <row r="1175" spans="1:2" ht="12.4">
      <c r="A1175" s="47"/>
      <c r="B1175" s="20"/>
    </row>
    <row r="1176" spans="1:2" ht="12.4">
      <c r="A1176" s="47"/>
      <c r="B1176" s="20"/>
    </row>
    <row r="1177" spans="1:2" ht="12.4">
      <c r="A1177" s="47"/>
      <c r="B1177" s="20"/>
    </row>
    <row r="1178" spans="1:2" ht="12.4">
      <c r="A1178" s="47"/>
      <c r="B1178" s="20"/>
    </row>
    <row r="1179" spans="1:2" ht="12.4">
      <c r="A1179" s="47"/>
      <c r="B1179" s="20"/>
    </row>
    <row r="1180" spans="1:2" ht="12.4">
      <c r="A1180" s="47"/>
      <c r="B1180" s="20"/>
    </row>
    <row r="1181" spans="1:2" ht="12.4">
      <c r="A1181" s="47"/>
      <c r="B1181" s="20"/>
    </row>
    <row r="1182" spans="1:2" ht="12.4">
      <c r="A1182" s="47"/>
      <c r="B1182" s="20"/>
    </row>
    <row r="1183" spans="1:2" ht="12.4">
      <c r="A1183" s="47"/>
      <c r="B1183" s="20"/>
    </row>
    <row r="1184" spans="1:2" ht="12.4">
      <c r="A1184" s="47"/>
      <c r="B1184" s="20"/>
    </row>
    <row r="1185" spans="1:2" ht="12.4">
      <c r="A1185" s="47"/>
      <c r="B1185" s="20"/>
    </row>
    <row r="1186" spans="1:2" ht="12.4">
      <c r="A1186" s="47"/>
      <c r="B1186" s="20"/>
    </row>
    <row r="1187" spans="1:2" ht="12.4">
      <c r="A1187" s="47"/>
      <c r="B1187" s="20"/>
    </row>
    <row r="1188" spans="1:2" ht="12.4">
      <c r="A1188" s="47"/>
      <c r="B1188" s="20"/>
    </row>
    <row r="1189" spans="1:2" ht="12.4">
      <c r="A1189" s="47"/>
      <c r="B1189" s="20"/>
    </row>
    <row r="1190" spans="1:2" ht="12.4">
      <c r="A1190" s="47"/>
      <c r="B1190" s="20"/>
    </row>
    <row r="1191" spans="1:2" ht="12.4">
      <c r="A1191" s="47"/>
      <c r="B1191" s="20"/>
    </row>
    <row r="1192" spans="1:2" ht="12.4">
      <c r="A1192" s="47"/>
      <c r="B1192" s="20"/>
    </row>
    <row r="1193" spans="1:2" ht="12.4">
      <c r="A1193" s="47"/>
      <c r="B1193" s="20"/>
    </row>
    <row r="1194" spans="1:2" ht="12.4">
      <c r="A1194" s="47"/>
      <c r="B1194" s="20"/>
    </row>
    <row r="1195" spans="1:2" ht="12.4">
      <c r="A1195" s="47"/>
      <c r="B1195" s="20"/>
    </row>
    <row r="1196" spans="1:2" ht="12.4">
      <c r="A1196" s="47"/>
      <c r="B1196" s="20"/>
    </row>
    <row r="1197" spans="1:2" ht="12.4">
      <c r="A1197" s="47"/>
      <c r="B1197" s="20"/>
    </row>
    <row r="1198" spans="1:2" ht="12.4">
      <c r="A1198" s="47"/>
      <c r="B1198" s="20"/>
    </row>
    <row r="1199" spans="1:2" ht="12.4">
      <c r="A1199" s="47"/>
      <c r="B1199" s="20"/>
    </row>
    <row r="1200" spans="1:2" ht="12.4">
      <c r="A1200" s="47"/>
      <c r="B1200" s="20"/>
    </row>
    <row r="1201" spans="1:2" ht="12.4">
      <c r="A1201" s="47"/>
      <c r="B1201" s="20"/>
    </row>
    <row r="1202" spans="1:2" ht="12.4">
      <c r="A1202" s="47"/>
      <c r="B1202" s="20"/>
    </row>
    <row r="1203" spans="1:2" ht="12.4">
      <c r="A1203" s="47"/>
      <c r="B1203" s="20"/>
    </row>
    <row r="1204" spans="1:2" ht="12.4">
      <c r="A1204" s="47"/>
      <c r="B1204" s="20"/>
    </row>
    <row r="1205" spans="1:2" ht="12.4">
      <c r="A1205" s="47"/>
      <c r="B1205" s="20"/>
    </row>
    <row r="1206" spans="1:2" ht="12.4">
      <c r="A1206" s="47"/>
      <c r="B1206" s="20"/>
    </row>
    <row r="1207" spans="1:2" ht="12.4">
      <c r="A1207" s="47"/>
      <c r="B1207" s="20"/>
    </row>
    <row r="1208" spans="1:2" ht="12.4">
      <c r="A1208" s="47"/>
      <c r="B1208" s="20"/>
    </row>
    <row r="1209" spans="1:2" ht="12.4">
      <c r="A1209" s="47"/>
      <c r="B1209" s="20"/>
    </row>
    <row r="1210" spans="1:2" ht="12.4">
      <c r="A1210" s="47"/>
      <c r="B1210" s="20"/>
    </row>
    <row r="1211" spans="1:2" ht="12.4">
      <c r="A1211" s="47"/>
      <c r="B1211" s="20"/>
    </row>
    <row r="1212" spans="1:2" ht="12.4">
      <c r="A1212" s="47"/>
      <c r="B1212" s="20"/>
    </row>
    <row r="1213" spans="1:2" ht="12.4">
      <c r="A1213" s="47"/>
      <c r="B1213" s="20"/>
    </row>
    <row r="1214" spans="1:2" ht="12.4">
      <c r="A1214" s="47"/>
      <c r="B1214" s="20"/>
    </row>
    <row r="1215" spans="1:2" ht="12.4">
      <c r="A1215" s="47"/>
      <c r="B1215" s="20"/>
    </row>
    <row r="1216" spans="1:2" ht="12.4">
      <c r="A1216" s="47"/>
      <c r="B1216" s="20"/>
    </row>
    <row r="1217" spans="1:2" ht="12.4">
      <c r="A1217" s="47"/>
      <c r="B1217" s="20"/>
    </row>
    <row r="1218" spans="1:2" ht="12.4">
      <c r="A1218" s="47"/>
      <c r="B1218" s="20"/>
    </row>
    <row r="1219" spans="1:2" ht="12.4">
      <c r="A1219" s="47"/>
      <c r="B1219" s="20"/>
    </row>
    <row r="1220" spans="1:2" ht="12.4">
      <c r="A1220" s="47"/>
      <c r="B1220" s="20"/>
    </row>
    <row r="1221" spans="1:2" ht="12.4">
      <c r="A1221" s="47"/>
      <c r="B1221" s="20"/>
    </row>
    <row r="1222" spans="1:2" ht="12.4">
      <c r="A1222" s="47"/>
      <c r="B1222" s="20"/>
    </row>
    <row r="1223" spans="1:2" ht="12.4">
      <c r="A1223" s="47"/>
      <c r="B1223" s="20"/>
    </row>
    <row r="1224" spans="1:2" ht="12.4">
      <c r="A1224" s="47"/>
      <c r="B1224" s="20"/>
    </row>
    <row r="1225" spans="1:2" ht="12.4">
      <c r="A1225" s="47"/>
      <c r="B1225" s="20"/>
    </row>
    <row r="1226" spans="1:2" ht="12.4">
      <c r="A1226" s="47"/>
      <c r="B1226" s="20"/>
    </row>
    <row r="1227" spans="1:2" ht="12.4">
      <c r="A1227" s="47"/>
      <c r="B1227" s="20"/>
    </row>
    <row r="1228" spans="1:2" ht="12.4">
      <c r="A1228" s="47"/>
      <c r="B1228" s="20"/>
    </row>
    <row r="1229" spans="1:2" ht="12.4">
      <c r="A1229" s="47"/>
      <c r="B1229" s="20"/>
    </row>
    <row r="1230" spans="1:2" ht="12.4">
      <c r="A1230" s="47"/>
      <c r="B1230" s="20"/>
    </row>
    <row r="1231" spans="1:2" ht="12.4">
      <c r="A1231" s="47"/>
      <c r="B1231" s="20"/>
    </row>
    <row r="1232" spans="1:2" ht="12.4">
      <c r="A1232" s="47"/>
      <c r="B1232" s="20"/>
    </row>
    <row r="1233" spans="1:2" ht="12.4">
      <c r="A1233" s="47"/>
      <c r="B1233" s="20"/>
    </row>
    <row r="1234" spans="1:2" ht="12.4">
      <c r="A1234" s="47"/>
      <c r="B1234" s="20"/>
    </row>
    <row r="1235" spans="1:2" ht="12.4">
      <c r="A1235" s="47"/>
      <c r="B1235" s="20"/>
    </row>
    <row r="1236" spans="1:2" ht="12.4">
      <c r="A1236" s="47"/>
      <c r="B1236" s="20"/>
    </row>
    <row r="1237" spans="1:2" ht="12.4">
      <c r="A1237" s="47"/>
      <c r="B1237" s="20"/>
    </row>
    <row r="1238" spans="1:2" ht="12.4">
      <c r="A1238" s="47"/>
      <c r="B1238" s="20"/>
    </row>
    <row r="1239" spans="1:2" ht="12.4">
      <c r="A1239" s="47"/>
      <c r="B1239" s="20"/>
    </row>
    <row r="1240" spans="1:2" ht="12.4">
      <c r="A1240" s="47"/>
      <c r="B1240" s="20"/>
    </row>
    <row r="1241" spans="1:2" ht="12.4">
      <c r="A1241" s="47"/>
      <c r="B1241" s="20"/>
    </row>
    <row r="1242" spans="1:2" ht="12.4">
      <c r="A1242" s="47"/>
      <c r="B1242" s="20"/>
    </row>
    <row r="1243" spans="1:2" ht="12.4">
      <c r="A1243" s="47"/>
      <c r="B1243" s="20"/>
    </row>
    <row r="1244" spans="1:2" ht="12.4">
      <c r="A1244" s="47"/>
      <c r="B1244" s="20"/>
    </row>
    <row r="1245" spans="1:2" ht="12.4">
      <c r="A1245" s="47"/>
      <c r="B1245" s="20"/>
    </row>
    <row r="1246" spans="1:2" ht="12.4">
      <c r="A1246" s="47"/>
      <c r="B1246" s="20"/>
    </row>
    <row r="1247" spans="1:2" ht="12.4">
      <c r="A1247" s="47"/>
      <c r="B1247" s="20"/>
    </row>
    <row r="1248" spans="1:2" ht="12.4">
      <c r="A1248" s="47"/>
      <c r="B1248" s="20"/>
    </row>
    <row r="1249" spans="1:2" ht="12.4">
      <c r="A1249" s="47"/>
      <c r="B1249" s="20"/>
    </row>
    <row r="1250" spans="1:2" ht="12.4">
      <c r="A1250" s="47"/>
      <c r="B1250" s="20"/>
    </row>
    <row r="1251" spans="1:2" ht="12.4">
      <c r="A1251" s="47"/>
      <c r="B1251" s="20"/>
    </row>
    <row r="1252" spans="1:2" ht="12.4">
      <c r="A1252" s="47"/>
      <c r="B1252" s="20"/>
    </row>
    <row r="1253" spans="1:2" ht="12.4">
      <c r="A1253" s="47"/>
      <c r="B1253" s="20"/>
    </row>
    <row r="1254" spans="1:2" ht="12.4">
      <c r="A1254" s="47"/>
      <c r="B1254" s="20"/>
    </row>
    <row r="1255" spans="1:2" ht="12.4">
      <c r="A1255" s="47"/>
      <c r="B1255" s="20"/>
    </row>
    <row r="1256" spans="1:2" ht="12.4">
      <c r="A1256" s="47"/>
      <c r="B1256" s="20"/>
    </row>
    <row r="1257" spans="1:2" ht="12.4">
      <c r="A1257" s="47"/>
      <c r="B1257" s="20"/>
    </row>
    <row r="1258" spans="1:2" ht="12.4">
      <c r="A1258" s="47"/>
      <c r="B1258" s="20"/>
    </row>
    <row r="1259" spans="1:2" ht="12.4">
      <c r="A1259" s="47"/>
      <c r="B1259" s="20"/>
    </row>
    <row r="1260" spans="1:2" ht="12.4">
      <c r="A1260" s="47"/>
      <c r="B1260" s="20"/>
    </row>
    <row r="1261" spans="1:2" ht="12.4">
      <c r="A1261" s="47"/>
      <c r="B1261" s="20"/>
    </row>
    <row r="1262" spans="1:2" ht="12.4">
      <c r="A1262" s="47"/>
      <c r="B1262" s="20"/>
    </row>
    <row r="1263" spans="1:2" ht="12.4">
      <c r="A1263" s="47"/>
      <c r="B1263" s="20"/>
    </row>
    <row r="1264" spans="1:2" ht="12.4">
      <c r="A1264" s="47"/>
      <c r="B1264" s="20"/>
    </row>
    <row r="1265" spans="1:2" ht="12.4">
      <c r="A1265" s="47"/>
      <c r="B1265" s="20"/>
    </row>
    <row r="1266" spans="1:2" ht="12.4">
      <c r="A1266" s="47"/>
      <c r="B1266" s="20"/>
    </row>
    <row r="1267" spans="1:2" ht="12.4">
      <c r="A1267" s="47"/>
      <c r="B1267" s="20"/>
    </row>
    <row r="1268" spans="1:2" ht="12.4">
      <c r="A1268" s="47"/>
      <c r="B1268" s="20"/>
    </row>
    <row r="1269" spans="1:2" ht="12.4">
      <c r="A1269" s="47"/>
      <c r="B1269" s="20"/>
    </row>
    <row r="1270" spans="1:2" ht="12.4">
      <c r="A1270" s="47"/>
      <c r="B1270" s="20"/>
    </row>
    <row r="1271" spans="1:2" ht="12.4">
      <c r="A1271" s="47"/>
      <c r="B1271" s="20"/>
    </row>
    <row r="1272" spans="1:2" ht="12.4">
      <c r="A1272" s="47"/>
      <c r="B1272" s="20"/>
    </row>
    <row r="1273" spans="1:2" ht="12.4">
      <c r="A1273" s="47"/>
      <c r="B1273" s="20"/>
    </row>
    <row r="1274" spans="1:2" ht="12.4">
      <c r="A1274" s="47"/>
      <c r="B1274" s="20"/>
    </row>
    <row r="1275" spans="1:2" ht="12.4">
      <c r="A1275" s="47"/>
      <c r="B1275" s="20"/>
    </row>
    <row r="1276" spans="1:2" ht="12.4">
      <c r="A1276" s="47"/>
      <c r="B1276" s="20"/>
    </row>
    <row r="1277" spans="1:2" ht="12.4">
      <c r="A1277" s="47"/>
      <c r="B1277" s="20"/>
    </row>
    <row r="1278" spans="1:2" ht="12.4">
      <c r="A1278" s="47"/>
      <c r="B1278" s="20"/>
    </row>
    <row r="1279" spans="1:2" ht="12.4">
      <c r="A1279" s="47"/>
      <c r="B1279" s="20"/>
    </row>
    <row r="1280" spans="1:2" ht="12.4">
      <c r="A1280" s="47"/>
      <c r="B1280" s="20"/>
    </row>
    <row r="1281" spans="1:2" ht="12.4">
      <c r="A1281" s="47"/>
      <c r="B1281" s="20"/>
    </row>
    <row r="1282" spans="1:2" ht="12.4">
      <c r="A1282" s="47"/>
      <c r="B1282" s="20"/>
    </row>
    <row r="1283" spans="1:2" ht="12.4">
      <c r="A1283" s="47"/>
      <c r="B1283" s="20"/>
    </row>
    <row r="1284" spans="1:2" ht="12.4">
      <c r="A1284" s="47"/>
      <c r="B1284" s="20"/>
    </row>
    <row r="1285" spans="1:2" ht="12.4">
      <c r="A1285" s="47"/>
      <c r="B1285" s="20"/>
    </row>
    <row r="1286" spans="1:2" ht="12.4">
      <c r="A1286" s="47"/>
      <c r="B1286" s="20"/>
    </row>
    <row r="1287" spans="1:2" ht="12.4">
      <c r="A1287" s="47"/>
      <c r="B1287" s="20"/>
    </row>
    <row r="1288" spans="1:2" ht="12.4">
      <c r="A1288" s="47"/>
      <c r="B1288" s="20"/>
    </row>
    <row r="1289" spans="1:2" ht="12.4">
      <c r="A1289" s="47"/>
      <c r="B1289" s="20"/>
    </row>
    <row r="1290" spans="1:2" ht="12.4">
      <c r="A1290" s="47"/>
      <c r="B1290" s="20"/>
    </row>
    <row r="1291" spans="1:2" ht="12.4">
      <c r="A1291" s="47"/>
      <c r="B1291" s="20"/>
    </row>
    <row r="1292" spans="1:2" ht="12.4">
      <c r="A1292" s="47"/>
      <c r="B1292" s="20"/>
    </row>
    <row r="1293" spans="1:2" ht="12.4">
      <c r="A1293" s="47"/>
      <c r="B1293" s="20"/>
    </row>
    <row r="1294" spans="1:2" ht="12.4">
      <c r="A1294" s="47"/>
      <c r="B1294" s="20"/>
    </row>
    <row r="1295" spans="1:2" ht="12.4">
      <c r="A1295" s="47"/>
      <c r="B1295" s="20"/>
    </row>
    <row r="1296" spans="1:2" ht="12.4">
      <c r="A1296" s="47"/>
      <c r="B1296" s="20"/>
    </row>
    <row r="1297" spans="1:2" ht="12.4">
      <c r="A1297" s="47"/>
      <c r="B1297" s="20"/>
    </row>
    <row r="1298" spans="1:2" ht="12.4">
      <c r="A1298" s="47"/>
      <c r="B1298" s="20"/>
    </row>
    <row r="1299" spans="1:2" ht="12.4">
      <c r="A1299" s="47"/>
      <c r="B1299" s="20"/>
    </row>
    <row r="1300" spans="1:2" ht="12.4">
      <c r="A1300" s="47"/>
      <c r="B1300" s="20"/>
    </row>
    <row r="1301" spans="1:2" ht="12.4">
      <c r="A1301" s="47"/>
      <c r="B1301" s="20"/>
    </row>
    <row r="1302" spans="1:2" ht="12.4">
      <c r="A1302" s="47"/>
      <c r="B1302" s="20"/>
    </row>
    <row r="1303" spans="1:2" ht="12.4">
      <c r="A1303" s="47"/>
      <c r="B1303" s="20"/>
    </row>
    <row r="1304" spans="1:2" ht="12.4">
      <c r="A1304" s="47"/>
      <c r="B1304" s="20"/>
    </row>
    <row r="1305" spans="1:2" ht="12.4">
      <c r="A1305" s="47"/>
      <c r="B1305" s="20"/>
    </row>
    <row r="1306" spans="1:2" ht="12.4">
      <c r="A1306" s="47"/>
      <c r="B1306" s="20"/>
    </row>
    <row r="1307" spans="1:2" ht="12.4">
      <c r="A1307" s="47"/>
      <c r="B1307" s="20"/>
    </row>
    <row r="1308" spans="1:2" ht="12.4">
      <c r="A1308" s="47"/>
      <c r="B1308" s="20"/>
    </row>
    <row r="1309" spans="1:2" ht="12.4">
      <c r="A1309" s="47"/>
      <c r="B1309" s="20"/>
    </row>
    <row r="1310" spans="1:2" ht="12.4">
      <c r="A1310" s="47"/>
      <c r="B1310" s="20"/>
    </row>
    <row r="1311" spans="1:2" ht="12.4">
      <c r="A1311" s="47"/>
      <c r="B1311" s="20"/>
    </row>
    <row r="1312" spans="1:2" ht="12.4">
      <c r="A1312" s="47"/>
      <c r="B1312" s="20"/>
    </row>
    <row r="1313" spans="1:2" ht="12.4">
      <c r="A1313" s="47"/>
      <c r="B1313" s="20"/>
    </row>
    <row r="1314" spans="1:2" ht="12.4">
      <c r="A1314" s="47"/>
      <c r="B1314" s="20"/>
    </row>
    <row r="1315" spans="1:2" ht="12.4">
      <c r="A1315" s="47"/>
      <c r="B1315" s="20"/>
    </row>
    <row r="1316" spans="1:2" ht="12.4">
      <c r="A1316" s="47"/>
      <c r="B1316" s="20"/>
    </row>
    <row r="1317" spans="1:2" ht="12.4">
      <c r="A1317" s="47"/>
      <c r="B1317" s="20"/>
    </row>
    <row r="1318" spans="1:2" ht="12.4">
      <c r="A1318" s="47"/>
      <c r="B1318" s="20"/>
    </row>
    <row r="1319" spans="1:2" ht="12.4">
      <c r="A1319" s="47"/>
      <c r="B1319" s="20"/>
    </row>
    <row r="1320" spans="1:2" ht="12.4">
      <c r="A1320" s="47"/>
      <c r="B1320" s="20"/>
    </row>
    <row r="1321" spans="1:2" ht="12.4">
      <c r="A1321" s="47"/>
      <c r="B1321" s="20"/>
    </row>
    <row r="1322" spans="1:2" ht="12.4">
      <c r="A1322" s="47"/>
      <c r="B1322" s="20"/>
    </row>
    <row r="1323" spans="1:2" ht="12.4">
      <c r="A1323" s="47"/>
      <c r="B1323" s="20"/>
    </row>
    <row r="1324" spans="1:2" ht="12.4">
      <c r="A1324" s="47"/>
      <c r="B1324" s="20"/>
    </row>
    <row r="1325" spans="1:2" ht="12.4">
      <c r="A1325" s="47"/>
      <c r="B1325" s="20"/>
    </row>
    <row r="1326" spans="1:2" ht="12.4">
      <c r="A1326" s="47"/>
      <c r="B1326" s="20"/>
    </row>
    <row r="1327" spans="1:2" ht="12.4">
      <c r="A1327" s="47"/>
      <c r="B1327" s="20"/>
    </row>
    <row r="1328" spans="1:2" ht="12.4">
      <c r="A1328" s="47"/>
      <c r="B1328" s="20"/>
    </row>
    <row r="1329" spans="1:2" ht="12.4">
      <c r="A1329" s="47"/>
      <c r="B1329" s="20"/>
    </row>
    <row r="1330" spans="1:2" ht="12.4">
      <c r="A1330" s="47"/>
      <c r="B1330" s="20"/>
    </row>
    <row r="1331" spans="1:2" ht="12.4">
      <c r="A1331" s="47"/>
      <c r="B1331" s="20"/>
    </row>
    <row r="1332" spans="1:2" ht="12.4">
      <c r="A1332" s="47"/>
      <c r="B1332" s="20"/>
    </row>
    <row r="1333" spans="1:2" ht="12.4">
      <c r="A1333" s="47"/>
      <c r="B1333" s="20"/>
    </row>
    <row r="1334" spans="1:2" ht="12.4">
      <c r="A1334" s="47"/>
      <c r="B1334" s="20"/>
    </row>
    <row r="1335" spans="1:2" ht="12.4">
      <c r="A1335" s="47"/>
      <c r="B1335" s="20"/>
    </row>
    <row r="1336" spans="1:2" ht="12.4">
      <c r="A1336" s="47"/>
      <c r="B1336" s="20"/>
    </row>
    <row r="1337" spans="1:2" ht="12.4">
      <c r="A1337" s="47"/>
      <c r="B1337" s="20"/>
    </row>
    <row r="1338" spans="1:2" ht="12.4">
      <c r="A1338" s="47"/>
      <c r="B1338" s="20"/>
    </row>
    <row r="1339" spans="1:2" ht="12.4">
      <c r="A1339" s="47"/>
      <c r="B1339" s="20"/>
    </row>
    <row r="1340" spans="1:2" ht="12.4">
      <c r="A1340" s="47"/>
      <c r="B1340" s="20"/>
    </row>
    <row r="1341" spans="1:2" ht="12.4">
      <c r="A1341" s="47"/>
      <c r="B1341" s="20"/>
    </row>
    <row r="1342" spans="1:2" ht="12.4">
      <c r="A1342" s="47"/>
      <c r="B1342" s="20"/>
    </row>
    <row r="1343" spans="1:2" ht="12.4">
      <c r="A1343" s="47"/>
      <c r="B1343" s="20"/>
    </row>
    <row r="1344" spans="1:2" ht="12.4">
      <c r="A1344" s="47"/>
      <c r="B1344" s="20"/>
    </row>
    <row r="1345" spans="1:2" ht="12.4">
      <c r="A1345" s="47"/>
      <c r="B1345" s="20"/>
    </row>
    <row r="1346" spans="1:2" ht="12.4">
      <c r="A1346" s="47"/>
      <c r="B1346" s="20"/>
    </row>
    <row r="1347" spans="1:2" ht="12.4">
      <c r="A1347" s="47"/>
      <c r="B1347" s="20"/>
    </row>
    <row r="1348" spans="1:2" ht="12.4">
      <c r="A1348" s="47"/>
      <c r="B1348" s="20"/>
    </row>
    <row r="1349" spans="1:2" ht="12.4">
      <c r="A1349" s="47"/>
      <c r="B1349" s="20"/>
    </row>
    <row r="1350" spans="1:2" ht="12.4">
      <c r="A1350" s="47"/>
      <c r="B1350" s="20"/>
    </row>
    <row r="1351" spans="1:2" ht="12.4">
      <c r="A1351" s="47"/>
      <c r="B1351" s="20"/>
    </row>
    <row r="1352" spans="1:2" ht="12.4">
      <c r="A1352" s="47"/>
      <c r="B1352" s="20"/>
    </row>
    <row r="1353" spans="1:2" ht="12.4">
      <c r="A1353" s="47"/>
      <c r="B1353" s="20"/>
    </row>
    <row r="1354" spans="1:2" ht="12.4">
      <c r="A1354" s="47"/>
      <c r="B1354" s="20"/>
    </row>
    <row r="1355" spans="1:2" ht="12.4">
      <c r="A1355" s="47"/>
      <c r="B1355" s="20"/>
    </row>
    <row r="1356" spans="1:2" ht="12.4">
      <c r="A1356" s="47"/>
      <c r="B1356" s="20"/>
    </row>
    <row r="1357" spans="1:2" ht="12.4">
      <c r="A1357" s="47"/>
      <c r="B1357" s="20"/>
    </row>
    <row r="1358" spans="1:2" ht="12.4">
      <c r="A1358" s="47"/>
      <c r="B1358" s="20"/>
    </row>
    <row r="1359" spans="1:2" ht="12.4">
      <c r="A1359" s="47"/>
      <c r="B1359" s="20"/>
    </row>
    <row r="1360" spans="1:2" ht="12.4">
      <c r="A1360" s="47"/>
      <c r="B1360" s="20"/>
    </row>
    <row r="1361" spans="1:2" ht="12.4">
      <c r="A1361" s="47"/>
      <c r="B1361" s="20"/>
    </row>
    <row r="1362" spans="1:2" ht="12.4">
      <c r="A1362" s="47"/>
      <c r="B1362" s="20"/>
    </row>
    <row r="1363" spans="1:2" ht="12.4">
      <c r="A1363" s="47"/>
      <c r="B1363" s="20"/>
    </row>
    <row r="1364" spans="1:2" ht="12.4">
      <c r="A1364" s="47"/>
      <c r="B1364" s="20"/>
    </row>
    <row r="1365" spans="1:2" ht="12.4">
      <c r="A1365" s="47"/>
      <c r="B1365" s="20"/>
    </row>
    <row r="1366" spans="1:2" ht="12.4">
      <c r="A1366" s="47"/>
      <c r="B1366" s="20"/>
    </row>
    <row r="1367" spans="1:2" ht="12.4">
      <c r="A1367" s="47"/>
      <c r="B1367" s="20"/>
    </row>
    <row r="1368" spans="1:2" ht="12.4">
      <c r="A1368" s="47"/>
      <c r="B1368" s="20"/>
    </row>
    <row r="1369" spans="1:2" ht="12.4">
      <c r="A1369" s="47"/>
      <c r="B1369" s="20"/>
    </row>
    <row r="1370" spans="1:2" ht="12.4">
      <c r="A1370" s="47"/>
      <c r="B1370" s="20"/>
    </row>
    <row r="1371" spans="1:2" ht="12.4">
      <c r="A1371" s="47"/>
      <c r="B1371" s="20"/>
    </row>
    <row r="1372" spans="1:2" ht="12.4">
      <c r="A1372" s="47"/>
      <c r="B1372" s="20"/>
    </row>
    <row r="1373" spans="1:2" ht="12.4">
      <c r="A1373" s="47"/>
      <c r="B1373" s="20"/>
    </row>
    <row r="1374" spans="1:2" ht="12.4">
      <c r="A1374" s="47"/>
      <c r="B1374" s="20"/>
    </row>
    <row r="1375" spans="1:2" ht="12.4">
      <c r="A1375" s="47"/>
      <c r="B1375" s="20"/>
    </row>
    <row r="1376" spans="1:2" ht="12.4">
      <c r="A1376" s="47"/>
      <c r="B1376" s="20"/>
    </row>
    <row r="1377" spans="1:2" ht="12.4">
      <c r="A1377" s="47"/>
      <c r="B1377" s="20"/>
    </row>
    <row r="1378" spans="1:2" ht="12.4">
      <c r="A1378" s="47"/>
      <c r="B1378" s="20"/>
    </row>
    <row r="1379" spans="1:2" ht="12.4">
      <c r="A1379" s="47"/>
      <c r="B1379" s="20"/>
    </row>
    <row r="1380" spans="1:2" ht="12.4">
      <c r="A1380" s="47"/>
      <c r="B1380" s="20"/>
    </row>
    <row r="1381" spans="1:2" ht="12.4">
      <c r="A1381" s="47"/>
      <c r="B1381" s="20"/>
    </row>
    <row r="1382" spans="1:2" ht="12.4">
      <c r="A1382" s="47"/>
      <c r="B1382" s="20"/>
    </row>
    <row r="1383" spans="1:2" ht="12.4">
      <c r="A1383" s="47"/>
      <c r="B1383" s="20"/>
    </row>
    <row r="1384" spans="1:2" ht="12.4">
      <c r="A1384" s="47"/>
      <c r="B1384" s="20"/>
    </row>
    <row r="1385" spans="1:2" ht="12.4">
      <c r="A1385" s="47"/>
      <c r="B1385" s="20"/>
    </row>
    <row r="1386" spans="1:2" ht="12.4">
      <c r="A1386" s="47"/>
      <c r="B1386" s="20"/>
    </row>
    <row r="1387" spans="1:2" ht="12.4">
      <c r="A1387" s="47"/>
      <c r="B1387" s="20"/>
    </row>
    <row r="1388" spans="1:2" ht="12.4">
      <c r="A1388" s="47"/>
      <c r="B1388" s="20"/>
    </row>
    <row r="1389" spans="1:2" ht="12.4">
      <c r="A1389" s="47"/>
      <c r="B1389" s="20"/>
    </row>
    <row r="1390" spans="1:2" ht="12.4">
      <c r="A1390" s="47"/>
      <c r="B1390" s="20"/>
    </row>
    <row r="1391" spans="1:2" ht="12.4">
      <c r="A1391" s="47"/>
      <c r="B1391" s="20"/>
    </row>
    <row r="1392" spans="1:2" ht="12.4">
      <c r="A1392" s="47"/>
      <c r="B1392" s="20"/>
    </row>
    <row r="1393" spans="1:2" ht="12.4">
      <c r="A1393" s="47"/>
      <c r="B1393" s="20"/>
    </row>
    <row r="1394" spans="1:2" ht="12.4">
      <c r="A1394" s="47"/>
      <c r="B1394" s="20"/>
    </row>
    <row r="1395" spans="1:2" ht="12.4">
      <c r="A1395" s="47"/>
      <c r="B1395" s="20"/>
    </row>
    <row r="1396" spans="1:2" ht="12.4">
      <c r="A1396" s="47"/>
      <c r="B1396" s="20"/>
    </row>
    <row r="1397" spans="1:2" ht="12.4">
      <c r="A1397" s="47"/>
      <c r="B1397" s="20"/>
    </row>
    <row r="1398" spans="1:2" ht="12.4">
      <c r="A1398" s="47"/>
      <c r="B1398" s="20"/>
    </row>
    <row r="1399" spans="1:2" ht="12.4">
      <c r="A1399" s="47"/>
      <c r="B1399" s="20"/>
    </row>
    <row r="1400" spans="1:2" ht="12.4">
      <c r="A1400" s="47"/>
      <c r="B1400" s="20"/>
    </row>
    <row r="1401" spans="1:2" ht="12.4">
      <c r="A1401" s="47"/>
      <c r="B1401" s="20"/>
    </row>
    <row r="1402" spans="1:2" ht="12.4">
      <c r="A1402" s="47"/>
      <c r="B1402" s="20"/>
    </row>
    <row r="1403" spans="1:2" ht="12.4">
      <c r="A1403" s="47"/>
      <c r="B1403" s="20"/>
    </row>
    <row r="1404" spans="1:2" ht="12.4">
      <c r="A1404" s="47"/>
      <c r="B1404" s="20"/>
    </row>
    <row r="1405" spans="1:2" ht="12.4">
      <c r="A1405" s="47"/>
      <c r="B1405" s="20"/>
    </row>
    <row r="1406" spans="1:2" ht="12.4">
      <c r="A1406" s="47"/>
      <c r="B1406" s="20"/>
    </row>
    <row r="1407" spans="1:2" ht="12.4">
      <c r="A1407" s="47"/>
      <c r="B1407" s="20"/>
    </row>
    <row r="1408" spans="1:2" ht="12.4">
      <c r="A1408" s="47"/>
      <c r="B1408" s="20"/>
    </row>
    <row r="1409" spans="1:2" ht="12.4">
      <c r="A1409" s="47"/>
      <c r="B1409" s="20"/>
    </row>
    <row r="1410" spans="1:2" ht="12.4">
      <c r="A1410" s="47"/>
      <c r="B1410" s="20"/>
    </row>
    <row r="1411" spans="1:2" ht="12.4">
      <c r="A1411" s="47"/>
      <c r="B1411" s="20"/>
    </row>
    <row r="1412" spans="1:2" ht="12.4">
      <c r="A1412" s="47"/>
      <c r="B1412" s="20"/>
    </row>
    <row r="1413" spans="1:2" ht="12.4">
      <c r="A1413" s="47"/>
      <c r="B1413" s="20"/>
    </row>
    <row r="1414" spans="1:2" ht="12.4">
      <c r="A1414" s="47"/>
      <c r="B1414" s="20"/>
    </row>
    <row r="1415" spans="1:2" ht="12.4">
      <c r="A1415" s="47"/>
      <c r="B1415" s="20"/>
    </row>
    <row r="1416" spans="1:2" ht="12.4">
      <c r="A1416" s="47"/>
      <c r="B1416" s="20"/>
    </row>
    <row r="1417" spans="1:2" ht="12.4">
      <c r="A1417" s="47"/>
      <c r="B1417" s="20"/>
    </row>
    <row r="1418" spans="1:2" ht="12.4">
      <c r="A1418" s="47"/>
      <c r="B1418" s="20"/>
    </row>
    <row r="1419" spans="1:2" ht="12.4">
      <c r="A1419" s="47"/>
      <c r="B1419" s="20"/>
    </row>
    <row r="1420" spans="1:2" ht="12.4">
      <c r="A1420" s="47"/>
      <c r="B1420" s="20"/>
    </row>
    <row r="1421" spans="1:2" ht="12.4">
      <c r="A1421" s="47"/>
      <c r="B1421" s="20"/>
    </row>
    <row r="1422" spans="1:2" ht="12.4">
      <c r="A1422" s="47"/>
      <c r="B1422" s="20"/>
    </row>
    <row r="1423" spans="1:2" ht="12.4">
      <c r="A1423" s="47"/>
      <c r="B1423" s="20"/>
    </row>
    <row r="1424" spans="1:2" ht="12.4">
      <c r="A1424" s="47"/>
      <c r="B1424" s="20"/>
    </row>
    <row r="1425" spans="1:2" ht="12.4">
      <c r="A1425" s="47"/>
      <c r="B1425" s="20"/>
    </row>
    <row r="1426" spans="1:2" ht="12.4">
      <c r="A1426" s="47"/>
      <c r="B1426" s="20"/>
    </row>
    <row r="1427" spans="1:2" ht="12.4">
      <c r="A1427" s="47"/>
      <c r="B1427" s="20"/>
    </row>
    <row r="1428" spans="1:2" ht="12.4">
      <c r="A1428" s="47"/>
      <c r="B1428" s="20"/>
    </row>
    <row r="1429" spans="1:2" ht="12.4">
      <c r="A1429" s="47"/>
      <c r="B1429" s="20"/>
    </row>
    <row r="1430" spans="1:2" ht="12.4">
      <c r="A1430" s="47"/>
      <c r="B1430" s="20"/>
    </row>
    <row r="1431" spans="1:2" ht="12.4">
      <c r="A1431" s="47"/>
      <c r="B1431" s="20"/>
    </row>
    <row r="1432" spans="1:2" ht="12.4">
      <c r="A1432" s="47"/>
      <c r="B1432" s="20"/>
    </row>
    <row r="1433" spans="1:2" ht="12.4">
      <c r="A1433" s="47"/>
      <c r="B1433" s="20"/>
    </row>
    <row r="1434" spans="1:2" ht="12.4">
      <c r="A1434" s="47"/>
      <c r="B1434" s="20"/>
    </row>
    <row r="1435" spans="1:2" ht="12.4">
      <c r="A1435" s="47"/>
      <c r="B1435" s="20"/>
    </row>
    <row r="1436" spans="1:2" ht="12.4">
      <c r="A1436" s="47"/>
      <c r="B1436" s="20"/>
    </row>
    <row r="1437" spans="1:2" ht="12.4">
      <c r="A1437" s="47"/>
      <c r="B1437" s="20"/>
    </row>
    <row r="1438" spans="1:2" ht="12.4">
      <c r="A1438" s="47"/>
      <c r="B1438" s="20"/>
    </row>
    <row r="1439" spans="1:2" ht="12.4">
      <c r="A1439" s="47"/>
      <c r="B1439" s="20"/>
    </row>
    <row r="1440" spans="1:2" ht="12.4">
      <c r="A1440" s="47"/>
      <c r="B1440" s="20"/>
    </row>
    <row r="1441" spans="1:2" ht="12.4">
      <c r="A1441" s="47"/>
      <c r="B1441" s="20"/>
    </row>
    <row r="1442" spans="1:2" ht="12.4">
      <c r="A1442" s="47"/>
      <c r="B1442" s="20"/>
    </row>
    <row r="1443" spans="1:2" ht="12.4">
      <c r="A1443" s="47"/>
      <c r="B1443" s="20"/>
    </row>
    <row r="1444" spans="1:2" ht="12.4">
      <c r="A1444" s="47"/>
      <c r="B1444" s="20"/>
    </row>
    <row r="1445" spans="1:2" ht="12.4">
      <c r="A1445" s="47"/>
      <c r="B1445" s="20"/>
    </row>
    <row r="1446" spans="1:2" ht="12.4">
      <c r="A1446" s="47"/>
      <c r="B1446" s="20"/>
    </row>
    <row r="1447" spans="1:2" ht="12.4">
      <c r="A1447" s="47"/>
      <c r="B1447" s="20"/>
    </row>
    <row r="1448" spans="1:2" ht="12.4">
      <c r="A1448" s="47"/>
      <c r="B1448" s="20"/>
    </row>
    <row r="1449" spans="1:2" ht="12.4">
      <c r="A1449" s="47"/>
      <c r="B1449" s="20"/>
    </row>
    <row r="1450" spans="1:2" ht="12.4">
      <c r="A1450" s="47"/>
      <c r="B1450" s="20"/>
    </row>
    <row r="1451" spans="1:2" ht="12.4">
      <c r="A1451" s="47"/>
      <c r="B1451" s="20"/>
    </row>
    <row r="1452" spans="1:2" ht="12.4">
      <c r="A1452" s="47"/>
      <c r="B1452" s="20"/>
    </row>
    <row r="1453" spans="1:2" ht="12.4">
      <c r="A1453" s="47"/>
      <c r="B1453" s="20"/>
    </row>
    <row r="1454" spans="1:2" ht="12.4">
      <c r="A1454" s="47"/>
      <c r="B1454" s="20"/>
    </row>
    <row r="1455" spans="1:2" ht="12.4">
      <c r="A1455" s="47"/>
      <c r="B1455" s="20"/>
    </row>
    <row r="1456" spans="1:2" ht="12.4">
      <c r="A1456" s="47"/>
      <c r="B1456" s="20"/>
    </row>
    <row r="1457" spans="1:2" ht="12.4">
      <c r="A1457" s="47"/>
      <c r="B1457" s="20"/>
    </row>
    <row r="1458" spans="1:2" ht="12.4">
      <c r="A1458" s="47"/>
      <c r="B1458" s="20"/>
    </row>
    <row r="1459" spans="1:2" ht="12.4">
      <c r="A1459" s="47"/>
      <c r="B1459" s="20"/>
    </row>
    <row r="1460" spans="1:2" ht="12.4">
      <c r="A1460" s="47"/>
      <c r="B1460" s="20"/>
    </row>
    <row r="1461" spans="1:2" ht="12.4">
      <c r="A1461" s="47"/>
      <c r="B1461" s="20"/>
    </row>
    <row r="1462" spans="1:2" ht="12.4">
      <c r="A1462" s="47"/>
      <c r="B1462" s="20"/>
    </row>
    <row r="1463" spans="1:2" ht="12.4">
      <c r="A1463" s="47"/>
      <c r="B1463" s="20"/>
    </row>
    <row r="1464" spans="1:2" ht="12.4">
      <c r="A1464" s="47"/>
      <c r="B1464" s="20"/>
    </row>
    <row r="1465" spans="1:2" ht="12.4">
      <c r="A1465" s="47"/>
      <c r="B1465" s="20"/>
    </row>
    <row r="1466" spans="1:2" ht="12.4">
      <c r="A1466" s="47"/>
      <c r="B1466" s="20"/>
    </row>
    <row r="1467" spans="1:2" ht="12.4">
      <c r="A1467" s="47"/>
      <c r="B1467" s="20"/>
    </row>
    <row r="1468" spans="1:2" ht="12.4">
      <c r="A1468" s="47"/>
      <c r="B1468" s="20"/>
    </row>
    <row r="1469" spans="1:2" ht="12.4">
      <c r="A1469" s="47"/>
      <c r="B1469" s="20"/>
    </row>
    <row r="1470" spans="1:2" ht="12.4">
      <c r="A1470" s="47"/>
      <c r="B1470" s="20"/>
    </row>
    <row r="1471" spans="1:2" ht="12.4">
      <c r="A1471" s="47"/>
      <c r="B1471" s="20"/>
    </row>
    <row r="1472" spans="1:2" ht="12.4">
      <c r="A1472" s="47"/>
      <c r="B1472" s="20"/>
    </row>
    <row r="1473" spans="1:2" ht="12.4">
      <c r="A1473" s="47"/>
      <c r="B1473" s="20"/>
    </row>
    <row r="1474" spans="1:2" ht="12.4">
      <c r="A1474" s="47"/>
      <c r="B1474" s="20"/>
    </row>
    <row r="1475" spans="1:2" ht="12.4">
      <c r="A1475" s="47"/>
      <c r="B1475" s="20"/>
    </row>
    <row r="1476" spans="1:2" ht="12.4">
      <c r="A1476" s="47"/>
      <c r="B1476" s="20"/>
    </row>
    <row r="1477" spans="1:2" ht="12.4">
      <c r="A1477" s="47"/>
      <c r="B1477" s="20"/>
    </row>
    <row r="1478" spans="1:2" ht="12.4">
      <c r="A1478" s="47"/>
      <c r="B1478" s="20"/>
    </row>
    <row r="1479" spans="1:2" ht="12.4">
      <c r="A1479" s="47"/>
      <c r="B1479" s="20"/>
    </row>
    <row r="1480" spans="1:2" ht="12.4">
      <c r="A1480" s="47"/>
      <c r="B1480" s="20"/>
    </row>
    <row r="1481" spans="1:2" ht="12.4">
      <c r="A1481" s="47"/>
      <c r="B1481" s="20"/>
    </row>
    <row r="1482" spans="1:2" ht="12.4">
      <c r="A1482" s="47"/>
      <c r="B1482" s="20"/>
    </row>
    <row r="1483" spans="1:2" ht="12.4">
      <c r="A1483" s="47"/>
      <c r="B1483" s="20"/>
    </row>
    <row r="1484" spans="1:2" ht="12.4">
      <c r="A1484" s="47"/>
      <c r="B1484" s="20"/>
    </row>
    <row r="1485" spans="1:2" ht="12.4">
      <c r="A1485" s="47"/>
      <c r="B1485" s="20"/>
    </row>
    <row r="1486" spans="1:2" ht="12.4">
      <c r="A1486" s="47"/>
      <c r="B1486" s="20"/>
    </row>
    <row r="1487" spans="1:2" ht="12.4">
      <c r="A1487" s="47"/>
      <c r="B1487" s="20"/>
    </row>
    <row r="1488" spans="1:2" ht="12.4">
      <c r="A1488" s="47"/>
      <c r="B1488" s="20"/>
    </row>
    <row r="1489" spans="1:2" ht="12.4">
      <c r="A1489" s="47"/>
      <c r="B1489" s="20"/>
    </row>
    <row r="1490" spans="1:2" ht="12.4">
      <c r="A1490" s="47"/>
      <c r="B1490" s="20"/>
    </row>
    <row r="1491" spans="1:2" ht="12.4">
      <c r="A1491" s="47"/>
      <c r="B1491" s="20"/>
    </row>
    <row r="1492" spans="1:2" ht="12.4">
      <c r="A1492" s="47"/>
      <c r="B1492" s="20"/>
    </row>
    <row r="1493" spans="1:2" ht="12.4">
      <c r="A1493" s="47"/>
      <c r="B1493" s="20"/>
    </row>
    <row r="1494" spans="1:2" ht="12.4">
      <c r="A1494" s="47"/>
      <c r="B1494" s="20"/>
    </row>
    <row r="1495" spans="1:2" ht="12.4">
      <c r="A1495" s="47"/>
      <c r="B1495" s="20"/>
    </row>
    <row r="1496" spans="1:2" ht="12.4">
      <c r="A1496" s="47"/>
      <c r="B1496" s="20"/>
    </row>
    <row r="1497" spans="1:2" ht="12.4">
      <c r="A1497" s="47"/>
      <c r="B1497" s="20"/>
    </row>
    <row r="1498" spans="1:2" ht="12.4">
      <c r="A1498" s="47"/>
      <c r="B1498" s="20"/>
    </row>
    <row r="1499" spans="1:2" ht="12.4">
      <c r="A1499" s="47"/>
      <c r="B1499" s="20"/>
    </row>
    <row r="1500" spans="1:2" ht="12.4">
      <c r="A1500" s="47"/>
      <c r="B1500" s="20"/>
    </row>
    <row r="1501" spans="1:2" ht="12.4">
      <c r="A1501" s="47"/>
      <c r="B1501" s="20"/>
    </row>
    <row r="1502" spans="1:2" ht="12.4">
      <c r="A1502" s="47"/>
      <c r="B1502" s="20"/>
    </row>
    <row r="1503" spans="1:2" ht="12.4">
      <c r="A1503" s="47"/>
      <c r="B1503" s="20"/>
    </row>
    <row r="1504" spans="1:2" ht="12.4">
      <c r="A1504" s="47"/>
      <c r="B1504" s="20"/>
    </row>
    <row r="1505" spans="1:2" ht="12.4">
      <c r="A1505" s="47"/>
      <c r="B1505" s="20"/>
    </row>
    <row r="1506" spans="1:2" ht="12.4">
      <c r="A1506" s="47"/>
      <c r="B1506" s="20"/>
    </row>
    <row r="1507" spans="1:2" ht="12.4">
      <c r="A1507" s="47"/>
      <c r="B1507" s="20"/>
    </row>
    <row r="1508" spans="1:2" ht="12.4">
      <c r="A1508" s="47"/>
      <c r="B1508" s="20"/>
    </row>
    <row r="1509" spans="1:2" ht="12.4">
      <c r="A1509" s="47"/>
      <c r="B1509" s="20"/>
    </row>
    <row r="1510" spans="1:2" ht="12.4">
      <c r="A1510" s="47"/>
      <c r="B1510" s="20"/>
    </row>
    <row r="1511" spans="1:2" ht="12.4">
      <c r="A1511" s="47"/>
      <c r="B1511" s="20"/>
    </row>
    <row r="1512" spans="1:2" ht="12.4">
      <c r="A1512" s="47"/>
      <c r="B1512" s="20"/>
    </row>
    <row r="1513" spans="1:2" ht="12.4">
      <c r="A1513" s="47"/>
      <c r="B1513" s="20"/>
    </row>
    <row r="1514" spans="1:2" ht="12.4">
      <c r="A1514" s="47"/>
      <c r="B1514" s="20"/>
    </row>
    <row r="1515" spans="1:2" ht="12.4">
      <c r="A1515" s="47"/>
      <c r="B1515" s="20"/>
    </row>
    <row r="1516" spans="1:2" ht="12.4">
      <c r="A1516" s="47"/>
      <c r="B1516" s="20"/>
    </row>
    <row r="1517" spans="1:2" ht="12.4">
      <c r="A1517" s="47"/>
      <c r="B1517" s="20"/>
    </row>
    <row r="1518" spans="1:2" ht="12.4">
      <c r="A1518" s="47"/>
      <c r="B1518" s="20"/>
    </row>
    <row r="1519" spans="1:2" ht="12.4">
      <c r="A1519" s="47"/>
      <c r="B1519" s="20"/>
    </row>
    <row r="1520" spans="1:2" ht="12.4">
      <c r="A1520" s="47"/>
      <c r="B1520" s="20"/>
    </row>
    <row r="1521" spans="1:2" ht="12.4">
      <c r="A1521" s="47"/>
      <c r="B1521" s="20"/>
    </row>
    <row r="1522" spans="1:2" ht="12.4">
      <c r="A1522" s="47"/>
      <c r="B1522" s="20"/>
    </row>
    <row r="1523" spans="1:2" ht="12.4">
      <c r="A1523" s="47"/>
      <c r="B1523" s="20"/>
    </row>
    <row r="1524" spans="1:2" ht="12.4">
      <c r="A1524" s="47"/>
      <c r="B1524" s="20"/>
    </row>
    <row r="1525" spans="1:2" ht="12.4">
      <c r="A1525" s="47"/>
      <c r="B1525" s="20"/>
    </row>
    <row r="1526" spans="1:2" ht="12.4">
      <c r="A1526" s="47"/>
      <c r="B1526" s="20"/>
    </row>
    <row r="1527" spans="1:2" ht="12.4">
      <c r="A1527" s="47"/>
      <c r="B1527" s="20"/>
    </row>
    <row r="1528" spans="1:2" ht="12.4">
      <c r="A1528" s="47"/>
      <c r="B1528" s="20"/>
    </row>
    <row r="1529" spans="1:2" ht="12.4">
      <c r="A1529" s="47"/>
      <c r="B1529" s="20"/>
    </row>
    <row r="1530" spans="1:2" ht="12.4">
      <c r="A1530" s="47"/>
      <c r="B1530" s="20"/>
    </row>
    <row r="1531" spans="1:2" ht="12.4">
      <c r="A1531" s="47"/>
      <c r="B1531" s="20"/>
    </row>
    <row r="1532" spans="1:2" ht="12.4">
      <c r="A1532" s="47"/>
      <c r="B1532" s="20"/>
    </row>
    <row r="1533" spans="1:2" ht="12.4">
      <c r="A1533" s="47"/>
      <c r="B1533" s="20"/>
    </row>
    <row r="1534" spans="1:2" ht="12.4">
      <c r="A1534" s="47"/>
      <c r="B1534" s="20"/>
    </row>
    <row r="1535" spans="1:2" ht="12.4">
      <c r="A1535" s="47"/>
      <c r="B1535" s="20"/>
    </row>
    <row r="1536" spans="1:2" ht="12.4">
      <c r="A1536" s="47"/>
      <c r="B1536" s="20"/>
    </row>
    <row r="1537" spans="1:2" ht="12.4">
      <c r="A1537" s="47"/>
      <c r="B1537" s="20"/>
    </row>
    <row r="1538" spans="1:2" ht="12.4">
      <c r="A1538" s="47"/>
      <c r="B1538" s="20"/>
    </row>
    <row r="1539" spans="1:2" ht="12.4">
      <c r="A1539" s="47"/>
      <c r="B1539" s="20"/>
    </row>
    <row r="1540" spans="1:2" ht="12.4">
      <c r="A1540" s="47"/>
      <c r="B1540" s="20"/>
    </row>
    <row r="1541" spans="1:2" ht="12.4">
      <c r="A1541" s="47"/>
      <c r="B1541" s="20"/>
    </row>
    <row r="1542" spans="1:2" ht="12.4">
      <c r="A1542" s="47"/>
      <c r="B1542" s="20"/>
    </row>
    <row r="1543" spans="1:2" ht="12.4">
      <c r="A1543" s="47"/>
      <c r="B1543" s="20"/>
    </row>
    <row r="1544" spans="1:2" ht="12.4">
      <c r="A1544" s="47"/>
      <c r="B1544" s="20"/>
    </row>
    <row r="1545" spans="1:2" ht="12.4">
      <c r="A1545" s="47"/>
      <c r="B1545" s="20"/>
    </row>
    <row r="1546" spans="1:2" ht="12.4">
      <c r="A1546" s="47"/>
      <c r="B1546" s="20"/>
    </row>
    <row r="1547" spans="1:2" ht="12.4">
      <c r="A1547" s="47"/>
      <c r="B1547" s="20"/>
    </row>
    <row r="1548" spans="1:2" ht="12.4">
      <c r="A1548" s="47"/>
      <c r="B1548" s="20"/>
    </row>
    <row r="1549" spans="1:2" ht="12.4">
      <c r="A1549" s="47"/>
      <c r="B1549" s="20"/>
    </row>
    <row r="1550" spans="1:2" ht="12.4">
      <c r="A1550" s="47"/>
      <c r="B1550" s="20"/>
    </row>
    <row r="1551" spans="1:2" ht="12.4">
      <c r="A1551" s="47"/>
      <c r="B1551" s="20"/>
    </row>
    <row r="1552" spans="1:2" ht="12.4">
      <c r="A1552" s="47"/>
      <c r="B1552" s="20"/>
    </row>
    <row r="1553" spans="1:2" ht="12.4">
      <c r="A1553" s="47"/>
      <c r="B1553" s="20"/>
    </row>
    <row r="1554" spans="1:2" ht="12.4">
      <c r="A1554" s="47"/>
      <c r="B1554" s="20"/>
    </row>
    <row r="1555" spans="1:2" ht="12.4">
      <c r="A1555" s="47"/>
      <c r="B1555" s="20"/>
    </row>
    <row r="1556" spans="1:2" ht="12.4">
      <c r="A1556" s="47"/>
      <c r="B1556" s="20"/>
    </row>
    <row r="1557" spans="1:2" ht="12.4">
      <c r="A1557" s="47"/>
      <c r="B1557" s="20"/>
    </row>
    <row r="1558" spans="1:2" ht="12.4">
      <c r="A1558" s="47"/>
      <c r="B1558" s="20"/>
    </row>
    <row r="1559" spans="1:2" ht="12.4">
      <c r="A1559" s="47"/>
      <c r="B1559" s="20"/>
    </row>
    <row r="1560" spans="1:2" ht="12.4">
      <c r="A1560" s="47"/>
      <c r="B1560" s="20"/>
    </row>
    <row r="1561" spans="1:2" ht="12.4">
      <c r="A1561" s="47"/>
      <c r="B1561" s="20"/>
    </row>
    <row r="1562" spans="1:2" ht="12.4">
      <c r="A1562" s="47"/>
      <c r="B1562" s="20"/>
    </row>
    <row r="1563" spans="1:2" ht="12.4">
      <c r="A1563" s="47"/>
      <c r="B1563" s="20"/>
    </row>
    <row r="1564" spans="1:2" ht="12.4">
      <c r="A1564" s="47"/>
      <c r="B1564" s="20"/>
    </row>
    <row r="1565" spans="1:2" ht="12.4">
      <c r="A1565" s="47"/>
      <c r="B1565" s="20"/>
    </row>
    <row r="1566" spans="1:2" ht="12.4">
      <c r="A1566" s="47"/>
      <c r="B1566" s="20"/>
    </row>
    <row r="1567" spans="1:2" ht="12.4">
      <c r="A1567" s="47"/>
      <c r="B1567" s="20"/>
    </row>
    <row r="1568" spans="1:2" ht="12.4">
      <c r="A1568" s="47"/>
      <c r="B1568" s="20"/>
    </row>
    <row r="1569" spans="1:2" ht="12.4">
      <c r="A1569" s="47"/>
      <c r="B1569" s="20"/>
    </row>
    <row r="1570" spans="1:2" ht="12.4">
      <c r="A1570" s="47"/>
      <c r="B1570" s="20"/>
    </row>
    <row r="1571" spans="1:2" ht="12.4">
      <c r="A1571" s="47"/>
      <c r="B1571" s="20"/>
    </row>
    <row r="1572" spans="1:2" ht="12.4">
      <c r="A1572" s="47"/>
      <c r="B1572" s="20"/>
    </row>
    <row r="1573" spans="1:2" ht="12.4">
      <c r="A1573" s="47"/>
      <c r="B1573" s="20"/>
    </row>
    <row r="1574" spans="1:2" ht="12.4">
      <c r="A1574" s="47"/>
      <c r="B1574" s="20"/>
    </row>
    <row r="1575" spans="1:2" ht="12.4">
      <c r="A1575" s="47"/>
      <c r="B1575" s="20"/>
    </row>
    <row r="1576" spans="1:2" ht="12.4">
      <c r="A1576" s="47"/>
      <c r="B1576" s="20"/>
    </row>
    <row r="1577" spans="1:2" ht="12.4">
      <c r="A1577" s="47"/>
      <c r="B1577" s="20"/>
    </row>
    <row r="1578" spans="1:2" ht="12.4">
      <c r="A1578" s="47"/>
      <c r="B1578" s="20"/>
    </row>
    <row r="1579" spans="1:2" ht="12.4">
      <c r="A1579" s="47"/>
      <c r="B1579" s="20"/>
    </row>
    <row r="1580" spans="1:2" ht="12.4">
      <c r="A1580" s="47"/>
      <c r="B1580" s="20"/>
    </row>
    <row r="1581" spans="1:2" ht="12.4">
      <c r="A1581" s="47"/>
      <c r="B1581" s="20"/>
    </row>
    <row r="1582" spans="1:2" ht="12.4">
      <c r="A1582" s="47"/>
      <c r="B1582" s="20"/>
    </row>
    <row r="1583" spans="1:2" ht="12.4">
      <c r="A1583" s="47"/>
      <c r="B1583" s="20"/>
    </row>
    <row r="1584" spans="1:2" ht="12.4">
      <c r="A1584" s="47"/>
      <c r="B1584" s="20"/>
    </row>
    <row r="1585" spans="1:2" ht="12.4">
      <c r="A1585" s="47"/>
      <c r="B1585" s="20"/>
    </row>
    <row r="1586" spans="1:2" ht="12.4">
      <c r="A1586" s="47"/>
      <c r="B1586" s="20"/>
    </row>
    <row r="1587" spans="1:2" ht="12.4">
      <c r="A1587" s="47"/>
      <c r="B1587" s="20"/>
    </row>
    <row r="1588" spans="1:2" ht="12.4">
      <c r="A1588" s="47"/>
      <c r="B1588" s="20"/>
    </row>
    <row r="1589" spans="1:2" ht="12.4">
      <c r="A1589" s="47"/>
      <c r="B1589" s="20"/>
    </row>
    <row r="1590" spans="1:2" ht="12.4">
      <c r="A1590" s="47"/>
      <c r="B1590" s="20"/>
    </row>
    <row r="1591" spans="1:2" ht="12.4">
      <c r="A1591" s="47"/>
      <c r="B1591" s="20"/>
    </row>
    <row r="1592" spans="1:2" ht="12.4">
      <c r="A1592" s="47"/>
      <c r="B1592" s="20"/>
    </row>
    <row r="1593" spans="1:2" ht="12.4">
      <c r="A1593" s="47"/>
      <c r="B1593" s="20"/>
    </row>
    <row r="1594" spans="1:2" ht="12.4">
      <c r="A1594" s="47"/>
      <c r="B1594" s="20"/>
    </row>
    <row r="1595" spans="1:2" ht="12.4">
      <c r="A1595" s="47"/>
      <c r="B1595" s="20"/>
    </row>
    <row r="1596" spans="1:2" ht="12.4">
      <c r="A1596" s="47"/>
      <c r="B1596" s="20"/>
    </row>
    <row r="1597" spans="1:2" ht="12.4">
      <c r="A1597" s="47"/>
      <c r="B1597" s="20"/>
    </row>
    <row r="1598" spans="1:2" ht="12.4">
      <c r="A1598" s="47"/>
      <c r="B1598" s="20"/>
    </row>
    <row r="1599" spans="1:2" ht="12.4">
      <c r="A1599" s="47"/>
      <c r="B1599" s="20"/>
    </row>
    <row r="1600" spans="1:2" ht="12.4">
      <c r="A1600" s="47"/>
      <c r="B1600" s="20"/>
    </row>
    <row r="1601" spans="1:2" ht="12.4">
      <c r="A1601" s="47"/>
      <c r="B1601" s="20"/>
    </row>
    <row r="1602" spans="1:2" ht="12.4">
      <c r="A1602" s="47"/>
      <c r="B1602" s="20"/>
    </row>
    <row r="1603" spans="1:2" ht="12.4">
      <c r="A1603" s="47"/>
      <c r="B1603" s="20"/>
    </row>
    <row r="1604" spans="1:2" ht="12.4">
      <c r="A1604" s="47"/>
      <c r="B1604" s="20"/>
    </row>
    <row r="1605" spans="1:2" ht="12.4">
      <c r="A1605" s="47"/>
      <c r="B1605" s="20"/>
    </row>
    <row r="1606" spans="1:2" ht="12.4">
      <c r="A1606" s="47"/>
      <c r="B1606" s="20"/>
    </row>
    <row r="1607" spans="1:2" ht="12.4">
      <c r="A1607" s="47"/>
      <c r="B1607" s="20"/>
    </row>
    <row r="1608" spans="1:2" ht="12.4">
      <c r="A1608" s="47"/>
      <c r="B1608" s="20"/>
    </row>
    <row r="1609" spans="1:2" ht="12.4">
      <c r="A1609" s="47"/>
      <c r="B1609" s="20"/>
    </row>
    <row r="1610" spans="1:2" ht="12.4">
      <c r="A1610" s="47"/>
      <c r="B1610" s="20"/>
    </row>
    <row r="1611" spans="1:2" ht="12.4">
      <c r="A1611" s="47"/>
      <c r="B1611" s="20"/>
    </row>
    <row r="1612" spans="1:2" ht="12.4">
      <c r="A1612" s="47"/>
      <c r="B1612" s="20"/>
    </row>
    <row r="1613" spans="1:2" ht="12.4">
      <c r="A1613" s="47"/>
      <c r="B1613" s="20"/>
    </row>
    <row r="1614" spans="1:2" ht="12.4">
      <c r="A1614" s="47"/>
      <c r="B1614" s="20"/>
    </row>
    <row r="1615" spans="1:2" ht="12.4">
      <c r="A1615" s="47"/>
      <c r="B1615" s="20"/>
    </row>
    <row r="1616" spans="1:2" ht="12.4">
      <c r="A1616" s="47"/>
      <c r="B1616" s="20"/>
    </row>
    <row r="1617" spans="1:2" ht="12.4">
      <c r="A1617" s="47"/>
      <c r="B1617" s="20"/>
    </row>
    <row r="1618" spans="1:2" ht="12.4">
      <c r="A1618" s="47"/>
      <c r="B1618" s="20"/>
    </row>
    <row r="1619" spans="1:2" ht="12.4">
      <c r="A1619" s="47"/>
      <c r="B1619" s="20"/>
    </row>
    <row r="1620" spans="1:2" ht="12.4">
      <c r="A1620" s="47"/>
      <c r="B1620" s="20"/>
    </row>
    <row r="1621" spans="1:2" ht="12.4">
      <c r="A1621" s="47"/>
      <c r="B1621" s="20"/>
    </row>
    <row r="1622" spans="1:2" ht="12.4">
      <c r="A1622" s="47"/>
      <c r="B1622" s="20"/>
    </row>
    <row r="1623" spans="1:2" ht="12.4">
      <c r="A1623" s="47"/>
      <c r="B1623" s="20"/>
    </row>
    <row r="1624" spans="1:2" ht="12.4">
      <c r="A1624" s="47"/>
      <c r="B1624" s="20"/>
    </row>
    <row r="1625" spans="1:2" ht="12.4">
      <c r="A1625" s="47"/>
      <c r="B1625" s="20"/>
    </row>
    <row r="1626" spans="1:2" ht="12.4">
      <c r="A1626" s="47"/>
      <c r="B1626" s="20"/>
    </row>
    <row r="1627" spans="1:2" ht="12.4">
      <c r="A1627" s="47"/>
      <c r="B1627" s="20"/>
    </row>
    <row r="1628" spans="1:2" ht="12.4">
      <c r="A1628" s="47"/>
      <c r="B1628" s="20"/>
    </row>
    <row r="1629" spans="1:2" ht="12.4">
      <c r="A1629" s="47"/>
      <c r="B1629" s="20"/>
    </row>
    <row r="1630" spans="1:2" ht="12.4">
      <c r="A1630" s="47"/>
      <c r="B1630" s="20"/>
    </row>
    <row r="1631" spans="1:2" ht="12.4">
      <c r="A1631" s="47"/>
      <c r="B1631" s="20"/>
    </row>
    <row r="1632" spans="1:2" ht="12.4">
      <c r="A1632" s="47"/>
      <c r="B1632" s="20"/>
    </row>
    <row r="1633" spans="1:2" ht="12.4">
      <c r="A1633" s="47"/>
      <c r="B1633" s="20"/>
    </row>
    <row r="1634" spans="1:2" ht="12.4">
      <c r="A1634" s="47"/>
      <c r="B1634" s="20"/>
    </row>
    <row r="1635" spans="1:2" ht="12.4">
      <c r="A1635" s="47"/>
      <c r="B1635" s="20"/>
    </row>
    <row r="1636" spans="1:2" ht="12.4">
      <c r="A1636" s="47"/>
      <c r="B1636" s="20"/>
    </row>
    <row r="1637" spans="1:2" ht="12.4">
      <c r="A1637" s="47"/>
      <c r="B1637" s="20"/>
    </row>
    <row r="1638" spans="1:2" ht="12.4">
      <c r="A1638" s="47"/>
      <c r="B1638" s="20"/>
    </row>
    <row r="1639" spans="1:2" ht="12.4">
      <c r="A1639" s="47"/>
      <c r="B1639" s="20"/>
    </row>
    <row r="1640" spans="1:2" ht="12.4">
      <c r="A1640" s="47"/>
      <c r="B1640" s="20"/>
    </row>
    <row r="1641" spans="1:2" ht="12.4">
      <c r="A1641" s="47"/>
      <c r="B1641" s="20"/>
    </row>
    <row r="1642" spans="1:2" ht="12.4">
      <c r="A1642" s="47"/>
      <c r="B1642" s="20"/>
    </row>
    <row r="1643" spans="1:2" ht="12.4">
      <c r="A1643" s="47"/>
      <c r="B1643" s="20"/>
    </row>
    <row r="1644" spans="1:2" ht="12.4">
      <c r="A1644" s="47"/>
      <c r="B1644" s="20"/>
    </row>
    <row r="1645" spans="1:2" ht="12.4">
      <c r="A1645" s="47"/>
      <c r="B1645" s="20"/>
    </row>
    <row r="1646" spans="1:2" ht="12.4">
      <c r="A1646" s="47"/>
      <c r="B1646" s="20"/>
    </row>
    <row r="1647" spans="1:2" ht="12.4">
      <c r="A1647" s="47"/>
      <c r="B1647" s="20"/>
    </row>
    <row r="1648" spans="1:2" ht="12.4">
      <c r="A1648" s="47"/>
      <c r="B1648" s="20"/>
    </row>
    <row r="1649" spans="1:2" ht="12.4">
      <c r="A1649" s="47"/>
      <c r="B1649" s="20"/>
    </row>
    <row r="1650" spans="1:2" ht="12.4">
      <c r="A1650" s="47"/>
      <c r="B1650" s="20"/>
    </row>
    <row r="1651" spans="1:2" ht="12.4">
      <c r="A1651" s="47"/>
      <c r="B1651" s="20"/>
    </row>
    <row r="1652" spans="1:2" ht="12.4">
      <c r="A1652" s="47"/>
      <c r="B1652" s="20"/>
    </row>
    <row r="1653" spans="1:2" ht="12.4">
      <c r="A1653" s="47"/>
      <c r="B1653" s="20"/>
    </row>
    <row r="1654" spans="1:2" ht="12.4">
      <c r="A1654" s="47"/>
      <c r="B1654" s="20"/>
    </row>
    <row r="1655" spans="1:2" ht="12.4">
      <c r="A1655" s="47"/>
      <c r="B1655" s="20"/>
    </row>
    <row r="1656" spans="1:2" ht="12.4">
      <c r="A1656" s="47"/>
      <c r="B1656" s="20"/>
    </row>
    <row r="1657" spans="1:2" ht="12.4">
      <c r="A1657" s="47"/>
      <c r="B1657" s="20"/>
    </row>
    <row r="1658" spans="1:2" ht="12.4">
      <c r="A1658" s="47"/>
      <c r="B1658" s="20"/>
    </row>
    <row r="1659" spans="1:2" ht="12.4">
      <c r="A1659" s="47"/>
      <c r="B1659" s="20"/>
    </row>
    <row r="1660" spans="1:2" ht="12.4">
      <c r="A1660" s="47"/>
      <c r="B1660" s="20"/>
    </row>
    <row r="1661" spans="1:2" ht="12.4">
      <c r="A1661" s="47"/>
      <c r="B1661" s="20"/>
    </row>
    <row r="1662" spans="1:2" ht="12.4">
      <c r="A1662" s="47"/>
      <c r="B1662" s="20"/>
    </row>
    <row r="1663" spans="1:2" ht="12.4">
      <c r="A1663" s="47"/>
      <c r="B1663" s="20"/>
    </row>
    <row r="1664" spans="1:2" ht="12.4">
      <c r="A1664" s="47"/>
      <c r="B1664" s="20"/>
    </row>
    <row r="1665" spans="1:2" ht="12.4">
      <c r="A1665" s="47"/>
      <c r="B1665" s="20"/>
    </row>
    <row r="1666" spans="1:2" ht="12.4">
      <c r="A1666" s="47"/>
      <c r="B1666" s="20"/>
    </row>
    <row r="1667" spans="1:2" ht="12.4">
      <c r="A1667" s="47"/>
      <c r="B1667" s="20"/>
    </row>
    <row r="1668" spans="1:2" ht="12.4">
      <c r="A1668" s="47"/>
      <c r="B1668" s="20"/>
    </row>
    <row r="1669" spans="1:2" ht="12.4">
      <c r="A1669" s="47"/>
      <c r="B1669" s="20"/>
    </row>
    <row r="1670" spans="1:2" ht="12.4">
      <c r="A1670" s="47"/>
      <c r="B1670" s="20"/>
    </row>
    <row r="1671" spans="1:2" ht="12.4">
      <c r="A1671" s="47"/>
      <c r="B1671" s="20"/>
    </row>
    <row r="1672" spans="1:2" ht="12.4">
      <c r="A1672" s="47"/>
      <c r="B1672" s="20"/>
    </row>
    <row r="1673" spans="1:2" ht="12.4">
      <c r="A1673" s="47"/>
      <c r="B1673" s="20"/>
    </row>
    <row r="1674" spans="1:2" ht="12.4">
      <c r="A1674" s="47"/>
      <c r="B1674" s="20"/>
    </row>
    <row r="1675" spans="1:2" ht="12.4">
      <c r="A1675" s="47"/>
      <c r="B1675" s="20"/>
    </row>
    <row r="1676" spans="1:2" ht="12.4">
      <c r="A1676" s="47"/>
      <c r="B1676" s="20"/>
    </row>
    <row r="1677" spans="1:2" ht="12.4">
      <c r="A1677" s="47"/>
      <c r="B1677" s="20"/>
    </row>
    <row r="1678" spans="1:2" ht="12.4">
      <c r="A1678" s="47"/>
      <c r="B1678" s="20"/>
    </row>
    <row r="1679" spans="1:2" ht="12.4">
      <c r="A1679" s="47"/>
      <c r="B1679" s="20"/>
    </row>
    <row r="1680" spans="1:2" ht="12.4">
      <c r="A1680" s="47"/>
      <c r="B1680" s="20"/>
    </row>
    <row r="1681" spans="1:2" ht="12.4">
      <c r="A1681" s="47"/>
      <c r="B1681" s="20"/>
    </row>
    <row r="1682" spans="1:2" ht="12.4">
      <c r="A1682" s="47"/>
      <c r="B1682" s="20"/>
    </row>
    <row r="1683" spans="1:2" ht="12.4">
      <c r="A1683" s="47"/>
      <c r="B1683" s="20"/>
    </row>
    <row r="1684" spans="1:2" ht="12.4">
      <c r="A1684" s="47"/>
      <c r="B1684" s="20"/>
    </row>
    <row r="1685" spans="1:2" ht="12.4">
      <c r="A1685" s="47"/>
      <c r="B1685" s="20"/>
    </row>
    <row r="1686" spans="1:2" ht="12.4">
      <c r="A1686" s="47"/>
      <c r="B1686" s="20"/>
    </row>
    <row r="1687" spans="1:2" ht="12.4">
      <c r="A1687" s="47"/>
      <c r="B1687" s="20"/>
    </row>
    <row r="1688" spans="1:2" ht="12.4">
      <c r="A1688" s="47"/>
      <c r="B1688" s="20"/>
    </row>
    <row r="1689" spans="1:2" ht="12.4">
      <c r="A1689" s="47"/>
      <c r="B1689" s="20"/>
    </row>
    <row r="1690" spans="1:2" ht="12.4">
      <c r="A1690" s="47"/>
      <c r="B1690" s="20"/>
    </row>
    <row r="1691" spans="1:2" ht="12.4">
      <c r="A1691" s="47"/>
      <c r="B1691" s="20"/>
    </row>
    <row r="1692" spans="1:2" ht="12.4">
      <c r="A1692" s="47"/>
      <c r="B1692" s="20"/>
    </row>
    <row r="1693" spans="1:2" ht="12.4">
      <c r="A1693" s="47"/>
      <c r="B1693" s="20"/>
    </row>
    <row r="1694" spans="1:2" ht="12.4">
      <c r="A1694" s="47"/>
      <c r="B1694" s="20"/>
    </row>
    <row r="1695" spans="1:2" ht="12.4">
      <c r="A1695" s="47"/>
      <c r="B1695" s="20"/>
    </row>
    <row r="1696" spans="1:2" ht="12.4">
      <c r="A1696" s="47"/>
      <c r="B1696" s="20"/>
    </row>
    <row r="1697" spans="1:2" ht="12.4">
      <c r="A1697" s="47"/>
      <c r="B1697" s="20"/>
    </row>
    <row r="1698" spans="1:2" ht="12.4">
      <c r="A1698" s="47"/>
      <c r="B1698" s="20"/>
    </row>
    <row r="1699" spans="1:2" ht="12.4">
      <c r="A1699" s="47"/>
      <c r="B1699" s="20"/>
    </row>
    <row r="1700" spans="1:2" ht="12.4">
      <c r="A1700" s="47"/>
      <c r="B1700" s="20"/>
    </row>
    <row r="1701" spans="1:2" ht="12.4">
      <c r="A1701" s="47"/>
      <c r="B1701" s="20"/>
    </row>
    <row r="1702" spans="1:2" ht="12.4">
      <c r="A1702" s="47"/>
      <c r="B1702" s="20"/>
    </row>
    <row r="1703" spans="1:2" ht="12.4">
      <c r="A1703" s="47"/>
      <c r="B1703" s="20"/>
    </row>
    <row r="1704" spans="1:2" ht="12.4">
      <c r="A1704" s="47"/>
      <c r="B1704" s="20"/>
    </row>
    <row r="1705" spans="1:2" ht="12.4">
      <c r="A1705" s="47"/>
      <c r="B1705" s="20"/>
    </row>
    <row r="1706" spans="1:2" ht="12.4">
      <c r="A1706" s="47"/>
      <c r="B1706" s="20"/>
    </row>
    <row r="1707" spans="1:2" ht="12.4">
      <c r="A1707" s="47"/>
      <c r="B1707" s="20"/>
    </row>
    <row r="1708" spans="1:2" ht="12.4">
      <c r="A1708" s="47"/>
      <c r="B1708" s="20"/>
    </row>
    <row r="1709" spans="1:2" ht="12.4">
      <c r="A1709" s="47"/>
      <c r="B1709" s="20"/>
    </row>
    <row r="1710" spans="1:2" ht="12.4">
      <c r="A1710" s="47"/>
      <c r="B1710" s="20"/>
    </row>
    <row r="1711" spans="1:2" ht="12.4">
      <c r="A1711" s="47"/>
      <c r="B1711" s="20"/>
    </row>
    <row r="1712" spans="1:2" ht="12.4">
      <c r="A1712" s="47"/>
      <c r="B1712" s="20"/>
    </row>
    <row r="1713" spans="1:2" ht="12.4">
      <c r="A1713" s="47"/>
      <c r="B1713" s="20"/>
    </row>
    <row r="1714" spans="1:2" ht="12.4">
      <c r="A1714" s="47"/>
      <c r="B1714" s="20"/>
    </row>
    <row r="1715" spans="1:2" ht="12.4">
      <c r="A1715" s="47"/>
      <c r="B1715" s="20"/>
    </row>
    <row r="1716" spans="1:2" ht="12.4">
      <c r="A1716" s="47"/>
      <c r="B1716" s="20"/>
    </row>
    <row r="1717" spans="1:2" ht="12.4">
      <c r="A1717" s="47"/>
      <c r="B1717" s="20"/>
    </row>
    <row r="1718" spans="1:2" ht="12.4">
      <c r="A1718" s="47"/>
      <c r="B1718" s="20"/>
    </row>
    <row r="1719" spans="1:2" ht="12.4">
      <c r="A1719" s="47"/>
      <c r="B1719" s="20"/>
    </row>
    <row r="1720" spans="1:2" ht="12.4">
      <c r="A1720" s="47"/>
      <c r="B1720" s="20"/>
    </row>
    <row r="1721" spans="1:2" ht="12.4">
      <c r="A1721" s="47"/>
      <c r="B1721" s="20"/>
    </row>
    <row r="1722" spans="1:2" ht="12.4">
      <c r="A1722" s="47"/>
      <c r="B1722" s="20"/>
    </row>
    <row r="1723" spans="1:2" ht="12.4">
      <c r="A1723" s="47"/>
      <c r="B1723" s="20"/>
    </row>
    <row r="1724" spans="1:2" ht="12.4">
      <c r="A1724" s="47"/>
      <c r="B1724" s="20"/>
    </row>
    <row r="1725" spans="1:2" ht="12.4">
      <c r="A1725" s="47"/>
      <c r="B1725" s="20"/>
    </row>
    <row r="1726" spans="1:2" ht="12.4">
      <c r="A1726" s="47"/>
      <c r="B1726" s="20"/>
    </row>
    <row r="1727" spans="1:2" ht="12.4">
      <c r="A1727" s="47"/>
      <c r="B1727" s="20"/>
    </row>
    <row r="1728" spans="1:2" ht="12.4">
      <c r="A1728" s="47"/>
      <c r="B1728" s="20"/>
    </row>
    <row r="1729" spans="1:2" ht="12.4">
      <c r="A1729" s="47"/>
      <c r="B1729" s="20"/>
    </row>
    <row r="1730" spans="1:2" ht="12.4">
      <c r="A1730" s="47"/>
      <c r="B1730" s="20"/>
    </row>
    <row r="1731" spans="1:2" ht="12.4">
      <c r="A1731" s="47"/>
      <c r="B1731" s="20"/>
    </row>
    <row r="1732" spans="1:2" ht="12.4">
      <c r="A1732" s="47"/>
      <c r="B1732" s="20"/>
    </row>
    <row r="1733" spans="1:2" ht="12.4">
      <c r="A1733" s="47"/>
      <c r="B1733" s="20"/>
    </row>
    <row r="1734" spans="1:2" ht="12.4">
      <c r="A1734" s="47"/>
      <c r="B1734" s="20"/>
    </row>
    <row r="1735" spans="1:2" ht="12.4">
      <c r="A1735" s="47"/>
      <c r="B1735" s="20"/>
    </row>
    <row r="1736" spans="1:2" ht="12.4">
      <c r="A1736" s="47"/>
      <c r="B1736" s="20"/>
    </row>
    <row r="1737" spans="1:2" ht="12.4">
      <c r="A1737" s="47"/>
      <c r="B1737" s="20"/>
    </row>
    <row r="1738" spans="1:2" ht="12.4">
      <c r="A1738" s="47"/>
      <c r="B1738" s="20"/>
    </row>
    <row r="1739" spans="1:2" ht="12.4">
      <c r="A1739" s="47"/>
      <c r="B1739" s="20"/>
    </row>
    <row r="1740" spans="1:2" ht="12.4">
      <c r="A1740" s="47"/>
      <c r="B1740" s="20"/>
    </row>
    <row r="1741" spans="1:2" ht="12.4">
      <c r="A1741" s="47"/>
      <c r="B1741" s="20"/>
    </row>
    <row r="1742" spans="1:2" ht="12.4">
      <c r="A1742" s="47"/>
      <c r="B1742" s="20"/>
    </row>
    <row r="1743" spans="1:2" ht="12.4">
      <c r="A1743" s="47"/>
      <c r="B1743" s="20"/>
    </row>
    <row r="1744" spans="1:2" ht="12.4">
      <c r="A1744" s="47"/>
      <c r="B1744" s="20"/>
    </row>
    <row r="1745" spans="1:2" ht="12.4">
      <c r="A1745" s="47"/>
      <c r="B1745" s="20"/>
    </row>
    <row r="1746" spans="1:2" ht="12.4">
      <c r="A1746" s="47"/>
      <c r="B1746" s="20"/>
    </row>
    <row r="1747" spans="1:2" ht="12.4">
      <c r="A1747" s="47"/>
      <c r="B1747" s="20"/>
    </row>
    <row r="1748" spans="1:2" ht="12.4">
      <c r="A1748" s="47"/>
      <c r="B1748" s="20"/>
    </row>
    <row r="1749" spans="1:2" ht="12.4">
      <c r="A1749" s="47"/>
      <c r="B1749" s="20"/>
    </row>
    <row r="1750" spans="1:2" ht="12.4">
      <c r="A1750" s="47"/>
      <c r="B1750" s="20"/>
    </row>
    <row r="1751" spans="1:2" ht="12.4">
      <c r="A1751" s="47"/>
      <c r="B1751" s="20"/>
    </row>
    <row r="1752" spans="1:2" ht="12.4">
      <c r="A1752" s="47"/>
      <c r="B1752" s="20"/>
    </row>
    <row r="1753" spans="1:2" ht="12.4">
      <c r="A1753" s="47"/>
      <c r="B1753" s="20"/>
    </row>
    <row r="1754" spans="1:2" ht="12.4">
      <c r="A1754" s="47"/>
      <c r="B1754" s="20"/>
    </row>
    <row r="1755" spans="1:2" ht="12.4">
      <c r="A1755" s="47"/>
      <c r="B1755" s="20"/>
    </row>
    <row r="1756" spans="1:2" ht="12.4">
      <c r="A1756" s="47"/>
      <c r="B1756" s="20"/>
    </row>
    <row r="1757" spans="1:2" ht="12.4">
      <c r="A1757" s="47"/>
      <c r="B1757" s="20"/>
    </row>
    <row r="1758" spans="1:2" ht="12.4">
      <c r="A1758" s="47"/>
      <c r="B1758" s="20"/>
    </row>
    <row r="1759" spans="1:2" ht="12.4">
      <c r="A1759" s="47"/>
      <c r="B1759" s="20"/>
    </row>
    <row r="1760" spans="1:2" ht="12.4">
      <c r="A1760" s="47"/>
      <c r="B1760" s="20"/>
    </row>
    <row r="1761" spans="1:2" ht="12.4">
      <c r="A1761" s="47"/>
      <c r="B1761" s="20"/>
    </row>
    <row r="1762" spans="1:2" ht="12.4">
      <c r="A1762" s="47"/>
      <c r="B1762" s="20"/>
    </row>
    <row r="1763" spans="1:2" ht="12.4">
      <c r="A1763" s="47"/>
      <c r="B1763" s="20"/>
    </row>
    <row r="1764" spans="1:2" ht="12.4">
      <c r="A1764" s="47"/>
      <c r="B1764" s="20"/>
    </row>
    <row r="1765" spans="1:2" ht="12.4">
      <c r="A1765" s="47"/>
      <c r="B1765" s="20"/>
    </row>
    <row r="1766" spans="1:2" ht="12.4">
      <c r="A1766" s="47"/>
      <c r="B1766" s="20"/>
    </row>
    <row r="1767" spans="1:2" ht="12.4">
      <c r="A1767" s="47"/>
      <c r="B1767" s="20"/>
    </row>
    <row r="1768" spans="1:2" ht="12.4">
      <c r="A1768" s="47"/>
      <c r="B1768" s="20"/>
    </row>
    <row r="1769" spans="1:2" ht="12.4">
      <c r="A1769" s="47"/>
      <c r="B1769" s="20"/>
    </row>
    <row r="1770" spans="1:2" ht="12.4">
      <c r="A1770" s="47"/>
      <c r="B1770" s="20"/>
    </row>
    <row r="1771" spans="1:2" ht="12.4">
      <c r="A1771" s="47"/>
      <c r="B1771" s="20"/>
    </row>
    <row r="1772" spans="1:2" ht="12.4">
      <c r="A1772" s="47"/>
      <c r="B1772" s="20"/>
    </row>
    <row r="1773" spans="1:2" ht="12.4">
      <c r="A1773" s="47"/>
      <c r="B1773" s="20"/>
    </row>
    <row r="1774" spans="1:2" ht="12.4">
      <c r="A1774" s="47"/>
      <c r="B1774" s="20"/>
    </row>
    <row r="1775" spans="1:2" ht="12.4">
      <c r="A1775" s="47"/>
      <c r="B1775" s="20"/>
    </row>
    <row r="1776" spans="1:2" ht="12.4">
      <c r="A1776" s="47"/>
      <c r="B1776" s="20"/>
    </row>
    <row r="1777" spans="1:2" ht="12.4">
      <c r="A1777" s="47"/>
      <c r="B1777" s="20"/>
    </row>
    <row r="1778" spans="1:2" ht="12.4">
      <c r="A1778" s="47"/>
      <c r="B1778" s="20"/>
    </row>
    <row r="1779" spans="1:2" ht="12.4">
      <c r="A1779" s="47"/>
      <c r="B1779" s="20"/>
    </row>
    <row r="1780" spans="1:2" ht="12.4">
      <c r="A1780" s="47"/>
      <c r="B1780" s="20"/>
    </row>
    <row r="1781" spans="1:2" ht="12.4">
      <c r="A1781" s="47"/>
      <c r="B1781" s="20"/>
    </row>
    <row r="1782" spans="1:2" ht="12.4">
      <c r="A1782" s="47"/>
      <c r="B1782" s="20"/>
    </row>
    <row r="1783" spans="1:2" ht="12.4">
      <c r="A1783" s="47"/>
      <c r="B1783" s="20"/>
    </row>
    <row r="1784" spans="1:2" ht="12.4">
      <c r="A1784" s="47"/>
      <c r="B1784" s="20"/>
    </row>
    <row r="1785" spans="1:2" ht="12.4">
      <c r="A1785" s="47"/>
      <c r="B1785" s="20"/>
    </row>
    <row r="1786" spans="1:2" ht="12.4">
      <c r="A1786" s="47"/>
      <c r="B1786" s="20"/>
    </row>
    <row r="1787" spans="1:2" ht="12.4">
      <c r="A1787" s="47"/>
      <c r="B1787" s="20"/>
    </row>
    <row r="1788" spans="1:2" ht="12.4">
      <c r="A1788" s="47"/>
      <c r="B1788" s="20"/>
    </row>
    <row r="1789" spans="1:2" ht="12.4">
      <c r="A1789" s="47"/>
      <c r="B1789" s="20"/>
    </row>
    <row r="1790" spans="1:2" ht="12.4">
      <c r="A1790" s="47"/>
      <c r="B1790" s="20"/>
    </row>
    <row r="1791" spans="1:2" ht="12.4">
      <c r="A1791" s="47"/>
      <c r="B1791" s="20"/>
    </row>
    <row r="1792" spans="1:2" ht="12.4">
      <c r="A1792" s="47"/>
      <c r="B1792" s="20"/>
    </row>
    <row r="1793" spans="1:2" ht="12.4">
      <c r="A1793" s="47"/>
      <c r="B1793" s="20"/>
    </row>
    <row r="1794" spans="1:2" ht="12.4">
      <c r="A1794" s="47"/>
      <c r="B1794" s="20"/>
    </row>
    <row r="1795" spans="1:2" ht="12.4">
      <c r="A1795" s="47"/>
      <c r="B1795" s="20"/>
    </row>
    <row r="1796" spans="1:2" ht="12.4">
      <c r="A1796" s="47"/>
      <c r="B1796" s="20"/>
    </row>
    <row r="1797" spans="1:2" ht="12.4">
      <c r="A1797" s="47"/>
      <c r="B1797" s="20"/>
    </row>
    <row r="1798" spans="1:2" ht="12.4">
      <c r="A1798" s="47"/>
      <c r="B1798" s="20"/>
    </row>
    <row r="1799" spans="1:2" ht="12.4">
      <c r="A1799" s="47"/>
      <c r="B1799" s="20"/>
    </row>
    <row r="1800" spans="1:2" ht="12.4">
      <c r="A1800" s="47"/>
      <c r="B1800" s="20"/>
    </row>
    <row r="1801" spans="1:2" ht="12.4">
      <c r="A1801" s="47"/>
      <c r="B1801" s="20"/>
    </row>
    <row r="1802" spans="1:2" ht="12.4">
      <c r="A1802" s="47"/>
      <c r="B1802" s="20"/>
    </row>
    <row r="1803" spans="1:2" ht="12.4">
      <c r="A1803" s="47"/>
      <c r="B1803" s="20"/>
    </row>
    <row r="1804" spans="1:2" ht="12.4">
      <c r="A1804" s="47"/>
      <c r="B1804" s="20"/>
    </row>
    <row r="1805" spans="1:2" ht="12.4">
      <c r="A1805" s="47"/>
      <c r="B1805" s="20"/>
    </row>
    <row r="1806" spans="1:2" ht="12.4">
      <c r="A1806" s="47"/>
      <c r="B1806" s="20"/>
    </row>
    <row r="1807" spans="1:2" ht="12.4">
      <c r="A1807" s="47"/>
      <c r="B1807" s="20"/>
    </row>
    <row r="1808" spans="1:2" ht="12.4">
      <c r="A1808" s="47"/>
      <c r="B1808" s="20"/>
    </row>
    <row r="1809" spans="1:2" ht="12.4">
      <c r="A1809" s="47"/>
      <c r="B1809" s="20"/>
    </row>
    <row r="1810" spans="1:2" ht="12.4">
      <c r="A1810" s="47"/>
      <c r="B1810" s="20"/>
    </row>
    <row r="1811" spans="1:2" ht="12.4">
      <c r="A1811" s="47"/>
      <c r="B1811" s="20"/>
    </row>
    <row r="1812" spans="1:2" ht="12.4">
      <c r="A1812" s="47"/>
      <c r="B1812" s="20"/>
    </row>
    <row r="1813" spans="1:2" ht="12.4">
      <c r="A1813" s="47"/>
      <c r="B1813" s="20"/>
    </row>
    <row r="1814" spans="1:2" ht="12.4">
      <c r="A1814" s="47"/>
      <c r="B1814" s="20"/>
    </row>
    <row r="1815" spans="1:2" ht="12.4">
      <c r="A1815" s="47"/>
      <c r="B1815" s="20"/>
    </row>
    <row r="1816" spans="1:2" ht="12.4">
      <c r="A1816" s="47"/>
      <c r="B1816" s="20"/>
    </row>
    <row r="1817" spans="1:2" ht="12.4">
      <c r="A1817" s="47"/>
      <c r="B1817" s="20"/>
    </row>
    <row r="1818" spans="1:2" ht="12.4">
      <c r="A1818" s="47"/>
      <c r="B1818" s="20"/>
    </row>
    <row r="1819" spans="1:2" ht="12.4">
      <c r="A1819" s="47"/>
      <c r="B1819" s="20"/>
    </row>
    <row r="1820" spans="1:2" ht="12.4">
      <c r="A1820" s="47"/>
      <c r="B1820" s="20"/>
    </row>
    <row r="1821" spans="1:2" ht="12.4">
      <c r="A1821" s="47"/>
      <c r="B1821" s="20"/>
    </row>
    <row r="1822" spans="1:2" ht="12.4">
      <c r="A1822" s="47"/>
      <c r="B1822" s="20"/>
    </row>
    <row r="1823" spans="1:2" ht="12.4">
      <c r="A1823" s="47"/>
      <c r="B1823" s="20"/>
    </row>
    <row r="1824" spans="1:2" ht="12.4">
      <c r="A1824" s="47"/>
      <c r="B1824" s="20"/>
    </row>
    <row r="1825" spans="1:2" ht="12.4">
      <c r="A1825" s="47"/>
      <c r="B1825" s="20"/>
    </row>
    <row r="1826" spans="1:2" ht="12.4">
      <c r="A1826" s="47"/>
      <c r="B1826" s="20"/>
    </row>
    <row r="1827" spans="1:2" ht="12.4">
      <c r="A1827" s="47"/>
      <c r="B1827" s="20"/>
    </row>
    <row r="1828" spans="1:2" ht="12.4">
      <c r="A1828" s="47"/>
      <c r="B1828" s="20"/>
    </row>
    <row r="1829" spans="1:2" ht="12.4">
      <c r="A1829" s="47"/>
      <c r="B1829" s="20"/>
    </row>
    <row r="1830" spans="1:2" ht="12.4">
      <c r="A1830" s="47"/>
      <c r="B1830" s="20"/>
    </row>
    <row r="1831" spans="1:2" ht="12.4">
      <c r="A1831" s="47"/>
      <c r="B1831" s="20"/>
    </row>
    <row r="1832" spans="1:2" ht="12.4">
      <c r="A1832" s="47"/>
      <c r="B1832" s="20"/>
    </row>
    <row r="1833" spans="1:2" ht="12.4">
      <c r="A1833" s="47"/>
      <c r="B1833" s="20"/>
    </row>
    <row r="1834" spans="1:2" ht="12.4">
      <c r="A1834" s="47"/>
      <c r="B1834" s="20"/>
    </row>
    <row r="1835" spans="1:2" ht="12.4">
      <c r="A1835" s="47"/>
      <c r="B1835" s="20"/>
    </row>
    <row r="1836" spans="1:2" ht="12.4">
      <c r="A1836" s="47"/>
      <c r="B1836" s="20"/>
    </row>
    <row r="1837" spans="1:2" ht="12.4">
      <c r="A1837" s="47"/>
      <c r="B1837" s="20"/>
    </row>
    <row r="1838" spans="1:2" ht="12.4">
      <c r="A1838" s="47"/>
      <c r="B1838" s="20"/>
    </row>
    <row r="1839" spans="1:2" ht="12.4">
      <c r="A1839" s="47"/>
      <c r="B1839" s="20"/>
    </row>
    <row r="1840" spans="1:2" ht="12.4">
      <c r="A1840" s="47"/>
      <c r="B1840" s="20"/>
    </row>
    <row r="1841" spans="1:2" ht="12.4">
      <c r="A1841" s="47"/>
      <c r="B1841" s="20"/>
    </row>
    <row r="1842" spans="1:2" ht="12.4">
      <c r="A1842" s="47"/>
      <c r="B1842" s="20"/>
    </row>
    <row r="1843" spans="1:2" ht="12.4">
      <c r="A1843" s="47"/>
      <c r="B1843" s="20"/>
    </row>
    <row r="1844" spans="1:2" ht="12.4">
      <c r="A1844" s="47"/>
      <c r="B1844" s="20"/>
    </row>
    <row r="1845" spans="1:2" ht="12.4">
      <c r="A1845" s="47"/>
      <c r="B1845" s="20"/>
    </row>
    <row r="1846" spans="1:2" ht="12.4">
      <c r="A1846" s="47"/>
      <c r="B1846" s="20"/>
    </row>
    <row r="1847" spans="1:2" ht="12.4">
      <c r="A1847" s="47"/>
      <c r="B1847" s="20"/>
    </row>
    <row r="1848" spans="1:2" ht="12.4">
      <c r="A1848" s="47"/>
      <c r="B1848" s="20"/>
    </row>
    <row r="1849" spans="1:2" ht="12.4">
      <c r="A1849" s="47"/>
      <c r="B1849" s="20"/>
    </row>
    <row r="1850" spans="1:2" ht="12.4">
      <c r="A1850" s="47"/>
      <c r="B1850" s="20"/>
    </row>
    <row r="1851" spans="1:2" ht="12.4">
      <c r="A1851" s="47"/>
      <c r="B1851" s="20"/>
    </row>
    <row r="1852" spans="1:2" ht="12.4">
      <c r="A1852" s="47"/>
      <c r="B1852" s="20"/>
    </row>
    <row r="1853" spans="1:2" ht="12.4">
      <c r="A1853" s="47"/>
      <c r="B1853" s="20"/>
    </row>
    <row r="1854" spans="1:2" ht="12.4">
      <c r="A1854" s="47"/>
      <c r="B1854" s="20"/>
    </row>
    <row r="1855" spans="1:2" ht="12.4">
      <c r="A1855" s="47"/>
      <c r="B1855" s="20"/>
    </row>
    <row r="1856" spans="1:2" ht="12.4">
      <c r="A1856" s="47"/>
      <c r="B1856" s="20"/>
    </row>
    <row r="1857" spans="1:2" ht="12.4">
      <c r="A1857" s="47"/>
      <c r="B1857" s="20"/>
    </row>
    <row r="1858" spans="1:2" ht="12.4">
      <c r="A1858" s="47"/>
      <c r="B1858" s="20"/>
    </row>
    <row r="1859" spans="1:2" ht="12.4">
      <c r="A1859" s="47"/>
      <c r="B1859" s="20"/>
    </row>
    <row r="1860" spans="1:2" ht="12.4">
      <c r="A1860" s="47"/>
      <c r="B1860" s="20"/>
    </row>
    <row r="1861" spans="1:2" ht="12.4">
      <c r="A1861" s="47"/>
      <c r="B1861" s="20"/>
    </row>
    <row r="1862" spans="1:2" ht="12.4">
      <c r="A1862" s="47"/>
      <c r="B1862" s="20"/>
    </row>
    <row r="1863" spans="1:2" ht="12.4">
      <c r="A1863" s="47"/>
      <c r="B1863" s="20"/>
    </row>
    <row r="1864" spans="1:2" ht="12.4">
      <c r="A1864" s="47"/>
      <c r="B1864" s="20"/>
    </row>
    <row r="1865" spans="1:2" ht="12.4">
      <c r="A1865" s="47"/>
      <c r="B1865" s="20"/>
    </row>
    <row r="1866" spans="1:2" ht="12.4">
      <c r="A1866" s="47"/>
      <c r="B1866" s="20"/>
    </row>
    <row r="1867" spans="1:2" ht="12.4">
      <c r="A1867" s="47"/>
      <c r="B1867" s="20"/>
    </row>
    <row r="1868" spans="1:2" ht="12.4">
      <c r="A1868" s="47"/>
      <c r="B1868" s="20"/>
    </row>
    <row r="1869" spans="1:2" ht="12.4">
      <c r="A1869" s="47"/>
      <c r="B1869" s="20"/>
    </row>
    <row r="1870" spans="1:2" ht="12.4">
      <c r="A1870" s="47"/>
      <c r="B1870" s="20"/>
    </row>
    <row r="1871" spans="1:2" ht="12.4">
      <c r="A1871" s="47"/>
      <c r="B1871" s="20"/>
    </row>
    <row r="1872" spans="1:2" ht="12.4">
      <c r="A1872" s="47"/>
      <c r="B1872" s="20"/>
    </row>
    <row r="1873" spans="1:2" ht="12.4">
      <c r="A1873" s="47"/>
      <c r="B1873" s="20"/>
    </row>
    <row r="1874" spans="1:2" ht="12.4">
      <c r="A1874" s="47"/>
      <c r="B1874" s="20"/>
    </row>
    <row r="1875" spans="1:2" ht="12.4">
      <c r="A1875" s="47"/>
      <c r="B1875" s="20"/>
    </row>
    <row r="1876" spans="1:2" ht="12.4">
      <c r="A1876" s="47"/>
      <c r="B1876" s="20"/>
    </row>
    <row r="1877" spans="1:2" ht="12.4">
      <c r="A1877" s="47"/>
      <c r="B1877" s="20"/>
    </row>
    <row r="1878" spans="1:2" ht="12.4">
      <c r="A1878" s="47"/>
      <c r="B1878" s="20"/>
    </row>
    <row r="1879" spans="1:2" ht="12.4">
      <c r="A1879" s="47"/>
      <c r="B1879" s="20"/>
    </row>
    <row r="1880" spans="1:2" ht="12.4">
      <c r="A1880" s="47"/>
      <c r="B1880" s="20"/>
    </row>
    <row r="1881" spans="1:2" ht="12.4">
      <c r="A1881" s="47"/>
      <c r="B1881" s="20"/>
    </row>
    <row r="1882" spans="1:2" ht="12.4">
      <c r="A1882" s="47"/>
      <c r="B1882" s="20"/>
    </row>
    <row r="1883" spans="1:2" ht="12.4">
      <c r="A1883" s="47"/>
      <c r="B1883" s="20"/>
    </row>
    <row r="1884" spans="1:2" ht="12.4">
      <c r="A1884" s="47"/>
      <c r="B1884" s="20"/>
    </row>
    <row r="1885" spans="1:2" ht="12.4">
      <c r="A1885" s="47"/>
      <c r="B1885" s="20"/>
    </row>
    <row r="1886" spans="1:2" ht="12.4">
      <c r="A1886" s="47"/>
      <c r="B1886" s="20"/>
    </row>
    <row r="1887" spans="1:2" ht="12.4">
      <c r="A1887" s="47"/>
      <c r="B1887" s="20"/>
    </row>
    <row r="1888" spans="1:2" ht="12.4">
      <c r="A1888" s="47"/>
      <c r="B1888" s="20"/>
    </row>
    <row r="1889" spans="1:2" ht="12.4">
      <c r="A1889" s="47"/>
      <c r="B1889" s="20"/>
    </row>
    <row r="1890" spans="1:2" ht="12.4">
      <c r="A1890" s="47"/>
      <c r="B1890" s="20"/>
    </row>
    <row r="1891" spans="1:2" ht="12.4">
      <c r="A1891" s="47"/>
      <c r="B1891" s="20"/>
    </row>
    <row r="1892" spans="1:2" ht="12.4">
      <c r="A1892" s="47"/>
      <c r="B1892" s="20"/>
    </row>
    <row r="1893" spans="1:2" ht="12.4">
      <c r="A1893" s="47"/>
      <c r="B1893" s="20"/>
    </row>
    <row r="1894" spans="1:2" ht="12.4">
      <c r="A1894" s="47"/>
      <c r="B1894" s="20"/>
    </row>
    <row r="1895" spans="1:2" ht="12.4">
      <c r="A1895" s="47"/>
      <c r="B1895" s="20"/>
    </row>
    <row r="1896" spans="1:2" ht="12.4">
      <c r="A1896" s="47"/>
      <c r="B1896" s="20"/>
    </row>
    <row r="1897" spans="1:2" ht="12.4">
      <c r="A1897" s="47"/>
      <c r="B1897" s="20"/>
    </row>
    <row r="1898" spans="1:2" ht="12.4">
      <c r="A1898" s="47"/>
      <c r="B1898" s="20"/>
    </row>
    <row r="1899" spans="1:2" ht="12.4">
      <c r="A1899" s="47"/>
      <c r="B1899" s="20"/>
    </row>
    <row r="1900" spans="1:2" ht="12.4">
      <c r="A1900" s="47"/>
      <c r="B1900" s="20"/>
    </row>
    <row r="1901" spans="1:2" ht="12.4">
      <c r="A1901" s="47"/>
      <c r="B1901" s="20"/>
    </row>
    <row r="1902" spans="1:2" ht="12.4">
      <c r="A1902" s="47"/>
      <c r="B1902" s="20"/>
    </row>
    <row r="1903" spans="1:2" ht="12.4">
      <c r="A1903" s="47"/>
      <c r="B1903" s="20"/>
    </row>
    <row r="1904" spans="1:2" ht="12.4">
      <c r="A1904" s="47"/>
      <c r="B1904" s="20"/>
    </row>
    <row r="1905" spans="1:2" ht="12.4">
      <c r="A1905" s="47"/>
      <c r="B1905" s="20"/>
    </row>
    <row r="1906" spans="1:2" ht="12.4">
      <c r="A1906" s="47"/>
      <c r="B1906" s="20"/>
    </row>
    <row r="1907" spans="1:2" ht="12.4">
      <c r="A1907" s="47"/>
      <c r="B1907" s="20"/>
    </row>
    <row r="1908" spans="1:2" ht="12.4">
      <c r="A1908" s="47"/>
      <c r="B1908" s="20"/>
    </row>
    <row r="1909" spans="1:2" ht="12.4">
      <c r="A1909" s="47"/>
      <c r="B1909" s="20"/>
    </row>
    <row r="1910" spans="1:2" ht="12.4">
      <c r="A1910" s="47"/>
      <c r="B1910" s="20"/>
    </row>
    <row r="1911" spans="1:2" ht="12.4">
      <c r="A1911" s="47"/>
      <c r="B1911" s="20"/>
    </row>
    <row r="1912" spans="1:2" ht="12.4">
      <c r="A1912" s="47"/>
      <c r="B1912" s="20"/>
    </row>
    <row r="1913" spans="1:2" ht="12.4">
      <c r="A1913" s="47"/>
      <c r="B1913" s="20"/>
    </row>
    <row r="1914" spans="1:2" ht="12.4">
      <c r="A1914" s="47"/>
      <c r="B1914" s="20"/>
    </row>
    <row r="1915" spans="1:2" ht="12.4">
      <c r="A1915" s="47"/>
      <c r="B1915" s="20"/>
    </row>
    <row r="1916" spans="1:2" ht="12.4">
      <c r="A1916" s="47"/>
      <c r="B1916" s="20"/>
    </row>
    <row r="1917" spans="1:2" ht="12.4">
      <c r="A1917" s="47"/>
      <c r="B1917" s="20"/>
    </row>
    <row r="1918" spans="1:2" ht="12.4">
      <c r="A1918" s="47"/>
      <c r="B1918" s="20"/>
    </row>
    <row r="1919" spans="1:2" ht="12.4">
      <c r="A1919" s="47"/>
      <c r="B1919" s="20"/>
    </row>
    <row r="1920" spans="1:2" ht="12.4">
      <c r="A1920" s="47"/>
      <c r="B1920" s="20"/>
    </row>
    <row r="1921" spans="1:2" ht="12.4">
      <c r="A1921" s="47"/>
      <c r="B1921" s="20"/>
    </row>
    <row r="1922" spans="1:2" ht="12.4">
      <c r="A1922" s="47"/>
      <c r="B1922" s="20"/>
    </row>
    <row r="1923" spans="1:2" ht="12.4">
      <c r="A1923" s="47"/>
      <c r="B1923" s="20"/>
    </row>
    <row r="1924" spans="1:2" ht="12.4">
      <c r="A1924" s="47"/>
      <c r="B1924" s="20"/>
    </row>
    <row r="1925" spans="1:2" ht="12.4">
      <c r="A1925" s="47"/>
      <c r="B1925" s="20"/>
    </row>
    <row r="1926" spans="1:2" ht="12.4">
      <c r="A1926" s="47"/>
      <c r="B1926" s="20"/>
    </row>
    <row r="1927" spans="1:2" ht="12.4">
      <c r="A1927" s="47"/>
      <c r="B1927" s="20"/>
    </row>
    <row r="1928" spans="1:2" ht="12.4">
      <c r="A1928" s="47"/>
      <c r="B1928" s="20"/>
    </row>
    <row r="1929" spans="1:2" ht="12.4">
      <c r="A1929" s="47"/>
      <c r="B1929" s="20"/>
    </row>
    <row r="1930" spans="1:2" ht="12.4">
      <c r="A1930" s="47"/>
      <c r="B1930" s="20"/>
    </row>
    <row r="1931" spans="1:2" ht="12.4">
      <c r="A1931" s="47"/>
      <c r="B1931" s="20"/>
    </row>
    <row r="1932" spans="1:2" ht="12.4">
      <c r="A1932" s="47"/>
      <c r="B1932" s="20"/>
    </row>
    <row r="1933" spans="1:2" ht="12.4">
      <c r="A1933" s="47"/>
      <c r="B1933" s="20"/>
    </row>
    <row r="1934" spans="1:2" ht="12.4">
      <c r="A1934" s="47"/>
      <c r="B1934" s="20"/>
    </row>
    <row r="1935" spans="1:2" ht="12.4">
      <c r="A1935" s="47"/>
      <c r="B1935" s="20"/>
    </row>
    <row r="1936" spans="1:2" ht="12.4">
      <c r="A1936" s="47"/>
      <c r="B1936" s="20"/>
    </row>
    <row r="1937" spans="1:2" ht="12.4">
      <c r="A1937" s="47"/>
      <c r="B1937" s="20"/>
    </row>
    <row r="1938" spans="1:2" ht="12.4">
      <c r="A1938" s="47"/>
      <c r="B1938" s="20"/>
    </row>
    <row r="1939" spans="1:2" ht="12.4">
      <c r="A1939" s="47"/>
      <c r="B1939" s="20"/>
    </row>
    <row r="1940" spans="1:2" ht="12.4">
      <c r="A1940" s="47"/>
      <c r="B1940" s="20"/>
    </row>
    <row r="1941" spans="1:2" ht="12.4">
      <c r="A1941" s="47"/>
      <c r="B1941" s="20"/>
    </row>
    <row r="1942" spans="1:2" ht="12.4">
      <c r="A1942" s="47"/>
      <c r="B1942" s="20"/>
    </row>
    <row r="1943" spans="1:2" ht="12.4">
      <c r="A1943" s="47"/>
      <c r="B1943" s="20"/>
    </row>
    <row r="1944" spans="1:2" ht="12.4">
      <c r="A1944" s="47"/>
      <c r="B1944" s="20"/>
    </row>
    <row r="1945" spans="1:2" ht="12.4">
      <c r="A1945" s="47"/>
      <c r="B1945" s="20"/>
    </row>
    <row r="1946" spans="1:2" ht="12.4">
      <c r="A1946" s="47"/>
      <c r="B1946" s="20"/>
    </row>
    <row r="1947" spans="1:2" ht="12.4">
      <c r="A1947" s="47"/>
      <c r="B1947" s="20"/>
    </row>
    <row r="1948" spans="1:2" ht="12.4">
      <c r="A1948" s="47"/>
      <c r="B1948" s="20"/>
    </row>
    <row r="1949" spans="1:2" ht="12.4">
      <c r="A1949" s="47"/>
      <c r="B1949" s="20"/>
    </row>
    <row r="1950" spans="1:2" ht="12.4">
      <c r="A1950" s="47"/>
      <c r="B1950" s="20"/>
    </row>
    <row r="1951" spans="1:2" ht="12.4">
      <c r="A1951" s="47"/>
      <c r="B1951" s="20"/>
    </row>
    <row r="1952" spans="1:2" ht="12.4">
      <c r="A1952" s="47"/>
      <c r="B1952" s="20"/>
    </row>
    <row r="1953" spans="1:2" ht="12.4">
      <c r="A1953" s="47"/>
      <c r="B1953" s="20"/>
    </row>
    <row r="1954" spans="1:2" ht="12.4">
      <c r="A1954" s="47"/>
      <c r="B1954" s="20"/>
    </row>
    <row r="1955" spans="1:2" ht="12.4">
      <c r="A1955" s="47"/>
      <c r="B1955" s="20"/>
    </row>
    <row r="1956" spans="1:2" ht="12.4">
      <c r="A1956" s="47"/>
      <c r="B1956" s="20"/>
    </row>
    <row r="1957" spans="1:2" ht="12.4">
      <c r="A1957" s="47"/>
      <c r="B1957" s="20"/>
    </row>
    <row r="1958" spans="1:2" ht="12.4">
      <c r="A1958" s="47"/>
      <c r="B1958" s="20"/>
    </row>
    <row r="1959" spans="1:2" ht="12.4">
      <c r="A1959" s="47"/>
      <c r="B1959" s="20"/>
    </row>
    <row r="1960" spans="1:2" ht="12.4">
      <c r="A1960" s="47"/>
      <c r="B1960" s="20"/>
    </row>
    <row r="1961" spans="1:2" ht="12.4">
      <c r="A1961" s="47"/>
      <c r="B1961" s="20"/>
    </row>
    <row r="1962" spans="1:2" ht="12.4">
      <c r="A1962" s="47"/>
      <c r="B1962" s="20"/>
    </row>
    <row r="1963" spans="1:2" ht="12.4">
      <c r="A1963" s="47"/>
      <c r="B1963" s="20"/>
    </row>
    <row r="1964" spans="1:2" ht="12.4">
      <c r="A1964" s="47"/>
      <c r="B1964" s="20"/>
    </row>
    <row r="1965" spans="1:2" ht="12.4">
      <c r="A1965" s="47"/>
      <c r="B1965" s="20"/>
    </row>
    <row r="1966" spans="1:2" ht="12.4">
      <c r="A1966" s="47"/>
      <c r="B1966" s="20"/>
    </row>
    <row r="1967" spans="1:2" ht="12.4">
      <c r="A1967" s="47"/>
      <c r="B1967" s="20"/>
    </row>
    <row r="1968" spans="1:2" ht="12.4">
      <c r="A1968" s="47"/>
      <c r="B1968" s="20"/>
    </row>
    <row r="1969" spans="1:2" ht="12.4">
      <c r="A1969" s="47"/>
      <c r="B1969" s="20"/>
    </row>
    <row r="1970" spans="1:2" ht="12.4">
      <c r="A1970" s="47"/>
      <c r="B1970" s="20"/>
    </row>
    <row r="1971" spans="1:2" ht="12.4">
      <c r="A1971" s="47"/>
      <c r="B1971" s="20"/>
    </row>
    <row r="1972" spans="1:2" ht="12.4">
      <c r="A1972" s="47"/>
      <c r="B1972" s="20"/>
    </row>
    <row r="1973" spans="1:2" ht="12.4">
      <c r="A1973" s="47"/>
      <c r="B1973" s="20"/>
    </row>
    <row r="1974" spans="1:2" ht="12.4">
      <c r="A1974" s="47"/>
      <c r="B1974" s="20"/>
    </row>
    <row r="1975" spans="1:2" ht="12.4">
      <c r="A1975" s="47"/>
      <c r="B1975" s="20"/>
    </row>
    <row r="1976" spans="1:2" ht="12.4">
      <c r="A1976" s="47"/>
      <c r="B1976" s="20"/>
    </row>
    <row r="1977" spans="1:2" ht="12.4">
      <c r="A1977" s="47"/>
      <c r="B1977" s="20"/>
    </row>
    <row r="1978" spans="1:2" ht="12.4">
      <c r="A1978" s="47"/>
      <c r="B1978" s="20"/>
    </row>
    <row r="1979" spans="1:2" ht="12.4">
      <c r="A1979" s="47"/>
      <c r="B1979" s="20"/>
    </row>
    <row r="1980" spans="1:2" ht="12.4">
      <c r="A1980" s="47"/>
      <c r="B1980" s="20"/>
    </row>
    <row r="1981" spans="1:2" ht="12.4">
      <c r="A1981" s="47"/>
      <c r="B1981" s="20"/>
    </row>
    <row r="1982" spans="1:2" ht="12.4">
      <c r="A1982" s="47"/>
      <c r="B1982" s="20"/>
    </row>
    <row r="1983" spans="1:2" ht="12.4">
      <c r="A1983" s="47"/>
      <c r="B1983" s="20"/>
    </row>
    <row r="1984" spans="1:2" ht="12.4">
      <c r="A1984" s="47"/>
      <c r="B1984" s="20"/>
    </row>
    <row r="1985" spans="1:2" ht="12.4">
      <c r="A1985" s="47"/>
      <c r="B1985" s="20"/>
    </row>
    <row r="1986" spans="1:2" ht="12.4">
      <c r="A1986" s="47"/>
      <c r="B1986" s="20"/>
    </row>
    <row r="1987" spans="1:2" ht="12.4">
      <c r="A1987" s="47"/>
      <c r="B1987" s="20"/>
    </row>
    <row r="1988" spans="1:2" ht="12.4">
      <c r="A1988" s="47"/>
      <c r="B1988" s="20"/>
    </row>
    <row r="1989" spans="1:2" ht="12.4">
      <c r="A1989" s="47"/>
      <c r="B1989" s="20"/>
    </row>
    <row r="1990" spans="1:2" ht="12.4">
      <c r="A1990" s="47"/>
      <c r="B1990" s="20"/>
    </row>
    <row r="1991" spans="1:2" ht="12.4">
      <c r="A1991" s="47"/>
      <c r="B1991" s="20"/>
    </row>
    <row r="1992" spans="1:2" ht="12.4">
      <c r="A1992" s="47"/>
      <c r="B1992" s="20"/>
    </row>
    <row r="1993" spans="1:2" ht="12.4">
      <c r="A1993" s="47"/>
      <c r="B1993" s="20"/>
    </row>
    <row r="1994" spans="1:2" ht="12.4">
      <c r="A1994" s="47"/>
      <c r="B1994" s="20"/>
    </row>
    <row r="1995" spans="1:2" ht="12.4">
      <c r="A1995" s="47"/>
      <c r="B1995" s="20"/>
    </row>
    <row r="1996" spans="1:2" ht="12.4">
      <c r="A1996" s="47"/>
      <c r="B1996" s="20"/>
    </row>
    <row r="1997" spans="1:2" ht="12.4">
      <c r="A1997" s="47"/>
      <c r="B1997" s="20"/>
    </row>
    <row r="1998" spans="1:2" ht="12.4">
      <c r="A1998" s="47"/>
      <c r="B1998" s="20"/>
    </row>
    <row r="1999" spans="1:2" ht="12.4">
      <c r="A1999" s="47"/>
      <c r="B1999" s="20"/>
    </row>
    <row r="2000" spans="1:2" ht="12.4">
      <c r="A2000" s="47"/>
      <c r="B2000" s="20"/>
    </row>
    <row r="2001" spans="1:2" ht="12.4">
      <c r="A2001" s="47"/>
      <c r="B2001" s="20"/>
    </row>
    <row r="2002" spans="1:2" ht="12.4">
      <c r="A2002" s="47"/>
      <c r="B2002" s="20"/>
    </row>
    <row r="2003" spans="1:2" ht="12.4">
      <c r="A2003" s="47"/>
      <c r="B2003" s="20"/>
    </row>
    <row r="2004" spans="1:2" ht="12.4">
      <c r="A2004" s="47"/>
      <c r="B2004" s="20"/>
    </row>
    <row r="2005" spans="1:2" ht="12.4">
      <c r="A2005" s="47"/>
      <c r="B2005" s="20"/>
    </row>
    <row r="2006" spans="1:2" ht="12.4">
      <c r="A2006" s="47"/>
      <c r="B2006" s="20"/>
    </row>
    <row r="2007" spans="1:2" ht="12.4">
      <c r="A2007" s="47"/>
      <c r="B2007" s="20"/>
    </row>
    <row r="2008" spans="1:2" ht="12.4">
      <c r="A2008" s="47"/>
      <c r="B2008" s="20"/>
    </row>
    <row r="2009" spans="1:2" ht="12.4">
      <c r="A2009" s="47"/>
      <c r="B2009" s="20"/>
    </row>
    <row r="2010" spans="1:2" ht="12.4">
      <c r="A2010" s="47"/>
      <c r="B2010" s="20"/>
    </row>
    <row r="2011" spans="1:2" ht="12.4">
      <c r="A2011" s="47"/>
      <c r="B2011" s="20"/>
    </row>
    <row r="2012" spans="1:2" ht="12.4">
      <c r="A2012" s="47"/>
      <c r="B2012" s="20"/>
    </row>
    <row r="2013" spans="1:2" ht="12.4">
      <c r="A2013" s="47"/>
      <c r="B2013" s="20"/>
    </row>
    <row r="2014" spans="1:2" ht="12.4">
      <c r="A2014" s="47"/>
      <c r="B2014" s="20"/>
    </row>
    <row r="2015" spans="1:2" ht="12.4">
      <c r="A2015" s="47"/>
      <c r="B2015" s="20"/>
    </row>
    <row r="2016" spans="1:2" ht="12.4">
      <c r="A2016" s="47"/>
      <c r="B2016" s="20"/>
    </row>
    <row r="2017" spans="1:2" ht="12.4">
      <c r="A2017" s="47"/>
      <c r="B2017" s="20"/>
    </row>
    <row r="2018" spans="1:2" ht="12.4">
      <c r="A2018" s="47"/>
      <c r="B2018" s="20"/>
    </row>
    <row r="2019" spans="1:2" ht="12.4">
      <c r="A2019" s="47"/>
      <c r="B2019" s="20"/>
    </row>
    <row r="2020" spans="1:2" ht="12.4">
      <c r="A2020" s="47"/>
      <c r="B2020" s="20"/>
    </row>
    <row r="2021" spans="1:2" ht="12.4">
      <c r="A2021" s="47"/>
      <c r="B2021" s="20"/>
    </row>
    <row r="2022" spans="1:2" ht="12.4">
      <c r="A2022" s="47"/>
      <c r="B2022" s="20"/>
    </row>
    <row r="2023" spans="1:2" ht="12.4">
      <c r="A2023" s="47"/>
      <c r="B2023" s="20"/>
    </row>
    <row r="2024" spans="1:2" ht="12.4">
      <c r="A2024" s="47"/>
      <c r="B2024" s="20"/>
    </row>
    <row r="2025" spans="1:2" ht="12.4">
      <c r="A2025" s="47"/>
      <c r="B2025" s="20"/>
    </row>
    <row r="2026" spans="1:2" ht="12.4">
      <c r="A2026" s="47"/>
      <c r="B2026" s="20"/>
    </row>
    <row r="2027" spans="1:2" ht="12.4">
      <c r="A2027" s="47"/>
      <c r="B2027" s="20"/>
    </row>
    <row r="2028" spans="1:2" ht="12.4">
      <c r="A2028" s="47"/>
      <c r="B2028" s="20"/>
    </row>
    <row r="2029" spans="1:2" ht="12.4">
      <c r="A2029" s="47"/>
      <c r="B2029" s="20"/>
    </row>
    <row r="2030" spans="1:2" ht="12.4">
      <c r="A2030" s="47"/>
      <c r="B2030" s="20"/>
    </row>
    <row r="2031" spans="1:2" ht="12.4">
      <c r="A2031" s="47"/>
      <c r="B2031" s="20"/>
    </row>
    <row r="2032" spans="1:2" ht="12.4">
      <c r="A2032" s="47"/>
      <c r="B2032" s="20"/>
    </row>
    <row r="2033" spans="1:2" ht="12.4">
      <c r="A2033" s="47"/>
      <c r="B2033" s="20"/>
    </row>
    <row r="2034" spans="1:2" ht="12.4">
      <c r="A2034" s="47"/>
      <c r="B2034" s="20"/>
    </row>
    <row r="2035" spans="1:2" ht="12.4">
      <c r="A2035" s="47"/>
      <c r="B2035" s="20"/>
    </row>
    <row r="2036" spans="1:2" ht="12.4">
      <c r="A2036" s="47"/>
      <c r="B2036" s="20"/>
    </row>
    <row r="2037" spans="1:2" ht="12.4">
      <c r="A2037" s="47"/>
      <c r="B2037" s="20"/>
    </row>
    <row r="2038" spans="1:2" ht="12.4">
      <c r="A2038" s="47"/>
      <c r="B2038" s="20"/>
    </row>
    <row r="2039" spans="1:2" ht="12.4">
      <c r="A2039" s="47"/>
      <c r="B2039" s="20"/>
    </row>
    <row r="2040" spans="1:2" ht="12.4">
      <c r="A2040" s="47"/>
      <c r="B2040" s="20"/>
    </row>
    <row r="2041" spans="1:2" ht="12.4">
      <c r="A2041" s="47"/>
      <c r="B2041" s="20"/>
    </row>
    <row r="2042" spans="1:2" ht="12.4">
      <c r="A2042" s="47"/>
      <c r="B2042" s="20"/>
    </row>
    <row r="2043" spans="1:2" ht="12.4">
      <c r="A2043" s="47"/>
      <c r="B2043" s="20"/>
    </row>
    <row r="2044" spans="1:2" ht="12.4">
      <c r="A2044" s="47"/>
      <c r="B2044" s="20"/>
    </row>
    <row r="2045" spans="1:2" ht="12.4">
      <c r="A2045" s="47"/>
      <c r="B2045" s="20"/>
    </row>
    <row r="2046" spans="1:2" ht="12.4">
      <c r="A2046" s="47"/>
      <c r="B2046" s="20"/>
    </row>
    <row r="2047" spans="1:2" ht="12.4">
      <c r="A2047" s="47"/>
      <c r="B2047" s="20"/>
    </row>
    <row r="2048" spans="1:2" ht="12.4">
      <c r="A2048" s="47"/>
      <c r="B2048" s="20"/>
    </row>
    <row r="2049" spans="1:2" ht="12.4">
      <c r="A2049" s="47"/>
      <c r="B2049" s="20"/>
    </row>
    <row r="2050" spans="1:2" ht="12.4">
      <c r="A2050" s="47"/>
      <c r="B2050" s="20"/>
    </row>
    <row r="2051" spans="1:2" ht="12.4">
      <c r="A2051" s="47"/>
      <c r="B2051" s="20"/>
    </row>
    <row r="2052" spans="1:2" ht="12.4">
      <c r="A2052" s="47"/>
      <c r="B2052" s="20"/>
    </row>
    <row r="2053" spans="1:2" ht="12.4">
      <c r="A2053" s="47"/>
      <c r="B2053" s="20"/>
    </row>
    <row r="2054" spans="1:2" ht="12.4">
      <c r="A2054" s="47"/>
      <c r="B2054" s="20"/>
    </row>
    <row r="2055" spans="1:2" ht="12.4">
      <c r="A2055" s="47"/>
      <c r="B2055" s="20"/>
    </row>
    <row r="2056" spans="1:2" ht="12.4">
      <c r="A2056" s="47"/>
      <c r="B2056" s="20"/>
    </row>
    <row r="2057" spans="1:2" ht="12.4">
      <c r="A2057" s="47"/>
      <c r="B2057" s="20"/>
    </row>
    <row r="2058" spans="1:2" ht="12.4">
      <c r="A2058" s="47"/>
      <c r="B2058" s="20"/>
    </row>
    <row r="2059" spans="1:2" ht="12.4">
      <c r="A2059" s="47"/>
      <c r="B2059" s="20"/>
    </row>
    <row r="2060" spans="1:2" ht="12.4">
      <c r="A2060" s="47"/>
      <c r="B2060" s="20"/>
    </row>
    <row r="2061" spans="1:2" ht="12.4">
      <c r="A2061" s="47"/>
      <c r="B2061" s="20"/>
    </row>
    <row r="2062" spans="1:2" ht="12.4">
      <c r="A2062" s="47"/>
      <c r="B2062" s="20"/>
    </row>
    <row r="2063" spans="1:2" ht="12.4">
      <c r="A2063" s="47"/>
      <c r="B2063" s="20"/>
    </row>
    <row r="2064" spans="1:2" ht="12.4">
      <c r="A2064" s="47"/>
      <c r="B2064" s="20"/>
    </row>
    <row r="2065" spans="1:2" ht="12.4">
      <c r="A2065" s="47"/>
      <c r="B2065" s="20"/>
    </row>
    <row r="2066" spans="1:2" ht="12.4">
      <c r="A2066" s="47"/>
      <c r="B2066" s="20"/>
    </row>
    <row r="2067" spans="1:2" ht="12.4">
      <c r="A2067" s="47"/>
      <c r="B2067" s="20"/>
    </row>
    <row r="2068" spans="1:2" ht="12.4">
      <c r="A2068" s="47"/>
      <c r="B2068" s="20"/>
    </row>
    <row r="2069" spans="1:2" ht="12.4">
      <c r="A2069" s="47"/>
      <c r="B2069" s="20"/>
    </row>
    <row r="2070" spans="1:2" ht="12.4">
      <c r="A2070" s="47"/>
      <c r="B2070" s="20"/>
    </row>
    <row r="2071" spans="1:2" ht="12.4">
      <c r="A2071" s="47"/>
      <c r="B2071" s="20"/>
    </row>
    <row r="2072" spans="1:2" ht="12.4">
      <c r="A2072" s="47"/>
      <c r="B2072" s="20"/>
    </row>
    <row r="2073" spans="1:2" ht="12.4">
      <c r="A2073" s="47"/>
      <c r="B2073" s="20"/>
    </row>
    <row r="2074" spans="1:2" ht="12.4">
      <c r="A2074" s="47"/>
      <c r="B2074" s="20"/>
    </row>
    <row r="2075" spans="1:2" ht="12.4">
      <c r="A2075" s="47"/>
      <c r="B2075" s="20"/>
    </row>
    <row r="2076" spans="1:2" ht="12.4">
      <c r="A2076" s="47"/>
      <c r="B2076" s="20"/>
    </row>
    <row r="2077" spans="1:2" ht="12.4">
      <c r="A2077" s="47"/>
      <c r="B2077" s="20"/>
    </row>
    <row r="2078" spans="1:2" ht="12.4">
      <c r="A2078" s="47"/>
      <c r="B2078" s="20"/>
    </row>
    <row r="2079" spans="1:2" ht="12.4">
      <c r="A2079" s="47"/>
      <c r="B2079" s="20"/>
    </row>
    <row r="2080" spans="1:2" ht="12.4">
      <c r="A2080" s="47"/>
      <c r="B2080" s="20"/>
    </row>
    <row r="2081" spans="1:2" ht="12.4">
      <c r="A2081" s="47"/>
      <c r="B2081" s="20"/>
    </row>
    <row r="2082" spans="1:2" ht="12.4">
      <c r="A2082" s="47"/>
      <c r="B2082" s="20"/>
    </row>
    <row r="2083" spans="1:2" ht="12.4">
      <c r="A2083" s="47"/>
      <c r="B2083" s="20"/>
    </row>
    <row r="2084" spans="1:2" ht="12.4">
      <c r="A2084" s="47"/>
      <c r="B2084" s="20"/>
    </row>
    <row r="2085" spans="1:2" ht="12.4">
      <c r="A2085" s="47"/>
      <c r="B2085" s="20"/>
    </row>
    <row r="2086" spans="1:2" ht="12.4">
      <c r="A2086" s="47"/>
      <c r="B2086" s="20"/>
    </row>
    <row r="2087" spans="1:2" ht="12.4">
      <c r="A2087" s="47"/>
      <c r="B2087" s="20"/>
    </row>
    <row r="2088" spans="1:2" ht="12.4">
      <c r="A2088" s="47"/>
      <c r="B2088" s="20"/>
    </row>
    <row r="2089" spans="1:2" ht="12.4">
      <c r="A2089" s="47"/>
      <c r="B2089" s="20"/>
    </row>
    <row r="2090" spans="1:2" ht="12.4">
      <c r="A2090" s="47"/>
      <c r="B2090" s="20"/>
    </row>
    <row r="2091" spans="1:2" ht="12.4">
      <c r="A2091" s="47"/>
      <c r="B2091" s="20"/>
    </row>
    <row r="2092" spans="1:2" ht="12.4">
      <c r="A2092" s="47"/>
      <c r="B2092" s="20"/>
    </row>
    <row r="2093" spans="1:2" ht="12.4">
      <c r="A2093" s="47"/>
      <c r="B2093" s="20"/>
    </row>
    <row r="2094" spans="1:2" ht="12.4">
      <c r="A2094" s="47"/>
      <c r="B2094" s="20"/>
    </row>
    <row r="2095" spans="1:2" ht="12.4">
      <c r="A2095" s="47"/>
      <c r="B2095" s="20"/>
    </row>
    <row r="2096" spans="1:2" ht="12.4">
      <c r="A2096" s="47"/>
      <c r="B2096" s="20"/>
    </row>
    <row r="2097" spans="1:2" ht="12.4">
      <c r="A2097" s="47"/>
      <c r="B2097" s="20"/>
    </row>
    <row r="2098" spans="1:2" ht="12.4">
      <c r="A2098" s="47"/>
      <c r="B2098" s="20"/>
    </row>
    <row r="2099" spans="1:2" ht="12.4">
      <c r="A2099" s="47"/>
      <c r="B2099" s="20"/>
    </row>
    <row r="2100" spans="1:2" ht="12.4">
      <c r="A2100" s="47"/>
      <c r="B2100" s="20"/>
    </row>
    <row r="2101" spans="1:2" ht="12.4">
      <c r="A2101" s="47"/>
      <c r="B2101" s="20"/>
    </row>
    <row r="2102" spans="1:2" ht="12.4">
      <c r="A2102" s="47"/>
      <c r="B2102" s="20"/>
    </row>
    <row r="2103" spans="1:2" ht="12.4">
      <c r="A2103" s="47"/>
      <c r="B2103" s="20"/>
    </row>
    <row r="2104" spans="1:2" ht="12.4">
      <c r="A2104" s="47"/>
      <c r="B2104" s="20"/>
    </row>
    <row r="2105" spans="1:2" ht="12.4">
      <c r="A2105" s="47"/>
      <c r="B2105" s="20"/>
    </row>
    <row r="2106" spans="1:2" ht="12.4">
      <c r="A2106" s="47"/>
      <c r="B2106" s="20"/>
    </row>
    <row r="2107" spans="1:2" ht="12.4">
      <c r="A2107" s="47"/>
      <c r="B2107" s="20"/>
    </row>
    <row r="2108" spans="1:2" ht="12.4">
      <c r="A2108" s="47"/>
      <c r="B2108" s="20"/>
    </row>
    <row r="2109" spans="1:2" ht="12.4">
      <c r="A2109" s="47"/>
      <c r="B2109" s="20"/>
    </row>
    <row r="2110" spans="1:2" ht="12.4">
      <c r="A2110" s="47"/>
      <c r="B2110" s="20"/>
    </row>
    <row r="2111" spans="1:2" ht="12.4">
      <c r="A2111" s="47"/>
      <c r="B2111" s="20"/>
    </row>
    <row r="2112" spans="1:2" ht="12.4">
      <c r="A2112" s="47"/>
      <c r="B2112" s="20"/>
    </row>
    <row r="2113" spans="1:2" ht="12.4">
      <c r="A2113" s="47"/>
      <c r="B2113" s="20"/>
    </row>
    <row r="2114" spans="1:2" ht="12.4">
      <c r="A2114" s="47"/>
      <c r="B2114" s="20"/>
    </row>
    <row r="2115" spans="1:2" ht="12.4">
      <c r="A2115" s="47"/>
      <c r="B2115" s="20"/>
    </row>
    <row r="2116" spans="1:2" ht="12.4">
      <c r="A2116" s="47"/>
      <c r="B2116" s="20"/>
    </row>
    <row r="2117" spans="1:2" ht="12.4">
      <c r="A2117" s="47"/>
      <c r="B2117" s="20"/>
    </row>
    <row r="2118" spans="1:2" ht="12.4">
      <c r="A2118" s="47"/>
      <c r="B2118" s="20"/>
    </row>
    <row r="2119" spans="1:2" ht="12.4">
      <c r="A2119" s="47"/>
      <c r="B2119" s="20"/>
    </row>
    <row r="2120" spans="1:2" ht="12.4">
      <c r="A2120" s="47"/>
      <c r="B2120" s="20"/>
    </row>
    <row r="2121" spans="1:2" ht="12.4">
      <c r="A2121" s="47"/>
      <c r="B2121" s="20"/>
    </row>
    <row r="2122" spans="1:2" ht="12.4">
      <c r="A2122" s="47"/>
      <c r="B2122" s="20"/>
    </row>
    <row r="2123" spans="1:2" ht="12.4">
      <c r="A2123" s="47"/>
      <c r="B2123" s="20"/>
    </row>
    <row r="2124" spans="1:2" ht="12.4">
      <c r="A2124" s="47"/>
      <c r="B2124" s="20"/>
    </row>
    <row r="2125" spans="1:2" ht="12.4">
      <c r="A2125" s="47"/>
      <c r="B2125" s="20"/>
    </row>
    <row r="2126" spans="1:2" ht="12.4">
      <c r="A2126" s="47"/>
      <c r="B2126" s="20"/>
    </row>
    <row r="2127" spans="1:2" ht="12.4">
      <c r="A2127" s="47"/>
      <c r="B2127" s="20"/>
    </row>
    <row r="2128" spans="1:2" ht="12.4">
      <c r="A2128" s="47"/>
      <c r="B2128" s="20"/>
    </row>
    <row r="2129" spans="1:2" ht="12.4">
      <c r="A2129" s="47"/>
      <c r="B2129" s="20"/>
    </row>
    <row r="2130" spans="1:2" ht="12.4">
      <c r="A2130" s="47"/>
      <c r="B2130" s="20"/>
    </row>
    <row r="2131" spans="1:2" ht="12.4">
      <c r="A2131" s="47"/>
      <c r="B2131" s="20"/>
    </row>
    <row r="2132" spans="1:2" ht="12.4">
      <c r="A2132" s="47"/>
      <c r="B2132" s="20"/>
    </row>
    <row r="2133" spans="1:2" ht="12.4">
      <c r="A2133" s="47"/>
      <c r="B2133" s="20"/>
    </row>
    <row r="2134" spans="1:2" ht="12.4">
      <c r="A2134" s="47"/>
      <c r="B2134" s="20"/>
    </row>
    <row r="2135" spans="1:2" ht="12.4">
      <c r="A2135" s="47"/>
      <c r="B2135" s="20"/>
    </row>
    <row r="2136" spans="1:2" ht="12.4">
      <c r="A2136" s="47"/>
      <c r="B2136" s="20"/>
    </row>
    <row r="2137" spans="1:2" ht="12.4">
      <c r="A2137" s="47"/>
      <c r="B2137" s="20"/>
    </row>
    <row r="2138" spans="1:2" ht="12.4">
      <c r="A2138" s="47"/>
      <c r="B2138" s="20"/>
    </row>
    <row r="2139" spans="1:2" ht="12.4">
      <c r="A2139" s="47"/>
      <c r="B2139" s="20"/>
    </row>
    <row r="2140" spans="1:2" ht="12.4">
      <c r="A2140" s="47"/>
      <c r="B2140" s="20"/>
    </row>
    <row r="2141" spans="1:2" ht="12.4">
      <c r="A2141" s="47"/>
      <c r="B2141" s="20"/>
    </row>
    <row r="2142" spans="1:2" ht="12.4">
      <c r="A2142" s="47"/>
      <c r="B2142" s="20"/>
    </row>
    <row r="2143" spans="1:2" ht="12.4">
      <c r="A2143" s="47"/>
      <c r="B2143" s="20"/>
    </row>
    <row r="2144" spans="1:2" ht="12.4">
      <c r="A2144" s="47"/>
      <c r="B2144" s="20"/>
    </row>
    <row r="2145" spans="1:2" ht="12.4">
      <c r="A2145" s="47"/>
      <c r="B2145" s="20"/>
    </row>
    <row r="2146" spans="1:2" ht="12.4">
      <c r="A2146" s="47"/>
      <c r="B2146" s="20"/>
    </row>
    <row r="2147" spans="1:2" ht="12.4">
      <c r="A2147" s="47"/>
      <c r="B2147" s="20"/>
    </row>
    <row r="2148" spans="1:2" ht="12.4">
      <c r="A2148" s="47"/>
      <c r="B2148" s="20"/>
    </row>
    <row r="2149" spans="1:2" ht="12.4">
      <c r="A2149" s="47"/>
      <c r="B2149" s="20"/>
    </row>
    <row r="2150" spans="1:2" ht="12.4">
      <c r="A2150" s="47"/>
      <c r="B2150" s="20"/>
    </row>
    <row r="2151" spans="1:2" ht="12.4">
      <c r="A2151" s="47"/>
      <c r="B2151" s="20"/>
    </row>
    <row r="2152" spans="1:2" ht="12.4">
      <c r="A2152" s="47"/>
      <c r="B2152" s="20"/>
    </row>
    <row r="2153" spans="1:2" ht="12.4">
      <c r="A2153" s="47"/>
      <c r="B2153" s="20"/>
    </row>
    <row r="2154" spans="1:2" ht="12.4">
      <c r="A2154" s="47"/>
      <c r="B2154" s="20"/>
    </row>
    <row r="2155" spans="1:2" ht="12.4">
      <c r="A2155" s="47"/>
      <c r="B2155" s="20"/>
    </row>
    <row r="2156" spans="1:2" ht="12.4">
      <c r="A2156" s="47"/>
      <c r="B2156" s="20"/>
    </row>
    <row r="2157" spans="1:2" ht="12.4">
      <c r="A2157" s="47"/>
      <c r="B2157" s="20"/>
    </row>
    <row r="2158" spans="1:2" ht="12.4">
      <c r="A2158" s="47"/>
      <c r="B2158" s="20"/>
    </row>
    <row r="2159" spans="1:2" ht="12.4">
      <c r="A2159" s="47"/>
      <c r="B2159" s="20"/>
    </row>
    <row r="2160" spans="1:2" ht="12.4">
      <c r="A2160" s="47"/>
      <c r="B2160" s="20"/>
    </row>
    <row r="2161" spans="1:2" ht="12.4">
      <c r="A2161" s="47"/>
      <c r="B2161" s="20"/>
    </row>
    <row r="2162" spans="1:2" ht="12.4">
      <c r="A2162" s="47"/>
      <c r="B2162" s="20"/>
    </row>
    <row r="2163" spans="1:2" ht="12.4">
      <c r="A2163" s="47"/>
      <c r="B2163" s="20"/>
    </row>
    <row r="2164" spans="1:2" ht="12.4">
      <c r="A2164" s="47"/>
      <c r="B2164" s="20"/>
    </row>
    <row r="2165" spans="1:2" ht="12.4">
      <c r="A2165" s="47"/>
      <c r="B2165" s="20"/>
    </row>
    <row r="2166" spans="1:2" ht="12.4">
      <c r="A2166" s="47"/>
      <c r="B2166" s="20"/>
    </row>
    <row r="2167" spans="1:2" ht="12.4">
      <c r="A2167" s="47"/>
      <c r="B2167" s="20"/>
    </row>
    <row r="2168" spans="1:2" ht="12.4">
      <c r="A2168" s="47"/>
      <c r="B2168" s="20"/>
    </row>
    <row r="2169" spans="1:2" ht="12.4">
      <c r="A2169" s="47"/>
      <c r="B2169" s="20"/>
    </row>
    <row r="2170" spans="1:2" ht="12.4">
      <c r="A2170" s="47"/>
      <c r="B2170" s="20"/>
    </row>
    <row r="2171" spans="1:2" ht="12.4">
      <c r="A2171" s="47"/>
      <c r="B2171" s="20"/>
    </row>
    <row r="2172" spans="1:2" ht="12.4">
      <c r="A2172" s="47"/>
      <c r="B2172" s="20"/>
    </row>
    <row r="2173" spans="1:2" ht="12.4">
      <c r="A2173" s="47"/>
      <c r="B2173" s="20"/>
    </row>
    <row r="2174" spans="1:2" ht="12.4">
      <c r="A2174" s="47"/>
      <c r="B2174" s="20"/>
    </row>
    <row r="2175" spans="1:2" ht="12.4">
      <c r="A2175" s="47"/>
      <c r="B2175" s="20"/>
    </row>
    <row r="2176" spans="1:2" ht="12.4">
      <c r="A2176" s="47"/>
      <c r="B2176" s="20"/>
    </row>
    <row r="2177" spans="1:2" ht="12.4">
      <c r="A2177" s="47"/>
      <c r="B2177" s="20"/>
    </row>
    <row r="2178" spans="1:2" ht="12.4">
      <c r="A2178" s="47"/>
      <c r="B2178" s="20"/>
    </row>
    <row r="2179" spans="1:2" ht="12.4">
      <c r="A2179" s="47"/>
      <c r="B2179" s="20"/>
    </row>
    <row r="2180" spans="1:2" ht="12.4">
      <c r="A2180" s="47"/>
      <c r="B2180" s="20"/>
    </row>
    <row r="2181" spans="1:2" ht="12.4">
      <c r="A2181" s="47"/>
      <c r="B2181" s="20"/>
    </row>
    <row r="2182" spans="1:2" ht="12.4">
      <c r="A2182" s="47"/>
      <c r="B2182" s="20"/>
    </row>
    <row r="2183" spans="1:2" ht="12.4">
      <c r="A2183" s="47"/>
      <c r="B2183" s="20"/>
    </row>
    <row r="2184" spans="1:2" ht="12.4">
      <c r="A2184" s="47"/>
      <c r="B2184" s="20"/>
    </row>
    <row r="2185" spans="1:2" ht="12.4">
      <c r="A2185" s="47"/>
      <c r="B2185" s="20"/>
    </row>
    <row r="2186" spans="1:2" ht="12.4">
      <c r="A2186" s="47"/>
      <c r="B2186" s="20"/>
    </row>
    <row r="2187" spans="1:2" ht="12.4">
      <c r="A2187" s="47"/>
      <c r="B2187" s="20"/>
    </row>
    <row r="2188" spans="1:2" ht="12.4">
      <c r="A2188" s="47"/>
      <c r="B2188" s="20"/>
    </row>
    <row r="2189" spans="1:2" ht="12.4">
      <c r="A2189" s="47"/>
      <c r="B2189" s="20"/>
    </row>
    <row r="2190" spans="1:2" ht="12.4">
      <c r="A2190" s="47"/>
      <c r="B2190" s="20"/>
    </row>
    <row r="2191" spans="1:2" ht="12.4">
      <c r="A2191" s="47"/>
      <c r="B2191" s="20"/>
    </row>
    <row r="2192" spans="1:2" ht="12.4">
      <c r="A2192" s="47"/>
      <c r="B2192" s="20"/>
    </row>
    <row r="2193" spans="1:2" ht="12.4">
      <c r="A2193" s="47"/>
      <c r="B2193" s="20"/>
    </row>
    <row r="2194" spans="1:2" ht="12.4">
      <c r="A2194" s="47"/>
      <c r="B2194" s="20"/>
    </row>
    <row r="2195" spans="1:2" ht="12.4">
      <c r="A2195" s="47"/>
      <c r="B2195" s="20"/>
    </row>
    <row r="2196" spans="1:2" ht="12.4">
      <c r="A2196" s="47"/>
      <c r="B2196" s="20"/>
    </row>
    <row r="2197" spans="1:2" ht="12.4">
      <c r="A2197" s="47"/>
      <c r="B2197" s="20"/>
    </row>
    <row r="2198" spans="1:2" ht="12.4">
      <c r="A2198" s="47"/>
      <c r="B2198" s="20"/>
    </row>
    <row r="2199" spans="1:2" ht="12.4">
      <c r="A2199" s="47"/>
      <c r="B2199" s="20"/>
    </row>
    <row r="2200" spans="1:2" ht="12.4">
      <c r="A2200" s="47"/>
      <c r="B2200" s="20"/>
    </row>
    <row r="2201" spans="1:2" ht="12.4">
      <c r="A2201" s="47"/>
      <c r="B2201" s="20"/>
    </row>
    <row r="2202" spans="1:2" ht="12.4">
      <c r="A2202" s="47"/>
      <c r="B2202" s="20"/>
    </row>
    <row r="2203" spans="1:2" ht="12.4">
      <c r="A2203" s="47"/>
      <c r="B2203" s="20"/>
    </row>
    <row r="2204" spans="1:2" ht="12.4">
      <c r="A2204" s="47"/>
      <c r="B2204" s="20"/>
    </row>
    <row r="2205" spans="1:2" ht="12.4">
      <c r="A2205" s="47"/>
      <c r="B2205" s="20"/>
    </row>
    <row r="2206" spans="1:2" ht="12.4">
      <c r="A2206" s="47"/>
      <c r="B2206" s="20"/>
    </row>
    <row r="2207" spans="1:2" ht="12.4">
      <c r="A2207" s="47"/>
      <c r="B2207" s="20"/>
    </row>
    <row r="2208" spans="1:2" ht="12.4">
      <c r="A2208" s="47"/>
      <c r="B2208" s="20"/>
    </row>
    <row r="2209" spans="1:2" ht="12.4">
      <c r="A2209" s="47"/>
      <c r="B2209" s="20"/>
    </row>
    <row r="2210" spans="1:2" ht="12.4">
      <c r="A2210" s="47"/>
      <c r="B2210" s="20"/>
    </row>
    <row r="2211" spans="1:2" ht="12.4">
      <c r="A2211" s="47"/>
      <c r="B2211" s="20"/>
    </row>
    <row r="2212" spans="1:2" ht="12.4">
      <c r="A2212" s="47"/>
      <c r="B2212" s="20"/>
    </row>
    <row r="2213" spans="1:2" ht="12.4">
      <c r="A2213" s="47"/>
      <c r="B2213" s="20"/>
    </row>
    <row r="2214" spans="1:2" ht="12.4">
      <c r="A2214" s="47"/>
      <c r="B2214" s="20"/>
    </row>
    <row r="2215" spans="1:2" ht="12.4">
      <c r="A2215" s="47"/>
      <c r="B2215" s="20"/>
    </row>
    <row r="2216" spans="1:2" ht="12.4">
      <c r="A2216" s="47"/>
      <c r="B2216" s="20"/>
    </row>
    <row r="2217" spans="1:2" ht="12.4">
      <c r="A2217" s="47"/>
      <c r="B2217" s="20"/>
    </row>
    <row r="2218" spans="1:2" ht="12.4">
      <c r="A2218" s="47"/>
      <c r="B2218" s="20"/>
    </row>
    <row r="2219" spans="1:2" ht="12.4">
      <c r="A2219" s="47"/>
      <c r="B2219" s="20"/>
    </row>
    <row r="2220" spans="1:2" ht="12.4">
      <c r="A2220" s="47"/>
      <c r="B2220" s="20"/>
    </row>
    <row r="2221" spans="1:2" ht="12.4">
      <c r="A2221" s="47"/>
      <c r="B2221" s="20"/>
    </row>
    <row r="2222" spans="1:2" ht="12.4">
      <c r="A2222" s="47"/>
      <c r="B2222" s="20"/>
    </row>
    <row r="2223" spans="1:2" ht="12.4">
      <c r="A2223" s="47"/>
      <c r="B2223" s="20"/>
    </row>
    <row r="2224" spans="1:2" ht="12.4">
      <c r="A2224" s="47"/>
      <c r="B2224" s="20"/>
    </row>
    <row r="2225" spans="1:2" ht="12.4">
      <c r="A2225" s="47"/>
      <c r="B2225" s="20"/>
    </row>
    <row r="2226" spans="1:2" ht="12.4">
      <c r="A2226" s="47"/>
      <c r="B2226" s="20"/>
    </row>
    <row r="2227" spans="1:2" ht="12.4">
      <c r="A2227" s="47"/>
      <c r="B2227" s="20"/>
    </row>
    <row r="2228" spans="1:2" ht="12.4">
      <c r="A2228" s="47"/>
      <c r="B2228" s="20"/>
    </row>
    <row r="2229" spans="1:2" ht="12.4">
      <c r="A2229" s="47"/>
      <c r="B2229" s="20"/>
    </row>
    <row r="2230" spans="1:2" ht="12.4">
      <c r="A2230" s="47"/>
      <c r="B2230" s="20"/>
    </row>
    <row r="2231" spans="1:2" ht="12.4">
      <c r="A2231" s="47"/>
      <c r="B2231" s="20"/>
    </row>
    <row r="2232" spans="1:2" ht="12.4">
      <c r="A2232" s="47"/>
      <c r="B2232" s="20"/>
    </row>
    <row r="2233" spans="1:2" ht="12.4">
      <c r="A2233" s="47"/>
      <c r="B2233" s="20"/>
    </row>
    <row r="2234" spans="1:2" ht="12.4">
      <c r="A2234" s="47"/>
      <c r="B2234" s="20"/>
    </row>
    <row r="2235" spans="1:2" ht="12.4">
      <c r="A2235" s="47"/>
      <c r="B2235" s="20"/>
    </row>
    <row r="2236" spans="1:2" ht="12.4">
      <c r="A2236" s="47"/>
      <c r="B2236" s="20"/>
    </row>
    <row r="2237" spans="1:2" ht="12.4">
      <c r="A2237" s="47"/>
      <c r="B2237" s="20"/>
    </row>
    <row r="2238" spans="1:2" ht="12.4">
      <c r="A2238" s="47"/>
      <c r="B2238" s="20"/>
    </row>
    <row r="2239" spans="1:2" ht="12.4">
      <c r="A2239" s="47"/>
      <c r="B2239" s="20"/>
    </row>
    <row r="2240" spans="1:2" ht="12.4">
      <c r="A2240" s="47"/>
      <c r="B2240" s="20"/>
    </row>
    <row r="2241" spans="1:2" ht="12.4">
      <c r="A2241" s="47"/>
      <c r="B2241" s="20"/>
    </row>
    <row r="2242" spans="1:2" ht="12.4">
      <c r="A2242" s="47"/>
      <c r="B2242" s="20"/>
    </row>
    <row r="2243" spans="1:2" ht="12.4">
      <c r="A2243" s="47"/>
      <c r="B2243" s="20"/>
    </row>
    <row r="2244" spans="1:2" ht="12.4">
      <c r="A2244" s="47"/>
      <c r="B2244" s="20"/>
    </row>
    <row r="2245" spans="1:2" ht="12.4">
      <c r="A2245" s="47"/>
      <c r="B2245" s="20"/>
    </row>
    <row r="2246" spans="1:2" ht="12.4">
      <c r="A2246" s="47"/>
      <c r="B2246" s="20"/>
    </row>
    <row r="2247" spans="1:2" ht="12.4">
      <c r="A2247" s="47"/>
      <c r="B2247" s="20"/>
    </row>
    <row r="2248" spans="1:2" ht="12.4">
      <c r="A2248" s="47"/>
      <c r="B2248" s="20"/>
    </row>
    <row r="2249" spans="1:2" ht="12.4">
      <c r="A2249" s="47"/>
      <c r="B2249" s="20"/>
    </row>
    <row r="2250" spans="1:2" ht="12.4">
      <c r="A2250" s="47"/>
      <c r="B2250" s="20"/>
    </row>
    <row r="2251" spans="1:2" ht="12.4">
      <c r="A2251" s="47"/>
      <c r="B2251" s="20"/>
    </row>
    <row r="2252" spans="1:2" ht="12.4">
      <c r="A2252" s="47"/>
      <c r="B2252" s="20"/>
    </row>
    <row r="2253" spans="1:2" ht="12.4">
      <c r="A2253" s="47"/>
      <c r="B2253" s="20"/>
    </row>
    <row r="2254" spans="1:2" ht="12.4">
      <c r="A2254" s="47"/>
      <c r="B2254" s="20"/>
    </row>
    <row r="2255" spans="1:2" ht="12.4">
      <c r="A2255" s="47"/>
      <c r="B2255" s="20"/>
    </row>
    <row r="2256" spans="1:2" ht="12.4">
      <c r="A2256" s="47"/>
      <c r="B2256" s="20"/>
    </row>
    <row r="2257" spans="1:2" ht="12.4">
      <c r="A2257" s="47"/>
      <c r="B2257" s="20"/>
    </row>
    <row r="2258" spans="1:2" ht="12.4">
      <c r="A2258" s="47"/>
      <c r="B2258" s="20"/>
    </row>
    <row r="2259" spans="1:2" ht="12.4">
      <c r="A2259" s="47"/>
      <c r="B2259" s="20"/>
    </row>
    <row r="2260" spans="1:2" ht="12.4">
      <c r="A2260" s="47"/>
      <c r="B2260" s="20"/>
    </row>
    <row r="2261" spans="1:2" ht="12.4">
      <c r="A2261" s="47"/>
      <c r="B2261" s="20"/>
    </row>
    <row r="2262" spans="1:2" ht="12.4">
      <c r="A2262" s="47"/>
      <c r="B2262" s="20"/>
    </row>
    <row r="2263" spans="1:2" ht="12.4">
      <c r="A2263" s="47"/>
      <c r="B2263" s="20"/>
    </row>
    <row r="2264" spans="1:2" ht="12.4">
      <c r="A2264" s="47"/>
      <c r="B2264" s="20"/>
    </row>
    <row r="2265" spans="1:2" ht="12.4">
      <c r="A2265" s="47"/>
      <c r="B2265" s="20"/>
    </row>
    <row r="2266" spans="1:2" ht="12.4">
      <c r="A2266" s="47"/>
      <c r="B2266" s="20"/>
    </row>
    <row r="2267" spans="1:2" ht="12.4">
      <c r="A2267" s="47"/>
      <c r="B2267" s="20"/>
    </row>
    <row r="2268" spans="1:2" ht="12.4">
      <c r="A2268" s="47"/>
      <c r="B2268" s="20"/>
    </row>
    <row r="2269" spans="1:2" ht="12.4">
      <c r="A2269" s="47"/>
      <c r="B2269" s="20"/>
    </row>
    <row r="2270" spans="1:2" ht="12.4">
      <c r="A2270" s="47"/>
      <c r="B2270" s="20"/>
    </row>
    <row r="2271" spans="1:2" ht="12.4">
      <c r="A2271" s="47"/>
      <c r="B2271" s="20"/>
    </row>
    <row r="2272" spans="1:2" ht="12.4">
      <c r="A2272" s="47"/>
      <c r="B2272" s="20"/>
    </row>
    <row r="2273" spans="1:2" ht="12.4">
      <c r="A2273" s="47"/>
      <c r="B2273" s="20"/>
    </row>
    <row r="2274" spans="1:2" ht="12.4">
      <c r="A2274" s="47"/>
      <c r="B2274" s="20"/>
    </row>
    <row r="2275" spans="1:2" ht="12.4">
      <c r="A2275" s="47"/>
      <c r="B2275" s="20"/>
    </row>
    <row r="2276" spans="1:2" ht="12.4">
      <c r="A2276" s="47"/>
      <c r="B2276" s="20"/>
    </row>
    <row r="2277" spans="1:2" ht="12.4">
      <c r="A2277" s="47"/>
      <c r="B2277" s="20"/>
    </row>
    <row r="2278" spans="1:2" ht="12.4">
      <c r="A2278" s="47"/>
      <c r="B2278" s="20"/>
    </row>
    <row r="2279" spans="1:2" ht="12.4">
      <c r="A2279" s="47"/>
      <c r="B2279" s="20"/>
    </row>
    <row r="2280" spans="1:2" ht="12.4">
      <c r="A2280" s="47"/>
      <c r="B2280" s="20"/>
    </row>
    <row r="2281" spans="1:2" ht="12.4">
      <c r="A2281" s="47"/>
      <c r="B2281" s="20"/>
    </row>
    <row r="2282" spans="1:2" ht="12.4">
      <c r="A2282" s="47"/>
      <c r="B2282" s="20"/>
    </row>
    <row r="2283" spans="1:2" ht="12.4">
      <c r="A2283" s="47"/>
      <c r="B2283" s="20"/>
    </row>
    <row r="2284" spans="1:2" ht="12.4">
      <c r="A2284" s="47"/>
      <c r="B2284" s="20"/>
    </row>
    <row r="2285" spans="1:2" ht="12.4">
      <c r="A2285" s="47"/>
      <c r="B2285" s="20"/>
    </row>
    <row r="2286" spans="1:2" ht="12.4">
      <c r="A2286" s="47"/>
      <c r="B2286" s="20"/>
    </row>
    <row r="2287" spans="1:2" ht="12.4">
      <c r="A2287" s="47"/>
      <c r="B2287" s="20"/>
    </row>
    <row r="2288" spans="1:2" ht="12.4">
      <c r="A2288" s="47"/>
      <c r="B2288" s="20"/>
    </row>
    <row r="2289" spans="1:2" ht="12.4">
      <c r="A2289" s="47"/>
      <c r="B2289" s="20"/>
    </row>
    <row r="2290" spans="1:2" ht="12.4">
      <c r="A2290" s="47"/>
      <c r="B2290" s="20"/>
    </row>
    <row r="2291" spans="1:2" ht="12.4">
      <c r="A2291" s="47"/>
      <c r="B2291" s="20"/>
    </row>
    <row r="2292" spans="1:2" ht="12.4">
      <c r="A2292" s="47"/>
      <c r="B2292" s="20"/>
    </row>
    <row r="2293" spans="1:2" ht="12.4">
      <c r="A2293" s="47"/>
      <c r="B2293" s="20"/>
    </row>
    <row r="2294" spans="1:2" ht="12.4">
      <c r="A2294" s="47"/>
      <c r="B2294" s="20"/>
    </row>
    <row r="2295" spans="1:2" ht="12.4">
      <c r="A2295" s="47"/>
      <c r="B2295" s="20"/>
    </row>
    <row r="2296" spans="1:2" ht="12.4">
      <c r="A2296" s="47"/>
      <c r="B2296" s="20"/>
    </row>
    <row r="2297" spans="1:2" ht="12.4">
      <c r="A2297" s="47"/>
      <c r="B2297" s="20"/>
    </row>
    <row r="2298" spans="1:2" ht="12.4">
      <c r="A2298" s="47"/>
      <c r="B2298" s="20"/>
    </row>
    <row r="2299" spans="1:2" ht="12.4">
      <c r="A2299" s="47"/>
      <c r="B2299" s="20"/>
    </row>
    <row r="2300" spans="1:2" ht="12.4">
      <c r="A2300" s="47"/>
      <c r="B2300" s="20"/>
    </row>
    <row r="2301" spans="1:2" ht="12.4">
      <c r="A2301" s="47"/>
      <c r="B2301" s="20"/>
    </row>
    <row r="2302" spans="1:2" ht="12.4">
      <c r="A2302" s="47"/>
      <c r="B2302" s="20"/>
    </row>
    <row r="2303" spans="1:2" ht="12.4">
      <c r="A2303" s="47"/>
      <c r="B2303" s="20"/>
    </row>
    <row r="2304" spans="1:2" ht="12.4">
      <c r="A2304" s="47"/>
      <c r="B2304" s="20"/>
    </row>
    <row r="2305" spans="1:2" ht="12.4">
      <c r="A2305" s="47"/>
      <c r="B2305" s="20"/>
    </row>
    <row r="2306" spans="1:2" ht="12.4">
      <c r="A2306" s="47"/>
      <c r="B2306" s="20"/>
    </row>
    <row r="2307" spans="1:2" ht="12.4">
      <c r="A2307" s="47"/>
      <c r="B2307" s="20"/>
    </row>
    <row r="2308" spans="1:2" ht="12.4">
      <c r="A2308" s="47"/>
      <c r="B2308" s="20"/>
    </row>
    <row r="2309" spans="1:2" ht="12.4">
      <c r="A2309" s="47"/>
      <c r="B2309" s="20"/>
    </row>
    <row r="2310" spans="1:2" ht="12.4">
      <c r="A2310" s="47"/>
      <c r="B2310" s="20"/>
    </row>
    <row r="2311" spans="1:2" ht="12.4">
      <c r="A2311" s="47"/>
      <c r="B2311" s="20"/>
    </row>
    <row r="2312" spans="1:2" ht="12.4">
      <c r="A2312" s="47"/>
      <c r="B2312" s="20"/>
    </row>
    <row r="2313" spans="1:2" ht="12.4">
      <c r="A2313" s="47"/>
      <c r="B2313" s="20"/>
    </row>
    <row r="2314" spans="1:2" ht="12.4">
      <c r="A2314" s="47"/>
      <c r="B2314" s="20"/>
    </row>
    <row r="2315" spans="1:2" ht="12.4">
      <c r="A2315" s="47"/>
      <c r="B2315" s="20"/>
    </row>
    <row r="2316" spans="1:2" ht="12.4">
      <c r="A2316" s="47"/>
      <c r="B2316" s="20"/>
    </row>
    <row r="2317" spans="1:2" ht="12.4">
      <c r="A2317" s="47"/>
      <c r="B2317" s="20"/>
    </row>
    <row r="2318" spans="1:2" ht="12.4">
      <c r="A2318" s="47"/>
      <c r="B2318" s="20"/>
    </row>
    <row r="2319" spans="1:2" ht="12.4">
      <c r="A2319" s="47"/>
      <c r="B2319" s="20"/>
    </row>
    <row r="2320" spans="1:2" ht="12.4">
      <c r="A2320" s="47"/>
      <c r="B2320" s="20"/>
    </row>
    <row r="2321" spans="1:2" ht="12.4">
      <c r="A2321" s="47"/>
      <c r="B2321" s="20"/>
    </row>
    <row r="2322" spans="1:2" ht="12.4">
      <c r="A2322" s="47"/>
      <c r="B2322" s="20"/>
    </row>
    <row r="2323" spans="1:2" ht="12.4">
      <c r="A2323" s="47"/>
      <c r="B2323" s="20"/>
    </row>
    <row r="2324" spans="1:2" ht="12.4">
      <c r="A2324" s="47"/>
      <c r="B2324" s="20"/>
    </row>
    <row r="2325" spans="1:2" ht="12.4">
      <c r="A2325" s="47"/>
      <c r="B2325" s="20"/>
    </row>
    <row r="2326" spans="1:2" ht="12.4">
      <c r="A2326" s="47"/>
      <c r="B2326" s="20"/>
    </row>
    <row r="2327" spans="1:2" ht="12.4">
      <c r="A2327" s="47"/>
      <c r="B2327" s="20"/>
    </row>
    <row r="2328" spans="1:2" ht="12.4">
      <c r="A2328" s="47"/>
      <c r="B2328" s="20"/>
    </row>
    <row r="2329" spans="1:2" ht="12.4">
      <c r="A2329" s="47"/>
      <c r="B2329" s="20"/>
    </row>
    <row r="2330" spans="1:2" ht="12.4">
      <c r="A2330" s="47"/>
      <c r="B2330" s="20"/>
    </row>
    <row r="2331" spans="1:2" ht="12.4">
      <c r="A2331" s="47"/>
      <c r="B2331" s="20"/>
    </row>
    <row r="2332" spans="1:2" ht="12.4">
      <c r="A2332" s="47"/>
      <c r="B2332" s="20"/>
    </row>
    <row r="2333" spans="1:2" ht="12.4">
      <c r="A2333" s="47"/>
      <c r="B2333" s="20"/>
    </row>
    <row r="2334" spans="1:2" ht="12.4">
      <c r="A2334" s="47"/>
      <c r="B2334" s="20"/>
    </row>
    <row r="2335" spans="1:2" ht="12.4">
      <c r="A2335" s="47"/>
      <c r="B2335" s="20"/>
    </row>
    <row r="2336" spans="1:2" ht="12.4">
      <c r="A2336" s="47"/>
      <c r="B2336" s="20"/>
    </row>
    <row r="2337" spans="1:2" ht="12.4">
      <c r="A2337" s="47"/>
      <c r="B2337" s="20"/>
    </row>
    <row r="2338" spans="1:2" ht="12.4">
      <c r="A2338" s="47"/>
      <c r="B2338" s="20"/>
    </row>
    <row r="2339" spans="1:2" ht="12.4">
      <c r="A2339" s="47"/>
      <c r="B2339" s="20"/>
    </row>
    <row r="2340" spans="1:2" ht="12.4">
      <c r="A2340" s="47"/>
      <c r="B2340" s="20"/>
    </row>
    <row r="2341" spans="1:2" ht="12.4">
      <c r="A2341" s="47"/>
      <c r="B2341" s="20"/>
    </row>
    <row r="2342" spans="1:2" ht="12.4">
      <c r="A2342" s="47"/>
      <c r="B2342" s="20"/>
    </row>
    <row r="2343" spans="1:2" ht="12.4">
      <c r="A2343" s="47"/>
      <c r="B2343" s="20"/>
    </row>
    <row r="2344" spans="1:2" ht="12.4">
      <c r="A2344" s="47"/>
      <c r="B2344" s="20"/>
    </row>
    <row r="2345" spans="1:2" ht="12.4">
      <c r="A2345" s="47"/>
      <c r="B2345" s="20"/>
    </row>
    <row r="2346" spans="1:2" ht="12.4">
      <c r="A2346" s="47"/>
      <c r="B2346" s="20"/>
    </row>
    <row r="2347" spans="1:2" ht="12.4">
      <c r="A2347" s="47"/>
      <c r="B2347" s="20"/>
    </row>
    <row r="2348" spans="1:2" ht="12.4">
      <c r="A2348" s="47"/>
      <c r="B2348" s="20"/>
    </row>
    <row r="2349" spans="1:2" ht="12.4">
      <c r="A2349" s="47"/>
      <c r="B2349" s="20"/>
    </row>
    <row r="2350" spans="1:2" ht="12.4">
      <c r="A2350" s="47"/>
      <c r="B2350" s="20"/>
    </row>
    <row r="2351" spans="1:2" ht="12.4">
      <c r="A2351" s="47"/>
      <c r="B2351" s="20"/>
    </row>
    <row r="2352" spans="1:2" ht="12.4">
      <c r="A2352" s="47"/>
      <c r="B2352" s="20"/>
    </row>
    <row r="2353" spans="1:2" ht="12.4">
      <c r="A2353" s="47"/>
      <c r="B2353" s="20"/>
    </row>
    <row r="2354" spans="1:2" ht="12.4">
      <c r="A2354" s="47"/>
      <c r="B2354" s="20"/>
    </row>
    <row r="2355" spans="1:2" ht="12.4">
      <c r="A2355" s="47"/>
      <c r="B2355" s="20"/>
    </row>
    <row r="2356" spans="1:2" ht="12.4">
      <c r="A2356" s="47"/>
      <c r="B2356" s="20"/>
    </row>
    <row r="2357" spans="1:2" ht="12.4">
      <c r="A2357" s="47"/>
      <c r="B2357" s="20"/>
    </row>
    <row r="2358" spans="1:2" ht="12.4">
      <c r="A2358" s="47"/>
      <c r="B2358" s="20"/>
    </row>
    <row r="2359" spans="1:2" ht="12.4">
      <c r="A2359" s="47"/>
      <c r="B2359" s="20"/>
    </row>
    <row r="2360" spans="1:2" ht="12.4">
      <c r="A2360" s="47"/>
      <c r="B2360" s="20"/>
    </row>
    <row r="2361" spans="1:2" ht="12.4">
      <c r="A2361" s="47"/>
      <c r="B2361" s="20"/>
    </row>
    <row r="2362" spans="1:2" ht="12.4">
      <c r="A2362" s="47"/>
      <c r="B2362" s="20"/>
    </row>
    <row r="2363" spans="1:2" ht="12.4">
      <c r="A2363" s="47"/>
      <c r="B2363" s="20"/>
    </row>
    <row r="2364" spans="1:2" ht="12.4">
      <c r="A2364" s="47"/>
      <c r="B2364" s="20"/>
    </row>
    <row r="2365" spans="1:2" ht="12.4">
      <c r="A2365" s="47"/>
      <c r="B2365" s="20"/>
    </row>
    <row r="2366" spans="1:2" ht="12.4">
      <c r="A2366" s="47"/>
      <c r="B2366" s="20"/>
    </row>
    <row r="2367" spans="1:2" ht="12.4">
      <c r="A2367" s="47"/>
      <c r="B2367" s="20"/>
    </row>
    <row r="2368" spans="1:2" ht="12.4">
      <c r="A2368" s="47"/>
      <c r="B2368" s="20"/>
    </row>
    <row r="2369" spans="1:2" ht="12.4">
      <c r="A2369" s="47"/>
      <c r="B2369" s="20"/>
    </row>
    <row r="2370" spans="1:2" ht="12.4">
      <c r="A2370" s="47"/>
      <c r="B2370" s="20"/>
    </row>
    <row r="2371" spans="1:2" ht="12.4">
      <c r="A2371" s="47"/>
      <c r="B2371" s="20"/>
    </row>
    <row r="2372" spans="1:2" ht="12.4">
      <c r="A2372" s="47"/>
      <c r="B2372" s="20"/>
    </row>
    <row r="2373" spans="1:2" ht="12.4">
      <c r="A2373" s="47"/>
      <c r="B2373" s="20"/>
    </row>
    <row r="2374" spans="1:2" ht="12.4">
      <c r="A2374" s="47"/>
      <c r="B2374" s="20"/>
    </row>
    <row r="2375" spans="1:2" ht="12.4">
      <c r="A2375" s="47"/>
      <c r="B2375" s="20"/>
    </row>
    <row r="2376" spans="1:2" ht="12.4">
      <c r="A2376" s="47"/>
      <c r="B2376" s="20"/>
    </row>
    <row r="2377" spans="1:2" ht="12.4">
      <c r="A2377" s="47"/>
      <c r="B2377" s="20"/>
    </row>
    <row r="2378" spans="1:2" ht="12.4">
      <c r="A2378" s="47"/>
      <c r="B2378" s="20"/>
    </row>
    <row r="2379" spans="1:2" ht="12.4">
      <c r="A2379" s="47"/>
      <c r="B2379" s="20"/>
    </row>
    <row r="2380" spans="1:2" ht="12.4">
      <c r="A2380" s="47"/>
      <c r="B2380" s="20"/>
    </row>
    <row r="2381" spans="1:2" ht="12.4">
      <c r="A2381" s="47"/>
      <c r="B2381" s="20"/>
    </row>
    <row r="2382" spans="1:2" ht="12.4">
      <c r="A2382" s="47"/>
      <c r="B2382" s="20"/>
    </row>
    <row r="2383" spans="1:2" ht="12.4">
      <c r="A2383" s="47"/>
      <c r="B2383" s="20"/>
    </row>
    <row r="2384" spans="1:2" ht="12.4">
      <c r="A2384" s="47"/>
      <c r="B2384" s="20"/>
    </row>
    <row r="2385" spans="1:2" ht="12.4">
      <c r="A2385" s="47"/>
      <c r="B2385" s="20"/>
    </row>
    <row r="2386" spans="1:2" ht="12.4">
      <c r="A2386" s="47"/>
      <c r="B2386" s="20"/>
    </row>
    <row r="2387" spans="1:2" ht="12.4">
      <c r="A2387" s="47"/>
      <c r="B2387" s="20"/>
    </row>
    <row r="2388" spans="1:2" ht="12.4">
      <c r="A2388" s="47"/>
      <c r="B2388" s="20"/>
    </row>
    <row r="2389" spans="1:2" ht="12.4">
      <c r="A2389" s="47"/>
      <c r="B2389" s="20"/>
    </row>
    <row r="2390" spans="1:2" ht="12.4">
      <c r="A2390" s="47"/>
      <c r="B2390" s="20"/>
    </row>
    <row r="2391" spans="1:2" ht="12.4">
      <c r="A2391" s="47"/>
      <c r="B2391" s="20"/>
    </row>
    <row r="2392" spans="1:2" ht="12.4">
      <c r="A2392" s="47"/>
      <c r="B2392" s="20"/>
    </row>
    <row r="2393" spans="1:2" ht="12.4">
      <c r="A2393" s="47"/>
      <c r="B2393" s="20"/>
    </row>
    <row r="2394" spans="1:2" ht="12.4">
      <c r="A2394" s="47"/>
      <c r="B2394" s="20"/>
    </row>
    <row r="2395" spans="1:2" ht="12.4">
      <c r="A2395" s="47"/>
      <c r="B2395" s="20"/>
    </row>
    <row r="2396" spans="1:2" ht="12.4">
      <c r="A2396" s="47"/>
      <c r="B2396" s="20"/>
    </row>
    <row r="2397" spans="1:2" ht="12.4">
      <c r="A2397" s="47"/>
      <c r="B2397" s="20"/>
    </row>
    <row r="2398" spans="1:2" ht="12.4">
      <c r="A2398" s="47"/>
      <c r="B2398" s="20"/>
    </row>
    <row r="2399" spans="1:2" ht="12.4">
      <c r="A2399" s="47"/>
      <c r="B2399" s="20"/>
    </row>
    <row r="2400" spans="1:2" ht="12.4">
      <c r="A2400" s="47"/>
      <c r="B2400" s="20"/>
    </row>
    <row r="2401" spans="1:2" ht="12.4">
      <c r="A2401" s="47"/>
      <c r="B2401" s="20"/>
    </row>
    <row r="2402" spans="1:2" ht="12.4">
      <c r="A2402" s="47"/>
      <c r="B2402" s="20"/>
    </row>
    <row r="2403" spans="1:2" ht="12.4">
      <c r="A2403" s="47"/>
      <c r="B2403" s="20"/>
    </row>
    <row r="2404" spans="1:2" ht="12.4">
      <c r="A2404" s="47"/>
      <c r="B2404" s="20"/>
    </row>
    <row r="2405" spans="1:2" ht="12.4">
      <c r="A2405" s="47"/>
      <c r="B2405" s="20"/>
    </row>
    <row r="2406" spans="1:2" ht="12.4">
      <c r="A2406" s="47"/>
      <c r="B2406" s="20"/>
    </row>
    <row r="2407" spans="1:2" ht="12.4">
      <c r="A2407" s="47"/>
      <c r="B2407" s="20"/>
    </row>
    <row r="2408" spans="1:2" ht="12.4">
      <c r="A2408" s="47"/>
      <c r="B2408" s="20"/>
    </row>
    <row r="2409" spans="1:2" ht="12.4">
      <c r="A2409" s="47"/>
      <c r="B2409" s="20"/>
    </row>
    <row r="2410" spans="1:2" ht="12.4">
      <c r="A2410" s="47"/>
      <c r="B2410" s="20"/>
    </row>
    <row r="2411" spans="1:2" ht="12.4">
      <c r="A2411" s="47"/>
      <c r="B2411" s="20"/>
    </row>
    <row r="2412" spans="1:2" ht="12.4">
      <c r="A2412" s="47"/>
      <c r="B2412" s="20"/>
    </row>
    <row r="2413" spans="1:2" ht="12.4">
      <c r="A2413" s="47"/>
      <c r="B2413" s="20"/>
    </row>
    <row r="2414" spans="1:2" ht="12.4">
      <c r="A2414" s="47"/>
      <c r="B2414" s="20"/>
    </row>
    <row r="2415" spans="1:2" ht="12.4">
      <c r="A2415" s="47"/>
      <c r="B2415" s="20"/>
    </row>
    <row r="2416" spans="1:2" ht="12.4">
      <c r="A2416" s="47"/>
      <c r="B2416" s="20"/>
    </row>
    <row r="2417" spans="1:2" ht="12.4">
      <c r="A2417" s="47"/>
      <c r="B2417" s="20"/>
    </row>
    <row r="2418" spans="1:2" ht="12.4">
      <c r="A2418" s="47"/>
      <c r="B2418" s="20"/>
    </row>
    <row r="2419" spans="1:2" ht="12.4">
      <c r="A2419" s="47"/>
      <c r="B2419" s="20"/>
    </row>
    <row r="2420" spans="1:2" ht="12.4">
      <c r="A2420" s="47"/>
      <c r="B2420" s="20"/>
    </row>
    <row r="2421" spans="1:2" ht="12.4">
      <c r="A2421" s="47"/>
      <c r="B2421" s="20"/>
    </row>
    <row r="2422" spans="1:2" ht="12.4">
      <c r="A2422" s="47"/>
      <c r="B2422" s="20"/>
    </row>
    <row r="2423" spans="1:2" ht="12.4">
      <c r="A2423" s="47"/>
      <c r="B2423" s="20"/>
    </row>
    <row r="2424" spans="1:2" ht="12.4">
      <c r="A2424" s="47"/>
      <c r="B2424" s="20"/>
    </row>
    <row r="2425" spans="1:2" ht="12.4">
      <c r="A2425" s="47"/>
      <c r="B2425" s="20"/>
    </row>
    <row r="2426" spans="1:2" ht="12.4">
      <c r="A2426" s="47"/>
      <c r="B2426" s="20"/>
    </row>
    <row r="2427" spans="1:2" ht="12.4">
      <c r="A2427" s="47"/>
      <c r="B2427" s="20"/>
    </row>
    <row r="2428" spans="1:2" ht="12.4">
      <c r="A2428" s="47"/>
      <c r="B2428" s="20"/>
    </row>
    <row r="2429" spans="1:2" ht="12.4">
      <c r="A2429" s="47"/>
      <c r="B2429" s="20"/>
    </row>
    <row r="2430" spans="1:2" ht="12.4">
      <c r="A2430" s="47"/>
      <c r="B2430" s="20"/>
    </row>
    <row r="2431" spans="1:2" ht="12.4">
      <c r="A2431" s="47"/>
      <c r="B2431" s="20"/>
    </row>
    <row r="2432" spans="1:2" ht="12.4">
      <c r="A2432" s="47"/>
      <c r="B2432" s="20"/>
    </row>
    <row r="2433" spans="1:2" ht="12.4">
      <c r="A2433" s="47"/>
      <c r="B2433" s="20"/>
    </row>
    <row r="2434" spans="1:2" ht="12.4">
      <c r="A2434" s="47"/>
      <c r="B2434" s="20"/>
    </row>
    <row r="2435" spans="1:2" ht="12.4">
      <c r="A2435" s="47"/>
      <c r="B2435" s="20"/>
    </row>
    <row r="2436" spans="1:2" ht="12.4">
      <c r="A2436" s="47"/>
      <c r="B2436" s="20"/>
    </row>
    <row r="2437" spans="1:2" ht="12.4">
      <c r="A2437" s="47"/>
      <c r="B2437" s="20"/>
    </row>
    <row r="2438" spans="1:2" ht="12.4">
      <c r="A2438" s="47"/>
      <c r="B2438" s="20"/>
    </row>
    <row r="2439" spans="1:2" ht="12.4">
      <c r="A2439" s="47"/>
      <c r="B2439" s="20"/>
    </row>
    <row r="2440" spans="1:2" ht="12.4">
      <c r="A2440" s="47"/>
      <c r="B2440" s="20"/>
    </row>
    <row r="2441" spans="1:2" ht="12.4">
      <c r="A2441" s="47"/>
      <c r="B2441" s="20"/>
    </row>
    <row r="2442" spans="1:2" ht="12.4">
      <c r="A2442" s="47"/>
      <c r="B2442" s="20"/>
    </row>
    <row r="2443" spans="1:2" ht="12.4">
      <c r="A2443" s="47"/>
      <c r="B2443" s="20"/>
    </row>
    <row r="2444" spans="1:2" ht="12.4">
      <c r="A2444" s="47"/>
      <c r="B2444" s="20"/>
    </row>
    <row r="2445" spans="1:2" ht="12.4">
      <c r="A2445" s="47"/>
      <c r="B2445" s="20"/>
    </row>
    <row r="2446" spans="1:2" ht="12.4">
      <c r="A2446" s="47"/>
      <c r="B2446" s="20"/>
    </row>
    <row r="2447" spans="1:2" ht="12.4">
      <c r="A2447" s="47"/>
      <c r="B2447" s="20"/>
    </row>
    <row r="2448" spans="1:2" ht="12.4">
      <c r="A2448" s="47"/>
      <c r="B2448" s="20"/>
    </row>
    <row r="2449" spans="1:2" ht="12.4">
      <c r="A2449" s="47"/>
      <c r="B2449" s="20"/>
    </row>
    <row r="2450" spans="1:2" ht="12.4">
      <c r="A2450" s="47"/>
      <c r="B2450" s="20"/>
    </row>
    <row r="2451" spans="1:2" ht="12.4">
      <c r="A2451" s="47"/>
      <c r="B2451" s="20"/>
    </row>
    <row r="2452" spans="1:2" ht="12.4">
      <c r="A2452" s="47"/>
      <c r="B2452" s="20"/>
    </row>
    <row r="2453" spans="1:2" ht="12.4">
      <c r="A2453" s="47"/>
      <c r="B2453" s="20"/>
    </row>
    <row r="2454" spans="1:2" ht="12.4">
      <c r="A2454" s="47"/>
      <c r="B2454" s="20"/>
    </row>
    <row r="2455" spans="1:2" ht="12.4">
      <c r="A2455" s="47"/>
      <c r="B2455" s="20"/>
    </row>
    <row r="2456" spans="1:2" ht="12.4">
      <c r="A2456" s="47"/>
      <c r="B2456" s="20"/>
    </row>
    <row r="2457" spans="1:2" ht="12.4">
      <c r="A2457" s="47"/>
      <c r="B2457" s="20"/>
    </row>
    <row r="2458" spans="1:2" ht="12.4">
      <c r="A2458" s="47"/>
      <c r="B2458" s="20"/>
    </row>
    <row r="2459" spans="1:2" ht="12.4">
      <c r="A2459" s="47"/>
      <c r="B2459" s="20"/>
    </row>
    <row r="2460" spans="1:2" ht="12.4">
      <c r="A2460" s="47"/>
      <c r="B2460" s="20"/>
    </row>
    <row r="2461" spans="1:2" ht="12.4">
      <c r="A2461" s="47"/>
      <c r="B2461" s="20"/>
    </row>
    <row r="2462" spans="1:2" ht="12.4">
      <c r="A2462" s="47"/>
      <c r="B2462" s="20"/>
    </row>
    <row r="2463" spans="1:2" ht="12.4">
      <c r="A2463" s="47"/>
      <c r="B2463" s="20"/>
    </row>
    <row r="2464" spans="1:2" ht="12.4">
      <c r="A2464" s="47"/>
      <c r="B2464" s="20"/>
    </row>
    <row r="2465" spans="1:2" ht="12.4">
      <c r="A2465" s="47"/>
      <c r="B2465" s="20"/>
    </row>
    <row r="2466" spans="1:2" ht="12.4">
      <c r="A2466" s="47"/>
      <c r="B2466" s="20"/>
    </row>
    <row r="2467" spans="1:2" ht="12.4">
      <c r="A2467" s="47"/>
      <c r="B2467" s="20"/>
    </row>
    <row r="2468" spans="1:2" ht="12.4">
      <c r="A2468" s="47"/>
      <c r="B2468" s="20"/>
    </row>
    <row r="2469" spans="1:2" ht="12.4">
      <c r="A2469" s="47"/>
      <c r="B2469" s="20"/>
    </row>
    <row r="2470" spans="1:2" ht="12.4">
      <c r="A2470" s="47"/>
      <c r="B2470" s="20"/>
    </row>
    <row r="2471" spans="1:2" ht="12.4">
      <c r="A2471" s="47"/>
      <c r="B2471" s="20"/>
    </row>
    <row r="2472" spans="1:2" ht="12.4">
      <c r="A2472" s="47"/>
      <c r="B2472" s="20"/>
    </row>
    <row r="2473" spans="1:2" ht="12.4">
      <c r="A2473" s="47"/>
      <c r="B2473" s="20"/>
    </row>
    <row r="2474" spans="1:2" ht="12.4">
      <c r="A2474" s="47"/>
      <c r="B2474" s="20"/>
    </row>
    <row r="2475" spans="1:2" ht="12.4">
      <c r="A2475" s="47"/>
      <c r="B2475" s="20"/>
    </row>
    <row r="2476" spans="1:2" ht="12.4">
      <c r="A2476" s="47"/>
      <c r="B2476" s="20"/>
    </row>
    <row r="2477" spans="1:2" ht="12.4">
      <c r="A2477" s="47"/>
      <c r="B2477" s="20"/>
    </row>
    <row r="2478" spans="1:2" ht="12.4">
      <c r="A2478" s="47"/>
      <c r="B2478" s="20"/>
    </row>
    <row r="2479" spans="1:2" ht="12.4">
      <c r="A2479" s="47"/>
      <c r="B2479" s="20"/>
    </row>
    <row r="2480" spans="1:2" ht="12.4">
      <c r="A2480" s="47"/>
      <c r="B2480" s="20"/>
    </row>
    <row r="2481" spans="1:2" ht="12.4">
      <c r="A2481" s="47"/>
      <c r="B2481" s="20"/>
    </row>
    <row r="2482" spans="1:2" ht="12.4">
      <c r="A2482" s="47"/>
      <c r="B2482" s="20"/>
    </row>
    <row r="2483" spans="1:2" ht="12.4">
      <c r="A2483" s="47"/>
      <c r="B2483" s="20"/>
    </row>
    <row r="2484" spans="1:2" ht="12.4">
      <c r="A2484" s="47"/>
      <c r="B2484" s="20"/>
    </row>
    <row r="2485" spans="1:2" ht="12.4">
      <c r="A2485" s="47"/>
      <c r="B2485" s="20"/>
    </row>
    <row r="2486" spans="1:2" ht="12.4">
      <c r="A2486" s="47"/>
      <c r="B2486" s="20"/>
    </row>
    <row r="2487" spans="1:2" ht="12.4">
      <c r="A2487" s="47"/>
      <c r="B2487" s="20"/>
    </row>
    <row r="2488" spans="1:2" ht="12.4">
      <c r="A2488" s="47"/>
      <c r="B2488" s="20"/>
    </row>
    <row r="2489" spans="1:2" ht="12.4">
      <c r="A2489" s="47"/>
      <c r="B2489" s="20"/>
    </row>
    <row r="2490" spans="1:2" ht="12.4">
      <c r="A2490" s="47"/>
      <c r="B2490" s="20"/>
    </row>
    <row r="2491" spans="1:2" ht="12.4">
      <c r="A2491" s="47"/>
      <c r="B2491" s="20"/>
    </row>
    <row r="2492" spans="1:2" ht="12.4">
      <c r="A2492" s="47"/>
      <c r="B2492" s="20"/>
    </row>
    <row r="2493" spans="1:2" ht="12.4">
      <c r="A2493" s="47"/>
      <c r="B2493" s="20"/>
    </row>
    <row r="2494" spans="1:2" ht="12.4">
      <c r="A2494" s="47"/>
      <c r="B2494" s="20"/>
    </row>
    <row r="2495" spans="1:2" ht="12.4">
      <c r="A2495" s="47"/>
      <c r="B2495" s="20"/>
    </row>
    <row r="2496" spans="1:2" ht="12.4">
      <c r="A2496" s="47"/>
      <c r="B2496" s="20"/>
    </row>
    <row r="2497" spans="1:2" ht="12.4">
      <c r="A2497" s="47"/>
      <c r="B2497" s="20"/>
    </row>
    <row r="2498" spans="1:2" ht="12.4">
      <c r="A2498" s="47"/>
      <c r="B2498" s="20"/>
    </row>
    <row r="2499" spans="1:2" ht="12.4">
      <c r="A2499" s="47"/>
      <c r="B2499" s="20"/>
    </row>
    <row r="2500" spans="1:2" ht="12.4">
      <c r="A2500" s="47"/>
      <c r="B2500" s="20"/>
    </row>
    <row r="2501" spans="1:2" ht="12.4">
      <c r="A2501" s="47"/>
      <c r="B2501" s="20"/>
    </row>
    <row r="2502" spans="1:2" ht="12.4">
      <c r="A2502" s="47"/>
      <c r="B2502" s="20"/>
    </row>
    <row r="2503" spans="1:2" ht="12.4">
      <c r="A2503" s="47"/>
      <c r="B2503" s="20"/>
    </row>
    <row r="2504" spans="1:2" ht="12.4">
      <c r="A2504" s="47"/>
      <c r="B2504" s="20"/>
    </row>
    <row r="2505" spans="1:2" ht="12.4">
      <c r="A2505" s="47"/>
      <c r="B2505" s="20"/>
    </row>
    <row r="2506" spans="1:2" ht="12.4">
      <c r="A2506" s="47"/>
      <c r="B2506" s="20"/>
    </row>
    <row r="2507" spans="1:2" ht="12.4">
      <c r="A2507" s="47"/>
      <c r="B2507" s="20"/>
    </row>
    <row r="2508" spans="1:2" ht="12.4">
      <c r="A2508" s="47"/>
      <c r="B2508" s="20"/>
    </row>
    <row r="2509" spans="1:2" ht="12.4">
      <c r="A2509" s="47"/>
      <c r="B2509" s="20"/>
    </row>
    <row r="2510" spans="1:2" ht="12.4">
      <c r="A2510" s="47"/>
      <c r="B2510" s="20"/>
    </row>
    <row r="2511" spans="1:2" ht="12.4">
      <c r="A2511" s="47"/>
      <c r="B2511" s="20"/>
    </row>
    <row r="2512" spans="1:2" ht="12.4">
      <c r="A2512" s="47"/>
      <c r="B2512" s="20"/>
    </row>
    <row r="2513" spans="1:2" ht="12.4">
      <c r="A2513" s="47"/>
      <c r="B2513" s="20"/>
    </row>
    <row r="2514" spans="1:2" ht="12.4">
      <c r="A2514" s="47"/>
      <c r="B2514" s="20"/>
    </row>
    <row r="2515" spans="1:2" ht="12.4">
      <c r="A2515" s="47"/>
      <c r="B2515" s="20"/>
    </row>
    <row r="2516" spans="1:2" ht="12.4">
      <c r="A2516" s="47"/>
      <c r="B2516" s="20"/>
    </row>
    <row r="2517" spans="1:2" ht="12.4">
      <c r="A2517" s="47"/>
      <c r="B2517" s="20"/>
    </row>
    <row r="2518" spans="1:2" ht="12.4">
      <c r="A2518" s="47"/>
      <c r="B2518" s="20"/>
    </row>
    <row r="2519" spans="1:2" ht="12.4">
      <c r="A2519" s="47"/>
      <c r="B2519" s="20"/>
    </row>
    <row r="2520" spans="1:2" ht="12.4">
      <c r="A2520" s="47"/>
      <c r="B2520" s="20"/>
    </row>
    <row r="2521" spans="1:2" ht="12.4">
      <c r="A2521" s="47"/>
      <c r="B2521" s="20"/>
    </row>
    <row r="2522" spans="1:2" ht="12.4">
      <c r="A2522" s="47"/>
      <c r="B2522" s="20"/>
    </row>
    <row r="2523" spans="1:2" ht="12.4">
      <c r="A2523" s="47"/>
      <c r="B2523" s="20"/>
    </row>
    <row r="2524" spans="1:2" ht="12.4">
      <c r="A2524" s="47"/>
      <c r="B2524" s="20"/>
    </row>
    <row r="2525" spans="1:2" ht="12.4">
      <c r="A2525" s="47"/>
      <c r="B2525" s="20"/>
    </row>
    <row r="2526" spans="1:2" ht="12.4">
      <c r="A2526" s="47"/>
      <c r="B2526" s="20"/>
    </row>
    <row r="2527" spans="1:2" ht="12.4">
      <c r="A2527" s="47"/>
      <c r="B2527" s="20"/>
    </row>
    <row r="2528" spans="1:2" ht="12.4">
      <c r="A2528" s="47"/>
      <c r="B2528" s="20"/>
    </row>
    <row r="2529" spans="1:2" ht="12.4">
      <c r="A2529" s="47"/>
      <c r="B2529" s="20"/>
    </row>
    <row r="2530" spans="1:2" ht="12.4">
      <c r="A2530" s="47"/>
      <c r="B2530" s="20"/>
    </row>
    <row r="2531" spans="1:2" ht="12.4">
      <c r="A2531" s="47"/>
      <c r="B2531" s="20"/>
    </row>
    <row r="2532" spans="1:2" ht="12.4">
      <c r="A2532" s="47"/>
      <c r="B2532" s="20"/>
    </row>
    <row r="2533" spans="1:2" ht="12.4">
      <c r="A2533" s="47"/>
      <c r="B2533" s="20"/>
    </row>
    <row r="2534" spans="1:2" ht="12.4">
      <c r="A2534" s="47"/>
      <c r="B2534" s="20"/>
    </row>
    <row r="2535" spans="1:2" ht="12.4">
      <c r="A2535" s="47"/>
      <c r="B2535" s="20"/>
    </row>
    <row r="2536" spans="1:2" ht="12.4">
      <c r="A2536" s="47"/>
      <c r="B2536" s="20"/>
    </row>
    <row r="2537" spans="1:2" ht="12.4">
      <c r="A2537" s="47"/>
      <c r="B2537" s="20"/>
    </row>
    <row r="2538" spans="1:2" ht="12.4">
      <c r="A2538" s="47"/>
      <c r="B2538" s="20"/>
    </row>
    <row r="2539" spans="1:2" ht="12.4">
      <c r="A2539" s="47"/>
      <c r="B2539" s="20"/>
    </row>
    <row r="2540" spans="1:2" ht="12.4">
      <c r="A2540" s="47"/>
      <c r="B2540" s="20"/>
    </row>
    <row r="2541" spans="1:2" ht="12.4">
      <c r="A2541" s="47"/>
      <c r="B2541" s="20"/>
    </row>
    <row r="2542" spans="1:2" ht="12.4">
      <c r="A2542" s="47"/>
      <c r="B2542" s="20"/>
    </row>
    <row r="2543" spans="1:2" ht="12.4">
      <c r="A2543" s="47"/>
      <c r="B2543" s="20"/>
    </row>
    <row r="2544" spans="1:2" ht="12.4">
      <c r="A2544" s="47"/>
      <c r="B2544" s="20"/>
    </row>
    <row r="2545" spans="1:2" ht="12.4">
      <c r="A2545" s="47"/>
      <c r="B2545" s="20"/>
    </row>
    <row r="2546" spans="1:2" ht="12.4">
      <c r="A2546" s="47"/>
      <c r="B2546" s="20"/>
    </row>
    <row r="2547" spans="1:2" ht="12.4">
      <c r="A2547" s="47"/>
      <c r="B2547" s="20"/>
    </row>
    <row r="2548" spans="1:2" ht="12.4">
      <c r="A2548" s="47"/>
      <c r="B2548" s="20"/>
    </row>
    <row r="2549" spans="1:2" ht="12.4">
      <c r="A2549" s="47"/>
      <c r="B2549" s="20"/>
    </row>
    <row r="2550" spans="1:2" ht="12.4">
      <c r="A2550" s="47"/>
      <c r="B2550" s="20"/>
    </row>
    <row r="2551" spans="1:2" ht="12.4">
      <c r="A2551" s="47"/>
      <c r="B2551" s="20"/>
    </row>
    <row r="2552" spans="1:2" ht="12.4">
      <c r="A2552" s="47"/>
      <c r="B2552" s="20"/>
    </row>
    <row r="2553" spans="1:2" ht="12.4">
      <c r="A2553" s="47"/>
      <c r="B2553" s="20"/>
    </row>
    <row r="2554" spans="1:2" ht="12.4">
      <c r="A2554" s="47"/>
      <c r="B2554" s="20"/>
    </row>
    <row r="2555" spans="1:2" ht="12.4">
      <c r="A2555" s="47"/>
      <c r="B2555" s="20"/>
    </row>
    <row r="2556" spans="1:2" ht="12.4">
      <c r="A2556" s="47"/>
      <c r="B2556" s="20"/>
    </row>
    <row r="2557" spans="1:2" ht="12.4">
      <c r="A2557" s="47"/>
      <c r="B2557" s="20"/>
    </row>
    <row r="2558" spans="1:2" ht="12.4">
      <c r="A2558" s="47"/>
      <c r="B2558" s="20"/>
    </row>
    <row r="2559" spans="1:2" ht="12.4">
      <c r="A2559" s="47"/>
      <c r="B2559" s="20"/>
    </row>
    <row r="2560" spans="1:2" ht="12.4">
      <c r="A2560" s="47"/>
      <c r="B2560" s="20"/>
    </row>
    <row r="2561" spans="1:2" ht="12.4">
      <c r="A2561" s="47"/>
      <c r="B2561" s="20"/>
    </row>
    <row r="2562" spans="1:2" ht="12.4">
      <c r="A2562" s="47"/>
      <c r="B2562" s="20"/>
    </row>
    <row r="2563" spans="1:2" ht="12.4">
      <c r="A2563" s="47"/>
      <c r="B2563" s="20"/>
    </row>
    <row r="2564" spans="1:2" ht="12.4">
      <c r="A2564" s="47"/>
      <c r="B2564" s="20"/>
    </row>
    <row r="2565" spans="1:2" ht="12.4">
      <c r="A2565" s="47"/>
      <c r="B2565" s="20"/>
    </row>
    <row r="2566" spans="1:2" ht="12.4">
      <c r="A2566" s="47"/>
      <c r="B2566" s="20"/>
    </row>
    <row r="2567" spans="1:2" ht="12.4">
      <c r="A2567" s="47"/>
      <c r="B2567" s="20"/>
    </row>
    <row r="2568" spans="1:2" ht="12.4">
      <c r="A2568" s="47"/>
      <c r="B2568" s="20"/>
    </row>
    <row r="2569" spans="1:2" ht="12.4">
      <c r="A2569" s="47"/>
      <c r="B2569" s="20"/>
    </row>
    <row r="2570" spans="1:2" ht="12.4">
      <c r="A2570" s="47"/>
      <c r="B2570" s="20"/>
    </row>
    <row r="2571" spans="1:2" ht="12.4">
      <c r="A2571" s="47"/>
      <c r="B2571" s="20"/>
    </row>
    <row r="2572" spans="1:2" ht="12.4">
      <c r="A2572" s="47"/>
      <c r="B2572" s="20"/>
    </row>
    <row r="2573" spans="1:2" ht="12.4">
      <c r="A2573" s="47"/>
      <c r="B2573" s="20"/>
    </row>
    <row r="2574" spans="1:2" ht="12.4">
      <c r="A2574" s="47"/>
      <c r="B2574" s="20"/>
    </row>
    <row r="2575" spans="1:2" ht="12.4">
      <c r="A2575" s="47"/>
      <c r="B2575" s="20"/>
    </row>
    <row r="2576" spans="1:2" ht="12.4">
      <c r="A2576" s="47"/>
      <c r="B2576" s="20"/>
    </row>
    <row r="2577" spans="1:2" ht="12.4">
      <c r="A2577" s="47"/>
      <c r="B2577" s="20"/>
    </row>
    <row r="2578" spans="1:2" ht="12.4">
      <c r="A2578" s="47"/>
      <c r="B2578" s="20"/>
    </row>
    <row r="2579" spans="1:2" ht="12.4">
      <c r="A2579" s="47"/>
      <c r="B2579" s="20"/>
    </row>
    <row r="2580" spans="1:2" ht="12.4">
      <c r="A2580" s="47"/>
      <c r="B2580" s="20"/>
    </row>
    <row r="2581" spans="1:2" ht="12.4">
      <c r="A2581" s="47"/>
      <c r="B2581" s="20"/>
    </row>
    <row r="2582" spans="1:2" ht="12.4">
      <c r="A2582" s="47"/>
      <c r="B2582" s="20"/>
    </row>
    <row r="2583" spans="1:2" ht="12.4">
      <c r="A2583" s="47"/>
      <c r="B2583" s="20"/>
    </row>
    <row r="2584" spans="1:2" ht="12.4">
      <c r="A2584" s="47"/>
      <c r="B2584" s="20"/>
    </row>
    <row r="2585" spans="1:2" ht="12.4">
      <c r="A2585" s="47"/>
      <c r="B2585" s="20"/>
    </row>
    <row r="2586" spans="1:2" ht="12.4">
      <c r="A2586" s="47"/>
      <c r="B2586" s="20"/>
    </row>
    <row r="2587" spans="1:2" ht="12.4">
      <c r="A2587" s="47"/>
      <c r="B2587" s="20"/>
    </row>
    <row r="2588" spans="1:2" ht="12.4">
      <c r="A2588" s="47"/>
      <c r="B2588" s="20"/>
    </row>
    <row r="2589" spans="1:2" ht="12.4">
      <c r="A2589" s="47"/>
      <c r="B2589" s="20"/>
    </row>
    <row r="2590" spans="1:2" ht="12.4">
      <c r="A2590" s="47"/>
      <c r="B2590" s="20"/>
    </row>
    <row r="2591" spans="1:2" ht="12.4">
      <c r="A2591" s="47"/>
      <c r="B2591" s="20"/>
    </row>
    <row r="2592" spans="1:2" ht="12.4">
      <c r="A2592" s="47"/>
      <c r="B2592" s="20"/>
    </row>
    <row r="2593" spans="1:2" ht="12.4">
      <c r="A2593" s="47"/>
      <c r="B2593" s="20"/>
    </row>
    <row r="2594" spans="1:2" ht="12.4">
      <c r="A2594" s="47"/>
      <c r="B2594" s="20"/>
    </row>
    <row r="2595" spans="1:2" ht="12.4">
      <c r="A2595" s="47"/>
      <c r="B2595" s="20"/>
    </row>
    <row r="2596" spans="1:2" ht="12.4">
      <c r="A2596" s="47"/>
      <c r="B2596" s="20"/>
    </row>
    <row r="2597" spans="1:2" ht="12.4">
      <c r="A2597" s="47"/>
      <c r="B2597" s="20"/>
    </row>
    <row r="2598" spans="1:2" ht="12.4">
      <c r="A2598" s="47"/>
      <c r="B2598" s="20"/>
    </row>
    <row r="2599" spans="1:2" ht="12.4">
      <c r="A2599" s="47"/>
      <c r="B2599" s="20"/>
    </row>
    <row r="2600" spans="1:2" ht="12.4">
      <c r="A2600" s="47"/>
      <c r="B2600" s="20"/>
    </row>
    <row r="2601" spans="1:2" ht="12.4">
      <c r="A2601" s="47"/>
      <c r="B2601" s="20"/>
    </row>
    <row r="2602" spans="1:2" ht="12.4">
      <c r="A2602" s="47"/>
      <c r="B2602" s="20"/>
    </row>
    <row r="2603" spans="1:2" ht="12.4">
      <c r="A2603" s="47"/>
      <c r="B2603" s="20"/>
    </row>
    <row r="2604" spans="1:2" ht="12.4">
      <c r="A2604" s="47"/>
      <c r="B2604" s="20"/>
    </row>
    <row r="2605" spans="1:2" ht="12.4">
      <c r="A2605" s="47"/>
      <c r="B2605" s="20"/>
    </row>
    <row r="2606" spans="1:2" ht="12.4">
      <c r="A2606" s="47"/>
      <c r="B2606" s="20"/>
    </row>
    <row r="2607" spans="1:2" ht="12.4">
      <c r="A2607" s="47"/>
      <c r="B2607" s="20"/>
    </row>
    <row r="2608" spans="1:2" ht="12.4">
      <c r="A2608" s="47"/>
      <c r="B2608" s="20"/>
    </row>
    <row r="2609" spans="1:2" ht="12.4">
      <c r="A2609" s="47"/>
      <c r="B2609" s="20"/>
    </row>
    <row r="2610" spans="1:2" ht="12.4">
      <c r="A2610" s="47"/>
      <c r="B2610" s="20"/>
    </row>
    <row r="2611" spans="1:2" ht="12.4">
      <c r="A2611" s="47"/>
      <c r="B2611" s="20"/>
    </row>
    <row r="2612" spans="1:2" ht="12.4">
      <c r="A2612" s="47"/>
      <c r="B2612" s="20"/>
    </row>
    <row r="2613" spans="1:2" ht="12.4">
      <c r="A2613" s="47"/>
      <c r="B2613" s="20"/>
    </row>
    <row r="2614" spans="1:2" ht="12.4">
      <c r="A2614" s="47"/>
      <c r="B2614" s="20"/>
    </row>
    <row r="2615" spans="1:2" ht="12.4">
      <c r="A2615" s="47"/>
      <c r="B2615" s="20"/>
    </row>
    <row r="2616" spans="1:2" ht="12.4">
      <c r="A2616" s="47"/>
      <c r="B2616" s="20"/>
    </row>
    <row r="2617" spans="1:2" ht="12.4">
      <c r="A2617" s="47"/>
      <c r="B2617" s="20"/>
    </row>
    <row r="2618" spans="1:2" ht="12.4">
      <c r="A2618" s="47"/>
      <c r="B2618" s="20"/>
    </row>
    <row r="2619" spans="1:2" ht="12.4">
      <c r="A2619" s="47"/>
      <c r="B2619" s="20"/>
    </row>
    <row r="2620" spans="1:2" ht="12.4">
      <c r="A2620" s="47"/>
      <c r="B2620" s="20"/>
    </row>
    <row r="2621" spans="1:2" ht="12.4">
      <c r="A2621" s="47"/>
      <c r="B2621" s="20"/>
    </row>
    <row r="2622" spans="1:2" ht="12.4">
      <c r="A2622" s="47"/>
      <c r="B2622" s="20"/>
    </row>
    <row r="2623" spans="1:2" ht="12.4">
      <c r="A2623" s="47"/>
      <c r="B2623" s="20"/>
    </row>
    <row r="2624" spans="1:2" ht="12.4">
      <c r="A2624" s="47"/>
      <c r="B2624" s="20"/>
    </row>
    <row r="2625" spans="1:2" ht="12.4">
      <c r="A2625" s="47"/>
      <c r="B2625" s="20"/>
    </row>
    <row r="2626" spans="1:2" ht="12.4">
      <c r="A2626" s="47"/>
      <c r="B2626" s="20"/>
    </row>
    <row r="2627" spans="1:2" ht="12.4">
      <c r="A2627" s="47"/>
      <c r="B2627" s="20"/>
    </row>
    <row r="2628" spans="1:2" ht="12.4">
      <c r="A2628" s="47"/>
      <c r="B2628" s="20"/>
    </row>
    <row r="2629" spans="1:2" ht="12.4">
      <c r="A2629" s="47"/>
      <c r="B2629" s="20"/>
    </row>
    <row r="2630" spans="1:2" ht="12.4">
      <c r="A2630" s="47"/>
      <c r="B2630" s="20"/>
    </row>
    <row r="2631" spans="1:2" ht="12.4">
      <c r="A2631" s="47"/>
      <c r="B2631" s="20"/>
    </row>
    <row r="2632" spans="1:2" ht="12.4">
      <c r="A2632" s="47"/>
      <c r="B2632" s="20"/>
    </row>
    <row r="2633" spans="1:2" ht="12.4">
      <c r="A2633" s="47"/>
      <c r="B2633" s="20"/>
    </row>
    <row r="2634" spans="1:2" ht="12.4">
      <c r="A2634" s="47"/>
      <c r="B2634" s="20"/>
    </row>
    <row r="2635" spans="1:2" ht="12.4">
      <c r="A2635" s="47"/>
      <c r="B2635" s="20"/>
    </row>
    <row r="2636" spans="1:2" ht="12.4">
      <c r="A2636" s="47"/>
      <c r="B2636" s="20"/>
    </row>
    <row r="2637" spans="1:2" ht="12.4">
      <c r="A2637" s="47"/>
      <c r="B2637" s="20"/>
    </row>
    <row r="2638" spans="1:2" ht="12.4">
      <c r="A2638" s="47"/>
      <c r="B2638" s="20"/>
    </row>
    <row r="2639" spans="1:2" ht="12.4">
      <c r="A2639" s="47"/>
      <c r="B2639" s="20"/>
    </row>
    <row r="2640" spans="1:2" ht="12.4">
      <c r="A2640" s="47"/>
      <c r="B2640" s="20"/>
    </row>
    <row r="2641" spans="1:2" ht="12.4">
      <c r="A2641" s="47"/>
      <c r="B2641" s="20"/>
    </row>
    <row r="2642" spans="1:2" ht="12.4">
      <c r="A2642" s="47"/>
      <c r="B2642" s="20"/>
    </row>
    <row r="2643" spans="1:2" ht="12.4">
      <c r="A2643" s="47"/>
      <c r="B2643" s="20"/>
    </row>
    <row r="2644" spans="1:2" ht="12.4">
      <c r="A2644" s="47"/>
      <c r="B2644" s="20"/>
    </row>
    <row r="2645" spans="1:2" ht="12.4">
      <c r="A2645" s="47"/>
      <c r="B2645" s="20"/>
    </row>
    <row r="2646" spans="1:2" ht="12.4">
      <c r="A2646" s="47"/>
      <c r="B2646" s="20"/>
    </row>
    <row r="2647" spans="1:2" ht="12.4">
      <c r="A2647" s="47"/>
      <c r="B2647" s="20"/>
    </row>
    <row r="2648" spans="1:2" ht="12.4">
      <c r="A2648" s="47"/>
      <c r="B2648" s="20"/>
    </row>
    <row r="2649" spans="1:2" ht="12.4">
      <c r="A2649" s="47"/>
      <c r="B2649" s="20"/>
    </row>
    <row r="2650" spans="1:2" ht="12.4">
      <c r="A2650" s="47"/>
      <c r="B2650" s="20"/>
    </row>
    <row r="2651" spans="1:2" ht="12.4">
      <c r="A2651" s="47"/>
      <c r="B2651" s="20"/>
    </row>
    <row r="2652" spans="1:2" ht="12.4">
      <c r="A2652" s="47"/>
      <c r="B2652" s="20"/>
    </row>
    <row r="2653" spans="1:2" ht="12.4">
      <c r="A2653" s="47"/>
      <c r="B2653" s="20"/>
    </row>
    <row r="2654" spans="1:2" ht="12.4">
      <c r="A2654" s="47"/>
      <c r="B2654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H2654"/>
  <sheetViews>
    <sheetView workbookViewId="0">
      <selection activeCell="H9" sqref="H2:H9"/>
    </sheetView>
  </sheetViews>
  <sheetFormatPr defaultRowHeight="14.1"/>
  <cols>
    <col min="1" max="1" width="16.5703125" style="3" bestFit="1" customWidth="1"/>
    <col min="2" max="2" width="26.5703125" style="3" bestFit="1" customWidth="1"/>
    <col min="4" max="4" width="14.5703125" bestFit="1" customWidth="1"/>
    <col min="5" max="5" width="35" customWidth="1"/>
    <col min="6" max="6" width="27.5703125" customWidth="1"/>
    <col min="7" max="7" width="23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 ht="12.4">
      <c r="A2" s="47"/>
      <c r="B2" s="20"/>
    </row>
    <row r="3" spans="1:8" ht="12.4">
      <c r="A3" s="47"/>
      <c r="B3" s="20"/>
      <c r="E3" s="1" t="s">
        <v>19</v>
      </c>
      <c r="F3" s="1" t="s">
        <v>20</v>
      </c>
      <c r="G3" s="1" t="s">
        <v>21</v>
      </c>
      <c r="H3" s="1" t="s">
        <v>32</v>
      </c>
    </row>
    <row r="4" spans="1:8">
      <c r="A4" s="47"/>
      <c r="B4" s="20"/>
      <c r="D4" s="1" t="s">
        <v>33</v>
      </c>
      <c r="E4" s="3"/>
      <c r="F4" s="6"/>
      <c r="G4">
        <f>E4*F4</f>
        <v>0</v>
      </c>
      <c r="H4">
        <f>SUM(G4:G4)/1000</f>
        <v>0</v>
      </c>
    </row>
    <row r="5" spans="1:8" ht="12.4">
      <c r="A5" s="47"/>
      <c r="B5" s="20"/>
      <c r="E5" t="s">
        <v>24</v>
      </c>
    </row>
    <row r="6" spans="1:8" ht="12.4">
      <c r="A6" s="47"/>
      <c r="B6" s="20"/>
    </row>
    <row r="7" spans="1:8" ht="12.4">
      <c r="A7" s="47"/>
      <c r="B7" s="20"/>
    </row>
    <row r="8" spans="1:8" ht="12.4">
      <c r="A8" s="47"/>
      <c r="B8" s="20"/>
      <c r="E8" s="1" t="s">
        <v>25</v>
      </c>
    </row>
    <row r="9" spans="1:8" ht="12.4">
      <c r="A9" s="47"/>
      <c r="B9" s="20"/>
      <c r="E9" s="20">
        <v>0</v>
      </c>
    </row>
    <row r="10" spans="1:8" ht="12.4">
      <c r="A10" s="47"/>
      <c r="B10" s="20"/>
    </row>
    <row r="11" spans="1:8" ht="12.4">
      <c r="A11" s="47"/>
      <c r="B11" s="20"/>
    </row>
    <row r="12" spans="1:8">
      <c r="A12" s="47"/>
      <c r="B12" s="20"/>
      <c r="E12" s="32"/>
      <c r="F12" s="33"/>
    </row>
    <row r="13" spans="1:8">
      <c r="A13" s="47"/>
      <c r="B13" s="20"/>
      <c r="E13" s="32"/>
      <c r="F13" s="33"/>
    </row>
    <row r="14" spans="1:8">
      <c r="A14" s="47"/>
      <c r="B14" s="20"/>
      <c r="E14" s="32"/>
      <c r="F14" s="33"/>
    </row>
    <row r="15" spans="1:8">
      <c r="A15" s="47"/>
      <c r="B15" s="20"/>
      <c r="E15" s="32"/>
      <c r="F15" s="33"/>
    </row>
    <row r="16" spans="1:8">
      <c r="A16" s="47"/>
      <c r="B16" s="20"/>
      <c r="E16" s="32"/>
      <c r="F16" s="33"/>
    </row>
    <row r="17" spans="1:6">
      <c r="A17" s="47"/>
      <c r="B17" s="20"/>
      <c r="E17" s="32"/>
      <c r="F17" s="33"/>
    </row>
    <row r="18" spans="1:6">
      <c r="A18" s="47"/>
      <c r="B18" s="20"/>
      <c r="E18" s="32"/>
      <c r="F18" s="33"/>
    </row>
    <row r="19" spans="1:6">
      <c r="A19" s="47"/>
      <c r="B19" s="20"/>
      <c r="E19" s="32"/>
      <c r="F19" s="33"/>
    </row>
    <row r="20" spans="1:6">
      <c r="A20" s="47"/>
      <c r="B20" s="20"/>
      <c r="E20" s="32"/>
      <c r="F20" s="33"/>
    </row>
    <row r="21" spans="1:6">
      <c r="A21" s="47"/>
      <c r="B21" s="20"/>
      <c r="E21" s="32"/>
      <c r="F21" s="33"/>
    </row>
    <row r="22" spans="1:6">
      <c r="A22" s="47"/>
      <c r="B22" s="20"/>
      <c r="E22" s="32"/>
      <c r="F22" s="33"/>
    </row>
    <row r="23" spans="1:6">
      <c r="A23" s="47"/>
      <c r="B23" s="20"/>
      <c r="E23" s="32"/>
      <c r="F23" s="33"/>
    </row>
    <row r="24" spans="1:6">
      <c r="A24" s="47"/>
      <c r="B24" s="20"/>
      <c r="E24" s="32"/>
      <c r="F24" s="33"/>
    </row>
    <row r="25" spans="1:6">
      <c r="A25" s="47"/>
      <c r="B25" s="20"/>
      <c r="E25" s="32"/>
      <c r="F25" s="33"/>
    </row>
    <row r="26" spans="1:6">
      <c r="A26" s="47"/>
      <c r="B26" s="20"/>
      <c r="E26" s="32"/>
      <c r="F26" s="33"/>
    </row>
    <row r="27" spans="1:6">
      <c r="A27" s="47"/>
      <c r="B27" s="20"/>
      <c r="E27" s="32"/>
      <c r="F27" s="33"/>
    </row>
    <row r="28" spans="1:6">
      <c r="A28" s="47"/>
      <c r="B28" s="20"/>
      <c r="E28" s="32"/>
      <c r="F28" s="33"/>
    </row>
    <row r="29" spans="1:6">
      <c r="A29" s="47"/>
      <c r="B29" s="20"/>
      <c r="E29" s="32"/>
      <c r="F29" s="33"/>
    </row>
    <row r="30" spans="1:6">
      <c r="A30" s="47"/>
      <c r="B30" s="20"/>
      <c r="E30" s="32"/>
      <c r="F30" s="33"/>
    </row>
    <row r="31" spans="1:6">
      <c r="A31" s="47"/>
      <c r="B31" s="20"/>
      <c r="E31" s="32"/>
      <c r="F31" s="33"/>
    </row>
    <row r="32" spans="1:6">
      <c r="A32" s="47"/>
      <c r="B32" s="20"/>
      <c r="E32" s="32"/>
      <c r="F32" s="33"/>
    </row>
    <row r="33" spans="1:6">
      <c r="A33" s="47"/>
      <c r="B33" s="20"/>
      <c r="E33" s="32"/>
      <c r="F33" s="33"/>
    </row>
    <row r="34" spans="1:6">
      <c r="A34" s="47"/>
      <c r="B34" s="20"/>
      <c r="E34" s="32"/>
      <c r="F34" s="33"/>
    </row>
    <row r="35" spans="1:6">
      <c r="A35" s="47"/>
      <c r="B35" s="20"/>
      <c r="E35" s="32"/>
      <c r="F35" s="33"/>
    </row>
    <row r="36" spans="1:6">
      <c r="A36" s="47"/>
      <c r="B36" s="20"/>
      <c r="E36" s="32"/>
      <c r="F36" s="33"/>
    </row>
    <row r="37" spans="1:6">
      <c r="A37" s="47"/>
      <c r="B37" s="20"/>
      <c r="E37" s="32"/>
      <c r="F37" s="33"/>
    </row>
    <row r="38" spans="1:6">
      <c r="A38" s="47"/>
      <c r="B38" s="20"/>
      <c r="E38" s="32"/>
      <c r="F38" s="33"/>
    </row>
    <row r="39" spans="1:6">
      <c r="A39" s="47"/>
      <c r="B39" s="20"/>
      <c r="E39" s="32"/>
      <c r="F39" s="33"/>
    </row>
    <row r="40" spans="1:6">
      <c r="A40" s="47"/>
      <c r="B40" s="20"/>
      <c r="E40" s="32"/>
      <c r="F40" s="33"/>
    </row>
    <row r="41" spans="1:6">
      <c r="A41" s="47"/>
      <c r="B41" s="20"/>
      <c r="E41" s="32"/>
      <c r="F41" s="33"/>
    </row>
    <row r="42" spans="1:6">
      <c r="A42" s="47"/>
      <c r="B42" s="20"/>
      <c r="E42" s="32"/>
      <c r="F42" s="33"/>
    </row>
    <row r="43" spans="1:6">
      <c r="A43" s="47"/>
      <c r="B43" s="20"/>
      <c r="E43" s="32"/>
      <c r="F43" s="33"/>
    </row>
    <row r="44" spans="1:6">
      <c r="A44" s="47"/>
      <c r="B44" s="20"/>
      <c r="E44" s="32"/>
      <c r="F44" s="33"/>
    </row>
    <row r="45" spans="1:6">
      <c r="A45" s="47"/>
      <c r="B45" s="20"/>
      <c r="E45" s="32"/>
      <c r="F45" s="33"/>
    </row>
    <row r="46" spans="1:6">
      <c r="A46" s="47"/>
      <c r="B46" s="20"/>
      <c r="E46" s="32"/>
      <c r="F46" s="33"/>
    </row>
    <row r="47" spans="1:6">
      <c r="A47" s="47"/>
      <c r="B47" s="20"/>
      <c r="E47" s="32"/>
      <c r="F47" s="33"/>
    </row>
    <row r="48" spans="1:6">
      <c r="A48" s="47"/>
      <c r="B48" s="20"/>
      <c r="E48" s="32"/>
      <c r="F48" s="33"/>
    </row>
    <row r="49" spans="1:6">
      <c r="A49" s="47"/>
      <c r="B49" s="20"/>
      <c r="E49" s="32"/>
      <c r="F49" s="33"/>
    </row>
    <row r="50" spans="1:6">
      <c r="A50" s="47"/>
      <c r="B50" s="20"/>
      <c r="E50" s="32"/>
      <c r="F50" s="33"/>
    </row>
    <row r="51" spans="1:6">
      <c r="A51" s="47"/>
      <c r="B51" s="20"/>
      <c r="E51" s="32"/>
      <c r="F51" s="33"/>
    </row>
    <row r="52" spans="1:6">
      <c r="A52" s="47"/>
      <c r="B52" s="20"/>
      <c r="E52" s="32"/>
      <c r="F52" s="33"/>
    </row>
    <row r="53" spans="1:6">
      <c r="A53" s="47"/>
      <c r="B53" s="20"/>
      <c r="E53" s="32"/>
      <c r="F53" s="33"/>
    </row>
    <row r="54" spans="1:6">
      <c r="A54" s="47"/>
      <c r="B54" s="20"/>
      <c r="E54" s="32"/>
      <c r="F54" s="33"/>
    </row>
    <row r="55" spans="1:6">
      <c r="A55" s="47"/>
      <c r="B55" s="20"/>
      <c r="E55" s="32"/>
      <c r="F55" s="33"/>
    </row>
    <row r="56" spans="1:6">
      <c r="A56" s="47"/>
      <c r="B56" s="20"/>
      <c r="E56" s="32"/>
      <c r="F56" s="33"/>
    </row>
    <row r="57" spans="1:6">
      <c r="A57" s="47"/>
      <c r="B57" s="20"/>
      <c r="E57" s="32"/>
      <c r="F57" s="33"/>
    </row>
    <row r="58" spans="1:6">
      <c r="A58" s="47"/>
      <c r="B58" s="20"/>
      <c r="E58" s="32"/>
      <c r="F58" s="33"/>
    </row>
    <row r="59" spans="1:6">
      <c r="A59" s="47"/>
      <c r="B59" s="20"/>
      <c r="E59" s="32"/>
      <c r="F59" s="33"/>
    </row>
    <row r="60" spans="1:6">
      <c r="A60" s="47"/>
      <c r="B60" s="20"/>
      <c r="E60" s="32"/>
      <c r="F60" s="33"/>
    </row>
    <row r="61" spans="1:6">
      <c r="A61" s="47"/>
      <c r="B61" s="20"/>
      <c r="E61" s="32"/>
      <c r="F61" s="33"/>
    </row>
    <row r="62" spans="1:6">
      <c r="A62" s="47"/>
      <c r="B62" s="20"/>
      <c r="E62" s="32"/>
      <c r="F62" s="33"/>
    </row>
    <row r="63" spans="1:6">
      <c r="A63" s="47"/>
      <c r="B63" s="20"/>
      <c r="E63" s="32"/>
      <c r="F63" s="33"/>
    </row>
    <row r="64" spans="1:6">
      <c r="A64" s="47"/>
      <c r="B64" s="20"/>
      <c r="E64" s="32"/>
      <c r="F64" s="33"/>
    </row>
    <row r="65" spans="1:6">
      <c r="A65" s="47"/>
      <c r="B65" s="20"/>
      <c r="E65" s="32"/>
      <c r="F65" s="33"/>
    </row>
    <row r="66" spans="1:6">
      <c r="A66" s="47"/>
      <c r="B66" s="20"/>
      <c r="E66" s="32"/>
      <c r="F66" s="33"/>
    </row>
    <row r="67" spans="1:6">
      <c r="A67" s="47"/>
      <c r="B67" s="20"/>
      <c r="E67" s="32"/>
      <c r="F67" s="33"/>
    </row>
    <row r="68" spans="1:6">
      <c r="A68" s="47"/>
      <c r="B68" s="20"/>
      <c r="E68" s="32"/>
      <c r="F68" s="33"/>
    </row>
    <row r="69" spans="1:6">
      <c r="A69" s="47"/>
      <c r="B69" s="20"/>
      <c r="E69" s="32"/>
      <c r="F69" s="33"/>
    </row>
    <row r="70" spans="1:6">
      <c r="A70" s="47"/>
      <c r="B70" s="20"/>
      <c r="E70" s="32"/>
      <c r="F70" s="33"/>
    </row>
    <row r="71" spans="1:6">
      <c r="A71" s="47"/>
      <c r="B71" s="20"/>
      <c r="E71" s="32"/>
      <c r="F71" s="33"/>
    </row>
    <row r="72" spans="1:6">
      <c r="A72" s="47"/>
      <c r="B72" s="20"/>
      <c r="E72" s="32"/>
      <c r="F72" s="33"/>
    </row>
    <row r="73" spans="1:6">
      <c r="A73" s="47"/>
      <c r="B73" s="20"/>
      <c r="E73" s="32"/>
      <c r="F73" s="33"/>
    </row>
    <row r="74" spans="1:6">
      <c r="A74" s="47"/>
      <c r="B74" s="20"/>
      <c r="E74" s="32"/>
      <c r="F74" s="33"/>
    </row>
    <row r="75" spans="1:6">
      <c r="A75" s="47"/>
      <c r="B75" s="20"/>
      <c r="E75" s="32"/>
      <c r="F75" s="33"/>
    </row>
    <row r="76" spans="1:6">
      <c r="A76" s="47"/>
      <c r="B76" s="20"/>
      <c r="E76" s="32"/>
      <c r="F76" s="33"/>
    </row>
    <row r="77" spans="1:6">
      <c r="A77" s="47"/>
      <c r="B77" s="20"/>
      <c r="E77" s="32"/>
      <c r="F77" s="33"/>
    </row>
    <row r="78" spans="1:6">
      <c r="A78" s="47"/>
      <c r="B78" s="20"/>
      <c r="E78" s="32"/>
      <c r="F78" s="33"/>
    </row>
    <row r="79" spans="1:6">
      <c r="A79" s="47"/>
      <c r="B79" s="20"/>
      <c r="E79" s="32"/>
      <c r="F79" s="33"/>
    </row>
    <row r="80" spans="1:6">
      <c r="A80" s="47"/>
      <c r="B80" s="20"/>
      <c r="E80" s="32"/>
      <c r="F80" s="33"/>
    </row>
    <row r="81" spans="1:6">
      <c r="A81" s="47"/>
      <c r="B81" s="20"/>
      <c r="E81" s="32"/>
      <c r="F81" s="33"/>
    </row>
    <row r="82" spans="1:6">
      <c r="A82" s="47"/>
      <c r="B82" s="20"/>
      <c r="E82" s="32"/>
      <c r="F82" s="33"/>
    </row>
    <row r="83" spans="1:6">
      <c r="A83" s="47"/>
      <c r="B83" s="20"/>
      <c r="E83" s="32"/>
      <c r="F83" s="33"/>
    </row>
    <row r="84" spans="1:6">
      <c r="A84" s="47"/>
      <c r="B84" s="20"/>
      <c r="E84" s="32"/>
      <c r="F84" s="33"/>
    </row>
    <row r="85" spans="1:6">
      <c r="A85" s="47"/>
      <c r="B85" s="20"/>
      <c r="E85" s="32"/>
      <c r="F85" s="33"/>
    </row>
    <row r="86" spans="1:6">
      <c r="A86" s="47"/>
      <c r="B86" s="20"/>
      <c r="E86" s="32"/>
      <c r="F86" s="33"/>
    </row>
    <row r="87" spans="1:6">
      <c r="A87" s="47"/>
      <c r="B87" s="20"/>
      <c r="E87" s="32"/>
      <c r="F87" s="33"/>
    </row>
    <row r="88" spans="1:6">
      <c r="A88" s="47"/>
      <c r="B88" s="20"/>
      <c r="E88" s="32"/>
      <c r="F88" s="33"/>
    </row>
    <row r="89" spans="1:6">
      <c r="A89" s="47"/>
      <c r="B89" s="20"/>
      <c r="E89" s="32"/>
      <c r="F89" s="33"/>
    </row>
    <row r="90" spans="1:6">
      <c r="A90" s="47"/>
      <c r="B90" s="20"/>
      <c r="E90" s="32"/>
      <c r="F90" s="33"/>
    </row>
    <row r="91" spans="1:6">
      <c r="A91" s="47"/>
      <c r="B91" s="20"/>
      <c r="E91" s="32"/>
      <c r="F91" s="33"/>
    </row>
    <row r="92" spans="1:6">
      <c r="A92" s="47"/>
      <c r="B92" s="20"/>
      <c r="E92" s="32"/>
      <c r="F92" s="33"/>
    </row>
    <row r="93" spans="1:6">
      <c r="A93" s="47"/>
      <c r="B93" s="20"/>
      <c r="E93" s="32"/>
      <c r="F93" s="33"/>
    </row>
    <row r="94" spans="1:6">
      <c r="A94" s="47"/>
      <c r="B94" s="20"/>
      <c r="E94" s="32"/>
      <c r="F94" s="33"/>
    </row>
    <row r="95" spans="1:6">
      <c r="A95" s="47"/>
      <c r="B95" s="20"/>
      <c r="E95" s="32"/>
      <c r="F95" s="33"/>
    </row>
    <row r="96" spans="1:6">
      <c r="A96" s="47"/>
      <c r="B96" s="20"/>
      <c r="E96" s="32"/>
      <c r="F96" s="33"/>
    </row>
    <row r="97" spans="1:6">
      <c r="A97" s="47"/>
      <c r="B97" s="20"/>
      <c r="E97" s="32"/>
      <c r="F97" s="33"/>
    </row>
    <row r="98" spans="1:6">
      <c r="A98" s="47"/>
      <c r="B98" s="20"/>
      <c r="E98" s="32"/>
      <c r="F98" s="33"/>
    </row>
    <row r="99" spans="1:6">
      <c r="A99" s="47"/>
      <c r="B99" s="20"/>
      <c r="E99" s="32"/>
      <c r="F99" s="33"/>
    </row>
    <row r="100" spans="1:6">
      <c r="A100" s="47"/>
      <c r="B100" s="20"/>
      <c r="E100" s="32"/>
      <c r="F100" s="33"/>
    </row>
    <row r="101" spans="1:6">
      <c r="A101" s="47"/>
      <c r="B101" s="20"/>
      <c r="E101" s="32"/>
      <c r="F101" s="33"/>
    </row>
    <row r="102" spans="1:6">
      <c r="A102" s="47"/>
      <c r="B102" s="20"/>
      <c r="E102" s="32"/>
      <c r="F102" s="33"/>
    </row>
    <row r="103" spans="1:6">
      <c r="A103" s="47"/>
      <c r="B103" s="20"/>
      <c r="E103" s="32"/>
      <c r="F103" s="33"/>
    </row>
    <row r="104" spans="1:6">
      <c r="A104" s="47"/>
      <c r="B104" s="20"/>
      <c r="E104" s="32"/>
      <c r="F104" s="33"/>
    </row>
    <row r="105" spans="1:6">
      <c r="A105" s="47"/>
      <c r="B105" s="20"/>
      <c r="E105" s="32"/>
      <c r="F105" s="33"/>
    </row>
    <row r="106" spans="1:6">
      <c r="A106" s="47"/>
      <c r="B106" s="20"/>
      <c r="E106" s="32"/>
      <c r="F106" s="33"/>
    </row>
    <row r="107" spans="1:6">
      <c r="A107" s="47"/>
      <c r="B107" s="20"/>
      <c r="E107" s="32"/>
      <c r="F107" s="33"/>
    </row>
    <row r="108" spans="1:6">
      <c r="A108" s="47"/>
      <c r="B108" s="20"/>
      <c r="E108" s="32"/>
      <c r="F108" s="33"/>
    </row>
    <row r="109" spans="1:6">
      <c r="A109" s="47"/>
      <c r="B109" s="20"/>
      <c r="E109" s="32"/>
      <c r="F109" s="33"/>
    </row>
    <row r="110" spans="1:6">
      <c r="A110" s="47"/>
      <c r="B110" s="20"/>
      <c r="E110" s="32"/>
      <c r="F110" s="33"/>
    </row>
    <row r="111" spans="1:6">
      <c r="A111" s="47"/>
      <c r="B111" s="20"/>
      <c r="E111" s="32"/>
      <c r="F111" s="33"/>
    </row>
    <row r="112" spans="1:6">
      <c r="A112" s="47"/>
      <c r="B112" s="20"/>
      <c r="E112" s="32"/>
      <c r="F112" s="33"/>
    </row>
    <row r="113" spans="1:6">
      <c r="A113" s="47"/>
      <c r="B113" s="20"/>
      <c r="E113" s="32"/>
      <c r="F113" s="33"/>
    </row>
    <row r="114" spans="1:6">
      <c r="A114" s="47"/>
      <c r="B114" s="20"/>
      <c r="E114" s="32"/>
      <c r="F114" s="33"/>
    </row>
    <row r="115" spans="1:6">
      <c r="A115" s="47"/>
      <c r="B115" s="20"/>
      <c r="E115" s="32"/>
      <c r="F115" s="33"/>
    </row>
    <row r="116" spans="1:6">
      <c r="A116" s="47"/>
      <c r="B116" s="20"/>
      <c r="E116" s="32"/>
      <c r="F116" s="33"/>
    </row>
    <row r="117" spans="1:6">
      <c r="A117" s="47"/>
      <c r="B117" s="20"/>
      <c r="E117" s="32"/>
      <c r="F117" s="33"/>
    </row>
    <row r="118" spans="1:6">
      <c r="A118" s="47"/>
      <c r="B118" s="20"/>
      <c r="E118" s="32"/>
      <c r="F118" s="33"/>
    </row>
    <row r="119" spans="1:6">
      <c r="A119" s="47"/>
      <c r="B119" s="20"/>
      <c r="E119" s="32"/>
      <c r="F119" s="33"/>
    </row>
    <row r="120" spans="1:6">
      <c r="A120" s="47"/>
      <c r="B120" s="20"/>
      <c r="E120" s="32"/>
      <c r="F120" s="33"/>
    </row>
    <row r="121" spans="1:6">
      <c r="A121" s="47"/>
      <c r="B121" s="20"/>
      <c r="E121" s="32"/>
      <c r="F121" s="33"/>
    </row>
    <row r="122" spans="1:6">
      <c r="A122" s="47"/>
      <c r="B122" s="20"/>
      <c r="E122" s="32"/>
      <c r="F122" s="33"/>
    </row>
    <row r="123" spans="1:6">
      <c r="A123" s="47"/>
      <c r="B123" s="20"/>
      <c r="E123" s="32"/>
      <c r="F123" s="33"/>
    </row>
    <row r="124" spans="1:6">
      <c r="A124" s="47"/>
      <c r="B124" s="20"/>
      <c r="E124" s="32"/>
      <c r="F124" s="33"/>
    </row>
    <row r="125" spans="1:6">
      <c r="A125" s="47"/>
      <c r="B125" s="20"/>
      <c r="E125" s="32"/>
      <c r="F125" s="33"/>
    </row>
    <row r="126" spans="1:6">
      <c r="A126" s="47"/>
      <c r="B126" s="20"/>
      <c r="E126" s="32"/>
      <c r="F126" s="33"/>
    </row>
    <row r="127" spans="1:6">
      <c r="A127" s="47"/>
      <c r="B127" s="20"/>
      <c r="E127" s="32"/>
      <c r="F127" s="33"/>
    </row>
    <row r="128" spans="1:6">
      <c r="A128" s="47"/>
      <c r="B128" s="20"/>
      <c r="E128" s="32"/>
      <c r="F128" s="33"/>
    </row>
    <row r="129" spans="1:6">
      <c r="A129" s="47"/>
      <c r="B129" s="20"/>
      <c r="E129" s="32"/>
      <c r="F129" s="33"/>
    </row>
    <row r="130" spans="1:6">
      <c r="A130" s="47"/>
      <c r="B130" s="20"/>
      <c r="E130" s="32"/>
      <c r="F130" s="33"/>
    </row>
    <row r="131" spans="1:6">
      <c r="A131" s="47"/>
      <c r="B131" s="20"/>
      <c r="E131" s="32"/>
      <c r="F131" s="33"/>
    </row>
    <row r="132" spans="1:6">
      <c r="A132" s="47"/>
      <c r="B132" s="20"/>
      <c r="E132" s="32"/>
      <c r="F132" s="33"/>
    </row>
    <row r="133" spans="1:6">
      <c r="A133" s="47"/>
      <c r="B133" s="20"/>
      <c r="E133" s="32"/>
      <c r="F133" s="33"/>
    </row>
    <row r="134" spans="1:6">
      <c r="A134" s="47"/>
      <c r="B134" s="20"/>
      <c r="E134" s="32"/>
      <c r="F134" s="33"/>
    </row>
    <row r="135" spans="1:6">
      <c r="A135" s="47"/>
      <c r="B135" s="20"/>
      <c r="E135" s="32"/>
      <c r="F135" s="33"/>
    </row>
    <row r="136" spans="1:6">
      <c r="A136" s="47"/>
      <c r="B136" s="20"/>
      <c r="E136" s="32"/>
      <c r="F136" s="33"/>
    </row>
    <row r="137" spans="1:6">
      <c r="A137" s="47"/>
      <c r="B137" s="20"/>
      <c r="E137" s="32"/>
      <c r="F137" s="33"/>
    </row>
    <row r="138" spans="1:6">
      <c r="A138" s="47"/>
      <c r="B138" s="20"/>
      <c r="E138" s="32"/>
      <c r="F138" s="33"/>
    </row>
    <row r="139" spans="1:6">
      <c r="A139" s="47"/>
      <c r="B139" s="20"/>
      <c r="E139" s="32"/>
      <c r="F139" s="33"/>
    </row>
    <row r="140" spans="1:6">
      <c r="A140" s="47"/>
      <c r="B140" s="20"/>
      <c r="E140" s="32"/>
      <c r="F140" s="33"/>
    </row>
    <row r="141" spans="1:6">
      <c r="A141" s="47"/>
      <c r="B141" s="20"/>
      <c r="E141" s="32"/>
      <c r="F141" s="33"/>
    </row>
    <row r="142" spans="1:6">
      <c r="A142" s="47"/>
      <c r="B142" s="20"/>
      <c r="E142" s="32"/>
      <c r="F142" s="33"/>
    </row>
    <row r="143" spans="1:6">
      <c r="A143" s="47"/>
      <c r="B143" s="20"/>
      <c r="E143" s="32"/>
      <c r="F143" s="33"/>
    </row>
    <row r="144" spans="1:6">
      <c r="A144" s="47"/>
      <c r="B144" s="20"/>
      <c r="E144" s="32"/>
      <c r="F144" s="33"/>
    </row>
    <row r="145" spans="1:6">
      <c r="A145" s="47"/>
      <c r="B145" s="20"/>
      <c r="E145" s="32"/>
      <c r="F145" s="33"/>
    </row>
    <row r="146" spans="1:6">
      <c r="A146" s="47"/>
      <c r="B146" s="20"/>
      <c r="E146" s="32"/>
      <c r="F146" s="33"/>
    </row>
    <row r="147" spans="1:6">
      <c r="A147" s="47"/>
      <c r="B147" s="20"/>
      <c r="E147" s="32"/>
      <c r="F147" s="33"/>
    </row>
    <row r="148" spans="1:6">
      <c r="A148" s="47"/>
      <c r="B148" s="20"/>
      <c r="E148" s="32"/>
      <c r="F148" s="33"/>
    </row>
    <row r="149" spans="1:6">
      <c r="A149" s="47"/>
      <c r="B149" s="20"/>
      <c r="E149" s="32"/>
      <c r="F149" s="33"/>
    </row>
    <row r="150" spans="1:6">
      <c r="A150" s="47"/>
      <c r="B150" s="20"/>
      <c r="E150" s="32"/>
      <c r="F150" s="33"/>
    </row>
    <row r="151" spans="1:6">
      <c r="A151" s="47"/>
      <c r="B151" s="20"/>
      <c r="E151" s="32"/>
      <c r="F151" s="33"/>
    </row>
    <row r="152" spans="1:6">
      <c r="A152" s="47"/>
      <c r="B152" s="20"/>
      <c r="E152" s="32"/>
      <c r="F152" s="33"/>
    </row>
    <row r="153" spans="1:6">
      <c r="A153" s="47"/>
      <c r="B153" s="20"/>
      <c r="E153" s="32"/>
      <c r="F153" s="33"/>
    </row>
    <row r="154" spans="1:6">
      <c r="A154" s="47"/>
      <c r="B154" s="20"/>
      <c r="E154" s="32"/>
      <c r="F154" s="33"/>
    </row>
    <row r="155" spans="1:6">
      <c r="A155" s="47"/>
      <c r="B155" s="20"/>
      <c r="E155" s="32"/>
      <c r="F155" s="33"/>
    </row>
    <row r="156" spans="1:6">
      <c r="A156" s="47"/>
      <c r="B156" s="20"/>
      <c r="E156" s="32"/>
      <c r="F156" s="33"/>
    </row>
    <row r="157" spans="1:6">
      <c r="A157" s="47"/>
      <c r="B157" s="20"/>
      <c r="E157" s="32"/>
      <c r="F157" s="33"/>
    </row>
    <row r="158" spans="1:6">
      <c r="A158" s="47"/>
      <c r="B158" s="20"/>
      <c r="E158" s="32"/>
      <c r="F158" s="33"/>
    </row>
    <row r="159" spans="1:6">
      <c r="A159" s="47"/>
      <c r="B159" s="20"/>
      <c r="E159" s="32"/>
      <c r="F159" s="33"/>
    </row>
    <row r="160" spans="1:6">
      <c r="A160" s="47"/>
      <c r="B160" s="20"/>
      <c r="E160" s="32"/>
      <c r="F160" s="33"/>
    </row>
    <row r="161" spans="1:6">
      <c r="A161" s="47"/>
      <c r="B161" s="20"/>
      <c r="E161" s="32"/>
      <c r="F161" s="33"/>
    </row>
    <row r="162" spans="1:6">
      <c r="A162" s="47"/>
      <c r="B162" s="20"/>
      <c r="E162" s="32"/>
      <c r="F162" s="33"/>
    </row>
    <row r="163" spans="1:6">
      <c r="A163" s="47"/>
      <c r="B163" s="20"/>
      <c r="E163" s="32"/>
      <c r="F163" s="33"/>
    </row>
    <row r="164" spans="1:6">
      <c r="A164" s="47"/>
      <c r="B164" s="20"/>
      <c r="E164" s="32"/>
      <c r="F164" s="33"/>
    </row>
    <row r="165" spans="1:6">
      <c r="A165" s="47"/>
      <c r="B165" s="20"/>
      <c r="E165" s="32"/>
      <c r="F165" s="33"/>
    </row>
    <row r="166" spans="1:6">
      <c r="A166" s="47"/>
      <c r="B166" s="20"/>
      <c r="E166" s="32"/>
      <c r="F166" s="33"/>
    </row>
    <row r="167" spans="1:6">
      <c r="A167" s="47"/>
      <c r="B167" s="20"/>
      <c r="E167" s="32"/>
      <c r="F167" s="33"/>
    </row>
    <row r="168" spans="1:6">
      <c r="A168" s="47"/>
      <c r="B168" s="20"/>
      <c r="E168" s="32"/>
      <c r="F168" s="33"/>
    </row>
    <row r="169" spans="1:6">
      <c r="A169" s="47"/>
      <c r="B169" s="20"/>
      <c r="E169" s="32"/>
      <c r="F169" s="33"/>
    </row>
    <row r="170" spans="1:6">
      <c r="A170" s="47"/>
      <c r="B170" s="20"/>
      <c r="E170" s="32"/>
      <c r="F170" s="33"/>
    </row>
    <row r="171" spans="1:6">
      <c r="A171" s="47"/>
      <c r="B171" s="20"/>
      <c r="E171" s="32"/>
      <c r="F171" s="33"/>
    </row>
    <row r="172" spans="1:6">
      <c r="A172" s="47"/>
      <c r="B172" s="20"/>
      <c r="E172" s="32"/>
      <c r="F172" s="33"/>
    </row>
    <row r="173" spans="1:6">
      <c r="A173" s="47"/>
      <c r="B173" s="20"/>
      <c r="E173" s="32"/>
      <c r="F173" s="33"/>
    </row>
    <row r="174" spans="1:6">
      <c r="A174" s="47"/>
      <c r="B174" s="20"/>
      <c r="E174" s="32"/>
      <c r="F174" s="33"/>
    </row>
    <row r="175" spans="1:6">
      <c r="A175" s="47"/>
      <c r="B175" s="20"/>
      <c r="E175" s="32"/>
      <c r="F175" s="33"/>
    </row>
    <row r="176" spans="1:6">
      <c r="A176" s="47"/>
      <c r="B176" s="20"/>
      <c r="E176" s="32"/>
      <c r="F176" s="33"/>
    </row>
    <row r="177" spans="1:6">
      <c r="A177" s="47"/>
      <c r="B177" s="20"/>
      <c r="E177" s="32"/>
      <c r="F177" s="33"/>
    </row>
    <row r="178" spans="1:6">
      <c r="A178" s="47"/>
      <c r="B178" s="20"/>
      <c r="E178" s="32"/>
      <c r="F178" s="33"/>
    </row>
    <row r="179" spans="1:6">
      <c r="A179" s="47"/>
      <c r="B179" s="20"/>
      <c r="E179" s="32"/>
      <c r="F179" s="33"/>
    </row>
    <row r="180" spans="1:6">
      <c r="A180" s="47"/>
      <c r="B180" s="20"/>
      <c r="E180" s="32"/>
      <c r="F180" s="33"/>
    </row>
    <row r="181" spans="1:6">
      <c r="A181" s="47"/>
      <c r="B181" s="20"/>
      <c r="E181" s="32"/>
      <c r="F181" s="33"/>
    </row>
    <row r="182" spans="1:6">
      <c r="A182" s="47"/>
      <c r="B182" s="20"/>
      <c r="E182" s="32"/>
      <c r="F182" s="33"/>
    </row>
    <row r="183" spans="1:6">
      <c r="A183" s="47"/>
      <c r="B183" s="20"/>
      <c r="E183" s="32"/>
      <c r="F183" s="33"/>
    </row>
    <row r="184" spans="1:6">
      <c r="A184" s="47"/>
      <c r="B184" s="20"/>
      <c r="E184" s="32"/>
      <c r="F184" s="33"/>
    </row>
    <row r="185" spans="1:6">
      <c r="A185" s="47"/>
      <c r="B185" s="20"/>
      <c r="E185" s="32"/>
      <c r="F185" s="33"/>
    </row>
    <row r="186" spans="1:6">
      <c r="A186" s="47"/>
      <c r="B186" s="20"/>
      <c r="E186" s="32"/>
      <c r="F186" s="33"/>
    </row>
    <row r="187" spans="1:6">
      <c r="A187" s="47"/>
      <c r="B187" s="20"/>
      <c r="E187" s="32"/>
      <c r="F187" s="33"/>
    </row>
    <row r="188" spans="1:6">
      <c r="A188" s="47"/>
      <c r="B188" s="20"/>
      <c r="E188" s="32"/>
      <c r="F188" s="33"/>
    </row>
    <row r="189" spans="1:6">
      <c r="A189" s="47"/>
      <c r="B189" s="20"/>
      <c r="E189" s="32"/>
      <c r="F189" s="33"/>
    </row>
    <row r="190" spans="1:6">
      <c r="A190" s="47"/>
      <c r="B190" s="20"/>
      <c r="E190" s="32"/>
      <c r="F190" s="33"/>
    </row>
    <row r="191" spans="1:6">
      <c r="A191" s="47"/>
      <c r="B191" s="20"/>
      <c r="E191" s="32"/>
      <c r="F191" s="33"/>
    </row>
    <row r="192" spans="1:6">
      <c r="A192" s="47"/>
      <c r="B192" s="20"/>
      <c r="E192" s="32"/>
      <c r="F192" s="33"/>
    </row>
    <row r="193" spans="1:6">
      <c r="A193" s="47"/>
      <c r="B193" s="20"/>
      <c r="E193" s="32"/>
      <c r="F193" s="33"/>
    </row>
    <row r="194" spans="1:6">
      <c r="A194" s="47"/>
      <c r="B194" s="20"/>
      <c r="E194" s="32"/>
      <c r="F194" s="33"/>
    </row>
    <row r="195" spans="1:6">
      <c r="A195" s="47"/>
      <c r="B195" s="20"/>
      <c r="E195" s="32"/>
      <c r="F195" s="33"/>
    </row>
    <row r="196" spans="1:6">
      <c r="A196" s="47"/>
      <c r="B196" s="20"/>
      <c r="E196" s="32"/>
      <c r="F196" s="33"/>
    </row>
    <row r="197" spans="1:6">
      <c r="A197" s="47"/>
      <c r="B197" s="20"/>
      <c r="E197" s="32"/>
      <c r="F197" s="33"/>
    </row>
    <row r="198" spans="1:6">
      <c r="A198" s="47"/>
      <c r="B198" s="20"/>
      <c r="E198" s="32"/>
      <c r="F198" s="33"/>
    </row>
    <row r="199" spans="1:6">
      <c r="A199" s="47"/>
      <c r="B199" s="20"/>
      <c r="E199" s="32"/>
      <c r="F199" s="33"/>
    </row>
    <row r="200" spans="1:6">
      <c r="A200" s="47"/>
      <c r="B200" s="20"/>
      <c r="E200" s="32"/>
      <c r="F200" s="33"/>
    </row>
    <row r="201" spans="1:6">
      <c r="A201" s="47"/>
      <c r="B201" s="20"/>
      <c r="E201" s="32"/>
      <c r="F201" s="33"/>
    </row>
    <row r="202" spans="1:6">
      <c r="A202" s="47"/>
      <c r="B202" s="20"/>
      <c r="E202" s="32"/>
      <c r="F202" s="33"/>
    </row>
    <row r="203" spans="1:6">
      <c r="A203" s="47"/>
      <c r="B203" s="20"/>
      <c r="E203" s="32"/>
      <c r="F203" s="33"/>
    </row>
    <row r="204" spans="1:6">
      <c r="A204" s="47"/>
      <c r="B204" s="20"/>
      <c r="E204" s="32"/>
      <c r="F204" s="33"/>
    </row>
    <row r="205" spans="1:6">
      <c r="A205" s="47"/>
      <c r="B205" s="20"/>
      <c r="E205" s="32"/>
      <c r="F205" s="33"/>
    </row>
    <row r="206" spans="1:6">
      <c r="A206" s="47"/>
      <c r="B206" s="20"/>
      <c r="E206" s="32"/>
      <c r="F206" s="33"/>
    </row>
    <row r="207" spans="1:6">
      <c r="A207" s="47"/>
      <c r="B207" s="20"/>
      <c r="E207" s="32"/>
      <c r="F207" s="33"/>
    </row>
    <row r="208" spans="1:6">
      <c r="A208" s="47"/>
      <c r="B208" s="20"/>
      <c r="E208" s="32"/>
      <c r="F208" s="33"/>
    </row>
    <row r="209" spans="1:6">
      <c r="A209" s="47"/>
      <c r="B209" s="20"/>
      <c r="E209" s="32"/>
      <c r="F209" s="33"/>
    </row>
    <row r="210" spans="1:6">
      <c r="A210" s="47"/>
      <c r="B210" s="20"/>
      <c r="E210" s="32"/>
      <c r="F210" s="33"/>
    </row>
    <row r="211" spans="1:6">
      <c r="A211" s="47"/>
      <c r="B211" s="20"/>
      <c r="E211" s="32"/>
      <c r="F211" s="33"/>
    </row>
    <row r="212" spans="1:6">
      <c r="A212" s="47"/>
      <c r="B212" s="20"/>
      <c r="E212" s="32"/>
      <c r="F212" s="33"/>
    </row>
    <row r="213" spans="1:6">
      <c r="A213" s="47"/>
      <c r="B213" s="20"/>
      <c r="E213" s="32"/>
      <c r="F213" s="33"/>
    </row>
    <row r="214" spans="1:6">
      <c r="A214" s="47"/>
      <c r="B214" s="20"/>
      <c r="E214" s="32"/>
      <c r="F214" s="33"/>
    </row>
    <row r="215" spans="1:6">
      <c r="A215" s="47"/>
      <c r="B215" s="20"/>
      <c r="E215" s="32"/>
      <c r="F215" s="33"/>
    </row>
    <row r="216" spans="1:6">
      <c r="A216" s="47"/>
      <c r="B216" s="20"/>
      <c r="E216" s="32"/>
      <c r="F216" s="33"/>
    </row>
    <row r="217" spans="1:6">
      <c r="A217" s="47"/>
      <c r="B217" s="20"/>
      <c r="E217" s="32"/>
      <c r="F217" s="33"/>
    </row>
    <row r="218" spans="1:6">
      <c r="A218" s="47"/>
      <c r="B218" s="20"/>
      <c r="E218" s="32"/>
      <c r="F218" s="33"/>
    </row>
    <row r="219" spans="1:6">
      <c r="A219" s="47"/>
      <c r="B219" s="20"/>
      <c r="E219" s="32"/>
      <c r="F219" s="33"/>
    </row>
    <row r="220" spans="1:6">
      <c r="A220" s="47"/>
      <c r="B220" s="20"/>
      <c r="E220" s="32"/>
      <c r="F220" s="33"/>
    </row>
    <row r="221" spans="1:6">
      <c r="A221" s="47"/>
      <c r="B221" s="20"/>
      <c r="E221" s="32"/>
      <c r="F221" s="33"/>
    </row>
    <row r="222" spans="1:6">
      <c r="A222" s="47"/>
      <c r="B222" s="20"/>
      <c r="E222" s="32"/>
      <c r="F222" s="33"/>
    </row>
    <row r="223" spans="1:6">
      <c r="A223" s="47"/>
      <c r="B223" s="20"/>
      <c r="E223" s="32"/>
      <c r="F223" s="33"/>
    </row>
    <row r="224" spans="1:6">
      <c r="A224" s="47"/>
      <c r="B224" s="20"/>
      <c r="E224" s="32"/>
      <c r="F224" s="33"/>
    </row>
    <row r="225" spans="1:6">
      <c r="A225" s="47"/>
      <c r="B225" s="20"/>
      <c r="E225" s="32"/>
      <c r="F225" s="33"/>
    </row>
    <row r="226" spans="1:6">
      <c r="A226" s="47"/>
      <c r="B226" s="20"/>
      <c r="E226" s="32"/>
      <c r="F226" s="33"/>
    </row>
    <row r="227" spans="1:6">
      <c r="A227" s="47"/>
      <c r="B227" s="20"/>
      <c r="E227" s="32"/>
      <c r="F227" s="33"/>
    </row>
    <row r="228" spans="1:6">
      <c r="A228" s="47"/>
      <c r="B228" s="20"/>
      <c r="E228" s="32"/>
      <c r="F228" s="33"/>
    </row>
    <row r="229" spans="1:6">
      <c r="A229" s="47"/>
      <c r="B229" s="20"/>
      <c r="E229" s="32"/>
      <c r="F229" s="33"/>
    </row>
    <row r="230" spans="1:6">
      <c r="A230" s="47"/>
      <c r="B230" s="20"/>
      <c r="E230" s="32"/>
      <c r="F230" s="33"/>
    </row>
    <row r="231" spans="1:6">
      <c r="A231" s="47"/>
      <c r="B231" s="20"/>
      <c r="E231" s="32"/>
      <c r="F231" s="33"/>
    </row>
    <row r="232" spans="1:6">
      <c r="A232" s="47"/>
      <c r="B232" s="20"/>
      <c r="E232" s="32"/>
      <c r="F232" s="33"/>
    </row>
    <row r="233" spans="1:6">
      <c r="A233" s="47"/>
      <c r="B233" s="20"/>
      <c r="E233" s="32"/>
      <c r="F233" s="33"/>
    </row>
    <row r="234" spans="1:6">
      <c r="A234" s="47"/>
      <c r="B234" s="20"/>
      <c r="E234" s="32"/>
      <c r="F234" s="33"/>
    </row>
    <row r="235" spans="1:6">
      <c r="A235" s="47"/>
      <c r="B235" s="20"/>
      <c r="E235" s="32"/>
      <c r="F235" s="33"/>
    </row>
    <row r="236" spans="1:6">
      <c r="A236" s="47"/>
      <c r="B236" s="20"/>
      <c r="E236" s="32"/>
      <c r="F236" s="33"/>
    </row>
    <row r="237" spans="1:6">
      <c r="A237" s="47"/>
      <c r="B237" s="20"/>
      <c r="E237" s="32"/>
      <c r="F237" s="33"/>
    </row>
    <row r="238" spans="1:6">
      <c r="A238" s="47"/>
      <c r="B238" s="20"/>
      <c r="E238" s="32"/>
      <c r="F238" s="33"/>
    </row>
    <row r="239" spans="1:6">
      <c r="A239" s="47"/>
      <c r="B239" s="20"/>
      <c r="E239" s="32"/>
      <c r="F239" s="33"/>
    </row>
    <row r="240" spans="1:6">
      <c r="A240" s="47"/>
      <c r="B240" s="20"/>
      <c r="E240" s="32"/>
      <c r="F240" s="33"/>
    </row>
    <row r="241" spans="1:6">
      <c r="A241" s="47"/>
      <c r="B241" s="20"/>
      <c r="E241" s="32"/>
      <c r="F241" s="33"/>
    </row>
    <row r="242" spans="1:6">
      <c r="A242" s="47"/>
      <c r="B242" s="20"/>
      <c r="E242" s="32"/>
      <c r="F242" s="33"/>
    </row>
    <row r="243" spans="1:6">
      <c r="A243" s="47"/>
      <c r="B243" s="20"/>
      <c r="E243" s="32"/>
      <c r="F243" s="33"/>
    </row>
    <row r="244" spans="1:6">
      <c r="A244" s="47"/>
      <c r="B244" s="20"/>
      <c r="E244" s="32"/>
      <c r="F244" s="33"/>
    </row>
    <row r="245" spans="1:6">
      <c r="A245" s="47"/>
      <c r="B245" s="20"/>
      <c r="E245" s="32"/>
      <c r="F245" s="33"/>
    </row>
    <row r="246" spans="1:6">
      <c r="A246" s="47"/>
      <c r="B246" s="20"/>
      <c r="E246" s="32"/>
      <c r="F246" s="33"/>
    </row>
    <row r="247" spans="1:6">
      <c r="A247" s="47"/>
      <c r="B247" s="20"/>
      <c r="E247" s="32"/>
      <c r="F247" s="33"/>
    </row>
    <row r="248" spans="1:6">
      <c r="A248" s="47"/>
      <c r="B248" s="20"/>
      <c r="E248" s="32"/>
      <c r="F248" s="33"/>
    </row>
    <row r="249" spans="1:6">
      <c r="A249" s="47"/>
      <c r="B249" s="20"/>
      <c r="E249" s="32"/>
      <c r="F249" s="33"/>
    </row>
    <row r="250" spans="1:6">
      <c r="A250" s="47"/>
      <c r="B250" s="20"/>
      <c r="E250" s="32"/>
      <c r="F250" s="33"/>
    </row>
    <row r="251" spans="1:6">
      <c r="A251" s="47"/>
      <c r="B251" s="20"/>
      <c r="E251" s="32"/>
      <c r="F251" s="33"/>
    </row>
    <row r="252" spans="1:6">
      <c r="A252" s="47"/>
      <c r="B252" s="20"/>
      <c r="E252" s="32"/>
      <c r="F252" s="33"/>
    </row>
    <row r="253" spans="1:6">
      <c r="A253" s="47"/>
      <c r="B253" s="20"/>
      <c r="E253" s="32"/>
      <c r="F253" s="33"/>
    </row>
    <row r="254" spans="1:6">
      <c r="A254" s="47"/>
      <c r="B254" s="20"/>
      <c r="E254" s="32"/>
      <c r="F254" s="33"/>
    </row>
    <row r="255" spans="1:6">
      <c r="A255" s="47"/>
      <c r="B255" s="20"/>
      <c r="E255" s="32"/>
      <c r="F255" s="33"/>
    </row>
    <row r="256" spans="1:6">
      <c r="A256" s="47"/>
      <c r="B256" s="20"/>
      <c r="E256" s="32"/>
      <c r="F256" s="33"/>
    </row>
    <row r="257" spans="1:6">
      <c r="A257" s="47"/>
      <c r="B257" s="20"/>
      <c r="E257" s="32"/>
      <c r="F257" s="33"/>
    </row>
    <row r="258" spans="1:6">
      <c r="A258" s="47"/>
      <c r="B258" s="20"/>
      <c r="E258" s="32"/>
      <c r="F258" s="33"/>
    </row>
    <row r="259" spans="1:6">
      <c r="A259" s="47"/>
      <c r="B259" s="20"/>
      <c r="E259" s="32"/>
      <c r="F259" s="33"/>
    </row>
    <row r="260" spans="1:6">
      <c r="A260" s="47"/>
      <c r="B260" s="20"/>
      <c r="E260" s="32"/>
      <c r="F260" s="33"/>
    </row>
    <row r="261" spans="1:6">
      <c r="A261" s="47"/>
      <c r="B261" s="20"/>
      <c r="E261" s="32"/>
      <c r="F261" s="33"/>
    </row>
    <row r="262" spans="1:6">
      <c r="A262" s="47"/>
      <c r="B262" s="20"/>
      <c r="E262" s="32"/>
      <c r="F262" s="33"/>
    </row>
    <row r="263" spans="1:6">
      <c r="A263" s="47"/>
      <c r="B263" s="20"/>
      <c r="E263" s="32"/>
      <c r="F263" s="33"/>
    </row>
    <row r="264" spans="1:6">
      <c r="A264" s="47"/>
      <c r="B264" s="20"/>
      <c r="E264" s="32"/>
      <c r="F264" s="33"/>
    </row>
    <row r="265" spans="1:6">
      <c r="A265" s="47"/>
      <c r="B265" s="20"/>
      <c r="E265" s="32"/>
      <c r="F265" s="33"/>
    </row>
    <row r="266" spans="1:6">
      <c r="A266" s="47"/>
      <c r="B266" s="20"/>
      <c r="E266" s="32"/>
      <c r="F266" s="33"/>
    </row>
    <row r="267" spans="1:6">
      <c r="A267" s="47"/>
      <c r="B267" s="20"/>
      <c r="E267" s="32"/>
      <c r="F267" s="33"/>
    </row>
    <row r="268" spans="1:6">
      <c r="A268" s="47"/>
      <c r="B268" s="20"/>
      <c r="E268" s="32"/>
      <c r="F268" s="33"/>
    </row>
    <row r="269" spans="1:6">
      <c r="A269" s="47"/>
      <c r="B269" s="20"/>
      <c r="E269" s="32"/>
      <c r="F269" s="33"/>
    </row>
    <row r="270" spans="1:6">
      <c r="A270" s="47"/>
      <c r="B270" s="20"/>
      <c r="E270" s="32"/>
      <c r="F270" s="33"/>
    </row>
    <row r="271" spans="1:6">
      <c r="A271" s="47"/>
      <c r="B271" s="20"/>
      <c r="E271" s="32"/>
      <c r="F271" s="33"/>
    </row>
    <row r="272" spans="1:6">
      <c r="A272" s="47"/>
      <c r="B272" s="20"/>
      <c r="E272" s="32"/>
      <c r="F272" s="33"/>
    </row>
    <row r="273" spans="1:6">
      <c r="A273" s="47"/>
      <c r="B273" s="20"/>
      <c r="E273" s="32"/>
      <c r="F273" s="33"/>
    </row>
    <row r="274" spans="1:6">
      <c r="A274" s="47"/>
      <c r="B274" s="20"/>
      <c r="E274" s="32"/>
      <c r="F274" s="33"/>
    </row>
    <row r="275" spans="1:6">
      <c r="A275" s="47"/>
      <c r="B275" s="20"/>
      <c r="E275" s="32"/>
      <c r="F275" s="33"/>
    </row>
    <row r="276" spans="1:6">
      <c r="A276" s="47"/>
      <c r="B276" s="20"/>
      <c r="E276" s="32"/>
      <c r="F276" s="33"/>
    </row>
    <row r="277" spans="1:6">
      <c r="A277" s="47"/>
      <c r="B277" s="20"/>
      <c r="E277" s="32"/>
      <c r="F277" s="33"/>
    </row>
    <row r="278" spans="1:6">
      <c r="A278" s="47"/>
      <c r="B278" s="20"/>
      <c r="E278" s="32"/>
      <c r="F278" s="33"/>
    </row>
    <row r="279" spans="1:6">
      <c r="A279" s="47"/>
      <c r="B279" s="20"/>
      <c r="E279" s="32"/>
      <c r="F279" s="33"/>
    </row>
    <row r="280" spans="1:6">
      <c r="A280" s="47"/>
      <c r="B280" s="20"/>
      <c r="E280" s="32"/>
      <c r="F280" s="33"/>
    </row>
    <row r="281" spans="1:6">
      <c r="A281" s="47"/>
      <c r="B281" s="20"/>
      <c r="E281" s="32"/>
      <c r="F281" s="33"/>
    </row>
    <row r="282" spans="1:6">
      <c r="A282" s="47"/>
      <c r="B282" s="20"/>
      <c r="E282" s="32"/>
      <c r="F282" s="33"/>
    </row>
    <row r="283" spans="1:6">
      <c r="A283" s="47"/>
      <c r="B283" s="20"/>
      <c r="E283" s="32"/>
      <c r="F283" s="33"/>
    </row>
    <row r="284" spans="1:6">
      <c r="A284" s="47"/>
      <c r="B284" s="20"/>
      <c r="E284" s="32"/>
      <c r="F284" s="33"/>
    </row>
    <row r="285" spans="1:6">
      <c r="A285" s="47"/>
      <c r="B285" s="20"/>
      <c r="E285" s="32"/>
      <c r="F285" s="33"/>
    </row>
    <row r="286" spans="1:6">
      <c r="A286" s="47"/>
      <c r="B286" s="20"/>
      <c r="E286" s="32"/>
      <c r="F286" s="33"/>
    </row>
    <row r="287" spans="1:6">
      <c r="A287" s="47"/>
      <c r="B287" s="20"/>
      <c r="E287" s="32"/>
      <c r="F287" s="33"/>
    </row>
    <row r="288" spans="1:6">
      <c r="A288" s="47"/>
      <c r="B288" s="20"/>
      <c r="E288" s="32"/>
      <c r="F288" s="33"/>
    </row>
    <row r="289" spans="1:6">
      <c r="A289" s="47"/>
      <c r="B289" s="20"/>
      <c r="E289" s="32"/>
      <c r="F289" s="33"/>
    </row>
    <row r="290" spans="1:6">
      <c r="A290" s="47"/>
      <c r="B290" s="20"/>
      <c r="E290" s="32"/>
      <c r="F290" s="33"/>
    </row>
    <row r="291" spans="1:6">
      <c r="A291" s="47"/>
      <c r="B291" s="20"/>
      <c r="E291" s="32"/>
      <c r="F291" s="33"/>
    </row>
    <row r="292" spans="1:6">
      <c r="A292" s="47"/>
      <c r="B292" s="20"/>
      <c r="E292" s="32"/>
      <c r="F292" s="33"/>
    </row>
    <row r="293" spans="1:6">
      <c r="A293" s="47"/>
      <c r="B293" s="20"/>
      <c r="E293" s="32"/>
      <c r="F293" s="33"/>
    </row>
    <row r="294" spans="1:6">
      <c r="A294" s="47"/>
      <c r="B294" s="20"/>
      <c r="E294" s="32"/>
      <c r="F294" s="33"/>
    </row>
    <row r="295" spans="1:6">
      <c r="A295" s="47"/>
      <c r="B295" s="20"/>
      <c r="E295" s="32"/>
      <c r="F295" s="33"/>
    </row>
    <row r="296" spans="1:6">
      <c r="A296" s="47"/>
      <c r="B296" s="20"/>
      <c r="E296" s="32"/>
      <c r="F296" s="33"/>
    </row>
    <row r="297" spans="1:6">
      <c r="A297" s="47"/>
      <c r="B297" s="20"/>
      <c r="E297" s="32"/>
      <c r="F297" s="33"/>
    </row>
    <row r="298" spans="1:6">
      <c r="A298" s="47"/>
      <c r="B298" s="20"/>
      <c r="E298" s="32"/>
      <c r="F298" s="33"/>
    </row>
    <row r="299" spans="1:6">
      <c r="A299" s="47"/>
      <c r="B299" s="20"/>
      <c r="E299" s="32"/>
      <c r="F299" s="33"/>
    </row>
    <row r="300" spans="1:6">
      <c r="A300" s="47"/>
      <c r="B300" s="20"/>
      <c r="E300" s="32"/>
      <c r="F300" s="33"/>
    </row>
    <row r="301" spans="1:6">
      <c r="A301" s="47"/>
      <c r="B301" s="20"/>
      <c r="E301" s="32"/>
      <c r="F301" s="33"/>
    </row>
    <row r="302" spans="1:6">
      <c r="A302" s="47"/>
      <c r="B302" s="20"/>
      <c r="E302" s="32"/>
      <c r="F302" s="33"/>
    </row>
    <row r="303" spans="1:6">
      <c r="A303" s="47"/>
      <c r="B303" s="20"/>
      <c r="E303" s="32"/>
      <c r="F303" s="33"/>
    </row>
    <row r="304" spans="1:6">
      <c r="A304" s="47"/>
      <c r="B304" s="20"/>
      <c r="E304" s="32"/>
      <c r="F304" s="33"/>
    </row>
    <row r="305" spans="1:6">
      <c r="A305" s="47"/>
      <c r="B305" s="20"/>
      <c r="E305" s="32"/>
      <c r="F305" s="33"/>
    </row>
    <row r="306" spans="1:6">
      <c r="A306" s="47"/>
      <c r="B306" s="20"/>
      <c r="E306" s="32"/>
      <c r="F306" s="33"/>
    </row>
    <row r="307" spans="1:6">
      <c r="A307" s="47"/>
      <c r="B307" s="20"/>
      <c r="E307" s="32"/>
      <c r="F307" s="33"/>
    </row>
    <row r="308" spans="1:6">
      <c r="A308" s="47"/>
      <c r="B308" s="20"/>
      <c r="E308" s="32"/>
      <c r="F308" s="33"/>
    </row>
    <row r="309" spans="1:6">
      <c r="A309" s="47"/>
      <c r="B309" s="20"/>
      <c r="E309" s="32"/>
      <c r="F309" s="33"/>
    </row>
    <row r="310" spans="1:6">
      <c r="A310" s="47"/>
      <c r="B310" s="20"/>
      <c r="E310" s="32"/>
      <c r="F310" s="33"/>
    </row>
    <row r="311" spans="1:6">
      <c r="A311" s="47"/>
      <c r="B311" s="20"/>
      <c r="E311" s="32"/>
      <c r="F311" s="33"/>
    </row>
    <row r="312" spans="1:6">
      <c r="A312" s="47"/>
      <c r="B312" s="20"/>
      <c r="E312" s="32"/>
      <c r="F312" s="33"/>
    </row>
    <row r="313" spans="1:6">
      <c r="A313" s="47"/>
      <c r="B313" s="20"/>
      <c r="E313" s="32"/>
      <c r="F313" s="33"/>
    </row>
    <row r="314" spans="1:6">
      <c r="A314" s="47"/>
      <c r="B314" s="20"/>
      <c r="E314" s="32"/>
      <c r="F314" s="33"/>
    </row>
    <row r="315" spans="1:6">
      <c r="A315" s="47"/>
      <c r="B315" s="20"/>
      <c r="E315" s="32"/>
      <c r="F315" s="33"/>
    </row>
    <row r="316" spans="1:6">
      <c r="A316" s="47"/>
      <c r="B316" s="20"/>
      <c r="E316" s="32"/>
      <c r="F316" s="33"/>
    </row>
    <row r="317" spans="1:6">
      <c r="A317" s="47"/>
      <c r="B317" s="20"/>
      <c r="E317" s="32"/>
      <c r="F317" s="33"/>
    </row>
    <row r="318" spans="1:6">
      <c r="A318" s="47"/>
      <c r="B318" s="20"/>
      <c r="E318" s="32"/>
      <c r="F318" s="33"/>
    </row>
    <row r="319" spans="1:6">
      <c r="A319" s="47"/>
      <c r="B319" s="20"/>
      <c r="E319" s="32"/>
      <c r="F319" s="33"/>
    </row>
    <row r="320" spans="1:6">
      <c r="A320" s="47"/>
      <c r="B320" s="20"/>
      <c r="E320" s="32"/>
      <c r="F320" s="33"/>
    </row>
    <row r="321" spans="1:6">
      <c r="A321" s="47"/>
      <c r="B321" s="20"/>
      <c r="E321" s="32"/>
      <c r="F321" s="33"/>
    </row>
    <row r="322" spans="1:6">
      <c r="A322" s="47"/>
      <c r="B322" s="20"/>
      <c r="E322" s="32"/>
      <c r="F322" s="33"/>
    </row>
    <row r="323" spans="1:6">
      <c r="A323" s="47"/>
      <c r="B323" s="20"/>
      <c r="E323" s="32"/>
      <c r="F323" s="33"/>
    </row>
    <row r="324" spans="1:6">
      <c r="A324" s="47"/>
      <c r="B324" s="20"/>
      <c r="E324" s="32"/>
      <c r="F324" s="33"/>
    </row>
    <row r="325" spans="1:6">
      <c r="A325" s="47"/>
      <c r="B325" s="20"/>
      <c r="E325" s="32"/>
      <c r="F325" s="33"/>
    </row>
    <row r="326" spans="1:6">
      <c r="A326" s="47"/>
      <c r="B326" s="20"/>
      <c r="E326" s="32"/>
      <c r="F326" s="33"/>
    </row>
    <row r="327" spans="1:6">
      <c r="A327" s="47"/>
      <c r="B327" s="20"/>
      <c r="E327" s="32"/>
      <c r="F327" s="33"/>
    </row>
    <row r="328" spans="1:6">
      <c r="A328" s="47"/>
      <c r="B328" s="20"/>
      <c r="E328" s="32"/>
      <c r="F328" s="33"/>
    </row>
    <row r="329" spans="1:6">
      <c r="A329" s="47"/>
      <c r="B329" s="20"/>
      <c r="E329" s="32"/>
      <c r="F329" s="33"/>
    </row>
    <row r="330" spans="1:6">
      <c r="A330" s="47"/>
      <c r="B330" s="20"/>
      <c r="E330" s="32"/>
      <c r="F330" s="33"/>
    </row>
    <row r="331" spans="1:6">
      <c r="A331" s="47"/>
      <c r="B331" s="20"/>
      <c r="E331" s="32"/>
      <c r="F331" s="33"/>
    </row>
    <row r="332" spans="1:6">
      <c r="A332" s="47"/>
      <c r="B332" s="20"/>
      <c r="E332" s="32"/>
      <c r="F332" s="33"/>
    </row>
    <row r="333" spans="1:6">
      <c r="A333" s="47"/>
      <c r="B333" s="20"/>
      <c r="E333" s="32"/>
      <c r="F333" s="33"/>
    </row>
    <row r="334" spans="1:6">
      <c r="A334" s="47"/>
      <c r="B334" s="20"/>
      <c r="E334" s="32"/>
      <c r="F334" s="33"/>
    </row>
    <row r="335" spans="1:6">
      <c r="A335" s="47"/>
      <c r="B335" s="20"/>
      <c r="E335" s="32"/>
      <c r="F335" s="33"/>
    </row>
    <row r="336" spans="1:6">
      <c r="A336" s="47"/>
      <c r="B336" s="20"/>
      <c r="E336" s="32"/>
      <c r="F336" s="33"/>
    </row>
    <row r="337" spans="1:6">
      <c r="A337" s="47"/>
      <c r="B337" s="20"/>
      <c r="E337" s="32"/>
      <c r="F337" s="33"/>
    </row>
    <row r="338" spans="1:6">
      <c r="A338" s="47"/>
      <c r="B338" s="20"/>
      <c r="E338" s="32"/>
      <c r="F338" s="33"/>
    </row>
    <row r="339" spans="1:6">
      <c r="A339" s="47"/>
      <c r="B339" s="20"/>
      <c r="E339" s="32"/>
      <c r="F339" s="33"/>
    </row>
    <row r="340" spans="1:6">
      <c r="A340" s="47"/>
      <c r="B340" s="20"/>
      <c r="E340" s="32"/>
      <c r="F340" s="33"/>
    </row>
    <row r="341" spans="1:6">
      <c r="A341" s="47"/>
      <c r="B341" s="20"/>
      <c r="E341" s="32"/>
      <c r="F341" s="33"/>
    </row>
    <row r="342" spans="1:6">
      <c r="A342" s="47"/>
      <c r="B342" s="20"/>
      <c r="E342" s="32"/>
      <c r="F342" s="33"/>
    </row>
    <row r="343" spans="1:6">
      <c r="A343" s="47"/>
      <c r="B343" s="20"/>
      <c r="E343" s="32"/>
      <c r="F343" s="33"/>
    </row>
    <row r="344" spans="1:6">
      <c r="A344" s="47"/>
      <c r="B344" s="20"/>
      <c r="E344" s="32"/>
      <c r="F344" s="33"/>
    </row>
    <row r="345" spans="1:6">
      <c r="A345" s="47"/>
      <c r="B345" s="20"/>
      <c r="E345" s="32"/>
      <c r="F345" s="33"/>
    </row>
    <row r="346" spans="1:6">
      <c r="A346" s="47"/>
      <c r="B346" s="20"/>
      <c r="E346" s="32"/>
      <c r="F346" s="33"/>
    </row>
    <row r="347" spans="1:6">
      <c r="A347" s="47"/>
      <c r="B347" s="20"/>
      <c r="E347" s="32"/>
      <c r="F347" s="33"/>
    </row>
    <row r="348" spans="1:6">
      <c r="A348" s="47"/>
      <c r="B348" s="20"/>
      <c r="E348" s="32"/>
      <c r="F348" s="33"/>
    </row>
    <row r="349" spans="1:6">
      <c r="A349" s="47"/>
      <c r="B349" s="20"/>
      <c r="E349" s="32"/>
      <c r="F349" s="33"/>
    </row>
    <row r="350" spans="1:6">
      <c r="A350" s="47"/>
      <c r="B350" s="20"/>
      <c r="E350" s="32"/>
      <c r="F350" s="33"/>
    </row>
    <row r="351" spans="1:6">
      <c r="A351" s="47"/>
      <c r="B351" s="20"/>
      <c r="E351" s="32"/>
      <c r="F351" s="33"/>
    </row>
    <row r="352" spans="1:6">
      <c r="A352" s="47"/>
      <c r="B352" s="20"/>
      <c r="E352" s="32"/>
      <c r="F352" s="33"/>
    </row>
    <row r="353" spans="1:6">
      <c r="A353" s="47"/>
      <c r="B353" s="20"/>
      <c r="E353" s="32"/>
      <c r="F353" s="33"/>
    </row>
    <row r="354" spans="1:6">
      <c r="A354" s="47"/>
      <c r="B354" s="20"/>
      <c r="E354" s="32"/>
      <c r="F354" s="33"/>
    </row>
    <row r="355" spans="1:6">
      <c r="A355" s="47"/>
      <c r="B355" s="20"/>
      <c r="E355" s="32"/>
      <c r="F355" s="33"/>
    </row>
    <row r="356" spans="1:6">
      <c r="A356" s="47"/>
      <c r="B356" s="20"/>
      <c r="E356" s="32"/>
      <c r="F356" s="33"/>
    </row>
    <row r="357" spans="1:6">
      <c r="A357" s="47"/>
      <c r="B357" s="20"/>
      <c r="E357" s="32"/>
      <c r="F357" s="33"/>
    </row>
    <row r="358" spans="1:6">
      <c r="A358" s="47"/>
      <c r="B358" s="20"/>
      <c r="E358" s="32"/>
      <c r="F358" s="33"/>
    </row>
    <row r="359" spans="1:6">
      <c r="A359" s="47"/>
      <c r="B359" s="20"/>
      <c r="E359" s="32"/>
      <c r="F359" s="33"/>
    </row>
    <row r="360" spans="1:6">
      <c r="A360" s="47"/>
      <c r="B360" s="20"/>
      <c r="E360" s="32"/>
      <c r="F360" s="33"/>
    </row>
    <row r="361" spans="1:6">
      <c r="A361" s="47"/>
      <c r="B361" s="20"/>
      <c r="E361" s="32"/>
      <c r="F361" s="33"/>
    </row>
    <row r="362" spans="1:6">
      <c r="A362" s="47"/>
      <c r="B362" s="20"/>
      <c r="E362" s="32"/>
      <c r="F362" s="33"/>
    </row>
    <row r="363" spans="1:6">
      <c r="A363" s="47"/>
      <c r="B363" s="20"/>
      <c r="E363" s="32"/>
      <c r="F363" s="33"/>
    </row>
    <row r="364" spans="1:6">
      <c r="A364" s="47"/>
      <c r="B364" s="20"/>
      <c r="E364" s="32"/>
      <c r="F364" s="33"/>
    </row>
    <row r="365" spans="1:6">
      <c r="A365" s="47"/>
      <c r="B365" s="20"/>
      <c r="E365" s="32"/>
      <c r="F365" s="33"/>
    </row>
    <row r="366" spans="1:6">
      <c r="A366" s="47"/>
      <c r="B366" s="20"/>
      <c r="E366" s="32"/>
      <c r="F366" s="33"/>
    </row>
    <row r="367" spans="1:6">
      <c r="A367" s="47"/>
      <c r="B367" s="20"/>
      <c r="E367" s="32"/>
      <c r="F367" s="33"/>
    </row>
    <row r="368" spans="1:6">
      <c r="A368" s="47"/>
      <c r="B368" s="20"/>
      <c r="E368" s="32"/>
      <c r="F368" s="33"/>
    </row>
    <row r="369" spans="1:6">
      <c r="A369" s="47"/>
      <c r="B369" s="20"/>
      <c r="E369" s="32"/>
      <c r="F369" s="33"/>
    </row>
    <row r="370" spans="1:6">
      <c r="A370" s="47"/>
      <c r="B370" s="20"/>
      <c r="E370" s="32"/>
      <c r="F370" s="33"/>
    </row>
    <row r="371" spans="1:6">
      <c r="A371" s="47"/>
      <c r="B371" s="20"/>
      <c r="E371" s="32"/>
      <c r="F371" s="33"/>
    </row>
    <row r="372" spans="1:6">
      <c r="A372" s="47"/>
      <c r="B372" s="20"/>
      <c r="E372" s="32"/>
      <c r="F372" s="33"/>
    </row>
    <row r="373" spans="1:6">
      <c r="A373" s="47"/>
      <c r="B373" s="20"/>
      <c r="E373" s="32"/>
      <c r="F373" s="33"/>
    </row>
    <row r="374" spans="1:6">
      <c r="A374" s="47"/>
      <c r="B374" s="20"/>
      <c r="E374" s="32"/>
      <c r="F374" s="33"/>
    </row>
    <row r="375" spans="1:6">
      <c r="A375" s="47"/>
      <c r="B375" s="20"/>
      <c r="E375" s="32"/>
      <c r="F375" s="33"/>
    </row>
    <row r="376" spans="1:6">
      <c r="A376" s="47"/>
      <c r="B376" s="20"/>
      <c r="E376" s="32"/>
      <c r="F376" s="33"/>
    </row>
    <row r="377" spans="1:6">
      <c r="A377" s="47"/>
      <c r="B377" s="20"/>
      <c r="E377" s="32"/>
      <c r="F377" s="33"/>
    </row>
    <row r="378" spans="1:6">
      <c r="A378" s="47"/>
      <c r="B378" s="20"/>
      <c r="E378" s="32"/>
      <c r="F378" s="33"/>
    </row>
    <row r="379" spans="1:6">
      <c r="A379" s="47"/>
      <c r="B379" s="20"/>
      <c r="E379" s="32"/>
      <c r="F379" s="33"/>
    </row>
    <row r="380" spans="1:6">
      <c r="A380" s="47"/>
      <c r="B380" s="20"/>
      <c r="E380" s="32"/>
      <c r="F380" s="33"/>
    </row>
    <row r="381" spans="1:6">
      <c r="A381" s="47"/>
      <c r="B381" s="20"/>
      <c r="E381" s="32"/>
      <c r="F381" s="33"/>
    </row>
    <row r="382" spans="1:6">
      <c r="A382" s="47"/>
      <c r="B382" s="20"/>
      <c r="E382" s="32"/>
      <c r="F382" s="33"/>
    </row>
    <row r="383" spans="1:6">
      <c r="A383" s="47"/>
      <c r="B383" s="20"/>
      <c r="E383" s="32"/>
      <c r="F383" s="33"/>
    </row>
    <row r="384" spans="1:6">
      <c r="A384" s="47"/>
      <c r="B384" s="20"/>
      <c r="E384" s="32"/>
      <c r="F384" s="33"/>
    </row>
    <row r="385" spans="1:6">
      <c r="A385" s="47"/>
      <c r="B385" s="20"/>
      <c r="E385" s="32"/>
      <c r="F385" s="33"/>
    </row>
    <row r="386" spans="1:6">
      <c r="A386" s="47"/>
      <c r="B386" s="20"/>
      <c r="E386" s="32"/>
      <c r="F386" s="33"/>
    </row>
    <row r="387" spans="1:6">
      <c r="A387" s="47"/>
      <c r="B387" s="20"/>
      <c r="E387" s="32"/>
      <c r="F387" s="33"/>
    </row>
    <row r="388" spans="1:6">
      <c r="A388" s="47"/>
      <c r="B388" s="20"/>
      <c r="E388" s="32"/>
      <c r="F388" s="33"/>
    </row>
    <row r="389" spans="1:6">
      <c r="A389" s="47"/>
      <c r="B389" s="20"/>
      <c r="E389" s="32"/>
      <c r="F389" s="33"/>
    </row>
    <row r="390" spans="1:6">
      <c r="A390" s="47"/>
      <c r="B390" s="20"/>
      <c r="E390" s="32"/>
      <c r="F390" s="33"/>
    </row>
    <row r="391" spans="1:6">
      <c r="A391" s="47"/>
      <c r="B391" s="20"/>
      <c r="E391" s="32"/>
      <c r="F391" s="33"/>
    </row>
    <row r="392" spans="1:6">
      <c r="A392" s="47"/>
      <c r="B392" s="20"/>
      <c r="E392" s="32"/>
      <c r="F392" s="33"/>
    </row>
    <row r="393" spans="1:6">
      <c r="A393" s="47"/>
      <c r="B393" s="20"/>
      <c r="E393" s="32"/>
      <c r="F393" s="33"/>
    </row>
    <row r="394" spans="1:6">
      <c r="A394" s="47"/>
      <c r="B394" s="20"/>
      <c r="E394" s="32"/>
      <c r="F394" s="33"/>
    </row>
    <row r="395" spans="1:6">
      <c r="A395" s="47"/>
      <c r="B395" s="20"/>
      <c r="E395" s="32"/>
      <c r="F395" s="33"/>
    </row>
    <row r="396" spans="1:6">
      <c r="A396" s="47"/>
      <c r="B396" s="20"/>
      <c r="E396" s="32"/>
      <c r="F396" s="33"/>
    </row>
    <row r="397" spans="1:6">
      <c r="A397" s="47"/>
      <c r="B397" s="20"/>
      <c r="E397" s="32"/>
      <c r="F397" s="33"/>
    </row>
    <row r="398" spans="1:6">
      <c r="A398" s="47"/>
      <c r="B398" s="20"/>
      <c r="E398" s="32"/>
      <c r="F398" s="33"/>
    </row>
    <row r="399" spans="1:6">
      <c r="A399" s="47"/>
      <c r="B399" s="20"/>
      <c r="E399" s="32"/>
      <c r="F399" s="33"/>
    </row>
    <row r="400" spans="1:6">
      <c r="A400" s="47"/>
      <c r="B400" s="20"/>
      <c r="E400" s="32"/>
      <c r="F400" s="33"/>
    </row>
    <row r="401" spans="1:6">
      <c r="A401" s="47"/>
      <c r="B401" s="20"/>
      <c r="E401" s="32"/>
      <c r="F401" s="33"/>
    </row>
    <row r="402" spans="1:6">
      <c r="A402" s="47"/>
      <c r="B402" s="20"/>
      <c r="E402" s="32"/>
      <c r="F402" s="33"/>
    </row>
    <row r="403" spans="1:6">
      <c r="A403" s="47"/>
      <c r="B403" s="20"/>
      <c r="E403" s="32"/>
      <c r="F403" s="33"/>
    </row>
    <row r="404" spans="1:6">
      <c r="A404" s="47"/>
      <c r="B404" s="20"/>
      <c r="E404" s="32"/>
      <c r="F404" s="33"/>
    </row>
    <row r="405" spans="1:6">
      <c r="A405" s="47"/>
      <c r="B405" s="20"/>
      <c r="E405" s="32"/>
      <c r="F405" s="33"/>
    </row>
    <row r="406" spans="1:6">
      <c r="A406" s="47"/>
      <c r="B406" s="20"/>
      <c r="E406" s="32"/>
      <c r="F406" s="33"/>
    </row>
    <row r="407" spans="1:6">
      <c r="A407" s="47"/>
      <c r="B407" s="20"/>
      <c r="E407" s="32"/>
      <c r="F407" s="33"/>
    </row>
    <row r="408" spans="1:6">
      <c r="A408" s="47"/>
      <c r="B408" s="20"/>
      <c r="E408" s="32"/>
      <c r="F408" s="33"/>
    </row>
    <row r="409" spans="1:6">
      <c r="A409" s="47"/>
      <c r="B409" s="20"/>
      <c r="E409" s="32"/>
      <c r="F409" s="33"/>
    </row>
    <row r="410" spans="1:6">
      <c r="A410" s="47"/>
      <c r="B410" s="20"/>
      <c r="E410" s="32"/>
      <c r="F410" s="33"/>
    </row>
    <row r="411" spans="1:6">
      <c r="A411" s="47"/>
      <c r="B411" s="20"/>
      <c r="E411" s="32"/>
      <c r="F411" s="33"/>
    </row>
    <row r="412" spans="1:6">
      <c r="A412" s="47"/>
      <c r="B412" s="20"/>
      <c r="E412" s="32"/>
      <c r="F412" s="33"/>
    </row>
    <row r="413" spans="1:6">
      <c r="A413" s="47"/>
      <c r="B413" s="20"/>
      <c r="E413" s="32"/>
      <c r="F413" s="33"/>
    </row>
    <row r="414" spans="1:6">
      <c r="A414" s="47"/>
      <c r="B414" s="20"/>
      <c r="E414" s="32"/>
      <c r="F414" s="33"/>
    </row>
    <row r="415" spans="1:6">
      <c r="A415" s="47"/>
      <c r="B415" s="20"/>
      <c r="E415" s="32"/>
      <c r="F415" s="33"/>
    </row>
    <row r="416" spans="1:6">
      <c r="A416" s="47"/>
      <c r="B416" s="20"/>
      <c r="E416" s="32"/>
      <c r="F416" s="33"/>
    </row>
    <row r="417" spans="1:6">
      <c r="A417" s="47"/>
      <c r="B417" s="20"/>
      <c r="E417" s="32"/>
      <c r="F417" s="33"/>
    </row>
    <row r="418" spans="1:6">
      <c r="A418" s="47"/>
      <c r="B418" s="20"/>
      <c r="E418" s="32"/>
      <c r="F418" s="33"/>
    </row>
    <row r="419" spans="1:6">
      <c r="A419" s="47"/>
      <c r="B419" s="20"/>
      <c r="E419" s="32"/>
      <c r="F419" s="33"/>
    </row>
    <row r="420" spans="1:6">
      <c r="A420" s="47"/>
      <c r="B420" s="20"/>
      <c r="E420" s="32"/>
      <c r="F420" s="33"/>
    </row>
    <row r="421" spans="1:6">
      <c r="A421" s="47"/>
      <c r="B421" s="20"/>
      <c r="E421" s="32"/>
      <c r="F421" s="33"/>
    </row>
    <row r="422" spans="1:6">
      <c r="A422" s="47"/>
      <c r="B422" s="20"/>
      <c r="E422" s="32"/>
      <c r="F422" s="33"/>
    </row>
    <row r="423" spans="1:6">
      <c r="A423" s="47"/>
      <c r="B423" s="20"/>
      <c r="E423" s="32"/>
      <c r="F423" s="33"/>
    </row>
    <row r="424" spans="1:6">
      <c r="A424" s="47"/>
      <c r="B424" s="20"/>
      <c r="E424" s="32"/>
      <c r="F424" s="33"/>
    </row>
    <row r="425" spans="1:6">
      <c r="A425" s="47"/>
      <c r="B425" s="20"/>
      <c r="E425" s="32"/>
      <c r="F425" s="33"/>
    </row>
    <row r="426" spans="1:6">
      <c r="A426" s="47"/>
      <c r="B426" s="20"/>
      <c r="E426" s="32"/>
      <c r="F426" s="33"/>
    </row>
    <row r="427" spans="1:6">
      <c r="A427" s="47"/>
      <c r="B427" s="20"/>
      <c r="E427" s="32"/>
      <c r="F427" s="33"/>
    </row>
    <row r="428" spans="1:6">
      <c r="A428" s="47"/>
      <c r="B428" s="20"/>
      <c r="E428" s="32"/>
      <c r="F428" s="33"/>
    </row>
    <row r="429" spans="1:6">
      <c r="A429" s="47"/>
      <c r="B429" s="20"/>
      <c r="E429" s="32"/>
      <c r="F429" s="33"/>
    </row>
    <row r="430" spans="1:6">
      <c r="A430" s="47"/>
      <c r="B430" s="20"/>
      <c r="E430" s="32"/>
      <c r="F430" s="33"/>
    </row>
    <row r="431" spans="1:6">
      <c r="A431" s="47"/>
      <c r="B431" s="20"/>
      <c r="E431" s="32"/>
      <c r="F431" s="33"/>
    </row>
    <row r="432" spans="1:6">
      <c r="A432" s="47"/>
      <c r="B432" s="20"/>
      <c r="E432" s="32"/>
      <c r="F432" s="33"/>
    </row>
    <row r="433" spans="1:6">
      <c r="A433" s="47"/>
      <c r="B433" s="20"/>
      <c r="E433" s="32"/>
      <c r="F433" s="33"/>
    </row>
    <row r="434" spans="1:6">
      <c r="A434" s="47"/>
      <c r="B434" s="20"/>
      <c r="E434" s="32"/>
      <c r="F434" s="33"/>
    </row>
    <row r="435" spans="1:6">
      <c r="A435" s="47"/>
      <c r="B435" s="20"/>
      <c r="E435" s="32"/>
      <c r="F435" s="33"/>
    </row>
    <row r="436" spans="1:6">
      <c r="A436" s="47"/>
      <c r="B436" s="20"/>
      <c r="E436" s="32"/>
      <c r="F436" s="33"/>
    </row>
    <row r="437" spans="1:6">
      <c r="A437" s="47"/>
      <c r="B437" s="20"/>
      <c r="E437" s="32"/>
      <c r="F437" s="33"/>
    </row>
    <row r="438" spans="1:6">
      <c r="A438" s="47"/>
      <c r="B438" s="20"/>
      <c r="E438" s="32"/>
      <c r="F438" s="33"/>
    </row>
    <row r="439" spans="1:6">
      <c r="A439" s="47"/>
      <c r="B439" s="20"/>
      <c r="E439" s="32"/>
      <c r="F439" s="33"/>
    </row>
    <row r="440" spans="1:6">
      <c r="A440" s="47"/>
      <c r="B440" s="20"/>
      <c r="E440" s="32"/>
      <c r="F440" s="33"/>
    </row>
    <row r="441" spans="1:6">
      <c r="A441" s="47"/>
      <c r="B441" s="20"/>
      <c r="E441" s="32"/>
      <c r="F441" s="33"/>
    </row>
    <row r="442" spans="1:6">
      <c r="A442" s="47"/>
      <c r="B442" s="20"/>
      <c r="E442" s="32"/>
      <c r="F442" s="33"/>
    </row>
    <row r="443" spans="1:6">
      <c r="A443" s="47"/>
      <c r="B443" s="20"/>
      <c r="E443" s="32"/>
      <c r="F443" s="33"/>
    </row>
    <row r="444" spans="1:6">
      <c r="A444" s="47"/>
      <c r="B444" s="20"/>
      <c r="E444" s="32"/>
      <c r="F444" s="33"/>
    </row>
    <row r="445" spans="1:6">
      <c r="A445" s="47"/>
      <c r="B445" s="20"/>
      <c r="E445" s="32"/>
      <c r="F445" s="33"/>
    </row>
    <row r="446" spans="1:6">
      <c r="A446" s="47"/>
      <c r="B446" s="20"/>
      <c r="E446" s="32"/>
      <c r="F446" s="33"/>
    </row>
    <row r="447" spans="1:6">
      <c r="A447" s="47"/>
      <c r="B447" s="20"/>
      <c r="E447" s="32"/>
      <c r="F447" s="33"/>
    </row>
    <row r="448" spans="1:6">
      <c r="A448" s="47"/>
      <c r="B448" s="20"/>
      <c r="E448" s="32"/>
      <c r="F448" s="33"/>
    </row>
    <row r="449" spans="1:6">
      <c r="A449" s="47"/>
      <c r="B449" s="20"/>
      <c r="E449" s="32"/>
      <c r="F449" s="33"/>
    </row>
    <row r="450" spans="1:6">
      <c r="A450" s="47"/>
      <c r="B450" s="20"/>
      <c r="E450" s="32"/>
      <c r="F450" s="33"/>
    </row>
    <row r="451" spans="1:6">
      <c r="A451" s="47"/>
      <c r="B451" s="20"/>
      <c r="E451" s="32"/>
      <c r="F451" s="33"/>
    </row>
    <row r="452" spans="1:6">
      <c r="A452" s="47"/>
      <c r="B452" s="20"/>
      <c r="E452" s="32"/>
      <c r="F452" s="33"/>
    </row>
    <row r="453" spans="1:6">
      <c r="A453" s="47"/>
      <c r="B453" s="20"/>
      <c r="E453" s="32"/>
      <c r="F453" s="33"/>
    </row>
    <row r="454" spans="1:6">
      <c r="A454" s="47"/>
      <c r="B454" s="20"/>
      <c r="E454" s="32"/>
      <c r="F454" s="33"/>
    </row>
    <row r="455" spans="1:6">
      <c r="A455" s="47"/>
      <c r="B455" s="20"/>
      <c r="E455" s="32"/>
      <c r="F455" s="33"/>
    </row>
    <row r="456" spans="1:6">
      <c r="A456" s="47"/>
      <c r="B456" s="20"/>
      <c r="E456" s="32"/>
      <c r="F456" s="33"/>
    </row>
    <row r="457" spans="1:6">
      <c r="A457" s="47"/>
      <c r="B457" s="20"/>
      <c r="E457" s="32"/>
      <c r="F457" s="33"/>
    </row>
    <row r="458" spans="1:6">
      <c r="A458" s="47"/>
      <c r="B458" s="20"/>
      <c r="E458" s="32"/>
      <c r="F458" s="33"/>
    </row>
    <row r="459" spans="1:6">
      <c r="A459" s="47"/>
      <c r="B459" s="20"/>
      <c r="E459" s="32"/>
      <c r="F459" s="33"/>
    </row>
    <row r="460" spans="1:6">
      <c r="A460" s="47"/>
      <c r="B460" s="20"/>
      <c r="E460" s="32"/>
      <c r="F460" s="33"/>
    </row>
    <row r="461" spans="1:6">
      <c r="A461" s="47"/>
      <c r="B461" s="20"/>
      <c r="E461" s="32"/>
      <c r="F461" s="33"/>
    </row>
    <row r="462" spans="1:6">
      <c r="A462" s="47"/>
      <c r="B462" s="20"/>
      <c r="E462" s="32"/>
      <c r="F462" s="33"/>
    </row>
    <row r="463" spans="1:6">
      <c r="A463" s="47"/>
      <c r="B463" s="20"/>
      <c r="E463" s="32"/>
      <c r="F463" s="33"/>
    </row>
    <row r="464" spans="1:6">
      <c r="A464" s="47"/>
      <c r="B464" s="20"/>
      <c r="E464" s="32"/>
      <c r="F464" s="33"/>
    </row>
    <row r="465" spans="1:6">
      <c r="A465" s="47"/>
      <c r="B465" s="20"/>
      <c r="E465" s="32"/>
      <c r="F465" s="33"/>
    </row>
    <row r="466" spans="1:6">
      <c r="A466" s="47"/>
      <c r="B466" s="20"/>
      <c r="E466" s="32"/>
      <c r="F466" s="33"/>
    </row>
    <row r="467" spans="1:6">
      <c r="A467" s="47"/>
      <c r="B467" s="20"/>
      <c r="E467" s="32"/>
      <c r="F467" s="33"/>
    </row>
    <row r="468" spans="1:6">
      <c r="A468" s="47"/>
      <c r="B468" s="20"/>
      <c r="E468" s="32"/>
      <c r="F468" s="33"/>
    </row>
    <row r="469" spans="1:6">
      <c r="A469" s="47"/>
      <c r="B469" s="20"/>
      <c r="E469" s="32"/>
      <c r="F469" s="33"/>
    </row>
    <row r="470" spans="1:6">
      <c r="A470" s="47"/>
      <c r="B470" s="20"/>
      <c r="E470" s="32"/>
      <c r="F470" s="33"/>
    </row>
    <row r="471" spans="1:6">
      <c r="A471" s="47"/>
      <c r="B471" s="20"/>
      <c r="E471" s="32"/>
      <c r="F471" s="33"/>
    </row>
    <row r="472" spans="1:6">
      <c r="A472" s="47"/>
      <c r="B472" s="20"/>
      <c r="E472" s="32"/>
      <c r="F472" s="33"/>
    </row>
    <row r="473" spans="1:6">
      <c r="A473" s="47"/>
      <c r="B473" s="20"/>
      <c r="E473" s="32"/>
      <c r="F473" s="33"/>
    </row>
    <row r="474" spans="1:6">
      <c r="A474" s="47"/>
      <c r="B474" s="20"/>
      <c r="E474" s="32"/>
      <c r="F474" s="33"/>
    </row>
    <row r="475" spans="1:6">
      <c r="A475" s="47"/>
      <c r="B475" s="20"/>
      <c r="E475" s="32"/>
      <c r="F475" s="33"/>
    </row>
    <row r="476" spans="1:6">
      <c r="A476" s="47"/>
      <c r="B476" s="20"/>
      <c r="E476" s="32"/>
      <c r="F476" s="33"/>
    </row>
    <row r="477" spans="1:6">
      <c r="A477" s="47"/>
      <c r="B477" s="20"/>
      <c r="E477" s="32"/>
      <c r="F477" s="33"/>
    </row>
    <row r="478" spans="1:6">
      <c r="A478" s="47"/>
      <c r="B478" s="20"/>
      <c r="E478" s="32"/>
      <c r="F478" s="33"/>
    </row>
    <row r="479" spans="1:6">
      <c r="A479" s="47"/>
      <c r="B479" s="20"/>
      <c r="E479" s="32"/>
      <c r="F479" s="33"/>
    </row>
    <row r="480" spans="1:6">
      <c r="A480" s="47"/>
      <c r="B480" s="20"/>
      <c r="E480" s="32"/>
      <c r="F480" s="33"/>
    </row>
    <row r="481" spans="1:6">
      <c r="A481" s="47"/>
      <c r="B481" s="20"/>
      <c r="E481" s="32"/>
      <c r="F481" s="33"/>
    </row>
    <row r="482" spans="1:6">
      <c r="A482" s="47"/>
      <c r="B482" s="20"/>
      <c r="E482" s="32"/>
      <c r="F482" s="33"/>
    </row>
    <row r="483" spans="1:6">
      <c r="A483" s="47"/>
      <c r="B483" s="20"/>
      <c r="E483" s="32"/>
      <c r="F483" s="33"/>
    </row>
    <row r="484" spans="1:6">
      <c r="A484" s="47"/>
      <c r="B484" s="20"/>
      <c r="E484" s="32"/>
      <c r="F484" s="33"/>
    </row>
    <row r="485" spans="1:6">
      <c r="A485" s="47"/>
      <c r="B485" s="20"/>
      <c r="E485" s="32"/>
      <c r="F485" s="33"/>
    </row>
    <row r="486" spans="1:6">
      <c r="A486" s="47"/>
      <c r="B486" s="20"/>
      <c r="E486" s="32"/>
      <c r="F486" s="33"/>
    </row>
    <row r="487" spans="1:6">
      <c r="A487" s="47"/>
      <c r="B487" s="20"/>
      <c r="E487" s="32"/>
      <c r="F487" s="33"/>
    </row>
    <row r="488" spans="1:6">
      <c r="A488" s="47"/>
      <c r="B488" s="20"/>
      <c r="E488" s="32"/>
      <c r="F488" s="33"/>
    </row>
    <row r="489" spans="1:6">
      <c r="A489" s="47"/>
      <c r="B489" s="20"/>
      <c r="E489" s="32"/>
      <c r="F489" s="33"/>
    </row>
    <row r="490" spans="1:6">
      <c r="A490" s="47"/>
      <c r="B490" s="20"/>
      <c r="E490" s="32"/>
      <c r="F490" s="33"/>
    </row>
    <row r="491" spans="1:6">
      <c r="A491" s="47"/>
      <c r="B491" s="20"/>
      <c r="E491" s="32"/>
      <c r="F491" s="33"/>
    </row>
    <row r="492" spans="1:6">
      <c r="A492" s="47"/>
      <c r="B492" s="20"/>
      <c r="E492" s="32"/>
      <c r="F492" s="33"/>
    </row>
    <row r="493" spans="1:6">
      <c r="A493" s="47"/>
      <c r="B493" s="20"/>
      <c r="E493" s="32"/>
      <c r="F493" s="33"/>
    </row>
    <row r="494" spans="1:6">
      <c r="A494" s="47"/>
      <c r="B494" s="20"/>
      <c r="E494" s="32"/>
      <c r="F494" s="33"/>
    </row>
    <row r="495" spans="1:6">
      <c r="A495" s="47"/>
      <c r="B495" s="20"/>
      <c r="E495" s="32"/>
      <c r="F495" s="33"/>
    </row>
    <row r="496" spans="1:6">
      <c r="A496" s="47"/>
      <c r="B496" s="20"/>
      <c r="E496" s="32"/>
      <c r="F496" s="33"/>
    </row>
    <row r="497" spans="1:6">
      <c r="A497" s="47"/>
      <c r="B497" s="20"/>
      <c r="E497" s="32"/>
      <c r="F497" s="33"/>
    </row>
    <row r="498" spans="1:6">
      <c r="A498" s="47"/>
      <c r="B498" s="20"/>
      <c r="E498" s="32"/>
      <c r="F498" s="33"/>
    </row>
    <row r="499" spans="1:6">
      <c r="A499" s="47"/>
      <c r="B499" s="20"/>
      <c r="E499" s="32"/>
      <c r="F499" s="33"/>
    </row>
    <row r="500" spans="1:6">
      <c r="A500" s="47"/>
      <c r="B500" s="20"/>
      <c r="E500" s="32"/>
      <c r="F500" s="33"/>
    </row>
    <row r="501" spans="1:6">
      <c r="A501" s="47"/>
      <c r="B501" s="20"/>
      <c r="E501" s="32"/>
      <c r="F501" s="33"/>
    </row>
    <row r="502" spans="1:6">
      <c r="A502" s="47"/>
      <c r="B502" s="20"/>
      <c r="E502" s="32"/>
      <c r="F502" s="33"/>
    </row>
    <row r="503" spans="1:6">
      <c r="A503" s="47"/>
      <c r="B503" s="20"/>
      <c r="E503" s="32"/>
      <c r="F503" s="33"/>
    </row>
    <row r="504" spans="1:6">
      <c r="A504" s="47"/>
      <c r="B504" s="20"/>
      <c r="E504" s="32"/>
      <c r="F504" s="33"/>
    </row>
    <row r="505" spans="1:6">
      <c r="A505" s="47"/>
      <c r="B505" s="20"/>
      <c r="E505" s="32"/>
      <c r="F505" s="33"/>
    </row>
    <row r="506" spans="1:6">
      <c r="A506" s="47"/>
      <c r="B506" s="20"/>
      <c r="E506" s="32"/>
      <c r="F506" s="33"/>
    </row>
    <row r="507" spans="1:6">
      <c r="A507" s="47"/>
      <c r="B507" s="20"/>
      <c r="E507" s="32"/>
      <c r="F507" s="33"/>
    </row>
    <row r="508" spans="1:6">
      <c r="A508" s="47"/>
      <c r="B508" s="20"/>
      <c r="E508" s="32"/>
      <c r="F508" s="33"/>
    </row>
    <row r="509" spans="1:6">
      <c r="A509" s="47"/>
      <c r="B509" s="20"/>
      <c r="E509" s="32"/>
      <c r="F509" s="33"/>
    </row>
    <row r="510" spans="1:6">
      <c r="A510" s="47"/>
      <c r="B510" s="20"/>
      <c r="E510" s="32"/>
      <c r="F510" s="33"/>
    </row>
    <row r="511" spans="1:6">
      <c r="A511" s="47"/>
      <c r="B511" s="20"/>
      <c r="E511" s="32"/>
      <c r="F511" s="33"/>
    </row>
    <row r="512" spans="1:6">
      <c r="A512" s="47"/>
      <c r="B512" s="20"/>
      <c r="E512" s="32"/>
      <c r="F512" s="33"/>
    </row>
    <row r="513" spans="1:6">
      <c r="A513" s="47"/>
      <c r="B513" s="20"/>
      <c r="E513" s="32"/>
      <c r="F513" s="33"/>
    </row>
    <row r="514" spans="1:6">
      <c r="A514" s="47"/>
      <c r="B514" s="20"/>
      <c r="E514" s="32"/>
      <c r="F514" s="33"/>
    </row>
    <row r="515" spans="1:6">
      <c r="A515" s="47"/>
      <c r="B515" s="20"/>
      <c r="E515" s="32"/>
      <c r="F515" s="33"/>
    </row>
    <row r="516" spans="1:6">
      <c r="A516" s="47"/>
      <c r="B516" s="20"/>
      <c r="E516" s="32"/>
      <c r="F516" s="33"/>
    </row>
    <row r="517" spans="1:6">
      <c r="A517" s="47"/>
      <c r="B517" s="20"/>
      <c r="E517" s="32"/>
      <c r="F517" s="33"/>
    </row>
    <row r="518" spans="1:6">
      <c r="A518" s="47"/>
      <c r="B518" s="20"/>
      <c r="E518" s="32"/>
      <c r="F518" s="33"/>
    </row>
    <row r="519" spans="1:6">
      <c r="A519" s="47"/>
      <c r="B519" s="20"/>
      <c r="E519" s="32"/>
      <c r="F519" s="33"/>
    </row>
    <row r="520" spans="1:6">
      <c r="A520" s="47"/>
      <c r="B520" s="20"/>
      <c r="E520" s="32"/>
      <c r="F520" s="33"/>
    </row>
    <row r="521" spans="1:6">
      <c r="A521" s="47"/>
      <c r="B521" s="20"/>
      <c r="E521" s="32"/>
      <c r="F521" s="33"/>
    </row>
    <row r="522" spans="1:6">
      <c r="A522" s="47"/>
      <c r="B522" s="20"/>
      <c r="E522" s="32"/>
      <c r="F522" s="33"/>
    </row>
    <row r="523" spans="1:6">
      <c r="A523" s="47"/>
      <c r="B523" s="20"/>
      <c r="E523" s="32"/>
      <c r="F523" s="33"/>
    </row>
    <row r="524" spans="1:6">
      <c r="A524" s="47"/>
      <c r="B524" s="20"/>
      <c r="E524" s="32"/>
      <c r="F524" s="33"/>
    </row>
    <row r="525" spans="1:6">
      <c r="A525" s="47"/>
      <c r="B525" s="20"/>
      <c r="E525" s="32"/>
      <c r="F525" s="33"/>
    </row>
    <row r="526" spans="1:6">
      <c r="A526" s="47"/>
      <c r="B526" s="20"/>
      <c r="E526" s="32"/>
      <c r="F526" s="33"/>
    </row>
    <row r="527" spans="1:6">
      <c r="A527" s="47"/>
      <c r="B527" s="20"/>
      <c r="E527" s="32"/>
      <c r="F527" s="33"/>
    </row>
    <row r="528" spans="1:6">
      <c r="A528" s="47"/>
      <c r="B528" s="20"/>
      <c r="E528" s="32"/>
      <c r="F528" s="33"/>
    </row>
    <row r="529" spans="1:6">
      <c r="A529" s="47"/>
      <c r="B529" s="20"/>
      <c r="E529" s="32"/>
      <c r="F529" s="33"/>
    </row>
    <row r="530" spans="1:6">
      <c r="A530" s="47"/>
      <c r="B530" s="20"/>
      <c r="E530" s="32"/>
      <c r="F530" s="33"/>
    </row>
    <row r="531" spans="1:6">
      <c r="A531" s="47"/>
      <c r="B531" s="20"/>
      <c r="E531" s="32"/>
      <c r="F531" s="33"/>
    </row>
    <row r="532" spans="1:6">
      <c r="A532" s="47"/>
      <c r="B532" s="20"/>
      <c r="E532" s="32"/>
      <c r="F532" s="33"/>
    </row>
    <row r="533" spans="1:6">
      <c r="A533" s="47"/>
      <c r="B533" s="20"/>
      <c r="E533" s="32"/>
      <c r="F533" s="33"/>
    </row>
    <row r="534" spans="1:6">
      <c r="A534" s="47"/>
      <c r="B534" s="20"/>
      <c r="E534" s="32"/>
      <c r="F534" s="33"/>
    </row>
    <row r="535" spans="1:6">
      <c r="A535" s="47"/>
      <c r="B535" s="20"/>
      <c r="E535" s="32"/>
      <c r="F535" s="33"/>
    </row>
    <row r="536" spans="1:6">
      <c r="A536" s="47"/>
      <c r="B536" s="20"/>
      <c r="E536" s="32"/>
      <c r="F536" s="33"/>
    </row>
    <row r="537" spans="1:6">
      <c r="A537" s="47"/>
      <c r="B537" s="20"/>
      <c r="E537" s="32"/>
      <c r="F537" s="33"/>
    </row>
    <row r="538" spans="1:6">
      <c r="A538" s="47"/>
      <c r="B538" s="20"/>
      <c r="E538" s="32"/>
      <c r="F538" s="33"/>
    </row>
    <row r="539" spans="1:6">
      <c r="A539" s="47"/>
      <c r="B539" s="20"/>
      <c r="E539" s="32"/>
      <c r="F539" s="33"/>
    </row>
    <row r="540" spans="1:6">
      <c r="A540" s="47"/>
      <c r="B540" s="20"/>
      <c r="E540" s="32"/>
      <c r="F540" s="33"/>
    </row>
    <row r="541" spans="1:6">
      <c r="A541" s="47"/>
      <c r="B541" s="20"/>
      <c r="E541" s="32"/>
      <c r="F541" s="33"/>
    </row>
    <row r="542" spans="1:6">
      <c r="A542" s="47"/>
      <c r="B542" s="20"/>
      <c r="E542" s="32"/>
      <c r="F542" s="33"/>
    </row>
    <row r="543" spans="1:6">
      <c r="A543" s="47"/>
      <c r="B543" s="20"/>
      <c r="E543" s="32"/>
      <c r="F543" s="33"/>
    </row>
    <row r="544" spans="1:6">
      <c r="A544" s="47"/>
      <c r="B544" s="20"/>
      <c r="E544" s="32"/>
      <c r="F544" s="33"/>
    </row>
    <row r="545" spans="1:6">
      <c r="A545" s="47"/>
      <c r="B545" s="20"/>
      <c r="E545" s="32"/>
      <c r="F545" s="33"/>
    </row>
    <row r="546" spans="1:6">
      <c r="A546" s="47"/>
      <c r="B546" s="20"/>
      <c r="E546" s="32"/>
      <c r="F546" s="33"/>
    </row>
    <row r="547" spans="1:6">
      <c r="A547" s="47"/>
      <c r="B547" s="20"/>
      <c r="E547" s="32"/>
      <c r="F547" s="33"/>
    </row>
    <row r="548" spans="1:6">
      <c r="A548" s="47"/>
      <c r="B548" s="20"/>
      <c r="E548" s="32"/>
      <c r="F548" s="33"/>
    </row>
    <row r="549" spans="1:6">
      <c r="A549" s="47"/>
      <c r="B549" s="20"/>
      <c r="E549" s="32"/>
      <c r="F549" s="33"/>
    </row>
    <row r="550" spans="1:6">
      <c r="A550" s="47"/>
      <c r="B550" s="20"/>
      <c r="E550" s="32"/>
      <c r="F550" s="33"/>
    </row>
    <row r="551" spans="1:6">
      <c r="A551" s="47"/>
      <c r="B551" s="20"/>
      <c r="E551" s="32"/>
      <c r="F551" s="33"/>
    </row>
    <row r="552" spans="1:6">
      <c r="A552" s="47"/>
      <c r="B552" s="20"/>
      <c r="E552" s="32"/>
      <c r="F552" s="33"/>
    </row>
    <row r="553" spans="1:6">
      <c r="A553" s="47"/>
      <c r="B553" s="20"/>
      <c r="E553" s="32"/>
      <c r="F553" s="33"/>
    </row>
    <row r="554" spans="1:6">
      <c r="A554" s="47"/>
      <c r="B554" s="20"/>
      <c r="E554" s="32"/>
      <c r="F554" s="33"/>
    </row>
    <row r="555" spans="1:6">
      <c r="A555" s="47"/>
      <c r="B555" s="20"/>
      <c r="E555" s="32"/>
      <c r="F555" s="33"/>
    </row>
    <row r="556" spans="1:6">
      <c r="A556" s="47"/>
      <c r="B556" s="20"/>
      <c r="E556" s="32"/>
      <c r="F556" s="33"/>
    </row>
    <row r="557" spans="1:6">
      <c r="A557" s="47"/>
      <c r="B557" s="20"/>
      <c r="E557" s="32"/>
      <c r="F557" s="33"/>
    </row>
    <row r="558" spans="1:6">
      <c r="A558" s="47"/>
      <c r="B558" s="20"/>
      <c r="E558" s="32"/>
      <c r="F558" s="33"/>
    </row>
    <row r="559" spans="1:6">
      <c r="A559" s="47"/>
      <c r="B559" s="20"/>
      <c r="E559" s="32"/>
      <c r="F559" s="33"/>
    </row>
    <row r="560" spans="1:6">
      <c r="A560" s="47"/>
      <c r="B560" s="20"/>
      <c r="E560" s="32"/>
      <c r="F560" s="33"/>
    </row>
    <row r="561" spans="1:6">
      <c r="A561" s="47"/>
      <c r="B561" s="20"/>
      <c r="E561" s="32"/>
      <c r="F561" s="33"/>
    </row>
    <row r="562" spans="1:6">
      <c r="A562" s="47"/>
      <c r="B562" s="20"/>
      <c r="E562" s="32"/>
      <c r="F562" s="33"/>
    </row>
    <row r="563" spans="1:6">
      <c r="A563" s="47"/>
      <c r="B563" s="20"/>
      <c r="E563" s="32"/>
      <c r="F563" s="33"/>
    </row>
    <row r="564" spans="1:6">
      <c r="A564" s="47"/>
      <c r="B564" s="20"/>
      <c r="E564" s="32"/>
      <c r="F564" s="33"/>
    </row>
    <row r="565" spans="1:6">
      <c r="A565" s="47"/>
      <c r="B565" s="20"/>
      <c r="E565" s="32"/>
      <c r="F565" s="33"/>
    </row>
    <row r="566" spans="1:6">
      <c r="A566" s="47"/>
      <c r="B566" s="20"/>
      <c r="E566" s="32"/>
      <c r="F566" s="33"/>
    </row>
    <row r="567" spans="1:6">
      <c r="A567" s="47"/>
      <c r="B567" s="20"/>
      <c r="E567" s="32"/>
      <c r="F567" s="33"/>
    </row>
    <row r="568" spans="1:6">
      <c r="A568" s="47"/>
      <c r="B568" s="20"/>
      <c r="E568" s="32"/>
      <c r="F568" s="33"/>
    </row>
    <row r="569" spans="1:6">
      <c r="A569" s="47"/>
      <c r="B569" s="20"/>
      <c r="E569" s="32"/>
      <c r="F569" s="33"/>
    </row>
    <row r="570" spans="1:6">
      <c r="A570" s="47"/>
      <c r="B570" s="20"/>
      <c r="E570" s="32"/>
      <c r="F570" s="33"/>
    </row>
    <row r="571" spans="1:6">
      <c r="A571" s="47"/>
      <c r="B571" s="20"/>
      <c r="E571" s="32"/>
      <c r="F571" s="33"/>
    </row>
    <row r="572" spans="1:6">
      <c r="A572" s="47"/>
      <c r="B572" s="20"/>
      <c r="E572" s="32"/>
      <c r="F572" s="33"/>
    </row>
    <row r="573" spans="1:6">
      <c r="A573" s="47"/>
      <c r="B573" s="20"/>
      <c r="E573" s="32"/>
      <c r="F573" s="33"/>
    </row>
    <row r="574" spans="1:6">
      <c r="A574" s="47"/>
      <c r="B574" s="20"/>
      <c r="E574" s="32"/>
      <c r="F574" s="33"/>
    </row>
    <row r="575" spans="1:6">
      <c r="A575" s="47"/>
      <c r="B575" s="20"/>
      <c r="E575" s="32"/>
      <c r="F575" s="33"/>
    </row>
    <row r="576" spans="1:6">
      <c r="A576" s="47"/>
      <c r="B576" s="20"/>
      <c r="E576" s="32"/>
      <c r="F576" s="33"/>
    </row>
    <row r="577" spans="1:6">
      <c r="A577" s="47"/>
      <c r="B577" s="20"/>
      <c r="E577" s="32"/>
      <c r="F577" s="33"/>
    </row>
    <row r="578" spans="1:6">
      <c r="A578" s="47"/>
      <c r="B578" s="20"/>
      <c r="E578" s="32"/>
      <c r="F578" s="33"/>
    </row>
    <row r="579" spans="1:6">
      <c r="A579" s="47"/>
      <c r="B579" s="20"/>
      <c r="E579" s="32"/>
      <c r="F579" s="33"/>
    </row>
    <row r="580" spans="1:6">
      <c r="A580" s="47"/>
      <c r="B580" s="20"/>
      <c r="E580" s="32"/>
      <c r="F580" s="33"/>
    </row>
    <row r="581" spans="1:6">
      <c r="A581" s="47"/>
      <c r="B581" s="20"/>
      <c r="E581" s="32"/>
      <c r="F581" s="33"/>
    </row>
    <row r="582" spans="1:6">
      <c r="A582" s="47"/>
      <c r="B582" s="20"/>
      <c r="E582" s="32"/>
      <c r="F582" s="33"/>
    </row>
    <row r="583" spans="1:6">
      <c r="A583" s="47"/>
      <c r="B583" s="20"/>
      <c r="E583" s="32"/>
      <c r="F583" s="33"/>
    </row>
    <row r="584" spans="1:6">
      <c r="A584" s="47"/>
      <c r="B584" s="20"/>
      <c r="E584" s="32"/>
      <c r="F584" s="33"/>
    </row>
    <row r="585" spans="1:6">
      <c r="A585" s="47"/>
      <c r="B585" s="20"/>
      <c r="E585" s="32"/>
      <c r="F585" s="33"/>
    </row>
    <row r="586" spans="1:6">
      <c r="A586" s="47"/>
      <c r="B586" s="20"/>
      <c r="E586" s="32"/>
      <c r="F586" s="33"/>
    </row>
    <row r="587" spans="1:6">
      <c r="A587" s="47"/>
      <c r="B587" s="20"/>
      <c r="E587" s="32"/>
      <c r="F587" s="33"/>
    </row>
    <row r="588" spans="1:6">
      <c r="A588" s="47"/>
      <c r="B588" s="20"/>
      <c r="E588" s="32"/>
      <c r="F588" s="33"/>
    </row>
    <row r="589" spans="1:6">
      <c r="A589" s="47"/>
      <c r="B589" s="20"/>
      <c r="E589" s="32"/>
      <c r="F589" s="33"/>
    </row>
    <row r="590" spans="1:6">
      <c r="A590" s="47"/>
      <c r="B590" s="20"/>
      <c r="E590" s="32"/>
      <c r="F590" s="33"/>
    </row>
    <row r="591" spans="1:6">
      <c r="A591" s="47"/>
      <c r="B591" s="20"/>
      <c r="E591" s="32"/>
      <c r="F591" s="33"/>
    </row>
    <row r="592" spans="1:6">
      <c r="A592" s="47"/>
      <c r="B592" s="20"/>
      <c r="E592" s="32"/>
      <c r="F592" s="33"/>
    </row>
    <row r="593" spans="1:6">
      <c r="A593" s="47"/>
      <c r="B593" s="20"/>
      <c r="E593" s="32"/>
      <c r="F593" s="33"/>
    </row>
    <row r="594" spans="1:6">
      <c r="A594" s="47"/>
      <c r="B594" s="20"/>
      <c r="E594" s="32"/>
      <c r="F594" s="33"/>
    </row>
    <row r="595" spans="1:6">
      <c r="A595" s="47"/>
      <c r="B595" s="20"/>
      <c r="E595" s="32"/>
      <c r="F595" s="33"/>
    </row>
    <row r="596" spans="1:6">
      <c r="A596" s="47"/>
      <c r="B596" s="20"/>
      <c r="E596" s="32"/>
      <c r="F596" s="33"/>
    </row>
    <row r="597" spans="1:6">
      <c r="A597" s="47"/>
      <c r="B597" s="20"/>
      <c r="E597" s="32"/>
      <c r="F597" s="33"/>
    </row>
    <row r="598" spans="1:6">
      <c r="A598" s="47"/>
      <c r="B598" s="20"/>
      <c r="E598" s="32"/>
      <c r="F598" s="33"/>
    </row>
    <row r="599" spans="1:6">
      <c r="A599" s="47"/>
      <c r="B599" s="20"/>
      <c r="E599" s="32"/>
      <c r="F599" s="33"/>
    </row>
    <row r="600" spans="1:6">
      <c r="A600" s="47"/>
      <c r="B600" s="20"/>
      <c r="E600" s="32"/>
      <c r="F600" s="33"/>
    </row>
    <row r="601" spans="1:6">
      <c r="A601" s="47"/>
      <c r="B601" s="20"/>
      <c r="E601" s="32"/>
      <c r="F601" s="33"/>
    </row>
    <row r="602" spans="1:6">
      <c r="A602" s="47"/>
      <c r="B602" s="20"/>
      <c r="E602" s="32"/>
      <c r="F602" s="33"/>
    </row>
    <row r="603" spans="1:6">
      <c r="A603" s="47"/>
      <c r="B603" s="20"/>
      <c r="E603" s="32"/>
      <c r="F603" s="33"/>
    </row>
    <row r="604" spans="1:6">
      <c r="A604" s="47"/>
      <c r="B604" s="20"/>
      <c r="E604" s="32"/>
      <c r="F604" s="33"/>
    </row>
    <row r="605" spans="1:6">
      <c r="A605" s="47"/>
      <c r="B605" s="20"/>
      <c r="E605" s="32"/>
      <c r="F605" s="33"/>
    </row>
    <row r="606" spans="1:6">
      <c r="A606" s="47"/>
      <c r="B606" s="20"/>
      <c r="E606" s="32"/>
      <c r="F606" s="33"/>
    </row>
    <row r="607" spans="1:6">
      <c r="A607" s="47"/>
      <c r="B607" s="20"/>
      <c r="E607" s="32"/>
      <c r="F607" s="33"/>
    </row>
    <row r="608" spans="1:6">
      <c r="A608" s="47"/>
      <c r="B608" s="20"/>
      <c r="E608" s="32"/>
      <c r="F608" s="33"/>
    </row>
    <row r="609" spans="1:6">
      <c r="A609" s="47"/>
      <c r="B609" s="20"/>
      <c r="E609" s="32"/>
      <c r="F609" s="33"/>
    </row>
    <row r="610" spans="1:6">
      <c r="A610" s="47"/>
      <c r="B610" s="20"/>
      <c r="E610" s="32"/>
      <c r="F610" s="33"/>
    </row>
    <row r="611" spans="1:6">
      <c r="A611" s="47"/>
      <c r="B611" s="20"/>
      <c r="E611" s="32"/>
      <c r="F611" s="33"/>
    </row>
    <row r="612" spans="1:6">
      <c r="A612" s="47"/>
      <c r="B612" s="20"/>
      <c r="E612" s="32"/>
      <c r="F612" s="33"/>
    </row>
    <row r="613" spans="1:6">
      <c r="A613" s="47"/>
      <c r="B613" s="20"/>
      <c r="E613" s="32"/>
      <c r="F613" s="33"/>
    </row>
    <row r="614" spans="1:6">
      <c r="A614" s="47"/>
      <c r="B614" s="20"/>
      <c r="E614" s="32"/>
      <c r="F614" s="33"/>
    </row>
    <row r="615" spans="1:6">
      <c r="A615" s="47"/>
      <c r="B615" s="20"/>
      <c r="E615" s="32"/>
      <c r="F615" s="33"/>
    </row>
    <row r="616" spans="1:6">
      <c r="A616" s="47"/>
      <c r="B616" s="20"/>
      <c r="E616" s="32"/>
      <c r="F616" s="33"/>
    </row>
    <row r="617" spans="1:6">
      <c r="A617" s="47"/>
      <c r="B617" s="20"/>
      <c r="E617" s="32"/>
      <c r="F617" s="33"/>
    </row>
    <row r="618" spans="1:6">
      <c r="A618" s="47"/>
      <c r="B618" s="20"/>
      <c r="E618" s="32"/>
      <c r="F618" s="33"/>
    </row>
    <row r="619" spans="1:6">
      <c r="A619" s="47"/>
      <c r="B619" s="20"/>
      <c r="E619" s="32"/>
      <c r="F619" s="33"/>
    </row>
    <row r="620" spans="1:6">
      <c r="A620" s="47"/>
      <c r="B620" s="20"/>
      <c r="E620" s="32"/>
      <c r="F620" s="33"/>
    </row>
    <row r="621" spans="1:6">
      <c r="A621" s="47"/>
      <c r="B621" s="20"/>
      <c r="E621" s="32"/>
      <c r="F621" s="33"/>
    </row>
    <row r="622" spans="1:6">
      <c r="A622" s="47"/>
      <c r="B622" s="20"/>
      <c r="E622" s="32"/>
      <c r="F622" s="33"/>
    </row>
    <row r="623" spans="1:6">
      <c r="A623" s="47"/>
      <c r="B623" s="20"/>
      <c r="E623" s="32"/>
      <c r="F623" s="33"/>
    </row>
    <row r="624" spans="1:6">
      <c r="A624" s="47"/>
      <c r="B624" s="20"/>
      <c r="E624" s="32"/>
      <c r="F624" s="33"/>
    </row>
    <row r="625" spans="1:6">
      <c r="A625" s="47"/>
      <c r="B625" s="20"/>
      <c r="E625" s="32"/>
      <c r="F625" s="33"/>
    </row>
    <row r="626" spans="1:6">
      <c r="A626" s="47"/>
      <c r="B626" s="20"/>
      <c r="E626" s="32"/>
      <c r="F626" s="33"/>
    </row>
    <row r="627" spans="1:6">
      <c r="A627" s="47"/>
      <c r="B627" s="20"/>
      <c r="E627" s="32"/>
      <c r="F627" s="33"/>
    </row>
    <row r="628" spans="1:6">
      <c r="A628" s="47"/>
      <c r="B628" s="20"/>
      <c r="E628" s="32"/>
      <c r="F628" s="33"/>
    </row>
    <row r="629" spans="1:6">
      <c r="A629" s="47"/>
      <c r="B629" s="20"/>
      <c r="E629" s="32"/>
      <c r="F629" s="33"/>
    </row>
    <row r="630" spans="1:6">
      <c r="A630" s="47"/>
      <c r="B630" s="20"/>
      <c r="E630" s="32"/>
      <c r="F630" s="33"/>
    </row>
    <row r="631" spans="1:6">
      <c r="A631" s="47"/>
      <c r="B631" s="20"/>
      <c r="E631" s="32"/>
      <c r="F631" s="33"/>
    </row>
    <row r="632" spans="1:6">
      <c r="A632" s="47"/>
      <c r="B632" s="20"/>
      <c r="E632" s="32"/>
      <c r="F632" s="33"/>
    </row>
    <row r="633" spans="1:6">
      <c r="A633" s="47"/>
      <c r="B633" s="20"/>
      <c r="E633" s="32"/>
      <c r="F633" s="33"/>
    </row>
    <row r="634" spans="1:6">
      <c r="A634" s="47"/>
      <c r="B634" s="20"/>
      <c r="E634" s="32"/>
      <c r="F634" s="33"/>
    </row>
    <row r="635" spans="1:6">
      <c r="A635" s="47"/>
      <c r="B635" s="20"/>
      <c r="E635" s="32"/>
      <c r="F635" s="33"/>
    </row>
    <row r="636" spans="1:6">
      <c r="A636" s="47"/>
      <c r="B636" s="20"/>
      <c r="E636" s="32"/>
      <c r="F636" s="33"/>
    </row>
    <row r="637" spans="1:6">
      <c r="A637" s="47"/>
      <c r="B637" s="20"/>
      <c r="E637" s="32"/>
      <c r="F637" s="33"/>
    </row>
    <row r="638" spans="1:6">
      <c r="A638" s="47"/>
      <c r="B638" s="20"/>
      <c r="E638" s="32"/>
      <c r="F638" s="33"/>
    </row>
    <row r="639" spans="1:6">
      <c r="A639" s="47"/>
      <c r="B639" s="20"/>
      <c r="E639" s="32"/>
      <c r="F639" s="33"/>
    </row>
    <row r="640" spans="1:6">
      <c r="A640" s="47"/>
      <c r="B640" s="20"/>
      <c r="E640" s="32"/>
      <c r="F640" s="33"/>
    </row>
    <row r="641" spans="1:6">
      <c r="A641" s="47"/>
      <c r="B641" s="20"/>
      <c r="E641" s="32"/>
      <c r="F641" s="33"/>
    </row>
    <row r="642" spans="1:6">
      <c r="A642" s="47"/>
      <c r="B642" s="20"/>
      <c r="E642" s="32"/>
      <c r="F642" s="33"/>
    </row>
    <row r="643" spans="1:6">
      <c r="A643" s="47"/>
      <c r="B643" s="20"/>
      <c r="E643" s="32"/>
      <c r="F643" s="33"/>
    </row>
    <row r="644" spans="1:6">
      <c r="A644" s="47"/>
      <c r="B644" s="20"/>
      <c r="E644" s="32"/>
      <c r="F644" s="33"/>
    </row>
    <row r="645" spans="1:6">
      <c r="A645" s="47"/>
      <c r="B645" s="20"/>
      <c r="E645" s="32"/>
      <c r="F645" s="33"/>
    </row>
    <row r="646" spans="1:6">
      <c r="A646" s="47"/>
      <c r="B646" s="20"/>
      <c r="E646" s="32"/>
      <c r="F646" s="33"/>
    </row>
    <row r="647" spans="1:6">
      <c r="A647" s="47"/>
      <c r="B647" s="20"/>
      <c r="E647" s="32"/>
      <c r="F647" s="33"/>
    </row>
    <row r="648" spans="1:6">
      <c r="A648" s="47"/>
      <c r="B648" s="20"/>
      <c r="E648" s="32"/>
      <c r="F648" s="33"/>
    </row>
    <row r="649" spans="1:6">
      <c r="A649" s="47"/>
      <c r="B649" s="20"/>
      <c r="E649" s="32"/>
      <c r="F649" s="33"/>
    </row>
    <row r="650" spans="1:6">
      <c r="A650" s="47"/>
      <c r="B650" s="20"/>
      <c r="E650" s="32"/>
      <c r="F650" s="33"/>
    </row>
    <row r="651" spans="1:6">
      <c r="A651" s="47"/>
      <c r="B651" s="20"/>
      <c r="E651" s="32"/>
      <c r="F651" s="33"/>
    </row>
    <row r="652" spans="1:6">
      <c r="A652" s="47"/>
      <c r="B652" s="20"/>
      <c r="E652" s="32"/>
      <c r="F652" s="33"/>
    </row>
    <row r="653" spans="1:6">
      <c r="A653" s="47"/>
      <c r="B653" s="20"/>
      <c r="E653" s="32"/>
      <c r="F653" s="33"/>
    </row>
    <row r="654" spans="1:6">
      <c r="A654" s="47"/>
      <c r="B654" s="20"/>
      <c r="E654" s="32"/>
      <c r="F654" s="33"/>
    </row>
    <row r="655" spans="1:6">
      <c r="A655" s="47"/>
      <c r="B655" s="20"/>
      <c r="E655" s="32"/>
      <c r="F655" s="33"/>
    </row>
    <row r="656" spans="1:6">
      <c r="A656" s="47"/>
      <c r="B656" s="20"/>
      <c r="E656" s="32"/>
      <c r="F656" s="33"/>
    </row>
    <row r="657" spans="1:6">
      <c r="A657" s="47"/>
      <c r="B657" s="20"/>
      <c r="E657" s="32"/>
      <c r="F657" s="33"/>
    </row>
    <row r="658" spans="1:6">
      <c r="A658" s="47"/>
      <c r="B658" s="20"/>
      <c r="E658" s="32"/>
      <c r="F658" s="33"/>
    </row>
    <row r="659" spans="1:6">
      <c r="A659" s="47"/>
      <c r="B659" s="20"/>
      <c r="E659" s="32"/>
      <c r="F659" s="33"/>
    </row>
    <row r="660" spans="1:6">
      <c r="A660" s="47"/>
      <c r="B660" s="20"/>
      <c r="E660" s="32"/>
      <c r="F660" s="33"/>
    </row>
    <row r="661" spans="1:6">
      <c r="A661" s="47"/>
      <c r="B661" s="20"/>
      <c r="E661" s="32"/>
      <c r="F661" s="33"/>
    </row>
    <row r="662" spans="1:6">
      <c r="A662" s="47"/>
      <c r="B662" s="20"/>
      <c r="E662" s="32"/>
      <c r="F662" s="33"/>
    </row>
    <row r="663" spans="1:6">
      <c r="A663" s="47"/>
      <c r="B663" s="20"/>
      <c r="E663" s="32"/>
      <c r="F663" s="33"/>
    </row>
    <row r="664" spans="1:6">
      <c r="A664" s="47"/>
      <c r="B664" s="20"/>
      <c r="E664" s="32"/>
      <c r="F664" s="33"/>
    </row>
    <row r="665" spans="1:6">
      <c r="A665" s="47"/>
      <c r="B665" s="20"/>
      <c r="E665" s="32"/>
      <c r="F665" s="33"/>
    </row>
    <row r="666" spans="1:6">
      <c r="A666" s="47"/>
      <c r="B666" s="20"/>
      <c r="E666" s="32"/>
      <c r="F666" s="33"/>
    </row>
    <row r="667" spans="1:6">
      <c r="A667" s="47"/>
      <c r="B667" s="20"/>
      <c r="E667" s="32"/>
      <c r="F667" s="33"/>
    </row>
    <row r="668" spans="1:6">
      <c r="A668" s="47"/>
      <c r="B668" s="20"/>
      <c r="E668" s="32"/>
      <c r="F668" s="33"/>
    </row>
    <row r="669" spans="1:6">
      <c r="A669" s="47"/>
      <c r="B669" s="20"/>
      <c r="E669" s="32"/>
      <c r="F669" s="33"/>
    </row>
    <row r="670" spans="1:6">
      <c r="A670" s="47"/>
      <c r="B670" s="20"/>
      <c r="E670" s="32"/>
      <c r="F670" s="33"/>
    </row>
    <row r="671" spans="1:6">
      <c r="A671" s="47"/>
      <c r="B671" s="20"/>
      <c r="E671" s="32"/>
      <c r="F671" s="33"/>
    </row>
    <row r="672" spans="1:6">
      <c r="A672" s="47"/>
      <c r="B672" s="20"/>
      <c r="E672" s="32"/>
      <c r="F672" s="33"/>
    </row>
    <row r="673" spans="1:6">
      <c r="A673" s="47"/>
      <c r="B673" s="20"/>
      <c r="E673" s="32"/>
      <c r="F673" s="33"/>
    </row>
    <row r="674" spans="1:6">
      <c r="A674" s="47"/>
      <c r="B674" s="20"/>
      <c r="E674" s="32"/>
      <c r="F674" s="33"/>
    </row>
    <row r="675" spans="1:6">
      <c r="A675" s="47"/>
      <c r="B675" s="20"/>
      <c r="E675" s="32"/>
      <c r="F675" s="33"/>
    </row>
    <row r="676" spans="1:6">
      <c r="A676" s="47"/>
      <c r="B676" s="20"/>
      <c r="E676" s="32"/>
      <c r="F676" s="33"/>
    </row>
    <row r="677" spans="1:6">
      <c r="A677" s="47"/>
      <c r="B677" s="20"/>
      <c r="E677" s="32"/>
      <c r="F677" s="33"/>
    </row>
    <row r="678" spans="1:6">
      <c r="A678" s="47"/>
      <c r="B678" s="20"/>
      <c r="E678" s="32"/>
      <c r="F678" s="33"/>
    </row>
    <row r="679" spans="1:6">
      <c r="A679" s="47"/>
      <c r="B679" s="20"/>
      <c r="E679" s="32"/>
      <c r="F679" s="33"/>
    </row>
    <row r="680" spans="1:6">
      <c r="A680" s="47"/>
      <c r="B680" s="20"/>
      <c r="E680" s="32"/>
      <c r="F680" s="33"/>
    </row>
    <row r="681" spans="1:6">
      <c r="A681" s="47"/>
      <c r="B681" s="20"/>
      <c r="E681" s="32"/>
      <c r="F681" s="33"/>
    </row>
    <row r="682" spans="1:6">
      <c r="A682" s="47"/>
      <c r="B682" s="20"/>
      <c r="E682" s="32"/>
      <c r="F682" s="33"/>
    </row>
    <row r="683" spans="1:6">
      <c r="A683" s="47"/>
      <c r="B683" s="20"/>
      <c r="E683" s="32"/>
      <c r="F683" s="33"/>
    </row>
    <row r="684" spans="1:6">
      <c r="A684" s="47"/>
      <c r="B684" s="20"/>
      <c r="E684" s="32"/>
      <c r="F684" s="33"/>
    </row>
    <row r="685" spans="1:6">
      <c r="A685" s="47"/>
      <c r="B685" s="20"/>
      <c r="E685" s="32"/>
      <c r="F685" s="33"/>
    </row>
    <row r="686" spans="1:6">
      <c r="A686" s="47"/>
      <c r="B686" s="20"/>
      <c r="E686" s="32"/>
      <c r="F686" s="33"/>
    </row>
    <row r="687" spans="1:6">
      <c r="A687" s="47"/>
      <c r="B687" s="20"/>
      <c r="E687" s="32"/>
      <c r="F687" s="33"/>
    </row>
    <row r="688" spans="1:6">
      <c r="A688" s="47"/>
      <c r="B688" s="20"/>
      <c r="E688" s="32"/>
      <c r="F688" s="33"/>
    </row>
    <row r="689" spans="1:6">
      <c r="A689" s="47"/>
      <c r="B689" s="20"/>
      <c r="E689" s="32"/>
      <c r="F689" s="33"/>
    </row>
    <row r="690" spans="1:6">
      <c r="A690" s="47"/>
      <c r="B690" s="20"/>
      <c r="E690" s="32"/>
      <c r="F690" s="33"/>
    </row>
    <row r="691" spans="1:6">
      <c r="A691" s="47"/>
      <c r="B691" s="20"/>
      <c r="E691" s="32"/>
      <c r="F691" s="33"/>
    </row>
    <row r="692" spans="1:6">
      <c r="A692" s="47"/>
      <c r="B692" s="20"/>
      <c r="E692" s="32"/>
      <c r="F692" s="33"/>
    </row>
    <row r="693" spans="1:6">
      <c r="A693" s="47"/>
      <c r="B693" s="20"/>
      <c r="E693" s="32"/>
      <c r="F693" s="33"/>
    </row>
    <row r="694" spans="1:6">
      <c r="A694" s="47"/>
      <c r="B694" s="20"/>
      <c r="E694" s="32"/>
      <c r="F694" s="33"/>
    </row>
    <row r="695" spans="1:6">
      <c r="A695" s="47"/>
      <c r="B695" s="20"/>
      <c r="E695" s="32"/>
      <c r="F695" s="33"/>
    </row>
    <row r="696" spans="1:6">
      <c r="A696" s="47"/>
      <c r="B696" s="20"/>
      <c r="E696" s="32"/>
      <c r="F696" s="33"/>
    </row>
    <row r="697" spans="1:6">
      <c r="A697" s="47"/>
      <c r="B697" s="20"/>
      <c r="E697" s="32"/>
      <c r="F697" s="33"/>
    </row>
    <row r="698" spans="1:6">
      <c r="A698" s="47"/>
      <c r="B698" s="20"/>
      <c r="E698" s="32"/>
      <c r="F698" s="33"/>
    </row>
    <row r="699" spans="1:6">
      <c r="A699" s="47"/>
      <c r="B699" s="20"/>
      <c r="E699" s="32"/>
      <c r="F699" s="33"/>
    </row>
    <row r="700" spans="1:6">
      <c r="A700" s="47"/>
      <c r="B700" s="20"/>
      <c r="E700" s="32"/>
      <c r="F700" s="33"/>
    </row>
    <row r="701" spans="1:6">
      <c r="A701" s="47"/>
      <c r="B701" s="20"/>
      <c r="E701" s="32"/>
      <c r="F701" s="33"/>
    </row>
    <row r="702" spans="1:6">
      <c r="A702" s="47"/>
      <c r="B702" s="20"/>
      <c r="E702" s="32"/>
      <c r="F702" s="33"/>
    </row>
    <row r="703" spans="1:6">
      <c r="A703" s="47"/>
      <c r="B703" s="20"/>
      <c r="E703" s="32"/>
      <c r="F703" s="33"/>
    </row>
    <row r="704" spans="1:6">
      <c r="A704" s="47"/>
      <c r="B704" s="20"/>
      <c r="E704" s="32"/>
      <c r="F704" s="33"/>
    </row>
    <row r="705" spans="1:6">
      <c r="A705" s="47"/>
      <c r="B705" s="20"/>
      <c r="E705" s="32"/>
      <c r="F705" s="33"/>
    </row>
    <row r="706" spans="1:6">
      <c r="A706" s="47"/>
      <c r="B706" s="20"/>
      <c r="E706" s="32"/>
      <c r="F706" s="33"/>
    </row>
    <row r="707" spans="1:6">
      <c r="A707" s="47"/>
      <c r="B707" s="20"/>
      <c r="E707" s="32"/>
      <c r="F707" s="33"/>
    </row>
    <row r="708" spans="1:6">
      <c r="A708" s="47"/>
      <c r="B708" s="20"/>
      <c r="E708" s="32"/>
      <c r="F708" s="33"/>
    </row>
    <row r="709" spans="1:6">
      <c r="A709" s="47"/>
      <c r="B709" s="20"/>
      <c r="E709" s="32"/>
      <c r="F709" s="33"/>
    </row>
    <row r="710" spans="1:6">
      <c r="A710" s="47"/>
      <c r="B710" s="20"/>
      <c r="E710" s="32"/>
      <c r="F710" s="33"/>
    </row>
    <row r="711" spans="1:6">
      <c r="A711" s="47"/>
      <c r="B711" s="20"/>
      <c r="E711" s="32"/>
      <c r="F711" s="33"/>
    </row>
    <row r="712" spans="1:6">
      <c r="A712" s="47"/>
      <c r="B712" s="20"/>
      <c r="E712" s="32"/>
      <c r="F712" s="33"/>
    </row>
    <row r="713" spans="1:6">
      <c r="A713" s="47"/>
      <c r="B713" s="20"/>
      <c r="E713" s="32"/>
      <c r="F713" s="33"/>
    </row>
    <row r="714" spans="1:6">
      <c r="A714" s="47"/>
      <c r="B714" s="20"/>
      <c r="E714" s="32"/>
      <c r="F714" s="33"/>
    </row>
    <row r="715" spans="1:6">
      <c r="A715" s="47"/>
      <c r="B715" s="20"/>
      <c r="E715" s="32"/>
      <c r="F715" s="33"/>
    </row>
    <row r="716" spans="1:6">
      <c r="A716" s="47"/>
      <c r="B716" s="20"/>
      <c r="E716" s="32"/>
      <c r="F716" s="33"/>
    </row>
    <row r="717" spans="1:6">
      <c r="A717" s="47"/>
      <c r="B717" s="20"/>
      <c r="E717" s="32"/>
      <c r="F717" s="33"/>
    </row>
    <row r="718" spans="1:6">
      <c r="A718" s="47"/>
      <c r="B718" s="20"/>
      <c r="E718" s="32"/>
      <c r="F718" s="33"/>
    </row>
    <row r="719" spans="1:6">
      <c r="A719" s="47"/>
      <c r="B719" s="20"/>
      <c r="E719" s="32"/>
      <c r="F719" s="33"/>
    </row>
    <row r="720" spans="1:6">
      <c r="A720" s="47"/>
      <c r="B720" s="20"/>
      <c r="E720" s="32"/>
      <c r="F720" s="33"/>
    </row>
    <row r="721" spans="1:6">
      <c r="A721" s="47"/>
      <c r="B721" s="20"/>
      <c r="E721" s="32"/>
      <c r="F721" s="33"/>
    </row>
    <row r="722" spans="1:6">
      <c r="A722" s="47"/>
      <c r="B722" s="20"/>
      <c r="E722" s="32"/>
      <c r="F722" s="33"/>
    </row>
    <row r="723" spans="1:6">
      <c r="A723" s="47"/>
      <c r="B723" s="20"/>
      <c r="E723" s="32"/>
      <c r="F723" s="33"/>
    </row>
    <row r="724" spans="1:6">
      <c r="A724" s="47"/>
      <c r="B724" s="20"/>
      <c r="E724" s="32"/>
      <c r="F724" s="33"/>
    </row>
    <row r="725" spans="1:6">
      <c r="A725" s="47"/>
      <c r="B725" s="20"/>
      <c r="E725" s="32"/>
      <c r="F725" s="33"/>
    </row>
    <row r="726" spans="1:6">
      <c r="A726" s="47"/>
      <c r="B726" s="20"/>
      <c r="E726" s="32"/>
      <c r="F726" s="33"/>
    </row>
    <row r="727" spans="1:6">
      <c r="A727" s="47"/>
      <c r="B727" s="20"/>
      <c r="E727" s="32"/>
      <c r="F727" s="33"/>
    </row>
    <row r="728" spans="1:6">
      <c r="A728" s="47"/>
      <c r="B728" s="20"/>
      <c r="E728" s="32"/>
      <c r="F728" s="33"/>
    </row>
    <row r="729" spans="1:6">
      <c r="A729" s="47"/>
      <c r="B729" s="20"/>
      <c r="E729" s="32"/>
      <c r="F729" s="33"/>
    </row>
    <row r="730" spans="1:6">
      <c r="A730" s="47"/>
      <c r="B730" s="20"/>
      <c r="E730" s="32"/>
      <c r="F730" s="33"/>
    </row>
    <row r="731" spans="1:6">
      <c r="A731" s="47"/>
      <c r="B731" s="20"/>
      <c r="E731" s="32"/>
      <c r="F731" s="33"/>
    </row>
    <row r="732" spans="1:6">
      <c r="A732" s="47"/>
      <c r="B732" s="20"/>
      <c r="E732" s="32"/>
      <c r="F732" s="33"/>
    </row>
    <row r="733" spans="1:6">
      <c r="A733" s="47"/>
      <c r="B733" s="20"/>
      <c r="E733" s="32"/>
      <c r="F733" s="33"/>
    </row>
    <row r="734" spans="1:6">
      <c r="A734" s="47"/>
      <c r="B734" s="20"/>
      <c r="E734" s="32"/>
      <c r="F734" s="33"/>
    </row>
    <row r="735" spans="1:6">
      <c r="A735" s="47"/>
      <c r="B735" s="20"/>
      <c r="E735" s="32"/>
      <c r="F735" s="33"/>
    </row>
    <row r="736" spans="1:6">
      <c r="A736" s="47"/>
      <c r="B736" s="20"/>
      <c r="E736" s="32"/>
      <c r="F736" s="33"/>
    </row>
    <row r="737" spans="1:6">
      <c r="A737" s="47"/>
      <c r="B737" s="20"/>
      <c r="E737" s="32"/>
      <c r="F737" s="33"/>
    </row>
    <row r="738" spans="1:6">
      <c r="A738" s="47"/>
      <c r="B738" s="20"/>
      <c r="E738" s="32"/>
      <c r="F738" s="33"/>
    </row>
    <row r="739" spans="1:6">
      <c r="A739" s="47"/>
      <c r="B739" s="20"/>
      <c r="E739" s="32"/>
      <c r="F739" s="33"/>
    </row>
    <row r="740" spans="1:6">
      <c r="A740" s="47"/>
      <c r="B740" s="20"/>
      <c r="E740" s="32"/>
      <c r="F740" s="33"/>
    </row>
    <row r="741" spans="1:6">
      <c r="A741" s="47"/>
      <c r="B741" s="20"/>
      <c r="E741" s="32"/>
      <c r="F741" s="33"/>
    </row>
    <row r="742" spans="1:6">
      <c r="A742" s="47"/>
      <c r="B742" s="20"/>
      <c r="E742" s="32"/>
      <c r="F742" s="33"/>
    </row>
    <row r="743" spans="1:6">
      <c r="A743" s="47"/>
      <c r="B743" s="20"/>
      <c r="E743" s="32"/>
      <c r="F743" s="33"/>
    </row>
    <row r="744" spans="1:6">
      <c r="A744" s="47"/>
      <c r="B744" s="20"/>
      <c r="E744" s="32"/>
      <c r="F744" s="33"/>
    </row>
    <row r="745" spans="1:6">
      <c r="A745" s="47"/>
      <c r="B745" s="20"/>
      <c r="E745" s="32"/>
      <c r="F745" s="33"/>
    </row>
    <row r="746" spans="1:6">
      <c r="A746" s="47"/>
      <c r="B746" s="20"/>
      <c r="E746" s="32"/>
      <c r="F746" s="33"/>
    </row>
    <row r="747" spans="1:6">
      <c r="A747" s="47"/>
      <c r="B747" s="20"/>
      <c r="E747" s="32"/>
      <c r="F747" s="33"/>
    </row>
    <row r="748" spans="1:6">
      <c r="A748" s="47"/>
      <c r="B748" s="20"/>
      <c r="E748" s="32"/>
      <c r="F748" s="33"/>
    </row>
    <row r="749" spans="1:6">
      <c r="A749" s="47"/>
      <c r="B749" s="20"/>
      <c r="E749" s="32"/>
      <c r="F749" s="33"/>
    </row>
    <row r="750" spans="1:6">
      <c r="A750" s="47"/>
      <c r="B750" s="20"/>
      <c r="E750" s="32"/>
      <c r="F750" s="33"/>
    </row>
    <row r="751" spans="1:6">
      <c r="A751" s="47"/>
      <c r="B751" s="20"/>
      <c r="E751" s="32"/>
      <c r="F751" s="33"/>
    </row>
    <row r="752" spans="1:6">
      <c r="A752" s="47"/>
      <c r="B752" s="20"/>
      <c r="E752" s="32"/>
      <c r="F752" s="33"/>
    </row>
    <row r="753" spans="1:6">
      <c r="A753" s="47"/>
      <c r="B753" s="20"/>
      <c r="E753" s="32"/>
      <c r="F753" s="33"/>
    </row>
    <row r="754" spans="1:6">
      <c r="A754" s="47"/>
      <c r="B754" s="20"/>
      <c r="E754" s="32"/>
      <c r="F754" s="33"/>
    </row>
    <row r="755" spans="1:6">
      <c r="A755" s="47"/>
      <c r="B755" s="20"/>
      <c r="E755" s="32"/>
      <c r="F755" s="33"/>
    </row>
    <row r="756" spans="1:6">
      <c r="A756" s="47"/>
      <c r="B756" s="20"/>
      <c r="E756" s="32"/>
      <c r="F756" s="33"/>
    </row>
    <row r="757" spans="1:6">
      <c r="A757" s="47"/>
      <c r="B757" s="20"/>
      <c r="E757" s="32"/>
      <c r="F757" s="33"/>
    </row>
    <row r="758" spans="1:6">
      <c r="A758" s="47"/>
      <c r="B758" s="20"/>
      <c r="E758" s="32"/>
      <c r="F758" s="33"/>
    </row>
    <row r="759" spans="1:6">
      <c r="A759" s="47"/>
      <c r="B759" s="20"/>
      <c r="E759" s="32"/>
      <c r="F759" s="33"/>
    </row>
    <row r="760" spans="1:6">
      <c r="A760" s="47"/>
      <c r="B760" s="20"/>
      <c r="E760" s="32"/>
      <c r="F760" s="33"/>
    </row>
    <row r="761" spans="1:6">
      <c r="A761" s="47"/>
      <c r="B761" s="20"/>
      <c r="E761" s="32"/>
      <c r="F761" s="33"/>
    </row>
    <row r="762" spans="1:6">
      <c r="A762" s="47"/>
      <c r="B762" s="20"/>
      <c r="E762" s="32"/>
      <c r="F762" s="33"/>
    </row>
    <row r="763" spans="1:6">
      <c r="A763" s="47"/>
      <c r="B763" s="20"/>
      <c r="E763" s="32"/>
      <c r="F763" s="33"/>
    </row>
    <row r="764" spans="1:6">
      <c r="A764" s="47"/>
      <c r="B764" s="20"/>
      <c r="E764" s="32"/>
      <c r="F764" s="33"/>
    </row>
    <row r="765" spans="1:6">
      <c r="A765" s="47"/>
      <c r="B765" s="20"/>
      <c r="E765" s="32"/>
      <c r="F765" s="33"/>
    </row>
    <row r="766" spans="1:6">
      <c r="A766" s="47"/>
      <c r="B766" s="20"/>
      <c r="E766" s="32"/>
      <c r="F766" s="33"/>
    </row>
    <row r="767" spans="1:6">
      <c r="A767" s="47"/>
      <c r="B767" s="20"/>
      <c r="E767" s="32"/>
      <c r="F767" s="33"/>
    </row>
    <row r="768" spans="1:6">
      <c r="A768" s="47"/>
      <c r="B768" s="20"/>
      <c r="E768" s="32"/>
      <c r="F768" s="33"/>
    </row>
    <row r="769" spans="1:6">
      <c r="A769" s="47"/>
      <c r="B769" s="20"/>
      <c r="E769" s="32"/>
      <c r="F769" s="33"/>
    </row>
    <row r="770" spans="1:6">
      <c r="A770" s="47"/>
      <c r="B770" s="20"/>
      <c r="E770" s="32"/>
      <c r="F770" s="33"/>
    </row>
    <row r="771" spans="1:6">
      <c r="A771" s="47"/>
      <c r="B771" s="20"/>
      <c r="E771" s="32"/>
      <c r="F771" s="33"/>
    </row>
    <row r="772" spans="1:6">
      <c r="A772" s="47"/>
      <c r="B772" s="20"/>
      <c r="E772" s="32"/>
      <c r="F772" s="33"/>
    </row>
    <row r="773" spans="1:6">
      <c r="A773" s="47"/>
      <c r="B773" s="20"/>
      <c r="E773" s="32"/>
      <c r="F773" s="33"/>
    </row>
    <row r="774" spans="1:6">
      <c r="A774" s="47"/>
      <c r="B774" s="20"/>
      <c r="E774" s="32"/>
      <c r="F774" s="33"/>
    </row>
    <row r="775" spans="1:6">
      <c r="A775" s="47"/>
      <c r="B775" s="20"/>
      <c r="E775" s="32"/>
      <c r="F775" s="33"/>
    </row>
    <row r="776" spans="1:6">
      <c r="A776" s="47"/>
      <c r="B776" s="20"/>
      <c r="E776" s="32"/>
      <c r="F776" s="33"/>
    </row>
    <row r="777" spans="1:6">
      <c r="A777" s="47"/>
      <c r="B777" s="20"/>
      <c r="E777" s="32"/>
      <c r="F777" s="33"/>
    </row>
    <row r="778" spans="1:6">
      <c r="A778" s="47"/>
      <c r="B778" s="20"/>
      <c r="E778" s="32"/>
      <c r="F778" s="33"/>
    </row>
    <row r="779" spans="1:6">
      <c r="A779" s="47"/>
      <c r="B779" s="20"/>
      <c r="E779" s="32"/>
      <c r="F779" s="33"/>
    </row>
    <row r="780" spans="1:6">
      <c r="A780" s="47"/>
      <c r="B780" s="20"/>
      <c r="E780" s="32"/>
      <c r="F780" s="33"/>
    </row>
    <row r="781" spans="1:6">
      <c r="A781" s="47"/>
      <c r="B781" s="20"/>
      <c r="E781" s="32"/>
      <c r="F781" s="33"/>
    </row>
    <row r="782" spans="1:6">
      <c r="A782" s="47"/>
      <c r="B782" s="20"/>
      <c r="E782" s="32"/>
      <c r="F782" s="33"/>
    </row>
    <row r="783" spans="1:6">
      <c r="A783" s="47"/>
      <c r="B783" s="20"/>
      <c r="E783" s="32"/>
      <c r="F783" s="33"/>
    </row>
    <row r="784" spans="1:6">
      <c r="A784" s="47"/>
      <c r="B784" s="20"/>
      <c r="E784" s="32"/>
      <c r="F784" s="33"/>
    </row>
    <row r="785" spans="1:6">
      <c r="A785" s="47"/>
      <c r="B785" s="20"/>
      <c r="E785" s="32"/>
      <c r="F785" s="33"/>
    </row>
    <row r="786" spans="1:6">
      <c r="A786" s="47"/>
      <c r="B786" s="20"/>
      <c r="E786" s="32"/>
      <c r="F786" s="33"/>
    </row>
    <row r="787" spans="1:6">
      <c r="A787" s="47"/>
      <c r="B787" s="20"/>
      <c r="E787" s="32"/>
      <c r="F787" s="33"/>
    </row>
    <row r="788" spans="1:6">
      <c r="A788" s="47"/>
      <c r="B788" s="20"/>
      <c r="E788" s="32"/>
      <c r="F788" s="33"/>
    </row>
    <row r="789" spans="1:6">
      <c r="A789" s="47"/>
      <c r="B789" s="20"/>
      <c r="E789" s="32"/>
      <c r="F789" s="33"/>
    </row>
    <row r="790" spans="1:6">
      <c r="A790" s="47"/>
      <c r="B790" s="20"/>
      <c r="E790" s="32"/>
      <c r="F790" s="33"/>
    </row>
    <row r="791" spans="1:6">
      <c r="A791" s="47"/>
      <c r="B791" s="20"/>
      <c r="E791" s="32"/>
      <c r="F791" s="33"/>
    </row>
    <row r="792" spans="1:6">
      <c r="A792" s="47"/>
      <c r="B792" s="20"/>
      <c r="E792" s="32"/>
      <c r="F792" s="33"/>
    </row>
    <row r="793" spans="1:6">
      <c r="A793" s="47"/>
      <c r="B793" s="20"/>
      <c r="E793" s="32"/>
      <c r="F793" s="33"/>
    </row>
    <row r="794" spans="1:6">
      <c r="A794" s="47"/>
      <c r="B794" s="20"/>
      <c r="E794" s="32"/>
      <c r="F794" s="33"/>
    </row>
    <row r="795" spans="1:6">
      <c r="A795" s="47"/>
      <c r="B795" s="20"/>
      <c r="E795" s="32"/>
      <c r="F795" s="33"/>
    </row>
    <row r="796" spans="1:6">
      <c r="A796" s="47"/>
      <c r="B796" s="20"/>
      <c r="E796" s="32"/>
      <c r="F796" s="33"/>
    </row>
    <row r="797" spans="1:6">
      <c r="A797" s="47"/>
      <c r="B797" s="20"/>
      <c r="E797" s="32"/>
      <c r="F797" s="33"/>
    </row>
    <row r="798" spans="1:6">
      <c r="A798" s="47"/>
      <c r="B798" s="20"/>
      <c r="E798" s="32"/>
      <c r="F798" s="33"/>
    </row>
    <row r="799" spans="1:6">
      <c r="A799" s="47"/>
      <c r="B799" s="20"/>
      <c r="E799" s="32"/>
      <c r="F799" s="33"/>
    </row>
    <row r="800" spans="1:6">
      <c r="A800" s="47"/>
      <c r="B800" s="20"/>
      <c r="E800" s="32"/>
      <c r="F800" s="33"/>
    </row>
    <row r="801" spans="1:6">
      <c r="A801" s="47"/>
      <c r="B801" s="20"/>
      <c r="E801" s="32"/>
      <c r="F801" s="33"/>
    </row>
    <row r="802" spans="1:6">
      <c r="A802" s="47"/>
      <c r="B802" s="20"/>
      <c r="E802" s="32"/>
      <c r="F802" s="33"/>
    </row>
    <row r="803" spans="1:6">
      <c r="A803" s="47"/>
      <c r="B803" s="20"/>
      <c r="E803" s="32"/>
      <c r="F803" s="33"/>
    </row>
    <row r="804" spans="1:6">
      <c r="A804" s="47"/>
      <c r="B804" s="20"/>
      <c r="E804" s="32"/>
      <c r="F804" s="33"/>
    </row>
    <row r="805" spans="1:6">
      <c r="A805" s="47"/>
      <c r="B805" s="20"/>
      <c r="E805" s="32"/>
      <c r="F805" s="33"/>
    </row>
    <row r="806" spans="1:6">
      <c r="A806" s="47"/>
      <c r="B806" s="20"/>
      <c r="E806" s="32"/>
      <c r="F806" s="33"/>
    </row>
    <row r="807" spans="1:6">
      <c r="A807" s="47"/>
      <c r="B807" s="20"/>
      <c r="E807" s="32"/>
      <c r="F807" s="33"/>
    </row>
    <row r="808" spans="1:6">
      <c r="A808" s="47"/>
      <c r="B808" s="20"/>
      <c r="E808" s="32"/>
      <c r="F808" s="33"/>
    </row>
    <row r="809" spans="1:6">
      <c r="A809" s="47"/>
      <c r="B809" s="20"/>
      <c r="E809" s="32"/>
      <c r="F809" s="33"/>
    </row>
    <row r="810" spans="1:6">
      <c r="A810" s="47"/>
      <c r="B810" s="20"/>
      <c r="E810" s="32"/>
      <c r="F810" s="33"/>
    </row>
    <row r="811" spans="1:6">
      <c r="A811" s="47"/>
      <c r="B811" s="20"/>
      <c r="E811" s="32"/>
      <c r="F811" s="33"/>
    </row>
    <row r="812" spans="1:6">
      <c r="A812" s="47"/>
      <c r="B812" s="20"/>
      <c r="E812" s="32"/>
      <c r="F812" s="33"/>
    </row>
    <row r="813" spans="1:6">
      <c r="A813" s="47"/>
      <c r="B813" s="20"/>
      <c r="E813" s="32"/>
      <c r="F813" s="33"/>
    </row>
    <row r="814" spans="1:6">
      <c r="A814" s="47"/>
      <c r="B814" s="20"/>
      <c r="E814" s="32"/>
      <c r="F814" s="33"/>
    </row>
    <row r="815" spans="1:6">
      <c r="A815" s="47"/>
      <c r="B815" s="20"/>
      <c r="E815" s="32"/>
      <c r="F815" s="33"/>
    </row>
    <row r="816" spans="1:6">
      <c r="A816" s="47"/>
      <c r="B816" s="20"/>
      <c r="E816" s="32"/>
      <c r="F816" s="33"/>
    </row>
    <row r="817" spans="1:6">
      <c r="A817" s="47"/>
      <c r="B817" s="20"/>
      <c r="E817" s="32"/>
      <c r="F817" s="33"/>
    </row>
    <row r="818" spans="1:6">
      <c r="A818" s="47"/>
      <c r="B818" s="20"/>
      <c r="E818" s="32"/>
      <c r="F818" s="33"/>
    </row>
    <row r="819" spans="1:6">
      <c r="A819" s="47"/>
      <c r="B819" s="20"/>
      <c r="E819" s="32"/>
      <c r="F819" s="33"/>
    </row>
    <row r="820" spans="1:6">
      <c r="A820" s="47"/>
      <c r="B820" s="20"/>
      <c r="E820" s="32"/>
      <c r="F820" s="33"/>
    </row>
    <row r="821" spans="1:6">
      <c r="A821" s="47"/>
      <c r="B821" s="20"/>
      <c r="E821" s="32"/>
      <c r="F821" s="33"/>
    </row>
    <row r="822" spans="1:6">
      <c r="A822" s="47"/>
      <c r="B822" s="20"/>
      <c r="E822" s="32"/>
      <c r="F822" s="33"/>
    </row>
    <row r="823" spans="1:6">
      <c r="A823" s="47"/>
      <c r="B823" s="20"/>
      <c r="E823" s="32"/>
      <c r="F823" s="33"/>
    </row>
    <row r="824" spans="1:6">
      <c r="A824" s="47"/>
      <c r="B824" s="20"/>
      <c r="E824" s="32"/>
      <c r="F824" s="33"/>
    </row>
    <row r="825" spans="1:6">
      <c r="A825" s="47"/>
      <c r="B825" s="20"/>
      <c r="E825" s="32"/>
      <c r="F825" s="33"/>
    </row>
    <row r="826" spans="1:6">
      <c r="A826" s="47"/>
      <c r="B826" s="20"/>
      <c r="E826" s="32"/>
      <c r="F826" s="33"/>
    </row>
    <row r="827" spans="1:6">
      <c r="A827" s="47"/>
      <c r="B827" s="20"/>
      <c r="E827" s="32"/>
      <c r="F827" s="33"/>
    </row>
    <row r="828" spans="1:6">
      <c r="A828" s="47"/>
      <c r="B828" s="20"/>
      <c r="E828" s="32"/>
      <c r="F828" s="33"/>
    </row>
    <row r="829" spans="1:6">
      <c r="A829" s="47"/>
      <c r="B829" s="20"/>
      <c r="E829" s="32"/>
      <c r="F829" s="33"/>
    </row>
    <row r="830" spans="1:6">
      <c r="A830" s="47"/>
      <c r="B830" s="20"/>
      <c r="E830" s="32"/>
      <c r="F830" s="33"/>
    </row>
    <row r="831" spans="1:6">
      <c r="A831" s="47"/>
      <c r="B831" s="20"/>
      <c r="E831" s="32"/>
      <c r="F831" s="33"/>
    </row>
    <row r="832" spans="1:6">
      <c r="A832" s="47"/>
      <c r="B832" s="20"/>
      <c r="E832" s="32"/>
      <c r="F832" s="33"/>
    </row>
    <row r="833" spans="1:6">
      <c r="A833" s="47"/>
      <c r="B833" s="20"/>
      <c r="E833" s="32"/>
      <c r="F833" s="33"/>
    </row>
    <row r="834" spans="1:6">
      <c r="A834" s="47"/>
      <c r="B834" s="20"/>
      <c r="E834" s="32"/>
      <c r="F834" s="33"/>
    </row>
    <row r="835" spans="1:6">
      <c r="A835" s="47"/>
      <c r="B835" s="20"/>
      <c r="E835" s="32"/>
      <c r="F835" s="33"/>
    </row>
    <row r="836" spans="1:6">
      <c r="A836" s="47"/>
      <c r="B836" s="20"/>
      <c r="E836" s="32"/>
      <c r="F836" s="33"/>
    </row>
    <row r="837" spans="1:6">
      <c r="A837" s="47"/>
      <c r="B837" s="20"/>
      <c r="E837" s="32"/>
      <c r="F837" s="33"/>
    </row>
    <row r="838" spans="1:6">
      <c r="A838" s="47"/>
      <c r="B838" s="20"/>
      <c r="E838" s="32"/>
      <c r="F838" s="33"/>
    </row>
    <row r="839" spans="1:6">
      <c r="A839" s="47"/>
      <c r="B839" s="20"/>
      <c r="E839" s="32"/>
      <c r="F839" s="33"/>
    </row>
    <row r="840" spans="1:6">
      <c r="A840" s="47"/>
      <c r="B840" s="20"/>
      <c r="E840" s="32"/>
      <c r="F840" s="33"/>
    </row>
    <row r="841" spans="1:6">
      <c r="A841" s="47"/>
      <c r="B841" s="20"/>
      <c r="E841" s="32"/>
      <c r="F841" s="33"/>
    </row>
    <row r="842" spans="1:6">
      <c r="A842" s="47"/>
      <c r="B842" s="20"/>
      <c r="E842" s="32"/>
      <c r="F842" s="33"/>
    </row>
    <row r="843" spans="1:6">
      <c r="A843" s="47"/>
      <c r="B843" s="20"/>
      <c r="E843" s="32"/>
      <c r="F843" s="33"/>
    </row>
    <row r="844" spans="1:6">
      <c r="A844" s="47"/>
      <c r="B844" s="20"/>
      <c r="E844" s="32"/>
      <c r="F844" s="33"/>
    </row>
    <row r="845" spans="1:6">
      <c r="A845" s="47"/>
      <c r="B845" s="20"/>
      <c r="E845" s="32"/>
      <c r="F845" s="33"/>
    </row>
    <row r="846" spans="1:6">
      <c r="A846" s="47"/>
      <c r="B846" s="20"/>
      <c r="E846" s="32"/>
      <c r="F846" s="33"/>
    </row>
    <row r="847" spans="1:6">
      <c r="A847" s="47"/>
      <c r="B847" s="20"/>
      <c r="E847" s="32"/>
      <c r="F847" s="33"/>
    </row>
    <row r="848" spans="1:6">
      <c r="A848" s="47"/>
      <c r="B848" s="20"/>
      <c r="E848" s="32"/>
      <c r="F848" s="33"/>
    </row>
    <row r="849" spans="1:6">
      <c r="A849" s="47"/>
      <c r="B849" s="20"/>
      <c r="E849" s="32"/>
      <c r="F849" s="33"/>
    </row>
    <row r="850" spans="1:6">
      <c r="A850" s="47"/>
      <c r="B850" s="20"/>
      <c r="E850" s="32"/>
      <c r="F850" s="33"/>
    </row>
    <row r="851" spans="1:6">
      <c r="A851" s="47"/>
      <c r="B851" s="20"/>
      <c r="E851" s="32"/>
      <c r="F851" s="33"/>
    </row>
    <row r="852" spans="1:6">
      <c r="A852" s="47"/>
      <c r="B852" s="20"/>
      <c r="E852" s="32"/>
      <c r="F852" s="33"/>
    </row>
    <row r="853" spans="1:6">
      <c r="A853" s="47"/>
      <c r="B853" s="20"/>
      <c r="E853" s="32"/>
      <c r="F853" s="33"/>
    </row>
    <row r="854" spans="1:6" ht="12.4">
      <c r="A854" s="47"/>
      <c r="B854" s="20"/>
    </row>
    <row r="855" spans="1:6" ht="12.4">
      <c r="A855" s="47"/>
      <c r="B855" s="20"/>
    </row>
    <row r="856" spans="1:6" ht="12.4">
      <c r="A856" s="47"/>
      <c r="B856" s="20"/>
    </row>
    <row r="857" spans="1:6" ht="12.4">
      <c r="A857" s="47"/>
      <c r="B857" s="20"/>
    </row>
    <row r="858" spans="1:6" ht="12.4">
      <c r="A858" s="47"/>
      <c r="B858" s="20"/>
    </row>
    <row r="859" spans="1:6" ht="12.4">
      <c r="A859" s="47"/>
      <c r="B859" s="20"/>
    </row>
    <row r="860" spans="1:6" ht="12.4">
      <c r="A860" s="47"/>
      <c r="B860" s="20"/>
    </row>
    <row r="861" spans="1:6" ht="12.4">
      <c r="A861" s="47"/>
      <c r="B861" s="20"/>
    </row>
    <row r="862" spans="1:6" ht="12.4">
      <c r="A862" s="47"/>
      <c r="B862" s="20"/>
    </row>
    <row r="863" spans="1:6" ht="12.4">
      <c r="A863" s="47"/>
      <c r="B863" s="20"/>
    </row>
    <row r="864" spans="1:6" ht="12.4">
      <c r="A864" s="47"/>
      <c r="B864" s="20"/>
    </row>
    <row r="865" spans="1:2" ht="12.4">
      <c r="A865" s="47"/>
      <c r="B865" s="20"/>
    </row>
    <row r="866" spans="1:2" ht="12.4">
      <c r="A866" s="47"/>
      <c r="B866" s="20"/>
    </row>
    <row r="867" spans="1:2" ht="12.4">
      <c r="A867" s="47"/>
      <c r="B867" s="20"/>
    </row>
    <row r="868" spans="1:2" ht="12.4">
      <c r="A868" s="47"/>
      <c r="B868" s="20"/>
    </row>
    <row r="869" spans="1:2" ht="12.4">
      <c r="A869" s="47"/>
      <c r="B869" s="20"/>
    </row>
    <row r="870" spans="1:2" ht="12.4">
      <c r="A870" s="47"/>
      <c r="B870" s="20"/>
    </row>
    <row r="871" spans="1:2" ht="12.4">
      <c r="A871" s="47"/>
      <c r="B871" s="20"/>
    </row>
    <row r="872" spans="1:2" ht="12.4">
      <c r="A872" s="47"/>
      <c r="B872" s="20"/>
    </row>
    <row r="873" spans="1:2" ht="12.4">
      <c r="A873" s="47"/>
      <c r="B873" s="20"/>
    </row>
    <row r="874" spans="1:2" ht="12.4">
      <c r="A874" s="47"/>
      <c r="B874" s="20"/>
    </row>
    <row r="875" spans="1:2" ht="12.4">
      <c r="A875" s="47"/>
      <c r="B875" s="20"/>
    </row>
    <row r="876" spans="1:2" ht="12.4">
      <c r="A876" s="47"/>
      <c r="B876" s="20"/>
    </row>
    <row r="877" spans="1:2" ht="12.4">
      <c r="A877" s="47"/>
      <c r="B877" s="20"/>
    </row>
    <row r="878" spans="1:2" ht="12.4">
      <c r="A878" s="47"/>
      <c r="B878" s="20"/>
    </row>
    <row r="879" spans="1:2" ht="12.4">
      <c r="A879" s="47"/>
      <c r="B879" s="20"/>
    </row>
    <row r="880" spans="1:2" ht="12.4">
      <c r="A880" s="47"/>
      <c r="B880" s="20"/>
    </row>
    <row r="881" spans="1:2" ht="12.4">
      <c r="A881" s="47"/>
      <c r="B881" s="20"/>
    </row>
    <row r="882" spans="1:2" ht="12.4">
      <c r="A882" s="47"/>
      <c r="B882" s="20"/>
    </row>
    <row r="883" spans="1:2" ht="12.4">
      <c r="A883" s="47"/>
      <c r="B883" s="20"/>
    </row>
    <row r="884" spans="1:2" ht="12.4">
      <c r="A884" s="47"/>
      <c r="B884" s="20"/>
    </row>
    <row r="885" spans="1:2" ht="12.4">
      <c r="A885" s="47"/>
      <c r="B885" s="20"/>
    </row>
    <row r="886" spans="1:2" ht="12.4">
      <c r="A886" s="47"/>
      <c r="B886" s="20"/>
    </row>
    <row r="887" spans="1:2" ht="12.4">
      <c r="A887" s="47"/>
      <c r="B887" s="20"/>
    </row>
    <row r="888" spans="1:2" ht="12.4">
      <c r="A888" s="47"/>
      <c r="B888" s="20"/>
    </row>
    <row r="889" spans="1:2" ht="12.4">
      <c r="A889" s="47"/>
      <c r="B889" s="20"/>
    </row>
    <row r="890" spans="1:2" ht="12.4">
      <c r="A890" s="47"/>
      <c r="B890" s="20"/>
    </row>
    <row r="891" spans="1:2" ht="12.4">
      <c r="A891" s="47"/>
      <c r="B891" s="20"/>
    </row>
    <row r="892" spans="1:2" ht="12.4">
      <c r="A892" s="47"/>
      <c r="B892" s="20"/>
    </row>
    <row r="893" spans="1:2" ht="12.4">
      <c r="A893" s="47"/>
      <c r="B893" s="20"/>
    </row>
    <row r="894" spans="1:2" ht="12.4">
      <c r="A894" s="47"/>
      <c r="B894" s="20"/>
    </row>
    <row r="895" spans="1:2" ht="12.4">
      <c r="A895" s="47"/>
      <c r="B895" s="20"/>
    </row>
    <row r="896" spans="1:2" ht="12.4">
      <c r="A896" s="47"/>
      <c r="B896" s="20"/>
    </row>
    <row r="897" spans="1:2" ht="12.4">
      <c r="A897" s="47"/>
      <c r="B897" s="20"/>
    </row>
    <row r="898" spans="1:2" ht="12.4">
      <c r="A898" s="47"/>
      <c r="B898" s="20"/>
    </row>
    <row r="899" spans="1:2" ht="12.4">
      <c r="A899" s="47"/>
      <c r="B899" s="20"/>
    </row>
    <row r="900" spans="1:2" ht="12.4">
      <c r="A900" s="47"/>
      <c r="B900" s="20"/>
    </row>
    <row r="901" spans="1:2" ht="12.4">
      <c r="A901" s="47"/>
      <c r="B901" s="20"/>
    </row>
    <row r="902" spans="1:2" ht="12.4">
      <c r="A902" s="47"/>
      <c r="B902" s="20"/>
    </row>
    <row r="903" spans="1:2" ht="12.4">
      <c r="A903" s="47"/>
      <c r="B903" s="20"/>
    </row>
    <row r="904" spans="1:2" ht="12.4">
      <c r="A904" s="47"/>
      <c r="B904" s="20"/>
    </row>
    <row r="905" spans="1:2" ht="12.4">
      <c r="A905" s="47"/>
      <c r="B905" s="20"/>
    </row>
    <row r="906" spans="1:2" ht="12.4">
      <c r="A906" s="47"/>
      <c r="B906" s="20"/>
    </row>
    <row r="907" spans="1:2" ht="12.4">
      <c r="A907" s="47"/>
      <c r="B907" s="20"/>
    </row>
    <row r="908" spans="1:2" ht="12.4">
      <c r="A908" s="47"/>
      <c r="B908" s="20"/>
    </row>
    <row r="909" spans="1:2" ht="12.4">
      <c r="A909" s="47"/>
      <c r="B909" s="20"/>
    </row>
    <row r="910" spans="1:2" ht="12.4">
      <c r="A910" s="47"/>
      <c r="B910" s="20"/>
    </row>
    <row r="911" spans="1:2" ht="12.4">
      <c r="A911" s="47"/>
      <c r="B911" s="20"/>
    </row>
    <row r="912" spans="1:2" ht="12.4">
      <c r="A912" s="47"/>
      <c r="B912" s="20"/>
    </row>
    <row r="913" spans="1:2" ht="12.4">
      <c r="A913" s="47"/>
      <c r="B913" s="20"/>
    </row>
    <row r="914" spans="1:2" ht="12.4">
      <c r="A914" s="47"/>
      <c r="B914" s="20"/>
    </row>
    <row r="915" spans="1:2" ht="12.4">
      <c r="A915" s="47"/>
      <c r="B915" s="20"/>
    </row>
    <row r="916" spans="1:2" ht="12.4">
      <c r="A916" s="47"/>
      <c r="B916" s="20"/>
    </row>
    <row r="917" spans="1:2" ht="12.4">
      <c r="A917" s="47"/>
      <c r="B917" s="20"/>
    </row>
    <row r="918" spans="1:2" ht="12.4">
      <c r="A918" s="47"/>
      <c r="B918" s="20"/>
    </row>
    <row r="919" spans="1:2" ht="12.4">
      <c r="A919" s="47"/>
      <c r="B919" s="20"/>
    </row>
    <row r="920" spans="1:2" ht="12.4">
      <c r="A920" s="47"/>
      <c r="B920" s="20"/>
    </row>
    <row r="921" spans="1:2" ht="12.4">
      <c r="A921" s="47"/>
      <c r="B921" s="20"/>
    </row>
    <row r="922" spans="1:2" ht="12.4">
      <c r="A922" s="47"/>
      <c r="B922" s="20"/>
    </row>
    <row r="923" spans="1:2" ht="12.4">
      <c r="A923" s="47"/>
      <c r="B923" s="20"/>
    </row>
    <row r="924" spans="1:2" ht="12.4">
      <c r="A924" s="47"/>
      <c r="B924" s="20"/>
    </row>
    <row r="925" spans="1:2" ht="12.4">
      <c r="A925" s="47"/>
      <c r="B925" s="20"/>
    </row>
    <row r="926" spans="1:2" ht="12.4">
      <c r="A926" s="47"/>
      <c r="B926" s="20"/>
    </row>
    <row r="927" spans="1:2" ht="12.4">
      <c r="A927" s="47"/>
      <c r="B927" s="20"/>
    </row>
    <row r="928" spans="1:2" ht="12.4">
      <c r="A928" s="47"/>
      <c r="B928" s="20"/>
    </row>
    <row r="929" spans="1:2" ht="12.4">
      <c r="A929" s="47"/>
      <c r="B929" s="20"/>
    </row>
    <row r="930" spans="1:2" ht="12.4">
      <c r="A930" s="47"/>
      <c r="B930" s="20"/>
    </row>
    <row r="931" spans="1:2" ht="12.4">
      <c r="A931" s="47"/>
      <c r="B931" s="20"/>
    </row>
    <row r="932" spans="1:2" ht="12.4">
      <c r="A932" s="47"/>
      <c r="B932" s="20"/>
    </row>
    <row r="933" spans="1:2" ht="12.4">
      <c r="A933" s="47"/>
      <c r="B933" s="20"/>
    </row>
    <row r="934" spans="1:2" ht="12.4">
      <c r="A934" s="47"/>
      <c r="B934" s="20"/>
    </row>
    <row r="935" spans="1:2" ht="12.4">
      <c r="A935" s="47"/>
      <c r="B935" s="20"/>
    </row>
    <row r="936" spans="1:2" ht="12.4">
      <c r="A936" s="47"/>
      <c r="B936" s="20"/>
    </row>
    <row r="937" spans="1:2" ht="12.4">
      <c r="A937" s="47"/>
      <c r="B937" s="20"/>
    </row>
    <row r="938" spans="1:2" ht="12.4">
      <c r="A938" s="47"/>
      <c r="B938" s="20"/>
    </row>
    <row r="939" spans="1:2" ht="12.4">
      <c r="A939" s="47"/>
      <c r="B939" s="20"/>
    </row>
    <row r="940" spans="1:2" ht="12.4">
      <c r="A940" s="47"/>
      <c r="B940" s="20"/>
    </row>
    <row r="941" spans="1:2" ht="12.4">
      <c r="A941" s="47"/>
      <c r="B941" s="20"/>
    </row>
    <row r="942" spans="1:2" ht="12.4">
      <c r="A942" s="47"/>
      <c r="B942" s="20"/>
    </row>
    <row r="943" spans="1:2" ht="12.4">
      <c r="A943" s="47"/>
      <c r="B943" s="20"/>
    </row>
    <row r="944" spans="1:2" ht="12.4">
      <c r="A944" s="47"/>
      <c r="B944" s="20"/>
    </row>
    <row r="945" spans="1:2" ht="12.4">
      <c r="A945" s="47"/>
      <c r="B945" s="20"/>
    </row>
    <row r="946" spans="1:2" ht="12.4">
      <c r="A946" s="47"/>
      <c r="B946" s="20"/>
    </row>
    <row r="947" spans="1:2" ht="12.4">
      <c r="A947" s="47"/>
      <c r="B947" s="20"/>
    </row>
    <row r="948" spans="1:2" ht="12.4">
      <c r="A948" s="47"/>
      <c r="B948" s="20"/>
    </row>
    <row r="949" spans="1:2" ht="12.4">
      <c r="A949" s="47"/>
      <c r="B949" s="20"/>
    </row>
    <row r="950" spans="1:2" ht="12.4">
      <c r="A950" s="47"/>
      <c r="B950" s="20"/>
    </row>
    <row r="951" spans="1:2" ht="12.4">
      <c r="A951" s="47"/>
      <c r="B951" s="20"/>
    </row>
    <row r="952" spans="1:2" ht="12.4">
      <c r="A952" s="47"/>
      <c r="B952" s="20"/>
    </row>
    <row r="953" spans="1:2" ht="12.4">
      <c r="A953" s="47"/>
      <c r="B953" s="20"/>
    </row>
    <row r="954" spans="1:2" ht="12.4">
      <c r="A954" s="47"/>
      <c r="B954" s="20"/>
    </row>
    <row r="955" spans="1:2" ht="12.4">
      <c r="A955" s="47"/>
      <c r="B955" s="20"/>
    </row>
    <row r="956" spans="1:2" ht="12.4">
      <c r="A956" s="47"/>
      <c r="B956" s="20"/>
    </row>
    <row r="957" spans="1:2" ht="12.4">
      <c r="A957" s="47"/>
      <c r="B957" s="20"/>
    </row>
    <row r="958" spans="1:2" ht="12.4">
      <c r="A958" s="47"/>
      <c r="B958" s="20"/>
    </row>
    <row r="959" spans="1:2" ht="12.4">
      <c r="A959" s="47"/>
      <c r="B959" s="20"/>
    </row>
    <row r="960" spans="1:2" ht="12.4">
      <c r="A960" s="47"/>
      <c r="B960" s="20"/>
    </row>
    <row r="961" spans="1:2" ht="12.4">
      <c r="A961" s="47"/>
      <c r="B961" s="20"/>
    </row>
    <row r="962" spans="1:2" ht="12.4">
      <c r="A962" s="47"/>
      <c r="B962" s="20"/>
    </row>
    <row r="963" spans="1:2" ht="12.4">
      <c r="A963" s="47"/>
      <c r="B963" s="20"/>
    </row>
    <row r="964" spans="1:2" ht="12.4">
      <c r="A964" s="47"/>
      <c r="B964" s="20"/>
    </row>
    <row r="965" spans="1:2" ht="12.4">
      <c r="A965" s="47"/>
      <c r="B965" s="20"/>
    </row>
    <row r="966" spans="1:2" ht="12.4">
      <c r="A966" s="47"/>
      <c r="B966" s="20"/>
    </row>
    <row r="967" spans="1:2" ht="12.4">
      <c r="A967" s="47"/>
      <c r="B967" s="20"/>
    </row>
    <row r="968" spans="1:2" ht="12.4">
      <c r="A968" s="47"/>
      <c r="B968" s="20"/>
    </row>
    <row r="969" spans="1:2" ht="12.4">
      <c r="A969" s="47"/>
      <c r="B969" s="20"/>
    </row>
    <row r="970" spans="1:2" ht="12.4">
      <c r="A970" s="47"/>
      <c r="B970" s="20"/>
    </row>
    <row r="971" spans="1:2" ht="12.4">
      <c r="A971" s="47"/>
      <c r="B971" s="20"/>
    </row>
    <row r="972" spans="1:2" ht="12.4">
      <c r="A972" s="47"/>
      <c r="B972" s="20"/>
    </row>
    <row r="973" spans="1:2" ht="12.4">
      <c r="A973" s="47"/>
      <c r="B973" s="20"/>
    </row>
    <row r="974" spans="1:2" ht="12.4">
      <c r="A974" s="47"/>
      <c r="B974" s="20"/>
    </row>
    <row r="975" spans="1:2" ht="12.4">
      <c r="A975" s="47"/>
      <c r="B975" s="20"/>
    </row>
    <row r="976" spans="1:2" ht="12.4">
      <c r="A976" s="47"/>
      <c r="B976" s="20"/>
    </row>
    <row r="977" spans="1:2" ht="12.4">
      <c r="A977" s="47"/>
      <c r="B977" s="20"/>
    </row>
    <row r="978" spans="1:2" ht="12.4">
      <c r="A978" s="47"/>
      <c r="B978" s="20"/>
    </row>
    <row r="979" spans="1:2" ht="12.4">
      <c r="A979" s="47"/>
      <c r="B979" s="20"/>
    </row>
    <row r="980" spans="1:2" ht="12.4">
      <c r="A980" s="47"/>
      <c r="B980" s="20"/>
    </row>
    <row r="981" spans="1:2" ht="12.4">
      <c r="A981" s="47"/>
      <c r="B981" s="20"/>
    </row>
    <row r="982" spans="1:2" ht="12.4">
      <c r="A982" s="47"/>
      <c r="B982" s="20"/>
    </row>
    <row r="983" spans="1:2" ht="12.4">
      <c r="A983" s="47"/>
      <c r="B983" s="20"/>
    </row>
    <row r="984" spans="1:2" ht="12.4">
      <c r="A984" s="47"/>
      <c r="B984" s="20"/>
    </row>
    <row r="985" spans="1:2" ht="12.4">
      <c r="A985" s="47"/>
      <c r="B985" s="20"/>
    </row>
    <row r="986" spans="1:2" ht="12.4">
      <c r="A986" s="47"/>
      <c r="B986" s="20"/>
    </row>
    <row r="987" spans="1:2" ht="12.4">
      <c r="A987" s="47"/>
      <c r="B987" s="20"/>
    </row>
    <row r="988" spans="1:2" ht="12.4">
      <c r="A988" s="47"/>
      <c r="B988" s="20"/>
    </row>
    <row r="989" spans="1:2" ht="12.4">
      <c r="A989" s="47"/>
      <c r="B989" s="20"/>
    </row>
    <row r="990" spans="1:2" ht="12.4">
      <c r="A990" s="47"/>
      <c r="B990" s="20"/>
    </row>
    <row r="991" spans="1:2" ht="12.4">
      <c r="A991" s="47"/>
      <c r="B991" s="20"/>
    </row>
    <row r="992" spans="1:2" ht="12.4">
      <c r="A992" s="47"/>
      <c r="B992" s="20"/>
    </row>
    <row r="993" spans="1:2" ht="12.4">
      <c r="A993" s="47"/>
      <c r="B993" s="20"/>
    </row>
    <row r="994" spans="1:2" ht="12.4">
      <c r="A994" s="47"/>
      <c r="B994" s="20"/>
    </row>
    <row r="995" spans="1:2" ht="12.4">
      <c r="A995" s="47"/>
      <c r="B995" s="20"/>
    </row>
    <row r="996" spans="1:2" ht="12.4">
      <c r="A996" s="47"/>
      <c r="B996" s="20"/>
    </row>
    <row r="997" spans="1:2" ht="12.4">
      <c r="A997" s="47"/>
      <c r="B997" s="20"/>
    </row>
    <row r="998" spans="1:2" ht="12.4">
      <c r="A998" s="47"/>
      <c r="B998" s="20"/>
    </row>
    <row r="999" spans="1:2" ht="12.4">
      <c r="A999" s="47"/>
      <c r="B999" s="20"/>
    </row>
    <row r="1000" spans="1:2" ht="12.4">
      <c r="A1000" s="47"/>
      <c r="B1000" s="20"/>
    </row>
    <row r="1001" spans="1:2" ht="12.4">
      <c r="A1001" s="47"/>
      <c r="B1001" s="20"/>
    </row>
    <row r="1002" spans="1:2" ht="12.4">
      <c r="A1002" s="47"/>
      <c r="B1002" s="20"/>
    </row>
    <row r="1003" spans="1:2" ht="12.4">
      <c r="A1003" s="47"/>
      <c r="B1003" s="20"/>
    </row>
    <row r="1004" spans="1:2" ht="12.4">
      <c r="A1004" s="47"/>
      <c r="B1004" s="20"/>
    </row>
    <row r="1005" spans="1:2" ht="12.4">
      <c r="A1005" s="47"/>
      <c r="B1005" s="20"/>
    </row>
    <row r="1006" spans="1:2" ht="12.4">
      <c r="A1006" s="47"/>
      <c r="B1006" s="20"/>
    </row>
    <row r="1007" spans="1:2" ht="12.4">
      <c r="A1007" s="47"/>
      <c r="B1007" s="20"/>
    </row>
    <row r="1008" spans="1:2" ht="12.4">
      <c r="A1008" s="47"/>
      <c r="B1008" s="20"/>
    </row>
    <row r="1009" spans="1:2" ht="12.4">
      <c r="A1009" s="47"/>
      <c r="B1009" s="20"/>
    </row>
    <row r="1010" spans="1:2" ht="12.4">
      <c r="A1010" s="47"/>
      <c r="B1010" s="20"/>
    </row>
    <row r="1011" spans="1:2" ht="12.4">
      <c r="A1011" s="47"/>
      <c r="B1011" s="20"/>
    </row>
    <row r="1012" spans="1:2" ht="12.4">
      <c r="A1012" s="47"/>
      <c r="B1012" s="20"/>
    </row>
    <row r="1013" spans="1:2" ht="12.4">
      <c r="A1013" s="47"/>
      <c r="B1013" s="20"/>
    </row>
    <row r="1014" spans="1:2" ht="12.4">
      <c r="A1014" s="47"/>
      <c r="B1014" s="20"/>
    </row>
    <row r="1015" spans="1:2" ht="12.4">
      <c r="A1015" s="47"/>
      <c r="B1015" s="20"/>
    </row>
    <row r="1016" spans="1:2" ht="12.4">
      <c r="A1016" s="47"/>
      <c r="B1016" s="20"/>
    </row>
    <row r="1017" spans="1:2" ht="12.4">
      <c r="A1017" s="47"/>
      <c r="B1017" s="20"/>
    </row>
    <row r="1018" spans="1:2" ht="12.4">
      <c r="A1018" s="47"/>
      <c r="B1018" s="20"/>
    </row>
    <row r="1019" spans="1:2" ht="12.4">
      <c r="A1019" s="47"/>
      <c r="B1019" s="20"/>
    </row>
    <row r="1020" spans="1:2" ht="12.4">
      <c r="A1020" s="47"/>
      <c r="B1020" s="20"/>
    </row>
    <row r="1021" spans="1:2" ht="12.4">
      <c r="A1021" s="47"/>
      <c r="B1021" s="20"/>
    </row>
    <row r="1022" spans="1:2" ht="12.4">
      <c r="A1022" s="47"/>
      <c r="B1022" s="20"/>
    </row>
    <row r="1023" spans="1:2" ht="12.4">
      <c r="A1023" s="47"/>
      <c r="B1023" s="20"/>
    </row>
    <row r="1024" spans="1:2" ht="12.4">
      <c r="A1024" s="47"/>
      <c r="B1024" s="20"/>
    </row>
    <row r="1025" spans="1:2" ht="12.4">
      <c r="A1025" s="47"/>
      <c r="B1025" s="20"/>
    </row>
    <row r="1026" spans="1:2" ht="12.4">
      <c r="A1026" s="47"/>
      <c r="B1026" s="20"/>
    </row>
    <row r="1027" spans="1:2" ht="12.4">
      <c r="A1027" s="47"/>
      <c r="B1027" s="20"/>
    </row>
    <row r="1028" spans="1:2" ht="12.4">
      <c r="A1028" s="47"/>
      <c r="B1028" s="20"/>
    </row>
    <row r="1029" spans="1:2" ht="12.4">
      <c r="A1029" s="47"/>
      <c r="B1029" s="20"/>
    </row>
    <row r="1030" spans="1:2" ht="12.4">
      <c r="A1030" s="47"/>
      <c r="B1030" s="20"/>
    </row>
    <row r="1031" spans="1:2" ht="12.4">
      <c r="A1031" s="47"/>
      <c r="B1031" s="20"/>
    </row>
    <row r="1032" spans="1:2" ht="12.4">
      <c r="A1032" s="47"/>
      <c r="B1032" s="20"/>
    </row>
    <row r="1033" spans="1:2" ht="12.4">
      <c r="A1033" s="47"/>
      <c r="B1033" s="20"/>
    </row>
    <row r="1034" spans="1:2" ht="12.4">
      <c r="A1034" s="47"/>
      <c r="B1034" s="20"/>
    </row>
    <row r="1035" spans="1:2" ht="12.4">
      <c r="A1035" s="47"/>
      <c r="B1035" s="20"/>
    </row>
    <row r="1036" spans="1:2" ht="12.4">
      <c r="A1036" s="47"/>
      <c r="B1036" s="20"/>
    </row>
    <row r="1037" spans="1:2" ht="12.4">
      <c r="A1037" s="47"/>
      <c r="B1037" s="20"/>
    </row>
    <row r="1038" spans="1:2" ht="12.4">
      <c r="A1038" s="47"/>
      <c r="B1038" s="20"/>
    </row>
    <row r="1039" spans="1:2" ht="12.4">
      <c r="A1039" s="47"/>
      <c r="B1039" s="20"/>
    </row>
    <row r="1040" spans="1:2" ht="12.4">
      <c r="A1040" s="47"/>
      <c r="B1040" s="20"/>
    </row>
    <row r="1041" spans="1:2" ht="12.4">
      <c r="A1041" s="47"/>
      <c r="B1041" s="20"/>
    </row>
    <row r="1042" spans="1:2" ht="12.4">
      <c r="A1042" s="47"/>
      <c r="B1042" s="20"/>
    </row>
    <row r="1043" spans="1:2" ht="12.4">
      <c r="A1043" s="47"/>
      <c r="B1043" s="20"/>
    </row>
    <row r="1044" spans="1:2" ht="12.4">
      <c r="A1044" s="47"/>
      <c r="B1044" s="20"/>
    </row>
    <row r="1045" spans="1:2" ht="12.4">
      <c r="A1045" s="47"/>
      <c r="B1045" s="20"/>
    </row>
    <row r="1046" spans="1:2" ht="12.4">
      <c r="A1046" s="47"/>
      <c r="B1046" s="20"/>
    </row>
    <row r="1047" spans="1:2" ht="12.4">
      <c r="A1047" s="47"/>
      <c r="B1047" s="20"/>
    </row>
    <row r="1048" spans="1:2" ht="12.4">
      <c r="A1048" s="47"/>
      <c r="B1048" s="20"/>
    </row>
    <row r="1049" spans="1:2" ht="12.4">
      <c r="A1049" s="47"/>
      <c r="B1049" s="20"/>
    </row>
    <row r="1050" spans="1:2" ht="12.4">
      <c r="A1050" s="47"/>
      <c r="B1050" s="20"/>
    </row>
    <row r="1051" spans="1:2" ht="12.4">
      <c r="A1051" s="47"/>
      <c r="B1051" s="20"/>
    </row>
    <row r="1052" spans="1:2" ht="12.4">
      <c r="A1052" s="47"/>
      <c r="B1052" s="20"/>
    </row>
    <row r="1053" spans="1:2" ht="12.4">
      <c r="A1053" s="47"/>
      <c r="B1053" s="20"/>
    </row>
    <row r="1054" spans="1:2" ht="12.4">
      <c r="A1054" s="47"/>
      <c r="B1054" s="20"/>
    </row>
    <row r="1055" spans="1:2" ht="12.4">
      <c r="A1055" s="47"/>
      <c r="B1055" s="20"/>
    </row>
    <row r="1056" spans="1:2" ht="12.4">
      <c r="A1056" s="47"/>
      <c r="B1056" s="20"/>
    </row>
    <row r="1057" spans="1:2" ht="12.4">
      <c r="A1057" s="47"/>
      <c r="B1057" s="20"/>
    </row>
    <row r="1058" spans="1:2" ht="12.4">
      <c r="A1058" s="47"/>
      <c r="B1058" s="20"/>
    </row>
    <row r="1059" spans="1:2" ht="12.4">
      <c r="A1059" s="47"/>
      <c r="B1059" s="20"/>
    </row>
    <row r="1060" spans="1:2" ht="12.4">
      <c r="A1060" s="47"/>
      <c r="B1060" s="20"/>
    </row>
    <row r="1061" spans="1:2" ht="12.4">
      <c r="A1061" s="47"/>
      <c r="B1061" s="20"/>
    </row>
    <row r="1062" spans="1:2" ht="12.4">
      <c r="A1062" s="47"/>
      <c r="B1062" s="20"/>
    </row>
    <row r="1063" spans="1:2" ht="12.4">
      <c r="A1063" s="47"/>
      <c r="B1063" s="20"/>
    </row>
    <row r="1064" spans="1:2" ht="12.4">
      <c r="A1064" s="47"/>
      <c r="B1064" s="20"/>
    </row>
    <row r="1065" spans="1:2" ht="12.4">
      <c r="A1065" s="47"/>
      <c r="B1065" s="20"/>
    </row>
    <row r="1066" spans="1:2" ht="12.4">
      <c r="A1066" s="47"/>
      <c r="B1066" s="20"/>
    </row>
    <row r="1067" spans="1:2" ht="12.4">
      <c r="A1067" s="47"/>
      <c r="B1067" s="20"/>
    </row>
    <row r="1068" spans="1:2" ht="12.4">
      <c r="A1068" s="47"/>
      <c r="B1068" s="20"/>
    </row>
    <row r="1069" spans="1:2" ht="12.4">
      <c r="A1069" s="47"/>
      <c r="B1069" s="20"/>
    </row>
    <row r="1070" spans="1:2" ht="12.4">
      <c r="A1070" s="47"/>
      <c r="B1070" s="20"/>
    </row>
    <row r="1071" spans="1:2" ht="12.4">
      <c r="A1071" s="47"/>
      <c r="B1071" s="20"/>
    </row>
    <row r="1072" spans="1:2" ht="12.4">
      <c r="A1072" s="47"/>
      <c r="B1072" s="20"/>
    </row>
    <row r="1073" spans="1:2" ht="12.4">
      <c r="A1073" s="47"/>
      <c r="B1073" s="20"/>
    </row>
    <row r="1074" spans="1:2" ht="12.4">
      <c r="A1074" s="47"/>
      <c r="B1074" s="20"/>
    </row>
    <row r="1075" spans="1:2" ht="12.4">
      <c r="A1075" s="47"/>
      <c r="B1075" s="20"/>
    </row>
    <row r="1076" spans="1:2" ht="12.4">
      <c r="A1076" s="47"/>
      <c r="B1076" s="20"/>
    </row>
    <row r="1077" spans="1:2" ht="12.4">
      <c r="A1077" s="47"/>
      <c r="B1077" s="20"/>
    </row>
    <row r="1078" spans="1:2" ht="12.4">
      <c r="A1078" s="47"/>
      <c r="B1078" s="20"/>
    </row>
    <row r="1079" spans="1:2" ht="12.4">
      <c r="A1079" s="47"/>
      <c r="B1079" s="20"/>
    </row>
    <row r="1080" spans="1:2" ht="12.4">
      <c r="A1080" s="47"/>
      <c r="B1080" s="20"/>
    </row>
    <row r="1081" spans="1:2" ht="12.4">
      <c r="A1081" s="47"/>
      <c r="B1081" s="20"/>
    </row>
    <row r="1082" spans="1:2" ht="12.4">
      <c r="A1082" s="47"/>
      <c r="B1082" s="20"/>
    </row>
    <row r="1083" spans="1:2" ht="12.4">
      <c r="A1083" s="47"/>
      <c r="B1083" s="20"/>
    </row>
    <row r="1084" spans="1:2" ht="12.4">
      <c r="A1084" s="47"/>
      <c r="B1084" s="20"/>
    </row>
    <row r="1085" spans="1:2" ht="12.4">
      <c r="A1085" s="47"/>
      <c r="B1085" s="20"/>
    </row>
    <row r="1086" spans="1:2" ht="12.4">
      <c r="A1086" s="47"/>
      <c r="B1086" s="20"/>
    </row>
    <row r="1087" spans="1:2" ht="12.4">
      <c r="A1087" s="47"/>
      <c r="B1087" s="20"/>
    </row>
    <row r="1088" spans="1:2" ht="12.4">
      <c r="A1088" s="47"/>
      <c r="B1088" s="20"/>
    </row>
    <row r="1089" spans="1:2" ht="12.4">
      <c r="A1089" s="47"/>
      <c r="B1089" s="20"/>
    </row>
    <row r="1090" spans="1:2" ht="12.4">
      <c r="A1090" s="47"/>
      <c r="B1090" s="20"/>
    </row>
    <row r="1091" spans="1:2" ht="12.4">
      <c r="A1091" s="47"/>
      <c r="B1091" s="20"/>
    </row>
    <row r="1092" spans="1:2" ht="12.4">
      <c r="A1092" s="47"/>
      <c r="B1092" s="20"/>
    </row>
    <row r="1093" spans="1:2" ht="12.4">
      <c r="A1093" s="47"/>
      <c r="B1093" s="20"/>
    </row>
    <row r="1094" spans="1:2" ht="12.4">
      <c r="A1094" s="47"/>
      <c r="B1094" s="20"/>
    </row>
    <row r="1095" spans="1:2" ht="12.4">
      <c r="A1095" s="47"/>
      <c r="B1095" s="20"/>
    </row>
    <row r="1096" spans="1:2" ht="12.4">
      <c r="A1096" s="47"/>
      <c r="B1096" s="20"/>
    </row>
    <row r="1097" spans="1:2" ht="12.4">
      <c r="A1097" s="47"/>
      <c r="B1097" s="20"/>
    </row>
    <row r="1098" spans="1:2" ht="12.4">
      <c r="A1098" s="47"/>
      <c r="B1098" s="20"/>
    </row>
    <row r="1099" spans="1:2" ht="12.4">
      <c r="A1099" s="47"/>
      <c r="B1099" s="20"/>
    </row>
    <row r="1100" spans="1:2" ht="12.4">
      <c r="A1100" s="47"/>
      <c r="B1100" s="20"/>
    </row>
    <row r="1101" spans="1:2" ht="12.4">
      <c r="A1101" s="47"/>
      <c r="B1101" s="20"/>
    </row>
    <row r="1102" spans="1:2" ht="12.4">
      <c r="A1102" s="47"/>
      <c r="B1102" s="20"/>
    </row>
    <row r="1103" spans="1:2" ht="12.4">
      <c r="A1103" s="47"/>
      <c r="B1103" s="20"/>
    </row>
    <row r="1104" spans="1:2" ht="12.4">
      <c r="A1104" s="47"/>
      <c r="B1104" s="20"/>
    </row>
    <row r="1105" spans="1:2" ht="12.4">
      <c r="A1105" s="47"/>
      <c r="B1105" s="20"/>
    </row>
    <row r="1106" spans="1:2" ht="12.4">
      <c r="A1106" s="47"/>
      <c r="B1106" s="20"/>
    </row>
    <row r="1107" spans="1:2" ht="12.4">
      <c r="A1107" s="47"/>
      <c r="B1107" s="20"/>
    </row>
    <row r="1108" spans="1:2" ht="12.4">
      <c r="A1108" s="47"/>
      <c r="B1108" s="20"/>
    </row>
    <row r="1109" spans="1:2" ht="12.4">
      <c r="A1109" s="47"/>
      <c r="B1109" s="20"/>
    </row>
    <row r="1110" spans="1:2" ht="12.4">
      <c r="A1110" s="47"/>
      <c r="B1110" s="20"/>
    </row>
    <row r="1111" spans="1:2" ht="12.4">
      <c r="A1111" s="47"/>
      <c r="B1111" s="20"/>
    </row>
    <row r="1112" spans="1:2" ht="12.4">
      <c r="A1112" s="47"/>
      <c r="B1112" s="20"/>
    </row>
    <row r="1113" spans="1:2" ht="12.4">
      <c r="A1113" s="47"/>
      <c r="B1113" s="20"/>
    </row>
    <row r="1114" spans="1:2" ht="12.4">
      <c r="A1114" s="47"/>
      <c r="B1114" s="20"/>
    </row>
    <row r="1115" spans="1:2" ht="12.4">
      <c r="A1115" s="47"/>
      <c r="B1115" s="20"/>
    </row>
    <row r="1116" spans="1:2" ht="12.4">
      <c r="A1116" s="47"/>
      <c r="B1116" s="20"/>
    </row>
    <row r="1117" spans="1:2" ht="12.4">
      <c r="A1117" s="47"/>
      <c r="B1117" s="20"/>
    </row>
    <row r="1118" spans="1:2" ht="12.4">
      <c r="A1118" s="47"/>
      <c r="B1118" s="20"/>
    </row>
    <row r="1119" spans="1:2" ht="12.4">
      <c r="A1119" s="47"/>
      <c r="B1119" s="20"/>
    </row>
    <row r="1120" spans="1:2" ht="12.4">
      <c r="A1120" s="47"/>
      <c r="B1120" s="20"/>
    </row>
    <row r="1121" spans="1:2" ht="12.4">
      <c r="A1121" s="47"/>
      <c r="B1121" s="20"/>
    </row>
    <row r="1122" spans="1:2" ht="12.4">
      <c r="A1122" s="47"/>
      <c r="B1122" s="20"/>
    </row>
    <row r="1123" spans="1:2" ht="12.4">
      <c r="A1123" s="47"/>
      <c r="B1123" s="20"/>
    </row>
    <row r="1124" spans="1:2" ht="12.4">
      <c r="A1124" s="47"/>
      <c r="B1124" s="20"/>
    </row>
    <row r="1125" spans="1:2" ht="12.4">
      <c r="A1125" s="47"/>
      <c r="B1125" s="20"/>
    </row>
    <row r="1126" spans="1:2" ht="12.4">
      <c r="A1126" s="47"/>
      <c r="B1126" s="20"/>
    </row>
    <row r="1127" spans="1:2" ht="12.4">
      <c r="A1127" s="47"/>
      <c r="B1127" s="20"/>
    </row>
    <row r="1128" spans="1:2" ht="12.4">
      <c r="A1128" s="47"/>
      <c r="B1128" s="20"/>
    </row>
    <row r="1129" spans="1:2" ht="12.4">
      <c r="A1129" s="47"/>
      <c r="B1129" s="20"/>
    </row>
    <row r="1130" spans="1:2" ht="12.4">
      <c r="A1130" s="47"/>
      <c r="B1130" s="20"/>
    </row>
    <row r="1131" spans="1:2" ht="12.4">
      <c r="A1131" s="47"/>
      <c r="B1131" s="20"/>
    </row>
    <row r="1132" spans="1:2" ht="12.4">
      <c r="A1132" s="47"/>
      <c r="B1132" s="20"/>
    </row>
    <row r="1133" spans="1:2" ht="12.4">
      <c r="A1133" s="47"/>
      <c r="B1133" s="20"/>
    </row>
    <row r="1134" spans="1:2" ht="12.4">
      <c r="A1134" s="47"/>
      <c r="B1134" s="20"/>
    </row>
    <row r="1135" spans="1:2" ht="12.4">
      <c r="A1135" s="47"/>
      <c r="B1135" s="20"/>
    </row>
    <row r="1136" spans="1:2" ht="12.4">
      <c r="A1136" s="47"/>
      <c r="B1136" s="20"/>
    </row>
    <row r="1137" spans="1:2" ht="12.4">
      <c r="A1137" s="47"/>
      <c r="B1137" s="20"/>
    </row>
    <row r="1138" spans="1:2" ht="12.4">
      <c r="A1138" s="47"/>
      <c r="B1138" s="20"/>
    </row>
    <row r="1139" spans="1:2" ht="12.4">
      <c r="A1139" s="47"/>
      <c r="B1139" s="20"/>
    </row>
    <row r="1140" spans="1:2" ht="12.4">
      <c r="A1140" s="47"/>
      <c r="B1140" s="20"/>
    </row>
    <row r="1141" spans="1:2" ht="12.4">
      <c r="A1141" s="47"/>
      <c r="B1141" s="20"/>
    </row>
    <row r="1142" spans="1:2" ht="12.4">
      <c r="A1142" s="47"/>
      <c r="B1142" s="20"/>
    </row>
    <row r="1143" spans="1:2" ht="12.4">
      <c r="A1143" s="47"/>
      <c r="B1143" s="20"/>
    </row>
    <row r="1144" spans="1:2" ht="12.4">
      <c r="A1144" s="47"/>
      <c r="B1144" s="20"/>
    </row>
    <row r="1145" spans="1:2" ht="12.4">
      <c r="A1145" s="47"/>
      <c r="B1145" s="20"/>
    </row>
    <row r="1146" spans="1:2" ht="12.4">
      <c r="A1146" s="47"/>
      <c r="B1146" s="20"/>
    </row>
    <row r="1147" spans="1:2" ht="12.4">
      <c r="A1147" s="47"/>
      <c r="B1147" s="20"/>
    </row>
    <row r="1148" spans="1:2" ht="12.4">
      <c r="A1148" s="47"/>
      <c r="B1148" s="20"/>
    </row>
    <row r="1149" spans="1:2" ht="12.4">
      <c r="A1149" s="47"/>
      <c r="B1149" s="20"/>
    </row>
    <row r="1150" spans="1:2" ht="12.4">
      <c r="A1150" s="47"/>
      <c r="B1150" s="20"/>
    </row>
    <row r="1151" spans="1:2" ht="12.4">
      <c r="A1151" s="47"/>
      <c r="B1151" s="20"/>
    </row>
    <row r="1152" spans="1:2" ht="12.4">
      <c r="A1152" s="47"/>
      <c r="B1152" s="20"/>
    </row>
    <row r="1153" spans="1:2" ht="12.4">
      <c r="A1153" s="47"/>
      <c r="B1153" s="20"/>
    </row>
    <row r="1154" spans="1:2" ht="12.4">
      <c r="A1154" s="47"/>
      <c r="B1154" s="20"/>
    </row>
    <row r="1155" spans="1:2" ht="12.4">
      <c r="A1155" s="47"/>
      <c r="B1155" s="20"/>
    </row>
    <row r="1156" spans="1:2" ht="12.4">
      <c r="A1156" s="47"/>
      <c r="B1156" s="20"/>
    </row>
    <row r="1157" spans="1:2" ht="12.4">
      <c r="A1157" s="47"/>
      <c r="B1157" s="20"/>
    </row>
    <row r="1158" spans="1:2" ht="12.4">
      <c r="A1158" s="47"/>
      <c r="B1158" s="20"/>
    </row>
    <row r="1159" spans="1:2" ht="12.4">
      <c r="A1159" s="47"/>
      <c r="B1159" s="20"/>
    </row>
    <row r="1160" spans="1:2" ht="12.4">
      <c r="A1160" s="47"/>
      <c r="B1160" s="20"/>
    </row>
    <row r="1161" spans="1:2" ht="12.4">
      <c r="A1161" s="47"/>
      <c r="B1161" s="20"/>
    </row>
    <row r="1162" spans="1:2" ht="12.4">
      <c r="A1162" s="47"/>
      <c r="B1162" s="20"/>
    </row>
    <row r="1163" spans="1:2" ht="12.4">
      <c r="A1163" s="47"/>
      <c r="B1163" s="20"/>
    </row>
    <row r="1164" spans="1:2" ht="12.4">
      <c r="A1164" s="47"/>
      <c r="B1164" s="20"/>
    </row>
    <row r="1165" spans="1:2" ht="12.4">
      <c r="A1165" s="47"/>
      <c r="B1165" s="20"/>
    </row>
    <row r="1166" spans="1:2" ht="12.4">
      <c r="A1166" s="47"/>
      <c r="B1166" s="20"/>
    </row>
    <row r="1167" spans="1:2" ht="12.4">
      <c r="A1167" s="47"/>
      <c r="B1167" s="20"/>
    </row>
    <row r="1168" spans="1:2" ht="12.4">
      <c r="A1168" s="47"/>
      <c r="B1168" s="20"/>
    </row>
    <row r="1169" spans="1:2" ht="12.4">
      <c r="A1169" s="47"/>
      <c r="B1169" s="20"/>
    </row>
    <row r="1170" spans="1:2" ht="12.4">
      <c r="A1170" s="47"/>
      <c r="B1170" s="20"/>
    </row>
    <row r="1171" spans="1:2" ht="12.4">
      <c r="A1171" s="47"/>
      <c r="B1171" s="20"/>
    </row>
    <row r="1172" spans="1:2" ht="12.4">
      <c r="A1172" s="47"/>
      <c r="B1172" s="20"/>
    </row>
    <row r="1173" spans="1:2" ht="12.4">
      <c r="A1173" s="47"/>
      <c r="B1173" s="20"/>
    </row>
    <row r="1174" spans="1:2" ht="12.4">
      <c r="A1174" s="47"/>
      <c r="B1174" s="20"/>
    </row>
    <row r="1175" spans="1:2" ht="12.4">
      <c r="A1175" s="47"/>
      <c r="B1175" s="20"/>
    </row>
    <row r="1176" spans="1:2" ht="12.4">
      <c r="A1176" s="47"/>
      <c r="B1176" s="20"/>
    </row>
    <row r="1177" spans="1:2" ht="12.4">
      <c r="A1177" s="47"/>
      <c r="B1177" s="20"/>
    </row>
    <row r="1178" spans="1:2" ht="12.4">
      <c r="A1178" s="47"/>
      <c r="B1178" s="20"/>
    </row>
    <row r="1179" spans="1:2" ht="12.4">
      <c r="A1179" s="47"/>
      <c r="B1179" s="20"/>
    </row>
    <row r="1180" spans="1:2" ht="12.4">
      <c r="A1180" s="47"/>
      <c r="B1180" s="20"/>
    </row>
    <row r="1181" spans="1:2" ht="12.4">
      <c r="A1181" s="47"/>
      <c r="B1181" s="20"/>
    </row>
    <row r="1182" spans="1:2" ht="12.4">
      <c r="A1182" s="47"/>
      <c r="B1182" s="20"/>
    </row>
    <row r="1183" spans="1:2" ht="12.4">
      <c r="A1183" s="47"/>
      <c r="B1183" s="20"/>
    </row>
    <row r="1184" spans="1:2" ht="12.4">
      <c r="A1184" s="47"/>
      <c r="B1184" s="20"/>
    </row>
    <row r="1185" spans="1:2" ht="12.4">
      <c r="A1185" s="47"/>
      <c r="B1185" s="20"/>
    </row>
    <row r="1186" spans="1:2" ht="12.4">
      <c r="A1186" s="47"/>
      <c r="B1186" s="20"/>
    </row>
    <row r="1187" spans="1:2" ht="12.4">
      <c r="A1187" s="47"/>
      <c r="B1187" s="20"/>
    </row>
    <row r="1188" spans="1:2" ht="12.4">
      <c r="A1188" s="47"/>
      <c r="B1188" s="20"/>
    </row>
    <row r="1189" spans="1:2" ht="12.4">
      <c r="A1189" s="47"/>
      <c r="B1189" s="20"/>
    </row>
    <row r="1190" spans="1:2" ht="12.4">
      <c r="A1190" s="47"/>
      <c r="B1190" s="20"/>
    </row>
    <row r="1191" spans="1:2" ht="12.4">
      <c r="A1191" s="47"/>
      <c r="B1191" s="20"/>
    </row>
    <row r="1192" spans="1:2" ht="12.4">
      <c r="A1192" s="47"/>
      <c r="B1192" s="20"/>
    </row>
    <row r="1193" spans="1:2" ht="12.4">
      <c r="A1193" s="47"/>
      <c r="B1193" s="20"/>
    </row>
    <row r="1194" spans="1:2" ht="12.4">
      <c r="A1194" s="47"/>
      <c r="B1194" s="20"/>
    </row>
    <row r="1195" spans="1:2" ht="12.4">
      <c r="A1195" s="47"/>
      <c r="B1195" s="20"/>
    </row>
    <row r="1196" spans="1:2" ht="12.4">
      <c r="A1196" s="47"/>
      <c r="B1196" s="20"/>
    </row>
    <row r="1197" spans="1:2" ht="12.4">
      <c r="A1197" s="47"/>
      <c r="B1197" s="20"/>
    </row>
    <row r="1198" spans="1:2" ht="12.4">
      <c r="A1198" s="47"/>
      <c r="B1198" s="20"/>
    </row>
    <row r="1199" spans="1:2" ht="12.4">
      <c r="A1199" s="47"/>
      <c r="B1199" s="20"/>
    </row>
    <row r="1200" spans="1:2" ht="12.4">
      <c r="A1200" s="47"/>
      <c r="B1200" s="20"/>
    </row>
    <row r="1201" spans="1:2" ht="12.4">
      <c r="A1201" s="47"/>
      <c r="B1201" s="20"/>
    </row>
    <row r="1202" spans="1:2" ht="12.4">
      <c r="A1202" s="47"/>
      <c r="B1202" s="20"/>
    </row>
    <row r="1203" spans="1:2" ht="12.4">
      <c r="A1203" s="47"/>
      <c r="B1203" s="20"/>
    </row>
    <row r="1204" spans="1:2" ht="12.4">
      <c r="A1204" s="47"/>
      <c r="B1204" s="20"/>
    </row>
    <row r="1205" spans="1:2" ht="12.4">
      <c r="A1205" s="47"/>
      <c r="B1205" s="20"/>
    </row>
    <row r="1206" spans="1:2" ht="12.4">
      <c r="A1206" s="47"/>
      <c r="B1206" s="20"/>
    </row>
    <row r="1207" spans="1:2" ht="12.4">
      <c r="A1207" s="47"/>
      <c r="B1207" s="20"/>
    </row>
    <row r="1208" spans="1:2" ht="12.4">
      <c r="A1208" s="47"/>
      <c r="B1208" s="20"/>
    </row>
    <row r="1209" spans="1:2" ht="12.4">
      <c r="A1209" s="47"/>
      <c r="B1209" s="20"/>
    </row>
    <row r="1210" spans="1:2" ht="12.4">
      <c r="A1210" s="47"/>
      <c r="B1210" s="20"/>
    </row>
    <row r="1211" spans="1:2" ht="12.4">
      <c r="A1211" s="47"/>
      <c r="B1211" s="20"/>
    </row>
    <row r="1212" spans="1:2" ht="12.4">
      <c r="A1212" s="47"/>
      <c r="B1212" s="20"/>
    </row>
    <row r="1213" spans="1:2" ht="12.4">
      <c r="A1213" s="47"/>
      <c r="B1213" s="20"/>
    </row>
    <row r="1214" spans="1:2" ht="12.4">
      <c r="A1214" s="47"/>
      <c r="B1214" s="20"/>
    </row>
    <row r="1215" spans="1:2" ht="12.4">
      <c r="A1215" s="47"/>
      <c r="B1215" s="20"/>
    </row>
    <row r="1216" spans="1:2" ht="12.4">
      <c r="A1216" s="47"/>
      <c r="B1216" s="20"/>
    </row>
    <row r="1217" spans="1:2" ht="12.4">
      <c r="A1217" s="47"/>
      <c r="B1217" s="20"/>
    </row>
    <row r="1218" spans="1:2" ht="12.4">
      <c r="A1218" s="47"/>
      <c r="B1218" s="20"/>
    </row>
    <row r="1219" spans="1:2" ht="12.4">
      <c r="A1219" s="47"/>
      <c r="B1219" s="20"/>
    </row>
    <row r="1220" spans="1:2" ht="12.4">
      <c r="A1220" s="47"/>
      <c r="B1220" s="20"/>
    </row>
    <row r="1221" spans="1:2" ht="12.4">
      <c r="A1221" s="47"/>
      <c r="B1221" s="20"/>
    </row>
    <row r="1222" spans="1:2" ht="12.4">
      <c r="A1222" s="47"/>
      <c r="B1222" s="20"/>
    </row>
    <row r="1223" spans="1:2" ht="12.4">
      <c r="A1223" s="47"/>
      <c r="B1223" s="20"/>
    </row>
    <row r="1224" spans="1:2" ht="12.4">
      <c r="A1224" s="47"/>
      <c r="B1224" s="20"/>
    </row>
    <row r="1225" spans="1:2" ht="12.4">
      <c r="A1225" s="47"/>
      <c r="B1225" s="20"/>
    </row>
    <row r="1226" spans="1:2" ht="12.4">
      <c r="A1226" s="47"/>
      <c r="B1226" s="20"/>
    </row>
    <row r="1227" spans="1:2" ht="12.4">
      <c r="A1227" s="47"/>
      <c r="B1227" s="20"/>
    </row>
    <row r="1228" spans="1:2" ht="12.4">
      <c r="A1228" s="47"/>
      <c r="B1228" s="20"/>
    </row>
    <row r="1229" spans="1:2" ht="12.4">
      <c r="A1229" s="47"/>
      <c r="B1229" s="20"/>
    </row>
    <row r="1230" spans="1:2" ht="12.4">
      <c r="A1230" s="47"/>
      <c r="B1230" s="20"/>
    </row>
    <row r="1231" spans="1:2" ht="12.4">
      <c r="A1231" s="47"/>
      <c r="B1231" s="20"/>
    </row>
    <row r="1232" spans="1:2" ht="12.4">
      <c r="A1232" s="47"/>
      <c r="B1232" s="20"/>
    </row>
    <row r="1233" spans="1:2" ht="12.4">
      <c r="A1233" s="47"/>
      <c r="B1233" s="20"/>
    </row>
    <row r="1234" spans="1:2" ht="12.4">
      <c r="A1234" s="47"/>
      <c r="B1234" s="20"/>
    </row>
    <row r="1235" spans="1:2" ht="12.4">
      <c r="A1235" s="47"/>
      <c r="B1235" s="20"/>
    </row>
    <row r="1236" spans="1:2" ht="12.4">
      <c r="A1236" s="47"/>
      <c r="B1236" s="20"/>
    </row>
    <row r="1237" spans="1:2" ht="12.4">
      <c r="A1237" s="47"/>
      <c r="B1237" s="20"/>
    </row>
    <row r="1238" spans="1:2" ht="12.4">
      <c r="A1238" s="47"/>
      <c r="B1238" s="20"/>
    </row>
    <row r="1239" spans="1:2" ht="12.4">
      <c r="A1239" s="47"/>
      <c r="B1239" s="20"/>
    </row>
    <row r="1240" spans="1:2" ht="12.4">
      <c r="A1240" s="47"/>
      <c r="B1240" s="20"/>
    </row>
    <row r="1241" spans="1:2" ht="12.4">
      <c r="A1241" s="47"/>
      <c r="B1241" s="20"/>
    </row>
    <row r="1242" spans="1:2" ht="12.4">
      <c r="A1242" s="47"/>
      <c r="B1242" s="20"/>
    </row>
    <row r="1243" spans="1:2" ht="12.4">
      <c r="A1243" s="47"/>
      <c r="B1243" s="20"/>
    </row>
    <row r="1244" spans="1:2" ht="12.4">
      <c r="A1244" s="47"/>
      <c r="B1244" s="20"/>
    </row>
    <row r="1245" spans="1:2" ht="12.4">
      <c r="A1245" s="47"/>
      <c r="B1245" s="20"/>
    </row>
    <row r="1246" spans="1:2" ht="12.4">
      <c r="A1246" s="47"/>
      <c r="B1246" s="20"/>
    </row>
    <row r="1247" spans="1:2" ht="12.4">
      <c r="A1247" s="47"/>
      <c r="B1247" s="20"/>
    </row>
    <row r="1248" spans="1:2" ht="12.4">
      <c r="A1248" s="47"/>
      <c r="B1248" s="20"/>
    </row>
    <row r="1249" spans="1:2" ht="12.4">
      <c r="A1249" s="47"/>
      <c r="B1249" s="20"/>
    </row>
    <row r="1250" spans="1:2" ht="12.4">
      <c r="A1250" s="47"/>
      <c r="B1250" s="20"/>
    </row>
    <row r="1251" spans="1:2" ht="12.4">
      <c r="A1251" s="47"/>
      <c r="B1251" s="20"/>
    </row>
    <row r="1252" spans="1:2" ht="12.4">
      <c r="A1252" s="47"/>
      <c r="B1252" s="20"/>
    </row>
    <row r="1253" spans="1:2" ht="12.4">
      <c r="A1253" s="47"/>
      <c r="B1253" s="20"/>
    </row>
    <row r="1254" spans="1:2" ht="12.4">
      <c r="A1254" s="47"/>
      <c r="B1254" s="20"/>
    </row>
    <row r="1255" spans="1:2" ht="12.4">
      <c r="A1255" s="47"/>
      <c r="B1255" s="20"/>
    </row>
    <row r="1256" spans="1:2" ht="12.4">
      <c r="A1256" s="47"/>
      <c r="B1256" s="20"/>
    </row>
    <row r="1257" spans="1:2" ht="12.4">
      <c r="A1257" s="47"/>
      <c r="B1257" s="20"/>
    </row>
    <row r="1258" spans="1:2" ht="12.4">
      <c r="A1258" s="47"/>
      <c r="B1258" s="20"/>
    </row>
    <row r="1259" spans="1:2" ht="12.4">
      <c r="A1259" s="47"/>
      <c r="B1259" s="20"/>
    </row>
    <row r="1260" spans="1:2" ht="12.4">
      <c r="A1260" s="47"/>
      <c r="B1260" s="20"/>
    </row>
    <row r="1261" spans="1:2" ht="12.4">
      <c r="A1261" s="47"/>
      <c r="B1261" s="20"/>
    </row>
    <row r="1262" spans="1:2" ht="12.4">
      <c r="A1262" s="47"/>
      <c r="B1262" s="20"/>
    </row>
    <row r="1263" spans="1:2" ht="12.4">
      <c r="A1263" s="47"/>
      <c r="B1263" s="20"/>
    </row>
    <row r="1264" spans="1:2" ht="12.4">
      <c r="A1264" s="47"/>
      <c r="B1264" s="20"/>
    </row>
    <row r="1265" spans="1:2" ht="12.4">
      <c r="A1265" s="47"/>
      <c r="B1265" s="20"/>
    </row>
    <row r="1266" spans="1:2" ht="12.4">
      <c r="A1266" s="47"/>
      <c r="B1266" s="20"/>
    </row>
    <row r="1267" spans="1:2" ht="12.4">
      <c r="A1267" s="47"/>
      <c r="B1267" s="20"/>
    </row>
    <row r="1268" spans="1:2" ht="12.4">
      <c r="A1268" s="47"/>
      <c r="B1268" s="20"/>
    </row>
    <row r="1269" spans="1:2" ht="12.4">
      <c r="A1269" s="47"/>
      <c r="B1269" s="20"/>
    </row>
    <row r="1270" spans="1:2" ht="12.4">
      <c r="A1270" s="47"/>
      <c r="B1270" s="20"/>
    </row>
    <row r="1271" spans="1:2" ht="12.4">
      <c r="A1271" s="47"/>
      <c r="B1271" s="20"/>
    </row>
    <row r="1272" spans="1:2" ht="12.4">
      <c r="A1272" s="47"/>
      <c r="B1272" s="20"/>
    </row>
    <row r="1273" spans="1:2" ht="12.4">
      <c r="A1273" s="47"/>
      <c r="B1273" s="20"/>
    </row>
    <row r="1274" spans="1:2" ht="12.4">
      <c r="A1274" s="47"/>
      <c r="B1274" s="20"/>
    </row>
    <row r="1275" spans="1:2" ht="12.4">
      <c r="A1275" s="47"/>
      <c r="B1275" s="20"/>
    </row>
    <row r="1276" spans="1:2" ht="12.4">
      <c r="A1276" s="47"/>
      <c r="B1276" s="20"/>
    </row>
    <row r="1277" spans="1:2" ht="12.4">
      <c r="A1277" s="47"/>
      <c r="B1277" s="20"/>
    </row>
    <row r="1278" spans="1:2" ht="12.4">
      <c r="A1278" s="47"/>
      <c r="B1278" s="20"/>
    </row>
    <row r="1279" spans="1:2" ht="12.4">
      <c r="A1279" s="47"/>
      <c r="B1279" s="20"/>
    </row>
    <row r="1280" spans="1:2" ht="12.4">
      <c r="A1280" s="47"/>
      <c r="B1280" s="20"/>
    </row>
    <row r="1281" spans="1:2" ht="12.4">
      <c r="A1281" s="47"/>
      <c r="B1281" s="20"/>
    </row>
    <row r="1282" spans="1:2" ht="12.4">
      <c r="A1282" s="47"/>
      <c r="B1282" s="20"/>
    </row>
    <row r="1283" spans="1:2" ht="12.4">
      <c r="A1283" s="47"/>
      <c r="B1283" s="20"/>
    </row>
    <row r="1284" spans="1:2" ht="12.4">
      <c r="A1284" s="47"/>
      <c r="B1284" s="20"/>
    </row>
    <row r="1285" spans="1:2" ht="12.4">
      <c r="A1285" s="47"/>
      <c r="B1285" s="20"/>
    </row>
    <row r="1286" spans="1:2" ht="12.4">
      <c r="A1286" s="47"/>
      <c r="B1286" s="20"/>
    </row>
    <row r="1287" spans="1:2" ht="12.4">
      <c r="A1287" s="47"/>
      <c r="B1287" s="20"/>
    </row>
    <row r="1288" spans="1:2" ht="12.4">
      <c r="A1288" s="47"/>
      <c r="B1288" s="20"/>
    </row>
    <row r="1289" spans="1:2" ht="12.4">
      <c r="A1289" s="47"/>
      <c r="B1289" s="20"/>
    </row>
    <row r="1290" spans="1:2" ht="12.4">
      <c r="A1290" s="47"/>
      <c r="B1290" s="20"/>
    </row>
    <row r="1291" spans="1:2" ht="12.4">
      <c r="A1291" s="47"/>
      <c r="B1291" s="20"/>
    </row>
    <row r="1292" spans="1:2" ht="12.4">
      <c r="A1292" s="47"/>
      <c r="B1292" s="20"/>
    </row>
    <row r="1293" spans="1:2" ht="12.4">
      <c r="A1293" s="47"/>
      <c r="B1293" s="20"/>
    </row>
    <row r="1294" spans="1:2" ht="12.4">
      <c r="A1294" s="47"/>
      <c r="B1294" s="20"/>
    </row>
    <row r="1295" spans="1:2" ht="12.4">
      <c r="A1295" s="47"/>
      <c r="B1295" s="20"/>
    </row>
    <row r="1296" spans="1:2" ht="12.4">
      <c r="A1296" s="47"/>
      <c r="B1296" s="20"/>
    </row>
    <row r="1297" spans="1:2" ht="12.4">
      <c r="A1297" s="47"/>
      <c r="B1297" s="20"/>
    </row>
    <row r="1298" spans="1:2" ht="12.4">
      <c r="A1298" s="47"/>
      <c r="B1298" s="20"/>
    </row>
    <row r="1299" spans="1:2" ht="12.4">
      <c r="A1299" s="47"/>
      <c r="B1299" s="20"/>
    </row>
    <row r="1300" spans="1:2" ht="12.4">
      <c r="A1300" s="47"/>
      <c r="B1300" s="20"/>
    </row>
    <row r="1301" spans="1:2" ht="12.4">
      <c r="A1301" s="47"/>
      <c r="B1301" s="20"/>
    </row>
    <row r="1302" spans="1:2" ht="12.4">
      <c r="A1302" s="47"/>
      <c r="B1302" s="20"/>
    </row>
    <row r="1303" spans="1:2" ht="12.4">
      <c r="A1303" s="47"/>
      <c r="B1303" s="20"/>
    </row>
    <row r="1304" spans="1:2" ht="12.4">
      <c r="A1304" s="47"/>
      <c r="B1304" s="20"/>
    </row>
    <row r="1305" spans="1:2" ht="12.4">
      <c r="A1305" s="47"/>
      <c r="B1305" s="20"/>
    </row>
    <row r="1306" spans="1:2" ht="12.4">
      <c r="A1306" s="47"/>
      <c r="B1306" s="20"/>
    </row>
    <row r="1307" spans="1:2" ht="12.4">
      <c r="A1307" s="47"/>
      <c r="B1307" s="20"/>
    </row>
    <row r="1308" spans="1:2" ht="12.4">
      <c r="A1308" s="47"/>
      <c r="B1308" s="20"/>
    </row>
    <row r="1309" spans="1:2" ht="12.4">
      <c r="A1309" s="47"/>
      <c r="B1309" s="20"/>
    </row>
    <row r="1310" spans="1:2" ht="12.4">
      <c r="A1310" s="47"/>
      <c r="B1310" s="20"/>
    </row>
    <row r="1311" spans="1:2" ht="12.4">
      <c r="A1311" s="47"/>
      <c r="B1311" s="20"/>
    </row>
    <row r="1312" spans="1:2" ht="12.4">
      <c r="A1312" s="47"/>
      <c r="B1312" s="20"/>
    </row>
    <row r="1313" spans="1:2" ht="12.4">
      <c r="A1313" s="47"/>
      <c r="B1313" s="20"/>
    </row>
    <row r="1314" spans="1:2" ht="12.4">
      <c r="A1314" s="47"/>
      <c r="B1314" s="20"/>
    </row>
    <row r="1315" spans="1:2" ht="12.4">
      <c r="A1315" s="47"/>
      <c r="B1315" s="20"/>
    </row>
    <row r="1316" spans="1:2" ht="12.4">
      <c r="A1316" s="47"/>
      <c r="B1316" s="20"/>
    </row>
    <row r="1317" spans="1:2" ht="12.4">
      <c r="A1317" s="47"/>
      <c r="B1317" s="20"/>
    </row>
    <row r="1318" spans="1:2" ht="12.4">
      <c r="A1318" s="47"/>
      <c r="B1318" s="20"/>
    </row>
    <row r="1319" spans="1:2" ht="12.4">
      <c r="A1319" s="47"/>
      <c r="B1319" s="20"/>
    </row>
    <row r="1320" spans="1:2" ht="12.4">
      <c r="A1320" s="47"/>
      <c r="B1320" s="20"/>
    </row>
    <row r="1321" spans="1:2" ht="12.4">
      <c r="A1321" s="47"/>
      <c r="B1321" s="20"/>
    </row>
    <row r="1322" spans="1:2" ht="12.4">
      <c r="A1322" s="47"/>
      <c r="B1322" s="20"/>
    </row>
    <row r="1323" spans="1:2" ht="12.4">
      <c r="A1323" s="47"/>
      <c r="B1323" s="20"/>
    </row>
    <row r="1324" spans="1:2" ht="12.4">
      <c r="A1324" s="47"/>
      <c r="B1324" s="20"/>
    </row>
    <row r="1325" spans="1:2" ht="12.4">
      <c r="A1325" s="47"/>
      <c r="B1325" s="20"/>
    </row>
    <row r="1326" spans="1:2" ht="12.4">
      <c r="A1326" s="47"/>
      <c r="B1326" s="20"/>
    </row>
    <row r="1327" spans="1:2" ht="12.4">
      <c r="A1327" s="47"/>
      <c r="B1327" s="20"/>
    </row>
    <row r="1328" spans="1:2" ht="12.4">
      <c r="A1328" s="47"/>
      <c r="B1328" s="20"/>
    </row>
    <row r="1329" spans="1:2" ht="12.4">
      <c r="A1329" s="47"/>
      <c r="B1329" s="20"/>
    </row>
    <row r="1330" spans="1:2" ht="12.4">
      <c r="A1330" s="47"/>
      <c r="B1330" s="20"/>
    </row>
    <row r="1331" spans="1:2" ht="12.4">
      <c r="A1331" s="47"/>
      <c r="B1331" s="20"/>
    </row>
    <row r="1332" spans="1:2" ht="12.4">
      <c r="A1332" s="47"/>
      <c r="B1332" s="20"/>
    </row>
    <row r="1333" spans="1:2" ht="12.4">
      <c r="A1333" s="47"/>
      <c r="B1333" s="20"/>
    </row>
    <row r="1334" spans="1:2" ht="12.4">
      <c r="A1334" s="47"/>
      <c r="B1334" s="20"/>
    </row>
    <row r="1335" spans="1:2" ht="12.4">
      <c r="A1335" s="47"/>
      <c r="B1335" s="20"/>
    </row>
    <row r="1336" spans="1:2" ht="12.4">
      <c r="A1336" s="47"/>
      <c r="B1336" s="20"/>
    </row>
    <row r="1337" spans="1:2" ht="12.4">
      <c r="A1337" s="47"/>
      <c r="B1337" s="20"/>
    </row>
    <row r="1338" spans="1:2" ht="12.4">
      <c r="A1338" s="47"/>
      <c r="B1338" s="20"/>
    </row>
    <row r="1339" spans="1:2" ht="12.4">
      <c r="A1339" s="47"/>
      <c r="B1339" s="20"/>
    </row>
    <row r="1340" spans="1:2" ht="12.4">
      <c r="A1340" s="47"/>
      <c r="B1340" s="20"/>
    </row>
    <row r="1341" spans="1:2" ht="12.4">
      <c r="A1341" s="47"/>
      <c r="B1341" s="20"/>
    </row>
    <row r="1342" spans="1:2" ht="12.4">
      <c r="A1342" s="47"/>
      <c r="B1342" s="20"/>
    </row>
    <row r="1343" spans="1:2" ht="12.4">
      <c r="A1343" s="47"/>
      <c r="B1343" s="20"/>
    </row>
    <row r="1344" spans="1:2" ht="12.4">
      <c r="A1344" s="47"/>
      <c r="B1344" s="20"/>
    </row>
    <row r="1345" spans="1:2" ht="12.4">
      <c r="A1345" s="47"/>
      <c r="B1345" s="20"/>
    </row>
    <row r="1346" spans="1:2" ht="12.4">
      <c r="A1346" s="47"/>
      <c r="B1346" s="20"/>
    </row>
    <row r="1347" spans="1:2" ht="12.4">
      <c r="A1347" s="47"/>
      <c r="B1347" s="20"/>
    </row>
    <row r="1348" spans="1:2" ht="12.4">
      <c r="A1348" s="47"/>
      <c r="B1348" s="20"/>
    </row>
    <row r="1349" spans="1:2" ht="12.4">
      <c r="A1349" s="47"/>
      <c r="B1349" s="20"/>
    </row>
    <row r="1350" spans="1:2" ht="12.4">
      <c r="A1350" s="47"/>
      <c r="B1350" s="20"/>
    </row>
    <row r="1351" spans="1:2" ht="12.4">
      <c r="A1351" s="47"/>
      <c r="B1351" s="20"/>
    </row>
    <row r="1352" spans="1:2" ht="12.4">
      <c r="A1352" s="47"/>
      <c r="B1352" s="20"/>
    </row>
    <row r="1353" spans="1:2" ht="12.4">
      <c r="A1353" s="47"/>
      <c r="B1353" s="20"/>
    </row>
    <row r="1354" spans="1:2" ht="12.4">
      <c r="A1354" s="47"/>
      <c r="B1354" s="20"/>
    </row>
    <row r="1355" spans="1:2" ht="12.4">
      <c r="A1355" s="47"/>
      <c r="B1355" s="20"/>
    </row>
    <row r="1356" spans="1:2" ht="12.4">
      <c r="A1356" s="47"/>
      <c r="B1356" s="20"/>
    </row>
    <row r="1357" spans="1:2" ht="12.4">
      <c r="A1357" s="47"/>
      <c r="B1357" s="20"/>
    </row>
    <row r="1358" spans="1:2" ht="12.4">
      <c r="A1358" s="47"/>
      <c r="B1358" s="20"/>
    </row>
    <row r="1359" spans="1:2" ht="12.4">
      <c r="A1359" s="47"/>
      <c r="B1359" s="20"/>
    </row>
    <row r="1360" spans="1:2" ht="12.4">
      <c r="A1360" s="47"/>
      <c r="B1360" s="20"/>
    </row>
    <row r="1361" spans="1:2" ht="12.4">
      <c r="A1361" s="47"/>
      <c r="B1361" s="20"/>
    </row>
    <row r="1362" spans="1:2" ht="12.4">
      <c r="A1362" s="47"/>
      <c r="B1362" s="20"/>
    </row>
    <row r="1363" spans="1:2" ht="12.4">
      <c r="A1363" s="47"/>
      <c r="B1363" s="20"/>
    </row>
    <row r="1364" spans="1:2" ht="12.4">
      <c r="A1364" s="47"/>
      <c r="B1364" s="20"/>
    </row>
    <row r="1365" spans="1:2" ht="12.4">
      <c r="A1365" s="47"/>
      <c r="B1365" s="20"/>
    </row>
    <row r="1366" spans="1:2" ht="12.4">
      <c r="A1366" s="47"/>
      <c r="B1366" s="20"/>
    </row>
    <row r="1367" spans="1:2" ht="12.4">
      <c r="A1367" s="47"/>
      <c r="B1367" s="20"/>
    </row>
    <row r="1368" spans="1:2" ht="12.4">
      <c r="A1368" s="47"/>
      <c r="B1368" s="20"/>
    </row>
    <row r="1369" spans="1:2" ht="12.4">
      <c r="A1369" s="47"/>
      <c r="B1369" s="20"/>
    </row>
    <row r="1370" spans="1:2" ht="12.4">
      <c r="A1370" s="47"/>
      <c r="B1370" s="20"/>
    </row>
    <row r="1371" spans="1:2" ht="12.4">
      <c r="A1371" s="47"/>
      <c r="B1371" s="20"/>
    </row>
    <row r="1372" spans="1:2" ht="12.4">
      <c r="A1372" s="47"/>
      <c r="B1372" s="20"/>
    </row>
    <row r="1373" spans="1:2" ht="12.4">
      <c r="A1373" s="47"/>
      <c r="B1373" s="20"/>
    </row>
    <row r="1374" spans="1:2" ht="12.4">
      <c r="A1374" s="47"/>
      <c r="B1374" s="20"/>
    </row>
    <row r="1375" spans="1:2" ht="12.4">
      <c r="A1375" s="47"/>
      <c r="B1375" s="20"/>
    </row>
    <row r="1376" spans="1:2" ht="12.4">
      <c r="A1376" s="47"/>
      <c r="B1376" s="20"/>
    </row>
    <row r="1377" spans="1:2" ht="12.4">
      <c r="A1377" s="47"/>
      <c r="B1377" s="20"/>
    </row>
    <row r="1378" spans="1:2" ht="12.4">
      <c r="A1378" s="47"/>
      <c r="B1378" s="20"/>
    </row>
    <row r="1379" spans="1:2" ht="12.4">
      <c r="A1379" s="47"/>
      <c r="B1379" s="20"/>
    </row>
    <row r="1380" spans="1:2" ht="12.4">
      <c r="A1380" s="47"/>
      <c r="B1380" s="20"/>
    </row>
    <row r="1381" spans="1:2" ht="12.4">
      <c r="A1381" s="47"/>
      <c r="B1381" s="20"/>
    </row>
    <row r="1382" spans="1:2" ht="12.4">
      <c r="A1382" s="47"/>
      <c r="B1382" s="20"/>
    </row>
    <row r="1383" spans="1:2" ht="12.4">
      <c r="A1383" s="47"/>
      <c r="B1383" s="20"/>
    </row>
    <row r="1384" spans="1:2" ht="12.4">
      <c r="A1384" s="47"/>
      <c r="B1384" s="20"/>
    </row>
    <row r="1385" spans="1:2" ht="12.4">
      <c r="A1385" s="47"/>
      <c r="B1385" s="20"/>
    </row>
    <row r="1386" spans="1:2" ht="12.4">
      <c r="A1386" s="47"/>
      <c r="B1386" s="20"/>
    </row>
    <row r="1387" spans="1:2" ht="12.4">
      <c r="A1387" s="47"/>
      <c r="B1387" s="20"/>
    </row>
    <row r="1388" spans="1:2" ht="12.4">
      <c r="A1388" s="47"/>
      <c r="B1388" s="20"/>
    </row>
    <row r="1389" spans="1:2" ht="12.4">
      <c r="A1389" s="47"/>
      <c r="B1389" s="20"/>
    </row>
    <row r="1390" spans="1:2" ht="12.4">
      <c r="A1390" s="47"/>
      <c r="B1390" s="20"/>
    </row>
    <row r="1391" spans="1:2" ht="12.4">
      <c r="A1391" s="47"/>
      <c r="B1391" s="20"/>
    </row>
    <row r="1392" spans="1:2" ht="12.4">
      <c r="A1392" s="47"/>
      <c r="B1392" s="20"/>
    </row>
    <row r="1393" spans="1:2" ht="12.4">
      <c r="A1393" s="47"/>
      <c r="B1393" s="20"/>
    </row>
    <row r="1394" spans="1:2" ht="12.4">
      <c r="A1394" s="47"/>
      <c r="B1394" s="20"/>
    </row>
    <row r="1395" spans="1:2" ht="12.4">
      <c r="A1395" s="47"/>
      <c r="B1395" s="20"/>
    </row>
    <row r="1396" spans="1:2" ht="12.4">
      <c r="A1396" s="47"/>
      <c r="B1396" s="20"/>
    </row>
    <row r="1397" spans="1:2" ht="12.4">
      <c r="A1397" s="47"/>
      <c r="B1397" s="20"/>
    </row>
    <row r="1398" spans="1:2" ht="12.4">
      <c r="A1398" s="47"/>
      <c r="B1398" s="20"/>
    </row>
    <row r="1399" spans="1:2" ht="12.4">
      <c r="A1399" s="47"/>
      <c r="B1399" s="20"/>
    </row>
    <row r="1400" spans="1:2" ht="12.4">
      <c r="A1400" s="47"/>
      <c r="B1400" s="20"/>
    </row>
    <row r="1401" spans="1:2" ht="12.4">
      <c r="A1401" s="47"/>
      <c r="B1401" s="20"/>
    </row>
    <row r="1402" spans="1:2" ht="12.4">
      <c r="A1402" s="47"/>
      <c r="B1402" s="20"/>
    </row>
    <row r="1403" spans="1:2" ht="12.4">
      <c r="A1403" s="47"/>
      <c r="B1403" s="20"/>
    </row>
    <row r="1404" spans="1:2" ht="12.4">
      <c r="A1404" s="47"/>
      <c r="B1404" s="20"/>
    </row>
    <row r="1405" spans="1:2" ht="12.4">
      <c r="A1405" s="47"/>
      <c r="B1405" s="20"/>
    </row>
    <row r="1406" spans="1:2" ht="12.4">
      <c r="A1406" s="47"/>
      <c r="B1406" s="20"/>
    </row>
    <row r="1407" spans="1:2" ht="12.4">
      <c r="A1407" s="47"/>
      <c r="B1407" s="20"/>
    </row>
    <row r="1408" spans="1:2" ht="12.4">
      <c r="A1408" s="47"/>
      <c r="B1408" s="20"/>
    </row>
    <row r="1409" spans="1:2" ht="12.4">
      <c r="A1409" s="47"/>
      <c r="B1409" s="20"/>
    </row>
    <row r="1410" spans="1:2" ht="12.4">
      <c r="A1410" s="47"/>
      <c r="B1410" s="20"/>
    </row>
    <row r="1411" spans="1:2" ht="12.4">
      <c r="A1411" s="47"/>
      <c r="B1411" s="20"/>
    </row>
    <row r="1412" spans="1:2" ht="12.4">
      <c r="A1412" s="47"/>
      <c r="B1412" s="20"/>
    </row>
    <row r="1413" spans="1:2" ht="12.4">
      <c r="A1413" s="47"/>
      <c r="B1413" s="20"/>
    </row>
    <row r="1414" spans="1:2" ht="12.4">
      <c r="A1414" s="47"/>
      <c r="B1414" s="20"/>
    </row>
    <row r="1415" spans="1:2" ht="12.4">
      <c r="A1415" s="47"/>
      <c r="B1415" s="20"/>
    </row>
    <row r="1416" spans="1:2" ht="12.4">
      <c r="A1416" s="47"/>
      <c r="B1416" s="20"/>
    </row>
    <row r="1417" spans="1:2" ht="12.4">
      <c r="A1417" s="47"/>
      <c r="B1417" s="20"/>
    </row>
    <row r="1418" spans="1:2" ht="12.4">
      <c r="A1418" s="47"/>
      <c r="B1418" s="20"/>
    </row>
    <row r="1419" spans="1:2" ht="12.4">
      <c r="A1419" s="47"/>
      <c r="B1419" s="20"/>
    </row>
    <row r="1420" spans="1:2" ht="12.4">
      <c r="A1420" s="47"/>
      <c r="B1420" s="20"/>
    </row>
    <row r="1421" spans="1:2" ht="12.4">
      <c r="A1421" s="47"/>
      <c r="B1421" s="20"/>
    </row>
    <row r="1422" spans="1:2" ht="12.4">
      <c r="A1422" s="47"/>
      <c r="B1422" s="20"/>
    </row>
    <row r="1423" spans="1:2" ht="12.4">
      <c r="A1423" s="47"/>
      <c r="B1423" s="20"/>
    </row>
    <row r="1424" spans="1:2" ht="12.4">
      <c r="A1424" s="47"/>
      <c r="B1424" s="20"/>
    </row>
    <row r="1425" spans="1:2" ht="12.4">
      <c r="A1425" s="47"/>
      <c r="B1425" s="20"/>
    </row>
    <row r="1426" spans="1:2" ht="12.4">
      <c r="A1426" s="47"/>
      <c r="B1426" s="20"/>
    </row>
    <row r="1427" spans="1:2" ht="12.4">
      <c r="A1427" s="47"/>
      <c r="B1427" s="20"/>
    </row>
    <row r="1428" spans="1:2" ht="12.4">
      <c r="A1428" s="47"/>
      <c r="B1428" s="20"/>
    </row>
    <row r="1429" spans="1:2" ht="12.4">
      <c r="A1429" s="47"/>
      <c r="B1429" s="20"/>
    </row>
    <row r="1430" spans="1:2" ht="12.4">
      <c r="A1430" s="47"/>
      <c r="B1430" s="20"/>
    </row>
    <row r="1431" spans="1:2" ht="12.4">
      <c r="A1431" s="47"/>
      <c r="B1431" s="20"/>
    </row>
    <row r="1432" spans="1:2" ht="12.4">
      <c r="A1432" s="47"/>
      <c r="B1432" s="20"/>
    </row>
    <row r="1433" spans="1:2" ht="12.4">
      <c r="A1433" s="47"/>
      <c r="B1433" s="20"/>
    </row>
    <row r="1434" spans="1:2" ht="12.4">
      <c r="A1434" s="47"/>
      <c r="B1434" s="20"/>
    </row>
    <row r="1435" spans="1:2" ht="12.4">
      <c r="A1435" s="47"/>
      <c r="B1435" s="20"/>
    </row>
    <row r="1436" spans="1:2" ht="12.4">
      <c r="A1436" s="47"/>
      <c r="B1436" s="20"/>
    </row>
    <row r="1437" spans="1:2" ht="12.4">
      <c r="A1437" s="47"/>
      <c r="B1437" s="20"/>
    </row>
    <row r="1438" spans="1:2" ht="12.4">
      <c r="A1438" s="47"/>
      <c r="B1438" s="20"/>
    </row>
    <row r="1439" spans="1:2" ht="12.4">
      <c r="A1439" s="47"/>
      <c r="B1439" s="20"/>
    </row>
    <row r="1440" spans="1:2" ht="12.4">
      <c r="A1440" s="47"/>
      <c r="B1440" s="20"/>
    </row>
    <row r="1441" spans="1:2" ht="12.4">
      <c r="A1441" s="47"/>
      <c r="B1441" s="20"/>
    </row>
    <row r="1442" spans="1:2" ht="12.4">
      <c r="A1442" s="47"/>
      <c r="B1442" s="20"/>
    </row>
    <row r="1443" spans="1:2" ht="12.4">
      <c r="A1443" s="47"/>
      <c r="B1443" s="20"/>
    </row>
    <row r="1444" spans="1:2" ht="12.4">
      <c r="A1444" s="47"/>
      <c r="B1444" s="20"/>
    </row>
    <row r="1445" spans="1:2" ht="12.4">
      <c r="A1445" s="47"/>
      <c r="B1445" s="20"/>
    </row>
    <row r="1446" spans="1:2" ht="12.4">
      <c r="A1446" s="47"/>
      <c r="B1446" s="20"/>
    </row>
    <row r="1447" spans="1:2" ht="12.4">
      <c r="A1447" s="47"/>
      <c r="B1447" s="20"/>
    </row>
    <row r="1448" spans="1:2" ht="12.4">
      <c r="A1448" s="47"/>
      <c r="B1448" s="20"/>
    </row>
    <row r="1449" spans="1:2" ht="12.4">
      <c r="A1449" s="47"/>
      <c r="B1449" s="20"/>
    </row>
    <row r="1450" spans="1:2" ht="12.4">
      <c r="A1450" s="47"/>
      <c r="B1450" s="20"/>
    </row>
    <row r="1451" spans="1:2" ht="12.4">
      <c r="A1451" s="47"/>
      <c r="B1451" s="20"/>
    </row>
    <row r="1452" spans="1:2" ht="12.4">
      <c r="A1452" s="47"/>
      <c r="B1452" s="20"/>
    </row>
    <row r="1453" spans="1:2" ht="12.4">
      <c r="A1453" s="47"/>
      <c r="B1453" s="20"/>
    </row>
    <row r="1454" spans="1:2" ht="12.4">
      <c r="A1454" s="47"/>
      <c r="B1454" s="20"/>
    </row>
    <row r="1455" spans="1:2" ht="12.4">
      <c r="A1455" s="47"/>
      <c r="B1455" s="20"/>
    </row>
    <row r="1456" spans="1:2" ht="12.4">
      <c r="A1456" s="47"/>
      <c r="B1456" s="20"/>
    </row>
    <row r="1457" spans="1:2" ht="12.4">
      <c r="A1457" s="47"/>
      <c r="B1457" s="20"/>
    </row>
    <row r="1458" spans="1:2" ht="12.4">
      <c r="A1458" s="47"/>
      <c r="B1458" s="20"/>
    </row>
    <row r="1459" spans="1:2" ht="12.4">
      <c r="A1459" s="47"/>
      <c r="B1459" s="20"/>
    </row>
    <row r="1460" spans="1:2" ht="12.4">
      <c r="A1460" s="47"/>
      <c r="B1460" s="20"/>
    </row>
    <row r="1461" spans="1:2" ht="12.4">
      <c r="A1461" s="47"/>
      <c r="B1461" s="20"/>
    </row>
    <row r="1462" spans="1:2" ht="12.4">
      <c r="A1462" s="47"/>
      <c r="B1462" s="20"/>
    </row>
    <row r="1463" spans="1:2" ht="12.4">
      <c r="A1463" s="47"/>
      <c r="B1463" s="20"/>
    </row>
    <row r="1464" spans="1:2" ht="12.4">
      <c r="A1464" s="47"/>
      <c r="B1464" s="20"/>
    </row>
    <row r="1465" spans="1:2" ht="12.4">
      <c r="A1465" s="47"/>
      <c r="B1465" s="20"/>
    </row>
    <row r="1466" spans="1:2" ht="12.4">
      <c r="A1466" s="47"/>
      <c r="B1466" s="20"/>
    </row>
    <row r="1467" spans="1:2" ht="12.4">
      <c r="A1467" s="47"/>
      <c r="B1467" s="20"/>
    </row>
    <row r="1468" spans="1:2" ht="12.4">
      <c r="A1468" s="47"/>
      <c r="B1468" s="20"/>
    </row>
    <row r="1469" spans="1:2" ht="12.4">
      <c r="A1469" s="47"/>
      <c r="B1469" s="20"/>
    </row>
    <row r="1470" spans="1:2" ht="12.4">
      <c r="A1470" s="47"/>
      <c r="B1470" s="20"/>
    </row>
    <row r="1471" spans="1:2" ht="12.4">
      <c r="A1471" s="47"/>
      <c r="B1471" s="20"/>
    </row>
    <row r="1472" spans="1:2" ht="12.4">
      <c r="A1472" s="47"/>
      <c r="B1472" s="20"/>
    </row>
    <row r="1473" spans="1:2" ht="12.4">
      <c r="A1473" s="47"/>
      <c r="B1473" s="20"/>
    </row>
    <row r="1474" spans="1:2" ht="12.4">
      <c r="A1474" s="47"/>
      <c r="B1474" s="20"/>
    </row>
    <row r="1475" spans="1:2" ht="12.4">
      <c r="A1475" s="47"/>
      <c r="B1475" s="20"/>
    </row>
    <row r="1476" spans="1:2" ht="12.4">
      <c r="A1476" s="47"/>
      <c r="B1476" s="20"/>
    </row>
    <row r="1477" spans="1:2" ht="12.4">
      <c r="A1477" s="47"/>
      <c r="B1477" s="20"/>
    </row>
    <row r="1478" spans="1:2" ht="12.4">
      <c r="A1478" s="47"/>
      <c r="B1478" s="20"/>
    </row>
    <row r="1479" spans="1:2" ht="12.4">
      <c r="A1479" s="47"/>
      <c r="B1479" s="20"/>
    </row>
    <row r="1480" spans="1:2" ht="12.4">
      <c r="A1480" s="47"/>
      <c r="B1480" s="20"/>
    </row>
    <row r="1481" spans="1:2" ht="12.4">
      <c r="A1481" s="47"/>
      <c r="B1481" s="20"/>
    </row>
    <row r="1482" spans="1:2" ht="12.4">
      <c r="A1482" s="47"/>
      <c r="B1482" s="20"/>
    </row>
    <row r="1483" spans="1:2" ht="12.4">
      <c r="A1483" s="47"/>
      <c r="B1483" s="20"/>
    </row>
    <row r="1484" spans="1:2" ht="12.4">
      <c r="A1484" s="47"/>
      <c r="B1484" s="20"/>
    </row>
    <row r="1485" spans="1:2" ht="12.4">
      <c r="A1485" s="47"/>
      <c r="B1485" s="20"/>
    </row>
    <row r="1486" spans="1:2" ht="12.4">
      <c r="A1486" s="47"/>
      <c r="B1486" s="20"/>
    </row>
    <row r="1487" spans="1:2" ht="12.4">
      <c r="A1487" s="47"/>
      <c r="B1487" s="20"/>
    </row>
    <row r="1488" spans="1:2" ht="12.4">
      <c r="A1488" s="47"/>
      <c r="B1488" s="20"/>
    </row>
    <row r="1489" spans="1:2" ht="12.4">
      <c r="A1489" s="47"/>
      <c r="B1489" s="20"/>
    </row>
    <row r="1490" spans="1:2" ht="12.4">
      <c r="A1490" s="47"/>
      <c r="B1490" s="20"/>
    </row>
    <row r="1491" spans="1:2" ht="12.4">
      <c r="A1491" s="47"/>
      <c r="B1491" s="20"/>
    </row>
    <row r="1492" spans="1:2" ht="12.4">
      <c r="A1492" s="47"/>
      <c r="B1492" s="20"/>
    </row>
    <row r="1493" spans="1:2" ht="12.4">
      <c r="A1493" s="47"/>
      <c r="B1493" s="20"/>
    </row>
    <row r="1494" spans="1:2" ht="12.4">
      <c r="A1494" s="47"/>
      <c r="B1494" s="20"/>
    </row>
    <row r="1495" spans="1:2" ht="12.4">
      <c r="A1495" s="47"/>
      <c r="B1495" s="20"/>
    </row>
    <row r="1496" spans="1:2" ht="12.4">
      <c r="A1496" s="47"/>
      <c r="B1496" s="20"/>
    </row>
    <row r="1497" spans="1:2" ht="12.4">
      <c r="A1497" s="47"/>
      <c r="B1497" s="20"/>
    </row>
    <row r="1498" spans="1:2" ht="12.4">
      <c r="A1498" s="47"/>
      <c r="B1498" s="20"/>
    </row>
    <row r="1499" spans="1:2" ht="12.4">
      <c r="A1499" s="47"/>
      <c r="B1499" s="20"/>
    </row>
    <row r="1500" spans="1:2" ht="12.4">
      <c r="A1500" s="47"/>
      <c r="B1500" s="20"/>
    </row>
    <row r="1501" spans="1:2" ht="12.4">
      <c r="A1501" s="47"/>
      <c r="B1501" s="20"/>
    </row>
    <row r="1502" spans="1:2" ht="12.4">
      <c r="A1502" s="47"/>
      <c r="B1502" s="20"/>
    </row>
    <row r="1503" spans="1:2" ht="12.4">
      <c r="A1503" s="47"/>
      <c r="B1503" s="20"/>
    </row>
    <row r="1504" spans="1:2" ht="12.4">
      <c r="A1504" s="47"/>
      <c r="B1504" s="20"/>
    </row>
    <row r="1505" spans="1:2" ht="12.4">
      <c r="A1505" s="47"/>
      <c r="B1505" s="20"/>
    </row>
    <row r="1506" spans="1:2" ht="12.4">
      <c r="A1506" s="47"/>
      <c r="B1506" s="20"/>
    </row>
    <row r="1507" spans="1:2" ht="12.4">
      <c r="A1507" s="47"/>
      <c r="B1507" s="20"/>
    </row>
    <row r="1508" spans="1:2" ht="12.4">
      <c r="A1508" s="47"/>
      <c r="B1508" s="20"/>
    </row>
    <row r="1509" spans="1:2" ht="12.4">
      <c r="A1509" s="47"/>
      <c r="B1509" s="20"/>
    </row>
    <row r="1510" spans="1:2" ht="12.4">
      <c r="A1510" s="47"/>
      <c r="B1510" s="20"/>
    </row>
    <row r="1511" spans="1:2" ht="12.4">
      <c r="A1511" s="47"/>
      <c r="B1511" s="20"/>
    </row>
    <row r="1512" spans="1:2" ht="12.4">
      <c r="A1512" s="47"/>
      <c r="B1512" s="20"/>
    </row>
    <row r="1513" spans="1:2" ht="12.4">
      <c r="A1513" s="47"/>
      <c r="B1513" s="20"/>
    </row>
    <row r="1514" spans="1:2" ht="12.4">
      <c r="A1514" s="47"/>
      <c r="B1514" s="20"/>
    </row>
    <row r="1515" spans="1:2" ht="12.4">
      <c r="A1515" s="47"/>
      <c r="B1515" s="20"/>
    </row>
    <row r="1516" spans="1:2" ht="12.4">
      <c r="A1516" s="47"/>
      <c r="B1516" s="20"/>
    </row>
    <row r="1517" spans="1:2" ht="12.4">
      <c r="A1517" s="47"/>
      <c r="B1517" s="20"/>
    </row>
    <row r="1518" spans="1:2" ht="12.4">
      <c r="A1518" s="47"/>
      <c r="B1518" s="20"/>
    </row>
    <row r="1519" spans="1:2" ht="12.4">
      <c r="A1519" s="47"/>
      <c r="B1519" s="20"/>
    </row>
    <row r="1520" spans="1:2" ht="12.4">
      <c r="A1520" s="47"/>
      <c r="B1520" s="20"/>
    </row>
    <row r="1521" spans="1:2" ht="12.4">
      <c r="A1521" s="47"/>
      <c r="B1521" s="20"/>
    </row>
    <row r="1522" spans="1:2" ht="12.4">
      <c r="A1522" s="47"/>
      <c r="B1522" s="20"/>
    </row>
    <row r="1523" spans="1:2" ht="12.4">
      <c r="A1523" s="47"/>
      <c r="B1523" s="20"/>
    </row>
    <row r="1524" spans="1:2" ht="12.4">
      <c r="A1524" s="47"/>
      <c r="B1524" s="20"/>
    </row>
    <row r="1525" spans="1:2" ht="12.4">
      <c r="A1525" s="47"/>
      <c r="B1525" s="20"/>
    </row>
    <row r="1526" spans="1:2" ht="12.4">
      <c r="A1526" s="47"/>
      <c r="B1526" s="20"/>
    </row>
    <row r="1527" spans="1:2" ht="12.4">
      <c r="A1527" s="47"/>
      <c r="B1527" s="20"/>
    </row>
    <row r="1528" spans="1:2" ht="12.4">
      <c r="A1528" s="47"/>
      <c r="B1528" s="20"/>
    </row>
    <row r="1529" spans="1:2" ht="12.4">
      <c r="A1529" s="47"/>
      <c r="B1529" s="20"/>
    </row>
    <row r="1530" spans="1:2" ht="12.4">
      <c r="A1530" s="47"/>
      <c r="B1530" s="20"/>
    </row>
    <row r="1531" spans="1:2" ht="12.4">
      <c r="A1531" s="47"/>
      <c r="B1531" s="20"/>
    </row>
    <row r="1532" spans="1:2" ht="12.4">
      <c r="A1532" s="47"/>
      <c r="B1532" s="20"/>
    </row>
    <row r="1533" spans="1:2" ht="12.4">
      <c r="A1533" s="47"/>
      <c r="B1533" s="20"/>
    </row>
    <row r="1534" spans="1:2" ht="12.4">
      <c r="A1534" s="47"/>
      <c r="B1534" s="20"/>
    </row>
    <row r="1535" spans="1:2" ht="12.4">
      <c r="A1535" s="47"/>
      <c r="B1535" s="20"/>
    </row>
    <row r="1536" spans="1:2" ht="12.4">
      <c r="A1536" s="47"/>
      <c r="B1536" s="20"/>
    </row>
    <row r="1537" spans="1:2" ht="12.4">
      <c r="A1537" s="47"/>
      <c r="B1537" s="20"/>
    </row>
    <row r="1538" spans="1:2" ht="12.4">
      <c r="A1538" s="47"/>
      <c r="B1538" s="20"/>
    </row>
    <row r="1539" spans="1:2" ht="12.4">
      <c r="A1539" s="47"/>
      <c r="B1539" s="20"/>
    </row>
    <row r="1540" spans="1:2" ht="12.4">
      <c r="A1540" s="47"/>
      <c r="B1540" s="20"/>
    </row>
    <row r="1541" spans="1:2" ht="12.4">
      <c r="A1541" s="47"/>
      <c r="B1541" s="20"/>
    </row>
    <row r="1542" spans="1:2" ht="12.4">
      <c r="A1542" s="47"/>
      <c r="B1542" s="20"/>
    </row>
    <row r="1543" spans="1:2" ht="12.4">
      <c r="A1543" s="47"/>
      <c r="B1543" s="20"/>
    </row>
    <row r="1544" spans="1:2" ht="12.4">
      <c r="A1544" s="47"/>
      <c r="B1544" s="20"/>
    </row>
    <row r="1545" spans="1:2" ht="12.4">
      <c r="A1545" s="47"/>
      <c r="B1545" s="20"/>
    </row>
    <row r="1546" spans="1:2" ht="12.4">
      <c r="A1546" s="47"/>
      <c r="B1546" s="20"/>
    </row>
    <row r="1547" spans="1:2" ht="12.4">
      <c r="A1547" s="47"/>
      <c r="B1547" s="20"/>
    </row>
    <row r="1548" spans="1:2" ht="12.4">
      <c r="A1548" s="47"/>
      <c r="B1548" s="20"/>
    </row>
    <row r="1549" spans="1:2" ht="12.4">
      <c r="A1549" s="47"/>
      <c r="B1549" s="20"/>
    </row>
    <row r="1550" spans="1:2" ht="12.4">
      <c r="A1550" s="47"/>
      <c r="B1550" s="20"/>
    </row>
    <row r="1551" spans="1:2" ht="12.4">
      <c r="A1551" s="47"/>
      <c r="B1551" s="20"/>
    </row>
    <row r="1552" spans="1:2" ht="12.4">
      <c r="A1552" s="47"/>
      <c r="B1552" s="20"/>
    </row>
    <row r="1553" spans="1:2" ht="12.4">
      <c r="A1553" s="47"/>
      <c r="B1553" s="20"/>
    </row>
    <row r="1554" spans="1:2" ht="12.4">
      <c r="A1554" s="47"/>
      <c r="B1554" s="20"/>
    </row>
    <row r="1555" spans="1:2" ht="12.4">
      <c r="A1555" s="47"/>
      <c r="B1555" s="20"/>
    </row>
    <row r="1556" spans="1:2" ht="12.4">
      <c r="A1556" s="47"/>
      <c r="B1556" s="20"/>
    </row>
    <row r="1557" spans="1:2" ht="12.4">
      <c r="A1557" s="47"/>
      <c r="B1557" s="20"/>
    </row>
    <row r="1558" spans="1:2" ht="12.4">
      <c r="A1558" s="47"/>
      <c r="B1558" s="20"/>
    </row>
    <row r="1559" spans="1:2" ht="12.4">
      <c r="A1559" s="47"/>
      <c r="B1559" s="20"/>
    </row>
    <row r="1560" spans="1:2" ht="12.4">
      <c r="A1560" s="47"/>
      <c r="B1560" s="20"/>
    </row>
    <row r="1561" spans="1:2" ht="12.4">
      <c r="A1561" s="47"/>
      <c r="B1561" s="20"/>
    </row>
    <row r="1562" spans="1:2" ht="12.4">
      <c r="A1562" s="47"/>
      <c r="B1562" s="20"/>
    </row>
    <row r="1563" spans="1:2" ht="12.4">
      <c r="A1563" s="47"/>
      <c r="B1563" s="20"/>
    </row>
    <row r="1564" spans="1:2" ht="12.4">
      <c r="A1564" s="47"/>
      <c r="B1564" s="20"/>
    </row>
    <row r="1565" spans="1:2" ht="12.4">
      <c r="A1565" s="47"/>
      <c r="B1565" s="20"/>
    </row>
    <row r="1566" spans="1:2" ht="12.4">
      <c r="A1566" s="47"/>
      <c r="B1566" s="20"/>
    </row>
    <row r="1567" spans="1:2" ht="12.4">
      <c r="A1567" s="47"/>
      <c r="B1567" s="20"/>
    </row>
    <row r="1568" spans="1:2" ht="12.4">
      <c r="A1568" s="47"/>
      <c r="B1568" s="20"/>
    </row>
    <row r="1569" spans="1:2" ht="12.4">
      <c r="A1569" s="47"/>
      <c r="B1569" s="20"/>
    </row>
    <row r="1570" spans="1:2" ht="12.4">
      <c r="A1570" s="47"/>
      <c r="B1570" s="20"/>
    </row>
    <row r="1571" spans="1:2" ht="12.4">
      <c r="A1571" s="47"/>
      <c r="B1571" s="20"/>
    </row>
    <row r="1572" spans="1:2" ht="12.4">
      <c r="A1572" s="47"/>
      <c r="B1572" s="20"/>
    </row>
    <row r="1573" spans="1:2" ht="12.4">
      <c r="A1573" s="47"/>
      <c r="B1573" s="20"/>
    </row>
    <row r="1574" spans="1:2" ht="12.4">
      <c r="A1574" s="47"/>
      <c r="B1574" s="20"/>
    </row>
    <row r="1575" spans="1:2" ht="12.4">
      <c r="A1575" s="47"/>
      <c r="B1575" s="20"/>
    </row>
    <row r="1576" spans="1:2" ht="12.4">
      <c r="A1576" s="47"/>
      <c r="B1576" s="20"/>
    </row>
    <row r="1577" spans="1:2" ht="12.4">
      <c r="A1577" s="47"/>
      <c r="B1577" s="20"/>
    </row>
    <row r="1578" spans="1:2" ht="12.4">
      <c r="A1578" s="47"/>
      <c r="B1578" s="20"/>
    </row>
    <row r="1579" spans="1:2" ht="12.4">
      <c r="A1579" s="47"/>
      <c r="B1579" s="20"/>
    </row>
    <row r="1580" spans="1:2" ht="12.4">
      <c r="A1580" s="47"/>
      <c r="B1580" s="20"/>
    </row>
    <row r="1581" spans="1:2" ht="12.4">
      <c r="A1581" s="47"/>
      <c r="B1581" s="20"/>
    </row>
    <row r="1582" spans="1:2" ht="12.4">
      <c r="A1582" s="47"/>
      <c r="B1582" s="20"/>
    </row>
    <row r="1583" spans="1:2" ht="12.4">
      <c r="A1583" s="47"/>
      <c r="B1583" s="20"/>
    </row>
    <row r="1584" spans="1:2" ht="12.4">
      <c r="A1584" s="47"/>
      <c r="B1584" s="20"/>
    </row>
    <row r="1585" spans="1:2" ht="12.4">
      <c r="A1585" s="47"/>
      <c r="B1585" s="20"/>
    </row>
    <row r="1586" spans="1:2" ht="12.4">
      <c r="A1586" s="47"/>
      <c r="B1586" s="20"/>
    </row>
    <row r="1587" spans="1:2" ht="12.4">
      <c r="A1587" s="47"/>
      <c r="B1587" s="20"/>
    </row>
    <row r="1588" spans="1:2" ht="12.4">
      <c r="A1588" s="47"/>
      <c r="B1588" s="20"/>
    </row>
    <row r="1589" spans="1:2" ht="12.4">
      <c r="A1589" s="47"/>
      <c r="B1589" s="20"/>
    </row>
    <row r="1590" spans="1:2" ht="12.4">
      <c r="A1590" s="47"/>
      <c r="B1590" s="20"/>
    </row>
    <row r="1591" spans="1:2" ht="12.4">
      <c r="A1591" s="47"/>
      <c r="B1591" s="20"/>
    </row>
    <row r="1592" spans="1:2" ht="12.4">
      <c r="A1592" s="47"/>
      <c r="B1592" s="20"/>
    </row>
    <row r="1593" spans="1:2" ht="12.4">
      <c r="A1593" s="47"/>
      <c r="B1593" s="20"/>
    </row>
    <row r="1594" spans="1:2" ht="12.4">
      <c r="A1594" s="47"/>
      <c r="B1594" s="20"/>
    </row>
    <row r="1595" spans="1:2" ht="12.4">
      <c r="A1595" s="47"/>
      <c r="B1595" s="20"/>
    </row>
    <row r="1596" spans="1:2" ht="12.4">
      <c r="A1596" s="47"/>
      <c r="B1596" s="20"/>
    </row>
    <row r="1597" spans="1:2" ht="12.4">
      <c r="A1597" s="47"/>
      <c r="B1597" s="20"/>
    </row>
    <row r="1598" spans="1:2" ht="12.4">
      <c r="A1598" s="47"/>
      <c r="B1598" s="20"/>
    </row>
    <row r="1599" spans="1:2" ht="12.4">
      <c r="A1599" s="47"/>
      <c r="B1599" s="20"/>
    </row>
    <row r="1600" spans="1:2" ht="12.4">
      <c r="A1600" s="47"/>
      <c r="B1600" s="20"/>
    </row>
    <row r="1601" spans="1:2" ht="12.4">
      <c r="A1601" s="47"/>
      <c r="B1601" s="20"/>
    </row>
    <row r="1602" spans="1:2" ht="12.4">
      <c r="A1602" s="47"/>
      <c r="B1602" s="20"/>
    </row>
    <row r="1603" spans="1:2" ht="12.4">
      <c r="A1603" s="47"/>
      <c r="B1603" s="20"/>
    </row>
    <row r="1604" spans="1:2" ht="12.4">
      <c r="A1604" s="47"/>
      <c r="B1604" s="20"/>
    </row>
    <row r="1605" spans="1:2" ht="12.4">
      <c r="A1605" s="47"/>
      <c r="B1605" s="20"/>
    </row>
    <row r="1606" spans="1:2" ht="12.4">
      <c r="A1606" s="47"/>
      <c r="B1606" s="20"/>
    </row>
    <row r="1607" spans="1:2" ht="12.4">
      <c r="A1607" s="47"/>
      <c r="B1607" s="20"/>
    </row>
    <row r="1608" spans="1:2" ht="12.4">
      <c r="A1608" s="47"/>
      <c r="B1608" s="20"/>
    </row>
    <row r="1609" spans="1:2" ht="12.4">
      <c r="A1609" s="47"/>
      <c r="B1609" s="20"/>
    </row>
    <row r="1610" spans="1:2" ht="12.4">
      <c r="A1610" s="47"/>
      <c r="B1610" s="20"/>
    </row>
    <row r="1611" spans="1:2" ht="12.4">
      <c r="A1611" s="47"/>
      <c r="B1611" s="20"/>
    </row>
    <row r="1612" spans="1:2" ht="12.4">
      <c r="A1612" s="47"/>
      <c r="B1612" s="20"/>
    </row>
    <row r="1613" spans="1:2" ht="12.4">
      <c r="A1613" s="47"/>
      <c r="B1613" s="20"/>
    </row>
    <row r="1614" spans="1:2" ht="12.4">
      <c r="A1614" s="47"/>
      <c r="B1614" s="20"/>
    </row>
    <row r="1615" spans="1:2" ht="12.4">
      <c r="A1615" s="47"/>
      <c r="B1615" s="20"/>
    </row>
    <row r="1616" spans="1:2" ht="12.4">
      <c r="A1616" s="47"/>
      <c r="B1616" s="20"/>
    </row>
    <row r="1617" spans="1:2" ht="12.4">
      <c r="A1617" s="47"/>
      <c r="B1617" s="20"/>
    </row>
    <row r="1618" spans="1:2" ht="12.4">
      <c r="A1618" s="47"/>
      <c r="B1618" s="20"/>
    </row>
    <row r="1619" spans="1:2" ht="12.4">
      <c r="A1619" s="47"/>
      <c r="B1619" s="20"/>
    </row>
    <row r="1620" spans="1:2" ht="12.4">
      <c r="A1620" s="47"/>
      <c r="B1620" s="20"/>
    </row>
    <row r="1621" spans="1:2" ht="12.4">
      <c r="A1621" s="47"/>
      <c r="B1621" s="20"/>
    </row>
    <row r="1622" spans="1:2" ht="12.4">
      <c r="A1622" s="47"/>
      <c r="B1622" s="20"/>
    </row>
    <row r="1623" spans="1:2" ht="12.4">
      <c r="A1623" s="47"/>
      <c r="B1623" s="20"/>
    </row>
    <row r="1624" spans="1:2" ht="12.4">
      <c r="A1624" s="47"/>
      <c r="B1624" s="20"/>
    </row>
    <row r="1625" spans="1:2" ht="12.4">
      <c r="A1625" s="47"/>
      <c r="B1625" s="20"/>
    </row>
    <row r="1626" spans="1:2" ht="12.4">
      <c r="A1626" s="47"/>
      <c r="B1626" s="20"/>
    </row>
    <row r="1627" spans="1:2" ht="12.4">
      <c r="A1627" s="47"/>
      <c r="B1627" s="20"/>
    </row>
    <row r="1628" spans="1:2" ht="12.4">
      <c r="A1628" s="47"/>
      <c r="B1628" s="20"/>
    </row>
    <row r="1629" spans="1:2" ht="12.4">
      <c r="A1629" s="47"/>
      <c r="B1629" s="20"/>
    </row>
    <row r="1630" spans="1:2" ht="12.4">
      <c r="A1630" s="47"/>
      <c r="B1630" s="20"/>
    </row>
    <row r="1631" spans="1:2" ht="12.4">
      <c r="A1631" s="47"/>
      <c r="B1631" s="20"/>
    </row>
    <row r="1632" spans="1:2" ht="12.4">
      <c r="A1632" s="47"/>
      <c r="B1632" s="20"/>
    </row>
    <row r="1633" spans="1:2" ht="12.4">
      <c r="A1633" s="47"/>
      <c r="B1633" s="20"/>
    </row>
    <row r="1634" spans="1:2" ht="12.4">
      <c r="A1634" s="47"/>
      <c r="B1634" s="20"/>
    </row>
    <row r="1635" spans="1:2" ht="12.4">
      <c r="A1635" s="47"/>
      <c r="B1635" s="20"/>
    </row>
    <row r="1636" spans="1:2" ht="12.4">
      <c r="A1636" s="47"/>
      <c r="B1636" s="20"/>
    </row>
    <row r="1637" spans="1:2" ht="12.4">
      <c r="A1637" s="47"/>
      <c r="B1637" s="20"/>
    </row>
    <row r="1638" spans="1:2" ht="12.4">
      <c r="A1638" s="47"/>
      <c r="B1638" s="20"/>
    </row>
    <row r="1639" spans="1:2" ht="12.4">
      <c r="A1639" s="47"/>
      <c r="B1639" s="20"/>
    </row>
    <row r="1640" spans="1:2" ht="12.4">
      <c r="A1640" s="47"/>
      <c r="B1640" s="20"/>
    </row>
    <row r="1641" spans="1:2" ht="12.4">
      <c r="A1641" s="47"/>
      <c r="B1641" s="20"/>
    </row>
    <row r="1642" spans="1:2" ht="12.4">
      <c r="A1642" s="47"/>
      <c r="B1642" s="20"/>
    </row>
    <row r="1643" spans="1:2" ht="12.4">
      <c r="A1643" s="47"/>
      <c r="B1643" s="20"/>
    </row>
    <row r="1644" spans="1:2" ht="12.4">
      <c r="A1644" s="47"/>
      <c r="B1644" s="20"/>
    </row>
    <row r="1645" spans="1:2" ht="12.4">
      <c r="A1645" s="47"/>
      <c r="B1645" s="20"/>
    </row>
    <row r="1646" spans="1:2" ht="12.4">
      <c r="A1646" s="47"/>
      <c r="B1646" s="20"/>
    </row>
    <row r="1647" spans="1:2" ht="12.4">
      <c r="A1647" s="47"/>
      <c r="B1647" s="20"/>
    </row>
    <row r="1648" spans="1:2" ht="12.4">
      <c r="A1648" s="47"/>
      <c r="B1648" s="20"/>
    </row>
    <row r="1649" spans="1:2" ht="12.4">
      <c r="A1649" s="47"/>
      <c r="B1649" s="20"/>
    </row>
    <row r="1650" spans="1:2" ht="12.4">
      <c r="A1650" s="47"/>
      <c r="B1650" s="20"/>
    </row>
    <row r="1651" spans="1:2" ht="12.4">
      <c r="A1651" s="47"/>
      <c r="B1651" s="20"/>
    </row>
    <row r="1652" spans="1:2" ht="12.4">
      <c r="A1652" s="47"/>
      <c r="B1652" s="20"/>
    </row>
    <row r="1653" spans="1:2" ht="12.4">
      <c r="A1653" s="47"/>
      <c r="B1653" s="20"/>
    </row>
    <row r="1654" spans="1:2" ht="12.4">
      <c r="A1654" s="47"/>
      <c r="B1654" s="20"/>
    </row>
    <row r="1655" spans="1:2" ht="12.4">
      <c r="A1655" s="47"/>
      <c r="B1655" s="20"/>
    </row>
    <row r="1656" spans="1:2" ht="12.4">
      <c r="A1656" s="47"/>
      <c r="B1656" s="20"/>
    </row>
    <row r="1657" spans="1:2" ht="12.4">
      <c r="A1657" s="47"/>
      <c r="B1657" s="20"/>
    </row>
    <row r="1658" spans="1:2" ht="12.4">
      <c r="A1658" s="47"/>
      <c r="B1658" s="20"/>
    </row>
    <row r="1659" spans="1:2" ht="12.4">
      <c r="A1659" s="47"/>
      <c r="B1659" s="20"/>
    </row>
    <row r="1660" spans="1:2" ht="12.4">
      <c r="A1660" s="47"/>
      <c r="B1660" s="20"/>
    </row>
    <row r="1661" spans="1:2" ht="12.4">
      <c r="A1661" s="47"/>
      <c r="B1661" s="20"/>
    </row>
    <row r="1662" spans="1:2" ht="12.4">
      <c r="A1662" s="47"/>
      <c r="B1662" s="20"/>
    </row>
    <row r="1663" spans="1:2" ht="12.4">
      <c r="A1663" s="47"/>
      <c r="B1663" s="20"/>
    </row>
    <row r="1664" spans="1:2" ht="12.4">
      <c r="A1664" s="47"/>
      <c r="B1664" s="20"/>
    </row>
    <row r="1665" spans="1:2" ht="12.4">
      <c r="A1665" s="47"/>
      <c r="B1665" s="20"/>
    </row>
    <row r="1666" spans="1:2" ht="12.4">
      <c r="A1666" s="47"/>
      <c r="B1666" s="20"/>
    </row>
    <row r="1667" spans="1:2" ht="12.4">
      <c r="A1667" s="47"/>
      <c r="B1667" s="20"/>
    </row>
    <row r="1668" spans="1:2" ht="12.4">
      <c r="A1668" s="47"/>
      <c r="B1668" s="20"/>
    </row>
    <row r="1669" spans="1:2" ht="12.4">
      <c r="A1669" s="47"/>
      <c r="B1669" s="20"/>
    </row>
    <row r="1670" spans="1:2" ht="12.4">
      <c r="A1670" s="47"/>
      <c r="B1670" s="20"/>
    </row>
    <row r="1671" spans="1:2" ht="12.4">
      <c r="A1671" s="47"/>
      <c r="B1671" s="20"/>
    </row>
    <row r="1672" spans="1:2" ht="12.4">
      <c r="A1672" s="47"/>
      <c r="B1672" s="20"/>
    </row>
    <row r="1673" spans="1:2" ht="12.4">
      <c r="A1673" s="47"/>
      <c r="B1673" s="20"/>
    </row>
    <row r="1674" spans="1:2" ht="12.4">
      <c r="A1674" s="47"/>
      <c r="B1674" s="20"/>
    </row>
    <row r="1675" spans="1:2" ht="12.4">
      <c r="A1675" s="47"/>
      <c r="B1675" s="20"/>
    </row>
    <row r="1676" spans="1:2" ht="12.4">
      <c r="A1676" s="47"/>
      <c r="B1676" s="20"/>
    </row>
    <row r="1677" spans="1:2" ht="12.4">
      <c r="A1677" s="47"/>
      <c r="B1677" s="20"/>
    </row>
    <row r="1678" spans="1:2" ht="12.4">
      <c r="A1678" s="47"/>
      <c r="B1678" s="20"/>
    </row>
    <row r="1679" spans="1:2" ht="12.4">
      <c r="A1679" s="47"/>
      <c r="B1679" s="20"/>
    </row>
    <row r="1680" spans="1:2" ht="12.4">
      <c r="A1680" s="47"/>
      <c r="B1680" s="20"/>
    </row>
    <row r="1681" spans="1:2" ht="12.4">
      <c r="A1681" s="47"/>
      <c r="B1681" s="20"/>
    </row>
    <row r="1682" spans="1:2" ht="12.4">
      <c r="A1682" s="47"/>
      <c r="B1682" s="20"/>
    </row>
    <row r="1683" spans="1:2" ht="12.4">
      <c r="A1683" s="47"/>
      <c r="B1683" s="20"/>
    </row>
    <row r="1684" spans="1:2" ht="12.4">
      <c r="A1684" s="47"/>
      <c r="B1684" s="20"/>
    </row>
    <row r="1685" spans="1:2" ht="12.4">
      <c r="A1685" s="47"/>
      <c r="B1685" s="20"/>
    </row>
    <row r="1686" spans="1:2" ht="12.4">
      <c r="A1686" s="47"/>
      <c r="B1686" s="20"/>
    </row>
    <row r="1687" spans="1:2" ht="12.4">
      <c r="A1687" s="47"/>
      <c r="B1687" s="20"/>
    </row>
    <row r="1688" spans="1:2" ht="12.4">
      <c r="A1688" s="47"/>
      <c r="B1688" s="20"/>
    </row>
    <row r="1689" spans="1:2" ht="12.4">
      <c r="A1689" s="47"/>
      <c r="B1689" s="20"/>
    </row>
    <row r="1690" spans="1:2" ht="12.4">
      <c r="A1690" s="47"/>
      <c r="B1690" s="20"/>
    </row>
    <row r="1691" spans="1:2" ht="12.4">
      <c r="A1691" s="47"/>
      <c r="B1691" s="20"/>
    </row>
    <row r="1692" spans="1:2" ht="12.4">
      <c r="A1692" s="47"/>
      <c r="B1692" s="20"/>
    </row>
    <row r="1693" spans="1:2" ht="12.4">
      <c r="A1693" s="47"/>
      <c r="B1693" s="20"/>
    </row>
    <row r="1694" spans="1:2" ht="12.4">
      <c r="A1694" s="47"/>
      <c r="B1694" s="20"/>
    </row>
    <row r="1695" spans="1:2" ht="12.4">
      <c r="A1695" s="47"/>
      <c r="B1695" s="20"/>
    </row>
    <row r="1696" spans="1:2" ht="12.4">
      <c r="A1696" s="47"/>
      <c r="B1696" s="20"/>
    </row>
    <row r="1697" spans="1:2" ht="12.4">
      <c r="A1697" s="47"/>
      <c r="B1697" s="20"/>
    </row>
    <row r="1698" spans="1:2" ht="12.4">
      <c r="A1698" s="47"/>
      <c r="B1698" s="20"/>
    </row>
    <row r="1699" spans="1:2" ht="12.4">
      <c r="A1699" s="47"/>
      <c r="B1699" s="20"/>
    </row>
    <row r="1700" spans="1:2" ht="12.4">
      <c r="A1700" s="47"/>
      <c r="B1700" s="20"/>
    </row>
    <row r="1701" spans="1:2" ht="12.4">
      <c r="A1701" s="47"/>
      <c r="B1701" s="20"/>
    </row>
    <row r="1702" spans="1:2" ht="12.4">
      <c r="A1702" s="47"/>
      <c r="B1702" s="20"/>
    </row>
    <row r="1703" spans="1:2" ht="12.4">
      <c r="A1703" s="47"/>
      <c r="B1703" s="20"/>
    </row>
    <row r="1704" spans="1:2" ht="12.4">
      <c r="A1704" s="47"/>
      <c r="B1704" s="20"/>
    </row>
    <row r="1705" spans="1:2" ht="12.4">
      <c r="A1705" s="47"/>
      <c r="B1705" s="20"/>
    </row>
    <row r="1706" spans="1:2" ht="12.4">
      <c r="A1706" s="47"/>
      <c r="B1706" s="20"/>
    </row>
    <row r="1707" spans="1:2" ht="12.4">
      <c r="A1707" s="47"/>
      <c r="B1707" s="20"/>
    </row>
    <row r="1708" spans="1:2" ht="12.4">
      <c r="A1708" s="47"/>
      <c r="B1708" s="20"/>
    </row>
    <row r="1709" spans="1:2" ht="12.4">
      <c r="A1709" s="47"/>
      <c r="B1709" s="20"/>
    </row>
    <row r="1710" spans="1:2" ht="12.4">
      <c r="A1710" s="47"/>
      <c r="B1710" s="20"/>
    </row>
    <row r="1711" spans="1:2" ht="12.4">
      <c r="A1711" s="47"/>
      <c r="B1711" s="20"/>
    </row>
    <row r="1712" spans="1:2" ht="12.4">
      <c r="A1712" s="47"/>
      <c r="B1712" s="20"/>
    </row>
    <row r="1713" spans="1:2" ht="12.4">
      <c r="A1713" s="47"/>
      <c r="B1713" s="20"/>
    </row>
    <row r="1714" spans="1:2" ht="12.4">
      <c r="A1714" s="47"/>
      <c r="B1714" s="20"/>
    </row>
    <row r="1715" spans="1:2" ht="12.4">
      <c r="A1715" s="47"/>
      <c r="B1715" s="20"/>
    </row>
    <row r="1716" spans="1:2" ht="12.4">
      <c r="A1716" s="47"/>
      <c r="B1716" s="20"/>
    </row>
    <row r="1717" spans="1:2" ht="12.4">
      <c r="A1717" s="47"/>
      <c r="B1717" s="20"/>
    </row>
    <row r="1718" spans="1:2" ht="12.4">
      <c r="A1718" s="47"/>
      <c r="B1718" s="20"/>
    </row>
    <row r="1719" spans="1:2" ht="12.4">
      <c r="A1719" s="47"/>
      <c r="B1719" s="20"/>
    </row>
    <row r="1720" spans="1:2" ht="12.4">
      <c r="A1720" s="47"/>
      <c r="B1720" s="20"/>
    </row>
    <row r="1721" spans="1:2" ht="12.4">
      <c r="A1721" s="47"/>
      <c r="B1721" s="20"/>
    </row>
    <row r="1722" spans="1:2" ht="12.4">
      <c r="A1722" s="47"/>
      <c r="B1722" s="20"/>
    </row>
    <row r="1723" spans="1:2" ht="12.4">
      <c r="A1723" s="47"/>
      <c r="B1723" s="20"/>
    </row>
    <row r="1724" spans="1:2" ht="12.4">
      <c r="A1724" s="47"/>
      <c r="B1724" s="20"/>
    </row>
    <row r="1725" spans="1:2" ht="12.4">
      <c r="A1725" s="47"/>
      <c r="B1725" s="20"/>
    </row>
    <row r="1726" spans="1:2" ht="12.4">
      <c r="A1726" s="47"/>
      <c r="B1726" s="20"/>
    </row>
    <row r="1727" spans="1:2" ht="12.4">
      <c r="A1727" s="47"/>
      <c r="B1727" s="20"/>
    </row>
    <row r="1728" spans="1:2" ht="12.4">
      <c r="A1728" s="47"/>
      <c r="B1728" s="20"/>
    </row>
    <row r="1729" spans="1:2" ht="12.4">
      <c r="A1729" s="47"/>
      <c r="B1729" s="20"/>
    </row>
    <row r="1730" spans="1:2" ht="12.4">
      <c r="A1730" s="47"/>
      <c r="B1730" s="20"/>
    </row>
    <row r="1731" spans="1:2" ht="12.4">
      <c r="A1731" s="47"/>
      <c r="B1731" s="20"/>
    </row>
    <row r="1732" spans="1:2" ht="12.4">
      <c r="A1732" s="47"/>
      <c r="B1732" s="20"/>
    </row>
    <row r="1733" spans="1:2" ht="12.4">
      <c r="A1733" s="47"/>
      <c r="B1733" s="20"/>
    </row>
    <row r="1734" spans="1:2" ht="12.4">
      <c r="A1734" s="47"/>
      <c r="B1734" s="20"/>
    </row>
    <row r="1735" spans="1:2" ht="12.4">
      <c r="A1735" s="47"/>
      <c r="B1735" s="20"/>
    </row>
    <row r="1736" spans="1:2" ht="12.4">
      <c r="A1736" s="47"/>
      <c r="B1736" s="20"/>
    </row>
    <row r="1737" spans="1:2" ht="12.4">
      <c r="A1737" s="47"/>
      <c r="B1737" s="20"/>
    </row>
    <row r="1738" spans="1:2" ht="12.4">
      <c r="A1738" s="47"/>
      <c r="B1738" s="20"/>
    </row>
    <row r="1739" spans="1:2" ht="12.4">
      <c r="A1739" s="47"/>
      <c r="B1739" s="20"/>
    </row>
    <row r="1740" spans="1:2" ht="12.4">
      <c r="A1740" s="47"/>
      <c r="B1740" s="20"/>
    </row>
    <row r="1741" spans="1:2" ht="12.4">
      <c r="A1741" s="47"/>
      <c r="B1741" s="20"/>
    </row>
    <row r="1742" spans="1:2" ht="12.4">
      <c r="A1742" s="47"/>
      <c r="B1742" s="20"/>
    </row>
    <row r="1743" spans="1:2" ht="12.4">
      <c r="A1743" s="47"/>
      <c r="B1743" s="20"/>
    </row>
    <row r="1744" spans="1:2" ht="12.4">
      <c r="A1744" s="47"/>
      <c r="B1744" s="20"/>
    </row>
    <row r="1745" spans="1:2" ht="12.4">
      <c r="A1745" s="47"/>
      <c r="B1745" s="20"/>
    </row>
    <row r="1746" spans="1:2" ht="12.4">
      <c r="A1746" s="47"/>
      <c r="B1746" s="20"/>
    </row>
    <row r="1747" spans="1:2" ht="12.4">
      <c r="A1747" s="47"/>
      <c r="B1747" s="20"/>
    </row>
    <row r="1748" spans="1:2" ht="12.4">
      <c r="A1748" s="47"/>
      <c r="B1748" s="20"/>
    </row>
    <row r="1749" spans="1:2" ht="12.4">
      <c r="A1749" s="47"/>
      <c r="B1749" s="20"/>
    </row>
    <row r="1750" spans="1:2" ht="12.4">
      <c r="A1750" s="47"/>
      <c r="B1750" s="20"/>
    </row>
    <row r="1751" spans="1:2" ht="12.4">
      <c r="A1751" s="47"/>
      <c r="B1751" s="20"/>
    </row>
    <row r="1752" spans="1:2" ht="12.4">
      <c r="A1752" s="47"/>
      <c r="B1752" s="20"/>
    </row>
    <row r="1753" spans="1:2" ht="12.4">
      <c r="A1753" s="47"/>
      <c r="B1753" s="20"/>
    </row>
    <row r="1754" spans="1:2" ht="12.4">
      <c r="A1754" s="47"/>
      <c r="B1754" s="20"/>
    </row>
    <row r="1755" spans="1:2" ht="12.4">
      <c r="A1755" s="47"/>
      <c r="B1755" s="20"/>
    </row>
    <row r="1756" spans="1:2" ht="12.4">
      <c r="A1756" s="47"/>
      <c r="B1756" s="20"/>
    </row>
    <row r="1757" spans="1:2" ht="12.4">
      <c r="A1757" s="47"/>
      <c r="B1757" s="20"/>
    </row>
    <row r="1758" spans="1:2" ht="12.4">
      <c r="A1758" s="47"/>
      <c r="B1758" s="20"/>
    </row>
    <row r="1759" spans="1:2" ht="12.4">
      <c r="A1759" s="47"/>
      <c r="B1759" s="20"/>
    </row>
    <row r="1760" spans="1:2" ht="12.4">
      <c r="A1760" s="47"/>
      <c r="B1760" s="20"/>
    </row>
    <row r="1761" spans="1:2" ht="12.4">
      <c r="A1761" s="47"/>
      <c r="B1761" s="20"/>
    </row>
    <row r="1762" spans="1:2" ht="12.4">
      <c r="A1762" s="47"/>
      <c r="B1762" s="20"/>
    </row>
    <row r="1763" spans="1:2" ht="12.4">
      <c r="A1763" s="47"/>
      <c r="B1763" s="20"/>
    </row>
    <row r="1764" spans="1:2" ht="12.4">
      <c r="A1764" s="47"/>
      <c r="B1764" s="20"/>
    </row>
    <row r="1765" spans="1:2" ht="12.4">
      <c r="A1765" s="47"/>
      <c r="B1765" s="20"/>
    </row>
    <row r="1766" spans="1:2" ht="12.4">
      <c r="A1766" s="47"/>
      <c r="B1766" s="20"/>
    </row>
    <row r="1767" spans="1:2" ht="12.4">
      <c r="A1767" s="47"/>
      <c r="B1767" s="20"/>
    </row>
    <row r="1768" spans="1:2" ht="12.4">
      <c r="A1768" s="47"/>
      <c r="B1768" s="20"/>
    </row>
    <row r="1769" spans="1:2" ht="12.4">
      <c r="A1769" s="47"/>
      <c r="B1769" s="20"/>
    </row>
    <row r="1770" spans="1:2" ht="12.4">
      <c r="A1770" s="47"/>
      <c r="B1770" s="20"/>
    </row>
    <row r="1771" spans="1:2" ht="12.4">
      <c r="A1771" s="47"/>
      <c r="B1771" s="20"/>
    </row>
    <row r="1772" spans="1:2" ht="12.4">
      <c r="A1772" s="47"/>
      <c r="B1772" s="20"/>
    </row>
    <row r="1773" spans="1:2" ht="12.4">
      <c r="A1773" s="47"/>
      <c r="B1773" s="20"/>
    </row>
    <row r="1774" spans="1:2" ht="12.4">
      <c r="A1774" s="47"/>
      <c r="B1774" s="20"/>
    </row>
    <row r="1775" spans="1:2" ht="12.4">
      <c r="A1775" s="47"/>
      <c r="B1775" s="20"/>
    </row>
    <row r="1776" spans="1:2" ht="12.4">
      <c r="A1776" s="47"/>
      <c r="B1776" s="20"/>
    </row>
    <row r="1777" spans="1:2" ht="12.4">
      <c r="A1777" s="47"/>
      <c r="B1777" s="20"/>
    </row>
    <row r="1778" spans="1:2" ht="12.4">
      <c r="A1778" s="47"/>
      <c r="B1778" s="20"/>
    </row>
    <row r="1779" spans="1:2" ht="12.4">
      <c r="A1779" s="47"/>
      <c r="B1779" s="20"/>
    </row>
    <row r="1780" spans="1:2" ht="12.4">
      <c r="A1780" s="47"/>
      <c r="B1780" s="20"/>
    </row>
    <row r="1781" spans="1:2" ht="12.4">
      <c r="A1781" s="47"/>
      <c r="B1781" s="20"/>
    </row>
    <row r="1782" spans="1:2" ht="12.4">
      <c r="A1782" s="47"/>
      <c r="B1782" s="20"/>
    </row>
    <row r="1783" spans="1:2" ht="12.4">
      <c r="A1783" s="47"/>
      <c r="B1783" s="20"/>
    </row>
    <row r="1784" spans="1:2" ht="12.4">
      <c r="A1784" s="47"/>
      <c r="B1784" s="20"/>
    </row>
    <row r="1785" spans="1:2" ht="12.4">
      <c r="A1785" s="47"/>
      <c r="B1785" s="20"/>
    </row>
    <row r="1786" spans="1:2" ht="12.4">
      <c r="A1786" s="47"/>
      <c r="B1786" s="20"/>
    </row>
    <row r="1787" spans="1:2" ht="12.4">
      <c r="A1787" s="47"/>
      <c r="B1787" s="20"/>
    </row>
    <row r="1788" spans="1:2" ht="12.4">
      <c r="A1788" s="47"/>
      <c r="B1788" s="20"/>
    </row>
    <row r="1789" spans="1:2" ht="12.4">
      <c r="A1789" s="47"/>
      <c r="B1789" s="20"/>
    </row>
    <row r="1790" spans="1:2" ht="12.4">
      <c r="A1790" s="47"/>
      <c r="B1790" s="20"/>
    </row>
    <row r="1791" spans="1:2" ht="12.4">
      <c r="A1791" s="47"/>
      <c r="B1791" s="20"/>
    </row>
    <row r="1792" spans="1:2" ht="12.4">
      <c r="A1792" s="47"/>
      <c r="B1792" s="20"/>
    </row>
    <row r="1793" spans="1:2" ht="12.4">
      <c r="A1793" s="47"/>
      <c r="B1793" s="20"/>
    </row>
    <row r="1794" spans="1:2" ht="12.4">
      <c r="A1794" s="47"/>
      <c r="B1794" s="20"/>
    </row>
    <row r="1795" spans="1:2" ht="12.4">
      <c r="A1795" s="47"/>
      <c r="B1795" s="20"/>
    </row>
    <row r="1796" spans="1:2" ht="12.4">
      <c r="A1796" s="47"/>
      <c r="B1796" s="20"/>
    </row>
    <row r="1797" spans="1:2" ht="12.4">
      <c r="A1797" s="47"/>
      <c r="B1797" s="20"/>
    </row>
    <row r="1798" spans="1:2" ht="12.4">
      <c r="A1798" s="47"/>
      <c r="B1798" s="20"/>
    </row>
    <row r="1799" spans="1:2" ht="12.4">
      <c r="A1799" s="47"/>
      <c r="B1799" s="20"/>
    </row>
    <row r="1800" spans="1:2" ht="12.4">
      <c r="A1800" s="47"/>
      <c r="B1800" s="20"/>
    </row>
    <row r="1801" spans="1:2" ht="12.4">
      <c r="A1801" s="47"/>
      <c r="B1801" s="20"/>
    </row>
    <row r="1802" spans="1:2" ht="12.4">
      <c r="A1802" s="47"/>
      <c r="B1802" s="20"/>
    </row>
    <row r="1803" spans="1:2" ht="12.4">
      <c r="A1803" s="47"/>
      <c r="B1803" s="20"/>
    </row>
    <row r="1804" spans="1:2" ht="12.4">
      <c r="A1804" s="47"/>
      <c r="B1804" s="20"/>
    </row>
    <row r="1805" spans="1:2" ht="12.4">
      <c r="A1805" s="47"/>
      <c r="B1805" s="20"/>
    </row>
    <row r="1806" spans="1:2" ht="12.4">
      <c r="A1806" s="47"/>
      <c r="B1806" s="20"/>
    </row>
    <row r="1807" spans="1:2" ht="12.4">
      <c r="A1807" s="47"/>
      <c r="B1807" s="20"/>
    </row>
    <row r="1808" spans="1:2" ht="12.4">
      <c r="A1808" s="47"/>
      <c r="B1808" s="20"/>
    </row>
    <row r="1809" spans="1:2" ht="12.4">
      <c r="A1809" s="47"/>
      <c r="B1809" s="20"/>
    </row>
    <row r="1810" spans="1:2" ht="12.4">
      <c r="A1810" s="47"/>
      <c r="B1810" s="20"/>
    </row>
    <row r="1811" spans="1:2" ht="12.4">
      <c r="A1811" s="47"/>
      <c r="B1811" s="20"/>
    </row>
    <row r="1812" spans="1:2" ht="12.4">
      <c r="A1812" s="47"/>
      <c r="B1812" s="20"/>
    </row>
    <row r="1813" spans="1:2" ht="12.4">
      <c r="A1813" s="47"/>
      <c r="B1813" s="20"/>
    </row>
    <row r="1814" spans="1:2" ht="12.4">
      <c r="A1814" s="47"/>
      <c r="B1814" s="20"/>
    </row>
    <row r="1815" spans="1:2" ht="12.4">
      <c r="A1815" s="47"/>
      <c r="B1815" s="20"/>
    </row>
    <row r="1816" spans="1:2" ht="12.4">
      <c r="A1816" s="47"/>
      <c r="B1816" s="20"/>
    </row>
    <row r="1817" spans="1:2" ht="12.4">
      <c r="A1817" s="47"/>
      <c r="B1817" s="20"/>
    </row>
    <row r="1818" spans="1:2" ht="12.4">
      <c r="A1818" s="47"/>
      <c r="B1818" s="20"/>
    </row>
    <row r="1819" spans="1:2" ht="12.4">
      <c r="A1819" s="47"/>
      <c r="B1819" s="20"/>
    </row>
    <row r="1820" spans="1:2" ht="12.4">
      <c r="A1820" s="47"/>
      <c r="B1820" s="20"/>
    </row>
    <row r="1821" spans="1:2" ht="12.4">
      <c r="A1821" s="47"/>
      <c r="B1821" s="20"/>
    </row>
    <row r="1822" spans="1:2" ht="12.4">
      <c r="A1822" s="47"/>
      <c r="B1822" s="20"/>
    </row>
    <row r="1823" spans="1:2" ht="12.4">
      <c r="A1823" s="47"/>
      <c r="B1823" s="20"/>
    </row>
    <row r="1824" spans="1:2" ht="12.4">
      <c r="A1824" s="47"/>
      <c r="B1824" s="20"/>
    </row>
    <row r="1825" spans="1:2" ht="12.4">
      <c r="A1825" s="47"/>
      <c r="B1825" s="20"/>
    </row>
    <row r="1826" spans="1:2" ht="12.4">
      <c r="A1826" s="47"/>
      <c r="B1826" s="20"/>
    </row>
    <row r="1827" spans="1:2" ht="12.4">
      <c r="A1827" s="47"/>
      <c r="B1827" s="20"/>
    </row>
    <row r="1828" spans="1:2" ht="12.4">
      <c r="A1828" s="47"/>
      <c r="B1828" s="20"/>
    </row>
    <row r="1829" spans="1:2" ht="12.4">
      <c r="A1829" s="47"/>
      <c r="B1829" s="20"/>
    </row>
    <row r="1830" spans="1:2" ht="12.4">
      <c r="A1830" s="47"/>
      <c r="B1830" s="20"/>
    </row>
    <row r="1831" spans="1:2" ht="12.4">
      <c r="A1831" s="47"/>
      <c r="B1831" s="20"/>
    </row>
    <row r="1832" spans="1:2" ht="12.4">
      <c r="A1832" s="47"/>
      <c r="B1832" s="20"/>
    </row>
    <row r="1833" spans="1:2" ht="12.4">
      <c r="A1833" s="47"/>
      <c r="B1833" s="20"/>
    </row>
    <row r="1834" spans="1:2" ht="12.4">
      <c r="A1834" s="47"/>
      <c r="B1834" s="20"/>
    </row>
    <row r="1835" spans="1:2" ht="12.4">
      <c r="A1835" s="47"/>
      <c r="B1835" s="20"/>
    </row>
    <row r="1836" spans="1:2" ht="12.4">
      <c r="A1836" s="47"/>
      <c r="B1836" s="20"/>
    </row>
    <row r="1837" spans="1:2" ht="12.4">
      <c r="A1837" s="47"/>
      <c r="B1837" s="20"/>
    </row>
    <row r="1838" spans="1:2" ht="12.4">
      <c r="A1838" s="47"/>
      <c r="B1838" s="20"/>
    </row>
    <row r="1839" spans="1:2" ht="12.4">
      <c r="A1839" s="47"/>
      <c r="B1839" s="20"/>
    </row>
    <row r="1840" spans="1:2" ht="12.4">
      <c r="A1840" s="47"/>
      <c r="B1840" s="20"/>
    </row>
    <row r="1841" spans="1:2" ht="12.4">
      <c r="A1841" s="47"/>
      <c r="B1841" s="20"/>
    </row>
    <row r="1842" spans="1:2" ht="12.4">
      <c r="A1842" s="47"/>
      <c r="B1842" s="20"/>
    </row>
    <row r="1843" spans="1:2" ht="12.4">
      <c r="A1843" s="47"/>
      <c r="B1843" s="20"/>
    </row>
    <row r="1844" spans="1:2" ht="12.4">
      <c r="A1844" s="47"/>
      <c r="B1844" s="20"/>
    </row>
    <row r="1845" spans="1:2" ht="12.4">
      <c r="A1845" s="47"/>
      <c r="B1845" s="20"/>
    </row>
    <row r="1846" spans="1:2" ht="12.4">
      <c r="A1846" s="47"/>
      <c r="B1846" s="20"/>
    </row>
    <row r="1847" spans="1:2" ht="12.4">
      <c r="A1847" s="47"/>
      <c r="B1847" s="20"/>
    </row>
    <row r="1848" spans="1:2" ht="12.4">
      <c r="A1848" s="47"/>
      <c r="B1848" s="20"/>
    </row>
    <row r="1849" spans="1:2" ht="12.4">
      <c r="A1849" s="47"/>
      <c r="B1849" s="20"/>
    </row>
    <row r="1850" spans="1:2" ht="12.4">
      <c r="A1850" s="47"/>
      <c r="B1850" s="20"/>
    </row>
    <row r="1851" spans="1:2" ht="12.4">
      <c r="A1851" s="47"/>
      <c r="B1851" s="20"/>
    </row>
    <row r="1852" spans="1:2" ht="12.4">
      <c r="A1852" s="47"/>
      <c r="B1852" s="20"/>
    </row>
    <row r="1853" spans="1:2" ht="12.4">
      <c r="A1853" s="47"/>
      <c r="B1853" s="20"/>
    </row>
    <row r="1854" spans="1:2" ht="12.4">
      <c r="A1854" s="47"/>
      <c r="B1854" s="20"/>
    </row>
    <row r="1855" spans="1:2" ht="12.4">
      <c r="A1855" s="47"/>
      <c r="B1855" s="20"/>
    </row>
    <row r="1856" spans="1:2" ht="12.4">
      <c r="A1856" s="47"/>
      <c r="B1856" s="20"/>
    </row>
    <row r="1857" spans="1:2" ht="12.4">
      <c r="A1857" s="47"/>
      <c r="B1857" s="20"/>
    </row>
    <row r="1858" spans="1:2" ht="12.4">
      <c r="A1858" s="47"/>
      <c r="B1858" s="20"/>
    </row>
    <row r="1859" spans="1:2" ht="12.4">
      <c r="A1859" s="47"/>
      <c r="B1859" s="20"/>
    </row>
    <row r="1860" spans="1:2" ht="12.4">
      <c r="A1860" s="47"/>
      <c r="B1860" s="20"/>
    </row>
    <row r="1861" spans="1:2" ht="12.4">
      <c r="A1861" s="47"/>
      <c r="B1861" s="20"/>
    </row>
    <row r="1862" spans="1:2" ht="12.4">
      <c r="A1862" s="47"/>
      <c r="B1862" s="20"/>
    </row>
    <row r="1863" spans="1:2" ht="12.4">
      <c r="A1863" s="47"/>
      <c r="B1863" s="20"/>
    </row>
    <row r="1864" spans="1:2" ht="12.4">
      <c r="A1864" s="47"/>
      <c r="B1864" s="20"/>
    </row>
    <row r="1865" spans="1:2" ht="12.4">
      <c r="A1865" s="47"/>
      <c r="B1865" s="20"/>
    </row>
    <row r="1866" spans="1:2" ht="12.4">
      <c r="A1866" s="47"/>
      <c r="B1866" s="20"/>
    </row>
    <row r="1867" spans="1:2" ht="12.4">
      <c r="A1867" s="47"/>
      <c r="B1867" s="20"/>
    </row>
    <row r="1868" spans="1:2" ht="12.4">
      <c r="A1868" s="47"/>
      <c r="B1868" s="20"/>
    </row>
    <row r="1869" spans="1:2" ht="12.4">
      <c r="A1869" s="47"/>
      <c r="B1869" s="20"/>
    </row>
    <row r="1870" spans="1:2" ht="12.4">
      <c r="A1870" s="47"/>
      <c r="B1870" s="20"/>
    </row>
    <row r="1871" spans="1:2" ht="12.4">
      <c r="A1871" s="47"/>
      <c r="B1871" s="20"/>
    </row>
    <row r="1872" spans="1:2" ht="12.4">
      <c r="A1872" s="47"/>
      <c r="B1872" s="20"/>
    </row>
    <row r="1873" spans="1:2" ht="12.4">
      <c r="A1873" s="47"/>
      <c r="B1873" s="20"/>
    </row>
    <row r="1874" spans="1:2" ht="12.4">
      <c r="A1874" s="47"/>
      <c r="B1874" s="20"/>
    </row>
    <row r="1875" spans="1:2" ht="12.4">
      <c r="A1875" s="47"/>
      <c r="B1875" s="20"/>
    </row>
    <row r="1876" spans="1:2" ht="12.4">
      <c r="A1876" s="47"/>
      <c r="B1876" s="20"/>
    </row>
    <row r="1877" spans="1:2" ht="12.4">
      <c r="A1877" s="47"/>
      <c r="B1877" s="20"/>
    </row>
    <row r="1878" spans="1:2" ht="12.4">
      <c r="A1878" s="47"/>
      <c r="B1878" s="20"/>
    </row>
    <row r="1879" spans="1:2" ht="12.4">
      <c r="A1879" s="47"/>
      <c r="B1879" s="20"/>
    </row>
    <row r="1880" spans="1:2" ht="12.4">
      <c r="A1880" s="47"/>
      <c r="B1880" s="20"/>
    </row>
    <row r="1881" spans="1:2" ht="12.4">
      <c r="A1881" s="47"/>
      <c r="B1881" s="20"/>
    </row>
    <row r="1882" spans="1:2" ht="12.4">
      <c r="A1882" s="47"/>
      <c r="B1882" s="20"/>
    </row>
    <row r="1883" spans="1:2" ht="12.4">
      <c r="A1883" s="47"/>
      <c r="B1883" s="20"/>
    </row>
    <row r="1884" spans="1:2" ht="12.4">
      <c r="A1884" s="47"/>
      <c r="B1884" s="20"/>
    </row>
    <row r="1885" spans="1:2" ht="12.4">
      <c r="A1885" s="47"/>
      <c r="B1885" s="20"/>
    </row>
    <row r="1886" spans="1:2" ht="12.4">
      <c r="A1886" s="47"/>
      <c r="B1886" s="20"/>
    </row>
    <row r="1887" spans="1:2" ht="12.4">
      <c r="A1887" s="47"/>
      <c r="B1887" s="20"/>
    </row>
    <row r="1888" spans="1:2" ht="12.4">
      <c r="A1888" s="47"/>
      <c r="B1888" s="20"/>
    </row>
    <row r="1889" spans="1:2" ht="12.4">
      <c r="A1889" s="47"/>
      <c r="B1889" s="20"/>
    </row>
    <row r="1890" spans="1:2" ht="12.4">
      <c r="A1890" s="47"/>
      <c r="B1890" s="20"/>
    </row>
    <row r="1891" spans="1:2" ht="12.4">
      <c r="A1891" s="47"/>
      <c r="B1891" s="20"/>
    </row>
    <row r="1892" spans="1:2" ht="12.4">
      <c r="A1892" s="47"/>
      <c r="B1892" s="20"/>
    </row>
    <row r="1893" spans="1:2" ht="12.4">
      <c r="A1893" s="47"/>
      <c r="B1893" s="20"/>
    </row>
    <row r="1894" spans="1:2" ht="12.4">
      <c r="A1894" s="47"/>
      <c r="B1894" s="20"/>
    </row>
    <row r="1895" spans="1:2" ht="12.4">
      <c r="A1895" s="47"/>
      <c r="B1895" s="20"/>
    </row>
    <row r="1896" spans="1:2" ht="12.4">
      <c r="A1896" s="47"/>
      <c r="B1896" s="20"/>
    </row>
    <row r="1897" spans="1:2" ht="12.4">
      <c r="A1897" s="47"/>
      <c r="B1897" s="20"/>
    </row>
    <row r="1898" spans="1:2" ht="12.4">
      <c r="A1898" s="47"/>
      <c r="B1898" s="20"/>
    </row>
    <row r="1899" spans="1:2" ht="12.4">
      <c r="A1899" s="47"/>
      <c r="B1899" s="20"/>
    </row>
    <row r="1900" spans="1:2" ht="12.4">
      <c r="A1900" s="47"/>
      <c r="B1900" s="20"/>
    </row>
    <row r="1901" spans="1:2" ht="12.4">
      <c r="A1901" s="47"/>
      <c r="B1901" s="20"/>
    </row>
    <row r="1902" spans="1:2" ht="12.4">
      <c r="A1902" s="47"/>
      <c r="B1902" s="20"/>
    </row>
    <row r="1903" spans="1:2" ht="12.4">
      <c r="A1903" s="47"/>
      <c r="B1903" s="20"/>
    </row>
    <row r="1904" spans="1:2" ht="12.4">
      <c r="A1904" s="47"/>
      <c r="B1904" s="20"/>
    </row>
    <row r="1905" spans="1:2" ht="12.4">
      <c r="A1905" s="47"/>
      <c r="B1905" s="20"/>
    </row>
    <row r="1906" spans="1:2" ht="12.4">
      <c r="A1906" s="47"/>
      <c r="B1906" s="20"/>
    </row>
    <row r="1907" spans="1:2" ht="12.4">
      <c r="A1907" s="47"/>
      <c r="B1907" s="20"/>
    </row>
    <row r="1908" spans="1:2" ht="12.4">
      <c r="A1908" s="47"/>
      <c r="B1908" s="20"/>
    </row>
    <row r="1909" spans="1:2" ht="12.4">
      <c r="A1909" s="47"/>
      <c r="B1909" s="20"/>
    </row>
    <row r="1910" spans="1:2" ht="12.4">
      <c r="A1910" s="47"/>
      <c r="B1910" s="20"/>
    </row>
    <row r="1911" spans="1:2" ht="12.4">
      <c r="A1911" s="47"/>
      <c r="B1911" s="20"/>
    </row>
    <row r="1912" spans="1:2" ht="12.4">
      <c r="A1912" s="47"/>
      <c r="B1912" s="20"/>
    </row>
    <row r="1913" spans="1:2" ht="12.4">
      <c r="A1913" s="47"/>
      <c r="B1913" s="20"/>
    </row>
    <row r="1914" spans="1:2" ht="12.4">
      <c r="A1914" s="47"/>
      <c r="B1914" s="20"/>
    </row>
    <row r="1915" spans="1:2" ht="12.4">
      <c r="A1915" s="47"/>
      <c r="B1915" s="20"/>
    </row>
    <row r="1916" spans="1:2" ht="12.4">
      <c r="A1916" s="47"/>
      <c r="B1916" s="20"/>
    </row>
    <row r="1917" spans="1:2" ht="12.4">
      <c r="A1917" s="47"/>
      <c r="B1917" s="20"/>
    </row>
    <row r="1918" spans="1:2" ht="12.4">
      <c r="A1918" s="47"/>
      <c r="B1918" s="20"/>
    </row>
    <row r="1919" spans="1:2" ht="12.4">
      <c r="A1919" s="47"/>
      <c r="B1919" s="20"/>
    </row>
    <row r="1920" spans="1:2" ht="12.4">
      <c r="A1920" s="47"/>
      <c r="B1920" s="20"/>
    </row>
    <row r="1921" spans="1:2" ht="12.4">
      <c r="A1921" s="47"/>
      <c r="B1921" s="20"/>
    </row>
    <row r="1922" spans="1:2" ht="12.4">
      <c r="A1922" s="47"/>
      <c r="B1922" s="20"/>
    </row>
    <row r="1923" spans="1:2" ht="12.4">
      <c r="A1923" s="47"/>
      <c r="B1923" s="20"/>
    </row>
    <row r="1924" spans="1:2" ht="12.4">
      <c r="A1924" s="47"/>
      <c r="B1924" s="20"/>
    </row>
    <row r="1925" spans="1:2" ht="12.4">
      <c r="A1925" s="47"/>
      <c r="B1925" s="20"/>
    </row>
    <row r="1926" spans="1:2" ht="12.4">
      <c r="A1926" s="47"/>
      <c r="B1926" s="20"/>
    </row>
    <row r="1927" spans="1:2" ht="12.4">
      <c r="A1927" s="47"/>
      <c r="B1927" s="20"/>
    </row>
    <row r="1928" spans="1:2" ht="12.4">
      <c r="A1928" s="47"/>
      <c r="B1928" s="20"/>
    </row>
    <row r="1929" spans="1:2" ht="12.4">
      <c r="A1929" s="47"/>
      <c r="B1929" s="20"/>
    </row>
    <row r="1930" spans="1:2" ht="12.4">
      <c r="A1930" s="47"/>
      <c r="B1930" s="20"/>
    </row>
    <row r="1931" spans="1:2" ht="12.4">
      <c r="A1931" s="47"/>
      <c r="B1931" s="20"/>
    </row>
    <row r="1932" spans="1:2" ht="12.4">
      <c r="A1932" s="47"/>
      <c r="B1932" s="20"/>
    </row>
    <row r="1933" spans="1:2" ht="12.4">
      <c r="A1933" s="47"/>
      <c r="B1933" s="20"/>
    </row>
    <row r="1934" spans="1:2" ht="12.4">
      <c r="A1934" s="47"/>
      <c r="B1934" s="20"/>
    </row>
    <row r="1935" spans="1:2" ht="12.4">
      <c r="A1935" s="47"/>
      <c r="B1935" s="20"/>
    </row>
    <row r="1936" spans="1:2" ht="12.4">
      <c r="A1936" s="47"/>
      <c r="B1936" s="20"/>
    </row>
    <row r="1937" spans="1:2" ht="12.4">
      <c r="A1937" s="47"/>
      <c r="B1937" s="20"/>
    </row>
    <row r="1938" spans="1:2" ht="12.4">
      <c r="A1938" s="47"/>
      <c r="B1938" s="20"/>
    </row>
    <row r="1939" spans="1:2" ht="12.4">
      <c r="A1939" s="47"/>
      <c r="B1939" s="20"/>
    </row>
    <row r="1940" spans="1:2" ht="12.4">
      <c r="A1940" s="47"/>
      <c r="B1940" s="20"/>
    </row>
    <row r="1941" spans="1:2" ht="12.4">
      <c r="A1941" s="47"/>
      <c r="B1941" s="20"/>
    </row>
    <row r="1942" spans="1:2" ht="12.4">
      <c r="A1942" s="47"/>
      <c r="B1942" s="20"/>
    </row>
    <row r="1943" spans="1:2" ht="12.4">
      <c r="A1943" s="47"/>
      <c r="B1943" s="20"/>
    </row>
    <row r="1944" spans="1:2" ht="12.4">
      <c r="A1944" s="47"/>
      <c r="B1944" s="20"/>
    </row>
    <row r="1945" spans="1:2" ht="12.4">
      <c r="A1945" s="47"/>
      <c r="B1945" s="20"/>
    </row>
    <row r="1946" spans="1:2" ht="12.4">
      <c r="A1946" s="47"/>
      <c r="B1946" s="20"/>
    </row>
    <row r="1947" spans="1:2" ht="12.4">
      <c r="A1947" s="47"/>
      <c r="B1947" s="20"/>
    </row>
    <row r="1948" spans="1:2" ht="12.4">
      <c r="A1948" s="47"/>
      <c r="B1948" s="20"/>
    </row>
    <row r="1949" spans="1:2" ht="12.4">
      <c r="A1949" s="47"/>
      <c r="B1949" s="20"/>
    </row>
    <row r="1950" spans="1:2" ht="12.4">
      <c r="A1950" s="47"/>
      <c r="B1950" s="20"/>
    </row>
    <row r="1951" spans="1:2" ht="12.4">
      <c r="A1951" s="47"/>
      <c r="B1951" s="20"/>
    </row>
    <row r="1952" spans="1:2" ht="12.4">
      <c r="A1952" s="47"/>
      <c r="B1952" s="20"/>
    </row>
    <row r="1953" spans="1:2" ht="12.4">
      <c r="A1953" s="47"/>
      <c r="B1953" s="20"/>
    </row>
    <row r="1954" spans="1:2" ht="12.4">
      <c r="A1954" s="47"/>
      <c r="B1954" s="20"/>
    </row>
    <row r="1955" spans="1:2" ht="12.4">
      <c r="A1955" s="47"/>
      <c r="B1955" s="20"/>
    </row>
    <row r="1956" spans="1:2" ht="12.4">
      <c r="A1956" s="47"/>
      <c r="B1956" s="20"/>
    </row>
    <row r="1957" spans="1:2" ht="12.4">
      <c r="A1957" s="47"/>
      <c r="B1957" s="20"/>
    </row>
    <row r="1958" spans="1:2" ht="12.4">
      <c r="A1958" s="47"/>
      <c r="B1958" s="20"/>
    </row>
    <row r="1959" spans="1:2" ht="12.4">
      <c r="A1959" s="47"/>
      <c r="B1959" s="20"/>
    </row>
    <row r="1960" spans="1:2" ht="12.4">
      <c r="A1960" s="47"/>
      <c r="B1960" s="20"/>
    </row>
    <row r="1961" spans="1:2" ht="12.4">
      <c r="A1961" s="47"/>
      <c r="B1961" s="20"/>
    </row>
    <row r="1962" spans="1:2" ht="12.4">
      <c r="A1962" s="47"/>
      <c r="B1962" s="20"/>
    </row>
    <row r="1963" spans="1:2" ht="12.4">
      <c r="A1963" s="47"/>
      <c r="B1963" s="20"/>
    </row>
    <row r="1964" spans="1:2" ht="12.4">
      <c r="A1964" s="47"/>
      <c r="B1964" s="20"/>
    </row>
    <row r="1965" spans="1:2" ht="12.4">
      <c r="A1965" s="47"/>
      <c r="B1965" s="20"/>
    </row>
    <row r="1966" spans="1:2" ht="12.4">
      <c r="A1966" s="47"/>
      <c r="B1966" s="20"/>
    </row>
    <row r="1967" spans="1:2" ht="12.4">
      <c r="A1967" s="47"/>
      <c r="B1967" s="20"/>
    </row>
    <row r="1968" spans="1:2" ht="12.4">
      <c r="A1968" s="47"/>
      <c r="B1968" s="20"/>
    </row>
    <row r="1969" spans="1:2" ht="12.4">
      <c r="A1969" s="47"/>
      <c r="B1969" s="20"/>
    </row>
    <row r="1970" spans="1:2" ht="12.4">
      <c r="A1970" s="47"/>
      <c r="B1970" s="20"/>
    </row>
    <row r="1971" spans="1:2" ht="12.4">
      <c r="A1971" s="47"/>
      <c r="B1971" s="20"/>
    </row>
    <row r="1972" spans="1:2" ht="12.4">
      <c r="A1972" s="47"/>
      <c r="B1972" s="20"/>
    </row>
    <row r="1973" spans="1:2" ht="12.4">
      <c r="A1973" s="47"/>
      <c r="B1973" s="20"/>
    </row>
    <row r="1974" spans="1:2" ht="12.4">
      <c r="A1974" s="47"/>
      <c r="B1974" s="20"/>
    </row>
    <row r="1975" spans="1:2" ht="12.4">
      <c r="A1975" s="47"/>
      <c r="B1975" s="20"/>
    </row>
    <row r="1976" spans="1:2" ht="12.4">
      <c r="A1976" s="47"/>
      <c r="B1976" s="20"/>
    </row>
    <row r="1977" spans="1:2" ht="12.4">
      <c r="A1977" s="47"/>
      <c r="B1977" s="20"/>
    </row>
    <row r="1978" spans="1:2" ht="12.4">
      <c r="A1978" s="47"/>
      <c r="B1978" s="20"/>
    </row>
    <row r="1979" spans="1:2" ht="12.4">
      <c r="A1979" s="47"/>
      <c r="B1979" s="20"/>
    </row>
    <row r="1980" spans="1:2" ht="12.4">
      <c r="A1980" s="47"/>
      <c r="B1980" s="20"/>
    </row>
    <row r="1981" spans="1:2" ht="12.4">
      <c r="A1981" s="47"/>
      <c r="B1981" s="20"/>
    </row>
    <row r="1982" spans="1:2" ht="12.4">
      <c r="A1982" s="47"/>
      <c r="B1982" s="20"/>
    </row>
    <row r="1983" spans="1:2" ht="12.4">
      <c r="A1983" s="47"/>
      <c r="B1983" s="20"/>
    </row>
    <row r="1984" spans="1:2" ht="12.4">
      <c r="A1984" s="47"/>
      <c r="B1984" s="20"/>
    </row>
    <row r="1985" spans="1:2" ht="12.4">
      <c r="A1985" s="47"/>
      <c r="B1985" s="20"/>
    </row>
    <row r="1986" spans="1:2" ht="12.4">
      <c r="A1986" s="47"/>
      <c r="B1986" s="20"/>
    </row>
    <row r="1987" spans="1:2" ht="12.4">
      <c r="A1987" s="47"/>
      <c r="B1987" s="20"/>
    </row>
    <row r="1988" spans="1:2" ht="12.4">
      <c r="A1988" s="47"/>
      <c r="B1988" s="20"/>
    </row>
    <row r="1989" spans="1:2" ht="12.4">
      <c r="A1989" s="47"/>
      <c r="B1989" s="20"/>
    </row>
    <row r="1990" spans="1:2" ht="12.4">
      <c r="A1990" s="47"/>
      <c r="B1990" s="20"/>
    </row>
    <row r="1991" spans="1:2" ht="12.4">
      <c r="A1991" s="47"/>
      <c r="B1991" s="20"/>
    </row>
    <row r="1992" spans="1:2" ht="12.4">
      <c r="A1992" s="47"/>
      <c r="B1992" s="20"/>
    </row>
    <row r="1993" spans="1:2" ht="12.4">
      <c r="A1993" s="47"/>
      <c r="B1993" s="20"/>
    </row>
    <row r="1994" spans="1:2" ht="12.4">
      <c r="A1994" s="47"/>
      <c r="B1994" s="20"/>
    </row>
    <row r="1995" spans="1:2" ht="12.4">
      <c r="A1995" s="47"/>
      <c r="B1995" s="20"/>
    </row>
    <row r="1996" spans="1:2" ht="12.4">
      <c r="A1996" s="47"/>
      <c r="B1996" s="20"/>
    </row>
    <row r="1997" spans="1:2" ht="12.4">
      <c r="A1997" s="47"/>
      <c r="B1997" s="20"/>
    </row>
    <row r="1998" spans="1:2" ht="12.4">
      <c r="A1998" s="47"/>
      <c r="B1998" s="20"/>
    </row>
    <row r="1999" spans="1:2" ht="12.4">
      <c r="A1999" s="47"/>
      <c r="B1999" s="20"/>
    </row>
    <row r="2000" spans="1:2" ht="12.4">
      <c r="A2000" s="47"/>
      <c r="B2000" s="20"/>
    </row>
    <row r="2001" spans="1:2" ht="12.4">
      <c r="A2001" s="47"/>
      <c r="B2001" s="20"/>
    </row>
    <row r="2002" spans="1:2" ht="12.4">
      <c r="A2002" s="47"/>
      <c r="B2002" s="20"/>
    </row>
    <row r="2003" spans="1:2" ht="12.4">
      <c r="A2003" s="47"/>
      <c r="B2003" s="20"/>
    </row>
    <row r="2004" spans="1:2" ht="12.4">
      <c r="A2004" s="47"/>
      <c r="B2004" s="20"/>
    </row>
    <row r="2005" spans="1:2" ht="12.4">
      <c r="A2005" s="47"/>
      <c r="B2005" s="20"/>
    </row>
    <row r="2006" spans="1:2" ht="12.4">
      <c r="A2006" s="47"/>
      <c r="B2006" s="20"/>
    </row>
    <row r="2007" spans="1:2" ht="12.4">
      <c r="A2007" s="47"/>
      <c r="B2007" s="20"/>
    </row>
    <row r="2008" spans="1:2" ht="12.4">
      <c r="A2008" s="47"/>
      <c r="B2008" s="20"/>
    </row>
    <row r="2009" spans="1:2" ht="12.4">
      <c r="A2009" s="47"/>
      <c r="B2009" s="20"/>
    </row>
    <row r="2010" spans="1:2" ht="12.4">
      <c r="A2010" s="47"/>
      <c r="B2010" s="20"/>
    </row>
    <row r="2011" spans="1:2" ht="12.4">
      <c r="A2011" s="47"/>
      <c r="B2011" s="20"/>
    </row>
    <row r="2012" spans="1:2" ht="12.4">
      <c r="A2012" s="47"/>
      <c r="B2012" s="20"/>
    </row>
    <row r="2013" spans="1:2" ht="12.4">
      <c r="A2013" s="47"/>
      <c r="B2013" s="20"/>
    </row>
    <row r="2014" spans="1:2" ht="12.4">
      <c r="A2014" s="47"/>
      <c r="B2014" s="20"/>
    </row>
    <row r="2015" spans="1:2" ht="12.4">
      <c r="A2015" s="47"/>
      <c r="B2015" s="20"/>
    </row>
    <row r="2016" spans="1:2" ht="12.4">
      <c r="A2016" s="47"/>
      <c r="B2016" s="20"/>
    </row>
    <row r="2017" spans="1:2" ht="12.4">
      <c r="A2017" s="47"/>
      <c r="B2017" s="20"/>
    </row>
    <row r="2018" spans="1:2" ht="12.4">
      <c r="A2018" s="47"/>
      <c r="B2018" s="20"/>
    </row>
    <row r="2019" spans="1:2" ht="12.4">
      <c r="A2019" s="47"/>
      <c r="B2019" s="20"/>
    </row>
    <row r="2020" spans="1:2" ht="12.4">
      <c r="A2020" s="47"/>
      <c r="B2020" s="20"/>
    </row>
    <row r="2021" spans="1:2" ht="12.4">
      <c r="A2021" s="47"/>
      <c r="B2021" s="20"/>
    </row>
    <row r="2022" spans="1:2" ht="12.4">
      <c r="A2022" s="47"/>
      <c r="B2022" s="20"/>
    </row>
    <row r="2023" spans="1:2" ht="12.4">
      <c r="A2023" s="47"/>
      <c r="B2023" s="20"/>
    </row>
    <row r="2024" spans="1:2" ht="12.4">
      <c r="A2024" s="47"/>
      <c r="B2024" s="20"/>
    </row>
    <row r="2025" spans="1:2" ht="12.4">
      <c r="A2025" s="47"/>
      <c r="B2025" s="20"/>
    </row>
    <row r="2026" spans="1:2" ht="12.4">
      <c r="A2026" s="47"/>
      <c r="B2026" s="20"/>
    </row>
    <row r="2027" spans="1:2" ht="12.4">
      <c r="A2027" s="47"/>
      <c r="B2027" s="20"/>
    </row>
    <row r="2028" spans="1:2" ht="12.4">
      <c r="A2028" s="47"/>
      <c r="B2028" s="20"/>
    </row>
    <row r="2029" spans="1:2" ht="12.4">
      <c r="A2029" s="47"/>
      <c r="B2029" s="20"/>
    </row>
    <row r="2030" spans="1:2" ht="12.4">
      <c r="A2030" s="47"/>
      <c r="B2030" s="20"/>
    </row>
    <row r="2031" spans="1:2" ht="12.4">
      <c r="A2031" s="47"/>
      <c r="B2031" s="20"/>
    </row>
    <row r="2032" spans="1:2" ht="12.4">
      <c r="A2032" s="47"/>
      <c r="B2032" s="20"/>
    </row>
    <row r="2033" spans="1:2" ht="12.4">
      <c r="A2033" s="47"/>
      <c r="B2033" s="20"/>
    </row>
    <row r="2034" spans="1:2" ht="12.4">
      <c r="A2034" s="47"/>
      <c r="B2034" s="20"/>
    </row>
    <row r="2035" spans="1:2" ht="12.4">
      <c r="A2035" s="47"/>
      <c r="B2035" s="20"/>
    </row>
    <row r="2036" spans="1:2" ht="12.4">
      <c r="A2036" s="47"/>
      <c r="B2036" s="20"/>
    </row>
    <row r="2037" spans="1:2" ht="12.4">
      <c r="A2037" s="47"/>
      <c r="B2037" s="20"/>
    </row>
    <row r="2038" spans="1:2" ht="12.4">
      <c r="A2038" s="47"/>
      <c r="B2038" s="20"/>
    </row>
    <row r="2039" spans="1:2" ht="12.4">
      <c r="A2039" s="47"/>
      <c r="B2039" s="20"/>
    </row>
    <row r="2040" spans="1:2" ht="12.4">
      <c r="A2040" s="47"/>
      <c r="B2040" s="20"/>
    </row>
    <row r="2041" spans="1:2" ht="12.4">
      <c r="A2041" s="47"/>
      <c r="B2041" s="20"/>
    </row>
    <row r="2042" spans="1:2" ht="12.4">
      <c r="A2042" s="47"/>
      <c r="B2042" s="20"/>
    </row>
    <row r="2043" spans="1:2" ht="12.4">
      <c r="A2043" s="47"/>
      <c r="B2043" s="20"/>
    </row>
    <row r="2044" spans="1:2" ht="12.4">
      <c r="A2044" s="47"/>
      <c r="B2044" s="20"/>
    </row>
    <row r="2045" spans="1:2" ht="12.4">
      <c r="A2045" s="47"/>
      <c r="B2045" s="20"/>
    </row>
    <row r="2046" spans="1:2" ht="12.4">
      <c r="A2046" s="47"/>
      <c r="B2046" s="20"/>
    </row>
    <row r="2047" spans="1:2" ht="12.4">
      <c r="A2047" s="47"/>
      <c r="B2047" s="20"/>
    </row>
    <row r="2048" spans="1:2" ht="12.4">
      <c r="A2048" s="47"/>
      <c r="B2048" s="20"/>
    </row>
    <row r="2049" spans="1:2" ht="12.4">
      <c r="A2049" s="47"/>
      <c r="B2049" s="20"/>
    </row>
    <row r="2050" spans="1:2" ht="12.4">
      <c r="A2050" s="47"/>
      <c r="B2050" s="20"/>
    </row>
    <row r="2051" spans="1:2" ht="12.4">
      <c r="A2051" s="47"/>
      <c r="B2051" s="20"/>
    </row>
    <row r="2052" spans="1:2" ht="12.4">
      <c r="A2052" s="47"/>
      <c r="B2052" s="20"/>
    </row>
    <row r="2053" spans="1:2" ht="12.4">
      <c r="A2053" s="47"/>
      <c r="B2053" s="20"/>
    </row>
    <row r="2054" spans="1:2" ht="12.4">
      <c r="A2054" s="47"/>
      <c r="B2054" s="20"/>
    </row>
    <row r="2055" spans="1:2" ht="12.4">
      <c r="A2055" s="47"/>
      <c r="B2055" s="20"/>
    </row>
    <row r="2056" spans="1:2" ht="12.4">
      <c r="A2056" s="47"/>
      <c r="B2056" s="20"/>
    </row>
    <row r="2057" spans="1:2" ht="12.4">
      <c r="A2057" s="47"/>
      <c r="B2057" s="20"/>
    </row>
    <row r="2058" spans="1:2" ht="12.4">
      <c r="A2058" s="47"/>
      <c r="B2058" s="20"/>
    </row>
    <row r="2059" spans="1:2" ht="12.4">
      <c r="A2059" s="47"/>
      <c r="B2059" s="20"/>
    </row>
    <row r="2060" spans="1:2" ht="12.4">
      <c r="A2060" s="47"/>
      <c r="B2060" s="20"/>
    </row>
    <row r="2061" spans="1:2" ht="12.4">
      <c r="A2061" s="47"/>
      <c r="B2061" s="20"/>
    </row>
    <row r="2062" spans="1:2" ht="12.4">
      <c r="A2062" s="47"/>
      <c r="B2062" s="20"/>
    </row>
    <row r="2063" spans="1:2" ht="12.4">
      <c r="A2063" s="47"/>
      <c r="B2063" s="20"/>
    </row>
    <row r="2064" spans="1:2" ht="12.4">
      <c r="A2064" s="47"/>
      <c r="B2064" s="20"/>
    </row>
    <row r="2065" spans="1:2" ht="12.4">
      <c r="A2065" s="47"/>
      <c r="B2065" s="20"/>
    </row>
    <row r="2066" spans="1:2" ht="12.4">
      <c r="A2066" s="47"/>
      <c r="B2066" s="20"/>
    </row>
    <row r="2067" spans="1:2" ht="12.4">
      <c r="A2067" s="47"/>
      <c r="B2067" s="20"/>
    </row>
    <row r="2068" spans="1:2" ht="12.4">
      <c r="A2068" s="47"/>
      <c r="B2068" s="20"/>
    </row>
    <row r="2069" spans="1:2" ht="12.4">
      <c r="A2069" s="47"/>
      <c r="B2069" s="20"/>
    </row>
    <row r="2070" spans="1:2" ht="12.4">
      <c r="A2070" s="47"/>
      <c r="B2070" s="20"/>
    </row>
    <row r="2071" spans="1:2" ht="12.4">
      <c r="A2071" s="47"/>
      <c r="B2071" s="20"/>
    </row>
    <row r="2072" spans="1:2" ht="12.4">
      <c r="A2072" s="47"/>
      <c r="B2072" s="20"/>
    </row>
    <row r="2073" spans="1:2" ht="12.4">
      <c r="A2073" s="47"/>
      <c r="B2073" s="20"/>
    </row>
    <row r="2074" spans="1:2" ht="12.4">
      <c r="A2074" s="47"/>
      <c r="B2074" s="20"/>
    </row>
    <row r="2075" spans="1:2" ht="12.4">
      <c r="A2075" s="47"/>
      <c r="B2075" s="20"/>
    </row>
    <row r="2076" spans="1:2" ht="12.4">
      <c r="A2076" s="47"/>
      <c r="B2076" s="20"/>
    </row>
    <row r="2077" spans="1:2" ht="12.4">
      <c r="A2077" s="47"/>
      <c r="B2077" s="20"/>
    </row>
    <row r="2078" spans="1:2" ht="12.4">
      <c r="A2078" s="47"/>
      <c r="B2078" s="20"/>
    </row>
    <row r="2079" spans="1:2" ht="12.4">
      <c r="A2079" s="47"/>
      <c r="B2079" s="20"/>
    </row>
    <row r="2080" spans="1:2" ht="12.4">
      <c r="A2080" s="47"/>
      <c r="B2080" s="20"/>
    </row>
    <row r="2081" spans="1:2" ht="12.4">
      <c r="A2081" s="47"/>
      <c r="B2081" s="20"/>
    </row>
    <row r="2082" spans="1:2" ht="12.4">
      <c r="A2082" s="47"/>
      <c r="B2082" s="20"/>
    </row>
    <row r="2083" spans="1:2" ht="12.4">
      <c r="A2083" s="47"/>
      <c r="B2083" s="20"/>
    </row>
    <row r="2084" spans="1:2" ht="12.4">
      <c r="A2084" s="47"/>
      <c r="B2084" s="20"/>
    </row>
    <row r="2085" spans="1:2" ht="12.4">
      <c r="A2085" s="47"/>
      <c r="B2085" s="20"/>
    </row>
    <row r="2086" spans="1:2" ht="12.4">
      <c r="A2086" s="47"/>
      <c r="B2086" s="20"/>
    </row>
    <row r="2087" spans="1:2" ht="12.4">
      <c r="A2087" s="47"/>
      <c r="B2087" s="20"/>
    </row>
    <row r="2088" spans="1:2" ht="12.4">
      <c r="A2088" s="47"/>
      <c r="B2088" s="20"/>
    </row>
    <row r="2089" spans="1:2" ht="12.4">
      <c r="A2089" s="47"/>
      <c r="B2089" s="20"/>
    </row>
    <row r="2090" spans="1:2" ht="12.4">
      <c r="A2090" s="47"/>
      <c r="B2090" s="20"/>
    </row>
    <row r="2091" spans="1:2" ht="12.4">
      <c r="A2091" s="47"/>
      <c r="B2091" s="20"/>
    </row>
    <row r="2092" spans="1:2" ht="12.4">
      <c r="A2092" s="47"/>
      <c r="B2092" s="20"/>
    </row>
    <row r="2093" spans="1:2" ht="12.4">
      <c r="A2093" s="47"/>
      <c r="B2093" s="20"/>
    </row>
    <row r="2094" spans="1:2" ht="12.4">
      <c r="A2094" s="47"/>
      <c r="B2094" s="20"/>
    </row>
    <row r="2095" spans="1:2" ht="12.4">
      <c r="A2095" s="47"/>
      <c r="B2095" s="20"/>
    </row>
    <row r="2096" spans="1:2" ht="12.4">
      <c r="A2096" s="47"/>
      <c r="B2096" s="20"/>
    </row>
    <row r="2097" spans="1:2" ht="12.4">
      <c r="A2097" s="47"/>
      <c r="B2097" s="20"/>
    </row>
    <row r="2098" spans="1:2" ht="12.4">
      <c r="A2098" s="47"/>
      <c r="B2098" s="20"/>
    </row>
    <row r="2099" spans="1:2" ht="12.4">
      <c r="A2099" s="47"/>
      <c r="B2099" s="20"/>
    </row>
    <row r="2100" spans="1:2" ht="12.4">
      <c r="A2100" s="47"/>
      <c r="B2100" s="20"/>
    </row>
    <row r="2101" spans="1:2" ht="12.4">
      <c r="A2101" s="47"/>
      <c r="B2101" s="20"/>
    </row>
    <row r="2102" spans="1:2" ht="12.4">
      <c r="A2102" s="47"/>
      <c r="B2102" s="20"/>
    </row>
    <row r="2103" spans="1:2" ht="12.4">
      <c r="A2103" s="47"/>
      <c r="B2103" s="20"/>
    </row>
    <row r="2104" spans="1:2" ht="12.4">
      <c r="A2104" s="47"/>
      <c r="B2104" s="20"/>
    </row>
    <row r="2105" spans="1:2" ht="12.4">
      <c r="A2105" s="47"/>
      <c r="B2105" s="20"/>
    </row>
    <row r="2106" spans="1:2" ht="12.4">
      <c r="A2106" s="47"/>
      <c r="B2106" s="20"/>
    </row>
    <row r="2107" spans="1:2" ht="12.4">
      <c r="A2107" s="47"/>
      <c r="B2107" s="20"/>
    </row>
    <row r="2108" spans="1:2" ht="12.4">
      <c r="A2108" s="47"/>
      <c r="B2108" s="20"/>
    </row>
    <row r="2109" spans="1:2" ht="12.4">
      <c r="A2109" s="47"/>
      <c r="B2109" s="20"/>
    </row>
    <row r="2110" spans="1:2" ht="12.4">
      <c r="A2110" s="47"/>
      <c r="B2110" s="20"/>
    </row>
    <row r="2111" spans="1:2" ht="12.4">
      <c r="A2111" s="47"/>
      <c r="B2111" s="20"/>
    </row>
    <row r="2112" spans="1:2" ht="12.4">
      <c r="A2112" s="47"/>
      <c r="B2112" s="20"/>
    </row>
    <row r="2113" spans="1:2" ht="12.4">
      <c r="A2113" s="47"/>
      <c r="B2113" s="20"/>
    </row>
    <row r="2114" spans="1:2" ht="12.4">
      <c r="A2114" s="47"/>
      <c r="B2114" s="20"/>
    </row>
    <row r="2115" spans="1:2" ht="12.4">
      <c r="A2115" s="47"/>
      <c r="B2115" s="20"/>
    </row>
    <row r="2116" spans="1:2" ht="12.4">
      <c r="A2116" s="47"/>
      <c r="B2116" s="20"/>
    </row>
    <row r="2117" spans="1:2" ht="12.4">
      <c r="A2117" s="47"/>
      <c r="B2117" s="20"/>
    </row>
    <row r="2118" spans="1:2" ht="12.4">
      <c r="A2118" s="47"/>
      <c r="B2118" s="20"/>
    </row>
    <row r="2119" spans="1:2" ht="12.4">
      <c r="A2119" s="47"/>
      <c r="B2119" s="20"/>
    </row>
    <row r="2120" spans="1:2" ht="12.4">
      <c r="A2120" s="47"/>
      <c r="B2120" s="20"/>
    </row>
    <row r="2121" spans="1:2" ht="12.4">
      <c r="A2121" s="47"/>
      <c r="B2121" s="20"/>
    </row>
    <row r="2122" spans="1:2" ht="12.4">
      <c r="A2122" s="47"/>
      <c r="B2122" s="20"/>
    </row>
    <row r="2123" spans="1:2" ht="12.4">
      <c r="A2123" s="47"/>
      <c r="B2123" s="20"/>
    </row>
    <row r="2124" spans="1:2" ht="12.4">
      <c r="A2124" s="47"/>
      <c r="B2124" s="20"/>
    </row>
    <row r="2125" spans="1:2" ht="12.4">
      <c r="A2125" s="47"/>
      <c r="B2125" s="20"/>
    </row>
    <row r="2126" spans="1:2" ht="12.4">
      <c r="A2126" s="47"/>
      <c r="B2126" s="20"/>
    </row>
    <row r="2127" spans="1:2" ht="12.4">
      <c r="A2127" s="47"/>
      <c r="B2127" s="20"/>
    </row>
    <row r="2128" spans="1:2" ht="12.4">
      <c r="A2128" s="47"/>
      <c r="B2128" s="20"/>
    </row>
    <row r="2129" spans="1:2" ht="12.4">
      <c r="A2129" s="47"/>
      <c r="B2129" s="20"/>
    </row>
    <row r="2130" spans="1:2" ht="12.4">
      <c r="A2130" s="47"/>
      <c r="B2130" s="20"/>
    </row>
    <row r="2131" spans="1:2" ht="12.4">
      <c r="A2131" s="47"/>
      <c r="B2131" s="20"/>
    </row>
    <row r="2132" spans="1:2" ht="12.4">
      <c r="A2132" s="47"/>
      <c r="B2132" s="20"/>
    </row>
    <row r="2133" spans="1:2" ht="12.4">
      <c r="A2133" s="47"/>
      <c r="B2133" s="20"/>
    </row>
    <row r="2134" spans="1:2" ht="12.4">
      <c r="A2134" s="47"/>
      <c r="B2134" s="20"/>
    </row>
    <row r="2135" spans="1:2" ht="12.4">
      <c r="A2135" s="47"/>
      <c r="B2135" s="20"/>
    </row>
    <row r="2136" spans="1:2" ht="12.4">
      <c r="A2136" s="47"/>
      <c r="B2136" s="20"/>
    </row>
    <row r="2137" spans="1:2" ht="12.4">
      <c r="A2137" s="47"/>
      <c r="B2137" s="20"/>
    </row>
    <row r="2138" spans="1:2" ht="12.4">
      <c r="A2138" s="47"/>
      <c r="B2138" s="20"/>
    </row>
    <row r="2139" spans="1:2" ht="12.4">
      <c r="A2139" s="47"/>
      <c r="B2139" s="20"/>
    </row>
    <row r="2140" spans="1:2" ht="12.4">
      <c r="A2140" s="47"/>
      <c r="B2140" s="20"/>
    </row>
    <row r="2141" spans="1:2" ht="12.4">
      <c r="A2141" s="47"/>
      <c r="B2141" s="20"/>
    </row>
    <row r="2142" spans="1:2" ht="12.4">
      <c r="A2142" s="47"/>
      <c r="B2142" s="20"/>
    </row>
    <row r="2143" spans="1:2" ht="12.4">
      <c r="A2143" s="47"/>
      <c r="B2143" s="20"/>
    </row>
    <row r="2144" spans="1:2" ht="12.4">
      <c r="A2144" s="47"/>
      <c r="B2144" s="20"/>
    </row>
    <row r="2145" spans="1:2" ht="12.4">
      <c r="A2145" s="47"/>
      <c r="B2145" s="20"/>
    </row>
    <row r="2146" spans="1:2" ht="12.4">
      <c r="A2146" s="47"/>
      <c r="B2146" s="20"/>
    </row>
    <row r="2147" spans="1:2" ht="12.4">
      <c r="A2147" s="47"/>
      <c r="B2147" s="20"/>
    </row>
    <row r="2148" spans="1:2" ht="12.4">
      <c r="A2148" s="47"/>
      <c r="B2148" s="20"/>
    </row>
    <row r="2149" spans="1:2" ht="12.4">
      <c r="A2149" s="47"/>
      <c r="B2149" s="20"/>
    </row>
    <row r="2150" spans="1:2" ht="12.4">
      <c r="A2150" s="47"/>
      <c r="B2150" s="20"/>
    </row>
    <row r="2151" spans="1:2" ht="12.4">
      <c r="A2151" s="47"/>
      <c r="B2151" s="20"/>
    </row>
    <row r="2152" spans="1:2" ht="12.4">
      <c r="A2152" s="47"/>
      <c r="B2152" s="20"/>
    </row>
    <row r="2153" spans="1:2" ht="12.4">
      <c r="A2153" s="47"/>
      <c r="B2153" s="20"/>
    </row>
    <row r="2154" spans="1:2" ht="12.4">
      <c r="A2154" s="47"/>
      <c r="B2154" s="20"/>
    </row>
    <row r="2155" spans="1:2" ht="12.4">
      <c r="A2155" s="47"/>
      <c r="B2155" s="20"/>
    </row>
    <row r="2156" spans="1:2" ht="12.4">
      <c r="A2156" s="47"/>
      <c r="B2156" s="20"/>
    </row>
    <row r="2157" spans="1:2" ht="12.4">
      <c r="A2157" s="47"/>
      <c r="B2157" s="20"/>
    </row>
    <row r="2158" spans="1:2" ht="12.4">
      <c r="A2158" s="47"/>
      <c r="B2158" s="20"/>
    </row>
    <row r="2159" spans="1:2" ht="12.4">
      <c r="A2159" s="47"/>
      <c r="B2159" s="20"/>
    </row>
    <row r="2160" spans="1:2" ht="12.4">
      <c r="A2160" s="47"/>
      <c r="B2160" s="20"/>
    </row>
    <row r="2161" spans="1:2" ht="12.4">
      <c r="A2161" s="47"/>
      <c r="B2161" s="20"/>
    </row>
    <row r="2162" spans="1:2" ht="12.4">
      <c r="A2162" s="47"/>
      <c r="B2162" s="20"/>
    </row>
    <row r="2163" spans="1:2" ht="12.4">
      <c r="A2163" s="47"/>
      <c r="B2163" s="20"/>
    </row>
    <row r="2164" spans="1:2" ht="12.4">
      <c r="A2164" s="47"/>
      <c r="B2164" s="20"/>
    </row>
    <row r="2165" spans="1:2" ht="12.4">
      <c r="A2165" s="47"/>
      <c r="B2165" s="20"/>
    </row>
    <row r="2166" spans="1:2" ht="12.4">
      <c r="A2166" s="47"/>
      <c r="B2166" s="20"/>
    </row>
    <row r="2167" spans="1:2" ht="12.4">
      <c r="A2167" s="47"/>
      <c r="B2167" s="20"/>
    </row>
    <row r="2168" spans="1:2" ht="12.4">
      <c r="A2168" s="47"/>
      <c r="B2168" s="20"/>
    </row>
    <row r="2169" spans="1:2" ht="12.4">
      <c r="A2169" s="47"/>
      <c r="B2169" s="20"/>
    </row>
    <row r="2170" spans="1:2" ht="12.4">
      <c r="A2170" s="47"/>
      <c r="B2170" s="20"/>
    </row>
    <row r="2171" spans="1:2" ht="12.4">
      <c r="A2171" s="47"/>
      <c r="B2171" s="20"/>
    </row>
    <row r="2172" spans="1:2" ht="12.4">
      <c r="A2172" s="47"/>
      <c r="B2172" s="20"/>
    </row>
    <row r="2173" spans="1:2" ht="12.4">
      <c r="A2173" s="47"/>
      <c r="B2173" s="20"/>
    </row>
    <row r="2174" spans="1:2" ht="12.4">
      <c r="A2174" s="47"/>
      <c r="B2174" s="20"/>
    </row>
    <row r="2175" spans="1:2" ht="12.4">
      <c r="A2175" s="47"/>
      <c r="B2175" s="20"/>
    </row>
    <row r="2176" spans="1:2" ht="12.4">
      <c r="A2176" s="47"/>
      <c r="B2176" s="20"/>
    </row>
    <row r="2177" spans="1:2" ht="12.4">
      <c r="A2177" s="47"/>
      <c r="B2177" s="20"/>
    </row>
    <row r="2178" spans="1:2" ht="12.4">
      <c r="A2178" s="47"/>
      <c r="B2178" s="20"/>
    </row>
    <row r="2179" spans="1:2" ht="12.4">
      <c r="A2179" s="47"/>
      <c r="B2179" s="20"/>
    </row>
    <row r="2180" spans="1:2" ht="12.4">
      <c r="A2180" s="47"/>
      <c r="B2180" s="20"/>
    </row>
    <row r="2181" spans="1:2" ht="12.4">
      <c r="A2181" s="47"/>
      <c r="B2181" s="20"/>
    </row>
    <row r="2182" spans="1:2" ht="12.4">
      <c r="A2182" s="47"/>
      <c r="B2182" s="20"/>
    </row>
    <row r="2183" spans="1:2" ht="12.4">
      <c r="A2183" s="47"/>
      <c r="B2183" s="20"/>
    </row>
    <row r="2184" spans="1:2" ht="12.4">
      <c r="A2184" s="47"/>
      <c r="B2184" s="20"/>
    </row>
    <row r="2185" spans="1:2" ht="12.4">
      <c r="A2185" s="47"/>
      <c r="B2185" s="20"/>
    </row>
    <row r="2186" spans="1:2" ht="12.4">
      <c r="A2186" s="47"/>
      <c r="B2186" s="20"/>
    </row>
    <row r="2187" spans="1:2" ht="12.4">
      <c r="A2187" s="47"/>
      <c r="B2187" s="20"/>
    </row>
    <row r="2188" spans="1:2" ht="12.4">
      <c r="A2188" s="47"/>
      <c r="B2188" s="20"/>
    </row>
    <row r="2189" spans="1:2" ht="12.4">
      <c r="A2189" s="47"/>
      <c r="B2189" s="20"/>
    </row>
    <row r="2190" spans="1:2" ht="12.4">
      <c r="A2190" s="47"/>
      <c r="B2190" s="20"/>
    </row>
    <row r="2191" spans="1:2" ht="12.4">
      <c r="A2191" s="47"/>
      <c r="B2191" s="20"/>
    </row>
    <row r="2192" spans="1:2" ht="12.4">
      <c r="A2192" s="47"/>
      <c r="B2192" s="20"/>
    </row>
    <row r="2193" spans="1:2" ht="12.4">
      <c r="A2193" s="47"/>
      <c r="B2193" s="20"/>
    </row>
    <row r="2194" spans="1:2" ht="12.4">
      <c r="A2194" s="47"/>
      <c r="B2194" s="20"/>
    </row>
    <row r="2195" spans="1:2" ht="12.4">
      <c r="A2195" s="47"/>
      <c r="B2195" s="20"/>
    </row>
    <row r="2196" spans="1:2" ht="12.4">
      <c r="A2196" s="47"/>
      <c r="B2196" s="20"/>
    </row>
    <row r="2197" spans="1:2" ht="12.4">
      <c r="A2197" s="47"/>
      <c r="B2197" s="20"/>
    </row>
    <row r="2198" spans="1:2" ht="12.4">
      <c r="A2198" s="47"/>
      <c r="B2198" s="20"/>
    </row>
    <row r="2199" spans="1:2" ht="12.4">
      <c r="A2199" s="47"/>
      <c r="B2199" s="20"/>
    </row>
    <row r="2200" spans="1:2" ht="12.4">
      <c r="A2200" s="47"/>
      <c r="B2200" s="20"/>
    </row>
    <row r="2201" spans="1:2" ht="12.4">
      <c r="A2201" s="47"/>
      <c r="B2201" s="20"/>
    </row>
    <row r="2202" spans="1:2" ht="12.4">
      <c r="A2202" s="47"/>
      <c r="B2202" s="20"/>
    </row>
    <row r="2203" spans="1:2" ht="12.4">
      <c r="A2203" s="47"/>
      <c r="B2203" s="20"/>
    </row>
    <row r="2204" spans="1:2" ht="12.4">
      <c r="A2204" s="47"/>
      <c r="B2204" s="20"/>
    </row>
    <row r="2205" spans="1:2" ht="12.4">
      <c r="A2205" s="47"/>
      <c r="B2205" s="20"/>
    </row>
    <row r="2206" spans="1:2" ht="12.4">
      <c r="A2206" s="47"/>
      <c r="B2206" s="20"/>
    </row>
    <row r="2207" spans="1:2" ht="12.4">
      <c r="A2207" s="47"/>
      <c r="B2207" s="20"/>
    </row>
    <row r="2208" spans="1:2" ht="12.4">
      <c r="A2208" s="47"/>
      <c r="B2208" s="20"/>
    </row>
    <row r="2209" spans="1:2" ht="12.4">
      <c r="A2209" s="47"/>
      <c r="B2209" s="20"/>
    </row>
    <row r="2210" spans="1:2" ht="12.4">
      <c r="A2210" s="47"/>
      <c r="B2210" s="20"/>
    </row>
    <row r="2211" spans="1:2" ht="12.4">
      <c r="A2211" s="47"/>
      <c r="B2211" s="20"/>
    </row>
    <row r="2212" spans="1:2" ht="12.4">
      <c r="A2212" s="47"/>
      <c r="B2212" s="20"/>
    </row>
    <row r="2213" spans="1:2" ht="12.4">
      <c r="A2213" s="47"/>
      <c r="B2213" s="20"/>
    </row>
    <row r="2214" spans="1:2" ht="12.4">
      <c r="A2214" s="47"/>
      <c r="B2214" s="20"/>
    </row>
    <row r="2215" spans="1:2" ht="12.4">
      <c r="A2215" s="47"/>
      <c r="B2215" s="20"/>
    </row>
    <row r="2216" spans="1:2" ht="12.4">
      <c r="A2216" s="47"/>
      <c r="B2216" s="20"/>
    </row>
    <row r="2217" spans="1:2" ht="12.4">
      <c r="A2217" s="47"/>
      <c r="B2217" s="20"/>
    </row>
    <row r="2218" spans="1:2" ht="12.4">
      <c r="A2218" s="47"/>
      <c r="B2218" s="20"/>
    </row>
    <row r="2219" spans="1:2" ht="12.4">
      <c r="A2219" s="47"/>
      <c r="B2219" s="20"/>
    </row>
    <row r="2220" spans="1:2" ht="12.4">
      <c r="A2220" s="47"/>
      <c r="B2220" s="20"/>
    </row>
    <row r="2221" spans="1:2" ht="12.4">
      <c r="A2221" s="47"/>
      <c r="B2221" s="20"/>
    </row>
    <row r="2222" spans="1:2" ht="12.4">
      <c r="A2222" s="47"/>
      <c r="B2222" s="20"/>
    </row>
    <row r="2223" spans="1:2" ht="12.4">
      <c r="A2223" s="47"/>
      <c r="B2223" s="20"/>
    </row>
    <row r="2224" spans="1:2" ht="12.4">
      <c r="A2224" s="47"/>
      <c r="B2224" s="20"/>
    </row>
    <row r="2225" spans="1:2" ht="12.4">
      <c r="A2225" s="47"/>
      <c r="B2225" s="20"/>
    </row>
    <row r="2226" spans="1:2" ht="12.4">
      <c r="A2226" s="47"/>
      <c r="B2226" s="20"/>
    </row>
    <row r="2227" spans="1:2" ht="12.4">
      <c r="A2227" s="47"/>
      <c r="B2227" s="20"/>
    </row>
    <row r="2228" spans="1:2" ht="12.4">
      <c r="A2228" s="47"/>
      <c r="B2228" s="20"/>
    </row>
    <row r="2229" spans="1:2" ht="12.4">
      <c r="A2229" s="47"/>
      <c r="B2229" s="20"/>
    </row>
    <row r="2230" spans="1:2" ht="12.4">
      <c r="A2230" s="47"/>
      <c r="B2230" s="20"/>
    </row>
    <row r="2231" spans="1:2" ht="12.4">
      <c r="A2231" s="47"/>
      <c r="B2231" s="20"/>
    </row>
    <row r="2232" spans="1:2" ht="12.4">
      <c r="A2232" s="47"/>
      <c r="B2232" s="20"/>
    </row>
    <row r="2233" spans="1:2" ht="12.4">
      <c r="A2233" s="47"/>
      <c r="B2233" s="20"/>
    </row>
    <row r="2234" spans="1:2" ht="12.4">
      <c r="A2234" s="47"/>
      <c r="B2234" s="20"/>
    </row>
    <row r="2235" spans="1:2" ht="12.4">
      <c r="A2235" s="47"/>
      <c r="B2235" s="20"/>
    </row>
    <row r="2236" spans="1:2" ht="12.4">
      <c r="A2236" s="47"/>
      <c r="B2236" s="20"/>
    </row>
    <row r="2237" spans="1:2" ht="12.4">
      <c r="A2237" s="47"/>
      <c r="B2237" s="20"/>
    </row>
    <row r="2238" spans="1:2" ht="12.4">
      <c r="A2238" s="47"/>
      <c r="B2238" s="20"/>
    </row>
    <row r="2239" spans="1:2" ht="12.4">
      <c r="A2239" s="47"/>
      <c r="B2239" s="20"/>
    </row>
    <row r="2240" spans="1:2" ht="12.4">
      <c r="A2240" s="47"/>
      <c r="B2240" s="20"/>
    </row>
    <row r="2241" spans="1:2" ht="12.4">
      <c r="A2241" s="47"/>
      <c r="B2241" s="20"/>
    </row>
    <row r="2242" spans="1:2" ht="12.4">
      <c r="A2242" s="47"/>
      <c r="B2242" s="20"/>
    </row>
    <row r="2243" spans="1:2" ht="12.4">
      <c r="A2243" s="47"/>
      <c r="B2243" s="20"/>
    </row>
    <row r="2244" spans="1:2" ht="12.4">
      <c r="A2244" s="47"/>
      <c r="B2244" s="20"/>
    </row>
    <row r="2245" spans="1:2" ht="12.4">
      <c r="A2245" s="47"/>
      <c r="B2245" s="20"/>
    </row>
    <row r="2246" spans="1:2" ht="12.4">
      <c r="A2246" s="47"/>
      <c r="B2246" s="20"/>
    </row>
    <row r="2247" spans="1:2" ht="12.4">
      <c r="A2247" s="47"/>
      <c r="B2247" s="20"/>
    </row>
    <row r="2248" spans="1:2" ht="12.4">
      <c r="A2248" s="47"/>
      <c r="B2248" s="20"/>
    </row>
    <row r="2249" spans="1:2" ht="12.4">
      <c r="A2249" s="47"/>
      <c r="B2249" s="20"/>
    </row>
    <row r="2250" spans="1:2" ht="12.4">
      <c r="A2250" s="47"/>
      <c r="B2250" s="20"/>
    </row>
    <row r="2251" spans="1:2" ht="12.4">
      <c r="A2251" s="47"/>
      <c r="B2251" s="20"/>
    </row>
    <row r="2252" spans="1:2" ht="12.4">
      <c r="A2252" s="47"/>
      <c r="B2252" s="20"/>
    </row>
    <row r="2253" spans="1:2" ht="12.4">
      <c r="A2253" s="47"/>
      <c r="B2253" s="20"/>
    </row>
    <row r="2254" spans="1:2" ht="12.4">
      <c r="A2254" s="47"/>
      <c r="B2254" s="20"/>
    </row>
    <row r="2255" spans="1:2" ht="12.4">
      <c r="A2255" s="47"/>
      <c r="B2255" s="20"/>
    </row>
    <row r="2256" spans="1:2" ht="12.4">
      <c r="A2256" s="47"/>
      <c r="B2256" s="20"/>
    </row>
    <row r="2257" spans="1:2" ht="12.4">
      <c r="A2257" s="47"/>
      <c r="B2257" s="20"/>
    </row>
    <row r="2258" spans="1:2" ht="12.4">
      <c r="A2258" s="47"/>
      <c r="B2258" s="20"/>
    </row>
    <row r="2259" spans="1:2" ht="12.4">
      <c r="A2259" s="47"/>
      <c r="B2259" s="20"/>
    </row>
    <row r="2260" spans="1:2" ht="12.4">
      <c r="A2260" s="47"/>
      <c r="B2260" s="20"/>
    </row>
    <row r="2261" spans="1:2" ht="12.4">
      <c r="A2261" s="47"/>
      <c r="B2261" s="20"/>
    </row>
    <row r="2262" spans="1:2" ht="12.4">
      <c r="A2262" s="47"/>
      <c r="B2262" s="20"/>
    </row>
    <row r="2263" spans="1:2" ht="12.4">
      <c r="A2263" s="47"/>
      <c r="B2263" s="20"/>
    </row>
    <row r="2264" spans="1:2" ht="12.4">
      <c r="A2264" s="47"/>
      <c r="B2264" s="20"/>
    </row>
    <row r="2265" spans="1:2" ht="12.4">
      <c r="A2265" s="47"/>
      <c r="B2265" s="20"/>
    </row>
    <row r="2266" spans="1:2" ht="12.4">
      <c r="A2266" s="47"/>
      <c r="B2266" s="20"/>
    </row>
    <row r="2267" spans="1:2" ht="12.4">
      <c r="A2267" s="47"/>
      <c r="B2267" s="20"/>
    </row>
    <row r="2268" spans="1:2" ht="12.4">
      <c r="A2268" s="47"/>
      <c r="B2268" s="20"/>
    </row>
    <row r="2269" spans="1:2" ht="12.4">
      <c r="A2269" s="47"/>
      <c r="B2269" s="20"/>
    </row>
    <row r="2270" spans="1:2" ht="12.4">
      <c r="A2270" s="47"/>
      <c r="B2270" s="20"/>
    </row>
    <row r="2271" spans="1:2" ht="12.4">
      <c r="A2271" s="47"/>
      <c r="B2271" s="20"/>
    </row>
    <row r="2272" spans="1:2" ht="12.4">
      <c r="A2272" s="47"/>
      <c r="B2272" s="20"/>
    </row>
    <row r="2273" spans="1:2" ht="12.4">
      <c r="A2273" s="47"/>
      <c r="B2273" s="20"/>
    </row>
    <row r="2274" spans="1:2" ht="12.4">
      <c r="A2274" s="47"/>
      <c r="B2274" s="20"/>
    </row>
    <row r="2275" spans="1:2" ht="12.4">
      <c r="A2275" s="47"/>
      <c r="B2275" s="20"/>
    </row>
    <row r="2276" spans="1:2" ht="12.4">
      <c r="A2276" s="47"/>
      <c r="B2276" s="20"/>
    </row>
    <row r="2277" spans="1:2" ht="12.4">
      <c r="A2277" s="47"/>
      <c r="B2277" s="20"/>
    </row>
    <row r="2278" spans="1:2" ht="12.4">
      <c r="A2278" s="47"/>
      <c r="B2278" s="20"/>
    </row>
    <row r="2279" spans="1:2" ht="12.4">
      <c r="A2279" s="47"/>
      <c r="B2279" s="20"/>
    </row>
    <row r="2280" spans="1:2" ht="12.4">
      <c r="A2280" s="47"/>
      <c r="B2280" s="20"/>
    </row>
    <row r="2281" spans="1:2" ht="12.4">
      <c r="A2281" s="47"/>
      <c r="B2281" s="20"/>
    </row>
    <row r="2282" spans="1:2" ht="12.4">
      <c r="A2282" s="47"/>
      <c r="B2282" s="20"/>
    </row>
    <row r="2283" spans="1:2" ht="12.4">
      <c r="A2283" s="47"/>
      <c r="B2283" s="20"/>
    </row>
    <row r="2284" spans="1:2" ht="12.4">
      <c r="A2284" s="47"/>
      <c r="B2284" s="20"/>
    </row>
    <row r="2285" spans="1:2" ht="12.4">
      <c r="A2285" s="47"/>
      <c r="B2285" s="20"/>
    </row>
    <row r="2286" spans="1:2" ht="12.4">
      <c r="A2286" s="47"/>
      <c r="B2286" s="20"/>
    </row>
    <row r="2287" spans="1:2" ht="12.4">
      <c r="A2287" s="47"/>
      <c r="B2287" s="20"/>
    </row>
    <row r="2288" spans="1:2" ht="12.4">
      <c r="A2288" s="47"/>
      <c r="B2288" s="20"/>
    </row>
    <row r="2289" spans="1:2" ht="12.4">
      <c r="A2289" s="47"/>
      <c r="B2289" s="20"/>
    </row>
    <row r="2290" spans="1:2" ht="12.4">
      <c r="A2290" s="47"/>
      <c r="B2290" s="20"/>
    </row>
    <row r="2291" spans="1:2" ht="12.4">
      <c r="A2291" s="47"/>
      <c r="B2291" s="20"/>
    </row>
    <row r="2292" spans="1:2" ht="12.4">
      <c r="A2292" s="47"/>
      <c r="B2292" s="20"/>
    </row>
    <row r="2293" spans="1:2" ht="12.4">
      <c r="A2293" s="47"/>
      <c r="B2293" s="20"/>
    </row>
    <row r="2294" spans="1:2" ht="12.4">
      <c r="A2294" s="47"/>
      <c r="B2294" s="20"/>
    </row>
    <row r="2295" spans="1:2" ht="12.4">
      <c r="A2295" s="47"/>
      <c r="B2295" s="20"/>
    </row>
    <row r="2296" spans="1:2" ht="12.4">
      <c r="A2296" s="47"/>
      <c r="B2296" s="20"/>
    </row>
    <row r="2297" spans="1:2" ht="12.4">
      <c r="A2297" s="47"/>
      <c r="B2297" s="20"/>
    </row>
    <row r="2298" spans="1:2" ht="12.4">
      <c r="A2298" s="47"/>
      <c r="B2298" s="20"/>
    </row>
    <row r="2299" spans="1:2" ht="12.4">
      <c r="A2299" s="47"/>
      <c r="B2299" s="20"/>
    </row>
    <row r="2300" spans="1:2" ht="12.4">
      <c r="A2300" s="47"/>
      <c r="B2300" s="20"/>
    </row>
    <row r="2301" spans="1:2" ht="12.4">
      <c r="A2301" s="47"/>
      <c r="B2301" s="20"/>
    </row>
    <row r="2302" spans="1:2" ht="12.4">
      <c r="A2302" s="47"/>
      <c r="B2302" s="20"/>
    </row>
    <row r="2303" spans="1:2" ht="12.4">
      <c r="A2303" s="47"/>
      <c r="B2303" s="20"/>
    </row>
    <row r="2304" spans="1:2" ht="12.4">
      <c r="A2304" s="47"/>
      <c r="B2304" s="20"/>
    </row>
    <row r="2305" spans="1:2" ht="12.4">
      <c r="A2305" s="47"/>
      <c r="B2305" s="20"/>
    </row>
    <row r="2306" spans="1:2" ht="12.4">
      <c r="A2306" s="47"/>
      <c r="B2306" s="20"/>
    </row>
    <row r="2307" spans="1:2" ht="12.4">
      <c r="A2307" s="47"/>
      <c r="B2307" s="20"/>
    </row>
    <row r="2308" spans="1:2" ht="12.4">
      <c r="A2308" s="47"/>
      <c r="B2308" s="20"/>
    </row>
    <row r="2309" spans="1:2" ht="12.4">
      <c r="A2309" s="47"/>
      <c r="B2309" s="20"/>
    </row>
    <row r="2310" spans="1:2" ht="12.4">
      <c r="A2310" s="47"/>
      <c r="B2310" s="20"/>
    </row>
    <row r="2311" spans="1:2" ht="12.4">
      <c r="A2311" s="47"/>
      <c r="B2311" s="20"/>
    </row>
    <row r="2312" spans="1:2" ht="12.4">
      <c r="A2312" s="47"/>
      <c r="B2312" s="20"/>
    </row>
    <row r="2313" spans="1:2" ht="12.4">
      <c r="A2313" s="47"/>
      <c r="B2313" s="20"/>
    </row>
    <row r="2314" spans="1:2" ht="12.4">
      <c r="A2314" s="47"/>
      <c r="B2314" s="20"/>
    </row>
    <row r="2315" spans="1:2" ht="12.4">
      <c r="A2315" s="47"/>
      <c r="B2315" s="20"/>
    </row>
    <row r="2316" spans="1:2" ht="12.4">
      <c r="A2316" s="47"/>
      <c r="B2316" s="20"/>
    </row>
    <row r="2317" spans="1:2" ht="12.4">
      <c r="A2317" s="47"/>
      <c r="B2317" s="20"/>
    </row>
    <row r="2318" spans="1:2" ht="12.4">
      <c r="A2318" s="47"/>
      <c r="B2318" s="20"/>
    </row>
    <row r="2319" spans="1:2" ht="12.4">
      <c r="A2319" s="47"/>
      <c r="B2319" s="20"/>
    </row>
    <row r="2320" spans="1:2" ht="12.4">
      <c r="A2320" s="47"/>
      <c r="B2320" s="20"/>
    </row>
    <row r="2321" spans="1:2" ht="12.4">
      <c r="A2321" s="47"/>
      <c r="B2321" s="20"/>
    </row>
    <row r="2322" spans="1:2" ht="12.4">
      <c r="A2322" s="47"/>
      <c r="B2322" s="20"/>
    </row>
    <row r="2323" spans="1:2" ht="12.4">
      <c r="A2323" s="47"/>
      <c r="B2323" s="20"/>
    </row>
    <row r="2324" spans="1:2" ht="12.4">
      <c r="A2324" s="47"/>
      <c r="B2324" s="20"/>
    </row>
    <row r="2325" spans="1:2" ht="12.4">
      <c r="A2325" s="47"/>
      <c r="B2325" s="20"/>
    </row>
    <row r="2326" spans="1:2" ht="12.4">
      <c r="A2326" s="47"/>
      <c r="B2326" s="20"/>
    </row>
    <row r="2327" spans="1:2" ht="12.4">
      <c r="A2327" s="47"/>
      <c r="B2327" s="20"/>
    </row>
    <row r="2328" spans="1:2" ht="12.4">
      <c r="A2328" s="47"/>
      <c r="B2328" s="20"/>
    </row>
    <row r="2329" spans="1:2" ht="12.4">
      <c r="A2329" s="47"/>
      <c r="B2329" s="20"/>
    </row>
    <row r="2330" spans="1:2" ht="12.4">
      <c r="A2330" s="47"/>
      <c r="B2330" s="20"/>
    </row>
    <row r="2331" spans="1:2" ht="12.4">
      <c r="A2331" s="47"/>
      <c r="B2331" s="20"/>
    </row>
    <row r="2332" spans="1:2" ht="12.4">
      <c r="A2332" s="47"/>
      <c r="B2332" s="20"/>
    </row>
    <row r="2333" spans="1:2" ht="12.4">
      <c r="A2333" s="47"/>
      <c r="B2333" s="20"/>
    </row>
    <row r="2334" spans="1:2" ht="12.4">
      <c r="A2334" s="47"/>
      <c r="B2334" s="20"/>
    </row>
    <row r="2335" spans="1:2" ht="12.4">
      <c r="A2335" s="47"/>
      <c r="B2335" s="20"/>
    </row>
    <row r="2336" spans="1:2" ht="12.4">
      <c r="A2336" s="47"/>
      <c r="B2336" s="20"/>
    </row>
    <row r="2337" spans="1:2" ht="12.4">
      <c r="A2337" s="47"/>
      <c r="B2337" s="20"/>
    </row>
    <row r="2338" spans="1:2" ht="12.4">
      <c r="A2338" s="47"/>
      <c r="B2338" s="20"/>
    </row>
    <row r="2339" spans="1:2" ht="12.4">
      <c r="A2339" s="47"/>
      <c r="B2339" s="20"/>
    </row>
    <row r="2340" spans="1:2" ht="12.4">
      <c r="A2340" s="47"/>
      <c r="B2340" s="20"/>
    </row>
    <row r="2341" spans="1:2" ht="12.4">
      <c r="A2341" s="47"/>
      <c r="B2341" s="20"/>
    </row>
    <row r="2342" spans="1:2" ht="12.4">
      <c r="A2342" s="47"/>
      <c r="B2342" s="20"/>
    </row>
    <row r="2343" spans="1:2" ht="12.4">
      <c r="A2343" s="47"/>
      <c r="B2343" s="20"/>
    </row>
    <row r="2344" spans="1:2" ht="12.4">
      <c r="A2344" s="47"/>
      <c r="B2344" s="20"/>
    </row>
    <row r="2345" spans="1:2" ht="12.4">
      <c r="A2345" s="47"/>
      <c r="B2345" s="20"/>
    </row>
    <row r="2346" spans="1:2" ht="12.4">
      <c r="A2346" s="47"/>
      <c r="B2346" s="20"/>
    </row>
    <row r="2347" spans="1:2" ht="12.4">
      <c r="A2347" s="47"/>
      <c r="B2347" s="20"/>
    </row>
    <row r="2348" spans="1:2" ht="12.4">
      <c r="A2348" s="47"/>
      <c r="B2348" s="20"/>
    </row>
    <row r="2349" spans="1:2" ht="12.4">
      <c r="A2349" s="47"/>
      <c r="B2349" s="20"/>
    </row>
    <row r="2350" spans="1:2" ht="12.4">
      <c r="A2350" s="47"/>
      <c r="B2350" s="20"/>
    </row>
    <row r="2351" spans="1:2" ht="12.4">
      <c r="A2351" s="47"/>
      <c r="B2351" s="20"/>
    </row>
    <row r="2352" spans="1:2" ht="12.4">
      <c r="A2352" s="47"/>
      <c r="B2352" s="20"/>
    </row>
    <row r="2353" spans="1:2" ht="12.4">
      <c r="A2353" s="47"/>
      <c r="B2353" s="20"/>
    </row>
    <row r="2354" spans="1:2" ht="12.4">
      <c r="A2354" s="47"/>
      <c r="B2354" s="20"/>
    </row>
    <row r="2355" spans="1:2" ht="12.4">
      <c r="A2355" s="47"/>
      <c r="B2355" s="20"/>
    </row>
    <row r="2356" spans="1:2" ht="12.4">
      <c r="A2356" s="47"/>
      <c r="B2356" s="20"/>
    </row>
    <row r="2357" spans="1:2" ht="12.4">
      <c r="A2357" s="47"/>
      <c r="B2357" s="20"/>
    </row>
    <row r="2358" spans="1:2" ht="12.4">
      <c r="A2358" s="47"/>
      <c r="B2358" s="20"/>
    </row>
    <row r="2359" spans="1:2" ht="12.4">
      <c r="A2359" s="47"/>
      <c r="B2359" s="20"/>
    </row>
    <row r="2360" spans="1:2" ht="12.4">
      <c r="A2360" s="47"/>
      <c r="B2360" s="20"/>
    </row>
    <row r="2361" spans="1:2" ht="12.4">
      <c r="A2361" s="47"/>
      <c r="B2361" s="20"/>
    </row>
    <row r="2362" spans="1:2" ht="12.4">
      <c r="A2362" s="47"/>
      <c r="B2362" s="20"/>
    </row>
    <row r="2363" spans="1:2" ht="12.4">
      <c r="A2363" s="47"/>
      <c r="B2363" s="20"/>
    </row>
    <row r="2364" spans="1:2" ht="12.4">
      <c r="A2364" s="47"/>
      <c r="B2364" s="20"/>
    </row>
    <row r="2365" spans="1:2" ht="12.4">
      <c r="A2365" s="47"/>
      <c r="B2365" s="20"/>
    </row>
    <row r="2366" spans="1:2" ht="12.4">
      <c r="A2366" s="47"/>
      <c r="B2366" s="20"/>
    </row>
    <row r="2367" spans="1:2" ht="12.4">
      <c r="A2367" s="47"/>
      <c r="B2367" s="20"/>
    </row>
    <row r="2368" spans="1:2" ht="12.4">
      <c r="A2368" s="47"/>
      <c r="B2368" s="20"/>
    </row>
    <row r="2369" spans="1:2" ht="12.4">
      <c r="A2369" s="47"/>
      <c r="B2369" s="20"/>
    </row>
    <row r="2370" spans="1:2" ht="12.4">
      <c r="A2370" s="47"/>
      <c r="B2370" s="20"/>
    </row>
    <row r="2371" spans="1:2" ht="12.4">
      <c r="A2371" s="47"/>
      <c r="B2371" s="20"/>
    </row>
    <row r="2372" spans="1:2" ht="12.4">
      <c r="A2372" s="47"/>
      <c r="B2372" s="20"/>
    </row>
    <row r="2373" spans="1:2" ht="12.4">
      <c r="A2373" s="47"/>
      <c r="B2373" s="20"/>
    </row>
    <row r="2374" spans="1:2" ht="12.4">
      <c r="A2374" s="47"/>
      <c r="B2374" s="20"/>
    </row>
    <row r="2375" spans="1:2" ht="12.4">
      <c r="A2375" s="47"/>
      <c r="B2375" s="20"/>
    </row>
    <row r="2376" spans="1:2" ht="12.4">
      <c r="A2376" s="47"/>
      <c r="B2376" s="20"/>
    </row>
    <row r="2377" spans="1:2" ht="12.4">
      <c r="A2377" s="47"/>
      <c r="B2377" s="20"/>
    </row>
    <row r="2378" spans="1:2" ht="12.4">
      <c r="A2378" s="47"/>
      <c r="B2378" s="20"/>
    </row>
    <row r="2379" spans="1:2" ht="12.4">
      <c r="A2379" s="47"/>
      <c r="B2379" s="20"/>
    </row>
    <row r="2380" spans="1:2" ht="12.4">
      <c r="A2380" s="47"/>
      <c r="B2380" s="20"/>
    </row>
    <row r="2381" spans="1:2" ht="12.4">
      <c r="A2381" s="47"/>
      <c r="B2381" s="20"/>
    </row>
    <row r="2382" spans="1:2" ht="12.4">
      <c r="A2382" s="47"/>
      <c r="B2382" s="20"/>
    </row>
    <row r="2383" spans="1:2" ht="12.4">
      <c r="A2383" s="47"/>
      <c r="B2383" s="20"/>
    </row>
    <row r="2384" spans="1:2" ht="12.4">
      <c r="A2384" s="47"/>
      <c r="B2384" s="20"/>
    </row>
    <row r="2385" spans="1:2" ht="12.4">
      <c r="A2385" s="47"/>
      <c r="B2385" s="20"/>
    </row>
    <row r="2386" spans="1:2" ht="12.4">
      <c r="A2386" s="47"/>
      <c r="B2386" s="20"/>
    </row>
    <row r="2387" spans="1:2" ht="12.4">
      <c r="A2387" s="47"/>
      <c r="B2387" s="20"/>
    </row>
    <row r="2388" spans="1:2" ht="12.4">
      <c r="A2388" s="47"/>
      <c r="B2388" s="20"/>
    </row>
    <row r="2389" spans="1:2" ht="12.4">
      <c r="A2389" s="47"/>
      <c r="B2389" s="20"/>
    </row>
    <row r="2390" spans="1:2" ht="12.4">
      <c r="A2390" s="47"/>
      <c r="B2390" s="20"/>
    </row>
    <row r="2391" spans="1:2" ht="12.4">
      <c r="A2391" s="47"/>
      <c r="B2391" s="20"/>
    </row>
    <row r="2392" spans="1:2" ht="12.4">
      <c r="A2392" s="47"/>
      <c r="B2392" s="20"/>
    </row>
    <row r="2393" spans="1:2" ht="12.4">
      <c r="A2393" s="47"/>
      <c r="B2393" s="20"/>
    </row>
    <row r="2394" spans="1:2" ht="12.4">
      <c r="A2394" s="47"/>
      <c r="B2394" s="20"/>
    </row>
    <row r="2395" spans="1:2" ht="12.4">
      <c r="A2395" s="47"/>
      <c r="B2395" s="20"/>
    </row>
    <row r="2396" spans="1:2" ht="12.4">
      <c r="A2396" s="47"/>
      <c r="B2396" s="20"/>
    </row>
    <row r="2397" spans="1:2" ht="12.4">
      <c r="A2397" s="47"/>
      <c r="B2397" s="20"/>
    </row>
    <row r="2398" spans="1:2" ht="12.4">
      <c r="A2398" s="47"/>
      <c r="B2398" s="20"/>
    </row>
    <row r="2399" spans="1:2" ht="12.4">
      <c r="A2399" s="47"/>
      <c r="B2399" s="20"/>
    </row>
    <row r="2400" spans="1:2" ht="12.4">
      <c r="A2400" s="47"/>
      <c r="B2400" s="20"/>
    </row>
    <row r="2401" spans="1:2" ht="12.4">
      <c r="A2401" s="47"/>
      <c r="B2401" s="20"/>
    </row>
    <row r="2402" spans="1:2" ht="12.4">
      <c r="A2402" s="47"/>
      <c r="B2402" s="20"/>
    </row>
    <row r="2403" spans="1:2" ht="12.4">
      <c r="A2403" s="47"/>
      <c r="B2403" s="20"/>
    </row>
    <row r="2404" spans="1:2" ht="12.4">
      <c r="A2404" s="47"/>
      <c r="B2404" s="20"/>
    </row>
    <row r="2405" spans="1:2" ht="12.4">
      <c r="A2405" s="47"/>
      <c r="B2405" s="20"/>
    </row>
    <row r="2406" spans="1:2" ht="12.4">
      <c r="A2406" s="47"/>
      <c r="B2406" s="20"/>
    </row>
    <row r="2407" spans="1:2" ht="12.4">
      <c r="A2407" s="47"/>
      <c r="B2407" s="20"/>
    </row>
    <row r="2408" spans="1:2" ht="12.4">
      <c r="A2408" s="47"/>
      <c r="B2408" s="20"/>
    </row>
    <row r="2409" spans="1:2" ht="12.4">
      <c r="A2409" s="47"/>
      <c r="B2409" s="20"/>
    </row>
    <row r="2410" spans="1:2" ht="12.4">
      <c r="A2410" s="47"/>
      <c r="B2410" s="20"/>
    </row>
    <row r="2411" spans="1:2" ht="12.4">
      <c r="A2411" s="47"/>
      <c r="B2411" s="20"/>
    </row>
    <row r="2412" spans="1:2" ht="12.4">
      <c r="A2412" s="47"/>
      <c r="B2412" s="20"/>
    </row>
    <row r="2413" spans="1:2" ht="12.4">
      <c r="A2413" s="47"/>
      <c r="B2413" s="20"/>
    </row>
    <row r="2414" spans="1:2" ht="12.4">
      <c r="A2414" s="47"/>
      <c r="B2414" s="20"/>
    </row>
    <row r="2415" spans="1:2" ht="12.4">
      <c r="A2415" s="47"/>
      <c r="B2415" s="20"/>
    </row>
    <row r="2416" spans="1:2" ht="12.4">
      <c r="A2416" s="47"/>
      <c r="B2416" s="20"/>
    </row>
    <row r="2417" spans="1:2" ht="12.4">
      <c r="A2417" s="47"/>
      <c r="B2417" s="20"/>
    </row>
    <row r="2418" spans="1:2" ht="12.4">
      <c r="A2418" s="47"/>
      <c r="B2418" s="20"/>
    </row>
    <row r="2419" spans="1:2" ht="12.4">
      <c r="A2419" s="47"/>
      <c r="B2419" s="20"/>
    </row>
    <row r="2420" spans="1:2" ht="12.4">
      <c r="A2420" s="47"/>
      <c r="B2420" s="20"/>
    </row>
    <row r="2421" spans="1:2" ht="12.4">
      <c r="A2421" s="47"/>
      <c r="B2421" s="20"/>
    </row>
    <row r="2422" spans="1:2" ht="12.4">
      <c r="A2422" s="47"/>
      <c r="B2422" s="20"/>
    </row>
    <row r="2423" spans="1:2" ht="12.4">
      <c r="A2423" s="47"/>
      <c r="B2423" s="20"/>
    </row>
    <row r="2424" spans="1:2" ht="12.4">
      <c r="A2424" s="47"/>
      <c r="B2424" s="20"/>
    </row>
    <row r="2425" spans="1:2" ht="12.4">
      <c r="A2425" s="47"/>
      <c r="B2425" s="20"/>
    </row>
    <row r="2426" spans="1:2" ht="12.4">
      <c r="A2426" s="47"/>
      <c r="B2426" s="20"/>
    </row>
    <row r="2427" spans="1:2" ht="12.4">
      <c r="A2427" s="47"/>
      <c r="B2427" s="20"/>
    </row>
    <row r="2428" spans="1:2" ht="12.4">
      <c r="A2428" s="47"/>
      <c r="B2428" s="20"/>
    </row>
    <row r="2429" spans="1:2" ht="12.4">
      <c r="A2429" s="47"/>
      <c r="B2429" s="20"/>
    </row>
    <row r="2430" spans="1:2" ht="12.4">
      <c r="A2430" s="47"/>
      <c r="B2430" s="20"/>
    </row>
    <row r="2431" spans="1:2" ht="12.4">
      <c r="A2431" s="47"/>
      <c r="B2431" s="20"/>
    </row>
    <row r="2432" spans="1:2" ht="12.4">
      <c r="A2432" s="47"/>
      <c r="B2432" s="20"/>
    </row>
    <row r="2433" spans="1:2" ht="12.4">
      <c r="A2433" s="47"/>
      <c r="B2433" s="20"/>
    </row>
    <row r="2434" spans="1:2" ht="12.4">
      <c r="A2434" s="47"/>
      <c r="B2434" s="20"/>
    </row>
    <row r="2435" spans="1:2" ht="12.4">
      <c r="A2435" s="47"/>
      <c r="B2435" s="20"/>
    </row>
    <row r="2436" spans="1:2" ht="12.4">
      <c r="A2436" s="47"/>
      <c r="B2436" s="20"/>
    </row>
    <row r="2437" spans="1:2" ht="12.4">
      <c r="A2437" s="47"/>
      <c r="B2437" s="20"/>
    </row>
    <row r="2438" spans="1:2" ht="12.4">
      <c r="A2438" s="47"/>
      <c r="B2438" s="20"/>
    </row>
    <row r="2439" spans="1:2" ht="12.4">
      <c r="A2439" s="47"/>
      <c r="B2439" s="20"/>
    </row>
    <row r="2440" spans="1:2" ht="12.4">
      <c r="A2440" s="47"/>
      <c r="B2440" s="20"/>
    </row>
    <row r="2441" spans="1:2" ht="12.4">
      <c r="A2441" s="47"/>
      <c r="B2441" s="20"/>
    </row>
    <row r="2442" spans="1:2" ht="12.4">
      <c r="A2442" s="47"/>
      <c r="B2442" s="20"/>
    </row>
    <row r="2443" spans="1:2" ht="12.4">
      <c r="A2443" s="47"/>
      <c r="B2443" s="20"/>
    </row>
    <row r="2444" spans="1:2" ht="12.4">
      <c r="A2444" s="47"/>
      <c r="B2444" s="20"/>
    </row>
    <row r="2445" spans="1:2" ht="12.4">
      <c r="A2445" s="47"/>
      <c r="B2445" s="20"/>
    </row>
    <row r="2446" spans="1:2" ht="12.4">
      <c r="A2446" s="47"/>
      <c r="B2446" s="20"/>
    </row>
    <row r="2447" spans="1:2" ht="12.4">
      <c r="A2447" s="47"/>
      <c r="B2447" s="20"/>
    </row>
    <row r="2448" spans="1:2" ht="12.4">
      <c r="A2448" s="47"/>
      <c r="B2448" s="20"/>
    </row>
    <row r="2449" spans="1:2" ht="12.4">
      <c r="A2449" s="47"/>
      <c r="B2449" s="20"/>
    </row>
    <row r="2450" spans="1:2" ht="12.4">
      <c r="A2450" s="47"/>
      <c r="B2450" s="20"/>
    </row>
    <row r="2451" spans="1:2" ht="12.4">
      <c r="A2451" s="47"/>
      <c r="B2451" s="20"/>
    </row>
    <row r="2452" spans="1:2" ht="12.4">
      <c r="A2452" s="47"/>
      <c r="B2452" s="20"/>
    </row>
    <row r="2453" spans="1:2" ht="12.4">
      <c r="A2453" s="47"/>
      <c r="B2453" s="20"/>
    </row>
    <row r="2454" spans="1:2" ht="12.4">
      <c r="A2454" s="47"/>
      <c r="B2454" s="20"/>
    </row>
    <row r="2455" spans="1:2" ht="12.4">
      <c r="A2455" s="47"/>
      <c r="B2455" s="20"/>
    </row>
    <row r="2456" spans="1:2" ht="12.4">
      <c r="A2456" s="47"/>
      <c r="B2456" s="20"/>
    </row>
    <row r="2457" spans="1:2" ht="12.4">
      <c r="A2457" s="47"/>
      <c r="B2457" s="20"/>
    </row>
    <row r="2458" spans="1:2" ht="12.4">
      <c r="A2458" s="47"/>
      <c r="B2458" s="20"/>
    </row>
    <row r="2459" spans="1:2" ht="12.4">
      <c r="A2459" s="47"/>
      <c r="B2459" s="20"/>
    </row>
    <row r="2460" spans="1:2" ht="12.4">
      <c r="A2460" s="47"/>
      <c r="B2460" s="20"/>
    </row>
    <row r="2461" spans="1:2" ht="12.4">
      <c r="A2461" s="47"/>
      <c r="B2461" s="20"/>
    </row>
    <row r="2462" spans="1:2" ht="12.4">
      <c r="A2462" s="47"/>
      <c r="B2462" s="20"/>
    </row>
    <row r="2463" spans="1:2" ht="12.4">
      <c r="A2463" s="47"/>
      <c r="B2463" s="20"/>
    </row>
    <row r="2464" spans="1:2" ht="12.4">
      <c r="A2464" s="47"/>
      <c r="B2464" s="20"/>
    </row>
    <row r="2465" spans="1:2" ht="12.4">
      <c r="A2465" s="47"/>
      <c r="B2465" s="20"/>
    </row>
    <row r="2466" spans="1:2" ht="12.4">
      <c r="A2466" s="47"/>
      <c r="B2466" s="20"/>
    </row>
    <row r="2467" spans="1:2" ht="12.4">
      <c r="A2467" s="47"/>
      <c r="B2467" s="20"/>
    </row>
    <row r="2468" spans="1:2" ht="12.4">
      <c r="A2468" s="47"/>
      <c r="B2468" s="20"/>
    </row>
    <row r="2469" spans="1:2" ht="12.4">
      <c r="A2469" s="47"/>
      <c r="B2469" s="20"/>
    </row>
    <row r="2470" spans="1:2" ht="12.4">
      <c r="A2470" s="47"/>
      <c r="B2470" s="20"/>
    </row>
    <row r="2471" spans="1:2" ht="12.4">
      <c r="A2471" s="47"/>
      <c r="B2471" s="20"/>
    </row>
    <row r="2472" spans="1:2" ht="12.4">
      <c r="A2472" s="47"/>
      <c r="B2472" s="20"/>
    </row>
    <row r="2473" spans="1:2" ht="12.4">
      <c r="A2473" s="47"/>
      <c r="B2473" s="20"/>
    </row>
    <row r="2474" spans="1:2" ht="12.4">
      <c r="A2474" s="47"/>
      <c r="B2474" s="20"/>
    </row>
    <row r="2475" spans="1:2" ht="12.4">
      <c r="A2475" s="47"/>
      <c r="B2475" s="20"/>
    </row>
    <row r="2476" spans="1:2" ht="12.4">
      <c r="A2476" s="47"/>
      <c r="B2476" s="20"/>
    </row>
    <row r="2477" spans="1:2" ht="12.4">
      <c r="A2477" s="47"/>
      <c r="B2477" s="20"/>
    </row>
    <row r="2478" spans="1:2" ht="12.4">
      <c r="A2478" s="47"/>
      <c r="B2478" s="20"/>
    </row>
    <row r="2479" spans="1:2" ht="12.4">
      <c r="A2479" s="47"/>
      <c r="B2479" s="20"/>
    </row>
    <row r="2480" spans="1:2" ht="12.4">
      <c r="A2480" s="47"/>
      <c r="B2480" s="20"/>
    </row>
    <row r="2481" spans="1:2" ht="12.4">
      <c r="A2481" s="47"/>
      <c r="B2481" s="20"/>
    </row>
    <row r="2482" spans="1:2" ht="12.4">
      <c r="A2482" s="47"/>
      <c r="B2482" s="20"/>
    </row>
    <row r="2483" spans="1:2" ht="12.4">
      <c r="A2483" s="47"/>
      <c r="B2483" s="20"/>
    </row>
    <row r="2484" spans="1:2" ht="12.4">
      <c r="A2484" s="47"/>
      <c r="B2484" s="20"/>
    </row>
    <row r="2485" spans="1:2" ht="12.4">
      <c r="A2485" s="47"/>
      <c r="B2485" s="20"/>
    </row>
    <row r="2486" spans="1:2" ht="12.4">
      <c r="A2486" s="47"/>
      <c r="B2486" s="20"/>
    </row>
    <row r="2487" spans="1:2" ht="12.4">
      <c r="A2487" s="47"/>
      <c r="B2487" s="20"/>
    </row>
    <row r="2488" spans="1:2" ht="12.4">
      <c r="A2488" s="47"/>
      <c r="B2488" s="20"/>
    </row>
    <row r="2489" spans="1:2" ht="12.4">
      <c r="A2489" s="47"/>
      <c r="B2489" s="20"/>
    </row>
    <row r="2490" spans="1:2" ht="12.4">
      <c r="A2490" s="47"/>
      <c r="B2490" s="20"/>
    </row>
    <row r="2491" spans="1:2" ht="12.4">
      <c r="A2491" s="47"/>
      <c r="B2491" s="20"/>
    </row>
    <row r="2492" spans="1:2" ht="12.4">
      <c r="A2492" s="47"/>
      <c r="B2492" s="20"/>
    </row>
    <row r="2493" spans="1:2" ht="12.4">
      <c r="A2493" s="47"/>
      <c r="B2493" s="20"/>
    </row>
    <row r="2494" spans="1:2" ht="12.4">
      <c r="A2494" s="47"/>
      <c r="B2494" s="20"/>
    </row>
    <row r="2495" spans="1:2" ht="12.4">
      <c r="A2495" s="47"/>
      <c r="B2495" s="20"/>
    </row>
    <row r="2496" spans="1:2" ht="12.4">
      <c r="A2496" s="47"/>
      <c r="B2496" s="20"/>
    </row>
    <row r="2497" spans="1:2" ht="12.4">
      <c r="A2497" s="47"/>
      <c r="B2497" s="20"/>
    </row>
    <row r="2498" spans="1:2" ht="12.4">
      <c r="A2498" s="47"/>
      <c r="B2498" s="20"/>
    </row>
    <row r="2499" spans="1:2" ht="12.4">
      <c r="A2499" s="47"/>
      <c r="B2499" s="20"/>
    </row>
    <row r="2500" spans="1:2" ht="12.4">
      <c r="A2500" s="47"/>
      <c r="B2500" s="20"/>
    </row>
    <row r="2501" spans="1:2" ht="12.4">
      <c r="A2501" s="47"/>
      <c r="B2501" s="20"/>
    </row>
    <row r="2502" spans="1:2" ht="12.4">
      <c r="A2502" s="47"/>
      <c r="B2502" s="20"/>
    </row>
    <row r="2503" spans="1:2" ht="12.4">
      <c r="A2503" s="47"/>
      <c r="B2503" s="20"/>
    </row>
    <row r="2504" spans="1:2" ht="12.4">
      <c r="A2504" s="47"/>
      <c r="B2504" s="20"/>
    </row>
    <row r="2505" spans="1:2" ht="12.4">
      <c r="A2505" s="47"/>
      <c r="B2505" s="20"/>
    </row>
    <row r="2506" spans="1:2" ht="12.4">
      <c r="A2506" s="47"/>
      <c r="B2506" s="20"/>
    </row>
    <row r="2507" spans="1:2" ht="12.4">
      <c r="A2507" s="47"/>
      <c r="B2507" s="20"/>
    </row>
    <row r="2508" spans="1:2" ht="12.4">
      <c r="A2508" s="47"/>
      <c r="B2508" s="20"/>
    </row>
    <row r="2509" spans="1:2" ht="12.4">
      <c r="A2509" s="47"/>
      <c r="B2509" s="20"/>
    </row>
    <row r="2510" spans="1:2" ht="12.4">
      <c r="A2510" s="47"/>
      <c r="B2510" s="20"/>
    </row>
    <row r="2511" spans="1:2" ht="12.4">
      <c r="A2511" s="47"/>
      <c r="B2511" s="20"/>
    </row>
    <row r="2512" spans="1:2" ht="12.4">
      <c r="A2512" s="47"/>
      <c r="B2512" s="20"/>
    </row>
    <row r="2513" spans="1:2" ht="12.4">
      <c r="A2513" s="47"/>
      <c r="B2513" s="20"/>
    </row>
    <row r="2514" spans="1:2" ht="12.4">
      <c r="A2514" s="47"/>
      <c r="B2514" s="20"/>
    </row>
    <row r="2515" spans="1:2" ht="12.4">
      <c r="A2515" s="47"/>
      <c r="B2515" s="20"/>
    </row>
    <row r="2516" spans="1:2" ht="12.4">
      <c r="A2516" s="47"/>
      <c r="B2516" s="20"/>
    </row>
    <row r="2517" spans="1:2" ht="12.4">
      <c r="A2517" s="47"/>
      <c r="B2517" s="20"/>
    </row>
    <row r="2518" spans="1:2" ht="12.4">
      <c r="A2518" s="47"/>
      <c r="B2518" s="20"/>
    </row>
    <row r="2519" spans="1:2" ht="12.4">
      <c r="A2519" s="47"/>
      <c r="B2519" s="20"/>
    </row>
    <row r="2520" spans="1:2" ht="12.4">
      <c r="A2520" s="47"/>
      <c r="B2520" s="20"/>
    </row>
    <row r="2521" spans="1:2" ht="12.4">
      <c r="A2521" s="47"/>
      <c r="B2521" s="20"/>
    </row>
    <row r="2522" spans="1:2" ht="12.4">
      <c r="A2522" s="47"/>
      <c r="B2522" s="20"/>
    </row>
    <row r="2523" spans="1:2" ht="12.4">
      <c r="A2523" s="47"/>
      <c r="B2523" s="20"/>
    </row>
    <row r="2524" spans="1:2" ht="12.4">
      <c r="A2524" s="47"/>
      <c r="B2524" s="20"/>
    </row>
    <row r="2525" spans="1:2" ht="12.4">
      <c r="A2525" s="47"/>
      <c r="B2525" s="20"/>
    </row>
    <row r="2526" spans="1:2" ht="12.4">
      <c r="A2526" s="47"/>
      <c r="B2526" s="20"/>
    </row>
    <row r="2527" spans="1:2" ht="12.4">
      <c r="A2527" s="47"/>
      <c r="B2527" s="20"/>
    </row>
    <row r="2528" spans="1:2" ht="12.4">
      <c r="A2528" s="47"/>
      <c r="B2528" s="20"/>
    </row>
    <row r="2529" spans="1:2" ht="12.4">
      <c r="A2529" s="47"/>
      <c r="B2529" s="20"/>
    </row>
    <row r="2530" spans="1:2" ht="12.4">
      <c r="A2530" s="47"/>
      <c r="B2530" s="20"/>
    </row>
    <row r="2531" spans="1:2" ht="12.4">
      <c r="A2531" s="47"/>
      <c r="B2531" s="20"/>
    </row>
    <row r="2532" spans="1:2" ht="12.4">
      <c r="A2532" s="47"/>
      <c r="B2532" s="20"/>
    </row>
    <row r="2533" spans="1:2" ht="12.4">
      <c r="A2533" s="47"/>
      <c r="B2533" s="20"/>
    </row>
    <row r="2534" spans="1:2" ht="12.4">
      <c r="A2534" s="47"/>
      <c r="B2534" s="20"/>
    </row>
    <row r="2535" spans="1:2" ht="12.4">
      <c r="A2535" s="47"/>
      <c r="B2535" s="20"/>
    </row>
    <row r="2536" spans="1:2" ht="12.4">
      <c r="A2536" s="47"/>
      <c r="B2536" s="20"/>
    </row>
    <row r="2537" spans="1:2" ht="12.4">
      <c r="A2537" s="47"/>
      <c r="B2537" s="20"/>
    </row>
    <row r="2538" spans="1:2" ht="12.4">
      <c r="A2538" s="47"/>
      <c r="B2538" s="20"/>
    </row>
    <row r="2539" spans="1:2" ht="12.4">
      <c r="A2539" s="47"/>
      <c r="B2539" s="20"/>
    </row>
    <row r="2540" spans="1:2" ht="12.4">
      <c r="A2540" s="47"/>
      <c r="B2540" s="20"/>
    </row>
    <row r="2541" spans="1:2" ht="12.4">
      <c r="A2541" s="47"/>
      <c r="B2541" s="20"/>
    </row>
    <row r="2542" spans="1:2" ht="12.4">
      <c r="A2542" s="47"/>
      <c r="B2542" s="20"/>
    </row>
    <row r="2543" spans="1:2" ht="12.4">
      <c r="A2543" s="47"/>
      <c r="B2543" s="20"/>
    </row>
    <row r="2544" spans="1:2" ht="12.4">
      <c r="A2544" s="47"/>
      <c r="B2544" s="20"/>
    </row>
    <row r="2545" spans="1:2" ht="12.4">
      <c r="A2545" s="47"/>
      <c r="B2545" s="20"/>
    </row>
    <row r="2546" spans="1:2" ht="12.4">
      <c r="A2546" s="47"/>
      <c r="B2546" s="20"/>
    </row>
    <row r="2547" spans="1:2" ht="12.4">
      <c r="A2547" s="47"/>
      <c r="B2547" s="20"/>
    </row>
    <row r="2548" spans="1:2" ht="12.4">
      <c r="A2548" s="47"/>
      <c r="B2548" s="20"/>
    </row>
    <row r="2549" spans="1:2" ht="12.4">
      <c r="A2549" s="47"/>
      <c r="B2549" s="20"/>
    </row>
    <row r="2550" spans="1:2" ht="12.4">
      <c r="A2550" s="47"/>
      <c r="B2550" s="20"/>
    </row>
    <row r="2551" spans="1:2" ht="12.4">
      <c r="A2551" s="47"/>
      <c r="B2551" s="20"/>
    </row>
    <row r="2552" spans="1:2" ht="12.4">
      <c r="A2552" s="47"/>
      <c r="B2552" s="20"/>
    </row>
    <row r="2553" spans="1:2" ht="12.4">
      <c r="A2553" s="47"/>
      <c r="B2553" s="20"/>
    </row>
    <row r="2554" spans="1:2" ht="12.4">
      <c r="A2554" s="47"/>
      <c r="B2554" s="20"/>
    </row>
    <row r="2555" spans="1:2" ht="12.4">
      <c r="A2555" s="47"/>
      <c r="B2555" s="20"/>
    </row>
    <row r="2556" spans="1:2" ht="12.4">
      <c r="A2556" s="47"/>
      <c r="B2556" s="20"/>
    </row>
    <row r="2557" spans="1:2" ht="12.4">
      <c r="A2557" s="47"/>
      <c r="B2557" s="20"/>
    </row>
    <row r="2558" spans="1:2" ht="12.4">
      <c r="A2558" s="47"/>
      <c r="B2558" s="20"/>
    </row>
    <row r="2559" spans="1:2" ht="12.4">
      <c r="A2559" s="47"/>
      <c r="B2559" s="20"/>
    </row>
    <row r="2560" spans="1:2" ht="12.4">
      <c r="A2560" s="47"/>
      <c r="B2560" s="20"/>
    </row>
    <row r="2561" spans="1:2" ht="12.4">
      <c r="A2561" s="47"/>
      <c r="B2561" s="20"/>
    </row>
    <row r="2562" spans="1:2" ht="12.4">
      <c r="A2562" s="47"/>
      <c r="B2562" s="20"/>
    </row>
    <row r="2563" spans="1:2" ht="12.4">
      <c r="A2563" s="47"/>
      <c r="B2563" s="20"/>
    </row>
    <row r="2564" spans="1:2" ht="12.4">
      <c r="A2564" s="47"/>
      <c r="B2564" s="20"/>
    </row>
    <row r="2565" spans="1:2" ht="12.4">
      <c r="A2565" s="47"/>
      <c r="B2565" s="20"/>
    </row>
    <row r="2566" spans="1:2" ht="12.4">
      <c r="A2566" s="47"/>
      <c r="B2566" s="20"/>
    </row>
    <row r="2567" spans="1:2" ht="12.4">
      <c r="A2567" s="47"/>
      <c r="B2567" s="20"/>
    </row>
    <row r="2568" spans="1:2" ht="12.4">
      <c r="A2568" s="47"/>
      <c r="B2568" s="20"/>
    </row>
    <row r="2569" spans="1:2" ht="12.4">
      <c r="A2569" s="47"/>
      <c r="B2569" s="20"/>
    </row>
    <row r="2570" spans="1:2" ht="12.4">
      <c r="A2570" s="47"/>
      <c r="B2570" s="20"/>
    </row>
    <row r="2571" spans="1:2" ht="12.4">
      <c r="A2571" s="47"/>
      <c r="B2571" s="20"/>
    </row>
    <row r="2572" spans="1:2" ht="12.4">
      <c r="A2572" s="47"/>
      <c r="B2572" s="20"/>
    </row>
    <row r="2573" spans="1:2" ht="12.4">
      <c r="A2573" s="47"/>
      <c r="B2573" s="20"/>
    </row>
    <row r="2574" spans="1:2" ht="12.4">
      <c r="A2574" s="47"/>
      <c r="B2574" s="20"/>
    </row>
    <row r="2575" spans="1:2" ht="12.4">
      <c r="A2575" s="47"/>
      <c r="B2575" s="20"/>
    </row>
    <row r="2576" spans="1:2" ht="12.4">
      <c r="A2576" s="47"/>
      <c r="B2576" s="20"/>
    </row>
    <row r="2577" spans="1:2" ht="12.4">
      <c r="A2577" s="47"/>
      <c r="B2577" s="20"/>
    </row>
    <row r="2578" spans="1:2" ht="12.4">
      <c r="A2578" s="47"/>
      <c r="B2578" s="20"/>
    </row>
    <row r="2579" spans="1:2" ht="12.4">
      <c r="A2579" s="47"/>
      <c r="B2579" s="20"/>
    </row>
    <row r="2580" spans="1:2" ht="12.4">
      <c r="A2580" s="47"/>
      <c r="B2580" s="20"/>
    </row>
    <row r="2581" spans="1:2" ht="12.4">
      <c r="A2581" s="47"/>
      <c r="B2581" s="20"/>
    </row>
    <row r="2582" spans="1:2" ht="12.4">
      <c r="A2582" s="47"/>
      <c r="B2582" s="20"/>
    </row>
    <row r="2583" spans="1:2" ht="12.4">
      <c r="A2583" s="47"/>
      <c r="B2583" s="20"/>
    </row>
    <row r="2584" spans="1:2" ht="12.4">
      <c r="A2584" s="47"/>
      <c r="B2584" s="20"/>
    </row>
    <row r="2585" spans="1:2" ht="12.4">
      <c r="A2585" s="47"/>
      <c r="B2585" s="20"/>
    </row>
    <row r="2586" spans="1:2" ht="12.4">
      <c r="A2586" s="47"/>
      <c r="B2586" s="20"/>
    </row>
    <row r="2587" spans="1:2" ht="12.4">
      <c r="A2587" s="47"/>
      <c r="B2587" s="20"/>
    </row>
    <row r="2588" spans="1:2" ht="12.4">
      <c r="A2588" s="47"/>
      <c r="B2588" s="20"/>
    </row>
    <row r="2589" spans="1:2" ht="12.4">
      <c r="A2589" s="47"/>
      <c r="B2589" s="20"/>
    </row>
    <row r="2590" spans="1:2" ht="12.4">
      <c r="A2590" s="47"/>
      <c r="B2590" s="20"/>
    </row>
    <row r="2591" spans="1:2" ht="12.4">
      <c r="A2591" s="47"/>
      <c r="B2591" s="20"/>
    </row>
    <row r="2592" spans="1:2" ht="12.4">
      <c r="A2592" s="47"/>
      <c r="B2592" s="20"/>
    </row>
    <row r="2593" spans="1:2" ht="12.4">
      <c r="A2593" s="47"/>
      <c r="B2593" s="20"/>
    </row>
    <row r="2594" spans="1:2" ht="12.4">
      <c r="A2594" s="47"/>
      <c r="B2594" s="20"/>
    </row>
    <row r="2595" spans="1:2" ht="12.4">
      <c r="A2595" s="47"/>
      <c r="B2595" s="20"/>
    </row>
    <row r="2596" spans="1:2" ht="12.4">
      <c r="A2596" s="47"/>
      <c r="B2596" s="20"/>
    </row>
    <row r="2597" spans="1:2" ht="12.4">
      <c r="A2597" s="47"/>
      <c r="B2597" s="20"/>
    </row>
    <row r="2598" spans="1:2" ht="12.4">
      <c r="A2598" s="47"/>
      <c r="B2598" s="20"/>
    </row>
    <row r="2599" spans="1:2" ht="12.4">
      <c r="A2599" s="47"/>
      <c r="B2599" s="20"/>
    </row>
    <row r="2600" spans="1:2" ht="12.4">
      <c r="A2600" s="47"/>
      <c r="B2600" s="20"/>
    </row>
    <row r="2601" spans="1:2" ht="12.4">
      <c r="A2601" s="47"/>
      <c r="B2601" s="20"/>
    </row>
    <row r="2602" spans="1:2" ht="12.4">
      <c r="A2602" s="47"/>
      <c r="B2602" s="20"/>
    </row>
    <row r="2603" spans="1:2" ht="12.4">
      <c r="A2603" s="47"/>
      <c r="B2603" s="20"/>
    </row>
    <row r="2604" spans="1:2" ht="12.4">
      <c r="A2604" s="47"/>
      <c r="B2604" s="20"/>
    </row>
    <row r="2605" spans="1:2" ht="12.4">
      <c r="A2605" s="47"/>
      <c r="B2605" s="20"/>
    </row>
    <row r="2606" spans="1:2" ht="12.4">
      <c r="A2606" s="47"/>
      <c r="B2606" s="20"/>
    </row>
    <row r="2607" spans="1:2" ht="12.4">
      <c r="A2607" s="47"/>
      <c r="B2607" s="20"/>
    </row>
    <row r="2608" spans="1:2" ht="12.4">
      <c r="A2608" s="47"/>
      <c r="B2608" s="20"/>
    </row>
    <row r="2609" spans="1:2" ht="12.4">
      <c r="A2609" s="47"/>
      <c r="B2609" s="20"/>
    </row>
    <row r="2610" spans="1:2" ht="12.4">
      <c r="A2610" s="47"/>
      <c r="B2610" s="20"/>
    </row>
    <row r="2611" spans="1:2" ht="12.4">
      <c r="A2611" s="47"/>
      <c r="B2611" s="20"/>
    </row>
    <row r="2612" spans="1:2" ht="12.4">
      <c r="A2612" s="47"/>
      <c r="B2612" s="20"/>
    </row>
    <row r="2613" spans="1:2" ht="12.4">
      <c r="A2613" s="47"/>
      <c r="B2613" s="20"/>
    </row>
    <row r="2614" spans="1:2" ht="12.4">
      <c r="A2614" s="47"/>
      <c r="B2614" s="20"/>
    </row>
    <row r="2615" spans="1:2" ht="12.4">
      <c r="A2615" s="47"/>
      <c r="B2615" s="20"/>
    </row>
    <row r="2616" spans="1:2" ht="12.4">
      <c r="A2616" s="47"/>
      <c r="B2616" s="20"/>
    </row>
    <row r="2617" spans="1:2" ht="12.4">
      <c r="A2617" s="47"/>
      <c r="B2617" s="20"/>
    </row>
    <row r="2618" spans="1:2" ht="12.4">
      <c r="A2618" s="47"/>
      <c r="B2618" s="20"/>
    </row>
    <row r="2619" spans="1:2" ht="12.4">
      <c r="A2619" s="47"/>
      <c r="B2619" s="20"/>
    </row>
    <row r="2620" spans="1:2" ht="12.4">
      <c r="A2620" s="47"/>
      <c r="B2620" s="20"/>
    </row>
    <row r="2621" spans="1:2" ht="12.4">
      <c r="A2621" s="47"/>
      <c r="B2621" s="20"/>
    </row>
    <row r="2622" spans="1:2" ht="12.4">
      <c r="A2622" s="47"/>
      <c r="B2622" s="20"/>
    </row>
    <row r="2623" spans="1:2" ht="12.4">
      <c r="A2623" s="47"/>
      <c r="B2623" s="20"/>
    </row>
    <row r="2624" spans="1:2" ht="12.4">
      <c r="A2624" s="47"/>
      <c r="B2624" s="20"/>
    </row>
    <row r="2625" spans="1:2" ht="12.4">
      <c r="A2625" s="47"/>
      <c r="B2625" s="20"/>
    </row>
    <row r="2626" spans="1:2" ht="12.4">
      <c r="A2626" s="47"/>
      <c r="B2626" s="20"/>
    </row>
    <row r="2627" spans="1:2" ht="12.4">
      <c r="A2627" s="47"/>
      <c r="B2627" s="20"/>
    </row>
    <row r="2628" spans="1:2" ht="12.4">
      <c r="A2628" s="47"/>
      <c r="B2628" s="20"/>
    </row>
    <row r="2629" spans="1:2" ht="12.4">
      <c r="A2629" s="47"/>
      <c r="B2629" s="20"/>
    </row>
    <row r="2630" spans="1:2" ht="12.4">
      <c r="A2630" s="47"/>
      <c r="B2630" s="20"/>
    </row>
    <row r="2631" spans="1:2" ht="12.4">
      <c r="A2631" s="47"/>
      <c r="B2631" s="20"/>
    </row>
    <row r="2632" spans="1:2" ht="12.4">
      <c r="A2632" s="47"/>
      <c r="B2632" s="20"/>
    </row>
    <row r="2633" spans="1:2" ht="12.4">
      <c r="A2633" s="47"/>
      <c r="B2633" s="20"/>
    </row>
    <row r="2634" spans="1:2" ht="12.4">
      <c r="A2634" s="47"/>
      <c r="B2634" s="20"/>
    </row>
    <row r="2635" spans="1:2" ht="12.4">
      <c r="A2635" s="47"/>
      <c r="B2635" s="20"/>
    </row>
    <row r="2636" spans="1:2" ht="12.4">
      <c r="A2636" s="47"/>
      <c r="B2636" s="20"/>
    </row>
    <row r="2637" spans="1:2" ht="12.4">
      <c r="A2637" s="47"/>
      <c r="B2637" s="20"/>
    </row>
    <row r="2638" spans="1:2" ht="12.4">
      <c r="A2638" s="47"/>
      <c r="B2638" s="20"/>
    </row>
    <row r="2639" spans="1:2" ht="12.4">
      <c r="A2639" s="47"/>
      <c r="B2639" s="20"/>
    </row>
    <row r="2640" spans="1:2" ht="12.4">
      <c r="A2640" s="47"/>
      <c r="B2640" s="20"/>
    </row>
    <row r="2641" spans="1:2" ht="12.4">
      <c r="A2641" s="47"/>
      <c r="B2641" s="20"/>
    </row>
    <row r="2642" spans="1:2" ht="12.4">
      <c r="A2642" s="47"/>
      <c r="B2642" s="20"/>
    </row>
    <row r="2643" spans="1:2" ht="12.4">
      <c r="A2643" s="47"/>
      <c r="B2643" s="20"/>
    </row>
    <row r="2644" spans="1:2" ht="12.4">
      <c r="A2644" s="47"/>
      <c r="B2644" s="20"/>
    </row>
    <row r="2645" spans="1:2" ht="12.4">
      <c r="A2645" s="47"/>
      <c r="B2645" s="20"/>
    </row>
    <row r="2646" spans="1:2" ht="12.4">
      <c r="A2646" s="47"/>
      <c r="B2646" s="20"/>
    </row>
    <row r="2647" spans="1:2" ht="12.4">
      <c r="A2647" s="47"/>
      <c r="B2647" s="20"/>
    </row>
    <row r="2648" spans="1:2" ht="12.4">
      <c r="A2648" s="47"/>
      <c r="B2648" s="20"/>
    </row>
    <row r="2649" spans="1:2" ht="12.4">
      <c r="A2649" s="47"/>
      <c r="B2649" s="20"/>
    </row>
    <row r="2650" spans="1:2" ht="12.4">
      <c r="A2650" s="47"/>
      <c r="B2650" s="20"/>
    </row>
    <row r="2651" spans="1:2" ht="12.4">
      <c r="A2651" s="47"/>
      <c r="B2651" s="20"/>
    </row>
    <row r="2652" spans="1:2" ht="12.4">
      <c r="A2652" s="47"/>
      <c r="B2652" s="20"/>
    </row>
    <row r="2653" spans="1:2" ht="12.4">
      <c r="A2653" s="47"/>
      <c r="B2653" s="20"/>
    </row>
    <row r="2654" spans="1:2" ht="12.4">
      <c r="A2654" s="47"/>
      <c r="B2654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H2654"/>
  <sheetViews>
    <sheetView workbookViewId="0">
      <selection activeCell="H16" sqref="H3:H16"/>
    </sheetView>
  </sheetViews>
  <sheetFormatPr defaultRowHeight="14.1"/>
  <cols>
    <col min="1" max="1" width="16.5703125" style="3" bestFit="1" customWidth="1"/>
    <col min="2" max="2" width="26.5703125" style="3" bestFit="1" customWidth="1"/>
    <col min="4" max="4" width="14.5703125" bestFit="1" customWidth="1"/>
    <col min="5" max="5" width="35" customWidth="1"/>
    <col min="6" max="6" width="27.5703125" customWidth="1"/>
    <col min="7" max="7" width="23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 ht="12.4">
      <c r="A2" s="47"/>
      <c r="B2" s="20"/>
    </row>
    <row r="3" spans="1:8" ht="12.4">
      <c r="A3" s="47"/>
      <c r="B3" s="20"/>
      <c r="E3" s="1" t="s">
        <v>19</v>
      </c>
      <c r="F3" s="1" t="s">
        <v>20</v>
      </c>
      <c r="G3" s="1" t="s">
        <v>21</v>
      </c>
      <c r="H3" s="1" t="s">
        <v>34</v>
      </c>
    </row>
    <row r="4" spans="1:8">
      <c r="A4" s="47"/>
      <c r="B4" s="20"/>
      <c r="D4" s="1" t="s">
        <v>35</v>
      </c>
      <c r="E4" s="3"/>
      <c r="F4" s="6"/>
      <c r="G4">
        <f>E4*F4</f>
        <v>0</v>
      </c>
      <c r="H4">
        <f>SUM(G4:G4)/1000</f>
        <v>0</v>
      </c>
    </row>
    <row r="5" spans="1:8" ht="12.4">
      <c r="A5" s="47"/>
      <c r="B5" s="20"/>
      <c r="E5" t="s">
        <v>24</v>
      </c>
    </row>
    <row r="6" spans="1:8" ht="12.4">
      <c r="A6" s="47"/>
      <c r="B6" s="20"/>
    </row>
    <row r="7" spans="1:8" ht="12.4">
      <c r="A7" s="47"/>
      <c r="B7" s="20"/>
    </row>
    <row r="8" spans="1:8" ht="12.4">
      <c r="A8" s="47"/>
      <c r="B8" s="20"/>
      <c r="E8" s="1" t="s">
        <v>25</v>
      </c>
    </row>
    <row r="9" spans="1:8" ht="12.4">
      <c r="A9" s="47"/>
      <c r="B9" s="20"/>
      <c r="E9" s="20">
        <v>0</v>
      </c>
    </row>
    <row r="10" spans="1:8" ht="12.4">
      <c r="A10" s="47"/>
      <c r="B10" s="20"/>
    </row>
    <row r="11" spans="1:8" ht="12.4">
      <c r="A11" s="47"/>
      <c r="B11" s="20"/>
    </row>
    <row r="12" spans="1:8">
      <c r="A12" s="47"/>
      <c r="B12" s="20"/>
      <c r="E12" s="32"/>
      <c r="F12" s="33"/>
    </row>
    <row r="13" spans="1:8">
      <c r="A13" s="47"/>
      <c r="B13" s="20"/>
      <c r="E13" s="32"/>
      <c r="F13" s="33"/>
    </row>
    <row r="14" spans="1:8">
      <c r="A14" s="47"/>
      <c r="B14" s="20"/>
      <c r="E14" s="32"/>
      <c r="F14" s="33"/>
    </row>
    <row r="15" spans="1:8">
      <c r="A15" s="47"/>
      <c r="B15" s="20"/>
      <c r="E15" s="32"/>
      <c r="F15" s="33"/>
    </row>
    <row r="16" spans="1:8">
      <c r="A16" s="47"/>
      <c r="B16" s="20"/>
      <c r="E16" s="32"/>
      <c r="F16" s="33"/>
    </row>
    <row r="17" spans="1:6">
      <c r="A17" s="47"/>
      <c r="B17" s="20"/>
      <c r="E17" s="32"/>
      <c r="F17" s="33"/>
    </row>
    <row r="18" spans="1:6">
      <c r="A18" s="47"/>
      <c r="B18" s="20"/>
      <c r="E18" s="32"/>
      <c r="F18" s="33"/>
    </row>
    <row r="19" spans="1:6">
      <c r="A19" s="47"/>
      <c r="B19" s="20"/>
      <c r="E19" s="32"/>
      <c r="F19" s="33"/>
    </row>
    <row r="20" spans="1:6">
      <c r="A20" s="47"/>
      <c r="B20" s="20"/>
      <c r="E20" s="32"/>
      <c r="F20" s="33"/>
    </row>
    <row r="21" spans="1:6">
      <c r="A21" s="47"/>
      <c r="B21" s="20"/>
      <c r="E21" s="32"/>
      <c r="F21" s="33"/>
    </row>
    <row r="22" spans="1:6">
      <c r="A22" s="47"/>
      <c r="B22" s="20"/>
      <c r="E22" s="32"/>
      <c r="F22" s="33"/>
    </row>
    <row r="23" spans="1:6">
      <c r="A23" s="47"/>
      <c r="B23" s="20"/>
      <c r="E23" s="32"/>
      <c r="F23" s="33"/>
    </row>
    <row r="24" spans="1:6">
      <c r="A24" s="47"/>
      <c r="B24" s="20"/>
      <c r="E24" s="32"/>
      <c r="F24" s="33"/>
    </row>
    <row r="25" spans="1:6">
      <c r="A25" s="47"/>
      <c r="B25" s="20"/>
      <c r="E25" s="32"/>
      <c r="F25" s="33"/>
    </row>
    <row r="26" spans="1:6">
      <c r="A26" s="47"/>
      <c r="B26" s="20"/>
      <c r="E26" s="32"/>
      <c r="F26" s="33"/>
    </row>
    <row r="27" spans="1:6">
      <c r="A27" s="47"/>
      <c r="B27" s="20"/>
      <c r="E27" s="32"/>
      <c r="F27" s="33"/>
    </row>
    <row r="28" spans="1:6">
      <c r="A28" s="47"/>
      <c r="B28" s="20"/>
      <c r="E28" s="32"/>
      <c r="F28" s="33"/>
    </row>
    <row r="29" spans="1:6">
      <c r="A29" s="47"/>
      <c r="B29" s="20"/>
      <c r="E29" s="32"/>
      <c r="F29" s="33"/>
    </row>
    <row r="30" spans="1:6">
      <c r="A30" s="47"/>
      <c r="B30" s="20"/>
      <c r="E30" s="32"/>
      <c r="F30" s="33"/>
    </row>
    <row r="31" spans="1:6">
      <c r="A31" s="47"/>
      <c r="B31" s="20"/>
      <c r="E31" s="32"/>
      <c r="F31" s="33"/>
    </row>
    <row r="32" spans="1:6">
      <c r="A32" s="47"/>
      <c r="B32" s="20"/>
      <c r="E32" s="32"/>
      <c r="F32" s="33"/>
    </row>
    <row r="33" spans="1:6">
      <c r="A33" s="47"/>
      <c r="B33" s="20"/>
      <c r="E33" s="32"/>
      <c r="F33" s="33"/>
    </row>
    <row r="34" spans="1:6">
      <c r="A34" s="47"/>
      <c r="B34" s="20"/>
      <c r="E34" s="32"/>
      <c r="F34" s="33"/>
    </row>
    <row r="35" spans="1:6">
      <c r="A35" s="47"/>
      <c r="B35" s="20"/>
      <c r="E35" s="32"/>
      <c r="F35" s="33"/>
    </row>
    <row r="36" spans="1:6">
      <c r="A36" s="47"/>
      <c r="B36" s="20"/>
      <c r="E36" s="32"/>
      <c r="F36" s="33"/>
    </row>
    <row r="37" spans="1:6">
      <c r="A37" s="47"/>
      <c r="B37" s="20"/>
      <c r="E37" s="32"/>
      <c r="F37" s="33"/>
    </row>
    <row r="38" spans="1:6">
      <c r="A38" s="47"/>
      <c r="B38" s="20"/>
      <c r="E38" s="32"/>
      <c r="F38" s="33"/>
    </row>
    <row r="39" spans="1:6">
      <c r="A39" s="47"/>
      <c r="B39" s="20"/>
      <c r="E39" s="32"/>
      <c r="F39" s="33"/>
    </row>
    <row r="40" spans="1:6">
      <c r="A40" s="47"/>
      <c r="B40" s="20"/>
      <c r="E40" s="32"/>
      <c r="F40" s="33"/>
    </row>
    <row r="41" spans="1:6">
      <c r="A41" s="47"/>
      <c r="B41" s="20"/>
      <c r="E41" s="32"/>
      <c r="F41" s="33"/>
    </row>
    <row r="42" spans="1:6">
      <c r="A42" s="47"/>
      <c r="B42" s="20"/>
      <c r="E42" s="32"/>
      <c r="F42" s="33"/>
    </row>
    <row r="43" spans="1:6">
      <c r="A43" s="47"/>
      <c r="B43" s="20"/>
      <c r="E43" s="32"/>
      <c r="F43" s="33"/>
    </row>
    <row r="44" spans="1:6">
      <c r="A44" s="47"/>
      <c r="B44" s="20"/>
      <c r="E44" s="32"/>
      <c r="F44" s="33"/>
    </row>
    <row r="45" spans="1:6">
      <c r="A45" s="47"/>
      <c r="B45" s="20"/>
      <c r="E45" s="32"/>
      <c r="F45" s="33"/>
    </row>
    <row r="46" spans="1:6">
      <c r="A46" s="47"/>
      <c r="B46" s="20"/>
      <c r="E46" s="32"/>
      <c r="F46" s="33"/>
    </row>
    <row r="47" spans="1:6">
      <c r="A47" s="47"/>
      <c r="B47" s="20"/>
      <c r="E47" s="32"/>
      <c r="F47" s="33"/>
    </row>
    <row r="48" spans="1:6">
      <c r="A48" s="47"/>
      <c r="B48" s="20"/>
      <c r="E48" s="32"/>
      <c r="F48" s="33"/>
    </row>
    <row r="49" spans="1:6">
      <c r="A49" s="47"/>
      <c r="B49" s="20"/>
      <c r="E49" s="32"/>
      <c r="F49" s="33"/>
    </row>
    <row r="50" spans="1:6">
      <c r="A50" s="47"/>
      <c r="B50" s="20"/>
      <c r="E50" s="32"/>
      <c r="F50" s="33"/>
    </row>
    <row r="51" spans="1:6">
      <c r="A51" s="47"/>
      <c r="B51" s="20"/>
      <c r="E51" s="32"/>
      <c r="F51" s="33"/>
    </row>
    <row r="52" spans="1:6">
      <c r="A52" s="47"/>
      <c r="B52" s="20"/>
      <c r="E52" s="32"/>
      <c r="F52" s="33"/>
    </row>
    <row r="53" spans="1:6">
      <c r="A53" s="47"/>
      <c r="B53" s="20"/>
      <c r="E53" s="32"/>
      <c r="F53" s="33"/>
    </row>
    <row r="54" spans="1:6">
      <c r="A54" s="47"/>
      <c r="B54" s="20"/>
      <c r="E54" s="32"/>
      <c r="F54" s="33"/>
    </row>
    <row r="55" spans="1:6">
      <c r="A55" s="47"/>
      <c r="B55" s="20"/>
      <c r="E55" s="32"/>
      <c r="F55" s="33"/>
    </row>
    <row r="56" spans="1:6">
      <c r="A56" s="47"/>
      <c r="B56" s="20"/>
      <c r="E56" s="32"/>
      <c r="F56" s="33"/>
    </row>
    <row r="57" spans="1:6">
      <c r="A57" s="47"/>
      <c r="B57" s="20"/>
      <c r="E57" s="32"/>
      <c r="F57" s="33"/>
    </row>
    <row r="58" spans="1:6">
      <c r="A58" s="47"/>
      <c r="B58" s="20"/>
      <c r="E58" s="32"/>
      <c r="F58" s="33"/>
    </row>
    <row r="59" spans="1:6">
      <c r="A59" s="47"/>
      <c r="B59" s="20"/>
      <c r="E59" s="32"/>
      <c r="F59" s="33"/>
    </row>
    <row r="60" spans="1:6">
      <c r="A60" s="47"/>
      <c r="B60" s="20"/>
      <c r="E60" s="32"/>
      <c r="F60" s="33"/>
    </row>
    <row r="61" spans="1:6">
      <c r="A61" s="47"/>
      <c r="B61" s="20"/>
      <c r="E61" s="32"/>
      <c r="F61" s="33"/>
    </row>
    <row r="62" spans="1:6">
      <c r="A62" s="47"/>
      <c r="B62" s="20"/>
      <c r="E62" s="32"/>
      <c r="F62" s="33"/>
    </row>
    <row r="63" spans="1:6">
      <c r="A63" s="47"/>
      <c r="B63" s="20"/>
      <c r="E63" s="32"/>
      <c r="F63" s="33"/>
    </row>
    <row r="64" spans="1:6">
      <c r="A64" s="47"/>
      <c r="B64" s="20"/>
      <c r="E64" s="32"/>
      <c r="F64" s="33"/>
    </row>
    <row r="65" spans="1:6">
      <c r="A65" s="47"/>
      <c r="B65" s="20"/>
      <c r="E65" s="32"/>
      <c r="F65" s="33"/>
    </row>
    <row r="66" spans="1:6">
      <c r="A66" s="47"/>
      <c r="B66" s="20"/>
      <c r="E66" s="32"/>
      <c r="F66" s="33"/>
    </row>
    <row r="67" spans="1:6">
      <c r="A67" s="47"/>
      <c r="B67" s="20"/>
      <c r="E67" s="32"/>
      <c r="F67" s="33"/>
    </row>
    <row r="68" spans="1:6">
      <c r="A68" s="47"/>
      <c r="B68" s="20"/>
      <c r="E68" s="32"/>
      <c r="F68" s="33"/>
    </row>
    <row r="69" spans="1:6">
      <c r="A69" s="47"/>
      <c r="B69" s="20"/>
      <c r="E69" s="32"/>
      <c r="F69" s="33"/>
    </row>
    <row r="70" spans="1:6">
      <c r="A70" s="47"/>
      <c r="B70" s="20"/>
      <c r="E70" s="32"/>
      <c r="F70" s="33"/>
    </row>
    <row r="71" spans="1:6">
      <c r="A71" s="47"/>
      <c r="B71" s="20"/>
      <c r="E71" s="32"/>
      <c r="F71" s="33"/>
    </row>
    <row r="72" spans="1:6">
      <c r="A72" s="47"/>
      <c r="B72" s="20"/>
      <c r="E72" s="32"/>
      <c r="F72" s="33"/>
    </row>
    <row r="73" spans="1:6">
      <c r="A73" s="47"/>
      <c r="B73" s="20"/>
      <c r="E73" s="32"/>
      <c r="F73" s="33"/>
    </row>
    <row r="74" spans="1:6">
      <c r="A74" s="47"/>
      <c r="B74" s="20"/>
      <c r="E74" s="32"/>
      <c r="F74" s="33"/>
    </row>
    <row r="75" spans="1:6">
      <c r="A75" s="47"/>
      <c r="B75" s="20"/>
      <c r="E75" s="32"/>
      <c r="F75" s="33"/>
    </row>
    <row r="76" spans="1:6">
      <c r="A76" s="47"/>
      <c r="B76" s="20"/>
      <c r="E76" s="32"/>
      <c r="F76" s="33"/>
    </row>
    <row r="77" spans="1:6">
      <c r="A77" s="47"/>
      <c r="B77" s="20"/>
      <c r="E77" s="32"/>
      <c r="F77" s="33"/>
    </row>
    <row r="78" spans="1:6">
      <c r="A78" s="47"/>
      <c r="B78" s="20"/>
      <c r="E78" s="32"/>
      <c r="F78" s="33"/>
    </row>
    <row r="79" spans="1:6">
      <c r="A79" s="47"/>
      <c r="B79" s="20"/>
      <c r="E79" s="32"/>
      <c r="F79" s="33"/>
    </row>
    <row r="80" spans="1:6">
      <c r="A80" s="47"/>
      <c r="B80" s="20"/>
      <c r="E80" s="32"/>
      <c r="F80" s="33"/>
    </row>
    <row r="81" spans="1:6">
      <c r="A81" s="47"/>
      <c r="B81" s="20"/>
      <c r="E81" s="32"/>
      <c r="F81" s="33"/>
    </row>
    <row r="82" spans="1:6">
      <c r="A82" s="47"/>
      <c r="B82" s="20"/>
      <c r="E82" s="32"/>
      <c r="F82" s="33"/>
    </row>
    <row r="83" spans="1:6">
      <c r="A83" s="47"/>
      <c r="B83" s="20"/>
      <c r="E83" s="32"/>
      <c r="F83" s="33"/>
    </row>
    <row r="84" spans="1:6">
      <c r="A84" s="47"/>
      <c r="B84" s="20"/>
      <c r="E84" s="32"/>
      <c r="F84" s="33"/>
    </row>
    <row r="85" spans="1:6">
      <c r="A85" s="47"/>
      <c r="B85" s="20"/>
      <c r="E85" s="32"/>
      <c r="F85" s="33"/>
    </row>
    <row r="86" spans="1:6">
      <c r="A86" s="47"/>
      <c r="B86" s="20"/>
      <c r="E86" s="32"/>
      <c r="F86" s="33"/>
    </row>
    <row r="87" spans="1:6">
      <c r="A87" s="47"/>
      <c r="B87" s="20"/>
      <c r="E87" s="32"/>
      <c r="F87" s="33"/>
    </row>
    <row r="88" spans="1:6">
      <c r="A88" s="47"/>
      <c r="B88" s="20"/>
      <c r="E88" s="32"/>
      <c r="F88" s="33"/>
    </row>
    <row r="89" spans="1:6">
      <c r="A89" s="47"/>
      <c r="B89" s="20"/>
      <c r="E89" s="32"/>
      <c r="F89" s="33"/>
    </row>
    <row r="90" spans="1:6">
      <c r="A90" s="47"/>
      <c r="B90" s="20"/>
      <c r="E90" s="32"/>
      <c r="F90" s="33"/>
    </row>
    <row r="91" spans="1:6">
      <c r="A91" s="47"/>
      <c r="B91" s="20"/>
      <c r="E91" s="32"/>
      <c r="F91" s="33"/>
    </row>
    <row r="92" spans="1:6">
      <c r="A92" s="47"/>
      <c r="B92" s="20"/>
      <c r="E92" s="32"/>
      <c r="F92" s="33"/>
    </row>
    <row r="93" spans="1:6">
      <c r="A93" s="47"/>
      <c r="B93" s="20"/>
      <c r="E93" s="32"/>
      <c r="F93" s="33"/>
    </row>
    <row r="94" spans="1:6">
      <c r="A94" s="47"/>
      <c r="B94" s="20"/>
      <c r="E94" s="32"/>
      <c r="F94" s="33"/>
    </row>
    <row r="95" spans="1:6">
      <c r="A95" s="47"/>
      <c r="B95" s="20"/>
      <c r="E95" s="32"/>
      <c r="F95" s="33"/>
    </row>
    <row r="96" spans="1:6">
      <c r="A96" s="47"/>
      <c r="B96" s="20"/>
      <c r="E96" s="32"/>
      <c r="F96" s="33"/>
    </row>
    <row r="97" spans="1:6">
      <c r="A97" s="47"/>
      <c r="B97" s="20"/>
      <c r="E97" s="32"/>
      <c r="F97" s="33"/>
    </row>
    <row r="98" spans="1:6">
      <c r="A98" s="47"/>
      <c r="B98" s="20"/>
      <c r="E98" s="32"/>
      <c r="F98" s="33"/>
    </row>
    <row r="99" spans="1:6">
      <c r="A99" s="47"/>
      <c r="B99" s="20"/>
      <c r="E99" s="32"/>
      <c r="F99" s="33"/>
    </row>
    <row r="100" spans="1:6">
      <c r="A100" s="47"/>
      <c r="B100" s="20"/>
      <c r="E100" s="32"/>
      <c r="F100" s="33"/>
    </row>
    <row r="101" spans="1:6">
      <c r="A101" s="47"/>
      <c r="B101" s="20"/>
      <c r="E101" s="32"/>
      <c r="F101" s="33"/>
    </row>
    <row r="102" spans="1:6">
      <c r="A102" s="47"/>
      <c r="B102" s="20"/>
      <c r="E102" s="32"/>
      <c r="F102" s="33"/>
    </row>
    <row r="103" spans="1:6">
      <c r="A103" s="47"/>
      <c r="B103" s="20"/>
      <c r="E103" s="32"/>
      <c r="F103" s="33"/>
    </row>
    <row r="104" spans="1:6">
      <c r="A104" s="47"/>
      <c r="B104" s="20"/>
      <c r="E104" s="32"/>
      <c r="F104" s="33"/>
    </row>
    <row r="105" spans="1:6">
      <c r="A105" s="47"/>
      <c r="B105" s="20"/>
      <c r="E105" s="32"/>
      <c r="F105" s="33"/>
    </row>
    <row r="106" spans="1:6">
      <c r="A106" s="47"/>
      <c r="B106" s="20"/>
      <c r="E106" s="32"/>
      <c r="F106" s="33"/>
    </row>
    <row r="107" spans="1:6">
      <c r="A107" s="47"/>
      <c r="B107" s="20"/>
      <c r="E107" s="32"/>
      <c r="F107" s="33"/>
    </row>
    <row r="108" spans="1:6">
      <c r="A108" s="47"/>
      <c r="B108" s="20"/>
      <c r="E108" s="32"/>
      <c r="F108" s="33"/>
    </row>
    <row r="109" spans="1:6">
      <c r="A109" s="47"/>
      <c r="B109" s="20"/>
      <c r="E109" s="32"/>
      <c r="F109" s="33"/>
    </row>
    <row r="110" spans="1:6">
      <c r="A110" s="47"/>
      <c r="B110" s="20"/>
      <c r="E110" s="32"/>
      <c r="F110" s="33"/>
    </row>
    <row r="111" spans="1:6">
      <c r="A111" s="47"/>
      <c r="B111" s="20"/>
      <c r="E111" s="32"/>
      <c r="F111" s="33"/>
    </row>
    <row r="112" spans="1:6">
      <c r="A112" s="47"/>
      <c r="B112" s="20"/>
      <c r="E112" s="32"/>
      <c r="F112" s="33"/>
    </row>
    <row r="113" spans="1:6">
      <c r="A113" s="47"/>
      <c r="B113" s="20"/>
      <c r="E113" s="32"/>
      <c r="F113" s="33"/>
    </row>
    <row r="114" spans="1:6">
      <c r="A114" s="47"/>
      <c r="B114" s="20"/>
      <c r="E114" s="32"/>
      <c r="F114" s="33"/>
    </row>
    <row r="115" spans="1:6">
      <c r="A115" s="47"/>
      <c r="B115" s="20"/>
      <c r="E115" s="32"/>
      <c r="F115" s="33"/>
    </row>
    <row r="116" spans="1:6">
      <c r="A116" s="47"/>
      <c r="B116" s="20"/>
      <c r="E116" s="32"/>
      <c r="F116" s="33"/>
    </row>
    <row r="117" spans="1:6">
      <c r="A117" s="47"/>
      <c r="B117" s="20"/>
      <c r="E117" s="32"/>
      <c r="F117" s="33"/>
    </row>
    <row r="118" spans="1:6">
      <c r="A118" s="47"/>
      <c r="B118" s="20"/>
      <c r="E118" s="32"/>
      <c r="F118" s="33"/>
    </row>
    <row r="119" spans="1:6">
      <c r="A119" s="47"/>
      <c r="B119" s="20"/>
      <c r="E119" s="32"/>
      <c r="F119" s="33"/>
    </row>
    <row r="120" spans="1:6">
      <c r="A120" s="47"/>
      <c r="B120" s="20"/>
      <c r="E120" s="32"/>
      <c r="F120" s="33"/>
    </row>
    <row r="121" spans="1:6">
      <c r="A121" s="47"/>
      <c r="B121" s="20"/>
      <c r="E121" s="32"/>
      <c r="F121" s="33"/>
    </row>
    <row r="122" spans="1:6">
      <c r="A122" s="47"/>
      <c r="B122" s="20"/>
      <c r="E122" s="32"/>
      <c r="F122" s="33"/>
    </row>
    <row r="123" spans="1:6">
      <c r="A123" s="47"/>
      <c r="B123" s="20"/>
      <c r="E123" s="32"/>
      <c r="F123" s="33"/>
    </row>
    <row r="124" spans="1:6">
      <c r="A124" s="47"/>
      <c r="B124" s="20"/>
      <c r="E124" s="32"/>
      <c r="F124" s="33"/>
    </row>
    <row r="125" spans="1:6">
      <c r="A125" s="47"/>
      <c r="B125" s="20"/>
      <c r="E125" s="32"/>
      <c r="F125" s="33"/>
    </row>
    <row r="126" spans="1:6">
      <c r="A126" s="47"/>
      <c r="B126" s="20"/>
      <c r="E126" s="32"/>
      <c r="F126" s="33"/>
    </row>
    <row r="127" spans="1:6">
      <c r="A127" s="47"/>
      <c r="B127" s="20"/>
      <c r="E127" s="32"/>
      <c r="F127" s="33"/>
    </row>
    <row r="128" spans="1:6">
      <c r="A128" s="47"/>
      <c r="B128" s="20"/>
      <c r="E128" s="32"/>
      <c r="F128" s="33"/>
    </row>
    <row r="129" spans="1:6">
      <c r="A129" s="47"/>
      <c r="B129" s="20"/>
      <c r="E129" s="32"/>
      <c r="F129" s="33"/>
    </row>
    <row r="130" spans="1:6">
      <c r="A130" s="47"/>
      <c r="B130" s="20"/>
      <c r="E130" s="32"/>
      <c r="F130" s="33"/>
    </row>
    <row r="131" spans="1:6">
      <c r="A131" s="47"/>
      <c r="B131" s="20"/>
      <c r="E131" s="32"/>
      <c r="F131" s="33"/>
    </row>
    <row r="132" spans="1:6">
      <c r="A132" s="47"/>
      <c r="B132" s="20"/>
      <c r="E132" s="32"/>
      <c r="F132" s="33"/>
    </row>
    <row r="133" spans="1:6">
      <c r="A133" s="47"/>
      <c r="B133" s="20"/>
      <c r="E133" s="32"/>
      <c r="F133" s="33"/>
    </row>
    <row r="134" spans="1:6">
      <c r="A134" s="47"/>
      <c r="B134" s="20"/>
      <c r="E134" s="32"/>
      <c r="F134" s="33"/>
    </row>
    <row r="135" spans="1:6">
      <c r="A135" s="47"/>
      <c r="B135" s="20"/>
      <c r="E135" s="32"/>
      <c r="F135" s="33"/>
    </row>
    <row r="136" spans="1:6">
      <c r="A136" s="47"/>
      <c r="B136" s="20"/>
      <c r="E136" s="32"/>
      <c r="F136" s="33"/>
    </row>
    <row r="137" spans="1:6">
      <c r="A137" s="47"/>
      <c r="B137" s="20"/>
      <c r="E137" s="32"/>
      <c r="F137" s="33"/>
    </row>
    <row r="138" spans="1:6">
      <c r="A138" s="47"/>
      <c r="B138" s="20"/>
      <c r="E138" s="32"/>
      <c r="F138" s="33"/>
    </row>
    <row r="139" spans="1:6">
      <c r="A139" s="47"/>
      <c r="B139" s="20"/>
      <c r="E139" s="32"/>
      <c r="F139" s="33"/>
    </row>
    <row r="140" spans="1:6">
      <c r="A140" s="47"/>
      <c r="B140" s="20"/>
      <c r="E140" s="32"/>
      <c r="F140" s="33"/>
    </row>
    <row r="141" spans="1:6">
      <c r="A141" s="47"/>
      <c r="B141" s="20"/>
      <c r="E141" s="32"/>
      <c r="F141" s="33"/>
    </row>
    <row r="142" spans="1:6">
      <c r="A142" s="47"/>
      <c r="B142" s="20"/>
      <c r="E142" s="32"/>
      <c r="F142" s="33"/>
    </row>
    <row r="143" spans="1:6">
      <c r="A143" s="47"/>
      <c r="B143" s="20"/>
      <c r="E143" s="32"/>
      <c r="F143" s="33"/>
    </row>
    <row r="144" spans="1:6">
      <c r="A144" s="47"/>
      <c r="B144" s="20"/>
      <c r="E144" s="32"/>
      <c r="F144" s="33"/>
    </row>
    <row r="145" spans="1:6">
      <c r="A145" s="47"/>
      <c r="B145" s="20"/>
      <c r="E145" s="32"/>
      <c r="F145" s="33"/>
    </row>
    <row r="146" spans="1:6">
      <c r="A146" s="47"/>
      <c r="B146" s="20"/>
      <c r="E146" s="32"/>
      <c r="F146" s="33"/>
    </row>
    <row r="147" spans="1:6">
      <c r="A147" s="47"/>
      <c r="B147" s="20"/>
      <c r="E147" s="32"/>
      <c r="F147" s="33"/>
    </row>
    <row r="148" spans="1:6">
      <c r="A148" s="47"/>
      <c r="B148" s="20"/>
      <c r="E148" s="32"/>
      <c r="F148" s="33"/>
    </row>
    <row r="149" spans="1:6">
      <c r="A149" s="47"/>
      <c r="B149" s="20"/>
      <c r="E149" s="32"/>
      <c r="F149" s="33"/>
    </row>
    <row r="150" spans="1:6">
      <c r="A150" s="47"/>
      <c r="B150" s="20"/>
      <c r="E150" s="32"/>
      <c r="F150" s="33"/>
    </row>
    <row r="151" spans="1:6">
      <c r="A151" s="47"/>
      <c r="B151" s="20"/>
      <c r="E151" s="32"/>
      <c r="F151" s="33"/>
    </row>
    <row r="152" spans="1:6">
      <c r="A152" s="47"/>
      <c r="B152" s="20"/>
      <c r="E152" s="32"/>
      <c r="F152" s="33"/>
    </row>
    <row r="153" spans="1:6">
      <c r="A153" s="47"/>
      <c r="B153" s="20"/>
      <c r="E153" s="32"/>
      <c r="F153" s="33"/>
    </row>
    <row r="154" spans="1:6">
      <c r="A154" s="47"/>
      <c r="B154" s="20"/>
      <c r="E154" s="32"/>
      <c r="F154" s="33"/>
    </row>
    <row r="155" spans="1:6">
      <c r="A155" s="47"/>
      <c r="B155" s="20"/>
      <c r="E155" s="32"/>
      <c r="F155" s="33"/>
    </row>
    <row r="156" spans="1:6">
      <c r="A156" s="47"/>
      <c r="B156" s="20"/>
      <c r="E156" s="32"/>
      <c r="F156" s="33"/>
    </row>
    <row r="157" spans="1:6">
      <c r="A157" s="47"/>
      <c r="B157" s="20"/>
      <c r="E157" s="32"/>
      <c r="F157" s="33"/>
    </row>
    <row r="158" spans="1:6">
      <c r="A158" s="47"/>
      <c r="B158" s="20"/>
      <c r="E158" s="32"/>
      <c r="F158" s="33"/>
    </row>
    <row r="159" spans="1:6">
      <c r="A159" s="47"/>
      <c r="B159" s="20"/>
      <c r="E159" s="32"/>
      <c r="F159" s="33"/>
    </row>
    <row r="160" spans="1:6">
      <c r="A160" s="47"/>
      <c r="B160" s="20"/>
      <c r="E160" s="32"/>
      <c r="F160" s="33"/>
    </row>
    <row r="161" spans="1:6">
      <c r="A161" s="47"/>
      <c r="B161" s="20"/>
      <c r="E161" s="32"/>
      <c r="F161" s="33"/>
    </row>
    <row r="162" spans="1:6">
      <c r="A162" s="47"/>
      <c r="B162" s="20"/>
      <c r="E162" s="32"/>
      <c r="F162" s="33"/>
    </row>
    <row r="163" spans="1:6">
      <c r="A163" s="47"/>
      <c r="B163" s="20"/>
      <c r="E163" s="32"/>
      <c r="F163" s="33"/>
    </row>
    <row r="164" spans="1:6">
      <c r="A164" s="47"/>
      <c r="B164" s="20"/>
      <c r="E164" s="32"/>
      <c r="F164" s="33"/>
    </row>
    <row r="165" spans="1:6">
      <c r="A165" s="47"/>
      <c r="B165" s="20"/>
      <c r="E165" s="32"/>
      <c r="F165" s="33"/>
    </row>
    <row r="166" spans="1:6">
      <c r="A166" s="47"/>
      <c r="B166" s="20"/>
      <c r="E166" s="32"/>
      <c r="F166" s="33"/>
    </row>
    <row r="167" spans="1:6">
      <c r="A167" s="47"/>
      <c r="B167" s="20"/>
      <c r="E167" s="32"/>
      <c r="F167" s="33"/>
    </row>
    <row r="168" spans="1:6">
      <c r="A168" s="47"/>
      <c r="B168" s="20"/>
      <c r="E168" s="32"/>
      <c r="F168" s="33"/>
    </row>
    <row r="169" spans="1:6">
      <c r="A169" s="47"/>
      <c r="B169" s="20"/>
      <c r="E169" s="32"/>
      <c r="F169" s="33"/>
    </row>
    <row r="170" spans="1:6">
      <c r="A170" s="47"/>
      <c r="B170" s="20"/>
      <c r="E170" s="32"/>
      <c r="F170" s="33"/>
    </row>
    <row r="171" spans="1:6">
      <c r="A171" s="47"/>
      <c r="B171" s="20"/>
      <c r="E171" s="32"/>
      <c r="F171" s="33"/>
    </row>
    <row r="172" spans="1:6">
      <c r="A172" s="47"/>
      <c r="B172" s="20"/>
      <c r="E172" s="32"/>
      <c r="F172" s="33"/>
    </row>
    <row r="173" spans="1:6">
      <c r="A173" s="47"/>
      <c r="B173" s="20"/>
      <c r="E173" s="32"/>
      <c r="F173" s="33"/>
    </row>
    <row r="174" spans="1:6">
      <c r="A174" s="47"/>
      <c r="B174" s="20"/>
      <c r="E174" s="32"/>
      <c r="F174" s="33"/>
    </row>
    <row r="175" spans="1:6">
      <c r="A175" s="47"/>
      <c r="B175" s="20"/>
      <c r="E175" s="32"/>
      <c r="F175" s="33"/>
    </row>
    <row r="176" spans="1:6">
      <c r="A176" s="47"/>
      <c r="B176" s="20"/>
      <c r="E176" s="32"/>
      <c r="F176" s="33"/>
    </row>
    <row r="177" spans="1:6">
      <c r="A177" s="47"/>
      <c r="B177" s="20"/>
      <c r="E177" s="32"/>
      <c r="F177" s="33"/>
    </row>
    <row r="178" spans="1:6">
      <c r="A178" s="47"/>
      <c r="B178" s="20"/>
      <c r="E178" s="32"/>
      <c r="F178" s="33"/>
    </row>
    <row r="179" spans="1:6">
      <c r="A179" s="47"/>
      <c r="B179" s="20"/>
      <c r="E179" s="32"/>
      <c r="F179" s="33"/>
    </row>
    <row r="180" spans="1:6">
      <c r="A180" s="47"/>
      <c r="B180" s="20"/>
      <c r="E180" s="32"/>
      <c r="F180" s="33"/>
    </row>
    <row r="181" spans="1:6">
      <c r="A181" s="47"/>
      <c r="B181" s="20"/>
      <c r="E181" s="32"/>
      <c r="F181" s="33"/>
    </row>
    <row r="182" spans="1:6">
      <c r="A182" s="47"/>
      <c r="B182" s="20"/>
      <c r="E182" s="32"/>
      <c r="F182" s="33"/>
    </row>
    <row r="183" spans="1:6">
      <c r="A183" s="47"/>
      <c r="B183" s="20"/>
      <c r="E183" s="32"/>
      <c r="F183" s="33"/>
    </row>
    <row r="184" spans="1:6">
      <c r="A184" s="47"/>
      <c r="B184" s="20"/>
      <c r="E184" s="32"/>
      <c r="F184" s="33"/>
    </row>
    <row r="185" spans="1:6">
      <c r="A185" s="47"/>
      <c r="B185" s="20"/>
      <c r="E185" s="32"/>
      <c r="F185" s="33"/>
    </row>
    <row r="186" spans="1:6">
      <c r="A186" s="47"/>
      <c r="B186" s="20"/>
      <c r="E186" s="32"/>
      <c r="F186" s="33"/>
    </row>
    <row r="187" spans="1:6">
      <c r="A187" s="47"/>
      <c r="B187" s="20"/>
      <c r="E187" s="32"/>
      <c r="F187" s="33"/>
    </row>
    <row r="188" spans="1:6">
      <c r="A188" s="47"/>
      <c r="B188" s="20"/>
      <c r="E188" s="32"/>
      <c r="F188" s="33"/>
    </row>
    <row r="189" spans="1:6">
      <c r="A189" s="47"/>
      <c r="B189" s="20"/>
      <c r="E189" s="32"/>
      <c r="F189" s="33"/>
    </row>
    <row r="190" spans="1:6">
      <c r="A190" s="47"/>
      <c r="B190" s="20"/>
      <c r="E190" s="32"/>
      <c r="F190" s="33"/>
    </row>
    <row r="191" spans="1:6">
      <c r="A191" s="47"/>
      <c r="B191" s="20"/>
      <c r="E191" s="32"/>
      <c r="F191" s="33"/>
    </row>
    <row r="192" spans="1:6">
      <c r="A192" s="47"/>
      <c r="B192" s="20"/>
      <c r="E192" s="32"/>
      <c r="F192" s="33"/>
    </row>
    <row r="193" spans="1:6">
      <c r="A193" s="47"/>
      <c r="B193" s="20"/>
      <c r="E193" s="32"/>
      <c r="F193" s="33"/>
    </row>
    <row r="194" spans="1:6">
      <c r="A194" s="47"/>
      <c r="B194" s="20"/>
      <c r="E194" s="32"/>
      <c r="F194" s="33"/>
    </row>
    <row r="195" spans="1:6">
      <c r="A195" s="47"/>
      <c r="B195" s="20"/>
      <c r="E195" s="32"/>
      <c r="F195" s="33"/>
    </row>
    <row r="196" spans="1:6">
      <c r="A196" s="47"/>
      <c r="B196" s="20"/>
      <c r="E196" s="32"/>
      <c r="F196" s="33"/>
    </row>
    <row r="197" spans="1:6">
      <c r="A197" s="47"/>
      <c r="B197" s="20"/>
      <c r="E197" s="32"/>
      <c r="F197" s="33"/>
    </row>
    <row r="198" spans="1:6">
      <c r="A198" s="47"/>
      <c r="B198" s="20"/>
      <c r="E198" s="32"/>
      <c r="F198" s="33"/>
    </row>
    <row r="199" spans="1:6">
      <c r="A199" s="47"/>
      <c r="B199" s="20"/>
      <c r="E199" s="32"/>
      <c r="F199" s="33"/>
    </row>
    <row r="200" spans="1:6">
      <c r="A200" s="47"/>
      <c r="B200" s="20"/>
      <c r="E200" s="32"/>
      <c r="F200" s="33"/>
    </row>
    <row r="201" spans="1:6">
      <c r="A201" s="47"/>
      <c r="B201" s="20"/>
      <c r="E201" s="32"/>
      <c r="F201" s="33"/>
    </row>
    <row r="202" spans="1:6">
      <c r="A202" s="47"/>
      <c r="B202" s="20"/>
      <c r="E202" s="32"/>
      <c r="F202" s="33"/>
    </row>
    <row r="203" spans="1:6">
      <c r="A203" s="47"/>
      <c r="B203" s="20"/>
      <c r="E203" s="32"/>
      <c r="F203" s="33"/>
    </row>
    <row r="204" spans="1:6">
      <c r="A204" s="47"/>
      <c r="B204" s="20"/>
      <c r="E204" s="32"/>
      <c r="F204" s="33"/>
    </row>
    <row r="205" spans="1:6">
      <c r="A205" s="47"/>
      <c r="B205" s="20"/>
      <c r="E205" s="32"/>
      <c r="F205" s="33"/>
    </row>
    <row r="206" spans="1:6">
      <c r="A206" s="47"/>
      <c r="B206" s="20"/>
      <c r="E206" s="32"/>
      <c r="F206" s="33"/>
    </row>
    <row r="207" spans="1:6">
      <c r="A207" s="47"/>
      <c r="B207" s="20"/>
      <c r="E207" s="32"/>
      <c r="F207" s="33"/>
    </row>
    <row r="208" spans="1:6">
      <c r="A208" s="47"/>
      <c r="B208" s="20"/>
      <c r="E208" s="32"/>
      <c r="F208" s="33"/>
    </row>
    <row r="209" spans="1:6">
      <c r="A209" s="47"/>
      <c r="B209" s="20"/>
      <c r="E209" s="32"/>
      <c r="F209" s="33"/>
    </row>
    <row r="210" spans="1:6">
      <c r="A210" s="47"/>
      <c r="B210" s="20"/>
      <c r="E210" s="32"/>
      <c r="F210" s="33"/>
    </row>
    <row r="211" spans="1:6">
      <c r="A211" s="47"/>
      <c r="B211" s="20"/>
      <c r="E211" s="32"/>
      <c r="F211" s="33"/>
    </row>
    <row r="212" spans="1:6">
      <c r="A212" s="47"/>
      <c r="B212" s="20"/>
      <c r="E212" s="32"/>
      <c r="F212" s="33"/>
    </row>
    <row r="213" spans="1:6">
      <c r="A213" s="47"/>
      <c r="B213" s="20"/>
      <c r="E213" s="32"/>
      <c r="F213" s="33"/>
    </row>
    <row r="214" spans="1:6">
      <c r="A214" s="47"/>
      <c r="B214" s="20"/>
      <c r="E214" s="32"/>
      <c r="F214" s="33"/>
    </row>
    <row r="215" spans="1:6">
      <c r="A215" s="47"/>
      <c r="B215" s="20"/>
      <c r="E215" s="32"/>
      <c r="F215" s="33"/>
    </row>
    <row r="216" spans="1:6">
      <c r="A216" s="47"/>
      <c r="B216" s="20"/>
      <c r="E216" s="32"/>
      <c r="F216" s="33"/>
    </row>
    <row r="217" spans="1:6">
      <c r="A217" s="47"/>
      <c r="B217" s="20"/>
      <c r="E217" s="32"/>
      <c r="F217" s="33"/>
    </row>
    <row r="218" spans="1:6">
      <c r="A218" s="47"/>
      <c r="B218" s="20"/>
      <c r="E218" s="32"/>
      <c r="F218" s="33"/>
    </row>
    <row r="219" spans="1:6">
      <c r="A219" s="47"/>
      <c r="B219" s="20"/>
      <c r="E219" s="32"/>
      <c r="F219" s="33"/>
    </row>
    <row r="220" spans="1:6">
      <c r="A220" s="47"/>
      <c r="B220" s="20"/>
      <c r="E220" s="32"/>
      <c r="F220" s="33"/>
    </row>
    <row r="221" spans="1:6">
      <c r="A221" s="47"/>
      <c r="B221" s="20"/>
      <c r="E221" s="32"/>
      <c r="F221" s="33"/>
    </row>
    <row r="222" spans="1:6">
      <c r="A222" s="47"/>
      <c r="B222" s="20"/>
      <c r="E222" s="32"/>
      <c r="F222" s="33"/>
    </row>
    <row r="223" spans="1:6">
      <c r="A223" s="47"/>
      <c r="B223" s="20"/>
      <c r="E223" s="32"/>
      <c r="F223" s="33"/>
    </row>
    <row r="224" spans="1:6">
      <c r="A224" s="47"/>
      <c r="B224" s="20"/>
      <c r="E224" s="32"/>
      <c r="F224" s="33"/>
    </row>
    <row r="225" spans="1:6">
      <c r="A225" s="47"/>
      <c r="B225" s="20"/>
      <c r="E225" s="32"/>
      <c r="F225" s="33"/>
    </row>
    <row r="226" spans="1:6">
      <c r="A226" s="47"/>
      <c r="B226" s="20"/>
      <c r="E226" s="32"/>
      <c r="F226" s="33"/>
    </row>
    <row r="227" spans="1:6">
      <c r="A227" s="47"/>
      <c r="B227" s="20"/>
      <c r="E227" s="32"/>
      <c r="F227" s="33"/>
    </row>
    <row r="228" spans="1:6">
      <c r="A228" s="47"/>
      <c r="B228" s="20"/>
      <c r="E228" s="32"/>
      <c r="F228" s="33"/>
    </row>
    <row r="229" spans="1:6">
      <c r="A229" s="47"/>
      <c r="B229" s="20"/>
      <c r="E229" s="32"/>
      <c r="F229" s="33"/>
    </row>
    <row r="230" spans="1:6">
      <c r="A230" s="47"/>
      <c r="B230" s="20"/>
      <c r="E230" s="32"/>
      <c r="F230" s="33"/>
    </row>
    <row r="231" spans="1:6">
      <c r="A231" s="47"/>
      <c r="B231" s="20"/>
      <c r="E231" s="32"/>
      <c r="F231" s="33"/>
    </row>
    <row r="232" spans="1:6">
      <c r="A232" s="47"/>
      <c r="B232" s="20"/>
      <c r="E232" s="32"/>
      <c r="F232" s="33"/>
    </row>
    <row r="233" spans="1:6">
      <c r="A233" s="47"/>
      <c r="B233" s="20"/>
      <c r="E233" s="32"/>
      <c r="F233" s="33"/>
    </row>
    <row r="234" spans="1:6">
      <c r="A234" s="47"/>
      <c r="B234" s="20"/>
      <c r="E234" s="32"/>
      <c r="F234" s="33"/>
    </row>
    <row r="235" spans="1:6">
      <c r="A235" s="47"/>
      <c r="B235" s="20"/>
      <c r="E235" s="32"/>
      <c r="F235" s="33"/>
    </row>
    <row r="236" spans="1:6">
      <c r="A236" s="47"/>
      <c r="B236" s="20"/>
      <c r="E236" s="32"/>
      <c r="F236" s="33"/>
    </row>
    <row r="237" spans="1:6">
      <c r="A237" s="47"/>
      <c r="B237" s="20"/>
      <c r="E237" s="32"/>
      <c r="F237" s="33"/>
    </row>
    <row r="238" spans="1:6">
      <c r="A238" s="47"/>
      <c r="B238" s="20"/>
      <c r="E238" s="32"/>
      <c r="F238" s="33"/>
    </row>
    <row r="239" spans="1:6">
      <c r="A239" s="47"/>
      <c r="B239" s="20"/>
      <c r="E239" s="32"/>
      <c r="F239" s="33"/>
    </row>
    <row r="240" spans="1:6">
      <c r="A240" s="47"/>
      <c r="B240" s="20"/>
      <c r="E240" s="32"/>
      <c r="F240" s="33"/>
    </row>
    <row r="241" spans="1:6">
      <c r="A241" s="47"/>
      <c r="B241" s="20"/>
      <c r="E241" s="32"/>
      <c r="F241" s="33"/>
    </row>
    <row r="242" spans="1:6">
      <c r="A242" s="47"/>
      <c r="B242" s="20"/>
      <c r="E242" s="32"/>
      <c r="F242" s="33"/>
    </row>
    <row r="243" spans="1:6">
      <c r="A243" s="47"/>
      <c r="B243" s="20"/>
      <c r="E243" s="32"/>
      <c r="F243" s="33"/>
    </row>
    <row r="244" spans="1:6">
      <c r="A244" s="47"/>
      <c r="B244" s="20"/>
      <c r="E244" s="32"/>
      <c r="F244" s="33"/>
    </row>
    <row r="245" spans="1:6">
      <c r="A245" s="47"/>
      <c r="B245" s="20"/>
      <c r="E245" s="32"/>
      <c r="F245" s="33"/>
    </row>
    <row r="246" spans="1:6">
      <c r="A246" s="47"/>
      <c r="B246" s="20"/>
      <c r="E246" s="32"/>
      <c r="F246" s="33"/>
    </row>
    <row r="247" spans="1:6">
      <c r="A247" s="47"/>
      <c r="B247" s="20"/>
      <c r="E247" s="32"/>
      <c r="F247" s="33"/>
    </row>
    <row r="248" spans="1:6">
      <c r="A248" s="47"/>
      <c r="B248" s="20"/>
      <c r="E248" s="32"/>
      <c r="F248" s="33"/>
    </row>
    <row r="249" spans="1:6">
      <c r="A249" s="47"/>
      <c r="B249" s="20"/>
      <c r="E249" s="32"/>
      <c r="F249" s="33"/>
    </row>
    <row r="250" spans="1:6">
      <c r="A250" s="47"/>
      <c r="B250" s="20"/>
      <c r="E250" s="32"/>
      <c r="F250" s="33"/>
    </row>
    <row r="251" spans="1:6">
      <c r="A251" s="47"/>
      <c r="B251" s="20"/>
      <c r="E251" s="32"/>
      <c r="F251" s="33"/>
    </row>
    <row r="252" spans="1:6">
      <c r="A252" s="47"/>
      <c r="B252" s="20"/>
      <c r="E252" s="32"/>
      <c r="F252" s="33"/>
    </row>
    <row r="253" spans="1:6">
      <c r="A253" s="47"/>
      <c r="B253" s="20"/>
      <c r="E253" s="32"/>
      <c r="F253" s="33"/>
    </row>
    <row r="254" spans="1:6">
      <c r="A254" s="47"/>
      <c r="B254" s="20"/>
      <c r="E254" s="32"/>
      <c r="F254" s="33"/>
    </row>
    <row r="255" spans="1:6">
      <c r="A255" s="47"/>
      <c r="B255" s="20"/>
      <c r="E255" s="32"/>
      <c r="F255" s="33"/>
    </row>
    <row r="256" spans="1:6">
      <c r="A256" s="47"/>
      <c r="B256" s="20"/>
      <c r="E256" s="32"/>
      <c r="F256" s="33"/>
    </row>
    <row r="257" spans="1:6">
      <c r="A257" s="47"/>
      <c r="B257" s="20"/>
      <c r="E257" s="32"/>
      <c r="F257" s="33"/>
    </row>
    <row r="258" spans="1:6">
      <c r="A258" s="47"/>
      <c r="B258" s="20"/>
      <c r="E258" s="32"/>
      <c r="F258" s="33"/>
    </row>
    <row r="259" spans="1:6">
      <c r="A259" s="47"/>
      <c r="B259" s="20"/>
      <c r="E259" s="32"/>
      <c r="F259" s="33"/>
    </row>
    <row r="260" spans="1:6">
      <c r="A260" s="47"/>
      <c r="B260" s="20"/>
      <c r="E260" s="32"/>
      <c r="F260" s="33"/>
    </row>
    <row r="261" spans="1:6">
      <c r="A261" s="47"/>
      <c r="B261" s="20"/>
      <c r="E261" s="32"/>
      <c r="F261" s="33"/>
    </row>
    <row r="262" spans="1:6">
      <c r="A262" s="47"/>
      <c r="B262" s="20"/>
      <c r="E262" s="32"/>
      <c r="F262" s="33"/>
    </row>
    <row r="263" spans="1:6">
      <c r="A263" s="47"/>
      <c r="B263" s="20"/>
      <c r="E263" s="32"/>
      <c r="F263" s="33"/>
    </row>
    <row r="264" spans="1:6">
      <c r="A264" s="47"/>
      <c r="B264" s="20"/>
      <c r="E264" s="32"/>
      <c r="F264" s="33"/>
    </row>
    <row r="265" spans="1:6">
      <c r="A265" s="47"/>
      <c r="B265" s="20"/>
      <c r="E265" s="32"/>
      <c r="F265" s="33"/>
    </row>
    <row r="266" spans="1:6">
      <c r="A266" s="47"/>
      <c r="B266" s="20"/>
      <c r="E266" s="32"/>
      <c r="F266" s="33"/>
    </row>
    <row r="267" spans="1:6">
      <c r="A267" s="47"/>
      <c r="B267" s="20"/>
      <c r="E267" s="32"/>
      <c r="F267" s="33"/>
    </row>
    <row r="268" spans="1:6">
      <c r="A268" s="47"/>
      <c r="B268" s="20"/>
      <c r="E268" s="32"/>
      <c r="F268" s="33"/>
    </row>
    <row r="269" spans="1:6">
      <c r="A269" s="47"/>
      <c r="B269" s="20"/>
      <c r="E269" s="32"/>
      <c r="F269" s="33"/>
    </row>
    <row r="270" spans="1:6">
      <c r="A270" s="47"/>
      <c r="B270" s="20"/>
      <c r="E270" s="32"/>
      <c r="F270" s="33"/>
    </row>
    <row r="271" spans="1:6">
      <c r="A271" s="47"/>
      <c r="B271" s="20"/>
      <c r="E271" s="32"/>
      <c r="F271" s="33"/>
    </row>
    <row r="272" spans="1:6">
      <c r="A272" s="47"/>
      <c r="B272" s="20"/>
      <c r="E272" s="32"/>
      <c r="F272" s="33"/>
    </row>
    <row r="273" spans="1:6">
      <c r="A273" s="47"/>
      <c r="B273" s="20"/>
      <c r="E273" s="32"/>
      <c r="F273" s="33"/>
    </row>
    <row r="274" spans="1:6">
      <c r="A274" s="47"/>
      <c r="B274" s="20"/>
      <c r="E274" s="32"/>
      <c r="F274" s="33"/>
    </row>
    <row r="275" spans="1:6">
      <c r="A275" s="47"/>
      <c r="B275" s="20"/>
      <c r="E275" s="32"/>
      <c r="F275" s="33"/>
    </row>
    <row r="276" spans="1:6">
      <c r="A276" s="47"/>
      <c r="B276" s="20"/>
      <c r="E276" s="32"/>
      <c r="F276" s="33"/>
    </row>
    <row r="277" spans="1:6">
      <c r="A277" s="47"/>
      <c r="B277" s="20"/>
      <c r="E277" s="32"/>
      <c r="F277" s="33"/>
    </row>
    <row r="278" spans="1:6">
      <c r="A278" s="47"/>
      <c r="B278" s="20"/>
      <c r="E278" s="32"/>
      <c r="F278" s="33"/>
    </row>
    <row r="279" spans="1:6">
      <c r="A279" s="47"/>
      <c r="B279" s="20"/>
      <c r="E279" s="32"/>
      <c r="F279" s="33"/>
    </row>
    <row r="280" spans="1:6">
      <c r="A280" s="47"/>
      <c r="B280" s="20"/>
      <c r="E280" s="32"/>
      <c r="F280" s="33"/>
    </row>
    <row r="281" spans="1:6">
      <c r="A281" s="47"/>
      <c r="B281" s="20"/>
      <c r="E281" s="32"/>
      <c r="F281" s="33"/>
    </row>
    <row r="282" spans="1:6">
      <c r="A282" s="47"/>
      <c r="B282" s="20"/>
      <c r="E282" s="32"/>
      <c r="F282" s="33"/>
    </row>
    <row r="283" spans="1:6">
      <c r="A283" s="47"/>
      <c r="B283" s="20"/>
      <c r="E283" s="32"/>
      <c r="F283" s="33"/>
    </row>
    <row r="284" spans="1:6">
      <c r="A284" s="47"/>
      <c r="B284" s="20"/>
      <c r="E284" s="32"/>
      <c r="F284" s="33"/>
    </row>
    <row r="285" spans="1:6">
      <c r="A285" s="47"/>
      <c r="B285" s="20"/>
      <c r="E285" s="32"/>
      <c r="F285" s="33"/>
    </row>
    <row r="286" spans="1:6">
      <c r="A286" s="47"/>
      <c r="B286" s="20"/>
      <c r="E286" s="32"/>
      <c r="F286" s="33"/>
    </row>
    <row r="287" spans="1:6">
      <c r="A287" s="47"/>
      <c r="B287" s="20"/>
      <c r="E287" s="32"/>
      <c r="F287" s="33"/>
    </row>
    <row r="288" spans="1:6">
      <c r="A288" s="47"/>
      <c r="B288" s="20"/>
      <c r="E288" s="32"/>
      <c r="F288" s="33"/>
    </row>
    <row r="289" spans="1:6">
      <c r="A289" s="47"/>
      <c r="B289" s="20"/>
      <c r="E289" s="32"/>
      <c r="F289" s="33"/>
    </row>
    <row r="290" spans="1:6">
      <c r="A290" s="47"/>
      <c r="B290" s="20"/>
      <c r="E290" s="32"/>
      <c r="F290" s="33"/>
    </row>
    <row r="291" spans="1:6">
      <c r="A291" s="47"/>
      <c r="B291" s="20"/>
      <c r="E291" s="32"/>
      <c r="F291" s="33"/>
    </row>
    <row r="292" spans="1:6">
      <c r="A292" s="47"/>
      <c r="B292" s="20"/>
      <c r="E292" s="32"/>
      <c r="F292" s="33"/>
    </row>
    <row r="293" spans="1:6">
      <c r="A293" s="47"/>
      <c r="B293" s="20"/>
      <c r="E293" s="32"/>
      <c r="F293" s="33"/>
    </row>
    <row r="294" spans="1:6">
      <c r="A294" s="47"/>
      <c r="B294" s="20"/>
      <c r="E294" s="32"/>
      <c r="F294" s="33"/>
    </row>
    <row r="295" spans="1:6">
      <c r="A295" s="47"/>
      <c r="B295" s="20"/>
      <c r="E295" s="32"/>
      <c r="F295" s="33"/>
    </row>
    <row r="296" spans="1:6">
      <c r="A296" s="47"/>
      <c r="B296" s="20"/>
      <c r="E296" s="32"/>
      <c r="F296" s="33"/>
    </row>
    <row r="297" spans="1:6">
      <c r="A297" s="47"/>
      <c r="B297" s="20"/>
      <c r="E297" s="32"/>
      <c r="F297" s="33"/>
    </row>
    <row r="298" spans="1:6">
      <c r="A298" s="47"/>
      <c r="B298" s="20"/>
      <c r="E298" s="32"/>
      <c r="F298" s="33"/>
    </row>
    <row r="299" spans="1:6">
      <c r="A299" s="47"/>
      <c r="B299" s="20"/>
      <c r="E299" s="32"/>
      <c r="F299" s="33"/>
    </row>
    <row r="300" spans="1:6">
      <c r="A300" s="47"/>
      <c r="B300" s="20"/>
      <c r="E300" s="32"/>
      <c r="F300" s="33"/>
    </row>
    <row r="301" spans="1:6">
      <c r="A301" s="47"/>
      <c r="B301" s="20"/>
      <c r="E301" s="32"/>
      <c r="F301" s="33"/>
    </row>
    <row r="302" spans="1:6">
      <c r="A302" s="47"/>
      <c r="B302" s="20"/>
      <c r="E302" s="32"/>
      <c r="F302" s="33"/>
    </row>
    <row r="303" spans="1:6">
      <c r="A303" s="47"/>
      <c r="B303" s="20"/>
      <c r="E303" s="32"/>
      <c r="F303" s="33"/>
    </row>
    <row r="304" spans="1:6">
      <c r="A304" s="47"/>
      <c r="B304" s="20"/>
      <c r="E304" s="32"/>
      <c r="F304" s="33"/>
    </row>
    <row r="305" spans="1:6">
      <c r="A305" s="47"/>
      <c r="B305" s="20"/>
      <c r="E305" s="32"/>
      <c r="F305" s="33"/>
    </row>
    <row r="306" spans="1:6">
      <c r="A306" s="47"/>
      <c r="B306" s="20"/>
      <c r="E306" s="32"/>
      <c r="F306" s="33"/>
    </row>
    <row r="307" spans="1:6">
      <c r="A307" s="47"/>
      <c r="B307" s="20"/>
      <c r="E307" s="32"/>
      <c r="F307" s="33"/>
    </row>
    <row r="308" spans="1:6">
      <c r="A308" s="47"/>
      <c r="B308" s="20"/>
      <c r="E308" s="32"/>
      <c r="F308" s="33"/>
    </row>
    <row r="309" spans="1:6">
      <c r="A309" s="47"/>
      <c r="B309" s="20"/>
      <c r="E309" s="32"/>
      <c r="F309" s="33"/>
    </row>
    <row r="310" spans="1:6">
      <c r="A310" s="47"/>
      <c r="B310" s="20"/>
      <c r="E310" s="32"/>
      <c r="F310" s="33"/>
    </row>
    <row r="311" spans="1:6">
      <c r="A311" s="47"/>
      <c r="B311" s="20"/>
      <c r="E311" s="32"/>
      <c r="F311" s="33"/>
    </row>
    <row r="312" spans="1:6">
      <c r="A312" s="47"/>
      <c r="B312" s="20"/>
      <c r="E312" s="32"/>
      <c r="F312" s="33"/>
    </row>
    <row r="313" spans="1:6">
      <c r="A313" s="47"/>
      <c r="B313" s="20"/>
      <c r="E313" s="32"/>
      <c r="F313" s="33"/>
    </row>
    <row r="314" spans="1:6">
      <c r="A314" s="47"/>
      <c r="B314" s="20"/>
      <c r="E314" s="32"/>
      <c r="F314" s="33"/>
    </row>
    <row r="315" spans="1:6">
      <c r="A315" s="47"/>
      <c r="B315" s="20"/>
      <c r="E315" s="32"/>
      <c r="F315" s="33"/>
    </row>
    <row r="316" spans="1:6">
      <c r="A316" s="47"/>
      <c r="B316" s="20"/>
      <c r="E316" s="32"/>
      <c r="F316" s="33"/>
    </row>
    <row r="317" spans="1:6">
      <c r="A317" s="47"/>
      <c r="B317" s="20"/>
      <c r="E317" s="32"/>
      <c r="F317" s="33"/>
    </row>
    <row r="318" spans="1:6">
      <c r="A318" s="47"/>
      <c r="B318" s="20"/>
      <c r="E318" s="32"/>
      <c r="F318" s="33"/>
    </row>
    <row r="319" spans="1:6">
      <c r="A319" s="47"/>
      <c r="B319" s="20"/>
      <c r="E319" s="32"/>
      <c r="F319" s="33"/>
    </row>
    <row r="320" spans="1:6">
      <c r="A320" s="47"/>
      <c r="B320" s="20"/>
      <c r="E320" s="32"/>
      <c r="F320" s="33"/>
    </row>
    <row r="321" spans="1:6">
      <c r="A321" s="47"/>
      <c r="B321" s="20"/>
      <c r="E321" s="32"/>
      <c r="F321" s="33"/>
    </row>
    <row r="322" spans="1:6">
      <c r="A322" s="47"/>
      <c r="B322" s="20"/>
      <c r="E322" s="32"/>
      <c r="F322" s="33"/>
    </row>
    <row r="323" spans="1:6">
      <c r="A323" s="47"/>
      <c r="B323" s="20"/>
      <c r="E323" s="32"/>
      <c r="F323" s="33"/>
    </row>
    <row r="324" spans="1:6">
      <c r="A324" s="47"/>
      <c r="B324" s="20"/>
      <c r="E324" s="32"/>
      <c r="F324" s="33"/>
    </row>
    <row r="325" spans="1:6">
      <c r="A325" s="47"/>
      <c r="B325" s="20"/>
      <c r="E325" s="32"/>
      <c r="F325" s="33"/>
    </row>
    <row r="326" spans="1:6">
      <c r="A326" s="47"/>
      <c r="B326" s="20"/>
      <c r="E326" s="32"/>
      <c r="F326" s="33"/>
    </row>
    <row r="327" spans="1:6">
      <c r="A327" s="47"/>
      <c r="B327" s="20"/>
      <c r="E327" s="32"/>
      <c r="F327" s="33"/>
    </row>
    <row r="328" spans="1:6">
      <c r="A328" s="47"/>
      <c r="B328" s="20"/>
      <c r="E328" s="32"/>
      <c r="F328" s="33"/>
    </row>
    <row r="329" spans="1:6">
      <c r="A329" s="47"/>
      <c r="B329" s="20"/>
      <c r="E329" s="32"/>
      <c r="F329" s="33"/>
    </row>
    <row r="330" spans="1:6">
      <c r="A330" s="47"/>
      <c r="B330" s="20"/>
      <c r="E330" s="32"/>
      <c r="F330" s="33"/>
    </row>
    <row r="331" spans="1:6">
      <c r="A331" s="47"/>
      <c r="B331" s="20"/>
      <c r="E331" s="32"/>
      <c r="F331" s="33"/>
    </row>
    <row r="332" spans="1:6">
      <c r="A332" s="47"/>
      <c r="B332" s="20"/>
      <c r="E332" s="32"/>
      <c r="F332" s="33"/>
    </row>
    <row r="333" spans="1:6">
      <c r="A333" s="47"/>
      <c r="B333" s="20"/>
      <c r="E333" s="32"/>
      <c r="F333" s="33"/>
    </row>
    <row r="334" spans="1:6">
      <c r="A334" s="47"/>
      <c r="B334" s="20"/>
      <c r="E334" s="32"/>
      <c r="F334" s="33"/>
    </row>
    <row r="335" spans="1:6">
      <c r="A335" s="47"/>
      <c r="B335" s="20"/>
      <c r="E335" s="32"/>
      <c r="F335" s="33"/>
    </row>
    <row r="336" spans="1:6">
      <c r="A336" s="47"/>
      <c r="B336" s="20"/>
      <c r="E336" s="32"/>
      <c r="F336" s="33"/>
    </row>
    <row r="337" spans="1:6">
      <c r="A337" s="47"/>
      <c r="B337" s="20"/>
      <c r="E337" s="32"/>
      <c r="F337" s="33"/>
    </row>
    <row r="338" spans="1:6">
      <c r="A338" s="47"/>
      <c r="B338" s="20"/>
      <c r="E338" s="32"/>
      <c r="F338" s="33"/>
    </row>
    <row r="339" spans="1:6">
      <c r="A339" s="47"/>
      <c r="B339" s="20"/>
      <c r="E339" s="32"/>
      <c r="F339" s="33"/>
    </row>
    <row r="340" spans="1:6">
      <c r="A340" s="47"/>
      <c r="B340" s="20"/>
      <c r="E340" s="32"/>
      <c r="F340" s="33"/>
    </row>
    <row r="341" spans="1:6">
      <c r="A341" s="47"/>
      <c r="B341" s="20"/>
      <c r="E341" s="32"/>
      <c r="F341" s="33"/>
    </row>
    <row r="342" spans="1:6">
      <c r="A342" s="47"/>
      <c r="B342" s="20"/>
      <c r="E342" s="32"/>
      <c r="F342" s="33"/>
    </row>
    <row r="343" spans="1:6">
      <c r="A343" s="47"/>
      <c r="B343" s="20"/>
      <c r="E343" s="32"/>
      <c r="F343" s="33"/>
    </row>
    <row r="344" spans="1:6">
      <c r="A344" s="47"/>
      <c r="B344" s="20"/>
      <c r="E344" s="32"/>
      <c r="F344" s="33"/>
    </row>
    <row r="345" spans="1:6">
      <c r="A345" s="47"/>
      <c r="B345" s="20"/>
      <c r="E345" s="32"/>
      <c r="F345" s="33"/>
    </row>
    <row r="346" spans="1:6">
      <c r="A346" s="47"/>
      <c r="B346" s="20"/>
      <c r="E346" s="32"/>
      <c r="F346" s="33"/>
    </row>
    <row r="347" spans="1:6">
      <c r="A347" s="47"/>
      <c r="B347" s="20"/>
      <c r="E347" s="32"/>
      <c r="F347" s="33"/>
    </row>
    <row r="348" spans="1:6">
      <c r="A348" s="47"/>
      <c r="B348" s="20"/>
      <c r="E348" s="32"/>
      <c r="F348" s="33"/>
    </row>
    <row r="349" spans="1:6">
      <c r="A349" s="47"/>
      <c r="B349" s="20"/>
      <c r="E349" s="32"/>
      <c r="F349" s="33"/>
    </row>
    <row r="350" spans="1:6">
      <c r="A350" s="47"/>
      <c r="B350" s="20"/>
      <c r="E350" s="32"/>
      <c r="F350" s="33"/>
    </row>
    <row r="351" spans="1:6">
      <c r="A351" s="47"/>
      <c r="B351" s="20"/>
      <c r="E351" s="32"/>
      <c r="F351" s="33"/>
    </row>
    <row r="352" spans="1:6">
      <c r="A352" s="47"/>
      <c r="B352" s="20"/>
      <c r="E352" s="32"/>
      <c r="F352" s="33"/>
    </row>
    <row r="353" spans="1:6">
      <c r="A353" s="47"/>
      <c r="B353" s="20"/>
      <c r="E353" s="32"/>
      <c r="F353" s="33"/>
    </row>
    <row r="354" spans="1:6">
      <c r="A354" s="47"/>
      <c r="B354" s="20"/>
      <c r="E354" s="32"/>
      <c r="F354" s="33"/>
    </row>
    <row r="355" spans="1:6">
      <c r="A355" s="47"/>
      <c r="B355" s="20"/>
      <c r="E355" s="32"/>
      <c r="F355" s="33"/>
    </row>
    <row r="356" spans="1:6">
      <c r="A356" s="47"/>
      <c r="B356" s="20"/>
      <c r="E356" s="32"/>
      <c r="F356" s="33"/>
    </row>
    <row r="357" spans="1:6">
      <c r="A357" s="47"/>
      <c r="B357" s="20"/>
      <c r="E357" s="32"/>
      <c r="F357" s="33"/>
    </row>
    <row r="358" spans="1:6">
      <c r="A358" s="47"/>
      <c r="B358" s="20"/>
      <c r="E358" s="32"/>
      <c r="F358" s="33"/>
    </row>
    <row r="359" spans="1:6">
      <c r="A359" s="47"/>
      <c r="B359" s="20"/>
      <c r="E359" s="32"/>
      <c r="F359" s="33"/>
    </row>
    <row r="360" spans="1:6">
      <c r="A360" s="47"/>
      <c r="B360" s="20"/>
      <c r="E360" s="32"/>
      <c r="F360" s="33"/>
    </row>
    <row r="361" spans="1:6">
      <c r="A361" s="47"/>
      <c r="B361" s="20"/>
      <c r="E361" s="32"/>
      <c r="F361" s="33"/>
    </row>
    <row r="362" spans="1:6">
      <c r="A362" s="47"/>
      <c r="B362" s="20"/>
      <c r="E362" s="32"/>
      <c r="F362" s="33"/>
    </row>
    <row r="363" spans="1:6">
      <c r="A363" s="47"/>
      <c r="B363" s="20"/>
      <c r="E363" s="32"/>
      <c r="F363" s="33"/>
    </row>
    <row r="364" spans="1:6">
      <c r="A364" s="47"/>
      <c r="B364" s="20"/>
      <c r="E364" s="32"/>
      <c r="F364" s="33"/>
    </row>
    <row r="365" spans="1:6">
      <c r="A365" s="47"/>
      <c r="B365" s="20"/>
      <c r="E365" s="32"/>
      <c r="F365" s="33"/>
    </row>
    <row r="366" spans="1:6">
      <c r="A366" s="47"/>
      <c r="B366" s="20"/>
      <c r="E366" s="32"/>
      <c r="F366" s="33"/>
    </row>
    <row r="367" spans="1:6">
      <c r="A367" s="47"/>
      <c r="B367" s="20"/>
      <c r="E367" s="32"/>
      <c r="F367" s="33"/>
    </row>
    <row r="368" spans="1:6">
      <c r="A368" s="47"/>
      <c r="B368" s="20"/>
      <c r="E368" s="32"/>
      <c r="F368" s="33"/>
    </row>
    <row r="369" spans="1:6">
      <c r="A369" s="47"/>
      <c r="B369" s="20"/>
      <c r="E369" s="32"/>
      <c r="F369" s="33"/>
    </row>
    <row r="370" spans="1:6">
      <c r="A370" s="47"/>
      <c r="B370" s="20"/>
      <c r="E370" s="32"/>
      <c r="F370" s="33"/>
    </row>
    <row r="371" spans="1:6">
      <c r="A371" s="47"/>
      <c r="B371" s="20"/>
      <c r="E371" s="32"/>
      <c r="F371" s="33"/>
    </row>
    <row r="372" spans="1:6">
      <c r="A372" s="47"/>
      <c r="B372" s="20"/>
      <c r="E372" s="32"/>
      <c r="F372" s="33"/>
    </row>
    <row r="373" spans="1:6">
      <c r="A373" s="47"/>
      <c r="B373" s="20"/>
      <c r="E373" s="32"/>
      <c r="F373" s="33"/>
    </row>
    <row r="374" spans="1:6">
      <c r="A374" s="47"/>
      <c r="B374" s="20"/>
      <c r="E374" s="32"/>
      <c r="F374" s="33"/>
    </row>
    <row r="375" spans="1:6">
      <c r="A375" s="47"/>
      <c r="B375" s="20"/>
      <c r="E375" s="32"/>
      <c r="F375" s="33"/>
    </row>
    <row r="376" spans="1:6">
      <c r="A376" s="47"/>
      <c r="B376" s="20"/>
      <c r="E376" s="32"/>
      <c r="F376" s="33"/>
    </row>
    <row r="377" spans="1:6">
      <c r="A377" s="47"/>
      <c r="B377" s="20"/>
      <c r="E377" s="32"/>
      <c r="F377" s="33"/>
    </row>
    <row r="378" spans="1:6">
      <c r="A378" s="47"/>
      <c r="B378" s="20"/>
      <c r="E378" s="32"/>
      <c r="F378" s="33"/>
    </row>
    <row r="379" spans="1:6">
      <c r="A379" s="47"/>
      <c r="B379" s="20"/>
      <c r="E379" s="32"/>
      <c r="F379" s="33"/>
    </row>
    <row r="380" spans="1:6">
      <c r="A380" s="47"/>
      <c r="B380" s="20"/>
      <c r="E380" s="32"/>
      <c r="F380" s="33"/>
    </row>
    <row r="381" spans="1:6">
      <c r="A381" s="47"/>
      <c r="B381" s="20"/>
      <c r="E381" s="32"/>
      <c r="F381" s="33"/>
    </row>
    <row r="382" spans="1:6">
      <c r="A382" s="47"/>
      <c r="B382" s="20"/>
      <c r="E382" s="32"/>
      <c r="F382" s="33"/>
    </row>
    <row r="383" spans="1:6">
      <c r="A383" s="47"/>
      <c r="B383" s="20"/>
      <c r="E383" s="32"/>
      <c r="F383" s="33"/>
    </row>
    <row r="384" spans="1:6">
      <c r="A384" s="47"/>
      <c r="B384" s="20"/>
      <c r="E384" s="32"/>
      <c r="F384" s="33"/>
    </row>
    <row r="385" spans="1:6">
      <c r="A385" s="47"/>
      <c r="B385" s="20"/>
      <c r="E385" s="32"/>
      <c r="F385" s="33"/>
    </row>
    <row r="386" spans="1:6">
      <c r="A386" s="47"/>
      <c r="B386" s="20"/>
      <c r="E386" s="32"/>
      <c r="F386" s="33"/>
    </row>
    <row r="387" spans="1:6">
      <c r="A387" s="47"/>
      <c r="B387" s="20"/>
      <c r="E387" s="32"/>
      <c r="F387" s="33"/>
    </row>
    <row r="388" spans="1:6">
      <c r="A388" s="47"/>
      <c r="B388" s="20"/>
      <c r="E388" s="32"/>
      <c r="F388" s="33"/>
    </row>
    <row r="389" spans="1:6">
      <c r="A389" s="47"/>
      <c r="B389" s="20"/>
      <c r="E389" s="32"/>
      <c r="F389" s="33"/>
    </row>
    <row r="390" spans="1:6">
      <c r="A390" s="47"/>
      <c r="B390" s="20"/>
      <c r="E390" s="32"/>
      <c r="F390" s="33"/>
    </row>
    <row r="391" spans="1:6">
      <c r="A391" s="47"/>
      <c r="B391" s="20"/>
      <c r="E391" s="32"/>
      <c r="F391" s="33"/>
    </row>
    <row r="392" spans="1:6">
      <c r="A392" s="47"/>
      <c r="B392" s="20"/>
      <c r="E392" s="32"/>
      <c r="F392" s="33"/>
    </row>
    <row r="393" spans="1:6">
      <c r="A393" s="47"/>
      <c r="B393" s="20"/>
      <c r="E393" s="32"/>
      <c r="F393" s="33"/>
    </row>
    <row r="394" spans="1:6">
      <c r="A394" s="47"/>
      <c r="B394" s="20"/>
      <c r="E394" s="32"/>
      <c r="F394" s="33"/>
    </row>
    <row r="395" spans="1:6">
      <c r="A395" s="47"/>
      <c r="B395" s="20"/>
      <c r="E395" s="32"/>
      <c r="F395" s="33"/>
    </row>
    <row r="396" spans="1:6">
      <c r="A396" s="47"/>
      <c r="B396" s="20"/>
      <c r="E396" s="32"/>
      <c r="F396" s="33"/>
    </row>
    <row r="397" spans="1:6">
      <c r="A397" s="47"/>
      <c r="B397" s="20"/>
      <c r="E397" s="32"/>
      <c r="F397" s="33"/>
    </row>
    <row r="398" spans="1:6">
      <c r="A398" s="47"/>
      <c r="B398" s="20"/>
      <c r="E398" s="32"/>
      <c r="F398" s="33"/>
    </row>
    <row r="399" spans="1:6">
      <c r="A399" s="47"/>
      <c r="B399" s="20"/>
      <c r="E399" s="32"/>
      <c r="F399" s="33"/>
    </row>
    <row r="400" spans="1:6">
      <c r="A400" s="47"/>
      <c r="B400" s="20"/>
      <c r="E400" s="32"/>
      <c r="F400" s="33"/>
    </row>
    <row r="401" spans="1:6">
      <c r="A401" s="47"/>
      <c r="B401" s="20"/>
      <c r="E401" s="32"/>
      <c r="F401" s="33"/>
    </row>
    <row r="402" spans="1:6">
      <c r="A402" s="47"/>
      <c r="B402" s="20"/>
      <c r="E402" s="32"/>
      <c r="F402" s="33"/>
    </row>
    <row r="403" spans="1:6">
      <c r="A403" s="47"/>
      <c r="B403" s="20"/>
      <c r="E403" s="32"/>
      <c r="F403" s="33"/>
    </row>
    <row r="404" spans="1:6">
      <c r="A404" s="47"/>
      <c r="B404" s="20"/>
      <c r="E404" s="32"/>
      <c r="F404" s="33"/>
    </row>
    <row r="405" spans="1:6">
      <c r="A405" s="47"/>
      <c r="B405" s="20"/>
      <c r="E405" s="32"/>
      <c r="F405" s="33"/>
    </row>
    <row r="406" spans="1:6">
      <c r="A406" s="47"/>
      <c r="B406" s="20"/>
      <c r="E406" s="32"/>
      <c r="F406" s="33"/>
    </row>
    <row r="407" spans="1:6">
      <c r="A407" s="47"/>
      <c r="B407" s="20"/>
      <c r="E407" s="32"/>
      <c r="F407" s="33"/>
    </row>
    <row r="408" spans="1:6">
      <c r="A408" s="47"/>
      <c r="B408" s="20"/>
      <c r="E408" s="32"/>
      <c r="F408" s="33"/>
    </row>
    <row r="409" spans="1:6">
      <c r="A409" s="47"/>
      <c r="B409" s="20"/>
      <c r="E409" s="32"/>
      <c r="F409" s="33"/>
    </row>
    <row r="410" spans="1:6">
      <c r="A410" s="47"/>
      <c r="B410" s="20"/>
      <c r="E410" s="32"/>
      <c r="F410" s="33"/>
    </row>
    <row r="411" spans="1:6">
      <c r="A411" s="47"/>
      <c r="B411" s="20"/>
      <c r="E411" s="32"/>
      <c r="F411" s="33"/>
    </row>
    <row r="412" spans="1:6">
      <c r="A412" s="47"/>
      <c r="B412" s="20"/>
      <c r="E412" s="32"/>
      <c r="F412" s="33"/>
    </row>
    <row r="413" spans="1:6">
      <c r="A413" s="47"/>
      <c r="B413" s="20"/>
      <c r="E413" s="32"/>
      <c r="F413" s="33"/>
    </row>
    <row r="414" spans="1:6">
      <c r="A414" s="47"/>
      <c r="B414" s="20"/>
      <c r="E414" s="32"/>
      <c r="F414" s="33"/>
    </row>
    <row r="415" spans="1:6">
      <c r="A415" s="47"/>
      <c r="B415" s="20"/>
      <c r="E415" s="32"/>
      <c r="F415" s="33"/>
    </row>
    <row r="416" spans="1:6">
      <c r="A416" s="47"/>
      <c r="B416" s="20"/>
      <c r="E416" s="32"/>
      <c r="F416" s="33"/>
    </row>
    <row r="417" spans="1:6">
      <c r="A417" s="47"/>
      <c r="B417" s="20"/>
      <c r="E417" s="32"/>
      <c r="F417" s="33"/>
    </row>
    <row r="418" spans="1:6">
      <c r="A418" s="47"/>
      <c r="B418" s="20"/>
      <c r="E418" s="32"/>
      <c r="F418" s="33"/>
    </row>
    <row r="419" spans="1:6">
      <c r="A419" s="47"/>
      <c r="B419" s="20"/>
      <c r="E419" s="32"/>
      <c r="F419" s="33"/>
    </row>
    <row r="420" spans="1:6">
      <c r="A420" s="47"/>
      <c r="B420" s="20"/>
      <c r="E420" s="32"/>
      <c r="F420" s="33"/>
    </row>
    <row r="421" spans="1:6">
      <c r="A421" s="47"/>
      <c r="B421" s="20"/>
      <c r="E421" s="32"/>
      <c r="F421" s="33"/>
    </row>
    <row r="422" spans="1:6">
      <c r="A422" s="47"/>
      <c r="B422" s="20"/>
      <c r="E422" s="32"/>
      <c r="F422" s="33"/>
    </row>
    <row r="423" spans="1:6">
      <c r="A423" s="47"/>
      <c r="B423" s="20"/>
      <c r="E423" s="32"/>
      <c r="F423" s="33"/>
    </row>
    <row r="424" spans="1:6">
      <c r="A424" s="47"/>
      <c r="B424" s="20"/>
      <c r="E424" s="32"/>
      <c r="F424" s="33"/>
    </row>
    <row r="425" spans="1:6">
      <c r="A425" s="47"/>
      <c r="B425" s="20"/>
      <c r="E425" s="32"/>
      <c r="F425" s="33"/>
    </row>
    <row r="426" spans="1:6">
      <c r="A426" s="47"/>
      <c r="B426" s="20"/>
      <c r="E426" s="32"/>
      <c r="F426" s="33"/>
    </row>
    <row r="427" spans="1:6">
      <c r="A427" s="47"/>
      <c r="B427" s="20"/>
      <c r="E427" s="32"/>
      <c r="F427" s="33"/>
    </row>
    <row r="428" spans="1:6">
      <c r="A428" s="47"/>
      <c r="B428" s="20"/>
      <c r="E428" s="32"/>
      <c r="F428" s="33"/>
    </row>
    <row r="429" spans="1:6">
      <c r="A429" s="47"/>
      <c r="B429" s="20"/>
      <c r="E429" s="32"/>
      <c r="F429" s="33"/>
    </row>
    <row r="430" spans="1:6">
      <c r="A430" s="47"/>
      <c r="B430" s="20"/>
      <c r="E430" s="32"/>
      <c r="F430" s="33"/>
    </row>
    <row r="431" spans="1:6">
      <c r="A431" s="47"/>
      <c r="B431" s="20"/>
      <c r="E431" s="32"/>
      <c r="F431" s="33"/>
    </row>
    <row r="432" spans="1:6">
      <c r="A432" s="47"/>
      <c r="B432" s="20"/>
      <c r="E432" s="32"/>
      <c r="F432" s="33"/>
    </row>
    <row r="433" spans="1:6">
      <c r="A433" s="47"/>
      <c r="B433" s="20"/>
      <c r="E433" s="32"/>
      <c r="F433" s="33"/>
    </row>
    <row r="434" spans="1:6">
      <c r="A434" s="47"/>
      <c r="B434" s="20"/>
      <c r="E434" s="32"/>
      <c r="F434" s="33"/>
    </row>
    <row r="435" spans="1:6">
      <c r="A435" s="47"/>
      <c r="B435" s="20"/>
      <c r="E435" s="32"/>
      <c r="F435" s="33"/>
    </row>
    <row r="436" spans="1:6">
      <c r="A436" s="47"/>
      <c r="B436" s="20"/>
      <c r="E436" s="32"/>
      <c r="F436" s="33"/>
    </row>
    <row r="437" spans="1:6">
      <c r="A437" s="47"/>
      <c r="B437" s="20"/>
      <c r="E437" s="32"/>
      <c r="F437" s="33"/>
    </row>
    <row r="438" spans="1:6">
      <c r="A438" s="47"/>
      <c r="B438" s="20"/>
      <c r="E438" s="32"/>
      <c r="F438" s="33"/>
    </row>
    <row r="439" spans="1:6">
      <c r="A439" s="47"/>
      <c r="B439" s="20"/>
      <c r="E439" s="32"/>
      <c r="F439" s="33"/>
    </row>
    <row r="440" spans="1:6">
      <c r="A440" s="47"/>
      <c r="B440" s="20"/>
      <c r="E440" s="32"/>
      <c r="F440" s="33"/>
    </row>
    <row r="441" spans="1:6">
      <c r="A441" s="47"/>
      <c r="B441" s="20"/>
      <c r="E441" s="32"/>
      <c r="F441" s="33"/>
    </row>
    <row r="442" spans="1:6">
      <c r="A442" s="47"/>
      <c r="B442" s="20"/>
      <c r="E442" s="32"/>
      <c r="F442" s="33"/>
    </row>
    <row r="443" spans="1:6">
      <c r="A443" s="47"/>
      <c r="B443" s="20"/>
      <c r="E443" s="32"/>
      <c r="F443" s="33"/>
    </row>
    <row r="444" spans="1:6">
      <c r="A444" s="47"/>
      <c r="B444" s="20"/>
      <c r="E444" s="32"/>
      <c r="F444" s="33"/>
    </row>
    <row r="445" spans="1:6">
      <c r="A445" s="47"/>
      <c r="B445" s="20"/>
      <c r="E445" s="32"/>
      <c r="F445" s="33"/>
    </row>
    <row r="446" spans="1:6">
      <c r="A446" s="47"/>
      <c r="B446" s="20"/>
      <c r="E446" s="32"/>
      <c r="F446" s="33"/>
    </row>
    <row r="447" spans="1:6">
      <c r="A447" s="47"/>
      <c r="B447" s="20"/>
      <c r="E447" s="32"/>
      <c r="F447" s="33"/>
    </row>
    <row r="448" spans="1:6">
      <c r="A448" s="47"/>
      <c r="B448" s="20"/>
      <c r="E448" s="32"/>
      <c r="F448" s="33"/>
    </row>
    <row r="449" spans="1:6">
      <c r="A449" s="47"/>
      <c r="B449" s="20"/>
      <c r="E449" s="32"/>
      <c r="F449" s="33"/>
    </row>
    <row r="450" spans="1:6">
      <c r="A450" s="47"/>
      <c r="B450" s="20"/>
      <c r="E450" s="32"/>
      <c r="F450" s="33"/>
    </row>
    <row r="451" spans="1:6">
      <c r="A451" s="47"/>
      <c r="B451" s="20"/>
      <c r="E451" s="32"/>
      <c r="F451" s="33"/>
    </row>
    <row r="452" spans="1:6">
      <c r="A452" s="47"/>
      <c r="B452" s="20"/>
      <c r="E452" s="32"/>
      <c r="F452" s="33"/>
    </row>
    <row r="453" spans="1:6">
      <c r="A453" s="47"/>
      <c r="B453" s="20"/>
      <c r="E453" s="32"/>
      <c r="F453" s="33"/>
    </row>
    <row r="454" spans="1:6">
      <c r="A454" s="47"/>
      <c r="B454" s="20"/>
      <c r="E454" s="32"/>
      <c r="F454" s="33"/>
    </row>
    <row r="455" spans="1:6">
      <c r="A455" s="47"/>
      <c r="B455" s="20"/>
      <c r="E455" s="32"/>
      <c r="F455" s="33"/>
    </row>
    <row r="456" spans="1:6">
      <c r="A456" s="47"/>
      <c r="B456" s="20"/>
      <c r="E456" s="32"/>
      <c r="F456" s="33"/>
    </row>
    <row r="457" spans="1:6">
      <c r="A457" s="47"/>
      <c r="B457" s="20"/>
      <c r="E457" s="32"/>
      <c r="F457" s="33"/>
    </row>
    <row r="458" spans="1:6">
      <c r="A458" s="47"/>
      <c r="B458" s="20"/>
      <c r="E458" s="32"/>
      <c r="F458" s="33"/>
    </row>
    <row r="459" spans="1:6">
      <c r="A459" s="47"/>
      <c r="B459" s="20"/>
      <c r="E459" s="32"/>
      <c r="F459" s="33"/>
    </row>
    <row r="460" spans="1:6">
      <c r="A460" s="47"/>
      <c r="B460" s="20"/>
      <c r="E460" s="32"/>
      <c r="F460" s="33"/>
    </row>
    <row r="461" spans="1:6">
      <c r="A461" s="47"/>
      <c r="B461" s="20"/>
      <c r="E461" s="32"/>
      <c r="F461" s="33"/>
    </row>
    <row r="462" spans="1:6">
      <c r="A462" s="47"/>
      <c r="B462" s="20"/>
      <c r="E462" s="32"/>
      <c r="F462" s="33"/>
    </row>
    <row r="463" spans="1:6">
      <c r="A463" s="47"/>
      <c r="B463" s="20"/>
      <c r="E463" s="32"/>
      <c r="F463" s="33"/>
    </row>
    <row r="464" spans="1:6">
      <c r="A464" s="47"/>
      <c r="B464" s="20"/>
      <c r="E464" s="32"/>
      <c r="F464" s="33"/>
    </row>
    <row r="465" spans="1:6">
      <c r="A465" s="47"/>
      <c r="B465" s="20"/>
      <c r="E465" s="32"/>
      <c r="F465" s="33"/>
    </row>
    <row r="466" spans="1:6">
      <c r="A466" s="47"/>
      <c r="B466" s="20"/>
      <c r="E466" s="32"/>
      <c r="F466" s="33"/>
    </row>
    <row r="467" spans="1:6">
      <c r="A467" s="47"/>
      <c r="B467" s="20"/>
      <c r="E467" s="32"/>
      <c r="F467" s="33"/>
    </row>
    <row r="468" spans="1:6">
      <c r="A468" s="47"/>
      <c r="B468" s="20"/>
      <c r="E468" s="32"/>
      <c r="F468" s="33"/>
    </row>
    <row r="469" spans="1:6">
      <c r="A469" s="47"/>
      <c r="B469" s="20"/>
      <c r="E469" s="32"/>
      <c r="F469" s="33"/>
    </row>
    <row r="470" spans="1:6">
      <c r="A470" s="47"/>
      <c r="B470" s="20"/>
      <c r="E470" s="32"/>
      <c r="F470" s="33"/>
    </row>
    <row r="471" spans="1:6">
      <c r="A471" s="47"/>
      <c r="B471" s="20"/>
      <c r="E471" s="32"/>
      <c r="F471" s="33"/>
    </row>
    <row r="472" spans="1:6">
      <c r="A472" s="47"/>
      <c r="B472" s="20"/>
      <c r="E472" s="32"/>
      <c r="F472" s="33"/>
    </row>
    <row r="473" spans="1:6">
      <c r="A473" s="47"/>
      <c r="B473" s="20"/>
      <c r="E473" s="32"/>
      <c r="F473" s="33"/>
    </row>
    <row r="474" spans="1:6">
      <c r="A474" s="47"/>
      <c r="B474" s="20"/>
      <c r="E474" s="32"/>
      <c r="F474" s="33"/>
    </row>
    <row r="475" spans="1:6">
      <c r="A475" s="47"/>
      <c r="B475" s="20"/>
      <c r="E475" s="32"/>
      <c r="F475" s="33"/>
    </row>
    <row r="476" spans="1:6">
      <c r="A476" s="47"/>
      <c r="B476" s="20"/>
      <c r="E476" s="32"/>
      <c r="F476" s="33"/>
    </row>
    <row r="477" spans="1:6">
      <c r="A477" s="47"/>
      <c r="B477" s="20"/>
      <c r="E477" s="32"/>
      <c r="F477" s="33"/>
    </row>
    <row r="478" spans="1:6">
      <c r="A478" s="47"/>
      <c r="B478" s="20"/>
      <c r="E478" s="32"/>
      <c r="F478" s="33"/>
    </row>
    <row r="479" spans="1:6">
      <c r="A479" s="47"/>
      <c r="B479" s="20"/>
      <c r="E479" s="32"/>
      <c r="F479" s="33"/>
    </row>
    <row r="480" spans="1:6">
      <c r="A480" s="47"/>
      <c r="B480" s="20"/>
      <c r="E480" s="32"/>
      <c r="F480" s="33"/>
    </row>
    <row r="481" spans="1:6">
      <c r="A481" s="47"/>
      <c r="B481" s="20"/>
      <c r="E481" s="32"/>
      <c r="F481" s="33"/>
    </row>
    <row r="482" spans="1:6">
      <c r="A482" s="47"/>
      <c r="B482" s="20"/>
      <c r="E482" s="32"/>
      <c r="F482" s="33"/>
    </row>
    <row r="483" spans="1:6">
      <c r="A483" s="47"/>
      <c r="B483" s="20"/>
      <c r="E483" s="32"/>
      <c r="F483" s="33"/>
    </row>
    <row r="484" spans="1:6">
      <c r="A484" s="47"/>
      <c r="B484" s="20"/>
      <c r="E484" s="32"/>
      <c r="F484" s="33"/>
    </row>
    <row r="485" spans="1:6">
      <c r="A485" s="47"/>
      <c r="B485" s="20"/>
      <c r="E485" s="32"/>
      <c r="F485" s="33"/>
    </row>
    <row r="486" spans="1:6">
      <c r="A486" s="47"/>
      <c r="B486" s="20"/>
      <c r="E486" s="32"/>
      <c r="F486" s="33"/>
    </row>
    <row r="487" spans="1:6">
      <c r="A487" s="47"/>
      <c r="B487" s="20"/>
      <c r="E487" s="32"/>
      <c r="F487" s="33"/>
    </row>
    <row r="488" spans="1:6">
      <c r="A488" s="47"/>
      <c r="B488" s="20"/>
      <c r="E488" s="32"/>
      <c r="F488" s="33"/>
    </row>
    <row r="489" spans="1:6">
      <c r="A489" s="47"/>
      <c r="B489" s="20"/>
      <c r="E489" s="32"/>
      <c r="F489" s="33"/>
    </row>
    <row r="490" spans="1:6">
      <c r="A490" s="47"/>
      <c r="B490" s="20"/>
      <c r="E490" s="32"/>
      <c r="F490" s="33"/>
    </row>
    <row r="491" spans="1:6">
      <c r="A491" s="47"/>
      <c r="B491" s="20"/>
      <c r="E491" s="32"/>
      <c r="F491" s="33"/>
    </row>
    <row r="492" spans="1:6">
      <c r="A492" s="47"/>
      <c r="B492" s="20"/>
      <c r="E492" s="32"/>
      <c r="F492" s="33"/>
    </row>
    <row r="493" spans="1:6">
      <c r="A493" s="47"/>
      <c r="B493" s="20"/>
      <c r="E493" s="32"/>
      <c r="F493" s="33"/>
    </row>
    <row r="494" spans="1:6">
      <c r="A494" s="47"/>
      <c r="B494" s="20"/>
      <c r="E494" s="32"/>
      <c r="F494" s="33"/>
    </row>
    <row r="495" spans="1:6">
      <c r="A495" s="47"/>
      <c r="B495" s="20"/>
      <c r="E495" s="32"/>
      <c r="F495" s="33"/>
    </row>
    <row r="496" spans="1:6">
      <c r="A496" s="47"/>
      <c r="B496" s="20"/>
      <c r="E496" s="32"/>
      <c r="F496" s="33"/>
    </row>
    <row r="497" spans="1:6">
      <c r="A497" s="47"/>
      <c r="B497" s="20"/>
      <c r="E497" s="32"/>
      <c r="F497" s="33"/>
    </row>
    <row r="498" spans="1:6">
      <c r="A498" s="47"/>
      <c r="B498" s="20"/>
      <c r="E498" s="32"/>
      <c r="F498" s="33"/>
    </row>
    <row r="499" spans="1:6">
      <c r="A499" s="47"/>
      <c r="B499" s="20"/>
      <c r="E499" s="32"/>
      <c r="F499" s="33"/>
    </row>
    <row r="500" spans="1:6">
      <c r="A500" s="47"/>
      <c r="B500" s="20"/>
      <c r="E500" s="32"/>
      <c r="F500" s="33"/>
    </row>
    <row r="501" spans="1:6">
      <c r="A501" s="47"/>
      <c r="B501" s="20"/>
      <c r="E501" s="32"/>
      <c r="F501" s="33"/>
    </row>
    <row r="502" spans="1:6">
      <c r="A502" s="47"/>
      <c r="B502" s="20"/>
      <c r="E502" s="32"/>
      <c r="F502" s="33"/>
    </row>
    <row r="503" spans="1:6">
      <c r="A503" s="47"/>
      <c r="B503" s="20"/>
      <c r="E503" s="32"/>
      <c r="F503" s="33"/>
    </row>
    <row r="504" spans="1:6">
      <c r="A504" s="47"/>
      <c r="B504" s="20"/>
      <c r="E504" s="32"/>
      <c r="F504" s="33"/>
    </row>
    <row r="505" spans="1:6">
      <c r="A505" s="47"/>
      <c r="B505" s="20"/>
      <c r="E505" s="32"/>
      <c r="F505" s="33"/>
    </row>
    <row r="506" spans="1:6">
      <c r="A506" s="47"/>
      <c r="B506" s="20"/>
      <c r="E506" s="32"/>
      <c r="F506" s="33"/>
    </row>
    <row r="507" spans="1:6">
      <c r="A507" s="47"/>
      <c r="B507" s="20"/>
      <c r="E507" s="32"/>
      <c r="F507" s="33"/>
    </row>
    <row r="508" spans="1:6">
      <c r="A508" s="47"/>
      <c r="B508" s="20"/>
      <c r="E508" s="32"/>
      <c r="F508" s="33"/>
    </row>
    <row r="509" spans="1:6">
      <c r="A509" s="47"/>
      <c r="B509" s="20"/>
      <c r="E509" s="32"/>
      <c r="F509" s="33"/>
    </row>
    <row r="510" spans="1:6">
      <c r="A510" s="47"/>
      <c r="B510" s="20"/>
      <c r="E510" s="32"/>
      <c r="F510" s="33"/>
    </row>
    <row r="511" spans="1:6">
      <c r="A511" s="47"/>
      <c r="B511" s="20"/>
      <c r="E511" s="32"/>
      <c r="F511" s="33"/>
    </row>
    <row r="512" spans="1:6">
      <c r="A512" s="47"/>
      <c r="B512" s="20"/>
      <c r="E512" s="32"/>
      <c r="F512" s="33"/>
    </row>
    <row r="513" spans="1:6">
      <c r="A513" s="47"/>
      <c r="B513" s="20"/>
      <c r="E513" s="32"/>
      <c r="F513" s="33"/>
    </row>
    <row r="514" spans="1:6">
      <c r="A514" s="47"/>
      <c r="B514" s="20"/>
      <c r="E514" s="32"/>
      <c r="F514" s="33"/>
    </row>
    <row r="515" spans="1:6">
      <c r="A515" s="47"/>
      <c r="B515" s="20"/>
      <c r="E515" s="32"/>
      <c r="F515" s="33"/>
    </row>
    <row r="516" spans="1:6">
      <c r="A516" s="47"/>
      <c r="B516" s="20"/>
      <c r="E516" s="32"/>
      <c r="F516" s="33"/>
    </row>
    <row r="517" spans="1:6">
      <c r="A517" s="47"/>
      <c r="B517" s="20"/>
      <c r="E517" s="32"/>
      <c r="F517" s="33"/>
    </row>
    <row r="518" spans="1:6">
      <c r="A518" s="47"/>
      <c r="B518" s="20"/>
      <c r="E518" s="32"/>
      <c r="F518" s="33"/>
    </row>
    <row r="519" spans="1:6">
      <c r="A519" s="47"/>
      <c r="B519" s="20"/>
      <c r="E519" s="32"/>
      <c r="F519" s="33"/>
    </row>
    <row r="520" spans="1:6">
      <c r="A520" s="47"/>
      <c r="B520" s="20"/>
      <c r="E520" s="32"/>
      <c r="F520" s="33"/>
    </row>
    <row r="521" spans="1:6">
      <c r="A521" s="47"/>
      <c r="B521" s="20"/>
      <c r="E521" s="32"/>
      <c r="F521" s="33"/>
    </row>
    <row r="522" spans="1:6">
      <c r="A522" s="47"/>
      <c r="B522" s="20"/>
      <c r="E522" s="32"/>
      <c r="F522" s="33"/>
    </row>
    <row r="523" spans="1:6">
      <c r="A523" s="47"/>
      <c r="B523" s="20"/>
      <c r="E523" s="32"/>
      <c r="F523" s="33"/>
    </row>
    <row r="524" spans="1:6">
      <c r="A524" s="47"/>
      <c r="B524" s="20"/>
      <c r="E524" s="32"/>
      <c r="F524" s="33"/>
    </row>
    <row r="525" spans="1:6">
      <c r="A525" s="47"/>
      <c r="B525" s="20"/>
      <c r="E525" s="32"/>
      <c r="F525" s="33"/>
    </row>
    <row r="526" spans="1:6">
      <c r="A526" s="47"/>
      <c r="B526" s="20"/>
      <c r="E526" s="32"/>
      <c r="F526" s="33"/>
    </row>
    <row r="527" spans="1:6">
      <c r="A527" s="47"/>
      <c r="B527" s="20"/>
      <c r="E527" s="32"/>
      <c r="F527" s="33"/>
    </row>
    <row r="528" spans="1:6">
      <c r="A528" s="47"/>
      <c r="B528" s="20"/>
      <c r="E528" s="32"/>
      <c r="F528" s="33"/>
    </row>
    <row r="529" spans="1:6">
      <c r="A529" s="47"/>
      <c r="B529" s="20"/>
      <c r="E529" s="32"/>
      <c r="F529" s="33"/>
    </row>
    <row r="530" spans="1:6">
      <c r="A530" s="47"/>
      <c r="B530" s="20"/>
      <c r="E530" s="32"/>
      <c r="F530" s="33"/>
    </row>
    <row r="531" spans="1:6">
      <c r="A531" s="47"/>
      <c r="B531" s="20"/>
      <c r="E531" s="32"/>
      <c r="F531" s="33"/>
    </row>
    <row r="532" spans="1:6">
      <c r="A532" s="47"/>
      <c r="B532" s="20"/>
      <c r="E532" s="32"/>
      <c r="F532" s="33"/>
    </row>
    <row r="533" spans="1:6">
      <c r="A533" s="47"/>
      <c r="B533" s="20"/>
      <c r="E533" s="32"/>
      <c r="F533" s="33"/>
    </row>
    <row r="534" spans="1:6">
      <c r="A534" s="47"/>
      <c r="B534" s="20"/>
      <c r="E534" s="32"/>
      <c r="F534" s="33"/>
    </row>
    <row r="535" spans="1:6">
      <c r="A535" s="47"/>
      <c r="B535" s="20"/>
      <c r="E535" s="32"/>
      <c r="F535" s="33"/>
    </row>
    <row r="536" spans="1:6">
      <c r="A536" s="47"/>
      <c r="B536" s="20"/>
      <c r="E536" s="32"/>
      <c r="F536" s="33"/>
    </row>
    <row r="537" spans="1:6">
      <c r="A537" s="47"/>
      <c r="B537" s="20"/>
      <c r="E537" s="32"/>
      <c r="F537" s="33"/>
    </row>
    <row r="538" spans="1:6">
      <c r="A538" s="47"/>
      <c r="B538" s="20"/>
      <c r="E538" s="32"/>
      <c r="F538" s="33"/>
    </row>
    <row r="539" spans="1:6">
      <c r="A539" s="47"/>
      <c r="B539" s="20"/>
      <c r="E539" s="32"/>
      <c r="F539" s="33"/>
    </row>
    <row r="540" spans="1:6">
      <c r="A540" s="47"/>
      <c r="B540" s="20"/>
      <c r="E540" s="32"/>
      <c r="F540" s="33"/>
    </row>
    <row r="541" spans="1:6">
      <c r="A541" s="47"/>
      <c r="B541" s="20"/>
      <c r="E541" s="32"/>
      <c r="F541" s="33"/>
    </row>
    <row r="542" spans="1:6">
      <c r="A542" s="47"/>
      <c r="B542" s="20"/>
      <c r="E542" s="32"/>
      <c r="F542" s="33"/>
    </row>
    <row r="543" spans="1:6">
      <c r="A543" s="47"/>
      <c r="B543" s="20"/>
      <c r="E543" s="32"/>
      <c r="F543" s="33"/>
    </row>
    <row r="544" spans="1:6">
      <c r="A544" s="47"/>
      <c r="B544" s="20"/>
      <c r="E544" s="32"/>
      <c r="F544" s="33"/>
    </row>
    <row r="545" spans="1:6">
      <c r="A545" s="47"/>
      <c r="B545" s="20"/>
      <c r="E545" s="32"/>
      <c r="F545" s="33"/>
    </row>
    <row r="546" spans="1:6">
      <c r="A546" s="47"/>
      <c r="B546" s="20"/>
      <c r="E546" s="32"/>
      <c r="F546" s="33"/>
    </row>
    <row r="547" spans="1:6">
      <c r="A547" s="47"/>
      <c r="B547" s="20"/>
      <c r="E547" s="32"/>
      <c r="F547" s="33"/>
    </row>
    <row r="548" spans="1:6">
      <c r="A548" s="47"/>
      <c r="B548" s="20"/>
      <c r="E548" s="32"/>
      <c r="F548" s="33"/>
    </row>
    <row r="549" spans="1:6">
      <c r="A549" s="47"/>
      <c r="B549" s="20"/>
      <c r="E549" s="32"/>
      <c r="F549" s="33"/>
    </row>
    <row r="550" spans="1:6">
      <c r="A550" s="47"/>
      <c r="B550" s="20"/>
      <c r="E550" s="32"/>
      <c r="F550" s="33"/>
    </row>
    <row r="551" spans="1:6">
      <c r="A551" s="47"/>
      <c r="B551" s="20"/>
      <c r="E551" s="32"/>
      <c r="F551" s="33"/>
    </row>
    <row r="552" spans="1:6">
      <c r="A552" s="47"/>
      <c r="B552" s="20"/>
      <c r="E552" s="32"/>
      <c r="F552" s="33"/>
    </row>
    <row r="553" spans="1:6">
      <c r="A553" s="47"/>
      <c r="B553" s="20"/>
      <c r="E553" s="32"/>
      <c r="F553" s="33"/>
    </row>
    <row r="554" spans="1:6">
      <c r="A554" s="47"/>
      <c r="B554" s="20"/>
      <c r="E554" s="32"/>
      <c r="F554" s="33"/>
    </row>
    <row r="555" spans="1:6">
      <c r="A555" s="47"/>
      <c r="B555" s="20"/>
      <c r="E555" s="32"/>
      <c r="F555" s="33"/>
    </row>
    <row r="556" spans="1:6">
      <c r="A556" s="47"/>
      <c r="B556" s="20"/>
      <c r="E556" s="32"/>
      <c r="F556" s="33"/>
    </row>
    <row r="557" spans="1:6">
      <c r="A557" s="47"/>
      <c r="B557" s="20"/>
      <c r="E557" s="32"/>
      <c r="F557" s="33"/>
    </row>
    <row r="558" spans="1:6">
      <c r="A558" s="47"/>
      <c r="B558" s="20"/>
      <c r="E558" s="32"/>
      <c r="F558" s="33"/>
    </row>
    <row r="559" spans="1:6">
      <c r="A559" s="47"/>
      <c r="B559" s="20"/>
      <c r="E559" s="32"/>
      <c r="F559" s="33"/>
    </row>
    <row r="560" spans="1:6">
      <c r="A560" s="47"/>
      <c r="B560" s="20"/>
      <c r="E560" s="32"/>
      <c r="F560" s="33"/>
    </row>
    <row r="561" spans="1:6">
      <c r="A561" s="47"/>
      <c r="B561" s="20"/>
      <c r="E561" s="32"/>
      <c r="F561" s="33"/>
    </row>
    <row r="562" spans="1:6">
      <c r="A562" s="47"/>
      <c r="B562" s="20"/>
      <c r="E562" s="32"/>
      <c r="F562" s="33"/>
    </row>
    <row r="563" spans="1:6">
      <c r="A563" s="47"/>
      <c r="B563" s="20"/>
      <c r="E563" s="32"/>
      <c r="F563" s="33"/>
    </row>
    <row r="564" spans="1:6">
      <c r="A564" s="47"/>
      <c r="B564" s="20"/>
      <c r="E564" s="32"/>
      <c r="F564" s="33"/>
    </row>
    <row r="565" spans="1:6">
      <c r="A565" s="47"/>
      <c r="B565" s="20"/>
      <c r="E565" s="32"/>
      <c r="F565" s="33"/>
    </row>
    <row r="566" spans="1:6">
      <c r="A566" s="47"/>
      <c r="B566" s="20"/>
      <c r="E566" s="32"/>
      <c r="F566" s="33"/>
    </row>
    <row r="567" spans="1:6">
      <c r="A567" s="47"/>
      <c r="B567" s="20"/>
      <c r="E567" s="32"/>
      <c r="F567" s="33"/>
    </row>
    <row r="568" spans="1:6">
      <c r="A568" s="47"/>
      <c r="B568" s="20"/>
      <c r="E568" s="32"/>
      <c r="F568" s="33"/>
    </row>
    <row r="569" spans="1:6">
      <c r="A569" s="47"/>
      <c r="B569" s="20"/>
      <c r="E569" s="32"/>
      <c r="F569" s="33"/>
    </row>
    <row r="570" spans="1:6">
      <c r="A570" s="47"/>
      <c r="B570" s="20"/>
      <c r="E570" s="32"/>
      <c r="F570" s="33"/>
    </row>
    <row r="571" spans="1:6">
      <c r="A571" s="47"/>
      <c r="B571" s="20"/>
      <c r="E571" s="32"/>
      <c r="F571" s="33"/>
    </row>
    <row r="572" spans="1:6">
      <c r="A572" s="47"/>
      <c r="B572" s="20"/>
      <c r="E572" s="32"/>
      <c r="F572" s="33"/>
    </row>
    <row r="573" spans="1:6">
      <c r="A573" s="47"/>
      <c r="B573" s="20"/>
      <c r="E573" s="32"/>
      <c r="F573" s="33"/>
    </row>
    <row r="574" spans="1:6">
      <c r="A574" s="47"/>
      <c r="B574" s="20"/>
      <c r="E574" s="32"/>
      <c r="F574" s="33"/>
    </row>
    <row r="575" spans="1:6">
      <c r="A575" s="47"/>
      <c r="B575" s="20"/>
      <c r="E575" s="32"/>
      <c r="F575" s="33"/>
    </row>
    <row r="576" spans="1:6">
      <c r="A576" s="47"/>
      <c r="B576" s="20"/>
      <c r="E576" s="32"/>
      <c r="F576" s="33"/>
    </row>
    <row r="577" spans="1:6">
      <c r="A577" s="47"/>
      <c r="B577" s="20"/>
      <c r="E577" s="32"/>
      <c r="F577" s="33"/>
    </row>
    <row r="578" spans="1:6">
      <c r="A578" s="47"/>
      <c r="B578" s="20"/>
      <c r="E578" s="32"/>
      <c r="F578" s="33"/>
    </row>
    <row r="579" spans="1:6">
      <c r="A579" s="47"/>
      <c r="B579" s="20"/>
      <c r="E579" s="32"/>
      <c r="F579" s="33"/>
    </row>
    <row r="580" spans="1:6">
      <c r="A580" s="47"/>
      <c r="B580" s="20"/>
      <c r="E580" s="32"/>
      <c r="F580" s="33"/>
    </row>
    <row r="581" spans="1:6">
      <c r="A581" s="47"/>
      <c r="B581" s="20"/>
      <c r="E581" s="32"/>
      <c r="F581" s="33"/>
    </row>
    <row r="582" spans="1:6">
      <c r="A582" s="47"/>
      <c r="B582" s="20"/>
      <c r="E582" s="32"/>
      <c r="F582" s="33"/>
    </row>
    <row r="583" spans="1:6">
      <c r="A583" s="47"/>
      <c r="B583" s="20"/>
      <c r="E583" s="32"/>
      <c r="F583" s="33"/>
    </row>
    <row r="584" spans="1:6">
      <c r="A584" s="47"/>
      <c r="B584" s="20"/>
      <c r="E584" s="32"/>
      <c r="F584" s="33"/>
    </row>
    <row r="585" spans="1:6">
      <c r="A585" s="47"/>
      <c r="B585" s="20"/>
      <c r="E585" s="32"/>
      <c r="F585" s="33"/>
    </row>
    <row r="586" spans="1:6">
      <c r="A586" s="47"/>
      <c r="B586" s="20"/>
      <c r="E586" s="32"/>
      <c r="F586" s="33"/>
    </row>
    <row r="587" spans="1:6">
      <c r="A587" s="47"/>
      <c r="B587" s="20"/>
      <c r="E587" s="32"/>
      <c r="F587" s="33"/>
    </row>
    <row r="588" spans="1:6">
      <c r="A588" s="47"/>
      <c r="B588" s="20"/>
      <c r="E588" s="32"/>
      <c r="F588" s="33"/>
    </row>
    <row r="589" spans="1:6">
      <c r="A589" s="47"/>
      <c r="B589" s="20"/>
      <c r="E589" s="32"/>
      <c r="F589" s="33"/>
    </row>
    <row r="590" spans="1:6">
      <c r="A590" s="47"/>
      <c r="B590" s="20"/>
      <c r="E590" s="32"/>
      <c r="F590" s="33"/>
    </row>
    <row r="591" spans="1:6">
      <c r="A591" s="47"/>
      <c r="B591" s="20"/>
      <c r="E591" s="32"/>
      <c r="F591" s="33"/>
    </row>
    <row r="592" spans="1:6">
      <c r="A592" s="47"/>
      <c r="B592" s="20"/>
      <c r="E592" s="32"/>
      <c r="F592" s="33"/>
    </row>
    <row r="593" spans="1:6">
      <c r="A593" s="47"/>
      <c r="B593" s="20"/>
      <c r="E593" s="32"/>
      <c r="F593" s="33"/>
    </row>
    <row r="594" spans="1:6">
      <c r="A594" s="47"/>
      <c r="B594" s="20"/>
      <c r="E594" s="32"/>
      <c r="F594" s="33"/>
    </row>
    <row r="595" spans="1:6">
      <c r="A595" s="47"/>
      <c r="B595" s="20"/>
      <c r="E595" s="32"/>
      <c r="F595" s="33"/>
    </row>
    <row r="596" spans="1:6">
      <c r="A596" s="47"/>
      <c r="B596" s="20"/>
      <c r="E596" s="32"/>
      <c r="F596" s="33"/>
    </row>
    <row r="597" spans="1:6">
      <c r="A597" s="47"/>
      <c r="B597" s="20"/>
      <c r="E597" s="32"/>
      <c r="F597" s="33"/>
    </row>
    <row r="598" spans="1:6">
      <c r="A598" s="47"/>
      <c r="B598" s="20"/>
      <c r="E598" s="32"/>
      <c r="F598" s="33"/>
    </row>
    <row r="599" spans="1:6">
      <c r="A599" s="47"/>
      <c r="B599" s="20"/>
      <c r="E599" s="32"/>
      <c r="F599" s="33"/>
    </row>
    <row r="600" spans="1:6">
      <c r="A600" s="47"/>
      <c r="B600" s="20"/>
      <c r="E600" s="32"/>
      <c r="F600" s="33"/>
    </row>
    <row r="601" spans="1:6">
      <c r="A601" s="47"/>
      <c r="B601" s="20"/>
      <c r="E601" s="32"/>
      <c r="F601" s="33"/>
    </row>
    <row r="602" spans="1:6">
      <c r="A602" s="47"/>
      <c r="B602" s="20"/>
      <c r="E602" s="32"/>
      <c r="F602" s="33"/>
    </row>
    <row r="603" spans="1:6">
      <c r="A603" s="47"/>
      <c r="B603" s="20"/>
      <c r="E603" s="32"/>
      <c r="F603" s="33"/>
    </row>
    <row r="604" spans="1:6">
      <c r="A604" s="47"/>
      <c r="B604" s="20"/>
      <c r="E604" s="32"/>
      <c r="F604" s="33"/>
    </row>
    <row r="605" spans="1:6">
      <c r="A605" s="47"/>
      <c r="B605" s="20"/>
      <c r="E605" s="32"/>
      <c r="F605" s="33"/>
    </row>
    <row r="606" spans="1:6">
      <c r="A606" s="47"/>
      <c r="B606" s="20"/>
      <c r="E606" s="32"/>
      <c r="F606" s="33"/>
    </row>
    <row r="607" spans="1:6">
      <c r="A607" s="47"/>
      <c r="B607" s="20"/>
      <c r="E607" s="32"/>
      <c r="F607" s="33"/>
    </row>
    <row r="608" spans="1:6">
      <c r="A608" s="47"/>
      <c r="B608" s="20"/>
      <c r="E608" s="32"/>
      <c r="F608" s="33"/>
    </row>
    <row r="609" spans="1:6">
      <c r="A609" s="47"/>
      <c r="B609" s="20"/>
      <c r="E609" s="32"/>
      <c r="F609" s="33"/>
    </row>
    <row r="610" spans="1:6">
      <c r="A610" s="47"/>
      <c r="B610" s="20"/>
      <c r="E610" s="32"/>
      <c r="F610" s="33"/>
    </row>
    <row r="611" spans="1:6">
      <c r="A611" s="47"/>
      <c r="B611" s="20"/>
      <c r="E611" s="32"/>
      <c r="F611" s="33"/>
    </row>
    <row r="612" spans="1:6">
      <c r="A612" s="47"/>
      <c r="B612" s="20"/>
      <c r="E612" s="32"/>
      <c r="F612" s="33"/>
    </row>
    <row r="613" spans="1:6">
      <c r="A613" s="47"/>
      <c r="B613" s="20"/>
      <c r="E613" s="32"/>
      <c r="F613" s="33"/>
    </row>
    <row r="614" spans="1:6">
      <c r="A614" s="47"/>
      <c r="B614" s="20"/>
      <c r="E614" s="32"/>
      <c r="F614" s="33"/>
    </row>
    <row r="615" spans="1:6">
      <c r="A615" s="47"/>
      <c r="B615" s="20"/>
      <c r="E615" s="32"/>
      <c r="F615" s="33"/>
    </row>
    <row r="616" spans="1:6">
      <c r="A616" s="47"/>
      <c r="B616" s="20"/>
      <c r="E616" s="32"/>
      <c r="F616" s="33"/>
    </row>
    <row r="617" spans="1:6">
      <c r="A617" s="47"/>
      <c r="B617" s="20"/>
      <c r="E617" s="32"/>
      <c r="F617" s="33"/>
    </row>
    <row r="618" spans="1:6">
      <c r="A618" s="47"/>
      <c r="B618" s="20"/>
      <c r="E618" s="32"/>
      <c r="F618" s="33"/>
    </row>
    <row r="619" spans="1:6">
      <c r="A619" s="47"/>
      <c r="B619" s="20"/>
      <c r="E619" s="32"/>
      <c r="F619" s="33"/>
    </row>
    <row r="620" spans="1:6">
      <c r="A620" s="47"/>
      <c r="B620" s="20"/>
      <c r="E620" s="32"/>
      <c r="F620" s="33"/>
    </row>
    <row r="621" spans="1:6">
      <c r="A621" s="47"/>
      <c r="B621" s="20"/>
      <c r="E621" s="32"/>
      <c r="F621" s="33"/>
    </row>
    <row r="622" spans="1:6">
      <c r="A622" s="47"/>
      <c r="B622" s="20"/>
      <c r="E622" s="32"/>
      <c r="F622" s="33"/>
    </row>
    <row r="623" spans="1:6">
      <c r="A623" s="47"/>
      <c r="B623" s="20"/>
      <c r="E623" s="32"/>
      <c r="F623" s="33"/>
    </row>
    <row r="624" spans="1:6">
      <c r="A624" s="47"/>
      <c r="B624" s="20"/>
      <c r="E624" s="32"/>
      <c r="F624" s="33"/>
    </row>
    <row r="625" spans="1:6">
      <c r="A625" s="47"/>
      <c r="B625" s="20"/>
      <c r="E625" s="32"/>
      <c r="F625" s="33"/>
    </row>
    <row r="626" spans="1:6">
      <c r="A626" s="47"/>
      <c r="B626" s="20"/>
      <c r="E626" s="32"/>
      <c r="F626" s="33"/>
    </row>
    <row r="627" spans="1:6">
      <c r="A627" s="47"/>
      <c r="B627" s="20"/>
      <c r="E627" s="32"/>
      <c r="F627" s="33"/>
    </row>
    <row r="628" spans="1:6">
      <c r="A628" s="47"/>
      <c r="B628" s="20"/>
      <c r="E628" s="32"/>
      <c r="F628" s="33"/>
    </row>
    <row r="629" spans="1:6">
      <c r="A629" s="47"/>
      <c r="B629" s="20"/>
      <c r="E629" s="32"/>
      <c r="F629" s="33"/>
    </row>
    <row r="630" spans="1:6">
      <c r="A630" s="47"/>
      <c r="B630" s="20"/>
      <c r="E630" s="32"/>
      <c r="F630" s="33"/>
    </row>
    <row r="631" spans="1:6">
      <c r="A631" s="47"/>
      <c r="B631" s="20"/>
      <c r="E631" s="32"/>
      <c r="F631" s="33"/>
    </row>
    <row r="632" spans="1:6">
      <c r="A632" s="47"/>
      <c r="B632" s="20"/>
      <c r="E632" s="32"/>
      <c r="F632" s="33"/>
    </row>
    <row r="633" spans="1:6">
      <c r="A633" s="47"/>
      <c r="B633" s="20"/>
      <c r="E633" s="32"/>
      <c r="F633" s="33"/>
    </row>
    <row r="634" spans="1:6">
      <c r="A634" s="47"/>
      <c r="B634" s="20"/>
      <c r="E634" s="32"/>
      <c r="F634" s="33"/>
    </row>
    <row r="635" spans="1:6">
      <c r="A635" s="47"/>
      <c r="B635" s="20"/>
      <c r="E635" s="32"/>
      <c r="F635" s="33"/>
    </row>
    <row r="636" spans="1:6">
      <c r="A636" s="47"/>
      <c r="B636" s="20"/>
      <c r="E636" s="32"/>
      <c r="F636" s="33"/>
    </row>
    <row r="637" spans="1:6">
      <c r="A637" s="47"/>
      <c r="B637" s="20"/>
      <c r="E637" s="32"/>
      <c r="F637" s="33"/>
    </row>
    <row r="638" spans="1:6">
      <c r="A638" s="47"/>
      <c r="B638" s="20"/>
      <c r="E638" s="32"/>
      <c r="F638" s="33"/>
    </row>
    <row r="639" spans="1:6">
      <c r="A639" s="47"/>
      <c r="B639" s="20"/>
      <c r="E639" s="32"/>
      <c r="F639" s="33"/>
    </row>
    <row r="640" spans="1:6">
      <c r="A640" s="47"/>
      <c r="B640" s="20"/>
      <c r="E640" s="32"/>
      <c r="F640" s="33"/>
    </row>
    <row r="641" spans="1:6">
      <c r="A641" s="47"/>
      <c r="B641" s="20"/>
      <c r="E641" s="32"/>
      <c r="F641" s="33"/>
    </row>
    <row r="642" spans="1:6">
      <c r="A642" s="47"/>
      <c r="B642" s="20"/>
      <c r="E642" s="32"/>
      <c r="F642" s="33"/>
    </row>
    <row r="643" spans="1:6">
      <c r="A643" s="47"/>
      <c r="B643" s="20"/>
      <c r="E643" s="32"/>
      <c r="F643" s="33"/>
    </row>
    <row r="644" spans="1:6">
      <c r="A644" s="47"/>
      <c r="B644" s="20"/>
      <c r="E644" s="32"/>
      <c r="F644" s="33"/>
    </row>
    <row r="645" spans="1:6">
      <c r="A645" s="47"/>
      <c r="B645" s="20"/>
      <c r="E645" s="32"/>
      <c r="F645" s="33"/>
    </row>
    <row r="646" spans="1:6">
      <c r="A646" s="47"/>
      <c r="B646" s="20"/>
      <c r="E646" s="32"/>
      <c r="F646" s="33"/>
    </row>
    <row r="647" spans="1:6">
      <c r="A647" s="47"/>
      <c r="B647" s="20"/>
      <c r="E647" s="32"/>
      <c r="F647" s="33"/>
    </row>
    <row r="648" spans="1:6">
      <c r="A648" s="47"/>
      <c r="B648" s="20"/>
      <c r="E648" s="32"/>
      <c r="F648" s="33"/>
    </row>
    <row r="649" spans="1:6">
      <c r="A649" s="47"/>
      <c r="B649" s="20"/>
      <c r="E649" s="32"/>
      <c r="F649" s="33"/>
    </row>
    <row r="650" spans="1:6">
      <c r="A650" s="47"/>
      <c r="B650" s="20"/>
      <c r="E650" s="32"/>
      <c r="F650" s="33"/>
    </row>
    <row r="651" spans="1:6">
      <c r="A651" s="47"/>
      <c r="B651" s="20"/>
      <c r="E651" s="32"/>
      <c r="F651" s="33"/>
    </row>
    <row r="652" spans="1:6">
      <c r="A652" s="47"/>
      <c r="B652" s="20"/>
      <c r="E652" s="32"/>
      <c r="F652" s="33"/>
    </row>
    <row r="653" spans="1:6">
      <c r="A653" s="47"/>
      <c r="B653" s="20"/>
      <c r="E653" s="32"/>
      <c r="F653" s="33"/>
    </row>
    <row r="654" spans="1:6">
      <c r="A654" s="47"/>
      <c r="B654" s="20"/>
      <c r="E654" s="32"/>
      <c r="F654" s="33"/>
    </row>
    <row r="655" spans="1:6">
      <c r="A655" s="47"/>
      <c r="B655" s="20"/>
      <c r="E655" s="32"/>
      <c r="F655" s="33"/>
    </row>
    <row r="656" spans="1:6">
      <c r="A656" s="47"/>
      <c r="B656" s="20"/>
      <c r="E656" s="32"/>
      <c r="F656" s="33"/>
    </row>
    <row r="657" spans="1:6">
      <c r="A657" s="47"/>
      <c r="B657" s="20"/>
      <c r="E657" s="32"/>
      <c r="F657" s="33"/>
    </row>
    <row r="658" spans="1:6">
      <c r="A658" s="47"/>
      <c r="B658" s="20"/>
      <c r="E658" s="32"/>
      <c r="F658" s="33"/>
    </row>
    <row r="659" spans="1:6">
      <c r="A659" s="47"/>
      <c r="B659" s="20"/>
      <c r="E659" s="32"/>
      <c r="F659" s="33"/>
    </row>
    <row r="660" spans="1:6">
      <c r="A660" s="47"/>
      <c r="B660" s="20"/>
      <c r="E660" s="32"/>
      <c r="F660" s="33"/>
    </row>
    <row r="661" spans="1:6">
      <c r="A661" s="47"/>
      <c r="B661" s="20"/>
      <c r="E661" s="32"/>
      <c r="F661" s="33"/>
    </row>
    <row r="662" spans="1:6">
      <c r="A662" s="47"/>
      <c r="B662" s="20"/>
      <c r="E662" s="32"/>
      <c r="F662" s="33"/>
    </row>
    <row r="663" spans="1:6">
      <c r="A663" s="47"/>
      <c r="B663" s="20"/>
      <c r="E663" s="32"/>
      <c r="F663" s="33"/>
    </row>
    <row r="664" spans="1:6">
      <c r="A664" s="47"/>
      <c r="B664" s="20"/>
      <c r="E664" s="32"/>
      <c r="F664" s="33"/>
    </row>
    <row r="665" spans="1:6">
      <c r="A665" s="47"/>
      <c r="B665" s="20"/>
      <c r="E665" s="32"/>
      <c r="F665" s="33"/>
    </row>
    <row r="666" spans="1:6">
      <c r="A666" s="47"/>
      <c r="B666" s="20"/>
      <c r="E666" s="32"/>
      <c r="F666" s="33"/>
    </row>
    <row r="667" spans="1:6">
      <c r="A667" s="47"/>
      <c r="B667" s="20"/>
      <c r="E667" s="32"/>
      <c r="F667" s="33"/>
    </row>
    <row r="668" spans="1:6">
      <c r="A668" s="47"/>
      <c r="B668" s="20"/>
      <c r="E668" s="32"/>
      <c r="F668" s="33"/>
    </row>
    <row r="669" spans="1:6">
      <c r="A669" s="47"/>
      <c r="B669" s="20"/>
      <c r="E669" s="32"/>
      <c r="F669" s="33"/>
    </row>
    <row r="670" spans="1:6">
      <c r="A670" s="47"/>
      <c r="B670" s="20"/>
      <c r="E670" s="32"/>
      <c r="F670" s="33"/>
    </row>
    <row r="671" spans="1:6">
      <c r="A671" s="47"/>
      <c r="B671" s="20"/>
      <c r="E671" s="32"/>
      <c r="F671" s="33"/>
    </row>
    <row r="672" spans="1:6">
      <c r="A672" s="47"/>
      <c r="B672" s="20"/>
      <c r="E672" s="32"/>
      <c r="F672" s="33"/>
    </row>
    <row r="673" spans="1:6">
      <c r="A673" s="47"/>
      <c r="B673" s="20"/>
      <c r="E673" s="32"/>
      <c r="F673" s="33"/>
    </row>
    <row r="674" spans="1:6">
      <c r="A674" s="47"/>
      <c r="B674" s="20"/>
      <c r="E674" s="32"/>
      <c r="F674" s="33"/>
    </row>
    <row r="675" spans="1:6">
      <c r="A675" s="47"/>
      <c r="B675" s="20"/>
      <c r="E675" s="32"/>
      <c r="F675" s="33"/>
    </row>
    <row r="676" spans="1:6">
      <c r="A676" s="47"/>
      <c r="B676" s="20"/>
      <c r="E676" s="32"/>
      <c r="F676" s="33"/>
    </row>
    <row r="677" spans="1:6">
      <c r="A677" s="47"/>
      <c r="B677" s="20"/>
      <c r="E677" s="32"/>
      <c r="F677" s="33"/>
    </row>
    <row r="678" spans="1:6">
      <c r="A678" s="47"/>
      <c r="B678" s="20"/>
      <c r="E678" s="32"/>
      <c r="F678" s="33"/>
    </row>
    <row r="679" spans="1:6">
      <c r="A679" s="47"/>
      <c r="B679" s="20"/>
      <c r="E679" s="32"/>
      <c r="F679" s="33"/>
    </row>
    <row r="680" spans="1:6">
      <c r="A680" s="47"/>
      <c r="B680" s="20"/>
      <c r="E680" s="32"/>
      <c r="F680" s="33"/>
    </row>
    <row r="681" spans="1:6">
      <c r="A681" s="47"/>
      <c r="B681" s="20"/>
      <c r="E681" s="32"/>
      <c r="F681" s="33"/>
    </row>
    <row r="682" spans="1:6">
      <c r="A682" s="47"/>
      <c r="B682" s="20"/>
      <c r="E682" s="32"/>
      <c r="F682" s="33"/>
    </row>
    <row r="683" spans="1:6">
      <c r="A683" s="47"/>
      <c r="B683" s="20"/>
      <c r="E683" s="32"/>
      <c r="F683" s="33"/>
    </row>
    <row r="684" spans="1:6">
      <c r="A684" s="47"/>
      <c r="B684" s="20"/>
      <c r="E684" s="32"/>
      <c r="F684" s="33"/>
    </row>
    <row r="685" spans="1:6">
      <c r="A685" s="47"/>
      <c r="B685" s="20"/>
      <c r="E685" s="32"/>
      <c r="F685" s="33"/>
    </row>
    <row r="686" spans="1:6">
      <c r="A686" s="47"/>
      <c r="B686" s="20"/>
      <c r="E686" s="32"/>
      <c r="F686" s="33"/>
    </row>
    <row r="687" spans="1:6">
      <c r="A687" s="47"/>
      <c r="B687" s="20"/>
      <c r="E687" s="32"/>
      <c r="F687" s="33"/>
    </row>
    <row r="688" spans="1:6">
      <c r="A688" s="47"/>
      <c r="B688" s="20"/>
      <c r="E688" s="32"/>
      <c r="F688" s="33"/>
    </row>
    <row r="689" spans="1:6">
      <c r="A689" s="47"/>
      <c r="B689" s="20"/>
      <c r="E689" s="32"/>
      <c r="F689" s="33"/>
    </row>
    <row r="690" spans="1:6">
      <c r="A690" s="47"/>
      <c r="B690" s="20"/>
      <c r="E690" s="32"/>
      <c r="F690" s="33"/>
    </row>
    <row r="691" spans="1:6">
      <c r="A691" s="47"/>
      <c r="B691" s="20"/>
      <c r="E691" s="32"/>
      <c r="F691" s="33"/>
    </row>
    <row r="692" spans="1:6">
      <c r="A692" s="47"/>
      <c r="B692" s="20"/>
      <c r="E692" s="32"/>
      <c r="F692" s="33"/>
    </row>
    <row r="693" spans="1:6">
      <c r="A693" s="47"/>
      <c r="B693" s="20"/>
      <c r="E693" s="32"/>
      <c r="F693" s="33"/>
    </row>
    <row r="694" spans="1:6">
      <c r="A694" s="47"/>
      <c r="B694" s="20"/>
      <c r="E694" s="32"/>
      <c r="F694" s="33"/>
    </row>
    <row r="695" spans="1:6">
      <c r="A695" s="47"/>
      <c r="B695" s="20"/>
      <c r="E695" s="32"/>
      <c r="F695" s="33"/>
    </row>
    <row r="696" spans="1:6">
      <c r="A696" s="47"/>
      <c r="B696" s="20"/>
      <c r="E696" s="32"/>
      <c r="F696" s="33"/>
    </row>
    <row r="697" spans="1:6">
      <c r="A697" s="47"/>
      <c r="B697" s="20"/>
      <c r="E697" s="32"/>
      <c r="F697" s="33"/>
    </row>
    <row r="698" spans="1:6">
      <c r="A698" s="47"/>
      <c r="B698" s="20"/>
      <c r="E698" s="32"/>
      <c r="F698" s="33"/>
    </row>
    <row r="699" spans="1:6">
      <c r="A699" s="47"/>
      <c r="B699" s="20"/>
      <c r="E699" s="32"/>
      <c r="F699" s="33"/>
    </row>
    <row r="700" spans="1:6">
      <c r="A700" s="47"/>
      <c r="B700" s="20"/>
      <c r="E700" s="32"/>
      <c r="F700" s="33"/>
    </row>
    <row r="701" spans="1:6">
      <c r="A701" s="47"/>
      <c r="B701" s="20"/>
      <c r="E701" s="32"/>
      <c r="F701" s="33"/>
    </row>
    <row r="702" spans="1:6">
      <c r="A702" s="47"/>
      <c r="B702" s="20"/>
      <c r="E702" s="32"/>
      <c r="F702" s="33"/>
    </row>
    <row r="703" spans="1:6">
      <c r="A703" s="47"/>
      <c r="B703" s="20"/>
      <c r="E703" s="32"/>
      <c r="F703" s="33"/>
    </row>
    <row r="704" spans="1:6">
      <c r="A704" s="47"/>
      <c r="B704" s="20"/>
      <c r="E704" s="32"/>
      <c r="F704" s="33"/>
    </row>
    <row r="705" spans="1:6">
      <c r="A705" s="47"/>
      <c r="B705" s="20"/>
      <c r="E705" s="32"/>
      <c r="F705" s="33"/>
    </row>
    <row r="706" spans="1:6">
      <c r="A706" s="47"/>
      <c r="B706" s="20"/>
      <c r="E706" s="32"/>
      <c r="F706" s="33"/>
    </row>
    <row r="707" spans="1:6">
      <c r="A707" s="47"/>
      <c r="B707" s="20"/>
      <c r="E707" s="32"/>
      <c r="F707" s="33"/>
    </row>
    <row r="708" spans="1:6">
      <c r="A708" s="47"/>
      <c r="B708" s="20"/>
      <c r="E708" s="32"/>
      <c r="F708" s="33"/>
    </row>
    <row r="709" spans="1:6">
      <c r="A709" s="47"/>
      <c r="B709" s="20"/>
      <c r="E709" s="32"/>
      <c r="F709" s="33"/>
    </row>
    <row r="710" spans="1:6">
      <c r="A710" s="47"/>
      <c r="B710" s="20"/>
      <c r="E710" s="32"/>
      <c r="F710" s="33"/>
    </row>
    <row r="711" spans="1:6">
      <c r="A711" s="47"/>
      <c r="B711" s="20"/>
      <c r="E711" s="32"/>
      <c r="F711" s="33"/>
    </row>
    <row r="712" spans="1:6">
      <c r="A712" s="47"/>
      <c r="B712" s="20"/>
      <c r="E712" s="32"/>
      <c r="F712" s="33"/>
    </row>
    <row r="713" spans="1:6">
      <c r="A713" s="47"/>
      <c r="B713" s="20"/>
      <c r="E713" s="32"/>
      <c r="F713" s="33"/>
    </row>
    <row r="714" spans="1:6">
      <c r="A714" s="47"/>
      <c r="B714" s="20"/>
      <c r="E714" s="32"/>
      <c r="F714" s="33"/>
    </row>
    <row r="715" spans="1:6">
      <c r="A715" s="47"/>
      <c r="B715" s="20"/>
      <c r="E715" s="32"/>
      <c r="F715" s="33"/>
    </row>
    <row r="716" spans="1:6">
      <c r="A716" s="47"/>
      <c r="B716" s="20"/>
      <c r="E716" s="32"/>
      <c r="F716" s="33"/>
    </row>
    <row r="717" spans="1:6">
      <c r="A717" s="47"/>
      <c r="B717" s="20"/>
      <c r="E717" s="32"/>
      <c r="F717" s="33"/>
    </row>
    <row r="718" spans="1:6">
      <c r="A718" s="47"/>
      <c r="B718" s="20"/>
      <c r="E718" s="32"/>
      <c r="F718" s="33"/>
    </row>
    <row r="719" spans="1:6">
      <c r="A719" s="47"/>
      <c r="B719" s="20"/>
      <c r="E719" s="32"/>
      <c r="F719" s="33"/>
    </row>
    <row r="720" spans="1:6">
      <c r="A720" s="47"/>
      <c r="B720" s="20"/>
      <c r="E720" s="32"/>
      <c r="F720" s="33"/>
    </row>
    <row r="721" spans="1:6">
      <c r="A721" s="47"/>
      <c r="B721" s="20"/>
      <c r="E721" s="32"/>
      <c r="F721" s="33"/>
    </row>
    <row r="722" spans="1:6">
      <c r="A722" s="47"/>
      <c r="B722" s="20"/>
      <c r="E722" s="32"/>
      <c r="F722" s="33"/>
    </row>
    <row r="723" spans="1:6">
      <c r="A723" s="47"/>
      <c r="B723" s="20"/>
      <c r="E723" s="32"/>
      <c r="F723" s="33"/>
    </row>
    <row r="724" spans="1:6">
      <c r="A724" s="47"/>
      <c r="B724" s="20"/>
      <c r="E724" s="32"/>
      <c r="F724" s="33"/>
    </row>
    <row r="725" spans="1:6">
      <c r="A725" s="47"/>
      <c r="B725" s="20"/>
      <c r="E725" s="32"/>
      <c r="F725" s="33"/>
    </row>
    <row r="726" spans="1:6">
      <c r="A726" s="47"/>
      <c r="B726" s="20"/>
      <c r="E726" s="32"/>
      <c r="F726" s="33"/>
    </row>
    <row r="727" spans="1:6">
      <c r="A727" s="47"/>
      <c r="B727" s="20"/>
      <c r="E727" s="32"/>
      <c r="F727" s="33"/>
    </row>
    <row r="728" spans="1:6">
      <c r="A728" s="47"/>
      <c r="B728" s="20"/>
      <c r="E728" s="32"/>
      <c r="F728" s="33"/>
    </row>
    <row r="729" spans="1:6">
      <c r="A729" s="47"/>
      <c r="B729" s="20"/>
      <c r="E729" s="32"/>
      <c r="F729" s="33"/>
    </row>
    <row r="730" spans="1:6">
      <c r="A730" s="47"/>
      <c r="B730" s="20"/>
      <c r="E730" s="32"/>
      <c r="F730" s="33"/>
    </row>
    <row r="731" spans="1:6">
      <c r="A731" s="47"/>
      <c r="B731" s="20"/>
      <c r="E731" s="32"/>
      <c r="F731" s="33"/>
    </row>
    <row r="732" spans="1:6">
      <c r="A732" s="47"/>
      <c r="B732" s="20"/>
      <c r="E732" s="32"/>
      <c r="F732" s="33"/>
    </row>
    <row r="733" spans="1:6">
      <c r="A733" s="47"/>
      <c r="B733" s="20"/>
      <c r="E733" s="32"/>
      <c r="F733" s="33"/>
    </row>
    <row r="734" spans="1:6">
      <c r="A734" s="47"/>
      <c r="B734" s="20"/>
      <c r="E734" s="32"/>
      <c r="F734" s="33"/>
    </row>
    <row r="735" spans="1:6">
      <c r="A735" s="47"/>
      <c r="B735" s="20"/>
      <c r="E735" s="32"/>
      <c r="F735" s="33"/>
    </row>
    <row r="736" spans="1:6">
      <c r="A736" s="47"/>
      <c r="B736" s="20"/>
      <c r="E736" s="32"/>
      <c r="F736" s="33"/>
    </row>
    <row r="737" spans="1:6">
      <c r="A737" s="47"/>
      <c r="B737" s="20"/>
      <c r="E737" s="32"/>
      <c r="F737" s="33"/>
    </row>
    <row r="738" spans="1:6">
      <c r="A738" s="47"/>
      <c r="B738" s="20"/>
      <c r="E738" s="32"/>
      <c r="F738" s="33"/>
    </row>
    <row r="739" spans="1:6">
      <c r="A739" s="47"/>
      <c r="B739" s="20"/>
      <c r="E739" s="32"/>
      <c r="F739" s="33"/>
    </row>
    <row r="740" spans="1:6">
      <c r="A740" s="47"/>
      <c r="B740" s="20"/>
      <c r="E740" s="32"/>
      <c r="F740" s="33"/>
    </row>
    <row r="741" spans="1:6">
      <c r="A741" s="47"/>
      <c r="B741" s="20"/>
      <c r="E741" s="32"/>
      <c r="F741" s="33"/>
    </row>
    <row r="742" spans="1:6">
      <c r="A742" s="47"/>
      <c r="B742" s="20"/>
      <c r="E742" s="32"/>
      <c r="F742" s="33"/>
    </row>
    <row r="743" spans="1:6">
      <c r="A743" s="47"/>
      <c r="B743" s="20"/>
      <c r="E743" s="32"/>
      <c r="F743" s="33"/>
    </row>
    <row r="744" spans="1:6">
      <c r="A744" s="47"/>
      <c r="B744" s="20"/>
      <c r="E744" s="32"/>
      <c r="F744" s="33"/>
    </row>
    <row r="745" spans="1:6">
      <c r="A745" s="47"/>
      <c r="B745" s="20"/>
      <c r="E745" s="32"/>
      <c r="F745" s="33"/>
    </row>
    <row r="746" spans="1:6">
      <c r="A746" s="47"/>
      <c r="B746" s="20"/>
      <c r="E746" s="32"/>
      <c r="F746" s="33"/>
    </row>
    <row r="747" spans="1:6">
      <c r="A747" s="47"/>
      <c r="B747" s="20"/>
      <c r="E747" s="32"/>
      <c r="F747" s="33"/>
    </row>
    <row r="748" spans="1:6">
      <c r="A748" s="47"/>
      <c r="B748" s="20"/>
      <c r="E748" s="32"/>
      <c r="F748" s="33"/>
    </row>
    <row r="749" spans="1:6">
      <c r="A749" s="47"/>
      <c r="B749" s="20"/>
      <c r="E749" s="32"/>
      <c r="F749" s="33"/>
    </row>
    <row r="750" spans="1:6">
      <c r="A750" s="47"/>
      <c r="B750" s="20"/>
      <c r="E750" s="32"/>
      <c r="F750" s="33"/>
    </row>
    <row r="751" spans="1:6">
      <c r="A751" s="47"/>
      <c r="B751" s="20"/>
      <c r="E751" s="32"/>
      <c r="F751" s="33"/>
    </row>
    <row r="752" spans="1:6">
      <c r="A752" s="47"/>
      <c r="B752" s="20"/>
      <c r="E752" s="32"/>
      <c r="F752" s="33"/>
    </row>
    <row r="753" spans="1:6">
      <c r="A753" s="47"/>
      <c r="B753" s="20"/>
      <c r="E753" s="32"/>
      <c r="F753" s="33"/>
    </row>
    <row r="754" spans="1:6">
      <c r="A754" s="47"/>
      <c r="B754" s="20"/>
      <c r="E754" s="32"/>
      <c r="F754" s="33"/>
    </row>
    <row r="755" spans="1:6">
      <c r="A755" s="47"/>
      <c r="B755" s="20"/>
      <c r="E755" s="32"/>
      <c r="F755" s="33"/>
    </row>
    <row r="756" spans="1:6">
      <c r="A756" s="47"/>
      <c r="B756" s="20"/>
      <c r="E756" s="32"/>
      <c r="F756" s="33"/>
    </row>
    <row r="757" spans="1:6">
      <c r="A757" s="47"/>
      <c r="B757" s="20"/>
      <c r="E757" s="32"/>
      <c r="F757" s="33"/>
    </row>
    <row r="758" spans="1:6">
      <c r="A758" s="47"/>
      <c r="B758" s="20"/>
      <c r="E758" s="32"/>
      <c r="F758" s="33"/>
    </row>
    <row r="759" spans="1:6">
      <c r="A759" s="47"/>
      <c r="B759" s="20"/>
      <c r="E759" s="32"/>
      <c r="F759" s="33"/>
    </row>
    <row r="760" spans="1:6">
      <c r="A760" s="47"/>
      <c r="B760" s="20"/>
      <c r="E760" s="32"/>
      <c r="F760" s="33"/>
    </row>
    <row r="761" spans="1:6">
      <c r="A761" s="47"/>
      <c r="B761" s="20"/>
      <c r="E761" s="32"/>
      <c r="F761" s="33"/>
    </row>
    <row r="762" spans="1:6">
      <c r="A762" s="47"/>
      <c r="B762" s="20"/>
      <c r="E762" s="32"/>
      <c r="F762" s="33"/>
    </row>
    <row r="763" spans="1:6">
      <c r="A763" s="47"/>
      <c r="B763" s="20"/>
      <c r="E763" s="32"/>
      <c r="F763" s="33"/>
    </row>
    <row r="764" spans="1:6">
      <c r="A764" s="47"/>
      <c r="B764" s="20"/>
      <c r="E764" s="32"/>
      <c r="F764" s="33"/>
    </row>
    <row r="765" spans="1:6">
      <c r="A765" s="47"/>
      <c r="B765" s="20"/>
      <c r="E765" s="32"/>
      <c r="F765" s="33"/>
    </row>
    <row r="766" spans="1:6">
      <c r="A766" s="47"/>
      <c r="B766" s="20"/>
      <c r="E766" s="32"/>
      <c r="F766" s="33"/>
    </row>
    <row r="767" spans="1:6">
      <c r="A767" s="47"/>
      <c r="B767" s="20"/>
      <c r="E767" s="32"/>
      <c r="F767" s="33"/>
    </row>
    <row r="768" spans="1:6">
      <c r="A768" s="47"/>
      <c r="B768" s="20"/>
      <c r="E768" s="32"/>
      <c r="F768" s="33"/>
    </row>
    <row r="769" spans="1:6">
      <c r="A769" s="47"/>
      <c r="B769" s="20"/>
      <c r="E769" s="32"/>
      <c r="F769" s="33"/>
    </row>
    <row r="770" spans="1:6">
      <c r="A770" s="47"/>
      <c r="B770" s="20"/>
      <c r="E770" s="32"/>
      <c r="F770" s="33"/>
    </row>
    <row r="771" spans="1:6">
      <c r="A771" s="47"/>
      <c r="B771" s="20"/>
      <c r="E771" s="32"/>
      <c r="F771" s="33"/>
    </row>
    <row r="772" spans="1:6">
      <c r="A772" s="47"/>
      <c r="B772" s="20"/>
      <c r="E772" s="32"/>
      <c r="F772" s="33"/>
    </row>
    <row r="773" spans="1:6">
      <c r="A773" s="47"/>
      <c r="B773" s="20"/>
      <c r="E773" s="32"/>
      <c r="F773" s="33"/>
    </row>
    <row r="774" spans="1:6">
      <c r="A774" s="47"/>
      <c r="B774" s="20"/>
      <c r="E774" s="32"/>
      <c r="F774" s="33"/>
    </row>
    <row r="775" spans="1:6">
      <c r="A775" s="47"/>
      <c r="B775" s="20"/>
      <c r="E775" s="32"/>
      <c r="F775" s="33"/>
    </row>
    <row r="776" spans="1:6">
      <c r="A776" s="47"/>
      <c r="B776" s="20"/>
      <c r="E776" s="32"/>
      <c r="F776" s="33"/>
    </row>
    <row r="777" spans="1:6">
      <c r="A777" s="47"/>
      <c r="B777" s="20"/>
      <c r="E777" s="32"/>
      <c r="F777" s="33"/>
    </row>
    <row r="778" spans="1:6">
      <c r="A778" s="47"/>
      <c r="B778" s="20"/>
      <c r="E778" s="32"/>
      <c r="F778" s="33"/>
    </row>
    <row r="779" spans="1:6">
      <c r="A779" s="47"/>
      <c r="B779" s="20"/>
      <c r="E779" s="32"/>
      <c r="F779" s="33"/>
    </row>
    <row r="780" spans="1:6">
      <c r="A780" s="47"/>
      <c r="B780" s="20"/>
      <c r="E780" s="32"/>
      <c r="F780" s="33"/>
    </row>
    <row r="781" spans="1:6">
      <c r="A781" s="47"/>
      <c r="B781" s="20"/>
      <c r="E781" s="32"/>
      <c r="F781" s="33"/>
    </row>
    <row r="782" spans="1:6">
      <c r="A782" s="47"/>
      <c r="B782" s="20"/>
      <c r="E782" s="32"/>
      <c r="F782" s="33"/>
    </row>
    <row r="783" spans="1:6">
      <c r="A783" s="47"/>
      <c r="B783" s="20"/>
      <c r="E783" s="32"/>
      <c r="F783" s="33"/>
    </row>
    <row r="784" spans="1:6">
      <c r="A784" s="47"/>
      <c r="B784" s="20"/>
      <c r="E784" s="32"/>
      <c r="F784" s="33"/>
    </row>
    <row r="785" spans="1:6">
      <c r="A785" s="47"/>
      <c r="B785" s="20"/>
      <c r="E785" s="32"/>
      <c r="F785" s="33"/>
    </row>
    <row r="786" spans="1:6">
      <c r="A786" s="47"/>
      <c r="B786" s="20"/>
      <c r="E786" s="32"/>
      <c r="F786" s="33"/>
    </row>
    <row r="787" spans="1:6">
      <c r="A787" s="47"/>
      <c r="B787" s="20"/>
      <c r="E787" s="32"/>
      <c r="F787" s="33"/>
    </row>
    <row r="788" spans="1:6">
      <c r="A788" s="47"/>
      <c r="B788" s="20"/>
      <c r="E788" s="32"/>
      <c r="F788" s="33"/>
    </row>
    <row r="789" spans="1:6">
      <c r="A789" s="47"/>
      <c r="B789" s="20"/>
      <c r="E789" s="32"/>
      <c r="F789" s="33"/>
    </row>
    <row r="790" spans="1:6">
      <c r="A790" s="47"/>
      <c r="B790" s="20"/>
      <c r="E790" s="32"/>
      <c r="F790" s="33"/>
    </row>
    <row r="791" spans="1:6">
      <c r="A791" s="47"/>
      <c r="B791" s="20"/>
      <c r="E791" s="32"/>
      <c r="F791" s="33"/>
    </row>
    <row r="792" spans="1:6">
      <c r="A792" s="47"/>
      <c r="B792" s="20"/>
      <c r="E792" s="32"/>
      <c r="F792" s="33"/>
    </row>
    <row r="793" spans="1:6">
      <c r="A793" s="47"/>
      <c r="B793" s="20"/>
      <c r="E793" s="32"/>
      <c r="F793" s="33"/>
    </row>
    <row r="794" spans="1:6">
      <c r="A794" s="47"/>
      <c r="B794" s="20"/>
      <c r="E794" s="32"/>
      <c r="F794" s="33"/>
    </row>
    <row r="795" spans="1:6">
      <c r="A795" s="47"/>
      <c r="B795" s="20"/>
      <c r="E795" s="32"/>
      <c r="F795" s="33"/>
    </row>
    <row r="796" spans="1:6">
      <c r="A796" s="47"/>
      <c r="B796" s="20"/>
      <c r="E796" s="32"/>
      <c r="F796" s="33"/>
    </row>
    <row r="797" spans="1:6">
      <c r="A797" s="47"/>
      <c r="B797" s="20"/>
      <c r="E797" s="32"/>
      <c r="F797" s="33"/>
    </row>
    <row r="798" spans="1:6">
      <c r="A798" s="47"/>
      <c r="B798" s="20"/>
      <c r="E798" s="32"/>
      <c r="F798" s="33"/>
    </row>
    <row r="799" spans="1:6">
      <c r="A799" s="47"/>
      <c r="B799" s="20"/>
      <c r="E799" s="32"/>
      <c r="F799" s="33"/>
    </row>
    <row r="800" spans="1:6">
      <c r="A800" s="47"/>
      <c r="B800" s="20"/>
      <c r="E800" s="32"/>
      <c r="F800" s="33"/>
    </row>
    <row r="801" spans="1:6">
      <c r="A801" s="47"/>
      <c r="B801" s="20"/>
      <c r="E801" s="32"/>
      <c r="F801" s="33"/>
    </row>
    <row r="802" spans="1:6">
      <c r="A802" s="47"/>
      <c r="B802" s="20"/>
      <c r="E802" s="32"/>
      <c r="F802" s="33"/>
    </row>
    <row r="803" spans="1:6">
      <c r="A803" s="47"/>
      <c r="B803" s="20"/>
      <c r="E803" s="32"/>
      <c r="F803" s="33"/>
    </row>
    <row r="804" spans="1:6">
      <c r="A804" s="47"/>
      <c r="B804" s="20"/>
      <c r="E804" s="32"/>
      <c r="F804" s="33"/>
    </row>
    <row r="805" spans="1:6">
      <c r="A805" s="47"/>
      <c r="B805" s="20"/>
      <c r="E805" s="32"/>
      <c r="F805" s="33"/>
    </row>
    <row r="806" spans="1:6">
      <c r="A806" s="47"/>
      <c r="B806" s="20"/>
      <c r="E806" s="32"/>
      <c r="F806" s="33"/>
    </row>
    <row r="807" spans="1:6">
      <c r="A807" s="47"/>
      <c r="B807" s="20"/>
      <c r="E807" s="32"/>
      <c r="F807" s="33"/>
    </row>
    <row r="808" spans="1:6">
      <c r="A808" s="47"/>
      <c r="B808" s="20"/>
      <c r="E808" s="32"/>
      <c r="F808" s="33"/>
    </row>
    <row r="809" spans="1:6">
      <c r="A809" s="47"/>
      <c r="B809" s="20"/>
      <c r="E809" s="32"/>
      <c r="F809" s="33"/>
    </row>
    <row r="810" spans="1:6">
      <c r="A810" s="47"/>
      <c r="B810" s="20"/>
      <c r="E810" s="32"/>
      <c r="F810" s="33"/>
    </row>
    <row r="811" spans="1:6">
      <c r="A811" s="47"/>
      <c r="B811" s="20"/>
      <c r="E811" s="32"/>
      <c r="F811" s="33"/>
    </row>
    <row r="812" spans="1:6">
      <c r="A812" s="47"/>
      <c r="B812" s="20"/>
      <c r="E812" s="32"/>
      <c r="F812" s="33"/>
    </row>
    <row r="813" spans="1:6">
      <c r="A813" s="47"/>
      <c r="B813" s="20"/>
      <c r="E813" s="32"/>
      <c r="F813" s="33"/>
    </row>
    <row r="814" spans="1:6">
      <c r="A814" s="47"/>
      <c r="B814" s="20"/>
      <c r="E814" s="32"/>
      <c r="F814" s="33"/>
    </row>
    <row r="815" spans="1:6">
      <c r="A815" s="47"/>
      <c r="B815" s="20"/>
      <c r="E815" s="32"/>
      <c r="F815" s="33"/>
    </row>
    <row r="816" spans="1:6">
      <c r="A816" s="47"/>
      <c r="B816" s="20"/>
      <c r="E816" s="32"/>
      <c r="F816" s="33"/>
    </row>
    <row r="817" spans="1:6">
      <c r="A817" s="47"/>
      <c r="B817" s="20"/>
      <c r="E817" s="32"/>
      <c r="F817" s="33"/>
    </row>
    <row r="818" spans="1:6">
      <c r="A818" s="47"/>
      <c r="B818" s="20"/>
      <c r="E818" s="32"/>
      <c r="F818" s="33"/>
    </row>
    <row r="819" spans="1:6">
      <c r="A819" s="47"/>
      <c r="B819" s="20"/>
      <c r="E819" s="32"/>
      <c r="F819" s="33"/>
    </row>
    <row r="820" spans="1:6">
      <c r="A820" s="47"/>
      <c r="B820" s="20"/>
      <c r="E820" s="32"/>
      <c r="F820" s="33"/>
    </row>
    <row r="821" spans="1:6">
      <c r="A821" s="47"/>
      <c r="B821" s="20"/>
      <c r="E821" s="32"/>
      <c r="F821" s="33"/>
    </row>
    <row r="822" spans="1:6">
      <c r="A822" s="47"/>
      <c r="B822" s="20"/>
      <c r="E822" s="32"/>
      <c r="F822" s="33"/>
    </row>
    <row r="823" spans="1:6">
      <c r="A823" s="47"/>
      <c r="B823" s="20"/>
      <c r="E823" s="32"/>
      <c r="F823" s="33"/>
    </row>
    <row r="824" spans="1:6">
      <c r="A824" s="47"/>
      <c r="B824" s="20"/>
      <c r="E824" s="32"/>
      <c r="F824" s="33"/>
    </row>
    <row r="825" spans="1:6">
      <c r="A825" s="47"/>
      <c r="B825" s="20"/>
      <c r="E825" s="32"/>
      <c r="F825" s="33"/>
    </row>
    <row r="826" spans="1:6">
      <c r="A826" s="47"/>
      <c r="B826" s="20"/>
      <c r="E826" s="32"/>
      <c r="F826" s="33"/>
    </row>
    <row r="827" spans="1:6">
      <c r="A827" s="47"/>
      <c r="B827" s="20"/>
      <c r="E827" s="32"/>
      <c r="F827" s="33"/>
    </row>
    <row r="828" spans="1:6">
      <c r="A828" s="47"/>
      <c r="B828" s="20"/>
      <c r="E828" s="32"/>
      <c r="F828" s="33"/>
    </row>
    <row r="829" spans="1:6">
      <c r="A829" s="47"/>
      <c r="B829" s="20"/>
      <c r="E829" s="32"/>
      <c r="F829" s="33"/>
    </row>
    <row r="830" spans="1:6">
      <c r="A830" s="47"/>
      <c r="B830" s="20"/>
      <c r="E830" s="32"/>
      <c r="F830" s="33"/>
    </row>
    <row r="831" spans="1:6">
      <c r="A831" s="47"/>
      <c r="B831" s="20"/>
      <c r="E831" s="32"/>
      <c r="F831" s="33"/>
    </row>
    <row r="832" spans="1:6">
      <c r="A832" s="47"/>
      <c r="B832" s="20"/>
      <c r="E832" s="32"/>
      <c r="F832" s="33"/>
    </row>
    <row r="833" spans="1:6">
      <c r="A833" s="47"/>
      <c r="B833" s="20"/>
      <c r="E833" s="32"/>
      <c r="F833" s="33"/>
    </row>
    <row r="834" spans="1:6">
      <c r="A834" s="47"/>
      <c r="B834" s="20"/>
      <c r="E834" s="32"/>
      <c r="F834" s="33"/>
    </row>
    <row r="835" spans="1:6">
      <c r="A835" s="47"/>
      <c r="B835" s="20"/>
      <c r="E835" s="32"/>
      <c r="F835" s="33"/>
    </row>
    <row r="836" spans="1:6">
      <c r="A836" s="47"/>
      <c r="B836" s="20"/>
      <c r="E836" s="32"/>
      <c r="F836" s="33"/>
    </row>
    <row r="837" spans="1:6">
      <c r="A837" s="47"/>
      <c r="B837" s="20"/>
      <c r="E837" s="32"/>
      <c r="F837" s="33"/>
    </row>
    <row r="838" spans="1:6">
      <c r="A838" s="47"/>
      <c r="B838" s="20"/>
      <c r="E838" s="32"/>
      <c r="F838" s="33"/>
    </row>
    <row r="839" spans="1:6">
      <c r="A839" s="47"/>
      <c r="B839" s="20"/>
      <c r="E839" s="32"/>
      <c r="F839" s="33"/>
    </row>
    <row r="840" spans="1:6">
      <c r="A840" s="47"/>
      <c r="B840" s="20"/>
      <c r="E840" s="32"/>
      <c r="F840" s="33"/>
    </row>
    <row r="841" spans="1:6">
      <c r="A841" s="47"/>
      <c r="B841" s="20"/>
      <c r="E841" s="32"/>
      <c r="F841" s="33"/>
    </row>
    <row r="842" spans="1:6">
      <c r="A842" s="47"/>
      <c r="B842" s="20"/>
      <c r="E842" s="32"/>
      <c r="F842" s="33"/>
    </row>
    <row r="843" spans="1:6">
      <c r="A843" s="47"/>
      <c r="B843" s="20"/>
      <c r="E843" s="32"/>
      <c r="F843" s="33"/>
    </row>
    <row r="844" spans="1:6">
      <c r="A844" s="47"/>
      <c r="B844" s="20"/>
      <c r="E844" s="32"/>
      <c r="F844" s="33"/>
    </row>
    <row r="845" spans="1:6">
      <c r="A845" s="47"/>
      <c r="B845" s="20"/>
      <c r="E845" s="32"/>
      <c r="F845" s="33"/>
    </row>
    <row r="846" spans="1:6">
      <c r="A846" s="47"/>
      <c r="B846" s="20"/>
      <c r="E846" s="32"/>
      <c r="F846" s="33"/>
    </row>
    <row r="847" spans="1:6">
      <c r="A847" s="47"/>
      <c r="B847" s="20"/>
      <c r="E847" s="32"/>
      <c r="F847" s="33"/>
    </row>
    <row r="848" spans="1:6">
      <c r="A848" s="47"/>
      <c r="B848" s="20"/>
      <c r="E848" s="32"/>
      <c r="F848" s="33"/>
    </row>
    <row r="849" spans="1:6">
      <c r="A849" s="47"/>
      <c r="B849" s="20"/>
      <c r="E849" s="32"/>
      <c r="F849" s="33"/>
    </row>
    <row r="850" spans="1:6">
      <c r="A850" s="47"/>
      <c r="B850" s="20"/>
      <c r="E850" s="32"/>
      <c r="F850" s="33"/>
    </row>
    <row r="851" spans="1:6">
      <c r="A851" s="47"/>
      <c r="B851" s="20"/>
      <c r="E851" s="32"/>
      <c r="F851" s="33"/>
    </row>
    <row r="852" spans="1:6">
      <c r="A852" s="47"/>
      <c r="B852" s="20"/>
      <c r="E852" s="32"/>
      <c r="F852" s="33"/>
    </row>
    <row r="853" spans="1:6">
      <c r="A853" s="47"/>
      <c r="B853" s="20"/>
      <c r="E853" s="32"/>
      <c r="F853" s="33"/>
    </row>
    <row r="854" spans="1:6" ht="12.4">
      <c r="A854" s="47"/>
      <c r="B854" s="20"/>
    </row>
    <row r="855" spans="1:6" ht="12.4">
      <c r="A855" s="47"/>
      <c r="B855" s="20"/>
    </row>
    <row r="856" spans="1:6" ht="12.4">
      <c r="A856" s="47"/>
      <c r="B856" s="20"/>
    </row>
    <row r="857" spans="1:6" ht="12.4">
      <c r="A857" s="47"/>
      <c r="B857" s="20"/>
    </row>
    <row r="858" spans="1:6" ht="12.4">
      <c r="A858" s="47"/>
      <c r="B858" s="20"/>
    </row>
    <row r="859" spans="1:6" ht="12.4">
      <c r="A859" s="47"/>
      <c r="B859" s="20"/>
    </row>
    <row r="860" spans="1:6" ht="12.4">
      <c r="A860" s="47"/>
      <c r="B860" s="20"/>
    </row>
    <row r="861" spans="1:6" ht="12.4">
      <c r="A861" s="47"/>
      <c r="B861" s="20"/>
    </row>
    <row r="862" spans="1:6" ht="12.4">
      <c r="A862" s="47"/>
      <c r="B862" s="20"/>
    </row>
    <row r="863" spans="1:6" ht="12.4">
      <c r="A863" s="47"/>
      <c r="B863" s="20"/>
    </row>
    <row r="864" spans="1:6" ht="12.4">
      <c r="A864" s="47"/>
      <c r="B864" s="20"/>
    </row>
    <row r="865" spans="1:2" ht="12.4">
      <c r="A865" s="47"/>
      <c r="B865" s="20"/>
    </row>
    <row r="866" spans="1:2" ht="12.4">
      <c r="A866" s="47"/>
      <c r="B866" s="20"/>
    </row>
    <row r="867" spans="1:2" ht="12.4">
      <c r="A867" s="47"/>
      <c r="B867" s="20"/>
    </row>
    <row r="868" spans="1:2" ht="12.4">
      <c r="A868" s="47"/>
      <c r="B868" s="20"/>
    </row>
    <row r="869" spans="1:2" ht="12.4">
      <c r="A869" s="47"/>
      <c r="B869" s="20"/>
    </row>
    <row r="870" spans="1:2" ht="12.4">
      <c r="A870" s="47"/>
      <c r="B870" s="20"/>
    </row>
    <row r="871" spans="1:2" ht="12.4">
      <c r="A871" s="47"/>
      <c r="B871" s="20"/>
    </row>
    <row r="872" spans="1:2" ht="12.4">
      <c r="A872" s="47"/>
      <c r="B872" s="20"/>
    </row>
    <row r="873" spans="1:2" ht="12.4">
      <c r="A873" s="47"/>
      <c r="B873" s="20"/>
    </row>
    <row r="874" spans="1:2" ht="12.4">
      <c r="A874" s="47"/>
      <c r="B874" s="20"/>
    </row>
    <row r="875" spans="1:2" ht="12.4">
      <c r="A875" s="47"/>
      <c r="B875" s="20"/>
    </row>
    <row r="876" spans="1:2" ht="12.4">
      <c r="A876" s="47"/>
      <c r="B876" s="20"/>
    </row>
    <row r="877" spans="1:2" ht="12.4">
      <c r="A877" s="47"/>
      <c r="B877" s="20"/>
    </row>
    <row r="878" spans="1:2" ht="12.4">
      <c r="A878" s="47"/>
      <c r="B878" s="20"/>
    </row>
    <row r="879" spans="1:2" ht="12.4">
      <c r="A879" s="47"/>
      <c r="B879" s="20"/>
    </row>
    <row r="880" spans="1:2" ht="12.4">
      <c r="A880" s="47"/>
      <c r="B880" s="20"/>
    </row>
    <row r="881" spans="1:2" ht="12.4">
      <c r="A881" s="47"/>
      <c r="B881" s="20"/>
    </row>
    <row r="882" spans="1:2" ht="12.4">
      <c r="A882" s="47"/>
      <c r="B882" s="20"/>
    </row>
    <row r="883" spans="1:2" ht="12.4">
      <c r="A883" s="47"/>
      <c r="B883" s="20"/>
    </row>
    <row r="884" spans="1:2" ht="12.4">
      <c r="A884" s="47"/>
      <c r="B884" s="20"/>
    </row>
    <row r="885" spans="1:2" ht="12.4">
      <c r="A885" s="47"/>
      <c r="B885" s="20"/>
    </row>
    <row r="886" spans="1:2" ht="12.4">
      <c r="A886" s="47"/>
      <c r="B886" s="20"/>
    </row>
    <row r="887" spans="1:2" ht="12.4">
      <c r="A887" s="47"/>
      <c r="B887" s="20"/>
    </row>
    <row r="888" spans="1:2" ht="12.4">
      <c r="A888" s="47"/>
      <c r="B888" s="20"/>
    </row>
    <row r="889" spans="1:2" ht="12.4">
      <c r="A889" s="47"/>
      <c r="B889" s="20"/>
    </row>
    <row r="890" spans="1:2" ht="12.4">
      <c r="A890" s="47"/>
      <c r="B890" s="20"/>
    </row>
    <row r="891" spans="1:2" ht="12.4">
      <c r="A891" s="47"/>
      <c r="B891" s="20"/>
    </row>
    <row r="892" spans="1:2" ht="12.4">
      <c r="A892" s="47"/>
      <c r="B892" s="20"/>
    </row>
    <row r="893" spans="1:2" ht="12.4">
      <c r="A893" s="47"/>
      <c r="B893" s="20"/>
    </row>
    <row r="894" spans="1:2" ht="12.4">
      <c r="A894" s="47"/>
      <c r="B894" s="20"/>
    </row>
    <row r="895" spans="1:2" ht="12.4">
      <c r="A895" s="47"/>
      <c r="B895" s="20"/>
    </row>
    <row r="896" spans="1:2" ht="12.4">
      <c r="A896" s="47"/>
      <c r="B896" s="20"/>
    </row>
    <row r="897" spans="1:2" ht="12.4">
      <c r="A897" s="47"/>
      <c r="B897" s="20"/>
    </row>
    <row r="898" spans="1:2" ht="12.4">
      <c r="A898" s="47"/>
      <c r="B898" s="20"/>
    </row>
    <row r="899" spans="1:2" ht="12.4">
      <c r="A899" s="47"/>
      <c r="B899" s="20"/>
    </row>
    <row r="900" spans="1:2" ht="12.4">
      <c r="A900" s="47"/>
      <c r="B900" s="20"/>
    </row>
    <row r="901" spans="1:2" ht="12.4">
      <c r="A901" s="47"/>
      <c r="B901" s="20"/>
    </row>
    <row r="902" spans="1:2" ht="12.4">
      <c r="A902" s="47"/>
      <c r="B902" s="20"/>
    </row>
    <row r="903" spans="1:2" ht="12.4">
      <c r="A903" s="47"/>
      <c r="B903" s="20"/>
    </row>
    <row r="904" spans="1:2" ht="12.4">
      <c r="A904" s="47"/>
      <c r="B904" s="20"/>
    </row>
    <row r="905" spans="1:2" ht="12.4">
      <c r="A905" s="47"/>
      <c r="B905" s="20"/>
    </row>
    <row r="906" spans="1:2" ht="12.4">
      <c r="A906" s="47"/>
      <c r="B906" s="20"/>
    </row>
    <row r="907" spans="1:2" ht="12.4">
      <c r="A907" s="47"/>
      <c r="B907" s="20"/>
    </row>
    <row r="908" spans="1:2" ht="12.4">
      <c r="A908" s="47"/>
      <c r="B908" s="20"/>
    </row>
    <row r="909" spans="1:2" ht="12.4">
      <c r="A909" s="47"/>
      <c r="B909" s="20"/>
    </row>
    <row r="910" spans="1:2" ht="12.4">
      <c r="A910" s="47"/>
      <c r="B910" s="20"/>
    </row>
    <row r="911" spans="1:2" ht="12.4">
      <c r="A911" s="47"/>
      <c r="B911" s="20"/>
    </row>
    <row r="912" spans="1:2" ht="12.4">
      <c r="A912" s="47"/>
      <c r="B912" s="20"/>
    </row>
    <row r="913" spans="1:2" ht="12.4">
      <c r="A913" s="47"/>
      <c r="B913" s="20"/>
    </row>
    <row r="914" spans="1:2" ht="12.4">
      <c r="A914" s="47"/>
      <c r="B914" s="20"/>
    </row>
    <row r="915" spans="1:2" ht="12.4">
      <c r="A915" s="47"/>
      <c r="B915" s="20"/>
    </row>
    <row r="916" spans="1:2" ht="12.4">
      <c r="A916" s="47"/>
      <c r="B916" s="20"/>
    </row>
    <row r="917" spans="1:2" ht="12.4">
      <c r="A917" s="47"/>
      <c r="B917" s="20"/>
    </row>
    <row r="918" spans="1:2" ht="12.4">
      <c r="A918" s="47"/>
      <c r="B918" s="20"/>
    </row>
    <row r="919" spans="1:2" ht="12.4">
      <c r="A919" s="47"/>
      <c r="B919" s="20"/>
    </row>
    <row r="920" spans="1:2" ht="12.4">
      <c r="A920" s="47"/>
      <c r="B920" s="20"/>
    </row>
    <row r="921" spans="1:2" ht="12.4">
      <c r="A921" s="47"/>
      <c r="B921" s="20"/>
    </row>
    <row r="922" spans="1:2" ht="12.4">
      <c r="A922" s="47"/>
      <c r="B922" s="20"/>
    </row>
    <row r="923" spans="1:2" ht="12.4">
      <c r="A923" s="47"/>
      <c r="B923" s="20"/>
    </row>
    <row r="924" spans="1:2" ht="12.4">
      <c r="A924" s="47"/>
      <c r="B924" s="20"/>
    </row>
    <row r="925" spans="1:2" ht="12.4">
      <c r="A925" s="47"/>
      <c r="B925" s="20"/>
    </row>
    <row r="926" spans="1:2" ht="12.4">
      <c r="A926" s="47"/>
      <c r="B926" s="20"/>
    </row>
    <row r="927" spans="1:2" ht="12.4">
      <c r="A927" s="47"/>
      <c r="B927" s="20"/>
    </row>
    <row r="928" spans="1:2" ht="12.4">
      <c r="A928" s="47"/>
      <c r="B928" s="20"/>
    </row>
    <row r="929" spans="1:2" ht="12.4">
      <c r="A929" s="47"/>
      <c r="B929" s="20"/>
    </row>
    <row r="930" spans="1:2" ht="12.4">
      <c r="A930" s="47"/>
      <c r="B930" s="20"/>
    </row>
    <row r="931" spans="1:2" ht="12.4">
      <c r="A931" s="47"/>
      <c r="B931" s="20"/>
    </row>
    <row r="932" spans="1:2" ht="12.4">
      <c r="A932" s="47"/>
      <c r="B932" s="20"/>
    </row>
    <row r="933" spans="1:2" ht="12.4">
      <c r="A933" s="47"/>
      <c r="B933" s="20"/>
    </row>
    <row r="934" spans="1:2" ht="12.4">
      <c r="A934" s="47"/>
      <c r="B934" s="20"/>
    </row>
    <row r="935" spans="1:2" ht="12.4">
      <c r="A935" s="47"/>
      <c r="B935" s="20"/>
    </row>
    <row r="936" spans="1:2" ht="12.4">
      <c r="A936" s="47"/>
      <c r="B936" s="20"/>
    </row>
    <row r="937" spans="1:2" ht="12.4">
      <c r="A937" s="47"/>
      <c r="B937" s="20"/>
    </row>
    <row r="938" spans="1:2" ht="12.4">
      <c r="A938" s="47"/>
      <c r="B938" s="20"/>
    </row>
    <row r="939" spans="1:2" ht="12.4">
      <c r="A939" s="47"/>
      <c r="B939" s="20"/>
    </row>
    <row r="940" spans="1:2" ht="12.4">
      <c r="A940" s="47"/>
      <c r="B940" s="20"/>
    </row>
    <row r="941" spans="1:2" ht="12.4">
      <c r="A941" s="47"/>
      <c r="B941" s="20"/>
    </row>
    <row r="942" spans="1:2" ht="12.4">
      <c r="A942" s="47"/>
      <c r="B942" s="20"/>
    </row>
    <row r="943" spans="1:2" ht="12.4">
      <c r="A943" s="47"/>
      <c r="B943" s="20"/>
    </row>
    <row r="944" spans="1:2" ht="12.4">
      <c r="A944" s="47"/>
      <c r="B944" s="20"/>
    </row>
    <row r="945" spans="1:2" ht="12.4">
      <c r="A945" s="47"/>
      <c r="B945" s="20"/>
    </row>
    <row r="946" spans="1:2" ht="12.4">
      <c r="A946" s="47"/>
      <c r="B946" s="20"/>
    </row>
    <row r="947" spans="1:2" ht="12.4">
      <c r="A947" s="47"/>
      <c r="B947" s="20"/>
    </row>
    <row r="948" spans="1:2" ht="12.4">
      <c r="A948" s="47"/>
      <c r="B948" s="20"/>
    </row>
    <row r="949" spans="1:2" ht="12.4">
      <c r="A949" s="47"/>
      <c r="B949" s="20"/>
    </row>
    <row r="950" spans="1:2" ht="12.4">
      <c r="A950" s="47"/>
      <c r="B950" s="20"/>
    </row>
    <row r="951" spans="1:2" ht="12.4">
      <c r="A951" s="47"/>
      <c r="B951" s="20"/>
    </row>
    <row r="952" spans="1:2" ht="12.4">
      <c r="A952" s="47"/>
      <c r="B952" s="20"/>
    </row>
    <row r="953" spans="1:2" ht="12.4">
      <c r="A953" s="47"/>
      <c r="B953" s="20"/>
    </row>
    <row r="954" spans="1:2" ht="12.4">
      <c r="A954" s="47"/>
      <c r="B954" s="20"/>
    </row>
    <row r="955" spans="1:2" ht="12.4">
      <c r="A955" s="47"/>
      <c r="B955" s="20"/>
    </row>
    <row r="956" spans="1:2" ht="12.4">
      <c r="A956" s="47"/>
      <c r="B956" s="20"/>
    </row>
    <row r="957" spans="1:2" ht="12.4">
      <c r="A957" s="47"/>
      <c r="B957" s="20"/>
    </row>
    <row r="958" spans="1:2" ht="12.4">
      <c r="A958" s="47"/>
      <c r="B958" s="20"/>
    </row>
    <row r="959" spans="1:2" ht="12.4">
      <c r="A959" s="47"/>
      <c r="B959" s="20"/>
    </row>
    <row r="960" spans="1:2" ht="12.4">
      <c r="A960" s="47"/>
      <c r="B960" s="20"/>
    </row>
    <row r="961" spans="1:2" ht="12.4">
      <c r="A961" s="47"/>
      <c r="B961" s="20"/>
    </row>
    <row r="962" spans="1:2" ht="12.4">
      <c r="A962" s="47"/>
      <c r="B962" s="20"/>
    </row>
    <row r="963" spans="1:2" ht="12.4">
      <c r="A963" s="47"/>
      <c r="B963" s="20"/>
    </row>
    <row r="964" spans="1:2" ht="12.4">
      <c r="A964" s="47"/>
      <c r="B964" s="20"/>
    </row>
    <row r="965" spans="1:2" ht="12.4">
      <c r="A965" s="47"/>
      <c r="B965" s="20"/>
    </row>
    <row r="966" spans="1:2" ht="12.4">
      <c r="A966" s="47"/>
      <c r="B966" s="20"/>
    </row>
    <row r="967" spans="1:2" ht="12.4">
      <c r="A967" s="47"/>
      <c r="B967" s="20"/>
    </row>
    <row r="968" spans="1:2" ht="12.4">
      <c r="A968" s="47"/>
      <c r="B968" s="20"/>
    </row>
    <row r="969" spans="1:2" ht="12.4">
      <c r="A969" s="47"/>
      <c r="B969" s="20"/>
    </row>
    <row r="970" spans="1:2" ht="12.4">
      <c r="A970" s="47"/>
      <c r="B970" s="20"/>
    </row>
    <row r="971" spans="1:2" ht="12.4">
      <c r="A971" s="47"/>
      <c r="B971" s="20"/>
    </row>
    <row r="972" spans="1:2" ht="12.4">
      <c r="A972" s="47"/>
      <c r="B972" s="20"/>
    </row>
    <row r="973" spans="1:2" ht="12.4">
      <c r="A973" s="47"/>
      <c r="B973" s="20"/>
    </row>
    <row r="974" spans="1:2" ht="12.4">
      <c r="A974" s="47"/>
      <c r="B974" s="20"/>
    </row>
    <row r="975" spans="1:2" ht="12.4">
      <c r="A975" s="47"/>
      <c r="B975" s="20"/>
    </row>
    <row r="976" spans="1:2" ht="12.4">
      <c r="A976" s="47"/>
      <c r="B976" s="20"/>
    </row>
    <row r="977" spans="1:2" ht="12.4">
      <c r="A977" s="47"/>
      <c r="B977" s="20"/>
    </row>
    <row r="978" spans="1:2" ht="12.4">
      <c r="A978" s="47"/>
      <c r="B978" s="20"/>
    </row>
    <row r="979" spans="1:2" ht="12.4">
      <c r="A979" s="47"/>
      <c r="B979" s="20"/>
    </row>
    <row r="980" spans="1:2" ht="12.4">
      <c r="A980" s="47"/>
      <c r="B980" s="20"/>
    </row>
    <row r="981" spans="1:2" ht="12.4">
      <c r="A981" s="47"/>
      <c r="B981" s="20"/>
    </row>
    <row r="982" spans="1:2" ht="12.4">
      <c r="A982" s="47"/>
      <c r="B982" s="20"/>
    </row>
    <row r="983" spans="1:2" ht="12.4">
      <c r="A983" s="47"/>
      <c r="B983" s="20"/>
    </row>
    <row r="984" spans="1:2" ht="12.4">
      <c r="A984" s="47"/>
      <c r="B984" s="20"/>
    </row>
    <row r="985" spans="1:2" ht="12.4">
      <c r="A985" s="47"/>
      <c r="B985" s="20"/>
    </row>
    <row r="986" spans="1:2" ht="12.4">
      <c r="A986" s="47"/>
      <c r="B986" s="20"/>
    </row>
    <row r="987" spans="1:2" ht="12.4">
      <c r="A987" s="47"/>
      <c r="B987" s="20"/>
    </row>
    <row r="988" spans="1:2" ht="12.4">
      <c r="A988" s="47"/>
      <c r="B988" s="20"/>
    </row>
    <row r="989" spans="1:2" ht="12.4">
      <c r="A989" s="47"/>
      <c r="B989" s="20"/>
    </row>
    <row r="990" spans="1:2" ht="12.4">
      <c r="A990" s="47"/>
      <c r="B990" s="20"/>
    </row>
    <row r="991" spans="1:2" ht="12.4">
      <c r="A991" s="47"/>
      <c r="B991" s="20"/>
    </row>
    <row r="992" spans="1:2" ht="12.4">
      <c r="A992" s="47"/>
      <c r="B992" s="20"/>
    </row>
    <row r="993" spans="1:2" ht="12.4">
      <c r="A993" s="47"/>
      <c r="B993" s="20"/>
    </row>
    <row r="994" spans="1:2" ht="12.4">
      <c r="A994" s="47"/>
      <c r="B994" s="20"/>
    </row>
    <row r="995" spans="1:2" ht="12.4">
      <c r="A995" s="47"/>
      <c r="B995" s="20"/>
    </row>
    <row r="996" spans="1:2" ht="12.4">
      <c r="A996" s="47"/>
      <c r="B996" s="20"/>
    </row>
    <row r="997" spans="1:2" ht="12.4">
      <c r="A997" s="47"/>
      <c r="B997" s="20"/>
    </row>
    <row r="998" spans="1:2" ht="12.4">
      <c r="A998" s="47"/>
      <c r="B998" s="20"/>
    </row>
    <row r="999" spans="1:2" ht="12.4">
      <c r="A999" s="47"/>
      <c r="B999" s="20"/>
    </row>
    <row r="1000" spans="1:2" ht="12.4">
      <c r="A1000" s="47"/>
      <c r="B1000" s="20"/>
    </row>
    <row r="1001" spans="1:2" ht="12.4">
      <c r="A1001" s="47"/>
      <c r="B1001" s="20"/>
    </row>
    <row r="1002" spans="1:2" ht="12.4">
      <c r="A1002" s="47"/>
      <c r="B1002" s="20"/>
    </row>
    <row r="1003" spans="1:2" ht="12.4">
      <c r="A1003" s="47"/>
      <c r="B1003" s="20"/>
    </row>
    <row r="1004" spans="1:2" ht="12.4">
      <c r="A1004" s="47"/>
      <c r="B1004" s="20"/>
    </row>
    <row r="1005" spans="1:2" ht="12.4">
      <c r="A1005" s="47"/>
      <c r="B1005" s="20"/>
    </row>
    <row r="1006" spans="1:2" ht="12.4">
      <c r="A1006" s="47"/>
      <c r="B1006" s="20"/>
    </row>
    <row r="1007" spans="1:2" ht="12.4">
      <c r="A1007" s="47"/>
      <c r="B1007" s="20"/>
    </row>
    <row r="1008" spans="1:2" ht="12.4">
      <c r="A1008" s="47"/>
      <c r="B1008" s="20"/>
    </row>
    <row r="1009" spans="1:2" ht="12.4">
      <c r="A1009" s="47"/>
      <c r="B1009" s="20"/>
    </row>
    <row r="1010" spans="1:2" ht="12.4">
      <c r="A1010" s="47"/>
      <c r="B1010" s="20"/>
    </row>
    <row r="1011" spans="1:2" ht="12.4">
      <c r="A1011" s="47"/>
      <c r="B1011" s="20"/>
    </row>
    <row r="1012" spans="1:2" ht="12.4">
      <c r="A1012" s="47"/>
      <c r="B1012" s="20"/>
    </row>
    <row r="1013" spans="1:2" ht="12.4">
      <c r="A1013" s="47"/>
      <c r="B1013" s="20"/>
    </row>
    <row r="1014" spans="1:2" ht="12.4">
      <c r="A1014" s="47"/>
      <c r="B1014" s="20"/>
    </row>
    <row r="1015" spans="1:2" ht="12.4">
      <c r="A1015" s="47"/>
      <c r="B1015" s="20"/>
    </row>
    <row r="1016" spans="1:2" ht="12.4">
      <c r="A1016" s="47"/>
      <c r="B1016" s="20"/>
    </row>
    <row r="1017" spans="1:2" ht="12.4">
      <c r="A1017" s="47"/>
      <c r="B1017" s="20"/>
    </row>
    <row r="1018" spans="1:2" ht="12.4">
      <c r="A1018" s="47"/>
      <c r="B1018" s="20"/>
    </row>
    <row r="1019" spans="1:2" ht="12.4">
      <c r="A1019" s="47"/>
      <c r="B1019" s="20"/>
    </row>
    <row r="1020" spans="1:2" ht="12.4">
      <c r="A1020" s="47"/>
      <c r="B1020" s="20"/>
    </row>
    <row r="1021" spans="1:2" ht="12.4">
      <c r="A1021" s="47"/>
      <c r="B1021" s="20"/>
    </row>
    <row r="1022" spans="1:2" ht="12.4">
      <c r="A1022" s="47"/>
      <c r="B1022" s="20"/>
    </row>
    <row r="1023" spans="1:2" ht="12.4">
      <c r="A1023" s="47"/>
      <c r="B1023" s="20"/>
    </row>
    <row r="1024" spans="1:2" ht="12.4">
      <c r="A1024" s="47"/>
      <c r="B1024" s="20"/>
    </row>
    <row r="1025" spans="1:2" ht="12.4">
      <c r="A1025" s="47"/>
      <c r="B1025" s="20"/>
    </row>
    <row r="1026" spans="1:2" ht="12.4">
      <c r="A1026" s="47"/>
      <c r="B1026" s="20"/>
    </row>
    <row r="1027" spans="1:2" ht="12.4">
      <c r="A1027" s="47"/>
      <c r="B1027" s="20"/>
    </row>
    <row r="1028" spans="1:2" ht="12.4">
      <c r="A1028" s="47"/>
      <c r="B1028" s="20"/>
    </row>
    <row r="1029" spans="1:2" ht="12.4">
      <c r="A1029" s="47"/>
      <c r="B1029" s="20"/>
    </row>
    <row r="1030" spans="1:2" ht="12.4">
      <c r="A1030" s="47"/>
      <c r="B1030" s="20"/>
    </row>
    <row r="1031" spans="1:2" ht="12.4">
      <c r="A1031" s="47"/>
      <c r="B1031" s="20"/>
    </row>
    <row r="1032" spans="1:2" ht="12.4">
      <c r="A1032" s="47"/>
      <c r="B1032" s="20"/>
    </row>
    <row r="1033" spans="1:2" ht="12.4">
      <c r="A1033" s="47"/>
      <c r="B1033" s="20"/>
    </row>
    <row r="1034" spans="1:2" ht="12.4">
      <c r="A1034" s="47"/>
      <c r="B1034" s="20"/>
    </row>
    <row r="1035" spans="1:2" ht="12.4">
      <c r="A1035" s="47"/>
      <c r="B1035" s="20"/>
    </row>
    <row r="1036" spans="1:2" ht="12.4">
      <c r="A1036" s="47"/>
      <c r="B1036" s="20"/>
    </row>
    <row r="1037" spans="1:2" ht="12.4">
      <c r="A1037" s="47"/>
      <c r="B1037" s="20"/>
    </row>
    <row r="1038" spans="1:2" ht="12.4">
      <c r="A1038" s="47"/>
      <c r="B1038" s="20"/>
    </row>
    <row r="1039" spans="1:2" ht="12.4">
      <c r="A1039" s="47"/>
      <c r="B1039" s="20"/>
    </row>
    <row r="1040" spans="1:2" ht="12.4">
      <c r="A1040" s="47"/>
      <c r="B1040" s="20"/>
    </row>
    <row r="1041" spans="1:2" ht="12.4">
      <c r="A1041" s="47"/>
      <c r="B1041" s="20"/>
    </row>
    <row r="1042" spans="1:2" ht="12.4">
      <c r="A1042" s="47"/>
      <c r="B1042" s="20"/>
    </row>
    <row r="1043" spans="1:2" ht="12.4">
      <c r="A1043" s="47"/>
      <c r="B1043" s="20"/>
    </row>
    <row r="1044" spans="1:2" ht="12.4">
      <c r="A1044" s="47"/>
      <c r="B1044" s="20"/>
    </row>
    <row r="1045" spans="1:2" ht="12.4">
      <c r="A1045" s="47"/>
      <c r="B1045" s="20"/>
    </row>
    <row r="1046" spans="1:2" ht="12.4">
      <c r="A1046" s="47"/>
      <c r="B1046" s="20"/>
    </row>
    <row r="1047" spans="1:2" ht="12.4">
      <c r="A1047" s="47"/>
      <c r="B1047" s="20"/>
    </row>
    <row r="1048" spans="1:2" ht="12.4">
      <c r="A1048" s="47"/>
      <c r="B1048" s="20"/>
    </row>
    <row r="1049" spans="1:2" ht="12.4">
      <c r="A1049" s="47"/>
      <c r="B1049" s="20"/>
    </row>
    <row r="1050" spans="1:2" ht="12.4">
      <c r="A1050" s="47"/>
      <c r="B1050" s="20"/>
    </row>
    <row r="1051" spans="1:2" ht="12.4">
      <c r="A1051" s="47"/>
      <c r="B1051" s="20"/>
    </row>
    <row r="1052" spans="1:2" ht="12.4">
      <c r="A1052" s="47"/>
      <c r="B1052" s="20"/>
    </row>
    <row r="1053" spans="1:2" ht="12.4">
      <c r="A1053" s="47"/>
      <c r="B1053" s="20"/>
    </row>
    <row r="1054" spans="1:2" ht="12.4">
      <c r="A1054" s="47"/>
      <c r="B1054" s="20"/>
    </row>
    <row r="1055" spans="1:2" ht="12.4">
      <c r="A1055" s="47"/>
      <c r="B1055" s="20"/>
    </row>
    <row r="1056" spans="1:2" ht="12.4">
      <c r="A1056" s="47"/>
      <c r="B1056" s="20"/>
    </row>
    <row r="1057" spans="1:2" ht="12.4">
      <c r="A1057" s="47"/>
      <c r="B1057" s="20"/>
    </row>
    <row r="1058" spans="1:2" ht="12.4">
      <c r="A1058" s="47"/>
      <c r="B1058" s="20"/>
    </row>
    <row r="1059" spans="1:2" ht="12.4">
      <c r="A1059" s="47"/>
      <c r="B1059" s="20"/>
    </row>
    <row r="1060" spans="1:2" ht="12.4">
      <c r="A1060" s="47"/>
      <c r="B1060" s="20"/>
    </row>
    <row r="1061" spans="1:2" ht="12.4">
      <c r="A1061" s="47"/>
      <c r="B1061" s="20"/>
    </row>
    <row r="1062" spans="1:2" ht="12.4">
      <c r="A1062" s="47"/>
      <c r="B1062" s="20"/>
    </row>
    <row r="1063" spans="1:2" ht="12.4">
      <c r="A1063" s="47"/>
      <c r="B1063" s="20"/>
    </row>
    <row r="1064" spans="1:2" ht="12.4">
      <c r="A1064" s="47"/>
      <c r="B1064" s="20"/>
    </row>
    <row r="1065" spans="1:2" ht="12.4">
      <c r="A1065" s="47"/>
      <c r="B1065" s="20"/>
    </row>
    <row r="1066" spans="1:2" ht="12.4">
      <c r="A1066" s="47"/>
      <c r="B1066" s="20"/>
    </row>
    <row r="1067" spans="1:2" ht="12.4">
      <c r="A1067" s="47"/>
      <c r="B1067" s="20"/>
    </row>
    <row r="1068" spans="1:2" ht="12.4">
      <c r="A1068" s="47"/>
      <c r="B1068" s="20"/>
    </row>
    <row r="1069" spans="1:2" ht="12.4">
      <c r="A1069" s="47"/>
      <c r="B1069" s="20"/>
    </row>
    <row r="1070" spans="1:2" ht="12.4">
      <c r="A1070" s="47"/>
      <c r="B1070" s="20"/>
    </row>
    <row r="1071" spans="1:2" ht="12.4">
      <c r="A1071" s="47"/>
      <c r="B1071" s="20"/>
    </row>
    <row r="1072" spans="1:2" ht="12.4">
      <c r="A1072" s="47"/>
      <c r="B1072" s="20"/>
    </row>
    <row r="1073" spans="1:2" ht="12.4">
      <c r="A1073" s="47"/>
      <c r="B1073" s="20"/>
    </row>
    <row r="1074" spans="1:2" ht="12.4">
      <c r="A1074" s="47"/>
      <c r="B1074" s="20"/>
    </row>
    <row r="1075" spans="1:2" ht="12.4">
      <c r="A1075" s="47"/>
      <c r="B1075" s="20"/>
    </row>
    <row r="1076" spans="1:2" ht="12.4">
      <c r="A1076" s="47"/>
      <c r="B1076" s="20"/>
    </row>
    <row r="1077" spans="1:2" ht="12.4">
      <c r="A1077" s="47"/>
      <c r="B1077" s="20"/>
    </row>
    <row r="1078" spans="1:2" ht="12.4">
      <c r="A1078" s="47"/>
      <c r="B1078" s="20"/>
    </row>
    <row r="1079" spans="1:2" ht="12.4">
      <c r="A1079" s="47"/>
      <c r="B1079" s="20"/>
    </row>
    <row r="1080" spans="1:2" ht="12.4">
      <c r="A1080" s="47"/>
      <c r="B1080" s="20"/>
    </row>
    <row r="1081" spans="1:2" ht="12.4">
      <c r="A1081" s="47"/>
      <c r="B1081" s="20"/>
    </row>
    <row r="1082" spans="1:2" ht="12.4">
      <c r="A1082" s="47"/>
      <c r="B1082" s="20"/>
    </row>
    <row r="1083" spans="1:2" ht="12.4">
      <c r="A1083" s="47"/>
      <c r="B1083" s="20"/>
    </row>
    <row r="1084" spans="1:2" ht="12.4">
      <c r="A1084" s="47"/>
      <c r="B1084" s="20"/>
    </row>
    <row r="1085" spans="1:2" ht="12.4">
      <c r="A1085" s="47"/>
      <c r="B1085" s="20"/>
    </row>
    <row r="1086" spans="1:2" ht="12.4">
      <c r="A1086" s="47"/>
      <c r="B1086" s="20"/>
    </row>
    <row r="1087" spans="1:2" ht="12.4">
      <c r="A1087" s="47"/>
      <c r="B1087" s="20"/>
    </row>
    <row r="1088" spans="1:2" ht="12.4">
      <c r="A1088" s="47"/>
      <c r="B1088" s="20"/>
    </row>
    <row r="1089" spans="1:2" ht="12.4">
      <c r="A1089" s="47"/>
      <c r="B1089" s="20"/>
    </row>
    <row r="1090" spans="1:2" ht="12.4">
      <c r="A1090" s="47"/>
      <c r="B1090" s="20"/>
    </row>
    <row r="1091" spans="1:2" ht="12.4">
      <c r="A1091" s="47"/>
      <c r="B1091" s="20"/>
    </row>
    <row r="1092" spans="1:2" ht="12.4">
      <c r="A1092" s="47"/>
      <c r="B1092" s="20"/>
    </row>
    <row r="1093" spans="1:2" ht="12.4">
      <c r="A1093" s="47"/>
      <c r="B1093" s="20"/>
    </row>
    <row r="1094" spans="1:2" ht="12.4">
      <c r="A1094" s="47"/>
      <c r="B1094" s="20"/>
    </row>
    <row r="1095" spans="1:2" ht="12.4">
      <c r="A1095" s="47"/>
      <c r="B1095" s="20"/>
    </row>
    <row r="1096" spans="1:2" ht="12.4">
      <c r="A1096" s="47"/>
      <c r="B1096" s="20"/>
    </row>
    <row r="1097" spans="1:2" ht="12.4">
      <c r="A1097" s="47"/>
      <c r="B1097" s="20"/>
    </row>
    <row r="1098" spans="1:2" ht="12.4">
      <c r="A1098" s="47"/>
      <c r="B1098" s="20"/>
    </row>
    <row r="1099" spans="1:2" ht="12.4">
      <c r="A1099" s="47"/>
      <c r="B1099" s="20"/>
    </row>
    <row r="1100" spans="1:2" ht="12.4">
      <c r="A1100" s="47"/>
      <c r="B1100" s="20"/>
    </row>
    <row r="1101" spans="1:2" ht="12.4">
      <c r="A1101" s="47"/>
      <c r="B1101" s="20"/>
    </row>
    <row r="1102" spans="1:2" ht="12.4">
      <c r="A1102" s="47"/>
      <c r="B1102" s="20"/>
    </row>
    <row r="1103" spans="1:2" ht="12.4">
      <c r="A1103" s="47"/>
      <c r="B1103" s="20"/>
    </row>
    <row r="1104" spans="1:2" ht="12.4">
      <c r="A1104" s="47"/>
      <c r="B1104" s="20"/>
    </row>
    <row r="1105" spans="1:2" ht="12.4">
      <c r="A1105" s="47"/>
      <c r="B1105" s="20"/>
    </row>
    <row r="1106" spans="1:2" ht="12.4">
      <c r="A1106" s="47"/>
      <c r="B1106" s="20"/>
    </row>
    <row r="1107" spans="1:2" ht="12.4">
      <c r="A1107" s="47"/>
      <c r="B1107" s="20"/>
    </row>
    <row r="1108" spans="1:2" ht="12.4">
      <c r="A1108" s="47"/>
      <c r="B1108" s="20"/>
    </row>
    <row r="1109" spans="1:2" ht="12.4">
      <c r="A1109" s="47"/>
      <c r="B1109" s="20"/>
    </row>
    <row r="1110" spans="1:2" ht="12.4">
      <c r="A1110" s="47"/>
      <c r="B1110" s="20"/>
    </row>
    <row r="1111" spans="1:2" ht="12.4">
      <c r="A1111" s="47"/>
      <c r="B1111" s="20"/>
    </row>
    <row r="1112" spans="1:2" ht="12.4">
      <c r="A1112" s="47"/>
      <c r="B1112" s="20"/>
    </row>
    <row r="1113" spans="1:2" ht="12.4">
      <c r="A1113" s="47"/>
      <c r="B1113" s="20"/>
    </row>
    <row r="1114" spans="1:2" ht="12.4">
      <c r="A1114" s="47"/>
      <c r="B1114" s="20"/>
    </row>
    <row r="1115" spans="1:2" ht="12.4">
      <c r="A1115" s="47"/>
      <c r="B1115" s="20"/>
    </row>
    <row r="1116" spans="1:2" ht="12.4">
      <c r="A1116" s="47"/>
      <c r="B1116" s="20"/>
    </row>
    <row r="1117" spans="1:2" ht="12.4">
      <c r="A1117" s="47"/>
      <c r="B1117" s="20"/>
    </row>
    <row r="1118" spans="1:2" ht="12.4">
      <c r="A1118" s="47"/>
      <c r="B1118" s="20"/>
    </row>
    <row r="1119" spans="1:2" ht="12.4">
      <c r="A1119" s="47"/>
      <c r="B1119" s="20"/>
    </row>
    <row r="1120" spans="1:2" ht="12.4">
      <c r="A1120" s="47"/>
      <c r="B1120" s="20"/>
    </row>
    <row r="1121" spans="1:2" ht="12.4">
      <c r="A1121" s="47"/>
      <c r="B1121" s="20"/>
    </row>
    <row r="1122" spans="1:2" ht="12.4">
      <c r="A1122" s="47"/>
      <c r="B1122" s="20"/>
    </row>
    <row r="1123" spans="1:2" ht="12.4">
      <c r="A1123" s="47"/>
      <c r="B1123" s="20"/>
    </row>
    <row r="1124" spans="1:2" ht="12.4">
      <c r="A1124" s="47"/>
      <c r="B1124" s="20"/>
    </row>
    <row r="1125" spans="1:2" ht="12.4">
      <c r="A1125" s="47"/>
      <c r="B1125" s="20"/>
    </row>
    <row r="1126" spans="1:2" ht="12.4">
      <c r="A1126" s="47"/>
      <c r="B1126" s="20"/>
    </row>
    <row r="1127" spans="1:2" ht="12.4">
      <c r="A1127" s="47"/>
      <c r="B1127" s="20"/>
    </row>
    <row r="1128" spans="1:2" ht="12.4">
      <c r="A1128" s="47"/>
      <c r="B1128" s="20"/>
    </row>
    <row r="1129" spans="1:2" ht="12.4">
      <c r="A1129" s="47"/>
      <c r="B1129" s="20"/>
    </row>
    <row r="1130" spans="1:2" ht="12.4">
      <c r="A1130" s="47"/>
      <c r="B1130" s="20"/>
    </row>
    <row r="1131" spans="1:2" ht="12.4">
      <c r="A1131" s="47"/>
      <c r="B1131" s="20"/>
    </row>
    <row r="1132" spans="1:2" ht="12.4">
      <c r="A1132" s="47"/>
      <c r="B1132" s="20"/>
    </row>
    <row r="1133" spans="1:2" ht="12.4">
      <c r="A1133" s="47"/>
      <c r="B1133" s="20"/>
    </row>
    <row r="1134" spans="1:2" ht="12.4">
      <c r="A1134" s="47"/>
      <c r="B1134" s="20"/>
    </row>
    <row r="1135" spans="1:2" ht="12.4">
      <c r="A1135" s="47"/>
      <c r="B1135" s="20"/>
    </row>
    <row r="1136" spans="1:2" ht="12.4">
      <c r="A1136" s="47"/>
      <c r="B1136" s="20"/>
    </row>
    <row r="1137" spans="1:2" ht="12.4">
      <c r="A1137" s="47"/>
      <c r="B1137" s="20"/>
    </row>
    <row r="1138" spans="1:2" ht="12.4">
      <c r="A1138" s="47"/>
      <c r="B1138" s="20"/>
    </row>
    <row r="1139" spans="1:2" ht="12.4">
      <c r="A1139" s="47"/>
      <c r="B1139" s="20"/>
    </row>
    <row r="1140" spans="1:2" ht="12.4">
      <c r="A1140" s="47"/>
      <c r="B1140" s="20"/>
    </row>
    <row r="1141" spans="1:2" ht="12.4">
      <c r="A1141" s="47"/>
      <c r="B1141" s="20"/>
    </row>
    <row r="1142" spans="1:2" ht="12.4">
      <c r="A1142" s="47"/>
      <c r="B1142" s="20"/>
    </row>
    <row r="1143" spans="1:2" ht="12.4">
      <c r="A1143" s="47"/>
      <c r="B1143" s="20"/>
    </row>
    <row r="1144" spans="1:2" ht="12.4">
      <c r="A1144" s="47"/>
      <c r="B1144" s="20"/>
    </row>
    <row r="1145" spans="1:2" ht="12.4">
      <c r="A1145" s="47"/>
      <c r="B1145" s="20"/>
    </row>
    <row r="1146" spans="1:2" ht="12.4">
      <c r="A1146" s="47"/>
      <c r="B1146" s="20"/>
    </row>
    <row r="1147" spans="1:2" ht="12.4">
      <c r="A1147" s="47"/>
      <c r="B1147" s="20"/>
    </row>
    <row r="1148" spans="1:2" ht="12.4">
      <c r="A1148" s="47"/>
      <c r="B1148" s="20"/>
    </row>
    <row r="1149" spans="1:2" ht="12.4">
      <c r="A1149" s="47"/>
      <c r="B1149" s="20"/>
    </row>
    <row r="1150" spans="1:2" ht="12.4">
      <c r="A1150" s="47"/>
      <c r="B1150" s="20"/>
    </row>
    <row r="1151" spans="1:2" ht="12.4">
      <c r="A1151" s="47"/>
      <c r="B1151" s="20"/>
    </row>
    <row r="1152" spans="1:2" ht="12.4">
      <c r="A1152" s="47"/>
      <c r="B1152" s="20"/>
    </row>
    <row r="1153" spans="1:2" ht="12.4">
      <c r="A1153" s="47"/>
      <c r="B1153" s="20"/>
    </row>
    <row r="1154" spans="1:2" ht="12.4">
      <c r="A1154" s="47"/>
      <c r="B1154" s="20"/>
    </row>
    <row r="1155" spans="1:2" ht="12.4">
      <c r="A1155" s="47"/>
      <c r="B1155" s="20"/>
    </row>
    <row r="1156" spans="1:2" ht="12.4">
      <c r="A1156" s="47"/>
      <c r="B1156" s="20"/>
    </row>
    <row r="1157" spans="1:2" ht="12.4">
      <c r="A1157" s="47"/>
      <c r="B1157" s="20"/>
    </row>
    <row r="1158" spans="1:2" ht="12.4">
      <c r="A1158" s="47"/>
      <c r="B1158" s="20"/>
    </row>
    <row r="1159" spans="1:2" ht="12.4">
      <c r="A1159" s="47"/>
      <c r="B1159" s="20"/>
    </row>
    <row r="1160" spans="1:2" ht="12.4">
      <c r="A1160" s="47"/>
      <c r="B1160" s="20"/>
    </row>
    <row r="1161" spans="1:2" ht="12.4">
      <c r="A1161" s="47"/>
      <c r="B1161" s="20"/>
    </row>
    <row r="1162" spans="1:2" ht="12.4">
      <c r="A1162" s="47"/>
      <c r="B1162" s="20"/>
    </row>
    <row r="1163" spans="1:2" ht="12.4">
      <c r="A1163" s="47"/>
      <c r="B1163" s="20"/>
    </row>
    <row r="1164" spans="1:2" ht="12.4">
      <c r="A1164" s="47"/>
      <c r="B1164" s="20"/>
    </row>
    <row r="1165" spans="1:2" ht="12.4">
      <c r="A1165" s="47"/>
      <c r="B1165" s="20"/>
    </row>
    <row r="1166" spans="1:2" ht="12.4">
      <c r="A1166" s="47"/>
      <c r="B1166" s="20"/>
    </row>
    <row r="1167" spans="1:2" ht="12.4">
      <c r="A1167" s="47"/>
      <c r="B1167" s="20"/>
    </row>
    <row r="1168" spans="1:2" ht="12.4">
      <c r="A1168" s="47"/>
      <c r="B1168" s="20"/>
    </row>
    <row r="1169" spans="1:2" ht="12.4">
      <c r="A1169" s="47"/>
      <c r="B1169" s="20"/>
    </row>
    <row r="1170" spans="1:2" ht="12.4">
      <c r="A1170" s="47"/>
      <c r="B1170" s="20"/>
    </row>
    <row r="1171" spans="1:2" ht="12.4">
      <c r="A1171" s="47"/>
      <c r="B1171" s="20"/>
    </row>
    <row r="1172" spans="1:2" ht="12.4">
      <c r="A1172" s="47"/>
      <c r="B1172" s="20"/>
    </row>
    <row r="1173" spans="1:2" ht="12.4">
      <c r="A1173" s="47"/>
      <c r="B1173" s="20"/>
    </row>
    <row r="1174" spans="1:2" ht="12.4">
      <c r="A1174" s="47"/>
      <c r="B1174" s="20"/>
    </row>
    <row r="1175" spans="1:2" ht="12.4">
      <c r="A1175" s="47"/>
      <c r="B1175" s="20"/>
    </row>
    <row r="1176" spans="1:2" ht="12.4">
      <c r="A1176" s="47"/>
      <c r="B1176" s="20"/>
    </row>
    <row r="1177" spans="1:2" ht="12.4">
      <c r="A1177" s="47"/>
      <c r="B1177" s="20"/>
    </row>
    <row r="1178" spans="1:2" ht="12.4">
      <c r="A1178" s="47"/>
      <c r="B1178" s="20"/>
    </row>
    <row r="1179" spans="1:2" ht="12.4">
      <c r="A1179" s="47"/>
      <c r="B1179" s="20"/>
    </row>
    <row r="1180" spans="1:2" ht="12.4">
      <c r="A1180" s="47"/>
      <c r="B1180" s="20"/>
    </row>
    <row r="1181" spans="1:2" ht="12.4">
      <c r="A1181" s="47"/>
      <c r="B1181" s="20"/>
    </row>
    <row r="1182" spans="1:2" ht="12.4">
      <c r="A1182" s="47"/>
      <c r="B1182" s="20"/>
    </row>
    <row r="1183" spans="1:2" ht="12.4">
      <c r="A1183" s="47"/>
      <c r="B1183" s="20"/>
    </row>
    <row r="1184" spans="1:2" ht="12.4">
      <c r="A1184" s="47"/>
      <c r="B1184" s="20"/>
    </row>
    <row r="1185" spans="1:2" ht="12.4">
      <c r="A1185" s="47"/>
      <c r="B1185" s="20"/>
    </row>
    <row r="1186" spans="1:2" ht="12.4">
      <c r="A1186" s="47"/>
      <c r="B1186" s="20"/>
    </row>
    <row r="1187" spans="1:2" ht="12.4">
      <c r="A1187" s="47"/>
      <c r="B1187" s="20"/>
    </row>
    <row r="1188" spans="1:2" ht="12.4">
      <c r="A1188" s="47"/>
      <c r="B1188" s="20"/>
    </row>
    <row r="1189" spans="1:2" ht="12.4">
      <c r="A1189" s="47"/>
      <c r="B1189" s="20"/>
    </row>
    <row r="1190" spans="1:2" ht="12.4">
      <c r="A1190" s="47"/>
      <c r="B1190" s="20"/>
    </row>
    <row r="1191" spans="1:2" ht="12.4">
      <c r="A1191" s="47"/>
      <c r="B1191" s="20"/>
    </row>
    <row r="1192" spans="1:2" ht="12.4">
      <c r="A1192" s="47"/>
      <c r="B1192" s="20"/>
    </row>
    <row r="1193" spans="1:2" ht="12.4">
      <c r="A1193" s="47"/>
      <c r="B1193" s="20"/>
    </row>
    <row r="1194" spans="1:2" ht="12.4">
      <c r="A1194" s="47"/>
      <c r="B1194" s="20"/>
    </row>
    <row r="1195" spans="1:2" ht="12.4">
      <c r="A1195" s="47"/>
      <c r="B1195" s="20"/>
    </row>
    <row r="1196" spans="1:2" ht="12.4">
      <c r="A1196" s="47"/>
      <c r="B1196" s="20"/>
    </row>
    <row r="1197" spans="1:2" ht="12.4">
      <c r="A1197" s="47"/>
      <c r="B1197" s="20"/>
    </row>
    <row r="1198" spans="1:2" ht="12.4">
      <c r="A1198" s="47"/>
      <c r="B1198" s="20"/>
    </row>
    <row r="1199" spans="1:2" ht="12.4">
      <c r="A1199" s="47"/>
      <c r="B1199" s="20"/>
    </row>
    <row r="1200" spans="1:2" ht="12.4">
      <c r="A1200" s="47"/>
      <c r="B1200" s="20"/>
    </row>
    <row r="1201" spans="1:2" ht="12.4">
      <c r="A1201" s="47"/>
      <c r="B1201" s="20"/>
    </row>
    <row r="1202" spans="1:2" ht="12.4">
      <c r="A1202" s="47"/>
      <c r="B1202" s="20"/>
    </row>
    <row r="1203" spans="1:2" ht="12.4">
      <c r="A1203" s="47"/>
      <c r="B1203" s="20"/>
    </row>
    <row r="1204" spans="1:2" ht="12.4">
      <c r="A1204" s="47"/>
      <c r="B1204" s="20"/>
    </row>
    <row r="1205" spans="1:2" ht="12.4">
      <c r="A1205" s="47"/>
      <c r="B1205" s="20"/>
    </row>
    <row r="1206" spans="1:2" ht="12.4">
      <c r="A1206" s="47"/>
      <c r="B1206" s="20"/>
    </row>
    <row r="1207" spans="1:2" ht="12.4">
      <c r="A1207" s="47"/>
      <c r="B1207" s="20"/>
    </row>
    <row r="1208" spans="1:2" ht="12.4">
      <c r="A1208" s="47"/>
      <c r="B1208" s="20"/>
    </row>
    <row r="1209" spans="1:2" ht="12.4">
      <c r="A1209" s="47"/>
      <c r="B1209" s="20"/>
    </row>
    <row r="1210" spans="1:2" ht="12.4">
      <c r="A1210" s="47"/>
      <c r="B1210" s="20"/>
    </row>
    <row r="1211" spans="1:2" ht="12.4">
      <c r="A1211" s="47"/>
      <c r="B1211" s="20"/>
    </row>
    <row r="1212" spans="1:2" ht="12.4">
      <c r="A1212" s="47"/>
      <c r="B1212" s="20"/>
    </row>
    <row r="1213" spans="1:2" ht="12.4">
      <c r="A1213" s="47"/>
      <c r="B1213" s="20"/>
    </row>
    <row r="1214" spans="1:2" ht="12.4">
      <c r="A1214" s="47"/>
      <c r="B1214" s="20"/>
    </row>
    <row r="1215" spans="1:2" ht="12.4">
      <c r="A1215" s="47"/>
      <c r="B1215" s="20"/>
    </row>
    <row r="1216" spans="1:2" ht="12.4">
      <c r="A1216" s="47"/>
      <c r="B1216" s="20"/>
    </row>
    <row r="1217" spans="1:2" ht="12.4">
      <c r="A1217" s="47"/>
      <c r="B1217" s="20"/>
    </row>
    <row r="1218" spans="1:2" ht="12.4">
      <c r="A1218" s="47"/>
      <c r="B1218" s="20"/>
    </row>
    <row r="1219" spans="1:2" ht="12.4">
      <c r="A1219" s="47"/>
      <c r="B1219" s="20"/>
    </row>
    <row r="1220" spans="1:2" ht="12.4">
      <c r="A1220" s="47"/>
      <c r="B1220" s="20"/>
    </row>
    <row r="1221" spans="1:2" ht="12.4">
      <c r="A1221" s="47"/>
      <c r="B1221" s="20"/>
    </row>
    <row r="1222" spans="1:2" ht="12.4">
      <c r="A1222" s="47"/>
      <c r="B1222" s="20"/>
    </row>
    <row r="1223" spans="1:2" ht="12.4">
      <c r="A1223" s="47"/>
      <c r="B1223" s="20"/>
    </row>
    <row r="1224" spans="1:2" ht="12.4">
      <c r="A1224" s="47"/>
      <c r="B1224" s="20"/>
    </row>
    <row r="1225" spans="1:2" ht="12.4">
      <c r="A1225" s="47"/>
      <c r="B1225" s="20"/>
    </row>
    <row r="1226" spans="1:2" ht="12.4">
      <c r="A1226" s="47"/>
      <c r="B1226" s="20"/>
    </row>
    <row r="1227" spans="1:2" ht="12.4">
      <c r="A1227" s="47"/>
      <c r="B1227" s="20"/>
    </row>
    <row r="1228" spans="1:2" ht="12.4">
      <c r="A1228" s="47"/>
      <c r="B1228" s="20"/>
    </row>
    <row r="1229" spans="1:2" ht="12.4">
      <c r="A1229" s="47"/>
      <c r="B1229" s="20"/>
    </row>
    <row r="1230" spans="1:2" ht="12.4">
      <c r="A1230" s="47"/>
      <c r="B1230" s="20"/>
    </row>
    <row r="1231" spans="1:2" ht="12.4">
      <c r="A1231" s="47"/>
      <c r="B1231" s="20"/>
    </row>
    <row r="1232" spans="1:2" ht="12.4">
      <c r="A1232" s="47"/>
      <c r="B1232" s="20"/>
    </row>
    <row r="1233" spans="1:2" ht="12.4">
      <c r="A1233" s="47"/>
      <c r="B1233" s="20"/>
    </row>
    <row r="1234" spans="1:2" ht="12.4">
      <c r="A1234" s="47"/>
      <c r="B1234" s="20"/>
    </row>
    <row r="1235" spans="1:2" ht="12.4">
      <c r="A1235" s="47"/>
      <c r="B1235" s="20"/>
    </row>
    <row r="1236" spans="1:2" ht="12.4">
      <c r="A1236" s="47"/>
      <c r="B1236" s="20"/>
    </row>
    <row r="1237" spans="1:2" ht="12.4">
      <c r="A1237" s="47"/>
      <c r="B1237" s="20"/>
    </row>
    <row r="1238" spans="1:2" ht="12.4">
      <c r="A1238" s="47"/>
      <c r="B1238" s="20"/>
    </row>
    <row r="1239" spans="1:2" ht="12.4">
      <c r="A1239" s="47"/>
      <c r="B1239" s="20"/>
    </row>
    <row r="1240" spans="1:2" ht="12.4">
      <c r="A1240" s="47"/>
      <c r="B1240" s="20"/>
    </row>
    <row r="1241" spans="1:2" ht="12.4">
      <c r="A1241" s="47"/>
      <c r="B1241" s="20"/>
    </row>
    <row r="1242" spans="1:2" ht="12.4">
      <c r="A1242" s="47"/>
      <c r="B1242" s="20"/>
    </row>
    <row r="1243" spans="1:2" ht="12.4">
      <c r="A1243" s="47"/>
      <c r="B1243" s="20"/>
    </row>
    <row r="1244" spans="1:2" ht="12.4">
      <c r="A1244" s="47"/>
      <c r="B1244" s="20"/>
    </row>
    <row r="1245" spans="1:2" ht="12.4">
      <c r="A1245" s="47"/>
      <c r="B1245" s="20"/>
    </row>
    <row r="1246" spans="1:2" ht="12.4">
      <c r="A1246" s="47"/>
      <c r="B1246" s="20"/>
    </row>
    <row r="1247" spans="1:2" ht="12.4">
      <c r="A1247" s="47"/>
      <c r="B1247" s="20"/>
    </row>
    <row r="1248" spans="1:2" ht="12.4">
      <c r="A1248" s="47"/>
      <c r="B1248" s="20"/>
    </row>
    <row r="1249" spans="1:2" ht="12.4">
      <c r="A1249" s="47"/>
      <c r="B1249" s="20"/>
    </row>
    <row r="1250" spans="1:2" ht="12.4">
      <c r="A1250" s="47"/>
      <c r="B1250" s="20"/>
    </row>
    <row r="1251" spans="1:2" ht="12.4">
      <c r="A1251" s="47"/>
      <c r="B1251" s="20"/>
    </row>
    <row r="1252" spans="1:2" ht="12.4">
      <c r="A1252" s="47"/>
      <c r="B1252" s="20"/>
    </row>
    <row r="1253" spans="1:2" ht="12.4">
      <c r="A1253" s="47"/>
      <c r="B1253" s="20"/>
    </row>
    <row r="1254" spans="1:2" ht="12.4">
      <c r="A1254" s="47"/>
      <c r="B1254" s="20"/>
    </row>
    <row r="1255" spans="1:2" ht="12.4">
      <c r="A1255" s="47"/>
      <c r="B1255" s="20"/>
    </row>
    <row r="1256" spans="1:2" ht="12.4">
      <c r="A1256" s="47"/>
      <c r="B1256" s="20"/>
    </row>
    <row r="1257" spans="1:2" ht="12.4">
      <c r="A1257" s="47"/>
      <c r="B1257" s="20"/>
    </row>
    <row r="1258" spans="1:2" ht="12.4">
      <c r="A1258" s="47"/>
      <c r="B1258" s="20"/>
    </row>
    <row r="1259" spans="1:2" ht="12.4">
      <c r="A1259" s="47"/>
      <c r="B1259" s="20"/>
    </row>
    <row r="1260" spans="1:2" ht="12.4">
      <c r="A1260" s="47"/>
      <c r="B1260" s="20"/>
    </row>
    <row r="1261" spans="1:2" ht="12.4">
      <c r="A1261" s="47"/>
      <c r="B1261" s="20"/>
    </row>
    <row r="1262" spans="1:2" ht="12.4">
      <c r="A1262" s="47"/>
      <c r="B1262" s="20"/>
    </row>
    <row r="1263" spans="1:2" ht="12.4">
      <c r="A1263" s="47"/>
      <c r="B1263" s="20"/>
    </row>
    <row r="1264" spans="1:2" ht="12.4">
      <c r="A1264" s="47"/>
      <c r="B1264" s="20"/>
    </row>
    <row r="1265" spans="1:2" ht="12.4">
      <c r="A1265" s="47"/>
      <c r="B1265" s="20"/>
    </row>
    <row r="1266" spans="1:2" ht="12.4">
      <c r="A1266" s="47"/>
      <c r="B1266" s="20"/>
    </row>
    <row r="1267" spans="1:2" ht="12.4">
      <c r="A1267" s="47"/>
      <c r="B1267" s="20"/>
    </row>
    <row r="1268" spans="1:2" ht="12.4">
      <c r="A1268" s="47"/>
      <c r="B1268" s="20"/>
    </row>
    <row r="1269" spans="1:2" ht="12.4">
      <c r="A1269" s="47"/>
      <c r="B1269" s="20"/>
    </row>
    <row r="1270" spans="1:2" ht="12.4">
      <c r="A1270" s="47"/>
      <c r="B1270" s="20"/>
    </row>
    <row r="1271" spans="1:2" ht="12.4">
      <c r="A1271" s="47"/>
      <c r="B1271" s="20"/>
    </row>
    <row r="1272" spans="1:2" ht="12.4">
      <c r="A1272" s="47"/>
      <c r="B1272" s="20"/>
    </row>
    <row r="1273" spans="1:2" ht="12.4">
      <c r="A1273" s="47"/>
      <c r="B1273" s="20"/>
    </row>
    <row r="1274" spans="1:2" ht="12.4">
      <c r="A1274" s="47"/>
      <c r="B1274" s="20"/>
    </row>
    <row r="1275" spans="1:2" ht="12.4">
      <c r="A1275" s="47"/>
      <c r="B1275" s="20"/>
    </row>
    <row r="1276" spans="1:2" ht="12.4">
      <c r="A1276" s="47"/>
      <c r="B1276" s="20"/>
    </row>
    <row r="1277" spans="1:2" ht="12.4">
      <c r="A1277" s="47"/>
      <c r="B1277" s="20"/>
    </row>
    <row r="1278" spans="1:2" ht="12.4">
      <c r="A1278" s="47"/>
      <c r="B1278" s="20"/>
    </row>
    <row r="1279" spans="1:2" ht="12.4">
      <c r="A1279" s="47"/>
      <c r="B1279" s="20"/>
    </row>
    <row r="1280" spans="1:2" ht="12.4">
      <c r="A1280" s="47"/>
      <c r="B1280" s="20"/>
    </row>
    <row r="1281" spans="1:2" ht="12.4">
      <c r="A1281" s="47"/>
      <c r="B1281" s="20"/>
    </row>
    <row r="1282" spans="1:2" ht="12.4">
      <c r="A1282" s="47"/>
      <c r="B1282" s="20"/>
    </row>
    <row r="1283" spans="1:2" ht="12.4">
      <c r="A1283" s="47"/>
      <c r="B1283" s="20"/>
    </row>
    <row r="1284" spans="1:2" ht="12.4">
      <c r="A1284" s="47"/>
      <c r="B1284" s="20"/>
    </row>
    <row r="1285" spans="1:2" ht="12.4">
      <c r="A1285" s="47"/>
      <c r="B1285" s="20"/>
    </row>
    <row r="1286" spans="1:2" ht="12.4">
      <c r="A1286" s="47"/>
      <c r="B1286" s="20"/>
    </row>
    <row r="1287" spans="1:2" ht="12.4">
      <c r="A1287" s="47"/>
      <c r="B1287" s="20"/>
    </row>
    <row r="1288" spans="1:2" ht="12.4">
      <c r="A1288" s="47"/>
      <c r="B1288" s="20"/>
    </row>
    <row r="1289" spans="1:2" ht="12.4">
      <c r="A1289" s="47"/>
      <c r="B1289" s="20"/>
    </row>
    <row r="1290" spans="1:2" ht="12.4">
      <c r="A1290" s="47"/>
      <c r="B1290" s="20"/>
    </row>
    <row r="1291" spans="1:2" ht="12.4">
      <c r="A1291" s="47"/>
      <c r="B1291" s="20"/>
    </row>
    <row r="1292" spans="1:2" ht="12.4">
      <c r="A1292" s="47"/>
      <c r="B1292" s="20"/>
    </row>
    <row r="1293" spans="1:2" ht="12.4">
      <c r="A1293" s="47"/>
      <c r="B1293" s="20"/>
    </row>
    <row r="1294" spans="1:2" ht="12.4">
      <c r="A1294" s="47"/>
      <c r="B1294" s="20"/>
    </row>
    <row r="1295" spans="1:2" ht="12.4">
      <c r="A1295" s="47"/>
      <c r="B1295" s="20"/>
    </row>
    <row r="1296" spans="1:2" ht="12.4">
      <c r="A1296" s="47"/>
      <c r="B1296" s="20"/>
    </row>
    <row r="1297" spans="1:2" ht="12.4">
      <c r="A1297" s="47"/>
      <c r="B1297" s="20"/>
    </row>
    <row r="1298" spans="1:2" ht="12.4">
      <c r="A1298" s="47"/>
      <c r="B1298" s="20"/>
    </row>
    <row r="1299" spans="1:2" ht="12.4">
      <c r="A1299" s="47"/>
      <c r="B1299" s="20"/>
    </row>
    <row r="1300" spans="1:2" ht="12.4">
      <c r="A1300" s="47"/>
      <c r="B1300" s="20"/>
    </row>
    <row r="1301" spans="1:2" ht="12.4">
      <c r="A1301" s="47"/>
      <c r="B1301" s="20"/>
    </row>
    <row r="1302" spans="1:2" ht="12.4">
      <c r="A1302" s="47"/>
      <c r="B1302" s="20"/>
    </row>
    <row r="1303" spans="1:2" ht="12.4">
      <c r="A1303" s="47"/>
      <c r="B1303" s="20"/>
    </row>
    <row r="1304" spans="1:2" ht="12.4">
      <c r="A1304" s="47"/>
      <c r="B1304" s="20"/>
    </row>
    <row r="1305" spans="1:2" ht="12.4">
      <c r="A1305" s="47"/>
      <c r="B1305" s="20"/>
    </row>
    <row r="1306" spans="1:2" ht="12.4">
      <c r="A1306" s="47"/>
      <c r="B1306" s="20"/>
    </row>
    <row r="1307" spans="1:2" ht="12.4">
      <c r="A1307" s="47"/>
      <c r="B1307" s="20"/>
    </row>
    <row r="1308" spans="1:2" ht="12.4">
      <c r="A1308" s="47"/>
      <c r="B1308" s="20"/>
    </row>
    <row r="1309" spans="1:2" ht="12.4">
      <c r="A1309" s="47"/>
      <c r="B1309" s="20"/>
    </row>
    <row r="1310" spans="1:2" ht="12.4">
      <c r="A1310" s="47"/>
      <c r="B1310" s="20"/>
    </row>
    <row r="1311" spans="1:2" ht="12.4">
      <c r="A1311" s="47"/>
      <c r="B1311" s="20"/>
    </row>
    <row r="1312" spans="1:2" ht="12.4">
      <c r="A1312" s="47"/>
      <c r="B1312" s="20"/>
    </row>
    <row r="1313" spans="1:2" ht="12.4">
      <c r="A1313" s="47"/>
      <c r="B1313" s="20"/>
    </row>
    <row r="1314" spans="1:2" ht="12.4">
      <c r="A1314" s="47"/>
      <c r="B1314" s="20"/>
    </row>
    <row r="1315" spans="1:2" ht="12.4">
      <c r="A1315" s="47"/>
      <c r="B1315" s="20"/>
    </row>
    <row r="1316" spans="1:2" ht="12.4">
      <c r="A1316" s="47"/>
      <c r="B1316" s="20"/>
    </row>
    <row r="1317" spans="1:2" ht="12.4">
      <c r="A1317" s="47"/>
      <c r="B1317" s="20"/>
    </row>
    <row r="1318" spans="1:2" ht="12.4">
      <c r="A1318" s="47"/>
      <c r="B1318" s="20"/>
    </row>
    <row r="1319" spans="1:2" ht="12.4">
      <c r="A1319" s="47"/>
      <c r="B1319" s="20"/>
    </row>
    <row r="1320" spans="1:2" ht="12.4">
      <c r="A1320" s="47"/>
      <c r="B1320" s="20"/>
    </row>
    <row r="1321" spans="1:2" ht="12.4">
      <c r="A1321" s="47"/>
      <c r="B1321" s="20"/>
    </row>
    <row r="1322" spans="1:2" ht="12.4">
      <c r="A1322" s="47"/>
      <c r="B1322" s="20"/>
    </row>
    <row r="1323" spans="1:2" ht="12.4">
      <c r="A1323" s="47"/>
      <c r="B1323" s="20"/>
    </row>
    <row r="1324" spans="1:2" ht="12.4">
      <c r="A1324" s="47"/>
      <c r="B1324" s="20"/>
    </row>
    <row r="1325" spans="1:2" ht="12.4">
      <c r="A1325" s="47"/>
      <c r="B1325" s="20"/>
    </row>
    <row r="1326" spans="1:2" ht="12.4">
      <c r="A1326" s="47"/>
      <c r="B1326" s="20"/>
    </row>
    <row r="1327" spans="1:2" ht="12.4">
      <c r="A1327" s="47"/>
      <c r="B1327" s="20"/>
    </row>
    <row r="1328" spans="1:2" ht="12.4">
      <c r="A1328" s="47"/>
      <c r="B1328" s="20"/>
    </row>
    <row r="1329" spans="1:2" ht="12.4">
      <c r="A1329" s="47"/>
      <c r="B1329" s="20"/>
    </row>
    <row r="1330" spans="1:2" ht="12.4">
      <c r="A1330" s="47"/>
      <c r="B1330" s="20"/>
    </row>
    <row r="1331" spans="1:2" ht="12.4">
      <c r="A1331" s="47"/>
      <c r="B1331" s="20"/>
    </row>
    <row r="1332" spans="1:2" ht="12.4">
      <c r="A1332" s="47"/>
      <c r="B1332" s="20"/>
    </row>
    <row r="1333" spans="1:2" ht="12.4">
      <c r="A1333" s="47"/>
      <c r="B1333" s="20"/>
    </row>
    <row r="1334" spans="1:2" ht="12.4">
      <c r="A1334" s="47"/>
      <c r="B1334" s="20"/>
    </row>
    <row r="1335" spans="1:2" ht="12.4">
      <c r="A1335" s="47"/>
      <c r="B1335" s="20"/>
    </row>
    <row r="1336" spans="1:2" ht="12.4">
      <c r="A1336" s="47"/>
      <c r="B1336" s="20"/>
    </row>
    <row r="1337" spans="1:2" ht="12.4">
      <c r="A1337" s="47"/>
      <c r="B1337" s="20"/>
    </row>
    <row r="1338" spans="1:2" ht="12.4">
      <c r="A1338" s="47"/>
      <c r="B1338" s="20"/>
    </row>
    <row r="1339" spans="1:2" ht="12.4">
      <c r="A1339" s="47"/>
      <c r="B1339" s="20"/>
    </row>
    <row r="1340" spans="1:2" ht="12.4">
      <c r="A1340" s="47"/>
      <c r="B1340" s="20"/>
    </row>
    <row r="1341" spans="1:2" ht="12.4">
      <c r="A1341" s="47"/>
      <c r="B1341" s="20"/>
    </row>
    <row r="1342" spans="1:2" ht="12.4">
      <c r="A1342" s="47"/>
      <c r="B1342" s="20"/>
    </row>
    <row r="1343" spans="1:2" ht="12.4">
      <c r="A1343" s="47"/>
      <c r="B1343" s="20"/>
    </row>
    <row r="1344" spans="1:2" ht="12.4">
      <c r="A1344" s="47"/>
      <c r="B1344" s="20"/>
    </row>
    <row r="1345" spans="1:2" ht="12.4">
      <c r="A1345" s="47"/>
      <c r="B1345" s="20"/>
    </row>
    <row r="1346" spans="1:2" ht="12.4">
      <c r="A1346" s="47"/>
      <c r="B1346" s="20"/>
    </row>
    <row r="1347" spans="1:2" ht="12.4">
      <c r="A1347" s="47"/>
      <c r="B1347" s="20"/>
    </row>
    <row r="1348" spans="1:2" ht="12.4">
      <c r="A1348" s="47"/>
      <c r="B1348" s="20"/>
    </row>
    <row r="1349" spans="1:2" ht="12.4">
      <c r="A1349" s="47"/>
      <c r="B1349" s="20"/>
    </row>
    <row r="1350" spans="1:2" ht="12.4">
      <c r="A1350" s="47"/>
      <c r="B1350" s="20"/>
    </row>
    <row r="1351" spans="1:2" ht="12.4">
      <c r="A1351" s="47"/>
      <c r="B1351" s="20"/>
    </row>
    <row r="1352" spans="1:2" ht="12.4">
      <c r="A1352" s="47"/>
      <c r="B1352" s="20"/>
    </row>
    <row r="1353" spans="1:2" ht="12.4">
      <c r="A1353" s="47"/>
      <c r="B1353" s="20"/>
    </row>
    <row r="1354" spans="1:2" ht="12.4">
      <c r="A1354" s="47"/>
      <c r="B1354" s="20"/>
    </row>
    <row r="1355" spans="1:2" ht="12.4">
      <c r="A1355" s="47"/>
      <c r="B1355" s="20"/>
    </row>
    <row r="1356" spans="1:2" ht="12.4">
      <c r="A1356" s="47"/>
      <c r="B1356" s="20"/>
    </row>
    <row r="1357" spans="1:2" ht="12.4">
      <c r="A1357" s="47"/>
      <c r="B1357" s="20"/>
    </row>
    <row r="1358" spans="1:2" ht="12.4">
      <c r="A1358" s="47"/>
      <c r="B1358" s="20"/>
    </row>
    <row r="1359" spans="1:2" ht="12.4">
      <c r="A1359" s="47"/>
      <c r="B1359" s="20"/>
    </row>
    <row r="1360" spans="1:2" ht="12.4">
      <c r="A1360" s="47"/>
      <c r="B1360" s="20"/>
    </row>
    <row r="1361" spans="1:2" ht="12.4">
      <c r="A1361" s="47"/>
      <c r="B1361" s="20"/>
    </row>
    <row r="1362" spans="1:2" ht="12.4">
      <c r="A1362" s="47"/>
      <c r="B1362" s="20"/>
    </row>
    <row r="1363" spans="1:2" ht="12.4">
      <c r="A1363" s="47"/>
      <c r="B1363" s="20"/>
    </row>
    <row r="1364" spans="1:2" ht="12.4">
      <c r="A1364" s="47"/>
      <c r="B1364" s="20"/>
    </row>
    <row r="1365" spans="1:2" ht="12.4">
      <c r="A1365" s="47"/>
      <c r="B1365" s="20"/>
    </row>
    <row r="1366" spans="1:2" ht="12.4">
      <c r="A1366" s="47"/>
      <c r="B1366" s="20"/>
    </row>
    <row r="1367" spans="1:2" ht="12.4">
      <c r="A1367" s="47"/>
      <c r="B1367" s="20"/>
    </row>
    <row r="1368" spans="1:2" ht="12.4">
      <c r="A1368" s="47"/>
      <c r="B1368" s="20"/>
    </row>
    <row r="1369" spans="1:2" ht="12.4">
      <c r="A1369" s="47"/>
      <c r="B1369" s="20"/>
    </row>
    <row r="1370" spans="1:2" ht="12.4">
      <c r="A1370" s="47"/>
      <c r="B1370" s="20"/>
    </row>
    <row r="1371" spans="1:2" ht="12.4">
      <c r="A1371" s="47"/>
      <c r="B1371" s="20"/>
    </row>
    <row r="1372" spans="1:2" ht="12.4">
      <c r="A1372" s="47"/>
      <c r="B1372" s="20"/>
    </row>
    <row r="1373" spans="1:2" ht="12.4">
      <c r="A1373" s="47"/>
      <c r="B1373" s="20"/>
    </row>
    <row r="1374" spans="1:2" ht="12.4">
      <c r="A1374" s="47"/>
      <c r="B1374" s="20"/>
    </row>
    <row r="1375" spans="1:2" ht="12.4">
      <c r="A1375" s="47"/>
      <c r="B1375" s="20"/>
    </row>
    <row r="1376" spans="1:2" ht="12.4">
      <c r="A1376" s="47"/>
      <c r="B1376" s="20"/>
    </row>
    <row r="1377" spans="1:2" ht="12.4">
      <c r="A1377" s="47"/>
      <c r="B1377" s="20"/>
    </row>
    <row r="1378" spans="1:2" ht="12.4">
      <c r="A1378" s="47"/>
      <c r="B1378" s="20"/>
    </row>
    <row r="1379" spans="1:2" ht="12.4">
      <c r="A1379" s="47"/>
      <c r="B1379" s="20"/>
    </row>
    <row r="1380" spans="1:2" ht="12.4">
      <c r="A1380" s="47"/>
      <c r="B1380" s="20"/>
    </row>
    <row r="1381" spans="1:2" ht="12.4">
      <c r="A1381" s="47"/>
      <c r="B1381" s="20"/>
    </row>
    <row r="1382" spans="1:2" ht="12.4">
      <c r="A1382" s="47"/>
      <c r="B1382" s="20"/>
    </row>
    <row r="1383" spans="1:2" ht="12.4">
      <c r="A1383" s="47"/>
      <c r="B1383" s="20"/>
    </row>
    <row r="1384" spans="1:2" ht="12.4">
      <c r="A1384" s="47"/>
      <c r="B1384" s="20"/>
    </row>
    <row r="1385" spans="1:2" ht="12.4">
      <c r="A1385" s="47"/>
      <c r="B1385" s="20"/>
    </row>
    <row r="1386" spans="1:2" ht="12.4">
      <c r="A1386" s="47"/>
      <c r="B1386" s="20"/>
    </row>
    <row r="1387" spans="1:2" ht="12.4">
      <c r="A1387" s="47"/>
      <c r="B1387" s="20"/>
    </row>
    <row r="1388" spans="1:2" ht="12.4">
      <c r="A1388" s="47"/>
      <c r="B1388" s="20"/>
    </row>
    <row r="1389" spans="1:2" ht="12.4">
      <c r="A1389" s="47"/>
      <c r="B1389" s="20"/>
    </row>
    <row r="1390" spans="1:2" ht="12.4">
      <c r="A1390" s="47"/>
      <c r="B1390" s="20"/>
    </row>
    <row r="1391" spans="1:2" ht="12.4">
      <c r="A1391" s="47"/>
      <c r="B1391" s="20"/>
    </row>
    <row r="1392" spans="1:2" ht="12.4">
      <c r="A1392" s="47"/>
      <c r="B1392" s="20"/>
    </row>
    <row r="1393" spans="1:2" ht="12.4">
      <c r="A1393" s="47"/>
      <c r="B1393" s="20"/>
    </row>
    <row r="1394" spans="1:2" ht="12.4">
      <c r="A1394" s="47"/>
      <c r="B1394" s="20"/>
    </row>
    <row r="1395" spans="1:2" ht="12.4">
      <c r="A1395" s="47"/>
      <c r="B1395" s="20"/>
    </row>
    <row r="1396" spans="1:2" ht="12.4">
      <c r="A1396" s="47"/>
      <c r="B1396" s="20"/>
    </row>
    <row r="1397" spans="1:2" ht="12.4">
      <c r="A1397" s="47"/>
      <c r="B1397" s="20"/>
    </row>
    <row r="1398" spans="1:2" ht="12.4">
      <c r="A1398" s="47"/>
      <c r="B1398" s="20"/>
    </row>
    <row r="1399" spans="1:2" ht="12.4">
      <c r="A1399" s="47"/>
      <c r="B1399" s="20"/>
    </row>
    <row r="1400" spans="1:2" ht="12.4">
      <c r="A1400" s="47"/>
      <c r="B1400" s="20"/>
    </row>
    <row r="1401" spans="1:2" ht="12.4">
      <c r="A1401" s="47"/>
      <c r="B1401" s="20"/>
    </row>
    <row r="1402" spans="1:2" ht="12.4">
      <c r="A1402" s="47"/>
      <c r="B1402" s="20"/>
    </row>
    <row r="1403" spans="1:2" ht="12.4">
      <c r="A1403" s="47"/>
      <c r="B1403" s="20"/>
    </row>
    <row r="1404" spans="1:2" ht="12.4">
      <c r="A1404" s="47"/>
      <c r="B1404" s="20"/>
    </row>
    <row r="1405" spans="1:2" ht="12.4">
      <c r="A1405" s="47"/>
      <c r="B1405" s="20"/>
    </row>
    <row r="1406" spans="1:2" ht="12.4">
      <c r="A1406" s="47"/>
      <c r="B1406" s="20"/>
    </row>
    <row r="1407" spans="1:2" ht="12.4">
      <c r="A1407" s="47"/>
      <c r="B1407" s="20"/>
    </row>
    <row r="1408" spans="1:2" ht="12.4">
      <c r="A1408" s="47"/>
      <c r="B1408" s="20"/>
    </row>
    <row r="1409" spans="1:2" ht="12.4">
      <c r="A1409" s="47"/>
      <c r="B1409" s="20"/>
    </row>
    <row r="1410" spans="1:2" ht="12.4">
      <c r="A1410" s="47"/>
      <c r="B1410" s="20"/>
    </row>
    <row r="1411" spans="1:2" ht="12.4">
      <c r="A1411" s="47"/>
      <c r="B1411" s="20"/>
    </row>
    <row r="1412" spans="1:2" ht="12.4">
      <c r="A1412" s="47"/>
      <c r="B1412" s="20"/>
    </row>
    <row r="1413" spans="1:2" ht="12.4">
      <c r="A1413" s="47"/>
      <c r="B1413" s="20"/>
    </row>
    <row r="1414" spans="1:2" ht="12.4">
      <c r="A1414" s="47"/>
      <c r="B1414" s="20"/>
    </row>
    <row r="1415" spans="1:2" ht="12.4">
      <c r="A1415" s="47"/>
      <c r="B1415" s="20"/>
    </row>
    <row r="1416" spans="1:2" ht="12.4">
      <c r="A1416" s="47"/>
      <c r="B1416" s="20"/>
    </row>
    <row r="1417" spans="1:2" ht="12.4">
      <c r="A1417" s="47"/>
      <c r="B1417" s="20"/>
    </row>
    <row r="1418" spans="1:2" ht="12.4">
      <c r="A1418" s="47"/>
      <c r="B1418" s="20"/>
    </row>
    <row r="1419" spans="1:2" ht="12.4">
      <c r="A1419" s="47"/>
      <c r="B1419" s="20"/>
    </row>
    <row r="1420" spans="1:2" ht="12.4">
      <c r="A1420" s="47"/>
      <c r="B1420" s="20"/>
    </row>
    <row r="1421" spans="1:2" ht="12.4">
      <c r="A1421" s="47"/>
      <c r="B1421" s="20"/>
    </row>
    <row r="1422" spans="1:2" ht="12.4">
      <c r="A1422" s="47"/>
      <c r="B1422" s="20"/>
    </row>
    <row r="1423" spans="1:2" ht="12.4">
      <c r="A1423" s="47"/>
      <c r="B1423" s="20"/>
    </row>
    <row r="1424" spans="1:2" ht="12.4">
      <c r="A1424" s="47"/>
      <c r="B1424" s="20"/>
    </row>
    <row r="1425" spans="1:2" ht="12.4">
      <c r="A1425" s="47"/>
      <c r="B1425" s="20"/>
    </row>
    <row r="1426" spans="1:2" ht="12.4">
      <c r="A1426" s="47"/>
      <c r="B1426" s="20"/>
    </row>
    <row r="1427" spans="1:2" ht="12.4">
      <c r="A1427" s="47"/>
      <c r="B1427" s="20"/>
    </row>
    <row r="1428" spans="1:2" ht="12.4">
      <c r="A1428" s="47"/>
      <c r="B1428" s="20"/>
    </row>
    <row r="1429" spans="1:2" ht="12.4">
      <c r="A1429" s="47"/>
      <c r="B1429" s="20"/>
    </row>
    <row r="1430" spans="1:2" ht="12.4">
      <c r="A1430" s="47"/>
      <c r="B1430" s="20"/>
    </row>
    <row r="1431" spans="1:2" ht="12.4">
      <c r="A1431" s="47"/>
      <c r="B1431" s="20"/>
    </row>
    <row r="1432" spans="1:2" ht="12.4">
      <c r="A1432" s="47"/>
      <c r="B1432" s="20"/>
    </row>
    <row r="1433" spans="1:2" ht="12.4">
      <c r="A1433" s="47"/>
      <c r="B1433" s="20"/>
    </row>
    <row r="1434" spans="1:2" ht="12.4">
      <c r="A1434" s="47"/>
      <c r="B1434" s="20"/>
    </row>
    <row r="1435" spans="1:2" ht="12.4">
      <c r="A1435" s="47"/>
      <c r="B1435" s="20"/>
    </row>
    <row r="1436" spans="1:2" ht="12.4">
      <c r="A1436" s="47"/>
      <c r="B1436" s="20"/>
    </row>
    <row r="1437" spans="1:2" ht="12.4">
      <c r="A1437" s="47"/>
      <c r="B1437" s="20"/>
    </row>
    <row r="1438" spans="1:2" ht="12.4">
      <c r="A1438" s="47"/>
      <c r="B1438" s="20"/>
    </row>
    <row r="1439" spans="1:2" ht="12.4">
      <c r="A1439" s="47"/>
      <c r="B1439" s="20"/>
    </row>
    <row r="1440" spans="1:2" ht="12.4">
      <c r="A1440" s="47"/>
      <c r="B1440" s="20"/>
    </row>
    <row r="1441" spans="1:2" ht="12.4">
      <c r="A1441" s="47"/>
      <c r="B1441" s="20"/>
    </row>
    <row r="1442" spans="1:2" ht="12.4">
      <c r="A1442" s="47"/>
      <c r="B1442" s="20"/>
    </row>
    <row r="1443" spans="1:2" ht="12.4">
      <c r="A1443" s="47"/>
      <c r="B1443" s="20"/>
    </row>
    <row r="1444" spans="1:2" ht="12.4">
      <c r="A1444" s="47"/>
      <c r="B1444" s="20"/>
    </row>
    <row r="1445" spans="1:2" ht="12.4">
      <c r="A1445" s="47"/>
      <c r="B1445" s="20"/>
    </row>
    <row r="1446" spans="1:2" ht="12.4">
      <c r="A1446" s="47"/>
      <c r="B1446" s="20"/>
    </row>
    <row r="1447" spans="1:2" ht="12.4">
      <c r="A1447" s="47"/>
      <c r="B1447" s="20"/>
    </row>
    <row r="1448" spans="1:2" ht="12.4">
      <c r="A1448" s="47"/>
      <c r="B1448" s="20"/>
    </row>
    <row r="1449" spans="1:2" ht="12.4">
      <c r="A1449" s="47"/>
      <c r="B1449" s="20"/>
    </row>
    <row r="1450" spans="1:2" ht="12.4">
      <c r="A1450" s="47"/>
      <c r="B1450" s="20"/>
    </row>
    <row r="1451" spans="1:2" ht="12.4">
      <c r="A1451" s="47"/>
      <c r="B1451" s="20"/>
    </row>
    <row r="1452" spans="1:2" ht="12.4">
      <c r="A1452" s="47"/>
      <c r="B1452" s="20"/>
    </row>
    <row r="1453" spans="1:2" ht="12.4">
      <c r="A1453" s="47"/>
      <c r="B1453" s="20"/>
    </row>
    <row r="1454" spans="1:2" ht="12.4">
      <c r="A1454" s="47"/>
      <c r="B1454" s="20"/>
    </row>
    <row r="1455" spans="1:2" ht="12.4">
      <c r="A1455" s="47"/>
      <c r="B1455" s="20"/>
    </row>
    <row r="1456" spans="1:2" ht="12.4">
      <c r="A1456" s="47"/>
      <c r="B1456" s="20"/>
    </row>
    <row r="1457" spans="1:2" ht="12.4">
      <c r="A1457" s="47"/>
      <c r="B1457" s="20"/>
    </row>
    <row r="1458" spans="1:2" ht="12.4">
      <c r="A1458" s="47"/>
      <c r="B1458" s="20"/>
    </row>
    <row r="1459" spans="1:2" ht="12.4">
      <c r="A1459" s="47"/>
      <c r="B1459" s="20"/>
    </row>
    <row r="1460" spans="1:2" ht="12.4">
      <c r="A1460" s="47"/>
      <c r="B1460" s="20"/>
    </row>
    <row r="1461" spans="1:2" ht="12.4">
      <c r="A1461" s="47"/>
      <c r="B1461" s="20"/>
    </row>
    <row r="1462" spans="1:2" ht="12.4">
      <c r="A1462" s="47"/>
      <c r="B1462" s="20"/>
    </row>
    <row r="1463" spans="1:2" ht="12.4">
      <c r="A1463" s="47"/>
      <c r="B1463" s="20"/>
    </row>
    <row r="1464" spans="1:2" ht="12.4">
      <c r="A1464" s="47"/>
      <c r="B1464" s="20"/>
    </row>
    <row r="1465" spans="1:2" ht="12.4">
      <c r="A1465" s="47"/>
      <c r="B1465" s="20"/>
    </row>
    <row r="1466" spans="1:2" ht="12.4">
      <c r="A1466" s="47"/>
      <c r="B1466" s="20"/>
    </row>
    <row r="1467" spans="1:2" ht="12.4">
      <c r="A1467" s="47"/>
      <c r="B1467" s="20"/>
    </row>
    <row r="1468" spans="1:2" ht="12.4">
      <c r="A1468" s="47"/>
      <c r="B1468" s="20"/>
    </row>
    <row r="1469" spans="1:2" ht="12.4">
      <c r="A1469" s="47"/>
      <c r="B1469" s="20"/>
    </row>
    <row r="1470" spans="1:2" ht="12.4">
      <c r="A1470" s="47"/>
      <c r="B1470" s="20"/>
    </row>
    <row r="1471" spans="1:2" ht="12.4">
      <c r="A1471" s="47"/>
      <c r="B1471" s="20"/>
    </row>
    <row r="1472" spans="1:2" ht="12.4">
      <c r="A1472" s="47"/>
      <c r="B1472" s="20"/>
    </row>
    <row r="1473" spans="1:2" ht="12.4">
      <c r="A1473" s="47"/>
      <c r="B1473" s="20"/>
    </row>
    <row r="1474" spans="1:2" ht="12.4">
      <c r="A1474" s="47"/>
      <c r="B1474" s="20"/>
    </row>
    <row r="1475" spans="1:2" ht="12.4">
      <c r="A1475" s="47"/>
      <c r="B1475" s="20"/>
    </row>
    <row r="1476" spans="1:2" ht="12.4">
      <c r="A1476" s="47"/>
      <c r="B1476" s="20"/>
    </row>
    <row r="1477" spans="1:2" ht="12.4">
      <c r="A1477" s="47"/>
      <c r="B1477" s="20"/>
    </row>
    <row r="1478" spans="1:2" ht="12.4">
      <c r="A1478" s="47"/>
      <c r="B1478" s="20"/>
    </row>
    <row r="1479" spans="1:2" ht="12.4">
      <c r="A1479" s="47"/>
      <c r="B1479" s="20"/>
    </row>
    <row r="1480" spans="1:2" ht="12.4">
      <c r="A1480" s="47"/>
      <c r="B1480" s="20"/>
    </row>
    <row r="1481" spans="1:2" ht="12.4">
      <c r="A1481" s="47"/>
      <c r="B1481" s="20"/>
    </row>
    <row r="1482" spans="1:2" ht="12.4">
      <c r="A1482" s="47"/>
      <c r="B1482" s="20"/>
    </row>
    <row r="1483" spans="1:2" ht="12.4">
      <c r="A1483" s="47"/>
      <c r="B1483" s="20"/>
    </row>
    <row r="1484" spans="1:2" ht="12.4">
      <c r="A1484" s="47"/>
      <c r="B1484" s="20"/>
    </row>
    <row r="1485" spans="1:2" ht="12.4">
      <c r="A1485" s="47"/>
      <c r="B1485" s="20"/>
    </row>
    <row r="1486" spans="1:2" ht="12.4">
      <c r="A1486" s="47"/>
      <c r="B1486" s="20"/>
    </row>
    <row r="1487" spans="1:2" ht="12.4">
      <c r="A1487" s="47"/>
      <c r="B1487" s="20"/>
    </row>
    <row r="1488" spans="1:2" ht="12.4">
      <c r="A1488" s="47"/>
      <c r="B1488" s="20"/>
    </row>
    <row r="1489" spans="1:2" ht="12.4">
      <c r="A1489" s="47"/>
      <c r="B1489" s="20"/>
    </row>
    <row r="1490" spans="1:2" ht="12.4">
      <c r="A1490" s="47"/>
      <c r="B1490" s="20"/>
    </row>
    <row r="1491" spans="1:2" ht="12.4">
      <c r="A1491" s="47"/>
      <c r="B1491" s="20"/>
    </row>
    <row r="1492" spans="1:2" ht="12.4">
      <c r="A1492" s="47"/>
      <c r="B1492" s="20"/>
    </row>
    <row r="1493" spans="1:2" ht="12.4">
      <c r="A1493" s="47"/>
      <c r="B1493" s="20"/>
    </row>
    <row r="1494" spans="1:2" ht="12.4">
      <c r="A1494" s="47"/>
      <c r="B1494" s="20"/>
    </row>
    <row r="1495" spans="1:2" ht="12.4">
      <c r="A1495" s="47"/>
      <c r="B1495" s="20"/>
    </row>
    <row r="1496" spans="1:2" ht="12.4">
      <c r="A1496" s="47"/>
      <c r="B1496" s="20"/>
    </row>
    <row r="1497" spans="1:2" ht="12.4">
      <c r="A1497" s="47"/>
      <c r="B1497" s="20"/>
    </row>
    <row r="1498" spans="1:2" ht="12.4">
      <c r="A1498" s="47"/>
      <c r="B1498" s="20"/>
    </row>
    <row r="1499" spans="1:2" ht="12.4">
      <c r="A1499" s="47"/>
      <c r="B1499" s="20"/>
    </row>
    <row r="1500" spans="1:2" ht="12.4">
      <c r="A1500" s="47"/>
      <c r="B1500" s="20"/>
    </row>
    <row r="1501" spans="1:2" ht="12.4">
      <c r="A1501" s="47"/>
      <c r="B1501" s="20"/>
    </row>
    <row r="1502" spans="1:2" ht="12.4">
      <c r="A1502" s="47"/>
      <c r="B1502" s="20"/>
    </row>
    <row r="1503" spans="1:2" ht="12.4">
      <c r="A1503" s="47"/>
      <c r="B1503" s="20"/>
    </row>
    <row r="1504" spans="1:2" ht="12.4">
      <c r="A1504" s="47"/>
      <c r="B1504" s="20"/>
    </row>
    <row r="1505" spans="1:2" ht="12.4">
      <c r="A1505" s="47"/>
      <c r="B1505" s="20"/>
    </row>
    <row r="1506" spans="1:2" ht="12.4">
      <c r="A1506" s="47"/>
      <c r="B1506" s="20"/>
    </row>
    <row r="1507" spans="1:2" ht="12.4">
      <c r="A1507" s="47"/>
      <c r="B1507" s="20"/>
    </row>
    <row r="1508" spans="1:2" ht="12.4">
      <c r="A1508" s="47"/>
      <c r="B1508" s="20"/>
    </row>
    <row r="1509" spans="1:2" ht="12.4">
      <c r="A1509" s="47"/>
      <c r="B1509" s="20"/>
    </row>
    <row r="1510" spans="1:2" ht="12.4">
      <c r="A1510" s="47"/>
      <c r="B1510" s="20"/>
    </row>
    <row r="1511" spans="1:2" ht="12.4">
      <c r="A1511" s="47"/>
      <c r="B1511" s="20"/>
    </row>
    <row r="1512" spans="1:2" ht="12.4">
      <c r="A1512" s="47"/>
      <c r="B1512" s="20"/>
    </row>
    <row r="1513" spans="1:2" ht="12.4">
      <c r="A1513" s="47"/>
      <c r="B1513" s="20"/>
    </row>
    <row r="1514" spans="1:2" ht="12.4">
      <c r="A1514" s="47"/>
      <c r="B1514" s="20"/>
    </row>
    <row r="1515" spans="1:2" ht="12.4">
      <c r="A1515" s="47"/>
      <c r="B1515" s="20"/>
    </row>
    <row r="1516" spans="1:2" ht="12.4">
      <c r="A1516" s="47"/>
      <c r="B1516" s="20"/>
    </row>
    <row r="1517" spans="1:2" ht="12.4">
      <c r="A1517" s="47"/>
      <c r="B1517" s="20"/>
    </row>
    <row r="1518" spans="1:2" ht="12.4">
      <c r="A1518" s="47"/>
      <c r="B1518" s="20"/>
    </row>
    <row r="1519" spans="1:2" ht="12.4">
      <c r="A1519" s="47"/>
      <c r="B1519" s="20"/>
    </row>
    <row r="1520" spans="1:2" ht="12.4">
      <c r="A1520" s="47"/>
      <c r="B1520" s="20"/>
    </row>
    <row r="1521" spans="1:2" ht="12.4">
      <c r="A1521" s="47"/>
      <c r="B1521" s="20"/>
    </row>
    <row r="1522" spans="1:2" ht="12.4">
      <c r="A1522" s="47"/>
      <c r="B1522" s="20"/>
    </row>
    <row r="1523" spans="1:2" ht="12.4">
      <c r="A1523" s="47"/>
      <c r="B1523" s="20"/>
    </row>
    <row r="1524" spans="1:2" ht="12.4">
      <c r="A1524" s="47"/>
      <c r="B1524" s="20"/>
    </row>
    <row r="1525" spans="1:2" ht="12.4">
      <c r="A1525" s="47"/>
      <c r="B1525" s="20"/>
    </row>
    <row r="1526" spans="1:2" ht="12.4">
      <c r="A1526" s="47"/>
      <c r="B1526" s="20"/>
    </row>
    <row r="1527" spans="1:2" ht="12.4">
      <c r="A1527" s="47"/>
      <c r="B1527" s="20"/>
    </row>
    <row r="1528" spans="1:2" ht="12.4">
      <c r="A1528" s="47"/>
      <c r="B1528" s="20"/>
    </row>
    <row r="1529" spans="1:2" ht="12.4">
      <c r="A1529" s="47"/>
      <c r="B1529" s="20"/>
    </row>
    <row r="1530" spans="1:2" ht="12.4">
      <c r="A1530" s="47"/>
      <c r="B1530" s="20"/>
    </row>
    <row r="1531" spans="1:2" ht="12.4">
      <c r="A1531" s="47"/>
      <c r="B1531" s="20"/>
    </row>
    <row r="1532" spans="1:2" ht="12.4">
      <c r="A1532" s="47"/>
      <c r="B1532" s="20"/>
    </row>
    <row r="1533" spans="1:2" ht="12.4">
      <c r="A1533" s="47"/>
      <c r="B1533" s="20"/>
    </row>
    <row r="1534" spans="1:2" ht="12.4">
      <c r="A1534" s="47"/>
      <c r="B1534" s="20"/>
    </row>
    <row r="1535" spans="1:2" ht="12.4">
      <c r="A1535" s="47"/>
      <c r="B1535" s="20"/>
    </row>
    <row r="1536" spans="1:2" ht="12.4">
      <c r="A1536" s="47"/>
      <c r="B1536" s="20"/>
    </row>
    <row r="1537" spans="1:2" ht="12.4">
      <c r="A1537" s="47"/>
      <c r="B1537" s="20"/>
    </row>
    <row r="1538" spans="1:2" ht="12.4">
      <c r="A1538" s="47"/>
      <c r="B1538" s="20"/>
    </row>
    <row r="1539" spans="1:2" ht="12.4">
      <c r="A1539" s="47"/>
      <c r="B1539" s="20"/>
    </row>
    <row r="1540" spans="1:2" ht="12.4">
      <c r="A1540" s="47"/>
      <c r="B1540" s="20"/>
    </row>
    <row r="1541" spans="1:2" ht="12.4">
      <c r="A1541" s="47"/>
      <c r="B1541" s="20"/>
    </row>
    <row r="1542" spans="1:2" ht="12.4">
      <c r="A1542" s="47"/>
      <c r="B1542" s="20"/>
    </row>
    <row r="1543" spans="1:2" ht="12.4">
      <c r="A1543" s="47"/>
      <c r="B1543" s="20"/>
    </row>
    <row r="1544" spans="1:2" ht="12.4">
      <c r="A1544" s="47"/>
      <c r="B1544" s="20"/>
    </row>
    <row r="1545" spans="1:2" ht="12.4">
      <c r="A1545" s="47"/>
      <c r="B1545" s="20"/>
    </row>
    <row r="1546" spans="1:2" ht="12.4">
      <c r="A1546" s="47"/>
      <c r="B1546" s="20"/>
    </row>
    <row r="1547" spans="1:2" ht="12.4">
      <c r="A1547" s="47"/>
      <c r="B1547" s="20"/>
    </row>
    <row r="1548" spans="1:2" ht="12.4">
      <c r="A1548" s="47"/>
      <c r="B1548" s="20"/>
    </row>
    <row r="1549" spans="1:2" ht="12.4">
      <c r="A1549" s="47"/>
      <c r="B1549" s="20"/>
    </row>
    <row r="1550" spans="1:2" ht="12.4">
      <c r="A1550" s="47"/>
      <c r="B1550" s="20"/>
    </row>
    <row r="1551" spans="1:2" ht="12.4">
      <c r="A1551" s="47"/>
      <c r="B1551" s="20"/>
    </row>
    <row r="1552" spans="1:2" ht="12.4">
      <c r="A1552" s="47"/>
      <c r="B1552" s="20"/>
    </row>
    <row r="1553" spans="1:2" ht="12.4">
      <c r="A1553" s="47"/>
      <c r="B1553" s="20"/>
    </row>
    <row r="1554" spans="1:2" ht="12.4">
      <c r="A1554" s="47"/>
      <c r="B1554" s="20"/>
    </row>
    <row r="1555" spans="1:2" ht="12.4">
      <c r="A1555" s="47"/>
      <c r="B1555" s="20"/>
    </row>
    <row r="1556" spans="1:2" ht="12.4">
      <c r="A1556" s="47"/>
      <c r="B1556" s="20"/>
    </row>
    <row r="1557" spans="1:2" ht="12.4">
      <c r="A1557" s="47"/>
      <c r="B1557" s="20"/>
    </row>
    <row r="1558" spans="1:2" ht="12.4">
      <c r="A1558" s="47"/>
      <c r="B1558" s="20"/>
    </row>
    <row r="1559" spans="1:2" ht="12.4">
      <c r="A1559" s="47"/>
      <c r="B1559" s="20"/>
    </row>
    <row r="1560" spans="1:2" ht="12.4">
      <c r="A1560" s="47"/>
      <c r="B1560" s="20"/>
    </row>
    <row r="1561" spans="1:2" ht="12.4">
      <c r="A1561" s="47"/>
      <c r="B1561" s="20"/>
    </row>
    <row r="1562" spans="1:2" ht="12.4">
      <c r="A1562" s="47"/>
      <c r="B1562" s="20"/>
    </row>
    <row r="1563" spans="1:2" ht="12.4">
      <c r="A1563" s="47"/>
      <c r="B1563" s="20"/>
    </row>
    <row r="1564" spans="1:2" ht="12.4">
      <c r="A1564" s="47"/>
      <c r="B1564" s="20"/>
    </row>
    <row r="1565" spans="1:2" ht="12.4">
      <c r="A1565" s="47"/>
      <c r="B1565" s="20"/>
    </row>
    <row r="1566" spans="1:2" ht="12.4">
      <c r="A1566" s="47"/>
      <c r="B1566" s="20"/>
    </row>
    <row r="1567" spans="1:2" ht="12.4">
      <c r="A1567" s="47"/>
      <c r="B1567" s="20"/>
    </row>
    <row r="1568" spans="1:2" ht="12.4">
      <c r="A1568" s="47"/>
      <c r="B1568" s="20"/>
    </row>
    <row r="1569" spans="1:2" ht="12.4">
      <c r="A1569" s="47"/>
      <c r="B1569" s="20"/>
    </row>
    <row r="1570" spans="1:2" ht="12.4">
      <c r="A1570" s="47"/>
      <c r="B1570" s="20"/>
    </row>
    <row r="1571" spans="1:2" ht="12.4">
      <c r="A1571" s="47"/>
      <c r="B1571" s="20"/>
    </row>
    <row r="1572" spans="1:2" ht="12.4">
      <c r="A1572" s="47"/>
      <c r="B1572" s="20"/>
    </row>
    <row r="1573" spans="1:2" ht="12.4">
      <c r="A1573" s="47"/>
      <c r="B1573" s="20"/>
    </row>
    <row r="1574" spans="1:2" ht="12.4">
      <c r="A1574" s="47"/>
      <c r="B1574" s="20"/>
    </row>
    <row r="1575" spans="1:2" ht="12.4">
      <c r="A1575" s="47"/>
      <c r="B1575" s="20"/>
    </row>
    <row r="1576" spans="1:2" ht="12.4">
      <c r="A1576" s="47"/>
      <c r="B1576" s="20"/>
    </row>
    <row r="1577" spans="1:2" ht="12.4">
      <c r="A1577" s="47"/>
      <c r="B1577" s="20"/>
    </row>
    <row r="1578" spans="1:2" ht="12.4">
      <c r="A1578" s="47"/>
      <c r="B1578" s="20"/>
    </row>
    <row r="1579" spans="1:2" ht="12.4">
      <c r="A1579" s="47"/>
      <c r="B1579" s="20"/>
    </row>
    <row r="1580" spans="1:2" ht="12.4">
      <c r="A1580" s="47"/>
      <c r="B1580" s="20"/>
    </row>
    <row r="1581" spans="1:2" ht="12.4">
      <c r="A1581" s="47"/>
      <c r="B1581" s="20"/>
    </row>
    <row r="1582" spans="1:2" ht="12.4">
      <c r="A1582" s="47"/>
      <c r="B1582" s="20"/>
    </row>
    <row r="1583" spans="1:2" ht="12.4">
      <c r="A1583" s="47"/>
      <c r="B1583" s="20"/>
    </row>
    <row r="1584" spans="1:2" ht="12.4">
      <c r="A1584" s="47"/>
      <c r="B1584" s="20"/>
    </row>
    <row r="1585" spans="1:2" ht="12.4">
      <c r="A1585" s="47"/>
      <c r="B1585" s="20"/>
    </row>
    <row r="1586" spans="1:2" ht="12.4">
      <c r="A1586" s="47"/>
      <c r="B1586" s="20"/>
    </row>
    <row r="1587" spans="1:2" ht="12.4">
      <c r="A1587" s="47"/>
      <c r="B1587" s="20"/>
    </row>
    <row r="1588" spans="1:2" ht="12.4">
      <c r="A1588" s="47"/>
      <c r="B1588" s="20"/>
    </row>
    <row r="1589" spans="1:2" ht="12.4">
      <c r="A1589" s="47"/>
      <c r="B1589" s="20"/>
    </row>
    <row r="1590" spans="1:2" ht="12.4">
      <c r="A1590" s="47"/>
      <c r="B1590" s="20"/>
    </row>
    <row r="1591" spans="1:2" ht="12.4">
      <c r="A1591" s="47"/>
      <c r="B1591" s="20"/>
    </row>
    <row r="1592" spans="1:2" ht="12.4">
      <c r="A1592" s="47"/>
      <c r="B1592" s="20"/>
    </row>
    <row r="1593" spans="1:2" ht="12.4">
      <c r="A1593" s="47"/>
      <c r="B1593" s="20"/>
    </row>
    <row r="1594" spans="1:2" ht="12.4">
      <c r="A1594" s="47"/>
      <c r="B1594" s="20"/>
    </row>
    <row r="1595" spans="1:2" ht="12.4">
      <c r="A1595" s="47"/>
      <c r="B1595" s="20"/>
    </row>
    <row r="1596" spans="1:2" ht="12.4">
      <c r="A1596" s="47"/>
      <c r="B1596" s="20"/>
    </row>
    <row r="1597" spans="1:2" ht="12.4">
      <c r="A1597" s="47"/>
      <c r="B1597" s="20"/>
    </row>
    <row r="1598" spans="1:2" ht="12.4">
      <c r="A1598" s="47"/>
      <c r="B1598" s="20"/>
    </row>
    <row r="1599" spans="1:2" ht="12.4">
      <c r="A1599" s="47"/>
      <c r="B1599" s="20"/>
    </row>
    <row r="1600" spans="1:2" ht="12.4">
      <c r="A1600" s="47"/>
      <c r="B1600" s="20"/>
    </row>
    <row r="1601" spans="1:2" ht="12.4">
      <c r="A1601" s="47"/>
      <c r="B1601" s="20"/>
    </row>
    <row r="1602" spans="1:2" ht="12.4">
      <c r="A1602" s="47"/>
      <c r="B1602" s="20"/>
    </row>
    <row r="1603" spans="1:2" ht="12.4">
      <c r="A1603" s="47"/>
      <c r="B1603" s="20"/>
    </row>
    <row r="1604" spans="1:2" ht="12.4">
      <c r="A1604" s="47"/>
      <c r="B1604" s="20"/>
    </row>
    <row r="1605" spans="1:2" ht="12.4">
      <c r="A1605" s="47"/>
      <c r="B1605" s="20"/>
    </row>
    <row r="1606" spans="1:2" ht="12.4">
      <c r="A1606" s="47"/>
      <c r="B1606" s="20"/>
    </row>
    <row r="1607" spans="1:2" ht="12.4">
      <c r="A1607" s="47"/>
      <c r="B1607" s="20"/>
    </row>
    <row r="1608" spans="1:2" ht="12.4">
      <c r="A1608" s="47"/>
      <c r="B1608" s="20"/>
    </row>
    <row r="1609" spans="1:2" ht="12.4">
      <c r="A1609" s="47"/>
      <c r="B1609" s="20"/>
    </row>
    <row r="1610" spans="1:2" ht="12.4">
      <c r="A1610" s="47"/>
      <c r="B1610" s="20"/>
    </row>
    <row r="1611" spans="1:2" ht="12.4">
      <c r="A1611" s="47"/>
      <c r="B1611" s="20"/>
    </row>
    <row r="1612" spans="1:2" ht="12.4">
      <c r="A1612" s="47"/>
      <c r="B1612" s="20"/>
    </row>
    <row r="1613" spans="1:2" ht="12.4">
      <c r="A1613" s="47"/>
      <c r="B1613" s="20"/>
    </row>
    <row r="1614" spans="1:2" ht="12.4">
      <c r="A1614" s="47"/>
      <c r="B1614" s="20"/>
    </row>
    <row r="1615" spans="1:2" ht="12.4">
      <c r="A1615" s="47"/>
      <c r="B1615" s="20"/>
    </row>
    <row r="1616" spans="1:2" ht="12.4">
      <c r="A1616" s="47"/>
      <c r="B1616" s="20"/>
    </row>
    <row r="1617" spans="1:2" ht="12.4">
      <c r="A1617" s="47"/>
      <c r="B1617" s="20"/>
    </row>
    <row r="1618" spans="1:2" ht="12.4">
      <c r="A1618" s="47"/>
      <c r="B1618" s="20"/>
    </row>
    <row r="1619" spans="1:2" ht="12.4">
      <c r="A1619" s="47"/>
      <c r="B1619" s="20"/>
    </row>
    <row r="1620" spans="1:2" ht="12.4">
      <c r="A1620" s="47"/>
      <c r="B1620" s="20"/>
    </row>
    <row r="1621" spans="1:2" ht="12.4">
      <c r="A1621" s="47"/>
      <c r="B1621" s="20"/>
    </row>
    <row r="1622" spans="1:2" ht="12.4">
      <c r="A1622" s="47"/>
      <c r="B1622" s="20"/>
    </row>
    <row r="1623" spans="1:2" ht="12.4">
      <c r="A1623" s="47"/>
      <c r="B1623" s="20"/>
    </row>
    <row r="1624" spans="1:2" ht="12.4">
      <c r="A1624" s="47"/>
      <c r="B1624" s="20"/>
    </row>
    <row r="1625" spans="1:2" ht="12.4">
      <c r="A1625" s="47"/>
      <c r="B1625" s="20"/>
    </row>
    <row r="1626" spans="1:2" ht="12.4">
      <c r="A1626" s="47"/>
      <c r="B1626" s="20"/>
    </row>
    <row r="1627" spans="1:2" ht="12.4">
      <c r="A1627" s="47"/>
      <c r="B1627" s="20"/>
    </row>
    <row r="1628" spans="1:2" ht="12.4">
      <c r="A1628" s="47"/>
      <c r="B1628" s="20"/>
    </row>
    <row r="1629" spans="1:2" ht="12.4">
      <c r="A1629" s="47"/>
      <c r="B1629" s="20"/>
    </row>
    <row r="1630" spans="1:2" ht="12.4">
      <c r="A1630" s="47"/>
      <c r="B1630" s="20"/>
    </row>
    <row r="1631" spans="1:2" ht="12.4">
      <c r="A1631" s="47"/>
      <c r="B1631" s="20"/>
    </row>
    <row r="1632" spans="1:2" ht="12.4">
      <c r="A1632" s="47"/>
      <c r="B1632" s="20"/>
    </row>
    <row r="1633" spans="1:2" ht="12.4">
      <c r="A1633" s="47"/>
      <c r="B1633" s="20"/>
    </row>
    <row r="1634" spans="1:2" ht="12.4">
      <c r="A1634" s="47"/>
      <c r="B1634" s="20"/>
    </row>
    <row r="1635" spans="1:2" ht="12.4">
      <c r="A1635" s="47"/>
      <c r="B1635" s="20"/>
    </row>
    <row r="1636" spans="1:2" ht="12.4">
      <c r="A1636" s="47"/>
      <c r="B1636" s="20"/>
    </row>
    <row r="1637" spans="1:2" ht="12.4">
      <c r="A1637" s="47"/>
      <c r="B1637" s="20"/>
    </row>
    <row r="1638" spans="1:2" ht="12.4">
      <c r="A1638" s="47"/>
      <c r="B1638" s="20"/>
    </row>
    <row r="1639" spans="1:2" ht="12.4">
      <c r="A1639" s="47"/>
      <c r="B1639" s="20"/>
    </row>
    <row r="1640" spans="1:2" ht="12.4">
      <c r="A1640" s="47"/>
      <c r="B1640" s="20"/>
    </row>
    <row r="1641" spans="1:2" ht="12.4">
      <c r="A1641" s="47"/>
      <c r="B1641" s="20"/>
    </row>
    <row r="1642" spans="1:2" ht="12.4">
      <c r="A1642" s="47"/>
      <c r="B1642" s="20"/>
    </row>
    <row r="1643" spans="1:2" ht="12.4">
      <c r="A1643" s="47"/>
      <c r="B1643" s="20"/>
    </row>
    <row r="1644" spans="1:2" ht="12.4">
      <c r="A1644" s="47"/>
      <c r="B1644" s="20"/>
    </row>
    <row r="1645" spans="1:2" ht="12.4">
      <c r="A1645" s="47"/>
      <c r="B1645" s="20"/>
    </row>
    <row r="1646" spans="1:2" ht="12.4">
      <c r="A1646" s="47"/>
      <c r="B1646" s="20"/>
    </row>
    <row r="1647" spans="1:2" ht="12.4">
      <c r="A1647" s="47"/>
      <c r="B1647" s="20"/>
    </row>
    <row r="1648" spans="1:2" ht="12.4">
      <c r="A1648" s="47"/>
      <c r="B1648" s="20"/>
    </row>
    <row r="1649" spans="1:2" ht="12.4">
      <c r="A1649" s="47"/>
      <c r="B1649" s="20"/>
    </row>
    <row r="1650" spans="1:2" ht="12.4">
      <c r="A1650" s="47"/>
      <c r="B1650" s="20"/>
    </row>
    <row r="1651" spans="1:2" ht="12.4">
      <c r="A1651" s="47"/>
      <c r="B1651" s="20"/>
    </row>
    <row r="1652" spans="1:2" ht="12.4">
      <c r="A1652" s="47"/>
      <c r="B1652" s="20"/>
    </row>
    <row r="1653" spans="1:2" ht="12.4">
      <c r="A1653" s="47"/>
      <c r="B1653" s="20"/>
    </row>
    <row r="1654" spans="1:2" ht="12.4">
      <c r="A1654" s="47"/>
      <c r="B1654" s="20"/>
    </row>
    <row r="1655" spans="1:2" ht="12.4">
      <c r="A1655" s="47"/>
      <c r="B1655" s="20"/>
    </row>
    <row r="1656" spans="1:2" ht="12.4">
      <c r="A1656" s="47"/>
      <c r="B1656" s="20"/>
    </row>
    <row r="1657" spans="1:2" ht="12.4">
      <c r="A1657" s="47"/>
      <c r="B1657" s="20"/>
    </row>
    <row r="1658" spans="1:2" ht="12.4">
      <c r="A1658" s="47"/>
      <c r="B1658" s="20"/>
    </row>
    <row r="1659" spans="1:2" ht="12.4">
      <c r="A1659" s="47"/>
      <c r="B1659" s="20"/>
    </row>
    <row r="1660" spans="1:2" ht="12.4">
      <c r="A1660" s="47"/>
      <c r="B1660" s="20"/>
    </row>
    <row r="1661" spans="1:2" ht="12.4">
      <c r="A1661" s="47"/>
      <c r="B1661" s="20"/>
    </row>
    <row r="1662" spans="1:2" ht="12.4">
      <c r="A1662" s="47"/>
      <c r="B1662" s="20"/>
    </row>
    <row r="1663" spans="1:2" ht="12.4">
      <c r="A1663" s="47"/>
      <c r="B1663" s="20"/>
    </row>
    <row r="1664" spans="1:2" ht="12.4">
      <c r="A1664" s="47"/>
      <c r="B1664" s="20"/>
    </row>
    <row r="1665" spans="1:2" ht="12.4">
      <c r="A1665" s="47"/>
      <c r="B1665" s="20"/>
    </row>
    <row r="1666" spans="1:2" ht="12.4">
      <c r="A1666" s="47"/>
      <c r="B1666" s="20"/>
    </row>
    <row r="1667" spans="1:2" ht="12.4">
      <c r="A1667" s="47"/>
      <c r="B1667" s="20"/>
    </row>
    <row r="1668" spans="1:2" ht="12.4">
      <c r="A1668" s="47"/>
      <c r="B1668" s="20"/>
    </row>
    <row r="1669" spans="1:2" ht="12.4">
      <c r="A1669" s="47"/>
      <c r="B1669" s="20"/>
    </row>
    <row r="1670" spans="1:2" ht="12.4">
      <c r="A1670" s="47"/>
      <c r="B1670" s="20"/>
    </row>
    <row r="1671" spans="1:2" ht="12.4">
      <c r="A1671" s="47"/>
      <c r="B1671" s="20"/>
    </row>
    <row r="1672" spans="1:2" ht="12.4">
      <c r="A1672" s="47"/>
      <c r="B1672" s="20"/>
    </row>
    <row r="1673" spans="1:2" ht="12.4">
      <c r="A1673" s="47"/>
      <c r="B1673" s="20"/>
    </row>
    <row r="1674" spans="1:2" ht="12.4">
      <c r="A1674" s="47"/>
      <c r="B1674" s="20"/>
    </row>
    <row r="1675" spans="1:2" ht="12.4">
      <c r="A1675" s="47"/>
      <c r="B1675" s="20"/>
    </row>
    <row r="1676" spans="1:2" ht="12.4">
      <c r="A1676" s="47"/>
      <c r="B1676" s="20"/>
    </row>
    <row r="1677" spans="1:2" ht="12.4">
      <c r="A1677" s="47"/>
      <c r="B1677" s="20"/>
    </row>
    <row r="1678" spans="1:2" ht="12.4">
      <c r="A1678" s="47"/>
      <c r="B1678" s="20"/>
    </row>
    <row r="1679" spans="1:2" ht="12.4">
      <c r="A1679" s="47"/>
      <c r="B1679" s="20"/>
    </row>
    <row r="1680" spans="1:2" ht="12.4">
      <c r="A1680" s="47"/>
      <c r="B1680" s="20"/>
    </row>
    <row r="1681" spans="1:2" ht="12.4">
      <c r="A1681" s="47"/>
      <c r="B1681" s="20"/>
    </row>
    <row r="1682" spans="1:2" ht="12.4">
      <c r="A1682" s="47"/>
      <c r="B1682" s="20"/>
    </row>
    <row r="1683" spans="1:2" ht="12.4">
      <c r="A1683" s="47"/>
      <c r="B1683" s="20"/>
    </row>
    <row r="1684" spans="1:2" ht="12.4">
      <c r="A1684" s="47"/>
      <c r="B1684" s="20"/>
    </row>
    <row r="1685" spans="1:2" ht="12.4">
      <c r="A1685" s="47"/>
      <c r="B1685" s="20"/>
    </row>
    <row r="1686" spans="1:2" ht="12.4">
      <c r="A1686" s="47"/>
      <c r="B1686" s="20"/>
    </row>
    <row r="1687" spans="1:2" ht="12.4">
      <c r="A1687" s="47"/>
      <c r="B1687" s="20"/>
    </row>
    <row r="1688" spans="1:2" ht="12.4">
      <c r="A1688" s="47"/>
      <c r="B1688" s="20"/>
    </row>
    <row r="1689" spans="1:2" ht="12.4">
      <c r="A1689" s="47"/>
      <c r="B1689" s="20"/>
    </row>
    <row r="1690" spans="1:2" ht="12.4">
      <c r="A1690" s="47"/>
      <c r="B1690" s="20"/>
    </row>
    <row r="1691" spans="1:2" ht="12.4">
      <c r="A1691" s="47"/>
      <c r="B1691" s="20"/>
    </row>
    <row r="1692" spans="1:2" ht="12.4">
      <c r="A1692" s="47"/>
      <c r="B1692" s="20"/>
    </row>
    <row r="1693" spans="1:2" ht="12.4">
      <c r="A1693" s="47"/>
      <c r="B1693" s="20"/>
    </row>
    <row r="1694" spans="1:2" ht="12.4">
      <c r="A1694" s="47"/>
      <c r="B1694" s="20"/>
    </row>
    <row r="1695" spans="1:2" ht="12.4">
      <c r="A1695" s="47"/>
      <c r="B1695" s="20"/>
    </row>
    <row r="1696" spans="1:2" ht="12.4">
      <c r="A1696" s="47"/>
      <c r="B1696" s="20"/>
    </row>
    <row r="1697" spans="1:2" ht="12.4">
      <c r="A1697" s="47"/>
      <c r="B1697" s="20"/>
    </row>
    <row r="1698" spans="1:2" ht="12.4">
      <c r="A1698" s="47"/>
      <c r="B1698" s="20"/>
    </row>
    <row r="1699" spans="1:2" ht="12.4">
      <c r="A1699" s="47"/>
      <c r="B1699" s="20"/>
    </row>
    <row r="1700" spans="1:2" ht="12.4">
      <c r="A1700" s="47"/>
      <c r="B1700" s="20"/>
    </row>
    <row r="1701" spans="1:2" ht="12.4">
      <c r="A1701" s="47"/>
      <c r="B1701" s="20"/>
    </row>
    <row r="1702" spans="1:2" ht="12.4">
      <c r="A1702" s="47"/>
      <c r="B1702" s="20"/>
    </row>
    <row r="1703" spans="1:2" ht="12.4">
      <c r="A1703" s="47"/>
      <c r="B1703" s="20"/>
    </row>
    <row r="1704" spans="1:2" ht="12.4">
      <c r="A1704" s="47"/>
      <c r="B1704" s="20"/>
    </row>
    <row r="1705" spans="1:2" ht="12.4">
      <c r="A1705" s="47"/>
      <c r="B1705" s="20"/>
    </row>
    <row r="1706" spans="1:2" ht="12.4">
      <c r="A1706" s="47"/>
      <c r="B1706" s="20"/>
    </row>
    <row r="1707" spans="1:2" ht="12.4">
      <c r="A1707" s="47"/>
      <c r="B1707" s="20"/>
    </row>
    <row r="1708" spans="1:2" ht="12.4">
      <c r="A1708" s="47"/>
      <c r="B1708" s="20"/>
    </row>
    <row r="1709" spans="1:2" ht="12.4">
      <c r="A1709" s="47"/>
      <c r="B1709" s="20"/>
    </row>
    <row r="1710" spans="1:2" ht="12.4">
      <c r="A1710" s="47"/>
      <c r="B1710" s="20"/>
    </row>
    <row r="1711" spans="1:2" ht="12.4">
      <c r="A1711" s="47"/>
      <c r="B1711" s="20"/>
    </row>
    <row r="1712" spans="1:2" ht="12.4">
      <c r="A1712" s="47"/>
      <c r="B1712" s="20"/>
    </row>
    <row r="1713" spans="1:2" ht="12.4">
      <c r="A1713" s="47"/>
      <c r="B1713" s="20"/>
    </row>
    <row r="1714" spans="1:2" ht="12.4">
      <c r="A1714" s="47"/>
      <c r="B1714" s="20"/>
    </row>
    <row r="1715" spans="1:2" ht="12.4">
      <c r="A1715" s="47"/>
      <c r="B1715" s="20"/>
    </row>
    <row r="1716" spans="1:2" ht="12.4">
      <c r="A1716" s="47"/>
      <c r="B1716" s="20"/>
    </row>
    <row r="1717" spans="1:2" ht="12.4">
      <c r="A1717" s="47"/>
      <c r="B1717" s="20"/>
    </row>
    <row r="1718" spans="1:2" ht="12.4">
      <c r="A1718" s="47"/>
      <c r="B1718" s="20"/>
    </row>
    <row r="1719" spans="1:2" ht="12.4">
      <c r="A1719" s="47"/>
      <c r="B1719" s="20"/>
    </row>
    <row r="1720" spans="1:2" ht="12.4">
      <c r="A1720" s="47"/>
      <c r="B1720" s="20"/>
    </row>
    <row r="1721" spans="1:2" ht="12.4">
      <c r="A1721" s="47"/>
      <c r="B1721" s="20"/>
    </row>
    <row r="1722" spans="1:2" ht="12.4">
      <c r="A1722" s="47"/>
      <c r="B1722" s="20"/>
    </row>
    <row r="1723" spans="1:2" ht="12.4">
      <c r="A1723" s="47"/>
      <c r="B1723" s="20"/>
    </row>
    <row r="1724" spans="1:2" ht="12.4">
      <c r="A1724" s="47"/>
      <c r="B1724" s="20"/>
    </row>
    <row r="1725" spans="1:2" ht="12.4">
      <c r="A1725" s="47"/>
      <c r="B1725" s="20"/>
    </row>
    <row r="1726" spans="1:2" ht="12.4">
      <c r="A1726" s="47"/>
      <c r="B1726" s="20"/>
    </row>
    <row r="1727" spans="1:2" ht="12.4">
      <c r="A1727" s="47"/>
      <c r="B1727" s="20"/>
    </row>
    <row r="1728" spans="1:2" ht="12.4">
      <c r="A1728" s="47"/>
      <c r="B1728" s="20"/>
    </row>
    <row r="1729" spans="1:2" ht="12.4">
      <c r="A1729" s="47"/>
      <c r="B1729" s="20"/>
    </row>
    <row r="1730" spans="1:2" ht="12.4">
      <c r="A1730" s="47"/>
      <c r="B1730" s="20"/>
    </row>
    <row r="1731" spans="1:2" ht="12.4">
      <c r="A1731" s="47"/>
      <c r="B1731" s="20"/>
    </row>
    <row r="1732" spans="1:2" ht="12.4">
      <c r="A1732" s="47"/>
      <c r="B1732" s="20"/>
    </row>
    <row r="1733" spans="1:2" ht="12.4">
      <c r="A1733" s="47"/>
      <c r="B1733" s="20"/>
    </row>
    <row r="1734" spans="1:2" ht="12.4">
      <c r="A1734" s="47"/>
      <c r="B1734" s="20"/>
    </row>
    <row r="1735" spans="1:2" ht="12.4">
      <c r="A1735" s="47"/>
      <c r="B1735" s="20"/>
    </row>
    <row r="1736" spans="1:2" ht="12.4">
      <c r="A1736" s="47"/>
      <c r="B1736" s="20"/>
    </row>
    <row r="1737" spans="1:2" ht="12.4">
      <c r="A1737" s="47"/>
      <c r="B1737" s="20"/>
    </row>
    <row r="1738" spans="1:2" ht="12.4">
      <c r="A1738" s="47"/>
      <c r="B1738" s="20"/>
    </row>
    <row r="1739" spans="1:2" ht="12.4">
      <c r="A1739" s="47"/>
      <c r="B1739" s="20"/>
    </row>
    <row r="1740" spans="1:2" ht="12.4">
      <c r="A1740" s="47"/>
      <c r="B1740" s="20"/>
    </row>
    <row r="1741" spans="1:2" ht="12.4">
      <c r="A1741" s="47"/>
      <c r="B1741" s="20"/>
    </row>
    <row r="1742" spans="1:2" ht="12.4">
      <c r="A1742" s="47"/>
      <c r="B1742" s="20"/>
    </row>
    <row r="1743" spans="1:2" ht="12.4">
      <c r="A1743" s="47"/>
      <c r="B1743" s="20"/>
    </row>
    <row r="1744" spans="1:2" ht="12.4">
      <c r="A1744" s="47"/>
      <c r="B1744" s="20"/>
    </row>
    <row r="1745" spans="1:2" ht="12.4">
      <c r="A1745" s="47"/>
      <c r="B1745" s="20"/>
    </row>
    <row r="1746" spans="1:2" ht="12.4">
      <c r="A1746" s="47"/>
      <c r="B1746" s="20"/>
    </row>
    <row r="1747" spans="1:2" ht="12.4">
      <c r="A1747" s="47"/>
      <c r="B1747" s="20"/>
    </row>
    <row r="1748" spans="1:2" ht="12.4">
      <c r="A1748" s="47"/>
      <c r="B1748" s="20"/>
    </row>
    <row r="1749" spans="1:2" ht="12.4">
      <c r="A1749" s="47"/>
      <c r="B1749" s="20"/>
    </row>
    <row r="1750" spans="1:2" ht="12.4">
      <c r="A1750" s="47"/>
      <c r="B1750" s="20"/>
    </row>
    <row r="1751" spans="1:2" ht="12.4">
      <c r="A1751" s="47"/>
      <c r="B1751" s="20"/>
    </row>
    <row r="1752" spans="1:2" ht="12.4">
      <c r="A1752" s="47"/>
      <c r="B1752" s="20"/>
    </row>
    <row r="1753" spans="1:2" ht="12.4">
      <c r="A1753" s="47"/>
      <c r="B1753" s="20"/>
    </row>
    <row r="1754" spans="1:2" ht="12.4">
      <c r="A1754" s="47"/>
      <c r="B1754" s="20"/>
    </row>
    <row r="1755" spans="1:2" ht="12.4">
      <c r="A1755" s="47"/>
      <c r="B1755" s="20"/>
    </row>
    <row r="1756" spans="1:2" ht="12.4">
      <c r="A1756" s="47"/>
      <c r="B1756" s="20"/>
    </row>
    <row r="1757" spans="1:2" ht="12.4">
      <c r="A1757" s="47"/>
      <c r="B1757" s="20"/>
    </row>
    <row r="1758" spans="1:2" ht="12.4">
      <c r="A1758" s="47"/>
      <c r="B1758" s="20"/>
    </row>
    <row r="1759" spans="1:2" ht="12.4">
      <c r="A1759" s="47"/>
      <c r="B1759" s="20"/>
    </row>
    <row r="1760" spans="1:2" ht="12.4">
      <c r="A1760" s="47"/>
      <c r="B1760" s="20"/>
    </row>
    <row r="1761" spans="1:2" ht="12.4">
      <c r="A1761" s="47"/>
      <c r="B1761" s="20"/>
    </row>
    <row r="1762" spans="1:2" ht="12.4">
      <c r="A1762" s="47"/>
      <c r="B1762" s="20"/>
    </row>
    <row r="1763" spans="1:2" ht="12.4">
      <c r="A1763" s="47"/>
      <c r="B1763" s="20"/>
    </row>
    <row r="1764" spans="1:2" ht="12.4">
      <c r="A1764" s="47"/>
      <c r="B1764" s="20"/>
    </row>
    <row r="1765" spans="1:2" ht="12.4">
      <c r="A1765" s="47"/>
      <c r="B1765" s="20"/>
    </row>
    <row r="1766" spans="1:2" ht="12.4">
      <c r="A1766" s="47"/>
      <c r="B1766" s="20"/>
    </row>
    <row r="1767" spans="1:2" ht="12.4">
      <c r="A1767" s="47"/>
      <c r="B1767" s="20"/>
    </row>
    <row r="1768" spans="1:2" ht="12.4">
      <c r="A1768" s="47"/>
      <c r="B1768" s="20"/>
    </row>
    <row r="1769" spans="1:2" ht="12.4">
      <c r="A1769" s="47"/>
      <c r="B1769" s="20"/>
    </row>
    <row r="1770" spans="1:2" ht="12.4">
      <c r="A1770" s="47"/>
      <c r="B1770" s="20"/>
    </row>
    <row r="1771" spans="1:2" ht="12.4">
      <c r="A1771" s="47"/>
      <c r="B1771" s="20"/>
    </row>
    <row r="1772" spans="1:2" ht="12.4">
      <c r="A1772" s="47"/>
      <c r="B1772" s="20"/>
    </row>
    <row r="1773" spans="1:2" ht="12.4">
      <c r="A1773" s="47"/>
      <c r="B1773" s="20"/>
    </row>
    <row r="1774" spans="1:2" ht="12.4">
      <c r="A1774" s="47"/>
      <c r="B1774" s="20"/>
    </row>
    <row r="1775" spans="1:2" ht="12.4">
      <c r="A1775" s="47"/>
      <c r="B1775" s="20"/>
    </row>
    <row r="1776" spans="1:2" ht="12.4">
      <c r="A1776" s="47"/>
      <c r="B1776" s="20"/>
    </row>
    <row r="1777" spans="1:2" ht="12.4">
      <c r="A1777" s="47"/>
      <c r="B1777" s="20"/>
    </row>
    <row r="1778" spans="1:2" ht="12.4">
      <c r="A1778" s="47"/>
      <c r="B1778" s="20"/>
    </row>
    <row r="1779" spans="1:2" ht="12.4">
      <c r="A1779" s="47"/>
      <c r="B1779" s="20"/>
    </row>
    <row r="1780" spans="1:2" ht="12.4">
      <c r="A1780" s="47"/>
      <c r="B1780" s="20"/>
    </row>
    <row r="1781" spans="1:2" ht="12.4">
      <c r="A1781" s="47"/>
      <c r="B1781" s="20"/>
    </row>
    <row r="1782" spans="1:2" ht="12.4">
      <c r="A1782" s="47"/>
      <c r="B1782" s="20"/>
    </row>
    <row r="1783" spans="1:2" ht="12.4">
      <c r="A1783" s="47"/>
      <c r="B1783" s="20"/>
    </row>
    <row r="1784" spans="1:2" ht="12.4">
      <c r="A1784" s="47"/>
      <c r="B1784" s="20"/>
    </row>
    <row r="1785" spans="1:2" ht="12.4">
      <c r="A1785" s="47"/>
      <c r="B1785" s="20"/>
    </row>
    <row r="1786" spans="1:2" ht="12.4">
      <c r="A1786" s="47"/>
      <c r="B1786" s="20"/>
    </row>
    <row r="1787" spans="1:2" ht="12.4">
      <c r="A1787" s="47"/>
      <c r="B1787" s="20"/>
    </row>
    <row r="1788" spans="1:2" ht="12.4">
      <c r="A1788" s="47"/>
      <c r="B1788" s="20"/>
    </row>
    <row r="1789" spans="1:2" ht="12.4">
      <c r="A1789" s="47"/>
      <c r="B1789" s="20"/>
    </row>
    <row r="1790" spans="1:2" ht="12.4">
      <c r="A1790" s="47"/>
      <c r="B1790" s="20"/>
    </row>
    <row r="1791" spans="1:2" ht="12.4">
      <c r="A1791" s="47"/>
      <c r="B1791" s="20"/>
    </row>
    <row r="1792" spans="1:2" ht="12.4">
      <c r="A1792" s="47"/>
      <c r="B1792" s="20"/>
    </row>
    <row r="1793" spans="1:2" ht="12.4">
      <c r="A1793" s="47"/>
      <c r="B1793" s="20"/>
    </row>
    <row r="1794" spans="1:2" ht="12.4">
      <c r="A1794" s="47"/>
      <c r="B1794" s="20"/>
    </row>
    <row r="1795" spans="1:2" ht="12.4">
      <c r="A1795" s="47"/>
      <c r="B1795" s="20"/>
    </row>
    <row r="1796" spans="1:2" ht="12.4">
      <c r="A1796" s="47"/>
      <c r="B1796" s="20"/>
    </row>
    <row r="1797" spans="1:2" ht="12.4">
      <c r="A1797" s="47"/>
      <c r="B1797" s="20"/>
    </row>
    <row r="1798" spans="1:2" ht="12.4">
      <c r="A1798" s="47"/>
      <c r="B1798" s="20"/>
    </row>
    <row r="1799" spans="1:2" ht="12.4">
      <c r="A1799" s="47"/>
      <c r="B1799" s="20"/>
    </row>
    <row r="1800" spans="1:2" ht="12.4">
      <c r="A1800" s="47"/>
      <c r="B1800" s="20"/>
    </row>
    <row r="1801" spans="1:2" ht="12.4">
      <c r="A1801" s="47"/>
      <c r="B1801" s="20"/>
    </row>
    <row r="1802" spans="1:2" ht="12.4">
      <c r="A1802" s="47"/>
      <c r="B1802" s="20"/>
    </row>
    <row r="1803" spans="1:2" ht="12.4">
      <c r="A1803" s="47"/>
      <c r="B1803" s="20"/>
    </row>
    <row r="1804" spans="1:2" ht="12.4">
      <c r="A1804" s="47"/>
      <c r="B1804" s="20"/>
    </row>
    <row r="1805" spans="1:2" ht="12.4">
      <c r="A1805" s="47"/>
      <c r="B1805" s="20"/>
    </row>
    <row r="1806" spans="1:2" ht="12.4">
      <c r="A1806" s="47"/>
      <c r="B1806" s="20"/>
    </row>
    <row r="1807" spans="1:2" ht="12.4">
      <c r="A1807" s="47"/>
      <c r="B1807" s="20"/>
    </row>
    <row r="1808" spans="1:2" ht="12.4">
      <c r="A1808" s="47"/>
      <c r="B1808" s="20"/>
    </row>
    <row r="1809" spans="1:2" ht="12.4">
      <c r="A1809" s="47"/>
      <c r="B1809" s="20"/>
    </row>
    <row r="1810" spans="1:2" ht="12.4">
      <c r="A1810" s="47"/>
      <c r="B1810" s="20"/>
    </row>
    <row r="1811" spans="1:2" ht="12.4">
      <c r="A1811" s="47"/>
      <c r="B1811" s="20"/>
    </row>
    <row r="1812" spans="1:2" ht="12.4">
      <c r="A1812" s="47"/>
      <c r="B1812" s="20"/>
    </row>
    <row r="1813" spans="1:2" ht="12.4">
      <c r="A1813" s="47"/>
      <c r="B1813" s="20"/>
    </row>
    <row r="1814" spans="1:2" ht="12.4">
      <c r="A1814" s="47"/>
      <c r="B1814" s="20"/>
    </row>
    <row r="1815" spans="1:2" ht="12.4">
      <c r="A1815" s="47"/>
      <c r="B1815" s="20"/>
    </row>
    <row r="1816" spans="1:2" ht="12.4">
      <c r="A1816" s="47"/>
      <c r="B1816" s="20"/>
    </row>
    <row r="1817" spans="1:2" ht="12.4">
      <c r="A1817" s="47"/>
      <c r="B1817" s="20"/>
    </row>
    <row r="1818" spans="1:2" ht="12.4">
      <c r="A1818" s="47"/>
      <c r="B1818" s="20"/>
    </row>
    <row r="1819" spans="1:2" ht="12.4">
      <c r="A1819" s="47"/>
      <c r="B1819" s="20"/>
    </row>
    <row r="1820" spans="1:2" ht="12.4">
      <c r="A1820" s="47"/>
      <c r="B1820" s="20"/>
    </row>
    <row r="1821" spans="1:2" ht="12.4">
      <c r="A1821" s="47"/>
      <c r="B1821" s="20"/>
    </row>
    <row r="1822" spans="1:2" ht="12.4">
      <c r="A1822" s="47"/>
      <c r="B1822" s="20"/>
    </row>
    <row r="1823" spans="1:2" ht="12.4">
      <c r="A1823" s="47"/>
      <c r="B1823" s="20"/>
    </row>
    <row r="1824" spans="1:2" ht="12.4">
      <c r="A1824" s="47"/>
      <c r="B1824" s="20"/>
    </row>
    <row r="1825" spans="1:2" ht="12.4">
      <c r="A1825" s="47"/>
      <c r="B1825" s="20"/>
    </row>
    <row r="1826" spans="1:2" ht="12.4">
      <c r="A1826" s="47"/>
      <c r="B1826" s="20"/>
    </row>
    <row r="1827" spans="1:2" ht="12.4">
      <c r="A1827" s="47"/>
      <c r="B1827" s="20"/>
    </row>
    <row r="1828" spans="1:2" ht="12.4">
      <c r="A1828" s="47"/>
      <c r="B1828" s="20"/>
    </row>
    <row r="1829" spans="1:2" ht="12.4">
      <c r="A1829" s="47"/>
      <c r="B1829" s="20"/>
    </row>
    <row r="1830" spans="1:2" ht="12.4">
      <c r="A1830" s="47"/>
      <c r="B1830" s="20"/>
    </row>
    <row r="1831" spans="1:2" ht="12.4">
      <c r="A1831" s="47"/>
      <c r="B1831" s="20"/>
    </row>
    <row r="1832" spans="1:2" ht="12.4">
      <c r="A1832" s="47"/>
      <c r="B1832" s="20"/>
    </row>
    <row r="1833" spans="1:2" ht="12.4">
      <c r="A1833" s="47"/>
      <c r="B1833" s="20"/>
    </row>
    <row r="1834" spans="1:2" ht="12.4">
      <c r="A1834" s="47"/>
      <c r="B1834" s="20"/>
    </row>
    <row r="1835" spans="1:2" ht="12.4">
      <c r="A1835" s="47"/>
      <c r="B1835" s="20"/>
    </row>
    <row r="1836" spans="1:2" ht="12.4">
      <c r="A1836" s="47"/>
      <c r="B1836" s="20"/>
    </row>
    <row r="1837" spans="1:2" ht="12.4">
      <c r="A1837" s="47"/>
      <c r="B1837" s="20"/>
    </row>
    <row r="1838" spans="1:2" ht="12.4">
      <c r="A1838" s="47"/>
      <c r="B1838" s="20"/>
    </row>
    <row r="1839" spans="1:2" ht="12.4">
      <c r="A1839" s="47"/>
      <c r="B1839" s="20"/>
    </row>
    <row r="1840" spans="1:2" ht="12.4">
      <c r="A1840" s="47"/>
      <c r="B1840" s="20"/>
    </row>
    <row r="1841" spans="1:2" ht="12.4">
      <c r="A1841" s="47"/>
      <c r="B1841" s="20"/>
    </row>
    <row r="1842" spans="1:2" ht="12.4">
      <c r="A1842" s="47"/>
      <c r="B1842" s="20"/>
    </row>
    <row r="1843" spans="1:2" ht="12.4">
      <c r="A1843" s="47"/>
      <c r="B1843" s="20"/>
    </row>
    <row r="1844" spans="1:2" ht="12.4">
      <c r="A1844" s="47"/>
      <c r="B1844" s="20"/>
    </row>
    <row r="1845" spans="1:2" ht="12.4">
      <c r="A1845" s="47"/>
      <c r="B1845" s="20"/>
    </row>
    <row r="1846" spans="1:2" ht="12.4">
      <c r="A1846" s="47"/>
      <c r="B1846" s="20"/>
    </row>
    <row r="1847" spans="1:2" ht="12.4">
      <c r="A1847" s="47"/>
      <c r="B1847" s="20"/>
    </row>
    <row r="1848" spans="1:2" ht="12.4">
      <c r="A1848" s="47"/>
      <c r="B1848" s="20"/>
    </row>
    <row r="1849" spans="1:2" ht="12.4">
      <c r="A1849" s="47"/>
      <c r="B1849" s="20"/>
    </row>
    <row r="1850" spans="1:2" ht="12.4">
      <c r="A1850" s="47"/>
      <c r="B1850" s="20"/>
    </row>
    <row r="1851" spans="1:2" ht="12.4">
      <c r="A1851" s="47"/>
      <c r="B1851" s="20"/>
    </row>
    <row r="1852" spans="1:2" ht="12.4">
      <c r="A1852" s="47"/>
      <c r="B1852" s="20"/>
    </row>
    <row r="1853" spans="1:2" ht="12.4">
      <c r="A1853" s="47"/>
      <c r="B1853" s="20"/>
    </row>
    <row r="1854" spans="1:2" ht="12.4">
      <c r="A1854" s="47"/>
      <c r="B1854" s="20"/>
    </row>
    <row r="1855" spans="1:2" ht="12.4">
      <c r="A1855" s="47"/>
      <c r="B1855" s="20"/>
    </row>
    <row r="1856" spans="1:2" ht="12.4">
      <c r="A1856" s="47"/>
      <c r="B1856" s="20"/>
    </row>
    <row r="1857" spans="1:2" ht="12.4">
      <c r="A1857" s="47"/>
      <c r="B1857" s="20"/>
    </row>
    <row r="1858" spans="1:2" ht="12.4">
      <c r="A1858" s="47"/>
      <c r="B1858" s="20"/>
    </row>
    <row r="1859" spans="1:2" ht="12.4">
      <c r="A1859" s="47"/>
      <c r="B1859" s="20"/>
    </row>
    <row r="1860" spans="1:2" ht="12.4">
      <c r="A1860" s="47"/>
      <c r="B1860" s="20"/>
    </row>
    <row r="1861" spans="1:2" ht="12.4">
      <c r="A1861" s="47"/>
      <c r="B1861" s="20"/>
    </row>
    <row r="1862" spans="1:2" ht="12.4">
      <c r="A1862" s="47"/>
      <c r="B1862" s="20"/>
    </row>
    <row r="1863" spans="1:2" ht="12.4">
      <c r="A1863" s="47"/>
      <c r="B1863" s="20"/>
    </row>
    <row r="1864" spans="1:2" ht="12.4">
      <c r="A1864" s="47"/>
      <c r="B1864" s="20"/>
    </row>
    <row r="1865" spans="1:2" ht="12.4">
      <c r="A1865" s="47"/>
      <c r="B1865" s="20"/>
    </row>
    <row r="1866" spans="1:2" ht="12.4">
      <c r="A1866" s="47"/>
      <c r="B1866" s="20"/>
    </row>
    <row r="1867" spans="1:2" ht="12.4">
      <c r="A1867" s="47"/>
      <c r="B1867" s="20"/>
    </row>
    <row r="1868" spans="1:2" ht="12.4">
      <c r="A1868" s="47"/>
      <c r="B1868" s="20"/>
    </row>
    <row r="1869" spans="1:2" ht="12.4">
      <c r="A1869" s="47"/>
      <c r="B1869" s="20"/>
    </row>
    <row r="1870" spans="1:2" ht="12.4">
      <c r="A1870" s="47"/>
      <c r="B1870" s="20"/>
    </row>
    <row r="1871" spans="1:2" ht="12.4">
      <c r="A1871" s="47"/>
      <c r="B1871" s="20"/>
    </row>
    <row r="1872" spans="1:2" ht="12.4">
      <c r="A1872" s="47"/>
      <c r="B1872" s="20"/>
    </row>
    <row r="1873" spans="1:2" ht="12.4">
      <c r="A1873" s="47"/>
      <c r="B1873" s="20"/>
    </row>
    <row r="1874" spans="1:2" ht="12.4">
      <c r="A1874" s="47"/>
      <c r="B1874" s="20"/>
    </row>
    <row r="1875" spans="1:2" ht="12.4">
      <c r="A1875" s="47"/>
      <c r="B1875" s="20"/>
    </row>
    <row r="1876" spans="1:2" ht="12.4">
      <c r="A1876" s="47"/>
      <c r="B1876" s="20"/>
    </row>
    <row r="1877" spans="1:2" ht="12.4">
      <c r="A1877" s="47"/>
      <c r="B1877" s="20"/>
    </row>
    <row r="1878" spans="1:2" ht="12.4">
      <c r="A1878" s="47"/>
      <c r="B1878" s="20"/>
    </row>
    <row r="1879" spans="1:2" ht="12.4">
      <c r="A1879" s="47"/>
      <c r="B1879" s="20"/>
    </row>
    <row r="1880" spans="1:2" ht="12.4">
      <c r="A1880" s="47"/>
      <c r="B1880" s="20"/>
    </row>
    <row r="1881" spans="1:2" ht="12.4">
      <c r="A1881" s="47"/>
      <c r="B1881" s="20"/>
    </row>
    <row r="1882" spans="1:2" ht="12.4">
      <c r="A1882" s="47"/>
      <c r="B1882" s="20"/>
    </row>
    <row r="1883" spans="1:2" ht="12.4">
      <c r="A1883" s="47"/>
      <c r="B1883" s="20"/>
    </row>
    <row r="1884" spans="1:2" ht="12.4">
      <c r="A1884" s="47"/>
      <c r="B1884" s="20"/>
    </row>
    <row r="1885" spans="1:2" ht="12.4">
      <c r="A1885" s="47"/>
      <c r="B1885" s="20"/>
    </row>
    <row r="1886" spans="1:2" ht="12.4">
      <c r="A1886" s="47"/>
      <c r="B1886" s="20"/>
    </row>
    <row r="1887" spans="1:2" ht="12.4">
      <c r="A1887" s="47"/>
      <c r="B1887" s="20"/>
    </row>
    <row r="1888" spans="1:2" ht="12.4">
      <c r="A1888" s="47"/>
      <c r="B1888" s="20"/>
    </row>
    <row r="1889" spans="1:2" ht="12.4">
      <c r="A1889" s="47"/>
      <c r="B1889" s="20"/>
    </row>
    <row r="1890" spans="1:2" ht="12.4">
      <c r="A1890" s="47"/>
      <c r="B1890" s="20"/>
    </row>
    <row r="1891" spans="1:2" ht="12.4">
      <c r="A1891" s="47"/>
      <c r="B1891" s="20"/>
    </row>
    <row r="1892" spans="1:2" ht="12.4">
      <c r="A1892" s="47"/>
      <c r="B1892" s="20"/>
    </row>
    <row r="1893" spans="1:2" ht="12.4">
      <c r="A1893" s="47"/>
      <c r="B1893" s="20"/>
    </row>
    <row r="1894" spans="1:2" ht="12.4">
      <c r="A1894" s="47"/>
      <c r="B1894" s="20"/>
    </row>
    <row r="1895" spans="1:2" ht="12.4">
      <c r="A1895" s="47"/>
      <c r="B1895" s="20"/>
    </row>
    <row r="1896" spans="1:2" ht="12.4">
      <c r="A1896" s="47"/>
      <c r="B1896" s="20"/>
    </row>
    <row r="1897" spans="1:2" ht="12.4">
      <c r="A1897" s="47"/>
      <c r="B1897" s="20"/>
    </row>
    <row r="1898" spans="1:2" ht="12.4">
      <c r="A1898" s="47"/>
      <c r="B1898" s="20"/>
    </row>
    <row r="1899" spans="1:2" ht="12.4">
      <c r="A1899" s="47"/>
      <c r="B1899" s="20"/>
    </row>
    <row r="1900" spans="1:2" ht="12.4">
      <c r="A1900" s="47"/>
      <c r="B1900" s="20"/>
    </row>
    <row r="1901" spans="1:2" ht="12.4">
      <c r="A1901" s="47"/>
      <c r="B1901" s="20"/>
    </row>
    <row r="1902" spans="1:2" ht="12.4">
      <c r="A1902" s="47"/>
      <c r="B1902" s="20"/>
    </row>
    <row r="1903" spans="1:2" ht="12.4">
      <c r="A1903" s="47"/>
      <c r="B1903" s="20"/>
    </row>
    <row r="1904" spans="1:2" ht="12.4">
      <c r="A1904" s="47"/>
      <c r="B1904" s="20"/>
    </row>
    <row r="1905" spans="1:2" ht="12.4">
      <c r="A1905" s="47"/>
      <c r="B1905" s="20"/>
    </row>
    <row r="1906" spans="1:2" ht="12.4">
      <c r="A1906" s="47"/>
      <c r="B1906" s="20"/>
    </row>
    <row r="1907" spans="1:2" ht="12.4">
      <c r="A1907" s="47"/>
      <c r="B1907" s="20"/>
    </row>
    <row r="1908" spans="1:2" ht="12.4">
      <c r="A1908" s="47"/>
      <c r="B1908" s="20"/>
    </row>
    <row r="1909" spans="1:2" ht="12.4">
      <c r="A1909" s="47"/>
      <c r="B1909" s="20"/>
    </row>
    <row r="1910" spans="1:2" ht="12.4">
      <c r="A1910" s="47"/>
      <c r="B1910" s="20"/>
    </row>
    <row r="1911" spans="1:2" ht="12.4">
      <c r="A1911" s="47"/>
      <c r="B1911" s="20"/>
    </row>
    <row r="1912" spans="1:2" ht="12.4">
      <c r="A1912" s="47"/>
      <c r="B1912" s="20"/>
    </row>
    <row r="1913" spans="1:2" ht="12.4">
      <c r="A1913" s="47"/>
      <c r="B1913" s="20"/>
    </row>
    <row r="1914" spans="1:2" ht="12.4">
      <c r="A1914" s="47"/>
      <c r="B1914" s="20"/>
    </row>
    <row r="1915" spans="1:2" ht="12.4">
      <c r="A1915" s="47"/>
      <c r="B1915" s="20"/>
    </row>
    <row r="1916" spans="1:2" ht="12.4">
      <c r="A1916" s="47"/>
      <c r="B1916" s="20"/>
    </row>
    <row r="1917" spans="1:2" ht="12.4">
      <c r="A1917" s="47"/>
      <c r="B1917" s="20"/>
    </row>
    <row r="1918" spans="1:2" ht="12.4">
      <c r="A1918" s="47"/>
      <c r="B1918" s="20"/>
    </row>
    <row r="1919" spans="1:2" ht="12.4">
      <c r="A1919" s="47"/>
      <c r="B1919" s="20"/>
    </row>
    <row r="1920" spans="1:2" ht="12.4">
      <c r="A1920" s="47"/>
      <c r="B1920" s="20"/>
    </row>
    <row r="1921" spans="1:2" ht="12.4">
      <c r="A1921" s="47"/>
      <c r="B1921" s="20"/>
    </row>
    <row r="1922" spans="1:2" ht="12.4">
      <c r="A1922" s="47"/>
      <c r="B1922" s="20"/>
    </row>
    <row r="1923" spans="1:2" ht="12.4">
      <c r="A1923" s="47"/>
      <c r="B1923" s="20"/>
    </row>
    <row r="1924" spans="1:2" ht="12.4">
      <c r="A1924" s="47"/>
      <c r="B1924" s="20"/>
    </row>
    <row r="1925" spans="1:2" ht="12.4">
      <c r="A1925" s="47"/>
      <c r="B1925" s="20"/>
    </row>
    <row r="1926" spans="1:2" ht="12.4">
      <c r="A1926" s="47"/>
      <c r="B1926" s="20"/>
    </row>
    <row r="1927" spans="1:2" ht="12.4">
      <c r="A1927" s="47"/>
      <c r="B1927" s="20"/>
    </row>
    <row r="1928" spans="1:2" ht="12.4">
      <c r="A1928" s="47"/>
      <c r="B1928" s="20"/>
    </row>
    <row r="1929" spans="1:2" ht="12.4">
      <c r="A1929" s="47"/>
      <c r="B1929" s="20"/>
    </row>
    <row r="1930" spans="1:2" ht="12.4">
      <c r="A1930" s="47"/>
      <c r="B1930" s="20"/>
    </row>
    <row r="1931" spans="1:2" ht="12.4">
      <c r="A1931" s="47"/>
      <c r="B1931" s="20"/>
    </row>
    <row r="1932" spans="1:2" ht="12.4">
      <c r="A1932" s="47"/>
      <c r="B1932" s="20"/>
    </row>
    <row r="1933" spans="1:2" ht="12.4">
      <c r="A1933" s="47"/>
      <c r="B1933" s="20"/>
    </row>
    <row r="1934" spans="1:2" ht="12.4">
      <c r="A1934" s="47"/>
      <c r="B1934" s="20"/>
    </row>
    <row r="1935" spans="1:2" ht="12.4">
      <c r="A1935" s="47"/>
      <c r="B1935" s="20"/>
    </row>
    <row r="1936" spans="1:2" ht="12.4">
      <c r="A1936" s="47"/>
      <c r="B1936" s="20"/>
    </row>
    <row r="1937" spans="1:2" ht="12.4">
      <c r="A1937" s="47"/>
      <c r="B1937" s="20"/>
    </row>
    <row r="1938" spans="1:2" ht="12.4">
      <c r="A1938" s="47"/>
      <c r="B1938" s="20"/>
    </row>
    <row r="1939" spans="1:2" ht="12.4">
      <c r="A1939" s="47"/>
      <c r="B1939" s="20"/>
    </row>
    <row r="1940" spans="1:2" ht="12.4">
      <c r="A1940" s="47"/>
      <c r="B1940" s="20"/>
    </row>
    <row r="1941" spans="1:2" ht="12.4">
      <c r="A1941" s="47"/>
      <c r="B1941" s="20"/>
    </row>
    <row r="1942" spans="1:2" ht="12.4">
      <c r="A1942" s="47"/>
      <c r="B1942" s="20"/>
    </row>
    <row r="1943" spans="1:2" ht="12.4">
      <c r="A1943" s="47"/>
      <c r="B1943" s="20"/>
    </row>
    <row r="1944" spans="1:2" ht="12.4">
      <c r="A1944" s="47"/>
      <c r="B1944" s="20"/>
    </row>
    <row r="1945" spans="1:2" ht="12.4">
      <c r="A1945" s="47"/>
      <c r="B1945" s="20"/>
    </row>
    <row r="1946" spans="1:2" ht="12.4">
      <c r="A1946" s="47"/>
      <c r="B1946" s="20"/>
    </row>
    <row r="1947" spans="1:2" ht="12.4">
      <c r="A1947" s="47"/>
      <c r="B1947" s="20"/>
    </row>
    <row r="1948" spans="1:2" ht="12.4">
      <c r="A1948" s="47"/>
      <c r="B1948" s="20"/>
    </row>
    <row r="1949" spans="1:2" ht="12.4">
      <c r="A1949" s="47"/>
      <c r="B1949" s="20"/>
    </row>
    <row r="1950" spans="1:2" ht="12.4">
      <c r="A1950" s="47"/>
      <c r="B1950" s="20"/>
    </row>
    <row r="1951" spans="1:2" ht="12.4">
      <c r="A1951" s="47"/>
      <c r="B1951" s="20"/>
    </row>
    <row r="1952" spans="1:2" ht="12.4">
      <c r="A1952" s="47"/>
      <c r="B1952" s="20"/>
    </row>
    <row r="1953" spans="1:2" ht="12.4">
      <c r="A1953" s="47"/>
      <c r="B1953" s="20"/>
    </row>
    <row r="1954" spans="1:2" ht="12.4">
      <c r="A1954" s="47"/>
      <c r="B1954" s="20"/>
    </row>
    <row r="1955" spans="1:2" ht="12.4">
      <c r="A1955" s="47"/>
      <c r="B1955" s="20"/>
    </row>
    <row r="1956" spans="1:2" ht="12.4">
      <c r="A1956" s="47"/>
      <c r="B1956" s="20"/>
    </row>
    <row r="1957" spans="1:2" ht="12.4">
      <c r="A1957" s="47"/>
      <c r="B1957" s="20"/>
    </row>
    <row r="1958" spans="1:2" ht="12.4">
      <c r="A1958" s="47"/>
      <c r="B1958" s="20"/>
    </row>
    <row r="1959" spans="1:2" ht="12.4">
      <c r="A1959" s="47"/>
      <c r="B1959" s="20"/>
    </row>
    <row r="1960" spans="1:2" ht="12.4">
      <c r="A1960" s="47"/>
      <c r="B1960" s="20"/>
    </row>
    <row r="1961" spans="1:2" ht="12.4">
      <c r="A1961" s="47"/>
      <c r="B1961" s="20"/>
    </row>
    <row r="1962" spans="1:2" ht="12.4">
      <c r="A1962" s="47"/>
      <c r="B1962" s="20"/>
    </row>
    <row r="1963" spans="1:2" ht="12.4">
      <c r="A1963" s="47"/>
      <c r="B1963" s="20"/>
    </row>
    <row r="1964" spans="1:2" ht="12.4">
      <c r="A1964" s="47"/>
      <c r="B1964" s="20"/>
    </row>
    <row r="1965" spans="1:2" ht="12.4">
      <c r="A1965" s="47"/>
      <c r="B1965" s="20"/>
    </row>
    <row r="1966" spans="1:2" ht="12.4">
      <c r="A1966" s="47"/>
      <c r="B1966" s="20"/>
    </row>
    <row r="1967" spans="1:2" ht="12.4">
      <c r="A1967" s="47"/>
      <c r="B1967" s="20"/>
    </row>
    <row r="1968" spans="1:2" ht="12.4">
      <c r="A1968" s="47"/>
      <c r="B1968" s="20"/>
    </row>
    <row r="1969" spans="1:2" ht="12.4">
      <c r="A1969" s="47"/>
      <c r="B1969" s="20"/>
    </row>
    <row r="1970" spans="1:2" ht="12.4">
      <c r="A1970" s="47"/>
      <c r="B1970" s="20"/>
    </row>
    <row r="1971" spans="1:2" ht="12.4">
      <c r="A1971" s="47"/>
      <c r="B1971" s="20"/>
    </row>
    <row r="1972" spans="1:2" ht="12.4">
      <c r="A1972" s="47"/>
      <c r="B1972" s="20"/>
    </row>
    <row r="1973" spans="1:2" ht="12.4">
      <c r="A1973" s="47"/>
      <c r="B1973" s="20"/>
    </row>
    <row r="1974" spans="1:2" ht="12.4">
      <c r="A1974" s="47"/>
      <c r="B1974" s="20"/>
    </row>
    <row r="1975" spans="1:2" ht="12.4">
      <c r="A1975" s="47"/>
      <c r="B1975" s="20"/>
    </row>
    <row r="1976" spans="1:2" ht="12.4">
      <c r="A1976" s="47"/>
      <c r="B1976" s="20"/>
    </row>
    <row r="1977" spans="1:2" ht="12.4">
      <c r="A1977" s="47"/>
      <c r="B1977" s="20"/>
    </row>
    <row r="1978" spans="1:2" ht="12.4">
      <c r="A1978" s="47"/>
      <c r="B1978" s="20"/>
    </row>
    <row r="1979" spans="1:2" ht="12.4">
      <c r="A1979" s="47"/>
      <c r="B1979" s="20"/>
    </row>
    <row r="1980" spans="1:2" ht="12.4">
      <c r="A1980" s="47"/>
      <c r="B1980" s="20"/>
    </row>
    <row r="1981" spans="1:2" ht="12.4">
      <c r="A1981" s="47"/>
      <c r="B1981" s="20"/>
    </row>
    <row r="1982" spans="1:2" ht="12.4">
      <c r="A1982" s="47"/>
      <c r="B1982" s="20"/>
    </row>
    <row r="1983" spans="1:2" ht="12.4">
      <c r="A1983" s="47"/>
      <c r="B1983" s="20"/>
    </row>
    <row r="1984" spans="1:2" ht="12.4">
      <c r="A1984" s="47"/>
      <c r="B1984" s="20"/>
    </row>
    <row r="1985" spans="1:2" ht="12.4">
      <c r="A1985" s="47"/>
      <c r="B1985" s="20"/>
    </row>
    <row r="1986" spans="1:2" ht="12.4">
      <c r="A1986" s="47"/>
      <c r="B1986" s="20"/>
    </row>
    <row r="1987" spans="1:2" ht="12.4">
      <c r="A1987" s="47"/>
      <c r="B1987" s="20"/>
    </row>
    <row r="1988" spans="1:2" ht="12.4">
      <c r="A1988" s="47"/>
      <c r="B1988" s="20"/>
    </row>
    <row r="1989" spans="1:2" ht="12.4">
      <c r="A1989" s="47"/>
      <c r="B1989" s="20"/>
    </row>
    <row r="1990" spans="1:2" ht="12.4">
      <c r="A1990" s="47"/>
      <c r="B1990" s="20"/>
    </row>
    <row r="1991" spans="1:2" ht="12.4">
      <c r="A1991" s="47"/>
      <c r="B1991" s="20"/>
    </row>
    <row r="1992" spans="1:2" ht="12.4">
      <c r="A1992" s="47"/>
      <c r="B1992" s="20"/>
    </row>
    <row r="1993" spans="1:2" ht="12.4">
      <c r="A1993" s="47"/>
      <c r="B1993" s="20"/>
    </row>
    <row r="1994" spans="1:2" ht="12.4">
      <c r="A1994" s="47"/>
      <c r="B1994" s="20"/>
    </row>
    <row r="1995" spans="1:2" ht="12.4">
      <c r="A1995" s="47"/>
      <c r="B1995" s="20"/>
    </row>
    <row r="1996" spans="1:2" ht="12.4">
      <c r="A1996" s="47"/>
      <c r="B1996" s="20"/>
    </row>
    <row r="1997" spans="1:2" ht="12.4">
      <c r="A1997" s="47"/>
      <c r="B1997" s="20"/>
    </row>
    <row r="1998" spans="1:2" ht="12.4">
      <c r="A1998" s="47"/>
      <c r="B1998" s="20"/>
    </row>
    <row r="1999" spans="1:2" ht="12.4">
      <c r="A1999" s="47"/>
      <c r="B1999" s="20"/>
    </row>
    <row r="2000" spans="1:2" ht="12.4">
      <c r="A2000" s="47"/>
      <c r="B2000" s="20"/>
    </row>
    <row r="2001" spans="1:2" ht="12.4">
      <c r="A2001" s="47"/>
      <c r="B2001" s="20"/>
    </row>
    <row r="2002" spans="1:2" ht="12.4">
      <c r="A2002" s="47"/>
      <c r="B2002" s="20"/>
    </row>
    <row r="2003" spans="1:2" ht="12.4">
      <c r="A2003" s="47"/>
      <c r="B2003" s="20"/>
    </row>
    <row r="2004" spans="1:2" ht="12.4">
      <c r="A2004" s="47"/>
      <c r="B2004" s="20"/>
    </row>
    <row r="2005" spans="1:2" ht="12.4">
      <c r="A2005" s="47"/>
      <c r="B2005" s="20"/>
    </row>
    <row r="2006" spans="1:2" ht="12.4">
      <c r="A2006" s="47"/>
      <c r="B2006" s="20"/>
    </row>
    <row r="2007" spans="1:2" ht="12.4">
      <c r="A2007" s="47"/>
      <c r="B2007" s="20"/>
    </row>
    <row r="2008" spans="1:2" ht="12.4">
      <c r="A2008" s="47"/>
      <c r="B2008" s="20"/>
    </row>
    <row r="2009" spans="1:2" ht="12.4">
      <c r="A2009" s="47"/>
      <c r="B2009" s="20"/>
    </row>
    <row r="2010" spans="1:2" ht="12.4">
      <c r="A2010" s="47"/>
      <c r="B2010" s="20"/>
    </row>
    <row r="2011" spans="1:2" ht="12.4">
      <c r="A2011" s="47"/>
      <c r="B2011" s="20"/>
    </row>
    <row r="2012" spans="1:2" ht="12.4">
      <c r="A2012" s="47"/>
      <c r="B2012" s="20"/>
    </row>
    <row r="2013" spans="1:2" ht="12.4">
      <c r="A2013" s="47"/>
      <c r="B2013" s="20"/>
    </row>
    <row r="2014" spans="1:2" ht="12.4">
      <c r="A2014" s="47"/>
      <c r="B2014" s="20"/>
    </row>
    <row r="2015" spans="1:2" ht="12.4">
      <c r="A2015" s="47"/>
      <c r="B2015" s="20"/>
    </row>
    <row r="2016" spans="1:2" ht="12.4">
      <c r="A2016" s="47"/>
      <c r="B2016" s="20"/>
    </row>
    <row r="2017" spans="1:2" ht="12.4">
      <c r="A2017" s="47"/>
      <c r="B2017" s="20"/>
    </row>
    <row r="2018" spans="1:2" ht="12.4">
      <c r="A2018" s="47"/>
      <c r="B2018" s="20"/>
    </row>
    <row r="2019" spans="1:2" ht="12.4">
      <c r="A2019" s="47"/>
      <c r="B2019" s="20"/>
    </row>
    <row r="2020" spans="1:2" ht="12.4">
      <c r="A2020" s="47"/>
      <c r="B2020" s="20"/>
    </row>
    <row r="2021" spans="1:2" ht="12.4">
      <c r="A2021" s="47"/>
      <c r="B2021" s="20"/>
    </row>
    <row r="2022" spans="1:2" ht="12.4">
      <c r="A2022" s="47"/>
      <c r="B2022" s="20"/>
    </row>
    <row r="2023" spans="1:2" ht="12.4">
      <c r="A2023" s="47"/>
      <c r="B2023" s="20"/>
    </row>
    <row r="2024" spans="1:2" ht="12.4">
      <c r="A2024" s="47"/>
      <c r="B2024" s="20"/>
    </row>
    <row r="2025" spans="1:2" ht="12.4">
      <c r="A2025" s="47"/>
      <c r="B2025" s="20"/>
    </row>
    <row r="2026" spans="1:2" ht="12.4">
      <c r="A2026" s="47"/>
      <c r="B2026" s="20"/>
    </row>
    <row r="2027" spans="1:2" ht="12.4">
      <c r="A2027" s="47"/>
      <c r="B2027" s="20"/>
    </row>
    <row r="2028" spans="1:2" ht="12.4">
      <c r="A2028" s="47"/>
      <c r="B2028" s="20"/>
    </row>
    <row r="2029" spans="1:2" ht="12.4">
      <c r="A2029" s="47"/>
      <c r="B2029" s="20"/>
    </row>
    <row r="2030" spans="1:2" ht="12.4">
      <c r="A2030" s="47"/>
      <c r="B2030" s="20"/>
    </row>
    <row r="2031" spans="1:2" ht="12.4">
      <c r="A2031" s="47"/>
      <c r="B2031" s="20"/>
    </row>
    <row r="2032" spans="1:2" ht="12.4">
      <c r="A2032" s="47"/>
      <c r="B2032" s="20"/>
    </row>
    <row r="2033" spans="1:2" ht="12.4">
      <c r="A2033" s="47"/>
      <c r="B2033" s="20"/>
    </row>
    <row r="2034" spans="1:2" ht="12.4">
      <c r="A2034" s="47"/>
      <c r="B2034" s="20"/>
    </row>
    <row r="2035" spans="1:2" ht="12.4">
      <c r="A2035" s="47"/>
      <c r="B2035" s="20"/>
    </row>
    <row r="2036" spans="1:2" ht="12.4">
      <c r="A2036" s="47"/>
      <c r="B2036" s="20"/>
    </row>
    <row r="2037" spans="1:2" ht="12.4">
      <c r="A2037" s="47"/>
      <c r="B2037" s="20"/>
    </row>
    <row r="2038" spans="1:2" ht="12.4">
      <c r="A2038" s="47"/>
      <c r="B2038" s="20"/>
    </row>
    <row r="2039" spans="1:2" ht="12.4">
      <c r="A2039" s="47"/>
      <c r="B2039" s="20"/>
    </row>
    <row r="2040" spans="1:2" ht="12.4">
      <c r="A2040" s="47"/>
      <c r="B2040" s="20"/>
    </row>
    <row r="2041" spans="1:2" ht="12.4">
      <c r="A2041" s="47"/>
      <c r="B2041" s="20"/>
    </row>
    <row r="2042" spans="1:2" ht="12.4">
      <c r="A2042" s="47"/>
      <c r="B2042" s="20"/>
    </row>
    <row r="2043" spans="1:2" ht="12.4">
      <c r="A2043" s="47"/>
      <c r="B2043" s="20"/>
    </row>
    <row r="2044" spans="1:2" ht="12.4">
      <c r="A2044" s="47"/>
      <c r="B2044" s="20"/>
    </row>
    <row r="2045" spans="1:2" ht="12.4">
      <c r="A2045" s="47"/>
      <c r="B2045" s="20"/>
    </row>
    <row r="2046" spans="1:2" ht="12.4">
      <c r="A2046" s="47"/>
      <c r="B2046" s="20"/>
    </row>
    <row r="2047" spans="1:2" ht="12.4">
      <c r="A2047" s="47"/>
      <c r="B2047" s="20"/>
    </row>
    <row r="2048" spans="1:2" ht="12.4">
      <c r="A2048" s="47"/>
      <c r="B2048" s="20"/>
    </row>
    <row r="2049" spans="1:2" ht="12.4">
      <c r="A2049" s="47"/>
      <c r="B2049" s="20"/>
    </row>
    <row r="2050" spans="1:2" ht="12.4">
      <c r="A2050" s="47"/>
      <c r="B2050" s="20"/>
    </row>
    <row r="2051" spans="1:2" ht="12.4">
      <c r="A2051" s="47"/>
      <c r="B2051" s="20"/>
    </row>
    <row r="2052" spans="1:2" ht="12.4">
      <c r="A2052" s="47"/>
      <c r="B2052" s="20"/>
    </row>
    <row r="2053" spans="1:2" ht="12.4">
      <c r="A2053" s="47"/>
      <c r="B2053" s="20"/>
    </row>
    <row r="2054" spans="1:2" ht="12.4">
      <c r="A2054" s="47"/>
      <c r="B2054" s="20"/>
    </row>
    <row r="2055" spans="1:2" ht="12.4">
      <c r="A2055" s="47"/>
      <c r="B2055" s="20"/>
    </row>
    <row r="2056" spans="1:2" ht="12.4">
      <c r="A2056" s="47"/>
      <c r="B2056" s="20"/>
    </row>
    <row r="2057" spans="1:2" ht="12.4">
      <c r="A2057" s="47"/>
      <c r="B2057" s="20"/>
    </row>
    <row r="2058" spans="1:2" ht="12.4">
      <c r="A2058" s="47"/>
      <c r="B2058" s="20"/>
    </row>
    <row r="2059" spans="1:2" ht="12.4">
      <c r="A2059" s="47"/>
      <c r="B2059" s="20"/>
    </row>
    <row r="2060" spans="1:2" ht="12.4">
      <c r="A2060" s="47"/>
      <c r="B2060" s="20"/>
    </row>
    <row r="2061" spans="1:2" ht="12.4">
      <c r="A2061" s="47"/>
      <c r="B2061" s="20"/>
    </row>
    <row r="2062" spans="1:2" ht="12.4">
      <c r="A2062" s="47"/>
      <c r="B2062" s="20"/>
    </row>
    <row r="2063" spans="1:2" ht="12.4">
      <c r="A2063" s="47"/>
      <c r="B2063" s="20"/>
    </row>
    <row r="2064" spans="1:2" ht="12.4">
      <c r="A2064" s="47"/>
      <c r="B2064" s="20"/>
    </row>
    <row r="2065" spans="1:2" ht="12.4">
      <c r="A2065" s="47"/>
      <c r="B2065" s="20"/>
    </row>
    <row r="2066" spans="1:2" ht="12.4">
      <c r="A2066" s="47"/>
      <c r="B2066" s="20"/>
    </row>
    <row r="2067" spans="1:2" ht="12.4">
      <c r="A2067" s="47"/>
      <c r="B2067" s="20"/>
    </row>
    <row r="2068" spans="1:2" ht="12.4">
      <c r="A2068" s="47"/>
      <c r="B2068" s="20"/>
    </row>
    <row r="2069" spans="1:2" ht="12.4">
      <c r="A2069" s="47"/>
      <c r="B2069" s="20"/>
    </row>
    <row r="2070" spans="1:2" ht="12.4">
      <c r="A2070" s="47"/>
      <c r="B2070" s="20"/>
    </row>
    <row r="2071" spans="1:2" ht="12.4">
      <c r="A2071" s="47"/>
      <c r="B2071" s="20"/>
    </row>
    <row r="2072" spans="1:2" ht="12.4">
      <c r="A2072" s="47"/>
      <c r="B2072" s="20"/>
    </row>
    <row r="2073" spans="1:2" ht="12.4">
      <c r="A2073" s="47"/>
      <c r="B2073" s="20"/>
    </row>
    <row r="2074" spans="1:2" ht="12.4">
      <c r="A2074" s="47"/>
      <c r="B2074" s="20"/>
    </row>
    <row r="2075" spans="1:2" ht="12.4">
      <c r="A2075" s="47"/>
      <c r="B2075" s="20"/>
    </row>
    <row r="2076" spans="1:2" ht="12.4">
      <c r="A2076" s="47"/>
      <c r="B2076" s="20"/>
    </row>
    <row r="2077" spans="1:2" ht="12.4">
      <c r="A2077" s="47"/>
      <c r="B2077" s="20"/>
    </row>
    <row r="2078" spans="1:2" ht="12.4">
      <c r="A2078" s="47"/>
      <c r="B2078" s="20"/>
    </row>
    <row r="2079" spans="1:2" ht="12.4">
      <c r="A2079" s="47"/>
      <c r="B2079" s="20"/>
    </row>
    <row r="2080" spans="1:2" ht="12.4">
      <c r="A2080" s="47"/>
      <c r="B2080" s="20"/>
    </row>
    <row r="2081" spans="1:2" ht="12.4">
      <c r="A2081" s="47"/>
      <c r="B2081" s="20"/>
    </row>
    <row r="2082" spans="1:2" ht="12.4">
      <c r="A2082" s="47"/>
      <c r="B2082" s="20"/>
    </row>
    <row r="2083" spans="1:2" ht="12.4">
      <c r="A2083" s="47"/>
      <c r="B2083" s="20"/>
    </row>
    <row r="2084" spans="1:2" ht="12.4">
      <c r="A2084" s="47"/>
      <c r="B2084" s="20"/>
    </row>
    <row r="2085" spans="1:2" ht="12.4">
      <c r="A2085" s="47"/>
      <c r="B2085" s="20"/>
    </row>
    <row r="2086" spans="1:2" ht="12.4">
      <c r="A2086" s="47"/>
      <c r="B2086" s="20"/>
    </row>
    <row r="2087" spans="1:2" ht="12.4">
      <c r="A2087" s="47"/>
      <c r="B2087" s="20"/>
    </row>
    <row r="2088" spans="1:2" ht="12.4">
      <c r="A2088" s="47"/>
      <c r="B2088" s="20"/>
    </row>
    <row r="2089" spans="1:2" ht="12.4">
      <c r="A2089" s="47"/>
      <c r="B2089" s="20"/>
    </row>
    <row r="2090" spans="1:2" ht="12.4">
      <c r="A2090" s="47"/>
      <c r="B2090" s="20"/>
    </row>
    <row r="2091" spans="1:2" ht="12.4">
      <c r="A2091" s="47"/>
      <c r="B2091" s="20"/>
    </row>
    <row r="2092" spans="1:2" ht="12.4">
      <c r="A2092" s="47"/>
      <c r="B2092" s="20"/>
    </row>
    <row r="2093" spans="1:2" ht="12.4">
      <c r="A2093" s="47"/>
      <c r="B2093" s="20"/>
    </row>
    <row r="2094" spans="1:2" ht="12.4">
      <c r="A2094" s="47"/>
      <c r="B2094" s="20"/>
    </row>
    <row r="2095" spans="1:2" ht="12.4">
      <c r="A2095" s="47"/>
      <c r="B2095" s="20"/>
    </row>
    <row r="2096" spans="1:2" ht="12.4">
      <c r="A2096" s="47"/>
      <c r="B2096" s="20"/>
    </row>
    <row r="2097" spans="1:2" ht="12.4">
      <c r="A2097" s="47"/>
      <c r="B2097" s="20"/>
    </row>
    <row r="2098" spans="1:2" ht="12.4">
      <c r="A2098" s="47"/>
      <c r="B2098" s="20"/>
    </row>
    <row r="2099" spans="1:2" ht="12.4">
      <c r="A2099" s="47"/>
      <c r="B2099" s="20"/>
    </row>
    <row r="2100" spans="1:2" ht="12.4">
      <c r="A2100" s="47"/>
      <c r="B2100" s="20"/>
    </row>
    <row r="2101" spans="1:2" ht="12.4">
      <c r="A2101" s="47"/>
      <c r="B2101" s="20"/>
    </row>
    <row r="2102" spans="1:2" ht="12.4">
      <c r="A2102" s="47"/>
      <c r="B2102" s="20"/>
    </row>
    <row r="2103" spans="1:2" ht="12.4">
      <c r="A2103" s="47"/>
      <c r="B2103" s="20"/>
    </row>
    <row r="2104" spans="1:2" ht="12.4">
      <c r="A2104" s="47"/>
      <c r="B2104" s="20"/>
    </row>
    <row r="2105" spans="1:2" ht="12.4">
      <c r="A2105" s="47"/>
      <c r="B2105" s="20"/>
    </row>
    <row r="2106" spans="1:2" ht="12.4">
      <c r="A2106" s="47"/>
      <c r="B2106" s="20"/>
    </row>
    <row r="2107" spans="1:2" ht="12.4">
      <c r="A2107" s="47"/>
      <c r="B2107" s="20"/>
    </row>
    <row r="2108" spans="1:2" ht="12.4">
      <c r="A2108" s="47"/>
      <c r="B2108" s="20"/>
    </row>
    <row r="2109" spans="1:2" ht="12.4">
      <c r="A2109" s="47"/>
      <c r="B2109" s="20"/>
    </row>
    <row r="2110" spans="1:2" ht="12.4">
      <c r="A2110" s="47"/>
      <c r="B2110" s="20"/>
    </row>
    <row r="2111" spans="1:2" ht="12.4">
      <c r="A2111" s="47"/>
      <c r="B2111" s="20"/>
    </row>
    <row r="2112" spans="1:2" ht="12.4">
      <c r="A2112" s="47"/>
      <c r="B2112" s="20"/>
    </row>
    <row r="2113" spans="1:2" ht="12.4">
      <c r="A2113" s="47"/>
      <c r="B2113" s="20"/>
    </row>
    <row r="2114" spans="1:2" ht="12.4">
      <c r="A2114" s="47"/>
      <c r="B2114" s="20"/>
    </row>
    <row r="2115" spans="1:2" ht="12.4">
      <c r="A2115" s="47"/>
      <c r="B2115" s="20"/>
    </row>
    <row r="2116" spans="1:2" ht="12.4">
      <c r="A2116" s="47"/>
      <c r="B2116" s="20"/>
    </row>
    <row r="2117" spans="1:2" ht="12.4">
      <c r="A2117" s="47"/>
      <c r="B2117" s="20"/>
    </row>
    <row r="2118" spans="1:2" ht="12.4">
      <c r="A2118" s="47"/>
      <c r="B2118" s="20"/>
    </row>
    <row r="2119" spans="1:2" ht="12.4">
      <c r="A2119" s="47"/>
      <c r="B2119" s="20"/>
    </row>
    <row r="2120" spans="1:2" ht="12.4">
      <c r="A2120" s="47"/>
      <c r="B2120" s="20"/>
    </row>
    <row r="2121" spans="1:2" ht="12.4">
      <c r="A2121" s="47"/>
      <c r="B2121" s="20"/>
    </row>
    <row r="2122" spans="1:2" ht="12.4">
      <c r="A2122" s="47"/>
      <c r="B2122" s="20"/>
    </row>
    <row r="2123" spans="1:2" ht="12.4">
      <c r="A2123" s="47"/>
      <c r="B2123" s="20"/>
    </row>
    <row r="2124" spans="1:2" ht="12.4">
      <c r="A2124" s="47"/>
      <c r="B2124" s="20"/>
    </row>
    <row r="2125" spans="1:2" ht="12.4">
      <c r="A2125" s="47"/>
      <c r="B2125" s="20"/>
    </row>
    <row r="2126" spans="1:2" ht="12.4">
      <c r="A2126" s="47"/>
      <c r="B2126" s="20"/>
    </row>
    <row r="2127" spans="1:2" ht="12.4">
      <c r="A2127" s="47"/>
      <c r="B2127" s="20"/>
    </row>
    <row r="2128" spans="1:2" ht="12.4">
      <c r="A2128" s="47"/>
      <c r="B2128" s="20"/>
    </row>
    <row r="2129" spans="1:2" ht="12.4">
      <c r="A2129" s="47"/>
      <c r="B2129" s="20"/>
    </row>
    <row r="2130" spans="1:2" ht="12.4">
      <c r="A2130" s="47"/>
      <c r="B2130" s="20"/>
    </row>
    <row r="2131" spans="1:2" ht="12.4">
      <c r="A2131" s="47"/>
      <c r="B2131" s="20"/>
    </row>
    <row r="2132" spans="1:2" ht="12.4">
      <c r="A2132" s="47"/>
      <c r="B2132" s="20"/>
    </row>
    <row r="2133" spans="1:2" ht="12.4">
      <c r="A2133" s="47"/>
      <c r="B2133" s="20"/>
    </row>
    <row r="2134" spans="1:2" ht="12.4">
      <c r="A2134" s="47"/>
      <c r="B2134" s="20"/>
    </row>
    <row r="2135" spans="1:2" ht="12.4">
      <c r="A2135" s="47"/>
      <c r="B2135" s="20"/>
    </row>
    <row r="2136" spans="1:2" ht="12.4">
      <c r="A2136" s="47"/>
      <c r="B2136" s="20"/>
    </row>
    <row r="2137" spans="1:2" ht="12.4">
      <c r="A2137" s="47"/>
      <c r="B2137" s="20"/>
    </row>
    <row r="2138" spans="1:2" ht="12.4">
      <c r="A2138" s="47"/>
      <c r="B2138" s="20"/>
    </row>
    <row r="2139" spans="1:2" ht="12.4">
      <c r="A2139" s="47"/>
      <c r="B2139" s="20"/>
    </row>
    <row r="2140" spans="1:2" ht="12.4">
      <c r="A2140" s="47"/>
      <c r="B2140" s="20"/>
    </row>
    <row r="2141" spans="1:2" ht="12.4">
      <c r="A2141" s="47"/>
      <c r="B2141" s="20"/>
    </row>
    <row r="2142" spans="1:2" ht="12.4">
      <c r="A2142" s="47"/>
      <c r="B2142" s="20"/>
    </row>
    <row r="2143" spans="1:2" ht="12.4">
      <c r="A2143" s="47"/>
      <c r="B2143" s="20"/>
    </row>
    <row r="2144" spans="1:2" ht="12.4">
      <c r="A2144" s="47"/>
      <c r="B2144" s="20"/>
    </row>
    <row r="2145" spans="1:2" ht="12.4">
      <c r="A2145" s="47"/>
      <c r="B2145" s="20"/>
    </row>
    <row r="2146" spans="1:2" ht="12.4">
      <c r="A2146" s="47"/>
      <c r="B2146" s="20"/>
    </row>
    <row r="2147" spans="1:2" ht="12.4">
      <c r="A2147" s="47"/>
      <c r="B2147" s="20"/>
    </row>
    <row r="2148" spans="1:2" ht="12.4">
      <c r="A2148" s="47"/>
      <c r="B2148" s="20"/>
    </row>
    <row r="2149" spans="1:2" ht="12.4">
      <c r="A2149" s="47"/>
      <c r="B2149" s="20"/>
    </row>
    <row r="2150" spans="1:2" ht="12.4">
      <c r="A2150" s="47"/>
      <c r="B2150" s="20"/>
    </row>
    <row r="2151" spans="1:2" ht="12.4">
      <c r="A2151" s="47"/>
      <c r="B2151" s="20"/>
    </row>
    <row r="2152" spans="1:2" ht="12.4">
      <c r="A2152" s="47"/>
      <c r="B2152" s="20"/>
    </row>
    <row r="2153" spans="1:2" ht="12.4">
      <c r="A2153" s="47"/>
      <c r="B2153" s="20"/>
    </row>
    <row r="2154" spans="1:2" ht="12.4">
      <c r="A2154" s="47"/>
      <c r="B2154" s="20"/>
    </row>
    <row r="2155" spans="1:2" ht="12.4">
      <c r="A2155" s="47"/>
      <c r="B2155" s="20"/>
    </row>
    <row r="2156" spans="1:2" ht="12.4">
      <c r="A2156" s="47"/>
      <c r="B2156" s="20"/>
    </row>
    <row r="2157" spans="1:2" ht="12.4">
      <c r="A2157" s="47"/>
      <c r="B2157" s="20"/>
    </row>
    <row r="2158" spans="1:2" ht="12.4">
      <c r="A2158" s="47"/>
      <c r="B2158" s="20"/>
    </row>
    <row r="2159" spans="1:2" ht="12.4">
      <c r="A2159" s="47"/>
      <c r="B2159" s="20"/>
    </row>
    <row r="2160" spans="1:2" ht="12.4">
      <c r="A2160" s="47"/>
      <c r="B2160" s="20"/>
    </row>
    <row r="2161" spans="1:2" ht="12.4">
      <c r="A2161" s="47"/>
      <c r="B2161" s="20"/>
    </row>
    <row r="2162" spans="1:2" ht="12.4">
      <c r="A2162" s="47"/>
      <c r="B2162" s="20"/>
    </row>
    <row r="2163" spans="1:2" ht="12.4">
      <c r="A2163" s="47"/>
      <c r="B2163" s="20"/>
    </row>
    <row r="2164" spans="1:2" ht="12.4">
      <c r="A2164" s="47"/>
      <c r="B2164" s="20"/>
    </row>
    <row r="2165" spans="1:2" ht="12.4">
      <c r="A2165" s="47"/>
      <c r="B2165" s="20"/>
    </row>
    <row r="2166" spans="1:2" ht="12.4">
      <c r="A2166" s="47"/>
      <c r="B2166" s="20"/>
    </row>
    <row r="2167" spans="1:2" ht="12.4">
      <c r="A2167" s="47"/>
      <c r="B2167" s="20"/>
    </row>
    <row r="2168" spans="1:2" ht="12.4">
      <c r="A2168" s="47"/>
      <c r="B2168" s="20"/>
    </row>
    <row r="2169" spans="1:2" ht="12.4">
      <c r="A2169" s="47"/>
      <c r="B2169" s="20"/>
    </row>
    <row r="2170" spans="1:2" ht="12.4">
      <c r="A2170" s="47"/>
      <c r="B2170" s="20"/>
    </row>
    <row r="2171" spans="1:2" ht="12.4">
      <c r="A2171" s="47"/>
      <c r="B2171" s="20"/>
    </row>
    <row r="2172" spans="1:2" ht="12.4">
      <c r="A2172" s="47"/>
      <c r="B2172" s="20"/>
    </row>
    <row r="2173" spans="1:2" ht="12.4">
      <c r="A2173" s="47"/>
      <c r="B2173" s="20"/>
    </row>
    <row r="2174" spans="1:2" ht="12.4">
      <c r="A2174" s="47"/>
      <c r="B2174" s="20"/>
    </row>
    <row r="2175" spans="1:2" ht="12.4">
      <c r="A2175" s="47"/>
      <c r="B2175" s="20"/>
    </row>
    <row r="2176" spans="1:2" ht="12.4">
      <c r="A2176" s="47"/>
      <c r="B2176" s="20"/>
    </row>
    <row r="2177" spans="1:2" ht="12.4">
      <c r="A2177" s="47"/>
      <c r="B2177" s="20"/>
    </row>
    <row r="2178" spans="1:2" ht="12.4">
      <c r="A2178" s="47"/>
      <c r="B2178" s="20"/>
    </row>
    <row r="2179" spans="1:2" ht="12.4">
      <c r="A2179" s="47"/>
      <c r="B2179" s="20"/>
    </row>
    <row r="2180" spans="1:2" ht="12.4">
      <c r="A2180" s="47"/>
      <c r="B2180" s="20"/>
    </row>
    <row r="2181" spans="1:2" ht="12.4">
      <c r="A2181" s="47"/>
      <c r="B2181" s="20"/>
    </row>
    <row r="2182" spans="1:2" ht="12.4">
      <c r="A2182" s="47"/>
      <c r="B2182" s="20"/>
    </row>
    <row r="2183" spans="1:2" ht="12.4">
      <c r="A2183" s="47"/>
      <c r="B2183" s="20"/>
    </row>
    <row r="2184" spans="1:2" ht="12.4">
      <c r="A2184" s="47"/>
      <c r="B2184" s="20"/>
    </row>
    <row r="2185" spans="1:2" ht="12.4">
      <c r="A2185" s="47"/>
      <c r="B2185" s="20"/>
    </row>
    <row r="2186" spans="1:2" ht="12.4">
      <c r="A2186" s="47"/>
      <c r="B2186" s="20"/>
    </row>
    <row r="2187" spans="1:2" ht="12.4">
      <c r="A2187" s="47"/>
      <c r="B2187" s="20"/>
    </row>
    <row r="2188" spans="1:2" ht="12.4">
      <c r="A2188" s="47"/>
      <c r="B2188" s="20"/>
    </row>
    <row r="2189" spans="1:2" ht="12.4">
      <c r="A2189" s="47"/>
      <c r="B2189" s="20"/>
    </row>
    <row r="2190" spans="1:2" ht="12.4">
      <c r="A2190" s="47"/>
      <c r="B2190" s="20"/>
    </row>
    <row r="2191" spans="1:2" ht="12.4">
      <c r="A2191" s="47"/>
      <c r="B2191" s="20"/>
    </row>
    <row r="2192" spans="1:2" ht="12.4">
      <c r="A2192" s="47"/>
      <c r="B2192" s="20"/>
    </row>
    <row r="2193" spans="1:2" ht="12.4">
      <c r="A2193" s="47"/>
      <c r="B2193" s="20"/>
    </row>
    <row r="2194" spans="1:2" ht="12.4">
      <c r="A2194" s="47"/>
      <c r="B2194" s="20"/>
    </row>
    <row r="2195" spans="1:2" ht="12.4">
      <c r="A2195" s="47"/>
      <c r="B2195" s="20"/>
    </row>
    <row r="2196" spans="1:2" ht="12.4">
      <c r="A2196" s="47"/>
      <c r="B2196" s="20"/>
    </row>
    <row r="2197" spans="1:2" ht="12.4">
      <c r="A2197" s="47"/>
      <c r="B2197" s="20"/>
    </row>
    <row r="2198" spans="1:2" ht="12.4">
      <c r="A2198" s="47"/>
      <c r="B2198" s="20"/>
    </row>
    <row r="2199" spans="1:2" ht="12.4">
      <c r="A2199" s="47"/>
      <c r="B2199" s="20"/>
    </row>
    <row r="2200" spans="1:2" ht="12.4">
      <c r="A2200" s="47"/>
      <c r="B2200" s="20"/>
    </row>
    <row r="2201" spans="1:2" ht="12.4">
      <c r="A2201" s="47"/>
      <c r="B2201" s="20"/>
    </row>
    <row r="2202" spans="1:2" ht="12.4">
      <c r="A2202" s="47"/>
      <c r="B2202" s="20"/>
    </row>
    <row r="2203" spans="1:2" ht="12.4">
      <c r="A2203" s="47"/>
      <c r="B2203" s="20"/>
    </row>
    <row r="2204" spans="1:2" ht="12.4">
      <c r="A2204" s="47"/>
      <c r="B2204" s="20"/>
    </row>
    <row r="2205" spans="1:2" ht="12.4">
      <c r="A2205" s="47"/>
      <c r="B2205" s="20"/>
    </row>
    <row r="2206" spans="1:2" ht="12.4">
      <c r="A2206" s="47"/>
      <c r="B2206" s="20"/>
    </row>
    <row r="2207" spans="1:2" ht="12.4">
      <c r="A2207" s="47"/>
      <c r="B2207" s="20"/>
    </row>
    <row r="2208" spans="1:2" ht="12.4">
      <c r="A2208" s="47"/>
      <c r="B2208" s="20"/>
    </row>
    <row r="2209" spans="1:2" ht="12.4">
      <c r="A2209" s="47"/>
      <c r="B2209" s="20"/>
    </row>
    <row r="2210" spans="1:2" ht="12.4">
      <c r="A2210" s="47"/>
      <c r="B2210" s="20"/>
    </row>
    <row r="2211" spans="1:2" ht="12.4">
      <c r="A2211" s="47"/>
      <c r="B2211" s="20"/>
    </row>
    <row r="2212" spans="1:2" ht="12.4">
      <c r="A2212" s="47"/>
      <c r="B2212" s="20"/>
    </row>
    <row r="2213" spans="1:2" ht="12.4">
      <c r="A2213" s="47"/>
      <c r="B2213" s="20"/>
    </row>
    <row r="2214" spans="1:2" ht="12.4">
      <c r="A2214" s="47"/>
      <c r="B2214" s="20"/>
    </row>
    <row r="2215" spans="1:2" ht="12.4">
      <c r="A2215" s="47"/>
      <c r="B2215" s="20"/>
    </row>
    <row r="2216" spans="1:2" ht="12.4">
      <c r="A2216" s="47"/>
      <c r="B2216" s="20"/>
    </row>
    <row r="2217" spans="1:2" ht="12.4">
      <c r="A2217" s="47"/>
      <c r="B2217" s="20"/>
    </row>
    <row r="2218" spans="1:2" ht="12.4">
      <c r="A2218" s="47"/>
      <c r="B2218" s="20"/>
    </row>
    <row r="2219" spans="1:2" ht="12.4">
      <c r="A2219" s="47"/>
      <c r="B2219" s="20"/>
    </row>
    <row r="2220" spans="1:2" ht="12.4">
      <c r="A2220" s="47"/>
      <c r="B2220" s="20"/>
    </row>
    <row r="2221" spans="1:2" ht="12.4">
      <c r="A2221" s="47"/>
      <c r="B2221" s="20"/>
    </row>
    <row r="2222" spans="1:2" ht="12.4">
      <c r="A2222" s="47"/>
      <c r="B2222" s="20"/>
    </row>
    <row r="2223" spans="1:2" ht="12.4">
      <c r="A2223" s="47"/>
      <c r="B2223" s="20"/>
    </row>
    <row r="2224" spans="1:2" ht="12.4">
      <c r="A2224" s="47"/>
      <c r="B2224" s="20"/>
    </row>
    <row r="2225" spans="1:2" ht="12.4">
      <c r="A2225" s="47"/>
      <c r="B2225" s="20"/>
    </row>
    <row r="2226" spans="1:2" ht="12.4">
      <c r="A2226" s="47"/>
      <c r="B2226" s="20"/>
    </row>
    <row r="2227" spans="1:2" ht="12.4">
      <c r="A2227" s="47"/>
      <c r="B2227" s="20"/>
    </row>
    <row r="2228" spans="1:2" ht="12.4">
      <c r="A2228" s="47"/>
      <c r="B2228" s="20"/>
    </row>
    <row r="2229" spans="1:2" ht="12.4">
      <c r="A2229" s="47"/>
      <c r="B2229" s="20"/>
    </row>
    <row r="2230" spans="1:2" ht="12.4">
      <c r="A2230" s="47"/>
      <c r="B2230" s="20"/>
    </row>
    <row r="2231" spans="1:2" ht="12.4">
      <c r="A2231" s="47"/>
      <c r="B2231" s="20"/>
    </row>
    <row r="2232" spans="1:2" ht="12.4">
      <c r="A2232" s="47"/>
      <c r="B2232" s="20"/>
    </row>
    <row r="2233" spans="1:2" ht="12.4">
      <c r="A2233" s="47"/>
      <c r="B2233" s="20"/>
    </row>
    <row r="2234" spans="1:2" ht="12.4">
      <c r="A2234" s="47"/>
      <c r="B2234" s="20"/>
    </row>
    <row r="2235" spans="1:2" ht="12.4">
      <c r="A2235" s="47"/>
      <c r="B2235" s="20"/>
    </row>
    <row r="2236" spans="1:2" ht="12.4">
      <c r="A2236" s="47"/>
      <c r="B2236" s="20"/>
    </row>
    <row r="2237" spans="1:2" ht="12.4">
      <c r="A2237" s="47"/>
      <c r="B2237" s="20"/>
    </row>
    <row r="2238" spans="1:2" ht="12.4">
      <c r="A2238" s="47"/>
      <c r="B2238" s="20"/>
    </row>
    <row r="2239" spans="1:2" ht="12.4">
      <c r="A2239" s="47"/>
      <c r="B2239" s="20"/>
    </row>
    <row r="2240" spans="1:2" ht="12.4">
      <c r="A2240" s="47"/>
      <c r="B2240" s="20"/>
    </row>
    <row r="2241" spans="1:2" ht="12.4">
      <c r="A2241" s="47"/>
      <c r="B2241" s="20"/>
    </row>
    <row r="2242" spans="1:2" ht="12.4">
      <c r="A2242" s="47"/>
      <c r="B2242" s="20"/>
    </row>
    <row r="2243" spans="1:2" ht="12.4">
      <c r="A2243" s="47"/>
      <c r="B2243" s="20"/>
    </row>
    <row r="2244" spans="1:2" ht="12.4">
      <c r="A2244" s="47"/>
      <c r="B2244" s="20"/>
    </row>
    <row r="2245" spans="1:2" ht="12.4">
      <c r="A2245" s="47"/>
      <c r="B2245" s="20"/>
    </row>
    <row r="2246" spans="1:2" ht="12.4">
      <c r="A2246" s="47"/>
      <c r="B2246" s="20"/>
    </row>
    <row r="2247" spans="1:2" ht="12.4">
      <c r="A2247" s="47"/>
      <c r="B2247" s="20"/>
    </row>
    <row r="2248" spans="1:2" ht="12.4">
      <c r="A2248" s="47"/>
      <c r="B2248" s="20"/>
    </row>
    <row r="2249" spans="1:2" ht="12.4">
      <c r="A2249" s="47"/>
      <c r="B2249" s="20"/>
    </row>
    <row r="2250" spans="1:2" ht="12.4">
      <c r="A2250" s="47"/>
      <c r="B2250" s="20"/>
    </row>
    <row r="2251" spans="1:2" ht="12.4">
      <c r="A2251" s="47"/>
      <c r="B2251" s="20"/>
    </row>
    <row r="2252" spans="1:2" ht="12.4">
      <c r="A2252" s="47"/>
      <c r="B2252" s="20"/>
    </row>
    <row r="2253" spans="1:2" ht="12.4">
      <c r="A2253" s="47"/>
      <c r="B2253" s="20"/>
    </row>
    <row r="2254" spans="1:2" ht="12.4">
      <c r="A2254" s="47"/>
      <c r="B2254" s="20"/>
    </row>
    <row r="2255" spans="1:2" ht="12.4">
      <c r="A2255" s="47"/>
      <c r="B2255" s="20"/>
    </row>
    <row r="2256" spans="1:2" ht="12.4">
      <c r="A2256" s="47"/>
      <c r="B2256" s="20"/>
    </row>
    <row r="2257" spans="1:2" ht="12.4">
      <c r="A2257" s="47"/>
      <c r="B2257" s="20"/>
    </row>
    <row r="2258" spans="1:2" ht="12.4">
      <c r="A2258" s="47"/>
      <c r="B2258" s="20"/>
    </row>
    <row r="2259" spans="1:2" ht="12.4">
      <c r="A2259" s="47"/>
      <c r="B2259" s="20"/>
    </row>
    <row r="2260" spans="1:2" ht="12.4">
      <c r="A2260" s="47"/>
      <c r="B2260" s="20"/>
    </row>
    <row r="2261" spans="1:2" ht="12.4">
      <c r="A2261" s="47"/>
      <c r="B2261" s="20"/>
    </row>
    <row r="2262" spans="1:2" ht="12.4">
      <c r="A2262" s="47"/>
      <c r="B2262" s="20"/>
    </row>
    <row r="2263" spans="1:2" ht="12.4">
      <c r="A2263" s="47"/>
      <c r="B2263" s="20"/>
    </row>
    <row r="2264" spans="1:2" ht="12.4">
      <c r="A2264" s="47"/>
      <c r="B2264" s="20"/>
    </row>
    <row r="2265" spans="1:2" ht="12.4">
      <c r="A2265" s="47"/>
      <c r="B2265" s="20"/>
    </row>
    <row r="2266" spans="1:2" ht="12.4">
      <c r="A2266" s="47"/>
      <c r="B2266" s="20"/>
    </row>
    <row r="2267" spans="1:2" ht="12.4">
      <c r="A2267" s="47"/>
      <c r="B2267" s="20"/>
    </row>
    <row r="2268" spans="1:2" ht="12.4">
      <c r="A2268" s="47"/>
      <c r="B2268" s="20"/>
    </row>
    <row r="2269" spans="1:2" ht="12.4">
      <c r="A2269" s="47"/>
      <c r="B2269" s="20"/>
    </row>
    <row r="2270" spans="1:2" ht="12.4">
      <c r="A2270" s="47"/>
      <c r="B2270" s="20"/>
    </row>
    <row r="2271" spans="1:2" ht="12.4">
      <c r="A2271" s="47"/>
      <c r="B2271" s="20"/>
    </row>
    <row r="2272" spans="1:2" ht="12.4">
      <c r="A2272" s="47"/>
      <c r="B2272" s="20"/>
    </row>
    <row r="2273" spans="1:2" ht="12.4">
      <c r="A2273" s="47"/>
      <c r="B2273" s="20"/>
    </row>
    <row r="2274" spans="1:2" ht="12.4">
      <c r="A2274" s="47"/>
      <c r="B2274" s="20"/>
    </row>
    <row r="2275" spans="1:2" ht="12.4">
      <c r="A2275" s="47"/>
      <c r="B2275" s="20"/>
    </row>
    <row r="2276" spans="1:2" ht="12.4">
      <c r="A2276" s="47"/>
      <c r="B2276" s="20"/>
    </row>
    <row r="2277" spans="1:2" ht="12.4">
      <c r="A2277" s="47"/>
      <c r="B2277" s="20"/>
    </row>
    <row r="2278" spans="1:2" ht="12.4">
      <c r="A2278" s="47"/>
      <c r="B2278" s="20"/>
    </row>
    <row r="2279" spans="1:2" ht="12.4">
      <c r="A2279" s="47"/>
      <c r="B2279" s="20"/>
    </row>
    <row r="2280" spans="1:2" ht="12.4">
      <c r="A2280" s="47"/>
      <c r="B2280" s="20"/>
    </row>
    <row r="2281" spans="1:2" ht="12.4">
      <c r="A2281" s="47"/>
      <c r="B2281" s="20"/>
    </row>
    <row r="2282" spans="1:2" ht="12.4">
      <c r="A2282" s="47"/>
      <c r="B2282" s="20"/>
    </row>
    <row r="2283" spans="1:2" ht="12.4">
      <c r="A2283" s="47"/>
      <c r="B2283" s="20"/>
    </row>
    <row r="2284" spans="1:2" ht="12.4">
      <c r="A2284" s="47"/>
      <c r="B2284" s="20"/>
    </row>
    <row r="2285" spans="1:2" ht="12.4">
      <c r="A2285" s="47"/>
      <c r="B2285" s="20"/>
    </row>
    <row r="2286" spans="1:2" ht="12.4">
      <c r="A2286" s="47"/>
      <c r="B2286" s="20"/>
    </row>
    <row r="2287" spans="1:2" ht="12.4">
      <c r="A2287" s="47"/>
      <c r="B2287" s="20"/>
    </row>
    <row r="2288" spans="1:2" ht="12.4">
      <c r="A2288" s="47"/>
      <c r="B2288" s="20"/>
    </row>
    <row r="2289" spans="1:2" ht="12.4">
      <c r="A2289" s="47"/>
      <c r="B2289" s="20"/>
    </row>
    <row r="2290" spans="1:2" ht="12.4">
      <c r="A2290" s="47"/>
      <c r="B2290" s="20"/>
    </row>
    <row r="2291" spans="1:2" ht="12.4">
      <c r="A2291" s="47"/>
      <c r="B2291" s="20"/>
    </row>
    <row r="2292" spans="1:2" ht="12.4">
      <c r="A2292" s="47"/>
      <c r="B2292" s="20"/>
    </row>
    <row r="2293" spans="1:2" ht="12.4">
      <c r="A2293" s="47"/>
      <c r="B2293" s="20"/>
    </row>
    <row r="2294" spans="1:2" ht="12.4">
      <c r="A2294" s="47"/>
      <c r="B2294" s="20"/>
    </row>
    <row r="2295" spans="1:2" ht="12.4">
      <c r="A2295" s="47"/>
      <c r="B2295" s="20"/>
    </row>
    <row r="2296" spans="1:2" ht="12.4">
      <c r="A2296" s="47"/>
      <c r="B2296" s="20"/>
    </row>
    <row r="2297" spans="1:2" ht="12.4">
      <c r="A2297" s="47"/>
      <c r="B2297" s="20"/>
    </row>
    <row r="2298" spans="1:2" ht="12.4">
      <c r="A2298" s="47"/>
      <c r="B2298" s="20"/>
    </row>
    <row r="2299" spans="1:2" ht="12.4">
      <c r="A2299" s="47"/>
      <c r="B2299" s="20"/>
    </row>
    <row r="2300" spans="1:2" ht="12.4">
      <c r="A2300" s="47"/>
      <c r="B2300" s="20"/>
    </row>
    <row r="2301" spans="1:2" ht="12.4">
      <c r="A2301" s="47"/>
      <c r="B2301" s="20"/>
    </row>
    <row r="2302" spans="1:2" ht="12.4">
      <c r="A2302" s="47"/>
      <c r="B2302" s="20"/>
    </row>
    <row r="2303" spans="1:2" ht="12.4">
      <c r="A2303" s="47"/>
      <c r="B2303" s="20"/>
    </row>
    <row r="2304" spans="1:2" ht="12.4">
      <c r="A2304" s="47"/>
      <c r="B2304" s="20"/>
    </row>
    <row r="2305" spans="1:2" ht="12.4">
      <c r="A2305" s="47"/>
      <c r="B2305" s="20"/>
    </row>
    <row r="2306" spans="1:2" ht="12.4">
      <c r="A2306" s="47"/>
      <c r="B2306" s="20"/>
    </row>
    <row r="2307" spans="1:2" ht="12.4">
      <c r="A2307" s="47"/>
      <c r="B2307" s="20"/>
    </row>
    <row r="2308" spans="1:2" ht="12.4">
      <c r="A2308" s="47"/>
      <c r="B2308" s="20"/>
    </row>
    <row r="2309" spans="1:2" ht="12.4">
      <c r="A2309" s="47"/>
      <c r="B2309" s="20"/>
    </row>
    <row r="2310" spans="1:2" ht="12.4">
      <c r="A2310" s="47"/>
      <c r="B2310" s="20"/>
    </row>
    <row r="2311" spans="1:2" ht="12.4">
      <c r="A2311" s="47"/>
      <c r="B2311" s="20"/>
    </row>
    <row r="2312" spans="1:2" ht="12.4">
      <c r="A2312" s="47"/>
      <c r="B2312" s="20"/>
    </row>
    <row r="2313" spans="1:2" ht="12.4">
      <c r="A2313" s="47"/>
      <c r="B2313" s="20"/>
    </row>
    <row r="2314" spans="1:2" ht="12.4">
      <c r="A2314" s="47"/>
      <c r="B2314" s="20"/>
    </row>
    <row r="2315" spans="1:2" ht="12.4">
      <c r="A2315" s="47"/>
      <c r="B2315" s="20"/>
    </row>
    <row r="2316" spans="1:2" ht="12.4">
      <c r="A2316" s="47"/>
      <c r="B2316" s="20"/>
    </row>
    <row r="2317" spans="1:2" ht="12.4">
      <c r="A2317" s="47"/>
      <c r="B2317" s="20"/>
    </row>
    <row r="2318" spans="1:2" ht="12.4">
      <c r="A2318" s="47"/>
      <c r="B2318" s="20"/>
    </row>
    <row r="2319" spans="1:2" ht="12.4">
      <c r="A2319" s="47"/>
      <c r="B2319" s="20"/>
    </row>
    <row r="2320" spans="1:2" ht="12.4">
      <c r="A2320" s="47"/>
      <c r="B2320" s="20"/>
    </row>
    <row r="2321" spans="1:2" ht="12.4">
      <c r="A2321" s="47"/>
      <c r="B2321" s="20"/>
    </row>
    <row r="2322" spans="1:2" ht="12.4">
      <c r="A2322" s="47"/>
      <c r="B2322" s="20"/>
    </row>
    <row r="2323" spans="1:2" ht="12.4">
      <c r="A2323" s="47"/>
      <c r="B2323" s="20"/>
    </row>
    <row r="2324" spans="1:2" ht="12.4">
      <c r="A2324" s="47"/>
      <c r="B2324" s="20"/>
    </row>
    <row r="2325" spans="1:2" ht="12.4">
      <c r="A2325" s="47"/>
      <c r="B2325" s="20"/>
    </row>
    <row r="2326" spans="1:2" ht="12.4">
      <c r="A2326" s="47"/>
      <c r="B2326" s="20"/>
    </row>
    <row r="2327" spans="1:2" ht="12.4">
      <c r="A2327" s="47"/>
      <c r="B2327" s="20"/>
    </row>
    <row r="2328" spans="1:2" ht="12.4">
      <c r="A2328" s="47"/>
      <c r="B2328" s="20"/>
    </row>
    <row r="2329" spans="1:2" ht="12.4">
      <c r="A2329" s="47"/>
      <c r="B2329" s="20"/>
    </row>
    <row r="2330" spans="1:2" ht="12.4">
      <c r="A2330" s="47"/>
      <c r="B2330" s="20"/>
    </row>
    <row r="2331" spans="1:2" ht="12.4">
      <c r="A2331" s="47"/>
      <c r="B2331" s="20"/>
    </row>
    <row r="2332" spans="1:2" ht="12.4">
      <c r="A2332" s="47"/>
      <c r="B2332" s="20"/>
    </row>
    <row r="2333" spans="1:2" ht="12.4">
      <c r="A2333" s="47"/>
      <c r="B2333" s="20"/>
    </row>
    <row r="2334" spans="1:2" ht="12.4">
      <c r="A2334" s="47"/>
      <c r="B2334" s="20"/>
    </row>
    <row r="2335" spans="1:2" ht="12.4">
      <c r="A2335" s="47"/>
      <c r="B2335" s="20"/>
    </row>
    <row r="2336" spans="1:2" ht="12.4">
      <c r="A2336" s="47"/>
      <c r="B2336" s="20"/>
    </row>
    <row r="2337" spans="1:2" ht="12.4">
      <c r="A2337" s="47"/>
      <c r="B2337" s="20"/>
    </row>
    <row r="2338" spans="1:2" ht="12.4">
      <c r="A2338" s="47"/>
      <c r="B2338" s="20"/>
    </row>
    <row r="2339" spans="1:2" ht="12.4">
      <c r="A2339" s="47"/>
      <c r="B2339" s="20"/>
    </row>
    <row r="2340" spans="1:2" ht="12.4">
      <c r="A2340" s="47"/>
      <c r="B2340" s="20"/>
    </row>
    <row r="2341" spans="1:2" ht="12.4">
      <c r="A2341" s="47"/>
      <c r="B2341" s="20"/>
    </row>
    <row r="2342" spans="1:2" ht="12.4">
      <c r="A2342" s="47"/>
      <c r="B2342" s="20"/>
    </row>
    <row r="2343" spans="1:2" ht="12.4">
      <c r="A2343" s="47"/>
      <c r="B2343" s="20"/>
    </row>
    <row r="2344" spans="1:2" ht="12.4">
      <c r="A2344" s="47"/>
      <c r="B2344" s="20"/>
    </row>
    <row r="2345" spans="1:2" ht="12.4">
      <c r="A2345" s="47"/>
      <c r="B2345" s="20"/>
    </row>
    <row r="2346" spans="1:2" ht="12.4">
      <c r="A2346" s="47"/>
      <c r="B2346" s="20"/>
    </row>
    <row r="2347" spans="1:2" ht="12.4">
      <c r="A2347" s="47"/>
      <c r="B2347" s="20"/>
    </row>
    <row r="2348" spans="1:2" ht="12.4">
      <c r="A2348" s="47"/>
      <c r="B2348" s="20"/>
    </row>
    <row r="2349" spans="1:2" ht="12.4">
      <c r="A2349" s="47"/>
      <c r="B2349" s="20"/>
    </row>
    <row r="2350" spans="1:2" ht="12.4">
      <c r="A2350" s="47"/>
      <c r="B2350" s="20"/>
    </row>
    <row r="2351" spans="1:2" ht="12.4">
      <c r="A2351" s="47"/>
      <c r="B2351" s="20"/>
    </row>
    <row r="2352" spans="1:2" ht="12.4">
      <c r="A2352" s="47"/>
      <c r="B2352" s="20"/>
    </row>
    <row r="2353" spans="1:2" ht="12.4">
      <c r="A2353" s="47"/>
      <c r="B2353" s="20"/>
    </row>
    <row r="2354" spans="1:2" ht="12.4">
      <c r="A2354" s="47"/>
      <c r="B2354" s="20"/>
    </row>
    <row r="2355" spans="1:2" ht="12.4">
      <c r="A2355" s="47"/>
      <c r="B2355" s="20"/>
    </row>
    <row r="2356" spans="1:2" ht="12.4">
      <c r="A2356" s="47"/>
      <c r="B2356" s="20"/>
    </row>
    <row r="2357" spans="1:2" ht="12.4">
      <c r="A2357" s="47"/>
      <c r="B2357" s="20"/>
    </row>
    <row r="2358" spans="1:2" ht="12.4">
      <c r="A2358" s="47"/>
      <c r="B2358" s="20"/>
    </row>
    <row r="2359" spans="1:2" ht="12.4">
      <c r="A2359" s="47"/>
      <c r="B2359" s="20"/>
    </row>
    <row r="2360" spans="1:2" ht="12.4">
      <c r="A2360" s="47"/>
      <c r="B2360" s="20"/>
    </row>
    <row r="2361" spans="1:2" ht="12.4">
      <c r="A2361" s="47"/>
      <c r="B2361" s="20"/>
    </row>
    <row r="2362" spans="1:2" ht="12.4">
      <c r="A2362" s="47"/>
      <c r="B2362" s="20"/>
    </row>
    <row r="2363" spans="1:2" ht="12.4">
      <c r="A2363" s="47"/>
      <c r="B2363" s="20"/>
    </row>
    <row r="2364" spans="1:2" ht="12.4">
      <c r="A2364" s="47"/>
      <c r="B2364" s="20"/>
    </row>
    <row r="2365" spans="1:2" ht="12.4">
      <c r="A2365" s="47"/>
      <c r="B2365" s="20"/>
    </row>
    <row r="2366" spans="1:2" ht="12.4">
      <c r="A2366" s="47"/>
      <c r="B2366" s="20"/>
    </row>
    <row r="2367" spans="1:2" ht="12.4">
      <c r="A2367" s="47"/>
      <c r="B2367" s="20"/>
    </row>
    <row r="2368" spans="1:2" ht="12.4">
      <c r="A2368" s="47"/>
      <c r="B2368" s="20"/>
    </row>
    <row r="2369" spans="1:2" ht="12.4">
      <c r="A2369" s="47"/>
      <c r="B2369" s="20"/>
    </row>
    <row r="2370" spans="1:2" ht="12.4">
      <c r="A2370" s="47"/>
      <c r="B2370" s="20"/>
    </row>
    <row r="2371" spans="1:2" ht="12.4">
      <c r="A2371" s="47"/>
      <c r="B2371" s="20"/>
    </row>
    <row r="2372" spans="1:2" ht="12.4">
      <c r="A2372" s="47"/>
      <c r="B2372" s="20"/>
    </row>
    <row r="2373" spans="1:2" ht="12.4">
      <c r="A2373" s="47"/>
      <c r="B2373" s="20"/>
    </row>
    <row r="2374" spans="1:2" ht="12.4">
      <c r="A2374" s="47"/>
      <c r="B2374" s="20"/>
    </row>
    <row r="2375" spans="1:2" ht="12.4">
      <c r="A2375" s="47"/>
      <c r="B2375" s="20"/>
    </row>
    <row r="2376" spans="1:2" ht="12.4">
      <c r="A2376" s="47"/>
      <c r="B2376" s="20"/>
    </row>
    <row r="2377" spans="1:2" ht="12.4">
      <c r="A2377" s="47"/>
      <c r="B2377" s="20"/>
    </row>
    <row r="2378" spans="1:2" ht="12.4">
      <c r="A2378" s="47"/>
      <c r="B2378" s="20"/>
    </row>
    <row r="2379" spans="1:2" ht="12.4">
      <c r="A2379" s="47"/>
      <c r="B2379" s="20"/>
    </row>
    <row r="2380" spans="1:2" ht="12.4">
      <c r="A2380" s="47"/>
      <c r="B2380" s="20"/>
    </row>
    <row r="2381" spans="1:2" ht="12.4">
      <c r="A2381" s="47"/>
      <c r="B2381" s="20"/>
    </row>
    <row r="2382" spans="1:2" ht="12.4">
      <c r="A2382" s="47"/>
      <c r="B2382" s="20"/>
    </row>
    <row r="2383" spans="1:2" ht="12.4">
      <c r="A2383" s="47"/>
      <c r="B2383" s="20"/>
    </row>
    <row r="2384" spans="1:2" ht="12.4">
      <c r="A2384" s="47"/>
      <c r="B2384" s="20"/>
    </row>
    <row r="2385" spans="1:2" ht="12.4">
      <c r="A2385" s="47"/>
      <c r="B2385" s="20"/>
    </row>
    <row r="2386" spans="1:2" ht="12.4">
      <c r="A2386" s="47"/>
      <c r="B2386" s="20"/>
    </row>
    <row r="2387" spans="1:2" ht="12.4">
      <c r="A2387" s="47"/>
      <c r="B2387" s="20"/>
    </row>
    <row r="2388" spans="1:2" ht="12.4">
      <c r="A2388" s="47"/>
      <c r="B2388" s="20"/>
    </row>
    <row r="2389" spans="1:2" ht="12.4">
      <c r="A2389" s="47"/>
      <c r="B2389" s="20"/>
    </row>
    <row r="2390" spans="1:2" ht="12.4">
      <c r="A2390" s="47"/>
      <c r="B2390" s="20"/>
    </row>
    <row r="2391" spans="1:2" ht="12.4">
      <c r="A2391" s="47"/>
      <c r="B2391" s="20"/>
    </row>
    <row r="2392" spans="1:2" ht="12.4">
      <c r="A2392" s="47"/>
      <c r="B2392" s="20"/>
    </row>
    <row r="2393" spans="1:2" ht="12.4">
      <c r="A2393" s="47"/>
      <c r="B2393" s="20"/>
    </row>
    <row r="2394" spans="1:2" ht="12.4">
      <c r="A2394" s="47"/>
      <c r="B2394" s="20"/>
    </row>
    <row r="2395" spans="1:2" ht="12.4">
      <c r="A2395" s="47"/>
      <c r="B2395" s="20"/>
    </row>
    <row r="2396" spans="1:2" ht="12.4">
      <c r="A2396" s="47"/>
      <c r="B2396" s="20"/>
    </row>
    <row r="2397" spans="1:2" ht="12.4">
      <c r="A2397" s="47"/>
      <c r="B2397" s="20"/>
    </row>
    <row r="2398" spans="1:2" ht="12.4">
      <c r="A2398" s="47"/>
      <c r="B2398" s="20"/>
    </row>
    <row r="2399" spans="1:2" ht="12.4">
      <c r="A2399" s="47"/>
      <c r="B2399" s="20"/>
    </row>
    <row r="2400" spans="1:2" ht="12.4">
      <c r="A2400" s="47"/>
      <c r="B2400" s="20"/>
    </row>
    <row r="2401" spans="1:2" ht="12.4">
      <c r="A2401" s="47"/>
      <c r="B2401" s="20"/>
    </row>
    <row r="2402" spans="1:2" ht="12.4">
      <c r="A2402" s="47"/>
      <c r="B2402" s="20"/>
    </row>
    <row r="2403" spans="1:2" ht="12.4">
      <c r="A2403" s="47"/>
      <c r="B2403" s="20"/>
    </row>
    <row r="2404" spans="1:2" ht="12.4">
      <c r="A2404" s="47"/>
      <c r="B2404" s="20"/>
    </row>
    <row r="2405" spans="1:2" ht="12.4">
      <c r="A2405" s="47"/>
      <c r="B2405" s="20"/>
    </row>
    <row r="2406" spans="1:2" ht="12.4">
      <c r="A2406" s="47"/>
      <c r="B2406" s="20"/>
    </row>
    <row r="2407" spans="1:2" ht="12.4">
      <c r="A2407" s="47"/>
      <c r="B2407" s="20"/>
    </row>
    <row r="2408" spans="1:2" ht="12.4">
      <c r="A2408" s="47"/>
      <c r="B2408" s="20"/>
    </row>
    <row r="2409" spans="1:2" ht="12.4">
      <c r="A2409" s="47"/>
      <c r="B2409" s="20"/>
    </row>
    <row r="2410" spans="1:2" ht="12.4">
      <c r="A2410" s="47"/>
      <c r="B2410" s="20"/>
    </row>
    <row r="2411" spans="1:2" ht="12.4">
      <c r="A2411" s="47"/>
      <c r="B2411" s="20"/>
    </row>
    <row r="2412" spans="1:2" ht="12.4">
      <c r="A2412" s="47"/>
      <c r="B2412" s="20"/>
    </row>
    <row r="2413" spans="1:2" ht="12.4">
      <c r="A2413" s="47"/>
      <c r="B2413" s="20"/>
    </row>
    <row r="2414" spans="1:2" ht="12.4">
      <c r="A2414" s="47"/>
      <c r="B2414" s="20"/>
    </row>
    <row r="2415" spans="1:2" ht="12.4">
      <c r="A2415" s="47"/>
      <c r="B2415" s="20"/>
    </row>
    <row r="2416" spans="1:2" ht="12.4">
      <c r="A2416" s="47"/>
      <c r="B2416" s="20"/>
    </row>
    <row r="2417" spans="1:2" ht="12.4">
      <c r="A2417" s="47"/>
      <c r="B2417" s="20"/>
    </row>
    <row r="2418" spans="1:2" ht="12.4">
      <c r="A2418" s="47"/>
      <c r="B2418" s="20"/>
    </row>
    <row r="2419" spans="1:2" ht="12.4">
      <c r="A2419" s="47"/>
      <c r="B2419" s="20"/>
    </row>
    <row r="2420" spans="1:2" ht="12.4">
      <c r="A2420" s="47"/>
      <c r="B2420" s="20"/>
    </row>
    <row r="2421" spans="1:2" ht="12.4">
      <c r="A2421" s="47"/>
      <c r="B2421" s="20"/>
    </row>
    <row r="2422" spans="1:2" ht="12.4">
      <c r="A2422" s="47"/>
      <c r="B2422" s="20"/>
    </row>
    <row r="2423" spans="1:2" ht="12.4">
      <c r="A2423" s="47"/>
      <c r="B2423" s="20"/>
    </row>
    <row r="2424" spans="1:2" ht="12.4">
      <c r="A2424" s="47"/>
      <c r="B2424" s="20"/>
    </row>
    <row r="2425" spans="1:2" ht="12.4">
      <c r="A2425" s="47"/>
      <c r="B2425" s="20"/>
    </row>
    <row r="2426" spans="1:2" ht="12.4">
      <c r="A2426" s="47"/>
      <c r="B2426" s="20"/>
    </row>
    <row r="2427" spans="1:2" ht="12.4">
      <c r="A2427" s="47"/>
      <c r="B2427" s="20"/>
    </row>
    <row r="2428" spans="1:2" ht="12.4">
      <c r="A2428" s="47"/>
      <c r="B2428" s="20"/>
    </row>
    <row r="2429" spans="1:2" ht="12.4">
      <c r="A2429" s="47"/>
      <c r="B2429" s="20"/>
    </row>
    <row r="2430" spans="1:2" ht="12.4">
      <c r="A2430" s="47"/>
      <c r="B2430" s="20"/>
    </row>
    <row r="2431" spans="1:2" ht="12.4">
      <c r="A2431" s="47"/>
      <c r="B2431" s="20"/>
    </row>
    <row r="2432" spans="1:2" ht="12.4">
      <c r="A2432" s="47"/>
      <c r="B2432" s="20"/>
    </row>
    <row r="2433" spans="1:2" ht="12.4">
      <c r="A2433" s="47"/>
      <c r="B2433" s="20"/>
    </row>
    <row r="2434" spans="1:2" ht="12.4">
      <c r="A2434" s="47"/>
      <c r="B2434" s="20"/>
    </row>
    <row r="2435" spans="1:2" ht="12.4">
      <c r="A2435" s="47"/>
      <c r="B2435" s="20"/>
    </row>
    <row r="2436" spans="1:2" ht="12.4">
      <c r="A2436" s="47"/>
      <c r="B2436" s="20"/>
    </row>
    <row r="2437" spans="1:2" ht="12.4">
      <c r="A2437" s="47"/>
      <c r="B2437" s="20"/>
    </row>
    <row r="2438" spans="1:2" ht="12.4">
      <c r="A2438" s="47"/>
      <c r="B2438" s="20"/>
    </row>
    <row r="2439" spans="1:2" ht="12.4">
      <c r="A2439" s="47"/>
      <c r="B2439" s="20"/>
    </row>
    <row r="2440" spans="1:2" ht="12.4">
      <c r="A2440" s="47"/>
      <c r="B2440" s="20"/>
    </row>
    <row r="2441" spans="1:2" ht="12.4">
      <c r="A2441" s="47"/>
      <c r="B2441" s="20"/>
    </row>
    <row r="2442" spans="1:2" ht="12.4">
      <c r="A2442" s="47"/>
      <c r="B2442" s="20"/>
    </row>
    <row r="2443" spans="1:2" ht="12.4">
      <c r="A2443" s="47"/>
      <c r="B2443" s="20"/>
    </row>
    <row r="2444" spans="1:2" ht="12.4">
      <c r="A2444" s="47"/>
      <c r="B2444" s="20"/>
    </row>
    <row r="2445" spans="1:2" ht="12.4">
      <c r="A2445" s="47"/>
      <c r="B2445" s="20"/>
    </row>
    <row r="2446" spans="1:2" ht="12.4">
      <c r="A2446" s="47"/>
      <c r="B2446" s="20"/>
    </row>
    <row r="2447" spans="1:2" ht="12.4">
      <c r="A2447" s="47"/>
      <c r="B2447" s="20"/>
    </row>
    <row r="2448" spans="1:2" ht="12.4">
      <c r="A2448" s="47"/>
      <c r="B2448" s="20"/>
    </row>
    <row r="2449" spans="1:2" ht="12.4">
      <c r="A2449" s="47"/>
      <c r="B2449" s="20"/>
    </row>
    <row r="2450" spans="1:2" ht="12.4">
      <c r="A2450" s="47"/>
      <c r="B2450" s="20"/>
    </row>
    <row r="2451" spans="1:2" ht="12.4">
      <c r="A2451" s="47"/>
      <c r="B2451" s="20"/>
    </row>
    <row r="2452" spans="1:2" ht="12.4">
      <c r="A2452" s="47"/>
      <c r="B2452" s="20"/>
    </row>
    <row r="2453" spans="1:2" ht="12.4">
      <c r="A2453" s="47"/>
      <c r="B2453" s="20"/>
    </row>
    <row r="2454" spans="1:2" ht="12.4">
      <c r="A2454" s="47"/>
      <c r="B2454" s="20"/>
    </row>
    <row r="2455" spans="1:2" ht="12.4">
      <c r="A2455" s="47"/>
      <c r="B2455" s="20"/>
    </row>
    <row r="2456" spans="1:2" ht="12.4">
      <c r="A2456" s="47"/>
      <c r="B2456" s="20"/>
    </row>
    <row r="2457" spans="1:2" ht="12.4">
      <c r="A2457" s="47"/>
      <c r="B2457" s="20"/>
    </row>
    <row r="2458" spans="1:2" ht="12.4">
      <c r="A2458" s="47"/>
      <c r="B2458" s="20"/>
    </row>
    <row r="2459" spans="1:2" ht="12.4">
      <c r="A2459" s="47"/>
      <c r="B2459" s="20"/>
    </row>
    <row r="2460" spans="1:2" ht="12.4">
      <c r="A2460" s="47"/>
      <c r="B2460" s="20"/>
    </row>
    <row r="2461" spans="1:2" ht="12.4">
      <c r="A2461" s="47"/>
      <c r="B2461" s="20"/>
    </row>
    <row r="2462" spans="1:2" ht="12.4">
      <c r="A2462" s="47"/>
      <c r="B2462" s="20"/>
    </row>
    <row r="2463" spans="1:2" ht="12.4">
      <c r="A2463" s="47"/>
      <c r="B2463" s="20"/>
    </row>
    <row r="2464" spans="1:2" ht="12.4">
      <c r="A2464" s="47"/>
      <c r="B2464" s="20"/>
    </row>
    <row r="2465" spans="1:2" ht="12.4">
      <c r="A2465" s="47"/>
      <c r="B2465" s="20"/>
    </row>
    <row r="2466" spans="1:2" ht="12.4">
      <c r="A2466" s="47"/>
      <c r="B2466" s="20"/>
    </row>
    <row r="2467" spans="1:2" ht="12.4">
      <c r="A2467" s="47"/>
      <c r="B2467" s="20"/>
    </row>
    <row r="2468" spans="1:2" ht="12.4">
      <c r="A2468" s="47"/>
      <c r="B2468" s="20"/>
    </row>
    <row r="2469" spans="1:2" ht="12.4">
      <c r="A2469" s="47"/>
      <c r="B2469" s="20"/>
    </row>
    <row r="2470" spans="1:2" ht="12.4">
      <c r="A2470" s="47"/>
      <c r="B2470" s="20"/>
    </row>
    <row r="2471" spans="1:2" ht="12.4">
      <c r="A2471" s="47"/>
      <c r="B2471" s="20"/>
    </row>
    <row r="2472" spans="1:2" ht="12.4">
      <c r="A2472" s="47"/>
      <c r="B2472" s="20"/>
    </row>
    <row r="2473" spans="1:2" ht="12.4">
      <c r="A2473" s="47"/>
      <c r="B2473" s="20"/>
    </row>
    <row r="2474" spans="1:2" ht="12.4">
      <c r="A2474" s="47"/>
      <c r="B2474" s="20"/>
    </row>
    <row r="2475" spans="1:2" ht="12.4">
      <c r="A2475" s="47"/>
      <c r="B2475" s="20"/>
    </row>
    <row r="2476" spans="1:2" ht="12.4">
      <c r="A2476" s="47"/>
      <c r="B2476" s="20"/>
    </row>
    <row r="2477" spans="1:2" ht="12.4">
      <c r="A2477" s="47"/>
      <c r="B2477" s="20"/>
    </row>
    <row r="2478" spans="1:2" ht="12.4">
      <c r="A2478" s="47"/>
      <c r="B2478" s="20"/>
    </row>
    <row r="2479" spans="1:2" ht="12.4">
      <c r="A2479" s="47"/>
      <c r="B2479" s="20"/>
    </row>
    <row r="2480" spans="1:2" ht="12.4">
      <c r="A2480" s="47"/>
      <c r="B2480" s="20"/>
    </row>
    <row r="2481" spans="1:2" ht="12.4">
      <c r="A2481" s="47"/>
      <c r="B2481" s="20"/>
    </row>
    <row r="2482" spans="1:2" ht="12.4">
      <c r="A2482" s="47"/>
      <c r="B2482" s="20"/>
    </row>
    <row r="2483" spans="1:2" ht="12.4">
      <c r="A2483" s="47"/>
      <c r="B2483" s="20"/>
    </row>
    <row r="2484" spans="1:2" ht="12.4">
      <c r="A2484" s="47"/>
      <c r="B2484" s="20"/>
    </row>
    <row r="2485" spans="1:2" ht="12.4">
      <c r="A2485" s="47"/>
      <c r="B2485" s="20"/>
    </row>
    <row r="2486" spans="1:2" ht="12.4">
      <c r="A2486" s="47"/>
      <c r="B2486" s="20"/>
    </row>
    <row r="2487" spans="1:2" ht="12.4">
      <c r="A2487" s="47"/>
      <c r="B2487" s="20"/>
    </row>
    <row r="2488" spans="1:2" ht="12.4">
      <c r="A2488" s="47"/>
      <c r="B2488" s="20"/>
    </row>
    <row r="2489" spans="1:2" ht="12.4">
      <c r="A2489" s="47"/>
      <c r="B2489" s="20"/>
    </row>
    <row r="2490" spans="1:2" ht="12.4">
      <c r="A2490" s="47"/>
      <c r="B2490" s="20"/>
    </row>
    <row r="2491" spans="1:2" ht="12.4">
      <c r="A2491" s="47"/>
      <c r="B2491" s="20"/>
    </row>
    <row r="2492" spans="1:2" ht="12.4">
      <c r="A2492" s="47"/>
      <c r="B2492" s="20"/>
    </row>
    <row r="2493" spans="1:2" ht="12.4">
      <c r="A2493" s="47"/>
      <c r="B2493" s="20"/>
    </row>
    <row r="2494" spans="1:2" ht="12.4">
      <c r="A2494" s="47"/>
      <c r="B2494" s="20"/>
    </row>
    <row r="2495" spans="1:2" ht="12.4">
      <c r="A2495" s="47"/>
      <c r="B2495" s="20"/>
    </row>
    <row r="2496" spans="1:2" ht="12.4">
      <c r="A2496" s="47"/>
      <c r="B2496" s="20"/>
    </row>
    <row r="2497" spans="1:2" ht="12.4">
      <c r="A2497" s="47"/>
      <c r="B2497" s="20"/>
    </row>
    <row r="2498" spans="1:2" ht="12.4">
      <c r="A2498" s="47"/>
      <c r="B2498" s="20"/>
    </row>
    <row r="2499" spans="1:2" ht="12.4">
      <c r="A2499" s="47"/>
      <c r="B2499" s="20"/>
    </row>
    <row r="2500" spans="1:2" ht="12.4">
      <c r="A2500" s="47"/>
      <c r="B2500" s="20"/>
    </row>
    <row r="2501" spans="1:2" ht="12.4">
      <c r="A2501" s="47"/>
      <c r="B2501" s="20"/>
    </row>
    <row r="2502" spans="1:2" ht="12.4">
      <c r="A2502" s="47"/>
      <c r="B2502" s="20"/>
    </row>
    <row r="2503" spans="1:2" ht="12.4">
      <c r="A2503" s="47"/>
      <c r="B2503" s="20"/>
    </row>
    <row r="2504" spans="1:2" ht="12.4">
      <c r="A2504" s="47"/>
      <c r="B2504" s="20"/>
    </row>
    <row r="2505" spans="1:2" ht="12.4">
      <c r="A2505" s="47"/>
      <c r="B2505" s="20"/>
    </row>
    <row r="2506" spans="1:2" ht="12.4">
      <c r="A2506" s="47"/>
      <c r="B2506" s="20"/>
    </row>
    <row r="2507" spans="1:2" ht="12.4">
      <c r="A2507" s="47"/>
      <c r="B2507" s="20"/>
    </row>
    <row r="2508" spans="1:2" ht="12.4">
      <c r="A2508" s="47"/>
      <c r="B2508" s="20"/>
    </row>
    <row r="2509" spans="1:2" ht="12.4">
      <c r="A2509" s="47"/>
      <c r="B2509" s="20"/>
    </row>
    <row r="2510" spans="1:2" ht="12.4">
      <c r="A2510" s="47"/>
      <c r="B2510" s="20"/>
    </row>
    <row r="2511" spans="1:2" ht="12.4">
      <c r="A2511" s="47"/>
      <c r="B2511" s="20"/>
    </row>
    <row r="2512" spans="1:2" ht="12.4">
      <c r="A2512" s="47"/>
      <c r="B2512" s="20"/>
    </row>
    <row r="2513" spans="1:2" ht="12.4">
      <c r="A2513" s="47"/>
      <c r="B2513" s="20"/>
    </row>
    <row r="2514" spans="1:2" ht="12.4">
      <c r="A2514" s="47"/>
      <c r="B2514" s="20"/>
    </row>
    <row r="2515" spans="1:2" ht="12.4">
      <c r="A2515" s="47"/>
      <c r="B2515" s="20"/>
    </row>
    <row r="2516" spans="1:2" ht="12.4">
      <c r="A2516" s="47"/>
      <c r="B2516" s="20"/>
    </row>
    <row r="2517" spans="1:2" ht="12.4">
      <c r="A2517" s="47"/>
      <c r="B2517" s="20"/>
    </row>
    <row r="2518" spans="1:2" ht="12.4">
      <c r="A2518" s="47"/>
      <c r="B2518" s="20"/>
    </row>
    <row r="2519" spans="1:2" ht="12.4">
      <c r="A2519" s="47"/>
      <c r="B2519" s="20"/>
    </row>
    <row r="2520" spans="1:2" ht="12.4">
      <c r="A2520" s="47"/>
      <c r="B2520" s="20"/>
    </row>
    <row r="2521" spans="1:2" ht="12.4">
      <c r="A2521" s="47"/>
      <c r="B2521" s="20"/>
    </row>
    <row r="2522" spans="1:2" ht="12.4">
      <c r="A2522" s="47"/>
      <c r="B2522" s="20"/>
    </row>
    <row r="2523" spans="1:2" ht="12.4">
      <c r="A2523" s="47"/>
      <c r="B2523" s="20"/>
    </row>
    <row r="2524" spans="1:2" ht="12.4">
      <c r="A2524" s="47"/>
      <c r="B2524" s="20"/>
    </row>
    <row r="2525" spans="1:2" ht="12.4">
      <c r="A2525" s="47"/>
      <c r="B2525" s="20"/>
    </row>
    <row r="2526" spans="1:2" ht="12.4">
      <c r="A2526" s="47"/>
      <c r="B2526" s="20"/>
    </row>
    <row r="2527" spans="1:2" ht="12.4">
      <c r="A2527" s="47"/>
      <c r="B2527" s="20"/>
    </row>
    <row r="2528" spans="1:2" ht="12.4">
      <c r="A2528" s="47"/>
      <c r="B2528" s="20"/>
    </row>
    <row r="2529" spans="1:2" ht="12.4">
      <c r="A2529" s="47"/>
      <c r="B2529" s="20"/>
    </row>
    <row r="2530" spans="1:2" ht="12.4">
      <c r="A2530" s="47"/>
      <c r="B2530" s="20"/>
    </row>
    <row r="2531" spans="1:2" ht="12.4">
      <c r="A2531" s="47"/>
      <c r="B2531" s="20"/>
    </row>
    <row r="2532" spans="1:2" ht="12.4">
      <c r="A2532" s="47"/>
      <c r="B2532" s="20"/>
    </row>
    <row r="2533" spans="1:2" ht="12.4">
      <c r="A2533" s="47"/>
      <c r="B2533" s="20"/>
    </row>
    <row r="2534" spans="1:2" ht="12.4">
      <c r="A2534" s="47"/>
      <c r="B2534" s="20"/>
    </row>
    <row r="2535" spans="1:2" ht="12.4">
      <c r="A2535" s="47"/>
      <c r="B2535" s="20"/>
    </row>
    <row r="2536" spans="1:2" ht="12.4">
      <c r="A2536" s="47"/>
      <c r="B2536" s="20"/>
    </row>
    <row r="2537" spans="1:2" ht="12.4">
      <c r="A2537" s="47"/>
      <c r="B2537" s="20"/>
    </row>
    <row r="2538" spans="1:2" ht="12.4">
      <c r="A2538" s="47"/>
      <c r="B2538" s="20"/>
    </row>
    <row r="2539" spans="1:2" ht="12.4">
      <c r="A2539" s="47"/>
      <c r="B2539" s="20"/>
    </row>
    <row r="2540" spans="1:2" ht="12.4">
      <c r="A2540" s="47"/>
      <c r="B2540" s="20"/>
    </row>
    <row r="2541" spans="1:2" ht="12.4">
      <c r="A2541" s="47"/>
      <c r="B2541" s="20"/>
    </row>
    <row r="2542" spans="1:2" ht="12.4">
      <c r="A2542" s="47"/>
      <c r="B2542" s="20"/>
    </row>
    <row r="2543" spans="1:2" ht="12.4">
      <c r="A2543" s="47"/>
      <c r="B2543" s="20"/>
    </row>
    <row r="2544" spans="1:2" ht="12.4">
      <c r="A2544" s="47"/>
      <c r="B2544" s="20"/>
    </row>
    <row r="2545" spans="1:2" ht="12.4">
      <c r="A2545" s="47"/>
      <c r="B2545" s="20"/>
    </row>
    <row r="2546" spans="1:2" ht="12.4">
      <c r="A2546" s="47"/>
      <c r="B2546" s="20"/>
    </row>
    <row r="2547" spans="1:2" ht="12.4">
      <c r="A2547" s="47"/>
      <c r="B2547" s="20"/>
    </row>
    <row r="2548" spans="1:2" ht="12.4">
      <c r="A2548" s="47"/>
      <c r="B2548" s="20"/>
    </row>
    <row r="2549" spans="1:2" ht="12.4">
      <c r="A2549" s="47"/>
      <c r="B2549" s="20"/>
    </row>
    <row r="2550" spans="1:2" ht="12.4">
      <c r="A2550" s="47"/>
      <c r="B2550" s="20"/>
    </row>
    <row r="2551" spans="1:2" ht="12.4">
      <c r="A2551" s="47"/>
      <c r="B2551" s="20"/>
    </row>
    <row r="2552" spans="1:2" ht="12.4">
      <c r="A2552" s="47"/>
      <c r="B2552" s="20"/>
    </row>
    <row r="2553" spans="1:2" ht="12.4">
      <c r="A2553" s="47"/>
      <c r="B2553" s="20"/>
    </row>
    <row r="2554" spans="1:2" ht="12.4">
      <c r="A2554" s="47"/>
      <c r="B2554" s="20"/>
    </row>
    <row r="2555" spans="1:2" ht="12.4">
      <c r="A2555" s="47"/>
      <c r="B2555" s="20"/>
    </row>
    <row r="2556" spans="1:2" ht="12.4">
      <c r="A2556" s="47"/>
      <c r="B2556" s="20"/>
    </row>
    <row r="2557" spans="1:2" ht="12.4">
      <c r="A2557" s="47"/>
      <c r="B2557" s="20"/>
    </row>
    <row r="2558" spans="1:2" ht="12.4">
      <c r="A2558" s="47"/>
      <c r="B2558" s="20"/>
    </row>
    <row r="2559" spans="1:2" ht="12.4">
      <c r="A2559" s="47"/>
      <c r="B2559" s="20"/>
    </row>
    <row r="2560" spans="1:2" ht="12.4">
      <c r="A2560" s="47"/>
      <c r="B2560" s="20"/>
    </row>
    <row r="2561" spans="1:2" ht="12.4">
      <c r="A2561" s="47"/>
      <c r="B2561" s="20"/>
    </row>
    <row r="2562" spans="1:2" ht="12.4">
      <c r="A2562" s="47"/>
      <c r="B2562" s="20"/>
    </row>
    <row r="2563" spans="1:2" ht="12.4">
      <c r="A2563" s="47"/>
      <c r="B2563" s="20"/>
    </row>
    <row r="2564" spans="1:2" ht="12.4">
      <c r="A2564" s="47"/>
      <c r="B2564" s="20"/>
    </row>
    <row r="2565" spans="1:2" ht="12.4">
      <c r="A2565" s="47"/>
      <c r="B2565" s="20"/>
    </row>
    <row r="2566" spans="1:2" ht="12.4">
      <c r="A2566" s="47"/>
      <c r="B2566" s="20"/>
    </row>
    <row r="2567" spans="1:2" ht="12.4">
      <c r="A2567" s="47"/>
      <c r="B2567" s="20"/>
    </row>
    <row r="2568" spans="1:2" ht="12.4">
      <c r="A2568" s="47"/>
      <c r="B2568" s="20"/>
    </row>
    <row r="2569" spans="1:2" ht="12.4">
      <c r="A2569" s="47"/>
      <c r="B2569" s="20"/>
    </row>
    <row r="2570" spans="1:2" ht="12.4">
      <c r="A2570" s="47"/>
      <c r="B2570" s="20"/>
    </row>
    <row r="2571" spans="1:2" ht="12.4">
      <c r="A2571" s="47"/>
      <c r="B2571" s="20"/>
    </row>
    <row r="2572" spans="1:2" ht="12.4">
      <c r="A2572" s="47"/>
      <c r="B2572" s="20"/>
    </row>
    <row r="2573" spans="1:2" ht="12.4">
      <c r="A2573" s="47"/>
      <c r="B2573" s="20"/>
    </row>
    <row r="2574" spans="1:2" ht="12.4">
      <c r="A2574" s="47"/>
      <c r="B2574" s="20"/>
    </row>
    <row r="2575" spans="1:2" ht="12.4">
      <c r="A2575" s="47"/>
      <c r="B2575" s="20"/>
    </row>
    <row r="2576" spans="1:2" ht="12.4">
      <c r="A2576" s="47"/>
      <c r="B2576" s="20"/>
    </row>
    <row r="2577" spans="1:2" ht="12.4">
      <c r="A2577" s="47"/>
      <c r="B2577" s="20"/>
    </row>
    <row r="2578" spans="1:2" ht="12.4">
      <c r="A2578" s="47"/>
      <c r="B2578" s="20"/>
    </row>
    <row r="2579" spans="1:2" ht="12.4">
      <c r="A2579" s="47"/>
      <c r="B2579" s="20"/>
    </row>
    <row r="2580" spans="1:2" ht="12.4">
      <c r="A2580" s="47"/>
      <c r="B2580" s="20"/>
    </row>
    <row r="2581" spans="1:2" ht="12.4">
      <c r="A2581" s="47"/>
      <c r="B2581" s="20"/>
    </row>
    <row r="2582" spans="1:2" ht="12.4">
      <c r="A2582" s="47"/>
      <c r="B2582" s="20"/>
    </row>
    <row r="2583" spans="1:2" ht="12.4">
      <c r="A2583" s="47"/>
      <c r="B2583" s="20"/>
    </row>
    <row r="2584" spans="1:2" ht="12.4">
      <c r="A2584" s="47"/>
      <c r="B2584" s="20"/>
    </row>
    <row r="2585" spans="1:2" ht="12.4">
      <c r="A2585" s="47"/>
      <c r="B2585" s="20"/>
    </row>
    <row r="2586" spans="1:2" ht="12.4">
      <c r="A2586" s="47"/>
      <c r="B2586" s="20"/>
    </row>
    <row r="2587" spans="1:2" ht="12.4">
      <c r="A2587" s="47"/>
      <c r="B2587" s="20"/>
    </row>
    <row r="2588" spans="1:2" ht="12.4">
      <c r="A2588" s="47"/>
      <c r="B2588" s="20"/>
    </row>
    <row r="2589" spans="1:2" ht="12.4">
      <c r="A2589" s="47"/>
      <c r="B2589" s="20"/>
    </row>
    <row r="2590" spans="1:2" ht="12.4">
      <c r="A2590" s="47"/>
      <c r="B2590" s="20"/>
    </row>
    <row r="2591" spans="1:2" ht="12.4">
      <c r="A2591" s="47"/>
      <c r="B2591" s="20"/>
    </row>
    <row r="2592" spans="1:2" ht="12.4">
      <c r="A2592" s="47"/>
      <c r="B2592" s="20"/>
    </row>
    <row r="2593" spans="1:2" ht="12.4">
      <c r="A2593" s="47"/>
      <c r="B2593" s="20"/>
    </row>
    <row r="2594" spans="1:2" ht="12.4">
      <c r="A2594" s="47"/>
      <c r="B2594" s="20"/>
    </row>
    <row r="2595" spans="1:2" ht="12.4">
      <c r="A2595" s="47"/>
      <c r="B2595" s="20"/>
    </row>
    <row r="2596" spans="1:2" ht="12.4">
      <c r="A2596" s="47"/>
      <c r="B2596" s="20"/>
    </row>
    <row r="2597" spans="1:2" ht="12.4">
      <c r="A2597" s="47"/>
      <c r="B2597" s="20"/>
    </row>
    <row r="2598" spans="1:2" ht="12.4">
      <c r="A2598" s="47"/>
      <c r="B2598" s="20"/>
    </row>
    <row r="2599" spans="1:2" ht="12.4">
      <c r="A2599" s="47"/>
      <c r="B2599" s="20"/>
    </row>
    <row r="2600" spans="1:2" ht="12.4">
      <c r="A2600" s="47"/>
      <c r="B2600" s="20"/>
    </row>
    <row r="2601" spans="1:2" ht="12.4">
      <c r="A2601" s="47"/>
      <c r="B2601" s="20"/>
    </row>
    <row r="2602" spans="1:2" ht="12.4">
      <c r="A2602" s="47"/>
      <c r="B2602" s="20"/>
    </row>
    <row r="2603" spans="1:2" ht="12.4">
      <c r="A2603" s="47"/>
      <c r="B2603" s="20"/>
    </row>
    <row r="2604" spans="1:2" ht="12.4">
      <c r="A2604" s="47"/>
      <c r="B2604" s="20"/>
    </row>
    <row r="2605" spans="1:2" ht="12.4">
      <c r="A2605" s="47"/>
      <c r="B2605" s="20"/>
    </row>
    <row r="2606" spans="1:2" ht="12.4">
      <c r="A2606" s="47"/>
      <c r="B2606" s="20"/>
    </row>
    <row r="2607" spans="1:2" ht="12.4">
      <c r="A2607" s="47"/>
      <c r="B2607" s="20"/>
    </row>
    <row r="2608" spans="1:2" ht="12.4">
      <c r="A2608" s="47"/>
      <c r="B2608" s="20"/>
    </row>
    <row r="2609" spans="1:2" ht="12.4">
      <c r="A2609" s="47"/>
      <c r="B2609" s="20"/>
    </row>
    <row r="2610" spans="1:2" ht="12.4">
      <c r="A2610" s="47"/>
      <c r="B2610" s="20"/>
    </row>
    <row r="2611" spans="1:2" ht="12.4">
      <c r="A2611" s="47"/>
      <c r="B2611" s="20"/>
    </row>
    <row r="2612" spans="1:2" ht="12.4">
      <c r="A2612" s="47"/>
      <c r="B2612" s="20"/>
    </row>
    <row r="2613" spans="1:2" ht="12.4">
      <c r="A2613" s="47"/>
      <c r="B2613" s="20"/>
    </row>
    <row r="2614" spans="1:2" ht="12.4">
      <c r="A2614" s="47"/>
      <c r="B2614" s="20"/>
    </row>
    <row r="2615" spans="1:2" ht="12.4">
      <c r="A2615" s="47"/>
      <c r="B2615" s="20"/>
    </row>
    <row r="2616" spans="1:2" ht="12.4">
      <c r="A2616" s="47"/>
      <c r="B2616" s="20"/>
    </row>
    <row r="2617" spans="1:2" ht="12.4">
      <c r="A2617" s="47"/>
      <c r="B2617" s="20"/>
    </row>
    <row r="2618" spans="1:2" ht="12.4">
      <c r="A2618" s="47"/>
      <c r="B2618" s="20"/>
    </row>
    <row r="2619" spans="1:2" ht="12.4">
      <c r="A2619" s="47"/>
      <c r="B2619" s="20"/>
    </row>
    <row r="2620" spans="1:2" ht="12.4">
      <c r="A2620" s="47"/>
      <c r="B2620" s="20"/>
    </row>
    <row r="2621" spans="1:2" ht="12.4">
      <c r="A2621" s="47"/>
      <c r="B2621" s="20"/>
    </row>
    <row r="2622" spans="1:2" ht="12.4">
      <c r="A2622" s="47"/>
      <c r="B2622" s="20"/>
    </row>
    <row r="2623" spans="1:2" ht="12.4">
      <c r="A2623" s="47"/>
      <c r="B2623" s="20"/>
    </row>
    <row r="2624" spans="1:2" ht="12.4">
      <c r="A2624" s="47"/>
      <c r="B2624" s="20"/>
    </row>
    <row r="2625" spans="1:2" ht="12.4">
      <c r="A2625" s="47"/>
      <c r="B2625" s="20"/>
    </row>
    <row r="2626" spans="1:2" ht="12.4">
      <c r="A2626" s="47"/>
      <c r="B2626" s="20"/>
    </row>
    <row r="2627" spans="1:2" ht="12.4">
      <c r="A2627" s="47"/>
      <c r="B2627" s="20"/>
    </row>
    <row r="2628" spans="1:2" ht="12.4">
      <c r="A2628" s="47"/>
      <c r="B2628" s="20"/>
    </row>
    <row r="2629" spans="1:2" ht="12.4">
      <c r="A2629" s="47"/>
      <c r="B2629" s="20"/>
    </row>
    <row r="2630" spans="1:2" ht="12.4">
      <c r="A2630" s="47"/>
      <c r="B2630" s="20"/>
    </row>
    <row r="2631" spans="1:2" ht="12.4">
      <c r="A2631" s="47"/>
      <c r="B2631" s="20"/>
    </row>
    <row r="2632" spans="1:2" ht="12.4">
      <c r="A2632" s="47"/>
      <c r="B2632" s="20"/>
    </row>
    <row r="2633" spans="1:2" ht="12.4">
      <c r="A2633" s="47"/>
      <c r="B2633" s="20"/>
    </row>
    <row r="2634" spans="1:2" ht="12.4">
      <c r="A2634" s="47"/>
      <c r="B2634" s="20"/>
    </row>
    <row r="2635" spans="1:2" ht="12.4">
      <c r="A2635" s="47"/>
      <c r="B2635" s="20"/>
    </row>
    <row r="2636" spans="1:2" ht="12.4">
      <c r="A2636" s="47"/>
      <c r="B2636" s="20"/>
    </row>
    <row r="2637" spans="1:2" ht="12.4">
      <c r="A2637" s="47"/>
      <c r="B2637" s="20"/>
    </row>
    <row r="2638" spans="1:2" ht="12.4">
      <c r="A2638" s="47"/>
      <c r="B2638" s="20"/>
    </row>
    <row r="2639" spans="1:2" ht="12.4">
      <c r="A2639" s="47"/>
      <c r="B2639" s="20"/>
    </row>
    <row r="2640" spans="1:2" ht="12.4">
      <c r="A2640" s="47"/>
      <c r="B2640" s="20"/>
    </row>
    <row r="2641" spans="1:2" ht="12.4">
      <c r="A2641" s="47"/>
      <c r="B2641" s="20"/>
    </row>
    <row r="2642" spans="1:2" ht="12.4">
      <c r="A2642" s="47"/>
      <c r="B2642" s="20"/>
    </row>
    <row r="2643" spans="1:2" ht="12.4">
      <c r="A2643" s="47"/>
      <c r="B2643" s="20"/>
    </row>
    <row r="2644" spans="1:2" ht="12.4">
      <c r="A2644" s="47"/>
      <c r="B2644" s="20"/>
    </row>
    <row r="2645" spans="1:2" ht="12.4">
      <c r="A2645" s="47"/>
      <c r="B2645" s="20"/>
    </row>
    <row r="2646" spans="1:2" ht="12.4">
      <c r="A2646" s="47"/>
      <c r="B2646" s="20"/>
    </row>
    <row r="2647" spans="1:2" ht="12.4">
      <c r="A2647" s="47"/>
      <c r="B2647" s="20"/>
    </row>
    <row r="2648" spans="1:2" ht="12.4">
      <c r="A2648" s="47"/>
      <c r="B2648" s="20"/>
    </row>
    <row r="2649" spans="1:2" ht="12.4">
      <c r="A2649" s="47"/>
      <c r="B2649" s="20"/>
    </row>
    <row r="2650" spans="1:2" ht="12.4">
      <c r="A2650" s="47"/>
      <c r="B2650" s="20"/>
    </row>
    <row r="2651" spans="1:2" ht="12.4">
      <c r="A2651" s="47"/>
      <c r="B2651" s="20"/>
    </row>
    <row r="2652" spans="1:2" ht="12.4">
      <c r="A2652" s="47"/>
      <c r="B2652" s="20"/>
    </row>
    <row r="2653" spans="1:2" ht="12.4">
      <c r="A2653" s="47"/>
      <c r="B2653" s="20"/>
    </row>
    <row r="2654" spans="1:2" ht="12.4">
      <c r="A2654" s="47"/>
      <c r="B2654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H2654"/>
  <sheetViews>
    <sheetView workbookViewId="0">
      <selection activeCell="F42" sqref="F42"/>
    </sheetView>
  </sheetViews>
  <sheetFormatPr defaultRowHeight="14.1"/>
  <cols>
    <col min="1" max="1" width="16.5703125" style="3" bestFit="1" customWidth="1"/>
    <col min="2" max="2" width="26.5703125" style="3" bestFit="1" customWidth="1"/>
    <col min="4" max="4" width="14.5703125" bestFit="1" customWidth="1"/>
    <col min="5" max="5" width="35" customWidth="1"/>
    <col min="6" max="6" width="27.5703125" customWidth="1"/>
    <col min="7" max="7" width="23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 ht="12.4">
      <c r="A2" s="47"/>
      <c r="B2" s="20"/>
    </row>
    <row r="3" spans="1:8" ht="12.4">
      <c r="A3" s="47"/>
      <c r="B3" s="20"/>
      <c r="E3" s="1" t="s">
        <v>19</v>
      </c>
      <c r="F3" s="1" t="s">
        <v>20</v>
      </c>
      <c r="G3" s="1" t="s">
        <v>21</v>
      </c>
      <c r="H3" s="1" t="s">
        <v>36</v>
      </c>
    </row>
    <row r="4" spans="1:8">
      <c r="A4" s="47"/>
      <c r="B4" s="20"/>
      <c r="D4" s="1" t="s">
        <v>37</v>
      </c>
      <c r="E4" s="3"/>
      <c r="F4" s="6"/>
      <c r="G4">
        <f>E4*F4</f>
        <v>0</v>
      </c>
      <c r="H4">
        <f>SUM(G4:G4)/1000</f>
        <v>0</v>
      </c>
    </row>
    <row r="5" spans="1:8" ht="12.4">
      <c r="A5" s="47"/>
      <c r="B5" s="20"/>
      <c r="E5" t="s">
        <v>24</v>
      </c>
    </row>
    <row r="6" spans="1:8" ht="12.4">
      <c r="A6" s="47"/>
      <c r="B6" s="20"/>
    </row>
    <row r="7" spans="1:8" ht="12.4">
      <c r="A7" s="47"/>
      <c r="B7" s="20"/>
    </row>
    <row r="8" spans="1:8" ht="12.4">
      <c r="A8" s="47"/>
      <c r="B8" s="20"/>
      <c r="E8" s="1" t="s">
        <v>25</v>
      </c>
    </row>
    <row r="9" spans="1:8" ht="12.4">
      <c r="A9" s="47"/>
      <c r="B9" s="20"/>
      <c r="E9" s="20">
        <v>0</v>
      </c>
    </row>
    <row r="10" spans="1:8" ht="12.4">
      <c r="A10" s="47"/>
      <c r="B10" s="20"/>
    </row>
    <row r="11" spans="1:8" ht="12.4">
      <c r="A11" s="47"/>
      <c r="B11" s="20"/>
    </row>
    <row r="12" spans="1:8">
      <c r="A12" s="47"/>
      <c r="B12" s="20"/>
      <c r="E12" s="32"/>
      <c r="F12" s="33"/>
    </row>
    <row r="13" spans="1:8">
      <c r="A13" s="47"/>
      <c r="B13" s="20"/>
      <c r="E13" s="32"/>
      <c r="F13" s="33"/>
    </row>
    <row r="14" spans="1:8">
      <c r="A14" s="47"/>
      <c r="B14" s="20"/>
      <c r="E14" s="32"/>
      <c r="F14" s="33"/>
    </row>
    <row r="15" spans="1:8">
      <c r="A15" s="47"/>
      <c r="B15" s="20"/>
      <c r="E15" s="32"/>
      <c r="F15" s="33"/>
    </row>
    <row r="16" spans="1:8">
      <c r="A16" s="47"/>
      <c r="B16" s="20"/>
      <c r="E16" s="32"/>
      <c r="F16" s="33"/>
    </row>
    <row r="17" spans="1:6">
      <c r="A17" s="47"/>
      <c r="B17" s="20"/>
      <c r="E17" s="32"/>
      <c r="F17" s="33"/>
    </row>
    <row r="18" spans="1:6">
      <c r="A18" s="47"/>
      <c r="B18" s="20"/>
      <c r="E18" s="32"/>
      <c r="F18" s="33"/>
    </row>
    <row r="19" spans="1:6">
      <c r="A19" s="47"/>
      <c r="B19" s="20"/>
      <c r="E19" s="32"/>
      <c r="F19" s="33"/>
    </row>
    <row r="20" spans="1:6">
      <c r="A20" s="47"/>
      <c r="B20" s="20"/>
      <c r="E20" s="32"/>
      <c r="F20" s="33"/>
    </row>
    <row r="21" spans="1:6">
      <c r="A21" s="47"/>
      <c r="B21" s="20"/>
      <c r="E21" s="32"/>
      <c r="F21" s="33"/>
    </row>
    <row r="22" spans="1:6">
      <c r="A22" s="47"/>
      <c r="B22" s="20"/>
      <c r="E22" s="32"/>
      <c r="F22" s="33"/>
    </row>
    <row r="23" spans="1:6">
      <c r="A23" s="47"/>
      <c r="B23" s="20"/>
      <c r="E23" s="32"/>
      <c r="F23" s="33"/>
    </row>
    <row r="24" spans="1:6">
      <c r="A24" s="47"/>
      <c r="B24" s="20"/>
      <c r="E24" s="32"/>
      <c r="F24" s="33"/>
    </row>
    <row r="25" spans="1:6">
      <c r="A25" s="47"/>
      <c r="B25" s="20"/>
      <c r="E25" s="32"/>
      <c r="F25" s="33"/>
    </row>
    <row r="26" spans="1:6">
      <c r="A26" s="47"/>
      <c r="B26" s="20"/>
      <c r="E26" s="32"/>
      <c r="F26" s="33"/>
    </row>
    <row r="27" spans="1:6">
      <c r="A27" s="47"/>
      <c r="B27" s="20"/>
      <c r="E27" s="32"/>
      <c r="F27" s="33"/>
    </row>
    <row r="28" spans="1:6">
      <c r="A28" s="47"/>
      <c r="B28" s="20"/>
      <c r="E28" s="32"/>
      <c r="F28" s="33"/>
    </row>
    <row r="29" spans="1:6">
      <c r="A29" s="47"/>
      <c r="B29" s="20"/>
      <c r="E29" s="32"/>
      <c r="F29" s="33"/>
    </row>
    <row r="30" spans="1:6">
      <c r="A30" s="47"/>
      <c r="B30" s="20"/>
      <c r="E30" s="32"/>
      <c r="F30" s="33"/>
    </row>
    <row r="31" spans="1:6">
      <c r="A31" s="47"/>
      <c r="B31" s="20"/>
      <c r="E31" s="32"/>
      <c r="F31" s="33"/>
    </row>
    <row r="32" spans="1:6">
      <c r="A32" s="47"/>
      <c r="B32" s="20"/>
      <c r="E32" s="32"/>
      <c r="F32" s="33"/>
    </row>
    <row r="33" spans="1:6">
      <c r="A33" s="47"/>
      <c r="B33" s="20"/>
      <c r="E33" s="32"/>
      <c r="F33" s="33"/>
    </row>
    <row r="34" spans="1:6">
      <c r="A34" s="47"/>
      <c r="B34" s="20"/>
      <c r="E34" s="32"/>
      <c r="F34" s="33"/>
    </row>
    <row r="35" spans="1:6">
      <c r="A35" s="47"/>
      <c r="B35" s="20"/>
      <c r="E35" s="32"/>
      <c r="F35" s="33"/>
    </row>
    <row r="36" spans="1:6">
      <c r="A36" s="47"/>
      <c r="B36" s="20"/>
      <c r="E36" s="32"/>
      <c r="F36" s="33"/>
    </row>
    <row r="37" spans="1:6">
      <c r="A37" s="47"/>
      <c r="B37" s="20"/>
      <c r="E37" s="32"/>
      <c r="F37" s="33"/>
    </row>
    <row r="38" spans="1:6">
      <c r="A38" s="47"/>
      <c r="B38" s="20"/>
      <c r="E38" s="32"/>
      <c r="F38" s="33"/>
    </row>
    <row r="39" spans="1:6">
      <c r="A39" s="47"/>
      <c r="B39" s="20"/>
      <c r="E39" s="32"/>
      <c r="F39" s="33"/>
    </row>
    <row r="40" spans="1:6">
      <c r="A40" s="47"/>
      <c r="B40" s="20"/>
      <c r="E40" s="32"/>
      <c r="F40" s="33"/>
    </row>
    <row r="41" spans="1:6">
      <c r="A41" s="47"/>
      <c r="B41" s="20"/>
      <c r="E41" s="32"/>
      <c r="F41" s="33"/>
    </row>
    <row r="42" spans="1:6">
      <c r="A42" s="47"/>
      <c r="B42" s="20"/>
      <c r="E42" s="32"/>
      <c r="F42" s="33"/>
    </row>
    <row r="43" spans="1:6">
      <c r="A43" s="47"/>
      <c r="B43" s="20"/>
      <c r="E43" s="32"/>
      <c r="F43" s="33"/>
    </row>
    <row r="44" spans="1:6">
      <c r="A44" s="47"/>
      <c r="B44" s="20"/>
      <c r="E44" s="32"/>
      <c r="F44" s="33"/>
    </row>
    <row r="45" spans="1:6">
      <c r="A45" s="47"/>
      <c r="B45" s="20"/>
      <c r="E45" s="32"/>
      <c r="F45" s="33"/>
    </row>
    <row r="46" spans="1:6">
      <c r="A46" s="47"/>
      <c r="B46" s="20"/>
      <c r="E46" s="32"/>
      <c r="F46" s="33"/>
    </row>
    <row r="47" spans="1:6">
      <c r="A47" s="47"/>
      <c r="B47" s="20"/>
      <c r="E47" s="32"/>
      <c r="F47" s="33"/>
    </row>
    <row r="48" spans="1:6">
      <c r="A48" s="47"/>
      <c r="B48" s="20"/>
      <c r="E48" s="32"/>
      <c r="F48" s="33"/>
    </row>
    <row r="49" spans="1:6">
      <c r="A49" s="47"/>
      <c r="B49" s="20"/>
      <c r="E49" s="32"/>
      <c r="F49" s="33"/>
    </row>
    <row r="50" spans="1:6">
      <c r="A50" s="47"/>
      <c r="B50" s="20"/>
      <c r="E50" s="32"/>
      <c r="F50" s="33"/>
    </row>
    <row r="51" spans="1:6">
      <c r="A51" s="47"/>
      <c r="B51" s="20"/>
      <c r="E51" s="32"/>
      <c r="F51" s="33"/>
    </row>
    <row r="52" spans="1:6">
      <c r="A52" s="47"/>
      <c r="B52" s="20"/>
      <c r="E52" s="32"/>
      <c r="F52" s="33"/>
    </row>
    <row r="53" spans="1:6">
      <c r="A53" s="47"/>
      <c r="B53" s="20"/>
      <c r="E53" s="32"/>
      <c r="F53" s="33"/>
    </row>
    <row r="54" spans="1:6">
      <c r="A54" s="47"/>
      <c r="B54" s="20"/>
      <c r="E54" s="32"/>
      <c r="F54" s="33"/>
    </row>
    <row r="55" spans="1:6">
      <c r="A55" s="47"/>
      <c r="B55" s="20"/>
      <c r="E55" s="32"/>
      <c r="F55" s="33"/>
    </row>
    <row r="56" spans="1:6">
      <c r="A56" s="47"/>
      <c r="B56" s="20"/>
      <c r="E56" s="32"/>
      <c r="F56" s="33"/>
    </row>
    <row r="57" spans="1:6">
      <c r="A57" s="47"/>
      <c r="B57" s="20"/>
      <c r="E57" s="32"/>
      <c r="F57" s="33"/>
    </row>
    <row r="58" spans="1:6">
      <c r="A58" s="47"/>
      <c r="B58" s="20"/>
      <c r="E58" s="32"/>
      <c r="F58" s="33"/>
    </row>
    <row r="59" spans="1:6">
      <c r="A59" s="47"/>
      <c r="B59" s="20"/>
      <c r="E59" s="32"/>
      <c r="F59" s="33"/>
    </row>
    <row r="60" spans="1:6">
      <c r="A60" s="47"/>
      <c r="B60" s="20"/>
      <c r="E60" s="32"/>
      <c r="F60" s="33"/>
    </row>
    <row r="61" spans="1:6">
      <c r="A61" s="47"/>
      <c r="B61" s="20"/>
      <c r="E61" s="32"/>
      <c r="F61" s="33"/>
    </row>
    <row r="62" spans="1:6">
      <c r="A62" s="47"/>
      <c r="B62" s="20"/>
      <c r="E62" s="32"/>
      <c r="F62" s="33"/>
    </row>
    <row r="63" spans="1:6">
      <c r="A63" s="47"/>
      <c r="B63" s="20"/>
      <c r="E63" s="32"/>
      <c r="F63" s="33"/>
    </row>
    <row r="64" spans="1:6">
      <c r="A64" s="47"/>
      <c r="B64" s="20"/>
      <c r="E64" s="32"/>
      <c r="F64" s="33"/>
    </row>
    <row r="65" spans="1:6">
      <c r="A65" s="47"/>
      <c r="B65" s="20"/>
      <c r="E65" s="32"/>
      <c r="F65" s="33"/>
    </row>
    <row r="66" spans="1:6">
      <c r="A66" s="47"/>
      <c r="B66" s="20"/>
      <c r="E66" s="32"/>
      <c r="F66" s="33"/>
    </row>
    <row r="67" spans="1:6">
      <c r="A67" s="47"/>
      <c r="B67" s="20"/>
      <c r="E67" s="32"/>
      <c r="F67" s="33"/>
    </row>
    <row r="68" spans="1:6">
      <c r="A68" s="47"/>
      <c r="B68" s="20"/>
      <c r="E68" s="32"/>
      <c r="F68" s="33"/>
    </row>
    <row r="69" spans="1:6">
      <c r="A69" s="47"/>
      <c r="B69" s="20"/>
      <c r="E69" s="32"/>
      <c r="F69" s="33"/>
    </row>
    <row r="70" spans="1:6">
      <c r="A70" s="47"/>
      <c r="B70" s="20"/>
      <c r="E70" s="32"/>
      <c r="F70" s="33"/>
    </row>
    <row r="71" spans="1:6">
      <c r="A71" s="47"/>
      <c r="B71" s="20"/>
      <c r="E71" s="32"/>
      <c r="F71" s="33"/>
    </row>
    <row r="72" spans="1:6">
      <c r="A72" s="47"/>
      <c r="B72" s="20"/>
      <c r="E72" s="32"/>
      <c r="F72" s="33"/>
    </row>
    <row r="73" spans="1:6">
      <c r="A73" s="47"/>
      <c r="B73" s="20"/>
      <c r="E73" s="32"/>
      <c r="F73" s="33"/>
    </row>
    <row r="74" spans="1:6">
      <c r="A74" s="47"/>
      <c r="B74" s="20"/>
      <c r="E74" s="32"/>
      <c r="F74" s="33"/>
    </row>
    <row r="75" spans="1:6">
      <c r="A75" s="47"/>
      <c r="B75" s="20"/>
      <c r="E75" s="32"/>
      <c r="F75" s="33"/>
    </row>
    <row r="76" spans="1:6">
      <c r="A76" s="47"/>
      <c r="B76" s="20"/>
      <c r="E76" s="32"/>
      <c r="F76" s="33"/>
    </row>
    <row r="77" spans="1:6">
      <c r="A77" s="47"/>
      <c r="B77" s="20"/>
      <c r="E77" s="32"/>
      <c r="F77" s="33"/>
    </row>
    <row r="78" spans="1:6">
      <c r="A78" s="47"/>
      <c r="B78" s="20"/>
      <c r="E78" s="32"/>
      <c r="F78" s="33"/>
    </row>
    <row r="79" spans="1:6">
      <c r="A79" s="47"/>
      <c r="B79" s="20"/>
      <c r="E79" s="32"/>
      <c r="F79" s="33"/>
    </row>
    <row r="80" spans="1:6">
      <c r="A80" s="47"/>
      <c r="B80" s="20"/>
      <c r="E80" s="32"/>
      <c r="F80" s="33"/>
    </row>
    <row r="81" spans="1:6">
      <c r="A81" s="47"/>
      <c r="B81" s="20"/>
      <c r="E81" s="32"/>
      <c r="F81" s="33"/>
    </row>
    <row r="82" spans="1:6">
      <c r="A82" s="47"/>
      <c r="B82" s="20"/>
      <c r="E82" s="32"/>
      <c r="F82" s="33"/>
    </row>
    <row r="83" spans="1:6">
      <c r="A83" s="47"/>
      <c r="B83" s="20"/>
      <c r="E83" s="32"/>
      <c r="F83" s="33"/>
    </row>
    <row r="84" spans="1:6">
      <c r="A84" s="47"/>
      <c r="B84" s="20"/>
      <c r="E84" s="32"/>
      <c r="F84" s="33"/>
    </row>
    <row r="85" spans="1:6">
      <c r="A85" s="47"/>
      <c r="B85" s="20"/>
      <c r="E85" s="32"/>
      <c r="F85" s="33"/>
    </row>
    <row r="86" spans="1:6">
      <c r="A86" s="47"/>
      <c r="B86" s="20"/>
      <c r="E86" s="32"/>
      <c r="F86" s="33"/>
    </row>
    <row r="87" spans="1:6">
      <c r="A87" s="47"/>
      <c r="B87" s="20"/>
      <c r="E87" s="32"/>
      <c r="F87" s="33"/>
    </row>
    <row r="88" spans="1:6">
      <c r="A88" s="47"/>
      <c r="B88" s="20"/>
      <c r="E88" s="32"/>
      <c r="F88" s="33"/>
    </row>
    <row r="89" spans="1:6">
      <c r="A89" s="47"/>
      <c r="B89" s="20"/>
      <c r="E89" s="32"/>
      <c r="F89" s="33"/>
    </row>
    <row r="90" spans="1:6">
      <c r="A90" s="47"/>
      <c r="B90" s="20"/>
      <c r="E90" s="32"/>
      <c r="F90" s="33"/>
    </row>
    <row r="91" spans="1:6">
      <c r="A91" s="47"/>
      <c r="B91" s="20"/>
      <c r="E91" s="32"/>
      <c r="F91" s="33"/>
    </row>
    <row r="92" spans="1:6">
      <c r="A92" s="47"/>
      <c r="B92" s="20"/>
      <c r="E92" s="32"/>
      <c r="F92" s="33"/>
    </row>
    <row r="93" spans="1:6">
      <c r="A93" s="47"/>
      <c r="B93" s="20"/>
      <c r="E93" s="32"/>
      <c r="F93" s="33"/>
    </row>
    <row r="94" spans="1:6">
      <c r="A94" s="47"/>
      <c r="B94" s="20"/>
      <c r="E94" s="32"/>
      <c r="F94" s="33"/>
    </row>
    <row r="95" spans="1:6">
      <c r="A95" s="47"/>
      <c r="B95" s="20"/>
      <c r="E95" s="32"/>
      <c r="F95" s="33"/>
    </row>
    <row r="96" spans="1:6">
      <c r="A96" s="47"/>
      <c r="B96" s="20"/>
      <c r="E96" s="32"/>
      <c r="F96" s="33"/>
    </row>
    <row r="97" spans="1:6">
      <c r="A97" s="47"/>
      <c r="B97" s="20"/>
      <c r="E97" s="32"/>
      <c r="F97" s="33"/>
    </row>
    <row r="98" spans="1:6">
      <c r="A98" s="47"/>
      <c r="B98" s="20"/>
      <c r="E98" s="32"/>
      <c r="F98" s="33"/>
    </row>
    <row r="99" spans="1:6">
      <c r="A99" s="47"/>
      <c r="B99" s="20"/>
      <c r="E99" s="32"/>
      <c r="F99" s="33"/>
    </row>
    <row r="100" spans="1:6">
      <c r="A100" s="47"/>
      <c r="B100" s="20"/>
      <c r="E100" s="32"/>
      <c r="F100" s="33"/>
    </row>
    <row r="101" spans="1:6">
      <c r="A101" s="47"/>
      <c r="B101" s="20"/>
      <c r="E101" s="32"/>
      <c r="F101" s="33"/>
    </row>
    <row r="102" spans="1:6">
      <c r="A102" s="47"/>
      <c r="B102" s="20"/>
      <c r="E102" s="32"/>
      <c r="F102" s="33"/>
    </row>
    <row r="103" spans="1:6">
      <c r="A103" s="47"/>
      <c r="B103" s="20"/>
      <c r="E103" s="32"/>
      <c r="F103" s="33"/>
    </row>
    <row r="104" spans="1:6">
      <c r="A104" s="47"/>
      <c r="B104" s="20"/>
      <c r="E104" s="32"/>
      <c r="F104" s="33"/>
    </row>
    <row r="105" spans="1:6">
      <c r="A105" s="47"/>
      <c r="B105" s="20"/>
      <c r="E105" s="32"/>
      <c r="F105" s="33"/>
    </row>
    <row r="106" spans="1:6">
      <c r="A106" s="47"/>
      <c r="B106" s="20"/>
      <c r="E106" s="32"/>
      <c r="F106" s="33"/>
    </row>
    <row r="107" spans="1:6">
      <c r="A107" s="47"/>
      <c r="B107" s="20"/>
      <c r="E107" s="32"/>
      <c r="F107" s="33"/>
    </row>
    <row r="108" spans="1:6">
      <c r="A108" s="47"/>
      <c r="B108" s="20"/>
      <c r="E108" s="32"/>
      <c r="F108" s="33"/>
    </row>
    <row r="109" spans="1:6">
      <c r="A109" s="47"/>
      <c r="B109" s="20"/>
      <c r="E109" s="32"/>
      <c r="F109" s="33"/>
    </row>
    <row r="110" spans="1:6">
      <c r="A110" s="47"/>
      <c r="B110" s="20"/>
      <c r="E110" s="32"/>
      <c r="F110" s="33"/>
    </row>
    <row r="111" spans="1:6">
      <c r="A111" s="47"/>
      <c r="B111" s="20"/>
      <c r="E111" s="32"/>
      <c r="F111" s="33"/>
    </row>
    <row r="112" spans="1:6">
      <c r="A112" s="47"/>
      <c r="B112" s="20"/>
      <c r="E112" s="32"/>
      <c r="F112" s="33"/>
    </row>
    <row r="113" spans="1:6">
      <c r="A113" s="47"/>
      <c r="B113" s="20"/>
      <c r="E113" s="32"/>
      <c r="F113" s="33"/>
    </row>
    <row r="114" spans="1:6">
      <c r="A114" s="47"/>
      <c r="B114" s="20"/>
      <c r="E114" s="32"/>
      <c r="F114" s="33"/>
    </row>
    <row r="115" spans="1:6">
      <c r="A115" s="47"/>
      <c r="B115" s="20"/>
      <c r="E115" s="32"/>
      <c r="F115" s="33"/>
    </row>
    <row r="116" spans="1:6">
      <c r="A116" s="47"/>
      <c r="B116" s="20"/>
      <c r="E116" s="32"/>
      <c r="F116" s="33"/>
    </row>
    <row r="117" spans="1:6">
      <c r="A117" s="47"/>
      <c r="B117" s="20"/>
      <c r="E117" s="32"/>
      <c r="F117" s="33"/>
    </row>
    <row r="118" spans="1:6">
      <c r="A118" s="47"/>
      <c r="B118" s="20"/>
      <c r="E118" s="32"/>
      <c r="F118" s="33"/>
    </row>
    <row r="119" spans="1:6">
      <c r="A119" s="47"/>
      <c r="B119" s="20"/>
      <c r="E119" s="32"/>
      <c r="F119" s="33"/>
    </row>
    <row r="120" spans="1:6">
      <c r="A120" s="47"/>
      <c r="B120" s="20"/>
      <c r="E120" s="32"/>
      <c r="F120" s="33"/>
    </row>
    <row r="121" spans="1:6">
      <c r="A121" s="47"/>
      <c r="B121" s="20"/>
      <c r="E121" s="32"/>
      <c r="F121" s="33"/>
    </row>
    <row r="122" spans="1:6">
      <c r="A122" s="47"/>
      <c r="B122" s="20"/>
      <c r="E122" s="32"/>
      <c r="F122" s="33"/>
    </row>
    <row r="123" spans="1:6">
      <c r="A123" s="47"/>
      <c r="B123" s="20"/>
      <c r="E123" s="32"/>
      <c r="F123" s="33"/>
    </row>
    <row r="124" spans="1:6">
      <c r="A124" s="47"/>
      <c r="B124" s="20"/>
      <c r="E124" s="32"/>
      <c r="F124" s="33"/>
    </row>
    <row r="125" spans="1:6">
      <c r="A125" s="47"/>
      <c r="B125" s="20"/>
      <c r="E125" s="32"/>
      <c r="F125" s="33"/>
    </row>
    <row r="126" spans="1:6">
      <c r="A126" s="47"/>
      <c r="B126" s="20"/>
      <c r="E126" s="32"/>
      <c r="F126" s="33"/>
    </row>
    <row r="127" spans="1:6">
      <c r="A127" s="47"/>
      <c r="B127" s="20"/>
      <c r="E127" s="32"/>
      <c r="F127" s="33"/>
    </row>
    <row r="128" spans="1:6">
      <c r="A128" s="47"/>
      <c r="B128" s="20"/>
      <c r="E128" s="32"/>
      <c r="F128" s="33"/>
    </row>
    <row r="129" spans="1:6">
      <c r="A129" s="47"/>
      <c r="B129" s="20"/>
      <c r="E129" s="32"/>
      <c r="F129" s="33"/>
    </row>
    <row r="130" spans="1:6">
      <c r="A130" s="47"/>
      <c r="B130" s="20"/>
      <c r="E130" s="32"/>
      <c r="F130" s="33"/>
    </row>
    <row r="131" spans="1:6">
      <c r="A131" s="47"/>
      <c r="B131" s="20"/>
      <c r="E131" s="32"/>
      <c r="F131" s="33"/>
    </row>
    <row r="132" spans="1:6">
      <c r="A132" s="47"/>
      <c r="B132" s="20"/>
      <c r="E132" s="32"/>
      <c r="F132" s="33"/>
    </row>
    <row r="133" spans="1:6">
      <c r="A133" s="47"/>
      <c r="B133" s="20"/>
      <c r="E133" s="32"/>
      <c r="F133" s="33"/>
    </row>
    <row r="134" spans="1:6">
      <c r="A134" s="47"/>
      <c r="B134" s="20"/>
      <c r="E134" s="32"/>
      <c r="F134" s="33"/>
    </row>
    <row r="135" spans="1:6">
      <c r="A135" s="47"/>
      <c r="B135" s="20"/>
      <c r="E135" s="32"/>
      <c r="F135" s="33"/>
    </row>
    <row r="136" spans="1:6">
      <c r="A136" s="47"/>
      <c r="B136" s="20"/>
      <c r="E136" s="32"/>
      <c r="F136" s="33"/>
    </row>
    <row r="137" spans="1:6">
      <c r="A137" s="47"/>
      <c r="B137" s="20"/>
      <c r="E137" s="32"/>
      <c r="F137" s="33"/>
    </row>
    <row r="138" spans="1:6">
      <c r="A138" s="47"/>
      <c r="B138" s="20"/>
      <c r="E138" s="32"/>
      <c r="F138" s="33"/>
    </row>
    <row r="139" spans="1:6">
      <c r="A139" s="47"/>
      <c r="B139" s="20"/>
      <c r="E139" s="32"/>
      <c r="F139" s="33"/>
    </row>
    <row r="140" spans="1:6">
      <c r="A140" s="47"/>
      <c r="B140" s="20"/>
      <c r="E140" s="32"/>
      <c r="F140" s="33"/>
    </row>
    <row r="141" spans="1:6">
      <c r="A141" s="47"/>
      <c r="B141" s="20"/>
      <c r="E141" s="32"/>
      <c r="F141" s="33"/>
    </row>
    <row r="142" spans="1:6">
      <c r="A142" s="47"/>
      <c r="B142" s="20"/>
      <c r="E142" s="32"/>
      <c r="F142" s="33"/>
    </row>
    <row r="143" spans="1:6">
      <c r="A143" s="47"/>
      <c r="B143" s="20"/>
      <c r="E143" s="32"/>
      <c r="F143" s="33"/>
    </row>
    <row r="144" spans="1:6">
      <c r="A144" s="47"/>
      <c r="B144" s="20"/>
      <c r="E144" s="32"/>
      <c r="F144" s="33"/>
    </row>
    <row r="145" spans="1:6">
      <c r="A145" s="47"/>
      <c r="B145" s="20"/>
      <c r="E145" s="32"/>
      <c r="F145" s="33"/>
    </row>
    <row r="146" spans="1:6">
      <c r="A146" s="47"/>
      <c r="B146" s="20"/>
      <c r="E146" s="32"/>
      <c r="F146" s="33"/>
    </row>
    <row r="147" spans="1:6">
      <c r="A147" s="47"/>
      <c r="B147" s="20"/>
      <c r="E147" s="32"/>
      <c r="F147" s="33"/>
    </row>
    <row r="148" spans="1:6">
      <c r="A148" s="47"/>
      <c r="B148" s="20"/>
      <c r="E148" s="32"/>
      <c r="F148" s="33"/>
    </row>
    <row r="149" spans="1:6">
      <c r="A149" s="47"/>
      <c r="B149" s="20"/>
      <c r="E149" s="32"/>
      <c r="F149" s="33"/>
    </row>
    <row r="150" spans="1:6">
      <c r="A150" s="47"/>
      <c r="B150" s="20"/>
      <c r="E150" s="32"/>
      <c r="F150" s="33"/>
    </row>
    <row r="151" spans="1:6">
      <c r="A151" s="47"/>
      <c r="B151" s="20"/>
      <c r="E151" s="32"/>
      <c r="F151" s="33"/>
    </row>
    <row r="152" spans="1:6">
      <c r="A152" s="47"/>
      <c r="B152" s="20"/>
      <c r="E152" s="32"/>
      <c r="F152" s="33"/>
    </row>
    <row r="153" spans="1:6">
      <c r="A153" s="47"/>
      <c r="B153" s="20"/>
      <c r="E153" s="32"/>
      <c r="F153" s="33"/>
    </row>
    <row r="154" spans="1:6">
      <c r="A154" s="47"/>
      <c r="B154" s="20"/>
      <c r="E154" s="32"/>
      <c r="F154" s="33"/>
    </row>
    <row r="155" spans="1:6">
      <c r="A155" s="47"/>
      <c r="B155" s="20"/>
      <c r="E155" s="32"/>
      <c r="F155" s="33"/>
    </row>
    <row r="156" spans="1:6">
      <c r="A156" s="47"/>
      <c r="B156" s="20"/>
      <c r="E156" s="32"/>
      <c r="F156" s="33"/>
    </row>
    <row r="157" spans="1:6">
      <c r="A157" s="47"/>
      <c r="B157" s="20"/>
      <c r="E157" s="32"/>
      <c r="F157" s="33"/>
    </row>
    <row r="158" spans="1:6">
      <c r="A158" s="47"/>
      <c r="B158" s="20"/>
      <c r="E158" s="32"/>
      <c r="F158" s="33"/>
    </row>
    <row r="159" spans="1:6">
      <c r="A159" s="47"/>
      <c r="B159" s="20"/>
      <c r="E159" s="32"/>
      <c r="F159" s="33"/>
    </row>
    <row r="160" spans="1:6">
      <c r="A160" s="47"/>
      <c r="B160" s="20"/>
      <c r="E160" s="32"/>
      <c r="F160" s="33"/>
    </row>
    <row r="161" spans="1:6">
      <c r="A161" s="47"/>
      <c r="B161" s="20"/>
      <c r="E161" s="32"/>
      <c r="F161" s="33"/>
    </row>
    <row r="162" spans="1:6">
      <c r="A162" s="47"/>
      <c r="B162" s="20"/>
      <c r="E162" s="32"/>
      <c r="F162" s="33"/>
    </row>
    <row r="163" spans="1:6">
      <c r="A163" s="47"/>
      <c r="B163" s="20"/>
      <c r="E163" s="32"/>
      <c r="F163" s="33"/>
    </row>
    <row r="164" spans="1:6">
      <c r="A164" s="47"/>
      <c r="B164" s="20"/>
      <c r="E164" s="32"/>
      <c r="F164" s="33"/>
    </row>
    <row r="165" spans="1:6">
      <c r="A165" s="47"/>
      <c r="B165" s="20"/>
      <c r="E165" s="32"/>
      <c r="F165" s="33"/>
    </row>
    <row r="166" spans="1:6">
      <c r="A166" s="47"/>
      <c r="B166" s="20"/>
      <c r="E166" s="32"/>
      <c r="F166" s="33"/>
    </row>
    <row r="167" spans="1:6">
      <c r="A167" s="47"/>
      <c r="B167" s="20"/>
      <c r="E167" s="32"/>
      <c r="F167" s="33"/>
    </row>
    <row r="168" spans="1:6">
      <c r="A168" s="47"/>
      <c r="B168" s="20"/>
      <c r="E168" s="32"/>
      <c r="F168" s="33"/>
    </row>
    <row r="169" spans="1:6">
      <c r="A169" s="47"/>
      <c r="B169" s="20"/>
      <c r="E169" s="32"/>
      <c r="F169" s="33"/>
    </row>
    <row r="170" spans="1:6">
      <c r="A170" s="47"/>
      <c r="B170" s="20"/>
      <c r="E170" s="32"/>
      <c r="F170" s="33"/>
    </row>
    <row r="171" spans="1:6">
      <c r="A171" s="47"/>
      <c r="B171" s="20"/>
      <c r="E171" s="32"/>
      <c r="F171" s="33"/>
    </row>
    <row r="172" spans="1:6">
      <c r="A172" s="47"/>
      <c r="B172" s="20"/>
      <c r="E172" s="32"/>
      <c r="F172" s="33"/>
    </row>
    <row r="173" spans="1:6">
      <c r="A173" s="47"/>
      <c r="B173" s="20"/>
      <c r="E173" s="32"/>
      <c r="F173" s="33"/>
    </row>
    <row r="174" spans="1:6">
      <c r="A174" s="47"/>
      <c r="B174" s="20"/>
      <c r="E174" s="32"/>
      <c r="F174" s="33"/>
    </row>
    <row r="175" spans="1:6">
      <c r="A175" s="47"/>
      <c r="B175" s="20"/>
      <c r="E175" s="32"/>
      <c r="F175" s="33"/>
    </row>
    <row r="176" spans="1:6">
      <c r="A176" s="47"/>
      <c r="B176" s="20"/>
      <c r="E176" s="32"/>
      <c r="F176" s="33"/>
    </row>
    <row r="177" spans="1:6">
      <c r="A177" s="47"/>
      <c r="B177" s="20"/>
      <c r="E177" s="32"/>
      <c r="F177" s="33"/>
    </row>
    <row r="178" spans="1:6">
      <c r="A178" s="47"/>
      <c r="B178" s="20"/>
      <c r="E178" s="32"/>
      <c r="F178" s="33"/>
    </row>
    <row r="179" spans="1:6">
      <c r="A179" s="47"/>
      <c r="B179" s="20"/>
      <c r="E179" s="32"/>
      <c r="F179" s="33"/>
    </row>
    <row r="180" spans="1:6">
      <c r="A180" s="47"/>
      <c r="B180" s="20"/>
      <c r="E180" s="32"/>
      <c r="F180" s="33"/>
    </row>
    <row r="181" spans="1:6">
      <c r="A181" s="47"/>
      <c r="B181" s="20"/>
      <c r="E181" s="32"/>
      <c r="F181" s="33"/>
    </row>
    <row r="182" spans="1:6">
      <c r="A182" s="47"/>
      <c r="B182" s="20"/>
      <c r="E182" s="32"/>
      <c r="F182" s="33"/>
    </row>
    <row r="183" spans="1:6">
      <c r="A183" s="47"/>
      <c r="B183" s="20"/>
      <c r="E183" s="32"/>
      <c r="F183" s="33"/>
    </row>
    <row r="184" spans="1:6">
      <c r="A184" s="47"/>
      <c r="B184" s="20"/>
      <c r="E184" s="32"/>
      <c r="F184" s="33"/>
    </row>
    <row r="185" spans="1:6">
      <c r="A185" s="47"/>
      <c r="B185" s="20"/>
      <c r="E185" s="32"/>
      <c r="F185" s="33"/>
    </row>
    <row r="186" spans="1:6">
      <c r="A186" s="47"/>
      <c r="B186" s="20"/>
      <c r="E186" s="32"/>
      <c r="F186" s="33"/>
    </row>
    <row r="187" spans="1:6">
      <c r="A187" s="47"/>
      <c r="B187" s="20"/>
      <c r="E187" s="32"/>
      <c r="F187" s="33"/>
    </row>
    <row r="188" spans="1:6">
      <c r="A188" s="47"/>
      <c r="B188" s="20"/>
      <c r="E188" s="32"/>
      <c r="F188" s="33"/>
    </row>
    <row r="189" spans="1:6">
      <c r="A189" s="47"/>
      <c r="B189" s="20"/>
      <c r="E189" s="32"/>
      <c r="F189" s="33"/>
    </row>
    <row r="190" spans="1:6">
      <c r="A190" s="47"/>
      <c r="B190" s="20"/>
      <c r="E190" s="32"/>
      <c r="F190" s="33"/>
    </row>
    <row r="191" spans="1:6">
      <c r="A191" s="47"/>
      <c r="B191" s="20"/>
      <c r="E191" s="32"/>
      <c r="F191" s="33"/>
    </row>
    <row r="192" spans="1:6">
      <c r="A192" s="47"/>
      <c r="B192" s="20"/>
      <c r="E192" s="32"/>
      <c r="F192" s="33"/>
    </row>
    <row r="193" spans="1:6">
      <c r="A193" s="47"/>
      <c r="B193" s="20"/>
      <c r="E193" s="32"/>
      <c r="F193" s="33"/>
    </row>
    <row r="194" spans="1:6">
      <c r="A194" s="47"/>
      <c r="B194" s="20"/>
      <c r="E194" s="32"/>
      <c r="F194" s="33"/>
    </row>
    <row r="195" spans="1:6">
      <c r="A195" s="47"/>
      <c r="B195" s="20"/>
      <c r="E195" s="32"/>
      <c r="F195" s="33"/>
    </row>
    <row r="196" spans="1:6">
      <c r="A196" s="47"/>
      <c r="B196" s="20"/>
      <c r="E196" s="32"/>
      <c r="F196" s="33"/>
    </row>
    <row r="197" spans="1:6">
      <c r="A197" s="47"/>
      <c r="B197" s="20"/>
      <c r="E197" s="32"/>
      <c r="F197" s="33"/>
    </row>
    <row r="198" spans="1:6">
      <c r="A198" s="47"/>
      <c r="B198" s="20"/>
      <c r="E198" s="32"/>
      <c r="F198" s="33"/>
    </row>
    <row r="199" spans="1:6">
      <c r="A199" s="47"/>
      <c r="B199" s="20"/>
      <c r="E199" s="32"/>
      <c r="F199" s="33"/>
    </row>
    <row r="200" spans="1:6">
      <c r="A200" s="47"/>
      <c r="B200" s="20"/>
      <c r="E200" s="32"/>
      <c r="F200" s="33"/>
    </row>
    <row r="201" spans="1:6">
      <c r="A201" s="47"/>
      <c r="B201" s="20"/>
      <c r="E201" s="32"/>
      <c r="F201" s="33"/>
    </row>
    <row r="202" spans="1:6">
      <c r="A202" s="47"/>
      <c r="B202" s="20"/>
      <c r="E202" s="32"/>
      <c r="F202" s="33"/>
    </row>
    <row r="203" spans="1:6">
      <c r="A203" s="47"/>
      <c r="B203" s="20"/>
      <c r="E203" s="32"/>
      <c r="F203" s="33"/>
    </row>
    <row r="204" spans="1:6">
      <c r="A204" s="47"/>
      <c r="B204" s="20"/>
      <c r="E204" s="32"/>
      <c r="F204" s="33"/>
    </row>
    <row r="205" spans="1:6">
      <c r="A205" s="47"/>
      <c r="B205" s="20"/>
      <c r="E205" s="32"/>
      <c r="F205" s="33"/>
    </row>
    <row r="206" spans="1:6">
      <c r="A206" s="47"/>
      <c r="B206" s="20"/>
      <c r="E206" s="32"/>
      <c r="F206" s="33"/>
    </row>
    <row r="207" spans="1:6">
      <c r="A207" s="47"/>
      <c r="B207" s="20"/>
      <c r="E207" s="32"/>
      <c r="F207" s="33"/>
    </row>
    <row r="208" spans="1:6">
      <c r="A208" s="47"/>
      <c r="B208" s="20"/>
      <c r="E208" s="32"/>
      <c r="F208" s="33"/>
    </row>
    <row r="209" spans="1:6">
      <c r="A209" s="47"/>
      <c r="B209" s="20"/>
      <c r="E209" s="32"/>
      <c r="F209" s="33"/>
    </row>
    <row r="210" spans="1:6">
      <c r="A210" s="47"/>
      <c r="B210" s="20"/>
      <c r="E210" s="32"/>
      <c r="F210" s="33"/>
    </row>
    <row r="211" spans="1:6">
      <c r="A211" s="47"/>
      <c r="B211" s="20"/>
      <c r="E211" s="32"/>
      <c r="F211" s="33"/>
    </row>
    <row r="212" spans="1:6">
      <c r="A212" s="47"/>
      <c r="B212" s="20"/>
      <c r="E212" s="32"/>
      <c r="F212" s="33"/>
    </row>
    <row r="213" spans="1:6">
      <c r="A213" s="47"/>
      <c r="B213" s="20"/>
      <c r="E213" s="32"/>
      <c r="F213" s="33"/>
    </row>
    <row r="214" spans="1:6">
      <c r="A214" s="47"/>
      <c r="B214" s="20"/>
      <c r="E214" s="32"/>
      <c r="F214" s="33"/>
    </row>
    <row r="215" spans="1:6">
      <c r="A215" s="47"/>
      <c r="B215" s="20"/>
      <c r="E215" s="32"/>
      <c r="F215" s="33"/>
    </row>
    <row r="216" spans="1:6">
      <c r="A216" s="47"/>
      <c r="B216" s="20"/>
      <c r="E216" s="32"/>
      <c r="F216" s="33"/>
    </row>
    <row r="217" spans="1:6">
      <c r="A217" s="47"/>
      <c r="B217" s="20"/>
      <c r="E217" s="32"/>
      <c r="F217" s="33"/>
    </row>
    <row r="218" spans="1:6">
      <c r="A218" s="47"/>
      <c r="B218" s="20"/>
      <c r="E218" s="32"/>
      <c r="F218" s="33"/>
    </row>
    <row r="219" spans="1:6">
      <c r="A219" s="47"/>
      <c r="B219" s="20"/>
      <c r="E219" s="32"/>
      <c r="F219" s="33"/>
    </row>
    <row r="220" spans="1:6">
      <c r="A220" s="47"/>
      <c r="B220" s="20"/>
      <c r="E220" s="32"/>
      <c r="F220" s="33"/>
    </row>
    <row r="221" spans="1:6">
      <c r="A221" s="47"/>
      <c r="B221" s="20"/>
      <c r="E221" s="32"/>
      <c r="F221" s="33"/>
    </row>
    <row r="222" spans="1:6">
      <c r="A222" s="47"/>
      <c r="B222" s="20"/>
      <c r="E222" s="32"/>
      <c r="F222" s="33"/>
    </row>
    <row r="223" spans="1:6">
      <c r="A223" s="47"/>
      <c r="B223" s="20"/>
      <c r="E223" s="32"/>
      <c r="F223" s="33"/>
    </row>
    <row r="224" spans="1:6">
      <c r="A224" s="47"/>
      <c r="B224" s="20"/>
      <c r="E224" s="32"/>
      <c r="F224" s="33"/>
    </row>
    <row r="225" spans="1:6">
      <c r="A225" s="47"/>
      <c r="B225" s="20"/>
      <c r="E225" s="32"/>
      <c r="F225" s="33"/>
    </row>
    <row r="226" spans="1:6">
      <c r="A226" s="47"/>
      <c r="B226" s="20"/>
      <c r="E226" s="32"/>
      <c r="F226" s="33"/>
    </row>
    <row r="227" spans="1:6">
      <c r="A227" s="47"/>
      <c r="B227" s="20"/>
      <c r="E227" s="32"/>
      <c r="F227" s="33"/>
    </row>
    <row r="228" spans="1:6">
      <c r="A228" s="47"/>
      <c r="B228" s="20"/>
      <c r="E228" s="32"/>
      <c r="F228" s="33"/>
    </row>
    <row r="229" spans="1:6">
      <c r="A229" s="47"/>
      <c r="B229" s="20"/>
      <c r="E229" s="32"/>
      <c r="F229" s="33"/>
    </row>
    <row r="230" spans="1:6">
      <c r="A230" s="47"/>
      <c r="B230" s="20"/>
      <c r="E230" s="32"/>
      <c r="F230" s="33"/>
    </row>
    <row r="231" spans="1:6">
      <c r="A231" s="47"/>
      <c r="B231" s="20"/>
      <c r="E231" s="32"/>
      <c r="F231" s="33"/>
    </row>
    <row r="232" spans="1:6">
      <c r="A232" s="47"/>
      <c r="B232" s="20"/>
      <c r="E232" s="32"/>
      <c r="F232" s="33"/>
    </row>
    <row r="233" spans="1:6">
      <c r="A233" s="47"/>
      <c r="B233" s="20"/>
      <c r="E233" s="32"/>
      <c r="F233" s="33"/>
    </row>
    <row r="234" spans="1:6">
      <c r="A234" s="47"/>
      <c r="B234" s="20"/>
      <c r="E234" s="32"/>
      <c r="F234" s="33"/>
    </row>
    <row r="235" spans="1:6">
      <c r="A235" s="47"/>
      <c r="B235" s="20"/>
      <c r="E235" s="32"/>
      <c r="F235" s="33"/>
    </row>
    <row r="236" spans="1:6">
      <c r="A236" s="47"/>
      <c r="B236" s="20"/>
      <c r="E236" s="32"/>
      <c r="F236" s="33"/>
    </row>
    <row r="237" spans="1:6">
      <c r="A237" s="47"/>
      <c r="B237" s="20"/>
      <c r="E237" s="32"/>
      <c r="F237" s="33"/>
    </row>
    <row r="238" spans="1:6">
      <c r="A238" s="47"/>
      <c r="B238" s="20"/>
      <c r="E238" s="32"/>
      <c r="F238" s="33"/>
    </row>
    <row r="239" spans="1:6">
      <c r="A239" s="47"/>
      <c r="B239" s="20"/>
      <c r="E239" s="32"/>
      <c r="F239" s="33"/>
    </row>
    <row r="240" spans="1:6">
      <c r="A240" s="47"/>
      <c r="B240" s="20"/>
      <c r="E240" s="32"/>
      <c r="F240" s="33"/>
    </row>
    <row r="241" spans="1:6">
      <c r="A241" s="47"/>
      <c r="B241" s="20"/>
      <c r="E241" s="32"/>
      <c r="F241" s="33"/>
    </row>
    <row r="242" spans="1:6">
      <c r="A242" s="47"/>
      <c r="B242" s="20"/>
      <c r="E242" s="32"/>
      <c r="F242" s="33"/>
    </row>
    <row r="243" spans="1:6">
      <c r="A243" s="47"/>
      <c r="B243" s="20"/>
      <c r="E243" s="32"/>
      <c r="F243" s="33"/>
    </row>
    <row r="244" spans="1:6">
      <c r="A244" s="47"/>
      <c r="B244" s="20"/>
      <c r="E244" s="32"/>
      <c r="F244" s="33"/>
    </row>
    <row r="245" spans="1:6">
      <c r="A245" s="47"/>
      <c r="B245" s="20"/>
      <c r="E245" s="32"/>
      <c r="F245" s="33"/>
    </row>
    <row r="246" spans="1:6">
      <c r="A246" s="47"/>
      <c r="B246" s="20"/>
      <c r="E246" s="32"/>
      <c r="F246" s="33"/>
    </row>
    <row r="247" spans="1:6">
      <c r="A247" s="47"/>
      <c r="B247" s="20"/>
      <c r="E247" s="32"/>
      <c r="F247" s="33"/>
    </row>
    <row r="248" spans="1:6">
      <c r="A248" s="47"/>
      <c r="B248" s="20"/>
      <c r="E248" s="32"/>
      <c r="F248" s="33"/>
    </row>
    <row r="249" spans="1:6">
      <c r="A249" s="47"/>
      <c r="B249" s="20"/>
      <c r="E249" s="32"/>
      <c r="F249" s="33"/>
    </row>
    <row r="250" spans="1:6">
      <c r="A250" s="47"/>
      <c r="B250" s="20"/>
      <c r="E250" s="32"/>
      <c r="F250" s="33"/>
    </row>
    <row r="251" spans="1:6">
      <c r="A251" s="47"/>
      <c r="B251" s="20"/>
      <c r="E251" s="32"/>
      <c r="F251" s="33"/>
    </row>
    <row r="252" spans="1:6">
      <c r="A252" s="47"/>
      <c r="B252" s="20"/>
      <c r="E252" s="32"/>
      <c r="F252" s="33"/>
    </row>
    <row r="253" spans="1:6">
      <c r="A253" s="47"/>
      <c r="B253" s="20"/>
      <c r="E253" s="32"/>
      <c r="F253" s="33"/>
    </row>
    <row r="254" spans="1:6">
      <c r="A254" s="47"/>
      <c r="B254" s="20"/>
      <c r="E254" s="32"/>
      <c r="F254" s="33"/>
    </row>
    <row r="255" spans="1:6">
      <c r="A255" s="47"/>
      <c r="B255" s="20"/>
      <c r="E255" s="32"/>
      <c r="F255" s="33"/>
    </row>
    <row r="256" spans="1:6">
      <c r="A256" s="47"/>
      <c r="B256" s="20"/>
      <c r="E256" s="32"/>
      <c r="F256" s="33"/>
    </row>
    <row r="257" spans="1:6">
      <c r="A257" s="47"/>
      <c r="B257" s="20"/>
      <c r="E257" s="32"/>
      <c r="F257" s="33"/>
    </row>
    <row r="258" spans="1:6">
      <c r="A258" s="47"/>
      <c r="B258" s="20"/>
      <c r="E258" s="32"/>
      <c r="F258" s="33"/>
    </row>
    <row r="259" spans="1:6">
      <c r="A259" s="47"/>
      <c r="B259" s="20"/>
      <c r="E259" s="32"/>
      <c r="F259" s="33"/>
    </row>
    <row r="260" spans="1:6">
      <c r="A260" s="47"/>
      <c r="B260" s="20"/>
      <c r="E260" s="32"/>
      <c r="F260" s="33"/>
    </row>
    <row r="261" spans="1:6">
      <c r="A261" s="47"/>
      <c r="B261" s="20"/>
      <c r="E261" s="32"/>
      <c r="F261" s="33"/>
    </row>
    <row r="262" spans="1:6">
      <c r="A262" s="47"/>
      <c r="B262" s="20"/>
      <c r="E262" s="32"/>
      <c r="F262" s="33"/>
    </row>
    <row r="263" spans="1:6">
      <c r="A263" s="47"/>
      <c r="B263" s="20"/>
      <c r="E263" s="32"/>
      <c r="F263" s="33"/>
    </row>
    <row r="264" spans="1:6">
      <c r="A264" s="47"/>
      <c r="B264" s="20"/>
      <c r="E264" s="32"/>
      <c r="F264" s="33"/>
    </row>
    <row r="265" spans="1:6">
      <c r="A265" s="47"/>
      <c r="B265" s="20"/>
      <c r="E265" s="32"/>
      <c r="F265" s="33"/>
    </row>
    <row r="266" spans="1:6">
      <c r="A266" s="47"/>
      <c r="B266" s="20"/>
      <c r="E266" s="32"/>
      <c r="F266" s="33"/>
    </row>
    <row r="267" spans="1:6">
      <c r="A267" s="47"/>
      <c r="B267" s="20"/>
      <c r="E267" s="32"/>
      <c r="F267" s="33"/>
    </row>
    <row r="268" spans="1:6">
      <c r="A268" s="47"/>
      <c r="B268" s="20"/>
      <c r="E268" s="32"/>
      <c r="F268" s="33"/>
    </row>
    <row r="269" spans="1:6">
      <c r="A269" s="47"/>
      <c r="B269" s="20"/>
      <c r="E269" s="32"/>
      <c r="F269" s="33"/>
    </row>
    <row r="270" spans="1:6">
      <c r="A270" s="47"/>
      <c r="B270" s="20"/>
      <c r="E270" s="32"/>
      <c r="F270" s="33"/>
    </row>
    <row r="271" spans="1:6">
      <c r="A271" s="47"/>
      <c r="B271" s="20"/>
      <c r="E271" s="32"/>
      <c r="F271" s="33"/>
    </row>
    <row r="272" spans="1:6">
      <c r="A272" s="47"/>
      <c r="B272" s="20"/>
      <c r="E272" s="32"/>
      <c r="F272" s="33"/>
    </row>
    <row r="273" spans="1:6">
      <c r="A273" s="47"/>
      <c r="B273" s="20"/>
      <c r="E273" s="32"/>
      <c r="F273" s="33"/>
    </row>
    <row r="274" spans="1:6">
      <c r="A274" s="47"/>
      <c r="B274" s="20"/>
      <c r="E274" s="32"/>
      <c r="F274" s="33"/>
    </row>
    <row r="275" spans="1:6">
      <c r="A275" s="47"/>
      <c r="B275" s="20"/>
      <c r="E275" s="32"/>
      <c r="F275" s="33"/>
    </row>
    <row r="276" spans="1:6">
      <c r="A276" s="47"/>
      <c r="B276" s="20"/>
      <c r="E276" s="32"/>
      <c r="F276" s="33"/>
    </row>
    <row r="277" spans="1:6">
      <c r="A277" s="47"/>
      <c r="B277" s="20"/>
      <c r="E277" s="32"/>
      <c r="F277" s="33"/>
    </row>
    <row r="278" spans="1:6">
      <c r="A278" s="47"/>
      <c r="B278" s="20"/>
      <c r="E278" s="32"/>
      <c r="F278" s="33"/>
    </row>
    <row r="279" spans="1:6">
      <c r="A279" s="47"/>
      <c r="B279" s="20"/>
      <c r="E279" s="32"/>
      <c r="F279" s="33"/>
    </row>
    <row r="280" spans="1:6">
      <c r="A280" s="47"/>
      <c r="B280" s="20"/>
      <c r="E280" s="32"/>
      <c r="F280" s="33"/>
    </row>
    <row r="281" spans="1:6">
      <c r="A281" s="47"/>
      <c r="B281" s="20"/>
      <c r="E281" s="32"/>
      <c r="F281" s="33"/>
    </row>
    <row r="282" spans="1:6">
      <c r="A282" s="47"/>
      <c r="B282" s="20"/>
      <c r="E282" s="32"/>
      <c r="F282" s="33"/>
    </row>
    <row r="283" spans="1:6">
      <c r="A283" s="47"/>
      <c r="B283" s="20"/>
      <c r="E283" s="32"/>
      <c r="F283" s="33"/>
    </row>
    <row r="284" spans="1:6">
      <c r="A284" s="47"/>
      <c r="B284" s="20"/>
      <c r="E284" s="32"/>
      <c r="F284" s="33"/>
    </row>
    <row r="285" spans="1:6">
      <c r="A285" s="47"/>
      <c r="B285" s="20"/>
      <c r="E285" s="32"/>
      <c r="F285" s="33"/>
    </row>
    <row r="286" spans="1:6">
      <c r="A286" s="47"/>
      <c r="B286" s="20"/>
      <c r="E286" s="32"/>
      <c r="F286" s="33"/>
    </row>
    <row r="287" spans="1:6">
      <c r="A287" s="47"/>
      <c r="B287" s="20"/>
      <c r="E287" s="32"/>
      <c r="F287" s="33"/>
    </row>
    <row r="288" spans="1:6">
      <c r="A288" s="47"/>
      <c r="B288" s="20"/>
      <c r="E288" s="32"/>
      <c r="F288" s="33"/>
    </row>
    <row r="289" spans="1:6">
      <c r="A289" s="47"/>
      <c r="B289" s="20"/>
      <c r="E289" s="32"/>
      <c r="F289" s="33"/>
    </row>
    <row r="290" spans="1:6">
      <c r="A290" s="47"/>
      <c r="B290" s="20"/>
      <c r="E290" s="32"/>
      <c r="F290" s="33"/>
    </row>
    <row r="291" spans="1:6">
      <c r="A291" s="47"/>
      <c r="B291" s="20"/>
      <c r="E291" s="32"/>
      <c r="F291" s="33"/>
    </row>
    <row r="292" spans="1:6">
      <c r="A292" s="47"/>
      <c r="B292" s="20"/>
      <c r="E292" s="32"/>
      <c r="F292" s="33"/>
    </row>
    <row r="293" spans="1:6">
      <c r="A293" s="47"/>
      <c r="B293" s="20"/>
      <c r="E293" s="32"/>
      <c r="F293" s="33"/>
    </row>
    <row r="294" spans="1:6">
      <c r="A294" s="47"/>
      <c r="B294" s="20"/>
      <c r="E294" s="32"/>
      <c r="F294" s="33"/>
    </row>
    <row r="295" spans="1:6">
      <c r="A295" s="47"/>
      <c r="B295" s="20"/>
      <c r="E295" s="32"/>
      <c r="F295" s="33"/>
    </row>
    <row r="296" spans="1:6">
      <c r="A296" s="47"/>
      <c r="B296" s="20"/>
      <c r="E296" s="32"/>
      <c r="F296" s="33"/>
    </row>
    <row r="297" spans="1:6">
      <c r="A297" s="47"/>
      <c r="B297" s="20"/>
      <c r="E297" s="32"/>
      <c r="F297" s="33"/>
    </row>
    <row r="298" spans="1:6">
      <c r="A298" s="47"/>
      <c r="B298" s="20"/>
      <c r="E298" s="32"/>
      <c r="F298" s="33"/>
    </row>
    <row r="299" spans="1:6">
      <c r="A299" s="47"/>
      <c r="B299" s="20"/>
      <c r="E299" s="32"/>
      <c r="F299" s="33"/>
    </row>
    <row r="300" spans="1:6">
      <c r="A300" s="47"/>
      <c r="B300" s="20"/>
      <c r="E300" s="32"/>
      <c r="F300" s="33"/>
    </row>
    <row r="301" spans="1:6">
      <c r="A301" s="47"/>
      <c r="B301" s="20"/>
      <c r="E301" s="32"/>
      <c r="F301" s="33"/>
    </row>
    <row r="302" spans="1:6">
      <c r="A302" s="47"/>
      <c r="B302" s="20"/>
      <c r="E302" s="32"/>
      <c r="F302" s="33"/>
    </row>
    <row r="303" spans="1:6">
      <c r="A303" s="47"/>
      <c r="B303" s="20"/>
      <c r="E303" s="32"/>
      <c r="F303" s="33"/>
    </row>
    <row r="304" spans="1:6">
      <c r="A304" s="47"/>
      <c r="B304" s="20"/>
      <c r="E304" s="32"/>
      <c r="F304" s="33"/>
    </row>
    <row r="305" spans="1:6">
      <c r="A305" s="47"/>
      <c r="B305" s="20"/>
      <c r="E305" s="32"/>
      <c r="F305" s="33"/>
    </row>
    <row r="306" spans="1:6">
      <c r="A306" s="47"/>
      <c r="B306" s="20"/>
      <c r="E306" s="32"/>
      <c r="F306" s="33"/>
    </row>
    <row r="307" spans="1:6">
      <c r="A307" s="47"/>
      <c r="B307" s="20"/>
      <c r="E307" s="32"/>
      <c r="F307" s="33"/>
    </row>
    <row r="308" spans="1:6">
      <c r="A308" s="47"/>
      <c r="B308" s="20"/>
      <c r="E308" s="32"/>
      <c r="F308" s="33"/>
    </row>
    <row r="309" spans="1:6">
      <c r="A309" s="47"/>
      <c r="B309" s="20"/>
      <c r="E309" s="32"/>
      <c r="F309" s="33"/>
    </row>
    <row r="310" spans="1:6">
      <c r="A310" s="47"/>
      <c r="B310" s="20"/>
      <c r="E310" s="32"/>
      <c r="F310" s="33"/>
    </row>
    <row r="311" spans="1:6">
      <c r="A311" s="47"/>
      <c r="B311" s="20"/>
      <c r="E311" s="32"/>
      <c r="F311" s="33"/>
    </row>
    <row r="312" spans="1:6">
      <c r="A312" s="47"/>
      <c r="B312" s="20"/>
      <c r="E312" s="32"/>
      <c r="F312" s="33"/>
    </row>
    <row r="313" spans="1:6">
      <c r="A313" s="47"/>
      <c r="B313" s="20"/>
      <c r="E313" s="32"/>
      <c r="F313" s="33"/>
    </row>
    <row r="314" spans="1:6">
      <c r="A314" s="47"/>
      <c r="B314" s="20"/>
      <c r="E314" s="32"/>
      <c r="F314" s="33"/>
    </row>
    <row r="315" spans="1:6">
      <c r="A315" s="47"/>
      <c r="B315" s="20"/>
      <c r="E315" s="32"/>
      <c r="F315" s="33"/>
    </row>
    <row r="316" spans="1:6">
      <c r="A316" s="47"/>
      <c r="B316" s="20"/>
      <c r="E316" s="32"/>
      <c r="F316" s="33"/>
    </row>
    <row r="317" spans="1:6">
      <c r="A317" s="47"/>
      <c r="B317" s="20"/>
      <c r="E317" s="32"/>
      <c r="F317" s="33"/>
    </row>
    <row r="318" spans="1:6">
      <c r="A318" s="47"/>
      <c r="B318" s="20"/>
      <c r="E318" s="32"/>
      <c r="F318" s="33"/>
    </row>
    <row r="319" spans="1:6">
      <c r="A319" s="47"/>
      <c r="B319" s="20"/>
      <c r="E319" s="32"/>
      <c r="F319" s="33"/>
    </row>
    <row r="320" spans="1:6">
      <c r="A320" s="47"/>
      <c r="B320" s="20"/>
      <c r="E320" s="32"/>
      <c r="F320" s="33"/>
    </row>
    <row r="321" spans="1:6">
      <c r="A321" s="47"/>
      <c r="B321" s="20"/>
      <c r="E321" s="32"/>
      <c r="F321" s="33"/>
    </row>
    <row r="322" spans="1:6">
      <c r="A322" s="47"/>
      <c r="B322" s="20"/>
      <c r="E322" s="32"/>
      <c r="F322" s="33"/>
    </row>
    <row r="323" spans="1:6">
      <c r="A323" s="47"/>
      <c r="B323" s="20"/>
      <c r="E323" s="32"/>
      <c r="F323" s="33"/>
    </row>
    <row r="324" spans="1:6">
      <c r="A324" s="47"/>
      <c r="B324" s="20"/>
      <c r="E324" s="32"/>
      <c r="F324" s="33"/>
    </row>
    <row r="325" spans="1:6">
      <c r="A325" s="47"/>
      <c r="B325" s="20"/>
      <c r="E325" s="32"/>
      <c r="F325" s="33"/>
    </row>
    <row r="326" spans="1:6">
      <c r="A326" s="47"/>
      <c r="B326" s="20"/>
      <c r="E326" s="32"/>
      <c r="F326" s="33"/>
    </row>
    <row r="327" spans="1:6">
      <c r="A327" s="47"/>
      <c r="B327" s="20"/>
      <c r="E327" s="32"/>
      <c r="F327" s="33"/>
    </row>
    <row r="328" spans="1:6">
      <c r="A328" s="47"/>
      <c r="B328" s="20"/>
      <c r="E328" s="32"/>
      <c r="F328" s="33"/>
    </row>
    <row r="329" spans="1:6">
      <c r="A329" s="47"/>
      <c r="B329" s="20"/>
      <c r="E329" s="32"/>
      <c r="F329" s="33"/>
    </row>
    <row r="330" spans="1:6">
      <c r="A330" s="47"/>
      <c r="B330" s="20"/>
      <c r="E330" s="32"/>
      <c r="F330" s="33"/>
    </row>
    <row r="331" spans="1:6">
      <c r="A331" s="47"/>
      <c r="B331" s="20"/>
      <c r="E331" s="32"/>
      <c r="F331" s="33"/>
    </row>
    <row r="332" spans="1:6">
      <c r="A332" s="47"/>
      <c r="B332" s="20"/>
      <c r="E332" s="32"/>
      <c r="F332" s="33"/>
    </row>
    <row r="333" spans="1:6">
      <c r="A333" s="47"/>
      <c r="B333" s="20"/>
      <c r="E333" s="32"/>
      <c r="F333" s="33"/>
    </row>
    <row r="334" spans="1:6">
      <c r="A334" s="47"/>
      <c r="B334" s="20"/>
      <c r="E334" s="32"/>
      <c r="F334" s="33"/>
    </row>
    <row r="335" spans="1:6">
      <c r="A335" s="47"/>
      <c r="B335" s="20"/>
      <c r="E335" s="32"/>
      <c r="F335" s="33"/>
    </row>
    <row r="336" spans="1:6">
      <c r="A336" s="47"/>
      <c r="B336" s="20"/>
      <c r="E336" s="32"/>
      <c r="F336" s="33"/>
    </row>
    <row r="337" spans="1:6">
      <c r="A337" s="47"/>
      <c r="B337" s="20"/>
      <c r="E337" s="32"/>
      <c r="F337" s="33"/>
    </row>
    <row r="338" spans="1:6">
      <c r="A338" s="47"/>
      <c r="B338" s="20"/>
      <c r="E338" s="32"/>
      <c r="F338" s="33"/>
    </row>
    <row r="339" spans="1:6">
      <c r="A339" s="47"/>
      <c r="B339" s="20"/>
      <c r="E339" s="32"/>
      <c r="F339" s="33"/>
    </row>
    <row r="340" spans="1:6">
      <c r="A340" s="47"/>
      <c r="B340" s="20"/>
      <c r="E340" s="32"/>
      <c r="F340" s="33"/>
    </row>
    <row r="341" spans="1:6">
      <c r="A341" s="47"/>
      <c r="B341" s="20"/>
      <c r="E341" s="32"/>
      <c r="F341" s="33"/>
    </row>
    <row r="342" spans="1:6">
      <c r="A342" s="47"/>
      <c r="B342" s="20"/>
      <c r="E342" s="32"/>
      <c r="F342" s="33"/>
    </row>
    <row r="343" spans="1:6">
      <c r="A343" s="47"/>
      <c r="B343" s="20"/>
      <c r="E343" s="32"/>
      <c r="F343" s="33"/>
    </row>
    <row r="344" spans="1:6">
      <c r="A344" s="47"/>
      <c r="B344" s="20"/>
      <c r="E344" s="32"/>
      <c r="F344" s="33"/>
    </row>
    <row r="345" spans="1:6">
      <c r="A345" s="47"/>
      <c r="B345" s="20"/>
      <c r="E345" s="32"/>
      <c r="F345" s="33"/>
    </row>
    <row r="346" spans="1:6">
      <c r="A346" s="47"/>
      <c r="B346" s="20"/>
      <c r="E346" s="32"/>
      <c r="F346" s="33"/>
    </row>
    <row r="347" spans="1:6">
      <c r="A347" s="47"/>
      <c r="B347" s="20"/>
      <c r="E347" s="32"/>
      <c r="F347" s="33"/>
    </row>
    <row r="348" spans="1:6">
      <c r="A348" s="47"/>
      <c r="B348" s="20"/>
      <c r="E348" s="32"/>
      <c r="F348" s="33"/>
    </row>
    <row r="349" spans="1:6">
      <c r="A349" s="47"/>
      <c r="B349" s="20"/>
      <c r="E349" s="32"/>
      <c r="F349" s="33"/>
    </row>
    <row r="350" spans="1:6">
      <c r="A350" s="47"/>
      <c r="B350" s="20"/>
      <c r="E350" s="32"/>
      <c r="F350" s="33"/>
    </row>
    <row r="351" spans="1:6">
      <c r="A351" s="47"/>
      <c r="B351" s="20"/>
      <c r="E351" s="32"/>
      <c r="F351" s="33"/>
    </row>
    <row r="352" spans="1:6">
      <c r="A352" s="47"/>
      <c r="B352" s="20"/>
      <c r="E352" s="32"/>
      <c r="F352" s="33"/>
    </row>
    <row r="353" spans="1:6">
      <c r="A353" s="47"/>
      <c r="B353" s="20"/>
      <c r="E353" s="32"/>
      <c r="F353" s="33"/>
    </row>
    <row r="354" spans="1:6">
      <c r="A354" s="47"/>
      <c r="B354" s="20"/>
      <c r="E354" s="32"/>
      <c r="F354" s="33"/>
    </row>
    <row r="355" spans="1:6">
      <c r="A355" s="47"/>
      <c r="B355" s="20"/>
      <c r="E355" s="32"/>
      <c r="F355" s="33"/>
    </row>
    <row r="356" spans="1:6">
      <c r="A356" s="47"/>
      <c r="B356" s="20"/>
      <c r="E356" s="32"/>
      <c r="F356" s="33"/>
    </row>
    <row r="357" spans="1:6">
      <c r="A357" s="47"/>
      <c r="B357" s="20"/>
      <c r="E357" s="32"/>
      <c r="F357" s="33"/>
    </row>
    <row r="358" spans="1:6">
      <c r="A358" s="47"/>
      <c r="B358" s="20"/>
      <c r="E358" s="32"/>
      <c r="F358" s="33"/>
    </row>
    <row r="359" spans="1:6">
      <c r="A359" s="47"/>
      <c r="B359" s="20"/>
      <c r="E359" s="32"/>
      <c r="F359" s="33"/>
    </row>
    <row r="360" spans="1:6">
      <c r="A360" s="47"/>
      <c r="B360" s="20"/>
      <c r="E360" s="32"/>
      <c r="F360" s="33"/>
    </row>
    <row r="361" spans="1:6">
      <c r="A361" s="47"/>
      <c r="B361" s="20"/>
      <c r="E361" s="32"/>
      <c r="F361" s="33"/>
    </row>
    <row r="362" spans="1:6">
      <c r="A362" s="47"/>
      <c r="B362" s="20"/>
      <c r="E362" s="32"/>
      <c r="F362" s="33"/>
    </row>
    <row r="363" spans="1:6">
      <c r="A363" s="47"/>
      <c r="B363" s="20"/>
      <c r="E363" s="32"/>
      <c r="F363" s="33"/>
    </row>
    <row r="364" spans="1:6">
      <c r="A364" s="47"/>
      <c r="B364" s="20"/>
      <c r="E364" s="32"/>
      <c r="F364" s="33"/>
    </row>
    <row r="365" spans="1:6">
      <c r="A365" s="47"/>
      <c r="B365" s="20"/>
      <c r="E365" s="32"/>
      <c r="F365" s="33"/>
    </row>
    <row r="366" spans="1:6">
      <c r="A366" s="47"/>
      <c r="B366" s="20"/>
      <c r="E366" s="32"/>
      <c r="F366" s="33"/>
    </row>
    <row r="367" spans="1:6">
      <c r="A367" s="47"/>
      <c r="B367" s="20"/>
      <c r="E367" s="32"/>
      <c r="F367" s="33"/>
    </row>
    <row r="368" spans="1:6">
      <c r="A368" s="47"/>
      <c r="B368" s="20"/>
      <c r="E368" s="32"/>
      <c r="F368" s="33"/>
    </row>
    <row r="369" spans="1:6">
      <c r="A369" s="47"/>
      <c r="B369" s="20"/>
      <c r="E369" s="32"/>
      <c r="F369" s="33"/>
    </row>
    <row r="370" spans="1:6">
      <c r="A370" s="47"/>
      <c r="B370" s="20"/>
      <c r="E370" s="32"/>
      <c r="F370" s="33"/>
    </row>
    <row r="371" spans="1:6">
      <c r="A371" s="47"/>
      <c r="B371" s="20"/>
      <c r="E371" s="32"/>
      <c r="F371" s="33"/>
    </row>
    <row r="372" spans="1:6">
      <c r="A372" s="47"/>
      <c r="B372" s="20"/>
      <c r="E372" s="32"/>
      <c r="F372" s="33"/>
    </row>
    <row r="373" spans="1:6">
      <c r="A373" s="47"/>
      <c r="B373" s="20"/>
      <c r="E373" s="32"/>
      <c r="F373" s="33"/>
    </row>
    <row r="374" spans="1:6">
      <c r="A374" s="47"/>
      <c r="B374" s="20"/>
      <c r="E374" s="32"/>
      <c r="F374" s="33"/>
    </row>
    <row r="375" spans="1:6">
      <c r="A375" s="47"/>
      <c r="B375" s="20"/>
      <c r="E375" s="32"/>
      <c r="F375" s="33"/>
    </row>
    <row r="376" spans="1:6">
      <c r="A376" s="47"/>
      <c r="B376" s="20"/>
      <c r="E376" s="32"/>
      <c r="F376" s="33"/>
    </row>
    <row r="377" spans="1:6">
      <c r="A377" s="47"/>
      <c r="B377" s="20"/>
      <c r="E377" s="32"/>
      <c r="F377" s="33"/>
    </row>
    <row r="378" spans="1:6">
      <c r="A378" s="47"/>
      <c r="B378" s="20"/>
      <c r="E378" s="32"/>
      <c r="F378" s="33"/>
    </row>
    <row r="379" spans="1:6">
      <c r="A379" s="47"/>
      <c r="B379" s="20"/>
      <c r="E379" s="32"/>
      <c r="F379" s="33"/>
    </row>
    <row r="380" spans="1:6">
      <c r="A380" s="47"/>
      <c r="B380" s="20"/>
      <c r="E380" s="32"/>
      <c r="F380" s="33"/>
    </row>
    <row r="381" spans="1:6">
      <c r="A381" s="47"/>
      <c r="B381" s="20"/>
      <c r="E381" s="32"/>
      <c r="F381" s="33"/>
    </row>
    <row r="382" spans="1:6">
      <c r="A382" s="47"/>
      <c r="B382" s="20"/>
      <c r="E382" s="32"/>
      <c r="F382" s="33"/>
    </row>
    <row r="383" spans="1:6">
      <c r="A383" s="47"/>
      <c r="B383" s="20"/>
      <c r="E383" s="32"/>
      <c r="F383" s="33"/>
    </row>
    <row r="384" spans="1:6">
      <c r="A384" s="47"/>
      <c r="B384" s="20"/>
      <c r="E384" s="32"/>
      <c r="F384" s="33"/>
    </row>
    <row r="385" spans="1:6">
      <c r="A385" s="47"/>
      <c r="B385" s="20"/>
      <c r="E385" s="32"/>
      <c r="F385" s="33"/>
    </row>
    <row r="386" spans="1:6">
      <c r="A386" s="47"/>
      <c r="B386" s="20"/>
      <c r="E386" s="32"/>
      <c r="F386" s="33"/>
    </row>
    <row r="387" spans="1:6">
      <c r="A387" s="47"/>
      <c r="B387" s="20"/>
      <c r="E387" s="32"/>
      <c r="F387" s="33"/>
    </row>
    <row r="388" spans="1:6">
      <c r="A388" s="47"/>
      <c r="B388" s="20"/>
      <c r="E388" s="32"/>
      <c r="F388" s="33"/>
    </row>
    <row r="389" spans="1:6">
      <c r="A389" s="47"/>
      <c r="B389" s="20"/>
      <c r="E389" s="32"/>
      <c r="F389" s="33"/>
    </row>
    <row r="390" spans="1:6">
      <c r="A390" s="47"/>
      <c r="B390" s="20"/>
      <c r="E390" s="32"/>
      <c r="F390" s="33"/>
    </row>
    <row r="391" spans="1:6">
      <c r="A391" s="47"/>
      <c r="B391" s="20"/>
      <c r="E391" s="32"/>
      <c r="F391" s="33"/>
    </row>
    <row r="392" spans="1:6">
      <c r="A392" s="47"/>
      <c r="B392" s="20"/>
      <c r="E392" s="32"/>
      <c r="F392" s="33"/>
    </row>
    <row r="393" spans="1:6">
      <c r="A393" s="47"/>
      <c r="B393" s="20"/>
      <c r="E393" s="32"/>
      <c r="F393" s="33"/>
    </row>
    <row r="394" spans="1:6">
      <c r="A394" s="47"/>
      <c r="B394" s="20"/>
      <c r="E394" s="32"/>
      <c r="F394" s="33"/>
    </row>
    <row r="395" spans="1:6">
      <c r="A395" s="47"/>
      <c r="B395" s="20"/>
      <c r="E395" s="32"/>
      <c r="F395" s="33"/>
    </row>
    <row r="396" spans="1:6">
      <c r="A396" s="47"/>
      <c r="B396" s="20"/>
      <c r="E396" s="32"/>
      <c r="F396" s="33"/>
    </row>
    <row r="397" spans="1:6">
      <c r="A397" s="47"/>
      <c r="B397" s="20"/>
      <c r="E397" s="32"/>
      <c r="F397" s="33"/>
    </row>
    <row r="398" spans="1:6">
      <c r="A398" s="47"/>
      <c r="B398" s="20"/>
      <c r="E398" s="32"/>
      <c r="F398" s="33"/>
    </row>
    <row r="399" spans="1:6">
      <c r="A399" s="47"/>
      <c r="B399" s="20"/>
      <c r="E399" s="32"/>
      <c r="F399" s="33"/>
    </row>
    <row r="400" spans="1:6">
      <c r="A400" s="47"/>
      <c r="B400" s="20"/>
      <c r="E400" s="32"/>
      <c r="F400" s="33"/>
    </row>
    <row r="401" spans="1:6">
      <c r="A401" s="47"/>
      <c r="B401" s="20"/>
      <c r="E401" s="32"/>
      <c r="F401" s="33"/>
    </row>
    <row r="402" spans="1:6">
      <c r="A402" s="47"/>
      <c r="B402" s="20"/>
      <c r="E402" s="32"/>
      <c r="F402" s="33"/>
    </row>
    <row r="403" spans="1:6">
      <c r="A403" s="47"/>
      <c r="B403" s="20"/>
      <c r="E403" s="32"/>
      <c r="F403" s="33"/>
    </row>
    <row r="404" spans="1:6">
      <c r="A404" s="47"/>
      <c r="B404" s="20"/>
      <c r="E404" s="32"/>
      <c r="F404" s="33"/>
    </row>
    <row r="405" spans="1:6">
      <c r="A405" s="47"/>
      <c r="B405" s="20"/>
      <c r="E405" s="32"/>
      <c r="F405" s="33"/>
    </row>
    <row r="406" spans="1:6">
      <c r="A406" s="47"/>
      <c r="B406" s="20"/>
      <c r="E406" s="32"/>
      <c r="F406" s="33"/>
    </row>
    <row r="407" spans="1:6">
      <c r="A407" s="47"/>
      <c r="B407" s="20"/>
      <c r="E407" s="32"/>
      <c r="F407" s="33"/>
    </row>
    <row r="408" spans="1:6">
      <c r="A408" s="47"/>
      <c r="B408" s="20"/>
      <c r="E408" s="32"/>
      <c r="F408" s="33"/>
    </row>
    <row r="409" spans="1:6">
      <c r="A409" s="47"/>
      <c r="B409" s="20"/>
      <c r="E409" s="32"/>
      <c r="F409" s="33"/>
    </row>
    <row r="410" spans="1:6">
      <c r="A410" s="47"/>
      <c r="B410" s="20"/>
      <c r="E410" s="32"/>
      <c r="F410" s="33"/>
    </row>
    <row r="411" spans="1:6">
      <c r="A411" s="47"/>
      <c r="B411" s="20"/>
      <c r="E411" s="32"/>
      <c r="F411" s="33"/>
    </row>
    <row r="412" spans="1:6">
      <c r="A412" s="47"/>
      <c r="B412" s="20"/>
      <c r="E412" s="32"/>
      <c r="F412" s="33"/>
    </row>
    <row r="413" spans="1:6">
      <c r="A413" s="47"/>
      <c r="B413" s="20"/>
      <c r="E413" s="32"/>
      <c r="F413" s="33"/>
    </row>
    <row r="414" spans="1:6">
      <c r="A414" s="47"/>
      <c r="B414" s="20"/>
      <c r="E414" s="32"/>
      <c r="F414" s="33"/>
    </row>
    <row r="415" spans="1:6">
      <c r="A415" s="47"/>
      <c r="B415" s="20"/>
      <c r="E415" s="32"/>
      <c r="F415" s="33"/>
    </row>
    <row r="416" spans="1:6">
      <c r="A416" s="47"/>
      <c r="B416" s="20"/>
      <c r="E416" s="32"/>
      <c r="F416" s="33"/>
    </row>
    <row r="417" spans="1:6">
      <c r="A417" s="47"/>
      <c r="B417" s="20"/>
      <c r="E417" s="32"/>
      <c r="F417" s="33"/>
    </row>
    <row r="418" spans="1:6">
      <c r="A418" s="47"/>
      <c r="B418" s="20"/>
      <c r="E418" s="32"/>
      <c r="F418" s="33"/>
    </row>
    <row r="419" spans="1:6">
      <c r="A419" s="47"/>
      <c r="B419" s="20"/>
      <c r="E419" s="32"/>
      <c r="F419" s="33"/>
    </row>
    <row r="420" spans="1:6">
      <c r="A420" s="47"/>
      <c r="B420" s="20"/>
      <c r="E420" s="32"/>
      <c r="F420" s="33"/>
    </row>
    <row r="421" spans="1:6">
      <c r="A421" s="47"/>
      <c r="B421" s="20"/>
      <c r="E421" s="32"/>
      <c r="F421" s="33"/>
    </row>
    <row r="422" spans="1:6">
      <c r="A422" s="47"/>
      <c r="B422" s="20"/>
      <c r="E422" s="32"/>
      <c r="F422" s="33"/>
    </row>
    <row r="423" spans="1:6">
      <c r="A423" s="47"/>
      <c r="B423" s="20"/>
      <c r="E423" s="32"/>
      <c r="F423" s="33"/>
    </row>
    <row r="424" spans="1:6">
      <c r="A424" s="47"/>
      <c r="B424" s="20"/>
      <c r="E424" s="32"/>
      <c r="F424" s="33"/>
    </row>
    <row r="425" spans="1:6">
      <c r="A425" s="47"/>
      <c r="B425" s="20"/>
      <c r="E425" s="32"/>
      <c r="F425" s="33"/>
    </row>
    <row r="426" spans="1:6">
      <c r="A426" s="47"/>
      <c r="B426" s="20"/>
      <c r="E426" s="32"/>
      <c r="F426" s="33"/>
    </row>
    <row r="427" spans="1:6">
      <c r="A427" s="47"/>
      <c r="B427" s="20"/>
      <c r="E427" s="32"/>
      <c r="F427" s="33"/>
    </row>
    <row r="428" spans="1:6">
      <c r="A428" s="47"/>
      <c r="B428" s="20"/>
      <c r="E428" s="32"/>
      <c r="F428" s="33"/>
    </row>
    <row r="429" spans="1:6">
      <c r="A429" s="47"/>
      <c r="B429" s="20"/>
      <c r="E429" s="32"/>
      <c r="F429" s="33"/>
    </row>
    <row r="430" spans="1:6">
      <c r="A430" s="47"/>
      <c r="B430" s="20"/>
      <c r="E430" s="32"/>
      <c r="F430" s="33"/>
    </row>
    <row r="431" spans="1:6">
      <c r="A431" s="47"/>
      <c r="B431" s="20"/>
      <c r="E431" s="32"/>
      <c r="F431" s="33"/>
    </row>
    <row r="432" spans="1:6">
      <c r="A432" s="47"/>
      <c r="B432" s="20"/>
      <c r="E432" s="32"/>
      <c r="F432" s="33"/>
    </row>
    <row r="433" spans="1:6">
      <c r="A433" s="47"/>
      <c r="B433" s="20"/>
      <c r="E433" s="32"/>
      <c r="F433" s="33"/>
    </row>
    <row r="434" spans="1:6">
      <c r="A434" s="47"/>
      <c r="B434" s="20"/>
      <c r="E434" s="32"/>
      <c r="F434" s="33"/>
    </row>
    <row r="435" spans="1:6">
      <c r="A435" s="47"/>
      <c r="B435" s="20"/>
      <c r="E435" s="32"/>
      <c r="F435" s="33"/>
    </row>
    <row r="436" spans="1:6">
      <c r="A436" s="47"/>
      <c r="B436" s="20"/>
      <c r="E436" s="32"/>
      <c r="F436" s="33"/>
    </row>
    <row r="437" spans="1:6">
      <c r="A437" s="47"/>
      <c r="B437" s="20"/>
      <c r="E437" s="32"/>
      <c r="F437" s="33"/>
    </row>
    <row r="438" spans="1:6">
      <c r="A438" s="47"/>
      <c r="B438" s="20"/>
      <c r="E438" s="32"/>
      <c r="F438" s="33"/>
    </row>
    <row r="439" spans="1:6">
      <c r="A439" s="47"/>
      <c r="B439" s="20"/>
      <c r="E439" s="32"/>
      <c r="F439" s="33"/>
    </row>
    <row r="440" spans="1:6">
      <c r="A440" s="47"/>
      <c r="B440" s="20"/>
      <c r="E440" s="32"/>
      <c r="F440" s="33"/>
    </row>
    <row r="441" spans="1:6">
      <c r="A441" s="47"/>
      <c r="B441" s="20"/>
      <c r="E441" s="32"/>
      <c r="F441" s="33"/>
    </row>
    <row r="442" spans="1:6">
      <c r="A442" s="47"/>
      <c r="B442" s="20"/>
      <c r="E442" s="32"/>
      <c r="F442" s="33"/>
    </row>
    <row r="443" spans="1:6">
      <c r="A443" s="47"/>
      <c r="B443" s="20"/>
      <c r="E443" s="32"/>
      <c r="F443" s="33"/>
    </row>
    <row r="444" spans="1:6">
      <c r="A444" s="47"/>
      <c r="B444" s="20"/>
      <c r="E444" s="32"/>
      <c r="F444" s="33"/>
    </row>
    <row r="445" spans="1:6">
      <c r="A445" s="47"/>
      <c r="B445" s="20"/>
      <c r="E445" s="32"/>
      <c r="F445" s="33"/>
    </row>
    <row r="446" spans="1:6">
      <c r="A446" s="47"/>
      <c r="B446" s="20"/>
      <c r="E446" s="32"/>
      <c r="F446" s="33"/>
    </row>
    <row r="447" spans="1:6">
      <c r="A447" s="47"/>
      <c r="B447" s="20"/>
      <c r="E447" s="32"/>
      <c r="F447" s="33"/>
    </row>
    <row r="448" spans="1:6">
      <c r="A448" s="47"/>
      <c r="B448" s="20"/>
      <c r="E448" s="32"/>
      <c r="F448" s="33"/>
    </row>
    <row r="449" spans="1:6">
      <c r="A449" s="47"/>
      <c r="B449" s="20"/>
      <c r="E449" s="32"/>
      <c r="F449" s="33"/>
    </row>
    <row r="450" spans="1:6">
      <c r="A450" s="47"/>
      <c r="B450" s="20"/>
      <c r="E450" s="32"/>
      <c r="F450" s="33"/>
    </row>
    <row r="451" spans="1:6">
      <c r="A451" s="47"/>
      <c r="B451" s="20"/>
      <c r="E451" s="32"/>
      <c r="F451" s="33"/>
    </row>
    <row r="452" spans="1:6">
      <c r="A452" s="47"/>
      <c r="B452" s="20"/>
      <c r="E452" s="32"/>
      <c r="F452" s="33"/>
    </row>
    <row r="453" spans="1:6">
      <c r="A453" s="47"/>
      <c r="B453" s="20"/>
      <c r="E453" s="32"/>
      <c r="F453" s="33"/>
    </row>
    <row r="454" spans="1:6">
      <c r="A454" s="47"/>
      <c r="B454" s="20"/>
      <c r="E454" s="32"/>
      <c r="F454" s="33"/>
    </row>
    <row r="455" spans="1:6">
      <c r="A455" s="47"/>
      <c r="B455" s="20"/>
      <c r="E455" s="32"/>
      <c r="F455" s="33"/>
    </row>
    <row r="456" spans="1:6">
      <c r="A456" s="47"/>
      <c r="B456" s="20"/>
      <c r="E456" s="32"/>
      <c r="F456" s="33"/>
    </row>
    <row r="457" spans="1:6">
      <c r="A457" s="47"/>
      <c r="B457" s="20"/>
      <c r="E457" s="32"/>
      <c r="F457" s="33"/>
    </row>
    <row r="458" spans="1:6">
      <c r="A458" s="47"/>
      <c r="B458" s="20"/>
      <c r="E458" s="32"/>
      <c r="F458" s="33"/>
    </row>
    <row r="459" spans="1:6">
      <c r="A459" s="47"/>
      <c r="B459" s="20"/>
      <c r="E459" s="32"/>
      <c r="F459" s="33"/>
    </row>
    <row r="460" spans="1:6">
      <c r="A460" s="47"/>
      <c r="B460" s="20"/>
      <c r="E460" s="32"/>
      <c r="F460" s="33"/>
    </row>
    <row r="461" spans="1:6">
      <c r="A461" s="47"/>
      <c r="B461" s="20"/>
      <c r="E461" s="32"/>
      <c r="F461" s="33"/>
    </row>
    <row r="462" spans="1:6">
      <c r="A462" s="47"/>
      <c r="B462" s="20"/>
      <c r="E462" s="32"/>
      <c r="F462" s="33"/>
    </row>
    <row r="463" spans="1:6">
      <c r="A463" s="47"/>
      <c r="B463" s="20"/>
      <c r="E463" s="32"/>
      <c r="F463" s="33"/>
    </row>
    <row r="464" spans="1:6">
      <c r="A464" s="47"/>
      <c r="B464" s="20"/>
      <c r="E464" s="32"/>
      <c r="F464" s="33"/>
    </row>
    <row r="465" spans="1:6">
      <c r="A465" s="47"/>
      <c r="B465" s="20"/>
      <c r="E465" s="32"/>
      <c r="F465" s="33"/>
    </row>
    <row r="466" spans="1:6">
      <c r="A466" s="47"/>
      <c r="B466" s="20"/>
      <c r="E466" s="32"/>
      <c r="F466" s="33"/>
    </row>
    <row r="467" spans="1:6">
      <c r="A467" s="47"/>
      <c r="B467" s="20"/>
      <c r="E467" s="32"/>
      <c r="F467" s="33"/>
    </row>
    <row r="468" spans="1:6">
      <c r="A468" s="47"/>
      <c r="B468" s="20"/>
      <c r="E468" s="32"/>
      <c r="F468" s="33"/>
    </row>
    <row r="469" spans="1:6">
      <c r="A469" s="47"/>
      <c r="B469" s="20"/>
      <c r="E469" s="32"/>
      <c r="F469" s="33"/>
    </row>
    <row r="470" spans="1:6">
      <c r="A470" s="47"/>
      <c r="B470" s="20"/>
      <c r="E470" s="32"/>
      <c r="F470" s="33"/>
    </row>
    <row r="471" spans="1:6">
      <c r="A471" s="47"/>
      <c r="B471" s="20"/>
      <c r="E471" s="32"/>
      <c r="F471" s="33"/>
    </row>
    <row r="472" spans="1:6">
      <c r="A472" s="47"/>
      <c r="B472" s="20"/>
      <c r="E472" s="32"/>
      <c r="F472" s="33"/>
    </row>
    <row r="473" spans="1:6">
      <c r="A473" s="47"/>
      <c r="B473" s="20"/>
      <c r="E473" s="32"/>
      <c r="F473" s="33"/>
    </row>
    <row r="474" spans="1:6">
      <c r="A474" s="47"/>
      <c r="B474" s="20"/>
      <c r="E474" s="32"/>
      <c r="F474" s="33"/>
    </row>
    <row r="475" spans="1:6">
      <c r="A475" s="47"/>
      <c r="B475" s="20"/>
      <c r="E475" s="32"/>
      <c r="F475" s="33"/>
    </row>
    <row r="476" spans="1:6">
      <c r="A476" s="47"/>
      <c r="B476" s="20"/>
      <c r="E476" s="32"/>
      <c r="F476" s="33"/>
    </row>
    <row r="477" spans="1:6">
      <c r="A477" s="47"/>
      <c r="B477" s="20"/>
      <c r="E477" s="32"/>
      <c r="F477" s="33"/>
    </row>
    <row r="478" spans="1:6">
      <c r="A478" s="47"/>
      <c r="B478" s="20"/>
      <c r="E478" s="32"/>
      <c r="F478" s="33"/>
    </row>
    <row r="479" spans="1:6">
      <c r="A479" s="47"/>
      <c r="B479" s="20"/>
      <c r="E479" s="32"/>
      <c r="F479" s="33"/>
    </row>
    <row r="480" spans="1:6">
      <c r="A480" s="47"/>
      <c r="B480" s="20"/>
      <c r="E480" s="32"/>
      <c r="F480" s="33"/>
    </row>
    <row r="481" spans="1:6">
      <c r="A481" s="47"/>
      <c r="B481" s="20"/>
      <c r="E481" s="32"/>
      <c r="F481" s="33"/>
    </row>
    <row r="482" spans="1:6">
      <c r="A482" s="47"/>
      <c r="B482" s="20"/>
      <c r="E482" s="32"/>
      <c r="F482" s="33"/>
    </row>
    <row r="483" spans="1:6">
      <c r="A483" s="47"/>
      <c r="B483" s="20"/>
      <c r="E483" s="32"/>
      <c r="F483" s="33"/>
    </row>
    <row r="484" spans="1:6">
      <c r="A484" s="47"/>
      <c r="B484" s="20"/>
      <c r="E484" s="32"/>
      <c r="F484" s="33"/>
    </row>
    <row r="485" spans="1:6">
      <c r="A485" s="47"/>
      <c r="B485" s="20"/>
      <c r="E485" s="32"/>
      <c r="F485" s="33"/>
    </row>
    <row r="486" spans="1:6">
      <c r="A486" s="47"/>
      <c r="B486" s="20"/>
      <c r="E486" s="32"/>
      <c r="F486" s="33"/>
    </row>
    <row r="487" spans="1:6">
      <c r="A487" s="47"/>
      <c r="B487" s="20"/>
      <c r="E487" s="32"/>
      <c r="F487" s="33"/>
    </row>
    <row r="488" spans="1:6">
      <c r="A488" s="47"/>
      <c r="B488" s="20"/>
      <c r="E488" s="32"/>
      <c r="F488" s="33"/>
    </row>
    <row r="489" spans="1:6">
      <c r="A489" s="47"/>
      <c r="B489" s="20"/>
      <c r="E489" s="32"/>
      <c r="F489" s="33"/>
    </row>
    <row r="490" spans="1:6">
      <c r="A490" s="47"/>
      <c r="B490" s="20"/>
      <c r="E490" s="32"/>
      <c r="F490" s="33"/>
    </row>
    <row r="491" spans="1:6">
      <c r="A491" s="47"/>
      <c r="B491" s="20"/>
      <c r="E491" s="32"/>
      <c r="F491" s="33"/>
    </row>
    <row r="492" spans="1:6">
      <c r="A492" s="47"/>
      <c r="B492" s="20"/>
      <c r="E492" s="32"/>
      <c r="F492" s="33"/>
    </row>
    <row r="493" spans="1:6">
      <c r="A493" s="47"/>
      <c r="B493" s="20"/>
      <c r="E493" s="32"/>
      <c r="F493" s="33"/>
    </row>
    <row r="494" spans="1:6">
      <c r="A494" s="47"/>
      <c r="B494" s="20"/>
      <c r="E494" s="32"/>
      <c r="F494" s="33"/>
    </row>
    <row r="495" spans="1:6">
      <c r="A495" s="47"/>
      <c r="B495" s="20"/>
      <c r="E495" s="32"/>
      <c r="F495" s="33"/>
    </row>
    <row r="496" spans="1:6">
      <c r="A496" s="47"/>
      <c r="B496" s="20"/>
      <c r="E496" s="32"/>
      <c r="F496" s="33"/>
    </row>
    <row r="497" spans="1:6">
      <c r="A497" s="47"/>
      <c r="B497" s="20"/>
      <c r="E497" s="32"/>
      <c r="F497" s="33"/>
    </row>
    <row r="498" spans="1:6">
      <c r="A498" s="47"/>
      <c r="B498" s="20"/>
      <c r="E498" s="32"/>
      <c r="F498" s="33"/>
    </row>
    <row r="499" spans="1:6">
      <c r="A499" s="47"/>
      <c r="B499" s="20"/>
      <c r="E499" s="32"/>
      <c r="F499" s="33"/>
    </row>
    <row r="500" spans="1:6">
      <c r="A500" s="47"/>
      <c r="B500" s="20"/>
      <c r="E500" s="32"/>
      <c r="F500" s="33"/>
    </row>
    <row r="501" spans="1:6">
      <c r="A501" s="47"/>
      <c r="B501" s="20"/>
      <c r="E501" s="32"/>
      <c r="F501" s="33"/>
    </row>
    <row r="502" spans="1:6">
      <c r="A502" s="47"/>
      <c r="B502" s="20"/>
      <c r="E502" s="32"/>
      <c r="F502" s="33"/>
    </row>
    <row r="503" spans="1:6">
      <c r="A503" s="47"/>
      <c r="B503" s="20"/>
      <c r="E503" s="32"/>
      <c r="F503" s="33"/>
    </row>
    <row r="504" spans="1:6">
      <c r="A504" s="47"/>
      <c r="B504" s="20"/>
      <c r="E504" s="32"/>
      <c r="F504" s="33"/>
    </row>
    <row r="505" spans="1:6">
      <c r="A505" s="47"/>
      <c r="B505" s="20"/>
      <c r="E505" s="32"/>
      <c r="F505" s="33"/>
    </row>
    <row r="506" spans="1:6">
      <c r="A506" s="47"/>
      <c r="B506" s="20"/>
      <c r="E506" s="32"/>
      <c r="F506" s="33"/>
    </row>
    <row r="507" spans="1:6">
      <c r="A507" s="47"/>
      <c r="B507" s="20"/>
      <c r="E507" s="32"/>
      <c r="F507" s="33"/>
    </row>
    <row r="508" spans="1:6">
      <c r="A508" s="47"/>
      <c r="B508" s="20"/>
      <c r="E508" s="32"/>
      <c r="F508" s="33"/>
    </row>
    <row r="509" spans="1:6">
      <c r="A509" s="47"/>
      <c r="B509" s="20"/>
      <c r="E509" s="32"/>
      <c r="F509" s="33"/>
    </row>
    <row r="510" spans="1:6">
      <c r="A510" s="47"/>
      <c r="B510" s="20"/>
      <c r="E510" s="32"/>
      <c r="F510" s="33"/>
    </row>
    <row r="511" spans="1:6">
      <c r="A511" s="47"/>
      <c r="B511" s="20"/>
      <c r="E511" s="32"/>
      <c r="F511" s="33"/>
    </row>
    <row r="512" spans="1:6">
      <c r="A512" s="47"/>
      <c r="B512" s="20"/>
      <c r="E512" s="32"/>
      <c r="F512" s="33"/>
    </row>
    <row r="513" spans="1:6">
      <c r="A513" s="47"/>
      <c r="B513" s="20"/>
      <c r="E513" s="32"/>
      <c r="F513" s="33"/>
    </row>
    <row r="514" spans="1:6">
      <c r="A514" s="47"/>
      <c r="B514" s="20"/>
      <c r="E514" s="32"/>
      <c r="F514" s="33"/>
    </row>
    <row r="515" spans="1:6">
      <c r="A515" s="47"/>
      <c r="B515" s="20"/>
      <c r="E515" s="32"/>
      <c r="F515" s="33"/>
    </row>
    <row r="516" spans="1:6">
      <c r="A516" s="47"/>
      <c r="B516" s="20"/>
      <c r="E516" s="32"/>
      <c r="F516" s="33"/>
    </row>
    <row r="517" spans="1:6">
      <c r="A517" s="47"/>
      <c r="B517" s="20"/>
      <c r="E517" s="32"/>
      <c r="F517" s="33"/>
    </row>
    <row r="518" spans="1:6">
      <c r="A518" s="47"/>
      <c r="B518" s="20"/>
      <c r="E518" s="32"/>
      <c r="F518" s="33"/>
    </row>
    <row r="519" spans="1:6">
      <c r="A519" s="47"/>
      <c r="B519" s="20"/>
      <c r="E519" s="32"/>
      <c r="F519" s="33"/>
    </row>
    <row r="520" spans="1:6">
      <c r="A520" s="47"/>
      <c r="B520" s="20"/>
      <c r="E520" s="32"/>
      <c r="F520" s="33"/>
    </row>
    <row r="521" spans="1:6">
      <c r="A521" s="47"/>
      <c r="B521" s="20"/>
      <c r="E521" s="32"/>
      <c r="F521" s="33"/>
    </row>
    <row r="522" spans="1:6">
      <c r="A522" s="47"/>
      <c r="B522" s="20"/>
      <c r="E522" s="32"/>
      <c r="F522" s="33"/>
    </row>
    <row r="523" spans="1:6">
      <c r="A523" s="47"/>
      <c r="B523" s="20"/>
      <c r="E523" s="32"/>
      <c r="F523" s="33"/>
    </row>
    <row r="524" spans="1:6">
      <c r="A524" s="47"/>
      <c r="B524" s="20"/>
      <c r="E524" s="32"/>
      <c r="F524" s="33"/>
    </row>
    <row r="525" spans="1:6">
      <c r="A525" s="47"/>
      <c r="B525" s="20"/>
      <c r="E525" s="32"/>
      <c r="F525" s="33"/>
    </row>
    <row r="526" spans="1:6">
      <c r="A526" s="47"/>
      <c r="B526" s="20"/>
      <c r="E526" s="32"/>
      <c r="F526" s="33"/>
    </row>
    <row r="527" spans="1:6">
      <c r="A527" s="47"/>
      <c r="B527" s="20"/>
      <c r="E527" s="32"/>
      <c r="F527" s="33"/>
    </row>
    <row r="528" spans="1:6">
      <c r="A528" s="47"/>
      <c r="B528" s="20"/>
      <c r="E528" s="32"/>
      <c r="F528" s="33"/>
    </row>
    <row r="529" spans="1:6">
      <c r="A529" s="47"/>
      <c r="B529" s="20"/>
      <c r="E529" s="32"/>
      <c r="F529" s="33"/>
    </row>
    <row r="530" spans="1:6">
      <c r="A530" s="47"/>
      <c r="B530" s="20"/>
      <c r="E530" s="32"/>
      <c r="F530" s="33"/>
    </row>
    <row r="531" spans="1:6">
      <c r="A531" s="47"/>
      <c r="B531" s="20"/>
      <c r="E531" s="32"/>
      <c r="F531" s="33"/>
    </row>
    <row r="532" spans="1:6">
      <c r="A532" s="47"/>
      <c r="B532" s="20"/>
      <c r="E532" s="32"/>
      <c r="F532" s="33"/>
    </row>
    <row r="533" spans="1:6">
      <c r="A533" s="47"/>
      <c r="B533" s="20"/>
      <c r="E533" s="32"/>
      <c r="F533" s="33"/>
    </row>
    <row r="534" spans="1:6">
      <c r="A534" s="47"/>
      <c r="B534" s="20"/>
      <c r="E534" s="32"/>
      <c r="F534" s="33"/>
    </row>
    <row r="535" spans="1:6">
      <c r="A535" s="47"/>
      <c r="B535" s="20"/>
      <c r="E535" s="32"/>
      <c r="F535" s="33"/>
    </row>
    <row r="536" spans="1:6">
      <c r="A536" s="47"/>
      <c r="B536" s="20"/>
      <c r="E536" s="32"/>
      <c r="F536" s="33"/>
    </row>
    <row r="537" spans="1:6">
      <c r="A537" s="47"/>
      <c r="B537" s="20"/>
      <c r="E537" s="32"/>
      <c r="F537" s="33"/>
    </row>
    <row r="538" spans="1:6">
      <c r="A538" s="47"/>
      <c r="B538" s="20"/>
      <c r="E538" s="32"/>
      <c r="F538" s="33"/>
    </row>
    <row r="539" spans="1:6">
      <c r="A539" s="47"/>
      <c r="B539" s="20"/>
      <c r="E539" s="32"/>
      <c r="F539" s="33"/>
    </row>
    <row r="540" spans="1:6">
      <c r="A540" s="47"/>
      <c r="B540" s="20"/>
      <c r="E540" s="32"/>
      <c r="F540" s="33"/>
    </row>
    <row r="541" spans="1:6">
      <c r="A541" s="47"/>
      <c r="B541" s="20"/>
      <c r="E541" s="32"/>
      <c r="F541" s="33"/>
    </row>
    <row r="542" spans="1:6">
      <c r="A542" s="47"/>
      <c r="B542" s="20"/>
      <c r="E542" s="32"/>
      <c r="F542" s="33"/>
    </row>
    <row r="543" spans="1:6">
      <c r="A543" s="47"/>
      <c r="B543" s="20"/>
      <c r="E543" s="32"/>
      <c r="F543" s="33"/>
    </row>
    <row r="544" spans="1:6">
      <c r="A544" s="47"/>
      <c r="B544" s="20"/>
      <c r="E544" s="32"/>
      <c r="F544" s="33"/>
    </row>
    <row r="545" spans="1:6">
      <c r="A545" s="47"/>
      <c r="B545" s="20"/>
      <c r="E545" s="32"/>
      <c r="F545" s="33"/>
    </row>
    <row r="546" spans="1:6">
      <c r="A546" s="47"/>
      <c r="B546" s="20"/>
      <c r="E546" s="32"/>
      <c r="F546" s="33"/>
    </row>
    <row r="547" spans="1:6">
      <c r="A547" s="47"/>
      <c r="B547" s="20"/>
      <c r="E547" s="32"/>
      <c r="F547" s="33"/>
    </row>
    <row r="548" spans="1:6">
      <c r="A548" s="47"/>
      <c r="B548" s="20"/>
      <c r="E548" s="32"/>
      <c r="F548" s="33"/>
    </row>
    <row r="549" spans="1:6">
      <c r="A549" s="47"/>
      <c r="B549" s="20"/>
      <c r="E549" s="32"/>
      <c r="F549" s="33"/>
    </row>
    <row r="550" spans="1:6">
      <c r="A550" s="47"/>
      <c r="B550" s="20"/>
      <c r="E550" s="32"/>
      <c r="F550" s="33"/>
    </row>
    <row r="551" spans="1:6">
      <c r="A551" s="47"/>
      <c r="B551" s="20"/>
      <c r="E551" s="32"/>
      <c r="F551" s="33"/>
    </row>
    <row r="552" spans="1:6">
      <c r="A552" s="47"/>
      <c r="B552" s="20"/>
      <c r="E552" s="32"/>
      <c r="F552" s="33"/>
    </row>
    <row r="553" spans="1:6">
      <c r="A553" s="47"/>
      <c r="B553" s="20"/>
      <c r="E553" s="32"/>
      <c r="F553" s="33"/>
    </row>
    <row r="554" spans="1:6">
      <c r="A554" s="47"/>
      <c r="B554" s="20"/>
      <c r="E554" s="32"/>
      <c r="F554" s="33"/>
    </row>
    <row r="555" spans="1:6">
      <c r="A555" s="47"/>
      <c r="B555" s="20"/>
      <c r="E555" s="32"/>
      <c r="F555" s="33"/>
    </row>
    <row r="556" spans="1:6">
      <c r="A556" s="47"/>
      <c r="B556" s="20"/>
      <c r="E556" s="32"/>
      <c r="F556" s="33"/>
    </row>
    <row r="557" spans="1:6">
      <c r="A557" s="47"/>
      <c r="B557" s="20"/>
      <c r="E557" s="32"/>
      <c r="F557" s="33"/>
    </row>
    <row r="558" spans="1:6">
      <c r="A558" s="47"/>
      <c r="B558" s="20"/>
      <c r="E558" s="32"/>
      <c r="F558" s="33"/>
    </row>
    <row r="559" spans="1:6">
      <c r="A559" s="47"/>
      <c r="B559" s="20"/>
      <c r="E559" s="32"/>
      <c r="F559" s="33"/>
    </row>
    <row r="560" spans="1:6">
      <c r="A560" s="47"/>
      <c r="B560" s="20"/>
      <c r="E560" s="32"/>
      <c r="F560" s="33"/>
    </row>
    <row r="561" spans="1:6">
      <c r="A561" s="47"/>
      <c r="B561" s="20"/>
      <c r="E561" s="32"/>
      <c r="F561" s="33"/>
    </row>
    <row r="562" spans="1:6">
      <c r="A562" s="47"/>
      <c r="B562" s="20"/>
      <c r="E562" s="32"/>
      <c r="F562" s="33"/>
    </row>
    <row r="563" spans="1:6">
      <c r="A563" s="47"/>
      <c r="B563" s="20"/>
      <c r="E563" s="32"/>
      <c r="F563" s="33"/>
    </row>
    <row r="564" spans="1:6">
      <c r="A564" s="47"/>
      <c r="B564" s="20"/>
      <c r="E564" s="32"/>
      <c r="F564" s="33"/>
    </row>
    <row r="565" spans="1:6">
      <c r="A565" s="47"/>
      <c r="B565" s="20"/>
      <c r="E565" s="32"/>
      <c r="F565" s="33"/>
    </row>
    <row r="566" spans="1:6">
      <c r="A566" s="47"/>
      <c r="B566" s="20"/>
      <c r="E566" s="32"/>
      <c r="F566" s="33"/>
    </row>
    <row r="567" spans="1:6">
      <c r="A567" s="47"/>
      <c r="B567" s="20"/>
      <c r="E567" s="32"/>
      <c r="F567" s="33"/>
    </row>
    <row r="568" spans="1:6">
      <c r="A568" s="47"/>
      <c r="B568" s="20"/>
      <c r="E568" s="32"/>
      <c r="F568" s="33"/>
    </row>
    <row r="569" spans="1:6">
      <c r="A569" s="47"/>
      <c r="B569" s="20"/>
      <c r="E569" s="32"/>
      <c r="F569" s="33"/>
    </row>
    <row r="570" spans="1:6">
      <c r="A570" s="47"/>
      <c r="B570" s="20"/>
      <c r="E570" s="32"/>
      <c r="F570" s="33"/>
    </row>
    <row r="571" spans="1:6">
      <c r="A571" s="47"/>
      <c r="B571" s="20"/>
      <c r="E571" s="32"/>
      <c r="F571" s="33"/>
    </row>
    <row r="572" spans="1:6">
      <c r="A572" s="47"/>
      <c r="B572" s="20"/>
      <c r="E572" s="32"/>
      <c r="F572" s="33"/>
    </row>
    <row r="573" spans="1:6">
      <c r="A573" s="47"/>
      <c r="B573" s="20"/>
      <c r="E573" s="32"/>
      <c r="F573" s="33"/>
    </row>
    <row r="574" spans="1:6">
      <c r="A574" s="47"/>
      <c r="B574" s="20"/>
      <c r="E574" s="32"/>
      <c r="F574" s="33"/>
    </row>
    <row r="575" spans="1:6">
      <c r="A575" s="47"/>
      <c r="B575" s="20"/>
      <c r="E575" s="32"/>
      <c r="F575" s="33"/>
    </row>
    <row r="576" spans="1:6">
      <c r="A576" s="47"/>
      <c r="B576" s="20"/>
      <c r="E576" s="32"/>
      <c r="F576" s="33"/>
    </row>
    <row r="577" spans="1:6">
      <c r="A577" s="47"/>
      <c r="B577" s="20"/>
      <c r="E577" s="32"/>
      <c r="F577" s="33"/>
    </row>
    <row r="578" spans="1:6">
      <c r="A578" s="47"/>
      <c r="B578" s="20"/>
      <c r="E578" s="32"/>
      <c r="F578" s="33"/>
    </row>
    <row r="579" spans="1:6">
      <c r="A579" s="47"/>
      <c r="B579" s="20"/>
      <c r="E579" s="32"/>
      <c r="F579" s="33"/>
    </row>
    <row r="580" spans="1:6">
      <c r="A580" s="47"/>
      <c r="B580" s="20"/>
      <c r="E580" s="32"/>
      <c r="F580" s="33"/>
    </row>
    <row r="581" spans="1:6">
      <c r="A581" s="47"/>
      <c r="B581" s="20"/>
      <c r="E581" s="32"/>
      <c r="F581" s="33"/>
    </row>
    <row r="582" spans="1:6">
      <c r="A582" s="47"/>
      <c r="B582" s="20"/>
      <c r="E582" s="32"/>
      <c r="F582" s="33"/>
    </row>
    <row r="583" spans="1:6">
      <c r="A583" s="47"/>
      <c r="B583" s="20"/>
      <c r="E583" s="32"/>
      <c r="F583" s="33"/>
    </row>
    <row r="584" spans="1:6">
      <c r="A584" s="47"/>
      <c r="B584" s="20"/>
      <c r="E584" s="32"/>
      <c r="F584" s="33"/>
    </row>
    <row r="585" spans="1:6">
      <c r="A585" s="47"/>
      <c r="B585" s="20"/>
      <c r="E585" s="32"/>
      <c r="F585" s="33"/>
    </row>
    <row r="586" spans="1:6">
      <c r="A586" s="47"/>
      <c r="B586" s="20"/>
      <c r="E586" s="32"/>
      <c r="F586" s="33"/>
    </row>
    <row r="587" spans="1:6">
      <c r="A587" s="47"/>
      <c r="B587" s="20"/>
      <c r="E587" s="32"/>
      <c r="F587" s="33"/>
    </row>
    <row r="588" spans="1:6">
      <c r="A588" s="47"/>
      <c r="B588" s="20"/>
      <c r="E588" s="32"/>
      <c r="F588" s="33"/>
    </row>
    <row r="589" spans="1:6">
      <c r="A589" s="47"/>
      <c r="B589" s="20"/>
      <c r="E589" s="32"/>
      <c r="F589" s="33"/>
    </row>
    <row r="590" spans="1:6">
      <c r="A590" s="47"/>
      <c r="B590" s="20"/>
      <c r="E590" s="32"/>
      <c r="F590" s="33"/>
    </row>
    <row r="591" spans="1:6">
      <c r="A591" s="47"/>
      <c r="B591" s="20"/>
      <c r="E591" s="32"/>
      <c r="F591" s="33"/>
    </row>
    <row r="592" spans="1:6">
      <c r="A592" s="47"/>
      <c r="B592" s="20"/>
      <c r="E592" s="32"/>
      <c r="F592" s="33"/>
    </row>
    <row r="593" spans="1:6">
      <c r="A593" s="47"/>
      <c r="B593" s="20"/>
      <c r="E593" s="32"/>
      <c r="F593" s="33"/>
    </row>
    <row r="594" spans="1:6">
      <c r="A594" s="47"/>
      <c r="B594" s="20"/>
      <c r="E594" s="32"/>
      <c r="F594" s="33"/>
    </row>
    <row r="595" spans="1:6">
      <c r="A595" s="47"/>
      <c r="B595" s="20"/>
      <c r="E595" s="32"/>
      <c r="F595" s="33"/>
    </row>
    <row r="596" spans="1:6">
      <c r="A596" s="47"/>
      <c r="B596" s="20"/>
      <c r="E596" s="32"/>
      <c r="F596" s="33"/>
    </row>
    <row r="597" spans="1:6">
      <c r="A597" s="47"/>
      <c r="B597" s="20"/>
      <c r="E597" s="32"/>
      <c r="F597" s="33"/>
    </row>
    <row r="598" spans="1:6">
      <c r="A598" s="47"/>
      <c r="B598" s="20"/>
      <c r="E598" s="32"/>
      <c r="F598" s="33"/>
    </row>
    <row r="599" spans="1:6">
      <c r="A599" s="47"/>
      <c r="B599" s="20"/>
      <c r="E599" s="32"/>
      <c r="F599" s="33"/>
    </row>
    <row r="600" spans="1:6">
      <c r="A600" s="47"/>
      <c r="B600" s="20"/>
      <c r="E600" s="32"/>
      <c r="F600" s="33"/>
    </row>
    <row r="601" spans="1:6">
      <c r="A601" s="47"/>
      <c r="B601" s="20"/>
      <c r="E601" s="32"/>
      <c r="F601" s="33"/>
    </row>
    <row r="602" spans="1:6">
      <c r="A602" s="47"/>
      <c r="B602" s="20"/>
      <c r="E602" s="32"/>
      <c r="F602" s="33"/>
    </row>
    <row r="603" spans="1:6">
      <c r="A603" s="47"/>
      <c r="B603" s="20"/>
      <c r="E603" s="32"/>
      <c r="F603" s="33"/>
    </row>
    <row r="604" spans="1:6">
      <c r="A604" s="47"/>
      <c r="B604" s="20"/>
      <c r="E604" s="32"/>
      <c r="F604" s="33"/>
    </row>
    <row r="605" spans="1:6">
      <c r="A605" s="47"/>
      <c r="B605" s="20"/>
      <c r="E605" s="32"/>
      <c r="F605" s="33"/>
    </row>
    <row r="606" spans="1:6">
      <c r="A606" s="47"/>
      <c r="B606" s="20"/>
      <c r="E606" s="32"/>
      <c r="F606" s="33"/>
    </row>
    <row r="607" spans="1:6">
      <c r="A607" s="47"/>
      <c r="B607" s="20"/>
      <c r="E607" s="32"/>
      <c r="F607" s="33"/>
    </row>
    <row r="608" spans="1:6">
      <c r="A608" s="47"/>
      <c r="B608" s="20"/>
      <c r="E608" s="32"/>
      <c r="F608" s="33"/>
    </row>
    <row r="609" spans="1:6">
      <c r="A609" s="47"/>
      <c r="B609" s="20"/>
      <c r="E609" s="32"/>
      <c r="F609" s="33"/>
    </row>
    <row r="610" spans="1:6">
      <c r="A610" s="47"/>
      <c r="B610" s="20"/>
      <c r="E610" s="32"/>
      <c r="F610" s="33"/>
    </row>
    <row r="611" spans="1:6">
      <c r="A611" s="47"/>
      <c r="B611" s="20"/>
      <c r="E611" s="32"/>
      <c r="F611" s="33"/>
    </row>
    <row r="612" spans="1:6">
      <c r="A612" s="47"/>
      <c r="B612" s="20"/>
      <c r="E612" s="32"/>
      <c r="F612" s="33"/>
    </row>
    <row r="613" spans="1:6">
      <c r="A613" s="47"/>
      <c r="B613" s="20"/>
      <c r="E613" s="32"/>
      <c r="F613" s="33"/>
    </row>
    <row r="614" spans="1:6">
      <c r="A614" s="47"/>
      <c r="B614" s="20"/>
      <c r="E614" s="32"/>
      <c r="F614" s="33"/>
    </row>
    <row r="615" spans="1:6">
      <c r="A615" s="47"/>
      <c r="B615" s="20"/>
      <c r="E615" s="32"/>
      <c r="F615" s="33"/>
    </row>
    <row r="616" spans="1:6">
      <c r="A616" s="47"/>
      <c r="B616" s="20"/>
      <c r="E616" s="32"/>
      <c r="F616" s="33"/>
    </row>
    <row r="617" spans="1:6">
      <c r="A617" s="47"/>
      <c r="B617" s="20"/>
      <c r="E617" s="32"/>
      <c r="F617" s="33"/>
    </row>
    <row r="618" spans="1:6">
      <c r="A618" s="47"/>
      <c r="B618" s="20"/>
      <c r="E618" s="32"/>
      <c r="F618" s="33"/>
    </row>
    <row r="619" spans="1:6">
      <c r="A619" s="47"/>
      <c r="B619" s="20"/>
      <c r="E619" s="32"/>
      <c r="F619" s="33"/>
    </row>
    <row r="620" spans="1:6">
      <c r="A620" s="47"/>
      <c r="B620" s="20"/>
      <c r="E620" s="32"/>
      <c r="F620" s="33"/>
    </row>
    <row r="621" spans="1:6">
      <c r="A621" s="47"/>
      <c r="B621" s="20"/>
      <c r="E621" s="32"/>
      <c r="F621" s="33"/>
    </row>
    <row r="622" spans="1:6">
      <c r="A622" s="47"/>
      <c r="B622" s="20"/>
      <c r="E622" s="32"/>
      <c r="F622" s="33"/>
    </row>
    <row r="623" spans="1:6">
      <c r="A623" s="47"/>
      <c r="B623" s="20"/>
      <c r="E623" s="32"/>
      <c r="F623" s="33"/>
    </row>
    <row r="624" spans="1:6">
      <c r="A624" s="47"/>
      <c r="B624" s="20"/>
      <c r="E624" s="32"/>
      <c r="F624" s="33"/>
    </row>
    <row r="625" spans="1:6">
      <c r="A625" s="47"/>
      <c r="B625" s="20"/>
      <c r="E625" s="32"/>
      <c r="F625" s="33"/>
    </row>
    <row r="626" spans="1:6">
      <c r="A626" s="47"/>
      <c r="B626" s="20"/>
      <c r="E626" s="32"/>
      <c r="F626" s="33"/>
    </row>
    <row r="627" spans="1:6">
      <c r="A627" s="47"/>
      <c r="B627" s="20"/>
      <c r="E627" s="32"/>
      <c r="F627" s="33"/>
    </row>
    <row r="628" spans="1:6">
      <c r="A628" s="47"/>
      <c r="B628" s="20"/>
      <c r="E628" s="32"/>
      <c r="F628" s="33"/>
    </row>
    <row r="629" spans="1:6">
      <c r="A629" s="47"/>
      <c r="B629" s="20"/>
      <c r="E629" s="32"/>
      <c r="F629" s="33"/>
    </row>
    <row r="630" spans="1:6">
      <c r="A630" s="47"/>
      <c r="B630" s="20"/>
      <c r="E630" s="32"/>
      <c r="F630" s="33"/>
    </row>
    <row r="631" spans="1:6">
      <c r="A631" s="47"/>
      <c r="B631" s="20"/>
      <c r="E631" s="32"/>
      <c r="F631" s="33"/>
    </row>
    <row r="632" spans="1:6">
      <c r="A632" s="47"/>
      <c r="B632" s="20"/>
      <c r="E632" s="32"/>
      <c r="F632" s="33"/>
    </row>
    <row r="633" spans="1:6">
      <c r="A633" s="47"/>
      <c r="B633" s="20"/>
      <c r="E633" s="32"/>
      <c r="F633" s="33"/>
    </row>
    <row r="634" spans="1:6">
      <c r="A634" s="47"/>
      <c r="B634" s="20"/>
      <c r="E634" s="32"/>
      <c r="F634" s="33"/>
    </row>
    <row r="635" spans="1:6">
      <c r="A635" s="47"/>
      <c r="B635" s="20"/>
      <c r="E635" s="32"/>
      <c r="F635" s="33"/>
    </row>
    <row r="636" spans="1:6">
      <c r="A636" s="47"/>
      <c r="B636" s="20"/>
      <c r="E636" s="32"/>
      <c r="F636" s="33"/>
    </row>
    <row r="637" spans="1:6">
      <c r="A637" s="47"/>
      <c r="B637" s="20"/>
      <c r="E637" s="32"/>
      <c r="F637" s="33"/>
    </row>
    <row r="638" spans="1:6">
      <c r="A638" s="47"/>
      <c r="B638" s="20"/>
      <c r="E638" s="32"/>
      <c r="F638" s="33"/>
    </row>
    <row r="639" spans="1:6">
      <c r="A639" s="47"/>
      <c r="B639" s="20"/>
      <c r="E639" s="32"/>
      <c r="F639" s="33"/>
    </row>
    <row r="640" spans="1:6">
      <c r="A640" s="47"/>
      <c r="B640" s="20"/>
      <c r="E640" s="32"/>
      <c r="F640" s="33"/>
    </row>
    <row r="641" spans="1:6">
      <c r="A641" s="47"/>
      <c r="B641" s="20"/>
      <c r="E641" s="32"/>
      <c r="F641" s="33"/>
    </row>
    <row r="642" spans="1:6">
      <c r="A642" s="47"/>
      <c r="B642" s="20"/>
      <c r="E642" s="32"/>
      <c r="F642" s="33"/>
    </row>
    <row r="643" spans="1:6">
      <c r="A643" s="47"/>
      <c r="B643" s="20"/>
      <c r="E643" s="32"/>
      <c r="F643" s="33"/>
    </row>
    <row r="644" spans="1:6">
      <c r="A644" s="47"/>
      <c r="B644" s="20"/>
      <c r="E644" s="32"/>
      <c r="F644" s="33"/>
    </row>
    <row r="645" spans="1:6">
      <c r="A645" s="47"/>
      <c r="B645" s="20"/>
      <c r="E645" s="32"/>
      <c r="F645" s="33"/>
    </row>
    <row r="646" spans="1:6">
      <c r="A646" s="47"/>
      <c r="B646" s="20"/>
      <c r="E646" s="32"/>
      <c r="F646" s="33"/>
    </row>
    <row r="647" spans="1:6">
      <c r="A647" s="47"/>
      <c r="B647" s="20"/>
      <c r="E647" s="32"/>
      <c r="F647" s="33"/>
    </row>
    <row r="648" spans="1:6">
      <c r="A648" s="47"/>
      <c r="B648" s="20"/>
      <c r="E648" s="32"/>
      <c r="F648" s="33"/>
    </row>
    <row r="649" spans="1:6">
      <c r="A649" s="47"/>
      <c r="B649" s="20"/>
      <c r="E649" s="32"/>
      <c r="F649" s="33"/>
    </row>
    <row r="650" spans="1:6">
      <c r="A650" s="47"/>
      <c r="B650" s="20"/>
      <c r="E650" s="32"/>
      <c r="F650" s="33"/>
    </row>
    <row r="651" spans="1:6">
      <c r="A651" s="47"/>
      <c r="B651" s="20"/>
      <c r="E651" s="32"/>
      <c r="F651" s="33"/>
    </row>
    <row r="652" spans="1:6">
      <c r="A652" s="47"/>
      <c r="B652" s="20"/>
      <c r="E652" s="32"/>
      <c r="F652" s="33"/>
    </row>
    <row r="653" spans="1:6">
      <c r="A653" s="47"/>
      <c r="B653" s="20"/>
      <c r="E653" s="32"/>
      <c r="F653" s="33"/>
    </row>
    <row r="654" spans="1:6">
      <c r="A654" s="47"/>
      <c r="B654" s="20"/>
      <c r="E654" s="32"/>
      <c r="F654" s="33"/>
    </row>
    <row r="655" spans="1:6">
      <c r="A655" s="47"/>
      <c r="B655" s="20"/>
      <c r="E655" s="32"/>
      <c r="F655" s="33"/>
    </row>
    <row r="656" spans="1:6">
      <c r="A656" s="47"/>
      <c r="B656" s="20"/>
      <c r="E656" s="32"/>
      <c r="F656" s="33"/>
    </row>
    <row r="657" spans="1:6">
      <c r="A657" s="47"/>
      <c r="B657" s="20"/>
      <c r="E657" s="32"/>
      <c r="F657" s="33"/>
    </row>
    <row r="658" spans="1:6">
      <c r="A658" s="47"/>
      <c r="B658" s="20"/>
      <c r="E658" s="32"/>
      <c r="F658" s="33"/>
    </row>
    <row r="659" spans="1:6">
      <c r="A659" s="47"/>
      <c r="B659" s="20"/>
      <c r="E659" s="32"/>
      <c r="F659" s="33"/>
    </row>
    <row r="660" spans="1:6">
      <c r="A660" s="47"/>
      <c r="B660" s="20"/>
      <c r="E660" s="32"/>
      <c r="F660" s="33"/>
    </row>
    <row r="661" spans="1:6">
      <c r="A661" s="47"/>
      <c r="B661" s="20"/>
      <c r="E661" s="32"/>
      <c r="F661" s="33"/>
    </row>
    <row r="662" spans="1:6">
      <c r="A662" s="47"/>
      <c r="B662" s="20"/>
      <c r="E662" s="32"/>
      <c r="F662" s="33"/>
    </row>
    <row r="663" spans="1:6">
      <c r="A663" s="47"/>
      <c r="B663" s="20"/>
      <c r="E663" s="32"/>
      <c r="F663" s="33"/>
    </row>
    <row r="664" spans="1:6">
      <c r="A664" s="47"/>
      <c r="B664" s="20"/>
      <c r="E664" s="32"/>
      <c r="F664" s="33"/>
    </row>
    <row r="665" spans="1:6">
      <c r="A665" s="47"/>
      <c r="B665" s="20"/>
      <c r="E665" s="32"/>
      <c r="F665" s="33"/>
    </row>
    <row r="666" spans="1:6">
      <c r="A666" s="47"/>
      <c r="B666" s="20"/>
      <c r="E666" s="32"/>
      <c r="F666" s="33"/>
    </row>
    <row r="667" spans="1:6">
      <c r="A667" s="47"/>
      <c r="B667" s="20"/>
      <c r="E667" s="32"/>
      <c r="F667" s="33"/>
    </row>
    <row r="668" spans="1:6">
      <c r="A668" s="47"/>
      <c r="B668" s="20"/>
      <c r="E668" s="32"/>
      <c r="F668" s="33"/>
    </row>
    <row r="669" spans="1:6">
      <c r="A669" s="47"/>
      <c r="B669" s="20"/>
      <c r="E669" s="32"/>
      <c r="F669" s="33"/>
    </row>
    <row r="670" spans="1:6">
      <c r="A670" s="47"/>
      <c r="B670" s="20"/>
      <c r="E670" s="32"/>
      <c r="F670" s="33"/>
    </row>
    <row r="671" spans="1:6">
      <c r="A671" s="47"/>
      <c r="B671" s="20"/>
      <c r="E671" s="32"/>
      <c r="F671" s="33"/>
    </row>
    <row r="672" spans="1:6">
      <c r="A672" s="47"/>
      <c r="B672" s="20"/>
      <c r="E672" s="32"/>
      <c r="F672" s="33"/>
    </row>
    <row r="673" spans="1:6">
      <c r="A673" s="47"/>
      <c r="B673" s="20"/>
      <c r="E673" s="32"/>
      <c r="F673" s="33"/>
    </row>
    <row r="674" spans="1:6">
      <c r="A674" s="47"/>
      <c r="B674" s="20"/>
      <c r="E674" s="32"/>
      <c r="F674" s="33"/>
    </row>
    <row r="675" spans="1:6">
      <c r="A675" s="47"/>
      <c r="B675" s="20"/>
      <c r="E675" s="32"/>
      <c r="F675" s="33"/>
    </row>
    <row r="676" spans="1:6">
      <c r="A676" s="47"/>
      <c r="B676" s="20"/>
      <c r="E676" s="32"/>
      <c r="F676" s="33"/>
    </row>
    <row r="677" spans="1:6">
      <c r="A677" s="47"/>
      <c r="B677" s="20"/>
      <c r="E677" s="32"/>
      <c r="F677" s="33"/>
    </row>
    <row r="678" spans="1:6">
      <c r="A678" s="47"/>
      <c r="B678" s="20"/>
      <c r="E678" s="32"/>
      <c r="F678" s="33"/>
    </row>
    <row r="679" spans="1:6">
      <c r="A679" s="47"/>
      <c r="B679" s="20"/>
      <c r="E679" s="32"/>
      <c r="F679" s="33"/>
    </row>
    <row r="680" spans="1:6">
      <c r="A680" s="47"/>
      <c r="B680" s="20"/>
      <c r="E680" s="32"/>
      <c r="F680" s="33"/>
    </row>
    <row r="681" spans="1:6">
      <c r="A681" s="47"/>
      <c r="B681" s="20"/>
      <c r="E681" s="32"/>
      <c r="F681" s="33"/>
    </row>
    <row r="682" spans="1:6">
      <c r="A682" s="47"/>
      <c r="B682" s="20"/>
      <c r="E682" s="32"/>
      <c r="F682" s="33"/>
    </row>
    <row r="683" spans="1:6">
      <c r="A683" s="47"/>
      <c r="B683" s="20"/>
      <c r="E683" s="32"/>
      <c r="F683" s="33"/>
    </row>
    <row r="684" spans="1:6">
      <c r="A684" s="47"/>
      <c r="B684" s="20"/>
      <c r="E684" s="32"/>
      <c r="F684" s="33"/>
    </row>
    <row r="685" spans="1:6">
      <c r="A685" s="47"/>
      <c r="B685" s="20"/>
      <c r="E685" s="32"/>
      <c r="F685" s="33"/>
    </row>
    <row r="686" spans="1:6">
      <c r="A686" s="47"/>
      <c r="B686" s="20"/>
      <c r="E686" s="32"/>
      <c r="F686" s="33"/>
    </row>
    <row r="687" spans="1:6">
      <c r="A687" s="47"/>
      <c r="B687" s="20"/>
      <c r="E687" s="32"/>
      <c r="F687" s="33"/>
    </row>
    <row r="688" spans="1:6">
      <c r="A688" s="47"/>
      <c r="B688" s="20"/>
      <c r="E688" s="32"/>
      <c r="F688" s="33"/>
    </row>
    <row r="689" spans="1:6">
      <c r="A689" s="47"/>
      <c r="B689" s="20"/>
      <c r="E689" s="32"/>
      <c r="F689" s="33"/>
    </row>
    <row r="690" spans="1:6">
      <c r="A690" s="47"/>
      <c r="B690" s="20"/>
      <c r="E690" s="32"/>
      <c r="F690" s="33"/>
    </row>
    <row r="691" spans="1:6">
      <c r="A691" s="47"/>
      <c r="B691" s="20"/>
      <c r="E691" s="32"/>
      <c r="F691" s="33"/>
    </row>
    <row r="692" spans="1:6">
      <c r="A692" s="47"/>
      <c r="B692" s="20"/>
      <c r="E692" s="32"/>
      <c r="F692" s="33"/>
    </row>
    <row r="693" spans="1:6">
      <c r="A693" s="47"/>
      <c r="B693" s="20"/>
      <c r="E693" s="32"/>
      <c r="F693" s="33"/>
    </row>
    <row r="694" spans="1:6">
      <c r="A694" s="47"/>
      <c r="B694" s="20"/>
      <c r="E694" s="32"/>
      <c r="F694" s="33"/>
    </row>
    <row r="695" spans="1:6">
      <c r="A695" s="47"/>
      <c r="B695" s="20"/>
      <c r="E695" s="32"/>
      <c r="F695" s="33"/>
    </row>
    <row r="696" spans="1:6">
      <c r="A696" s="47"/>
      <c r="B696" s="20"/>
      <c r="E696" s="32"/>
      <c r="F696" s="33"/>
    </row>
    <row r="697" spans="1:6">
      <c r="A697" s="47"/>
      <c r="B697" s="20"/>
      <c r="E697" s="32"/>
      <c r="F697" s="33"/>
    </row>
    <row r="698" spans="1:6">
      <c r="A698" s="47"/>
      <c r="B698" s="20"/>
      <c r="E698" s="32"/>
      <c r="F698" s="33"/>
    </row>
    <row r="699" spans="1:6">
      <c r="A699" s="47"/>
      <c r="B699" s="20"/>
      <c r="E699" s="32"/>
      <c r="F699" s="33"/>
    </row>
    <row r="700" spans="1:6">
      <c r="A700" s="47"/>
      <c r="B700" s="20"/>
      <c r="E700" s="32"/>
      <c r="F700" s="33"/>
    </row>
    <row r="701" spans="1:6">
      <c r="A701" s="47"/>
      <c r="B701" s="20"/>
      <c r="E701" s="32"/>
      <c r="F701" s="33"/>
    </row>
    <row r="702" spans="1:6">
      <c r="A702" s="47"/>
      <c r="B702" s="20"/>
      <c r="E702" s="32"/>
      <c r="F702" s="33"/>
    </row>
    <row r="703" spans="1:6">
      <c r="A703" s="47"/>
      <c r="B703" s="20"/>
      <c r="E703" s="32"/>
      <c r="F703" s="33"/>
    </row>
    <row r="704" spans="1:6">
      <c r="A704" s="47"/>
      <c r="B704" s="20"/>
      <c r="E704" s="32"/>
      <c r="F704" s="33"/>
    </row>
    <row r="705" spans="1:6">
      <c r="A705" s="47"/>
      <c r="B705" s="20"/>
      <c r="E705" s="32"/>
      <c r="F705" s="33"/>
    </row>
    <row r="706" spans="1:6">
      <c r="A706" s="47"/>
      <c r="B706" s="20"/>
      <c r="E706" s="32"/>
      <c r="F706" s="33"/>
    </row>
    <row r="707" spans="1:6">
      <c r="A707" s="47"/>
      <c r="B707" s="20"/>
      <c r="E707" s="32"/>
      <c r="F707" s="33"/>
    </row>
    <row r="708" spans="1:6">
      <c r="A708" s="47"/>
      <c r="B708" s="20"/>
      <c r="E708" s="32"/>
      <c r="F708" s="33"/>
    </row>
    <row r="709" spans="1:6">
      <c r="A709" s="47"/>
      <c r="B709" s="20"/>
      <c r="E709" s="32"/>
      <c r="F709" s="33"/>
    </row>
    <row r="710" spans="1:6">
      <c r="A710" s="47"/>
      <c r="B710" s="20"/>
      <c r="E710" s="32"/>
      <c r="F710" s="33"/>
    </row>
    <row r="711" spans="1:6">
      <c r="A711" s="47"/>
      <c r="B711" s="20"/>
      <c r="E711" s="32"/>
      <c r="F711" s="33"/>
    </row>
    <row r="712" spans="1:6">
      <c r="A712" s="47"/>
      <c r="B712" s="20"/>
      <c r="E712" s="32"/>
      <c r="F712" s="33"/>
    </row>
    <row r="713" spans="1:6">
      <c r="A713" s="47"/>
      <c r="B713" s="20"/>
      <c r="E713" s="32"/>
      <c r="F713" s="33"/>
    </row>
    <row r="714" spans="1:6">
      <c r="A714" s="47"/>
      <c r="B714" s="20"/>
      <c r="E714" s="32"/>
      <c r="F714" s="33"/>
    </row>
    <row r="715" spans="1:6">
      <c r="A715" s="47"/>
      <c r="B715" s="20"/>
      <c r="E715" s="32"/>
      <c r="F715" s="33"/>
    </row>
    <row r="716" spans="1:6">
      <c r="A716" s="47"/>
      <c r="B716" s="20"/>
      <c r="E716" s="32"/>
      <c r="F716" s="33"/>
    </row>
    <row r="717" spans="1:6">
      <c r="A717" s="47"/>
      <c r="B717" s="20"/>
      <c r="E717" s="32"/>
      <c r="F717" s="33"/>
    </row>
    <row r="718" spans="1:6">
      <c r="A718" s="47"/>
      <c r="B718" s="20"/>
      <c r="E718" s="32"/>
      <c r="F718" s="33"/>
    </row>
    <row r="719" spans="1:6">
      <c r="A719" s="47"/>
      <c r="B719" s="20"/>
      <c r="E719" s="32"/>
      <c r="F719" s="33"/>
    </row>
    <row r="720" spans="1:6">
      <c r="A720" s="47"/>
      <c r="B720" s="20"/>
      <c r="E720" s="32"/>
      <c r="F720" s="33"/>
    </row>
    <row r="721" spans="1:6">
      <c r="A721" s="47"/>
      <c r="B721" s="20"/>
      <c r="E721" s="32"/>
      <c r="F721" s="33"/>
    </row>
    <row r="722" spans="1:6">
      <c r="A722" s="47"/>
      <c r="B722" s="20"/>
      <c r="E722" s="32"/>
      <c r="F722" s="33"/>
    </row>
    <row r="723" spans="1:6">
      <c r="A723" s="47"/>
      <c r="B723" s="20"/>
      <c r="E723" s="32"/>
      <c r="F723" s="33"/>
    </row>
    <row r="724" spans="1:6">
      <c r="A724" s="47"/>
      <c r="B724" s="20"/>
      <c r="E724" s="32"/>
      <c r="F724" s="33"/>
    </row>
    <row r="725" spans="1:6">
      <c r="A725" s="47"/>
      <c r="B725" s="20"/>
      <c r="E725" s="32"/>
      <c r="F725" s="33"/>
    </row>
    <row r="726" spans="1:6">
      <c r="A726" s="47"/>
      <c r="B726" s="20"/>
      <c r="E726" s="32"/>
      <c r="F726" s="33"/>
    </row>
    <row r="727" spans="1:6">
      <c r="A727" s="47"/>
      <c r="B727" s="20"/>
      <c r="E727" s="32"/>
      <c r="F727" s="33"/>
    </row>
    <row r="728" spans="1:6">
      <c r="A728" s="47"/>
      <c r="B728" s="20"/>
      <c r="E728" s="32"/>
      <c r="F728" s="33"/>
    </row>
    <row r="729" spans="1:6">
      <c r="A729" s="47"/>
      <c r="B729" s="20"/>
      <c r="E729" s="32"/>
      <c r="F729" s="33"/>
    </row>
    <row r="730" spans="1:6">
      <c r="A730" s="47"/>
      <c r="B730" s="20"/>
      <c r="E730" s="32"/>
      <c r="F730" s="33"/>
    </row>
    <row r="731" spans="1:6">
      <c r="A731" s="47"/>
      <c r="B731" s="20"/>
      <c r="E731" s="32"/>
      <c r="F731" s="33"/>
    </row>
    <row r="732" spans="1:6">
      <c r="A732" s="47"/>
      <c r="B732" s="20"/>
      <c r="E732" s="32"/>
      <c r="F732" s="33"/>
    </row>
    <row r="733" spans="1:6">
      <c r="A733" s="47"/>
      <c r="B733" s="20"/>
      <c r="E733" s="32"/>
      <c r="F733" s="33"/>
    </row>
    <row r="734" spans="1:6">
      <c r="A734" s="47"/>
      <c r="B734" s="20"/>
      <c r="E734" s="32"/>
      <c r="F734" s="33"/>
    </row>
    <row r="735" spans="1:6">
      <c r="A735" s="47"/>
      <c r="B735" s="20"/>
      <c r="E735" s="32"/>
      <c r="F735" s="33"/>
    </row>
    <row r="736" spans="1:6">
      <c r="A736" s="47"/>
      <c r="B736" s="20"/>
      <c r="E736" s="32"/>
      <c r="F736" s="33"/>
    </row>
    <row r="737" spans="1:6">
      <c r="A737" s="47"/>
      <c r="B737" s="20"/>
      <c r="E737" s="32"/>
      <c r="F737" s="33"/>
    </row>
    <row r="738" spans="1:6">
      <c r="A738" s="47"/>
      <c r="B738" s="20"/>
      <c r="E738" s="32"/>
      <c r="F738" s="33"/>
    </row>
    <row r="739" spans="1:6">
      <c r="A739" s="47"/>
      <c r="B739" s="20"/>
      <c r="E739" s="32"/>
      <c r="F739" s="33"/>
    </row>
    <row r="740" spans="1:6">
      <c r="A740" s="47"/>
      <c r="B740" s="20"/>
      <c r="E740" s="32"/>
      <c r="F740" s="33"/>
    </row>
    <row r="741" spans="1:6">
      <c r="A741" s="47"/>
      <c r="B741" s="20"/>
      <c r="E741" s="32"/>
      <c r="F741" s="33"/>
    </row>
    <row r="742" spans="1:6">
      <c r="A742" s="47"/>
      <c r="B742" s="20"/>
      <c r="E742" s="32"/>
      <c r="F742" s="33"/>
    </row>
    <row r="743" spans="1:6">
      <c r="A743" s="47"/>
      <c r="B743" s="20"/>
      <c r="E743" s="32"/>
      <c r="F743" s="33"/>
    </row>
    <row r="744" spans="1:6">
      <c r="A744" s="47"/>
      <c r="B744" s="20"/>
      <c r="E744" s="32"/>
      <c r="F744" s="33"/>
    </row>
    <row r="745" spans="1:6">
      <c r="A745" s="47"/>
      <c r="B745" s="20"/>
      <c r="E745" s="32"/>
      <c r="F745" s="33"/>
    </row>
    <row r="746" spans="1:6">
      <c r="A746" s="47"/>
      <c r="B746" s="20"/>
      <c r="E746" s="32"/>
      <c r="F746" s="33"/>
    </row>
    <row r="747" spans="1:6">
      <c r="A747" s="47"/>
      <c r="B747" s="20"/>
      <c r="E747" s="32"/>
      <c r="F747" s="33"/>
    </row>
    <row r="748" spans="1:6">
      <c r="A748" s="47"/>
      <c r="B748" s="20"/>
      <c r="E748" s="32"/>
      <c r="F748" s="33"/>
    </row>
    <row r="749" spans="1:6">
      <c r="A749" s="47"/>
      <c r="B749" s="20"/>
      <c r="E749" s="32"/>
      <c r="F749" s="33"/>
    </row>
    <row r="750" spans="1:6">
      <c r="A750" s="47"/>
      <c r="B750" s="20"/>
      <c r="E750" s="32"/>
      <c r="F750" s="33"/>
    </row>
    <row r="751" spans="1:6">
      <c r="A751" s="47"/>
      <c r="B751" s="20"/>
      <c r="E751" s="32"/>
      <c r="F751" s="33"/>
    </row>
    <row r="752" spans="1:6">
      <c r="A752" s="47"/>
      <c r="B752" s="20"/>
      <c r="E752" s="32"/>
      <c r="F752" s="33"/>
    </row>
    <row r="753" spans="1:6">
      <c r="A753" s="47"/>
      <c r="B753" s="20"/>
      <c r="E753" s="32"/>
      <c r="F753" s="33"/>
    </row>
    <row r="754" spans="1:6">
      <c r="A754" s="47"/>
      <c r="B754" s="20"/>
      <c r="E754" s="32"/>
      <c r="F754" s="33"/>
    </row>
    <row r="755" spans="1:6">
      <c r="A755" s="47"/>
      <c r="B755" s="20"/>
      <c r="E755" s="32"/>
      <c r="F755" s="33"/>
    </row>
    <row r="756" spans="1:6">
      <c r="A756" s="47"/>
      <c r="B756" s="20"/>
      <c r="E756" s="32"/>
      <c r="F756" s="33"/>
    </row>
    <row r="757" spans="1:6">
      <c r="A757" s="47"/>
      <c r="B757" s="20"/>
      <c r="E757" s="32"/>
      <c r="F757" s="33"/>
    </row>
    <row r="758" spans="1:6">
      <c r="A758" s="47"/>
      <c r="B758" s="20"/>
      <c r="E758" s="32"/>
      <c r="F758" s="33"/>
    </row>
    <row r="759" spans="1:6">
      <c r="A759" s="47"/>
      <c r="B759" s="20"/>
      <c r="E759" s="32"/>
      <c r="F759" s="33"/>
    </row>
    <row r="760" spans="1:6">
      <c r="A760" s="47"/>
      <c r="B760" s="20"/>
      <c r="E760" s="32"/>
      <c r="F760" s="33"/>
    </row>
    <row r="761" spans="1:6">
      <c r="A761" s="47"/>
      <c r="B761" s="20"/>
      <c r="E761" s="32"/>
      <c r="F761" s="33"/>
    </row>
    <row r="762" spans="1:6">
      <c r="A762" s="47"/>
      <c r="B762" s="20"/>
      <c r="E762" s="32"/>
      <c r="F762" s="33"/>
    </row>
    <row r="763" spans="1:6">
      <c r="A763" s="47"/>
      <c r="B763" s="20"/>
      <c r="E763" s="32"/>
      <c r="F763" s="33"/>
    </row>
    <row r="764" spans="1:6">
      <c r="A764" s="47"/>
      <c r="B764" s="20"/>
      <c r="E764" s="32"/>
      <c r="F764" s="33"/>
    </row>
    <row r="765" spans="1:6">
      <c r="A765" s="47"/>
      <c r="B765" s="20"/>
      <c r="E765" s="32"/>
      <c r="F765" s="33"/>
    </row>
    <row r="766" spans="1:6">
      <c r="A766" s="47"/>
      <c r="B766" s="20"/>
      <c r="E766" s="32"/>
      <c r="F766" s="33"/>
    </row>
    <row r="767" spans="1:6">
      <c r="A767" s="47"/>
      <c r="B767" s="20"/>
      <c r="E767" s="32"/>
      <c r="F767" s="33"/>
    </row>
    <row r="768" spans="1:6">
      <c r="A768" s="47"/>
      <c r="B768" s="20"/>
      <c r="E768" s="32"/>
      <c r="F768" s="33"/>
    </row>
    <row r="769" spans="1:6">
      <c r="A769" s="47"/>
      <c r="B769" s="20"/>
      <c r="E769" s="32"/>
      <c r="F769" s="33"/>
    </row>
    <row r="770" spans="1:6">
      <c r="A770" s="47"/>
      <c r="B770" s="20"/>
      <c r="E770" s="32"/>
      <c r="F770" s="33"/>
    </row>
    <row r="771" spans="1:6">
      <c r="A771" s="47"/>
      <c r="B771" s="20"/>
      <c r="E771" s="32"/>
      <c r="F771" s="33"/>
    </row>
    <row r="772" spans="1:6">
      <c r="A772" s="47"/>
      <c r="B772" s="20"/>
      <c r="E772" s="32"/>
      <c r="F772" s="33"/>
    </row>
    <row r="773" spans="1:6">
      <c r="A773" s="47"/>
      <c r="B773" s="20"/>
      <c r="E773" s="32"/>
      <c r="F773" s="33"/>
    </row>
    <row r="774" spans="1:6">
      <c r="A774" s="47"/>
      <c r="B774" s="20"/>
      <c r="E774" s="32"/>
      <c r="F774" s="33"/>
    </row>
    <row r="775" spans="1:6">
      <c r="A775" s="47"/>
      <c r="B775" s="20"/>
      <c r="E775" s="32"/>
      <c r="F775" s="33"/>
    </row>
    <row r="776" spans="1:6">
      <c r="A776" s="47"/>
      <c r="B776" s="20"/>
      <c r="E776" s="32"/>
      <c r="F776" s="33"/>
    </row>
    <row r="777" spans="1:6">
      <c r="A777" s="47"/>
      <c r="B777" s="20"/>
      <c r="E777" s="32"/>
      <c r="F777" s="33"/>
    </row>
    <row r="778" spans="1:6">
      <c r="A778" s="47"/>
      <c r="B778" s="20"/>
      <c r="E778" s="32"/>
      <c r="F778" s="33"/>
    </row>
    <row r="779" spans="1:6">
      <c r="A779" s="47"/>
      <c r="B779" s="20"/>
      <c r="E779" s="32"/>
      <c r="F779" s="33"/>
    </row>
    <row r="780" spans="1:6">
      <c r="A780" s="47"/>
      <c r="B780" s="20"/>
      <c r="E780" s="32"/>
      <c r="F780" s="33"/>
    </row>
    <row r="781" spans="1:6">
      <c r="A781" s="47"/>
      <c r="B781" s="20"/>
      <c r="E781" s="32"/>
      <c r="F781" s="33"/>
    </row>
    <row r="782" spans="1:6">
      <c r="A782" s="47"/>
      <c r="B782" s="20"/>
      <c r="E782" s="32"/>
      <c r="F782" s="33"/>
    </row>
    <row r="783" spans="1:6">
      <c r="A783" s="47"/>
      <c r="B783" s="20"/>
      <c r="E783" s="32"/>
      <c r="F783" s="33"/>
    </row>
    <row r="784" spans="1:6">
      <c r="A784" s="47"/>
      <c r="B784" s="20"/>
      <c r="E784" s="32"/>
      <c r="F784" s="33"/>
    </row>
    <row r="785" spans="1:6">
      <c r="A785" s="47"/>
      <c r="B785" s="20"/>
      <c r="E785" s="32"/>
      <c r="F785" s="33"/>
    </row>
    <row r="786" spans="1:6">
      <c r="A786" s="47"/>
      <c r="B786" s="20"/>
      <c r="E786" s="32"/>
      <c r="F786" s="33"/>
    </row>
    <row r="787" spans="1:6">
      <c r="A787" s="47"/>
      <c r="B787" s="20"/>
      <c r="E787" s="32"/>
      <c r="F787" s="33"/>
    </row>
    <row r="788" spans="1:6">
      <c r="A788" s="47"/>
      <c r="B788" s="20"/>
      <c r="E788" s="32"/>
      <c r="F788" s="33"/>
    </row>
    <row r="789" spans="1:6">
      <c r="A789" s="47"/>
      <c r="B789" s="20"/>
      <c r="E789" s="32"/>
      <c r="F789" s="33"/>
    </row>
    <row r="790" spans="1:6">
      <c r="A790" s="47"/>
      <c r="B790" s="20"/>
      <c r="E790" s="32"/>
      <c r="F790" s="33"/>
    </row>
    <row r="791" spans="1:6">
      <c r="A791" s="47"/>
      <c r="B791" s="20"/>
      <c r="E791" s="32"/>
      <c r="F791" s="33"/>
    </row>
    <row r="792" spans="1:6">
      <c r="A792" s="47"/>
      <c r="B792" s="20"/>
      <c r="E792" s="32"/>
      <c r="F792" s="33"/>
    </row>
    <row r="793" spans="1:6">
      <c r="A793" s="47"/>
      <c r="B793" s="20"/>
      <c r="E793" s="32"/>
      <c r="F793" s="33"/>
    </row>
    <row r="794" spans="1:6">
      <c r="A794" s="47"/>
      <c r="B794" s="20"/>
      <c r="E794" s="32"/>
      <c r="F794" s="33"/>
    </row>
    <row r="795" spans="1:6">
      <c r="A795" s="47"/>
      <c r="B795" s="20"/>
      <c r="E795" s="32"/>
      <c r="F795" s="33"/>
    </row>
    <row r="796" spans="1:6">
      <c r="A796" s="47"/>
      <c r="B796" s="20"/>
      <c r="E796" s="32"/>
      <c r="F796" s="33"/>
    </row>
    <row r="797" spans="1:6">
      <c r="A797" s="47"/>
      <c r="B797" s="20"/>
      <c r="E797" s="32"/>
      <c r="F797" s="33"/>
    </row>
    <row r="798" spans="1:6">
      <c r="A798" s="47"/>
      <c r="B798" s="20"/>
      <c r="E798" s="32"/>
      <c r="F798" s="33"/>
    </row>
    <row r="799" spans="1:6">
      <c r="A799" s="47"/>
      <c r="B799" s="20"/>
      <c r="E799" s="32"/>
      <c r="F799" s="33"/>
    </row>
    <row r="800" spans="1:6">
      <c r="A800" s="47"/>
      <c r="B800" s="20"/>
      <c r="E800" s="32"/>
      <c r="F800" s="33"/>
    </row>
    <row r="801" spans="1:6">
      <c r="A801" s="47"/>
      <c r="B801" s="20"/>
      <c r="E801" s="32"/>
      <c r="F801" s="33"/>
    </row>
    <row r="802" spans="1:6">
      <c r="A802" s="47"/>
      <c r="B802" s="20"/>
      <c r="E802" s="32"/>
      <c r="F802" s="33"/>
    </row>
    <row r="803" spans="1:6">
      <c r="A803" s="47"/>
      <c r="B803" s="20"/>
      <c r="E803" s="32"/>
      <c r="F803" s="33"/>
    </row>
    <row r="804" spans="1:6">
      <c r="A804" s="47"/>
      <c r="B804" s="20"/>
      <c r="E804" s="32"/>
      <c r="F804" s="33"/>
    </row>
    <row r="805" spans="1:6">
      <c r="A805" s="47"/>
      <c r="B805" s="20"/>
      <c r="E805" s="32"/>
      <c r="F805" s="33"/>
    </row>
    <row r="806" spans="1:6">
      <c r="A806" s="47"/>
      <c r="B806" s="20"/>
      <c r="E806" s="32"/>
      <c r="F806" s="33"/>
    </row>
    <row r="807" spans="1:6">
      <c r="A807" s="47"/>
      <c r="B807" s="20"/>
      <c r="E807" s="32"/>
      <c r="F807" s="33"/>
    </row>
    <row r="808" spans="1:6">
      <c r="A808" s="47"/>
      <c r="B808" s="20"/>
      <c r="E808" s="32"/>
      <c r="F808" s="33"/>
    </row>
    <row r="809" spans="1:6">
      <c r="A809" s="47"/>
      <c r="B809" s="20"/>
      <c r="E809" s="32"/>
      <c r="F809" s="33"/>
    </row>
    <row r="810" spans="1:6">
      <c r="A810" s="47"/>
      <c r="B810" s="20"/>
      <c r="E810" s="32"/>
      <c r="F810" s="33"/>
    </row>
    <row r="811" spans="1:6">
      <c r="A811" s="47"/>
      <c r="B811" s="20"/>
      <c r="E811" s="32"/>
      <c r="F811" s="33"/>
    </row>
    <row r="812" spans="1:6">
      <c r="A812" s="47"/>
      <c r="B812" s="20"/>
      <c r="E812" s="32"/>
      <c r="F812" s="33"/>
    </row>
    <row r="813" spans="1:6">
      <c r="A813" s="47"/>
      <c r="B813" s="20"/>
      <c r="E813" s="32"/>
      <c r="F813" s="33"/>
    </row>
    <row r="814" spans="1:6">
      <c r="A814" s="47"/>
      <c r="B814" s="20"/>
      <c r="E814" s="32"/>
      <c r="F814" s="33"/>
    </row>
    <row r="815" spans="1:6">
      <c r="A815" s="47"/>
      <c r="B815" s="20"/>
      <c r="E815" s="32"/>
      <c r="F815" s="33"/>
    </row>
    <row r="816" spans="1:6">
      <c r="A816" s="47"/>
      <c r="B816" s="20"/>
      <c r="E816" s="32"/>
      <c r="F816" s="33"/>
    </row>
    <row r="817" spans="1:6">
      <c r="A817" s="47"/>
      <c r="B817" s="20"/>
      <c r="E817" s="32"/>
      <c r="F817" s="33"/>
    </row>
    <row r="818" spans="1:6">
      <c r="A818" s="47"/>
      <c r="B818" s="20"/>
      <c r="E818" s="32"/>
      <c r="F818" s="33"/>
    </row>
    <row r="819" spans="1:6">
      <c r="A819" s="47"/>
      <c r="B819" s="20"/>
      <c r="E819" s="32"/>
      <c r="F819" s="33"/>
    </row>
    <row r="820" spans="1:6">
      <c r="A820" s="47"/>
      <c r="B820" s="20"/>
      <c r="E820" s="32"/>
      <c r="F820" s="33"/>
    </row>
    <row r="821" spans="1:6">
      <c r="A821" s="47"/>
      <c r="B821" s="20"/>
      <c r="E821" s="32"/>
      <c r="F821" s="33"/>
    </row>
    <row r="822" spans="1:6">
      <c r="A822" s="47"/>
      <c r="B822" s="20"/>
      <c r="E822" s="32"/>
      <c r="F822" s="33"/>
    </row>
    <row r="823" spans="1:6">
      <c r="A823" s="47"/>
      <c r="B823" s="20"/>
      <c r="E823" s="32"/>
      <c r="F823" s="33"/>
    </row>
    <row r="824" spans="1:6">
      <c r="A824" s="47"/>
      <c r="B824" s="20"/>
      <c r="E824" s="32"/>
      <c r="F824" s="33"/>
    </row>
    <row r="825" spans="1:6">
      <c r="A825" s="47"/>
      <c r="B825" s="20"/>
      <c r="E825" s="32"/>
      <c r="F825" s="33"/>
    </row>
    <row r="826" spans="1:6">
      <c r="A826" s="47"/>
      <c r="B826" s="20"/>
      <c r="E826" s="32"/>
      <c r="F826" s="33"/>
    </row>
    <row r="827" spans="1:6">
      <c r="A827" s="47"/>
      <c r="B827" s="20"/>
      <c r="E827" s="32"/>
      <c r="F827" s="33"/>
    </row>
    <row r="828" spans="1:6">
      <c r="A828" s="47"/>
      <c r="B828" s="20"/>
      <c r="E828" s="32"/>
      <c r="F828" s="33"/>
    </row>
    <row r="829" spans="1:6">
      <c r="A829" s="47"/>
      <c r="B829" s="20"/>
      <c r="E829" s="32"/>
      <c r="F829" s="33"/>
    </row>
    <row r="830" spans="1:6">
      <c r="A830" s="47"/>
      <c r="B830" s="20"/>
      <c r="E830" s="32"/>
      <c r="F830" s="33"/>
    </row>
    <row r="831" spans="1:6">
      <c r="A831" s="47"/>
      <c r="B831" s="20"/>
      <c r="E831" s="32"/>
      <c r="F831" s="33"/>
    </row>
    <row r="832" spans="1:6">
      <c r="A832" s="47"/>
      <c r="B832" s="20"/>
      <c r="E832" s="32"/>
      <c r="F832" s="33"/>
    </row>
    <row r="833" spans="1:6">
      <c r="A833" s="47"/>
      <c r="B833" s="20"/>
      <c r="E833" s="32"/>
      <c r="F833" s="33"/>
    </row>
    <row r="834" spans="1:6">
      <c r="A834" s="47"/>
      <c r="B834" s="20"/>
      <c r="E834" s="32"/>
      <c r="F834" s="33"/>
    </row>
    <row r="835" spans="1:6">
      <c r="A835" s="47"/>
      <c r="B835" s="20"/>
      <c r="E835" s="32"/>
      <c r="F835" s="33"/>
    </row>
    <row r="836" spans="1:6">
      <c r="A836" s="47"/>
      <c r="B836" s="20"/>
      <c r="E836" s="32"/>
      <c r="F836" s="33"/>
    </row>
    <row r="837" spans="1:6">
      <c r="A837" s="47"/>
      <c r="B837" s="20"/>
      <c r="E837" s="32"/>
      <c r="F837" s="33"/>
    </row>
    <row r="838" spans="1:6">
      <c r="A838" s="47"/>
      <c r="B838" s="20"/>
      <c r="E838" s="32"/>
      <c r="F838" s="33"/>
    </row>
    <row r="839" spans="1:6">
      <c r="A839" s="47"/>
      <c r="B839" s="20"/>
      <c r="E839" s="32"/>
      <c r="F839" s="33"/>
    </row>
    <row r="840" spans="1:6">
      <c r="A840" s="47"/>
      <c r="B840" s="20"/>
      <c r="E840" s="32"/>
      <c r="F840" s="33"/>
    </row>
    <row r="841" spans="1:6">
      <c r="A841" s="47"/>
      <c r="B841" s="20"/>
      <c r="E841" s="32"/>
      <c r="F841" s="33"/>
    </row>
    <row r="842" spans="1:6">
      <c r="A842" s="47"/>
      <c r="B842" s="20"/>
      <c r="E842" s="32"/>
      <c r="F842" s="33"/>
    </row>
    <row r="843" spans="1:6">
      <c r="A843" s="47"/>
      <c r="B843" s="20"/>
      <c r="E843" s="32"/>
      <c r="F843" s="33"/>
    </row>
    <row r="844" spans="1:6">
      <c r="A844" s="47"/>
      <c r="B844" s="20"/>
      <c r="E844" s="32"/>
      <c r="F844" s="33"/>
    </row>
    <row r="845" spans="1:6">
      <c r="A845" s="47"/>
      <c r="B845" s="20"/>
      <c r="E845" s="32"/>
      <c r="F845" s="33"/>
    </row>
    <row r="846" spans="1:6">
      <c r="A846" s="47"/>
      <c r="B846" s="20"/>
      <c r="E846" s="32"/>
      <c r="F846" s="33"/>
    </row>
    <row r="847" spans="1:6">
      <c r="A847" s="47"/>
      <c r="B847" s="20"/>
      <c r="E847" s="32"/>
      <c r="F847" s="33"/>
    </row>
    <row r="848" spans="1:6">
      <c r="A848" s="47"/>
      <c r="B848" s="20"/>
      <c r="E848" s="32"/>
      <c r="F848" s="33"/>
    </row>
    <row r="849" spans="1:6">
      <c r="A849" s="47"/>
      <c r="B849" s="20"/>
      <c r="E849" s="32"/>
      <c r="F849" s="33"/>
    </row>
    <row r="850" spans="1:6">
      <c r="A850" s="47"/>
      <c r="B850" s="20"/>
      <c r="E850" s="32"/>
      <c r="F850" s="33"/>
    </row>
    <row r="851" spans="1:6">
      <c r="A851" s="47"/>
      <c r="B851" s="20"/>
      <c r="E851" s="32"/>
      <c r="F851" s="33"/>
    </row>
    <row r="852" spans="1:6">
      <c r="A852" s="47"/>
      <c r="B852" s="20"/>
      <c r="E852" s="32"/>
      <c r="F852" s="33"/>
    </row>
    <row r="853" spans="1:6">
      <c r="A853" s="47"/>
      <c r="B853" s="20"/>
      <c r="E853" s="32"/>
      <c r="F853" s="33"/>
    </row>
    <row r="854" spans="1:6" ht="12.4">
      <c r="A854" s="47"/>
      <c r="B854" s="20"/>
    </row>
    <row r="855" spans="1:6" ht="12.4">
      <c r="A855" s="47"/>
      <c r="B855" s="20"/>
    </row>
    <row r="856" spans="1:6" ht="12.4">
      <c r="A856" s="47"/>
      <c r="B856" s="20"/>
    </row>
    <row r="857" spans="1:6" ht="12.4">
      <c r="A857" s="47"/>
      <c r="B857" s="20"/>
    </row>
    <row r="858" spans="1:6" ht="12.4">
      <c r="A858" s="47"/>
      <c r="B858" s="20"/>
    </row>
    <row r="859" spans="1:6" ht="12.4">
      <c r="A859" s="47"/>
      <c r="B859" s="20"/>
    </row>
    <row r="860" spans="1:6" ht="12.4">
      <c r="A860" s="47"/>
      <c r="B860" s="20"/>
    </row>
    <row r="861" spans="1:6" ht="12.4">
      <c r="A861" s="47"/>
      <c r="B861" s="20"/>
    </row>
    <row r="862" spans="1:6" ht="12.4">
      <c r="A862" s="47"/>
      <c r="B862" s="20"/>
    </row>
    <row r="863" spans="1:6" ht="12.4">
      <c r="A863" s="47"/>
      <c r="B863" s="20"/>
    </row>
    <row r="864" spans="1:6" ht="12.4">
      <c r="A864" s="47"/>
      <c r="B864" s="20"/>
    </row>
    <row r="865" spans="1:2" ht="12.4">
      <c r="A865" s="47"/>
      <c r="B865" s="20"/>
    </row>
    <row r="866" spans="1:2" ht="12.4">
      <c r="A866" s="47"/>
      <c r="B866" s="20"/>
    </row>
    <row r="867" spans="1:2" ht="12.4">
      <c r="A867" s="47"/>
      <c r="B867" s="20"/>
    </row>
    <row r="868" spans="1:2" ht="12.4">
      <c r="A868" s="47"/>
      <c r="B868" s="20"/>
    </row>
    <row r="869" spans="1:2" ht="12.4">
      <c r="A869" s="47"/>
      <c r="B869" s="20"/>
    </row>
    <row r="870" spans="1:2" ht="12.4">
      <c r="A870" s="47"/>
      <c r="B870" s="20"/>
    </row>
    <row r="871" spans="1:2" ht="12.4">
      <c r="A871" s="47"/>
      <c r="B871" s="20"/>
    </row>
    <row r="872" spans="1:2" ht="12.4">
      <c r="A872" s="47"/>
      <c r="B872" s="20"/>
    </row>
    <row r="873" spans="1:2" ht="12.4">
      <c r="A873" s="47"/>
      <c r="B873" s="20"/>
    </row>
    <row r="874" spans="1:2" ht="12.4">
      <c r="A874" s="47"/>
      <c r="B874" s="20"/>
    </row>
    <row r="875" spans="1:2" ht="12.4">
      <c r="A875" s="47"/>
      <c r="B875" s="20"/>
    </row>
    <row r="876" spans="1:2" ht="12.4">
      <c r="A876" s="47"/>
      <c r="B876" s="20"/>
    </row>
    <row r="877" spans="1:2" ht="12.4">
      <c r="A877" s="47"/>
      <c r="B877" s="20"/>
    </row>
    <row r="878" spans="1:2" ht="12.4">
      <c r="A878" s="47"/>
      <c r="B878" s="20"/>
    </row>
    <row r="879" spans="1:2" ht="12.4">
      <c r="A879" s="47"/>
      <c r="B879" s="20"/>
    </row>
    <row r="880" spans="1:2" ht="12.4">
      <c r="A880" s="47"/>
      <c r="B880" s="20"/>
    </row>
    <row r="881" spans="1:2" ht="12.4">
      <c r="A881" s="47"/>
      <c r="B881" s="20"/>
    </row>
    <row r="882" spans="1:2" ht="12.4">
      <c r="A882" s="47"/>
      <c r="B882" s="20"/>
    </row>
    <row r="883" spans="1:2" ht="12.4">
      <c r="A883" s="47"/>
      <c r="B883" s="20"/>
    </row>
    <row r="884" spans="1:2" ht="12.4">
      <c r="A884" s="47"/>
      <c r="B884" s="20"/>
    </row>
    <row r="885" spans="1:2" ht="12.4">
      <c r="A885" s="47"/>
      <c r="B885" s="20"/>
    </row>
    <row r="886" spans="1:2" ht="12.4">
      <c r="A886" s="47"/>
      <c r="B886" s="20"/>
    </row>
    <row r="887" spans="1:2" ht="12.4">
      <c r="A887" s="47"/>
      <c r="B887" s="20"/>
    </row>
    <row r="888" spans="1:2" ht="12.4">
      <c r="A888" s="47"/>
      <c r="B888" s="20"/>
    </row>
    <row r="889" spans="1:2" ht="12.4">
      <c r="A889" s="47"/>
      <c r="B889" s="20"/>
    </row>
    <row r="890" spans="1:2" ht="12.4">
      <c r="A890" s="47"/>
      <c r="B890" s="20"/>
    </row>
    <row r="891" spans="1:2" ht="12.4">
      <c r="A891" s="47"/>
      <c r="B891" s="20"/>
    </row>
    <row r="892" spans="1:2" ht="12.4">
      <c r="A892" s="47"/>
      <c r="B892" s="20"/>
    </row>
    <row r="893" spans="1:2" ht="12.4">
      <c r="A893" s="47"/>
      <c r="B893" s="20"/>
    </row>
    <row r="894" spans="1:2" ht="12.4">
      <c r="A894" s="47"/>
      <c r="B894" s="20"/>
    </row>
    <row r="895" spans="1:2" ht="12.4">
      <c r="A895" s="47"/>
      <c r="B895" s="20"/>
    </row>
    <row r="896" spans="1:2" ht="12.4">
      <c r="A896" s="47"/>
      <c r="B896" s="20"/>
    </row>
    <row r="897" spans="1:2" ht="12.4">
      <c r="A897" s="47"/>
      <c r="B897" s="20"/>
    </row>
    <row r="898" spans="1:2" ht="12.4">
      <c r="A898" s="47"/>
      <c r="B898" s="20"/>
    </row>
    <row r="899" spans="1:2" ht="12.4">
      <c r="A899" s="47"/>
      <c r="B899" s="20"/>
    </row>
    <row r="900" spans="1:2" ht="12.4">
      <c r="A900" s="47"/>
      <c r="B900" s="20"/>
    </row>
    <row r="901" spans="1:2" ht="12.4">
      <c r="A901" s="47"/>
      <c r="B901" s="20"/>
    </row>
    <row r="902" spans="1:2" ht="12.4">
      <c r="A902" s="47"/>
      <c r="B902" s="20"/>
    </row>
    <row r="903" spans="1:2" ht="12.4">
      <c r="A903" s="47"/>
      <c r="B903" s="20"/>
    </row>
    <row r="904" spans="1:2" ht="12.4">
      <c r="A904" s="47"/>
      <c r="B904" s="20"/>
    </row>
    <row r="905" spans="1:2" ht="12.4">
      <c r="A905" s="47"/>
      <c r="B905" s="20"/>
    </row>
    <row r="906" spans="1:2" ht="12.4">
      <c r="A906" s="47"/>
      <c r="B906" s="20"/>
    </row>
    <row r="907" spans="1:2" ht="12.4">
      <c r="A907" s="47"/>
      <c r="B907" s="20"/>
    </row>
    <row r="908" spans="1:2" ht="12.4">
      <c r="A908" s="47"/>
      <c r="B908" s="20"/>
    </row>
    <row r="909" spans="1:2" ht="12.4">
      <c r="A909" s="47"/>
      <c r="B909" s="20"/>
    </row>
    <row r="910" spans="1:2" ht="12.4">
      <c r="A910" s="47"/>
      <c r="B910" s="20"/>
    </row>
    <row r="911" spans="1:2" ht="12.4">
      <c r="A911" s="47"/>
      <c r="B911" s="20"/>
    </row>
    <row r="912" spans="1:2" ht="12.4">
      <c r="A912" s="47"/>
      <c r="B912" s="20"/>
    </row>
    <row r="913" spans="1:2" ht="12.4">
      <c r="A913" s="47"/>
      <c r="B913" s="20"/>
    </row>
    <row r="914" spans="1:2" ht="12.4">
      <c r="A914" s="47"/>
      <c r="B914" s="20"/>
    </row>
    <row r="915" spans="1:2" ht="12.4">
      <c r="A915" s="47"/>
      <c r="B915" s="20"/>
    </row>
    <row r="916" spans="1:2" ht="12.4">
      <c r="A916" s="47"/>
      <c r="B916" s="20"/>
    </row>
    <row r="917" spans="1:2" ht="12.4">
      <c r="A917" s="47"/>
      <c r="B917" s="20"/>
    </row>
    <row r="918" spans="1:2" ht="12.4">
      <c r="A918" s="47"/>
      <c r="B918" s="20"/>
    </row>
    <row r="919" spans="1:2" ht="12.4">
      <c r="A919" s="47"/>
      <c r="B919" s="20"/>
    </row>
    <row r="920" spans="1:2" ht="12.4">
      <c r="A920" s="47"/>
      <c r="B920" s="20"/>
    </row>
    <row r="921" spans="1:2" ht="12.4">
      <c r="A921" s="47"/>
      <c r="B921" s="20"/>
    </row>
    <row r="922" spans="1:2" ht="12.4">
      <c r="A922" s="47"/>
      <c r="B922" s="20"/>
    </row>
    <row r="923" spans="1:2" ht="12.4">
      <c r="A923" s="47"/>
      <c r="B923" s="20"/>
    </row>
    <row r="924" spans="1:2" ht="12.4">
      <c r="A924" s="47"/>
      <c r="B924" s="20"/>
    </row>
    <row r="925" spans="1:2" ht="12.4">
      <c r="A925" s="47"/>
      <c r="B925" s="20"/>
    </row>
    <row r="926" spans="1:2" ht="12.4">
      <c r="A926" s="47"/>
      <c r="B926" s="20"/>
    </row>
    <row r="927" spans="1:2" ht="12.4">
      <c r="A927" s="47"/>
      <c r="B927" s="20"/>
    </row>
    <row r="928" spans="1:2" ht="12.4">
      <c r="A928" s="47"/>
      <c r="B928" s="20"/>
    </row>
    <row r="929" spans="1:2" ht="12.4">
      <c r="A929" s="47"/>
      <c r="B929" s="20"/>
    </row>
    <row r="930" spans="1:2" ht="12.4">
      <c r="A930" s="47"/>
      <c r="B930" s="20"/>
    </row>
    <row r="931" spans="1:2" ht="12.4">
      <c r="A931" s="47"/>
      <c r="B931" s="20"/>
    </row>
    <row r="932" spans="1:2" ht="12.4">
      <c r="A932" s="47"/>
      <c r="B932" s="20"/>
    </row>
    <row r="933" spans="1:2" ht="12.4">
      <c r="A933" s="47"/>
      <c r="B933" s="20"/>
    </row>
    <row r="934" spans="1:2" ht="12.4">
      <c r="A934" s="47"/>
      <c r="B934" s="20"/>
    </row>
    <row r="935" spans="1:2" ht="12.4">
      <c r="A935" s="47"/>
      <c r="B935" s="20"/>
    </row>
    <row r="936" spans="1:2" ht="12.4">
      <c r="A936" s="47"/>
      <c r="B936" s="20"/>
    </row>
    <row r="937" spans="1:2" ht="12.4">
      <c r="A937" s="47"/>
      <c r="B937" s="20"/>
    </row>
    <row r="938" spans="1:2" ht="12.4">
      <c r="A938" s="47"/>
      <c r="B938" s="20"/>
    </row>
    <row r="939" spans="1:2" ht="12.4">
      <c r="A939" s="47"/>
      <c r="B939" s="20"/>
    </row>
    <row r="940" spans="1:2" ht="12.4">
      <c r="A940" s="47"/>
      <c r="B940" s="20"/>
    </row>
    <row r="941" spans="1:2" ht="12.4">
      <c r="A941" s="47"/>
      <c r="B941" s="20"/>
    </row>
    <row r="942" spans="1:2" ht="12.4">
      <c r="A942" s="47"/>
      <c r="B942" s="20"/>
    </row>
    <row r="943" spans="1:2" ht="12.4">
      <c r="A943" s="47"/>
      <c r="B943" s="20"/>
    </row>
    <row r="944" spans="1:2" ht="12.4">
      <c r="A944" s="47"/>
      <c r="B944" s="20"/>
    </row>
    <row r="945" spans="1:2" ht="12.4">
      <c r="A945" s="47"/>
      <c r="B945" s="20"/>
    </row>
    <row r="946" spans="1:2" ht="12.4">
      <c r="A946" s="47"/>
      <c r="B946" s="20"/>
    </row>
    <row r="947" spans="1:2" ht="12.4">
      <c r="A947" s="47"/>
      <c r="B947" s="20"/>
    </row>
    <row r="948" spans="1:2" ht="12.4">
      <c r="A948" s="47"/>
      <c r="B948" s="20"/>
    </row>
    <row r="949" spans="1:2" ht="12.4">
      <c r="A949" s="47"/>
      <c r="B949" s="20"/>
    </row>
    <row r="950" spans="1:2" ht="12.4">
      <c r="A950" s="47"/>
      <c r="B950" s="20"/>
    </row>
    <row r="951" spans="1:2" ht="12.4">
      <c r="A951" s="47"/>
      <c r="B951" s="20"/>
    </row>
    <row r="952" spans="1:2" ht="12.4">
      <c r="A952" s="47"/>
      <c r="B952" s="20"/>
    </row>
    <row r="953" spans="1:2" ht="12.4">
      <c r="A953" s="47"/>
      <c r="B953" s="20"/>
    </row>
    <row r="954" spans="1:2" ht="12.4">
      <c r="A954" s="47"/>
      <c r="B954" s="20"/>
    </row>
    <row r="955" spans="1:2" ht="12.4">
      <c r="A955" s="47"/>
      <c r="B955" s="20"/>
    </row>
    <row r="956" spans="1:2" ht="12.4">
      <c r="A956" s="47"/>
      <c r="B956" s="20"/>
    </row>
    <row r="957" spans="1:2" ht="12.4">
      <c r="A957" s="47"/>
      <c r="B957" s="20"/>
    </row>
    <row r="958" spans="1:2" ht="12.4">
      <c r="A958" s="47"/>
      <c r="B958" s="20"/>
    </row>
    <row r="959" spans="1:2" ht="12.4">
      <c r="A959" s="47"/>
      <c r="B959" s="20"/>
    </row>
    <row r="960" spans="1:2" ht="12.4">
      <c r="A960" s="47"/>
      <c r="B960" s="20"/>
    </row>
    <row r="961" spans="1:2" ht="12.4">
      <c r="A961" s="47"/>
      <c r="B961" s="20"/>
    </row>
    <row r="962" spans="1:2" ht="12.4">
      <c r="A962" s="47"/>
      <c r="B962" s="20"/>
    </row>
    <row r="963" spans="1:2" ht="12.4">
      <c r="A963" s="47"/>
      <c r="B963" s="20"/>
    </row>
    <row r="964" spans="1:2" ht="12.4">
      <c r="A964" s="47"/>
      <c r="B964" s="20"/>
    </row>
    <row r="965" spans="1:2" ht="12.4">
      <c r="A965" s="47"/>
      <c r="B965" s="20"/>
    </row>
    <row r="966" spans="1:2" ht="12.4">
      <c r="A966" s="47"/>
      <c r="B966" s="20"/>
    </row>
    <row r="967" spans="1:2" ht="12.4">
      <c r="A967" s="47"/>
      <c r="B967" s="20"/>
    </row>
    <row r="968" spans="1:2" ht="12.4">
      <c r="A968" s="47"/>
      <c r="B968" s="20"/>
    </row>
    <row r="969" spans="1:2" ht="12.4">
      <c r="A969" s="47"/>
      <c r="B969" s="20"/>
    </row>
    <row r="970" spans="1:2" ht="12.4">
      <c r="A970" s="47"/>
      <c r="B970" s="20"/>
    </row>
    <row r="971" spans="1:2" ht="12.4">
      <c r="A971" s="47"/>
      <c r="B971" s="20"/>
    </row>
    <row r="972" spans="1:2" ht="12.4">
      <c r="A972" s="47"/>
      <c r="B972" s="20"/>
    </row>
    <row r="973" spans="1:2" ht="12.4">
      <c r="A973" s="47"/>
      <c r="B973" s="20"/>
    </row>
    <row r="974" spans="1:2" ht="12.4">
      <c r="A974" s="47"/>
      <c r="B974" s="20"/>
    </row>
    <row r="975" spans="1:2" ht="12.4">
      <c r="A975" s="47"/>
      <c r="B975" s="20"/>
    </row>
    <row r="976" spans="1:2" ht="12.4">
      <c r="A976" s="47"/>
      <c r="B976" s="20"/>
    </row>
    <row r="977" spans="1:2" ht="12.4">
      <c r="A977" s="47"/>
      <c r="B977" s="20"/>
    </row>
    <row r="978" spans="1:2" ht="12.4">
      <c r="A978" s="47"/>
      <c r="B978" s="20"/>
    </row>
    <row r="979" spans="1:2" ht="12.4">
      <c r="A979" s="47"/>
      <c r="B979" s="20"/>
    </row>
    <row r="980" spans="1:2" ht="12.4">
      <c r="A980" s="47"/>
      <c r="B980" s="20"/>
    </row>
    <row r="981" spans="1:2" ht="12.4">
      <c r="A981" s="47"/>
      <c r="B981" s="20"/>
    </row>
    <row r="982" spans="1:2" ht="12.4">
      <c r="A982" s="47"/>
      <c r="B982" s="20"/>
    </row>
    <row r="983" spans="1:2" ht="12.4">
      <c r="A983" s="47"/>
      <c r="B983" s="20"/>
    </row>
    <row r="984" spans="1:2" ht="12.4">
      <c r="A984" s="47"/>
      <c r="B984" s="20"/>
    </row>
    <row r="985" spans="1:2" ht="12.4">
      <c r="A985" s="47"/>
      <c r="B985" s="20"/>
    </row>
    <row r="986" spans="1:2" ht="12.4">
      <c r="A986" s="47"/>
      <c r="B986" s="20"/>
    </row>
    <row r="987" spans="1:2" ht="12.4">
      <c r="A987" s="47"/>
      <c r="B987" s="20"/>
    </row>
    <row r="988" spans="1:2" ht="12.4">
      <c r="A988" s="47"/>
      <c r="B988" s="20"/>
    </row>
    <row r="989" spans="1:2" ht="12.4">
      <c r="A989" s="47"/>
      <c r="B989" s="20"/>
    </row>
    <row r="990" spans="1:2" ht="12.4">
      <c r="A990" s="47"/>
      <c r="B990" s="20"/>
    </row>
    <row r="991" spans="1:2" ht="12.4">
      <c r="A991" s="47"/>
      <c r="B991" s="20"/>
    </row>
    <row r="992" spans="1:2" ht="12.4">
      <c r="A992" s="47"/>
      <c r="B992" s="20"/>
    </row>
    <row r="993" spans="1:2" ht="12.4">
      <c r="A993" s="47"/>
      <c r="B993" s="20"/>
    </row>
    <row r="994" spans="1:2" ht="12.4">
      <c r="A994" s="47"/>
      <c r="B994" s="20"/>
    </row>
    <row r="995" spans="1:2" ht="12.4">
      <c r="A995" s="47"/>
      <c r="B995" s="20"/>
    </row>
    <row r="996" spans="1:2" ht="12.4">
      <c r="A996" s="47"/>
      <c r="B996" s="20"/>
    </row>
    <row r="997" spans="1:2" ht="12.4">
      <c r="A997" s="47"/>
      <c r="B997" s="20"/>
    </row>
    <row r="998" spans="1:2" ht="12.4">
      <c r="A998" s="47"/>
      <c r="B998" s="20"/>
    </row>
    <row r="999" spans="1:2" ht="12.4">
      <c r="A999" s="47"/>
      <c r="B999" s="20"/>
    </row>
    <row r="1000" spans="1:2" ht="12.4">
      <c r="A1000" s="47"/>
      <c r="B1000" s="20"/>
    </row>
    <row r="1001" spans="1:2" ht="12.4">
      <c r="A1001" s="47"/>
      <c r="B1001" s="20"/>
    </row>
    <row r="1002" spans="1:2" ht="12.4">
      <c r="A1002" s="47"/>
      <c r="B1002" s="20"/>
    </row>
    <row r="1003" spans="1:2" ht="12.4">
      <c r="A1003" s="47"/>
      <c r="B1003" s="20"/>
    </row>
    <row r="1004" spans="1:2" ht="12.4">
      <c r="A1004" s="47"/>
      <c r="B1004" s="20"/>
    </row>
    <row r="1005" spans="1:2" ht="12.4">
      <c r="A1005" s="47"/>
      <c r="B1005" s="20"/>
    </row>
    <row r="1006" spans="1:2" ht="12.4">
      <c r="A1006" s="47"/>
      <c r="B1006" s="20"/>
    </row>
    <row r="1007" spans="1:2" ht="12.4">
      <c r="A1007" s="47"/>
      <c r="B1007" s="20"/>
    </row>
    <row r="1008" spans="1:2" ht="12.4">
      <c r="A1008" s="47"/>
      <c r="B1008" s="20"/>
    </row>
    <row r="1009" spans="1:2" ht="12.4">
      <c r="A1009" s="47"/>
      <c r="B1009" s="20"/>
    </row>
    <row r="1010" spans="1:2" ht="12.4">
      <c r="A1010" s="47"/>
      <c r="B1010" s="20"/>
    </row>
    <row r="1011" spans="1:2" ht="12.4">
      <c r="A1011" s="47"/>
      <c r="B1011" s="20"/>
    </row>
    <row r="1012" spans="1:2" ht="12.4">
      <c r="A1012" s="47"/>
      <c r="B1012" s="20"/>
    </row>
    <row r="1013" spans="1:2" ht="12.4">
      <c r="A1013" s="47"/>
      <c r="B1013" s="20"/>
    </row>
    <row r="1014" spans="1:2" ht="12.4">
      <c r="A1014" s="47"/>
      <c r="B1014" s="20"/>
    </row>
    <row r="1015" spans="1:2" ht="12.4">
      <c r="A1015" s="47"/>
      <c r="B1015" s="20"/>
    </row>
    <row r="1016" spans="1:2" ht="12.4">
      <c r="A1016" s="47"/>
      <c r="B1016" s="20"/>
    </row>
    <row r="1017" spans="1:2" ht="12.4">
      <c r="A1017" s="47"/>
      <c r="B1017" s="20"/>
    </row>
    <row r="1018" spans="1:2" ht="12.4">
      <c r="A1018" s="47"/>
      <c r="B1018" s="20"/>
    </row>
    <row r="1019" spans="1:2" ht="12.4">
      <c r="A1019" s="47"/>
      <c r="B1019" s="20"/>
    </row>
    <row r="1020" spans="1:2" ht="12.4">
      <c r="A1020" s="47"/>
      <c r="B1020" s="20"/>
    </row>
    <row r="1021" spans="1:2" ht="12.4">
      <c r="A1021" s="47"/>
      <c r="B1021" s="20"/>
    </row>
    <row r="1022" spans="1:2" ht="12.4">
      <c r="A1022" s="47"/>
      <c r="B1022" s="20"/>
    </row>
    <row r="1023" spans="1:2" ht="12.4">
      <c r="A1023" s="47"/>
      <c r="B1023" s="20"/>
    </row>
    <row r="1024" spans="1:2" ht="12.4">
      <c r="A1024" s="47"/>
      <c r="B1024" s="20"/>
    </row>
    <row r="1025" spans="1:2" ht="12.4">
      <c r="A1025" s="47"/>
      <c r="B1025" s="20"/>
    </row>
    <row r="1026" spans="1:2" ht="12.4">
      <c r="A1026" s="47"/>
      <c r="B1026" s="20"/>
    </row>
    <row r="1027" spans="1:2" ht="12.4">
      <c r="A1027" s="47"/>
      <c r="B1027" s="20"/>
    </row>
    <row r="1028" spans="1:2" ht="12.4">
      <c r="A1028" s="47"/>
      <c r="B1028" s="20"/>
    </row>
    <row r="1029" spans="1:2" ht="12.4">
      <c r="A1029" s="47"/>
      <c r="B1029" s="20"/>
    </row>
    <row r="1030" spans="1:2" ht="12.4">
      <c r="A1030" s="47"/>
      <c r="B1030" s="20"/>
    </row>
    <row r="1031" spans="1:2" ht="12.4">
      <c r="A1031" s="47"/>
      <c r="B1031" s="20"/>
    </row>
    <row r="1032" spans="1:2" ht="12.4">
      <c r="A1032" s="47"/>
      <c r="B1032" s="20"/>
    </row>
    <row r="1033" spans="1:2" ht="12.4">
      <c r="A1033" s="47"/>
      <c r="B1033" s="20"/>
    </row>
    <row r="1034" spans="1:2" ht="12.4">
      <c r="A1034" s="47"/>
      <c r="B1034" s="20"/>
    </row>
    <row r="1035" spans="1:2" ht="12.4">
      <c r="A1035" s="47"/>
      <c r="B1035" s="20"/>
    </row>
    <row r="1036" spans="1:2" ht="12.4">
      <c r="A1036" s="47"/>
      <c r="B1036" s="20"/>
    </row>
    <row r="1037" spans="1:2" ht="12.4">
      <c r="A1037" s="47"/>
      <c r="B1037" s="20"/>
    </row>
    <row r="1038" spans="1:2" ht="12.4">
      <c r="A1038" s="47"/>
      <c r="B1038" s="20"/>
    </row>
    <row r="1039" spans="1:2" ht="12.4">
      <c r="A1039" s="47"/>
      <c r="B1039" s="20"/>
    </row>
    <row r="1040" spans="1:2" ht="12.4">
      <c r="A1040" s="47"/>
      <c r="B1040" s="20"/>
    </row>
    <row r="1041" spans="1:2" ht="12.4">
      <c r="A1041" s="47"/>
      <c r="B1041" s="20"/>
    </row>
    <row r="1042" spans="1:2" ht="12.4">
      <c r="A1042" s="47"/>
      <c r="B1042" s="20"/>
    </row>
    <row r="1043" spans="1:2" ht="12.4">
      <c r="A1043" s="47"/>
      <c r="B1043" s="20"/>
    </row>
    <row r="1044" spans="1:2" ht="12.4">
      <c r="A1044" s="47"/>
      <c r="B1044" s="20"/>
    </row>
    <row r="1045" spans="1:2" ht="12.4">
      <c r="A1045" s="47"/>
      <c r="B1045" s="20"/>
    </row>
    <row r="1046" spans="1:2" ht="12.4">
      <c r="A1046" s="47"/>
      <c r="B1046" s="20"/>
    </row>
    <row r="1047" spans="1:2" ht="12.4">
      <c r="A1047" s="47"/>
      <c r="B1047" s="20"/>
    </row>
    <row r="1048" spans="1:2" ht="12.4">
      <c r="A1048" s="47"/>
      <c r="B1048" s="20"/>
    </row>
    <row r="1049" spans="1:2" ht="12.4">
      <c r="A1049" s="47"/>
      <c r="B1049" s="20"/>
    </row>
    <row r="1050" spans="1:2" ht="12.4">
      <c r="A1050" s="47"/>
      <c r="B1050" s="20"/>
    </row>
    <row r="1051" spans="1:2" ht="12.4">
      <c r="A1051" s="47"/>
      <c r="B1051" s="20"/>
    </row>
    <row r="1052" spans="1:2" ht="12.4">
      <c r="A1052" s="47"/>
      <c r="B1052" s="20"/>
    </row>
    <row r="1053" spans="1:2" ht="12.4">
      <c r="A1053" s="47"/>
      <c r="B1053" s="20"/>
    </row>
    <row r="1054" spans="1:2" ht="12.4">
      <c r="A1054" s="47"/>
      <c r="B1054" s="20"/>
    </row>
    <row r="1055" spans="1:2" ht="12.4">
      <c r="A1055" s="47"/>
      <c r="B1055" s="20"/>
    </row>
    <row r="1056" spans="1:2" ht="12.4">
      <c r="A1056" s="47"/>
      <c r="B1056" s="20"/>
    </row>
    <row r="1057" spans="1:2" ht="12.4">
      <c r="A1057" s="47"/>
      <c r="B1057" s="20"/>
    </row>
    <row r="1058" spans="1:2" ht="12.4">
      <c r="A1058" s="47"/>
      <c r="B1058" s="20"/>
    </row>
    <row r="1059" spans="1:2" ht="12.4">
      <c r="A1059" s="47"/>
      <c r="B1059" s="20"/>
    </row>
    <row r="1060" spans="1:2" ht="12.4">
      <c r="A1060" s="47"/>
      <c r="B1060" s="20"/>
    </row>
    <row r="1061" spans="1:2" ht="12.4">
      <c r="A1061" s="47"/>
      <c r="B1061" s="20"/>
    </row>
    <row r="1062" spans="1:2" ht="12.4">
      <c r="A1062" s="47"/>
      <c r="B1062" s="20"/>
    </row>
    <row r="1063" spans="1:2" ht="12.4">
      <c r="A1063" s="47"/>
      <c r="B1063" s="20"/>
    </row>
    <row r="1064" spans="1:2" ht="12.4">
      <c r="A1064" s="47"/>
      <c r="B1064" s="20"/>
    </row>
    <row r="1065" spans="1:2" ht="12.4">
      <c r="A1065" s="47"/>
      <c r="B1065" s="20"/>
    </row>
    <row r="1066" spans="1:2" ht="12.4">
      <c r="A1066" s="47"/>
      <c r="B1066" s="20"/>
    </row>
    <row r="1067" spans="1:2" ht="12.4">
      <c r="A1067" s="47"/>
      <c r="B1067" s="20"/>
    </row>
    <row r="1068" spans="1:2" ht="12.4">
      <c r="A1068" s="47"/>
      <c r="B1068" s="20"/>
    </row>
    <row r="1069" spans="1:2" ht="12.4">
      <c r="A1069" s="47"/>
      <c r="B1069" s="20"/>
    </row>
    <row r="1070" spans="1:2" ht="12.4">
      <c r="A1070" s="47"/>
      <c r="B1070" s="20"/>
    </row>
    <row r="1071" spans="1:2" ht="12.4">
      <c r="A1071" s="47"/>
      <c r="B1071" s="20"/>
    </row>
    <row r="1072" spans="1:2" ht="12.4">
      <c r="A1072" s="47"/>
      <c r="B1072" s="20"/>
    </row>
    <row r="1073" spans="1:2" ht="12.4">
      <c r="A1073" s="47"/>
      <c r="B1073" s="20"/>
    </row>
    <row r="1074" spans="1:2" ht="12.4">
      <c r="A1074" s="47"/>
      <c r="B1074" s="20"/>
    </row>
    <row r="1075" spans="1:2" ht="12.4">
      <c r="A1075" s="47"/>
      <c r="B1075" s="20"/>
    </row>
    <row r="1076" spans="1:2" ht="12.4">
      <c r="A1076" s="47"/>
      <c r="B1076" s="20"/>
    </row>
    <row r="1077" spans="1:2" ht="12.4">
      <c r="A1077" s="47"/>
      <c r="B1077" s="20"/>
    </row>
    <row r="1078" spans="1:2" ht="12.4">
      <c r="A1078" s="47"/>
      <c r="B1078" s="20"/>
    </row>
    <row r="1079" spans="1:2" ht="12.4">
      <c r="A1079" s="47"/>
      <c r="B1079" s="20"/>
    </row>
    <row r="1080" spans="1:2" ht="12.4">
      <c r="A1080" s="47"/>
      <c r="B1080" s="20"/>
    </row>
    <row r="1081" spans="1:2" ht="12.4">
      <c r="A1081" s="47"/>
      <c r="B1081" s="20"/>
    </row>
    <row r="1082" spans="1:2" ht="12.4">
      <c r="A1082" s="47"/>
      <c r="B1082" s="20"/>
    </row>
    <row r="1083" spans="1:2" ht="12.4">
      <c r="A1083" s="47"/>
      <c r="B1083" s="20"/>
    </row>
    <row r="1084" spans="1:2" ht="12.4">
      <c r="A1084" s="47"/>
      <c r="B1084" s="20"/>
    </row>
    <row r="1085" spans="1:2" ht="12.4">
      <c r="A1085" s="47"/>
      <c r="B1085" s="20"/>
    </row>
    <row r="1086" spans="1:2" ht="12.4">
      <c r="A1086" s="47"/>
      <c r="B1086" s="20"/>
    </row>
    <row r="1087" spans="1:2" ht="12.4">
      <c r="A1087" s="47"/>
      <c r="B1087" s="20"/>
    </row>
    <row r="1088" spans="1:2" ht="12.4">
      <c r="A1088" s="47"/>
      <c r="B1088" s="20"/>
    </row>
    <row r="1089" spans="1:2" ht="12.4">
      <c r="A1089" s="47"/>
      <c r="B1089" s="20"/>
    </row>
    <row r="1090" spans="1:2" ht="12.4">
      <c r="A1090" s="47"/>
      <c r="B1090" s="20"/>
    </row>
    <row r="1091" spans="1:2" ht="12.4">
      <c r="A1091" s="47"/>
      <c r="B1091" s="20"/>
    </row>
    <row r="1092" spans="1:2" ht="12.4">
      <c r="A1092" s="47"/>
      <c r="B1092" s="20"/>
    </row>
    <row r="1093" spans="1:2" ht="12.4">
      <c r="A1093" s="47"/>
      <c r="B1093" s="20"/>
    </row>
    <row r="1094" spans="1:2" ht="12.4">
      <c r="A1094" s="47"/>
      <c r="B1094" s="20"/>
    </row>
    <row r="1095" spans="1:2" ht="12.4">
      <c r="A1095" s="47"/>
      <c r="B1095" s="20"/>
    </row>
    <row r="1096" spans="1:2" ht="12.4">
      <c r="A1096" s="47"/>
      <c r="B1096" s="20"/>
    </row>
    <row r="1097" spans="1:2" ht="12.4">
      <c r="A1097" s="47"/>
      <c r="B1097" s="20"/>
    </row>
    <row r="1098" spans="1:2" ht="12.4">
      <c r="A1098" s="47"/>
      <c r="B1098" s="20"/>
    </row>
    <row r="1099" spans="1:2" ht="12.4">
      <c r="A1099" s="47"/>
      <c r="B1099" s="20"/>
    </row>
    <row r="1100" spans="1:2" ht="12.4">
      <c r="A1100" s="47"/>
      <c r="B1100" s="20"/>
    </row>
    <row r="1101" spans="1:2" ht="12.4">
      <c r="A1101" s="47"/>
      <c r="B1101" s="20"/>
    </row>
    <row r="1102" spans="1:2" ht="12.4">
      <c r="A1102" s="47"/>
      <c r="B1102" s="20"/>
    </row>
    <row r="1103" spans="1:2" ht="12.4">
      <c r="A1103" s="47"/>
      <c r="B1103" s="20"/>
    </row>
    <row r="1104" spans="1:2" ht="12.4">
      <c r="A1104" s="47"/>
      <c r="B1104" s="20"/>
    </row>
    <row r="1105" spans="1:2" ht="12.4">
      <c r="A1105" s="47"/>
      <c r="B1105" s="20"/>
    </row>
    <row r="1106" spans="1:2" ht="12.4">
      <c r="A1106" s="47"/>
      <c r="B1106" s="20"/>
    </row>
    <row r="1107" spans="1:2" ht="12.4">
      <c r="A1107" s="47"/>
      <c r="B1107" s="20"/>
    </row>
    <row r="1108" spans="1:2" ht="12.4">
      <c r="A1108" s="47"/>
      <c r="B1108" s="20"/>
    </row>
    <row r="1109" spans="1:2" ht="12.4">
      <c r="A1109" s="47"/>
      <c r="B1109" s="20"/>
    </row>
    <row r="1110" spans="1:2" ht="12.4">
      <c r="A1110" s="47"/>
      <c r="B1110" s="20"/>
    </row>
    <row r="1111" spans="1:2" ht="12.4">
      <c r="A1111" s="47"/>
      <c r="B1111" s="20"/>
    </row>
    <row r="1112" spans="1:2" ht="12.4">
      <c r="A1112" s="47"/>
      <c r="B1112" s="20"/>
    </row>
    <row r="1113" spans="1:2" ht="12.4">
      <c r="A1113" s="47"/>
      <c r="B1113" s="20"/>
    </row>
    <row r="1114" spans="1:2" ht="12.4">
      <c r="A1114" s="47"/>
      <c r="B1114" s="20"/>
    </row>
    <row r="1115" spans="1:2" ht="12.4">
      <c r="A1115" s="47"/>
      <c r="B1115" s="20"/>
    </row>
    <row r="1116" spans="1:2" ht="12.4">
      <c r="A1116" s="47"/>
      <c r="B1116" s="20"/>
    </row>
    <row r="1117" spans="1:2" ht="12.4">
      <c r="A1117" s="47"/>
      <c r="B1117" s="20"/>
    </row>
    <row r="1118" spans="1:2" ht="12.4">
      <c r="A1118" s="47"/>
      <c r="B1118" s="20"/>
    </row>
    <row r="1119" spans="1:2" ht="12.4">
      <c r="A1119" s="47"/>
      <c r="B1119" s="20"/>
    </row>
    <row r="1120" spans="1:2" ht="12.4">
      <c r="A1120" s="47"/>
      <c r="B1120" s="20"/>
    </row>
    <row r="1121" spans="1:2" ht="12.4">
      <c r="A1121" s="47"/>
      <c r="B1121" s="20"/>
    </row>
    <row r="1122" spans="1:2" ht="12.4">
      <c r="A1122" s="47"/>
      <c r="B1122" s="20"/>
    </row>
    <row r="1123" spans="1:2" ht="12.4">
      <c r="A1123" s="47"/>
      <c r="B1123" s="20"/>
    </row>
    <row r="1124" spans="1:2" ht="12.4">
      <c r="A1124" s="47"/>
      <c r="B1124" s="20"/>
    </row>
    <row r="1125" spans="1:2" ht="12.4">
      <c r="A1125" s="47"/>
      <c r="B1125" s="20"/>
    </row>
    <row r="1126" spans="1:2" ht="12.4">
      <c r="A1126" s="47"/>
      <c r="B1126" s="20"/>
    </row>
    <row r="1127" spans="1:2" ht="12.4">
      <c r="A1127" s="47"/>
      <c r="B1127" s="20"/>
    </row>
    <row r="1128" spans="1:2" ht="12.4">
      <c r="A1128" s="47"/>
      <c r="B1128" s="20"/>
    </row>
    <row r="1129" spans="1:2" ht="12.4">
      <c r="A1129" s="47"/>
      <c r="B1129" s="20"/>
    </row>
    <row r="1130" spans="1:2" ht="12.4">
      <c r="A1130" s="47"/>
      <c r="B1130" s="20"/>
    </row>
    <row r="1131" spans="1:2" ht="12.4">
      <c r="A1131" s="47"/>
      <c r="B1131" s="20"/>
    </row>
    <row r="1132" spans="1:2" ht="12.4">
      <c r="A1132" s="47"/>
      <c r="B1132" s="20"/>
    </row>
    <row r="1133" spans="1:2" ht="12.4">
      <c r="A1133" s="47"/>
      <c r="B1133" s="20"/>
    </row>
    <row r="1134" spans="1:2" ht="12.4">
      <c r="A1134" s="47"/>
      <c r="B1134" s="20"/>
    </row>
    <row r="1135" spans="1:2" ht="12.4">
      <c r="A1135" s="47"/>
      <c r="B1135" s="20"/>
    </row>
    <row r="1136" spans="1:2" ht="12.4">
      <c r="A1136" s="47"/>
      <c r="B1136" s="20"/>
    </row>
    <row r="1137" spans="1:2" ht="12.4">
      <c r="A1137" s="47"/>
      <c r="B1137" s="20"/>
    </row>
    <row r="1138" spans="1:2" ht="12.4">
      <c r="A1138" s="47"/>
      <c r="B1138" s="20"/>
    </row>
    <row r="1139" spans="1:2" ht="12.4">
      <c r="A1139" s="47"/>
      <c r="B1139" s="20"/>
    </row>
    <row r="1140" spans="1:2" ht="12.4">
      <c r="A1140" s="47"/>
      <c r="B1140" s="20"/>
    </row>
    <row r="1141" spans="1:2" ht="12.4">
      <c r="A1141" s="47"/>
      <c r="B1141" s="20"/>
    </row>
    <row r="1142" spans="1:2" ht="12.4">
      <c r="A1142" s="47"/>
      <c r="B1142" s="20"/>
    </row>
    <row r="1143" spans="1:2" ht="12.4">
      <c r="A1143" s="47"/>
      <c r="B1143" s="20"/>
    </row>
    <row r="1144" spans="1:2" ht="12.4">
      <c r="A1144" s="47"/>
      <c r="B1144" s="20"/>
    </row>
    <row r="1145" spans="1:2" ht="12.4">
      <c r="A1145" s="47"/>
      <c r="B1145" s="20"/>
    </row>
    <row r="1146" spans="1:2" ht="12.4">
      <c r="A1146" s="47"/>
      <c r="B1146" s="20"/>
    </row>
    <row r="1147" spans="1:2" ht="12.4">
      <c r="A1147" s="47"/>
      <c r="B1147" s="20"/>
    </row>
    <row r="1148" spans="1:2" ht="12.4">
      <c r="A1148" s="47"/>
      <c r="B1148" s="20"/>
    </row>
    <row r="1149" spans="1:2" ht="12.4">
      <c r="A1149" s="47"/>
      <c r="B1149" s="20"/>
    </row>
    <row r="1150" spans="1:2" ht="12.4">
      <c r="A1150" s="47"/>
      <c r="B1150" s="20"/>
    </row>
    <row r="1151" spans="1:2" ht="12.4">
      <c r="A1151" s="47"/>
      <c r="B1151" s="20"/>
    </row>
    <row r="1152" spans="1:2" ht="12.4">
      <c r="A1152" s="47"/>
      <c r="B1152" s="20"/>
    </row>
    <row r="1153" spans="1:2" ht="12.4">
      <c r="A1153" s="47"/>
      <c r="B1153" s="20"/>
    </row>
    <row r="1154" spans="1:2" ht="12.4">
      <c r="A1154" s="47"/>
      <c r="B1154" s="20"/>
    </row>
    <row r="1155" spans="1:2" ht="12.4">
      <c r="A1155" s="47"/>
      <c r="B1155" s="20"/>
    </row>
    <row r="1156" spans="1:2" ht="12.4">
      <c r="A1156" s="47"/>
      <c r="B1156" s="20"/>
    </row>
    <row r="1157" spans="1:2" ht="12.4">
      <c r="A1157" s="47"/>
      <c r="B1157" s="20"/>
    </row>
    <row r="1158" spans="1:2" ht="12.4">
      <c r="A1158" s="47"/>
      <c r="B1158" s="20"/>
    </row>
    <row r="1159" spans="1:2" ht="12.4">
      <c r="A1159" s="47"/>
      <c r="B1159" s="20"/>
    </row>
    <row r="1160" spans="1:2" ht="12.4">
      <c r="A1160" s="47"/>
      <c r="B1160" s="20"/>
    </row>
    <row r="1161" spans="1:2" ht="12.4">
      <c r="A1161" s="47"/>
      <c r="B1161" s="20"/>
    </row>
    <row r="1162" spans="1:2" ht="12.4">
      <c r="A1162" s="47"/>
      <c r="B1162" s="20"/>
    </row>
    <row r="1163" spans="1:2" ht="12.4">
      <c r="A1163" s="47"/>
      <c r="B1163" s="20"/>
    </row>
    <row r="1164" spans="1:2" ht="12.4">
      <c r="A1164" s="47"/>
      <c r="B1164" s="20"/>
    </row>
    <row r="1165" spans="1:2" ht="12.4">
      <c r="A1165" s="47"/>
      <c r="B1165" s="20"/>
    </row>
    <row r="1166" spans="1:2" ht="12.4">
      <c r="A1166" s="47"/>
      <c r="B1166" s="20"/>
    </row>
    <row r="1167" spans="1:2" ht="12.4">
      <c r="A1167" s="47"/>
      <c r="B1167" s="20"/>
    </row>
    <row r="1168" spans="1:2" ht="12.4">
      <c r="A1168" s="47"/>
      <c r="B1168" s="20"/>
    </row>
    <row r="1169" spans="1:2" ht="12.4">
      <c r="A1169" s="47"/>
      <c r="B1169" s="20"/>
    </row>
    <row r="1170" spans="1:2" ht="12.4">
      <c r="A1170" s="47"/>
      <c r="B1170" s="20"/>
    </row>
    <row r="1171" spans="1:2" ht="12.4">
      <c r="A1171" s="47"/>
      <c r="B1171" s="20"/>
    </row>
    <row r="1172" spans="1:2" ht="12.4">
      <c r="A1172" s="47"/>
      <c r="B1172" s="20"/>
    </row>
    <row r="1173" spans="1:2" ht="12.4">
      <c r="A1173" s="47"/>
      <c r="B1173" s="20"/>
    </row>
    <row r="1174" spans="1:2" ht="12.4">
      <c r="A1174" s="47"/>
      <c r="B1174" s="20"/>
    </row>
    <row r="1175" spans="1:2" ht="12.4">
      <c r="A1175" s="47"/>
      <c r="B1175" s="20"/>
    </row>
    <row r="1176" spans="1:2" ht="12.4">
      <c r="A1176" s="47"/>
      <c r="B1176" s="20"/>
    </row>
    <row r="1177" spans="1:2" ht="12.4">
      <c r="A1177" s="47"/>
      <c r="B1177" s="20"/>
    </row>
    <row r="1178" spans="1:2" ht="12.4">
      <c r="A1178" s="47"/>
      <c r="B1178" s="20"/>
    </row>
    <row r="1179" spans="1:2" ht="12.4">
      <c r="A1179" s="47"/>
      <c r="B1179" s="20"/>
    </row>
    <row r="1180" spans="1:2" ht="12.4">
      <c r="A1180" s="47"/>
      <c r="B1180" s="20"/>
    </row>
    <row r="1181" spans="1:2" ht="12.4">
      <c r="A1181" s="47"/>
      <c r="B1181" s="20"/>
    </row>
    <row r="1182" spans="1:2" ht="12.4">
      <c r="A1182" s="47"/>
      <c r="B1182" s="20"/>
    </row>
    <row r="1183" spans="1:2" ht="12.4">
      <c r="A1183" s="47"/>
      <c r="B1183" s="20"/>
    </row>
    <row r="1184" spans="1:2" ht="12.4">
      <c r="A1184" s="47"/>
      <c r="B1184" s="20"/>
    </row>
    <row r="1185" spans="1:2" ht="12.4">
      <c r="A1185" s="47"/>
      <c r="B1185" s="20"/>
    </row>
    <row r="1186" spans="1:2" ht="12.4">
      <c r="A1186" s="47"/>
      <c r="B1186" s="20"/>
    </row>
    <row r="1187" spans="1:2" ht="12.4">
      <c r="A1187" s="47"/>
      <c r="B1187" s="20"/>
    </row>
    <row r="1188" spans="1:2" ht="12.4">
      <c r="A1188" s="47"/>
      <c r="B1188" s="20"/>
    </row>
    <row r="1189" spans="1:2" ht="12.4">
      <c r="A1189" s="47"/>
      <c r="B1189" s="20"/>
    </row>
    <row r="1190" spans="1:2" ht="12.4">
      <c r="A1190" s="47"/>
      <c r="B1190" s="20"/>
    </row>
    <row r="1191" spans="1:2" ht="12.4">
      <c r="A1191" s="47"/>
      <c r="B1191" s="20"/>
    </row>
    <row r="1192" spans="1:2" ht="12.4">
      <c r="A1192" s="47"/>
      <c r="B1192" s="20"/>
    </row>
    <row r="1193" spans="1:2" ht="12.4">
      <c r="A1193" s="47"/>
      <c r="B1193" s="20"/>
    </row>
    <row r="1194" spans="1:2" ht="12.4">
      <c r="A1194" s="47"/>
      <c r="B1194" s="20"/>
    </row>
    <row r="1195" spans="1:2" ht="12.4">
      <c r="A1195" s="47"/>
      <c r="B1195" s="20"/>
    </row>
    <row r="1196" spans="1:2" ht="12.4">
      <c r="A1196" s="47"/>
      <c r="B1196" s="20"/>
    </row>
    <row r="1197" spans="1:2" ht="12.4">
      <c r="A1197" s="47"/>
      <c r="B1197" s="20"/>
    </row>
    <row r="1198" spans="1:2" ht="12.4">
      <c r="A1198" s="47"/>
      <c r="B1198" s="20"/>
    </row>
    <row r="1199" spans="1:2" ht="12.4">
      <c r="A1199" s="47"/>
      <c r="B1199" s="20"/>
    </row>
    <row r="1200" spans="1:2" ht="12.4">
      <c r="A1200" s="47"/>
      <c r="B1200" s="20"/>
    </row>
    <row r="1201" spans="1:2" ht="12.4">
      <c r="A1201" s="47"/>
      <c r="B1201" s="20"/>
    </row>
    <row r="1202" spans="1:2" ht="12.4">
      <c r="A1202" s="47"/>
      <c r="B1202" s="20"/>
    </row>
    <row r="1203" spans="1:2" ht="12.4">
      <c r="A1203" s="47"/>
      <c r="B1203" s="20"/>
    </row>
    <row r="1204" spans="1:2" ht="12.4">
      <c r="A1204" s="47"/>
      <c r="B1204" s="20"/>
    </row>
    <row r="1205" spans="1:2" ht="12.4">
      <c r="A1205" s="47"/>
      <c r="B1205" s="20"/>
    </row>
    <row r="1206" spans="1:2" ht="12.4">
      <c r="A1206" s="47"/>
      <c r="B1206" s="20"/>
    </row>
    <row r="1207" spans="1:2" ht="12.4">
      <c r="A1207" s="47"/>
      <c r="B1207" s="20"/>
    </row>
    <row r="1208" spans="1:2" ht="12.4">
      <c r="A1208" s="47"/>
      <c r="B1208" s="20"/>
    </row>
    <row r="1209" spans="1:2" ht="12.4">
      <c r="A1209" s="47"/>
      <c r="B1209" s="20"/>
    </row>
    <row r="1210" spans="1:2" ht="12.4">
      <c r="A1210" s="47"/>
      <c r="B1210" s="20"/>
    </row>
    <row r="1211" spans="1:2" ht="12.4">
      <c r="A1211" s="47"/>
      <c r="B1211" s="20"/>
    </row>
    <row r="1212" spans="1:2" ht="12.4">
      <c r="A1212" s="47"/>
      <c r="B1212" s="20"/>
    </row>
    <row r="1213" spans="1:2" ht="12.4">
      <c r="A1213" s="47"/>
      <c r="B1213" s="20"/>
    </row>
    <row r="1214" spans="1:2" ht="12.4">
      <c r="A1214" s="47"/>
      <c r="B1214" s="20"/>
    </row>
    <row r="1215" spans="1:2" ht="12.4">
      <c r="A1215" s="47"/>
      <c r="B1215" s="20"/>
    </row>
    <row r="1216" spans="1:2" ht="12.4">
      <c r="A1216" s="47"/>
      <c r="B1216" s="20"/>
    </row>
    <row r="1217" spans="1:2" ht="12.4">
      <c r="A1217" s="47"/>
      <c r="B1217" s="20"/>
    </row>
    <row r="1218" spans="1:2" ht="12.4">
      <c r="A1218" s="47"/>
      <c r="B1218" s="20"/>
    </row>
    <row r="1219" spans="1:2" ht="12.4">
      <c r="A1219" s="47"/>
      <c r="B1219" s="20"/>
    </row>
    <row r="1220" spans="1:2" ht="12.4">
      <c r="A1220" s="47"/>
      <c r="B1220" s="20"/>
    </row>
    <row r="1221" spans="1:2" ht="12.4">
      <c r="A1221" s="47"/>
      <c r="B1221" s="20"/>
    </row>
    <row r="1222" spans="1:2" ht="12.4">
      <c r="A1222" s="47"/>
      <c r="B1222" s="20"/>
    </row>
    <row r="1223" spans="1:2" ht="12.4">
      <c r="A1223" s="47"/>
      <c r="B1223" s="20"/>
    </row>
    <row r="1224" spans="1:2" ht="12.4">
      <c r="A1224" s="47"/>
      <c r="B1224" s="20"/>
    </row>
    <row r="1225" spans="1:2" ht="12.4">
      <c r="A1225" s="47"/>
      <c r="B1225" s="20"/>
    </row>
    <row r="1226" spans="1:2" ht="12.4">
      <c r="A1226" s="47"/>
      <c r="B1226" s="20"/>
    </row>
    <row r="1227" spans="1:2" ht="12.4">
      <c r="A1227" s="47"/>
      <c r="B1227" s="20"/>
    </row>
    <row r="1228" spans="1:2" ht="12.4">
      <c r="A1228" s="47"/>
      <c r="B1228" s="20"/>
    </row>
    <row r="1229" spans="1:2" ht="12.4">
      <c r="A1229" s="47"/>
      <c r="B1229" s="20"/>
    </row>
    <row r="1230" spans="1:2" ht="12.4">
      <c r="A1230" s="47"/>
      <c r="B1230" s="20"/>
    </row>
    <row r="1231" spans="1:2" ht="12.4">
      <c r="A1231" s="47"/>
      <c r="B1231" s="20"/>
    </row>
    <row r="1232" spans="1:2" ht="12.4">
      <c r="A1232" s="47"/>
      <c r="B1232" s="20"/>
    </row>
    <row r="1233" spans="1:2" ht="12.4">
      <c r="A1233" s="47"/>
      <c r="B1233" s="20"/>
    </row>
    <row r="1234" spans="1:2" ht="12.4">
      <c r="A1234" s="47"/>
      <c r="B1234" s="20"/>
    </row>
    <row r="1235" spans="1:2" ht="12.4">
      <c r="A1235" s="47"/>
      <c r="B1235" s="20"/>
    </row>
    <row r="1236" spans="1:2" ht="12.4">
      <c r="A1236" s="47"/>
      <c r="B1236" s="20"/>
    </row>
    <row r="1237" spans="1:2" ht="12.4">
      <c r="A1237" s="47"/>
      <c r="B1237" s="20"/>
    </row>
    <row r="1238" spans="1:2" ht="12.4">
      <c r="A1238" s="47"/>
      <c r="B1238" s="20"/>
    </row>
    <row r="1239" spans="1:2" ht="12.4">
      <c r="A1239" s="47"/>
      <c r="B1239" s="20"/>
    </row>
    <row r="1240" spans="1:2" ht="12.4">
      <c r="A1240" s="47"/>
      <c r="B1240" s="20"/>
    </row>
    <row r="1241" spans="1:2" ht="12.4">
      <c r="A1241" s="47"/>
      <c r="B1241" s="20"/>
    </row>
    <row r="1242" spans="1:2" ht="12.4">
      <c r="A1242" s="47"/>
      <c r="B1242" s="20"/>
    </row>
    <row r="1243" spans="1:2" ht="12.4">
      <c r="A1243" s="47"/>
      <c r="B1243" s="20"/>
    </row>
    <row r="1244" spans="1:2" ht="12.4">
      <c r="A1244" s="47"/>
      <c r="B1244" s="20"/>
    </row>
    <row r="1245" spans="1:2" ht="12.4">
      <c r="A1245" s="47"/>
      <c r="B1245" s="20"/>
    </row>
    <row r="1246" spans="1:2" ht="12.4">
      <c r="A1246" s="47"/>
      <c r="B1246" s="20"/>
    </row>
    <row r="1247" spans="1:2" ht="12.4">
      <c r="A1247" s="47"/>
      <c r="B1247" s="20"/>
    </row>
    <row r="1248" spans="1:2" ht="12.4">
      <c r="A1248" s="47"/>
      <c r="B1248" s="20"/>
    </row>
    <row r="1249" spans="1:2" ht="12.4">
      <c r="A1249" s="47"/>
      <c r="B1249" s="20"/>
    </row>
    <row r="1250" spans="1:2" ht="12.4">
      <c r="A1250" s="47"/>
      <c r="B1250" s="20"/>
    </row>
    <row r="1251" spans="1:2" ht="12.4">
      <c r="A1251" s="47"/>
      <c r="B1251" s="20"/>
    </row>
    <row r="1252" spans="1:2" ht="12.4">
      <c r="A1252" s="47"/>
      <c r="B1252" s="20"/>
    </row>
    <row r="1253" spans="1:2" ht="12.4">
      <c r="A1253" s="47"/>
      <c r="B1253" s="20"/>
    </row>
    <row r="1254" spans="1:2" ht="12.4">
      <c r="A1254" s="47"/>
      <c r="B1254" s="20"/>
    </row>
    <row r="1255" spans="1:2" ht="12.4">
      <c r="A1255" s="47"/>
      <c r="B1255" s="20"/>
    </row>
    <row r="1256" spans="1:2" ht="12.4">
      <c r="A1256" s="47"/>
      <c r="B1256" s="20"/>
    </row>
    <row r="1257" spans="1:2" ht="12.4">
      <c r="A1257" s="47"/>
      <c r="B1257" s="20"/>
    </row>
    <row r="1258" spans="1:2" ht="12.4">
      <c r="A1258" s="47"/>
      <c r="B1258" s="20"/>
    </row>
    <row r="1259" spans="1:2" ht="12.4">
      <c r="A1259" s="47"/>
      <c r="B1259" s="20"/>
    </row>
    <row r="1260" spans="1:2" ht="12.4">
      <c r="A1260" s="47"/>
      <c r="B1260" s="20"/>
    </row>
    <row r="1261" spans="1:2" ht="12.4">
      <c r="A1261" s="47"/>
      <c r="B1261" s="20"/>
    </row>
    <row r="1262" spans="1:2" ht="12.4">
      <c r="A1262" s="47"/>
      <c r="B1262" s="20"/>
    </row>
    <row r="1263" spans="1:2" ht="12.4">
      <c r="A1263" s="47"/>
      <c r="B1263" s="20"/>
    </row>
    <row r="1264" spans="1:2" ht="12.4">
      <c r="A1264" s="47"/>
      <c r="B1264" s="20"/>
    </row>
    <row r="1265" spans="1:2" ht="12.4">
      <c r="A1265" s="47"/>
      <c r="B1265" s="20"/>
    </row>
    <row r="1266" spans="1:2" ht="12.4">
      <c r="A1266" s="47"/>
      <c r="B1266" s="20"/>
    </row>
    <row r="1267" spans="1:2" ht="12.4">
      <c r="A1267" s="47"/>
      <c r="B1267" s="20"/>
    </row>
    <row r="1268" spans="1:2" ht="12.4">
      <c r="A1268" s="47"/>
      <c r="B1268" s="20"/>
    </row>
    <row r="1269" spans="1:2" ht="12.4">
      <c r="A1269" s="47"/>
      <c r="B1269" s="20"/>
    </row>
    <row r="1270" spans="1:2" ht="12.4">
      <c r="A1270" s="47"/>
      <c r="B1270" s="20"/>
    </row>
    <row r="1271" spans="1:2" ht="12.4">
      <c r="A1271" s="47"/>
      <c r="B1271" s="20"/>
    </row>
    <row r="1272" spans="1:2" ht="12.4">
      <c r="A1272" s="47"/>
      <c r="B1272" s="20"/>
    </row>
    <row r="1273" spans="1:2" ht="12.4">
      <c r="A1273" s="47"/>
      <c r="B1273" s="20"/>
    </row>
    <row r="1274" spans="1:2" ht="12.4">
      <c r="A1274" s="47"/>
      <c r="B1274" s="20"/>
    </row>
    <row r="1275" spans="1:2" ht="12.4">
      <c r="A1275" s="47"/>
      <c r="B1275" s="20"/>
    </row>
    <row r="1276" spans="1:2" ht="12.4">
      <c r="A1276" s="47"/>
      <c r="B1276" s="20"/>
    </row>
    <row r="1277" spans="1:2" ht="12.4">
      <c r="A1277" s="47"/>
      <c r="B1277" s="20"/>
    </row>
    <row r="1278" spans="1:2" ht="12.4">
      <c r="A1278" s="47"/>
      <c r="B1278" s="20"/>
    </row>
    <row r="1279" spans="1:2" ht="12.4">
      <c r="A1279" s="47"/>
      <c r="B1279" s="20"/>
    </row>
    <row r="1280" spans="1:2" ht="12.4">
      <c r="A1280" s="47"/>
      <c r="B1280" s="20"/>
    </row>
    <row r="1281" spans="1:2" ht="12.4">
      <c r="A1281" s="47"/>
      <c r="B1281" s="20"/>
    </row>
    <row r="1282" spans="1:2" ht="12.4">
      <c r="A1282" s="47"/>
      <c r="B1282" s="20"/>
    </row>
    <row r="1283" spans="1:2" ht="12.4">
      <c r="A1283" s="47"/>
      <c r="B1283" s="20"/>
    </row>
    <row r="1284" spans="1:2" ht="12.4">
      <c r="A1284" s="47"/>
      <c r="B1284" s="20"/>
    </row>
    <row r="1285" spans="1:2" ht="12.4">
      <c r="A1285" s="47"/>
      <c r="B1285" s="20"/>
    </row>
    <row r="1286" spans="1:2" ht="12.4">
      <c r="A1286" s="47"/>
      <c r="B1286" s="20"/>
    </row>
    <row r="1287" spans="1:2" ht="12.4">
      <c r="A1287" s="47"/>
      <c r="B1287" s="20"/>
    </row>
    <row r="1288" spans="1:2" ht="12.4">
      <c r="A1288" s="47"/>
      <c r="B1288" s="20"/>
    </row>
    <row r="1289" spans="1:2" ht="12.4">
      <c r="A1289" s="47"/>
      <c r="B1289" s="20"/>
    </row>
    <row r="1290" spans="1:2" ht="12.4">
      <c r="A1290" s="47"/>
      <c r="B1290" s="20"/>
    </row>
    <row r="1291" spans="1:2" ht="12.4">
      <c r="A1291" s="47"/>
      <c r="B1291" s="20"/>
    </row>
    <row r="1292" spans="1:2" ht="12.4">
      <c r="A1292" s="47"/>
      <c r="B1292" s="20"/>
    </row>
    <row r="1293" spans="1:2" ht="12.4">
      <c r="A1293" s="47"/>
      <c r="B1293" s="20"/>
    </row>
    <row r="1294" spans="1:2" ht="12.4">
      <c r="A1294" s="47"/>
      <c r="B1294" s="20"/>
    </row>
    <row r="1295" spans="1:2" ht="12.4">
      <c r="A1295" s="47"/>
      <c r="B1295" s="20"/>
    </row>
    <row r="1296" spans="1:2" ht="12.4">
      <c r="A1296" s="47"/>
      <c r="B1296" s="20"/>
    </row>
    <row r="1297" spans="1:2" ht="12.4">
      <c r="A1297" s="47"/>
      <c r="B1297" s="20"/>
    </row>
    <row r="1298" spans="1:2" ht="12.4">
      <c r="A1298" s="47"/>
      <c r="B1298" s="20"/>
    </row>
    <row r="1299" spans="1:2" ht="12.4">
      <c r="A1299" s="47"/>
      <c r="B1299" s="20"/>
    </row>
    <row r="1300" spans="1:2" ht="12.4">
      <c r="A1300" s="47"/>
      <c r="B1300" s="20"/>
    </row>
    <row r="1301" spans="1:2" ht="12.4">
      <c r="A1301" s="47"/>
      <c r="B1301" s="20"/>
    </row>
    <row r="1302" spans="1:2" ht="12.4">
      <c r="A1302" s="47"/>
      <c r="B1302" s="20"/>
    </row>
    <row r="1303" spans="1:2" ht="12.4">
      <c r="A1303" s="47"/>
      <c r="B1303" s="20"/>
    </row>
    <row r="1304" spans="1:2" ht="12.4">
      <c r="A1304" s="47"/>
      <c r="B1304" s="20"/>
    </row>
    <row r="1305" spans="1:2" ht="12.4">
      <c r="A1305" s="47"/>
      <c r="B1305" s="20"/>
    </row>
    <row r="1306" spans="1:2" ht="12.4">
      <c r="A1306" s="47"/>
      <c r="B1306" s="20"/>
    </row>
    <row r="1307" spans="1:2" ht="12.4">
      <c r="A1307" s="47"/>
      <c r="B1307" s="20"/>
    </row>
    <row r="1308" spans="1:2" ht="12.4">
      <c r="A1308" s="47"/>
      <c r="B1308" s="20"/>
    </row>
    <row r="1309" spans="1:2" ht="12.4">
      <c r="A1309" s="47"/>
      <c r="B1309" s="20"/>
    </row>
    <row r="1310" spans="1:2" ht="12.4">
      <c r="A1310" s="47"/>
      <c r="B1310" s="20"/>
    </row>
    <row r="1311" spans="1:2" ht="12.4">
      <c r="A1311" s="47"/>
      <c r="B1311" s="20"/>
    </row>
    <row r="1312" spans="1:2" ht="12.4">
      <c r="A1312" s="47"/>
      <c r="B1312" s="20"/>
    </row>
    <row r="1313" spans="1:2" ht="12.4">
      <c r="A1313" s="47"/>
      <c r="B1313" s="20"/>
    </row>
    <row r="1314" spans="1:2" ht="12.4">
      <c r="A1314" s="47"/>
      <c r="B1314" s="20"/>
    </row>
    <row r="1315" spans="1:2" ht="12.4">
      <c r="A1315" s="47"/>
      <c r="B1315" s="20"/>
    </row>
    <row r="1316" spans="1:2" ht="12.4">
      <c r="A1316" s="47"/>
      <c r="B1316" s="20"/>
    </row>
    <row r="1317" spans="1:2" ht="12.4">
      <c r="A1317" s="47"/>
      <c r="B1317" s="20"/>
    </row>
    <row r="1318" spans="1:2" ht="12.4">
      <c r="A1318" s="47"/>
      <c r="B1318" s="20"/>
    </row>
    <row r="1319" spans="1:2" ht="12.4">
      <c r="A1319" s="47"/>
      <c r="B1319" s="20"/>
    </row>
    <row r="1320" spans="1:2" ht="12.4">
      <c r="A1320" s="47"/>
      <c r="B1320" s="20"/>
    </row>
    <row r="1321" spans="1:2" ht="12.4">
      <c r="A1321" s="47"/>
      <c r="B1321" s="20"/>
    </row>
    <row r="1322" spans="1:2" ht="12.4">
      <c r="A1322" s="47"/>
      <c r="B1322" s="20"/>
    </row>
    <row r="1323" spans="1:2" ht="12.4">
      <c r="A1323" s="47"/>
      <c r="B1323" s="20"/>
    </row>
    <row r="1324" spans="1:2" ht="12.4">
      <c r="A1324" s="47"/>
      <c r="B1324" s="20"/>
    </row>
    <row r="1325" spans="1:2" ht="12.4">
      <c r="A1325" s="47"/>
      <c r="B1325" s="20"/>
    </row>
    <row r="1326" spans="1:2" ht="12.4">
      <c r="A1326" s="47"/>
      <c r="B1326" s="20"/>
    </row>
    <row r="1327" spans="1:2" ht="12.4">
      <c r="A1327" s="47"/>
      <c r="B1327" s="20"/>
    </row>
    <row r="1328" spans="1:2" ht="12.4">
      <c r="A1328" s="47"/>
      <c r="B1328" s="20"/>
    </row>
    <row r="1329" spans="1:2" ht="12.4">
      <c r="A1329" s="47"/>
      <c r="B1329" s="20"/>
    </row>
    <row r="1330" spans="1:2" ht="12.4">
      <c r="A1330" s="47"/>
      <c r="B1330" s="20"/>
    </row>
    <row r="1331" spans="1:2" ht="12.4">
      <c r="A1331" s="47"/>
      <c r="B1331" s="20"/>
    </row>
    <row r="1332" spans="1:2" ht="12.4">
      <c r="A1332" s="47"/>
      <c r="B1332" s="20"/>
    </row>
    <row r="1333" spans="1:2" ht="12.4">
      <c r="A1333" s="47"/>
      <c r="B1333" s="20"/>
    </row>
    <row r="1334" spans="1:2" ht="12.4">
      <c r="A1334" s="47"/>
      <c r="B1334" s="20"/>
    </row>
    <row r="1335" spans="1:2" ht="12.4">
      <c r="A1335" s="47"/>
      <c r="B1335" s="20"/>
    </row>
    <row r="1336" spans="1:2" ht="12.4">
      <c r="A1336" s="47"/>
      <c r="B1336" s="20"/>
    </row>
    <row r="1337" spans="1:2" ht="12.4">
      <c r="A1337" s="47"/>
      <c r="B1337" s="20"/>
    </row>
    <row r="1338" spans="1:2" ht="12.4">
      <c r="A1338" s="47"/>
      <c r="B1338" s="20"/>
    </row>
    <row r="1339" spans="1:2" ht="12.4">
      <c r="A1339" s="47"/>
      <c r="B1339" s="20"/>
    </row>
    <row r="1340" spans="1:2" ht="12.4">
      <c r="A1340" s="47"/>
      <c r="B1340" s="20"/>
    </row>
    <row r="1341" spans="1:2" ht="12.4">
      <c r="A1341" s="47"/>
      <c r="B1341" s="20"/>
    </row>
    <row r="1342" spans="1:2" ht="12.4">
      <c r="A1342" s="47"/>
      <c r="B1342" s="20"/>
    </row>
    <row r="1343" spans="1:2" ht="12.4">
      <c r="A1343" s="47"/>
      <c r="B1343" s="20"/>
    </row>
    <row r="1344" spans="1:2" ht="12.4">
      <c r="A1344" s="47"/>
      <c r="B1344" s="20"/>
    </row>
    <row r="1345" spans="1:2" ht="12.4">
      <c r="A1345" s="47"/>
      <c r="B1345" s="20"/>
    </row>
    <row r="1346" spans="1:2" ht="12.4">
      <c r="A1346" s="47"/>
      <c r="B1346" s="20"/>
    </row>
    <row r="1347" spans="1:2" ht="12.4">
      <c r="A1347" s="47"/>
      <c r="B1347" s="20"/>
    </row>
    <row r="1348" spans="1:2" ht="12.4">
      <c r="A1348" s="47"/>
      <c r="B1348" s="20"/>
    </row>
    <row r="1349" spans="1:2" ht="12.4">
      <c r="A1349" s="47"/>
      <c r="B1349" s="20"/>
    </row>
    <row r="1350" spans="1:2" ht="12.4">
      <c r="A1350" s="47"/>
      <c r="B1350" s="20"/>
    </row>
    <row r="1351" spans="1:2" ht="12.4">
      <c r="A1351" s="47"/>
      <c r="B1351" s="20"/>
    </row>
    <row r="1352" spans="1:2" ht="12.4">
      <c r="A1352" s="47"/>
      <c r="B1352" s="20"/>
    </row>
    <row r="1353" spans="1:2" ht="12.4">
      <c r="A1353" s="47"/>
      <c r="B1353" s="20"/>
    </row>
    <row r="1354" spans="1:2" ht="12.4">
      <c r="A1354" s="47"/>
      <c r="B1354" s="20"/>
    </row>
    <row r="1355" spans="1:2" ht="12.4">
      <c r="A1355" s="47"/>
      <c r="B1355" s="20"/>
    </row>
    <row r="1356" spans="1:2" ht="12.4">
      <c r="A1356" s="47"/>
      <c r="B1356" s="20"/>
    </row>
    <row r="1357" spans="1:2" ht="12.4">
      <c r="A1357" s="47"/>
      <c r="B1357" s="20"/>
    </row>
    <row r="1358" spans="1:2" ht="12.4">
      <c r="A1358" s="47"/>
      <c r="B1358" s="20"/>
    </row>
    <row r="1359" spans="1:2" ht="12.4">
      <c r="A1359" s="47"/>
      <c r="B1359" s="20"/>
    </row>
    <row r="1360" spans="1:2" ht="12.4">
      <c r="A1360" s="47"/>
      <c r="B1360" s="20"/>
    </row>
    <row r="1361" spans="1:2" ht="12.4">
      <c r="A1361" s="47"/>
      <c r="B1361" s="20"/>
    </row>
    <row r="1362" spans="1:2" ht="12.4">
      <c r="A1362" s="47"/>
      <c r="B1362" s="20"/>
    </row>
    <row r="1363" spans="1:2" ht="12.4">
      <c r="A1363" s="47"/>
      <c r="B1363" s="20"/>
    </row>
    <row r="1364" spans="1:2" ht="12.4">
      <c r="A1364" s="47"/>
      <c r="B1364" s="20"/>
    </row>
    <row r="1365" spans="1:2" ht="12.4">
      <c r="A1365" s="47"/>
      <c r="B1365" s="20"/>
    </row>
    <row r="1366" spans="1:2" ht="12.4">
      <c r="A1366" s="47"/>
      <c r="B1366" s="20"/>
    </row>
    <row r="1367" spans="1:2" ht="12.4">
      <c r="A1367" s="47"/>
      <c r="B1367" s="20"/>
    </row>
    <row r="1368" spans="1:2" ht="12.4">
      <c r="A1368" s="47"/>
      <c r="B1368" s="20"/>
    </row>
    <row r="1369" spans="1:2" ht="12.4">
      <c r="A1369" s="47"/>
      <c r="B1369" s="20"/>
    </row>
    <row r="1370" spans="1:2" ht="12.4">
      <c r="A1370" s="47"/>
      <c r="B1370" s="20"/>
    </row>
    <row r="1371" spans="1:2" ht="12.4">
      <c r="A1371" s="47"/>
      <c r="B1371" s="20"/>
    </row>
    <row r="1372" spans="1:2" ht="12.4">
      <c r="A1372" s="47"/>
      <c r="B1372" s="20"/>
    </row>
    <row r="1373" spans="1:2" ht="12.4">
      <c r="A1373" s="47"/>
      <c r="B1373" s="20"/>
    </row>
    <row r="1374" spans="1:2" ht="12.4">
      <c r="A1374" s="47"/>
      <c r="B1374" s="20"/>
    </row>
    <row r="1375" spans="1:2" ht="12.4">
      <c r="A1375" s="47"/>
      <c r="B1375" s="20"/>
    </row>
    <row r="1376" spans="1:2" ht="12.4">
      <c r="A1376" s="47"/>
      <c r="B1376" s="20"/>
    </row>
    <row r="1377" spans="1:2" ht="12.4">
      <c r="A1377" s="47"/>
      <c r="B1377" s="20"/>
    </row>
    <row r="1378" spans="1:2" ht="12.4">
      <c r="A1378" s="47"/>
      <c r="B1378" s="20"/>
    </row>
    <row r="1379" spans="1:2" ht="12.4">
      <c r="A1379" s="47"/>
      <c r="B1379" s="20"/>
    </row>
    <row r="1380" spans="1:2" ht="12.4">
      <c r="A1380" s="47"/>
      <c r="B1380" s="20"/>
    </row>
    <row r="1381" spans="1:2" ht="12.4">
      <c r="A1381" s="47"/>
      <c r="B1381" s="20"/>
    </row>
    <row r="1382" spans="1:2" ht="12.4">
      <c r="A1382" s="47"/>
      <c r="B1382" s="20"/>
    </row>
    <row r="1383" spans="1:2" ht="12.4">
      <c r="A1383" s="47"/>
      <c r="B1383" s="20"/>
    </row>
    <row r="1384" spans="1:2" ht="12.4">
      <c r="A1384" s="47"/>
      <c r="B1384" s="20"/>
    </row>
    <row r="1385" spans="1:2" ht="12.4">
      <c r="A1385" s="47"/>
      <c r="B1385" s="20"/>
    </row>
    <row r="1386" spans="1:2" ht="12.4">
      <c r="A1386" s="47"/>
      <c r="B1386" s="20"/>
    </row>
    <row r="1387" spans="1:2" ht="12.4">
      <c r="A1387" s="47"/>
      <c r="B1387" s="20"/>
    </row>
    <row r="1388" spans="1:2" ht="12.4">
      <c r="A1388" s="47"/>
      <c r="B1388" s="20"/>
    </row>
    <row r="1389" spans="1:2" ht="12.4">
      <c r="A1389" s="47"/>
      <c r="B1389" s="20"/>
    </row>
    <row r="1390" spans="1:2" ht="12.4">
      <c r="A1390" s="47"/>
      <c r="B1390" s="20"/>
    </row>
    <row r="1391" spans="1:2" ht="12.4">
      <c r="A1391" s="47"/>
      <c r="B1391" s="20"/>
    </row>
    <row r="1392" spans="1:2" ht="12.4">
      <c r="A1392" s="47"/>
      <c r="B1392" s="20"/>
    </row>
    <row r="1393" spans="1:2" ht="12.4">
      <c r="A1393" s="47"/>
      <c r="B1393" s="20"/>
    </row>
    <row r="1394" spans="1:2" ht="12.4">
      <c r="A1394" s="47"/>
      <c r="B1394" s="20"/>
    </row>
    <row r="1395" spans="1:2" ht="12.4">
      <c r="A1395" s="47"/>
      <c r="B1395" s="20"/>
    </row>
    <row r="1396" spans="1:2" ht="12.4">
      <c r="A1396" s="47"/>
      <c r="B1396" s="20"/>
    </row>
    <row r="1397" spans="1:2" ht="12.4">
      <c r="A1397" s="47"/>
      <c r="B1397" s="20"/>
    </row>
    <row r="1398" spans="1:2" ht="12.4">
      <c r="A1398" s="47"/>
      <c r="B1398" s="20"/>
    </row>
    <row r="1399" spans="1:2" ht="12.4">
      <c r="A1399" s="47"/>
      <c r="B1399" s="20"/>
    </row>
    <row r="1400" spans="1:2" ht="12.4">
      <c r="A1400" s="47"/>
      <c r="B1400" s="20"/>
    </row>
    <row r="1401" spans="1:2" ht="12.4">
      <c r="A1401" s="47"/>
      <c r="B1401" s="20"/>
    </row>
    <row r="1402" spans="1:2" ht="12.4">
      <c r="A1402" s="47"/>
      <c r="B1402" s="20"/>
    </row>
    <row r="1403" spans="1:2" ht="12.4">
      <c r="A1403" s="47"/>
      <c r="B1403" s="20"/>
    </row>
    <row r="1404" spans="1:2" ht="12.4">
      <c r="A1404" s="47"/>
      <c r="B1404" s="20"/>
    </row>
    <row r="1405" spans="1:2" ht="12.4">
      <c r="A1405" s="47"/>
      <c r="B1405" s="20"/>
    </row>
    <row r="1406" spans="1:2" ht="12.4">
      <c r="A1406" s="47"/>
      <c r="B1406" s="20"/>
    </row>
    <row r="1407" spans="1:2" ht="12.4">
      <c r="A1407" s="47"/>
      <c r="B1407" s="20"/>
    </row>
    <row r="1408" spans="1:2" ht="12.4">
      <c r="A1408" s="47"/>
      <c r="B1408" s="20"/>
    </row>
    <row r="1409" spans="1:2" ht="12.4">
      <c r="A1409" s="47"/>
      <c r="B1409" s="20"/>
    </row>
    <row r="1410" spans="1:2" ht="12.4">
      <c r="A1410" s="47"/>
      <c r="B1410" s="20"/>
    </row>
    <row r="1411" spans="1:2" ht="12.4">
      <c r="A1411" s="47"/>
      <c r="B1411" s="20"/>
    </row>
    <row r="1412" spans="1:2" ht="12.4">
      <c r="A1412" s="47"/>
      <c r="B1412" s="20"/>
    </row>
    <row r="1413" spans="1:2" ht="12.4">
      <c r="A1413" s="47"/>
      <c r="B1413" s="20"/>
    </row>
    <row r="1414" spans="1:2" ht="12.4">
      <c r="A1414" s="47"/>
      <c r="B1414" s="20"/>
    </row>
    <row r="1415" spans="1:2" ht="12.4">
      <c r="A1415" s="47"/>
      <c r="B1415" s="20"/>
    </row>
    <row r="1416" spans="1:2" ht="12.4">
      <c r="A1416" s="47"/>
      <c r="B1416" s="20"/>
    </row>
    <row r="1417" spans="1:2" ht="12.4">
      <c r="A1417" s="47"/>
      <c r="B1417" s="20"/>
    </row>
    <row r="1418" spans="1:2" ht="12.4">
      <c r="A1418" s="47"/>
      <c r="B1418" s="20"/>
    </row>
    <row r="1419" spans="1:2" ht="12.4">
      <c r="A1419" s="47"/>
      <c r="B1419" s="20"/>
    </row>
    <row r="1420" spans="1:2" ht="12.4">
      <c r="A1420" s="47"/>
      <c r="B1420" s="20"/>
    </row>
    <row r="1421" spans="1:2" ht="12.4">
      <c r="A1421" s="47"/>
      <c r="B1421" s="20"/>
    </row>
    <row r="1422" spans="1:2" ht="12.4">
      <c r="A1422" s="47"/>
      <c r="B1422" s="20"/>
    </row>
    <row r="1423" spans="1:2" ht="12.4">
      <c r="A1423" s="47"/>
      <c r="B1423" s="20"/>
    </row>
    <row r="1424" spans="1:2" ht="12.4">
      <c r="A1424" s="47"/>
      <c r="B1424" s="20"/>
    </row>
    <row r="1425" spans="1:2" ht="12.4">
      <c r="A1425" s="47"/>
      <c r="B1425" s="20"/>
    </row>
    <row r="1426" spans="1:2" ht="12.4">
      <c r="A1426" s="47"/>
      <c r="B1426" s="20"/>
    </row>
    <row r="1427" spans="1:2" ht="12.4">
      <c r="A1427" s="47"/>
      <c r="B1427" s="20"/>
    </row>
    <row r="1428" spans="1:2" ht="12.4">
      <c r="A1428" s="47"/>
      <c r="B1428" s="20"/>
    </row>
    <row r="1429" spans="1:2" ht="12.4">
      <c r="A1429" s="47"/>
      <c r="B1429" s="20"/>
    </row>
    <row r="1430" spans="1:2" ht="12.4">
      <c r="A1430" s="47"/>
      <c r="B1430" s="20"/>
    </row>
    <row r="1431" spans="1:2" ht="12.4">
      <c r="A1431" s="47"/>
      <c r="B1431" s="20"/>
    </row>
    <row r="1432" spans="1:2" ht="12.4">
      <c r="A1432" s="47"/>
      <c r="B1432" s="20"/>
    </row>
    <row r="1433" spans="1:2" ht="12.4">
      <c r="A1433" s="47"/>
      <c r="B1433" s="20"/>
    </row>
    <row r="1434" spans="1:2" ht="12.4">
      <c r="A1434" s="47"/>
      <c r="B1434" s="20"/>
    </row>
    <row r="1435" spans="1:2" ht="12.4">
      <c r="A1435" s="47"/>
      <c r="B1435" s="20"/>
    </row>
    <row r="1436" spans="1:2" ht="12.4">
      <c r="A1436" s="47"/>
      <c r="B1436" s="20"/>
    </row>
    <row r="1437" spans="1:2" ht="12.4">
      <c r="A1437" s="47"/>
      <c r="B1437" s="20"/>
    </row>
    <row r="1438" spans="1:2" ht="12.4">
      <c r="A1438" s="47"/>
      <c r="B1438" s="20"/>
    </row>
    <row r="1439" spans="1:2" ht="12.4">
      <c r="A1439" s="47"/>
      <c r="B1439" s="20"/>
    </row>
    <row r="1440" spans="1:2" ht="12.4">
      <c r="A1440" s="47"/>
      <c r="B1440" s="20"/>
    </row>
    <row r="1441" spans="1:2" ht="12.4">
      <c r="A1441" s="47"/>
      <c r="B1441" s="20"/>
    </row>
    <row r="1442" spans="1:2" ht="12.4">
      <c r="A1442" s="47"/>
      <c r="B1442" s="20"/>
    </row>
    <row r="1443" spans="1:2" ht="12.4">
      <c r="A1443" s="47"/>
      <c r="B1443" s="20"/>
    </row>
    <row r="1444" spans="1:2" ht="12.4">
      <c r="A1444" s="47"/>
      <c r="B1444" s="20"/>
    </row>
    <row r="1445" spans="1:2" ht="12.4">
      <c r="A1445" s="47"/>
      <c r="B1445" s="20"/>
    </row>
    <row r="1446" spans="1:2" ht="12.4">
      <c r="A1446" s="47"/>
      <c r="B1446" s="20"/>
    </row>
    <row r="1447" spans="1:2" ht="12.4">
      <c r="A1447" s="47"/>
      <c r="B1447" s="20"/>
    </row>
    <row r="1448" spans="1:2" ht="12.4">
      <c r="A1448" s="47"/>
      <c r="B1448" s="20"/>
    </row>
    <row r="1449" spans="1:2" ht="12.4">
      <c r="A1449" s="47"/>
      <c r="B1449" s="20"/>
    </row>
    <row r="1450" spans="1:2" ht="12.4">
      <c r="A1450" s="47"/>
      <c r="B1450" s="20"/>
    </row>
    <row r="1451" spans="1:2" ht="12.4">
      <c r="A1451" s="47"/>
      <c r="B1451" s="20"/>
    </row>
    <row r="1452" spans="1:2" ht="12.4">
      <c r="A1452" s="47"/>
      <c r="B1452" s="20"/>
    </row>
    <row r="1453" spans="1:2" ht="12.4">
      <c r="A1453" s="47"/>
      <c r="B1453" s="20"/>
    </row>
    <row r="1454" spans="1:2" ht="12.4">
      <c r="A1454" s="47"/>
      <c r="B1454" s="20"/>
    </row>
    <row r="1455" spans="1:2" ht="12.4">
      <c r="A1455" s="47"/>
      <c r="B1455" s="20"/>
    </row>
    <row r="1456" spans="1:2" ht="12.4">
      <c r="A1456" s="47"/>
      <c r="B1456" s="20"/>
    </row>
    <row r="1457" spans="1:2" ht="12.4">
      <c r="A1457" s="47"/>
      <c r="B1457" s="20"/>
    </row>
    <row r="1458" spans="1:2" ht="12.4">
      <c r="A1458" s="47"/>
      <c r="B1458" s="20"/>
    </row>
    <row r="1459" spans="1:2" ht="12.4">
      <c r="A1459" s="47"/>
      <c r="B1459" s="20"/>
    </row>
    <row r="1460" spans="1:2" ht="12.4">
      <c r="A1460" s="47"/>
      <c r="B1460" s="20"/>
    </row>
    <row r="1461" spans="1:2" ht="12.4">
      <c r="A1461" s="47"/>
      <c r="B1461" s="20"/>
    </row>
    <row r="1462" spans="1:2" ht="12.4">
      <c r="A1462" s="47"/>
      <c r="B1462" s="20"/>
    </row>
    <row r="1463" spans="1:2" ht="12.4">
      <c r="A1463" s="47"/>
      <c r="B1463" s="20"/>
    </row>
    <row r="1464" spans="1:2" ht="12.4">
      <c r="A1464" s="47"/>
      <c r="B1464" s="20"/>
    </row>
    <row r="1465" spans="1:2" ht="12.4">
      <c r="A1465" s="47"/>
      <c r="B1465" s="20"/>
    </row>
    <row r="1466" spans="1:2" ht="12.4">
      <c r="A1466" s="47"/>
      <c r="B1466" s="20"/>
    </row>
    <row r="1467" spans="1:2" ht="12.4">
      <c r="A1467" s="47"/>
      <c r="B1467" s="20"/>
    </row>
    <row r="1468" spans="1:2" ht="12.4">
      <c r="A1468" s="47"/>
      <c r="B1468" s="20"/>
    </row>
    <row r="1469" spans="1:2" ht="12.4">
      <c r="A1469" s="47"/>
      <c r="B1469" s="20"/>
    </row>
    <row r="1470" spans="1:2" ht="12.4">
      <c r="A1470" s="47"/>
      <c r="B1470" s="20"/>
    </row>
    <row r="1471" spans="1:2" ht="12.4">
      <c r="A1471" s="47"/>
      <c r="B1471" s="20"/>
    </row>
    <row r="1472" spans="1:2" ht="12.4">
      <c r="A1472" s="47"/>
      <c r="B1472" s="20"/>
    </row>
    <row r="1473" spans="1:2" ht="12.4">
      <c r="A1473" s="47"/>
      <c r="B1473" s="20"/>
    </row>
    <row r="1474" spans="1:2" ht="12.4">
      <c r="A1474" s="47"/>
      <c r="B1474" s="20"/>
    </row>
    <row r="1475" spans="1:2" ht="12.4">
      <c r="A1475" s="47"/>
      <c r="B1475" s="20"/>
    </row>
    <row r="1476" spans="1:2" ht="12.4">
      <c r="A1476" s="47"/>
      <c r="B1476" s="20"/>
    </row>
    <row r="1477" spans="1:2" ht="12.4">
      <c r="A1477" s="47"/>
      <c r="B1477" s="20"/>
    </row>
    <row r="1478" spans="1:2" ht="12.4">
      <c r="A1478" s="47"/>
      <c r="B1478" s="20"/>
    </row>
    <row r="1479" spans="1:2" ht="12.4">
      <c r="A1479" s="47"/>
      <c r="B1479" s="20"/>
    </row>
    <row r="1480" spans="1:2" ht="12.4">
      <c r="A1480" s="47"/>
      <c r="B1480" s="20"/>
    </row>
    <row r="1481" spans="1:2" ht="12.4">
      <c r="A1481" s="47"/>
      <c r="B1481" s="20"/>
    </row>
    <row r="1482" spans="1:2" ht="12.4">
      <c r="A1482" s="47"/>
      <c r="B1482" s="20"/>
    </row>
    <row r="1483" spans="1:2" ht="12.4">
      <c r="A1483" s="47"/>
      <c r="B1483" s="20"/>
    </row>
    <row r="1484" spans="1:2" ht="12.4">
      <c r="A1484" s="47"/>
      <c r="B1484" s="20"/>
    </row>
    <row r="1485" spans="1:2" ht="12.4">
      <c r="A1485" s="47"/>
      <c r="B1485" s="20"/>
    </row>
    <row r="1486" spans="1:2" ht="12.4">
      <c r="A1486" s="47"/>
      <c r="B1486" s="20"/>
    </row>
    <row r="1487" spans="1:2" ht="12.4">
      <c r="A1487" s="47"/>
      <c r="B1487" s="20"/>
    </row>
    <row r="1488" spans="1:2" ht="12.4">
      <c r="A1488" s="47"/>
      <c r="B1488" s="20"/>
    </row>
    <row r="1489" spans="1:2" ht="12.4">
      <c r="A1489" s="47"/>
      <c r="B1489" s="20"/>
    </row>
    <row r="1490" spans="1:2" ht="12.4">
      <c r="A1490" s="47"/>
      <c r="B1490" s="20"/>
    </row>
    <row r="1491" spans="1:2" ht="12.4">
      <c r="A1491" s="47"/>
      <c r="B1491" s="20"/>
    </row>
    <row r="1492" spans="1:2" ht="12.4">
      <c r="A1492" s="47"/>
      <c r="B1492" s="20"/>
    </row>
    <row r="1493" spans="1:2" ht="12.4">
      <c r="A1493" s="47"/>
      <c r="B1493" s="20"/>
    </row>
    <row r="1494" spans="1:2" ht="12.4">
      <c r="A1494" s="47"/>
      <c r="B1494" s="20"/>
    </row>
    <row r="1495" spans="1:2" ht="12.4">
      <c r="A1495" s="47"/>
      <c r="B1495" s="20"/>
    </row>
    <row r="1496" spans="1:2" ht="12.4">
      <c r="A1496" s="47"/>
      <c r="B1496" s="20"/>
    </row>
    <row r="1497" spans="1:2" ht="12.4">
      <c r="A1497" s="47"/>
      <c r="B1497" s="20"/>
    </row>
    <row r="1498" spans="1:2" ht="12.4">
      <c r="A1498" s="47"/>
      <c r="B1498" s="20"/>
    </row>
    <row r="1499" spans="1:2" ht="12.4">
      <c r="A1499" s="47"/>
      <c r="B1499" s="20"/>
    </row>
    <row r="1500" spans="1:2" ht="12.4">
      <c r="A1500" s="47"/>
      <c r="B1500" s="20"/>
    </row>
    <row r="1501" spans="1:2" ht="12.4">
      <c r="A1501" s="47"/>
      <c r="B1501" s="20"/>
    </row>
    <row r="1502" spans="1:2" ht="12.4">
      <c r="A1502" s="47"/>
      <c r="B1502" s="20"/>
    </row>
    <row r="1503" spans="1:2" ht="12.4">
      <c r="A1503" s="47"/>
      <c r="B1503" s="20"/>
    </row>
    <row r="1504" spans="1:2" ht="12.4">
      <c r="A1504" s="47"/>
      <c r="B1504" s="20"/>
    </row>
    <row r="1505" spans="1:2" ht="12.4">
      <c r="A1505" s="47"/>
      <c r="B1505" s="20"/>
    </row>
    <row r="1506" spans="1:2" ht="12.4">
      <c r="A1506" s="47"/>
      <c r="B1506" s="20"/>
    </row>
    <row r="1507" spans="1:2" ht="12.4">
      <c r="A1507" s="47"/>
      <c r="B1507" s="20"/>
    </row>
    <row r="1508" spans="1:2" ht="12.4">
      <c r="A1508" s="47"/>
      <c r="B1508" s="20"/>
    </row>
    <row r="1509" spans="1:2" ht="12.4">
      <c r="A1509" s="47"/>
      <c r="B1509" s="20"/>
    </row>
    <row r="1510" spans="1:2" ht="12.4">
      <c r="A1510" s="47"/>
      <c r="B1510" s="20"/>
    </row>
    <row r="1511" spans="1:2" ht="12.4">
      <c r="A1511" s="47"/>
      <c r="B1511" s="20"/>
    </row>
    <row r="1512" spans="1:2" ht="12.4">
      <c r="A1512" s="47"/>
      <c r="B1512" s="20"/>
    </row>
    <row r="1513" spans="1:2" ht="12.4">
      <c r="A1513" s="47"/>
      <c r="B1513" s="20"/>
    </row>
    <row r="1514" spans="1:2" ht="12.4">
      <c r="A1514" s="47"/>
      <c r="B1514" s="20"/>
    </row>
    <row r="1515" spans="1:2" ht="12.4">
      <c r="A1515" s="47"/>
      <c r="B1515" s="20"/>
    </row>
    <row r="1516" spans="1:2" ht="12.4">
      <c r="A1516" s="47"/>
      <c r="B1516" s="20"/>
    </row>
    <row r="1517" spans="1:2" ht="12.4">
      <c r="A1517" s="47"/>
      <c r="B1517" s="20"/>
    </row>
    <row r="1518" spans="1:2" ht="12.4">
      <c r="A1518" s="47"/>
      <c r="B1518" s="20"/>
    </row>
    <row r="1519" spans="1:2" ht="12.4">
      <c r="A1519" s="47"/>
      <c r="B1519" s="20"/>
    </row>
    <row r="1520" spans="1:2" ht="12.4">
      <c r="A1520" s="47"/>
      <c r="B1520" s="20"/>
    </row>
    <row r="1521" spans="1:2" ht="12.4">
      <c r="A1521" s="47"/>
      <c r="B1521" s="20"/>
    </row>
    <row r="1522" spans="1:2" ht="12.4">
      <c r="A1522" s="47"/>
      <c r="B1522" s="20"/>
    </row>
    <row r="1523" spans="1:2" ht="12.4">
      <c r="A1523" s="47"/>
      <c r="B1523" s="20"/>
    </row>
    <row r="1524" spans="1:2" ht="12.4">
      <c r="A1524" s="47"/>
      <c r="B1524" s="20"/>
    </row>
    <row r="1525" spans="1:2" ht="12.4">
      <c r="A1525" s="47"/>
      <c r="B1525" s="20"/>
    </row>
    <row r="1526" spans="1:2" ht="12.4">
      <c r="A1526" s="47"/>
      <c r="B1526" s="20"/>
    </row>
    <row r="1527" spans="1:2" ht="12.4">
      <c r="A1527" s="47"/>
      <c r="B1527" s="20"/>
    </row>
    <row r="1528" spans="1:2" ht="12.4">
      <c r="A1528" s="47"/>
      <c r="B1528" s="20"/>
    </row>
    <row r="1529" spans="1:2" ht="12.4">
      <c r="A1529" s="47"/>
      <c r="B1529" s="20"/>
    </row>
    <row r="1530" spans="1:2" ht="12.4">
      <c r="A1530" s="47"/>
      <c r="B1530" s="20"/>
    </row>
    <row r="1531" spans="1:2" ht="12.4">
      <c r="A1531" s="47"/>
      <c r="B1531" s="20"/>
    </row>
    <row r="1532" spans="1:2" ht="12.4">
      <c r="A1532" s="47"/>
      <c r="B1532" s="20"/>
    </row>
    <row r="1533" spans="1:2" ht="12.4">
      <c r="A1533" s="47"/>
      <c r="B1533" s="20"/>
    </row>
    <row r="1534" spans="1:2" ht="12.4">
      <c r="A1534" s="47"/>
      <c r="B1534" s="20"/>
    </row>
    <row r="1535" spans="1:2" ht="12.4">
      <c r="A1535" s="47"/>
      <c r="B1535" s="20"/>
    </row>
    <row r="1536" spans="1:2" ht="12.4">
      <c r="A1536" s="47"/>
      <c r="B1536" s="20"/>
    </row>
    <row r="1537" spans="1:2" ht="12.4">
      <c r="A1537" s="47"/>
      <c r="B1537" s="20"/>
    </row>
    <row r="1538" spans="1:2" ht="12.4">
      <c r="A1538" s="47"/>
      <c r="B1538" s="20"/>
    </row>
    <row r="1539" spans="1:2" ht="12.4">
      <c r="A1539" s="47"/>
      <c r="B1539" s="20"/>
    </row>
    <row r="1540" spans="1:2" ht="12.4">
      <c r="A1540" s="47"/>
      <c r="B1540" s="20"/>
    </row>
    <row r="1541" spans="1:2" ht="12.4">
      <c r="A1541" s="47"/>
      <c r="B1541" s="20"/>
    </row>
    <row r="1542" spans="1:2" ht="12.4">
      <c r="A1542" s="47"/>
      <c r="B1542" s="20"/>
    </row>
    <row r="1543" spans="1:2" ht="12.4">
      <c r="A1543" s="47"/>
      <c r="B1543" s="20"/>
    </row>
    <row r="1544" spans="1:2" ht="12.4">
      <c r="A1544" s="47"/>
      <c r="B1544" s="20"/>
    </row>
    <row r="1545" spans="1:2" ht="12.4">
      <c r="A1545" s="47"/>
      <c r="B1545" s="20"/>
    </row>
    <row r="1546" spans="1:2" ht="12.4">
      <c r="A1546" s="47"/>
      <c r="B1546" s="20"/>
    </row>
    <row r="1547" spans="1:2" ht="12.4">
      <c r="A1547" s="47"/>
      <c r="B1547" s="20"/>
    </row>
    <row r="1548" spans="1:2" ht="12.4">
      <c r="A1548" s="47"/>
      <c r="B1548" s="20"/>
    </row>
    <row r="1549" spans="1:2" ht="12.4">
      <c r="A1549" s="47"/>
      <c r="B1549" s="20"/>
    </row>
    <row r="1550" spans="1:2" ht="12.4">
      <c r="A1550" s="47"/>
      <c r="B1550" s="20"/>
    </row>
    <row r="1551" spans="1:2" ht="12.4">
      <c r="A1551" s="47"/>
      <c r="B1551" s="20"/>
    </row>
    <row r="1552" spans="1:2" ht="12.4">
      <c r="A1552" s="47"/>
      <c r="B1552" s="20"/>
    </row>
    <row r="1553" spans="1:2" ht="12.4">
      <c r="A1553" s="47"/>
      <c r="B1553" s="20"/>
    </row>
    <row r="1554" spans="1:2" ht="12.4">
      <c r="A1554" s="47"/>
      <c r="B1554" s="20"/>
    </row>
    <row r="1555" spans="1:2" ht="12.4">
      <c r="A1555" s="47"/>
      <c r="B1555" s="20"/>
    </row>
    <row r="1556" spans="1:2" ht="12.4">
      <c r="A1556" s="47"/>
      <c r="B1556" s="20"/>
    </row>
    <row r="1557" spans="1:2" ht="12.4">
      <c r="A1557" s="47"/>
      <c r="B1557" s="20"/>
    </row>
    <row r="1558" spans="1:2" ht="12.4">
      <c r="A1558" s="47"/>
      <c r="B1558" s="20"/>
    </row>
    <row r="1559" spans="1:2" ht="12.4">
      <c r="A1559" s="47"/>
      <c r="B1559" s="20"/>
    </row>
    <row r="1560" spans="1:2" ht="12.4">
      <c r="A1560" s="47"/>
      <c r="B1560" s="20"/>
    </row>
    <row r="1561" spans="1:2" ht="12.4">
      <c r="A1561" s="47"/>
      <c r="B1561" s="20"/>
    </row>
    <row r="1562" spans="1:2" ht="12.4">
      <c r="A1562" s="47"/>
      <c r="B1562" s="20"/>
    </row>
    <row r="1563" spans="1:2" ht="12.4">
      <c r="A1563" s="47"/>
      <c r="B1563" s="20"/>
    </row>
    <row r="1564" spans="1:2" ht="12.4">
      <c r="A1564" s="47"/>
      <c r="B1564" s="20"/>
    </row>
    <row r="1565" spans="1:2" ht="12.4">
      <c r="A1565" s="47"/>
      <c r="B1565" s="20"/>
    </row>
    <row r="1566" spans="1:2" ht="12.4">
      <c r="A1566" s="47"/>
      <c r="B1566" s="20"/>
    </row>
    <row r="1567" spans="1:2" ht="12.4">
      <c r="A1567" s="47"/>
      <c r="B1567" s="20"/>
    </row>
    <row r="1568" spans="1:2" ht="12.4">
      <c r="A1568" s="47"/>
      <c r="B1568" s="20"/>
    </row>
    <row r="1569" spans="1:2" ht="12.4">
      <c r="A1569" s="47"/>
      <c r="B1569" s="20"/>
    </row>
    <row r="1570" spans="1:2" ht="12.4">
      <c r="A1570" s="47"/>
      <c r="B1570" s="20"/>
    </row>
    <row r="1571" spans="1:2" ht="12.4">
      <c r="A1571" s="47"/>
      <c r="B1571" s="20"/>
    </row>
    <row r="1572" spans="1:2" ht="12.4">
      <c r="A1572" s="47"/>
      <c r="B1572" s="20"/>
    </row>
    <row r="1573" spans="1:2" ht="12.4">
      <c r="A1573" s="47"/>
      <c r="B1573" s="20"/>
    </row>
    <row r="1574" spans="1:2" ht="12.4">
      <c r="A1574" s="47"/>
      <c r="B1574" s="20"/>
    </row>
    <row r="1575" spans="1:2" ht="12.4">
      <c r="A1575" s="47"/>
      <c r="B1575" s="20"/>
    </row>
    <row r="1576" spans="1:2" ht="12.4">
      <c r="A1576" s="47"/>
      <c r="B1576" s="20"/>
    </row>
    <row r="1577" spans="1:2" ht="12.4">
      <c r="A1577" s="47"/>
      <c r="B1577" s="20"/>
    </row>
    <row r="1578" spans="1:2" ht="12.4">
      <c r="A1578" s="47"/>
      <c r="B1578" s="20"/>
    </row>
    <row r="1579" spans="1:2" ht="12.4">
      <c r="A1579" s="47"/>
      <c r="B1579" s="20"/>
    </row>
    <row r="1580" spans="1:2" ht="12.4">
      <c r="A1580" s="47"/>
      <c r="B1580" s="20"/>
    </row>
    <row r="1581" spans="1:2" ht="12.4">
      <c r="A1581" s="47"/>
      <c r="B1581" s="20"/>
    </row>
    <row r="1582" spans="1:2" ht="12.4">
      <c r="A1582" s="47"/>
      <c r="B1582" s="20"/>
    </row>
    <row r="1583" spans="1:2" ht="12.4">
      <c r="A1583" s="47"/>
      <c r="B1583" s="20"/>
    </row>
    <row r="1584" spans="1:2" ht="12.4">
      <c r="A1584" s="47"/>
      <c r="B1584" s="20"/>
    </row>
    <row r="1585" spans="1:2" ht="12.4">
      <c r="A1585" s="47"/>
      <c r="B1585" s="20"/>
    </row>
    <row r="1586" spans="1:2" ht="12.4">
      <c r="A1586" s="47"/>
      <c r="B1586" s="20"/>
    </row>
    <row r="1587" spans="1:2" ht="12.4">
      <c r="A1587" s="47"/>
      <c r="B1587" s="20"/>
    </row>
    <row r="1588" spans="1:2" ht="12.4">
      <c r="A1588" s="47"/>
      <c r="B1588" s="20"/>
    </row>
    <row r="1589" spans="1:2" ht="12.4">
      <c r="A1589" s="47"/>
      <c r="B1589" s="20"/>
    </row>
    <row r="1590" spans="1:2" ht="12.4">
      <c r="A1590" s="47"/>
      <c r="B1590" s="20"/>
    </row>
    <row r="1591" spans="1:2" ht="12.4">
      <c r="A1591" s="47"/>
      <c r="B1591" s="20"/>
    </row>
    <row r="1592" spans="1:2" ht="12.4">
      <c r="A1592" s="47"/>
      <c r="B1592" s="20"/>
    </row>
    <row r="1593" spans="1:2" ht="12.4">
      <c r="A1593" s="47"/>
      <c r="B1593" s="20"/>
    </row>
    <row r="1594" spans="1:2" ht="12.4">
      <c r="A1594" s="47"/>
      <c r="B1594" s="20"/>
    </row>
    <row r="1595" spans="1:2" ht="12.4">
      <c r="A1595" s="47"/>
      <c r="B1595" s="20"/>
    </row>
    <row r="1596" spans="1:2" ht="12.4">
      <c r="A1596" s="47"/>
      <c r="B1596" s="20"/>
    </row>
    <row r="1597" spans="1:2" ht="12.4">
      <c r="A1597" s="47"/>
      <c r="B1597" s="20"/>
    </row>
    <row r="1598" spans="1:2" ht="12.4">
      <c r="A1598" s="47"/>
      <c r="B1598" s="20"/>
    </row>
    <row r="1599" spans="1:2" ht="12.4">
      <c r="A1599" s="47"/>
      <c r="B1599" s="20"/>
    </row>
    <row r="1600" spans="1:2" ht="12.4">
      <c r="A1600" s="47"/>
      <c r="B1600" s="20"/>
    </row>
    <row r="1601" spans="1:2" ht="12.4">
      <c r="A1601" s="47"/>
      <c r="B1601" s="20"/>
    </row>
    <row r="1602" spans="1:2" ht="12.4">
      <c r="A1602" s="47"/>
      <c r="B1602" s="20"/>
    </row>
    <row r="1603" spans="1:2" ht="12.4">
      <c r="A1603" s="47"/>
      <c r="B1603" s="20"/>
    </row>
    <row r="1604" spans="1:2" ht="12.4">
      <c r="A1604" s="47"/>
      <c r="B1604" s="20"/>
    </row>
    <row r="1605" spans="1:2" ht="12.4">
      <c r="A1605" s="47"/>
      <c r="B1605" s="20"/>
    </row>
    <row r="1606" spans="1:2" ht="12.4">
      <c r="A1606" s="47"/>
      <c r="B1606" s="20"/>
    </row>
    <row r="1607" spans="1:2" ht="12.4">
      <c r="A1607" s="47"/>
      <c r="B1607" s="20"/>
    </row>
    <row r="1608" spans="1:2" ht="12.4">
      <c r="A1608" s="47"/>
      <c r="B1608" s="20"/>
    </row>
    <row r="1609" spans="1:2" ht="12.4">
      <c r="A1609" s="47"/>
      <c r="B1609" s="20"/>
    </row>
    <row r="1610" spans="1:2" ht="12.4">
      <c r="A1610" s="47"/>
      <c r="B1610" s="20"/>
    </row>
    <row r="1611" spans="1:2" ht="12.4">
      <c r="A1611" s="47"/>
      <c r="B1611" s="20"/>
    </row>
    <row r="1612" spans="1:2" ht="12.4">
      <c r="A1612" s="47"/>
      <c r="B1612" s="20"/>
    </row>
    <row r="1613" spans="1:2" ht="12.4">
      <c r="A1613" s="47"/>
      <c r="B1613" s="20"/>
    </row>
    <row r="1614" spans="1:2" ht="12.4">
      <c r="A1614" s="47"/>
      <c r="B1614" s="20"/>
    </row>
    <row r="1615" spans="1:2" ht="12.4">
      <c r="A1615" s="47"/>
      <c r="B1615" s="20"/>
    </row>
    <row r="1616" spans="1:2" ht="12.4">
      <c r="A1616" s="47"/>
      <c r="B1616" s="20"/>
    </row>
    <row r="1617" spans="1:2" ht="12.4">
      <c r="A1617" s="47"/>
      <c r="B1617" s="20"/>
    </row>
    <row r="1618" spans="1:2" ht="12.4">
      <c r="A1618" s="47"/>
      <c r="B1618" s="20"/>
    </row>
    <row r="1619" spans="1:2" ht="12.4">
      <c r="A1619" s="47"/>
      <c r="B1619" s="20"/>
    </row>
    <row r="1620" spans="1:2" ht="12.4">
      <c r="A1620" s="47"/>
      <c r="B1620" s="20"/>
    </row>
    <row r="1621" spans="1:2" ht="12.4">
      <c r="A1621" s="47"/>
      <c r="B1621" s="20"/>
    </row>
    <row r="1622" spans="1:2" ht="12.4">
      <c r="A1622" s="47"/>
      <c r="B1622" s="20"/>
    </row>
    <row r="1623" spans="1:2" ht="12.4">
      <c r="A1623" s="47"/>
      <c r="B1623" s="20"/>
    </row>
    <row r="1624" spans="1:2" ht="12.4">
      <c r="A1624" s="47"/>
      <c r="B1624" s="20"/>
    </row>
    <row r="1625" spans="1:2" ht="12.4">
      <c r="A1625" s="47"/>
      <c r="B1625" s="20"/>
    </row>
    <row r="1626" spans="1:2" ht="12.4">
      <c r="A1626" s="47"/>
      <c r="B1626" s="20"/>
    </row>
    <row r="1627" spans="1:2" ht="12.4">
      <c r="A1627" s="47"/>
      <c r="B1627" s="20"/>
    </row>
    <row r="1628" spans="1:2" ht="12.4">
      <c r="A1628" s="47"/>
      <c r="B1628" s="20"/>
    </row>
    <row r="1629" spans="1:2" ht="12.4">
      <c r="A1629" s="47"/>
      <c r="B1629" s="20"/>
    </row>
    <row r="1630" spans="1:2" ht="12.4">
      <c r="A1630" s="47"/>
      <c r="B1630" s="20"/>
    </row>
    <row r="1631" spans="1:2" ht="12.4">
      <c r="A1631" s="47"/>
      <c r="B1631" s="20"/>
    </row>
    <row r="1632" spans="1:2" ht="12.4">
      <c r="A1632" s="47"/>
      <c r="B1632" s="20"/>
    </row>
    <row r="1633" spans="1:2" ht="12.4">
      <c r="A1633" s="47"/>
      <c r="B1633" s="20"/>
    </row>
    <row r="1634" spans="1:2" ht="12.4">
      <c r="A1634" s="47"/>
      <c r="B1634" s="20"/>
    </row>
    <row r="1635" spans="1:2" ht="12.4">
      <c r="A1635" s="47"/>
      <c r="B1635" s="20"/>
    </row>
    <row r="1636" spans="1:2" ht="12.4">
      <c r="A1636" s="47"/>
      <c r="B1636" s="20"/>
    </row>
    <row r="1637" spans="1:2" ht="12.4">
      <c r="A1637" s="47"/>
      <c r="B1637" s="20"/>
    </row>
    <row r="1638" spans="1:2" ht="12.4">
      <c r="A1638" s="47"/>
      <c r="B1638" s="20"/>
    </row>
    <row r="1639" spans="1:2" ht="12.4">
      <c r="A1639" s="47"/>
      <c r="B1639" s="20"/>
    </row>
    <row r="1640" spans="1:2" ht="12.4">
      <c r="A1640" s="47"/>
      <c r="B1640" s="20"/>
    </row>
    <row r="1641" spans="1:2" ht="12.4">
      <c r="A1641" s="47"/>
      <c r="B1641" s="20"/>
    </row>
    <row r="1642" spans="1:2" ht="12.4">
      <c r="A1642" s="47"/>
      <c r="B1642" s="20"/>
    </row>
    <row r="1643" spans="1:2" ht="12.4">
      <c r="A1643" s="47"/>
      <c r="B1643" s="20"/>
    </row>
    <row r="1644" spans="1:2" ht="12.4">
      <c r="A1644" s="47"/>
      <c r="B1644" s="20"/>
    </row>
    <row r="1645" spans="1:2" ht="12.4">
      <c r="A1645" s="47"/>
      <c r="B1645" s="20"/>
    </row>
    <row r="1646" spans="1:2" ht="12.4">
      <c r="A1646" s="47"/>
      <c r="B1646" s="20"/>
    </row>
    <row r="1647" spans="1:2" ht="12.4">
      <c r="A1647" s="47"/>
      <c r="B1647" s="20"/>
    </row>
    <row r="1648" spans="1:2" ht="12.4">
      <c r="A1648" s="47"/>
      <c r="B1648" s="20"/>
    </row>
    <row r="1649" spans="1:2" ht="12.4">
      <c r="A1649" s="47"/>
      <c r="B1649" s="20"/>
    </row>
    <row r="1650" spans="1:2" ht="12.4">
      <c r="A1650" s="47"/>
      <c r="B1650" s="20"/>
    </row>
    <row r="1651" spans="1:2" ht="12.4">
      <c r="A1651" s="47"/>
      <c r="B1651" s="20"/>
    </row>
    <row r="1652" spans="1:2" ht="12.4">
      <c r="A1652" s="47"/>
      <c r="B1652" s="20"/>
    </row>
    <row r="1653" spans="1:2" ht="12.4">
      <c r="A1653" s="47"/>
      <c r="B1653" s="20"/>
    </row>
    <row r="1654" spans="1:2" ht="12.4">
      <c r="A1654" s="47"/>
      <c r="B1654" s="20"/>
    </row>
    <row r="1655" spans="1:2" ht="12.4">
      <c r="A1655" s="47"/>
      <c r="B1655" s="20"/>
    </row>
    <row r="1656" spans="1:2" ht="12.4">
      <c r="A1656" s="47"/>
      <c r="B1656" s="20"/>
    </row>
    <row r="1657" spans="1:2" ht="12.4">
      <c r="A1657" s="47"/>
      <c r="B1657" s="20"/>
    </row>
    <row r="1658" spans="1:2" ht="12.4">
      <c r="A1658" s="47"/>
      <c r="B1658" s="20"/>
    </row>
    <row r="1659" spans="1:2" ht="12.4">
      <c r="A1659" s="47"/>
      <c r="B1659" s="20"/>
    </row>
    <row r="1660" spans="1:2" ht="12.4">
      <c r="A1660" s="47"/>
      <c r="B1660" s="20"/>
    </row>
    <row r="1661" spans="1:2" ht="12.4">
      <c r="A1661" s="47"/>
      <c r="B1661" s="20"/>
    </row>
    <row r="1662" spans="1:2" ht="12.4">
      <c r="A1662" s="47"/>
      <c r="B1662" s="20"/>
    </row>
    <row r="1663" spans="1:2" ht="12.4">
      <c r="A1663" s="47"/>
      <c r="B1663" s="20"/>
    </row>
    <row r="1664" spans="1:2" ht="12.4">
      <c r="A1664" s="47"/>
      <c r="B1664" s="20"/>
    </row>
    <row r="1665" spans="1:2" ht="12.4">
      <c r="A1665" s="47"/>
      <c r="B1665" s="20"/>
    </row>
    <row r="1666" spans="1:2" ht="12.4">
      <c r="A1666" s="47"/>
      <c r="B1666" s="20"/>
    </row>
    <row r="1667" spans="1:2" ht="12.4">
      <c r="A1667" s="47"/>
      <c r="B1667" s="20"/>
    </row>
    <row r="1668" spans="1:2" ht="12.4">
      <c r="A1668" s="47"/>
      <c r="B1668" s="20"/>
    </row>
    <row r="1669" spans="1:2" ht="12.4">
      <c r="A1669" s="47"/>
      <c r="B1669" s="20"/>
    </row>
    <row r="1670" spans="1:2" ht="12.4">
      <c r="A1670" s="47"/>
      <c r="B1670" s="20"/>
    </row>
    <row r="1671" spans="1:2" ht="12.4">
      <c r="A1671" s="47"/>
      <c r="B1671" s="20"/>
    </row>
    <row r="1672" spans="1:2" ht="12.4">
      <c r="A1672" s="47"/>
      <c r="B1672" s="20"/>
    </row>
    <row r="1673" spans="1:2" ht="12.4">
      <c r="A1673" s="47"/>
      <c r="B1673" s="20"/>
    </row>
    <row r="1674" spans="1:2" ht="12.4">
      <c r="A1674" s="47"/>
      <c r="B1674" s="20"/>
    </row>
    <row r="1675" spans="1:2" ht="12.4">
      <c r="A1675" s="47"/>
      <c r="B1675" s="20"/>
    </row>
    <row r="1676" spans="1:2" ht="12.4">
      <c r="A1676" s="47"/>
      <c r="B1676" s="20"/>
    </row>
    <row r="1677" spans="1:2" ht="12.4">
      <c r="A1677" s="47"/>
      <c r="B1677" s="20"/>
    </row>
    <row r="1678" spans="1:2" ht="12.4">
      <c r="A1678" s="47"/>
      <c r="B1678" s="20"/>
    </row>
    <row r="1679" spans="1:2" ht="12.4">
      <c r="A1679" s="47"/>
      <c r="B1679" s="20"/>
    </row>
    <row r="1680" spans="1:2" ht="12.4">
      <c r="A1680" s="47"/>
      <c r="B1680" s="20"/>
    </row>
    <row r="1681" spans="1:2" ht="12.4">
      <c r="A1681" s="47"/>
      <c r="B1681" s="20"/>
    </row>
    <row r="1682" spans="1:2" ht="12.4">
      <c r="A1682" s="47"/>
      <c r="B1682" s="20"/>
    </row>
    <row r="1683" spans="1:2" ht="12.4">
      <c r="A1683" s="47"/>
      <c r="B1683" s="20"/>
    </row>
    <row r="1684" spans="1:2" ht="12.4">
      <c r="A1684" s="47"/>
      <c r="B1684" s="20"/>
    </row>
    <row r="1685" spans="1:2" ht="12.4">
      <c r="A1685" s="47"/>
      <c r="B1685" s="20"/>
    </row>
    <row r="1686" spans="1:2" ht="12.4">
      <c r="A1686" s="47"/>
      <c r="B1686" s="20"/>
    </row>
    <row r="1687" spans="1:2" ht="12.4">
      <c r="A1687" s="47"/>
      <c r="B1687" s="20"/>
    </row>
    <row r="1688" spans="1:2" ht="12.4">
      <c r="A1688" s="47"/>
      <c r="B1688" s="20"/>
    </row>
    <row r="1689" spans="1:2" ht="12.4">
      <c r="A1689" s="47"/>
      <c r="B1689" s="20"/>
    </row>
    <row r="1690" spans="1:2" ht="12.4">
      <c r="A1690" s="47"/>
      <c r="B1690" s="20"/>
    </row>
    <row r="1691" spans="1:2" ht="12.4">
      <c r="A1691" s="47"/>
      <c r="B1691" s="20"/>
    </row>
    <row r="1692" spans="1:2" ht="12.4">
      <c r="A1692" s="47"/>
      <c r="B1692" s="20"/>
    </row>
    <row r="1693" spans="1:2" ht="12.4">
      <c r="A1693" s="47"/>
      <c r="B1693" s="20"/>
    </row>
    <row r="1694" spans="1:2" ht="12.4">
      <c r="A1694" s="47"/>
      <c r="B1694" s="20"/>
    </row>
    <row r="1695" spans="1:2" ht="12.4">
      <c r="A1695" s="47"/>
      <c r="B1695" s="20"/>
    </row>
    <row r="1696" spans="1:2" ht="12.4">
      <c r="A1696" s="47"/>
      <c r="B1696" s="20"/>
    </row>
    <row r="1697" spans="1:2" ht="12.4">
      <c r="A1697" s="47"/>
      <c r="B1697" s="20"/>
    </row>
    <row r="1698" spans="1:2" ht="12.4">
      <c r="A1698" s="47"/>
      <c r="B1698" s="20"/>
    </row>
    <row r="1699" spans="1:2" ht="12.4">
      <c r="A1699" s="47"/>
      <c r="B1699" s="20"/>
    </row>
    <row r="1700" spans="1:2" ht="12.4">
      <c r="A1700" s="47"/>
      <c r="B1700" s="20"/>
    </row>
    <row r="1701" spans="1:2" ht="12.4">
      <c r="A1701" s="47"/>
      <c r="B1701" s="20"/>
    </row>
    <row r="1702" spans="1:2" ht="12.4">
      <c r="A1702" s="47"/>
      <c r="B1702" s="20"/>
    </row>
    <row r="1703" spans="1:2" ht="12.4">
      <c r="A1703" s="47"/>
      <c r="B1703" s="20"/>
    </row>
    <row r="1704" spans="1:2" ht="12.4">
      <c r="A1704" s="47"/>
      <c r="B1704" s="20"/>
    </row>
    <row r="1705" spans="1:2" ht="12.4">
      <c r="A1705" s="47"/>
      <c r="B1705" s="20"/>
    </row>
    <row r="1706" spans="1:2" ht="12.4">
      <c r="A1706" s="47"/>
      <c r="B1706" s="20"/>
    </row>
    <row r="1707" spans="1:2" ht="12.4">
      <c r="A1707" s="47"/>
      <c r="B1707" s="20"/>
    </row>
    <row r="1708" spans="1:2" ht="12.4">
      <c r="A1708" s="47"/>
      <c r="B1708" s="20"/>
    </row>
    <row r="1709" spans="1:2" ht="12.4">
      <c r="A1709" s="47"/>
      <c r="B1709" s="20"/>
    </row>
    <row r="1710" spans="1:2" ht="12.4">
      <c r="A1710" s="47"/>
      <c r="B1710" s="20"/>
    </row>
    <row r="1711" spans="1:2" ht="12.4">
      <c r="A1711" s="47"/>
      <c r="B1711" s="20"/>
    </row>
    <row r="1712" spans="1:2" ht="12.4">
      <c r="A1712" s="47"/>
      <c r="B1712" s="20"/>
    </row>
    <row r="1713" spans="1:2" ht="12.4">
      <c r="A1713" s="47"/>
      <c r="B1713" s="20"/>
    </row>
    <row r="1714" spans="1:2" ht="12.4">
      <c r="A1714" s="47"/>
      <c r="B1714" s="20"/>
    </row>
    <row r="1715" spans="1:2" ht="12.4">
      <c r="A1715" s="47"/>
      <c r="B1715" s="20"/>
    </row>
    <row r="1716" spans="1:2" ht="12.4">
      <c r="A1716" s="47"/>
      <c r="B1716" s="20"/>
    </row>
    <row r="1717" spans="1:2" ht="12.4">
      <c r="A1717" s="47"/>
      <c r="B1717" s="20"/>
    </row>
    <row r="1718" spans="1:2" ht="12.4">
      <c r="A1718" s="47"/>
      <c r="B1718" s="20"/>
    </row>
    <row r="1719" spans="1:2" ht="12.4">
      <c r="A1719" s="47"/>
      <c r="B1719" s="20"/>
    </row>
    <row r="1720" spans="1:2" ht="12.4">
      <c r="A1720" s="47"/>
      <c r="B1720" s="20"/>
    </row>
    <row r="1721" spans="1:2" ht="12.4">
      <c r="A1721" s="47"/>
      <c r="B1721" s="20"/>
    </row>
    <row r="1722" spans="1:2" ht="12.4">
      <c r="A1722" s="47"/>
      <c r="B1722" s="20"/>
    </row>
    <row r="1723" spans="1:2" ht="12.4">
      <c r="A1723" s="47"/>
      <c r="B1723" s="20"/>
    </row>
    <row r="1724" spans="1:2" ht="12.4">
      <c r="A1724" s="47"/>
      <c r="B1724" s="20"/>
    </row>
    <row r="1725" spans="1:2" ht="12.4">
      <c r="A1725" s="47"/>
      <c r="B1725" s="20"/>
    </row>
    <row r="1726" spans="1:2" ht="12.4">
      <c r="A1726" s="47"/>
      <c r="B1726" s="20"/>
    </row>
    <row r="1727" spans="1:2" ht="12.4">
      <c r="A1727" s="47"/>
      <c r="B1727" s="20"/>
    </row>
    <row r="1728" spans="1:2" ht="12.4">
      <c r="A1728" s="47"/>
      <c r="B1728" s="20"/>
    </row>
    <row r="1729" spans="1:2" ht="12.4">
      <c r="A1729" s="47"/>
      <c r="B1729" s="20"/>
    </row>
    <row r="1730" spans="1:2" ht="12.4">
      <c r="A1730" s="47"/>
      <c r="B1730" s="20"/>
    </row>
    <row r="1731" spans="1:2" ht="12.4">
      <c r="A1731" s="47"/>
      <c r="B1731" s="20"/>
    </row>
    <row r="1732" spans="1:2" ht="12.4">
      <c r="A1732" s="47"/>
      <c r="B1732" s="20"/>
    </row>
    <row r="1733" spans="1:2" ht="12.4">
      <c r="A1733" s="47"/>
      <c r="B1733" s="20"/>
    </row>
    <row r="1734" spans="1:2" ht="12.4">
      <c r="A1734" s="47"/>
      <c r="B1734" s="20"/>
    </row>
    <row r="1735" spans="1:2" ht="12.4">
      <c r="A1735" s="47"/>
      <c r="B1735" s="20"/>
    </row>
    <row r="1736" spans="1:2" ht="12.4">
      <c r="A1736" s="47"/>
      <c r="B1736" s="20"/>
    </row>
    <row r="1737" spans="1:2" ht="12.4">
      <c r="A1737" s="47"/>
      <c r="B1737" s="20"/>
    </row>
    <row r="1738" spans="1:2" ht="12.4">
      <c r="A1738" s="47"/>
      <c r="B1738" s="20"/>
    </row>
    <row r="1739" spans="1:2" ht="12.4">
      <c r="A1739" s="47"/>
      <c r="B1739" s="20"/>
    </row>
    <row r="1740" spans="1:2" ht="12.4">
      <c r="A1740" s="47"/>
      <c r="B1740" s="20"/>
    </row>
    <row r="1741" spans="1:2" ht="12.4">
      <c r="A1741" s="47"/>
      <c r="B1741" s="20"/>
    </row>
    <row r="1742" spans="1:2" ht="12.4">
      <c r="A1742" s="47"/>
      <c r="B1742" s="20"/>
    </row>
    <row r="1743" spans="1:2" ht="12.4">
      <c r="A1743" s="47"/>
      <c r="B1743" s="20"/>
    </row>
    <row r="1744" spans="1:2" ht="12.4">
      <c r="A1744" s="47"/>
      <c r="B1744" s="20"/>
    </row>
    <row r="1745" spans="1:2" ht="12.4">
      <c r="A1745" s="47"/>
      <c r="B1745" s="20"/>
    </row>
    <row r="1746" spans="1:2" ht="12.4">
      <c r="A1746" s="47"/>
      <c r="B1746" s="20"/>
    </row>
    <row r="1747" spans="1:2" ht="12.4">
      <c r="A1747" s="47"/>
      <c r="B1747" s="20"/>
    </row>
    <row r="1748" spans="1:2" ht="12.4">
      <c r="A1748" s="47"/>
      <c r="B1748" s="20"/>
    </row>
    <row r="1749" spans="1:2" ht="12.4">
      <c r="A1749" s="47"/>
      <c r="B1749" s="20"/>
    </row>
    <row r="1750" spans="1:2" ht="12.4">
      <c r="A1750" s="47"/>
      <c r="B1750" s="20"/>
    </row>
    <row r="1751" spans="1:2" ht="12.4">
      <c r="A1751" s="47"/>
      <c r="B1751" s="20"/>
    </row>
    <row r="1752" spans="1:2" ht="12.4">
      <c r="A1752" s="47"/>
      <c r="B1752" s="20"/>
    </row>
    <row r="1753" spans="1:2" ht="12.4">
      <c r="A1753" s="47"/>
      <c r="B1753" s="20"/>
    </row>
    <row r="1754" spans="1:2" ht="12.4">
      <c r="A1754" s="47"/>
      <c r="B1754" s="20"/>
    </row>
    <row r="1755" spans="1:2" ht="12.4">
      <c r="A1755" s="47"/>
      <c r="B1755" s="20"/>
    </row>
    <row r="1756" spans="1:2" ht="12.4">
      <c r="A1756" s="47"/>
      <c r="B1756" s="20"/>
    </row>
    <row r="1757" spans="1:2" ht="12.4">
      <c r="A1757" s="47"/>
      <c r="B1757" s="20"/>
    </row>
    <row r="1758" spans="1:2" ht="12.4">
      <c r="A1758" s="47"/>
      <c r="B1758" s="20"/>
    </row>
    <row r="1759" spans="1:2" ht="12.4">
      <c r="A1759" s="47"/>
      <c r="B1759" s="20"/>
    </row>
    <row r="1760" spans="1:2" ht="12.4">
      <c r="A1760" s="47"/>
      <c r="B1760" s="20"/>
    </row>
    <row r="1761" spans="1:2" ht="12.4">
      <c r="A1761" s="47"/>
      <c r="B1761" s="20"/>
    </row>
    <row r="1762" spans="1:2" ht="12.4">
      <c r="A1762" s="47"/>
      <c r="B1762" s="20"/>
    </row>
    <row r="1763" spans="1:2" ht="12.4">
      <c r="A1763" s="47"/>
      <c r="B1763" s="20"/>
    </row>
    <row r="1764" spans="1:2" ht="12.4">
      <c r="A1764" s="47"/>
      <c r="B1764" s="20"/>
    </row>
    <row r="1765" spans="1:2" ht="12.4">
      <c r="A1765" s="47"/>
      <c r="B1765" s="20"/>
    </row>
    <row r="1766" spans="1:2" ht="12.4">
      <c r="A1766" s="47"/>
      <c r="B1766" s="20"/>
    </row>
    <row r="1767" spans="1:2" ht="12.4">
      <c r="A1767" s="47"/>
      <c r="B1767" s="20"/>
    </row>
    <row r="1768" spans="1:2" ht="12.4">
      <c r="A1768" s="47"/>
      <c r="B1768" s="20"/>
    </row>
    <row r="1769" spans="1:2" ht="12.4">
      <c r="A1769" s="47"/>
      <c r="B1769" s="20"/>
    </row>
    <row r="1770" spans="1:2" ht="12.4">
      <c r="A1770" s="47"/>
      <c r="B1770" s="20"/>
    </row>
    <row r="1771" spans="1:2" ht="12.4">
      <c r="A1771" s="47"/>
      <c r="B1771" s="20"/>
    </row>
    <row r="1772" spans="1:2" ht="12.4">
      <c r="A1772" s="47"/>
      <c r="B1772" s="20"/>
    </row>
    <row r="1773" spans="1:2" ht="12.4">
      <c r="A1773" s="47"/>
      <c r="B1773" s="20"/>
    </row>
    <row r="1774" spans="1:2" ht="12.4">
      <c r="A1774" s="47"/>
      <c r="B1774" s="20"/>
    </row>
    <row r="1775" spans="1:2" ht="12.4">
      <c r="A1775" s="47"/>
      <c r="B1775" s="20"/>
    </row>
    <row r="1776" spans="1:2" ht="12.4">
      <c r="A1776" s="47"/>
      <c r="B1776" s="20"/>
    </row>
    <row r="1777" spans="1:2" ht="12.4">
      <c r="A1777" s="47"/>
      <c r="B1777" s="20"/>
    </row>
    <row r="1778" spans="1:2" ht="12.4">
      <c r="A1778" s="47"/>
      <c r="B1778" s="20"/>
    </row>
    <row r="1779" spans="1:2" ht="12.4">
      <c r="A1779" s="47"/>
      <c r="B1779" s="20"/>
    </row>
    <row r="1780" spans="1:2" ht="12.4">
      <c r="A1780" s="47"/>
      <c r="B1780" s="20"/>
    </row>
    <row r="1781" spans="1:2" ht="12.4">
      <c r="A1781" s="47"/>
      <c r="B1781" s="20"/>
    </row>
    <row r="1782" spans="1:2" ht="12.4">
      <c r="A1782" s="47"/>
      <c r="B1782" s="20"/>
    </row>
    <row r="1783" spans="1:2" ht="12.4">
      <c r="A1783" s="47"/>
      <c r="B1783" s="20"/>
    </row>
    <row r="1784" spans="1:2" ht="12.4">
      <c r="A1784" s="47"/>
      <c r="B1784" s="20"/>
    </row>
    <row r="1785" spans="1:2" ht="12.4">
      <c r="A1785" s="47"/>
      <c r="B1785" s="20"/>
    </row>
    <row r="1786" spans="1:2" ht="12.4">
      <c r="A1786" s="47"/>
      <c r="B1786" s="20"/>
    </row>
    <row r="1787" spans="1:2" ht="12.4">
      <c r="A1787" s="47"/>
      <c r="B1787" s="20"/>
    </row>
    <row r="1788" spans="1:2" ht="12.4">
      <c r="A1788" s="47"/>
      <c r="B1788" s="20"/>
    </row>
    <row r="1789" spans="1:2" ht="12.4">
      <c r="A1789" s="47"/>
      <c r="B1789" s="20"/>
    </row>
    <row r="1790" spans="1:2" ht="12.4">
      <c r="A1790" s="47"/>
      <c r="B1790" s="20"/>
    </row>
    <row r="1791" spans="1:2" ht="12.4">
      <c r="A1791" s="47"/>
      <c r="B1791" s="20"/>
    </row>
    <row r="1792" spans="1:2" ht="12.4">
      <c r="A1792" s="47"/>
      <c r="B1792" s="20"/>
    </row>
    <row r="1793" spans="1:2" ht="12.4">
      <c r="A1793" s="47"/>
      <c r="B1793" s="20"/>
    </row>
    <row r="1794" spans="1:2" ht="12.4">
      <c r="A1794" s="47"/>
      <c r="B1794" s="20"/>
    </row>
    <row r="1795" spans="1:2" ht="12.4">
      <c r="A1795" s="47"/>
      <c r="B1795" s="20"/>
    </row>
    <row r="1796" spans="1:2" ht="12.4">
      <c r="A1796" s="47"/>
      <c r="B1796" s="20"/>
    </row>
    <row r="1797" spans="1:2" ht="12.4">
      <c r="A1797" s="47"/>
      <c r="B1797" s="20"/>
    </row>
    <row r="1798" spans="1:2" ht="12.4">
      <c r="A1798" s="47"/>
      <c r="B1798" s="20"/>
    </row>
    <row r="1799" spans="1:2" ht="12.4">
      <c r="A1799" s="47"/>
      <c r="B1799" s="20"/>
    </row>
    <row r="1800" spans="1:2" ht="12.4">
      <c r="A1800" s="47"/>
      <c r="B1800" s="20"/>
    </row>
    <row r="1801" spans="1:2" ht="12.4">
      <c r="A1801" s="47"/>
      <c r="B1801" s="20"/>
    </row>
    <row r="1802" spans="1:2" ht="12.4">
      <c r="A1802" s="47"/>
      <c r="B1802" s="20"/>
    </row>
    <row r="1803" spans="1:2" ht="12.4">
      <c r="A1803" s="47"/>
      <c r="B1803" s="20"/>
    </row>
    <row r="1804" spans="1:2" ht="12.4">
      <c r="A1804" s="47"/>
      <c r="B1804" s="20"/>
    </row>
    <row r="1805" spans="1:2" ht="12.4">
      <c r="A1805" s="47"/>
      <c r="B1805" s="20"/>
    </row>
    <row r="1806" spans="1:2" ht="12.4">
      <c r="A1806" s="47"/>
      <c r="B1806" s="20"/>
    </row>
    <row r="1807" spans="1:2" ht="12.4">
      <c r="A1807" s="47"/>
      <c r="B1807" s="20"/>
    </row>
    <row r="1808" spans="1:2" ht="12.4">
      <c r="A1808" s="47"/>
      <c r="B1808" s="20"/>
    </row>
    <row r="1809" spans="1:2" ht="12.4">
      <c r="A1809" s="47"/>
      <c r="B1809" s="20"/>
    </row>
    <row r="1810" spans="1:2" ht="12.4">
      <c r="A1810" s="47"/>
      <c r="B1810" s="20"/>
    </row>
    <row r="1811" spans="1:2" ht="12.4">
      <c r="A1811" s="47"/>
      <c r="B1811" s="20"/>
    </row>
    <row r="1812" spans="1:2" ht="12.4">
      <c r="A1812" s="47"/>
      <c r="B1812" s="20"/>
    </row>
    <row r="1813" spans="1:2" ht="12.4">
      <c r="A1813" s="47"/>
      <c r="B1813" s="20"/>
    </row>
    <row r="1814" spans="1:2" ht="12.4">
      <c r="A1814" s="47"/>
      <c r="B1814" s="20"/>
    </row>
    <row r="1815" spans="1:2" ht="12.4">
      <c r="A1815" s="47"/>
      <c r="B1815" s="20"/>
    </row>
    <row r="1816" spans="1:2" ht="12.4">
      <c r="A1816" s="47"/>
      <c r="B1816" s="20"/>
    </row>
    <row r="1817" spans="1:2" ht="12.4">
      <c r="A1817" s="47"/>
      <c r="B1817" s="20"/>
    </row>
    <row r="1818" spans="1:2" ht="12.4">
      <c r="A1818" s="47"/>
      <c r="B1818" s="20"/>
    </row>
    <row r="1819" spans="1:2" ht="12.4">
      <c r="A1819" s="47"/>
      <c r="B1819" s="20"/>
    </row>
    <row r="1820" spans="1:2" ht="12.4">
      <c r="A1820" s="47"/>
      <c r="B1820" s="20"/>
    </row>
    <row r="1821" spans="1:2" ht="12.4">
      <c r="A1821" s="47"/>
      <c r="B1821" s="20"/>
    </row>
    <row r="1822" spans="1:2" ht="12.4">
      <c r="A1822" s="47"/>
      <c r="B1822" s="20"/>
    </row>
    <row r="1823" spans="1:2" ht="12.4">
      <c r="A1823" s="47"/>
      <c r="B1823" s="20"/>
    </row>
    <row r="1824" spans="1:2" ht="12.4">
      <c r="A1824" s="47"/>
      <c r="B1824" s="20"/>
    </row>
    <row r="1825" spans="1:2" ht="12.4">
      <c r="A1825" s="47"/>
      <c r="B1825" s="20"/>
    </row>
    <row r="1826" spans="1:2" ht="12.4">
      <c r="A1826" s="47"/>
      <c r="B1826" s="20"/>
    </row>
    <row r="1827" spans="1:2" ht="12.4">
      <c r="A1827" s="47"/>
      <c r="B1827" s="20"/>
    </row>
    <row r="1828" spans="1:2" ht="12.4">
      <c r="A1828" s="47"/>
      <c r="B1828" s="20"/>
    </row>
    <row r="1829" spans="1:2" ht="12.4">
      <c r="A1829" s="47"/>
      <c r="B1829" s="20"/>
    </row>
    <row r="1830" spans="1:2" ht="12.4">
      <c r="A1830" s="47"/>
      <c r="B1830" s="20"/>
    </row>
    <row r="1831" spans="1:2" ht="12.4">
      <c r="A1831" s="47"/>
      <c r="B1831" s="20"/>
    </row>
    <row r="1832" spans="1:2" ht="12.4">
      <c r="A1832" s="47"/>
      <c r="B1832" s="20"/>
    </row>
    <row r="1833" spans="1:2" ht="12.4">
      <c r="A1833" s="47"/>
      <c r="B1833" s="20"/>
    </row>
    <row r="1834" spans="1:2" ht="12.4">
      <c r="A1834" s="47"/>
      <c r="B1834" s="20"/>
    </row>
    <row r="1835" spans="1:2" ht="12.4">
      <c r="A1835" s="47"/>
      <c r="B1835" s="20"/>
    </row>
    <row r="1836" spans="1:2" ht="12.4">
      <c r="A1836" s="47"/>
      <c r="B1836" s="20"/>
    </row>
    <row r="1837" spans="1:2" ht="12.4">
      <c r="A1837" s="47"/>
      <c r="B1837" s="20"/>
    </row>
    <row r="1838" spans="1:2" ht="12.4">
      <c r="A1838" s="47"/>
      <c r="B1838" s="20"/>
    </row>
    <row r="1839" spans="1:2" ht="12.4">
      <c r="A1839" s="47"/>
      <c r="B1839" s="20"/>
    </row>
    <row r="1840" spans="1:2" ht="12.4">
      <c r="A1840" s="47"/>
      <c r="B1840" s="20"/>
    </row>
    <row r="1841" spans="1:2" ht="12.4">
      <c r="A1841" s="47"/>
      <c r="B1841" s="20"/>
    </row>
    <row r="1842" spans="1:2" ht="12.4">
      <c r="A1842" s="47"/>
      <c r="B1842" s="20"/>
    </row>
    <row r="1843" spans="1:2" ht="12.4">
      <c r="A1843" s="47"/>
      <c r="B1843" s="20"/>
    </row>
    <row r="1844" spans="1:2" ht="12.4">
      <c r="A1844" s="47"/>
      <c r="B1844" s="20"/>
    </row>
    <row r="1845" spans="1:2" ht="12.4">
      <c r="A1845" s="47"/>
      <c r="B1845" s="20"/>
    </row>
    <row r="1846" spans="1:2" ht="12.4">
      <c r="A1846" s="47"/>
      <c r="B1846" s="20"/>
    </row>
    <row r="1847" spans="1:2" ht="12.4">
      <c r="A1847" s="47"/>
      <c r="B1847" s="20"/>
    </row>
    <row r="1848" spans="1:2" ht="12.4">
      <c r="A1848" s="47"/>
      <c r="B1848" s="20"/>
    </row>
    <row r="1849" spans="1:2" ht="12.4">
      <c r="A1849" s="47"/>
      <c r="B1849" s="20"/>
    </row>
    <row r="1850" spans="1:2" ht="12.4">
      <c r="A1850" s="47"/>
      <c r="B1850" s="20"/>
    </row>
    <row r="1851" spans="1:2" ht="12.4">
      <c r="A1851" s="47"/>
      <c r="B1851" s="20"/>
    </row>
    <row r="1852" spans="1:2" ht="12.4">
      <c r="A1852" s="47"/>
      <c r="B1852" s="20"/>
    </row>
    <row r="1853" spans="1:2" ht="12.4">
      <c r="A1853" s="47"/>
      <c r="B1853" s="20"/>
    </row>
    <row r="1854" spans="1:2" ht="12.4">
      <c r="A1854" s="47"/>
      <c r="B1854" s="20"/>
    </row>
    <row r="1855" spans="1:2" ht="12.4">
      <c r="A1855" s="47"/>
      <c r="B1855" s="20"/>
    </row>
    <row r="1856" spans="1:2" ht="12.4">
      <c r="A1856" s="47"/>
      <c r="B1856" s="20"/>
    </row>
    <row r="1857" spans="1:2" ht="12.4">
      <c r="A1857" s="47"/>
      <c r="B1857" s="20"/>
    </row>
    <row r="1858" spans="1:2" ht="12.4">
      <c r="A1858" s="47"/>
      <c r="B1858" s="20"/>
    </row>
    <row r="1859" spans="1:2" ht="12.4">
      <c r="A1859" s="47"/>
      <c r="B1859" s="20"/>
    </row>
    <row r="1860" spans="1:2" ht="12.4">
      <c r="A1860" s="47"/>
      <c r="B1860" s="20"/>
    </row>
    <row r="1861" spans="1:2" ht="12.4">
      <c r="A1861" s="47"/>
      <c r="B1861" s="20"/>
    </row>
    <row r="1862" spans="1:2" ht="12.4">
      <c r="A1862" s="47"/>
      <c r="B1862" s="20"/>
    </row>
    <row r="1863" spans="1:2" ht="12.4">
      <c r="A1863" s="47"/>
      <c r="B1863" s="20"/>
    </row>
    <row r="1864" spans="1:2" ht="12.4">
      <c r="A1864" s="47"/>
      <c r="B1864" s="20"/>
    </row>
    <row r="1865" spans="1:2" ht="12.4">
      <c r="A1865" s="47"/>
      <c r="B1865" s="20"/>
    </row>
    <row r="1866" spans="1:2" ht="12.4">
      <c r="A1866" s="47"/>
      <c r="B1866" s="20"/>
    </row>
    <row r="1867" spans="1:2" ht="12.4">
      <c r="A1867" s="47"/>
      <c r="B1867" s="20"/>
    </row>
    <row r="1868" spans="1:2" ht="12.4">
      <c r="A1868" s="47"/>
      <c r="B1868" s="20"/>
    </row>
    <row r="1869" spans="1:2" ht="12.4">
      <c r="A1869" s="47"/>
      <c r="B1869" s="20"/>
    </row>
    <row r="1870" spans="1:2" ht="12.4">
      <c r="A1870" s="47"/>
      <c r="B1870" s="20"/>
    </row>
    <row r="1871" spans="1:2" ht="12.4">
      <c r="A1871" s="47"/>
      <c r="B1871" s="20"/>
    </row>
    <row r="1872" spans="1:2" ht="12.4">
      <c r="A1872" s="47"/>
      <c r="B1872" s="20"/>
    </row>
    <row r="1873" spans="1:2" ht="12.4">
      <c r="A1873" s="47"/>
      <c r="B1873" s="20"/>
    </row>
    <row r="1874" spans="1:2" ht="12.4">
      <c r="A1874" s="47"/>
      <c r="B1874" s="20"/>
    </row>
    <row r="1875" spans="1:2" ht="12.4">
      <c r="A1875" s="47"/>
      <c r="B1875" s="20"/>
    </row>
    <row r="1876" spans="1:2" ht="12.4">
      <c r="A1876" s="47"/>
      <c r="B1876" s="20"/>
    </row>
    <row r="1877" spans="1:2" ht="12.4">
      <c r="A1877" s="47"/>
      <c r="B1877" s="20"/>
    </row>
    <row r="1878" spans="1:2" ht="12.4">
      <c r="A1878" s="47"/>
      <c r="B1878" s="20"/>
    </row>
    <row r="1879" spans="1:2" ht="12.4">
      <c r="A1879" s="47"/>
      <c r="B1879" s="20"/>
    </row>
    <row r="1880" spans="1:2" ht="12.4">
      <c r="A1880" s="47"/>
      <c r="B1880" s="20"/>
    </row>
    <row r="1881" spans="1:2" ht="12.4">
      <c r="A1881" s="47"/>
      <c r="B1881" s="20"/>
    </row>
    <row r="1882" spans="1:2" ht="12.4">
      <c r="A1882" s="47"/>
      <c r="B1882" s="20"/>
    </row>
    <row r="1883" spans="1:2" ht="12.4">
      <c r="A1883" s="47"/>
      <c r="B1883" s="20"/>
    </row>
    <row r="1884" spans="1:2" ht="12.4">
      <c r="A1884" s="47"/>
      <c r="B1884" s="20"/>
    </row>
    <row r="1885" spans="1:2" ht="12.4">
      <c r="A1885" s="47"/>
      <c r="B1885" s="20"/>
    </row>
    <row r="1886" spans="1:2" ht="12.4">
      <c r="A1886" s="47"/>
      <c r="B1886" s="20"/>
    </row>
    <row r="1887" spans="1:2" ht="12.4">
      <c r="A1887" s="47"/>
      <c r="B1887" s="20"/>
    </row>
    <row r="1888" spans="1:2" ht="12.4">
      <c r="A1888" s="47"/>
      <c r="B1888" s="20"/>
    </row>
    <row r="1889" spans="1:2" ht="12.4">
      <c r="A1889" s="47"/>
      <c r="B1889" s="20"/>
    </row>
    <row r="1890" spans="1:2" ht="12.4">
      <c r="A1890" s="47"/>
      <c r="B1890" s="20"/>
    </row>
    <row r="1891" spans="1:2" ht="12.4">
      <c r="A1891" s="47"/>
      <c r="B1891" s="20"/>
    </row>
    <row r="1892" spans="1:2" ht="12.4">
      <c r="A1892" s="47"/>
      <c r="B1892" s="20"/>
    </row>
    <row r="1893" spans="1:2" ht="12.4">
      <c r="A1893" s="47"/>
      <c r="B1893" s="20"/>
    </row>
    <row r="1894" spans="1:2" ht="12.4">
      <c r="A1894" s="47"/>
      <c r="B1894" s="20"/>
    </row>
    <row r="1895" spans="1:2" ht="12.4">
      <c r="A1895" s="47"/>
      <c r="B1895" s="20"/>
    </row>
    <row r="1896" spans="1:2" ht="12.4">
      <c r="A1896" s="47"/>
      <c r="B1896" s="20"/>
    </row>
    <row r="1897" spans="1:2" ht="12.4">
      <c r="A1897" s="47"/>
      <c r="B1897" s="20"/>
    </row>
    <row r="1898" spans="1:2" ht="12.4">
      <c r="A1898" s="47"/>
      <c r="B1898" s="20"/>
    </row>
    <row r="1899" spans="1:2" ht="12.4">
      <c r="A1899" s="47"/>
      <c r="B1899" s="20"/>
    </row>
    <row r="1900" spans="1:2" ht="12.4">
      <c r="A1900" s="47"/>
      <c r="B1900" s="20"/>
    </row>
    <row r="1901" spans="1:2" ht="12.4">
      <c r="A1901" s="47"/>
      <c r="B1901" s="20"/>
    </row>
    <row r="1902" spans="1:2" ht="12.4">
      <c r="A1902" s="47"/>
      <c r="B1902" s="20"/>
    </row>
    <row r="1903" spans="1:2" ht="12.4">
      <c r="A1903" s="47"/>
      <c r="B1903" s="20"/>
    </row>
    <row r="1904" spans="1:2" ht="12.4">
      <c r="A1904" s="47"/>
      <c r="B1904" s="20"/>
    </row>
    <row r="1905" spans="1:2" ht="12.4">
      <c r="A1905" s="47"/>
      <c r="B1905" s="20"/>
    </row>
    <row r="1906" spans="1:2" ht="12.4">
      <c r="A1906" s="47"/>
      <c r="B1906" s="20"/>
    </row>
    <row r="1907" spans="1:2" ht="12.4">
      <c r="A1907" s="47"/>
      <c r="B1907" s="20"/>
    </row>
    <row r="1908" spans="1:2" ht="12.4">
      <c r="A1908" s="47"/>
      <c r="B1908" s="20"/>
    </row>
    <row r="1909" spans="1:2" ht="12.4">
      <c r="A1909" s="47"/>
      <c r="B1909" s="20"/>
    </row>
    <row r="1910" spans="1:2" ht="12.4">
      <c r="A1910" s="47"/>
      <c r="B1910" s="20"/>
    </row>
    <row r="1911" spans="1:2" ht="12.4">
      <c r="A1911" s="47"/>
      <c r="B1911" s="20"/>
    </row>
    <row r="1912" spans="1:2" ht="12.4">
      <c r="A1912" s="47"/>
      <c r="B1912" s="20"/>
    </row>
    <row r="1913" spans="1:2" ht="12.4">
      <c r="A1913" s="47"/>
      <c r="B1913" s="20"/>
    </row>
    <row r="1914" spans="1:2" ht="12.4">
      <c r="A1914" s="47"/>
      <c r="B1914" s="20"/>
    </row>
    <row r="1915" spans="1:2" ht="12.4">
      <c r="A1915" s="47"/>
      <c r="B1915" s="20"/>
    </row>
    <row r="1916" spans="1:2" ht="12.4">
      <c r="A1916" s="47"/>
      <c r="B1916" s="20"/>
    </row>
    <row r="1917" spans="1:2" ht="12.4">
      <c r="A1917" s="47"/>
      <c r="B1917" s="20"/>
    </row>
    <row r="1918" spans="1:2" ht="12.4">
      <c r="A1918" s="47"/>
      <c r="B1918" s="20"/>
    </row>
    <row r="1919" spans="1:2" ht="12.4">
      <c r="A1919" s="47"/>
      <c r="B1919" s="20"/>
    </row>
    <row r="1920" spans="1:2" ht="12.4">
      <c r="A1920" s="47"/>
      <c r="B1920" s="20"/>
    </row>
    <row r="1921" spans="1:2" ht="12.4">
      <c r="A1921" s="47"/>
      <c r="B1921" s="20"/>
    </row>
    <row r="1922" spans="1:2" ht="12.4">
      <c r="A1922" s="47"/>
      <c r="B1922" s="20"/>
    </row>
    <row r="1923" spans="1:2" ht="12.4">
      <c r="A1923" s="47"/>
      <c r="B1923" s="20"/>
    </row>
    <row r="1924" spans="1:2" ht="12.4">
      <c r="A1924" s="47"/>
      <c r="B1924" s="20"/>
    </row>
    <row r="1925" spans="1:2" ht="12.4">
      <c r="A1925" s="47"/>
      <c r="B1925" s="20"/>
    </row>
    <row r="1926" spans="1:2" ht="12.4">
      <c r="A1926" s="47"/>
      <c r="B1926" s="20"/>
    </row>
    <row r="1927" spans="1:2" ht="12.4">
      <c r="A1927" s="47"/>
      <c r="B1927" s="20"/>
    </row>
    <row r="1928" spans="1:2" ht="12.4">
      <c r="A1928" s="47"/>
      <c r="B1928" s="20"/>
    </row>
    <row r="1929" spans="1:2" ht="12.4">
      <c r="A1929" s="47"/>
      <c r="B1929" s="20"/>
    </row>
    <row r="1930" spans="1:2" ht="12.4">
      <c r="A1930" s="47"/>
      <c r="B1930" s="20"/>
    </row>
    <row r="1931" spans="1:2" ht="12.4">
      <c r="A1931" s="47"/>
      <c r="B1931" s="20"/>
    </row>
    <row r="1932" spans="1:2" ht="12.4">
      <c r="A1932" s="47"/>
      <c r="B1932" s="20"/>
    </row>
    <row r="1933" spans="1:2" ht="12.4">
      <c r="A1933" s="47"/>
      <c r="B1933" s="20"/>
    </row>
    <row r="1934" spans="1:2" ht="12.4">
      <c r="A1934" s="47"/>
      <c r="B1934" s="20"/>
    </row>
    <row r="1935" spans="1:2" ht="12.4">
      <c r="A1935" s="47"/>
      <c r="B1935" s="20"/>
    </row>
    <row r="1936" spans="1:2" ht="12.4">
      <c r="A1936" s="47"/>
      <c r="B1936" s="20"/>
    </row>
    <row r="1937" spans="1:2" ht="12.4">
      <c r="A1937" s="47"/>
      <c r="B1937" s="20"/>
    </row>
    <row r="1938" spans="1:2" ht="12.4">
      <c r="A1938" s="47"/>
      <c r="B1938" s="20"/>
    </row>
    <row r="1939" spans="1:2" ht="12.4">
      <c r="A1939" s="47"/>
      <c r="B1939" s="20"/>
    </row>
    <row r="1940" spans="1:2" ht="12.4">
      <c r="A1940" s="47"/>
      <c r="B1940" s="20"/>
    </row>
    <row r="1941" spans="1:2" ht="12.4">
      <c r="A1941" s="47"/>
      <c r="B1941" s="20"/>
    </row>
    <row r="1942" spans="1:2" ht="12.4">
      <c r="A1942" s="47"/>
      <c r="B1942" s="20"/>
    </row>
    <row r="1943" spans="1:2" ht="12.4">
      <c r="A1943" s="47"/>
      <c r="B1943" s="20"/>
    </row>
    <row r="1944" spans="1:2" ht="12.4">
      <c r="A1944" s="47"/>
      <c r="B1944" s="20"/>
    </row>
    <row r="1945" spans="1:2" ht="12.4">
      <c r="A1945" s="47"/>
      <c r="B1945" s="20"/>
    </row>
    <row r="1946" spans="1:2" ht="12.4">
      <c r="A1946" s="47"/>
      <c r="B1946" s="20"/>
    </row>
    <row r="1947" spans="1:2" ht="12.4">
      <c r="A1947" s="47"/>
      <c r="B1947" s="20"/>
    </row>
    <row r="1948" spans="1:2" ht="12.4">
      <c r="A1948" s="47"/>
      <c r="B1948" s="20"/>
    </row>
    <row r="1949" spans="1:2" ht="12.4">
      <c r="A1949" s="47"/>
      <c r="B1949" s="20"/>
    </row>
    <row r="1950" spans="1:2" ht="12.4">
      <c r="A1950" s="47"/>
      <c r="B1950" s="20"/>
    </row>
    <row r="1951" spans="1:2" ht="12.4">
      <c r="A1951" s="47"/>
      <c r="B1951" s="20"/>
    </row>
    <row r="1952" spans="1:2" ht="12.4">
      <c r="A1952" s="47"/>
      <c r="B1952" s="20"/>
    </row>
    <row r="1953" spans="1:2" ht="12.4">
      <c r="A1953" s="47"/>
      <c r="B1953" s="20"/>
    </row>
    <row r="1954" spans="1:2" ht="12.4">
      <c r="A1954" s="47"/>
      <c r="B1954" s="20"/>
    </row>
    <row r="1955" spans="1:2" ht="12.4">
      <c r="A1955" s="47"/>
      <c r="B1955" s="20"/>
    </row>
    <row r="1956" spans="1:2" ht="12.4">
      <c r="A1956" s="47"/>
      <c r="B1956" s="20"/>
    </row>
    <row r="1957" spans="1:2" ht="12.4">
      <c r="A1957" s="47"/>
      <c r="B1957" s="20"/>
    </row>
    <row r="1958" spans="1:2" ht="12.4">
      <c r="A1958" s="47"/>
      <c r="B1958" s="20"/>
    </row>
    <row r="1959" spans="1:2" ht="12.4">
      <c r="A1959" s="47"/>
      <c r="B1959" s="20"/>
    </row>
    <row r="1960" spans="1:2" ht="12.4">
      <c r="A1960" s="47"/>
      <c r="B1960" s="20"/>
    </row>
    <row r="1961" spans="1:2" ht="12.4">
      <c r="A1961" s="47"/>
      <c r="B1961" s="20"/>
    </row>
    <row r="1962" spans="1:2" ht="12.4">
      <c r="A1962" s="47"/>
      <c r="B1962" s="20"/>
    </row>
    <row r="1963" spans="1:2" ht="12.4">
      <c r="A1963" s="47"/>
      <c r="B1963" s="20"/>
    </row>
    <row r="1964" spans="1:2" ht="12.4">
      <c r="A1964" s="47"/>
      <c r="B1964" s="20"/>
    </row>
    <row r="1965" spans="1:2" ht="12.4">
      <c r="A1965" s="47"/>
      <c r="B1965" s="20"/>
    </row>
    <row r="1966" spans="1:2" ht="12.4">
      <c r="A1966" s="47"/>
      <c r="B1966" s="20"/>
    </row>
    <row r="1967" spans="1:2" ht="12.4">
      <c r="A1967" s="47"/>
      <c r="B1967" s="20"/>
    </row>
    <row r="1968" spans="1:2" ht="12.4">
      <c r="A1968" s="47"/>
      <c r="B1968" s="20"/>
    </row>
    <row r="1969" spans="1:2" ht="12.4">
      <c r="A1969" s="47"/>
      <c r="B1969" s="20"/>
    </row>
    <row r="1970" spans="1:2" ht="12.4">
      <c r="A1970" s="47"/>
      <c r="B1970" s="20"/>
    </row>
    <row r="1971" spans="1:2" ht="12.4">
      <c r="A1971" s="47"/>
      <c r="B1971" s="20"/>
    </row>
    <row r="1972" spans="1:2" ht="12.4">
      <c r="A1972" s="47"/>
      <c r="B1972" s="20"/>
    </row>
    <row r="1973" spans="1:2" ht="12.4">
      <c r="A1973" s="47"/>
      <c r="B1973" s="20"/>
    </row>
    <row r="1974" spans="1:2" ht="12.4">
      <c r="A1974" s="47"/>
      <c r="B1974" s="20"/>
    </row>
    <row r="1975" spans="1:2" ht="12.4">
      <c r="A1975" s="47"/>
      <c r="B1975" s="20"/>
    </row>
    <row r="1976" spans="1:2" ht="12.4">
      <c r="A1976" s="47"/>
      <c r="B1976" s="20"/>
    </row>
    <row r="1977" spans="1:2" ht="12.4">
      <c r="A1977" s="47"/>
      <c r="B1977" s="20"/>
    </row>
    <row r="1978" spans="1:2" ht="12.4">
      <c r="A1978" s="47"/>
      <c r="B1978" s="20"/>
    </row>
    <row r="1979" spans="1:2" ht="12.4">
      <c r="A1979" s="47"/>
      <c r="B1979" s="20"/>
    </row>
    <row r="1980" spans="1:2" ht="12.4">
      <c r="A1980" s="47"/>
      <c r="B1980" s="20"/>
    </row>
    <row r="1981" spans="1:2" ht="12.4">
      <c r="A1981" s="47"/>
      <c r="B1981" s="20"/>
    </row>
    <row r="1982" spans="1:2" ht="12.4">
      <c r="A1982" s="47"/>
      <c r="B1982" s="20"/>
    </row>
    <row r="1983" spans="1:2" ht="12.4">
      <c r="A1983" s="47"/>
      <c r="B1983" s="20"/>
    </row>
    <row r="1984" spans="1:2" ht="12.4">
      <c r="A1984" s="47"/>
      <c r="B1984" s="20"/>
    </row>
    <row r="1985" spans="1:2" ht="12.4">
      <c r="A1985" s="47"/>
      <c r="B1985" s="20"/>
    </row>
    <row r="1986" spans="1:2" ht="12.4">
      <c r="A1986" s="47"/>
      <c r="B1986" s="20"/>
    </row>
    <row r="1987" spans="1:2" ht="12.4">
      <c r="A1987" s="47"/>
      <c r="B1987" s="20"/>
    </row>
    <row r="1988" spans="1:2" ht="12.4">
      <c r="A1988" s="47"/>
      <c r="B1988" s="20"/>
    </row>
    <row r="1989" spans="1:2" ht="12.4">
      <c r="A1989" s="47"/>
      <c r="B1989" s="20"/>
    </row>
    <row r="1990" spans="1:2" ht="12.4">
      <c r="A1990" s="47"/>
      <c r="B1990" s="20"/>
    </row>
    <row r="1991" spans="1:2" ht="12.4">
      <c r="A1991" s="47"/>
      <c r="B1991" s="20"/>
    </row>
    <row r="1992" spans="1:2" ht="12.4">
      <c r="A1992" s="47"/>
      <c r="B1992" s="20"/>
    </row>
    <row r="1993" spans="1:2" ht="12.4">
      <c r="A1993" s="47"/>
      <c r="B1993" s="20"/>
    </row>
    <row r="1994" spans="1:2" ht="12.4">
      <c r="A1994" s="47"/>
      <c r="B1994" s="20"/>
    </row>
    <row r="1995" spans="1:2" ht="12.4">
      <c r="A1995" s="47"/>
      <c r="B1995" s="20"/>
    </row>
    <row r="1996" spans="1:2" ht="12.4">
      <c r="A1996" s="47"/>
      <c r="B1996" s="20"/>
    </row>
    <row r="1997" spans="1:2" ht="12.4">
      <c r="A1997" s="47"/>
      <c r="B1997" s="20"/>
    </row>
    <row r="1998" spans="1:2" ht="12.4">
      <c r="A1998" s="47"/>
      <c r="B1998" s="20"/>
    </row>
    <row r="1999" spans="1:2" ht="12.4">
      <c r="A1999" s="47"/>
      <c r="B1999" s="20"/>
    </row>
    <row r="2000" spans="1:2" ht="12.4">
      <c r="A2000" s="47"/>
      <c r="B2000" s="20"/>
    </row>
    <row r="2001" spans="1:2" ht="12.4">
      <c r="A2001" s="47"/>
      <c r="B2001" s="20"/>
    </row>
    <row r="2002" spans="1:2" ht="12.4">
      <c r="A2002" s="47"/>
      <c r="B2002" s="20"/>
    </row>
    <row r="2003" spans="1:2" ht="12.4">
      <c r="A2003" s="47"/>
      <c r="B2003" s="20"/>
    </row>
    <row r="2004" spans="1:2" ht="12.4">
      <c r="A2004" s="47"/>
      <c r="B2004" s="20"/>
    </row>
    <row r="2005" spans="1:2" ht="12.4">
      <c r="A2005" s="47"/>
      <c r="B2005" s="20"/>
    </row>
    <row r="2006" spans="1:2" ht="12.4">
      <c r="A2006" s="47"/>
      <c r="B2006" s="20"/>
    </row>
    <row r="2007" spans="1:2" ht="12.4">
      <c r="A2007" s="47"/>
      <c r="B2007" s="20"/>
    </row>
    <row r="2008" spans="1:2" ht="12.4">
      <c r="A2008" s="47"/>
      <c r="B2008" s="20"/>
    </row>
    <row r="2009" spans="1:2" ht="12.4">
      <c r="A2009" s="47"/>
      <c r="B2009" s="20"/>
    </row>
    <row r="2010" spans="1:2" ht="12.4">
      <c r="A2010" s="47"/>
      <c r="B2010" s="20"/>
    </row>
    <row r="2011" spans="1:2" ht="12.4">
      <c r="A2011" s="47"/>
      <c r="B2011" s="20"/>
    </row>
    <row r="2012" spans="1:2" ht="12.4">
      <c r="A2012" s="47"/>
      <c r="B2012" s="20"/>
    </row>
    <row r="2013" spans="1:2" ht="12.4">
      <c r="A2013" s="47"/>
      <c r="B2013" s="20"/>
    </row>
    <row r="2014" spans="1:2" ht="12.4">
      <c r="A2014" s="47"/>
      <c r="B2014" s="20"/>
    </row>
    <row r="2015" spans="1:2" ht="12.4">
      <c r="A2015" s="47"/>
      <c r="B2015" s="20"/>
    </row>
    <row r="2016" spans="1:2" ht="12.4">
      <c r="A2016" s="47"/>
      <c r="B2016" s="20"/>
    </row>
    <row r="2017" spans="1:2" ht="12.4">
      <c r="A2017" s="47"/>
      <c r="B2017" s="20"/>
    </row>
    <row r="2018" spans="1:2" ht="12.4">
      <c r="A2018" s="47"/>
      <c r="B2018" s="20"/>
    </row>
    <row r="2019" spans="1:2" ht="12.4">
      <c r="A2019" s="47"/>
      <c r="B2019" s="20"/>
    </row>
    <row r="2020" spans="1:2" ht="12.4">
      <c r="A2020" s="47"/>
      <c r="B2020" s="20"/>
    </row>
    <row r="2021" spans="1:2" ht="12.4">
      <c r="A2021" s="47"/>
      <c r="B2021" s="20"/>
    </row>
    <row r="2022" spans="1:2" ht="12.4">
      <c r="A2022" s="47"/>
      <c r="B2022" s="20"/>
    </row>
    <row r="2023" spans="1:2" ht="12.4">
      <c r="A2023" s="47"/>
      <c r="B2023" s="20"/>
    </row>
    <row r="2024" spans="1:2" ht="12.4">
      <c r="A2024" s="47"/>
      <c r="B2024" s="20"/>
    </row>
    <row r="2025" spans="1:2" ht="12.4">
      <c r="A2025" s="47"/>
      <c r="B2025" s="20"/>
    </row>
    <row r="2026" spans="1:2" ht="12.4">
      <c r="A2026" s="47"/>
      <c r="B2026" s="20"/>
    </row>
    <row r="2027" spans="1:2" ht="12.4">
      <c r="A2027" s="47"/>
      <c r="B2027" s="20"/>
    </row>
    <row r="2028" spans="1:2" ht="12.4">
      <c r="A2028" s="47"/>
      <c r="B2028" s="20"/>
    </row>
    <row r="2029" spans="1:2" ht="12.4">
      <c r="A2029" s="47"/>
      <c r="B2029" s="20"/>
    </row>
    <row r="2030" spans="1:2" ht="12.4">
      <c r="A2030" s="47"/>
      <c r="B2030" s="20"/>
    </row>
    <row r="2031" spans="1:2" ht="12.4">
      <c r="A2031" s="47"/>
      <c r="B2031" s="20"/>
    </row>
    <row r="2032" spans="1:2" ht="12.4">
      <c r="A2032" s="47"/>
      <c r="B2032" s="20"/>
    </row>
    <row r="2033" spans="1:2" ht="12.4">
      <c r="A2033" s="47"/>
      <c r="B2033" s="20"/>
    </row>
    <row r="2034" spans="1:2" ht="12.4">
      <c r="A2034" s="47"/>
      <c r="B2034" s="20"/>
    </row>
    <row r="2035" spans="1:2" ht="12.4">
      <c r="A2035" s="47"/>
      <c r="B2035" s="20"/>
    </row>
    <row r="2036" spans="1:2" ht="12.4">
      <c r="A2036" s="47"/>
      <c r="B2036" s="20"/>
    </row>
    <row r="2037" spans="1:2" ht="12.4">
      <c r="A2037" s="47"/>
      <c r="B2037" s="20"/>
    </row>
    <row r="2038" spans="1:2" ht="12.4">
      <c r="A2038" s="47"/>
      <c r="B2038" s="20"/>
    </row>
    <row r="2039" spans="1:2" ht="12.4">
      <c r="A2039" s="47"/>
      <c r="B2039" s="20"/>
    </row>
    <row r="2040" spans="1:2" ht="12.4">
      <c r="A2040" s="47"/>
      <c r="B2040" s="20"/>
    </row>
    <row r="2041" spans="1:2" ht="12.4">
      <c r="A2041" s="47"/>
      <c r="B2041" s="20"/>
    </row>
    <row r="2042" spans="1:2" ht="12.4">
      <c r="A2042" s="47"/>
      <c r="B2042" s="20"/>
    </row>
    <row r="2043" spans="1:2" ht="12.4">
      <c r="A2043" s="47"/>
      <c r="B2043" s="20"/>
    </row>
    <row r="2044" spans="1:2" ht="12.4">
      <c r="A2044" s="47"/>
      <c r="B2044" s="20"/>
    </row>
    <row r="2045" spans="1:2" ht="12.4">
      <c r="A2045" s="47"/>
      <c r="B2045" s="20"/>
    </row>
    <row r="2046" spans="1:2" ht="12.4">
      <c r="A2046" s="47"/>
      <c r="B2046" s="20"/>
    </row>
    <row r="2047" spans="1:2" ht="12.4">
      <c r="A2047" s="47"/>
      <c r="B2047" s="20"/>
    </row>
    <row r="2048" spans="1:2" ht="12.4">
      <c r="A2048" s="47"/>
      <c r="B2048" s="20"/>
    </row>
    <row r="2049" spans="1:2" ht="12.4">
      <c r="A2049" s="47"/>
      <c r="B2049" s="20"/>
    </row>
    <row r="2050" spans="1:2" ht="12.4">
      <c r="A2050" s="47"/>
      <c r="B2050" s="20"/>
    </row>
    <row r="2051" spans="1:2" ht="12.4">
      <c r="A2051" s="47"/>
      <c r="B2051" s="20"/>
    </row>
    <row r="2052" spans="1:2" ht="12.4">
      <c r="A2052" s="47"/>
      <c r="B2052" s="20"/>
    </row>
    <row r="2053" spans="1:2" ht="12.4">
      <c r="A2053" s="47"/>
      <c r="B2053" s="20"/>
    </row>
    <row r="2054" spans="1:2" ht="12.4">
      <c r="A2054" s="47"/>
      <c r="B2054" s="20"/>
    </row>
    <row r="2055" spans="1:2" ht="12.4">
      <c r="A2055" s="47"/>
      <c r="B2055" s="20"/>
    </row>
    <row r="2056" spans="1:2" ht="12.4">
      <c r="A2056" s="47"/>
      <c r="B2056" s="20"/>
    </row>
    <row r="2057" spans="1:2" ht="12.4">
      <c r="A2057" s="47"/>
      <c r="B2057" s="20"/>
    </row>
    <row r="2058" spans="1:2" ht="12.4">
      <c r="A2058" s="47"/>
      <c r="B2058" s="20"/>
    </row>
    <row r="2059" spans="1:2" ht="12.4">
      <c r="A2059" s="47"/>
      <c r="B2059" s="20"/>
    </row>
    <row r="2060" spans="1:2" ht="12.4">
      <c r="A2060" s="47"/>
      <c r="B2060" s="20"/>
    </row>
    <row r="2061" spans="1:2" ht="12.4">
      <c r="A2061" s="47"/>
      <c r="B2061" s="20"/>
    </row>
    <row r="2062" spans="1:2" ht="12.4">
      <c r="A2062" s="47"/>
      <c r="B2062" s="20"/>
    </row>
    <row r="2063" spans="1:2" ht="12.4">
      <c r="A2063" s="47"/>
      <c r="B2063" s="20"/>
    </row>
    <row r="2064" spans="1:2" ht="12.4">
      <c r="A2064" s="47"/>
      <c r="B2064" s="20"/>
    </row>
    <row r="2065" spans="1:2" ht="12.4">
      <c r="A2065" s="47"/>
      <c r="B2065" s="20"/>
    </row>
    <row r="2066" spans="1:2" ht="12.4">
      <c r="A2066" s="47"/>
      <c r="B2066" s="20"/>
    </row>
    <row r="2067" spans="1:2" ht="12.4">
      <c r="A2067" s="47"/>
      <c r="B2067" s="20"/>
    </row>
    <row r="2068" spans="1:2" ht="12.4">
      <c r="A2068" s="47"/>
      <c r="B2068" s="20"/>
    </row>
    <row r="2069" spans="1:2" ht="12.4">
      <c r="A2069" s="47"/>
      <c r="B2069" s="20"/>
    </row>
    <row r="2070" spans="1:2" ht="12.4">
      <c r="A2070" s="47"/>
      <c r="B2070" s="20"/>
    </row>
    <row r="2071" spans="1:2" ht="12.4">
      <c r="A2071" s="47"/>
      <c r="B2071" s="20"/>
    </row>
    <row r="2072" spans="1:2" ht="12.4">
      <c r="A2072" s="47"/>
      <c r="B2072" s="20"/>
    </row>
    <row r="2073" spans="1:2" ht="12.4">
      <c r="A2073" s="47"/>
      <c r="B2073" s="20"/>
    </row>
    <row r="2074" spans="1:2" ht="12.4">
      <c r="A2074" s="47"/>
      <c r="B2074" s="20"/>
    </row>
    <row r="2075" spans="1:2" ht="12.4">
      <c r="A2075" s="47"/>
      <c r="B2075" s="20"/>
    </row>
    <row r="2076" spans="1:2" ht="12.4">
      <c r="A2076" s="47"/>
      <c r="B2076" s="20"/>
    </row>
    <row r="2077" spans="1:2" ht="12.4">
      <c r="A2077" s="47"/>
      <c r="B2077" s="20"/>
    </row>
    <row r="2078" spans="1:2" ht="12.4">
      <c r="A2078" s="47"/>
      <c r="B2078" s="20"/>
    </row>
    <row r="2079" spans="1:2" ht="12.4">
      <c r="A2079" s="47"/>
      <c r="B2079" s="20"/>
    </row>
    <row r="2080" spans="1:2" ht="12.4">
      <c r="A2080" s="47"/>
      <c r="B2080" s="20"/>
    </row>
    <row r="2081" spans="1:2" ht="12.4">
      <c r="A2081" s="47"/>
      <c r="B2081" s="20"/>
    </row>
    <row r="2082" spans="1:2" ht="12.4">
      <c r="A2082" s="47"/>
      <c r="B2082" s="20"/>
    </row>
    <row r="2083" spans="1:2" ht="12.4">
      <c r="A2083" s="47"/>
      <c r="B2083" s="20"/>
    </row>
    <row r="2084" spans="1:2" ht="12.4">
      <c r="A2084" s="47"/>
      <c r="B2084" s="20"/>
    </row>
    <row r="2085" spans="1:2" ht="12.4">
      <c r="A2085" s="47"/>
      <c r="B2085" s="20"/>
    </row>
    <row r="2086" spans="1:2" ht="12.4">
      <c r="A2086" s="47"/>
      <c r="B2086" s="20"/>
    </row>
    <row r="2087" spans="1:2" ht="12.4">
      <c r="A2087" s="47"/>
      <c r="B2087" s="20"/>
    </row>
    <row r="2088" spans="1:2" ht="12.4">
      <c r="A2088" s="47"/>
      <c r="B2088" s="20"/>
    </row>
    <row r="2089" spans="1:2" ht="12.4">
      <c r="A2089" s="47"/>
      <c r="B2089" s="20"/>
    </row>
    <row r="2090" spans="1:2" ht="12.4">
      <c r="A2090" s="47"/>
      <c r="B2090" s="20"/>
    </row>
    <row r="2091" spans="1:2" ht="12.4">
      <c r="A2091" s="47"/>
      <c r="B2091" s="20"/>
    </row>
    <row r="2092" spans="1:2" ht="12.4">
      <c r="A2092" s="47"/>
      <c r="B2092" s="20"/>
    </row>
    <row r="2093" spans="1:2" ht="12.4">
      <c r="A2093" s="47"/>
      <c r="B2093" s="20"/>
    </row>
    <row r="2094" spans="1:2" ht="12.4">
      <c r="A2094" s="47"/>
      <c r="B2094" s="20"/>
    </row>
    <row r="2095" spans="1:2" ht="12.4">
      <c r="A2095" s="47"/>
      <c r="B2095" s="20"/>
    </row>
    <row r="2096" spans="1:2" ht="12.4">
      <c r="A2096" s="47"/>
      <c r="B2096" s="20"/>
    </row>
    <row r="2097" spans="1:2" ht="12.4">
      <c r="A2097" s="47"/>
      <c r="B2097" s="20"/>
    </row>
    <row r="2098" spans="1:2" ht="12.4">
      <c r="A2098" s="47"/>
      <c r="B2098" s="20"/>
    </row>
    <row r="2099" spans="1:2" ht="12.4">
      <c r="A2099" s="47"/>
      <c r="B2099" s="20"/>
    </row>
    <row r="2100" spans="1:2" ht="12.4">
      <c r="A2100" s="47"/>
      <c r="B2100" s="20"/>
    </row>
    <row r="2101" spans="1:2" ht="12.4">
      <c r="A2101" s="47"/>
      <c r="B2101" s="20"/>
    </row>
    <row r="2102" spans="1:2" ht="12.4">
      <c r="A2102" s="47"/>
      <c r="B2102" s="20"/>
    </row>
    <row r="2103" spans="1:2" ht="12.4">
      <c r="A2103" s="47"/>
      <c r="B2103" s="20"/>
    </row>
    <row r="2104" spans="1:2" ht="12.4">
      <c r="A2104" s="47"/>
      <c r="B2104" s="20"/>
    </row>
    <row r="2105" spans="1:2" ht="12.4">
      <c r="A2105" s="47"/>
      <c r="B2105" s="20"/>
    </row>
    <row r="2106" spans="1:2" ht="12.4">
      <c r="A2106" s="47"/>
      <c r="B2106" s="20"/>
    </row>
    <row r="2107" spans="1:2" ht="12.4">
      <c r="A2107" s="47"/>
      <c r="B2107" s="20"/>
    </row>
    <row r="2108" spans="1:2" ht="12.4">
      <c r="A2108" s="47"/>
      <c r="B2108" s="20"/>
    </row>
    <row r="2109" spans="1:2" ht="12.4">
      <c r="A2109" s="47"/>
      <c r="B2109" s="20"/>
    </row>
    <row r="2110" spans="1:2" ht="12.4">
      <c r="A2110" s="47"/>
      <c r="B2110" s="20"/>
    </row>
    <row r="2111" spans="1:2" ht="12.4">
      <c r="A2111" s="47"/>
      <c r="B2111" s="20"/>
    </row>
    <row r="2112" spans="1:2" ht="12.4">
      <c r="A2112" s="47"/>
      <c r="B2112" s="20"/>
    </row>
    <row r="2113" spans="1:2" ht="12.4">
      <c r="A2113" s="47"/>
      <c r="B2113" s="20"/>
    </row>
    <row r="2114" spans="1:2" ht="12.4">
      <c r="A2114" s="47"/>
      <c r="B2114" s="20"/>
    </row>
    <row r="2115" spans="1:2" ht="12.4">
      <c r="A2115" s="47"/>
      <c r="B2115" s="20"/>
    </row>
    <row r="2116" spans="1:2" ht="12.4">
      <c r="A2116" s="47"/>
      <c r="B2116" s="20"/>
    </row>
    <row r="2117" spans="1:2" ht="12.4">
      <c r="A2117" s="47"/>
      <c r="B2117" s="20"/>
    </row>
    <row r="2118" spans="1:2" ht="12.4">
      <c r="A2118" s="47"/>
      <c r="B2118" s="20"/>
    </row>
    <row r="2119" spans="1:2" ht="12.4">
      <c r="A2119" s="47"/>
      <c r="B2119" s="20"/>
    </row>
    <row r="2120" spans="1:2" ht="12.4">
      <c r="A2120" s="47"/>
      <c r="B2120" s="20"/>
    </row>
    <row r="2121" spans="1:2" ht="12.4">
      <c r="A2121" s="47"/>
      <c r="B2121" s="20"/>
    </row>
    <row r="2122" spans="1:2" ht="12.4">
      <c r="A2122" s="47"/>
      <c r="B2122" s="20"/>
    </row>
    <row r="2123" spans="1:2" ht="12.4">
      <c r="A2123" s="47"/>
      <c r="B2123" s="20"/>
    </row>
    <row r="2124" spans="1:2" ht="12.4">
      <c r="A2124" s="47"/>
      <c r="B2124" s="20"/>
    </row>
    <row r="2125" spans="1:2" ht="12.4">
      <c r="A2125" s="47"/>
      <c r="B2125" s="20"/>
    </row>
    <row r="2126" spans="1:2" ht="12.4">
      <c r="A2126" s="47"/>
      <c r="B2126" s="20"/>
    </row>
    <row r="2127" spans="1:2" ht="12.4">
      <c r="A2127" s="47"/>
      <c r="B2127" s="20"/>
    </row>
    <row r="2128" spans="1:2" ht="12.4">
      <c r="A2128" s="47"/>
      <c r="B2128" s="20"/>
    </row>
    <row r="2129" spans="1:2" ht="12.4">
      <c r="A2129" s="47"/>
      <c r="B2129" s="20"/>
    </row>
    <row r="2130" spans="1:2" ht="12.4">
      <c r="A2130" s="47"/>
      <c r="B2130" s="20"/>
    </row>
    <row r="2131" spans="1:2" ht="12.4">
      <c r="A2131" s="47"/>
      <c r="B2131" s="20"/>
    </row>
    <row r="2132" spans="1:2" ht="12.4">
      <c r="A2132" s="47"/>
      <c r="B2132" s="20"/>
    </row>
    <row r="2133" spans="1:2" ht="12.4">
      <c r="A2133" s="47"/>
      <c r="B2133" s="20"/>
    </row>
    <row r="2134" spans="1:2" ht="12.4">
      <c r="A2134" s="47"/>
      <c r="B2134" s="20"/>
    </row>
    <row r="2135" spans="1:2" ht="12.4">
      <c r="A2135" s="47"/>
      <c r="B2135" s="20"/>
    </row>
    <row r="2136" spans="1:2" ht="12.4">
      <c r="A2136" s="47"/>
      <c r="B2136" s="20"/>
    </row>
    <row r="2137" spans="1:2" ht="12.4">
      <c r="A2137" s="47"/>
      <c r="B2137" s="20"/>
    </row>
    <row r="2138" spans="1:2" ht="12.4">
      <c r="A2138" s="47"/>
      <c r="B2138" s="20"/>
    </row>
    <row r="2139" spans="1:2" ht="12.4">
      <c r="A2139" s="47"/>
      <c r="B2139" s="20"/>
    </row>
    <row r="2140" spans="1:2" ht="12.4">
      <c r="A2140" s="47"/>
      <c r="B2140" s="20"/>
    </row>
    <row r="2141" spans="1:2" ht="12.4">
      <c r="A2141" s="47"/>
      <c r="B2141" s="20"/>
    </row>
    <row r="2142" spans="1:2" ht="12.4">
      <c r="A2142" s="47"/>
      <c r="B2142" s="20"/>
    </row>
    <row r="2143" spans="1:2" ht="12.4">
      <c r="A2143" s="47"/>
      <c r="B2143" s="20"/>
    </row>
    <row r="2144" spans="1:2" ht="12.4">
      <c r="A2144" s="47"/>
      <c r="B2144" s="20"/>
    </row>
    <row r="2145" spans="1:2" ht="12.4">
      <c r="A2145" s="47"/>
      <c r="B2145" s="20"/>
    </row>
    <row r="2146" spans="1:2" ht="12.4">
      <c r="A2146" s="47"/>
      <c r="B2146" s="20"/>
    </row>
    <row r="2147" spans="1:2" ht="12.4">
      <c r="A2147" s="47"/>
      <c r="B2147" s="20"/>
    </row>
    <row r="2148" spans="1:2" ht="12.4">
      <c r="A2148" s="47"/>
      <c r="B2148" s="20"/>
    </row>
    <row r="2149" spans="1:2" ht="12.4">
      <c r="A2149" s="47"/>
      <c r="B2149" s="20"/>
    </row>
    <row r="2150" spans="1:2" ht="12.4">
      <c r="A2150" s="47"/>
      <c r="B2150" s="20"/>
    </row>
    <row r="2151" spans="1:2" ht="12.4">
      <c r="A2151" s="47"/>
      <c r="B2151" s="20"/>
    </row>
    <row r="2152" spans="1:2" ht="12.4">
      <c r="A2152" s="47"/>
      <c r="B2152" s="20"/>
    </row>
    <row r="2153" spans="1:2" ht="12.4">
      <c r="A2153" s="47"/>
      <c r="B2153" s="20"/>
    </row>
    <row r="2154" spans="1:2" ht="12.4">
      <c r="A2154" s="47"/>
      <c r="B2154" s="20"/>
    </row>
    <row r="2155" spans="1:2" ht="12.4">
      <c r="A2155" s="47"/>
      <c r="B2155" s="20"/>
    </row>
    <row r="2156" spans="1:2" ht="12.4">
      <c r="A2156" s="47"/>
      <c r="B2156" s="20"/>
    </row>
    <row r="2157" spans="1:2" ht="12.4">
      <c r="A2157" s="47"/>
      <c r="B2157" s="20"/>
    </row>
    <row r="2158" spans="1:2" ht="12.4">
      <c r="A2158" s="47"/>
      <c r="B2158" s="20"/>
    </row>
    <row r="2159" spans="1:2" ht="12.4">
      <c r="A2159" s="47"/>
      <c r="B2159" s="20"/>
    </row>
    <row r="2160" spans="1:2" ht="12.4">
      <c r="A2160" s="47"/>
      <c r="B2160" s="20"/>
    </row>
    <row r="2161" spans="1:2" ht="12.4">
      <c r="A2161" s="47"/>
      <c r="B2161" s="20"/>
    </row>
    <row r="2162" spans="1:2" ht="12.4">
      <c r="A2162" s="47"/>
      <c r="B2162" s="20"/>
    </row>
    <row r="2163" spans="1:2" ht="12.4">
      <c r="A2163" s="47"/>
      <c r="B2163" s="20"/>
    </row>
    <row r="2164" spans="1:2" ht="12.4">
      <c r="A2164" s="47"/>
      <c r="B2164" s="20"/>
    </row>
    <row r="2165" spans="1:2" ht="12.4">
      <c r="A2165" s="47"/>
      <c r="B2165" s="20"/>
    </row>
    <row r="2166" spans="1:2" ht="12.4">
      <c r="A2166" s="47"/>
      <c r="B2166" s="20"/>
    </row>
    <row r="2167" spans="1:2" ht="12.4">
      <c r="A2167" s="47"/>
      <c r="B2167" s="20"/>
    </row>
    <row r="2168" spans="1:2" ht="12.4">
      <c r="A2168" s="47"/>
      <c r="B2168" s="20"/>
    </row>
    <row r="2169" spans="1:2" ht="12.4">
      <c r="A2169" s="47"/>
      <c r="B2169" s="20"/>
    </row>
    <row r="2170" spans="1:2" ht="12.4">
      <c r="A2170" s="47"/>
      <c r="B2170" s="20"/>
    </row>
    <row r="2171" spans="1:2" ht="12.4">
      <c r="A2171" s="47"/>
      <c r="B2171" s="20"/>
    </row>
    <row r="2172" spans="1:2" ht="12.4">
      <c r="A2172" s="47"/>
      <c r="B2172" s="20"/>
    </row>
    <row r="2173" spans="1:2" ht="12.4">
      <c r="A2173" s="47"/>
      <c r="B2173" s="20"/>
    </row>
    <row r="2174" spans="1:2" ht="12.4">
      <c r="A2174" s="47"/>
      <c r="B2174" s="20"/>
    </row>
    <row r="2175" spans="1:2" ht="12.4">
      <c r="A2175" s="47"/>
      <c r="B2175" s="20"/>
    </row>
    <row r="2176" spans="1:2" ht="12.4">
      <c r="A2176" s="47"/>
      <c r="B2176" s="20"/>
    </row>
    <row r="2177" spans="1:2" ht="12.4">
      <c r="A2177" s="47"/>
      <c r="B2177" s="20"/>
    </row>
    <row r="2178" spans="1:2" ht="12.4">
      <c r="A2178" s="47"/>
      <c r="B2178" s="20"/>
    </row>
    <row r="2179" spans="1:2" ht="12.4">
      <c r="A2179" s="47"/>
      <c r="B2179" s="20"/>
    </row>
    <row r="2180" spans="1:2" ht="12.4">
      <c r="A2180" s="47"/>
      <c r="B2180" s="20"/>
    </row>
    <row r="2181" spans="1:2" ht="12.4">
      <c r="A2181" s="47"/>
      <c r="B2181" s="20"/>
    </row>
    <row r="2182" spans="1:2" ht="12.4">
      <c r="A2182" s="47"/>
      <c r="B2182" s="20"/>
    </row>
    <row r="2183" spans="1:2" ht="12.4">
      <c r="A2183" s="47"/>
      <c r="B2183" s="20"/>
    </row>
    <row r="2184" spans="1:2" ht="12.4">
      <c r="A2184" s="47"/>
      <c r="B2184" s="20"/>
    </row>
    <row r="2185" spans="1:2" ht="12.4">
      <c r="A2185" s="47"/>
      <c r="B2185" s="20"/>
    </row>
    <row r="2186" spans="1:2" ht="12.4">
      <c r="A2186" s="47"/>
      <c r="B2186" s="20"/>
    </row>
    <row r="2187" spans="1:2" ht="12.4">
      <c r="A2187" s="47"/>
      <c r="B2187" s="20"/>
    </row>
    <row r="2188" spans="1:2" ht="12.4">
      <c r="A2188" s="47"/>
      <c r="B2188" s="20"/>
    </row>
    <row r="2189" spans="1:2" ht="12.4">
      <c r="A2189" s="47"/>
      <c r="B2189" s="20"/>
    </row>
    <row r="2190" spans="1:2" ht="12.4">
      <c r="A2190" s="47"/>
      <c r="B2190" s="20"/>
    </row>
    <row r="2191" spans="1:2" ht="12.4">
      <c r="A2191" s="47"/>
      <c r="B2191" s="20"/>
    </row>
    <row r="2192" spans="1:2" ht="12.4">
      <c r="A2192" s="47"/>
      <c r="B2192" s="20"/>
    </row>
    <row r="2193" spans="1:2" ht="12.4">
      <c r="A2193" s="47"/>
      <c r="B2193" s="20"/>
    </row>
    <row r="2194" spans="1:2" ht="12.4">
      <c r="A2194" s="47"/>
      <c r="B2194" s="20"/>
    </row>
    <row r="2195" spans="1:2" ht="12.4">
      <c r="A2195" s="47"/>
      <c r="B2195" s="20"/>
    </row>
    <row r="2196" spans="1:2" ht="12.4">
      <c r="A2196" s="47"/>
      <c r="B2196" s="20"/>
    </row>
    <row r="2197" spans="1:2" ht="12.4">
      <c r="A2197" s="47"/>
      <c r="B2197" s="20"/>
    </row>
    <row r="2198" spans="1:2" ht="12.4">
      <c r="A2198" s="47"/>
      <c r="B2198" s="20"/>
    </row>
    <row r="2199" spans="1:2" ht="12.4">
      <c r="A2199" s="47"/>
      <c r="B2199" s="20"/>
    </row>
    <row r="2200" spans="1:2" ht="12.4">
      <c r="A2200" s="47"/>
      <c r="B2200" s="20"/>
    </row>
    <row r="2201" spans="1:2" ht="12.4">
      <c r="A2201" s="47"/>
      <c r="B2201" s="20"/>
    </row>
    <row r="2202" spans="1:2" ht="12.4">
      <c r="A2202" s="47"/>
      <c r="B2202" s="20"/>
    </row>
    <row r="2203" spans="1:2" ht="12.4">
      <c r="A2203" s="47"/>
      <c r="B2203" s="20"/>
    </row>
    <row r="2204" spans="1:2" ht="12.4">
      <c r="A2204" s="47"/>
      <c r="B2204" s="20"/>
    </row>
    <row r="2205" spans="1:2" ht="12.4">
      <c r="A2205" s="47"/>
      <c r="B2205" s="20"/>
    </row>
    <row r="2206" spans="1:2" ht="12.4">
      <c r="A2206" s="47"/>
      <c r="B2206" s="20"/>
    </row>
    <row r="2207" spans="1:2" ht="12.4">
      <c r="A2207" s="47"/>
      <c r="B2207" s="20"/>
    </row>
    <row r="2208" spans="1:2" ht="12.4">
      <c r="A2208" s="47"/>
      <c r="B2208" s="20"/>
    </row>
    <row r="2209" spans="1:2" ht="12.4">
      <c r="A2209" s="47"/>
      <c r="B2209" s="20"/>
    </row>
    <row r="2210" spans="1:2" ht="12.4">
      <c r="A2210" s="47"/>
      <c r="B2210" s="20"/>
    </row>
    <row r="2211" spans="1:2" ht="12.4">
      <c r="A2211" s="47"/>
      <c r="B2211" s="20"/>
    </row>
    <row r="2212" spans="1:2" ht="12.4">
      <c r="A2212" s="47"/>
      <c r="B2212" s="20"/>
    </row>
    <row r="2213" spans="1:2" ht="12.4">
      <c r="A2213" s="47"/>
      <c r="B2213" s="20"/>
    </row>
    <row r="2214" spans="1:2" ht="12.4">
      <c r="A2214" s="47"/>
      <c r="B2214" s="20"/>
    </row>
    <row r="2215" spans="1:2" ht="12.4">
      <c r="A2215" s="47"/>
      <c r="B2215" s="20"/>
    </row>
    <row r="2216" spans="1:2" ht="12.4">
      <c r="A2216" s="47"/>
      <c r="B2216" s="20"/>
    </row>
    <row r="2217" spans="1:2" ht="12.4">
      <c r="A2217" s="47"/>
      <c r="B2217" s="20"/>
    </row>
    <row r="2218" spans="1:2" ht="12.4">
      <c r="A2218" s="47"/>
      <c r="B2218" s="20"/>
    </row>
    <row r="2219" spans="1:2" ht="12.4">
      <c r="A2219" s="47"/>
      <c r="B2219" s="20"/>
    </row>
    <row r="2220" spans="1:2" ht="12.4">
      <c r="A2220" s="47"/>
      <c r="B2220" s="20"/>
    </row>
    <row r="2221" spans="1:2" ht="12.4">
      <c r="A2221" s="47"/>
      <c r="B2221" s="20"/>
    </row>
    <row r="2222" spans="1:2" ht="12.4">
      <c r="A2222" s="47"/>
      <c r="B2222" s="20"/>
    </row>
    <row r="2223" spans="1:2" ht="12.4">
      <c r="A2223" s="47"/>
      <c r="B2223" s="20"/>
    </row>
    <row r="2224" spans="1:2" ht="12.4">
      <c r="A2224" s="47"/>
      <c r="B2224" s="20"/>
    </row>
    <row r="2225" spans="1:2" ht="12.4">
      <c r="A2225" s="47"/>
      <c r="B2225" s="20"/>
    </row>
    <row r="2226" spans="1:2" ht="12.4">
      <c r="A2226" s="47"/>
      <c r="B2226" s="20"/>
    </row>
    <row r="2227" spans="1:2" ht="12.4">
      <c r="A2227" s="47"/>
      <c r="B2227" s="20"/>
    </row>
    <row r="2228" spans="1:2" ht="12.4">
      <c r="A2228" s="47"/>
      <c r="B2228" s="20"/>
    </row>
    <row r="2229" spans="1:2" ht="12.4">
      <c r="A2229" s="47"/>
      <c r="B2229" s="20"/>
    </row>
    <row r="2230" spans="1:2" ht="12.4">
      <c r="A2230" s="47"/>
      <c r="B2230" s="20"/>
    </row>
    <row r="2231" spans="1:2" ht="12.4">
      <c r="A2231" s="47"/>
      <c r="B2231" s="20"/>
    </row>
    <row r="2232" spans="1:2" ht="12.4">
      <c r="A2232" s="47"/>
      <c r="B2232" s="20"/>
    </row>
    <row r="2233" spans="1:2" ht="12.4">
      <c r="A2233" s="47"/>
      <c r="B2233" s="20"/>
    </row>
    <row r="2234" spans="1:2" ht="12.4">
      <c r="A2234" s="47"/>
      <c r="B2234" s="20"/>
    </row>
    <row r="2235" spans="1:2" ht="12.4">
      <c r="A2235" s="47"/>
      <c r="B2235" s="20"/>
    </row>
    <row r="2236" spans="1:2" ht="12.4">
      <c r="A2236" s="47"/>
      <c r="B2236" s="20"/>
    </row>
    <row r="2237" spans="1:2" ht="12.4">
      <c r="A2237" s="47"/>
      <c r="B2237" s="20"/>
    </row>
    <row r="2238" spans="1:2" ht="12.4">
      <c r="A2238" s="47"/>
      <c r="B2238" s="20"/>
    </row>
    <row r="2239" spans="1:2" ht="12.4">
      <c r="A2239" s="47"/>
      <c r="B2239" s="20"/>
    </row>
    <row r="2240" spans="1:2" ht="12.4">
      <c r="A2240" s="47"/>
      <c r="B2240" s="20"/>
    </row>
    <row r="2241" spans="1:2" ht="12.4">
      <c r="A2241" s="47"/>
      <c r="B2241" s="20"/>
    </row>
    <row r="2242" spans="1:2" ht="12.4">
      <c r="A2242" s="47"/>
      <c r="B2242" s="20"/>
    </row>
    <row r="2243" spans="1:2" ht="12.4">
      <c r="A2243" s="47"/>
      <c r="B2243" s="20"/>
    </row>
    <row r="2244" spans="1:2" ht="12.4">
      <c r="A2244" s="47"/>
      <c r="B2244" s="20"/>
    </row>
    <row r="2245" spans="1:2" ht="12.4">
      <c r="A2245" s="47"/>
      <c r="B2245" s="20"/>
    </row>
    <row r="2246" spans="1:2" ht="12.4">
      <c r="A2246" s="47"/>
      <c r="B2246" s="20"/>
    </row>
    <row r="2247" spans="1:2" ht="12.4">
      <c r="A2247" s="47"/>
      <c r="B2247" s="20"/>
    </row>
    <row r="2248" spans="1:2" ht="12.4">
      <c r="A2248" s="47"/>
      <c r="B2248" s="20"/>
    </row>
    <row r="2249" spans="1:2" ht="12.4">
      <c r="A2249" s="47"/>
      <c r="B2249" s="20"/>
    </row>
    <row r="2250" spans="1:2" ht="12.4">
      <c r="A2250" s="47"/>
      <c r="B2250" s="20"/>
    </row>
    <row r="2251" spans="1:2" ht="12.4">
      <c r="A2251" s="47"/>
      <c r="B2251" s="20"/>
    </row>
    <row r="2252" spans="1:2" ht="12.4">
      <c r="A2252" s="47"/>
      <c r="B2252" s="20"/>
    </row>
    <row r="2253" spans="1:2" ht="12.4">
      <c r="A2253" s="47"/>
      <c r="B2253" s="20"/>
    </row>
    <row r="2254" spans="1:2" ht="12.4">
      <c r="A2254" s="47"/>
      <c r="B2254" s="20"/>
    </row>
    <row r="2255" spans="1:2" ht="12.4">
      <c r="A2255" s="47"/>
      <c r="B2255" s="20"/>
    </row>
    <row r="2256" spans="1:2" ht="12.4">
      <c r="A2256" s="47"/>
      <c r="B2256" s="20"/>
    </row>
    <row r="2257" spans="1:2" ht="12.4">
      <c r="A2257" s="47"/>
      <c r="B2257" s="20"/>
    </row>
    <row r="2258" spans="1:2" ht="12.4">
      <c r="A2258" s="47"/>
      <c r="B2258" s="20"/>
    </row>
    <row r="2259" spans="1:2" ht="12.4">
      <c r="A2259" s="47"/>
      <c r="B2259" s="20"/>
    </row>
    <row r="2260" spans="1:2" ht="12.4">
      <c r="A2260" s="47"/>
      <c r="B2260" s="20"/>
    </row>
    <row r="2261" spans="1:2" ht="12.4">
      <c r="A2261" s="47"/>
      <c r="B2261" s="20"/>
    </row>
    <row r="2262" spans="1:2" ht="12.4">
      <c r="A2262" s="47"/>
      <c r="B2262" s="20"/>
    </row>
    <row r="2263" spans="1:2" ht="12.4">
      <c r="A2263" s="47"/>
      <c r="B2263" s="20"/>
    </row>
    <row r="2264" spans="1:2" ht="12.4">
      <c r="A2264" s="47"/>
      <c r="B2264" s="20"/>
    </row>
    <row r="2265" spans="1:2" ht="12.4">
      <c r="A2265" s="47"/>
      <c r="B2265" s="20"/>
    </row>
    <row r="2266" spans="1:2" ht="12.4">
      <c r="A2266" s="47"/>
      <c r="B2266" s="20"/>
    </row>
    <row r="2267" spans="1:2" ht="12.4">
      <c r="A2267" s="47"/>
      <c r="B2267" s="20"/>
    </row>
    <row r="2268" spans="1:2" ht="12.4">
      <c r="A2268" s="47"/>
      <c r="B2268" s="20"/>
    </row>
    <row r="2269" spans="1:2" ht="12.4">
      <c r="A2269" s="47"/>
      <c r="B2269" s="20"/>
    </row>
    <row r="2270" spans="1:2" ht="12.4">
      <c r="A2270" s="47"/>
      <c r="B2270" s="20"/>
    </row>
    <row r="2271" spans="1:2" ht="12.4">
      <c r="A2271" s="47"/>
      <c r="B2271" s="20"/>
    </row>
    <row r="2272" spans="1:2" ht="12.4">
      <c r="A2272" s="47"/>
      <c r="B2272" s="20"/>
    </row>
    <row r="2273" spans="1:2" ht="12.4">
      <c r="A2273" s="47"/>
      <c r="B2273" s="20"/>
    </row>
    <row r="2274" spans="1:2" ht="12.4">
      <c r="A2274" s="47"/>
      <c r="B2274" s="20"/>
    </row>
    <row r="2275" spans="1:2" ht="12.4">
      <c r="A2275" s="47"/>
      <c r="B2275" s="20"/>
    </row>
    <row r="2276" spans="1:2" ht="12.4">
      <c r="A2276" s="47"/>
      <c r="B2276" s="20"/>
    </row>
    <row r="2277" spans="1:2" ht="12.4">
      <c r="A2277" s="47"/>
      <c r="B2277" s="20"/>
    </row>
    <row r="2278" spans="1:2" ht="12.4">
      <c r="A2278" s="47"/>
      <c r="B2278" s="20"/>
    </row>
    <row r="2279" spans="1:2" ht="12.4">
      <c r="A2279" s="47"/>
      <c r="B2279" s="20"/>
    </row>
    <row r="2280" spans="1:2" ht="12.4">
      <c r="A2280" s="47"/>
      <c r="B2280" s="20"/>
    </row>
    <row r="2281" spans="1:2" ht="12.4">
      <c r="A2281" s="47"/>
      <c r="B2281" s="20"/>
    </row>
    <row r="2282" spans="1:2" ht="12.4">
      <c r="A2282" s="47"/>
      <c r="B2282" s="20"/>
    </row>
    <row r="2283" spans="1:2" ht="12.4">
      <c r="A2283" s="47"/>
      <c r="B2283" s="20"/>
    </row>
    <row r="2284" spans="1:2" ht="12.4">
      <c r="A2284" s="47"/>
      <c r="B2284" s="20"/>
    </row>
    <row r="2285" spans="1:2" ht="12.4">
      <c r="A2285" s="47"/>
      <c r="B2285" s="20"/>
    </row>
    <row r="2286" spans="1:2" ht="12.4">
      <c r="A2286" s="47"/>
      <c r="B2286" s="20"/>
    </row>
    <row r="2287" spans="1:2" ht="12.4">
      <c r="A2287" s="47"/>
      <c r="B2287" s="20"/>
    </row>
    <row r="2288" spans="1:2" ht="12.4">
      <c r="A2288" s="47"/>
      <c r="B2288" s="20"/>
    </row>
    <row r="2289" spans="1:2" ht="12.4">
      <c r="A2289" s="47"/>
      <c r="B2289" s="20"/>
    </row>
    <row r="2290" spans="1:2" ht="12.4">
      <c r="A2290" s="47"/>
      <c r="B2290" s="20"/>
    </row>
    <row r="2291" spans="1:2" ht="12.4">
      <c r="A2291" s="47"/>
      <c r="B2291" s="20"/>
    </row>
    <row r="2292" spans="1:2" ht="12.4">
      <c r="A2292" s="47"/>
      <c r="B2292" s="20"/>
    </row>
    <row r="2293" spans="1:2" ht="12.4">
      <c r="A2293" s="47"/>
      <c r="B2293" s="20"/>
    </row>
    <row r="2294" spans="1:2" ht="12.4">
      <c r="A2294" s="47"/>
      <c r="B2294" s="20"/>
    </row>
    <row r="2295" spans="1:2" ht="12.4">
      <c r="A2295" s="47"/>
      <c r="B2295" s="20"/>
    </row>
    <row r="2296" spans="1:2" ht="12.4">
      <c r="A2296" s="47"/>
      <c r="B2296" s="20"/>
    </row>
    <row r="2297" spans="1:2" ht="12.4">
      <c r="A2297" s="47"/>
      <c r="B2297" s="20"/>
    </row>
    <row r="2298" spans="1:2" ht="12.4">
      <c r="A2298" s="47"/>
      <c r="B2298" s="20"/>
    </row>
    <row r="2299" spans="1:2" ht="12.4">
      <c r="A2299" s="47"/>
      <c r="B2299" s="20"/>
    </row>
    <row r="2300" spans="1:2" ht="12.4">
      <c r="A2300" s="47"/>
      <c r="B2300" s="20"/>
    </row>
    <row r="2301" spans="1:2" ht="12.4">
      <c r="A2301" s="47"/>
      <c r="B2301" s="20"/>
    </row>
    <row r="2302" spans="1:2" ht="12.4">
      <c r="A2302" s="47"/>
      <c r="B2302" s="20"/>
    </row>
    <row r="2303" spans="1:2" ht="12.4">
      <c r="A2303" s="47"/>
      <c r="B2303" s="20"/>
    </row>
    <row r="2304" spans="1:2" ht="12.4">
      <c r="A2304" s="47"/>
      <c r="B2304" s="20"/>
    </row>
    <row r="2305" spans="1:2" ht="12.4">
      <c r="A2305" s="47"/>
      <c r="B2305" s="20"/>
    </row>
    <row r="2306" spans="1:2" ht="12.4">
      <c r="A2306" s="47"/>
      <c r="B2306" s="20"/>
    </row>
    <row r="2307" spans="1:2" ht="12.4">
      <c r="A2307" s="47"/>
      <c r="B2307" s="20"/>
    </row>
    <row r="2308" spans="1:2" ht="12.4">
      <c r="A2308" s="47"/>
      <c r="B2308" s="20"/>
    </row>
    <row r="2309" spans="1:2" ht="12.4">
      <c r="A2309" s="47"/>
      <c r="B2309" s="20"/>
    </row>
    <row r="2310" spans="1:2" ht="12.4">
      <c r="A2310" s="47"/>
      <c r="B2310" s="20"/>
    </row>
    <row r="2311" spans="1:2" ht="12.4">
      <c r="A2311" s="47"/>
      <c r="B2311" s="20"/>
    </row>
    <row r="2312" spans="1:2" ht="12.4">
      <c r="A2312" s="47"/>
      <c r="B2312" s="20"/>
    </row>
    <row r="2313" spans="1:2" ht="12.4">
      <c r="A2313" s="47"/>
      <c r="B2313" s="20"/>
    </row>
    <row r="2314" spans="1:2" ht="12.4">
      <c r="A2314" s="47"/>
      <c r="B2314" s="20"/>
    </row>
    <row r="2315" spans="1:2" ht="12.4">
      <c r="A2315" s="47"/>
      <c r="B2315" s="20"/>
    </row>
    <row r="2316" spans="1:2" ht="12.4">
      <c r="A2316" s="47"/>
      <c r="B2316" s="20"/>
    </row>
    <row r="2317" spans="1:2" ht="12.4">
      <c r="A2317" s="47"/>
      <c r="B2317" s="20"/>
    </row>
    <row r="2318" spans="1:2" ht="12.4">
      <c r="A2318" s="47"/>
      <c r="B2318" s="20"/>
    </row>
    <row r="2319" spans="1:2" ht="12.4">
      <c r="A2319" s="47"/>
      <c r="B2319" s="20"/>
    </row>
    <row r="2320" spans="1:2" ht="12.4">
      <c r="A2320" s="47"/>
      <c r="B2320" s="20"/>
    </row>
    <row r="2321" spans="1:2" ht="12.4">
      <c r="A2321" s="47"/>
      <c r="B2321" s="20"/>
    </row>
    <row r="2322" spans="1:2" ht="12.4">
      <c r="A2322" s="47"/>
      <c r="B2322" s="20"/>
    </row>
    <row r="2323" spans="1:2" ht="12.4">
      <c r="A2323" s="47"/>
      <c r="B2323" s="20"/>
    </row>
    <row r="2324" spans="1:2" ht="12.4">
      <c r="A2324" s="47"/>
      <c r="B2324" s="20"/>
    </row>
    <row r="2325" spans="1:2" ht="12.4">
      <c r="A2325" s="47"/>
      <c r="B2325" s="20"/>
    </row>
    <row r="2326" spans="1:2" ht="12.4">
      <c r="A2326" s="47"/>
      <c r="B2326" s="20"/>
    </row>
    <row r="2327" spans="1:2" ht="12.4">
      <c r="A2327" s="47"/>
      <c r="B2327" s="20"/>
    </row>
    <row r="2328" spans="1:2" ht="12.4">
      <c r="A2328" s="47"/>
      <c r="B2328" s="20"/>
    </row>
    <row r="2329" spans="1:2" ht="12.4">
      <c r="A2329" s="47"/>
      <c r="B2329" s="20"/>
    </row>
    <row r="2330" spans="1:2" ht="12.4">
      <c r="A2330" s="47"/>
      <c r="B2330" s="20"/>
    </row>
    <row r="2331" spans="1:2" ht="12.4">
      <c r="A2331" s="47"/>
      <c r="B2331" s="20"/>
    </row>
    <row r="2332" spans="1:2" ht="12.4">
      <c r="A2332" s="47"/>
      <c r="B2332" s="20"/>
    </row>
    <row r="2333" spans="1:2" ht="12.4">
      <c r="A2333" s="47"/>
      <c r="B2333" s="20"/>
    </row>
    <row r="2334" spans="1:2" ht="12.4">
      <c r="A2334" s="47"/>
      <c r="B2334" s="20"/>
    </row>
    <row r="2335" spans="1:2" ht="12.4">
      <c r="A2335" s="47"/>
      <c r="B2335" s="20"/>
    </row>
    <row r="2336" spans="1:2" ht="12.4">
      <c r="A2336" s="47"/>
      <c r="B2336" s="20"/>
    </row>
    <row r="2337" spans="1:2" ht="12.4">
      <c r="A2337" s="47"/>
      <c r="B2337" s="20"/>
    </row>
    <row r="2338" spans="1:2" ht="12.4">
      <c r="A2338" s="47"/>
      <c r="B2338" s="20"/>
    </row>
    <row r="2339" spans="1:2" ht="12.4">
      <c r="A2339" s="47"/>
      <c r="B2339" s="20"/>
    </row>
    <row r="2340" spans="1:2" ht="12.4">
      <c r="A2340" s="47"/>
      <c r="B2340" s="20"/>
    </row>
    <row r="2341" spans="1:2" ht="12.4">
      <c r="A2341" s="47"/>
      <c r="B2341" s="20"/>
    </row>
    <row r="2342" spans="1:2" ht="12.4">
      <c r="A2342" s="47"/>
      <c r="B2342" s="20"/>
    </row>
    <row r="2343" spans="1:2" ht="12.4">
      <c r="A2343" s="47"/>
      <c r="B2343" s="20"/>
    </row>
    <row r="2344" spans="1:2" ht="12.4">
      <c r="A2344" s="47"/>
      <c r="B2344" s="20"/>
    </row>
    <row r="2345" spans="1:2" ht="12.4">
      <c r="A2345" s="47"/>
      <c r="B2345" s="20"/>
    </row>
    <row r="2346" spans="1:2" ht="12.4">
      <c r="A2346" s="47"/>
      <c r="B2346" s="20"/>
    </row>
    <row r="2347" spans="1:2" ht="12.4">
      <c r="A2347" s="47"/>
      <c r="B2347" s="20"/>
    </row>
    <row r="2348" spans="1:2" ht="12.4">
      <c r="A2348" s="47"/>
      <c r="B2348" s="20"/>
    </row>
    <row r="2349" spans="1:2" ht="12.4">
      <c r="A2349" s="47"/>
      <c r="B2349" s="20"/>
    </row>
    <row r="2350" spans="1:2" ht="12.4">
      <c r="A2350" s="47"/>
      <c r="B2350" s="20"/>
    </row>
    <row r="2351" spans="1:2" ht="12.4">
      <c r="A2351" s="47"/>
      <c r="B2351" s="20"/>
    </row>
    <row r="2352" spans="1:2" ht="12.4">
      <c r="A2352" s="47"/>
      <c r="B2352" s="20"/>
    </row>
    <row r="2353" spans="1:2" ht="12.4">
      <c r="A2353" s="47"/>
      <c r="B2353" s="20"/>
    </row>
    <row r="2354" spans="1:2" ht="12.4">
      <c r="A2354" s="47"/>
      <c r="B2354" s="20"/>
    </row>
    <row r="2355" spans="1:2" ht="12.4">
      <c r="A2355" s="47"/>
      <c r="B2355" s="20"/>
    </row>
    <row r="2356" spans="1:2" ht="12.4">
      <c r="A2356" s="47"/>
      <c r="B2356" s="20"/>
    </row>
    <row r="2357" spans="1:2" ht="12.4">
      <c r="A2357" s="47"/>
      <c r="B2357" s="20"/>
    </row>
    <row r="2358" spans="1:2" ht="12.4">
      <c r="A2358" s="47"/>
      <c r="B2358" s="20"/>
    </row>
    <row r="2359" spans="1:2" ht="12.4">
      <c r="A2359" s="47"/>
      <c r="B2359" s="20"/>
    </row>
    <row r="2360" spans="1:2" ht="12.4">
      <c r="A2360" s="47"/>
      <c r="B2360" s="20"/>
    </row>
    <row r="2361" spans="1:2" ht="12.4">
      <c r="A2361" s="47"/>
      <c r="B2361" s="20"/>
    </row>
    <row r="2362" spans="1:2" ht="12.4">
      <c r="A2362" s="47"/>
      <c r="B2362" s="20"/>
    </row>
    <row r="2363" spans="1:2" ht="12.4">
      <c r="A2363" s="47"/>
      <c r="B2363" s="20"/>
    </row>
    <row r="2364" spans="1:2" ht="12.4">
      <c r="A2364" s="47"/>
      <c r="B2364" s="20"/>
    </row>
    <row r="2365" spans="1:2" ht="12.4">
      <c r="A2365" s="47"/>
      <c r="B2365" s="20"/>
    </row>
    <row r="2366" spans="1:2" ht="12.4">
      <c r="A2366" s="47"/>
      <c r="B2366" s="20"/>
    </row>
    <row r="2367" spans="1:2" ht="12.4">
      <c r="A2367" s="47"/>
      <c r="B2367" s="20"/>
    </row>
    <row r="2368" spans="1:2" ht="12.4">
      <c r="A2368" s="47"/>
      <c r="B2368" s="20"/>
    </row>
    <row r="2369" spans="1:2" ht="12.4">
      <c r="A2369" s="47"/>
      <c r="B2369" s="20"/>
    </row>
    <row r="2370" spans="1:2" ht="12.4">
      <c r="A2370" s="47"/>
      <c r="B2370" s="20"/>
    </row>
    <row r="2371" spans="1:2" ht="12.4">
      <c r="A2371" s="47"/>
      <c r="B2371" s="20"/>
    </row>
    <row r="2372" spans="1:2" ht="12.4">
      <c r="A2372" s="47"/>
      <c r="B2372" s="20"/>
    </row>
    <row r="2373" spans="1:2" ht="12.4">
      <c r="A2373" s="47"/>
      <c r="B2373" s="20"/>
    </row>
    <row r="2374" spans="1:2" ht="12.4">
      <c r="A2374" s="47"/>
      <c r="B2374" s="20"/>
    </row>
    <row r="2375" spans="1:2" ht="12.4">
      <c r="A2375" s="47"/>
      <c r="B2375" s="20"/>
    </row>
    <row r="2376" spans="1:2" ht="12.4">
      <c r="A2376" s="47"/>
      <c r="B2376" s="20"/>
    </row>
    <row r="2377" spans="1:2" ht="12.4">
      <c r="A2377" s="47"/>
      <c r="B2377" s="20"/>
    </row>
    <row r="2378" spans="1:2" ht="12.4">
      <c r="A2378" s="47"/>
      <c r="B2378" s="20"/>
    </row>
    <row r="2379" spans="1:2" ht="12.4">
      <c r="A2379" s="47"/>
      <c r="B2379" s="20"/>
    </row>
    <row r="2380" spans="1:2" ht="12.4">
      <c r="A2380" s="47"/>
      <c r="B2380" s="20"/>
    </row>
    <row r="2381" spans="1:2" ht="12.4">
      <c r="A2381" s="47"/>
      <c r="B2381" s="20"/>
    </row>
    <row r="2382" spans="1:2" ht="12.4">
      <c r="A2382" s="47"/>
      <c r="B2382" s="20"/>
    </row>
    <row r="2383" spans="1:2" ht="12.4">
      <c r="A2383" s="47"/>
      <c r="B2383" s="20"/>
    </row>
    <row r="2384" spans="1:2" ht="12.4">
      <c r="A2384" s="47"/>
      <c r="B2384" s="20"/>
    </row>
    <row r="2385" spans="1:2" ht="12.4">
      <c r="A2385" s="47"/>
      <c r="B2385" s="20"/>
    </row>
    <row r="2386" spans="1:2" ht="12.4">
      <c r="A2386" s="47"/>
      <c r="B2386" s="20"/>
    </row>
    <row r="2387" spans="1:2" ht="12.4">
      <c r="A2387" s="47"/>
      <c r="B2387" s="20"/>
    </row>
    <row r="2388" spans="1:2" ht="12.4">
      <c r="A2388" s="47"/>
      <c r="B2388" s="20"/>
    </row>
    <row r="2389" spans="1:2" ht="12.4">
      <c r="A2389" s="47"/>
      <c r="B2389" s="20"/>
    </row>
    <row r="2390" spans="1:2" ht="12.4">
      <c r="A2390" s="47"/>
      <c r="B2390" s="20"/>
    </row>
    <row r="2391" spans="1:2" ht="12.4">
      <c r="A2391" s="47"/>
      <c r="B2391" s="20"/>
    </row>
    <row r="2392" spans="1:2" ht="12.4">
      <c r="A2392" s="47"/>
      <c r="B2392" s="20"/>
    </row>
    <row r="2393" spans="1:2" ht="12.4">
      <c r="A2393" s="47"/>
      <c r="B2393" s="20"/>
    </row>
    <row r="2394" spans="1:2" ht="12.4">
      <c r="A2394" s="47"/>
      <c r="B2394" s="20"/>
    </row>
    <row r="2395" spans="1:2" ht="12.4">
      <c r="A2395" s="47"/>
      <c r="B2395" s="20"/>
    </row>
    <row r="2396" spans="1:2" ht="12.4">
      <c r="A2396" s="47"/>
      <c r="B2396" s="20"/>
    </row>
    <row r="2397" spans="1:2" ht="12.4">
      <c r="A2397" s="47"/>
      <c r="B2397" s="20"/>
    </row>
    <row r="2398" spans="1:2" ht="12.4">
      <c r="A2398" s="47"/>
      <c r="B2398" s="20"/>
    </row>
    <row r="2399" spans="1:2" ht="12.4">
      <c r="A2399" s="47"/>
      <c r="B2399" s="20"/>
    </row>
    <row r="2400" spans="1:2" ht="12.4">
      <c r="A2400" s="47"/>
      <c r="B2400" s="20"/>
    </row>
    <row r="2401" spans="1:2" ht="12.4">
      <c r="A2401" s="47"/>
      <c r="B2401" s="20"/>
    </row>
    <row r="2402" spans="1:2" ht="12.4">
      <c r="A2402" s="47"/>
      <c r="B2402" s="20"/>
    </row>
    <row r="2403" spans="1:2" ht="12.4">
      <c r="A2403" s="47"/>
      <c r="B2403" s="20"/>
    </row>
    <row r="2404" spans="1:2" ht="12.4">
      <c r="A2404" s="47"/>
      <c r="B2404" s="20"/>
    </row>
    <row r="2405" spans="1:2" ht="12.4">
      <c r="A2405" s="47"/>
      <c r="B2405" s="20"/>
    </row>
    <row r="2406" spans="1:2" ht="12.4">
      <c r="A2406" s="47"/>
      <c r="B2406" s="20"/>
    </row>
    <row r="2407" spans="1:2" ht="12.4">
      <c r="A2407" s="47"/>
      <c r="B2407" s="20"/>
    </row>
    <row r="2408" spans="1:2" ht="12.4">
      <c r="A2408" s="47"/>
      <c r="B2408" s="20"/>
    </row>
    <row r="2409" spans="1:2" ht="12.4">
      <c r="A2409" s="47"/>
      <c r="B2409" s="20"/>
    </row>
    <row r="2410" spans="1:2" ht="12.4">
      <c r="A2410" s="47"/>
      <c r="B2410" s="20"/>
    </row>
    <row r="2411" spans="1:2" ht="12.4">
      <c r="A2411" s="47"/>
      <c r="B2411" s="20"/>
    </row>
    <row r="2412" spans="1:2" ht="12.4">
      <c r="A2412" s="47"/>
      <c r="B2412" s="20"/>
    </row>
    <row r="2413" spans="1:2" ht="12.4">
      <c r="A2413" s="47"/>
      <c r="B2413" s="20"/>
    </row>
    <row r="2414" spans="1:2" ht="12.4">
      <c r="A2414" s="47"/>
      <c r="B2414" s="20"/>
    </row>
    <row r="2415" spans="1:2" ht="12.4">
      <c r="A2415" s="47"/>
      <c r="B2415" s="20"/>
    </row>
    <row r="2416" spans="1:2" ht="12.4">
      <c r="A2416" s="47"/>
      <c r="B2416" s="20"/>
    </row>
    <row r="2417" spans="1:2" ht="12.4">
      <c r="A2417" s="47"/>
      <c r="B2417" s="20"/>
    </row>
    <row r="2418" spans="1:2" ht="12.4">
      <c r="A2418" s="47"/>
      <c r="B2418" s="20"/>
    </row>
    <row r="2419" spans="1:2" ht="12.4">
      <c r="A2419" s="47"/>
      <c r="B2419" s="20"/>
    </row>
    <row r="2420" spans="1:2" ht="12.4">
      <c r="A2420" s="47"/>
      <c r="B2420" s="20"/>
    </row>
    <row r="2421" spans="1:2" ht="12.4">
      <c r="A2421" s="47"/>
      <c r="B2421" s="20"/>
    </row>
    <row r="2422" spans="1:2" ht="12.4">
      <c r="A2422" s="47"/>
      <c r="B2422" s="20"/>
    </row>
    <row r="2423" spans="1:2" ht="12.4">
      <c r="A2423" s="47"/>
      <c r="B2423" s="20"/>
    </row>
    <row r="2424" spans="1:2" ht="12.4">
      <c r="A2424" s="47"/>
      <c r="B2424" s="20"/>
    </row>
    <row r="2425" spans="1:2" ht="12.4">
      <c r="A2425" s="47"/>
      <c r="B2425" s="20"/>
    </row>
    <row r="2426" spans="1:2" ht="12.4">
      <c r="A2426" s="47"/>
      <c r="B2426" s="20"/>
    </row>
    <row r="2427" spans="1:2" ht="12.4">
      <c r="A2427" s="47"/>
      <c r="B2427" s="20"/>
    </row>
    <row r="2428" spans="1:2" ht="12.4">
      <c r="A2428" s="47"/>
      <c r="B2428" s="20"/>
    </row>
    <row r="2429" spans="1:2" ht="12.4">
      <c r="A2429" s="47"/>
      <c r="B2429" s="20"/>
    </row>
    <row r="2430" spans="1:2" ht="12.4">
      <c r="A2430" s="47"/>
      <c r="B2430" s="20"/>
    </row>
    <row r="2431" spans="1:2" ht="12.4">
      <c r="A2431" s="47"/>
      <c r="B2431" s="20"/>
    </row>
    <row r="2432" spans="1:2" ht="12.4">
      <c r="A2432" s="47"/>
      <c r="B2432" s="20"/>
    </row>
    <row r="2433" spans="1:2" ht="12.4">
      <c r="A2433" s="47"/>
      <c r="B2433" s="20"/>
    </row>
    <row r="2434" spans="1:2" ht="12.4">
      <c r="A2434" s="47"/>
      <c r="B2434" s="20"/>
    </row>
    <row r="2435" spans="1:2" ht="12.4">
      <c r="A2435" s="47"/>
      <c r="B2435" s="20"/>
    </row>
    <row r="2436" spans="1:2" ht="12.4">
      <c r="A2436" s="47"/>
      <c r="B2436" s="20"/>
    </row>
    <row r="2437" spans="1:2" ht="12.4">
      <c r="A2437" s="47"/>
      <c r="B2437" s="20"/>
    </row>
    <row r="2438" spans="1:2" ht="12.4">
      <c r="A2438" s="47"/>
      <c r="B2438" s="20"/>
    </row>
    <row r="2439" spans="1:2" ht="12.4">
      <c r="A2439" s="47"/>
      <c r="B2439" s="20"/>
    </row>
    <row r="2440" spans="1:2" ht="12.4">
      <c r="A2440" s="47"/>
      <c r="B2440" s="20"/>
    </row>
    <row r="2441" spans="1:2" ht="12.4">
      <c r="A2441" s="47"/>
      <c r="B2441" s="20"/>
    </row>
    <row r="2442" spans="1:2" ht="12.4">
      <c r="A2442" s="47"/>
      <c r="B2442" s="20"/>
    </row>
    <row r="2443" spans="1:2" ht="12.4">
      <c r="A2443" s="47"/>
      <c r="B2443" s="20"/>
    </row>
    <row r="2444" spans="1:2" ht="12.4">
      <c r="A2444" s="47"/>
      <c r="B2444" s="20"/>
    </row>
    <row r="2445" spans="1:2" ht="12.4">
      <c r="A2445" s="47"/>
      <c r="B2445" s="20"/>
    </row>
    <row r="2446" spans="1:2" ht="12.4">
      <c r="A2446" s="47"/>
      <c r="B2446" s="20"/>
    </row>
    <row r="2447" spans="1:2" ht="12.4">
      <c r="A2447" s="47"/>
      <c r="B2447" s="20"/>
    </row>
    <row r="2448" spans="1:2" ht="12.4">
      <c r="A2448" s="47"/>
      <c r="B2448" s="20"/>
    </row>
    <row r="2449" spans="1:2" ht="12.4">
      <c r="A2449" s="47"/>
      <c r="B2449" s="20"/>
    </row>
    <row r="2450" spans="1:2" ht="12.4">
      <c r="A2450" s="47"/>
      <c r="B2450" s="20"/>
    </row>
    <row r="2451" spans="1:2" ht="12.4">
      <c r="A2451" s="47"/>
      <c r="B2451" s="20"/>
    </row>
    <row r="2452" spans="1:2" ht="12.4">
      <c r="A2452" s="47"/>
      <c r="B2452" s="20"/>
    </row>
    <row r="2453" spans="1:2" ht="12.4">
      <c r="A2453" s="47"/>
      <c r="B2453" s="20"/>
    </row>
    <row r="2454" spans="1:2" ht="12.4">
      <c r="A2454" s="47"/>
      <c r="B2454" s="20"/>
    </row>
    <row r="2455" spans="1:2" ht="12.4">
      <c r="A2455" s="47"/>
      <c r="B2455" s="20"/>
    </row>
    <row r="2456" spans="1:2" ht="12.4">
      <c r="A2456" s="47"/>
      <c r="B2456" s="20"/>
    </row>
    <row r="2457" spans="1:2" ht="12.4">
      <c r="A2457" s="47"/>
      <c r="B2457" s="20"/>
    </row>
    <row r="2458" spans="1:2" ht="12.4">
      <c r="A2458" s="47"/>
      <c r="B2458" s="20"/>
    </row>
    <row r="2459" spans="1:2" ht="12.4">
      <c r="A2459" s="47"/>
      <c r="B2459" s="20"/>
    </row>
    <row r="2460" spans="1:2" ht="12.4">
      <c r="A2460" s="47"/>
      <c r="B2460" s="20"/>
    </row>
    <row r="2461" spans="1:2" ht="12.4">
      <c r="A2461" s="47"/>
      <c r="B2461" s="20"/>
    </row>
    <row r="2462" spans="1:2" ht="12.4">
      <c r="A2462" s="47"/>
      <c r="B2462" s="20"/>
    </row>
    <row r="2463" spans="1:2" ht="12.4">
      <c r="A2463" s="47"/>
      <c r="B2463" s="20"/>
    </row>
    <row r="2464" spans="1:2" ht="12.4">
      <c r="A2464" s="47"/>
      <c r="B2464" s="20"/>
    </row>
    <row r="2465" spans="1:2" ht="12.4">
      <c r="A2465" s="47"/>
      <c r="B2465" s="20"/>
    </row>
    <row r="2466" spans="1:2" ht="12.4">
      <c r="A2466" s="47"/>
      <c r="B2466" s="20"/>
    </row>
    <row r="2467" spans="1:2" ht="12.4">
      <c r="A2467" s="47"/>
      <c r="B2467" s="20"/>
    </row>
    <row r="2468" spans="1:2" ht="12.4">
      <c r="A2468" s="47"/>
      <c r="B2468" s="20"/>
    </row>
    <row r="2469" spans="1:2" ht="12.4">
      <c r="A2469" s="47"/>
      <c r="B2469" s="20"/>
    </row>
    <row r="2470" spans="1:2" ht="12.4">
      <c r="A2470" s="47"/>
      <c r="B2470" s="20"/>
    </row>
    <row r="2471" spans="1:2" ht="12.4">
      <c r="A2471" s="47"/>
      <c r="B2471" s="20"/>
    </row>
    <row r="2472" spans="1:2" ht="12.4">
      <c r="A2472" s="47"/>
      <c r="B2472" s="20"/>
    </row>
    <row r="2473" spans="1:2" ht="12.4">
      <c r="A2473" s="47"/>
      <c r="B2473" s="20"/>
    </row>
    <row r="2474" spans="1:2" ht="12.4">
      <c r="A2474" s="47"/>
      <c r="B2474" s="20"/>
    </row>
    <row r="2475" spans="1:2" ht="12.4">
      <c r="A2475" s="47"/>
      <c r="B2475" s="20"/>
    </row>
    <row r="2476" spans="1:2" ht="12.4">
      <c r="A2476" s="47"/>
      <c r="B2476" s="20"/>
    </row>
    <row r="2477" spans="1:2" ht="12.4">
      <c r="A2477" s="47"/>
      <c r="B2477" s="20"/>
    </row>
    <row r="2478" spans="1:2" ht="12.4">
      <c r="A2478" s="47"/>
      <c r="B2478" s="20"/>
    </row>
    <row r="2479" spans="1:2" ht="12.4">
      <c r="A2479" s="47"/>
      <c r="B2479" s="20"/>
    </row>
    <row r="2480" spans="1:2" ht="12.4">
      <c r="A2480" s="47"/>
      <c r="B2480" s="20"/>
    </row>
    <row r="2481" spans="1:2" ht="12.4">
      <c r="A2481" s="47"/>
      <c r="B2481" s="20"/>
    </row>
    <row r="2482" spans="1:2" ht="12.4">
      <c r="A2482" s="47"/>
      <c r="B2482" s="20"/>
    </row>
    <row r="2483" spans="1:2" ht="12.4">
      <c r="A2483" s="47"/>
      <c r="B2483" s="20"/>
    </row>
    <row r="2484" spans="1:2" ht="12.4">
      <c r="A2484" s="47"/>
      <c r="B2484" s="20"/>
    </row>
    <row r="2485" spans="1:2" ht="12.4">
      <c r="A2485" s="47"/>
      <c r="B2485" s="20"/>
    </row>
    <row r="2486" spans="1:2" ht="12.4">
      <c r="A2486" s="47"/>
      <c r="B2486" s="20"/>
    </row>
    <row r="2487" spans="1:2" ht="12.4">
      <c r="A2487" s="47"/>
      <c r="B2487" s="20"/>
    </row>
    <row r="2488" spans="1:2" ht="12.4">
      <c r="A2488" s="47"/>
      <c r="B2488" s="20"/>
    </row>
    <row r="2489" spans="1:2" ht="12.4">
      <c r="A2489" s="47"/>
      <c r="B2489" s="20"/>
    </row>
    <row r="2490" spans="1:2" ht="12.4">
      <c r="A2490" s="47"/>
      <c r="B2490" s="20"/>
    </row>
    <row r="2491" spans="1:2" ht="12.4">
      <c r="A2491" s="47"/>
      <c r="B2491" s="20"/>
    </row>
    <row r="2492" spans="1:2" ht="12.4">
      <c r="A2492" s="47"/>
      <c r="B2492" s="20"/>
    </row>
    <row r="2493" spans="1:2" ht="12.4">
      <c r="A2493" s="47"/>
      <c r="B2493" s="20"/>
    </row>
    <row r="2494" spans="1:2" ht="12.4">
      <c r="A2494" s="47"/>
      <c r="B2494" s="20"/>
    </row>
    <row r="2495" spans="1:2" ht="12.4">
      <c r="A2495" s="47"/>
      <c r="B2495" s="20"/>
    </row>
    <row r="2496" spans="1:2" ht="12.4">
      <c r="A2496" s="47"/>
      <c r="B2496" s="20"/>
    </row>
    <row r="2497" spans="1:2" ht="12.4">
      <c r="A2497" s="47"/>
      <c r="B2497" s="20"/>
    </row>
    <row r="2498" spans="1:2" ht="12.4">
      <c r="A2498" s="47"/>
      <c r="B2498" s="20"/>
    </row>
    <row r="2499" spans="1:2" ht="12.4">
      <c r="A2499" s="47"/>
      <c r="B2499" s="20"/>
    </row>
    <row r="2500" spans="1:2" ht="12.4">
      <c r="A2500" s="47"/>
      <c r="B2500" s="20"/>
    </row>
    <row r="2501" spans="1:2" ht="12.4">
      <c r="A2501" s="47"/>
      <c r="B2501" s="20"/>
    </row>
    <row r="2502" spans="1:2" ht="12.4">
      <c r="A2502" s="47"/>
      <c r="B2502" s="20"/>
    </row>
    <row r="2503" spans="1:2" ht="12.4">
      <c r="A2503" s="47"/>
      <c r="B2503" s="20"/>
    </row>
    <row r="2504" spans="1:2" ht="12.4">
      <c r="A2504" s="47"/>
      <c r="B2504" s="20"/>
    </row>
    <row r="2505" spans="1:2" ht="12.4">
      <c r="A2505" s="47"/>
      <c r="B2505" s="20"/>
    </row>
    <row r="2506" spans="1:2" ht="12.4">
      <c r="A2506" s="47"/>
      <c r="B2506" s="20"/>
    </row>
    <row r="2507" spans="1:2" ht="12.4">
      <c r="A2507" s="47"/>
      <c r="B2507" s="20"/>
    </row>
    <row r="2508" spans="1:2" ht="12.4">
      <c r="A2508" s="47"/>
      <c r="B2508" s="20"/>
    </row>
    <row r="2509" spans="1:2" ht="12.4">
      <c r="A2509" s="47"/>
      <c r="B2509" s="20"/>
    </row>
    <row r="2510" spans="1:2" ht="12.4">
      <c r="A2510" s="47"/>
      <c r="B2510" s="20"/>
    </row>
    <row r="2511" spans="1:2" ht="12.4">
      <c r="A2511" s="47"/>
      <c r="B2511" s="20"/>
    </row>
    <row r="2512" spans="1:2" ht="12.4">
      <c r="A2512" s="47"/>
      <c r="B2512" s="20"/>
    </row>
    <row r="2513" spans="1:2" ht="12.4">
      <c r="A2513" s="47"/>
      <c r="B2513" s="20"/>
    </row>
    <row r="2514" spans="1:2" ht="12.4">
      <c r="A2514" s="47"/>
      <c r="B2514" s="20"/>
    </row>
    <row r="2515" spans="1:2" ht="12.4">
      <c r="A2515" s="47"/>
      <c r="B2515" s="20"/>
    </row>
    <row r="2516" spans="1:2" ht="12.4">
      <c r="A2516" s="47"/>
      <c r="B2516" s="20"/>
    </row>
    <row r="2517" spans="1:2" ht="12.4">
      <c r="A2517" s="47"/>
      <c r="B2517" s="20"/>
    </row>
    <row r="2518" spans="1:2" ht="12.4">
      <c r="A2518" s="47"/>
      <c r="B2518" s="20"/>
    </row>
    <row r="2519" spans="1:2" ht="12.4">
      <c r="A2519" s="47"/>
      <c r="B2519" s="20"/>
    </row>
    <row r="2520" spans="1:2" ht="12.4">
      <c r="A2520" s="47"/>
      <c r="B2520" s="20"/>
    </row>
    <row r="2521" spans="1:2" ht="12.4">
      <c r="A2521" s="47"/>
      <c r="B2521" s="20"/>
    </row>
    <row r="2522" spans="1:2" ht="12.4">
      <c r="A2522" s="47"/>
      <c r="B2522" s="20"/>
    </row>
    <row r="2523" spans="1:2" ht="12.4">
      <c r="A2523" s="47"/>
      <c r="B2523" s="20"/>
    </row>
    <row r="2524" spans="1:2" ht="12.4">
      <c r="A2524" s="47"/>
      <c r="B2524" s="20"/>
    </row>
    <row r="2525" spans="1:2" ht="12.4">
      <c r="A2525" s="47"/>
      <c r="B2525" s="20"/>
    </row>
    <row r="2526" spans="1:2" ht="12.4">
      <c r="A2526" s="47"/>
      <c r="B2526" s="20"/>
    </row>
    <row r="2527" spans="1:2" ht="12.4">
      <c r="A2527" s="47"/>
      <c r="B2527" s="20"/>
    </row>
    <row r="2528" spans="1:2" ht="12.4">
      <c r="A2528" s="47"/>
      <c r="B2528" s="20"/>
    </row>
    <row r="2529" spans="1:2" ht="12.4">
      <c r="A2529" s="47"/>
      <c r="B2529" s="20"/>
    </row>
    <row r="2530" spans="1:2" ht="12.4">
      <c r="A2530" s="47"/>
      <c r="B2530" s="20"/>
    </row>
    <row r="2531" spans="1:2" ht="12.4">
      <c r="A2531" s="47"/>
      <c r="B2531" s="20"/>
    </row>
    <row r="2532" spans="1:2" ht="12.4">
      <c r="A2532" s="47"/>
      <c r="B2532" s="20"/>
    </row>
    <row r="2533" spans="1:2" ht="12.4">
      <c r="A2533" s="47"/>
      <c r="B2533" s="20"/>
    </row>
    <row r="2534" spans="1:2" ht="12.4">
      <c r="A2534" s="47"/>
      <c r="B2534" s="20"/>
    </row>
    <row r="2535" spans="1:2" ht="12.4">
      <c r="A2535" s="47"/>
      <c r="B2535" s="20"/>
    </row>
    <row r="2536" spans="1:2" ht="12.4">
      <c r="A2536" s="47"/>
      <c r="B2536" s="20"/>
    </row>
    <row r="2537" spans="1:2" ht="12.4">
      <c r="A2537" s="47"/>
      <c r="B2537" s="20"/>
    </row>
    <row r="2538" spans="1:2" ht="12.4">
      <c r="A2538" s="47"/>
      <c r="B2538" s="20"/>
    </row>
    <row r="2539" spans="1:2" ht="12.4">
      <c r="A2539" s="47"/>
      <c r="B2539" s="20"/>
    </row>
    <row r="2540" spans="1:2" ht="12.4">
      <c r="A2540" s="47"/>
      <c r="B2540" s="20"/>
    </row>
    <row r="2541" spans="1:2" ht="12.4">
      <c r="A2541" s="47"/>
      <c r="B2541" s="20"/>
    </row>
    <row r="2542" spans="1:2" ht="12.4">
      <c r="A2542" s="47"/>
      <c r="B2542" s="20"/>
    </row>
    <row r="2543" spans="1:2" ht="12.4">
      <c r="A2543" s="47"/>
      <c r="B2543" s="20"/>
    </row>
    <row r="2544" spans="1:2" ht="12.4">
      <c r="A2544" s="47"/>
      <c r="B2544" s="20"/>
    </row>
    <row r="2545" spans="1:2" ht="12.4">
      <c r="A2545" s="47"/>
      <c r="B2545" s="20"/>
    </row>
    <row r="2546" spans="1:2" ht="12.4">
      <c r="A2546" s="47"/>
      <c r="B2546" s="20"/>
    </row>
    <row r="2547" spans="1:2" ht="12.4">
      <c r="A2547" s="47"/>
      <c r="B2547" s="20"/>
    </row>
    <row r="2548" spans="1:2" ht="12.4">
      <c r="A2548" s="47"/>
      <c r="B2548" s="20"/>
    </row>
    <row r="2549" spans="1:2" ht="12.4">
      <c r="A2549" s="47"/>
      <c r="B2549" s="20"/>
    </row>
    <row r="2550" spans="1:2" ht="12.4">
      <c r="A2550" s="47"/>
      <c r="B2550" s="20"/>
    </row>
    <row r="2551" spans="1:2" ht="12.4">
      <c r="A2551" s="47"/>
      <c r="B2551" s="20"/>
    </row>
    <row r="2552" spans="1:2" ht="12.4">
      <c r="A2552" s="47"/>
      <c r="B2552" s="20"/>
    </row>
    <row r="2553" spans="1:2" ht="12.4">
      <c r="A2553" s="47"/>
      <c r="B2553" s="20"/>
    </row>
    <row r="2554" spans="1:2" ht="12.4">
      <c r="A2554" s="47"/>
      <c r="B2554" s="20"/>
    </row>
    <row r="2555" spans="1:2" ht="12.4">
      <c r="A2555" s="47"/>
      <c r="B2555" s="20"/>
    </row>
    <row r="2556" spans="1:2" ht="12.4">
      <c r="A2556" s="47"/>
      <c r="B2556" s="20"/>
    </row>
    <row r="2557" spans="1:2" ht="12.4">
      <c r="A2557" s="47"/>
      <c r="B2557" s="20"/>
    </row>
    <row r="2558" spans="1:2" ht="12.4">
      <c r="A2558" s="47"/>
      <c r="B2558" s="20"/>
    </row>
    <row r="2559" spans="1:2" ht="12.4">
      <c r="A2559" s="47"/>
      <c r="B2559" s="20"/>
    </row>
    <row r="2560" spans="1:2" ht="12.4">
      <c r="A2560" s="47"/>
      <c r="B2560" s="20"/>
    </row>
    <row r="2561" spans="1:2" ht="12.4">
      <c r="A2561" s="47"/>
      <c r="B2561" s="20"/>
    </row>
    <row r="2562" spans="1:2" ht="12.4">
      <c r="A2562" s="47"/>
      <c r="B2562" s="20"/>
    </row>
    <row r="2563" spans="1:2" ht="12.4">
      <c r="A2563" s="47"/>
      <c r="B2563" s="20"/>
    </row>
    <row r="2564" spans="1:2" ht="12.4">
      <c r="A2564" s="47"/>
      <c r="B2564" s="20"/>
    </row>
    <row r="2565" spans="1:2" ht="12.4">
      <c r="A2565" s="47"/>
      <c r="B2565" s="20"/>
    </row>
    <row r="2566" spans="1:2" ht="12.4">
      <c r="A2566" s="47"/>
      <c r="B2566" s="20"/>
    </row>
    <row r="2567" spans="1:2" ht="12.4">
      <c r="A2567" s="47"/>
      <c r="B2567" s="20"/>
    </row>
    <row r="2568" spans="1:2" ht="12.4">
      <c r="A2568" s="47"/>
      <c r="B2568" s="20"/>
    </row>
    <row r="2569" spans="1:2" ht="12.4">
      <c r="A2569" s="47"/>
      <c r="B2569" s="20"/>
    </row>
    <row r="2570" spans="1:2" ht="12.4">
      <c r="A2570" s="47"/>
      <c r="B2570" s="20"/>
    </row>
    <row r="2571" spans="1:2" ht="12.4">
      <c r="A2571" s="47"/>
      <c r="B2571" s="20"/>
    </row>
    <row r="2572" spans="1:2" ht="12.4">
      <c r="A2572" s="47"/>
      <c r="B2572" s="20"/>
    </row>
    <row r="2573" spans="1:2" ht="12.4">
      <c r="A2573" s="47"/>
      <c r="B2573" s="20"/>
    </row>
    <row r="2574" spans="1:2" ht="12.4">
      <c r="A2574" s="47"/>
      <c r="B2574" s="20"/>
    </row>
    <row r="2575" spans="1:2" ht="12.4">
      <c r="A2575" s="47"/>
      <c r="B2575" s="20"/>
    </row>
    <row r="2576" spans="1:2" ht="12.4">
      <c r="A2576" s="47"/>
      <c r="B2576" s="20"/>
    </row>
    <row r="2577" spans="1:2" ht="12.4">
      <c r="A2577" s="47"/>
      <c r="B2577" s="20"/>
    </row>
    <row r="2578" spans="1:2" ht="12.4">
      <c r="A2578" s="47"/>
      <c r="B2578" s="20"/>
    </row>
    <row r="2579" spans="1:2" ht="12.4">
      <c r="A2579" s="47"/>
      <c r="B2579" s="20"/>
    </row>
    <row r="2580" spans="1:2" ht="12.4">
      <c r="A2580" s="47"/>
      <c r="B2580" s="20"/>
    </row>
    <row r="2581" spans="1:2" ht="12.4">
      <c r="A2581" s="47"/>
      <c r="B2581" s="20"/>
    </row>
    <row r="2582" spans="1:2" ht="12.4">
      <c r="A2582" s="47"/>
      <c r="B2582" s="20"/>
    </row>
    <row r="2583" spans="1:2" ht="12.4">
      <c r="A2583" s="47"/>
      <c r="B2583" s="20"/>
    </row>
    <row r="2584" spans="1:2" ht="12.4">
      <c r="A2584" s="47"/>
      <c r="B2584" s="20"/>
    </row>
    <row r="2585" spans="1:2" ht="12.4">
      <c r="A2585" s="47"/>
      <c r="B2585" s="20"/>
    </row>
    <row r="2586" spans="1:2" ht="12.4">
      <c r="A2586" s="47"/>
      <c r="B2586" s="20"/>
    </row>
    <row r="2587" spans="1:2" ht="12.4">
      <c r="A2587" s="47"/>
      <c r="B2587" s="20"/>
    </row>
    <row r="2588" spans="1:2" ht="12.4">
      <c r="A2588" s="47"/>
      <c r="B2588" s="20"/>
    </row>
    <row r="2589" spans="1:2" ht="12.4">
      <c r="A2589" s="47"/>
      <c r="B2589" s="20"/>
    </row>
    <row r="2590" spans="1:2" ht="12.4">
      <c r="A2590" s="47"/>
      <c r="B2590" s="20"/>
    </row>
    <row r="2591" spans="1:2" ht="12.4">
      <c r="A2591" s="47"/>
      <c r="B2591" s="20"/>
    </row>
    <row r="2592" spans="1:2" ht="12.4">
      <c r="A2592" s="47"/>
      <c r="B2592" s="20"/>
    </row>
    <row r="2593" spans="1:2" ht="12.4">
      <c r="A2593" s="47"/>
      <c r="B2593" s="20"/>
    </row>
    <row r="2594" spans="1:2" ht="12.4">
      <c r="A2594" s="47"/>
      <c r="B2594" s="20"/>
    </row>
    <row r="2595" spans="1:2" ht="12.4">
      <c r="A2595" s="47"/>
      <c r="B2595" s="20"/>
    </row>
    <row r="2596" spans="1:2" ht="12.4">
      <c r="A2596" s="47"/>
      <c r="B2596" s="20"/>
    </row>
    <row r="2597" spans="1:2" ht="12.4">
      <c r="A2597" s="47"/>
      <c r="B2597" s="20"/>
    </row>
    <row r="2598" spans="1:2" ht="12.4">
      <c r="A2598" s="47"/>
      <c r="B2598" s="20"/>
    </row>
    <row r="2599" spans="1:2" ht="12.4">
      <c r="A2599" s="47"/>
      <c r="B2599" s="20"/>
    </row>
    <row r="2600" spans="1:2" ht="12.4">
      <c r="A2600" s="47"/>
      <c r="B2600" s="20"/>
    </row>
    <row r="2601" spans="1:2" ht="12.4">
      <c r="A2601" s="47"/>
      <c r="B2601" s="20"/>
    </row>
    <row r="2602" spans="1:2" ht="12.4">
      <c r="A2602" s="47"/>
      <c r="B2602" s="20"/>
    </row>
    <row r="2603" spans="1:2" ht="12.4">
      <c r="A2603" s="47"/>
      <c r="B2603" s="20"/>
    </row>
    <row r="2604" spans="1:2" ht="12.4">
      <c r="A2604" s="47"/>
      <c r="B2604" s="20"/>
    </row>
    <row r="2605" spans="1:2" ht="12.4">
      <c r="A2605" s="47"/>
      <c r="B2605" s="20"/>
    </row>
    <row r="2606" spans="1:2" ht="12.4">
      <c r="A2606" s="47"/>
      <c r="B2606" s="20"/>
    </row>
    <row r="2607" spans="1:2" ht="12.4">
      <c r="A2607" s="47"/>
      <c r="B2607" s="20"/>
    </row>
    <row r="2608" spans="1:2" ht="12.4">
      <c r="A2608" s="47"/>
      <c r="B2608" s="20"/>
    </row>
    <row r="2609" spans="1:2" ht="12.4">
      <c r="A2609" s="47"/>
      <c r="B2609" s="20"/>
    </row>
    <row r="2610" spans="1:2" ht="12.4">
      <c r="A2610" s="47"/>
      <c r="B2610" s="20"/>
    </row>
    <row r="2611" spans="1:2" ht="12.4">
      <c r="A2611" s="47"/>
      <c r="B2611" s="20"/>
    </row>
    <row r="2612" spans="1:2" ht="12.4">
      <c r="A2612" s="47"/>
      <c r="B2612" s="20"/>
    </row>
    <row r="2613" spans="1:2" ht="12.4">
      <c r="A2613" s="47"/>
      <c r="B2613" s="20"/>
    </row>
    <row r="2614" spans="1:2" ht="12.4">
      <c r="A2614" s="47"/>
      <c r="B2614" s="20"/>
    </row>
    <row r="2615" spans="1:2" ht="12.4">
      <c r="A2615" s="47"/>
      <c r="B2615" s="20"/>
    </row>
    <row r="2616" spans="1:2" ht="12.4">
      <c r="A2616" s="47"/>
      <c r="B2616" s="20"/>
    </row>
    <row r="2617" spans="1:2" ht="12.4">
      <c r="A2617" s="47"/>
      <c r="B2617" s="20"/>
    </row>
    <row r="2618" spans="1:2" ht="12.4">
      <c r="A2618" s="47"/>
      <c r="B2618" s="20"/>
    </row>
    <row r="2619" spans="1:2" ht="12.4">
      <c r="A2619" s="47"/>
      <c r="B2619" s="20"/>
    </row>
    <row r="2620" spans="1:2" ht="12.4">
      <c r="A2620" s="47"/>
      <c r="B2620" s="20"/>
    </row>
    <row r="2621" spans="1:2" ht="12.4">
      <c r="A2621" s="47"/>
      <c r="B2621" s="20"/>
    </row>
    <row r="2622" spans="1:2" ht="12.4">
      <c r="A2622" s="47"/>
      <c r="B2622" s="20"/>
    </row>
    <row r="2623" spans="1:2" ht="12.4">
      <c r="A2623" s="47"/>
      <c r="B2623" s="20"/>
    </row>
    <row r="2624" spans="1:2" ht="12.4">
      <c r="A2624" s="47"/>
      <c r="B2624" s="20"/>
    </row>
    <row r="2625" spans="1:2" ht="12.4">
      <c r="A2625" s="47"/>
      <c r="B2625" s="20"/>
    </row>
    <row r="2626" spans="1:2" ht="12.4">
      <c r="A2626" s="47"/>
      <c r="B2626" s="20"/>
    </row>
    <row r="2627" spans="1:2" ht="12.4">
      <c r="A2627" s="47"/>
      <c r="B2627" s="20"/>
    </row>
    <row r="2628" spans="1:2" ht="12.4">
      <c r="A2628" s="47"/>
      <c r="B2628" s="20"/>
    </row>
    <row r="2629" spans="1:2" ht="12.4">
      <c r="A2629" s="47"/>
      <c r="B2629" s="20"/>
    </row>
    <row r="2630" spans="1:2" ht="12.4">
      <c r="A2630" s="47"/>
      <c r="B2630" s="20"/>
    </row>
    <row r="2631" spans="1:2" ht="12.4">
      <c r="A2631" s="47"/>
      <c r="B2631" s="20"/>
    </row>
    <row r="2632" spans="1:2" ht="12.4">
      <c r="A2632" s="47"/>
      <c r="B2632" s="20"/>
    </row>
    <row r="2633" spans="1:2" ht="12.4">
      <c r="A2633" s="47"/>
      <c r="B2633" s="20"/>
    </row>
    <row r="2634" spans="1:2" ht="12.4">
      <c r="A2634" s="47"/>
      <c r="B2634" s="20"/>
    </row>
    <row r="2635" spans="1:2" ht="12.4">
      <c r="A2635" s="47"/>
      <c r="B2635" s="20"/>
    </row>
    <row r="2636" spans="1:2" ht="12.4">
      <c r="A2636" s="47"/>
      <c r="B2636" s="20"/>
    </row>
    <row r="2637" spans="1:2" ht="12.4">
      <c r="A2637" s="47"/>
      <c r="B2637" s="20"/>
    </row>
    <row r="2638" spans="1:2" ht="12.4">
      <c r="A2638" s="47"/>
      <c r="B2638" s="20"/>
    </row>
    <row r="2639" spans="1:2" ht="12.4">
      <c r="A2639" s="47"/>
      <c r="B2639" s="20"/>
    </row>
    <row r="2640" spans="1:2" ht="12.4">
      <c r="A2640" s="47"/>
      <c r="B2640" s="20"/>
    </row>
    <row r="2641" spans="1:2" ht="12.4">
      <c r="A2641" s="47"/>
      <c r="B2641" s="20"/>
    </row>
    <row r="2642" spans="1:2" ht="12.4">
      <c r="A2642" s="47"/>
      <c r="B2642" s="20"/>
    </row>
    <row r="2643" spans="1:2" ht="12.4">
      <c r="A2643" s="47"/>
      <c r="B2643" s="20"/>
    </row>
    <row r="2644" spans="1:2" ht="12.4">
      <c r="A2644" s="47"/>
      <c r="B2644" s="20"/>
    </row>
    <row r="2645" spans="1:2" ht="12.4">
      <c r="A2645" s="47"/>
      <c r="B2645" s="20"/>
    </row>
    <row r="2646" spans="1:2" ht="12.4">
      <c r="A2646" s="47"/>
      <c r="B2646" s="20"/>
    </row>
    <row r="2647" spans="1:2" ht="12.4">
      <c r="A2647" s="47"/>
      <c r="B2647" s="20"/>
    </row>
    <row r="2648" spans="1:2" ht="12.4">
      <c r="A2648" s="47"/>
      <c r="B2648" s="20"/>
    </row>
    <row r="2649" spans="1:2" ht="12.4">
      <c r="A2649" s="47"/>
      <c r="B2649" s="20"/>
    </row>
    <row r="2650" spans="1:2" ht="12.4">
      <c r="A2650" s="47"/>
      <c r="B2650" s="20"/>
    </row>
    <row r="2651" spans="1:2" ht="12.4">
      <c r="A2651" s="47"/>
      <c r="B2651" s="20"/>
    </row>
    <row r="2652" spans="1:2" ht="12.4">
      <c r="A2652" s="47"/>
      <c r="B2652" s="20"/>
    </row>
    <row r="2653" spans="1:2" ht="12.4">
      <c r="A2653" s="47"/>
      <c r="B2653" s="20"/>
    </row>
    <row r="2654" spans="1:2" ht="12.4">
      <c r="A2654" s="47"/>
      <c r="B2654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H2654"/>
  <sheetViews>
    <sheetView workbookViewId="0">
      <selection activeCell="H12" sqref="H2:H12"/>
    </sheetView>
  </sheetViews>
  <sheetFormatPr defaultRowHeight="14.1"/>
  <cols>
    <col min="1" max="1" width="16.5703125" style="3" bestFit="1" customWidth="1"/>
    <col min="2" max="2" width="26.5703125" style="3" bestFit="1" customWidth="1"/>
    <col min="4" max="4" width="14.5703125" bestFit="1" customWidth="1"/>
    <col min="5" max="5" width="35" customWidth="1"/>
    <col min="6" max="6" width="27.5703125" customWidth="1"/>
    <col min="7" max="7" width="23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 ht="12.4">
      <c r="A2" s="47"/>
      <c r="B2" s="20"/>
    </row>
    <row r="3" spans="1:8" ht="12.4">
      <c r="A3" s="47"/>
      <c r="B3" s="20"/>
      <c r="E3" s="1" t="s">
        <v>19</v>
      </c>
      <c r="F3" s="1" t="s">
        <v>20</v>
      </c>
      <c r="G3" s="1" t="s">
        <v>21</v>
      </c>
      <c r="H3" s="1" t="s">
        <v>38</v>
      </c>
    </row>
    <row r="4" spans="1:8">
      <c r="A4" s="47"/>
      <c r="B4" s="20"/>
      <c r="D4" s="1" t="s">
        <v>39</v>
      </c>
      <c r="E4" s="3"/>
      <c r="F4" s="6"/>
      <c r="G4">
        <f>E4*F4</f>
        <v>0</v>
      </c>
      <c r="H4">
        <f>SUM(G4:G4)/1000</f>
        <v>0</v>
      </c>
    </row>
    <row r="5" spans="1:8" ht="12.4">
      <c r="A5" s="47"/>
      <c r="B5" s="20"/>
      <c r="E5" t="s">
        <v>24</v>
      </c>
    </row>
    <row r="6" spans="1:8" ht="12.4">
      <c r="A6" s="47"/>
      <c r="B6" s="20"/>
    </row>
    <row r="7" spans="1:8" ht="12.4">
      <c r="A7" s="47"/>
      <c r="B7" s="20"/>
    </row>
    <row r="8" spans="1:8" ht="12.4">
      <c r="A8" s="47"/>
      <c r="B8" s="20"/>
      <c r="E8" s="1" t="s">
        <v>25</v>
      </c>
    </row>
    <row r="9" spans="1:8" ht="12.4">
      <c r="A9" s="47"/>
      <c r="B9" s="20"/>
      <c r="E9" s="20">
        <v>0</v>
      </c>
    </row>
    <row r="10" spans="1:8" ht="12.4">
      <c r="A10" s="47"/>
      <c r="B10" s="20"/>
    </row>
    <row r="11" spans="1:8" ht="12.4">
      <c r="A11" s="47"/>
      <c r="B11" s="20"/>
    </row>
    <row r="12" spans="1:8">
      <c r="A12" s="47"/>
      <c r="B12" s="20"/>
      <c r="E12" s="32"/>
      <c r="F12" s="33"/>
    </row>
    <row r="13" spans="1:8">
      <c r="A13" s="47"/>
      <c r="B13" s="20"/>
      <c r="E13" s="32"/>
      <c r="F13" s="33"/>
    </row>
    <row r="14" spans="1:8">
      <c r="A14" s="47"/>
      <c r="B14" s="20"/>
      <c r="E14" s="32"/>
      <c r="F14" s="33"/>
    </row>
    <row r="15" spans="1:8">
      <c r="A15" s="47"/>
      <c r="B15" s="20"/>
      <c r="E15" s="32"/>
      <c r="F15" s="33"/>
    </row>
    <row r="16" spans="1:8">
      <c r="A16" s="47"/>
      <c r="B16" s="20"/>
      <c r="E16" s="32"/>
      <c r="F16" s="33"/>
    </row>
    <row r="17" spans="1:6">
      <c r="A17" s="47"/>
      <c r="B17" s="20"/>
      <c r="E17" s="32"/>
      <c r="F17" s="33"/>
    </row>
    <row r="18" spans="1:6">
      <c r="A18" s="47"/>
      <c r="B18" s="20"/>
      <c r="E18" s="32"/>
      <c r="F18" s="33"/>
    </row>
    <row r="19" spans="1:6">
      <c r="A19" s="47"/>
      <c r="B19" s="20"/>
      <c r="E19" s="32"/>
      <c r="F19" s="33"/>
    </row>
    <row r="20" spans="1:6">
      <c r="A20" s="47"/>
      <c r="B20" s="20"/>
      <c r="E20" s="32"/>
      <c r="F20" s="33"/>
    </row>
    <row r="21" spans="1:6">
      <c r="A21" s="47"/>
      <c r="B21" s="20"/>
      <c r="E21" s="32"/>
      <c r="F21" s="33"/>
    </row>
    <row r="22" spans="1:6">
      <c r="A22" s="47"/>
      <c r="B22" s="20"/>
      <c r="E22" s="32"/>
      <c r="F22" s="33"/>
    </row>
    <row r="23" spans="1:6">
      <c r="A23" s="47"/>
      <c r="B23" s="20"/>
      <c r="E23" s="32"/>
      <c r="F23" s="33"/>
    </row>
    <row r="24" spans="1:6">
      <c r="A24" s="47"/>
      <c r="B24" s="20"/>
      <c r="E24" s="32"/>
      <c r="F24" s="33"/>
    </row>
    <row r="25" spans="1:6">
      <c r="A25" s="47"/>
      <c r="B25" s="20"/>
      <c r="E25" s="32"/>
      <c r="F25" s="33"/>
    </row>
    <row r="26" spans="1:6">
      <c r="A26" s="47"/>
      <c r="B26" s="20"/>
      <c r="E26" s="32"/>
      <c r="F26" s="33"/>
    </row>
    <row r="27" spans="1:6">
      <c r="A27" s="47"/>
      <c r="B27" s="20"/>
      <c r="E27" s="32"/>
      <c r="F27" s="33"/>
    </row>
    <row r="28" spans="1:6">
      <c r="A28" s="47"/>
      <c r="B28" s="20"/>
      <c r="E28" s="32"/>
      <c r="F28" s="33"/>
    </row>
    <row r="29" spans="1:6">
      <c r="A29" s="47"/>
      <c r="B29" s="20"/>
      <c r="E29" s="32"/>
      <c r="F29" s="33"/>
    </row>
    <row r="30" spans="1:6">
      <c r="A30" s="47"/>
      <c r="B30" s="20"/>
      <c r="E30" s="32"/>
      <c r="F30" s="33"/>
    </row>
    <row r="31" spans="1:6">
      <c r="A31" s="47"/>
      <c r="B31" s="20"/>
      <c r="E31" s="32"/>
      <c r="F31" s="33"/>
    </row>
    <row r="32" spans="1:6">
      <c r="A32" s="47"/>
      <c r="B32" s="20"/>
      <c r="E32" s="32"/>
      <c r="F32" s="33"/>
    </row>
    <row r="33" spans="1:6">
      <c r="A33" s="47"/>
      <c r="B33" s="20"/>
      <c r="E33" s="32"/>
      <c r="F33" s="33"/>
    </row>
    <row r="34" spans="1:6">
      <c r="A34" s="47"/>
      <c r="B34" s="20"/>
      <c r="E34" s="32"/>
      <c r="F34" s="33"/>
    </row>
    <row r="35" spans="1:6">
      <c r="A35" s="47"/>
      <c r="B35" s="20"/>
      <c r="E35" s="32"/>
      <c r="F35" s="33"/>
    </row>
    <row r="36" spans="1:6">
      <c r="A36" s="47"/>
      <c r="B36" s="20"/>
      <c r="E36" s="32"/>
      <c r="F36" s="33"/>
    </row>
    <row r="37" spans="1:6">
      <c r="A37" s="47"/>
      <c r="B37" s="20"/>
      <c r="E37" s="32"/>
      <c r="F37" s="33"/>
    </row>
    <row r="38" spans="1:6">
      <c r="A38" s="47"/>
      <c r="B38" s="20"/>
      <c r="E38" s="32"/>
      <c r="F38" s="33"/>
    </row>
    <row r="39" spans="1:6">
      <c r="A39" s="47"/>
      <c r="B39" s="20"/>
      <c r="E39" s="32"/>
      <c r="F39" s="33"/>
    </row>
    <row r="40" spans="1:6">
      <c r="A40" s="47"/>
      <c r="B40" s="20"/>
      <c r="E40" s="32"/>
      <c r="F40" s="33"/>
    </row>
    <row r="41" spans="1:6">
      <c r="A41" s="47"/>
      <c r="B41" s="20"/>
      <c r="E41" s="32"/>
      <c r="F41" s="33"/>
    </row>
    <row r="42" spans="1:6">
      <c r="A42" s="47"/>
      <c r="B42" s="20"/>
      <c r="E42" s="32"/>
      <c r="F42" s="33"/>
    </row>
    <row r="43" spans="1:6">
      <c r="A43" s="47"/>
      <c r="B43" s="20"/>
      <c r="E43" s="32"/>
      <c r="F43" s="33"/>
    </row>
    <row r="44" spans="1:6">
      <c r="A44" s="47"/>
      <c r="B44" s="20"/>
      <c r="E44" s="32"/>
      <c r="F44" s="33"/>
    </row>
    <row r="45" spans="1:6">
      <c r="A45" s="47"/>
      <c r="B45" s="20"/>
      <c r="E45" s="32"/>
      <c r="F45" s="33"/>
    </row>
    <row r="46" spans="1:6">
      <c r="A46" s="47"/>
      <c r="B46" s="20"/>
      <c r="E46" s="32"/>
      <c r="F46" s="33"/>
    </row>
    <row r="47" spans="1:6">
      <c r="A47" s="47"/>
      <c r="B47" s="20"/>
      <c r="E47" s="32"/>
      <c r="F47" s="33"/>
    </row>
    <row r="48" spans="1:6">
      <c r="A48" s="47"/>
      <c r="B48" s="20"/>
      <c r="E48" s="32"/>
      <c r="F48" s="33"/>
    </row>
    <row r="49" spans="1:6">
      <c r="A49" s="47"/>
      <c r="B49" s="20"/>
      <c r="E49" s="32"/>
      <c r="F49" s="33"/>
    </row>
    <row r="50" spans="1:6">
      <c r="A50" s="47"/>
      <c r="B50" s="20"/>
      <c r="E50" s="32"/>
      <c r="F50" s="33"/>
    </row>
    <row r="51" spans="1:6">
      <c r="A51" s="47"/>
      <c r="B51" s="20"/>
      <c r="E51" s="32"/>
      <c r="F51" s="33"/>
    </row>
    <row r="52" spans="1:6">
      <c r="A52" s="47"/>
      <c r="B52" s="20"/>
      <c r="E52" s="32"/>
      <c r="F52" s="33"/>
    </row>
    <row r="53" spans="1:6">
      <c r="A53" s="47"/>
      <c r="B53" s="20"/>
      <c r="E53" s="32"/>
      <c r="F53" s="33"/>
    </row>
    <row r="54" spans="1:6">
      <c r="A54" s="47"/>
      <c r="B54" s="20"/>
      <c r="E54" s="32"/>
      <c r="F54" s="33"/>
    </row>
    <row r="55" spans="1:6">
      <c r="A55" s="47"/>
      <c r="B55" s="20"/>
      <c r="E55" s="32"/>
      <c r="F55" s="33"/>
    </row>
    <row r="56" spans="1:6">
      <c r="A56" s="47"/>
      <c r="B56" s="20"/>
      <c r="E56" s="32"/>
      <c r="F56" s="33"/>
    </row>
    <row r="57" spans="1:6">
      <c r="A57" s="47"/>
      <c r="B57" s="20"/>
      <c r="E57" s="32"/>
      <c r="F57" s="33"/>
    </row>
    <row r="58" spans="1:6">
      <c r="A58" s="47"/>
      <c r="B58" s="20"/>
      <c r="E58" s="32"/>
      <c r="F58" s="33"/>
    </row>
    <row r="59" spans="1:6">
      <c r="A59" s="47"/>
      <c r="B59" s="20"/>
      <c r="E59" s="32"/>
      <c r="F59" s="33"/>
    </row>
    <row r="60" spans="1:6">
      <c r="A60" s="47"/>
      <c r="B60" s="20"/>
      <c r="E60" s="32"/>
      <c r="F60" s="33"/>
    </row>
    <row r="61" spans="1:6">
      <c r="A61" s="47"/>
      <c r="B61" s="20"/>
      <c r="E61" s="32"/>
      <c r="F61" s="33"/>
    </row>
    <row r="62" spans="1:6">
      <c r="A62" s="47"/>
      <c r="B62" s="20"/>
      <c r="E62" s="32"/>
      <c r="F62" s="33"/>
    </row>
    <row r="63" spans="1:6">
      <c r="A63" s="47"/>
      <c r="B63" s="20"/>
      <c r="E63" s="32"/>
      <c r="F63" s="33"/>
    </row>
    <row r="64" spans="1:6">
      <c r="A64" s="47"/>
      <c r="B64" s="20"/>
      <c r="E64" s="32"/>
      <c r="F64" s="33"/>
    </row>
    <row r="65" spans="1:6">
      <c r="A65" s="47"/>
      <c r="B65" s="20"/>
      <c r="E65" s="32"/>
      <c r="F65" s="33"/>
    </row>
    <row r="66" spans="1:6">
      <c r="A66" s="47"/>
      <c r="B66" s="20"/>
      <c r="E66" s="32"/>
      <c r="F66" s="33"/>
    </row>
    <row r="67" spans="1:6">
      <c r="A67" s="47"/>
      <c r="B67" s="20"/>
      <c r="E67" s="32"/>
      <c r="F67" s="33"/>
    </row>
    <row r="68" spans="1:6">
      <c r="A68" s="47"/>
      <c r="B68" s="20"/>
      <c r="E68" s="32"/>
      <c r="F68" s="33"/>
    </row>
    <row r="69" spans="1:6">
      <c r="A69" s="47"/>
      <c r="B69" s="20"/>
      <c r="E69" s="32"/>
      <c r="F69" s="33"/>
    </row>
    <row r="70" spans="1:6">
      <c r="A70" s="47"/>
      <c r="B70" s="20"/>
      <c r="E70" s="32"/>
      <c r="F70" s="33"/>
    </row>
    <row r="71" spans="1:6">
      <c r="A71" s="47"/>
      <c r="B71" s="20"/>
      <c r="E71" s="32"/>
      <c r="F71" s="33"/>
    </row>
    <row r="72" spans="1:6">
      <c r="A72" s="47"/>
      <c r="B72" s="20"/>
      <c r="E72" s="32"/>
      <c r="F72" s="33"/>
    </row>
    <row r="73" spans="1:6">
      <c r="A73" s="47"/>
      <c r="B73" s="20"/>
      <c r="E73" s="32"/>
      <c r="F73" s="33"/>
    </row>
    <row r="74" spans="1:6">
      <c r="A74" s="47"/>
      <c r="B74" s="20"/>
      <c r="E74" s="32"/>
      <c r="F74" s="33"/>
    </row>
    <row r="75" spans="1:6">
      <c r="A75" s="47"/>
      <c r="B75" s="20"/>
      <c r="E75" s="32"/>
      <c r="F75" s="33"/>
    </row>
    <row r="76" spans="1:6">
      <c r="A76" s="47"/>
      <c r="B76" s="20"/>
      <c r="E76" s="32"/>
      <c r="F76" s="33"/>
    </row>
    <row r="77" spans="1:6">
      <c r="A77" s="47"/>
      <c r="B77" s="20"/>
      <c r="E77" s="32"/>
      <c r="F77" s="33"/>
    </row>
    <row r="78" spans="1:6">
      <c r="A78" s="47"/>
      <c r="B78" s="20"/>
      <c r="E78" s="32"/>
      <c r="F78" s="33"/>
    </row>
    <row r="79" spans="1:6">
      <c r="A79" s="47"/>
      <c r="B79" s="20"/>
      <c r="E79" s="32"/>
      <c r="F79" s="33"/>
    </row>
    <row r="80" spans="1:6">
      <c r="A80" s="47"/>
      <c r="B80" s="20"/>
      <c r="E80" s="32"/>
      <c r="F80" s="33"/>
    </row>
    <row r="81" spans="1:6">
      <c r="A81" s="47"/>
      <c r="B81" s="20"/>
      <c r="E81" s="32"/>
      <c r="F81" s="33"/>
    </row>
    <row r="82" spans="1:6">
      <c r="A82" s="47"/>
      <c r="B82" s="20"/>
      <c r="E82" s="32"/>
      <c r="F82" s="33"/>
    </row>
    <row r="83" spans="1:6">
      <c r="A83" s="47"/>
      <c r="B83" s="20"/>
      <c r="E83" s="32"/>
      <c r="F83" s="33"/>
    </row>
    <row r="84" spans="1:6">
      <c r="A84" s="47"/>
      <c r="B84" s="20"/>
      <c r="E84" s="32"/>
      <c r="F84" s="33"/>
    </row>
    <row r="85" spans="1:6">
      <c r="A85" s="47"/>
      <c r="B85" s="20"/>
      <c r="E85" s="32"/>
      <c r="F85" s="33"/>
    </row>
    <row r="86" spans="1:6">
      <c r="A86" s="47"/>
      <c r="B86" s="20"/>
      <c r="E86" s="32"/>
      <c r="F86" s="33"/>
    </row>
    <row r="87" spans="1:6">
      <c r="A87" s="47"/>
      <c r="B87" s="20"/>
      <c r="E87" s="32"/>
      <c r="F87" s="33"/>
    </row>
    <row r="88" spans="1:6">
      <c r="A88" s="47"/>
      <c r="B88" s="20"/>
      <c r="E88" s="32"/>
      <c r="F88" s="33"/>
    </row>
    <row r="89" spans="1:6">
      <c r="A89" s="47"/>
      <c r="B89" s="20"/>
      <c r="E89" s="32"/>
      <c r="F89" s="33"/>
    </row>
    <row r="90" spans="1:6">
      <c r="A90" s="47"/>
      <c r="B90" s="20"/>
      <c r="E90" s="32"/>
      <c r="F90" s="33"/>
    </row>
    <row r="91" spans="1:6">
      <c r="A91" s="47"/>
      <c r="B91" s="20"/>
      <c r="E91" s="32"/>
      <c r="F91" s="33"/>
    </row>
    <row r="92" spans="1:6">
      <c r="A92" s="47"/>
      <c r="B92" s="20"/>
      <c r="E92" s="32"/>
      <c r="F92" s="33"/>
    </row>
    <row r="93" spans="1:6">
      <c r="A93" s="47"/>
      <c r="B93" s="20"/>
      <c r="E93" s="32"/>
      <c r="F93" s="33"/>
    </row>
    <row r="94" spans="1:6">
      <c r="A94" s="47"/>
      <c r="B94" s="20"/>
      <c r="E94" s="32"/>
      <c r="F94" s="33"/>
    </row>
    <row r="95" spans="1:6">
      <c r="A95" s="47"/>
      <c r="B95" s="20"/>
      <c r="E95" s="32"/>
      <c r="F95" s="33"/>
    </row>
    <row r="96" spans="1:6">
      <c r="A96" s="47"/>
      <c r="B96" s="20"/>
      <c r="E96" s="32"/>
      <c r="F96" s="33"/>
    </row>
    <row r="97" spans="1:6">
      <c r="A97" s="47"/>
      <c r="B97" s="20"/>
      <c r="E97" s="32"/>
      <c r="F97" s="33"/>
    </row>
    <row r="98" spans="1:6">
      <c r="A98" s="47"/>
      <c r="B98" s="20"/>
      <c r="E98" s="32"/>
      <c r="F98" s="33"/>
    </row>
    <row r="99" spans="1:6">
      <c r="A99" s="47"/>
      <c r="B99" s="20"/>
      <c r="E99" s="32"/>
      <c r="F99" s="33"/>
    </row>
    <row r="100" spans="1:6">
      <c r="A100" s="47"/>
      <c r="B100" s="20"/>
      <c r="E100" s="32"/>
      <c r="F100" s="33"/>
    </row>
    <row r="101" spans="1:6">
      <c r="A101" s="47"/>
      <c r="B101" s="20"/>
      <c r="E101" s="32"/>
      <c r="F101" s="33"/>
    </row>
    <row r="102" spans="1:6">
      <c r="A102" s="47"/>
      <c r="B102" s="20"/>
      <c r="E102" s="32"/>
      <c r="F102" s="33"/>
    </row>
    <row r="103" spans="1:6">
      <c r="A103" s="47"/>
      <c r="B103" s="20"/>
      <c r="E103" s="32"/>
      <c r="F103" s="33"/>
    </row>
    <row r="104" spans="1:6">
      <c r="A104" s="47"/>
      <c r="B104" s="20"/>
      <c r="E104" s="32"/>
      <c r="F104" s="33"/>
    </row>
    <row r="105" spans="1:6">
      <c r="A105" s="47"/>
      <c r="B105" s="20"/>
      <c r="E105" s="32"/>
      <c r="F105" s="33"/>
    </row>
    <row r="106" spans="1:6">
      <c r="A106" s="47"/>
      <c r="B106" s="20"/>
      <c r="E106" s="32"/>
      <c r="F106" s="33"/>
    </row>
    <row r="107" spans="1:6">
      <c r="A107" s="47"/>
      <c r="B107" s="20"/>
      <c r="E107" s="32"/>
      <c r="F107" s="33"/>
    </row>
    <row r="108" spans="1:6">
      <c r="A108" s="47"/>
      <c r="B108" s="20"/>
      <c r="E108" s="32"/>
      <c r="F108" s="33"/>
    </row>
    <row r="109" spans="1:6">
      <c r="A109" s="47"/>
      <c r="B109" s="20"/>
      <c r="E109" s="32"/>
      <c r="F109" s="33"/>
    </row>
    <row r="110" spans="1:6">
      <c r="A110" s="47"/>
      <c r="B110" s="20"/>
      <c r="E110" s="32"/>
      <c r="F110" s="33"/>
    </row>
    <row r="111" spans="1:6">
      <c r="A111" s="47"/>
      <c r="B111" s="20"/>
      <c r="E111" s="32"/>
      <c r="F111" s="33"/>
    </row>
    <row r="112" spans="1:6">
      <c r="A112" s="47"/>
      <c r="B112" s="20"/>
      <c r="E112" s="32"/>
      <c r="F112" s="33"/>
    </row>
    <row r="113" spans="1:6">
      <c r="A113" s="47"/>
      <c r="B113" s="20"/>
      <c r="E113" s="32"/>
      <c r="F113" s="33"/>
    </row>
    <row r="114" spans="1:6">
      <c r="A114" s="47"/>
      <c r="B114" s="20"/>
      <c r="E114" s="32"/>
      <c r="F114" s="33"/>
    </row>
    <row r="115" spans="1:6">
      <c r="A115" s="47"/>
      <c r="B115" s="20"/>
      <c r="E115" s="32"/>
      <c r="F115" s="33"/>
    </row>
    <row r="116" spans="1:6">
      <c r="A116" s="47"/>
      <c r="B116" s="20"/>
      <c r="E116" s="32"/>
      <c r="F116" s="33"/>
    </row>
    <row r="117" spans="1:6">
      <c r="A117" s="47"/>
      <c r="B117" s="20"/>
      <c r="E117" s="32"/>
      <c r="F117" s="33"/>
    </row>
    <row r="118" spans="1:6">
      <c r="A118" s="47"/>
      <c r="B118" s="20"/>
      <c r="E118" s="32"/>
      <c r="F118" s="33"/>
    </row>
    <row r="119" spans="1:6">
      <c r="A119" s="47"/>
      <c r="B119" s="20"/>
      <c r="E119" s="32"/>
      <c r="F119" s="33"/>
    </row>
    <row r="120" spans="1:6">
      <c r="A120" s="47"/>
      <c r="B120" s="20"/>
      <c r="E120" s="32"/>
      <c r="F120" s="33"/>
    </row>
    <row r="121" spans="1:6">
      <c r="A121" s="47"/>
      <c r="B121" s="20"/>
      <c r="E121" s="32"/>
      <c r="F121" s="33"/>
    </row>
    <row r="122" spans="1:6">
      <c r="A122" s="47"/>
      <c r="B122" s="20"/>
      <c r="E122" s="32"/>
      <c r="F122" s="33"/>
    </row>
    <row r="123" spans="1:6">
      <c r="A123" s="47"/>
      <c r="B123" s="20"/>
      <c r="E123" s="32"/>
      <c r="F123" s="33"/>
    </row>
    <row r="124" spans="1:6">
      <c r="A124" s="47"/>
      <c r="B124" s="20"/>
      <c r="E124" s="32"/>
      <c r="F124" s="33"/>
    </row>
    <row r="125" spans="1:6">
      <c r="A125" s="47"/>
      <c r="B125" s="20"/>
      <c r="E125" s="32"/>
      <c r="F125" s="33"/>
    </row>
    <row r="126" spans="1:6">
      <c r="A126" s="47"/>
      <c r="B126" s="20"/>
      <c r="E126" s="32"/>
      <c r="F126" s="33"/>
    </row>
    <row r="127" spans="1:6">
      <c r="A127" s="47"/>
      <c r="B127" s="20"/>
      <c r="E127" s="32"/>
      <c r="F127" s="33"/>
    </row>
    <row r="128" spans="1:6">
      <c r="A128" s="47"/>
      <c r="B128" s="20"/>
      <c r="E128" s="32"/>
      <c r="F128" s="33"/>
    </row>
    <row r="129" spans="1:6">
      <c r="A129" s="47"/>
      <c r="B129" s="20"/>
      <c r="E129" s="32"/>
      <c r="F129" s="33"/>
    </row>
    <row r="130" spans="1:6">
      <c r="A130" s="47"/>
      <c r="B130" s="20"/>
      <c r="E130" s="32"/>
      <c r="F130" s="33"/>
    </row>
    <row r="131" spans="1:6">
      <c r="A131" s="47"/>
      <c r="B131" s="20"/>
      <c r="E131" s="32"/>
      <c r="F131" s="33"/>
    </row>
    <row r="132" spans="1:6">
      <c r="A132" s="47"/>
      <c r="B132" s="20"/>
      <c r="E132" s="32"/>
      <c r="F132" s="33"/>
    </row>
    <row r="133" spans="1:6">
      <c r="A133" s="47"/>
      <c r="B133" s="20"/>
      <c r="E133" s="32"/>
      <c r="F133" s="33"/>
    </row>
    <row r="134" spans="1:6">
      <c r="A134" s="47"/>
      <c r="B134" s="20"/>
      <c r="E134" s="32"/>
      <c r="F134" s="33"/>
    </row>
    <row r="135" spans="1:6">
      <c r="A135" s="47"/>
      <c r="B135" s="20"/>
      <c r="E135" s="32"/>
      <c r="F135" s="33"/>
    </row>
    <row r="136" spans="1:6">
      <c r="A136" s="47"/>
      <c r="B136" s="20"/>
      <c r="E136" s="32"/>
      <c r="F136" s="33"/>
    </row>
    <row r="137" spans="1:6">
      <c r="A137" s="47"/>
      <c r="B137" s="20"/>
      <c r="E137" s="32"/>
      <c r="F137" s="33"/>
    </row>
    <row r="138" spans="1:6">
      <c r="A138" s="47"/>
      <c r="B138" s="20"/>
      <c r="E138" s="32"/>
      <c r="F138" s="33"/>
    </row>
    <row r="139" spans="1:6">
      <c r="A139" s="47"/>
      <c r="B139" s="20"/>
      <c r="E139" s="32"/>
      <c r="F139" s="33"/>
    </row>
    <row r="140" spans="1:6">
      <c r="A140" s="47"/>
      <c r="B140" s="20"/>
      <c r="E140" s="32"/>
      <c r="F140" s="33"/>
    </row>
    <row r="141" spans="1:6">
      <c r="A141" s="47"/>
      <c r="B141" s="20"/>
      <c r="E141" s="32"/>
      <c r="F141" s="33"/>
    </row>
    <row r="142" spans="1:6">
      <c r="A142" s="47"/>
      <c r="B142" s="20"/>
      <c r="E142" s="32"/>
      <c r="F142" s="33"/>
    </row>
    <row r="143" spans="1:6">
      <c r="A143" s="47"/>
      <c r="B143" s="20"/>
      <c r="E143" s="32"/>
      <c r="F143" s="33"/>
    </row>
    <row r="144" spans="1:6">
      <c r="A144" s="47"/>
      <c r="B144" s="20"/>
      <c r="E144" s="32"/>
      <c r="F144" s="33"/>
    </row>
    <row r="145" spans="1:6">
      <c r="A145" s="47"/>
      <c r="B145" s="20"/>
      <c r="E145" s="32"/>
      <c r="F145" s="33"/>
    </row>
    <row r="146" spans="1:6">
      <c r="A146" s="47"/>
      <c r="B146" s="20"/>
      <c r="E146" s="32"/>
      <c r="F146" s="33"/>
    </row>
    <row r="147" spans="1:6">
      <c r="A147" s="47"/>
      <c r="B147" s="20"/>
      <c r="E147" s="32"/>
      <c r="F147" s="33"/>
    </row>
    <row r="148" spans="1:6">
      <c r="A148" s="47"/>
      <c r="B148" s="20"/>
      <c r="E148" s="32"/>
      <c r="F148" s="33"/>
    </row>
    <row r="149" spans="1:6">
      <c r="A149" s="47"/>
      <c r="B149" s="20"/>
      <c r="E149" s="32"/>
      <c r="F149" s="33"/>
    </row>
    <row r="150" spans="1:6">
      <c r="A150" s="47"/>
      <c r="B150" s="20"/>
      <c r="E150" s="32"/>
      <c r="F150" s="33"/>
    </row>
    <row r="151" spans="1:6">
      <c r="A151" s="47"/>
      <c r="B151" s="20"/>
      <c r="E151" s="32"/>
      <c r="F151" s="33"/>
    </row>
    <row r="152" spans="1:6">
      <c r="A152" s="47"/>
      <c r="B152" s="20"/>
      <c r="E152" s="32"/>
      <c r="F152" s="33"/>
    </row>
    <row r="153" spans="1:6">
      <c r="A153" s="47"/>
      <c r="B153" s="20"/>
      <c r="E153" s="32"/>
      <c r="F153" s="33"/>
    </row>
    <row r="154" spans="1:6">
      <c r="A154" s="47"/>
      <c r="B154" s="20"/>
      <c r="E154" s="32"/>
      <c r="F154" s="33"/>
    </row>
    <row r="155" spans="1:6">
      <c r="A155" s="47"/>
      <c r="B155" s="20"/>
      <c r="E155" s="32"/>
      <c r="F155" s="33"/>
    </row>
    <row r="156" spans="1:6">
      <c r="A156" s="47"/>
      <c r="B156" s="20"/>
      <c r="E156" s="32"/>
      <c r="F156" s="33"/>
    </row>
    <row r="157" spans="1:6">
      <c r="A157" s="47"/>
      <c r="B157" s="20"/>
      <c r="E157" s="32"/>
      <c r="F157" s="33"/>
    </row>
    <row r="158" spans="1:6">
      <c r="A158" s="47"/>
      <c r="B158" s="20"/>
      <c r="E158" s="32"/>
      <c r="F158" s="33"/>
    </row>
    <row r="159" spans="1:6">
      <c r="A159" s="47"/>
      <c r="B159" s="20"/>
      <c r="E159" s="32"/>
      <c r="F159" s="33"/>
    </row>
    <row r="160" spans="1:6">
      <c r="A160" s="47"/>
      <c r="B160" s="20"/>
      <c r="E160" s="32"/>
      <c r="F160" s="33"/>
    </row>
    <row r="161" spans="1:6">
      <c r="A161" s="47"/>
      <c r="B161" s="20"/>
      <c r="E161" s="32"/>
      <c r="F161" s="33"/>
    </row>
    <row r="162" spans="1:6">
      <c r="A162" s="47"/>
      <c r="B162" s="20"/>
      <c r="E162" s="32"/>
      <c r="F162" s="33"/>
    </row>
    <row r="163" spans="1:6">
      <c r="A163" s="47"/>
      <c r="B163" s="20"/>
      <c r="E163" s="32"/>
      <c r="F163" s="33"/>
    </row>
    <row r="164" spans="1:6">
      <c r="A164" s="47"/>
      <c r="B164" s="20"/>
      <c r="E164" s="32"/>
      <c r="F164" s="33"/>
    </row>
    <row r="165" spans="1:6">
      <c r="A165" s="47"/>
      <c r="B165" s="20"/>
      <c r="E165" s="32"/>
      <c r="F165" s="33"/>
    </row>
    <row r="166" spans="1:6">
      <c r="A166" s="47"/>
      <c r="B166" s="20"/>
      <c r="E166" s="32"/>
      <c r="F166" s="33"/>
    </row>
    <row r="167" spans="1:6">
      <c r="A167" s="47"/>
      <c r="B167" s="20"/>
      <c r="E167" s="32"/>
      <c r="F167" s="33"/>
    </row>
    <row r="168" spans="1:6">
      <c r="A168" s="47"/>
      <c r="B168" s="20"/>
      <c r="E168" s="32"/>
      <c r="F168" s="33"/>
    </row>
    <row r="169" spans="1:6">
      <c r="A169" s="47"/>
      <c r="B169" s="20"/>
      <c r="E169" s="32"/>
      <c r="F169" s="33"/>
    </row>
    <row r="170" spans="1:6">
      <c r="A170" s="47"/>
      <c r="B170" s="20"/>
      <c r="E170" s="32"/>
      <c r="F170" s="33"/>
    </row>
    <row r="171" spans="1:6">
      <c r="A171" s="47"/>
      <c r="B171" s="20"/>
      <c r="E171" s="32"/>
      <c r="F171" s="33"/>
    </row>
    <row r="172" spans="1:6">
      <c r="A172" s="47"/>
      <c r="B172" s="20"/>
      <c r="E172" s="32"/>
      <c r="F172" s="33"/>
    </row>
    <row r="173" spans="1:6">
      <c r="A173" s="47"/>
      <c r="B173" s="20"/>
      <c r="E173" s="32"/>
      <c r="F173" s="33"/>
    </row>
    <row r="174" spans="1:6">
      <c r="A174" s="47"/>
      <c r="B174" s="20"/>
      <c r="E174" s="32"/>
      <c r="F174" s="33"/>
    </row>
    <row r="175" spans="1:6">
      <c r="A175" s="47"/>
      <c r="B175" s="20"/>
      <c r="E175" s="32"/>
      <c r="F175" s="33"/>
    </row>
    <row r="176" spans="1:6">
      <c r="A176" s="47"/>
      <c r="B176" s="20"/>
      <c r="E176" s="32"/>
      <c r="F176" s="33"/>
    </row>
    <row r="177" spans="1:6">
      <c r="A177" s="47"/>
      <c r="B177" s="20"/>
      <c r="E177" s="32"/>
      <c r="F177" s="33"/>
    </row>
    <row r="178" spans="1:6">
      <c r="A178" s="47"/>
      <c r="B178" s="20"/>
      <c r="E178" s="32"/>
      <c r="F178" s="33"/>
    </row>
    <row r="179" spans="1:6">
      <c r="A179" s="47"/>
      <c r="B179" s="20"/>
      <c r="E179" s="32"/>
      <c r="F179" s="33"/>
    </row>
    <row r="180" spans="1:6">
      <c r="A180" s="47"/>
      <c r="B180" s="20"/>
      <c r="E180" s="32"/>
      <c r="F180" s="33"/>
    </row>
    <row r="181" spans="1:6">
      <c r="A181" s="47"/>
      <c r="B181" s="20"/>
      <c r="E181" s="32"/>
      <c r="F181" s="33"/>
    </row>
    <row r="182" spans="1:6">
      <c r="A182" s="47"/>
      <c r="B182" s="20"/>
      <c r="E182" s="32"/>
      <c r="F182" s="33"/>
    </row>
    <row r="183" spans="1:6">
      <c r="A183" s="47"/>
      <c r="B183" s="20"/>
      <c r="E183" s="32"/>
      <c r="F183" s="33"/>
    </row>
    <row r="184" spans="1:6">
      <c r="A184" s="47"/>
      <c r="B184" s="20"/>
      <c r="E184" s="32"/>
      <c r="F184" s="33"/>
    </row>
    <row r="185" spans="1:6">
      <c r="A185" s="47"/>
      <c r="B185" s="20"/>
      <c r="E185" s="32"/>
      <c r="F185" s="33"/>
    </row>
    <row r="186" spans="1:6">
      <c r="A186" s="47"/>
      <c r="B186" s="20"/>
      <c r="E186" s="32"/>
      <c r="F186" s="33"/>
    </row>
    <row r="187" spans="1:6">
      <c r="A187" s="47"/>
      <c r="B187" s="20"/>
      <c r="E187" s="32"/>
      <c r="F187" s="33"/>
    </row>
    <row r="188" spans="1:6">
      <c r="A188" s="47"/>
      <c r="B188" s="20"/>
      <c r="E188" s="32"/>
      <c r="F188" s="33"/>
    </row>
    <row r="189" spans="1:6">
      <c r="A189" s="47"/>
      <c r="B189" s="20"/>
      <c r="E189" s="32"/>
      <c r="F189" s="33"/>
    </row>
    <row r="190" spans="1:6">
      <c r="A190" s="47"/>
      <c r="B190" s="20"/>
      <c r="E190" s="32"/>
      <c r="F190" s="33"/>
    </row>
    <row r="191" spans="1:6">
      <c r="A191" s="47"/>
      <c r="B191" s="20"/>
      <c r="E191" s="32"/>
      <c r="F191" s="33"/>
    </row>
    <row r="192" spans="1:6">
      <c r="A192" s="47"/>
      <c r="B192" s="20"/>
      <c r="E192" s="32"/>
      <c r="F192" s="33"/>
    </row>
    <row r="193" spans="1:6">
      <c r="A193" s="47"/>
      <c r="B193" s="20"/>
      <c r="E193" s="32"/>
      <c r="F193" s="33"/>
    </row>
    <row r="194" spans="1:6">
      <c r="A194" s="47"/>
      <c r="B194" s="20"/>
      <c r="E194" s="32"/>
      <c r="F194" s="33"/>
    </row>
    <row r="195" spans="1:6">
      <c r="A195" s="47"/>
      <c r="B195" s="20"/>
      <c r="E195" s="32"/>
      <c r="F195" s="33"/>
    </row>
    <row r="196" spans="1:6">
      <c r="A196" s="47"/>
      <c r="B196" s="20"/>
      <c r="E196" s="32"/>
      <c r="F196" s="33"/>
    </row>
    <row r="197" spans="1:6">
      <c r="A197" s="47"/>
      <c r="B197" s="20"/>
      <c r="E197" s="32"/>
      <c r="F197" s="33"/>
    </row>
    <row r="198" spans="1:6">
      <c r="A198" s="47"/>
      <c r="B198" s="20"/>
      <c r="E198" s="32"/>
      <c r="F198" s="33"/>
    </row>
    <row r="199" spans="1:6">
      <c r="A199" s="47"/>
      <c r="B199" s="20"/>
      <c r="E199" s="32"/>
      <c r="F199" s="33"/>
    </row>
    <row r="200" spans="1:6">
      <c r="A200" s="47"/>
      <c r="B200" s="20"/>
      <c r="E200" s="32"/>
      <c r="F200" s="33"/>
    </row>
    <row r="201" spans="1:6">
      <c r="A201" s="47"/>
      <c r="B201" s="20"/>
      <c r="E201" s="32"/>
      <c r="F201" s="33"/>
    </row>
    <row r="202" spans="1:6">
      <c r="A202" s="47"/>
      <c r="B202" s="20"/>
      <c r="E202" s="32"/>
      <c r="F202" s="33"/>
    </row>
    <row r="203" spans="1:6">
      <c r="A203" s="47"/>
      <c r="B203" s="20"/>
      <c r="E203" s="32"/>
      <c r="F203" s="33"/>
    </row>
    <row r="204" spans="1:6">
      <c r="A204" s="47"/>
      <c r="B204" s="20"/>
      <c r="E204" s="32"/>
      <c r="F204" s="33"/>
    </row>
    <row r="205" spans="1:6">
      <c r="A205" s="47"/>
      <c r="B205" s="20"/>
      <c r="E205" s="32"/>
      <c r="F205" s="33"/>
    </row>
    <row r="206" spans="1:6">
      <c r="A206" s="47"/>
      <c r="B206" s="20"/>
      <c r="E206" s="32"/>
      <c r="F206" s="33"/>
    </row>
    <row r="207" spans="1:6">
      <c r="A207" s="47"/>
      <c r="B207" s="20"/>
      <c r="E207" s="32"/>
      <c r="F207" s="33"/>
    </row>
    <row r="208" spans="1:6">
      <c r="A208" s="47"/>
      <c r="B208" s="20"/>
      <c r="E208" s="32"/>
      <c r="F208" s="33"/>
    </row>
    <row r="209" spans="1:6">
      <c r="A209" s="47"/>
      <c r="B209" s="20"/>
      <c r="E209" s="32"/>
      <c r="F209" s="33"/>
    </row>
    <row r="210" spans="1:6">
      <c r="A210" s="47"/>
      <c r="B210" s="20"/>
      <c r="E210" s="32"/>
      <c r="F210" s="33"/>
    </row>
    <row r="211" spans="1:6">
      <c r="A211" s="47"/>
      <c r="B211" s="20"/>
      <c r="E211" s="32"/>
      <c r="F211" s="33"/>
    </row>
    <row r="212" spans="1:6">
      <c r="A212" s="47"/>
      <c r="B212" s="20"/>
      <c r="E212" s="32"/>
      <c r="F212" s="33"/>
    </row>
    <row r="213" spans="1:6">
      <c r="A213" s="47"/>
      <c r="B213" s="20"/>
      <c r="E213" s="32"/>
      <c r="F213" s="33"/>
    </row>
    <row r="214" spans="1:6">
      <c r="A214" s="47"/>
      <c r="B214" s="20"/>
      <c r="E214" s="32"/>
      <c r="F214" s="33"/>
    </row>
    <row r="215" spans="1:6">
      <c r="A215" s="47"/>
      <c r="B215" s="20"/>
      <c r="E215" s="32"/>
      <c r="F215" s="33"/>
    </row>
    <row r="216" spans="1:6">
      <c r="A216" s="47"/>
      <c r="B216" s="20"/>
      <c r="E216" s="32"/>
      <c r="F216" s="33"/>
    </row>
    <row r="217" spans="1:6">
      <c r="A217" s="47"/>
      <c r="B217" s="20"/>
      <c r="E217" s="32"/>
      <c r="F217" s="33"/>
    </row>
    <row r="218" spans="1:6">
      <c r="A218" s="47"/>
      <c r="B218" s="20"/>
      <c r="E218" s="32"/>
      <c r="F218" s="33"/>
    </row>
    <row r="219" spans="1:6">
      <c r="A219" s="47"/>
      <c r="B219" s="20"/>
      <c r="E219" s="32"/>
      <c r="F219" s="33"/>
    </row>
    <row r="220" spans="1:6">
      <c r="A220" s="47"/>
      <c r="B220" s="20"/>
      <c r="E220" s="32"/>
      <c r="F220" s="33"/>
    </row>
    <row r="221" spans="1:6">
      <c r="A221" s="47"/>
      <c r="B221" s="20"/>
      <c r="E221" s="32"/>
      <c r="F221" s="33"/>
    </row>
    <row r="222" spans="1:6">
      <c r="A222" s="47"/>
      <c r="B222" s="20"/>
      <c r="E222" s="32"/>
      <c r="F222" s="33"/>
    </row>
    <row r="223" spans="1:6">
      <c r="A223" s="47"/>
      <c r="B223" s="20"/>
      <c r="E223" s="32"/>
      <c r="F223" s="33"/>
    </row>
    <row r="224" spans="1:6">
      <c r="A224" s="47"/>
      <c r="B224" s="20"/>
      <c r="E224" s="32"/>
      <c r="F224" s="33"/>
    </row>
    <row r="225" spans="1:6">
      <c r="A225" s="47"/>
      <c r="B225" s="20"/>
      <c r="E225" s="32"/>
      <c r="F225" s="33"/>
    </row>
    <row r="226" spans="1:6">
      <c r="A226" s="47"/>
      <c r="B226" s="20"/>
      <c r="E226" s="32"/>
      <c r="F226" s="33"/>
    </row>
    <row r="227" spans="1:6">
      <c r="A227" s="47"/>
      <c r="B227" s="20"/>
      <c r="E227" s="32"/>
      <c r="F227" s="33"/>
    </row>
    <row r="228" spans="1:6">
      <c r="A228" s="47"/>
      <c r="B228" s="20"/>
      <c r="E228" s="32"/>
      <c r="F228" s="33"/>
    </row>
    <row r="229" spans="1:6">
      <c r="A229" s="47"/>
      <c r="B229" s="20"/>
      <c r="E229" s="32"/>
      <c r="F229" s="33"/>
    </row>
    <row r="230" spans="1:6">
      <c r="A230" s="47"/>
      <c r="B230" s="20"/>
      <c r="E230" s="32"/>
      <c r="F230" s="33"/>
    </row>
    <row r="231" spans="1:6">
      <c r="A231" s="47"/>
      <c r="B231" s="20"/>
      <c r="E231" s="32"/>
      <c r="F231" s="33"/>
    </row>
    <row r="232" spans="1:6">
      <c r="A232" s="47"/>
      <c r="B232" s="20"/>
      <c r="E232" s="32"/>
      <c r="F232" s="33"/>
    </row>
    <row r="233" spans="1:6">
      <c r="A233" s="47"/>
      <c r="B233" s="20"/>
      <c r="E233" s="32"/>
      <c r="F233" s="33"/>
    </row>
    <row r="234" spans="1:6">
      <c r="A234" s="47"/>
      <c r="B234" s="20"/>
      <c r="E234" s="32"/>
      <c r="F234" s="33"/>
    </row>
    <row r="235" spans="1:6">
      <c r="A235" s="47"/>
      <c r="B235" s="20"/>
      <c r="E235" s="32"/>
      <c r="F235" s="33"/>
    </row>
    <row r="236" spans="1:6">
      <c r="A236" s="47"/>
      <c r="B236" s="20"/>
      <c r="E236" s="32"/>
      <c r="F236" s="33"/>
    </row>
    <row r="237" spans="1:6">
      <c r="A237" s="47"/>
      <c r="B237" s="20"/>
      <c r="E237" s="32"/>
      <c r="F237" s="33"/>
    </row>
    <row r="238" spans="1:6">
      <c r="A238" s="47"/>
      <c r="B238" s="20"/>
      <c r="E238" s="32"/>
      <c r="F238" s="33"/>
    </row>
    <row r="239" spans="1:6">
      <c r="A239" s="47"/>
      <c r="B239" s="20"/>
      <c r="E239" s="32"/>
      <c r="F239" s="33"/>
    </row>
    <row r="240" spans="1:6">
      <c r="A240" s="47"/>
      <c r="B240" s="20"/>
      <c r="E240" s="32"/>
      <c r="F240" s="33"/>
    </row>
    <row r="241" spans="1:6">
      <c r="A241" s="47"/>
      <c r="B241" s="20"/>
      <c r="E241" s="32"/>
      <c r="F241" s="33"/>
    </row>
    <row r="242" spans="1:6">
      <c r="A242" s="47"/>
      <c r="B242" s="20"/>
      <c r="E242" s="32"/>
      <c r="F242" s="33"/>
    </row>
    <row r="243" spans="1:6">
      <c r="A243" s="47"/>
      <c r="B243" s="20"/>
      <c r="E243" s="32"/>
      <c r="F243" s="33"/>
    </row>
    <row r="244" spans="1:6">
      <c r="A244" s="47"/>
      <c r="B244" s="20"/>
      <c r="E244" s="32"/>
      <c r="F244" s="33"/>
    </row>
    <row r="245" spans="1:6">
      <c r="A245" s="47"/>
      <c r="B245" s="20"/>
      <c r="E245" s="32"/>
      <c r="F245" s="33"/>
    </row>
    <row r="246" spans="1:6">
      <c r="A246" s="47"/>
      <c r="B246" s="20"/>
      <c r="E246" s="32"/>
      <c r="F246" s="33"/>
    </row>
    <row r="247" spans="1:6">
      <c r="A247" s="47"/>
      <c r="B247" s="20"/>
      <c r="E247" s="32"/>
      <c r="F247" s="33"/>
    </row>
    <row r="248" spans="1:6">
      <c r="A248" s="47"/>
      <c r="B248" s="20"/>
      <c r="E248" s="32"/>
      <c r="F248" s="33"/>
    </row>
    <row r="249" spans="1:6">
      <c r="A249" s="47"/>
      <c r="B249" s="20"/>
      <c r="E249" s="32"/>
      <c r="F249" s="33"/>
    </row>
    <row r="250" spans="1:6">
      <c r="A250" s="47"/>
      <c r="B250" s="20"/>
      <c r="E250" s="32"/>
      <c r="F250" s="33"/>
    </row>
    <row r="251" spans="1:6">
      <c r="A251" s="47"/>
      <c r="B251" s="20"/>
      <c r="E251" s="32"/>
      <c r="F251" s="33"/>
    </row>
    <row r="252" spans="1:6">
      <c r="A252" s="47"/>
      <c r="B252" s="20"/>
      <c r="E252" s="32"/>
      <c r="F252" s="33"/>
    </row>
    <row r="253" spans="1:6">
      <c r="A253" s="47"/>
      <c r="B253" s="20"/>
      <c r="E253" s="32"/>
      <c r="F253" s="33"/>
    </row>
    <row r="254" spans="1:6">
      <c r="A254" s="47"/>
      <c r="B254" s="20"/>
      <c r="E254" s="32"/>
      <c r="F254" s="33"/>
    </row>
    <row r="255" spans="1:6">
      <c r="A255" s="47"/>
      <c r="B255" s="20"/>
      <c r="E255" s="32"/>
      <c r="F255" s="33"/>
    </row>
    <row r="256" spans="1:6">
      <c r="A256" s="47"/>
      <c r="B256" s="20"/>
      <c r="E256" s="32"/>
      <c r="F256" s="33"/>
    </row>
    <row r="257" spans="1:6">
      <c r="A257" s="47"/>
      <c r="B257" s="20"/>
      <c r="E257" s="32"/>
      <c r="F257" s="33"/>
    </row>
    <row r="258" spans="1:6">
      <c r="A258" s="47"/>
      <c r="B258" s="20"/>
      <c r="E258" s="32"/>
      <c r="F258" s="33"/>
    </row>
    <row r="259" spans="1:6">
      <c r="A259" s="47"/>
      <c r="B259" s="20"/>
      <c r="E259" s="32"/>
      <c r="F259" s="33"/>
    </row>
    <row r="260" spans="1:6">
      <c r="A260" s="47"/>
      <c r="B260" s="20"/>
      <c r="E260" s="32"/>
      <c r="F260" s="33"/>
    </row>
    <row r="261" spans="1:6">
      <c r="A261" s="47"/>
      <c r="B261" s="20"/>
      <c r="E261" s="32"/>
      <c r="F261" s="33"/>
    </row>
    <row r="262" spans="1:6">
      <c r="A262" s="47"/>
      <c r="B262" s="20"/>
      <c r="E262" s="32"/>
      <c r="F262" s="33"/>
    </row>
    <row r="263" spans="1:6">
      <c r="A263" s="47"/>
      <c r="B263" s="20"/>
      <c r="E263" s="32"/>
      <c r="F263" s="33"/>
    </row>
    <row r="264" spans="1:6">
      <c r="A264" s="47"/>
      <c r="B264" s="20"/>
      <c r="E264" s="32"/>
      <c r="F264" s="33"/>
    </row>
    <row r="265" spans="1:6">
      <c r="A265" s="47"/>
      <c r="B265" s="20"/>
      <c r="E265" s="32"/>
      <c r="F265" s="33"/>
    </row>
    <row r="266" spans="1:6">
      <c r="A266" s="47"/>
      <c r="B266" s="20"/>
      <c r="E266" s="32"/>
      <c r="F266" s="33"/>
    </row>
    <row r="267" spans="1:6">
      <c r="A267" s="47"/>
      <c r="B267" s="20"/>
      <c r="E267" s="32"/>
      <c r="F267" s="33"/>
    </row>
    <row r="268" spans="1:6">
      <c r="A268" s="47"/>
      <c r="B268" s="20"/>
      <c r="E268" s="32"/>
      <c r="F268" s="33"/>
    </row>
    <row r="269" spans="1:6">
      <c r="A269" s="47"/>
      <c r="B269" s="20"/>
      <c r="E269" s="32"/>
      <c r="F269" s="33"/>
    </row>
    <row r="270" spans="1:6">
      <c r="A270" s="47"/>
      <c r="B270" s="20"/>
      <c r="E270" s="32"/>
      <c r="F270" s="33"/>
    </row>
    <row r="271" spans="1:6">
      <c r="A271" s="47"/>
      <c r="B271" s="20"/>
      <c r="E271" s="32"/>
      <c r="F271" s="33"/>
    </row>
    <row r="272" spans="1:6">
      <c r="A272" s="47"/>
      <c r="B272" s="20"/>
      <c r="E272" s="32"/>
      <c r="F272" s="33"/>
    </row>
    <row r="273" spans="1:6">
      <c r="A273" s="47"/>
      <c r="B273" s="20"/>
      <c r="E273" s="32"/>
      <c r="F273" s="33"/>
    </row>
    <row r="274" spans="1:6">
      <c r="A274" s="47"/>
      <c r="B274" s="20"/>
      <c r="E274" s="32"/>
      <c r="F274" s="33"/>
    </row>
    <row r="275" spans="1:6">
      <c r="A275" s="47"/>
      <c r="B275" s="20"/>
      <c r="E275" s="32"/>
      <c r="F275" s="33"/>
    </row>
    <row r="276" spans="1:6">
      <c r="A276" s="47"/>
      <c r="B276" s="20"/>
      <c r="E276" s="32"/>
      <c r="F276" s="33"/>
    </row>
    <row r="277" spans="1:6">
      <c r="A277" s="47"/>
      <c r="B277" s="20"/>
      <c r="E277" s="32"/>
      <c r="F277" s="33"/>
    </row>
    <row r="278" spans="1:6">
      <c r="A278" s="47"/>
      <c r="B278" s="20"/>
      <c r="E278" s="32"/>
      <c r="F278" s="33"/>
    </row>
    <row r="279" spans="1:6">
      <c r="A279" s="47"/>
      <c r="B279" s="20"/>
      <c r="E279" s="32"/>
      <c r="F279" s="33"/>
    </row>
    <row r="280" spans="1:6">
      <c r="A280" s="47"/>
      <c r="B280" s="20"/>
      <c r="E280" s="32"/>
      <c r="F280" s="33"/>
    </row>
    <row r="281" spans="1:6">
      <c r="A281" s="47"/>
      <c r="B281" s="20"/>
      <c r="E281" s="32"/>
      <c r="F281" s="33"/>
    </row>
    <row r="282" spans="1:6">
      <c r="A282" s="47"/>
      <c r="B282" s="20"/>
      <c r="E282" s="32"/>
      <c r="F282" s="33"/>
    </row>
    <row r="283" spans="1:6">
      <c r="A283" s="47"/>
      <c r="B283" s="20"/>
      <c r="E283" s="32"/>
      <c r="F283" s="33"/>
    </row>
    <row r="284" spans="1:6">
      <c r="A284" s="47"/>
      <c r="B284" s="20"/>
      <c r="E284" s="32"/>
      <c r="F284" s="33"/>
    </row>
    <row r="285" spans="1:6">
      <c r="A285" s="47"/>
      <c r="B285" s="20"/>
      <c r="E285" s="32"/>
      <c r="F285" s="33"/>
    </row>
    <row r="286" spans="1:6">
      <c r="A286" s="47"/>
      <c r="B286" s="20"/>
      <c r="E286" s="32"/>
      <c r="F286" s="33"/>
    </row>
    <row r="287" spans="1:6">
      <c r="A287" s="47"/>
      <c r="B287" s="20"/>
      <c r="E287" s="32"/>
      <c r="F287" s="33"/>
    </row>
    <row r="288" spans="1:6">
      <c r="A288" s="47"/>
      <c r="B288" s="20"/>
      <c r="E288" s="32"/>
      <c r="F288" s="33"/>
    </row>
    <row r="289" spans="1:6">
      <c r="A289" s="47"/>
      <c r="B289" s="20"/>
      <c r="E289" s="32"/>
      <c r="F289" s="33"/>
    </row>
    <row r="290" spans="1:6">
      <c r="A290" s="47"/>
      <c r="B290" s="20"/>
      <c r="E290" s="32"/>
      <c r="F290" s="33"/>
    </row>
    <row r="291" spans="1:6">
      <c r="A291" s="47"/>
      <c r="B291" s="20"/>
      <c r="E291" s="32"/>
      <c r="F291" s="33"/>
    </row>
    <row r="292" spans="1:6">
      <c r="A292" s="47"/>
      <c r="B292" s="20"/>
      <c r="E292" s="32"/>
      <c r="F292" s="33"/>
    </row>
    <row r="293" spans="1:6">
      <c r="A293" s="47"/>
      <c r="B293" s="20"/>
      <c r="E293" s="32"/>
      <c r="F293" s="33"/>
    </row>
    <row r="294" spans="1:6">
      <c r="A294" s="47"/>
      <c r="B294" s="20"/>
      <c r="E294" s="32"/>
      <c r="F294" s="33"/>
    </row>
    <row r="295" spans="1:6">
      <c r="A295" s="47"/>
      <c r="B295" s="20"/>
      <c r="E295" s="32"/>
      <c r="F295" s="33"/>
    </row>
    <row r="296" spans="1:6">
      <c r="A296" s="47"/>
      <c r="B296" s="20"/>
      <c r="E296" s="32"/>
      <c r="F296" s="33"/>
    </row>
    <row r="297" spans="1:6">
      <c r="A297" s="47"/>
      <c r="B297" s="20"/>
      <c r="E297" s="32"/>
      <c r="F297" s="33"/>
    </row>
    <row r="298" spans="1:6">
      <c r="A298" s="47"/>
      <c r="B298" s="20"/>
      <c r="E298" s="32"/>
      <c r="F298" s="33"/>
    </row>
    <row r="299" spans="1:6">
      <c r="A299" s="47"/>
      <c r="B299" s="20"/>
      <c r="E299" s="32"/>
      <c r="F299" s="33"/>
    </row>
    <row r="300" spans="1:6">
      <c r="A300" s="47"/>
      <c r="B300" s="20"/>
      <c r="E300" s="32"/>
      <c r="F300" s="33"/>
    </row>
    <row r="301" spans="1:6">
      <c r="A301" s="47"/>
      <c r="B301" s="20"/>
      <c r="E301" s="32"/>
      <c r="F301" s="33"/>
    </row>
    <row r="302" spans="1:6">
      <c r="A302" s="47"/>
      <c r="B302" s="20"/>
      <c r="E302" s="32"/>
      <c r="F302" s="33"/>
    </row>
    <row r="303" spans="1:6">
      <c r="A303" s="47"/>
      <c r="B303" s="20"/>
      <c r="E303" s="32"/>
      <c r="F303" s="33"/>
    </row>
    <row r="304" spans="1:6">
      <c r="A304" s="47"/>
      <c r="B304" s="20"/>
      <c r="E304" s="32"/>
      <c r="F304" s="33"/>
    </row>
    <row r="305" spans="1:6">
      <c r="A305" s="47"/>
      <c r="B305" s="20"/>
      <c r="E305" s="32"/>
      <c r="F305" s="33"/>
    </row>
    <row r="306" spans="1:6">
      <c r="A306" s="47"/>
      <c r="B306" s="20"/>
      <c r="E306" s="32"/>
      <c r="F306" s="33"/>
    </row>
    <row r="307" spans="1:6">
      <c r="A307" s="47"/>
      <c r="B307" s="20"/>
      <c r="E307" s="32"/>
      <c r="F307" s="33"/>
    </row>
    <row r="308" spans="1:6">
      <c r="A308" s="47"/>
      <c r="B308" s="20"/>
      <c r="E308" s="32"/>
      <c r="F308" s="33"/>
    </row>
    <row r="309" spans="1:6">
      <c r="A309" s="47"/>
      <c r="B309" s="20"/>
      <c r="E309" s="32"/>
      <c r="F309" s="33"/>
    </row>
    <row r="310" spans="1:6">
      <c r="A310" s="47"/>
      <c r="B310" s="20"/>
      <c r="E310" s="32"/>
      <c r="F310" s="33"/>
    </row>
    <row r="311" spans="1:6">
      <c r="A311" s="47"/>
      <c r="B311" s="20"/>
      <c r="E311" s="32"/>
      <c r="F311" s="33"/>
    </row>
    <row r="312" spans="1:6">
      <c r="A312" s="47"/>
      <c r="B312" s="20"/>
      <c r="E312" s="32"/>
      <c r="F312" s="33"/>
    </row>
    <row r="313" spans="1:6">
      <c r="A313" s="47"/>
      <c r="B313" s="20"/>
      <c r="E313" s="32"/>
      <c r="F313" s="33"/>
    </row>
    <row r="314" spans="1:6">
      <c r="A314" s="47"/>
      <c r="B314" s="20"/>
      <c r="E314" s="32"/>
      <c r="F314" s="33"/>
    </row>
    <row r="315" spans="1:6">
      <c r="A315" s="47"/>
      <c r="B315" s="20"/>
      <c r="E315" s="32"/>
      <c r="F315" s="33"/>
    </row>
    <row r="316" spans="1:6">
      <c r="A316" s="47"/>
      <c r="B316" s="20"/>
      <c r="E316" s="32"/>
      <c r="F316" s="33"/>
    </row>
    <row r="317" spans="1:6">
      <c r="A317" s="47"/>
      <c r="B317" s="20"/>
      <c r="E317" s="32"/>
      <c r="F317" s="33"/>
    </row>
    <row r="318" spans="1:6">
      <c r="A318" s="47"/>
      <c r="B318" s="20"/>
      <c r="E318" s="32"/>
      <c r="F318" s="33"/>
    </row>
    <row r="319" spans="1:6">
      <c r="A319" s="47"/>
      <c r="B319" s="20"/>
      <c r="E319" s="32"/>
      <c r="F319" s="33"/>
    </row>
    <row r="320" spans="1:6">
      <c r="A320" s="47"/>
      <c r="B320" s="20"/>
      <c r="E320" s="32"/>
      <c r="F320" s="33"/>
    </row>
    <row r="321" spans="1:6">
      <c r="A321" s="47"/>
      <c r="B321" s="20"/>
      <c r="E321" s="32"/>
      <c r="F321" s="33"/>
    </row>
    <row r="322" spans="1:6">
      <c r="A322" s="47"/>
      <c r="B322" s="20"/>
      <c r="E322" s="32"/>
      <c r="F322" s="33"/>
    </row>
    <row r="323" spans="1:6">
      <c r="A323" s="47"/>
      <c r="B323" s="20"/>
      <c r="E323" s="32"/>
      <c r="F323" s="33"/>
    </row>
    <row r="324" spans="1:6">
      <c r="A324" s="47"/>
      <c r="B324" s="20"/>
      <c r="E324" s="32"/>
      <c r="F324" s="33"/>
    </row>
    <row r="325" spans="1:6">
      <c r="A325" s="47"/>
      <c r="B325" s="20"/>
      <c r="E325" s="32"/>
      <c r="F325" s="33"/>
    </row>
    <row r="326" spans="1:6">
      <c r="A326" s="47"/>
      <c r="B326" s="20"/>
      <c r="E326" s="32"/>
      <c r="F326" s="33"/>
    </row>
    <row r="327" spans="1:6">
      <c r="A327" s="47"/>
      <c r="B327" s="20"/>
      <c r="E327" s="32"/>
      <c r="F327" s="33"/>
    </row>
    <row r="328" spans="1:6">
      <c r="A328" s="47"/>
      <c r="B328" s="20"/>
      <c r="E328" s="32"/>
      <c r="F328" s="33"/>
    </row>
    <row r="329" spans="1:6">
      <c r="A329" s="47"/>
      <c r="B329" s="20"/>
      <c r="E329" s="32"/>
      <c r="F329" s="33"/>
    </row>
    <row r="330" spans="1:6">
      <c r="A330" s="47"/>
      <c r="B330" s="20"/>
      <c r="E330" s="32"/>
      <c r="F330" s="33"/>
    </row>
    <row r="331" spans="1:6">
      <c r="A331" s="47"/>
      <c r="B331" s="20"/>
      <c r="E331" s="32"/>
      <c r="F331" s="33"/>
    </row>
    <row r="332" spans="1:6">
      <c r="A332" s="47"/>
      <c r="B332" s="20"/>
      <c r="E332" s="32"/>
      <c r="F332" s="33"/>
    </row>
    <row r="333" spans="1:6">
      <c r="A333" s="47"/>
      <c r="B333" s="20"/>
      <c r="E333" s="32"/>
      <c r="F333" s="33"/>
    </row>
    <row r="334" spans="1:6">
      <c r="A334" s="47"/>
      <c r="B334" s="20"/>
      <c r="E334" s="32"/>
      <c r="F334" s="33"/>
    </row>
    <row r="335" spans="1:6">
      <c r="A335" s="47"/>
      <c r="B335" s="20"/>
      <c r="E335" s="32"/>
      <c r="F335" s="33"/>
    </row>
    <row r="336" spans="1:6">
      <c r="A336" s="47"/>
      <c r="B336" s="20"/>
      <c r="E336" s="32"/>
      <c r="F336" s="33"/>
    </row>
    <row r="337" spans="1:6">
      <c r="A337" s="47"/>
      <c r="B337" s="20"/>
      <c r="E337" s="32"/>
      <c r="F337" s="33"/>
    </row>
    <row r="338" spans="1:6">
      <c r="A338" s="47"/>
      <c r="B338" s="20"/>
      <c r="E338" s="32"/>
      <c r="F338" s="33"/>
    </row>
    <row r="339" spans="1:6">
      <c r="A339" s="47"/>
      <c r="B339" s="20"/>
      <c r="E339" s="32"/>
      <c r="F339" s="33"/>
    </row>
    <row r="340" spans="1:6">
      <c r="A340" s="47"/>
      <c r="B340" s="20"/>
      <c r="E340" s="32"/>
      <c r="F340" s="33"/>
    </row>
    <row r="341" spans="1:6">
      <c r="A341" s="47"/>
      <c r="B341" s="20"/>
      <c r="E341" s="32"/>
      <c r="F341" s="33"/>
    </row>
    <row r="342" spans="1:6">
      <c r="A342" s="47"/>
      <c r="B342" s="20"/>
      <c r="E342" s="32"/>
      <c r="F342" s="33"/>
    </row>
    <row r="343" spans="1:6">
      <c r="A343" s="47"/>
      <c r="B343" s="20"/>
      <c r="E343" s="32"/>
      <c r="F343" s="33"/>
    </row>
    <row r="344" spans="1:6">
      <c r="A344" s="47"/>
      <c r="B344" s="20"/>
      <c r="E344" s="32"/>
      <c r="F344" s="33"/>
    </row>
    <row r="345" spans="1:6">
      <c r="A345" s="47"/>
      <c r="B345" s="20"/>
      <c r="E345" s="32"/>
      <c r="F345" s="33"/>
    </row>
    <row r="346" spans="1:6">
      <c r="A346" s="47"/>
      <c r="B346" s="20"/>
      <c r="E346" s="32"/>
      <c r="F346" s="33"/>
    </row>
    <row r="347" spans="1:6">
      <c r="A347" s="47"/>
      <c r="B347" s="20"/>
      <c r="E347" s="32"/>
      <c r="F347" s="33"/>
    </row>
    <row r="348" spans="1:6">
      <c r="A348" s="47"/>
      <c r="B348" s="20"/>
      <c r="E348" s="32"/>
      <c r="F348" s="33"/>
    </row>
    <row r="349" spans="1:6">
      <c r="A349" s="47"/>
      <c r="B349" s="20"/>
      <c r="E349" s="32"/>
      <c r="F349" s="33"/>
    </row>
    <row r="350" spans="1:6">
      <c r="A350" s="47"/>
      <c r="B350" s="20"/>
      <c r="E350" s="32"/>
      <c r="F350" s="33"/>
    </row>
    <row r="351" spans="1:6">
      <c r="A351" s="47"/>
      <c r="B351" s="20"/>
      <c r="E351" s="32"/>
      <c r="F351" s="33"/>
    </row>
    <row r="352" spans="1:6">
      <c r="A352" s="47"/>
      <c r="B352" s="20"/>
      <c r="E352" s="32"/>
      <c r="F352" s="33"/>
    </row>
    <row r="353" spans="1:6">
      <c r="A353" s="47"/>
      <c r="B353" s="20"/>
      <c r="E353" s="32"/>
      <c r="F353" s="33"/>
    </row>
    <row r="354" spans="1:6">
      <c r="A354" s="47"/>
      <c r="B354" s="20"/>
      <c r="E354" s="32"/>
      <c r="F354" s="33"/>
    </row>
    <row r="355" spans="1:6">
      <c r="A355" s="47"/>
      <c r="B355" s="20"/>
      <c r="E355" s="32"/>
      <c r="F355" s="33"/>
    </row>
    <row r="356" spans="1:6">
      <c r="A356" s="47"/>
      <c r="B356" s="20"/>
      <c r="E356" s="32"/>
      <c r="F356" s="33"/>
    </row>
    <row r="357" spans="1:6">
      <c r="A357" s="47"/>
      <c r="B357" s="20"/>
      <c r="E357" s="32"/>
      <c r="F357" s="33"/>
    </row>
    <row r="358" spans="1:6">
      <c r="A358" s="47"/>
      <c r="B358" s="20"/>
      <c r="E358" s="32"/>
      <c r="F358" s="33"/>
    </row>
    <row r="359" spans="1:6">
      <c r="A359" s="47"/>
      <c r="B359" s="20"/>
      <c r="E359" s="32"/>
      <c r="F359" s="33"/>
    </row>
    <row r="360" spans="1:6">
      <c r="A360" s="47"/>
      <c r="B360" s="20"/>
      <c r="E360" s="32"/>
      <c r="F360" s="33"/>
    </row>
    <row r="361" spans="1:6">
      <c r="A361" s="47"/>
      <c r="B361" s="20"/>
      <c r="E361" s="32"/>
      <c r="F361" s="33"/>
    </row>
    <row r="362" spans="1:6">
      <c r="A362" s="47"/>
      <c r="B362" s="20"/>
      <c r="E362" s="32"/>
      <c r="F362" s="33"/>
    </row>
    <row r="363" spans="1:6">
      <c r="A363" s="47"/>
      <c r="B363" s="20"/>
      <c r="E363" s="32"/>
      <c r="F363" s="33"/>
    </row>
    <row r="364" spans="1:6">
      <c r="A364" s="47"/>
      <c r="B364" s="20"/>
      <c r="E364" s="32"/>
      <c r="F364" s="33"/>
    </row>
    <row r="365" spans="1:6">
      <c r="A365" s="47"/>
      <c r="B365" s="20"/>
      <c r="E365" s="32"/>
      <c r="F365" s="33"/>
    </row>
    <row r="366" spans="1:6">
      <c r="A366" s="47"/>
      <c r="B366" s="20"/>
      <c r="E366" s="32"/>
      <c r="F366" s="33"/>
    </row>
    <row r="367" spans="1:6">
      <c r="A367" s="47"/>
      <c r="B367" s="20"/>
      <c r="E367" s="32"/>
      <c r="F367" s="33"/>
    </row>
    <row r="368" spans="1:6">
      <c r="A368" s="47"/>
      <c r="B368" s="20"/>
      <c r="E368" s="32"/>
      <c r="F368" s="33"/>
    </row>
    <row r="369" spans="1:6">
      <c r="A369" s="47"/>
      <c r="B369" s="20"/>
      <c r="E369" s="32"/>
      <c r="F369" s="33"/>
    </row>
    <row r="370" spans="1:6">
      <c r="A370" s="47"/>
      <c r="B370" s="20"/>
      <c r="E370" s="32"/>
      <c r="F370" s="33"/>
    </row>
    <row r="371" spans="1:6">
      <c r="A371" s="47"/>
      <c r="B371" s="20"/>
      <c r="E371" s="32"/>
      <c r="F371" s="33"/>
    </row>
    <row r="372" spans="1:6">
      <c r="A372" s="47"/>
      <c r="B372" s="20"/>
      <c r="E372" s="32"/>
      <c r="F372" s="33"/>
    </row>
    <row r="373" spans="1:6">
      <c r="A373" s="47"/>
      <c r="B373" s="20"/>
      <c r="E373" s="32"/>
      <c r="F373" s="33"/>
    </row>
    <row r="374" spans="1:6">
      <c r="A374" s="47"/>
      <c r="B374" s="20"/>
      <c r="E374" s="32"/>
      <c r="F374" s="33"/>
    </row>
    <row r="375" spans="1:6">
      <c r="A375" s="47"/>
      <c r="B375" s="20"/>
      <c r="E375" s="32"/>
      <c r="F375" s="33"/>
    </row>
    <row r="376" spans="1:6">
      <c r="A376" s="47"/>
      <c r="B376" s="20"/>
      <c r="E376" s="32"/>
      <c r="F376" s="33"/>
    </row>
    <row r="377" spans="1:6">
      <c r="A377" s="47"/>
      <c r="B377" s="20"/>
      <c r="E377" s="32"/>
      <c r="F377" s="33"/>
    </row>
    <row r="378" spans="1:6">
      <c r="A378" s="47"/>
      <c r="B378" s="20"/>
      <c r="E378" s="32"/>
      <c r="F378" s="33"/>
    </row>
    <row r="379" spans="1:6">
      <c r="A379" s="47"/>
      <c r="B379" s="20"/>
      <c r="E379" s="32"/>
      <c r="F379" s="33"/>
    </row>
    <row r="380" spans="1:6">
      <c r="A380" s="47"/>
      <c r="B380" s="20"/>
      <c r="E380" s="32"/>
      <c r="F380" s="33"/>
    </row>
    <row r="381" spans="1:6">
      <c r="A381" s="47"/>
      <c r="B381" s="20"/>
      <c r="E381" s="32"/>
      <c r="F381" s="33"/>
    </row>
    <row r="382" spans="1:6">
      <c r="A382" s="47"/>
      <c r="B382" s="20"/>
      <c r="E382" s="32"/>
      <c r="F382" s="33"/>
    </row>
    <row r="383" spans="1:6">
      <c r="A383" s="47"/>
      <c r="B383" s="20"/>
      <c r="E383" s="32"/>
      <c r="F383" s="33"/>
    </row>
    <row r="384" spans="1:6">
      <c r="A384" s="47"/>
      <c r="B384" s="20"/>
      <c r="E384" s="32"/>
      <c r="F384" s="33"/>
    </row>
    <row r="385" spans="1:6">
      <c r="A385" s="47"/>
      <c r="B385" s="20"/>
      <c r="E385" s="32"/>
      <c r="F385" s="33"/>
    </row>
    <row r="386" spans="1:6">
      <c r="A386" s="47"/>
      <c r="B386" s="20"/>
      <c r="E386" s="32"/>
      <c r="F386" s="33"/>
    </row>
    <row r="387" spans="1:6">
      <c r="A387" s="47"/>
      <c r="B387" s="20"/>
      <c r="E387" s="32"/>
      <c r="F387" s="33"/>
    </row>
    <row r="388" spans="1:6">
      <c r="A388" s="47"/>
      <c r="B388" s="20"/>
      <c r="E388" s="32"/>
      <c r="F388" s="33"/>
    </row>
    <row r="389" spans="1:6">
      <c r="A389" s="47"/>
      <c r="B389" s="20"/>
      <c r="E389" s="32"/>
      <c r="F389" s="33"/>
    </row>
    <row r="390" spans="1:6">
      <c r="A390" s="47"/>
      <c r="B390" s="20"/>
      <c r="E390" s="32"/>
      <c r="F390" s="33"/>
    </row>
    <row r="391" spans="1:6">
      <c r="A391" s="47"/>
      <c r="B391" s="20"/>
      <c r="E391" s="32"/>
      <c r="F391" s="33"/>
    </row>
    <row r="392" spans="1:6">
      <c r="A392" s="47"/>
      <c r="B392" s="20"/>
      <c r="E392" s="32"/>
      <c r="F392" s="33"/>
    </row>
    <row r="393" spans="1:6">
      <c r="A393" s="47"/>
      <c r="B393" s="20"/>
      <c r="E393" s="32"/>
      <c r="F393" s="33"/>
    </row>
    <row r="394" spans="1:6">
      <c r="A394" s="47"/>
      <c r="B394" s="20"/>
      <c r="E394" s="32"/>
      <c r="F394" s="33"/>
    </row>
    <row r="395" spans="1:6">
      <c r="A395" s="47"/>
      <c r="B395" s="20"/>
      <c r="E395" s="32"/>
      <c r="F395" s="33"/>
    </row>
    <row r="396" spans="1:6">
      <c r="A396" s="47"/>
      <c r="B396" s="20"/>
      <c r="E396" s="32"/>
      <c r="F396" s="33"/>
    </row>
    <row r="397" spans="1:6">
      <c r="A397" s="47"/>
      <c r="B397" s="20"/>
      <c r="E397" s="32"/>
      <c r="F397" s="33"/>
    </row>
    <row r="398" spans="1:6">
      <c r="A398" s="47"/>
      <c r="B398" s="20"/>
      <c r="E398" s="32"/>
      <c r="F398" s="33"/>
    </row>
    <row r="399" spans="1:6">
      <c r="A399" s="47"/>
      <c r="B399" s="20"/>
      <c r="E399" s="32"/>
      <c r="F399" s="33"/>
    </row>
    <row r="400" spans="1:6">
      <c r="A400" s="47"/>
      <c r="B400" s="20"/>
      <c r="E400" s="32"/>
      <c r="F400" s="33"/>
    </row>
    <row r="401" spans="1:6">
      <c r="A401" s="47"/>
      <c r="B401" s="20"/>
      <c r="E401" s="32"/>
      <c r="F401" s="33"/>
    </row>
    <row r="402" spans="1:6">
      <c r="A402" s="47"/>
      <c r="B402" s="20"/>
      <c r="E402" s="32"/>
      <c r="F402" s="33"/>
    </row>
    <row r="403" spans="1:6">
      <c r="A403" s="47"/>
      <c r="B403" s="20"/>
      <c r="E403" s="32"/>
      <c r="F403" s="33"/>
    </row>
    <row r="404" spans="1:6">
      <c r="A404" s="47"/>
      <c r="B404" s="20"/>
      <c r="E404" s="32"/>
      <c r="F404" s="33"/>
    </row>
    <row r="405" spans="1:6">
      <c r="A405" s="47"/>
      <c r="B405" s="20"/>
      <c r="E405" s="32"/>
      <c r="F405" s="33"/>
    </row>
    <row r="406" spans="1:6">
      <c r="A406" s="47"/>
      <c r="B406" s="20"/>
      <c r="E406" s="32"/>
      <c r="F406" s="33"/>
    </row>
    <row r="407" spans="1:6">
      <c r="A407" s="47"/>
      <c r="B407" s="20"/>
      <c r="E407" s="32"/>
      <c r="F407" s="33"/>
    </row>
    <row r="408" spans="1:6">
      <c r="A408" s="47"/>
      <c r="B408" s="20"/>
      <c r="E408" s="32"/>
      <c r="F408" s="33"/>
    </row>
    <row r="409" spans="1:6">
      <c r="A409" s="47"/>
      <c r="B409" s="20"/>
      <c r="E409" s="32"/>
      <c r="F409" s="33"/>
    </row>
    <row r="410" spans="1:6">
      <c r="A410" s="47"/>
      <c r="B410" s="20"/>
      <c r="E410" s="32"/>
      <c r="F410" s="33"/>
    </row>
    <row r="411" spans="1:6">
      <c r="A411" s="47"/>
      <c r="B411" s="20"/>
      <c r="E411" s="32"/>
      <c r="F411" s="33"/>
    </row>
    <row r="412" spans="1:6">
      <c r="A412" s="47"/>
      <c r="B412" s="20"/>
      <c r="E412" s="32"/>
      <c r="F412" s="33"/>
    </row>
    <row r="413" spans="1:6">
      <c r="A413" s="47"/>
      <c r="B413" s="20"/>
      <c r="E413" s="32"/>
      <c r="F413" s="33"/>
    </row>
    <row r="414" spans="1:6">
      <c r="A414" s="47"/>
      <c r="B414" s="20"/>
      <c r="E414" s="32"/>
      <c r="F414" s="33"/>
    </row>
    <row r="415" spans="1:6">
      <c r="A415" s="47"/>
      <c r="B415" s="20"/>
      <c r="E415" s="32"/>
      <c r="F415" s="33"/>
    </row>
    <row r="416" spans="1:6">
      <c r="A416" s="47"/>
      <c r="B416" s="20"/>
      <c r="E416" s="32"/>
      <c r="F416" s="33"/>
    </row>
    <row r="417" spans="1:6">
      <c r="A417" s="47"/>
      <c r="B417" s="20"/>
      <c r="E417" s="32"/>
      <c r="F417" s="33"/>
    </row>
    <row r="418" spans="1:6">
      <c r="A418" s="47"/>
      <c r="B418" s="20"/>
      <c r="E418" s="32"/>
      <c r="F418" s="33"/>
    </row>
    <row r="419" spans="1:6">
      <c r="A419" s="47"/>
      <c r="B419" s="20"/>
      <c r="E419" s="32"/>
      <c r="F419" s="33"/>
    </row>
    <row r="420" spans="1:6">
      <c r="A420" s="47"/>
      <c r="B420" s="20"/>
      <c r="E420" s="32"/>
      <c r="F420" s="33"/>
    </row>
    <row r="421" spans="1:6">
      <c r="A421" s="47"/>
      <c r="B421" s="20"/>
      <c r="E421" s="32"/>
      <c r="F421" s="33"/>
    </row>
    <row r="422" spans="1:6">
      <c r="A422" s="47"/>
      <c r="B422" s="20"/>
      <c r="E422" s="32"/>
      <c r="F422" s="33"/>
    </row>
    <row r="423" spans="1:6">
      <c r="A423" s="47"/>
      <c r="B423" s="20"/>
      <c r="E423" s="32"/>
      <c r="F423" s="33"/>
    </row>
    <row r="424" spans="1:6">
      <c r="A424" s="47"/>
      <c r="B424" s="20"/>
      <c r="E424" s="32"/>
      <c r="F424" s="33"/>
    </row>
    <row r="425" spans="1:6">
      <c r="A425" s="47"/>
      <c r="B425" s="20"/>
      <c r="E425" s="32"/>
      <c r="F425" s="33"/>
    </row>
    <row r="426" spans="1:6">
      <c r="A426" s="47"/>
      <c r="B426" s="20"/>
      <c r="E426" s="32"/>
      <c r="F426" s="33"/>
    </row>
    <row r="427" spans="1:6">
      <c r="A427" s="47"/>
      <c r="B427" s="20"/>
      <c r="E427" s="32"/>
      <c r="F427" s="33"/>
    </row>
    <row r="428" spans="1:6">
      <c r="A428" s="47"/>
      <c r="B428" s="20"/>
      <c r="E428" s="32"/>
      <c r="F428" s="33"/>
    </row>
    <row r="429" spans="1:6">
      <c r="A429" s="47"/>
      <c r="B429" s="20"/>
      <c r="E429" s="32"/>
      <c r="F429" s="33"/>
    </row>
    <row r="430" spans="1:6">
      <c r="A430" s="47"/>
      <c r="B430" s="20"/>
      <c r="E430" s="32"/>
      <c r="F430" s="33"/>
    </row>
    <row r="431" spans="1:6">
      <c r="A431" s="47"/>
      <c r="B431" s="20"/>
      <c r="E431" s="32"/>
      <c r="F431" s="33"/>
    </row>
    <row r="432" spans="1:6">
      <c r="A432" s="47"/>
      <c r="B432" s="20"/>
      <c r="E432" s="32"/>
      <c r="F432" s="33"/>
    </row>
    <row r="433" spans="1:6">
      <c r="A433" s="47"/>
      <c r="B433" s="20"/>
      <c r="E433" s="32"/>
      <c r="F433" s="33"/>
    </row>
    <row r="434" spans="1:6">
      <c r="A434" s="47"/>
      <c r="B434" s="20"/>
      <c r="E434" s="32"/>
      <c r="F434" s="33"/>
    </row>
    <row r="435" spans="1:6">
      <c r="A435" s="47"/>
      <c r="B435" s="20"/>
      <c r="E435" s="32"/>
      <c r="F435" s="33"/>
    </row>
    <row r="436" spans="1:6">
      <c r="A436" s="47"/>
      <c r="B436" s="20"/>
      <c r="E436" s="32"/>
      <c r="F436" s="33"/>
    </row>
    <row r="437" spans="1:6">
      <c r="A437" s="47"/>
      <c r="B437" s="20"/>
      <c r="E437" s="32"/>
      <c r="F437" s="33"/>
    </row>
    <row r="438" spans="1:6">
      <c r="A438" s="47"/>
      <c r="B438" s="20"/>
      <c r="E438" s="32"/>
      <c r="F438" s="33"/>
    </row>
    <row r="439" spans="1:6">
      <c r="A439" s="47"/>
      <c r="B439" s="20"/>
      <c r="E439" s="32"/>
      <c r="F439" s="33"/>
    </row>
    <row r="440" spans="1:6">
      <c r="A440" s="47"/>
      <c r="B440" s="20"/>
      <c r="E440" s="32"/>
      <c r="F440" s="33"/>
    </row>
    <row r="441" spans="1:6">
      <c r="A441" s="47"/>
      <c r="B441" s="20"/>
      <c r="E441" s="32"/>
      <c r="F441" s="33"/>
    </row>
    <row r="442" spans="1:6">
      <c r="A442" s="47"/>
      <c r="B442" s="20"/>
      <c r="E442" s="32"/>
      <c r="F442" s="33"/>
    </row>
    <row r="443" spans="1:6">
      <c r="A443" s="47"/>
      <c r="B443" s="20"/>
      <c r="E443" s="32"/>
      <c r="F443" s="33"/>
    </row>
    <row r="444" spans="1:6">
      <c r="A444" s="47"/>
      <c r="B444" s="20"/>
      <c r="E444" s="32"/>
      <c r="F444" s="33"/>
    </row>
    <row r="445" spans="1:6">
      <c r="A445" s="47"/>
      <c r="B445" s="20"/>
      <c r="E445" s="32"/>
      <c r="F445" s="33"/>
    </row>
    <row r="446" spans="1:6">
      <c r="A446" s="47"/>
      <c r="B446" s="20"/>
      <c r="E446" s="32"/>
      <c r="F446" s="33"/>
    </row>
    <row r="447" spans="1:6">
      <c r="A447" s="47"/>
      <c r="B447" s="20"/>
      <c r="E447" s="32"/>
      <c r="F447" s="33"/>
    </row>
    <row r="448" spans="1:6">
      <c r="A448" s="47"/>
      <c r="B448" s="20"/>
      <c r="E448" s="32"/>
      <c r="F448" s="33"/>
    </row>
    <row r="449" spans="1:6">
      <c r="A449" s="47"/>
      <c r="B449" s="20"/>
      <c r="E449" s="32"/>
      <c r="F449" s="33"/>
    </row>
    <row r="450" spans="1:6">
      <c r="A450" s="47"/>
      <c r="B450" s="20"/>
      <c r="E450" s="32"/>
      <c r="F450" s="33"/>
    </row>
    <row r="451" spans="1:6">
      <c r="A451" s="47"/>
      <c r="B451" s="20"/>
      <c r="E451" s="32"/>
      <c r="F451" s="33"/>
    </row>
    <row r="452" spans="1:6">
      <c r="A452" s="47"/>
      <c r="B452" s="20"/>
      <c r="E452" s="32"/>
      <c r="F452" s="33"/>
    </row>
    <row r="453" spans="1:6">
      <c r="A453" s="47"/>
      <c r="B453" s="20"/>
      <c r="E453" s="32"/>
      <c r="F453" s="33"/>
    </row>
    <row r="454" spans="1:6">
      <c r="A454" s="47"/>
      <c r="B454" s="20"/>
      <c r="E454" s="32"/>
      <c r="F454" s="33"/>
    </row>
    <row r="455" spans="1:6">
      <c r="A455" s="47"/>
      <c r="B455" s="20"/>
      <c r="E455" s="32"/>
      <c r="F455" s="33"/>
    </row>
    <row r="456" spans="1:6">
      <c r="A456" s="47"/>
      <c r="B456" s="20"/>
      <c r="E456" s="32"/>
      <c r="F456" s="33"/>
    </row>
    <row r="457" spans="1:6">
      <c r="A457" s="47"/>
      <c r="B457" s="20"/>
      <c r="E457" s="32"/>
      <c r="F457" s="33"/>
    </row>
    <row r="458" spans="1:6">
      <c r="A458" s="47"/>
      <c r="B458" s="20"/>
      <c r="E458" s="32"/>
      <c r="F458" s="33"/>
    </row>
    <row r="459" spans="1:6">
      <c r="A459" s="47"/>
      <c r="B459" s="20"/>
      <c r="E459" s="32"/>
      <c r="F459" s="33"/>
    </row>
    <row r="460" spans="1:6">
      <c r="A460" s="47"/>
      <c r="B460" s="20"/>
      <c r="E460" s="32"/>
      <c r="F460" s="33"/>
    </row>
    <row r="461" spans="1:6">
      <c r="A461" s="47"/>
      <c r="B461" s="20"/>
      <c r="E461" s="32"/>
      <c r="F461" s="33"/>
    </row>
    <row r="462" spans="1:6">
      <c r="A462" s="47"/>
      <c r="B462" s="20"/>
      <c r="E462" s="32"/>
      <c r="F462" s="33"/>
    </row>
    <row r="463" spans="1:6">
      <c r="A463" s="47"/>
      <c r="B463" s="20"/>
      <c r="E463" s="32"/>
      <c r="F463" s="33"/>
    </row>
    <row r="464" spans="1:6">
      <c r="A464" s="47"/>
      <c r="B464" s="20"/>
      <c r="E464" s="32"/>
      <c r="F464" s="33"/>
    </row>
    <row r="465" spans="1:6">
      <c r="A465" s="47"/>
      <c r="B465" s="20"/>
      <c r="E465" s="32"/>
      <c r="F465" s="33"/>
    </row>
    <row r="466" spans="1:6">
      <c r="A466" s="47"/>
      <c r="B466" s="20"/>
      <c r="E466" s="32"/>
      <c r="F466" s="33"/>
    </row>
    <row r="467" spans="1:6">
      <c r="A467" s="47"/>
      <c r="B467" s="20"/>
      <c r="E467" s="32"/>
      <c r="F467" s="33"/>
    </row>
    <row r="468" spans="1:6">
      <c r="A468" s="47"/>
      <c r="B468" s="20"/>
      <c r="E468" s="32"/>
      <c r="F468" s="33"/>
    </row>
    <row r="469" spans="1:6">
      <c r="A469" s="47"/>
      <c r="B469" s="20"/>
      <c r="E469" s="32"/>
      <c r="F469" s="33"/>
    </row>
    <row r="470" spans="1:6">
      <c r="A470" s="47"/>
      <c r="B470" s="20"/>
      <c r="E470" s="32"/>
      <c r="F470" s="33"/>
    </row>
    <row r="471" spans="1:6">
      <c r="A471" s="47"/>
      <c r="B471" s="20"/>
      <c r="E471" s="32"/>
      <c r="F471" s="33"/>
    </row>
    <row r="472" spans="1:6">
      <c r="A472" s="47"/>
      <c r="B472" s="20"/>
      <c r="E472" s="32"/>
      <c r="F472" s="33"/>
    </row>
    <row r="473" spans="1:6">
      <c r="A473" s="47"/>
      <c r="B473" s="20"/>
      <c r="E473" s="32"/>
      <c r="F473" s="33"/>
    </row>
    <row r="474" spans="1:6">
      <c r="A474" s="47"/>
      <c r="B474" s="20"/>
      <c r="E474" s="32"/>
      <c r="F474" s="33"/>
    </row>
    <row r="475" spans="1:6">
      <c r="A475" s="47"/>
      <c r="B475" s="20"/>
      <c r="E475" s="32"/>
      <c r="F475" s="33"/>
    </row>
    <row r="476" spans="1:6">
      <c r="A476" s="47"/>
      <c r="B476" s="20"/>
      <c r="E476" s="32"/>
      <c r="F476" s="33"/>
    </row>
    <row r="477" spans="1:6">
      <c r="A477" s="47"/>
      <c r="B477" s="20"/>
      <c r="E477" s="32"/>
      <c r="F477" s="33"/>
    </row>
    <row r="478" spans="1:6">
      <c r="A478" s="47"/>
      <c r="B478" s="20"/>
      <c r="E478" s="32"/>
      <c r="F478" s="33"/>
    </row>
    <row r="479" spans="1:6">
      <c r="A479" s="47"/>
      <c r="B479" s="20"/>
      <c r="E479" s="32"/>
      <c r="F479" s="33"/>
    </row>
    <row r="480" spans="1:6">
      <c r="A480" s="47"/>
      <c r="B480" s="20"/>
      <c r="E480" s="32"/>
      <c r="F480" s="33"/>
    </row>
    <row r="481" spans="1:6">
      <c r="A481" s="47"/>
      <c r="B481" s="20"/>
      <c r="E481" s="32"/>
      <c r="F481" s="33"/>
    </row>
    <row r="482" spans="1:6">
      <c r="A482" s="47"/>
      <c r="B482" s="20"/>
      <c r="E482" s="32"/>
      <c r="F482" s="33"/>
    </row>
    <row r="483" spans="1:6">
      <c r="A483" s="47"/>
      <c r="B483" s="20"/>
      <c r="E483" s="32"/>
      <c r="F483" s="33"/>
    </row>
    <row r="484" spans="1:6">
      <c r="A484" s="47"/>
      <c r="B484" s="20"/>
      <c r="E484" s="32"/>
      <c r="F484" s="33"/>
    </row>
    <row r="485" spans="1:6">
      <c r="A485" s="47"/>
      <c r="B485" s="20"/>
      <c r="E485" s="32"/>
      <c r="F485" s="33"/>
    </row>
    <row r="486" spans="1:6">
      <c r="A486" s="47"/>
      <c r="B486" s="20"/>
      <c r="E486" s="32"/>
      <c r="F486" s="33"/>
    </row>
    <row r="487" spans="1:6">
      <c r="A487" s="47"/>
      <c r="B487" s="20"/>
      <c r="E487" s="32"/>
      <c r="F487" s="33"/>
    </row>
    <row r="488" spans="1:6">
      <c r="A488" s="47"/>
      <c r="B488" s="20"/>
      <c r="E488" s="32"/>
      <c r="F488" s="33"/>
    </row>
    <row r="489" spans="1:6">
      <c r="A489" s="47"/>
      <c r="B489" s="20"/>
      <c r="E489" s="32"/>
      <c r="F489" s="33"/>
    </row>
    <row r="490" spans="1:6">
      <c r="A490" s="47"/>
      <c r="B490" s="20"/>
      <c r="E490" s="32"/>
      <c r="F490" s="33"/>
    </row>
    <row r="491" spans="1:6">
      <c r="A491" s="47"/>
      <c r="B491" s="20"/>
      <c r="E491" s="32"/>
      <c r="F491" s="33"/>
    </row>
    <row r="492" spans="1:6">
      <c r="A492" s="47"/>
      <c r="B492" s="20"/>
      <c r="E492" s="32"/>
      <c r="F492" s="33"/>
    </row>
    <row r="493" spans="1:6">
      <c r="A493" s="47"/>
      <c r="B493" s="20"/>
      <c r="E493" s="32"/>
      <c r="F493" s="33"/>
    </row>
    <row r="494" spans="1:6">
      <c r="A494" s="47"/>
      <c r="B494" s="20"/>
      <c r="E494" s="32"/>
      <c r="F494" s="33"/>
    </row>
    <row r="495" spans="1:6">
      <c r="A495" s="47"/>
      <c r="B495" s="20"/>
      <c r="E495" s="32"/>
      <c r="F495" s="33"/>
    </row>
    <row r="496" spans="1:6">
      <c r="A496" s="47"/>
      <c r="B496" s="20"/>
      <c r="E496" s="32"/>
      <c r="F496" s="33"/>
    </row>
    <row r="497" spans="1:6">
      <c r="A497" s="47"/>
      <c r="B497" s="20"/>
      <c r="E497" s="32"/>
      <c r="F497" s="33"/>
    </row>
    <row r="498" spans="1:6">
      <c r="A498" s="47"/>
      <c r="B498" s="20"/>
      <c r="E498" s="32"/>
      <c r="F498" s="33"/>
    </row>
    <row r="499" spans="1:6">
      <c r="A499" s="47"/>
      <c r="B499" s="20"/>
      <c r="E499" s="32"/>
      <c r="F499" s="33"/>
    </row>
    <row r="500" spans="1:6">
      <c r="A500" s="47"/>
      <c r="B500" s="20"/>
      <c r="E500" s="32"/>
      <c r="F500" s="33"/>
    </row>
    <row r="501" spans="1:6">
      <c r="A501" s="47"/>
      <c r="B501" s="20"/>
      <c r="E501" s="32"/>
      <c r="F501" s="33"/>
    </row>
    <row r="502" spans="1:6">
      <c r="A502" s="47"/>
      <c r="B502" s="20"/>
      <c r="E502" s="32"/>
      <c r="F502" s="33"/>
    </row>
    <row r="503" spans="1:6">
      <c r="A503" s="47"/>
      <c r="B503" s="20"/>
      <c r="E503" s="32"/>
      <c r="F503" s="33"/>
    </row>
    <row r="504" spans="1:6">
      <c r="A504" s="47"/>
      <c r="B504" s="20"/>
      <c r="E504" s="32"/>
      <c r="F504" s="33"/>
    </row>
    <row r="505" spans="1:6">
      <c r="A505" s="47"/>
      <c r="B505" s="20"/>
      <c r="E505" s="32"/>
      <c r="F505" s="33"/>
    </row>
    <row r="506" spans="1:6">
      <c r="A506" s="47"/>
      <c r="B506" s="20"/>
      <c r="E506" s="32"/>
      <c r="F506" s="33"/>
    </row>
    <row r="507" spans="1:6">
      <c r="A507" s="47"/>
      <c r="B507" s="20"/>
      <c r="E507" s="32"/>
      <c r="F507" s="33"/>
    </row>
    <row r="508" spans="1:6">
      <c r="A508" s="47"/>
      <c r="B508" s="20"/>
      <c r="E508" s="32"/>
      <c r="F508" s="33"/>
    </row>
    <row r="509" spans="1:6">
      <c r="A509" s="47"/>
      <c r="B509" s="20"/>
      <c r="E509" s="32"/>
      <c r="F509" s="33"/>
    </row>
    <row r="510" spans="1:6">
      <c r="A510" s="47"/>
      <c r="B510" s="20"/>
      <c r="E510" s="32"/>
      <c r="F510" s="33"/>
    </row>
    <row r="511" spans="1:6">
      <c r="A511" s="47"/>
      <c r="B511" s="20"/>
      <c r="E511" s="32"/>
      <c r="F511" s="33"/>
    </row>
    <row r="512" spans="1:6">
      <c r="A512" s="47"/>
      <c r="B512" s="20"/>
      <c r="E512" s="32"/>
      <c r="F512" s="33"/>
    </row>
    <row r="513" spans="1:6">
      <c r="A513" s="47"/>
      <c r="B513" s="20"/>
      <c r="E513" s="32"/>
      <c r="F513" s="33"/>
    </row>
    <row r="514" spans="1:6">
      <c r="A514" s="47"/>
      <c r="B514" s="20"/>
      <c r="E514" s="32"/>
      <c r="F514" s="33"/>
    </row>
    <row r="515" spans="1:6">
      <c r="A515" s="47"/>
      <c r="B515" s="20"/>
      <c r="E515" s="32"/>
      <c r="F515" s="33"/>
    </row>
    <row r="516" spans="1:6">
      <c r="A516" s="47"/>
      <c r="B516" s="20"/>
      <c r="E516" s="32"/>
      <c r="F516" s="33"/>
    </row>
    <row r="517" spans="1:6">
      <c r="A517" s="47"/>
      <c r="B517" s="20"/>
      <c r="E517" s="32"/>
      <c r="F517" s="33"/>
    </row>
    <row r="518" spans="1:6">
      <c r="A518" s="47"/>
      <c r="B518" s="20"/>
      <c r="E518" s="32"/>
      <c r="F518" s="33"/>
    </row>
    <row r="519" spans="1:6">
      <c r="A519" s="47"/>
      <c r="B519" s="20"/>
      <c r="E519" s="32"/>
      <c r="F519" s="33"/>
    </row>
    <row r="520" spans="1:6">
      <c r="A520" s="47"/>
      <c r="B520" s="20"/>
      <c r="E520" s="32"/>
      <c r="F520" s="33"/>
    </row>
    <row r="521" spans="1:6">
      <c r="A521" s="47"/>
      <c r="B521" s="20"/>
      <c r="E521" s="32"/>
      <c r="F521" s="33"/>
    </row>
    <row r="522" spans="1:6">
      <c r="A522" s="47"/>
      <c r="B522" s="20"/>
      <c r="E522" s="32"/>
      <c r="F522" s="33"/>
    </row>
    <row r="523" spans="1:6">
      <c r="A523" s="47"/>
      <c r="B523" s="20"/>
      <c r="E523" s="32"/>
      <c r="F523" s="33"/>
    </row>
    <row r="524" spans="1:6">
      <c r="A524" s="47"/>
      <c r="B524" s="20"/>
      <c r="E524" s="32"/>
      <c r="F524" s="33"/>
    </row>
    <row r="525" spans="1:6">
      <c r="A525" s="47"/>
      <c r="B525" s="20"/>
      <c r="E525" s="32"/>
      <c r="F525" s="33"/>
    </row>
    <row r="526" spans="1:6">
      <c r="A526" s="47"/>
      <c r="B526" s="20"/>
      <c r="E526" s="32"/>
      <c r="F526" s="33"/>
    </row>
    <row r="527" spans="1:6">
      <c r="A527" s="47"/>
      <c r="B527" s="20"/>
      <c r="E527" s="32"/>
      <c r="F527" s="33"/>
    </row>
    <row r="528" spans="1:6">
      <c r="A528" s="47"/>
      <c r="B528" s="20"/>
      <c r="E528" s="32"/>
      <c r="F528" s="33"/>
    </row>
    <row r="529" spans="1:6">
      <c r="A529" s="47"/>
      <c r="B529" s="20"/>
      <c r="E529" s="32"/>
      <c r="F529" s="33"/>
    </row>
    <row r="530" spans="1:6">
      <c r="A530" s="47"/>
      <c r="B530" s="20"/>
      <c r="E530" s="32"/>
      <c r="F530" s="33"/>
    </row>
    <row r="531" spans="1:6">
      <c r="A531" s="47"/>
      <c r="B531" s="20"/>
      <c r="E531" s="32"/>
      <c r="F531" s="33"/>
    </row>
    <row r="532" spans="1:6">
      <c r="A532" s="47"/>
      <c r="B532" s="20"/>
      <c r="E532" s="32"/>
      <c r="F532" s="33"/>
    </row>
    <row r="533" spans="1:6">
      <c r="A533" s="47"/>
      <c r="B533" s="20"/>
      <c r="E533" s="32"/>
      <c r="F533" s="33"/>
    </row>
    <row r="534" spans="1:6">
      <c r="A534" s="47"/>
      <c r="B534" s="20"/>
      <c r="E534" s="32"/>
      <c r="F534" s="33"/>
    </row>
    <row r="535" spans="1:6">
      <c r="A535" s="47"/>
      <c r="B535" s="20"/>
      <c r="E535" s="32"/>
      <c r="F535" s="33"/>
    </row>
    <row r="536" spans="1:6">
      <c r="A536" s="47"/>
      <c r="B536" s="20"/>
      <c r="E536" s="32"/>
      <c r="F536" s="33"/>
    </row>
    <row r="537" spans="1:6">
      <c r="A537" s="47"/>
      <c r="B537" s="20"/>
      <c r="E537" s="32"/>
      <c r="F537" s="33"/>
    </row>
    <row r="538" spans="1:6">
      <c r="A538" s="47"/>
      <c r="B538" s="20"/>
      <c r="E538" s="32"/>
      <c r="F538" s="33"/>
    </row>
    <row r="539" spans="1:6">
      <c r="A539" s="47"/>
      <c r="B539" s="20"/>
      <c r="E539" s="32"/>
      <c r="F539" s="33"/>
    </row>
    <row r="540" spans="1:6">
      <c r="A540" s="47"/>
      <c r="B540" s="20"/>
      <c r="E540" s="32"/>
      <c r="F540" s="33"/>
    </row>
    <row r="541" spans="1:6">
      <c r="A541" s="47"/>
      <c r="B541" s="20"/>
      <c r="E541" s="32"/>
      <c r="F541" s="33"/>
    </row>
    <row r="542" spans="1:6">
      <c r="A542" s="47"/>
      <c r="B542" s="20"/>
      <c r="E542" s="32"/>
      <c r="F542" s="33"/>
    </row>
    <row r="543" spans="1:6">
      <c r="A543" s="47"/>
      <c r="B543" s="20"/>
      <c r="E543" s="32"/>
      <c r="F543" s="33"/>
    </row>
    <row r="544" spans="1:6">
      <c r="A544" s="47"/>
      <c r="B544" s="20"/>
      <c r="E544" s="32"/>
      <c r="F544" s="33"/>
    </row>
    <row r="545" spans="1:6">
      <c r="A545" s="47"/>
      <c r="B545" s="20"/>
      <c r="E545" s="32"/>
      <c r="F545" s="33"/>
    </row>
    <row r="546" spans="1:6">
      <c r="A546" s="47"/>
      <c r="B546" s="20"/>
      <c r="E546" s="32"/>
      <c r="F546" s="33"/>
    </row>
    <row r="547" spans="1:6">
      <c r="A547" s="47"/>
      <c r="B547" s="20"/>
      <c r="E547" s="32"/>
      <c r="F547" s="33"/>
    </row>
    <row r="548" spans="1:6">
      <c r="A548" s="47"/>
      <c r="B548" s="20"/>
      <c r="E548" s="32"/>
      <c r="F548" s="33"/>
    </row>
    <row r="549" spans="1:6">
      <c r="A549" s="47"/>
      <c r="B549" s="20"/>
      <c r="E549" s="32"/>
      <c r="F549" s="33"/>
    </row>
    <row r="550" spans="1:6">
      <c r="A550" s="47"/>
      <c r="B550" s="20"/>
      <c r="E550" s="32"/>
      <c r="F550" s="33"/>
    </row>
    <row r="551" spans="1:6">
      <c r="A551" s="47"/>
      <c r="B551" s="20"/>
      <c r="E551" s="32"/>
      <c r="F551" s="33"/>
    </row>
    <row r="552" spans="1:6">
      <c r="A552" s="47"/>
      <c r="B552" s="20"/>
      <c r="E552" s="32"/>
      <c r="F552" s="33"/>
    </row>
    <row r="553" spans="1:6">
      <c r="A553" s="47"/>
      <c r="B553" s="20"/>
      <c r="E553" s="32"/>
      <c r="F553" s="33"/>
    </row>
    <row r="554" spans="1:6">
      <c r="A554" s="47"/>
      <c r="B554" s="20"/>
      <c r="E554" s="32"/>
      <c r="F554" s="33"/>
    </row>
    <row r="555" spans="1:6">
      <c r="A555" s="47"/>
      <c r="B555" s="20"/>
      <c r="E555" s="32"/>
      <c r="F555" s="33"/>
    </row>
    <row r="556" spans="1:6">
      <c r="A556" s="47"/>
      <c r="B556" s="20"/>
      <c r="E556" s="32"/>
      <c r="F556" s="33"/>
    </row>
    <row r="557" spans="1:6">
      <c r="A557" s="47"/>
      <c r="B557" s="20"/>
      <c r="E557" s="32"/>
      <c r="F557" s="33"/>
    </row>
    <row r="558" spans="1:6">
      <c r="A558" s="47"/>
      <c r="B558" s="20"/>
      <c r="E558" s="32"/>
      <c r="F558" s="33"/>
    </row>
    <row r="559" spans="1:6">
      <c r="A559" s="47"/>
      <c r="B559" s="20"/>
      <c r="E559" s="32"/>
      <c r="F559" s="33"/>
    </row>
    <row r="560" spans="1:6">
      <c r="A560" s="47"/>
      <c r="B560" s="20"/>
      <c r="E560" s="32"/>
      <c r="F560" s="33"/>
    </row>
    <row r="561" spans="1:6">
      <c r="A561" s="47"/>
      <c r="B561" s="20"/>
      <c r="E561" s="32"/>
      <c r="F561" s="33"/>
    </row>
    <row r="562" spans="1:6">
      <c r="A562" s="47"/>
      <c r="B562" s="20"/>
      <c r="E562" s="32"/>
      <c r="F562" s="33"/>
    </row>
    <row r="563" spans="1:6">
      <c r="A563" s="47"/>
      <c r="B563" s="20"/>
      <c r="E563" s="32"/>
      <c r="F563" s="33"/>
    </row>
    <row r="564" spans="1:6">
      <c r="A564" s="47"/>
      <c r="B564" s="20"/>
      <c r="E564" s="32"/>
      <c r="F564" s="33"/>
    </row>
    <row r="565" spans="1:6">
      <c r="A565" s="47"/>
      <c r="B565" s="20"/>
      <c r="E565" s="32"/>
      <c r="F565" s="33"/>
    </row>
    <row r="566" spans="1:6">
      <c r="A566" s="47"/>
      <c r="B566" s="20"/>
      <c r="E566" s="32"/>
      <c r="F566" s="33"/>
    </row>
    <row r="567" spans="1:6">
      <c r="A567" s="47"/>
      <c r="B567" s="20"/>
      <c r="E567" s="32"/>
      <c r="F567" s="33"/>
    </row>
    <row r="568" spans="1:6">
      <c r="A568" s="47"/>
      <c r="B568" s="20"/>
      <c r="E568" s="32"/>
      <c r="F568" s="33"/>
    </row>
    <row r="569" spans="1:6">
      <c r="A569" s="47"/>
      <c r="B569" s="20"/>
      <c r="E569" s="32"/>
      <c r="F569" s="33"/>
    </row>
    <row r="570" spans="1:6">
      <c r="A570" s="47"/>
      <c r="B570" s="20"/>
      <c r="E570" s="32"/>
      <c r="F570" s="33"/>
    </row>
    <row r="571" spans="1:6">
      <c r="A571" s="47"/>
      <c r="B571" s="20"/>
      <c r="E571" s="32"/>
      <c r="F571" s="33"/>
    </row>
    <row r="572" spans="1:6">
      <c r="A572" s="47"/>
      <c r="B572" s="20"/>
      <c r="E572" s="32"/>
      <c r="F572" s="33"/>
    </row>
    <row r="573" spans="1:6">
      <c r="A573" s="47"/>
      <c r="B573" s="20"/>
      <c r="E573" s="32"/>
      <c r="F573" s="33"/>
    </row>
    <row r="574" spans="1:6">
      <c r="A574" s="47"/>
      <c r="B574" s="20"/>
      <c r="E574" s="32"/>
      <c r="F574" s="33"/>
    </row>
    <row r="575" spans="1:6">
      <c r="A575" s="47"/>
      <c r="B575" s="20"/>
      <c r="E575" s="32"/>
      <c r="F575" s="33"/>
    </row>
    <row r="576" spans="1:6">
      <c r="A576" s="47"/>
      <c r="B576" s="20"/>
      <c r="E576" s="32"/>
      <c r="F576" s="33"/>
    </row>
    <row r="577" spans="1:6">
      <c r="A577" s="47"/>
      <c r="B577" s="20"/>
      <c r="E577" s="32"/>
      <c r="F577" s="33"/>
    </row>
    <row r="578" spans="1:6">
      <c r="A578" s="47"/>
      <c r="B578" s="20"/>
      <c r="E578" s="32"/>
      <c r="F578" s="33"/>
    </row>
    <row r="579" spans="1:6">
      <c r="A579" s="47"/>
      <c r="B579" s="20"/>
      <c r="E579" s="32"/>
      <c r="F579" s="33"/>
    </row>
    <row r="580" spans="1:6">
      <c r="A580" s="47"/>
      <c r="B580" s="20"/>
      <c r="E580" s="32"/>
      <c r="F580" s="33"/>
    </row>
    <row r="581" spans="1:6">
      <c r="A581" s="47"/>
      <c r="B581" s="20"/>
      <c r="E581" s="32"/>
      <c r="F581" s="33"/>
    </row>
    <row r="582" spans="1:6">
      <c r="A582" s="47"/>
      <c r="B582" s="20"/>
      <c r="E582" s="32"/>
      <c r="F582" s="33"/>
    </row>
    <row r="583" spans="1:6">
      <c r="A583" s="47"/>
      <c r="B583" s="20"/>
      <c r="E583" s="32"/>
      <c r="F583" s="33"/>
    </row>
    <row r="584" spans="1:6">
      <c r="A584" s="47"/>
      <c r="B584" s="20"/>
      <c r="E584" s="32"/>
      <c r="F584" s="33"/>
    </row>
    <row r="585" spans="1:6">
      <c r="A585" s="47"/>
      <c r="B585" s="20"/>
      <c r="E585" s="32"/>
      <c r="F585" s="33"/>
    </row>
    <row r="586" spans="1:6">
      <c r="A586" s="47"/>
      <c r="B586" s="20"/>
      <c r="E586" s="32"/>
      <c r="F586" s="33"/>
    </row>
    <row r="587" spans="1:6">
      <c r="A587" s="47"/>
      <c r="B587" s="20"/>
      <c r="E587" s="32"/>
      <c r="F587" s="33"/>
    </row>
    <row r="588" spans="1:6">
      <c r="A588" s="47"/>
      <c r="B588" s="20"/>
      <c r="E588" s="32"/>
      <c r="F588" s="33"/>
    </row>
    <row r="589" spans="1:6">
      <c r="A589" s="47"/>
      <c r="B589" s="20"/>
      <c r="E589" s="32"/>
      <c r="F589" s="33"/>
    </row>
    <row r="590" spans="1:6">
      <c r="A590" s="47"/>
      <c r="B590" s="20"/>
      <c r="E590" s="32"/>
      <c r="F590" s="33"/>
    </row>
    <row r="591" spans="1:6">
      <c r="A591" s="47"/>
      <c r="B591" s="20"/>
      <c r="E591" s="32"/>
      <c r="F591" s="33"/>
    </row>
    <row r="592" spans="1:6">
      <c r="A592" s="47"/>
      <c r="B592" s="20"/>
      <c r="E592" s="32"/>
      <c r="F592" s="33"/>
    </row>
    <row r="593" spans="1:6">
      <c r="A593" s="47"/>
      <c r="B593" s="20"/>
      <c r="E593" s="32"/>
      <c r="F593" s="33"/>
    </row>
    <row r="594" spans="1:6">
      <c r="A594" s="47"/>
      <c r="B594" s="20"/>
      <c r="E594" s="32"/>
      <c r="F594" s="33"/>
    </row>
    <row r="595" spans="1:6">
      <c r="A595" s="47"/>
      <c r="B595" s="20"/>
      <c r="E595" s="32"/>
      <c r="F595" s="33"/>
    </row>
    <row r="596" spans="1:6">
      <c r="A596" s="47"/>
      <c r="B596" s="20"/>
      <c r="E596" s="32"/>
      <c r="F596" s="33"/>
    </row>
    <row r="597" spans="1:6">
      <c r="A597" s="47"/>
      <c r="B597" s="20"/>
      <c r="E597" s="32"/>
      <c r="F597" s="33"/>
    </row>
    <row r="598" spans="1:6">
      <c r="A598" s="47"/>
      <c r="B598" s="20"/>
      <c r="E598" s="32"/>
      <c r="F598" s="33"/>
    </row>
    <row r="599" spans="1:6">
      <c r="A599" s="47"/>
      <c r="B599" s="20"/>
      <c r="E599" s="32"/>
      <c r="F599" s="33"/>
    </row>
    <row r="600" spans="1:6">
      <c r="A600" s="47"/>
      <c r="B600" s="20"/>
      <c r="E600" s="32"/>
      <c r="F600" s="33"/>
    </row>
    <row r="601" spans="1:6">
      <c r="A601" s="47"/>
      <c r="B601" s="20"/>
      <c r="E601" s="32"/>
      <c r="F601" s="33"/>
    </row>
    <row r="602" spans="1:6">
      <c r="A602" s="47"/>
      <c r="B602" s="20"/>
      <c r="E602" s="32"/>
      <c r="F602" s="33"/>
    </row>
    <row r="603" spans="1:6">
      <c r="A603" s="47"/>
      <c r="B603" s="20"/>
      <c r="E603" s="32"/>
      <c r="F603" s="33"/>
    </row>
    <row r="604" spans="1:6">
      <c r="A604" s="47"/>
      <c r="B604" s="20"/>
      <c r="E604" s="32"/>
      <c r="F604" s="33"/>
    </row>
    <row r="605" spans="1:6">
      <c r="A605" s="47"/>
      <c r="B605" s="20"/>
      <c r="E605" s="32"/>
      <c r="F605" s="33"/>
    </row>
    <row r="606" spans="1:6">
      <c r="A606" s="47"/>
      <c r="B606" s="20"/>
      <c r="E606" s="32"/>
      <c r="F606" s="33"/>
    </row>
    <row r="607" spans="1:6">
      <c r="A607" s="47"/>
      <c r="B607" s="20"/>
      <c r="E607" s="32"/>
      <c r="F607" s="33"/>
    </row>
    <row r="608" spans="1:6">
      <c r="A608" s="47"/>
      <c r="B608" s="20"/>
      <c r="E608" s="32"/>
      <c r="F608" s="33"/>
    </row>
    <row r="609" spans="1:6">
      <c r="A609" s="47"/>
      <c r="B609" s="20"/>
      <c r="E609" s="32"/>
      <c r="F609" s="33"/>
    </row>
    <row r="610" spans="1:6">
      <c r="A610" s="47"/>
      <c r="B610" s="20"/>
      <c r="E610" s="32"/>
      <c r="F610" s="33"/>
    </row>
    <row r="611" spans="1:6">
      <c r="A611" s="47"/>
      <c r="B611" s="20"/>
      <c r="E611" s="32"/>
      <c r="F611" s="33"/>
    </row>
    <row r="612" spans="1:6">
      <c r="A612" s="47"/>
      <c r="B612" s="20"/>
      <c r="E612" s="32"/>
      <c r="F612" s="33"/>
    </row>
    <row r="613" spans="1:6">
      <c r="A613" s="47"/>
      <c r="B613" s="20"/>
      <c r="E613" s="32"/>
      <c r="F613" s="33"/>
    </row>
    <row r="614" spans="1:6">
      <c r="A614" s="47"/>
      <c r="B614" s="20"/>
      <c r="E614" s="32"/>
      <c r="F614" s="33"/>
    </row>
    <row r="615" spans="1:6">
      <c r="A615" s="47"/>
      <c r="B615" s="20"/>
      <c r="E615" s="32"/>
      <c r="F615" s="33"/>
    </row>
    <row r="616" spans="1:6">
      <c r="A616" s="47"/>
      <c r="B616" s="20"/>
      <c r="E616" s="32"/>
      <c r="F616" s="33"/>
    </row>
    <row r="617" spans="1:6">
      <c r="A617" s="47"/>
      <c r="B617" s="20"/>
      <c r="E617" s="32"/>
      <c r="F617" s="33"/>
    </row>
    <row r="618" spans="1:6">
      <c r="A618" s="47"/>
      <c r="B618" s="20"/>
      <c r="E618" s="32"/>
      <c r="F618" s="33"/>
    </row>
    <row r="619" spans="1:6">
      <c r="A619" s="47"/>
      <c r="B619" s="20"/>
      <c r="E619" s="32"/>
      <c r="F619" s="33"/>
    </row>
    <row r="620" spans="1:6">
      <c r="A620" s="47"/>
      <c r="B620" s="20"/>
      <c r="E620" s="32"/>
      <c r="F620" s="33"/>
    </row>
    <row r="621" spans="1:6">
      <c r="A621" s="47"/>
      <c r="B621" s="20"/>
      <c r="E621" s="32"/>
      <c r="F621" s="33"/>
    </row>
    <row r="622" spans="1:6">
      <c r="A622" s="47"/>
      <c r="B622" s="20"/>
      <c r="E622" s="32"/>
      <c r="F622" s="33"/>
    </row>
    <row r="623" spans="1:6">
      <c r="A623" s="47"/>
      <c r="B623" s="20"/>
      <c r="E623" s="32"/>
      <c r="F623" s="33"/>
    </row>
    <row r="624" spans="1:6">
      <c r="A624" s="47"/>
      <c r="B624" s="20"/>
      <c r="E624" s="32"/>
      <c r="F624" s="33"/>
    </row>
    <row r="625" spans="1:6">
      <c r="A625" s="47"/>
      <c r="B625" s="20"/>
      <c r="E625" s="32"/>
      <c r="F625" s="33"/>
    </row>
    <row r="626" spans="1:6">
      <c r="A626" s="47"/>
      <c r="B626" s="20"/>
      <c r="E626" s="32"/>
      <c r="F626" s="33"/>
    </row>
    <row r="627" spans="1:6">
      <c r="A627" s="47"/>
      <c r="B627" s="20"/>
      <c r="E627" s="32"/>
      <c r="F627" s="33"/>
    </row>
    <row r="628" spans="1:6">
      <c r="A628" s="47"/>
      <c r="B628" s="20"/>
      <c r="E628" s="32"/>
      <c r="F628" s="33"/>
    </row>
    <row r="629" spans="1:6">
      <c r="A629" s="47"/>
      <c r="B629" s="20"/>
      <c r="E629" s="32"/>
      <c r="F629" s="33"/>
    </row>
    <row r="630" spans="1:6">
      <c r="A630" s="47"/>
      <c r="B630" s="20"/>
      <c r="E630" s="32"/>
      <c r="F630" s="33"/>
    </row>
    <row r="631" spans="1:6">
      <c r="A631" s="47"/>
      <c r="B631" s="20"/>
      <c r="E631" s="32"/>
      <c r="F631" s="33"/>
    </row>
    <row r="632" spans="1:6">
      <c r="A632" s="47"/>
      <c r="B632" s="20"/>
      <c r="E632" s="32"/>
      <c r="F632" s="33"/>
    </row>
    <row r="633" spans="1:6">
      <c r="A633" s="47"/>
      <c r="B633" s="20"/>
      <c r="E633" s="32"/>
      <c r="F633" s="33"/>
    </row>
    <row r="634" spans="1:6">
      <c r="A634" s="47"/>
      <c r="B634" s="20"/>
      <c r="E634" s="32"/>
      <c r="F634" s="33"/>
    </row>
    <row r="635" spans="1:6">
      <c r="A635" s="47"/>
      <c r="B635" s="20"/>
      <c r="E635" s="32"/>
      <c r="F635" s="33"/>
    </row>
    <row r="636" spans="1:6">
      <c r="A636" s="47"/>
      <c r="B636" s="20"/>
      <c r="E636" s="32"/>
      <c r="F636" s="33"/>
    </row>
    <row r="637" spans="1:6">
      <c r="A637" s="47"/>
      <c r="B637" s="20"/>
      <c r="E637" s="32"/>
      <c r="F637" s="33"/>
    </row>
    <row r="638" spans="1:6">
      <c r="A638" s="47"/>
      <c r="B638" s="20"/>
      <c r="E638" s="32"/>
      <c r="F638" s="33"/>
    </row>
    <row r="639" spans="1:6">
      <c r="A639" s="47"/>
      <c r="B639" s="20"/>
      <c r="E639" s="32"/>
      <c r="F639" s="33"/>
    </row>
    <row r="640" spans="1:6">
      <c r="A640" s="47"/>
      <c r="B640" s="20"/>
      <c r="E640" s="32"/>
      <c r="F640" s="33"/>
    </row>
    <row r="641" spans="1:6">
      <c r="A641" s="47"/>
      <c r="B641" s="20"/>
      <c r="E641" s="32"/>
      <c r="F641" s="33"/>
    </row>
    <row r="642" spans="1:6">
      <c r="A642" s="47"/>
      <c r="B642" s="20"/>
      <c r="E642" s="32"/>
      <c r="F642" s="33"/>
    </row>
    <row r="643" spans="1:6">
      <c r="A643" s="47"/>
      <c r="B643" s="20"/>
      <c r="E643" s="32"/>
      <c r="F643" s="33"/>
    </row>
    <row r="644" spans="1:6">
      <c r="A644" s="47"/>
      <c r="B644" s="20"/>
      <c r="E644" s="32"/>
      <c r="F644" s="33"/>
    </row>
    <row r="645" spans="1:6">
      <c r="A645" s="47"/>
      <c r="B645" s="20"/>
      <c r="E645" s="32"/>
      <c r="F645" s="33"/>
    </row>
    <row r="646" spans="1:6">
      <c r="A646" s="47"/>
      <c r="B646" s="20"/>
      <c r="E646" s="32"/>
      <c r="F646" s="33"/>
    </row>
    <row r="647" spans="1:6">
      <c r="A647" s="47"/>
      <c r="B647" s="20"/>
      <c r="E647" s="32"/>
      <c r="F647" s="33"/>
    </row>
    <row r="648" spans="1:6">
      <c r="A648" s="47"/>
      <c r="B648" s="20"/>
      <c r="E648" s="32"/>
      <c r="F648" s="33"/>
    </row>
    <row r="649" spans="1:6">
      <c r="A649" s="47"/>
      <c r="B649" s="20"/>
      <c r="E649" s="32"/>
      <c r="F649" s="33"/>
    </row>
    <row r="650" spans="1:6">
      <c r="A650" s="47"/>
      <c r="B650" s="20"/>
      <c r="E650" s="32"/>
      <c r="F650" s="33"/>
    </row>
    <row r="651" spans="1:6">
      <c r="A651" s="47"/>
      <c r="B651" s="20"/>
      <c r="E651" s="32"/>
      <c r="F651" s="33"/>
    </row>
    <row r="652" spans="1:6">
      <c r="A652" s="47"/>
      <c r="B652" s="20"/>
      <c r="E652" s="32"/>
      <c r="F652" s="33"/>
    </row>
    <row r="653" spans="1:6">
      <c r="A653" s="47"/>
      <c r="B653" s="20"/>
      <c r="E653" s="32"/>
      <c r="F653" s="33"/>
    </row>
    <row r="654" spans="1:6">
      <c r="A654" s="47"/>
      <c r="B654" s="20"/>
      <c r="E654" s="32"/>
      <c r="F654" s="33"/>
    </row>
    <row r="655" spans="1:6">
      <c r="A655" s="47"/>
      <c r="B655" s="20"/>
      <c r="E655" s="32"/>
      <c r="F655" s="33"/>
    </row>
    <row r="656" spans="1:6">
      <c r="A656" s="47"/>
      <c r="B656" s="20"/>
      <c r="E656" s="32"/>
      <c r="F656" s="33"/>
    </row>
    <row r="657" spans="1:6">
      <c r="A657" s="47"/>
      <c r="B657" s="20"/>
      <c r="E657" s="32"/>
      <c r="F657" s="33"/>
    </row>
    <row r="658" spans="1:6">
      <c r="A658" s="47"/>
      <c r="B658" s="20"/>
      <c r="E658" s="32"/>
      <c r="F658" s="33"/>
    </row>
    <row r="659" spans="1:6">
      <c r="A659" s="47"/>
      <c r="B659" s="20"/>
      <c r="E659" s="32"/>
      <c r="F659" s="33"/>
    </row>
    <row r="660" spans="1:6">
      <c r="A660" s="47"/>
      <c r="B660" s="20"/>
      <c r="E660" s="32"/>
      <c r="F660" s="33"/>
    </row>
    <row r="661" spans="1:6">
      <c r="A661" s="47"/>
      <c r="B661" s="20"/>
      <c r="E661" s="32"/>
      <c r="F661" s="33"/>
    </row>
    <row r="662" spans="1:6">
      <c r="A662" s="47"/>
      <c r="B662" s="20"/>
      <c r="E662" s="32"/>
      <c r="F662" s="33"/>
    </row>
    <row r="663" spans="1:6">
      <c r="A663" s="47"/>
      <c r="B663" s="20"/>
      <c r="E663" s="32"/>
      <c r="F663" s="33"/>
    </row>
    <row r="664" spans="1:6">
      <c r="A664" s="47"/>
      <c r="B664" s="20"/>
      <c r="E664" s="32"/>
      <c r="F664" s="33"/>
    </row>
    <row r="665" spans="1:6">
      <c r="A665" s="47"/>
      <c r="B665" s="20"/>
      <c r="E665" s="32"/>
      <c r="F665" s="33"/>
    </row>
    <row r="666" spans="1:6">
      <c r="A666" s="47"/>
      <c r="B666" s="20"/>
      <c r="E666" s="32"/>
      <c r="F666" s="33"/>
    </row>
    <row r="667" spans="1:6">
      <c r="A667" s="47"/>
      <c r="B667" s="20"/>
      <c r="E667" s="32"/>
      <c r="F667" s="33"/>
    </row>
    <row r="668" spans="1:6">
      <c r="A668" s="47"/>
      <c r="B668" s="20"/>
      <c r="E668" s="32"/>
      <c r="F668" s="33"/>
    </row>
    <row r="669" spans="1:6">
      <c r="A669" s="47"/>
      <c r="B669" s="20"/>
      <c r="E669" s="32"/>
      <c r="F669" s="33"/>
    </row>
    <row r="670" spans="1:6">
      <c r="A670" s="47"/>
      <c r="B670" s="20"/>
      <c r="E670" s="32"/>
      <c r="F670" s="33"/>
    </row>
    <row r="671" spans="1:6">
      <c r="A671" s="47"/>
      <c r="B671" s="20"/>
      <c r="E671" s="32"/>
      <c r="F671" s="33"/>
    </row>
    <row r="672" spans="1:6">
      <c r="A672" s="47"/>
      <c r="B672" s="20"/>
      <c r="E672" s="32"/>
      <c r="F672" s="33"/>
    </row>
    <row r="673" spans="1:6">
      <c r="A673" s="47"/>
      <c r="B673" s="20"/>
      <c r="E673" s="32"/>
      <c r="F673" s="33"/>
    </row>
    <row r="674" spans="1:6">
      <c r="A674" s="47"/>
      <c r="B674" s="20"/>
      <c r="E674" s="32"/>
      <c r="F674" s="33"/>
    </row>
    <row r="675" spans="1:6">
      <c r="A675" s="47"/>
      <c r="B675" s="20"/>
      <c r="E675" s="32"/>
      <c r="F675" s="33"/>
    </row>
    <row r="676" spans="1:6">
      <c r="A676" s="47"/>
      <c r="B676" s="20"/>
      <c r="E676" s="32"/>
      <c r="F676" s="33"/>
    </row>
    <row r="677" spans="1:6">
      <c r="A677" s="47"/>
      <c r="B677" s="20"/>
      <c r="E677" s="32"/>
      <c r="F677" s="33"/>
    </row>
    <row r="678" spans="1:6">
      <c r="A678" s="47"/>
      <c r="B678" s="20"/>
      <c r="E678" s="32"/>
      <c r="F678" s="33"/>
    </row>
    <row r="679" spans="1:6">
      <c r="A679" s="47"/>
      <c r="B679" s="20"/>
      <c r="E679" s="32"/>
      <c r="F679" s="33"/>
    </row>
    <row r="680" spans="1:6">
      <c r="A680" s="47"/>
      <c r="B680" s="20"/>
      <c r="E680" s="32"/>
      <c r="F680" s="33"/>
    </row>
    <row r="681" spans="1:6">
      <c r="A681" s="47"/>
      <c r="B681" s="20"/>
      <c r="E681" s="32"/>
      <c r="F681" s="33"/>
    </row>
    <row r="682" spans="1:6">
      <c r="A682" s="47"/>
      <c r="B682" s="20"/>
      <c r="E682" s="32"/>
      <c r="F682" s="33"/>
    </row>
    <row r="683" spans="1:6">
      <c r="A683" s="47"/>
      <c r="B683" s="20"/>
      <c r="E683" s="32"/>
      <c r="F683" s="33"/>
    </row>
    <row r="684" spans="1:6">
      <c r="A684" s="47"/>
      <c r="B684" s="20"/>
      <c r="E684" s="32"/>
      <c r="F684" s="33"/>
    </row>
    <row r="685" spans="1:6">
      <c r="A685" s="47"/>
      <c r="B685" s="20"/>
      <c r="E685" s="32"/>
      <c r="F685" s="33"/>
    </row>
    <row r="686" spans="1:6">
      <c r="A686" s="47"/>
      <c r="B686" s="20"/>
      <c r="E686" s="32"/>
      <c r="F686" s="33"/>
    </row>
    <row r="687" spans="1:6">
      <c r="A687" s="47"/>
      <c r="B687" s="20"/>
      <c r="E687" s="32"/>
      <c r="F687" s="33"/>
    </row>
    <row r="688" spans="1:6">
      <c r="A688" s="47"/>
      <c r="B688" s="20"/>
      <c r="E688" s="32"/>
      <c r="F688" s="33"/>
    </row>
    <row r="689" spans="1:6">
      <c r="A689" s="47"/>
      <c r="B689" s="20"/>
      <c r="E689" s="32"/>
      <c r="F689" s="33"/>
    </row>
    <row r="690" spans="1:6">
      <c r="A690" s="47"/>
      <c r="B690" s="20"/>
      <c r="E690" s="32"/>
      <c r="F690" s="33"/>
    </row>
    <row r="691" spans="1:6">
      <c r="A691" s="47"/>
      <c r="B691" s="20"/>
      <c r="E691" s="32"/>
      <c r="F691" s="33"/>
    </row>
    <row r="692" spans="1:6">
      <c r="A692" s="47"/>
      <c r="B692" s="20"/>
      <c r="E692" s="32"/>
      <c r="F692" s="33"/>
    </row>
    <row r="693" spans="1:6">
      <c r="A693" s="47"/>
      <c r="B693" s="20"/>
      <c r="E693" s="32"/>
      <c r="F693" s="33"/>
    </row>
    <row r="694" spans="1:6">
      <c r="A694" s="47"/>
      <c r="B694" s="20"/>
      <c r="E694" s="32"/>
      <c r="F694" s="33"/>
    </row>
    <row r="695" spans="1:6">
      <c r="A695" s="47"/>
      <c r="B695" s="20"/>
      <c r="E695" s="32"/>
      <c r="F695" s="33"/>
    </row>
    <row r="696" spans="1:6">
      <c r="A696" s="47"/>
      <c r="B696" s="20"/>
      <c r="E696" s="32"/>
      <c r="F696" s="33"/>
    </row>
    <row r="697" spans="1:6">
      <c r="A697" s="47"/>
      <c r="B697" s="20"/>
      <c r="E697" s="32"/>
      <c r="F697" s="33"/>
    </row>
    <row r="698" spans="1:6">
      <c r="A698" s="47"/>
      <c r="B698" s="20"/>
      <c r="E698" s="32"/>
      <c r="F698" s="33"/>
    </row>
    <row r="699" spans="1:6">
      <c r="A699" s="47"/>
      <c r="B699" s="20"/>
      <c r="E699" s="32"/>
      <c r="F699" s="33"/>
    </row>
    <row r="700" spans="1:6">
      <c r="A700" s="47"/>
      <c r="B700" s="20"/>
      <c r="E700" s="32"/>
      <c r="F700" s="33"/>
    </row>
    <row r="701" spans="1:6">
      <c r="A701" s="47"/>
      <c r="B701" s="20"/>
      <c r="E701" s="32"/>
      <c r="F701" s="33"/>
    </row>
    <row r="702" spans="1:6">
      <c r="A702" s="47"/>
      <c r="B702" s="20"/>
      <c r="E702" s="32"/>
      <c r="F702" s="33"/>
    </row>
    <row r="703" spans="1:6">
      <c r="A703" s="47"/>
      <c r="B703" s="20"/>
      <c r="E703" s="32"/>
      <c r="F703" s="33"/>
    </row>
    <row r="704" spans="1:6">
      <c r="A704" s="47"/>
      <c r="B704" s="20"/>
      <c r="E704" s="32"/>
      <c r="F704" s="33"/>
    </row>
    <row r="705" spans="1:6">
      <c r="A705" s="47"/>
      <c r="B705" s="20"/>
      <c r="E705" s="32"/>
      <c r="F705" s="33"/>
    </row>
    <row r="706" spans="1:6">
      <c r="A706" s="47"/>
      <c r="B706" s="20"/>
      <c r="E706" s="32"/>
      <c r="F706" s="33"/>
    </row>
    <row r="707" spans="1:6">
      <c r="A707" s="47"/>
      <c r="B707" s="20"/>
      <c r="E707" s="32"/>
      <c r="F707" s="33"/>
    </row>
    <row r="708" spans="1:6">
      <c r="A708" s="47"/>
      <c r="B708" s="20"/>
      <c r="E708" s="32"/>
      <c r="F708" s="33"/>
    </row>
    <row r="709" spans="1:6">
      <c r="A709" s="47"/>
      <c r="B709" s="20"/>
      <c r="E709" s="32"/>
      <c r="F709" s="33"/>
    </row>
    <row r="710" spans="1:6">
      <c r="A710" s="47"/>
      <c r="B710" s="20"/>
      <c r="E710" s="32"/>
      <c r="F710" s="33"/>
    </row>
    <row r="711" spans="1:6">
      <c r="A711" s="47"/>
      <c r="B711" s="20"/>
      <c r="E711" s="32"/>
      <c r="F711" s="33"/>
    </row>
    <row r="712" spans="1:6">
      <c r="A712" s="47"/>
      <c r="B712" s="20"/>
      <c r="E712" s="32"/>
      <c r="F712" s="33"/>
    </row>
    <row r="713" spans="1:6">
      <c r="A713" s="47"/>
      <c r="B713" s="20"/>
      <c r="E713" s="32"/>
      <c r="F713" s="33"/>
    </row>
    <row r="714" spans="1:6">
      <c r="A714" s="47"/>
      <c r="B714" s="20"/>
      <c r="E714" s="32"/>
      <c r="F714" s="33"/>
    </row>
    <row r="715" spans="1:6">
      <c r="A715" s="47"/>
      <c r="B715" s="20"/>
      <c r="E715" s="32"/>
      <c r="F715" s="33"/>
    </row>
    <row r="716" spans="1:6">
      <c r="A716" s="47"/>
      <c r="B716" s="20"/>
      <c r="E716" s="32"/>
      <c r="F716" s="33"/>
    </row>
    <row r="717" spans="1:6">
      <c r="A717" s="47"/>
      <c r="B717" s="20"/>
      <c r="E717" s="32"/>
      <c r="F717" s="33"/>
    </row>
    <row r="718" spans="1:6">
      <c r="A718" s="47"/>
      <c r="B718" s="20"/>
      <c r="E718" s="32"/>
      <c r="F718" s="33"/>
    </row>
    <row r="719" spans="1:6">
      <c r="A719" s="47"/>
      <c r="B719" s="20"/>
      <c r="E719" s="32"/>
      <c r="F719" s="33"/>
    </row>
    <row r="720" spans="1:6">
      <c r="A720" s="47"/>
      <c r="B720" s="20"/>
      <c r="E720" s="32"/>
      <c r="F720" s="33"/>
    </row>
    <row r="721" spans="1:6">
      <c r="A721" s="47"/>
      <c r="B721" s="20"/>
      <c r="E721" s="32"/>
      <c r="F721" s="33"/>
    </row>
    <row r="722" spans="1:6">
      <c r="A722" s="47"/>
      <c r="B722" s="20"/>
      <c r="E722" s="32"/>
      <c r="F722" s="33"/>
    </row>
    <row r="723" spans="1:6">
      <c r="A723" s="47"/>
      <c r="B723" s="20"/>
      <c r="E723" s="32"/>
      <c r="F723" s="33"/>
    </row>
    <row r="724" spans="1:6">
      <c r="A724" s="47"/>
      <c r="B724" s="20"/>
      <c r="E724" s="32"/>
      <c r="F724" s="33"/>
    </row>
    <row r="725" spans="1:6">
      <c r="A725" s="47"/>
      <c r="B725" s="20"/>
      <c r="E725" s="32"/>
      <c r="F725" s="33"/>
    </row>
    <row r="726" spans="1:6">
      <c r="A726" s="47"/>
      <c r="B726" s="20"/>
      <c r="E726" s="32"/>
      <c r="F726" s="33"/>
    </row>
    <row r="727" spans="1:6">
      <c r="A727" s="47"/>
      <c r="B727" s="20"/>
      <c r="E727" s="32"/>
      <c r="F727" s="33"/>
    </row>
    <row r="728" spans="1:6">
      <c r="A728" s="47"/>
      <c r="B728" s="20"/>
      <c r="E728" s="32"/>
      <c r="F728" s="33"/>
    </row>
    <row r="729" spans="1:6">
      <c r="A729" s="47"/>
      <c r="B729" s="20"/>
      <c r="E729" s="32"/>
      <c r="F729" s="33"/>
    </row>
    <row r="730" spans="1:6">
      <c r="A730" s="47"/>
      <c r="B730" s="20"/>
      <c r="E730" s="32"/>
      <c r="F730" s="33"/>
    </row>
    <row r="731" spans="1:6">
      <c r="A731" s="47"/>
      <c r="B731" s="20"/>
      <c r="E731" s="32"/>
      <c r="F731" s="33"/>
    </row>
    <row r="732" spans="1:6">
      <c r="A732" s="47"/>
      <c r="B732" s="20"/>
      <c r="E732" s="32"/>
      <c r="F732" s="33"/>
    </row>
    <row r="733" spans="1:6">
      <c r="A733" s="47"/>
      <c r="B733" s="20"/>
      <c r="E733" s="32"/>
      <c r="F733" s="33"/>
    </row>
    <row r="734" spans="1:6">
      <c r="A734" s="47"/>
      <c r="B734" s="20"/>
      <c r="E734" s="32"/>
      <c r="F734" s="33"/>
    </row>
    <row r="735" spans="1:6">
      <c r="A735" s="47"/>
      <c r="B735" s="20"/>
      <c r="E735" s="32"/>
      <c r="F735" s="33"/>
    </row>
    <row r="736" spans="1:6">
      <c r="A736" s="47"/>
      <c r="B736" s="20"/>
      <c r="E736" s="32"/>
      <c r="F736" s="33"/>
    </row>
    <row r="737" spans="1:6">
      <c r="A737" s="47"/>
      <c r="B737" s="20"/>
      <c r="E737" s="32"/>
      <c r="F737" s="33"/>
    </row>
    <row r="738" spans="1:6">
      <c r="A738" s="47"/>
      <c r="B738" s="20"/>
      <c r="E738" s="32"/>
      <c r="F738" s="33"/>
    </row>
    <row r="739" spans="1:6">
      <c r="A739" s="47"/>
      <c r="B739" s="20"/>
      <c r="E739" s="32"/>
      <c r="F739" s="33"/>
    </row>
    <row r="740" spans="1:6">
      <c r="A740" s="47"/>
      <c r="B740" s="20"/>
      <c r="E740" s="32"/>
      <c r="F740" s="33"/>
    </row>
    <row r="741" spans="1:6">
      <c r="A741" s="47"/>
      <c r="B741" s="20"/>
      <c r="E741" s="32"/>
      <c r="F741" s="33"/>
    </row>
    <row r="742" spans="1:6">
      <c r="A742" s="47"/>
      <c r="B742" s="20"/>
      <c r="E742" s="32"/>
      <c r="F742" s="33"/>
    </row>
    <row r="743" spans="1:6">
      <c r="A743" s="47"/>
      <c r="B743" s="20"/>
      <c r="E743" s="32"/>
      <c r="F743" s="33"/>
    </row>
    <row r="744" spans="1:6">
      <c r="A744" s="47"/>
      <c r="B744" s="20"/>
      <c r="E744" s="32"/>
      <c r="F744" s="33"/>
    </row>
    <row r="745" spans="1:6">
      <c r="A745" s="47"/>
      <c r="B745" s="20"/>
      <c r="E745" s="32"/>
      <c r="F745" s="33"/>
    </row>
    <row r="746" spans="1:6">
      <c r="A746" s="47"/>
      <c r="B746" s="20"/>
      <c r="E746" s="32"/>
      <c r="F746" s="33"/>
    </row>
    <row r="747" spans="1:6">
      <c r="A747" s="47"/>
      <c r="B747" s="20"/>
      <c r="E747" s="32"/>
      <c r="F747" s="33"/>
    </row>
    <row r="748" spans="1:6">
      <c r="A748" s="47"/>
      <c r="B748" s="20"/>
      <c r="E748" s="32"/>
      <c r="F748" s="33"/>
    </row>
    <row r="749" spans="1:6">
      <c r="A749" s="47"/>
      <c r="B749" s="20"/>
      <c r="E749" s="32"/>
      <c r="F749" s="33"/>
    </row>
    <row r="750" spans="1:6">
      <c r="A750" s="47"/>
      <c r="B750" s="20"/>
      <c r="E750" s="32"/>
      <c r="F750" s="33"/>
    </row>
    <row r="751" spans="1:6">
      <c r="A751" s="47"/>
      <c r="B751" s="20"/>
      <c r="E751" s="32"/>
      <c r="F751" s="33"/>
    </row>
    <row r="752" spans="1:6">
      <c r="A752" s="47"/>
      <c r="B752" s="20"/>
      <c r="E752" s="32"/>
      <c r="F752" s="33"/>
    </row>
    <row r="753" spans="1:6">
      <c r="A753" s="47"/>
      <c r="B753" s="20"/>
      <c r="E753" s="32"/>
      <c r="F753" s="33"/>
    </row>
    <row r="754" spans="1:6">
      <c r="A754" s="47"/>
      <c r="B754" s="20"/>
      <c r="E754" s="32"/>
      <c r="F754" s="33"/>
    </row>
    <row r="755" spans="1:6">
      <c r="A755" s="47"/>
      <c r="B755" s="20"/>
      <c r="E755" s="32"/>
      <c r="F755" s="33"/>
    </row>
    <row r="756" spans="1:6">
      <c r="A756" s="47"/>
      <c r="B756" s="20"/>
      <c r="E756" s="32"/>
      <c r="F756" s="33"/>
    </row>
    <row r="757" spans="1:6">
      <c r="A757" s="47"/>
      <c r="B757" s="20"/>
      <c r="E757" s="32"/>
      <c r="F757" s="33"/>
    </row>
    <row r="758" spans="1:6">
      <c r="A758" s="47"/>
      <c r="B758" s="20"/>
      <c r="E758" s="32"/>
      <c r="F758" s="33"/>
    </row>
    <row r="759" spans="1:6">
      <c r="A759" s="47"/>
      <c r="B759" s="20"/>
      <c r="E759" s="32"/>
      <c r="F759" s="33"/>
    </row>
    <row r="760" spans="1:6">
      <c r="A760" s="47"/>
      <c r="B760" s="20"/>
      <c r="E760" s="32"/>
      <c r="F760" s="33"/>
    </row>
    <row r="761" spans="1:6">
      <c r="A761" s="47"/>
      <c r="B761" s="20"/>
      <c r="E761" s="32"/>
      <c r="F761" s="33"/>
    </row>
    <row r="762" spans="1:6">
      <c r="A762" s="47"/>
      <c r="B762" s="20"/>
      <c r="E762" s="32"/>
      <c r="F762" s="33"/>
    </row>
    <row r="763" spans="1:6">
      <c r="A763" s="47"/>
      <c r="B763" s="20"/>
      <c r="E763" s="32"/>
      <c r="F763" s="33"/>
    </row>
    <row r="764" spans="1:6">
      <c r="A764" s="47"/>
      <c r="B764" s="20"/>
      <c r="E764" s="32"/>
      <c r="F764" s="33"/>
    </row>
    <row r="765" spans="1:6">
      <c r="A765" s="47"/>
      <c r="B765" s="20"/>
      <c r="E765" s="32"/>
      <c r="F765" s="33"/>
    </row>
    <row r="766" spans="1:6">
      <c r="A766" s="47"/>
      <c r="B766" s="20"/>
      <c r="E766" s="32"/>
      <c r="F766" s="33"/>
    </row>
    <row r="767" spans="1:6">
      <c r="A767" s="47"/>
      <c r="B767" s="20"/>
      <c r="E767" s="32"/>
      <c r="F767" s="33"/>
    </row>
    <row r="768" spans="1:6">
      <c r="A768" s="47"/>
      <c r="B768" s="20"/>
      <c r="E768" s="32"/>
      <c r="F768" s="33"/>
    </row>
    <row r="769" spans="1:6">
      <c r="A769" s="47"/>
      <c r="B769" s="20"/>
      <c r="E769" s="32"/>
      <c r="F769" s="33"/>
    </row>
    <row r="770" spans="1:6">
      <c r="A770" s="47"/>
      <c r="B770" s="20"/>
      <c r="E770" s="32"/>
      <c r="F770" s="33"/>
    </row>
    <row r="771" spans="1:6">
      <c r="A771" s="47"/>
      <c r="B771" s="20"/>
      <c r="E771" s="32"/>
      <c r="F771" s="33"/>
    </row>
    <row r="772" spans="1:6">
      <c r="A772" s="47"/>
      <c r="B772" s="20"/>
      <c r="E772" s="32"/>
      <c r="F772" s="33"/>
    </row>
    <row r="773" spans="1:6">
      <c r="A773" s="47"/>
      <c r="B773" s="20"/>
      <c r="E773" s="32"/>
      <c r="F773" s="33"/>
    </row>
    <row r="774" spans="1:6">
      <c r="A774" s="47"/>
      <c r="B774" s="20"/>
      <c r="E774" s="32"/>
      <c r="F774" s="33"/>
    </row>
    <row r="775" spans="1:6">
      <c r="A775" s="47"/>
      <c r="B775" s="20"/>
      <c r="E775" s="32"/>
      <c r="F775" s="33"/>
    </row>
    <row r="776" spans="1:6">
      <c r="A776" s="47"/>
      <c r="B776" s="20"/>
      <c r="E776" s="32"/>
      <c r="F776" s="33"/>
    </row>
    <row r="777" spans="1:6">
      <c r="A777" s="47"/>
      <c r="B777" s="20"/>
      <c r="E777" s="32"/>
      <c r="F777" s="33"/>
    </row>
    <row r="778" spans="1:6">
      <c r="A778" s="47"/>
      <c r="B778" s="20"/>
      <c r="E778" s="32"/>
      <c r="F778" s="33"/>
    </row>
    <row r="779" spans="1:6">
      <c r="A779" s="47"/>
      <c r="B779" s="20"/>
      <c r="E779" s="32"/>
      <c r="F779" s="33"/>
    </row>
    <row r="780" spans="1:6">
      <c r="A780" s="47"/>
      <c r="B780" s="20"/>
      <c r="E780" s="32"/>
      <c r="F780" s="33"/>
    </row>
    <row r="781" spans="1:6">
      <c r="A781" s="47"/>
      <c r="B781" s="20"/>
      <c r="E781" s="32"/>
      <c r="F781" s="33"/>
    </row>
    <row r="782" spans="1:6">
      <c r="A782" s="47"/>
      <c r="B782" s="20"/>
      <c r="E782" s="32"/>
      <c r="F782" s="33"/>
    </row>
    <row r="783" spans="1:6">
      <c r="A783" s="47"/>
      <c r="B783" s="20"/>
      <c r="E783" s="32"/>
      <c r="F783" s="33"/>
    </row>
    <row r="784" spans="1:6">
      <c r="A784" s="47"/>
      <c r="B784" s="20"/>
      <c r="E784" s="32"/>
      <c r="F784" s="33"/>
    </row>
    <row r="785" spans="1:6">
      <c r="A785" s="47"/>
      <c r="B785" s="20"/>
      <c r="E785" s="32"/>
      <c r="F785" s="33"/>
    </row>
    <row r="786" spans="1:6">
      <c r="A786" s="47"/>
      <c r="B786" s="20"/>
      <c r="E786" s="32"/>
      <c r="F786" s="33"/>
    </row>
    <row r="787" spans="1:6">
      <c r="A787" s="47"/>
      <c r="B787" s="20"/>
      <c r="E787" s="32"/>
      <c r="F787" s="33"/>
    </row>
    <row r="788" spans="1:6">
      <c r="A788" s="47"/>
      <c r="B788" s="20"/>
      <c r="E788" s="32"/>
      <c r="F788" s="33"/>
    </row>
    <row r="789" spans="1:6">
      <c r="A789" s="47"/>
      <c r="B789" s="20"/>
      <c r="E789" s="32"/>
      <c r="F789" s="33"/>
    </row>
    <row r="790" spans="1:6">
      <c r="A790" s="47"/>
      <c r="B790" s="20"/>
      <c r="E790" s="32"/>
      <c r="F790" s="33"/>
    </row>
    <row r="791" spans="1:6">
      <c r="A791" s="47"/>
      <c r="B791" s="20"/>
      <c r="E791" s="32"/>
      <c r="F791" s="33"/>
    </row>
    <row r="792" spans="1:6">
      <c r="A792" s="47"/>
      <c r="B792" s="20"/>
      <c r="E792" s="32"/>
      <c r="F792" s="33"/>
    </row>
    <row r="793" spans="1:6">
      <c r="A793" s="47"/>
      <c r="B793" s="20"/>
      <c r="E793" s="32"/>
      <c r="F793" s="33"/>
    </row>
    <row r="794" spans="1:6">
      <c r="A794" s="47"/>
      <c r="B794" s="20"/>
      <c r="E794" s="32"/>
      <c r="F794" s="33"/>
    </row>
    <row r="795" spans="1:6">
      <c r="A795" s="47"/>
      <c r="B795" s="20"/>
      <c r="E795" s="32"/>
      <c r="F795" s="33"/>
    </row>
    <row r="796" spans="1:6">
      <c r="A796" s="47"/>
      <c r="B796" s="20"/>
      <c r="E796" s="32"/>
      <c r="F796" s="33"/>
    </row>
    <row r="797" spans="1:6">
      <c r="A797" s="47"/>
      <c r="B797" s="20"/>
      <c r="E797" s="32"/>
      <c r="F797" s="33"/>
    </row>
    <row r="798" spans="1:6">
      <c r="A798" s="47"/>
      <c r="B798" s="20"/>
      <c r="E798" s="32"/>
      <c r="F798" s="33"/>
    </row>
    <row r="799" spans="1:6">
      <c r="A799" s="47"/>
      <c r="B799" s="20"/>
      <c r="E799" s="32"/>
      <c r="F799" s="33"/>
    </row>
    <row r="800" spans="1:6">
      <c r="A800" s="47"/>
      <c r="B800" s="20"/>
      <c r="E800" s="32"/>
      <c r="F800" s="33"/>
    </row>
    <row r="801" spans="1:6">
      <c r="A801" s="47"/>
      <c r="B801" s="20"/>
      <c r="E801" s="32"/>
      <c r="F801" s="33"/>
    </row>
    <row r="802" spans="1:6">
      <c r="A802" s="47"/>
      <c r="B802" s="20"/>
      <c r="E802" s="32"/>
      <c r="F802" s="33"/>
    </row>
    <row r="803" spans="1:6">
      <c r="A803" s="47"/>
      <c r="B803" s="20"/>
      <c r="E803" s="32"/>
      <c r="F803" s="33"/>
    </row>
    <row r="804" spans="1:6">
      <c r="A804" s="47"/>
      <c r="B804" s="20"/>
      <c r="E804" s="32"/>
      <c r="F804" s="33"/>
    </row>
    <row r="805" spans="1:6">
      <c r="A805" s="47"/>
      <c r="B805" s="20"/>
      <c r="E805" s="32"/>
      <c r="F805" s="33"/>
    </row>
    <row r="806" spans="1:6">
      <c r="A806" s="47"/>
      <c r="B806" s="20"/>
      <c r="E806" s="32"/>
      <c r="F806" s="33"/>
    </row>
    <row r="807" spans="1:6">
      <c r="A807" s="47"/>
      <c r="B807" s="20"/>
      <c r="E807" s="32"/>
      <c r="F807" s="33"/>
    </row>
    <row r="808" spans="1:6">
      <c r="A808" s="47"/>
      <c r="B808" s="20"/>
      <c r="E808" s="32"/>
      <c r="F808" s="33"/>
    </row>
    <row r="809" spans="1:6">
      <c r="A809" s="47"/>
      <c r="B809" s="20"/>
      <c r="E809" s="32"/>
      <c r="F809" s="33"/>
    </row>
    <row r="810" spans="1:6">
      <c r="A810" s="47"/>
      <c r="B810" s="20"/>
      <c r="E810" s="32"/>
      <c r="F810" s="33"/>
    </row>
    <row r="811" spans="1:6">
      <c r="A811" s="47"/>
      <c r="B811" s="20"/>
      <c r="E811" s="32"/>
      <c r="F811" s="33"/>
    </row>
    <row r="812" spans="1:6">
      <c r="A812" s="47"/>
      <c r="B812" s="20"/>
      <c r="E812" s="32"/>
      <c r="F812" s="33"/>
    </row>
    <row r="813" spans="1:6">
      <c r="A813" s="47"/>
      <c r="B813" s="20"/>
      <c r="E813" s="32"/>
      <c r="F813" s="33"/>
    </row>
    <row r="814" spans="1:6">
      <c r="A814" s="47"/>
      <c r="B814" s="20"/>
      <c r="E814" s="32"/>
      <c r="F814" s="33"/>
    </row>
    <row r="815" spans="1:6">
      <c r="A815" s="47"/>
      <c r="B815" s="20"/>
      <c r="E815" s="32"/>
      <c r="F815" s="33"/>
    </row>
    <row r="816" spans="1:6">
      <c r="A816" s="47"/>
      <c r="B816" s="20"/>
      <c r="E816" s="32"/>
      <c r="F816" s="33"/>
    </row>
    <row r="817" spans="1:6">
      <c r="A817" s="47"/>
      <c r="B817" s="20"/>
      <c r="E817" s="32"/>
      <c r="F817" s="33"/>
    </row>
    <row r="818" spans="1:6">
      <c r="A818" s="47"/>
      <c r="B818" s="20"/>
      <c r="E818" s="32"/>
      <c r="F818" s="33"/>
    </row>
    <row r="819" spans="1:6">
      <c r="A819" s="47"/>
      <c r="B819" s="20"/>
      <c r="E819" s="32"/>
      <c r="F819" s="33"/>
    </row>
    <row r="820" spans="1:6">
      <c r="A820" s="47"/>
      <c r="B820" s="20"/>
      <c r="E820" s="32"/>
      <c r="F820" s="33"/>
    </row>
    <row r="821" spans="1:6">
      <c r="A821" s="47"/>
      <c r="B821" s="20"/>
      <c r="E821" s="32"/>
      <c r="F821" s="33"/>
    </row>
    <row r="822" spans="1:6">
      <c r="A822" s="47"/>
      <c r="B822" s="20"/>
      <c r="E822" s="32"/>
      <c r="F822" s="33"/>
    </row>
    <row r="823" spans="1:6">
      <c r="A823" s="47"/>
      <c r="B823" s="20"/>
      <c r="E823" s="32"/>
      <c r="F823" s="33"/>
    </row>
    <row r="824" spans="1:6">
      <c r="A824" s="47"/>
      <c r="B824" s="20"/>
      <c r="E824" s="32"/>
      <c r="F824" s="33"/>
    </row>
    <row r="825" spans="1:6">
      <c r="A825" s="47"/>
      <c r="B825" s="20"/>
      <c r="E825" s="32"/>
      <c r="F825" s="33"/>
    </row>
    <row r="826" spans="1:6">
      <c r="A826" s="47"/>
      <c r="B826" s="20"/>
      <c r="E826" s="32"/>
      <c r="F826" s="33"/>
    </row>
    <row r="827" spans="1:6">
      <c r="A827" s="47"/>
      <c r="B827" s="20"/>
      <c r="E827" s="32"/>
      <c r="F827" s="33"/>
    </row>
    <row r="828" spans="1:6">
      <c r="A828" s="47"/>
      <c r="B828" s="20"/>
      <c r="E828" s="32"/>
      <c r="F828" s="33"/>
    </row>
    <row r="829" spans="1:6">
      <c r="A829" s="47"/>
      <c r="B829" s="20"/>
      <c r="E829" s="32"/>
      <c r="F829" s="33"/>
    </row>
    <row r="830" spans="1:6">
      <c r="A830" s="47"/>
      <c r="B830" s="20"/>
      <c r="E830" s="32"/>
      <c r="F830" s="33"/>
    </row>
    <row r="831" spans="1:6">
      <c r="A831" s="47"/>
      <c r="B831" s="20"/>
      <c r="E831" s="32"/>
      <c r="F831" s="33"/>
    </row>
    <row r="832" spans="1:6">
      <c r="A832" s="47"/>
      <c r="B832" s="20"/>
      <c r="E832" s="32"/>
      <c r="F832" s="33"/>
    </row>
    <row r="833" spans="1:6">
      <c r="A833" s="47"/>
      <c r="B833" s="20"/>
      <c r="E833" s="32"/>
      <c r="F833" s="33"/>
    </row>
    <row r="834" spans="1:6">
      <c r="A834" s="47"/>
      <c r="B834" s="20"/>
      <c r="E834" s="32"/>
      <c r="F834" s="33"/>
    </row>
    <row r="835" spans="1:6">
      <c r="A835" s="47"/>
      <c r="B835" s="20"/>
      <c r="E835" s="32"/>
      <c r="F835" s="33"/>
    </row>
    <row r="836" spans="1:6">
      <c r="A836" s="47"/>
      <c r="B836" s="20"/>
      <c r="E836" s="32"/>
      <c r="F836" s="33"/>
    </row>
    <row r="837" spans="1:6">
      <c r="A837" s="47"/>
      <c r="B837" s="20"/>
      <c r="E837" s="32"/>
      <c r="F837" s="33"/>
    </row>
    <row r="838" spans="1:6">
      <c r="A838" s="47"/>
      <c r="B838" s="20"/>
      <c r="E838" s="32"/>
      <c r="F838" s="33"/>
    </row>
    <row r="839" spans="1:6">
      <c r="A839" s="47"/>
      <c r="B839" s="20"/>
      <c r="E839" s="32"/>
      <c r="F839" s="33"/>
    </row>
    <row r="840" spans="1:6">
      <c r="A840" s="47"/>
      <c r="B840" s="20"/>
      <c r="E840" s="32"/>
      <c r="F840" s="33"/>
    </row>
    <row r="841" spans="1:6">
      <c r="A841" s="47"/>
      <c r="B841" s="20"/>
      <c r="E841" s="32"/>
      <c r="F841" s="33"/>
    </row>
    <row r="842" spans="1:6">
      <c r="A842" s="47"/>
      <c r="B842" s="20"/>
      <c r="E842" s="32"/>
      <c r="F842" s="33"/>
    </row>
    <row r="843" spans="1:6">
      <c r="A843" s="47"/>
      <c r="B843" s="20"/>
      <c r="E843" s="32"/>
      <c r="F843" s="33"/>
    </row>
    <row r="844" spans="1:6">
      <c r="A844" s="47"/>
      <c r="B844" s="20"/>
      <c r="E844" s="32"/>
      <c r="F844" s="33"/>
    </row>
    <row r="845" spans="1:6">
      <c r="A845" s="47"/>
      <c r="B845" s="20"/>
      <c r="E845" s="32"/>
      <c r="F845" s="33"/>
    </row>
    <row r="846" spans="1:6">
      <c r="A846" s="47"/>
      <c r="B846" s="20"/>
      <c r="E846" s="32"/>
      <c r="F846" s="33"/>
    </row>
    <row r="847" spans="1:6">
      <c r="A847" s="47"/>
      <c r="B847" s="20"/>
      <c r="E847" s="32"/>
      <c r="F847" s="33"/>
    </row>
    <row r="848" spans="1:6">
      <c r="A848" s="47"/>
      <c r="B848" s="20"/>
      <c r="E848" s="32"/>
      <c r="F848" s="33"/>
    </row>
    <row r="849" spans="1:6">
      <c r="A849" s="47"/>
      <c r="B849" s="20"/>
      <c r="E849" s="32"/>
      <c r="F849" s="33"/>
    </row>
    <row r="850" spans="1:6">
      <c r="A850" s="47"/>
      <c r="B850" s="20"/>
      <c r="E850" s="32"/>
      <c r="F850" s="33"/>
    </row>
    <row r="851" spans="1:6">
      <c r="A851" s="47"/>
      <c r="B851" s="20"/>
      <c r="E851" s="32"/>
      <c r="F851" s="33"/>
    </row>
    <row r="852" spans="1:6">
      <c r="A852" s="47"/>
      <c r="B852" s="20"/>
      <c r="E852" s="32"/>
      <c r="F852" s="33"/>
    </row>
    <row r="853" spans="1:6">
      <c r="A853" s="47"/>
      <c r="B853" s="20"/>
      <c r="E853" s="32"/>
      <c r="F853" s="33"/>
    </row>
    <row r="854" spans="1:6" ht="12.4">
      <c r="A854" s="47"/>
      <c r="B854" s="20"/>
    </row>
    <row r="855" spans="1:6" ht="12.4">
      <c r="A855" s="47"/>
      <c r="B855" s="20"/>
    </row>
    <row r="856" spans="1:6" ht="12.4">
      <c r="A856" s="47"/>
      <c r="B856" s="20"/>
    </row>
    <row r="857" spans="1:6" ht="12.4">
      <c r="A857" s="47"/>
      <c r="B857" s="20"/>
    </row>
    <row r="858" spans="1:6" ht="12.4">
      <c r="A858" s="47"/>
      <c r="B858" s="20"/>
    </row>
    <row r="859" spans="1:6" ht="12.4">
      <c r="A859" s="47"/>
      <c r="B859" s="20"/>
    </row>
    <row r="860" spans="1:6" ht="12.4">
      <c r="A860" s="47"/>
      <c r="B860" s="20"/>
    </row>
    <row r="861" spans="1:6" ht="12.4">
      <c r="A861" s="47"/>
      <c r="B861" s="20"/>
    </row>
    <row r="862" spans="1:6" ht="12.4">
      <c r="A862" s="47"/>
      <c r="B862" s="20"/>
    </row>
    <row r="863" spans="1:6" ht="12.4">
      <c r="A863" s="47"/>
      <c r="B863" s="20"/>
    </row>
    <row r="864" spans="1:6" ht="12.4">
      <c r="A864" s="47"/>
      <c r="B864" s="20"/>
    </row>
    <row r="865" spans="1:2" ht="12.4">
      <c r="A865" s="47"/>
      <c r="B865" s="20"/>
    </row>
    <row r="866" spans="1:2" ht="12.4">
      <c r="A866" s="47"/>
      <c r="B866" s="20"/>
    </row>
    <row r="867" spans="1:2" ht="12.4">
      <c r="A867" s="47"/>
      <c r="B867" s="20"/>
    </row>
    <row r="868" spans="1:2" ht="12.4">
      <c r="A868" s="47"/>
      <c r="B868" s="20"/>
    </row>
    <row r="869" spans="1:2" ht="12.4">
      <c r="A869" s="47"/>
      <c r="B869" s="20"/>
    </row>
    <row r="870" spans="1:2" ht="12.4">
      <c r="A870" s="47"/>
      <c r="B870" s="20"/>
    </row>
    <row r="871" spans="1:2" ht="12.4">
      <c r="A871" s="47"/>
      <c r="B871" s="20"/>
    </row>
    <row r="872" spans="1:2" ht="12.4">
      <c r="A872" s="47"/>
      <c r="B872" s="20"/>
    </row>
    <row r="873" spans="1:2" ht="12.4">
      <c r="A873" s="47"/>
      <c r="B873" s="20"/>
    </row>
    <row r="874" spans="1:2" ht="12.4">
      <c r="A874" s="47"/>
      <c r="B874" s="20"/>
    </row>
    <row r="875" spans="1:2" ht="12.4">
      <c r="A875" s="47"/>
      <c r="B875" s="20"/>
    </row>
    <row r="876" spans="1:2" ht="12.4">
      <c r="A876" s="47"/>
      <c r="B876" s="20"/>
    </row>
    <row r="877" spans="1:2" ht="12.4">
      <c r="A877" s="47"/>
      <c r="B877" s="20"/>
    </row>
    <row r="878" spans="1:2" ht="12.4">
      <c r="A878" s="47"/>
      <c r="B878" s="20"/>
    </row>
    <row r="879" spans="1:2" ht="12.4">
      <c r="A879" s="47"/>
      <c r="B879" s="20"/>
    </row>
    <row r="880" spans="1:2" ht="12.4">
      <c r="A880" s="47"/>
      <c r="B880" s="20"/>
    </row>
    <row r="881" spans="1:2" ht="12.4">
      <c r="A881" s="47"/>
      <c r="B881" s="20"/>
    </row>
    <row r="882" spans="1:2" ht="12.4">
      <c r="A882" s="47"/>
      <c r="B882" s="20"/>
    </row>
    <row r="883" spans="1:2" ht="12.4">
      <c r="A883" s="47"/>
      <c r="B883" s="20"/>
    </row>
    <row r="884" spans="1:2" ht="12.4">
      <c r="A884" s="47"/>
      <c r="B884" s="20"/>
    </row>
    <row r="885" spans="1:2" ht="12.4">
      <c r="A885" s="47"/>
      <c r="B885" s="20"/>
    </row>
    <row r="886" spans="1:2" ht="12.4">
      <c r="A886" s="47"/>
      <c r="B886" s="20"/>
    </row>
    <row r="887" spans="1:2" ht="12.4">
      <c r="A887" s="47"/>
      <c r="B887" s="20"/>
    </row>
    <row r="888" spans="1:2" ht="12.4">
      <c r="A888" s="47"/>
      <c r="B888" s="20"/>
    </row>
    <row r="889" spans="1:2" ht="12.4">
      <c r="A889" s="47"/>
      <c r="B889" s="20"/>
    </row>
    <row r="890" spans="1:2" ht="12.4">
      <c r="A890" s="47"/>
      <c r="B890" s="20"/>
    </row>
    <row r="891" spans="1:2" ht="12.4">
      <c r="A891" s="47"/>
      <c r="B891" s="20"/>
    </row>
    <row r="892" spans="1:2" ht="12.4">
      <c r="A892" s="47"/>
      <c r="B892" s="20"/>
    </row>
    <row r="893" spans="1:2" ht="12.4">
      <c r="A893" s="47"/>
      <c r="B893" s="20"/>
    </row>
    <row r="894" spans="1:2" ht="12.4">
      <c r="A894" s="47"/>
      <c r="B894" s="20"/>
    </row>
    <row r="895" spans="1:2" ht="12.4">
      <c r="A895" s="47"/>
      <c r="B895" s="20"/>
    </row>
    <row r="896" spans="1:2" ht="12.4">
      <c r="A896" s="47"/>
      <c r="B896" s="20"/>
    </row>
    <row r="897" spans="1:2" ht="12.4">
      <c r="A897" s="47"/>
      <c r="B897" s="20"/>
    </row>
    <row r="898" spans="1:2" ht="12.4">
      <c r="A898" s="47"/>
      <c r="B898" s="20"/>
    </row>
    <row r="899" spans="1:2" ht="12.4">
      <c r="A899" s="47"/>
      <c r="B899" s="20"/>
    </row>
    <row r="900" spans="1:2" ht="12.4">
      <c r="A900" s="47"/>
      <c r="B900" s="20"/>
    </row>
    <row r="901" spans="1:2" ht="12.4">
      <c r="A901" s="47"/>
      <c r="B901" s="20"/>
    </row>
    <row r="902" spans="1:2" ht="12.4">
      <c r="A902" s="47"/>
      <c r="B902" s="20"/>
    </row>
    <row r="903" spans="1:2" ht="12.4">
      <c r="A903" s="47"/>
      <c r="B903" s="20"/>
    </row>
    <row r="904" spans="1:2" ht="12.4">
      <c r="A904" s="47"/>
      <c r="B904" s="20"/>
    </row>
    <row r="905" spans="1:2" ht="12.4">
      <c r="A905" s="47"/>
      <c r="B905" s="20"/>
    </row>
    <row r="906" spans="1:2" ht="12.4">
      <c r="A906" s="47"/>
      <c r="B906" s="20"/>
    </row>
    <row r="907" spans="1:2" ht="12.4">
      <c r="A907" s="47"/>
      <c r="B907" s="20"/>
    </row>
    <row r="908" spans="1:2" ht="12.4">
      <c r="A908" s="47"/>
      <c r="B908" s="20"/>
    </row>
    <row r="909" spans="1:2" ht="12.4">
      <c r="A909" s="47"/>
      <c r="B909" s="20"/>
    </row>
    <row r="910" spans="1:2" ht="12.4">
      <c r="A910" s="47"/>
      <c r="B910" s="20"/>
    </row>
    <row r="911" spans="1:2" ht="12.4">
      <c r="A911" s="47"/>
      <c r="B911" s="20"/>
    </row>
    <row r="912" spans="1:2" ht="12.4">
      <c r="A912" s="47"/>
      <c r="B912" s="20"/>
    </row>
    <row r="913" spans="1:2" ht="12.4">
      <c r="A913" s="47"/>
      <c r="B913" s="20"/>
    </row>
    <row r="914" spans="1:2" ht="12.4">
      <c r="A914" s="47"/>
      <c r="B914" s="20"/>
    </row>
    <row r="915" spans="1:2" ht="12.4">
      <c r="A915" s="47"/>
      <c r="B915" s="20"/>
    </row>
    <row r="916" spans="1:2" ht="12.4">
      <c r="A916" s="47"/>
      <c r="B916" s="20"/>
    </row>
    <row r="917" spans="1:2" ht="12.4">
      <c r="A917" s="47"/>
      <c r="B917" s="20"/>
    </row>
    <row r="918" spans="1:2" ht="12.4">
      <c r="A918" s="47"/>
      <c r="B918" s="20"/>
    </row>
    <row r="919" spans="1:2" ht="12.4">
      <c r="A919" s="47"/>
      <c r="B919" s="20"/>
    </row>
    <row r="920" spans="1:2" ht="12.4">
      <c r="A920" s="47"/>
      <c r="B920" s="20"/>
    </row>
    <row r="921" spans="1:2" ht="12.4">
      <c r="A921" s="47"/>
      <c r="B921" s="20"/>
    </row>
    <row r="922" spans="1:2" ht="12.4">
      <c r="A922" s="47"/>
      <c r="B922" s="20"/>
    </row>
    <row r="923" spans="1:2" ht="12.4">
      <c r="A923" s="47"/>
      <c r="B923" s="20"/>
    </row>
    <row r="924" spans="1:2" ht="12.4">
      <c r="A924" s="47"/>
      <c r="B924" s="20"/>
    </row>
    <row r="925" spans="1:2" ht="12.4">
      <c r="A925" s="47"/>
      <c r="B925" s="20"/>
    </row>
    <row r="926" spans="1:2" ht="12.4">
      <c r="A926" s="47"/>
      <c r="B926" s="20"/>
    </row>
    <row r="927" spans="1:2" ht="12.4">
      <c r="A927" s="47"/>
      <c r="B927" s="20"/>
    </row>
    <row r="928" spans="1:2" ht="12.4">
      <c r="A928" s="47"/>
      <c r="B928" s="20"/>
    </row>
    <row r="929" spans="1:2" ht="12.4">
      <c r="A929" s="47"/>
      <c r="B929" s="20"/>
    </row>
    <row r="930" spans="1:2" ht="12.4">
      <c r="A930" s="47"/>
      <c r="B930" s="20"/>
    </row>
    <row r="931" spans="1:2" ht="12.4">
      <c r="A931" s="47"/>
      <c r="B931" s="20"/>
    </row>
    <row r="932" spans="1:2" ht="12.4">
      <c r="A932" s="47"/>
      <c r="B932" s="20"/>
    </row>
    <row r="933" spans="1:2" ht="12.4">
      <c r="A933" s="47"/>
      <c r="B933" s="20"/>
    </row>
    <row r="934" spans="1:2" ht="12.4">
      <c r="A934" s="47"/>
      <c r="B934" s="20"/>
    </row>
    <row r="935" spans="1:2" ht="12.4">
      <c r="A935" s="47"/>
      <c r="B935" s="20"/>
    </row>
    <row r="936" spans="1:2" ht="12.4">
      <c r="A936" s="47"/>
      <c r="B936" s="20"/>
    </row>
    <row r="937" spans="1:2" ht="12.4">
      <c r="A937" s="47"/>
      <c r="B937" s="20"/>
    </row>
    <row r="938" spans="1:2" ht="12.4">
      <c r="A938" s="47"/>
      <c r="B938" s="20"/>
    </row>
    <row r="939" spans="1:2" ht="12.4">
      <c r="A939" s="47"/>
      <c r="B939" s="20"/>
    </row>
    <row r="940" spans="1:2" ht="12.4">
      <c r="A940" s="47"/>
      <c r="B940" s="20"/>
    </row>
    <row r="941" spans="1:2" ht="12.4">
      <c r="A941" s="47"/>
      <c r="B941" s="20"/>
    </row>
    <row r="942" spans="1:2" ht="12.4">
      <c r="A942" s="47"/>
      <c r="B942" s="20"/>
    </row>
    <row r="943" spans="1:2" ht="12.4">
      <c r="A943" s="47"/>
      <c r="B943" s="20"/>
    </row>
    <row r="944" spans="1:2" ht="12.4">
      <c r="A944" s="47"/>
      <c r="B944" s="20"/>
    </row>
    <row r="945" spans="1:2" ht="12.4">
      <c r="A945" s="47"/>
      <c r="B945" s="20"/>
    </row>
    <row r="946" spans="1:2" ht="12.4">
      <c r="A946" s="47"/>
      <c r="B946" s="20"/>
    </row>
    <row r="947" spans="1:2" ht="12.4">
      <c r="A947" s="47"/>
      <c r="B947" s="20"/>
    </row>
    <row r="948" spans="1:2" ht="12.4">
      <c r="A948" s="47"/>
      <c r="B948" s="20"/>
    </row>
    <row r="949" spans="1:2" ht="12.4">
      <c r="A949" s="47"/>
      <c r="B949" s="20"/>
    </row>
    <row r="950" spans="1:2" ht="12.4">
      <c r="A950" s="47"/>
      <c r="B950" s="20"/>
    </row>
    <row r="951" spans="1:2" ht="12.4">
      <c r="A951" s="47"/>
      <c r="B951" s="20"/>
    </row>
    <row r="952" spans="1:2" ht="12.4">
      <c r="A952" s="47"/>
      <c r="B952" s="20"/>
    </row>
    <row r="953" spans="1:2" ht="12.4">
      <c r="A953" s="47"/>
      <c r="B953" s="20"/>
    </row>
    <row r="954" spans="1:2" ht="12.4">
      <c r="A954" s="47"/>
      <c r="B954" s="20"/>
    </row>
    <row r="955" spans="1:2" ht="12.4">
      <c r="A955" s="47"/>
      <c r="B955" s="20"/>
    </row>
    <row r="956" spans="1:2" ht="12.4">
      <c r="A956" s="47"/>
      <c r="B956" s="20"/>
    </row>
    <row r="957" spans="1:2" ht="12.4">
      <c r="A957" s="47"/>
      <c r="B957" s="20"/>
    </row>
    <row r="958" spans="1:2" ht="12.4">
      <c r="A958" s="47"/>
      <c r="B958" s="20"/>
    </row>
    <row r="959" spans="1:2" ht="12.4">
      <c r="A959" s="47"/>
      <c r="B959" s="20"/>
    </row>
    <row r="960" spans="1:2" ht="12.4">
      <c r="A960" s="47"/>
      <c r="B960" s="20"/>
    </row>
    <row r="961" spans="1:2" ht="12.4">
      <c r="A961" s="47"/>
      <c r="B961" s="20"/>
    </row>
    <row r="962" spans="1:2" ht="12.4">
      <c r="A962" s="47"/>
      <c r="B962" s="20"/>
    </row>
    <row r="963" spans="1:2" ht="12.4">
      <c r="A963" s="47"/>
      <c r="B963" s="20"/>
    </row>
    <row r="964" spans="1:2" ht="12.4">
      <c r="A964" s="47"/>
      <c r="B964" s="20"/>
    </row>
    <row r="965" spans="1:2" ht="12.4">
      <c r="A965" s="47"/>
      <c r="B965" s="20"/>
    </row>
    <row r="966" spans="1:2" ht="12.4">
      <c r="A966" s="47"/>
      <c r="B966" s="20"/>
    </row>
    <row r="967" spans="1:2" ht="12.4">
      <c r="A967" s="47"/>
      <c r="B967" s="20"/>
    </row>
    <row r="968" spans="1:2" ht="12.4">
      <c r="A968" s="47"/>
      <c r="B968" s="20"/>
    </row>
    <row r="969" spans="1:2" ht="12.4">
      <c r="A969" s="47"/>
      <c r="B969" s="20"/>
    </row>
    <row r="970" spans="1:2" ht="12.4">
      <c r="A970" s="47"/>
      <c r="B970" s="20"/>
    </row>
    <row r="971" spans="1:2" ht="12.4">
      <c r="A971" s="47"/>
      <c r="B971" s="20"/>
    </row>
    <row r="972" spans="1:2" ht="12.4">
      <c r="A972" s="47"/>
      <c r="B972" s="20"/>
    </row>
    <row r="973" spans="1:2" ht="12.4">
      <c r="A973" s="47"/>
      <c r="B973" s="20"/>
    </row>
    <row r="974" spans="1:2" ht="12.4">
      <c r="A974" s="47"/>
      <c r="B974" s="20"/>
    </row>
    <row r="975" spans="1:2" ht="12.4">
      <c r="A975" s="47"/>
      <c r="B975" s="20"/>
    </row>
    <row r="976" spans="1:2" ht="12.4">
      <c r="A976" s="47"/>
      <c r="B976" s="20"/>
    </row>
    <row r="977" spans="1:2" ht="12.4">
      <c r="A977" s="47"/>
      <c r="B977" s="20"/>
    </row>
    <row r="978" spans="1:2" ht="12.4">
      <c r="A978" s="47"/>
      <c r="B978" s="20"/>
    </row>
    <row r="979" spans="1:2" ht="12.4">
      <c r="A979" s="47"/>
      <c r="B979" s="20"/>
    </row>
    <row r="980" spans="1:2" ht="12.4">
      <c r="A980" s="47"/>
      <c r="B980" s="20"/>
    </row>
    <row r="981" spans="1:2" ht="12.4">
      <c r="A981" s="47"/>
      <c r="B981" s="20"/>
    </row>
    <row r="982" spans="1:2" ht="12.4">
      <c r="A982" s="47"/>
      <c r="B982" s="20"/>
    </row>
    <row r="983" spans="1:2" ht="12.4">
      <c r="A983" s="47"/>
      <c r="B983" s="20"/>
    </row>
    <row r="984" spans="1:2" ht="12.4">
      <c r="A984" s="47"/>
      <c r="B984" s="20"/>
    </row>
    <row r="985" spans="1:2" ht="12.4">
      <c r="A985" s="47"/>
      <c r="B985" s="20"/>
    </row>
    <row r="986" spans="1:2" ht="12.4">
      <c r="A986" s="47"/>
      <c r="B986" s="20"/>
    </row>
    <row r="987" spans="1:2" ht="12.4">
      <c r="A987" s="47"/>
      <c r="B987" s="20"/>
    </row>
    <row r="988" spans="1:2" ht="12.4">
      <c r="A988" s="47"/>
      <c r="B988" s="20"/>
    </row>
    <row r="989" spans="1:2" ht="12.4">
      <c r="A989" s="47"/>
      <c r="B989" s="20"/>
    </row>
    <row r="990" spans="1:2" ht="12.4">
      <c r="A990" s="47"/>
      <c r="B990" s="20"/>
    </row>
    <row r="991" spans="1:2" ht="12.4">
      <c r="A991" s="47"/>
      <c r="B991" s="20"/>
    </row>
    <row r="992" spans="1:2" ht="12.4">
      <c r="A992" s="47"/>
      <c r="B992" s="20"/>
    </row>
    <row r="993" spans="1:2" ht="12.4">
      <c r="A993" s="47"/>
      <c r="B993" s="20"/>
    </row>
    <row r="994" spans="1:2" ht="12.4">
      <c r="A994" s="47"/>
      <c r="B994" s="20"/>
    </row>
    <row r="995" spans="1:2" ht="12.4">
      <c r="A995" s="47"/>
      <c r="B995" s="20"/>
    </row>
    <row r="996" spans="1:2" ht="12.4">
      <c r="A996" s="47"/>
      <c r="B996" s="20"/>
    </row>
    <row r="997" spans="1:2" ht="12.4">
      <c r="A997" s="47"/>
      <c r="B997" s="20"/>
    </row>
    <row r="998" spans="1:2" ht="12.4">
      <c r="A998" s="47"/>
      <c r="B998" s="20"/>
    </row>
    <row r="999" spans="1:2" ht="12.4">
      <c r="A999" s="47"/>
      <c r="B999" s="20"/>
    </row>
    <row r="1000" spans="1:2" ht="12.4">
      <c r="A1000" s="47"/>
      <c r="B1000" s="20"/>
    </row>
    <row r="1001" spans="1:2" ht="12.4">
      <c r="A1001" s="47"/>
      <c r="B1001" s="20"/>
    </row>
    <row r="1002" spans="1:2" ht="12.4">
      <c r="A1002" s="47"/>
      <c r="B1002" s="20"/>
    </row>
    <row r="1003" spans="1:2" ht="12.4">
      <c r="A1003" s="47"/>
      <c r="B1003" s="20"/>
    </row>
    <row r="1004" spans="1:2" ht="12.4">
      <c r="A1004" s="47"/>
      <c r="B1004" s="20"/>
    </row>
    <row r="1005" spans="1:2" ht="12.4">
      <c r="A1005" s="47"/>
      <c r="B1005" s="20"/>
    </row>
    <row r="1006" spans="1:2" ht="12.4">
      <c r="A1006" s="47"/>
      <c r="B1006" s="20"/>
    </row>
    <row r="1007" spans="1:2" ht="12.4">
      <c r="A1007" s="47"/>
      <c r="B1007" s="20"/>
    </row>
    <row r="1008" spans="1:2" ht="12.4">
      <c r="A1008" s="47"/>
      <c r="B1008" s="20"/>
    </row>
    <row r="1009" spans="1:2" ht="12.4">
      <c r="A1009" s="47"/>
      <c r="B1009" s="20"/>
    </row>
    <row r="1010" spans="1:2" ht="12.4">
      <c r="A1010" s="47"/>
      <c r="B1010" s="20"/>
    </row>
    <row r="1011" spans="1:2" ht="12.4">
      <c r="A1011" s="47"/>
      <c r="B1011" s="20"/>
    </row>
    <row r="1012" spans="1:2" ht="12.4">
      <c r="A1012" s="47"/>
      <c r="B1012" s="20"/>
    </row>
    <row r="1013" spans="1:2" ht="12.4">
      <c r="A1013" s="47"/>
      <c r="B1013" s="20"/>
    </row>
    <row r="1014" spans="1:2" ht="12.4">
      <c r="A1014" s="47"/>
      <c r="B1014" s="20"/>
    </row>
    <row r="1015" spans="1:2" ht="12.4">
      <c r="A1015" s="47"/>
      <c r="B1015" s="20"/>
    </row>
    <row r="1016" spans="1:2" ht="12.4">
      <c r="A1016" s="47"/>
      <c r="B1016" s="20"/>
    </row>
    <row r="1017" spans="1:2" ht="12.4">
      <c r="A1017" s="47"/>
      <c r="B1017" s="20"/>
    </row>
    <row r="1018" spans="1:2" ht="12.4">
      <c r="A1018" s="47"/>
      <c r="B1018" s="20"/>
    </row>
    <row r="1019" spans="1:2" ht="12.4">
      <c r="A1019" s="47"/>
      <c r="B1019" s="20"/>
    </row>
    <row r="1020" spans="1:2" ht="12.4">
      <c r="A1020" s="47"/>
      <c r="B1020" s="20"/>
    </row>
    <row r="1021" spans="1:2" ht="12.4">
      <c r="A1021" s="47"/>
      <c r="B1021" s="20"/>
    </row>
    <row r="1022" spans="1:2" ht="12.4">
      <c r="A1022" s="47"/>
      <c r="B1022" s="20"/>
    </row>
    <row r="1023" spans="1:2" ht="12.4">
      <c r="A1023" s="47"/>
      <c r="B1023" s="20"/>
    </row>
    <row r="1024" spans="1:2" ht="12.4">
      <c r="A1024" s="47"/>
      <c r="B1024" s="20"/>
    </row>
    <row r="1025" spans="1:2" ht="12.4">
      <c r="A1025" s="47"/>
      <c r="B1025" s="20"/>
    </row>
    <row r="1026" spans="1:2" ht="12.4">
      <c r="A1026" s="47"/>
      <c r="B1026" s="20"/>
    </row>
    <row r="1027" spans="1:2" ht="12.4">
      <c r="A1027" s="47"/>
      <c r="B1027" s="20"/>
    </row>
    <row r="1028" spans="1:2" ht="12.4">
      <c r="A1028" s="47"/>
      <c r="B1028" s="20"/>
    </row>
    <row r="1029" spans="1:2" ht="12.4">
      <c r="A1029" s="47"/>
      <c r="B1029" s="20"/>
    </row>
    <row r="1030" spans="1:2" ht="12.4">
      <c r="A1030" s="47"/>
      <c r="B1030" s="20"/>
    </row>
    <row r="1031" spans="1:2" ht="12.4">
      <c r="A1031" s="47"/>
      <c r="B1031" s="20"/>
    </row>
    <row r="1032" spans="1:2" ht="12.4">
      <c r="A1032" s="47"/>
      <c r="B1032" s="20"/>
    </row>
    <row r="1033" spans="1:2" ht="12.4">
      <c r="A1033" s="47"/>
      <c r="B1033" s="20"/>
    </row>
    <row r="1034" spans="1:2" ht="12.4">
      <c r="A1034" s="47"/>
      <c r="B1034" s="20"/>
    </row>
    <row r="1035" spans="1:2" ht="12.4">
      <c r="A1035" s="47"/>
      <c r="B1035" s="20"/>
    </row>
    <row r="1036" spans="1:2" ht="12.4">
      <c r="A1036" s="47"/>
      <c r="B1036" s="20"/>
    </row>
    <row r="1037" spans="1:2" ht="12.4">
      <c r="A1037" s="47"/>
      <c r="B1037" s="20"/>
    </row>
    <row r="1038" spans="1:2" ht="12.4">
      <c r="A1038" s="47"/>
      <c r="B1038" s="20"/>
    </row>
    <row r="1039" spans="1:2" ht="12.4">
      <c r="A1039" s="47"/>
      <c r="B1039" s="20"/>
    </row>
    <row r="1040" spans="1:2" ht="12.4">
      <c r="A1040" s="47"/>
      <c r="B1040" s="20"/>
    </row>
    <row r="1041" spans="1:2" ht="12.4">
      <c r="A1041" s="47"/>
      <c r="B1041" s="20"/>
    </row>
    <row r="1042" spans="1:2" ht="12.4">
      <c r="A1042" s="47"/>
      <c r="B1042" s="20"/>
    </row>
    <row r="1043" spans="1:2" ht="12.4">
      <c r="A1043" s="47"/>
      <c r="B1043" s="20"/>
    </row>
    <row r="1044" spans="1:2" ht="12.4">
      <c r="A1044" s="47"/>
      <c r="B1044" s="20"/>
    </row>
    <row r="1045" spans="1:2" ht="12.4">
      <c r="A1045" s="47"/>
      <c r="B1045" s="20"/>
    </row>
    <row r="1046" spans="1:2" ht="12.4">
      <c r="A1046" s="47"/>
      <c r="B1046" s="20"/>
    </row>
    <row r="1047" spans="1:2" ht="12.4">
      <c r="A1047" s="47"/>
      <c r="B1047" s="20"/>
    </row>
    <row r="1048" spans="1:2" ht="12.4">
      <c r="A1048" s="47"/>
      <c r="B1048" s="20"/>
    </row>
    <row r="1049" spans="1:2" ht="12.4">
      <c r="A1049" s="47"/>
      <c r="B1049" s="20"/>
    </row>
    <row r="1050" spans="1:2" ht="12.4">
      <c r="A1050" s="47"/>
      <c r="B1050" s="20"/>
    </row>
    <row r="1051" spans="1:2" ht="12.4">
      <c r="A1051" s="47"/>
      <c r="B1051" s="20"/>
    </row>
    <row r="1052" spans="1:2" ht="12.4">
      <c r="A1052" s="47"/>
      <c r="B1052" s="20"/>
    </row>
    <row r="1053" spans="1:2" ht="12.4">
      <c r="A1053" s="47"/>
      <c r="B1053" s="20"/>
    </row>
    <row r="1054" spans="1:2" ht="12.4">
      <c r="A1054" s="47"/>
      <c r="B1054" s="20"/>
    </row>
    <row r="1055" spans="1:2" ht="12.4">
      <c r="A1055" s="47"/>
      <c r="B1055" s="20"/>
    </row>
    <row r="1056" spans="1:2" ht="12.4">
      <c r="A1056" s="47"/>
      <c r="B1056" s="20"/>
    </row>
    <row r="1057" spans="1:2" ht="12.4">
      <c r="A1057" s="47"/>
      <c r="B1057" s="20"/>
    </row>
    <row r="1058" spans="1:2" ht="12.4">
      <c r="A1058" s="47"/>
      <c r="B1058" s="20"/>
    </row>
    <row r="1059" spans="1:2" ht="12.4">
      <c r="A1059" s="47"/>
      <c r="B1059" s="20"/>
    </row>
    <row r="1060" spans="1:2" ht="12.4">
      <c r="A1060" s="47"/>
      <c r="B1060" s="20"/>
    </row>
    <row r="1061" spans="1:2" ht="12.4">
      <c r="A1061" s="47"/>
      <c r="B1061" s="20"/>
    </row>
    <row r="1062" spans="1:2" ht="12.4">
      <c r="A1062" s="47"/>
      <c r="B1062" s="20"/>
    </row>
    <row r="1063" spans="1:2" ht="12.4">
      <c r="A1063" s="47"/>
      <c r="B1063" s="20"/>
    </row>
    <row r="1064" spans="1:2" ht="12.4">
      <c r="A1064" s="47"/>
      <c r="B1064" s="20"/>
    </row>
    <row r="1065" spans="1:2" ht="12.4">
      <c r="A1065" s="47"/>
      <c r="B1065" s="20"/>
    </row>
    <row r="1066" spans="1:2" ht="12.4">
      <c r="A1066" s="47"/>
      <c r="B1066" s="20"/>
    </row>
    <row r="1067" spans="1:2" ht="12.4">
      <c r="A1067" s="47"/>
      <c r="B1067" s="20"/>
    </row>
    <row r="1068" spans="1:2" ht="12.4">
      <c r="A1068" s="47"/>
      <c r="B1068" s="20"/>
    </row>
    <row r="1069" spans="1:2" ht="12.4">
      <c r="A1069" s="47"/>
      <c r="B1069" s="20"/>
    </row>
    <row r="1070" spans="1:2" ht="12.4">
      <c r="A1070" s="47"/>
      <c r="B1070" s="20"/>
    </row>
    <row r="1071" spans="1:2" ht="12.4">
      <c r="A1071" s="47"/>
      <c r="B1071" s="20"/>
    </row>
    <row r="1072" spans="1:2" ht="12.4">
      <c r="A1072" s="47"/>
      <c r="B1072" s="20"/>
    </row>
    <row r="1073" spans="1:2" ht="12.4">
      <c r="A1073" s="47"/>
      <c r="B1073" s="20"/>
    </row>
    <row r="1074" spans="1:2" ht="12.4">
      <c r="A1074" s="47"/>
      <c r="B1074" s="20"/>
    </row>
    <row r="1075" spans="1:2" ht="12.4">
      <c r="A1075" s="47"/>
      <c r="B1075" s="20"/>
    </row>
    <row r="1076" spans="1:2" ht="12.4">
      <c r="A1076" s="47"/>
      <c r="B1076" s="20"/>
    </row>
    <row r="1077" spans="1:2" ht="12.4">
      <c r="A1077" s="47"/>
      <c r="B1077" s="20"/>
    </row>
    <row r="1078" spans="1:2" ht="12.4">
      <c r="A1078" s="47"/>
      <c r="B1078" s="20"/>
    </row>
    <row r="1079" spans="1:2" ht="12.4">
      <c r="A1079" s="47"/>
      <c r="B1079" s="20"/>
    </row>
    <row r="1080" spans="1:2" ht="12.4">
      <c r="A1080" s="47"/>
      <c r="B1080" s="20"/>
    </row>
    <row r="1081" spans="1:2" ht="12.4">
      <c r="A1081" s="47"/>
      <c r="B1081" s="20"/>
    </row>
    <row r="1082" spans="1:2" ht="12.4">
      <c r="A1082" s="47"/>
      <c r="B1082" s="20"/>
    </row>
    <row r="1083" spans="1:2" ht="12.4">
      <c r="A1083" s="47"/>
      <c r="B1083" s="20"/>
    </row>
    <row r="1084" spans="1:2" ht="12.4">
      <c r="A1084" s="47"/>
      <c r="B1084" s="20"/>
    </row>
    <row r="1085" spans="1:2" ht="12.4">
      <c r="A1085" s="47"/>
      <c r="B1085" s="20"/>
    </row>
    <row r="1086" spans="1:2" ht="12.4">
      <c r="A1086" s="47"/>
      <c r="B1086" s="20"/>
    </row>
    <row r="1087" spans="1:2" ht="12.4">
      <c r="A1087" s="47"/>
      <c r="B1087" s="20"/>
    </row>
    <row r="1088" spans="1:2" ht="12.4">
      <c r="A1088" s="47"/>
      <c r="B1088" s="20"/>
    </row>
    <row r="1089" spans="1:2" ht="12.4">
      <c r="A1089" s="47"/>
      <c r="B1089" s="20"/>
    </row>
    <row r="1090" spans="1:2" ht="12.4">
      <c r="A1090" s="47"/>
      <c r="B1090" s="20"/>
    </row>
    <row r="1091" spans="1:2" ht="12.4">
      <c r="A1091" s="47"/>
      <c r="B1091" s="20"/>
    </row>
    <row r="1092" spans="1:2" ht="12.4">
      <c r="A1092" s="47"/>
      <c r="B1092" s="20"/>
    </row>
    <row r="1093" spans="1:2" ht="12.4">
      <c r="A1093" s="47"/>
      <c r="B1093" s="20"/>
    </row>
    <row r="1094" spans="1:2" ht="12.4">
      <c r="A1094" s="47"/>
      <c r="B1094" s="20"/>
    </row>
    <row r="1095" spans="1:2" ht="12.4">
      <c r="A1095" s="47"/>
      <c r="B1095" s="20"/>
    </row>
    <row r="1096" spans="1:2" ht="12.4">
      <c r="A1096" s="47"/>
      <c r="B1096" s="20"/>
    </row>
    <row r="1097" spans="1:2" ht="12.4">
      <c r="A1097" s="47"/>
      <c r="B1097" s="20"/>
    </row>
    <row r="1098" spans="1:2" ht="12.4">
      <c r="A1098" s="47"/>
      <c r="B1098" s="20"/>
    </row>
    <row r="1099" spans="1:2" ht="12.4">
      <c r="A1099" s="47"/>
      <c r="B1099" s="20"/>
    </row>
    <row r="1100" spans="1:2" ht="12.4">
      <c r="A1100" s="47"/>
      <c r="B1100" s="20"/>
    </row>
    <row r="1101" spans="1:2" ht="12.4">
      <c r="A1101" s="47"/>
      <c r="B1101" s="20"/>
    </row>
    <row r="1102" spans="1:2" ht="12.4">
      <c r="A1102" s="47"/>
      <c r="B1102" s="20"/>
    </row>
    <row r="1103" spans="1:2" ht="12.4">
      <c r="A1103" s="47"/>
      <c r="B1103" s="20"/>
    </row>
    <row r="1104" spans="1:2" ht="12.4">
      <c r="A1104" s="47"/>
      <c r="B1104" s="20"/>
    </row>
    <row r="1105" spans="1:2" ht="12.4">
      <c r="A1105" s="47"/>
      <c r="B1105" s="20"/>
    </row>
    <row r="1106" spans="1:2" ht="12.4">
      <c r="A1106" s="47"/>
      <c r="B1106" s="20"/>
    </row>
    <row r="1107" spans="1:2" ht="12.4">
      <c r="A1107" s="47"/>
      <c r="B1107" s="20"/>
    </row>
    <row r="1108" spans="1:2" ht="12.4">
      <c r="A1108" s="47"/>
      <c r="B1108" s="20"/>
    </row>
    <row r="1109" spans="1:2" ht="12.4">
      <c r="A1109" s="47"/>
      <c r="B1109" s="20"/>
    </row>
    <row r="1110" spans="1:2" ht="12.4">
      <c r="A1110" s="47"/>
      <c r="B1110" s="20"/>
    </row>
    <row r="1111" spans="1:2" ht="12.4">
      <c r="A1111" s="47"/>
      <c r="B1111" s="20"/>
    </row>
    <row r="1112" spans="1:2" ht="12.4">
      <c r="A1112" s="47"/>
      <c r="B1112" s="20"/>
    </row>
    <row r="1113" spans="1:2" ht="12.4">
      <c r="A1113" s="47"/>
      <c r="B1113" s="20"/>
    </row>
    <row r="1114" spans="1:2" ht="12.4">
      <c r="A1114" s="47"/>
      <c r="B1114" s="20"/>
    </row>
    <row r="1115" spans="1:2" ht="12.4">
      <c r="A1115" s="47"/>
      <c r="B1115" s="20"/>
    </row>
    <row r="1116" spans="1:2" ht="12.4">
      <c r="A1116" s="47"/>
      <c r="B1116" s="20"/>
    </row>
    <row r="1117" spans="1:2" ht="12.4">
      <c r="A1117" s="47"/>
      <c r="B1117" s="20"/>
    </row>
    <row r="1118" spans="1:2" ht="12.4">
      <c r="A1118" s="47"/>
      <c r="B1118" s="20"/>
    </row>
    <row r="1119" spans="1:2" ht="12.4">
      <c r="A1119" s="47"/>
      <c r="B1119" s="20"/>
    </row>
    <row r="1120" spans="1:2" ht="12.4">
      <c r="A1120" s="47"/>
      <c r="B1120" s="20"/>
    </row>
    <row r="1121" spans="1:2" ht="12.4">
      <c r="A1121" s="47"/>
      <c r="B1121" s="20"/>
    </row>
    <row r="1122" spans="1:2" ht="12.4">
      <c r="A1122" s="47"/>
      <c r="B1122" s="20"/>
    </row>
    <row r="1123" spans="1:2" ht="12.4">
      <c r="A1123" s="47"/>
      <c r="B1123" s="20"/>
    </row>
    <row r="1124" spans="1:2" ht="12.4">
      <c r="A1124" s="47"/>
      <c r="B1124" s="20"/>
    </row>
    <row r="1125" spans="1:2" ht="12.4">
      <c r="A1125" s="47"/>
      <c r="B1125" s="20"/>
    </row>
    <row r="1126" spans="1:2" ht="12.4">
      <c r="A1126" s="47"/>
      <c r="B1126" s="20"/>
    </row>
    <row r="1127" spans="1:2" ht="12.4">
      <c r="A1127" s="47"/>
      <c r="B1127" s="20"/>
    </row>
    <row r="1128" spans="1:2" ht="12.4">
      <c r="A1128" s="47"/>
      <c r="B1128" s="20"/>
    </row>
    <row r="1129" spans="1:2" ht="12.4">
      <c r="A1129" s="47"/>
      <c r="B1129" s="20"/>
    </row>
    <row r="1130" spans="1:2" ht="12.4">
      <c r="A1130" s="47"/>
      <c r="B1130" s="20"/>
    </row>
    <row r="1131" spans="1:2" ht="12.4">
      <c r="A1131" s="47"/>
      <c r="B1131" s="20"/>
    </row>
    <row r="1132" spans="1:2" ht="12.4">
      <c r="A1132" s="47"/>
      <c r="B1132" s="20"/>
    </row>
    <row r="1133" spans="1:2" ht="12.4">
      <c r="A1133" s="47"/>
      <c r="B1133" s="20"/>
    </row>
    <row r="1134" spans="1:2" ht="12.4">
      <c r="A1134" s="47"/>
      <c r="B1134" s="20"/>
    </row>
    <row r="1135" spans="1:2" ht="12.4">
      <c r="A1135" s="47"/>
      <c r="B1135" s="20"/>
    </row>
    <row r="1136" spans="1:2" ht="12.4">
      <c r="A1136" s="47"/>
      <c r="B1136" s="20"/>
    </row>
    <row r="1137" spans="1:2" ht="12.4">
      <c r="A1137" s="47"/>
      <c r="B1137" s="20"/>
    </row>
    <row r="1138" spans="1:2" ht="12.4">
      <c r="A1138" s="47"/>
      <c r="B1138" s="20"/>
    </row>
    <row r="1139" spans="1:2" ht="12.4">
      <c r="A1139" s="47"/>
      <c r="B1139" s="20"/>
    </row>
    <row r="1140" spans="1:2" ht="12.4">
      <c r="A1140" s="47"/>
      <c r="B1140" s="20"/>
    </row>
    <row r="1141" spans="1:2" ht="12.4">
      <c r="A1141" s="47"/>
      <c r="B1141" s="20"/>
    </row>
    <row r="1142" spans="1:2" ht="12.4">
      <c r="A1142" s="47"/>
      <c r="B1142" s="20"/>
    </row>
    <row r="1143" spans="1:2" ht="12.4">
      <c r="A1143" s="47"/>
      <c r="B1143" s="20"/>
    </row>
    <row r="1144" spans="1:2" ht="12.4">
      <c r="A1144" s="47"/>
      <c r="B1144" s="20"/>
    </row>
    <row r="1145" spans="1:2" ht="12.4">
      <c r="A1145" s="47"/>
      <c r="B1145" s="20"/>
    </row>
    <row r="1146" spans="1:2" ht="12.4">
      <c r="A1146" s="47"/>
      <c r="B1146" s="20"/>
    </row>
    <row r="1147" spans="1:2" ht="12.4">
      <c r="A1147" s="47"/>
      <c r="B1147" s="20"/>
    </row>
    <row r="1148" spans="1:2" ht="12.4">
      <c r="A1148" s="47"/>
      <c r="B1148" s="20"/>
    </row>
    <row r="1149" spans="1:2" ht="12.4">
      <c r="A1149" s="47"/>
      <c r="B1149" s="20"/>
    </row>
    <row r="1150" spans="1:2" ht="12.4">
      <c r="A1150" s="47"/>
      <c r="B1150" s="20"/>
    </row>
    <row r="1151" spans="1:2" ht="12.4">
      <c r="A1151" s="47"/>
      <c r="B1151" s="20"/>
    </row>
    <row r="1152" spans="1:2" ht="12.4">
      <c r="A1152" s="47"/>
      <c r="B1152" s="20"/>
    </row>
    <row r="1153" spans="1:2" ht="12.4">
      <c r="A1153" s="47"/>
      <c r="B1153" s="20"/>
    </row>
    <row r="1154" spans="1:2" ht="12.4">
      <c r="A1154" s="47"/>
      <c r="B1154" s="20"/>
    </row>
    <row r="1155" spans="1:2" ht="12.4">
      <c r="A1155" s="47"/>
      <c r="B1155" s="20"/>
    </row>
    <row r="1156" spans="1:2" ht="12.4">
      <c r="A1156" s="47"/>
      <c r="B1156" s="20"/>
    </row>
    <row r="1157" spans="1:2" ht="12.4">
      <c r="A1157" s="47"/>
      <c r="B1157" s="20"/>
    </row>
    <row r="1158" spans="1:2" ht="12.4">
      <c r="A1158" s="47"/>
      <c r="B1158" s="20"/>
    </row>
    <row r="1159" spans="1:2" ht="12.4">
      <c r="A1159" s="47"/>
      <c r="B1159" s="20"/>
    </row>
    <row r="1160" spans="1:2" ht="12.4">
      <c r="A1160" s="47"/>
      <c r="B1160" s="20"/>
    </row>
    <row r="1161" spans="1:2" ht="12.4">
      <c r="A1161" s="47"/>
      <c r="B1161" s="20"/>
    </row>
    <row r="1162" spans="1:2" ht="12.4">
      <c r="A1162" s="47"/>
      <c r="B1162" s="20"/>
    </row>
    <row r="1163" spans="1:2" ht="12.4">
      <c r="A1163" s="47"/>
      <c r="B1163" s="20"/>
    </row>
    <row r="1164" spans="1:2" ht="12.4">
      <c r="A1164" s="47"/>
      <c r="B1164" s="20"/>
    </row>
    <row r="1165" spans="1:2" ht="12.4">
      <c r="A1165" s="47"/>
      <c r="B1165" s="20"/>
    </row>
    <row r="1166" spans="1:2" ht="12.4">
      <c r="A1166" s="47"/>
      <c r="B1166" s="20"/>
    </row>
    <row r="1167" spans="1:2" ht="12.4">
      <c r="A1167" s="47"/>
      <c r="B1167" s="20"/>
    </row>
    <row r="1168" spans="1:2" ht="12.4">
      <c r="A1168" s="47"/>
      <c r="B1168" s="20"/>
    </row>
    <row r="1169" spans="1:2" ht="12.4">
      <c r="A1169" s="47"/>
      <c r="B1169" s="20"/>
    </row>
    <row r="1170" spans="1:2" ht="12.4">
      <c r="A1170" s="47"/>
      <c r="B1170" s="20"/>
    </row>
    <row r="1171" spans="1:2" ht="12.4">
      <c r="A1171" s="47"/>
      <c r="B1171" s="20"/>
    </row>
    <row r="1172" spans="1:2" ht="12.4">
      <c r="A1172" s="47"/>
      <c r="B1172" s="20"/>
    </row>
    <row r="1173" spans="1:2" ht="12.4">
      <c r="A1173" s="47"/>
      <c r="B1173" s="20"/>
    </row>
    <row r="1174" spans="1:2" ht="12.4">
      <c r="A1174" s="47"/>
      <c r="B1174" s="20"/>
    </row>
    <row r="1175" spans="1:2" ht="12.4">
      <c r="A1175" s="47"/>
      <c r="B1175" s="20"/>
    </row>
    <row r="1176" spans="1:2" ht="12.4">
      <c r="A1176" s="47"/>
      <c r="B1176" s="20"/>
    </row>
    <row r="1177" spans="1:2" ht="12.4">
      <c r="A1177" s="47"/>
      <c r="B1177" s="20"/>
    </row>
    <row r="1178" spans="1:2" ht="12.4">
      <c r="A1178" s="47"/>
      <c r="B1178" s="20"/>
    </row>
    <row r="1179" spans="1:2" ht="12.4">
      <c r="A1179" s="47"/>
      <c r="B1179" s="20"/>
    </row>
    <row r="1180" spans="1:2" ht="12.4">
      <c r="A1180" s="47"/>
      <c r="B1180" s="20"/>
    </row>
    <row r="1181" spans="1:2" ht="12.4">
      <c r="A1181" s="47"/>
      <c r="B1181" s="20"/>
    </row>
    <row r="1182" spans="1:2" ht="12.4">
      <c r="A1182" s="47"/>
      <c r="B1182" s="20"/>
    </row>
    <row r="1183" spans="1:2" ht="12.4">
      <c r="A1183" s="47"/>
      <c r="B1183" s="20"/>
    </row>
    <row r="1184" spans="1:2" ht="12.4">
      <c r="A1184" s="47"/>
      <c r="B1184" s="20"/>
    </row>
    <row r="1185" spans="1:2" ht="12.4">
      <c r="A1185" s="47"/>
      <c r="B1185" s="20"/>
    </row>
    <row r="1186" spans="1:2" ht="12.4">
      <c r="A1186" s="47"/>
      <c r="B1186" s="20"/>
    </row>
    <row r="1187" spans="1:2" ht="12.4">
      <c r="A1187" s="47"/>
      <c r="B1187" s="20"/>
    </row>
    <row r="1188" spans="1:2" ht="12.4">
      <c r="A1188" s="47"/>
      <c r="B1188" s="20"/>
    </row>
    <row r="1189" spans="1:2" ht="12.4">
      <c r="A1189" s="47"/>
      <c r="B1189" s="20"/>
    </row>
    <row r="1190" spans="1:2" ht="12.4">
      <c r="A1190" s="47"/>
      <c r="B1190" s="20"/>
    </row>
    <row r="1191" spans="1:2" ht="12.4">
      <c r="A1191" s="47"/>
      <c r="B1191" s="20"/>
    </row>
    <row r="1192" spans="1:2" ht="12.4">
      <c r="A1192" s="47"/>
      <c r="B1192" s="20"/>
    </row>
    <row r="1193" spans="1:2" ht="12.4">
      <c r="A1193" s="47"/>
      <c r="B1193" s="20"/>
    </row>
    <row r="1194" spans="1:2" ht="12.4">
      <c r="A1194" s="47"/>
      <c r="B1194" s="20"/>
    </row>
    <row r="1195" spans="1:2" ht="12.4">
      <c r="A1195" s="47"/>
      <c r="B1195" s="20"/>
    </row>
    <row r="1196" spans="1:2" ht="12.4">
      <c r="A1196" s="47"/>
      <c r="B1196" s="20"/>
    </row>
    <row r="1197" spans="1:2" ht="12.4">
      <c r="A1197" s="47"/>
      <c r="B1197" s="20"/>
    </row>
    <row r="1198" spans="1:2" ht="12.4">
      <c r="A1198" s="47"/>
      <c r="B1198" s="20"/>
    </row>
    <row r="1199" spans="1:2" ht="12.4">
      <c r="A1199" s="47"/>
      <c r="B1199" s="20"/>
    </row>
    <row r="1200" spans="1:2" ht="12.4">
      <c r="A1200" s="47"/>
      <c r="B1200" s="20"/>
    </row>
    <row r="1201" spans="1:2" ht="12.4">
      <c r="A1201" s="47"/>
      <c r="B1201" s="20"/>
    </row>
    <row r="1202" spans="1:2" ht="12.4">
      <c r="A1202" s="47"/>
      <c r="B1202" s="20"/>
    </row>
    <row r="1203" spans="1:2" ht="12.4">
      <c r="A1203" s="47"/>
      <c r="B1203" s="20"/>
    </row>
    <row r="1204" spans="1:2" ht="12.4">
      <c r="A1204" s="47"/>
      <c r="B1204" s="20"/>
    </row>
    <row r="1205" spans="1:2" ht="12.4">
      <c r="A1205" s="47"/>
      <c r="B1205" s="20"/>
    </row>
    <row r="1206" spans="1:2" ht="12.4">
      <c r="A1206" s="47"/>
      <c r="B1206" s="20"/>
    </row>
    <row r="1207" spans="1:2" ht="12.4">
      <c r="A1207" s="47"/>
      <c r="B1207" s="20"/>
    </row>
    <row r="1208" spans="1:2" ht="12.4">
      <c r="A1208" s="47"/>
      <c r="B1208" s="20"/>
    </row>
    <row r="1209" spans="1:2" ht="12.4">
      <c r="A1209" s="47"/>
      <c r="B1209" s="20"/>
    </row>
    <row r="1210" spans="1:2" ht="12.4">
      <c r="A1210" s="47"/>
      <c r="B1210" s="20"/>
    </row>
    <row r="1211" spans="1:2" ht="12.4">
      <c r="A1211" s="47"/>
      <c r="B1211" s="20"/>
    </row>
    <row r="1212" spans="1:2" ht="12.4">
      <c r="A1212" s="47"/>
      <c r="B1212" s="20"/>
    </row>
    <row r="1213" spans="1:2" ht="12.4">
      <c r="A1213" s="47"/>
      <c r="B1213" s="20"/>
    </row>
    <row r="1214" spans="1:2" ht="12.4">
      <c r="A1214" s="47"/>
      <c r="B1214" s="20"/>
    </row>
    <row r="1215" spans="1:2" ht="12.4">
      <c r="A1215" s="47"/>
      <c r="B1215" s="20"/>
    </row>
    <row r="1216" spans="1:2" ht="12.4">
      <c r="A1216" s="47"/>
      <c r="B1216" s="20"/>
    </row>
    <row r="1217" spans="1:2" ht="12.4">
      <c r="A1217" s="47"/>
      <c r="B1217" s="20"/>
    </row>
    <row r="1218" spans="1:2" ht="12.4">
      <c r="A1218" s="47"/>
      <c r="B1218" s="20"/>
    </row>
    <row r="1219" spans="1:2" ht="12.4">
      <c r="A1219" s="47"/>
      <c r="B1219" s="20"/>
    </row>
    <row r="1220" spans="1:2" ht="12.4">
      <c r="A1220" s="47"/>
      <c r="B1220" s="20"/>
    </row>
    <row r="1221" spans="1:2" ht="12.4">
      <c r="A1221" s="47"/>
      <c r="B1221" s="20"/>
    </row>
    <row r="1222" spans="1:2" ht="12.4">
      <c r="A1222" s="47"/>
      <c r="B1222" s="20"/>
    </row>
    <row r="1223" spans="1:2" ht="12.4">
      <c r="A1223" s="47"/>
      <c r="B1223" s="20"/>
    </row>
    <row r="1224" spans="1:2" ht="12.4">
      <c r="A1224" s="47"/>
      <c r="B1224" s="20"/>
    </row>
    <row r="1225" spans="1:2" ht="12.4">
      <c r="A1225" s="47"/>
      <c r="B1225" s="20"/>
    </row>
    <row r="1226" spans="1:2" ht="12.4">
      <c r="A1226" s="47"/>
      <c r="B1226" s="20"/>
    </row>
    <row r="1227" spans="1:2" ht="12.4">
      <c r="A1227" s="47"/>
      <c r="B1227" s="20"/>
    </row>
    <row r="1228" spans="1:2" ht="12.4">
      <c r="A1228" s="47"/>
      <c r="B1228" s="20"/>
    </row>
    <row r="1229" spans="1:2" ht="12.4">
      <c r="A1229" s="47"/>
      <c r="B1229" s="20"/>
    </row>
    <row r="1230" spans="1:2" ht="12.4">
      <c r="A1230" s="47"/>
      <c r="B1230" s="20"/>
    </row>
    <row r="1231" spans="1:2" ht="12.4">
      <c r="A1231" s="47"/>
      <c r="B1231" s="20"/>
    </row>
    <row r="1232" spans="1:2" ht="12.4">
      <c r="A1232" s="47"/>
      <c r="B1232" s="20"/>
    </row>
    <row r="1233" spans="1:2" ht="12.4">
      <c r="A1233" s="47"/>
      <c r="B1233" s="20"/>
    </row>
    <row r="1234" spans="1:2" ht="12.4">
      <c r="A1234" s="47"/>
      <c r="B1234" s="20"/>
    </row>
    <row r="1235" spans="1:2" ht="12.4">
      <c r="A1235" s="47"/>
      <c r="B1235" s="20"/>
    </row>
    <row r="1236" spans="1:2" ht="12.4">
      <c r="A1236" s="47"/>
      <c r="B1236" s="20"/>
    </row>
    <row r="1237" spans="1:2" ht="12.4">
      <c r="A1237" s="47"/>
      <c r="B1237" s="20"/>
    </row>
    <row r="1238" spans="1:2" ht="12.4">
      <c r="A1238" s="47"/>
      <c r="B1238" s="20"/>
    </row>
    <row r="1239" spans="1:2" ht="12.4">
      <c r="A1239" s="47"/>
      <c r="B1239" s="20"/>
    </row>
    <row r="1240" spans="1:2" ht="12.4">
      <c r="A1240" s="47"/>
      <c r="B1240" s="20"/>
    </row>
    <row r="1241" spans="1:2" ht="12.4">
      <c r="A1241" s="47"/>
      <c r="B1241" s="20"/>
    </row>
    <row r="1242" spans="1:2" ht="12.4">
      <c r="A1242" s="47"/>
      <c r="B1242" s="20"/>
    </row>
    <row r="1243" spans="1:2" ht="12.4">
      <c r="A1243" s="47"/>
      <c r="B1243" s="20"/>
    </row>
    <row r="1244" spans="1:2" ht="12.4">
      <c r="A1244" s="47"/>
      <c r="B1244" s="20"/>
    </row>
    <row r="1245" spans="1:2" ht="12.4">
      <c r="A1245" s="47"/>
      <c r="B1245" s="20"/>
    </row>
    <row r="1246" spans="1:2" ht="12.4">
      <c r="A1246" s="47"/>
      <c r="B1246" s="20"/>
    </row>
    <row r="1247" spans="1:2" ht="12.4">
      <c r="A1247" s="47"/>
      <c r="B1247" s="20"/>
    </row>
    <row r="1248" spans="1:2" ht="12.4">
      <c r="A1248" s="47"/>
      <c r="B1248" s="20"/>
    </row>
    <row r="1249" spans="1:2" ht="12.4">
      <c r="A1249" s="47"/>
      <c r="B1249" s="20"/>
    </row>
    <row r="1250" spans="1:2" ht="12.4">
      <c r="A1250" s="47"/>
      <c r="B1250" s="20"/>
    </row>
    <row r="1251" spans="1:2" ht="12.4">
      <c r="A1251" s="47"/>
      <c r="B1251" s="20"/>
    </row>
    <row r="1252" spans="1:2" ht="12.4">
      <c r="A1252" s="47"/>
      <c r="B1252" s="20"/>
    </row>
    <row r="1253" spans="1:2" ht="12.4">
      <c r="A1253" s="47"/>
      <c r="B1253" s="20"/>
    </row>
    <row r="1254" spans="1:2" ht="12.4">
      <c r="A1254" s="47"/>
      <c r="B1254" s="20"/>
    </row>
    <row r="1255" spans="1:2" ht="12.4">
      <c r="A1255" s="47"/>
      <c r="B1255" s="20"/>
    </row>
    <row r="1256" spans="1:2" ht="12.4">
      <c r="A1256" s="47"/>
      <c r="B1256" s="20"/>
    </row>
    <row r="1257" spans="1:2" ht="12.4">
      <c r="A1257" s="47"/>
      <c r="B1257" s="20"/>
    </row>
    <row r="1258" spans="1:2" ht="12.4">
      <c r="A1258" s="47"/>
      <c r="B1258" s="20"/>
    </row>
    <row r="1259" spans="1:2" ht="12.4">
      <c r="A1259" s="47"/>
      <c r="B1259" s="20"/>
    </row>
    <row r="1260" spans="1:2" ht="12.4">
      <c r="A1260" s="47"/>
      <c r="B1260" s="20"/>
    </row>
    <row r="1261" spans="1:2" ht="12.4">
      <c r="A1261" s="47"/>
      <c r="B1261" s="20"/>
    </row>
    <row r="1262" spans="1:2" ht="12.4">
      <c r="A1262" s="47"/>
      <c r="B1262" s="20"/>
    </row>
    <row r="1263" spans="1:2" ht="12.4">
      <c r="A1263" s="47"/>
      <c r="B1263" s="20"/>
    </row>
    <row r="1264" spans="1:2" ht="12.4">
      <c r="A1264" s="47"/>
      <c r="B1264" s="20"/>
    </row>
    <row r="1265" spans="1:2" ht="12.4">
      <c r="A1265" s="47"/>
      <c r="B1265" s="20"/>
    </row>
    <row r="1266" spans="1:2" ht="12.4">
      <c r="A1266" s="47"/>
      <c r="B1266" s="20"/>
    </row>
    <row r="1267" spans="1:2" ht="12.4">
      <c r="A1267" s="47"/>
      <c r="B1267" s="20"/>
    </row>
    <row r="1268" spans="1:2" ht="12.4">
      <c r="A1268" s="47"/>
      <c r="B1268" s="20"/>
    </row>
    <row r="1269" spans="1:2" ht="12.4">
      <c r="A1269" s="47"/>
      <c r="B1269" s="20"/>
    </row>
    <row r="1270" spans="1:2" ht="12.4">
      <c r="A1270" s="47"/>
      <c r="B1270" s="20"/>
    </row>
    <row r="1271" spans="1:2" ht="12.4">
      <c r="A1271" s="47"/>
      <c r="B1271" s="20"/>
    </row>
    <row r="1272" spans="1:2" ht="12.4">
      <c r="A1272" s="47"/>
      <c r="B1272" s="20"/>
    </row>
    <row r="1273" spans="1:2" ht="12.4">
      <c r="A1273" s="47"/>
      <c r="B1273" s="20"/>
    </row>
    <row r="1274" spans="1:2" ht="12.4">
      <c r="A1274" s="47"/>
      <c r="B1274" s="20"/>
    </row>
    <row r="1275" spans="1:2" ht="12.4">
      <c r="A1275" s="47"/>
      <c r="B1275" s="20"/>
    </row>
    <row r="1276" spans="1:2" ht="12.4">
      <c r="A1276" s="47"/>
      <c r="B1276" s="20"/>
    </row>
    <row r="1277" spans="1:2" ht="12.4">
      <c r="A1277" s="47"/>
      <c r="B1277" s="20"/>
    </row>
    <row r="1278" spans="1:2" ht="12.4">
      <c r="A1278" s="47"/>
      <c r="B1278" s="20"/>
    </row>
    <row r="1279" spans="1:2" ht="12.4">
      <c r="A1279" s="47"/>
      <c r="B1279" s="20"/>
    </row>
    <row r="1280" spans="1:2" ht="12.4">
      <c r="A1280" s="47"/>
      <c r="B1280" s="20"/>
    </row>
    <row r="1281" spans="1:2" ht="12.4">
      <c r="A1281" s="47"/>
      <c r="B1281" s="20"/>
    </row>
    <row r="1282" spans="1:2" ht="12.4">
      <c r="A1282" s="47"/>
      <c r="B1282" s="20"/>
    </row>
    <row r="1283" spans="1:2" ht="12.4">
      <c r="A1283" s="47"/>
      <c r="B1283" s="20"/>
    </row>
    <row r="1284" spans="1:2" ht="12.4">
      <c r="A1284" s="47"/>
      <c r="B1284" s="20"/>
    </row>
    <row r="1285" spans="1:2" ht="12.4">
      <c r="A1285" s="47"/>
      <c r="B1285" s="20"/>
    </row>
    <row r="1286" spans="1:2" ht="12.4">
      <c r="A1286" s="47"/>
      <c r="B1286" s="20"/>
    </row>
    <row r="1287" spans="1:2" ht="12.4">
      <c r="A1287" s="47"/>
      <c r="B1287" s="20"/>
    </row>
    <row r="1288" spans="1:2" ht="12.4">
      <c r="A1288" s="47"/>
      <c r="B1288" s="20"/>
    </row>
    <row r="1289" spans="1:2" ht="12.4">
      <c r="A1289" s="47"/>
      <c r="B1289" s="20"/>
    </row>
    <row r="1290" spans="1:2" ht="12.4">
      <c r="A1290" s="47"/>
      <c r="B1290" s="20"/>
    </row>
    <row r="1291" spans="1:2" ht="12.4">
      <c r="A1291" s="47"/>
      <c r="B1291" s="20"/>
    </row>
    <row r="1292" spans="1:2" ht="12.4">
      <c r="A1292" s="47"/>
      <c r="B1292" s="20"/>
    </row>
    <row r="1293" spans="1:2" ht="12.4">
      <c r="A1293" s="47"/>
      <c r="B1293" s="20"/>
    </row>
    <row r="1294" spans="1:2" ht="12.4">
      <c r="A1294" s="47"/>
      <c r="B1294" s="20"/>
    </row>
    <row r="1295" spans="1:2" ht="12.4">
      <c r="A1295" s="47"/>
      <c r="B1295" s="20"/>
    </row>
    <row r="1296" spans="1:2" ht="12.4">
      <c r="A1296" s="47"/>
      <c r="B1296" s="20"/>
    </row>
    <row r="1297" spans="1:2" ht="12.4">
      <c r="A1297" s="47"/>
      <c r="B1297" s="20"/>
    </row>
    <row r="1298" spans="1:2" ht="12.4">
      <c r="A1298" s="47"/>
      <c r="B1298" s="20"/>
    </row>
    <row r="1299" spans="1:2" ht="12.4">
      <c r="A1299" s="47"/>
      <c r="B1299" s="20"/>
    </row>
    <row r="1300" spans="1:2" ht="12.4">
      <c r="A1300" s="47"/>
      <c r="B1300" s="20"/>
    </row>
    <row r="1301" spans="1:2" ht="12.4">
      <c r="A1301" s="47"/>
      <c r="B1301" s="20"/>
    </row>
    <row r="1302" spans="1:2" ht="12.4">
      <c r="A1302" s="47"/>
      <c r="B1302" s="20"/>
    </row>
    <row r="1303" spans="1:2" ht="12.4">
      <c r="A1303" s="47"/>
      <c r="B1303" s="20"/>
    </row>
    <row r="1304" spans="1:2" ht="12.4">
      <c r="A1304" s="47"/>
      <c r="B1304" s="20"/>
    </row>
    <row r="1305" spans="1:2" ht="12.4">
      <c r="A1305" s="47"/>
      <c r="B1305" s="20"/>
    </row>
    <row r="1306" spans="1:2" ht="12.4">
      <c r="A1306" s="47"/>
      <c r="B1306" s="20"/>
    </row>
    <row r="1307" spans="1:2" ht="12.4">
      <c r="A1307" s="47"/>
      <c r="B1307" s="20"/>
    </row>
    <row r="1308" spans="1:2" ht="12.4">
      <c r="A1308" s="47"/>
      <c r="B1308" s="20"/>
    </row>
    <row r="1309" spans="1:2" ht="12.4">
      <c r="A1309" s="47"/>
      <c r="B1309" s="20"/>
    </row>
    <row r="1310" spans="1:2" ht="12.4">
      <c r="A1310" s="47"/>
      <c r="B1310" s="20"/>
    </row>
    <row r="1311" spans="1:2" ht="12.4">
      <c r="A1311" s="47"/>
      <c r="B1311" s="20"/>
    </row>
    <row r="1312" spans="1:2" ht="12.4">
      <c r="A1312" s="47"/>
      <c r="B1312" s="20"/>
    </row>
    <row r="1313" spans="1:2" ht="12.4">
      <c r="A1313" s="47"/>
      <c r="B1313" s="20"/>
    </row>
    <row r="1314" spans="1:2" ht="12.4">
      <c r="A1314" s="47"/>
      <c r="B1314" s="20"/>
    </row>
    <row r="1315" spans="1:2" ht="12.4">
      <c r="A1315" s="47"/>
      <c r="B1315" s="20"/>
    </row>
    <row r="1316" spans="1:2" ht="12.4">
      <c r="A1316" s="47"/>
      <c r="B1316" s="20"/>
    </row>
    <row r="1317" spans="1:2" ht="12.4">
      <c r="A1317" s="47"/>
      <c r="B1317" s="20"/>
    </row>
    <row r="1318" spans="1:2" ht="12.4">
      <c r="A1318" s="47"/>
      <c r="B1318" s="20"/>
    </row>
    <row r="1319" spans="1:2" ht="12.4">
      <c r="A1319" s="47"/>
      <c r="B1319" s="20"/>
    </row>
    <row r="1320" spans="1:2" ht="12.4">
      <c r="A1320" s="47"/>
      <c r="B1320" s="20"/>
    </row>
    <row r="1321" spans="1:2" ht="12.4">
      <c r="A1321" s="47"/>
      <c r="B1321" s="20"/>
    </row>
    <row r="1322" spans="1:2" ht="12.4">
      <c r="A1322" s="47"/>
      <c r="B1322" s="20"/>
    </row>
    <row r="1323" spans="1:2" ht="12.4">
      <c r="A1323" s="47"/>
      <c r="B1323" s="20"/>
    </row>
    <row r="1324" spans="1:2" ht="12.4">
      <c r="A1324" s="47"/>
      <c r="B1324" s="20"/>
    </row>
    <row r="1325" spans="1:2" ht="12.4">
      <c r="A1325" s="47"/>
      <c r="B1325" s="20"/>
    </row>
    <row r="1326" spans="1:2" ht="12.4">
      <c r="A1326" s="47"/>
      <c r="B1326" s="20"/>
    </row>
    <row r="1327" spans="1:2" ht="12.4">
      <c r="A1327" s="47"/>
      <c r="B1327" s="20"/>
    </row>
    <row r="1328" spans="1:2" ht="12.4">
      <c r="A1328" s="47"/>
      <c r="B1328" s="20"/>
    </row>
    <row r="1329" spans="1:2" ht="12.4">
      <c r="A1329" s="47"/>
      <c r="B1329" s="20"/>
    </row>
    <row r="1330" spans="1:2" ht="12.4">
      <c r="A1330" s="47"/>
      <c r="B1330" s="20"/>
    </row>
    <row r="1331" spans="1:2" ht="12.4">
      <c r="A1331" s="47"/>
      <c r="B1331" s="20"/>
    </row>
    <row r="1332" spans="1:2" ht="12.4">
      <c r="A1332" s="47"/>
      <c r="B1332" s="20"/>
    </row>
    <row r="1333" spans="1:2" ht="12.4">
      <c r="A1333" s="47"/>
      <c r="B1333" s="20"/>
    </row>
    <row r="1334" spans="1:2" ht="12.4">
      <c r="A1334" s="47"/>
      <c r="B1334" s="20"/>
    </row>
    <row r="1335" spans="1:2" ht="12.4">
      <c r="A1335" s="47"/>
      <c r="B1335" s="20"/>
    </row>
    <row r="1336" spans="1:2" ht="12.4">
      <c r="A1336" s="47"/>
      <c r="B1336" s="20"/>
    </row>
    <row r="1337" spans="1:2" ht="12.4">
      <c r="A1337" s="47"/>
      <c r="B1337" s="20"/>
    </row>
    <row r="1338" spans="1:2" ht="12.4">
      <c r="A1338" s="47"/>
      <c r="B1338" s="20"/>
    </row>
    <row r="1339" spans="1:2" ht="12.4">
      <c r="A1339" s="47"/>
      <c r="B1339" s="20"/>
    </row>
    <row r="1340" spans="1:2" ht="12.4">
      <c r="A1340" s="47"/>
      <c r="B1340" s="20"/>
    </row>
    <row r="1341" spans="1:2" ht="12.4">
      <c r="A1341" s="47"/>
      <c r="B1341" s="20"/>
    </row>
    <row r="1342" spans="1:2" ht="12.4">
      <c r="A1342" s="47"/>
      <c r="B1342" s="20"/>
    </row>
    <row r="1343" spans="1:2" ht="12.4">
      <c r="A1343" s="47"/>
      <c r="B1343" s="20"/>
    </row>
    <row r="1344" spans="1:2" ht="12.4">
      <c r="A1344" s="47"/>
      <c r="B1344" s="20"/>
    </row>
    <row r="1345" spans="1:2" ht="12.4">
      <c r="A1345" s="47"/>
      <c r="B1345" s="20"/>
    </row>
    <row r="1346" spans="1:2" ht="12.4">
      <c r="A1346" s="47"/>
      <c r="B1346" s="20"/>
    </row>
    <row r="1347" spans="1:2" ht="12.4">
      <c r="A1347" s="47"/>
      <c r="B1347" s="20"/>
    </row>
    <row r="1348" spans="1:2" ht="12.4">
      <c r="A1348" s="47"/>
      <c r="B1348" s="20"/>
    </row>
    <row r="1349" spans="1:2" ht="12.4">
      <c r="A1349" s="47"/>
      <c r="B1349" s="20"/>
    </row>
    <row r="1350" spans="1:2" ht="12.4">
      <c r="A1350" s="47"/>
      <c r="B1350" s="20"/>
    </row>
    <row r="1351" spans="1:2" ht="12.4">
      <c r="A1351" s="47"/>
      <c r="B1351" s="20"/>
    </row>
    <row r="1352" spans="1:2" ht="12.4">
      <c r="A1352" s="47"/>
      <c r="B1352" s="20"/>
    </row>
    <row r="1353" spans="1:2" ht="12.4">
      <c r="A1353" s="47"/>
      <c r="B1353" s="20"/>
    </row>
    <row r="1354" spans="1:2" ht="12.4">
      <c r="A1354" s="47"/>
      <c r="B1354" s="20"/>
    </row>
    <row r="1355" spans="1:2" ht="12.4">
      <c r="A1355" s="47"/>
      <c r="B1355" s="20"/>
    </row>
    <row r="1356" spans="1:2" ht="12.4">
      <c r="A1356" s="47"/>
      <c r="B1356" s="20"/>
    </row>
    <row r="1357" spans="1:2" ht="12.4">
      <c r="A1357" s="47"/>
      <c r="B1357" s="20"/>
    </row>
    <row r="1358" spans="1:2" ht="12.4">
      <c r="A1358" s="47"/>
      <c r="B1358" s="20"/>
    </row>
    <row r="1359" spans="1:2" ht="12.4">
      <c r="A1359" s="47"/>
      <c r="B1359" s="20"/>
    </row>
    <row r="1360" spans="1:2" ht="12.4">
      <c r="A1360" s="47"/>
      <c r="B1360" s="20"/>
    </row>
    <row r="1361" spans="1:2" ht="12.4">
      <c r="A1361" s="47"/>
      <c r="B1361" s="20"/>
    </row>
    <row r="1362" spans="1:2" ht="12.4">
      <c r="A1362" s="47"/>
      <c r="B1362" s="20"/>
    </row>
    <row r="1363" spans="1:2" ht="12.4">
      <c r="A1363" s="47"/>
      <c r="B1363" s="20"/>
    </row>
    <row r="1364" spans="1:2" ht="12.4">
      <c r="A1364" s="47"/>
      <c r="B1364" s="20"/>
    </row>
    <row r="1365" spans="1:2" ht="12.4">
      <c r="A1365" s="47"/>
      <c r="B1365" s="20"/>
    </row>
    <row r="1366" spans="1:2" ht="12.4">
      <c r="A1366" s="47"/>
      <c r="B1366" s="20"/>
    </row>
    <row r="1367" spans="1:2" ht="12.4">
      <c r="A1367" s="47"/>
      <c r="B1367" s="20"/>
    </row>
    <row r="1368" spans="1:2" ht="12.4">
      <c r="A1368" s="47"/>
      <c r="B1368" s="20"/>
    </row>
    <row r="1369" spans="1:2" ht="12.4">
      <c r="A1369" s="47"/>
      <c r="B1369" s="20"/>
    </row>
    <row r="1370" spans="1:2" ht="12.4">
      <c r="A1370" s="47"/>
      <c r="B1370" s="20"/>
    </row>
    <row r="1371" spans="1:2" ht="12.4">
      <c r="A1371" s="47"/>
      <c r="B1371" s="20"/>
    </row>
    <row r="1372" spans="1:2" ht="12.4">
      <c r="A1372" s="47"/>
      <c r="B1372" s="20"/>
    </row>
    <row r="1373" spans="1:2" ht="12.4">
      <c r="A1373" s="47"/>
      <c r="B1373" s="20"/>
    </row>
    <row r="1374" spans="1:2" ht="12.4">
      <c r="A1374" s="47"/>
      <c r="B1374" s="20"/>
    </row>
    <row r="1375" spans="1:2" ht="12.4">
      <c r="A1375" s="47"/>
      <c r="B1375" s="20"/>
    </row>
    <row r="1376" spans="1:2" ht="12.4">
      <c r="A1376" s="47"/>
      <c r="B1376" s="20"/>
    </row>
    <row r="1377" spans="1:2" ht="12.4">
      <c r="A1377" s="47"/>
      <c r="B1377" s="20"/>
    </row>
    <row r="1378" spans="1:2" ht="12.4">
      <c r="A1378" s="47"/>
      <c r="B1378" s="20"/>
    </row>
    <row r="1379" spans="1:2" ht="12.4">
      <c r="A1379" s="47"/>
      <c r="B1379" s="20"/>
    </row>
    <row r="1380" spans="1:2" ht="12.4">
      <c r="A1380" s="47"/>
      <c r="B1380" s="20"/>
    </row>
    <row r="1381" spans="1:2" ht="12.4">
      <c r="A1381" s="47"/>
      <c r="B1381" s="20"/>
    </row>
    <row r="1382" spans="1:2" ht="12.4">
      <c r="A1382" s="47"/>
      <c r="B1382" s="20"/>
    </row>
    <row r="1383" spans="1:2" ht="12.4">
      <c r="A1383" s="47"/>
      <c r="B1383" s="20"/>
    </row>
    <row r="1384" spans="1:2" ht="12.4">
      <c r="A1384" s="47"/>
      <c r="B1384" s="20"/>
    </row>
    <row r="1385" spans="1:2" ht="12.4">
      <c r="A1385" s="47"/>
      <c r="B1385" s="20"/>
    </row>
    <row r="1386" spans="1:2" ht="12.4">
      <c r="A1386" s="47"/>
      <c r="B1386" s="20"/>
    </row>
    <row r="1387" spans="1:2" ht="12.4">
      <c r="A1387" s="47"/>
      <c r="B1387" s="20"/>
    </row>
    <row r="1388" spans="1:2" ht="12.4">
      <c r="A1388" s="47"/>
      <c r="B1388" s="20"/>
    </row>
    <row r="1389" spans="1:2" ht="12.4">
      <c r="A1389" s="47"/>
      <c r="B1389" s="20"/>
    </row>
    <row r="1390" spans="1:2" ht="12.4">
      <c r="A1390" s="47"/>
      <c r="B1390" s="20"/>
    </row>
    <row r="1391" spans="1:2" ht="12.4">
      <c r="A1391" s="47"/>
      <c r="B1391" s="20"/>
    </row>
    <row r="1392" spans="1:2" ht="12.4">
      <c r="A1392" s="47"/>
      <c r="B1392" s="20"/>
    </row>
    <row r="1393" spans="1:2" ht="12.4">
      <c r="A1393" s="47"/>
      <c r="B1393" s="20"/>
    </row>
    <row r="1394" spans="1:2" ht="12.4">
      <c r="A1394" s="47"/>
      <c r="B1394" s="20"/>
    </row>
    <row r="1395" spans="1:2" ht="12.4">
      <c r="A1395" s="47"/>
      <c r="B1395" s="20"/>
    </row>
    <row r="1396" spans="1:2" ht="12.4">
      <c r="A1396" s="47"/>
      <c r="B1396" s="20"/>
    </row>
    <row r="1397" spans="1:2" ht="12.4">
      <c r="A1397" s="47"/>
      <c r="B1397" s="20"/>
    </row>
    <row r="1398" spans="1:2" ht="12.4">
      <c r="A1398" s="47"/>
      <c r="B1398" s="20"/>
    </row>
    <row r="1399" spans="1:2" ht="12.4">
      <c r="A1399" s="47"/>
      <c r="B1399" s="20"/>
    </row>
    <row r="1400" spans="1:2" ht="12.4">
      <c r="A1400" s="47"/>
      <c r="B1400" s="20"/>
    </row>
    <row r="1401" spans="1:2" ht="12.4">
      <c r="A1401" s="47"/>
      <c r="B1401" s="20"/>
    </row>
    <row r="1402" spans="1:2" ht="12.4">
      <c r="A1402" s="47"/>
      <c r="B1402" s="20"/>
    </row>
    <row r="1403" spans="1:2" ht="12.4">
      <c r="A1403" s="47"/>
      <c r="B1403" s="20"/>
    </row>
    <row r="1404" spans="1:2" ht="12.4">
      <c r="A1404" s="47"/>
      <c r="B1404" s="20"/>
    </row>
    <row r="1405" spans="1:2" ht="12.4">
      <c r="A1405" s="47"/>
      <c r="B1405" s="20"/>
    </row>
    <row r="1406" spans="1:2" ht="12.4">
      <c r="A1406" s="47"/>
      <c r="B1406" s="20"/>
    </row>
    <row r="1407" spans="1:2" ht="12.4">
      <c r="A1407" s="47"/>
      <c r="B1407" s="20"/>
    </row>
    <row r="1408" spans="1:2" ht="12.4">
      <c r="A1408" s="47"/>
      <c r="B1408" s="20"/>
    </row>
    <row r="1409" spans="1:2" ht="12.4">
      <c r="A1409" s="47"/>
      <c r="B1409" s="20"/>
    </row>
    <row r="1410" spans="1:2" ht="12.4">
      <c r="A1410" s="47"/>
      <c r="B1410" s="20"/>
    </row>
    <row r="1411" spans="1:2" ht="12.4">
      <c r="A1411" s="47"/>
      <c r="B1411" s="20"/>
    </row>
    <row r="1412" spans="1:2" ht="12.4">
      <c r="A1412" s="47"/>
      <c r="B1412" s="20"/>
    </row>
    <row r="1413" spans="1:2" ht="12.4">
      <c r="A1413" s="47"/>
      <c r="B1413" s="20"/>
    </row>
    <row r="1414" spans="1:2" ht="12.4">
      <c r="A1414" s="47"/>
      <c r="B1414" s="20"/>
    </row>
    <row r="1415" spans="1:2" ht="12.4">
      <c r="A1415" s="47"/>
      <c r="B1415" s="20"/>
    </row>
    <row r="1416" spans="1:2" ht="12.4">
      <c r="A1416" s="47"/>
      <c r="B1416" s="20"/>
    </row>
    <row r="1417" spans="1:2" ht="12.4">
      <c r="A1417" s="47"/>
      <c r="B1417" s="20"/>
    </row>
    <row r="1418" spans="1:2" ht="12.4">
      <c r="A1418" s="47"/>
      <c r="B1418" s="20"/>
    </row>
    <row r="1419" spans="1:2" ht="12.4">
      <c r="A1419" s="47"/>
      <c r="B1419" s="20"/>
    </row>
    <row r="1420" spans="1:2" ht="12.4">
      <c r="A1420" s="47"/>
      <c r="B1420" s="20"/>
    </row>
    <row r="1421" spans="1:2" ht="12.4">
      <c r="A1421" s="47"/>
      <c r="B1421" s="20"/>
    </row>
    <row r="1422" spans="1:2" ht="12.4">
      <c r="A1422" s="47"/>
      <c r="B1422" s="20"/>
    </row>
    <row r="1423" spans="1:2" ht="12.4">
      <c r="A1423" s="47"/>
      <c r="B1423" s="20"/>
    </row>
    <row r="1424" spans="1:2" ht="12.4">
      <c r="A1424" s="47"/>
      <c r="B1424" s="20"/>
    </row>
    <row r="1425" spans="1:2" ht="12.4">
      <c r="A1425" s="47"/>
      <c r="B1425" s="20"/>
    </row>
    <row r="1426" spans="1:2" ht="12.4">
      <c r="A1426" s="47"/>
      <c r="B1426" s="20"/>
    </row>
    <row r="1427" spans="1:2" ht="12.4">
      <c r="A1427" s="47"/>
      <c r="B1427" s="20"/>
    </row>
    <row r="1428" spans="1:2" ht="12.4">
      <c r="A1428" s="47"/>
      <c r="B1428" s="20"/>
    </row>
    <row r="1429" spans="1:2" ht="12.4">
      <c r="A1429" s="47"/>
      <c r="B1429" s="20"/>
    </row>
    <row r="1430" spans="1:2" ht="12.4">
      <c r="A1430" s="47"/>
      <c r="B1430" s="20"/>
    </row>
    <row r="1431" spans="1:2" ht="12.4">
      <c r="A1431" s="47"/>
      <c r="B1431" s="20"/>
    </row>
    <row r="1432" spans="1:2" ht="12.4">
      <c r="A1432" s="47"/>
      <c r="B1432" s="20"/>
    </row>
    <row r="1433" spans="1:2" ht="12.4">
      <c r="A1433" s="47"/>
      <c r="B1433" s="20"/>
    </row>
    <row r="1434" spans="1:2" ht="12.4">
      <c r="A1434" s="47"/>
      <c r="B1434" s="20"/>
    </row>
    <row r="1435" spans="1:2" ht="12.4">
      <c r="A1435" s="47"/>
      <c r="B1435" s="20"/>
    </row>
    <row r="1436" spans="1:2" ht="12.4">
      <c r="A1436" s="47"/>
      <c r="B1436" s="20"/>
    </row>
    <row r="1437" spans="1:2" ht="12.4">
      <c r="A1437" s="47"/>
      <c r="B1437" s="20"/>
    </row>
    <row r="1438" spans="1:2" ht="12.4">
      <c r="A1438" s="47"/>
      <c r="B1438" s="20"/>
    </row>
    <row r="1439" spans="1:2" ht="12.4">
      <c r="A1439" s="47"/>
      <c r="B1439" s="20"/>
    </row>
    <row r="1440" spans="1:2" ht="12.4">
      <c r="A1440" s="47"/>
      <c r="B1440" s="20"/>
    </row>
    <row r="1441" spans="1:2" ht="12.4">
      <c r="A1441" s="47"/>
      <c r="B1441" s="20"/>
    </row>
    <row r="1442" spans="1:2" ht="12.4">
      <c r="A1442" s="47"/>
      <c r="B1442" s="20"/>
    </row>
    <row r="1443" spans="1:2" ht="12.4">
      <c r="A1443" s="47"/>
      <c r="B1443" s="20"/>
    </row>
    <row r="1444" spans="1:2" ht="12.4">
      <c r="A1444" s="47"/>
      <c r="B1444" s="20"/>
    </row>
    <row r="1445" spans="1:2" ht="12.4">
      <c r="A1445" s="47"/>
      <c r="B1445" s="20"/>
    </row>
    <row r="1446" spans="1:2" ht="12.4">
      <c r="A1446" s="47"/>
      <c r="B1446" s="20"/>
    </row>
    <row r="1447" spans="1:2" ht="12.4">
      <c r="A1447" s="47"/>
      <c r="B1447" s="20"/>
    </row>
    <row r="1448" spans="1:2" ht="12.4">
      <c r="A1448" s="47"/>
      <c r="B1448" s="20"/>
    </row>
    <row r="1449" spans="1:2" ht="12.4">
      <c r="A1449" s="47"/>
      <c r="B1449" s="20"/>
    </row>
    <row r="1450" spans="1:2" ht="12.4">
      <c r="A1450" s="47"/>
      <c r="B1450" s="20"/>
    </row>
    <row r="1451" spans="1:2" ht="12.4">
      <c r="A1451" s="47"/>
      <c r="B1451" s="20"/>
    </row>
    <row r="1452" spans="1:2" ht="12.4">
      <c r="A1452" s="47"/>
      <c r="B1452" s="20"/>
    </row>
    <row r="1453" spans="1:2" ht="12.4">
      <c r="A1453" s="47"/>
      <c r="B1453" s="20"/>
    </row>
    <row r="1454" spans="1:2" ht="12.4">
      <c r="A1454" s="47"/>
      <c r="B1454" s="20"/>
    </row>
    <row r="1455" spans="1:2" ht="12.4">
      <c r="A1455" s="47"/>
      <c r="B1455" s="20"/>
    </row>
    <row r="1456" spans="1:2" ht="12.4">
      <c r="A1456" s="47"/>
      <c r="B1456" s="20"/>
    </row>
    <row r="1457" spans="1:2" ht="12.4">
      <c r="A1457" s="47"/>
      <c r="B1457" s="20"/>
    </row>
    <row r="1458" spans="1:2" ht="12.4">
      <c r="A1458" s="47"/>
      <c r="B1458" s="20"/>
    </row>
    <row r="1459" spans="1:2" ht="12.4">
      <c r="A1459" s="47"/>
      <c r="B1459" s="20"/>
    </row>
    <row r="1460" spans="1:2" ht="12.4">
      <c r="A1460" s="47"/>
      <c r="B1460" s="20"/>
    </row>
    <row r="1461" spans="1:2" ht="12.4">
      <c r="A1461" s="47"/>
      <c r="B1461" s="20"/>
    </row>
    <row r="1462" spans="1:2" ht="12.4">
      <c r="A1462" s="47"/>
      <c r="B1462" s="20"/>
    </row>
    <row r="1463" spans="1:2" ht="12.4">
      <c r="A1463" s="47"/>
      <c r="B1463" s="20"/>
    </row>
    <row r="1464" spans="1:2" ht="12.4">
      <c r="A1464" s="47"/>
      <c r="B1464" s="20"/>
    </row>
    <row r="1465" spans="1:2" ht="12.4">
      <c r="A1465" s="47"/>
      <c r="B1465" s="20"/>
    </row>
    <row r="1466" spans="1:2" ht="12.4">
      <c r="A1466" s="47"/>
      <c r="B1466" s="20"/>
    </row>
    <row r="1467" spans="1:2" ht="12.4">
      <c r="A1467" s="47"/>
      <c r="B1467" s="20"/>
    </row>
    <row r="1468" spans="1:2" ht="12.4">
      <c r="A1468" s="47"/>
      <c r="B1468" s="20"/>
    </row>
    <row r="1469" spans="1:2" ht="12.4">
      <c r="A1469" s="47"/>
      <c r="B1469" s="20"/>
    </row>
    <row r="1470" spans="1:2" ht="12.4">
      <c r="A1470" s="47"/>
      <c r="B1470" s="20"/>
    </row>
    <row r="1471" spans="1:2" ht="12.4">
      <c r="A1471" s="47"/>
      <c r="B1471" s="20"/>
    </row>
    <row r="1472" spans="1:2" ht="12.4">
      <c r="A1472" s="47"/>
      <c r="B1472" s="20"/>
    </row>
    <row r="1473" spans="1:2" ht="12.4">
      <c r="A1473" s="47"/>
      <c r="B1473" s="20"/>
    </row>
    <row r="1474" spans="1:2" ht="12.4">
      <c r="A1474" s="47"/>
      <c r="B1474" s="20"/>
    </row>
    <row r="1475" spans="1:2" ht="12.4">
      <c r="A1475" s="47"/>
      <c r="B1475" s="20"/>
    </row>
    <row r="1476" spans="1:2" ht="12.4">
      <c r="A1476" s="47"/>
      <c r="B1476" s="20"/>
    </row>
    <row r="1477" spans="1:2" ht="12.4">
      <c r="A1477" s="47"/>
      <c r="B1477" s="20"/>
    </row>
    <row r="1478" spans="1:2" ht="12.4">
      <c r="A1478" s="47"/>
      <c r="B1478" s="20"/>
    </row>
    <row r="1479" spans="1:2" ht="12.4">
      <c r="A1479" s="47"/>
      <c r="B1479" s="20"/>
    </row>
    <row r="1480" spans="1:2" ht="12.4">
      <c r="A1480" s="47"/>
      <c r="B1480" s="20"/>
    </row>
    <row r="1481" spans="1:2" ht="12.4">
      <c r="A1481" s="47"/>
      <c r="B1481" s="20"/>
    </row>
    <row r="1482" spans="1:2" ht="12.4">
      <c r="A1482" s="47"/>
      <c r="B1482" s="20"/>
    </row>
    <row r="1483" spans="1:2" ht="12.4">
      <c r="A1483" s="47"/>
      <c r="B1483" s="20"/>
    </row>
    <row r="1484" spans="1:2" ht="12.4">
      <c r="A1484" s="47"/>
      <c r="B1484" s="20"/>
    </row>
    <row r="1485" spans="1:2" ht="12.4">
      <c r="A1485" s="47"/>
      <c r="B1485" s="20"/>
    </row>
    <row r="1486" spans="1:2" ht="12.4">
      <c r="A1486" s="47"/>
      <c r="B1486" s="20"/>
    </row>
    <row r="1487" spans="1:2" ht="12.4">
      <c r="A1487" s="47"/>
      <c r="B1487" s="20"/>
    </row>
    <row r="1488" spans="1:2" ht="12.4">
      <c r="A1488" s="47"/>
      <c r="B1488" s="20"/>
    </row>
    <row r="1489" spans="1:2" ht="12.4">
      <c r="A1489" s="47"/>
      <c r="B1489" s="20"/>
    </row>
    <row r="1490" spans="1:2" ht="12.4">
      <c r="A1490" s="47"/>
      <c r="B1490" s="20"/>
    </row>
    <row r="1491" spans="1:2" ht="12.4">
      <c r="A1491" s="47"/>
      <c r="B1491" s="20"/>
    </row>
    <row r="1492" spans="1:2" ht="12.4">
      <c r="A1492" s="47"/>
      <c r="B1492" s="20"/>
    </row>
    <row r="1493" spans="1:2" ht="12.4">
      <c r="A1493" s="47"/>
      <c r="B1493" s="20"/>
    </row>
    <row r="1494" spans="1:2" ht="12.4">
      <c r="A1494" s="47"/>
      <c r="B1494" s="20"/>
    </row>
    <row r="1495" spans="1:2" ht="12.4">
      <c r="A1495" s="47"/>
      <c r="B1495" s="20"/>
    </row>
    <row r="1496" spans="1:2" ht="12.4">
      <c r="A1496" s="47"/>
      <c r="B1496" s="20"/>
    </row>
    <row r="1497" spans="1:2" ht="12.4">
      <c r="A1497" s="47"/>
      <c r="B1497" s="20"/>
    </row>
    <row r="1498" spans="1:2" ht="12.4">
      <c r="A1498" s="47"/>
      <c r="B1498" s="20"/>
    </row>
    <row r="1499" spans="1:2" ht="12.4">
      <c r="A1499" s="47"/>
      <c r="B1499" s="20"/>
    </row>
    <row r="1500" spans="1:2" ht="12.4">
      <c r="A1500" s="47"/>
      <c r="B1500" s="20"/>
    </row>
    <row r="1501" spans="1:2" ht="12.4">
      <c r="A1501" s="47"/>
      <c r="B1501" s="20"/>
    </row>
    <row r="1502" spans="1:2" ht="12.4">
      <c r="A1502" s="47"/>
      <c r="B1502" s="20"/>
    </row>
    <row r="1503" spans="1:2" ht="12.4">
      <c r="A1503" s="47"/>
      <c r="B1503" s="20"/>
    </row>
    <row r="1504" spans="1:2" ht="12.4">
      <c r="A1504" s="47"/>
      <c r="B1504" s="20"/>
    </row>
    <row r="1505" spans="1:2" ht="12.4">
      <c r="A1505" s="47"/>
      <c r="B1505" s="20"/>
    </row>
    <row r="1506" spans="1:2" ht="12.4">
      <c r="A1506" s="47"/>
      <c r="B1506" s="20"/>
    </row>
    <row r="1507" spans="1:2" ht="12.4">
      <c r="A1507" s="47"/>
      <c r="B1507" s="20"/>
    </row>
    <row r="1508" spans="1:2" ht="12.4">
      <c r="A1508" s="47"/>
      <c r="B1508" s="20"/>
    </row>
    <row r="1509" spans="1:2" ht="12.4">
      <c r="A1509" s="47"/>
      <c r="B1509" s="20"/>
    </row>
    <row r="1510" spans="1:2" ht="12.4">
      <c r="A1510" s="47"/>
      <c r="B1510" s="20"/>
    </row>
    <row r="1511" spans="1:2" ht="12.4">
      <c r="A1511" s="47"/>
      <c r="B1511" s="20"/>
    </row>
    <row r="1512" spans="1:2" ht="12.4">
      <c r="A1512" s="47"/>
      <c r="B1512" s="20"/>
    </row>
    <row r="1513" spans="1:2" ht="12.4">
      <c r="A1513" s="47"/>
      <c r="B1513" s="20"/>
    </row>
    <row r="1514" spans="1:2" ht="12.4">
      <c r="A1514" s="47"/>
      <c r="B1514" s="20"/>
    </row>
    <row r="1515" spans="1:2" ht="12.4">
      <c r="A1515" s="47"/>
      <c r="B1515" s="20"/>
    </row>
    <row r="1516" spans="1:2" ht="12.4">
      <c r="A1516" s="47"/>
      <c r="B1516" s="20"/>
    </row>
    <row r="1517" spans="1:2" ht="12.4">
      <c r="A1517" s="47"/>
      <c r="B1517" s="20"/>
    </row>
    <row r="1518" spans="1:2" ht="12.4">
      <c r="A1518" s="47"/>
      <c r="B1518" s="20"/>
    </row>
    <row r="1519" spans="1:2" ht="12.4">
      <c r="A1519" s="47"/>
      <c r="B1519" s="20"/>
    </row>
    <row r="1520" spans="1:2" ht="12.4">
      <c r="A1520" s="47"/>
      <c r="B1520" s="20"/>
    </row>
    <row r="1521" spans="1:2" ht="12.4">
      <c r="A1521" s="47"/>
      <c r="B1521" s="20"/>
    </row>
    <row r="1522" spans="1:2" ht="12.4">
      <c r="A1522" s="47"/>
      <c r="B1522" s="20"/>
    </row>
    <row r="1523" spans="1:2" ht="12.4">
      <c r="A1523" s="47"/>
      <c r="B1523" s="20"/>
    </row>
    <row r="1524" spans="1:2" ht="12.4">
      <c r="A1524" s="47"/>
      <c r="B1524" s="20"/>
    </row>
    <row r="1525" spans="1:2" ht="12.4">
      <c r="A1525" s="47"/>
      <c r="B1525" s="20"/>
    </row>
    <row r="1526" spans="1:2" ht="12.4">
      <c r="A1526" s="47"/>
      <c r="B1526" s="20"/>
    </row>
    <row r="1527" spans="1:2" ht="12.4">
      <c r="A1527" s="47"/>
      <c r="B1527" s="20"/>
    </row>
    <row r="1528" spans="1:2" ht="12.4">
      <c r="A1528" s="47"/>
      <c r="B1528" s="20"/>
    </row>
    <row r="1529" spans="1:2" ht="12.4">
      <c r="A1529" s="47"/>
      <c r="B1529" s="20"/>
    </row>
    <row r="1530" spans="1:2" ht="12.4">
      <c r="A1530" s="47"/>
      <c r="B1530" s="20"/>
    </row>
    <row r="1531" spans="1:2" ht="12.4">
      <c r="A1531" s="47"/>
      <c r="B1531" s="20"/>
    </row>
    <row r="1532" spans="1:2" ht="12.4">
      <c r="A1532" s="47"/>
      <c r="B1532" s="20"/>
    </row>
    <row r="1533" spans="1:2" ht="12.4">
      <c r="A1533" s="47"/>
      <c r="B1533" s="20"/>
    </row>
    <row r="1534" spans="1:2" ht="12.4">
      <c r="A1534" s="47"/>
      <c r="B1534" s="20"/>
    </row>
    <row r="1535" spans="1:2" ht="12.4">
      <c r="A1535" s="47"/>
      <c r="B1535" s="20"/>
    </row>
    <row r="1536" spans="1:2" ht="12.4">
      <c r="A1536" s="47"/>
      <c r="B1536" s="20"/>
    </row>
    <row r="1537" spans="1:2" ht="12.4">
      <c r="A1537" s="47"/>
      <c r="B1537" s="20"/>
    </row>
    <row r="1538" spans="1:2" ht="12.4">
      <c r="A1538" s="47"/>
      <c r="B1538" s="20"/>
    </row>
    <row r="1539" spans="1:2" ht="12.4">
      <c r="A1539" s="47"/>
      <c r="B1539" s="20"/>
    </row>
    <row r="1540" spans="1:2" ht="12.4">
      <c r="A1540" s="47"/>
      <c r="B1540" s="20"/>
    </row>
    <row r="1541" spans="1:2" ht="12.4">
      <c r="A1541" s="47"/>
      <c r="B1541" s="20"/>
    </row>
    <row r="1542" spans="1:2" ht="12.4">
      <c r="A1542" s="47"/>
      <c r="B1542" s="20"/>
    </row>
    <row r="1543" spans="1:2" ht="12.4">
      <c r="A1543" s="47"/>
      <c r="B1543" s="20"/>
    </row>
    <row r="1544" spans="1:2" ht="12.4">
      <c r="A1544" s="47"/>
      <c r="B1544" s="20"/>
    </row>
    <row r="1545" spans="1:2" ht="12.4">
      <c r="A1545" s="47"/>
      <c r="B1545" s="20"/>
    </row>
    <row r="1546" spans="1:2" ht="12.4">
      <c r="A1546" s="47"/>
      <c r="B1546" s="20"/>
    </row>
    <row r="1547" spans="1:2" ht="12.4">
      <c r="A1547" s="47"/>
      <c r="B1547" s="20"/>
    </row>
    <row r="1548" spans="1:2" ht="12.4">
      <c r="A1548" s="47"/>
      <c r="B1548" s="20"/>
    </row>
    <row r="1549" spans="1:2" ht="12.4">
      <c r="A1549" s="47"/>
      <c r="B1549" s="20"/>
    </row>
    <row r="1550" spans="1:2" ht="12.4">
      <c r="A1550" s="47"/>
      <c r="B1550" s="20"/>
    </row>
    <row r="1551" spans="1:2" ht="12.4">
      <c r="A1551" s="47"/>
      <c r="B1551" s="20"/>
    </row>
    <row r="1552" spans="1:2" ht="12.4">
      <c r="A1552" s="47"/>
      <c r="B1552" s="20"/>
    </row>
    <row r="1553" spans="1:2" ht="12.4">
      <c r="A1553" s="47"/>
      <c r="B1553" s="20"/>
    </row>
    <row r="1554" spans="1:2" ht="12.4">
      <c r="A1554" s="47"/>
      <c r="B1554" s="20"/>
    </row>
    <row r="1555" spans="1:2" ht="12.4">
      <c r="A1555" s="47"/>
      <c r="B1555" s="20"/>
    </row>
    <row r="1556" spans="1:2" ht="12.4">
      <c r="A1556" s="47"/>
      <c r="B1556" s="20"/>
    </row>
    <row r="1557" spans="1:2" ht="12.4">
      <c r="A1557" s="47"/>
      <c r="B1557" s="20"/>
    </row>
    <row r="1558" spans="1:2" ht="12.4">
      <c r="A1558" s="47"/>
      <c r="B1558" s="20"/>
    </row>
    <row r="1559" spans="1:2" ht="12.4">
      <c r="A1559" s="47"/>
      <c r="B1559" s="20"/>
    </row>
    <row r="1560" spans="1:2" ht="12.4">
      <c r="A1560" s="47"/>
      <c r="B1560" s="20"/>
    </row>
    <row r="1561" spans="1:2" ht="12.4">
      <c r="A1561" s="47"/>
      <c r="B1561" s="20"/>
    </row>
    <row r="1562" spans="1:2" ht="12.4">
      <c r="A1562" s="47"/>
      <c r="B1562" s="20"/>
    </row>
    <row r="1563" spans="1:2" ht="12.4">
      <c r="A1563" s="47"/>
      <c r="B1563" s="20"/>
    </row>
    <row r="1564" spans="1:2" ht="12.4">
      <c r="A1564" s="47"/>
      <c r="B1564" s="20"/>
    </row>
    <row r="1565" spans="1:2" ht="12.4">
      <c r="A1565" s="47"/>
      <c r="B1565" s="20"/>
    </row>
    <row r="1566" spans="1:2" ht="12.4">
      <c r="A1566" s="47"/>
      <c r="B1566" s="20"/>
    </row>
    <row r="1567" spans="1:2" ht="12.4">
      <c r="A1567" s="47"/>
      <c r="B1567" s="20"/>
    </row>
    <row r="1568" spans="1:2" ht="12.4">
      <c r="A1568" s="47"/>
      <c r="B1568" s="20"/>
    </row>
    <row r="1569" spans="1:2" ht="12.4">
      <c r="A1569" s="47"/>
      <c r="B1569" s="20"/>
    </row>
    <row r="1570" spans="1:2" ht="12.4">
      <c r="A1570" s="47"/>
      <c r="B1570" s="20"/>
    </row>
    <row r="1571" spans="1:2" ht="12.4">
      <c r="A1571" s="47"/>
      <c r="B1571" s="20"/>
    </row>
    <row r="1572" spans="1:2" ht="12.4">
      <c r="A1572" s="47"/>
      <c r="B1572" s="20"/>
    </row>
    <row r="1573" spans="1:2" ht="12.4">
      <c r="A1573" s="47"/>
      <c r="B1573" s="20"/>
    </row>
    <row r="1574" spans="1:2" ht="12.4">
      <c r="A1574" s="47"/>
      <c r="B1574" s="20"/>
    </row>
    <row r="1575" spans="1:2" ht="12.4">
      <c r="A1575" s="47"/>
      <c r="B1575" s="20"/>
    </row>
    <row r="1576" spans="1:2" ht="12.4">
      <c r="A1576" s="47"/>
      <c r="B1576" s="20"/>
    </row>
    <row r="1577" spans="1:2" ht="12.4">
      <c r="A1577" s="47"/>
      <c r="B1577" s="20"/>
    </row>
    <row r="1578" spans="1:2" ht="12.4">
      <c r="A1578" s="47"/>
      <c r="B1578" s="20"/>
    </row>
    <row r="1579" spans="1:2" ht="12.4">
      <c r="A1579" s="47"/>
      <c r="B1579" s="20"/>
    </row>
    <row r="1580" spans="1:2" ht="12.4">
      <c r="A1580" s="47"/>
      <c r="B1580" s="20"/>
    </row>
    <row r="1581" spans="1:2" ht="12.4">
      <c r="A1581" s="47"/>
      <c r="B1581" s="20"/>
    </row>
    <row r="1582" spans="1:2" ht="12.4">
      <c r="A1582" s="47"/>
      <c r="B1582" s="20"/>
    </row>
    <row r="1583" spans="1:2" ht="12.4">
      <c r="A1583" s="47"/>
      <c r="B1583" s="20"/>
    </row>
    <row r="1584" spans="1:2" ht="12.4">
      <c r="A1584" s="47"/>
      <c r="B1584" s="20"/>
    </row>
    <row r="1585" spans="1:2" ht="12.4">
      <c r="A1585" s="47"/>
      <c r="B1585" s="20"/>
    </row>
    <row r="1586" spans="1:2" ht="12.4">
      <c r="A1586" s="47"/>
      <c r="B1586" s="20"/>
    </row>
    <row r="1587" spans="1:2" ht="12.4">
      <c r="A1587" s="47"/>
      <c r="B1587" s="20"/>
    </row>
    <row r="1588" spans="1:2" ht="12.4">
      <c r="A1588" s="47"/>
      <c r="B1588" s="20"/>
    </row>
    <row r="1589" spans="1:2" ht="12.4">
      <c r="A1589" s="47"/>
      <c r="B1589" s="20"/>
    </row>
    <row r="1590" spans="1:2" ht="12.4">
      <c r="A1590" s="47"/>
      <c r="B1590" s="20"/>
    </row>
    <row r="1591" spans="1:2" ht="12.4">
      <c r="A1591" s="47"/>
      <c r="B1591" s="20"/>
    </row>
    <row r="1592" spans="1:2" ht="12.4">
      <c r="A1592" s="47"/>
      <c r="B1592" s="20"/>
    </row>
    <row r="1593" spans="1:2" ht="12.4">
      <c r="A1593" s="47"/>
      <c r="B1593" s="20"/>
    </row>
    <row r="1594" spans="1:2" ht="12.4">
      <c r="A1594" s="47"/>
      <c r="B1594" s="20"/>
    </row>
    <row r="1595" spans="1:2" ht="12.4">
      <c r="A1595" s="47"/>
      <c r="B1595" s="20"/>
    </row>
    <row r="1596" spans="1:2" ht="12.4">
      <c r="A1596" s="47"/>
      <c r="B1596" s="20"/>
    </row>
    <row r="1597" spans="1:2" ht="12.4">
      <c r="A1597" s="47"/>
      <c r="B1597" s="20"/>
    </row>
    <row r="1598" spans="1:2" ht="12.4">
      <c r="A1598" s="47"/>
      <c r="B1598" s="20"/>
    </row>
    <row r="1599" spans="1:2" ht="12.4">
      <c r="A1599" s="47"/>
      <c r="B1599" s="20"/>
    </row>
    <row r="1600" spans="1:2" ht="12.4">
      <c r="A1600" s="47"/>
      <c r="B1600" s="20"/>
    </row>
    <row r="1601" spans="1:2" ht="12.4">
      <c r="A1601" s="47"/>
      <c r="B1601" s="20"/>
    </row>
    <row r="1602" spans="1:2" ht="12.4">
      <c r="A1602" s="47"/>
      <c r="B1602" s="20"/>
    </row>
    <row r="1603" spans="1:2" ht="12.4">
      <c r="A1603" s="47"/>
      <c r="B1603" s="20"/>
    </row>
    <row r="1604" spans="1:2" ht="12.4">
      <c r="A1604" s="47"/>
      <c r="B1604" s="20"/>
    </row>
    <row r="1605" spans="1:2" ht="12.4">
      <c r="A1605" s="47"/>
      <c r="B1605" s="20"/>
    </row>
    <row r="1606" spans="1:2" ht="12.4">
      <c r="A1606" s="47"/>
      <c r="B1606" s="20"/>
    </row>
    <row r="1607" spans="1:2" ht="12.4">
      <c r="A1607" s="47"/>
      <c r="B1607" s="20"/>
    </row>
    <row r="1608" spans="1:2" ht="12.4">
      <c r="A1608" s="47"/>
      <c r="B1608" s="20"/>
    </row>
    <row r="1609" spans="1:2" ht="12.4">
      <c r="A1609" s="47"/>
      <c r="B1609" s="20"/>
    </row>
    <row r="1610" spans="1:2" ht="12.4">
      <c r="A1610" s="47"/>
      <c r="B1610" s="20"/>
    </row>
    <row r="1611" spans="1:2" ht="12.4">
      <c r="A1611" s="47"/>
      <c r="B1611" s="20"/>
    </row>
    <row r="1612" spans="1:2" ht="12.4">
      <c r="A1612" s="47"/>
      <c r="B1612" s="20"/>
    </row>
    <row r="1613" spans="1:2" ht="12.4">
      <c r="A1613" s="47"/>
      <c r="B1613" s="20"/>
    </row>
    <row r="1614" spans="1:2" ht="12.4">
      <c r="A1614" s="47"/>
      <c r="B1614" s="20"/>
    </row>
    <row r="1615" spans="1:2" ht="12.4">
      <c r="A1615" s="47"/>
      <c r="B1615" s="20"/>
    </row>
    <row r="1616" spans="1:2" ht="12.4">
      <c r="A1616" s="47"/>
      <c r="B1616" s="20"/>
    </row>
    <row r="1617" spans="1:2" ht="12.4">
      <c r="A1617" s="47"/>
      <c r="B1617" s="20"/>
    </row>
    <row r="1618" spans="1:2" ht="12.4">
      <c r="A1618" s="47"/>
      <c r="B1618" s="20"/>
    </row>
    <row r="1619" spans="1:2" ht="12.4">
      <c r="A1619" s="47"/>
      <c r="B1619" s="20"/>
    </row>
    <row r="1620" spans="1:2" ht="12.4">
      <c r="A1620" s="47"/>
      <c r="B1620" s="20"/>
    </row>
    <row r="1621" spans="1:2" ht="12.4">
      <c r="A1621" s="47"/>
      <c r="B1621" s="20"/>
    </row>
    <row r="1622" spans="1:2" ht="12.4">
      <c r="A1622" s="47"/>
      <c r="B1622" s="20"/>
    </row>
    <row r="1623" spans="1:2" ht="12.4">
      <c r="A1623" s="47"/>
      <c r="B1623" s="20"/>
    </row>
    <row r="1624" spans="1:2" ht="12.4">
      <c r="A1624" s="47"/>
      <c r="B1624" s="20"/>
    </row>
    <row r="1625" spans="1:2" ht="12.4">
      <c r="A1625" s="47"/>
      <c r="B1625" s="20"/>
    </row>
    <row r="1626" spans="1:2" ht="12.4">
      <c r="A1626" s="47"/>
      <c r="B1626" s="20"/>
    </row>
    <row r="1627" spans="1:2" ht="12.4">
      <c r="A1627" s="47"/>
      <c r="B1627" s="20"/>
    </row>
    <row r="1628" spans="1:2" ht="12.4">
      <c r="A1628" s="47"/>
      <c r="B1628" s="20"/>
    </row>
    <row r="1629" spans="1:2" ht="12.4">
      <c r="A1629" s="47"/>
      <c r="B1629" s="20"/>
    </row>
    <row r="1630" spans="1:2" ht="12.4">
      <c r="A1630" s="47"/>
      <c r="B1630" s="20"/>
    </row>
    <row r="1631" spans="1:2" ht="12.4">
      <c r="A1631" s="47"/>
      <c r="B1631" s="20"/>
    </row>
    <row r="1632" spans="1:2" ht="12.4">
      <c r="A1632" s="47"/>
      <c r="B1632" s="20"/>
    </row>
    <row r="1633" spans="1:2" ht="12.4">
      <c r="A1633" s="47"/>
      <c r="B1633" s="20"/>
    </row>
    <row r="1634" spans="1:2" ht="12.4">
      <c r="A1634" s="47"/>
      <c r="B1634" s="20"/>
    </row>
    <row r="1635" spans="1:2" ht="12.4">
      <c r="A1635" s="47"/>
      <c r="B1635" s="20"/>
    </row>
    <row r="1636" spans="1:2" ht="12.4">
      <c r="A1636" s="47"/>
      <c r="B1636" s="20"/>
    </row>
    <row r="1637" spans="1:2" ht="12.4">
      <c r="A1637" s="47"/>
      <c r="B1637" s="20"/>
    </row>
    <row r="1638" spans="1:2" ht="12.4">
      <c r="A1638" s="47"/>
      <c r="B1638" s="20"/>
    </row>
    <row r="1639" spans="1:2" ht="12.4">
      <c r="A1639" s="47"/>
      <c r="B1639" s="20"/>
    </row>
    <row r="1640" spans="1:2" ht="12.4">
      <c r="A1640" s="47"/>
      <c r="B1640" s="20"/>
    </row>
    <row r="1641" spans="1:2" ht="12.4">
      <c r="A1641" s="47"/>
      <c r="B1641" s="20"/>
    </row>
    <row r="1642" spans="1:2" ht="12.4">
      <c r="A1642" s="47"/>
      <c r="B1642" s="20"/>
    </row>
    <row r="1643" spans="1:2" ht="12.4">
      <c r="A1643" s="47"/>
      <c r="B1643" s="20"/>
    </row>
    <row r="1644" spans="1:2" ht="12.4">
      <c r="A1644" s="47"/>
      <c r="B1644" s="20"/>
    </row>
    <row r="1645" spans="1:2" ht="12.4">
      <c r="A1645" s="47"/>
      <c r="B1645" s="20"/>
    </row>
    <row r="1646" spans="1:2" ht="12.4">
      <c r="A1646" s="47"/>
      <c r="B1646" s="20"/>
    </row>
    <row r="1647" spans="1:2" ht="12.4">
      <c r="A1647" s="47"/>
      <c r="B1647" s="20"/>
    </row>
    <row r="1648" spans="1:2" ht="12.4">
      <c r="A1648" s="47"/>
      <c r="B1648" s="20"/>
    </row>
    <row r="1649" spans="1:2" ht="12.4">
      <c r="A1649" s="47"/>
      <c r="B1649" s="20"/>
    </row>
    <row r="1650" spans="1:2" ht="12.4">
      <c r="A1650" s="47"/>
      <c r="B1650" s="20"/>
    </row>
    <row r="1651" spans="1:2" ht="12.4">
      <c r="A1651" s="47"/>
      <c r="B1651" s="20"/>
    </row>
    <row r="1652" spans="1:2" ht="12.4">
      <c r="A1652" s="47"/>
      <c r="B1652" s="20"/>
    </row>
    <row r="1653" spans="1:2" ht="12.4">
      <c r="A1653" s="47"/>
      <c r="B1653" s="20"/>
    </row>
    <row r="1654" spans="1:2" ht="12.4">
      <c r="A1654" s="47"/>
      <c r="B1654" s="20"/>
    </row>
    <row r="1655" spans="1:2" ht="12.4">
      <c r="A1655" s="47"/>
      <c r="B1655" s="20"/>
    </row>
    <row r="1656" spans="1:2" ht="12.4">
      <c r="A1656" s="47"/>
      <c r="B1656" s="20"/>
    </row>
    <row r="1657" spans="1:2" ht="12.4">
      <c r="A1657" s="47"/>
      <c r="B1657" s="20"/>
    </row>
    <row r="1658" spans="1:2" ht="12.4">
      <c r="A1658" s="47"/>
      <c r="B1658" s="20"/>
    </row>
    <row r="1659" spans="1:2" ht="12.4">
      <c r="A1659" s="47"/>
      <c r="B1659" s="20"/>
    </row>
    <row r="1660" spans="1:2" ht="12.4">
      <c r="A1660" s="47"/>
      <c r="B1660" s="20"/>
    </row>
    <row r="1661" spans="1:2" ht="12.4">
      <c r="A1661" s="47"/>
      <c r="B1661" s="20"/>
    </row>
    <row r="1662" spans="1:2" ht="12.4">
      <c r="A1662" s="47"/>
      <c r="B1662" s="20"/>
    </row>
    <row r="1663" spans="1:2" ht="12.4">
      <c r="A1663" s="47"/>
      <c r="B1663" s="20"/>
    </row>
    <row r="1664" spans="1:2" ht="12.4">
      <c r="A1664" s="47"/>
      <c r="B1664" s="20"/>
    </row>
    <row r="1665" spans="1:2" ht="12.4">
      <c r="A1665" s="47"/>
      <c r="B1665" s="20"/>
    </row>
    <row r="1666" spans="1:2" ht="12.4">
      <c r="A1666" s="47"/>
      <c r="B1666" s="20"/>
    </row>
    <row r="1667" spans="1:2" ht="12.4">
      <c r="A1667" s="47"/>
      <c r="B1667" s="20"/>
    </row>
    <row r="1668" spans="1:2" ht="12.4">
      <c r="A1668" s="47"/>
      <c r="B1668" s="20"/>
    </row>
    <row r="1669" spans="1:2" ht="12.4">
      <c r="A1669" s="47"/>
      <c r="B1669" s="20"/>
    </row>
    <row r="1670" spans="1:2" ht="12.4">
      <c r="A1670" s="47"/>
      <c r="B1670" s="20"/>
    </row>
    <row r="1671" spans="1:2" ht="12.4">
      <c r="A1671" s="47"/>
      <c r="B1671" s="20"/>
    </row>
    <row r="1672" spans="1:2" ht="12.4">
      <c r="A1672" s="47"/>
      <c r="B1672" s="20"/>
    </row>
    <row r="1673" spans="1:2" ht="12.4">
      <c r="A1673" s="47"/>
      <c r="B1673" s="20"/>
    </row>
    <row r="1674" spans="1:2" ht="12.4">
      <c r="A1674" s="47"/>
      <c r="B1674" s="20"/>
    </row>
    <row r="1675" spans="1:2" ht="12.4">
      <c r="A1675" s="47"/>
      <c r="B1675" s="20"/>
    </row>
    <row r="1676" spans="1:2" ht="12.4">
      <c r="A1676" s="47"/>
      <c r="B1676" s="20"/>
    </row>
    <row r="1677" spans="1:2" ht="12.4">
      <c r="A1677" s="47"/>
      <c r="B1677" s="20"/>
    </row>
    <row r="1678" spans="1:2" ht="12.4">
      <c r="A1678" s="47"/>
      <c r="B1678" s="20"/>
    </row>
    <row r="1679" spans="1:2" ht="12.4">
      <c r="A1679" s="47"/>
      <c r="B1679" s="20"/>
    </row>
    <row r="1680" spans="1:2" ht="12.4">
      <c r="A1680" s="47"/>
      <c r="B1680" s="20"/>
    </row>
    <row r="1681" spans="1:2" ht="12.4">
      <c r="A1681" s="47"/>
      <c r="B1681" s="20"/>
    </row>
    <row r="1682" spans="1:2" ht="12.4">
      <c r="A1682" s="47"/>
      <c r="B1682" s="20"/>
    </row>
    <row r="1683" spans="1:2" ht="12.4">
      <c r="A1683" s="47"/>
      <c r="B1683" s="20"/>
    </row>
    <row r="1684" spans="1:2" ht="12.4">
      <c r="A1684" s="47"/>
      <c r="B1684" s="20"/>
    </row>
    <row r="1685" spans="1:2" ht="12.4">
      <c r="A1685" s="47"/>
      <c r="B1685" s="20"/>
    </row>
    <row r="1686" spans="1:2" ht="12.4">
      <c r="A1686" s="47"/>
      <c r="B1686" s="20"/>
    </row>
    <row r="1687" spans="1:2" ht="12.4">
      <c r="A1687" s="47"/>
      <c r="B1687" s="20"/>
    </row>
    <row r="1688" spans="1:2" ht="12.4">
      <c r="A1688" s="47"/>
      <c r="B1688" s="20"/>
    </row>
    <row r="1689" spans="1:2" ht="12.4">
      <c r="A1689" s="47"/>
      <c r="B1689" s="20"/>
    </row>
    <row r="1690" spans="1:2" ht="12.4">
      <c r="A1690" s="47"/>
      <c r="B1690" s="20"/>
    </row>
    <row r="1691" spans="1:2" ht="12.4">
      <c r="A1691" s="47"/>
      <c r="B1691" s="20"/>
    </row>
    <row r="1692" spans="1:2" ht="12.4">
      <c r="A1692" s="47"/>
      <c r="B1692" s="20"/>
    </row>
    <row r="1693" spans="1:2" ht="12.4">
      <c r="A1693" s="47"/>
      <c r="B1693" s="20"/>
    </row>
    <row r="1694" spans="1:2" ht="12.4">
      <c r="A1694" s="47"/>
      <c r="B1694" s="20"/>
    </row>
    <row r="1695" spans="1:2" ht="12.4">
      <c r="A1695" s="47"/>
      <c r="B1695" s="20"/>
    </row>
    <row r="1696" spans="1:2" ht="12.4">
      <c r="A1696" s="47"/>
      <c r="B1696" s="20"/>
    </row>
    <row r="1697" spans="1:2" ht="12.4">
      <c r="A1697" s="47"/>
      <c r="B1697" s="20"/>
    </row>
    <row r="1698" spans="1:2" ht="12.4">
      <c r="A1698" s="47"/>
      <c r="B1698" s="20"/>
    </row>
    <row r="1699" spans="1:2" ht="12.4">
      <c r="A1699" s="47"/>
      <c r="B1699" s="20"/>
    </row>
    <row r="1700" spans="1:2" ht="12.4">
      <c r="A1700" s="47"/>
      <c r="B1700" s="20"/>
    </row>
    <row r="1701" spans="1:2" ht="12.4">
      <c r="A1701" s="47"/>
      <c r="B1701" s="20"/>
    </row>
    <row r="1702" spans="1:2" ht="12.4">
      <c r="A1702" s="47"/>
      <c r="B1702" s="20"/>
    </row>
    <row r="1703" spans="1:2" ht="12.4">
      <c r="A1703" s="47"/>
      <c r="B1703" s="20"/>
    </row>
    <row r="1704" spans="1:2" ht="12.4">
      <c r="A1704" s="47"/>
      <c r="B1704" s="20"/>
    </row>
    <row r="1705" spans="1:2" ht="12.4">
      <c r="A1705" s="47"/>
      <c r="B1705" s="20"/>
    </row>
    <row r="1706" spans="1:2" ht="12.4">
      <c r="A1706" s="47"/>
      <c r="B1706" s="20"/>
    </row>
    <row r="1707" spans="1:2" ht="12.4">
      <c r="A1707" s="47"/>
      <c r="B1707" s="20"/>
    </row>
    <row r="1708" spans="1:2" ht="12.4">
      <c r="A1708" s="47"/>
      <c r="B1708" s="20"/>
    </row>
    <row r="1709" spans="1:2" ht="12.4">
      <c r="A1709" s="47"/>
      <c r="B1709" s="20"/>
    </row>
    <row r="1710" spans="1:2" ht="12.4">
      <c r="A1710" s="47"/>
      <c r="B1710" s="20"/>
    </row>
    <row r="1711" spans="1:2" ht="12.4">
      <c r="A1711" s="47"/>
      <c r="B1711" s="20"/>
    </row>
    <row r="1712" spans="1:2" ht="12.4">
      <c r="A1712" s="47"/>
      <c r="B1712" s="20"/>
    </row>
    <row r="1713" spans="1:2" ht="12.4">
      <c r="A1713" s="47"/>
      <c r="B1713" s="20"/>
    </row>
    <row r="1714" spans="1:2" ht="12.4">
      <c r="A1714" s="47"/>
      <c r="B1714" s="20"/>
    </row>
    <row r="1715" spans="1:2" ht="12.4">
      <c r="A1715" s="47"/>
      <c r="B1715" s="20"/>
    </row>
    <row r="1716" spans="1:2" ht="12.4">
      <c r="A1716" s="47"/>
      <c r="B1716" s="20"/>
    </row>
    <row r="1717" spans="1:2" ht="12.4">
      <c r="A1717" s="47"/>
      <c r="B1717" s="20"/>
    </row>
    <row r="1718" spans="1:2" ht="12.4">
      <c r="A1718" s="47"/>
      <c r="B1718" s="20"/>
    </row>
    <row r="1719" spans="1:2" ht="12.4">
      <c r="A1719" s="47"/>
      <c r="B1719" s="20"/>
    </row>
    <row r="1720" spans="1:2" ht="12.4">
      <c r="A1720" s="47"/>
      <c r="B1720" s="20"/>
    </row>
    <row r="1721" spans="1:2" ht="12.4">
      <c r="A1721" s="47"/>
      <c r="B1721" s="20"/>
    </row>
    <row r="1722" spans="1:2" ht="12.4">
      <c r="A1722" s="47"/>
      <c r="B1722" s="20"/>
    </row>
    <row r="1723" spans="1:2" ht="12.4">
      <c r="A1723" s="47"/>
      <c r="B1723" s="20"/>
    </row>
    <row r="1724" spans="1:2" ht="12.4">
      <c r="A1724" s="47"/>
      <c r="B1724" s="20"/>
    </row>
    <row r="1725" spans="1:2" ht="12.4">
      <c r="A1725" s="47"/>
      <c r="B1725" s="20"/>
    </row>
    <row r="1726" spans="1:2" ht="12.4">
      <c r="A1726" s="47"/>
      <c r="B1726" s="20"/>
    </row>
    <row r="1727" spans="1:2" ht="12.4">
      <c r="A1727" s="47"/>
      <c r="B1727" s="20"/>
    </row>
    <row r="1728" spans="1:2" ht="12.4">
      <c r="A1728" s="47"/>
      <c r="B1728" s="20"/>
    </row>
    <row r="1729" spans="1:2" ht="12.4">
      <c r="A1729" s="47"/>
      <c r="B1729" s="20"/>
    </row>
    <row r="1730" spans="1:2" ht="12.4">
      <c r="A1730" s="47"/>
      <c r="B1730" s="20"/>
    </row>
    <row r="1731" spans="1:2" ht="12.4">
      <c r="A1731" s="47"/>
      <c r="B1731" s="20"/>
    </row>
    <row r="1732" spans="1:2" ht="12.4">
      <c r="A1732" s="47"/>
      <c r="B1732" s="20"/>
    </row>
    <row r="1733" spans="1:2" ht="12.4">
      <c r="A1733" s="47"/>
      <c r="B1733" s="20"/>
    </row>
    <row r="1734" spans="1:2" ht="12.4">
      <c r="A1734" s="47"/>
      <c r="B1734" s="20"/>
    </row>
    <row r="1735" spans="1:2" ht="12.4">
      <c r="A1735" s="47"/>
      <c r="B1735" s="20"/>
    </row>
    <row r="1736" spans="1:2" ht="12.4">
      <c r="A1736" s="47"/>
      <c r="B1736" s="20"/>
    </row>
    <row r="1737" spans="1:2" ht="12.4">
      <c r="A1737" s="47"/>
      <c r="B1737" s="20"/>
    </row>
    <row r="1738" spans="1:2" ht="12.4">
      <c r="A1738" s="47"/>
      <c r="B1738" s="20"/>
    </row>
    <row r="1739" spans="1:2" ht="12.4">
      <c r="A1739" s="47"/>
      <c r="B1739" s="20"/>
    </row>
    <row r="1740" spans="1:2" ht="12.4">
      <c r="A1740" s="47"/>
      <c r="B1740" s="20"/>
    </row>
    <row r="1741" spans="1:2" ht="12.4">
      <c r="A1741" s="47"/>
      <c r="B1741" s="20"/>
    </row>
    <row r="1742" spans="1:2" ht="12.4">
      <c r="A1742" s="47"/>
      <c r="B1742" s="20"/>
    </row>
    <row r="1743" spans="1:2" ht="12.4">
      <c r="A1743" s="47"/>
      <c r="B1743" s="20"/>
    </row>
    <row r="1744" spans="1:2" ht="12.4">
      <c r="A1744" s="47"/>
      <c r="B1744" s="20"/>
    </row>
    <row r="1745" spans="1:2" ht="12.4">
      <c r="A1745" s="47"/>
      <c r="B1745" s="20"/>
    </row>
    <row r="1746" spans="1:2" ht="12.4">
      <c r="A1746" s="47"/>
      <c r="B1746" s="20"/>
    </row>
    <row r="1747" spans="1:2" ht="12.4">
      <c r="A1747" s="47"/>
      <c r="B1747" s="20"/>
    </row>
    <row r="1748" spans="1:2" ht="12.4">
      <c r="A1748" s="47"/>
      <c r="B1748" s="20"/>
    </row>
    <row r="1749" spans="1:2" ht="12.4">
      <c r="A1749" s="47"/>
      <c r="B1749" s="20"/>
    </row>
    <row r="1750" spans="1:2" ht="12.4">
      <c r="A1750" s="47"/>
      <c r="B1750" s="20"/>
    </row>
    <row r="1751" spans="1:2" ht="12.4">
      <c r="A1751" s="47"/>
      <c r="B1751" s="20"/>
    </row>
    <row r="1752" spans="1:2" ht="12.4">
      <c r="A1752" s="47"/>
      <c r="B1752" s="20"/>
    </row>
    <row r="1753" spans="1:2" ht="12.4">
      <c r="A1753" s="47"/>
      <c r="B1753" s="20"/>
    </row>
    <row r="1754" spans="1:2" ht="12.4">
      <c r="A1754" s="47"/>
      <c r="B1754" s="20"/>
    </row>
    <row r="1755" spans="1:2" ht="12.4">
      <c r="A1755" s="47"/>
      <c r="B1755" s="20"/>
    </row>
    <row r="1756" spans="1:2" ht="12.4">
      <c r="A1756" s="47"/>
      <c r="B1756" s="20"/>
    </row>
    <row r="1757" spans="1:2" ht="12.4">
      <c r="A1757" s="47"/>
      <c r="B1757" s="20"/>
    </row>
    <row r="1758" spans="1:2" ht="12.4">
      <c r="A1758" s="47"/>
      <c r="B1758" s="20"/>
    </row>
    <row r="1759" spans="1:2" ht="12.4">
      <c r="A1759" s="47"/>
      <c r="B1759" s="20"/>
    </row>
    <row r="1760" spans="1:2" ht="12.4">
      <c r="A1760" s="47"/>
      <c r="B1760" s="20"/>
    </row>
    <row r="1761" spans="1:2" ht="12.4">
      <c r="A1761" s="47"/>
      <c r="B1761" s="20"/>
    </row>
    <row r="1762" spans="1:2" ht="12.4">
      <c r="A1762" s="47"/>
      <c r="B1762" s="20"/>
    </row>
    <row r="1763" spans="1:2" ht="12.4">
      <c r="A1763" s="47"/>
      <c r="B1763" s="20"/>
    </row>
    <row r="1764" spans="1:2" ht="12.4">
      <c r="A1764" s="47"/>
      <c r="B1764" s="20"/>
    </row>
    <row r="1765" spans="1:2" ht="12.4">
      <c r="A1765" s="47"/>
      <c r="B1765" s="20"/>
    </row>
    <row r="1766" spans="1:2" ht="12.4">
      <c r="A1766" s="47"/>
      <c r="B1766" s="20"/>
    </row>
    <row r="1767" spans="1:2" ht="12.4">
      <c r="A1767" s="47"/>
      <c r="B1767" s="20"/>
    </row>
    <row r="1768" spans="1:2" ht="12.4">
      <c r="A1768" s="47"/>
      <c r="B1768" s="20"/>
    </row>
    <row r="1769" spans="1:2" ht="12.4">
      <c r="A1769" s="47"/>
      <c r="B1769" s="20"/>
    </row>
    <row r="1770" spans="1:2" ht="12.4">
      <c r="A1770" s="47"/>
      <c r="B1770" s="20"/>
    </row>
    <row r="1771" spans="1:2" ht="12.4">
      <c r="A1771" s="47"/>
      <c r="B1771" s="20"/>
    </row>
    <row r="1772" spans="1:2" ht="12.4">
      <c r="A1772" s="47"/>
      <c r="B1772" s="20"/>
    </row>
    <row r="1773" spans="1:2" ht="12.4">
      <c r="A1773" s="47"/>
      <c r="B1773" s="20"/>
    </row>
    <row r="1774" spans="1:2" ht="12.4">
      <c r="A1774" s="47"/>
      <c r="B1774" s="20"/>
    </row>
    <row r="1775" spans="1:2" ht="12.4">
      <c r="A1775" s="47"/>
      <c r="B1775" s="20"/>
    </row>
    <row r="1776" spans="1:2" ht="12.4">
      <c r="A1776" s="47"/>
      <c r="B1776" s="20"/>
    </row>
    <row r="1777" spans="1:2" ht="12.4">
      <c r="A1777" s="47"/>
      <c r="B1777" s="20"/>
    </row>
    <row r="1778" spans="1:2" ht="12.4">
      <c r="A1778" s="47"/>
      <c r="B1778" s="20"/>
    </row>
    <row r="1779" spans="1:2" ht="12.4">
      <c r="A1779" s="47"/>
      <c r="B1779" s="20"/>
    </row>
    <row r="1780" spans="1:2" ht="12.4">
      <c r="A1780" s="47"/>
      <c r="B1780" s="20"/>
    </row>
    <row r="1781" spans="1:2" ht="12.4">
      <c r="A1781" s="47"/>
      <c r="B1781" s="20"/>
    </row>
    <row r="1782" spans="1:2" ht="12.4">
      <c r="A1782" s="47"/>
      <c r="B1782" s="20"/>
    </row>
    <row r="1783" spans="1:2" ht="12.4">
      <c r="A1783" s="47"/>
      <c r="B1783" s="20"/>
    </row>
    <row r="1784" spans="1:2" ht="12.4">
      <c r="A1784" s="47"/>
      <c r="B1784" s="20"/>
    </row>
    <row r="1785" spans="1:2" ht="12.4">
      <c r="A1785" s="47"/>
      <c r="B1785" s="20"/>
    </row>
    <row r="1786" spans="1:2" ht="12.4">
      <c r="A1786" s="47"/>
      <c r="B1786" s="20"/>
    </row>
    <row r="1787" spans="1:2" ht="12.4">
      <c r="A1787" s="47"/>
      <c r="B1787" s="20"/>
    </row>
    <row r="1788" spans="1:2" ht="12.4">
      <c r="A1788" s="47"/>
      <c r="B1788" s="20"/>
    </row>
    <row r="1789" spans="1:2" ht="12.4">
      <c r="A1789" s="47"/>
      <c r="B1789" s="20"/>
    </row>
    <row r="1790" spans="1:2" ht="12.4">
      <c r="A1790" s="47"/>
      <c r="B1790" s="20"/>
    </row>
    <row r="1791" spans="1:2" ht="12.4">
      <c r="A1791" s="47"/>
      <c r="B1791" s="20"/>
    </row>
    <row r="1792" spans="1:2" ht="12.4">
      <c r="A1792" s="47"/>
      <c r="B1792" s="20"/>
    </row>
    <row r="1793" spans="1:2" ht="12.4">
      <c r="A1793" s="47"/>
      <c r="B1793" s="20"/>
    </row>
    <row r="1794" spans="1:2" ht="12.4">
      <c r="A1794" s="47"/>
      <c r="B1794" s="20"/>
    </row>
    <row r="1795" spans="1:2" ht="12.4">
      <c r="A1795" s="47"/>
      <c r="B1795" s="20"/>
    </row>
    <row r="1796" spans="1:2" ht="12.4">
      <c r="A1796" s="47"/>
      <c r="B1796" s="20"/>
    </row>
    <row r="1797" spans="1:2" ht="12.4">
      <c r="A1797" s="47"/>
      <c r="B1797" s="20"/>
    </row>
    <row r="1798" spans="1:2" ht="12.4">
      <c r="A1798" s="47"/>
      <c r="B1798" s="20"/>
    </row>
    <row r="1799" spans="1:2" ht="12.4">
      <c r="A1799" s="47"/>
      <c r="B1799" s="20"/>
    </row>
    <row r="1800" spans="1:2" ht="12.4">
      <c r="A1800" s="47"/>
      <c r="B1800" s="20"/>
    </row>
    <row r="1801" spans="1:2" ht="12.4">
      <c r="A1801" s="47"/>
      <c r="B1801" s="20"/>
    </row>
    <row r="1802" spans="1:2" ht="12.4">
      <c r="A1802" s="47"/>
      <c r="B1802" s="20"/>
    </row>
    <row r="1803" spans="1:2" ht="12.4">
      <c r="A1803" s="47"/>
      <c r="B1803" s="20"/>
    </row>
    <row r="1804" spans="1:2" ht="12.4">
      <c r="A1804" s="47"/>
      <c r="B1804" s="20"/>
    </row>
    <row r="1805" spans="1:2" ht="12.4">
      <c r="A1805" s="47"/>
      <c r="B1805" s="20"/>
    </row>
    <row r="1806" spans="1:2" ht="12.4">
      <c r="A1806" s="47"/>
      <c r="B1806" s="20"/>
    </row>
    <row r="1807" spans="1:2" ht="12.4">
      <c r="A1807" s="47"/>
      <c r="B1807" s="20"/>
    </row>
    <row r="1808" spans="1:2" ht="12.4">
      <c r="A1808" s="47"/>
      <c r="B1808" s="20"/>
    </row>
    <row r="1809" spans="1:2" ht="12.4">
      <c r="A1809" s="47"/>
      <c r="B1809" s="20"/>
    </row>
    <row r="1810" spans="1:2" ht="12.4">
      <c r="A1810" s="47"/>
      <c r="B1810" s="20"/>
    </row>
    <row r="1811" spans="1:2" ht="12.4">
      <c r="A1811" s="47"/>
      <c r="B1811" s="20"/>
    </row>
    <row r="1812" spans="1:2" ht="12.4">
      <c r="A1812" s="47"/>
      <c r="B1812" s="20"/>
    </row>
    <row r="1813" spans="1:2" ht="12.4">
      <c r="A1813" s="47"/>
      <c r="B1813" s="20"/>
    </row>
    <row r="1814" spans="1:2" ht="12.4">
      <c r="A1814" s="47"/>
      <c r="B1814" s="20"/>
    </row>
    <row r="1815" spans="1:2" ht="12.4">
      <c r="A1815" s="47"/>
      <c r="B1815" s="20"/>
    </row>
    <row r="1816" spans="1:2" ht="12.4">
      <c r="A1816" s="47"/>
      <c r="B1816" s="20"/>
    </row>
    <row r="1817" spans="1:2" ht="12.4">
      <c r="A1817" s="47"/>
      <c r="B1817" s="20"/>
    </row>
    <row r="1818" spans="1:2" ht="12.4">
      <c r="A1818" s="47"/>
      <c r="B1818" s="20"/>
    </row>
    <row r="1819" spans="1:2" ht="12.4">
      <c r="A1819" s="47"/>
      <c r="B1819" s="20"/>
    </row>
    <row r="1820" spans="1:2" ht="12.4">
      <c r="A1820" s="47"/>
      <c r="B1820" s="20"/>
    </row>
    <row r="1821" spans="1:2" ht="12.4">
      <c r="A1821" s="47"/>
      <c r="B1821" s="20"/>
    </row>
    <row r="1822" spans="1:2" ht="12.4">
      <c r="A1822" s="47"/>
      <c r="B1822" s="20"/>
    </row>
    <row r="1823" spans="1:2" ht="12.4">
      <c r="A1823" s="47"/>
      <c r="B1823" s="20"/>
    </row>
    <row r="1824" spans="1:2" ht="12.4">
      <c r="A1824" s="47"/>
      <c r="B1824" s="20"/>
    </row>
    <row r="1825" spans="1:2" ht="12.4">
      <c r="A1825" s="47"/>
      <c r="B1825" s="20"/>
    </row>
    <row r="1826" spans="1:2" ht="12.4">
      <c r="A1826" s="47"/>
      <c r="B1826" s="20"/>
    </row>
    <row r="1827" spans="1:2" ht="12.4">
      <c r="A1827" s="47"/>
      <c r="B1827" s="20"/>
    </row>
    <row r="1828" spans="1:2" ht="12.4">
      <c r="A1828" s="47"/>
      <c r="B1828" s="20"/>
    </row>
    <row r="1829" spans="1:2" ht="12.4">
      <c r="A1829" s="47"/>
      <c r="B1829" s="20"/>
    </row>
    <row r="1830" spans="1:2" ht="12.4">
      <c r="A1830" s="47"/>
      <c r="B1830" s="20"/>
    </row>
    <row r="1831" spans="1:2" ht="12.4">
      <c r="A1831" s="47"/>
      <c r="B1831" s="20"/>
    </row>
    <row r="1832" spans="1:2" ht="12.4">
      <c r="A1832" s="47"/>
      <c r="B1832" s="20"/>
    </row>
    <row r="1833" spans="1:2" ht="12.4">
      <c r="A1833" s="47"/>
      <c r="B1833" s="20"/>
    </row>
    <row r="1834" spans="1:2" ht="12.4">
      <c r="A1834" s="47"/>
      <c r="B1834" s="20"/>
    </row>
    <row r="1835" spans="1:2" ht="12.4">
      <c r="A1835" s="47"/>
      <c r="B1835" s="20"/>
    </row>
    <row r="1836" spans="1:2" ht="12.4">
      <c r="A1836" s="47"/>
      <c r="B1836" s="20"/>
    </row>
    <row r="1837" spans="1:2" ht="12.4">
      <c r="A1837" s="47"/>
      <c r="B1837" s="20"/>
    </row>
    <row r="1838" spans="1:2" ht="12.4">
      <c r="A1838" s="47"/>
      <c r="B1838" s="20"/>
    </row>
    <row r="1839" spans="1:2" ht="12.4">
      <c r="A1839" s="47"/>
      <c r="B1839" s="20"/>
    </row>
    <row r="1840" spans="1:2" ht="12.4">
      <c r="A1840" s="47"/>
      <c r="B1840" s="20"/>
    </row>
    <row r="1841" spans="1:2" ht="12.4">
      <c r="A1841" s="47"/>
      <c r="B1841" s="20"/>
    </row>
    <row r="1842" spans="1:2" ht="12.4">
      <c r="A1842" s="47"/>
      <c r="B1842" s="20"/>
    </row>
    <row r="1843" spans="1:2" ht="12.4">
      <c r="A1843" s="47"/>
      <c r="B1843" s="20"/>
    </row>
    <row r="1844" spans="1:2" ht="12.4">
      <c r="A1844" s="47"/>
      <c r="B1844" s="20"/>
    </row>
    <row r="1845" spans="1:2" ht="12.4">
      <c r="A1845" s="47"/>
      <c r="B1845" s="20"/>
    </row>
    <row r="1846" spans="1:2" ht="12.4">
      <c r="A1846" s="47"/>
      <c r="B1846" s="20"/>
    </row>
    <row r="1847" spans="1:2" ht="12.4">
      <c r="A1847" s="47"/>
      <c r="B1847" s="20"/>
    </row>
    <row r="1848" spans="1:2" ht="12.4">
      <c r="A1848" s="47"/>
      <c r="B1848" s="20"/>
    </row>
    <row r="1849" spans="1:2" ht="12.4">
      <c r="A1849" s="47"/>
      <c r="B1849" s="20"/>
    </row>
    <row r="1850" spans="1:2" ht="12.4">
      <c r="A1850" s="47"/>
      <c r="B1850" s="20"/>
    </row>
    <row r="1851" spans="1:2" ht="12.4">
      <c r="A1851" s="47"/>
      <c r="B1851" s="20"/>
    </row>
    <row r="1852" spans="1:2" ht="12.4">
      <c r="A1852" s="47"/>
      <c r="B1852" s="20"/>
    </row>
    <row r="1853" spans="1:2" ht="12.4">
      <c r="A1853" s="47"/>
      <c r="B1853" s="20"/>
    </row>
    <row r="1854" spans="1:2" ht="12.4">
      <c r="A1854" s="47"/>
      <c r="B1854" s="20"/>
    </row>
    <row r="1855" spans="1:2" ht="12.4">
      <c r="A1855" s="47"/>
      <c r="B1855" s="20"/>
    </row>
    <row r="1856" spans="1:2" ht="12.4">
      <c r="A1856" s="47"/>
      <c r="B1856" s="20"/>
    </row>
    <row r="1857" spans="1:2" ht="12.4">
      <c r="A1857" s="47"/>
      <c r="B1857" s="20"/>
    </row>
    <row r="1858" spans="1:2" ht="12.4">
      <c r="A1858" s="47"/>
      <c r="B1858" s="20"/>
    </row>
    <row r="1859" spans="1:2" ht="12.4">
      <c r="A1859" s="47"/>
      <c r="B1859" s="20"/>
    </row>
    <row r="1860" spans="1:2" ht="12.4">
      <c r="A1860" s="47"/>
      <c r="B1860" s="20"/>
    </row>
    <row r="1861" spans="1:2" ht="12.4">
      <c r="A1861" s="47"/>
      <c r="B1861" s="20"/>
    </row>
    <row r="1862" spans="1:2" ht="12.4">
      <c r="A1862" s="47"/>
      <c r="B1862" s="20"/>
    </row>
    <row r="1863" spans="1:2" ht="12.4">
      <c r="A1863" s="47"/>
      <c r="B1863" s="20"/>
    </row>
    <row r="1864" spans="1:2" ht="12.4">
      <c r="A1864" s="47"/>
      <c r="B1864" s="20"/>
    </row>
    <row r="1865" spans="1:2" ht="12.4">
      <c r="A1865" s="47"/>
      <c r="B1865" s="20"/>
    </row>
    <row r="1866" spans="1:2" ht="12.4">
      <c r="A1866" s="47"/>
      <c r="B1866" s="20"/>
    </row>
    <row r="1867" spans="1:2" ht="12.4">
      <c r="A1867" s="47"/>
      <c r="B1867" s="20"/>
    </row>
    <row r="1868" spans="1:2" ht="12.4">
      <c r="A1868" s="47"/>
      <c r="B1868" s="20"/>
    </row>
    <row r="1869" spans="1:2" ht="12.4">
      <c r="A1869" s="47"/>
      <c r="B1869" s="20"/>
    </row>
    <row r="1870" spans="1:2" ht="12.4">
      <c r="A1870" s="47"/>
      <c r="B1870" s="20"/>
    </row>
    <row r="1871" spans="1:2" ht="12.4">
      <c r="A1871" s="47"/>
      <c r="B1871" s="20"/>
    </row>
    <row r="1872" spans="1:2" ht="12.4">
      <c r="A1872" s="47"/>
      <c r="B1872" s="20"/>
    </row>
    <row r="1873" spans="1:2" ht="12.4">
      <c r="A1873" s="47"/>
      <c r="B1873" s="20"/>
    </row>
    <row r="1874" spans="1:2" ht="12.4">
      <c r="A1874" s="47"/>
      <c r="B1874" s="20"/>
    </row>
    <row r="1875" spans="1:2" ht="12.4">
      <c r="A1875" s="47"/>
      <c r="B1875" s="20"/>
    </row>
    <row r="1876" spans="1:2" ht="12.4">
      <c r="A1876" s="47"/>
      <c r="B1876" s="20"/>
    </row>
    <row r="1877" spans="1:2" ht="12.4">
      <c r="A1877" s="47"/>
      <c r="B1877" s="20"/>
    </row>
    <row r="1878" spans="1:2" ht="12.4">
      <c r="A1878" s="47"/>
      <c r="B1878" s="20"/>
    </row>
    <row r="1879" spans="1:2" ht="12.4">
      <c r="A1879" s="47"/>
      <c r="B1879" s="20"/>
    </row>
    <row r="1880" spans="1:2" ht="12.4">
      <c r="A1880" s="47"/>
      <c r="B1880" s="20"/>
    </row>
    <row r="1881" spans="1:2" ht="12.4">
      <c r="A1881" s="47"/>
      <c r="B1881" s="20"/>
    </row>
    <row r="1882" spans="1:2" ht="12.4">
      <c r="A1882" s="47"/>
      <c r="B1882" s="20"/>
    </row>
    <row r="1883" spans="1:2" ht="12.4">
      <c r="A1883" s="47"/>
      <c r="B1883" s="20"/>
    </row>
    <row r="1884" spans="1:2" ht="12.4">
      <c r="A1884" s="47"/>
      <c r="B1884" s="20"/>
    </row>
    <row r="1885" spans="1:2" ht="12.4">
      <c r="A1885" s="47"/>
      <c r="B1885" s="20"/>
    </row>
    <row r="1886" spans="1:2" ht="12.4">
      <c r="A1886" s="47"/>
      <c r="B1886" s="20"/>
    </row>
    <row r="1887" spans="1:2" ht="12.4">
      <c r="A1887" s="47"/>
      <c r="B1887" s="20"/>
    </row>
    <row r="1888" spans="1:2" ht="12.4">
      <c r="A1888" s="47"/>
      <c r="B1888" s="20"/>
    </row>
    <row r="1889" spans="1:2" ht="12.4">
      <c r="A1889" s="47"/>
      <c r="B1889" s="20"/>
    </row>
    <row r="1890" spans="1:2" ht="12.4">
      <c r="A1890" s="47"/>
      <c r="B1890" s="20"/>
    </row>
    <row r="1891" spans="1:2" ht="12.4">
      <c r="A1891" s="47"/>
      <c r="B1891" s="20"/>
    </row>
    <row r="1892" spans="1:2" ht="12.4">
      <c r="A1892" s="47"/>
      <c r="B1892" s="20"/>
    </row>
    <row r="1893" spans="1:2" ht="12.4">
      <c r="A1893" s="47"/>
      <c r="B1893" s="20"/>
    </row>
    <row r="1894" spans="1:2" ht="12.4">
      <c r="A1894" s="47"/>
      <c r="B1894" s="20"/>
    </row>
    <row r="1895" spans="1:2" ht="12.4">
      <c r="A1895" s="47"/>
      <c r="B1895" s="20"/>
    </row>
    <row r="1896" spans="1:2" ht="12.4">
      <c r="A1896" s="47"/>
      <c r="B1896" s="20"/>
    </row>
    <row r="1897" spans="1:2" ht="12.4">
      <c r="A1897" s="47"/>
      <c r="B1897" s="20"/>
    </row>
    <row r="1898" spans="1:2" ht="12.4">
      <c r="A1898" s="47"/>
      <c r="B1898" s="20"/>
    </row>
    <row r="1899" spans="1:2" ht="12.4">
      <c r="A1899" s="47"/>
      <c r="B1899" s="20"/>
    </row>
    <row r="1900" spans="1:2" ht="12.4">
      <c r="A1900" s="47"/>
      <c r="B1900" s="20"/>
    </row>
    <row r="1901" spans="1:2" ht="12.4">
      <c r="A1901" s="47"/>
      <c r="B1901" s="20"/>
    </row>
    <row r="1902" spans="1:2" ht="12.4">
      <c r="A1902" s="47"/>
      <c r="B1902" s="20"/>
    </row>
    <row r="1903" spans="1:2" ht="12.4">
      <c r="A1903" s="47"/>
      <c r="B1903" s="20"/>
    </row>
    <row r="1904" spans="1:2" ht="12.4">
      <c r="A1904" s="47"/>
      <c r="B1904" s="20"/>
    </row>
    <row r="1905" spans="1:2" ht="12.4">
      <c r="A1905" s="47"/>
      <c r="B1905" s="20"/>
    </row>
    <row r="1906" spans="1:2" ht="12.4">
      <c r="A1906" s="47"/>
      <c r="B1906" s="20"/>
    </row>
    <row r="1907" spans="1:2" ht="12.4">
      <c r="A1907" s="47"/>
      <c r="B1907" s="20"/>
    </row>
    <row r="1908" spans="1:2" ht="12.4">
      <c r="A1908" s="47"/>
      <c r="B1908" s="20"/>
    </row>
    <row r="1909" spans="1:2" ht="12.4">
      <c r="A1909" s="47"/>
      <c r="B1909" s="20"/>
    </row>
    <row r="1910" spans="1:2" ht="12.4">
      <c r="A1910" s="47"/>
      <c r="B1910" s="20"/>
    </row>
    <row r="1911" spans="1:2" ht="12.4">
      <c r="A1911" s="47"/>
      <c r="B1911" s="20"/>
    </row>
    <row r="1912" spans="1:2" ht="12.4">
      <c r="A1912" s="47"/>
      <c r="B1912" s="20"/>
    </row>
    <row r="1913" spans="1:2" ht="12.4">
      <c r="A1913" s="47"/>
      <c r="B1913" s="20"/>
    </row>
    <row r="1914" spans="1:2" ht="12.4">
      <c r="A1914" s="47"/>
      <c r="B1914" s="20"/>
    </row>
    <row r="1915" spans="1:2" ht="12.4">
      <c r="A1915" s="47"/>
      <c r="B1915" s="20"/>
    </row>
    <row r="1916" spans="1:2" ht="12.4">
      <c r="A1916" s="47"/>
      <c r="B1916" s="20"/>
    </row>
    <row r="1917" spans="1:2" ht="12.4">
      <c r="A1917" s="47"/>
      <c r="B1917" s="20"/>
    </row>
    <row r="1918" spans="1:2" ht="12.4">
      <c r="A1918" s="47"/>
      <c r="B1918" s="20"/>
    </row>
    <row r="1919" spans="1:2" ht="12.4">
      <c r="A1919" s="47"/>
      <c r="B1919" s="20"/>
    </row>
    <row r="1920" spans="1:2" ht="12.4">
      <c r="A1920" s="47"/>
      <c r="B1920" s="20"/>
    </row>
    <row r="1921" spans="1:2" ht="12.4">
      <c r="A1921" s="47"/>
      <c r="B1921" s="20"/>
    </row>
    <row r="1922" spans="1:2" ht="12.4">
      <c r="A1922" s="47"/>
      <c r="B1922" s="20"/>
    </row>
    <row r="1923" spans="1:2" ht="12.4">
      <c r="A1923" s="47"/>
      <c r="B1923" s="20"/>
    </row>
    <row r="1924" spans="1:2" ht="12.4">
      <c r="A1924" s="47"/>
      <c r="B1924" s="20"/>
    </row>
    <row r="1925" spans="1:2" ht="12.4">
      <c r="A1925" s="47"/>
      <c r="B1925" s="20"/>
    </row>
    <row r="1926" spans="1:2" ht="12.4">
      <c r="A1926" s="47"/>
      <c r="B1926" s="20"/>
    </row>
    <row r="1927" spans="1:2" ht="12.4">
      <c r="A1927" s="47"/>
      <c r="B1927" s="20"/>
    </row>
    <row r="1928" spans="1:2" ht="12.4">
      <c r="A1928" s="47"/>
      <c r="B1928" s="20"/>
    </row>
    <row r="1929" spans="1:2" ht="12.4">
      <c r="A1929" s="47"/>
      <c r="B1929" s="20"/>
    </row>
    <row r="1930" spans="1:2" ht="12.4">
      <c r="A1930" s="47"/>
      <c r="B1930" s="20"/>
    </row>
    <row r="1931" spans="1:2" ht="12.4">
      <c r="A1931" s="47"/>
      <c r="B1931" s="20"/>
    </row>
    <row r="1932" spans="1:2" ht="12.4">
      <c r="A1932" s="47"/>
      <c r="B1932" s="20"/>
    </row>
    <row r="1933" spans="1:2" ht="12.4">
      <c r="A1933" s="47"/>
      <c r="B1933" s="20"/>
    </row>
    <row r="1934" spans="1:2" ht="12.4">
      <c r="A1934" s="47"/>
      <c r="B1934" s="20"/>
    </row>
    <row r="1935" spans="1:2" ht="12.4">
      <c r="A1935" s="47"/>
      <c r="B1935" s="20"/>
    </row>
    <row r="1936" spans="1:2" ht="12.4">
      <c r="A1936" s="47"/>
      <c r="B1936" s="20"/>
    </row>
    <row r="1937" spans="1:2" ht="12.4">
      <c r="A1937" s="47"/>
      <c r="B1937" s="20"/>
    </row>
    <row r="1938" spans="1:2" ht="12.4">
      <c r="A1938" s="47"/>
      <c r="B1938" s="20"/>
    </row>
    <row r="1939" spans="1:2" ht="12.4">
      <c r="A1939" s="47"/>
      <c r="B1939" s="20"/>
    </row>
    <row r="1940" spans="1:2" ht="12.4">
      <c r="A1940" s="47"/>
      <c r="B1940" s="20"/>
    </row>
    <row r="1941" spans="1:2" ht="12.4">
      <c r="A1941" s="47"/>
      <c r="B1941" s="20"/>
    </row>
    <row r="1942" spans="1:2" ht="12.4">
      <c r="A1942" s="47"/>
      <c r="B1942" s="20"/>
    </row>
    <row r="1943" spans="1:2" ht="12.4">
      <c r="A1943" s="47"/>
      <c r="B1943" s="20"/>
    </row>
    <row r="1944" spans="1:2" ht="12.4">
      <c r="A1944" s="47"/>
      <c r="B1944" s="20"/>
    </row>
    <row r="1945" spans="1:2" ht="12.4">
      <c r="A1945" s="47"/>
      <c r="B1945" s="20"/>
    </row>
    <row r="1946" spans="1:2" ht="12.4">
      <c r="A1946" s="47"/>
      <c r="B1946" s="20"/>
    </row>
    <row r="1947" spans="1:2" ht="12.4">
      <c r="A1947" s="47"/>
      <c r="B1947" s="20"/>
    </row>
    <row r="1948" spans="1:2" ht="12.4">
      <c r="A1948" s="47"/>
      <c r="B1948" s="20"/>
    </row>
    <row r="1949" spans="1:2" ht="12.4">
      <c r="A1949" s="47"/>
      <c r="B1949" s="20"/>
    </row>
    <row r="1950" spans="1:2" ht="12.4">
      <c r="A1950" s="47"/>
      <c r="B1950" s="20"/>
    </row>
    <row r="1951" spans="1:2" ht="12.4">
      <c r="A1951" s="47"/>
      <c r="B1951" s="20"/>
    </row>
    <row r="1952" spans="1:2" ht="12.4">
      <c r="A1952" s="47"/>
      <c r="B1952" s="20"/>
    </row>
    <row r="1953" spans="1:2" ht="12.4">
      <c r="A1953" s="47"/>
      <c r="B1953" s="20"/>
    </row>
    <row r="1954" spans="1:2" ht="12.4">
      <c r="A1954" s="47"/>
      <c r="B1954" s="20"/>
    </row>
    <row r="1955" spans="1:2" ht="12.4">
      <c r="A1955" s="47"/>
      <c r="B1955" s="20"/>
    </row>
    <row r="1956" spans="1:2" ht="12.4">
      <c r="A1956" s="47"/>
      <c r="B1956" s="20"/>
    </row>
    <row r="1957" spans="1:2" ht="12.4">
      <c r="A1957" s="47"/>
      <c r="B1957" s="20"/>
    </row>
    <row r="1958" spans="1:2" ht="12.4">
      <c r="A1958" s="47"/>
      <c r="B1958" s="20"/>
    </row>
    <row r="1959" spans="1:2" ht="12.4">
      <c r="A1959" s="47"/>
      <c r="B1959" s="20"/>
    </row>
    <row r="1960" spans="1:2" ht="12.4">
      <c r="A1960" s="47"/>
      <c r="B1960" s="20"/>
    </row>
    <row r="1961" spans="1:2" ht="12.4">
      <c r="A1961" s="47"/>
      <c r="B1961" s="20"/>
    </row>
    <row r="1962" spans="1:2" ht="12.4">
      <c r="A1962" s="47"/>
      <c r="B1962" s="20"/>
    </row>
    <row r="1963" spans="1:2" ht="12.4">
      <c r="A1963" s="47"/>
      <c r="B1963" s="20"/>
    </row>
    <row r="1964" spans="1:2" ht="12.4">
      <c r="A1964" s="47"/>
      <c r="B1964" s="20"/>
    </row>
    <row r="1965" spans="1:2" ht="12.4">
      <c r="A1965" s="47"/>
      <c r="B1965" s="20"/>
    </row>
    <row r="1966" spans="1:2" ht="12.4">
      <c r="A1966" s="47"/>
      <c r="B1966" s="20"/>
    </row>
    <row r="1967" spans="1:2" ht="12.4">
      <c r="A1967" s="47"/>
      <c r="B1967" s="20"/>
    </row>
    <row r="1968" spans="1:2" ht="12.4">
      <c r="A1968" s="47"/>
      <c r="B1968" s="20"/>
    </row>
    <row r="1969" spans="1:2" ht="12.4">
      <c r="A1969" s="47"/>
      <c r="B1969" s="20"/>
    </row>
    <row r="1970" spans="1:2" ht="12.4">
      <c r="A1970" s="47"/>
      <c r="B1970" s="20"/>
    </row>
    <row r="1971" spans="1:2" ht="12.4">
      <c r="A1971" s="47"/>
      <c r="B1971" s="20"/>
    </row>
    <row r="1972" spans="1:2" ht="12.4">
      <c r="A1972" s="47"/>
      <c r="B1972" s="20"/>
    </row>
    <row r="1973" spans="1:2" ht="12.4">
      <c r="A1973" s="47"/>
      <c r="B1973" s="20"/>
    </row>
    <row r="1974" spans="1:2" ht="12.4">
      <c r="A1974" s="47"/>
      <c r="B1974" s="20"/>
    </row>
    <row r="1975" spans="1:2" ht="12.4">
      <c r="A1975" s="47"/>
      <c r="B1975" s="20"/>
    </row>
    <row r="1976" spans="1:2" ht="12.4">
      <c r="A1976" s="47"/>
      <c r="B1976" s="20"/>
    </row>
    <row r="1977" spans="1:2" ht="12.4">
      <c r="A1977" s="47"/>
      <c r="B1977" s="20"/>
    </row>
    <row r="1978" spans="1:2" ht="12.4">
      <c r="A1978" s="47"/>
      <c r="B1978" s="20"/>
    </row>
    <row r="1979" spans="1:2" ht="12.4">
      <c r="A1979" s="47"/>
      <c r="B1979" s="20"/>
    </row>
    <row r="1980" spans="1:2" ht="12.4">
      <c r="A1980" s="47"/>
      <c r="B1980" s="20"/>
    </row>
    <row r="1981" spans="1:2" ht="12.4">
      <c r="A1981" s="47"/>
      <c r="B1981" s="20"/>
    </row>
    <row r="1982" spans="1:2" ht="12.4">
      <c r="A1982" s="47"/>
      <c r="B1982" s="20"/>
    </row>
    <row r="1983" spans="1:2" ht="12.4">
      <c r="A1983" s="47"/>
      <c r="B1983" s="20"/>
    </row>
    <row r="1984" spans="1:2" ht="12.4">
      <c r="A1984" s="47"/>
      <c r="B1984" s="20"/>
    </row>
    <row r="1985" spans="1:2" ht="12.4">
      <c r="A1985" s="47"/>
      <c r="B1985" s="20"/>
    </row>
    <row r="1986" spans="1:2" ht="12.4">
      <c r="A1986" s="47"/>
      <c r="B1986" s="20"/>
    </row>
    <row r="1987" spans="1:2" ht="12.4">
      <c r="A1987" s="47"/>
      <c r="B1987" s="20"/>
    </row>
    <row r="1988" spans="1:2" ht="12.4">
      <c r="A1988" s="47"/>
      <c r="B1988" s="20"/>
    </row>
    <row r="1989" spans="1:2" ht="12.4">
      <c r="A1989" s="47"/>
      <c r="B1989" s="20"/>
    </row>
    <row r="1990" spans="1:2" ht="12.4">
      <c r="A1990" s="47"/>
      <c r="B1990" s="20"/>
    </row>
    <row r="1991" spans="1:2" ht="12.4">
      <c r="A1991" s="47"/>
      <c r="B1991" s="20"/>
    </row>
    <row r="1992" spans="1:2" ht="12.4">
      <c r="A1992" s="47"/>
      <c r="B1992" s="20"/>
    </row>
    <row r="1993" spans="1:2" ht="12.4">
      <c r="A1993" s="47"/>
      <c r="B1993" s="20"/>
    </row>
    <row r="1994" spans="1:2" ht="12.4">
      <c r="A1994" s="47"/>
      <c r="B1994" s="20"/>
    </row>
    <row r="1995" spans="1:2" ht="12.4">
      <c r="A1995" s="47"/>
      <c r="B1995" s="20"/>
    </row>
    <row r="1996" spans="1:2" ht="12.4">
      <c r="A1996" s="47"/>
      <c r="B1996" s="20"/>
    </row>
    <row r="1997" spans="1:2" ht="12.4">
      <c r="A1997" s="47"/>
      <c r="B1997" s="20"/>
    </row>
    <row r="1998" spans="1:2" ht="12.4">
      <c r="A1998" s="47"/>
      <c r="B1998" s="20"/>
    </row>
    <row r="1999" spans="1:2" ht="12.4">
      <c r="A1999" s="47"/>
      <c r="B1999" s="20"/>
    </row>
    <row r="2000" spans="1:2" ht="12.4">
      <c r="A2000" s="47"/>
      <c r="B2000" s="20"/>
    </row>
    <row r="2001" spans="1:2" ht="12.4">
      <c r="A2001" s="47"/>
      <c r="B2001" s="20"/>
    </row>
    <row r="2002" spans="1:2" ht="12.4">
      <c r="A2002" s="47"/>
      <c r="B2002" s="20"/>
    </row>
    <row r="2003" spans="1:2" ht="12.4">
      <c r="A2003" s="47"/>
      <c r="B2003" s="20"/>
    </row>
    <row r="2004" spans="1:2" ht="12.4">
      <c r="A2004" s="47"/>
      <c r="B2004" s="20"/>
    </row>
    <row r="2005" spans="1:2" ht="12.4">
      <c r="A2005" s="47"/>
      <c r="B2005" s="20"/>
    </row>
    <row r="2006" spans="1:2" ht="12.4">
      <c r="A2006" s="47"/>
      <c r="B2006" s="20"/>
    </row>
    <row r="2007" spans="1:2" ht="12.4">
      <c r="A2007" s="47"/>
      <c r="B2007" s="20"/>
    </row>
    <row r="2008" spans="1:2" ht="12.4">
      <c r="A2008" s="47"/>
      <c r="B2008" s="20"/>
    </row>
    <row r="2009" spans="1:2" ht="12.4">
      <c r="A2009" s="47"/>
      <c r="B2009" s="20"/>
    </row>
    <row r="2010" spans="1:2" ht="12.4">
      <c r="A2010" s="47"/>
      <c r="B2010" s="20"/>
    </row>
    <row r="2011" spans="1:2" ht="12.4">
      <c r="A2011" s="47"/>
      <c r="B2011" s="20"/>
    </row>
    <row r="2012" spans="1:2" ht="12.4">
      <c r="A2012" s="47"/>
      <c r="B2012" s="20"/>
    </row>
    <row r="2013" spans="1:2" ht="12.4">
      <c r="A2013" s="47"/>
      <c r="B2013" s="20"/>
    </row>
    <row r="2014" spans="1:2" ht="12.4">
      <c r="A2014" s="47"/>
      <c r="B2014" s="20"/>
    </row>
    <row r="2015" spans="1:2" ht="12.4">
      <c r="A2015" s="47"/>
      <c r="B2015" s="20"/>
    </row>
    <row r="2016" spans="1:2" ht="12.4">
      <c r="A2016" s="47"/>
      <c r="B2016" s="20"/>
    </row>
    <row r="2017" spans="1:2" ht="12.4">
      <c r="A2017" s="47"/>
      <c r="B2017" s="20"/>
    </row>
    <row r="2018" spans="1:2" ht="12.4">
      <c r="A2018" s="47"/>
      <c r="B2018" s="20"/>
    </row>
    <row r="2019" spans="1:2" ht="12.4">
      <c r="A2019" s="47"/>
      <c r="B2019" s="20"/>
    </row>
    <row r="2020" spans="1:2" ht="12.4">
      <c r="A2020" s="47"/>
      <c r="B2020" s="20"/>
    </row>
    <row r="2021" spans="1:2" ht="12.4">
      <c r="A2021" s="47"/>
      <c r="B2021" s="20"/>
    </row>
    <row r="2022" spans="1:2" ht="12.4">
      <c r="A2022" s="47"/>
      <c r="B2022" s="20"/>
    </row>
    <row r="2023" spans="1:2" ht="12.4">
      <c r="A2023" s="47"/>
      <c r="B2023" s="20"/>
    </row>
    <row r="2024" spans="1:2" ht="12.4">
      <c r="A2024" s="47"/>
      <c r="B2024" s="20"/>
    </row>
    <row r="2025" spans="1:2" ht="12.4">
      <c r="A2025" s="47"/>
      <c r="B2025" s="20"/>
    </row>
    <row r="2026" spans="1:2" ht="12.4">
      <c r="A2026" s="47"/>
      <c r="B2026" s="20"/>
    </row>
    <row r="2027" spans="1:2" ht="12.4">
      <c r="A2027" s="47"/>
      <c r="B2027" s="20"/>
    </row>
    <row r="2028" spans="1:2" ht="12.4">
      <c r="A2028" s="47"/>
      <c r="B2028" s="20"/>
    </row>
    <row r="2029" spans="1:2" ht="12.4">
      <c r="A2029" s="47"/>
      <c r="B2029" s="20"/>
    </row>
    <row r="2030" spans="1:2" ht="12.4">
      <c r="A2030" s="47"/>
      <c r="B2030" s="20"/>
    </row>
    <row r="2031" spans="1:2" ht="12.4">
      <c r="A2031" s="47"/>
      <c r="B2031" s="20"/>
    </row>
    <row r="2032" spans="1:2" ht="12.4">
      <c r="A2032" s="47"/>
      <c r="B2032" s="20"/>
    </row>
    <row r="2033" spans="1:2" ht="12.4">
      <c r="A2033" s="47"/>
      <c r="B2033" s="20"/>
    </row>
    <row r="2034" spans="1:2" ht="12.4">
      <c r="A2034" s="47"/>
      <c r="B2034" s="20"/>
    </row>
    <row r="2035" spans="1:2" ht="12.4">
      <c r="A2035" s="47"/>
      <c r="B2035" s="20"/>
    </row>
    <row r="2036" spans="1:2" ht="12.4">
      <c r="A2036" s="47"/>
      <c r="B2036" s="20"/>
    </row>
    <row r="2037" spans="1:2" ht="12.4">
      <c r="A2037" s="47"/>
      <c r="B2037" s="20"/>
    </row>
    <row r="2038" spans="1:2" ht="12.4">
      <c r="A2038" s="47"/>
      <c r="B2038" s="20"/>
    </row>
    <row r="2039" spans="1:2" ht="12.4">
      <c r="A2039" s="47"/>
      <c r="B2039" s="20"/>
    </row>
    <row r="2040" spans="1:2" ht="12.4">
      <c r="A2040" s="47"/>
      <c r="B2040" s="20"/>
    </row>
    <row r="2041" spans="1:2" ht="12.4">
      <c r="A2041" s="47"/>
      <c r="B2041" s="20"/>
    </row>
    <row r="2042" spans="1:2" ht="12.4">
      <c r="A2042" s="47"/>
      <c r="B2042" s="20"/>
    </row>
    <row r="2043" spans="1:2" ht="12.4">
      <c r="A2043" s="47"/>
      <c r="B2043" s="20"/>
    </row>
    <row r="2044" spans="1:2" ht="12.4">
      <c r="A2044" s="47"/>
      <c r="B2044" s="20"/>
    </row>
    <row r="2045" spans="1:2" ht="12.4">
      <c r="A2045" s="47"/>
      <c r="B2045" s="20"/>
    </row>
    <row r="2046" spans="1:2" ht="12.4">
      <c r="A2046" s="47"/>
      <c r="B2046" s="20"/>
    </row>
    <row r="2047" spans="1:2" ht="12.4">
      <c r="A2047" s="47"/>
      <c r="B2047" s="20"/>
    </row>
    <row r="2048" spans="1:2" ht="12.4">
      <c r="A2048" s="47"/>
      <c r="B2048" s="20"/>
    </row>
    <row r="2049" spans="1:2" ht="12.4">
      <c r="A2049" s="47"/>
      <c r="B2049" s="20"/>
    </row>
    <row r="2050" spans="1:2" ht="12.4">
      <c r="A2050" s="47"/>
      <c r="B2050" s="20"/>
    </row>
    <row r="2051" spans="1:2" ht="12.4">
      <c r="A2051" s="47"/>
      <c r="B2051" s="20"/>
    </row>
    <row r="2052" spans="1:2" ht="12.4">
      <c r="A2052" s="47"/>
      <c r="B2052" s="20"/>
    </row>
    <row r="2053" spans="1:2" ht="12.4">
      <c r="A2053" s="47"/>
      <c r="B2053" s="20"/>
    </row>
    <row r="2054" spans="1:2" ht="12.4">
      <c r="A2054" s="47"/>
      <c r="B2054" s="20"/>
    </row>
    <row r="2055" spans="1:2" ht="12.4">
      <c r="A2055" s="47"/>
      <c r="B2055" s="20"/>
    </row>
    <row r="2056" spans="1:2" ht="12.4">
      <c r="A2056" s="47"/>
      <c r="B2056" s="20"/>
    </row>
    <row r="2057" spans="1:2" ht="12.4">
      <c r="A2057" s="47"/>
      <c r="B2057" s="20"/>
    </row>
    <row r="2058" spans="1:2" ht="12.4">
      <c r="A2058" s="47"/>
      <c r="B2058" s="20"/>
    </row>
    <row r="2059" spans="1:2" ht="12.4">
      <c r="A2059" s="47"/>
      <c r="B2059" s="20"/>
    </row>
    <row r="2060" spans="1:2" ht="12.4">
      <c r="A2060" s="47"/>
      <c r="B2060" s="20"/>
    </row>
    <row r="2061" spans="1:2" ht="12.4">
      <c r="A2061" s="47"/>
      <c r="B2061" s="20"/>
    </row>
    <row r="2062" spans="1:2" ht="12.4">
      <c r="A2062" s="47"/>
      <c r="B2062" s="20"/>
    </row>
    <row r="2063" spans="1:2" ht="12.4">
      <c r="A2063" s="47"/>
      <c r="B2063" s="20"/>
    </row>
    <row r="2064" spans="1:2" ht="12.4">
      <c r="A2064" s="47"/>
      <c r="B2064" s="20"/>
    </row>
    <row r="2065" spans="1:2" ht="12.4">
      <c r="A2065" s="47"/>
      <c r="B2065" s="20"/>
    </row>
    <row r="2066" spans="1:2" ht="12.4">
      <c r="A2066" s="47"/>
      <c r="B2066" s="20"/>
    </row>
    <row r="2067" spans="1:2" ht="12.4">
      <c r="A2067" s="47"/>
      <c r="B2067" s="20"/>
    </row>
    <row r="2068" spans="1:2" ht="12.4">
      <c r="A2068" s="47"/>
      <c r="B2068" s="20"/>
    </row>
    <row r="2069" spans="1:2" ht="12.4">
      <c r="A2069" s="47"/>
      <c r="B2069" s="20"/>
    </row>
    <row r="2070" spans="1:2" ht="12.4">
      <c r="A2070" s="47"/>
      <c r="B2070" s="20"/>
    </row>
    <row r="2071" spans="1:2" ht="12.4">
      <c r="A2071" s="47"/>
      <c r="B2071" s="20"/>
    </row>
    <row r="2072" spans="1:2" ht="12.4">
      <c r="A2072" s="47"/>
      <c r="B2072" s="20"/>
    </row>
    <row r="2073" spans="1:2" ht="12.4">
      <c r="A2073" s="47"/>
      <c r="B2073" s="20"/>
    </row>
    <row r="2074" spans="1:2" ht="12.4">
      <c r="A2074" s="47"/>
      <c r="B2074" s="20"/>
    </row>
    <row r="2075" spans="1:2" ht="12.4">
      <c r="A2075" s="47"/>
      <c r="B2075" s="20"/>
    </row>
    <row r="2076" spans="1:2" ht="12.4">
      <c r="A2076" s="47"/>
      <c r="B2076" s="20"/>
    </row>
    <row r="2077" spans="1:2" ht="12.4">
      <c r="A2077" s="47"/>
      <c r="B2077" s="20"/>
    </row>
    <row r="2078" spans="1:2" ht="12.4">
      <c r="A2078" s="47"/>
      <c r="B2078" s="20"/>
    </row>
    <row r="2079" spans="1:2" ht="12.4">
      <c r="A2079" s="47"/>
      <c r="B2079" s="20"/>
    </row>
    <row r="2080" spans="1:2" ht="12.4">
      <c r="A2080" s="47"/>
      <c r="B2080" s="20"/>
    </row>
    <row r="2081" spans="1:2" ht="12.4">
      <c r="A2081" s="47"/>
      <c r="B2081" s="20"/>
    </row>
    <row r="2082" spans="1:2" ht="12.4">
      <c r="A2082" s="47"/>
      <c r="B2082" s="20"/>
    </row>
    <row r="2083" spans="1:2" ht="12.4">
      <c r="A2083" s="47"/>
      <c r="B2083" s="20"/>
    </row>
    <row r="2084" spans="1:2" ht="12.4">
      <c r="A2084" s="47"/>
      <c r="B2084" s="20"/>
    </row>
    <row r="2085" spans="1:2" ht="12.4">
      <c r="A2085" s="47"/>
      <c r="B2085" s="20"/>
    </row>
    <row r="2086" spans="1:2" ht="12.4">
      <c r="A2086" s="47"/>
      <c r="B2086" s="20"/>
    </row>
    <row r="2087" spans="1:2" ht="12.4">
      <c r="A2087" s="47"/>
      <c r="B2087" s="20"/>
    </row>
    <row r="2088" spans="1:2" ht="12.4">
      <c r="A2088" s="47"/>
      <c r="B2088" s="20"/>
    </row>
    <row r="2089" spans="1:2" ht="12.4">
      <c r="A2089" s="47"/>
      <c r="B2089" s="20"/>
    </row>
    <row r="2090" spans="1:2" ht="12.4">
      <c r="A2090" s="47"/>
      <c r="B2090" s="20"/>
    </row>
    <row r="2091" spans="1:2" ht="12.4">
      <c r="A2091" s="47"/>
      <c r="B2091" s="20"/>
    </row>
    <row r="2092" spans="1:2" ht="12.4">
      <c r="A2092" s="47"/>
      <c r="B2092" s="20"/>
    </row>
    <row r="2093" spans="1:2" ht="12.4">
      <c r="A2093" s="47"/>
      <c r="B2093" s="20"/>
    </row>
    <row r="2094" spans="1:2" ht="12.4">
      <c r="A2094" s="47"/>
      <c r="B2094" s="20"/>
    </row>
    <row r="2095" spans="1:2" ht="12.4">
      <c r="A2095" s="47"/>
      <c r="B2095" s="20"/>
    </row>
    <row r="2096" spans="1:2" ht="12.4">
      <c r="A2096" s="47"/>
      <c r="B2096" s="20"/>
    </row>
    <row r="2097" spans="1:2" ht="12.4">
      <c r="A2097" s="47"/>
      <c r="B2097" s="20"/>
    </row>
    <row r="2098" spans="1:2" ht="12.4">
      <c r="A2098" s="47"/>
      <c r="B2098" s="20"/>
    </row>
    <row r="2099" spans="1:2" ht="12.4">
      <c r="A2099" s="47"/>
      <c r="B2099" s="20"/>
    </row>
    <row r="2100" spans="1:2" ht="12.4">
      <c r="A2100" s="47"/>
      <c r="B2100" s="20"/>
    </row>
    <row r="2101" spans="1:2" ht="12.4">
      <c r="A2101" s="47"/>
      <c r="B2101" s="20"/>
    </row>
    <row r="2102" spans="1:2" ht="12.4">
      <c r="A2102" s="47"/>
      <c r="B2102" s="20"/>
    </row>
    <row r="2103" spans="1:2" ht="12.4">
      <c r="A2103" s="47"/>
      <c r="B2103" s="20"/>
    </row>
    <row r="2104" spans="1:2" ht="12.4">
      <c r="A2104" s="47"/>
      <c r="B2104" s="20"/>
    </row>
    <row r="2105" spans="1:2" ht="12.4">
      <c r="A2105" s="47"/>
      <c r="B2105" s="20"/>
    </row>
    <row r="2106" spans="1:2" ht="12.4">
      <c r="A2106" s="47"/>
      <c r="B2106" s="20"/>
    </row>
    <row r="2107" spans="1:2" ht="12.4">
      <c r="A2107" s="47"/>
      <c r="B2107" s="20"/>
    </row>
    <row r="2108" spans="1:2" ht="12.4">
      <c r="A2108" s="47"/>
      <c r="B2108" s="20"/>
    </row>
    <row r="2109" spans="1:2" ht="12.4">
      <c r="A2109" s="47"/>
      <c r="B2109" s="20"/>
    </row>
    <row r="2110" spans="1:2" ht="12.4">
      <c r="A2110" s="47"/>
      <c r="B2110" s="20"/>
    </row>
    <row r="2111" spans="1:2" ht="12.4">
      <c r="A2111" s="47"/>
      <c r="B2111" s="20"/>
    </row>
    <row r="2112" spans="1:2" ht="12.4">
      <c r="A2112" s="47"/>
      <c r="B2112" s="20"/>
    </row>
    <row r="2113" spans="1:2" ht="12.4">
      <c r="A2113" s="47"/>
      <c r="B2113" s="20"/>
    </row>
    <row r="2114" spans="1:2" ht="12.4">
      <c r="A2114" s="47"/>
      <c r="B2114" s="20"/>
    </row>
    <row r="2115" spans="1:2" ht="12.4">
      <c r="A2115" s="47"/>
      <c r="B2115" s="20"/>
    </row>
    <row r="2116" spans="1:2" ht="12.4">
      <c r="A2116" s="47"/>
      <c r="B2116" s="20"/>
    </row>
    <row r="2117" spans="1:2" ht="12.4">
      <c r="A2117" s="47"/>
      <c r="B2117" s="20"/>
    </row>
    <row r="2118" spans="1:2" ht="12.4">
      <c r="A2118" s="47"/>
      <c r="B2118" s="20"/>
    </row>
    <row r="2119" spans="1:2" ht="12.4">
      <c r="A2119" s="47"/>
      <c r="B2119" s="20"/>
    </row>
    <row r="2120" spans="1:2" ht="12.4">
      <c r="A2120" s="47"/>
      <c r="B2120" s="20"/>
    </row>
    <row r="2121" spans="1:2" ht="12.4">
      <c r="A2121" s="47"/>
      <c r="B2121" s="20"/>
    </row>
    <row r="2122" spans="1:2" ht="12.4">
      <c r="A2122" s="47"/>
      <c r="B2122" s="20"/>
    </row>
    <row r="2123" spans="1:2" ht="12.4">
      <c r="A2123" s="47"/>
      <c r="B2123" s="20"/>
    </row>
    <row r="2124" spans="1:2" ht="12.4">
      <c r="A2124" s="47"/>
      <c r="B2124" s="20"/>
    </row>
    <row r="2125" spans="1:2" ht="12.4">
      <c r="A2125" s="47"/>
      <c r="B2125" s="20"/>
    </row>
    <row r="2126" spans="1:2" ht="12.4">
      <c r="A2126" s="47"/>
      <c r="B2126" s="20"/>
    </row>
    <row r="2127" spans="1:2" ht="12.4">
      <c r="A2127" s="47"/>
      <c r="B2127" s="20"/>
    </row>
    <row r="2128" spans="1:2" ht="12.4">
      <c r="A2128" s="47"/>
      <c r="B2128" s="20"/>
    </row>
    <row r="2129" spans="1:2" ht="12.4">
      <c r="A2129" s="47"/>
      <c r="B2129" s="20"/>
    </row>
    <row r="2130" spans="1:2" ht="12.4">
      <c r="A2130" s="47"/>
      <c r="B2130" s="20"/>
    </row>
    <row r="2131" spans="1:2" ht="12.4">
      <c r="A2131" s="47"/>
      <c r="B2131" s="20"/>
    </row>
    <row r="2132" spans="1:2" ht="12.4">
      <c r="A2132" s="47"/>
      <c r="B2132" s="20"/>
    </row>
    <row r="2133" spans="1:2" ht="12.4">
      <c r="A2133" s="47"/>
      <c r="B2133" s="20"/>
    </row>
    <row r="2134" spans="1:2" ht="12.4">
      <c r="A2134" s="47"/>
      <c r="B2134" s="20"/>
    </row>
    <row r="2135" spans="1:2" ht="12.4">
      <c r="A2135" s="47"/>
      <c r="B2135" s="20"/>
    </row>
    <row r="2136" spans="1:2" ht="12.4">
      <c r="A2136" s="47"/>
      <c r="B2136" s="20"/>
    </row>
    <row r="2137" spans="1:2" ht="12.4">
      <c r="A2137" s="47"/>
      <c r="B2137" s="20"/>
    </row>
    <row r="2138" spans="1:2" ht="12.4">
      <c r="A2138" s="47"/>
      <c r="B2138" s="20"/>
    </row>
    <row r="2139" spans="1:2" ht="12.4">
      <c r="A2139" s="47"/>
      <c r="B2139" s="20"/>
    </row>
    <row r="2140" spans="1:2" ht="12.4">
      <c r="A2140" s="47"/>
      <c r="B2140" s="20"/>
    </row>
    <row r="2141" spans="1:2" ht="12.4">
      <c r="A2141" s="47"/>
      <c r="B2141" s="20"/>
    </row>
    <row r="2142" spans="1:2" ht="12.4">
      <c r="A2142" s="47"/>
      <c r="B2142" s="20"/>
    </row>
    <row r="2143" spans="1:2" ht="12.4">
      <c r="A2143" s="47"/>
      <c r="B2143" s="20"/>
    </row>
    <row r="2144" spans="1:2" ht="12.4">
      <c r="A2144" s="47"/>
      <c r="B2144" s="20"/>
    </row>
    <row r="2145" spans="1:2" ht="12.4">
      <c r="A2145" s="47"/>
      <c r="B2145" s="20"/>
    </row>
    <row r="2146" spans="1:2" ht="12.4">
      <c r="A2146" s="47"/>
      <c r="B2146" s="20"/>
    </row>
    <row r="2147" spans="1:2" ht="12.4">
      <c r="A2147" s="47"/>
      <c r="B2147" s="20"/>
    </row>
    <row r="2148" spans="1:2" ht="12.4">
      <c r="A2148" s="47"/>
      <c r="B2148" s="20"/>
    </row>
    <row r="2149" spans="1:2" ht="12.4">
      <c r="A2149" s="47"/>
      <c r="B2149" s="20"/>
    </row>
    <row r="2150" spans="1:2" ht="12.4">
      <c r="A2150" s="47"/>
      <c r="B2150" s="20"/>
    </row>
    <row r="2151" spans="1:2" ht="12.4">
      <c r="A2151" s="47"/>
      <c r="B2151" s="20"/>
    </row>
    <row r="2152" spans="1:2" ht="12.4">
      <c r="A2152" s="47"/>
      <c r="B2152" s="20"/>
    </row>
    <row r="2153" spans="1:2" ht="12.4">
      <c r="A2153" s="47"/>
      <c r="B2153" s="20"/>
    </row>
    <row r="2154" spans="1:2" ht="12.4">
      <c r="A2154" s="47"/>
      <c r="B2154" s="20"/>
    </row>
    <row r="2155" spans="1:2" ht="12.4">
      <c r="A2155" s="47"/>
      <c r="B2155" s="20"/>
    </row>
    <row r="2156" spans="1:2" ht="12.4">
      <c r="A2156" s="47"/>
      <c r="B2156" s="20"/>
    </row>
    <row r="2157" spans="1:2" ht="12.4">
      <c r="A2157" s="47"/>
      <c r="B2157" s="20"/>
    </row>
    <row r="2158" spans="1:2" ht="12.4">
      <c r="A2158" s="47"/>
      <c r="B2158" s="20"/>
    </row>
    <row r="2159" spans="1:2" ht="12.4">
      <c r="A2159" s="47"/>
      <c r="B2159" s="20"/>
    </row>
    <row r="2160" spans="1:2" ht="12.4">
      <c r="A2160" s="47"/>
      <c r="B2160" s="20"/>
    </row>
    <row r="2161" spans="1:2" ht="12.4">
      <c r="A2161" s="47"/>
      <c r="B2161" s="20"/>
    </row>
    <row r="2162" spans="1:2" ht="12.4">
      <c r="A2162" s="47"/>
      <c r="B2162" s="20"/>
    </row>
    <row r="2163" spans="1:2" ht="12.4">
      <c r="A2163" s="47"/>
      <c r="B2163" s="20"/>
    </row>
    <row r="2164" spans="1:2" ht="12.4">
      <c r="A2164" s="47"/>
      <c r="B2164" s="20"/>
    </row>
    <row r="2165" spans="1:2" ht="12.4">
      <c r="A2165" s="47"/>
      <c r="B2165" s="20"/>
    </row>
    <row r="2166" spans="1:2" ht="12.4">
      <c r="A2166" s="47"/>
      <c r="B2166" s="20"/>
    </row>
    <row r="2167" spans="1:2" ht="12.4">
      <c r="A2167" s="47"/>
      <c r="B2167" s="20"/>
    </row>
    <row r="2168" spans="1:2" ht="12.4">
      <c r="A2168" s="47"/>
      <c r="B2168" s="20"/>
    </row>
    <row r="2169" spans="1:2" ht="12.4">
      <c r="A2169" s="47"/>
      <c r="B2169" s="20"/>
    </row>
    <row r="2170" spans="1:2" ht="12.4">
      <c r="A2170" s="47"/>
      <c r="B2170" s="20"/>
    </row>
    <row r="2171" spans="1:2" ht="12.4">
      <c r="A2171" s="47"/>
      <c r="B2171" s="20"/>
    </row>
    <row r="2172" spans="1:2" ht="12.4">
      <c r="A2172" s="47"/>
      <c r="B2172" s="20"/>
    </row>
    <row r="2173" spans="1:2" ht="12.4">
      <c r="A2173" s="47"/>
      <c r="B2173" s="20"/>
    </row>
    <row r="2174" spans="1:2" ht="12.4">
      <c r="A2174" s="47"/>
      <c r="B2174" s="20"/>
    </row>
    <row r="2175" spans="1:2" ht="12.4">
      <c r="A2175" s="47"/>
      <c r="B2175" s="20"/>
    </row>
    <row r="2176" spans="1:2" ht="12.4">
      <c r="A2176" s="47"/>
      <c r="B2176" s="20"/>
    </row>
    <row r="2177" spans="1:2" ht="12.4">
      <c r="A2177" s="47"/>
      <c r="B2177" s="20"/>
    </row>
    <row r="2178" spans="1:2" ht="12.4">
      <c r="A2178" s="47"/>
      <c r="B2178" s="20"/>
    </row>
    <row r="2179" spans="1:2" ht="12.4">
      <c r="A2179" s="47"/>
      <c r="B2179" s="20"/>
    </row>
    <row r="2180" spans="1:2" ht="12.4">
      <c r="A2180" s="47"/>
      <c r="B2180" s="20"/>
    </row>
    <row r="2181" spans="1:2" ht="12.4">
      <c r="A2181" s="47"/>
      <c r="B2181" s="20"/>
    </row>
    <row r="2182" spans="1:2" ht="12.4">
      <c r="A2182" s="47"/>
      <c r="B2182" s="20"/>
    </row>
    <row r="2183" spans="1:2" ht="12.4">
      <c r="A2183" s="47"/>
      <c r="B2183" s="20"/>
    </row>
    <row r="2184" spans="1:2" ht="12.4">
      <c r="A2184" s="47"/>
      <c r="B2184" s="20"/>
    </row>
    <row r="2185" spans="1:2" ht="12.4">
      <c r="A2185" s="47"/>
      <c r="B2185" s="20"/>
    </row>
    <row r="2186" spans="1:2" ht="12.4">
      <c r="A2186" s="47"/>
      <c r="B2186" s="20"/>
    </row>
    <row r="2187" spans="1:2" ht="12.4">
      <c r="A2187" s="47"/>
      <c r="B2187" s="20"/>
    </row>
    <row r="2188" spans="1:2" ht="12.4">
      <c r="A2188" s="47"/>
      <c r="B2188" s="20"/>
    </row>
    <row r="2189" spans="1:2" ht="12.4">
      <c r="A2189" s="47"/>
      <c r="B2189" s="20"/>
    </row>
    <row r="2190" spans="1:2" ht="12.4">
      <c r="A2190" s="47"/>
      <c r="B2190" s="20"/>
    </row>
    <row r="2191" spans="1:2" ht="12.4">
      <c r="A2191" s="47"/>
      <c r="B2191" s="20"/>
    </row>
    <row r="2192" spans="1:2" ht="12.4">
      <c r="A2192" s="47"/>
      <c r="B2192" s="20"/>
    </row>
    <row r="2193" spans="1:2" ht="12.4">
      <c r="A2193" s="47"/>
      <c r="B2193" s="20"/>
    </row>
    <row r="2194" spans="1:2" ht="12.4">
      <c r="A2194" s="47"/>
      <c r="B2194" s="20"/>
    </row>
    <row r="2195" spans="1:2" ht="12.4">
      <c r="A2195" s="47"/>
      <c r="B2195" s="20"/>
    </row>
    <row r="2196" spans="1:2" ht="12.4">
      <c r="A2196" s="47"/>
      <c r="B2196" s="20"/>
    </row>
    <row r="2197" spans="1:2" ht="12.4">
      <c r="A2197" s="47"/>
      <c r="B2197" s="20"/>
    </row>
    <row r="2198" spans="1:2" ht="12.4">
      <c r="A2198" s="47"/>
      <c r="B2198" s="20"/>
    </row>
    <row r="2199" spans="1:2" ht="12.4">
      <c r="A2199" s="47"/>
      <c r="B2199" s="20"/>
    </row>
    <row r="2200" spans="1:2" ht="12.4">
      <c r="A2200" s="47"/>
      <c r="B2200" s="20"/>
    </row>
    <row r="2201" spans="1:2" ht="12.4">
      <c r="A2201" s="47"/>
      <c r="B2201" s="20"/>
    </row>
    <row r="2202" spans="1:2" ht="12.4">
      <c r="A2202" s="47"/>
      <c r="B2202" s="20"/>
    </row>
    <row r="2203" spans="1:2" ht="12.4">
      <c r="A2203" s="47"/>
      <c r="B2203" s="20"/>
    </row>
    <row r="2204" spans="1:2" ht="12.4">
      <c r="A2204" s="47"/>
      <c r="B2204" s="20"/>
    </row>
    <row r="2205" spans="1:2" ht="12.4">
      <c r="A2205" s="47"/>
      <c r="B2205" s="20"/>
    </row>
    <row r="2206" spans="1:2" ht="12.4">
      <c r="A2206" s="47"/>
      <c r="B2206" s="20"/>
    </row>
    <row r="2207" spans="1:2" ht="12.4">
      <c r="A2207" s="47"/>
      <c r="B2207" s="20"/>
    </row>
    <row r="2208" spans="1:2" ht="12.4">
      <c r="A2208" s="47"/>
      <c r="B2208" s="20"/>
    </row>
    <row r="2209" spans="1:2" ht="12.4">
      <c r="A2209" s="47"/>
      <c r="B2209" s="20"/>
    </row>
    <row r="2210" spans="1:2" ht="12.4">
      <c r="A2210" s="47"/>
      <c r="B2210" s="20"/>
    </row>
    <row r="2211" spans="1:2" ht="12.4">
      <c r="A2211" s="47"/>
      <c r="B2211" s="20"/>
    </row>
    <row r="2212" spans="1:2" ht="12.4">
      <c r="A2212" s="47"/>
      <c r="B2212" s="20"/>
    </row>
    <row r="2213" spans="1:2" ht="12.4">
      <c r="A2213" s="47"/>
      <c r="B2213" s="20"/>
    </row>
    <row r="2214" spans="1:2" ht="12.4">
      <c r="A2214" s="47"/>
      <c r="B2214" s="20"/>
    </row>
    <row r="2215" spans="1:2" ht="12.4">
      <c r="A2215" s="47"/>
      <c r="B2215" s="20"/>
    </row>
    <row r="2216" spans="1:2" ht="12.4">
      <c r="A2216" s="47"/>
      <c r="B2216" s="20"/>
    </row>
    <row r="2217" spans="1:2" ht="12.4">
      <c r="A2217" s="47"/>
      <c r="B2217" s="20"/>
    </row>
    <row r="2218" spans="1:2" ht="12.4">
      <c r="A2218" s="47"/>
      <c r="B2218" s="20"/>
    </row>
    <row r="2219" spans="1:2" ht="12.4">
      <c r="A2219" s="47"/>
      <c r="B2219" s="20"/>
    </row>
    <row r="2220" spans="1:2" ht="12.4">
      <c r="A2220" s="47"/>
      <c r="B2220" s="20"/>
    </row>
    <row r="2221" spans="1:2" ht="12.4">
      <c r="A2221" s="47"/>
      <c r="B2221" s="20"/>
    </row>
    <row r="2222" spans="1:2" ht="12.4">
      <c r="A2222" s="47"/>
      <c r="B2222" s="20"/>
    </row>
    <row r="2223" spans="1:2" ht="12.4">
      <c r="A2223" s="47"/>
      <c r="B2223" s="20"/>
    </row>
    <row r="2224" spans="1:2" ht="12.4">
      <c r="A2224" s="47"/>
      <c r="B2224" s="20"/>
    </row>
    <row r="2225" spans="1:2" ht="12.4">
      <c r="A2225" s="47"/>
      <c r="B2225" s="20"/>
    </row>
    <row r="2226" spans="1:2" ht="12.4">
      <c r="A2226" s="47"/>
      <c r="B2226" s="20"/>
    </row>
    <row r="2227" spans="1:2" ht="12.4">
      <c r="A2227" s="47"/>
      <c r="B2227" s="20"/>
    </row>
    <row r="2228" spans="1:2" ht="12.4">
      <c r="A2228" s="47"/>
      <c r="B2228" s="20"/>
    </row>
    <row r="2229" spans="1:2" ht="12.4">
      <c r="A2229" s="47"/>
      <c r="B2229" s="20"/>
    </row>
    <row r="2230" spans="1:2" ht="12.4">
      <c r="A2230" s="47"/>
      <c r="B2230" s="20"/>
    </row>
    <row r="2231" spans="1:2" ht="12.4">
      <c r="A2231" s="47"/>
      <c r="B2231" s="20"/>
    </row>
    <row r="2232" spans="1:2" ht="12.4">
      <c r="A2232" s="47"/>
      <c r="B2232" s="20"/>
    </row>
    <row r="2233" spans="1:2" ht="12.4">
      <c r="A2233" s="47"/>
      <c r="B2233" s="20"/>
    </row>
    <row r="2234" spans="1:2" ht="12.4">
      <c r="A2234" s="47"/>
      <c r="B2234" s="20"/>
    </row>
    <row r="2235" spans="1:2" ht="12.4">
      <c r="A2235" s="47"/>
      <c r="B2235" s="20"/>
    </row>
    <row r="2236" spans="1:2" ht="12.4">
      <c r="A2236" s="47"/>
      <c r="B2236" s="20"/>
    </row>
    <row r="2237" spans="1:2" ht="12.4">
      <c r="A2237" s="47"/>
      <c r="B2237" s="20"/>
    </row>
    <row r="2238" spans="1:2" ht="12.4">
      <c r="A2238" s="47"/>
      <c r="B2238" s="20"/>
    </row>
    <row r="2239" spans="1:2" ht="12.4">
      <c r="A2239" s="47"/>
      <c r="B2239" s="20"/>
    </row>
    <row r="2240" spans="1:2" ht="12.4">
      <c r="A2240" s="47"/>
      <c r="B2240" s="20"/>
    </row>
    <row r="2241" spans="1:2" ht="12.4">
      <c r="A2241" s="47"/>
      <c r="B2241" s="20"/>
    </row>
    <row r="2242" spans="1:2" ht="12.4">
      <c r="A2242" s="47"/>
      <c r="B2242" s="20"/>
    </row>
    <row r="2243" spans="1:2" ht="12.4">
      <c r="A2243" s="47"/>
      <c r="B2243" s="20"/>
    </row>
    <row r="2244" spans="1:2" ht="12.4">
      <c r="A2244" s="47"/>
      <c r="B2244" s="20"/>
    </row>
    <row r="2245" spans="1:2" ht="12.4">
      <c r="A2245" s="47"/>
      <c r="B2245" s="20"/>
    </row>
    <row r="2246" spans="1:2" ht="12.4">
      <c r="A2246" s="47"/>
      <c r="B2246" s="20"/>
    </row>
    <row r="2247" spans="1:2" ht="12.4">
      <c r="A2247" s="47"/>
      <c r="B2247" s="20"/>
    </row>
    <row r="2248" spans="1:2" ht="12.4">
      <c r="A2248" s="47"/>
      <c r="B2248" s="20"/>
    </row>
    <row r="2249" spans="1:2" ht="12.4">
      <c r="A2249" s="47"/>
      <c r="B2249" s="20"/>
    </row>
    <row r="2250" spans="1:2" ht="12.4">
      <c r="A2250" s="47"/>
      <c r="B2250" s="20"/>
    </row>
    <row r="2251" spans="1:2" ht="12.4">
      <c r="A2251" s="47"/>
      <c r="B2251" s="20"/>
    </row>
    <row r="2252" spans="1:2" ht="12.4">
      <c r="A2252" s="47"/>
      <c r="B2252" s="20"/>
    </row>
    <row r="2253" spans="1:2" ht="12.4">
      <c r="A2253" s="47"/>
      <c r="B2253" s="20"/>
    </row>
    <row r="2254" spans="1:2" ht="12.4">
      <c r="A2254" s="47"/>
      <c r="B2254" s="20"/>
    </row>
    <row r="2255" spans="1:2" ht="12.4">
      <c r="A2255" s="47"/>
      <c r="B2255" s="20"/>
    </row>
    <row r="2256" spans="1:2" ht="12.4">
      <c r="A2256" s="47"/>
      <c r="B2256" s="20"/>
    </row>
    <row r="2257" spans="1:2" ht="12.4">
      <c r="A2257" s="47"/>
      <c r="B2257" s="20"/>
    </row>
    <row r="2258" spans="1:2" ht="12.4">
      <c r="A2258" s="47"/>
      <c r="B2258" s="20"/>
    </row>
    <row r="2259" spans="1:2" ht="12.4">
      <c r="A2259" s="47"/>
      <c r="B2259" s="20"/>
    </row>
    <row r="2260" spans="1:2" ht="12.4">
      <c r="A2260" s="47"/>
      <c r="B2260" s="20"/>
    </row>
    <row r="2261" spans="1:2" ht="12.4">
      <c r="A2261" s="47"/>
      <c r="B2261" s="20"/>
    </row>
    <row r="2262" spans="1:2" ht="12.4">
      <c r="A2262" s="47"/>
      <c r="B2262" s="20"/>
    </row>
    <row r="2263" spans="1:2" ht="12.4">
      <c r="A2263" s="47"/>
      <c r="B2263" s="20"/>
    </row>
    <row r="2264" spans="1:2" ht="12.4">
      <c r="A2264" s="47"/>
      <c r="B2264" s="20"/>
    </row>
    <row r="2265" spans="1:2" ht="12.4">
      <c r="A2265" s="47"/>
      <c r="B2265" s="20"/>
    </row>
    <row r="2266" spans="1:2" ht="12.4">
      <c r="A2266" s="47"/>
      <c r="B2266" s="20"/>
    </row>
    <row r="2267" spans="1:2" ht="12.4">
      <c r="A2267" s="47"/>
      <c r="B2267" s="20"/>
    </row>
    <row r="2268" spans="1:2" ht="12.4">
      <c r="A2268" s="47"/>
      <c r="B2268" s="20"/>
    </row>
    <row r="2269" spans="1:2" ht="12.4">
      <c r="A2269" s="47"/>
      <c r="B2269" s="20"/>
    </row>
    <row r="2270" spans="1:2" ht="12.4">
      <c r="A2270" s="47"/>
      <c r="B2270" s="20"/>
    </row>
    <row r="2271" spans="1:2" ht="12.4">
      <c r="A2271" s="47"/>
      <c r="B2271" s="20"/>
    </row>
    <row r="2272" spans="1:2" ht="12.4">
      <c r="A2272" s="47"/>
      <c r="B2272" s="20"/>
    </row>
    <row r="2273" spans="1:2" ht="12.4">
      <c r="A2273" s="47"/>
      <c r="B2273" s="20"/>
    </row>
    <row r="2274" spans="1:2" ht="12.4">
      <c r="A2274" s="47"/>
      <c r="B2274" s="20"/>
    </row>
    <row r="2275" spans="1:2" ht="12.4">
      <c r="A2275" s="47"/>
      <c r="B2275" s="20"/>
    </row>
    <row r="2276" spans="1:2" ht="12.4">
      <c r="A2276" s="47"/>
      <c r="B2276" s="20"/>
    </row>
    <row r="2277" spans="1:2" ht="12.4">
      <c r="A2277" s="47"/>
      <c r="B2277" s="20"/>
    </row>
    <row r="2278" spans="1:2" ht="12.4">
      <c r="A2278" s="47"/>
      <c r="B2278" s="20"/>
    </row>
    <row r="2279" spans="1:2" ht="12.4">
      <c r="A2279" s="47"/>
      <c r="B2279" s="20"/>
    </row>
    <row r="2280" spans="1:2" ht="12.4">
      <c r="A2280" s="47"/>
      <c r="B2280" s="20"/>
    </row>
    <row r="2281" spans="1:2" ht="12.4">
      <c r="A2281" s="47"/>
      <c r="B2281" s="20"/>
    </row>
    <row r="2282" spans="1:2" ht="12.4">
      <c r="A2282" s="47"/>
      <c r="B2282" s="20"/>
    </row>
    <row r="2283" spans="1:2" ht="12.4">
      <c r="A2283" s="47"/>
      <c r="B2283" s="20"/>
    </row>
    <row r="2284" spans="1:2" ht="12.4">
      <c r="A2284" s="47"/>
      <c r="B2284" s="20"/>
    </row>
    <row r="2285" spans="1:2" ht="12.4">
      <c r="A2285" s="47"/>
      <c r="B2285" s="20"/>
    </row>
    <row r="2286" spans="1:2" ht="12.4">
      <c r="A2286" s="47"/>
      <c r="B2286" s="20"/>
    </row>
    <row r="2287" spans="1:2" ht="12.4">
      <c r="A2287" s="47"/>
      <c r="B2287" s="20"/>
    </row>
    <row r="2288" spans="1:2" ht="12.4">
      <c r="A2288" s="47"/>
      <c r="B2288" s="20"/>
    </row>
    <row r="2289" spans="1:2" ht="12.4">
      <c r="A2289" s="47"/>
      <c r="B2289" s="20"/>
    </row>
    <row r="2290" spans="1:2" ht="12.4">
      <c r="A2290" s="47"/>
      <c r="B2290" s="20"/>
    </row>
    <row r="2291" spans="1:2" ht="12.4">
      <c r="A2291" s="47"/>
      <c r="B2291" s="20"/>
    </row>
    <row r="2292" spans="1:2" ht="12.4">
      <c r="A2292" s="47"/>
      <c r="B2292" s="20"/>
    </row>
    <row r="2293" spans="1:2" ht="12.4">
      <c r="A2293" s="47"/>
      <c r="B2293" s="20"/>
    </row>
    <row r="2294" spans="1:2" ht="12.4">
      <c r="A2294" s="47"/>
      <c r="B2294" s="20"/>
    </row>
    <row r="2295" spans="1:2" ht="12.4">
      <c r="A2295" s="47"/>
      <c r="B2295" s="20"/>
    </row>
    <row r="2296" spans="1:2" ht="12.4">
      <c r="A2296" s="47"/>
      <c r="B2296" s="20"/>
    </row>
    <row r="2297" spans="1:2" ht="12.4">
      <c r="A2297" s="47"/>
      <c r="B2297" s="20"/>
    </row>
    <row r="2298" spans="1:2" ht="12.4">
      <c r="A2298" s="47"/>
      <c r="B2298" s="20"/>
    </row>
    <row r="2299" spans="1:2" ht="12.4">
      <c r="A2299" s="47"/>
      <c r="B2299" s="20"/>
    </row>
    <row r="2300" spans="1:2" ht="12.4">
      <c r="A2300" s="47"/>
      <c r="B2300" s="20"/>
    </row>
    <row r="2301" spans="1:2" ht="12.4">
      <c r="A2301" s="47"/>
      <c r="B2301" s="20"/>
    </row>
    <row r="2302" spans="1:2" ht="12.4">
      <c r="A2302" s="47"/>
      <c r="B2302" s="20"/>
    </row>
    <row r="2303" spans="1:2" ht="12.4">
      <c r="A2303" s="47"/>
      <c r="B2303" s="20"/>
    </row>
    <row r="2304" spans="1:2" ht="12.4">
      <c r="A2304" s="47"/>
      <c r="B2304" s="20"/>
    </row>
    <row r="2305" spans="1:2" ht="12.4">
      <c r="A2305" s="47"/>
      <c r="B2305" s="20"/>
    </row>
    <row r="2306" spans="1:2" ht="12.4">
      <c r="A2306" s="47"/>
      <c r="B2306" s="20"/>
    </row>
    <row r="2307" spans="1:2" ht="12.4">
      <c r="A2307" s="47"/>
      <c r="B2307" s="20"/>
    </row>
    <row r="2308" spans="1:2" ht="12.4">
      <c r="A2308" s="47"/>
      <c r="B2308" s="20"/>
    </row>
    <row r="2309" spans="1:2" ht="12.4">
      <c r="A2309" s="47"/>
      <c r="B2309" s="20"/>
    </row>
    <row r="2310" spans="1:2" ht="12.4">
      <c r="A2310" s="47"/>
      <c r="B2310" s="20"/>
    </row>
    <row r="2311" spans="1:2" ht="12.4">
      <c r="A2311" s="47"/>
      <c r="B2311" s="20"/>
    </row>
    <row r="2312" spans="1:2" ht="12.4">
      <c r="A2312" s="47"/>
      <c r="B2312" s="20"/>
    </row>
    <row r="2313" spans="1:2" ht="12.4">
      <c r="A2313" s="47"/>
      <c r="B2313" s="20"/>
    </row>
    <row r="2314" spans="1:2" ht="12.4">
      <c r="A2314" s="47"/>
      <c r="B2314" s="20"/>
    </row>
    <row r="2315" spans="1:2" ht="12.4">
      <c r="A2315" s="47"/>
      <c r="B2315" s="20"/>
    </row>
    <row r="2316" spans="1:2" ht="12.4">
      <c r="A2316" s="47"/>
      <c r="B2316" s="20"/>
    </row>
    <row r="2317" spans="1:2" ht="12.4">
      <c r="A2317" s="47"/>
      <c r="B2317" s="20"/>
    </row>
    <row r="2318" spans="1:2" ht="12.4">
      <c r="A2318" s="47"/>
      <c r="B2318" s="20"/>
    </row>
    <row r="2319" spans="1:2" ht="12.4">
      <c r="A2319" s="47"/>
      <c r="B2319" s="20"/>
    </row>
    <row r="2320" spans="1:2" ht="12.4">
      <c r="A2320" s="47"/>
      <c r="B2320" s="20"/>
    </row>
    <row r="2321" spans="1:2" ht="12.4">
      <c r="A2321" s="47"/>
      <c r="B2321" s="20"/>
    </row>
    <row r="2322" spans="1:2" ht="12.4">
      <c r="A2322" s="47"/>
      <c r="B2322" s="20"/>
    </row>
    <row r="2323" spans="1:2" ht="12.4">
      <c r="A2323" s="47"/>
      <c r="B2323" s="20"/>
    </row>
    <row r="2324" spans="1:2" ht="12.4">
      <c r="A2324" s="47"/>
      <c r="B2324" s="20"/>
    </row>
    <row r="2325" spans="1:2" ht="12.4">
      <c r="A2325" s="47"/>
      <c r="B2325" s="20"/>
    </row>
    <row r="2326" spans="1:2" ht="12.4">
      <c r="A2326" s="47"/>
      <c r="B2326" s="20"/>
    </row>
    <row r="2327" spans="1:2" ht="12.4">
      <c r="A2327" s="47"/>
      <c r="B2327" s="20"/>
    </row>
    <row r="2328" spans="1:2" ht="12.4">
      <c r="A2328" s="47"/>
      <c r="B2328" s="20"/>
    </row>
    <row r="2329" spans="1:2" ht="12.4">
      <c r="A2329" s="47"/>
      <c r="B2329" s="20"/>
    </row>
    <row r="2330" spans="1:2" ht="12.4">
      <c r="A2330" s="47"/>
      <c r="B2330" s="20"/>
    </row>
    <row r="2331" spans="1:2" ht="12.4">
      <c r="A2331" s="47"/>
      <c r="B2331" s="20"/>
    </row>
    <row r="2332" spans="1:2" ht="12.4">
      <c r="A2332" s="47"/>
      <c r="B2332" s="20"/>
    </row>
    <row r="2333" spans="1:2" ht="12.4">
      <c r="A2333" s="47"/>
      <c r="B2333" s="20"/>
    </row>
    <row r="2334" spans="1:2" ht="12.4">
      <c r="A2334" s="47"/>
      <c r="B2334" s="20"/>
    </row>
    <row r="2335" spans="1:2" ht="12.4">
      <c r="A2335" s="47"/>
      <c r="B2335" s="20"/>
    </row>
    <row r="2336" spans="1:2" ht="12.4">
      <c r="A2336" s="47"/>
      <c r="B2336" s="20"/>
    </row>
    <row r="2337" spans="1:2" ht="12.4">
      <c r="A2337" s="47"/>
      <c r="B2337" s="20"/>
    </row>
    <row r="2338" spans="1:2" ht="12.4">
      <c r="A2338" s="47"/>
      <c r="B2338" s="20"/>
    </row>
    <row r="2339" spans="1:2" ht="12.4">
      <c r="A2339" s="47"/>
      <c r="B2339" s="20"/>
    </row>
    <row r="2340" spans="1:2" ht="12.4">
      <c r="A2340" s="47"/>
      <c r="B2340" s="20"/>
    </row>
    <row r="2341" spans="1:2" ht="12.4">
      <c r="A2341" s="47"/>
      <c r="B2341" s="20"/>
    </row>
    <row r="2342" spans="1:2" ht="12.4">
      <c r="A2342" s="47"/>
      <c r="B2342" s="20"/>
    </row>
    <row r="2343" spans="1:2" ht="12.4">
      <c r="A2343" s="47"/>
      <c r="B2343" s="20"/>
    </row>
    <row r="2344" spans="1:2" ht="12.4">
      <c r="A2344" s="47"/>
      <c r="B2344" s="20"/>
    </row>
    <row r="2345" spans="1:2" ht="12.4">
      <c r="A2345" s="47"/>
      <c r="B2345" s="20"/>
    </row>
    <row r="2346" spans="1:2" ht="12.4">
      <c r="A2346" s="47"/>
      <c r="B2346" s="20"/>
    </row>
    <row r="2347" spans="1:2" ht="12.4">
      <c r="A2347" s="47"/>
      <c r="B2347" s="20"/>
    </row>
    <row r="2348" spans="1:2" ht="12.4">
      <c r="A2348" s="47"/>
      <c r="B2348" s="20"/>
    </row>
    <row r="2349" spans="1:2" ht="12.4">
      <c r="A2349" s="47"/>
      <c r="B2349" s="20"/>
    </row>
    <row r="2350" spans="1:2" ht="12.4">
      <c r="A2350" s="47"/>
      <c r="B2350" s="20"/>
    </row>
    <row r="2351" spans="1:2" ht="12.4">
      <c r="A2351" s="47"/>
      <c r="B2351" s="20"/>
    </row>
    <row r="2352" spans="1:2" ht="12.4">
      <c r="A2352" s="47"/>
      <c r="B2352" s="20"/>
    </row>
    <row r="2353" spans="1:2" ht="12.4">
      <c r="A2353" s="47"/>
      <c r="B2353" s="20"/>
    </row>
    <row r="2354" spans="1:2" ht="12.4">
      <c r="A2354" s="47"/>
      <c r="B2354" s="20"/>
    </row>
    <row r="2355" spans="1:2" ht="12.4">
      <c r="A2355" s="47"/>
      <c r="B2355" s="20"/>
    </row>
    <row r="2356" spans="1:2" ht="12.4">
      <c r="A2356" s="47"/>
      <c r="B2356" s="20"/>
    </row>
    <row r="2357" spans="1:2" ht="12.4">
      <c r="A2357" s="47"/>
      <c r="B2357" s="20"/>
    </row>
    <row r="2358" spans="1:2" ht="12.4">
      <c r="A2358" s="47"/>
      <c r="B2358" s="20"/>
    </row>
    <row r="2359" spans="1:2" ht="12.4">
      <c r="A2359" s="47"/>
      <c r="B2359" s="20"/>
    </row>
    <row r="2360" spans="1:2" ht="12.4">
      <c r="A2360" s="47"/>
      <c r="B2360" s="20"/>
    </row>
    <row r="2361" spans="1:2" ht="12.4">
      <c r="A2361" s="47"/>
      <c r="B2361" s="20"/>
    </row>
    <row r="2362" spans="1:2" ht="12.4">
      <c r="A2362" s="47"/>
      <c r="B2362" s="20"/>
    </row>
    <row r="2363" spans="1:2" ht="12.4">
      <c r="A2363" s="47"/>
      <c r="B2363" s="20"/>
    </row>
    <row r="2364" spans="1:2" ht="12.4">
      <c r="A2364" s="47"/>
      <c r="B2364" s="20"/>
    </row>
    <row r="2365" spans="1:2" ht="12.4">
      <c r="A2365" s="47"/>
      <c r="B2365" s="20"/>
    </row>
    <row r="2366" spans="1:2" ht="12.4">
      <c r="A2366" s="47"/>
      <c r="B2366" s="20"/>
    </row>
    <row r="2367" spans="1:2" ht="12.4">
      <c r="A2367" s="47"/>
      <c r="B2367" s="20"/>
    </row>
    <row r="2368" spans="1:2" ht="12.4">
      <c r="A2368" s="47"/>
      <c r="B2368" s="20"/>
    </row>
    <row r="2369" spans="1:2" ht="12.4">
      <c r="A2369" s="47"/>
      <c r="B2369" s="20"/>
    </row>
    <row r="2370" spans="1:2" ht="12.4">
      <c r="A2370" s="47"/>
      <c r="B2370" s="20"/>
    </row>
    <row r="2371" spans="1:2" ht="12.4">
      <c r="A2371" s="47"/>
      <c r="B2371" s="20"/>
    </row>
    <row r="2372" spans="1:2" ht="12.4">
      <c r="A2372" s="47"/>
      <c r="B2372" s="20"/>
    </row>
    <row r="2373" spans="1:2" ht="12.4">
      <c r="A2373" s="47"/>
      <c r="B2373" s="20"/>
    </row>
    <row r="2374" spans="1:2" ht="12.4">
      <c r="A2374" s="47"/>
      <c r="B2374" s="20"/>
    </row>
    <row r="2375" spans="1:2" ht="12.4">
      <c r="A2375" s="47"/>
      <c r="B2375" s="20"/>
    </row>
    <row r="2376" spans="1:2" ht="12.4">
      <c r="A2376" s="47"/>
      <c r="B2376" s="20"/>
    </row>
    <row r="2377" spans="1:2" ht="12.4">
      <c r="A2377" s="47"/>
      <c r="B2377" s="20"/>
    </row>
    <row r="2378" spans="1:2" ht="12.4">
      <c r="A2378" s="47"/>
      <c r="B2378" s="20"/>
    </row>
    <row r="2379" spans="1:2" ht="12.4">
      <c r="A2379" s="47"/>
      <c r="B2379" s="20"/>
    </row>
    <row r="2380" spans="1:2" ht="12.4">
      <c r="A2380" s="47"/>
      <c r="B2380" s="20"/>
    </row>
    <row r="2381" spans="1:2" ht="12.4">
      <c r="A2381" s="47"/>
      <c r="B2381" s="20"/>
    </row>
    <row r="2382" spans="1:2" ht="12.4">
      <c r="A2382" s="47"/>
      <c r="B2382" s="20"/>
    </row>
    <row r="2383" spans="1:2" ht="12.4">
      <c r="A2383" s="47"/>
      <c r="B2383" s="20"/>
    </row>
    <row r="2384" spans="1:2" ht="12.4">
      <c r="A2384" s="47"/>
      <c r="B2384" s="20"/>
    </row>
    <row r="2385" spans="1:2" ht="12.4">
      <c r="A2385" s="47"/>
      <c r="B2385" s="20"/>
    </row>
    <row r="2386" spans="1:2" ht="12.4">
      <c r="A2386" s="47"/>
      <c r="B2386" s="20"/>
    </row>
    <row r="2387" spans="1:2" ht="12.4">
      <c r="A2387" s="47"/>
      <c r="B2387" s="20"/>
    </row>
    <row r="2388" spans="1:2" ht="12.4">
      <c r="A2388" s="47"/>
      <c r="B2388" s="20"/>
    </row>
    <row r="2389" spans="1:2" ht="12.4">
      <c r="A2389" s="47"/>
      <c r="B2389" s="20"/>
    </row>
    <row r="2390" spans="1:2" ht="12.4">
      <c r="A2390" s="47"/>
      <c r="B2390" s="20"/>
    </row>
    <row r="2391" spans="1:2" ht="12.4">
      <c r="A2391" s="47"/>
      <c r="B2391" s="20"/>
    </row>
    <row r="2392" spans="1:2" ht="12.4">
      <c r="A2392" s="47"/>
      <c r="B2392" s="20"/>
    </row>
    <row r="2393" spans="1:2" ht="12.4">
      <c r="A2393" s="47"/>
      <c r="B2393" s="20"/>
    </row>
    <row r="2394" spans="1:2" ht="12.4">
      <c r="A2394" s="47"/>
      <c r="B2394" s="20"/>
    </row>
    <row r="2395" spans="1:2" ht="12.4">
      <c r="A2395" s="47"/>
      <c r="B2395" s="20"/>
    </row>
    <row r="2396" spans="1:2" ht="12.4">
      <c r="A2396" s="47"/>
      <c r="B2396" s="20"/>
    </row>
    <row r="2397" spans="1:2" ht="12.4">
      <c r="A2397" s="47"/>
      <c r="B2397" s="20"/>
    </row>
    <row r="2398" spans="1:2" ht="12.4">
      <c r="A2398" s="47"/>
      <c r="B2398" s="20"/>
    </row>
    <row r="2399" spans="1:2" ht="12.4">
      <c r="A2399" s="47"/>
      <c r="B2399" s="20"/>
    </row>
    <row r="2400" spans="1:2" ht="12.4">
      <c r="A2400" s="47"/>
      <c r="B2400" s="20"/>
    </row>
    <row r="2401" spans="1:2" ht="12.4">
      <c r="A2401" s="47"/>
      <c r="B2401" s="20"/>
    </row>
    <row r="2402" spans="1:2" ht="12.4">
      <c r="A2402" s="47"/>
      <c r="B2402" s="20"/>
    </row>
    <row r="2403" spans="1:2" ht="12.4">
      <c r="A2403" s="47"/>
      <c r="B2403" s="20"/>
    </row>
    <row r="2404" spans="1:2" ht="12.4">
      <c r="A2404" s="47"/>
      <c r="B2404" s="20"/>
    </row>
    <row r="2405" spans="1:2" ht="12.4">
      <c r="A2405" s="47"/>
      <c r="B2405" s="20"/>
    </row>
    <row r="2406" spans="1:2" ht="12.4">
      <c r="A2406" s="47"/>
      <c r="B2406" s="20"/>
    </row>
    <row r="2407" spans="1:2" ht="12.4">
      <c r="A2407" s="47"/>
      <c r="B2407" s="20"/>
    </row>
    <row r="2408" spans="1:2" ht="12.4">
      <c r="A2408" s="47"/>
      <c r="B2408" s="20"/>
    </row>
    <row r="2409" spans="1:2" ht="12.4">
      <c r="A2409" s="47"/>
      <c r="B2409" s="20"/>
    </row>
    <row r="2410" spans="1:2" ht="12.4">
      <c r="A2410" s="47"/>
      <c r="B2410" s="20"/>
    </row>
    <row r="2411" spans="1:2" ht="12.4">
      <c r="A2411" s="47"/>
      <c r="B2411" s="20"/>
    </row>
    <row r="2412" spans="1:2" ht="12.4">
      <c r="A2412" s="47"/>
      <c r="B2412" s="20"/>
    </row>
    <row r="2413" spans="1:2" ht="12.4">
      <c r="A2413" s="47"/>
      <c r="B2413" s="20"/>
    </row>
    <row r="2414" spans="1:2" ht="12.4">
      <c r="A2414" s="47"/>
      <c r="B2414" s="20"/>
    </row>
    <row r="2415" spans="1:2" ht="12.4">
      <c r="A2415" s="47"/>
      <c r="B2415" s="20"/>
    </row>
    <row r="2416" spans="1:2" ht="12.4">
      <c r="A2416" s="47"/>
      <c r="B2416" s="20"/>
    </row>
    <row r="2417" spans="1:2" ht="12.4">
      <c r="A2417" s="47"/>
      <c r="B2417" s="20"/>
    </row>
    <row r="2418" spans="1:2" ht="12.4">
      <c r="A2418" s="47"/>
      <c r="B2418" s="20"/>
    </row>
    <row r="2419" spans="1:2" ht="12.4">
      <c r="A2419" s="47"/>
      <c r="B2419" s="20"/>
    </row>
    <row r="2420" spans="1:2" ht="12.4">
      <c r="A2420" s="47"/>
      <c r="B2420" s="20"/>
    </row>
    <row r="2421" spans="1:2" ht="12.4">
      <c r="A2421" s="47"/>
      <c r="B2421" s="20"/>
    </row>
    <row r="2422" spans="1:2" ht="12.4">
      <c r="A2422" s="47"/>
      <c r="B2422" s="20"/>
    </row>
    <row r="2423" spans="1:2" ht="12.4">
      <c r="A2423" s="47"/>
      <c r="B2423" s="20"/>
    </row>
    <row r="2424" spans="1:2" ht="12.4">
      <c r="A2424" s="47"/>
      <c r="B2424" s="20"/>
    </row>
    <row r="2425" spans="1:2" ht="12.4">
      <c r="A2425" s="47"/>
      <c r="B2425" s="20"/>
    </row>
    <row r="2426" spans="1:2" ht="12.4">
      <c r="A2426" s="47"/>
      <c r="B2426" s="20"/>
    </row>
    <row r="2427" spans="1:2" ht="12.4">
      <c r="A2427" s="47"/>
      <c r="B2427" s="20"/>
    </row>
    <row r="2428" spans="1:2" ht="12.4">
      <c r="A2428" s="47"/>
      <c r="B2428" s="20"/>
    </row>
    <row r="2429" spans="1:2" ht="12.4">
      <c r="A2429" s="47"/>
      <c r="B2429" s="20"/>
    </row>
    <row r="2430" spans="1:2" ht="12.4">
      <c r="A2430" s="47"/>
      <c r="B2430" s="20"/>
    </row>
    <row r="2431" spans="1:2" ht="12.4">
      <c r="A2431" s="47"/>
      <c r="B2431" s="20"/>
    </row>
    <row r="2432" spans="1:2" ht="12.4">
      <c r="A2432" s="47"/>
      <c r="B2432" s="20"/>
    </row>
    <row r="2433" spans="1:2" ht="12.4">
      <c r="A2433" s="47"/>
      <c r="B2433" s="20"/>
    </row>
    <row r="2434" spans="1:2" ht="12.4">
      <c r="A2434" s="47"/>
      <c r="B2434" s="20"/>
    </row>
    <row r="2435" spans="1:2" ht="12.4">
      <c r="A2435" s="47"/>
      <c r="B2435" s="20"/>
    </row>
    <row r="2436" spans="1:2" ht="12.4">
      <c r="A2436" s="47"/>
      <c r="B2436" s="20"/>
    </row>
    <row r="2437" spans="1:2" ht="12.4">
      <c r="A2437" s="47"/>
      <c r="B2437" s="20"/>
    </row>
    <row r="2438" spans="1:2" ht="12.4">
      <c r="A2438" s="47"/>
      <c r="B2438" s="20"/>
    </row>
    <row r="2439" spans="1:2" ht="12.4">
      <c r="A2439" s="47"/>
      <c r="B2439" s="20"/>
    </row>
    <row r="2440" spans="1:2" ht="12.4">
      <c r="A2440" s="47"/>
      <c r="B2440" s="20"/>
    </row>
    <row r="2441" spans="1:2" ht="12.4">
      <c r="A2441" s="47"/>
      <c r="B2441" s="20"/>
    </row>
    <row r="2442" spans="1:2" ht="12.4">
      <c r="A2442" s="47"/>
      <c r="B2442" s="20"/>
    </row>
    <row r="2443" spans="1:2" ht="12.4">
      <c r="A2443" s="47"/>
      <c r="B2443" s="20"/>
    </row>
    <row r="2444" spans="1:2" ht="12.4">
      <c r="A2444" s="47"/>
      <c r="B2444" s="20"/>
    </row>
    <row r="2445" spans="1:2" ht="12.4">
      <c r="A2445" s="47"/>
      <c r="B2445" s="20"/>
    </row>
    <row r="2446" spans="1:2" ht="12.4">
      <c r="A2446" s="47"/>
      <c r="B2446" s="20"/>
    </row>
    <row r="2447" spans="1:2" ht="12.4">
      <c r="A2447" s="47"/>
      <c r="B2447" s="20"/>
    </row>
    <row r="2448" spans="1:2" ht="12.4">
      <c r="A2448" s="47"/>
      <c r="B2448" s="20"/>
    </row>
    <row r="2449" spans="1:2" ht="12.4">
      <c r="A2449" s="47"/>
      <c r="B2449" s="20"/>
    </row>
    <row r="2450" spans="1:2" ht="12.4">
      <c r="A2450" s="47"/>
      <c r="B2450" s="20"/>
    </row>
    <row r="2451" spans="1:2" ht="12.4">
      <c r="A2451" s="47"/>
      <c r="B2451" s="20"/>
    </row>
    <row r="2452" spans="1:2" ht="12.4">
      <c r="A2452" s="47"/>
      <c r="B2452" s="20"/>
    </row>
    <row r="2453" spans="1:2" ht="12.4">
      <c r="A2453" s="47"/>
      <c r="B2453" s="20"/>
    </row>
    <row r="2454" spans="1:2" ht="12.4">
      <c r="A2454" s="47"/>
      <c r="B2454" s="20"/>
    </row>
    <row r="2455" spans="1:2" ht="12.4">
      <c r="A2455" s="47"/>
      <c r="B2455" s="20"/>
    </row>
    <row r="2456" spans="1:2" ht="12.4">
      <c r="A2456" s="47"/>
      <c r="B2456" s="20"/>
    </row>
    <row r="2457" spans="1:2" ht="12.4">
      <c r="A2457" s="47"/>
      <c r="B2457" s="20"/>
    </row>
    <row r="2458" spans="1:2" ht="12.4">
      <c r="A2458" s="47"/>
      <c r="B2458" s="20"/>
    </row>
    <row r="2459" spans="1:2" ht="12.4">
      <c r="A2459" s="47"/>
      <c r="B2459" s="20"/>
    </row>
    <row r="2460" spans="1:2" ht="12.4">
      <c r="A2460" s="47"/>
      <c r="B2460" s="20"/>
    </row>
    <row r="2461" spans="1:2" ht="12.4">
      <c r="A2461" s="47"/>
      <c r="B2461" s="20"/>
    </row>
    <row r="2462" spans="1:2" ht="12.4">
      <c r="A2462" s="47"/>
      <c r="B2462" s="20"/>
    </row>
    <row r="2463" spans="1:2" ht="12.4">
      <c r="A2463" s="47"/>
      <c r="B2463" s="20"/>
    </row>
    <row r="2464" spans="1:2" ht="12.4">
      <c r="A2464" s="47"/>
      <c r="B2464" s="20"/>
    </row>
    <row r="2465" spans="1:2" ht="12.4">
      <c r="A2465" s="47"/>
      <c r="B2465" s="20"/>
    </row>
    <row r="2466" spans="1:2" ht="12.4">
      <c r="A2466" s="47"/>
      <c r="B2466" s="20"/>
    </row>
    <row r="2467" spans="1:2" ht="12.4">
      <c r="A2467" s="47"/>
      <c r="B2467" s="20"/>
    </row>
    <row r="2468" spans="1:2" ht="12.4">
      <c r="A2468" s="47"/>
      <c r="B2468" s="20"/>
    </row>
    <row r="2469" spans="1:2" ht="12.4">
      <c r="A2469" s="47"/>
      <c r="B2469" s="20"/>
    </row>
    <row r="2470" spans="1:2" ht="12.4">
      <c r="A2470" s="47"/>
      <c r="B2470" s="20"/>
    </row>
    <row r="2471" spans="1:2" ht="12.4">
      <c r="A2471" s="47"/>
      <c r="B2471" s="20"/>
    </row>
    <row r="2472" spans="1:2" ht="12.4">
      <c r="A2472" s="47"/>
      <c r="B2472" s="20"/>
    </row>
    <row r="2473" spans="1:2" ht="12.4">
      <c r="A2473" s="47"/>
      <c r="B2473" s="20"/>
    </row>
    <row r="2474" spans="1:2" ht="12.4">
      <c r="A2474" s="47"/>
      <c r="B2474" s="20"/>
    </row>
    <row r="2475" spans="1:2" ht="12.4">
      <c r="A2475" s="47"/>
      <c r="B2475" s="20"/>
    </row>
    <row r="2476" spans="1:2" ht="12.4">
      <c r="A2476" s="47"/>
      <c r="B2476" s="20"/>
    </row>
    <row r="2477" spans="1:2" ht="12.4">
      <c r="A2477" s="47"/>
      <c r="B2477" s="20"/>
    </row>
    <row r="2478" spans="1:2" ht="12.4">
      <c r="A2478" s="47"/>
      <c r="B2478" s="20"/>
    </row>
    <row r="2479" spans="1:2" ht="12.4">
      <c r="A2479" s="47"/>
      <c r="B2479" s="20"/>
    </row>
    <row r="2480" spans="1:2" ht="12.4">
      <c r="A2480" s="47"/>
      <c r="B2480" s="20"/>
    </row>
    <row r="2481" spans="1:2" ht="12.4">
      <c r="A2481" s="47"/>
      <c r="B2481" s="20"/>
    </row>
    <row r="2482" spans="1:2" ht="12.4">
      <c r="A2482" s="47"/>
      <c r="B2482" s="20"/>
    </row>
    <row r="2483" spans="1:2" ht="12.4">
      <c r="A2483" s="47"/>
      <c r="B2483" s="20"/>
    </row>
    <row r="2484" spans="1:2" ht="12.4">
      <c r="A2484" s="47"/>
      <c r="B2484" s="20"/>
    </row>
    <row r="2485" spans="1:2" ht="12.4">
      <c r="A2485" s="47"/>
      <c r="B2485" s="20"/>
    </row>
    <row r="2486" spans="1:2" ht="12.4">
      <c r="A2486" s="47"/>
      <c r="B2486" s="20"/>
    </row>
    <row r="2487" spans="1:2" ht="12.4">
      <c r="A2487" s="47"/>
      <c r="B2487" s="20"/>
    </row>
    <row r="2488" spans="1:2" ht="12.4">
      <c r="A2488" s="47"/>
      <c r="B2488" s="20"/>
    </row>
    <row r="2489" spans="1:2" ht="12.4">
      <c r="A2489" s="47"/>
      <c r="B2489" s="20"/>
    </row>
    <row r="2490" spans="1:2" ht="12.4">
      <c r="A2490" s="47"/>
      <c r="B2490" s="20"/>
    </row>
    <row r="2491" spans="1:2" ht="12.4">
      <c r="A2491" s="47"/>
      <c r="B2491" s="20"/>
    </row>
    <row r="2492" spans="1:2" ht="12.4">
      <c r="A2492" s="47"/>
      <c r="B2492" s="20"/>
    </row>
    <row r="2493" spans="1:2" ht="12.4">
      <c r="A2493" s="47"/>
      <c r="B2493" s="20"/>
    </row>
    <row r="2494" spans="1:2" ht="12.4">
      <c r="A2494" s="47"/>
      <c r="B2494" s="20"/>
    </row>
    <row r="2495" spans="1:2" ht="12.4">
      <c r="A2495" s="47"/>
      <c r="B2495" s="20"/>
    </row>
    <row r="2496" spans="1:2" ht="12.4">
      <c r="A2496" s="47"/>
      <c r="B2496" s="20"/>
    </row>
    <row r="2497" spans="1:2" ht="12.4">
      <c r="A2497" s="47"/>
      <c r="B2497" s="20"/>
    </row>
    <row r="2498" spans="1:2" ht="12.4">
      <c r="A2498" s="47"/>
      <c r="B2498" s="20"/>
    </row>
    <row r="2499" spans="1:2" ht="12.4">
      <c r="A2499" s="47"/>
      <c r="B2499" s="20"/>
    </row>
    <row r="2500" spans="1:2" ht="12.4">
      <c r="A2500" s="47"/>
      <c r="B2500" s="20"/>
    </row>
    <row r="2501" spans="1:2" ht="12.4">
      <c r="A2501" s="47"/>
      <c r="B2501" s="20"/>
    </row>
    <row r="2502" spans="1:2" ht="12.4">
      <c r="A2502" s="47"/>
      <c r="B2502" s="20"/>
    </row>
    <row r="2503" spans="1:2" ht="12.4">
      <c r="A2503" s="47"/>
      <c r="B2503" s="20"/>
    </row>
    <row r="2504" spans="1:2" ht="12.4">
      <c r="A2504" s="47"/>
      <c r="B2504" s="20"/>
    </row>
    <row r="2505" spans="1:2" ht="12.4">
      <c r="A2505" s="47"/>
      <c r="B2505" s="20"/>
    </row>
    <row r="2506" spans="1:2" ht="12.4">
      <c r="A2506" s="47"/>
      <c r="B2506" s="20"/>
    </row>
    <row r="2507" spans="1:2" ht="12.4">
      <c r="A2507" s="47"/>
      <c r="B2507" s="20"/>
    </row>
    <row r="2508" spans="1:2" ht="12.4">
      <c r="A2508" s="47"/>
      <c r="B2508" s="20"/>
    </row>
    <row r="2509" spans="1:2" ht="12.4">
      <c r="A2509" s="47"/>
      <c r="B2509" s="20"/>
    </row>
    <row r="2510" spans="1:2" ht="12.4">
      <c r="A2510" s="47"/>
      <c r="B2510" s="20"/>
    </row>
    <row r="2511" spans="1:2" ht="12.4">
      <c r="A2511" s="47"/>
      <c r="B2511" s="20"/>
    </row>
    <row r="2512" spans="1:2" ht="12.4">
      <c r="A2512" s="47"/>
      <c r="B2512" s="20"/>
    </row>
    <row r="2513" spans="1:2" ht="12.4">
      <c r="A2513" s="47"/>
      <c r="B2513" s="20"/>
    </row>
    <row r="2514" spans="1:2" ht="12.4">
      <c r="A2514" s="47"/>
      <c r="B2514" s="20"/>
    </row>
    <row r="2515" spans="1:2" ht="12.4">
      <c r="A2515" s="47"/>
      <c r="B2515" s="20"/>
    </row>
    <row r="2516" spans="1:2" ht="12.4">
      <c r="A2516" s="47"/>
      <c r="B2516" s="20"/>
    </row>
    <row r="2517" spans="1:2" ht="12.4">
      <c r="A2517" s="47"/>
      <c r="B2517" s="20"/>
    </row>
    <row r="2518" spans="1:2" ht="12.4">
      <c r="A2518" s="47"/>
      <c r="B2518" s="20"/>
    </row>
    <row r="2519" spans="1:2" ht="12.4">
      <c r="A2519" s="47"/>
      <c r="B2519" s="20"/>
    </row>
    <row r="2520" spans="1:2" ht="12.4">
      <c r="A2520" s="47"/>
      <c r="B2520" s="20"/>
    </row>
    <row r="2521" spans="1:2" ht="12.4">
      <c r="A2521" s="47"/>
      <c r="B2521" s="20"/>
    </row>
    <row r="2522" spans="1:2" ht="12.4">
      <c r="A2522" s="47"/>
      <c r="B2522" s="20"/>
    </row>
    <row r="2523" spans="1:2" ht="12.4">
      <c r="A2523" s="47"/>
      <c r="B2523" s="20"/>
    </row>
    <row r="2524" spans="1:2" ht="12.4">
      <c r="A2524" s="47"/>
      <c r="B2524" s="20"/>
    </row>
    <row r="2525" spans="1:2" ht="12.4">
      <c r="A2525" s="47"/>
      <c r="B2525" s="20"/>
    </row>
    <row r="2526" spans="1:2" ht="12.4">
      <c r="A2526" s="47"/>
      <c r="B2526" s="20"/>
    </row>
    <row r="2527" spans="1:2" ht="12.4">
      <c r="A2527" s="47"/>
      <c r="B2527" s="20"/>
    </row>
    <row r="2528" spans="1:2" ht="12.4">
      <c r="A2528" s="47"/>
      <c r="B2528" s="20"/>
    </row>
    <row r="2529" spans="1:2" ht="12.4">
      <c r="A2529" s="47"/>
      <c r="B2529" s="20"/>
    </row>
    <row r="2530" spans="1:2" ht="12.4">
      <c r="A2530" s="47"/>
      <c r="B2530" s="20"/>
    </row>
    <row r="2531" spans="1:2" ht="12.4">
      <c r="A2531" s="47"/>
      <c r="B2531" s="20"/>
    </row>
    <row r="2532" spans="1:2" ht="12.4">
      <c r="A2532" s="47"/>
      <c r="B2532" s="20"/>
    </row>
    <row r="2533" spans="1:2" ht="12.4">
      <c r="A2533" s="47"/>
      <c r="B2533" s="20"/>
    </row>
    <row r="2534" spans="1:2" ht="12.4">
      <c r="A2534" s="47"/>
      <c r="B2534" s="20"/>
    </row>
    <row r="2535" spans="1:2" ht="12.4">
      <c r="A2535" s="47"/>
      <c r="B2535" s="20"/>
    </row>
    <row r="2536" spans="1:2" ht="12.4">
      <c r="A2536" s="47"/>
      <c r="B2536" s="20"/>
    </row>
    <row r="2537" spans="1:2" ht="12.4">
      <c r="A2537" s="47"/>
      <c r="B2537" s="20"/>
    </row>
    <row r="2538" spans="1:2" ht="12.4">
      <c r="A2538" s="47"/>
      <c r="B2538" s="20"/>
    </row>
    <row r="2539" spans="1:2" ht="12.4">
      <c r="A2539" s="47"/>
      <c r="B2539" s="20"/>
    </row>
    <row r="2540" spans="1:2" ht="12.4">
      <c r="A2540" s="47"/>
      <c r="B2540" s="20"/>
    </row>
    <row r="2541" spans="1:2" ht="12.4">
      <c r="A2541" s="47"/>
      <c r="B2541" s="20"/>
    </row>
    <row r="2542" spans="1:2" ht="12.4">
      <c r="A2542" s="47"/>
      <c r="B2542" s="20"/>
    </row>
    <row r="2543" spans="1:2" ht="12.4">
      <c r="A2543" s="47"/>
      <c r="B2543" s="20"/>
    </row>
    <row r="2544" spans="1:2" ht="12.4">
      <c r="A2544" s="47"/>
      <c r="B2544" s="20"/>
    </row>
    <row r="2545" spans="1:2" ht="12.4">
      <c r="A2545" s="47"/>
      <c r="B2545" s="20"/>
    </row>
    <row r="2546" spans="1:2" ht="12.4">
      <c r="A2546" s="47"/>
      <c r="B2546" s="20"/>
    </row>
    <row r="2547" spans="1:2" ht="12.4">
      <c r="A2547" s="47"/>
      <c r="B2547" s="20"/>
    </row>
    <row r="2548" spans="1:2" ht="12.4">
      <c r="A2548" s="47"/>
      <c r="B2548" s="20"/>
    </row>
    <row r="2549" spans="1:2" ht="12.4">
      <c r="A2549" s="47"/>
      <c r="B2549" s="20"/>
    </row>
    <row r="2550" spans="1:2" ht="12.4">
      <c r="A2550" s="47"/>
      <c r="B2550" s="20"/>
    </row>
    <row r="2551" spans="1:2" ht="12.4">
      <c r="A2551" s="47"/>
      <c r="B2551" s="20"/>
    </row>
    <row r="2552" spans="1:2" ht="12.4">
      <c r="A2552" s="47"/>
      <c r="B2552" s="20"/>
    </row>
    <row r="2553" spans="1:2" ht="12.4">
      <c r="A2553" s="47"/>
      <c r="B2553" s="20"/>
    </row>
    <row r="2554" spans="1:2" ht="12.4">
      <c r="A2554" s="47"/>
      <c r="B2554" s="20"/>
    </row>
    <row r="2555" spans="1:2" ht="12.4">
      <c r="A2555" s="47"/>
      <c r="B2555" s="20"/>
    </row>
    <row r="2556" spans="1:2" ht="12.4">
      <c r="A2556" s="47"/>
      <c r="B2556" s="20"/>
    </row>
    <row r="2557" spans="1:2" ht="12.4">
      <c r="A2557" s="47"/>
      <c r="B2557" s="20"/>
    </row>
    <row r="2558" spans="1:2" ht="12.4">
      <c r="A2558" s="47"/>
      <c r="B2558" s="20"/>
    </row>
    <row r="2559" spans="1:2" ht="12.4">
      <c r="A2559" s="47"/>
      <c r="B2559" s="20"/>
    </row>
    <row r="2560" spans="1:2" ht="12.4">
      <c r="A2560" s="47"/>
      <c r="B2560" s="20"/>
    </row>
    <row r="2561" spans="1:2" ht="12.4">
      <c r="A2561" s="47"/>
      <c r="B2561" s="20"/>
    </row>
    <row r="2562" spans="1:2" ht="12.4">
      <c r="A2562" s="47"/>
      <c r="B2562" s="20"/>
    </row>
    <row r="2563" spans="1:2" ht="12.4">
      <c r="A2563" s="47"/>
      <c r="B2563" s="20"/>
    </row>
    <row r="2564" spans="1:2" ht="12.4">
      <c r="A2564" s="47"/>
      <c r="B2564" s="20"/>
    </row>
    <row r="2565" spans="1:2" ht="12.4">
      <c r="A2565" s="47"/>
      <c r="B2565" s="20"/>
    </row>
    <row r="2566" spans="1:2" ht="12.4">
      <c r="A2566" s="47"/>
      <c r="B2566" s="20"/>
    </row>
    <row r="2567" spans="1:2" ht="12.4">
      <c r="A2567" s="47"/>
      <c r="B2567" s="20"/>
    </row>
    <row r="2568" spans="1:2" ht="12.4">
      <c r="A2568" s="47"/>
      <c r="B2568" s="20"/>
    </row>
    <row r="2569" spans="1:2" ht="12.4">
      <c r="A2569" s="47"/>
      <c r="B2569" s="20"/>
    </row>
    <row r="2570" spans="1:2" ht="12.4">
      <c r="A2570" s="47"/>
      <c r="B2570" s="20"/>
    </row>
    <row r="2571" spans="1:2" ht="12.4">
      <c r="A2571" s="47"/>
      <c r="B2571" s="20"/>
    </row>
    <row r="2572" spans="1:2" ht="12.4">
      <c r="A2572" s="47"/>
      <c r="B2572" s="20"/>
    </row>
    <row r="2573" spans="1:2" ht="12.4">
      <c r="A2573" s="47"/>
      <c r="B2573" s="20"/>
    </row>
    <row r="2574" spans="1:2" ht="12.4">
      <c r="A2574" s="47"/>
      <c r="B2574" s="20"/>
    </row>
    <row r="2575" spans="1:2" ht="12.4">
      <c r="A2575" s="47"/>
      <c r="B2575" s="20"/>
    </row>
    <row r="2576" spans="1:2" ht="12.4">
      <c r="A2576" s="47"/>
      <c r="B2576" s="20"/>
    </row>
    <row r="2577" spans="1:2" ht="12.4">
      <c r="A2577" s="47"/>
      <c r="B2577" s="20"/>
    </row>
    <row r="2578" spans="1:2" ht="12.4">
      <c r="A2578" s="47"/>
      <c r="B2578" s="20"/>
    </row>
    <row r="2579" spans="1:2" ht="12.4">
      <c r="A2579" s="47"/>
      <c r="B2579" s="20"/>
    </row>
    <row r="2580" spans="1:2" ht="12.4">
      <c r="A2580" s="47"/>
      <c r="B2580" s="20"/>
    </row>
    <row r="2581" spans="1:2" ht="12.4">
      <c r="A2581" s="47"/>
      <c r="B2581" s="20"/>
    </row>
    <row r="2582" spans="1:2" ht="12.4">
      <c r="A2582" s="47"/>
      <c r="B2582" s="20"/>
    </row>
    <row r="2583" spans="1:2" ht="12.4">
      <c r="A2583" s="47"/>
      <c r="B2583" s="20"/>
    </row>
    <row r="2584" spans="1:2" ht="12.4">
      <c r="A2584" s="47"/>
      <c r="B2584" s="20"/>
    </row>
    <row r="2585" spans="1:2" ht="12.4">
      <c r="A2585" s="47"/>
      <c r="B2585" s="20"/>
    </row>
    <row r="2586" spans="1:2" ht="12.4">
      <c r="A2586" s="47"/>
      <c r="B2586" s="20"/>
    </row>
    <row r="2587" spans="1:2" ht="12.4">
      <c r="A2587" s="47"/>
      <c r="B2587" s="20"/>
    </row>
    <row r="2588" spans="1:2" ht="12.4">
      <c r="A2588" s="47"/>
      <c r="B2588" s="20"/>
    </row>
    <row r="2589" spans="1:2" ht="12.4">
      <c r="A2589" s="47"/>
      <c r="B2589" s="20"/>
    </row>
    <row r="2590" spans="1:2" ht="12.4">
      <c r="A2590" s="47"/>
      <c r="B2590" s="20"/>
    </row>
    <row r="2591" spans="1:2" ht="12.4">
      <c r="A2591" s="47"/>
      <c r="B2591" s="20"/>
    </row>
    <row r="2592" spans="1:2" ht="12.4">
      <c r="A2592" s="47"/>
      <c r="B2592" s="20"/>
    </row>
    <row r="2593" spans="1:2" ht="12.4">
      <c r="A2593" s="47"/>
      <c r="B2593" s="20"/>
    </row>
    <row r="2594" spans="1:2" ht="12.4">
      <c r="A2594" s="47"/>
      <c r="B2594" s="20"/>
    </row>
    <row r="2595" spans="1:2" ht="12.4">
      <c r="A2595" s="47"/>
      <c r="B2595" s="20"/>
    </row>
    <row r="2596" spans="1:2" ht="12.4">
      <c r="A2596" s="47"/>
      <c r="B2596" s="20"/>
    </row>
    <row r="2597" spans="1:2" ht="12.4">
      <c r="A2597" s="47"/>
      <c r="B2597" s="20"/>
    </row>
    <row r="2598" spans="1:2" ht="12.4">
      <c r="A2598" s="47"/>
      <c r="B2598" s="20"/>
    </row>
    <row r="2599" spans="1:2" ht="12.4">
      <c r="A2599" s="47"/>
      <c r="B2599" s="20"/>
    </row>
    <row r="2600" spans="1:2" ht="12.4">
      <c r="A2600" s="47"/>
      <c r="B2600" s="20"/>
    </row>
    <row r="2601" spans="1:2" ht="12.4">
      <c r="A2601" s="47"/>
      <c r="B2601" s="20"/>
    </row>
    <row r="2602" spans="1:2" ht="12.4">
      <c r="A2602" s="47"/>
      <c r="B2602" s="20"/>
    </row>
    <row r="2603" spans="1:2" ht="12.4">
      <c r="A2603" s="47"/>
      <c r="B2603" s="20"/>
    </row>
    <row r="2604" spans="1:2" ht="12.4">
      <c r="A2604" s="47"/>
      <c r="B2604" s="20"/>
    </row>
    <row r="2605" spans="1:2" ht="12.4">
      <c r="A2605" s="47"/>
      <c r="B2605" s="20"/>
    </row>
    <row r="2606" spans="1:2" ht="12.4">
      <c r="A2606" s="47"/>
      <c r="B2606" s="20"/>
    </row>
    <row r="2607" spans="1:2" ht="12.4">
      <c r="A2607" s="47"/>
      <c r="B2607" s="20"/>
    </row>
    <row r="2608" spans="1:2" ht="12.4">
      <c r="A2608" s="47"/>
      <c r="B2608" s="20"/>
    </row>
    <row r="2609" spans="1:2" ht="12.4">
      <c r="A2609" s="47"/>
      <c r="B2609" s="20"/>
    </row>
    <row r="2610" spans="1:2" ht="12.4">
      <c r="A2610" s="47"/>
      <c r="B2610" s="20"/>
    </row>
    <row r="2611" spans="1:2" ht="12.4">
      <c r="A2611" s="47"/>
      <c r="B2611" s="20"/>
    </row>
    <row r="2612" spans="1:2" ht="12.4">
      <c r="A2612" s="47"/>
      <c r="B2612" s="20"/>
    </row>
    <row r="2613" spans="1:2" ht="12.4">
      <c r="A2613" s="47"/>
      <c r="B2613" s="20"/>
    </row>
    <row r="2614" spans="1:2" ht="12.4">
      <c r="A2614" s="47"/>
      <c r="B2614" s="20"/>
    </row>
    <row r="2615" spans="1:2" ht="12.4">
      <c r="A2615" s="47"/>
      <c r="B2615" s="20"/>
    </row>
    <row r="2616" spans="1:2" ht="12.4">
      <c r="A2616" s="47"/>
      <c r="B2616" s="20"/>
    </row>
    <row r="2617" spans="1:2" ht="12.4">
      <c r="A2617" s="47"/>
      <c r="B2617" s="20"/>
    </row>
    <row r="2618" spans="1:2" ht="12.4">
      <c r="A2618" s="47"/>
      <c r="B2618" s="20"/>
    </row>
    <row r="2619" spans="1:2" ht="12.4">
      <c r="A2619" s="47"/>
      <c r="B2619" s="20"/>
    </row>
    <row r="2620" spans="1:2" ht="12.4">
      <c r="A2620" s="47"/>
      <c r="B2620" s="20"/>
    </row>
    <row r="2621" spans="1:2" ht="12.4">
      <c r="A2621" s="47"/>
      <c r="B2621" s="20"/>
    </row>
    <row r="2622" spans="1:2" ht="12.4">
      <c r="A2622" s="47"/>
      <c r="B2622" s="20"/>
    </row>
    <row r="2623" spans="1:2" ht="12.4">
      <c r="A2623" s="47"/>
      <c r="B2623" s="20"/>
    </row>
    <row r="2624" spans="1:2" ht="12.4">
      <c r="A2624" s="47"/>
      <c r="B2624" s="20"/>
    </row>
    <row r="2625" spans="1:2" ht="12.4">
      <c r="A2625" s="47"/>
      <c r="B2625" s="20"/>
    </row>
    <row r="2626" spans="1:2" ht="12.4">
      <c r="A2626" s="47"/>
      <c r="B2626" s="20"/>
    </row>
    <row r="2627" spans="1:2" ht="12.4">
      <c r="A2627" s="47"/>
      <c r="B2627" s="20"/>
    </row>
    <row r="2628" spans="1:2" ht="12.4">
      <c r="A2628" s="47"/>
      <c r="B2628" s="20"/>
    </row>
    <row r="2629" spans="1:2" ht="12.4">
      <c r="A2629" s="47"/>
      <c r="B2629" s="20"/>
    </row>
    <row r="2630" spans="1:2" ht="12.4">
      <c r="A2630" s="47"/>
      <c r="B2630" s="20"/>
    </row>
    <row r="2631" spans="1:2" ht="12.4">
      <c r="A2631" s="47"/>
      <c r="B2631" s="20"/>
    </row>
    <row r="2632" spans="1:2" ht="12.4">
      <c r="A2632" s="47"/>
      <c r="B2632" s="20"/>
    </row>
    <row r="2633" spans="1:2" ht="12.4">
      <c r="A2633" s="47"/>
      <c r="B2633" s="20"/>
    </row>
    <row r="2634" spans="1:2" ht="12.4">
      <c r="A2634" s="47"/>
      <c r="B2634" s="20"/>
    </row>
    <row r="2635" spans="1:2" ht="12.4">
      <c r="A2635" s="47"/>
      <c r="B2635" s="20"/>
    </row>
    <row r="2636" spans="1:2" ht="12.4">
      <c r="A2636" s="47"/>
      <c r="B2636" s="20"/>
    </row>
    <row r="2637" spans="1:2" ht="12.4">
      <c r="A2637" s="47"/>
      <c r="B2637" s="20"/>
    </row>
    <row r="2638" spans="1:2" ht="12.4">
      <c r="A2638" s="47"/>
      <c r="B2638" s="20"/>
    </row>
    <row r="2639" spans="1:2" ht="12.4">
      <c r="A2639" s="47"/>
      <c r="B2639" s="20"/>
    </row>
    <row r="2640" spans="1:2" ht="12.4">
      <c r="A2640" s="47"/>
      <c r="B2640" s="20"/>
    </row>
    <row r="2641" spans="1:2" ht="12.4">
      <c r="A2641" s="47"/>
      <c r="B2641" s="20"/>
    </row>
    <row r="2642" spans="1:2" ht="12.4">
      <c r="A2642" s="47"/>
      <c r="B2642" s="20"/>
    </row>
    <row r="2643" spans="1:2" ht="12.4">
      <c r="A2643" s="47"/>
      <c r="B2643" s="20"/>
    </row>
    <row r="2644" spans="1:2" ht="12.4">
      <c r="A2644" s="47"/>
      <c r="B2644" s="20"/>
    </row>
    <row r="2645" spans="1:2" ht="12.4">
      <c r="A2645" s="47"/>
      <c r="B2645" s="20"/>
    </row>
    <row r="2646" spans="1:2" ht="12.4">
      <c r="A2646" s="47"/>
      <c r="B2646" s="20"/>
    </row>
    <row r="2647" spans="1:2" ht="12.4">
      <c r="A2647" s="47"/>
      <c r="B2647" s="20"/>
    </row>
    <row r="2648" spans="1:2" ht="12.4">
      <c r="A2648" s="47"/>
      <c r="B2648" s="20"/>
    </row>
    <row r="2649" spans="1:2" ht="12.4">
      <c r="A2649" s="47"/>
      <c r="B2649" s="20"/>
    </row>
    <row r="2650" spans="1:2" ht="12.4">
      <c r="A2650" s="47"/>
      <c r="B2650" s="20"/>
    </row>
    <row r="2651" spans="1:2" ht="12.4">
      <c r="A2651" s="47"/>
      <c r="B2651" s="20"/>
    </row>
    <row r="2652" spans="1:2" ht="12.4">
      <c r="A2652" s="47"/>
      <c r="B2652" s="20"/>
    </row>
    <row r="2653" spans="1:2" ht="12.4">
      <c r="A2653" s="47"/>
      <c r="B2653" s="20"/>
    </row>
    <row r="2654" spans="1:2" ht="12.4">
      <c r="A2654" s="47"/>
      <c r="B2654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H2654"/>
  <sheetViews>
    <sheetView workbookViewId="0">
      <selection activeCell="E18" sqref="E18"/>
    </sheetView>
  </sheetViews>
  <sheetFormatPr defaultRowHeight="14.1"/>
  <cols>
    <col min="1" max="1" width="16.5703125" style="3" bestFit="1" customWidth="1"/>
    <col min="2" max="2" width="26.5703125" style="3" bestFit="1" customWidth="1"/>
    <col min="4" max="4" width="14.5703125" bestFit="1" customWidth="1"/>
    <col min="5" max="5" width="35" customWidth="1"/>
    <col min="6" max="6" width="27.5703125" customWidth="1"/>
    <col min="7" max="7" width="23" hidden="1" customWidth="1"/>
    <col min="8" max="8" width="29.140625" bestFit="1" customWidth="1"/>
  </cols>
  <sheetData>
    <row r="1" spans="1:8" ht="12.4">
      <c r="A1" s="1" t="s">
        <v>17</v>
      </c>
      <c r="B1" s="1" t="s">
        <v>18</v>
      </c>
    </row>
    <row r="2" spans="1:8" ht="12.4">
      <c r="A2" s="47"/>
      <c r="B2" s="20"/>
    </row>
    <row r="3" spans="1:8" ht="12.4">
      <c r="A3" s="47"/>
      <c r="B3" s="20"/>
      <c r="E3" s="1" t="s">
        <v>19</v>
      </c>
      <c r="F3" s="1" t="s">
        <v>20</v>
      </c>
      <c r="G3" s="1" t="s">
        <v>21</v>
      </c>
      <c r="H3" s="1" t="s">
        <v>40</v>
      </c>
    </row>
    <row r="4" spans="1:8">
      <c r="A4" s="47"/>
      <c r="B4" s="20"/>
      <c r="D4" s="1" t="s">
        <v>41</v>
      </c>
      <c r="E4" s="3"/>
      <c r="F4" s="6"/>
      <c r="G4">
        <f>E4*F4</f>
        <v>0</v>
      </c>
      <c r="H4">
        <f>SUM(G4:G4)/1000</f>
        <v>0</v>
      </c>
    </row>
    <row r="5" spans="1:8" ht="12.4">
      <c r="A5" s="47"/>
      <c r="B5" s="20"/>
      <c r="E5" t="s">
        <v>24</v>
      </c>
    </row>
    <row r="6" spans="1:8" ht="12.4">
      <c r="A6" s="47"/>
      <c r="B6" s="20"/>
    </row>
    <row r="7" spans="1:8" ht="12.4">
      <c r="A7" s="47"/>
      <c r="B7" s="20"/>
    </row>
    <row r="8" spans="1:8" ht="12.4">
      <c r="A8" s="47"/>
      <c r="B8" s="20"/>
      <c r="E8" s="1" t="s">
        <v>25</v>
      </c>
    </row>
    <row r="9" spans="1:8" ht="12.4">
      <c r="A9" s="47"/>
      <c r="B9" s="20"/>
      <c r="E9" s="20">
        <v>0</v>
      </c>
    </row>
    <row r="10" spans="1:8" ht="12.4">
      <c r="A10" s="47"/>
      <c r="B10" s="20"/>
    </row>
    <row r="11" spans="1:8" ht="12.4">
      <c r="A11" s="47"/>
      <c r="B11" s="20"/>
    </row>
    <row r="12" spans="1:8">
      <c r="A12" s="47"/>
      <c r="B12" s="20"/>
      <c r="E12" s="32"/>
      <c r="F12" s="33"/>
    </row>
    <row r="13" spans="1:8">
      <c r="A13" s="47"/>
      <c r="B13" s="20"/>
      <c r="E13" s="32"/>
      <c r="F13" s="33"/>
    </row>
    <row r="14" spans="1:8">
      <c r="A14" s="47"/>
      <c r="B14" s="20"/>
      <c r="E14" s="32"/>
      <c r="F14" s="33"/>
    </row>
    <row r="15" spans="1:8">
      <c r="A15" s="47"/>
      <c r="B15" s="20"/>
      <c r="E15" s="32"/>
      <c r="F15" s="33"/>
    </row>
    <row r="16" spans="1:8">
      <c r="A16" s="47"/>
      <c r="B16" s="20"/>
      <c r="E16" s="32"/>
      <c r="F16" s="33"/>
    </row>
    <row r="17" spans="1:6">
      <c r="A17" s="47"/>
      <c r="B17" s="20"/>
      <c r="E17" s="32"/>
      <c r="F17" s="33"/>
    </row>
    <row r="18" spans="1:6">
      <c r="A18" s="47"/>
      <c r="B18" s="20"/>
      <c r="E18" s="32"/>
      <c r="F18" s="33"/>
    </row>
    <row r="19" spans="1:6">
      <c r="A19" s="47"/>
      <c r="B19" s="20"/>
      <c r="E19" s="32"/>
      <c r="F19" s="33"/>
    </row>
    <row r="20" spans="1:6">
      <c r="A20" s="47"/>
      <c r="B20" s="20"/>
      <c r="E20" s="32"/>
      <c r="F20" s="33"/>
    </row>
    <row r="21" spans="1:6">
      <c r="A21" s="47"/>
      <c r="B21" s="20"/>
      <c r="E21" s="32"/>
      <c r="F21" s="33"/>
    </row>
    <row r="22" spans="1:6">
      <c r="A22" s="47"/>
      <c r="B22" s="20"/>
      <c r="E22" s="32"/>
      <c r="F22" s="33"/>
    </row>
    <row r="23" spans="1:6">
      <c r="A23" s="47"/>
      <c r="B23" s="20"/>
      <c r="E23" s="32"/>
      <c r="F23" s="33"/>
    </row>
    <row r="24" spans="1:6">
      <c r="A24" s="47"/>
      <c r="B24" s="20"/>
      <c r="E24" s="32"/>
      <c r="F24" s="33"/>
    </row>
    <row r="25" spans="1:6">
      <c r="A25" s="47"/>
      <c r="B25" s="20"/>
      <c r="E25" s="32"/>
      <c r="F25" s="33"/>
    </row>
    <row r="26" spans="1:6">
      <c r="A26" s="47"/>
      <c r="B26" s="20"/>
      <c r="E26" s="32"/>
      <c r="F26" s="33"/>
    </row>
    <row r="27" spans="1:6">
      <c r="A27" s="47"/>
      <c r="B27" s="20"/>
      <c r="E27" s="32"/>
      <c r="F27" s="33"/>
    </row>
    <row r="28" spans="1:6">
      <c r="A28" s="47"/>
      <c r="B28" s="20"/>
      <c r="E28" s="32"/>
      <c r="F28" s="33"/>
    </row>
    <row r="29" spans="1:6">
      <c r="A29" s="47"/>
      <c r="B29" s="20"/>
      <c r="E29" s="32"/>
      <c r="F29" s="33"/>
    </row>
    <row r="30" spans="1:6">
      <c r="A30" s="47"/>
      <c r="B30" s="20"/>
      <c r="E30" s="32"/>
      <c r="F30" s="33"/>
    </row>
    <row r="31" spans="1:6">
      <c r="A31" s="47"/>
      <c r="B31" s="20"/>
      <c r="E31" s="32"/>
      <c r="F31" s="33"/>
    </row>
    <row r="32" spans="1:6">
      <c r="A32" s="47"/>
      <c r="B32" s="20"/>
      <c r="E32" s="32"/>
      <c r="F32" s="33"/>
    </row>
    <row r="33" spans="1:6">
      <c r="A33" s="47"/>
      <c r="B33" s="20"/>
      <c r="E33" s="32"/>
      <c r="F33" s="33"/>
    </row>
    <row r="34" spans="1:6">
      <c r="A34" s="47"/>
      <c r="B34" s="20"/>
      <c r="E34" s="32"/>
      <c r="F34" s="33"/>
    </row>
    <row r="35" spans="1:6">
      <c r="A35" s="47"/>
      <c r="B35" s="20"/>
      <c r="E35" s="32"/>
      <c r="F35" s="33"/>
    </row>
    <row r="36" spans="1:6">
      <c r="A36" s="47"/>
      <c r="B36" s="20"/>
      <c r="E36" s="32"/>
      <c r="F36" s="33"/>
    </row>
    <row r="37" spans="1:6">
      <c r="A37" s="47"/>
      <c r="B37" s="20"/>
      <c r="E37" s="32"/>
      <c r="F37" s="33"/>
    </row>
    <row r="38" spans="1:6">
      <c r="A38" s="47"/>
      <c r="B38" s="20"/>
      <c r="E38" s="32"/>
      <c r="F38" s="33"/>
    </row>
    <row r="39" spans="1:6">
      <c r="A39" s="47"/>
      <c r="B39" s="20"/>
      <c r="E39" s="32"/>
      <c r="F39" s="33"/>
    </row>
    <row r="40" spans="1:6">
      <c r="A40" s="47"/>
      <c r="B40" s="20"/>
      <c r="E40" s="32"/>
      <c r="F40" s="33"/>
    </row>
    <row r="41" spans="1:6">
      <c r="A41" s="47"/>
      <c r="B41" s="20"/>
      <c r="E41" s="32"/>
      <c r="F41" s="33"/>
    </row>
    <row r="42" spans="1:6">
      <c r="A42" s="47"/>
      <c r="B42" s="20"/>
      <c r="E42" s="32"/>
      <c r="F42" s="33"/>
    </row>
    <row r="43" spans="1:6">
      <c r="A43" s="47"/>
      <c r="B43" s="20"/>
      <c r="E43" s="32"/>
      <c r="F43" s="33"/>
    </row>
    <row r="44" spans="1:6">
      <c r="A44" s="47"/>
      <c r="B44" s="20"/>
      <c r="E44" s="32"/>
      <c r="F44" s="33"/>
    </row>
    <row r="45" spans="1:6">
      <c r="A45" s="47"/>
      <c r="B45" s="20"/>
      <c r="E45" s="32"/>
      <c r="F45" s="33"/>
    </row>
    <row r="46" spans="1:6">
      <c r="A46" s="47"/>
      <c r="B46" s="20"/>
      <c r="E46" s="32"/>
      <c r="F46" s="33"/>
    </row>
    <row r="47" spans="1:6">
      <c r="A47" s="47"/>
      <c r="B47" s="20"/>
      <c r="E47" s="32"/>
      <c r="F47" s="33"/>
    </row>
    <row r="48" spans="1:6">
      <c r="A48" s="47"/>
      <c r="B48" s="20"/>
      <c r="E48" s="32"/>
      <c r="F48" s="33"/>
    </row>
    <row r="49" spans="1:6">
      <c r="A49" s="47"/>
      <c r="B49" s="20"/>
      <c r="E49" s="32"/>
      <c r="F49" s="33"/>
    </row>
    <row r="50" spans="1:6">
      <c r="A50" s="47"/>
      <c r="B50" s="20"/>
      <c r="E50" s="32"/>
      <c r="F50" s="33"/>
    </row>
    <row r="51" spans="1:6">
      <c r="A51" s="47"/>
      <c r="B51" s="20"/>
      <c r="E51" s="32"/>
      <c r="F51" s="33"/>
    </row>
    <row r="52" spans="1:6">
      <c r="A52" s="47"/>
      <c r="B52" s="20"/>
      <c r="E52" s="32"/>
      <c r="F52" s="33"/>
    </row>
    <row r="53" spans="1:6">
      <c r="A53" s="47"/>
      <c r="B53" s="20"/>
      <c r="E53" s="32"/>
      <c r="F53" s="33"/>
    </row>
    <row r="54" spans="1:6">
      <c r="A54" s="47"/>
      <c r="B54" s="20"/>
      <c r="E54" s="32"/>
      <c r="F54" s="33"/>
    </row>
    <row r="55" spans="1:6">
      <c r="A55" s="47"/>
      <c r="B55" s="20"/>
      <c r="E55" s="32"/>
      <c r="F55" s="33"/>
    </row>
    <row r="56" spans="1:6">
      <c r="A56" s="47"/>
      <c r="B56" s="20"/>
      <c r="E56" s="32"/>
      <c r="F56" s="33"/>
    </row>
    <row r="57" spans="1:6">
      <c r="A57" s="47"/>
      <c r="B57" s="20"/>
      <c r="E57" s="32"/>
      <c r="F57" s="33"/>
    </row>
    <row r="58" spans="1:6">
      <c r="A58" s="47"/>
      <c r="B58" s="20"/>
      <c r="E58" s="32"/>
      <c r="F58" s="33"/>
    </row>
    <row r="59" spans="1:6">
      <c r="A59" s="47"/>
      <c r="B59" s="20"/>
      <c r="E59" s="32"/>
      <c r="F59" s="33"/>
    </row>
    <row r="60" spans="1:6">
      <c r="A60" s="47"/>
      <c r="B60" s="20"/>
      <c r="E60" s="32"/>
      <c r="F60" s="33"/>
    </row>
    <row r="61" spans="1:6">
      <c r="A61" s="47"/>
      <c r="B61" s="20"/>
      <c r="E61" s="32"/>
      <c r="F61" s="33"/>
    </row>
    <row r="62" spans="1:6">
      <c r="A62" s="47"/>
      <c r="B62" s="20"/>
      <c r="E62" s="32"/>
      <c r="F62" s="33"/>
    </row>
    <row r="63" spans="1:6">
      <c r="A63" s="47"/>
      <c r="B63" s="20"/>
      <c r="E63" s="32"/>
      <c r="F63" s="33"/>
    </row>
    <row r="64" spans="1:6">
      <c r="A64" s="47"/>
      <c r="B64" s="20"/>
      <c r="E64" s="32"/>
      <c r="F64" s="33"/>
    </row>
    <row r="65" spans="1:6">
      <c r="A65" s="47"/>
      <c r="B65" s="20"/>
      <c r="E65" s="32"/>
      <c r="F65" s="33"/>
    </row>
    <row r="66" spans="1:6">
      <c r="A66" s="47"/>
      <c r="B66" s="20"/>
      <c r="E66" s="32"/>
      <c r="F66" s="33"/>
    </row>
    <row r="67" spans="1:6">
      <c r="A67" s="47"/>
      <c r="B67" s="20"/>
      <c r="E67" s="32"/>
      <c r="F67" s="33"/>
    </row>
    <row r="68" spans="1:6">
      <c r="A68" s="47"/>
      <c r="B68" s="20"/>
      <c r="E68" s="32"/>
      <c r="F68" s="33"/>
    </row>
    <row r="69" spans="1:6">
      <c r="A69" s="47"/>
      <c r="B69" s="20"/>
      <c r="E69" s="32"/>
      <c r="F69" s="33"/>
    </row>
    <row r="70" spans="1:6">
      <c r="A70" s="47"/>
      <c r="B70" s="20"/>
      <c r="E70" s="32"/>
      <c r="F70" s="33"/>
    </row>
    <row r="71" spans="1:6">
      <c r="A71" s="47"/>
      <c r="B71" s="20"/>
      <c r="E71" s="32"/>
      <c r="F71" s="33"/>
    </row>
    <row r="72" spans="1:6">
      <c r="A72" s="47"/>
      <c r="B72" s="20"/>
      <c r="E72" s="32"/>
      <c r="F72" s="33"/>
    </row>
    <row r="73" spans="1:6">
      <c r="A73" s="47"/>
      <c r="B73" s="20"/>
      <c r="E73" s="32"/>
      <c r="F73" s="33"/>
    </row>
    <row r="74" spans="1:6">
      <c r="A74" s="47"/>
      <c r="B74" s="20"/>
      <c r="E74" s="32"/>
      <c r="F74" s="33"/>
    </row>
    <row r="75" spans="1:6">
      <c r="A75" s="47"/>
      <c r="B75" s="20"/>
      <c r="E75" s="32"/>
      <c r="F75" s="33"/>
    </row>
    <row r="76" spans="1:6">
      <c r="A76" s="47"/>
      <c r="B76" s="20"/>
      <c r="E76" s="32"/>
      <c r="F76" s="33"/>
    </row>
    <row r="77" spans="1:6">
      <c r="A77" s="47"/>
      <c r="B77" s="20"/>
      <c r="E77" s="32"/>
      <c r="F77" s="33"/>
    </row>
    <row r="78" spans="1:6">
      <c r="A78" s="47"/>
      <c r="B78" s="20"/>
      <c r="E78" s="32"/>
      <c r="F78" s="33"/>
    </row>
    <row r="79" spans="1:6">
      <c r="A79" s="47"/>
      <c r="B79" s="20"/>
      <c r="E79" s="32"/>
      <c r="F79" s="33"/>
    </row>
    <row r="80" spans="1:6">
      <c r="A80" s="47"/>
      <c r="B80" s="20"/>
      <c r="E80" s="32"/>
      <c r="F80" s="33"/>
    </row>
    <row r="81" spans="1:6">
      <c r="A81" s="47"/>
      <c r="B81" s="20"/>
      <c r="E81" s="32"/>
      <c r="F81" s="33"/>
    </row>
    <row r="82" spans="1:6">
      <c r="A82" s="47"/>
      <c r="B82" s="20"/>
      <c r="E82" s="32"/>
      <c r="F82" s="33"/>
    </row>
    <row r="83" spans="1:6">
      <c r="A83" s="47"/>
      <c r="B83" s="20"/>
      <c r="E83" s="32"/>
      <c r="F83" s="33"/>
    </row>
    <row r="84" spans="1:6">
      <c r="A84" s="47"/>
      <c r="B84" s="20"/>
      <c r="E84" s="32"/>
      <c r="F84" s="33"/>
    </row>
    <row r="85" spans="1:6">
      <c r="A85" s="47"/>
      <c r="B85" s="20"/>
      <c r="E85" s="32"/>
      <c r="F85" s="33"/>
    </row>
    <row r="86" spans="1:6">
      <c r="A86" s="47"/>
      <c r="B86" s="20"/>
      <c r="E86" s="32"/>
      <c r="F86" s="33"/>
    </row>
    <row r="87" spans="1:6">
      <c r="A87" s="47"/>
      <c r="B87" s="20"/>
      <c r="E87" s="32"/>
      <c r="F87" s="33"/>
    </row>
    <row r="88" spans="1:6">
      <c r="A88" s="47"/>
      <c r="B88" s="20"/>
      <c r="E88" s="32"/>
      <c r="F88" s="33"/>
    </row>
    <row r="89" spans="1:6">
      <c r="A89" s="47"/>
      <c r="B89" s="20"/>
      <c r="E89" s="32"/>
      <c r="F89" s="33"/>
    </row>
    <row r="90" spans="1:6">
      <c r="A90" s="47"/>
      <c r="B90" s="20"/>
      <c r="E90" s="32"/>
      <c r="F90" s="33"/>
    </row>
    <row r="91" spans="1:6">
      <c r="A91" s="47"/>
      <c r="B91" s="20"/>
      <c r="E91" s="32"/>
      <c r="F91" s="33"/>
    </row>
    <row r="92" spans="1:6">
      <c r="A92" s="47"/>
      <c r="B92" s="20"/>
      <c r="E92" s="32"/>
      <c r="F92" s="33"/>
    </row>
    <row r="93" spans="1:6">
      <c r="A93" s="47"/>
      <c r="B93" s="20"/>
      <c r="E93" s="32"/>
      <c r="F93" s="33"/>
    </row>
    <row r="94" spans="1:6">
      <c r="A94" s="47"/>
      <c r="B94" s="20"/>
      <c r="E94" s="32"/>
      <c r="F94" s="33"/>
    </row>
    <row r="95" spans="1:6">
      <c r="A95" s="47"/>
      <c r="B95" s="20"/>
      <c r="E95" s="32"/>
      <c r="F95" s="33"/>
    </row>
    <row r="96" spans="1:6">
      <c r="A96" s="47"/>
      <c r="B96" s="20"/>
      <c r="E96" s="32"/>
      <c r="F96" s="33"/>
    </row>
    <row r="97" spans="1:6">
      <c r="A97" s="47"/>
      <c r="B97" s="20"/>
      <c r="E97" s="32"/>
      <c r="F97" s="33"/>
    </row>
    <row r="98" spans="1:6">
      <c r="A98" s="47"/>
      <c r="B98" s="20"/>
      <c r="E98" s="32"/>
      <c r="F98" s="33"/>
    </row>
    <row r="99" spans="1:6">
      <c r="A99" s="47"/>
      <c r="B99" s="20"/>
      <c r="E99" s="32"/>
      <c r="F99" s="33"/>
    </row>
    <row r="100" spans="1:6">
      <c r="A100" s="47"/>
      <c r="B100" s="20"/>
      <c r="E100" s="32"/>
      <c r="F100" s="33"/>
    </row>
    <row r="101" spans="1:6">
      <c r="A101" s="47"/>
      <c r="B101" s="20"/>
      <c r="E101" s="32"/>
      <c r="F101" s="33"/>
    </row>
    <row r="102" spans="1:6">
      <c r="A102" s="47"/>
      <c r="B102" s="20"/>
      <c r="E102" s="32"/>
      <c r="F102" s="33"/>
    </row>
    <row r="103" spans="1:6">
      <c r="A103" s="47"/>
      <c r="B103" s="20"/>
      <c r="E103" s="32"/>
      <c r="F103" s="33"/>
    </row>
    <row r="104" spans="1:6">
      <c r="A104" s="47"/>
      <c r="B104" s="20"/>
      <c r="E104" s="32"/>
      <c r="F104" s="33"/>
    </row>
    <row r="105" spans="1:6">
      <c r="A105" s="47"/>
      <c r="B105" s="20"/>
      <c r="E105" s="32"/>
      <c r="F105" s="33"/>
    </row>
    <row r="106" spans="1:6">
      <c r="A106" s="47"/>
      <c r="B106" s="20"/>
      <c r="E106" s="32"/>
      <c r="F106" s="33"/>
    </row>
    <row r="107" spans="1:6">
      <c r="A107" s="47"/>
      <c r="B107" s="20"/>
      <c r="E107" s="32"/>
      <c r="F107" s="33"/>
    </row>
    <row r="108" spans="1:6">
      <c r="A108" s="47"/>
      <c r="B108" s="20"/>
      <c r="E108" s="32"/>
      <c r="F108" s="33"/>
    </row>
    <row r="109" spans="1:6">
      <c r="A109" s="47"/>
      <c r="B109" s="20"/>
      <c r="E109" s="32"/>
      <c r="F109" s="33"/>
    </row>
    <row r="110" spans="1:6">
      <c r="A110" s="47"/>
      <c r="B110" s="20"/>
      <c r="E110" s="32"/>
      <c r="F110" s="33"/>
    </row>
    <row r="111" spans="1:6">
      <c r="A111" s="47"/>
      <c r="B111" s="20"/>
      <c r="E111" s="32"/>
      <c r="F111" s="33"/>
    </row>
    <row r="112" spans="1:6">
      <c r="A112" s="47"/>
      <c r="B112" s="20"/>
      <c r="E112" s="32"/>
      <c r="F112" s="33"/>
    </row>
    <row r="113" spans="1:6">
      <c r="A113" s="47"/>
      <c r="B113" s="20"/>
      <c r="E113" s="32"/>
      <c r="F113" s="33"/>
    </row>
    <row r="114" spans="1:6">
      <c r="A114" s="47"/>
      <c r="B114" s="20"/>
      <c r="E114" s="32"/>
      <c r="F114" s="33"/>
    </row>
    <row r="115" spans="1:6">
      <c r="A115" s="47"/>
      <c r="B115" s="20"/>
      <c r="E115" s="32"/>
      <c r="F115" s="33"/>
    </row>
    <row r="116" spans="1:6">
      <c r="A116" s="47"/>
      <c r="B116" s="20"/>
      <c r="E116" s="32"/>
      <c r="F116" s="33"/>
    </row>
    <row r="117" spans="1:6">
      <c r="A117" s="47"/>
      <c r="B117" s="20"/>
      <c r="E117" s="32"/>
      <c r="F117" s="33"/>
    </row>
    <row r="118" spans="1:6">
      <c r="A118" s="47"/>
      <c r="B118" s="20"/>
      <c r="E118" s="32"/>
      <c r="F118" s="33"/>
    </row>
    <row r="119" spans="1:6">
      <c r="A119" s="47"/>
      <c r="B119" s="20"/>
      <c r="E119" s="32"/>
      <c r="F119" s="33"/>
    </row>
    <row r="120" spans="1:6">
      <c r="A120" s="47"/>
      <c r="B120" s="20"/>
      <c r="E120" s="32"/>
      <c r="F120" s="33"/>
    </row>
    <row r="121" spans="1:6">
      <c r="A121" s="47"/>
      <c r="B121" s="20"/>
      <c r="E121" s="32"/>
      <c r="F121" s="33"/>
    </row>
    <row r="122" spans="1:6">
      <c r="A122" s="47"/>
      <c r="B122" s="20"/>
      <c r="E122" s="32"/>
      <c r="F122" s="33"/>
    </row>
    <row r="123" spans="1:6">
      <c r="A123" s="47"/>
      <c r="B123" s="20"/>
      <c r="E123" s="32"/>
      <c r="F123" s="33"/>
    </row>
    <row r="124" spans="1:6">
      <c r="A124" s="47"/>
      <c r="B124" s="20"/>
      <c r="E124" s="32"/>
      <c r="F124" s="33"/>
    </row>
    <row r="125" spans="1:6">
      <c r="A125" s="47"/>
      <c r="B125" s="20"/>
      <c r="E125" s="32"/>
      <c r="F125" s="33"/>
    </row>
    <row r="126" spans="1:6">
      <c r="A126" s="47"/>
      <c r="B126" s="20"/>
      <c r="E126" s="32"/>
      <c r="F126" s="33"/>
    </row>
    <row r="127" spans="1:6">
      <c r="A127" s="47"/>
      <c r="B127" s="20"/>
      <c r="E127" s="32"/>
      <c r="F127" s="33"/>
    </row>
    <row r="128" spans="1:6">
      <c r="A128" s="47"/>
      <c r="B128" s="20"/>
      <c r="E128" s="32"/>
      <c r="F128" s="33"/>
    </row>
    <row r="129" spans="1:6">
      <c r="A129" s="47"/>
      <c r="B129" s="20"/>
      <c r="E129" s="32"/>
      <c r="F129" s="33"/>
    </row>
    <row r="130" spans="1:6">
      <c r="A130" s="47"/>
      <c r="B130" s="20"/>
      <c r="E130" s="32"/>
      <c r="F130" s="33"/>
    </row>
    <row r="131" spans="1:6">
      <c r="A131" s="47"/>
      <c r="B131" s="20"/>
      <c r="E131" s="32"/>
      <c r="F131" s="33"/>
    </row>
    <row r="132" spans="1:6">
      <c r="A132" s="47"/>
      <c r="B132" s="20"/>
      <c r="E132" s="32"/>
      <c r="F132" s="33"/>
    </row>
    <row r="133" spans="1:6">
      <c r="A133" s="47"/>
      <c r="B133" s="20"/>
      <c r="E133" s="32"/>
      <c r="F133" s="33"/>
    </row>
    <row r="134" spans="1:6">
      <c r="A134" s="47"/>
      <c r="B134" s="20"/>
      <c r="E134" s="32"/>
      <c r="F134" s="33"/>
    </row>
    <row r="135" spans="1:6">
      <c r="A135" s="47"/>
      <c r="B135" s="20"/>
      <c r="E135" s="32"/>
      <c r="F135" s="33"/>
    </row>
    <row r="136" spans="1:6">
      <c r="A136" s="47"/>
      <c r="B136" s="20"/>
      <c r="E136" s="32"/>
      <c r="F136" s="33"/>
    </row>
    <row r="137" spans="1:6">
      <c r="A137" s="47"/>
      <c r="B137" s="20"/>
      <c r="E137" s="32"/>
      <c r="F137" s="33"/>
    </row>
    <row r="138" spans="1:6">
      <c r="A138" s="47"/>
      <c r="B138" s="20"/>
      <c r="E138" s="32"/>
      <c r="F138" s="33"/>
    </row>
    <row r="139" spans="1:6">
      <c r="A139" s="47"/>
      <c r="B139" s="20"/>
      <c r="E139" s="32"/>
      <c r="F139" s="33"/>
    </row>
    <row r="140" spans="1:6">
      <c r="A140" s="47"/>
      <c r="B140" s="20"/>
      <c r="E140" s="32"/>
      <c r="F140" s="33"/>
    </row>
    <row r="141" spans="1:6">
      <c r="A141" s="47"/>
      <c r="B141" s="20"/>
      <c r="E141" s="32"/>
      <c r="F141" s="33"/>
    </row>
    <row r="142" spans="1:6">
      <c r="A142" s="47"/>
      <c r="B142" s="20"/>
      <c r="E142" s="32"/>
      <c r="F142" s="33"/>
    </row>
    <row r="143" spans="1:6">
      <c r="A143" s="47"/>
      <c r="B143" s="20"/>
      <c r="E143" s="32"/>
      <c r="F143" s="33"/>
    </row>
    <row r="144" spans="1:6">
      <c r="A144" s="47"/>
      <c r="B144" s="20"/>
      <c r="E144" s="32"/>
      <c r="F144" s="33"/>
    </row>
    <row r="145" spans="1:6">
      <c r="A145" s="47"/>
      <c r="B145" s="20"/>
      <c r="E145" s="32"/>
      <c r="F145" s="33"/>
    </row>
    <row r="146" spans="1:6">
      <c r="A146" s="47"/>
      <c r="B146" s="20"/>
      <c r="E146" s="32"/>
      <c r="F146" s="33"/>
    </row>
    <row r="147" spans="1:6">
      <c r="A147" s="47"/>
      <c r="B147" s="20"/>
      <c r="E147" s="32"/>
      <c r="F147" s="33"/>
    </row>
    <row r="148" spans="1:6">
      <c r="A148" s="47"/>
      <c r="B148" s="20"/>
      <c r="E148" s="32"/>
      <c r="F148" s="33"/>
    </row>
    <row r="149" spans="1:6">
      <c r="A149" s="47"/>
      <c r="B149" s="20"/>
      <c r="E149" s="32"/>
      <c r="F149" s="33"/>
    </row>
    <row r="150" spans="1:6">
      <c r="A150" s="47"/>
      <c r="B150" s="20"/>
      <c r="E150" s="32"/>
      <c r="F150" s="33"/>
    </row>
    <row r="151" spans="1:6">
      <c r="A151" s="47"/>
      <c r="B151" s="20"/>
      <c r="E151" s="32"/>
      <c r="F151" s="33"/>
    </row>
    <row r="152" spans="1:6">
      <c r="A152" s="47"/>
      <c r="B152" s="20"/>
      <c r="E152" s="32"/>
      <c r="F152" s="33"/>
    </row>
    <row r="153" spans="1:6">
      <c r="A153" s="47"/>
      <c r="B153" s="20"/>
      <c r="E153" s="32"/>
      <c r="F153" s="33"/>
    </row>
    <row r="154" spans="1:6">
      <c r="A154" s="47"/>
      <c r="B154" s="20"/>
      <c r="E154" s="32"/>
      <c r="F154" s="33"/>
    </row>
    <row r="155" spans="1:6">
      <c r="A155" s="47"/>
      <c r="B155" s="20"/>
      <c r="E155" s="32"/>
      <c r="F155" s="33"/>
    </row>
    <row r="156" spans="1:6">
      <c r="A156" s="47"/>
      <c r="B156" s="20"/>
      <c r="E156" s="32"/>
      <c r="F156" s="33"/>
    </row>
    <row r="157" spans="1:6">
      <c r="A157" s="47"/>
      <c r="B157" s="20"/>
      <c r="E157" s="32"/>
      <c r="F157" s="33"/>
    </row>
    <row r="158" spans="1:6">
      <c r="A158" s="47"/>
      <c r="B158" s="20"/>
      <c r="E158" s="32"/>
      <c r="F158" s="33"/>
    </row>
    <row r="159" spans="1:6">
      <c r="A159" s="47"/>
      <c r="B159" s="20"/>
      <c r="E159" s="32"/>
      <c r="F159" s="33"/>
    </row>
    <row r="160" spans="1:6">
      <c r="A160" s="47"/>
      <c r="B160" s="20"/>
      <c r="E160" s="32"/>
      <c r="F160" s="33"/>
    </row>
    <row r="161" spans="1:6">
      <c r="A161" s="47"/>
      <c r="B161" s="20"/>
      <c r="E161" s="32"/>
      <c r="F161" s="33"/>
    </row>
    <row r="162" spans="1:6">
      <c r="A162" s="47"/>
      <c r="B162" s="20"/>
      <c r="E162" s="32"/>
      <c r="F162" s="33"/>
    </row>
    <row r="163" spans="1:6">
      <c r="A163" s="47"/>
      <c r="B163" s="20"/>
      <c r="E163" s="32"/>
      <c r="F163" s="33"/>
    </row>
    <row r="164" spans="1:6">
      <c r="A164" s="47"/>
      <c r="B164" s="20"/>
      <c r="E164" s="32"/>
      <c r="F164" s="33"/>
    </row>
    <row r="165" spans="1:6">
      <c r="A165" s="47"/>
      <c r="B165" s="20"/>
      <c r="E165" s="32"/>
      <c r="F165" s="33"/>
    </row>
    <row r="166" spans="1:6">
      <c r="A166" s="47"/>
      <c r="B166" s="20"/>
      <c r="E166" s="32"/>
      <c r="F166" s="33"/>
    </row>
    <row r="167" spans="1:6">
      <c r="A167" s="47"/>
      <c r="B167" s="20"/>
      <c r="E167" s="32"/>
      <c r="F167" s="33"/>
    </row>
    <row r="168" spans="1:6">
      <c r="A168" s="47"/>
      <c r="B168" s="20"/>
      <c r="E168" s="32"/>
      <c r="F168" s="33"/>
    </row>
    <row r="169" spans="1:6">
      <c r="A169" s="47"/>
      <c r="B169" s="20"/>
      <c r="E169" s="32"/>
      <c r="F169" s="33"/>
    </row>
    <row r="170" spans="1:6">
      <c r="A170" s="47"/>
      <c r="B170" s="20"/>
      <c r="E170" s="32"/>
      <c r="F170" s="33"/>
    </row>
    <row r="171" spans="1:6">
      <c r="A171" s="47"/>
      <c r="B171" s="20"/>
      <c r="E171" s="32"/>
      <c r="F171" s="33"/>
    </row>
    <row r="172" spans="1:6">
      <c r="A172" s="47"/>
      <c r="B172" s="20"/>
      <c r="E172" s="32"/>
      <c r="F172" s="33"/>
    </row>
    <row r="173" spans="1:6">
      <c r="A173" s="47"/>
      <c r="B173" s="20"/>
      <c r="E173" s="32"/>
      <c r="F173" s="33"/>
    </row>
    <row r="174" spans="1:6">
      <c r="A174" s="47"/>
      <c r="B174" s="20"/>
      <c r="E174" s="32"/>
      <c r="F174" s="33"/>
    </row>
    <row r="175" spans="1:6">
      <c r="A175" s="47"/>
      <c r="B175" s="20"/>
      <c r="E175" s="32"/>
      <c r="F175" s="33"/>
    </row>
    <row r="176" spans="1:6">
      <c r="A176" s="47"/>
      <c r="B176" s="20"/>
      <c r="E176" s="32"/>
      <c r="F176" s="33"/>
    </row>
    <row r="177" spans="1:6">
      <c r="A177" s="47"/>
      <c r="B177" s="20"/>
      <c r="E177" s="32"/>
      <c r="F177" s="33"/>
    </row>
    <row r="178" spans="1:6">
      <c r="A178" s="47"/>
      <c r="B178" s="20"/>
      <c r="E178" s="32"/>
      <c r="F178" s="33"/>
    </row>
    <row r="179" spans="1:6">
      <c r="A179" s="47"/>
      <c r="B179" s="20"/>
      <c r="E179" s="32"/>
      <c r="F179" s="33"/>
    </row>
    <row r="180" spans="1:6">
      <c r="A180" s="47"/>
      <c r="B180" s="20"/>
      <c r="E180" s="32"/>
      <c r="F180" s="33"/>
    </row>
    <row r="181" spans="1:6">
      <c r="A181" s="47"/>
      <c r="B181" s="20"/>
      <c r="E181" s="32"/>
      <c r="F181" s="33"/>
    </row>
    <row r="182" spans="1:6">
      <c r="A182" s="47"/>
      <c r="B182" s="20"/>
      <c r="E182" s="32"/>
      <c r="F182" s="33"/>
    </row>
    <row r="183" spans="1:6">
      <c r="A183" s="47"/>
      <c r="B183" s="20"/>
      <c r="E183" s="32"/>
      <c r="F183" s="33"/>
    </row>
    <row r="184" spans="1:6">
      <c r="A184" s="47"/>
      <c r="B184" s="20"/>
      <c r="E184" s="32"/>
      <c r="F184" s="33"/>
    </row>
    <row r="185" spans="1:6">
      <c r="A185" s="47"/>
      <c r="B185" s="20"/>
      <c r="E185" s="32"/>
      <c r="F185" s="33"/>
    </row>
    <row r="186" spans="1:6">
      <c r="A186" s="47"/>
      <c r="B186" s="20"/>
      <c r="E186" s="32"/>
      <c r="F186" s="33"/>
    </row>
    <row r="187" spans="1:6">
      <c r="A187" s="47"/>
      <c r="B187" s="20"/>
      <c r="E187" s="32"/>
      <c r="F187" s="33"/>
    </row>
    <row r="188" spans="1:6">
      <c r="A188" s="47"/>
      <c r="B188" s="20"/>
      <c r="E188" s="32"/>
      <c r="F188" s="33"/>
    </row>
    <row r="189" spans="1:6">
      <c r="A189" s="47"/>
      <c r="B189" s="20"/>
      <c r="E189" s="32"/>
      <c r="F189" s="33"/>
    </row>
    <row r="190" spans="1:6">
      <c r="A190" s="47"/>
      <c r="B190" s="20"/>
      <c r="E190" s="32"/>
      <c r="F190" s="33"/>
    </row>
    <row r="191" spans="1:6">
      <c r="A191" s="47"/>
      <c r="B191" s="20"/>
      <c r="E191" s="32"/>
      <c r="F191" s="33"/>
    </row>
    <row r="192" spans="1:6">
      <c r="A192" s="47"/>
      <c r="B192" s="20"/>
      <c r="E192" s="32"/>
      <c r="F192" s="33"/>
    </row>
    <row r="193" spans="1:6">
      <c r="A193" s="47"/>
      <c r="B193" s="20"/>
      <c r="E193" s="32"/>
      <c r="F193" s="33"/>
    </row>
    <row r="194" spans="1:6">
      <c r="A194" s="47"/>
      <c r="B194" s="20"/>
      <c r="E194" s="32"/>
      <c r="F194" s="33"/>
    </row>
    <row r="195" spans="1:6">
      <c r="A195" s="47"/>
      <c r="B195" s="20"/>
      <c r="E195" s="32"/>
      <c r="F195" s="33"/>
    </row>
    <row r="196" spans="1:6">
      <c r="A196" s="47"/>
      <c r="B196" s="20"/>
      <c r="E196" s="32"/>
      <c r="F196" s="33"/>
    </row>
    <row r="197" spans="1:6">
      <c r="A197" s="47"/>
      <c r="B197" s="20"/>
      <c r="E197" s="32"/>
      <c r="F197" s="33"/>
    </row>
    <row r="198" spans="1:6">
      <c r="A198" s="47"/>
      <c r="B198" s="20"/>
      <c r="E198" s="32"/>
      <c r="F198" s="33"/>
    </row>
    <row r="199" spans="1:6">
      <c r="A199" s="47"/>
      <c r="B199" s="20"/>
      <c r="E199" s="32"/>
      <c r="F199" s="33"/>
    </row>
    <row r="200" spans="1:6">
      <c r="A200" s="47"/>
      <c r="B200" s="20"/>
      <c r="E200" s="32"/>
      <c r="F200" s="33"/>
    </row>
    <row r="201" spans="1:6">
      <c r="A201" s="47"/>
      <c r="B201" s="20"/>
      <c r="E201" s="32"/>
      <c r="F201" s="33"/>
    </row>
    <row r="202" spans="1:6">
      <c r="A202" s="47"/>
      <c r="B202" s="20"/>
      <c r="E202" s="32"/>
      <c r="F202" s="33"/>
    </row>
    <row r="203" spans="1:6">
      <c r="A203" s="47"/>
      <c r="B203" s="20"/>
      <c r="E203" s="32"/>
      <c r="F203" s="33"/>
    </row>
    <row r="204" spans="1:6">
      <c r="A204" s="47"/>
      <c r="B204" s="20"/>
      <c r="E204" s="32"/>
      <c r="F204" s="33"/>
    </row>
    <row r="205" spans="1:6">
      <c r="A205" s="47"/>
      <c r="B205" s="20"/>
      <c r="E205" s="32"/>
      <c r="F205" s="33"/>
    </row>
    <row r="206" spans="1:6">
      <c r="A206" s="47"/>
      <c r="B206" s="20"/>
      <c r="E206" s="32"/>
      <c r="F206" s="33"/>
    </row>
    <row r="207" spans="1:6">
      <c r="A207" s="47"/>
      <c r="B207" s="20"/>
      <c r="E207" s="32"/>
      <c r="F207" s="33"/>
    </row>
    <row r="208" spans="1:6">
      <c r="A208" s="47"/>
      <c r="B208" s="20"/>
      <c r="E208" s="32"/>
      <c r="F208" s="33"/>
    </row>
    <row r="209" spans="1:6">
      <c r="A209" s="47"/>
      <c r="B209" s="20"/>
      <c r="E209" s="32"/>
      <c r="F209" s="33"/>
    </row>
    <row r="210" spans="1:6">
      <c r="A210" s="47"/>
      <c r="B210" s="20"/>
      <c r="E210" s="32"/>
      <c r="F210" s="33"/>
    </row>
    <row r="211" spans="1:6">
      <c r="A211" s="47"/>
      <c r="B211" s="20"/>
      <c r="E211" s="32"/>
      <c r="F211" s="33"/>
    </row>
    <row r="212" spans="1:6">
      <c r="A212" s="47"/>
      <c r="B212" s="20"/>
      <c r="E212" s="32"/>
      <c r="F212" s="33"/>
    </row>
    <row r="213" spans="1:6">
      <c r="A213" s="47"/>
      <c r="B213" s="20"/>
      <c r="E213" s="32"/>
      <c r="F213" s="33"/>
    </row>
    <row r="214" spans="1:6">
      <c r="A214" s="47"/>
      <c r="B214" s="20"/>
      <c r="E214" s="32"/>
      <c r="F214" s="33"/>
    </row>
    <row r="215" spans="1:6">
      <c r="A215" s="47"/>
      <c r="B215" s="20"/>
      <c r="E215" s="32"/>
      <c r="F215" s="33"/>
    </row>
    <row r="216" spans="1:6">
      <c r="A216" s="47"/>
      <c r="B216" s="20"/>
      <c r="E216" s="32"/>
      <c r="F216" s="33"/>
    </row>
    <row r="217" spans="1:6">
      <c r="A217" s="47"/>
      <c r="B217" s="20"/>
      <c r="E217" s="32"/>
      <c r="F217" s="33"/>
    </row>
    <row r="218" spans="1:6">
      <c r="A218" s="47"/>
      <c r="B218" s="20"/>
      <c r="E218" s="32"/>
      <c r="F218" s="33"/>
    </row>
    <row r="219" spans="1:6">
      <c r="A219" s="47"/>
      <c r="B219" s="20"/>
      <c r="E219" s="32"/>
      <c r="F219" s="33"/>
    </row>
    <row r="220" spans="1:6">
      <c r="A220" s="47"/>
      <c r="B220" s="20"/>
      <c r="E220" s="32"/>
      <c r="F220" s="33"/>
    </row>
    <row r="221" spans="1:6">
      <c r="A221" s="47"/>
      <c r="B221" s="20"/>
      <c r="E221" s="32"/>
      <c r="F221" s="33"/>
    </row>
    <row r="222" spans="1:6">
      <c r="A222" s="47"/>
      <c r="B222" s="20"/>
      <c r="E222" s="32"/>
      <c r="F222" s="33"/>
    </row>
    <row r="223" spans="1:6">
      <c r="A223" s="47"/>
      <c r="B223" s="20"/>
      <c r="E223" s="32"/>
      <c r="F223" s="33"/>
    </row>
    <row r="224" spans="1:6">
      <c r="A224" s="47"/>
      <c r="B224" s="20"/>
      <c r="E224" s="32"/>
      <c r="F224" s="33"/>
    </row>
    <row r="225" spans="1:6">
      <c r="A225" s="47"/>
      <c r="B225" s="20"/>
      <c r="E225" s="32"/>
      <c r="F225" s="33"/>
    </row>
    <row r="226" spans="1:6">
      <c r="A226" s="47"/>
      <c r="B226" s="20"/>
      <c r="E226" s="32"/>
      <c r="F226" s="33"/>
    </row>
    <row r="227" spans="1:6">
      <c r="A227" s="47"/>
      <c r="B227" s="20"/>
      <c r="E227" s="32"/>
      <c r="F227" s="33"/>
    </row>
    <row r="228" spans="1:6">
      <c r="A228" s="47"/>
      <c r="B228" s="20"/>
      <c r="E228" s="32"/>
      <c r="F228" s="33"/>
    </row>
    <row r="229" spans="1:6">
      <c r="A229" s="47"/>
      <c r="B229" s="20"/>
      <c r="E229" s="32"/>
      <c r="F229" s="33"/>
    </row>
    <row r="230" spans="1:6">
      <c r="A230" s="47"/>
      <c r="B230" s="20"/>
      <c r="E230" s="32"/>
      <c r="F230" s="33"/>
    </row>
    <row r="231" spans="1:6">
      <c r="A231" s="47"/>
      <c r="B231" s="20"/>
      <c r="E231" s="32"/>
      <c r="F231" s="33"/>
    </row>
    <row r="232" spans="1:6">
      <c r="A232" s="47"/>
      <c r="B232" s="20"/>
      <c r="E232" s="32"/>
      <c r="F232" s="33"/>
    </row>
    <row r="233" spans="1:6">
      <c r="A233" s="47"/>
      <c r="B233" s="20"/>
      <c r="E233" s="32"/>
      <c r="F233" s="33"/>
    </row>
    <row r="234" spans="1:6">
      <c r="A234" s="47"/>
      <c r="B234" s="20"/>
      <c r="E234" s="32"/>
      <c r="F234" s="33"/>
    </row>
    <row r="235" spans="1:6">
      <c r="A235" s="47"/>
      <c r="B235" s="20"/>
      <c r="E235" s="32"/>
      <c r="F235" s="33"/>
    </row>
    <row r="236" spans="1:6">
      <c r="A236" s="47"/>
      <c r="B236" s="20"/>
      <c r="E236" s="32"/>
      <c r="F236" s="33"/>
    </row>
    <row r="237" spans="1:6">
      <c r="A237" s="47"/>
      <c r="B237" s="20"/>
      <c r="E237" s="32"/>
      <c r="F237" s="33"/>
    </row>
    <row r="238" spans="1:6">
      <c r="A238" s="47"/>
      <c r="B238" s="20"/>
      <c r="E238" s="32"/>
      <c r="F238" s="33"/>
    </row>
    <row r="239" spans="1:6">
      <c r="A239" s="47"/>
      <c r="B239" s="20"/>
      <c r="E239" s="32"/>
      <c r="F239" s="33"/>
    </row>
    <row r="240" spans="1:6">
      <c r="A240" s="47"/>
      <c r="B240" s="20"/>
      <c r="E240" s="32"/>
      <c r="F240" s="33"/>
    </row>
    <row r="241" spans="1:6">
      <c r="A241" s="47"/>
      <c r="B241" s="20"/>
      <c r="E241" s="32"/>
      <c r="F241" s="33"/>
    </row>
    <row r="242" spans="1:6">
      <c r="A242" s="47"/>
      <c r="B242" s="20"/>
      <c r="E242" s="32"/>
      <c r="F242" s="33"/>
    </row>
    <row r="243" spans="1:6">
      <c r="A243" s="47"/>
      <c r="B243" s="20"/>
      <c r="E243" s="32"/>
      <c r="F243" s="33"/>
    </row>
    <row r="244" spans="1:6">
      <c r="A244" s="47"/>
      <c r="B244" s="20"/>
      <c r="E244" s="32"/>
      <c r="F244" s="33"/>
    </row>
    <row r="245" spans="1:6">
      <c r="A245" s="47"/>
      <c r="B245" s="20"/>
      <c r="E245" s="32"/>
      <c r="F245" s="33"/>
    </row>
    <row r="246" spans="1:6">
      <c r="A246" s="47"/>
      <c r="B246" s="20"/>
      <c r="E246" s="32"/>
      <c r="F246" s="33"/>
    </row>
    <row r="247" spans="1:6">
      <c r="A247" s="47"/>
      <c r="B247" s="20"/>
      <c r="E247" s="32"/>
      <c r="F247" s="33"/>
    </row>
    <row r="248" spans="1:6">
      <c r="A248" s="47"/>
      <c r="B248" s="20"/>
      <c r="E248" s="32"/>
      <c r="F248" s="33"/>
    </row>
    <row r="249" spans="1:6">
      <c r="A249" s="47"/>
      <c r="B249" s="20"/>
      <c r="E249" s="32"/>
      <c r="F249" s="33"/>
    </row>
    <row r="250" spans="1:6">
      <c r="A250" s="47"/>
      <c r="B250" s="20"/>
      <c r="E250" s="32"/>
      <c r="F250" s="33"/>
    </row>
    <row r="251" spans="1:6">
      <c r="A251" s="47"/>
      <c r="B251" s="20"/>
      <c r="E251" s="32"/>
      <c r="F251" s="33"/>
    </row>
    <row r="252" spans="1:6">
      <c r="A252" s="47"/>
      <c r="B252" s="20"/>
      <c r="E252" s="32"/>
      <c r="F252" s="33"/>
    </row>
    <row r="253" spans="1:6">
      <c r="A253" s="47"/>
      <c r="B253" s="20"/>
      <c r="E253" s="32"/>
      <c r="F253" s="33"/>
    </row>
    <row r="254" spans="1:6">
      <c r="A254" s="47"/>
      <c r="B254" s="20"/>
      <c r="E254" s="32"/>
      <c r="F254" s="33"/>
    </row>
    <row r="255" spans="1:6">
      <c r="A255" s="47"/>
      <c r="B255" s="20"/>
      <c r="E255" s="32"/>
      <c r="F255" s="33"/>
    </row>
    <row r="256" spans="1:6">
      <c r="A256" s="47"/>
      <c r="B256" s="20"/>
      <c r="E256" s="32"/>
      <c r="F256" s="33"/>
    </row>
    <row r="257" spans="1:6">
      <c r="A257" s="47"/>
      <c r="B257" s="20"/>
      <c r="E257" s="32"/>
      <c r="F257" s="33"/>
    </row>
    <row r="258" spans="1:6">
      <c r="A258" s="47"/>
      <c r="B258" s="20"/>
      <c r="E258" s="32"/>
      <c r="F258" s="33"/>
    </row>
    <row r="259" spans="1:6">
      <c r="A259" s="47"/>
      <c r="B259" s="20"/>
      <c r="E259" s="32"/>
      <c r="F259" s="33"/>
    </row>
    <row r="260" spans="1:6">
      <c r="A260" s="47"/>
      <c r="B260" s="20"/>
      <c r="E260" s="32"/>
      <c r="F260" s="33"/>
    </row>
    <row r="261" spans="1:6">
      <c r="A261" s="47"/>
      <c r="B261" s="20"/>
      <c r="E261" s="32"/>
      <c r="F261" s="33"/>
    </row>
    <row r="262" spans="1:6">
      <c r="A262" s="47"/>
      <c r="B262" s="20"/>
      <c r="E262" s="32"/>
      <c r="F262" s="33"/>
    </row>
    <row r="263" spans="1:6">
      <c r="A263" s="47"/>
      <c r="B263" s="20"/>
      <c r="E263" s="32"/>
      <c r="F263" s="33"/>
    </row>
    <row r="264" spans="1:6">
      <c r="A264" s="47"/>
      <c r="B264" s="20"/>
      <c r="E264" s="32"/>
      <c r="F264" s="33"/>
    </row>
    <row r="265" spans="1:6">
      <c r="A265" s="47"/>
      <c r="B265" s="20"/>
      <c r="E265" s="32"/>
      <c r="F265" s="33"/>
    </row>
    <row r="266" spans="1:6">
      <c r="A266" s="47"/>
      <c r="B266" s="20"/>
      <c r="E266" s="32"/>
      <c r="F266" s="33"/>
    </row>
    <row r="267" spans="1:6">
      <c r="A267" s="47"/>
      <c r="B267" s="20"/>
      <c r="E267" s="32"/>
      <c r="F267" s="33"/>
    </row>
    <row r="268" spans="1:6">
      <c r="A268" s="47"/>
      <c r="B268" s="20"/>
      <c r="E268" s="32"/>
      <c r="F268" s="33"/>
    </row>
    <row r="269" spans="1:6">
      <c r="A269" s="47"/>
      <c r="B269" s="20"/>
      <c r="E269" s="32"/>
      <c r="F269" s="33"/>
    </row>
    <row r="270" spans="1:6">
      <c r="A270" s="47"/>
      <c r="B270" s="20"/>
      <c r="E270" s="32"/>
      <c r="F270" s="33"/>
    </row>
    <row r="271" spans="1:6">
      <c r="A271" s="47"/>
      <c r="B271" s="20"/>
      <c r="E271" s="32"/>
      <c r="F271" s="33"/>
    </row>
    <row r="272" spans="1:6">
      <c r="A272" s="47"/>
      <c r="B272" s="20"/>
      <c r="E272" s="32"/>
      <c r="F272" s="33"/>
    </row>
    <row r="273" spans="1:6">
      <c r="A273" s="47"/>
      <c r="B273" s="20"/>
      <c r="E273" s="32"/>
      <c r="F273" s="33"/>
    </row>
    <row r="274" spans="1:6">
      <c r="A274" s="47"/>
      <c r="B274" s="20"/>
      <c r="E274" s="32"/>
      <c r="F274" s="33"/>
    </row>
    <row r="275" spans="1:6">
      <c r="A275" s="47"/>
      <c r="B275" s="20"/>
      <c r="E275" s="32"/>
      <c r="F275" s="33"/>
    </row>
    <row r="276" spans="1:6">
      <c r="A276" s="47"/>
      <c r="B276" s="20"/>
      <c r="E276" s="32"/>
      <c r="F276" s="33"/>
    </row>
    <row r="277" spans="1:6">
      <c r="A277" s="47"/>
      <c r="B277" s="20"/>
      <c r="E277" s="32"/>
      <c r="F277" s="33"/>
    </row>
    <row r="278" spans="1:6">
      <c r="A278" s="47"/>
      <c r="B278" s="20"/>
      <c r="E278" s="32"/>
      <c r="F278" s="33"/>
    </row>
    <row r="279" spans="1:6">
      <c r="A279" s="47"/>
      <c r="B279" s="20"/>
      <c r="E279" s="32"/>
      <c r="F279" s="33"/>
    </row>
    <row r="280" spans="1:6">
      <c r="A280" s="47"/>
      <c r="B280" s="20"/>
      <c r="E280" s="32"/>
      <c r="F280" s="33"/>
    </row>
    <row r="281" spans="1:6">
      <c r="A281" s="47"/>
      <c r="B281" s="20"/>
      <c r="E281" s="32"/>
      <c r="F281" s="33"/>
    </row>
    <row r="282" spans="1:6">
      <c r="A282" s="47"/>
      <c r="B282" s="20"/>
      <c r="E282" s="32"/>
      <c r="F282" s="33"/>
    </row>
    <row r="283" spans="1:6">
      <c r="A283" s="47"/>
      <c r="B283" s="20"/>
      <c r="E283" s="32"/>
      <c r="F283" s="33"/>
    </row>
    <row r="284" spans="1:6">
      <c r="A284" s="47"/>
      <c r="B284" s="20"/>
      <c r="E284" s="32"/>
      <c r="F284" s="33"/>
    </row>
    <row r="285" spans="1:6">
      <c r="A285" s="47"/>
      <c r="B285" s="20"/>
      <c r="E285" s="32"/>
      <c r="F285" s="33"/>
    </row>
    <row r="286" spans="1:6">
      <c r="A286" s="47"/>
      <c r="B286" s="20"/>
      <c r="E286" s="32"/>
      <c r="F286" s="33"/>
    </row>
    <row r="287" spans="1:6">
      <c r="A287" s="47"/>
      <c r="B287" s="20"/>
      <c r="E287" s="32"/>
      <c r="F287" s="33"/>
    </row>
    <row r="288" spans="1:6">
      <c r="A288" s="47"/>
      <c r="B288" s="20"/>
      <c r="E288" s="32"/>
      <c r="F288" s="33"/>
    </row>
    <row r="289" spans="1:6">
      <c r="A289" s="47"/>
      <c r="B289" s="20"/>
      <c r="E289" s="32"/>
      <c r="F289" s="33"/>
    </row>
    <row r="290" spans="1:6">
      <c r="A290" s="47"/>
      <c r="B290" s="20"/>
      <c r="E290" s="32"/>
      <c r="F290" s="33"/>
    </row>
    <row r="291" spans="1:6">
      <c r="A291" s="47"/>
      <c r="B291" s="20"/>
      <c r="E291" s="32"/>
      <c r="F291" s="33"/>
    </row>
    <row r="292" spans="1:6">
      <c r="A292" s="47"/>
      <c r="B292" s="20"/>
      <c r="E292" s="32"/>
      <c r="F292" s="33"/>
    </row>
    <row r="293" spans="1:6">
      <c r="A293" s="47"/>
      <c r="B293" s="20"/>
      <c r="E293" s="32"/>
      <c r="F293" s="33"/>
    </row>
    <row r="294" spans="1:6">
      <c r="A294" s="47"/>
      <c r="B294" s="20"/>
      <c r="E294" s="32"/>
      <c r="F294" s="33"/>
    </row>
    <row r="295" spans="1:6">
      <c r="A295" s="47"/>
      <c r="B295" s="20"/>
      <c r="E295" s="32"/>
      <c r="F295" s="33"/>
    </row>
    <row r="296" spans="1:6">
      <c r="A296" s="47"/>
      <c r="B296" s="20"/>
      <c r="E296" s="32"/>
      <c r="F296" s="33"/>
    </row>
    <row r="297" spans="1:6">
      <c r="A297" s="47"/>
      <c r="B297" s="20"/>
      <c r="E297" s="32"/>
      <c r="F297" s="33"/>
    </row>
    <row r="298" spans="1:6">
      <c r="A298" s="47"/>
      <c r="B298" s="20"/>
      <c r="E298" s="32"/>
      <c r="F298" s="33"/>
    </row>
    <row r="299" spans="1:6">
      <c r="A299" s="47"/>
      <c r="B299" s="20"/>
      <c r="E299" s="32"/>
      <c r="F299" s="33"/>
    </row>
    <row r="300" spans="1:6">
      <c r="A300" s="47"/>
      <c r="B300" s="20"/>
      <c r="E300" s="32"/>
      <c r="F300" s="33"/>
    </row>
    <row r="301" spans="1:6">
      <c r="A301" s="47"/>
      <c r="B301" s="20"/>
      <c r="E301" s="32"/>
      <c r="F301" s="33"/>
    </row>
    <row r="302" spans="1:6">
      <c r="A302" s="47"/>
      <c r="B302" s="20"/>
      <c r="E302" s="32"/>
      <c r="F302" s="33"/>
    </row>
    <row r="303" spans="1:6">
      <c r="A303" s="47"/>
      <c r="B303" s="20"/>
      <c r="E303" s="32"/>
      <c r="F303" s="33"/>
    </row>
    <row r="304" spans="1:6">
      <c r="A304" s="47"/>
      <c r="B304" s="20"/>
      <c r="E304" s="32"/>
      <c r="F304" s="33"/>
    </row>
    <row r="305" spans="1:6">
      <c r="A305" s="47"/>
      <c r="B305" s="20"/>
      <c r="E305" s="32"/>
      <c r="F305" s="33"/>
    </row>
    <row r="306" spans="1:6">
      <c r="A306" s="47"/>
      <c r="B306" s="20"/>
      <c r="E306" s="32"/>
      <c r="F306" s="33"/>
    </row>
    <row r="307" spans="1:6">
      <c r="A307" s="47"/>
      <c r="B307" s="20"/>
      <c r="E307" s="32"/>
      <c r="F307" s="33"/>
    </row>
    <row r="308" spans="1:6">
      <c r="A308" s="47"/>
      <c r="B308" s="20"/>
      <c r="E308" s="32"/>
      <c r="F308" s="33"/>
    </row>
    <row r="309" spans="1:6">
      <c r="A309" s="47"/>
      <c r="B309" s="20"/>
      <c r="E309" s="32"/>
      <c r="F309" s="33"/>
    </row>
    <row r="310" spans="1:6">
      <c r="A310" s="47"/>
      <c r="B310" s="20"/>
      <c r="E310" s="32"/>
      <c r="F310" s="33"/>
    </row>
    <row r="311" spans="1:6">
      <c r="A311" s="47"/>
      <c r="B311" s="20"/>
      <c r="E311" s="32"/>
      <c r="F311" s="33"/>
    </row>
    <row r="312" spans="1:6">
      <c r="A312" s="47"/>
      <c r="B312" s="20"/>
      <c r="E312" s="32"/>
      <c r="F312" s="33"/>
    </row>
    <row r="313" spans="1:6">
      <c r="A313" s="47"/>
      <c r="B313" s="20"/>
      <c r="E313" s="32"/>
      <c r="F313" s="33"/>
    </row>
    <row r="314" spans="1:6">
      <c r="A314" s="47"/>
      <c r="B314" s="20"/>
      <c r="E314" s="32"/>
      <c r="F314" s="33"/>
    </row>
    <row r="315" spans="1:6">
      <c r="A315" s="47"/>
      <c r="B315" s="20"/>
      <c r="E315" s="32"/>
      <c r="F315" s="33"/>
    </row>
    <row r="316" spans="1:6">
      <c r="A316" s="47"/>
      <c r="B316" s="20"/>
      <c r="E316" s="32"/>
      <c r="F316" s="33"/>
    </row>
    <row r="317" spans="1:6">
      <c r="A317" s="47"/>
      <c r="B317" s="20"/>
      <c r="E317" s="32"/>
      <c r="F317" s="33"/>
    </row>
    <row r="318" spans="1:6">
      <c r="A318" s="47"/>
      <c r="B318" s="20"/>
      <c r="E318" s="32"/>
      <c r="F318" s="33"/>
    </row>
    <row r="319" spans="1:6">
      <c r="A319" s="47"/>
      <c r="B319" s="20"/>
      <c r="E319" s="32"/>
      <c r="F319" s="33"/>
    </row>
    <row r="320" spans="1:6">
      <c r="A320" s="47"/>
      <c r="B320" s="20"/>
      <c r="E320" s="32"/>
      <c r="F320" s="33"/>
    </row>
    <row r="321" spans="1:6">
      <c r="A321" s="47"/>
      <c r="B321" s="20"/>
      <c r="E321" s="32"/>
      <c r="F321" s="33"/>
    </row>
    <row r="322" spans="1:6">
      <c r="A322" s="47"/>
      <c r="B322" s="20"/>
      <c r="E322" s="32"/>
      <c r="F322" s="33"/>
    </row>
    <row r="323" spans="1:6">
      <c r="A323" s="47"/>
      <c r="B323" s="20"/>
      <c r="E323" s="32"/>
      <c r="F323" s="33"/>
    </row>
    <row r="324" spans="1:6">
      <c r="A324" s="47"/>
      <c r="B324" s="20"/>
      <c r="E324" s="32"/>
      <c r="F324" s="33"/>
    </row>
    <row r="325" spans="1:6">
      <c r="A325" s="47"/>
      <c r="B325" s="20"/>
      <c r="E325" s="32"/>
      <c r="F325" s="33"/>
    </row>
    <row r="326" spans="1:6">
      <c r="A326" s="47"/>
      <c r="B326" s="20"/>
      <c r="E326" s="32"/>
      <c r="F326" s="33"/>
    </row>
    <row r="327" spans="1:6">
      <c r="A327" s="47"/>
      <c r="B327" s="20"/>
      <c r="E327" s="32"/>
      <c r="F327" s="33"/>
    </row>
    <row r="328" spans="1:6">
      <c r="A328" s="47"/>
      <c r="B328" s="20"/>
      <c r="E328" s="32"/>
      <c r="F328" s="33"/>
    </row>
    <row r="329" spans="1:6">
      <c r="A329" s="47"/>
      <c r="B329" s="20"/>
      <c r="E329" s="32"/>
      <c r="F329" s="33"/>
    </row>
    <row r="330" spans="1:6">
      <c r="A330" s="47"/>
      <c r="B330" s="20"/>
      <c r="E330" s="32"/>
      <c r="F330" s="33"/>
    </row>
    <row r="331" spans="1:6">
      <c r="A331" s="47"/>
      <c r="B331" s="20"/>
      <c r="E331" s="32"/>
      <c r="F331" s="33"/>
    </row>
    <row r="332" spans="1:6">
      <c r="A332" s="47"/>
      <c r="B332" s="20"/>
      <c r="E332" s="32"/>
      <c r="F332" s="33"/>
    </row>
    <row r="333" spans="1:6">
      <c r="A333" s="47"/>
      <c r="B333" s="20"/>
      <c r="E333" s="32"/>
      <c r="F333" s="33"/>
    </row>
    <row r="334" spans="1:6">
      <c r="A334" s="47"/>
      <c r="B334" s="20"/>
      <c r="E334" s="32"/>
      <c r="F334" s="33"/>
    </row>
    <row r="335" spans="1:6">
      <c r="A335" s="47"/>
      <c r="B335" s="20"/>
      <c r="E335" s="32"/>
      <c r="F335" s="33"/>
    </row>
    <row r="336" spans="1:6">
      <c r="A336" s="47"/>
      <c r="B336" s="20"/>
      <c r="E336" s="32"/>
      <c r="F336" s="33"/>
    </row>
    <row r="337" spans="1:6">
      <c r="A337" s="47"/>
      <c r="B337" s="20"/>
      <c r="E337" s="32"/>
      <c r="F337" s="33"/>
    </row>
    <row r="338" spans="1:6">
      <c r="A338" s="47"/>
      <c r="B338" s="20"/>
      <c r="E338" s="32"/>
      <c r="F338" s="33"/>
    </row>
    <row r="339" spans="1:6">
      <c r="A339" s="47"/>
      <c r="B339" s="20"/>
      <c r="E339" s="32"/>
      <c r="F339" s="33"/>
    </row>
    <row r="340" spans="1:6">
      <c r="A340" s="47"/>
      <c r="B340" s="20"/>
      <c r="E340" s="32"/>
      <c r="F340" s="33"/>
    </row>
    <row r="341" spans="1:6">
      <c r="A341" s="47"/>
      <c r="B341" s="20"/>
      <c r="E341" s="32"/>
      <c r="F341" s="33"/>
    </row>
    <row r="342" spans="1:6">
      <c r="A342" s="47"/>
      <c r="B342" s="20"/>
      <c r="E342" s="32"/>
      <c r="F342" s="33"/>
    </row>
    <row r="343" spans="1:6">
      <c r="A343" s="47"/>
      <c r="B343" s="20"/>
      <c r="E343" s="32"/>
      <c r="F343" s="33"/>
    </row>
    <row r="344" spans="1:6">
      <c r="A344" s="47"/>
      <c r="B344" s="20"/>
      <c r="E344" s="32"/>
      <c r="F344" s="33"/>
    </row>
    <row r="345" spans="1:6">
      <c r="A345" s="47"/>
      <c r="B345" s="20"/>
      <c r="E345" s="32"/>
      <c r="F345" s="33"/>
    </row>
    <row r="346" spans="1:6">
      <c r="A346" s="47"/>
      <c r="B346" s="20"/>
      <c r="E346" s="32"/>
      <c r="F346" s="33"/>
    </row>
    <row r="347" spans="1:6">
      <c r="A347" s="47"/>
      <c r="B347" s="20"/>
      <c r="E347" s="32"/>
      <c r="F347" s="33"/>
    </row>
    <row r="348" spans="1:6">
      <c r="A348" s="47"/>
      <c r="B348" s="20"/>
      <c r="E348" s="32"/>
      <c r="F348" s="33"/>
    </row>
    <row r="349" spans="1:6">
      <c r="A349" s="47"/>
      <c r="B349" s="20"/>
      <c r="E349" s="32"/>
      <c r="F349" s="33"/>
    </row>
    <row r="350" spans="1:6">
      <c r="A350" s="47"/>
      <c r="B350" s="20"/>
      <c r="E350" s="32"/>
      <c r="F350" s="33"/>
    </row>
    <row r="351" spans="1:6">
      <c r="A351" s="47"/>
      <c r="B351" s="20"/>
      <c r="E351" s="32"/>
      <c r="F351" s="33"/>
    </row>
    <row r="352" spans="1:6">
      <c r="A352" s="47"/>
      <c r="B352" s="20"/>
      <c r="E352" s="32"/>
      <c r="F352" s="33"/>
    </row>
    <row r="353" spans="1:6">
      <c r="A353" s="47"/>
      <c r="B353" s="20"/>
      <c r="E353" s="32"/>
      <c r="F353" s="33"/>
    </row>
    <row r="354" spans="1:6">
      <c r="A354" s="47"/>
      <c r="B354" s="20"/>
      <c r="E354" s="32"/>
      <c r="F354" s="33"/>
    </row>
    <row r="355" spans="1:6">
      <c r="A355" s="47"/>
      <c r="B355" s="20"/>
      <c r="E355" s="32"/>
      <c r="F355" s="33"/>
    </row>
    <row r="356" spans="1:6">
      <c r="A356" s="47"/>
      <c r="B356" s="20"/>
      <c r="E356" s="32"/>
      <c r="F356" s="33"/>
    </row>
    <row r="357" spans="1:6">
      <c r="A357" s="47"/>
      <c r="B357" s="20"/>
      <c r="E357" s="32"/>
      <c r="F357" s="33"/>
    </row>
    <row r="358" spans="1:6">
      <c r="A358" s="47"/>
      <c r="B358" s="20"/>
      <c r="E358" s="32"/>
      <c r="F358" s="33"/>
    </row>
    <row r="359" spans="1:6">
      <c r="A359" s="47"/>
      <c r="B359" s="20"/>
      <c r="E359" s="32"/>
      <c r="F359" s="33"/>
    </row>
    <row r="360" spans="1:6">
      <c r="A360" s="47"/>
      <c r="B360" s="20"/>
      <c r="E360" s="32"/>
      <c r="F360" s="33"/>
    </row>
    <row r="361" spans="1:6">
      <c r="A361" s="47"/>
      <c r="B361" s="20"/>
      <c r="E361" s="32"/>
      <c r="F361" s="33"/>
    </row>
    <row r="362" spans="1:6">
      <c r="A362" s="47"/>
      <c r="B362" s="20"/>
      <c r="E362" s="32"/>
      <c r="F362" s="33"/>
    </row>
    <row r="363" spans="1:6">
      <c r="A363" s="47"/>
      <c r="B363" s="20"/>
      <c r="E363" s="32"/>
      <c r="F363" s="33"/>
    </row>
    <row r="364" spans="1:6">
      <c r="A364" s="47"/>
      <c r="B364" s="20"/>
      <c r="E364" s="32"/>
      <c r="F364" s="33"/>
    </row>
    <row r="365" spans="1:6">
      <c r="A365" s="47"/>
      <c r="B365" s="20"/>
      <c r="E365" s="32"/>
      <c r="F365" s="33"/>
    </row>
    <row r="366" spans="1:6">
      <c r="A366" s="47"/>
      <c r="B366" s="20"/>
      <c r="E366" s="32"/>
      <c r="F366" s="33"/>
    </row>
    <row r="367" spans="1:6">
      <c r="A367" s="47"/>
      <c r="B367" s="20"/>
      <c r="E367" s="32"/>
      <c r="F367" s="33"/>
    </row>
    <row r="368" spans="1:6">
      <c r="A368" s="47"/>
      <c r="B368" s="20"/>
      <c r="E368" s="32"/>
      <c r="F368" s="33"/>
    </row>
    <row r="369" spans="1:6">
      <c r="A369" s="47"/>
      <c r="B369" s="20"/>
      <c r="E369" s="32"/>
      <c r="F369" s="33"/>
    </row>
    <row r="370" spans="1:6">
      <c r="A370" s="47"/>
      <c r="B370" s="20"/>
      <c r="E370" s="32"/>
      <c r="F370" s="33"/>
    </row>
    <row r="371" spans="1:6">
      <c r="A371" s="47"/>
      <c r="B371" s="20"/>
      <c r="E371" s="32"/>
      <c r="F371" s="33"/>
    </row>
    <row r="372" spans="1:6">
      <c r="A372" s="47"/>
      <c r="B372" s="20"/>
      <c r="E372" s="32"/>
      <c r="F372" s="33"/>
    </row>
    <row r="373" spans="1:6">
      <c r="A373" s="47"/>
      <c r="B373" s="20"/>
      <c r="E373" s="32"/>
      <c r="F373" s="33"/>
    </row>
    <row r="374" spans="1:6">
      <c r="A374" s="47"/>
      <c r="B374" s="20"/>
      <c r="E374" s="32"/>
      <c r="F374" s="33"/>
    </row>
    <row r="375" spans="1:6">
      <c r="A375" s="47"/>
      <c r="B375" s="20"/>
      <c r="E375" s="32"/>
      <c r="F375" s="33"/>
    </row>
    <row r="376" spans="1:6">
      <c r="A376" s="47"/>
      <c r="B376" s="20"/>
      <c r="E376" s="32"/>
      <c r="F376" s="33"/>
    </row>
    <row r="377" spans="1:6">
      <c r="A377" s="47"/>
      <c r="B377" s="20"/>
      <c r="E377" s="32"/>
      <c r="F377" s="33"/>
    </row>
    <row r="378" spans="1:6">
      <c r="A378" s="47"/>
      <c r="B378" s="20"/>
      <c r="E378" s="32"/>
      <c r="F378" s="33"/>
    </row>
    <row r="379" spans="1:6">
      <c r="A379" s="47"/>
      <c r="B379" s="20"/>
      <c r="E379" s="32"/>
      <c r="F379" s="33"/>
    </row>
    <row r="380" spans="1:6">
      <c r="A380" s="47"/>
      <c r="B380" s="20"/>
      <c r="E380" s="32"/>
      <c r="F380" s="33"/>
    </row>
    <row r="381" spans="1:6">
      <c r="A381" s="47"/>
      <c r="B381" s="20"/>
      <c r="E381" s="32"/>
      <c r="F381" s="33"/>
    </row>
    <row r="382" spans="1:6">
      <c r="A382" s="47"/>
      <c r="B382" s="20"/>
      <c r="E382" s="32"/>
      <c r="F382" s="33"/>
    </row>
    <row r="383" spans="1:6">
      <c r="A383" s="47"/>
      <c r="B383" s="20"/>
      <c r="E383" s="32"/>
      <c r="F383" s="33"/>
    </row>
    <row r="384" spans="1:6">
      <c r="A384" s="47"/>
      <c r="B384" s="20"/>
      <c r="E384" s="32"/>
      <c r="F384" s="33"/>
    </row>
    <row r="385" spans="1:6">
      <c r="A385" s="47"/>
      <c r="B385" s="20"/>
      <c r="E385" s="32"/>
      <c r="F385" s="33"/>
    </row>
    <row r="386" spans="1:6">
      <c r="A386" s="47"/>
      <c r="B386" s="20"/>
      <c r="E386" s="32"/>
      <c r="F386" s="33"/>
    </row>
    <row r="387" spans="1:6">
      <c r="A387" s="47"/>
      <c r="B387" s="20"/>
      <c r="E387" s="32"/>
      <c r="F387" s="33"/>
    </row>
    <row r="388" spans="1:6">
      <c r="A388" s="47"/>
      <c r="B388" s="20"/>
      <c r="E388" s="32"/>
      <c r="F388" s="33"/>
    </row>
    <row r="389" spans="1:6">
      <c r="A389" s="47"/>
      <c r="B389" s="20"/>
      <c r="E389" s="32"/>
      <c r="F389" s="33"/>
    </row>
    <row r="390" spans="1:6">
      <c r="A390" s="47"/>
      <c r="B390" s="20"/>
      <c r="E390" s="32"/>
      <c r="F390" s="33"/>
    </row>
    <row r="391" spans="1:6">
      <c r="A391" s="47"/>
      <c r="B391" s="20"/>
      <c r="E391" s="32"/>
      <c r="F391" s="33"/>
    </row>
    <row r="392" spans="1:6">
      <c r="A392" s="47"/>
      <c r="B392" s="20"/>
      <c r="E392" s="32"/>
      <c r="F392" s="33"/>
    </row>
    <row r="393" spans="1:6">
      <c r="A393" s="47"/>
      <c r="B393" s="20"/>
      <c r="E393" s="32"/>
      <c r="F393" s="33"/>
    </row>
    <row r="394" spans="1:6">
      <c r="A394" s="47"/>
      <c r="B394" s="20"/>
      <c r="E394" s="32"/>
      <c r="F394" s="33"/>
    </row>
    <row r="395" spans="1:6">
      <c r="A395" s="47"/>
      <c r="B395" s="20"/>
      <c r="E395" s="32"/>
      <c r="F395" s="33"/>
    </row>
    <row r="396" spans="1:6">
      <c r="A396" s="47"/>
      <c r="B396" s="20"/>
      <c r="E396" s="32"/>
      <c r="F396" s="33"/>
    </row>
    <row r="397" spans="1:6">
      <c r="A397" s="47"/>
      <c r="B397" s="20"/>
      <c r="E397" s="32"/>
      <c r="F397" s="33"/>
    </row>
    <row r="398" spans="1:6">
      <c r="A398" s="47"/>
      <c r="B398" s="20"/>
      <c r="E398" s="32"/>
      <c r="F398" s="33"/>
    </row>
    <row r="399" spans="1:6">
      <c r="A399" s="47"/>
      <c r="B399" s="20"/>
      <c r="E399" s="32"/>
      <c r="F399" s="33"/>
    </row>
    <row r="400" spans="1:6">
      <c r="A400" s="47"/>
      <c r="B400" s="20"/>
      <c r="E400" s="32"/>
      <c r="F400" s="33"/>
    </row>
    <row r="401" spans="1:6">
      <c r="A401" s="47"/>
      <c r="B401" s="20"/>
      <c r="E401" s="32"/>
      <c r="F401" s="33"/>
    </row>
    <row r="402" spans="1:6">
      <c r="A402" s="47"/>
      <c r="B402" s="20"/>
      <c r="E402" s="32"/>
      <c r="F402" s="33"/>
    </row>
    <row r="403" spans="1:6">
      <c r="A403" s="47"/>
      <c r="B403" s="20"/>
      <c r="E403" s="32"/>
      <c r="F403" s="33"/>
    </row>
    <row r="404" spans="1:6">
      <c r="A404" s="47"/>
      <c r="B404" s="20"/>
      <c r="E404" s="32"/>
      <c r="F404" s="33"/>
    </row>
    <row r="405" spans="1:6">
      <c r="A405" s="47"/>
      <c r="B405" s="20"/>
      <c r="E405" s="32"/>
      <c r="F405" s="33"/>
    </row>
    <row r="406" spans="1:6">
      <c r="A406" s="47"/>
      <c r="B406" s="20"/>
      <c r="E406" s="32"/>
      <c r="F406" s="33"/>
    </row>
    <row r="407" spans="1:6">
      <c r="A407" s="47"/>
      <c r="B407" s="20"/>
      <c r="E407" s="32"/>
      <c r="F407" s="33"/>
    </row>
    <row r="408" spans="1:6">
      <c r="A408" s="47"/>
      <c r="B408" s="20"/>
      <c r="E408" s="32"/>
      <c r="F408" s="33"/>
    </row>
    <row r="409" spans="1:6">
      <c r="A409" s="47"/>
      <c r="B409" s="20"/>
      <c r="E409" s="32"/>
      <c r="F409" s="33"/>
    </row>
    <row r="410" spans="1:6">
      <c r="A410" s="47"/>
      <c r="B410" s="20"/>
      <c r="E410" s="32"/>
      <c r="F410" s="33"/>
    </row>
    <row r="411" spans="1:6">
      <c r="A411" s="47"/>
      <c r="B411" s="20"/>
      <c r="E411" s="32"/>
      <c r="F411" s="33"/>
    </row>
    <row r="412" spans="1:6">
      <c r="A412" s="47"/>
      <c r="B412" s="20"/>
      <c r="E412" s="32"/>
      <c r="F412" s="33"/>
    </row>
    <row r="413" spans="1:6">
      <c r="A413" s="47"/>
      <c r="B413" s="20"/>
      <c r="E413" s="32"/>
      <c r="F413" s="33"/>
    </row>
    <row r="414" spans="1:6">
      <c r="A414" s="47"/>
      <c r="B414" s="20"/>
      <c r="E414" s="32"/>
      <c r="F414" s="33"/>
    </row>
    <row r="415" spans="1:6">
      <c r="A415" s="47"/>
      <c r="B415" s="20"/>
      <c r="E415" s="32"/>
      <c r="F415" s="33"/>
    </row>
    <row r="416" spans="1:6">
      <c r="A416" s="47"/>
      <c r="B416" s="20"/>
      <c r="E416" s="32"/>
      <c r="F416" s="33"/>
    </row>
    <row r="417" spans="1:6">
      <c r="A417" s="47"/>
      <c r="B417" s="20"/>
      <c r="E417" s="32"/>
      <c r="F417" s="33"/>
    </row>
    <row r="418" spans="1:6">
      <c r="A418" s="47"/>
      <c r="B418" s="20"/>
      <c r="E418" s="32"/>
      <c r="F418" s="33"/>
    </row>
    <row r="419" spans="1:6">
      <c r="A419" s="47"/>
      <c r="B419" s="20"/>
      <c r="E419" s="32"/>
      <c r="F419" s="33"/>
    </row>
    <row r="420" spans="1:6">
      <c r="A420" s="47"/>
      <c r="B420" s="20"/>
      <c r="E420" s="32"/>
      <c r="F420" s="33"/>
    </row>
    <row r="421" spans="1:6">
      <c r="A421" s="47"/>
      <c r="B421" s="20"/>
      <c r="E421" s="32"/>
      <c r="F421" s="33"/>
    </row>
    <row r="422" spans="1:6">
      <c r="A422" s="47"/>
      <c r="B422" s="20"/>
      <c r="E422" s="32"/>
      <c r="F422" s="33"/>
    </row>
    <row r="423" spans="1:6">
      <c r="A423" s="47"/>
      <c r="B423" s="20"/>
      <c r="E423" s="32"/>
      <c r="F423" s="33"/>
    </row>
    <row r="424" spans="1:6">
      <c r="A424" s="47"/>
      <c r="B424" s="20"/>
      <c r="E424" s="32"/>
      <c r="F424" s="33"/>
    </row>
    <row r="425" spans="1:6">
      <c r="A425" s="47"/>
      <c r="B425" s="20"/>
      <c r="E425" s="32"/>
      <c r="F425" s="33"/>
    </row>
    <row r="426" spans="1:6">
      <c r="A426" s="47"/>
      <c r="B426" s="20"/>
      <c r="E426" s="32"/>
      <c r="F426" s="33"/>
    </row>
    <row r="427" spans="1:6">
      <c r="A427" s="47"/>
      <c r="B427" s="20"/>
      <c r="E427" s="32"/>
      <c r="F427" s="33"/>
    </row>
    <row r="428" spans="1:6">
      <c r="A428" s="47"/>
      <c r="B428" s="20"/>
      <c r="E428" s="32"/>
      <c r="F428" s="33"/>
    </row>
    <row r="429" spans="1:6">
      <c r="A429" s="47"/>
      <c r="B429" s="20"/>
      <c r="E429" s="32"/>
      <c r="F429" s="33"/>
    </row>
    <row r="430" spans="1:6">
      <c r="A430" s="47"/>
      <c r="B430" s="20"/>
      <c r="E430" s="32"/>
      <c r="F430" s="33"/>
    </row>
    <row r="431" spans="1:6">
      <c r="A431" s="47"/>
      <c r="B431" s="20"/>
      <c r="E431" s="32"/>
      <c r="F431" s="33"/>
    </row>
    <row r="432" spans="1:6">
      <c r="A432" s="47"/>
      <c r="B432" s="20"/>
      <c r="E432" s="32"/>
      <c r="F432" s="33"/>
    </row>
    <row r="433" spans="1:6">
      <c r="A433" s="47"/>
      <c r="B433" s="20"/>
      <c r="E433" s="32"/>
      <c r="F433" s="33"/>
    </row>
    <row r="434" spans="1:6">
      <c r="A434" s="47"/>
      <c r="B434" s="20"/>
      <c r="E434" s="32"/>
      <c r="F434" s="33"/>
    </row>
    <row r="435" spans="1:6">
      <c r="A435" s="47"/>
      <c r="B435" s="20"/>
      <c r="E435" s="32"/>
      <c r="F435" s="33"/>
    </row>
    <row r="436" spans="1:6">
      <c r="A436" s="47"/>
      <c r="B436" s="20"/>
      <c r="E436" s="32"/>
      <c r="F436" s="33"/>
    </row>
    <row r="437" spans="1:6">
      <c r="A437" s="47"/>
      <c r="B437" s="20"/>
      <c r="E437" s="32"/>
      <c r="F437" s="33"/>
    </row>
    <row r="438" spans="1:6">
      <c r="A438" s="47"/>
      <c r="B438" s="20"/>
      <c r="E438" s="32"/>
      <c r="F438" s="33"/>
    </row>
    <row r="439" spans="1:6">
      <c r="A439" s="47"/>
      <c r="B439" s="20"/>
      <c r="E439" s="32"/>
      <c r="F439" s="33"/>
    </row>
    <row r="440" spans="1:6">
      <c r="A440" s="47"/>
      <c r="B440" s="20"/>
      <c r="E440" s="32"/>
      <c r="F440" s="33"/>
    </row>
    <row r="441" spans="1:6">
      <c r="A441" s="47"/>
      <c r="B441" s="20"/>
      <c r="E441" s="32"/>
      <c r="F441" s="33"/>
    </row>
    <row r="442" spans="1:6">
      <c r="A442" s="47"/>
      <c r="B442" s="20"/>
      <c r="E442" s="32"/>
      <c r="F442" s="33"/>
    </row>
    <row r="443" spans="1:6">
      <c r="A443" s="47"/>
      <c r="B443" s="20"/>
      <c r="E443" s="32"/>
      <c r="F443" s="33"/>
    </row>
    <row r="444" spans="1:6">
      <c r="A444" s="47"/>
      <c r="B444" s="20"/>
      <c r="E444" s="32"/>
      <c r="F444" s="33"/>
    </row>
    <row r="445" spans="1:6">
      <c r="A445" s="47"/>
      <c r="B445" s="20"/>
      <c r="E445" s="32"/>
      <c r="F445" s="33"/>
    </row>
    <row r="446" spans="1:6">
      <c r="A446" s="47"/>
      <c r="B446" s="20"/>
      <c r="E446" s="32"/>
      <c r="F446" s="33"/>
    </row>
    <row r="447" spans="1:6">
      <c r="A447" s="47"/>
      <c r="B447" s="20"/>
      <c r="E447" s="32"/>
      <c r="F447" s="33"/>
    </row>
    <row r="448" spans="1:6">
      <c r="A448" s="47"/>
      <c r="B448" s="20"/>
      <c r="E448" s="32"/>
      <c r="F448" s="33"/>
    </row>
    <row r="449" spans="1:6">
      <c r="A449" s="47"/>
      <c r="B449" s="20"/>
      <c r="E449" s="32"/>
      <c r="F449" s="33"/>
    </row>
    <row r="450" spans="1:6">
      <c r="A450" s="47"/>
      <c r="B450" s="20"/>
      <c r="E450" s="32"/>
      <c r="F450" s="33"/>
    </row>
    <row r="451" spans="1:6">
      <c r="A451" s="47"/>
      <c r="B451" s="20"/>
      <c r="E451" s="32"/>
      <c r="F451" s="33"/>
    </row>
    <row r="452" spans="1:6">
      <c r="A452" s="47"/>
      <c r="B452" s="20"/>
      <c r="E452" s="32"/>
      <c r="F452" s="33"/>
    </row>
    <row r="453" spans="1:6">
      <c r="A453" s="47"/>
      <c r="B453" s="20"/>
      <c r="E453" s="32"/>
      <c r="F453" s="33"/>
    </row>
    <row r="454" spans="1:6">
      <c r="A454" s="47"/>
      <c r="B454" s="20"/>
      <c r="E454" s="32"/>
      <c r="F454" s="33"/>
    </row>
    <row r="455" spans="1:6">
      <c r="A455" s="47"/>
      <c r="B455" s="20"/>
      <c r="E455" s="32"/>
      <c r="F455" s="33"/>
    </row>
    <row r="456" spans="1:6">
      <c r="A456" s="47"/>
      <c r="B456" s="20"/>
      <c r="E456" s="32"/>
      <c r="F456" s="33"/>
    </row>
    <row r="457" spans="1:6">
      <c r="A457" s="47"/>
      <c r="B457" s="20"/>
      <c r="E457" s="32"/>
      <c r="F457" s="33"/>
    </row>
    <row r="458" spans="1:6">
      <c r="A458" s="47"/>
      <c r="B458" s="20"/>
      <c r="E458" s="32"/>
      <c r="F458" s="33"/>
    </row>
    <row r="459" spans="1:6">
      <c r="A459" s="47"/>
      <c r="B459" s="20"/>
      <c r="E459" s="32"/>
      <c r="F459" s="33"/>
    </row>
    <row r="460" spans="1:6">
      <c r="A460" s="47"/>
      <c r="B460" s="20"/>
      <c r="E460" s="32"/>
      <c r="F460" s="33"/>
    </row>
    <row r="461" spans="1:6">
      <c r="A461" s="47"/>
      <c r="B461" s="20"/>
      <c r="E461" s="32"/>
      <c r="F461" s="33"/>
    </row>
    <row r="462" spans="1:6">
      <c r="A462" s="47"/>
      <c r="B462" s="20"/>
      <c r="E462" s="32"/>
      <c r="F462" s="33"/>
    </row>
    <row r="463" spans="1:6">
      <c r="A463" s="47"/>
      <c r="B463" s="20"/>
      <c r="E463" s="32"/>
      <c r="F463" s="33"/>
    </row>
    <row r="464" spans="1:6">
      <c r="A464" s="47"/>
      <c r="B464" s="20"/>
      <c r="E464" s="32"/>
      <c r="F464" s="33"/>
    </row>
    <row r="465" spans="1:6">
      <c r="A465" s="47"/>
      <c r="B465" s="20"/>
      <c r="E465" s="32"/>
      <c r="F465" s="33"/>
    </row>
    <row r="466" spans="1:6">
      <c r="A466" s="47"/>
      <c r="B466" s="20"/>
      <c r="E466" s="32"/>
      <c r="F466" s="33"/>
    </row>
    <row r="467" spans="1:6">
      <c r="A467" s="47"/>
      <c r="B467" s="20"/>
      <c r="E467" s="32"/>
      <c r="F467" s="33"/>
    </row>
    <row r="468" spans="1:6">
      <c r="A468" s="47"/>
      <c r="B468" s="20"/>
      <c r="E468" s="32"/>
      <c r="F468" s="33"/>
    </row>
    <row r="469" spans="1:6">
      <c r="A469" s="47"/>
      <c r="B469" s="20"/>
      <c r="E469" s="32"/>
      <c r="F469" s="33"/>
    </row>
    <row r="470" spans="1:6">
      <c r="A470" s="47"/>
      <c r="B470" s="20"/>
      <c r="E470" s="32"/>
      <c r="F470" s="33"/>
    </row>
    <row r="471" spans="1:6">
      <c r="A471" s="47"/>
      <c r="B471" s="20"/>
      <c r="E471" s="32"/>
      <c r="F471" s="33"/>
    </row>
    <row r="472" spans="1:6">
      <c r="A472" s="47"/>
      <c r="B472" s="20"/>
      <c r="E472" s="32"/>
      <c r="F472" s="33"/>
    </row>
    <row r="473" spans="1:6">
      <c r="A473" s="47"/>
      <c r="B473" s="20"/>
      <c r="E473" s="32"/>
      <c r="F473" s="33"/>
    </row>
    <row r="474" spans="1:6">
      <c r="A474" s="47"/>
      <c r="B474" s="20"/>
      <c r="E474" s="32"/>
      <c r="F474" s="33"/>
    </row>
    <row r="475" spans="1:6">
      <c r="A475" s="47"/>
      <c r="B475" s="20"/>
      <c r="E475" s="32"/>
      <c r="F475" s="33"/>
    </row>
    <row r="476" spans="1:6">
      <c r="A476" s="47"/>
      <c r="B476" s="20"/>
      <c r="E476" s="32"/>
      <c r="F476" s="33"/>
    </row>
    <row r="477" spans="1:6">
      <c r="A477" s="47"/>
      <c r="B477" s="20"/>
      <c r="E477" s="32"/>
      <c r="F477" s="33"/>
    </row>
    <row r="478" spans="1:6">
      <c r="A478" s="47"/>
      <c r="B478" s="20"/>
      <c r="E478" s="32"/>
      <c r="F478" s="33"/>
    </row>
    <row r="479" spans="1:6">
      <c r="A479" s="47"/>
      <c r="B479" s="20"/>
      <c r="E479" s="32"/>
      <c r="F479" s="33"/>
    </row>
    <row r="480" spans="1:6">
      <c r="A480" s="47"/>
      <c r="B480" s="20"/>
      <c r="E480" s="32"/>
      <c r="F480" s="33"/>
    </row>
    <row r="481" spans="1:6">
      <c r="A481" s="47"/>
      <c r="B481" s="20"/>
      <c r="E481" s="32"/>
      <c r="F481" s="33"/>
    </row>
    <row r="482" spans="1:6">
      <c r="A482" s="47"/>
      <c r="B482" s="20"/>
      <c r="E482" s="32"/>
      <c r="F482" s="33"/>
    </row>
    <row r="483" spans="1:6">
      <c r="A483" s="47"/>
      <c r="B483" s="20"/>
      <c r="E483" s="32"/>
      <c r="F483" s="33"/>
    </row>
    <row r="484" spans="1:6">
      <c r="A484" s="47"/>
      <c r="B484" s="20"/>
      <c r="E484" s="32"/>
      <c r="F484" s="33"/>
    </row>
    <row r="485" spans="1:6">
      <c r="A485" s="47"/>
      <c r="B485" s="20"/>
      <c r="E485" s="32"/>
      <c r="F485" s="33"/>
    </row>
    <row r="486" spans="1:6">
      <c r="A486" s="47"/>
      <c r="B486" s="20"/>
      <c r="E486" s="32"/>
      <c r="F486" s="33"/>
    </row>
    <row r="487" spans="1:6">
      <c r="A487" s="47"/>
      <c r="B487" s="20"/>
      <c r="E487" s="32"/>
      <c r="F487" s="33"/>
    </row>
    <row r="488" spans="1:6">
      <c r="A488" s="47"/>
      <c r="B488" s="20"/>
      <c r="E488" s="32"/>
      <c r="F488" s="33"/>
    </row>
    <row r="489" spans="1:6">
      <c r="A489" s="47"/>
      <c r="B489" s="20"/>
      <c r="E489" s="32"/>
      <c r="F489" s="33"/>
    </row>
    <row r="490" spans="1:6">
      <c r="A490" s="47"/>
      <c r="B490" s="20"/>
      <c r="E490" s="32"/>
      <c r="F490" s="33"/>
    </row>
    <row r="491" spans="1:6">
      <c r="A491" s="47"/>
      <c r="B491" s="20"/>
      <c r="E491" s="32"/>
      <c r="F491" s="33"/>
    </row>
    <row r="492" spans="1:6">
      <c r="A492" s="47"/>
      <c r="B492" s="20"/>
      <c r="E492" s="32"/>
      <c r="F492" s="33"/>
    </row>
    <row r="493" spans="1:6">
      <c r="A493" s="47"/>
      <c r="B493" s="20"/>
      <c r="E493" s="32"/>
      <c r="F493" s="33"/>
    </row>
    <row r="494" spans="1:6">
      <c r="A494" s="47"/>
      <c r="B494" s="20"/>
      <c r="E494" s="32"/>
      <c r="F494" s="33"/>
    </row>
    <row r="495" spans="1:6">
      <c r="A495" s="47"/>
      <c r="B495" s="20"/>
      <c r="E495" s="32"/>
      <c r="F495" s="33"/>
    </row>
    <row r="496" spans="1:6">
      <c r="A496" s="47"/>
      <c r="B496" s="20"/>
      <c r="E496" s="32"/>
      <c r="F496" s="33"/>
    </row>
    <row r="497" spans="1:6">
      <c r="A497" s="47"/>
      <c r="B497" s="20"/>
      <c r="E497" s="32"/>
      <c r="F497" s="33"/>
    </row>
    <row r="498" spans="1:6">
      <c r="A498" s="47"/>
      <c r="B498" s="20"/>
      <c r="E498" s="32"/>
      <c r="F498" s="33"/>
    </row>
    <row r="499" spans="1:6">
      <c r="A499" s="47"/>
      <c r="B499" s="20"/>
      <c r="E499" s="32"/>
      <c r="F499" s="33"/>
    </row>
    <row r="500" spans="1:6">
      <c r="A500" s="47"/>
      <c r="B500" s="20"/>
      <c r="E500" s="32"/>
      <c r="F500" s="33"/>
    </row>
    <row r="501" spans="1:6">
      <c r="A501" s="47"/>
      <c r="B501" s="20"/>
      <c r="E501" s="32"/>
      <c r="F501" s="33"/>
    </row>
    <row r="502" spans="1:6">
      <c r="A502" s="47"/>
      <c r="B502" s="20"/>
      <c r="E502" s="32"/>
      <c r="F502" s="33"/>
    </row>
    <row r="503" spans="1:6">
      <c r="A503" s="47"/>
      <c r="B503" s="20"/>
      <c r="E503" s="32"/>
      <c r="F503" s="33"/>
    </row>
    <row r="504" spans="1:6">
      <c r="A504" s="47"/>
      <c r="B504" s="20"/>
      <c r="E504" s="32"/>
      <c r="F504" s="33"/>
    </row>
    <row r="505" spans="1:6">
      <c r="A505" s="47"/>
      <c r="B505" s="20"/>
      <c r="E505" s="32"/>
      <c r="F505" s="33"/>
    </row>
    <row r="506" spans="1:6">
      <c r="A506" s="47"/>
      <c r="B506" s="20"/>
      <c r="E506" s="32"/>
      <c r="F506" s="33"/>
    </row>
    <row r="507" spans="1:6">
      <c r="A507" s="47"/>
      <c r="B507" s="20"/>
      <c r="E507" s="32"/>
      <c r="F507" s="33"/>
    </row>
    <row r="508" spans="1:6">
      <c r="A508" s="47"/>
      <c r="B508" s="20"/>
      <c r="E508" s="32"/>
      <c r="F508" s="33"/>
    </row>
    <row r="509" spans="1:6">
      <c r="A509" s="47"/>
      <c r="B509" s="20"/>
      <c r="E509" s="32"/>
      <c r="F509" s="33"/>
    </row>
    <row r="510" spans="1:6">
      <c r="A510" s="47"/>
      <c r="B510" s="20"/>
      <c r="E510" s="32"/>
      <c r="F510" s="33"/>
    </row>
    <row r="511" spans="1:6">
      <c r="A511" s="47"/>
      <c r="B511" s="20"/>
      <c r="E511" s="32"/>
      <c r="F511" s="33"/>
    </row>
    <row r="512" spans="1:6">
      <c r="A512" s="47"/>
      <c r="B512" s="20"/>
      <c r="E512" s="32"/>
      <c r="F512" s="33"/>
    </row>
    <row r="513" spans="1:6">
      <c r="A513" s="47"/>
      <c r="B513" s="20"/>
      <c r="E513" s="32"/>
      <c r="F513" s="33"/>
    </row>
    <row r="514" spans="1:6">
      <c r="A514" s="47"/>
      <c r="B514" s="20"/>
      <c r="E514" s="32"/>
      <c r="F514" s="33"/>
    </row>
    <row r="515" spans="1:6">
      <c r="A515" s="47"/>
      <c r="B515" s="20"/>
      <c r="E515" s="32"/>
      <c r="F515" s="33"/>
    </row>
    <row r="516" spans="1:6">
      <c r="A516" s="47"/>
      <c r="B516" s="20"/>
      <c r="E516" s="32"/>
      <c r="F516" s="33"/>
    </row>
    <row r="517" spans="1:6">
      <c r="A517" s="47"/>
      <c r="B517" s="20"/>
      <c r="E517" s="32"/>
      <c r="F517" s="33"/>
    </row>
    <row r="518" spans="1:6">
      <c r="A518" s="47"/>
      <c r="B518" s="20"/>
      <c r="E518" s="32"/>
      <c r="F518" s="33"/>
    </row>
    <row r="519" spans="1:6">
      <c r="A519" s="47"/>
      <c r="B519" s="20"/>
      <c r="E519" s="32"/>
      <c r="F519" s="33"/>
    </row>
    <row r="520" spans="1:6">
      <c r="A520" s="47"/>
      <c r="B520" s="20"/>
      <c r="E520" s="32"/>
      <c r="F520" s="33"/>
    </row>
    <row r="521" spans="1:6">
      <c r="A521" s="47"/>
      <c r="B521" s="20"/>
      <c r="E521" s="32"/>
      <c r="F521" s="33"/>
    </row>
    <row r="522" spans="1:6">
      <c r="A522" s="47"/>
      <c r="B522" s="20"/>
      <c r="E522" s="32"/>
      <c r="F522" s="33"/>
    </row>
    <row r="523" spans="1:6">
      <c r="A523" s="47"/>
      <c r="B523" s="20"/>
      <c r="E523" s="32"/>
      <c r="F523" s="33"/>
    </row>
    <row r="524" spans="1:6">
      <c r="A524" s="47"/>
      <c r="B524" s="20"/>
      <c r="E524" s="32"/>
      <c r="F524" s="33"/>
    </row>
    <row r="525" spans="1:6">
      <c r="A525" s="47"/>
      <c r="B525" s="20"/>
      <c r="E525" s="32"/>
      <c r="F525" s="33"/>
    </row>
    <row r="526" spans="1:6">
      <c r="A526" s="47"/>
      <c r="B526" s="20"/>
      <c r="E526" s="32"/>
      <c r="F526" s="33"/>
    </row>
    <row r="527" spans="1:6">
      <c r="A527" s="47"/>
      <c r="B527" s="20"/>
      <c r="E527" s="32"/>
      <c r="F527" s="33"/>
    </row>
    <row r="528" spans="1:6">
      <c r="A528" s="47"/>
      <c r="B528" s="20"/>
      <c r="E528" s="32"/>
      <c r="F528" s="33"/>
    </row>
    <row r="529" spans="1:6">
      <c r="A529" s="47"/>
      <c r="B529" s="20"/>
      <c r="E529" s="32"/>
      <c r="F529" s="33"/>
    </row>
    <row r="530" spans="1:6">
      <c r="A530" s="47"/>
      <c r="B530" s="20"/>
      <c r="E530" s="32"/>
      <c r="F530" s="33"/>
    </row>
    <row r="531" spans="1:6">
      <c r="A531" s="47"/>
      <c r="B531" s="20"/>
      <c r="E531" s="32"/>
      <c r="F531" s="33"/>
    </row>
    <row r="532" spans="1:6">
      <c r="A532" s="47"/>
      <c r="B532" s="20"/>
      <c r="E532" s="32"/>
      <c r="F532" s="33"/>
    </row>
    <row r="533" spans="1:6">
      <c r="A533" s="47"/>
      <c r="B533" s="20"/>
      <c r="E533" s="32"/>
      <c r="F533" s="33"/>
    </row>
    <row r="534" spans="1:6">
      <c r="A534" s="47"/>
      <c r="B534" s="20"/>
      <c r="E534" s="32"/>
      <c r="F534" s="33"/>
    </row>
    <row r="535" spans="1:6">
      <c r="A535" s="47"/>
      <c r="B535" s="20"/>
      <c r="E535" s="32"/>
      <c r="F535" s="33"/>
    </row>
    <row r="536" spans="1:6">
      <c r="A536" s="47"/>
      <c r="B536" s="20"/>
      <c r="E536" s="32"/>
      <c r="F536" s="33"/>
    </row>
    <row r="537" spans="1:6">
      <c r="A537" s="47"/>
      <c r="B537" s="20"/>
      <c r="E537" s="32"/>
      <c r="F537" s="33"/>
    </row>
    <row r="538" spans="1:6">
      <c r="A538" s="47"/>
      <c r="B538" s="20"/>
      <c r="E538" s="32"/>
      <c r="F538" s="33"/>
    </row>
    <row r="539" spans="1:6">
      <c r="A539" s="47"/>
      <c r="B539" s="20"/>
      <c r="E539" s="32"/>
      <c r="F539" s="33"/>
    </row>
    <row r="540" spans="1:6">
      <c r="A540" s="47"/>
      <c r="B540" s="20"/>
      <c r="E540" s="32"/>
      <c r="F540" s="33"/>
    </row>
    <row r="541" spans="1:6">
      <c r="A541" s="47"/>
      <c r="B541" s="20"/>
      <c r="E541" s="32"/>
      <c r="F541" s="33"/>
    </row>
    <row r="542" spans="1:6">
      <c r="A542" s="47"/>
      <c r="B542" s="20"/>
      <c r="E542" s="32"/>
      <c r="F542" s="33"/>
    </row>
    <row r="543" spans="1:6">
      <c r="A543" s="47"/>
      <c r="B543" s="20"/>
      <c r="E543" s="32"/>
      <c r="F543" s="33"/>
    </row>
    <row r="544" spans="1:6">
      <c r="A544" s="47"/>
      <c r="B544" s="20"/>
      <c r="E544" s="32"/>
      <c r="F544" s="33"/>
    </row>
    <row r="545" spans="1:6">
      <c r="A545" s="47"/>
      <c r="B545" s="20"/>
      <c r="E545" s="32"/>
      <c r="F545" s="33"/>
    </row>
    <row r="546" spans="1:6">
      <c r="A546" s="47"/>
      <c r="B546" s="20"/>
      <c r="E546" s="32"/>
      <c r="F546" s="33"/>
    </row>
    <row r="547" spans="1:6">
      <c r="A547" s="47"/>
      <c r="B547" s="20"/>
      <c r="E547" s="32"/>
      <c r="F547" s="33"/>
    </row>
    <row r="548" spans="1:6">
      <c r="A548" s="47"/>
      <c r="B548" s="20"/>
      <c r="E548" s="32"/>
      <c r="F548" s="33"/>
    </row>
    <row r="549" spans="1:6">
      <c r="A549" s="47"/>
      <c r="B549" s="20"/>
      <c r="E549" s="32"/>
      <c r="F549" s="33"/>
    </row>
    <row r="550" spans="1:6">
      <c r="A550" s="47"/>
      <c r="B550" s="20"/>
      <c r="E550" s="32"/>
      <c r="F550" s="33"/>
    </row>
    <row r="551" spans="1:6">
      <c r="A551" s="47"/>
      <c r="B551" s="20"/>
      <c r="E551" s="32"/>
      <c r="F551" s="33"/>
    </row>
    <row r="552" spans="1:6">
      <c r="A552" s="47"/>
      <c r="B552" s="20"/>
      <c r="E552" s="32"/>
      <c r="F552" s="33"/>
    </row>
    <row r="553" spans="1:6">
      <c r="A553" s="47"/>
      <c r="B553" s="20"/>
      <c r="E553" s="32"/>
      <c r="F553" s="33"/>
    </row>
    <row r="554" spans="1:6">
      <c r="A554" s="47"/>
      <c r="B554" s="20"/>
      <c r="E554" s="32"/>
      <c r="F554" s="33"/>
    </row>
    <row r="555" spans="1:6">
      <c r="A555" s="47"/>
      <c r="B555" s="20"/>
      <c r="E555" s="32"/>
      <c r="F555" s="33"/>
    </row>
    <row r="556" spans="1:6">
      <c r="A556" s="47"/>
      <c r="B556" s="20"/>
      <c r="E556" s="32"/>
      <c r="F556" s="33"/>
    </row>
    <row r="557" spans="1:6">
      <c r="A557" s="47"/>
      <c r="B557" s="20"/>
      <c r="E557" s="32"/>
      <c r="F557" s="33"/>
    </row>
    <row r="558" spans="1:6">
      <c r="A558" s="47"/>
      <c r="B558" s="20"/>
      <c r="E558" s="32"/>
      <c r="F558" s="33"/>
    </row>
    <row r="559" spans="1:6">
      <c r="A559" s="47"/>
      <c r="B559" s="20"/>
      <c r="E559" s="32"/>
      <c r="F559" s="33"/>
    </row>
    <row r="560" spans="1:6">
      <c r="A560" s="47"/>
      <c r="B560" s="20"/>
      <c r="E560" s="32"/>
      <c r="F560" s="33"/>
    </row>
    <row r="561" spans="1:6">
      <c r="A561" s="47"/>
      <c r="B561" s="20"/>
      <c r="E561" s="32"/>
      <c r="F561" s="33"/>
    </row>
    <row r="562" spans="1:6">
      <c r="A562" s="47"/>
      <c r="B562" s="20"/>
      <c r="E562" s="32"/>
      <c r="F562" s="33"/>
    </row>
    <row r="563" spans="1:6">
      <c r="A563" s="47"/>
      <c r="B563" s="20"/>
      <c r="E563" s="32"/>
      <c r="F563" s="33"/>
    </row>
    <row r="564" spans="1:6">
      <c r="A564" s="47"/>
      <c r="B564" s="20"/>
      <c r="E564" s="32"/>
      <c r="F564" s="33"/>
    </row>
    <row r="565" spans="1:6">
      <c r="A565" s="47"/>
      <c r="B565" s="20"/>
      <c r="E565" s="32"/>
      <c r="F565" s="33"/>
    </row>
    <row r="566" spans="1:6">
      <c r="A566" s="47"/>
      <c r="B566" s="20"/>
      <c r="E566" s="32"/>
      <c r="F566" s="33"/>
    </row>
    <row r="567" spans="1:6">
      <c r="A567" s="47"/>
      <c r="B567" s="20"/>
      <c r="E567" s="32"/>
      <c r="F567" s="33"/>
    </row>
    <row r="568" spans="1:6">
      <c r="A568" s="47"/>
      <c r="B568" s="20"/>
      <c r="E568" s="32"/>
      <c r="F568" s="33"/>
    </row>
    <row r="569" spans="1:6">
      <c r="A569" s="47"/>
      <c r="B569" s="20"/>
      <c r="E569" s="32"/>
      <c r="F569" s="33"/>
    </row>
    <row r="570" spans="1:6">
      <c r="A570" s="47"/>
      <c r="B570" s="20"/>
      <c r="E570" s="32"/>
      <c r="F570" s="33"/>
    </row>
    <row r="571" spans="1:6">
      <c r="A571" s="47"/>
      <c r="B571" s="20"/>
      <c r="E571" s="32"/>
      <c r="F571" s="33"/>
    </row>
    <row r="572" spans="1:6">
      <c r="A572" s="47"/>
      <c r="B572" s="20"/>
      <c r="E572" s="32"/>
      <c r="F572" s="33"/>
    </row>
    <row r="573" spans="1:6">
      <c r="A573" s="47"/>
      <c r="B573" s="20"/>
      <c r="E573" s="32"/>
      <c r="F573" s="33"/>
    </row>
    <row r="574" spans="1:6">
      <c r="A574" s="47"/>
      <c r="B574" s="20"/>
      <c r="E574" s="32"/>
      <c r="F574" s="33"/>
    </row>
    <row r="575" spans="1:6">
      <c r="A575" s="47"/>
      <c r="B575" s="20"/>
      <c r="E575" s="32"/>
      <c r="F575" s="33"/>
    </row>
    <row r="576" spans="1:6">
      <c r="A576" s="47"/>
      <c r="B576" s="20"/>
      <c r="E576" s="32"/>
      <c r="F576" s="33"/>
    </row>
    <row r="577" spans="1:6">
      <c r="A577" s="47"/>
      <c r="B577" s="20"/>
      <c r="E577" s="32"/>
      <c r="F577" s="33"/>
    </row>
    <row r="578" spans="1:6">
      <c r="A578" s="47"/>
      <c r="B578" s="20"/>
      <c r="E578" s="32"/>
      <c r="F578" s="33"/>
    </row>
    <row r="579" spans="1:6">
      <c r="A579" s="47"/>
      <c r="B579" s="20"/>
      <c r="E579" s="32"/>
      <c r="F579" s="33"/>
    </row>
    <row r="580" spans="1:6">
      <c r="A580" s="47"/>
      <c r="B580" s="20"/>
      <c r="E580" s="32"/>
      <c r="F580" s="33"/>
    </row>
    <row r="581" spans="1:6">
      <c r="A581" s="47"/>
      <c r="B581" s="20"/>
      <c r="E581" s="32"/>
      <c r="F581" s="33"/>
    </row>
    <row r="582" spans="1:6">
      <c r="A582" s="47"/>
      <c r="B582" s="20"/>
      <c r="E582" s="32"/>
      <c r="F582" s="33"/>
    </row>
    <row r="583" spans="1:6">
      <c r="A583" s="47"/>
      <c r="B583" s="20"/>
      <c r="E583" s="32"/>
      <c r="F583" s="33"/>
    </row>
    <row r="584" spans="1:6">
      <c r="A584" s="47"/>
      <c r="B584" s="20"/>
      <c r="E584" s="32"/>
      <c r="F584" s="33"/>
    </row>
    <row r="585" spans="1:6">
      <c r="A585" s="47"/>
      <c r="B585" s="20"/>
      <c r="E585" s="32"/>
      <c r="F585" s="33"/>
    </row>
    <row r="586" spans="1:6">
      <c r="A586" s="47"/>
      <c r="B586" s="20"/>
      <c r="E586" s="32"/>
      <c r="F586" s="33"/>
    </row>
    <row r="587" spans="1:6">
      <c r="A587" s="47"/>
      <c r="B587" s="20"/>
      <c r="E587" s="32"/>
      <c r="F587" s="33"/>
    </row>
    <row r="588" spans="1:6">
      <c r="A588" s="47"/>
      <c r="B588" s="20"/>
      <c r="E588" s="32"/>
      <c r="F588" s="33"/>
    </row>
    <row r="589" spans="1:6">
      <c r="A589" s="47"/>
      <c r="B589" s="20"/>
      <c r="E589" s="32"/>
      <c r="F589" s="33"/>
    </row>
    <row r="590" spans="1:6">
      <c r="A590" s="47"/>
      <c r="B590" s="20"/>
      <c r="E590" s="32"/>
      <c r="F590" s="33"/>
    </row>
    <row r="591" spans="1:6">
      <c r="A591" s="47"/>
      <c r="B591" s="20"/>
      <c r="E591" s="32"/>
      <c r="F591" s="33"/>
    </row>
    <row r="592" spans="1:6">
      <c r="A592" s="47"/>
      <c r="B592" s="20"/>
      <c r="E592" s="32"/>
      <c r="F592" s="33"/>
    </row>
    <row r="593" spans="1:6">
      <c r="A593" s="47"/>
      <c r="B593" s="20"/>
      <c r="E593" s="32"/>
      <c r="F593" s="33"/>
    </row>
    <row r="594" spans="1:6">
      <c r="A594" s="47"/>
      <c r="B594" s="20"/>
      <c r="E594" s="32"/>
      <c r="F594" s="33"/>
    </row>
    <row r="595" spans="1:6">
      <c r="A595" s="47"/>
      <c r="B595" s="20"/>
      <c r="E595" s="32"/>
      <c r="F595" s="33"/>
    </row>
    <row r="596" spans="1:6">
      <c r="A596" s="47"/>
      <c r="B596" s="20"/>
      <c r="E596" s="32"/>
      <c r="F596" s="33"/>
    </row>
    <row r="597" spans="1:6">
      <c r="A597" s="47"/>
      <c r="B597" s="20"/>
      <c r="E597" s="32"/>
      <c r="F597" s="33"/>
    </row>
    <row r="598" spans="1:6">
      <c r="A598" s="47"/>
      <c r="B598" s="20"/>
      <c r="E598" s="32"/>
      <c r="F598" s="33"/>
    </row>
    <row r="599" spans="1:6">
      <c r="A599" s="47"/>
      <c r="B599" s="20"/>
      <c r="E599" s="32"/>
      <c r="F599" s="33"/>
    </row>
    <row r="600" spans="1:6">
      <c r="A600" s="47"/>
      <c r="B600" s="20"/>
      <c r="E600" s="32"/>
      <c r="F600" s="33"/>
    </row>
    <row r="601" spans="1:6">
      <c r="A601" s="47"/>
      <c r="B601" s="20"/>
      <c r="E601" s="32"/>
      <c r="F601" s="33"/>
    </row>
    <row r="602" spans="1:6">
      <c r="A602" s="47"/>
      <c r="B602" s="20"/>
      <c r="E602" s="32"/>
      <c r="F602" s="33"/>
    </row>
    <row r="603" spans="1:6">
      <c r="A603" s="47"/>
      <c r="B603" s="20"/>
      <c r="E603" s="32"/>
      <c r="F603" s="33"/>
    </row>
    <row r="604" spans="1:6">
      <c r="A604" s="47"/>
      <c r="B604" s="20"/>
      <c r="E604" s="32"/>
      <c r="F604" s="33"/>
    </row>
    <row r="605" spans="1:6">
      <c r="A605" s="47"/>
      <c r="B605" s="20"/>
      <c r="E605" s="32"/>
      <c r="F605" s="33"/>
    </row>
    <row r="606" spans="1:6">
      <c r="A606" s="47"/>
      <c r="B606" s="20"/>
      <c r="E606" s="32"/>
      <c r="F606" s="33"/>
    </row>
    <row r="607" spans="1:6">
      <c r="A607" s="47"/>
      <c r="B607" s="20"/>
      <c r="E607" s="32"/>
      <c r="F607" s="33"/>
    </row>
    <row r="608" spans="1:6">
      <c r="A608" s="47"/>
      <c r="B608" s="20"/>
      <c r="E608" s="32"/>
      <c r="F608" s="33"/>
    </row>
    <row r="609" spans="1:6">
      <c r="A609" s="47"/>
      <c r="B609" s="20"/>
      <c r="E609" s="32"/>
      <c r="F609" s="33"/>
    </row>
    <row r="610" spans="1:6">
      <c r="A610" s="47"/>
      <c r="B610" s="20"/>
      <c r="E610" s="32"/>
      <c r="F610" s="33"/>
    </row>
    <row r="611" spans="1:6">
      <c r="A611" s="47"/>
      <c r="B611" s="20"/>
      <c r="E611" s="32"/>
      <c r="F611" s="33"/>
    </row>
    <row r="612" spans="1:6">
      <c r="A612" s="47"/>
      <c r="B612" s="20"/>
      <c r="E612" s="32"/>
      <c r="F612" s="33"/>
    </row>
    <row r="613" spans="1:6">
      <c r="A613" s="47"/>
      <c r="B613" s="20"/>
      <c r="E613" s="32"/>
      <c r="F613" s="33"/>
    </row>
    <row r="614" spans="1:6">
      <c r="A614" s="47"/>
      <c r="B614" s="20"/>
      <c r="E614" s="32"/>
      <c r="F614" s="33"/>
    </row>
    <row r="615" spans="1:6">
      <c r="A615" s="47"/>
      <c r="B615" s="20"/>
      <c r="E615" s="32"/>
      <c r="F615" s="33"/>
    </row>
    <row r="616" spans="1:6">
      <c r="A616" s="47"/>
      <c r="B616" s="20"/>
      <c r="E616" s="32"/>
      <c r="F616" s="33"/>
    </row>
    <row r="617" spans="1:6">
      <c r="A617" s="47"/>
      <c r="B617" s="20"/>
      <c r="E617" s="32"/>
      <c r="F617" s="33"/>
    </row>
    <row r="618" spans="1:6">
      <c r="A618" s="47"/>
      <c r="B618" s="20"/>
      <c r="E618" s="32"/>
      <c r="F618" s="33"/>
    </row>
    <row r="619" spans="1:6">
      <c r="A619" s="47"/>
      <c r="B619" s="20"/>
      <c r="E619" s="32"/>
      <c r="F619" s="33"/>
    </row>
    <row r="620" spans="1:6">
      <c r="A620" s="47"/>
      <c r="B620" s="20"/>
      <c r="E620" s="32"/>
      <c r="F620" s="33"/>
    </row>
    <row r="621" spans="1:6">
      <c r="A621" s="47"/>
      <c r="B621" s="20"/>
      <c r="E621" s="32"/>
      <c r="F621" s="33"/>
    </row>
    <row r="622" spans="1:6">
      <c r="A622" s="47"/>
      <c r="B622" s="20"/>
      <c r="E622" s="32"/>
      <c r="F622" s="33"/>
    </row>
    <row r="623" spans="1:6">
      <c r="A623" s="47"/>
      <c r="B623" s="20"/>
      <c r="E623" s="32"/>
      <c r="F623" s="33"/>
    </row>
    <row r="624" spans="1:6">
      <c r="A624" s="47"/>
      <c r="B624" s="20"/>
      <c r="E624" s="32"/>
      <c r="F624" s="33"/>
    </row>
    <row r="625" spans="1:6">
      <c r="A625" s="47"/>
      <c r="B625" s="20"/>
      <c r="E625" s="32"/>
      <c r="F625" s="33"/>
    </row>
    <row r="626" spans="1:6">
      <c r="A626" s="47"/>
      <c r="B626" s="20"/>
      <c r="E626" s="32"/>
      <c r="F626" s="33"/>
    </row>
    <row r="627" spans="1:6">
      <c r="A627" s="47"/>
      <c r="B627" s="20"/>
      <c r="E627" s="32"/>
      <c r="F627" s="33"/>
    </row>
    <row r="628" spans="1:6">
      <c r="A628" s="47"/>
      <c r="B628" s="20"/>
      <c r="E628" s="32"/>
      <c r="F628" s="33"/>
    </row>
    <row r="629" spans="1:6">
      <c r="A629" s="47"/>
      <c r="B629" s="20"/>
      <c r="E629" s="32"/>
      <c r="F629" s="33"/>
    </row>
    <row r="630" spans="1:6">
      <c r="A630" s="47"/>
      <c r="B630" s="20"/>
      <c r="E630" s="32"/>
      <c r="F630" s="33"/>
    </row>
    <row r="631" spans="1:6">
      <c r="A631" s="47"/>
      <c r="B631" s="20"/>
      <c r="E631" s="32"/>
      <c r="F631" s="33"/>
    </row>
    <row r="632" spans="1:6">
      <c r="A632" s="47"/>
      <c r="B632" s="20"/>
      <c r="E632" s="32"/>
      <c r="F632" s="33"/>
    </row>
    <row r="633" spans="1:6">
      <c r="A633" s="47"/>
      <c r="B633" s="20"/>
      <c r="E633" s="32"/>
      <c r="F633" s="33"/>
    </row>
    <row r="634" spans="1:6">
      <c r="A634" s="47"/>
      <c r="B634" s="20"/>
      <c r="E634" s="32"/>
      <c r="F634" s="33"/>
    </row>
    <row r="635" spans="1:6">
      <c r="A635" s="47"/>
      <c r="B635" s="20"/>
      <c r="E635" s="32"/>
      <c r="F635" s="33"/>
    </row>
    <row r="636" spans="1:6">
      <c r="A636" s="47"/>
      <c r="B636" s="20"/>
      <c r="E636" s="32"/>
      <c r="F636" s="33"/>
    </row>
    <row r="637" spans="1:6">
      <c r="A637" s="47"/>
      <c r="B637" s="20"/>
      <c r="E637" s="32"/>
      <c r="F637" s="33"/>
    </row>
    <row r="638" spans="1:6">
      <c r="A638" s="47"/>
      <c r="B638" s="20"/>
      <c r="E638" s="32"/>
      <c r="F638" s="33"/>
    </row>
    <row r="639" spans="1:6">
      <c r="A639" s="47"/>
      <c r="B639" s="20"/>
      <c r="E639" s="32"/>
      <c r="F639" s="33"/>
    </row>
    <row r="640" spans="1:6">
      <c r="A640" s="47"/>
      <c r="B640" s="20"/>
      <c r="E640" s="32"/>
      <c r="F640" s="33"/>
    </row>
    <row r="641" spans="1:6">
      <c r="A641" s="47"/>
      <c r="B641" s="20"/>
      <c r="E641" s="32"/>
      <c r="F641" s="33"/>
    </row>
    <row r="642" spans="1:6">
      <c r="A642" s="47"/>
      <c r="B642" s="20"/>
      <c r="E642" s="32"/>
      <c r="F642" s="33"/>
    </row>
    <row r="643" spans="1:6">
      <c r="A643" s="47"/>
      <c r="B643" s="20"/>
      <c r="E643" s="32"/>
      <c r="F643" s="33"/>
    </row>
    <row r="644" spans="1:6">
      <c r="A644" s="47"/>
      <c r="B644" s="20"/>
      <c r="E644" s="32"/>
      <c r="F644" s="33"/>
    </row>
    <row r="645" spans="1:6">
      <c r="A645" s="47"/>
      <c r="B645" s="20"/>
      <c r="E645" s="32"/>
      <c r="F645" s="33"/>
    </row>
    <row r="646" spans="1:6">
      <c r="A646" s="47"/>
      <c r="B646" s="20"/>
      <c r="E646" s="32"/>
      <c r="F646" s="33"/>
    </row>
    <row r="647" spans="1:6">
      <c r="A647" s="47"/>
      <c r="B647" s="20"/>
      <c r="E647" s="32"/>
      <c r="F647" s="33"/>
    </row>
    <row r="648" spans="1:6">
      <c r="A648" s="47"/>
      <c r="B648" s="20"/>
      <c r="E648" s="32"/>
      <c r="F648" s="33"/>
    </row>
    <row r="649" spans="1:6">
      <c r="A649" s="47"/>
      <c r="B649" s="20"/>
      <c r="E649" s="32"/>
      <c r="F649" s="33"/>
    </row>
    <row r="650" spans="1:6">
      <c r="A650" s="47"/>
      <c r="B650" s="20"/>
      <c r="E650" s="32"/>
      <c r="F650" s="33"/>
    </row>
    <row r="651" spans="1:6">
      <c r="A651" s="47"/>
      <c r="B651" s="20"/>
      <c r="E651" s="32"/>
      <c r="F651" s="33"/>
    </row>
    <row r="652" spans="1:6">
      <c r="A652" s="47"/>
      <c r="B652" s="20"/>
      <c r="E652" s="32"/>
      <c r="F652" s="33"/>
    </row>
    <row r="653" spans="1:6">
      <c r="A653" s="47"/>
      <c r="B653" s="20"/>
      <c r="E653" s="32"/>
      <c r="F653" s="33"/>
    </row>
    <row r="654" spans="1:6">
      <c r="A654" s="47"/>
      <c r="B654" s="20"/>
      <c r="E654" s="32"/>
      <c r="F654" s="33"/>
    </row>
    <row r="655" spans="1:6">
      <c r="A655" s="47"/>
      <c r="B655" s="20"/>
      <c r="E655" s="32"/>
      <c r="F655" s="33"/>
    </row>
    <row r="656" spans="1:6">
      <c r="A656" s="47"/>
      <c r="B656" s="20"/>
      <c r="E656" s="32"/>
      <c r="F656" s="33"/>
    </row>
    <row r="657" spans="1:6">
      <c r="A657" s="47"/>
      <c r="B657" s="20"/>
      <c r="E657" s="32"/>
      <c r="F657" s="33"/>
    </row>
    <row r="658" spans="1:6">
      <c r="A658" s="47"/>
      <c r="B658" s="20"/>
      <c r="E658" s="32"/>
      <c r="F658" s="33"/>
    </row>
    <row r="659" spans="1:6">
      <c r="A659" s="47"/>
      <c r="B659" s="20"/>
      <c r="E659" s="32"/>
      <c r="F659" s="33"/>
    </row>
    <row r="660" spans="1:6">
      <c r="A660" s="47"/>
      <c r="B660" s="20"/>
      <c r="E660" s="32"/>
      <c r="F660" s="33"/>
    </row>
    <row r="661" spans="1:6">
      <c r="A661" s="47"/>
      <c r="B661" s="20"/>
      <c r="E661" s="32"/>
      <c r="F661" s="33"/>
    </row>
    <row r="662" spans="1:6">
      <c r="A662" s="47"/>
      <c r="B662" s="20"/>
      <c r="E662" s="32"/>
      <c r="F662" s="33"/>
    </row>
    <row r="663" spans="1:6">
      <c r="A663" s="47"/>
      <c r="B663" s="20"/>
      <c r="E663" s="32"/>
      <c r="F663" s="33"/>
    </row>
    <row r="664" spans="1:6">
      <c r="A664" s="47"/>
      <c r="B664" s="20"/>
      <c r="E664" s="32"/>
      <c r="F664" s="33"/>
    </row>
    <row r="665" spans="1:6">
      <c r="A665" s="47"/>
      <c r="B665" s="20"/>
      <c r="E665" s="32"/>
      <c r="F665" s="33"/>
    </row>
    <row r="666" spans="1:6">
      <c r="A666" s="47"/>
      <c r="B666" s="20"/>
      <c r="E666" s="32"/>
      <c r="F666" s="33"/>
    </row>
    <row r="667" spans="1:6">
      <c r="A667" s="47"/>
      <c r="B667" s="20"/>
      <c r="E667" s="32"/>
      <c r="F667" s="33"/>
    </row>
    <row r="668" spans="1:6">
      <c r="A668" s="47"/>
      <c r="B668" s="20"/>
      <c r="E668" s="32"/>
      <c r="F668" s="33"/>
    </row>
    <row r="669" spans="1:6">
      <c r="A669" s="47"/>
      <c r="B669" s="20"/>
      <c r="E669" s="32"/>
      <c r="F669" s="33"/>
    </row>
    <row r="670" spans="1:6">
      <c r="A670" s="47"/>
      <c r="B670" s="20"/>
      <c r="E670" s="32"/>
      <c r="F670" s="33"/>
    </row>
    <row r="671" spans="1:6">
      <c r="A671" s="47"/>
      <c r="B671" s="20"/>
      <c r="E671" s="32"/>
      <c r="F671" s="33"/>
    </row>
    <row r="672" spans="1:6">
      <c r="A672" s="47"/>
      <c r="B672" s="20"/>
      <c r="E672" s="32"/>
      <c r="F672" s="33"/>
    </row>
    <row r="673" spans="1:6">
      <c r="A673" s="47"/>
      <c r="B673" s="20"/>
      <c r="E673" s="32"/>
      <c r="F673" s="33"/>
    </row>
    <row r="674" spans="1:6">
      <c r="A674" s="47"/>
      <c r="B674" s="20"/>
      <c r="E674" s="32"/>
      <c r="F674" s="33"/>
    </row>
    <row r="675" spans="1:6">
      <c r="A675" s="47"/>
      <c r="B675" s="20"/>
      <c r="E675" s="32"/>
      <c r="F675" s="33"/>
    </row>
    <row r="676" spans="1:6">
      <c r="A676" s="47"/>
      <c r="B676" s="20"/>
      <c r="E676" s="32"/>
      <c r="F676" s="33"/>
    </row>
    <row r="677" spans="1:6">
      <c r="A677" s="47"/>
      <c r="B677" s="20"/>
      <c r="E677" s="32"/>
      <c r="F677" s="33"/>
    </row>
    <row r="678" spans="1:6">
      <c r="A678" s="47"/>
      <c r="B678" s="20"/>
      <c r="E678" s="32"/>
      <c r="F678" s="33"/>
    </row>
    <row r="679" spans="1:6">
      <c r="A679" s="47"/>
      <c r="B679" s="20"/>
      <c r="E679" s="32"/>
      <c r="F679" s="33"/>
    </row>
    <row r="680" spans="1:6">
      <c r="A680" s="47"/>
      <c r="B680" s="20"/>
      <c r="E680" s="32"/>
      <c r="F680" s="33"/>
    </row>
    <row r="681" spans="1:6">
      <c r="A681" s="47"/>
      <c r="B681" s="20"/>
      <c r="E681" s="32"/>
      <c r="F681" s="33"/>
    </row>
    <row r="682" spans="1:6">
      <c r="A682" s="47"/>
      <c r="B682" s="20"/>
      <c r="E682" s="32"/>
      <c r="F682" s="33"/>
    </row>
    <row r="683" spans="1:6">
      <c r="A683" s="47"/>
      <c r="B683" s="20"/>
      <c r="E683" s="32"/>
      <c r="F683" s="33"/>
    </row>
    <row r="684" spans="1:6">
      <c r="A684" s="47"/>
      <c r="B684" s="20"/>
      <c r="E684" s="32"/>
      <c r="F684" s="33"/>
    </row>
    <row r="685" spans="1:6">
      <c r="A685" s="47"/>
      <c r="B685" s="20"/>
      <c r="E685" s="32"/>
      <c r="F685" s="33"/>
    </row>
    <row r="686" spans="1:6">
      <c r="A686" s="47"/>
      <c r="B686" s="20"/>
      <c r="E686" s="32"/>
      <c r="F686" s="33"/>
    </row>
    <row r="687" spans="1:6">
      <c r="A687" s="47"/>
      <c r="B687" s="20"/>
      <c r="E687" s="32"/>
      <c r="F687" s="33"/>
    </row>
    <row r="688" spans="1:6">
      <c r="A688" s="47"/>
      <c r="B688" s="20"/>
      <c r="E688" s="32"/>
      <c r="F688" s="33"/>
    </row>
    <row r="689" spans="1:6">
      <c r="A689" s="47"/>
      <c r="B689" s="20"/>
      <c r="E689" s="32"/>
      <c r="F689" s="33"/>
    </row>
    <row r="690" spans="1:6">
      <c r="A690" s="47"/>
      <c r="B690" s="20"/>
      <c r="E690" s="32"/>
      <c r="F690" s="33"/>
    </row>
    <row r="691" spans="1:6">
      <c r="A691" s="47"/>
      <c r="B691" s="20"/>
      <c r="E691" s="32"/>
      <c r="F691" s="33"/>
    </row>
    <row r="692" spans="1:6">
      <c r="A692" s="47"/>
      <c r="B692" s="20"/>
      <c r="E692" s="32"/>
      <c r="F692" s="33"/>
    </row>
    <row r="693" spans="1:6">
      <c r="A693" s="47"/>
      <c r="B693" s="20"/>
      <c r="E693" s="32"/>
      <c r="F693" s="33"/>
    </row>
    <row r="694" spans="1:6">
      <c r="A694" s="47"/>
      <c r="B694" s="20"/>
      <c r="E694" s="32"/>
      <c r="F694" s="33"/>
    </row>
    <row r="695" spans="1:6">
      <c r="A695" s="47"/>
      <c r="B695" s="20"/>
      <c r="E695" s="32"/>
      <c r="F695" s="33"/>
    </row>
    <row r="696" spans="1:6">
      <c r="A696" s="47"/>
      <c r="B696" s="20"/>
      <c r="E696" s="32"/>
      <c r="F696" s="33"/>
    </row>
    <row r="697" spans="1:6">
      <c r="A697" s="47"/>
      <c r="B697" s="20"/>
      <c r="E697" s="32"/>
      <c r="F697" s="33"/>
    </row>
    <row r="698" spans="1:6">
      <c r="A698" s="47"/>
      <c r="B698" s="20"/>
      <c r="E698" s="32"/>
      <c r="F698" s="33"/>
    </row>
    <row r="699" spans="1:6">
      <c r="A699" s="47"/>
      <c r="B699" s="20"/>
      <c r="E699" s="32"/>
      <c r="F699" s="33"/>
    </row>
    <row r="700" spans="1:6">
      <c r="A700" s="47"/>
      <c r="B700" s="20"/>
      <c r="E700" s="32"/>
      <c r="F700" s="33"/>
    </row>
    <row r="701" spans="1:6">
      <c r="A701" s="47"/>
      <c r="B701" s="20"/>
      <c r="E701" s="32"/>
      <c r="F701" s="33"/>
    </row>
    <row r="702" spans="1:6">
      <c r="A702" s="47"/>
      <c r="B702" s="20"/>
      <c r="E702" s="32"/>
      <c r="F702" s="33"/>
    </row>
    <row r="703" spans="1:6">
      <c r="A703" s="47"/>
      <c r="B703" s="20"/>
      <c r="E703" s="32"/>
      <c r="F703" s="33"/>
    </row>
    <row r="704" spans="1:6">
      <c r="A704" s="47"/>
      <c r="B704" s="20"/>
      <c r="E704" s="32"/>
      <c r="F704" s="33"/>
    </row>
    <row r="705" spans="1:6">
      <c r="A705" s="47"/>
      <c r="B705" s="20"/>
      <c r="E705" s="32"/>
      <c r="F705" s="33"/>
    </row>
    <row r="706" spans="1:6">
      <c r="A706" s="47"/>
      <c r="B706" s="20"/>
      <c r="E706" s="32"/>
      <c r="F706" s="33"/>
    </row>
    <row r="707" spans="1:6">
      <c r="A707" s="47"/>
      <c r="B707" s="20"/>
      <c r="E707" s="32"/>
      <c r="F707" s="33"/>
    </row>
    <row r="708" spans="1:6">
      <c r="A708" s="47"/>
      <c r="B708" s="20"/>
      <c r="E708" s="32"/>
      <c r="F708" s="33"/>
    </row>
    <row r="709" spans="1:6">
      <c r="A709" s="47"/>
      <c r="B709" s="20"/>
      <c r="E709" s="32"/>
      <c r="F709" s="33"/>
    </row>
    <row r="710" spans="1:6">
      <c r="A710" s="47"/>
      <c r="B710" s="20"/>
      <c r="E710" s="32"/>
      <c r="F710" s="33"/>
    </row>
    <row r="711" spans="1:6">
      <c r="A711" s="47"/>
      <c r="B711" s="20"/>
      <c r="E711" s="32"/>
      <c r="F711" s="33"/>
    </row>
    <row r="712" spans="1:6">
      <c r="A712" s="47"/>
      <c r="B712" s="20"/>
      <c r="E712" s="32"/>
      <c r="F712" s="33"/>
    </row>
    <row r="713" spans="1:6">
      <c r="A713" s="47"/>
      <c r="B713" s="20"/>
      <c r="E713" s="32"/>
      <c r="F713" s="33"/>
    </row>
    <row r="714" spans="1:6">
      <c r="A714" s="47"/>
      <c r="B714" s="20"/>
      <c r="E714" s="32"/>
      <c r="F714" s="33"/>
    </row>
    <row r="715" spans="1:6">
      <c r="A715" s="47"/>
      <c r="B715" s="20"/>
      <c r="E715" s="32"/>
      <c r="F715" s="33"/>
    </row>
    <row r="716" spans="1:6">
      <c r="A716" s="47"/>
      <c r="B716" s="20"/>
      <c r="E716" s="32"/>
      <c r="F716" s="33"/>
    </row>
    <row r="717" spans="1:6">
      <c r="A717" s="47"/>
      <c r="B717" s="20"/>
      <c r="E717" s="32"/>
      <c r="F717" s="33"/>
    </row>
    <row r="718" spans="1:6">
      <c r="A718" s="47"/>
      <c r="B718" s="20"/>
      <c r="E718" s="32"/>
      <c r="F718" s="33"/>
    </row>
    <row r="719" spans="1:6">
      <c r="A719" s="47"/>
      <c r="B719" s="20"/>
      <c r="E719" s="32"/>
      <c r="F719" s="33"/>
    </row>
    <row r="720" spans="1:6">
      <c r="A720" s="47"/>
      <c r="B720" s="20"/>
      <c r="E720" s="32"/>
      <c r="F720" s="33"/>
    </row>
    <row r="721" spans="1:6">
      <c r="A721" s="47"/>
      <c r="B721" s="20"/>
      <c r="E721" s="32"/>
      <c r="F721" s="33"/>
    </row>
    <row r="722" spans="1:6">
      <c r="A722" s="47"/>
      <c r="B722" s="20"/>
      <c r="E722" s="32"/>
      <c r="F722" s="33"/>
    </row>
    <row r="723" spans="1:6">
      <c r="A723" s="47"/>
      <c r="B723" s="20"/>
      <c r="E723" s="32"/>
      <c r="F723" s="33"/>
    </row>
    <row r="724" spans="1:6">
      <c r="A724" s="47"/>
      <c r="B724" s="20"/>
      <c r="E724" s="32"/>
      <c r="F724" s="33"/>
    </row>
    <row r="725" spans="1:6">
      <c r="A725" s="47"/>
      <c r="B725" s="20"/>
      <c r="E725" s="32"/>
      <c r="F725" s="33"/>
    </row>
    <row r="726" spans="1:6">
      <c r="A726" s="47"/>
      <c r="B726" s="20"/>
      <c r="E726" s="32"/>
      <c r="F726" s="33"/>
    </row>
    <row r="727" spans="1:6">
      <c r="A727" s="47"/>
      <c r="B727" s="20"/>
      <c r="E727" s="32"/>
      <c r="F727" s="33"/>
    </row>
    <row r="728" spans="1:6">
      <c r="A728" s="47"/>
      <c r="B728" s="20"/>
      <c r="E728" s="32"/>
      <c r="F728" s="33"/>
    </row>
    <row r="729" spans="1:6">
      <c r="A729" s="47"/>
      <c r="B729" s="20"/>
      <c r="E729" s="32"/>
      <c r="F729" s="33"/>
    </row>
    <row r="730" spans="1:6">
      <c r="A730" s="47"/>
      <c r="B730" s="20"/>
      <c r="E730" s="32"/>
      <c r="F730" s="33"/>
    </row>
    <row r="731" spans="1:6">
      <c r="A731" s="47"/>
      <c r="B731" s="20"/>
      <c r="E731" s="32"/>
      <c r="F731" s="33"/>
    </row>
    <row r="732" spans="1:6">
      <c r="A732" s="47"/>
      <c r="B732" s="20"/>
      <c r="E732" s="32"/>
      <c r="F732" s="33"/>
    </row>
    <row r="733" spans="1:6">
      <c r="A733" s="47"/>
      <c r="B733" s="20"/>
      <c r="E733" s="32"/>
      <c r="F733" s="33"/>
    </row>
    <row r="734" spans="1:6">
      <c r="A734" s="47"/>
      <c r="B734" s="20"/>
      <c r="E734" s="32"/>
      <c r="F734" s="33"/>
    </row>
    <row r="735" spans="1:6">
      <c r="A735" s="47"/>
      <c r="B735" s="20"/>
      <c r="E735" s="32"/>
      <c r="F735" s="33"/>
    </row>
    <row r="736" spans="1:6">
      <c r="A736" s="47"/>
      <c r="B736" s="20"/>
      <c r="E736" s="32"/>
      <c r="F736" s="33"/>
    </row>
    <row r="737" spans="1:6">
      <c r="A737" s="47"/>
      <c r="B737" s="20"/>
      <c r="E737" s="32"/>
      <c r="F737" s="33"/>
    </row>
    <row r="738" spans="1:6">
      <c r="A738" s="47"/>
      <c r="B738" s="20"/>
      <c r="E738" s="32"/>
      <c r="F738" s="33"/>
    </row>
    <row r="739" spans="1:6">
      <c r="A739" s="47"/>
      <c r="B739" s="20"/>
      <c r="E739" s="32"/>
      <c r="F739" s="33"/>
    </row>
    <row r="740" spans="1:6">
      <c r="A740" s="47"/>
      <c r="B740" s="20"/>
      <c r="E740" s="32"/>
      <c r="F740" s="33"/>
    </row>
    <row r="741" spans="1:6">
      <c r="A741" s="47"/>
      <c r="B741" s="20"/>
      <c r="E741" s="32"/>
      <c r="F741" s="33"/>
    </row>
    <row r="742" spans="1:6">
      <c r="A742" s="47"/>
      <c r="B742" s="20"/>
      <c r="E742" s="32"/>
      <c r="F742" s="33"/>
    </row>
    <row r="743" spans="1:6">
      <c r="A743" s="47"/>
      <c r="B743" s="20"/>
      <c r="E743" s="32"/>
      <c r="F743" s="33"/>
    </row>
    <row r="744" spans="1:6">
      <c r="A744" s="47"/>
      <c r="B744" s="20"/>
      <c r="E744" s="32"/>
      <c r="F744" s="33"/>
    </row>
    <row r="745" spans="1:6">
      <c r="A745" s="47"/>
      <c r="B745" s="20"/>
      <c r="E745" s="32"/>
      <c r="F745" s="33"/>
    </row>
    <row r="746" spans="1:6">
      <c r="A746" s="47"/>
      <c r="B746" s="20"/>
      <c r="E746" s="32"/>
      <c r="F746" s="33"/>
    </row>
    <row r="747" spans="1:6">
      <c r="A747" s="47"/>
      <c r="B747" s="20"/>
      <c r="E747" s="32"/>
      <c r="F747" s="33"/>
    </row>
    <row r="748" spans="1:6">
      <c r="A748" s="47"/>
      <c r="B748" s="20"/>
      <c r="E748" s="32"/>
      <c r="F748" s="33"/>
    </row>
    <row r="749" spans="1:6">
      <c r="A749" s="47"/>
      <c r="B749" s="20"/>
      <c r="E749" s="32"/>
      <c r="F749" s="33"/>
    </row>
    <row r="750" spans="1:6">
      <c r="A750" s="47"/>
      <c r="B750" s="20"/>
      <c r="E750" s="32"/>
      <c r="F750" s="33"/>
    </row>
    <row r="751" spans="1:6">
      <c r="A751" s="47"/>
      <c r="B751" s="20"/>
      <c r="E751" s="32"/>
      <c r="F751" s="33"/>
    </row>
    <row r="752" spans="1:6">
      <c r="A752" s="47"/>
      <c r="B752" s="20"/>
      <c r="E752" s="32"/>
      <c r="F752" s="33"/>
    </row>
    <row r="753" spans="1:6">
      <c r="A753" s="47"/>
      <c r="B753" s="20"/>
      <c r="E753" s="32"/>
      <c r="F753" s="33"/>
    </row>
    <row r="754" spans="1:6">
      <c r="A754" s="47"/>
      <c r="B754" s="20"/>
      <c r="E754" s="32"/>
      <c r="F754" s="33"/>
    </row>
    <row r="755" spans="1:6">
      <c r="A755" s="47"/>
      <c r="B755" s="20"/>
      <c r="E755" s="32"/>
      <c r="F755" s="33"/>
    </row>
    <row r="756" spans="1:6">
      <c r="A756" s="47"/>
      <c r="B756" s="20"/>
      <c r="E756" s="32"/>
      <c r="F756" s="33"/>
    </row>
    <row r="757" spans="1:6">
      <c r="A757" s="47"/>
      <c r="B757" s="20"/>
      <c r="E757" s="32"/>
      <c r="F757" s="33"/>
    </row>
    <row r="758" spans="1:6">
      <c r="A758" s="47"/>
      <c r="B758" s="20"/>
      <c r="E758" s="32"/>
      <c r="F758" s="33"/>
    </row>
    <row r="759" spans="1:6">
      <c r="A759" s="47"/>
      <c r="B759" s="20"/>
      <c r="E759" s="32"/>
      <c r="F759" s="33"/>
    </row>
    <row r="760" spans="1:6">
      <c r="A760" s="47"/>
      <c r="B760" s="20"/>
      <c r="E760" s="32"/>
      <c r="F760" s="33"/>
    </row>
    <row r="761" spans="1:6">
      <c r="A761" s="47"/>
      <c r="B761" s="20"/>
      <c r="E761" s="32"/>
      <c r="F761" s="33"/>
    </row>
    <row r="762" spans="1:6">
      <c r="A762" s="47"/>
      <c r="B762" s="20"/>
      <c r="E762" s="32"/>
      <c r="F762" s="33"/>
    </row>
    <row r="763" spans="1:6">
      <c r="A763" s="47"/>
      <c r="B763" s="20"/>
      <c r="E763" s="32"/>
      <c r="F763" s="33"/>
    </row>
    <row r="764" spans="1:6">
      <c r="A764" s="47"/>
      <c r="B764" s="20"/>
      <c r="E764" s="32"/>
      <c r="F764" s="33"/>
    </row>
    <row r="765" spans="1:6">
      <c r="A765" s="47"/>
      <c r="B765" s="20"/>
      <c r="E765" s="32"/>
      <c r="F765" s="33"/>
    </row>
    <row r="766" spans="1:6">
      <c r="A766" s="47"/>
      <c r="B766" s="20"/>
      <c r="E766" s="32"/>
      <c r="F766" s="33"/>
    </row>
    <row r="767" spans="1:6">
      <c r="A767" s="47"/>
      <c r="B767" s="20"/>
      <c r="E767" s="32"/>
      <c r="F767" s="33"/>
    </row>
    <row r="768" spans="1:6">
      <c r="A768" s="47"/>
      <c r="B768" s="20"/>
      <c r="E768" s="32"/>
      <c r="F768" s="33"/>
    </row>
    <row r="769" spans="1:6">
      <c r="A769" s="47"/>
      <c r="B769" s="20"/>
      <c r="E769" s="32"/>
      <c r="F769" s="33"/>
    </row>
    <row r="770" spans="1:6">
      <c r="A770" s="47"/>
      <c r="B770" s="20"/>
      <c r="E770" s="32"/>
      <c r="F770" s="33"/>
    </row>
    <row r="771" spans="1:6">
      <c r="A771" s="47"/>
      <c r="B771" s="20"/>
      <c r="E771" s="32"/>
      <c r="F771" s="33"/>
    </row>
    <row r="772" spans="1:6">
      <c r="A772" s="47"/>
      <c r="B772" s="20"/>
      <c r="E772" s="32"/>
      <c r="F772" s="33"/>
    </row>
    <row r="773" spans="1:6">
      <c r="A773" s="47"/>
      <c r="B773" s="20"/>
      <c r="E773" s="32"/>
      <c r="F773" s="33"/>
    </row>
    <row r="774" spans="1:6">
      <c r="A774" s="47"/>
      <c r="B774" s="20"/>
      <c r="E774" s="32"/>
      <c r="F774" s="33"/>
    </row>
    <row r="775" spans="1:6">
      <c r="A775" s="47"/>
      <c r="B775" s="20"/>
      <c r="E775" s="32"/>
      <c r="F775" s="33"/>
    </row>
    <row r="776" spans="1:6">
      <c r="A776" s="47"/>
      <c r="B776" s="20"/>
      <c r="E776" s="32"/>
      <c r="F776" s="33"/>
    </row>
    <row r="777" spans="1:6">
      <c r="A777" s="47"/>
      <c r="B777" s="20"/>
      <c r="E777" s="32"/>
      <c r="F777" s="33"/>
    </row>
    <row r="778" spans="1:6">
      <c r="A778" s="47"/>
      <c r="B778" s="20"/>
      <c r="E778" s="32"/>
      <c r="F778" s="33"/>
    </row>
    <row r="779" spans="1:6">
      <c r="A779" s="47"/>
      <c r="B779" s="20"/>
      <c r="E779" s="32"/>
      <c r="F779" s="33"/>
    </row>
    <row r="780" spans="1:6">
      <c r="A780" s="47"/>
      <c r="B780" s="20"/>
      <c r="E780" s="32"/>
      <c r="F780" s="33"/>
    </row>
    <row r="781" spans="1:6">
      <c r="A781" s="47"/>
      <c r="B781" s="20"/>
      <c r="E781" s="32"/>
      <c r="F781" s="33"/>
    </row>
    <row r="782" spans="1:6">
      <c r="A782" s="47"/>
      <c r="B782" s="20"/>
      <c r="E782" s="32"/>
      <c r="F782" s="33"/>
    </row>
    <row r="783" spans="1:6">
      <c r="A783" s="47"/>
      <c r="B783" s="20"/>
      <c r="E783" s="32"/>
      <c r="F783" s="33"/>
    </row>
    <row r="784" spans="1:6">
      <c r="A784" s="47"/>
      <c r="B784" s="20"/>
      <c r="E784" s="32"/>
      <c r="F784" s="33"/>
    </row>
    <row r="785" spans="1:6">
      <c r="A785" s="47"/>
      <c r="B785" s="20"/>
      <c r="E785" s="32"/>
      <c r="F785" s="33"/>
    </row>
    <row r="786" spans="1:6">
      <c r="A786" s="47"/>
      <c r="B786" s="20"/>
      <c r="E786" s="32"/>
      <c r="F786" s="33"/>
    </row>
    <row r="787" spans="1:6">
      <c r="A787" s="47"/>
      <c r="B787" s="20"/>
      <c r="E787" s="32"/>
      <c r="F787" s="33"/>
    </row>
    <row r="788" spans="1:6">
      <c r="A788" s="47"/>
      <c r="B788" s="20"/>
      <c r="E788" s="32"/>
      <c r="F788" s="33"/>
    </row>
    <row r="789" spans="1:6">
      <c r="A789" s="47"/>
      <c r="B789" s="20"/>
      <c r="E789" s="32"/>
      <c r="F789" s="33"/>
    </row>
    <row r="790" spans="1:6">
      <c r="A790" s="47"/>
      <c r="B790" s="20"/>
      <c r="E790" s="32"/>
      <c r="F790" s="33"/>
    </row>
    <row r="791" spans="1:6">
      <c r="A791" s="47"/>
      <c r="B791" s="20"/>
      <c r="E791" s="32"/>
      <c r="F791" s="33"/>
    </row>
    <row r="792" spans="1:6">
      <c r="A792" s="47"/>
      <c r="B792" s="20"/>
      <c r="E792" s="32"/>
      <c r="F792" s="33"/>
    </row>
    <row r="793" spans="1:6">
      <c r="A793" s="47"/>
      <c r="B793" s="20"/>
      <c r="E793" s="32"/>
      <c r="F793" s="33"/>
    </row>
    <row r="794" spans="1:6">
      <c r="A794" s="47"/>
      <c r="B794" s="20"/>
      <c r="E794" s="32"/>
      <c r="F794" s="33"/>
    </row>
    <row r="795" spans="1:6">
      <c r="A795" s="47"/>
      <c r="B795" s="20"/>
      <c r="E795" s="32"/>
      <c r="F795" s="33"/>
    </row>
    <row r="796" spans="1:6">
      <c r="A796" s="47"/>
      <c r="B796" s="20"/>
      <c r="E796" s="32"/>
      <c r="F796" s="33"/>
    </row>
    <row r="797" spans="1:6">
      <c r="A797" s="47"/>
      <c r="B797" s="20"/>
      <c r="E797" s="32"/>
      <c r="F797" s="33"/>
    </row>
    <row r="798" spans="1:6">
      <c r="A798" s="47"/>
      <c r="B798" s="20"/>
      <c r="E798" s="32"/>
      <c r="F798" s="33"/>
    </row>
    <row r="799" spans="1:6">
      <c r="A799" s="47"/>
      <c r="B799" s="20"/>
      <c r="E799" s="32"/>
      <c r="F799" s="33"/>
    </row>
    <row r="800" spans="1:6">
      <c r="A800" s="47"/>
      <c r="B800" s="20"/>
      <c r="E800" s="32"/>
      <c r="F800" s="33"/>
    </row>
    <row r="801" spans="1:6">
      <c r="A801" s="47"/>
      <c r="B801" s="20"/>
      <c r="E801" s="32"/>
      <c r="F801" s="33"/>
    </row>
    <row r="802" spans="1:6">
      <c r="A802" s="47"/>
      <c r="B802" s="20"/>
      <c r="E802" s="32"/>
      <c r="F802" s="33"/>
    </row>
    <row r="803" spans="1:6">
      <c r="A803" s="47"/>
      <c r="B803" s="20"/>
      <c r="E803" s="32"/>
      <c r="F803" s="33"/>
    </row>
    <row r="804" spans="1:6">
      <c r="A804" s="47"/>
      <c r="B804" s="20"/>
      <c r="E804" s="32"/>
      <c r="F804" s="33"/>
    </row>
    <row r="805" spans="1:6">
      <c r="A805" s="47"/>
      <c r="B805" s="20"/>
      <c r="E805" s="32"/>
      <c r="F805" s="33"/>
    </row>
    <row r="806" spans="1:6">
      <c r="A806" s="47"/>
      <c r="B806" s="20"/>
      <c r="E806" s="32"/>
      <c r="F806" s="33"/>
    </row>
    <row r="807" spans="1:6">
      <c r="A807" s="47"/>
      <c r="B807" s="20"/>
      <c r="E807" s="32"/>
      <c r="F807" s="33"/>
    </row>
    <row r="808" spans="1:6">
      <c r="A808" s="47"/>
      <c r="B808" s="20"/>
      <c r="E808" s="32"/>
      <c r="F808" s="33"/>
    </row>
    <row r="809" spans="1:6">
      <c r="A809" s="47"/>
      <c r="B809" s="20"/>
      <c r="E809" s="32"/>
      <c r="F809" s="33"/>
    </row>
    <row r="810" spans="1:6">
      <c r="A810" s="47"/>
      <c r="B810" s="20"/>
      <c r="E810" s="32"/>
      <c r="F810" s="33"/>
    </row>
    <row r="811" spans="1:6">
      <c r="A811" s="47"/>
      <c r="B811" s="20"/>
      <c r="E811" s="32"/>
      <c r="F811" s="33"/>
    </row>
    <row r="812" spans="1:6">
      <c r="A812" s="47"/>
      <c r="B812" s="20"/>
      <c r="E812" s="32"/>
      <c r="F812" s="33"/>
    </row>
    <row r="813" spans="1:6">
      <c r="A813" s="47"/>
      <c r="B813" s="20"/>
      <c r="E813" s="32"/>
      <c r="F813" s="33"/>
    </row>
    <row r="814" spans="1:6">
      <c r="A814" s="47"/>
      <c r="B814" s="20"/>
      <c r="E814" s="32"/>
      <c r="F814" s="33"/>
    </row>
    <row r="815" spans="1:6">
      <c r="A815" s="47"/>
      <c r="B815" s="20"/>
      <c r="E815" s="32"/>
      <c r="F815" s="33"/>
    </row>
    <row r="816" spans="1:6">
      <c r="A816" s="47"/>
      <c r="B816" s="20"/>
      <c r="E816" s="32"/>
      <c r="F816" s="33"/>
    </row>
    <row r="817" spans="1:6">
      <c r="A817" s="47"/>
      <c r="B817" s="20"/>
      <c r="E817" s="32"/>
      <c r="F817" s="33"/>
    </row>
    <row r="818" spans="1:6">
      <c r="A818" s="47"/>
      <c r="B818" s="20"/>
      <c r="E818" s="32"/>
      <c r="F818" s="33"/>
    </row>
    <row r="819" spans="1:6">
      <c r="A819" s="47"/>
      <c r="B819" s="20"/>
      <c r="E819" s="32"/>
      <c r="F819" s="33"/>
    </row>
    <row r="820" spans="1:6">
      <c r="A820" s="47"/>
      <c r="B820" s="20"/>
      <c r="E820" s="32"/>
      <c r="F820" s="33"/>
    </row>
    <row r="821" spans="1:6">
      <c r="A821" s="47"/>
      <c r="B821" s="20"/>
      <c r="E821" s="32"/>
      <c r="F821" s="33"/>
    </row>
    <row r="822" spans="1:6">
      <c r="A822" s="47"/>
      <c r="B822" s="20"/>
      <c r="E822" s="32"/>
      <c r="F822" s="33"/>
    </row>
    <row r="823" spans="1:6">
      <c r="A823" s="47"/>
      <c r="B823" s="20"/>
      <c r="E823" s="32"/>
      <c r="F823" s="33"/>
    </row>
    <row r="824" spans="1:6">
      <c r="A824" s="47"/>
      <c r="B824" s="20"/>
      <c r="E824" s="32"/>
      <c r="F824" s="33"/>
    </row>
    <row r="825" spans="1:6">
      <c r="A825" s="47"/>
      <c r="B825" s="20"/>
      <c r="E825" s="32"/>
      <c r="F825" s="33"/>
    </row>
    <row r="826" spans="1:6">
      <c r="A826" s="47"/>
      <c r="B826" s="20"/>
      <c r="E826" s="32"/>
      <c r="F826" s="33"/>
    </row>
    <row r="827" spans="1:6">
      <c r="A827" s="47"/>
      <c r="B827" s="20"/>
      <c r="E827" s="32"/>
      <c r="F827" s="33"/>
    </row>
    <row r="828" spans="1:6">
      <c r="A828" s="47"/>
      <c r="B828" s="20"/>
      <c r="E828" s="32"/>
      <c r="F828" s="33"/>
    </row>
    <row r="829" spans="1:6">
      <c r="A829" s="47"/>
      <c r="B829" s="20"/>
      <c r="E829" s="32"/>
      <c r="F829" s="33"/>
    </row>
    <row r="830" spans="1:6">
      <c r="A830" s="47"/>
      <c r="B830" s="20"/>
      <c r="E830" s="32"/>
      <c r="F830" s="33"/>
    </row>
    <row r="831" spans="1:6">
      <c r="A831" s="47"/>
      <c r="B831" s="20"/>
      <c r="E831" s="32"/>
      <c r="F831" s="33"/>
    </row>
    <row r="832" spans="1:6">
      <c r="A832" s="47"/>
      <c r="B832" s="20"/>
      <c r="E832" s="32"/>
      <c r="F832" s="33"/>
    </row>
    <row r="833" spans="1:6">
      <c r="A833" s="47"/>
      <c r="B833" s="20"/>
      <c r="E833" s="32"/>
      <c r="F833" s="33"/>
    </row>
    <row r="834" spans="1:6">
      <c r="A834" s="47"/>
      <c r="B834" s="20"/>
      <c r="E834" s="32"/>
      <c r="F834" s="33"/>
    </row>
    <row r="835" spans="1:6">
      <c r="A835" s="47"/>
      <c r="B835" s="20"/>
      <c r="E835" s="32"/>
      <c r="F835" s="33"/>
    </row>
    <row r="836" spans="1:6">
      <c r="A836" s="47"/>
      <c r="B836" s="20"/>
      <c r="E836" s="32"/>
      <c r="F836" s="33"/>
    </row>
    <row r="837" spans="1:6">
      <c r="A837" s="47"/>
      <c r="B837" s="20"/>
      <c r="E837" s="32"/>
      <c r="F837" s="33"/>
    </row>
    <row r="838" spans="1:6">
      <c r="A838" s="47"/>
      <c r="B838" s="20"/>
      <c r="E838" s="32"/>
      <c r="F838" s="33"/>
    </row>
    <row r="839" spans="1:6">
      <c r="A839" s="47"/>
      <c r="B839" s="20"/>
      <c r="E839" s="32"/>
      <c r="F839" s="33"/>
    </row>
    <row r="840" spans="1:6">
      <c r="A840" s="47"/>
      <c r="B840" s="20"/>
      <c r="E840" s="32"/>
      <c r="F840" s="33"/>
    </row>
    <row r="841" spans="1:6">
      <c r="A841" s="47"/>
      <c r="B841" s="20"/>
      <c r="E841" s="32"/>
      <c r="F841" s="33"/>
    </row>
    <row r="842" spans="1:6">
      <c r="A842" s="47"/>
      <c r="B842" s="20"/>
      <c r="E842" s="32"/>
      <c r="F842" s="33"/>
    </row>
    <row r="843" spans="1:6">
      <c r="A843" s="47"/>
      <c r="B843" s="20"/>
      <c r="E843" s="32"/>
      <c r="F843" s="33"/>
    </row>
    <row r="844" spans="1:6">
      <c r="A844" s="47"/>
      <c r="B844" s="20"/>
      <c r="E844" s="32"/>
      <c r="F844" s="33"/>
    </row>
    <row r="845" spans="1:6">
      <c r="A845" s="47"/>
      <c r="B845" s="20"/>
      <c r="E845" s="32"/>
      <c r="F845" s="33"/>
    </row>
    <row r="846" spans="1:6">
      <c r="A846" s="47"/>
      <c r="B846" s="20"/>
      <c r="E846" s="32"/>
      <c r="F846" s="33"/>
    </row>
    <row r="847" spans="1:6">
      <c r="A847" s="47"/>
      <c r="B847" s="20"/>
      <c r="E847" s="32"/>
      <c r="F847" s="33"/>
    </row>
    <row r="848" spans="1:6">
      <c r="A848" s="47"/>
      <c r="B848" s="20"/>
      <c r="E848" s="32"/>
      <c r="F848" s="33"/>
    </row>
    <row r="849" spans="1:6">
      <c r="A849" s="47"/>
      <c r="B849" s="20"/>
      <c r="E849" s="32"/>
      <c r="F849" s="33"/>
    </row>
    <row r="850" spans="1:6">
      <c r="A850" s="47"/>
      <c r="B850" s="20"/>
      <c r="E850" s="32"/>
      <c r="F850" s="33"/>
    </row>
    <row r="851" spans="1:6">
      <c r="A851" s="47"/>
      <c r="B851" s="20"/>
      <c r="E851" s="32"/>
      <c r="F851" s="33"/>
    </row>
    <row r="852" spans="1:6">
      <c r="A852" s="47"/>
      <c r="B852" s="20"/>
      <c r="E852" s="32"/>
      <c r="F852" s="33"/>
    </row>
    <row r="853" spans="1:6">
      <c r="A853" s="47"/>
      <c r="B853" s="20"/>
      <c r="E853" s="32"/>
      <c r="F853" s="33"/>
    </row>
    <row r="854" spans="1:6" ht="12.4">
      <c r="A854" s="47"/>
      <c r="B854" s="20"/>
    </row>
    <row r="855" spans="1:6" ht="12.4">
      <c r="A855" s="47"/>
      <c r="B855" s="20"/>
    </row>
    <row r="856" spans="1:6" ht="12.4">
      <c r="A856" s="47"/>
      <c r="B856" s="20"/>
    </row>
    <row r="857" spans="1:6" ht="12.4">
      <c r="A857" s="47"/>
      <c r="B857" s="20"/>
    </row>
    <row r="858" spans="1:6" ht="12.4">
      <c r="A858" s="47"/>
      <c r="B858" s="20"/>
    </row>
    <row r="859" spans="1:6" ht="12.4">
      <c r="A859" s="47"/>
      <c r="B859" s="20"/>
    </row>
    <row r="860" spans="1:6" ht="12.4">
      <c r="A860" s="47"/>
      <c r="B860" s="20"/>
    </row>
    <row r="861" spans="1:6" ht="12.4">
      <c r="A861" s="47"/>
      <c r="B861" s="20"/>
    </row>
    <row r="862" spans="1:6" ht="12.4">
      <c r="A862" s="47"/>
      <c r="B862" s="20"/>
    </row>
    <row r="863" spans="1:6" ht="12.4">
      <c r="A863" s="47"/>
      <c r="B863" s="20"/>
    </row>
    <row r="864" spans="1:6" ht="12.4">
      <c r="A864" s="47"/>
      <c r="B864" s="20"/>
    </row>
    <row r="865" spans="1:2" ht="12.4">
      <c r="A865" s="47"/>
      <c r="B865" s="20"/>
    </row>
    <row r="866" spans="1:2" ht="12.4">
      <c r="A866" s="47"/>
      <c r="B866" s="20"/>
    </row>
    <row r="867" spans="1:2" ht="12.4">
      <c r="A867" s="47"/>
      <c r="B867" s="20"/>
    </row>
    <row r="868" spans="1:2" ht="12.4">
      <c r="A868" s="47"/>
      <c r="B868" s="20"/>
    </row>
    <row r="869" spans="1:2" ht="12.4">
      <c r="A869" s="47"/>
      <c r="B869" s="20"/>
    </row>
    <row r="870" spans="1:2" ht="12.4">
      <c r="A870" s="47"/>
      <c r="B870" s="20"/>
    </row>
    <row r="871" spans="1:2" ht="12.4">
      <c r="A871" s="47"/>
      <c r="B871" s="20"/>
    </row>
    <row r="872" spans="1:2" ht="12.4">
      <c r="A872" s="47"/>
      <c r="B872" s="20"/>
    </row>
    <row r="873" spans="1:2" ht="12.4">
      <c r="A873" s="47"/>
      <c r="B873" s="20"/>
    </row>
    <row r="874" spans="1:2" ht="12.4">
      <c r="A874" s="47"/>
      <c r="B874" s="20"/>
    </row>
    <row r="875" spans="1:2" ht="12.4">
      <c r="A875" s="47"/>
      <c r="B875" s="20"/>
    </row>
    <row r="876" spans="1:2" ht="12.4">
      <c r="A876" s="47"/>
      <c r="B876" s="20"/>
    </row>
    <row r="877" spans="1:2" ht="12.4">
      <c r="A877" s="47"/>
      <c r="B877" s="20"/>
    </row>
    <row r="878" spans="1:2" ht="12.4">
      <c r="A878" s="47"/>
      <c r="B878" s="20"/>
    </row>
    <row r="879" spans="1:2" ht="12.4">
      <c r="A879" s="47"/>
      <c r="B879" s="20"/>
    </row>
    <row r="880" spans="1:2" ht="12.4">
      <c r="A880" s="47"/>
      <c r="B880" s="20"/>
    </row>
    <row r="881" spans="1:2" ht="12.4">
      <c r="A881" s="47"/>
      <c r="B881" s="20"/>
    </row>
    <row r="882" spans="1:2" ht="12.4">
      <c r="A882" s="47"/>
      <c r="B882" s="20"/>
    </row>
    <row r="883" spans="1:2" ht="12.4">
      <c r="A883" s="47"/>
      <c r="B883" s="20"/>
    </row>
    <row r="884" spans="1:2" ht="12.4">
      <c r="A884" s="47"/>
      <c r="B884" s="20"/>
    </row>
    <row r="885" spans="1:2" ht="12.4">
      <c r="A885" s="47"/>
      <c r="B885" s="20"/>
    </row>
    <row r="886" spans="1:2" ht="12.4">
      <c r="A886" s="47"/>
      <c r="B886" s="20"/>
    </row>
    <row r="887" spans="1:2" ht="12.4">
      <c r="A887" s="47"/>
      <c r="B887" s="20"/>
    </row>
    <row r="888" spans="1:2" ht="12.4">
      <c r="A888" s="47"/>
      <c r="B888" s="20"/>
    </row>
    <row r="889" spans="1:2" ht="12.4">
      <c r="A889" s="47"/>
      <c r="B889" s="20"/>
    </row>
    <row r="890" spans="1:2" ht="12.4">
      <c r="A890" s="47"/>
      <c r="B890" s="20"/>
    </row>
    <row r="891" spans="1:2" ht="12.4">
      <c r="A891" s="47"/>
      <c r="B891" s="20"/>
    </row>
    <row r="892" spans="1:2" ht="12.4">
      <c r="A892" s="47"/>
      <c r="B892" s="20"/>
    </row>
    <row r="893" spans="1:2" ht="12.4">
      <c r="A893" s="47"/>
      <c r="B893" s="20"/>
    </row>
    <row r="894" spans="1:2" ht="12.4">
      <c r="A894" s="47"/>
      <c r="B894" s="20"/>
    </row>
    <row r="895" spans="1:2" ht="12.4">
      <c r="A895" s="47"/>
      <c r="B895" s="20"/>
    </row>
    <row r="896" spans="1:2" ht="12.4">
      <c r="A896" s="47"/>
      <c r="B896" s="20"/>
    </row>
    <row r="897" spans="1:2" ht="12.4">
      <c r="A897" s="47"/>
      <c r="B897" s="20"/>
    </row>
    <row r="898" spans="1:2" ht="12.4">
      <c r="A898" s="47"/>
      <c r="B898" s="20"/>
    </row>
    <row r="899" spans="1:2" ht="12.4">
      <c r="A899" s="47"/>
      <c r="B899" s="20"/>
    </row>
    <row r="900" spans="1:2" ht="12.4">
      <c r="A900" s="47"/>
      <c r="B900" s="20"/>
    </row>
    <row r="901" spans="1:2" ht="12.4">
      <c r="A901" s="47"/>
      <c r="B901" s="20"/>
    </row>
    <row r="902" spans="1:2" ht="12.4">
      <c r="A902" s="47"/>
      <c r="B902" s="20"/>
    </row>
    <row r="903" spans="1:2" ht="12.4">
      <c r="A903" s="47"/>
      <c r="B903" s="20"/>
    </row>
    <row r="904" spans="1:2" ht="12.4">
      <c r="A904" s="47"/>
      <c r="B904" s="20"/>
    </row>
    <row r="905" spans="1:2" ht="12.4">
      <c r="A905" s="47"/>
      <c r="B905" s="20"/>
    </row>
    <row r="906" spans="1:2" ht="12.4">
      <c r="A906" s="47"/>
      <c r="B906" s="20"/>
    </row>
    <row r="907" spans="1:2" ht="12.4">
      <c r="A907" s="47"/>
      <c r="B907" s="20"/>
    </row>
    <row r="908" spans="1:2" ht="12.4">
      <c r="A908" s="47"/>
      <c r="B908" s="20"/>
    </row>
    <row r="909" spans="1:2" ht="12.4">
      <c r="A909" s="47"/>
      <c r="B909" s="20"/>
    </row>
    <row r="910" spans="1:2" ht="12.4">
      <c r="A910" s="47"/>
      <c r="B910" s="20"/>
    </row>
    <row r="911" spans="1:2" ht="12.4">
      <c r="A911" s="47"/>
      <c r="B911" s="20"/>
    </row>
    <row r="912" spans="1:2" ht="12.4">
      <c r="A912" s="47"/>
      <c r="B912" s="20"/>
    </row>
    <row r="913" spans="1:2" ht="12.4">
      <c r="A913" s="47"/>
      <c r="B913" s="20"/>
    </row>
    <row r="914" spans="1:2" ht="12.4">
      <c r="A914" s="47"/>
      <c r="B914" s="20"/>
    </row>
    <row r="915" spans="1:2" ht="12.4">
      <c r="A915" s="47"/>
      <c r="B915" s="20"/>
    </row>
    <row r="916" spans="1:2" ht="12.4">
      <c r="A916" s="47"/>
      <c r="B916" s="20"/>
    </row>
    <row r="917" spans="1:2" ht="12.4">
      <c r="A917" s="47"/>
      <c r="B917" s="20"/>
    </row>
    <row r="918" spans="1:2" ht="12.4">
      <c r="A918" s="47"/>
      <c r="B918" s="20"/>
    </row>
    <row r="919" spans="1:2" ht="12.4">
      <c r="A919" s="47"/>
      <c r="B919" s="20"/>
    </row>
    <row r="920" spans="1:2" ht="12.4">
      <c r="A920" s="47"/>
      <c r="B920" s="20"/>
    </row>
    <row r="921" spans="1:2" ht="12.4">
      <c r="A921" s="47"/>
      <c r="B921" s="20"/>
    </row>
    <row r="922" spans="1:2" ht="12.4">
      <c r="A922" s="47"/>
      <c r="B922" s="20"/>
    </row>
    <row r="923" spans="1:2" ht="12.4">
      <c r="A923" s="47"/>
      <c r="B923" s="20"/>
    </row>
    <row r="924" spans="1:2" ht="12.4">
      <c r="A924" s="47"/>
      <c r="B924" s="20"/>
    </row>
    <row r="925" spans="1:2" ht="12.4">
      <c r="A925" s="47"/>
      <c r="B925" s="20"/>
    </row>
    <row r="926" spans="1:2" ht="12.4">
      <c r="A926" s="47"/>
      <c r="B926" s="20"/>
    </row>
    <row r="927" spans="1:2" ht="12.4">
      <c r="A927" s="47"/>
      <c r="B927" s="20"/>
    </row>
    <row r="928" spans="1:2" ht="12.4">
      <c r="A928" s="47"/>
      <c r="B928" s="20"/>
    </row>
    <row r="929" spans="1:2" ht="12.4">
      <c r="A929" s="47"/>
      <c r="B929" s="20"/>
    </row>
    <row r="930" spans="1:2" ht="12.4">
      <c r="A930" s="47"/>
      <c r="B930" s="20"/>
    </row>
    <row r="931" spans="1:2" ht="12.4">
      <c r="A931" s="47"/>
      <c r="B931" s="20"/>
    </row>
    <row r="932" spans="1:2" ht="12.4">
      <c r="A932" s="47"/>
      <c r="B932" s="20"/>
    </row>
    <row r="933" spans="1:2" ht="12.4">
      <c r="A933" s="47"/>
      <c r="B933" s="20"/>
    </row>
    <row r="934" spans="1:2" ht="12.4">
      <c r="A934" s="47"/>
      <c r="B934" s="20"/>
    </row>
    <row r="935" spans="1:2" ht="12.4">
      <c r="A935" s="47"/>
      <c r="B935" s="20"/>
    </row>
    <row r="936" spans="1:2" ht="12.4">
      <c r="A936" s="47"/>
      <c r="B936" s="20"/>
    </row>
    <row r="937" spans="1:2" ht="12.4">
      <c r="A937" s="47"/>
      <c r="B937" s="20"/>
    </row>
    <row r="938" spans="1:2" ht="12.4">
      <c r="A938" s="47"/>
      <c r="B938" s="20"/>
    </row>
    <row r="939" spans="1:2" ht="12.4">
      <c r="A939" s="47"/>
      <c r="B939" s="20"/>
    </row>
    <row r="940" spans="1:2" ht="12.4">
      <c r="A940" s="47"/>
      <c r="B940" s="20"/>
    </row>
    <row r="941" spans="1:2" ht="12.4">
      <c r="A941" s="47"/>
      <c r="B941" s="20"/>
    </row>
    <row r="942" spans="1:2" ht="12.4">
      <c r="A942" s="47"/>
      <c r="B942" s="20"/>
    </row>
    <row r="943" spans="1:2" ht="12.4">
      <c r="A943" s="47"/>
      <c r="B943" s="20"/>
    </row>
    <row r="944" spans="1:2" ht="12.4">
      <c r="A944" s="47"/>
      <c r="B944" s="20"/>
    </row>
    <row r="945" spans="1:2" ht="12.4">
      <c r="A945" s="47"/>
      <c r="B945" s="20"/>
    </row>
    <row r="946" spans="1:2" ht="12.4">
      <c r="A946" s="47"/>
      <c r="B946" s="20"/>
    </row>
    <row r="947" spans="1:2" ht="12.4">
      <c r="A947" s="47"/>
      <c r="B947" s="20"/>
    </row>
    <row r="948" spans="1:2" ht="12.4">
      <c r="A948" s="47"/>
      <c r="B948" s="20"/>
    </row>
    <row r="949" spans="1:2" ht="12.4">
      <c r="A949" s="47"/>
      <c r="B949" s="20"/>
    </row>
    <row r="950" spans="1:2" ht="12.4">
      <c r="A950" s="47"/>
      <c r="B950" s="20"/>
    </row>
    <row r="951" spans="1:2" ht="12.4">
      <c r="A951" s="47"/>
      <c r="B951" s="20"/>
    </row>
    <row r="952" spans="1:2" ht="12.4">
      <c r="A952" s="47"/>
      <c r="B952" s="20"/>
    </row>
    <row r="953" spans="1:2" ht="12.4">
      <c r="A953" s="47"/>
      <c r="B953" s="20"/>
    </row>
    <row r="954" spans="1:2" ht="12.4">
      <c r="A954" s="47"/>
      <c r="B954" s="20"/>
    </row>
    <row r="955" spans="1:2" ht="12.4">
      <c r="A955" s="47"/>
      <c r="B955" s="20"/>
    </row>
    <row r="956" spans="1:2" ht="12.4">
      <c r="A956" s="47"/>
      <c r="B956" s="20"/>
    </row>
    <row r="957" spans="1:2" ht="12.4">
      <c r="A957" s="47"/>
      <c r="B957" s="20"/>
    </row>
    <row r="958" spans="1:2" ht="12.4">
      <c r="A958" s="47"/>
      <c r="B958" s="20"/>
    </row>
    <row r="959" spans="1:2" ht="12.4">
      <c r="A959" s="47"/>
      <c r="B959" s="20"/>
    </row>
    <row r="960" spans="1:2" ht="12.4">
      <c r="A960" s="47"/>
      <c r="B960" s="20"/>
    </row>
    <row r="961" spans="1:2" ht="12.4">
      <c r="A961" s="47"/>
      <c r="B961" s="20"/>
    </row>
    <row r="962" spans="1:2" ht="12.4">
      <c r="A962" s="47"/>
      <c r="B962" s="20"/>
    </row>
    <row r="963" spans="1:2" ht="12.4">
      <c r="A963" s="47"/>
      <c r="B963" s="20"/>
    </row>
    <row r="964" spans="1:2" ht="12.4">
      <c r="A964" s="47"/>
      <c r="B964" s="20"/>
    </row>
    <row r="965" spans="1:2" ht="12.4">
      <c r="A965" s="47"/>
      <c r="B965" s="20"/>
    </row>
    <row r="966" spans="1:2" ht="12.4">
      <c r="A966" s="47"/>
      <c r="B966" s="20"/>
    </row>
    <row r="967" spans="1:2" ht="12.4">
      <c r="A967" s="47"/>
      <c r="B967" s="20"/>
    </row>
    <row r="968" spans="1:2" ht="12.4">
      <c r="A968" s="47"/>
      <c r="B968" s="20"/>
    </row>
    <row r="969" spans="1:2" ht="12.4">
      <c r="A969" s="47"/>
      <c r="B969" s="20"/>
    </row>
    <row r="970" spans="1:2" ht="12.4">
      <c r="A970" s="47"/>
      <c r="B970" s="20"/>
    </row>
    <row r="971" spans="1:2" ht="12.4">
      <c r="A971" s="47"/>
      <c r="B971" s="20"/>
    </row>
    <row r="972" spans="1:2" ht="12.4">
      <c r="A972" s="47"/>
      <c r="B972" s="20"/>
    </row>
    <row r="973" spans="1:2" ht="12.4">
      <c r="A973" s="47"/>
      <c r="B973" s="20"/>
    </row>
    <row r="974" spans="1:2" ht="12.4">
      <c r="A974" s="47"/>
      <c r="B974" s="20"/>
    </row>
    <row r="975" spans="1:2" ht="12.4">
      <c r="A975" s="47"/>
      <c r="B975" s="20"/>
    </row>
    <row r="976" spans="1:2" ht="12.4">
      <c r="A976" s="47"/>
      <c r="B976" s="20"/>
    </row>
    <row r="977" spans="1:2" ht="12.4">
      <c r="A977" s="47"/>
      <c r="B977" s="20"/>
    </row>
    <row r="978" spans="1:2" ht="12.4">
      <c r="A978" s="47"/>
      <c r="B978" s="20"/>
    </row>
    <row r="979" spans="1:2" ht="12.4">
      <c r="A979" s="47"/>
      <c r="B979" s="20"/>
    </row>
    <row r="980" spans="1:2" ht="12.4">
      <c r="A980" s="47"/>
      <c r="B980" s="20"/>
    </row>
    <row r="981" spans="1:2" ht="12.4">
      <c r="A981" s="47"/>
      <c r="B981" s="20"/>
    </row>
    <row r="982" spans="1:2" ht="12.4">
      <c r="A982" s="47"/>
      <c r="B982" s="20"/>
    </row>
    <row r="983" spans="1:2" ht="12.4">
      <c r="A983" s="47"/>
      <c r="B983" s="20"/>
    </row>
    <row r="984" spans="1:2" ht="12.4">
      <c r="A984" s="47"/>
      <c r="B984" s="20"/>
    </row>
    <row r="985" spans="1:2" ht="12.4">
      <c r="A985" s="47"/>
      <c r="B985" s="20"/>
    </row>
    <row r="986" spans="1:2" ht="12.4">
      <c r="A986" s="47"/>
      <c r="B986" s="20"/>
    </row>
    <row r="987" spans="1:2" ht="12.4">
      <c r="A987" s="47"/>
      <c r="B987" s="20"/>
    </row>
    <row r="988" spans="1:2" ht="12.4">
      <c r="A988" s="47"/>
      <c r="B988" s="20"/>
    </row>
    <row r="989" spans="1:2" ht="12.4">
      <c r="A989" s="47"/>
      <c r="B989" s="20"/>
    </row>
    <row r="990" spans="1:2" ht="12.4">
      <c r="A990" s="47"/>
      <c r="B990" s="20"/>
    </row>
    <row r="991" spans="1:2" ht="12.4">
      <c r="A991" s="47"/>
      <c r="B991" s="20"/>
    </row>
    <row r="992" spans="1:2" ht="12.4">
      <c r="A992" s="47"/>
      <c r="B992" s="20"/>
    </row>
    <row r="993" spans="1:2" ht="12.4">
      <c r="A993" s="47"/>
      <c r="B993" s="20"/>
    </row>
    <row r="994" spans="1:2" ht="12.4">
      <c r="A994" s="47"/>
      <c r="B994" s="20"/>
    </row>
    <row r="995" spans="1:2" ht="12.4">
      <c r="A995" s="47"/>
      <c r="B995" s="20"/>
    </row>
    <row r="996" spans="1:2" ht="12.4">
      <c r="A996" s="47"/>
      <c r="B996" s="20"/>
    </row>
    <row r="997" spans="1:2" ht="12.4">
      <c r="A997" s="47"/>
      <c r="B997" s="20"/>
    </row>
    <row r="998" spans="1:2" ht="12.4">
      <c r="A998" s="47"/>
      <c r="B998" s="20"/>
    </row>
    <row r="999" spans="1:2" ht="12.4">
      <c r="A999" s="47"/>
      <c r="B999" s="20"/>
    </row>
    <row r="1000" spans="1:2" ht="12.4">
      <c r="A1000" s="47"/>
      <c r="B1000" s="20"/>
    </row>
    <row r="1001" spans="1:2" ht="12.4">
      <c r="A1001" s="47"/>
      <c r="B1001" s="20"/>
    </row>
    <row r="1002" spans="1:2" ht="12.4">
      <c r="A1002" s="47"/>
      <c r="B1002" s="20"/>
    </row>
    <row r="1003" spans="1:2" ht="12.4">
      <c r="A1003" s="47"/>
      <c r="B1003" s="20"/>
    </row>
    <row r="1004" spans="1:2" ht="12.4">
      <c r="A1004" s="47"/>
      <c r="B1004" s="20"/>
    </row>
    <row r="1005" spans="1:2" ht="12.4">
      <c r="A1005" s="47"/>
      <c r="B1005" s="20"/>
    </row>
    <row r="1006" spans="1:2" ht="12.4">
      <c r="A1006" s="47"/>
      <c r="B1006" s="20"/>
    </row>
    <row r="1007" spans="1:2" ht="12.4">
      <c r="A1007" s="47"/>
      <c r="B1007" s="20"/>
    </row>
    <row r="1008" spans="1:2" ht="12.4">
      <c r="A1008" s="47"/>
      <c r="B1008" s="20"/>
    </row>
    <row r="1009" spans="1:2" ht="12.4">
      <c r="A1009" s="47"/>
      <c r="B1009" s="20"/>
    </row>
    <row r="1010" spans="1:2" ht="12.4">
      <c r="A1010" s="47"/>
      <c r="B1010" s="20"/>
    </row>
    <row r="1011" spans="1:2" ht="12.4">
      <c r="A1011" s="47"/>
      <c r="B1011" s="20"/>
    </row>
    <row r="1012" spans="1:2" ht="12.4">
      <c r="A1012" s="47"/>
      <c r="B1012" s="20"/>
    </row>
    <row r="1013" spans="1:2" ht="12.4">
      <c r="A1013" s="47"/>
      <c r="B1013" s="20"/>
    </row>
    <row r="1014" spans="1:2" ht="12.4">
      <c r="A1014" s="47"/>
      <c r="B1014" s="20"/>
    </row>
    <row r="1015" spans="1:2" ht="12.4">
      <c r="A1015" s="47"/>
      <c r="B1015" s="20"/>
    </row>
    <row r="1016" spans="1:2" ht="12.4">
      <c r="A1016" s="47"/>
      <c r="B1016" s="20"/>
    </row>
    <row r="1017" spans="1:2" ht="12.4">
      <c r="A1017" s="47"/>
      <c r="B1017" s="20"/>
    </row>
    <row r="1018" spans="1:2" ht="12.4">
      <c r="A1018" s="47"/>
      <c r="B1018" s="20"/>
    </row>
    <row r="1019" spans="1:2" ht="12.4">
      <c r="A1019" s="47"/>
      <c r="B1019" s="20"/>
    </row>
    <row r="1020" spans="1:2" ht="12.4">
      <c r="A1020" s="47"/>
      <c r="B1020" s="20"/>
    </row>
    <row r="1021" spans="1:2" ht="12.4">
      <c r="A1021" s="47"/>
      <c r="B1021" s="20"/>
    </row>
    <row r="1022" spans="1:2" ht="12.4">
      <c r="A1022" s="47"/>
      <c r="B1022" s="20"/>
    </row>
    <row r="1023" spans="1:2" ht="12.4">
      <c r="A1023" s="47"/>
      <c r="B1023" s="20"/>
    </row>
    <row r="1024" spans="1:2" ht="12.4">
      <c r="A1024" s="47"/>
      <c r="B1024" s="20"/>
    </row>
    <row r="1025" spans="1:2" ht="12.4">
      <c r="A1025" s="47"/>
      <c r="B1025" s="20"/>
    </row>
    <row r="1026" spans="1:2" ht="12.4">
      <c r="A1026" s="47"/>
      <c r="B1026" s="20"/>
    </row>
    <row r="1027" spans="1:2" ht="12.4">
      <c r="A1027" s="47"/>
      <c r="B1027" s="20"/>
    </row>
    <row r="1028" spans="1:2" ht="12.4">
      <c r="A1028" s="47"/>
      <c r="B1028" s="20"/>
    </row>
    <row r="1029" spans="1:2" ht="12.4">
      <c r="A1029" s="47"/>
      <c r="B1029" s="20"/>
    </row>
    <row r="1030" spans="1:2" ht="12.4">
      <c r="A1030" s="47"/>
      <c r="B1030" s="20"/>
    </row>
    <row r="1031" spans="1:2" ht="12.4">
      <c r="A1031" s="47"/>
      <c r="B1031" s="20"/>
    </row>
    <row r="1032" spans="1:2" ht="12.4">
      <c r="A1032" s="47"/>
      <c r="B1032" s="20"/>
    </row>
    <row r="1033" spans="1:2" ht="12.4">
      <c r="A1033" s="47"/>
      <c r="B1033" s="20"/>
    </row>
    <row r="1034" spans="1:2" ht="12.4">
      <c r="A1034" s="47"/>
      <c r="B1034" s="20"/>
    </row>
    <row r="1035" spans="1:2" ht="12.4">
      <c r="A1035" s="47"/>
      <c r="B1035" s="20"/>
    </row>
    <row r="1036" spans="1:2" ht="12.4">
      <c r="A1036" s="47"/>
      <c r="B1036" s="20"/>
    </row>
    <row r="1037" spans="1:2" ht="12.4">
      <c r="A1037" s="47"/>
      <c r="B1037" s="20"/>
    </row>
    <row r="1038" spans="1:2" ht="12.4">
      <c r="A1038" s="47"/>
      <c r="B1038" s="20"/>
    </row>
    <row r="1039" spans="1:2" ht="12.4">
      <c r="A1039" s="47"/>
      <c r="B1039" s="20"/>
    </row>
    <row r="1040" spans="1:2" ht="12.4">
      <c r="A1040" s="47"/>
      <c r="B1040" s="20"/>
    </row>
    <row r="1041" spans="1:2" ht="12.4">
      <c r="A1041" s="47"/>
      <c r="B1041" s="20"/>
    </row>
    <row r="1042" spans="1:2" ht="12.4">
      <c r="A1042" s="47"/>
      <c r="B1042" s="20"/>
    </row>
    <row r="1043" spans="1:2" ht="12.4">
      <c r="A1043" s="47"/>
      <c r="B1043" s="20"/>
    </row>
    <row r="1044" spans="1:2" ht="12.4">
      <c r="A1044" s="47"/>
      <c r="B1044" s="20"/>
    </row>
    <row r="1045" spans="1:2" ht="12.4">
      <c r="A1045" s="47"/>
      <c r="B1045" s="20"/>
    </row>
    <row r="1046" spans="1:2" ht="12.4">
      <c r="A1046" s="47"/>
      <c r="B1046" s="20"/>
    </row>
    <row r="1047" spans="1:2" ht="12.4">
      <c r="A1047" s="47"/>
      <c r="B1047" s="20"/>
    </row>
    <row r="1048" spans="1:2" ht="12.4">
      <c r="A1048" s="47"/>
      <c r="B1048" s="20"/>
    </row>
    <row r="1049" spans="1:2" ht="12.4">
      <c r="A1049" s="47"/>
      <c r="B1049" s="20"/>
    </row>
    <row r="1050" spans="1:2" ht="12.4">
      <c r="A1050" s="47"/>
      <c r="B1050" s="20"/>
    </row>
    <row r="1051" spans="1:2" ht="12.4">
      <c r="A1051" s="47"/>
      <c r="B1051" s="20"/>
    </row>
    <row r="1052" spans="1:2" ht="12.4">
      <c r="A1052" s="47"/>
      <c r="B1052" s="20"/>
    </row>
    <row r="1053" spans="1:2" ht="12.4">
      <c r="A1053" s="47"/>
      <c r="B1053" s="20"/>
    </row>
    <row r="1054" spans="1:2" ht="12.4">
      <c r="A1054" s="47"/>
      <c r="B1054" s="20"/>
    </row>
    <row r="1055" spans="1:2" ht="12.4">
      <c r="A1055" s="47"/>
      <c r="B1055" s="20"/>
    </row>
    <row r="1056" spans="1:2" ht="12.4">
      <c r="A1056" s="47"/>
      <c r="B1056" s="20"/>
    </row>
    <row r="1057" spans="1:2" ht="12.4">
      <c r="A1057" s="47"/>
      <c r="B1057" s="20"/>
    </row>
    <row r="1058" spans="1:2" ht="12.4">
      <c r="A1058" s="47"/>
      <c r="B1058" s="20"/>
    </row>
    <row r="1059" spans="1:2" ht="12.4">
      <c r="A1059" s="47"/>
      <c r="B1059" s="20"/>
    </row>
    <row r="1060" spans="1:2" ht="12.4">
      <c r="A1060" s="47"/>
      <c r="B1060" s="20"/>
    </row>
    <row r="1061" spans="1:2" ht="12.4">
      <c r="A1061" s="47"/>
      <c r="B1061" s="20"/>
    </row>
    <row r="1062" spans="1:2" ht="12.4">
      <c r="A1062" s="47"/>
      <c r="B1062" s="20"/>
    </row>
    <row r="1063" spans="1:2" ht="12.4">
      <c r="A1063" s="47"/>
      <c r="B1063" s="20"/>
    </row>
    <row r="1064" spans="1:2" ht="12.4">
      <c r="A1064" s="47"/>
      <c r="B1064" s="20"/>
    </row>
    <row r="1065" spans="1:2" ht="12.4">
      <c r="A1065" s="47"/>
      <c r="B1065" s="20"/>
    </row>
    <row r="1066" spans="1:2" ht="12.4">
      <c r="A1066" s="47"/>
      <c r="B1066" s="20"/>
    </row>
    <row r="1067" spans="1:2" ht="12.4">
      <c r="A1067" s="47"/>
      <c r="B1067" s="20"/>
    </row>
    <row r="1068" spans="1:2" ht="12.4">
      <c r="A1068" s="47"/>
      <c r="B1068" s="20"/>
    </row>
    <row r="1069" spans="1:2" ht="12.4">
      <c r="A1069" s="47"/>
      <c r="B1069" s="20"/>
    </row>
    <row r="1070" spans="1:2" ht="12.4">
      <c r="A1070" s="47"/>
      <c r="B1070" s="20"/>
    </row>
    <row r="1071" spans="1:2" ht="12.4">
      <c r="A1071" s="47"/>
      <c r="B1071" s="20"/>
    </row>
    <row r="1072" spans="1:2" ht="12.4">
      <c r="A1072" s="47"/>
      <c r="B1072" s="20"/>
    </row>
    <row r="1073" spans="1:2" ht="12.4">
      <c r="A1073" s="47"/>
      <c r="B1073" s="20"/>
    </row>
    <row r="1074" spans="1:2" ht="12.4">
      <c r="A1074" s="47"/>
      <c r="B1074" s="20"/>
    </row>
    <row r="1075" spans="1:2" ht="12.4">
      <c r="A1075" s="47"/>
      <c r="B1075" s="20"/>
    </row>
    <row r="1076" spans="1:2" ht="12.4">
      <c r="A1076" s="47"/>
      <c r="B1076" s="20"/>
    </row>
    <row r="1077" spans="1:2" ht="12.4">
      <c r="A1077" s="47"/>
      <c r="B1077" s="20"/>
    </row>
    <row r="1078" spans="1:2" ht="12.4">
      <c r="A1078" s="47"/>
      <c r="B1078" s="20"/>
    </row>
    <row r="1079" spans="1:2" ht="12.4">
      <c r="A1079" s="47"/>
      <c r="B1079" s="20"/>
    </row>
    <row r="1080" spans="1:2" ht="12.4">
      <c r="A1080" s="47"/>
      <c r="B1080" s="20"/>
    </row>
    <row r="1081" spans="1:2" ht="12.4">
      <c r="A1081" s="47"/>
      <c r="B1081" s="20"/>
    </row>
    <row r="1082" spans="1:2" ht="12.4">
      <c r="A1082" s="47"/>
      <c r="B1082" s="20"/>
    </row>
    <row r="1083" spans="1:2" ht="12.4">
      <c r="A1083" s="47"/>
      <c r="B1083" s="20"/>
    </row>
    <row r="1084" spans="1:2" ht="12.4">
      <c r="A1084" s="47"/>
      <c r="B1084" s="20"/>
    </row>
    <row r="1085" spans="1:2" ht="12.4">
      <c r="A1085" s="47"/>
      <c r="B1085" s="20"/>
    </row>
    <row r="1086" spans="1:2" ht="12.4">
      <c r="A1086" s="47"/>
      <c r="B1086" s="20"/>
    </row>
    <row r="1087" spans="1:2" ht="12.4">
      <c r="A1087" s="47"/>
      <c r="B1087" s="20"/>
    </row>
    <row r="1088" spans="1:2" ht="12.4">
      <c r="A1088" s="47"/>
      <c r="B1088" s="20"/>
    </row>
    <row r="1089" spans="1:2" ht="12.4">
      <c r="A1089" s="47"/>
      <c r="B1089" s="20"/>
    </row>
    <row r="1090" spans="1:2" ht="12.4">
      <c r="A1090" s="47"/>
      <c r="B1090" s="20"/>
    </row>
    <row r="1091" spans="1:2" ht="12.4">
      <c r="A1091" s="47"/>
      <c r="B1091" s="20"/>
    </row>
    <row r="1092" spans="1:2" ht="12.4">
      <c r="A1092" s="47"/>
      <c r="B1092" s="20"/>
    </row>
    <row r="1093" spans="1:2" ht="12.4">
      <c r="A1093" s="47"/>
      <c r="B1093" s="20"/>
    </row>
    <row r="1094" spans="1:2" ht="12.4">
      <c r="A1094" s="47"/>
      <c r="B1094" s="20"/>
    </row>
    <row r="1095" spans="1:2" ht="12.4">
      <c r="A1095" s="47"/>
      <c r="B1095" s="20"/>
    </row>
    <row r="1096" spans="1:2" ht="12.4">
      <c r="A1096" s="47"/>
      <c r="B1096" s="20"/>
    </row>
    <row r="1097" spans="1:2" ht="12.4">
      <c r="A1097" s="47"/>
      <c r="B1097" s="20"/>
    </row>
    <row r="1098" spans="1:2" ht="12.4">
      <c r="A1098" s="47"/>
      <c r="B1098" s="20"/>
    </row>
    <row r="1099" spans="1:2" ht="12.4">
      <c r="A1099" s="47"/>
      <c r="B1099" s="20"/>
    </row>
    <row r="1100" spans="1:2" ht="12.4">
      <c r="A1100" s="47"/>
      <c r="B1100" s="20"/>
    </row>
    <row r="1101" spans="1:2" ht="12.4">
      <c r="A1101" s="47"/>
      <c r="B1101" s="20"/>
    </row>
    <row r="1102" spans="1:2" ht="12.4">
      <c r="A1102" s="47"/>
      <c r="B1102" s="20"/>
    </row>
    <row r="1103" spans="1:2" ht="12.4">
      <c r="A1103" s="47"/>
      <c r="B1103" s="20"/>
    </row>
    <row r="1104" spans="1:2" ht="12.4">
      <c r="A1104" s="47"/>
      <c r="B1104" s="20"/>
    </row>
    <row r="1105" spans="1:2" ht="12.4">
      <c r="A1105" s="47"/>
      <c r="B1105" s="20"/>
    </row>
    <row r="1106" spans="1:2" ht="12.4">
      <c r="A1106" s="47"/>
      <c r="B1106" s="20"/>
    </row>
    <row r="1107" spans="1:2" ht="12.4">
      <c r="A1107" s="47"/>
      <c r="B1107" s="20"/>
    </row>
    <row r="1108" spans="1:2" ht="12.4">
      <c r="A1108" s="47"/>
      <c r="B1108" s="20"/>
    </row>
    <row r="1109" spans="1:2" ht="12.4">
      <c r="A1109" s="47"/>
      <c r="B1109" s="20"/>
    </row>
    <row r="1110" spans="1:2" ht="12.4">
      <c r="A1110" s="47"/>
      <c r="B1110" s="20"/>
    </row>
    <row r="1111" spans="1:2" ht="12.4">
      <c r="A1111" s="47"/>
      <c r="B1111" s="20"/>
    </row>
    <row r="1112" spans="1:2" ht="12.4">
      <c r="A1112" s="47"/>
      <c r="B1112" s="20"/>
    </row>
    <row r="1113" spans="1:2" ht="12.4">
      <c r="A1113" s="47"/>
      <c r="B1113" s="20"/>
    </row>
    <row r="1114" spans="1:2" ht="12.4">
      <c r="A1114" s="47"/>
      <c r="B1114" s="20"/>
    </row>
    <row r="1115" spans="1:2" ht="12.4">
      <c r="A1115" s="47"/>
      <c r="B1115" s="20"/>
    </row>
    <row r="1116" spans="1:2" ht="12.4">
      <c r="A1116" s="47"/>
      <c r="B1116" s="20"/>
    </row>
    <row r="1117" spans="1:2" ht="12.4">
      <c r="A1117" s="47"/>
      <c r="B1117" s="20"/>
    </row>
    <row r="1118" spans="1:2" ht="12.4">
      <c r="A1118" s="47"/>
      <c r="B1118" s="20"/>
    </row>
    <row r="1119" spans="1:2" ht="12.4">
      <c r="A1119" s="47"/>
      <c r="B1119" s="20"/>
    </row>
    <row r="1120" spans="1:2" ht="12.4">
      <c r="A1120" s="47"/>
      <c r="B1120" s="20"/>
    </row>
    <row r="1121" spans="1:2" ht="12.4">
      <c r="A1121" s="47"/>
      <c r="B1121" s="20"/>
    </row>
    <row r="1122" spans="1:2" ht="12.4">
      <c r="A1122" s="47"/>
      <c r="B1122" s="20"/>
    </row>
    <row r="1123" spans="1:2" ht="12.4">
      <c r="A1123" s="47"/>
      <c r="B1123" s="20"/>
    </row>
    <row r="1124" spans="1:2" ht="12.4">
      <c r="A1124" s="47"/>
      <c r="B1124" s="20"/>
    </row>
    <row r="1125" spans="1:2" ht="12.4">
      <c r="A1125" s="47"/>
      <c r="B1125" s="20"/>
    </row>
    <row r="1126" spans="1:2" ht="12.4">
      <c r="A1126" s="47"/>
      <c r="B1126" s="20"/>
    </row>
    <row r="1127" spans="1:2" ht="12.4">
      <c r="A1127" s="47"/>
      <c r="B1127" s="20"/>
    </row>
    <row r="1128" spans="1:2" ht="12.4">
      <c r="A1128" s="47"/>
      <c r="B1128" s="20"/>
    </row>
    <row r="1129" spans="1:2" ht="12.4">
      <c r="A1129" s="47"/>
      <c r="B1129" s="20"/>
    </row>
    <row r="1130" spans="1:2" ht="12.4">
      <c r="A1130" s="47"/>
      <c r="B1130" s="20"/>
    </row>
    <row r="1131" spans="1:2" ht="12.4">
      <c r="A1131" s="47"/>
      <c r="B1131" s="20"/>
    </row>
    <row r="1132" spans="1:2" ht="12.4">
      <c r="A1132" s="47"/>
      <c r="B1132" s="20"/>
    </row>
    <row r="1133" spans="1:2" ht="12.4">
      <c r="A1133" s="47"/>
      <c r="B1133" s="20"/>
    </row>
    <row r="1134" spans="1:2" ht="12.4">
      <c r="A1134" s="47"/>
      <c r="B1134" s="20"/>
    </row>
    <row r="1135" spans="1:2" ht="12.4">
      <c r="A1135" s="47"/>
      <c r="B1135" s="20"/>
    </row>
    <row r="1136" spans="1:2" ht="12.4">
      <c r="A1136" s="47"/>
      <c r="B1136" s="20"/>
    </row>
    <row r="1137" spans="1:2" ht="12.4">
      <c r="A1137" s="47"/>
      <c r="B1137" s="20"/>
    </row>
    <row r="1138" spans="1:2" ht="12.4">
      <c r="A1138" s="47"/>
      <c r="B1138" s="20"/>
    </row>
    <row r="1139" spans="1:2" ht="12.4">
      <c r="A1139" s="47"/>
      <c r="B1139" s="20"/>
    </row>
    <row r="1140" spans="1:2" ht="12.4">
      <c r="A1140" s="47"/>
      <c r="B1140" s="20"/>
    </row>
    <row r="1141" spans="1:2" ht="12.4">
      <c r="A1141" s="47"/>
      <c r="B1141" s="20"/>
    </row>
    <row r="1142" spans="1:2" ht="12.4">
      <c r="A1142" s="47"/>
      <c r="B1142" s="20"/>
    </row>
    <row r="1143" spans="1:2" ht="12.4">
      <c r="A1143" s="47"/>
      <c r="B1143" s="20"/>
    </row>
    <row r="1144" spans="1:2" ht="12.4">
      <c r="A1144" s="47"/>
      <c r="B1144" s="20"/>
    </row>
    <row r="1145" spans="1:2" ht="12.4">
      <c r="A1145" s="47"/>
      <c r="B1145" s="20"/>
    </row>
    <row r="1146" spans="1:2" ht="12.4">
      <c r="A1146" s="47"/>
      <c r="B1146" s="20"/>
    </row>
    <row r="1147" spans="1:2" ht="12.4">
      <c r="A1147" s="47"/>
      <c r="B1147" s="20"/>
    </row>
    <row r="1148" spans="1:2" ht="12.4">
      <c r="A1148" s="47"/>
      <c r="B1148" s="20"/>
    </row>
    <row r="1149" spans="1:2" ht="12.4">
      <c r="A1149" s="47"/>
      <c r="B1149" s="20"/>
    </row>
    <row r="1150" spans="1:2" ht="12.4">
      <c r="A1150" s="47"/>
      <c r="B1150" s="20"/>
    </row>
    <row r="1151" spans="1:2" ht="12.4">
      <c r="A1151" s="47"/>
      <c r="B1151" s="20"/>
    </row>
    <row r="1152" spans="1:2" ht="12.4">
      <c r="A1152" s="47"/>
      <c r="B1152" s="20"/>
    </row>
    <row r="1153" spans="1:2" ht="12.4">
      <c r="A1153" s="47"/>
      <c r="B1153" s="20"/>
    </row>
    <row r="1154" spans="1:2" ht="12.4">
      <c r="A1154" s="47"/>
      <c r="B1154" s="20"/>
    </row>
    <row r="1155" spans="1:2" ht="12.4">
      <c r="A1155" s="47"/>
      <c r="B1155" s="20"/>
    </row>
    <row r="1156" spans="1:2" ht="12.4">
      <c r="A1156" s="47"/>
      <c r="B1156" s="20"/>
    </row>
    <row r="1157" spans="1:2" ht="12.4">
      <c r="A1157" s="47"/>
      <c r="B1157" s="20"/>
    </row>
    <row r="1158" spans="1:2" ht="12.4">
      <c r="A1158" s="47"/>
      <c r="B1158" s="20"/>
    </row>
    <row r="1159" spans="1:2" ht="12.4">
      <c r="A1159" s="47"/>
      <c r="B1159" s="20"/>
    </row>
    <row r="1160" spans="1:2" ht="12.4">
      <c r="A1160" s="47"/>
      <c r="B1160" s="20"/>
    </row>
    <row r="1161" spans="1:2" ht="12.4">
      <c r="A1161" s="47"/>
      <c r="B1161" s="20"/>
    </row>
    <row r="1162" spans="1:2" ht="12.4">
      <c r="A1162" s="47"/>
      <c r="B1162" s="20"/>
    </row>
    <row r="1163" spans="1:2" ht="12.4">
      <c r="A1163" s="47"/>
      <c r="B1163" s="20"/>
    </row>
    <row r="1164" spans="1:2" ht="12.4">
      <c r="A1164" s="47"/>
      <c r="B1164" s="20"/>
    </row>
    <row r="1165" spans="1:2" ht="12.4">
      <c r="A1165" s="47"/>
      <c r="B1165" s="20"/>
    </row>
    <row r="1166" spans="1:2" ht="12.4">
      <c r="A1166" s="47"/>
      <c r="B1166" s="20"/>
    </row>
    <row r="1167" spans="1:2" ht="12.4">
      <c r="A1167" s="47"/>
      <c r="B1167" s="20"/>
    </row>
    <row r="1168" spans="1:2" ht="12.4">
      <c r="A1168" s="47"/>
      <c r="B1168" s="20"/>
    </row>
    <row r="1169" spans="1:2" ht="12.4">
      <c r="A1169" s="47"/>
      <c r="B1169" s="20"/>
    </row>
    <row r="1170" spans="1:2" ht="12.4">
      <c r="A1170" s="47"/>
      <c r="B1170" s="20"/>
    </row>
    <row r="1171" spans="1:2" ht="12.4">
      <c r="A1171" s="47"/>
      <c r="B1171" s="20"/>
    </row>
    <row r="1172" spans="1:2" ht="12.4">
      <c r="A1172" s="47"/>
      <c r="B1172" s="20"/>
    </row>
    <row r="1173" spans="1:2" ht="12.4">
      <c r="A1173" s="47"/>
      <c r="B1173" s="20"/>
    </row>
    <row r="1174" spans="1:2" ht="12.4">
      <c r="A1174" s="47"/>
      <c r="B1174" s="20"/>
    </row>
    <row r="1175" spans="1:2" ht="12.4">
      <c r="A1175" s="47"/>
      <c r="B1175" s="20"/>
    </row>
    <row r="1176" spans="1:2" ht="12.4">
      <c r="A1176" s="47"/>
      <c r="B1176" s="20"/>
    </row>
    <row r="1177" spans="1:2" ht="12.4">
      <c r="A1177" s="47"/>
      <c r="B1177" s="20"/>
    </row>
    <row r="1178" spans="1:2" ht="12.4">
      <c r="A1178" s="47"/>
      <c r="B1178" s="20"/>
    </row>
    <row r="1179" spans="1:2" ht="12.4">
      <c r="A1179" s="47"/>
      <c r="B1179" s="20"/>
    </row>
    <row r="1180" spans="1:2" ht="12.4">
      <c r="A1180" s="47"/>
      <c r="B1180" s="20"/>
    </row>
    <row r="1181" spans="1:2" ht="12.4">
      <c r="A1181" s="47"/>
      <c r="B1181" s="20"/>
    </row>
    <row r="1182" spans="1:2" ht="12.4">
      <c r="A1182" s="47"/>
      <c r="B1182" s="20"/>
    </row>
    <row r="1183" spans="1:2" ht="12.4">
      <c r="A1183" s="47"/>
      <c r="B1183" s="20"/>
    </row>
    <row r="1184" spans="1:2" ht="12.4">
      <c r="A1184" s="47"/>
      <c r="B1184" s="20"/>
    </row>
    <row r="1185" spans="1:2" ht="12.4">
      <c r="A1185" s="47"/>
      <c r="B1185" s="20"/>
    </row>
    <row r="1186" spans="1:2" ht="12.4">
      <c r="A1186" s="47"/>
      <c r="B1186" s="20"/>
    </row>
    <row r="1187" spans="1:2" ht="12.4">
      <c r="A1187" s="47"/>
      <c r="B1187" s="20"/>
    </row>
    <row r="1188" spans="1:2" ht="12.4">
      <c r="A1188" s="47"/>
      <c r="B1188" s="20"/>
    </row>
    <row r="1189" spans="1:2" ht="12.4">
      <c r="A1189" s="47"/>
      <c r="B1189" s="20"/>
    </row>
    <row r="1190" spans="1:2" ht="12.4">
      <c r="A1190" s="47"/>
      <c r="B1190" s="20"/>
    </row>
    <row r="1191" spans="1:2" ht="12.4">
      <c r="A1191" s="47"/>
      <c r="B1191" s="20"/>
    </row>
    <row r="1192" spans="1:2" ht="12.4">
      <c r="A1192" s="47"/>
      <c r="B1192" s="20"/>
    </row>
    <row r="1193" spans="1:2" ht="12.4">
      <c r="A1193" s="47"/>
      <c r="B1193" s="20"/>
    </row>
    <row r="1194" spans="1:2" ht="12.4">
      <c r="A1194" s="47"/>
      <c r="B1194" s="20"/>
    </row>
    <row r="1195" spans="1:2" ht="12.4">
      <c r="A1195" s="47"/>
      <c r="B1195" s="20"/>
    </row>
    <row r="1196" spans="1:2" ht="12.4">
      <c r="A1196" s="47"/>
      <c r="B1196" s="20"/>
    </row>
    <row r="1197" spans="1:2" ht="12.4">
      <c r="A1197" s="47"/>
      <c r="B1197" s="20"/>
    </row>
    <row r="1198" spans="1:2" ht="12.4">
      <c r="A1198" s="47"/>
      <c r="B1198" s="20"/>
    </row>
    <row r="1199" spans="1:2" ht="12.4">
      <c r="A1199" s="47"/>
      <c r="B1199" s="20"/>
    </row>
    <row r="1200" spans="1:2" ht="12.4">
      <c r="A1200" s="47"/>
      <c r="B1200" s="20"/>
    </row>
    <row r="1201" spans="1:2" ht="12.4">
      <c r="A1201" s="47"/>
      <c r="B1201" s="20"/>
    </row>
    <row r="1202" spans="1:2" ht="12.4">
      <c r="A1202" s="47"/>
      <c r="B1202" s="20"/>
    </row>
    <row r="1203" spans="1:2" ht="12.4">
      <c r="A1203" s="47"/>
      <c r="B1203" s="20"/>
    </row>
    <row r="1204" spans="1:2" ht="12.4">
      <c r="A1204" s="47"/>
      <c r="B1204" s="20"/>
    </row>
    <row r="1205" spans="1:2" ht="12.4">
      <c r="A1205" s="47"/>
      <c r="B1205" s="20"/>
    </row>
    <row r="1206" spans="1:2" ht="12.4">
      <c r="A1206" s="47"/>
      <c r="B1206" s="20"/>
    </row>
    <row r="1207" spans="1:2" ht="12.4">
      <c r="A1207" s="47"/>
      <c r="B1207" s="20"/>
    </row>
    <row r="1208" spans="1:2" ht="12.4">
      <c r="A1208" s="47"/>
      <c r="B1208" s="20"/>
    </row>
    <row r="1209" spans="1:2" ht="12.4">
      <c r="A1209" s="47"/>
      <c r="B1209" s="20"/>
    </row>
    <row r="1210" spans="1:2" ht="12.4">
      <c r="A1210" s="47"/>
      <c r="B1210" s="20"/>
    </row>
    <row r="1211" spans="1:2" ht="12.4">
      <c r="A1211" s="47"/>
      <c r="B1211" s="20"/>
    </row>
    <row r="1212" spans="1:2" ht="12.4">
      <c r="A1212" s="47"/>
      <c r="B1212" s="20"/>
    </row>
    <row r="1213" spans="1:2" ht="12.4">
      <c r="A1213" s="47"/>
      <c r="B1213" s="20"/>
    </row>
    <row r="1214" spans="1:2" ht="12.4">
      <c r="A1214" s="47"/>
      <c r="B1214" s="20"/>
    </row>
    <row r="1215" spans="1:2" ht="12.4">
      <c r="A1215" s="47"/>
      <c r="B1215" s="20"/>
    </row>
    <row r="1216" spans="1:2" ht="12.4">
      <c r="A1216" s="47"/>
      <c r="B1216" s="20"/>
    </row>
    <row r="1217" spans="1:2" ht="12.4">
      <c r="A1217" s="47"/>
      <c r="B1217" s="20"/>
    </row>
    <row r="1218" spans="1:2" ht="12.4">
      <c r="A1218" s="47"/>
      <c r="B1218" s="20"/>
    </row>
    <row r="1219" spans="1:2" ht="12.4">
      <c r="A1219" s="47"/>
      <c r="B1219" s="20"/>
    </row>
    <row r="1220" spans="1:2" ht="12.4">
      <c r="A1220" s="47"/>
      <c r="B1220" s="20"/>
    </row>
    <row r="1221" spans="1:2" ht="12.4">
      <c r="A1221" s="47"/>
      <c r="B1221" s="20"/>
    </row>
    <row r="1222" spans="1:2" ht="12.4">
      <c r="A1222" s="47"/>
      <c r="B1222" s="20"/>
    </row>
    <row r="1223" spans="1:2" ht="12.4">
      <c r="A1223" s="47"/>
      <c r="B1223" s="20"/>
    </row>
    <row r="1224" spans="1:2" ht="12.4">
      <c r="A1224" s="47"/>
      <c r="B1224" s="20"/>
    </row>
    <row r="1225" spans="1:2" ht="12.4">
      <c r="A1225" s="47"/>
      <c r="B1225" s="20"/>
    </row>
    <row r="1226" spans="1:2" ht="12.4">
      <c r="A1226" s="47"/>
      <c r="B1226" s="20"/>
    </row>
    <row r="1227" spans="1:2" ht="12.4">
      <c r="A1227" s="47"/>
      <c r="B1227" s="20"/>
    </row>
    <row r="1228" spans="1:2" ht="12.4">
      <c r="A1228" s="47"/>
      <c r="B1228" s="20"/>
    </row>
    <row r="1229" spans="1:2" ht="12.4">
      <c r="A1229" s="47"/>
      <c r="B1229" s="20"/>
    </row>
    <row r="1230" spans="1:2" ht="12.4">
      <c r="A1230" s="47"/>
      <c r="B1230" s="20"/>
    </row>
    <row r="1231" spans="1:2" ht="12.4">
      <c r="A1231" s="47"/>
      <c r="B1231" s="20"/>
    </row>
    <row r="1232" spans="1:2" ht="12.4">
      <c r="A1232" s="47"/>
      <c r="B1232" s="20"/>
    </row>
    <row r="1233" spans="1:2" ht="12.4">
      <c r="A1233" s="47"/>
      <c r="B1233" s="20"/>
    </row>
    <row r="1234" spans="1:2" ht="12.4">
      <c r="A1234" s="47"/>
      <c r="B1234" s="20"/>
    </row>
    <row r="1235" spans="1:2" ht="12.4">
      <c r="A1235" s="47"/>
      <c r="B1235" s="20"/>
    </row>
    <row r="1236" spans="1:2" ht="12.4">
      <c r="A1236" s="47"/>
      <c r="B1236" s="20"/>
    </row>
    <row r="1237" spans="1:2" ht="12.4">
      <c r="A1237" s="47"/>
      <c r="B1237" s="20"/>
    </row>
    <row r="1238" spans="1:2" ht="12.4">
      <c r="A1238" s="47"/>
      <c r="B1238" s="20"/>
    </row>
    <row r="1239" spans="1:2" ht="12.4">
      <c r="A1239" s="47"/>
      <c r="B1239" s="20"/>
    </row>
    <row r="1240" spans="1:2" ht="12.4">
      <c r="A1240" s="47"/>
      <c r="B1240" s="20"/>
    </row>
    <row r="1241" spans="1:2" ht="12.4">
      <c r="A1241" s="47"/>
      <c r="B1241" s="20"/>
    </row>
    <row r="1242" spans="1:2" ht="12.4">
      <c r="A1242" s="47"/>
      <c r="B1242" s="20"/>
    </row>
    <row r="1243" spans="1:2" ht="12.4">
      <c r="A1243" s="47"/>
      <c r="B1243" s="20"/>
    </row>
    <row r="1244" spans="1:2" ht="12.4">
      <c r="A1244" s="47"/>
      <c r="B1244" s="20"/>
    </row>
    <row r="1245" spans="1:2" ht="12.4">
      <c r="A1245" s="47"/>
      <c r="B1245" s="20"/>
    </row>
    <row r="1246" spans="1:2" ht="12.4">
      <c r="A1246" s="47"/>
      <c r="B1246" s="20"/>
    </row>
    <row r="1247" spans="1:2" ht="12.4">
      <c r="A1247" s="47"/>
      <c r="B1247" s="20"/>
    </row>
    <row r="1248" spans="1:2" ht="12.4">
      <c r="A1248" s="47"/>
      <c r="B1248" s="20"/>
    </row>
    <row r="1249" spans="1:2" ht="12.4">
      <c r="A1249" s="47"/>
      <c r="B1249" s="20"/>
    </row>
    <row r="1250" spans="1:2" ht="12.4">
      <c r="A1250" s="47"/>
      <c r="B1250" s="20"/>
    </row>
    <row r="1251" spans="1:2" ht="12.4">
      <c r="A1251" s="47"/>
      <c r="B1251" s="20"/>
    </row>
    <row r="1252" spans="1:2" ht="12.4">
      <c r="A1252" s="47"/>
      <c r="B1252" s="20"/>
    </row>
    <row r="1253" spans="1:2" ht="12.4">
      <c r="A1253" s="47"/>
      <c r="B1253" s="20"/>
    </row>
    <row r="1254" spans="1:2" ht="12.4">
      <c r="A1254" s="47"/>
      <c r="B1254" s="20"/>
    </row>
    <row r="1255" spans="1:2" ht="12.4">
      <c r="A1255" s="47"/>
      <c r="B1255" s="20"/>
    </row>
    <row r="1256" spans="1:2" ht="12.4">
      <c r="A1256" s="47"/>
      <c r="B1256" s="20"/>
    </row>
    <row r="1257" spans="1:2" ht="12.4">
      <c r="A1257" s="47"/>
      <c r="B1257" s="20"/>
    </row>
    <row r="1258" spans="1:2" ht="12.4">
      <c r="A1258" s="47"/>
      <c r="B1258" s="20"/>
    </row>
    <row r="1259" spans="1:2" ht="12.4">
      <c r="A1259" s="47"/>
      <c r="B1259" s="20"/>
    </row>
    <row r="1260" spans="1:2" ht="12.4">
      <c r="A1260" s="47"/>
      <c r="B1260" s="20"/>
    </row>
    <row r="1261" spans="1:2" ht="12.4">
      <c r="A1261" s="47"/>
      <c r="B1261" s="20"/>
    </row>
    <row r="1262" spans="1:2" ht="12.4">
      <c r="A1262" s="47"/>
      <c r="B1262" s="20"/>
    </row>
    <row r="1263" spans="1:2" ht="12.4">
      <c r="A1263" s="47"/>
      <c r="B1263" s="20"/>
    </row>
    <row r="1264" spans="1:2" ht="12.4">
      <c r="A1264" s="47"/>
      <c r="B1264" s="20"/>
    </row>
    <row r="1265" spans="1:2" ht="12.4">
      <c r="A1265" s="47"/>
      <c r="B1265" s="20"/>
    </row>
    <row r="1266" spans="1:2" ht="12.4">
      <c r="A1266" s="47"/>
      <c r="B1266" s="20"/>
    </row>
    <row r="1267" spans="1:2" ht="12.4">
      <c r="A1267" s="47"/>
      <c r="B1267" s="20"/>
    </row>
    <row r="1268" spans="1:2" ht="12.4">
      <c r="A1268" s="47"/>
      <c r="B1268" s="20"/>
    </row>
    <row r="1269" spans="1:2" ht="12.4">
      <c r="A1269" s="47"/>
      <c r="B1269" s="20"/>
    </row>
    <row r="1270" spans="1:2" ht="12.4">
      <c r="A1270" s="47"/>
      <c r="B1270" s="20"/>
    </row>
    <row r="1271" spans="1:2" ht="12.4">
      <c r="A1271" s="47"/>
      <c r="B1271" s="20"/>
    </row>
    <row r="1272" spans="1:2" ht="12.4">
      <c r="A1272" s="47"/>
      <c r="B1272" s="20"/>
    </row>
    <row r="1273" spans="1:2" ht="12.4">
      <c r="A1273" s="47"/>
      <c r="B1273" s="20"/>
    </row>
    <row r="1274" spans="1:2" ht="12.4">
      <c r="A1274" s="47"/>
      <c r="B1274" s="20"/>
    </row>
    <row r="1275" spans="1:2" ht="12.4">
      <c r="A1275" s="47"/>
      <c r="B1275" s="20"/>
    </row>
    <row r="1276" spans="1:2" ht="12.4">
      <c r="A1276" s="47"/>
      <c r="B1276" s="20"/>
    </row>
    <row r="1277" spans="1:2" ht="12.4">
      <c r="A1277" s="47"/>
      <c r="B1277" s="20"/>
    </row>
    <row r="1278" spans="1:2" ht="12.4">
      <c r="A1278" s="47"/>
      <c r="B1278" s="20"/>
    </row>
    <row r="1279" spans="1:2" ht="12.4">
      <c r="A1279" s="47"/>
      <c r="B1279" s="20"/>
    </row>
    <row r="1280" spans="1:2" ht="12.4">
      <c r="A1280" s="47"/>
      <c r="B1280" s="20"/>
    </row>
    <row r="1281" spans="1:2" ht="12.4">
      <c r="A1281" s="47"/>
      <c r="B1281" s="20"/>
    </row>
    <row r="1282" spans="1:2" ht="12.4">
      <c r="A1282" s="47"/>
      <c r="B1282" s="20"/>
    </row>
    <row r="1283" spans="1:2" ht="12.4">
      <c r="A1283" s="47"/>
      <c r="B1283" s="20"/>
    </row>
    <row r="1284" spans="1:2" ht="12.4">
      <c r="A1284" s="47"/>
      <c r="B1284" s="20"/>
    </row>
    <row r="1285" spans="1:2" ht="12.4">
      <c r="A1285" s="47"/>
      <c r="B1285" s="20"/>
    </row>
    <row r="1286" spans="1:2" ht="12.4">
      <c r="A1286" s="47"/>
      <c r="B1286" s="20"/>
    </row>
    <row r="1287" spans="1:2" ht="12.4">
      <c r="A1287" s="47"/>
      <c r="B1287" s="20"/>
    </row>
    <row r="1288" spans="1:2" ht="12.4">
      <c r="A1288" s="47"/>
      <c r="B1288" s="20"/>
    </row>
    <row r="1289" spans="1:2" ht="12.4">
      <c r="A1289" s="47"/>
      <c r="B1289" s="20"/>
    </row>
    <row r="1290" spans="1:2" ht="12.4">
      <c r="A1290" s="47"/>
      <c r="B1290" s="20"/>
    </row>
    <row r="1291" spans="1:2" ht="12.4">
      <c r="A1291" s="47"/>
      <c r="B1291" s="20"/>
    </row>
    <row r="1292" spans="1:2" ht="12.4">
      <c r="A1292" s="47"/>
      <c r="B1292" s="20"/>
    </row>
    <row r="1293" spans="1:2" ht="12.4">
      <c r="A1293" s="47"/>
      <c r="B1293" s="20"/>
    </row>
    <row r="1294" spans="1:2" ht="12.4">
      <c r="A1294" s="47"/>
      <c r="B1294" s="20"/>
    </row>
    <row r="1295" spans="1:2" ht="12.4">
      <c r="A1295" s="47"/>
      <c r="B1295" s="20"/>
    </row>
    <row r="1296" spans="1:2" ht="12.4">
      <c r="A1296" s="47"/>
      <c r="B1296" s="20"/>
    </row>
    <row r="1297" spans="1:2" ht="12.4">
      <c r="A1297" s="47"/>
      <c r="B1297" s="20"/>
    </row>
    <row r="1298" spans="1:2" ht="12.4">
      <c r="A1298" s="47"/>
      <c r="B1298" s="20"/>
    </row>
    <row r="1299" spans="1:2" ht="12.4">
      <c r="A1299" s="47"/>
      <c r="B1299" s="20"/>
    </row>
    <row r="1300" spans="1:2" ht="12.4">
      <c r="A1300" s="47"/>
      <c r="B1300" s="20"/>
    </row>
    <row r="1301" spans="1:2" ht="12.4">
      <c r="A1301" s="47"/>
      <c r="B1301" s="20"/>
    </row>
    <row r="1302" spans="1:2" ht="12.4">
      <c r="A1302" s="47"/>
      <c r="B1302" s="20"/>
    </row>
    <row r="1303" spans="1:2" ht="12.4">
      <c r="A1303" s="47"/>
      <c r="B1303" s="20"/>
    </row>
    <row r="1304" spans="1:2" ht="12.4">
      <c r="A1304" s="47"/>
      <c r="B1304" s="20"/>
    </row>
    <row r="1305" spans="1:2" ht="12.4">
      <c r="A1305" s="47"/>
      <c r="B1305" s="20"/>
    </row>
    <row r="1306" spans="1:2" ht="12.4">
      <c r="A1306" s="47"/>
      <c r="B1306" s="20"/>
    </row>
    <row r="1307" spans="1:2" ht="12.4">
      <c r="A1307" s="47"/>
      <c r="B1307" s="20"/>
    </row>
    <row r="1308" spans="1:2" ht="12.4">
      <c r="A1308" s="47"/>
      <c r="B1308" s="20"/>
    </row>
    <row r="1309" spans="1:2" ht="12.4">
      <c r="A1309" s="47"/>
      <c r="B1309" s="20"/>
    </row>
    <row r="1310" spans="1:2" ht="12.4">
      <c r="A1310" s="47"/>
      <c r="B1310" s="20"/>
    </row>
    <row r="1311" spans="1:2" ht="12.4">
      <c r="A1311" s="47"/>
      <c r="B1311" s="20"/>
    </row>
    <row r="1312" spans="1:2" ht="12.4">
      <c r="A1312" s="47"/>
      <c r="B1312" s="20"/>
    </row>
    <row r="1313" spans="1:2" ht="12.4">
      <c r="A1313" s="47"/>
      <c r="B1313" s="20"/>
    </row>
    <row r="1314" spans="1:2" ht="12.4">
      <c r="A1314" s="47"/>
      <c r="B1314" s="20"/>
    </row>
    <row r="1315" spans="1:2" ht="12.4">
      <c r="A1315" s="47"/>
      <c r="B1315" s="20"/>
    </row>
    <row r="1316" spans="1:2" ht="12.4">
      <c r="A1316" s="47"/>
      <c r="B1316" s="20"/>
    </row>
    <row r="1317" spans="1:2" ht="12.4">
      <c r="A1317" s="47"/>
      <c r="B1317" s="20"/>
    </row>
    <row r="1318" spans="1:2" ht="12.4">
      <c r="A1318" s="47"/>
      <c r="B1318" s="20"/>
    </row>
    <row r="1319" spans="1:2" ht="12.4">
      <c r="A1319" s="47"/>
      <c r="B1319" s="20"/>
    </row>
    <row r="1320" spans="1:2" ht="12.4">
      <c r="A1320" s="47"/>
      <c r="B1320" s="20"/>
    </row>
    <row r="1321" spans="1:2" ht="12.4">
      <c r="A1321" s="47"/>
      <c r="B1321" s="20"/>
    </row>
    <row r="1322" spans="1:2" ht="12.4">
      <c r="A1322" s="47"/>
      <c r="B1322" s="20"/>
    </row>
    <row r="1323" spans="1:2" ht="12.4">
      <c r="A1323" s="47"/>
      <c r="B1323" s="20"/>
    </row>
    <row r="1324" spans="1:2" ht="12.4">
      <c r="A1324" s="47"/>
      <c r="B1324" s="20"/>
    </row>
    <row r="1325" spans="1:2" ht="12.4">
      <c r="A1325" s="47"/>
      <c r="B1325" s="20"/>
    </row>
    <row r="1326" spans="1:2" ht="12.4">
      <c r="A1326" s="47"/>
      <c r="B1326" s="20"/>
    </row>
    <row r="1327" spans="1:2" ht="12.4">
      <c r="A1327" s="47"/>
      <c r="B1327" s="20"/>
    </row>
    <row r="1328" spans="1:2" ht="12.4">
      <c r="A1328" s="47"/>
      <c r="B1328" s="20"/>
    </row>
    <row r="1329" spans="1:2" ht="12.4">
      <c r="A1329" s="47"/>
      <c r="B1329" s="20"/>
    </row>
    <row r="1330" spans="1:2" ht="12.4">
      <c r="A1330" s="47"/>
      <c r="B1330" s="20"/>
    </row>
    <row r="1331" spans="1:2" ht="12.4">
      <c r="A1331" s="47"/>
      <c r="B1331" s="20"/>
    </row>
    <row r="1332" spans="1:2" ht="12.4">
      <c r="A1332" s="47"/>
      <c r="B1332" s="20"/>
    </row>
    <row r="1333" spans="1:2" ht="12.4">
      <c r="A1333" s="47"/>
      <c r="B1333" s="20"/>
    </row>
    <row r="1334" spans="1:2" ht="12.4">
      <c r="A1334" s="47"/>
      <c r="B1334" s="20"/>
    </row>
    <row r="1335" spans="1:2" ht="12.4">
      <c r="A1335" s="47"/>
      <c r="B1335" s="20"/>
    </row>
    <row r="1336" spans="1:2" ht="12.4">
      <c r="A1336" s="47"/>
      <c r="B1336" s="20"/>
    </row>
    <row r="1337" spans="1:2" ht="12.4">
      <c r="A1337" s="47"/>
      <c r="B1337" s="20"/>
    </row>
    <row r="1338" spans="1:2" ht="12.4">
      <c r="A1338" s="47"/>
      <c r="B1338" s="20"/>
    </row>
    <row r="1339" spans="1:2" ht="12.4">
      <c r="A1339" s="47"/>
      <c r="B1339" s="20"/>
    </row>
    <row r="1340" spans="1:2" ht="12.4">
      <c r="A1340" s="47"/>
      <c r="B1340" s="20"/>
    </row>
    <row r="1341" spans="1:2" ht="12.4">
      <c r="A1341" s="47"/>
      <c r="B1341" s="20"/>
    </row>
    <row r="1342" spans="1:2" ht="12.4">
      <c r="A1342" s="47"/>
      <c r="B1342" s="20"/>
    </row>
    <row r="1343" spans="1:2" ht="12.4">
      <c r="A1343" s="47"/>
      <c r="B1343" s="20"/>
    </row>
    <row r="1344" spans="1:2" ht="12.4">
      <c r="A1344" s="47"/>
      <c r="B1344" s="20"/>
    </row>
    <row r="1345" spans="1:2" ht="12.4">
      <c r="A1345" s="47"/>
      <c r="B1345" s="20"/>
    </row>
    <row r="1346" spans="1:2" ht="12.4">
      <c r="A1346" s="47"/>
      <c r="B1346" s="20"/>
    </row>
    <row r="1347" spans="1:2" ht="12.4">
      <c r="A1347" s="47"/>
      <c r="B1347" s="20"/>
    </row>
    <row r="1348" spans="1:2" ht="12.4">
      <c r="A1348" s="47"/>
      <c r="B1348" s="20"/>
    </row>
    <row r="1349" spans="1:2" ht="12.4">
      <c r="A1349" s="47"/>
      <c r="B1349" s="20"/>
    </row>
    <row r="1350" spans="1:2" ht="12.4">
      <c r="A1350" s="47"/>
      <c r="B1350" s="20"/>
    </row>
    <row r="1351" spans="1:2" ht="12.4">
      <c r="A1351" s="47"/>
      <c r="B1351" s="20"/>
    </row>
    <row r="1352" spans="1:2" ht="12.4">
      <c r="A1352" s="47"/>
      <c r="B1352" s="20"/>
    </row>
    <row r="1353" spans="1:2" ht="12.4">
      <c r="A1353" s="47"/>
      <c r="B1353" s="20"/>
    </row>
    <row r="1354" spans="1:2" ht="12.4">
      <c r="A1354" s="47"/>
      <c r="B1354" s="20"/>
    </row>
    <row r="1355" spans="1:2" ht="12.4">
      <c r="A1355" s="47"/>
      <c r="B1355" s="20"/>
    </row>
    <row r="1356" spans="1:2" ht="12.4">
      <c r="A1356" s="47"/>
      <c r="B1356" s="20"/>
    </row>
    <row r="1357" spans="1:2" ht="12.4">
      <c r="A1357" s="47"/>
      <c r="B1357" s="20"/>
    </row>
    <row r="1358" spans="1:2" ht="12.4">
      <c r="A1358" s="47"/>
      <c r="B1358" s="20"/>
    </row>
    <row r="1359" spans="1:2" ht="12.4">
      <c r="A1359" s="47"/>
      <c r="B1359" s="20"/>
    </row>
    <row r="1360" spans="1:2" ht="12.4">
      <c r="A1360" s="47"/>
      <c r="B1360" s="20"/>
    </row>
    <row r="1361" spans="1:2" ht="12.4">
      <c r="A1361" s="47"/>
      <c r="B1361" s="20"/>
    </row>
    <row r="1362" spans="1:2" ht="12.4">
      <c r="A1362" s="47"/>
      <c r="B1362" s="20"/>
    </row>
    <row r="1363" spans="1:2" ht="12.4">
      <c r="A1363" s="47"/>
      <c r="B1363" s="20"/>
    </row>
    <row r="1364" spans="1:2" ht="12.4">
      <c r="A1364" s="47"/>
      <c r="B1364" s="20"/>
    </row>
    <row r="1365" spans="1:2" ht="12.4">
      <c r="A1365" s="47"/>
      <c r="B1365" s="20"/>
    </row>
    <row r="1366" spans="1:2" ht="12.4">
      <c r="A1366" s="47"/>
      <c r="B1366" s="20"/>
    </row>
    <row r="1367" spans="1:2" ht="12.4">
      <c r="A1367" s="47"/>
      <c r="B1367" s="20"/>
    </row>
    <row r="1368" spans="1:2" ht="12.4">
      <c r="A1368" s="47"/>
      <c r="B1368" s="20"/>
    </row>
    <row r="1369" spans="1:2" ht="12.4">
      <c r="A1369" s="47"/>
      <c r="B1369" s="20"/>
    </row>
    <row r="1370" spans="1:2" ht="12.4">
      <c r="A1370" s="47"/>
      <c r="B1370" s="20"/>
    </row>
    <row r="1371" spans="1:2" ht="12.4">
      <c r="A1371" s="47"/>
      <c r="B1371" s="20"/>
    </row>
    <row r="1372" spans="1:2" ht="12.4">
      <c r="A1372" s="47"/>
      <c r="B1372" s="20"/>
    </row>
    <row r="1373" spans="1:2" ht="12.4">
      <c r="A1373" s="47"/>
      <c r="B1373" s="20"/>
    </row>
    <row r="1374" spans="1:2" ht="12.4">
      <c r="A1374" s="47"/>
      <c r="B1374" s="20"/>
    </row>
    <row r="1375" spans="1:2" ht="12.4">
      <c r="A1375" s="47"/>
      <c r="B1375" s="20"/>
    </row>
    <row r="1376" spans="1:2" ht="12.4">
      <c r="A1376" s="47"/>
      <c r="B1376" s="20"/>
    </row>
    <row r="1377" spans="1:2" ht="12.4">
      <c r="A1377" s="47"/>
      <c r="B1377" s="20"/>
    </row>
    <row r="1378" spans="1:2" ht="12.4">
      <c r="A1378" s="47"/>
      <c r="B1378" s="20"/>
    </row>
    <row r="1379" spans="1:2" ht="12.4">
      <c r="A1379" s="47"/>
      <c r="B1379" s="20"/>
    </row>
    <row r="1380" spans="1:2" ht="12.4">
      <c r="A1380" s="47"/>
      <c r="B1380" s="20"/>
    </row>
    <row r="1381" spans="1:2" ht="12.4">
      <c r="A1381" s="47"/>
      <c r="B1381" s="20"/>
    </row>
    <row r="1382" spans="1:2" ht="12.4">
      <c r="A1382" s="47"/>
      <c r="B1382" s="20"/>
    </row>
    <row r="1383" spans="1:2" ht="12.4">
      <c r="A1383" s="47"/>
      <c r="B1383" s="20"/>
    </row>
    <row r="1384" spans="1:2" ht="12.4">
      <c r="A1384" s="47"/>
      <c r="B1384" s="20"/>
    </row>
    <row r="1385" spans="1:2" ht="12.4">
      <c r="A1385" s="47"/>
      <c r="B1385" s="20"/>
    </row>
    <row r="1386" spans="1:2" ht="12.4">
      <c r="A1386" s="47"/>
      <c r="B1386" s="20"/>
    </row>
    <row r="1387" spans="1:2" ht="12.4">
      <c r="A1387" s="47"/>
      <c r="B1387" s="20"/>
    </row>
    <row r="1388" spans="1:2" ht="12.4">
      <c r="A1388" s="47"/>
      <c r="B1388" s="20"/>
    </row>
    <row r="1389" spans="1:2" ht="12.4">
      <c r="A1389" s="47"/>
      <c r="B1389" s="20"/>
    </row>
    <row r="1390" spans="1:2" ht="12.4">
      <c r="A1390" s="47"/>
      <c r="B1390" s="20"/>
    </row>
    <row r="1391" spans="1:2" ht="12.4">
      <c r="A1391" s="47"/>
      <c r="B1391" s="20"/>
    </row>
    <row r="1392" spans="1:2" ht="12.4">
      <c r="A1392" s="47"/>
      <c r="B1392" s="20"/>
    </row>
    <row r="1393" spans="1:2" ht="12.4">
      <c r="A1393" s="47"/>
      <c r="B1393" s="20"/>
    </row>
    <row r="1394" spans="1:2" ht="12.4">
      <c r="A1394" s="47"/>
      <c r="B1394" s="20"/>
    </row>
    <row r="1395" spans="1:2" ht="12.4">
      <c r="A1395" s="47"/>
      <c r="B1395" s="20"/>
    </row>
    <row r="1396" spans="1:2" ht="12.4">
      <c r="A1396" s="47"/>
      <c r="B1396" s="20"/>
    </row>
    <row r="1397" spans="1:2" ht="12.4">
      <c r="A1397" s="47"/>
      <c r="B1397" s="20"/>
    </row>
    <row r="1398" spans="1:2" ht="12.4">
      <c r="A1398" s="47"/>
      <c r="B1398" s="20"/>
    </row>
    <row r="1399" spans="1:2" ht="12.4">
      <c r="A1399" s="47"/>
      <c r="B1399" s="20"/>
    </row>
    <row r="1400" spans="1:2" ht="12.4">
      <c r="A1400" s="47"/>
      <c r="B1400" s="20"/>
    </row>
    <row r="1401" spans="1:2" ht="12.4">
      <c r="A1401" s="47"/>
      <c r="B1401" s="20"/>
    </row>
    <row r="1402" spans="1:2" ht="12.4">
      <c r="A1402" s="47"/>
      <c r="B1402" s="20"/>
    </row>
    <row r="1403" spans="1:2" ht="12.4">
      <c r="A1403" s="47"/>
      <c r="B1403" s="20"/>
    </row>
    <row r="1404" spans="1:2" ht="12.4">
      <c r="A1404" s="47"/>
      <c r="B1404" s="20"/>
    </row>
    <row r="1405" spans="1:2" ht="12.4">
      <c r="A1405" s="47"/>
      <c r="B1405" s="20"/>
    </row>
    <row r="1406" spans="1:2" ht="12.4">
      <c r="A1406" s="47"/>
      <c r="B1406" s="20"/>
    </row>
    <row r="1407" spans="1:2" ht="12.4">
      <c r="A1407" s="47"/>
      <c r="B1407" s="20"/>
    </row>
    <row r="1408" spans="1:2" ht="12.4">
      <c r="A1408" s="47"/>
      <c r="B1408" s="20"/>
    </row>
    <row r="1409" spans="1:2" ht="12.4">
      <c r="A1409" s="47"/>
      <c r="B1409" s="20"/>
    </row>
    <row r="1410" spans="1:2" ht="12.4">
      <c r="A1410" s="47"/>
      <c r="B1410" s="20"/>
    </row>
    <row r="1411" spans="1:2" ht="12.4">
      <c r="A1411" s="47"/>
      <c r="B1411" s="20"/>
    </row>
    <row r="1412" spans="1:2" ht="12.4">
      <c r="A1412" s="47"/>
      <c r="B1412" s="20"/>
    </row>
    <row r="1413" spans="1:2" ht="12.4">
      <c r="A1413" s="47"/>
      <c r="B1413" s="20"/>
    </row>
    <row r="1414" spans="1:2" ht="12.4">
      <c r="A1414" s="47"/>
      <c r="B1414" s="20"/>
    </row>
    <row r="1415" spans="1:2" ht="12.4">
      <c r="A1415" s="47"/>
      <c r="B1415" s="20"/>
    </row>
    <row r="1416" spans="1:2" ht="12.4">
      <c r="A1416" s="47"/>
      <c r="B1416" s="20"/>
    </row>
    <row r="1417" spans="1:2" ht="12.4">
      <c r="A1417" s="47"/>
      <c r="B1417" s="20"/>
    </row>
    <row r="1418" spans="1:2" ht="12.4">
      <c r="A1418" s="47"/>
      <c r="B1418" s="20"/>
    </row>
    <row r="1419" spans="1:2" ht="12.4">
      <c r="A1419" s="47"/>
      <c r="B1419" s="20"/>
    </row>
    <row r="1420" spans="1:2" ht="12.4">
      <c r="A1420" s="47"/>
      <c r="B1420" s="20"/>
    </row>
    <row r="1421" spans="1:2" ht="12.4">
      <c r="A1421" s="47"/>
      <c r="B1421" s="20"/>
    </row>
    <row r="1422" spans="1:2" ht="12.4">
      <c r="A1422" s="47"/>
      <c r="B1422" s="20"/>
    </row>
    <row r="1423" spans="1:2" ht="12.4">
      <c r="A1423" s="47"/>
      <c r="B1423" s="20"/>
    </row>
    <row r="1424" spans="1:2" ht="12.4">
      <c r="A1424" s="47"/>
      <c r="B1424" s="20"/>
    </row>
    <row r="1425" spans="1:2" ht="12.4">
      <c r="A1425" s="47"/>
      <c r="B1425" s="20"/>
    </row>
    <row r="1426" spans="1:2" ht="12.4">
      <c r="A1426" s="47"/>
      <c r="B1426" s="20"/>
    </row>
    <row r="1427" spans="1:2" ht="12.4">
      <c r="A1427" s="47"/>
      <c r="B1427" s="20"/>
    </row>
    <row r="1428" spans="1:2" ht="12.4">
      <c r="A1428" s="47"/>
      <c r="B1428" s="20"/>
    </row>
    <row r="1429" spans="1:2" ht="12.4">
      <c r="A1429" s="47"/>
      <c r="B1429" s="20"/>
    </row>
    <row r="1430" spans="1:2" ht="12.4">
      <c r="A1430" s="47"/>
      <c r="B1430" s="20"/>
    </row>
    <row r="1431" spans="1:2" ht="12.4">
      <c r="A1431" s="47"/>
      <c r="B1431" s="20"/>
    </row>
    <row r="1432" spans="1:2" ht="12.4">
      <c r="A1432" s="47"/>
      <c r="B1432" s="20"/>
    </row>
    <row r="1433" spans="1:2" ht="12.4">
      <c r="A1433" s="47"/>
      <c r="B1433" s="20"/>
    </row>
    <row r="1434" spans="1:2" ht="12.4">
      <c r="A1434" s="47"/>
      <c r="B1434" s="20"/>
    </row>
    <row r="1435" spans="1:2" ht="12.4">
      <c r="A1435" s="47"/>
      <c r="B1435" s="20"/>
    </row>
    <row r="1436" spans="1:2" ht="12.4">
      <c r="A1436" s="47"/>
      <c r="B1436" s="20"/>
    </row>
    <row r="1437" spans="1:2" ht="12.4">
      <c r="A1437" s="47"/>
      <c r="B1437" s="20"/>
    </row>
    <row r="1438" spans="1:2" ht="12.4">
      <c r="A1438" s="47"/>
      <c r="B1438" s="20"/>
    </row>
    <row r="1439" spans="1:2" ht="12.4">
      <c r="A1439" s="47"/>
      <c r="B1439" s="20"/>
    </row>
    <row r="1440" spans="1:2" ht="12.4">
      <c r="A1440" s="47"/>
      <c r="B1440" s="20"/>
    </row>
    <row r="1441" spans="1:2" ht="12.4">
      <c r="A1441" s="47"/>
      <c r="B1441" s="20"/>
    </row>
    <row r="1442" spans="1:2" ht="12.4">
      <c r="A1442" s="47"/>
      <c r="B1442" s="20"/>
    </row>
    <row r="1443" spans="1:2" ht="12.4">
      <c r="A1443" s="47"/>
      <c r="B1443" s="20"/>
    </row>
    <row r="1444" spans="1:2" ht="12.4">
      <c r="A1444" s="47"/>
      <c r="B1444" s="20"/>
    </row>
    <row r="1445" spans="1:2" ht="12.4">
      <c r="A1445" s="47"/>
      <c r="B1445" s="20"/>
    </row>
    <row r="1446" spans="1:2" ht="12.4">
      <c r="A1446" s="47"/>
      <c r="B1446" s="20"/>
    </row>
    <row r="1447" spans="1:2" ht="12.4">
      <c r="A1447" s="47"/>
      <c r="B1447" s="20"/>
    </row>
    <row r="1448" spans="1:2" ht="12.4">
      <c r="A1448" s="47"/>
      <c r="B1448" s="20"/>
    </row>
    <row r="1449" spans="1:2" ht="12.4">
      <c r="A1449" s="47"/>
      <c r="B1449" s="20"/>
    </row>
    <row r="1450" spans="1:2" ht="12.4">
      <c r="A1450" s="47"/>
      <c r="B1450" s="20"/>
    </row>
    <row r="1451" spans="1:2" ht="12.4">
      <c r="A1451" s="47"/>
      <c r="B1451" s="20"/>
    </row>
    <row r="1452" spans="1:2" ht="12.4">
      <c r="A1452" s="47"/>
      <c r="B1452" s="20"/>
    </row>
    <row r="1453" spans="1:2" ht="12.4">
      <c r="A1453" s="47"/>
      <c r="B1453" s="20"/>
    </row>
    <row r="1454" spans="1:2" ht="12.4">
      <c r="A1454" s="47"/>
      <c r="B1454" s="20"/>
    </row>
    <row r="1455" spans="1:2" ht="12.4">
      <c r="A1455" s="47"/>
      <c r="B1455" s="20"/>
    </row>
    <row r="1456" spans="1:2" ht="12.4">
      <c r="A1456" s="47"/>
      <c r="B1456" s="20"/>
    </row>
    <row r="1457" spans="1:2" ht="12.4">
      <c r="A1457" s="47"/>
      <c r="B1457" s="20"/>
    </row>
    <row r="1458" spans="1:2" ht="12.4">
      <c r="A1458" s="47"/>
      <c r="B1458" s="20"/>
    </row>
    <row r="1459" spans="1:2" ht="12.4">
      <c r="A1459" s="47"/>
      <c r="B1459" s="20"/>
    </row>
    <row r="1460" spans="1:2" ht="12.4">
      <c r="A1460" s="47"/>
      <c r="B1460" s="20"/>
    </row>
    <row r="1461" spans="1:2" ht="12.4">
      <c r="A1461" s="47"/>
      <c r="B1461" s="20"/>
    </row>
    <row r="1462" spans="1:2" ht="12.4">
      <c r="A1462" s="47"/>
      <c r="B1462" s="20"/>
    </row>
    <row r="1463" spans="1:2" ht="12.4">
      <c r="A1463" s="47"/>
      <c r="B1463" s="20"/>
    </row>
    <row r="1464" spans="1:2" ht="12.4">
      <c r="A1464" s="47"/>
      <c r="B1464" s="20"/>
    </row>
    <row r="1465" spans="1:2" ht="12.4">
      <c r="A1465" s="47"/>
      <c r="B1465" s="20"/>
    </row>
    <row r="1466" spans="1:2" ht="12.4">
      <c r="A1466" s="47"/>
      <c r="B1466" s="20"/>
    </row>
    <row r="1467" spans="1:2" ht="12.4">
      <c r="A1467" s="47"/>
      <c r="B1467" s="20"/>
    </row>
    <row r="1468" spans="1:2" ht="12.4">
      <c r="A1468" s="47"/>
      <c r="B1468" s="20"/>
    </row>
    <row r="1469" spans="1:2" ht="12.4">
      <c r="A1469" s="47"/>
      <c r="B1469" s="20"/>
    </row>
    <row r="1470" spans="1:2" ht="12.4">
      <c r="A1470" s="47"/>
      <c r="B1470" s="20"/>
    </row>
    <row r="1471" spans="1:2" ht="12.4">
      <c r="A1471" s="47"/>
      <c r="B1471" s="20"/>
    </row>
    <row r="1472" spans="1:2" ht="12.4">
      <c r="A1472" s="47"/>
      <c r="B1472" s="20"/>
    </row>
    <row r="1473" spans="1:2" ht="12.4">
      <c r="A1473" s="47"/>
      <c r="B1473" s="20"/>
    </row>
    <row r="1474" spans="1:2" ht="12.4">
      <c r="A1474" s="47"/>
      <c r="B1474" s="20"/>
    </row>
    <row r="1475" spans="1:2" ht="12.4">
      <c r="A1475" s="47"/>
      <c r="B1475" s="20"/>
    </row>
    <row r="1476" spans="1:2" ht="12.4">
      <c r="A1476" s="47"/>
      <c r="B1476" s="20"/>
    </row>
    <row r="1477" spans="1:2" ht="12.4">
      <c r="A1477" s="47"/>
      <c r="B1477" s="20"/>
    </row>
    <row r="1478" spans="1:2" ht="12.4">
      <c r="A1478" s="47"/>
      <c r="B1478" s="20"/>
    </row>
    <row r="1479" spans="1:2" ht="12.4">
      <c r="A1479" s="47"/>
      <c r="B1479" s="20"/>
    </row>
    <row r="1480" spans="1:2" ht="12.4">
      <c r="A1480" s="47"/>
      <c r="B1480" s="20"/>
    </row>
    <row r="1481" spans="1:2" ht="12.4">
      <c r="A1481" s="47"/>
      <c r="B1481" s="20"/>
    </row>
    <row r="1482" spans="1:2" ht="12.4">
      <c r="A1482" s="47"/>
      <c r="B1482" s="20"/>
    </row>
    <row r="1483" spans="1:2" ht="12.4">
      <c r="A1483" s="47"/>
      <c r="B1483" s="20"/>
    </row>
    <row r="1484" spans="1:2" ht="12.4">
      <c r="A1484" s="47"/>
      <c r="B1484" s="20"/>
    </row>
    <row r="1485" spans="1:2" ht="12.4">
      <c r="A1485" s="47"/>
      <c r="B1485" s="20"/>
    </row>
    <row r="1486" spans="1:2" ht="12.4">
      <c r="A1486" s="47"/>
      <c r="B1486" s="20"/>
    </row>
    <row r="1487" spans="1:2" ht="12.4">
      <c r="A1487" s="47"/>
      <c r="B1487" s="20"/>
    </row>
    <row r="1488" spans="1:2" ht="12.4">
      <c r="A1488" s="47"/>
      <c r="B1488" s="20"/>
    </row>
    <row r="1489" spans="1:2" ht="12.4">
      <c r="A1489" s="47"/>
      <c r="B1489" s="20"/>
    </row>
    <row r="1490" spans="1:2" ht="12.4">
      <c r="A1490" s="47"/>
      <c r="B1490" s="20"/>
    </row>
    <row r="1491" spans="1:2" ht="12.4">
      <c r="A1491" s="47"/>
      <c r="B1491" s="20"/>
    </row>
    <row r="1492" spans="1:2" ht="12.4">
      <c r="A1492" s="47"/>
      <c r="B1492" s="20"/>
    </row>
    <row r="1493" spans="1:2" ht="12.4">
      <c r="A1493" s="47"/>
      <c r="B1493" s="20"/>
    </row>
    <row r="1494" spans="1:2" ht="12.4">
      <c r="A1494" s="47"/>
      <c r="B1494" s="20"/>
    </row>
    <row r="1495" spans="1:2" ht="12.4">
      <c r="A1495" s="47"/>
      <c r="B1495" s="20"/>
    </row>
    <row r="1496" spans="1:2" ht="12.4">
      <c r="A1496" s="47"/>
      <c r="B1496" s="20"/>
    </row>
    <row r="1497" spans="1:2" ht="12.4">
      <c r="A1497" s="47"/>
      <c r="B1497" s="20"/>
    </row>
    <row r="1498" spans="1:2" ht="12.4">
      <c r="A1498" s="47"/>
      <c r="B1498" s="20"/>
    </row>
    <row r="1499" spans="1:2" ht="12.4">
      <c r="A1499" s="47"/>
      <c r="B1499" s="20"/>
    </row>
    <row r="1500" spans="1:2" ht="12.4">
      <c r="A1500" s="47"/>
      <c r="B1500" s="20"/>
    </row>
    <row r="1501" spans="1:2" ht="12.4">
      <c r="A1501" s="47"/>
      <c r="B1501" s="20"/>
    </row>
    <row r="1502" spans="1:2" ht="12.4">
      <c r="A1502" s="47"/>
      <c r="B1502" s="20"/>
    </row>
    <row r="1503" spans="1:2" ht="12.4">
      <c r="A1503" s="47"/>
      <c r="B1503" s="20"/>
    </row>
    <row r="1504" spans="1:2" ht="12.4">
      <c r="A1504" s="47"/>
      <c r="B1504" s="20"/>
    </row>
    <row r="1505" spans="1:2" ht="12.4">
      <c r="A1505" s="47"/>
      <c r="B1505" s="20"/>
    </row>
    <row r="1506" spans="1:2" ht="12.4">
      <c r="A1506" s="47"/>
      <c r="B1506" s="20"/>
    </row>
    <row r="1507" spans="1:2" ht="12.4">
      <c r="A1507" s="47"/>
      <c r="B1507" s="20"/>
    </row>
    <row r="1508" spans="1:2" ht="12.4">
      <c r="A1508" s="47"/>
      <c r="B1508" s="20"/>
    </row>
    <row r="1509" spans="1:2" ht="12.4">
      <c r="A1509" s="47"/>
      <c r="B1509" s="20"/>
    </row>
    <row r="1510" spans="1:2" ht="12.4">
      <c r="A1510" s="47"/>
      <c r="B1510" s="20"/>
    </row>
    <row r="1511" spans="1:2" ht="12.4">
      <c r="A1511" s="47"/>
      <c r="B1511" s="20"/>
    </row>
    <row r="1512" spans="1:2" ht="12.4">
      <c r="A1512" s="47"/>
      <c r="B1512" s="20"/>
    </row>
    <row r="1513" spans="1:2" ht="12.4">
      <c r="A1513" s="47"/>
      <c r="B1513" s="20"/>
    </row>
    <row r="1514" spans="1:2" ht="12.4">
      <c r="A1514" s="47"/>
      <c r="B1514" s="20"/>
    </row>
    <row r="1515" spans="1:2" ht="12.4">
      <c r="A1515" s="47"/>
      <c r="B1515" s="20"/>
    </row>
    <row r="1516" spans="1:2" ht="12.4">
      <c r="A1516" s="47"/>
      <c r="B1516" s="20"/>
    </row>
    <row r="1517" spans="1:2" ht="12.4">
      <c r="A1517" s="47"/>
      <c r="B1517" s="20"/>
    </row>
    <row r="1518" spans="1:2" ht="12.4">
      <c r="A1518" s="47"/>
      <c r="B1518" s="20"/>
    </row>
    <row r="1519" spans="1:2" ht="12.4">
      <c r="A1519" s="47"/>
      <c r="B1519" s="20"/>
    </row>
    <row r="1520" spans="1:2" ht="12.4">
      <c r="A1520" s="47"/>
      <c r="B1520" s="20"/>
    </row>
    <row r="1521" spans="1:2" ht="12.4">
      <c r="A1521" s="47"/>
      <c r="B1521" s="20"/>
    </row>
    <row r="1522" spans="1:2" ht="12.4">
      <c r="A1522" s="47"/>
      <c r="B1522" s="20"/>
    </row>
    <row r="1523" spans="1:2" ht="12.4">
      <c r="A1523" s="47"/>
      <c r="B1523" s="20"/>
    </row>
    <row r="1524" spans="1:2" ht="12.4">
      <c r="A1524" s="47"/>
      <c r="B1524" s="20"/>
    </row>
    <row r="1525" spans="1:2" ht="12.4">
      <c r="A1525" s="47"/>
      <c r="B1525" s="20"/>
    </row>
    <row r="1526" spans="1:2" ht="12.4">
      <c r="A1526" s="47"/>
      <c r="B1526" s="20"/>
    </row>
    <row r="1527" spans="1:2" ht="12.4">
      <c r="A1527" s="47"/>
      <c r="B1527" s="20"/>
    </row>
    <row r="1528" spans="1:2" ht="12.4">
      <c r="A1528" s="47"/>
      <c r="B1528" s="20"/>
    </row>
    <row r="1529" spans="1:2" ht="12.4">
      <c r="A1529" s="47"/>
      <c r="B1529" s="20"/>
    </row>
    <row r="1530" spans="1:2" ht="12.4">
      <c r="A1530" s="47"/>
      <c r="B1530" s="20"/>
    </row>
    <row r="1531" spans="1:2" ht="12.4">
      <c r="A1531" s="47"/>
      <c r="B1531" s="20"/>
    </row>
    <row r="1532" spans="1:2" ht="12.4">
      <c r="A1532" s="47"/>
      <c r="B1532" s="20"/>
    </row>
    <row r="1533" spans="1:2" ht="12.4">
      <c r="A1533" s="47"/>
      <c r="B1533" s="20"/>
    </row>
    <row r="1534" spans="1:2" ht="12.4">
      <c r="A1534" s="47"/>
      <c r="B1534" s="20"/>
    </row>
    <row r="1535" spans="1:2" ht="12.4">
      <c r="A1535" s="47"/>
      <c r="B1535" s="20"/>
    </row>
    <row r="1536" spans="1:2" ht="12.4">
      <c r="A1536" s="47"/>
      <c r="B1536" s="20"/>
    </row>
    <row r="1537" spans="1:2" ht="12.4">
      <c r="A1537" s="47"/>
      <c r="B1537" s="20"/>
    </row>
    <row r="1538" spans="1:2" ht="12.4">
      <c r="A1538" s="47"/>
      <c r="B1538" s="20"/>
    </row>
    <row r="1539" spans="1:2" ht="12.4">
      <c r="A1539" s="47"/>
      <c r="B1539" s="20"/>
    </row>
    <row r="1540" spans="1:2" ht="12.4">
      <c r="A1540" s="47"/>
      <c r="B1540" s="20"/>
    </row>
    <row r="1541" spans="1:2" ht="12.4">
      <c r="A1541" s="47"/>
      <c r="B1541" s="20"/>
    </row>
    <row r="1542" spans="1:2" ht="12.4">
      <c r="A1542" s="47"/>
      <c r="B1542" s="20"/>
    </row>
    <row r="1543" spans="1:2" ht="12.4">
      <c r="A1543" s="47"/>
      <c r="B1543" s="20"/>
    </row>
    <row r="1544" spans="1:2" ht="12.4">
      <c r="A1544" s="47"/>
      <c r="B1544" s="20"/>
    </row>
    <row r="1545" spans="1:2" ht="12.4">
      <c r="A1545" s="47"/>
      <c r="B1545" s="20"/>
    </row>
    <row r="1546" spans="1:2" ht="12.4">
      <c r="A1546" s="47"/>
      <c r="B1546" s="20"/>
    </row>
    <row r="1547" spans="1:2" ht="12.4">
      <c r="A1547" s="47"/>
      <c r="B1547" s="20"/>
    </row>
    <row r="1548" spans="1:2" ht="12.4">
      <c r="A1548" s="47"/>
      <c r="B1548" s="20"/>
    </row>
    <row r="1549" spans="1:2" ht="12.4">
      <c r="A1549" s="47"/>
      <c r="B1549" s="20"/>
    </row>
    <row r="1550" spans="1:2" ht="12.4">
      <c r="A1550" s="47"/>
      <c r="B1550" s="20"/>
    </row>
    <row r="1551" spans="1:2" ht="12.4">
      <c r="A1551" s="47"/>
      <c r="B1551" s="20"/>
    </row>
    <row r="1552" spans="1:2" ht="12.4">
      <c r="A1552" s="47"/>
      <c r="B1552" s="20"/>
    </row>
    <row r="1553" spans="1:2" ht="12.4">
      <c r="A1553" s="47"/>
      <c r="B1553" s="20"/>
    </row>
    <row r="1554" spans="1:2" ht="12.4">
      <c r="A1554" s="47"/>
      <c r="B1554" s="20"/>
    </row>
    <row r="1555" spans="1:2" ht="12.4">
      <c r="A1555" s="47"/>
      <c r="B1555" s="20"/>
    </row>
    <row r="1556" spans="1:2" ht="12.4">
      <c r="A1556" s="47"/>
      <c r="B1556" s="20"/>
    </row>
    <row r="1557" spans="1:2" ht="12.4">
      <c r="A1557" s="47"/>
      <c r="B1557" s="20"/>
    </row>
    <row r="1558" spans="1:2" ht="12.4">
      <c r="A1558" s="47"/>
      <c r="B1558" s="20"/>
    </row>
    <row r="1559" spans="1:2" ht="12.4">
      <c r="A1559" s="47"/>
      <c r="B1559" s="20"/>
    </row>
    <row r="1560" spans="1:2" ht="12.4">
      <c r="A1560" s="47"/>
      <c r="B1560" s="20"/>
    </row>
    <row r="1561" spans="1:2" ht="12.4">
      <c r="A1561" s="47"/>
      <c r="B1561" s="20"/>
    </row>
    <row r="1562" spans="1:2" ht="12.4">
      <c r="A1562" s="47"/>
      <c r="B1562" s="20"/>
    </row>
    <row r="1563" spans="1:2" ht="12.4">
      <c r="A1563" s="47"/>
      <c r="B1563" s="20"/>
    </row>
    <row r="1564" spans="1:2" ht="12.4">
      <c r="A1564" s="47"/>
      <c r="B1564" s="20"/>
    </row>
    <row r="1565" spans="1:2" ht="12.4">
      <c r="A1565" s="47"/>
      <c r="B1565" s="20"/>
    </row>
    <row r="1566" spans="1:2" ht="12.4">
      <c r="A1566" s="47"/>
      <c r="B1566" s="20"/>
    </row>
    <row r="1567" spans="1:2" ht="12.4">
      <c r="A1567" s="47"/>
      <c r="B1567" s="20"/>
    </row>
    <row r="1568" spans="1:2" ht="12.4">
      <c r="A1568" s="47"/>
      <c r="B1568" s="20"/>
    </row>
    <row r="1569" spans="1:2" ht="12.4">
      <c r="A1569" s="47"/>
      <c r="B1569" s="20"/>
    </row>
    <row r="1570" spans="1:2" ht="12.4">
      <c r="A1570" s="47"/>
      <c r="B1570" s="20"/>
    </row>
    <row r="1571" spans="1:2" ht="12.4">
      <c r="A1571" s="47"/>
      <c r="B1571" s="20"/>
    </row>
    <row r="1572" spans="1:2" ht="12.4">
      <c r="A1572" s="47"/>
      <c r="B1572" s="20"/>
    </row>
    <row r="1573" spans="1:2" ht="12.4">
      <c r="A1573" s="47"/>
      <c r="B1573" s="20"/>
    </row>
    <row r="1574" spans="1:2" ht="12.4">
      <c r="A1574" s="47"/>
      <c r="B1574" s="20"/>
    </row>
    <row r="1575" spans="1:2" ht="12.4">
      <c r="A1575" s="47"/>
      <c r="B1575" s="20"/>
    </row>
    <row r="1576" spans="1:2" ht="12.4">
      <c r="A1576" s="47"/>
      <c r="B1576" s="20"/>
    </row>
    <row r="1577" spans="1:2" ht="12.4">
      <c r="A1577" s="47"/>
      <c r="B1577" s="20"/>
    </row>
    <row r="1578" spans="1:2" ht="12.4">
      <c r="A1578" s="47"/>
      <c r="B1578" s="20"/>
    </row>
    <row r="1579" spans="1:2" ht="12.4">
      <c r="A1579" s="47"/>
      <c r="B1579" s="20"/>
    </row>
    <row r="1580" spans="1:2" ht="12.4">
      <c r="A1580" s="47"/>
      <c r="B1580" s="20"/>
    </row>
    <row r="1581" spans="1:2" ht="12.4">
      <c r="A1581" s="47"/>
      <c r="B1581" s="20"/>
    </row>
    <row r="1582" spans="1:2" ht="12.4">
      <c r="A1582" s="47"/>
      <c r="B1582" s="20"/>
    </row>
    <row r="1583" spans="1:2" ht="12.4">
      <c r="A1583" s="47"/>
      <c r="B1583" s="20"/>
    </row>
    <row r="1584" spans="1:2" ht="12.4">
      <c r="A1584" s="47"/>
      <c r="B1584" s="20"/>
    </row>
    <row r="1585" spans="1:2" ht="12.4">
      <c r="A1585" s="47"/>
      <c r="B1585" s="20"/>
    </row>
    <row r="1586" spans="1:2" ht="12.4">
      <c r="A1586" s="47"/>
      <c r="B1586" s="20"/>
    </row>
    <row r="1587" spans="1:2" ht="12.4">
      <c r="A1587" s="47"/>
      <c r="B1587" s="20"/>
    </row>
    <row r="1588" spans="1:2" ht="12.4">
      <c r="A1588" s="47"/>
      <c r="B1588" s="20"/>
    </row>
    <row r="1589" spans="1:2" ht="12.4">
      <c r="A1589" s="47"/>
      <c r="B1589" s="20"/>
    </row>
    <row r="1590" spans="1:2" ht="12.4">
      <c r="A1590" s="47"/>
      <c r="B1590" s="20"/>
    </row>
    <row r="1591" spans="1:2" ht="12.4">
      <c r="A1591" s="47"/>
      <c r="B1591" s="20"/>
    </row>
    <row r="1592" spans="1:2" ht="12.4">
      <c r="A1592" s="47"/>
      <c r="B1592" s="20"/>
    </row>
    <row r="1593" spans="1:2" ht="12.4">
      <c r="A1593" s="47"/>
      <c r="B1593" s="20"/>
    </row>
    <row r="1594" spans="1:2" ht="12.4">
      <c r="A1594" s="47"/>
      <c r="B1594" s="20"/>
    </row>
    <row r="1595" spans="1:2" ht="12.4">
      <c r="A1595" s="47"/>
      <c r="B1595" s="20"/>
    </row>
    <row r="1596" spans="1:2" ht="12.4">
      <c r="A1596" s="47"/>
      <c r="B1596" s="20"/>
    </row>
    <row r="1597" spans="1:2" ht="12.4">
      <c r="A1597" s="47"/>
      <c r="B1597" s="20"/>
    </row>
    <row r="1598" spans="1:2" ht="12.4">
      <c r="A1598" s="47"/>
      <c r="B1598" s="20"/>
    </row>
    <row r="1599" spans="1:2" ht="12.4">
      <c r="A1599" s="47"/>
      <c r="B1599" s="20"/>
    </row>
    <row r="1600" spans="1:2" ht="12.4">
      <c r="A1600" s="47"/>
      <c r="B1600" s="20"/>
    </row>
    <row r="1601" spans="1:2" ht="12.4">
      <c r="A1601" s="47"/>
      <c r="B1601" s="20"/>
    </row>
    <row r="1602" spans="1:2" ht="12.4">
      <c r="A1602" s="47"/>
      <c r="B1602" s="20"/>
    </row>
    <row r="1603" spans="1:2" ht="12.4">
      <c r="A1603" s="47"/>
      <c r="B1603" s="20"/>
    </row>
    <row r="1604" spans="1:2" ht="12.4">
      <c r="A1604" s="47"/>
      <c r="B1604" s="20"/>
    </row>
    <row r="1605" spans="1:2" ht="12.4">
      <c r="A1605" s="47"/>
      <c r="B1605" s="20"/>
    </row>
    <row r="1606" spans="1:2" ht="12.4">
      <c r="A1606" s="47"/>
      <c r="B1606" s="20"/>
    </row>
    <row r="1607" spans="1:2" ht="12.4">
      <c r="A1607" s="47"/>
      <c r="B1607" s="20"/>
    </row>
    <row r="1608" spans="1:2" ht="12.4">
      <c r="A1608" s="47"/>
      <c r="B1608" s="20"/>
    </row>
    <row r="1609" spans="1:2" ht="12.4">
      <c r="A1609" s="47"/>
      <c r="B1609" s="20"/>
    </row>
    <row r="1610" spans="1:2" ht="12.4">
      <c r="A1610" s="47"/>
      <c r="B1610" s="20"/>
    </row>
    <row r="1611" spans="1:2" ht="12.4">
      <c r="A1611" s="47"/>
      <c r="B1611" s="20"/>
    </row>
    <row r="1612" spans="1:2" ht="12.4">
      <c r="A1612" s="47"/>
      <c r="B1612" s="20"/>
    </row>
    <row r="1613" spans="1:2" ht="12.4">
      <c r="A1613" s="47"/>
      <c r="B1613" s="20"/>
    </row>
    <row r="1614" spans="1:2" ht="12.4">
      <c r="A1614" s="47"/>
      <c r="B1614" s="20"/>
    </row>
    <row r="1615" spans="1:2" ht="12.4">
      <c r="A1615" s="47"/>
      <c r="B1615" s="20"/>
    </row>
    <row r="1616" spans="1:2" ht="12.4">
      <c r="A1616" s="47"/>
      <c r="B1616" s="20"/>
    </row>
    <row r="1617" spans="1:2" ht="12.4">
      <c r="A1617" s="47"/>
      <c r="B1617" s="20"/>
    </row>
    <row r="1618" spans="1:2" ht="12.4">
      <c r="A1618" s="47"/>
      <c r="B1618" s="20"/>
    </row>
    <row r="1619" spans="1:2" ht="12.4">
      <c r="A1619" s="47"/>
      <c r="B1619" s="20"/>
    </row>
    <row r="1620" spans="1:2" ht="12.4">
      <c r="A1620" s="47"/>
      <c r="B1620" s="20"/>
    </row>
    <row r="1621" spans="1:2" ht="12.4">
      <c r="A1621" s="47"/>
      <c r="B1621" s="20"/>
    </row>
    <row r="1622" spans="1:2" ht="12.4">
      <c r="A1622" s="47"/>
      <c r="B1622" s="20"/>
    </row>
    <row r="1623" spans="1:2" ht="12.4">
      <c r="A1623" s="47"/>
      <c r="B1623" s="20"/>
    </row>
    <row r="1624" spans="1:2" ht="12.4">
      <c r="A1624" s="47"/>
      <c r="B1624" s="20"/>
    </row>
    <row r="1625" spans="1:2" ht="12.4">
      <c r="A1625" s="47"/>
      <c r="B1625" s="20"/>
    </row>
    <row r="1626" spans="1:2" ht="12.4">
      <c r="A1626" s="47"/>
      <c r="B1626" s="20"/>
    </row>
    <row r="1627" spans="1:2" ht="12.4">
      <c r="A1627" s="47"/>
      <c r="B1627" s="20"/>
    </row>
    <row r="1628" spans="1:2" ht="12.4">
      <c r="A1628" s="47"/>
      <c r="B1628" s="20"/>
    </row>
    <row r="1629" spans="1:2" ht="12.4">
      <c r="A1629" s="47"/>
      <c r="B1629" s="20"/>
    </row>
    <row r="1630" spans="1:2" ht="12.4">
      <c r="A1630" s="47"/>
      <c r="B1630" s="20"/>
    </row>
    <row r="1631" spans="1:2" ht="12.4">
      <c r="A1631" s="47"/>
      <c r="B1631" s="20"/>
    </row>
    <row r="1632" spans="1:2" ht="12.4">
      <c r="A1632" s="47"/>
      <c r="B1632" s="20"/>
    </row>
    <row r="1633" spans="1:2" ht="12.4">
      <c r="A1633" s="47"/>
      <c r="B1633" s="20"/>
    </row>
    <row r="1634" spans="1:2" ht="12.4">
      <c r="A1634" s="47"/>
      <c r="B1634" s="20"/>
    </row>
    <row r="1635" spans="1:2" ht="12.4">
      <c r="A1635" s="47"/>
      <c r="B1635" s="20"/>
    </row>
    <row r="1636" spans="1:2" ht="12.4">
      <c r="A1636" s="47"/>
      <c r="B1636" s="20"/>
    </row>
    <row r="1637" spans="1:2" ht="12.4">
      <c r="A1637" s="47"/>
      <c r="B1637" s="20"/>
    </row>
    <row r="1638" spans="1:2" ht="12.4">
      <c r="A1638" s="47"/>
      <c r="B1638" s="20"/>
    </row>
    <row r="1639" spans="1:2" ht="12.4">
      <c r="A1639" s="47"/>
      <c r="B1639" s="20"/>
    </row>
    <row r="1640" spans="1:2" ht="12.4">
      <c r="A1640" s="47"/>
      <c r="B1640" s="20"/>
    </row>
    <row r="1641" spans="1:2" ht="12.4">
      <c r="A1641" s="47"/>
      <c r="B1641" s="20"/>
    </row>
    <row r="1642" spans="1:2" ht="12.4">
      <c r="A1642" s="47"/>
      <c r="B1642" s="20"/>
    </row>
    <row r="1643" spans="1:2" ht="12.4">
      <c r="A1643" s="47"/>
      <c r="B1643" s="20"/>
    </row>
    <row r="1644" spans="1:2" ht="12.4">
      <c r="A1644" s="47"/>
      <c r="B1644" s="20"/>
    </row>
    <row r="1645" spans="1:2" ht="12.4">
      <c r="A1645" s="47"/>
      <c r="B1645" s="20"/>
    </row>
    <row r="1646" spans="1:2" ht="12.4">
      <c r="A1646" s="47"/>
      <c r="B1646" s="20"/>
    </row>
    <row r="1647" spans="1:2" ht="12.4">
      <c r="A1647" s="47"/>
      <c r="B1647" s="20"/>
    </row>
    <row r="1648" spans="1:2" ht="12.4">
      <c r="A1648" s="47"/>
      <c r="B1648" s="20"/>
    </row>
    <row r="1649" spans="1:2" ht="12.4">
      <c r="A1649" s="47"/>
      <c r="B1649" s="20"/>
    </row>
    <row r="1650" spans="1:2" ht="12.4">
      <c r="A1650" s="47"/>
      <c r="B1650" s="20"/>
    </row>
    <row r="1651" spans="1:2" ht="12.4">
      <c r="A1651" s="47"/>
      <c r="B1651" s="20"/>
    </row>
    <row r="1652" spans="1:2" ht="12.4">
      <c r="A1652" s="47"/>
      <c r="B1652" s="20"/>
    </row>
    <row r="1653" spans="1:2" ht="12.4">
      <c r="A1653" s="47"/>
      <c r="B1653" s="20"/>
    </row>
    <row r="1654" spans="1:2" ht="12.4">
      <c r="A1654" s="47"/>
      <c r="B1654" s="20"/>
    </row>
    <row r="1655" spans="1:2" ht="12.4">
      <c r="A1655" s="47"/>
      <c r="B1655" s="20"/>
    </row>
    <row r="1656" spans="1:2" ht="12.4">
      <c r="A1656" s="47"/>
      <c r="B1656" s="20"/>
    </row>
    <row r="1657" spans="1:2" ht="12.4">
      <c r="A1657" s="47"/>
      <c r="B1657" s="20"/>
    </row>
    <row r="1658" spans="1:2" ht="12.4">
      <c r="A1658" s="47"/>
      <c r="B1658" s="20"/>
    </row>
    <row r="1659" spans="1:2" ht="12.4">
      <c r="A1659" s="47"/>
      <c r="B1659" s="20"/>
    </row>
    <row r="1660" spans="1:2" ht="12.4">
      <c r="A1660" s="47"/>
      <c r="B1660" s="20"/>
    </row>
    <row r="1661" spans="1:2" ht="12.4">
      <c r="A1661" s="47"/>
      <c r="B1661" s="20"/>
    </row>
    <row r="1662" spans="1:2" ht="12.4">
      <c r="A1662" s="47"/>
      <c r="B1662" s="20"/>
    </row>
    <row r="1663" spans="1:2" ht="12.4">
      <c r="A1663" s="47"/>
      <c r="B1663" s="20"/>
    </row>
    <row r="1664" spans="1:2" ht="12.4">
      <c r="A1664" s="47"/>
      <c r="B1664" s="20"/>
    </row>
    <row r="1665" spans="1:2" ht="12.4">
      <c r="A1665" s="47"/>
      <c r="B1665" s="20"/>
    </row>
    <row r="1666" spans="1:2" ht="12.4">
      <c r="A1666" s="47"/>
      <c r="B1666" s="20"/>
    </row>
    <row r="1667" spans="1:2" ht="12.4">
      <c r="A1667" s="47"/>
      <c r="B1667" s="20"/>
    </row>
    <row r="1668" spans="1:2" ht="12.4">
      <c r="A1668" s="47"/>
      <c r="B1668" s="20"/>
    </row>
    <row r="1669" spans="1:2" ht="12.4">
      <c r="A1669" s="47"/>
      <c r="B1669" s="20"/>
    </row>
    <row r="1670" spans="1:2" ht="12.4">
      <c r="A1670" s="47"/>
      <c r="B1670" s="20"/>
    </row>
    <row r="1671" spans="1:2" ht="12.4">
      <c r="A1671" s="47"/>
      <c r="B1671" s="20"/>
    </row>
    <row r="1672" spans="1:2" ht="12.4">
      <c r="A1672" s="47"/>
      <c r="B1672" s="20"/>
    </row>
    <row r="1673" spans="1:2" ht="12.4">
      <c r="A1673" s="47"/>
      <c r="B1673" s="20"/>
    </row>
    <row r="1674" spans="1:2" ht="12.4">
      <c r="A1674" s="47"/>
      <c r="B1674" s="20"/>
    </row>
    <row r="1675" spans="1:2" ht="12.4">
      <c r="A1675" s="47"/>
      <c r="B1675" s="20"/>
    </row>
    <row r="1676" spans="1:2" ht="12.4">
      <c r="A1676" s="47"/>
      <c r="B1676" s="20"/>
    </row>
    <row r="1677" spans="1:2" ht="12.4">
      <c r="A1677" s="47"/>
      <c r="B1677" s="20"/>
    </row>
    <row r="1678" spans="1:2" ht="12.4">
      <c r="A1678" s="47"/>
      <c r="B1678" s="20"/>
    </row>
    <row r="1679" spans="1:2" ht="12.4">
      <c r="A1679" s="47"/>
      <c r="B1679" s="20"/>
    </row>
    <row r="1680" spans="1:2" ht="12.4">
      <c r="A1680" s="47"/>
      <c r="B1680" s="20"/>
    </row>
    <row r="1681" spans="1:2" ht="12.4">
      <c r="A1681" s="47"/>
      <c r="B1681" s="20"/>
    </row>
    <row r="1682" spans="1:2" ht="12.4">
      <c r="A1682" s="47"/>
      <c r="B1682" s="20"/>
    </row>
    <row r="1683" spans="1:2" ht="12.4">
      <c r="A1683" s="47"/>
      <c r="B1683" s="20"/>
    </row>
    <row r="1684" spans="1:2" ht="12.4">
      <c r="A1684" s="47"/>
      <c r="B1684" s="20"/>
    </row>
    <row r="1685" spans="1:2" ht="12.4">
      <c r="A1685" s="47"/>
      <c r="B1685" s="20"/>
    </row>
    <row r="1686" spans="1:2" ht="12.4">
      <c r="A1686" s="47"/>
      <c r="B1686" s="20"/>
    </row>
    <row r="1687" spans="1:2" ht="12.4">
      <c r="A1687" s="47"/>
      <c r="B1687" s="20"/>
    </row>
    <row r="1688" spans="1:2" ht="12.4">
      <c r="A1688" s="47"/>
      <c r="B1688" s="20"/>
    </row>
    <row r="1689" spans="1:2" ht="12.4">
      <c r="A1689" s="47"/>
      <c r="B1689" s="20"/>
    </row>
    <row r="1690" spans="1:2" ht="12.4">
      <c r="A1690" s="47"/>
      <c r="B1690" s="20"/>
    </row>
    <row r="1691" spans="1:2" ht="12.4">
      <c r="A1691" s="47"/>
      <c r="B1691" s="20"/>
    </row>
    <row r="1692" spans="1:2" ht="12.4">
      <c r="A1692" s="47"/>
      <c r="B1692" s="20"/>
    </row>
    <row r="1693" spans="1:2" ht="12.4">
      <c r="A1693" s="47"/>
      <c r="B1693" s="20"/>
    </row>
    <row r="1694" spans="1:2" ht="12.4">
      <c r="A1694" s="47"/>
      <c r="B1694" s="20"/>
    </row>
    <row r="1695" spans="1:2" ht="12.4">
      <c r="A1695" s="47"/>
      <c r="B1695" s="20"/>
    </row>
    <row r="1696" spans="1:2" ht="12.4">
      <c r="A1696" s="47"/>
      <c r="B1696" s="20"/>
    </row>
    <row r="1697" spans="1:2" ht="12.4">
      <c r="A1697" s="47"/>
      <c r="B1697" s="20"/>
    </row>
    <row r="1698" spans="1:2" ht="12.4">
      <c r="A1698" s="47"/>
      <c r="B1698" s="20"/>
    </row>
    <row r="1699" spans="1:2" ht="12.4">
      <c r="A1699" s="47"/>
      <c r="B1699" s="20"/>
    </row>
    <row r="1700" spans="1:2" ht="12.4">
      <c r="A1700" s="47"/>
      <c r="B1700" s="20"/>
    </row>
    <row r="1701" spans="1:2" ht="12.4">
      <c r="A1701" s="47"/>
      <c r="B1701" s="20"/>
    </row>
    <row r="1702" spans="1:2" ht="12.4">
      <c r="A1702" s="47"/>
      <c r="B1702" s="20"/>
    </row>
    <row r="1703" spans="1:2" ht="12.4">
      <c r="A1703" s="47"/>
      <c r="B1703" s="20"/>
    </row>
    <row r="1704" spans="1:2" ht="12.4">
      <c r="A1704" s="47"/>
      <c r="B1704" s="20"/>
    </row>
    <row r="1705" spans="1:2" ht="12.4">
      <c r="A1705" s="47"/>
      <c r="B1705" s="20"/>
    </row>
    <row r="1706" spans="1:2" ht="12.4">
      <c r="A1706" s="47"/>
      <c r="B1706" s="20"/>
    </row>
    <row r="1707" spans="1:2" ht="12.4">
      <c r="A1707" s="47"/>
      <c r="B1707" s="20"/>
    </row>
    <row r="1708" spans="1:2" ht="12.4">
      <c r="A1708" s="47"/>
      <c r="B1708" s="20"/>
    </row>
    <row r="1709" spans="1:2" ht="12.4">
      <c r="A1709" s="47"/>
      <c r="B1709" s="20"/>
    </row>
    <row r="1710" spans="1:2" ht="12.4">
      <c r="A1710" s="47"/>
      <c r="B1710" s="20"/>
    </row>
    <row r="1711" spans="1:2" ht="12.4">
      <c r="A1711" s="47"/>
      <c r="B1711" s="20"/>
    </row>
    <row r="1712" spans="1:2" ht="12.4">
      <c r="A1712" s="47"/>
      <c r="B1712" s="20"/>
    </row>
    <row r="1713" spans="1:2" ht="12.4">
      <c r="A1713" s="47"/>
      <c r="B1713" s="20"/>
    </row>
    <row r="1714" spans="1:2" ht="12.4">
      <c r="A1714" s="47"/>
      <c r="B1714" s="20"/>
    </row>
    <row r="1715" spans="1:2" ht="12.4">
      <c r="A1715" s="47"/>
      <c r="B1715" s="20"/>
    </row>
    <row r="1716" spans="1:2" ht="12.4">
      <c r="A1716" s="47"/>
      <c r="B1716" s="20"/>
    </row>
    <row r="1717" spans="1:2" ht="12.4">
      <c r="A1717" s="47"/>
      <c r="B1717" s="20"/>
    </row>
    <row r="1718" spans="1:2" ht="12.4">
      <c r="A1718" s="47"/>
      <c r="B1718" s="20"/>
    </row>
    <row r="1719" spans="1:2" ht="12.4">
      <c r="A1719" s="47"/>
      <c r="B1719" s="20"/>
    </row>
    <row r="1720" spans="1:2" ht="12.4">
      <c r="A1720" s="47"/>
      <c r="B1720" s="20"/>
    </row>
    <row r="1721" spans="1:2" ht="12.4">
      <c r="A1721" s="47"/>
      <c r="B1721" s="20"/>
    </row>
    <row r="1722" spans="1:2" ht="12.4">
      <c r="A1722" s="47"/>
      <c r="B1722" s="20"/>
    </row>
    <row r="1723" spans="1:2" ht="12.4">
      <c r="A1723" s="47"/>
      <c r="B1723" s="20"/>
    </row>
    <row r="1724" spans="1:2" ht="12.4">
      <c r="A1724" s="47"/>
      <c r="B1724" s="20"/>
    </row>
    <row r="1725" spans="1:2" ht="12.4">
      <c r="A1725" s="47"/>
      <c r="B1725" s="20"/>
    </row>
    <row r="1726" spans="1:2" ht="12.4">
      <c r="A1726" s="47"/>
      <c r="B1726" s="20"/>
    </row>
    <row r="1727" spans="1:2" ht="12.4">
      <c r="A1727" s="47"/>
      <c r="B1727" s="20"/>
    </row>
    <row r="1728" spans="1:2" ht="12.4">
      <c r="A1728" s="47"/>
      <c r="B1728" s="20"/>
    </row>
    <row r="1729" spans="1:2" ht="12.4">
      <c r="A1729" s="47"/>
      <c r="B1729" s="20"/>
    </row>
    <row r="1730" spans="1:2" ht="12.4">
      <c r="A1730" s="47"/>
      <c r="B1730" s="20"/>
    </row>
    <row r="1731" spans="1:2" ht="12.4">
      <c r="A1731" s="47"/>
      <c r="B1731" s="20"/>
    </row>
    <row r="1732" spans="1:2" ht="12.4">
      <c r="A1732" s="47"/>
      <c r="B1732" s="20"/>
    </row>
    <row r="1733" spans="1:2" ht="12.4">
      <c r="A1733" s="47"/>
      <c r="B1733" s="20"/>
    </row>
    <row r="1734" spans="1:2" ht="12.4">
      <c r="A1734" s="47"/>
      <c r="B1734" s="20"/>
    </row>
    <row r="1735" spans="1:2" ht="12.4">
      <c r="A1735" s="47"/>
      <c r="B1735" s="20"/>
    </row>
    <row r="1736" spans="1:2" ht="12.4">
      <c r="A1736" s="47"/>
      <c r="B1736" s="20"/>
    </row>
    <row r="1737" spans="1:2" ht="12.4">
      <c r="A1737" s="47"/>
      <c r="B1737" s="20"/>
    </row>
    <row r="1738" spans="1:2" ht="12.4">
      <c r="A1738" s="47"/>
      <c r="B1738" s="20"/>
    </row>
    <row r="1739" spans="1:2" ht="12.4">
      <c r="A1739" s="47"/>
      <c r="B1739" s="20"/>
    </row>
    <row r="1740" spans="1:2" ht="12.4">
      <c r="A1740" s="47"/>
      <c r="B1740" s="20"/>
    </row>
    <row r="1741" spans="1:2" ht="12.4">
      <c r="A1741" s="47"/>
      <c r="B1741" s="20"/>
    </row>
    <row r="1742" spans="1:2" ht="12.4">
      <c r="A1742" s="47"/>
      <c r="B1742" s="20"/>
    </row>
    <row r="1743" spans="1:2" ht="12.4">
      <c r="A1743" s="47"/>
      <c r="B1743" s="20"/>
    </row>
    <row r="1744" spans="1:2" ht="12.4">
      <c r="A1744" s="47"/>
      <c r="B1744" s="20"/>
    </row>
    <row r="1745" spans="1:2" ht="12.4">
      <c r="A1745" s="47"/>
      <c r="B1745" s="20"/>
    </row>
    <row r="1746" spans="1:2" ht="12.4">
      <c r="A1746" s="47"/>
      <c r="B1746" s="20"/>
    </row>
    <row r="1747" spans="1:2" ht="12.4">
      <c r="A1747" s="47"/>
      <c r="B1747" s="20"/>
    </row>
    <row r="1748" spans="1:2" ht="12.4">
      <c r="A1748" s="47"/>
      <c r="B1748" s="20"/>
    </row>
    <row r="1749" spans="1:2" ht="12.4">
      <c r="A1749" s="47"/>
      <c r="B1749" s="20"/>
    </row>
    <row r="1750" spans="1:2" ht="12.4">
      <c r="A1750" s="47"/>
      <c r="B1750" s="20"/>
    </row>
    <row r="1751" spans="1:2" ht="12.4">
      <c r="A1751" s="47"/>
      <c r="B1751" s="20"/>
    </row>
    <row r="1752" spans="1:2" ht="12.4">
      <c r="A1752" s="47"/>
      <c r="B1752" s="20"/>
    </row>
    <row r="1753" spans="1:2" ht="12.4">
      <c r="A1753" s="47"/>
      <c r="B1753" s="20"/>
    </row>
    <row r="1754" spans="1:2" ht="12.4">
      <c r="A1754" s="47"/>
      <c r="B1754" s="20"/>
    </row>
    <row r="1755" spans="1:2" ht="12.4">
      <c r="A1755" s="47"/>
      <c r="B1755" s="20"/>
    </row>
    <row r="1756" spans="1:2" ht="12.4">
      <c r="A1756" s="47"/>
      <c r="B1756" s="20"/>
    </row>
    <row r="1757" spans="1:2" ht="12.4">
      <c r="A1757" s="47"/>
      <c r="B1757" s="20"/>
    </row>
    <row r="1758" spans="1:2" ht="12.4">
      <c r="A1758" s="47"/>
      <c r="B1758" s="20"/>
    </row>
    <row r="1759" spans="1:2" ht="12.4">
      <c r="A1759" s="47"/>
      <c r="B1759" s="20"/>
    </row>
    <row r="1760" spans="1:2" ht="12.4">
      <c r="A1760" s="47"/>
      <c r="B1760" s="20"/>
    </row>
    <row r="1761" spans="1:2" ht="12.4">
      <c r="A1761" s="47"/>
      <c r="B1761" s="20"/>
    </row>
    <row r="1762" spans="1:2" ht="12.4">
      <c r="A1762" s="47"/>
      <c r="B1762" s="20"/>
    </row>
    <row r="1763" spans="1:2" ht="12.4">
      <c r="A1763" s="47"/>
      <c r="B1763" s="20"/>
    </row>
    <row r="1764" spans="1:2" ht="12.4">
      <c r="A1764" s="47"/>
      <c r="B1764" s="20"/>
    </row>
    <row r="1765" spans="1:2" ht="12.4">
      <c r="A1765" s="47"/>
      <c r="B1765" s="20"/>
    </row>
    <row r="1766" spans="1:2" ht="12.4">
      <c r="A1766" s="47"/>
      <c r="B1766" s="20"/>
    </row>
    <row r="1767" spans="1:2" ht="12.4">
      <c r="A1767" s="47"/>
      <c r="B1767" s="20"/>
    </row>
    <row r="1768" spans="1:2" ht="12.4">
      <c r="A1768" s="47"/>
      <c r="B1768" s="20"/>
    </row>
    <row r="1769" spans="1:2" ht="12.4">
      <c r="A1769" s="47"/>
      <c r="B1769" s="20"/>
    </row>
    <row r="1770" spans="1:2" ht="12.4">
      <c r="A1770" s="47"/>
      <c r="B1770" s="20"/>
    </row>
    <row r="1771" spans="1:2" ht="12.4">
      <c r="A1771" s="47"/>
      <c r="B1771" s="20"/>
    </row>
    <row r="1772" spans="1:2" ht="12.4">
      <c r="A1772" s="47"/>
      <c r="B1772" s="20"/>
    </row>
    <row r="1773" spans="1:2" ht="12.4">
      <c r="A1773" s="47"/>
      <c r="B1773" s="20"/>
    </row>
    <row r="1774" spans="1:2" ht="12.4">
      <c r="A1774" s="47"/>
      <c r="B1774" s="20"/>
    </row>
    <row r="1775" spans="1:2" ht="12.4">
      <c r="A1775" s="47"/>
      <c r="B1775" s="20"/>
    </row>
    <row r="1776" spans="1:2" ht="12.4">
      <c r="A1776" s="47"/>
      <c r="B1776" s="20"/>
    </row>
    <row r="1777" spans="1:2" ht="12.4">
      <c r="A1777" s="47"/>
      <c r="B1777" s="20"/>
    </row>
    <row r="1778" spans="1:2" ht="12.4">
      <c r="A1778" s="47"/>
      <c r="B1778" s="20"/>
    </row>
    <row r="1779" spans="1:2" ht="12.4">
      <c r="A1779" s="47"/>
      <c r="B1779" s="20"/>
    </row>
    <row r="1780" spans="1:2" ht="12.4">
      <c r="A1780" s="47"/>
      <c r="B1780" s="20"/>
    </row>
    <row r="1781" spans="1:2" ht="12.4">
      <c r="A1781" s="47"/>
      <c r="B1781" s="20"/>
    </row>
    <row r="1782" spans="1:2" ht="12.4">
      <c r="A1782" s="47"/>
      <c r="B1782" s="20"/>
    </row>
    <row r="1783" spans="1:2" ht="12.4">
      <c r="A1783" s="47"/>
      <c r="B1783" s="20"/>
    </row>
    <row r="1784" spans="1:2" ht="12.4">
      <c r="A1784" s="47"/>
      <c r="B1784" s="20"/>
    </row>
    <row r="1785" spans="1:2" ht="12.4">
      <c r="A1785" s="47"/>
      <c r="B1785" s="20"/>
    </row>
    <row r="1786" spans="1:2" ht="12.4">
      <c r="A1786" s="47"/>
      <c r="B1786" s="20"/>
    </row>
    <row r="1787" spans="1:2" ht="12.4">
      <c r="A1787" s="47"/>
      <c r="B1787" s="20"/>
    </row>
    <row r="1788" spans="1:2" ht="12.4">
      <c r="A1788" s="47"/>
      <c r="B1788" s="20"/>
    </row>
    <row r="1789" spans="1:2" ht="12.4">
      <c r="A1789" s="47"/>
      <c r="B1789" s="20"/>
    </row>
    <row r="1790" spans="1:2" ht="12.4">
      <c r="A1790" s="47"/>
      <c r="B1790" s="20"/>
    </row>
    <row r="1791" spans="1:2" ht="12.4">
      <c r="A1791" s="47"/>
      <c r="B1791" s="20"/>
    </row>
    <row r="1792" spans="1:2" ht="12.4">
      <c r="A1792" s="47"/>
      <c r="B1792" s="20"/>
    </row>
    <row r="1793" spans="1:2" ht="12.4">
      <c r="A1793" s="47"/>
      <c r="B1793" s="20"/>
    </row>
    <row r="1794" spans="1:2" ht="12.4">
      <c r="A1794" s="47"/>
      <c r="B1794" s="20"/>
    </row>
    <row r="1795" spans="1:2" ht="12.4">
      <c r="A1795" s="47"/>
      <c r="B1795" s="20"/>
    </row>
    <row r="1796" spans="1:2" ht="12.4">
      <c r="A1796" s="47"/>
      <c r="B1796" s="20"/>
    </row>
    <row r="1797" spans="1:2" ht="12.4">
      <c r="A1797" s="47"/>
      <c r="B1797" s="20"/>
    </row>
    <row r="1798" spans="1:2" ht="12.4">
      <c r="A1798" s="47"/>
      <c r="B1798" s="20"/>
    </row>
    <row r="1799" spans="1:2" ht="12.4">
      <c r="A1799" s="47"/>
      <c r="B1799" s="20"/>
    </row>
    <row r="1800" spans="1:2" ht="12.4">
      <c r="A1800" s="47"/>
      <c r="B1800" s="20"/>
    </row>
    <row r="1801" spans="1:2" ht="12.4">
      <c r="A1801" s="47"/>
      <c r="B1801" s="20"/>
    </row>
    <row r="1802" spans="1:2" ht="12.4">
      <c r="A1802" s="47"/>
      <c r="B1802" s="20"/>
    </row>
    <row r="1803" spans="1:2" ht="12.4">
      <c r="A1803" s="47"/>
      <c r="B1803" s="20"/>
    </row>
    <row r="1804" spans="1:2" ht="12.4">
      <c r="A1804" s="47"/>
      <c r="B1804" s="20"/>
    </row>
    <row r="1805" spans="1:2" ht="12.4">
      <c r="A1805" s="47"/>
      <c r="B1805" s="20"/>
    </row>
    <row r="1806" spans="1:2" ht="12.4">
      <c r="A1806" s="47"/>
      <c r="B1806" s="20"/>
    </row>
    <row r="1807" spans="1:2" ht="12.4">
      <c r="A1807" s="47"/>
      <c r="B1807" s="20"/>
    </row>
    <row r="1808" spans="1:2" ht="12.4">
      <c r="A1808" s="47"/>
      <c r="B1808" s="20"/>
    </row>
    <row r="1809" spans="1:2" ht="12.4">
      <c r="A1809" s="47"/>
      <c r="B1809" s="20"/>
    </row>
    <row r="1810" spans="1:2" ht="12.4">
      <c r="A1810" s="47"/>
      <c r="B1810" s="20"/>
    </row>
    <row r="1811" spans="1:2" ht="12.4">
      <c r="A1811" s="47"/>
      <c r="B1811" s="20"/>
    </row>
    <row r="1812" spans="1:2" ht="12.4">
      <c r="A1812" s="47"/>
      <c r="B1812" s="20"/>
    </row>
    <row r="1813" spans="1:2" ht="12.4">
      <c r="A1813" s="47"/>
      <c r="B1813" s="20"/>
    </row>
    <row r="1814" spans="1:2" ht="12.4">
      <c r="A1814" s="47"/>
      <c r="B1814" s="20"/>
    </row>
    <row r="1815" spans="1:2" ht="12.4">
      <c r="A1815" s="47"/>
      <c r="B1815" s="20"/>
    </row>
    <row r="1816" spans="1:2" ht="12.4">
      <c r="A1816" s="47"/>
      <c r="B1816" s="20"/>
    </row>
    <row r="1817" spans="1:2" ht="12.4">
      <c r="A1817" s="47"/>
      <c r="B1817" s="20"/>
    </row>
    <row r="1818" spans="1:2" ht="12.4">
      <c r="A1818" s="47"/>
      <c r="B1818" s="20"/>
    </row>
    <row r="1819" spans="1:2" ht="12.4">
      <c r="A1819" s="47"/>
      <c r="B1819" s="20"/>
    </row>
    <row r="1820" spans="1:2" ht="12.4">
      <c r="A1820" s="47"/>
      <c r="B1820" s="20"/>
    </row>
    <row r="1821" spans="1:2" ht="12.4">
      <c r="A1821" s="47"/>
      <c r="B1821" s="20"/>
    </row>
    <row r="1822" spans="1:2" ht="12.4">
      <c r="A1822" s="47"/>
      <c r="B1822" s="20"/>
    </row>
    <row r="1823" spans="1:2" ht="12.4">
      <c r="A1823" s="47"/>
      <c r="B1823" s="20"/>
    </row>
    <row r="1824" spans="1:2" ht="12.4">
      <c r="A1824" s="47"/>
      <c r="B1824" s="20"/>
    </row>
    <row r="1825" spans="1:2" ht="12.4">
      <c r="A1825" s="47"/>
      <c r="B1825" s="20"/>
    </row>
    <row r="1826" spans="1:2" ht="12.4">
      <c r="A1826" s="47"/>
      <c r="B1826" s="20"/>
    </row>
    <row r="1827" spans="1:2" ht="12.4">
      <c r="A1827" s="47"/>
      <c r="B1827" s="20"/>
    </row>
    <row r="1828" spans="1:2" ht="12.4">
      <c r="A1828" s="47"/>
      <c r="B1828" s="20"/>
    </row>
    <row r="1829" spans="1:2" ht="12.4">
      <c r="A1829" s="47"/>
      <c r="B1829" s="20"/>
    </row>
    <row r="1830" spans="1:2" ht="12.4">
      <c r="A1830" s="47"/>
      <c r="B1830" s="20"/>
    </row>
    <row r="1831" spans="1:2" ht="12.4">
      <c r="A1831" s="47"/>
      <c r="B1831" s="20"/>
    </row>
    <row r="1832" spans="1:2" ht="12.4">
      <c r="A1832" s="47"/>
      <c r="B1832" s="20"/>
    </row>
    <row r="1833" spans="1:2" ht="12.4">
      <c r="A1833" s="47"/>
      <c r="B1833" s="20"/>
    </row>
    <row r="1834" spans="1:2" ht="12.4">
      <c r="A1834" s="47"/>
      <c r="B1834" s="20"/>
    </row>
    <row r="1835" spans="1:2" ht="12.4">
      <c r="A1835" s="47"/>
      <c r="B1835" s="20"/>
    </row>
    <row r="1836" spans="1:2" ht="12.4">
      <c r="A1836" s="47"/>
      <c r="B1836" s="20"/>
    </row>
    <row r="1837" spans="1:2" ht="12.4">
      <c r="A1837" s="47"/>
      <c r="B1837" s="20"/>
    </row>
    <row r="1838" spans="1:2" ht="12.4">
      <c r="A1838" s="47"/>
      <c r="B1838" s="20"/>
    </row>
    <row r="1839" spans="1:2" ht="12.4">
      <c r="A1839" s="47"/>
      <c r="B1839" s="20"/>
    </row>
    <row r="1840" spans="1:2" ht="12.4">
      <c r="A1840" s="47"/>
      <c r="B1840" s="20"/>
    </row>
    <row r="1841" spans="1:2" ht="12.4">
      <c r="A1841" s="47"/>
      <c r="B1841" s="20"/>
    </row>
    <row r="1842" spans="1:2" ht="12.4">
      <c r="A1842" s="47"/>
      <c r="B1842" s="20"/>
    </row>
    <row r="1843" spans="1:2" ht="12.4">
      <c r="A1843" s="47"/>
      <c r="B1843" s="20"/>
    </row>
    <row r="1844" spans="1:2" ht="12.4">
      <c r="A1844" s="47"/>
      <c r="B1844" s="20"/>
    </row>
    <row r="1845" spans="1:2" ht="12.4">
      <c r="A1845" s="47"/>
      <c r="B1845" s="20"/>
    </row>
    <row r="1846" spans="1:2" ht="12.4">
      <c r="A1846" s="47"/>
      <c r="B1846" s="20"/>
    </row>
    <row r="1847" spans="1:2" ht="12.4">
      <c r="A1847" s="47"/>
      <c r="B1847" s="20"/>
    </row>
    <row r="1848" spans="1:2" ht="12.4">
      <c r="A1848" s="47"/>
      <c r="B1848" s="20"/>
    </row>
    <row r="1849" spans="1:2" ht="12.4">
      <c r="A1849" s="47"/>
      <c r="B1849" s="20"/>
    </row>
    <row r="1850" spans="1:2" ht="12.4">
      <c r="A1850" s="47"/>
      <c r="B1850" s="20"/>
    </row>
    <row r="1851" spans="1:2" ht="12.4">
      <c r="A1851" s="47"/>
      <c r="B1851" s="20"/>
    </row>
    <row r="1852" spans="1:2" ht="12.4">
      <c r="A1852" s="47"/>
      <c r="B1852" s="20"/>
    </row>
    <row r="1853" spans="1:2" ht="12.4">
      <c r="A1853" s="47"/>
      <c r="B1853" s="20"/>
    </row>
    <row r="1854" spans="1:2" ht="12.4">
      <c r="A1854" s="47"/>
      <c r="B1854" s="20"/>
    </row>
    <row r="1855" spans="1:2" ht="12.4">
      <c r="A1855" s="47"/>
      <c r="B1855" s="20"/>
    </row>
    <row r="1856" spans="1:2" ht="12.4">
      <c r="A1856" s="47"/>
      <c r="B1856" s="20"/>
    </row>
    <row r="1857" spans="1:2" ht="12.4">
      <c r="A1857" s="47"/>
      <c r="B1857" s="20"/>
    </row>
    <row r="1858" spans="1:2" ht="12.4">
      <c r="A1858" s="47"/>
      <c r="B1858" s="20"/>
    </row>
    <row r="1859" spans="1:2" ht="12.4">
      <c r="A1859" s="47"/>
      <c r="B1859" s="20"/>
    </row>
    <row r="1860" spans="1:2" ht="12.4">
      <c r="A1860" s="47"/>
      <c r="B1860" s="20"/>
    </row>
    <row r="1861" spans="1:2" ht="12.4">
      <c r="A1861" s="47"/>
      <c r="B1861" s="20"/>
    </row>
    <row r="1862" spans="1:2" ht="12.4">
      <c r="A1862" s="47"/>
      <c r="B1862" s="20"/>
    </row>
    <row r="1863" spans="1:2" ht="12.4">
      <c r="A1863" s="47"/>
      <c r="B1863" s="20"/>
    </row>
    <row r="1864" spans="1:2" ht="12.4">
      <c r="A1864" s="47"/>
      <c r="B1864" s="20"/>
    </row>
    <row r="1865" spans="1:2" ht="12.4">
      <c r="A1865" s="47"/>
      <c r="B1865" s="20"/>
    </row>
    <row r="1866" spans="1:2" ht="12.4">
      <c r="A1866" s="47"/>
      <c r="B1866" s="20"/>
    </row>
    <row r="1867" spans="1:2" ht="12.4">
      <c r="A1867" s="47"/>
      <c r="B1867" s="20"/>
    </row>
    <row r="1868" spans="1:2" ht="12.4">
      <c r="A1868" s="47"/>
      <c r="B1868" s="20"/>
    </row>
    <row r="1869" spans="1:2" ht="12.4">
      <c r="A1869" s="47"/>
      <c r="B1869" s="20"/>
    </row>
    <row r="1870" spans="1:2" ht="12.4">
      <c r="A1870" s="47"/>
      <c r="B1870" s="20"/>
    </row>
    <row r="1871" spans="1:2" ht="12.4">
      <c r="A1871" s="47"/>
      <c r="B1871" s="20"/>
    </row>
    <row r="1872" spans="1:2" ht="12.4">
      <c r="A1872" s="47"/>
      <c r="B1872" s="20"/>
    </row>
    <row r="1873" spans="1:2" ht="12.4">
      <c r="A1873" s="47"/>
      <c r="B1873" s="20"/>
    </row>
    <row r="1874" spans="1:2" ht="12.4">
      <c r="A1874" s="47"/>
      <c r="B1874" s="20"/>
    </row>
    <row r="1875" spans="1:2" ht="12.4">
      <c r="A1875" s="47"/>
      <c r="B1875" s="20"/>
    </row>
    <row r="1876" spans="1:2" ht="12.4">
      <c r="A1876" s="47"/>
      <c r="B1876" s="20"/>
    </row>
    <row r="1877" spans="1:2" ht="12.4">
      <c r="A1877" s="47"/>
      <c r="B1877" s="20"/>
    </row>
    <row r="1878" spans="1:2" ht="12.4">
      <c r="A1878" s="47"/>
      <c r="B1878" s="20"/>
    </row>
    <row r="1879" spans="1:2" ht="12.4">
      <c r="A1879" s="47"/>
      <c r="B1879" s="20"/>
    </row>
    <row r="1880" spans="1:2" ht="12.4">
      <c r="A1880" s="47"/>
      <c r="B1880" s="20"/>
    </row>
    <row r="1881" spans="1:2" ht="12.4">
      <c r="A1881" s="47"/>
      <c r="B1881" s="20"/>
    </row>
    <row r="1882" spans="1:2" ht="12.4">
      <c r="A1882" s="47"/>
      <c r="B1882" s="20"/>
    </row>
    <row r="1883" spans="1:2" ht="12.4">
      <c r="A1883" s="47"/>
      <c r="B1883" s="20"/>
    </row>
    <row r="1884" spans="1:2" ht="12.4">
      <c r="A1884" s="47"/>
      <c r="B1884" s="20"/>
    </row>
    <row r="1885" spans="1:2" ht="12.4">
      <c r="A1885" s="47"/>
      <c r="B1885" s="20"/>
    </row>
    <row r="1886" spans="1:2" ht="12.4">
      <c r="A1886" s="47"/>
      <c r="B1886" s="20"/>
    </row>
    <row r="1887" spans="1:2" ht="12.4">
      <c r="A1887" s="47"/>
      <c r="B1887" s="20"/>
    </row>
    <row r="1888" spans="1:2" ht="12.4">
      <c r="A1888" s="47"/>
      <c r="B1888" s="20"/>
    </row>
    <row r="1889" spans="1:2" ht="12.4">
      <c r="A1889" s="47"/>
      <c r="B1889" s="20"/>
    </row>
    <row r="1890" spans="1:2" ht="12.4">
      <c r="A1890" s="47"/>
      <c r="B1890" s="20"/>
    </row>
    <row r="1891" spans="1:2" ht="12.4">
      <c r="A1891" s="47"/>
      <c r="B1891" s="20"/>
    </row>
    <row r="1892" spans="1:2" ht="12.4">
      <c r="A1892" s="47"/>
      <c r="B1892" s="20"/>
    </row>
    <row r="1893" spans="1:2" ht="12.4">
      <c r="A1893" s="47"/>
      <c r="B1893" s="20"/>
    </row>
    <row r="1894" spans="1:2" ht="12.4">
      <c r="A1894" s="47"/>
      <c r="B1894" s="20"/>
    </row>
    <row r="1895" spans="1:2" ht="12.4">
      <c r="A1895" s="47"/>
      <c r="B1895" s="20"/>
    </row>
    <row r="1896" spans="1:2" ht="12.4">
      <c r="A1896" s="47"/>
      <c r="B1896" s="20"/>
    </row>
    <row r="1897" spans="1:2" ht="12.4">
      <c r="A1897" s="47"/>
      <c r="B1897" s="20"/>
    </row>
    <row r="1898" spans="1:2" ht="12.4">
      <c r="A1898" s="47"/>
      <c r="B1898" s="20"/>
    </row>
    <row r="1899" spans="1:2" ht="12.4">
      <c r="A1899" s="47"/>
      <c r="B1899" s="20"/>
    </row>
    <row r="1900" spans="1:2" ht="12.4">
      <c r="A1900" s="47"/>
      <c r="B1900" s="20"/>
    </row>
    <row r="1901" spans="1:2" ht="12.4">
      <c r="A1901" s="47"/>
      <c r="B1901" s="20"/>
    </row>
    <row r="1902" spans="1:2" ht="12.4">
      <c r="A1902" s="47"/>
      <c r="B1902" s="20"/>
    </row>
    <row r="1903" spans="1:2" ht="12.4">
      <c r="A1903" s="47"/>
      <c r="B1903" s="20"/>
    </row>
    <row r="1904" spans="1:2" ht="12.4">
      <c r="A1904" s="47"/>
      <c r="B1904" s="20"/>
    </row>
    <row r="1905" spans="1:2" ht="12.4">
      <c r="A1905" s="47"/>
      <c r="B1905" s="20"/>
    </row>
    <row r="1906" spans="1:2" ht="12.4">
      <c r="A1906" s="47"/>
      <c r="B1906" s="20"/>
    </row>
    <row r="1907" spans="1:2" ht="12.4">
      <c r="A1907" s="47"/>
      <c r="B1907" s="20"/>
    </row>
    <row r="1908" spans="1:2" ht="12.4">
      <c r="A1908" s="47"/>
      <c r="B1908" s="20"/>
    </row>
    <row r="1909" spans="1:2" ht="12.4">
      <c r="A1909" s="47"/>
      <c r="B1909" s="20"/>
    </row>
    <row r="1910" spans="1:2" ht="12.4">
      <c r="A1910" s="47"/>
      <c r="B1910" s="20"/>
    </row>
    <row r="1911" spans="1:2" ht="12.4">
      <c r="A1911" s="47"/>
      <c r="B1911" s="20"/>
    </row>
    <row r="1912" spans="1:2" ht="12.4">
      <c r="A1912" s="47"/>
      <c r="B1912" s="20"/>
    </row>
    <row r="1913" spans="1:2" ht="12.4">
      <c r="A1913" s="47"/>
      <c r="B1913" s="20"/>
    </row>
    <row r="1914" spans="1:2" ht="12.4">
      <c r="A1914" s="47"/>
      <c r="B1914" s="20"/>
    </row>
    <row r="1915" spans="1:2" ht="12.4">
      <c r="A1915" s="47"/>
      <c r="B1915" s="20"/>
    </row>
    <row r="1916" spans="1:2" ht="12.4">
      <c r="A1916" s="47"/>
      <c r="B1916" s="20"/>
    </row>
    <row r="1917" spans="1:2" ht="12.4">
      <c r="A1917" s="47"/>
      <c r="B1917" s="20"/>
    </row>
    <row r="1918" spans="1:2" ht="12.4">
      <c r="A1918" s="47"/>
      <c r="B1918" s="20"/>
    </row>
    <row r="1919" spans="1:2" ht="12.4">
      <c r="A1919" s="47"/>
      <c r="B1919" s="20"/>
    </row>
    <row r="1920" spans="1:2" ht="12.4">
      <c r="A1920" s="47"/>
      <c r="B1920" s="20"/>
    </row>
    <row r="1921" spans="1:2" ht="12.4">
      <c r="A1921" s="47"/>
      <c r="B1921" s="20"/>
    </row>
    <row r="1922" spans="1:2" ht="12.4">
      <c r="A1922" s="47"/>
      <c r="B1922" s="20"/>
    </row>
    <row r="1923" spans="1:2" ht="12.4">
      <c r="A1923" s="47"/>
      <c r="B1923" s="20"/>
    </row>
    <row r="1924" spans="1:2" ht="12.4">
      <c r="A1924" s="47"/>
      <c r="B1924" s="20"/>
    </row>
    <row r="1925" spans="1:2" ht="12.4">
      <c r="A1925" s="47"/>
      <c r="B1925" s="20"/>
    </row>
    <row r="1926" spans="1:2" ht="12.4">
      <c r="A1926" s="47"/>
      <c r="B1926" s="20"/>
    </row>
    <row r="1927" spans="1:2" ht="12.4">
      <c r="A1927" s="47"/>
      <c r="B1927" s="20"/>
    </row>
    <row r="1928" spans="1:2" ht="12.4">
      <c r="A1928" s="47"/>
      <c r="B1928" s="20"/>
    </row>
    <row r="1929" spans="1:2" ht="12.4">
      <c r="A1929" s="47"/>
      <c r="B1929" s="20"/>
    </row>
    <row r="1930" spans="1:2" ht="12.4">
      <c r="A1930" s="47"/>
      <c r="B1930" s="20"/>
    </row>
    <row r="1931" spans="1:2" ht="12.4">
      <c r="A1931" s="47"/>
      <c r="B1931" s="20"/>
    </row>
    <row r="1932" spans="1:2" ht="12.4">
      <c r="A1932" s="47"/>
      <c r="B1932" s="20"/>
    </row>
    <row r="1933" spans="1:2" ht="12.4">
      <c r="A1933" s="47"/>
      <c r="B1933" s="20"/>
    </row>
    <row r="1934" spans="1:2" ht="12.4">
      <c r="A1934" s="47"/>
      <c r="B1934" s="20"/>
    </row>
    <row r="1935" spans="1:2" ht="12.4">
      <c r="A1935" s="47"/>
      <c r="B1935" s="20"/>
    </row>
    <row r="1936" spans="1:2" ht="12.4">
      <c r="A1936" s="47"/>
      <c r="B1936" s="20"/>
    </row>
    <row r="1937" spans="1:2" ht="12.4">
      <c r="A1937" s="47"/>
      <c r="B1937" s="20"/>
    </row>
    <row r="1938" spans="1:2" ht="12.4">
      <c r="A1938" s="47"/>
      <c r="B1938" s="20"/>
    </row>
    <row r="1939" spans="1:2" ht="12.4">
      <c r="A1939" s="47"/>
      <c r="B1939" s="20"/>
    </row>
    <row r="1940" spans="1:2" ht="12.4">
      <c r="A1940" s="47"/>
      <c r="B1940" s="20"/>
    </row>
    <row r="1941" spans="1:2" ht="12.4">
      <c r="A1941" s="47"/>
      <c r="B1941" s="20"/>
    </row>
    <row r="1942" spans="1:2" ht="12.4">
      <c r="A1942" s="47"/>
      <c r="B1942" s="20"/>
    </row>
    <row r="1943" spans="1:2" ht="12.4">
      <c r="A1943" s="47"/>
      <c r="B1943" s="20"/>
    </row>
    <row r="1944" spans="1:2" ht="12.4">
      <c r="A1944" s="47"/>
      <c r="B1944" s="20"/>
    </row>
    <row r="1945" spans="1:2" ht="12.4">
      <c r="A1945" s="47"/>
      <c r="B1945" s="20"/>
    </row>
    <row r="1946" spans="1:2" ht="12.4">
      <c r="A1946" s="47"/>
      <c r="B1946" s="20"/>
    </row>
    <row r="1947" spans="1:2" ht="12.4">
      <c r="A1947" s="47"/>
      <c r="B1947" s="20"/>
    </row>
    <row r="1948" spans="1:2" ht="12.4">
      <c r="A1948" s="47"/>
      <c r="B1948" s="20"/>
    </row>
    <row r="1949" spans="1:2" ht="12.4">
      <c r="A1949" s="47"/>
      <c r="B1949" s="20"/>
    </row>
    <row r="1950" spans="1:2" ht="12.4">
      <c r="A1950" s="47"/>
      <c r="B1950" s="20"/>
    </row>
    <row r="1951" spans="1:2" ht="12.4">
      <c r="A1951" s="47"/>
      <c r="B1951" s="20"/>
    </row>
    <row r="1952" spans="1:2" ht="12.4">
      <c r="A1952" s="47"/>
      <c r="B1952" s="20"/>
    </row>
    <row r="1953" spans="1:2" ht="12.4">
      <c r="A1953" s="47"/>
      <c r="B1953" s="20"/>
    </row>
    <row r="1954" spans="1:2" ht="12.4">
      <c r="A1954" s="47"/>
      <c r="B1954" s="20"/>
    </row>
    <row r="1955" spans="1:2" ht="12.4">
      <c r="A1955" s="47"/>
      <c r="B1955" s="20"/>
    </row>
    <row r="1956" spans="1:2" ht="12.4">
      <c r="A1956" s="47"/>
      <c r="B1956" s="20"/>
    </row>
    <row r="1957" spans="1:2" ht="12.4">
      <c r="A1957" s="47"/>
      <c r="B1957" s="20"/>
    </row>
    <row r="1958" spans="1:2" ht="12.4">
      <c r="A1958" s="47"/>
      <c r="B1958" s="20"/>
    </row>
    <row r="1959" spans="1:2" ht="12.4">
      <c r="A1959" s="47"/>
      <c r="B1959" s="20"/>
    </row>
    <row r="1960" spans="1:2" ht="12.4">
      <c r="A1960" s="47"/>
      <c r="B1960" s="20"/>
    </row>
    <row r="1961" spans="1:2" ht="12.4">
      <c r="A1961" s="47"/>
      <c r="B1961" s="20"/>
    </row>
    <row r="1962" spans="1:2" ht="12.4">
      <c r="A1962" s="47"/>
      <c r="B1962" s="20"/>
    </row>
    <row r="1963" spans="1:2" ht="12.4">
      <c r="A1963" s="47"/>
      <c r="B1963" s="20"/>
    </row>
    <row r="1964" spans="1:2" ht="12.4">
      <c r="A1964" s="47"/>
      <c r="B1964" s="20"/>
    </row>
    <row r="1965" spans="1:2" ht="12.4">
      <c r="A1965" s="47"/>
      <c r="B1965" s="20"/>
    </row>
    <row r="1966" spans="1:2" ht="12.4">
      <c r="A1966" s="47"/>
      <c r="B1966" s="20"/>
    </row>
    <row r="1967" spans="1:2" ht="12.4">
      <c r="A1967" s="47"/>
      <c r="B1967" s="20"/>
    </row>
    <row r="1968" spans="1:2" ht="12.4">
      <c r="A1968" s="47"/>
      <c r="B1968" s="20"/>
    </row>
    <row r="1969" spans="1:2" ht="12.4">
      <c r="A1969" s="47"/>
      <c r="B1969" s="20"/>
    </row>
    <row r="1970" spans="1:2" ht="12.4">
      <c r="A1970" s="47"/>
      <c r="B1970" s="20"/>
    </row>
    <row r="1971" spans="1:2" ht="12.4">
      <c r="A1971" s="47"/>
      <c r="B1971" s="20"/>
    </row>
    <row r="1972" spans="1:2" ht="12.4">
      <c r="A1972" s="47"/>
      <c r="B1972" s="20"/>
    </row>
    <row r="1973" spans="1:2" ht="12.4">
      <c r="A1973" s="47"/>
      <c r="B1973" s="20"/>
    </row>
    <row r="1974" spans="1:2" ht="12.4">
      <c r="A1974" s="47"/>
      <c r="B1974" s="20"/>
    </row>
    <row r="1975" spans="1:2" ht="12.4">
      <c r="A1975" s="47"/>
      <c r="B1975" s="20"/>
    </row>
    <row r="1976" spans="1:2" ht="12.4">
      <c r="A1976" s="47"/>
      <c r="B1976" s="20"/>
    </row>
    <row r="1977" spans="1:2" ht="12.4">
      <c r="A1977" s="47"/>
      <c r="B1977" s="20"/>
    </row>
    <row r="1978" spans="1:2" ht="12.4">
      <c r="A1978" s="47"/>
      <c r="B1978" s="20"/>
    </row>
    <row r="1979" spans="1:2" ht="12.4">
      <c r="A1979" s="47"/>
      <c r="B1979" s="20"/>
    </row>
    <row r="1980" spans="1:2" ht="12.4">
      <c r="A1980" s="47"/>
      <c r="B1980" s="20"/>
    </row>
    <row r="1981" spans="1:2" ht="12.4">
      <c r="A1981" s="47"/>
      <c r="B1981" s="20"/>
    </row>
    <row r="1982" spans="1:2" ht="12.4">
      <c r="A1982" s="47"/>
      <c r="B1982" s="20"/>
    </row>
    <row r="1983" spans="1:2" ht="12.4">
      <c r="A1983" s="47"/>
      <c r="B1983" s="20"/>
    </row>
    <row r="1984" spans="1:2" ht="12.4">
      <c r="A1984" s="47"/>
      <c r="B1984" s="20"/>
    </row>
    <row r="1985" spans="1:2" ht="12.4">
      <c r="A1985" s="47"/>
      <c r="B1985" s="20"/>
    </row>
    <row r="1986" spans="1:2" ht="12.4">
      <c r="A1986" s="47"/>
      <c r="B1986" s="20"/>
    </row>
    <row r="1987" spans="1:2" ht="12.4">
      <c r="A1987" s="47"/>
      <c r="B1987" s="20"/>
    </row>
    <row r="1988" spans="1:2" ht="12.4">
      <c r="A1988" s="47"/>
      <c r="B1988" s="20"/>
    </row>
    <row r="1989" spans="1:2" ht="12.4">
      <c r="A1989" s="47"/>
      <c r="B1989" s="20"/>
    </row>
    <row r="1990" spans="1:2" ht="12.4">
      <c r="A1990" s="47"/>
      <c r="B1990" s="20"/>
    </row>
    <row r="1991" spans="1:2" ht="12.4">
      <c r="A1991" s="47"/>
      <c r="B1991" s="20"/>
    </row>
    <row r="1992" spans="1:2" ht="12.4">
      <c r="A1992" s="47"/>
      <c r="B1992" s="20"/>
    </row>
    <row r="1993" spans="1:2" ht="12.4">
      <c r="A1993" s="47"/>
      <c r="B1993" s="20"/>
    </row>
    <row r="1994" spans="1:2" ht="12.4">
      <c r="A1994" s="47"/>
      <c r="B1994" s="20"/>
    </row>
    <row r="1995" spans="1:2" ht="12.4">
      <c r="A1995" s="47"/>
      <c r="B1995" s="20"/>
    </row>
    <row r="1996" spans="1:2" ht="12.4">
      <c r="A1996" s="47"/>
      <c r="B1996" s="20"/>
    </row>
    <row r="1997" spans="1:2" ht="12.4">
      <c r="A1997" s="47"/>
      <c r="B1997" s="20"/>
    </row>
    <row r="1998" spans="1:2" ht="12.4">
      <c r="A1998" s="47"/>
      <c r="B1998" s="20"/>
    </row>
    <row r="1999" spans="1:2" ht="12.4">
      <c r="A1999" s="47"/>
      <c r="B1999" s="20"/>
    </row>
    <row r="2000" spans="1:2" ht="12.4">
      <c r="A2000" s="47"/>
      <c r="B2000" s="20"/>
    </row>
    <row r="2001" spans="1:2" ht="12.4">
      <c r="A2001" s="47"/>
      <c r="B2001" s="20"/>
    </row>
    <row r="2002" spans="1:2" ht="12.4">
      <c r="A2002" s="47"/>
      <c r="B2002" s="20"/>
    </row>
    <row r="2003" spans="1:2" ht="12.4">
      <c r="A2003" s="47"/>
      <c r="B2003" s="20"/>
    </row>
    <row r="2004" spans="1:2" ht="12.4">
      <c r="A2004" s="47"/>
      <c r="B2004" s="20"/>
    </row>
    <row r="2005" spans="1:2" ht="12.4">
      <c r="A2005" s="47"/>
      <c r="B2005" s="20"/>
    </row>
    <row r="2006" spans="1:2" ht="12.4">
      <c r="A2006" s="47"/>
      <c r="B2006" s="20"/>
    </row>
    <row r="2007" spans="1:2" ht="12.4">
      <c r="A2007" s="47"/>
      <c r="B2007" s="20"/>
    </row>
    <row r="2008" spans="1:2" ht="12.4">
      <c r="A2008" s="47"/>
      <c r="B2008" s="20"/>
    </row>
    <row r="2009" spans="1:2" ht="12.4">
      <c r="A2009" s="47"/>
      <c r="B2009" s="20"/>
    </row>
    <row r="2010" spans="1:2" ht="12.4">
      <c r="A2010" s="47"/>
      <c r="B2010" s="20"/>
    </row>
    <row r="2011" spans="1:2" ht="12.4">
      <c r="A2011" s="47"/>
      <c r="B2011" s="20"/>
    </row>
    <row r="2012" spans="1:2" ht="12.4">
      <c r="A2012" s="47"/>
      <c r="B2012" s="20"/>
    </row>
    <row r="2013" spans="1:2" ht="12.4">
      <c r="A2013" s="47"/>
      <c r="B2013" s="20"/>
    </row>
    <row r="2014" spans="1:2" ht="12.4">
      <c r="A2014" s="47"/>
      <c r="B2014" s="20"/>
    </row>
    <row r="2015" spans="1:2" ht="12.4">
      <c r="A2015" s="47"/>
      <c r="B2015" s="20"/>
    </row>
    <row r="2016" spans="1:2" ht="12.4">
      <c r="A2016" s="47"/>
      <c r="B2016" s="20"/>
    </row>
    <row r="2017" spans="1:2" ht="12.4">
      <c r="A2017" s="47"/>
      <c r="B2017" s="20"/>
    </row>
    <row r="2018" spans="1:2" ht="12.4">
      <c r="A2018" s="47"/>
      <c r="B2018" s="20"/>
    </row>
    <row r="2019" spans="1:2" ht="12.4">
      <c r="A2019" s="47"/>
      <c r="B2019" s="20"/>
    </row>
    <row r="2020" spans="1:2" ht="12.4">
      <c r="A2020" s="47"/>
      <c r="B2020" s="20"/>
    </row>
    <row r="2021" spans="1:2" ht="12.4">
      <c r="A2021" s="47"/>
      <c r="B2021" s="20"/>
    </row>
    <row r="2022" spans="1:2" ht="12.4">
      <c r="A2022" s="47"/>
      <c r="B2022" s="20"/>
    </row>
    <row r="2023" spans="1:2" ht="12.4">
      <c r="A2023" s="47"/>
      <c r="B2023" s="20"/>
    </row>
    <row r="2024" spans="1:2" ht="12.4">
      <c r="A2024" s="47"/>
      <c r="B2024" s="20"/>
    </row>
    <row r="2025" spans="1:2" ht="12.4">
      <c r="A2025" s="47"/>
      <c r="B2025" s="20"/>
    </row>
    <row r="2026" spans="1:2" ht="12.4">
      <c r="A2026" s="47"/>
      <c r="B2026" s="20"/>
    </row>
    <row r="2027" spans="1:2" ht="12.4">
      <c r="A2027" s="47"/>
      <c r="B2027" s="20"/>
    </row>
    <row r="2028" spans="1:2" ht="12.4">
      <c r="A2028" s="47"/>
      <c r="B2028" s="20"/>
    </row>
    <row r="2029" spans="1:2" ht="12.4">
      <c r="A2029" s="47"/>
      <c r="B2029" s="20"/>
    </row>
    <row r="2030" spans="1:2" ht="12.4">
      <c r="A2030" s="47"/>
      <c r="B2030" s="20"/>
    </row>
    <row r="2031" spans="1:2" ht="12.4">
      <c r="A2031" s="47"/>
      <c r="B2031" s="20"/>
    </row>
    <row r="2032" spans="1:2" ht="12.4">
      <c r="A2032" s="47"/>
      <c r="B2032" s="20"/>
    </row>
    <row r="2033" spans="1:2" ht="12.4">
      <c r="A2033" s="47"/>
      <c r="B2033" s="20"/>
    </row>
    <row r="2034" spans="1:2" ht="12.4">
      <c r="A2034" s="47"/>
      <c r="B2034" s="20"/>
    </row>
    <row r="2035" spans="1:2" ht="12.4">
      <c r="A2035" s="47"/>
      <c r="B2035" s="20"/>
    </row>
    <row r="2036" spans="1:2" ht="12.4">
      <c r="A2036" s="47"/>
      <c r="B2036" s="20"/>
    </row>
    <row r="2037" spans="1:2" ht="12.4">
      <c r="A2037" s="47"/>
      <c r="B2037" s="20"/>
    </row>
    <row r="2038" spans="1:2" ht="12.4">
      <c r="A2038" s="47"/>
      <c r="B2038" s="20"/>
    </row>
    <row r="2039" spans="1:2" ht="12.4">
      <c r="A2039" s="47"/>
      <c r="B2039" s="20"/>
    </row>
    <row r="2040" spans="1:2" ht="12.4">
      <c r="A2040" s="47"/>
      <c r="B2040" s="20"/>
    </row>
    <row r="2041" spans="1:2" ht="12.4">
      <c r="A2041" s="47"/>
      <c r="B2041" s="20"/>
    </row>
    <row r="2042" spans="1:2" ht="12.4">
      <c r="A2042" s="47"/>
      <c r="B2042" s="20"/>
    </row>
    <row r="2043" spans="1:2" ht="12.4">
      <c r="A2043" s="47"/>
      <c r="B2043" s="20"/>
    </row>
    <row r="2044" spans="1:2" ht="12.4">
      <c r="A2044" s="47"/>
      <c r="B2044" s="20"/>
    </row>
    <row r="2045" spans="1:2" ht="12.4">
      <c r="A2045" s="47"/>
      <c r="B2045" s="20"/>
    </row>
    <row r="2046" spans="1:2" ht="12.4">
      <c r="A2046" s="47"/>
      <c r="B2046" s="20"/>
    </row>
    <row r="2047" spans="1:2" ht="12.4">
      <c r="A2047" s="47"/>
      <c r="B2047" s="20"/>
    </row>
    <row r="2048" spans="1:2" ht="12.4">
      <c r="A2048" s="47"/>
      <c r="B2048" s="20"/>
    </row>
    <row r="2049" spans="1:2" ht="12.4">
      <c r="A2049" s="47"/>
      <c r="B2049" s="20"/>
    </row>
    <row r="2050" spans="1:2" ht="12.4">
      <c r="A2050" s="47"/>
      <c r="B2050" s="20"/>
    </row>
    <row r="2051" spans="1:2" ht="12.4">
      <c r="A2051" s="47"/>
      <c r="B2051" s="20"/>
    </row>
    <row r="2052" spans="1:2" ht="12.4">
      <c r="A2052" s="47"/>
      <c r="B2052" s="20"/>
    </row>
    <row r="2053" spans="1:2" ht="12.4">
      <c r="A2053" s="47"/>
      <c r="B2053" s="20"/>
    </row>
    <row r="2054" spans="1:2" ht="12.4">
      <c r="A2054" s="47"/>
      <c r="B2054" s="20"/>
    </row>
    <row r="2055" spans="1:2" ht="12.4">
      <c r="A2055" s="47"/>
      <c r="B2055" s="20"/>
    </row>
    <row r="2056" spans="1:2" ht="12.4">
      <c r="A2056" s="47"/>
      <c r="B2056" s="20"/>
    </row>
    <row r="2057" spans="1:2" ht="12.4">
      <c r="A2057" s="47"/>
      <c r="B2057" s="20"/>
    </row>
    <row r="2058" spans="1:2" ht="12.4">
      <c r="A2058" s="47"/>
      <c r="B2058" s="20"/>
    </row>
    <row r="2059" spans="1:2" ht="12.4">
      <c r="A2059" s="47"/>
      <c r="B2059" s="20"/>
    </row>
    <row r="2060" spans="1:2" ht="12.4">
      <c r="A2060" s="47"/>
      <c r="B2060" s="20"/>
    </row>
    <row r="2061" spans="1:2" ht="12.4">
      <c r="A2061" s="47"/>
      <c r="B2061" s="20"/>
    </row>
    <row r="2062" spans="1:2" ht="12.4">
      <c r="A2062" s="47"/>
      <c r="B2062" s="20"/>
    </row>
    <row r="2063" spans="1:2" ht="12.4">
      <c r="A2063" s="47"/>
      <c r="B2063" s="20"/>
    </row>
    <row r="2064" spans="1:2" ht="12.4">
      <c r="A2064" s="47"/>
      <c r="B2064" s="20"/>
    </row>
    <row r="2065" spans="1:2" ht="12.4">
      <c r="A2065" s="47"/>
      <c r="B2065" s="20"/>
    </row>
    <row r="2066" spans="1:2" ht="12.4">
      <c r="A2066" s="47"/>
      <c r="B2066" s="20"/>
    </row>
    <row r="2067" spans="1:2" ht="12.4">
      <c r="A2067" s="47"/>
      <c r="B2067" s="20"/>
    </row>
    <row r="2068" spans="1:2" ht="12.4">
      <c r="A2068" s="47"/>
      <c r="B2068" s="20"/>
    </row>
    <row r="2069" spans="1:2" ht="12.4">
      <c r="A2069" s="47"/>
      <c r="B2069" s="20"/>
    </row>
    <row r="2070" spans="1:2" ht="12.4">
      <c r="A2070" s="47"/>
      <c r="B2070" s="20"/>
    </row>
    <row r="2071" spans="1:2" ht="12.4">
      <c r="A2071" s="47"/>
      <c r="B2071" s="20"/>
    </row>
    <row r="2072" spans="1:2" ht="12.4">
      <c r="A2072" s="47"/>
      <c r="B2072" s="20"/>
    </row>
    <row r="2073" spans="1:2" ht="12.4">
      <c r="A2073" s="47"/>
      <c r="B2073" s="20"/>
    </row>
    <row r="2074" spans="1:2" ht="12.4">
      <c r="A2074" s="47"/>
      <c r="B2074" s="20"/>
    </row>
    <row r="2075" spans="1:2" ht="12.4">
      <c r="A2075" s="47"/>
      <c r="B2075" s="20"/>
    </row>
    <row r="2076" spans="1:2" ht="12.4">
      <c r="A2076" s="47"/>
      <c r="B2076" s="20"/>
    </row>
    <row r="2077" spans="1:2" ht="12.4">
      <c r="A2077" s="47"/>
      <c r="B2077" s="20"/>
    </row>
    <row r="2078" spans="1:2" ht="12.4">
      <c r="A2078" s="47"/>
      <c r="B2078" s="20"/>
    </row>
    <row r="2079" spans="1:2" ht="12.4">
      <c r="A2079" s="47"/>
      <c r="B2079" s="20"/>
    </row>
    <row r="2080" spans="1:2" ht="12.4">
      <c r="A2080" s="47"/>
      <c r="B2080" s="20"/>
    </row>
    <row r="2081" spans="1:2" ht="12.4">
      <c r="A2081" s="47"/>
      <c r="B2081" s="20"/>
    </row>
    <row r="2082" spans="1:2" ht="12.4">
      <c r="A2082" s="47"/>
      <c r="B2082" s="20"/>
    </row>
    <row r="2083" spans="1:2" ht="12.4">
      <c r="A2083" s="47"/>
      <c r="B2083" s="20"/>
    </row>
    <row r="2084" spans="1:2" ht="12.4">
      <c r="A2084" s="47"/>
      <c r="B2084" s="20"/>
    </row>
    <row r="2085" spans="1:2" ht="12.4">
      <c r="A2085" s="47"/>
      <c r="B2085" s="20"/>
    </row>
    <row r="2086" spans="1:2" ht="12.4">
      <c r="A2086" s="47"/>
      <c r="B2086" s="20"/>
    </row>
    <row r="2087" spans="1:2" ht="12.4">
      <c r="A2087" s="47"/>
      <c r="B2087" s="20"/>
    </row>
    <row r="2088" spans="1:2" ht="12.4">
      <c r="A2088" s="47"/>
      <c r="B2088" s="20"/>
    </row>
    <row r="2089" spans="1:2" ht="12.4">
      <c r="A2089" s="47"/>
      <c r="B2089" s="20"/>
    </row>
    <row r="2090" spans="1:2" ht="12.4">
      <c r="A2090" s="47"/>
      <c r="B2090" s="20"/>
    </row>
    <row r="2091" spans="1:2" ht="12.4">
      <c r="A2091" s="47"/>
      <c r="B2091" s="20"/>
    </row>
    <row r="2092" spans="1:2" ht="12.4">
      <c r="A2092" s="47"/>
      <c r="B2092" s="20"/>
    </row>
    <row r="2093" spans="1:2" ht="12.4">
      <c r="A2093" s="47"/>
      <c r="B2093" s="20"/>
    </row>
    <row r="2094" spans="1:2" ht="12.4">
      <c r="A2094" s="47"/>
      <c r="B2094" s="20"/>
    </row>
    <row r="2095" spans="1:2" ht="12.4">
      <c r="A2095" s="47"/>
      <c r="B2095" s="20"/>
    </row>
    <row r="2096" spans="1:2" ht="12.4">
      <c r="A2096" s="47"/>
      <c r="B2096" s="20"/>
    </row>
    <row r="2097" spans="1:2" ht="12.4">
      <c r="A2097" s="47"/>
      <c r="B2097" s="20"/>
    </row>
    <row r="2098" spans="1:2" ht="12.4">
      <c r="A2098" s="47"/>
      <c r="B2098" s="20"/>
    </row>
    <row r="2099" spans="1:2" ht="12.4">
      <c r="A2099" s="47"/>
      <c r="B2099" s="20"/>
    </row>
    <row r="2100" spans="1:2" ht="12.4">
      <c r="A2100" s="47"/>
      <c r="B2100" s="20"/>
    </row>
    <row r="2101" spans="1:2" ht="12.4">
      <c r="A2101" s="47"/>
      <c r="B2101" s="20"/>
    </row>
    <row r="2102" spans="1:2" ht="12.4">
      <c r="A2102" s="47"/>
      <c r="B2102" s="20"/>
    </row>
    <row r="2103" spans="1:2" ht="12.4">
      <c r="A2103" s="47"/>
      <c r="B2103" s="20"/>
    </row>
    <row r="2104" spans="1:2" ht="12.4">
      <c r="A2104" s="47"/>
      <c r="B2104" s="20"/>
    </row>
    <row r="2105" spans="1:2" ht="12.4">
      <c r="A2105" s="47"/>
      <c r="B2105" s="20"/>
    </row>
    <row r="2106" spans="1:2" ht="12.4">
      <c r="A2106" s="47"/>
      <c r="B2106" s="20"/>
    </row>
    <row r="2107" spans="1:2" ht="12.4">
      <c r="A2107" s="47"/>
      <c r="B2107" s="20"/>
    </row>
    <row r="2108" spans="1:2" ht="12.4">
      <c r="A2108" s="47"/>
      <c r="B2108" s="20"/>
    </row>
    <row r="2109" spans="1:2" ht="12.4">
      <c r="A2109" s="47"/>
      <c r="B2109" s="20"/>
    </row>
    <row r="2110" spans="1:2" ht="12.4">
      <c r="A2110" s="47"/>
      <c r="B2110" s="20"/>
    </row>
    <row r="2111" spans="1:2" ht="12.4">
      <c r="A2111" s="47"/>
      <c r="B2111" s="20"/>
    </row>
    <row r="2112" spans="1:2" ht="12.4">
      <c r="A2112" s="47"/>
      <c r="B2112" s="20"/>
    </row>
    <row r="2113" spans="1:2" ht="12.4">
      <c r="A2113" s="47"/>
      <c r="B2113" s="20"/>
    </row>
    <row r="2114" spans="1:2" ht="12.4">
      <c r="A2114" s="47"/>
      <c r="B2114" s="20"/>
    </row>
    <row r="2115" spans="1:2" ht="12.4">
      <c r="A2115" s="47"/>
      <c r="B2115" s="20"/>
    </row>
    <row r="2116" spans="1:2" ht="12.4">
      <c r="A2116" s="47"/>
      <c r="B2116" s="20"/>
    </row>
    <row r="2117" spans="1:2" ht="12.4">
      <c r="A2117" s="47"/>
      <c r="B2117" s="20"/>
    </row>
    <row r="2118" spans="1:2" ht="12.4">
      <c r="A2118" s="47"/>
      <c r="B2118" s="20"/>
    </row>
    <row r="2119" spans="1:2" ht="12.4">
      <c r="A2119" s="47"/>
      <c r="B2119" s="20"/>
    </row>
    <row r="2120" spans="1:2" ht="12.4">
      <c r="A2120" s="47"/>
      <c r="B2120" s="20"/>
    </row>
    <row r="2121" spans="1:2" ht="12.4">
      <c r="A2121" s="47"/>
      <c r="B2121" s="20"/>
    </row>
    <row r="2122" spans="1:2" ht="12.4">
      <c r="A2122" s="47"/>
      <c r="B2122" s="20"/>
    </row>
    <row r="2123" spans="1:2" ht="12.4">
      <c r="A2123" s="47"/>
      <c r="B2123" s="20"/>
    </row>
    <row r="2124" spans="1:2" ht="12.4">
      <c r="A2124" s="47"/>
      <c r="B2124" s="20"/>
    </row>
    <row r="2125" spans="1:2" ht="12.4">
      <c r="A2125" s="47"/>
      <c r="B2125" s="20"/>
    </row>
    <row r="2126" spans="1:2" ht="12.4">
      <c r="A2126" s="47"/>
      <c r="B2126" s="20"/>
    </row>
    <row r="2127" spans="1:2" ht="12.4">
      <c r="A2127" s="47"/>
      <c r="B2127" s="20"/>
    </row>
    <row r="2128" spans="1:2" ht="12.4">
      <c r="A2128" s="47"/>
      <c r="B2128" s="20"/>
    </row>
    <row r="2129" spans="1:2" ht="12.4">
      <c r="A2129" s="47"/>
      <c r="B2129" s="20"/>
    </row>
    <row r="2130" spans="1:2" ht="12.4">
      <c r="A2130" s="47"/>
      <c r="B2130" s="20"/>
    </row>
    <row r="2131" spans="1:2" ht="12.4">
      <c r="A2131" s="47"/>
      <c r="B2131" s="20"/>
    </row>
    <row r="2132" spans="1:2" ht="12.4">
      <c r="A2132" s="47"/>
      <c r="B2132" s="20"/>
    </row>
    <row r="2133" spans="1:2" ht="12.4">
      <c r="A2133" s="47"/>
      <c r="B2133" s="20"/>
    </row>
    <row r="2134" spans="1:2" ht="12.4">
      <c r="A2134" s="47"/>
      <c r="B2134" s="20"/>
    </row>
    <row r="2135" spans="1:2" ht="12.4">
      <c r="A2135" s="47"/>
      <c r="B2135" s="20"/>
    </row>
    <row r="2136" spans="1:2" ht="12.4">
      <c r="A2136" s="47"/>
      <c r="B2136" s="20"/>
    </row>
    <row r="2137" spans="1:2" ht="12.4">
      <c r="A2137" s="47"/>
      <c r="B2137" s="20"/>
    </row>
    <row r="2138" spans="1:2" ht="12.4">
      <c r="A2138" s="47"/>
      <c r="B2138" s="20"/>
    </row>
    <row r="2139" spans="1:2" ht="12.4">
      <c r="A2139" s="47"/>
      <c r="B2139" s="20"/>
    </row>
    <row r="2140" spans="1:2" ht="12.4">
      <c r="A2140" s="47"/>
      <c r="B2140" s="20"/>
    </row>
    <row r="2141" spans="1:2" ht="12.4">
      <c r="A2141" s="47"/>
      <c r="B2141" s="20"/>
    </row>
    <row r="2142" spans="1:2" ht="12.4">
      <c r="A2142" s="47"/>
      <c r="B2142" s="20"/>
    </row>
    <row r="2143" spans="1:2" ht="12.4">
      <c r="A2143" s="47"/>
      <c r="B2143" s="20"/>
    </row>
    <row r="2144" spans="1:2" ht="12.4">
      <c r="A2144" s="47"/>
      <c r="B2144" s="20"/>
    </row>
    <row r="2145" spans="1:2" ht="12.4">
      <c r="A2145" s="47"/>
      <c r="B2145" s="20"/>
    </row>
    <row r="2146" spans="1:2" ht="12.4">
      <c r="A2146" s="47"/>
      <c r="B2146" s="20"/>
    </row>
    <row r="2147" spans="1:2" ht="12.4">
      <c r="A2147" s="47"/>
      <c r="B2147" s="20"/>
    </row>
    <row r="2148" spans="1:2" ht="12.4">
      <c r="A2148" s="47"/>
      <c r="B2148" s="20"/>
    </row>
    <row r="2149" spans="1:2" ht="12.4">
      <c r="A2149" s="47"/>
      <c r="B2149" s="20"/>
    </row>
    <row r="2150" spans="1:2" ht="12.4">
      <c r="A2150" s="47"/>
      <c r="B2150" s="20"/>
    </row>
    <row r="2151" spans="1:2" ht="12.4">
      <c r="A2151" s="47"/>
      <c r="B2151" s="20"/>
    </row>
    <row r="2152" spans="1:2" ht="12.4">
      <c r="A2152" s="47"/>
      <c r="B2152" s="20"/>
    </row>
    <row r="2153" spans="1:2" ht="12.4">
      <c r="A2153" s="47"/>
      <c r="B2153" s="20"/>
    </row>
    <row r="2154" spans="1:2" ht="12.4">
      <c r="A2154" s="47"/>
      <c r="B2154" s="20"/>
    </row>
    <row r="2155" spans="1:2" ht="12.4">
      <c r="A2155" s="47"/>
      <c r="B2155" s="20"/>
    </row>
    <row r="2156" spans="1:2" ht="12.4">
      <c r="A2156" s="47"/>
      <c r="B2156" s="20"/>
    </row>
    <row r="2157" spans="1:2" ht="12.4">
      <c r="A2157" s="47"/>
      <c r="B2157" s="20"/>
    </row>
    <row r="2158" spans="1:2" ht="12.4">
      <c r="A2158" s="47"/>
      <c r="B2158" s="20"/>
    </row>
    <row r="2159" spans="1:2" ht="12.4">
      <c r="A2159" s="47"/>
      <c r="B2159" s="20"/>
    </row>
    <row r="2160" spans="1:2" ht="12.4">
      <c r="A2160" s="47"/>
      <c r="B2160" s="20"/>
    </row>
    <row r="2161" spans="1:2" ht="12.4">
      <c r="A2161" s="47"/>
      <c r="B2161" s="20"/>
    </row>
    <row r="2162" spans="1:2" ht="12.4">
      <c r="A2162" s="47"/>
      <c r="B2162" s="20"/>
    </row>
    <row r="2163" spans="1:2" ht="12.4">
      <c r="A2163" s="47"/>
      <c r="B2163" s="20"/>
    </row>
    <row r="2164" spans="1:2" ht="12.4">
      <c r="A2164" s="47"/>
      <c r="B2164" s="20"/>
    </row>
    <row r="2165" spans="1:2" ht="12.4">
      <c r="A2165" s="47"/>
      <c r="B2165" s="20"/>
    </row>
    <row r="2166" spans="1:2" ht="12.4">
      <c r="A2166" s="47"/>
      <c r="B2166" s="20"/>
    </row>
    <row r="2167" spans="1:2" ht="12.4">
      <c r="A2167" s="47"/>
      <c r="B2167" s="20"/>
    </row>
    <row r="2168" spans="1:2" ht="12.4">
      <c r="A2168" s="47"/>
      <c r="B2168" s="20"/>
    </row>
    <row r="2169" spans="1:2" ht="12.4">
      <c r="A2169" s="47"/>
      <c r="B2169" s="20"/>
    </row>
    <row r="2170" spans="1:2" ht="12.4">
      <c r="A2170" s="47"/>
      <c r="B2170" s="20"/>
    </row>
    <row r="2171" spans="1:2" ht="12.4">
      <c r="A2171" s="47"/>
      <c r="B2171" s="20"/>
    </row>
    <row r="2172" spans="1:2" ht="12.4">
      <c r="A2172" s="47"/>
      <c r="B2172" s="20"/>
    </row>
    <row r="2173" spans="1:2" ht="12.4">
      <c r="A2173" s="47"/>
      <c r="B2173" s="20"/>
    </row>
    <row r="2174" spans="1:2" ht="12.4">
      <c r="A2174" s="47"/>
      <c r="B2174" s="20"/>
    </row>
    <row r="2175" spans="1:2" ht="12.4">
      <c r="A2175" s="47"/>
      <c r="B2175" s="20"/>
    </row>
    <row r="2176" spans="1:2" ht="12.4">
      <c r="A2176" s="47"/>
      <c r="B2176" s="20"/>
    </row>
    <row r="2177" spans="1:2" ht="12.4">
      <c r="A2177" s="47"/>
      <c r="B2177" s="20"/>
    </row>
    <row r="2178" spans="1:2" ht="12.4">
      <c r="A2178" s="47"/>
      <c r="B2178" s="20"/>
    </row>
    <row r="2179" spans="1:2" ht="12.4">
      <c r="A2179" s="47"/>
      <c r="B2179" s="20"/>
    </row>
    <row r="2180" spans="1:2" ht="12.4">
      <c r="A2180" s="47"/>
      <c r="B2180" s="20"/>
    </row>
    <row r="2181" spans="1:2" ht="12.4">
      <c r="A2181" s="47"/>
      <c r="B2181" s="20"/>
    </row>
    <row r="2182" spans="1:2" ht="12.4">
      <c r="A2182" s="47"/>
      <c r="B2182" s="20"/>
    </row>
    <row r="2183" spans="1:2" ht="12.4">
      <c r="A2183" s="47"/>
      <c r="B2183" s="20"/>
    </row>
    <row r="2184" spans="1:2" ht="12.4">
      <c r="A2184" s="47"/>
      <c r="B2184" s="20"/>
    </row>
    <row r="2185" spans="1:2" ht="12.4">
      <c r="A2185" s="47"/>
      <c r="B2185" s="20"/>
    </row>
    <row r="2186" spans="1:2" ht="12.4">
      <c r="A2186" s="47"/>
      <c r="B2186" s="20"/>
    </row>
    <row r="2187" spans="1:2" ht="12.4">
      <c r="A2187" s="47"/>
      <c r="B2187" s="20"/>
    </row>
    <row r="2188" spans="1:2" ht="12.4">
      <c r="A2188" s="47"/>
      <c r="B2188" s="20"/>
    </row>
    <row r="2189" spans="1:2" ht="12.4">
      <c r="A2189" s="47"/>
      <c r="B2189" s="20"/>
    </row>
    <row r="2190" spans="1:2" ht="12.4">
      <c r="A2190" s="47"/>
      <c r="B2190" s="20"/>
    </row>
    <row r="2191" spans="1:2" ht="12.4">
      <c r="A2191" s="47"/>
      <c r="B2191" s="20"/>
    </row>
    <row r="2192" spans="1:2" ht="12.4">
      <c r="A2192" s="47"/>
      <c r="B2192" s="20"/>
    </row>
    <row r="2193" spans="1:2" ht="12.4">
      <c r="A2193" s="47"/>
      <c r="B2193" s="20"/>
    </row>
    <row r="2194" spans="1:2" ht="12.4">
      <c r="A2194" s="47"/>
      <c r="B2194" s="20"/>
    </row>
    <row r="2195" spans="1:2" ht="12.4">
      <c r="A2195" s="47"/>
      <c r="B2195" s="20"/>
    </row>
    <row r="2196" spans="1:2" ht="12.4">
      <c r="A2196" s="47"/>
      <c r="B2196" s="20"/>
    </row>
    <row r="2197" spans="1:2" ht="12.4">
      <c r="A2197" s="47"/>
      <c r="B2197" s="20"/>
    </row>
    <row r="2198" spans="1:2" ht="12.4">
      <c r="A2198" s="47"/>
      <c r="B2198" s="20"/>
    </row>
    <row r="2199" spans="1:2" ht="12.4">
      <c r="A2199" s="47"/>
      <c r="B2199" s="20"/>
    </row>
    <row r="2200" spans="1:2" ht="12.4">
      <c r="A2200" s="47"/>
      <c r="B2200" s="20"/>
    </row>
    <row r="2201" spans="1:2" ht="12.4">
      <c r="A2201" s="47"/>
      <c r="B2201" s="20"/>
    </row>
    <row r="2202" spans="1:2" ht="12.4">
      <c r="A2202" s="47"/>
      <c r="B2202" s="20"/>
    </row>
    <row r="2203" spans="1:2" ht="12.4">
      <c r="A2203" s="47"/>
      <c r="B2203" s="20"/>
    </row>
    <row r="2204" spans="1:2" ht="12.4">
      <c r="A2204" s="47"/>
      <c r="B2204" s="20"/>
    </row>
    <row r="2205" spans="1:2" ht="12.4">
      <c r="A2205" s="47"/>
      <c r="B2205" s="20"/>
    </row>
    <row r="2206" spans="1:2" ht="12.4">
      <c r="A2206" s="47"/>
      <c r="B2206" s="20"/>
    </row>
    <row r="2207" spans="1:2" ht="12.4">
      <c r="A2207" s="47"/>
      <c r="B2207" s="20"/>
    </row>
    <row r="2208" spans="1:2" ht="12.4">
      <c r="A2208" s="47"/>
      <c r="B2208" s="20"/>
    </row>
    <row r="2209" spans="1:2" ht="12.4">
      <c r="A2209" s="47"/>
      <c r="B2209" s="20"/>
    </row>
    <row r="2210" spans="1:2" ht="12.4">
      <c r="A2210" s="47"/>
      <c r="B2210" s="20"/>
    </row>
    <row r="2211" spans="1:2" ht="12.4">
      <c r="A2211" s="47"/>
      <c r="B2211" s="20"/>
    </row>
    <row r="2212" spans="1:2" ht="12.4">
      <c r="A2212" s="47"/>
      <c r="B2212" s="20"/>
    </row>
    <row r="2213" spans="1:2" ht="12.4">
      <c r="A2213" s="47"/>
      <c r="B2213" s="20"/>
    </row>
    <row r="2214" spans="1:2" ht="12.4">
      <c r="A2214" s="47"/>
      <c r="B2214" s="20"/>
    </row>
    <row r="2215" spans="1:2" ht="12.4">
      <c r="A2215" s="47"/>
      <c r="B2215" s="20"/>
    </row>
    <row r="2216" spans="1:2" ht="12.4">
      <c r="A2216" s="47"/>
      <c r="B2216" s="20"/>
    </row>
    <row r="2217" spans="1:2" ht="12.4">
      <c r="A2217" s="47"/>
      <c r="B2217" s="20"/>
    </row>
    <row r="2218" spans="1:2" ht="12.4">
      <c r="A2218" s="47"/>
      <c r="B2218" s="20"/>
    </row>
    <row r="2219" spans="1:2" ht="12.4">
      <c r="A2219" s="47"/>
      <c r="B2219" s="20"/>
    </row>
    <row r="2220" spans="1:2" ht="12.4">
      <c r="A2220" s="47"/>
      <c r="B2220" s="20"/>
    </row>
    <row r="2221" spans="1:2" ht="12.4">
      <c r="A2221" s="47"/>
      <c r="B2221" s="20"/>
    </row>
    <row r="2222" spans="1:2" ht="12.4">
      <c r="A2222" s="47"/>
      <c r="B2222" s="20"/>
    </row>
    <row r="2223" spans="1:2" ht="12.4">
      <c r="A2223" s="47"/>
      <c r="B2223" s="20"/>
    </row>
    <row r="2224" spans="1:2" ht="12.4">
      <c r="A2224" s="47"/>
      <c r="B2224" s="20"/>
    </row>
    <row r="2225" spans="1:2" ht="12.4">
      <c r="A2225" s="47"/>
      <c r="B2225" s="20"/>
    </row>
    <row r="2226" spans="1:2" ht="12.4">
      <c r="A2226" s="47"/>
      <c r="B2226" s="20"/>
    </row>
    <row r="2227" spans="1:2" ht="12.4">
      <c r="A2227" s="47"/>
      <c r="B2227" s="20"/>
    </row>
    <row r="2228" spans="1:2" ht="12.4">
      <c r="A2228" s="47"/>
      <c r="B2228" s="20"/>
    </row>
    <row r="2229" spans="1:2" ht="12.4">
      <c r="A2229" s="47"/>
      <c r="B2229" s="20"/>
    </row>
    <row r="2230" spans="1:2" ht="12.4">
      <c r="A2230" s="47"/>
      <c r="B2230" s="20"/>
    </row>
    <row r="2231" spans="1:2" ht="12.4">
      <c r="A2231" s="47"/>
      <c r="B2231" s="20"/>
    </row>
    <row r="2232" spans="1:2" ht="12.4">
      <c r="A2232" s="47"/>
      <c r="B2232" s="20"/>
    </row>
    <row r="2233" spans="1:2" ht="12.4">
      <c r="A2233" s="47"/>
      <c r="B2233" s="20"/>
    </row>
    <row r="2234" spans="1:2" ht="12.4">
      <c r="A2234" s="47"/>
      <c r="B2234" s="20"/>
    </row>
    <row r="2235" spans="1:2" ht="12.4">
      <c r="A2235" s="47"/>
      <c r="B2235" s="20"/>
    </row>
    <row r="2236" spans="1:2" ht="12.4">
      <c r="A2236" s="47"/>
      <c r="B2236" s="20"/>
    </row>
    <row r="2237" spans="1:2" ht="12.4">
      <c r="A2237" s="47"/>
      <c r="B2237" s="20"/>
    </row>
    <row r="2238" spans="1:2" ht="12.4">
      <c r="A2238" s="47"/>
      <c r="B2238" s="20"/>
    </row>
    <row r="2239" spans="1:2" ht="12.4">
      <c r="A2239" s="47"/>
      <c r="B2239" s="20"/>
    </row>
    <row r="2240" spans="1:2" ht="12.4">
      <c r="A2240" s="47"/>
      <c r="B2240" s="20"/>
    </row>
    <row r="2241" spans="1:2" ht="12.4">
      <c r="A2241" s="47"/>
      <c r="B2241" s="20"/>
    </row>
    <row r="2242" spans="1:2" ht="12.4">
      <c r="A2242" s="47"/>
      <c r="B2242" s="20"/>
    </row>
    <row r="2243" spans="1:2" ht="12.4">
      <c r="A2243" s="47"/>
      <c r="B2243" s="20"/>
    </row>
    <row r="2244" spans="1:2" ht="12.4">
      <c r="A2244" s="47"/>
      <c r="B2244" s="20"/>
    </row>
    <row r="2245" spans="1:2" ht="12.4">
      <c r="A2245" s="47"/>
      <c r="B2245" s="20"/>
    </row>
    <row r="2246" spans="1:2" ht="12.4">
      <c r="A2246" s="47"/>
      <c r="B2246" s="20"/>
    </row>
    <row r="2247" spans="1:2" ht="12.4">
      <c r="A2247" s="47"/>
      <c r="B2247" s="20"/>
    </row>
    <row r="2248" spans="1:2" ht="12.4">
      <c r="A2248" s="47"/>
      <c r="B2248" s="20"/>
    </row>
    <row r="2249" spans="1:2" ht="12.4">
      <c r="A2249" s="47"/>
      <c r="B2249" s="20"/>
    </row>
    <row r="2250" spans="1:2" ht="12.4">
      <c r="A2250" s="47"/>
      <c r="B2250" s="20"/>
    </row>
    <row r="2251" spans="1:2" ht="12.4">
      <c r="A2251" s="47"/>
      <c r="B2251" s="20"/>
    </row>
    <row r="2252" spans="1:2" ht="12.4">
      <c r="A2252" s="47"/>
      <c r="B2252" s="20"/>
    </row>
    <row r="2253" spans="1:2" ht="12.4">
      <c r="A2253" s="47"/>
      <c r="B2253" s="20"/>
    </row>
    <row r="2254" spans="1:2" ht="12.4">
      <c r="A2254" s="47"/>
      <c r="B2254" s="20"/>
    </row>
    <row r="2255" spans="1:2" ht="12.4">
      <c r="A2255" s="47"/>
      <c r="B2255" s="20"/>
    </row>
    <row r="2256" spans="1:2" ht="12.4">
      <c r="A2256" s="47"/>
      <c r="B2256" s="20"/>
    </row>
    <row r="2257" spans="1:2" ht="12.4">
      <c r="A2257" s="47"/>
      <c r="B2257" s="20"/>
    </row>
    <row r="2258" spans="1:2" ht="12.4">
      <c r="A2258" s="47"/>
      <c r="B2258" s="20"/>
    </row>
    <row r="2259" spans="1:2" ht="12.4">
      <c r="A2259" s="47"/>
      <c r="B2259" s="20"/>
    </row>
    <row r="2260" spans="1:2" ht="12.4">
      <c r="A2260" s="47"/>
      <c r="B2260" s="20"/>
    </row>
    <row r="2261" spans="1:2" ht="12.4">
      <c r="A2261" s="47"/>
      <c r="B2261" s="20"/>
    </row>
    <row r="2262" spans="1:2" ht="12.4">
      <c r="A2262" s="47"/>
      <c r="B2262" s="20"/>
    </row>
    <row r="2263" spans="1:2" ht="12.4">
      <c r="A2263" s="47"/>
      <c r="B2263" s="20"/>
    </row>
    <row r="2264" spans="1:2" ht="12.4">
      <c r="A2264" s="47"/>
      <c r="B2264" s="20"/>
    </row>
    <row r="2265" spans="1:2" ht="12.4">
      <c r="A2265" s="47"/>
      <c r="B2265" s="20"/>
    </row>
    <row r="2266" spans="1:2" ht="12.4">
      <c r="A2266" s="47"/>
      <c r="B2266" s="20"/>
    </row>
    <row r="2267" spans="1:2" ht="12.4">
      <c r="A2267" s="47"/>
      <c r="B2267" s="20"/>
    </row>
    <row r="2268" spans="1:2" ht="12.4">
      <c r="A2268" s="47"/>
      <c r="B2268" s="20"/>
    </row>
    <row r="2269" spans="1:2" ht="12.4">
      <c r="A2269" s="47"/>
      <c r="B2269" s="20"/>
    </row>
    <row r="2270" spans="1:2" ht="12.4">
      <c r="A2270" s="47"/>
      <c r="B2270" s="20"/>
    </row>
    <row r="2271" spans="1:2" ht="12.4">
      <c r="A2271" s="47"/>
      <c r="B2271" s="20"/>
    </row>
    <row r="2272" spans="1:2" ht="12.4">
      <c r="A2272" s="47"/>
      <c r="B2272" s="20"/>
    </row>
    <row r="2273" spans="1:2" ht="12.4">
      <c r="A2273" s="47"/>
      <c r="B2273" s="20"/>
    </row>
    <row r="2274" spans="1:2" ht="12.4">
      <c r="A2274" s="47"/>
      <c r="B2274" s="20"/>
    </row>
    <row r="2275" spans="1:2" ht="12.4">
      <c r="A2275" s="47"/>
      <c r="B2275" s="20"/>
    </row>
    <row r="2276" spans="1:2" ht="12.4">
      <c r="A2276" s="47"/>
      <c r="B2276" s="20"/>
    </row>
    <row r="2277" spans="1:2" ht="12.4">
      <c r="A2277" s="47"/>
      <c r="B2277" s="20"/>
    </row>
    <row r="2278" spans="1:2" ht="12.4">
      <c r="A2278" s="47"/>
      <c r="B2278" s="20"/>
    </row>
    <row r="2279" spans="1:2" ht="12.4">
      <c r="A2279" s="47"/>
      <c r="B2279" s="20"/>
    </row>
    <row r="2280" spans="1:2" ht="12.4">
      <c r="A2280" s="47"/>
      <c r="B2280" s="20"/>
    </row>
    <row r="2281" spans="1:2" ht="12.4">
      <c r="A2281" s="47"/>
      <c r="B2281" s="20"/>
    </row>
    <row r="2282" spans="1:2" ht="12.4">
      <c r="A2282" s="47"/>
      <c r="B2282" s="20"/>
    </row>
    <row r="2283" spans="1:2" ht="12.4">
      <c r="A2283" s="47"/>
      <c r="B2283" s="20"/>
    </row>
    <row r="2284" spans="1:2" ht="12.4">
      <c r="A2284" s="47"/>
      <c r="B2284" s="20"/>
    </row>
    <row r="2285" spans="1:2" ht="12.4">
      <c r="A2285" s="47"/>
      <c r="B2285" s="20"/>
    </row>
    <row r="2286" spans="1:2" ht="12.4">
      <c r="A2286" s="47"/>
      <c r="B2286" s="20"/>
    </row>
    <row r="2287" spans="1:2" ht="12.4">
      <c r="A2287" s="47"/>
      <c r="B2287" s="20"/>
    </row>
    <row r="2288" spans="1:2" ht="12.4">
      <c r="A2288" s="47"/>
      <c r="B2288" s="20"/>
    </row>
    <row r="2289" spans="1:2" ht="12.4">
      <c r="A2289" s="47"/>
      <c r="B2289" s="20"/>
    </row>
    <row r="2290" spans="1:2" ht="12.4">
      <c r="A2290" s="47"/>
      <c r="B2290" s="20"/>
    </row>
    <row r="2291" spans="1:2" ht="12.4">
      <c r="A2291" s="47"/>
      <c r="B2291" s="20"/>
    </row>
    <row r="2292" spans="1:2" ht="12.4">
      <c r="A2292" s="47"/>
      <c r="B2292" s="20"/>
    </row>
    <row r="2293" spans="1:2" ht="12.4">
      <c r="A2293" s="47"/>
      <c r="B2293" s="20"/>
    </row>
    <row r="2294" spans="1:2" ht="12.4">
      <c r="A2294" s="47"/>
      <c r="B2294" s="20"/>
    </row>
    <row r="2295" spans="1:2" ht="12.4">
      <c r="A2295" s="47"/>
      <c r="B2295" s="20"/>
    </row>
    <row r="2296" spans="1:2" ht="12.4">
      <c r="A2296" s="47"/>
      <c r="B2296" s="20"/>
    </row>
    <row r="2297" spans="1:2" ht="12.4">
      <c r="A2297" s="47"/>
      <c r="B2297" s="20"/>
    </row>
    <row r="2298" spans="1:2" ht="12.4">
      <c r="A2298" s="47"/>
      <c r="B2298" s="20"/>
    </row>
    <row r="2299" spans="1:2" ht="12.4">
      <c r="A2299" s="47"/>
      <c r="B2299" s="20"/>
    </row>
    <row r="2300" spans="1:2" ht="12.4">
      <c r="A2300" s="47"/>
      <c r="B2300" s="20"/>
    </row>
    <row r="2301" spans="1:2" ht="12.4">
      <c r="A2301" s="47"/>
      <c r="B2301" s="20"/>
    </row>
    <row r="2302" spans="1:2" ht="12.4">
      <c r="A2302" s="47"/>
      <c r="B2302" s="20"/>
    </row>
    <row r="2303" spans="1:2" ht="12.4">
      <c r="A2303" s="47"/>
      <c r="B2303" s="20"/>
    </row>
    <row r="2304" spans="1:2" ht="12.4">
      <c r="A2304" s="47"/>
      <c r="B2304" s="20"/>
    </row>
    <row r="2305" spans="1:2" ht="12.4">
      <c r="A2305" s="47"/>
      <c r="B2305" s="20"/>
    </row>
    <row r="2306" spans="1:2" ht="12.4">
      <c r="A2306" s="47"/>
      <c r="B2306" s="20"/>
    </row>
    <row r="2307" spans="1:2" ht="12.4">
      <c r="A2307" s="47"/>
      <c r="B2307" s="20"/>
    </row>
    <row r="2308" spans="1:2" ht="12.4">
      <c r="A2308" s="47"/>
      <c r="B2308" s="20"/>
    </row>
    <row r="2309" spans="1:2" ht="12.4">
      <c r="A2309" s="47"/>
      <c r="B2309" s="20"/>
    </row>
    <row r="2310" spans="1:2" ht="12.4">
      <c r="A2310" s="47"/>
      <c r="B2310" s="20"/>
    </row>
    <row r="2311" spans="1:2" ht="12.4">
      <c r="A2311" s="47"/>
      <c r="B2311" s="20"/>
    </row>
    <row r="2312" spans="1:2" ht="12.4">
      <c r="A2312" s="47"/>
      <c r="B2312" s="20"/>
    </row>
    <row r="2313" spans="1:2" ht="12.4">
      <c r="A2313" s="47"/>
      <c r="B2313" s="20"/>
    </row>
    <row r="2314" spans="1:2" ht="12.4">
      <c r="A2314" s="47"/>
      <c r="B2314" s="20"/>
    </row>
    <row r="2315" spans="1:2" ht="12.4">
      <c r="A2315" s="47"/>
      <c r="B2315" s="20"/>
    </row>
    <row r="2316" spans="1:2" ht="12.4">
      <c r="A2316" s="47"/>
      <c r="B2316" s="20"/>
    </row>
    <row r="2317" spans="1:2" ht="12.4">
      <c r="A2317" s="47"/>
      <c r="B2317" s="20"/>
    </row>
    <row r="2318" spans="1:2" ht="12.4">
      <c r="A2318" s="47"/>
      <c r="B2318" s="20"/>
    </row>
    <row r="2319" spans="1:2" ht="12.4">
      <c r="A2319" s="47"/>
      <c r="B2319" s="20"/>
    </row>
    <row r="2320" spans="1:2" ht="12.4">
      <c r="A2320" s="47"/>
      <c r="B2320" s="20"/>
    </row>
    <row r="2321" spans="1:2" ht="12.4">
      <c r="A2321" s="47"/>
      <c r="B2321" s="20"/>
    </row>
    <row r="2322" spans="1:2" ht="12.4">
      <c r="A2322" s="47"/>
      <c r="B2322" s="20"/>
    </row>
    <row r="2323" spans="1:2" ht="12.4">
      <c r="A2323" s="47"/>
      <c r="B2323" s="20"/>
    </row>
    <row r="2324" spans="1:2" ht="12.4">
      <c r="A2324" s="47"/>
      <c r="B2324" s="20"/>
    </row>
    <row r="2325" spans="1:2" ht="12.4">
      <c r="A2325" s="47"/>
      <c r="B2325" s="20"/>
    </row>
    <row r="2326" spans="1:2" ht="12.4">
      <c r="A2326" s="47"/>
      <c r="B2326" s="20"/>
    </row>
    <row r="2327" spans="1:2" ht="12.4">
      <c r="A2327" s="47"/>
      <c r="B2327" s="20"/>
    </row>
    <row r="2328" spans="1:2" ht="12.4">
      <c r="A2328" s="47"/>
      <c r="B2328" s="20"/>
    </row>
    <row r="2329" spans="1:2" ht="12.4">
      <c r="A2329" s="47"/>
      <c r="B2329" s="20"/>
    </row>
    <row r="2330" spans="1:2" ht="12.4">
      <c r="A2330" s="47"/>
      <c r="B2330" s="20"/>
    </row>
    <row r="2331" spans="1:2" ht="12.4">
      <c r="A2331" s="47"/>
      <c r="B2331" s="20"/>
    </row>
    <row r="2332" spans="1:2" ht="12.4">
      <c r="A2332" s="47"/>
      <c r="B2332" s="20"/>
    </row>
    <row r="2333" spans="1:2" ht="12.4">
      <c r="A2333" s="47"/>
      <c r="B2333" s="20"/>
    </row>
    <row r="2334" spans="1:2" ht="12.4">
      <c r="A2334" s="47"/>
      <c r="B2334" s="20"/>
    </row>
    <row r="2335" spans="1:2" ht="12.4">
      <c r="A2335" s="47"/>
      <c r="B2335" s="20"/>
    </row>
    <row r="2336" spans="1:2" ht="12.4">
      <c r="A2336" s="47"/>
      <c r="B2336" s="20"/>
    </row>
    <row r="2337" spans="1:2" ht="12.4">
      <c r="A2337" s="47"/>
      <c r="B2337" s="20"/>
    </row>
    <row r="2338" spans="1:2" ht="12.4">
      <c r="A2338" s="47"/>
      <c r="B2338" s="20"/>
    </row>
    <row r="2339" spans="1:2" ht="12.4">
      <c r="A2339" s="47"/>
      <c r="B2339" s="20"/>
    </row>
    <row r="2340" spans="1:2" ht="12.4">
      <c r="A2340" s="47"/>
      <c r="B2340" s="20"/>
    </row>
    <row r="2341" spans="1:2" ht="12.4">
      <c r="A2341" s="47"/>
      <c r="B2341" s="20"/>
    </row>
    <row r="2342" spans="1:2" ht="12.4">
      <c r="A2342" s="47"/>
      <c r="B2342" s="20"/>
    </row>
    <row r="2343" spans="1:2" ht="12.4">
      <c r="A2343" s="47"/>
      <c r="B2343" s="20"/>
    </row>
    <row r="2344" spans="1:2" ht="12.4">
      <c r="A2344" s="47"/>
      <c r="B2344" s="20"/>
    </row>
    <row r="2345" spans="1:2" ht="12.4">
      <c r="A2345" s="47"/>
      <c r="B2345" s="20"/>
    </row>
    <row r="2346" spans="1:2" ht="12.4">
      <c r="A2346" s="47"/>
      <c r="B2346" s="20"/>
    </row>
    <row r="2347" spans="1:2" ht="12.4">
      <c r="A2347" s="47"/>
      <c r="B2347" s="20"/>
    </row>
    <row r="2348" spans="1:2" ht="12.4">
      <c r="A2348" s="47"/>
      <c r="B2348" s="20"/>
    </row>
    <row r="2349" spans="1:2" ht="12.4">
      <c r="A2349" s="47"/>
      <c r="B2349" s="20"/>
    </row>
    <row r="2350" spans="1:2" ht="12.4">
      <c r="A2350" s="47"/>
      <c r="B2350" s="20"/>
    </row>
    <row r="2351" spans="1:2" ht="12.4">
      <c r="A2351" s="47"/>
      <c r="B2351" s="20"/>
    </row>
    <row r="2352" spans="1:2" ht="12.4">
      <c r="A2352" s="47"/>
      <c r="B2352" s="20"/>
    </row>
    <row r="2353" spans="1:2" ht="12.4">
      <c r="A2353" s="47"/>
      <c r="B2353" s="20"/>
    </row>
    <row r="2354" spans="1:2" ht="12.4">
      <c r="A2354" s="47"/>
      <c r="B2354" s="20"/>
    </row>
    <row r="2355" spans="1:2" ht="12.4">
      <c r="A2355" s="47"/>
      <c r="B2355" s="20"/>
    </row>
    <row r="2356" spans="1:2" ht="12.4">
      <c r="A2356" s="47"/>
      <c r="B2356" s="20"/>
    </row>
    <row r="2357" spans="1:2" ht="12.4">
      <c r="A2357" s="47"/>
      <c r="B2357" s="20"/>
    </row>
    <row r="2358" spans="1:2" ht="12.4">
      <c r="A2358" s="47"/>
      <c r="B2358" s="20"/>
    </row>
    <row r="2359" spans="1:2" ht="12.4">
      <c r="A2359" s="47"/>
      <c r="B2359" s="20"/>
    </row>
    <row r="2360" spans="1:2" ht="12.4">
      <c r="A2360" s="47"/>
      <c r="B2360" s="20"/>
    </row>
    <row r="2361" spans="1:2" ht="12.4">
      <c r="A2361" s="47"/>
      <c r="B2361" s="20"/>
    </row>
    <row r="2362" spans="1:2" ht="12.4">
      <c r="A2362" s="47"/>
      <c r="B2362" s="20"/>
    </row>
    <row r="2363" spans="1:2" ht="12.4">
      <c r="A2363" s="47"/>
      <c r="B2363" s="20"/>
    </row>
    <row r="2364" spans="1:2" ht="12.4">
      <c r="A2364" s="47"/>
      <c r="B2364" s="20"/>
    </row>
    <row r="2365" spans="1:2" ht="12.4">
      <c r="A2365" s="47"/>
      <c r="B2365" s="20"/>
    </row>
    <row r="2366" spans="1:2" ht="12.4">
      <c r="A2366" s="47"/>
      <c r="B2366" s="20"/>
    </row>
    <row r="2367" spans="1:2" ht="12.4">
      <c r="A2367" s="47"/>
      <c r="B2367" s="20"/>
    </row>
    <row r="2368" spans="1:2" ht="12.4">
      <c r="A2368" s="47"/>
      <c r="B2368" s="20"/>
    </row>
    <row r="2369" spans="1:2" ht="12.4">
      <c r="A2369" s="47"/>
      <c r="B2369" s="20"/>
    </row>
    <row r="2370" spans="1:2" ht="12.4">
      <c r="A2370" s="47"/>
      <c r="B2370" s="20"/>
    </row>
    <row r="2371" spans="1:2" ht="12.4">
      <c r="A2371" s="47"/>
      <c r="B2371" s="20"/>
    </row>
    <row r="2372" spans="1:2" ht="12.4">
      <c r="A2372" s="47"/>
      <c r="B2372" s="20"/>
    </row>
    <row r="2373" spans="1:2" ht="12.4">
      <c r="A2373" s="47"/>
      <c r="B2373" s="20"/>
    </row>
    <row r="2374" spans="1:2" ht="12.4">
      <c r="A2374" s="47"/>
      <c r="B2374" s="20"/>
    </row>
    <row r="2375" spans="1:2" ht="12.4">
      <c r="A2375" s="47"/>
      <c r="B2375" s="20"/>
    </row>
    <row r="2376" spans="1:2" ht="12.4">
      <c r="A2376" s="47"/>
      <c r="B2376" s="20"/>
    </row>
    <row r="2377" spans="1:2" ht="12.4">
      <c r="A2377" s="47"/>
      <c r="B2377" s="20"/>
    </row>
    <row r="2378" spans="1:2" ht="12.4">
      <c r="A2378" s="47"/>
      <c r="B2378" s="20"/>
    </row>
    <row r="2379" spans="1:2" ht="12.4">
      <c r="A2379" s="47"/>
      <c r="B2379" s="20"/>
    </row>
    <row r="2380" spans="1:2" ht="12.4">
      <c r="A2380" s="47"/>
      <c r="B2380" s="20"/>
    </row>
    <row r="2381" spans="1:2" ht="12.4">
      <c r="A2381" s="47"/>
      <c r="B2381" s="20"/>
    </row>
    <row r="2382" spans="1:2" ht="12.4">
      <c r="A2382" s="47"/>
      <c r="B2382" s="20"/>
    </row>
    <row r="2383" spans="1:2" ht="12.4">
      <c r="A2383" s="47"/>
      <c r="B2383" s="20"/>
    </row>
    <row r="2384" spans="1:2" ht="12.4">
      <c r="A2384" s="47"/>
      <c r="B2384" s="20"/>
    </row>
    <row r="2385" spans="1:2" ht="12.4">
      <c r="A2385" s="47"/>
      <c r="B2385" s="20"/>
    </row>
    <row r="2386" spans="1:2" ht="12.4">
      <c r="A2386" s="47"/>
      <c r="B2386" s="20"/>
    </row>
    <row r="2387" spans="1:2" ht="12.4">
      <c r="A2387" s="47"/>
      <c r="B2387" s="20"/>
    </row>
    <row r="2388" spans="1:2" ht="12.4">
      <c r="A2388" s="47"/>
      <c r="B2388" s="20"/>
    </row>
    <row r="2389" spans="1:2" ht="12.4">
      <c r="A2389" s="47"/>
      <c r="B2389" s="20"/>
    </row>
    <row r="2390" spans="1:2" ht="12.4">
      <c r="A2390" s="47"/>
      <c r="B2390" s="20"/>
    </row>
    <row r="2391" spans="1:2" ht="12.4">
      <c r="A2391" s="47"/>
      <c r="B2391" s="20"/>
    </row>
    <row r="2392" spans="1:2" ht="12.4">
      <c r="A2392" s="47"/>
      <c r="B2392" s="20"/>
    </row>
    <row r="2393" spans="1:2" ht="12.4">
      <c r="A2393" s="47"/>
      <c r="B2393" s="20"/>
    </row>
    <row r="2394" spans="1:2" ht="12.4">
      <c r="A2394" s="47"/>
      <c r="B2394" s="20"/>
    </row>
    <row r="2395" spans="1:2" ht="12.4">
      <c r="A2395" s="47"/>
      <c r="B2395" s="20"/>
    </row>
    <row r="2396" spans="1:2" ht="12.4">
      <c r="A2396" s="47"/>
      <c r="B2396" s="20"/>
    </row>
    <row r="2397" spans="1:2" ht="12.4">
      <c r="A2397" s="47"/>
      <c r="B2397" s="20"/>
    </row>
    <row r="2398" spans="1:2" ht="12.4">
      <c r="A2398" s="47"/>
      <c r="B2398" s="20"/>
    </row>
    <row r="2399" spans="1:2" ht="12.4">
      <c r="A2399" s="47"/>
      <c r="B2399" s="20"/>
    </row>
    <row r="2400" spans="1:2" ht="12.4">
      <c r="A2400" s="47"/>
      <c r="B2400" s="20"/>
    </row>
    <row r="2401" spans="1:2" ht="12.4">
      <c r="A2401" s="47"/>
      <c r="B2401" s="20"/>
    </row>
    <row r="2402" spans="1:2" ht="12.4">
      <c r="A2402" s="47"/>
      <c r="B2402" s="20"/>
    </row>
    <row r="2403" spans="1:2" ht="12.4">
      <c r="A2403" s="47"/>
      <c r="B2403" s="20"/>
    </row>
    <row r="2404" spans="1:2" ht="12.4">
      <c r="A2404" s="47"/>
      <c r="B2404" s="20"/>
    </row>
    <row r="2405" spans="1:2" ht="12.4">
      <c r="A2405" s="47"/>
      <c r="B2405" s="20"/>
    </row>
    <row r="2406" spans="1:2" ht="12.4">
      <c r="A2406" s="47"/>
      <c r="B2406" s="20"/>
    </row>
    <row r="2407" spans="1:2" ht="12.4">
      <c r="A2407" s="47"/>
      <c r="B2407" s="20"/>
    </row>
    <row r="2408" spans="1:2" ht="12.4">
      <c r="A2408" s="47"/>
      <c r="B2408" s="20"/>
    </row>
    <row r="2409" spans="1:2" ht="12.4">
      <c r="A2409" s="47"/>
      <c r="B2409" s="20"/>
    </row>
    <row r="2410" spans="1:2" ht="12.4">
      <c r="A2410" s="47"/>
      <c r="B2410" s="20"/>
    </row>
    <row r="2411" spans="1:2" ht="12.4">
      <c r="A2411" s="47"/>
      <c r="B2411" s="20"/>
    </row>
    <row r="2412" spans="1:2" ht="12.4">
      <c r="A2412" s="47"/>
      <c r="B2412" s="20"/>
    </row>
    <row r="2413" spans="1:2" ht="12.4">
      <c r="A2413" s="47"/>
      <c r="B2413" s="20"/>
    </row>
    <row r="2414" spans="1:2" ht="12.4">
      <c r="A2414" s="47"/>
      <c r="B2414" s="20"/>
    </row>
    <row r="2415" spans="1:2" ht="12.4">
      <c r="A2415" s="47"/>
      <c r="B2415" s="20"/>
    </row>
    <row r="2416" spans="1:2" ht="12.4">
      <c r="A2416" s="47"/>
      <c r="B2416" s="20"/>
    </row>
    <row r="2417" spans="1:2" ht="12.4">
      <c r="A2417" s="47"/>
      <c r="B2417" s="20"/>
    </row>
    <row r="2418" spans="1:2" ht="12.4">
      <c r="A2418" s="47"/>
      <c r="B2418" s="20"/>
    </row>
    <row r="2419" spans="1:2" ht="12.4">
      <c r="A2419" s="47"/>
      <c r="B2419" s="20"/>
    </row>
    <row r="2420" spans="1:2" ht="12.4">
      <c r="A2420" s="47"/>
      <c r="B2420" s="20"/>
    </row>
    <row r="2421" spans="1:2" ht="12.4">
      <c r="A2421" s="47"/>
      <c r="B2421" s="20"/>
    </row>
    <row r="2422" spans="1:2" ht="12.4">
      <c r="A2422" s="47"/>
      <c r="B2422" s="20"/>
    </row>
    <row r="2423" spans="1:2" ht="12.4">
      <c r="A2423" s="47"/>
      <c r="B2423" s="20"/>
    </row>
    <row r="2424" spans="1:2" ht="12.4">
      <c r="A2424" s="47"/>
      <c r="B2424" s="20"/>
    </row>
    <row r="2425" spans="1:2" ht="12.4">
      <c r="A2425" s="47"/>
      <c r="B2425" s="20"/>
    </row>
    <row r="2426" spans="1:2" ht="12.4">
      <c r="A2426" s="47"/>
      <c r="B2426" s="20"/>
    </row>
    <row r="2427" spans="1:2" ht="12.4">
      <c r="A2427" s="47"/>
      <c r="B2427" s="20"/>
    </row>
    <row r="2428" spans="1:2" ht="12.4">
      <c r="A2428" s="47"/>
      <c r="B2428" s="20"/>
    </row>
    <row r="2429" spans="1:2" ht="12.4">
      <c r="A2429" s="47"/>
      <c r="B2429" s="20"/>
    </row>
    <row r="2430" spans="1:2" ht="12.4">
      <c r="A2430" s="47"/>
      <c r="B2430" s="20"/>
    </row>
    <row r="2431" spans="1:2" ht="12.4">
      <c r="A2431" s="47"/>
      <c r="B2431" s="20"/>
    </row>
    <row r="2432" spans="1:2" ht="12.4">
      <c r="A2432" s="47"/>
      <c r="B2432" s="20"/>
    </row>
    <row r="2433" spans="1:2" ht="12.4">
      <c r="A2433" s="47"/>
      <c r="B2433" s="20"/>
    </row>
    <row r="2434" spans="1:2" ht="12.4">
      <c r="A2434" s="47"/>
      <c r="B2434" s="20"/>
    </row>
    <row r="2435" spans="1:2" ht="12.4">
      <c r="A2435" s="47"/>
      <c r="B2435" s="20"/>
    </row>
    <row r="2436" spans="1:2" ht="12.4">
      <c r="A2436" s="47"/>
      <c r="B2436" s="20"/>
    </row>
    <row r="2437" spans="1:2" ht="12.4">
      <c r="A2437" s="47"/>
      <c r="B2437" s="20"/>
    </row>
    <row r="2438" spans="1:2" ht="12.4">
      <c r="A2438" s="47"/>
      <c r="B2438" s="20"/>
    </row>
    <row r="2439" spans="1:2" ht="12.4">
      <c r="A2439" s="47"/>
      <c r="B2439" s="20"/>
    </row>
    <row r="2440" spans="1:2" ht="12.4">
      <c r="A2440" s="47"/>
      <c r="B2440" s="20"/>
    </row>
    <row r="2441" spans="1:2" ht="12.4">
      <c r="A2441" s="47"/>
      <c r="B2441" s="20"/>
    </row>
    <row r="2442" spans="1:2" ht="12.4">
      <c r="A2442" s="47"/>
      <c r="B2442" s="20"/>
    </row>
    <row r="2443" spans="1:2" ht="12.4">
      <c r="A2443" s="47"/>
      <c r="B2443" s="20"/>
    </row>
    <row r="2444" spans="1:2" ht="12.4">
      <c r="A2444" s="47"/>
      <c r="B2444" s="20"/>
    </row>
    <row r="2445" spans="1:2" ht="12.4">
      <c r="A2445" s="47"/>
      <c r="B2445" s="20"/>
    </row>
    <row r="2446" spans="1:2" ht="12.4">
      <c r="A2446" s="47"/>
      <c r="B2446" s="20"/>
    </row>
    <row r="2447" spans="1:2" ht="12.4">
      <c r="A2447" s="47"/>
      <c r="B2447" s="20"/>
    </row>
    <row r="2448" spans="1:2" ht="12.4">
      <c r="A2448" s="47"/>
      <c r="B2448" s="20"/>
    </row>
    <row r="2449" spans="1:2" ht="12.4">
      <c r="A2449" s="47"/>
      <c r="B2449" s="20"/>
    </row>
    <row r="2450" spans="1:2" ht="12.4">
      <c r="A2450" s="47"/>
      <c r="B2450" s="20"/>
    </row>
    <row r="2451" spans="1:2" ht="12.4">
      <c r="A2451" s="47"/>
      <c r="B2451" s="20"/>
    </row>
    <row r="2452" spans="1:2" ht="12.4">
      <c r="A2452" s="47"/>
      <c r="B2452" s="20"/>
    </row>
    <row r="2453" spans="1:2" ht="12.4">
      <c r="A2453" s="47"/>
      <c r="B2453" s="20"/>
    </row>
    <row r="2454" spans="1:2" ht="12.4">
      <c r="A2454" s="47"/>
      <c r="B2454" s="20"/>
    </row>
    <row r="2455" spans="1:2" ht="12.4">
      <c r="A2455" s="47"/>
      <c r="B2455" s="20"/>
    </row>
    <row r="2456" spans="1:2" ht="12.4">
      <c r="A2456" s="47"/>
      <c r="B2456" s="20"/>
    </row>
    <row r="2457" spans="1:2" ht="12.4">
      <c r="A2457" s="47"/>
      <c r="B2457" s="20"/>
    </row>
    <row r="2458" spans="1:2" ht="12.4">
      <c r="A2458" s="47"/>
      <c r="B2458" s="20"/>
    </row>
    <row r="2459" spans="1:2" ht="12.4">
      <c r="A2459" s="47"/>
      <c r="B2459" s="20"/>
    </row>
    <row r="2460" spans="1:2" ht="12.4">
      <c r="A2460" s="47"/>
      <c r="B2460" s="20"/>
    </row>
    <row r="2461" spans="1:2" ht="12.4">
      <c r="A2461" s="47"/>
      <c r="B2461" s="20"/>
    </row>
    <row r="2462" spans="1:2" ht="12.4">
      <c r="A2462" s="47"/>
      <c r="B2462" s="20"/>
    </row>
    <row r="2463" spans="1:2" ht="12.4">
      <c r="A2463" s="47"/>
      <c r="B2463" s="20"/>
    </row>
    <row r="2464" spans="1:2" ht="12.4">
      <c r="A2464" s="47"/>
      <c r="B2464" s="20"/>
    </row>
    <row r="2465" spans="1:2" ht="12.4">
      <c r="A2465" s="47"/>
      <c r="B2465" s="20"/>
    </row>
    <row r="2466" spans="1:2" ht="12.4">
      <c r="A2466" s="47"/>
      <c r="B2466" s="20"/>
    </row>
    <row r="2467" spans="1:2" ht="12.4">
      <c r="A2467" s="47"/>
      <c r="B2467" s="20"/>
    </row>
    <row r="2468" spans="1:2" ht="12.4">
      <c r="A2468" s="47"/>
      <c r="B2468" s="20"/>
    </row>
    <row r="2469" spans="1:2" ht="12.4">
      <c r="A2469" s="47"/>
      <c r="B2469" s="20"/>
    </row>
    <row r="2470" spans="1:2" ht="12.4">
      <c r="A2470" s="47"/>
      <c r="B2470" s="20"/>
    </row>
    <row r="2471" spans="1:2" ht="12.4">
      <c r="A2471" s="47"/>
      <c r="B2471" s="20"/>
    </row>
    <row r="2472" spans="1:2" ht="12.4">
      <c r="A2472" s="47"/>
      <c r="B2472" s="20"/>
    </row>
    <row r="2473" spans="1:2" ht="12.4">
      <c r="A2473" s="47"/>
      <c r="B2473" s="20"/>
    </row>
    <row r="2474" spans="1:2" ht="12.4">
      <c r="A2474" s="47"/>
      <c r="B2474" s="20"/>
    </row>
    <row r="2475" spans="1:2" ht="12.4">
      <c r="A2475" s="47"/>
      <c r="B2475" s="20"/>
    </row>
    <row r="2476" spans="1:2" ht="12.4">
      <c r="A2476" s="47"/>
      <c r="B2476" s="20"/>
    </row>
    <row r="2477" spans="1:2" ht="12.4">
      <c r="A2477" s="47"/>
      <c r="B2477" s="20"/>
    </row>
    <row r="2478" spans="1:2" ht="12.4">
      <c r="A2478" s="47"/>
      <c r="B2478" s="20"/>
    </row>
    <row r="2479" spans="1:2" ht="12.4">
      <c r="A2479" s="47"/>
      <c r="B2479" s="20"/>
    </row>
    <row r="2480" spans="1:2" ht="12.4">
      <c r="A2480" s="47"/>
      <c r="B2480" s="20"/>
    </row>
    <row r="2481" spans="1:2" ht="12.4">
      <c r="A2481" s="47"/>
      <c r="B2481" s="20"/>
    </row>
    <row r="2482" spans="1:2" ht="12.4">
      <c r="A2482" s="47"/>
      <c r="B2482" s="20"/>
    </row>
    <row r="2483" spans="1:2" ht="12.4">
      <c r="A2483" s="47"/>
      <c r="B2483" s="20"/>
    </row>
    <row r="2484" spans="1:2" ht="12.4">
      <c r="A2484" s="47"/>
      <c r="B2484" s="20"/>
    </row>
    <row r="2485" spans="1:2" ht="12.4">
      <c r="A2485" s="47"/>
      <c r="B2485" s="20"/>
    </row>
    <row r="2486" spans="1:2" ht="12.4">
      <c r="A2486" s="47"/>
      <c r="B2486" s="20"/>
    </row>
    <row r="2487" spans="1:2" ht="12.4">
      <c r="A2487" s="47"/>
      <c r="B2487" s="20"/>
    </row>
    <row r="2488" spans="1:2" ht="12.4">
      <c r="A2488" s="47"/>
      <c r="B2488" s="20"/>
    </row>
    <row r="2489" spans="1:2" ht="12.4">
      <c r="A2489" s="47"/>
      <c r="B2489" s="20"/>
    </row>
    <row r="2490" spans="1:2" ht="12.4">
      <c r="A2490" s="47"/>
      <c r="B2490" s="20"/>
    </row>
    <row r="2491" spans="1:2" ht="12.4">
      <c r="A2491" s="47"/>
      <c r="B2491" s="20"/>
    </row>
    <row r="2492" spans="1:2" ht="12.4">
      <c r="A2492" s="47"/>
      <c r="B2492" s="20"/>
    </row>
    <row r="2493" spans="1:2" ht="12.4">
      <c r="A2493" s="47"/>
      <c r="B2493" s="20"/>
    </row>
    <row r="2494" spans="1:2" ht="12.4">
      <c r="A2494" s="47"/>
      <c r="B2494" s="20"/>
    </row>
    <row r="2495" spans="1:2" ht="12.4">
      <c r="A2495" s="47"/>
      <c r="B2495" s="20"/>
    </row>
    <row r="2496" spans="1:2" ht="12.4">
      <c r="A2496" s="47"/>
      <c r="B2496" s="20"/>
    </row>
    <row r="2497" spans="1:2" ht="12.4">
      <c r="A2497" s="47"/>
      <c r="B2497" s="20"/>
    </row>
    <row r="2498" spans="1:2" ht="12.4">
      <c r="A2498" s="47"/>
      <c r="B2498" s="20"/>
    </row>
    <row r="2499" spans="1:2" ht="12.4">
      <c r="A2499" s="47"/>
      <c r="B2499" s="20"/>
    </row>
    <row r="2500" spans="1:2" ht="12.4">
      <c r="A2500" s="47"/>
      <c r="B2500" s="20"/>
    </row>
    <row r="2501" spans="1:2" ht="12.4">
      <c r="A2501" s="47"/>
      <c r="B2501" s="20"/>
    </row>
    <row r="2502" spans="1:2" ht="12.4">
      <c r="A2502" s="47"/>
      <c r="B2502" s="20"/>
    </row>
    <row r="2503" spans="1:2" ht="12.4">
      <c r="A2503" s="47"/>
      <c r="B2503" s="20"/>
    </row>
    <row r="2504" spans="1:2" ht="12.4">
      <c r="A2504" s="47"/>
      <c r="B2504" s="20"/>
    </row>
    <row r="2505" spans="1:2" ht="12.4">
      <c r="A2505" s="47"/>
      <c r="B2505" s="20"/>
    </row>
    <row r="2506" spans="1:2" ht="12.4">
      <c r="A2506" s="47"/>
      <c r="B2506" s="20"/>
    </row>
    <row r="2507" spans="1:2" ht="12.4">
      <c r="A2507" s="47"/>
      <c r="B2507" s="20"/>
    </row>
    <row r="2508" spans="1:2" ht="12.4">
      <c r="A2508" s="47"/>
      <c r="B2508" s="20"/>
    </row>
    <row r="2509" spans="1:2" ht="12.4">
      <c r="A2509" s="47"/>
      <c r="B2509" s="20"/>
    </row>
    <row r="2510" spans="1:2" ht="12.4">
      <c r="A2510" s="47"/>
      <c r="B2510" s="20"/>
    </row>
    <row r="2511" spans="1:2" ht="12.4">
      <c r="A2511" s="47"/>
      <c r="B2511" s="20"/>
    </row>
    <row r="2512" spans="1:2" ht="12.4">
      <c r="A2512" s="47"/>
      <c r="B2512" s="20"/>
    </row>
    <row r="2513" spans="1:2" ht="12.4">
      <c r="A2513" s="47"/>
      <c r="B2513" s="20"/>
    </row>
    <row r="2514" spans="1:2" ht="12.4">
      <c r="A2514" s="47"/>
      <c r="B2514" s="20"/>
    </row>
    <row r="2515" spans="1:2" ht="12.4">
      <c r="A2515" s="47"/>
      <c r="B2515" s="20"/>
    </row>
    <row r="2516" spans="1:2" ht="12.4">
      <c r="A2516" s="47"/>
      <c r="B2516" s="20"/>
    </row>
    <row r="2517" spans="1:2" ht="12.4">
      <c r="A2517" s="47"/>
      <c r="B2517" s="20"/>
    </row>
    <row r="2518" spans="1:2" ht="12.4">
      <c r="A2518" s="47"/>
      <c r="B2518" s="20"/>
    </row>
    <row r="2519" spans="1:2" ht="12.4">
      <c r="A2519" s="47"/>
      <c r="B2519" s="20"/>
    </row>
    <row r="2520" spans="1:2" ht="12.4">
      <c r="A2520" s="47"/>
      <c r="B2520" s="20"/>
    </row>
    <row r="2521" spans="1:2" ht="12.4">
      <c r="A2521" s="47"/>
      <c r="B2521" s="20"/>
    </row>
    <row r="2522" spans="1:2" ht="12.4">
      <c r="A2522" s="47"/>
      <c r="B2522" s="20"/>
    </row>
    <row r="2523" spans="1:2" ht="12.4">
      <c r="A2523" s="47"/>
      <c r="B2523" s="20"/>
    </row>
    <row r="2524" spans="1:2" ht="12.4">
      <c r="A2524" s="47"/>
      <c r="B2524" s="20"/>
    </row>
    <row r="2525" spans="1:2" ht="12.4">
      <c r="A2525" s="47"/>
      <c r="B2525" s="20"/>
    </row>
    <row r="2526" spans="1:2" ht="12.4">
      <c r="A2526" s="47"/>
      <c r="B2526" s="20"/>
    </row>
    <row r="2527" spans="1:2" ht="12.4">
      <c r="A2527" s="47"/>
      <c r="B2527" s="20"/>
    </row>
    <row r="2528" spans="1:2" ht="12.4">
      <c r="A2528" s="47"/>
      <c r="B2528" s="20"/>
    </row>
    <row r="2529" spans="1:2" ht="12.4">
      <c r="A2529" s="47"/>
      <c r="B2529" s="20"/>
    </row>
    <row r="2530" spans="1:2" ht="12.4">
      <c r="A2530" s="47"/>
      <c r="B2530" s="20"/>
    </row>
    <row r="2531" spans="1:2" ht="12.4">
      <c r="A2531" s="47"/>
      <c r="B2531" s="20"/>
    </row>
    <row r="2532" spans="1:2" ht="12.4">
      <c r="A2532" s="47"/>
      <c r="B2532" s="20"/>
    </row>
    <row r="2533" spans="1:2" ht="12.4">
      <c r="A2533" s="47"/>
      <c r="B2533" s="20"/>
    </row>
    <row r="2534" spans="1:2" ht="12.4">
      <c r="A2534" s="47"/>
      <c r="B2534" s="20"/>
    </row>
    <row r="2535" spans="1:2" ht="12.4">
      <c r="A2535" s="47"/>
      <c r="B2535" s="20"/>
    </row>
    <row r="2536" spans="1:2" ht="12.4">
      <c r="A2536" s="47"/>
      <c r="B2536" s="20"/>
    </row>
    <row r="2537" spans="1:2" ht="12.4">
      <c r="A2537" s="47"/>
      <c r="B2537" s="20"/>
    </row>
    <row r="2538" spans="1:2" ht="12.4">
      <c r="A2538" s="47"/>
      <c r="B2538" s="20"/>
    </row>
    <row r="2539" spans="1:2" ht="12.4">
      <c r="A2539" s="47"/>
      <c r="B2539" s="20"/>
    </row>
    <row r="2540" spans="1:2" ht="12.4">
      <c r="A2540" s="47"/>
      <c r="B2540" s="20"/>
    </row>
    <row r="2541" spans="1:2" ht="12.4">
      <c r="A2541" s="47"/>
      <c r="B2541" s="20"/>
    </row>
    <row r="2542" spans="1:2" ht="12.4">
      <c r="A2542" s="47"/>
      <c r="B2542" s="20"/>
    </row>
    <row r="2543" spans="1:2" ht="12.4">
      <c r="A2543" s="47"/>
      <c r="B2543" s="20"/>
    </row>
    <row r="2544" spans="1:2" ht="12.4">
      <c r="A2544" s="47"/>
      <c r="B2544" s="20"/>
    </row>
    <row r="2545" spans="1:2" ht="12.4">
      <c r="A2545" s="47"/>
      <c r="B2545" s="20"/>
    </row>
    <row r="2546" spans="1:2" ht="12.4">
      <c r="A2546" s="47"/>
      <c r="B2546" s="20"/>
    </row>
    <row r="2547" spans="1:2" ht="12.4">
      <c r="A2547" s="47"/>
      <c r="B2547" s="20"/>
    </row>
    <row r="2548" spans="1:2" ht="12.4">
      <c r="A2548" s="47"/>
      <c r="B2548" s="20"/>
    </row>
    <row r="2549" spans="1:2" ht="12.4">
      <c r="A2549" s="47"/>
      <c r="B2549" s="20"/>
    </row>
    <row r="2550" spans="1:2" ht="12.4">
      <c r="A2550" s="47"/>
      <c r="B2550" s="20"/>
    </row>
    <row r="2551" spans="1:2" ht="12.4">
      <c r="A2551" s="47"/>
      <c r="B2551" s="20"/>
    </row>
    <row r="2552" spans="1:2" ht="12.4">
      <c r="A2552" s="47"/>
      <c r="B2552" s="20"/>
    </row>
    <row r="2553" spans="1:2" ht="12.4">
      <c r="A2553" s="47"/>
      <c r="B2553" s="20"/>
    </row>
    <row r="2554" spans="1:2" ht="12.4">
      <c r="A2554" s="47"/>
      <c r="B2554" s="20"/>
    </row>
    <row r="2555" spans="1:2" ht="12.4">
      <c r="A2555" s="47"/>
      <c r="B2555" s="20"/>
    </row>
    <row r="2556" spans="1:2" ht="12.4">
      <c r="A2556" s="47"/>
      <c r="B2556" s="20"/>
    </row>
    <row r="2557" spans="1:2" ht="12.4">
      <c r="A2557" s="47"/>
      <c r="B2557" s="20"/>
    </row>
    <row r="2558" spans="1:2" ht="12.4">
      <c r="A2558" s="47"/>
      <c r="B2558" s="20"/>
    </row>
    <row r="2559" spans="1:2" ht="12.4">
      <c r="A2559" s="47"/>
      <c r="B2559" s="20"/>
    </row>
    <row r="2560" spans="1:2" ht="12.4">
      <c r="A2560" s="47"/>
      <c r="B2560" s="20"/>
    </row>
    <row r="2561" spans="1:2" ht="12.4">
      <c r="A2561" s="47"/>
      <c r="B2561" s="20"/>
    </row>
    <row r="2562" spans="1:2" ht="12.4">
      <c r="A2562" s="47"/>
      <c r="B2562" s="20"/>
    </row>
    <row r="2563" spans="1:2" ht="12.4">
      <c r="A2563" s="47"/>
      <c r="B2563" s="20"/>
    </row>
    <row r="2564" spans="1:2" ht="12.4">
      <c r="A2564" s="47"/>
      <c r="B2564" s="20"/>
    </row>
    <row r="2565" spans="1:2" ht="12.4">
      <c r="A2565" s="47"/>
      <c r="B2565" s="20"/>
    </row>
    <row r="2566" spans="1:2" ht="12.4">
      <c r="A2566" s="47"/>
      <c r="B2566" s="20"/>
    </row>
    <row r="2567" spans="1:2" ht="12.4">
      <c r="A2567" s="47"/>
      <c r="B2567" s="20"/>
    </row>
    <row r="2568" spans="1:2" ht="12.4">
      <c r="A2568" s="47"/>
      <c r="B2568" s="20"/>
    </row>
    <row r="2569" spans="1:2" ht="12.4">
      <c r="A2569" s="47"/>
      <c r="B2569" s="20"/>
    </row>
    <row r="2570" spans="1:2" ht="12.4">
      <c r="A2570" s="47"/>
      <c r="B2570" s="20"/>
    </row>
    <row r="2571" spans="1:2" ht="12.4">
      <c r="A2571" s="47"/>
      <c r="B2571" s="20"/>
    </row>
    <row r="2572" spans="1:2" ht="12.4">
      <c r="A2572" s="47"/>
      <c r="B2572" s="20"/>
    </row>
    <row r="2573" spans="1:2" ht="12.4">
      <c r="A2573" s="47"/>
      <c r="B2573" s="20"/>
    </row>
    <row r="2574" spans="1:2" ht="12.4">
      <c r="A2574" s="47"/>
      <c r="B2574" s="20"/>
    </row>
    <row r="2575" spans="1:2" ht="12.4">
      <c r="A2575" s="47"/>
      <c r="B2575" s="20"/>
    </row>
    <row r="2576" spans="1:2" ht="12.4">
      <c r="A2576" s="47"/>
      <c r="B2576" s="20"/>
    </row>
    <row r="2577" spans="1:2" ht="12.4">
      <c r="A2577" s="47"/>
      <c r="B2577" s="20"/>
    </row>
    <row r="2578" spans="1:2" ht="12.4">
      <c r="A2578" s="47"/>
      <c r="B2578" s="20"/>
    </row>
    <row r="2579" spans="1:2" ht="12.4">
      <c r="A2579" s="47"/>
      <c r="B2579" s="20"/>
    </row>
    <row r="2580" spans="1:2" ht="12.4">
      <c r="A2580" s="47"/>
      <c r="B2580" s="20"/>
    </row>
    <row r="2581" spans="1:2" ht="12.4">
      <c r="A2581" s="47"/>
      <c r="B2581" s="20"/>
    </row>
    <row r="2582" spans="1:2" ht="12.4">
      <c r="A2582" s="47"/>
      <c r="B2582" s="20"/>
    </row>
    <row r="2583" spans="1:2" ht="12.4">
      <c r="A2583" s="47"/>
      <c r="B2583" s="20"/>
    </row>
    <row r="2584" spans="1:2" ht="12.4">
      <c r="A2584" s="47"/>
      <c r="B2584" s="20"/>
    </row>
    <row r="2585" spans="1:2" ht="12.4">
      <c r="A2585" s="47"/>
      <c r="B2585" s="20"/>
    </row>
    <row r="2586" spans="1:2" ht="12.4">
      <c r="A2586" s="47"/>
      <c r="B2586" s="20"/>
    </row>
    <row r="2587" spans="1:2" ht="12.4">
      <c r="A2587" s="47"/>
      <c r="B2587" s="20"/>
    </row>
    <row r="2588" spans="1:2" ht="12.4">
      <c r="A2588" s="47"/>
      <c r="B2588" s="20"/>
    </row>
    <row r="2589" spans="1:2" ht="12.4">
      <c r="A2589" s="47"/>
      <c r="B2589" s="20"/>
    </row>
    <row r="2590" spans="1:2" ht="12.4">
      <c r="A2590" s="47"/>
      <c r="B2590" s="20"/>
    </row>
    <row r="2591" spans="1:2" ht="12.4">
      <c r="A2591" s="47"/>
      <c r="B2591" s="20"/>
    </row>
    <row r="2592" spans="1:2" ht="12.4">
      <c r="A2592" s="47"/>
      <c r="B2592" s="20"/>
    </row>
    <row r="2593" spans="1:2" ht="12.4">
      <c r="A2593" s="47"/>
      <c r="B2593" s="20"/>
    </row>
    <row r="2594" spans="1:2" ht="12.4">
      <c r="A2594" s="47"/>
      <c r="B2594" s="20"/>
    </row>
    <row r="2595" spans="1:2" ht="12.4">
      <c r="A2595" s="47"/>
      <c r="B2595" s="20"/>
    </row>
    <row r="2596" spans="1:2" ht="12.4">
      <c r="A2596" s="47"/>
      <c r="B2596" s="20"/>
    </row>
    <row r="2597" spans="1:2" ht="12.4">
      <c r="A2597" s="47"/>
      <c r="B2597" s="20"/>
    </row>
    <row r="2598" spans="1:2" ht="12.4">
      <c r="A2598" s="47"/>
      <c r="B2598" s="20"/>
    </row>
    <row r="2599" spans="1:2" ht="12.4">
      <c r="A2599" s="47"/>
      <c r="B2599" s="20"/>
    </row>
    <row r="2600" spans="1:2" ht="12.4">
      <c r="A2600" s="47"/>
      <c r="B2600" s="20"/>
    </row>
    <row r="2601" spans="1:2" ht="12.4">
      <c r="A2601" s="47"/>
      <c r="B2601" s="20"/>
    </row>
    <row r="2602" spans="1:2" ht="12.4">
      <c r="A2602" s="47"/>
      <c r="B2602" s="20"/>
    </row>
    <row r="2603" spans="1:2" ht="12.4">
      <c r="A2603" s="47"/>
      <c r="B2603" s="20"/>
    </row>
    <row r="2604" spans="1:2" ht="12.4">
      <c r="A2604" s="47"/>
      <c r="B2604" s="20"/>
    </row>
    <row r="2605" spans="1:2" ht="12.4">
      <c r="A2605" s="47"/>
      <c r="B2605" s="20"/>
    </row>
    <row r="2606" spans="1:2" ht="12.4">
      <c r="A2606" s="47"/>
      <c r="B2606" s="20"/>
    </row>
    <row r="2607" spans="1:2" ht="12.4">
      <c r="A2607" s="47"/>
      <c r="B2607" s="20"/>
    </row>
    <row r="2608" spans="1:2" ht="12.4">
      <c r="A2608" s="47"/>
      <c r="B2608" s="20"/>
    </row>
    <row r="2609" spans="1:2" ht="12.4">
      <c r="A2609" s="47"/>
      <c r="B2609" s="20"/>
    </row>
    <row r="2610" spans="1:2" ht="12.4">
      <c r="A2610" s="47"/>
      <c r="B2610" s="20"/>
    </row>
    <row r="2611" spans="1:2" ht="12.4">
      <c r="A2611" s="47"/>
      <c r="B2611" s="20"/>
    </row>
    <row r="2612" spans="1:2" ht="12.4">
      <c r="A2612" s="47"/>
      <c r="B2612" s="20"/>
    </row>
    <row r="2613" spans="1:2" ht="12.4">
      <c r="A2613" s="47"/>
      <c r="B2613" s="20"/>
    </row>
    <row r="2614" spans="1:2" ht="12.4">
      <c r="A2614" s="47"/>
      <c r="B2614" s="20"/>
    </row>
    <row r="2615" spans="1:2" ht="12.4">
      <c r="A2615" s="47"/>
      <c r="B2615" s="20"/>
    </row>
    <row r="2616" spans="1:2" ht="12.4">
      <c r="A2616" s="47"/>
      <c r="B2616" s="20"/>
    </row>
    <row r="2617" spans="1:2" ht="12.4">
      <c r="A2617" s="47"/>
      <c r="B2617" s="20"/>
    </row>
    <row r="2618" spans="1:2" ht="12.4">
      <c r="A2618" s="47"/>
      <c r="B2618" s="20"/>
    </row>
    <row r="2619" spans="1:2" ht="12.4">
      <c r="A2619" s="47"/>
      <c r="B2619" s="20"/>
    </row>
    <row r="2620" spans="1:2" ht="12.4">
      <c r="A2620" s="47"/>
      <c r="B2620" s="20"/>
    </row>
    <row r="2621" spans="1:2" ht="12.4">
      <c r="A2621" s="47"/>
      <c r="B2621" s="20"/>
    </row>
    <row r="2622" spans="1:2" ht="12.4">
      <c r="A2622" s="47"/>
      <c r="B2622" s="20"/>
    </row>
    <row r="2623" spans="1:2" ht="12.4">
      <c r="A2623" s="47"/>
      <c r="B2623" s="20"/>
    </row>
    <row r="2624" spans="1:2" ht="12.4">
      <c r="A2624" s="47"/>
      <c r="B2624" s="20"/>
    </row>
    <row r="2625" spans="1:2" ht="12.4">
      <c r="A2625" s="47"/>
      <c r="B2625" s="20"/>
    </row>
    <row r="2626" spans="1:2" ht="12.4">
      <c r="A2626" s="47"/>
      <c r="B2626" s="20"/>
    </row>
    <row r="2627" spans="1:2" ht="12.4">
      <c r="A2627" s="47"/>
      <c r="B2627" s="20"/>
    </row>
    <row r="2628" spans="1:2" ht="12.4">
      <c r="A2628" s="47"/>
      <c r="B2628" s="20"/>
    </row>
    <row r="2629" spans="1:2" ht="12.4">
      <c r="A2629" s="47"/>
      <c r="B2629" s="20"/>
    </row>
    <row r="2630" spans="1:2" ht="12.4">
      <c r="A2630" s="47"/>
      <c r="B2630" s="20"/>
    </row>
    <row r="2631" spans="1:2" ht="12.4">
      <c r="A2631" s="47"/>
      <c r="B2631" s="20"/>
    </row>
    <row r="2632" spans="1:2" ht="12.4">
      <c r="A2632" s="47"/>
      <c r="B2632" s="20"/>
    </row>
    <row r="2633" spans="1:2" ht="12.4">
      <c r="A2633" s="47"/>
      <c r="B2633" s="20"/>
    </row>
    <row r="2634" spans="1:2" ht="12.4">
      <c r="A2634" s="47"/>
      <c r="B2634" s="20"/>
    </row>
    <row r="2635" spans="1:2" ht="12.4">
      <c r="A2635" s="47"/>
      <c r="B2635" s="20"/>
    </row>
    <row r="2636" spans="1:2" ht="12.4">
      <c r="A2636" s="47"/>
      <c r="B2636" s="20"/>
    </row>
    <row r="2637" spans="1:2" ht="12.4">
      <c r="A2637" s="47"/>
      <c r="B2637" s="20"/>
    </row>
    <row r="2638" spans="1:2" ht="12.4">
      <c r="A2638" s="47"/>
      <c r="B2638" s="20"/>
    </row>
    <row r="2639" spans="1:2" ht="12.4">
      <c r="A2639" s="47"/>
      <c r="B2639" s="20"/>
    </row>
    <row r="2640" spans="1:2" ht="12.4">
      <c r="A2640" s="47"/>
      <c r="B2640" s="20"/>
    </row>
    <row r="2641" spans="1:2" ht="12.4">
      <c r="A2641" s="47"/>
      <c r="B2641" s="20"/>
    </row>
    <row r="2642" spans="1:2" ht="12.4">
      <c r="A2642" s="47"/>
      <c r="B2642" s="20"/>
    </row>
    <row r="2643" spans="1:2" ht="12.4">
      <c r="A2643" s="47"/>
      <c r="B2643" s="20"/>
    </row>
    <row r="2644" spans="1:2" ht="12.4">
      <c r="A2644" s="47"/>
      <c r="B2644" s="20"/>
    </row>
    <row r="2645" spans="1:2" ht="12.4">
      <c r="A2645" s="47"/>
      <c r="B2645" s="20"/>
    </row>
    <row r="2646" spans="1:2" ht="12.4">
      <c r="A2646" s="47"/>
      <c r="B2646" s="20"/>
    </row>
    <row r="2647" spans="1:2" ht="12.4">
      <c r="A2647" s="47"/>
      <c r="B2647" s="20"/>
    </row>
    <row r="2648" spans="1:2" ht="12.4">
      <c r="A2648" s="47"/>
      <c r="B2648" s="20"/>
    </row>
    <row r="2649" spans="1:2" ht="12.4">
      <c r="A2649" s="47"/>
      <c r="B2649" s="20"/>
    </row>
    <row r="2650" spans="1:2" ht="12.4">
      <c r="A2650" s="47"/>
      <c r="B2650" s="20"/>
    </row>
    <row r="2651" spans="1:2" ht="12.4">
      <c r="A2651" s="47"/>
      <c r="B2651" s="20"/>
    </row>
    <row r="2652" spans="1:2" ht="12.4">
      <c r="A2652" s="47"/>
      <c r="B2652" s="20"/>
    </row>
    <row r="2653" spans="1:2" ht="12.4">
      <c r="A2653" s="47"/>
      <c r="B2653" s="20"/>
    </row>
    <row r="2654" spans="1:2" ht="12.4">
      <c r="A2654" s="47"/>
      <c r="B2654" s="2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3001"/>
  <sheetViews>
    <sheetView topLeftCell="A664" workbookViewId="0">
      <selection activeCell="D715" sqref="D715"/>
    </sheetView>
  </sheetViews>
  <sheetFormatPr defaultRowHeight="12.4"/>
  <cols>
    <col min="1" max="1" width="18.140625" style="37" bestFit="1" customWidth="1"/>
    <col min="2" max="2" width="11.140625" bestFit="1" customWidth="1"/>
    <col min="3" max="3" width="11.5703125" bestFit="1" customWidth="1"/>
    <col min="4" max="4" width="34.42578125" bestFit="1" customWidth="1"/>
    <col min="5" max="5" width="35.5703125" style="19" bestFit="1" customWidth="1"/>
    <col min="6" max="6" width="18.140625" style="37" bestFit="1" customWidth="1"/>
    <col min="7" max="7" width="17.42578125" bestFit="1" customWidth="1"/>
    <col min="8" max="8" width="12" bestFit="1" customWidth="1"/>
    <col min="9" max="9" width="35" bestFit="1" customWidth="1"/>
    <col min="10" max="10" width="36.5703125" style="19" bestFit="1" customWidth="1"/>
    <col min="11" max="11" width="18.140625" bestFit="1" customWidth="1"/>
    <col min="12" max="12" width="11.140625" bestFit="1" customWidth="1"/>
    <col min="13" max="13" width="11.5703125" bestFit="1" customWidth="1"/>
    <col min="14" max="14" width="34.42578125" bestFit="1" customWidth="1"/>
    <col min="15" max="15" width="35.5703125" bestFit="1" customWidth="1"/>
    <col min="16" max="16" width="18.140625" style="37" bestFit="1" customWidth="1"/>
    <col min="17" max="17" width="17.42578125" bestFit="1" customWidth="1"/>
    <col min="18" max="18" width="12" bestFit="1" customWidth="1"/>
    <col min="19" max="19" width="35" bestFit="1" customWidth="1"/>
    <col min="20" max="20" width="36.5703125" style="19" bestFit="1" customWidth="1"/>
    <col min="21" max="21" width="18.140625" style="37" bestFit="1" customWidth="1"/>
    <col min="22" max="22" width="11.140625" bestFit="1" customWidth="1"/>
    <col min="23" max="23" width="11.5703125" bestFit="1" customWidth="1"/>
    <col min="24" max="24" width="34.42578125" bestFit="1" customWidth="1"/>
    <col min="25" max="25" width="35.5703125" style="19" bestFit="1" customWidth="1"/>
    <col min="26" max="26" width="18.140625" bestFit="1" customWidth="1"/>
    <col min="27" max="27" width="17.42578125" bestFit="1" customWidth="1"/>
    <col min="28" max="28" width="12" bestFit="1" customWidth="1"/>
    <col min="29" max="29" width="35" bestFit="1" customWidth="1"/>
    <col min="30" max="30" width="36.5703125" bestFit="1" customWidth="1"/>
    <col min="31" max="31" width="18.140625" style="37" bestFit="1" customWidth="1"/>
    <col min="32" max="32" width="11.140625" bestFit="1" customWidth="1"/>
    <col min="33" max="33" width="11.5703125" bestFit="1" customWidth="1"/>
    <col min="34" max="34" width="34.42578125" bestFit="1" customWidth="1"/>
    <col min="35" max="35" width="35.5703125" style="19" bestFit="1" customWidth="1"/>
    <col min="36" max="36" width="18.140625" bestFit="1" customWidth="1"/>
    <col min="37" max="37" width="17.42578125" bestFit="1" customWidth="1"/>
    <col min="38" max="38" width="12" bestFit="1" customWidth="1"/>
    <col min="39" max="39" width="35" bestFit="1" customWidth="1"/>
    <col min="40" max="40" width="36.5703125" bestFit="1" customWidth="1"/>
    <col min="41" max="41" width="18.140625" style="37" bestFit="1" customWidth="1"/>
    <col min="42" max="42" width="17.42578125" bestFit="1" customWidth="1"/>
    <col min="43" max="43" width="12" bestFit="1" customWidth="1"/>
    <col min="44" max="44" width="35" bestFit="1" customWidth="1"/>
    <col min="45" max="45" width="36.5703125" style="19" bestFit="1" customWidth="1"/>
  </cols>
  <sheetData>
    <row r="1" spans="1:45">
      <c r="A1" s="10" t="s">
        <v>42</v>
      </c>
      <c r="B1" s="11" t="s">
        <v>43</v>
      </c>
      <c r="C1" s="11" t="s">
        <v>44</v>
      </c>
      <c r="D1" s="11" t="s">
        <v>45</v>
      </c>
      <c r="E1" s="12" t="s">
        <v>46</v>
      </c>
      <c r="F1" s="10" t="s">
        <v>47</v>
      </c>
      <c r="G1" s="11" t="s">
        <v>43</v>
      </c>
      <c r="H1" s="11" t="s">
        <v>44</v>
      </c>
      <c r="I1" s="11" t="s">
        <v>48</v>
      </c>
      <c r="J1" s="12" t="s">
        <v>49</v>
      </c>
      <c r="K1" s="1" t="s">
        <v>50</v>
      </c>
      <c r="L1" s="1" t="s">
        <v>43</v>
      </c>
      <c r="M1" s="1" t="s">
        <v>44</v>
      </c>
      <c r="N1" s="1" t="s">
        <v>51</v>
      </c>
      <c r="O1" s="1" t="s">
        <v>52</v>
      </c>
      <c r="P1" s="10" t="s">
        <v>53</v>
      </c>
      <c r="Q1" s="11" t="s">
        <v>43</v>
      </c>
      <c r="R1" s="11" t="s">
        <v>44</v>
      </c>
      <c r="S1" s="11" t="s">
        <v>54</v>
      </c>
      <c r="T1" s="12" t="s">
        <v>55</v>
      </c>
      <c r="U1" s="10" t="s">
        <v>56</v>
      </c>
      <c r="V1" s="11" t="s">
        <v>43</v>
      </c>
      <c r="W1" s="11" t="s">
        <v>44</v>
      </c>
      <c r="X1" s="11" t="s">
        <v>57</v>
      </c>
      <c r="Y1" s="12" t="s">
        <v>58</v>
      </c>
      <c r="Z1" s="1" t="s">
        <v>59</v>
      </c>
      <c r="AA1" s="1" t="s">
        <v>43</v>
      </c>
      <c r="AB1" s="1" t="s">
        <v>44</v>
      </c>
      <c r="AC1" s="1" t="s">
        <v>60</v>
      </c>
      <c r="AD1" s="1" t="s">
        <v>61</v>
      </c>
      <c r="AE1" s="10" t="s">
        <v>62</v>
      </c>
      <c r="AF1" s="11" t="s">
        <v>43</v>
      </c>
      <c r="AG1" s="11" t="s">
        <v>44</v>
      </c>
      <c r="AH1" s="11" t="s">
        <v>63</v>
      </c>
      <c r="AI1" s="12" t="s">
        <v>64</v>
      </c>
      <c r="AJ1" s="1" t="s">
        <v>65</v>
      </c>
      <c r="AK1" s="1" t="s">
        <v>43</v>
      </c>
      <c r="AL1" s="1" t="s">
        <v>44</v>
      </c>
      <c r="AM1" s="1" t="s">
        <v>66</v>
      </c>
      <c r="AN1" s="1" t="s">
        <v>67</v>
      </c>
      <c r="AO1" s="10" t="s">
        <v>68</v>
      </c>
      <c r="AP1" s="11" t="s">
        <v>43</v>
      </c>
      <c r="AQ1" s="11" t="s">
        <v>44</v>
      </c>
      <c r="AR1" s="11" t="s">
        <v>69</v>
      </c>
      <c r="AS1" s="12" t="s">
        <v>70</v>
      </c>
    </row>
    <row r="2" spans="1:45">
      <c r="A2" s="40">
        <f>IF(ISBLANK('1.'!A2),"-",'1.'!A2)</f>
        <v>45033.458333333336</v>
      </c>
      <c r="B2">
        <f>HOUR(A2)</f>
        <v>11</v>
      </c>
      <c r="C2">
        <f>WEEKDAY(A2)</f>
        <v>2</v>
      </c>
      <c r="D2">
        <f>IF(ISBLANK('Step 2. Percent Runtime Calcs'!B2),"-",'1.'!B2)</f>
        <v>3543</v>
      </c>
      <c r="E2" s="35">
        <f>D2/3600</f>
        <v>0.98416666666666663</v>
      </c>
      <c r="F2" s="41">
        <f>IF(ISBLANK('2.'!A2),"-",'2.'!A2)</f>
        <v>45033.458333333336</v>
      </c>
      <c r="G2">
        <f>HOUR(F2)</f>
        <v>11</v>
      </c>
      <c r="H2">
        <f>WEEKDAY(F2)</f>
        <v>2</v>
      </c>
      <c r="I2">
        <f>IF(ISBLANK('2.'!B2),"-",'2.'!B2)</f>
        <v>3591</v>
      </c>
      <c r="J2" s="42">
        <f>I2/3600</f>
        <v>0.99750000000000005</v>
      </c>
      <c r="K2" s="7">
        <f>IF(ISBLANK('3.'!A2),"-",'3.'!A2)</f>
        <v>45033.458333333336</v>
      </c>
      <c r="L2">
        <f>HOUR(K2)</f>
        <v>11</v>
      </c>
      <c r="M2">
        <f>WEEKDAY(K2)</f>
        <v>2</v>
      </c>
      <c r="N2">
        <f>IF(ISBLANK('3.'!B2),"-",'3.'!B2)</f>
        <v>3600</v>
      </c>
      <c r="O2" s="8">
        <f>N2/3600</f>
        <v>1</v>
      </c>
      <c r="P2" s="41" t="str">
        <f>IF(ISBLANK('4.'!A2),"-",'4.'!A2)</f>
        <v>-</v>
      </c>
      <c r="Q2" t="e">
        <f>HOUR(P2)</f>
        <v>#VALUE!</v>
      </c>
      <c r="R2" t="e">
        <f>WEEKDAY(P2)</f>
        <v>#VALUE!</v>
      </c>
      <c r="S2" t="str">
        <f>IF(ISBLANK('4.'!B2),"-",'4.'!B2)</f>
        <v>-</v>
      </c>
      <c r="T2" s="42" t="e">
        <f>S2/3600</f>
        <v>#VALUE!</v>
      </c>
      <c r="U2" s="40" t="str">
        <f>IF(ISBLANK('5.'!A2),"-",'5.'!A2)</f>
        <v>-</v>
      </c>
      <c r="V2" t="e">
        <f>HOUR(U2)</f>
        <v>#VALUE!</v>
      </c>
      <c r="W2" t="e">
        <f>WEEKDAY(U2)</f>
        <v>#VALUE!</v>
      </c>
      <c r="X2" t="str">
        <f>IF(ISBLANK('5.'!B2),"-",'5.'!B2)</f>
        <v>-</v>
      </c>
      <c r="Y2" s="35" t="e">
        <f>X2/3600</f>
        <v>#VALUE!</v>
      </c>
      <c r="Z2" s="39" t="str">
        <f>IF(ISBLANK('6.'!A2),"-",'6.'!A2)</f>
        <v>-</v>
      </c>
      <c r="AA2" t="e">
        <f>HOUR(Z2)</f>
        <v>#VALUE!</v>
      </c>
      <c r="AB2" t="e">
        <f>WEEKDAY(Z2)</f>
        <v>#VALUE!</v>
      </c>
      <c r="AC2" t="str">
        <f>IF(ISBLANK('6.'!B2),"-",'6.'!B2)</f>
        <v>-</v>
      </c>
      <c r="AD2" s="9" t="e">
        <f>AC2/3600</f>
        <v>#VALUE!</v>
      </c>
      <c r="AE2" s="40" t="str">
        <f>IF(ISBLANK('7.'!A2),"-",'7.'!A2)</f>
        <v>-</v>
      </c>
      <c r="AF2" t="e">
        <f>HOUR(AE2)</f>
        <v>#VALUE!</v>
      </c>
      <c r="AG2" t="e">
        <f>WEEKDAY(AE2)</f>
        <v>#VALUE!</v>
      </c>
      <c r="AH2" t="str">
        <f>IF(ISBLANK('7.'!B2),"-",'7.'!B2)</f>
        <v>-</v>
      </c>
      <c r="AI2" s="35" t="e">
        <f>AH2/3600</f>
        <v>#VALUE!</v>
      </c>
      <c r="AJ2" s="39" t="str">
        <f>IF(ISBLANK('8.'!A2),"-",'8.'!A2)</f>
        <v>-</v>
      </c>
      <c r="AK2" t="e">
        <f>HOUR(AJ2)</f>
        <v>#VALUE!</v>
      </c>
      <c r="AL2" t="e">
        <f>WEEKDAY(AJ2)</f>
        <v>#VALUE!</v>
      </c>
      <c r="AM2" t="str">
        <f>IF(ISBLANK('8.'!B2),"-",'8.'!B2)</f>
        <v>-</v>
      </c>
      <c r="AN2" s="9" t="e">
        <f>AM2/3600</f>
        <v>#VALUE!</v>
      </c>
      <c r="AO2" s="41" t="str">
        <f>IF(ISBLANK('9.'!A2),"-",'9.'!A2)</f>
        <v>-</v>
      </c>
      <c r="AP2" t="e">
        <f>HOUR(AO2)</f>
        <v>#VALUE!</v>
      </c>
      <c r="AQ2" t="e">
        <f>WEEKDAY(AO2)</f>
        <v>#VALUE!</v>
      </c>
      <c r="AR2" t="str">
        <f>IF(ISBLANK('9.'!B2),"-",'9.'!B2)</f>
        <v>-</v>
      </c>
      <c r="AS2" s="42" t="e">
        <f>AR2/3600</f>
        <v>#VALUE!</v>
      </c>
    </row>
    <row r="3" spans="1:45">
      <c r="A3" s="40">
        <f>IF(ISBLANK('1.'!A3),"-",'1.'!A3)</f>
        <v>45033.5</v>
      </c>
      <c r="B3">
        <f t="shared" ref="B3:B66" si="0">HOUR(A3)</f>
        <v>12</v>
      </c>
      <c r="C3">
        <f t="shared" ref="C3:C66" si="1">WEEKDAY(A3)</f>
        <v>2</v>
      </c>
      <c r="D3">
        <f>IF(ISBLANK('Step 2. Percent Runtime Calcs'!B3),"-",'1.'!B3)</f>
        <v>3222</v>
      </c>
      <c r="E3" s="35">
        <f t="shared" ref="E3:E66" si="2">D3/3600</f>
        <v>0.89500000000000002</v>
      </c>
      <c r="F3" s="41">
        <f>IF(ISBLANK('2.'!A3),"-",'2.'!A3)</f>
        <v>45033.5</v>
      </c>
      <c r="G3">
        <f t="shared" ref="G3:G66" si="3">HOUR(F3)</f>
        <v>12</v>
      </c>
      <c r="H3">
        <f t="shared" ref="H3:H66" si="4">WEEKDAY(F3)</f>
        <v>2</v>
      </c>
      <c r="I3">
        <f>IF(ISBLANK('2.'!B3),"-",'2.'!B3)</f>
        <v>3600</v>
      </c>
      <c r="J3" s="42">
        <f t="shared" ref="J3:J66" si="5">I3/3600</f>
        <v>1</v>
      </c>
      <c r="K3" s="7">
        <f>IF(ISBLANK('3.'!A3),"-",'3.'!A3)</f>
        <v>45033.5</v>
      </c>
      <c r="L3">
        <f t="shared" ref="L3:L66" si="6">HOUR(K3)</f>
        <v>12</v>
      </c>
      <c r="M3">
        <f t="shared" ref="M3:M66" si="7">WEEKDAY(K3)</f>
        <v>2</v>
      </c>
      <c r="N3">
        <f>IF(ISBLANK('3.'!B3),"-",'3.'!B3)</f>
        <v>3600</v>
      </c>
      <c r="O3" s="8">
        <f t="shared" ref="O3:O66" si="8">N3/3600</f>
        <v>1</v>
      </c>
      <c r="P3" s="41" t="str">
        <f>IF(ISBLANK('4.'!A3),"-",'4.'!A3)</f>
        <v>-</v>
      </c>
      <c r="Q3" t="e">
        <f t="shared" ref="Q3:Q66" si="9">HOUR(P3)</f>
        <v>#VALUE!</v>
      </c>
      <c r="R3" t="e">
        <f t="shared" ref="R3:R66" si="10">WEEKDAY(P3)</f>
        <v>#VALUE!</v>
      </c>
      <c r="S3" t="str">
        <f>IF(ISBLANK('4.'!B3),"-",'4.'!B3)</f>
        <v>-</v>
      </c>
      <c r="T3" s="42" t="e">
        <f t="shared" ref="T3:T66" si="11">S3/3600</f>
        <v>#VALUE!</v>
      </c>
      <c r="U3" s="40" t="str">
        <f>IF(ISBLANK('5.'!A3),"-",'5.'!A3)</f>
        <v>-</v>
      </c>
      <c r="V3" t="e">
        <f t="shared" ref="V3:V66" si="12">HOUR(U3)</f>
        <v>#VALUE!</v>
      </c>
      <c r="W3" t="e">
        <f t="shared" ref="W3:W66" si="13">WEEKDAY(U3)</f>
        <v>#VALUE!</v>
      </c>
      <c r="X3" t="str">
        <f>IF(ISBLANK('5.'!B3),"-",'5.'!B3)</f>
        <v>-</v>
      </c>
      <c r="Y3" s="35" t="e">
        <f t="shared" ref="Y3:Y66" si="14">X3/3600</f>
        <v>#VALUE!</v>
      </c>
      <c r="Z3" s="39" t="str">
        <f>IF(ISBLANK('6.'!A3),"-",'6.'!A3)</f>
        <v>-</v>
      </c>
      <c r="AA3" t="e">
        <f t="shared" ref="AA3:AA66" si="15">HOUR(Z3)</f>
        <v>#VALUE!</v>
      </c>
      <c r="AB3" t="e">
        <f t="shared" ref="AB3:AB66" si="16">WEEKDAY(Z3)</f>
        <v>#VALUE!</v>
      </c>
      <c r="AC3" t="str">
        <f>IF(ISBLANK('6.'!B3),"-",'6.'!B3)</f>
        <v>-</v>
      </c>
      <c r="AD3" s="9" t="e">
        <f t="shared" ref="AD3:AD66" si="17">AC3/3600</f>
        <v>#VALUE!</v>
      </c>
      <c r="AE3" s="40" t="str">
        <f>IF(ISBLANK('7.'!A3),"-",'7.'!A3)</f>
        <v>-</v>
      </c>
      <c r="AF3" t="e">
        <f t="shared" ref="AF3:AF66" si="18">HOUR(AE3)</f>
        <v>#VALUE!</v>
      </c>
      <c r="AG3" t="e">
        <f t="shared" ref="AG3:AG66" si="19">WEEKDAY(AE3)</f>
        <v>#VALUE!</v>
      </c>
      <c r="AH3" t="str">
        <f>IF(ISBLANK('7.'!B3),"-",'7.'!B3)</f>
        <v>-</v>
      </c>
      <c r="AI3" s="35" t="e">
        <f t="shared" ref="AI3:AI66" si="20">AH3/3600</f>
        <v>#VALUE!</v>
      </c>
      <c r="AJ3" s="39" t="str">
        <f>IF(ISBLANK('8.'!A3),"-",'8.'!A3)</f>
        <v>-</v>
      </c>
      <c r="AK3" t="e">
        <f t="shared" ref="AK3:AK66" si="21">HOUR(AJ3)</f>
        <v>#VALUE!</v>
      </c>
      <c r="AL3" t="e">
        <f t="shared" ref="AL3:AL66" si="22">WEEKDAY(AJ3)</f>
        <v>#VALUE!</v>
      </c>
      <c r="AM3" t="str">
        <f>IF(ISBLANK('8.'!B3),"-",'8.'!B3)</f>
        <v>-</v>
      </c>
      <c r="AN3" s="9" t="e">
        <f t="shared" ref="AN3:AN66" si="23">AM3/3600</f>
        <v>#VALUE!</v>
      </c>
      <c r="AO3" s="41" t="str">
        <f>IF(ISBLANK('9.'!A3),"-",'9.'!A3)</f>
        <v>-</v>
      </c>
      <c r="AP3" t="e">
        <f t="shared" ref="AP3:AP66" si="24">HOUR(AO3)</f>
        <v>#VALUE!</v>
      </c>
      <c r="AQ3" t="e">
        <f t="shared" ref="AQ3:AQ66" si="25">WEEKDAY(AO3)</f>
        <v>#VALUE!</v>
      </c>
      <c r="AR3" t="str">
        <f>IF(ISBLANK('9.'!B3),"-",'9.'!B3)</f>
        <v>-</v>
      </c>
      <c r="AS3" s="42" t="e">
        <f t="shared" ref="AS3:AS66" si="26">AR3/3600</f>
        <v>#VALUE!</v>
      </c>
    </row>
    <row r="4" spans="1:45">
      <c r="A4" s="40">
        <f>IF(ISBLANK('1.'!A4),"-",'1.'!A4)</f>
        <v>45033.541666666664</v>
      </c>
      <c r="B4">
        <f t="shared" si="0"/>
        <v>13</v>
      </c>
      <c r="C4">
        <f t="shared" si="1"/>
        <v>2</v>
      </c>
      <c r="D4">
        <f>IF(ISBLANK('Step 2. Percent Runtime Calcs'!B4),"-",'1.'!B4)</f>
        <v>1085</v>
      </c>
      <c r="E4" s="35">
        <f t="shared" si="2"/>
        <v>0.30138888888888887</v>
      </c>
      <c r="F4" s="41">
        <f>IF(ISBLANK('2.'!A4),"-",'2.'!A4)</f>
        <v>45033.541666666664</v>
      </c>
      <c r="G4">
        <f t="shared" si="3"/>
        <v>13</v>
      </c>
      <c r="H4">
        <f t="shared" si="4"/>
        <v>2</v>
      </c>
      <c r="I4">
        <f>IF(ISBLANK('2.'!B4),"-",'2.'!B4)</f>
        <v>3600</v>
      </c>
      <c r="J4" s="42">
        <f t="shared" si="5"/>
        <v>1</v>
      </c>
      <c r="K4" s="7">
        <f>IF(ISBLANK('3.'!A4),"-",'3.'!A4)</f>
        <v>45033.541666666664</v>
      </c>
      <c r="L4">
        <f t="shared" si="6"/>
        <v>13</v>
      </c>
      <c r="M4">
        <f t="shared" si="7"/>
        <v>2</v>
      </c>
      <c r="N4">
        <f>IF(ISBLANK('3.'!B4),"-",'3.'!B4)</f>
        <v>3600</v>
      </c>
      <c r="O4" s="8">
        <f t="shared" si="8"/>
        <v>1</v>
      </c>
      <c r="P4" s="41" t="str">
        <f>IF(ISBLANK('4.'!A4),"-",'4.'!A4)</f>
        <v>-</v>
      </c>
      <c r="Q4" t="e">
        <f t="shared" si="9"/>
        <v>#VALUE!</v>
      </c>
      <c r="R4" t="e">
        <f t="shared" si="10"/>
        <v>#VALUE!</v>
      </c>
      <c r="S4" t="str">
        <f>IF(ISBLANK('4.'!B4),"-",'4.'!B4)</f>
        <v>-</v>
      </c>
      <c r="T4" s="42" t="e">
        <f t="shared" si="11"/>
        <v>#VALUE!</v>
      </c>
      <c r="U4" s="40" t="str">
        <f>IF(ISBLANK('5.'!A4),"-",'5.'!A4)</f>
        <v>-</v>
      </c>
      <c r="V4" t="e">
        <f t="shared" si="12"/>
        <v>#VALUE!</v>
      </c>
      <c r="W4" t="e">
        <f t="shared" si="13"/>
        <v>#VALUE!</v>
      </c>
      <c r="X4" t="str">
        <f>IF(ISBLANK('5.'!B4),"-",'5.'!B4)</f>
        <v>-</v>
      </c>
      <c r="Y4" s="35" t="e">
        <f t="shared" si="14"/>
        <v>#VALUE!</v>
      </c>
      <c r="Z4" s="39" t="str">
        <f>IF(ISBLANK('6.'!A4),"-",'6.'!A4)</f>
        <v>-</v>
      </c>
      <c r="AA4" t="e">
        <f t="shared" si="15"/>
        <v>#VALUE!</v>
      </c>
      <c r="AB4" t="e">
        <f t="shared" si="16"/>
        <v>#VALUE!</v>
      </c>
      <c r="AC4" t="str">
        <f>IF(ISBLANK('6.'!B4),"-",'6.'!B4)</f>
        <v>-</v>
      </c>
      <c r="AD4" s="9" t="e">
        <f t="shared" si="17"/>
        <v>#VALUE!</v>
      </c>
      <c r="AE4" s="40" t="str">
        <f>IF(ISBLANK('7.'!A4),"-",'7.'!A4)</f>
        <v>-</v>
      </c>
      <c r="AF4" t="e">
        <f t="shared" si="18"/>
        <v>#VALUE!</v>
      </c>
      <c r="AG4" t="e">
        <f t="shared" si="19"/>
        <v>#VALUE!</v>
      </c>
      <c r="AH4" t="str">
        <f>IF(ISBLANK('7.'!B4),"-",'7.'!B4)</f>
        <v>-</v>
      </c>
      <c r="AI4" s="35" t="e">
        <f t="shared" si="20"/>
        <v>#VALUE!</v>
      </c>
      <c r="AJ4" s="39" t="str">
        <f>IF(ISBLANK('8.'!A4),"-",'8.'!A4)</f>
        <v>-</v>
      </c>
      <c r="AK4" t="e">
        <f t="shared" si="21"/>
        <v>#VALUE!</v>
      </c>
      <c r="AL4" t="e">
        <f t="shared" si="22"/>
        <v>#VALUE!</v>
      </c>
      <c r="AM4" t="str">
        <f>IF(ISBLANK('8.'!B4),"-",'8.'!B4)</f>
        <v>-</v>
      </c>
      <c r="AN4" s="9" t="e">
        <f t="shared" si="23"/>
        <v>#VALUE!</v>
      </c>
      <c r="AO4" s="41" t="str">
        <f>IF(ISBLANK('9.'!A4),"-",'9.'!A4)</f>
        <v>-</v>
      </c>
      <c r="AP4" t="e">
        <f t="shared" si="24"/>
        <v>#VALUE!</v>
      </c>
      <c r="AQ4" t="e">
        <f t="shared" si="25"/>
        <v>#VALUE!</v>
      </c>
      <c r="AR4" t="str">
        <f>IF(ISBLANK('9.'!B4),"-",'9.'!B4)</f>
        <v>-</v>
      </c>
      <c r="AS4" s="42" t="e">
        <f t="shared" si="26"/>
        <v>#VALUE!</v>
      </c>
    </row>
    <row r="5" spans="1:45">
      <c r="A5" s="40">
        <f>IF(ISBLANK('1.'!A5),"-",'1.'!A5)</f>
        <v>45033.583333333336</v>
      </c>
      <c r="B5">
        <f t="shared" si="0"/>
        <v>14</v>
      </c>
      <c r="C5">
        <f t="shared" si="1"/>
        <v>2</v>
      </c>
      <c r="D5">
        <f>IF(ISBLANK('Step 2. Percent Runtime Calcs'!B5),"-",'1.'!B5)</f>
        <v>2941</v>
      </c>
      <c r="E5" s="35">
        <f t="shared" si="2"/>
        <v>0.81694444444444447</v>
      </c>
      <c r="F5" s="41">
        <f>IF(ISBLANK('2.'!A5),"-",'2.'!A5)</f>
        <v>45033.583333333336</v>
      </c>
      <c r="G5">
        <f t="shared" si="3"/>
        <v>14</v>
      </c>
      <c r="H5">
        <f t="shared" si="4"/>
        <v>2</v>
      </c>
      <c r="I5">
        <f>IF(ISBLANK('2.'!B5),"-",'2.'!B5)</f>
        <v>3600</v>
      </c>
      <c r="J5" s="42">
        <f t="shared" si="5"/>
        <v>1</v>
      </c>
      <c r="K5" s="7">
        <f>IF(ISBLANK('3.'!A5),"-",'3.'!A5)</f>
        <v>45033.583333333336</v>
      </c>
      <c r="L5">
        <f t="shared" si="6"/>
        <v>14</v>
      </c>
      <c r="M5">
        <f t="shared" si="7"/>
        <v>2</v>
      </c>
      <c r="N5">
        <f>IF(ISBLANK('3.'!B5),"-",'3.'!B5)</f>
        <v>3600</v>
      </c>
      <c r="O5" s="8">
        <f t="shared" si="8"/>
        <v>1</v>
      </c>
      <c r="P5" s="41" t="str">
        <f>IF(ISBLANK('4.'!A5),"-",'4.'!A5)</f>
        <v>-</v>
      </c>
      <c r="Q5" t="e">
        <f t="shared" si="9"/>
        <v>#VALUE!</v>
      </c>
      <c r="R5" t="e">
        <f t="shared" si="10"/>
        <v>#VALUE!</v>
      </c>
      <c r="S5" t="str">
        <f>IF(ISBLANK('4.'!B5),"-",'4.'!B5)</f>
        <v>-</v>
      </c>
      <c r="T5" s="42" t="e">
        <f t="shared" si="11"/>
        <v>#VALUE!</v>
      </c>
      <c r="U5" s="40" t="str">
        <f>IF(ISBLANK('5.'!A5),"-",'5.'!A5)</f>
        <v>-</v>
      </c>
      <c r="V5" t="e">
        <f t="shared" si="12"/>
        <v>#VALUE!</v>
      </c>
      <c r="W5" t="e">
        <f t="shared" si="13"/>
        <v>#VALUE!</v>
      </c>
      <c r="X5" t="str">
        <f>IF(ISBLANK('5.'!B5),"-",'5.'!B5)</f>
        <v>-</v>
      </c>
      <c r="Y5" s="35" t="e">
        <f t="shared" si="14"/>
        <v>#VALUE!</v>
      </c>
      <c r="Z5" s="39" t="str">
        <f>IF(ISBLANK('6.'!A5),"-",'6.'!A5)</f>
        <v>-</v>
      </c>
      <c r="AA5" t="e">
        <f t="shared" si="15"/>
        <v>#VALUE!</v>
      </c>
      <c r="AB5" t="e">
        <f t="shared" si="16"/>
        <v>#VALUE!</v>
      </c>
      <c r="AC5" t="str">
        <f>IF(ISBLANK('6.'!B5),"-",'6.'!B5)</f>
        <v>-</v>
      </c>
      <c r="AD5" s="9" t="e">
        <f t="shared" si="17"/>
        <v>#VALUE!</v>
      </c>
      <c r="AE5" s="40" t="str">
        <f>IF(ISBLANK('7.'!A5),"-",'7.'!A5)</f>
        <v>-</v>
      </c>
      <c r="AF5" t="e">
        <f t="shared" si="18"/>
        <v>#VALUE!</v>
      </c>
      <c r="AG5" t="e">
        <f t="shared" si="19"/>
        <v>#VALUE!</v>
      </c>
      <c r="AH5" t="str">
        <f>IF(ISBLANK('7.'!B5),"-",'7.'!B5)</f>
        <v>-</v>
      </c>
      <c r="AI5" s="35" t="e">
        <f t="shared" si="20"/>
        <v>#VALUE!</v>
      </c>
      <c r="AJ5" s="39" t="str">
        <f>IF(ISBLANK('8.'!A5),"-",'8.'!A5)</f>
        <v>-</v>
      </c>
      <c r="AK5" t="e">
        <f t="shared" si="21"/>
        <v>#VALUE!</v>
      </c>
      <c r="AL5" t="e">
        <f t="shared" si="22"/>
        <v>#VALUE!</v>
      </c>
      <c r="AM5" t="str">
        <f>IF(ISBLANK('8.'!B5),"-",'8.'!B5)</f>
        <v>-</v>
      </c>
      <c r="AN5" s="9" t="e">
        <f t="shared" si="23"/>
        <v>#VALUE!</v>
      </c>
      <c r="AO5" s="41" t="str">
        <f>IF(ISBLANK('9.'!A5),"-",'9.'!A5)</f>
        <v>-</v>
      </c>
      <c r="AP5" t="e">
        <f t="shared" si="24"/>
        <v>#VALUE!</v>
      </c>
      <c r="AQ5" t="e">
        <f t="shared" si="25"/>
        <v>#VALUE!</v>
      </c>
      <c r="AR5" t="str">
        <f>IF(ISBLANK('9.'!B5),"-",'9.'!B5)</f>
        <v>-</v>
      </c>
      <c r="AS5" s="42" t="e">
        <f t="shared" si="26"/>
        <v>#VALUE!</v>
      </c>
    </row>
    <row r="6" spans="1:45">
      <c r="A6" s="40">
        <f>IF(ISBLANK('1.'!A6),"-",'1.'!A6)</f>
        <v>45033.625</v>
      </c>
      <c r="B6">
        <f t="shared" si="0"/>
        <v>15</v>
      </c>
      <c r="C6">
        <f t="shared" si="1"/>
        <v>2</v>
      </c>
      <c r="D6">
        <f>IF(ISBLANK('Step 2. Percent Runtime Calcs'!B6),"-",'1.'!B6)</f>
        <v>1874</v>
      </c>
      <c r="E6" s="35">
        <f t="shared" si="2"/>
        <v>0.52055555555555555</v>
      </c>
      <c r="F6" s="41">
        <f>IF(ISBLANK('2.'!A6),"-",'2.'!A6)</f>
        <v>45033.625</v>
      </c>
      <c r="G6">
        <f t="shared" si="3"/>
        <v>15</v>
      </c>
      <c r="H6">
        <f t="shared" si="4"/>
        <v>2</v>
      </c>
      <c r="I6">
        <f>IF(ISBLANK('2.'!B6),"-",'2.'!B6)</f>
        <v>3600</v>
      </c>
      <c r="J6" s="42">
        <f t="shared" si="5"/>
        <v>1</v>
      </c>
      <c r="K6" s="7">
        <f>IF(ISBLANK('3.'!A6),"-",'3.'!A6)</f>
        <v>45033.625</v>
      </c>
      <c r="L6">
        <f t="shared" si="6"/>
        <v>15</v>
      </c>
      <c r="M6">
        <f t="shared" si="7"/>
        <v>2</v>
      </c>
      <c r="N6">
        <f>IF(ISBLANK('3.'!B6),"-",'3.'!B6)</f>
        <v>3600</v>
      </c>
      <c r="O6" s="8">
        <f t="shared" si="8"/>
        <v>1</v>
      </c>
      <c r="P6" s="41" t="str">
        <f>IF(ISBLANK('4.'!A6),"-",'4.'!A6)</f>
        <v>-</v>
      </c>
      <c r="Q6" t="e">
        <f t="shared" si="9"/>
        <v>#VALUE!</v>
      </c>
      <c r="R6" t="e">
        <f t="shared" si="10"/>
        <v>#VALUE!</v>
      </c>
      <c r="S6" t="str">
        <f>IF(ISBLANK('4.'!B6),"-",'4.'!B6)</f>
        <v>-</v>
      </c>
      <c r="T6" s="42" t="e">
        <f t="shared" si="11"/>
        <v>#VALUE!</v>
      </c>
      <c r="U6" s="40" t="str">
        <f>IF(ISBLANK('5.'!A6),"-",'5.'!A6)</f>
        <v>-</v>
      </c>
      <c r="V6" t="e">
        <f t="shared" si="12"/>
        <v>#VALUE!</v>
      </c>
      <c r="W6" t="e">
        <f t="shared" si="13"/>
        <v>#VALUE!</v>
      </c>
      <c r="X6" t="str">
        <f>IF(ISBLANK('5.'!B6),"-",'5.'!B6)</f>
        <v>-</v>
      </c>
      <c r="Y6" s="35" t="e">
        <f t="shared" si="14"/>
        <v>#VALUE!</v>
      </c>
      <c r="Z6" s="39" t="str">
        <f>IF(ISBLANK('6.'!A6),"-",'6.'!A6)</f>
        <v>-</v>
      </c>
      <c r="AA6" t="e">
        <f t="shared" si="15"/>
        <v>#VALUE!</v>
      </c>
      <c r="AB6" t="e">
        <f t="shared" si="16"/>
        <v>#VALUE!</v>
      </c>
      <c r="AC6" t="str">
        <f>IF(ISBLANK('6.'!B6),"-",'6.'!B6)</f>
        <v>-</v>
      </c>
      <c r="AD6" s="9" t="e">
        <f t="shared" si="17"/>
        <v>#VALUE!</v>
      </c>
      <c r="AE6" s="40" t="str">
        <f>IF(ISBLANK('7.'!A6),"-",'7.'!A6)</f>
        <v>-</v>
      </c>
      <c r="AF6" t="e">
        <f t="shared" si="18"/>
        <v>#VALUE!</v>
      </c>
      <c r="AG6" t="e">
        <f t="shared" si="19"/>
        <v>#VALUE!</v>
      </c>
      <c r="AH6" t="str">
        <f>IF(ISBLANK('7.'!B6),"-",'7.'!B6)</f>
        <v>-</v>
      </c>
      <c r="AI6" s="35" t="e">
        <f t="shared" si="20"/>
        <v>#VALUE!</v>
      </c>
      <c r="AJ6" s="39" t="str">
        <f>IF(ISBLANK('8.'!A6),"-",'8.'!A6)</f>
        <v>-</v>
      </c>
      <c r="AK6" t="e">
        <f t="shared" si="21"/>
        <v>#VALUE!</v>
      </c>
      <c r="AL6" t="e">
        <f t="shared" si="22"/>
        <v>#VALUE!</v>
      </c>
      <c r="AM6" t="str">
        <f>IF(ISBLANK('8.'!B6),"-",'8.'!B6)</f>
        <v>-</v>
      </c>
      <c r="AN6" s="9" t="e">
        <f t="shared" si="23"/>
        <v>#VALUE!</v>
      </c>
      <c r="AO6" s="41" t="str">
        <f>IF(ISBLANK('9.'!A6),"-",'9.'!A6)</f>
        <v>-</v>
      </c>
      <c r="AP6" t="e">
        <f t="shared" si="24"/>
        <v>#VALUE!</v>
      </c>
      <c r="AQ6" t="e">
        <f t="shared" si="25"/>
        <v>#VALUE!</v>
      </c>
      <c r="AR6" t="str">
        <f>IF(ISBLANK('9.'!B6),"-",'9.'!B6)</f>
        <v>-</v>
      </c>
      <c r="AS6" s="42" t="e">
        <f t="shared" si="26"/>
        <v>#VALUE!</v>
      </c>
    </row>
    <row r="7" spans="1:45">
      <c r="A7" s="40">
        <f>IF(ISBLANK('1.'!A7),"-",'1.'!A7)</f>
        <v>45033.666666666664</v>
      </c>
      <c r="B7">
        <f t="shared" si="0"/>
        <v>16</v>
      </c>
      <c r="C7">
        <f t="shared" si="1"/>
        <v>2</v>
      </c>
      <c r="D7">
        <f>IF(ISBLANK('Step 2. Percent Runtime Calcs'!B7),"-",'1.'!B7)</f>
        <v>3600</v>
      </c>
      <c r="E7" s="35">
        <f t="shared" si="2"/>
        <v>1</v>
      </c>
      <c r="F7" s="41">
        <f>IF(ISBLANK('2.'!A7),"-",'2.'!A7)</f>
        <v>45033.666666666664</v>
      </c>
      <c r="G7">
        <f t="shared" si="3"/>
        <v>16</v>
      </c>
      <c r="H7">
        <f t="shared" si="4"/>
        <v>2</v>
      </c>
      <c r="I7">
        <f>IF(ISBLANK('2.'!B7),"-",'2.'!B7)</f>
        <v>3600</v>
      </c>
      <c r="J7" s="42">
        <f t="shared" si="5"/>
        <v>1</v>
      </c>
      <c r="K7" s="7">
        <f>IF(ISBLANK('3.'!A7),"-",'3.'!A7)</f>
        <v>45033.666666666664</v>
      </c>
      <c r="L7">
        <f t="shared" si="6"/>
        <v>16</v>
      </c>
      <c r="M7">
        <f t="shared" si="7"/>
        <v>2</v>
      </c>
      <c r="N7">
        <f>IF(ISBLANK('3.'!B7),"-",'3.'!B7)</f>
        <v>3600</v>
      </c>
      <c r="O7" s="8">
        <f t="shared" si="8"/>
        <v>1</v>
      </c>
      <c r="P7" s="41" t="str">
        <f>IF(ISBLANK('4.'!A7),"-",'4.'!A7)</f>
        <v>-</v>
      </c>
      <c r="Q7" t="e">
        <f t="shared" si="9"/>
        <v>#VALUE!</v>
      </c>
      <c r="R7" t="e">
        <f t="shared" si="10"/>
        <v>#VALUE!</v>
      </c>
      <c r="S7" t="str">
        <f>IF(ISBLANK('4.'!B7),"-",'4.'!B7)</f>
        <v>-</v>
      </c>
      <c r="T7" s="42" t="e">
        <f t="shared" si="11"/>
        <v>#VALUE!</v>
      </c>
      <c r="U7" s="40" t="str">
        <f>IF(ISBLANK('5.'!A7),"-",'5.'!A7)</f>
        <v>-</v>
      </c>
      <c r="V7" t="e">
        <f t="shared" si="12"/>
        <v>#VALUE!</v>
      </c>
      <c r="W7" t="e">
        <f t="shared" si="13"/>
        <v>#VALUE!</v>
      </c>
      <c r="X7" t="str">
        <f>IF(ISBLANK('5.'!B7),"-",'5.'!B7)</f>
        <v>-</v>
      </c>
      <c r="Y7" s="35" t="e">
        <f t="shared" si="14"/>
        <v>#VALUE!</v>
      </c>
      <c r="Z7" s="39" t="str">
        <f>IF(ISBLANK('6.'!A7),"-",'6.'!A7)</f>
        <v>-</v>
      </c>
      <c r="AA7" t="e">
        <f t="shared" si="15"/>
        <v>#VALUE!</v>
      </c>
      <c r="AB7" t="e">
        <f t="shared" si="16"/>
        <v>#VALUE!</v>
      </c>
      <c r="AC7" t="str">
        <f>IF(ISBLANK('6.'!B7),"-",'6.'!B7)</f>
        <v>-</v>
      </c>
      <c r="AD7" s="9" t="e">
        <f t="shared" si="17"/>
        <v>#VALUE!</v>
      </c>
      <c r="AE7" s="40" t="str">
        <f>IF(ISBLANK('7.'!A7),"-",'7.'!A7)</f>
        <v>-</v>
      </c>
      <c r="AF7" t="e">
        <f t="shared" si="18"/>
        <v>#VALUE!</v>
      </c>
      <c r="AG7" t="e">
        <f t="shared" si="19"/>
        <v>#VALUE!</v>
      </c>
      <c r="AH7" t="str">
        <f>IF(ISBLANK('7.'!B7),"-",'7.'!B7)</f>
        <v>-</v>
      </c>
      <c r="AI7" s="35" t="e">
        <f t="shared" si="20"/>
        <v>#VALUE!</v>
      </c>
      <c r="AJ7" s="39" t="str">
        <f>IF(ISBLANK('8.'!A7),"-",'8.'!A7)</f>
        <v>-</v>
      </c>
      <c r="AK7" t="e">
        <f t="shared" si="21"/>
        <v>#VALUE!</v>
      </c>
      <c r="AL7" t="e">
        <f t="shared" si="22"/>
        <v>#VALUE!</v>
      </c>
      <c r="AM7" t="str">
        <f>IF(ISBLANK('8.'!B7),"-",'8.'!B7)</f>
        <v>-</v>
      </c>
      <c r="AN7" s="9" t="e">
        <f t="shared" si="23"/>
        <v>#VALUE!</v>
      </c>
      <c r="AO7" s="41" t="str">
        <f>IF(ISBLANK('9.'!A7),"-",'9.'!A7)</f>
        <v>-</v>
      </c>
      <c r="AP7" t="e">
        <f t="shared" si="24"/>
        <v>#VALUE!</v>
      </c>
      <c r="AQ7" t="e">
        <f t="shared" si="25"/>
        <v>#VALUE!</v>
      </c>
      <c r="AR7" t="str">
        <f>IF(ISBLANK('9.'!B7),"-",'9.'!B7)</f>
        <v>-</v>
      </c>
      <c r="AS7" s="42" t="e">
        <f t="shared" si="26"/>
        <v>#VALUE!</v>
      </c>
    </row>
    <row r="8" spans="1:45">
      <c r="A8" s="40">
        <f>IF(ISBLANK('1.'!A8),"-",'1.'!A8)</f>
        <v>45033.708333333336</v>
      </c>
      <c r="B8">
        <f t="shared" si="0"/>
        <v>17</v>
      </c>
      <c r="C8">
        <f t="shared" si="1"/>
        <v>2</v>
      </c>
      <c r="D8">
        <f>IF(ISBLANK('Step 2. Percent Runtime Calcs'!B8),"-",'1.'!B8)</f>
        <v>2675</v>
      </c>
      <c r="E8" s="35">
        <f t="shared" si="2"/>
        <v>0.74305555555555558</v>
      </c>
      <c r="F8" s="41">
        <f>IF(ISBLANK('2.'!A8),"-",'2.'!A8)</f>
        <v>45033.708333333336</v>
      </c>
      <c r="G8">
        <f t="shared" si="3"/>
        <v>17</v>
      </c>
      <c r="H8">
        <f t="shared" si="4"/>
        <v>2</v>
      </c>
      <c r="I8">
        <f>IF(ISBLANK('2.'!B8),"-",'2.'!B8)</f>
        <v>1554</v>
      </c>
      <c r="J8" s="42">
        <f t="shared" si="5"/>
        <v>0.43166666666666664</v>
      </c>
      <c r="K8" s="7">
        <f>IF(ISBLANK('3.'!A8),"-",'3.'!A8)</f>
        <v>45033.708333333336</v>
      </c>
      <c r="L8">
        <f t="shared" si="6"/>
        <v>17</v>
      </c>
      <c r="M8">
        <f t="shared" si="7"/>
        <v>2</v>
      </c>
      <c r="N8">
        <f>IF(ISBLANK('3.'!B8),"-",'3.'!B8)</f>
        <v>1470</v>
      </c>
      <c r="O8" s="8">
        <f t="shared" si="8"/>
        <v>0.40833333333333333</v>
      </c>
      <c r="P8" s="41" t="str">
        <f>IF(ISBLANK('4.'!A8),"-",'4.'!A8)</f>
        <v>-</v>
      </c>
      <c r="Q8" t="e">
        <f t="shared" si="9"/>
        <v>#VALUE!</v>
      </c>
      <c r="R8" t="e">
        <f t="shared" si="10"/>
        <v>#VALUE!</v>
      </c>
      <c r="S8" t="str">
        <f>IF(ISBLANK('4.'!B8),"-",'4.'!B8)</f>
        <v>-</v>
      </c>
      <c r="T8" s="42" t="e">
        <f t="shared" si="11"/>
        <v>#VALUE!</v>
      </c>
      <c r="U8" s="40" t="str">
        <f>IF(ISBLANK('5.'!A8),"-",'5.'!A8)</f>
        <v>-</v>
      </c>
      <c r="V8" t="e">
        <f t="shared" si="12"/>
        <v>#VALUE!</v>
      </c>
      <c r="W8" t="e">
        <f t="shared" si="13"/>
        <v>#VALUE!</v>
      </c>
      <c r="X8" t="str">
        <f>IF(ISBLANK('5.'!B8),"-",'5.'!B8)</f>
        <v>-</v>
      </c>
      <c r="Y8" s="35" t="e">
        <f t="shared" si="14"/>
        <v>#VALUE!</v>
      </c>
      <c r="Z8" s="39" t="str">
        <f>IF(ISBLANK('6.'!A8),"-",'6.'!A8)</f>
        <v>-</v>
      </c>
      <c r="AA8" t="e">
        <f t="shared" si="15"/>
        <v>#VALUE!</v>
      </c>
      <c r="AB8" t="e">
        <f t="shared" si="16"/>
        <v>#VALUE!</v>
      </c>
      <c r="AC8" t="str">
        <f>IF(ISBLANK('6.'!B8),"-",'6.'!B8)</f>
        <v>-</v>
      </c>
      <c r="AD8" s="9" t="e">
        <f t="shared" si="17"/>
        <v>#VALUE!</v>
      </c>
      <c r="AE8" s="40" t="str">
        <f>IF(ISBLANK('7.'!A8),"-",'7.'!A8)</f>
        <v>-</v>
      </c>
      <c r="AF8" t="e">
        <f t="shared" si="18"/>
        <v>#VALUE!</v>
      </c>
      <c r="AG8" t="e">
        <f t="shared" si="19"/>
        <v>#VALUE!</v>
      </c>
      <c r="AH8" t="str">
        <f>IF(ISBLANK('7.'!B8),"-",'7.'!B8)</f>
        <v>-</v>
      </c>
      <c r="AI8" s="35" t="e">
        <f t="shared" si="20"/>
        <v>#VALUE!</v>
      </c>
      <c r="AJ8" s="39" t="str">
        <f>IF(ISBLANK('8.'!A8),"-",'8.'!A8)</f>
        <v>-</v>
      </c>
      <c r="AK8" t="e">
        <f t="shared" si="21"/>
        <v>#VALUE!</v>
      </c>
      <c r="AL8" t="e">
        <f t="shared" si="22"/>
        <v>#VALUE!</v>
      </c>
      <c r="AM8" t="str">
        <f>IF(ISBLANK('8.'!B8),"-",'8.'!B8)</f>
        <v>-</v>
      </c>
      <c r="AN8" s="9" t="e">
        <f t="shared" si="23"/>
        <v>#VALUE!</v>
      </c>
      <c r="AO8" s="41" t="str">
        <f>IF(ISBLANK('9.'!A8),"-",'9.'!A8)</f>
        <v>-</v>
      </c>
      <c r="AP8" t="e">
        <f t="shared" si="24"/>
        <v>#VALUE!</v>
      </c>
      <c r="AQ8" t="e">
        <f t="shared" si="25"/>
        <v>#VALUE!</v>
      </c>
      <c r="AR8" t="str">
        <f>IF(ISBLANK('9.'!B8),"-",'9.'!B8)</f>
        <v>-</v>
      </c>
      <c r="AS8" s="42" t="e">
        <f t="shared" si="26"/>
        <v>#VALUE!</v>
      </c>
    </row>
    <row r="9" spans="1:45">
      <c r="A9" s="40">
        <f>IF(ISBLANK('1.'!A9),"-",'1.'!A9)</f>
        <v>45033.75</v>
      </c>
      <c r="B9">
        <f t="shared" si="0"/>
        <v>18</v>
      </c>
      <c r="C9">
        <f t="shared" si="1"/>
        <v>2</v>
      </c>
      <c r="D9">
        <f>IF(ISBLANK('Step 2. Percent Runtime Calcs'!B9),"-",'1.'!B9)</f>
        <v>0</v>
      </c>
      <c r="E9" s="35">
        <f t="shared" si="2"/>
        <v>0</v>
      </c>
      <c r="F9" s="41">
        <f>IF(ISBLANK('2.'!A9),"-",'2.'!A9)</f>
        <v>45033.75</v>
      </c>
      <c r="G9">
        <f t="shared" si="3"/>
        <v>18</v>
      </c>
      <c r="H9">
        <f t="shared" si="4"/>
        <v>2</v>
      </c>
      <c r="I9">
        <f>IF(ISBLANK('2.'!B9),"-",'2.'!B9)</f>
        <v>0</v>
      </c>
      <c r="J9" s="42">
        <f t="shared" si="5"/>
        <v>0</v>
      </c>
      <c r="K9" s="7">
        <f>IF(ISBLANK('3.'!A9),"-",'3.'!A9)</f>
        <v>45033.75</v>
      </c>
      <c r="L9">
        <f t="shared" si="6"/>
        <v>18</v>
      </c>
      <c r="M9">
        <f t="shared" si="7"/>
        <v>2</v>
      </c>
      <c r="N9">
        <f>IF(ISBLANK('3.'!B9),"-",'3.'!B9)</f>
        <v>0</v>
      </c>
      <c r="O9" s="8">
        <f t="shared" si="8"/>
        <v>0</v>
      </c>
      <c r="P9" s="41" t="str">
        <f>IF(ISBLANK('4.'!A9),"-",'4.'!A9)</f>
        <v>-</v>
      </c>
      <c r="Q9" t="e">
        <f t="shared" si="9"/>
        <v>#VALUE!</v>
      </c>
      <c r="R9" t="e">
        <f t="shared" si="10"/>
        <v>#VALUE!</v>
      </c>
      <c r="S9" t="str">
        <f>IF(ISBLANK('4.'!B9),"-",'4.'!B9)</f>
        <v>-</v>
      </c>
      <c r="T9" s="42" t="e">
        <f t="shared" si="11"/>
        <v>#VALUE!</v>
      </c>
      <c r="U9" s="40" t="str">
        <f>IF(ISBLANK('5.'!A9),"-",'5.'!A9)</f>
        <v>-</v>
      </c>
      <c r="V9" t="e">
        <f t="shared" si="12"/>
        <v>#VALUE!</v>
      </c>
      <c r="W9" t="e">
        <f t="shared" si="13"/>
        <v>#VALUE!</v>
      </c>
      <c r="X9" t="str">
        <f>IF(ISBLANK('5.'!B9),"-",'5.'!B9)</f>
        <v>-</v>
      </c>
      <c r="Y9" s="35" t="e">
        <f t="shared" si="14"/>
        <v>#VALUE!</v>
      </c>
      <c r="Z9" s="39" t="str">
        <f>IF(ISBLANK('6.'!A9),"-",'6.'!A9)</f>
        <v>-</v>
      </c>
      <c r="AA9" t="e">
        <f t="shared" si="15"/>
        <v>#VALUE!</v>
      </c>
      <c r="AB9" t="e">
        <f t="shared" si="16"/>
        <v>#VALUE!</v>
      </c>
      <c r="AC9" t="str">
        <f>IF(ISBLANK('6.'!B9),"-",'6.'!B9)</f>
        <v>-</v>
      </c>
      <c r="AD9" s="9" t="e">
        <f t="shared" si="17"/>
        <v>#VALUE!</v>
      </c>
      <c r="AE9" s="40" t="str">
        <f>IF(ISBLANK('7.'!A9),"-",'7.'!A9)</f>
        <v>-</v>
      </c>
      <c r="AF9" t="e">
        <f t="shared" si="18"/>
        <v>#VALUE!</v>
      </c>
      <c r="AG9" t="e">
        <f t="shared" si="19"/>
        <v>#VALUE!</v>
      </c>
      <c r="AH9" t="str">
        <f>IF(ISBLANK('7.'!B9),"-",'7.'!B9)</f>
        <v>-</v>
      </c>
      <c r="AI9" s="35" t="e">
        <f t="shared" si="20"/>
        <v>#VALUE!</v>
      </c>
      <c r="AJ9" s="39" t="str">
        <f>IF(ISBLANK('8.'!A9),"-",'8.'!A9)</f>
        <v>-</v>
      </c>
      <c r="AK9" t="e">
        <f t="shared" si="21"/>
        <v>#VALUE!</v>
      </c>
      <c r="AL9" t="e">
        <f t="shared" si="22"/>
        <v>#VALUE!</v>
      </c>
      <c r="AM9" t="str">
        <f>IF(ISBLANK('8.'!B9),"-",'8.'!B9)</f>
        <v>-</v>
      </c>
      <c r="AN9" s="9" t="e">
        <f t="shared" si="23"/>
        <v>#VALUE!</v>
      </c>
      <c r="AO9" s="41" t="str">
        <f>IF(ISBLANK('9.'!A9),"-",'9.'!A9)</f>
        <v>-</v>
      </c>
      <c r="AP9" t="e">
        <f t="shared" si="24"/>
        <v>#VALUE!</v>
      </c>
      <c r="AQ9" t="e">
        <f t="shared" si="25"/>
        <v>#VALUE!</v>
      </c>
      <c r="AR9" t="str">
        <f>IF(ISBLANK('9.'!B9),"-",'9.'!B9)</f>
        <v>-</v>
      </c>
      <c r="AS9" s="42" t="e">
        <f t="shared" si="26"/>
        <v>#VALUE!</v>
      </c>
    </row>
    <row r="10" spans="1:45">
      <c r="A10" s="40">
        <f>IF(ISBLANK('1.'!A10),"-",'1.'!A10)</f>
        <v>45033.791666666664</v>
      </c>
      <c r="B10">
        <f t="shared" si="0"/>
        <v>19</v>
      </c>
      <c r="C10">
        <f t="shared" si="1"/>
        <v>2</v>
      </c>
      <c r="D10">
        <f>IF(ISBLANK('Step 2. Percent Runtime Calcs'!B10),"-",'1.'!B10)</f>
        <v>0</v>
      </c>
      <c r="E10" s="35">
        <f t="shared" si="2"/>
        <v>0</v>
      </c>
      <c r="F10" s="41">
        <f>IF(ISBLANK('2.'!A10),"-",'2.'!A10)</f>
        <v>45033.791666666664</v>
      </c>
      <c r="G10">
        <f t="shared" si="3"/>
        <v>19</v>
      </c>
      <c r="H10">
        <f t="shared" si="4"/>
        <v>2</v>
      </c>
      <c r="I10">
        <f>IF(ISBLANK('2.'!B10),"-",'2.'!B10)</f>
        <v>0</v>
      </c>
      <c r="J10" s="42">
        <f t="shared" si="5"/>
        <v>0</v>
      </c>
      <c r="K10" s="7">
        <f>IF(ISBLANK('3.'!A10),"-",'3.'!A10)</f>
        <v>45033.791666666664</v>
      </c>
      <c r="L10">
        <f t="shared" si="6"/>
        <v>19</v>
      </c>
      <c r="M10">
        <f t="shared" si="7"/>
        <v>2</v>
      </c>
      <c r="N10">
        <f>IF(ISBLANK('3.'!B10),"-",'3.'!B10)</f>
        <v>0</v>
      </c>
      <c r="O10" s="8">
        <f t="shared" si="8"/>
        <v>0</v>
      </c>
      <c r="P10" s="41" t="str">
        <f>IF(ISBLANK('4.'!A10),"-",'4.'!A10)</f>
        <v>-</v>
      </c>
      <c r="Q10" t="e">
        <f t="shared" si="9"/>
        <v>#VALUE!</v>
      </c>
      <c r="R10" t="e">
        <f t="shared" si="10"/>
        <v>#VALUE!</v>
      </c>
      <c r="S10" t="str">
        <f>IF(ISBLANK('4.'!B10),"-",'4.'!B10)</f>
        <v>-</v>
      </c>
      <c r="T10" s="42" t="e">
        <f t="shared" si="11"/>
        <v>#VALUE!</v>
      </c>
      <c r="U10" s="40" t="str">
        <f>IF(ISBLANK('5.'!A10),"-",'5.'!A10)</f>
        <v>-</v>
      </c>
      <c r="V10" t="e">
        <f t="shared" si="12"/>
        <v>#VALUE!</v>
      </c>
      <c r="W10" t="e">
        <f t="shared" si="13"/>
        <v>#VALUE!</v>
      </c>
      <c r="X10" t="str">
        <f>IF(ISBLANK('5.'!B10),"-",'5.'!B10)</f>
        <v>-</v>
      </c>
      <c r="Y10" s="35" t="e">
        <f t="shared" si="14"/>
        <v>#VALUE!</v>
      </c>
      <c r="Z10" s="39" t="str">
        <f>IF(ISBLANK('6.'!A10),"-",'6.'!A10)</f>
        <v>-</v>
      </c>
      <c r="AA10" t="e">
        <f t="shared" si="15"/>
        <v>#VALUE!</v>
      </c>
      <c r="AB10" t="e">
        <f t="shared" si="16"/>
        <v>#VALUE!</v>
      </c>
      <c r="AC10" t="str">
        <f>IF(ISBLANK('6.'!B10),"-",'6.'!B10)</f>
        <v>-</v>
      </c>
      <c r="AD10" s="9" t="e">
        <f t="shared" si="17"/>
        <v>#VALUE!</v>
      </c>
      <c r="AE10" s="40" t="str">
        <f>IF(ISBLANK('7.'!A10),"-",'7.'!A10)</f>
        <v>-</v>
      </c>
      <c r="AF10" t="e">
        <f t="shared" si="18"/>
        <v>#VALUE!</v>
      </c>
      <c r="AG10" t="e">
        <f t="shared" si="19"/>
        <v>#VALUE!</v>
      </c>
      <c r="AH10" t="str">
        <f>IF(ISBLANK('7.'!B10),"-",'7.'!B10)</f>
        <v>-</v>
      </c>
      <c r="AI10" s="35" t="e">
        <f t="shared" si="20"/>
        <v>#VALUE!</v>
      </c>
      <c r="AJ10" s="39" t="str">
        <f>IF(ISBLANK('8.'!A10),"-",'8.'!A10)</f>
        <v>-</v>
      </c>
      <c r="AK10" t="e">
        <f t="shared" si="21"/>
        <v>#VALUE!</v>
      </c>
      <c r="AL10" t="e">
        <f t="shared" si="22"/>
        <v>#VALUE!</v>
      </c>
      <c r="AM10" t="str">
        <f>IF(ISBLANK('8.'!B10),"-",'8.'!B10)</f>
        <v>-</v>
      </c>
      <c r="AN10" s="9" t="e">
        <f t="shared" si="23"/>
        <v>#VALUE!</v>
      </c>
      <c r="AO10" s="41" t="str">
        <f>IF(ISBLANK('9.'!A10),"-",'9.'!A10)</f>
        <v>-</v>
      </c>
      <c r="AP10" t="e">
        <f t="shared" si="24"/>
        <v>#VALUE!</v>
      </c>
      <c r="AQ10" t="e">
        <f t="shared" si="25"/>
        <v>#VALUE!</v>
      </c>
      <c r="AR10" t="str">
        <f>IF(ISBLANK('9.'!B10),"-",'9.'!B10)</f>
        <v>-</v>
      </c>
      <c r="AS10" s="42" t="e">
        <f t="shared" si="26"/>
        <v>#VALUE!</v>
      </c>
    </row>
    <row r="11" spans="1:45">
      <c r="A11" s="40">
        <f>IF(ISBLANK('1.'!A11),"-",'1.'!A11)</f>
        <v>45033.833333333336</v>
      </c>
      <c r="B11">
        <f t="shared" si="0"/>
        <v>20</v>
      </c>
      <c r="C11">
        <f t="shared" si="1"/>
        <v>2</v>
      </c>
      <c r="D11">
        <f>IF(ISBLANK('Step 2. Percent Runtime Calcs'!B11),"-",'1.'!B11)</f>
        <v>0</v>
      </c>
      <c r="E11" s="35">
        <f t="shared" si="2"/>
        <v>0</v>
      </c>
      <c r="F11" s="41">
        <f>IF(ISBLANK('2.'!A11),"-",'2.'!A11)</f>
        <v>45033.833333333336</v>
      </c>
      <c r="G11">
        <f t="shared" si="3"/>
        <v>20</v>
      </c>
      <c r="H11">
        <f t="shared" si="4"/>
        <v>2</v>
      </c>
      <c r="I11">
        <f>IF(ISBLANK('2.'!B11),"-",'2.'!B11)</f>
        <v>0</v>
      </c>
      <c r="J11" s="42">
        <f t="shared" si="5"/>
        <v>0</v>
      </c>
      <c r="K11" s="7">
        <f>IF(ISBLANK('3.'!A11),"-",'3.'!A11)</f>
        <v>45033.833333333336</v>
      </c>
      <c r="L11">
        <f t="shared" si="6"/>
        <v>20</v>
      </c>
      <c r="M11">
        <f t="shared" si="7"/>
        <v>2</v>
      </c>
      <c r="N11">
        <f>IF(ISBLANK('3.'!B11),"-",'3.'!B11)</f>
        <v>0</v>
      </c>
      <c r="O11" s="8">
        <f t="shared" si="8"/>
        <v>0</v>
      </c>
      <c r="P11" s="41" t="str">
        <f>IF(ISBLANK('4.'!A11),"-",'4.'!A11)</f>
        <v>-</v>
      </c>
      <c r="Q11" t="e">
        <f t="shared" si="9"/>
        <v>#VALUE!</v>
      </c>
      <c r="R11" t="e">
        <f t="shared" si="10"/>
        <v>#VALUE!</v>
      </c>
      <c r="S11" t="str">
        <f>IF(ISBLANK('4.'!B11),"-",'4.'!B11)</f>
        <v>-</v>
      </c>
      <c r="T11" s="42" t="e">
        <f t="shared" si="11"/>
        <v>#VALUE!</v>
      </c>
      <c r="U11" s="40" t="str">
        <f>IF(ISBLANK('5.'!A11),"-",'5.'!A11)</f>
        <v>-</v>
      </c>
      <c r="V11" t="e">
        <f t="shared" si="12"/>
        <v>#VALUE!</v>
      </c>
      <c r="W11" t="e">
        <f t="shared" si="13"/>
        <v>#VALUE!</v>
      </c>
      <c r="X11" t="str">
        <f>IF(ISBLANK('5.'!B11),"-",'5.'!B11)</f>
        <v>-</v>
      </c>
      <c r="Y11" s="35" t="e">
        <f t="shared" si="14"/>
        <v>#VALUE!</v>
      </c>
      <c r="Z11" s="39" t="str">
        <f>IF(ISBLANK('6.'!A11),"-",'6.'!A11)</f>
        <v>-</v>
      </c>
      <c r="AA11" t="e">
        <f t="shared" si="15"/>
        <v>#VALUE!</v>
      </c>
      <c r="AB11" t="e">
        <f t="shared" si="16"/>
        <v>#VALUE!</v>
      </c>
      <c r="AC11" t="str">
        <f>IF(ISBLANK('6.'!B11),"-",'6.'!B11)</f>
        <v>-</v>
      </c>
      <c r="AD11" s="9" t="e">
        <f t="shared" si="17"/>
        <v>#VALUE!</v>
      </c>
      <c r="AE11" s="40" t="str">
        <f>IF(ISBLANK('7.'!A11),"-",'7.'!A11)</f>
        <v>-</v>
      </c>
      <c r="AF11" t="e">
        <f t="shared" si="18"/>
        <v>#VALUE!</v>
      </c>
      <c r="AG11" t="e">
        <f t="shared" si="19"/>
        <v>#VALUE!</v>
      </c>
      <c r="AH11" t="str">
        <f>IF(ISBLANK('7.'!B11),"-",'7.'!B11)</f>
        <v>-</v>
      </c>
      <c r="AI11" s="35" t="e">
        <f t="shared" si="20"/>
        <v>#VALUE!</v>
      </c>
      <c r="AJ11" s="39" t="str">
        <f>IF(ISBLANK('8.'!A11),"-",'8.'!A11)</f>
        <v>-</v>
      </c>
      <c r="AK11" t="e">
        <f t="shared" si="21"/>
        <v>#VALUE!</v>
      </c>
      <c r="AL11" t="e">
        <f t="shared" si="22"/>
        <v>#VALUE!</v>
      </c>
      <c r="AM11" t="str">
        <f>IF(ISBLANK('8.'!B11),"-",'8.'!B11)</f>
        <v>-</v>
      </c>
      <c r="AN11" s="9" t="e">
        <f t="shared" si="23"/>
        <v>#VALUE!</v>
      </c>
      <c r="AO11" s="41" t="str">
        <f>IF(ISBLANK('9.'!A11),"-",'9.'!A11)</f>
        <v>-</v>
      </c>
      <c r="AP11" t="e">
        <f t="shared" si="24"/>
        <v>#VALUE!</v>
      </c>
      <c r="AQ11" t="e">
        <f t="shared" si="25"/>
        <v>#VALUE!</v>
      </c>
      <c r="AR11" t="str">
        <f>IF(ISBLANK('9.'!B11),"-",'9.'!B11)</f>
        <v>-</v>
      </c>
      <c r="AS11" s="42" t="e">
        <f t="shared" si="26"/>
        <v>#VALUE!</v>
      </c>
    </row>
    <row r="12" spans="1:45">
      <c r="A12" s="40">
        <f>IF(ISBLANK('1.'!A12),"-",'1.'!A12)</f>
        <v>45033.875</v>
      </c>
      <c r="B12">
        <f t="shared" si="0"/>
        <v>21</v>
      </c>
      <c r="C12">
        <f t="shared" si="1"/>
        <v>2</v>
      </c>
      <c r="D12">
        <f>IF(ISBLANK('Step 2. Percent Runtime Calcs'!B12),"-",'1.'!B12)</f>
        <v>0</v>
      </c>
      <c r="E12" s="35">
        <f t="shared" si="2"/>
        <v>0</v>
      </c>
      <c r="F12" s="41">
        <f>IF(ISBLANK('2.'!A12),"-",'2.'!A12)</f>
        <v>45033.875</v>
      </c>
      <c r="G12">
        <f t="shared" si="3"/>
        <v>21</v>
      </c>
      <c r="H12">
        <f t="shared" si="4"/>
        <v>2</v>
      </c>
      <c r="I12">
        <f>IF(ISBLANK('2.'!B12),"-",'2.'!B12)</f>
        <v>0</v>
      </c>
      <c r="J12" s="42">
        <f t="shared" si="5"/>
        <v>0</v>
      </c>
      <c r="K12" s="7">
        <f>IF(ISBLANK('3.'!A12),"-",'3.'!A12)</f>
        <v>45033.875</v>
      </c>
      <c r="L12">
        <f t="shared" si="6"/>
        <v>21</v>
      </c>
      <c r="M12">
        <f t="shared" si="7"/>
        <v>2</v>
      </c>
      <c r="N12">
        <f>IF(ISBLANK('3.'!B12),"-",'3.'!B12)</f>
        <v>0</v>
      </c>
      <c r="O12" s="8">
        <f t="shared" si="8"/>
        <v>0</v>
      </c>
      <c r="P12" s="41" t="str">
        <f>IF(ISBLANK('4.'!A12),"-",'4.'!A12)</f>
        <v>-</v>
      </c>
      <c r="Q12" t="e">
        <f t="shared" si="9"/>
        <v>#VALUE!</v>
      </c>
      <c r="R12" t="e">
        <f t="shared" si="10"/>
        <v>#VALUE!</v>
      </c>
      <c r="S12" t="str">
        <f>IF(ISBLANK('4.'!B12),"-",'4.'!B12)</f>
        <v>-</v>
      </c>
      <c r="T12" s="42" t="e">
        <f t="shared" si="11"/>
        <v>#VALUE!</v>
      </c>
      <c r="U12" s="40" t="str">
        <f>IF(ISBLANK('5.'!A12),"-",'5.'!A12)</f>
        <v>-</v>
      </c>
      <c r="V12" t="e">
        <f t="shared" si="12"/>
        <v>#VALUE!</v>
      </c>
      <c r="W12" t="e">
        <f t="shared" si="13"/>
        <v>#VALUE!</v>
      </c>
      <c r="X12" t="str">
        <f>IF(ISBLANK('5.'!B12),"-",'5.'!B12)</f>
        <v>-</v>
      </c>
      <c r="Y12" s="35" t="e">
        <f t="shared" si="14"/>
        <v>#VALUE!</v>
      </c>
      <c r="Z12" s="39" t="str">
        <f>IF(ISBLANK('6.'!A12),"-",'6.'!A12)</f>
        <v>-</v>
      </c>
      <c r="AA12" t="e">
        <f t="shared" si="15"/>
        <v>#VALUE!</v>
      </c>
      <c r="AB12" t="e">
        <f t="shared" si="16"/>
        <v>#VALUE!</v>
      </c>
      <c r="AC12" t="str">
        <f>IF(ISBLANK('6.'!B12),"-",'6.'!B12)</f>
        <v>-</v>
      </c>
      <c r="AD12" s="9" t="e">
        <f t="shared" si="17"/>
        <v>#VALUE!</v>
      </c>
      <c r="AE12" s="40" t="str">
        <f>IF(ISBLANK('7.'!A12),"-",'7.'!A12)</f>
        <v>-</v>
      </c>
      <c r="AF12" t="e">
        <f t="shared" si="18"/>
        <v>#VALUE!</v>
      </c>
      <c r="AG12" t="e">
        <f t="shared" si="19"/>
        <v>#VALUE!</v>
      </c>
      <c r="AH12" t="str">
        <f>IF(ISBLANK('7.'!B12),"-",'7.'!B12)</f>
        <v>-</v>
      </c>
      <c r="AI12" s="35" t="e">
        <f t="shared" si="20"/>
        <v>#VALUE!</v>
      </c>
      <c r="AJ12" s="39" t="str">
        <f>IF(ISBLANK('8.'!A12),"-",'8.'!A12)</f>
        <v>-</v>
      </c>
      <c r="AK12" t="e">
        <f t="shared" si="21"/>
        <v>#VALUE!</v>
      </c>
      <c r="AL12" t="e">
        <f t="shared" si="22"/>
        <v>#VALUE!</v>
      </c>
      <c r="AM12" t="str">
        <f>IF(ISBLANK('8.'!B12),"-",'8.'!B12)</f>
        <v>-</v>
      </c>
      <c r="AN12" s="9" t="e">
        <f t="shared" si="23"/>
        <v>#VALUE!</v>
      </c>
      <c r="AO12" s="41" t="str">
        <f>IF(ISBLANK('9.'!A12),"-",'9.'!A12)</f>
        <v>-</v>
      </c>
      <c r="AP12" t="e">
        <f t="shared" si="24"/>
        <v>#VALUE!</v>
      </c>
      <c r="AQ12" t="e">
        <f t="shared" si="25"/>
        <v>#VALUE!</v>
      </c>
      <c r="AR12" t="str">
        <f>IF(ISBLANK('9.'!B12),"-",'9.'!B12)</f>
        <v>-</v>
      </c>
      <c r="AS12" s="42" t="e">
        <f t="shared" si="26"/>
        <v>#VALUE!</v>
      </c>
    </row>
    <row r="13" spans="1:45">
      <c r="A13" s="40">
        <f>IF(ISBLANK('1.'!A13),"-",'1.'!A13)</f>
        <v>45033.916666666664</v>
      </c>
      <c r="B13">
        <f t="shared" si="0"/>
        <v>22</v>
      </c>
      <c r="C13">
        <f t="shared" si="1"/>
        <v>2</v>
      </c>
      <c r="D13">
        <f>IF(ISBLANK('Step 2. Percent Runtime Calcs'!B13),"-",'1.'!B13)</f>
        <v>0</v>
      </c>
      <c r="E13" s="35">
        <f t="shared" si="2"/>
        <v>0</v>
      </c>
      <c r="F13" s="41">
        <f>IF(ISBLANK('2.'!A13),"-",'2.'!A13)</f>
        <v>45033.916666666664</v>
      </c>
      <c r="G13">
        <f t="shared" si="3"/>
        <v>22</v>
      </c>
      <c r="H13">
        <f t="shared" si="4"/>
        <v>2</v>
      </c>
      <c r="I13">
        <f>IF(ISBLANK('2.'!B13),"-",'2.'!B13)</f>
        <v>0</v>
      </c>
      <c r="J13" s="42">
        <f t="shared" si="5"/>
        <v>0</v>
      </c>
      <c r="K13" s="7">
        <f>IF(ISBLANK('3.'!A13),"-",'3.'!A13)</f>
        <v>45033.916666666664</v>
      </c>
      <c r="L13">
        <f t="shared" si="6"/>
        <v>22</v>
      </c>
      <c r="M13">
        <f t="shared" si="7"/>
        <v>2</v>
      </c>
      <c r="N13">
        <f>IF(ISBLANK('3.'!B13),"-",'3.'!B13)</f>
        <v>0</v>
      </c>
      <c r="O13" s="8">
        <f t="shared" si="8"/>
        <v>0</v>
      </c>
      <c r="P13" s="41" t="str">
        <f>IF(ISBLANK('4.'!A13),"-",'4.'!A13)</f>
        <v>-</v>
      </c>
      <c r="Q13" t="e">
        <f t="shared" si="9"/>
        <v>#VALUE!</v>
      </c>
      <c r="R13" t="e">
        <f t="shared" si="10"/>
        <v>#VALUE!</v>
      </c>
      <c r="S13" t="str">
        <f>IF(ISBLANK('4.'!B13),"-",'4.'!B13)</f>
        <v>-</v>
      </c>
      <c r="T13" s="42" t="e">
        <f t="shared" si="11"/>
        <v>#VALUE!</v>
      </c>
      <c r="U13" s="40" t="str">
        <f>IF(ISBLANK('5.'!A13),"-",'5.'!A13)</f>
        <v>-</v>
      </c>
      <c r="V13" t="e">
        <f t="shared" si="12"/>
        <v>#VALUE!</v>
      </c>
      <c r="W13" t="e">
        <f t="shared" si="13"/>
        <v>#VALUE!</v>
      </c>
      <c r="X13" t="str">
        <f>IF(ISBLANK('5.'!B13),"-",'5.'!B13)</f>
        <v>-</v>
      </c>
      <c r="Y13" s="35" t="e">
        <f t="shared" si="14"/>
        <v>#VALUE!</v>
      </c>
      <c r="Z13" s="39" t="str">
        <f>IF(ISBLANK('6.'!A13),"-",'6.'!A13)</f>
        <v>-</v>
      </c>
      <c r="AA13" t="e">
        <f t="shared" si="15"/>
        <v>#VALUE!</v>
      </c>
      <c r="AB13" t="e">
        <f t="shared" si="16"/>
        <v>#VALUE!</v>
      </c>
      <c r="AC13" t="str">
        <f>IF(ISBLANK('6.'!B13),"-",'6.'!B13)</f>
        <v>-</v>
      </c>
      <c r="AD13" s="9" t="e">
        <f t="shared" si="17"/>
        <v>#VALUE!</v>
      </c>
      <c r="AE13" s="40" t="str">
        <f>IF(ISBLANK('7.'!A13),"-",'7.'!A13)</f>
        <v>-</v>
      </c>
      <c r="AF13" t="e">
        <f t="shared" si="18"/>
        <v>#VALUE!</v>
      </c>
      <c r="AG13" t="e">
        <f t="shared" si="19"/>
        <v>#VALUE!</v>
      </c>
      <c r="AH13" t="str">
        <f>IF(ISBLANK('7.'!B13),"-",'7.'!B13)</f>
        <v>-</v>
      </c>
      <c r="AI13" s="35" t="e">
        <f t="shared" si="20"/>
        <v>#VALUE!</v>
      </c>
      <c r="AJ13" s="39" t="str">
        <f>IF(ISBLANK('8.'!A13),"-",'8.'!A13)</f>
        <v>-</v>
      </c>
      <c r="AK13" t="e">
        <f t="shared" si="21"/>
        <v>#VALUE!</v>
      </c>
      <c r="AL13" t="e">
        <f t="shared" si="22"/>
        <v>#VALUE!</v>
      </c>
      <c r="AM13" t="str">
        <f>IF(ISBLANK('8.'!B13),"-",'8.'!B13)</f>
        <v>-</v>
      </c>
      <c r="AN13" s="9" t="e">
        <f t="shared" si="23"/>
        <v>#VALUE!</v>
      </c>
      <c r="AO13" s="41" t="str">
        <f>IF(ISBLANK('9.'!A13),"-",'9.'!A13)</f>
        <v>-</v>
      </c>
      <c r="AP13" t="e">
        <f t="shared" si="24"/>
        <v>#VALUE!</v>
      </c>
      <c r="AQ13" t="e">
        <f t="shared" si="25"/>
        <v>#VALUE!</v>
      </c>
      <c r="AR13" t="str">
        <f>IF(ISBLANK('9.'!B13),"-",'9.'!B13)</f>
        <v>-</v>
      </c>
      <c r="AS13" s="42" t="e">
        <f t="shared" si="26"/>
        <v>#VALUE!</v>
      </c>
    </row>
    <row r="14" spans="1:45">
      <c r="A14" s="40">
        <f>IF(ISBLANK('1.'!A14),"-",'1.'!A14)</f>
        <v>45033.958333333336</v>
      </c>
      <c r="B14">
        <f t="shared" si="0"/>
        <v>23</v>
      </c>
      <c r="C14">
        <f t="shared" si="1"/>
        <v>2</v>
      </c>
      <c r="D14">
        <f>IF(ISBLANK('Step 2. Percent Runtime Calcs'!B14),"-",'1.'!B14)</f>
        <v>0</v>
      </c>
      <c r="E14" s="35">
        <f t="shared" si="2"/>
        <v>0</v>
      </c>
      <c r="F14" s="41">
        <f>IF(ISBLANK('2.'!A14),"-",'2.'!A14)</f>
        <v>45033.958333333336</v>
      </c>
      <c r="G14">
        <f t="shared" si="3"/>
        <v>23</v>
      </c>
      <c r="H14">
        <f t="shared" si="4"/>
        <v>2</v>
      </c>
      <c r="I14">
        <f>IF(ISBLANK('2.'!B14),"-",'2.'!B14)</f>
        <v>0</v>
      </c>
      <c r="J14" s="42">
        <f t="shared" si="5"/>
        <v>0</v>
      </c>
      <c r="K14" s="7">
        <f>IF(ISBLANK('3.'!A14),"-",'3.'!A14)</f>
        <v>45033.958333333336</v>
      </c>
      <c r="L14">
        <f t="shared" si="6"/>
        <v>23</v>
      </c>
      <c r="M14">
        <f t="shared" si="7"/>
        <v>2</v>
      </c>
      <c r="N14">
        <f>IF(ISBLANK('3.'!B14),"-",'3.'!B14)</f>
        <v>0</v>
      </c>
      <c r="O14" s="8">
        <f t="shared" si="8"/>
        <v>0</v>
      </c>
      <c r="P14" s="41" t="str">
        <f>IF(ISBLANK('4.'!A14),"-",'4.'!A14)</f>
        <v>-</v>
      </c>
      <c r="Q14" t="e">
        <f t="shared" si="9"/>
        <v>#VALUE!</v>
      </c>
      <c r="R14" t="e">
        <f t="shared" si="10"/>
        <v>#VALUE!</v>
      </c>
      <c r="S14" t="str">
        <f>IF(ISBLANK('4.'!B14),"-",'4.'!B14)</f>
        <v>-</v>
      </c>
      <c r="T14" s="42" t="e">
        <f t="shared" si="11"/>
        <v>#VALUE!</v>
      </c>
      <c r="U14" s="40" t="str">
        <f>IF(ISBLANK('5.'!A14),"-",'5.'!A14)</f>
        <v>-</v>
      </c>
      <c r="V14" t="e">
        <f t="shared" si="12"/>
        <v>#VALUE!</v>
      </c>
      <c r="W14" t="e">
        <f t="shared" si="13"/>
        <v>#VALUE!</v>
      </c>
      <c r="X14" t="str">
        <f>IF(ISBLANK('5.'!B14),"-",'5.'!B14)</f>
        <v>-</v>
      </c>
      <c r="Y14" s="35" t="e">
        <f t="shared" si="14"/>
        <v>#VALUE!</v>
      </c>
      <c r="Z14" s="39" t="str">
        <f>IF(ISBLANK('6.'!A14),"-",'6.'!A14)</f>
        <v>-</v>
      </c>
      <c r="AA14" t="e">
        <f t="shared" si="15"/>
        <v>#VALUE!</v>
      </c>
      <c r="AB14" t="e">
        <f t="shared" si="16"/>
        <v>#VALUE!</v>
      </c>
      <c r="AC14" t="str">
        <f>IF(ISBLANK('6.'!B14),"-",'6.'!B14)</f>
        <v>-</v>
      </c>
      <c r="AD14" s="9" t="e">
        <f t="shared" si="17"/>
        <v>#VALUE!</v>
      </c>
      <c r="AE14" s="40" t="str">
        <f>IF(ISBLANK('7.'!A14),"-",'7.'!A14)</f>
        <v>-</v>
      </c>
      <c r="AF14" t="e">
        <f t="shared" si="18"/>
        <v>#VALUE!</v>
      </c>
      <c r="AG14" t="e">
        <f t="shared" si="19"/>
        <v>#VALUE!</v>
      </c>
      <c r="AH14" t="str">
        <f>IF(ISBLANK('7.'!B14),"-",'7.'!B14)</f>
        <v>-</v>
      </c>
      <c r="AI14" s="35" t="e">
        <f t="shared" si="20"/>
        <v>#VALUE!</v>
      </c>
      <c r="AJ14" s="39" t="str">
        <f>IF(ISBLANK('8.'!A14),"-",'8.'!A14)</f>
        <v>-</v>
      </c>
      <c r="AK14" t="e">
        <f t="shared" si="21"/>
        <v>#VALUE!</v>
      </c>
      <c r="AL14" t="e">
        <f t="shared" si="22"/>
        <v>#VALUE!</v>
      </c>
      <c r="AM14" t="str">
        <f>IF(ISBLANK('8.'!B14),"-",'8.'!B14)</f>
        <v>-</v>
      </c>
      <c r="AN14" s="9" t="e">
        <f t="shared" si="23"/>
        <v>#VALUE!</v>
      </c>
      <c r="AO14" s="41" t="str">
        <f>IF(ISBLANK('9.'!A14),"-",'9.'!A14)</f>
        <v>-</v>
      </c>
      <c r="AP14" t="e">
        <f t="shared" si="24"/>
        <v>#VALUE!</v>
      </c>
      <c r="AQ14" t="e">
        <f t="shared" si="25"/>
        <v>#VALUE!</v>
      </c>
      <c r="AR14" t="str">
        <f>IF(ISBLANK('9.'!B14),"-",'9.'!B14)</f>
        <v>-</v>
      </c>
      <c r="AS14" s="42" t="e">
        <f t="shared" si="26"/>
        <v>#VALUE!</v>
      </c>
    </row>
    <row r="15" spans="1:45">
      <c r="A15" s="40">
        <f>IF(ISBLANK('1.'!A15),"-",'1.'!A15)</f>
        <v>45034</v>
      </c>
      <c r="B15">
        <f t="shared" si="0"/>
        <v>0</v>
      </c>
      <c r="C15">
        <f t="shared" si="1"/>
        <v>3</v>
      </c>
      <c r="D15">
        <f>IF(ISBLANK('Step 2. Percent Runtime Calcs'!B15),"-",'1.'!B15)</f>
        <v>0</v>
      </c>
      <c r="E15" s="35">
        <f t="shared" si="2"/>
        <v>0</v>
      </c>
      <c r="F15" s="41">
        <f>IF(ISBLANK('2.'!A15),"-",'2.'!A15)</f>
        <v>45034</v>
      </c>
      <c r="G15">
        <f t="shared" si="3"/>
        <v>0</v>
      </c>
      <c r="H15">
        <f t="shared" si="4"/>
        <v>3</v>
      </c>
      <c r="I15">
        <f>IF(ISBLANK('2.'!B15),"-",'2.'!B15)</f>
        <v>0</v>
      </c>
      <c r="J15" s="42">
        <f t="shared" si="5"/>
        <v>0</v>
      </c>
      <c r="K15" s="7">
        <f>IF(ISBLANK('3.'!A15),"-",'3.'!A15)</f>
        <v>45034</v>
      </c>
      <c r="L15">
        <f t="shared" si="6"/>
        <v>0</v>
      </c>
      <c r="M15">
        <f t="shared" si="7"/>
        <v>3</v>
      </c>
      <c r="N15">
        <f>IF(ISBLANK('3.'!B15),"-",'3.'!B15)</f>
        <v>0</v>
      </c>
      <c r="O15" s="8">
        <f t="shared" si="8"/>
        <v>0</v>
      </c>
      <c r="P15" s="41" t="str">
        <f>IF(ISBLANK('4.'!A15),"-",'4.'!A15)</f>
        <v>-</v>
      </c>
      <c r="Q15" t="e">
        <f t="shared" si="9"/>
        <v>#VALUE!</v>
      </c>
      <c r="R15" t="e">
        <f t="shared" si="10"/>
        <v>#VALUE!</v>
      </c>
      <c r="S15" t="str">
        <f>IF(ISBLANK('4.'!B15),"-",'4.'!B15)</f>
        <v>-</v>
      </c>
      <c r="T15" s="42" t="e">
        <f t="shared" si="11"/>
        <v>#VALUE!</v>
      </c>
      <c r="U15" s="40" t="str">
        <f>IF(ISBLANK('5.'!A15),"-",'5.'!A15)</f>
        <v>-</v>
      </c>
      <c r="V15" t="e">
        <f t="shared" si="12"/>
        <v>#VALUE!</v>
      </c>
      <c r="W15" t="e">
        <f t="shared" si="13"/>
        <v>#VALUE!</v>
      </c>
      <c r="X15" t="str">
        <f>IF(ISBLANK('5.'!B15),"-",'5.'!B15)</f>
        <v>-</v>
      </c>
      <c r="Y15" s="35" t="e">
        <f t="shared" si="14"/>
        <v>#VALUE!</v>
      </c>
      <c r="Z15" s="39" t="str">
        <f>IF(ISBLANK('6.'!A15),"-",'6.'!A15)</f>
        <v>-</v>
      </c>
      <c r="AA15" t="e">
        <f t="shared" si="15"/>
        <v>#VALUE!</v>
      </c>
      <c r="AB15" t="e">
        <f t="shared" si="16"/>
        <v>#VALUE!</v>
      </c>
      <c r="AC15" t="str">
        <f>IF(ISBLANK('6.'!B15),"-",'6.'!B15)</f>
        <v>-</v>
      </c>
      <c r="AD15" s="9" t="e">
        <f t="shared" si="17"/>
        <v>#VALUE!</v>
      </c>
      <c r="AE15" s="40" t="str">
        <f>IF(ISBLANK('7.'!A15),"-",'7.'!A15)</f>
        <v>-</v>
      </c>
      <c r="AF15" t="e">
        <f t="shared" si="18"/>
        <v>#VALUE!</v>
      </c>
      <c r="AG15" t="e">
        <f t="shared" si="19"/>
        <v>#VALUE!</v>
      </c>
      <c r="AH15" t="str">
        <f>IF(ISBLANK('7.'!B15),"-",'7.'!B15)</f>
        <v>-</v>
      </c>
      <c r="AI15" s="35" t="e">
        <f t="shared" si="20"/>
        <v>#VALUE!</v>
      </c>
      <c r="AJ15" s="39" t="str">
        <f>IF(ISBLANK('8.'!A15),"-",'8.'!A15)</f>
        <v>-</v>
      </c>
      <c r="AK15" t="e">
        <f t="shared" si="21"/>
        <v>#VALUE!</v>
      </c>
      <c r="AL15" t="e">
        <f t="shared" si="22"/>
        <v>#VALUE!</v>
      </c>
      <c r="AM15" t="str">
        <f>IF(ISBLANK('8.'!B15),"-",'8.'!B15)</f>
        <v>-</v>
      </c>
      <c r="AN15" s="9" t="e">
        <f t="shared" si="23"/>
        <v>#VALUE!</v>
      </c>
      <c r="AO15" s="41" t="str">
        <f>IF(ISBLANK('9.'!A15),"-",'9.'!A15)</f>
        <v>-</v>
      </c>
      <c r="AP15" t="e">
        <f t="shared" si="24"/>
        <v>#VALUE!</v>
      </c>
      <c r="AQ15" t="e">
        <f t="shared" si="25"/>
        <v>#VALUE!</v>
      </c>
      <c r="AR15" t="str">
        <f>IF(ISBLANK('9.'!B15),"-",'9.'!B15)</f>
        <v>-</v>
      </c>
      <c r="AS15" s="42" t="e">
        <f t="shared" si="26"/>
        <v>#VALUE!</v>
      </c>
    </row>
    <row r="16" spans="1:45">
      <c r="A16" s="40">
        <f>IF(ISBLANK('1.'!A16),"-",'1.'!A16)</f>
        <v>45034.041666666664</v>
      </c>
      <c r="B16">
        <f t="shared" si="0"/>
        <v>1</v>
      </c>
      <c r="C16">
        <f t="shared" si="1"/>
        <v>3</v>
      </c>
      <c r="D16">
        <f>IF(ISBLANK('Step 2. Percent Runtime Calcs'!B16),"-",'1.'!B16)</f>
        <v>0</v>
      </c>
      <c r="E16" s="35">
        <f t="shared" si="2"/>
        <v>0</v>
      </c>
      <c r="F16" s="41">
        <f>IF(ISBLANK('2.'!A16),"-",'2.'!A16)</f>
        <v>45034.041666666664</v>
      </c>
      <c r="G16">
        <f t="shared" si="3"/>
        <v>1</v>
      </c>
      <c r="H16">
        <f t="shared" si="4"/>
        <v>3</v>
      </c>
      <c r="I16">
        <f>IF(ISBLANK('2.'!B16),"-",'2.'!B16)</f>
        <v>0</v>
      </c>
      <c r="J16" s="42">
        <f t="shared" si="5"/>
        <v>0</v>
      </c>
      <c r="K16" s="7">
        <f>IF(ISBLANK('3.'!A16),"-",'3.'!A16)</f>
        <v>45034.041666666664</v>
      </c>
      <c r="L16">
        <f t="shared" si="6"/>
        <v>1</v>
      </c>
      <c r="M16">
        <f t="shared" si="7"/>
        <v>3</v>
      </c>
      <c r="N16">
        <f>IF(ISBLANK('3.'!B16),"-",'3.'!B16)</f>
        <v>0</v>
      </c>
      <c r="O16" s="8">
        <f t="shared" si="8"/>
        <v>0</v>
      </c>
      <c r="P16" s="41" t="str">
        <f>IF(ISBLANK('4.'!A16),"-",'4.'!A16)</f>
        <v>-</v>
      </c>
      <c r="Q16" t="e">
        <f t="shared" si="9"/>
        <v>#VALUE!</v>
      </c>
      <c r="R16" t="e">
        <f t="shared" si="10"/>
        <v>#VALUE!</v>
      </c>
      <c r="S16" t="str">
        <f>IF(ISBLANK('4.'!B16),"-",'4.'!B16)</f>
        <v>-</v>
      </c>
      <c r="T16" s="42" t="e">
        <f t="shared" si="11"/>
        <v>#VALUE!</v>
      </c>
      <c r="U16" s="40" t="str">
        <f>IF(ISBLANK('5.'!A16),"-",'5.'!A16)</f>
        <v>-</v>
      </c>
      <c r="V16" t="e">
        <f t="shared" si="12"/>
        <v>#VALUE!</v>
      </c>
      <c r="W16" t="e">
        <f t="shared" si="13"/>
        <v>#VALUE!</v>
      </c>
      <c r="X16" t="str">
        <f>IF(ISBLANK('5.'!B16),"-",'5.'!B16)</f>
        <v>-</v>
      </c>
      <c r="Y16" s="35" t="e">
        <f t="shared" si="14"/>
        <v>#VALUE!</v>
      </c>
      <c r="Z16" s="39" t="str">
        <f>IF(ISBLANK('6.'!A16),"-",'6.'!A16)</f>
        <v>-</v>
      </c>
      <c r="AA16" t="e">
        <f t="shared" si="15"/>
        <v>#VALUE!</v>
      </c>
      <c r="AB16" t="e">
        <f t="shared" si="16"/>
        <v>#VALUE!</v>
      </c>
      <c r="AC16" t="str">
        <f>IF(ISBLANK('6.'!B16),"-",'6.'!B16)</f>
        <v>-</v>
      </c>
      <c r="AD16" s="9" t="e">
        <f t="shared" si="17"/>
        <v>#VALUE!</v>
      </c>
      <c r="AE16" s="40" t="str">
        <f>IF(ISBLANK('7.'!A16),"-",'7.'!A16)</f>
        <v>-</v>
      </c>
      <c r="AF16" t="e">
        <f t="shared" si="18"/>
        <v>#VALUE!</v>
      </c>
      <c r="AG16" t="e">
        <f t="shared" si="19"/>
        <v>#VALUE!</v>
      </c>
      <c r="AH16" t="str">
        <f>IF(ISBLANK('7.'!B16),"-",'7.'!B16)</f>
        <v>-</v>
      </c>
      <c r="AI16" s="35" t="e">
        <f t="shared" si="20"/>
        <v>#VALUE!</v>
      </c>
      <c r="AJ16" s="39" t="str">
        <f>IF(ISBLANK('8.'!A16),"-",'8.'!A16)</f>
        <v>-</v>
      </c>
      <c r="AK16" t="e">
        <f t="shared" si="21"/>
        <v>#VALUE!</v>
      </c>
      <c r="AL16" t="e">
        <f t="shared" si="22"/>
        <v>#VALUE!</v>
      </c>
      <c r="AM16" t="str">
        <f>IF(ISBLANK('8.'!B16),"-",'8.'!B16)</f>
        <v>-</v>
      </c>
      <c r="AN16" s="9" t="e">
        <f t="shared" si="23"/>
        <v>#VALUE!</v>
      </c>
      <c r="AO16" s="41" t="str">
        <f>IF(ISBLANK('9.'!A16),"-",'9.'!A16)</f>
        <v>-</v>
      </c>
      <c r="AP16" t="e">
        <f t="shared" si="24"/>
        <v>#VALUE!</v>
      </c>
      <c r="AQ16" t="e">
        <f t="shared" si="25"/>
        <v>#VALUE!</v>
      </c>
      <c r="AR16" t="str">
        <f>IF(ISBLANK('9.'!B16),"-",'9.'!B16)</f>
        <v>-</v>
      </c>
      <c r="AS16" s="42" t="e">
        <f t="shared" si="26"/>
        <v>#VALUE!</v>
      </c>
    </row>
    <row r="17" spans="1:45">
      <c r="A17" s="40">
        <f>IF(ISBLANK('1.'!A17),"-",'1.'!A17)</f>
        <v>45034.083333333336</v>
      </c>
      <c r="B17">
        <f t="shared" si="0"/>
        <v>2</v>
      </c>
      <c r="C17">
        <f t="shared" si="1"/>
        <v>3</v>
      </c>
      <c r="D17">
        <f>IF(ISBLANK('Step 2. Percent Runtime Calcs'!B17),"-",'1.'!B17)</f>
        <v>0</v>
      </c>
      <c r="E17" s="35">
        <f t="shared" si="2"/>
        <v>0</v>
      </c>
      <c r="F17" s="41">
        <f>IF(ISBLANK('2.'!A17),"-",'2.'!A17)</f>
        <v>45034.083333333336</v>
      </c>
      <c r="G17">
        <f t="shared" si="3"/>
        <v>2</v>
      </c>
      <c r="H17">
        <f t="shared" si="4"/>
        <v>3</v>
      </c>
      <c r="I17">
        <f>IF(ISBLANK('2.'!B17),"-",'2.'!B17)</f>
        <v>0</v>
      </c>
      <c r="J17" s="42">
        <f t="shared" si="5"/>
        <v>0</v>
      </c>
      <c r="K17" s="7">
        <f>IF(ISBLANK('3.'!A17),"-",'3.'!A17)</f>
        <v>45034.083333333336</v>
      </c>
      <c r="L17">
        <f t="shared" si="6"/>
        <v>2</v>
      </c>
      <c r="M17">
        <f t="shared" si="7"/>
        <v>3</v>
      </c>
      <c r="N17">
        <f>IF(ISBLANK('3.'!B17),"-",'3.'!B17)</f>
        <v>0</v>
      </c>
      <c r="O17" s="8">
        <f t="shared" si="8"/>
        <v>0</v>
      </c>
      <c r="P17" s="41" t="str">
        <f>IF(ISBLANK('4.'!A17),"-",'4.'!A17)</f>
        <v>-</v>
      </c>
      <c r="Q17" t="e">
        <f t="shared" si="9"/>
        <v>#VALUE!</v>
      </c>
      <c r="R17" t="e">
        <f t="shared" si="10"/>
        <v>#VALUE!</v>
      </c>
      <c r="S17" t="str">
        <f>IF(ISBLANK('4.'!B17),"-",'4.'!B17)</f>
        <v>-</v>
      </c>
      <c r="T17" s="42" t="e">
        <f t="shared" si="11"/>
        <v>#VALUE!</v>
      </c>
      <c r="U17" s="40" t="str">
        <f>IF(ISBLANK('5.'!A17),"-",'5.'!A17)</f>
        <v>-</v>
      </c>
      <c r="V17" t="e">
        <f t="shared" si="12"/>
        <v>#VALUE!</v>
      </c>
      <c r="W17" t="e">
        <f t="shared" si="13"/>
        <v>#VALUE!</v>
      </c>
      <c r="X17" t="str">
        <f>IF(ISBLANK('5.'!B17),"-",'5.'!B17)</f>
        <v>-</v>
      </c>
      <c r="Y17" s="35" t="e">
        <f t="shared" si="14"/>
        <v>#VALUE!</v>
      </c>
      <c r="Z17" s="39" t="str">
        <f>IF(ISBLANK('6.'!A17),"-",'6.'!A17)</f>
        <v>-</v>
      </c>
      <c r="AA17" t="e">
        <f t="shared" si="15"/>
        <v>#VALUE!</v>
      </c>
      <c r="AB17" t="e">
        <f t="shared" si="16"/>
        <v>#VALUE!</v>
      </c>
      <c r="AC17" t="str">
        <f>IF(ISBLANK('6.'!B17),"-",'6.'!B17)</f>
        <v>-</v>
      </c>
      <c r="AD17" s="9" t="e">
        <f t="shared" si="17"/>
        <v>#VALUE!</v>
      </c>
      <c r="AE17" s="40" t="str">
        <f>IF(ISBLANK('7.'!A17),"-",'7.'!A17)</f>
        <v>-</v>
      </c>
      <c r="AF17" t="e">
        <f t="shared" si="18"/>
        <v>#VALUE!</v>
      </c>
      <c r="AG17" t="e">
        <f t="shared" si="19"/>
        <v>#VALUE!</v>
      </c>
      <c r="AH17" t="str">
        <f>IF(ISBLANK('7.'!B17),"-",'7.'!B17)</f>
        <v>-</v>
      </c>
      <c r="AI17" s="35" t="e">
        <f t="shared" si="20"/>
        <v>#VALUE!</v>
      </c>
      <c r="AJ17" s="39" t="str">
        <f>IF(ISBLANK('8.'!A17),"-",'8.'!A17)</f>
        <v>-</v>
      </c>
      <c r="AK17" t="e">
        <f t="shared" si="21"/>
        <v>#VALUE!</v>
      </c>
      <c r="AL17" t="e">
        <f t="shared" si="22"/>
        <v>#VALUE!</v>
      </c>
      <c r="AM17" t="str">
        <f>IF(ISBLANK('8.'!B17),"-",'8.'!B17)</f>
        <v>-</v>
      </c>
      <c r="AN17" s="9" t="e">
        <f t="shared" si="23"/>
        <v>#VALUE!</v>
      </c>
      <c r="AO17" s="41" t="str">
        <f>IF(ISBLANK('9.'!A17),"-",'9.'!A17)</f>
        <v>-</v>
      </c>
      <c r="AP17" t="e">
        <f t="shared" si="24"/>
        <v>#VALUE!</v>
      </c>
      <c r="AQ17" t="e">
        <f t="shared" si="25"/>
        <v>#VALUE!</v>
      </c>
      <c r="AR17" t="str">
        <f>IF(ISBLANK('9.'!B17),"-",'9.'!B17)</f>
        <v>-</v>
      </c>
      <c r="AS17" s="42" t="e">
        <f t="shared" si="26"/>
        <v>#VALUE!</v>
      </c>
    </row>
    <row r="18" spans="1:45">
      <c r="A18" s="40">
        <f>IF(ISBLANK('1.'!A18),"-",'1.'!A18)</f>
        <v>45034.125</v>
      </c>
      <c r="B18">
        <f t="shared" si="0"/>
        <v>3</v>
      </c>
      <c r="C18">
        <f t="shared" si="1"/>
        <v>3</v>
      </c>
      <c r="D18">
        <f>IF(ISBLANK('Step 2. Percent Runtime Calcs'!B18),"-",'1.'!B18)</f>
        <v>0</v>
      </c>
      <c r="E18" s="35">
        <f t="shared" si="2"/>
        <v>0</v>
      </c>
      <c r="F18" s="41">
        <f>IF(ISBLANK('2.'!A18),"-",'2.'!A18)</f>
        <v>45034.125</v>
      </c>
      <c r="G18">
        <f t="shared" si="3"/>
        <v>3</v>
      </c>
      <c r="H18">
        <f t="shared" si="4"/>
        <v>3</v>
      </c>
      <c r="I18">
        <f>IF(ISBLANK('2.'!B18),"-",'2.'!B18)</f>
        <v>0</v>
      </c>
      <c r="J18" s="42">
        <f t="shared" si="5"/>
        <v>0</v>
      </c>
      <c r="K18" s="7">
        <f>IF(ISBLANK('3.'!A18),"-",'3.'!A18)</f>
        <v>45034.125</v>
      </c>
      <c r="L18">
        <f t="shared" si="6"/>
        <v>3</v>
      </c>
      <c r="M18">
        <f t="shared" si="7"/>
        <v>3</v>
      </c>
      <c r="N18">
        <f>IF(ISBLANK('3.'!B18),"-",'3.'!B18)</f>
        <v>0</v>
      </c>
      <c r="O18" s="8">
        <f t="shared" si="8"/>
        <v>0</v>
      </c>
      <c r="P18" s="41" t="str">
        <f>IF(ISBLANK('4.'!A18),"-",'4.'!A18)</f>
        <v>-</v>
      </c>
      <c r="Q18" t="e">
        <f t="shared" si="9"/>
        <v>#VALUE!</v>
      </c>
      <c r="R18" t="e">
        <f t="shared" si="10"/>
        <v>#VALUE!</v>
      </c>
      <c r="S18" t="str">
        <f>IF(ISBLANK('4.'!B18),"-",'4.'!B18)</f>
        <v>-</v>
      </c>
      <c r="T18" s="42" t="e">
        <f t="shared" si="11"/>
        <v>#VALUE!</v>
      </c>
      <c r="U18" s="40" t="str">
        <f>IF(ISBLANK('5.'!A18),"-",'5.'!A18)</f>
        <v>-</v>
      </c>
      <c r="V18" t="e">
        <f t="shared" si="12"/>
        <v>#VALUE!</v>
      </c>
      <c r="W18" t="e">
        <f t="shared" si="13"/>
        <v>#VALUE!</v>
      </c>
      <c r="X18" t="str">
        <f>IF(ISBLANK('5.'!B18),"-",'5.'!B18)</f>
        <v>-</v>
      </c>
      <c r="Y18" s="35" t="e">
        <f t="shared" si="14"/>
        <v>#VALUE!</v>
      </c>
      <c r="Z18" s="39" t="str">
        <f>IF(ISBLANK('6.'!A18),"-",'6.'!A18)</f>
        <v>-</v>
      </c>
      <c r="AA18" t="e">
        <f t="shared" si="15"/>
        <v>#VALUE!</v>
      </c>
      <c r="AB18" t="e">
        <f t="shared" si="16"/>
        <v>#VALUE!</v>
      </c>
      <c r="AC18" t="str">
        <f>IF(ISBLANK('6.'!B18),"-",'6.'!B18)</f>
        <v>-</v>
      </c>
      <c r="AD18" s="9" t="e">
        <f t="shared" si="17"/>
        <v>#VALUE!</v>
      </c>
      <c r="AE18" s="40" t="str">
        <f>IF(ISBLANK('7.'!A18),"-",'7.'!A18)</f>
        <v>-</v>
      </c>
      <c r="AF18" t="e">
        <f t="shared" si="18"/>
        <v>#VALUE!</v>
      </c>
      <c r="AG18" t="e">
        <f t="shared" si="19"/>
        <v>#VALUE!</v>
      </c>
      <c r="AH18" t="str">
        <f>IF(ISBLANK('7.'!B18),"-",'7.'!B18)</f>
        <v>-</v>
      </c>
      <c r="AI18" s="35" t="e">
        <f t="shared" si="20"/>
        <v>#VALUE!</v>
      </c>
      <c r="AJ18" s="39" t="str">
        <f>IF(ISBLANK('8.'!A18),"-",'8.'!A18)</f>
        <v>-</v>
      </c>
      <c r="AK18" t="e">
        <f t="shared" si="21"/>
        <v>#VALUE!</v>
      </c>
      <c r="AL18" t="e">
        <f t="shared" si="22"/>
        <v>#VALUE!</v>
      </c>
      <c r="AM18" t="str">
        <f>IF(ISBLANK('8.'!B18),"-",'8.'!B18)</f>
        <v>-</v>
      </c>
      <c r="AN18" s="9" t="e">
        <f t="shared" si="23"/>
        <v>#VALUE!</v>
      </c>
      <c r="AO18" s="41" t="str">
        <f>IF(ISBLANK('9.'!A18),"-",'9.'!A18)</f>
        <v>-</v>
      </c>
      <c r="AP18" t="e">
        <f t="shared" si="24"/>
        <v>#VALUE!</v>
      </c>
      <c r="AQ18" t="e">
        <f t="shared" si="25"/>
        <v>#VALUE!</v>
      </c>
      <c r="AR18" t="str">
        <f>IF(ISBLANK('9.'!B18),"-",'9.'!B18)</f>
        <v>-</v>
      </c>
      <c r="AS18" s="42" t="e">
        <f t="shared" si="26"/>
        <v>#VALUE!</v>
      </c>
    </row>
    <row r="19" spans="1:45">
      <c r="A19" s="40">
        <f>IF(ISBLANK('1.'!A19),"-",'1.'!A19)</f>
        <v>45034.166666666664</v>
      </c>
      <c r="B19">
        <f t="shared" si="0"/>
        <v>4</v>
      </c>
      <c r="C19">
        <f t="shared" si="1"/>
        <v>3</v>
      </c>
      <c r="D19">
        <f>IF(ISBLANK('Step 2. Percent Runtime Calcs'!B19),"-",'1.'!B19)</f>
        <v>0</v>
      </c>
      <c r="E19" s="35">
        <f t="shared" si="2"/>
        <v>0</v>
      </c>
      <c r="F19" s="41">
        <f>IF(ISBLANK('2.'!A19),"-",'2.'!A19)</f>
        <v>45034.166666666664</v>
      </c>
      <c r="G19">
        <f t="shared" si="3"/>
        <v>4</v>
      </c>
      <c r="H19">
        <f t="shared" si="4"/>
        <v>3</v>
      </c>
      <c r="I19">
        <f>IF(ISBLANK('2.'!B19),"-",'2.'!B19)</f>
        <v>0</v>
      </c>
      <c r="J19" s="42">
        <f t="shared" si="5"/>
        <v>0</v>
      </c>
      <c r="K19" s="7">
        <f>IF(ISBLANK('3.'!A19),"-",'3.'!A19)</f>
        <v>45034.166666666664</v>
      </c>
      <c r="L19">
        <f t="shared" si="6"/>
        <v>4</v>
      </c>
      <c r="M19">
        <f t="shared" si="7"/>
        <v>3</v>
      </c>
      <c r="N19">
        <f>IF(ISBLANK('3.'!B19),"-",'3.'!B19)</f>
        <v>0</v>
      </c>
      <c r="O19" s="8">
        <f t="shared" si="8"/>
        <v>0</v>
      </c>
      <c r="P19" s="41" t="str">
        <f>IF(ISBLANK('4.'!A19),"-",'4.'!A19)</f>
        <v>-</v>
      </c>
      <c r="Q19" t="e">
        <f t="shared" si="9"/>
        <v>#VALUE!</v>
      </c>
      <c r="R19" t="e">
        <f t="shared" si="10"/>
        <v>#VALUE!</v>
      </c>
      <c r="S19" t="str">
        <f>IF(ISBLANK('4.'!B19),"-",'4.'!B19)</f>
        <v>-</v>
      </c>
      <c r="T19" s="42" t="e">
        <f t="shared" si="11"/>
        <v>#VALUE!</v>
      </c>
      <c r="U19" s="40" t="str">
        <f>IF(ISBLANK('5.'!A19),"-",'5.'!A19)</f>
        <v>-</v>
      </c>
      <c r="V19" t="e">
        <f t="shared" si="12"/>
        <v>#VALUE!</v>
      </c>
      <c r="W19" t="e">
        <f t="shared" si="13"/>
        <v>#VALUE!</v>
      </c>
      <c r="X19" t="str">
        <f>IF(ISBLANK('5.'!B19),"-",'5.'!B19)</f>
        <v>-</v>
      </c>
      <c r="Y19" s="35" t="e">
        <f t="shared" si="14"/>
        <v>#VALUE!</v>
      </c>
      <c r="Z19" s="39" t="str">
        <f>IF(ISBLANK('6.'!A19),"-",'6.'!A19)</f>
        <v>-</v>
      </c>
      <c r="AA19" t="e">
        <f t="shared" si="15"/>
        <v>#VALUE!</v>
      </c>
      <c r="AB19" t="e">
        <f t="shared" si="16"/>
        <v>#VALUE!</v>
      </c>
      <c r="AC19" t="str">
        <f>IF(ISBLANK('6.'!B19),"-",'6.'!B19)</f>
        <v>-</v>
      </c>
      <c r="AD19" s="9" t="e">
        <f t="shared" si="17"/>
        <v>#VALUE!</v>
      </c>
      <c r="AE19" s="40" t="str">
        <f>IF(ISBLANK('7.'!A19),"-",'7.'!A19)</f>
        <v>-</v>
      </c>
      <c r="AF19" t="e">
        <f t="shared" si="18"/>
        <v>#VALUE!</v>
      </c>
      <c r="AG19" t="e">
        <f t="shared" si="19"/>
        <v>#VALUE!</v>
      </c>
      <c r="AH19" t="str">
        <f>IF(ISBLANK('7.'!B19),"-",'7.'!B19)</f>
        <v>-</v>
      </c>
      <c r="AI19" s="35" t="e">
        <f t="shared" si="20"/>
        <v>#VALUE!</v>
      </c>
      <c r="AJ19" s="39" t="str">
        <f>IF(ISBLANK('8.'!A19),"-",'8.'!A19)</f>
        <v>-</v>
      </c>
      <c r="AK19" t="e">
        <f t="shared" si="21"/>
        <v>#VALUE!</v>
      </c>
      <c r="AL19" t="e">
        <f t="shared" si="22"/>
        <v>#VALUE!</v>
      </c>
      <c r="AM19" t="str">
        <f>IF(ISBLANK('8.'!B19),"-",'8.'!B19)</f>
        <v>-</v>
      </c>
      <c r="AN19" s="9" t="e">
        <f t="shared" si="23"/>
        <v>#VALUE!</v>
      </c>
      <c r="AO19" s="41" t="str">
        <f>IF(ISBLANK('9.'!A19),"-",'9.'!A19)</f>
        <v>-</v>
      </c>
      <c r="AP19" t="e">
        <f t="shared" si="24"/>
        <v>#VALUE!</v>
      </c>
      <c r="AQ19" t="e">
        <f t="shared" si="25"/>
        <v>#VALUE!</v>
      </c>
      <c r="AR19" t="str">
        <f>IF(ISBLANK('9.'!B19),"-",'9.'!B19)</f>
        <v>-</v>
      </c>
      <c r="AS19" s="42" t="e">
        <f t="shared" si="26"/>
        <v>#VALUE!</v>
      </c>
    </row>
    <row r="20" spans="1:45">
      <c r="A20" s="40">
        <f>IF(ISBLANK('1.'!A20),"-",'1.'!A20)</f>
        <v>45034.208333333336</v>
      </c>
      <c r="B20">
        <f t="shared" si="0"/>
        <v>5</v>
      </c>
      <c r="C20">
        <f t="shared" si="1"/>
        <v>3</v>
      </c>
      <c r="D20">
        <f>IF(ISBLANK('Step 2. Percent Runtime Calcs'!B20),"-",'1.'!B20)</f>
        <v>0</v>
      </c>
      <c r="E20" s="35">
        <f t="shared" si="2"/>
        <v>0</v>
      </c>
      <c r="F20" s="41">
        <f>IF(ISBLANK('2.'!A20),"-",'2.'!A20)</f>
        <v>45034.208333333336</v>
      </c>
      <c r="G20">
        <f t="shared" si="3"/>
        <v>5</v>
      </c>
      <c r="H20">
        <f t="shared" si="4"/>
        <v>3</v>
      </c>
      <c r="I20">
        <f>IF(ISBLANK('2.'!B20),"-",'2.'!B20)</f>
        <v>0</v>
      </c>
      <c r="J20" s="42">
        <f t="shared" si="5"/>
        <v>0</v>
      </c>
      <c r="K20" s="7">
        <f>IF(ISBLANK('3.'!A20),"-",'3.'!A20)</f>
        <v>45034.208333333336</v>
      </c>
      <c r="L20">
        <f t="shared" si="6"/>
        <v>5</v>
      </c>
      <c r="M20">
        <f t="shared" si="7"/>
        <v>3</v>
      </c>
      <c r="N20">
        <f>IF(ISBLANK('3.'!B20),"-",'3.'!B20)</f>
        <v>0</v>
      </c>
      <c r="O20" s="8">
        <f t="shared" si="8"/>
        <v>0</v>
      </c>
      <c r="P20" s="41" t="str">
        <f>IF(ISBLANK('4.'!A20),"-",'4.'!A20)</f>
        <v>-</v>
      </c>
      <c r="Q20" t="e">
        <f t="shared" si="9"/>
        <v>#VALUE!</v>
      </c>
      <c r="R20" t="e">
        <f t="shared" si="10"/>
        <v>#VALUE!</v>
      </c>
      <c r="S20" t="str">
        <f>IF(ISBLANK('4.'!B20),"-",'4.'!B20)</f>
        <v>-</v>
      </c>
      <c r="T20" s="42" t="e">
        <f t="shared" si="11"/>
        <v>#VALUE!</v>
      </c>
      <c r="U20" s="40" t="str">
        <f>IF(ISBLANK('5.'!A20),"-",'5.'!A20)</f>
        <v>-</v>
      </c>
      <c r="V20" t="e">
        <f t="shared" si="12"/>
        <v>#VALUE!</v>
      </c>
      <c r="W20" t="e">
        <f t="shared" si="13"/>
        <v>#VALUE!</v>
      </c>
      <c r="X20" t="str">
        <f>IF(ISBLANK('5.'!B20),"-",'5.'!B20)</f>
        <v>-</v>
      </c>
      <c r="Y20" s="35" t="e">
        <f t="shared" si="14"/>
        <v>#VALUE!</v>
      </c>
      <c r="Z20" s="39" t="str">
        <f>IF(ISBLANK('6.'!A20),"-",'6.'!A20)</f>
        <v>-</v>
      </c>
      <c r="AA20" t="e">
        <f t="shared" si="15"/>
        <v>#VALUE!</v>
      </c>
      <c r="AB20" t="e">
        <f t="shared" si="16"/>
        <v>#VALUE!</v>
      </c>
      <c r="AC20" t="str">
        <f>IF(ISBLANK('6.'!B20),"-",'6.'!B20)</f>
        <v>-</v>
      </c>
      <c r="AD20" s="9" t="e">
        <f t="shared" si="17"/>
        <v>#VALUE!</v>
      </c>
      <c r="AE20" s="40" t="str">
        <f>IF(ISBLANK('7.'!A20),"-",'7.'!A20)</f>
        <v>-</v>
      </c>
      <c r="AF20" t="e">
        <f t="shared" si="18"/>
        <v>#VALUE!</v>
      </c>
      <c r="AG20" t="e">
        <f t="shared" si="19"/>
        <v>#VALUE!</v>
      </c>
      <c r="AH20" t="str">
        <f>IF(ISBLANK('7.'!B20),"-",'7.'!B20)</f>
        <v>-</v>
      </c>
      <c r="AI20" s="35" t="e">
        <f t="shared" si="20"/>
        <v>#VALUE!</v>
      </c>
      <c r="AJ20" s="39" t="str">
        <f>IF(ISBLANK('8.'!A20),"-",'8.'!A20)</f>
        <v>-</v>
      </c>
      <c r="AK20" t="e">
        <f t="shared" si="21"/>
        <v>#VALUE!</v>
      </c>
      <c r="AL20" t="e">
        <f t="shared" si="22"/>
        <v>#VALUE!</v>
      </c>
      <c r="AM20" t="str">
        <f>IF(ISBLANK('8.'!B20),"-",'8.'!B20)</f>
        <v>-</v>
      </c>
      <c r="AN20" s="9" t="e">
        <f t="shared" si="23"/>
        <v>#VALUE!</v>
      </c>
      <c r="AO20" s="41" t="str">
        <f>IF(ISBLANK('9.'!A20),"-",'9.'!A20)</f>
        <v>-</v>
      </c>
      <c r="AP20" t="e">
        <f t="shared" si="24"/>
        <v>#VALUE!</v>
      </c>
      <c r="AQ20" t="e">
        <f t="shared" si="25"/>
        <v>#VALUE!</v>
      </c>
      <c r="AR20" t="str">
        <f>IF(ISBLANK('9.'!B20),"-",'9.'!B20)</f>
        <v>-</v>
      </c>
      <c r="AS20" s="42" t="e">
        <f t="shared" si="26"/>
        <v>#VALUE!</v>
      </c>
    </row>
    <row r="21" spans="1:45">
      <c r="A21" s="40">
        <f>IF(ISBLANK('1.'!A21),"-",'1.'!A21)</f>
        <v>45034.25</v>
      </c>
      <c r="B21">
        <f t="shared" si="0"/>
        <v>6</v>
      </c>
      <c r="C21">
        <f t="shared" si="1"/>
        <v>3</v>
      </c>
      <c r="D21">
        <f>IF(ISBLANK('Step 2. Percent Runtime Calcs'!B21),"-",'1.'!B21)</f>
        <v>0</v>
      </c>
      <c r="E21" s="35">
        <f t="shared" si="2"/>
        <v>0</v>
      </c>
      <c r="F21" s="41">
        <f>IF(ISBLANK('2.'!A21),"-",'2.'!A21)</f>
        <v>45034.25</v>
      </c>
      <c r="G21">
        <f t="shared" si="3"/>
        <v>6</v>
      </c>
      <c r="H21">
        <f t="shared" si="4"/>
        <v>3</v>
      </c>
      <c r="I21">
        <f>IF(ISBLANK('2.'!B21),"-",'2.'!B21)</f>
        <v>0</v>
      </c>
      <c r="J21" s="42">
        <f t="shared" si="5"/>
        <v>0</v>
      </c>
      <c r="K21" s="7">
        <f>IF(ISBLANK('3.'!A21),"-",'3.'!A21)</f>
        <v>45034.25</v>
      </c>
      <c r="L21">
        <f t="shared" si="6"/>
        <v>6</v>
      </c>
      <c r="M21">
        <f t="shared" si="7"/>
        <v>3</v>
      </c>
      <c r="N21">
        <f>IF(ISBLANK('3.'!B21),"-",'3.'!B21)</f>
        <v>0</v>
      </c>
      <c r="O21" s="8">
        <f t="shared" si="8"/>
        <v>0</v>
      </c>
      <c r="P21" s="41" t="str">
        <f>IF(ISBLANK('4.'!A21),"-",'4.'!A21)</f>
        <v>-</v>
      </c>
      <c r="Q21" t="e">
        <f t="shared" si="9"/>
        <v>#VALUE!</v>
      </c>
      <c r="R21" t="e">
        <f t="shared" si="10"/>
        <v>#VALUE!</v>
      </c>
      <c r="S21" t="str">
        <f>IF(ISBLANK('4.'!B21),"-",'4.'!B21)</f>
        <v>-</v>
      </c>
      <c r="T21" s="42" t="e">
        <f t="shared" si="11"/>
        <v>#VALUE!</v>
      </c>
      <c r="U21" s="40" t="str">
        <f>IF(ISBLANK('5.'!A21),"-",'5.'!A21)</f>
        <v>-</v>
      </c>
      <c r="V21" t="e">
        <f t="shared" si="12"/>
        <v>#VALUE!</v>
      </c>
      <c r="W21" t="e">
        <f t="shared" si="13"/>
        <v>#VALUE!</v>
      </c>
      <c r="X21" t="str">
        <f>IF(ISBLANK('5.'!B21),"-",'5.'!B21)</f>
        <v>-</v>
      </c>
      <c r="Y21" s="35" t="e">
        <f t="shared" si="14"/>
        <v>#VALUE!</v>
      </c>
      <c r="Z21" s="39" t="str">
        <f>IF(ISBLANK('6.'!A21),"-",'6.'!A21)</f>
        <v>-</v>
      </c>
      <c r="AA21" t="e">
        <f t="shared" si="15"/>
        <v>#VALUE!</v>
      </c>
      <c r="AB21" t="e">
        <f t="shared" si="16"/>
        <v>#VALUE!</v>
      </c>
      <c r="AC21" t="str">
        <f>IF(ISBLANK('6.'!B21),"-",'6.'!B21)</f>
        <v>-</v>
      </c>
      <c r="AD21" s="9" t="e">
        <f t="shared" si="17"/>
        <v>#VALUE!</v>
      </c>
      <c r="AE21" s="40" t="str">
        <f>IF(ISBLANK('7.'!A21),"-",'7.'!A21)</f>
        <v>-</v>
      </c>
      <c r="AF21" t="e">
        <f t="shared" si="18"/>
        <v>#VALUE!</v>
      </c>
      <c r="AG21" t="e">
        <f t="shared" si="19"/>
        <v>#VALUE!</v>
      </c>
      <c r="AH21" t="str">
        <f>IF(ISBLANK('7.'!B21),"-",'7.'!B21)</f>
        <v>-</v>
      </c>
      <c r="AI21" s="35" t="e">
        <f t="shared" si="20"/>
        <v>#VALUE!</v>
      </c>
      <c r="AJ21" s="39" t="str">
        <f>IF(ISBLANK('8.'!A21),"-",'8.'!A21)</f>
        <v>-</v>
      </c>
      <c r="AK21" t="e">
        <f t="shared" si="21"/>
        <v>#VALUE!</v>
      </c>
      <c r="AL21" t="e">
        <f t="shared" si="22"/>
        <v>#VALUE!</v>
      </c>
      <c r="AM21" t="str">
        <f>IF(ISBLANK('8.'!B21),"-",'8.'!B21)</f>
        <v>-</v>
      </c>
      <c r="AN21" s="9" t="e">
        <f t="shared" si="23"/>
        <v>#VALUE!</v>
      </c>
      <c r="AO21" s="41" t="str">
        <f>IF(ISBLANK('9.'!A21),"-",'9.'!A21)</f>
        <v>-</v>
      </c>
      <c r="AP21" t="e">
        <f t="shared" si="24"/>
        <v>#VALUE!</v>
      </c>
      <c r="AQ21" t="e">
        <f t="shared" si="25"/>
        <v>#VALUE!</v>
      </c>
      <c r="AR21" t="str">
        <f>IF(ISBLANK('9.'!B21),"-",'9.'!B21)</f>
        <v>-</v>
      </c>
      <c r="AS21" s="42" t="e">
        <f t="shared" si="26"/>
        <v>#VALUE!</v>
      </c>
    </row>
    <row r="22" spans="1:45">
      <c r="A22" s="40">
        <f>IF(ISBLANK('1.'!A22),"-",'1.'!A22)</f>
        <v>45034.291666666664</v>
      </c>
      <c r="B22">
        <f t="shared" si="0"/>
        <v>7</v>
      </c>
      <c r="C22">
        <f t="shared" si="1"/>
        <v>3</v>
      </c>
      <c r="D22">
        <f>IF(ISBLANK('Step 2. Percent Runtime Calcs'!B22),"-",'1.'!B22)</f>
        <v>0</v>
      </c>
      <c r="E22" s="35">
        <f t="shared" si="2"/>
        <v>0</v>
      </c>
      <c r="F22" s="41">
        <f>IF(ISBLANK('2.'!A22),"-",'2.'!A22)</f>
        <v>45034.291666666664</v>
      </c>
      <c r="G22">
        <f t="shared" si="3"/>
        <v>7</v>
      </c>
      <c r="H22">
        <f t="shared" si="4"/>
        <v>3</v>
      </c>
      <c r="I22">
        <f>IF(ISBLANK('2.'!B22),"-",'2.'!B22)</f>
        <v>0</v>
      </c>
      <c r="J22" s="42">
        <f t="shared" si="5"/>
        <v>0</v>
      </c>
      <c r="K22" s="7">
        <f>IF(ISBLANK('3.'!A22),"-",'3.'!A22)</f>
        <v>45034.291666666664</v>
      </c>
      <c r="L22">
        <f t="shared" si="6"/>
        <v>7</v>
      </c>
      <c r="M22">
        <f t="shared" si="7"/>
        <v>3</v>
      </c>
      <c r="N22">
        <f>IF(ISBLANK('3.'!B22),"-",'3.'!B22)</f>
        <v>0</v>
      </c>
      <c r="O22" s="8">
        <f t="shared" si="8"/>
        <v>0</v>
      </c>
      <c r="P22" s="41" t="str">
        <f>IF(ISBLANK('4.'!A22),"-",'4.'!A22)</f>
        <v>-</v>
      </c>
      <c r="Q22" t="e">
        <f t="shared" si="9"/>
        <v>#VALUE!</v>
      </c>
      <c r="R22" t="e">
        <f t="shared" si="10"/>
        <v>#VALUE!</v>
      </c>
      <c r="S22" t="str">
        <f>IF(ISBLANK('4.'!B22),"-",'4.'!B22)</f>
        <v>-</v>
      </c>
      <c r="T22" s="42" t="e">
        <f t="shared" si="11"/>
        <v>#VALUE!</v>
      </c>
      <c r="U22" s="40" t="str">
        <f>IF(ISBLANK('5.'!A22),"-",'5.'!A22)</f>
        <v>-</v>
      </c>
      <c r="V22" t="e">
        <f t="shared" si="12"/>
        <v>#VALUE!</v>
      </c>
      <c r="W22" t="e">
        <f t="shared" si="13"/>
        <v>#VALUE!</v>
      </c>
      <c r="X22" t="str">
        <f>IF(ISBLANK('5.'!B22),"-",'5.'!B22)</f>
        <v>-</v>
      </c>
      <c r="Y22" s="35" t="e">
        <f t="shared" si="14"/>
        <v>#VALUE!</v>
      </c>
      <c r="Z22" s="39" t="str">
        <f>IF(ISBLANK('6.'!A22),"-",'6.'!A22)</f>
        <v>-</v>
      </c>
      <c r="AA22" t="e">
        <f t="shared" si="15"/>
        <v>#VALUE!</v>
      </c>
      <c r="AB22" t="e">
        <f t="shared" si="16"/>
        <v>#VALUE!</v>
      </c>
      <c r="AC22" t="str">
        <f>IF(ISBLANK('6.'!B22),"-",'6.'!B22)</f>
        <v>-</v>
      </c>
      <c r="AD22" s="9" t="e">
        <f t="shared" si="17"/>
        <v>#VALUE!</v>
      </c>
      <c r="AE22" s="40" t="str">
        <f>IF(ISBLANK('7.'!A22),"-",'7.'!A22)</f>
        <v>-</v>
      </c>
      <c r="AF22" t="e">
        <f t="shared" si="18"/>
        <v>#VALUE!</v>
      </c>
      <c r="AG22" t="e">
        <f t="shared" si="19"/>
        <v>#VALUE!</v>
      </c>
      <c r="AH22" t="str">
        <f>IF(ISBLANK('7.'!B22),"-",'7.'!B22)</f>
        <v>-</v>
      </c>
      <c r="AI22" s="35" t="e">
        <f t="shared" si="20"/>
        <v>#VALUE!</v>
      </c>
      <c r="AJ22" s="39" t="str">
        <f>IF(ISBLANK('8.'!A22),"-",'8.'!A22)</f>
        <v>-</v>
      </c>
      <c r="AK22" t="e">
        <f t="shared" si="21"/>
        <v>#VALUE!</v>
      </c>
      <c r="AL22" t="e">
        <f t="shared" si="22"/>
        <v>#VALUE!</v>
      </c>
      <c r="AM22" t="str">
        <f>IF(ISBLANK('8.'!B22),"-",'8.'!B22)</f>
        <v>-</v>
      </c>
      <c r="AN22" s="9" t="e">
        <f t="shared" si="23"/>
        <v>#VALUE!</v>
      </c>
      <c r="AO22" s="41" t="str">
        <f>IF(ISBLANK('9.'!A22),"-",'9.'!A22)</f>
        <v>-</v>
      </c>
      <c r="AP22" t="e">
        <f t="shared" si="24"/>
        <v>#VALUE!</v>
      </c>
      <c r="AQ22" t="e">
        <f t="shared" si="25"/>
        <v>#VALUE!</v>
      </c>
      <c r="AR22" t="str">
        <f>IF(ISBLANK('9.'!B22),"-",'9.'!B22)</f>
        <v>-</v>
      </c>
      <c r="AS22" s="42" t="e">
        <f t="shared" si="26"/>
        <v>#VALUE!</v>
      </c>
    </row>
    <row r="23" spans="1:45">
      <c r="A23" s="40">
        <f>IF(ISBLANK('1.'!A23),"-",'1.'!A23)</f>
        <v>45034.333333333336</v>
      </c>
      <c r="B23">
        <f t="shared" si="0"/>
        <v>8</v>
      </c>
      <c r="C23">
        <f t="shared" si="1"/>
        <v>3</v>
      </c>
      <c r="D23">
        <f>IF(ISBLANK('Step 2. Percent Runtime Calcs'!B23),"-",'1.'!B23)</f>
        <v>0</v>
      </c>
      <c r="E23" s="35">
        <f t="shared" si="2"/>
        <v>0</v>
      </c>
      <c r="F23" s="41">
        <f>IF(ISBLANK('2.'!A23),"-",'2.'!A23)</f>
        <v>45034.333333333336</v>
      </c>
      <c r="G23">
        <f t="shared" si="3"/>
        <v>8</v>
      </c>
      <c r="H23">
        <f t="shared" si="4"/>
        <v>3</v>
      </c>
      <c r="I23">
        <f>IF(ISBLANK('2.'!B23),"-",'2.'!B23)</f>
        <v>0</v>
      </c>
      <c r="J23" s="42">
        <f t="shared" si="5"/>
        <v>0</v>
      </c>
      <c r="K23" s="7">
        <f>IF(ISBLANK('3.'!A23),"-",'3.'!A23)</f>
        <v>45034.333333333336</v>
      </c>
      <c r="L23">
        <f t="shared" si="6"/>
        <v>8</v>
      </c>
      <c r="M23">
        <f t="shared" si="7"/>
        <v>3</v>
      </c>
      <c r="N23">
        <f>IF(ISBLANK('3.'!B23),"-",'3.'!B23)</f>
        <v>0</v>
      </c>
      <c r="O23" s="8">
        <f t="shared" si="8"/>
        <v>0</v>
      </c>
      <c r="P23" s="41" t="str">
        <f>IF(ISBLANK('4.'!A23),"-",'4.'!A23)</f>
        <v>-</v>
      </c>
      <c r="Q23" t="e">
        <f t="shared" si="9"/>
        <v>#VALUE!</v>
      </c>
      <c r="R23" t="e">
        <f t="shared" si="10"/>
        <v>#VALUE!</v>
      </c>
      <c r="S23" t="str">
        <f>IF(ISBLANK('4.'!B23),"-",'4.'!B23)</f>
        <v>-</v>
      </c>
      <c r="T23" s="42" t="e">
        <f t="shared" si="11"/>
        <v>#VALUE!</v>
      </c>
      <c r="U23" s="40" t="str">
        <f>IF(ISBLANK('5.'!A23),"-",'5.'!A23)</f>
        <v>-</v>
      </c>
      <c r="V23" t="e">
        <f t="shared" si="12"/>
        <v>#VALUE!</v>
      </c>
      <c r="W23" t="e">
        <f t="shared" si="13"/>
        <v>#VALUE!</v>
      </c>
      <c r="X23" t="str">
        <f>IF(ISBLANK('5.'!B23),"-",'5.'!B23)</f>
        <v>-</v>
      </c>
      <c r="Y23" s="35" t="e">
        <f t="shared" si="14"/>
        <v>#VALUE!</v>
      </c>
      <c r="Z23" s="39" t="str">
        <f>IF(ISBLANK('6.'!A23),"-",'6.'!A23)</f>
        <v>-</v>
      </c>
      <c r="AA23" t="e">
        <f t="shared" si="15"/>
        <v>#VALUE!</v>
      </c>
      <c r="AB23" t="e">
        <f t="shared" si="16"/>
        <v>#VALUE!</v>
      </c>
      <c r="AC23" t="str">
        <f>IF(ISBLANK('6.'!B23),"-",'6.'!B23)</f>
        <v>-</v>
      </c>
      <c r="AD23" s="9" t="e">
        <f t="shared" si="17"/>
        <v>#VALUE!</v>
      </c>
      <c r="AE23" s="40" t="str">
        <f>IF(ISBLANK('7.'!A23),"-",'7.'!A23)</f>
        <v>-</v>
      </c>
      <c r="AF23" t="e">
        <f t="shared" si="18"/>
        <v>#VALUE!</v>
      </c>
      <c r="AG23" t="e">
        <f t="shared" si="19"/>
        <v>#VALUE!</v>
      </c>
      <c r="AH23" t="str">
        <f>IF(ISBLANK('7.'!B23),"-",'7.'!B23)</f>
        <v>-</v>
      </c>
      <c r="AI23" s="35" t="e">
        <f t="shared" si="20"/>
        <v>#VALUE!</v>
      </c>
      <c r="AJ23" s="39" t="str">
        <f>IF(ISBLANK('8.'!A23),"-",'8.'!A23)</f>
        <v>-</v>
      </c>
      <c r="AK23" t="e">
        <f t="shared" si="21"/>
        <v>#VALUE!</v>
      </c>
      <c r="AL23" t="e">
        <f t="shared" si="22"/>
        <v>#VALUE!</v>
      </c>
      <c r="AM23" t="str">
        <f>IF(ISBLANK('8.'!B23),"-",'8.'!B23)</f>
        <v>-</v>
      </c>
      <c r="AN23" s="9" t="e">
        <f t="shared" si="23"/>
        <v>#VALUE!</v>
      </c>
      <c r="AO23" s="41" t="str">
        <f>IF(ISBLANK('9.'!A23),"-",'9.'!A23)</f>
        <v>-</v>
      </c>
      <c r="AP23" t="e">
        <f t="shared" si="24"/>
        <v>#VALUE!</v>
      </c>
      <c r="AQ23" t="e">
        <f t="shared" si="25"/>
        <v>#VALUE!</v>
      </c>
      <c r="AR23" t="str">
        <f>IF(ISBLANK('9.'!B23),"-",'9.'!B23)</f>
        <v>-</v>
      </c>
      <c r="AS23" s="42" t="e">
        <f t="shared" si="26"/>
        <v>#VALUE!</v>
      </c>
    </row>
    <row r="24" spans="1:45">
      <c r="A24" s="40">
        <f>IF(ISBLANK('1.'!A24),"-",'1.'!A24)</f>
        <v>45034.375</v>
      </c>
      <c r="B24">
        <f t="shared" si="0"/>
        <v>9</v>
      </c>
      <c r="C24">
        <f t="shared" si="1"/>
        <v>3</v>
      </c>
      <c r="D24">
        <f>IF(ISBLANK('Step 2. Percent Runtime Calcs'!B24),"-",'1.'!B24)</f>
        <v>0</v>
      </c>
      <c r="E24" s="35">
        <f t="shared" si="2"/>
        <v>0</v>
      </c>
      <c r="F24" s="41">
        <f>IF(ISBLANK('2.'!A24),"-",'2.'!A24)</f>
        <v>45034.375</v>
      </c>
      <c r="G24">
        <f t="shared" si="3"/>
        <v>9</v>
      </c>
      <c r="H24">
        <f t="shared" si="4"/>
        <v>3</v>
      </c>
      <c r="I24">
        <f>IF(ISBLANK('2.'!B24),"-",'2.'!B24)</f>
        <v>2029</v>
      </c>
      <c r="J24" s="42">
        <f t="shared" si="5"/>
        <v>0.56361111111111106</v>
      </c>
      <c r="K24" s="7">
        <f>IF(ISBLANK('3.'!A24),"-",'3.'!A24)</f>
        <v>45034.375</v>
      </c>
      <c r="L24">
        <f t="shared" si="6"/>
        <v>9</v>
      </c>
      <c r="M24">
        <f t="shared" si="7"/>
        <v>3</v>
      </c>
      <c r="N24">
        <f>IF(ISBLANK('3.'!B24),"-",'3.'!B24)</f>
        <v>2115</v>
      </c>
      <c r="O24" s="8">
        <f t="shared" si="8"/>
        <v>0.58750000000000002</v>
      </c>
      <c r="P24" s="41" t="str">
        <f>IF(ISBLANK('4.'!A24),"-",'4.'!A24)</f>
        <v>-</v>
      </c>
      <c r="Q24" t="e">
        <f t="shared" si="9"/>
        <v>#VALUE!</v>
      </c>
      <c r="R24" t="e">
        <f t="shared" si="10"/>
        <v>#VALUE!</v>
      </c>
      <c r="S24" t="str">
        <f>IF(ISBLANK('4.'!B24),"-",'4.'!B24)</f>
        <v>-</v>
      </c>
      <c r="T24" s="42" t="e">
        <f t="shared" si="11"/>
        <v>#VALUE!</v>
      </c>
      <c r="U24" s="40" t="str">
        <f>IF(ISBLANK('5.'!A24),"-",'5.'!A24)</f>
        <v>-</v>
      </c>
      <c r="V24" t="e">
        <f t="shared" si="12"/>
        <v>#VALUE!</v>
      </c>
      <c r="W24" t="e">
        <f t="shared" si="13"/>
        <v>#VALUE!</v>
      </c>
      <c r="X24" t="str">
        <f>IF(ISBLANK('5.'!B24),"-",'5.'!B24)</f>
        <v>-</v>
      </c>
      <c r="Y24" s="35" t="e">
        <f t="shared" si="14"/>
        <v>#VALUE!</v>
      </c>
      <c r="Z24" s="39" t="str">
        <f>IF(ISBLANK('6.'!A24),"-",'6.'!A24)</f>
        <v>-</v>
      </c>
      <c r="AA24" t="e">
        <f t="shared" si="15"/>
        <v>#VALUE!</v>
      </c>
      <c r="AB24" t="e">
        <f t="shared" si="16"/>
        <v>#VALUE!</v>
      </c>
      <c r="AC24" t="str">
        <f>IF(ISBLANK('6.'!B24),"-",'6.'!B24)</f>
        <v>-</v>
      </c>
      <c r="AD24" s="9" t="e">
        <f t="shared" si="17"/>
        <v>#VALUE!</v>
      </c>
      <c r="AE24" s="40" t="str">
        <f>IF(ISBLANK('7.'!A24),"-",'7.'!A24)</f>
        <v>-</v>
      </c>
      <c r="AF24" t="e">
        <f t="shared" si="18"/>
        <v>#VALUE!</v>
      </c>
      <c r="AG24" t="e">
        <f t="shared" si="19"/>
        <v>#VALUE!</v>
      </c>
      <c r="AH24" t="str">
        <f>IF(ISBLANK('7.'!B24),"-",'7.'!B24)</f>
        <v>-</v>
      </c>
      <c r="AI24" s="35" t="e">
        <f t="shared" si="20"/>
        <v>#VALUE!</v>
      </c>
      <c r="AJ24" s="39" t="str">
        <f>IF(ISBLANK('8.'!A24),"-",'8.'!A24)</f>
        <v>-</v>
      </c>
      <c r="AK24" t="e">
        <f t="shared" si="21"/>
        <v>#VALUE!</v>
      </c>
      <c r="AL24" t="e">
        <f t="shared" si="22"/>
        <v>#VALUE!</v>
      </c>
      <c r="AM24" t="str">
        <f>IF(ISBLANK('8.'!B24),"-",'8.'!B24)</f>
        <v>-</v>
      </c>
      <c r="AN24" s="9" t="e">
        <f t="shared" si="23"/>
        <v>#VALUE!</v>
      </c>
      <c r="AO24" s="41" t="str">
        <f>IF(ISBLANK('9.'!A24),"-",'9.'!A24)</f>
        <v>-</v>
      </c>
      <c r="AP24" t="e">
        <f t="shared" si="24"/>
        <v>#VALUE!</v>
      </c>
      <c r="AQ24" t="e">
        <f t="shared" si="25"/>
        <v>#VALUE!</v>
      </c>
      <c r="AR24" t="str">
        <f>IF(ISBLANK('9.'!B24),"-",'9.'!B24)</f>
        <v>-</v>
      </c>
      <c r="AS24" s="42" t="e">
        <f t="shared" si="26"/>
        <v>#VALUE!</v>
      </c>
    </row>
    <row r="25" spans="1:45">
      <c r="A25" s="40">
        <f>IF(ISBLANK('1.'!A25),"-",'1.'!A25)</f>
        <v>45034.416666666664</v>
      </c>
      <c r="B25">
        <f t="shared" si="0"/>
        <v>10</v>
      </c>
      <c r="C25">
        <f t="shared" si="1"/>
        <v>3</v>
      </c>
      <c r="D25">
        <f>IF(ISBLANK('Step 2. Percent Runtime Calcs'!B25),"-",'1.'!B25)</f>
        <v>2097</v>
      </c>
      <c r="E25" s="35">
        <f t="shared" si="2"/>
        <v>0.58250000000000002</v>
      </c>
      <c r="F25" s="41">
        <f>IF(ISBLANK('2.'!A25),"-",'2.'!A25)</f>
        <v>45034.416666666664</v>
      </c>
      <c r="G25">
        <f t="shared" si="3"/>
        <v>10</v>
      </c>
      <c r="H25">
        <f t="shared" si="4"/>
        <v>3</v>
      </c>
      <c r="I25">
        <f>IF(ISBLANK('2.'!B25),"-",'2.'!B25)</f>
        <v>3600</v>
      </c>
      <c r="J25" s="42">
        <f t="shared" si="5"/>
        <v>1</v>
      </c>
      <c r="K25" s="7">
        <f>IF(ISBLANK('3.'!A25),"-",'3.'!A25)</f>
        <v>45034.416666666664</v>
      </c>
      <c r="L25">
        <f t="shared" si="6"/>
        <v>10</v>
      </c>
      <c r="M25">
        <f t="shared" si="7"/>
        <v>3</v>
      </c>
      <c r="N25">
        <f>IF(ISBLANK('3.'!B25),"-",'3.'!B25)</f>
        <v>3600</v>
      </c>
      <c r="O25" s="8">
        <f t="shared" si="8"/>
        <v>1</v>
      </c>
      <c r="P25" s="41" t="str">
        <f>IF(ISBLANK('4.'!A25),"-",'4.'!A25)</f>
        <v>-</v>
      </c>
      <c r="Q25" t="e">
        <f t="shared" si="9"/>
        <v>#VALUE!</v>
      </c>
      <c r="R25" t="e">
        <f t="shared" si="10"/>
        <v>#VALUE!</v>
      </c>
      <c r="S25" t="str">
        <f>IF(ISBLANK('4.'!B25),"-",'4.'!B25)</f>
        <v>-</v>
      </c>
      <c r="T25" s="42" t="e">
        <f t="shared" si="11"/>
        <v>#VALUE!</v>
      </c>
      <c r="U25" s="40" t="str">
        <f>IF(ISBLANK('5.'!A25),"-",'5.'!A25)</f>
        <v>-</v>
      </c>
      <c r="V25" t="e">
        <f t="shared" si="12"/>
        <v>#VALUE!</v>
      </c>
      <c r="W25" t="e">
        <f t="shared" si="13"/>
        <v>#VALUE!</v>
      </c>
      <c r="X25" t="str">
        <f>IF(ISBLANK('5.'!B25),"-",'5.'!B25)</f>
        <v>-</v>
      </c>
      <c r="Y25" s="35" t="e">
        <f t="shared" si="14"/>
        <v>#VALUE!</v>
      </c>
      <c r="Z25" s="39" t="str">
        <f>IF(ISBLANK('6.'!A25),"-",'6.'!A25)</f>
        <v>-</v>
      </c>
      <c r="AA25" t="e">
        <f t="shared" si="15"/>
        <v>#VALUE!</v>
      </c>
      <c r="AB25" t="e">
        <f t="shared" si="16"/>
        <v>#VALUE!</v>
      </c>
      <c r="AC25" t="str">
        <f>IF(ISBLANK('6.'!B25),"-",'6.'!B25)</f>
        <v>-</v>
      </c>
      <c r="AD25" s="9" t="e">
        <f t="shared" si="17"/>
        <v>#VALUE!</v>
      </c>
      <c r="AE25" s="40" t="str">
        <f>IF(ISBLANK('7.'!A25),"-",'7.'!A25)</f>
        <v>-</v>
      </c>
      <c r="AF25" t="e">
        <f t="shared" si="18"/>
        <v>#VALUE!</v>
      </c>
      <c r="AG25" t="e">
        <f t="shared" si="19"/>
        <v>#VALUE!</v>
      </c>
      <c r="AH25" t="str">
        <f>IF(ISBLANK('7.'!B25),"-",'7.'!B25)</f>
        <v>-</v>
      </c>
      <c r="AI25" s="35" t="e">
        <f t="shared" si="20"/>
        <v>#VALUE!</v>
      </c>
      <c r="AJ25" s="39" t="str">
        <f>IF(ISBLANK('8.'!A25),"-",'8.'!A25)</f>
        <v>-</v>
      </c>
      <c r="AK25" t="e">
        <f t="shared" si="21"/>
        <v>#VALUE!</v>
      </c>
      <c r="AL25" t="e">
        <f t="shared" si="22"/>
        <v>#VALUE!</v>
      </c>
      <c r="AM25" t="str">
        <f>IF(ISBLANK('8.'!B25),"-",'8.'!B25)</f>
        <v>-</v>
      </c>
      <c r="AN25" s="9" t="e">
        <f t="shared" si="23"/>
        <v>#VALUE!</v>
      </c>
      <c r="AO25" s="41" t="str">
        <f>IF(ISBLANK('9.'!A25),"-",'9.'!A25)</f>
        <v>-</v>
      </c>
      <c r="AP25" t="e">
        <f t="shared" si="24"/>
        <v>#VALUE!</v>
      </c>
      <c r="AQ25" t="e">
        <f t="shared" si="25"/>
        <v>#VALUE!</v>
      </c>
      <c r="AR25" t="str">
        <f>IF(ISBLANK('9.'!B25),"-",'9.'!B25)</f>
        <v>-</v>
      </c>
      <c r="AS25" s="42" t="e">
        <f t="shared" si="26"/>
        <v>#VALUE!</v>
      </c>
    </row>
    <row r="26" spans="1:45">
      <c r="A26" s="40">
        <f>IF(ISBLANK('1.'!A26),"-",'1.'!A26)</f>
        <v>45034.458333333336</v>
      </c>
      <c r="B26">
        <f t="shared" si="0"/>
        <v>11</v>
      </c>
      <c r="C26">
        <f t="shared" si="1"/>
        <v>3</v>
      </c>
      <c r="D26">
        <f>IF(ISBLANK('Step 2. Percent Runtime Calcs'!B26),"-",'1.'!B26)</f>
        <v>1263</v>
      </c>
      <c r="E26" s="35">
        <f t="shared" si="2"/>
        <v>0.35083333333333333</v>
      </c>
      <c r="F26" s="41">
        <f>IF(ISBLANK('2.'!A26),"-",'2.'!A26)</f>
        <v>45034.458333333336</v>
      </c>
      <c r="G26">
        <f t="shared" si="3"/>
        <v>11</v>
      </c>
      <c r="H26">
        <f t="shared" si="4"/>
        <v>3</v>
      </c>
      <c r="I26">
        <f>IF(ISBLANK('2.'!B26),"-",'2.'!B26)</f>
        <v>3600</v>
      </c>
      <c r="J26" s="42">
        <f t="shared" si="5"/>
        <v>1</v>
      </c>
      <c r="K26" s="7">
        <f>IF(ISBLANK('3.'!A26),"-",'3.'!A26)</f>
        <v>45034.458333333336</v>
      </c>
      <c r="L26">
        <f t="shared" si="6"/>
        <v>11</v>
      </c>
      <c r="M26">
        <f t="shared" si="7"/>
        <v>3</v>
      </c>
      <c r="N26">
        <f>IF(ISBLANK('3.'!B26),"-",'3.'!B26)</f>
        <v>3600</v>
      </c>
      <c r="O26" s="8">
        <f t="shared" si="8"/>
        <v>1</v>
      </c>
      <c r="P26" s="41" t="str">
        <f>IF(ISBLANK('4.'!A26),"-",'4.'!A26)</f>
        <v>-</v>
      </c>
      <c r="Q26" t="e">
        <f t="shared" si="9"/>
        <v>#VALUE!</v>
      </c>
      <c r="R26" t="e">
        <f t="shared" si="10"/>
        <v>#VALUE!</v>
      </c>
      <c r="S26" t="str">
        <f>IF(ISBLANK('4.'!B26),"-",'4.'!B26)</f>
        <v>-</v>
      </c>
      <c r="T26" s="42" t="e">
        <f t="shared" si="11"/>
        <v>#VALUE!</v>
      </c>
      <c r="U26" s="40" t="str">
        <f>IF(ISBLANK('5.'!A26),"-",'5.'!A26)</f>
        <v>-</v>
      </c>
      <c r="V26" t="e">
        <f t="shared" si="12"/>
        <v>#VALUE!</v>
      </c>
      <c r="W26" t="e">
        <f t="shared" si="13"/>
        <v>#VALUE!</v>
      </c>
      <c r="X26" t="str">
        <f>IF(ISBLANK('5.'!B26),"-",'5.'!B26)</f>
        <v>-</v>
      </c>
      <c r="Y26" s="35" t="e">
        <f t="shared" si="14"/>
        <v>#VALUE!</v>
      </c>
      <c r="Z26" s="39" t="str">
        <f>IF(ISBLANK('6.'!A26),"-",'6.'!A26)</f>
        <v>-</v>
      </c>
      <c r="AA26" t="e">
        <f t="shared" si="15"/>
        <v>#VALUE!</v>
      </c>
      <c r="AB26" t="e">
        <f t="shared" si="16"/>
        <v>#VALUE!</v>
      </c>
      <c r="AC26" t="str">
        <f>IF(ISBLANK('6.'!B26),"-",'6.'!B26)</f>
        <v>-</v>
      </c>
      <c r="AD26" s="9" t="e">
        <f t="shared" si="17"/>
        <v>#VALUE!</v>
      </c>
      <c r="AE26" s="40" t="str">
        <f>IF(ISBLANK('7.'!A26),"-",'7.'!A26)</f>
        <v>-</v>
      </c>
      <c r="AF26" t="e">
        <f t="shared" si="18"/>
        <v>#VALUE!</v>
      </c>
      <c r="AG26" t="e">
        <f t="shared" si="19"/>
        <v>#VALUE!</v>
      </c>
      <c r="AH26" t="str">
        <f>IF(ISBLANK('7.'!B26),"-",'7.'!B26)</f>
        <v>-</v>
      </c>
      <c r="AI26" s="35" t="e">
        <f t="shared" si="20"/>
        <v>#VALUE!</v>
      </c>
      <c r="AJ26" s="39" t="str">
        <f>IF(ISBLANK('8.'!A26),"-",'8.'!A26)</f>
        <v>-</v>
      </c>
      <c r="AK26" t="e">
        <f t="shared" si="21"/>
        <v>#VALUE!</v>
      </c>
      <c r="AL26" t="e">
        <f t="shared" si="22"/>
        <v>#VALUE!</v>
      </c>
      <c r="AM26" t="str">
        <f>IF(ISBLANK('8.'!B26),"-",'8.'!B26)</f>
        <v>-</v>
      </c>
      <c r="AN26" s="9" t="e">
        <f t="shared" si="23"/>
        <v>#VALUE!</v>
      </c>
      <c r="AO26" s="41" t="str">
        <f>IF(ISBLANK('9.'!A26),"-",'9.'!A26)</f>
        <v>-</v>
      </c>
      <c r="AP26" t="e">
        <f t="shared" si="24"/>
        <v>#VALUE!</v>
      </c>
      <c r="AQ26" t="e">
        <f t="shared" si="25"/>
        <v>#VALUE!</v>
      </c>
      <c r="AR26" t="str">
        <f>IF(ISBLANK('9.'!B26),"-",'9.'!B26)</f>
        <v>-</v>
      </c>
      <c r="AS26" s="42" t="e">
        <f t="shared" si="26"/>
        <v>#VALUE!</v>
      </c>
    </row>
    <row r="27" spans="1:45">
      <c r="A27" s="40">
        <f>IF(ISBLANK('1.'!A27),"-",'1.'!A27)</f>
        <v>45034.5</v>
      </c>
      <c r="B27">
        <f t="shared" si="0"/>
        <v>12</v>
      </c>
      <c r="C27">
        <f t="shared" si="1"/>
        <v>3</v>
      </c>
      <c r="D27">
        <f>IF(ISBLANK('Step 2. Percent Runtime Calcs'!B27),"-",'1.'!B27)</f>
        <v>0</v>
      </c>
      <c r="E27" s="35">
        <f t="shared" si="2"/>
        <v>0</v>
      </c>
      <c r="F27" s="41">
        <f>IF(ISBLANK('2.'!A27),"-",'2.'!A27)</f>
        <v>45034.5</v>
      </c>
      <c r="G27">
        <f t="shared" si="3"/>
        <v>12</v>
      </c>
      <c r="H27">
        <f t="shared" si="4"/>
        <v>3</v>
      </c>
      <c r="I27">
        <f>IF(ISBLANK('2.'!B27),"-",'2.'!B27)</f>
        <v>3600</v>
      </c>
      <c r="J27" s="42">
        <f t="shared" si="5"/>
        <v>1</v>
      </c>
      <c r="K27" s="7">
        <f>IF(ISBLANK('3.'!A27),"-",'3.'!A27)</f>
        <v>45034.5</v>
      </c>
      <c r="L27">
        <f t="shared" si="6"/>
        <v>12</v>
      </c>
      <c r="M27">
        <f t="shared" si="7"/>
        <v>3</v>
      </c>
      <c r="N27">
        <f>IF(ISBLANK('3.'!B27),"-",'3.'!B27)</f>
        <v>3600</v>
      </c>
      <c r="O27" s="8">
        <f t="shared" si="8"/>
        <v>1</v>
      </c>
      <c r="P27" s="41" t="str">
        <f>IF(ISBLANK('4.'!A27),"-",'4.'!A27)</f>
        <v>-</v>
      </c>
      <c r="Q27" t="e">
        <f t="shared" si="9"/>
        <v>#VALUE!</v>
      </c>
      <c r="R27" t="e">
        <f t="shared" si="10"/>
        <v>#VALUE!</v>
      </c>
      <c r="S27" t="str">
        <f>IF(ISBLANK('4.'!B27),"-",'4.'!B27)</f>
        <v>-</v>
      </c>
      <c r="T27" s="42" t="e">
        <f t="shared" si="11"/>
        <v>#VALUE!</v>
      </c>
      <c r="U27" s="40" t="str">
        <f>IF(ISBLANK('5.'!A27),"-",'5.'!A27)</f>
        <v>-</v>
      </c>
      <c r="V27" t="e">
        <f t="shared" si="12"/>
        <v>#VALUE!</v>
      </c>
      <c r="W27" t="e">
        <f t="shared" si="13"/>
        <v>#VALUE!</v>
      </c>
      <c r="X27" t="str">
        <f>IF(ISBLANK('5.'!B27),"-",'5.'!B27)</f>
        <v>-</v>
      </c>
      <c r="Y27" s="35" t="e">
        <f t="shared" si="14"/>
        <v>#VALUE!</v>
      </c>
      <c r="Z27" s="39" t="str">
        <f>IF(ISBLANK('6.'!A27),"-",'6.'!A27)</f>
        <v>-</v>
      </c>
      <c r="AA27" t="e">
        <f t="shared" si="15"/>
        <v>#VALUE!</v>
      </c>
      <c r="AB27" t="e">
        <f t="shared" si="16"/>
        <v>#VALUE!</v>
      </c>
      <c r="AC27" t="str">
        <f>IF(ISBLANK('6.'!B27),"-",'6.'!B27)</f>
        <v>-</v>
      </c>
      <c r="AD27" s="9" t="e">
        <f t="shared" si="17"/>
        <v>#VALUE!</v>
      </c>
      <c r="AE27" s="40" t="str">
        <f>IF(ISBLANK('7.'!A27),"-",'7.'!A27)</f>
        <v>-</v>
      </c>
      <c r="AF27" t="e">
        <f t="shared" si="18"/>
        <v>#VALUE!</v>
      </c>
      <c r="AG27" t="e">
        <f t="shared" si="19"/>
        <v>#VALUE!</v>
      </c>
      <c r="AH27" t="str">
        <f>IF(ISBLANK('7.'!B27),"-",'7.'!B27)</f>
        <v>-</v>
      </c>
      <c r="AI27" s="35" t="e">
        <f t="shared" si="20"/>
        <v>#VALUE!</v>
      </c>
      <c r="AJ27" s="39" t="str">
        <f>IF(ISBLANK('8.'!A27),"-",'8.'!A27)</f>
        <v>-</v>
      </c>
      <c r="AK27" t="e">
        <f t="shared" si="21"/>
        <v>#VALUE!</v>
      </c>
      <c r="AL27" t="e">
        <f t="shared" si="22"/>
        <v>#VALUE!</v>
      </c>
      <c r="AM27" t="str">
        <f>IF(ISBLANK('8.'!B27),"-",'8.'!B27)</f>
        <v>-</v>
      </c>
      <c r="AN27" s="9" t="e">
        <f t="shared" si="23"/>
        <v>#VALUE!</v>
      </c>
      <c r="AO27" s="41" t="str">
        <f>IF(ISBLANK('9.'!A27),"-",'9.'!A27)</f>
        <v>-</v>
      </c>
      <c r="AP27" t="e">
        <f t="shared" si="24"/>
        <v>#VALUE!</v>
      </c>
      <c r="AQ27" t="e">
        <f t="shared" si="25"/>
        <v>#VALUE!</v>
      </c>
      <c r="AR27" t="str">
        <f>IF(ISBLANK('9.'!B27),"-",'9.'!B27)</f>
        <v>-</v>
      </c>
      <c r="AS27" s="42" t="e">
        <f t="shared" si="26"/>
        <v>#VALUE!</v>
      </c>
    </row>
    <row r="28" spans="1:45">
      <c r="A28" s="40">
        <f>IF(ISBLANK('1.'!A28),"-",'1.'!A28)</f>
        <v>45034.541666666664</v>
      </c>
      <c r="B28">
        <f t="shared" si="0"/>
        <v>13</v>
      </c>
      <c r="C28">
        <f t="shared" si="1"/>
        <v>3</v>
      </c>
      <c r="D28">
        <f>IF(ISBLANK('Step 2. Percent Runtime Calcs'!B28),"-",'1.'!B28)</f>
        <v>0</v>
      </c>
      <c r="E28" s="35">
        <f t="shared" si="2"/>
        <v>0</v>
      </c>
      <c r="F28" s="41">
        <f>IF(ISBLANK('2.'!A28),"-",'2.'!A28)</f>
        <v>45034.541666666664</v>
      </c>
      <c r="G28">
        <f t="shared" si="3"/>
        <v>13</v>
      </c>
      <c r="H28">
        <f t="shared" si="4"/>
        <v>3</v>
      </c>
      <c r="I28">
        <f>IF(ISBLANK('2.'!B28),"-",'2.'!B28)</f>
        <v>3600</v>
      </c>
      <c r="J28" s="42">
        <f t="shared" si="5"/>
        <v>1</v>
      </c>
      <c r="K28" s="7">
        <f>IF(ISBLANK('3.'!A28),"-",'3.'!A28)</f>
        <v>45034.541666666664</v>
      </c>
      <c r="L28">
        <f t="shared" si="6"/>
        <v>13</v>
      </c>
      <c r="M28">
        <f t="shared" si="7"/>
        <v>3</v>
      </c>
      <c r="N28">
        <f>IF(ISBLANK('3.'!B28),"-",'3.'!B28)</f>
        <v>3600</v>
      </c>
      <c r="O28" s="8">
        <f t="shared" si="8"/>
        <v>1</v>
      </c>
      <c r="P28" s="41" t="str">
        <f>IF(ISBLANK('4.'!A28),"-",'4.'!A28)</f>
        <v>-</v>
      </c>
      <c r="Q28" t="e">
        <f t="shared" si="9"/>
        <v>#VALUE!</v>
      </c>
      <c r="R28" t="e">
        <f t="shared" si="10"/>
        <v>#VALUE!</v>
      </c>
      <c r="S28" t="str">
        <f>IF(ISBLANK('4.'!B28),"-",'4.'!B28)</f>
        <v>-</v>
      </c>
      <c r="T28" s="42" t="e">
        <f t="shared" si="11"/>
        <v>#VALUE!</v>
      </c>
      <c r="U28" s="40" t="str">
        <f>IF(ISBLANK('5.'!A28),"-",'5.'!A28)</f>
        <v>-</v>
      </c>
      <c r="V28" t="e">
        <f t="shared" si="12"/>
        <v>#VALUE!</v>
      </c>
      <c r="W28" t="e">
        <f t="shared" si="13"/>
        <v>#VALUE!</v>
      </c>
      <c r="X28" t="str">
        <f>IF(ISBLANK('5.'!B28),"-",'5.'!B28)</f>
        <v>-</v>
      </c>
      <c r="Y28" s="35" t="e">
        <f t="shared" si="14"/>
        <v>#VALUE!</v>
      </c>
      <c r="Z28" s="39" t="str">
        <f>IF(ISBLANK('6.'!A28),"-",'6.'!A28)</f>
        <v>-</v>
      </c>
      <c r="AA28" t="e">
        <f t="shared" si="15"/>
        <v>#VALUE!</v>
      </c>
      <c r="AB28" t="e">
        <f t="shared" si="16"/>
        <v>#VALUE!</v>
      </c>
      <c r="AC28" t="str">
        <f>IF(ISBLANK('6.'!B28),"-",'6.'!B28)</f>
        <v>-</v>
      </c>
      <c r="AD28" s="9" t="e">
        <f t="shared" si="17"/>
        <v>#VALUE!</v>
      </c>
      <c r="AE28" s="40" t="str">
        <f>IF(ISBLANK('7.'!A28),"-",'7.'!A28)</f>
        <v>-</v>
      </c>
      <c r="AF28" t="e">
        <f t="shared" si="18"/>
        <v>#VALUE!</v>
      </c>
      <c r="AG28" t="e">
        <f t="shared" si="19"/>
        <v>#VALUE!</v>
      </c>
      <c r="AH28" t="str">
        <f>IF(ISBLANK('7.'!B28),"-",'7.'!B28)</f>
        <v>-</v>
      </c>
      <c r="AI28" s="35" t="e">
        <f t="shared" si="20"/>
        <v>#VALUE!</v>
      </c>
      <c r="AJ28" s="39" t="str">
        <f>IF(ISBLANK('8.'!A28),"-",'8.'!A28)</f>
        <v>-</v>
      </c>
      <c r="AK28" t="e">
        <f t="shared" si="21"/>
        <v>#VALUE!</v>
      </c>
      <c r="AL28" t="e">
        <f t="shared" si="22"/>
        <v>#VALUE!</v>
      </c>
      <c r="AM28" t="str">
        <f>IF(ISBLANK('8.'!B28),"-",'8.'!B28)</f>
        <v>-</v>
      </c>
      <c r="AN28" s="9" t="e">
        <f t="shared" si="23"/>
        <v>#VALUE!</v>
      </c>
      <c r="AO28" s="41" t="str">
        <f>IF(ISBLANK('9.'!A28),"-",'9.'!A28)</f>
        <v>-</v>
      </c>
      <c r="AP28" t="e">
        <f t="shared" si="24"/>
        <v>#VALUE!</v>
      </c>
      <c r="AQ28" t="e">
        <f t="shared" si="25"/>
        <v>#VALUE!</v>
      </c>
      <c r="AR28" t="str">
        <f>IF(ISBLANK('9.'!B28),"-",'9.'!B28)</f>
        <v>-</v>
      </c>
      <c r="AS28" s="42" t="e">
        <f t="shared" si="26"/>
        <v>#VALUE!</v>
      </c>
    </row>
    <row r="29" spans="1:45">
      <c r="A29" s="40">
        <f>IF(ISBLANK('1.'!A29),"-",'1.'!A29)</f>
        <v>45034.583333333336</v>
      </c>
      <c r="B29">
        <f t="shared" si="0"/>
        <v>14</v>
      </c>
      <c r="C29">
        <f t="shared" si="1"/>
        <v>3</v>
      </c>
      <c r="D29">
        <f>IF(ISBLANK('Step 2. Percent Runtime Calcs'!B29),"-",'1.'!B29)</f>
        <v>0</v>
      </c>
      <c r="E29" s="35">
        <f t="shared" si="2"/>
        <v>0</v>
      </c>
      <c r="F29" s="41">
        <f>IF(ISBLANK('2.'!A29),"-",'2.'!A29)</f>
        <v>45034.583333333336</v>
      </c>
      <c r="G29">
        <f t="shared" si="3"/>
        <v>14</v>
      </c>
      <c r="H29">
        <f t="shared" si="4"/>
        <v>3</v>
      </c>
      <c r="I29">
        <f>IF(ISBLANK('2.'!B29),"-",'2.'!B29)</f>
        <v>3600</v>
      </c>
      <c r="J29" s="42">
        <f t="shared" si="5"/>
        <v>1</v>
      </c>
      <c r="K29" s="7">
        <f>IF(ISBLANK('3.'!A29),"-",'3.'!A29)</f>
        <v>45034.583333333336</v>
      </c>
      <c r="L29">
        <f t="shared" si="6"/>
        <v>14</v>
      </c>
      <c r="M29">
        <f t="shared" si="7"/>
        <v>3</v>
      </c>
      <c r="N29">
        <f>IF(ISBLANK('3.'!B29),"-",'3.'!B29)</f>
        <v>3600</v>
      </c>
      <c r="O29" s="8">
        <f t="shared" si="8"/>
        <v>1</v>
      </c>
      <c r="P29" s="41" t="str">
        <f>IF(ISBLANK('4.'!A29),"-",'4.'!A29)</f>
        <v>-</v>
      </c>
      <c r="Q29" t="e">
        <f t="shared" si="9"/>
        <v>#VALUE!</v>
      </c>
      <c r="R29" t="e">
        <f t="shared" si="10"/>
        <v>#VALUE!</v>
      </c>
      <c r="S29" t="str">
        <f>IF(ISBLANK('4.'!B29),"-",'4.'!B29)</f>
        <v>-</v>
      </c>
      <c r="T29" s="42" t="e">
        <f t="shared" si="11"/>
        <v>#VALUE!</v>
      </c>
      <c r="U29" s="40" t="str">
        <f>IF(ISBLANK('5.'!A29),"-",'5.'!A29)</f>
        <v>-</v>
      </c>
      <c r="V29" t="e">
        <f t="shared" si="12"/>
        <v>#VALUE!</v>
      </c>
      <c r="W29" t="e">
        <f t="shared" si="13"/>
        <v>#VALUE!</v>
      </c>
      <c r="X29" t="str">
        <f>IF(ISBLANK('5.'!B29),"-",'5.'!B29)</f>
        <v>-</v>
      </c>
      <c r="Y29" s="35" t="e">
        <f t="shared" si="14"/>
        <v>#VALUE!</v>
      </c>
      <c r="Z29" s="39" t="str">
        <f>IF(ISBLANK('6.'!A29),"-",'6.'!A29)</f>
        <v>-</v>
      </c>
      <c r="AA29" t="e">
        <f t="shared" si="15"/>
        <v>#VALUE!</v>
      </c>
      <c r="AB29" t="e">
        <f t="shared" si="16"/>
        <v>#VALUE!</v>
      </c>
      <c r="AC29" t="str">
        <f>IF(ISBLANK('6.'!B29),"-",'6.'!B29)</f>
        <v>-</v>
      </c>
      <c r="AD29" s="9" t="e">
        <f t="shared" si="17"/>
        <v>#VALUE!</v>
      </c>
      <c r="AE29" s="40" t="str">
        <f>IF(ISBLANK('7.'!A29),"-",'7.'!A29)</f>
        <v>-</v>
      </c>
      <c r="AF29" t="e">
        <f t="shared" si="18"/>
        <v>#VALUE!</v>
      </c>
      <c r="AG29" t="e">
        <f t="shared" si="19"/>
        <v>#VALUE!</v>
      </c>
      <c r="AH29" t="str">
        <f>IF(ISBLANK('7.'!B29),"-",'7.'!B29)</f>
        <v>-</v>
      </c>
      <c r="AI29" s="35" t="e">
        <f t="shared" si="20"/>
        <v>#VALUE!</v>
      </c>
      <c r="AJ29" s="39" t="str">
        <f>IF(ISBLANK('8.'!A29),"-",'8.'!A29)</f>
        <v>-</v>
      </c>
      <c r="AK29" t="e">
        <f t="shared" si="21"/>
        <v>#VALUE!</v>
      </c>
      <c r="AL29" t="e">
        <f t="shared" si="22"/>
        <v>#VALUE!</v>
      </c>
      <c r="AM29" t="str">
        <f>IF(ISBLANK('8.'!B29),"-",'8.'!B29)</f>
        <v>-</v>
      </c>
      <c r="AN29" s="9" t="e">
        <f t="shared" si="23"/>
        <v>#VALUE!</v>
      </c>
      <c r="AO29" s="41" t="str">
        <f>IF(ISBLANK('9.'!A29),"-",'9.'!A29)</f>
        <v>-</v>
      </c>
      <c r="AP29" t="e">
        <f t="shared" si="24"/>
        <v>#VALUE!</v>
      </c>
      <c r="AQ29" t="e">
        <f t="shared" si="25"/>
        <v>#VALUE!</v>
      </c>
      <c r="AR29" t="str">
        <f>IF(ISBLANK('9.'!B29),"-",'9.'!B29)</f>
        <v>-</v>
      </c>
      <c r="AS29" s="42" t="e">
        <f t="shared" si="26"/>
        <v>#VALUE!</v>
      </c>
    </row>
    <row r="30" spans="1:45">
      <c r="A30" s="40">
        <f>IF(ISBLANK('1.'!A30),"-",'1.'!A30)</f>
        <v>45034.625</v>
      </c>
      <c r="B30">
        <f t="shared" si="0"/>
        <v>15</v>
      </c>
      <c r="C30">
        <f t="shared" si="1"/>
        <v>3</v>
      </c>
      <c r="D30">
        <f>IF(ISBLANK('Step 2. Percent Runtime Calcs'!B30),"-",'1.'!B30)</f>
        <v>0</v>
      </c>
      <c r="E30" s="35">
        <f t="shared" si="2"/>
        <v>0</v>
      </c>
      <c r="F30" s="41">
        <f>IF(ISBLANK('2.'!A30),"-",'2.'!A30)</f>
        <v>45034.625</v>
      </c>
      <c r="G30">
        <f t="shared" si="3"/>
        <v>15</v>
      </c>
      <c r="H30">
        <f t="shared" si="4"/>
        <v>3</v>
      </c>
      <c r="I30">
        <f>IF(ISBLANK('2.'!B30),"-",'2.'!B30)</f>
        <v>3600</v>
      </c>
      <c r="J30" s="42">
        <f t="shared" si="5"/>
        <v>1</v>
      </c>
      <c r="K30" s="7">
        <f>IF(ISBLANK('3.'!A30),"-",'3.'!A30)</f>
        <v>45034.625</v>
      </c>
      <c r="L30">
        <f t="shared" si="6"/>
        <v>15</v>
      </c>
      <c r="M30">
        <f t="shared" si="7"/>
        <v>3</v>
      </c>
      <c r="N30">
        <f>IF(ISBLANK('3.'!B30),"-",'3.'!B30)</f>
        <v>3600</v>
      </c>
      <c r="O30" s="8">
        <f t="shared" si="8"/>
        <v>1</v>
      </c>
      <c r="P30" s="41" t="str">
        <f>IF(ISBLANK('4.'!A30),"-",'4.'!A30)</f>
        <v>-</v>
      </c>
      <c r="Q30" t="e">
        <f t="shared" si="9"/>
        <v>#VALUE!</v>
      </c>
      <c r="R30" t="e">
        <f t="shared" si="10"/>
        <v>#VALUE!</v>
      </c>
      <c r="S30" t="str">
        <f>IF(ISBLANK('4.'!B30),"-",'4.'!B30)</f>
        <v>-</v>
      </c>
      <c r="T30" s="42" t="e">
        <f t="shared" si="11"/>
        <v>#VALUE!</v>
      </c>
      <c r="U30" s="40" t="str">
        <f>IF(ISBLANK('5.'!A30),"-",'5.'!A30)</f>
        <v>-</v>
      </c>
      <c r="V30" t="e">
        <f t="shared" si="12"/>
        <v>#VALUE!</v>
      </c>
      <c r="W30" t="e">
        <f t="shared" si="13"/>
        <v>#VALUE!</v>
      </c>
      <c r="X30" t="str">
        <f>IF(ISBLANK('5.'!B30),"-",'5.'!B30)</f>
        <v>-</v>
      </c>
      <c r="Y30" s="35" t="e">
        <f t="shared" si="14"/>
        <v>#VALUE!</v>
      </c>
      <c r="Z30" s="39" t="str">
        <f>IF(ISBLANK('6.'!A30),"-",'6.'!A30)</f>
        <v>-</v>
      </c>
      <c r="AA30" t="e">
        <f t="shared" si="15"/>
        <v>#VALUE!</v>
      </c>
      <c r="AB30" t="e">
        <f t="shared" si="16"/>
        <v>#VALUE!</v>
      </c>
      <c r="AC30" t="str">
        <f>IF(ISBLANK('6.'!B30),"-",'6.'!B30)</f>
        <v>-</v>
      </c>
      <c r="AD30" s="9" t="e">
        <f t="shared" si="17"/>
        <v>#VALUE!</v>
      </c>
      <c r="AE30" s="40" t="str">
        <f>IF(ISBLANK('7.'!A30),"-",'7.'!A30)</f>
        <v>-</v>
      </c>
      <c r="AF30" t="e">
        <f t="shared" si="18"/>
        <v>#VALUE!</v>
      </c>
      <c r="AG30" t="e">
        <f t="shared" si="19"/>
        <v>#VALUE!</v>
      </c>
      <c r="AH30" t="str">
        <f>IF(ISBLANK('7.'!B30),"-",'7.'!B30)</f>
        <v>-</v>
      </c>
      <c r="AI30" s="35" t="e">
        <f t="shared" si="20"/>
        <v>#VALUE!</v>
      </c>
      <c r="AJ30" s="39" t="str">
        <f>IF(ISBLANK('8.'!A30),"-",'8.'!A30)</f>
        <v>-</v>
      </c>
      <c r="AK30" t="e">
        <f t="shared" si="21"/>
        <v>#VALUE!</v>
      </c>
      <c r="AL30" t="e">
        <f t="shared" si="22"/>
        <v>#VALUE!</v>
      </c>
      <c r="AM30" t="str">
        <f>IF(ISBLANK('8.'!B30),"-",'8.'!B30)</f>
        <v>-</v>
      </c>
      <c r="AN30" s="9" t="e">
        <f t="shared" si="23"/>
        <v>#VALUE!</v>
      </c>
      <c r="AO30" s="41" t="str">
        <f>IF(ISBLANK('9.'!A30),"-",'9.'!A30)</f>
        <v>-</v>
      </c>
      <c r="AP30" t="e">
        <f t="shared" si="24"/>
        <v>#VALUE!</v>
      </c>
      <c r="AQ30" t="e">
        <f t="shared" si="25"/>
        <v>#VALUE!</v>
      </c>
      <c r="AR30" t="str">
        <f>IF(ISBLANK('9.'!B30),"-",'9.'!B30)</f>
        <v>-</v>
      </c>
      <c r="AS30" s="42" t="e">
        <f t="shared" si="26"/>
        <v>#VALUE!</v>
      </c>
    </row>
    <row r="31" spans="1:45">
      <c r="A31" s="40">
        <f>IF(ISBLANK('1.'!A31),"-",'1.'!A31)</f>
        <v>45034.666666666664</v>
      </c>
      <c r="B31">
        <f t="shared" si="0"/>
        <v>16</v>
      </c>
      <c r="C31">
        <f t="shared" si="1"/>
        <v>3</v>
      </c>
      <c r="D31">
        <f>IF(ISBLANK('Step 2. Percent Runtime Calcs'!B31),"-",'1.'!B31)</f>
        <v>0</v>
      </c>
      <c r="E31" s="35">
        <f t="shared" si="2"/>
        <v>0</v>
      </c>
      <c r="F31" s="41">
        <f>IF(ISBLANK('2.'!A31),"-",'2.'!A31)</f>
        <v>45034.666666666664</v>
      </c>
      <c r="G31">
        <f t="shared" si="3"/>
        <v>16</v>
      </c>
      <c r="H31">
        <f t="shared" si="4"/>
        <v>3</v>
      </c>
      <c r="I31">
        <f>IF(ISBLANK('2.'!B31),"-",'2.'!B31)</f>
        <v>3600</v>
      </c>
      <c r="J31" s="42">
        <f t="shared" si="5"/>
        <v>1</v>
      </c>
      <c r="K31" s="7">
        <f>IF(ISBLANK('3.'!A31),"-",'3.'!A31)</f>
        <v>45034.666666666664</v>
      </c>
      <c r="L31">
        <f t="shared" si="6"/>
        <v>16</v>
      </c>
      <c r="M31">
        <f t="shared" si="7"/>
        <v>3</v>
      </c>
      <c r="N31">
        <f>IF(ISBLANK('3.'!B31),"-",'3.'!B31)</f>
        <v>3600</v>
      </c>
      <c r="O31" s="8">
        <f t="shared" si="8"/>
        <v>1</v>
      </c>
      <c r="P31" s="41" t="str">
        <f>IF(ISBLANK('4.'!A31),"-",'4.'!A31)</f>
        <v>-</v>
      </c>
      <c r="Q31" t="e">
        <f t="shared" si="9"/>
        <v>#VALUE!</v>
      </c>
      <c r="R31" t="e">
        <f t="shared" si="10"/>
        <v>#VALUE!</v>
      </c>
      <c r="S31" t="str">
        <f>IF(ISBLANK('4.'!B31),"-",'4.'!B31)</f>
        <v>-</v>
      </c>
      <c r="T31" s="42" t="e">
        <f t="shared" si="11"/>
        <v>#VALUE!</v>
      </c>
      <c r="U31" s="40" t="str">
        <f>IF(ISBLANK('5.'!A31),"-",'5.'!A31)</f>
        <v>-</v>
      </c>
      <c r="V31" t="e">
        <f t="shared" si="12"/>
        <v>#VALUE!</v>
      </c>
      <c r="W31" t="e">
        <f t="shared" si="13"/>
        <v>#VALUE!</v>
      </c>
      <c r="X31" t="str">
        <f>IF(ISBLANK('5.'!B31),"-",'5.'!B31)</f>
        <v>-</v>
      </c>
      <c r="Y31" s="35" t="e">
        <f t="shared" si="14"/>
        <v>#VALUE!</v>
      </c>
      <c r="Z31" s="39" t="str">
        <f>IF(ISBLANK('6.'!A31),"-",'6.'!A31)</f>
        <v>-</v>
      </c>
      <c r="AA31" t="e">
        <f t="shared" si="15"/>
        <v>#VALUE!</v>
      </c>
      <c r="AB31" t="e">
        <f t="shared" si="16"/>
        <v>#VALUE!</v>
      </c>
      <c r="AC31" t="str">
        <f>IF(ISBLANK('6.'!B31),"-",'6.'!B31)</f>
        <v>-</v>
      </c>
      <c r="AD31" s="9" t="e">
        <f t="shared" si="17"/>
        <v>#VALUE!</v>
      </c>
      <c r="AE31" s="40" t="str">
        <f>IF(ISBLANK('7.'!A31),"-",'7.'!A31)</f>
        <v>-</v>
      </c>
      <c r="AF31" t="e">
        <f t="shared" si="18"/>
        <v>#VALUE!</v>
      </c>
      <c r="AG31" t="e">
        <f t="shared" si="19"/>
        <v>#VALUE!</v>
      </c>
      <c r="AH31" t="str">
        <f>IF(ISBLANK('7.'!B31),"-",'7.'!B31)</f>
        <v>-</v>
      </c>
      <c r="AI31" s="35" t="e">
        <f t="shared" si="20"/>
        <v>#VALUE!</v>
      </c>
      <c r="AJ31" s="39" t="str">
        <f>IF(ISBLANK('8.'!A31),"-",'8.'!A31)</f>
        <v>-</v>
      </c>
      <c r="AK31" t="e">
        <f t="shared" si="21"/>
        <v>#VALUE!</v>
      </c>
      <c r="AL31" t="e">
        <f t="shared" si="22"/>
        <v>#VALUE!</v>
      </c>
      <c r="AM31" t="str">
        <f>IF(ISBLANK('8.'!B31),"-",'8.'!B31)</f>
        <v>-</v>
      </c>
      <c r="AN31" s="9" t="e">
        <f t="shared" si="23"/>
        <v>#VALUE!</v>
      </c>
      <c r="AO31" s="41" t="str">
        <f>IF(ISBLANK('9.'!A31),"-",'9.'!A31)</f>
        <v>-</v>
      </c>
      <c r="AP31" t="e">
        <f t="shared" si="24"/>
        <v>#VALUE!</v>
      </c>
      <c r="AQ31" t="e">
        <f t="shared" si="25"/>
        <v>#VALUE!</v>
      </c>
      <c r="AR31" t="str">
        <f>IF(ISBLANK('9.'!B31),"-",'9.'!B31)</f>
        <v>-</v>
      </c>
      <c r="AS31" s="42" t="e">
        <f t="shared" si="26"/>
        <v>#VALUE!</v>
      </c>
    </row>
    <row r="32" spans="1:45">
      <c r="A32" s="40">
        <f>IF(ISBLANK('1.'!A32),"-",'1.'!A32)</f>
        <v>45034.708333333336</v>
      </c>
      <c r="B32">
        <f t="shared" si="0"/>
        <v>17</v>
      </c>
      <c r="C32">
        <f t="shared" si="1"/>
        <v>3</v>
      </c>
      <c r="D32">
        <f>IF(ISBLANK('Step 2. Percent Runtime Calcs'!B32),"-",'1.'!B32)</f>
        <v>0</v>
      </c>
      <c r="E32" s="35">
        <f t="shared" si="2"/>
        <v>0</v>
      </c>
      <c r="F32" s="41">
        <f>IF(ISBLANK('2.'!A32),"-",'2.'!A32)</f>
        <v>45034.708333333336</v>
      </c>
      <c r="G32">
        <f t="shared" si="3"/>
        <v>17</v>
      </c>
      <c r="H32">
        <f t="shared" si="4"/>
        <v>3</v>
      </c>
      <c r="I32">
        <f>IF(ISBLANK('2.'!B32),"-",'2.'!B32)</f>
        <v>3600</v>
      </c>
      <c r="J32" s="42">
        <f t="shared" si="5"/>
        <v>1</v>
      </c>
      <c r="K32" s="7">
        <f>IF(ISBLANK('3.'!A32),"-",'3.'!A32)</f>
        <v>45034.708333333336</v>
      </c>
      <c r="L32">
        <f t="shared" si="6"/>
        <v>17</v>
      </c>
      <c r="M32">
        <f t="shared" si="7"/>
        <v>3</v>
      </c>
      <c r="N32">
        <f>IF(ISBLANK('3.'!B32),"-",'3.'!B32)</f>
        <v>3600</v>
      </c>
      <c r="O32" s="8">
        <f t="shared" si="8"/>
        <v>1</v>
      </c>
      <c r="P32" s="41" t="str">
        <f>IF(ISBLANK('4.'!A32),"-",'4.'!A32)</f>
        <v>-</v>
      </c>
      <c r="Q32" t="e">
        <f t="shared" si="9"/>
        <v>#VALUE!</v>
      </c>
      <c r="R32" t="e">
        <f t="shared" si="10"/>
        <v>#VALUE!</v>
      </c>
      <c r="S32" t="str">
        <f>IF(ISBLANK('4.'!B32),"-",'4.'!B32)</f>
        <v>-</v>
      </c>
      <c r="T32" s="42" t="e">
        <f t="shared" si="11"/>
        <v>#VALUE!</v>
      </c>
      <c r="U32" s="40" t="str">
        <f>IF(ISBLANK('5.'!A32),"-",'5.'!A32)</f>
        <v>-</v>
      </c>
      <c r="V32" t="e">
        <f t="shared" si="12"/>
        <v>#VALUE!</v>
      </c>
      <c r="W32" t="e">
        <f t="shared" si="13"/>
        <v>#VALUE!</v>
      </c>
      <c r="X32" t="str">
        <f>IF(ISBLANK('5.'!B32),"-",'5.'!B32)</f>
        <v>-</v>
      </c>
      <c r="Y32" s="35" t="e">
        <f t="shared" si="14"/>
        <v>#VALUE!</v>
      </c>
      <c r="Z32" s="39" t="str">
        <f>IF(ISBLANK('6.'!A32),"-",'6.'!A32)</f>
        <v>-</v>
      </c>
      <c r="AA32" t="e">
        <f t="shared" si="15"/>
        <v>#VALUE!</v>
      </c>
      <c r="AB32" t="e">
        <f t="shared" si="16"/>
        <v>#VALUE!</v>
      </c>
      <c r="AC32" t="str">
        <f>IF(ISBLANK('6.'!B32),"-",'6.'!B32)</f>
        <v>-</v>
      </c>
      <c r="AD32" s="9" t="e">
        <f t="shared" si="17"/>
        <v>#VALUE!</v>
      </c>
      <c r="AE32" s="40" t="str">
        <f>IF(ISBLANK('7.'!A32),"-",'7.'!A32)</f>
        <v>-</v>
      </c>
      <c r="AF32" t="e">
        <f t="shared" si="18"/>
        <v>#VALUE!</v>
      </c>
      <c r="AG32" t="e">
        <f t="shared" si="19"/>
        <v>#VALUE!</v>
      </c>
      <c r="AH32" t="str">
        <f>IF(ISBLANK('7.'!B32),"-",'7.'!B32)</f>
        <v>-</v>
      </c>
      <c r="AI32" s="35" t="e">
        <f t="shared" si="20"/>
        <v>#VALUE!</v>
      </c>
      <c r="AJ32" s="39" t="str">
        <f>IF(ISBLANK('8.'!A32),"-",'8.'!A32)</f>
        <v>-</v>
      </c>
      <c r="AK32" t="e">
        <f t="shared" si="21"/>
        <v>#VALUE!</v>
      </c>
      <c r="AL32" t="e">
        <f t="shared" si="22"/>
        <v>#VALUE!</v>
      </c>
      <c r="AM32" t="str">
        <f>IF(ISBLANK('8.'!B32),"-",'8.'!B32)</f>
        <v>-</v>
      </c>
      <c r="AN32" s="9" t="e">
        <f t="shared" si="23"/>
        <v>#VALUE!</v>
      </c>
      <c r="AO32" s="41" t="str">
        <f>IF(ISBLANK('9.'!A32),"-",'9.'!A32)</f>
        <v>-</v>
      </c>
      <c r="AP32" t="e">
        <f t="shared" si="24"/>
        <v>#VALUE!</v>
      </c>
      <c r="AQ32" t="e">
        <f t="shared" si="25"/>
        <v>#VALUE!</v>
      </c>
      <c r="AR32" t="str">
        <f>IF(ISBLANK('9.'!B32),"-",'9.'!B32)</f>
        <v>-</v>
      </c>
      <c r="AS32" s="42" t="e">
        <f t="shared" si="26"/>
        <v>#VALUE!</v>
      </c>
    </row>
    <row r="33" spans="1:45">
      <c r="A33" s="40">
        <f>IF(ISBLANK('1.'!A33),"-",'1.'!A33)</f>
        <v>45034.75</v>
      </c>
      <c r="B33">
        <f t="shared" si="0"/>
        <v>18</v>
      </c>
      <c r="C33">
        <f t="shared" si="1"/>
        <v>3</v>
      </c>
      <c r="D33">
        <f>IF(ISBLANK('Step 2. Percent Runtime Calcs'!B33),"-",'1.'!B33)</f>
        <v>0</v>
      </c>
      <c r="E33" s="35">
        <f t="shared" si="2"/>
        <v>0</v>
      </c>
      <c r="F33" s="41">
        <f>IF(ISBLANK('2.'!A33),"-",'2.'!A33)</f>
        <v>45034.75</v>
      </c>
      <c r="G33">
        <f t="shared" si="3"/>
        <v>18</v>
      </c>
      <c r="H33">
        <f t="shared" si="4"/>
        <v>3</v>
      </c>
      <c r="I33">
        <f>IF(ISBLANK('2.'!B33),"-",'2.'!B33)</f>
        <v>2131</v>
      </c>
      <c r="J33" s="42">
        <f t="shared" si="5"/>
        <v>0.5919444444444445</v>
      </c>
      <c r="K33" s="7">
        <f>IF(ISBLANK('3.'!A33),"-",'3.'!A33)</f>
        <v>45034.75</v>
      </c>
      <c r="L33">
        <f t="shared" si="6"/>
        <v>18</v>
      </c>
      <c r="M33">
        <f t="shared" si="7"/>
        <v>3</v>
      </c>
      <c r="N33">
        <f>IF(ISBLANK('3.'!B33),"-",'3.'!B33)</f>
        <v>2047</v>
      </c>
      <c r="O33" s="8">
        <f t="shared" si="8"/>
        <v>0.56861111111111107</v>
      </c>
      <c r="P33" s="41" t="str">
        <f>IF(ISBLANK('4.'!A33),"-",'4.'!A33)</f>
        <v>-</v>
      </c>
      <c r="Q33" t="e">
        <f t="shared" si="9"/>
        <v>#VALUE!</v>
      </c>
      <c r="R33" t="e">
        <f t="shared" si="10"/>
        <v>#VALUE!</v>
      </c>
      <c r="S33" t="str">
        <f>IF(ISBLANK('4.'!B33),"-",'4.'!B33)</f>
        <v>-</v>
      </c>
      <c r="T33" s="42" t="e">
        <f t="shared" si="11"/>
        <v>#VALUE!</v>
      </c>
      <c r="U33" s="40" t="str">
        <f>IF(ISBLANK('5.'!A33),"-",'5.'!A33)</f>
        <v>-</v>
      </c>
      <c r="V33" t="e">
        <f t="shared" si="12"/>
        <v>#VALUE!</v>
      </c>
      <c r="W33" t="e">
        <f t="shared" si="13"/>
        <v>#VALUE!</v>
      </c>
      <c r="X33" t="str">
        <f>IF(ISBLANK('5.'!B33),"-",'5.'!B33)</f>
        <v>-</v>
      </c>
      <c r="Y33" s="35" t="e">
        <f t="shared" si="14"/>
        <v>#VALUE!</v>
      </c>
      <c r="Z33" s="39" t="str">
        <f>IF(ISBLANK('6.'!A33),"-",'6.'!A33)</f>
        <v>-</v>
      </c>
      <c r="AA33" t="e">
        <f t="shared" si="15"/>
        <v>#VALUE!</v>
      </c>
      <c r="AB33" t="e">
        <f t="shared" si="16"/>
        <v>#VALUE!</v>
      </c>
      <c r="AC33" t="str">
        <f>IF(ISBLANK('6.'!B33),"-",'6.'!B33)</f>
        <v>-</v>
      </c>
      <c r="AD33" s="9" t="e">
        <f t="shared" si="17"/>
        <v>#VALUE!</v>
      </c>
      <c r="AE33" s="40" t="str">
        <f>IF(ISBLANK('7.'!A33),"-",'7.'!A33)</f>
        <v>-</v>
      </c>
      <c r="AF33" t="e">
        <f t="shared" si="18"/>
        <v>#VALUE!</v>
      </c>
      <c r="AG33" t="e">
        <f t="shared" si="19"/>
        <v>#VALUE!</v>
      </c>
      <c r="AH33" t="str">
        <f>IF(ISBLANK('7.'!B33),"-",'7.'!B33)</f>
        <v>-</v>
      </c>
      <c r="AI33" s="35" t="e">
        <f t="shared" si="20"/>
        <v>#VALUE!</v>
      </c>
      <c r="AJ33" s="39" t="str">
        <f>IF(ISBLANK('8.'!A33),"-",'8.'!A33)</f>
        <v>-</v>
      </c>
      <c r="AK33" t="e">
        <f t="shared" si="21"/>
        <v>#VALUE!</v>
      </c>
      <c r="AL33" t="e">
        <f t="shared" si="22"/>
        <v>#VALUE!</v>
      </c>
      <c r="AM33" t="str">
        <f>IF(ISBLANK('8.'!B33),"-",'8.'!B33)</f>
        <v>-</v>
      </c>
      <c r="AN33" s="9" t="e">
        <f t="shared" si="23"/>
        <v>#VALUE!</v>
      </c>
      <c r="AO33" s="41" t="str">
        <f>IF(ISBLANK('9.'!A33),"-",'9.'!A33)</f>
        <v>-</v>
      </c>
      <c r="AP33" t="e">
        <f t="shared" si="24"/>
        <v>#VALUE!</v>
      </c>
      <c r="AQ33" t="e">
        <f t="shared" si="25"/>
        <v>#VALUE!</v>
      </c>
      <c r="AR33" t="str">
        <f>IF(ISBLANK('9.'!B33),"-",'9.'!B33)</f>
        <v>-</v>
      </c>
      <c r="AS33" s="42" t="e">
        <f t="shared" si="26"/>
        <v>#VALUE!</v>
      </c>
    </row>
    <row r="34" spans="1:45">
      <c r="A34" s="40">
        <f>IF(ISBLANK('1.'!A34),"-",'1.'!A34)</f>
        <v>45034.791666666664</v>
      </c>
      <c r="B34">
        <f t="shared" si="0"/>
        <v>19</v>
      </c>
      <c r="C34">
        <f t="shared" si="1"/>
        <v>3</v>
      </c>
      <c r="D34">
        <f>IF(ISBLANK('Step 2. Percent Runtime Calcs'!B34),"-",'1.'!B34)</f>
        <v>0</v>
      </c>
      <c r="E34" s="35">
        <f t="shared" si="2"/>
        <v>0</v>
      </c>
      <c r="F34" s="41">
        <f>IF(ISBLANK('2.'!A34),"-",'2.'!A34)</f>
        <v>45034.791666666664</v>
      </c>
      <c r="G34">
        <f t="shared" si="3"/>
        <v>19</v>
      </c>
      <c r="H34">
        <f t="shared" si="4"/>
        <v>3</v>
      </c>
      <c r="I34">
        <f>IF(ISBLANK('2.'!B34),"-",'2.'!B34)</f>
        <v>0</v>
      </c>
      <c r="J34" s="42">
        <f t="shared" si="5"/>
        <v>0</v>
      </c>
      <c r="K34" s="7">
        <f>IF(ISBLANK('3.'!A34),"-",'3.'!A34)</f>
        <v>45034.791666666664</v>
      </c>
      <c r="L34">
        <f t="shared" si="6"/>
        <v>19</v>
      </c>
      <c r="M34">
        <f t="shared" si="7"/>
        <v>3</v>
      </c>
      <c r="N34">
        <f>IF(ISBLANK('3.'!B34),"-",'3.'!B34)</f>
        <v>0</v>
      </c>
      <c r="O34" s="8">
        <f t="shared" si="8"/>
        <v>0</v>
      </c>
      <c r="P34" s="41" t="str">
        <f>IF(ISBLANK('4.'!A34),"-",'4.'!A34)</f>
        <v>-</v>
      </c>
      <c r="Q34" t="e">
        <f t="shared" si="9"/>
        <v>#VALUE!</v>
      </c>
      <c r="R34" t="e">
        <f t="shared" si="10"/>
        <v>#VALUE!</v>
      </c>
      <c r="S34" t="str">
        <f>IF(ISBLANK('4.'!B34),"-",'4.'!B34)</f>
        <v>-</v>
      </c>
      <c r="T34" s="42" t="e">
        <f t="shared" si="11"/>
        <v>#VALUE!</v>
      </c>
      <c r="U34" s="40" t="str">
        <f>IF(ISBLANK('5.'!A34),"-",'5.'!A34)</f>
        <v>-</v>
      </c>
      <c r="V34" t="e">
        <f t="shared" si="12"/>
        <v>#VALUE!</v>
      </c>
      <c r="W34" t="e">
        <f t="shared" si="13"/>
        <v>#VALUE!</v>
      </c>
      <c r="X34" t="str">
        <f>IF(ISBLANK('5.'!B34),"-",'5.'!B34)</f>
        <v>-</v>
      </c>
      <c r="Y34" s="35" t="e">
        <f t="shared" si="14"/>
        <v>#VALUE!</v>
      </c>
      <c r="Z34" s="39" t="str">
        <f>IF(ISBLANK('6.'!A34),"-",'6.'!A34)</f>
        <v>-</v>
      </c>
      <c r="AA34" t="e">
        <f t="shared" si="15"/>
        <v>#VALUE!</v>
      </c>
      <c r="AB34" t="e">
        <f t="shared" si="16"/>
        <v>#VALUE!</v>
      </c>
      <c r="AC34" t="str">
        <f>IF(ISBLANK('6.'!B34),"-",'6.'!B34)</f>
        <v>-</v>
      </c>
      <c r="AD34" s="9" t="e">
        <f t="shared" si="17"/>
        <v>#VALUE!</v>
      </c>
      <c r="AE34" s="40" t="str">
        <f>IF(ISBLANK('7.'!A34),"-",'7.'!A34)</f>
        <v>-</v>
      </c>
      <c r="AF34" t="e">
        <f t="shared" si="18"/>
        <v>#VALUE!</v>
      </c>
      <c r="AG34" t="e">
        <f t="shared" si="19"/>
        <v>#VALUE!</v>
      </c>
      <c r="AH34" t="str">
        <f>IF(ISBLANK('7.'!B34),"-",'7.'!B34)</f>
        <v>-</v>
      </c>
      <c r="AI34" s="35" t="e">
        <f t="shared" si="20"/>
        <v>#VALUE!</v>
      </c>
      <c r="AJ34" s="39" t="str">
        <f>IF(ISBLANK('8.'!A34),"-",'8.'!A34)</f>
        <v>-</v>
      </c>
      <c r="AK34" t="e">
        <f t="shared" si="21"/>
        <v>#VALUE!</v>
      </c>
      <c r="AL34" t="e">
        <f t="shared" si="22"/>
        <v>#VALUE!</v>
      </c>
      <c r="AM34" t="str">
        <f>IF(ISBLANK('8.'!B34),"-",'8.'!B34)</f>
        <v>-</v>
      </c>
      <c r="AN34" s="9" t="e">
        <f t="shared" si="23"/>
        <v>#VALUE!</v>
      </c>
      <c r="AO34" s="41" t="str">
        <f>IF(ISBLANK('9.'!A34),"-",'9.'!A34)</f>
        <v>-</v>
      </c>
      <c r="AP34" t="e">
        <f t="shared" si="24"/>
        <v>#VALUE!</v>
      </c>
      <c r="AQ34" t="e">
        <f t="shared" si="25"/>
        <v>#VALUE!</v>
      </c>
      <c r="AR34" t="str">
        <f>IF(ISBLANK('9.'!B34),"-",'9.'!B34)</f>
        <v>-</v>
      </c>
      <c r="AS34" s="42" t="e">
        <f t="shared" si="26"/>
        <v>#VALUE!</v>
      </c>
    </row>
    <row r="35" spans="1:45">
      <c r="A35" s="40">
        <f>IF(ISBLANK('1.'!A35),"-",'1.'!A35)</f>
        <v>45034.833333333336</v>
      </c>
      <c r="B35">
        <f t="shared" si="0"/>
        <v>20</v>
      </c>
      <c r="C35">
        <f t="shared" si="1"/>
        <v>3</v>
      </c>
      <c r="D35">
        <f>IF(ISBLANK('Step 2. Percent Runtime Calcs'!B35),"-",'1.'!B35)</f>
        <v>0</v>
      </c>
      <c r="E35" s="35">
        <f t="shared" si="2"/>
        <v>0</v>
      </c>
      <c r="F35" s="41">
        <f>IF(ISBLANK('2.'!A35),"-",'2.'!A35)</f>
        <v>45034.833333333336</v>
      </c>
      <c r="G35">
        <f t="shared" si="3"/>
        <v>20</v>
      </c>
      <c r="H35">
        <f t="shared" si="4"/>
        <v>3</v>
      </c>
      <c r="I35">
        <f>IF(ISBLANK('2.'!B35),"-",'2.'!B35)</f>
        <v>0</v>
      </c>
      <c r="J35" s="42">
        <f t="shared" si="5"/>
        <v>0</v>
      </c>
      <c r="K35" s="7">
        <f>IF(ISBLANK('3.'!A35),"-",'3.'!A35)</f>
        <v>45034.833333333336</v>
      </c>
      <c r="L35">
        <f t="shared" si="6"/>
        <v>20</v>
      </c>
      <c r="M35">
        <f t="shared" si="7"/>
        <v>3</v>
      </c>
      <c r="N35">
        <f>IF(ISBLANK('3.'!B35),"-",'3.'!B35)</f>
        <v>0</v>
      </c>
      <c r="O35" s="8">
        <f t="shared" si="8"/>
        <v>0</v>
      </c>
      <c r="P35" s="41" t="str">
        <f>IF(ISBLANK('4.'!A35),"-",'4.'!A35)</f>
        <v>-</v>
      </c>
      <c r="Q35" t="e">
        <f t="shared" si="9"/>
        <v>#VALUE!</v>
      </c>
      <c r="R35" t="e">
        <f t="shared" si="10"/>
        <v>#VALUE!</v>
      </c>
      <c r="S35" t="str">
        <f>IF(ISBLANK('4.'!B35),"-",'4.'!B35)</f>
        <v>-</v>
      </c>
      <c r="T35" s="42" t="e">
        <f t="shared" si="11"/>
        <v>#VALUE!</v>
      </c>
      <c r="U35" s="40" t="str">
        <f>IF(ISBLANK('5.'!A35),"-",'5.'!A35)</f>
        <v>-</v>
      </c>
      <c r="V35" t="e">
        <f t="shared" si="12"/>
        <v>#VALUE!</v>
      </c>
      <c r="W35" t="e">
        <f t="shared" si="13"/>
        <v>#VALUE!</v>
      </c>
      <c r="X35" t="str">
        <f>IF(ISBLANK('5.'!B35),"-",'5.'!B35)</f>
        <v>-</v>
      </c>
      <c r="Y35" s="35" t="e">
        <f t="shared" si="14"/>
        <v>#VALUE!</v>
      </c>
      <c r="Z35" s="39" t="str">
        <f>IF(ISBLANK('6.'!A35),"-",'6.'!A35)</f>
        <v>-</v>
      </c>
      <c r="AA35" t="e">
        <f t="shared" si="15"/>
        <v>#VALUE!</v>
      </c>
      <c r="AB35" t="e">
        <f t="shared" si="16"/>
        <v>#VALUE!</v>
      </c>
      <c r="AC35" t="str">
        <f>IF(ISBLANK('6.'!B35),"-",'6.'!B35)</f>
        <v>-</v>
      </c>
      <c r="AD35" s="9" t="e">
        <f t="shared" si="17"/>
        <v>#VALUE!</v>
      </c>
      <c r="AE35" s="40" t="str">
        <f>IF(ISBLANK('7.'!A35),"-",'7.'!A35)</f>
        <v>-</v>
      </c>
      <c r="AF35" t="e">
        <f t="shared" si="18"/>
        <v>#VALUE!</v>
      </c>
      <c r="AG35" t="e">
        <f t="shared" si="19"/>
        <v>#VALUE!</v>
      </c>
      <c r="AH35" t="str">
        <f>IF(ISBLANK('7.'!B35),"-",'7.'!B35)</f>
        <v>-</v>
      </c>
      <c r="AI35" s="35" t="e">
        <f t="shared" si="20"/>
        <v>#VALUE!</v>
      </c>
      <c r="AJ35" s="39" t="str">
        <f>IF(ISBLANK('8.'!A35),"-",'8.'!A35)</f>
        <v>-</v>
      </c>
      <c r="AK35" t="e">
        <f t="shared" si="21"/>
        <v>#VALUE!</v>
      </c>
      <c r="AL35" t="e">
        <f t="shared" si="22"/>
        <v>#VALUE!</v>
      </c>
      <c r="AM35" t="str">
        <f>IF(ISBLANK('8.'!B35),"-",'8.'!B35)</f>
        <v>-</v>
      </c>
      <c r="AN35" s="9" t="e">
        <f t="shared" si="23"/>
        <v>#VALUE!</v>
      </c>
      <c r="AO35" s="41" t="str">
        <f>IF(ISBLANK('9.'!A35),"-",'9.'!A35)</f>
        <v>-</v>
      </c>
      <c r="AP35" t="e">
        <f t="shared" si="24"/>
        <v>#VALUE!</v>
      </c>
      <c r="AQ35" t="e">
        <f t="shared" si="25"/>
        <v>#VALUE!</v>
      </c>
      <c r="AR35" t="str">
        <f>IF(ISBLANK('9.'!B35),"-",'9.'!B35)</f>
        <v>-</v>
      </c>
      <c r="AS35" s="42" t="e">
        <f t="shared" si="26"/>
        <v>#VALUE!</v>
      </c>
    </row>
    <row r="36" spans="1:45">
      <c r="A36" s="40">
        <f>IF(ISBLANK('1.'!A36),"-",'1.'!A36)</f>
        <v>45034.875</v>
      </c>
      <c r="B36">
        <f t="shared" si="0"/>
        <v>21</v>
      </c>
      <c r="C36">
        <f t="shared" si="1"/>
        <v>3</v>
      </c>
      <c r="D36">
        <f>IF(ISBLANK('Step 2. Percent Runtime Calcs'!B36),"-",'1.'!B36)</f>
        <v>0</v>
      </c>
      <c r="E36" s="35">
        <f t="shared" si="2"/>
        <v>0</v>
      </c>
      <c r="F36" s="41">
        <f>IF(ISBLANK('2.'!A36),"-",'2.'!A36)</f>
        <v>45034.875</v>
      </c>
      <c r="G36">
        <f t="shared" si="3"/>
        <v>21</v>
      </c>
      <c r="H36">
        <f t="shared" si="4"/>
        <v>3</v>
      </c>
      <c r="I36">
        <f>IF(ISBLANK('2.'!B36),"-",'2.'!B36)</f>
        <v>0</v>
      </c>
      <c r="J36" s="42">
        <f t="shared" si="5"/>
        <v>0</v>
      </c>
      <c r="K36" s="7">
        <f>IF(ISBLANK('3.'!A36),"-",'3.'!A36)</f>
        <v>45034.875</v>
      </c>
      <c r="L36">
        <f t="shared" si="6"/>
        <v>21</v>
      </c>
      <c r="M36">
        <f t="shared" si="7"/>
        <v>3</v>
      </c>
      <c r="N36">
        <f>IF(ISBLANK('3.'!B36),"-",'3.'!B36)</f>
        <v>0</v>
      </c>
      <c r="O36" s="8">
        <f t="shared" si="8"/>
        <v>0</v>
      </c>
      <c r="P36" s="41" t="str">
        <f>IF(ISBLANK('4.'!A36),"-",'4.'!A36)</f>
        <v>-</v>
      </c>
      <c r="Q36" t="e">
        <f t="shared" si="9"/>
        <v>#VALUE!</v>
      </c>
      <c r="R36" t="e">
        <f t="shared" si="10"/>
        <v>#VALUE!</v>
      </c>
      <c r="S36" t="str">
        <f>IF(ISBLANK('4.'!B36),"-",'4.'!B36)</f>
        <v>-</v>
      </c>
      <c r="T36" s="42" t="e">
        <f t="shared" si="11"/>
        <v>#VALUE!</v>
      </c>
      <c r="U36" s="40" t="str">
        <f>IF(ISBLANK('5.'!A36),"-",'5.'!A36)</f>
        <v>-</v>
      </c>
      <c r="V36" t="e">
        <f t="shared" si="12"/>
        <v>#VALUE!</v>
      </c>
      <c r="W36" t="e">
        <f t="shared" si="13"/>
        <v>#VALUE!</v>
      </c>
      <c r="X36" t="str">
        <f>IF(ISBLANK('5.'!B36),"-",'5.'!B36)</f>
        <v>-</v>
      </c>
      <c r="Y36" s="35" t="e">
        <f t="shared" si="14"/>
        <v>#VALUE!</v>
      </c>
      <c r="Z36" s="39" t="str">
        <f>IF(ISBLANK('6.'!A36),"-",'6.'!A36)</f>
        <v>-</v>
      </c>
      <c r="AA36" t="e">
        <f t="shared" si="15"/>
        <v>#VALUE!</v>
      </c>
      <c r="AB36" t="e">
        <f t="shared" si="16"/>
        <v>#VALUE!</v>
      </c>
      <c r="AC36" t="str">
        <f>IF(ISBLANK('6.'!B36),"-",'6.'!B36)</f>
        <v>-</v>
      </c>
      <c r="AD36" s="9" t="e">
        <f t="shared" si="17"/>
        <v>#VALUE!</v>
      </c>
      <c r="AE36" s="40" t="str">
        <f>IF(ISBLANK('7.'!A36),"-",'7.'!A36)</f>
        <v>-</v>
      </c>
      <c r="AF36" t="e">
        <f t="shared" si="18"/>
        <v>#VALUE!</v>
      </c>
      <c r="AG36" t="e">
        <f t="shared" si="19"/>
        <v>#VALUE!</v>
      </c>
      <c r="AH36" t="str">
        <f>IF(ISBLANK('7.'!B36),"-",'7.'!B36)</f>
        <v>-</v>
      </c>
      <c r="AI36" s="35" t="e">
        <f t="shared" si="20"/>
        <v>#VALUE!</v>
      </c>
      <c r="AJ36" s="39" t="str">
        <f>IF(ISBLANK('8.'!A36),"-",'8.'!A36)</f>
        <v>-</v>
      </c>
      <c r="AK36" t="e">
        <f t="shared" si="21"/>
        <v>#VALUE!</v>
      </c>
      <c r="AL36" t="e">
        <f t="shared" si="22"/>
        <v>#VALUE!</v>
      </c>
      <c r="AM36" t="str">
        <f>IF(ISBLANK('8.'!B36),"-",'8.'!B36)</f>
        <v>-</v>
      </c>
      <c r="AN36" s="9" t="e">
        <f t="shared" si="23"/>
        <v>#VALUE!</v>
      </c>
      <c r="AO36" s="41" t="str">
        <f>IF(ISBLANK('9.'!A36),"-",'9.'!A36)</f>
        <v>-</v>
      </c>
      <c r="AP36" t="e">
        <f t="shared" si="24"/>
        <v>#VALUE!</v>
      </c>
      <c r="AQ36" t="e">
        <f t="shared" si="25"/>
        <v>#VALUE!</v>
      </c>
      <c r="AR36" t="str">
        <f>IF(ISBLANK('9.'!B36),"-",'9.'!B36)</f>
        <v>-</v>
      </c>
      <c r="AS36" s="42" t="e">
        <f t="shared" si="26"/>
        <v>#VALUE!</v>
      </c>
    </row>
    <row r="37" spans="1:45">
      <c r="A37" s="40">
        <f>IF(ISBLANK('1.'!A37),"-",'1.'!A37)</f>
        <v>45034.916666666664</v>
      </c>
      <c r="B37">
        <f t="shared" si="0"/>
        <v>22</v>
      </c>
      <c r="C37">
        <f t="shared" si="1"/>
        <v>3</v>
      </c>
      <c r="D37">
        <f>IF(ISBLANK('Step 2. Percent Runtime Calcs'!B37),"-",'1.'!B37)</f>
        <v>0</v>
      </c>
      <c r="E37" s="35">
        <f t="shared" si="2"/>
        <v>0</v>
      </c>
      <c r="F37" s="41">
        <f>IF(ISBLANK('2.'!A37),"-",'2.'!A37)</f>
        <v>45034.916666666664</v>
      </c>
      <c r="G37">
        <f t="shared" si="3"/>
        <v>22</v>
      </c>
      <c r="H37">
        <f t="shared" si="4"/>
        <v>3</v>
      </c>
      <c r="I37">
        <f>IF(ISBLANK('2.'!B37),"-",'2.'!B37)</f>
        <v>0</v>
      </c>
      <c r="J37" s="42">
        <f t="shared" si="5"/>
        <v>0</v>
      </c>
      <c r="K37" s="7">
        <f>IF(ISBLANK('3.'!A37),"-",'3.'!A37)</f>
        <v>45034.916666666664</v>
      </c>
      <c r="L37">
        <f t="shared" si="6"/>
        <v>22</v>
      </c>
      <c r="M37">
        <f t="shared" si="7"/>
        <v>3</v>
      </c>
      <c r="N37">
        <f>IF(ISBLANK('3.'!B37),"-",'3.'!B37)</f>
        <v>0</v>
      </c>
      <c r="O37" s="8">
        <f t="shared" si="8"/>
        <v>0</v>
      </c>
      <c r="P37" s="41" t="str">
        <f>IF(ISBLANK('4.'!A37),"-",'4.'!A37)</f>
        <v>-</v>
      </c>
      <c r="Q37" t="e">
        <f t="shared" si="9"/>
        <v>#VALUE!</v>
      </c>
      <c r="R37" t="e">
        <f t="shared" si="10"/>
        <v>#VALUE!</v>
      </c>
      <c r="S37" t="str">
        <f>IF(ISBLANK('4.'!B37),"-",'4.'!B37)</f>
        <v>-</v>
      </c>
      <c r="T37" s="42" t="e">
        <f t="shared" si="11"/>
        <v>#VALUE!</v>
      </c>
      <c r="U37" s="40" t="str">
        <f>IF(ISBLANK('5.'!A37),"-",'5.'!A37)</f>
        <v>-</v>
      </c>
      <c r="V37" t="e">
        <f t="shared" si="12"/>
        <v>#VALUE!</v>
      </c>
      <c r="W37" t="e">
        <f t="shared" si="13"/>
        <v>#VALUE!</v>
      </c>
      <c r="X37" t="str">
        <f>IF(ISBLANK('5.'!B37),"-",'5.'!B37)</f>
        <v>-</v>
      </c>
      <c r="Y37" s="35" t="e">
        <f t="shared" si="14"/>
        <v>#VALUE!</v>
      </c>
      <c r="Z37" s="39" t="str">
        <f>IF(ISBLANK('6.'!A37),"-",'6.'!A37)</f>
        <v>-</v>
      </c>
      <c r="AA37" t="e">
        <f t="shared" si="15"/>
        <v>#VALUE!</v>
      </c>
      <c r="AB37" t="e">
        <f t="shared" si="16"/>
        <v>#VALUE!</v>
      </c>
      <c r="AC37" t="str">
        <f>IF(ISBLANK('6.'!B37),"-",'6.'!B37)</f>
        <v>-</v>
      </c>
      <c r="AD37" s="9" t="e">
        <f t="shared" si="17"/>
        <v>#VALUE!</v>
      </c>
      <c r="AE37" s="40" t="str">
        <f>IF(ISBLANK('7.'!A37),"-",'7.'!A37)</f>
        <v>-</v>
      </c>
      <c r="AF37" t="e">
        <f t="shared" si="18"/>
        <v>#VALUE!</v>
      </c>
      <c r="AG37" t="e">
        <f t="shared" si="19"/>
        <v>#VALUE!</v>
      </c>
      <c r="AH37" t="str">
        <f>IF(ISBLANK('7.'!B37),"-",'7.'!B37)</f>
        <v>-</v>
      </c>
      <c r="AI37" s="35" t="e">
        <f t="shared" si="20"/>
        <v>#VALUE!</v>
      </c>
      <c r="AJ37" s="39" t="str">
        <f>IF(ISBLANK('8.'!A37),"-",'8.'!A37)</f>
        <v>-</v>
      </c>
      <c r="AK37" t="e">
        <f t="shared" si="21"/>
        <v>#VALUE!</v>
      </c>
      <c r="AL37" t="e">
        <f t="shared" si="22"/>
        <v>#VALUE!</v>
      </c>
      <c r="AM37" t="str">
        <f>IF(ISBLANK('8.'!B37),"-",'8.'!B37)</f>
        <v>-</v>
      </c>
      <c r="AN37" s="9" t="e">
        <f t="shared" si="23"/>
        <v>#VALUE!</v>
      </c>
      <c r="AO37" s="41" t="str">
        <f>IF(ISBLANK('9.'!A37),"-",'9.'!A37)</f>
        <v>-</v>
      </c>
      <c r="AP37" t="e">
        <f t="shared" si="24"/>
        <v>#VALUE!</v>
      </c>
      <c r="AQ37" t="e">
        <f t="shared" si="25"/>
        <v>#VALUE!</v>
      </c>
      <c r="AR37" t="str">
        <f>IF(ISBLANK('9.'!B37),"-",'9.'!B37)</f>
        <v>-</v>
      </c>
      <c r="AS37" s="42" t="e">
        <f t="shared" si="26"/>
        <v>#VALUE!</v>
      </c>
    </row>
    <row r="38" spans="1:45">
      <c r="A38" s="40">
        <f>IF(ISBLANK('1.'!A38),"-",'1.'!A38)</f>
        <v>45034.958333333336</v>
      </c>
      <c r="B38">
        <f t="shared" si="0"/>
        <v>23</v>
      </c>
      <c r="C38">
        <f t="shared" si="1"/>
        <v>3</v>
      </c>
      <c r="D38">
        <f>IF(ISBLANK('Step 2. Percent Runtime Calcs'!B38),"-",'1.'!B38)</f>
        <v>0</v>
      </c>
      <c r="E38" s="35">
        <f t="shared" si="2"/>
        <v>0</v>
      </c>
      <c r="F38" s="41">
        <f>IF(ISBLANK('2.'!A38),"-",'2.'!A38)</f>
        <v>45034.958333333336</v>
      </c>
      <c r="G38">
        <f t="shared" si="3"/>
        <v>23</v>
      </c>
      <c r="H38">
        <f t="shared" si="4"/>
        <v>3</v>
      </c>
      <c r="I38">
        <f>IF(ISBLANK('2.'!B38),"-",'2.'!B38)</f>
        <v>0</v>
      </c>
      <c r="J38" s="42">
        <f t="shared" si="5"/>
        <v>0</v>
      </c>
      <c r="K38" s="7">
        <f>IF(ISBLANK('3.'!A38),"-",'3.'!A38)</f>
        <v>45034.958333333336</v>
      </c>
      <c r="L38">
        <f t="shared" si="6"/>
        <v>23</v>
      </c>
      <c r="M38">
        <f t="shared" si="7"/>
        <v>3</v>
      </c>
      <c r="N38">
        <f>IF(ISBLANK('3.'!B38),"-",'3.'!B38)</f>
        <v>0</v>
      </c>
      <c r="O38" s="8">
        <f t="shared" si="8"/>
        <v>0</v>
      </c>
      <c r="P38" s="41" t="str">
        <f>IF(ISBLANK('4.'!A38),"-",'4.'!A38)</f>
        <v>-</v>
      </c>
      <c r="Q38" t="e">
        <f t="shared" si="9"/>
        <v>#VALUE!</v>
      </c>
      <c r="R38" t="e">
        <f t="shared" si="10"/>
        <v>#VALUE!</v>
      </c>
      <c r="S38" t="str">
        <f>IF(ISBLANK('4.'!B38),"-",'4.'!B38)</f>
        <v>-</v>
      </c>
      <c r="T38" s="42" t="e">
        <f t="shared" si="11"/>
        <v>#VALUE!</v>
      </c>
      <c r="U38" s="40" t="str">
        <f>IF(ISBLANK('5.'!A38),"-",'5.'!A38)</f>
        <v>-</v>
      </c>
      <c r="V38" t="e">
        <f t="shared" si="12"/>
        <v>#VALUE!</v>
      </c>
      <c r="W38" t="e">
        <f t="shared" si="13"/>
        <v>#VALUE!</v>
      </c>
      <c r="X38" t="str">
        <f>IF(ISBLANK('5.'!B38),"-",'5.'!B38)</f>
        <v>-</v>
      </c>
      <c r="Y38" s="35" t="e">
        <f t="shared" si="14"/>
        <v>#VALUE!</v>
      </c>
      <c r="Z38" s="39" t="str">
        <f>IF(ISBLANK('6.'!A38),"-",'6.'!A38)</f>
        <v>-</v>
      </c>
      <c r="AA38" t="e">
        <f t="shared" si="15"/>
        <v>#VALUE!</v>
      </c>
      <c r="AB38" t="e">
        <f t="shared" si="16"/>
        <v>#VALUE!</v>
      </c>
      <c r="AC38" t="str">
        <f>IF(ISBLANK('6.'!B38),"-",'6.'!B38)</f>
        <v>-</v>
      </c>
      <c r="AD38" s="9" t="e">
        <f t="shared" si="17"/>
        <v>#VALUE!</v>
      </c>
      <c r="AE38" s="40" t="str">
        <f>IF(ISBLANK('7.'!A38),"-",'7.'!A38)</f>
        <v>-</v>
      </c>
      <c r="AF38" t="e">
        <f t="shared" si="18"/>
        <v>#VALUE!</v>
      </c>
      <c r="AG38" t="e">
        <f t="shared" si="19"/>
        <v>#VALUE!</v>
      </c>
      <c r="AH38" t="str">
        <f>IF(ISBLANK('7.'!B38),"-",'7.'!B38)</f>
        <v>-</v>
      </c>
      <c r="AI38" s="35" t="e">
        <f t="shared" si="20"/>
        <v>#VALUE!</v>
      </c>
      <c r="AJ38" s="39" t="str">
        <f>IF(ISBLANK('8.'!A38),"-",'8.'!A38)</f>
        <v>-</v>
      </c>
      <c r="AK38" t="e">
        <f t="shared" si="21"/>
        <v>#VALUE!</v>
      </c>
      <c r="AL38" t="e">
        <f t="shared" si="22"/>
        <v>#VALUE!</v>
      </c>
      <c r="AM38" t="str">
        <f>IF(ISBLANK('8.'!B38),"-",'8.'!B38)</f>
        <v>-</v>
      </c>
      <c r="AN38" s="9" t="e">
        <f t="shared" si="23"/>
        <v>#VALUE!</v>
      </c>
      <c r="AO38" s="41" t="str">
        <f>IF(ISBLANK('9.'!A38),"-",'9.'!A38)</f>
        <v>-</v>
      </c>
      <c r="AP38" t="e">
        <f t="shared" si="24"/>
        <v>#VALUE!</v>
      </c>
      <c r="AQ38" t="e">
        <f t="shared" si="25"/>
        <v>#VALUE!</v>
      </c>
      <c r="AR38" t="str">
        <f>IF(ISBLANK('9.'!B38),"-",'9.'!B38)</f>
        <v>-</v>
      </c>
      <c r="AS38" s="42" t="e">
        <f t="shared" si="26"/>
        <v>#VALUE!</v>
      </c>
    </row>
    <row r="39" spans="1:45">
      <c r="A39" s="40">
        <f>IF(ISBLANK('1.'!A39),"-",'1.'!A39)</f>
        <v>45035</v>
      </c>
      <c r="B39">
        <f t="shared" si="0"/>
        <v>0</v>
      </c>
      <c r="C39">
        <f t="shared" si="1"/>
        <v>4</v>
      </c>
      <c r="D39">
        <f>IF(ISBLANK('Step 2. Percent Runtime Calcs'!B39),"-",'1.'!B39)</f>
        <v>0</v>
      </c>
      <c r="E39" s="35">
        <f t="shared" si="2"/>
        <v>0</v>
      </c>
      <c r="F39" s="41">
        <f>IF(ISBLANK('2.'!A39),"-",'2.'!A39)</f>
        <v>45035</v>
      </c>
      <c r="G39">
        <f t="shared" si="3"/>
        <v>0</v>
      </c>
      <c r="H39">
        <f t="shared" si="4"/>
        <v>4</v>
      </c>
      <c r="I39">
        <f>IF(ISBLANK('2.'!B39),"-",'2.'!B39)</f>
        <v>0</v>
      </c>
      <c r="J39" s="42">
        <f t="shared" si="5"/>
        <v>0</v>
      </c>
      <c r="K39" s="7">
        <f>IF(ISBLANK('3.'!A39),"-",'3.'!A39)</f>
        <v>45035</v>
      </c>
      <c r="L39">
        <f t="shared" si="6"/>
        <v>0</v>
      </c>
      <c r="M39">
        <f t="shared" si="7"/>
        <v>4</v>
      </c>
      <c r="N39">
        <f>IF(ISBLANK('3.'!B39),"-",'3.'!B39)</f>
        <v>0</v>
      </c>
      <c r="O39" s="8">
        <f t="shared" si="8"/>
        <v>0</v>
      </c>
      <c r="P39" s="41" t="str">
        <f>IF(ISBLANK('4.'!A39),"-",'4.'!A39)</f>
        <v>-</v>
      </c>
      <c r="Q39" t="e">
        <f t="shared" si="9"/>
        <v>#VALUE!</v>
      </c>
      <c r="R39" t="e">
        <f t="shared" si="10"/>
        <v>#VALUE!</v>
      </c>
      <c r="S39" t="str">
        <f>IF(ISBLANK('4.'!B39),"-",'4.'!B39)</f>
        <v>-</v>
      </c>
      <c r="T39" s="42" t="e">
        <f t="shared" si="11"/>
        <v>#VALUE!</v>
      </c>
      <c r="U39" s="40" t="str">
        <f>IF(ISBLANK('5.'!A39),"-",'5.'!A39)</f>
        <v>-</v>
      </c>
      <c r="V39" t="e">
        <f t="shared" si="12"/>
        <v>#VALUE!</v>
      </c>
      <c r="W39" t="e">
        <f t="shared" si="13"/>
        <v>#VALUE!</v>
      </c>
      <c r="X39" t="str">
        <f>IF(ISBLANK('5.'!B39),"-",'5.'!B39)</f>
        <v>-</v>
      </c>
      <c r="Y39" s="35" t="e">
        <f t="shared" si="14"/>
        <v>#VALUE!</v>
      </c>
      <c r="Z39" s="39" t="str">
        <f>IF(ISBLANK('6.'!A39),"-",'6.'!A39)</f>
        <v>-</v>
      </c>
      <c r="AA39" t="e">
        <f t="shared" si="15"/>
        <v>#VALUE!</v>
      </c>
      <c r="AB39" t="e">
        <f t="shared" si="16"/>
        <v>#VALUE!</v>
      </c>
      <c r="AC39" t="str">
        <f>IF(ISBLANK('6.'!B39),"-",'6.'!B39)</f>
        <v>-</v>
      </c>
      <c r="AD39" s="9" t="e">
        <f t="shared" si="17"/>
        <v>#VALUE!</v>
      </c>
      <c r="AE39" s="40" t="str">
        <f>IF(ISBLANK('7.'!A39),"-",'7.'!A39)</f>
        <v>-</v>
      </c>
      <c r="AF39" t="e">
        <f t="shared" si="18"/>
        <v>#VALUE!</v>
      </c>
      <c r="AG39" t="e">
        <f t="shared" si="19"/>
        <v>#VALUE!</v>
      </c>
      <c r="AH39" t="str">
        <f>IF(ISBLANK('7.'!B39),"-",'7.'!B39)</f>
        <v>-</v>
      </c>
      <c r="AI39" s="35" t="e">
        <f t="shared" si="20"/>
        <v>#VALUE!</v>
      </c>
      <c r="AJ39" s="39" t="str">
        <f>IF(ISBLANK('8.'!A39),"-",'8.'!A39)</f>
        <v>-</v>
      </c>
      <c r="AK39" t="e">
        <f t="shared" si="21"/>
        <v>#VALUE!</v>
      </c>
      <c r="AL39" t="e">
        <f t="shared" si="22"/>
        <v>#VALUE!</v>
      </c>
      <c r="AM39" t="str">
        <f>IF(ISBLANK('8.'!B39),"-",'8.'!B39)</f>
        <v>-</v>
      </c>
      <c r="AN39" s="9" t="e">
        <f t="shared" si="23"/>
        <v>#VALUE!</v>
      </c>
      <c r="AO39" s="41" t="str">
        <f>IF(ISBLANK('9.'!A39),"-",'9.'!A39)</f>
        <v>-</v>
      </c>
      <c r="AP39" t="e">
        <f t="shared" si="24"/>
        <v>#VALUE!</v>
      </c>
      <c r="AQ39" t="e">
        <f t="shared" si="25"/>
        <v>#VALUE!</v>
      </c>
      <c r="AR39" t="str">
        <f>IF(ISBLANK('9.'!B39),"-",'9.'!B39)</f>
        <v>-</v>
      </c>
      <c r="AS39" s="42" t="e">
        <f t="shared" si="26"/>
        <v>#VALUE!</v>
      </c>
    </row>
    <row r="40" spans="1:45">
      <c r="A40" s="40">
        <f>IF(ISBLANK('1.'!A40),"-",'1.'!A40)</f>
        <v>45035.041666666664</v>
      </c>
      <c r="B40">
        <f t="shared" si="0"/>
        <v>1</v>
      </c>
      <c r="C40">
        <f t="shared" si="1"/>
        <v>4</v>
      </c>
      <c r="D40">
        <f>IF(ISBLANK('Step 2. Percent Runtime Calcs'!B40),"-",'1.'!B40)</f>
        <v>0</v>
      </c>
      <c r="E40" s="35">
        <f t="shared" si="2"/>
        <v>0</v>
      </c>
      <c r="F40" s="41">
        <f>IF(ISBLANK('2.'!A40),"-",'2.'!A40)</f>
        <v>45035.041666666664</v>
      </c>
      <c r="G40">
        <f t="shared" si="3"/>
        <v>1</v>
      </c>
      <c r="H40">
        <f t="shared" si="4"/>
        <v>4</v>
      </c>
      <c r="I40">
        <f>IF(ISBLANK('2.'!B40),"-",'2.'!B40)</f>
        <v>0</v>
      </c>
      <c r="J40" s="42">
        <f t="shared" si="5"/>
        <v>0</v>
      </c>
      <c r="K40" s="7">
        <f>IF(ISBLANK('3.'!A40),"-",'3.'!A40)</f>
        <v>45035.041666666664</v>
      </c>
      <c r="L40">
        <f t="shared" si="6"/>
        <v>1</v>
      </c>
      <c r="M40">
        <f t="shared" si="7"/>
        <v>4</v>
      </c>
      <c r="N40">
        <f>IF(ISBLANK('3.'!B40),"-",'3.'!B40)</f>
        <v>0</v>
      </c>
      <c r="O40" s="8">
        <f t="shared" si="8"/>
        <v>0</v>
      </c>
      <c r="P40" s="41" t="str">
        <f>IF(ISBLANK('4.'!A40),"-",'4.'!A40)</f>
        <v>-</v>
      </c>
      <c r="Q40" t="e">
        <f t="shared" si="9"/>
        <v>#VALUE!</v>
      </c>
      <c r="R40" t="e">
        <f t="shared" si="10"/>
        <v>#VALUE!</v>
      </c>
      <c r="S40" t="str">
        <f>IF(ISBLANK('4.'!B40),"-",'4.'!B40)</f>
        <v>-</v>
      </c>
      <c r="T40" s="42" t="e">
        <f t="shared" si="11"/>
        <v>#VALUE!</v>
      </c>
      <c r="U40" s="40" t="str">
        <f>IF(ISBLANK('5.'!A40),"-",'5.'!A40)</f>
        <v>-</v>
      </c>
      <c r="V40" t="e">
        <f t="shared" si="12"/>
        <v>#VALUE!</v>
      </c>
      <c r="W40" t="e">
        <f t="shared" si="13"/>
        <v>#VALUE!</v>
      </c>
      <c r="X40" t="str">
        <f>IF(ISBLANK('5.'!B40),"-",'5.'!B40)</f>
        <v>-</v>
      </c>
      <c r="Y40" s="35" t="e">
        <f t="shared" si="14"/>
        <v>#VALUE!</v>
      </c>
      <c r="Z40" s="39" t="str">
        <f>IF(ISBLANK('6.'!A40),"-",'6.'!A40)</f>
        <v>-</v>
      </c>
      <c r="AA40" t="e">
        <f t="shared" si="15"/>
        <v>#VALUE!</v>
      </c>
      <c r="AB40" t="e">
        <f t="shared" si="16"/>
        <v>#VALUE!</v>
      </c>
      <c r="AC40" t="str">
        <f>IF(ISBLANK('6.'!B40),"-",'6.'!B40)</f>
        <v>-</v>
      </c>
      <c r="AD40" s="9" t="e">
        <f t="shared" si="17"/>
        <v>#VALUE!</v>
      </c>
      <c r="AE40" s="40" t="str">
        <f>IF(ISBLANK('7.'!A40),"-",'7.'!A40)</f>
        <v>-</v>
      </c>
      <c r="AF40" t="e">
        <f t="shared" si="18"/>
        <v>#VALUE!</v>
      </c>
      <c r="AG40" t="e">
        <f t="shared" si="19"/>
        <v>#VALUE!</v>
      </c>
      <c r="AH40" t="str">
        <f>IF(ISBLANK('7.'!B40),"-",'7.'!B40)</f>
        <v>-</v>
      </c>
      <c r="AI40" s="35" t="e">
        <f t="shared" si="20"/>
        <v>#VALUE!</v>
      </c>
      <c r="AJ40" s="39" t="str">
        <f>IF(ISBLANK('8.'!A40),"-",'8.'!A40)</f>
        <v>-</v>
      </c>
      <c r="AK40" t="e">
        <f t="shared" si="21"/>
        <v>#VALUE!</v>
      </c>
      <c r="AL40" t="e">
        <f t="shared" si="22"/>
        <v>#VALUE!</v>
      </c>
      <c r="AM40" t="str">
        <f>IF(ISBLANK('8.'!B40),"-",'8.'!B40)</f>
        <v>-</v>
      </c>
      <c r="AN40" s="9" t="e">
        <f t="shared" si="23"/>
        <v>#VALUE!</v>
      </c>
      <c r="AO40" s="41" t="str">
        <f>IF(ISBLANK('9.'!A40),"-",'9.'!A40)</f>
        <v>-</v>
      </c>
      <c r="AP40" t="e">
        <f t="shared" si="24"/>
        <v>#VALUE!</v>
      </c>
      <c r="AQ40" t="e">
        <f t="shared" si="25"/>
        <v>#VALUE!</v>
      </c>
      <c r="AR40" t="str">
        <f>IF(ISBLANK('9.'!B40),"-",'9.'!B40)</f>
        <v>-</v>
      </c>
      <c r="AS40" s="42" t="e">
        <f t="shared" si="26"/>
        <v>#VALUE!</v>
      </c>
    </row>
    <row r="41" spans="1:45">
      <c r="A41" s="40">
        <f>IF(ISBLANK('1.'!A41),"-",'1.'!A41)</f>
        <v>45035.083333333336</v>
      </c>
      <c r="B41">
        <f t="shared" si="0"/>
        <v>2</v>
      </c>
      <c r="C41">
        <f t="shared" si="1"/>
        <v>4</v>
      </c>
      <c r="D41">
        <f>IF(ISBLANK('Step 2. Percent Runtime Calcs'!B41),"-",'1.'!B41)</f>
        <v>0</v>
      </c>
      <c r="E41" s="35">
        <f t="shared" si="2"/>
        <v>0</v>
      </c>
      <c r="F41" s="41">
        <f>IF(ISBLANK('2.'!A41),"-",'2.'!A41)</f>
        <v>45035.083333333336</v>
      </c>
      <c r="G41">
        <f t="shared" si="3"/>
        <v>2</v>
      </c>
      <c r="H41">
        <f t="shared" si="4"/>
        <v>4</v>
      </c>
      <c r="I41">
        <f>IF(ISBLANK('2.'!B41),"-",'2.'!B41)</f>
        <v>0</v>
      </c>
      <c r="J41" s="42">
        <f t="shared" si="5"/>
        <v>0</v>
      </c>
      <c r="K41" s="7">
        <f>IF(ISBLANK('3.'!A41),"-",'3.'!A41)</f>
        <v>45035.083333333336</v>
      </c>
      <c r="L41">
        <f t="shared" si="6"/>
        <v>2</v>
      </c>
      <c r="M41">
        <f t="shared" si="7"/>
        <v>4</v>
      </c>
      <c r="N41">
        <f>IF(ISBLANK('3.'!B41),"-",'3.'!B41)</f>
        <v>0</v>
      </c>
      <c r="O41" s="8">
        <f t="shared" si="8"/>
        <v>0</v>
      </c>
      <c r="P41" s="41" t="str">
        <f>IF(ISBLANK('4.'!A41),"-",'4.'!A41)</f>
        <v>-</v>
      </c>
      <c r="Q41" t="e">
        <f t="shared" si="9"/>
        <v>#VALUE!</v>
      </c>
      <c r="R41" t="e">
        <f t="shared" si="10"/>
        <v>#VALUE!</v>
      </c>
      <c r="S41" t="str">
        <f>IF(ISBLANK('4.'!B41),"-",'4.'!B41)</f>
        <v>-</v>
      </c>
      <c r="T41" s="42" t="e">
        <f t="shared" si="11"/>
        <v>#VALUE!</v>
      </c>
      <c r="U41" s="40" t="str">
        <f>IF(ISBLANK('5.'!A41),"-",'5.'!A41)</f>
        <v>-</v>
      </c>
      <c r="V41" t="e">
        <f t="shared" si="12"/>
        <v>#VALUE!</v>
      </c>
      <c r="W41" t="e">
        <f t="shared" si="13"/>
        <v>#VALUE!</v>
      </c>
      <c r="X41" t="str">
        <f>IF(ISBLANK('5.'!B41),"-",'5.'!B41)</f>
        <v>-</v>
      </c>
      <c r="Y41" s="35" t="e">
        <f t="shared" si="14"/>
        <v>#VALUE!</v>
      </c>
      <c r="Z41" s="39" t="str">
        <f>IF(ISBLANK('6.'!A41),"-",'6.'!A41)</f>
        <v>-</v>
      </c>
      <c r="AA41" t="e">
        <f t="shared" si="15"/>
        <v>#VALUE!</v>
      </c>
      <c r="AB41" t="e">
        <f t="shared" si="16"/>
        <v>#VALUE!</v>
      </c>
      <c r="AC41" t="str">
        <f>IF(ISBLANK('6.'!B41),"-",'6.'!B41)</f>
        <v>-</v>
      </c>
      <c r="AD41" s="9" t="e">
        <f t="shared" si="17"/>
        <v>#VALUE!</v>
      </c>
      <c r="AE41" s="40" t="str">
        <f>IF(ISBLANK('7.'!A41),"-",'7.'!A41)</f>
        <v>-</v>
      </c>
      <c r="AF41" t="e">
        <f t="shared" si="18"/>
        <v>#VALUE!</v>
      </c>
      <c r="AG41" t="e">
        <f t="shared" si="19"/>
        <v>#VALUE!</v>
      </c>
      <c r="AH41" t="str">
        <f>IF(ISBLANK('7.'!B41),"-",'7.'!B41)</f>
        <v>-</v>
      </c>
      <c r="AI41" s="35" t="e">
        <f t="shared" si="20"/>
        <v>#VALUE!</v>
      </c>
      <c r="AJ41" s="39" t="str">
        <f>IF(ISBLANK('8.'!A41),"-",'8.'!A41)</f>
        <v>-</v>
      </c>
      <c r="AK41" t="e">
        <f t="shared" si="21"/>
        <v>#VALUE!</v>
      </c>
      <c r="AL41" t="e">
        <f t="shared" si="22"/>
        <v>#VALUE!</v>
      </c>
      <c r="AM41" t="str">
        <f>IF(ISBLANK('8.'!B41),"-",'8.'!B41)</f>
        <v>-</v>
      </c>
      <c r="AN41" s="9" t="e">
        <f t="shared" si="23"/>
        <v>#VALUE!</v>
      </c>
      <c r="AO41" s="41" t="str">
        <f>IF(ISBLANK('9.'!A41),"-",'9.'!A41)</f>
        <v>-</v>
      </c>
      <c r="AP41" t="e">
        <f t="shared" si="24"/>
        <v>#VALUE!</v>
      </c>
      <c r="AQ41" t="e">
        <f t="shared" si="25"/>
        <v>#VALUE!</v>
      </c>
      <c r="AR41" t="str">
        <f>IF(ISBLANK('9.'!B41),"-",'9.'!B41)</f>
        <v>-</v>
      </c>
      <c r="AS41" s="42" t="e">
        <f t="shared" si="26"/>
        <v>#VALUE!</v>
      </c>
    </row>
    <row r="42" spans="1:45">
      <c r="A42" s="40">
        <f>IF(ISBLANK('1.'!A42),"-",'1.'!A42)</f>
        <v>45035.125</v>
      </c>
      <c r="B42">
        <f t="shared" si="0"/>
        <v>3</v>
      </c>
      <c r="C42">
        <f t="shared" si="1"/>
        <v>4</v>
      </c>
      <c r="D42">
        <f>IF(ISBLANK('Step 2. Percent Runtime Calcs'!B42),"-",'1.'!B42)</f>
        <v>0</v>
      </c>
      <c r="E42" s="35">
        <f t="shared" si="2"/>
        <v>0</v>
      </c>
      <c r="F42" s="41">
        <f>IF(ISBLANK('2.'!A42),"-",'2.'!A42)</f>
        <v>45035.125</v>
      </c>
      <c r="G42">
        <f t="shared" si="3"/>
        <v>3</v>
      </c>
      <c r="H42">
        <f t="shared" si="4"/>
        <v>4</v>
      </c>
      <c r="I42">
        <f>IF(ISBLANK('2.'!B42),"-",'2.'!B42)</f>
        <v>0</v>
      </c>
      <c r="J42" s="42">
        <f t="shared" si="5"/>
        <v>0</v>
      </c>
      <c r="K42" s="7">
        <f>IF(ISBLANK('3.'!A42),"-",'3.'!A42)</f>
        <v>45035.125</v>
      </c>
      <c r="L42">
        <f t="shared" si="6"/>
        <v>3</v>
      </c>
      <c r="M42">
        <f t="shared" si="7"/>
        <v>4</v>
      </c>
      <c r="N42">
        <f>IF(ISBLANK('3.'!B42),"-",'3.'!B42)</f>
        <v>0</v>
      </c>
      <c r="O42" s="8">
        <f t="shared" si="8"/>
        <v>0</v>
      </c>
      <c r="P42" s="41" t="str">
        <f>IF(ISBLANK('4.'!A42),"-",'4.'!A42)</f>
        <v>-</v>
      </c>
      <c r="Q42" t="e">
        <f t="shared" si="9"/>
        <v>#VALUE!</v>
      </c>
      <c r="R42" t="e">
        <f t="shared" si="10"/>
        <v>#VALUE!</v>
      </c>
      <c r="S42" t="str">
        <f>IF(ISBLANK('4.'!B42),"-",'4.'!B42)</f>
        <v>-</v>
      </c>
      <c r="T42" s="42" t="e">
        <f t="shared" si="11"/>
        <v>#VALUE!</v>
      </c>
      <c r="U42" s="40" t="str">
        <f>IF(ISBLANK('5.'!A42),"-",'5.'!A42)</f>
        <v>-</v>
      </c>
      <c r="V42" t="e">
        <f t="shared" si="12"/>
        <v>#VALUE!</v>
      </c>
      <c r="W42" t="e">
        <f t="shared" si="13"/>
        <v>#VALUE!</v>
      </c>
      <c r="X42" t="str">
        <f>IF(ISBLANK('5.'!B42),"-",'5.'!B42)</f>
        <v>-</v>
      </c>
      <c r="Y42" s="35" t="e">
        <f t="shared" si="14"/>
        <v>#VALUE!</v>
      </c>
      <c r="Z42" s="39" t="str">
        <f>IF(ISBLANK('6.'!A42),"-",'6.'!A42)</f>
        <v>-</v>
      </c>
      <c r="AA42" t="e">
        <f t="shared" si="15"/>
        <v>#VALUE!</v>
      </c>
      <c r="AB42" t="e">
        <f t="shared" si="16"/>
        <v>#VALUE!</v>
      </c>
      <c r="AC42" t="str">
        <f>IF(ISBLANK('6.'!B42),"-",'6.'!B42)</f>
        <v>-</v>
      </c>
      <c r="AD42" s="9" t="e">
        <f t="shared" si="17"/>
        <v>#VALUE!</v>
      </c>
      <c r="AE42" s="40" t="str">
        <f>IF(ISBLANK('7.'!A42),"-",'7.'!A42)</f>
        <v>-</v>
      </c>
      <c r="AF42" t="e">
        <f t="shared" si="18"/>
        <v>#VALUE!</v>
      </c>
      <c r="AG42" t="e">
        <f t="shared" si="19"/>
        <v>#VALUE!</v>
      </c>
      <c r="AH42" t="str">
        <f>IF(ISBLANK('7.'!B42),"-",'7.'!B42)</f>
        <v>-</v>
      </c>
      <c r="AI42" s="35" t="e">
        <f t="shared" si="20"/>
        <v>#VALUE!</v>
      </c>
      <c r="AJ42" s="39" t="str">
        <f>IF(ISBLANK('8.'!A42),"-",'8.'!A42)</f>
        <v>-</v>
      </c>
      <c r="AK42" t="e">
        <f t="shared" si="21"/>
        <v>#VALUE!</v>
      </c>
      <c r="AL42" t="e">
        <f t="shared" si="22"/>
        <v>#VALUE!</v>
      </c>
      <c r="AM42" t="str">
        <f>IF(ISBLANK('8.'!B42),"-",'8.'!B42)</f>
        <v>-</v>
      </c>
      <c r="AN42" s="9" t="e">
        <f t="shared" si="23"/>
        <v>#VALUE!</v>
      </c>
      <c r="AO42" s="41" t="str">
        <f>IF(ISBLANK('9.'!A42),"-",'9.'!A42)</f>
        <v>-</v>
      </c>
      <c r="AP42" t="e">
        <f t="shared" si="24"/>
        <v>#VALUE!</v>
      </c>
      <c r="AQ42" t="e">
        <f t="shared" si="25"/>
        <v>#VALUE!</v>
      </c>
      <c r="AR42" t="str">
        <f>IF(ISBLANK('9.'!B42),"-",'9.'!B42)</f>
        <v>-</v>
      </c>
      <c r="AS42" s="42" t="e">
        <f t="shared" si="26"/>
        <v>#VALUE!</v>
      </c>
    </row>
    <row r="43" spans="1:45">
      <c r="A43" s="40">
        <f>IF(ISBLANK('1.'!A43),"-",'1.'!A43)</f>
        <v>45035.166666666664</v>
      </c>
      <c r="B43">
        <f t="shared" si="0"/>
        <v>4</v>
      </c>
      <c r="C43">
        <f t="shared" si="1"/>
        <v>4</v>
      </c>
      <c r="D43">
        <f>IF(ISBLANK('Step 2. Percent Runtime Calcs'!B43),"-",'1.'!B43)</f>
        <v>0</v>
      </c>
      <c r="E43" s="35">
        <f t="shared" si="2"/>
        <v>0</v>
      </c>
      <c r="F43" s="41">
        <f>IF(ISBLANK('2.'!A43),"-",'2.'!A43)</f>
        <v>45035.166666666664</v>
      </c>
      <c r="G43">
        <f t="shared" si="3"/>
        <v>4</v>
      </c>
      <c r="H43">
        <f t="shared" si="4"/>
        <v>4</v>
      </c>
      <c r="I43">
        <f>IF(ISBLANK('2.'!B43),"-",'2.'!B43)</f>
        <v>0</v>
      </c>
      <c r="J43" s="42">
        <f t="shared" si="5"/>
        <v>0</v>
      </c>
      <c r="K43" s="7">
        <f>IF(ISBLANK('3.'!A43),"-",'3.'!A43)</f>
        <v>45035.166666666664</v>
      </c>
      <c r="L43">
        <f t="shared" si="6"/>
        <v>4</v>
      </c>
      <c r="M43">
        <f t="shared" si="7"/>
        <v>4</v>
      </c>
      <c r="N43">
        <f>IF(ISBLANK('3.'!B43),"-",'3.'!B43)</f>
        <v>0</v>
      </c>
      <c r="O43" s="8">
        <f t="shared" si="8"/>
        <v>0</v>
      </c>
      <c r="P43" s="41" t="str">
        <f>IF(ISBLANK('4.'!A43),"-",'4.'!A43)</f>
        <v>-</v>
      </c>
      <c r="Q43" t="e">
        <f t="shared" si="9"/>
        <v>#VALUE!</v>
      </c>
      <c r="R43" t="e">
        <f t="shared" si="10"/>
        <v>#VALUE!</v>
      </c>
      <c r="S43" t="str">
        <f>IF(ISBLANK('4.'!B43),"-",'4.'!B43)</f>
        <v>-</v>
      </c>
      <c r="T43" s="42" t="e">
        <f t="shared" si="11"/>
        <v>#VALUE!</v>
      </c>
      <c r="U43" s="40" t="str">
        <f>IF(ISBLANK('5.'!A43),"-",'5.'!A43)</f>
        <v>-</v>
      </c>
      <c r="V43" t="e">
        <f t="shared" si="12"/>
        <v>#VALUE!</v>
      </c>
      <c r="W43" t="e">
        <f t="shared" si="13"/>
        <v>#VALUE!</v>
      </c>
      <c r="X43" t="str">
        <f>IF(ISBLANK('5.'!B43),"-",'5.'!B43)</f>
        <v>-</v>
      </c>
      <c r="Y43" s="35" t="e">
        <f t="shared" si="14"/>
        <v>#VALUE!</v>
      </c>
      <c r="Z43" s="39" t="str">
        <f>IF(ISBLANK('6.'!A43),"-",'6.'!A43)</f>
        <v>-</v>
      </c>
      <c r="AA43" t="e">
        <f t="shared" si="15"/>
        <v>#VALUE!</v>
      </c>
      <c r="AB43" t="e">
        <f t="shared" si="16"/>
        <v>#VALUE!</v>
      </c>
      <c r="AC43" t="str">
        <f>IF(ISBLANK('6.'!B43),"-",'6.'!B43)</f>
        <v>-</v>
      </c>
      <c r="AD43" s="9" t="e">
        <f t="shared" si="17"/>
        <v>#VALUE!</v>
      </c>
      <c r="AE43" s="40" t="str">
        <f>IF(ISBLANK('7.'!A43),"-",'7.'!A43)</f>
        <v>-</v>
      </c>
      <c r="AF43" t="e">
        <f t="shared" si="18"/>
        <v>#VALUE!</v>
      </c>
      <c r="AG43" t="e">
        <f t="shared" si="19"/>
        <v>#VALUE!</v>
      </c>
      <c r="AH43" t="str">
        <f>IF(ISBLANK('7.'!B43),"-",'7.'!B43)</f>
        <v>-</v>
      </c>
      <c r="AI43" s="35" t="e">
        <f t="shared" si="20"/>
        <v>#VALUE!</v>
      </c>
      <c r="AJ43" s="39" t="str">
        <f>IF(ISBLANK('8.'!A43),"-",'8.'!A43)</f>
        <v>-</v>
      </c>
      <c r="AK43" t="e">
        <f t="shared" si="21"/>
        <v>#VALUE!</v>
      </c>
      <c r="AL43" t="e">
        <f t="shared" si="22"/>
        <v>#VALUE!</v>
      </c>
      <c r="AM43" t="str">
        <f>IF(ISBLANK('8.'!B43),"-",'8.'!B43)</f>
        <v>-</v>
      </c>
      <c r="AN43" s="9" t="e">
        <f t="shared" si="23"/>
        <v>#VALUE!</v>
      </c>
      <c r="AO43" s="41" t="str">
        <f>IF(ISBLANK('9.'!A43),"-",'9.'!A43)</f>
        <v>-</v>
      </c>
      <c r="AP43" t="e">
        <f t="shared" si="24"/>
        <v>#VALUE!</v>
      </c>
      <c r="AQ43" t="e">
        <f t="shared" si="25"/>
        <v>#VALUE!</v>
      </c>
      <c r="AR43" t="str">
        <f>IF(ISBLANK('9.'!B43),"-",'9.'!B43)</f>
        <v>-</v>
      </c>
      <c r="AS43" s="42" t="e">
        <f t="shared" si="26"/>
        <v>#VALUE!</v>
      </c>
    </row>
    <row r="44" spans="1:45">
      <c r="A44" s="40">
        <f>IF(ISBLANK('1.'!A44),"-",'1.'!A44)</f>
        <v>45035.208333333336</v>
      </c>
      <c r="B44">
        <f t="shared" si="0"/>
        <v>5</v>
      </c>
      <c r="C44">
        <f t="shared" si="1"/>
        <v>4</v>
      </c>
      <c r="D44">
        <f>IF(ISBLANK('Step 2. Percent Runtime Calcs'!B44),"-",'1.'!B44)</f>
        <v>0</v>
      </c>
      <c r="E44" s="35">
        <f t="shared" si="2"/>
        <v>0</v>
      </c>
      <c r="F44" s="41">
        <f>IF(ISBLANK('2.'!A44),"-",'2.'!A44)</f>
        <v>45035.208333333336</v>
      </c>
      <c r="G44">
        <f t="shared" si="3"/>
        <v>5</v>
      </c>
      <c r="H44">
        <f t="shared" si="4"/>
        <v>4</v>
      </c>
      <c r="I44">
        <f>IF(ISBLANK('2.'!B44),"-",'2.'!B44)</f>
        <v>0</v>
      </c>
      <c r="J44" s="42">
        <f t="shared" si="5"/>
        <v>0</v>
      </c>
      <c r="K44" s="7">
        <f>IF(ISBLANK('3.'!A44),"-",'3.'!A44)</f>
        <v>45035.208333333336</v>
      </c>
      <c r="L44">
        <f t="shared" si="6"/>
        <v>5</v>
      </c>
      <c r="M44">
        <f t="shared" si="7"/>
        <v>4</v>
      </c>
      <c r="N44">
        <f>IF(ISBLANK('3.'!B44),"-",'3.'!B44)</f>
        <v>0</v>
      </c>
      <c r="O44" s="8">
        <f t="shared" si="8"/>
        <v>0</v>
      </c>
      <c r="P44" s="41" t="str">
        <f>IF(ISBLANK('4.'!A44),"-",'4.'!A44)</f>
        <v>-</v>
      </c>
      <c r="Q44" t="e">
        <f t="shared" si="9"/>
        <v>#VALUE!</v>
      </c>
      <c r="R44" t="e">
        <f t="shared" si="10"/>
        <v>#VALUE!</v>
      </c>
      <c r="S44" t="str">
        <f>IF(ISBLANK('4.'!B44),"-",'4.'!B44)</f>
        <v>-</v>
      </c>
      <c r="T44" s="42" t="e">
        <f t="shared" si="11"/>
        <v>#VALUE!</v>
      </c>
      <c r="U44" s="40" t="str">
        <f>IF(ISBLANK('5.'!A44),"-",'5.'!A44)</f>
        <v>-</v>
      </c>
      <c r="V44" t="e">
        <f t="shared" si="12"/>
        <v>#VALUE!</v>
      </c>
      <c r="W44" t="e">
        <f t="shared" si="13"/>
        <v>#VALUE!</v>
      </c>
      <c r="X44" t="str">
        <f>IF(ISBLANK('5.'!B44),"-",'5.'!B44)</f>
        <v>-</v>
      </c>
      <c r="Y44" s="35" t="e">
        <f t="shared" si="14"/>
        <v>#VALUE!</v>
      </c>
      <c r="Z44" s="39" t="str">
        <f>IF(ISBLANK('6.'!A44),"-",'6.'!A44)</f>
        <v>-</v>
      </c>
      <c r="AA44" t="e">
        <f t="shared" si="15"/>
        <v>#VALUE!</v>
      </c>
      <c r="AB44" t="e">
        <f t="shared" si="16"/>
        <v>#VALUE!</v>
      </c>
      <c r="AC44" t="str">
        <f>IF(ISBLANK('6.'!B44),"-",'6.'!B44)</f>
        <v>-</v>
      </c>
      <c r="AD44" s="9" t="e">
        <f t="shared" si="17"/>
        <v>#VALUE!</v>
      </c>
      <c r="AE44" s="40" t="str">
        <f>IF(ISBLANK('7.'!A44),"-",'7.'!A44)</f>
        <v>-</v>
      </c>
      <c r="AF44" t="e">
        <f t="shared" si="18"/>
        <v>#VALUE!</v>
      </c>
      <c r="AG44" t="e">
        <f t="shared" si="19"/>
        <v>#VALUE!</v>
      </c>
      <c r="AH44" t="str">
        <f>IF(ISBLANK('7.'!B44),"-",'7.'!B44)</f>
        <v>-</v>
      </c>
      <c r="AI44" s="35" t="e">
        <f t="shared" si="20"/>
        <v>#VALUE!</v>
      </c>
      <c r="AJ44" s="39" t="str">
        <f>IF(ISBLANK('8.'!A44),"-",'8.'!A44)</f>
        <v>-</v>
      </c>
      <c r="AK44" t="e">
        <f t="shared" si="21"/>
        <v>#VALUE!</v>
      </c>
      <c r="AL44" t="e">
        <f t="shared" si="22"/>
        <v>#VALUE!</v>
      </c>
      <c r="AM44" t="str">
        <f>IF(ISBLANK('8.'!B44),"-",'8.'!B44)</f>
        <v>-</v>
      </c>
      <c r="AN44" s="9" t="e">
        <f t="shared" si="23"/>
        <v>#VALUE!</v>
      </c>
      <c r="AO44" s="41" t="str">
        <f>IF(ISBLANK('9.'!A44),"-",'9.'!A44)</f>
        <v>-</v>
      </c>
      <c r="AP44" t="e">
        <f t="shared" si="24"/>
        <v>#VALUE!</v>
      </c>
      <c r="AQ44" t="e">
        <f t="shared" si="25"/>
        <v>#VALUE!</v>
      </c>
      <c r="AR44" t="str">
        <f>IF(ISBLANK('9.'!B44),"-",'9.'!B44)</f>
        <v>-</v>
      </c>
      <c r="AS44" s="42" t="e">
        <f t="shared" si="26"/>
        <v>#VALUE!</v>
      </c>
    </row>
    <row r="45" spans="1:45">
      <c r="A45" s="40">
        <f>IF(ISBLANK('1.'!A45),"-",'1.'!A45)</f>
        <v>45035.25</v>
      </c>
      <c r="B45">
        <f t="shared" si="0"/>
        <v>6</v>
      </c>
      <c r="C45">
        <f t="shared" si="1"/>
        <v>4</v>
      </c>
      <c r="D45">
        <f>IF(ISBLANK('Step 2. Percent Runtime Calcs'!B45),"-",'1.'!B45)</f>
        <v>0</v>
      </c>
      <c r="E45" s="35">
        <f t="shared" si="2"/>
        <v>0</v>
      </c>
      <c r="F45" s="41">
        <f>IF(ISBLANK('2.'!A45),"-",'2.'!A45)</f>
        <v>45035.25</v>
      </c>
      <c r="G45">
        <f t="shared" si="3"/>
        <v>6</v>
      </c>
      <c r="H45">
        <f t="shared" si="4"/>
        <v>4</v>
      </c>
      <c r="I45">
        <f>IF(ISBLANK('2.'!B45),"-",'2.'!B45)</f>
        <v>0</v>
      </c>
      <c r="J45" s="42">
        <f t="shared" si="5"/>
        <v>0</v>
      </c>
      <c r="K45" s="7">
        <f>IF(ISBLANK('3.'!A45),"-",'3.'!A45)</f>
        <v>45035.25</v>
      </c>
      <c r="L45">
        <f t="shared" si="6"/>
        <v>6</v>
      </c>
      <c r="M45">
        <f t="shared" si="7"/>
        <v>4</v>
      </c>
      <c r="N45">
        <f>IF(ISBLANK('3.'!B45),"-",'3.'!B45)</f>
        <v>0</v>
      </c>
      <c r="O45" s="8">
        <f t="shared" si="8"/>
        <v>0</v>
      </c>
      <c r="P45" s="41" t="str">
        <f>IF(ISBLANK('4.'!A45),"-",'4.'!A45)</f>
        <v>-</v>
      </c>
      <c r="Q45" t="e">
        <f t="shared" si="9"/>
        <v>#VALUE!</v>
      </c>
      <c r="R45" t="e">
        <f t="shared" si="10"/>
        <v>#VALUE!</v>
      </c>
      <c r="S45" t="str">
        <f>IF(ISBLANK('4.'!B45),"-",'4.'!B45)</f>
        <v>-</v>
      </c>
      <c r="T45" s="42" t="e">
        <f t="shared" si="11"/>
        <v>#VALUE!</v>
      </c>
      <c r="U45" s="40" t="str">
        <f>IF(ISBLANK('5.'!A45),"-",'5.'!A45)</f>
        <v>-</v>
      </c>
      <c r="V45" t="e">
        <f t="shared" si="12"/>
        <v>#VALUE!</v>
      </c>
      <c r="W45" t="e">
        <f t="shared" si="13"/>
        <v>#VALUE!</v>
      </c>
      <c r="X45" t="str">
        <f>IF(ISBLANK('5.'!B45),"-",'5.'!B45)</f>
        <v>-</v>
      </c>
      <c r="Y45" s="35" t="e">
        <f t="shared" si="14"/>
        <v>#VALUE!</v>
      </c>
      <c r="Z45" s="39" t="str">
        <f>IF(ISBLANK('6.'!A45),"-",'6.'!A45)</f>
        <v>-</v>
      </c>
      <c r="AA45" t="e">
        <f t="shared" si="15"/>
        <v>#VALUE!</v>
      </c>
      <c r="AB45" t="e">
        <f t="shared" si="16"/>
        <v>#VALUE!</v>
      </c>
      <c r="AC45" t="str">
        <f>IF(ISBLANK('6.'!B45),"-",'6.'!B45)</f>
        <v>-</v>
      </c>
      <c r="AD45" s="9" t="e">
        <f t="shared" si="17"/>
        <v>#VALUE!</v>
      </c>
      <c r="AE45" s="40" t="str">
        <f>IF(ISBLANK('7.'!A45),"-",'7.'!A45)</f>
        <v>-</v>
      </c>
      <c r="AF45" t="e">
        <f t="shared" si="18"/>
        <v>#VALUE!</v>
      </c>
      <c r="AG45" t="e">
        <f t="shared" si="19"/>
        <v>#VALUE!</v>
      </c>
      <c r="AH45" t="str">
        <f>IF(ISBLANK('7.'!B45),"-",'7.'!B45)</f>
        <v>-</v>
      </c>
      <c r="AI45" s="35" t="e">
        <f t="shared" si="20"/>
        <v>#VALUE!</v>
      </c>
      <c r="AJ45" s="39" t="str">
        <f>IF(ISBLANK('8.'!A45),"-",'8.'!A45)</f>
        <v>-</v>
      </c>
      <c r="AK45" t="e">
        <f t="shared" si="21"/>
        <v>#VALUE!</v>
      </c>
      <c r="AL45" t="e">
        <f t="shared" si="22"/>
        <v>#VALUE!</v>
      </c>
      <c r="AM45" t="str">
        <f>IF(ISBLANK('8.'!B45),"-",'8.'!B45)</f>
        <v>-</v>
      </c>
      <c r="AN45" s="9" t="e">
        <f t="shared" si="23"/>
        <v>#VALUE!</v>
      </c>
      <c r="AO45" s="41" t="str">
        <f>IF(ISBLANK('9.'!A45),"-",'9.'!A45)</f>
        <v>-</v>
      </c>
      <c r="AP45" t="e">
        <f t="shared" si="24"/>
        <v>#VALUE!</v>
      </c>
      <c r="AQ45" t="e">
        <f t="shared" si="25"/>
        <v>#VALUE!</v>
      </c>
      <c r="AR45" t="str">
        <f>IF(ISBLANK('9.'!B45),"-",'9.'!B45)</f>
        <v>-</v>
      </c>
      <c r="AS45" s="42" t="e">
        <f t="shared" si="26"/>
        <v>#VALUE!</v>
      </c>
    </row>
    <row r="46" spans="1:45">
      <c r="A46" s="40">
        <f>IF(ISBLANK('1.'!A46),"-",'1.'!A46)</f>
        <v>45035.291666666664</v>
      </c>
      <c r="B46">
        <f t="shared" si="0"/>
        <v>7</v>
      </c>
      <c r="C46">
        <f t="shared" si="1"/>
        <v>4</v>
      </c>
      <c r="D46">
        <f>IF(ISBLANK('Step 2. Percent Runtime Calcs'!B46),"-",'1.'!B46)</f>
        <v>0</v>
      </c>
      <c r="E46" s="35">
        <f t="shared" si="2"/>
        <v>0</v>
      </c>
      <c r="F46" s="41">
        <f>IF(ISBLANK('2.'!A46),"-",'2.'!A46)</f>
        <v>45035.291666666664</v>
      </c>
      <c r="G46">
        <f t="shared" si="3"/>
        <v>7</v>
      </c>
      <c r="H46">
        <f t="shared" si="4"/>
        <v>4</v>
      </c>
      <c r="I46">
        <f>IF(ISBLANK('2.'!B46),"-",'2.'!B46)</f>
        <v>586</v>
      </c>
      <c r="J46" s="42">
        <f t="shared" si="5"/>
        <v>0.16277777777777777</v>
      </c>
      <c r="K46" s="7">
        <f>IF(ISBLANK('3.'!A46),"-",'3.'!A46)</f>
        <v>45035.291666666664</v>
      </c>
      <c r="L46">
        <f t="shared" si="6"/>
        <v>7</v>
      </c>
      <c r="M46">
        <f t="shared" si="7"/>
        <v>4</v>
      </c>
      <c r="N46">
        <f>IF(ISBLANK('3.'!B46),"-",'3.'!B46)</f>
        <v>672</v>
      </c>
      <c r="O46" s="8">
        <f t="shared" si="8"/>
        <v>0.18666666666666668</v>
      </c>
      <c r="P46" s="41" t="str">
        <f>IF(ISBLANK('4.'!A46),"-",'4.'!A46)</f>
        <v>-</v>
      </c>
      <c r="Q46" t="e">
        <f t="shared" si="9"/>
        <v>#VALUE!</v>
      </c>
      <c r="R46" t="e">
        <f t="shared" si="10"/>
        <v>#VALUE!</v>
      </c>
      <c r="S46" t="str">
        <f>IF(ISBLANK('4.'!B46),"-",'4.'!B46)</f>
        <v>-</v>
      </c>
      <c r="T46" s="42" t="e">
        <f t="shared" si="11"/>
        <v>#VALUE!</v>
      </c>
      <c r="U46" s="40" t="str">
        <f>IF(ISBLANK('5.'!A46),"-",'5.'!A46)</f>
        <v>-</v>
      </c>
      <c r="V46" t="e">
        <f t="shared" si="12"/>
        <v>#VALUE!</v>
      </c>
      <c r="W46" t="e">
        <f t="shared" si="13"/>
        <v>#VALUE!</v>
      </c>
      <c r="X46" t="str">
        <f>IF(ISBLANK('5.'!B46),"-",'5.'!B46)</f>
        <v>-</v>
      </c>
      <c r="Y46" s="35" t="e">
        <f t="shared" si="14"/>
        <v>#VALUE!</v>
      </c>
      <c r="Z46" s="39" t="str">
        <f>IF(ISBLANK('6.'!A46),"-",'6.'!A46)</f>
        <v>-</v>
      </c>
      <c r="AA46" t="e">
        <f t="shared" si="15"/>
        <v>#VALUE!</v>
      </c>
      <c r="AB46" t="e">
        <f t="shared" si="16"/>
        <v>#VALUE!</v>
      </c>
      <c r="AC46" t="str">
        <f>IF(ISBLANK('6.'!B46),"-",'6.'!B46)</f>
        <v>-</v>
      </c>
      <c r="AD46" s="9" t="e">
        <f t="shared" si="17"/>
        <v>#VALUE!</v>
      </c>
      <c r="AE46" s="40" t="str">
        <f>IF(ISBLANK('7.'!A46),"-",'7.'!A46)</f>
        <v>-</v>
      </c>
      <c r="AF46" t="e">
        <f t="shared" si="18"/>
        <v>#VALUE!</v>
      </c>
      <c r="AG46" t="e">
        <f t="shared" si="19"/>
        <v>#VALUE!</v>
      </c>
      <c r="AH46" t="str">
        <f>IF(ISBLANK('7.'!B46),"-",'7.'!B46)</f>
        <v>-</v>
      </c>
      <c r="AI46" s="35" t="e">
        <f t="shared" si="20"/>
        <v>#VALUE!</v>
      </c>
      <c r="AJ46" s="39" t="str">
        <f>IF(ISBLANK('8.'!A46),"-",'8.'!A46)</f>
        <v>-</v>
      </c>
      <c r="AK46" t="e">
        <f t="shared" si="21"/>
        <v>#VALUE!</v>
      </c>
      <c r="AL46" t="e">
        <f t="shared" si="22"/>
        <v>#VALUE!</v>
      </c>
      <c r="AM46" t="str">
        <f>IF(ISBLANK('8.'!B46),"-",'8.'!B46)</f>
        <v>-</v>
      </c>
      <c r="AN46" s="9" t="e">
        <f t="shared" si="23"/>
        <v>#VALUE!</v>
      </c>
      <c r="AO46" s="41" t="str">
        <f>IF(ISBLANK('9.'!A46),"-",'9.'!A46)</f>
        <v>-</v>
      </c>
      <c r="AP46" t="e">
        <f t="shared" si="24"/>
        <v>#VALUE!</v>
      </c>
      <c r="AQ46" t="e">
        <f t="shared" si="25"/>
        <v>#VALUE!</v>
      </c>
      <c r="AR46" t="str">
        <f>IF(ISBLANK('9.'!B46),"-",'9.'!B46)</f>
        <v>-</v>
      </c>
      <c r="AS46" s="42" t="e">
        <f t="shared" si="26"/>
        <v>#VALUE!</v>
      </c>
    </row>
    <row r="47" spans="1:45">
      <c r="A47" s="40">
        <f>IF(ISBLANK('1.'!A47),"-",'1.'!A47)</f>
        <v>45035.333333333336</v>
      </c>
      <c r="B47">
        <f t="shared" si="0"/>
        <v>8</v>
      </c>
      <c r="C47">
        <f t="shared" si="1"/>
        <v>4</v>
      </c>
      <c r="D47">
        <f>IF(ISBLANK('Step 2. Percent Runtime Calcs'!B47),"-",'1.'!B47)</f>
        <v>0</v>
      </c>
      <c r="E47" s="35">
        <f t="shared" si="2"/>
        <v>0</v>
      </c>
      <c r="F47" s="41">
        <f>IF(ISBLANK('2.'!A47),"-",'2.'!A47)</f>
        <v>45035.333333333336</v>
      </c>
      <c r="G47">
        <f t="shared" si="3"/>
        <v>8</v>
      </c>
      <c r="H47">
        <f t="shared" si="4"/>
        <v>4</v>
      </c>
      <c r="I47">
        <f>IF(ISBLANK('2.'!B47),"-",'2.'!B47)</f>
        <v>3600</v>
      </c>
      <c r="J47" s="42">
        <f t="shared" si="5"/>
        <v>1</v>
      </c>
      <c r="K47" s="7">
        <f>IF(ISBLANK('3.'!A47),"-",'3.'!A47)</f>
        <v>45035.333333333336</v>
      </c>
      <c r="L47">
        <f t="shared" si="6"/>
        <v>8</v>
      </c>
      <c r="M47">
        <f t="shared" si="7"/>
        <v>4</v>
      </c>
      <c r="N47">
        <f>IF(ISBLANK('3.'!B47),"-",'3.'!B47)</f>
        <v>3600</v>
      </c>
      <c r="O47" s="8">
        <f t="shared" si="8"/>
        <v>1</v>
      </c>
      <c r="P47" s="41" t="str">
        <f>IF(ISBLANK('4.'!A47),"-",'4.'!A47)</f>
        <v>-</v>
      </c>
      <c r="Q47" t="e">
        <f t="shared" si="9"/>
        <v>#VALUE!</v>
      </c>
      <c r="R47" t="e">
        <f t="shared" si="10"/>
        <v>#VALUE!</v>
      </c>
      <c r="S47" t="str">
        <f>IF(ISBLANK('4.'!B47),"-",'4.'!B47)</f>
        <v>-</v>
      </c>
      <c r="T47" s="42" t="e">
        <f t="shared" si="11"/>
        <v>#VALUE!</v>
      </c>
      <c r="U47" s="40" t="str">
        <f>IF(ISBLANK('5.'!A47),"-",'5.'!A47)</f>
        <v>-</v>
      </c>
      <c r="V47" t="e">
        <f t="shared" si="12"/>
        <v>#VALUE!</v>
      </c>
      <c r="W47" t="e">
        <f t="shared" si="13"/>
        <v>#VALUE!</v>
      </c>
      <c r="X47" t="str">
        <f>IF(ISBLANK('5.'!B47),"-",'5.'!B47)</f>
        <v>-</v>
      </c>
      <c r="Y47" s="35" t="e">
        <f t="shared" si="14"/>
        <v>#VALUE!</v>
      </c>
      <c r="Z47" s="39" t="str">
        <f>IF(ISBLANK('6.'!A47),"-",'6.'!A47)</f>
        <v>-</v>
      </c>
      <c r="AA47" t="e">
        <f t="shared" si="15"/>
        <v>#VALUE!</v>
      </c>
      <c r="AB47" t="e">
        <f t="shared" si="16"/>
        <v>#VALUE!</v>
      </c>
      <c r="AC47" t="str">
        <f>IF(ISBLANK('6.'!B47),"-",'6.'!B47)</f>
        <v>-</v>
      </c>
      <c r="AD47" s="9" t="e">
        <f t="shared" si="17"/>
        <v>#VALUE!</v>
      </c>
      <c r="AE47" s="40" t="str">
        <f>IF(ISBLANK('7.'!A47),"-",'7.'!A47)</f>
        <v>-</v>
      </c>
      <c r="AF47" t="e">
        <f t="shared" si="18"/>
        <v>#VALUE!</v>
      </c>
      <c r="AG47" t="e">
        <f t="shared" si="19"/>
        <v>#VALUE!</v>
      </c>
      <c r="AH47" t="str">
        <f>IF(ISBLANK('7.'!B47),"-",'7.'!B47)</f>
        <v>-</v>
      </c>
      <c r="AI47" s="35" t="e">
        <f t="shared" si="20"/>
        <v>#VALUE!</v>
      </c>
      <c r="AJ47" s="39" t="str">
        <f>IF(ISBLANK('8.'!A47),"-",'8.'!A47)</f>
        <v>-</v>
      </c>
      <c r="AK47" t="e">
        <f t="shared" si="21"/>
        <v>#VALUE!</v>
      </c>
      <c r="AL47" t="e">
        <f t="shared" si="22"/>
        <v>#VALUE!</v>
      </c>
      <c r="AM47" t="str">
        <f>IF(ISBLANK('8.'!B47),"-",'8.'!B47)</f>
        <v>-</v>
      </c>
      <c r="AN47" s="9" t="e">
        <f t="shared" si="23"/>
        <v>#VALUE!</v>
      </c>
      <c r="AO47" s="41" t="str">
        <f>IF(ISBLANK('9.'!A47),"-",'9.'!A47)</f>
        <v>-</v>
      </c>
      <c r="AP47" t="e">
        <f t="shared" si="24"/>
        <v>#VALUE!</v>
      </c>
      <c r="AQ47" t="e">
        <f t="shared" si="25"/>
        <v>#VALUE!</v>
      </c>
      <c r="AR47" t="str">
        <f>IF(ISBLANK('9.'!B47),"-",'9.'!B47)</f>
        <v>-</v>
      </c>
      <c r="AS47" s="42" t="e">
        <f t="shared" si="26"/>
        <v>#VALUE!</v>
      </c>
    </row>
    <row r="48" spans="1:45">
      <c r="A48" s="40">
        <f>IF(ISBLANK('1.'!A48),"-",'1.'!A48)</f>
        <v>45035.375</v>
      </c>
      <c r="B48">
        <f t="shared" si="0"/>
        <v>9</v>
      </c>
      <c r="C48">
        <f t="shared" si="1"/>
        <v>4</v>
      </c>
      <c r="D48">
        <f>IF(ISBLANK('Step 2. Percent Runtime Calcs'!B48),"-",'1.'!B48)</f>
        <v>3394</v>
      </c>
      <c r="E48" s="35">
        <f t="shared" si="2"/>
        <v>0.94277777777777783</v>
      </c>
      <c r="F48" s="41">
        <f>IF(ISBLANK('2.'!A48),"-",'2.'!A48)</f>
        <v>45035.375</v>
      </c>
      <c r="G48">
        <f t="shared" si="3"/>
        <v>9</v>
      </c>
      <c r="H48">
        <f t="shared" si="4"/>
        <v>4</v>
      </c>
      <c r="I48">
        <f>IF(ISBLANK('2.'!B48),"-",'2.'!B48)</f>
        <v>3600</v>
      </c>
      <c r="J48" s="42">
        <f t="shared" si="5"/>
        <v>1</v>
      </c>
      <c r="K48" s="7">
        <f>IF(ISBLANK('3.'!A48),"-",'3.'!A48)</f>
        <v>45035.375</v>
      </c>
      <c r="L48">
        <f t="shared" si="6"/>
        <v>9</v>
      </c>
      <c r="M48">
        <f t="shared" si="7"/>
        <v>4</v>
      </c>
      <c r="N48">
        <f>IF(ISBLANK('3.'!B48),"-",'3.'!B48)</f>
        <v>3600</v>
      </c>
      <c r="O48" s="8">
        <f t="shared" si="8"/>
        <v>1</v>
      </c>
      <c r="P48" s="41" t="str">
        <f>IF(ISBLANK('4.'!A48),"-",'4.'!A48)</f>
        <v>-</v>
      </c>
      <c r="Q48" t="e">
        <f t="shared" si="9"/>
        <v>#VALUE!</v>
      </c>
      <c r="R48" t="e">
        <f t="shared" si="10"/>
        <v>#VALUE!</v>
      </c>
      <c r="S48" t="str">
        <f>IF(ISBLANK('4.'!B48),"-",'4.'!B48)</f>
        <v>-</v>
      </c>
      <c r="T48" s="42" t="e">
        <f t="shared" si="11"/>
        <v>#VALUE!</v>
      </c>
      <c r="U48" s="40" t="str">
        <f>IF(ISBLANK('5.'!A48),"-",'5.'!A48)</f>
        <v>-</v>
      </c>
      <c r="V48" t="e">
        <f t="shared" si="12"/>
        <v>#VALUE!</v>
      </c>
      <c r="W48" t="e">
        <f t="shared" si="13"/>
        <v>#VALUE!</v>
      </c>
      <c r="X48" t="str">
        <f>IF(ISBLANK('5.'!B48),"-",'5.'!B48)</f>
        <v>-</v>
      </c>
      <c r="Y48" s="35" t="e">
        <f t="shared" si="14"/>
        <v>#VALUE!</v>
      </c>
      <c r="Z48" s="39" t="str">
        <f>IF(ISBLANK('6.'!A48),"-",'6.'!A48)</f>
        <v>-</v>
      </c>
      <c r="AA48" t="e">
        <f t="shared" si="15"/>
        <v>#VALUE!</v>
      </c>
      <c r="AB48" t="e">
        <f t="shared" si="16"/>
        <v>#VALUE!</v>
      </c>
      <c r="AC48" t="str">
        <f>IF(ISBLANK('6.'!B48),"-",'6.'!B48)</f>
        <v>-</v>
      </c>
      <c r="AD48" s="9" t="e">
        <f t="shared" si="17"/>
        <v>#VALUE!</v>
      </c>
      <c r="AE48" s="40" t="str">
        <f>IF(ISBLANK('7.'!A48),"-",'7.'!A48)</f>
        <v>-</v>
      </c>
      <c r="AF48" t="e">
        <f t="shared" si="18"/>
        <v>#VALUE!</v>
      </c>
      <c r="AG48" t="e">
        <f t="shared" si="19"/>
        <v>#VALUE!</v>
      </c>
      <c r="AH48" t="str">
        <f>IF(ISBLANK('7.'!B48),"-",'7.'!B48)</f>
        <v>-</v>
      </c>
      <c r="AI48" s="35" t="e">
        <f t="shared" si="20"/>
        <v>#VALUE!</v>
      </c>
      <c r="AJ48" s="39" t="str">
        <f>IF(ISBLANK('8.'!A48),"-",'8.'!A48)</f>
        <v>-</v>
      </c>
      <c r="AK48" t="e">
        <f t="shared" si="21"/>
        <v>#VALUE!</v>
      </c>
      <c r="AL48" t="e">
        <f t="shared" si="22"/>
        <v>#VALUE!</v>
      </c>
      <c r="AM48" t="str">
        <f>IF(ISBLANK('8.'!B48),"-",'8.'!B48)</f>
        <v>-</v>
      </c>
      <c r="AN48" s="9" t="e">
        <f t="shared" si="23"/>
        <v>#VALUE!</v>
      </c>
      <c r="AO48" s="41" t="str">
        <f>IF(ISBLANK('9.'!A48),"-",'9.'!A48)</f>
        <v>-</v>
      </c>
      <c r="AP48" t="e">
        <f t="shared" si="24"/>
        <v>#VALUE!</v>
      </c>
      <c r="AQ48" t="e">
        <f t="shared" si="25"/>
        <v>#VALUE!</v>
      </c>
      <c r="AR48" t="str">
        <f>IF(ISBLANK('9.'!B48),"-",'9.'!B48)</f>
        <v>-</v>
      </c>
      <c r="AS48" s="42" t="e">
        <f t="shared" si="26"/>
        <v>#VALUE!</v>
      </c>
    </row>
    <row r="49" spans="1:45">
      <c r="A49" s="40">
        <f>IF(ISBLANK('1.'!A49),"-",'1.'!A49)</f>
        <v>45035.416666666664</v>
      </c>
      <c r="B49">
        <f t="shared" si="0"/>
        <v>10</v>
      </c>
      <c r="C49">
        <f t="shared" si="1"/>
        <v>4</v>
      </c>
      <c r="D49">
        <f>IF(ISBLANK('Step 2. Percent Runtime Calcs'!B49),"-",'1.'!B49)</f>
        <v>2091</v>
      </c>
      <c r="E49" s="35">
        <f t="shared" si="2"/>
        <v>0.58083333333333331</v>
      </c>
      <c r="F49" s="41">
        <f>IF(ISBLANK('2.'!A49),"-",'2.'!A49)</f>
        <v>45035.416666666664</v>
      </c>
      <c r="G49">
        <f t="shared" si="3"/>
        <v>10</v>
      </c>
      <c r="H49">
        <f t="shared" si="4"/>
        <v>4</v>
      </c>
      <c r="I49">
        <f>IF(ISBLANK('2.'!B49),"-",'2.'!B49)</f>
        <v>3600</v>
      </c>
      <c r="J49" s="42">
        <f t="shared" si="5"/>
        <v>1</v>
      </c>
      <c r="K49" s="7">
        <f>IF(ISBLANK('3.'!A49),"-",'3.'!A49)</f>
        <v>45035.416666666664</v>
      </c>
      <c r="L49">
        <f t="shared" si="6"/>
        <v>10</v>
      </c>
      <c r="M49">
        <f t="shared" si="7"/>
        <v>4</v>
      </c>
      <c r="N49">
        <f>IF(ISBLANK('3.'!B49),"-",'3.'!B49)</f>
        <v>3600</v>
      </c>
      <c r="O49" s="8">
        <f t="shared" si="8"/>
        <v>1</v>
      </c>
      <c r="P49" s="41" t="str">
        <f>IF(ISBLANK('4.'!A49),"-",'4.'!A49)</f>
        <v>-</v>
      </c>
      <c r="Q49" t="e">
        <f t="shared" si="9"/>
        <v>#VALUE!</v>
      </c>
      <c r="R49" t="e">
        <f t="shared" si="10"/>
        <v>#VALUE!</v>
      </c>
      <c r="S49" t="str">
        <f>IF(ISBLANK('4.'!B49),"-",'4.'!B49)</f>
        <v>-</v>
      </c>
      <c r="T49" s="42" t="e">
        <f t="shared" si="11"/>
        <v>#VALUE!</v>
      </c>
      <c r="U49" s="40" t="str">
        <f>IF(ISBLANK('5.'!A49),"-",'5.'!A49)</f>
        <v>-</v>
      </c>
      <c r="V49" t="e">
        <f t="shared" si="12"/>
        <v>#VALUE!</v>
      </c>
      <c r="W49" t="e">
        <f t="shared" si="13"/>
        <v>#VALUE!</v>
      </c>
      <c r="X49" t="str">
        <f>IF(ISBLANK('5.'!B49),"-",'5.'!B49)</f>
        <v>-</v>
      </c>
      <c r="Y49" s="35" t="e">
        <f t="shared" si="14"/>
        <v>#VALUE!</v>
      </c>
      <c r="Z49" s="39" t="str">
        <f>IF(ISBLANK('6.'!A49),"-",'6.'!A49)</f>
        <v>-</v>
      </c>
      <c r="AA49" t="e">
        <f t="shared" si="15"/>
        <v>#VALUE!</v>
      </c>
      <c r="AB49" t="e">
        <f t="shared" si="16"/>
        <v>#VALUE!</v>
      </c>
      <c r="AC49" t="str">
        <f>IF(ISBLANK('6.'!B49),"-",'6.'!B49)</f>
        <v>-</v>
      </c>
      <c r="AD49" s="9" t="e">
        <f t="shared" si="17"/>
        <v>#VALUE!</v>
      </c>
      <c r="AE49" s="40" t="str">
        <f>IF(ISBLANK('7.'!A49),"-",'7.'!A49)</f>
        <v>-</v>
      </c>
      <c r="AF49" t="e">
        <f t="shared" si="18"/>
        <v>#VALUE!</v>
      </c>
      <c r="AG49" t="e">
        <f t="shared" si="19"/>
        <v>#VALUE!</v>
      </c>
      <c r="AH49" t="str">
        <f>IF(ISBLANK('7.'!B49),"-",'7.'!B49)</f>
        <v>-</v>
      </c>
      <c r="AI49" s="35" t="e">
        <f t="shared" si="20"/>
        <v>#VALUE!</v>
      </c>
      <c r="AJ49" s="39" t="str">
        <f>IF(ISBLANK('8.'!A49),"-",'8.'!A49)</f>
        <v>-</v>
      </c>
      <c r="AK49" t="e">
        <f t="shared" si="21"/>
        <v>#VALUE!</v>
      </c>
      <c r="AL49" t="e">
        <f t="shared" si="22"/>
        <v>#VALUE!</v>
      </c>
      <c r="AM49" t="str">
        <f>IF(ISBLANK('8.'!B49),"-",'8.'!B49)</f>
        <v>-</v>
      </c>
      <c r="AN49" s="9" t="e">
        <f t="shared" si="23"/>
        <v>#VALUE!</v>
      </c>
      <c r="AO49" s="41" t="str">
        <f>IF(ISBLANK('9.'!A49),"-",'9.'!A49)</f>
        <v>-</v>
      </c>
      <c r="AP49" t="e">
        <f t="shared" si="24"/>
        <v>#VALUE!</v>
      </c>
      <c r="AQ49" t="e">
        <f t="shared" si="25"/>
        <v>#VALUE!</v>
      </c>
      <c r="AR49" t="str">
        <f>IF(ISBLANK('9.'!B49),"-",'9.'!B49)</f>
        <v>-</v>
      </c>
      <c r="AS49" s="42" t="e">
        <f t="shared" si="26"/>
        <v>#VALUE!</v>
      </c>
    </row>
    <row r="50" spans="1:45">
      <c r="A50" s="40">
        <f>IF(ISBLANK('1.'!A50),"-",'1.'!A50)</f>
        <v>45035.458333333336</v>
      </c>
      <c r="B50">
        <f t="shared" si="0"/>
        <v>11</v>
      </c>
      <c r="C50">
        <f t="shared" si="1"/>
        <v>4</v>
      </c>
      <c r="D50">
        <f>IF(ISBLANK('Step 2. Percent Runtime Calcs'!B50),"-",'1.'!B50)</f>
        <v>3600</v>
      </c>
      <c r="E50" s="35">
        <f t="shared" si="2"/>
        <v>1</v>
      </c>
      <c r="F50" s="41">
        <f>IF(ISBLANK('2.'!A50),"-",'2.'!A50)</f>
        <v>45035.458333333336</v>
      </c>
      <c r="G50">
        <f t="shared" si="3"/>
        <v>11</v>
      </c>
      <c r="H50">
        <f t="shared" si="4"/>
        <v>4</v>
      </c>
      <c r="I50">
        <f>IF(ISBLANK('2.'!B50),"-",'2.'!B50)</f>
        <v>3600</v>
      </c>
      <c r="J50" s="42">
        <f t="shared" si="5"/>
        <v>1</v>
      </c>
      <c r="K50" s="7">
        <f>IF(ISBLANK('3.'!A50),"-",'3.'!A50)</f>
        <v>45035.458333333336</v>
      </c>
      <c r="L50">
        <f t="shared" si="6"/>
        <v>11</v>
      </c>
      <c r="M50">
        <f t="shared" si="7"/>
        <v>4</v>
      </c>
      <c r="N50">
        <f>IF(ISBLANK('3.'!B50),"-",'3.'!B50)</f>
        <v>3600</v>
      </c>
      <c r="O50" s="8">
        <f t="shared" si="8"/>
        <v>1</v>
      </c>
      <c r="P50" s="41" t="str">
        <f>IF(ISBLANK('4.'!A50),"-",'4.'!A50)</f>
        <v>-</v>
      </c>
      <c r="Q50" t="e">
        <f t="shared" si="9"/>
        <v>#VALUE!</v>
      </c>
      <c r="R50" t="e">
        <f t="shared" si="10"/>
        <v>#VALUE!</v>
      </c>
      <c r="S50" t="str">
        <f>IF(ISBLANK('4.'!B50),"-",'4.'!B50)</f>
        <v>-</v>
      </c>
      <c r="T50" s="42" t="e">
        <f t="shared" si="11"/>
        <v>#VALUE!</v>
      </c>
      <c r="U50" s="40" t="str">
        <f>IF(ISBLANK('5.'!A50),"-",'5.'!A50)</f>
        <v>-</v>
      </c>
      <c r="V50" t="e">
        <f t="shared" si="12"/>
        <v>#VALUE!</v>
      </c>
      <c r="W50" t="e">
        <f t="shared" si="13"/>
        <v>#VALUE!</v>
      </c>
      <c r="X50" t="str">
        <f>IF(ISBLANK('5.'!B50),"-",'5.'!B50)</f>
        <v>-</v>
      </c>
      <c r="Y50" s="35" t="e">
        <f t="shared" si="14"/>
        <v>#VALUE!</v>
      </c>
      <c r="Z50" s="39" t="str">
        <f>IF(ISBLANK('6.'!A50),"-",'6.'!A50)</f>
        <v>-</v>
      </c>
      <c r="AA50" t="e">
        <f t="shared" si="15"/>
        <v>#VALUE!</v>
      </c>
      <c r="AB50" t="e">
        <f t="shared" si="16"/>
        <v>#VALUE!</v>
      </c>
      <c r="AC50" t="str">
        <f>IF(ISBLANK('6.'!B50),"-",'6.'!B50)</f>
        <v>-</v>
      </c>
      <c r="AD50" s="9" t="e">
        <f t="shared" si="17"/>
        <v>#VALUE!</v>
      </c>
      <c r="AE50" s="40" t="str">
        <f>IF(ISBLANK('7.'!A50),"-",'7.'!A50)</f>
        <v>-</v>
      </c>
      <c r="AF50" t="e">
        <f t="shared" si="18"/>
        <v>#VALUE!</v>
      </c>
      <c r="AG50" t="e">
        <f t="shared" si="19"/>
        <v>#VALUE!</v>
      </c>
      <c r="AH50" t="str">
        <f>IF(ISBLANK('7.'!B50),"-",'7.'!B50)</f>
        <v>-</v>
      </c>
      <c r="AI50" s="35" t="e">
        <f t="shared" si="20"/>
        <v>#VALUE!</v>
      </c>
      <c r="AJ50" s="39" t="str">
        <f>IF(ISBLANK('8.'!A50),"-",'8.'!A50)</f>
        <v>-</v>
      </c>
      <c r="AK50" t="e">
        <f t="shared" si="21"/>
        <v>#VALUE!</v>
      </c>
      <c r="AL50" t="e">
        <f t="shared" si="22"/>
        <v>#VALUE!</v>
      </c>
      <c r="AM50" t="str">
        <f>IF(ISBLANK('8.'!B50),"-",'8.'!B50)</f>
        <v>-</v>
      </c>
      <c r="AN50" s="9" t="e">
        <f t="shared" si="23"/>
        <v>#VALUE!</v>
      </c>
      <c r="AO50" s="41" t="str">
        <f>IF(ISBLANK('9.'!A50),"-",'9.'!A50)</f>
        <v>-</v>
      </c>
      <c r="AP50" t="e">
        <f t="shared" si="24"/>
        <v>#VALUE!</v>
      </c>
      <c r="AQ50" t="e">
        <f t="shared" si="25"/>
        <v>#VALUE!</v>
      </c>
      <c r="AR50" t="str">
        <f>IF(ISBLANK('9.'!B50),"-",'9.'!B50)</f>
        <v>-</v>
      </c>
      <c r="AS50" s="42" t="e">
        <f t="shared" si="26"/>
        <v>#VALUE!</v>
      </c>
    </row>
    <row r="51" spans="1:45">
      <c r="A51" s="40">
        <f>IF(ISBLANK('1.'!A51),"-",'1.'!A51)</f>
        <v>45035.5</v>
      </c>
      <c r="B51">
        <f t="shared" si="0"/>
        <v>12</v>
      </c>
      <c r="C51">
        <f t="shared" si="1"/>
        <v>4</v>
      </c>
      <c r="D51">
        <f>IF(ISBLANK('Step 2. Percent Runtime Calcs'!B51),"-",'1.'!B51)</f>
        <v>3394</v>
      </c>
      <c r="E51" s="35">
        <f t="shared" si="2"/>
        <v>0.94277777777777783</v>
      </c>
      <c r="F51" s="41">
        <f>IF(ISBLANK('2.'!A51),"-",'2.'!A51)</f>
        <v>45035.5</v>
      </c>
      <c r="G51">
        <f t="shared" si="3"/>
        <v>12</v>
      </c>
      <c r="H51">
        <f t="shared" si="4"/>
        <v>4</v>
      </c>
      <c r="I51">
        <f>IF(ISBLANK('2.'!B51),"-",'2.'!B51)</f>
        <v>3600</v>
      </c>
      <c r="J51" s="42">
        <f t="shared" si="5"/>
        <v>1</v>
      </c>
      <c r="K51" s="7">
        <f>IF(ISBLANK('3.'!A51),"-",'3.'!A51)</f>
        <v>45035.5</v>
      </c>
      <c r="L51">
        <f t="shared" si="6"/>
        <v>12</v>
      </c>
      <c r="M51">
        <f t="shared" si="7"/>
        <v>4</v>
      </c>
      <c r="N51">
        <f>IF(ISBLANK('3.'!B51),"-",'3.'!B51)</f>
        <v>3600</v>
      </c>
      <c r="O51" s="8">
        <f t="shared" si="8"/>
        <v>1</v>
      </c>
      <c r="P51" s="41" t="str">
        <f>IF(ISBLANK('4.'!A51),"-",'4.'!A51)</f>
        <v>-</v>
      </c>
      <c r="Q51" t="e">
        <f t="shared" si="9"/>
        <v>#VALUE!</v>
      </c>
      <c r="R51" t="e">
        <f t="shared" si="10"/>
        <v>#VALUE!</v>
      </c>
      <c r="S51" t="str">
        <f>IF(ISBLANK('4.'!B51),"-",'4.'!B51)</f>
        <v>-</v>
      </c>
      <c r="T51" s="42" t="e">
        <f t="shared" si="11"/>
        <v>#VALUE!</v>
      </c>
      <c r="U51" s="40" t="str">
        <f>IF(ISBLANK('5.'!A51),"-",'5.'!A51)</f>
        <v>-</v>
      </c>
      <c r="V51" t="e">
        <f t="shared" si="12"/>
        <v>#VALUE!</v>
      </c>
      <c r="W51" t="e">
        <f t="shared" si="13"/>
        <v>#VALUE!</v>
      </c>
      <c r="X51" t="str">
        <f>IF(ISBLANK('5.'!B51),"-",'5.'!B51)</f>
        <v>-</v>
      </c>
      <c r="Y51" s="35" t="e">
        <f t="shared" si="14"/>
        <v>#VALUE!</v>
      </c>
      <c r="Z51" s="39" t="str">
        <f>IF(ISBLANK('6.'!A51),"-",'6.'!A51)</f>
        <v>-</v>
      </c>
      <c r="AA51" t="e">
        <f t="shared" si="15"/>
        <v>#VALUE!</v>
      </c>
      <c r="AB51" t="e">
        <f t="shared" si="16"/>
        <v>#VALUE!</v>
      </c>
      <c r="AC51" t="str">
        <f>IF(ISBLANK('6.'!B51),"-",'6.'!B51)</f>
        <v>-</v>
      </c>
      <c r="AD51" s="9" t="e">
        <f t="shared" si="17"/>
        <v>#VALUE!</v>
      </c>
      <c r="AE51" s="40" t="str">
        <f>IF(ISBLANK('7.'!A51),"-",'7.'!A51)</f>
        <v>-</v>
      </c>
      <c r="AF51" t="e">
        <f t="shared" si="18"/>
        <v>#VALUE!</v>
      </c>
      <c r="AG51" t="e">
        <f t="shared" si="19"/>
        <v>#VALUE!</v>
      </c>
      <c r="AH51" t="str">
        <f>IF(ISBLANK('7.'!B51),"-",'7.'!B51)</f>
        <v>-</v>
      </c>
      <c r="AI51" s="35" t="e">
        <f t="shared" si="20"/>
        <v>#VALUE!</v>
      </c>
      <c r="AJ51" s="39" t="str">
        <f>IF(ISBLANK('8.'!A51),"-",'8.'!A51)</f>
        <v>-</v>
      </c>
      <c r="AK51" t="e">
        <f t="shared" si="21"/>
        <v>#VALUE!</v>
      </c>
      <c r="AL51" t="e">
        <f t="shared" si="22"/>
        <v>#VALUE!</v>
      </c>
      <c r="AM51" t="str">
        <f>IF(ISBLANK('8.'!B51),"-",'8.'!B51)</f>
        <v>-</v>
      </c>
      <c r="AN51" s="9" t="e">
        <f t="shared" si="23"/>
        <v>#VALUE!</v>
      </c>
      <c r="AO51" s="41" t="str">
        <f>IF(ISBLANK('9.'!A51),"-",'9.'!A51)</f>
        <v>-</v>
      </c>
      <c r="AP51" t="e">
        <f t="shared" si="24"/>
        <v>#VALUE!</v>
      </c>
      <c r="AQ51" t="e">
        <f t="shared" si="25"/>
        <v>#VALUE!</v>
      </c>
      <c r="AR51" t="str">
        <f>IF(ISBLANK('9.'!B51),"-",'9.'!B51)</f>
        <v>-</v>
      </c>
      <c r="AS51" s="42" t="e">
        <f t="shared" si="26"/>
        <v>#VALUE!</v>
      </c>
    </row>
    <row r="52" spans="1:45">
      <c r="A52" s="40">
        <f>IF(ISBLANK('1.'!A52),"-",'1.'!A52)</f>
        <v>45035.541666666664</v>
      </c>
      <c r="B52">
        <f t="shared" si="0"/>
        <v>13</v>
      </c>
      <c r="C52">
        <f t="shared" si="1"/>
        <v>4</v>
      </c>
      <c r="D52">
        <f>IF(ISBLANK('Step 2. Percent Runtime Calcs'!B52),"-",'1.'!B52)</f>
        <v>2787</v>
      </c>
      <c r="E52" s="35">
        <f t="shared" si="2"/>
        <v>0.77416666666666667</v>
      </c>
      <c r="F52" s="41">
        <f>IF(ISBLANK('2.'!A52),"-",'2.'!A52)</f>
        <v>45035.541666666664</v>
      </c>
      <c r="G52">
        <f t="shared" si="3"/>
        <v>13</v>
      </c>
      <c r="H52">
        <f t="shared" si="4"/>
        <v>4</v>
      </c>
      <c r="I52">
        <f>IF(ISBLANK('2.'!B52),"-",'2.'!B52)</f>
        <v>3600</v>
      </c>
      <c r="J52" s="42">
        <f t="shared" si="5"/>
        <v>1</v>
      </c>
      <c r="K52" s="7">
        <f>IF(ISBLANK('3.'!A52),"-",'3.'!A52)</f>
        <v>45035.541666666664</v>
      </c>
      <c r="L52">
        <f t="shared" si="6"/>
        <v>13</v>
      </c>
      <c r="M52">
        <f t="shared" si="7"/>
        <v>4</v>
      </c>
      <c r="N52">
        <f>IF(ISBLANK('3.'!B52),"-",'3.'!B52)</f>
        <v>3600</v>
      </c>
      <c r="O52" s="8">
        <f t="shared" si="8"/>
        <v>1</v>
      </c>
      <c r="P52" s="41" t="str">
        <f>IF(ISBLANK('4.'!A52),"-",'4.'!A52)</f>
        <v>-</v>
      </c>
      <c r="Q52" t="e">
        <f t="shared" si="9"/>
        <v>#VALUE!</v>
      </c>
      <c r="R52" t="e">
        <f t="shared" si="10"/>
        <v>#VALUE!</v>
      </c>
      <c r="S52" t="str">
        <f>IF(ISBLANK('4.'!B52),"-",'4.'!B52)</f>
        <v>-</v>
      </c>
      <c r="T52" s="42" t="e">
        <f t="shared" si="11"/>
        <v>#VALUE!</v>
      </c>
      <c r="U52" s="40" t="str">
        <f>IF(ISBLANK('5.'!A52),"-",'5.'!A52)</f>
        <v>-</v>
      </c>
      <c r="V52" t="e">
        <f t="shared" si="12"/>
        <v>#VALUE!</v>
      </c>
      <c r="W52" t="e">
        <f t="shared" si="13"/>
        <v>#VALUE!</v>
      </c>
      <c r="X52" t="str">
        <f>IF(ISBLANK('5.'!B52),"-",'5.'!B52)</f>
        <v>-</v>
      </c>
      <c r="Y52" s="35" t="e">
        <f t="shared" si="14"/>
        <v>#VALUE!</v>
      </c>
      <c r="Z52" s="39" t="str">
        <f>IF(ISBLANK('6.'!A52),"-",'6.'!A52)</f>
        <v>-</v>
      </c>
      <c r="AA52" t="e">
        <f t="shared" si="15"/>
        <v>#VALUE!</v>
      </c>
      <c r="AB52" t="e">
        <f t="shared" si="16"/>
        <v>#VALUE!</v>
      </c>
      <c r="AC52" t="str">
        <f>IF(ISBLANK('6.'!B52),"-",'6.'!B52)</f>
        <v>-</v>
      </c>
      <c r="AD52" s="9" t="e">
        <f t="shared" si="17"/>
        <v>#VALUE!</v>
      </c>
      <c r="AE52" s="40" t="str">
        <f>IF(ISBLANK('7.'!A52),"-",'7.'!A52)</f>
        <v>-</v>
      </c>
      <c r="AF52" t="e">
        <f t="shared" si="18"/>
        <v>#VALUE!</v>
      </c>
      <c r="AG52" t="e">
        <f t="shared" si="19"/>
        <v>#VALUE!</v>
      </c>
      <c r="AH52" t="str">
        <f>IF(ISBLANK('7.'!B52),"-",'7.'!B52)</f>
        <v>-</v>
      </c>
      <c r="AI52" s="35" t="e">
        <f t="shared" si="20"/>
        <v>#VALUE!</v>
      </c>
      <c r="AJ52" s="39" t="str">
        <f>IF(ISBLANK('8.'!A52),"-",'8.'!A52)</f>
        <v>-</v>
      </c>
      <c r="AK52" t="e">
        <f t="shared" si="21"/>
        <v>#VALUE!</v>
      </c>
      <c r="AL52" t="e">
        <f t="shared" si="22"/>
        <v>#VALUE!</v>
      </c>
      <c r="AM52" t="str">
        <f>IF(ISBLANK('8.'!B52),"-",'8.'!B52)</f>
        <v>-</v>
      </c>
      <c r="AN52" s="9" t="e">
        <f t="shared" si="23"/>
        <v>#VALUE!</v>
      </c>
      <c r="AO52" s="41" t="str">
        <f>IF(ISBLANK('9.'!A52),"-",'9.'!A52)</f>
        <v>-</v>
      </c>
      <c r="AP52" t="e">
        <f t="shared" si="24"/>
        <v>#VALUE!</v>
      </c>
      <c r="AQ52" t="e">
        <f t="shared" si="25"/>
        <v>#VALUE!</v>
      </c>
      <c r="AR52" t="str">
        <f>IF(ISBLANK('9.'!B52),"-",'9.'!B52)</f>
        <v>-</v>
      </c>
      <c r="AS52" s="42" t="e">
        <f t="shared" si="26"/>
        <v>#VALUE!</v>
      </c>
    </row>
    <row r="53" spans="1:45">
      <c r="A53" s="40">
        <f>IF(ISBLANK('1.'!A53),"-",'1.'!A53)</f>
        <v>45035.583333333336</v>
      </c>
      <c r="B53">
        <f t="shared" si="0"/>
        <v>14</v>
      </c>
      <c r="C53">
        <f t="shared" si="1"/>
        <v>4</v>
      </c>
      <c r="D53">
        <f>IF(ISBLANK('Step 2. Percent Runtime Calcs'!B53),"-",'1.'!B53)</f>
        <v>148</v>
      </c>
      <c r="E53" s="35">
        <f t="shared" si="2"/>
        <v>4.1111111111111112E-2</v>
      </c>
      <c r="F53" s="41">
        <f>IF(ISBLANK('2.'!A53),"-",'2.'!A53)</f>
        <v>45035.583333333336</v>
      </c>
      <c r="G53">
        <f t="shared" si="3"/>
        <v>14</v>
      </c>
      <c r="H53">
        <f t="shared" si="4"/>
        <v>4</v>
      </c>
      <c r="I53">
        <f>IF(ISBLANK('2.'!B53),"-",'2.'!B53)</f>
        <v>3600</v>
      </c>
      <c r="J53" s="42">
        <f t="shared" si="5"/>
        <v>1</v>
      </c>
      <c r="K53" s="7">
        <f>IF(ISBLANK('3.'!A53),"-",'3.'!A53)</f>
        <v>45035.583333333336</v>
      </c>
      <c r="L53">
        <f t="shared" si="6"/>
        <v>14</v>
      </c>
      <c r="M53">
        <f t="shared" si="7"/>
        <v>4</v>
      </c>
      <c r="N53">
        <f>IF(ISBLANK('3.'!B53),"-",'3.'!B53)</f>
        <v>3600</v>
      </c>
      <c r="O53" s="8">
        <f t="shared" si="8"/>
        <v>1</v>
      </c>
      <c r="P53" s="41" t="str">
        <f>IF(ISBLANK('4.'!A53),"-",'4.'!A53)</f>
        <v>-</v>
      </c>
      <c r="Q53" t="e">
        <f t="shared" si="9"/>
        <v>#VALUE!</v>
      </c>
      <c r="R53" t="e">
        <f t="shared" si="10"/>
        <v>#VALUE!</v>
      </c>
      <c r="S53" t="str">
        <f>IF(ISBLANK('4.'!B53),"-",'4.'!B53)</f>
        <v>-</v>
      </c>
      <c r="T53" s="42" t="e">
        <f t="shared" si="11"/>
        <v>#VALUE!</v>
      </c>
      <c r="U53" s="40" t="str">
        <f>IF(ISBLANK('5.'!A53),"-",'5.'!A53)</f>
        <v>-</v>
      </c>
      <c r="V53" t="e">
        <f t="shared" si="12"/>
        <v>#VALUE!</v>
      </c>
      <c r="W53" t="e">
        <f t="shared" si="13"/>
        <v>#VALUE!</v>
      </c>
      <c r="X53" t="str">
        <f>IF(ISBLANK('5.'!B53),"-",'5.'!B53)</f>
        <v>-</v>
      </c>
      <c r="Y53" s="35" t="e">
        <f t="shared" si="14"/>
        <v>#VALUE!</v>
      </c>
      <c r="Z53" s="39" t="str">
        <f>IF(ISBLANK('6.'!A53),"-",'6.'!A53)</f>
        <v>-</v>
      </c>
      <c r="AA53" t="e">
        <f t="shared" si="15"/>
        <v>#VALUE!</v>
      </c>
      <c r="AB53" t="e">
        <f t="shared" si="16"/>
        <v>#VALUE!</v>
      </c>
      <c r="AC53" t="str">
        <f>IF(ISBLANK('6.'!B53),"-",'6.'!B53)</f>
        <v>-</v>
      </c>
      <c r="AD53" s="9" t="e">
        <f t="shared" si="17"/>
        <v>#VALUE!</v>
      </c>
      <c r="AE53" s="40" t="str">
        <f>IF(ISBLANK('7.'!A53),"-",'7.'!A53)</f>
        <v>-</v>
      </c>
      <c r="AF53" t="e">
        <f t="shared" si="18"/>
        <v>#VALUE!</v>
      </c>
      <c r="AG53" t="e">
        <f t="shared" si="19"/>
        <v>#VALUE!</v>
      </c>
      <c r="AH53" t="str">
        <f>IF(ISBLANK('7.'!B53),"-",'7.'!B53)</f>
        <v>-</v>
      </c>
      <c r="AI53" s="35" t="e">
        <f t="shared" si="20"/>
        <v>#VALUE!</v>
      </c>
      <c r="AJ53" s="39" t="str">
        <f>IF(ISBLANK('8.'!A53),"-",'8.'!A53)</f>
        <v>-</v>
      </c>
      <c r="AK53" t="e">
        <f t="shared" si="21"/>
        <v>#VALUE!</v>
      </c>
      <c r="AL53" t="e">
        <f t="shared" si="22"/>
        <v>#VALUE!</v>
      </c>
      <c r="AM53" t="str">
        <f>IF(ISBLANK('8.'!B53),"-",'8.'!B53)</f>
        <v>-</v>
      </c>
      <c r="AN53" s="9" t="e">
        <f t="shared" si="23"/>
        <v>#VALUE!</v>
      </c>
      <c r="AO53" s="41" t="str">
        <f>IF(ISBLANK('9.'!A53),"-",'9.'!A53)</f>
        <v>-</v>
      </c>
      <c r="AP53" t="e">
        <f t="shared" si="24"/>
        <v>#VALUE!</v>
      </c>
      <c r="AQ53" t="e">
        <f t="shared" si="25"/>
        <v>#VALUE!</v>
      </c>
      <c r="AR53" t="str">
        <f>IF(ISBLANK('9.'!B53),"-",'9.'!B53)</f>
        <v>-</v>
      </c>
      <c r="AS53" s="42" t="e">
        <f t="shared" si="26"/>
        <v>#VALUE!</v>
      </c>
    </row>
    <row r="54" spans="1:45">
      <c r="A54" s="40">
        <f>IF(ISBLANK('1.'!A54),"-",'1.'!A54)</f>
        <v>45035.625</v>
      </c>
      <c r="B54">
        <f t="shared" si="0"/>
        <v>15</v>
      </c>
      <c r="C54">
        <f t="shared" si="1"/>
        <v>4</v>
      </c>
      <c r="D54">
        <f>IF(ISBLANK('Step 2. Percent Runtime Calcs'!B54),"-",'1.'!B54)</f>
        <v>1350</v>
      </c>
      <c r="E54" s="35">
        <f t="shared" si="2"/>
        <v>0.375</v>
      </c>
      <c r="F54" s="41">
        <f>IF(ISBLANK('2.'!A54),"-",'2.'!A54)</f>
        <v>45035.625</v>
      </c>
      <c r="G54">
        <f t="shared" si="3"/>
        <v>15</v>
      </c>
      <c r="H54">
        <f t="shared" si="4"/>
        <v>4</v>
      </c>
      <c r="I54">
        <f>IF(ISBLANK('2.'!B54),"-",'2.'!B54)</f>
        <v>3600</v>
      </c>
      <c r="J54" s="42">
        <f t="shared" si="5"/>
        <v>1</v>
      </c>
      <c r="K54" s="7">
        <f>IF(ISBLANK('3.'!A54),"-",'3.'!A54)</f>
        <v>45035.625</v>
      </c>
      <c r="L54">
        <f t="shared" si="6"/>
        <v>15</v>
      </c>
      <c r="M54">
        <f t="shared" si="7"/>
        <v>4</v>
      </c>
      <c r="N54">
        <f>IF(ISBLANK('3.'!B54),"-",'3.'!B54)</f>
        <v>3600</v>
      </c>
      <c r="O54" s="8">
        <f t="shared" si="8"/>
        <v>1</v>
      </c>
      <c r="P54" s="41" t="str">
        <f>IF(ISBLANK('4.'!A54),"-",'4.'!A54)</f>
        <v>-</v>
      </c>
      <c r="Q54" t="e">
        <f t="shared" si="9"/>
        <v>#VALUE!</v>
      </c>
      <c r="R54" t="e">
        <f t="shared" si="10"/>
        <v>#VALUE!</v>
      </c>
      <c r="S54" t="str">
        <f>IF(ISBLANK('4.'!B54),"-",'4.'!B54)</f>
        <v>-</v>
      </c>
      <c r="T54" s="42" t="e">
        <f t="shared" si="11"/>
        <v>#VALUE!</v>
      </c>
      <c r="U54" s="40" t="str">
        <f>IF(ISBLANK('5.'!A54),"-",'5.'!A54)</f>
        <v>-</v>
      </c>
      <c r="V54" t="e">
        <f t="shared" si="12"/>
        <v>#VALUE!</v>
      </c>
      <c r="W54" t="e">
        <f t="shared" si="13"/>
        <v>#VALUE!</v>
      </c>
      <c r="X54" t="str">
        <f>IF(ISBLANK('5.'!B54),"-",'5.'!B54)</f>
        <v>-</v>
      </c>
      <c r="Y54" s="35" t="e">
        <f t="shared" si="14"/>
        <v>#VALUE!</v>
      </c>
      <c r="Z54" s="39" t="str">
        <f>IF(ISBLANK('6.'!A54),"-",'6.'!A54)</f>
        <v>-</v>
      </c>
      <c r="AA54" t="e">
        <f t="shared" si="15"/>
        <v>#VALUE!</v>
      </c>
      <c r="AB54" t="e">
        <f t="shared" si="16"/>
        <v>#VALUE!</v>
      </c>
      <c r="AC54" t="str">
        <f>IF(ISBLANK('6.'!B54),"-",'6.'!B54)</f>
        <v>-</v>
      </c>
      <c r="AD54" s="9" t="e">
        <f t="shared" si="17"/>
        <v>#VALUE!</v>
      </c>
      <c r="AE54" s="40" t="str">
        <f>IF(ISBLANK('7.'!A54),"-",'7.'!A54)</f>
        <v>-</v>
      </c>
      <c r="AF54" t="e">
        <f t="shared" si="18"/>
        <v>#VALUE!</v>
      </c>
      <c r="AG54" t="e">
        <f t="shared" si="19"/>
        <v>#VALUE!</v>
      </c>
      <c r="AH54" t="str">
        <f>IF(ISBLANK('7.'!B54),"-",'7.'!B54)</f>
        <v>-</v>
      </c>
      <c r="AI54" s="35" t="e">
        <f t="shared" si="20"/>
        <v>#VALUE!</v>
      </c>
      <c r="AJ54" s="39" t="str">
        <f>IF(ISBLANK('8.'!A54),"-",'8.'!A54)</f>
        <v>-</v>
      </c>
      <c r="AK54" t="e">
        <f t="shared" si="21"/>
        <v>#VALUE!</v>
      </c>
      <c r="AL54" t="e">
        <f t="shared" si="22"/>
        <v>#VALUE!</v>
      </c>
      <c r="AM54" t="str">
        <f>IF(ISBLANK('8.'!B54),"-",'8.'!B54)</f>
        <v>-</v>
      </c>
      <c r="AN54" s="9" t="e">
        <f t="shared" si="23"/>
        <v>#VALUE!</v>
      </c>
      <c r="AO54" s="41" t="str">
        <f>IF(ISBLANK('9.'!A54),"-",'9.'!A54)</f>
        <v>-</v>
      </c>
      <c r="AP54" t="e">
        <f t="shared" si="24"/>
        <v>#VALUE!</v>
      </c>
      <c r="AQ54" t="e">
        <f t="shared" si="25"/>
        <v>#VALUE!</v>
      </c>
      <c r="AR54" t="str">
        <f>IF(ISBLANK('9.'!B54),"-",'9.'!B54)</f>
        <v>-</v>
      </c>
      <c r="AS54" s="42" t="e">
        <f t="shared" si="26"/>
        <v>#VALUE!</v>
      </c>
    </row>
    <row r="55" spans="1:45">
      <c r="A55" s="40">
        <f>IF(ISBLANK('1.'!A55),"-",'1.'!A55)</f>
        <v>45035.666666666664</v>
      </c>
      <c r="B55">
        <f t="shared" si="0"/>
        <v>16</v>
      </c>
      <c r="C55">
        <f t="shared" si="1"/>
        <v>4</v>
      </c>
      <c r="D55">
        <f>IF(ISBLANK('Step 2. Percent Runtime Calcs'!B55),"-",'1.'!B55)</f>
        <v>3600</v>
      </c>
      <c r="E55" s="35">
        <f t="shared" si="2"/>
        <v>1</v>
      </c>
      <c r="F55" s="41">
        <f>IF(ISBLANK('2.'!A55),"-",'2.'!A55)</f>
        <v>45035.666666666664</v>
      </c>
      <c r="G55">
        <f t="shared" si="3"/>
        <v>16</v>
      </c>
      <c r="H55">
        <f t="shared" si="4"/>
        <v>4</v>
      </c>
      <c r="I55">
        <f>IF(ISBLANK('2.'!B55),"-",'2.'!B55)</f>
        <v>3600</v>
      </c>
      <c r="J55" s="42">
        <f t="shared" si="5"/>
        <v>1</v>
      </c>
      <c r="K55" s="7">
        <f>IF(ISBLANK('3.'!A55),"-",'3.'!A55)</f>
        <v>45035.666666666664</v>
      </c>
      <c r="L55">
        <f t="shared" si="6"/>
        <v>16</v>
      </c>
      <c r="M55">
        <f t="shared" si="7"/>
        <v>4</v>
      </c>
      <c r="N55">
        <f>IF(ISBLANK('3.'!B55),"-",'3.'!B55)</f>
        <v>3600</v>
      </c>
      <c r="O55" s="8">
        <f t="shared" si="8"/>
        <v>1</v>
      </c>
      <c r="P55" s="41" t="str">
        <f>IF(ISBLANK('4.'!A55),"-",'4.'!A55)</f>
        <v>-</v>
      </c>
      <c r="Q55" t="e">
        <f t="shared" si="9"/>
        <v>#VALUE!</v>
      </c>
      <c r="R55" t="e">
        <f t="shared" si="10"/>
        <v>#VALUE!</v>
      </c>
      <c r="S55" t="str">
        <f>IF(ISBLANK('4.'!B55),"-",'4.'!B55)</f>
        <v>-</v>
      </c>
      <c r="T55" s="42" t="e">
        <f t="shared" si="11"/>
        <v>#VALUE!</v>
      </c>
      <c r="U55" s="40" t="str">
        <f>IF(ISBLANK('5.'!A55),"-",'5.'!A55)</f>
        <v>-</v>
      </c>
      <c r="V55" t="e">
        <f t="shared" si="12"/>
        <v>#VALUE!</v>
      </c>
      <c r="W55" t="e">
        <f t="shared" si="13"/>
        <v>#VALUE!</v>
      </c>
      <c r="X55" t="str">
        <f>IF(ISBLANK('5.'!B55),"-",'5.'!B55)</f>
        <v>-</v>
      </c>
      <c r="Y55" s="35" t="e">
        <f t="shared" si="14"/>
        <v>#VALUE!</v>
      </c>
      <c r="Z55" s="39" t="str">
        <f>IF(ISBLANK('6.'!A55),"-",'6.'!A55)</f>
        <v>-</v>
      </c>
      <c r="AA55" t="e">
        <f t="shared" si="15"/>
        <v>#VALUE!</v>
      </c>
      <c r="AB55" t="e">
        <f t="shared" si="16"/>
        <v>#VALUE!</v>
      </c>
      <c r="AC55" t="str">
        <f>IF(ISBLANK('6.'!B55),"-",'6.'!B55)</f>
        <v>-</v>
      </c>
      <c r="AD55" s="9" t="e">
        <f t="shared" si="17"/>
        <v>#VALUE!</v>
      </c>
      <c r="AE55" s="40" t="str">
        <f>IF(ISBLANK('7.'!A55),"-",'7.'!A55)</f>
        <v>-</v>
      </c>
      <c r="AF55" t="e">
        <f t="shared" si="18"/>
        <v>#VALUE!</v>
      </c>
      <c r="AG55" t="e">
        <f t="shared" si="19"/>
        <v>#VALUE!</v>
      </c>
      <c r="AH55" t="str">
        <f>IF(ISBLANK('7.'!B55),"-",'7.'!B55)</f>
        <v>-</v>
      </c>
      <c r="AI55" s="35" t="e">
        <f t="shared" si="20"/>
        <v>#VALUE!</v>
      </c>
      <c r="AJ55" s="39" t="str">
        <f>IF(ISBLANK('8.'!A55),"-",'8.'!A55)</f>
        <v>-</v>
      </c>
      <c r="AK55" t="e">
        <f t="shared" si="21"/>
        <v>#VALUE!</v>
      </c>
      <c r="AL55" t="e">
        <f t="shared" si="22"/>
        <v>#VALUE!</v>
      </c>
      <c r="AM55" t="str">
        <f>IF(ISBLANK('8.'!B55),"-",'8.'!B55)</f>
        <v>-</v>
      </c>
      <c r="AN55" s="9" t="e">
        <f t="shared" si="23"/>
        <v>#VALUE!</v>
      </c>
      <c r="AO55" s="41" t="str">
        <f>IF(ISBLANK('9.'!A55),"-",'9.'!A55)</f>
        <v>-</v>
      </c>
      <c r="AP55" t="e">
        <f t="shared" si="24"/>
        <v>#VALUE!</v>
      </c>
      <c r="AQ55" t="e">
        <f t="shared" si="25"/>
        <v>#VALUE!</v>
      </c>
      <c r="AR55" t="str">
        <f>IF(ISBLANK('9.'!B55),"-",'9.'!B55)</f>
        <v>-</v>
      </c>
      <c r="AS55" s="42" t="e">
        <f t="shared" si="26"/>
        <v>#VALUE!</v>
      </c>
    </row>
    <row r="56" spans="1:45">
      <c r="A56" s="40">
        <f>IF(ISBLANK('1.'!A56),"-",'1.'!A56)</f>
        <v>45035.708333333336</v>
      </c>
      <c r="B56">
        <f t="shared" si="0"/>
        <v>17</v>
      </c>
      <c r="C56">
        <f t="shared" si="1"/>
        <v>4</v>
      </c>
      <c r="D56">
        <f>IF(ISBLANK('Step 2. Percent Runtime Calcs'!B56),"-",'1.'!B56)</f>
        <v>136</v>
      </c>
      <c r="E56" s="35">
        <f t="shared" si="2"/>
        <v>3.7777777777777778E-2</v>
      </c>
      <c r="F56" s="41">
        <f>IF(ISBLANK('2.'!A56),"-",'2.'!A56)</f>
        <v>45035.708333333336</v>
      </c>
      <c r="G56">
        <f t="shared" si="3"/>
        <v>17</v>
      </c>
      <c r="H56">
        <f t="shared" si="4"/>
        <v>4</v>
      </c>
      <c r="I56">
        <f>IF(ISBLANK('2.'!B56),"-",'2.'!B56)</f>
        <v>571</v>
      </c>
      <c r="J56" s="42">
        <f t="shared" si="5"/>
        <v>0.15861111111111112</v>
      </c>
      <c r="K56" s="7">
        <f>IF(ISBLANK('3.'!A56),"-",'3.'!A56)</f>
        <v>45035.708333333336</v>
      </c>
      <c r="L56">
        <f t="shared" si="6"/>
        <v>17</v>
      </c>
      <c r="M56">
        <f t="shared" si="7"/>
        <v>4</v>
      </c>
      <c r="N56">
        <f>IF(ISBLANK('3.'!B56),"-",'3.'!B56)</f>
        <v>812</v>
      </c>
      <c r="O56" s="8">
        <f t="shared" si="8"/>
        <v>0.22555555555555556</v>
      </c>
      <c r="P56" s="41" t="str">
        <f>IF(ISBLANK('4.'!A56),"-",'4.'!A56)</f>
        <v>-</v>
      </c>
      <c r="Q56" t="e">
        <f t="shared" si="9"/>
        <v>#VALUE!</v>
      </c>
      <c r="R56" t="e">
        <f t="shared" si="10"/>
        <v>#VALUE!</v>
      </c>
      <c r="S56" t="str">
        <f>IF(ISBLANK('4.'!B56),"-",'4.'!B56)</f>
        <v>-</v>
      </c>
      <c r="T56" s="42" t="e">
        <f t="shared" si="11"/>
        <v>#VALUE!</v>
      </c>
      <c r="U56" s="40" t="str">
        <f>IF(ISBLANK('5.'!A56),"-",'5.'!A56)</f>
        <v>-</v>
      </c>
      <c r="V56" t="e">
        <f t="shared" si="12"/>
        <v>#VALUE!</v>
      </c>
      <c r="W56" t="e">
        <f t="shared" si="13"/>
        <v>#VALUE!</v>
      </c>
      <c r="X56" t="str">
        <f>IF(ISBLANK('5.'!B56),"-",'5.'!B56)</f>
        <v>-</v>
      </c>
      <c r="Y56" s="35" t="e">
        <f t="shared" si="14"/>
        <v>#VALUE!</v>
      </c>
      <c r="Z56" s="39" t="str">
        <f>IF(ISBLANK('6.'!A56),"-",'6.'!A56)</f>
        <v>-</v>
      </c>
      <c r="AA56" t="e">
        <f t="shared" si="15"/>
        <v>#VALUE!</v>
      </c>
      <c r="AB56" t="e">
        <f t="shared" si="16"/>
        <v>#VALUE!</v>
      </c>
      <c r="AC56" t="str">
        <f>IF(ISBLANK('6.'!B56),"-",'6.'!B56)</f>
        <v>-</v>
      </c>
      <c r="AD56" s="9" t="e">
        <f t="shared" si="17"/>
        <v>#VALUE!</v>
      </c>
      <c r="AE56" s="40" t="str">
        <f>IF(ISBLANK('7.'!A56),"-",'7.'!A56)</f>
        <v>-</v>
      </c>
      <c r="AF56" t="e">
        <f t="shared" si="18"/>
        <v>#VALUE!</v>
      </c>
      <c r="AG56" t="e">
        <f t="shared" si="19"/>
        <v>#VALUE!</v>
      </c>
      <c r="AH56" t="str">
        <f>IF(ISBLANK('7.'!B56),"-",'7.'!B56)</f>
        <v>-</v>
      </c>
      <c r="AI56" s="35" t="e">
        <f t="shared" si="20"/>
        <v>#VALUE!</v>
      </c>
      <c r="AJ56" s="39" t="str">
        <f>IF(ISBLANK('8.'!A56),"-",'8.'!A56)</f>
        <v>-</v>
      </c>
      <c r="AK56" t="e">
        <f t="shared" si="21"/>
        <v>#VALUE!</v>
      </c>
      <c r="AL56" t="e">
        <f t="shared" si="22"/>
        <v>#VALUE!</v>
      </c>
      <c r="AM56" t="str">
        <f>IF(ISBLANK('8.'!B56),"-",'8.'!B56)</f>
        <v>-</v>
      </c>
      <c r="AN56" s="9" t="e">
        <f t="shared" si="23"/>
        <v>#VALUE!</v>
      </c>
      <c r="AO56" s="41" t="str">
        <f>IF(ISBLANK('9.'!A56),"-",'9.'!A56)</f>
        <v>-</v>
      </c>
      <c r="AP56" t="e">
        <f t="shared" si="24"/>
        <v>#VALUE!</v>
      </c>
      <c r="AQ56" t="e">
        <f t="shared" si="25"/>
        <v>#VALUE!</v>
      </c>
      <c r="AR56" t="str">
        <f>IF(ISBLANK('9.'!B56),"-",'9.'!B56)</f>
        <v>-</v>
      </c>
      <c r="AS56" s="42" t="e">
        <f t="shared" si="26"/>
        <v>#VALUE!</v>
      </c>
    </row>
    <row r="57" spans="1:45">
      <c r="A57" s="40">
        <f>IF(ISBLANK('1.'!A57),"-",'1.'!A57)</f>
        <v>45035.75</v>
      </c>
      <c r="B57">
        <f t="shared" si="0"/>
        <v>18</v>
      </c>
      <c r="C57">
        <f t="shared" si="1"/>
        <v>4</v>
      </c>
      <c r="D57">
        <f>IF(ISBLANK('Step 2. Percent Runtime Calcs'!B57),"-",'1.'!B57)</f>
        <v>0</v>
      </c>
      <c r="E57" s="35">
        <f t="shared" si="2"/>
        <v>0</v>
      </c>
      <c r="F57" s="41">
        <f>IF(ISBLANK('2.'!A57),"-",'2.'!A57)</f>
        <v>45035.75</v>
      </c>
      <c r="G57">
        <f t="shared" si="3"/>
        <v>18</v>
      </c>
      <c r="H57">
        <f t="shared" si="4"/>
        <v>4</v>
      </c>
      <c r="I57">
        <f>IF(ISBLANK('2.'!B57),"-",'2.'!B57)</f>
        <v>0</v>
      </c>
      <c r="J57" s="42">
        <f t="shared" si="5"/>
        <v>0</v>
      </c>
      <c r="K57" s="7">
        <f>IF(ISBLANK('3.'!A57),"-",'3.'!A57)</f>
        <v>45035.75</v>
      </c>
      <c r="L57">
        <f t="shared" si="6"/>
        <v>18</v>
      </c>
      <c r="M57">
        <f t="shared" si="7"/>
        <v>4</v>
      </c>
      <c r="N57">
        <f>IF(ISBLANK('3.'!B57),"-",'3.'!B57)</f>
        <v>0</v>
      </c>
      <c r="O57" s="8">
        <f t="shared" si="8"/>
        <v>0</v>
      </c>
      <c r="P57" s="41" t="str">
        <f>IF(ISBLANK('4.'!A57),"-",'4.'!A57)</f>
        <v>-</v>
      </c>
      <c r="Q57" t="e">
        <f t="shared" si="9"/>
        <v>#VALUE!</v>
      </c>
      <c r="R57" t="e">
        <f t="shared" si="10"/>
        <v>#VALUE!</v>
      </c>
      <c r="S57" t="str">
        <f>IF(ISBLANK('4.'!B57),"-",'4.'!B57)</f>
        <v>-</v>
      </c>
      <c r="T57" s="42" t="e">
        <f t="shared" si="11"/>
        <v>#VALUE!</v>
      </c>
      <c r="U57" s="40" t="str">
        <f>IF(ISBLANK('5.'!A57),"-",'5.'!A57)</f>
        <v>-</v>
      </c>
      <c r="V57" t="e">
        <f t="shared" si="12"/>
        <v>#VALUE!</v>
      </c>
      <c r="W57" t="e">
        <f t="shared" si="13"/>
        <v>#VALUE!</v>
      </c>
      <c r="X57" t="str">
        <f>IF(ISBLANK('5.'!B57),"-",'5.'!B57)</f>
        <v>-</v>
      </c>
      <c r="Y57" s="35" t="e">
        <f t="shared" si="14"/>
        <v>#VALUE!</v>
      </c>
      <c r="Z57" s="39" t="str">
        <f>IF(ISBLANK('6.'!A57),"-",'6.'!A57)</f>
        <v>-</v>
      </c>
      <c r="AA57" t="e">
        <f t="shared" si="15"/>
        <v>#VALUE!</v>
      </c>
      <c r="AB57" t="e">
        <f t="shared" si="16"/>
        <v>#VALUE!</v>
      </c>
      <c r="AC57" t="str">
        <f>IF(ISBLANK('6.'!B57),"-",'6.'!B57)</f>
        <v>-</v>
      </c>
      <c r="AD57" s="9" t="e">
        <f t="shared" si="17"/>
        <v>#VALUE!</v>
      </c>
      <c r="AE57" s="40" t="str">
        <f>IF(ISBLANK('7.'!A57),"-",'7.'!A57)</f>
        <v>-</v>
      </c>
      <c r="AF57" t="e">
        <f t="shared" si="18"/>
        <v>#VALUE!</v>
      </c>
      <c r="AG57" t="e">
        <f t="shared" si="19"/>
        <v>#VALUE!</v>
      </c>
      <c r="AH57" t="str">
        <f>IF(ISBLANK('7.'!B57),"-",'7.'!B57)</f>
        <v>-</v>
      </c>
      <c r="AI57" s="35" t="e">
        <f t="shared" si="20"/>
        <v>#VALUE!</v>
      </c>
      <c r="AJ57" s="39" t="str">
        <f>IF(ISBLANK('8.'!A57),"-",'8.'!A57)</f>
        <v>-</v>
      </c>
      <c r="AK57" t="e">
        <f t="shared" si="21"/>
        <v>#VALUE!</v>
      </c>
      <c r="AL57" t="e">
        <f t="shared" si="22"/>
        <v>#VALUE!</v>
      </c>
      <c r="AM57" t="str">
        <f>IF(ISBLANK('8.'!B57),"-",'8.'!B57)</f>
        <v>-</v>
      </c>
      <c r="AN57" s="9" t="e">
        <f t="shared" si="23"/>
        <v>#VALUE!</v>
      </c>
      <c r="AO57" s="41" t="str">
        <f>IF(ISBLANK('9.'!A57),"-",'9.'!A57)</f>
        <v>-</v>
      </c>
      <c r="AP57" t="e">
        <f t="shared" si="24"/>
        <v>#VALUE!</v>
      </c>
      <c r="AQ57" t="e">
        <f t="shared" si="25"/>
        <v>#VALUE!</v>
      </c>
      <c r="AR57" t="str">
        <f>IF(ISBLANK('9.'!B57),"-",'9.'!B57)</f>
        <v>-</v>
      </c>
      <c r="AS57" s="42" t="e">
        <f t="shared" si="26"/>
        <v>#VALUE!</v>
      </c>
    </row>
    <row r="58" spans="1:45">
      <c r="A58" s="40">
        <f>IF(ISBLANK('1.'!A58),"-",'1.'!A58)</f>
        <v>45035.791666666664</v>
      </c>
      <c r="B58">
        <f t="shared" si="0"/>
        <v>19</v>
      </c>
      <c r="C58">
        <f t="shared" si="1"/>
        <v>4</v>
      </c>
      <c r="D58">
        <f>IF(ISBLANK('Step 2. Percent Runtime Calcs'!B58),"-",'1.'!B58)</f>
        <v>0</v>
      </c>
      <c r="E58" s="35">
        <f t="shared" si="2"/>
        <v>0</v>
      </c>
      <c r="F58" s="41">
        <f>IF(ISBLANK('2.'!A58),"-",'2.'!A58)</f>
        <v>45035.791666666664</v>
      </c>
      <c r="G58">
        <f t="shared" si="3"/>
        <v>19</v>
      </c>
      <c r="H58">
        <f t="shared" si="4"/>
        <v>4</v>
      </c>
      <c r="I58">
        <f>IF(ISBLANK('2.'!B58),"-",'2.'!B58)</f>
        <v>0</v>
      </c>
      <c r="J58" s="42">
        <f t="shared" si="5"/>
        <v>0</v>
      </c>
      <c r="K58" s="7">
        <f>IF(ISBLANK('3.'!A58),"-",'3.'!A58)</f>
        <v>45035.791666666664</v>
      </c>
      <c r="L58">
        <f t="shared" si="6"/>
        <v>19</v>
      </c>
      <c r="M58">
        <f t="shared" si="7"/>
        <v>4</v>
      </c>
      <c r="N58">
        <f>IF(ISBLANK('3.'!B58),"-",'3.'!B58)</f>
        <v>0</v>
      </c>
      <c r="O58" s="8">
        <f t="shared" si="8"/>
        <v>0</v>
      </c>
      <c r="P58" s="41" t="str">
        <f>IF(ISBLANK('4.'!A58),"-",'4.'!A58)</f>
        <v>-</v>
      </c>
      <c r="Q58" t="e">
        <f t="shared" si="9"/>
        <v>#VALUE!</v>
      </c>
      <c r="R58" t="e">
        <f t="shared" si="10"/>
        <v>#VALUE!</v>
      </c>
      <c r="S58" t="str">
        <f>IF(ISBLANK('4.'!B58),"-",'4.'!B58)</f>
        <v>-</v>
      </c>
      <c r="T58" s="42" t="e">
        <f t="shared" si="11"/>
        <v>#VALUE!</v>
      </c>
      <c r="U58" s="40" t="str">
        <f>IF(ISBLANK('5.'!A58),"-",'5.'!A58)</f>
        <v>-</v>
      </c>
      <c r="V58" t="e">
        <f t="shared" si="12"/>
        <v>#VALUE!</v>
      </c>
      <c r="W58" t="e">
        <f t="shared" si="13"/>
        <v>#VALUE!</v>
      </c>
      <c r="X58" t="str">
        <f>IF(ISBLANK('5.'!B58),"-",'5.'!B58)</f>
        <v>-</v>
      </c>
      <c r="Y58" s="35" t="e">
        <f t="shared" si="14"/>
        <v>#VALUE!</v>
      </c>
      <c r="Z58" s="39" t="str">
        <f>IF(ISBLANK('6.'!A58),"-",'6.'!A58)</f>
        <v>-</v>
      </c>
      <c r="AA58" t="e">
        <f t="shared" si="15"/>
        <v>#VALUE!</v>
      </c>
      <c r="AB58" t="e">
        <f t="shared" si="16"/>
        <v>#VALUE!</v>
      </c>
      <c r="AC58" t="str">
        <f>IF(ISBLANK('6.'!B58),"-",'6.'!B58)</f>
        <v>-</v>
      </c>
      <c r="AD58" s="9" t="e">
        <f t="shared" si="17"/>
        <v>#VALUE!</v>
      </c>
      <c r="AE58" s="40" t="str">
        <f>IF(ISBLANK('7.'!A58),"-",'7.'!A58)</f>
        <v>-</v>
      </c>
      <c r="AF58" t="e">
        <f t="shared" si="18"/>
        <v>#VALUE!</v>
      </c>
      <c r="AG58" t="e">
        <f t="shared" si="19"/>
        <v>#VALUE!</v>
      </c>
      <c r="AH58" t="str">
        <f>IF(ISBLANK('7.'!B58),"-",'7.'!B58)</f>
        <v>-</v>
      </c>
      <c r="AI58" s="35" t="e">
        <f t="shared" si="20"/>
        <v>#VALUE!</v>
      </c>
      <c r="AJ58" s="39" t="str">
        <f>IF(ISBLANK('8.'!A58),"-",'8.'!A58)</f>
        <v>-</v>
      </c>
      <c r="AK58" t="e">
        <f t="shared" si="21"/>
        <v>#VALUE!</v>
      </c>
      <c r="AL58" t="e">
        <f t="shared" si="22"/>
        <v>#VALUE!</v>
      </c>
      <c r="AM58" t="str">
        <f>IF(ISBLANK('8.'!B58),"-",'8.'!B58)</f>
        <v>-</v>
      </c>
      <c r="AN58" s="9" t="e">
        <f t="shared" si="23"/>
        <v>#VALUE!</v>
      </c>
      <c r="AO58" s="41" t="str">
        <f>IF(ISBLANK('9.'!A58),"-",'9.'!A58)</f>
        <v>-</v>
      </c>
      <c r="AP58" t="e">
        <f t="shared" si="24"/>
        <v>#VALUE!</v>
      </c>
      <c r="AQ58" t="e">
        <f t="shared" si="25"/>
        <v>#VALUE!</v>
      </c>
      <c r="AR58" t="str">
        <f>IF(ISBLANK('9.'!B58),"-",'9.'!B58)</f>
        <v>-</v>
      </c>
      <c r="AS58" s="42" t="e">
        <f t="shared" si="26"/>
        <v>#VALUE!</v>
      </c>
    </row>
    <row r="59" spans="1:45">
      <c r="A59" s="40">
        <f>IF(ISBLANK('1.'!A59),"-",'1.'!A59)</f>
        <v>45035.833333333336</v>
      </c>
      <c r="B59">
        <f t="shared" si="0"/>
        <v>20</v>
      </c>
      <c r="C59">
        <f t="shared" si="1"/>
        <v>4</v>
      </c>
      <c r="D59">
        <f>IF(ISBLANK('Step 2. Percent Runtime Calcs'!B59),"-",'1.'!B59)</f>
        <v>0</v>
      </c>
      <c r="E59" s="35">
        <f t="shared" si="2"/>
        <v>0</v>
      </c>
      <c r="F59" s="41">
        <f>IF(ISBLANK('2.'!A59),"-",'2.'!A59)</f>
        <v>45035.833333333336</v>
      </c>
      <c r="G59">
        <f t="shared" si="3"/>
        <v>20</v>
      </c>
      <c r="H59">
        <f t="shared" si="4"/>
        <v>4</v>
      </c>
      <c r="I59">
        <f>IF(ISBLANK('2.'!B59),"-",'2.'!B59)</f>
        <v>0</v>
      </c>
      <c r="J59" s="42">
        <f t="shared" si="5"/>
        <v>0</v>
      </c>
      <c r="K59" s="7">
        <f>IF(ISBLANK('3.'!A59),"-",'3.'!A59)</f>
        <v>45035.833333333336</v>
      </c>
      <c r="L59">
        <f t="shared" si="6"/>
        <v>20</v>
      </c>
      <c r="M59">
        <f t="shared" si="7"/>
        <v>4</v>
      </c>
      <c r="N59">
        <f>IF(ISBLANK('3.'!B59),"-",'3.'!B59)</f>
        <v>0</v>
      </c>
      <c r="O59" s="8">
        <f t="shared" si="8"/>
        <v>0</v>
      </c>
      <c r="P59" s="41" t="str">
        <f>IF(ISBLANK('4.'!A59),"-",'4.'!A59)</f>
        <v>-</v>
      </c>
      <c r="Q59" t="e">
        <f t="shared" si="9"/>
        <v>#VALUE!</v>
      </c>
      <c r="R59" t="e">
        <f t="shared" si="10"/>
        <v>#VALUE!</v>
      </c>
      <c r="S59" t="str">
        <f>IF(ISBLANK('4.'!B59),"-",'4.'!B59)</f>
        <v>-</v>
      </c>
      <c r="T59" s="42" t="e">
        <f t="shared" si="11"/>
        <v>#VALUE!</v>
      </c>
      <c r="U59" s="40" t="str">
        <f>IF(ISBLANK('5.'!A59),"-",'5.'!A59)</f>
        <v>-</v>
      </c>
      <c r="V59" t="e">
        <f t="shared" si="12"/>
        <v>#VALUE!</v>
      </c>
      <c r="W59" t="e">
        <f t="shared" si="13"/>
        <v>#VALUE!</v>
      </c>
      <c r="X59" t="str">
        <f>IF(ISBLANK('5.'!B59),"-",'5.'!B59)</f>
        <v>-</v>
      </c>
      <c r="Y59" s="35" t="e">
        <f t="shared" si="14"/>
        <v>#VALUE!</v>
      </c>
      <c r="Z59" s="39" t="str">
        <f>IF(ISBLANK('6.'!A59),"-",'6.'!A59)</f>
        <v>-</v>
      </c>
      <c r="AA59" t="e">
        <f t="shared" si="15"/>
        <v>#VALUE!</v>
      </c>
      <c r="AB59" t="e">
        <f t="shared" si="16"/>
        <v>#VALUE!</v>
      </c>
      <c r="AC59" t="str">
        <f>IF(ISBLANK('6.'!B59),"-",'6.'!B59)</f>
        <v>-</v>
      </c>
      <c r="AD59" s="9" t="e">
        <f t="shared" si="17"/>
        <v>#VALUE!</v>
      </c>
      <c r="AE59" s="40" t="str">
        <f>IF(ISBLANK('7.'!A59),"-",'7.'!A59)</f>
        <v>-</v>
      </c>
      <c r="AF59" t="e">
        <f t="shared" si="18"/>
        <v>#VALUE!</v>
      </c>
      <c r="AG59" t="e">
        <f t="shared" si="19"/>
        <v>#VALUE!</v>
      </c>
      <c r="AH59" t="str">
        <f>IF(ISBLANK('7.'!B59),"-",'7.'!B59)</f>
        <v>-</v>
      </c>
      <c r="AI59" s="35" t="e">
        <f t="shared" si="20"/>
        <v>#VALUE!</v>
      </c>
      <c r="AJ59" s="39" t="str">
        <f>IF(ISBLANK('8.'!A59),"-",'8.'!A59)</f>
        <v>-</v>
      </c>
      <c r="AK59" t="e">
        <f t="shared" si="21"/>
        <v>#VALUE!</v>
      </c>
      <c r="AL59" t="e">
        <f t="shared" si="22"/>
        <v>#VALUE!</v>
      </c>
      <c r="AM59" t="str">
        <f>IF(ISBLANK('8.'!B59),"-",'8.'!B59)</f>
        <v>-</v>
      </c>
      <c r="AN59" s="9" t="e">
        <f t="shared" si="23"/>
        <v>#VALUE!</v>
      </c>
      <c r="AO59" s="41" t="str">
        <f>IF(ISBLANK('9.'!A59),"-",'9.'!A59)</f>
        <v>-</v>
      </c>
      <c r="AP59" t="e">
        <f t="shared" si="24"/>
        <v>#VALUE!</v>
      </c>
      <c r="AQ59" t="e">
        <f t="shared" si="25"/>
        <v>#VALUE!</v>
      </c>
      <c r="AR59" t="str">
        <f>IF(ISBLANK('9.'!B59),"-",'9.'!B59)</f>
        <v>-</v>
      </c>
      <c r="AS59" s="42" t="e">
        <f t="shared" si="26"/>
        <v>#VALUE!</v>
      </c>
    </row>
    <row r="60" spans="1:45">
      <c r="A60" s="40">
        <f>IF(ISBLANK('1.'!A60),"-",'1.'!A60)</f>
        <v>45035.875</v>
      </c>
      <c r="B60">
        <f t="shared" si="0"/>
        <v>21</v>
      </c>
      <c r="C60">
        <f t="shared" si="1"/>
        <v>4</v>
      </c>
      <c r="D60">
        <f>IF(ISBLANK('Step 2. Percent Runtime Calcs'!B60),"-",'1.'!B60)</f>
        <v>0</v>
      </c>
      <c r="E60" s="35">
        <f t="shared" si="2"/>
        <v>0</v>
      </c>
      <c r="F60" s="41">
        <f>IF(ISBLANK('2.'!A60),"-",'2.'!A60)</f>
        <v>45035.875</v>
      </c>
      <c r="G60">
        <f t="shared" si="3"/>
        <v>21</v>
      </c>
      <c r="H60">
        <f t="shared" si="4"/>
        <v>4</v>
      </c>
      <c r="I60">
        <f>IF(ISBLANK('2.'!B60),"-",'2.'!B60)</f>
        <v>0</v>
      </c>
      <c r="J60" s="42">
        <f t="shared" si="5"/>
        <v>0</v>
      </c>
      <c r="K60" s="7">
        <f>IF(ISBLANK('3.'!A60),"-",'3.'!A60)</f>
        <v>45035.875</v>
      </c>
      <c r="L60">
        <f t="shared" si="6"/>
        <v>21</v>
      </c>
      <c r="M60">
        <f t="shared" si="7"/>
        <v>4</v>
      </c>
      <c r="N60">
        <f>IF(ISBLANK('3.'!B60),"-",'3.'!B60)</f>
        <v>0</v>
      </c>
      <c r="O60" s="8">
        <f t="shared" si="8"/>
        <v>0</v>
      </c>
      <c r="P60" s="41" t="str">
        <f>IF(ISBLANK('4.'!A60),"-",'4.'!A60)</f>
        <v>-</v>
      </c>
      <c r="Q60" t="e">
        <f t="shared" si="9"/>
        <v>#VALUE!</v>
      </c>
      <c r="R60" t="e">
        <f t="shared" si="10"/>
        <v>#VALUE!</v>
      </c>
      <c r="S60" t="str">
        <f>IF(ISBLANK('4.'!B60),"-",'4.'!B60)</f>
        <v>-</v>
      </c>
      <c r="T60" s="42" t="e">
        <f t="shared" si="11"/>
        <v>#VALUE!</v>
      </c>
      <c r="U60" s="40" t="str">
        <f>IF(ISBLANK('5.'!A60),"-",'5.'!A60)</f>
        <v>-</v>
      </c>
      <c r="V60" t="e">
        <f t="shared" si="12"/>
        <v>#VALUE!</v>
      </c>
      <c r="W60" t="e">
        <f t="shared" si="13"/>
        <v>#VALUE!</v>
      </c>
      <c r="X60" t="str">
        <f>IF(ISBLANK('5.'!B60),"-",'5.'!B60)</f>
        <v>-</v>
      </c>
      <c r="Y60" s="35" t="e">
        <f t="shared" si="14"/>
        <v>#VALUE!</v>
      </c>
      <c r="Z60" s="39" t="str">
        <f>IF(ISBLANK('6.'!A60),"-",'6.'!A60)</f>
        <v>-</v>
      </c>
      <c r="AA60" t="e">
        <f t="shared" si="15"/>
        <v>#VALUE!</v>
      </c>
      <c r="AB60" t="e">
        <f t="shared" si="16"/>
        <v>#VALUE!</v>
      </c>
      <c r="AC60" t="str">
        <f>IF(ISBLANK('6.'!B60),"-",'6.'!B60)</f>
        <v>-</v>
      </c>
      <c r="AD60" s="9" t="e">
        <f t="shared" si="17"/>
        <v>#VALUE!</v>
      </c>
      <c r="AE60" s="40" t="str">
        <f>IF(ISBLANK('7.'!A60),"-",'7.'!A60)</f>
        <v>-</v>
      </c>
      <c r="AF60" t="e">
        <f t="shared" si="18"/>
        <v>#VALUE!</v>
      </c>
      <c r="AG60" t="e">
        <f t="shared" si="19"/>
        <v>#VALUE!</v>
      </c>
      <c r="AH60" t="str">
        <f>IF(ISBLANK('7.'!B60),"-",'7.'!B60)</f>
        <v>-</v>
      </c>
      <c r="AI60" s="35" t="e">
        <f t="shared" si="20"/>
        <v>#VALUE!</v>
      </c>
      <c r="AJ60" s="39" t="str">
        <f>IF(ISBLANK('8.'!A60),"-",'8.'!A60)</f>
        <v>-</v>
      </c>
      <c r="AK60" t="e">
        <f t="shared" si="21"/>
        <v>#VALUE!</v>
      </c>
      <c r="AL60" t="e">
        <f t="shared" si="22"/>
        <v>#VALUE!</v>
      </c>
      <c r="AM60" t="str">
        <f>IF(ISBLANK('8.'!B60),"-",'8.'!B60)</f>
        <v>-</v>
      </c>
      <c r="AN60" s="9" t="e">
        <f t="shared" si="23"/>
        <v>#VALUE!</v>
      </c>
      <c r="AO60" s="41" t="str">
        <f>IF(ISBLANK('9.'!A60),"-",'9.'!A60)</f>
        <v>-</v>
      </c>
      <c r="AP60" t="e">
        <f t="shared" si="24"/>
        <v>#VALUE!</v>
      </c>
      <c r="AQ60" t="e">
        <f t="shared" si="25"/>
        <v>#VALUE!</v>
      </c>
      <c r="AR60" t="str">
        <f>IF(ISBLANK('9.'!B60),"-",'9.'!B60)</f>
        <v>-</v>
      </c>
      <c r="AS60" s="42" t="e">
        <f t="shared" si="26"/>
        <v>#VALUE!</v>
      </c>
    </row>
    <row r="61" spans="1:45">
      <c r="A61" s="40">
        <f>IF(ISBLANK('1.'!A61),"-",'1.'!A61)</f>
        <v>45035.916666666664</v>
      </c>
      <c r="B61">
        <f t="shared" si="0"/>
        <v>22</v>
      </c>
      <c r="C61">
        <f t="shared" si="1"/>
        <v>4</v>
      </c>
      <c r="D61">
        <f>IF(ISBLANK('Step 2. Percent Runtime Calcs'!B61),"-",'1.'!B61)</f>
        <v>0</v>
      </c>
      <c r="E61" s="35">
        <f t="shared" si="2"/>
        <v>0</v>
      </c>
      <c r="F61" s="41">
        <f>IF(ISBLANK('2.'!A61),"-",'2.'!A61)</f>
        <v>45035.916666666664</v>
      </c>
      <c r="G61">
        <f t="shared" si="3"/>
        <v>22</v>
      </c>
      <c r="H61">
        <f t="shared" si="4"/>
        <v>4</v>
      </c>
      <c r="I61">
        <f>IF(ISBLANK('2.'!B61),"-",'2.'!B61)</f>
        <v>0</v>
      </c>
      <c r="J61" s="42">
        <f t="shared" si="5"/>
        <v>0</v>
      </c>
      <c r="K61" s="7">
        <f>IF(ISBLANK('3.'!A61),"-",'3.'!A61)</f>
        <v>45035.916666666664</v>
      </c>
      <c r="L61">
        <f t="shared" si="6"/>
        <v>22</v>
      </c>
      <c r="M61">
        <f t="shared" si="7"/>
        <v>4</v>
      </c>
      <c r="N61">
        <f>IF(ISBLANK('3.'!B61),"-",'3.'!B61)</f>
        <v>0</v>
      </c>
      <c r="O61" s="8">
        <f t="shared" si="8"/>
        <v>0</v>
      </c>
      <c r="P61" s="41" t="str">
        <f>IF(ISBLANK('4.'!A61),"-",'4.'!A61)</f>
        <v>-</v>
      </c>
      <c r="Q61" t="e">
        <f t="shared" si="9"/>
        <v>#VALUE!</v>
      </c>
      <c r="R61" t="e">
        <f t="shared" si="10"/>
        <v>#VALUE!</v>
      </c>
      <c r="S61" t="str">
        <f>IF(ISBLANK('4.'!B61),"-",'4.'!B61)</f>
        <v>-</v>
      </c>
      <c r="T61" s="42" t="e">
        <f t="shared" si="11"/>
        <v>#VALUE!</v>
      </c>
      <c r="U61" s="40" t="str">
        <f>IF(ISBLANK('5.'!A61),"-",'5.'!A61)</f>
        <v>-</v>
      </c>
      <c r="V61" t="e">
        <f t="shared" si="12"/>
        <v>#VALUE!</v>
      </c>
      <c r="W61" t="e">
        <f t="shared" si="13"/>
        <v>#VALUE!</v>
      </c>
      <c r="X61" t="str">
        <f>IF(ISBLANK('5.'!B61),"-",'5.'!B61)</f>
        <v>-</v>
      </c>
      <c r="Y61" s="35" t="e">
        <f t="shared" si="14"/>
        <v>#VALUE!</v>
      </c>
      <c r="Z61" s="39" t="str">
        <f>IF(ISBLANK('6.'!A61),"-",'6.'!A61)</f>
        <v>-</v>
      </c>
      <c r="AA61" t="e">
        <f t="shared" si="15"/>
        <v>#VALUE!</v>
      </c>
      <c r="AB61" t="e">
        <f t="shared" si="16"/>
        <v>#VALUE!</v>
      </c>
      <c r="AC61" t="str">
        <f>IF(ISBLANK('6.'!B61),"-",'6.'!B61)</f>
        <v>-</v>
      </c>
      <c r="AD61" s="9" t="e">
        <f t="shared" si="17"/>
        <v>#VALUE!</v>
      </c>
      <c r="AE61" s="40" t="str">
        <f>IF(ISBLANK('7.'!A61),"-",'7.'!A61)</f>
        <v>-</v>
      </c>
      <c r="AF61" t="e">
        <f t="shared" si="18"/>
        <v>#VALUE!</v>
      </c>
      <c r="AG61" t="e">
        <f t="shared" si="19"/>
        <v>#VALUE!</v>
      </c>
      <c r="AH61" t="str">
        <f>IF(ISBLANK('7.'!B61),"-",'7.'!B61)</f>
        <v>-</v>
      </c>
      <c r="AI61" s="35" t="e">
        <f t="shared" si="20"/>
        <v>#VALUE!</v>
      </c>
      <c r="AJ61" s="39" t="str">
        <f>IF(ISBLANK('8.'!A61),"-",'8.'!A61)</f>
        <v>-</v>
      </c>
      <c r="AK61" t="e">
        <f t="shared" si="21"/>
        <v>#VALUE!</v>
      </c>
      <c r="AL61" t="e">
        <f t="shared" si="22"/>
        <v>#VALUE!</v>
      </c>
      <c r="AM61" t="str">
        <f>IF(ISBLANK('8.'!B61),"-",'8.'!B61)</f>
        <v>-</v>
      </c>
      <c r="AN61" s="9" t="e">
        <f t="shared" si="23"/>
        <v>#VALUE!</v>
      </c>
      <c r="AO61" s="41" t="str">
        <f>IF(ISBLANK('9.'!A61),"-",'9.'!A61)</f>
        <v>-</v>
      </c>
      <c r="AP61" t="e">
        <f t="shared" si="24"/>
        <v>#VALUE!</v>
      </c>
      <c r="AQ61" t="e">
        <f t="shared" si="25"/>
        <v>#VALUE!</v>
      </c>
      <c r="AR61" t="str">
        <f>IF(ISBLANK('9.'!B61),"-",'9.'!B61)</f>
        <v>-</v>
      </c>
      <c r="AS61" s="42" t="e">
        <f t="shared" si="26"/>
        <v>#VALUE!</v>
      </c>
    </row>
    <row r="62" spans="1:45">
      <c r="A62" s="40">
        <f>IF(ISBLANK('1.'!A62),"-",'1.'!A62)</f>
        <v>45035.958333333336</v>
      </c>
      <c r="B62">
        <f t="shared" si="0"/>
        <v>23</v>
      </c>
      <c r="C62">
        <f t="shared" si="1"/>
        <v>4</v>
      </c>
      <c r="D62">
        <f>IF(ISBLANK('Step 2. Percent Runtime Calcs'!B62),"-",'1.'!B62)</f>
        <v>0</v>
      </c>
      <c r="E62" s="35">
        <f t="shared" si="2"/>
        <v>0</v>
      </c>
      <c r="F62" s="41">
        <f>IF(ISBLANK('2.'!A62),"-",'2.'!A62)</f>
        <v>45035.958333333336</v>
      </c>
      <c r="G62">
        <f t="shared" si="3"/>
        <v>23</v>
      </c>
      <c r="H62">
        <f t="shared" si="4"/>
        <v>4</v>
      </c>
      <c r="I62">
        <f>IF(ISBLANK('2.'!B62),"-",'2.'!B62)</f>
        <v>0</v>
      </c>
      <c r="J62" s="42">
        <f t="shared" si="5"/>
        <v>0</v>
      </c>
      <c r="K62" s="7">
        <f>IF(ISBLANK('3.'!A62),"-",'3.'!A62)</f>
        <v>45035.958333333336</v>
      </c>
      <c r="L62">
        <f t="shared" si="6"/>
        <v>23</v>
      </c>
      <c r="M62">
        <f t="shared" si="7"/>
        <v>4</v>
      </c>
      <c r="N62">
        <f>IF(ISBLANK('3.'!B62),"-",'3.'!B62)</f>
        <v>0</v>
      </c>
      <c r="O62" s="8">
        <f t="shared" si="8"/>
        <v>0</v>
      </c>
      <c r="P62" s="41" t="str">
        <f>IF(ISBLANK('4.'!A62),"-",'4.'!A62)</f>
        <v>-</v>
      </c>
      <c r="Q62" t="e">
        <f t="shared" si="9"/>
        <v>#VALUE!</v>
      </c>
      <c r="R62" t="e">
        <f t="shared" si="10"/>
        <v>#VALUE!</v>
      </c>
      <c r="S62" t="str">
        <f>IF(ISBLANK('4.'!B62),"-",'4.'!B62)</f>
        <v>-</v>
      </c>
      <c r="T62" s="42" t="e">
        <f t="shared" si="11"/>
        <v>#VALUE!</v>
      </c>
      <c r="U62" s="40" t="str">
        <f>IF(ISBLANK('5.'!A62),"-",'5.'!A62)</f>
        <v>-</v>
      </c>
      <c r="V62" t="e">
        <f t="shared" si="12"/>
        <v>#VALUE!</v>
      </c>
      <c r="W62" t="e">
        <f t="shared" si="13"/>
        <v>#VALUE!</v>
      </c>
      <c r="X62" t="str">
        <f>IF(ISBLANK('5.'!B62),"-",'5.'!B62)</f>
        <v>-</v>
      </c>
      <c r="Y62" s="35" t="e">
        <f t="shared" si="14"/>
        <v>#VALUE!</v>
      </c>
      <c r="Z62" s="39" t="str">
        <f>IF(ISBLANK('6.'!A62),"-",'6.'!A62)</f>
        <v>-</v>
      </c>
      <c r="AA62" t="e">
        <f t="shared" si="15"/>
        <v>#VALUE!</v>
      </c>
      <c r="AB62" t="e">
        <f t="shared" si="16"/>
        <v>#VALUE!</v>
      </c>
      <c r="AC62" t="str">
        <f>IF(ISBLANK('6.'!B62),"-",'6.'!B62)</f>
        <v>-</v>
      </c>
      <c r="AD62" s="9" t="e">
        <f t="shared" si="17"/>
        <v>#VALUE!</v>
      </c>
      <c r="AE62" s="40" t="str">
        <f>IF(ISBLANK('7.'!A62),"-",'7.'!A62)</f>
        <v>-</v>
      </c>
      <c r="AF62" t="e">
        <f t="shared" si="18"/>
        <v>#VALUE!</v>
      </c>
      <c r="AG62" t="e">
        <f t="shared" si="19"/>
        <v>#VALUE!</v>
      </c>
      <c r="AH62" t="str">
        <f>IF(ISBLANK('7.'!B62),"-",'7.'!B62)</f>
        <v>-</v>
      </c>
      <c r="AI62" s="35" t="e">
        <f t="shared" si="20"/>
        <v>#VALUE!</v>
      </c>
      <c r="AJ62" s="39" t="str">
        <f>IF(ISBLANK('8.'!A62),"-",'8.'!A62)</f>
        <v>-</v>
      </c>
      <c r="AK62" t="e">
        <f t="shared" si="21"/>
        <v>#VALUE!</v>
      </c>
      <c r="AL62" t="e">
        <f t="shared" si="22"/>
        <v>#VALUE!</v>
      </c>
      <c r="AM62" t="str">
        <f>IF(ISBLANK('8.'!B62),"-",'8.'!B62)</f>
        <v>-</v>
      </c>
      <c r="AN62" s="9" t="e">
        <f t="shared" si="23"/>
        <v>#VALUE!</v>
      </c>
      <c r="AO62" s="41" t="str">
        <f>IF(ISBLANK('9.'!A62),"-",'9.'!A62)</f>
        <v>-</v>
      </c>
      <c r="AP62" t="e">
        <f t="shared" si="24"/>
        <v>#VALUE!</v>
      </c>
      <c r="AQ62" t="e">
        <f t="shared" si="25"/>
        <v>#VALUE!</v>
      </c>
      <c r="AR62" t="str">
        <f>IF(ISBLANK('9.'!B62),"-",'9.'!B62)</f>
        <v>-</v>
      </c>
      <c r="AS62" s="42" t="e">
        <f t="shared" si="26"/>
        <v>#VALUE!</v>
      </c>
    </row>
    <row r="63" spans="1:45">
      <c r="A63" s="40">
        <f>IF(ISBLANK('1.'!A63),"-",'1.'!A63)</f>
        <v>45036</v>
      </c>
      <c r="B63">
        <f t="shared" si="0"/>
        <v>0</v>
      </c>
      <c r="C63">
        <f t="shared" si="1"/>
        <v>5</v>
      </c>
      <c r="D63">
        <f>IF(ISBLANK('Step 2. Percent Runtime Calcs'!B63),"-",'1.'!B63)</f>
        <v>0</v>
      </c>
      <c r="E63" s="35">
        <f t="shared" si="2"/>
        <v>0</v>
      </c>
      <c r="F63" s="41">
        <f>IF(ISBLANK('2.'!A63),"-",'2.'!A63)</f>
        <v>45036</v>
      </c>
      <c r="G63">
        <f t="shared" si="3"/>
        <v>0</v>
      </c>
      <c r="H63">
        <f t="shared" si="4"/>
        <v>5</v>
      </c>
      <c r="I63">
        <f>IF(ISBLANK('2.'!B63),"-",'2.'!B63)</f>
        <v>0</v>
      </c>
      <c r="J63" s="42">
        <f t="shared" si="5"/>
        <v>0</v>
      </c>
      <c r="K63" s="7">
        <f>IF(ISBLANK('3.'!A63),"-",'3.'!A63)</f>
        <v>45036</v>
      </c>
      <c r="L63">
        <f t="shared" si="6"/>
        <v>0</v>
      </c>
      <c r="M63">
        <f t="shared" si="7"/>
        <v>5</v>
      </c>
      <c r="N63">
        <f>IF(ISBLANK('3.'!B63),"-",'3.'!B63)</f>
        <v>0</v>
      </c>
      <c r="O63" s="8">
        <f t="shared" si="8"/>
        <v>0</v>
      </c>
      <c r="P63" s="41" t="str">
        <f>IF(ISBLANK('4.'!A63),"-",'4.'!A63)</f>
        <v>-</v>
      </c>
      <c r="Q63" t="e">
        <f t="shared" si="9"/>
        <v>#VALUE!</v>
      </c>
      <c r="R63" t="e">
        <f t="shared" si="10"/>
        <v>#VALUE!</v>
      </c>
      <c r="S63" t="str">
        <f>IF(ISBLANK('4.'!B63),"-",'4.'!B63)</f>
        <v>-</v>
      </c>
      <c r="T63" s="42" t="e">
        <f t="shared" si="11"/>
        <v>#VALUE!</v>
      </c>
      <c r="U63" s="40" t="str">
        <f>IF(ISBLANK('5.'!A63),"-",'5.'!A63)</f>
        <v>-</v>
      </c>
      <c r="V63" t="e">
        <f t="shared" si="12"/>
        <v>#VALUE!</v>
      </c>
      <c r="W63" t="e">
        <f t="shared" si="13"/>
        <v>#VALUE!</v>
      </c>
      <c r="X63" t="str">
        <f>IF(ISBLANK('5.'!B63),"-",'5.'!B63)</f>
        <v>-</v>
      </c>
      <c r="Y63" s="35" t="e">
        <f t="shared" si="14"/>
        <v>#VALUE!</v>
      </c>
      <c r="Z63" s="39" t="str">
        <f>IF(ISBLANK('6.'!A63),"-",'6.'!A63)</f>
        <v>-</v>
      </c>
      <c r="AA63" t="e">
        <f t="shared" si="15"/>
        <v>#VALUE!</v>
      </c>
      <c r="AB63" t="e">
        <f t="shared" si="16"/>
        <v>#VALUE!</v>
      </c>
      <c r="AC63" t="str">
        <f>IF(ISBLANK('6.'!B63),"-",'6.'!B63)</f>
        <v>-</v>
      </c>
      <c r="AD63" s="9" t="e">
        <f t="shared" si="17"/>
        <v>#VALUE!</v>
      </c>
      <c r="AE63" s="40" t="str">
        <f>IF(ISBLANK('7.'!A63),"-",'7.'!A63)</f>
        <v>-</v>
      </c>
      <c r="AF63" t="e">
        <f t="shared" si="18"/>
        <v>#VALUE!</v>
      </c>
      <c r="AG63" t="e">
        <f t="shared" si="19"/>
        <v>#VALUE!</v>
      </c>
      <c r="AH63" t="str">
        <f>IF(ISBLANK('7.'!B63),"-",'7.'!B63)</f>
        <v>-</v>
      </c>
      <c r="AI63" s="35" t="e">
        <f t="shared" si="20"/>
        <v>#VALUE!</v>
      </c>
      <c r="AJ63" s="39" t="str">
        <f>IF(ISBLANK('8.'!A63),"-",'8.'!A63)</f>
        <v>-</v>
      </c>
      <c r="AK63" t="e">
        <f t="shared" si="21"/>
        <v>#VALUE!</v>
      </c>
      <c r="AL63" t="e">
        <f t="shared" si="22"/>
        <v>#VALUE!</v>
      </c>
      <c r="AM63" t="str">
        <f>IF(ISBLANK('8.'!B63),"-",'8.'!B63)</f>
        <v>-</v>
      </c>
      <c r="AN63" s="9" t="e">
        <f t="shared" si="23"/>
        <v>#VALUE!</v>
      </c>
      <c r="AO63" s="41" t="str">
        <f>IF(ISBLANK('9.'!A63),"-",'9.'!A63)</f>
        <v>-</v>
      </c>
      <c r="AP63" t="e">
        <f t="shared" si="24"/>
        <v>#VALUE!</v>
      </c>
      <c r="AQ63" t="e">
        <f t="shared" si="25"/>
        <v>#VALUE!</v>
      </c>
      <c r="AR63" t="str">
        <f>IF(ISBLANK('9.'!B63),"-",'9.'!B63)</f>
        <v>-</v>
      </c>
      <c r="AS63" s="42" t="e">
        <f t="shared" si="26"/>
        <v>#VALUE!</v>
      </c>
    </row>
    <row r="64" spans="1:45">
      <c r="A64" s="40">
        <f>IF(ISBLANK('1.'!A64),"-",'1.'!A64)</f>
        <v>45036.041666666664</v>
      </c>
      <c r="B64">
        <f t="shared" si="0"/>
        <v>1</v>
      </c>
      <c r="C64">
        <f t="shared" si="1"/>
        <v>5</v>
      </c>
      <c r="D64">
        <f>IF(ISBLANK('Step 2. Percent Runtime Calcs'!B64),"-",'1.'!B64)</f>
        <v>0</v>
      </c>
      <c r="E64" s="35">
        <f t="shared" si="2"/>
        <v>0</v>
      </c>
      <c r="F64" s="41">
        <f>IF(ISBLANK('2.'!A64),"-",'2.'!A64)</f>
        <v>45036.041666666664</v>
      </c>
      <c r="G64">
        <f t="shared" si="3"/>
        <v>1</v>
      </c>
      <c r="H64">
        <f t="shared" si="4"/>
        <v>5</v>
      </c>
      <c r="I64">
        <f>IF(ISBLANK('2.'!B64),"-",'2.'!B64)</f>
        <v>0</v>
      </c>
      <c r="J64" s="42">
        <f t="shared" si="5"/>
        <v>0</v>
      </c>
      <c r="K64" s="7">
        <f>IF(ISBLANK('3.'!A64),"-",'3.'!A64)</f>
        <v>45036.041666666664</v>
      </c>
      <c r="L64">
        <f t="shared" si="6"/>
        <v>1</v>
      </c>
      <c r="M64">
        <f t="shared" si="7"/>
        <v>5</v>
      </c>
      <c r="N64">
        <f>IF(ISBLANK('3.'!B64),"-",'3.'!B64)</f>
        <v>0</v>
      </c>
      <c r="O64" s="8">
        <f t="shared" si="8"/>
        <v>0</v>
      </c>
      <c r="P64" s="41" t="str">
        <f>IF(ISBLANK('4.'!A64),"-",'4.'!A64)</f>
        <v>-</v>
      </c>
      <c r="Q64" t="e">
        <f t="shared" si="9"/>
        <v>#VALUE!</v>
      </c>
      <c r="R64" t="e">
        <f t="shared" si="10"/>
        <v>#VALUE!</v>
      </c>
      <c r="S64" t="str">
        <f>IF(ISBLANK('4.'!B64),"-",'4.'!B64)</f>
        <v>-</v>
      </c>
      <c r="T64" s="42" t="e">
        <f t="shared" si="11"/>
        <v>#VALUE!</v>
      </c>
      <c r="U64" s="40" t="str">
        <f>IF(ISBLANK('5.'!A64),"-",'5.'!A64)</f>
        <v>-</v>
      </c>
      <c r="V64" t="e">
        <f t="shared" si="12"/>
        <v>#VALUE!</v>
      </c>
      <c r="W64" t="e">
        <f t="shared" si="13"/>
        <v>#VALUE!</v>
      </c>
      <c r="X64" t="str">
        <f>IF(ISBLANK('5.'!B64),"-",'5.'!B64)</f>
        <v>-</v>
      </c>
      <c r="Y64" s="35" t="e">
        <f t="shared" si="14"/>
        <v>#VALUE!</v>
      </c>
      <c r="Z64" s="39" t="str">
        <f>IF(ISBLANK('6.'!A64),"-",'6.'!A64)</f>
        <v>-</v>
      </c>
      <c r="AA64" t="e">
        <f t="shared" si="15"/>
        <v>#VALUE!</v>
      </c>
      <c r="AB64" t="e">
        <f t="shared" si="16"/>
        <v>#VALUE!</v>
      </c>
      <c r="AC64" t="str">
        <f>IF(ISBLANK('6.'!B64),"-",'6.'!B64)</f>
        <v>-</v>
      </c>
      <c r="AD64" s="9" t="e">
        <f t="shared" si="17"/>
        <v>#VALUE!</v>
      </c>
      <c r="AE64" s="40" t="str">
        <f>IF(ISBLANK('7.'!A64),"-",'7.'!A64)</f>
        <v>-</v>
      </c>
      <c r="AF64" t="e">
        <f t="shared" si="18"/>
        <v>#VALUE!</v>
      </c>
      <c r="AG64" t="e">
        <f t="shared" si="19"/>
        <v>#VALUE!</v>
      </c>
      <c r="AH64" t="str">
        <f>IF(ISBLANK('7.'!B64),"-",'7.'!B64)</f>
        <v>-</v>
      </c>
      <c r="AI64" s="35" t="e">
        <f t="shared" si="20"/>
        <v>#VALUE!</v>
      </c>
      <c r="AJ64" s="39" t="str">
        <f>IF(ISBLANK('8.'!A64),"-",'8.'!A64)</f>
        <v>-</v>
      </c>
      <c r="AK64" t="e">
        <f t="shared" si="21"/>
        <v>#VALUE!</v>
      </c>
      <c r="AL64" t="e">
        <f t="shared" si="22"/>
        <v>#VALUE!</v>
      </c>
      <c r="AM64" t="str">
        <f>IF(ISBLANK('8.'!B64),"-",'8.'!B64)</f>
        <v>-</v>
      </c>
      <c r="AN64" s="9" t="e">
        <f t="shared" si="23"/>
        <v>#VALUE!</v>
      </c>
      <c r="AO64" s="41" t="str">
        <f>IF(ISBLANK('9.'!A64),"-",'9.'!A64)</f>
        <v>-</v>
      </c>
      <c r="AP64" t="e">
        <f t="shared" si="24"/>
        <v>#VALUE!</v>
      </c>
      <c r="AQ64" t="e">
        <f t="shared" si="25"/>
        <v>#VALUE!</v>
      </c>
      <c r="AR64" t="str">
        <f>IF(ISBLANK('9.'!B64),"-",'9.'!B64)</f>
        <v>-</v>
      </c>
      <c r="AS64" s="42" t="e">
        <f t="shared" si="26"/>
        <v>#VALUE!</v>
      </c>
    </row>
    <row r="65" spans="1:45">
      <c r="A65" s="40">
        <f>IF(ISBLANK('1.'!A65),"-",'1.'!A65)</f>
        <v>45036.083333333336</v>
      </c>
      <c r="B65">
        <f t="shared" si="0"/>
        <v>2</v>
      </c>
      <c r="C65">
        <f t="shared" si="1"/>
        <v>5</v>
      </c>
      <c r="D65">
        <f>IF(ISBLANK('Step 2. Percent Runtime Calcs'!B65),"-",'1.'!B65)</f>
        <v>0</v>
      </c>
      <c r="E65" s="35">
        <f t="shared" si="2"/>
        <v>0</v>
      </c>
      <c r="F65" s="41">
        <f>IF(ISBLANK('2.'!A65),"-",'2.'!A65)</f>
        <v>45036.083333333336</v>
      </c>
      <c r="G65">
        <f t="shared" si="3"/>
        <v>2</v>
      </c>
      <c r="H65">
        <f t="shared" si="4"/>
        <v>5</v>
      </c>
      <c r="I65">
        <f>IF(ISBLANK('2.'!B65),"-",'2.'!B65)</f>
        <v>0</v>
      </c>
      <c r="J65" s="42">
        <f t="shared" si="5"/>
        <v>0</v>
      </c>
      <c r="K65" s="7">
        <f>IF(ISBLANK('3.'!A65),"-",'3.'!A65)</f>
        <v>45036.083333333336</v>
      </c>
      <c r="L65">
        <f t="shared" si="6"/>
        <v>2</v>
      </c>
      <c r="M65">
        <f t="shared" si="7"/>
        <v>5</v>
      </c>
      <c r="N65">
        <f>IF(ISBLANK('3.'!B65),"-",'3.'!B65)</f>
        <v>0</v>
      </c>
      <c r="O65" s="8">
        <f t="shared" si="8"/>
        <v>0</v>
      </c>
      <c r="P65" s="41" t="str">
        <f>IF(ISBLANK('4.'!A65),"-",'4.'!A65)</f>
        <v>-</v>
      </c>
      <c r="Q65" t="e">
        <f t="shared" si="9"/>
        <v>#VALUE!</v>
      </c>
      <c r="R65" t="e">
        <f t="shared" si="10"/>
        <v>#VALUE!</v>
      </c>
      <c r="S65" t="str">
        <f>IF(ISBLANK('4.'!B65),"-",'4.'!B65)</f>
        <v>-</v>
      </c>
      <c r="T65" s="42" t="e">
        <f t="shared" si="11"/>
        <v>#VALUE!</v>
      </c>
      <c r="U65" s="40" t="str">
        <f>IF(ISBLANK('5.'!A65),"-",'5.'!A65)</f>
        <v>-</v>
      </c>
      <c r="V65" t="e">
        <f t="shared" si="12"/>
        <v>#VALUE!</v>
      </c>
      <c r="W65" t="e">
        <f t="shared" si="13"/>
        <v>#VALUE!</v>
      </c>
      <c r="X65" t="str">
        <f>IF(ISBLANK('5.'!B65),"-",'5.'!B65)</f>
        <v>-</v>
      </c>
      <c r="Y65" s="35" t="e">
        <f t="shared" si="14"/>
        <v>#VALUE!</v>
      </c>
      <c r="Z65" s="39" t="str">
        <f>IF(ISBLANK('6.'!A65),"-",'6.'!A65)</f>
        <v>-</v>
      </c>
      <c r="AA65" t="e">
        <f t="shared" si="15"/>
        <v>#VALUE!</v>
      </c>
      <c r="AB65" t="e">
        <f t="shared" si="16"/>
        <v>#VALUE!</v>
      </c>
      <c r="AC65" t="str">
        <f>IF(ISBLANK('6.'!B65),"-",'6.'!B65)</f>
        <v>-</v>
      </c>
      <c r="AD65" s="9" t="e">
        <f t="shared" si="17"/>
        <v>#VALUE!</v>
      </c>
      <c r="AE65" s="40" t="str">
        <f>IF(ISBLANK('7.'!A65),"-",'7.'!A65)</f>
        <v>-</v>
      </c>
      <c r="AF65" t="e">
        <f t="shared" si="18"/>
        <v>#VALUE!</v>
      </c>
      <c r="AG65" t="e">
        <f t="shared" si="19"/>
        <v>#VALUE!</v>
      </c>
      <c r="AH65" t="str">
        <f>IF(ISBLANK('7.'!B65),"-",'7.'!B65)</f>
        <v>-</v>
      </c>
      <c r="AI65" s="35" t="e">
        <f t="shared" si="20"/>
        <v>#VALUE!</v>
      </c>
      <c r="AJ65" s="39" t="str">
        <f>IF(ISBLANK('8.'!A65),"-",'8.'!A65)</f>
        <v>-</v>
      </c>
      <c r="AK65" t="e">
        <f t="shared" si="21"/>
        <v>#VALUE!</v>
      </c>
      <c r="AL65" t="e">
        <f t="shared" si="22"/>
        <v>#VALUE!</v>
      </c>
      <c r="AM65" t="str">
        <f>IF(ISBLANK('8.'!B65),"-",'8.'!B65)</f>
        <v>-</v>
      </c>
      <c r="AN65" s="9" t="e">
        <f t="shared" si="23"/>
        <v>#VALUE!</v>
      </c>
      <c r="AO65" s="41" t="str">
        <f>IF(ISBLANK('9.'!A65),"-",'9.'!A65)</f>
        <v>-</v>
      </c>
      <c r="AP65" t="e">
        <f t="shared" si="24"/>
        <v>#VALUE!</v>
      </c>
      <c r="AQ65" t="e">
        <f t="shared" si="25"/>
        <v>#VALUE!</v>
      </c>
      <c r="AR65" t="str">
        <f>IF(ISBLANK('9.'!B65),"-",'9.'!B65)</f>
        <v>-</v>
      </c>
      <c r="AS65" s="42" t="e">
        <f t="shared" si="26"/>
        <v>#VALUE!</v>
      </c>
    </row>
    <row r="66" spans="1:45">
      <c r="A66" s="40">
        <f>IF(ISBLANK('1.'!A66),"-",'1.'!A66)</f>
        <v>45036.125</v>
      </c>
      <c r="B66">
        <f t="shared" si="0"/>
        <v>3</v>
      </c>
      <c r="C66">
        <f t="shared" si="1"/>
        <v>5</v>
      </c>
      <c r="D66">
        <f>IF(ISBLANK('Step 2. Percent Runtime Calcs'!B66),"-",'1.'!B66)</f>
        <v>0</v>
      </c>
      <c r="E66" s="35">
        <f t="shared" si="2"/>
        <v>0</v>
      </c>
      <c r="F66" s="41">
        <f>IF(ISBLANK('2.'!A66),"-",'2.'!A66)</f>
        <v>45036.125</v>
      </c>
      <c r="G66">
        <f t="shared" si="3"/>
        <v>3</v>
      </c>
      <c r="H66">
        <f t="shared" si="4"/>
        <v>5</v>
      </c>
      <c r="I66">
        <f>IF(ISBLANK('2.'!B66),"-",'2.'!B66)</f>
        <v>0</v>
      </c>
      <c r="J66" s="42">
        <f t="shared" si="5"/>
        <v>0</v>
      </c>
      <c r="K66" s="7">
        <f>IF(ISBLANK('3.'!A66),"-",'3.'!A66)</f>
        <v>45036.125</v>
      </c>
      <c r="L66">
        <f t="shared" si="6"/>
        <v>3</v>
      </c>
      <c r="M66">
        <f t="shared" si="7"/>
        <v>5</v>
      </c>
      <c r="N66">
        <f>IF(ISBLANK('3.'!B66),"-",'3.'!B66)</f>
        <v>0</v>
      </c>
      <c r="O66" s="8">
        <f t="shared" si="8"/>
        <v>0</v>
      </c>
      <c r="P66" s="41" t="str">
        <f>IF(ISBLANK('4.'!A66),"-",'4.'!A66)</f>
        <v>-</v>
      </c>
      <c r="Q66" t="e">
        <f t="shared" si="9"/>
        <v>#VALUE!</v>
      </c>
      <c r="R66" t="e">
        <f t="shared" si="10"/>
        <v>#VALUE!</v>
      </c>
      <c r="S66" t="str">
        <f>IF(ISBLANK('4.'!B66),"-",'4.'!B66)</f>
        <v>-</v>
      </c>
      <c r="T66" s="42" t="e">
        <f t="shared" si="11"/>
        <v>#VALUE!</v>
      </c>
      <c r="U66" s="40" t="str">
        <f>IF(ISBLANK('5.'!A66),"-",'5.'!A66)</f>
        <v>-</v>
      </c>
      <c r="V66" t="e">
        <f t="shared" si="12"/>
        <v>#VALUE!</v>
      </c>
      <c r="W66" t="e">
        <f t="shared" si="13"/>
        <v>#VALUE!</v>
      </c>
      <c r="X66" t="str">
        <f>IF(ISBLANK('5.'!B66),"-",'5.'!B66)</f>
        <v>-</v>
      </c>
      <c r="Y66" s="35" t="e">
        <f t="shared" si="14"/>
        <v>#VALUE!</v>
      </c>
      <c r="Z66" s="39" t="str">
        <f>IF(ISBLANK('6.'!A66),"-",'6.'!A66)</f>
        <v>-</v>
      </c>
      <c r="AA66" t="e">
        <f t="shared" si="15"/>
        <v>#VALUE!</v>
      </c>
      <c r="AB66" t="e">
        <f t="shared" si="16"/>
        <v>#VALUE!</v>
      </c>
      <c r="AC66" t="str">
        <f>IF(ISBLANK('6.'!B66),"-",'6.'!B66)</f>
        <v>-</v>
      </c>
      <c r="AD66" s="9" t="e">
        <f t="shared" si="17"/>
        <v>#VALUE!</v>
      </c>
      <c r="AE66" s="40" t="str">
        <f>IF(ISBLANK('7.'!A66),"-",'7.'!A66)</f>
        <v>-</v>
      </c>
      <c r="AF66" t="e">
        <f t="shared" si="18"/>
        <v>#VALUE!</v>
      </c>
      <c r="AG66" t="e">
        <f t="shared" si="19"/>
        <v>#VALUE!</v>
      </c>
      <c r="AH66" t="str">
        <f>IF(ISBLANK('7.'!B66),"-",'7.'!B66)</f>
        <v>-</v>
      </c>
      <c r="AI66" s="35" t="e">
        <f t="shared" si="20"/>
        <v>#VALUE!</v>
      </c>
      <c r="AJ66" s="39" t="str">
        <f>IF(ISBLANK('8.'!A66),"-",'8.'!A66)</f>
        <v>-</v>
      </c>
      <c r="AK66" t="e">
        <f t="shared" si="21"/>
        <v>#VALUE!</v>
      </c>
      <c r="AL66" t="e">
        <f t="shared" si="22"/>
        <v>#VALUE!</v>
      </c>
      <c r="AM66" t="str">
        <f>IF(ISBLANK('8.'!B66),"-",'8.'!B66)</f>
        <v>-</v>
      </c>
      <c r="AN66" s="9" t="e">
        <f t="shared" si="23"/>
        <v>#VALUE!</v>
      </c>
      <c r="AO66" s="41" t="str">
        <f>IF(ISBLANK('9.'!A66),"-",'9.'!A66)</f>
        <v>-</v>
      </c>
      <c r="AP66" t="e">
        <f t="shared" si="24"/>
        <v>#VALUE!</v>
      </c>
      <c r="AQ66" t="e">
        <f t="shared" si="25"/>
        <v>#VALUE!</v>
      </c>
      <c r="AR66" t="str">
        <f>IF(ISBLANK('9.'!B66),"-",'9.'!B66)</f>
        <v>-</v>
      </c>
      <c r="AS66" s="42" t="e">
        <f t="shared" si="26"/>
        <v>#VALUE!</v>
      </c>
    </row>
    <row r="67" spans="1:45">
      <c r="A67" s="40">
        <f>IF(ISBLANK('1.'!A67),"-",'1.'!A67)</f>
        <v>45036.166666666664</v>
      </c>
      <c r="B67">
        <f t="shared" ref="B67:B130" si="27">HOUR(A67)</f>
        <v>4</v>
      </c>
      <c r="C67">
        <f t="shared" ref="C67:C130" si="28">WEEKDAY(A67)</f>
        <v>5</v>
      </c>
      <c r="D67">
        <f>IF(ISBLANK('Step 2. Percent Runtime Calcs'!B67),"-",'1.'!B67)</f>
        <v>0</v>
      </c>
      <c r="E67" s="35">
        <f t="shared" ref="E67:E130" si="29">D67/3600</f>
        <v>0</v>
      </c>
      <c r="F67" s="41">
        <f>IF(ISBLANK('2.'!A67),"-",'2.'!A67)</f>
        <v>45036.166666666664</v>
      </c>
      <c r="G67">
        <f t="shared" ref="G67:G130" si="30">HOUR(F67)</f>
        <v>4</v>
      </c>
      <c r="H67">
        <f t="shared" ref="H67:H130" si="31">WEEKDAY(F67)</f>
        <v>5</v>
      </c>
      <c r="I67">
        <f>IF(ISBLANK('2.'!B67),"-",'2.'!B67)</f>
        <v>0</v>
      </c>
      <c r="J67" s="42">
        <f t="shared" ref="J67:J130" si="32">I67/3600</f>
        <v>0</v>
      </c>
      <c r="K67" s="7">
        <f>IF(ISBLANK('3.'!A67),"-",'3.'!A67)</f>
        <v>45036.166666666664</v>
      </c>
      <c r="L67">
        <f t="shared" ref="L67:L130" si="33">HOUR(K67)</f>
        <v>4</v>
      </c>
      <c r="M67">
        <f t="shared" ref="M67:M130" si="34">WEEKDAY(K67)</f>
        <v>5</v>
      </c>
      <c r="N67">
        <f>IF(ISBLANK('3.'!B67),"-",'3.'!B67)</f>
        <v>0</v>
      </c>
      <c r="O67" s="8">
        <f t="shared" ref="O67:O130" si="35">N67/3600</f>
        <v>0</v>
      </c>
      <c r="P67" s="41" t="str">
        <f>IF(ISBLANK('4.'!A67),"-",'4.'!A67)</f>
        <v>-</v>
      </c>
      <c r="Q67" t="e">
        <f t="shared" ref="Q67:Q130" si="36">HOUR(P67)</f>
        <v>#VALUE!</v>
      </c>
      <c r="R67" t="e">
        <f t="shared" ref="R67:R130" si="37">WEEKDAY(P67)</f>
        <v>#VALUE!</v>
      </c>
      <c r="S67" t="str">
        <f>IF(ISBLANK('4.'!B67),"-",'4.'!B67)</f>
        <v>-</v>
      </c>
      <c r="T67" s="42" t="e">
        <f t="shared" ref="T67:T130" si="38">S67/3600</f>
        <v>#VALUE!</v>
      </c>
      <c r="U67" s="40" t="str">
        <f>IF(ISBLANK('5.'!A67),"-",'5.'!A67)</f>
        <v>-</v>
      </c>
      <c r="V67" t="e">
        <f t="shared" ref="V67:V130" si="39">HOUR(U67)</f>
        <v>#VALUE!</v>
      </c>
      <c r="W67" t="e">
        <f t="shared" ref="W67:W130" si="40">WEEKDAY(U67)</f>
        <v>#VALUE!</v>
      </c>
      <c r="X67" t="str">
        <f>IF(ISBLANK('5.'!B67),"-",'5.'!B67)</f>
        <v>-</v>
      </c>
      <c r="Y67" s="35" t="e">
        <f t="shared" ref="Y67:Y130" si="41">X67/3600</f>
        <v>#VALUE!</v>
      </c>
      <c r="Z67" s="39" t="str">
        <f>IF(ISBLANK('6.'!A67),"-",'6.'!A67)</f>
        <v>-</v>
      </c>
      <c r="AA67" t="e">
        <f t="shared" ref="AA67:AA130" si="42">HOUR(Z67)</f>
        <v>#VALUE!</v>
      </c>
      <c r="AB67" t="e">
        <f t="shared" ref="AB67:AB130" si="43">WEEKDAY(Z67)</f>
        <v>#VALUE!</v>
      </c>
      <c r="AC67" t="str">
        <f>IF(ISBLANK('6.'!B67),"-",'6.'!B67)</f>
        <v>-</v>
      </c>
      <c r="AD67" s="9" t="e">
        <f t="shared" ref="AD67:AD130" si="44">AC67/3600</f>
        <v>#VALUE!</v>
      </c>
      <c r="AE67" s="40" t="str">
        <f>IF(ISBLANK('7.'!A67),"-",'7.'!A67)</f>
        <v>-</v>
      </c>
      <c r="AF67" t="e">
        <f t="shared" ref="AF67:AF130" si="45">HOUR(AE67)</f>
        <v>#VALUE!</v>
      </c>
      <c r="AG67" t="e">
        <f t="shared" ref="AG67:AG130" si="46">WEEKDAY(AE67)</f>
        <v>#VALUE!</v>
      </c>
      <c r="AH67" t="str">
        <f>IF(ISBLANK('7.'!B67),"-",'7.'!B67)</f>
        <v>-</v>
      </c>
      <c r="AI67" s="35" t="e">
        <f t="shared" ref="AI67:AI130" si="47">AH67/3600</f>
        <v>#VALUE!</v>
      </c>
      <c r="AJ67" s="39" t="str">
        <f>IF(ISBLANK('8.'!A67),"-",'8.'!A67)</f>
        <v>-</v>
      </c>
      <c r="AK67" t="e">
        <f t="shared" ref="AK67:AK130" si="48">HOUR(AJ67)</f>
        <v>#VALUE!</v>
      </c>
      <c r="AL67" t="e">
        <f t="shared" ref="AL67:AL130" si="49">WEEKDAY(AJ67)</f>
        <v>#VALUE!</v>
      </c>
      <c r="AM67" t="str">
        <f>IF(ISBLANK('8.'!B67),"-",'8.'!B67)</f>
        <v>-</v>
      </c>
      <c r="AN67" s="9" t="e">
        <f t="shared" ref="AN67:AN130" si="50">AM67/3600</f>
        <v>#VALUE!</v>
      </c>
      <c r="AO67" s="41" t="str">
        <f>IF(ISBLANK('9.'!A67),"-",'9.'!A67)</f>
        <v>-</v>
      </c>
      <c r="AP67" t="e">
        <f t="shared" ref="AP67:AP130" si="51">HOUR(AO67)</f>
        <v>#VALUE!</v>
      </c>
      <c r="AQ67" t="e">
        <f t="shared" ref="AQ67:AQ130" si="52">WEEKDAY(AO67)</f>
        <v>#VALUE!</v>
      </c>
      <c r="AR67" t="str">
        <f>IF(ISBLANK('9.'!B67),"-",'9.'!B67)</f>
        <v>-</v>
      </c>
      <c r="AS67" s="42" t="e">
        <f t="shared" ref="AS67:AS130" si="53">AR67/3600</f>
        <v>#VALUE!</v>
      </c>
    </row>
    <row r="68" spans="1:45">
      <c r="A68" s="40">
        <f>IF(ISBLANK('1.'!A68),"-",'1.'!A68)</f>
        <v>45036.208333333336</v>
      </c>
      <c r="B68">
        <f t="shared" si="27"/>
        <v>5</v>
      </c>
      <c r="C68">
        <f t="shared" si="28"/>
        <v>5</v>
      </c>
      <c r="D68">
        <f>IF(ISBLANK('Step 2. Percent Runtime Calcs'!B68),"-",'1.'!B68)</f>
        <v>0</v>
      </c>
      <c r="E68" s="35">
        <f t="shared" si="29"/>
        <v>0</v>
      </c>
      <c r="F68" s="41">
        <f>IF(ISBLANK('2.'!A68),"-",'2.'!A68)</f>
        <v>45036.208333333336</v>
      </c>
      <c r="G68">
        <f t="shared" si="30"/>
        <v>5</v>
      </c>
      <c r="H68">
        <f t="shared" si="31"/>
        <v>5</v>
      </c>
      <c r="I68">
        <f>IF(ISBLANK('2.'!B68),"-",'2.'!B68)</f>
        <v>0</v>
      </c>
      <c r="J68" s="42">
        <f t="shared" si="32"/>
        <v>0</v>
      </c>
      <c r="K68" s="7">
        <f>IF(ISBLANK('3.'!A68),"-",'3.'!A68)</f>
        <v>45036.208333333336</v>
      </c>
      <c r="L68">
        <f t="shared" si="33"/>
        <v>5</v>
      </c>
      <c r="M68">
        <f t="shared" si="34"/>
        <v>5</v>
      </c>
      <c r="N68">
        <f>IF(ISBLANK('3.'!B68),"-",'3.'!B68)</f>
        <v>0</v>
      </c>
      <c r="O68" s="8">
        <f t="shared" si="35"/>
        <v>0</v>
      </c>
      <c r="P68" s="41" t="str">
        <f>IF(ISBLANK('4.'!A68),"-",'4.'!A68)</f>
        <v>-</v>
      </c>
      <c r="Q68" t="e">
        <f t="shared" si="36"/>
        <v>#VALUE!</v>
      </c>
      <c r="R68" t="e">
        <f t="shared" si="37"/>
        <v>#VALUE!</v>
      </c>
      <c r="S68" t="str">
        <f>IF(ISBLANK('4.'!B68),"-",'4.'!B68)</f>
        <v>-</v>
      </c>
      <c r="T68" s="42" t="e">
        <f t="shared" si="38"/>
        <v>#VALUE!</v>
      </c>
      <c r="U68" s="40" t="str">
        <f>IF(ISBLANK('5.'!A68),"-",'5.'!A68)</f>
        <v>-</v>
      </c>
      <c r="V68" t="e">
        <f t="shared" si="39"/>
        <v>#VALUE!</v>
      </c>
      <c r="W68" t="e">
        <f t="shared" si="40"/>
        <v>#VALUE!</v>
      </c>
      <c r="X68" t="str">
        <f>IF(ISBLANK('5.'!B68),"-",'5.'!B68)</f>
        <v>-</v>
      </c>
      <c r="Y68" s="35" t="e">
        <f t="shared" si="41"/>
        <v>#VALUE!</v>
      </c>
      <c r="Z68" s="39" t="str">
        <f>IF(ISBLANK('6.'!A68),"-",'6.'!A68)</f>
        <v>-</v>
      </c>
      <c r="AA68" t="e">
        <f t="shared" si="42"/>
        <v>#VALUE!</v>
      </c>
      <c r="AB68" t="e">
        <f t="shared" si="43"/>
        <v>#VALUE!</v>
      </c>
      <c r="AC68" t="str">
        <f>IF(ISBLANK('6.'!B68),"-",'6.'!B68)</f>
        <v>-</v>
      </c>
      <c r="AD68" s="9" t="e">
        <f t="shared" si="44"/>
        <v>#VALUE!</v>
      </c>
      <c r="AE68" s="40" t="str">
        <f>IF(ISBLANK('7.'!A68),"-",'7.'!A68)</f>
        <v>-</v>
      </c>
      <c r="AF68" t="e">
        <f t="shared" si="45"/>
        <v>#VALUE!</v>
      </c>
      <c r="AG68" t="e">
        <f t="shared" si="46"/>
        <v>#VALUE!</v>
      </c>
      <c r="AH68" t="str">
        <f>IF(ISBLANK('7.'!B68),"-",'7.'!B68)</f>
        <v>-</v>
      </c>
      <c r="AI68" s="35" t="e">
        <f t="shared" si="47"/>
        <v>#VALUE!</v>
      </c>
      <c r="AJ68" s="39" t="str">
        <f>IF(ISBLANK('8.'!A68),"-",'8.'!A68)</f>
        <v>-</v>
      </c>
      <c r="AK68" t="e">
        <f t="shared" si="48"/>
        <v>#VALUE!</v>
      </c>
      <c r="AL68" t="e">
        <f t="shared" si="49"/>
        <v>#VALUE!</v>
      </c>
      <c r="AM68" t="str">
        <f>IF(ISBLANK('8.'!B68),"-",'8.'!B68)</f>
        <v>-</v>
      </c>
      <c r="AN68" s="9" t="e">
        <f t="shared" si="50"/>
        <v>#VALUE!</v>
      </c>
      <c r="AO68" s="41" t="str">
        <f>IF(ISBLANK('9.'!A68),"-",'9.'!A68)</f>
        <v>-</v>
      </c>
      <c r="AP68" t="e">
        <f t="shared" si="51"/>
        <v>#VALUE!</v>
      </c>
      <c r="AQ68" t="e">
        <f t="shared" si="52"/>
        <v>#VALUE!</v>
      </c>
      <c r="AR68" t="str">
        <f>IF(ISBLANK('9.'!B68),"-",'9.'!B68)</f>
        <v>-</v>
      </c>
      <c r="AS68" s="42" t="e">
        <f t="shared" si="53"/>
        <v>#VALUE!</v>
      </c>
    </row>
    <row r="69" spans="1:45">
      <c r="A69" s="40">
        <f>IF(ISBLANK('1.'!A69),"-",'1.'!A69)</f>
        <v>45036.25</v>
      </c>
      <c r="B69">
        <f t="shared" si="27"/>
        <v>6</v>
      </c>
      <c r="C69">
        <f t="shared" si="28"/>
        <v>5</v>
      </c>
      <c r="D69">
        <f>IF(ISBLANK('Step 2. Percent Runtime Calcs'!B69),"-",'1.'!B69)</f>
        <v>0</v>
      </c>
      <c r="E69" s="35">
        <f t="shared" si="29"/>
        <v>0</v>
      </c>
      <c r="F69" s="41">
        <f>IF(ISBLANK('2.'!A69),"-",'2.'!A69)</f>
        <v>45036.25</v>
      </c>
      <c r="G69">
        <f t="shared" si="30"/>
        <v>6</v>
      </c>
      <c r="H69">
        <f t="shared" si="31"/>
        <v>5</v>
      </c>
      <c r="I69">
        <f>IF(ISBLANK('2.'!B69),"-",'2.'!B69)</f>
        <v>0</v>
      </c>
      <c r="J69" s="42">
        <f t="shared" si="32"/>
        <v>0</v>
      </c>
      <c r="K69" s="7">
        <f>IF(ISBLANK('3.'!A69),"-",'3.'!A69)</f>
        <v>45036.25</v>
      </c>
      <c r="L69">
        <f t="shared" si="33"/>
        <v>6</v>
      </c>
      <c r="M69">
        <f t="shared" si="34"/>
        <v>5</v>
      </c>
      <c r="N69">
        <f>IF(ISBLANK('3.'!B69),"-",'3.'!B69)</f>
        <v>0</v>
      </c>
      <c r="O69" s="8">
        <f t="shared" si="35"/>
        <v>0</v>
      </c>
      <c r="P69" s="41" t="str">
        <f>IF(ISBLANK('4.'!A69),"-",'4.'!A69)</f>
        <v>-</v>
      </c>
      <c r="Q69" t="e">
        <f t="shared" si="36"/>
        <v>#VALUE!</v>
      </c>
      <c r="R69" t="e">
        <f t="shared" si="37"/>
        <v>#VALUE!</v>
      </c>
      <c r="S69" t="str">
        <f>IF(ISBLANK('4.'!B69),"-",'4.'!B69)</f>
        <v>-</v>
      </c>
      <c r="T69" s="42" t="e">
        <f t="shared" si="38"/>
        <v>#VALUE!</v>
      </c>
      <c r="U69" s="40" t="str">
        <f>IF(ISBLANK('5.'!A69),"-",'5.'!A69)</f>
        <v>-</v>
      </c>
      <c r="V69" t="e">
        <f t="shared" si="39"/>
        <v>#VALUE!</v>
      </c>
      <c r="W69" t="e">
        <f t="shared" si="40"/>
        <v>#VALUE!</v>
      </c>
      <c r="X69" t="str">
        <f>IF(ISBLANK('5.'!B69),"-",'5.'!B69)</f>
        <v>-</v>
      </c>
      <c r="Y69" s="35" t="e">
        <f t="shared" si="41"/>
        <v>#VALUE!</v>
      </c>
      <c r="Z69" s="39" t="str">
        <f>IF(ISBLANK('6.'!A69),"-",'6.'!A69)</f>
        <v>-</v>
      </c>
      <c r="AA69" t="e">
        <f t="shared" si="42"/>
        <v>#VALUE!</v>
      </c>
      <c r="AB69" t="e">
        <f t="shared" si="43"/>
        <v>#VALUE!</v>
      </c>
      <c r="AC69" t="str">
        <f>IF(ISBLANK('6.'!B69),"-",'6.'!B69)</f>
        <v>-</v>
      </c>
      <c r="AD69" s="9" t="e">
        <f t="shared" si="44"/>
        <v>#VALUE!</v>
      </c>
      <c r="AE69" s="40" t="str">
        <f>IF(ISBLANK('7.'!A69),"-",'7.'!A69)</f>
        <v>-</v>
      </c>
      <c r="AF69" t="e">
        <f t="shared" si="45"/>
        <v>#VALUE!</v>
      </c>
      <c r="AG69" t="e">
        <f t="shared" si="46"/>
        <v>#VALUE!</v>
      </c>
      <c r="AH69" t="str">
        <f>IF(ISBLANK('7.'!B69),"-",'7.'!B69)</f>
        <v>-</v>
      </c>
      <c r="AI69" s="35" t="e">
        <f t="shared" si="47"/>
        <v>#VALUE!</v>
      </c>
      <c r="AJ69" s="39" t="str">
        <f>IF(ISBLANK('8.'!A69),"-",'8.'!A69)</f>
        <v>-</v>
      </c>
      <c r="AK69" t="e">
        <f t="shared" si="48"/>
        <v>#VALUE!</v>
      </c>
      <c r="AL69" t="e">
        <f t="shared" si="49"/>
        <v>#VALUE!</v>
      </c>
      <c r="AM69" t="str">
        <f>IF(ISBLANK('8.'!B69),"-",'8.'!B69)</f>
        <v>-</v>
      </c>
      <c r="AN69" s="9" t="e">
        <f t="shared" si="50"/>
        <v>#VALUE!</v>
      </c>
      <c r="AO69" s="41" t="str">
        <f>IF(ISBLANK('9.'!A69),"-",'9.'!A69)</f>
        <v>-</v>
      </c>
      <c r="AP69" t="e">
        <f t="shared" si="51"/>
        <v>#VALUE!</v>
      </c>
      <c r="AQ69" t="e">
        <f t="shared" si="52"/>
        <v>#VALUE!</v>
      </c>
      <c r="AR69" t="str">
        <f>IF(ISBLANK('9.'!B69),"-",'9.'!B69)</f>
        <v>-</v>
      </c>
      <c r="AS69" s="42" t="e">
        <f t="shared" si="53"/>
        <v>#VALUE!</v>
      </c>
    </row>
    <row r="70" spans="1:45">
      <c r="A70" s="40">
        <f>IF(ISBLANK('1.'!A70),"-",'1.'!A70)</f>
        <v>45036.291666666664</v>
      </c>
      <c r="B70">
        <f t="shared" si="27"/>
        <v>7</v>
      </c>
      <c r="C70">
        <f t="shared" si="28"/>
        <v>5</v>
      </c>
      <c r="D70">
        <f>IF(ISBLANK('Step 2. Percent Runtime Calcs'!B70),"-",'1.'!B70)</f>
        <v>0</v>
      </c>
      <c r="E70" s="35">
        <f t="shared" si="29"/>
        <v>0</v>
      </c>
      <c r="F70" s="41">
        <f>IF(ISBLANK('2.'!A70),"-",'2.'!A70)</f>
        <v>45036.291666666664</v>
      </c>
      <c r="G70">
        <f t="shared" si="30"/>
        <v>7</v>
      </c>
      <c r="H70">
        <f t="shared" si="31"/>
        <v>5</v>
      </c>
      <c r="I70">
        <f>IF(ISBLANK('2.'!B70),"-",'2.'!B70)</f>
        <v>0</v>
      </c>
      <c r="J70" s="42">
        <f t="shared" si="32"/>
        <v>0</v>
      </c>
      <c r="K70" s="7">
        <f>IF(ISBLANK('3.'!A70),"-",'3.'!A70)</f>
        <v>45036.291666666664</v>
      </c>
      <c r="L70">
        <f t="shared" si="33"/>
        <v>7</v>
      </c>
      <c r="M70">
        <f t="shared" si="34"/>
        <v>5</v>
      </c>
      <c r="N70">
        <f>IF(ISBLANK('3.'!B70),"-",'3.'!B70)</f>
        <v>0</v>
      </c>
      <c r="O70" s="8">
        <f t="shared" si="35"/>
        <v>0</v>
      </c>
      <c r="P70" s="41" t="str">
        <f>IF(ISBLANK('4.'!A70),"-",'4.'!A70)</f>
        <v>-</v>
      </c>
      <c r="Q70" t="e">
        <f t="shared" si="36"/>
        <v>#VALUE!</v>
      </c>
      <c r="R70" t="e">
        <f t="shared" si="37"/>
        <v>#VALUE!</v>
      </c>
      <c r="S70" t="str">
        <f>IF(ISBLANK('4.'!B70),"-",'4.'!B70)</f>
        <v>-</v>
      </c>
      <c r="T70" s="42" t="e">
        <f t="shared" si="38"/>
        <v>#VALUE!</v>
      </c>
      <c r="U70" s="40" t="str">
        <f>IF(ISBLANK('5.'!A70),"-",'5.'!A70)</f>
        <v>-</v>
      </c>
      <c r="V70" t="e">
        <f t="shared" si="39"/>
        <v>#VALUE!</v>
      </c>
      <c r="W70" t="e">
        <f t="shared" si="40"/>
        <v>#VALUE!</v>
      </c>
      <c r="X70" t="str">
        <f>IF(ISBLANK('5.'!B70),"-",'5.'!B70)</f>
        <v>-</v>
      </c>
      <c r="Y70" s="35" t="e">
        <f t="shared" si="41"/>
        <v>#VALUE!</v>
      </c>
      <c r="Z70" s="39" t="str">
        <f>IF(ISBLANK('6.'!A70),"-",'6.'!A70)</f>
        <v>-</v>
      </c>
      <c r="AA70" t="e">
        <f t="shared" si="42"/>
        <v>#VALUE!</v>
      </c>
      <c r="AB70" t="e">
        <f t="shared" si="43"/>
        <v>#VALUE!</v>
      </c>
      <c r="AC70" t="str">
        <f>IF(ISBLANK('6.'!B70),"-",'6.'!B70)</f>
        <v>-</v>
      </c>
      <c r="AD70" s="9" t="e">
        <f t="shared" si="44"/>
        <v>#VALUE!</v>
      </c>
      <c r="AE70" s="40" t="str">
        <f>IF(ISBLANK('7.'!A70),"-",'7.'!A70)</f>
        <v>-</v>
      </c>
      <c r="AF70" t="e">
        <f t="shared" si="45"/>
        <v>#VALUE!</v>
      </c>
      <c r="AG70" t="e">
        <f t="shared" si="46"/>
        <v>#VALUE!</v>
      </c>
      <c r="AH70" t="str">
        <f>IF(ISBLANK('7.'!B70),"-",'7.'!B70)</f>
        <v>-</v>
      </c>
      <c r="AI70" s="35" t="e">
        <f t="shared" si="47"/>
        <v>#VALUE!</v>
      </c>
      <c r="AJ70" s="39" t="str">
        <f>IF(ISBLANK('8.'!A70),"-",'8.'!A70)</f>
        <v>-</v>
      </c>
      <c r="AK70" t="e">
        <f t="shared" si="48"/>
        <v>#VALUE!</v>
      </c>
      <c r="AL70" t="e">
        <f t="shared" si="49"/>
        <v>#VALUE!</v>
      </c>
      <c r="AM70" t="str">
        <f>IF(ISBLANK('8.'!B70),"-",'8.'!B70)</f>
        <v>-</v>
      </c>
      <c r="AN70" s="9" t="e">
        <f t="shared" si="50"/>
        <v>#VALUE!</v>
      </c>
      <c r="AO70" s="41" t="str">
        <f>IF(ISBLANK('9.'!A70),"-",'9.'!A70)</f>
        <v>-</v>
      </c>
      <c r="AP70" t="e">
        <f t="shared" si="51"/>
        <v>#VALUE!</v>
      </c>
      <c r="AQ70" t="e">
        <f t="shared" si="52"/>
        <v>#VALUE!</v>
      </c>
      <c r="AR70" t="str">
        <f>IF(ISBLANK('9.'!B70),"-",'9.'!B70)</f>
        <v>-</v>
      </c>
      <c r="AS70" s="42" t="e">
        <f t="shared" si="53"/>
        <v>#VALUE!</v>
      </c>
    </row>
    <row r="71" spans="1:45">
      <c r="A71" s="40">
        <f>IF(ISBLANK('1.'!A71),"-",'1.'!A71)</f>
        <v>45036.333333333336</v>
      </c>
      <c r="B71">
        <f t="shared" si="27"/>
        <v>8</v>
      </c>
      <c r="C71">
        <f t="shared" si="28"/>
        <v>5</v>
      </c>
      <c r="D71">
        <f>IF(ISBLANK('Step 2. Percent Runtime Calcs'!B71),"-",'1.'!B71)</f>
        <v>2483</v>
      </c>
      <c r="E71" s="35">
        <f t="shared" si="29"/>
        <v>0.68972222222222224</v>
      </c>
      <c r="F71" s="41">
        <f>IF(ISBLANK('2.'!A71),"-",'2.'!A71)</f>
        <v>45036.333333333336</v>
      </c>
      <c r="G71">
        <f t="shared" si="30"/>
        <v>8</v>
      </c>
      <c r="H71">
        <f t="shared" si="31"/>
        <v>5</v>
      </c>
      <c r="I71">
        <f>IF(ISBLANK('2.'!B71),"-",'2.'!B71)</f>
        <v>2638</v>
      </c>
      <c r="J71" s="42">
        <f t="shared" si="32"/>
        <v>0.73277777777777775</v>
      </c>
      <c r="K71" s="7">
        <f>IF(ISBLANK('3.'!A71),"-",'3.'!A71)</f>
        <v>45036.333333333336</v>
      </c>
      <c r="L71">
        <f t="shared" si="33"/>
        <v>8</v>
      </c>
      <c r="M71">
        <f t="shared" si="34"/>
        <v>5</v>
      </c>
      <c r="N71">
        <f>IF(ISBLANK('3.'!B71),"-",'3.'!B71)</f>
        <v>2724</v>
      </c>
      <c r="O71" s="8">
        <f t="shared" si="35"/>
        <v>0.75666666666666671</v>
      </c>
      <c r="P71" s="41" t="str">
        <f>IF(ISBLANK('4.'!A71),"-",'4.'!A71)</f>
        <v>-</v>
      </c>
      <c r="Q71" t="e">
        <f t="shared" si="36"/>
        <v>#VALUE!</v>
      </c>
      <c r="R71" t="e">
        <f t="shared" si="37"/>
        <v>#VALUE!</v>
      </c>
      <c r="S71" t="str">
        <f>IF(ISBLANK('4.'!B71),"-",'4.'!B71)</f>
        <v>-</v>
      </c>
      <c r="T71" s="42" t="e">
        <f t="shared" si="38"/>
        <v>#VALUE!</v>
      </c>
      <c r="U71" s="40" t="str">
        <f>IF(ISBLANK('5.'!A71),"-",'5.'!A71)</f>
        <v>-</v>
      </c>
      <c r="V71" t="e">
        <f t="shared" si="39"/>
        <v>#VALUE!</v>
      </c>
      <c r="W71" t="e">
        <f t="shared" si="40"/>
        <v>#VALUE!</v>
      </c>
      <c r="X71" t="str">
        <f>IF(ISBLANK('5.'!B71),"-",'5.'!B71)</f>
        <v>-</v>
      </c>
      <c r="Y71" s="35" t="e">
        <f t="shared" si="41"/>
        <v>#VALUE!</v>
      </c>
      <c r="Z71" s="39" t="str">
        <f>IF(ISBLANK('6.'!A71),"-",'6.'!A71)</f>
        <v>-</v>
      </c>
      <c r="AA71" t="e">
        <f t="shared" si="42"/>
        <v>#VALUE!</v>
      </c>
      <c r="AB71" t="e">
        <f t="shared" si="43"/>
        <v>#VALUE!</v>
      </c>
      <c r="AC71" t="str">
        <f>IF(ISBLANK('6.'!B71),"-",'6.'!B71)</f>
        <v>-</v>
      </c>
      <c r="AD71" s="9" t="e">
        <f t="shared" si="44"/>
        <v>#VALUE!</v>
      </c>
      <c r="AE71" s="40" t="str">
        <f>IF(ISBLANK('7.'!A71),"-",'7.'!A71)</f>
        <v>-</v>
      </c>
      <c r="AF71" t="e">
        <f t="shared" si="45"/>
        <v>#VALUE!</v>
      </c>
      <c r="AG71" t="e">
        <f t="shared" si="46"/>
        <v>#VALUE!</v>
      </c>
      <c r="AH71" t="str">
        <f>IF(ISBLANK('7.'!B71),"-",'7.'!B71)</f>
        <v>-</v>
      </c>
      <c r="AI71" s="35" t="e">
        <f t="shared" si="47"/>
        <v>#VALUE!</v>
      </c>
      <c r="AJ71" s="39" t="str">
        <f>IF(ISBLANK('8.'!A71),"-",'8.'!A71)</f>
        <v>-</v>
      </c>
      <c r="AK71" t="e">
        <f t="shared" si="48"/>
        <v>#VALUE!</v>
      </c>
      <c r="AL71" t="e">
        <f t="shared" si="49"/>
        <v>#VALUE!</v>
      </c>
      <c r="AM71" t="str">
        <f>IF(ISBLANK('8.'!B71),"-",'8.'!B71)</f>
        <v>-</v>
      </c>
      <c r="AN71" s="9" t="e">
        <f t="shared" si="50"/>
        <v>#VALUE!</v>
      </c>
      <c r="AO71" s="41" t="str">
        <f>IF(ISBLANK('9.'!A71),"-",'9.'!A71)</f>
        <v>-</v>
      </c>
      <c r="AP71" t="e">
        <f t="shared" si="51"/>
        <v>#VALUE!</v>
      </c>
      <c r="AQ71" t="e">
        <f t="shared" si="52"/>
        <v>#VALUE!</v>
      </c>
      <c r="AR71" t="str">
        <f>IF(ISBLANK('9.'!B71),"-",'9.'!B71)</f>
        <v>-</v>
      </c>
      <c r="AS71" s="42" t="e">
        <f t="shared" si="53"/>
        <v>#VALUE!</v>
      </c>
    </row>
    <row r="72" spans="1:45">
      <c r="A72" s="40">
        <f>IF(ISBLANK('1.'!A72),"-",'1.'!A72)</f>
        <v>45036.375</v>
      </c>
      <c r="B72">
        <f t="shared" si="27"/>
        <v>9</v>
      </c>
      <c r="C72">
        <f t="shared" si="28"/>
        <v>5</v>
      </c>
      <c r="D72">
        <f>IF(ISBLANK('Step 2. Percent Runtime Calcs'!B72),"-",'1.'!B72)</f>
        <v>0</v>
      </c>
      <c r="E72" s="35">
        <f t="shared" si="29"/>
        <v>0</v>
      </c>
      <c r="F72" s="41">
        <f>IF(ISBLANK('2.'!A72),"-",'2.'!A72)</f>
        <v>45036.375</v>
      </c>
      <c r="G72">
        <f t="shared" si="30"/>
        <v>9</v>
      </c>
      <c r="H72">
        <f t="shared" si="31"/>
        <v>5</v>
      </c>
      <c r="I72">
        <f>IF(ISBLANK('2.'!B72),"-",'2.'!B72)</f>
        <v>3600</v>
      </c>
      <c r="J72" s="42">
        <f t="shared" si="32"/>
        <v>1</v>
      </c>
      <c r="K72" s="7">
        <f>IF(ISBLANK('3.'!A72),"-",'3.'!A72)</f>
        <v>45036.375</v>
      </c>
      <c r="L72">
        <f t="shared" si="33"/>
        <v>9</v>
      </c>
      <c r="M72">
        <f t="shared" si="34"/>
        <v>5</v>
      </c>
      <c r="N72">
        <f>IF(ISBLANK('3.'!B72),"-",'3.'!B72)</f>
        <v>3600</v>
      </c>
      <c r="O72" s="8">
        <f t="shared" si="35"/>
        <v>1</v>
      </c>
      <c r="P72" s="41" t="str">
        <f>IF(ISBLANK('4.'!A72),"-",'4.'!A72)</f>
        <v>-</v>
      </c>
      <c r="Q72" t="e">
        <f t="shared" si="36"/>
        <v>#VALUE!</v>
      </c>
      <c r="R72" t="e">
        <f t="shared" si="37"/>
        <v>#VALUE!</v>
      </c>
      <c r="S72" t="str">
        <f>IF(ISBLANK('4.'!B72),"-",'4.'!B72)</f>
        <v>-</v>
      </c>
      <c r="T72" s="42" t="e">
        <f t="shared" si="38"/>
        <v>#VALUE!</v>
      </c>
      <c r="U72" s="40" t="str">
        <f>IF(ISBLANK('5.'!A72),"-",'5.'!A72)</f>
        <v>-</v>
      </c>
      <c r="V72" t="e">
        <f t="shared" si="39"/>
        <v>#VALUE!</v>
      </c>
      <c r="W72" t="e">
        <f t="shared" si="40"/>
        <v>#VALUE!</v>
      </c>
      <c r="X72" t="str">
        <f>IF(ISBLANK('5.'!B72),"-",'5.'!B72)</f>
        <v>-</v>
      </c>
      <c r="Y72" s="35" t="e">
        <f t="shared" si="41"/>
        <v>#VALUE!</v>
      </c>
      <c r="Z72" s="39" t="str">
        <f>IF(ISBLANK('6.'!A72),"-",'6.'!A72)</f>
        <v>-</v>
      </c>
      <c r="AA72" t="e">
        <f t="shared" si="42"/>
        <v>#VALUE!</v>
      </c>
      <c r="AB72" t="e">
        <f t="shared" si="43"/>
        <v>#VALUE!</v>
      </c>
      <c r="AC72" t="str">
        <f>IF(ISBLANK('6.'!B72),"-",'6.'!B72)</f>
        <v>-</v>
      </c>
      <c r="AD72" s="9" t="e">
        <f t="shared" si="44"/>
        <v>#VALUE!</v>
      </c>
      <c r="AE72" s="40" t="str">
        <f>IF(ISBLANK('7.'!A72),"-",'7.'!A72)</f>
        <v>-</v>
      </c>
      <c r="AF72" t="e">
        <f t="shared" si="45"/>
        <v>#VALUE!</v>
      </c>
      <c r="AG72" t="e">
        <f t="shared" si="46"/>
        <v>#VALUE!</v>
      </c>
      <c r="AH72" t="str">
        <f>IF(ISBLANK('7.'!B72),"-",'7.'!B72)</f>
        <v>-</v>
      </c>
      <c r="AI72" s="35" t="e">
        <f t="shared" si="47"/>
        <v>#VALUE!</v>
      </c>
      <c r="AJ72" s="39" t="str">
        <f>IF(ISBLANK('8.'!A72),"-",'8.'!A72)</f>
        <v>-</v>
      </c>
      <c r="AK72" t="e">
        <f t="shared" si="48"/>
        <v>#VALUE!</v>
      </c>
      <c r="AL72" t="e">
        <f t="shared" si="49"/>
        <v>#VALUE!</v>
      </c>
      <c r="AM72" t="str">
        <f>IF(ISBLANK('8.'!B72),"-",'8.'!B72)</f>
        <v>-</v>
      </c>
      <c r="AN72" s="9" t="e">
        <f t="shared" si="50"/>
        <v>#VALUE!</v>
      </c>
      <c r="AO72" s="41" t="str">
        <f>IF(ISBLANK('9.'!A72),"-",'9.'!A72)</f>
        <v>-</v>
      </c>
      <c r="AP72" t="e">
        <f t="shared" si="51"/>
        <v>#VALUE!</v>
      </c>
      <c r="AQ72" t="e">
        <f t="shared" si="52"/>
        <v>#VALUE!</v>
      </c>
      <c r="AR72" t="str">
        <f>IF(ISBLANK('9.'!B72),"-",'9.'!B72)</f>
        <v>-</v>
      </c>
      <c r="AS72" s="42" t="e">
        <f t="shared" si="53"/>
        <v>#VALUE!</v>
      </c>
    </row>
    <row r="73" spans="1:45">
      <c r="A73" s="40">
        <f>IF(ISBLANK('1.'!A73),"-",'1.'!A73)</f>
        <v>45036.416666666664</v>
      </c>
      <c r="B73">
        <f t="shared" si="27"/>
        <v>10</v>
      </c>
      <c r="C73">
        <f t="shared" si="28"/>
        <v>5</v>
      </c>
      <c r="D73">
        <f>IF(ISBLANK('Step 2. Percent Runtime Calcs'!B73),"-",'1.'!B73)</f>
        <v>0</v>
      </c>
      <c r="E73" s="35">
        <f t="shared" si="29"/>
        <v>0</v>
      </c>
      <c r="F73" s="41">
        <f>IF(ISBLANK('2.'!A73),"-",'2.'!A73)</f>
        <v>45036.416666666664</v>
      </c>
      <c r="G73">
        <f t="shared" si="30"/>
        <v>10</v>
      </c>
      <c r="H73">
        <f t="shared" si="31"/>
        <v>5</v>
      </c>
      <c r="I73">
        <f>IF(ISBLANK('2.'!B73),"-",'2.'!B73)</f>
        <v>3600</v>
      </c>
      <c r="J73" s="42">
        <f t="shared" si="32"/>
        <v>1</v>
      </c>
      <c r="K73" s="7">
        <f>IF(ISBLANK('3.'!A73),"-",'3.'!A73)</f>
        <v>45036.416666666664</v>
      </c>
      <c r="L73">
        <f t="shared" si="33"/>
        <v>10</v>
      </c>
      <c r="M73">
        <f t="shared" si="34"/>
        <v>5</v>
      </c>
      <c r="N73">
        <f>IF(ISBLANK('3.'!B73),"-",'3.'!B73)</f>
        <v>3600</v>
      </c>
      <c r="O73" s="8">
        <f t="shared" si="35"/>
        <v>1</v>
      </c>
      <c r="P73" s="41" t="str">
        <f>IF(ISBLANK('4.'!A73),"-",'4.'!A73)</f>
        <v>-</v>
      </c>
      <c r="Q73" t="e">
        <f t="shared" si="36"/>
        <v>#VALUE!</v>
      </c>
      <c r="R73" t="e">
        <f t="shared" si="37"/>
        <v>#VALUE!</v>
      </c>
      <c r="S73" t="str">
        <f>IF(ISBLANK('4.'!B73),"-",'4.'!B73)</f>
        <v>-</v>
      </c>
      <c r="T73" s="42" t="e">
        <f t="shared" si="38"/>
        <v>#VALUE!</v>
      </c>
      <c r="U73" s="40" t="str">
        <f>IF(ISBLANK('5.'!A73),"-",'5.'!A73)</f>
        <v>-</v>
      </c>
      <c r="V73" t="e">
        <f t="shared" si="39"/>
        <v>#VALUE!</v>
      </c>
      <c r="W73" t="e">
        <f t="shared" si="40"/>
        <v>#VALUE!</v>
      </c>
      <c r="X73" t="str">
        <f>IF(ISBLANK('5.'!B73),"-",'5.'!B73)</f>
        <v>-</v>
      </c>
      <c r="Y73" s="35" t="e">
        <f t="shared" si="41"/>
        <v>#VALUE!</v>
      </c>
      <c r="Z73" s="39" t="str">
        <f>IF(ISBLANK('6.'!A73),"-",'6.'!A73)</f>
        <v>-</v>
      </c>
      <c r="AA73" t="e">
        <f t="shared" si="42"/>
        <v>#VALUE!</v>
      </c>
      <c r="AB73" t="e">
        <f t="shared" si="43"/>
        <v>#VALUE!</v>
      </c>
      <c r="AC73" t="str">
        <f>IF(ISBLANK('6.'!B73),"-",'6.'!B73)</f>
        <v>-</v>
      </c>
      <c r="AD73" s="9" t="e">
        <f t="shared" si="44"/>
        <v>#VALUE!</v>
      </c>
      <c r="AE73" s="40" t="str">
        <f>IF(ISBLANK('7.'!A73),"-",'7.'!A73)</f>
        <v>-</v>
      </c>
      <c r="AF73" t="e">
        <f t="shared" si="45"/>
        <v>#VALUE!</v>
      </c>
      <c r="AG73" t="e">
        <f t="shared" si="46"/>
        <v>#VALUE!</v>
      </c>
      <c r="AH73" t="str">
        <f>IF(ISBLANK('7.'!B73),"-",'7.'!B73)</f>
        <v>-</v>
      </c>
      <c r="AI73" s="35" t="e">
        <f t="shared" si="47"/>
        <v>#VALUE!</v>
      </c>
      <c r="AJ73" s="39" t="str">
        <f>IF(ISBLANK('8.'!A73),"-",'8.'!A73)</f>
        <v>-</v>
      </c>
      <c r="AK73" t="e">
        <f t="shared" si="48"/>
        <v>#VALUE!</v>
      </c>
      <c r="AL73" t="e">
        <f t="shared" si="49"/>
        <v>#VALUE!</v>
      </c>
      <c r="AM73" t="str">
        <f>IF(ISBLANK('8.'!B73),"-",'8.'!B73)</f>
        <v>-</v>
      </c>
      <c r="AN73" s="9" t="e">
        <f t="shared" si="50"/>
        <v>#VALUE!</v>
      </c>
      <c r="AO73" s="41" t="str">
        <f>IF(ISBLANK('9.'!A73),"-",'9.'!A73)</f>
        <v>-</v>
      </c>
      <c r="AP73" t="e">
        <f t="shared" si="51"/>
        <v>#VALUE!</v>
      </c>
      <c r="AQ73" t="e">
        <f t="shared" si="52"/>
        <v>#VALUE!</v>
      </c>
      <c r="AR73" t="str">
        <f>IF(ISBLANK('9.'!B73),"-",'9.'!B73)</f>
        <v>-</v>
      </c>
      <c r="AS73" s="42" t="e">
        <f t="shared" si="53"/>
        <v>#VALUE!</v>
      </c>
    </row>
    <row r="74" spans="1:45">
      <c r="A74" s="40">
        <f>IF(ISBLANK('1.'!A74),"-",'1.'!A74)</f>
        <v>45036.458333333336</v>
      </c>
      <c r="B74">
        <f t="shared" si="27"/>
        <v>11</v>
      </c>
      <c r="C74">
        <f t="shared" si="28"/>
        <v>5</v>
      </c>
      <c r="D74">
        <f>IF(ISBLANK('Step 2. Percent Runtime Calcs'!B74),"-",'1.'!B74)</f>
        <v>0</v>
      </c>
      <c r="E74" s="35">
        <f t="shared" si="29"/>
        <v>0</v>
      </c>
      <c r="F74" s="41">
        <f>IF(ISBLANK('2.'!A74),"-",'2.'!A74)</f>
        <v>45036.458333333336</v>
      </c>
      <c r="G74">
        <f t="shared" si="30"/>
        <v>11</v>
      </c>
      <c r="H74">
        <f t="shared" si="31"/>
        <v>5</v>
      </c>
      <c r="I74">
        <f>IF(ISBLANK('2.'!B74),"-",'2.'!B74)</f>
        <v>3600</v>
      </c>
      <c r="J74" s="42">
        <f t="shared" si="32"/>
        <v>1</v>
      </c>
      <c r="K74" s="7">
        <f>IF(ISBLANK('3.'!A74),"-",'3.'!A74)</f>
        <v>45036.458333333336</v>
      </c>
      <c r="L74">
        <f t="shared" si="33"/>
        <v>11</v>
      </c>
      <c r="M74">
        <f t="shared" si="34"/>
        <v>5</v>
      </c>
      <c r="N74">
        <f>IF(ISBLANK('3.'!B74),"-",'3.'!B74)</f>
        <v>3600</v>
      </c>
      <c r="O74" s="8">
        <f t="shared" si="35"/>
        <v>1</v>
      </c>
      <c r="P74" s="41" t="str">
        <f>IF(ISBLANK('4.'!A74),"-",'4.'!A74)</f>
        <v>-</v>
      </c>
      <c r="Q74" t="e">
        <f t="shared" si="36"/>
        <v>#VALUE!</v>
      </c>
      <c r="R74" t="e">
        <f t="shared" si="37"/>
        <v>#VALUE!</v>
      </c>
      <c r="S74" t="str">
        <f>IF(ISBLANK('4.'!B74),"-",'4.'!B74)</f>
        <v>-</v>
      </c>
      <c r="T74" s="42" t="e">
        <f t="shared" si="38"/>
        <v>#VALUE!</v>
      </c>
      <c r="U74" s="40" t="str">
        <f>IF(ISBLANK('5.'!A74),"-",'5.'!A74)</f>
        <v>-</v>
      </c>
      <c r="V74" t="e">
        <f t="shared" si="39"/>
        <v>#VALUE!</v>
      </c>
      <c r="W74" t="e">
        <f t="shared" si="40"/>
        <v>#VALUE!</v>
      </c>
      <c r="X74" t="str">
        <f>IF(ISBLANK('5.'!B74),"-",'5.'!B74)</f>
        <v>-</v>
      </c>
      <c r="Y74" s="35" t="e">
        <f t="shared" si="41"/>
        <v>#VALUE!</v>
      </c>
      <c r="Z74" s="39" t="str">
        <f>IF(ISBLANK('6.'!A74),"-",'6.'!A74)</f>
        <v>-</v>
      </c>
      <c r="AA74" t="e">
        <f t="shared" si="42"/>
        <v>#VALUE!</v>
      </c>
      <c r="AB74" t="e">
        <f t="shared" si="43"/>
        <v>#VALUE!</v>
      </c>
      <c r="AC74" t="str">
        <f>IF(ISBLANK('6.'!B74),"-",'6.'!B74)</f>
        <v>-</v>
      </c>
      <c r="AD74" s="9" t="e">
        <f t="shared" si="44"/>
        <v>#VALUE!</v>
      </c>
      <c r="AE74" s="40" t="str">
        <f>IF(ISBLANK('7.'!A74),"-",'7.'!A74)</f>
        <v>-</v>
      </c>
      <c r="AF74" t="e">
        <f t="shared" si="45"/>
        <v>#VALUE!</v>
      </c>
      <c r="AG74" t="e">
        <f t="shared" si="46"/>
        <v>#VALUE!</v>
      </c>
      <c r="AH74" t="str">
        <f>IF(ISBLANK('7.'!B74),"-",'7.'!B74)</f>
        <v>-</v>
      </c>
      <c r="AI74" s="35" t="e">
        <f t="shared" si="47"/>
        <v>#VALUE!</v>
      </c>
      <c r="AJ74" s="39" t="str">
        <f>IF(ISBLANK('8.'!A74),"-",'8.'!A74)</f>
        <v>-</v>
      </c>
      <c r="AK74" t="e">
        <f t="shared" si="48"/>
        <v>#VALUE!</v>
      </c>
      <c r="AL74" t="e">
        <f t="shared" si="49"/>
        <v>#VALUE!</v>
      </c>
      <c r="AM74" t="str">
        <f>IF(ISBLANK('8.'!B74),"-",'8.'!B74)</f>
        <v>-</v>
      </c>
      <c r="AN74" s="9" t="e">
        <f t="shared" si="50"/>
        <v>#VALUE!</v>
      </c>
      <c r="AO74" s="41" t="str">
        <f>IF(ISBLANK('9.'!A74),"-",'9.'!A74)</f>
        <v>-</v>
      </c>
      <c r="AP74" t="e">
        <f t="shared" si="51"/>
        <v>#VALUE!</v>
      </c>
      <c r="AQ74" t="e">
        <f t="shared" si="52"/>
        <v>#VALUE!</v>
      </c>
      <c r="AR74" t="str">
        <f>IF(ISBLANK('9.'!B74),"-",'9.'!B74)</f>
        <v>-</v>
      </c>
      <c r="AS74" s="42" t="e">
        <f t="shared" si="53"/>
        <v>#VALUE!</v>
      </c>
    </row>
    <row r="75" spans="1:45">
      <c r="A75" s="40">
        <f>IF(ISBLANK('1.'!A75),"-",'1.'!A75)</f>
        <v>45036.5</v>
      </c>
      <c r="B75">
        <f t="shared" si="27"/>
        <v>12</v>
      </c>
      <c r="C75">
        <f t="shared" si="28"/>
        <v>5</v>
      </c>
      <c r="D75">
        <f>IF(ISBLANK('Step 2. Percent Runtime Calcs'!B75),"-",'1.'!B75)</f>
        <v>0</v>
      </c>
      <c r="E75" s="35">
        <f t="shared" si="29"/>
        <v>0</v>
      </c>
      <c r="F75" s="41">
        <f>IF(ISBLANK('2.'!A75),"-",'2.'!A75)</f>
        <v>45036.5</v>
      </c>
      <c r="G75">
        <f t="shared" si="30"/>
        <v>12</v>
      </c>
      <c r="H75">
        <f t="shared" si="31"/>
        <v>5</v>
      </c>
      <c r="I75">
        <f>IF(ISBLANK('2.'!B75),"-",'2.'!B75)</f>
        <v>3600</v>
      </c>
      <c r="J75" s="42">
        <f t="shared" si="32"/>
        <v>1</v>
      </c>
      <c r="K75" s="7">
        <f>IF(ISBLANK('3.'!A75),"-",'3.'!A75)</f>
        <v>45036.5</v>
      </c>
      <c r="L75">
        <f t="shared" si="33"/>
        <v>12</v>
      </c>
      <c r="M75">
        <f t="shared" si="34"/>
        <v>5</v>
      </c>
      <c r="N75">
        <f>IF(ISBLANK('3.'!B75),"-",'3.'!B75)</f>
        <v>3600</v>
      </c>
      <c r="O75" s="8">
        <f t="shared" si="35"/>
        <v>1</v>
      </c>
      <c r="P75" s="41" t="str">
        <f>IF(ISBLANK('4.'!A75),"-",'4.'!A75)</f>
        <v>-</v>
      </c>
      <c r="Q75" t="e">
        <f t="shared" si="36"/>
        <v>#VALUE!</v>
      </c>
      <c r="R75" t="e">
        <f t="shared" si="37"/>
        <v>#VALUE!</v>
      </c>
      <c r="S75" t="str">
        <f>IF(ISBLANK('4.'!B75),"-",'4.'!B75)</f>
        <v>-</v>
      </c>
      <c r="T75" s="42" t="e">
        <f t="shared" si="38"/>
        <v>#VALUE!</v>
      </c>
      <c r="U75" s="40" t="str">
        <f>IF(ISBLANK('5.'!A75),"-",'5.'!A75)</f>
        <v>-</v>
      </c>
      <c r="V75" t="e">
        <f t="shared" si="39"/>
        <v>#VALUE!</v>
      </c>
      <c r="W75" t="e">
        <f t="shared" si="40"/>
        <v>#VALUE!</v>
      </c>
      <c r="X75" t="str">
        <f>IF(ISBLANK('5.'!B75),"-",'5.'!B75)</f>
        <v>-</v>
      </c>
      <c r="Y75" s="35" t="e">
        <f t="shared" si="41"/>
        <v>#VALUE!</v>
      </c>
      <c r="Z75" s="39" t="str">
        <f>IF(ISBLANK('6.'!A75),"-",'6.'!A75)</f>
        <v>-</v>
      </c>
      <c r="AA75" t="e">
        <f t="shared" si="42"/>
        <v>#VALUE!</v>
      </c>
      <c r="AB75" t="e">
        <f t="shared" si="43"/>
        <v>#VALUE!</v>
      </c>
      <c r="AC75" t="str">
        <f>IF(ISBLANK('6.'!B75),"-",'6.'!B75)</f>
        <v>-</v>
      </c>
      <c r="AD75" s="9" t="e">
        <f t="shared" si="44"/>
        <v>#VALUE!</v>
      </c>
      <c r="AE75" s="40" t="str">
        <f>IF(ISBLANK('7.'!A75),"-",'7.'!A75)</f>
        <v>-</v>
      </c>
      <c r="AF75" t="e">
        <f t="shared" si="45"/>
        <v>#VALUE!</v>
      </c>
      <c r="AG75" t="e">
        <f t="shared" si="46"/>
        <v>#VALUE!</v>
      </c>
      <c r="AH75" t="str">
        <f>IF(ISBLANK('7.'!B75),"-",'7.'!B75)</f>
        <v>-</v>
      </c>
      <c r="AI75" s="35" t="e">
        <f t="shared" si="47"/>
        <v>#VALUE!</v>
      </c>
      <c r="AJ75" s="39" t="str">
        <f>IF(ISBLANK('8.'!A75),"-",'8.'!A75)</f>
        <v>-</v>
      </c>
      <c r="AK75" t="e">
        <f t="shared" si="48"/>
        <v>#VALUE!</v>
      </c>
      <c r="AL75" t="e">
        <f t="shared" si="49"/>
        <v>#VALUE!</v>
      </c>
      <c r="AM75" t="str">
        <f>IF(ISBLANK('8.'!B75),"-",'8.'!B75)</f>
        <v>-</v>
      </c>
      <c r="AN75" s="9" t="e">
        <f t="shared" si="50"/>
        <v>#VALUE!</v>
      </c>
      <c r="AO75" s="41" t="str">
        <f>IF(ISBLANK('9.'!A75),"-",'9.'!A75)</f>
        <v>-</v>
      </c>
      <c r="AP75" t="e">
        <f t="shared" si="51"/>
        <v>#VALUE!</v>
      </c>
      <c r="AQ75" t="e">
        <f t="shared" si="52"/>
        <v>#VALUE!</v>
      </c>
      <c r="AR75" t="str">
        <f>IF(ISBLANK('9.'!B75),"-",'9.'!B75)</f>
        <v>-</v>
      </c>
      <c r="AS75" s="42" t="e">
        <f t="shared" si="53"/>
        <v>#VALUE!</v>
      </c>
    </row>
    <row r="76" spans="1:45">
      <c r="A76" s="40">
        <f>IF(ISBLANK('1.'!A76),"-",'1.'!A76)</f>
        <v>45036.541666666664</v>
      </c>
      <c r="B76">
        <f t="shared" si="27"/>
        <v>13</v>
      </c>
      <c r="C76">
        <f t="shared" si="28"/>
        <v>5</v>
      </c>
      <c r="D76">
        <f>IF(ISBLANK('Step 2. Percent Runtime Calcs'!B76),"-",'1.'!B76)</f>
        <v>0</v>
      </c>
      <c r="E76" s="35">
        <f t="shared" si="29"/>
        <v>0</v>
      </c>
      <c r="F76" s="41">
        <f>IF(ISBLANK('2.'!A76),"-",'2.'!A76)</f>
        <v>45036.541666666664</v>
      </c>
      <c r="G76">
        <f t="shared" si="30"/>
        <v>13</v>
      </c>
      <c r="H76">
        <f t="shared" si="31"/>
        <v>5</v>
      </c>
      <c r="I76">
        <f>IF(ISBLANK('2.'!B76),"-",'2.'!B76)</f>
        <v>3600</v>
      </c>
      <c r="J76" s="42">
        <f t="shared" si="32"/>
        <v>1</v>
      </c>
      <c r="K76" s="7">
        <f>IF(ISBLANK('3.'!A76),"-",'3.'!A76)</f>
        <v>45036.541666666664</v>
      </c>
      <c r="L76">
        <f t="shared" si="33"/>
        <v>13</v>
      </c>
      <c r="M76">
        <f t="shared" si="34"/>
        <v>5</v>
      </c>
      <c r="N76">
        <f>IF(ISBLANK('3.'!B76),"-",'3.'!B76)</f>
        <v>3600</v>
      </c>
      <c r="O76" s="8">
        <f t="shared" si="35"/>
        <v>1</v>
      </c>
      <c r="P76" s="41" t="str">
        <f>IF(ISBLANK('4.'!A76),"-",'4.'!A76)</f>
        <v>-</v>
      </c>
      <c r="Q76" t="e">
        <f t="shared" si="36"/>
        <v>#VALUE!</v>
      </c>
      <c r="R76" t="e">
        <f t="shared" si="37"/>
        <v>#VALUE!</v>
      </c>
      <c r="S76" t="str">
        <f>IF(ISBLANK('4.'!B76),"-",'4.'!B76)</f>
        <v>-</v>
      </c>
      <c r="T76" s="42" t="e">
        <f t="shared" si="38"/>
        <v>#VALUE!</v>
      </c>
      <c r="U76" s="40" t="str">
        <f>IF(ISBLANK('5.'!A76),"-",'5.'!A76)</f>
        <v>-</v>
      </c>
      <c r="V76" t="e">
        <f t="shared" si="39"/>
        <v>#VALUE!</v>
      </c>
      <c r="W76" t="e">
        <f t="shared" si="40"/>
        <v>#VALUE!</v>
      </c>
      <c r="X76" t="str">
        <f>IF(ISBLANK('5.'!B76),"-",'5.'!B76)</f>
        <v>-</v>
      </c>
      <c r="Y76" s="35" t="e">
        <f t="shared" si="41"/>
        <v>#VALUE!</v>
      </c>
      <c r="Z76" s="39" t="str">
        <f>IF(ISBLANK('6.'!A76),"-",'6.'!A76)</f>
        <v>-</v>
      </c>
      <c r="AA76" t="e">
        <f t="shared" si="42"/>
        <v>#VALUE!</v>
      </c>
      <c r="AB76" t="e">
        <f t="shared" si="43"/>
        <v>#VALUE!</v>
      </c>
      <c r="AC76" t="str">
        <f>IF(ISBLANK('6.'!B76),"-",'6.'!B76)</f>
        <v>-</v>
      </c>
      <c r="AD76" s="9" t="e">
        <f t="shared" si="44"/>
        <v>#VALUE!</v>
      </c>
      <c r="AE76" s="40" t="str">
        <f>IF(ISBLANK('7.'!A76),"-",'7.'!A76)</f>
        <v>-</v>
      </c>
      <c r="AF76" t="e">
        <f t="shared" si="45"/>
        <v>#VALUE!</v>
      </c>
      <c r="AG76" t="e">
        <f t="shared" si="46"/>
        <v>#VALUE!</v>
      </c>
      <c r="AH76" t="str">
        <f>IF(ISBLANK('7.'!B76),"-",'7.'!B76)</f>
        <v>-</v>
      </c>
      <c r="AI76" s="35" t="e">
        <f t="shared" si="47"/>
        <v>#VALUE!</v>
      </c>
      <c r="AJ76" s="39" t="str">
        <f>IF(ISBLANK('8.'!A76),"-",'8.'!A76)</f>
        <v>-</v>
      </c>
      <c r="AK76" t="e">
        <f t="shared" si="48"/>
        <v>#VALUE!</v>
      </c>
      <c r="AL76" t="e">
        <f t="shared" si="49"/>
        <v>#VALUE!</v>
      </c>
      <c r="AM76" t="str">
        <f>IF(ISBLANK('8.'!B76),"-",'8.'!B76)</f>
        <v>-</v>
      </c>
      <c r="AN76" s="9" t="e">
        <f t="shared" si="50"/>
        <v>#VALUE!</v>
      </c>
      <c r="AO76" s="41" t="str">
        <f>IF(ISBLANK('9.'!A76),"-",'9.'!A76)</f>
        <v>-</v>
      </c>
      <c r="AP76" t="e">
        <f t="shared" si="51"/>
        <v>#VALUE!</v>
      </c>
      <c r="AQ76" t="e">
        <f t="shared" si="52"/>
        <v>#VALUE!</v>
      </c>
      <c r="AR76" t="str">
        <f>IF(ISBLANK('9.'!B76),"-",'9.'!B76)</f>
        <v>-</v>
      </c>
      <c r="AS76" s="42" t="e">
        <f t="shared" si="53"/>
        <v>#VALUE!</v>
      </c>
    </row>
    <row r="77" spans="1:45">
      <c r="A77" s="40">
        <f>IF(ISBLANK('1.'!A77),"-",'1.'!A77)</f>
        <v>45036.583333333336</v>
      </c>
      <c r="B77">
        <f t="shared" si="27"/>
        <v>14</v>
      </c>
      <c r="C77">
        <f t="shared" si="28"/>
        <v>5</v>
      </c>
      <c r="D77">
        <f>IF(ISBLANK('Step 2. Percent Runtime Calcs'!B77),"-",'1.'!B77)</f>
        <v>1897</v>
      </c>
      <c r="E77" s="35">
        <f t="shared" si="29"/>
        <v>0.52694444444444444</v>
      </c>
      <c r="F77" s="41">
        <f>IF(ISBLANK('2.'!A77),"-",'2.'!A77)</f>
        <v>45036.583333333336</v>
      </c>
      <c r="G77">
        <f t="shared" si="30"/>
        <v>14</v>
      </c>
      <c r="H77">
        <f t="shared" si="31"/>
        <v>5</v>
      </c>
      <c r="I77">
        <f>IF(ISBLANK('2.'!B77),"-",'2.'!B77)</f>
        <v>3600</v>
      </c>
      <c r="J77" s="42">
        <f t="shared" si="32"/>
        <v>1</v>
      </c>
      <c r="K77" s="7">
        <f>IF(ISBLANK('3.'!A77),"-",'3.'!A77)</f>
        <v>45036.583333333336</v>
      </c>
      <c r="L77">
        <f t="shared" si="33"/>
        <v>14</v>
      </c>
      <c r="M77">
        <f t="shared" si="34"/>
        <v>5</v>
      </c>
      <c r="N77">
        <f>IF(ISBLANK('3.'!B77),"-",'3.'!B77)</f>
        <v>3600</v>
      </c>
      <c r="O77" s="8">
        <f t="shared" si="35"/>
        <v>1</v>
      </c>
      <c r="P77" s="41" t="str">
        <f>IF(ISBLANK('4.'!A77),"-",'4.'!A77)</f>
        <v>-</v>
      </c>
      <c r="Q77" t="e">
        <f t="shared" si="36"/>
        <v>#VALUE!</v>
      </c>
      <c r="R77" t="e">
        <f t="shared" si="37"/>
        <v>#VALUE!</v>
      </c>
      <c r="S77" t="str">
        <f>IF(ISBLANK('4.'!B77),"-",'4.'!B77)</f>
        <v>-</v>
      </c>
      <c r="T77" s="42" t="e">
        <f t="shared" si="38"/>
        <v>#VALUE!</v>
      </c>
      <c r="U77" s="40" t="str">
        <f>IF(ISBLANK('5.'!A77),"-",'5.'!A77)</f>
        <v>-</v>
      </c>
      <c r="V77" t="e">
        <f t="shared" si="39"/>
        <v>#VALUE!</v>
      </c>
      <c r="W77" t="e">
        <f t="shared" si="40"/>
        <v>#VALUE!</v>
      </c>
      <c r="X77" t="str">
        <f>IF(ISBLANK('5.'!B77),"-",'5.'!B77)</f>
        <v>-</v>
      </c>
      <c r="Y77" s="35" t="e">
        <f t="shared" si="41"/>
        <v>#VALUE!</v>
      </c>
      <c r="Z77" s="39" t="str">
        <f>IF(ISBLANK('6.'!A77),"-",'6.'!A77)</f>
        <v>-</v>
      </c>
      <c r="AA77" t="e">
        <f t="shared" si="42"/>
        <v>#VALUE!</v>
      </c>
      <c r="AB77" t="e">
        <f t="shared" si="43"/>
        <v>#VALUE!</v>
      </c>
      <c r="AC77" t="str">
        <f>IF(ISBLANK('6.'!B77),"-",'6.'!B77)</f>
        <v>-</v>
      </c>
      <c r="AD77" s="9" t="e">
        <f t="shared" si="44"/>
        <v>#VALUE!</v>
      </c>
      <c r="AE77" s="40" t="str">
        <f>IF(ISBLANK('7.'!A77),"-",'7.'!A77)</f>
        <v>-</v>
      </c>
      <c r="AF77" t="e">
        <f t="shared" si="45"/>
        <v>#VALUE!</v>
      </c>
      <c r="AG77" t="e">
        <f t="shared" si="46"/>
        <v>#VALUE!</v>
      </c>
      <c r="AH77" t="str">
        <f>IF(ISBLANK('7.'!B77),"-",'7.'!B77)</f>
        <v>-</v>
      </c>
      <c r="AI77" s="35" t="e">
        <f t="shared" si="47"/>
        <v>#VALUE!</v>
      </c>
      <c r="AJ77" s="39" t="str">
        <f>IF(ISBLANK('8.'!A77),"-",'8.'!A77)</f>
        <v>-</v>
      </c>
      <c r="AK77" t="e">
        <f t="shared" si="48"/>
        <v>#VALUE!</v>
      </c>
      <c r="AL77" t="e">
        <f t="shared" si="49"/>
        <v>#VALUE!</v>
      </c>
      <c r="AM77" t="str">
        <f>IF(ISBLANK('8.'!B77),"-",'8.'!B77)</f>
        <v>-</v>
      </c>
      <c r="AN77" s="9" t="e">
        <f t="shared" si="50"/>
        <v>#VALUE!</v>
      </c>
      <c r="AO77" s="41" t="str">
        <f>IF(ISBLANK('9.'!A77),"-",'9.'!A77)</f>
        <v>-</v>
      </c>
      <c r="AP77" t="e">
        <f t="shared" si="51"/>
        <v>#VALUE!</v>
      </c>
      <c r="AQ77" t="e">
        <f t="shared" si="52"/>
        <v>#VALUE!</v>
      </c>
      <c r="AR77" t="str">
        <f>IF(ISBLANK('9.'!B77),"-",'9.'!B77)</f>
        <v>-</v>
      </c>
      <c r="AS77" s="42" t="e">
        <f t="shared" si="53"/>
        <v>#VALUE!</v>
      </c>
    </row>
    <row r="78" spans="1:45">
      <c r="A78" s="40">
        <f>IF(ISBLANK('1.'!A78),"-",'1.'!A78)</f>
        <v>45036.625</v>
      </c>
      <c r="B78">
        <f t="shared" si="27"/>
        <v>15</v>
      </c>
      <c r="C78">
        <f t="shared" si="28"/>
        <v>5</v>
      </c>
      <c r="D78">
        <f>IF(ISBLANK('Step 2. Percent Runtime Calcs'!B78),"-",'1.'!B78)</f>
        <v>2853</v>
      </c>
      <c r="E78" s="35">
        <f t="shared" si="29"/>
        <v>0.79249999999999998</v>
      </c>
      <c r="F78" s="41">
        <f>IF(ISBLANK('2.'!A78),"-",'2.'!A78)</f>
        <v>45036.625</v>
      </c>
      <c r="G78">
        <f t="shared" si="30"/>
        <v>15</v>
      </c>
      <c r="H78">
        <f t="shared" si="31"/>
        <v>5</v>
      </c>
      <c r="I78">
        <f>IF(ISBLANK('2.'!B78),"-",'2.'!B78)</f>
        <v>3600</v>
      </c>
      <c r="J78" s="42">
        <f t="shared" si="32"/>
        <v>1</v>
      </c>
      <c r="K78" s="7">
        <f>IF(ISBLANK('3.'!A78),"-",'3.'!A78)</f>
        <v>45036.625</v>
      </c>
      <c r="L78">
        <f t="shared" si="33"/>
        <v>15</v>
      </c>
      <c r="M78">
        <f t="shared" si="34"/>
        <v>5</v>
      </c>
      <c r="N78">
        <f>IF(ISBLANK('3.'!B78),"-",'3.'!B78)</f>
        <v>3600</v>
      </c>
      <c r="O78" s="8">
        <f t="shared" si="35"/>
        <v>1</v>
      </c>
      <c r="P78" s="41" t="str">
        <f>IF(ISBLANK('4.'!A78),"-",'4.'!A78)</f>
        <v>-</v>
      </c>
      <c r="Q78" t="e">
        <f t="shared" si="36"/>
        <v>#VALUE!</v>
      </c>
      <c r="R78" t="e">
        <f t="shared" si="37"/>
        <v>#VALUE!</v>
      </c>
      <c r="S78" t="str">
        <f>IF(ISBLANK('4.'!B78),"-",'4.'!B78)</f>
        <v>-</v>
      </c>
      <c r="T78" s="42" t="e">
        <f t="shared" si="38"/>
        <v>#VALUE!</v>
      </c>
      <c r="U78" s="40" t="str">
        <f>IF(ISBLANK('5.'!A78),"-",'5.'!A78)</f>
        <v>-</v>
      </c>
      <c r="V78" t="e">
        <f t="shared" si="39"/>
        <v>#VALUE!</v>
      </c>
      <c r="W78" t="e">
        <f t="shared" si="40"/>
        <v>#VALUE!</v>
      </c>
      <c r="X78" t="str">
        <f>IF(ISBLANK('5.'!B78),"-",'5.'!B78)</f>
        <v>-</v>
      </c>
      <c r="Y78" s="35" t="e">
        <f t="shared" si="41"/>
        <v>#VALUE!</v>
      </c>
      <c r="Z78" s="39" t="str">
        <f>IF(ISBLANK('6.'!A78),"-",'6.'!A78)</f>
        <v>-</v>
      </c>
      <c r="AA78" t="e">
        <f t="shared" si="42"/>
        <v>#VALUE!</v>
      </c>
      <c r="AB78" t="e">
        <f t="shared" si="43"/>
        <v>#VALUE!</v>
      </c>
      <c r="AC78" t="str">
        <f>IF(ISBLANK('6.'!B78),"-",'6.'!B78)</f>
        <v>-</v>
      </c>
      <c r="AD78" s="9" t="e">
        <f t="shared" si="44"/>
        <v>#VALUE!</v>
      </c>
      <c r="AE78" s="40" t="str">
        <f>IF(ISBLANK('7.'!A78),"-",'7.'!A78)</f>
        <v>-</v>
      </c>
      <c r="AF78" t="e">
        <f t="shared" si="45"/>
        <v>#VALUE!</v>
      </c>
      <c r="AG78" t="e">
        <f t="shared" si="46"/>
        <v>#VALUE!</v>
      </c>
      <c r="AH78" t="str">
        <f>IF(ISBLANK('7.'!B78),"-",'7.'!B78)</f>
        <v>-</v>
      </c>
      <c r="AI78" s="35" t="e">
        <f t="shared" si="47"/>
        <v>#VALUE!</v>
      </c>
      <c r="AJ78" s="39" t="str">
        <f>IF(ISBLANK('8.'!A78),"-",'8.'!A78)</f>
        <v>-</v>
      </c>
      <c r="AK78" t="e">
        <f t="shared" si="48"/>
        <v>#VALUE!</v>
      </c>
      <c r="AL78" t="e">
        <f t="shared" si="49"/>
        <v>#VALUE!</v>
      </c>
      <c r="AM78" t="str">
        <f>IF(ISBLANK('8.'!B78),"-",'8.'!B78)</f>
        <v>-</v>
      </c>
      <c r="AN78" s="9" t="e">
        <f t="shared" si="50"/>
        <v>#VALUE!</v>
      </c>
      <c r="AO78" s="41" t="str">
        <f>IF(ISBLANK('9.'!A78),"-",'9.'!A78)</f>
        <v>-</v>
      </c>
      <c r="AP78" t="e">
        <f t="shared" si="51"/>
        <v>#VALUE!</v>
      </c>
      <c r="AQ78" t="e">
        <f t="shared" si="52"/>
        <v>#VALUE!</v>
      </c>
      <c r="AR78" t="str">
        <f>IF(ISBLANK('9.'!B78),"-",'9.'!B78)</f>
        <v>-</v>
      </c>
      <c r="AS78" s="42" t="e">
        <f t="shared" si="53"/>
        <v>#VALUE!</v>
      </c>
    </row>
    <row r="79" spans="1:45">
      <c r="A79" s="40">
        <f>IF(ISBLANK('1.'!A79),"-",'1.'!A79)</f>
        <v>45036.666666666664</v>
      </c>
      <c r="B79">
        <f t="shared" si="27"/>
        <v>16</v>
      </c>
      <c r="C79">
        <f t="shared" si="28"/>
        <v>5</v>
      </c>
      <c r="D79">
        <f>IF(ISBLANK('Step 2. Percent Runtime Calcs'!B79),"-",'1.'!B79)</f>
        <v>0</v>
      </c>
      <c r="E79" s="35">
        <f t="shared" si="29"/>
        <v>0</v>
      </c>
      <c r="F79" s="41">
        <f>IF(ISBLANK('2.'!A79),"-",'2.'!A79)</f>
        <v>45036.666666666664</v>
      </c>
      <c r="G79">
        <f t="shared" si="30"/>
        <v>16</v>
      </c>
      <c r="H79">
        <f t="shared" si="31"/>
        <v>5</v>
      </c>
      <c r="I79">
        <f>IF(ISBLANK('2.'!B79),"-",'2.'!B79)</f>
        <v>3600</v>
      </c>
      <c r="J79" s="42">
        <f t="shared" si="32"/>
        <v>1</v>
      </c>
      <c r="K79" s="7">
        <f>IF(ISBLANK('3.'!A79),"-",'3.'!A79)</f>
        <v>45036.666666666664</v>
      </c>
      <c r="L79">
        <f t="shared" si="33"/>
        <v>16</v>
      </c>
      <c r="M79">
        <f t="shared" si="34"/>
        <v>5</v>
      </c>
      <c r="N79">
        <f>IF(ISBLANK('3.'!B79),"-",'3.'!B79)</f>
        <v>3600</v>
      </c>
      <c r="O79" s="8">
        <f t="shared" si="35"/>
        <v>1</v>
      </c>
      <c r="P79" s="41" t="str">
        <f>IF(ISBLANK('4.'!A79),"-",'4.'!A79)</f>
        <v>-</v>
      </c>
      <c r="Q79" t="e">
        <f t="shared" si="36"/>
        <v>#VALUE!</v>
      </c>
      <c r="R79" t="e">
        <f t="shared" si="37"/>
        <v>#VALUE!</v>
      </c>
      <c r="S79" t="str">
        <f>IF(ISBLANK('4.'!B79),"-",'4.'!B79)</f>
        <v>-</v>
      </c>
      <c r="T79" s="42" t="e">
        <f t="shared" si="38"/>
        <v>#VALUE!</v>
      </c>
      <c r="U79" s="40" t="str">
        <f>IF(ISBLANK('5.'!A79),"-",'5.'!A79)</f>
        <v>-</v>
      </c>
      <c r="V79" t="e">
        <f t="shared" si="39"/>
        <v>#VALUE!</v>
      </c>
      <c r="W79" t="e">
        <f t="shared" si="40"/>
        <v>#VALUE!</v>
      </c>
      <c r="X79" t="str">
        <f>IF(ISBLANK('5.'!B79),"-",'5.'!B79)</f>
        <v>-</v>
      </c>
      <c r="Y79" s="35" t="e">
        <f t="shared" si="41"/>
        <v>#VALUE!</v>
      </c>
      <c r="Z79" s="39" t="str">
        <f>IF(ISBLANK('6.'!A79),"-",'6.'!A79)</f>
        <v>-</v>
      </c>
      <c r="AA79" t="e">
        <f t="shared" si="42"/>
        <v>#VALUE!</v>
      </c>
      <c r="AB79" t="e">
        <f t="shared" si="43"/>
        <v>#VALUE!</v>
      </c>
      <c r="AC79" t="str">
        <f>IF(ISBLANK('6.'!B79),"-",'6.'!B79)</f>
        <v>-</v>
      </c>
      <c r="AD79" s="9" t="e">
        <f t="shared" si="44"/>
        <v>#VALUE!</v>
      </c>
      <c r="AE79" s="40" t="str">
        <f>IF(ISBLANK('7.'!A79),"-",'7.'!A79)</f>
        <v>-</v>
      </c>
      <c r="AF79" t="e">
        <f t="shared" si="45"/>
        <v>#VALUE!</v>
      </c>
      <c r="AG79" t="e">
        <f t="shared" si="46"/>
        <v>#VALUE!</v>
      </c>
      <c r="AH79" t="str">
        <f>IF(ISBLANK('7.'!B79),"-",'7.'!B79)</f>
        <v>-</v>
      </c>
      <c r="AI79" s="35" t="e">
        <f t="shared" si="47"/>
        <v>#VALUE!</v>
      </c>
      <c r="AJ79" s="39" t="str">
        <f>IF(ISBLANK('8.'!A79),"-",'8.'!A79)</f>
        <v>-</v>
      </c>
      <c r="AK79" t="e">
        <f t="shared" si="48"/>
        <v>#VALUE!</v>
      </c>
      <c r="AL79" t="e">
        <f t="shared" si="49"/>
        <v>#VALUE!</v>
      </c>
      <c r="AM79" t="str">
        <f>IF(ISBLANK('8.'!B79),"-",'8.'!B79)</f>
        <v>-</v>
      </c>
      <c r="AN79" s="9" t="e">
        <f t="shared" si="50"/>
        <v>#VALUE!</v>
      </c>
      <c r="AO79" s="41" t="str">
        <f>IF(ISBLANK('9.'!A79),"-",'9.'!A79)</f>
        <v>-</v>
      </c>
      <c r="AP79" t="e">
        <f t="shared" si="51"/>
        <v>#VALUE!</v>
      </c>
      <c r="AQ79" t="e">
        <f t="shared" si="52"/>
        <v>#VALUE!</v>
      </c>
      <c r="AR79" t="str">
        <f>IF(ISBLANK('9.'!B79),"-",'9.'!B79)</f>
        <v>-</v>
      </c>
      <c r="AS79" s="42" t="e">
        <f t="shared" si="53"/>
        <v>#VALUE!</v>
      </c>
    </row>
    <row r="80" spans="1:45">
      <c r="A80" s="40">
        <f>IF(ISBLANK('1.'!A80),"-",'1.'!A80)</f>
        <v>45036.708333333336</v>
      </c>
      <c r="B80">
        <f t="shared" si="27"/>
        <v>17</v>
      </c>
      <c r="C80">
        <f t="shared" si="28"/>
        <v>5</v>
      </c>
      <c r="D80">
        <f>IF(ISBLANK('Step 2. Percent Runtime Calcs'!B80),"-",'1.'!B80)</f>
        <v>1684</v>
      </c>
      <c r="E80" s="35">
        <f t="shared" si="29"/>
        <v>0.46777777777777779</v>
      </c>
      <c r="F80" s="41">
        <f>IF(ISBLANK('2.'!A80),"-",'2.'!A80)</f>
        <v>45036.708333333336</v>
      </c>
      <c r="G80">
        <f t="shared" si="30"/>
        <v>17</v>
      </c>
      <c r="H80">
        <f t="shared" si="31"/>
        <v>5</v>
      </c>
      <c r="I80">
        <f>IF(ISBLANK('2.'!B80),"-",'2.'!B80)</f>
        <v>3600</v>
      </c>
      <c r="J80" s="42">
        <f t="shared" si="32"/>
        <v>1</v>
      </c>
      <c r="K80" s="7">
        <f>IF(ISBLANK('3.'!A80),"-",'3.'!A80)</f>
        <v>45036.708333333336</v>
      </c>
      <c r="L80">
        <f t="shared" si="33"/>
        <v>17</v>
      </c>
      <c r="M80">
        <f t="shared" si="34"/>
        <v>5</v>
      </c>
      <c r="N80">
        <f>IF(ISBLANK('3.'!B80),"-",'3.'!B80)</f>
        <v>3600</v>
      </c>
      <c r="O80" s="8">
        <f t="shared" si="35"/>
        <v>1</v>
      </c>
      <c r="P80" s="41" t="str">
        <f>IF(ISBLANK('4.'!A80),"-",'4.'!A80)</f>
        <v>-</v>
      </c>
      <c r="Q80" t="e">
        <f t="shared" si="36"/>
        <v>#VALUE!</v>
      </c>
      <c r="R80" t="e">
        <f t="shared" si="37"/>
        <v>#VALUE!</v>
      </c>
      <c r="S80" t="str">
        <f>IF(ISBLANK('4.'!B80),"-",'4.'!B80)</f>
        <v>-</v>
      </c>
      <c r="T80" s="42" t="e">
        <f t="shared" si="38"/>
        <v>#VALUE!</v>
      </c>
      <c r="U80" s="40" t="str">
        <f>IF(ISBLANK('5.'!A80),"-",'5.'!A80)</f>
        <v>-</v>
      </c>
      <c r="V80" t="e">
        <f t="shared" si="39"/>
        <v>#VALUE!</v>
      </c>
      <c r="W80" t="e">
        <f t="shared" si="40"/>
        <v>#VALUE!</v>
      </c>
      <c r="X80" t="str">
        <f>IF(ISBLANK('5.'!B80),"-",'5.'!B80)</f>
        <v>-</v>
      </c>
      <c r="Y80" s="35" t="e">
        <f t="shared" si="41"/>
        <v>#VALUE!</v>
      </c>
      <c r="Z80" s="39" t="str">
        <f>IF(ISBLANK('6.'!A80),"-",'6.'!A80)</f>
        <v>-</v>
      </c>
      <c r="AA80" t="e">
        <f t="shared" si="42"/>
        <v>#VALUE!</v>
      </c>
      <c r="AB80" t="e">
        <f t="shared" si="43"/>
        <v>#VALUE!</v>
      </c>
      <c r="AC80" t="str">
        <f>IF(ISBLANK('6.'!B80),"-",'6.'!B80)</f>
        <v>-</v>
      </c>
      <c r="AD80" s="9" t="e">
        <f t="shared" si="44"/>
        <v>#VALUE!</v>
      </c>
      <c r="AE80" s="40" t="str">
        <f>IF(ISBLANK('7.'!A80),"-",'7.'!A80)</f>
        <v>-</v>
      </c>
      <c r="AF80" t="e">
        <f t="shared" si="45"/>
        <v>#VALUE!</v>
      </c>
      <c r="AG80" t="e">
        <f t="shared" si="46"/>
        <v>#VALUE!</v>
      </c>
      <c r="AH80" t="str">
        <f>IF(ISBLANK('7.'!B80),"-",'7.'!B80)</f>
        <v>-</v>
      </c>
      <c r="AI80" s="35" t="e">
        <f t="shared" si="47"/>
        <v>#VALUE!</v>
      </c>
      <c r="AJ80" s="39" t="str">
        <f>IF(ISBLANK('8.'!A80),"-",'8.'!A80)</f>
        <v>-</v>
      </c>
      <c r="AK80" t="e">
        <f t="shared" si="48"/>
        <v>#VALUE!</v>
      </c>
      <c r="AL80" t="e">
        <f t="shared" si="49"/>
        <v>#VALUE!</v>
      </c>
      <c r="AM80" t="str">
        <f>IF(ISBLANK('8.'!B80),"-",'8.'!B80)</f>
        <v>-</v>
      </c>
      <c r="AN80" s="9" t="e">
        <f t="shared" si="50"/>
        <v>#VALUE!</v>
      </c>
      <c r="AO80" s="41" t="str">
        <f>IF(ISBLANK('9.'!A80),"-",'9.'!A80)</f>
        <v>-</v>
      </c>
      <c r="AP80" t="e">
        <f t="shared" si="51"/>
        <v>#VALUE!</v>
      </c>
      <c r="AQ80" t="e">
        <f t="shared" si="52"/>
        <v>#VALUE!</v>
      </c>
      <c r="AR80" t="str">
        <f>IF(ISBLANK('9.'!B80),"-",'9.'!B80)</f>
        <v>-</v>
      </c>
      <c r="AS80" s="42" t="e">
        <f t="shared" si="53"/>
        <v>#VALUE!</v>
      </c>
    </row>
    <row r="81" spans="1:45">
      <c r="A81" s="40">
        <f>IF(ISBLANK('1.'!A81),"-",'1.'!A81)</f>
        <v>45036.75</v>
      </c>
      <c r="B81">
        <f t="shared" si="27"/>
        <v>18</v>
      </c>
      <c r="C81">
        <f t="shared" si="28"/>
        <v>5</v>
      </c>
      <c r="D81">
        <f>IF(ISBLANK('Step 2. Percent Runtime Calcs'!B81),"-",'1.'!B81)</f>
        <v>1604</v>
      </c>
      <c r="E81" s="35">
        <f t="shared" si="29"/>
        <v>0.44555555555555554</v>
      </c>
      <c r="F81" s="41">
        <f>IF(ISBLANK('2.'!A81),"-",'2.'!A81)</f>
        <v>45036.75</v>
      </c>
      <c r="G81">
        <f t="shared" si="30"/>
        <v>18</v>
      </c>
      <c r="H81">
        <f t="shared" si="31"/>
        <v>5</v>
      </c>
      <c r="I81">
        <f>IF(ISBLANK('2.'!B81),"-",'2.'!B81)</f>
        <v>3600</v>
      </c>
      <c r="J81" s="42">
        <f t="shared" si="32"/>
        <v>1</v>
      </c>
      <c r="K81" s="7">
        <f>IF(ISBLANK('3.'!A81),"-",'3.'!A81)</f>
        <v>45036.75</v>
      </c>
      <c r="L81">
        <f t="shared" si="33"/>
        <v>18</v>
      </c>
      <c r="M81">
        <f t="shared" si="34"/>
        <v>5</v>
      </c>
      <c r="N81">
        <f>IF(ISBLANK('3.'!B81),"-",'3.'!B81)</f>
        <v>3600</v>
      </c>
      <c r="O81" s="8">
        <f t="shared" si="35"/>
        <v>1</v>
      </c>
      <c r="P81" s="41" t="str">
        <f>IF(ISBLANK('4.'!A81),"-",'4.'!A81)</f>
        <v>-</v>
      </c>
      <c r="Q81" t="e">
        <f t="shared" si="36"/>
        <v>#VALUE!</v>
      </c>
      <c r="R81" t="e">
        <f t="shared" si="37"/>
        <v>#VALUE!</v>
      </c>
      <c r="S81" t="str">
        <f>IF(ISBLANK('4.'!B81),"-",'4.'!B81)</f>
        <v>-</v>
      </c>
      <c r="T81" s="42" t="e">
        <f t="shared" si="38"/>
        <v>#VALUE!</v>
      </c>
      <c r="U81" s="40" t="str">
        <f>IF(ISBLANK('5.'!A81),"-",'5.'!A81)</f>
        <v>-</v>
      </c>
      <c r="V81" t="e">
        <f t="shared" si="39"/>
        <v>#VALUE!</v>
      </c>
      <c r="W81" t="e">
        <f t="shared" si="40"/>
        <v>#VALUE!</v>
      </c>
      <c r="X81" t="str">
        <f>IF(ISBLANK('5.'!B81),"-",'5.'!B81)</f>
        <v>-</v>
      </c>
      <c r="Y81" s="35" t="e">
        <f t="shared" si="41"/>
        <v>#VALUE!</v>
      </c>
      <c r="Z81" s="39" t="str">
        <f>IF(ISBLANK('6.'!A81),"-",'6.'!A81)</f>
        <v>-</v>
      </c>
      <c r="AA81" t="e">
        <f t="shared" si="42"/>
        <v>#VALUE!</v>
      </c>
      <c r="AB81" t="e">
        <f t="shared" si="43"/>
        <v>#VALUE!</v>
      </c>
      <c r="AC81" t="str">
        <f>IF(ISBLANK('6.'!B81),"-",'6.'!B81)</f>
        <v>-</v>
      </c>
      <c r="AD81" s="9" t="e">
        <f t="shared" si="44"/>
        <v>#VALUE!</v>
      </c>
      <c r="AE81" s="40" t="str">
        <f>IF(ISBLANK('7.'!A81),"-",'7.'!A81)</f>
        <v>-</v>
      </c>
      <c r="AF81" t="e">
        <f t="shared" si="45"/>
        <v>#VALUE!</v>
      </c>
      <c r="AG81" t="e">
        <f t="shared" si="46"/>
        <v>#VALUE!</v>
      </c>
      <c r="AH81" t="str">
        <f>IF(ISBLANK('7.'!B81),"-",'7.'!B81)</f>
        <v>-</v>
      </c>
      <c r="AI81" s="35" t="e">
        <f t="shared" si="47"/>
        <v>#VALUE!</v>
      </c>
      <c r="AJ81" s="39" t="str">
        <f>IF(ISBLANK('8.'!A81),"-",'8.'!A81)</f>
        <v>-</v>
      </c>
      <c r="AK81" t="e">
        <f t="shared" si="48"/>
        <v>#VALUE!</v>
      </c>
      <c r="AL81" t="e">
        <f t="shared" si="49"/>
        <v>#VALUE!</v>
      </c>
      <c r="AM81" t="str">
        <f>IF(ISBLANK('8.'!B81),"-",'8.'!B81)</f>
        <v>-</v>
      </c>
      <c r="AN81" s="9" t="e">
        <f t="shared" si="50"/>
        <v>#VALUE!</v>
      </c>
      <c r="AO81" s="41" t="str">
        <f>IF(ISBLANK('9.'!A81),"-",'9.'!A81)</f>
        <v>-</v>
      </c>
      <c r="AP81" t="e">
        <f t="shared" si="51"/>
        <v>#VALUE!</v>
      </c>
      <c r="AQ81" t="e">
        <f t="shared" si="52"/>
        <v>#VALUE!</v>
      </c>
      <c r="AR81" t="str">
        <f>IF(ISBLANK('9.'!B81),"-",'9.'!B81)</f>
        <v>-</v>
      </c>
      <c r="AS81" s="42" t="e">
        <f t="shared" si="53"/>
        <v>#VALUE!</v>
      </c>
    </row>
    <row r="82" spans="1:45">
      <c r="A82" s="40">
        <f>IF(ISBLANK('1.'!A82),"-",'1.'!A82)</f>
        <v>45036.791666666664</v>
      </c>
      <c r="B82">
        <f t="shared" si="27"/>
        <v>19</v>
      </c>
      <c r="C82">
        <f t="shared" si="28"/>
        <v>5</v>
      </c>
      <c r="D82">
        <f>IF(ISBLANK('Step 2. Percent Runtime Calcs'!B82),"-",'1.'!B82)</f>
        <v>0</v>
      </c>
      <c r="E82" s="35">
        <f t="shared" si="29"/>
        <v>0</v>
      </c>
      <c r="F82" s="41">
        <f>IF(ISBLANK('2.'!A82),"-",'2.'!A82)</f>
        <v>45036.791666666664</v>
      </c>
      <c r="G82">
        <f t="shared" si="30"/>
        <v>19</v>
      </c>
      <c r="H82">
        <f t="shared" si="31"/>
        <v>5</v>
      </c>
      <c r="I82">
        <f>IF(ISBLANK('2.'!B82),"-",'2.'!B82)</f>
        <v>3385</v>
      </c>
      <c r="J82" s="42">
        <f t="shared" si="32"/>
        <v>0.94027777777777777</v>
      </c>
      <c r="K82" s="7">
        <f>IF(ISBLANK('3.'!A82),"-",'3.'!A82)</f>
        <v>45036.791666666664</v>
      </c>
      <c r="L82">
        <f t="shared" si="33"/>
        <v>19</v>
      </c>
      <c r="M82">
        <f t="shared" si="34"/>
        <v>5</v>
      </c>
      <c r="N82">
        <f>IF(ISBLANK('3.'!B82),"-",'3.'!B82)</f>
        <v>3301</v>
      </c>
      <c r="O82" s="8">
        <f t="shared" si="35"/>
        <v>0.91694444444444445</v>
      </c>
      <c r="P82" s="41" t="str">
        <f>IF(ISBLANK('4.'!A82),"-",'4.'!A82)</f>
        <v>-</v>
      </c>
      <c r="Q82" t="e">
        <f t="shared" si="36"/>
        <v>#VALUE!</v>
      </c>
      <c r="R82" t="e">
        <f t="shared" si="37"/>
        <v>#VALUE!</v>
      </c>
      <c r="S82" t="str">
        <f>IF(ISBLANK('4.'!B82),"-",'4.'!B82)</f>
        <v>-</v>
      </c>
      <c r="T82" s="42" t="e">
        <f t="shared" si="38"/>
        <v>#VALUE!</v>
      </c>
      <c r="U82" s="40" t="str">
        <f>IF(ISBLANK('5.'!A82),"-",'5.'!A82)</f>
        <v>-</v>
      </c>
      <c r="V82" t="e">
        <f t="shared" si="39"/>
        <v>#VALUE!</v>
      </c>
      <c r="W82" t="e">
        <f t="shared" si="40"/>
        <v>#VALUE!</v>
      </c>
      <c r="X82" t="str">
        <f>IF(ISBLANK('5.'!B82),"-",'5.'!B82)</f>
        <v>-</v>
      </c>
      <c r="Y82" s="35" t="e">
        <f t="shared" si="41"/>
        <v>#VALUE!</v>
      </c>
      <c r="Z82" s="39" t="str">
        <f>IF(ISBLANK('6.'!A82),"-",'6.'!A82)</f>
        <v>-</v>
      </c>
      <c r="AA82" t="e">
        <f t="shared" si="42"/>
        <v>#VALUE!</v>
      </c>
      <c r="AB82" t="e">
        <f t="shared" si="43"/>
        <v>#VALUE!</v>
      </c>
      <c r="AC82" t="str">
        <f>IF(ISBLANK('6.'!B82),"-",'6.'!B82)</f>
        <v>-</v>
      </c>
      <c r="AD82" s="9" t="e">
        <f t="shared" si="44"/>
        <v>#VALUE!</v>
      </c>
      <c r="AE82" s="40" t="str">
        <f>IF(ISBLANK('7.'!A82),"-",'7.'!A82)</f>
        <v>-</v>
      </c>
      <c r="AF82" t="e">
        <f t="shared" si="45"/>
        <v>#VALUE!</v>
      </c>
      <c r="AG82" t="e">
        <f t="shared" si="46"/>
        <v>#VALUE!</v>
      </c>
      <c r="AH82" t="str">
        <f>IF(ISBLANK('7.'!B82),"-",'7.'!B82)</f>
        <v>-</v>
      </c>
      <c r="AI82" s="35" t="e">
        <f t="shared" si="47"/>
        <v>#VALUE!</v>
      </c>
      <c r="AJ82" s="39" t="str">
        <f>IF(ISBLANK('8.'!A82),"-",'8.'!A82)</f>
        <v>-</v>
      </c>
      <c r="AK82" t="e">
        <f t="shared" si="48"/>
        <v>#VALUE!</v>
      </c>
      <c r="AL82" t="e">
        <f t="shared" si="49"/>
        <v>#VALUE!</v>
      </c>
      <c r="AM82" t="str">
        <f>IF(ISBLANK('8.'!B82),"-",'8.'!B82)</f>
        <v>-</v>
      </c>
      <c r="AN82" s="9" t="e">
        <f t="shared" si="50"/>
        <v>#VALUE!</v>
      </c>
      <c r="AO82" s="41" t="str">
        <f>IF(ISBLANK('9.'!A82),"-",'9.'!A82)</f>
        <v>-</v>
      </c>
      <c r="AP82" t="e">
        <f t="shared" si="51"/>
        <v>#VALUE!</v>
      </c>
      <c r="AQ82" t="e">
        <f t="shared" si="52"/>
        <v>#VALUE!</v>
      </c>
      <c r="AR82" t="str">
        <f>IF(ISBLANK('9.'!B82),"-",'9.'!B82)</f>
        <v>-</v>
      </c>
      <c r="AS82" s="42" t="e">
        <f t="shared" si="53"/>
        <v>#VALUE!</v>
      </c>
    </row>
    <row r="83" spans="1:45">
      <c r="A83" s="40">
        <f>IF(ISBLANK('1.'!A83),"-",'1.'!A83)</f>
        <v>45036.833333333336</v>
      </c>
      <c r="B83">
        <f t="shared" si="27"/>
        <v>20</v>
      </c>
      <c r="C83">
        <f t="shared" si="28"/>
        <v>5</v>
      </c>
      <c r="D83">
        <f>IF(ISBLANK('Step 2. Percent Runtime Calcs'!B83),"-",'1.'!B83)</f>
        <v>0</v>
      </c>
      <c r="E83" s="35">
        <f t="shared" si="29"/>
        <v>0</v>
      </c>
      <c r="F83" s="41">
        <f>IF(ISBLANK('2.'!A83),"-",'2.'!A83)</f>
        <v>45036.833333333336</v>
      </c>
      <c r="G83">
        <f t="shared" si="30"/>
        <v>20</v>
      </c>
      <c r="H83">
        <f t="shared" si="31"/>
        <v>5</v>
      </c>
      <c r="I83">
        <f>IF(ISBLANK('2.'!B83),"-",'2.'!B83)</f>
        <v>0</v>
      </c>
      <c r="J83" s="42">
        <f t="shared" si="32"/>
        <v>0</v>
      </c>
      <c r="K83" s="7">
        <f>IF(ISBLANK('3.'!A83),"-",'3.'!A83)</f>
        <v>45036.833333333336</v>
      </c>
      <c r="L83">
        <f t="shared" si="33"/>
        <v>20</v>
      </c>
      <c r="M83">
        <f t="shared" si="34"/>
        <v>5</v>
      </c>
      <c r="N83">
        <f>IF(ISBLANK('3.'!B83),"-",'3.'!B83)</f>
        <v>0</v>
      </c>
      <c r="O83" s="8">
        <f t="shared" si="35"/>
        <v>0</v>
      </c>
      <c r="P83" s="41" t="str">
        <f>IF(ISBLANK('4.'!A83),"-",'4.'!A83)</f>
        <v>-</v>
      </c>
      <c r="Q83" t="e">
        <f t="shared" si="36"/>
        <v>#VALUE!</v>
      </c>
      <c r="R83" t="e">
        <f t="shared" si="37"/>
        <v>#VALUE!</v>
      </c>
      <c r="S83" t="str">
        <f>IF(ISBLANK('4.'!B83),"-",'4.'!B83)</f>
        <v>-</v>
      </c>
      <c r="T83" s="42" t="e">
        <f t="shared" si="38"/>
        <v>#VALUE!</v>
      </c>
      <c r="U83" s="40" t="str">
        <f>IF(ISBLANK('5.'!A83),"-",'5.'!A83)</f>
        <v>-</v>
      </c>
      <c r="V83" t="e">
        <f t="shared" si="39"/>
        <v>#VALUE!</v>
      </c>
      <c r="W83" t="e">
        <f t="shared" si="40"/>
        <v>#VALUE!</v>
      </c>
      <c r="X83" t="str">
        <f>IF(ISBLANK('5.'!B83),"-",'5.'!B83)</f>
        <v>-</v>
      </c>
      <c r="Y83" s="35" t="e">
        <f t="shared" si="41"/>
        <v>#VALUE!</v>
      </c>
      <c r="Z83" s="39" t="str">
        <f>IF(ISBLANK('6.'!A83),"-",'6.'!A83)</f>
        <v>-</v>
      </c>
      <c r="AA83" t="e">
        <f t="shared" si="42"/>
        <v>#VALUE!</v>
      </c>
      <c r="AB83" t="e">
        <f t="shared" si="43"/>
        <v>#VALUE!</v>
      </c>
      <c r="AC83" t="str">
        <f>IF(ISBLANK('6.'!B83),"-",'6.'!B83)</f>
        <v>-</v>
      </c>
      <c r="AD83" s="9" t="e">
        <f t="shared" si="44"/>
        <v>#VALUE!</v>
      </c>
      <c r="AE83" s="40" t="str">
        <f>IF(ISBLANK('7.'!A83),"-",'7.'!A83)</f>
        <v>-</v>
      </c>
      <c r="AF83" t="e">
        <f t="shared" si="45"/>
        <v>#VALUE!</v>
      </c>
      <c r="AG83" t="e">
        <f t="shared" si="46"/>
        <v>#VALUE!</v>
      </c>
      <c r="AH83" t="str">
        <f>IF(ISBLANK('7.'!B83),"-",'7.'!B83)</f>
        <v>-</v>
      </c>
      <c r="AI83" s="35" t="e">
        <f t="shared" si="47"/>
        <v>#VALUE!</v>
      </c>
      <c r="AJ83" s="39" t="str">
        <f>IF(ISBLANK('8.'!A83),"-",'8.'!A83)</f>
        <v>-</v>
      </c>
      <c r="AK83" t="e">
        <f t="shared" si="48"/>
        <v>#VALUE!</v>
      </c>
      <c r="AL83" t="e">
        <f t="shared" si="49"/>
        <v>#VALUE!</v>
      </c>
      <c r="AM83" t="str">
        <f>IF(ISBLANK('8.'!B83),"-",'8.'!B83)</f>
        <v>-</v>
      </c>
      <c r="AN83" s="9" t="e">
        <f t="shared" si="50"/>
        <v>#VALUE!</v>
      </c>
      <c r="AO83" s="41" t="str">
        <f>IF(ISBLANK('9.'!A83),"-",'9.'!A83)</f>
        <v>-</v>
      </c>
      <c r="AP83" t="e">
        <f t="shared" si="51"/>
        <v>#VALUE!</v>
      </c>
      <c r="AQ83" t="e">
        <f t="shared" si="52"/>
        <v>#VALUE!</v>
      </c>
      <c r="AR83" t="str">
        <f>IF(ISBLANK('9.'!B83),"-",'9.'!B83)</f>
        <v>-</v>
      </c>
      <c r="AS83" s="42" t="e">
        <f t="shared" si="53"/>
        <v>#VALUE!</v>
      </c>
    </row>
    <row r="84" spans="1:45">
      <c r="A84" s="40">
        <f>IF(ISBLANK('1.'!A84),"-",'1.'!A84)</f>
        <v>45036.875</v>
      </c>
      <c r="B84">
        <f t="shared" si="27"/>
        <v>21</v>
      </c>
      <c r="C84">
        <f t="shared" si="28"/>
        <v>5</v>
      </c>
      <c r="D84">
        <f>IF(ISBLANK('Step 2. Percent Runtime Calcs'!B84),"-",'1.'!B84)</f>
        <v>0</v>
      </c>
      <c r="E84" s="35">
        <f t="shared" si="29"/>
        <v>0</v>
      </c>
      <c r="F84" s="41">
        <f>IF(ISBLANK('2.'!A84),"-",'2.'!A84)</f>
        <v>45036.875</v>
      </c>
      <c r="G84">
        <f t="shared" si="30"/>
        <v>21</v>
      </c>
      <c r="H84">
        <f t="shared" si="31"/>
        <v>5</v>
      </c>
      <c r="I84">
        <f>IF(ISBLANK('2.'!B84),"-",'2.'!B84)</f>
        <v>0</v>
      </c>
      <c r="J84" s="42">
        <f t="shared" si="32"/>
        <v>0</v>
      </c>
      <c r="K84" s="7">
        <f>IF(ISBLANK('3.'!A84),"-",'3.'!A84)</f>
        <v>45036.875</v>
      </c>
      <c r="L84">
        <f t="shared" si="33"/>
        <v>21</v>
      </c>
      <c r="M84">
        <f t="shared" si="34"/>
        <v>5</v>
      </c>
      <c r="N84">
        <f>IF(ISBLANK('3.'!B84),"-",'3.'!B84)</f>
        <v>0</v>
      </c>
      <c r="O84" s="8">
        <f t="shared" si="35"/>
        <v>0</v>
      </c>
      <c r="P84" s="41" t="str">
        <f>IF(ISBLANK('4.'!A84),"-",'4.'!A84)</f>
        <v>-</v>
      </c>
      <c r="Q84" t="e">
        <f t="shared" si="36"/>
        <v>#VALUE!</v>
      </c>
      <c r="R84" t="e">
        <f t="shared" si="37"/>
        <v>#VALUE!</v>
      </c>
      <c r="S84" t="str">
        <f>IF(ISBLANK('4.'!B84),"-",'4.'!B84)</f>
        <v>-</v>
      </c>
      <c r="T84" s="42" t="e">
        <f t="shared" si="38"/>
        <v>#VALUE!</v>
      </c>
      <c r="U84" s="40" t="str">
        <f>IF(ISBLANK('5.'!A84),"-",'5.'!A84)</f>
        <v>-</v>
      </c>
      <c r="V84" t="e">
        <f t="shared" si="39"/>
        <v>#VALUE!</v>
      </c>
      <c r="W84" t="e">
        <f t="shared" si="40"/>
        <v>#VALUE!</v>
      </c>
      <c r="X84" t="str">
        <f>IF(ISBLANK('5.'!B84),"-",'5.'!B84)</f>
        <v>-</v>
      </c>
      <c r="Y84" s="35" t="e">
        <f t="shared" si="41"/>
        <v>#VALUE!</v>
      </c>
      <c r="Z84" s="39" t="str">
        <f>IF(ISBLANK('6.'!A84),"-",'6.'!A84)</f>
        <v>-</v>
      </c>
      <c r="AA84" t="e">
        <f t="shared" si="42"/>
        <v>#VALUE!</v>
      </c>
      <c r="AB84" t="e">
        <f t="shared" si="43"/>
        <v>#VALUE!</v>
      </c>
      <c r="AC84" t="str">
        <f>IF(ISBLANK('6.'!B84),"-",'6.'!B84)</f>
        <v>-</v>
      </c>
      <c r="AD84" s="9" t="e">
        <f t="shared" si="44"/>
        <v>#VALUE!</v>
      </c>
      <c r="AE84" s="40" t="str">
        <f>IF(ISBLANK('7.'!A84),"-",'7.'!A84)</f>
        <v>-</v>
      </c>
      <c r="AF84" t="e">
        <f t="shared" si="45"/>
        <v>#VALUE!</v>
      </c>
      <c r="AG84" t="e">
        <f t="shared" si="46"/>
        <v>#VALUE!</v>
      </c>
      <c r="AH84" t="str">
        <f>IF(ISBLANK('7.'!B84),"-",'7.'!B84)</f>
        <v>-</v>
      </c>
      <c r="AI84" s="35" t="e">
        <f t="shared" si="47"/>
        <v>#VALUE!</v>
      </c>
      <c r="AJ84" s="39" t="str">
        <f>IF(ISBLANK('8.'!A84),"-",'8.'!A84)</f>
        <v>-</v>
      </c>
      <c r="AK84" t="e">
        <f t="shared" si="48"/>
        <v>#VALUE!</v>
      </c>
      <c r="AL84" t="e">
        <f t="shared" si="49"/>
        <v>#VALUE!</v>
      </c>
      <c r="AM84" t="str">
        <f>IF(ISBLANK('8.'!B84),"-",'8.'!B84)</f>
        <v>-</v>
      </c>
      <c r="AN84" s="9" t="e">
        <f t="shared" si="50"/>
        <v>#VALUE!</v>
      </c>
      <c r="AO84" s="41" t="str">
        <f>IF(ISBLANK('9.'!A84),"-",'9.'!A84)</f>
        <v>-</v>
      </c>
      <c r="AP84" t="e">
        <f t="shared" si="51"/>
        <v>#VALUE!</v>
      </c>
      <c r="AQ84" t="e">
        <f t="shared" si="52"/>
        <v>#VALUE!</v>
      </c>
      <c r="AR84" t="str">
        <f>IF(ISBLANK('9.'!B84),"-",'9.'!B84)</f>
        <v>-</v>
      </c>
      <c r="AS84" s="42" t="e">
        <f t="shared" si="53"/>
        <v>#VALUE!</v>
      </c>
    </row>
    <row r="85" spans="1:45">
      <c r="A85" s="40">
        <f>IF(ISBLANK('1.'!A85),"-",'1.'!A85)</f>
        <v>45036.916666666664</v>
      </c>
      <c r="B85">
        <f t="shared" si="27"/>
        <v>22</v>
      </c>
      <c r="C85">
        <f t="shared" si="28"/>
        <v>5</v>
      </c>
      <c r="D85">
        <f>IF(ISBLANK('Step 2. Percent Runtime Calcs'!B85),"-",'1.'!B85)</f>
        <v>0</v>
      </c>
      <c r="E85" s="35">
        <f t="shared" si="29"/>
        <v>0</v>
      </c>
      <c r="F85" s="41">
        <f>IF(ISBLANK('2.'!A85),"-",'2.'!A85)</f>
        <v>45036.916666666664</v>
      </c>
      <c r="G85">
        <f t="shared" si="30"/>
        <v>22</v>
      </c>
      <c r="H85">
        <f t="shared" si="31"/>
        <v>5</v>
      </c>
      <c r="I85">
        <f>IF(ISBLANK('2.'!B85),"-",'2.'!B85)</f>
        <v>0</v>
      </c>
      <c r="J85" s="42">
        <f t="shared" si="32"/>
        <v>0</v>
      </c>
      <c r="K85" s="7">
        <f>IF(ISBLANK('3.'!A85),"-",'3.'!A85)</f>
        <v>45036.916666666664</v>
      </c>
      <c r="L85">
        <f t="shared" si="33"/>
        <v>22</v>
      </c>
      <c r="M85">
        <f t="shared" si="34"/>
        <v>5</v>
      </c>
      <c r="N85">
        <f>IF(ISBLANK('3.'!B85),"-",'3.'!B85)</f>
        <v>0</v>
      </c>
      <c r="O85" s="8">
        <f t="shared" si="35"/>
        <v>0</v>
      </c>
      <c r="P85" s="41" t="str">
        <f>IF(ISBLANK('4.'!A85),"-",'4.'!A85)</f>
        <v>-</v>
      </c>
      <c r="Q85" t="e">
        <f t="shared" si="36"/>
        <v>#VALUE!</v>
      </c>
      <c r="R85" t="e">
        <f t="shared" si="37"/>
        <v>#VALUE!</v>
      </c>
      <c r="S85" t="str">
        <f>IF(ISBLANK('4.'!B85),"-",'4.'!B85)</f>
        <v>-</v>
      </c>
      <c r="T85" s="42" t="e">
        <f t="shared" si="38"/>
        <v>#VALUE!</v>
      </c>
      <c r="U85" s="40" t="str">
        <f>IF(ISBLANK('5.'!A85),"-",'5.'!A85)</f>
        <v>-</v>
      </c>
      <c r="V85" t="e">
        <f t="shared" si="39"/>
        <v>#VALUE!</v>
      </c>
      <c r="W85" t="e">
        <f t="shared" si="40"/>
        <v>#VALUE!</v>
      </c>
      <c r="X85" t="str">
        <f>IF(ISBLANK('5.'!B85),"-",'5.'!B85)</f>
        <v>-</v>
      </c>
      <c r="Y85" s="35" t="e">
        <f t="shared" si="41"/>
        <v>#VALUE!</v>
      </c>
      <c r="Z85" s="39" t="str">
        <f>IF(ISBLANK('6.'!A85),"-",'6.'!A85)</f>
        <v>-</v>
      </c>
      <c r="AA85" t="e">
        <f t="shared" si="42"/>
        <v>#VALUE!</v>
      </c>
      <c r="AB85" t="e">
        <f t="shared" si="43"/>
        <v>#VALUE!</v>
      </c>
      <c r="AC85" t="str">
        <f>IF(ISBLANK('6.'!B85),"-",'6.'!B85)</f>
        <v>-</v>
      </c>
      <c r="AD85" s="9" t="e">
        <f t="shared" si="44"/>
        <v>#VALUE!</v>
      </c>
      <c r="AE85" s="40" t="str">
        <f>IF(ISBLANK('7.'!A85),"-",'7.'!A85)</f>
        <v>-</v>
      </c>
      <c r="AF85" t="e">
        <f t="shared" si="45"/>
        <v>#VALUE!</v>
      </c>
      <c r="AG85" t="e">
        <f t="shared" si="46"/>
        <v>#VALUE!</v>
      </c>
      <c r="AH85" t="str">
        <f>IF(ISBLANK('7.'!B85),"-",'7.'!B85)</f>
        <v>-</v>
      </c>
      <c r="AI85" s="35" t="e">
        <f t="shared" si="47"/>
        <v>#VALUE!</v>
      </c>
      <c r="AJ85" s="39" t="str">
        <f>IF(ISBLANK('8.'!A85),"-",'8.'!A85)</f>
        <v>-</v>
      </c>
      <c r="AK85" t="e">
        <f t="shared" si="48"/>
        <v>#VALUE!</v>
      </c>
      <c r="AL85" t="e">
        <f t="shared" si="49"/>
        <v>#VALUE!</v>
      </c>
      <c r="AM85" t="str">
        <f>IF(ISBLANK('8.'!B85),"-",'8.'!B85)</f>
        <v>-</v>
      </c>
      <c r="AN85" s="9" t="e">
        <f t="shared" si="50"/>
        <v>#VALUE!</v>
      </c>
      <c r="AO85" s="41" t="str">
        <f>IF(ISBLANK('9.'!A85),"-",'9.'!A85)</f>
        <v>-</v>
      </c>
      <c r="AP85" t="e">
        <f t="shared" si="51"/>
        <v>#VALUE!</v>
      </c>
      <c r="AQ85" t="e">
        <f t="shared" si="52"/>
        <v>#VALUE!</v>
      </c>
      <c r="AR85" t="str">
        <f>IF(ISBLANK('9.'!B85),"-",'9.'!B85)</f>
        <v>-</v>
      </c>
      <c r="AS85" s="42" t="e">
        <f t="shared" si="53"/>
        <v>#VALUE!</v>
      </c>
    </row>
    <row r="86" spans="1:45">
      <c r="A86" s="40">
        <f>IF(ISBLANK('1.'!A86),"-",'1.'!A86)</f>
        <v>45036.958333333336</v>
      </c>
      <c r="B86">
        <f t="shared" si="27"/>
        <v>23</v>
      </c>
      <c r="C86">
        <f t="shared" si="28"/>
        <v>5</v>
      </c>
      <c r="D86">
        <f>IF(ISBLANK('Step 2. Percent Runtime Calcs'!B86),"-",'1.'!B86)</f>
        <v>0</v>
      </c>
      <c r="E86" s="35">
        <f t="shared" si="29"/>
        <v>0</v>
      </c>
      <c r="F86" s="41">
        <f>IF(ISBLANK('2.'!A86),"-",'2.'!A86)</f>
        <v>45036.958333333336</v>
      </c>
      <c r="G86">
        <f t="shared" si="30"/>
        <v>23</v>
      </c>
      <c r="H86">
        <f t="shared" si="31"/>
        <v>5</v>
      </c>
      <c r="I86">
        <f>IF(ISBLANK('2.'!B86),"-",'2.'!B86)</f>
        <v>0</v>
      </c>
      <c r="J86" s="42">
        <f t="shared" si="32"/>
        <v>0</v>
      </c>
      <c r="K86" s="7">
        <f>IF(ISBLANK('3.'!A86),"-",'3.'!A86)</f>
        <v>45036.958333333336</v>
      </c>
      <c r="L86">
        <f t="shared" si="33"/>
        <v>23</v>
      </c>
      <c r="M86">
        <f t="shared" si="34"/>
        <v>5</v>
      </c>
      <c r="N86">
        <f>IF(ISBLANK('3.'!B86),"-",'3.'!B86)</f>
        <v>0</v>
      </c>
      <c r="O86" s="8">
        <f t="shared" si="35"/>
        <v>0</v>
      </c>
      <c r="P86" s="41" t="str">
        <f>IF(ISBLANK('4.'!A86),"-",'4.'!A86)</f>
        <v>-</v>
      </c>
      <c r="Q86" t="e">
        <f t="shared" si="36"/>
        <v>#VALUE!</v>
      </c>
      <c r="R86" t="e">
        <f t="shared" si="37"/>
        <v>#VALUE!</v>
      </c>
      <c r="S86" t="str">
        <f>IF(ISBLANK('4.'!B86),"-",'4.'!B86)</f>
        <v>-</v>
      </c>
      <c r="T86" s="42" t="e">
        <f t="shared" si="38"/>
        <v>#VALUE!</v>
      </c>
      <c r="U86" s="40" t="str">
        <f>IF(ISBLANK('5.'!A86),"-",'5.'!A86)</f>
        <v>-</v>
      </c>
      <c r="V86" t="e">
        <f t="shared" si="39"/>
        <v>#VALUE!</v>
      </c>
      <c r="W86" t="e">
        <f t="shared" si="40"/>
        <v>#VALUE!</v>
      </c>
      <c r="X86" t="str">
        <f>IF(ISBLANK('5.'!B86),"-",'5.'!B86)</f>
        <v>-</v>
      </c>
      <c r="Y86" s="35" t="e">
        <f t="shared" si="41"/>
        <v>#VALUE!</v>
      </c>
      <c r="Z86" s="39" t="str">
        <f>IF(ISBLANK('6.'!A86),"-",'6.'!A86)</f>
        <v>-</v>
      </c>
      <c r="AA86" t="e">
        <f t="shared" si="42"/>
        <v>#VALUE!</v>
      </c>
      <c r="AB86" t="e">
        <f t="shared" si="43"/>
        <v>#VALUE!</v>
      </c>
      <c r="AC86" t="str">
        <f>IF(ISBLANK('6.'!B86),"-",'6.'!B86)</f>
        <v>-</v>
      </c>
      <c r="AD86" s="9" t="e">
        <f t="shared" si="44"/>
        <v>#VALUE!</v>
      </c>
      <c r="AE86" s="40" t="str">
        <f>IF(ISBLANK('7.'!A86),"-",'7.'!A86)</f>
        <v>-</v>
      </c>
      <c r="AF86" t="e">
        <f t="shared" si="45"/>
        <v>#VALUE!</v>
      </c>
      <c r="AG86" t="e">
        <f t="shared" si="46"/>
        <v>#VALUE!</v>
      </c>
      <c r="AH86" t="str">
        <f>IF(ISBLANK('7.'!B86),"-",'7.'!B86)</f>
        <v>-</v>
      </c>
      <c r="AI86" s="35" t="e">
        <f t="shared" si="47"/>
        <v>#VALUE!</v>
      </c>
      <c r="AJ86" s="39" t="str">
        <f>IF(ISBLANK('8.'!A86),"-",'8.'!A86)</f>
        <v>-</v>
      </c>
      <c r="AK86" t="e">
        <f t="shared" si="48"/>
        <v>#VALUE!</v>
      </c>
      <c r="AL86" t="e">
        <f t="shared" si="49"/>
        <v>#VALUE!</v>
      </c>
      <c r="AM86" t="str">
        <f>IF(ISBLANK('8.'!B86),"-",'8.'!B86)</f>
        <v>-</v>
      </c>
      <c r="AN86" s="9" t="e">
        <f t="shared" si="50"/>
        <v>#VALUE!</v>
      </c>
      <c r="AO86" s="41" t="str">
        <f>IF(ISBLANK('9.'!A86),"-",'9.'!A86)</f>
        <v>-</v>
      </c>
      <c r="AP86" t="e">
        <f t="shared" si="51"/>
        <v>#VALUE!</v>
      </c>
      <c r="AQ86" t="e">
        <f t="shared" si="52"/>
        <v>#VALUE!</v>
      </c>
      <c r="AR86" t="str">
        <f>IF(ISBLANK('9.'!B86),"-",'9.'!B86)</f>
        <v>-</v>
      </c>
      <c r="AS86" s="42" t="e">
        <f t="shared" si="53"/>
        <v>#VALUE!</v>
      </c>
    </row>
    <row r="87" spans="1:45">
      <c r="A87" s="40">
        <f>IF(ISBLANK('1.'!A87),"-",'1.'!A87)</f>
        <v>45037</v>
      </c>
      <c r="B87">
        <f t="shared" si="27"/>
        <v>0</v>
      </c>
      <c r="C87">
        <f t="shared" si="28"/>
        <v>6</v>
      </c>
      <c r="D87">
        <f>IF(ISBLANK('Step 2. Percent Runtime Calcs'!B87),"-",'1.'!B87)</f>
        <v>0</v>
      </c>
      <c r="E87" s="35">
        <f t="shared" si="29"/>
        <v>0</v>
      </c>
      <c r="F87" s="41">
        <f>IF(ISBLANK('2.'!A87),"-",'2.'!A87)</f>
        <v>45037</v>
      </c>
      <c r="G87">
        <f t="shared" si="30"/>
        <v>0</v>
      </c>
      <c r="H87">
        <f t="shared" si="31"/>
        <v>6</v>
      </c>
      <c r="I87">
        <f>IF(ISBLANK('2.'!B87),"-",'2.'!B87)</f>
        <v>0</v>
      </c>
      <c r="J87" s="42">
        <f t="shared" si="32"/>
        <v>0</v>
      </c>
      <c r="K87" s="7">
        <f>IF(ISBLANK('3.'!A87),"-",'3.'!A87)</f>
        <v>45037</v>
      </c>
      <c r="L87">
        <f t="shared" si="33"/>
        <v>0</v>
      </c>
      <c r="M87">
        <f t="shared" si="34"/>
        <v>6</v>
      </c>
      <c r="N87">
        <f>IF(ISBLANK('3.'!B87),"-",'3.'!B87)</f>
        <v>0</v>
      </c>
      <c r="O87" s="8">
        <f t="shared" si="35"/>
        <v>0</v>
      </c>
      <c r="P87" s="41" t="str">
        <f>IF(ISBLANK('4.'!A87),"-",'4.'!A87)</f>
        <v>-</v>
      </c>
      <c r="Q87" t="e">
        <f t="shared" si="36"/>
        <v>#VALUE!</v>
      </c>
      <c r="R87" t="e">
        <f t="shared" si="37"/>
        <v>#VALUE!</v>
      </c>
      <c r="S87" t="str">
        <f>IF(ISBLANK('4.'!B87),"-",'4.'!B87)</f>
        <v>-</v>
      </c>
      <c r="T87" s="42" t="e">
        <f t="shared" si="38"/>
        <v>#VALUE!</v>
      </c>
      <c r="U87" s="40" t="str">
        <f>IF(ISBLANK('5.'!A87),"-",'5.'!A87)</f>
        <v>-</v>
      </c>
      <c r="V87" t="e">
        <f t="shared" si="39"/>
        <v>#VALUE!</v>
      </c>
      <c r="W87" t="e">
        <f t="shared" si="40"/>
        <v>#VALUE!</v>
      </c>
      <c r="X87" t="str">
        <f>IF(ISBLANK('5.'!B87),"-",'5.'!B87)</f>
        <v>-</v>
      </c>
      <c r="Y87" s="35" t="e">
        <f t="shared" si="41"/>
        <v>#VALUE!</v>
      </c>
      <c r="Z87" s="39" t="str">
        <f>IF(ISBLANK('6.'!A87),"-",'6.'!A87)</f>
        <v>-</v>
      </c>
      <c r="AA87" t="e">
        <f t="shared" si="42"/>
        <v>#VALUE!</v>
      </c>
      <c r="AB87" t="e">
        <f t="shared" si="43"/>
        <v>#VALUE!</v>
      </c>
      <c r="AC87" t="str">
        <f>IF(ISBLANK('6.'!B87),"-",'6.'!B87)</f>
        <v>-</v>
      </c>
      <c r="AD87" s="9" t="e">
        <f t="shared" si="44"/>
        <v>#VALUE!</v>
      </c>
      <c r="AE87" s="40" t="str">
        <f>IF(ISBLANK('7.'!A87),"-",'7.'!A87)</f>
        <v>-</v>
      </c>
      <c r="AF87" t="e">
        <f t="shared" si="45"/>
        <v>#VALUE!</v>
      </c>
      <c r="AG87" t="e">
        <f t="shared" si="46"/>
        <v>#VALUE!</v>
      </c>
      <c r="AH87" t="str">
        <f>IF(ISBLANK('7.'!B87),"-",'7.'!B87)</f>
        <v>-</v>
      </c>
      <c r="AI87" s="35" t="e">
        <f t="shared" si="47"/>
        <v>#VALUE!</v>
      </c>
      <c r="AJ87" s="39" t="str">
        <f>IF(ISBLANK('8.'!A87),"-",'8.'!A87)</f>
        <v>-</v>
      </c>
      <c r="AK87" t="e">
        <f t="shared" si="48"/>
        <v>#VALUE!</v>
      </c>
      <c r="AL87" t="e">
        <f t="shared" si="49"/>
        <v>#VALUE!</v>
      </c>
      <c r="AM87" t="str">
        <f>IF(ISBLANK('8.'!B87),"-",'8.'!B87)</f>
        <v>-</v>
      </c>
      <c r="AN87" s="9" t="e">
        <f t="shared" si="50"/>
        <v>#VALUE!</v>
      </c>
      <c r="AO87" s="41" t="str">
        <f>IF(ISBLANK('9.'!A87),"-",'9.'!A87)</f>
        <v>-</v>
      </c>
      <c r="AP87" t="e">
        <f t="shared" si="51"/>
        <v>#VALUE!</v>
      </c>
      <c r="AQ87" t="e">
        <f t="shared" si="52"/>
        <v>#VALUE!</v>
      </c>
      <c r="AR87" t="str">
        <f>IF(ISBLANK('9.'!B87),"-",'9.'!B87)</f>
        <v>-</v>
      </c>
      <c r="AS87" s="42" t="e">
        <f t="shared" si="53"/>
        <v>#VALUE!</v>
      </c>
    </row>
    <row r="88" spans="1:45">
      <c r="A88" s="40">
        <f>IF(ISBLANK('1.'!A88),"-",'1.'!A88)</f>
        <v>45037.041666666664</v>
      </c>
      <c r="B88">
        <f t="shared" si="27"/>
        <v>1</v>
      </c>
      <c r="C88">
        <f t="shared" si="28"/>
        <v>6</v>
      </c>
      <c r="D88">
        <f>IF(ISBLANK('Step 2. Percent Runtime Calcs'!B88),"-",'1.'!B88)</f>
        <v>0</v>
      </c>
      <c r="E88" s="35">
        <f t="shared" si="29"/>
        <v>0</v>
      </c>
      <c r="F88" s="41">
        <f>IF(ISBLANK('2.'!A88),"-",'2.'!A88)</f>
        <v>45037.041666666664</v>
      </c>
      <c r="G88">
        <f t="shared" si="30"/>
        <v>1</v>
      </c>
      <c r="H88">
        <f t="shared" si="31"/>
        <v>6</v>
      </c>
      <c r="I88">
        <f>IF(ISBLANK('2.'!B88),"-",'2.'!B88)</f>
        <v>0</v>
      </c>
      <c r="J88" s="42">
        <f t="shared" si="32"/>
        <v>0</v>
      </c>
      <c r="K88" s="7">
        <f>IF(ISBLANK('3.'!A88),"-",'3.'!A88)</f>
        <v>45037.041666666664</v>
      </c>
      <c r="L88">
        <f t="shared" si="33"/>
        <v>1</v>
      </c>
      <c r="M88">
        <f t="shared" si="34"/>
        <v>6</v>
      </c>
      <c r="N88">
        <f>IF(ISBLANK('3.'!B88),"-",'3.'!B88)</f>
        <v>0</v>
      </c>
      <c r="O88" s="8">
        <f t="shared" si="35"/>
        <v>0</v>
      </c>
      <c r="P88" s="41" t="str">
        <f>IF(ISBLANK('4.'!A88),"-",'4.'!A88)</f>
        <v>-</v>
      </c>
      <c r="Q88" t="e">
        <f t="shared" si="36"/>
        <v>#VALUE!</v>
      </c>
      <c r="R88" t="e">
        <f t="shared" si="37"/>
        <v>#VALUE!</v>
      </c>
      <c r="S88" t="str">
        <f>IF(ISBLANK('4.'!B88),"-",'4.'!B88)</f>
        <v>-</v>
      </c>
      <c r="T88" s="42" t="e">
        <f t="shared" si="38"/>
        <v>#VALUE!</v>
      </c>
      <c r="U88" s="40" t="str">
        <f>IF(ISBLANK('5.'!A88),"-",'5.'!A88)</f>
        <v>-</v>
      </c>
      <c r="V88" t="e">
        <f t="shared" si="39"/>
        <v>#VALUE!</v>
      </c>
      <c r="W88" t="e">
        <f t="shared" si="40"/>
        <v>#VALUE!</v>
      </c>
      <c r="X88" t="str">
        <f>IF(ISBLANK('5.'!B88),"-",'5.'!B88)</f>
        <v>-</v>
      </c>
      <c r="Y88" s="35" t="e">
        <f t="shared" si="41"/>
        <v>#VALUE!</v>
      </c>
      <c r="Z88" s="39" t="str">
        <f>IF(ISBLANK('6.'!A88),"-",'6.'!A88)</f>
        <v>-</v>
      </c>
      <c r="AA88" t="e">
        <f t="shared" si="42"/>
        <v>#VALUE!</v>
      </c>
      <c r="AB88" t="e">
        <f t="shared" si="43"/>
        <v>#VALUE!</v>
      </c>
      <c r="AC88" t="str">
        <f>IF(ISBLANK('6.'!B88),"-",'6.'!B88)</f>
        <v>-</v>
      </c>
      <c r="AD88" s="9" t="e">
        <f t="shared" si="44"/>
        <v>#VALUE!</v>
      </c>
      <c r="AE88" s="40" t="str">
        <f>IF(ISBLANK('7.'!A88),"-",'7.'!A88)</f>
        <v>-</v>
      </c>
      <c r="AF88" t="e">
        <f t="shared" si="45"/>
        <v>#VALUE!</v>
      </c>
      <c r="AG88" t="e">
        <f t="shared" si="46"/>
        <v>#VALUE!</v>
      </c>
      <c r="AH88" t="str">
        <f>IF(ISBLANK('7.'!B88),"-",'7.'!B88)</f>
        <v>-</v>
      </c>
      <c r="AI88" s="35" t="e">
        <f t="shared" si="47"/>
        <v>#VALUE!</v>
      </c>
      <c r="AJ88" s="39" t="str">
        <f>IF(ISBLANK('8.'!A88),"-",'8.'!A88)</f>
        <v>-</v>
      </c>
      <c r="AK88" t="e">
        <f t="shared" si="48"/>
        <v>#VALUE!</v>
      </c>
      <c r="AL88" t="e">
        <f t="shared" si="49"/>
        <v>#VALUE!</v>
      </c>
      <c r="AM88" t="str">
        <f>IF(ISBLANK('8.'!B88),"-",'8.'!B88)</f>
        <v>-</v>
      </c>
      <c r="AN88" s="9" t="e">
        <f t="shared" si="50"/>
        <v>#VALUE!</v>
      </c>
      <c r="AO88" s="41" t="str">
        <f>IF(ISBLANK('9.'!A88),"-",'9.'!A88)</f>
        <v>-</v>
      </c>
      <c r="AP88" t="e">
        <f t="shared" si="51"/>
        <v>#VALUE!</v>
      </c>
      <c r="AQ88" t="e">
        <f t="shared" si="52"/>
        <v>#VALUE!</v>
      </c>
      <c r="AR88" t="str">
        <f>IF(ISBLANK('9.'!B88),"-",'9.'!B88)</f>
        <v>-</v>
      </c>
      <c r="AS88" s="42" t="e">
        <f t="shared" si="53"/>
        <v>#VALUE!</v>
      </c>
    </row>
    <row r="89" spans="1:45">
      <c r="A89" s="40">
        <f>IF(ISBLANK('1.'!A89),"-",'1.'!A89)</f>
        <v>45037.083333333336</v>
      </c>
      <c r="B89">
        <f t="shared" si="27"/>
        <v>2</v>
      </c>
      <c r="C89">
        <f t="shared" si="28"/>
        <v>6</v>
      </c>
      <c r="D89">
        <f>IF(ISBLANK('Step 2. Percent Runtime Calcs'!B89),"-",'1.'!B89)</f>
        <v>0</v>
      </c>
      <c r="E89" s="35">
        <f t="shared" si="29"/>
        <v>0</v>
      </c>
      <c r="F89" s="41">
        <f>IF(ISBLANK('2.'!A89),"-",'2.'!A89)</f>
        <v>45037.083333333336</v>
      </c>
      <c r="G89">
        <f t="shared" si="30"/>
        <v>2</v>
      </c>
      <c r="H89">
        <f t="shared" si="31"/>
        <v>6</v>
      </c>
      <c r="I89">
        <f>IF(ISBLANK('2.'!B89),"-",'2.'!B89)</f>
        <v>0</v>
      </c>
      <c r="J89" s="42">
        <f t="shared" si="32"/>
        <v>0</v>
      </c>
      <c r="K89" s="7">
        <f>IF(ISBLANK('3.'!A89),"-",'3.'!A89)</f>
        <v>45037.083333333336</v>
      </c>
      <c r="L89">
        <f t="shared" si="33"/>
        <v>2</v>
      </c>
      <c r="M89">
        <f t="shared" si="34"/>
        <v>6</v>
      </c>
      <c r="N89">
        <f>IF(ISBLANK('3.'!B89),"-",'3.'!B89)</f>
        <v>0</v>
      </c>
      <c r="O89" s="8">
        <f t="shared" si="35"/>
        <v>0</v>
      </c>
      <c r="P89" s="41" t="str">
        <f>IF(ISBLANK('4.'!A89),"-",'4.'!A89)</f>
        <v>-</v>
      </c>
      <c r="Q89" t="e">
        <f t="shared" si="36"/>
        <v>#VALUE!</v>
      </c>
      <c r="R89" t="e">
        <f t="shared" si="37"/>
        <v>#VALUE!</v>
      </c>
      <c r="S89" t="str">
        <f>IF(ISBLANK('4.'!B89),"-",'4.'!B89)</f>
        <v>-</v>
      </c>
      <c r="T89" s="42" t="e">
        <f t="shared" si="38"/>
        <v>#VALUE!</v>
      </c>
      <c r="U89" s="40" t="str">
        <f>IF(ISBLANK('5.'!A89),"-",'5.'!A89)</f>
        <v>-</v>
      </c>
      <c r="V89" t="e">
        <f t="shared" si="39"/>
        <v>#VALUE!</v>
      </c>
      <c r="W89" t="e">
        <f t="shared" si="40"/>
        <v>#VALUE!</v>
      </c>
      <c r="X89" t="str">
        <f>IF(ISBLANK('5.'!B89),"-",'5.'!B89)</f>
        <v>-</v>
      </c>
      <c r="Y89" s="35" t="e">
        <f t="shared" si="41"/>
        <v>#VALUE!</v>
      </c>
      <c r="Z89" s="39" t="str">
        <f>IF(ISBLANK('6.'!A89),"-",'6.'!A89)</f>
        <v>-</v>
      </c>
      <c r="AA89" t="e">
        <f t="shared" si="42"/>
        <v>#VALUE!</v>
      </c>
      <c r="AB89" t="e">
        <f t="shared" si="43"/>
        <v>#VALUE!</v>
      </c>
      <c r="AC89" t="str">
        <f>IF(ISBLANK('6.'!B89),"-",'6.'!B89)</f>
        <v>-</v>
      </c>
      <c r="AD89" s="9" t="e">
        <f t="shared" si="44"/>
        <v>#VALUE!</v>
      </c>
      <c r="AE89" s="40" t="str">
        <f>IF(ISBLANK('7.'!A89),"-",'7.'!A89)</f>
        <v>-</v>
      </c>
      <c r="AF89" t="e">
        <f t="shared" si="45"/>
        <v>#VALUE!</v>
      </c>
      <c r="AG89" t="e">
        <f t="shared" si="46"/>
        <v>#VALUE!</v>
      </c>
      <c r="AH89" t="str">
        <f>IF(ISBLANK('7.'!B89),"-",'7.'!B89)</f>
        <v>-</v>
      </c>
      <c r="AI89" s="35" t="e">
        <f t="shared" si="47"/>
        <v>#VALUE!</v>
      </c>
      <c r="AJ89" s="39" t="str">
        <f>IF(ISBLANK('8.'!A89),"-",'8.'!A89)</f>
        <v>-</v>
      </c>
      <c r="AK89" t="e">
        <f t="shared" si="48"/>
        <v>#VALUE!</v>
      </c>
      <c r="AL89" t="e">
        <f t="shared" si="49"/>
        <v>#VALUE!</v>
      </c>
      <c r="AM89" t="str">
        <f>IF(ISBLANK('8.'!B89),"-",'8.'!B89)</f>
        <v>-</v>
      </c>
      <c r="AN89" s="9" t="e">
        <f t="shared" si="50"/>
        <v>#VALUE!</v>
      </c>
      <c r="AO89" s="41" t="str">
        <f>IF(ISBLANK('9.'!A89),"-",'9.'!A89)</f>
        <v>-</v>
      </c>
      <c r="AP89" t="e">
        <f t="shared" si="51"/>
        <v>#VALUE!</v>
      </c>
      <c r="AQ89" t="e">
        <f t="shared" si="52"/>
        <v>#VALUE!</v>
      </c>
      <c r="AR89" t="str">
        <f>IF(ISBLANK('9.'!B89),"-",'9.'!B89)</f>
        <v>-</v>
      </c>
      <c r="AS89" s="42" t="e">
        <f t="shared" si="53"/>
        <v>#VALUE!</v>
      </c>
    </row>
    <row r="90" spans="1:45">
      <c r="A90" s="40">
        <f>IF(ISBLANK('1.'!A90),"-",'1.'!A90)</f>
        <v>45037.125</v>
      </c>
      <c r="B90">
        <f t="shared" si="27"/>
        <v>3</v>
      </c>
      <c r="C90">
        <f t="shared" si="28"/>
        <v>6</v>
      </c>
      <c r="D90">
        <f>IF(ISBLANK('Step 2. Percent Runtime Calcs'!B90),"-",'1.'!B90)</f>
        <v>0</v>
      </c>
      <c r="E90" s="35">
        <f t="shared" si="29"/>
        <v>0</v>
      </c>
      <c r="F90" s="41">
        <f>IF(ISBLANK('2.'!A90),"-",'2.'!A90)</f>
        <v>45037.125</v>
      </c>
      <c r="G90">
        <f t="shared" si="30"/>
        <v>3</v>
      </c>
      <c r="H90">
        <f t="shared" si="31"/>
        <v>6</v>
      </c>
      <c r="I90">
        <f>IF(ISBLANK('2.'!B90),"-",'2.'!B90)</f>
        <v>0</v>
      </c>
      <c r="J90" s="42">
        <f t="shared" si="32"/>
        <v>0</v>
      </c>
      <c r="K90" s="7">
        <f>IF(ISBLANK('3.'!A90),"-",'3.'!A90)</f>
        <v>45037.125</v>
      </c>
      <c r="L90">
        <f t="shared" si="33"/>
        <v>3</v>
      </c>
      <c r="M90">
        <f t="shared" si="34"/>
        <v>6</v>
      </c>
      <c r="N90">
        <f>IF(ISBLANK('3.'!B90),"-",'3.'!B90)</f>
        <v>0</v>
      </c>
      <c r="O90" s="8">
        <f t="shared" si="35"/>
        <v>0</v>
      </c>
      <c r="P90" s="41" t="str">
        <f>IF(ISBLANK('4.'!A90),"-",'4.'!A90)</f>
        <v>-</v>
      </c>
      <c r="Q90" t="e">
        <f t="shared" si="36"/>
        <v>#VALUE!</v>
      </c>
      <c r="R90" t="e">
        <f t="shared" si="37"/>
        <v>#VALUE!</v>
      </c>
      <c r="S90" t="str">
        <f>IF(ISBLANK('4.'!B90),"-",'4.'!B90)</f>
        <v>-</v>
      </c>
      <c r="T90" s="42" t="e">
        <f t="shared" si="38"/>
        <v>#VALUE!</v>
      </c>
      <c r="U90" s="40" t="str">
        <f>IF(ISBLANK('5.'!A90),"-",'5.'!A90)</f>
        <v>-</v>
      </c>
      <c r="V90" t="e">
        <f t="shared" si="39"/>
        <v>#VALUE!</v>
      </c>
      <c r="W90" t="e">
        <f t="shared" si="40"/>
        <v>#VALUE!</v>
      </c>
      <c r="X90" t="str">
        <f>IF(ISBLANK('5.'!B90),"-",'5.'!B90)</f>
        <v>-</v>
      </c>
      <c r="Y90" s="35" t="e">
        <f t="shared" si="41"/>
        <v>#VALUE!</v>
      </c>
      <c r="Z90" s="39" t="str">
        <f>IF(ISBLANK('6.'!A90),"-",'6.'!A90)</f>
        <v>-</v>
      </c>
      <c r="AA90" t="e">
        <f t="shared" si="42"/>
        <v>#VALUE!</v>
      </c>
      <c r="AB90" t="e">
        <f t="shared" si="43"/>
        <v>#VALUE!</v>
      </c>
      <c r="AC90" t="str">
        <f>IF(ISBLANK('6.'!B90),"-",'6.'!B90)</f>
        <v>-</v>
      </c>
      <c r="AD90" s="9" t="e">
        <f t="shared" si="44"/>
        <v>#VALUE!</v>
      </c>
      <c r="AE90" s="40" t="str">
        <f>IF(ISBLANK('7.'!A90),"-",'7.'!A90)</f>
        <v>-</v>
      </c>
      <c r="AF90" t="e">
        <f t="shared" si="45"/>
        <v>#VALUE!</v>
      </c>
      <c r="AG90" t="e">
        <f t="shared" si="46"/>
        <v>#VALUE!</v>
      </c>
      <c r="AH90" t="str">
        <f>IF(ISBLANK('7.'!B90),"-",'7.'!B90)</f>
        <v>-</v>
      </c>
      <c r="AI90" s="35" t="e">
        <f t="shared" si="47"/>
        <v>#VALUE!</v>
      </c>
      <c r="AJ90" s="39" t="str">
        <f>IF(ISBLANK('8.'!A90),"-",'8.'!A90)</f>
        <v>-</v>
      </c>
      <c r="AK90" t="e">
        <f t="shared" si="48"/>
        <v>#VALUE!</v>
      </c>
      <c r="AL90" t="e">
        <f t="shared" si="49"/>
        <v>#VALUE!</v>
      </c>
      <c r="AM90" t="str">
        <f>IF(ISBLANK('8.'!B90),"-",'8.'!B90)</f>
        <v>-</v>
      </c>
      <c r="AN90" s="9" t="e">
        <f t="shared" si="50"/>
        <v>#VALUE!</v>
      </c>
      <c r="AO90" s="41" t="str">
        <f>IF(ISBLANK('9.'!A90),"-",'9.'!A90)</f>
        <v>-</v>
      </c>
      <c r="AP90" t="e">
        <f t="shared" si="51"/>
        <v>#VALUE!</v>
      </c>
      <c r="AQ90" t="e">
        <f t="shared" si="52"/>
        <v>#VALUE!</v>
      </c>
      <c r="AR90" t="str">
        <f>IF(ISBLANK('9.'!B90),"-",'9.'!B90)</f>
        <v>-</v>
      </c>
      <c r="AS90" s="42" t="e">
        <f t="shared" si="53"/>
        <v>#VALUE!</v>
      </c>
    </row>
    <row r="91" spans="1:45">
      <c r="A91" s="40">
        <f>IF(ISBLANK('1.'!A91),"-",'1.'!A91)</f>
        <v>45037.166666666664</v>
      </c>
      <c r="B91">
        <f t="shared" si="27"/>
        <v>4</v>
      </c>
      <c r="C91">
        <f t="shared" si="28"/>
        <v>6</v>
      </c>
      <c r="D91">
        <f>IF(ISBLANK('Step 2. Percent Runtime Calcs'!B91),"-",'1.'!B91)</f>
        <v>0</v>
      </c>
      <c r="E91" s="35">
        <f t="shared" si="29"/>
        <v>0</v>
      </c>
      <c r="F91" s="41">
        <f>IF(ISBLANK('2.'!A91),"-",'2.'!A91)</f>
        <v>45037.166666666664</v>
      </c>
      <c r="G91">
        <f t="shared" si="30"/>
        <v>4</v>
      </c>
      <c r="H91">
        <f t="shared" si="31"/>
        <v>6</v>
      </c>
      <c r="I91">
        <f>IF(ISBLANK('2.'!B91),"-",'2.'!B91)</f>
        <v>0</v>
      </c>
      <c r="J91" s="42">
        <f t="shared" si="32"/>
        <v>0</v>
      </c>
      <c r="K91" s="7">
        <f>IF(ISBLANK('3.'!A91),"-",'3.'!A91)</f>
        <v>45037.166666666664</v>
      </c>
      <c r="L91">
        <f t="shared" si="33"/>
        <v>4</v>
      </c>
      <c r="M91">
        <f t="shared" si="34"/>
        <v>6</v>
      </c>
      <c r="N91">
        <f>IF(ISBLANK('3.'!B91),"-",'3.'!B91)</f>
        <v>0</v>
      </c>
      <c r="O91" s="8">
        <f t="shared" si="35"/>
        <v>0</v>
      </c>
      <c r="P91" s="41" t="str">
        <f>IF(ISBLANK('4.'!A91),"-",'4.'!A91)</f>
        <v>-</v>
      </c>
      <c r="Q91" t="e">
        <f t="shared" si="36"/>
        <v>#VALUE!</v>
      </c>
      <c r="R91" t="e">
        <f t="shared" si="37"/>
        <v>#VALUE!</v>
      </c>
      <c r="S91" t="str">
        <f>IF(ISBLANK('4.'!B91),"-",'4.'!B91)</f>
        <v>-</v>
      </c>
      <c r="T91" s="42" t="e">
        <f t="shared" si="38"/>
        <v>#VALUE!</v>
      </c>
      <c r="U91" s="40" t="str">
        <f>IF(ISBLANK('5.'!A91),"-",'5.'!A91)</f>
        <v>-</v>
      </c>
      <c r="V91" t="e">
        <f t="shared" si="39"/>
        <v>#VALUE!</v>
      </c>
      <c r="W91" t="e">
        <f t="shared" si="40"/>
        <v>#VALUE!</v>
      </c>
      <c r="X91" t="str">
        <f>IF(ISBLANK('5.'!B91),"-",'5.'!B91)</f>
        <v>-</v>
      </c>
      <c r="Y91" s="35" t="e">
        <f t="shared" si="41"/>
        <v>#VALUE!</v>
      </c>
      <c r="Z91" s="39" t="str">
        <f>IF(ISBLANK('6.'!A91),"-",'6.'!A91)</f>
        <v>-</v>
      </c>
      <c r="AA91" t="e">
        <f t="shared" si="42"/>
        <v>#VALUE!</v>
      </c>
      <c r="AB91" t="e">
        <f t="shared" si="43"/>
        <v>#VALUE!</v>
      </c>
      <c r="AC91" t="str">
        <f>IF(ISBLANK('6.'!B91),"-",'6.'!B91)</f>
        <v>-</v>
      </c>
      <c r="AD91" s="9" t="e">
        <f t="shared" si="44"/>
        <v>#VALUE!</v>
      </c>
      <c r="AE91" s="40" t="str">
        <f>IF(ISBLANK('7.'!A91),"-",'7.'!A91)</f>
        <v>-</v>
      </c>
      <c r="AF91" t="e">
        <f t="shared" si="45"/>
        <v>#VALUE!</v>
      </c>
      <c r="AG91" t="e">
        <f t="shared" si="46"/>
        <v>#VALUE!</v>
      </c>
      <c r="AH91" t="str">
        <f>IF(ISBLANK('7.'!B91),"-",'7.'!B91)</f>
        <v>-</v>
      </c>
      <c r="AI91" s="35" t="e">
        <f t="shared" si="47"/>
        <v>#VALUE!</v>
      </c>
      <c r="AJ91" s="39" t="str">
        <f>IF(ISBLANK('8.'!A91),"-",'8.'!A91)</f>
        <v>-</v>
      </c>
      <c r="AK91" t="e">
        <f t="shared" si="48"/>
        <v>#VALUE!</v>
      </c>
      <c r="AL91" t="e">
        <f t="shared" si="49"/>
        <v>#VALUE!</v>
      </c>
      <c r="AM91" t="str">
        <f>IF(ISBLANK('8.'!B91),"-",'8.'!B91)</f>
        <v>-</v>
      </c>
      <c r="AN91" s="9" t="e">
        <f t="shared" si="50"/>
        <v>#VALUE!</v>
      </c>
      <c r="AO91" s="41" t="str">
        <f>IF(ISBLANK('9.'!A91),"-",'9.'!A91)</f>
        <v>-</v>
      </c>
      <c r="AP91" t="e">
        <f t="shared" si="51"/>
        <v>#VALUE!</v>
      </c>
      <c r="AQ91" t="e">
        <f t="shared" si="52"/>
        <v>#VALUE!</v>
      </c>
      <c r="AR91" t="str">
        <f>IF(ISBLANK('9.'!B91),"-",'9.'!B91)</f>
        <v>-</v>
      </c>
      <c r="AS91" s="42" t="e">
        <f t="shared" si="53"/>
        <v>#VALUE!</v>
      </c>
    </row>
    <row r="92" spans="1:45">
      <c r="A92" s="40">
        <f>IF(ISBLANK('1.'!A92),"-",'1.'!A92)</f>
        <v>45037.208333333336</v>
      </c>
      <c r="B92">
        <f t="shared" si="27"/>
        <v>5</v>
      </c>
      <c r="C92">
        <f t="shared" si="28"/>
        <v>6</v>
      </c>
      <c r="D92">
        <f>IF(ISBLANK('Step 2. Percent Runtime Calcs'!B92),"-",'1.'!B92)</f>
        <v>0</v>
      </c>
      <c r="E92" s="35">
        <f t="shared" si="29"/>
        <v>0</v>
      </c>
      <c r="F92" s="41">
        <f>IF(ISBLANK('2.'!A92),"-",'2.'!A92)</f>
        <v>45037.208333333336</v>
      </c>
      <c r="G92">
        <f t="shared" si="30"/>
        <v>5</v>
      </c>
      <c r="H92">
        <f t="shared" si="31"/>
        <v>6</v>
      </c>
      <c r="I92">
        <f>IF(ISBLANK('2.'!B92),"-",'2.'!B92)</f>
        <v>0</v>
      </c>
      <c r="J92" s="42">
        <f t="shared" si="32"/>
        <v>0</v>
      </c>
      <c r="K92" s="7">
        <f>IF(ISBLANK('3.'!A92),"-",'3.'!A92)</f>
        <v>45037.208333333336</v>
      </c>
      <c r="L92">
        <f t="shared" si="33"/>
        <v>5</v>
      </c>
      <c r="M92">
        <f t="shared" si="34"/>
        <v>6</v>
      </c>
      <c r="N92">
        <f>IF(ISBLANK('3.'!B92),"-",'3.'!B92)</f>
        <v>0</v>
      </c>
      <c r="O92" s="8">
        <f t="shared" si="35"/>
        <v>0</v>
      </c>
      <c r="P92" s="41" t="str">
        <f>IF(ISBLANK('4.'!A92),"-",'4.'!A92)</f>
        <v>-</v>
      </c>
      <c r="Q92" t="e">
        <f t="shared" si="36"/>
        <v>#VALUE!</v>
      </c>
      <c r="R92" t="e">
        <f t="shared" si="37"/>
        <v>#VALUE!</v>
      </c>
      <c r="S92" t="str">
        <f>IF(ISBLANK('4.'!B92),"-",'4.'!B92)</f>
        <v>-</v>
      </c>
      <c r="T92" s="42" t="e">
        <f t="shared" si="38"/>
        <v>#VALUE!</v>
      </c>
      <c r="U92" s="40" t="str">
        <f>IF(ISBLANK('5.'!A92),"-",'5.'!A92)</f>
        <v>-</v>
      </c>
      <c r="V92" t="e">
        <f t="shared" si="39"/>
        <v>#VALUE!</v>
      </c>
      <c r="W92" t="e">
        <f t="shared" si="40"/>
        <v>#VALUE!</v>
      </c>
      <c r="X92" t="str">
        <f>IF(ISBLANK('5.'!B92),"-",'5.'!B92)</f>
        <v>-</v>
      </c>
      <c r="Y92" s="35" t="e">
        <f t="shared" si="41"/>
        <v>#VALUE!</v>
      </c>
      <c r="Z92" s="39" t="str">
        <f>IF(ISBLANK('6.'!A92),"-",'6.'!A92)</f>
        <v>-</v>
      </c>
      <c r="AA92" t="e">
        <f t="shared" si="42"/>
        <v>#VALUE!</v>
      </c>
      <c r="AB92" t="e">
        <f t="shared" si="43"/>
        <v>#VALUE!</v>
      </c>
      <c r="AC92" t="str">
        <f>IF(ISBLANK('6.'!B92),"-",'6.'!B92)</f>
        <v>-</v>
      </c>
      <c r="AD92" s="9" t="e">
        <f t="shared" si="44"/>
        <v>#VALUE!</v>
      </c>
      <c r="AE92" s="40" t="str">
        <f>IF(ISBLANK('7.'!A92),"-",'7.'!A92)</f>
        <v>-</v>
      </c>
      <c r="AF92" t="e">
        <f t="shared" si="45"/>
        <v>#VALUE!</v>
      </c>
      <c r="AG92" t="e">
        <f t="shared" si="46"/>
        <v>#VALUE!</v>
      </c>
      <c r="AH92" t="str">
        <f>IF(ISBLANK('7.'!B92),"-",'7.'!B92)</f>
        <v>-</v>
      </c>
      <c r="AI92" s="35" t="e">
        <f t="shared" si="47"/>
        <v>#VALUE!</v>
      </c>
      <c r="AJ92" s="39" t="str">
        <f>IF(ISBLANK('8.'!A92),"-",'8.'!A92)</f>
        <v>-</v>
      </c>
      <c r="AK92" t="e">
        <f t="shared" si="48"/>
        <v>#VALUE!</v>
      </c>
      <c r="AL92" t="e">
        <f t="shared" si="49"/>
        <v>#VALUE!</v>
      </c>
      <c r="AM92" t="str">
        <f>IF(ISBLANK('8.'!B92),"-",'8.'!B92)</f>
        <v>-</v>
      </c>
      <c r="AN92" s="9" t="e">
        <f t="shared" si="50"/>
        <v>#VALUE!</v>
      </c>
      <c r="AO92" s="41" t="str">
        <f>IF(ISBLANK('9.'!A92),"-",'9.'!A92)</f>
        <v>-</v>
      </c>
      <c r="AP92" t="e">
        <f t="shared" si="51"/>
        <v>#VALUE!</v>
      </c>
      <c r="AQ92" t="e">
        <f t="shared" si="52"/>
        <v>#VALUE!</v>
      </c>
      <c r="AR92" t="str">
        <f>IF(ISBLANK('9.'!B92),"-",'9.'!B92)</f>
        <v>-</v>
      </c>
      <c r="AS92" s="42" t="e">
        <f t="shared" si="53"/>
        <v>#VALUE!</v>
      </c>
    </row>
    <row r="93" spans="1:45">
      <c r="A93" s="40">
        <f>IF(ISBLANK('1.'!A93),"-",'1.'!A93)</f>
        <v>45037.25</v>
      </c>
      <c r="B93">
        <f t="shared" si="27"/>
        <v>6</v>
      </c>
      <c r="C93">
        <f t="shared" si="28"/>
        <v>6</v>
      </c>
      <c r="D93">
        <f>IF(ISBLANK('Step 2. Percent Runtime Calcs'!B93),"-",'1.'!B93)</f>
        <v>0</v>
      </c>
      <c r="E93" s="35">
        <f t="shared" si="29"/>
        <v>0</v>
      </c>
      <c r="F93" s="41">
        <f>IF(ISBLANK('2.'!A93),"-",'2.'!A93)</f>
        <v>45037.25</v>
      </c>
      <c r="G93">
        <f t="shared" si="30"/>
        <v>6</v>
      </c>
      <c r="H93">
        <f t="shared" si="31"/>
        <v>6</v>
      </c>
      <c r="I93">
        <f>IF(ISBLANK('2.'!B93),"-",'2.'!B93)</f>
        <v>0</v>
      </c>
      <c r="J93" s="42">
        <f t="shared" si="32"/>
        <v>0</v>
      </c>
      <c r="K93" s="7">
        <f>IF(ISBLANK('3.'!A93),"-",'3.'!A93)</f>
        <v>45037.25</v>
      </c>
      <c r="L93">
        <f t="shared" si="33"/>
        <v>6</v>
      </c>
      <c r="M93">
        <f t="shared" si="34"/>
        <v>6</v>
      </c>
      <c r="N93">
        <f>IF(ISBLANK('3.'!B93),"-",'3.'!B93)</f>
        <v>0</v>
      </c>
      <c r="O93" s="8">
        <f t="shared" si="35"/>
        <v>0</v>
      </c>
      <c r="P93" s="41" t="str">
        <f>IF(ISBLANK('4.'!A93),"-",'4.'!A93)</f>
        <v>-</v>
      </c>
      <c r="Q93" t="e">
        <f t="shared" si="36"/>
        <v>#VALUE!</v>
      </c>
      <c r="R93" t="e">
        <f t="shared" si="37"/>
        <v>#VALUE!</v>
      </c>
      <c r="S93" t="str">
        <f>IF(ISBLANK('4.'!B93),"-",'4.'!B93)</f>
        <v>-</v>
      </c>
      <c r="T93" s="42" t="e">
        <f t="shared" si="38"/>
        <v>#VALUE!</v>
      </c>
      <c r="U93" s="40" t="str">
        <f>IF(ISBLANK('5.'!A93),"-",'5.'!A93)</f>
        <v>-</v>
      </c>
      <c r="V93" t="e">
        <f t="shared" si="39"/>
        <v>#VALUE!</v>
      </c>
      <c r="W93" t="e">
        <f t="shared" si="40"/>
        <v>#VALUE!</v>
      </c>
      <c r="X93" t="str">
        <f>IF(ISBLANK('5.'!B93),"-",'5.'!B93)</f>
        <v>-</v>
      </c>
      <c r="Y93" s="35" t="e">
        <f t="shared" si="41"/>
        <v>#VALUE!</v>
      </c>
      <c r="Z93" s="39" t="str">
        <f>IF(ISBLANK('6.'!A93),"-",'6.'!A93)</f>
        <v>-</v>
      </c>
      <c r="AA93" t="e">
        <f t="shared" si="42"/>
        <v>#VALUE!</v>
      </c>
      <c r="AB93" t="e">
        <f t="shared" si="43"/>
        <v>#VALUE!</v>
      </c>
      <c r="AC93" t="str">
        <f>IF(ISBLANK('6.'!B93),"-",'6.'!B93)</f>
        <v>-</v>
      </c>
      <c r="AD93" s="9" t="e">
        <f t="shared" si="44"/>
        <v>#VALUE!</v>
      </c>
      <c r="AE93" s="40" t="str">
        <f>IF(ISBLANK('7.'!A93),"-",'7.'!A93)</f>
        <v>-</v>
      </c>
      <c r="AF93" t="e">
        <f t="shared" si="45"/>
        <v>#VALUE!</v>
      </c>
      <c r="AG93" t="e">
        <f t="shared" si="46"/>
        <v>#VALUE!</v>
      </c>
      <c r="AH93" t="str">
        <f>IF(ISBLANK('7.'!B93),"-",'7.'!B93)</f>
        <v>-</v>
      </c>
      <c r="AI93" s="35" t="e">
        <f t="shared" si="47"/>
        <v>#VALUE!</v>
      </c>
      <c r="AJ93" s="39" t="str">
        <f>IF(ISBLANK('8.'!A93),"-",'8.'!A93)</f>
        <v>-</v>
      </c>
      <c r="AK93" t="e">
        <f t="shared" si="48"/>
        <v>#VALUE!</v>
      </c>
      <c r="AL93" t="e">
        <f t="shared" si="49"/>
        <v>#VALUE!</v>
      </c>
      <c r="AM93" t="str">
        <f>IF(ISBLANK('8.'!B93),"-",'8.'!B93)</f>
        <v>-</v>
      </c>
      <c r="AN93" s="9" t="e">
        <f t="shared" si="50"/>
        <v>#VALUE!</v>
      </c>
      <c r="AO93" s="41" t="str">
        <f>IF(ISBLANK('9.'!A93),"-",'9.'!A93)</f>
        <v>-</v>
      </c>
      <c r="AP93" t="e">
        <f t="shared" si="51"/>
        <v>#VALUE!</v>
      </c>
      <c r="AQ93" t="e">
        <f t="shared" si="52"/>
        <v>#VALUE!</v>
      </c>
      <c r="AR93" t="str">
        <f>IF(ISBLANK('9.'!B93),"-",'9.'!B93)</f>
        <v>-</v>
      </c>
      <c r="AS93" s="42" t="e">
        <f t="shared" si="53"/>
        <v>#VALUE!</v>
      </c>
    </row>
    <row r="94" spans="1:45">
      <c r="A94" s="40">
        <f>IF(ISBLANK('1.'!A94),"-",'1.'!A94)</f>
        <v>45037.291666666664</v>
      </c>
      <c r="B94">
        <f t="shared" si="27"/>
        <v>7</v>
      </c>
      <c r="C94">
        <f t="shared" si="28"/>
        <v>6</v>
      </c>
      <c r="D94">
        <f>IF(ISBLANK('Step 2. Percent Runtime Calcs'!B94),"-",'1.'!B94)</f>
        <v>0</v>
      </c>
      <c r="E94" s="35">
        <f t="shared" si="29"/>
        <v>0</v>
      </c>
      <c r="F94" s="41">
        <f>IF(ISBLANK('2.'!A94),"-",'2.'!A94)</f>
        <v>45037.291666666664</v>
      </c>
      <c r="G94">
        <f t="shared" si="30"/>
        <v>7</v>
      </c>
      <c r="H94">
        <f t="shared" si="31"/>
        <v>6</v>
      </c>
      <c r="I94">
        <f>IF(ISBLANK('2.'!B94),"-",'2.'!B94)</f>
        <v>0</v>
      </c>
      <c r="J94" s="42">
        <f t="shared" si="32"/>
        <v>0</v>
      </c>
      <c r="K94" s="7">
        <f>IF(ISBLANK('3.'!A94),"-",'3.'!A94)</f>
        <v>45037.291666666664</v>
      </c>
      <c r="L94">
        <f t="shared" si="33"/>
        <v>7</v>
      </c>
      <c r="M94">
        <f t="shared" si="34"/>
        <v>6</v>
      </c>
      <c r="N94">
        <f>IF(ISBLANK('3.'!B94),"-",'3.'!B94)</f>
        <v>0</v>
      </c>
      <c r="O94" s="8">
        <f t="shared" si="35"/>
        <v>0</v>
      </c>
      <c r="P94" s="41" t="str">
        <f>IF(ISBLANK('4.'!A94),"-",'4.'!A94)</f>
        <v>-</v>
      </c>
      <c r="Q94" t="e">
        <f t="shared" si="36"/>
        <v>#VALUE!</v>
      </c>
      <c r="R94" t="e">
        <f t="shared" si="37"/>
        <v>#VALUE!</v>
      </c>
      <c r="S94" t="str">
        <f>IF(ISBLANK('4.'!B94),"-",'4.'!B94)</f>
        <v>-</v>
      </c>
      <c r="T94" s="42" t="e">
        <f t="shared" si="38"/>
        <v>#VALUE!</v>
      </c>
      <c r="U94" s="40" t="str">
        <f>IF(ISBLANK('5.'!A94),"-",'5.'!A94)</f>
        <v>-</v>
      </c>
      <c r="V94" t="e">
        <f t="shared" si="39"/>
        <v>#VALUE!</v>
      </c>
      <c r="W94" t="e">
        <f t="shared" si="40"/>
        <v>#VALUE!</v>
      </c>
      <c r="X94" t="str">
        <f>IF(ISBLANK('5.'!B94),"-",'5.'!B94)</f>
        <v>-</v>
      </c>
      <c r="Y94" s="35" t="e">
        <f t="shared" si="41"/>
        <v>#VALUE!</v>
      </c>
      <c r="Z94" s="39" t="str">
        <f>IF(ISBLANK('6.'!A94),"-",'6.'!A94)</f>
        <v>-</v>
      </c>
      <c r="AA94" t="e">
        <f t="shared" si="42"/>
        <v>#VALUE!</v>
      </c>
      <c r="AB94" t="e">
        <f t="shared" si="43"/>
        <v>#VALUE!</v>
      </c>
      <c r="AC94" t="str">
        <f>IF(ISBLANK('6.'!B94),"-",'6.'!B94)</f>
        <v>-</v>
      </c>
      <c r="AD94" s="9" t="e">
        <f t="shared" si="44"/>
        <v>#VALUE!</v>
      </c>
      <c r="AE94" s="40" t="str">
        <f>IF(ISBLANK('7.'!A94),"-",'7.'!A94)</f>
        <v>-</v>
      </c>
      <c r="AF94" t="e">
        <f t="shared" si="45"/>
        <v>#VALUE!</v>
      </c>
      <c r="AG94" t="e">
        <f t="shared" si="46"/>
        <v>#VALUE!</v>
      </c>
      <c r="AH94" t="str">
        <f>IF(ISBLANK('7.'!B94),"-",'7.'!B94)</f>
        <v>-</v>
      </c>
      <c r="AI94" s="35" t="e">
        <f t="shared" si="47"/>
        <v>#VALUE!</v>
      </c>
      <c r="AJ94" s="39" t="str">
        <f>IF(ISBLANK('8.'!A94),"-",'8.'!A94)</f>
        <v>-</v>
      </c>
      <c r="AK94" t="e">
        <f t="shared" si="48"/>
        <v>#VALUE!</v>
      </c>
      <c r="AL94" t="e">
        <f t="shared" si="49"/>
        <v>#VALUE!</v>
      </c>
      <c r="AM94" t="str">
        <f>IF(ISBLANK('8.'!B94),"-",'8.'!B94)</f>
        <v>-</v>
      </c>
      <c r="AN94" s="9" t="e">
        <f t="shared" si="50"/>
        <v>#VALUE!</v>
      </c>
      <c r="AO94" s="41" t="str">
        <f>IF(ISBLANK('9.'!A94),"-",'9.'!A94)</f>
        <v>-</v>
      </c>
      <c r="AP94" t="e">
        <f t="shared" si="51"/>
        <v>#VALUE!</v>
      </c>
      <c r="AQ94" t="e">
        <f t="shared" si="52"/>
        <v>#VALUE!</v>
      </c>
      <c r="AR94" t="str">
        <f>IF(ISBLANK('9.'!B94),"-",'9.'!B94)</f>
        <v>-</v>
      </c>
      <c r="AS94" s="42" t="e">
        <f t="shared" si="53"/>
        <v>#VALUE!</v>
      </c>
    </row>
    <row r="95" spans="1:45">
      <c r="A95" s="40">
        <f>IF(ISBLANK('1.'!A95),"-",'1.'!A95)</f>
        <v>45037.333333333336</v>
      </c>
      <c r="B95">
        <f t="shared" si="27"/>
        <v>8</v>
      </c>
      <c r="C95">
        <f t="shared" si="28"/>
        <v>6</v>
      </c>
      <c r="D95">
        <f>IF(ISBLANK('Step 2. Percent Runtime Calcs'!B95),"-",'1.'!B95)</f>
        <v>0</v>
      </c>
      <c r="E95" s="35">
        <f t="shared" si="29"/>
        <v>0</v>
      </c>
      <c r="F95" s="41">
        <f>IF(ISBLANK('2.'!A95),"-",'2.'!A95)</f>
        <v>45037.333333333336</v>
      </c>
      <c r="G95">
        <f t="shared" si="30"/>
        <v>8</v>
      </c>
      <c r="H95">
        <f t="shared" si="31"/>
        <v>6</v>
      </c>
      <c r="I95">
        <f>IF(ISBLANK('2.'!B95),"-",'2.'!B95)</f>
        <v>0</v>
      </c>
      <c r="J95" s="42">
        <f t="shared" si="32"/>
        <v>0</v>
      </c>
      <c r="K95" s="7">
        <f>IF(ISBLANK('3.'!A95),"-",'3.'!A95)</f>
        <v>45037.333333333336</v>
      </c>
      <c r="L95">
        <f t="shared" si="33"/>
        <v>8</v>
      </c>
      <c r="M95">
        <f t="shared" si="34"/>
        <v>6</v>
      </c>
      <c r="N95">
        <f>IF(ISBLANK('3.'!B95),"-",'3.'!B95)</f>
        <v>0</v>
      </c>
      <c r="O95" s="8">
        <f t="shared" si="35"/>
        <v>0</v>
      </c>
      <c r="P95" s="41" t="str">
        <f>IF(ISBLANK('4.'!A95),"-",'4.'!A95)</f>
        <v>-</v>
      </c>
      <c r="Q95" t="e">
        <f t="shared" si="36"/>
        <v>#VALUE!</v>
      </c>
      <c r="R95" t="e">
        <f t="shared" si="37"/>
        <v>#VALUE!</v>
      </c>
      <c r="S95" t="str">
        <f>IF(ISBLANK('4.'!B95),"-",'4.'!B95)</f>
        <v>-</v>
      </c>
      <c r="T95" s="42" t="e">
        <f t="shared" si="38"/>
        <v>#VALUE!</v>
      </c>
      <c r="U95" s="40" t="str">
        <f>IF(ISBLANK('5.'!A95),"-",'5.'!A95)</f>
        <v>-</v>
      </c>
      <c r="V95" t="e">
        <f t="shared" si="39"/>
        <v>#VALUE!</v>
      </c>
      <c r="W95" t="e">
        <f t="shared" si="40"/>
        <v>#VALUE!</v>
      </c>
      <c r="X95" t="str">
        <f>IF(ISBLANK('5.'!B95),"-",'5.'!B95)</f>
        <v>-</v>
      </c>
      <c r="Y95" s="35" t="e">
        <f t="shared" si="41"/>
        <v>#VALUE!</v>
      </c>
      <c r="Z95" s="39" t="str">
        <f>IF(ISBLANK('6.'!A95),"-",'6.'!A95)</f>
        <v>-</v>
      </c>
      <c r="AA95" t="e">
        <f t="shared" si="42"/>
        <v>#VALUE!</v>
      </c>
      <c r="AB95" t="e">
        <f t="shared" si="43"/>
        <v>#VALUE!</v>
      </c>
      <c r="AC95" t="str">
        <f>IF(ISBLANK('6.'!B95),"-",'6.'!B95)</f>
        <v>-</v>
      </c>
      <c r="AD95" s="9" t="e">
        <f t="shared" si="44"/>
        <v>#VALUE!</v>
      </c>
      <c r="AE95" s="40" t="str">
        <f>IF(ISBLANK('7.'!A95),"-",'7.'!A95)</f>
        <v>-</v>
      </c>
      <c r="AF95" t="e">
        <f t="shared" si="45"/>
        <v>#VALUE!</v>
      </c>
      <c r="AG95" t="e">
        <f t="shared" si="46"/>
        <v>#VALUE!</v>
      </c>
      <c r="AH95" t="str">
        <f>IF(ISBLANK('7.'!B95),"-",'7.'!B95)</f>
        <v>-</v>
      </c>
      <c r="AI95" s="35" t="e">
        <f t="shared" si="47"/>
        <v>#VALUE!</v>
      </c>
      <c r="AJ95" s="39" t="str">
        <f>IF(ISBLANK('8.'!A95),"-",'8.'!A95)</f>
        <v>-</v>
      </c>
      <c r="AK95" t="e">
        <f t="shared" si="48"/>
        <v>#VALUE!</v>
      </c>
      <c r="AL95" t="e">
        <f t="shared" si="49"/>
        <v>#VALUE!</v>
      </c>
      <c r="AM95" t="str">
        <f>IF(ISBLANK('8.'!B95),"-",'8.'!B95)</f>
        <v>-</v>
      </c>
      <c r="AN95" s="9" t="e">
        <f t="shared" si="50"/>
        <v>#VALUE!</v>
      </c>
      <c r="AO95" s="41" t="str">
        <f>IF(ISBLANK('9.'!A95),"-",'9.'!A95)</f>
        <v>-</v>
      </c>
      <c r="AP95" t="e">
        <f t="shared" si="51"/>
        <v>#VALUE!</v>
      </c>
      <c r="AQ95" t="e">
        <f t="shared" si="52"/>
        <v>#VALUE!</v>
      </c>
      <c r="AR95" t="str">
        <f>IF(ISBLANK('9.'!B95),"-",'9.'!B95)</f>
        <v>-</v>
      </c>
      <c r="AS95" s="42" t="e">
        <f t="shared" si="53"/>
        <v>#VALUE!</v>
      </c>
    </row>
    <row r="96" spans="1:45">
      <c r="A96" s="40">
        <f>IF(ISBLANK('1.'!A96),"-",'1.'!A96)</f>
        <v>45037.375</v>
      </c>
      <c r="B96">
        <f t="shared" si="27"/>
        <v>9</v>
      </c>
      <c r="C96">
        <f t="shared" si="28"/>
        <v>6</v>
      </c>
      <c r="D96">
        <f>IF(ISBLANK('Step 2. Percent Runtime Calcs'!B96),"-",'1.'!B96)</f>
        <v>0</v>
      </c>
      <c r="E96" s="35">
        <f t="shared" si="29"/>
        <v>0</v>
      </c>
      <c r="F96" s="41">
        <f>IF(ISBLANK('2.'!A96),"-",'2.'!A96)</f>
        <v>45037.375</v>
      </c>
      <c r="G96">
        <f t="shared" si="30"/>
        <v>9</v>
      </c>
      <c r="H96">
        <f t="shared" si="31"/>
        <v>6</v>
      </c>
      <c r="I96">
        <f>IF(ISBLANK('2.'!B96),"-",'2.'!B96)</f>
        <v>0</v>
      </c>
      <c r="J96" s="42">
        <f t="shared" si="32"/>
        <v>0</v>
      </c>
      <c r="K96" s="7">
        <f>IF(ISBLANK('3.'!A96),"-",'3.'!A96)</f>
        <v>45037.375</v>
      </c>
      <c r="L96">
        <f t="shared" si="33"/>
        <v>9</v>
      </c>
      <c r="M96">
        <f t="shared" si="34"/>
        <v>6</v>
      </c>
      <c r="N96">
        <f>IF(ISBLANK('3.'!B96),"-",'3.'!B96)</f>
        <v>0</v>
      </c>
      <c r="O96" s="8">
        <f t="shared" si="35"/>
        <v>0</v>
      </c>
      <c r="P96" s="41" t="str">
        <f>IF(ISBLANK('4.'!A96),"-",'4.'!A96)</f>
        <v>-</v>
      </c>
      <c r="Q96" t="e">
        <f t="shared" si="36"/>
        <v>#VALUE!</v>
      </c>
      <c r="R96" t="e">
        <f t="shared" si="37"/>
        <v>#VALUE!</v>
      </c>
      <c r="S96" t="str">
        <f>IF(ISBLANK('4.'!B96),"-",'4.'!B96)</f>
        <v>-</v>
      </c>
      <c r="T96" s="42" t="e">
        <f t="shared" si="38"/>
        <v>#VALUE!</v>
      </c>
      <c r="U96" s="40" t="str">
        <f>IF(ISBLANK('5.'!A96),"-",'5.'!A96)</f>
        <v>-</v>
      </c>
      <c r="V96" t="e">
        <f t="shared" si="39"/>
        <v>#VALUE!</v>
      </c>
      <c r="W96" t="e">
        <f t="shared" si="40"/>
        <v>#VALUE!</v>
      </c>
      <c r="X96" t="str">
        <f>IF(ISBLANK('5.'!B96),"-",'5.'!B96)</f>
        <v>-</v>
      </c>
      <c r="Y96" s="35" t="e">
        <f t="shared" si="41"/>
        <v>#VALUE!</v>
      </c>
      <c r="Z96" s="39" t="str">
        <f>IF(ISBLANK('6.'!A96),"-",'6.'!A96)</f>
        <v>-</v>
      </c>
      <c r="AA96" t="e">
        <f t="shared" si="42"/>
        <v>#VALUE!</v>
      </c>
      <c r="AB96" t="e">
        <f t="shared" si="43"/>
        <v>#VALUE!</v>
      </c>
      <c r="AC96" t="str">
        <f>IF(ISBLANK('6.'!B96),"-",'6.'!B96)</f>
        <v>-</v>
      </c>
      <c r="AD96" s="9" t="e">
        <f t="shared" si="44"/>
        <v>#VALUE!</v>
      </c>
      <c r="AE96" s="40" t="str">
        <f>IF(ISBLANK('7.'!A96),"-",'7.'!A96)</f>
        <v>-</v>
      </c>
      <c r="AF96" t="e">
        <f t="shared" si="45"/>
        <v>#VALUE!</v>
      </c>
      <c r="AG96" t="e">
        <f t="shared" si="46"/>
        <v>#VALUE!</v>
      </c>
      <c r="AH96" t="str">
        <f>IF(ISBLANK('7.'!B96),"-",'7.'!B96)</f>
        <v>-</v>
      </c>
      <c r="AI96" s="35" t="e">
        <f t="shared" si="47"/>
        <v>#VALUE!</v>
      </c>
      <c r="AJ96" s="39" t="str">
        <f>IF(ISBLANK('8.'!A96),"-",'8.'!A96)</f>
        <v>-</v>
      </c>
      <c r="AK96" t="e">
        <f t="shared" si="48"/>
        <v>#VALUE!</v>
      </c>
      <c r="AL96" t="e">
        <f t="shared" si="49"/>
        <v>#VALUE!</v>
      </c>
      <c r="AM96" t="str">
        <f>IF(ISBLANK('8.'!B96),"-",'8.'!B96)</f>
        <v>-</v>
      </c>
      <c r="AN96" s="9" t="e">
        <f t="shared" si="50"/>
        <v>#VALUE!</v>
      </c>
      <c r="AO96" s="41" t="str">
        <f>IF(ISBLANK('9.'!A96),"-",'9.'!A96)</f>
        <v>-</v>
      </c>
      <c r="AP96" t="e">
        <f t="shared" si="51"/>
        <v>#VALUE!</v>
      </c>
      <c r="AQ96" t="e">
        <f t="shared" si="52"/>
        <v>#VALUE!</v>
      </c>
      <c r="AR96" t="str">
        <f>IF(ISBLANK('9.'!B96),"-",'9.'!B96)</f>
        <v>-</v>
      </c>
      <c r="AS96" s="42" t="e">
        <f t="shared" si="53"/>
        <v>#VALUE!</v>
      </c>
    </row>
    <row r="97" spans="1:45">
      <c r="A97" s="40">
        <f>IF(ISBLANK('1.'!A97),"-",'1.'!A97)</f>
        <v>45037.416666666664</v>
      </c>
      <c r="B97">
        <f t="shared" si="27"/>
        <v>10</v>
      </c>
      <c r="C97">
        <f t="shared" si="28"/>
        <v>6</v>
      </c>
      <c r="D97">
        <f>IF(ISBLANK('Step 2. Percent Runtime Calcs'!B97),"-",'1.'!B97)</f>
        <v>0</v>
      </c>
      <c r="E97" s="35">
        <f t="shared" si="29"/>
        <v>0</v>
      </c>
      <c r="F97" s="41">
        <f>IF(ISBLANK('2.'!A97),"-",'2.'!A97)</f>
        <v>45037.416666666664</v>
      </c>
      <c r="G97">
        <f t="shared" si="30"/>
        <v>10</v>
      </c>
      <c r="H97">
        <f t="shared" si="31"/>
        <v>6</v>
      </c>
      <c r="I97">
        <f>IF(ISBLANK('2.'!B97),"-",'2.'!B97)</f>
        <v>0</v>
      </c>
      <c r="J97" s="42">
        <f t="shared" si="32"/>
        <v>0</v>
      </c>
      <c r="K97" s="7">
        <f>IF(ISBLANK('3.'!A97),"-",'3.'!A97)</f>
        <v>45037.416666666664</v>
      </c>
      <c r="L97">
        <f t="shared" si="33"/>
        <v>10</v>
      </c>
      <c r="M97">
        <f t="shared" si="34"/>
        <v>6</v>
      </c>
      <c r="N97">
        <f>IF(ISBLANK('3.'!B97),"-",'3.'!B97)</f>
        <v>0</v>
      </c>
      <c r="O97" s="8">
        <f t="shared" si="35"/>
        <v>0</v>
      </c>
      <c r="P97" s="41" t="str">
        <f>IF(ISBLANK('4.'!A97),"-",'4.'!A97)</f>
        <v>-</v>
      </c>
      <c r="Q97" t="e">
        <f t="shared" si="36"/>
        <v>#VALUE!</v>
      </c>
      <c r="R97" t="e">
        <f t="shared" si="37"/>
        <v>#VALUE!</v>
      </c>
      <c r="S97" t="str">
        <f>IF(ISBLANK('4.'!B97),"-",'4.'!B97)</f>
        <v>-</v>
      </c>
      <c r="T97" s="42" t="e">
        <f t="shared" si="38"/>
        <v>#VALUE!</v>
      </c>
      <c r="U97" s="40" t="str">
        <f>IF(ISBLANK('5.'!A97),"-",'5.'!A97)</f>
        <v>-</v>
      </c>
      <c r="V97" t="e">
        <f t="shared" si="39"/>
        <v>#VALUE!</v>
      </c>
      <c r="W97" t="e">
        <f t="shared" si="40"/>
        <v>#VALUE!</v>
      </c>
      <c r="X97" t="str">
        <f>IF(ISBLANK('5.'!B97),"-",'5.'!B97)</f>
        <v>-</v>
      </c>
      <c r="Y97" s="35" t="e">
        <f t="shared" si="41"/>
        <v>#VALUE!</v>
      </c>
      <c r="Z97" s="39" t="str">
        <f>IF(ISBLANK('6.'!A97),"-",'6.'!A97)</f>
        <v>-</v>
      </c>
      <c r="AA97" t="e">
        <f t="shared" si="42"/>
        <v>#VALUE!</v>
      </c>
      <c r="AB97" t="e">
        <f t="shared" si="43"/>
        <v>#VALUE!</v>
      </c>
      <c r="AC97" t="str">
        <f>IF(ISBLANK('6.'!B97),"-",'6.'!B97)</f>
        <v>-</v>
      </c>
      <c r="AD97" s="9" t="e">
        <f t="shared" si="44"/>
        <v>#VALUE!</v>
      </c>
      <c r="AE97" s="40" t="str">
        <f>IF(ISBLANK('7.'!A97),"-",'7.'!A97)</f>
        <v>-</v>
      </c>
      <c r="AF97" t="e">
        <f t="shared" si="45"/>
        <v>#VALUE!</v>
      </c>
      <c r="AG97" t="e">
        <f t="shared" si="46"/>
        <v>#VALUE!</v>
      </c>
      <c r="AH97" t="str">
        <f>IF(ISBLANK('7.'!B97),"-",'7.'!B97)</f>
        <v>-</v>
      </c>
      <c r="AI97" s="35" t="e">
        <f t="shared" si="47"/>
        <v>#VALUE!</v>
      </c>
      <c r="AJ97" s="39" t="str">
        <f>IF(ISBLANK('8.'!A97),"-",'8.'!A97)</f>
        <v>-</v>
      </c>
      <c r="AK97" t="e">
        <f t="shared" si="48"/>
        <v>#VALUE!</v>
      </c>
      <c r="AL97" t="e">
        <f t="shared" si="49"/>
        <v>#VALUE!</v>
      </c>
      <c r="AM97" t="str">
        <f>IF(ISBLANK('8.'!B97),"-",'8.'!B97)</f>
        <v>-</v>
      </c>
      <c r="AN97" s="9" t="e">
        <f t="shared" si="50"/>
        <v>#VALUE!</v>
      </c>
      <c r="AO97" s="41" t="str">
        <f>IF(ISBLANK('9.'!A97),"-",'9.'!A97)</f>
        <v>-</v>
      </c>
      <c r="AP97" t="e">
        <f t="shared" si="51"/>
        <v>#VALUE!</v>
      </c>
      <c r="AQ97" t="e">
        <f t="shared" si="52"/>
        <v>#VALUE!</v>
      </c>
      <c r="AR97" t="str">
        <f>IF(ISBLANK('9.'!B97),"-",'9.'!B97)</f>
        <v>-</v>
      </c>
      <c r="AS97" s="42" t="e">
        <f t="shared" si="53"/>
        <v>#VALUE!</v>
      </c>
    </row>
    <row r="98" spans="1:45">
      <c r="A98" s="40">
        <f>IF(ISBLANK('1.'!A98),"-",'1.'!A98)</f>
        <v>45037.458333333336</v>
      </c>
      <c r="B98">
        <f t="shared" si="27"/>
        <v>11</v>
      </c>
      <c r="C98">
        <f t="shared" si="28"/>
        <v>6</v>
      </c>
      <c r="D98">
        <f>IF(ISBLANK('Step 2. Percent Runtime Calcs'!B98),"-",'1.'!B98)</f>
        <v>0</v>
      </c>
      <c r="E98" s="35">
        <f t="shared" si="29"/>
        <v>0</v>
      </c>
      <c r="F98" s="41">
        <f>IF(ISBLANK('2.'!A98),"-",'2.'!A98)</f>
        <v>45037.458333333336</v>
      </c>
      <c r="G98">
        <f t="shared" si="30"/>
        <v>11</v>
      </c>
      <c r="H98">
        <f t="shared" si="31"/>
        <v>6</v>
      </c>
      <c r="I98">
        <f>IF(ISBLANK('2.'!B98),"-",'2.'!B98)</f>
        <v>0</v>
      </c>
      <c r="J98" s="42">
        <f t="shared" si="32"/>
        <v>0</v>
      </c>
      <c r="K98" s="7">
        <f>IF(ISBLANK('3.'!A98),"-",'3.'!A98)</f>
        <v>45037.458333333336</v>
      </c>
      <c r="L98">
        <f t="shared" si="33"/>
        <v>11</v>
      </c>
      <c r="M98">
        <f t="shared" si="34"/>
        <v>6</v>
      </c>
      <c r="N98">
        <f>IF(ISBLANK('3.'!B98),"-",'3.'!B98)</f>
        <v>710</v>
      </c>
      <c r="O98" s="8">
        <f t="shared" si="35"/>
        <v>0.19722222222222222</v>
      </c>
      <c r="P98" s="41" t="str">
        <f>IF(ISBLANK('4.'!A98),"-",'4.'!A98)</f>
        <v>-</v>
      </c>
      <c r="Q98" t="e">
        <f t="shared" si="36"/>
        <v>#VALUE!</v>
      </c>
      <c r="R98" t="e">
        <f t="shared" si="37"/>
        <v>#VALUE!</v>
      </c>
      <c r="S98" t="str">
        <f>IF(ISBLANK('4.'!B98),"-",'4.'!B98)</f>
        <v>-</v>
      </c>
      <c r="T98" s="42" t="e">
        <f t="shared" si="38"/>
        <v>#VALUE!</v>
      </c>
      <c r="U98" s="40" t="str">
        <f>IF(ISBLANK('5.'!A98),"-",'5.'!A98)</f>
        <v>-</v>
      </c>
      <c r="V98" t="e">
        <f t="shared" si="39"/>
        <v>#VALUE!</v>
      </c>
      <c r="W98" t="e">
        <f t="shared" si="40"/>
        <v>#VALUE!</v>
      </c>
      <c r="X98" t="str">
        <f>IF(ISBLANK('5.'!B98),"-",'5.'!B98)</f>
        <v>-</v>
      </c>
      <c r="Y98" s="35" t="e">
        <f t="shared" si="41"/>
        <v>#VALUE!</v>
      </c>
      <c r="Z98" s="39" t="str">
        <f>IF(ISBLANK('6.'!A98),"-",'6.'!A98)</f>
        <v>-</v>
      </c>
      <c r="AA98" t="e">
        <f t="shared" si="42"/>
        <v>#VALUE!</v>
      </c>
      <c r="AB98" t="e">
        <f t="shared" si="43"/>
        <v>#VALUE!</v>
      </c>
      <c r="AC98" t="str">
        <f>IF(ISBLANK('6.'!B98),"-",'6.'!B98)</f>
        <v>-</v>
      </c>
      <c r="AD98" s="9" t="e">
        <f t="shared" si="44"/>
        <v>#VALUE!</v>
      </c>
      <c r="AE98" s="40" t="str">
        <f>IF(ISBLANK('7.'!A98),"-",'7.'!A98)</f>
        <v>-</v>
      </c>
      <c r="AF98" t="e">
        <f t="shared" si="45"/>
        <v>#VALUE!</v>
      </c>
      <c r="AG98" t="e">
        <f t="shared" si="46"/>
        <v>#VALUE!</v>
      </c>
      <c r="AH98" t="str">
        <f>IF(ISBLANK('7.'!B98),"-",'7.'!B98)</f>
        <v>-</v>
      </c>
      <c r="AI98" s="35" t="e">
        <f t="shared" si="47"/>
        <v>#VALUE!</v>
      </c>
      <c r="AJ98" s="39" t="str">
        <f>IF(ISBLANK('8.'!A98),"-",'8.'!A98)</f>
        <v>-</v>
      </c>
      <c r="AK98" t="e">
        <f t="shared" si="48"/>
        <v>#VALUE!</v>
      </c>
      <c r="AL98" t="e">
        <f t="shared" si="49"/>
        <v>#VALUE!</v>
      </c>
      <c r="AM98" t="str">
        <f>IF(ISBLANK('8.'!B98),"-",'8.'!B98)</f>
        <v>-</v>
      </c>
      <c r="AN98" s="9" t="e">
        <f t="shared" si="50"/>
        <v>#VALUE!</v>
      </c>
      <c r="AO98" s="41" t="str">
        <f>IF(ISBLANK('9.'!A98),"-",'9.'!A98)</f>
        <v>-</v>
      </c>
      <c r="AP98" t="e">
        <f t="shared" si="51"/>
        <v>#VALUE!</v>
      </c>
      <c r="AQ98" t="e">
        <f t="shared" si="52"/>
        <v>#VALUE!</v>
      </c>
      <c r="AR98" t="str">
        <f>IF(ISBLANK('9.'!B98),"-",'9.'!B98)</f>
        <v>-</v>
      </c>
      <c r="AS98" s="42" t="e">
        <f t="shared" si="53"/>
        <v>#VALUE!</v>
      </c>
    </row>
    <row r="99" spans="1:45">
      <c r="A99" s="40">
        <f>IF(ISBLANK('1.'!A99),"-",'1.'!A99)</f>
        <v>45037.5</v>
      </c>
      <c r="B99">
        <f t="shared" si="27"/>
        <v>12</v>
      </c>
      <c r="C99">
        <f t="shared" si="28"/>
        <v>6</v>
      </c>
      <c r="D99">
        <f>IF(ISBLANK('Step 2. Percent Runtime Calcs'!B99),"-",'1.'!B99)</f>
        <v>0</v>
      </c>
      <c r="E99" s="35">
        <f t="shared" si="29"/>
        <v>0</v>
      </c>
      <c r="F99" s="41">
        <f>IF(ISBLANK('2.'!A99),"-",'2.'!A99)</f>
        <v>45037.5</v>
      </c>
      <c r="G99">
        <f t="shared" si="30"/>
        <v>12</v>
      </c>
      <c r="H99">
        <f t="shared" si="31"/>
        <v>6</v>
      </c>
      <c r="I99">
        <f>IF(ISBLANK('2.'!B99),"-",'2.'!B99)</f>
        <v>1548</v>
      </c>
      <c r="J99" s="42">
        <f t="shared" si="32"/>
        <v>0.43</v>
      </c>
      <c r="K99" s="7">
        <f>IF(ISBLANK('3.'!A99),"-",'3.'!A99)</f>
        <v>45037.5</v>
      </c>
      <c r="L99">
        <f t="shared" si="33"/>
        <v>12</v>
      </c>
      <c r="M99">
        <f t="shared" si="34"/>
        <v>6</v>
      </c>
      <c r="N99">
        <f>IF(ISBLANK('3.'!B99),"-",'3.'!B99)</f>
        <v>3600</v>
      </c>
      <c r="O99" s="8">
        <f t="shared" si="35"/>
        <v>1</v>
      </c>
      <c r="P99" s="41" t="str">
        <f>IF(ISBLANK('4.'!A99),"-",'4.'!A99)</f>
        <v>-</v>
      </c>
      <c r="Q99" t="e">
        <f t="shared" si="36"/>
        <v>#VALUE!</v>
      </c>
      <c r="R99" t="e">
        <f t="shared" si="37"/>
        <v>#VALUE!</v>
      </c>
      <c r="S99" t="str">
        <f>IF(ISBLANK('4.'!B99),"-",'4.'!B99)</f>
        <v>-</v>
      </c>
      <c r="T99" s="42" t="e">
        <f t="shared" si="38"/>
        <v>#VALUE!</v>
      </c>
      <c r="U99" s="40" t="str">
        <f>IF(ISBLANK('5.'!A99),"-",'5.'!A99)</f>
        <v>-</v>
      </c>
      <c r="V99" t="e">
        <f t="shared" si="39"/>
        <v>#VALUE!</v>
      </c>
      <c r="W99" t="e">
        <f t="shared" si="40"/>
        <v>#VALUE!</v>
      </c>
      <c r="X99" t="str">
        <f>IF(ISBLANK('5.'!B99),"-",'5.'!B99)</f>
        <v>-</v>
      </c>
      <c r="Y99" s="35" t="e">
        <f t="shared" si="41"/>
        <v>#VALUE!</v>
      </c>
      <c r="Z99" s="39" t="str">
        <f>IF(ISBLANK('6.'!A99),"-",'6.'!A99)</f>
        <v>-</v>
      </c>
      <c r="AA99" t="e">
        <f t="shared" si="42"/>
        <v>#VALUE!</v>
      </c>
      <c r="AB99" t="e">
        <f t="shared" si="43"/>
        <v>#VALUE!</v>
      </c>
      <c r="AC99" t="str">
        <f>IF(ISBLANK('6.'!B99),"-",'6.'!B99)</f>
        <v>-</v>
      </c>
      <c r="AD99" s="9" t="e">
        <f t="shared" si="44"/>
        <v>#VALUE!</v>
      </c>
      <c r="AE99" s="40" t="str">
        <f>IF(ISBLANK('7.'!A99),"-",'7.'!A99)</f>
        <v>-</v>
      </c>
      <c r="AF99" t="e">
        <f t="shared" si="45"/>
        <v>#VALUE!</v>
      </c>
      <c r="AG99" t="e">
        <f t="shared" si="46"/>
        <v>#VALUE!</v>
      </c>
      <c r="AH99" t="str">
        <f>IF(ISBLANK('7.'!B99),"-",'7.'!B99)</f>
        <v>-</v>
      </c>
      <c r="AI99" s="35" t="e">
        <f t="shared" si="47"/>
        <v>#VALUE!</v>
      </c>
      <c r="AJ99" s="39" t="str">
        <f>IF(ISBLANK('8.'!A99),"-",'8.'!A99)</f>
        <v>-</v>
      </c>
      <c r="AK99" t="e">
        <f t="shared" si="48"/>
        <v>#VALUE!</v>
      </c>
      <c r="AL99" t="e">
        <f t="shared" si="49"/>
        <v>#VALUE!</v>
      </c>
      <c r="AM99" t="str">
        <f>IF(ISBLANK('8.'!B99),"-",'8.'!B99)</f>
        <v>-</v>
      </c>
      <c r="AN99" s="9" t="e">
        <f t="shared" si="50"/>
        <v>#VALUE!</v>
      </c>
      <c r="AO99" s="41" t="str">
        <f>IF(ISBLANK('9.'!A99),"-",'9.'!A99)</f>
        <v>-</v>
      </c>
      <c r="AP99" t="e">
        <f t="shared" si="51"/>
        <v>#VALUE!</v>
      </c>
      <c r="AQ99" t="e">
        <f t="shared" si="52"/>
        <v>#VALUE!</v>
      </c>
      <c r="AR99" t="str">
        <f>IF(ISBLANK('9.'!B99),"-",'9.'!B99)</f>
        <v>-</v>
      </c>
      <c r="AS99" s="42" t="e">
        <f t="shared" si="53"/>
        <v>#VALUE!</v>
      </c>
    </row>
    <row r="100" spans="1:45">
      <c r="A100" s="40">
        <f>IF(ISBLANK('1.'!A100),"-",'1.'!A100)</f>
        <v>45037.541666666664</v>
      </c>
      <c r="B100">
        <f t="shared" si="27"/>
        <v>13</v>
      </c>
      <c r="C100">
        <f t="shared" si="28"/>
        <v>6</v>
      </c>
      <c r="D100">
        <f>IF(ISBLANK('Step 2. Percent Runtime Calcs'!B100),"-",'1.'!B100)</f>
        <v>0</v>
      </c>
      <c r="E100" s="35">
        <f t="shared" si="29"/>
        <v>0</v>
      </c>
      <c r="F100" s="41">
        <f>IF(ISBLANK('2.'!A100),"-",'2.'!A100)</f>
        <v>45037.541666666664</v>
      </c>
      <c r="G100">
        <f t="shared" si="30"/>
        <v>13</v>
      </c>
      <c r="H100">
        <f t="shared" si="31"/>
        <v>6</v>
      </c>
      <c r="I100">
        <f>IF(ISBLANK('2.'!B100),"-",'2.'!B100)</f>
        <v>0</v>
      </c>
      <c r="J100" s="42">
        <f t="shared" si="32"/>
        <v>0</v>
      </c>
      <c r="K100" s="7">
        <f>IF(ISBLANK('3.'!A100),"-",'3.'!A100)</f>
        <v>45037.541666666664</v>
      </c>
      <c r="L100">
        <f t="shared" si="33"/>
        <v>13</v>
      </c>
      <c r="M100">
        <f t="shared" si="34"/>
        <v>6</v>
      </c>
      <c r="N100">
        <f>IF(ISBLANK('3.'!B100),"-",'3.'!B100)</f>
        <v>3600</v>
      </c>
      <c r="O100" s="8">
        <f t="shared" si="35"/>
        <v>1</v>
      </c>
      <c r="P100" s="41" t="str">
        <f>IF(ISBLANK('4.'!A100),"-",'4.'!A100)</f>
        <v>-</v>
      </c>
      <c r="Q100" t="e">
        <f t="shared" si="36"/>
        <v>#VALUE!</v>
      </c>
      <c r="R100" t="e">
        <f t="shared" si="37"/>
        <v>#VALUE!</v>
      </c>
      <c r="S100" t="str">
        <f>IF(ISBLANK('4.'!B100),"-",'4.'!B100)</f>
        <v>-</v>
      </c>
      <c r="T100" s="42" t="e">
        <f t="shared" si="38"/>
        <v>#VALUE!</v>
      </c>
      <c r="U100" s="40" t="str">
        <f>IF(ISBLANK('5.'!A100),"-",'5.'!A100)</f>
        <v>-</v>
      </c>
      <c r="V100" t="e">
        <f t="shared" si="39"/>
        <v>#VALUE!</v>
      </c>
      <c r="W100" t="e">
        <f t="shared" si="40"/>
        <v>#VALUE!</v>
      </c>
      <c r="X100" t="str">
        <f>IF(ISBLANK('5.'!B100),"-",'5.'!B100)</f>
        <v>-</v>
      </c>
      <c r="Y100" s="35" t="e">
        <f t="shared" si="41"/>
        <v>#VALUE!</v>
      </c>
      <c r="Z100" s="39" t="str">
        <f>IF(ISBLANK('6.'!A100),"-",'6.'!A100)</f>
        <v>-</v>
      </c>
      <c r="AA100" t="e">
        <f t="shared" si="42"/>
        <v>#VALUE!</v>
      </c>
      <c r="AB100" t="e">
        <f t="shared" si="43"/>
        <v>#VALUE!</v>
      </c>
      <c r="AC100" t="str">
        <f>IF(ISBLANK('6.'!B100),"-",'6.'!B100)</f>
        <v>-</v>
      </c>
      <c r="AD100" s="9" t="e">
        <f t="shared" si="44"/>
        <v>#VALUE!</v>
      </c>
      <c r="AE100" s="40" t="str">
        <f>IF(ISBLANK('7.'!A100),"-",'7.'!A100)</f>
        <v>-</v>
      </c>
      <c r="AF100" t="e">
        <f t="shared" si="45"/>
        <v>#VALUE!</v>
      </c>
      <c r="AG100" t="e">
        <f t="shared" si="46"/>
        <v>#VALUE!</v>
      </c>
      <c r="AH100" t="str">
        <f>IF(ISBLANK('7.'!B100),"-",'7.'!B100)</f>
        <v>-</v>
      </c>
      <c r="AI100" s="35" t="e">
        <f t="shared" si="47"/>
        <v>#VALUE!</v>
      </c>
      <c r="AJ100" s="39" t="str">
        <f>IF(ISBLANK('8.'!A100),"-",'8.'!A100)</f>
        <v>-</v>
      </c>
      <c r="AK100" t="e">
        <f t="shared" si="48"/>
        <v>#VALUE!</v>
      </c>
      <c r="AL100" t="e">
        <f t="shared" si="49"/>
        <v>#VALUE!</v>
      </c>
      <c r="AM100" t="str">
        <f>IF(ISBLANK('8.'!B100),"-",'8.'!B100)</f>
        <v>-</v>
      </c>
      <c r="AN100" s="9" t="e">
        <f t="shared" si="50"/>
        <v>#VALUE!</v>
      </c>
      <c r="AO100" s="41" t="str">
        <f>IF(ISBLANK('9.'!A100),"-",'9.'!A100)</f>
        <v>-</v>
      </c>
      <c r="AP100" t="e">
        <f t="shared" si="51"/>
        <v>#VALUE!</v>
      </c>
      <c r="AQ100" t="e">
        <f t="shared" si="52"/>
        <v>#VALUE!</v>
      </c>
      <c r="AR100" t="str">
        <f>IF(ISBLANK('9.'!B100),"-",'9.'!B100)</f>
        <v>-</v>
      </c>
      <c r="AS100" s="42" t="e">
        <f t="shared" si="53"/>
        <v>#VALUE!</v>
      </c>
    </row>
    <row r="101" spans="1:45">
      <c r="A101" s="40">
        <f>IF(ISBLANK('1.'!A101),"-",'1.'!A101)</f>
        <v>45037.583333333336</v>
      </c>
      <c r="B101">
        <f t="shared" si="27"/>
        <v>14</v>
      </c>
      <c r="C101">
        <f t="shared" si="28"/>
        <v>6</v>
      </c>
      <c r="D101">
        <f>IF(ISBLANK('Step 2. Percent Runtime Calcs'!B101),"-",'1.'!B101)</f>
        <v>0</v>
      </c>
      <c r="E101" s="35">
        <f t="shared" si="29"/>
        <v>0</v>
      </c>
      <c r="F101" s="41">
        <f>IF(ISBLANK('2.'!A101),"-",'2.'!A101)</f>
        <v>45037.583333333336</v>
      </c>
      <c r="G101">
        <f t="shared" si="30"/>
        <v>14</v>
      </c>
      <c r="H101">
        <f t="shared" si="31"/>
        <v>6</v>
      </c>
      <c r="I101">
        <f>IF(ISBLANK('2.'!B101),"-",'2.'!B101)</f>
        <v>0</v>
      </c>
      <c r="J101" s="42">
        <f t="shared" si="32"/>
        <v>0</v>
      </c>
      <c r="K101" s="7">
        <f>IF(ISBLANK('3.'!A101),"-",'3.'!A101)</f>
        <v>45037.583333333336</v>
      </c>
      <c r="L101">
        <f t="shared" si="33"/>
        <v>14</v>
      </c>
      <c r="M101">
        <f t="shared" si="34"/>
        <v>6</v>
      </c>
      <c r="N101">
        <f>IF(ISBLANK('3.'!B101),"-",'3.'!B101)</f>
        <v>3600</v>
      </c>
      <c r="O101" s="8">
        <f t="shared" si="35"/>
        <v>1</v>
      </c>
      <c r="P101" s="41" t="str">
        <f>IF(ISBLANK('4.'!A101),"-",'4.'!A101)</f>
        <v>-</v>
      </c>
      <c r="Q101" t="e">
        <f t="shared" si="36"/>
        <v>#VALUE!</v>
      </c>
      <c r="R101" t="e">
        <f t="shared" si="37"/>
        <v>#VALUE!</v>
      </c>
      <c r="S101" t="str">
        <f>IF(ISBLANK('4.'!B101),"-",'4.'!B101)</f>
        <v>-</v>
      </c>
      <c r="T101" s="42" t="e">
        <f t="shared" si="38"/>
        <v>#VALUE!</v>
      </c>
      <c r="U101" s="40" t="str">
        <f>IF(ISBLANK('5.'!A101),"-",'5.'!A101)</f>
        <v>-</v>
      </c>
      <c r="V101" t="e">
        <f t="shared" si="39"/>
        <v>#VALUE!</v>
      </c>
      <c r="W101" t="e">
        <f t="shared" si="40"/>
        <v>#VALUE!</v>
      </c>
      <c r="X101" t="str">
        <f>IF(ISBLANK('5.'!B101),"-",'5.'!B101)</f>
        <v>-</v>
      </c>
      <c r="Y101" s="35" t="e">
        <f t="shared" si="41"/>
        <v>#VALUE!</v>
      </c>
      <c r="Z101" s="39" t="str">
        <f>IF(ISBLANK('6.'!A101),"-",'6.'!A101)</f>
        <v>-</v>
      </c>
      <c r="AA101" t="e">
        <f t="shared" si="42"/>
        <v>#VALUE!</v>
      </c>
      <c r="AB101" t="e">
        <f t="shared" si="43"/>
        <v>#VALUE!</v>
      </c>
      <c r="AC101" t="str">
        <f>IF(ISBLANK('6.'!B101),"-",'6.'!B101)</f>
        <v>-</v>
      </c>
      <c r="AD101" s="9" t="e">
        <f t="shared" si="44"/>
        <v>#VALUE!</v>
      </c>
      <c r="AE101" s="40" t="str">
        <f>IF(ISBLANK('7.'!A101),"-",'7.'!A101)</f>
        <v>-</v>
      </c>
      <c r="AF101" t="e">
        <f t="shared" si="45"/>
        <v>#VALUE!</v>
      </c>
      <c r="AG101" t="e">
        <f t="shared" si="46"/>
        <v>#VALUE!</v>
      </c>
      <c r="AH101" t="str">
        <f>IF(ISBLANK('7.'!B101),"-",'7.'!B101)</f>
        <v>-</v>
      </c>
      <c r="AI101" s="35" t="e">
        <f t="shared" si="47"/>
        <v>#VALUE!</v>
      </c>
      <c r="AJ101" s="39" t="str">
        <f>IF(ISBLANK('8.'!A101),"-",'8.'!A101)</f>
        <v>-</v>
      </c>
      <c r="AK101" t="e">
        <f t="shared" si="48"/>
        <v>#VALUE!</v>
      </c>
      <c r="AL101" t="e">
        <f t="shared" si="49"/>
        <v>#VALUE!</v>
      </c>
      <c r="AM101" t="str">
        <f>IF(ISBLANK('8.'!B101),"-",'8.'!B101)</f>
        <v>-</v>
      </c>
      <c r="AN101" s="9" t="e">
        <f t="shared" si="50"/>
        <v>#VALUE!</v>
      </c>
      <c r="AO101" s="41" t="str">
        <f>IF(ISBLANK('9.'!A101),"-",'9.'!A101)</f>
        <v>-</v>
      </c>
      <c r="AP101" t="e">
        <f t="shared" si="51"/>
        <v>#VALUE!</v>
      </c>
      <c r="AQ101" t="e">
        <f t="shared" si="52"/>
        <v>#VALUE!</v>
      </c>
      <c r="AR101" t="str">
        <f>IF(ISBLANK('9.'!B101),"-",'9.'!B101)</f>
        <v>-</v>
      </c>
      <c r="AS101" s="42" t="e">
        <f t="shared" si="53"/>
        <v>#VALUE!</v>
      </c>
    </row>
    <row r="102" spans="1:45">
      <c r="A102" s="40">
        <f>IF(ISBLANK('1.'!A102),"-",'1.'!A102)</f>
        <v>45037.625</v>
      </c>
      <c r="B102">
        <f t="shared" si="27"/>
        <v>15</v>
      </c>
      <c r="C102">
        <f t="shared" si="28"/>
        <v>6</v>
      </c>
      <c r="D102">
        <f>IF(ISBLANK('Step 2. Percent Runtime Calcs'!B102),"-",'1.'!B102)</f>
        <v>0</v>
      </c>
      <c r="E102" s="35">
        <f t="shared" si="29"/>
        <v>0</v>
      </c>
      <c r="F102" s="41">
        <f>IF(ISBLANK('2.'!A102),"-",'2.'!A102)</f>
        <v>45037.625</v>
      </c>
      <c r="G102">
        <f t="shared" si="30"/>
        <v>15</v>
      </c>
      <c r="H102">
        <f t="shared" si="31"/>
        <v>6</v>
      </c>
      <c r="I102">
        <f>IF(ISBLANK('2.'!B102),"-",'2.'!B102)</f>
        <v>0</v>
      </c>
      <c r="J102" s="42">
        <f t="shared" si="32"/>
        <v>0</v>
      </c>
      <c r="K102" s="7">
        <f>IF(ISBLANK('3.'!A102),"-",'3.'!A102)</f>
        <v>45037.625</v>
      </c>
      <c r="L102">
        <f t="shared" si="33"/>
        <v>15</v>
      </c>
      <c r="M102">
        <f t="shared" si="34"/>
        <v>6</v>
      </c>
      <c r="N102">
        <f>IF(ISBLANK('3.'!B102),"-",'3.'!B102)</f>
        <v>3600</v>
      </c>
      <c r="O102" s="8">
        <f t="shared" si="35"/>
        <v>1</v>
      </c>
      <c r="P102" s="41" t="str">
        <f>IF(ISBLANK('4.'!A102),"-",'4.'!A102)</f>
        <v>-</v>
      </c>
      <c r="Q102" t="e">
        <f t="shared" si="36"/>
        <v>#VALUE!</v>
      </c>
      <c r="R102" t="e">
        <f t="shared" si="37"/>
        <v>#VALUE!</v>
      </c>
      <c r="S102" t="str">
        <f>IF(ISBLANK('4.'!B102),"-",'4.'!B102)</f>
        <v>-</v>
      </c>
      <c r="T102" s="42" t="e">
        <f t="shared" si="38"/>
        <v>#VALUE!</v>
      </c>
      <c r="U102" s="40" t="str">
        <f>IF(ISBLANK('5.'!A102),"-",'5.'!A102)</f>
        <v>-</v>
      </c>
      <c r="V102" t="e">
        <f t="shared" si="39"/>
        <v>#VALUE!</v>
      </c>
      <c r="W102" t="e">
        <f t="shared" si="40"/>
        <v>#VALUE!</v>
      </c>
      <c r="X102" t="str">
        <f>IF(ISBLANK('5.'!B102),"-",'5.'!B102)</f>
        <v>-</v>
      </c>
      <c r="Y102" s="35" t="e">
        <f t="shared" si="41"/>
        <v>#VALUE!</v>
      </c>
      <c r="Z102" s="39" t="str">
        <f>IF(ISBLANK('6.'!A102),"-",'6.'!A102)</f>
        <v>-</v>
      </c>
      <c r="AA102" t="e">
        <f t="shared" si="42"/>
        <v>#VALUE!</v>
      </c>
      <c r="AB102" t="e">
        <f t="shared" si="43"/>
        <v>#VALUE!</v>
      </c>
      <c r="AC102" t="str">
        <f>IF(ISBLANK('6.'!B102),"-",'6.'!B102)</f>
        <v>-</v>
      </c>
      <c r="AD102" s="9" t="e">
        <f t="shared" si="44"/>
        <v>#VALUE!</v>
      </c>
      <c r="AE102" s="40" t="str">
        <f>IF(ISBLANK('7.'!A102),"-",'7.'!A102)</f>
        <v>-</v>
      </c>
      <c r="AF102" t="e">
        <f t="shared" si="45"/>
        <v>#VALUE!</v>
      </c>
      <c r="AG102" t="e">
        <f t="shared" si="46"/>
        <v>#VALUE!</v>
      </c>
      <c r="AH102" t="str">
        <f>IF(ISBLANK('7.'!B102),"-",'7.'!B102)</f>
        <v>-</v>
      </c>
      <c r="AI102" s="35" t="e">
        <f t="shared" si="47"/>
        <v>#VALUE!</v>
      </c>
      <c r="AJ102" s="39" t="str">
        <f>IF(ISBLANK('8.'!A102),"-",'8.'!A102)</f>
        <v>-</v>
      </c>
      <c r="AK102" t="e">
        <f t="shared" si="48"/>
        <v>#VALUE!</v>
      </c>
      <c r="AL102" t="e">
        <f t="shared" si="49"/>
        <v>#VALUE!</v>
      </c>
      <c r="AM102" t="str">
        <f>IF(ISBLANK('8.'!B102),"-",'8.'!B102)</f>
        <v>-</v>
      </c>
      <c r="AN102" s="9" t="e">
        <f t="shared" si="50"/>
        <v>#VALUE!</v>
      </c>
      <c r="AO102" s="41" t="str">
        <f>IF(ISBLANK('9.'!A102),"-",'9.'!A102)</f>
        <v>-</v>
      </c>
      <c r="AP102" t="e">
        <f t="shared" si="51"/>
        <v>#VALUE!</v>
      </c>
      <c r="AQ102" t="e">
        <f t="shared" si="52"/>
        <v>#VALUE!</v>
      </c>
      <c r="AR102" t="str">
        <f>IF(ISBLANK('9.'!B102),"-",'9.'!B102)</f>
        <v>-</v>
      </c>
      <c r="AS102" s="42" t="e">
        <f t="shared" si="53"/>
        <v>#VALUE!</v>
      </c>
    </row>
    <row r="103" spans="1:45">
      <c r="A103" s="40">
        <f>IF(ISBLANK('1.'!A103),"-",'1.'!A103)</f>
        <v>45037.666666666664</v>
      </c>
      <c r="B103">
        <f t="shared" si="27"/>
        <v>16</v>
      </c>
      <c r="C103">
        <f t="shared" si="28"/>
        <v>6</v>
      </c>
      <c r="D103">
        <f>IF(ISBLANK('Step 2. Percent Runtime Calcs'!B103),"-",'1.'!B103)</f>
        <v>0</v>
      </c>
      <c r="E103" s="35">
        <f t="shared" si="29"/>
        <v>0</v>
      </c>
      <c r="F103" s="41">
        <f>IF(ISBLANK('2.'!A103),"-",'2.'!A103)</f>
        <v>45037.666666666664</v>
      </c>
      <c r="G103">
        <f t="shared" si="30"/>
        <v>16</v>
      </c>
      <c r="H103">
        <f t="shared" si="31"/>
        <v>6</v>
      </c>
      <c r="I103">
        <f>IF(ISBLANK('2.'!B103),"-",'2.'!B103)</f>
        <v>0</v>
      </c>
      <c r="J103" s="42">
        <f t="shared" si="32"/>
        <v>0</v>
      </c>
      <c r="K103" s="7">
        <f>IF(ISBLANK('3.'!A103),"-",'3.'!A103)</f>
        <v>45037.666666666664</v>
      </c>
      <c r="L103">
        <f t="shared" si="33"/>
        <v>16</v>
      </c>
      <c r="M103">
        <f t="shared" si="34"/>
        <v>6</v>
      </c>
      <c r="N103">
        <f>IF(ISBLANK('3.'!B103),"-",'3.'!B103)</f>
        <v>3600</v>
      </c>
      <c r="O103" s="8">
        <f t="shared" si="35"/>
        <v>1</v>
      </c>
      <c r="P103" s="41" t="str">
        <f>IF(ISBLANK('4.'!A103),"-",'4.'!A103)</f>
        <v>-</v>
      </c>
      <c r="Q103" t="e">
        <f t="shared" si="36"/>
        <v>#VALUE!</v>
      </c>
      <c r="R103" t="e">
        <f t="shared" si="37"/>
        <v>#VALUE!</v>
      </c>
      <c r="S103" t="str">
        <f>IF(ISBLANK('4.'!B103),"-",'4.'!B103)</f>
        <v>-</v>
      </c>
      <c r="T103" s="42" t="e">
        <f t="shared" si="38"/>
        <v>#VALUE!</v>
      </c>
      <c r="U103" s="40" t="str">
        <f>IF(ISBLANK('5.'!A103),"-",'5.'!A103)</f>
        <v>-</v>
      </c>
      <c r="V103" t="e">
        <f t="shared" si="39"/>
        <v>#VALUE!</v>
      </c>
      <c r="W103" t="e">
        <f t="shared" si="40"/>
        <v>#VALUE!</v>
      </c>
      <c r="X103" t="str">
        <f>IF(ISBLANK('5.'!B103),"-",'5.'!B103)</f>
        <v>-</v>
      </c>
      <c r="Y103" s="35" t="e">
        <f t="shared" si="41"/>
        <v>#VALUE!</v>
      </c>
      <c r="Z103" s="39" t="str">
        <f>IF(ISBLANK('6.'!A103),"-",'6.'!A103)</f>
        <v>-</v>
      </c>
      <c r="AA103" t="e">
        <f t="shared" si="42"/>
        <v>#VALUE!</v>
      </c>
      <c r="AB103" t="e">
        <f t="shared" si="43"/>
        <v>#VALUE!</v>
      </c>
      <c r="AC103" t="str">
        <f>IF(ISBLANK('6.'!B103),"-",'6.'!B103)</f>
        <v>-</v>
      </c>
      <c r="AD103" s="9" t="e">
        <f t="shared" si="44"/>
        <v>#VALUE!</v>
      </c>
      <c r="AE103" s="40" t="str">
        <f>IF(ISBLANK('7.'!A103),"-",'7.'!A103)</f>
        <v>-</v>
      </c>
      <c r="AF103" t="e">
        <f t="shared" si="45"/>
        <v>#VALUE!</v>
      </c>
      <c r="AG103" t="e">
        <f t="shared" si="46"/>
        <v>#VALUE!</v>
      </c>
      <c r="AH103" t="str">
        <f>IF(ISBLANK('7.'!B103),"-",'7.'!B103)</f>
        <v>-</v>
      </c>
      <c r="AI103" s="35" t="e">
        <f t="shared" si="47"/>
        <v>#VALUE!</v>
      </c>
      <c r="AJ103" s="39" t="str">
        <f>IF(ISBLANK('8.'!A103),"-",'8.'!A103)</f>
        <v>-</v>
      </c>
      <c r="AK103" t="e">
        <f t="shared" si="48"/>
        <v>#VALUE!</v>
      </c>
      <c r="AL103" t="e">
        <f t="shared" si="49"/>
        <v>#VALUE!</v>
      </c>
      <c r="AM103" t="str">
        <f>IF(ISBLANK('8.'!B103),"-",'8.'!B103)</f>
        <v>-</v>
      </c>
      <c r="AN103" s="9" t="e">
        <f t="shared" si="50"/>
        <v>#VALUE!</v>
      </c>
      <c r="AO103" s="41" t="str">
        <f>IF(ISBLANK('9.'!A103),"-",'9.'!A103)</f>
        <v>-</v>
      </c>
      <c r="AP103" t="e">
        <f t="shared" si="51"/>
        <v>#VALUE!</v>
      </c>
      <c r="AQ103" t="e">
        <f t="shared" si="52"/>
        <v>#VALUE!</v>
      </c>
      <c r="AR103" t="str">
        <f>IF(ISBLANK('9.'!B103),"-",'9.'!B103)</f>
        <v>-</v>
      </c>
      <c r="AS103" s="42" t="e">
        <f t="shared" si="53"/>
        <v>#VALUE!</v>
      </c>
    </row>
    <row r="104" spans="1:45">
      <c r="A104" s="40">
        <f>IF(ISBLANK('1.'!A104),"-",'1.'!A104)</f>
        <v>45037.708333333336</v>
      </c>
      <c r="B104">
        <f t="shared" si="27"/>
        <v>17</v>
      </c>
      <c r="C104">
        <f t="shared" si="28"/>
        <v>6</v>
      </c>
      <c r="D104">
        <f>IF(ISBLANK('Step 2. Percent Runtime Calcs'!B104),"-",'1.'!B104)</f>
        <v>0</v>
      </c>
      <c r="E104" s="35">
        <f t="shared" si="29"/>
        <v>0</v>
      </c>
      <c r="F104" s="41">
        <f>IF(ISBLANK('2.'!A104),"-",'2.'!A104)</f>
        <v>45037.708333333336</v>
      </c>
      <c r="G104">
        <f t="shared" si="30"/>
        <v>17</v>
      </c>
      <c r="H104">
        <f t="shared" si="31"/>
        <v>6</v>
      </c>
      <c r="I104">
        <f>IF(ISBLANK('2.'!B104),"-",'2.'!B104)</f>
        <v>0</v>
      </c>
      <c r="J104" s="42">
        <f t="shared" si="32"/>
        <v>0</v>
      </c>
      <c r="K104" s="7">
        <f>IF(ISBLANK('3.'!A104),"-",'3.'!A104)</f>
        <v>45037.708333333336</v>
      </c>
      <c r="L104">
        <f t="shared" si="33"/>
        <v>17</v>
      </c>
      <c r="M104">
        <f t="shared" si="34"/>
        <v>6</v>
      </c>
      <c r="N104">
        <f>IF(ISBLANK('3.'!B104),"-",'3.'!B104)</f>
        <v>1192</v>
      </c>
      <c r="O104" s="8">
        <f t="shared" si="35"/>
        <v>0.33111111111111113</v>
      </c>
      <c r="P104" s="41" t="str">
        <f>IF(ISBLANK('4.'!A104),"-",'4.'!A104)</f>
        <v>-</v>
      </c>
      <c r="Q104" t="e">
        <f t="shared" si="36"/>
        <v>#VALUE!</v>
      </c>
      <c r="R104" t="e">
        <f t="shared" si="37"/>
        <v>#VALUE!</v>
      </c>
      <c r="S104" t="str">
        <f>IF(ISBLANK('4.'!B104),"-",'4.'!B104)</f>
        <v>-</v>
      </c>
      <c r="T104" s="42" t="e">
        <f t="shared" si="38"/>
        <v>#VALUE!</v>
      </c>
      <c r="U104" s="40" t="str">
        <f>IF(ISBLANK('5.'!A104),"-",'5.'!A104)</f>
        <v>-</v>
      </c>
      <c r="V104" t="e">
        <f t="shared" si="39"/>
        <v>#VALUE!</v>
      </c>
      <c r="W104" t="e">
        <f t="shared" si="40"/>
        <v>#VALUE!</v>
      </c>
      <c r="X104" t="str">
        <f>IF(ISBLANK('5.'!B104),"-",'5.'!B104)</f>
        <v>-</v>
      </c>
      <c r="Y104" s="35" t="e">
        <f t="shared" si="41"/>
        <v>#VALUE!</v>
      </c>
      <c r="Z104" s="39" t="str">
        <f>IF(ISBLANK('6.'!A104),"-",'6.'!A104)</f>
        <v>-</v>
      </c>
      <c r="AA104" t="e">
        <f t="shared" si="42"/>
        <v>#VALUE!</v>
      </c>
      <c r="AB104" t="e">
        <f t="shared" si="43"/>
        <v>#VALUE!</v>
      </c>
      <c r="AC104" t="str">
        <f>IF(ISBLANK('6.'!B104),"-",'6.'!B104)</f>
        <v>-</v>
      </c>
      <c r="AD104" s="9" t="e">
        <f t="shared" si="44"/>
        <v>#VALUE!</v>
      </c>
      <c r="AE104" s="40" t="str">
        <f>IF(ISBLANK('7.'!A104),"-",'7.'!A104)</f>
        <v>-</v>
      </c>
      <c r="AF104" t="e">
        <f t="shared" si="45"/>
        <v>#VALUE!</v>
      </c>
      <c r="AG104" t="e">
        <f t="shared" si="46"/>
        <v>#VALUE!</v>
      </c>
      <c r="AH104" t="str">
        <f>IF(ISBLANK('7.'!B104),"-",'7.'!B104)</f>
        <v>-</v>
      </c>
      <c r="AI104" s="35" t="e">
        <f t="shared" si="47"/>
        <v>#VALUE!</v>
      </c>
      <c r="AJ104" s="39" t="str">
        <f>IF(ISBLANK('8.'!A104),"-",'8.'!A104)</f>
        <v>-</v>
      </c>
      <c r="AK104" t="e">
        <f t="shared" si="48"/>
        <v>#VALUE!</v>
      </c>
      <c r="AL104" t="e">
        <f t="shared" si="49"/>
        <v>#VALUE!</v>
      </c>
      <c r="AM104" t="str">
        <f>IF(ISBLANK('8.'!B104),"-",'8.'!B104)</f>
        <v>-</v>
      </c>
      <c r="AN104" s="9" t="e">
        <f t="shared" si="50"/>
        <v>#VALUE!</v>
      </c>
      <c r="AO104" s="41" t="str">
        <f>IF(ISBLANK('9.'!A104),"-",'9.'!A104)</f>
        <v>-</v>
      </c>
      <c r="AP104" t="e">
        <f t="shared" si="51"/>
        <v>#VALUE!</v>
      </c>
      <c r="AQ104" t="e">
        <f t="shared" si="52"/>
        <v>#VALUE!</v>
      </c>
      <c r="AR104" t="str">
        <f>IF(ISBLANK('9.'!B104),"-",'9.'!B104)</f>
        <v>-</v>
      </c>
      <c r="AS104" s="42" t="e">
        <f t="shared" si="53"/>
        <v>#VALUE!</v>
      </c>
    </row>
    <row r="105" spans="1:45">
      <c r="A105" s="40">
        <f>IF(ISBLANK('1.'!A105),"-",'1.'!A105)</f>
        <v>45037.75</v>
      </c>
      <c r="B105">
        <f t="shared" si="27"/>
        <v>18</v>
      </c>
      <c r="C105">
        <f t="shared" si="28"/>
        <v>6</v>
      </c>
      <c r="D105">
        <f>IF(ISBLANK('Step 2. Percent Runtime Calcs'!B105),"-",'1.'!B105)</f>
        <v>0</v>
      </c>
      <c r="E105" s="35">
        <f t="shared" si="29"/>
        <v>0</v>
      </c>
      <c r="F105" s="41">
        <f>IF(ISBLANK('2.'!A105),"-",'2.'!A105)</f>
        <v>45037.75</v>
      </c>
      <c r="G105">
        <f t="shared" si="30"/>
        <v>18</v>
      </c>
      <c r="H105">
        <f t="shared" si="31"/>
        <v>6</v>
      </c>
      <c r="I105">
        <f>IF(ISBLANK('2.'!B105),"-",'2.'!B105)</f>
        <v>0</v>
      </c>
      <c r="J105" s="42">
        <f t="shared" si="32"/>
        <v>0</v>
      </c>
      <c r="K105" s="7">
        <f>IF(ISBLANK('3.'!A105),"-",'3.'!A105)</f>
        <v>45037.75</v>
      </c>
      <c r="L105">
        <f t="shared" si="33"/>
        <v>18</v>
      </c>
      <c r="M105">
        <f t="shared" si="34"/>
        <v>6</v>
      </c>
      <c r="N105">
        <f>IF(ISBLANK('3.'!B105),"-",'3.'!B105)</f>
        <v>0</v>
      </c>
      <c r="O105" s="8">
        <f t="shared" si="35"/>
        <v>0</v>
      </c>
      <c r="P105" s="41" t="str">
        <f>IF(ISBLANK('4.'!A105),"-",'4.'!A105)</f>
        <v>-</v>
      </c>
      <c r="Q105" t="e">
        <f t="shared" si="36"/>
        <v>#VALUE!</v>
      </c>
      <c r="R105" t="e">
        <f t="shared" si="37"/>
        <v>#VALUE!</v>
      </c>
      <c r="S105" t="str">
        <f>IF(ISBLANK('4.'!B105),"-",'4.'!B105)</f>
        <v>-</v>
      </c>
      <c r="T105" s="42" t="e">
        <f t="shared" si="38"/>
        <v>#VALUE!</v>
      </c>
      <c r="U105" s="40" t="str">
        <f>IF(ISBLANK('5.'!A105),"-",'5.'!A105)</f>
        <v>-</v>
      </c>
      <c r="V105" t="e">
        <f t="shared" si="39"/>
        <v>#VALUE!</v>
      </c>
      <c r="W105" t="e">
        <f t="shared" si="40"/>
        <v>#VALUE!</v>
      </c>
      <c r="X105" t="str">
        <f>IF(ISBLANK('5.'!B105),"-",'5.'!B105)</f>
        <v>-</v>
      </c>
      <c r="Y105" s="35" t="e">
        <f t="shared" si="41"/>
        <v>#VALUE!</v>
      </c>
      <c r="Z105" s="39" t="str">
        <f>IF(ISBLANK('6.'!A105),"-",'6.'!A105)</f>
        <v>-</v>
      </c>
      <c r="AA105" t="e">
        <f t="shared" si="42"/>
        <v>#VALUE!</v>
      </c>
      <c r="AB105" t="e">
        <f t="shared" si="43"/>
        <v>#VALUE!</v>
      </c>
      <c r="AC105" t="str">
        <f>IF(ISBLANK('6.'!B105),"-",'6.'!B105)</f>
        <v>-</v>
      </c>
      <c r="AD105" s="9" t="e">
        <f t="shared" si="44"/>
        <v>#VALUE!</v>
      </c>
      <c r="AE105" s="40" t="str">
        <f>IF(ISBLANK('7.'!A105),"-",'7.'!A105)</f>
        <v>-</v>
      </c>
      <c r="AF105" t="e">
        <f t="shared" si="45"/>
        <v>#VALUE!</v>
      </c>
      <c r="AG105" t="e">
        <f t="shared" si="46"/>
        <v>#VALUE!</v>
      </c>
      <c r="AH105" t="str">
        <f>IF(ISBLANK('7.'!B105),"-",'7.'!B105)</f>
        <v>-</v>
      </c>
      <c r="AI105" s="35" t="e">
        <f t="shared" si="47"/>
        <v>#VALUE!</v>
      </c>
      <c r="AJ105" s="39" t="str">
        <f>IF(ISBLANK('8.'!A105),"-",'8.'!A105)</f>
        <v>-</v>
      </c>
      <c r="AK105" t="e">
        <f t="shared" si="48"/>
        <v>#VALUE!</v>
      </c>
      <c r="AL105" t="e">
        <f t="shared" si="49"/>
        <v>#VALUE!</v>
      </c>
      <c r="AM105" t="str">
        <f>IF(ISBLANK('8.'!B105),"-",'8.'!B105)</f>
        <v>-</v>
      </c>
      <c r="AN105" s="9" t="e">
        <f t="shared" si="50"/>
        <v>#VALUE!</v>
      </c>
      <c r="AO105" s="41" t="str">
        <f>IF(ISBLANK('9.'!A105),"-",'9.'!A105)</f>
        <v>-</v>
      </c>
      <c r="AP105" t="e">
        <f t="shared" si="51"/>
        <v>#VALUE!</v>
      </c>
      <c r="AQ105" t="e">
        <f t="shared" si="52"/>
        <v>#VALUE!</v>
      </c>
      <c r="AR105" t="str">
        <f>IF(ISBLANK('9.'!B105),"-",'9.'!B105)</f>
        <v>-</v>
      </c>
      <c r="AS105" s="42" t="e">
        <f t="shared" si="53"/>
        <v>#VALUE!</v>
      </c>
    </row>
    <row r="106" spans="1:45">
      <c r="A106" s="40">
        <f>IF(ISBLANK('1.'!A106),"-",'1.'!A106)</f>
        <v>45037.791666666664</v>
      </c>
      <c r="B106">
        <f t="shared" si="27"/>
        <v>19</v>
      </c>
      <c r="C106">
        <f t="shared" si="28"/>
        <v>6</v>
      </c>
      <c r="D106">
        <f>IF(ISBLANK('Step 2. Percent Runtime Calcs'!B106),"-",'1.'!B106)</f>
        <v>0</v>
      </c>
      <c r="E106" s="35">
        <f t="shared" si="29"/>
        <v>0</v>
      </c>
      <c r="F106" s="41">
        <f>IF(ISBLANK('2.'!A106),"-",'2.'!A106)</f>
        <v>45037.791666666664</v>
      </c>
      <c r="G106">
        <f t="shared" si="30"/>
        <v>19</v>
      </c>
      <c r="H106">
        <f t="shared" si="31"/>
        <v>6</v>
      </c>
      <c r="I106">
        <f>IF(ISBLANK('2.'!B106),"-",'2.'!B106)</f>
        <v>0</v>
      </c>
      <c r="J106" s="42">
        <f t="shared" si="32"/>
        <v>0</v>
      </c>
      <c r="K106" s="7">
        <f>IF(ISBLANK('3.'!A106),"-",'3.'!A106)</f>
        <v>45037.791666666664</v>
      </c>
      <c r="L106">
        <f t="shared" si="33"/>
        <v>19</v>
      </c>
      <c r="M106">
        <f t="shared" si="34"/>
        <v>6</v>
      </c>
      <c r="N106">
        <f>IF(ISBLANK('3.'!B106),"-",'3.'!B106)</f>
        <v>0</v>
      </c>
      <c r="O106" s="8">
        <f t="shared" si="35"/>
        <v>0</v>
      </c>
      <c r="P106" s="41" t="str">
        <f>IF(ISBLANK('4.'!A106),"-",'4.'!A106)</f>
        <v>-</v>
      </c>
      <c r="Q106" t="e">
        <f t="shared" si="36"/>
        <v>#VALUE!</v>
      </c>
      <c r="R106" t="e">
        <f t="shared" si="37"/>
        <v>#VALUE!</v>
      </c>
      <c r="S106" t="str">
        <f>IF(ISBLANK('4.'!B106),"-",'4.'!B106)</f>
        <v>-</v>
      </c>
      <c r="T106" s="42" t="e">
        <f t="shared" si="38"/>
        <v>#VALUE!</v>
      </c>
      <c r="U106" s="40" t="str">
        <f>IF(ISBLANK('5.'!A106),"-",'5.'!A106)</f>
        <v>-</v>
      </c>
      <c r="V106" t="e">
        <f t="shared" si="39"/>
        <v>#VALUE!</v>
      </c>
      <c r="W106" t="e">
        <f t="shared" si="40"/>
        <v>#VALUE!</v>
      </c>
      <c r="X106" t="str">
        <f>IF(ISBLANK('5.'!B106),"-",'5.'!B106)</f>
        <v>-</v>
      </c>
      <c r="Y106" s="35" t="e">
        <f t="shared" si="41"/>
        <v>#VALUE!</v>
      </c>
      <c r="Z106" s="39" t="str">
        <f>IF(ISBLANK('6.'!A106),"-",'6.'!A106)</f>
        <v>-</v>
      </c>
      <c r="AA106" t="e">
        <f t="shared" si="42"/>
        <v>#VALUE!</v>
      </c>
      <c r="AB106" t="e">
        <f t="shared" si="43"/>
        <v>#VALUE!</v>
      </c>
      <c r="AC106" t="str">
        <f>IF(ISBLANK('6.'!B106),"-",'6.'!B106)</f>
        <v>-</v>
      </c>
      <c r="AD106" s="9" t="e">
        <f t="shared" si="44"/>
        <v>#VALUE!</v>
      </c>
      <c r="AE106" s="40" t="str">
        <f>IF(ISBLANK('7.'!A106),"-",'7.'!A106)</f>
        <v>-</v>
      </c>
      <c r="AF106" t="e">
        <f t="shared" si="45"/>
        <v>#VALUE!</v>
      </c>
      <c r="AG106" t="e">
        <f t="shared" si="46"/>
        <v>#VALUE!</v>
      </c>
      <c r="AH106" t="str">
        <f>IF(ISBLANK('7.'!B106),"-",'7.'!B106)</f>
        <v>-</v>
      </c>
      <c r="AI106" s="35" t="e">
        <f t="shared" si="47"/>
        <v>#VALUE!</v>
      </c>
      <c r="AJ106" s="39" t="str">
        <f>IF(ISBLANK('8.'!A106),"-",'8.'!A106)</f>
        <v>-</v>
      </c>
      <c r="AK106" t="e">
        <f t="shared" si="48"/>
        <v>#VALUE!</v>
      </c>
      <c r="AL106" t="e">
        <f t="shared" si="49"/>
        <v>#VALUE!</v>
      </c>
      <c r="AM106" t="str">
        <f>IF(ISBLANK('8.'!B106),"-",'8.'!B106)</f>
        <v>-</v>
      </c>
      <c r="AN106" s="9" t="e">
        <f t="shared" si="50"/>
        <v>#VALUE!</v>
      </c>
      <c r="AO106" s="41" t="str">
        <f>IF(ISBLANK('9.'!A106),"-",'9.'!A106)</f>
        <v>-</v>
      </c>
      <c r="AP106" t="e">
        <f t="shared" si="51"/>
        <v>#VALUE!</v>
      </c>
      <c r="AQ106" t="e">
        <f t="shared" si="52"/>
        <v>#VALUE!</v>
      </c>
      <c r="AR106" t="str">
        <f>IF(ISBLANK('9.'!B106),"-",'9.'!B106)</f>
        <v>-</v>
      </c>
      <c r="AS106" s="42" t="e">
        <f t="shared" si="53"/>
        <v>#VALUE!</v>
      </c>
    </row>
    <row r="107" spans="1:45">
      <c r="A107" s="40">
        <f>IF(ISBLANK('1.'!A107),"-",'1.'!A107)</f>
        <v>45037.833333333336</v>
      </c>
      <c r="B107">
        <f t="shared" si="27"/>
        <v>20</v>
      </c>
      <c r="C107">
        <f t="shared" si="28"/>
        <v>6</v>
      </c>
      <c r="D107">
        <f>IF(ISBLANK('Step 2. Percent Runtime Calcs'!B107),"-",'1.'!B107)</f>
        <v>0</v>
      </c>
      <c r="E107" s="35">
        <f t="shared" si="29"/>
        <v>0</v>
      </c>
      <c r="F107" s="41">
        <f>IF(ISBLANK('2.'!A107),"-",'2.'!A107)</f>
        <v>45037.833333333336</v>
      </c>
      <c r="G107">
        <f t="shared" si="30"/>
        <v>20</v>
      </c>
      <c r="H107">
        <f t="shared" si="31"/>
        <v>6</v>
      </c>
      <c r="I107">
        <f>IF(ISBLANK('2.'!B107),"-",'2.'!B107)</f>
        <v>0</v>
      </c>
      <c r="J107" s="42">
        <f t="shared" si="32"/>
        <v>0</v>
      </c>
      <c r="K107" s="7">
        <f>IF(ISBLANK('3.'!A107),"-",'3.'!A107)</f>
        <v>45037.833333333336</v>
      </c>
      <c r="L107">
        <f t="shared" si="33"/>
        <v>20</v>
      </c>
      <c r="M107">
        <f t="shared" si="34"/>
        <v>6</v>
      </c>
      <c r="N107">
        <f>IF(ISBLANK('3.'!B107),"-",'3.'!B107)</f>
        <v>0</v>
      </c>
      <c r="O107" s="8">
        <f t="shared" si="35"/>
        <v>0</v>
      </c>
      <c r="P107" s="41" t="str">
        <f>IF(ISBLANK('4.'!A107),"-",'4.'!A107)</f>
        <v>-</v>
      </c>
      <c r="Q107" t="e">
        <f t="shared" si="36"/>
        <v>#VALUE!</v>
      </c>
      <c r="R107" t="e">
        <f t="shared" si="37"/>
        <v>#VALUE!</v>
      </c>
      <c r="S107" t="str">
        <f>IF(ISBLANK('4.'!B107),"-",'4.'!B107)</f>
        <v>-</v>
      </c>
      <c r="T107" s="42" t="e">
        <f t="shared" si="38"/>
        <v>#VALUE!</v>
      </c>
      <c r="U107" s="40" t="str">
        <f>IF(ISBLANK('5.'!A107),"-",'5.'!A107)</f>
        <v>-</v>
      </c>
      <c r="V107" t="e">
        <f t="shared" si="39"/>
        <v>#VALUE!</v>
      </c>
      <c r="W107" t="e">
        <f t="shared" si="40"/>
        <v>#VALUE!</v>
      </c>
      <c r="X107" t="str">
        <f>IF(ISBLANK('5.'!B107),"-",'5.'!B107)</f>
        <v>-</v>
      </c>
      <c r="Y107" s="35" t="e">
        <f t="shared" si="41"/>
        <v>#VALUE!</v>
      </c>
      <c r="Z107" s="39" t="str">
        <f>IF(ISBLANK('6.'!A107),"-",'6.'!A107)</f>
        <v>-</v>
      </c>
      <c r="AA107" t="e">
        <f t="shared" si="42"/>
        <v>#VALUE!</v>
      </c>
      <c r="AB107" t="e">
        <f t="shared" si="43"/>
        <v>#VALUE!</v>
      </c>
      <c r="AC107" t="str">
        <f>IF(ISBLANK('6.'!B107),"-",'6.'!B107)</f>
        <v>-</v>
      </c>
      <c r="AD107" s="9" t="e">
        <f t="shared" si="44"/>
        <v>#VALUE!</v>
      </c>
      <c r="AE107" s="40" t="str">
        <f>IF(ISBLANK('7.'!A107),"-",'7.'!A107)</f>
        <v>-</v>
      </c>
      <c r="AF107" t="e">
        <f t="shared" si="45"/>
        <v>#VALUE!</v>
      </c>
      <c r="AG107" t="e">
        <f t="shared" si="46"/>
        <v>#VALUE!</v>
      </c>
      <c r="AH107" t="str">
        <f>IF(ISBLANK('7.'!B107),"-",'7.'!B107)</f>
        <v>-</v>
      </c>
      <c r="AI107" s="35" t="e">
        <f t="shared" si="47"/>
        <v>#VALUE!</v>
      </c>
      <c r="AJ107" s="39" t="str">
        <f>IF(ISBLANK('8.'!A107),"-",'8.'!A107)</f>
        <v>-</v>
      </c>
      <c r="AK107" t="e">
        <f t="shared" si="48"/>
        <v>#VALUE!</v>
      </c>
      <c r="AL107" t="e">
        <f t="shared" si="49"/>
        <v>#VALUE!</v>
      </c>
      <c r="AM107" t="str">
        <f>IF(ISBLANK('8.'!B107),"-",'8.'!B107)</f>
        <v>-</v>
      </c>
      <c r="AN107" s="9" t="e">
        <f t="shared" si="50"/>
        <v>#VALUE!</v>
      </c>
      <c r="AO107" s="41" t="str">
        <f>IF(ISBLANK('9.'!A107),"-",'9.'!A107)</f>
        <v>-</v>
      </c>
      <c r="AP107" t="e">
        <f t="shared" si="51"/>
        <v>#VALUE!</v>
      </c>
      <c r="AQ107" t="e">
        <f t="shared" si="52"/>
        <v>#VALUE!</v>
      </c>
      <c r="AR107" t="str">
        <f>IF(ISBLANK('9.'!B107),"-",'9.'!B107)</f>
        <v>-</v>
      </c>
      <c r="AS107" s="42" t="e">
        <f t="shared" si="53"/>
        <v>#VALUE!</v>
      </c>
    </row>
    <row r="108" spans="1:45">
      <c r="A108" s="40">
        <f>IF(ISBLANK('1.'!A108),"-",'1.'!A108)</f>
        <v>45037.875</v>
      </c>
      <c r="B108">
        <f t="shared" si="27"/>
        <v>21</v>
      </c>
      <c r="C108">
        <f t="shared" si="28"/>
        <v>6</v>
      </c>
      <c r="D108">
        <f>IF(ISBLANK('Step 2. Percent Runtime Calcs'!B108),"-",'1.'!B108)</f>
        <v>0</v>
      </c>
      <c r="E108" s="35">
        <f t="shared" si="29"/>
        <v>0</v>
      </c>
      <c r="F108" s="41">
        <f>IF(ISBLANK('2.'!A108),"-",'2.'!A108)</f>
        <v>45037.875</v>
      </c>
      <c r="G108">
        <f t="shared" si="30"/>
        <v>21</v>
      </c>
      <c r="H108">
        <f t="shared" si="31"/>
        <v>6</v>
      </c>
      <c r="I108">
        <f>IF(ISBLANK('2.'!B108),"-",'2.'!B108)</f>
        <v>0</v>
      </c>
      <c r="J108" s="42">
        <f t="shared" si="32"/>
        <v>0</v>
      </c>
      <c r="K108" s="7">
        <f>IF(ISBLANK('3.'!A108),"-",'3.'!A108)</f>
        <v>45037.875</v>
      </c>
      <c r="L108">
        <f t="shared" si="33"/>
        <v>21</v>
      </c>
      <c r="M108">
        <f t="shared" si="34"/>
        <v>6</v>
      </c>
      <c r="N108">
        <f>IF(ISBLANK('3.'!B108),"-",'3.'!B108)</f>
        <v>0</v>
      </c>
      <c r="O108" s="8">
        <f t="shared" si="35"/>
        <v>0</v>
      </c>
      <c r="P108" s="41" t="str">
        <f>IF(ISBLANK('4.'!A108),"-",'4.'!A108)</f>
        <v>-</v>
      </c>
      <c r="Q108" t="e">
        <f t="shared" si="36"/>
        <v>#VALUE!</v>
      </c>
      <c r="R108" t="e">
        <f t="shared" si="37"/>
        <v>#VALUE!</v>
      </c>
      <c r="S108" t="str">
        <f>IF(ISBLANK('4.'!B108),"-",'4.'!B108)</f>
        <v>-</v>
      </c>
      <c r="T108" s="42" t="e">
        <f t="shared" si="38"/>
        <v>#VALUE!</v>
      </c>
      <c r="U108" s="40" t="str">
        <f>IF(ISBLANK('5.'!A108),"-",'5.'!A108)</f>
        <v>-</v>
      </c>
      <c r="V108" t="e">
        <f t="shared" si="39"/>
        <v>#VALUE!</v>
      </c>
      <c r="W108" t="e">
        <f t="shared" si="40"/>
        <v>#VALUE!</v>
      </c>
      <c r="X108" t="str">
        <f>IF(ISBLANK('5.'!B108),"-",'5.'!B108)</f>
        <v>-</v>
      </c>
      <c r="Y108" s="35" t="e">
        <f t="shared" si="41"/>
        <v>#VALUE!</v>
      </c>
      <c r="Z108" s="39" t="str">
        <f>IF(ISBLANK('6.'!A108),"-",'6.'!A108)</f>
        <v>-</v>
      </c>
      <c r="AA108" t="e">
        <f t="shared" si="42"/>
        <v>#VALUE!</v>
      </c>
      <c r="AB108" t="e">
        <f t="shared" si="43"/>
        <v>#VALUE!</v>
      </c>
      <c r="AC108" t="str">
        <f>IF(ISBLANK('6.'!B108),"-",'6.'!B108)</f>
        <v>-</v>
      </c>
      <c r="AD108" s="9" t="e">
        <f t="shared" si="44"/>
        <v>#VALUE!</v>
      </c>
      <c r="AE108" s="40" t="str">
        <f>IF(ISBLANK('7.'!A108),"-",'7.'!A108)</f>
        <v>-</v>
      </c>
      <c r="AF108" t="e">
        <f t="shared" si="45"/>
        <v>#VALUE!</v>
      </c>
      <c r="AG108" t="e">
        <f t="shared" si="46"/>
        <v>#VALUE!</v>
      </c>
      <c r="AH108" t="str">
        <f>IF(ISBLANK('7.'!B108),"-",'7.'!B108)</f>
        <v>-</v>
      </c>
      <c r="AI108" s="35" t="e">
        <f t="shared" si="47"/>
        <v>#VALUE!</v>
      </c>
      <c r="AJ108" s="39" t="str">
        <f>IF(ISBLANK('8.'!A108),"-",'8.'!A108)</f>
        <v>-</v>
      </c>
      <c r="AK108" t="e">
        <f t="shared" si="48"/>
        <v>#VALUE!</v>
      </c>
      <c r="AL108" t="e">
        <f t="shared" si="49"/>
        <v>#VALUE!</v>
      </c>
      <c r="AM108" t="str">
        <f>IF(ISBLANK('8.'!B108),"-",'8.'!B108)</f>
        <v>-</v>
      </c>
      <c r="AN108" s="9" t="e">
        <f t="shared" si="50"/>
        <v>#VALUE!</v>
      </c>
      <c r="AO108" s="41" t="str">
        <f>IF(ISBLANK('9.'!A108),"-",'9.'!A108)</f>
        <v>-</v>
      </c>
      <c r="AP108" t="e">
        <f t="shared" si="51"/>
        <v>#VALUE!</v>
      </c>
      <c r="AQ108" t="e">
        <f t="shared" si="52"/>
        <v>#VALUE!</v>
      </c>
      <c r="AR108" t="str">
        <f>IF(ISBLANK('9.'!B108),"-",'9.'!B108)</f>
        <v>-</v>
      </c>
      <c r="AS108" s="42" t="e">
        <f t="shared" si="53"/>
        <v>#VALUE!</v>
      </c>
    </row>
    <row r="109" spans="1:45">
      <c r="A109" s="40">
        <f>IF(ISBLANK('1.'!A109),"-",'1.'!A109)</f>
        <v>45037.916666666664</v>
      </c>
      <c r="B109">
        <f t="shared" si="27"/>
        <v>22</v>
      </c>
      <c r="C109">
        <f t="shared" si="28"/>
        <v>6</v>
      </c>
      <c r="D109">
        <f>IF(ISBLANK('Step 2. Percent Runtime Calcs'!B109),"-",'1.'!B109)</f>
        <v>0</v>
      </c>
      <c r="E109" s="35">
        <f t="shared" si="29"/>
        <v>0</v>
      </c>
      <c r="F109" s="41">
        <f>IF(ISBLANK('2.'!A109),"-",'2.'!A109)</f>
        <v>45037.916666666664</v>
      </c>
      <c r="G109">
        <f t="shared" si="30"/>
        <v>22</v>
      </c>
      <c r="H109">
        <f t="shared" si="31"/>
        <v>6</v>
      </c>
      <c r="I109">
        <f>IF(ISBLANK('2.'!B109),"-",'2.'!B109)</f>
        <v>0</v>
      </c>
      <c r="J109" s="42">
        <f t="shared" si="32"/>
        <v>0</v>
      </c>
      <c r="K109" s="7">
        <f>IF(ISBLANK('3.'!A109),"-",'3.'!A109)</f>
        <v>45037.916666666664</v>
      </c>
      <c r="L109">
        <f t="shared" si="33"/>
        <v>22</v>
      </c>
      <c r="M109">
        <f t="shared" si="34"/>
        <v>6</v>
      </c>
      <c r="N109">
        <f>IF(ISBLANK('3.'!B109),"-",'3.'!B109)</f>
        <v>0</v>
      </c>
      <c r="O109" s="8">
        <f t="shared" si="35"/>
        <v>0</v>
      </c>
      <c r="P109" s="41" t="str">
        <f>IF(ISBLANK('4.'!A109),"-",'4.'!A109)</f>
        <v>-</v>
      </c>
      <c r="Q109" t="e">
        <f t="shared" si="36"/>
        <v>#VALUE!</v>
      </c>
      <c r="R109" t="e">
        <f t="shared" si="37"/>
        <v>#VALUE!</v>
      </c>
      <c r="S109" t="str">
        <f>IF(ISBLANK('4.'!B109),"-",'4.'!B109)</f>
        <v>-</v>
      </c>
      <c r="T109" s="42" t="e">
        <f t="shared" si="38"/>
        <v>#VALUE!</v>
      </c>
      <c r="U109" s="40" t="str">
        <f>IF(ISBLANK('5.'!A109),"-",'5.'!A109)</f>
        <v>-</v>
      </c>
      <c r="V109" t="e">
        <f t="shared" si="39"/>
        <v>#VALUE!</v>
      </c>
      <c r="W109" t="e">
        <f t="shared" si="40"/>
        <v>#VALUE!</v>
      </c>
      <c r="X109" t="str">
        <f>IF(ISBLANK('5.'!B109),"-",'5.'!B109)</f>
        <v>-</v>
      </c>
      <c r="Y109" s="35" t="e">
        <f t="shared" si="41"/>
        <v>#VALUE!</v>
      </c>
      <c r="Z109" s="39" t="str">
        <f>IF(ISBLANK('6.'!A109),"-",'6.'!A109)</f>
        <v>-</v>
      </c>
      <c r="AA109" t="e">
        <f t="shared" si="42"/>
        <v>#VALUE!</v>
      </c>
      <c r="AB109" t="e">
        <f t="shared" si="43"/>
        <v>#VALUE!</v>
      </c>
      <c r="AC109" t="str">
        <f>IF(ISBLANK('6.'!B109),"-",'6.'!B109)</f>
        <v>-</v>
      </c>
      <c r="AD109" s="9" t="e">
        <f t="shared" si="44"/>
        <v>#VALUE!</v>
      </c>
      <c r="AE109" s="40" t="str">
        <f>IF(ISBLANK('7.'!A109),"-",'7.'!A109)</f>
        <v>-</v>
      </c>
      <c r="AF109" t="e">
        <f t="shared" si="45"/>
        <v>#VALUE!</v>
      </c>
      <c r="AG109" t="e">
        <f t="shared" si="46"/>
        <v>#VALUE!</v>
      </c>
      <c r="AH109" t="str">
        <f>IF(ISBLANK('7.'!B109),"-",'7.'!B109)</f>
        <v>-</v>
      </c>
      <c r="AI109" s="35" t="e">
        <f t="shared" si="47"/>
        <v>#VALUE!</v>
      </c>
      <c r="AJ109" s="39" t="str">
        <f>IF(ISBLANK('8.'!A109),"-",'8.'!A109)</f>
        <v>-</v>
      </c>
      <c r="AK109" t="e">
        <f t="shared" si="48"/>
        <v>#VALUE!</v>
      </c>
      <c r="AL109" t="e">
        <f t="shared" si="49"/>
        <v>#VALUE!</v>
      </c>
      <c r="AM109" t="str">
        <f>IF(ISBLANK('8.'!B109),"-",'8.'!B109)</f>
        <v>-</v>
      </c>
      <c r="AN109" s="9" t="e">
        <f t="shared" si="50"/>
        <v>#VALUE!</v>
      </c>
      <c r="AO109" s="41" t="str">
        <f>IF(ISBLANK('9.'!A109),"-",'9.'!A109)</f>
        <v>-</v>
      </c>
      <c r="AP109" t="e">
        <f t="shared" si="51"/>
        <v>#VALUE!</v>
      </c>
      <c r="AQ109" t="e">
        <f t="shared" si="52"/>
        <v>#VALUE!</v>
      </c>
      <c r="AR109" t="str">
        <f>IF(ISBLANK('9.'!B109),"-",'9.'!B109)</f>
        <v>-</v>
      </c>
      <c r="AS109" s="42" t="e">
        <f t="shared" si="53"/>
        <v>#VALUE!</v>
      </c>
    </row>
    <row r="110" spans="1:45">
      <c r="A110" s="40">
        <f>IF(ISBLANK('1.'!A110),"-",'1.'!A110)</f>
        <v>45037.958333333336</v>
      </c>
      <c r="B110">
        <f t="shared" si="27"/>
        <v>23</v>
      </c>
      <c r="C110">
        <f t="shared" si="28"/>
        <v>6</v>
      </c>
      <c r="D110">
        <f>IF(ISBLANK('Step 2. Percent Runtime Calcs'!B110),"-",'1.'!B110)</f>
        <v>0</v>
      </c>
      <c r="E110" s="35">
        <f t="shared" si="29"/>
        <v>0</v>
      </c>
      <c r="F110" s="41">
        <f>IF(ISBLANK('2.'!A110),"-",'2.'!A110)</f>
        <v>45037.958333333336</v>
      </c>
      <c r="G110">
        <f t="shared" si="30"/>
        <v>23</v>
      </c>
      <c r="H110">
        <f t="shared" si="31"/>
        <v>6</v>
      </c>
      <c r="I110">
        <f>IF(ISBLANK('2.'!B110),"-",'2.'!B110)</f>
        <v>0</v>
      </c>
      <c r="J110" s="42">
        <f t="shared" si="32"/>
        <v>0</v>
      </c>
      <c r="K110" s="7">
        <f>IF(ISBLANK('3.'!A110),"-",'3.'!A110)</f>
        <v>45037.958333333336</v>
      </c>
      <c r="L110">
        <f t="shared" si="33"/>
        <v>23</v>
      </c>
      <c r="M110">
        <f t="shared" si="34"/>
        <v>6</v>
      </c>
      <c r="N110">
        <f>IF(ISBLANK('3.'!B110),"-",'3.'!B110)</f>
        <v>0</v>
      </c>
      <c r="O110" s="8">
        <f t="shared" si="35"/>
        <v>0</v>
      </c>
      <c r="P110" s="41" t="str">
        <f>IF(ISBLANK('4.'!A110),"-",'4.'!A110)</f>
        <v>-</v>
      </c>
      <c r="Q110" t="e">
        <f t="shared" si="36"/>
        <v>#VALUE!</v>
      </c>
      <c r="R110" t="e">
        <f t="shared" si="37"/>
        <v>#VALUE!</v>
      </c>
      <c r="S110" t="str">
        <f>IF(ISBLANK('4.'!B110),"-",'4.'!B110)</f>
        <v>-</v>
      </c>
      <c r="T110" s="42" t="e">
        <f t="shared" si="38"/>
        <v>#VALUE!</v>
      </c>
      <c r="U110" s="40" t="str">
        <f>IF(ISBLANK('5.'!A110),"-",'5.'!A110)</f>
        <v>-</v>
      </c>
      <c r="V110" t="e">
        <f t="shared" si="39"/>
        <v>#VALUE!</v>
      </c>
      <c r="W110" t="e">
        <f t="shared" si="40"/>
        <v>#VALUE!</v>
      </c>
      <c r="X110" t="str">
        <f>IF(ISBLANK('5.'!B110),"-",'5.'!B110)</f>
        <v>-</v>
      </c>
      <c r="Y110" s="35" t="e">
        <f t="shared" si="41"/>
        <v>#VALUE!</v>
      </c>
      <c r="Z110" s="39" t="str">
        <f>IF(ISBLANK('6.'!A110),"-",'6.'!A110)</f>
        <v>-</v>
      </c>
      <c r="AA110" t="e">
        <f t="shared" si="42"/>
        <v>#VALUE!</v>
      </c>
      <c r="AB110" t="e">
        <f t="shared" si="43"/>
        <v>#VALUE!</v>
      </c>
      <c r="AC110" t="str">
        <f>IF(ISBLANK('6.'!B110),"-",'6.'!B110)</f>
        <v>-</v>
      </c>
      <c r="AD110" s="9" t="e">
        <f t="shared" si="44"/>
        <v>#VALUE!</v>
      </c>
      <c r="AE110" s="40" t="str">
        <f>IF(ISBLANK('7.'!A110),"-",'7.'!A110)</f>
        <v>-</v>
      </c>
      <c r="AF110" t="e">
        <f t="shared" si="45"/>
        <v>#VALUE!</v>
      </c>
      <c r="AG110" t="e">
        <f t="shared" si="46"/>
        <v>#VALUE!</v>
      </c>
      <c r="AH110" t="str">
        <f>IF(ISBLANK('7.'!B110),"-",'7.'!B110)</f>
        <v>-</v>
      </c>
      <c r="AI110" s="35" t="e">
        <f t="shared" si="47"/>
        <v>#VALUE!</v>
      </c>
      <c r="AJ110" s="39" t="str">
        <f>IF(ISBLANK('8.'!A110),"-",'8.'!A110)</f>
        <v>-</v>
      </c>
      <c r="AK110" t="e">
        <f t="shared" si="48"/>
        <v>#VALUE!</v>
      </c>
      <c r="AL110" t="e">
        <f t="shared" si="49"/>
        <v>#VALUE!</v>
      </c>
      <c r="AM110" t="str">
        <f>IF(ISBLANK('8.'!B110),"-",'8.'!B110)</f>
        <v>-</v>
      </c>
      <c r="AN110" s="9" t="e">
        <f t="shared" si="50"/>
        <v>#VALUE!</v>
      </c>
      <c r="AO110" s="41" t="str">
        <f>IF(ISBLANK('9.'!A110),"-",'9.'!A110)</f>
        <v>-</v>
      </c>
      <c r="AP110" t="e">
        <f t="shared" si="51"/>
        <v>#VALUE!</v>
      </c>
      <c r="AQ110" t="e">
        <f t="shared" si="52"/>
        <v>#VALUE!</v>
      </c>
      <c r="AR110" t="str">
        <f>IF(ISBLANK('9.'!B110),"-",'9.'!B110)</f>
        <v>-</v>
      </c>
      <c r="AS110" s="42" t="e">
        <f t="shared" si="53"/>
        <v>#VALUE!</v>
      </c>
    </row>
    <row r="111" spans="1:45">
      <c r="A111" s="40">
        <f>IF(ISBLANK('1.'!A111),"-",'1.'!A111)</f>
        <v>45038</v>
      </c>
      <c r="B111">
        <f t="shared" si="27"/>
        <v>0</v>
      </c>
      <c r="C111">
        <f t="shared" si="28"/>
        <v>7</v>
      </c>
      <c r="D111">
        <f>IF(ISBLANK('Step 2. Percent Runtime Calcs'!B111),"-",'1.'!B111)</f>
        <v>0</v>
      </c>
      <c r="E111" s="35">
        <f t="shared" si="29"/>
        <v>0</v>
      </c>
      <c r="F111" s="41">
        <f>IF(ISBLANK('2.'!A111),"-",'2.'!A111)</f>
        <v>45038</v>
      </c>
      <c r="G111">
        <f t="shared" si="30"/>
        <v>0</v>
      </c>
      <c r="H111">
        <f t="shared" si="31"/>
        <v>7</v>
      </c>
      <c r="I111">
        <f>IF(ISBLANK('2.'!B111),"-",'2.'!B111)</f>
        <v>0</v>
      </c>
      <c r="J111" s="42">
        <f t="shared" si="32"/>
        <v>0</v>
      </c>
      <c r="K111" s="7">
        <f>IF(ISBLANK('3.'!A111),"-",'3.'!A111)</f>
        <v>45038</v>
      </c>
      <c r="L111">
        <f t="shared" si="33"/>
        <v>0</v>
      </c>
      <c r="M111">
        <f t="shared" si="34"/>
        <v>7</v>
      </c>
      <c r="N111">
        <f>IF(ISBLANK('3.'!B111),"-",'3.'!B111)</f>
        <v>0</v>
      </c>
      <c r="O111" s="8">
        <f t="shared" si="35"/>
        <v>0</v>
      </c>
      <c r="P111" s="41" t="str">
        <f>IF(ISBLANK('4.'!A111),"-",'4.'!A111)</f>
        <v>-</v>
      </c>
      <c r="Q111" t="e">
        <f t="shared" si="36"/>
        <v>#VALUE!</v>
      </c>
      <c r="R111" t="e">
        <f t="shared" si="37"/>
        <v>#VALUE!</v>
      </c>
      <c r="S111" t="str">
        <f>IF(ISBLANK('4.'!B111),"-",'4.'!B111)</f>
        <v>-</v>
      </c>
      <c r="T111" s="42" t="e">
        <f t="shared" si="38"/>
        <v>#VALUE!</v>
      </c>
      <c r="U111" s="40" t="str">
        <f>IF(ISBLANK('5.'!A111),"-",'5.'!A111)</f>
        <v>-</v>
      </c>
      <c r="V111" t="e">
        <f t="shared" si="39"/>
        <v>#VALUE!</v>
      </c>
      <c r="W111" t="e">
        <f t="shared" si="40"/>
        <v>#VALUE!</v>
      </c>
      <c r="X111" t="str">
        <f>IF(ISBLANK('5.'!B111),"-",'5.'!B111)</f>
        <v>-</v>
      </c>
      <c r="Y111" s="35" t="e">
        <f t="shared" si="41"/>
        <v>#VALUE!</v>
      </c>
      <c r="Z111" s="39" t="str">
        <f>IF(ISBLANK('6.'!A111),"-",'6.'!A111)</f>
        <v>-</v>
      </c>
      <c r="AA111" t="e">
        <f t="shared" si="42"/>
        <v>#VALUE!</v>
      </c>
      <c r="AB111" t="e">
        <f t="shared" si="43"/>
        <v>#VALUE!</v>
      </c>
      <c r="AC111" t="str">
        <f>IF(ISBLANK('6.'!B111),"-",'6.'!B111)</f>
        <v>-</v>
      </c>
      <c r="AD111" s="9" t="e">
        <f t="shared" si="44"/>
        <v>#VALUE!</v>
      </c>
      <c r="AE111" s="40" t="str">
        <f>IF(ISBLANK('7.'!A111),"-",'7.'!A111)</f>
        <v>-</v>
      </c>
      <c r="AF111" t="e">
        <f t="shared" si="45"/>
        <v>#VALUE!</v>
      </c>
      <c r="AG111" t="e">
        <f t="shared" si="46"/>
        <v>#VALUE!</v>
      </c>
      <c r="AH111" t="str">
        <f>IF(ISBLANK('7.'!B111),"-",'7.'!B111)</f>
        <v>-</v>
      </c>
      <c r="AI111" s="35" t="e">
        <f t="shared" si="47"/>
        <v>#VALUE!</v>
      </c>
      <c r="AJ111" s="39" t="str">
        <f>IF(ISBLANK('8.'!A111),"-",'8.'!A111)</f>
        <v>-</v>
      </c>
      <c r="AK111" t="e">
        <f t="shared" si="48"/>
        <v>#VALUE!</v>
      </c>
      <c r="AL111" t="e">
        <f t="shared" si="49"/>
        <v>#VALUE!</v>
      </c>
      <c r="AM111" t="str">
        <f>IF(ISBLANK('8.'!B111),"-",'8.'!B111)</f>
        <v>-</v>
      </c>
      <c r="AN111" s="9" t="e">
        <f t="shared" si="50"/>
        <v>#VALUE!</v>
      </c>
      <c r="AO111" s="41" t="str">
        <f>IF(ISBLANK('9.'!A111),"-",'9.'!A111)</f>
        <v>-</v>
      </c>
      <c r="AP111" t="e">
        <f t="shared" si="51"/>
        <v>#VALUE!</v>
      </c>
      <c r="AQ111" t="e">
        <f t="shared" si="52"/>
        <v>#VALUE!</v>
      </c>
      <c r="AR111" t="str">
        <f>IF(ISBLANK('9.'!B111),"-",'9.'!B111)</f>
        <v>-</v>
      </c>
      <c r="AS111" s="42" t="e">
        <f t="shared" si="53"/>
        <v>#VALUE!</v>
      </c>
    </row>
    <row r="112" spans="1:45">
      <c r="A112" s="40">
        <f>IF(ISBLANK('1.'!A112),"-",'1.'!A112)</f>
        <v>45038.041666666664</v>
      </c>
      <c r="B112">
        <f t="shared" si="27"/>
        <v>1</v>
      </c>
      <c r="C112">
        <f t="shared" si="28"/>
        <v>7</v>
      </c>
      <c r="D112">
        <f>IF(ISBLANK('Step 2. Percent Runtime Calcs'!B112),"-",'1.'!B112)</f>
        <v>0</v>
      </c>
      <c r="E112" s="35">
        <f t="shared" si="29"/>
        <v>0</v>
      </c>
      <c r="F112" s="41">
        <f>IF(ISBLANK('2.'!A112),"-",'2.'!A112)</f>
        <v>45038.041666666664</v>
      </c>
      <c r="G112">
        <f t="shared" si="30"/>
        <v>1</v>
      </c>
      <c r="H112">
        <f t="shared" si="31"/>
        <v>7</v>
      </c>
      <c r="I112">
        <f>IF(ISBLANK('2.'!B112),"-",'2.'!B112)</f>
        <v>0</v>
      </c>
      <c r="J112" s="42">
        <f t="shared" si="32"/>
        <v>0</v>
      </c>
      <c r="K112" s="7">
        <f>IF(ISBLANK('3.'!A112),"-",'3.'!A112)</f>
        <v>45038.041666666664</v>
      </c>
      <c r="L112">
        <f t="shared" si="33"/>
        <v>1</v>
      </c>
      <c r="M112">
        <f t="shared" si="34"/>
        <v>7</v>
      </c>
      <c r="N112">
        <f>IF(ISBLANK('3.'!B112),"-",'3.'!B112)</f>
        <v>0</v>
      </c>
      <c r="O112" s="8">
        <f t="shared" si="35"/>
        <v>0</v>
      </c>
      <c r="P112" s="41" t="str">
        <f>IF(ISBLANK('4.'!A112),"-",'4.'!A112)</f>
        <v>-</v>
      </c>
      <c r="Q112" t="e">
        <f t="shared" si="36"/>
        <v>#VALUE!</v>
      </c>
      <c r="R112" t="e">
        <f t="shared" si="37"/>
        <v>#VALUE!</v>
      </c>
      <c r="S112" t="str">
        <f>IF(ISBLANK('4.'!B112),"-",'4.'!B112)</f>
        <v>-</v>
      </c>
      <c r="T112" s="42" t="e">
        <f t="shared" si="38"/>
        <v>#VALUE!</v>
      </c>
      <c r="U112" s="40" t="str">
        <f>IF(ISBLANK('5.'!A112),"-",'5.'!A112)</f>
        <v>-</v>
      </c>
      <c r="V112" t="e">
        <f t="shared" si="39"/>
        <v>#VALUE!</v>
      </c>
      <c r="W112" t="e">
        <f t="shared" si="40"/>
        <v>#VALUE!</v>
      </c>
      <c r="X112" t="str">
        <f>IF(ISBLANK('5.'!B112),"-",'5.'!B112)</f>
        <v>-</v>
      </c>
      <c r="Y112" s="35" t="e">
        <f t="shared" si="41"/>
        <v>#VALUE!</v>
      </c>
      <c r="Z112" s="39" t="str">
        <f>IF(ISBLANK('6.'!A112),"-",'6.'!A112)</f>
        <v>-</v>
      </c>
      <c r="AA112" t="e">
        <f t="shared" si="42"/>
        <v>#VALUE!</v>
      </c>
      <c r="AB112" t="e">
        <f t="shared" si="43"/>
        <v>#VALUE!</v>
      </c>
      <c r="AC112" t="str">
        <f>IF(ISBLANK('6.'!B112),"-",'6.'!B112)</f>
        <v>-</v>
      </c>
      <c r="AD112" s="9" t="e">
        <f t="shared" si="44"/>
        <v>#VALUE!</v>
      </c>
      <c r="AE112" s="40" t="str">
        <f>IF(ISBLANK('7.'!A112),"-",'7.'!A112)</f>
        <v>-</v>
      </c>
      <c r="AF112" t="e">
        <f t="shared" si="45"/>
        <v>#VALUE!</v>
      </c>
      <c r="AG112" t="e">
        <f t="shared" si="46"/>
        <v>#VALUE!</v>
      </c>
      <c r="AH112" t="str">
        <f>IF(ISBLANK('7.'!B112),"-",'7.'!B112)</f>
        <v>-</v>
      </c>
      <c r="AI112" s="35" t="e">
        <f t="shared" si="47"/>
        <v>#VALUE!</v>
      </c>
      <c r="AJ112" s="39" t="str">
        <f>IF(ISBLANK('8.'!A112),"-",'8.'!A112)</f>
        <v>-</v>
      </c>
      <c r="AK112" t="e">
        <f t="shared" si="48"/>
        <v>#VALUE!</v>
      </c>
      <c r="AL112" t="e">
        <f t="shared" si="49"/>
        <v>#VALUE!</v>
      </c>
      <c r="AM112" t="str">
        <f>IF(ISBLANK('8.'!B112),"-",'8.'!B112)</f>
        <v>-</v>
      </c>
      <c r="AN112" s="9" t="e">
        <f t="shared" si="50"/>
        <v>#VALUE!</v>
      </c>
      <c r="AO112" s="41" t="str">
        <f>IF(ISBLANK('9.'!A112),"-",'9.'!A112)</f>
        <v>-</v>
      </c>
      <c r="AP112" t="e">
        <f t="shared" si="51"/>
        <v>#VALUE!</v>
      </c>
      <c r="AQ112" t="e">
        <f t="shared" si="52"/>
        <v>#VALUE!</v>
      </c>
      <c r="AR112" t="str">
        <f>IF(ISBLANK('9.'!B112),"-",'9.'!B112)</f>
        <v>-</v>
      </c>
      <c r="AS112" s="42" t="e">
        <f t="shared" si="53"/>
        <v>#VALUE!</v>
      </c>
    </row>
    <row r="113" spans="1:45">
      <c r="A113" s="40">
        <f>IF(ISBLANK('1.'!A113),"-",'1.'!A113)</f>
        <v>45038.083333333336</v>
      </c>
      <c r="B113">
        <f t="shared" si="27"/>
        <v>2</v>
      </c>
      <c r="C113">
        <f t="shared" si="28"/>
        <v>7</v>
      </c>
      <c r="D113">
        <f>IF(ISBLANK('Step 2. Percent Runtime Calcs'!B113),"-",'1.'!B113)</f>
        <v>0</v>
      </c>
      <c r="E113" s="35">
        <f t="shared" si="29"/>
        <v>0</v>
      </c>
      <c r="F113" s="41">
        <f>IF(ISBLANK('2.'!A113),"-",'2.'!A113)</f>
        <v>45038.083333333336</v>
      </c>
      <c r="G113">
        <f t="shared" si="30"/>
        <v>2</v>
      </c>
      <c r="H113">
        <f t="shared" si="31"/>
        <v>7</v>
      </c>
      <c r="I113">
        <f>IF(ISBLANK('2.'!B113),"-",'2.'!B113)</f>
        <v>0</v>
      </c>
      <c r="J113" s="42">
        <f t="shared" si="32"/>
        <v>0</v>
      </c>
      <c r="K113" s="7">
        <f>IF(ISBLANK('3.'!A113),"-",'3.'!A113)</f>
        <v>45038.083333333336</v>
      </c>
      <c r="L113">
        <f t="shared" si="33"/>
        <v>2</v>
      </c>
      <c r="M113">
        <f t="shared" si="34"/>
        <v>7</v>
      </c>
      <c r="N113">
        <f>IF(ISBLANK('3.'!B113),"-",'3.'!B113)</f>
        <v>0</v>
      </c>
      <c r="O113" s="8">
        <f t="shared" si="35"/>
        <v>0</v>
      </c>
      <c r="P113" s="41" t="str">
        <f>IF(ISBLANK('4.'!A113),"-",'4.'!A113)</f>
        <v>-</v>
      </c>
      <c r="Q113" t="e">
        <f t="shared" si="36"/>
        <v>#VALUE!</v>
      </c>
      <c r="R113" t="e">
        <f t="shared" si="37"/>
        <v>#VALUE!</v>
      </c>
      <c r="S113" t="str">
        <f>IF(ISBLANK('4.'!B113),"-",'4.'!B113)</f>
        <v>-</v>
      </c>
      <c r="T113" s="42" t="e">
        <f t="shared" si="38"/>
        <v>#VALUE!</v>
      </c>
      <c r="U113" s="40" t="str">
        <f>IF(ISBLANK('5.'!A113),"-",'5.'!A113)</f>
        <v>-</v>
      </c>
      <c r="V113" t="e">
        <f t="shared" si="39"/>
        <v>#VALUE!</v>
      </c>
      <c r="W113" t="e">
        <f t="shared" si="40"/>
        <v>#VALUE!</v>
      </c>
      <c r="X113" t="str">
        <f>IF(ISBLANK('5.'!B113),"-",'5.'!B113)</f>
        <v>-</v>
      </c>
      <c r="Y113" s="35" t="e">
        <f t="shared" si="41"/>
        <v>#VALUE!</v>
      </c>
      <c r="Z113" s="39" t="str">
        <f>IF(ISBLANK('6.'!A113),"-",'6.'!A113)</f>
        <v>-</v>
      </c>
      <c r="AA113" t="e">
        <f t="shared" si="42"/>
        <v>#VALUE!</v>
      </c>
      <c r="AB113" t="e">
        <f t="shared" si="43"/>
        <v>#VALUE!</v>
      </c>
      <c r="AC113" t="str">
        <f>IF(ISBLANK('6.'!B113),"-",'6.'!B113)</f>
        <v>-</v>
      </c>
      <c r="AD113" s="9" t="e">
        <f t="shared" si="44"/>
        <v>#VALUE!</v>
      </c>
      <c r="AE113" s="40" t="str">
        <f>IF(ISBLANK('7.'!A113),"-",'7.'!A113)</f>
        <v>-</v>
      </c>
      <c r="AF113" t="e">
        <f t="shared" si="45"/>
        <v>#VALUE!</v>
      </c>
      <c r="AG113" t="e">
        <f t="shared" si="46"/>
        <v>#VALUE!</v>
      </c>
      <c r="AH113" t="str">
        <f>IF(ISBLANK('7.'!B113),"-",'7.'!B113)</f>
        <v>-</v>
      </c>
      <c r="AI113" s="35" t="e">
        <f t="shared" si="47"/>
        <v>#VALUE!</v>
      </c>
      <c r="AJ113" s="39" t="str">
        <f>IF(ISBLANK('8.'!A113),"-",'8.'!A113)</f>
        <v>-</v>
      </c>
      <c r="AK113" t="e">
        <f t="shared" si="48"/>
        <v>#VALUE!</v>
      </c>
      <c r="AL113" t="e">
        <f t="shared" si="49"/>
        <v>#VALUE!</v>
      </c>
      <c r="AM113" t="str">
        <f>IF(ISBLANK('8.'!B113),"-",'8.'!B113)</f>
        <v>-</v>
      </c>
      <c r="AN113" s="9" t="e">
        <f t="shared" si="50"/>
        <v>#VALUE!</v>
      </c>
      <c r="AO113" s="41" t="str">
        <f>IF(ISBLANK('9.'!A113),"-",'9.'!A113)</f>
        <v>-</v>
      </c>
      <c r="AP113" t="e">
        <f t="shared" si="51"/>
        <v>#VALUE!</v>
      </c>
      <c r="AQ113" t="e">
        <f t="shared" si="52"/>
        <v>#VALUE!</v>
      </c>
      <c r="AR113" t="str">
        <f>IF(ISBLANK('9.'!B113),"-",'9.'!B113)</f>
        <v>-</v>
      </c>
      <c r="AS113" s="42" t="e">
        <f t="shared" si="53"/>
        <v>#VALUE!</v>
      </c>
    </row>
    <row r="114" spans="1:45">
      <c r="A114" s="40">
        <f>IF(ISBLANK('1.'!A114),"-",'1.'!A114)</f>
        <v>45038.125</v>
      </c>
      <c r="B114">
        <f t="shared" si="27"/>
        <v>3</v>
      </c>
      <c r="C114">
        <f t="shared" si="28"/>
        <v>7</v>
      </c>
      <c r="D114">
        <f>IF(ISBLANK('Step 2. Percent Runtime Calcs'!B114),"-",'1.'!B114)</f>
        <v>0</v>
      </c>
      <c r="E114" s="35">
        <f t="shared" si="29"/>
        <v>0</v>
      </c>
      <c r="F114" s="41">
        <f>IF(ISBLANK('2.'!A114),"-",'2.'!A114)</f>
        <v>45038.125</v>
      </c>
      <c r="G114">
        <f t="shared" si="30"/>
        <v>3</v>
      </c>
      <c r="H114">
        <f t="shared" si="31"/>
        <v>7</v>
      </c>
      <c r="I114">
        <f>IF(ISBLANK('2.'!B114),"-",'2.'!B114)</f>
        <v>0</v>
      </c>
      <c r="J114" s="42">
        <f t="shared" si="32"/>
        <v>0</v>
      </c>
      <c r="K114" s="7">
        <f>IF(ISBLANK('3.'!A114),"-",'3.'!A114)</f>
        <v>45038.125</v>
      </c>
      <c r="L114">
        <f t="shared" si="33"/>
        <v>3</v>
      </c>
      <c r="M114">
        <f t="shared" si="34"/>
        <v>7</v>
      </c>
      <c r="N114">
        <f>IF(ISBLANK('3.'!B114),"-",'3.'!B114)</f>
        <v>0</v>
      </c>
      <c r="O114" s="8">
        <f t="shared" si="35"/>
        <v>0</v>
      </c>
      <c r="P114" s="41" t="str">
        <f>IF(ISBLANK('4.'!A114),"-",'4.'!A114)</f>
        <v>-</v>
      </c>
      <c r="Q114" t="e">
        <f t="shared" si="36"/>
        <v>#VALUE!</v>
      </c>
      <c r="R114" t="e">
        <f t="shared" si="37"/>
        <v>#VALUE!</v>
      </c>
      <c r="S114" t="str">
        <f>IF(ISBLANK('4.'!B114),"-",'4.'!B114)</f>
        <v>-</v>
      </c>
      <c r="T114" s="42" t="e">
        <f t="shared" si="38"/>
        <v>#VALUE!</v>
      </c>
      <c r="U114" s="40" t="str">
        <f>IF(ISBLANK('5.'!A114),"-",'5.'!A114)</f>
        <v>-</v>
      </c>
      <c r="V114" t="e">
        <f t="shared" si="39"/>
        <v>#VALUE!</v>
      </c>
      <c r="W114" t="e">
        <f t="shared" si="40"/>
        <v>#VALUE!</v>
      </c>
      <c r="X114" t="str">
        <f>IF(ISBLANK('5.'!B114),"-",'5.'!B114)</f>
        <v>-</v>
      </c>
      <c r="Y114" s="35" t="e">
        <f t="shared" si="41"/>
        <v>#VALUE!</v>
      </c>
      <c r="Z114" s="39" t="str">
        <f>IF(ISBLANK('6.'!A114),"-",'6.'!A114)</f>
        <v>-</v>
      </c>
      <c r="AA114" t="e">
        <f t="shared" si="42"/>
        <v>#VALUE!</v>
      </c>
      <c r="AB114" t="e">
        <f t="shared" si="43"/>
        <v>#VALUE!</v>
      </c>
      <c r="AC114" t="str">
        <f>IF(ISBLANK('6.'!B114),"-",'6.'!B114)</f>
        <v>-</v>
      </c>
      <c r="AD114" s="9" t="e">
        <f t="shared" si="44"/>
        <v>#VALUE!</v>
      </c>
      <c r="AE114" s="40" t="str">
        <f>IF(ISBLANK('7.'!A114),"-",'7.'!A114)</f>
        <v>-</v>
      </c>
      <c r="AF114" t="e">
        <f t="shared" si="45"/>
        <v>#VALUE!</v>
      </c>
      <c r="AG114" t="e">
        <f t="shared" si="46"/>
        <v>#VALUE!</v>
      </c>
      <c r="AH114" t="str">
        <f>IF(ISBLANK('7.'!B114),"-",'7.'!B114)</f>
        <v>-</v>
      </c>
      <c r="AI114" s="35" t="e">
        <f t="shared" si="47"/>
        <v>#VALUE!</v>
      </c>
      <c r="AJ114" s="39" t="str">
        <f>IF(ISBLANK('8.'!A114),"-",'8.'!A114)</f>
        <v>-</v>
      </c>
      <c r="AK114" t="e">
        <f t="shared" si="48"/>
        <v>#VALUE!</v>
      </c>
      <c r="AL114" t="e">
        <f t="shared" si="49"/>
        <v>#VALUE!</v>
      </c>
      <c r="AM114" t="str">
        <f>IF(ISBLANK('8.'!B114),"-",'8.'!B114)</f>
        <v>-</v>
      </c>
      <c r="AN114" s="9" t="e">
        <f t="shared" si="50"/>
        <v>#VALUE!</v>
      </c>
      <c r="AO114" s="41" t="str">
        <f>IF(ISBLANK('9.'!A114),"-",'9.'!A114)</f>
        <v>-</v>
      </c>
      <c r="AP114" t="e">
        <f t="shared" si="51"/>
        <v>#VALUE!</v>
      </c>
      <c r="AQ114" t="e">
        <f t="shared" si="52"/>
        <v>#VALUE!</v>
      </c>
      <c r="AR114" t="str">
        <f>IF(ISBLANK('9.'!B114),"-",'9.'!B114)</f>
        <v>-</v>
      </c>
      <c r="AS114" s="42" t="e">
        <f t="shared" si="53"/>
        <v>#VALUE!</v>
      </c>
    </row>
    <row r="115" spans="1:45">
      <c r="A115" s="40">
        <f>IF(ISBLANK('1.'!A115),"-",'1.'!A115)</f>
        <v>45038.166666666664</v>
      </c>
      <c r="B115">
        <f t="shared" si="27"/>
        <v>4</v>
      </c>
      <c r="C115">
        <f t="shared" si="28"/>
        <v>7</v>
      </c>
      <c r="D115">
        <f>IF(ISBLANK('Step 2. Percent Runtime Calcs'!B115),"-",'1.'!B115)</f>
        <v>0</v>
      </c>
      <c r="E115" s="35">
        <f t="shared" si="29"/>
        <v>0</v>
      </c>
      <c r="F115" s="41">
        <f>IF(ISBLANK('2.'!A115),"-",'2.'!A115)</f>
        <v>45038.166666666664</v>
      </c>
      <c r="G115">
        <f t="shared" si="30"/>
        <v>4</v>
      </c>
      <c r="H115">
        <f t="shared" si="31"/>
        <v>7</v>
      </c>
      <c r="I115">
        <f>IF(ISBLANK('2.'!B115),"-",'2.'!B115)</f>
        <v>0</v>
      </c>
      <c r="J115" s="42">
        <f t="shared" si="32"/>
        <v>0</v>
      </c>
      <c r="K115" s="7">
        <f>IF(ISBLANK('3.'!A115),"-",'3.'!A115)</f>
        <v>45038.166666666664</v>
      </c>
      <c r="L115">
        <f t="shared" si="33"/>
        <v>4</v>
      </c>
      <c r="M115">
        <f t="shared" si="34"/>
        <v>7</v>
      </c>
      <c r="N115">
        <f>IF(ISBLANK('3.'!B115),"-",'3.'!B115)</f>
        <v>0</v>
      </c>
      <c r="O115" s="8">
        <f t="shared" si="35"/>
        <v>0</v>
      </c>
      <c r="P115" s="41" t="str">
        <f>IF(ISBLANK('4.'!A115),"-",'4.'!A115)</f>
        <v>-</v>
      </c>
      <c r="Q115" t="e">
        <f t="shared" si="36"/>
        <v>#VALUE!</v>
      </c>
      <c r="R115" t="e">
        <f t="shared" si="37"/>
        <v>#VALUE!</v>
      </c>
      <c r="S115" t="str">
        <f>IF(ISBLANK('4.'!B115),"-",'4.'!B115)</f>
        <v>-</v>
      </c>
      <c r="T115" s="42" t="e">
        <f t="shared" si="38"/>
        <v>#VALUE!</v>
      </c>
      <c r="U115" s="40" t="str">
        <f>IF(ISBLANK('5.'!A115),"-",'5.'!A115)</f>
        <v>-</v>
      </c>
      <c r="V115" t="e">
        <f t="shared" si="39"/>
        <v>#VALUE!</v>
      </c>
      <c r="W115" t="e">
        <f t="shared" si="40"/>
        <v>#VALUE!</v>
      </c>
      <c r="X115" t="str">
        <f>IF(ISBLANK('5.'!B115),"-",'5.'!B115)</f>
        <v>-</v>
      </c>
      <c r="Y115" s="35" t="e">
        <f t="shared" si="41"/>
        <v>#VALUE!</v>
      </c>
      <c r="Z115" s="39" t="str">
        <f>IF(ISBLANK('6.'!A115),"-",'6.'!A115)</f>
        <v>-</v>
      </c>
      <c r="AA115" t="e">
        <f t="shared" si="42"/>
        <v>#VALUE!</v>
      </c>
      <c r="AB115" t="e">
        <f t="shared" si="43"/>
        <v>#VALUE!</v>
      </c>
      <c r="AC115" t="str">
        <f>IF(ISBLANK('6.'!B115),"-",'6.'!B115)</f>
        <v>-</v>
      </c>
      <c r="AD115" s="9" t="e">
        <f t="shared" si="44"/>
        <v>#VALUE!</v>
      </c>
      <c r="AE115" s="40" t="str">
        <f>IF(ISBLANK('7.'!A115),"-",'7.'!A115)</f>
        <v>-</v>
      </c>
      <c r="AF115" t="e">
        <f t="shared" si="45"/>
        <v>#VALUE!</v>
      </c>
      <c r="AG115" t="e">
        <f t="shared" si="46"/>
        <v>#VALUE!</v>
      </c>
      <c r="AH115" t="str">
        <f>IF(ISBLANK('7.'!B115),"-",'7.'!B115)</f>
        <v>-</v>
      </c>
      <c r="AI115" s="35" t="e">
        <f t="shared" si="47"/>
        <v>#VALUE!</v>
      </c>
      <c r="AJ115" s="39" t="str">
        <f>IF(ISBLANK('8.'!A115),"-",'8.'!A115)</f>
        <v>-</v>
      </c>
      <c r="AK115" t="e">
        <f t="shared" si="48"/>
        <v>#VALUE!</v>
      </c>
      <c r="AL115" t="e">
        <f t="shared" si="49"/>
        <v>#VALUE!</v>
      </c>
      <c r="AM115" t="str">
        <f>IF(ISBLANK('8.'!B115),"-",'8.'!B115)</f>
        <v>-</v>
      </c>
      <c r="AN115" s="9" t="e">
        <f t="shared" si="50"/>
        <v>#VALUE!</v>
      </c>
      <c r="AO115" s="41" t="str">
        <f>IF(ISBLANK('9.'!A115),"-",'9.'!A115)</f>
        <v>-</v>
      </c>
      <c r="AP115" t="e">
        <f t="shared" si="51"/>
        <v>#VALUE!</v>
      </c>
      <c r="AQ115" t="e">
        <f t="shared" si="52"/>
        <v>#VALUE!</v>
      </c>
      <c r="AR115" t="str">
        <f>IF(ISBLANK('9.'!B115),"-",'9.'!B115)</f>
        <v>-</v>
      </c>
      <c r="AS115" s="42" t="e">
        <f t="shared" si="53"/>
        <v>#VALUE!</v>
      </c>
    </row>
    <row r="116" spans="1:45">
      <c r="A116" s="40">
        <f>IF(ISBLANK('1.'!A116),"-",'1.'!A116)</f>
        <v>45038.208333333336</v>
      </c>
      <c r="B116">
        <f t="shared" si="27"/>
        <v>5</v>
      </c>
      <c r="C116">
        <f t="shared" si="28"/>
        <v>7</v>
      </c>
      <c r="D116">
        <f>IF(ISBLANK('Step 2. Percent Runtime Calcs'!B116),"-",'1.'!B116)</f>
        <v>0</v>
      </c>
      <c r="E116" s="35">
        <f t="shared" si="29"/>
        <v>0</v>
      </c>
      <c r="F116" s="41">
        <f>IF(ISBLANK('2.'!A116),"-",'2.'!A116)</f>
        <v>45038.208333333336</v>
      </c>
      <c r="G116">
        <f t="shared" si="30"/>
        <v>5</v>
      </c>
      <c r="H116">
        <f t="shared" si="31"/>
        <v>7</v>
      </c>
      <c r="I116">
        <f>IF(ISBLANK('2.'!B116),"-",'2.'!B116)</f>
        <v>0</v>
      </c>
      <c r="J116" s="42">
        <f t="shared" si="32"/>
        <v>0</v>
      </c>
      <c r="K116" s="7">
        <f>IF(ISBLANK('3.'!A116),"-",'3.'!A116)</f>
        <v>45038.208333333336</v>
      </c>
      <c r="L116">
        <f t="shared" si="33"/>
        <v>5</v>
      </c>
      <c r="M116">
        <f t="shared" si="34"/>
        <v>7</v>
      </c>
      <c r="N116">
        <f>IF(ISBLANK('3.'!B116),"-",'3.'!B116)</f>
        <v>0</v>
      </c>
      <c r="O116" s="8">
        <f t="shared" si="35"/>
        <v>0</v>
      </c>
      <c r="P116" s="41" t="str">
        <f>IF(ISBLANK('4.'!A116),"-",'4.'!A116)</f>
        <v>-</v>
      </c>
      <c r="Q116" t="e">
        <f t="shared" si="36"/>
        <v>#VALUE!</v>
      </c>
      <c r="R116" t="e">
        <f t="shared" si="37"/>
        <v>#VALUE!</v>
      </c>
      <c r="S116" t="str">
        <f>IF(ISBLANK('4.'!B116),"-",'4.'!B116)</f>
        <v>-</v>
      </c>
      <c r="T116" s="42" t="e">
        <f t="shared" si="38"/>
        <v>#VALUE!</v>
      </c>
      <c r="U116" s="40" t="str">
        <f>IF(ISBLANK('5.'!A116),"-",'5.'!A116)</f>
        <v>-</v>
      </c>
      <c r="V116" t="e">
        <f t="shared" si="39"/>
        <v>#VALUE!</v>
      </c>
      <c r="W116" t="e">
        <f t="shared" si="40"/>
        <v>#VALUE!</v>
      </c>
      <c r="X116" t="str">
        <f>IF(ISBLANK('5.'!B116),"-",'5.'!B116)</f>
        <v>-</v>
      </c>
      <c r="Y116" s="35" t="e">
        <f t="shared" si="41"/>
        <v>#VALUE!</v>
      </c>
      <c r="Z116" s="39" t="str">
        <f>IF(ISBLANK('6.'!A116),"-",'6.'!A116)</f>
        <v>-</v>
      </c>
      <c r="AA116" t="e">
        <f t="shared" si="42"/>
        <v>#VALUE!</v>
      </c>
      <c r="AB116" t="e">
        <f t="shared" si="43"/>
        <v>#VALUE!</v>
      </c>
      <c r="AC116" t="str">
        <f>IF(ISBLANK('6.'!B116),"-",'6.'!B116)</f>
        <v>-</v>
      </c>
      <c r="AD116" s="9" t="e">
        <f t="shared" si="44"/>
        <v>#VALUE!</v>
      </c>
      <c r="AE116" s="40" t="str">
        <f>IF(ISBLANK('7.'!A116),"-",'7.'!A116)</f>
        <v>-</v>
      </c>
      <c r="AF116" t="e">
        <f t="shared" si="45"/>
        <v>#VALUE!</v>
      </c>
      <c r="AG116" t="e">
        <f t="shared" si="46"/>
        <v>#VALUE!</v>
      </c>
      <c r="AH116" t="str">
        <f>IF(ISBLANK('7.'!B116),"-",'7.'!B116)</f>
        <v>-</v>
      </c>
      <c r="AI116" s="35" t="e">
        <f t="shared" si="47"/>
        <v>#VALUE!</v>
      </c>
      <c r="AJ116" s="39" t="str">
        <f>IF(ISBLANK('8.'!A116),"-",'8.'!A116)</f>
        <v>-</v>
      </c>
      <c r="AK116" t="e">
        <f t="shared" si="48"/>
        <v>#VALUE!</v>
      </c>
      <c r="AL116" t="e">
        <f t="shared" si="49"/>
        <v>#VALUE!</v>
      </c>
      <c r="AM116" t="str">
        <f>IF(ISBLANK('8.'!B116),"-",'8.'!B116)</f>
        <v>-</v>
      </c>
      <c r="AN116" s="9" t="e">
        <f t="shared" si="50"/>
        <v>#VALUE!</v>
      </c>
      <c r="AO116" s="41" t="str">
        <f>IF(ISBLANK('9.'!A116),"-",'9.'!A116)</f>
        <v>-</v>
      </c>
      <c r="AP116" t="e">
        <f t="shared" si="51"/>
        <v>#VALUE!</v>
      </c>
      <c r="AQ116" t="e">
        <f t="shared" si="52"/>
        <v>#VALUE!</v>
      </c>
      <c r="AR116" t="str">
        <f>IF(ISBLANK('9.'!B116),"-",'9.'!B116)</f>
        <v>-</v>
      </c>
      <c r="AS116" s="42" t="e">
        <f t="shared" si="53"/>
        <v>#VALUE!</v>
      </c>
    </row>
    <row r="117" spans="1:45">
      <c r="A117" s="40">
        <f>IF(ISBLANK('1.'!A117),"-",'1.'!A117)</f>
        <v>45038.25</v>
      </c>
      <c r="B117">
        <f t="shared" si="27"/>
        <v>6</v>
      </c>
      <c r="C117">
        <f t="shared" si="28"/>
        <v>7</v>
      </c>
      <c r="D117">
        <f>IF(ISBLANK('Step 2. Percent Runtime Calcs'!B117),"-",'1.'!B117)</f>
        <v>0</v>
      </c>
      <c r="E117" s="35">
        <f t="shared" si="29"/>
        <v>0</v>
      </c>
      <c r="F117" s="41">
        <f>IF(ISBLANK('2.'!A117),"-",'2.'!A117)</f>
        <v>45038.25</v>
      </c>
      <c r="G117">
        <f t="shared" si="30"/>
        <v>6</v>
      </c>
      <c r="H117">
        <f t="shared" si="31"/>
        <v>7</v>
      </c>
      <c r="I117">
        <f>IF(ISBLANK('2.'!B117),"-",'2.'!B117)</f>
        <v>0</v>
      </c>
      <c r="J117" s="42">
        <f t="shared" si="32"/>
        <v>0</v>
      </c>
      <c r="K117" s="7">
        <f>IF(ISBLANK('3.'!A117),"-",'3.'!A117)</f>
        <v>45038.25</v>
      </c>
      <c r="L117">
        <f t="shared" si="33"/>
        <v>6</v>
      </c>
      <c r="M117">
        <f t="shared" si="34"/>
        <v>7</v>
      </c>
      <c r="N117">
        <f>IF(ISBLANK('3.'!B117),"-",'3.'!B117)</f>
        <v>0</v>
      </c>
      <c r="O117" s="8">
        <f t="shared" si="35"/>
        <v>0</v>
      </c>
      <c r="P117" s="41" t="str">
        <f>IF(ISBLANK('4.'!A117),"-",'4.'!A117)</f>
        <v>-</v>
      </c>
      <c r="Q117" t="e">
        <f t="shared" si="36"/>
        <v>#VALUE!</v>
      </c>
      <c r="R117" t="e">
        <f t="shared" si="37"/>
        <v>#VALUE!</v>
      </c>
      <c r="S117" t="str">
        <f>IF(ISBLANK('4.'!B117),"-",'4.'!B117)</f>
        <v>-</v>
      </c>
      <c r="T117" s="42" t="e">
        <f t="shared" si="38"/>
        <v>#VALUE!</v>
      </c>
      <c r="U117" s="40" t="str">
        <f>IF(ISBLANK('5.'!A117),"-",'5.'!A117)</f>
        <v>-</v>
      </c>
      <c r="V117" t="e">
        <f t="shared" si="39"/>
        <v>#VALUE!</v>
      </c>
      <c r="W117" t="e">
        <f t="shared" si="40"/>
        <v>#VALUE!</v>
      </c>
      <c r="X117" t="str">
        <f>IF(ISBLANK('5.'!B117),"-",'5.'!B117)</f>
        <v>-</v>
      </c>
      <c r="Y117" s="35" t="e">
        <f t="shared" si="41"/>
        <v>#VALUE!</v>
      </c>
      <c r="Z117" s="39" t="str">
        <f>IF(ISBLANK('6.'!A117),"-",'6.'!A117)</f>
        <v>-</v>
      </c>
      <c r="AA117" t="e">
        <f t="shared" si="42"/>
        <v>#VALUE!</v>
      </c>
      <c r="AB117" t="e">
        <f t="shared" si="43"/>
        <v>#VALUE!</v>
      </c>
      <c r="AC117" t="str">
        <f>IF(ISBLANK('6.'!B117),"-",'6.'!B117)</f>
        <v>-</v>
      </c>
      <c r="AD117" s="9" t="e">
        <f t="shared" si="44"/>
        <v>#VALUE!</v>
      </c>
      <c r="AE117" s="40" t="str">
        <f>IF(ISBLANK('7.'!A117),"-",'7.'!A117)</f>
        <v>-</v>
      </c>
      <c r="AF117" t="e">
        <f t="shared" si="45"/>
        <v>#VALUE!</v>
      </c>
      <c r="AG117" t="e">
        <f t="shared" si="46"/>
        <v>#VALUE!</v>
      </c>
      <c r="AH117" t="str">
        <f>IF(ISBLANK('7.'!B117),"-",'7.'!B117)</f>
        <v>-</v>
      </c>
      <c r="AI117" s="35" t="e">
        <f t="shared" si="47"/>
        <v>#VALUE!</v>
      </c>
      <c r="AJ117" s="39" t="str">
        <f>IF(ISBLANK('8.'!A117),"-",'8.'!A117)</f>
        <v>-</v>
      </c>
      <c r="AK117" t="e">
        <f t="shared" si="48"/>
        <v>#VALUE!</v>
      </c>
      <c r="AL117" t="e">
        <f t="shared" si="49"/>
        <v>#VALUE!</v>
      </c>
      <c r="AM117" t="str">
        <f>IF(ISBLANK('8.'!B117),"-",'8.'!B117)</f>
        <v>-</v>
      </c>
      <c r="AN117" s="9" t="e">
        <f t="shared" si="50"/>
        <v>#VALUE!</v>
      </c>
      <c r="AO117" s="41" t="str">
        <f>IF(ISBLANK('9.'!A117),"-",'9.'!A117)</f>
        <v>-</v>
      </c>
      <c r="AP117" t="e">
        <f t="shared" si="51"/>
        <v>#VALUE!</v>
      </c>
      <c r="AQ117" t="e">
        <f t="shared" si="52"/>
        <v>#VALUE!</v>
      </c>
      <c r="AR117" t="str">
        <f>IF(ISBLANK('9.'!B117),"-",'9.'!B117)</f>
        <v>-</v>
      </c>
      <c r="AS117" s="42" t="e">
        <f t="shared" si="53"/>
        <v>#VALUE!</v>
      </c>
    </row>
    <row r="118" spans="1:45">
      <c r="A118" s="40">
        <f>IF(ISBLANK('1.'!A118),"-",'1.'!A118)</f>
        <v>45038.291666666664</v>
      </c>
      <c r="B118">
        <f t="shared" si="27"/>
        <v>7</v>
      </c>
      <c r="C118">
        <f t="shared" si="28"/>
        <v>7</v>
      </c>
      <c r="D118">
        <f>IF(ISBLANK('Step 2. Percent Runtime Calcs'!B118),"-",'1.'!B118)</f>
        <v>0</v>
      </c>
      <c r="E118" s="35">
        <f t="shared" si="29"/>
        <v>0</v>
      </c>
      <c r="F118" s="41">
        <f>IF(ISBLANK('2.'!A118),"-",'2.'!A118)</f>
        <v>45038.291666666664</v>
      </c>
      <c r="G118">
        <f t="shared" si="30"/>
        <v>7</v>
      </c>
      <c r="H118">
        <f t="shared" si="31"/>
        <v>7</v>
      </c>
      <c r="I118">
        <f>IF(ISBLANK('2.'!B118),"-",'2.'!B118)</f>
        <v>0</v>
      </c>
      <c r="J118" s="42">
        <f t="shared" si="32"/>
        <v>0</v>
      </c>
      <c r="K118" s="7">
        <f>IF(ISBLANK('3.'!A118),"-",'3.'!A118)</f>
        <v>45038.291666666664</v>
      </c>
      <c r="L118">
        <f t="shared" si="33"/>
        <v>7</v>
      </c>
      <c r="M118">
        <f t="shared" si="34"/>
        <v>7</v>
      </c>
      <c r="N118">
        <f>IF(ISBLANK('3.'!B118),"-",'3.'!B118)</f>
        <v>0</v>
      </c>
      <c r="O118" s="8">
        <f t="shared" si="35"/>
        <v>0</v>
      </c>
      <c r="P118" s="41" t="str">
        <f>IF(ISBLANK('4.'!A118),"-",'4.'!A118)</f>
        <v>-</v>
      </c>
      <c r="Q118" t="e">
        <f t="shared" si="36"/>
        <v>#VALUE!</v>
      </c>
      <c r="R118" t="e">
        <f t="shared" si="37"/>
        <v>#VALUE!</v>
      </c>
      <c r="S118" t="str">
        <f>IF(ISBLANK('4.'!B118),"-",'4.'!B118)</f>
        <v>-</v>
      </c>
      <c r="T118" s="42" t="e">
        <f t="shared" si="38"/>
        <v>#VALUE!</v>
      </c>
      <c r="U118" s="40" t="str">
        <f>IF(ISBLANK('5.'!A118),"-",'5.'!A118)</f>
        <v>-</v>
      </c>
      <c r="V118" t="e">
        <f t="shared" si="39"/>
        <v>#VALUE!</v>
      </c>
      <c r="W118" t="e">
        <f t="shared" si="40"/>
        <v>#VALUE!</v>
      </c>
      <c r="X118" t="str">
        <f>IF(ISBLANK('5.'!B118),"-",'5.'!B118)</f>
        <v>-</v>
      </c>
      <c r="Y118" s="35" t="e">
        <f t="shared" si="41"/>
        <v>#VALUE!</v>
      </c>
      <c r="Z118" s="39" t="str">
        <f>IF(ISBLANK('6.'!A118),"-",'6.'!A118)</f>
        <v>-</v>
      </c>
      <c r="AA118" t="e">
        <f t="shared" si="42"/>
        <v>#VALUE!</v>
      </c>
      <c r="AB118" t="e">
        <f t="shared" si="43"/>
        <v>#VALUE!</v>
      </c>
      <c r="AC118" t="str">
        <f>IF(ISBLANK('6.'!B118),"-",'6.'!B118)</f>
        <v>-</v>
      </c>
      <c r="AD118" s="9" t="e">
        <f t="shared" si="44"/>
        <v>#VALUE!</v>
      </c>
      <c r="AE118" s="40" t="str">
        <f>IF(ISBLANK('7.'!A118),"-",'7.'!A118)</f>
        <v>-</v>
      </c>
      <c r="AF118" t="e">
        <f t="shared" si="45"/>
        <v>#VALUE!</v>
      </c>
      <c r="AG118" t="e">
        <f t="shared" si="46"/>
        <v>#VALUE!</v>
      </c>
      <c r="AH118" t="str">
        <f>IF(ISBLANK('7.'!B118),"-",'7.'!B118)</f>
        <v>-</v>
      </c>
      <c r="AI118" s="35" t="e">
        <f t="shared" si="47"/>
        <v>#VALUE!</v>
      </c>
      <c r="AJ118" s="39" t="str">
        <f>IF(ISBLANK('8.'!A118),"-",'8.'!A118)</f>
        <v>-</v>
      </c>
      <c r="AK118" t="e">
        <f t="shared" si="48"/>
        <v>#VALUE!</v>
      </c>
      <c r="AL118" t="e">
        <f t="shared" si="49"/>
        <v>#VALUE!</v>
      </c>
      <c r="AM118" t="str">
        <f>IF(ISBLANK('8.'!B118),"-",'8.'!B118)</f>
        <v>-</v>
      </c>
      <c r="AN118" s="9" t="e">
        <f t="shared" si="50"/>
        <v>#VALUE!</v>
      </c>
      <c r="AO118" s="41" t="str">
        <f>IF(ISBLANK('9.'!A118),"-",'9.'!A118)</f>
        <v>-</v>
      </c>
      <c r="AP118" t="e">
        <f t="shared" si="51"/>
        <v>#VALUE!</v>
      </c>
      <c r="AQ118" t="e">
        <f t="shared" si="52"/>
        <v>#VALUE!</v>
      </c>
      <c r="AR118" t="str">
        <f>IF(ISBLANK('9.'!B118),"-",'9.'!B118)</f>
        <v>-</v>
      </c>
      <c r="AS118" s="42" t="e">
        <f t="shared" si="53"/>
        <v>#VALUE!</v>
      </c>
    </row>
    <row r="119" spans="1:45">
      <c r="A119" s="40">
        <f>IF(ISBLANK('1.'!A119),"-",'1.'!A119)</f>
        <v>45038.333333333336</v>
      </c>
      <c r="B119">
        <f t="shared" si="27"/>
        <v>8</v>
      </c>
      <c r="C119">
        <f t="shared" si="28"/>
        <v>7</v>
      </c>
      <c r="D119">
        <f>IF(ISBLANK('Step 2. Percent Runtime Calcs'!B119),"-",'1.'!B119)</f>
        <v>0</v>
      </c>
      <c r="E119" s="35">
        <f t="shared" si="29"/>
        <v>0</v>
      </c>
      <c r="F119" s="41">
        <f>IF(ISBLANK('2.'!A119),"-",'2.'!A119)</f>
        <v>45038.333333333336</v>
      </c>
      <c r="G119">
        <f t="shared" si="30"/>
        <v>8</v>
      </c>
      <c r="H119">
        <f t="shared" si="31"/>
        <v>7</v>
      </c>
      <c r="I119">
        <f>IF(ISBLANK('2.'!B119),"-",'2.'!B119)</f>
        <v>0</v>
      </c>
      <c r="J119" s="42">
        <f t="shared" si="32"/>
        <v>0</v>
      </c>
      <c r="K119" s="7">
        <f>IF(ISBLANK('3.'!A119),"-",'3.'!A119)</f>
        <v>45038.333333333336</v>
      </c>
      <c r="L119">
        <f t="shared" si="33"/>
        <v>8</v>
      </c>
      <c r="M119">
        <f t="shared" si="34"/>
        <v>7</v>
      </c>
      <c r="N119">
        <f>IF(ISBLANK('3.'!B119),"-",'3.'!B119)</f>
        <v>0</v>
      </c>
      <c r="O119" s="8">
        <f t="shared" si="35"/>
        <v>0</v>
      </c>
      <c r="P119" s="41" t="str">
        <f>IF(ISBLANK('4.'!A119),"-",'4.'!A119)</f>
        <v>-</v>
      </c>
      <c r="Q119" t="e">
        <f t="shared" si="36"/>
        <v>#VALUE!</v>
      </c>
      <c r="R119" t="e">
        <f t="shared" si="37"/>
        <v>#VALUE!</v>
      </c>
      <c r="S119" t="str">
        <f>IF(ISBLANK('4.'!B119),"-",'4.'!B119)</f>
        <v>-</v>
      </c>
      <c r="T119" s="42" t="e">
        <f t="shared" si="38"/>
        <v>#VALUE!</v>
      </c>
      <c r="U119" s="40" t="str">
        <f>IF(ISBLANK('5.'!A119),"-",'5.'!A119)</f>
        <v>-</v>
      </c>
      <c r="V119" t="e">
        <f t="shared" si="39"/>
        <v>#VALUE!</v>
      </c>
      <c r="W119" t="e">
        <f t="shared" si="40"/>
        <v>#VALUE!</v>
      </c>
      <c r="X119" t="str">
        <f>IF(ISBLANK('5.'!B119),"-",'5.'!B119)</f>
        <v>-</v>
      </c>
      <c r="Y119" s="35" t="e">
        <f t="shared" si="41"/>
        <v>#VALUE!</v>
      </c>
      <c r="Z119" s="39" t="str">
        <f>IF(ISBLANK('6.'!A119),"-",'6.'!A119)</f>
        <v>-</v>
      </c>
      <c r="AA119" t="e">
        <f t="shared" si="42"/>
        <v>#VALUE!</v>
      </c>
      <c r="AB119" t="e">
        <f t="shared" si="43"/>
        <v>#VALUE!</v>
      </c>
      <c r="AC119" t="str">
        <f>IF(ISBLANK('6.'!B119),"-",'6.'!B119)</f>
        <v>-</v>
      </c>
      <c r="AD119" s="9" t="e">
        <f t="shared" si="44"/>
        <v>#VALUE!</v>
      </c>
      <c r="AE119" s="40" t="str">
        <f>IF(ISBLANK('7.'!A119),"-",'7.'!A119)</f>
        <v>-</v>
      </c>
      <c r="AF119" t="e">
        <f t="shared" si="45"/>
        <v>#VALUE!</v>
      </c>
      <c r="AG119" t="e">
        <f t="shared" si="46"/>
        <v>#VALUE!</v>
      </c>
      <c r="AH119" t="str">
        <f>IF(ISBLANK('7.'!B119),"-",'7.'!B119)</f>
        <v>-</v>
      </c>
      <c r="AI119" s="35" t="e">
        <f t="shared" si="47"/>
        <v>#VALUE!</v>
      </c>
      <c r="AJ119" s="39" t="str">
        <f>IF(ISBLANK('8.'!A119),"-",'8.'!A119)</f>
        <v>-</v>
      </c>
      <c r="AK119" t="e">
        <f t="shared" si="48"/>
        <v>#VALUE!</v>
      </c>
      <c r="AL119" t="e">
        <f t="shared" si="49"/>
        <v>#VALUE!</v>
      </c>
      <c r="AM119" t="str">
        <f>IF(ISBLANK('8.'!B119),"-",'8.'!B119)</f>
        <v>-</v>
      </c>
      <c r="AN119" s="9" t="e">
        <f t="shared" si="50"/>
        <v>#VALUE!</v>
      </c>
      <c r="AO119" s="41" t="str">
        <f>IF(ISBLANK('9.'!A119),"-",'9.'!A119)</f>
        <v>-</v>
      </c>
      <c r="AP119" t="e">
        <f t="shared" si="51"/>
        <v>#VALUE!</v>
      </c>
      <c r="AQ119" t="e">
        <f t="shared" si="52"/>
        <v>#VALUE!</v>
      </c>
      <c r="AR119" t="str">
        <f>IF(ISBLANK('9.'!B119),"-",'9.'!B119)</f>
        <v>-</v>
      </c>
      <c r="AS119" s="42" t="e">
        <f t="shared" si="53"/>
        <v>#VALUE!</v>
      </c>
    </row>
    <row r="120" spans="1:45">
      <c r="A120" s="40">
        <f>IF(ISBLANK('1.'!A120),"-",'1.'!A120)</f>
        <v>45038.375</v>
      </c>
      <c r="B120">
        <f t="shared" si="27"/>
        <v>9</v>
      </c>
      <c r="C120">
        <f t="shared" si="28"/>
        <v>7</v>
      </c>
      <c r="D120">
        <f>IF(ISBLANK('Step 2. Percent Runtime Calcs'!B120),"-",'1.'!B120)</f>
        <v>0</v>
      </c>
      <c r="E120" s="35">
        <f t="shared" si="29"/>
        <v>0</v>
      </c>
      <c r="F120" s="41">
        <f>IF(ISBLANK('2.'!A120),"-",'2.'!A120)</f>
        <v>45038.375</v>
      </c>
      <c r="G120">
        <f t="shared" si="30"/>
        <v>9</v>
      </c>
      <c r="H120">
        <f t="shared" si="31"/>
        <v>7</v>
      </c>
      <c r="I120">
        <f>IF(ISBLANK('2.'!B120),"-",'2.'!B120)</f>
        <v>0</v>
      </c>
      <c r="J120" s="42">
        <f t="shared" si="32"/>
        <v>0</v>
      </c>
      <c r="K120" s="7">
        <f>IF(ISBLANK('3.'!A120),"-",'3.'!A120)</f>
        <v>45038.375</v>
      </c>
      <c r="L120">
        <f t="shared" si="33"/>
        <v>9</v>
      </c>
      <c r="M120">
        <f t="shared" si="34"/>
        <v>7</v>
      </c>
      <c r="N120">
        <f>IF(ISBLANK('3.'!B120),"-",'3.'!B120)</f>
        <v>0</v>
      </c>
      <c r="O120" s="8">
        <f t="shared" si="35"/>
        <v>0</v>
      </c>
      <c r="P120" s="41" t="str">
        <f>IF(ISBLANK('4.'!A120),"-",'4.'!A120)</f>
        <v>-</v>
      </c>
      <c r="Q120" t="e">
        <f t="shared" si="36"/>
        <v>#VALUE!</v>
      </c>
      <c r="R120" t="e">
        <f t="shared" si="37"/>
        <v>#VALUE!</v>
      </c>
      <c r="S120" t="str">
        <f>IF(ISBLANK('4.'!B120),"-",'4.'!B120)</f>
        <v>-</v>
      </c>
      <c r="T120" s="42" t="e">
        <f t="shared" si="38"/>
        <v>#VALUE!</v>
      </c>
      <c r="U120" s="40" t="str">
        <f>IF(ISBLANK('5.'!A120),"-",'5.'!A120)</f>
        <v>-</v>
      </c>
      <c r="V120" t="e">
        <f t="shared" si="39"/>
        <v>#VALUE!</v>
      </c>
      <c r="W120" t="e">
        <f t="shared" si="40"/>
        <v>#VALUE!</v>
      </c>
      <c r="X120" t="str">
        <f>IF(ISBLANK('5.'!B120),"-",'5.'!B120)</f>
        <v>-</v>
      </c>
      <c r="Y120" s="35" t="e">
        <f t="shared" si="41"/>
        <v>#VALUE!</v>
      </c>
      <c r="Z120" s="39" t="str">
        <f>IF(ISBLANK('6.'!A120),"-",'6.'!A120)</f>
        <v>-</v>
      </c>
      <c r="AA120" t="e">
        <f t="shared" si="42"/>
        <v>#VALUE!</v>
      </c>
      <c r="AB120" t="e">
        <f t="shared" si="43"/>
        <v>#VALUE!</v>
      </c>
      <c r="AC120" t="str">
        <f>IF(ISBLANK('6.'!B120),"-",'6.'!B120)</f>
        <v>-</v>
      </c>
      <c r="AD120" s="9" t="e">
        <f t="shared" si="44"/>
        <v>#VALUE!</v>
      </c>
      <c r="AE120" s="40" t="str">
        <f>IF(ISBLANK('7.'!A120),"-",'7.'!A120)</f>
        <v>-</v>
      </c>
      <c r="AF120" t="e">
        <f t="shared" si="45"/>
        <v>#VALUE!</v>
      </c>
      <c r="AG120" t="e">
        <f t="shared" si="46"/>
        <v>#VALUE!</v>
      </c>
      <c r="AH120" t="str">
        <f>IF(ISBLANK('7.'!B120),"-",'7.'!B120)</f>
        <v>-</v>
      </c>
      <c r="AI120" s="35" t="e">
        <f t="shared" si="47"/>
        <v>#VALUE!</v>
      </c>
      <c r="AJ120" s="39" t="str">
        <f>IF(ISBLANK('8.'!A120),"-",'8.'!A120)</f>
        <v>-</v>
      </c>
      <c r="AK120" t="e">
        <f t="shared" si="48"/>
        <v>#VALUE!</v>
      </c>
      <c r="AL120" t="e">
        <f t="shared" si="49"/>
        <v>#VALUE!</v>
      </c>
      <c r="AM120" t="str">
        <f>IF(ISBLANK('8.'!B120),"-",'8.'!B120)</f>
        <v>-</v>
      </c>
      <c r="AN120" s="9" t="e">
        <f t="shared" si="50"/>
        <v>#VALUE!</v>
      </c>
      <c r="AO120" s="41" t="str">
        <f>IF(ISBLANK('9.'!A120),"-",'9.'!A120)</f>
        <v>-</v>
      </c>
      <c r="AP120" t="e">
        <f t="shared" si="51"/>
        <v>#VALUE!</v>
      </c>
      <c r="AQ120" t="e">
        <f t="shared" si="52"/>
        <v>#VALUE!</v>
      </c>
      <c r="AR120" t="str">
        <f>IF(ISBLANK('9.'!B120),"-",'9.'!B120)</f>
        <v>-</v>
      </c>
      <c r="AS120" s="42" t="e">
        <f t="shared" si="53"/>
        <v>#VALUE!</v>
      </c>
    </row>
    <row r="121" spans="1:45">
      <c r="A121" s="40">
        <f>IF(ISBLANK('1.'!A121),"-",'1.'!A121)</f>
        <v>45038.416666666664</v>
      </c>
      <c r="B121">
        <f t="shared" si="27"/>
        <v>10</v>
      </c>
      <c r="C121">
        <f t="shared" si="28"/>
        <v>7</v>
      </c>
      <c r="D121">
        <f>IF(ISBLANK('Step 2. Percent Runtime Calcs'!B121),"-",'1.'!B121)</f>
        <v>0</v>
      </c>
      <c r="E121" s="35">
        <f t="shared" si="29"/>
        <v>0</v>
      </c>
      <c r="F121" s="41">
        <f>IF(ISBLANK('2.'!A121),"-",'2.'!A121)</f>
        <v>45038.416666666664</v>
      </c>
      <c r="G121">
        <f t="shared" si="30"/>
        <v>10</v>
      </c>
      <c r="H121">
        <f t="shared" si="31"/>
        <v>7</v>
      </c>
      <c r="I121">
        <f>IF(ISBLANK('2.'!B121),"-",'2.'!B121)</f>
        <v>0</v>
      </c>
      <c r="J121" s="42">
        <f t="shared" si="32"/>
        <v>0</v>
      </c>
      <c r="K121" s="7">
        <f>IF(ISBLANK('3.'!A121),"-",'3.'!A121)</f>
        <v>45038.416666666664</v>
      </c>
      <c r="L121">
        <f t="shared" si="33"/>
        <v>10</v>
      </c>
      <c r="M121">
        <f t="shared" si="34"/>
        <v>7</v>
      </c>
      <c r="N121">
        <f>IF(ISBLANK('3.'!B121),"-",'3.'!B121)</f>
        <v>2432</v>
      </c>
      <c r="O121" s="8">
        <f t="shared" si="35"/>
        <v>0.67555555555555558</v>
      </c>
      <c r="P121" s="41" t="str">
        <f>IF(ISBLANK('4.'!A121),"-",'4.'!A121)</f>
        <v>-</v>
      </c>
      <c r="Q121" t="e">
        <f t="shared" si="36"/>
        <v>#VALUE!</v>
      </c>
      <c r="R121" t="e">
        <f t="shared" si="37"/>
        <v>#VALUE!</v>
      </c>
      <c r="S121" t="str">
        <f>IF(ISBLANK('4.'!B121),"-",'4.'!B121)</f>
        <v>-</v>
      </c>
      <c r="T121" s="42" t="e">
        <f t="shared" si="38"/>
        <v>#VALUE!</v>
      </c>
      <c r="U121" s="40" t="str">
        <f>IF(ISBLANK('5.'!A121),"-",'5.'!A121)</f>
        <v>-</v>
      </c>
      <c r="V121" t="e">
        <f t="shared" si="39"/>
        <v>#VALUE!</v>
      </c>
      <c r="W121" t="e">
        <f t="shared" si="40"/>
        <v>#VALUE!</v>
      </c>
      <c r="X121" t="str">
        <f>IF(ISBLANK('5.'!B121),"-",'5.'!B121)</f>
        <v>-</v>
      </c>
      <c r="Y121" s="35" t="e">
        <f t="shared" si="41"/>
        <v>#VALUE!</v>
      </c>
      <c r="Z121" s="39" t="str">
        <f>IF(ISBLANK('6.'!A121),"-",'6.'!A121)</f>
        <v>-</v>
      </c>
      <c r="AA121" t="e">
        <f t="shared" si="42"/>
        <v>#VALUE!</v>
      </c>
      <c r="AB121" t="e">
        <f t="shared" si="43"/>
        <v>#VALUE!</v>
      </c>
      <c r="AC121" t="str">
        <f>IF(ISBLANK('6.'!B121),"-",'6.'!B121)</f>
        <v>-</v>
      </c>
      <c r="AD121" s="9" t="e">
        <f t="shared" si="44"/>
        <v>#VALUE!</v>
      </c>
      <c r="AE121" s="40" t="str">
        <f>IF(ISBLANK('7.'!A121),"-",'7.'!A121)</f>
        <v>-</v>
      </c>
      <c r="AF121" t="e">
        <f t="shared" si="45"/>
        <v>#VALUE!</v>
      </c>
      <c r="AG121" t="e">
        <f t="shared" si="46"/>
        <v>#VALUE!</v>
      </c>
      <c r="AH121" t="str">
        <f>IF(ISBLANK('7.'!B121),"-",'7.'!B121)</f>
        <v>-</v>
      </c>
      <c r="AI121" s="35" t="e">
        <f t="shared" si="47"/>
        <v>#VALUE!</v>
      </c>
      <c r="AJ121" s="39" t="str">
        <f>IF(ISBLANK('8.'!A121),"-",'8.'!A121)</f>
        <v>-</v>
      </c>
      <c r="AK121" t="e">
        <f t="shared" si="48"/>
        <v>#VALUE!</v>
      </c>
      <c r="AL121" t="e">
        <f t="shared" si="49"/>
        <v>#VALUE!</v>
      </c>
      <c r="AM121" t="str">
        <f>IF(ISBLANK('8.'!B121),"-",'8.'!B121)</f>
        <v>-</v>
      </c>
      <c r="AN121" s="9" t="e">
        <f t="shared" si="50"/>
        <v>#VALUE!</v>
      </c>
      <c r="AO121" s="41" t="str">
        <f>IF(ISBLANK('9.'!A121),"-",'9.'!A121)</f>
        <v>-</v>
      </c>
      <c r="AP121" t="e">
        <f t="shared" si="51"/>
        <v>#VALUE!</v>
      </c>
      <c r="AQ121" t="e">
        <f t="shared" si="52"/>
        <v>#VALUE!</v>
      </c>
      <c r="AR121" t="str">
        <f>IF(ISBLANK('9.'!B121),"-",'9.'!B121)</f>
        <v>-</v>
      </c>
      <c r="AS121" s="42" t="e">
        <f t="shared" si="53"/>
        <v>#VALUE!</v>
      </c>
    </row>
    <row r="122" spans="1:45">
      <c r="A122" s="40">
        <f>IF(ISBLANK('1.'!A122),"-",'1.'!A122)</f>
        <v>45038.458333333336</v>
      </c>
      <c r="B122">
        <f t="shared" si="27"/>
        <v>11</v>
      </c>
      <c r="C122">
        <f t="shared" si="28"/>
        <v>7</v>
      </c>
      <c r="D122">
        <f>IF(ISBLANK('Step 2. Percent Runtime Calcs'!B122),"-",'1.'!B122)</f>
        <v>0</v>
      </c>
      <c r="E122" s="35">
        <f t="shared" si="29"/>
        <v>0</v>
      </c>
      <c r="F122" s="41">
        <f>IF(ISBLANK('2.'!A122),"-",'2.'!A122)</f>
        <v>45038.458333333336</v>
      </c>
      <c r="G122">
        <f t="shared" si="30"/>
        <v>11</v>
      </c>
      <c r="H122">
        <f t="shared" si="31"/>
        <v>7</v>
      </c>
      <c r="I122">
        <f>IF(ISBLANK('2.'!B122),"-",'2.'!B122)</f>
        <v>0</v>
      </c>
      <c r="J122" s="42">
        <f t="shared" si="32"/>
        <v>0</v>
      </c>
      <c r="K122" s="7">
        <f>IF(ISBLANK('3.'!A122),"-",'3.'!A122)</f>
        <v>45038.458333333336</v>
      </c>
      <c r="L122">
        <f t="shared" si="33"/>
        <v>11</v>
      </c>
      <c r="M122">
        <f t="shared" si="34"/>
        <v>7</v>
      </c>
      <c r="N122">
        <f>IF(ISBLANK('3.'!B122),"-",'3.'!B122)</f>
        <v>3600</v>
      </c>
      <c r="O122" s="8">
        <f t="shared" si="35"/>
        <v>1</v>
      </c>
      <c r="P122" s="41" t="str">
        <f>IF(ISBLANK('4.'!A122),"-",'4.'!A122)</f>
        <v>-</v>
      </c>
      <c r="Q122" t="e">
        <f t="shared" si="36"/>
        <v>#VALUE!</v>
      </c>
      <c r="R122" t="e">
        <f t="shared" si="37"/>
        <v>#VALUE!</v>
      </c>
      <c r="S122" t="str">
        <f>IF(ISBLANK('4.'!B122),"-",'4.'!B122)</f>
        <v>-</v>
      </c>
      <c r="T122" s="42" t="e">
        <f t="shared" si="38"/>
        <v>#VALUE!</v>
      </c>
      <c r="U122" s="40" t="str">
        <f>IF(ISBLANK('5.'!A122),"-",'5.'!A122)</f>
        <v>-</v>
      </c>
      <c r="V122" t="e">
        <f t="shared" si="39"/>
        <v>#VALUE!</v>
      </c>
      <c r="W122" t="e">
        <f t="shared" si="40"/>
        <v>#VALUE!</v>
      </c>
      <c r="X122" t="str">
        <f>IF(ISBLANK('5.'!B122),"-",'5.'!B122)</f>
        <v>-</v>
      </c>
      <c r="Y122" s="35" t="e">
        <f t="shared" si="41"/>
        <v>#VALUE!</v>
      </c>
      <c r="Z122" s="39" t="str">
        <f>IF(ISBLANK('6.'!A122),"-",'6.'!A122)</f>
        <v>-</v>
      </c>
      <c r="AA122" t="e">
        <f t="shared" si="42"/>
        <v>#VALUE!</v>
      </c>
      <c r="AB122" t="e">
        <f t="shared" si="43"/>
        <v>#VALUE!</v>
      </c>
      <c r="AC122" t="str">
        <f>IF(ISBLANK('6.'!B122),"-",'6.'!B122)</f>
        <v>-</v>
      </c>
      <c r="AD122" s="9" t="e">
        <f t="shared" si="44"/>
        <v>#VALUE!</v>
      </c>
      <c r="AE122" s="40" t="str">
        <f>IF(ISBLANK('7.'!A122),"-",'7.'!A122)</f>
        <v>-</v>
      </c>
      <c r="AF122" t="e">
        <f t="shared" si="45"/>
        <v>#VALUE!</v>
      </c>
      <c r="AG122" t="e">
        <f t="shared" si="46"/>
        <v>#VALUE!</v>
      </c>
      <c r="AH122" t="str">
        <f>IF(ISBLANK('7.'!B122),"-",'7.'!B122)</f>
        <v>-</v>
      </c>
      <c r="AI122" s="35" t="e">
        <f t="shared" si="47"/>
        <v>#VALUE!</v>
      </c>
      <c r="AJ122" s="39" t="str">
        <f>IF(ISBLANK('8.'!A122),"-",'8.'!A122)</f>
        <v>-</v>
      </c>
      <c r="AK122" t="e">
        <f t="shared" si="48"/>
        <v>#VALUE!</v>
      </c>
      <c r="AL122" t="e">
        <f t="shared" si="49"/>
        <v>#VALUE!</v>
      </c>
      <c r="AM122" t="str">
        <f>IF(ISBLANK('8.'!B122),"-",'8.'!B122)</f>
        <v>-</v>
      </c>
      <c r="AN122" s="9" t="e">
        <f t="shared" si="50"/>
        <v>#VALUE!</v>
      </c>
      <c r="AO122" s="41" t="str">
        <f>IF(ISBLANK('9.'!A122),"-",'9.'!A122)</f>
        <v>-</v>
      </c>
      <c r="AP122" t="e">
        <f t="shared" si="51"/>
        <v>#VALUE!</v>
      </c>
      <c r="AQ122" t="e">
        <f t="shared" si="52"/>
        <v>#VALUE!</v>
      </c>
      <c r="AR122" t="str">
        <f>IF(ISBLANK('9.'!B122),"-",'9.'!B122)</f>
        <v>-</v>
      </c>
      <c r="AS122" s="42" t="e">
        <f t="shared" si="53"/>
        <v>#VALUE!</v>
      </c>
    </row>
    <row r="123" spans="1:45">
      <c r="A123" s="40">
        <f>IF(ISBLANK('1.'!A123),"-",'1.'!A123)</f>
        <v>45038.5</v>
      </c>
      <c r="B123">
        <f t="shared" si="27"/>
        <v>12</v>
      </c>
      <c r="C123">
        <f t="shared" si="28"/>
        <v>7</v>
      </c>
      <c r="D123">
        <f>IF(ISBLANK('Step 2. Percent Runtime Calcs'!B123),"-",'1.'!B123)</f>
        <v>0</v>
      </c>
      <c r="E123" s="35">
        <f t="shared" si="29"/>
        <v>0</v>
      </c>
      <c r="F123" s="41">
        <f>IF(ISBLANK('2.'!A123),"-",'2.'!A123)</f>
        <v>45038.5</v>
      </c>
      <c r="G123">
        <f t="shared" si="30"/>
        <v>12</v>
      </c>
      <c r="H123">
        <f t="shared" si="31"/>
        <v>7</v>
      </c>
      <c r="I123">
        <f>IF(ISBLANK('2.'!B123),"-",'2.'!B123)</f>
        <v>0</v>
      </c>
      <c r="J123" s="42">
        <f t="shared" si="32"/>
        <v>0</v>
      </c>
      <c r="K123" s="7">
        <f>IF(ISBLANK('3.'!A123),"-",'3.'!A123)</f>
        <v>45038.5</v>
      </c>
      <c r="L123">
        <f t="shared" si="33"/>
        <v>12</v>
      </c>
      <c r="M123">
        <f t="shared" si="34"/>
        <v>7</v>
      </c>
      <c r="N123">
        <f>IF(ISBLANK('3.'!B123),"-",'3.'!B123)</f>
        <v>3600</v>
      </c>
      <c r="O123" s="8">
        <f t="shared" si="35"/>
        <v>1</v>
      </c>
      <c r="P123" s="41" t="str">
        <f>IF(ISBLANK('4.'!A123),"-",'4.'!A123)</f>
        <v>-</v>
      </c>
      <c r="Q123" t="e">
        <f t="shared" si="36"/>
        <v>#VALUE!</v>
      </c>
      <c r="R123" t="e">
        <f t="shared" si="37"/>
        <v>#VALUE!</v>
      </c>
      <c r="S123" t="str">
        <f>IF(ISBLANK('4.'!B123),"-",'4.'!B123)</f>
        <v>-</v>
      </c>
      <c r="T123" s="42" t="e">
        <f t="shared" si="38"/>
        <v>#VALUE!</v>
      </c>
      <c r="U123" s="40" t="str">
        <f>IF(ISBLANK('5.'!A123),"-",'5.'!A123)</f>
        <v>-</v>
      </c>
      <c r="V123" t="e">
        <f t="shared" si="39"/>
        <v>#VALUE!</v>
      </c>
      <c r="W123" t="e">
        <f t="shared" si="40"/>
        <v>#VALUE!</v>
      </c>
      <c r="X123" t="str">
        <f>IF(ISBLANK('5.'!B123),"-",'5.'!B123)</f>
        <v>-</v>
      </c>
      <c r="Y123" s="35" t="e">
        <f t="shared" si="41"/>
        <v>#VALUE!</v>
      </c>
      <c r="Z123" s="39" t="str">
        <f>IF(ISBLANK('6.'!A123),"-",'6.'!A123)</f>
        <v>-</v>
      </c>
      <c r="AA123" t="e">
        <f t="shared" si="42"/>
        <v>#VALUE!</v>
      </c>
      <c r="AB123" t="e">
        <f t="shared" si="43"/>
        <v>#VALUE!</v>
      </c>
      <c r="AC123" t="str">
        <f>IF(ISBLANK('6.'!B123),"-",'6.'!B123)</f>
        <v>-</v>
      </c>
      <c r="AD123" s="9" t="e">
        <f t="shared" si="44"/>
        <v>#VALUE!</v>
      </c>
      <c r="AE123" s="40" t="str">
        <f>IF(ISBLANK('7.'!A123),"-",'7.'!A123)</f>
        <v>-</v>
      </c>
      <c r="AF123" t="e">
        <f t="shared" si="45"/>
        <v>#VALUE!</v>
      </c>
      <c r="AG123" t="e">
        <f t="shared" si="46"/>
        <v>#VALUE!</v>
      </c>
      <c r="AH123" t="str">
        <f>IF(ISBLANK('7.'!B123),"-",'7.'!B123)</f>
        <v>-</v>
      </c>
      <c r="AI123" s="35" t="e">
        <f t="shared" si="47"/>
        <v>#VALUE!</v>
      </c>
      <c r="AJ123" s="39" t="str">
        <f>IF(ISBLANK('8.'!A123),"-",'8.'!A123)</f>
        <v>-</v>
      </c>
      <c r="AK123" t="e">
        <f t="shared" si="48"/>
        <v>#VALUE!</v>
      </c>
      <c r="AL123" t="e">
        <f t="shared" si="49"/>
        <v>#VALUE!</v>
      </c>
      <c r="AM123" t="str">
        <f>IF(ISBLANK('8.'!B123),"-",'8.'!B123)</f>
        <v>-</v>
      </c>
      <c r="AN123" s="9" t="e">
        <f t="shared" si="50"/>
        <v>#VALUE!</v>
      </c>
      <c r="AO123" s="41" t="str">
        <f>IF(ISBLANK('9.'!A123),"-",'9.'!A123)</f>
        <v>-</v>
      </c>
      <c r="AP123" t="e">
        <f t="shared" si="51"/>
        <v>#VALUE!</v>
      </c>
      <c r="AQ123" t="e">
        <f t="shared" si="52"/>
        <v>#VALUE!</v>
      </c>
      <c r="AR123" t="str">
        <f>IF(ISBLANK('9.'!B123),"-",'9.'!B123)</f>
        <v>-</v>
      </c>
      <c r="AS123" s="42" t="e">
        <f t="shared" si="53"/>
        <v>#VALUE!</v>
      </c>
    </row>
    <row r="124" spans="1:45">
      <c r="A124" s="40">
        <f>IF(ISBLANK('1.'!A124),"-",'1.'!A124)</f>
        <v>45038.541666666664</v>
      </c>
      <c r="B124">
        <f t="shared" si="27"/>
        <v>13</v>
      </c>
      <c r="C124">
        <f t="shared" si="28"/>
        <v>7</v>
      </c>
      <c r="D124">
        <f>IF(ISBLANK('Step 2. Percent Runtime Calcs'!B124),"-",'1.'!B124)</f>
        <v>0</v>
      </c>
      <c r="E124" s="35">
        <f t="shared" si="29"/>
        <v>0</v>
      </c>
      <c r="F124" s="41">
        <f>IF(ISBLANK('2.'!A124),"-",'2.'!A124)</f>
        <v>45038.541666666664</v>
      </c>
      <c r="G124">
        <f t="shared" si="30"/>
        <v>13</v>
      </c>
      <c r="H124">
        <f t="shared" si="31"/>
        <v>7</v>
      </c>
      <c r="I124">
        <f>IF(ISBLANK('2.'!B124),"-",'2.'!B124)</f>
        <v>0</v>
      </c>
      <c r="J124" s="42">
        <f t="shared" si="32"/>
        <v>0</v>
      </c>
      <c r="K124" s="7">
        <f>IF(ISBLANK('3.'!A124),"-",'3.'!A124)</f>
        <v>45038.541666666664</v>
      </c>
      <c r="L124">
        <f t="shared" si="33"/>
        <v>13</v>
      </c>
      <c r="M124">
        <f t="shared" si="34"/>
        <v>7</v>
      </c>
      <c r="N124">
        <f>IF(ISBLANK('3.'!B124),"-",'3.'!B124)</f>
        <v>3600</v>
      </c>
      <c r="O124" s="8">
        <f t="shared" si="35"/>
        <v>1</v>
      </c>
      <c r="P124" s="41" t="str">
        <f>IF(ISBLANK('4.'!A124),"-",'4.'!A124)</f>
        <v>-</v>
      </c>
      <c r="Q124" t="e">
        <f t="shared" si="36"/>
        <v>#VALUE!</v>
      </c>
      <c r="R124" t="e">
        <f t="shared" si="37"/>
        <v>#VALUE!</v>
      </c>
      <c r="S124" t="str">
        <f>IF(ISBLANK('4.'!B124),"-",'4.'!B124)</f>
        <v>-</v>
      </c>
      <c r="T124" s="42" t="e">
        <f t="shared" si="38"/>
        <v>#VALUE!</v>
      </c>
      <c r="U124" s="40" t="str">
        <f>IF(ISBLANK('5.'!A124),"-",'5.'!A124)</f>
        <v>-</v>
      </c>
      <c r="V124" t="e">
        <f t="shared" si="39"/>
        <v>#VALUE!</v>
      </c>
      <c r="W124" t="e">
        <f t="shared" si="40"/>
        <v>#VALUE!</v>
      </c>
      <c r="X124" t="str">
        <f>IF(ISBLANK('5.'!B124),"-",'5.'!B124)</f>
        <v>-</v>
      </c>
      <c r="Y124" s="35" t="e">
        <f t="shared" si="41"/>
        <v>#VALUE!</v>
      </c>
      <c r="Z124" s="39" t="str">
        <f>IF(ISBLANK('6.'!A124),"-",'6.'!A124)</f>
        <v>-</v>
      </c>
      <c r="AA124" t="e">
        <f t="shared" si="42"/>
        <v>#VALUE!</v>
      </c>
      <c r="AB124" t="e">
        <f t="shared" si="43"/>
        <v>#VALUE!</v>
      </c>
      <c r="AC124" t="str">
        <f>IF(ISBLANK('6.'!B124),"-",'6.'!B124)</f>
        <v>-</v>
      </c>
      <c r="AD124" s="9" t="e">
        <f t="shared" si="44"/>
        <v>#VALUE!</v>
      </c>
      <c r="AE124" s="40" t="str">
        <f>IF(ISBLANK('7.'!A124),"-",'7.'!A124)</f>
        <v>-</v>
      </c>
      <c r="AF124" t="e">
        <f t="shared" si="45"/>
        <v>#VALUE!</v>
      </c>
      <c r="AG124" t="e">
        <f t="shared" si="46"/>
        <v>#VALUE!</v>
      </c>
      <c r="AH124" t="str">
        <f>IF(ISBLANK('7.'!B124),"-",'7.'!B124)</f>
        <v>-</v>
      </c>
      <c r="AI124" s="35" t="e">
        <f t="shared" si="47"/>
        <v>#VALUE!</v>
      </c>
      <c r="AJ124" s="39" t="str">
        <f>IF(ISBLANK('8.'!A124),"-",'8.'!A124)</f>
        <v>-</v>
      </c>
      <c r="AK124" t="e">
        <f t="shared" si="48"/>
        <v>#VALUE!</v>
      </c>
      <c r="AL124" t="e">
        <f t="shared" si="49"/>
        <v>#VALUE!</v>
      </c>
      <c r="AM124" t="str">
        <f>IF(ISBLANK('8.'!B124),"-",'8.'!B124)</f>
        <v>-</v>
      </c>
      <c r="AN124" s="9" t="e">
        <f t="shared" si="50"/>
        <v>#VALUE!</v>
      </c>
      <c r="AO124" s="41" t="str">
        <f>IF(ISBLANK('9.'!A124),"-",'9.'!A124)</f>
        <v>-</v>
      </c>
      <c r="AP124" t="e">
        <f t="shared" si="51"/>
        <v>#VALUE!</v>
      </c>
      <c r="AQ124" t="e">
        <f t="shared" si="52"/>
        <v>#VALUE!</v>
      </c>
      <c r="AR124" t="str">
        <f>IF(ISBLANK('9.'!B124),"-",'9.'!B124)</f>
        <v>-</v>
      </c>
      <c r="AS124" s="42" t="e">
        <f t="shared" si="53"/>
        <v>#VALUE!</v>
      </c>
    </row>
    <row r="125" spans="1:45">
      <c r="A125" s="40">
        <f>IF(ISBLANK('1.'!A125),"-",'1.'!A125)</f>
        <v>45038.583333333336</v>
      </c>
      <c r="B125">
        <f t="shared" si="27"/>
        <v>14</v>
      </c>
      <c r="C125">
        <f t="shared" si="28"/>
        <v>7</v>
      </c>
      <c r="D125">
        <f>IF(ISBLANK('Step 2. Percent Runtime Calcs'!B125),"-",'1.'!B125)</f>
        <v>0</v>
      </c>
      <c r="E125" s="35">
        <f t="shared" si="29"/>
        <v>0</v>
      </c>
      <c r="F125" s="41">
        <f>IF(ISBLANK('2.'!A125),"-",'2.'!A125)</f>
        <v>45038.583333333336</v>
      </c>
      <c r="G125">
        <f t="shared" si="30"/>
        <v>14</v>
      </c>
      <c r="H125">
        <f t="shared" si="31"/>
        <v>7</v>
      </c>
      <c r="I125">
        <f>IF(ISBLANK('2.'!B125),"-",'2.'!B125)</f>
        <v>0</v>
      </c>
      <c r="J125" s="42">
        <f t="shared" si="32"/>
        <v>0</v>
      </c>
      <c r="K125" s="7">
        <f>IF(ISBLANK('3.'!A125),"-",'3.'!A125)</f>
        <v>45038.583333333336</v>
      </c>
      <c r="L125">
        <f t="shared" si="33"/>
        <v>14</v>
      </c>
      <c r="M125">
        <f t="shared" si="34"/>
        <v>7</v>
      </c>
      <c r="N125">
        <f>IF(ISBLANK('3.'!B125),"-",'3.'!B125)</f>
        <v>3600</v>
      </c>
      <c r="O125" s="8">
        <f t="shared" si="35"/>
        <v>1</v>
      </c>
      <c r="P125" s="41" t="str">
        <f>IF(ISBLANK('4.'!A125),"-",'4.'!A125)</f>
        <v>-</v>
      </c>
      <c r="Q125" t="e">
        <f t="shared" si="36"/>
        <v>#VALUE!</v>
      </c>
      <c r="R125" t="e">
        <f t="shared" si="37"/>
        <v>#VALUE!</v>
      </c>
      <c r="S125" t="str">
        <f>IF(ISBLANK('4.'!B125),"-",'4.'!B125)</f>
        <v>-</v>
      </c>
      <c r="T125" s="42" t="e">
        <f t="shared" si="38"/>
        <v>#VALUE!</v>
      </c>
      <c r="U125" s="40" t="str">
        <f>IF(ISBLANK('5.'!A125),"-",'5.'!A125)</f>
        <v>-</v>
      </c>
      <c r="V125" t="e">
        <f t="shared" si="39"/>
        <v>#VALUE!</v>
      </c>
      <c r="W125" t="e">
        <f t="shared" si="40"/>
        <v>#VALUE!</v>
      </c>
      <c r="X125" t="str">
        <f>IF(ISBLANK('5.'!B125),"-",'5.'!B125)</f>
        <v>-</v>
      </c>
      <c r="Y125" s="35" t="e">
        <f t="shared" si="41"/>
        <v>#VALUE!</v>
      </c>
      <c r="Z125" s="39" t="str">
        <f>IF(ISBLANK('6.'!A125),"-",'6.'!A125)</f>
        <v>-</v>
      </c>
      <c r="AA125" t="e">
        <f t="shared" si="42"/>
        <v>#VALUE!</v>
      </c>
      <c r="AB125" t="e">
        <f t="shared" si="43"/>
        <v>#VALUE!</v>
      </c>
      <c r="AC125" t="str">
        <f>IF(ISBLANK('6.'!B125),"-",'6.'!B125)</f>
        <v>-</v>
      </c>
      <c r="AD125" s="9" t="e">
        <f t="shared" si="44"/>
        <v>#VALUE!</v>
      </c>
      <c r="AE125" s="40" t="str">
        <f>IF(ISBLANK('7.'!A125),"-",'7.'!A125)</f>
        <v>-</v>
      </c>
      <c r="AF125" t="e">
        <f t="shared" si="45"/>
        <v>#VALUE!</v>
      </c>
      <c r="AG125" t="e">
        <f t="shared" si="46"/>
        <v>#VALUE!</v>
      </c>
      <c r="AH125" t="str">
        <f>IF(ISBLANK('7.'!B125),"-",'7.'!B125)</f>
        <v>-</v>
      </c>
      <c r="AI125" s="35" t="e">
        <f t="shared" si="47"/>
        <v>#VALUE!</v>
      </c>
      <c r="AJ125" s="39" t="str">
        <f>IF(ISBLANK('8.'!A125),"-",'8.'!A125)</f>
        <v>-</v>
      </c>
      <c r="AK125" t="e">
        <f t="shared" si="48"/>
        <v>#VALUE!</v>
      </c>
      <c r="AL125" t="e">
        <f t="shared" si="49"/>
        <v>#VALUE!</v>
      </c>
      <c r="AM125" t="str">
        <f>IF(ISBLANK('8.'!B125),"-",'8.'!B125)</f>
        <v>-</v>
      </c>
      <c r="AN125" s="9" t="e">
        <f t="shared" si="50"/>
        <v>#VALUE!</v>
      </c>
      <c r="AO125" s="41" t="str">
        <f>IF(ISBLANK('9.'!A125),"-",'9.'!A125)</f>
        <v>-</v>
      </c>
      <c r="AP125" t="e">
        <f t="shared" si="51"/>
        <v>#VALUE!</v>
      </c>
      <c r="AQ125" t="e">
        <f t="shared" si="52"/>
        <v>#VALUE!</v>
      </c>
      <c r="AR125" t="str">
        <f>IF(ISBLANK('9.'!B125),"-",'9.'!B125)</f>
        <v>-</v>
      </c>
      <c r="AS125" s="42" t="e">
        <f t="shared" si="53"/>
        <v>#VALUE!</v>
      </c>
    </row>
    <row r="126" spans="1:45">
      <c r="A126" s="40">
        <f>IF(ISBLANK('1.'!A126),"-",'1.'!A126)</f>
        <v>45038.625</v>
      </c>
      <c r="B126">
        <f t="shared" si="27"/>
        <v>15</v>
      </c>
      <c r="C126">
        <f t="shared" si="28"/>
        <v>7</v>
      </c>
      <c r="D126">
        <f>IF(ISBLANK('Step 2. Percent Runtime Calcs'!B126),"-",'1.'!B126)</f>
        <v>0</v>
      </c>
      <c r="E126" s="35">
        <f t="shared" si="29"/>
        <v>0</v>
      </c>
      <c r="F126" s="41">
        <f>IF(ISBLANK('2.'!A126),"-",'2.'!A126)</f>
        <v>45038.625</v>
      </c>
      <c r="G126">
        <f t="shared" si="30"/>
        <v>15</v>
      </c>
      <c r="H126">
        <f t="shared" si="31"/>
        <v>7</v>
      </c>
      <c r="I126">
        <f>IF(ISBLANK('2.'!B126),"-",'2.'!B126)</f>
        <v>0</v>
      </c>
      <c r="J126" s="42">
        <f t="shared" si="32"/>
        <v>0</v>
      </c>
      <c r="K126" s="7">
        <f>IF(ISBLANK('3.'!A126),"-",'3.'!A126)</f>
        <v>45038.625</v>
      </c>
      <c r="L126">
        <f t="shared" si="33"/>
        <v>15</v>
      </c>
      <c r="M126">
        <f t="shared" si="34"/>
        <v>7</v>
      </c>
      <c r="N126">
        <f>IF(ISBLANK('3.'!B126),"-",'3.'!B126)</f>
        <v>3600</v>
      </c>
      <c r="O126" s="8">
        <f t="shared" si="35"/>
        <v>1</v>
      </c>
      <c r="P126" s="41" t="str">
        <f>IF(ISBLANK('4.'!A126),"-",'4.'!A126)</f>
        <v>-</v>
      </c>
      <c r="Q126" t="e">
        <f t="shared" si="36"/>
        <v>#VALUE!</v>
      </c>
      <c r="R126" t="e">
        <f t="shared" si="37"/>
        <v>#VALUE!</v>
      </c>
      <c r="S126" t="str">
        <f>IF(ISBLANK('4.'!B126),"-",'4.'!B126)</f>
        <v>-</v>
      </c>
      <c r="T126" s="42" t="e">
        <f t="shared" si="38"/>
        <v>#VALUE!</v>
      </c>
      <c r="U126" s="40" t="str">
        <f>IF(ISBLANK('5.'!A126),"-",'5.'!A126)</f>
        <v>-</v>
      </c>
      <c r="V126" t="e">
        <f t="shared" si="39"/>
        <v>#VALUE!</v>
      </c>
      <c r="W126" t="e">
        <f t="shared" si="40"/>
        <v>#VALUE!</v>
      </c>
      <c r="X126" t="str">
        <f>IF(ISBLANK('5.'!B126),"-",'5.'!B126)</f>
        <v>-</v>
      </c>
      <c r="Y126" s="35" t="e">
        <f t="shared" si="41"/>
        <v>#VALUE!</v>
      </c>
      <c r="Z126" s="39" t="str">
        <f>IF(ISBLANK('6.'!A126),"-",'6.'!A126)</f>
        <v>-</v>
      </c>
      <c r="AA126" t="e">
        <f t="shared" si="42"/>
        <v>#VALUE!</v>
      </c>
      <c r="AB126" t="e">
        <f t="shared" si="43"/>
        <v>#VALUE!</v>
      </c>
      <c r="AC126" t="str">
        <f>IF(ISBLANK('6.'!B126),"-",'6.'!B126)</f>
        <v>-</v>
      </c>
      <c r="AD126" s="9" t="e">
        <f t="shared" si="44"/>
        <v>#VALUE!</v>
      </c>
      <c r="AE126" s="40" t="str">
        <f>IF(ISBLANK('7.'!A126),"-",'7.'!A126)</f>
        <v>-</v>
      </c>
      <c r="AF126" t="e">
        <f t="shared" si="45"/>
        <v>#VALUE!</v>
      </c>
      <c r="AG126" t="e">
        <f t="shared" si="46"/>
        <v>#VALUE!</v>
      </c>
      <c r="AH126" t="str">
        <f>IF(ISBLANK('7.'!B126),"-",'7.'!B126)</f>
        <v>-</v>
      </c>
      <c r="AI126" s="35" t="e">
        <f t="shared" si="47"/>
        <v>#VALUE!</v>
      </c>
      <c r="AJ126" s="39" t="str">
        <f>IF(ISBLANK('8.'!A126),"-",'8.'!A126)</f>
        <v>-</v>
      </c>
      <c r="AK126" t="e">
        <f t="shared" si="48"/>
        <v>#VALUE!</v>
      </c>
      <c r="AL126" t="e">
        <f t="shared" si="49"/>
        <v>#VALUE!</v>
      </c>
      <c r="AM126" t="str">
        <f>IF(ISBLANK('8.'!B126),"-",'8.'!B126)</f>
        <v>-</v>
      </c>
      <c r="AN126" s="9" t="e">
        <f t="shared" si="50"/>
        <v>#VALUE!</v>
      </c>
      <c r="AO126" s="41" t="str">
        <f>IF(ISBLANK('9.'!A126),"-",'9.'!A126)</f>
        <v>-</v>
      </c>
      <c r="AP126" t="e">
        <f t="shared" si="51"/>
        <v>#VALUE!</v>
      </c>
      <c r="AQ126" t="e">
        <f t="shared" si="52"/>
        <v>#VALUE!</v>
      </c>
      <c r="AR126" t="str">
        <f>IF(ISBLANK('9.'!B126),"-",'9.'!B126)</f>
        <v>-</v>
      </c>
      <c r="AS126" s="42" t="e">
        <f t="shared" si="53"/>
        <v>#VALUE!</v>
      </c>
    </row>
    <row r="127" spans="1:45">
      <c r="A127" s="40">
        <f>IF(ISBLANK('1.'!A127),"-",'1.'!A127)</f>
        <v>45038.666666666664</v>
      </c>
      <c r="B127">
        <f t="shared" si="27"/>
        <v>16</v>
      </c>
      <c r="C127">
        <f t="shared" si="28"/>
        <v>7</v>
      </c>
      <c r="D127">
        <f>IF(ISBLANK('Step 2. Percent Runtime Calcs'!B127),"-",'1.'!B127)</f>
        <v>0</v>
      </c>
      <c r="E127" s="35">
        <f t="shared" si="29"/>
        <v>0</v>
      </c>
      <c r="F127" s="41">
        <f>IF(ISBLANK('2.'!A127),"-",'2.'!A127)</f>
        <v>45038.666666666664</v>
      </c>
      <c r="G127">
        <f t="shared" si="30"/>
        <v>16</v>
      </c>
      <c r="H127">
        <f t="shared" si="31"/>
        <v>7</v>
      </c>
      <c r="I127">
        <f>IF(ISBLANK('2.'!B127),"-",'2.'!B127)</f>
        <v>0</v>
      </c>
      <c r="J127" s="42">
        <f t="shared" si="32"/>
        <v>0</v>
      </c>
      <c r="K127" s="7">
        <f>IF(ISBLANK('3.'!A127),"-",'3.'!A127)</f>
        <v>45038.666666666664</v>
      </c>
      <c r="L127">
        <f t="shared" si="33"/>
        <v>16</v>
      </c>
      <c r="M127">
        <f t="shared" si="34"/>
        <v>7</v>
      </c>
      <c r="N127">
        <f>IF(ISBLANK('3.'!B127),"-",'3.'!B127)</f>
        <v>1572</v>
      </c>
      <c r="O127" s="8">
        <f t="shared" si="35"/>
        <v>0.43666666666666665</v>
      </c>
      <c r="P127" s="41" t="str">
        <f>IF(ISBLANK('4.'!A127),"-",'4.'!A127)</f>
        <v>-</v>
      </c>
      <c r="Q127" t="e">
        <f t="shared" si="36"/>
        <v>#VALUE!</v>
      </c>
      <c r="R127" t="e">
        <f t="shared" si="37"/>
        <v>#VALUE!</v>
      </c>
      <c r="S127" t="str">
        <f>IF(ISBLANK('4.'!B127),"-",'4.'!B127)</f>
        <v>-</v>
      </c>
      <c r="T127" s="42" t="e">
        <f t="shared" si="38"/>
        <v>#VALUE!</v>
      </c>
      <c r="U127" s="40" t="str">
        <f>IF(ISBLANK('5.'!A127),"-",'5.'!A127)</f>
        <v>-</v>
      </c>
      <c r="V127" t="e">
        <f t="shared" si="39"/>
        <v>#VALUE!</v>
      </c>
      <c r="W127" t="e">
        <f t="shared" si="40"/>
        <v>#VALUE!</v>
      </c>
      <c r="X127" t="str">
        <f>IF(ISBLANK('5.'!B127),"-",'5.'!B127)</f>
        <v>-</v>
      </c>
      <c r="Y127" s="35" t="e">
        <f t="shared" si="41"/>
        <v>#VALUE!</v>
      </c>
      <c r="Z127" s="39" t="str">
        <f>IF(ISBLANK('6.'!A127),"-",'6.'!A127)</f>
        <v>-</v>
      </c>
      <c r="AA127" t="e">
        <f t="shared" si="42"/>
        <v>#VALUE!</v>
      </c>
      <c r="AB127" t="e">
        <f t="shared" si="43"/>
        <v>#VALUE!</v>
      </c>
      <c r="AC127" t="str">
        <f>IF(ISBLANK('6.'!B127),"-",'6.'!B127)</f>
        <v>-</v>
      </c>
      <c r="AD127" s="9" t="e">
        <f t="shared" si="44"/>
        <v>#VALUE!</v>
      </c>
      <c r="AE127" s="40" t="str">
        <f>IF(ISBLANK('7.'!A127),"-",'7.'!A127)</f>
        <v>-</v>
      </c>
      <c r="AF127" t="e">
        <f t="shared" si="45"/>
        <v>#VALUE!</v>
      </c>
      <c r="AG127" t="e">
        <f t="shared" si="46"/>
        <v>#VALUE!</v>
      </c>
      <c r="AH127" t="str">
        <f>IF(ISBLANK('7.'!B127),"-",'7.'!B127)</f>
        <v>-</v>
      </c>
      <c r="AI127" s="35" t="e">
        <f t="shared" si="47"/>
        <v>#VALUE!</v>
      </c>
      <c r="AJ127" s="39" t="str">
        <f>IF(ISBLANK('8.'!A127),"-",'8.'!A127)</f>
        <v>-</v>
      </c>
      <c r="AK127" t="e">
        <f t="shared" si="48"/>
        <v>#VALUE!</v>
      </c>
      <c r="AL127" t="e">
        <f t="shared" si="49"/>
        <v>#VALUE!</v>
      </c>
      <c r="AM127" t="str">
        <f>IF(ISBLANK('8.'!B127),"-",'8.'!B127)</f>
        <v>-</v>
      </c>
      <c r="AN127" s="9" t="e">
        <f t="shared" si="50"/>
        <v>#VALUE!</v>
      </c>
      <c r="AO127" s="41" t="str">
        <f>IF(ISBLANK('9.'!A127),"-",'9.'!A127)</f>
        <v>-</v>
      </c>
      <c r="AP127" t="e">
        <f t="shared" si="51"/>
        <v>#VALUE!</v>
      </c>
      <c r="AQ127" t="e">
        <f t="shared" si="52"/>
        <v>#VALUE!</v>
      </c>
      <c r="AR127" t="str">
        <f>IF(ISBLANK('9.'!B127),"-",'9.'!B127)</f>
        <v>-</v>
      </c>
      <c r="AS127" s="42" t="e">
        <f t="shared" si="53"/>
        <v>#VALUE!</v>
      </c>
    </row>
    <row r="128" spans="1:45">
      <c r="A128" s="40">
        <f>IF(ISBLANK('1.'!A128),"-",'1.'!A128)</f>
        <v>45038.708333333336</v>
      </c>
      <c r="B128">
        <f t="shared" si="27"/>
        <v>17</v>
      </c>
      <c r="C128">
        <f t="shared" si="28"/>
        <v>7</v>
      </c>
      <c r="D128">
        <f>IF(ISBLANK('Step 2. Percent Runtime Calcs'!B128),"-",'1.'!B128)</f>
        <v>0</v>
      </c>
      <c r="E128" s="35">
        <f t="shared" si="29"/>
        <v>0</v>
      </c>
      <c r="F128" s="41">
        <f>IF(ISBLANK('2.'!A128),"-",'2.'!A128)</f>
        <v>45038.708333333336</v>
      </c>
      <c r="G128">
        <f t="shared" si="30"/>
        <v>17</v>
      </c>
      <c r="H128">
        <f t="shared" si="31"/>
        <v>7</v>
      </c>
      <c r="I128">
        <f>IF(ISBLANK('2.'!B128),"-",'2.'!B128)</f>
        <v>0</v>
      </c>
      <c r="J128" s="42">
        <f t="shared" si="32"/>
        <v>0</v>
      </c>
      <c r="K128" s="7">
        <f>IF(ISBLANK('3.'!A128),"-",'3.'!A128)</f>
        <v>45038.708333333336</v>
      </c>
      <c r="L128">
        <f t="shared" si="33"/>
        <v>17</v>
      </c>
      <c r="M128">
        <f t="shared" si="34"/>
        <v>7</v>
      </c>
      <c r="N128">
        <f>IF(ISBLANK('3.'!B128),"-",'3.'!B128)</f>
        <v>851</v>
      </c>
      <c r="O128" s="8">
        <f t="shared" si="35"/>
        <v>0.2363888888888889</v>
      </c>
      <c r="P128" s="41" t="str">
        <f>IF(ISBLANK('4.'!A128),"-",'4.'!A128)</f>
        <v>-</v>
      </c>
      <c r="Q128" t="e">
        <f t="shared" si="36"/>
        <v>#VALUE!</v>
      </c>
      <c r="R128" t="e">
        <f t="shared" si="37"/>
        <v>#VALUE!</v>
      </c>
      <c r="S128" t="str">
        <f>IF(ISBLANK('4.'!B128),"-",'4.'!B128)</f>
        <v>-</v>
      </c>
      <c r="T128" s="42" t="e">
        <f t="shared" si="38"/>
        <v>#VALUE!</v>
      </c>
      <c r="U128" s="40" t="str">
        <f>IF(ISBLANK('5.'!A128),"-",'5.'!A128)</f>
        <v>-</v>
      </c>
      <c r="V128" t="e">
        <f t="shared" si="39"/>
        <v>#VALUE!</v>
      </c>
      <c r="W128" t="e">
        <f t="shared" si="40"/>
        <v>#VALUE!</v>
      </c>
      <c r="X128" t="str">
        <f>IF(ISBLANK('5.'!B128),"-",'5.'!B128)</f>
        <v>-</v>
      </c>
      <c r="Y128" s="35" t="e">
        <f t="shared" si="41"/>
        <v>#VALUE!</v>
      </c>
      <c r="Z128" s="39" t="str">
        <f>IF(ISBLANK('6.'!A128),"-",'6.'!A128)</f>
        <v>-</v>
      </c>
      <c r="AA128" t="e">
        <f t="shared" si="42"/>
        <v>#VALUE!</v>
      </c>
      <c r="AB128" t="e">
        <f t="shared" si="43"/>
        <v>#VALUE!</v>
      </c>
      <c r="AC128" t="str">
        <f>IF(ISBLANK('6.'!B128),"-",'6.'!B128)</f>
        <v>-</v>
      </c>
      <c r="AD128" s="9" t="e">
        <f t="shared" si="44"/>
        <v>#VALUE!</v>
      </c>
      <c r="AE128" s="40" t="str">
        <f>IF(ISBLANK('7.'!A128),"-",'7.'!A128)</f>
        <v>-</v>
      </c>
      <c r="AF128" t="e">
        <f t="shared" si="45"/>
        <v>#VALUE!</v>
      </c>
      <c r="AG128" t="e">
        <f t="shared" si="46"/>
        <v>#VALUE!</v>
      </c>
      <c r="AH128" t="str">
        <f>IF(ISBLANK('7.'!B128),"-",'7.'!B128)</f>
        <v>-</v>
      </c>
      <c r="AI128" s="35" t="e">
        <f t="shared" si="47"/>
        <v>#VALUE!</v>
      </c>
      <c r="AJ128" s="39" t="str">
        <f>IF(ISBLANK('8.'!A128),"-",'8.'!A128)</f>
        <v>-</v>
      </c>
      <c r="AK128" t="e">
        <f t="shared" si="48"/>
        <v>#VALUE!</v>
      </c>
      <c r="AL128" t="e">
        <f t="shared" si="49"/>
        <v>#VALUE!</v>
      </c>
      <c r="AM128" t="str">
        <f>IF(ISBLANK('8.'!B128),"-",'8.'!B128)</f>
        <v>-</v>
      </c>
      <c r="AN128" s="9" t="e">
        <f t="shared" si="50"/>
        <v>#VALUE!</v>
      </c>
      <c r="AO128" s="41" t="str">
        <f>IF(ISBLANK('9.'!A128),"-",'9.'!A128)</f>
        <v>-</v>
      </c>
      <c r="AP128" t="e">
        <f t="shared" si="51"/>
        <v>#VALUE!</v>
      </c>
      <c r="AQ128" t="e">
        <f t="shared" si="52"/>
        <v>#VALUE!</v>
      </c>
      <c r="AR128" t="str">
        <f>IF(ISBLANK('9.'!B128),"-",'9.'!B128)</f>
        <v>-</v>
      </c>
      <c r="AS128" s="42" t="e">
        <f t="shared" si="53"/>
        <v>#VALUE!</v>
      </c>
    </row>
    <row r="129" spans="1:45">
      <c r="A129" s="40">
        <f>IF(ISBLANK('1.'!A129),"-",'1.'!A129)</f>
        <v>45038.75</v>
      </c>
      <c r="B129">
        <f t="shared" si="27"/>
        <v>18</v>
      </c>
      <c r="C129">
        <f t="shared" si="28"/>
        <v>7</v>
      </c>
      <c r="D129">
        <f>IF(ISBLANK('Step 2. Percent Runtime Calcs'!B129),"-",'1.'!B129)</f>
        <v>0</v>
      </c>
      <c r="E129" s="35">
        <f t="shared" si="29"/>
        <v>0</v>
      </c>
      <c r="F129" s="41">
        <f>IF(ISBLANK('2.'!A129),"-",'2.'!A129)</f>
        <v>45038.75</v>
      </c>
      <c r="G129">
        <f t="shared" si="30"/>
        <v>18</v>
      </c>
      <c r="H129">
        <f t="shared" si="31"/>
        <v>7</v>
      </c>
      <c r="I129">
        <f>IF(ISBLANK('2.'!B129),"-",'2.'!B129)</f>
        <v>0</v>
      </c>
      <c r="J129" s="42">
        <f t="shared" si="32"/>
        <v>0</v>
      </c>
      <c r="K129" s="7">
        <f>IF(ISBLANK('3.'!A129),"-",'3.'!A129)</f>
        <v>45038.75</v>
      </c>
      <c r="L129">
        <f t="shared" si="33"/>
        <v>18</v>
      </c>
      <c r="M129">
        <f t="shared" si="34"/>
        <v>7</v>
      </c>
      <c r="N129">
        <f>IF(ISBLANK('3.'!B129),"-",'3.'!B129)</f>
        <v>0</v>
      </c>
      <c r="O129" s="8">
        <f t="shared" si="35"/>
        <v>0</v>
      </c>
      <c r="P129" s="41" t="str">
        <f>IF(ISBLANK('4.'!A129),"-",'4.'!A129)</f>
        <v>-</v>
      </c>
      <c r="Q129" t="e">
        <f t="shared" si="36"/>
        <v>#VALUE!</v>
      </c>
      <c r="R129" t="e">
        <f t="shared" si="37"/>
        <v>#VALUE!</v>
      </c>
      <c r="S129" t="str">
        <f>IF(ISBLANK('4.'!B129),"-",'4.'!B129)</f>
        <v>-</v>
      </c>
      <c r="T129" s="42" t="e">
        <f t="shared" si="38"/>
        <v>#VALUE!</v>
      </c>
      <c r="U129" s="40" t="str">
        <f>IF(ISBLANK('5.'!A129),"-",'5.'!A129)</f>
        <v>-</v>
      </c>
      <c r="V129" t="e">
        <f t="shared" si="39"/>
        <v>#VALUE!</v>
      </c>
      <c r="W129" t="e">
        <f t="shared" si="40"/>
        <v>#VALUE!</v>
      </c>
      <c r="X129" t="str">
        <f>IF(ISBLANK('5.'!B129),"-",'5.'!B129)</f>
        <v>-</v>
      </c>
      <c r="Y129" s="35" t="e">
        <f t="shared" si="41"/>
        <v>#VALUE!</v>
      </c>
      <c r="Z129" s="39" t="str">
        <f>IF(ISBLANK('6.'!A129),"-",'6.'!A129)</f>
        <v>-</v>
      </c>
      <c r="AA129" t="e">
        <f t="shared" si="42"/>
        <v>#VALUE!</v>
      </c>
      <c r="AB129" t="e">
        <f t="shared" si="43"/>
        <v>#VALUE!</v>
      </c>
      <c r="AC129" t="str">
        <f>IF(ISBLANK('6.'!B129),"-",'6.'!B129)</f>
        <v>-</v>
      </c>
      <c r="AD129" s="9" t="e">
        <f t="shared" si="44"/>
        <v>#VALUE!</v>
      </c>
      <c r="AE129" s="40" t="str">
        <f>IF(ISBLANK('7.'!A129),"-",'7.'!A129)</f>
        <v>-</v>
      </c>
      <c r="AF129" t="e">
        <f t="shared" si="45"/>
        <v>#VALUE!</v>
      </c>
      <c r="AG129" t="e">
        <f t="shared" si="46"/>
        <v>#VALUE!</v>
      </c>
      <c r="AH129" t="str">
        <f>IF(ISBLANK('7.'!B129),"-",'7.'!B129)</f>
        <v>-</v>
      </c>
      <c r="AI129" s="35" t="e">
        <f t="shared" si="47"/>
        <v>#VALUE!</v>
      </c>
      <c r="AJ129" s="39" t="str">
        <f>IF(ISBLANK('8.'!A129),"-",'8.'!A129)</f>
        <v>-</v>
      </c>
      <c r="AK129" t="e">
        <f t="shared" si="48"/>
        <v>#VALUE!</v>
      </c>
      <c r="AL129" t="e">
        <f t="shared" si="49"/>
        <v>#VALUE!</v>
      </c>
      <c r="AM129" t="str">
        <f>IF(ISBLANK('8.'!B129),"-",'8.'!B129)</f>
        <v>-</v>
      </c>
      <c r="AN129" s="9" t="e">
        <f t="shared" si="50"/>
        <v>#VALUE!</v>
      </c>
      <c r="AO129" s="41" t="str">
        <f>IF(ISBLANK('9.'!A129),"-",'9.'!A129)</f>
        <v>-</v>
      </c>
      <c r="AP129" t="e">
        <f t="shared" si="51"/>
        <v>#VALUE!</v>
      </c>
      <c r="AQ129" t="e">
        <f t="shared" si="52"/>
        <v>#VALUE!</v>
      </c>
      <c r="AR129" t="str">
        <f>IF(ISBLANK('9.'!B129),"-",'9.'!B129)</f>
        <v>-</v>
      </c>
      <c r="AS129" s="42" t="e">
        <f t="shared" si="53"/>
        <v>#VALUE!</v>
      </c>
    </row>
    <row r="130" spans="1:45">
      <c r="A130" s="40">
        <f>IF(ISBLANK('1.'!A130),"-",'1.'!A130)</f>
        <v>45038.791666666664</v>
      </c>
      <c r="B130">
        <f t="shared" si="27"/>
        <v>19</v>
      </c>
      <c r="C130">
        <f t="shared" si="28"/>
        <v>7</v>
      </c>
      <c r="D130">
        <f>IF(ISBLANK('Step 2. Percent Runtime Calcs'!B130),"-",'1.'!B130)</f>
        <v>0</v>
      </c>
      <c r="E130" s="35">
        <f t="shared" si="29"/>
        <v>0</v>
      </c>
      <c r="F130" s="41">
        <f>IF(ISBLANK('2.'!A130),"-",'2.'!A130)</f>
        <v>45038.791666666664</v>
      </c>
      <c r="G130">
        <f t="shared" si="30"/>
        <v>19</v>
      </c>
      <c r="H130">
        <f t="shared" si="31"/>
        <v>7</v>
      </c>
      <c r="I130">
        <f>IF(ISBLANK('2.'!B130),"-",'2.'!B130)</f>
        <v>0</v>
      </c>
      <c r="J130" s="42">
        <f t="shared" si="32"/>
        <v>0</v>
      </c>
      <c r="K130" s="7">
        <f>IF(ISBLANK('3.'!A130),"-",'3.'!A130)</f>
        <v>45038.791666666664</v>
      </c>
      <c r="L130">
        <f t="shared" si="33"/>
        <v>19</v>
      </c>
      <c r="M130">
        <f t="shared" si="34"/>
        <v>7</v>
      </c>
      <c r="N130">
        <f>IF(ISBLANK('3.'!B130),"-",'3.'!B130)</f>
        <v>0</v>
      </c>
      <c r="O130" s="8">
        <f t="shared" si="35"/>
        <v>0</v>
      </c>
      <c r="P130" s="41" t="str">
        <f>IF(ISBLANK('4.'!A130),"-",'4.'!A130)</f>
        <v>-</v>
      </c>
      <c r="Q130" t="e">
        <f t="shared" si="36"/>
        <v>#VALUE!</v>
      </c>
      <c r="R130" t="e">
        <f t="shared" si="37"/>
        <v>#VALUE!</v>
      </c>
      <c r="S130" t="str">
        <f>IF(ISBLANK('4.'!B130),"-",'4.'!B130)</f>
        <v>-</v>
      </c>
      <c r="T130" s="42" t="e">
        <f t="shared" si="38"/>
        <v>#VALUE!</v>
      </c>
      <c r="U130" s="40" t="str">
        <f>IF(ISBLANK('5.'!A130),"-",'5.'!A130)</f>
        <v>-</v>
      </c>
      <c r="V130" t="e">
        <f t="shared" si="39"/>
        <v>#VALUE!</v>
      </c>
      <c r="W130" t="e">
        <f t="shared" si="40"/>
        <v>#VALUE!</v>
      </c>
      <c r="X130" t="str">
        <f>IF(ISBLANK('5.'!B130),"-",'5.'!B130)</f>
        <v>-</v>
      </c>
      <c r="Y130" s="35" t="e">
        <f t="shared" si="41"/>
        <v>#VALUE!</v>
      </c>
      <c r="Z130" s="39" t="str">
        <f>IF(ISBLANK('6.'!A130),"-",'6.'!A130)</f>
        <v>-</v>
      </c>
      <c r="AA130" t="e">
        <f t="shared" si="42"/>
        <v>#VALUE!</v>
      </c>
      <c r="AB130" t="e">
        <f t="shared" si="43"/>
        <v>#VALUE!</v>
      </c>
      <c r="AC130" t="str">
        <f>IF(ISBLANK('6.'!B130),"-",'6.'!B130)</f>
        <v>-</v>
      </c>
      <c r="AD130" s="9" t="e">
        <f t="shared" si="44"/>
        <v>#VALUE!</v>
      </c>
      <c r="AE130" s="40" t="str">
        <f>IF(ISBLANK('7.'!A130),"-",'7.'!A130)</f>
        <v>-</v>
      </c>
      <c r="AF130" t="e">
        <f t="shared" si="45"/>
        <v>#VALUE!</v>
      </c>
      <c r="AG130" t="e">
        <f t="shared" si="46"/>
        <v>#VALUE!</v>
      </c>
      <c r="AH130" t="str">
        <f>IF(ISBLANK('7.'!B130),"-",'7.'!B130)</f>
        <v>-</v>
      </c>
      <c r="AI130" s="35" t="e">
        <f t="shared" si="47"/>
        <v>#VALUE!</v>
      </c>
      <c r="AJ130" s="39" t="str">
        <f>IF(ISBLANK('8.'!A130),"-",'8.'!A130)</f>
        <v>-</v>
      </c>
      <c r="AK130" t="e">
        <f t="shared" si="48"/>
        <v>#VALUE!</v>
      </c>
      <c r="AL130" t="e">
        <f t="shared" si="49"/>
        <v>#VALUE!</v>
      </c>
      <c r="AM130" t="str">
        <f>IF(ISBLANK('8.'!B130),"-",'8.'!B130)</f>
        <v>-</v>
      </c>
      <c r="AN130" s="9" t="e">
        <f t="shared" si="50"/>
        <v>#VALUE!</v>
      </c>
      <c r="AO130" s="41" t="str">
        <f>IF(ISBLANK('9.'!A130),"-",'9.'!A130)</f>
        <v>-</v>
      </c>
      <c r="AP130" t="e">
        <f t="shared" si="51"/>
        <v>#VALUE!</v>
      </c>
      <c r="AQ130" t="e">
        <f t="shared" si="52"/>
        <v>#VALUE!</v>
      </c>
      <c r="AR130" t="str">
        <f>IF(ISBLANK('9.'!B130),"-",'9.'!B130)</f>
        <v>-</v>
      </c>
      <c r="AS130" s="42" t="e">
        <f t="shared" si="53"/>
        <v>#VALUE!</v>
      </c>
    </row>
    <row r="131" spans="1:45">
      <c r="A131" s="40">
        <f>IF(ISBLANK('1.'!A131),"-",'1.'!A131)</f>
        <v>45038.833333333336</v>
      </c>
      <c r="B131">
        <f t="shared" ref="B131:B194" si="54">HOUR(A131)</f>
        <v>20</v>
      </c>
      <c r="C131">
        <f t="shared" ref="C131:C194" si="55">WEEKDAY(A131)</f>
        <v>7</v>
      </c>
      <c r="D131">
        <f>IF(ISBLANK('Step 2. Percent Runtime Calcs'!B131),"-",'1.'!B131)</f>
        <v>0</v>
      </c>
      <c r="E131" s="35">
        <f t="shared" ref="E131:E194" si="56">D131/3600</f>
        <v>0</v>
      </c>
      <c r="F131" s="41">
        <f>IF(ISBLANK('2.'!A131),"-",'2.'!A131)</f>
        <v>45038.833333333336</v>
      </c>
      <c r="G131">
        <f t="shared" ref="G131:G194" si="57">HOUR(F131)</f>
        <v>20</v>
      </c>
      <c r="H131">
        <f t="shared" ref="H131:H194" si="58">WEEKDAY(F131)</f>
        <v>7</v>
      </c>
      <c r="I131">
        <f>IF(ISBLANK('2.'!B131),"-",'2.'!B131)</f>
        <v>0</v>
      </c>
      <c r="J131" s="42">
        <f t="shared" ref="J131:J194" si="59">I131/3600</f>
        <v>0</v>
      </c>
      <c r="K131" s="7">
        <f>IF(ISBLANK('3.'!A131),"-",'3.'!A131)</f>
        <v>45038.833333333336</v>
      </c>
      <c r="L131">
        <f t="shared" ref="L131:L194" si="60">HOUR(K131)</f>
        <v>20</v>
      </c>
      <c r="M131">
        <f t="shared" ref="M131:M194" si="61">WEEKDAY(K131)</f>
        <v>7</v>
      </c>
      <c r="N131">
        <f>IF(ISBLANK('3.'!B131),"-",'3.'!B131)</f>
        <v>0</v>
      </c>
      <c r="O131" s="8">
        <f t="shared" ref="O131:O194" si="62">N131/3600</f>
        <v>0</v>
      </c>
      <c r="P131" s="41" t="str">
        <f>IF(ISBLANK('4.'!A131),"-",'4.'!A131)</f>
        <v>-</v>
      </c>
      <c r="Q131" t="e">
        <f t="shared" ref="Q131:Q194" si="63">HOUR(P131)</f>
        <v>#VALUE!</v>
      </c>
      <c r="R131" t="e">
        <f t="shared" ref="R131:R194" si="64">WEEKDAY(P131)</f>
        <v>#VALUE!</v>
      </c>
      <c r="S131" t="str">
        <f>IF(ISBLANK('4.'!B131),"-",'4.'!B131)</f>
        <v>-</v>
      </c>
      <c r="T131" s="42" t="e">
        <f t="shared" ref="T131:T194" si="65">S131/3600</f>
        <v>#VALUE!</v>
      </c>
      <c r="U131" s="40" t="str">
        <f>IF(ISBLANK('5.'!A131),"-",'5.'!A131)</f>
        <v>-</v>
      </c>
      <c r="V131" t="e">
        <f t="shared" ref="V131:V194" si="66">HOUR(U131)</f>
        <v>#VALUE!</v>
      </c>
      <c r="W131" t="e">
        <f t="shared" ref="W131:W194" si="67">WEEKDAY(U131)</f>
        <v>#VALUE!</v>
      </c>
      <c r="X131" t="str">
        <f>IF(ISBLANK('5.'!B131),"-",'5.'!B131)</f>
        <v>-</v>
      </c>
      <c r="Y131" s="35" t="e">
        <f t="shared" ref="Y131:Y194" si="68">X131/3600</f>
        <v>#VALUE!</v>
      </c>
      <c r="Z131" s="39" t="str">
        <f>IF(ISBLANK('6.'!A131),"-",'6.'!A131)</f>
        <v>-</v>
      </c>
      <c r="AA131" t="e">
        <f t="shared" ref="AA131:AA194" si="69">HOUR(Z131)</f>
        <v>#VALUE!</v>
      </c>
      <c r="AB131" t="e">
        <f t="shared" ref="AB131:AB194" si="70">WEEKDAY(Z131)</f>
        <v>#VALUE!</v>
      </c>
      <c r="AC131" t="str">
        <f>IF(ISBLANK('6.'!B131),"-",'6.'!B131)</f>
        <v>-</v>
      </c>
      <c r="AD131" s="9" t="e">
        <f t="shared" ref="AD131:AD194" si="71">AC131/3600</f>
        <v>#VALUE!</v>
      </c>
      <c r="AE131" s="40" t="str">
        <f>IF(ISBLANK('7.'!A131),"-",'7.'!A131)</f>
        <v>-</v>
      </c>
      <c r="AF131" t="e">
        <f t="shared" ref="AF131:AF194" si="72">HOUR(AE131)</f>
        <v>#VALUE!</v>
      </c>
      <c r="AG131" t="e">
        <f t="shared" ref="AG131:AG194" si="73">WEEKDAY(AE131)</f>
        <v>#VALUE!</v>
      </c>
      <c r="AH131" t="str">
        <f>IF(ISBLANK('7.'!B131),"-",'7.'!B131)</f>
        <v>-</v>
      </c>
      <c r="AI131" s="35" t="e">
        <f t="shared" ref="AI131:AI194" si="74">AH131/3600</f>
        <v>#VALUE!</v>
      </c>
      <c r="AJ131" s="39" t="str">
        <f>IF(ISBLANK('8.'!A131),"-",'8.'!A131)</f>
        <v>-</v>
      </c>
      <c r="AK131" t="e">
        <f t="shared" ref="AK131:AK194" si="75">HOUR(AJ131)</f>
        <v>#VALUE!</v>
      </c>
      <c r="AL131" t="e">
        <f t="shared" ref="AL131:AL194" si="76">WEEKDAY(AJ131)</f>
        <v>#VALUE!</v>
      </c>
      <c r="AM131" t="str">
        <f>IF(ISBLANK('8.'!B131),"-",'8.'!B131)</f>
        <v>-</v>
      </c>
      <c r="AN131" s="9" t="e">
        <f t="shared" ref="AN131:AN194" si="77">AM131/3600</f>
        <v>#VALUE!</v>
      </c>
      <c r="AO131" s="41" t="str">
        <f>IF(ISBLANK('9.'!A131),"-",'9.'!A131)</f>
        <v>-</v>
      </c>
      <c r="AP131" t="e">
        <f t="shared" ref="AP131:AP194" si="78">HOUR(AO131)</f>
        <v>#VALUE!</v>
      </c>
      <c r="AQ131" t="e">
        <f t="shared" ref="AQ131:AQ194" si="79">WEEKDAY(AO131)</f>
        <v>#VALUE!</v>
      </c>
      <c r="AR131" t="str">
        <f>IF(ISBLANK('9.'!B131),"-",'9.'!B131)</f>
        <v>-</v>
      </c>
      <c r="AS131" s="42" t="e">
        <f t="shared" ref="AS131:AS194" si="80">AR131/3600</f>
        <v>#VALUE!</v>
      </c>
    </row>
    <row r="132" spans="1:45">
      <c r="A132" s="40">
        <f>IF(ISBLANK('1.'!A132),"-",'1.'!A132)</f>
        <v>45038.875</v>
      </c>
      <c r="B132">
        <f t="shared" si="54"/>
        <v>21</v>
      </c>
      <c r="C132">
        <f t="shared" si="55"/>
        <v>7</v>
      </c>
      <c r="D132">
        <f>IF(ISBLANK('Step 2. Percent Runtime Calcs'!B132),"-",'1.'!B132)</f>
        <v>0</v>
      </c>
      <c r="E132" s="35">
        <f t="shared" si="56"/>
        <v>0</v>
      </c>
      <c r="F132" s="41">
        <f>IF(ISBLANK('2.'!A132),"-",'2.'!A132)</f>
        <v>45038.875</v>
      </c>
      <c r="G132">
        <f t="shared" si="57"/>
        <v>21</v>
      </c>
      <c r="H132">
        <f t="shared" si="58"/>
        <v>7</v>
      </c>
      <c r="I132">
        <f>IF(ISBLANK('2.'!B132),"-",'2.'!B132)</f>
        <v>0</v>
      </c>
      <c r="J132" s="42">
        <f t="shared" si="59"/>
        <v>0</v>
      </c>
      <c r="K132" s="7">
        <f>IF(ISBLANK('3.'!A132),"-",'3.'!A132)</f>
        <v>45038.875</v>
      </c>
      <c r="L132">
        <f t="shared" si="60"/>
        <v>21</v>
      </c>
      <c r="M132">
        <f t="shared" si="61"/>
        <v>7</v>
      </c>
      <c r="N132">
        <f>IF(ISBLANK('3.'!B132),"-",'3.'!B132)</f>
        <v>0</v>
      </c>
      <c r="O132" s="8">
        <f t="shared" si="62"/>
        <v>0</v>
      </c>
      <c r="P132" s="41" t="str">
        <f>IF(ISBLANK('4.'!A132),"-",'4.'!A132)</f>
        <v>-</v>
      </c>
      <c r="Q132" t="e">
        <f t="shared" si="63"/>
        <v>#VALUE!</v>
      </c>
      <c r="R132" t="e">
        <f t="shared" si="64"/>
        <v>#VALUE!</v>
      </c>
      <c r="S132" t="str">
        <f>IF(ISBLANK('4.'!B132),"-",'4.'!B132)</f>
        <v>-</v>
      </c>
      <c r="T132" s="42" t="e">
        <f t="shared" si="65"/>
        <v>#VALUE!</v>
      </c>
      <c r="U132" s="40" t="str">
        <f>IF(ISBLANK('5.'!A132),"-",'5.'!A132)</f>
        <v>-</v>
      </c>
      <c r="V132" t="e">
        <f t="shared" si="66"/>
        <v>#VALUE!</v>
      </c>
      <c r="W132" t="e">
        <f t="shared" si="67"/>
        <v>#VALUE!</v>
      </c>
      <c r="X132" t="str">
        <f>IF(ISBLANK('5.'!B132),"-",'5.'!B132)</f>
        <v>-</v>
      </c>
      <c r="Y132" s="35" t="e">
        <f t="shared" si="68"/>
        <v>#VALUE!</v>
      </c>
      <c r="Z132" s="39" t="str">
        <f>IF(ISBLANK('6.'!A132),"-",'6.'!A132)</f>
        <v>-</v>
      </c>
      <c r="AA132" t="e">
        <f t="shared" si="69"/>
        <v>#VALUE!</v>
      </c>
      <c r="AB132" t="e">
        <f t="shared" si="70"/>
        <v>#VALUE!</v>
      </c>
      <c r="AC132" t="str">
        <f>IF(ISBLANK('6.'!B132),"-",'6.'!B132)</f>
        <v>-</v>
      </c>
      <c r="AD132" s="9" t="e">
        <f t="shared" si="71"/>
        <v>#VALUE!</v>
      </c>
      <c r="AE132" s="40" t="str">
        <f>IF(ISBLANK('7.'!A132),"-",'7.'!A132)</f>
        <v>-</v>
      </c>
      <c r="AF132" t="e">
        <f t="shared" si="72"/>
        <v>#VALUE!</v>
      </c>
      <c r="AG132" t="e">
        <f t="shared" si="73"/>
        <v>#VALUE!</v>
      </c>
      <c r="AH132" t="str">
        <f>IF(ISBLANK('7.'!B132),"-",'7.'!B132)</f>
        <v>-</v>
      </c>
      <c r="AI132" s="35" t="e">
        <f t="shared" si="74"/>
        <v>#VALUE!</v>
      </c>
      <c r="AJ132" s="39" t="str">
        <f>IF(ISBLANK('8.'!A132),"-",'8.'!A132)</f>
        <v>-</v>
      </c>
      <c r="AK132" t="e">
        <f t="shared" si="75"/>
        <v>#VALUE!</v>
      </c>
      <c r="AL132" t="e">
        <f t="shared" si="76"/>
        <v>#VALUE!</v>
      </c>
      <c r="AM132" t="str">
        <f>IF(ISBLANK('8.'!B132),"-",'8.'!B132)</f>
        <v>-</v>
      </c>
      <c r="AN132" s="9" t="e">
        <f t="shared" si="77"/>
        <v>#VALUE!</v>
      </c>
      <c r="AO132" s="41" t="str">
        <f>IF(ISBLANK('9.'!A132),"-",'9.'!A132)</f>
        <v>-</v>
      </c>
      <c r="AP132" t="e">
        <f t="shared" si="78"/>
        <v>#VALUE!</v>
      </c>
      <c r="AQ132" t="e">
        <f t="shared" si="79"/>
        <v>#VALUE!</v>
      </c>
      <c r="AR132" t="str">
        <f>IF(ISBLANK('9.'!B132),"-",'9.'!B132)</f>
        <v>-</v>
      </c>
      <c r="AS132" s="42" t="e">
        <f t="shared" si="80"/>
        <v>#VALUE!</v>
      </c>
    </row>
    <row r="133" spans="1:45">
      <c r="A133" s="40">
        <f>IF(ISBLANK('1.'!A133),"-",'1.'!A133)</f>
        <v>45038.916666666664</v>
      </c>
      <c r="B133">
        <f t="shared" si="54"/>
        <v>22</v>
      </c>
      <c r="C133">
        <f t="shared" si="55"/>
        <v>7</v>
      </c>
      <c r="D133">
        <f>IF(ISBLANK('Step 2. Percent Runtime Calcs'!B133),"-",'1.'!B133)</f>
        <v>0</v>
      </c>
      <c r="E133" s="35">
        <f t="shared" si="56"/>
        <v>0</v>
      </c>
      <c r="F133" s="41">
        <f>IF(ISBLANK('2.'!A133),"-",'2.'!A133)</f>
        <v>45038.916666666664</v>
      </c>
      <c r="G133">
        <f t="shared" si="57"/>
        <v>22</v>
      </c>
      <c r="H133">
        <f t="shared" si="58"/>
        <v>7</v>
      </c>
      <c r="I133">
        <f>IF(ISBLANK('2.'!B133),"-",'2.'!B133)</f>
        <v>0</v>
      </c>
      <c r="J133" s="42">
        <f t="shared" si="59"/>
        <v>0</v>
      </c>
      <c r="K133" s="7">
        <f>IF(ISBLANK('3.'!A133),"-",'3.'!A133)</f>
        <v>45038.916666666664</v>
      </c>
      <c r="L133">
        <f t="shared" si="60"/>
        <v>22</v>
      </c>
      <c r="M133">
        <f t="shared" si="61"/>
        <v>7</v>
      </c>
      <c r="N133">
        <f>IF(ISBLANK('3.'!B133),"-",'3.'!B133)</f>
        <v>0</v>
      </c>
      <c r="O133" s="8">
        <f t="shared" si="62"/>
        <v>0</v>
      </c>
      <c r="P133" s="41" t="str">
        <f>IF(ISBLANK('4.'!A133),"-",'4.'!A133)</f>
        <v>-</v>
      </c>
      <c r="Q133" t="e">
        <f t="shared" si="63"/>
        <v>#VALUE!</v>
      </c>
      <c r="R133" t="e">
        <f t="shared" si="64"/>
        <v>#VALUE!</v>
      </c>
      <c r="S133" t="str">
        <f>IF(ISBLANK('4.'!B133),"-",'4.'!B133)</f>
        <v>-</v>
      </c>
      <c r="T133" s="42" t="e">
        <f t="shared" si="65"/>
        <v>#VALUE!</v>
      </c>
      <c r="U133" s="40" t="str">
        <f>IF(ISBLANK('5.'!A133),"-",'5.'!A133)</f>
        <v>-</v>
      </c>
      <c r="V133" t="e">
        <f t="shared" si="66"/>
        <v>#VALUE!</v>
      </c>
      <c r="W133" t="e">
        <f t="shared" si="67"/>
        <v>#VALUE!</v>
      </c>
      <c r="X133" t="str">
        <f>IF(ISBLANK('5.'!B133),"-",'5.'!B133)</f>
        <v>-</v>
      </c>
      <c r="Y133" s="35" t="e">
        <f t="shared" si="68"/>
        <v>#VALUE!</v>
      </c>
      <c r="Z133" s="39" t="str">
        <f>IF(ISBLANK('6.'!A133),"-",'6.'!A133)</f>
        <v>-</v>
      </c>
      <c r="AA133" t="e">
        <f t="shared" si="69"/>
        <v>#VALUE!</v>
      </c>
      <c r="AB133" t="e">
        <f t="shared" si="70"/>
        <v>#VALUE!</v>
      </c>
      <c r="AC133" t="str">
        <f>IF(ISBLANK('6.'!B133),"-",'6.'!B133)</f>
        <v>-</v>
      </c>
      <c r="AD133" s="9" t="e">
        <f t="shared" si="71"/>
        <v>#VALUE!</v>
      </c>
      <c r="AE133" s="40" t="str">
        <f>IF(ISBLANK('7.'!A133),"-",'7.'!A133)</f>
        <v>-</v>
      </c>
      <c r="AF133" t="e">
        <f t="shared" si="72"/>
        <v>#VALUE!</v>
      </c>
      <c r="AG133" t="e">
        <f t="shared" si="73"/>
        <v>#VALUE!</v>
      </c>
      <c r="AH133" t="str">
        <f>IF(ISBLANK('7.'!B133),"-",'7.'!B133)</f>
        <v>-</v>
      </c>
      <c r="AI133" s="35" t="e">
        <f t="shared" si="74"/>
        <v>#VALUE!</v>
      </c>
      <c r="AJ133" s="39" t="str">
        <f>IF(ISBLANK('8.'!A133),"-",'8.'!A133)</f>
        <v>-</v>
      </c>
      <c r="AK133" t="e">
        <f t="shared" si="75"/>
        <v>#VALUE!</v>
      </c>
      <c r="AL133" t="e">
        <f t="shared" si="76"/>
        <v>#VALUE!</v>
      </c>
      <c r="AM133" t="str">
        <f>IF(ISBLANK('8.'!B133),"-",'8.'!B133)</f>
        <v>-</v>
      </c>
      <c r="AN133" s="9" t="e">
        <f t="shared" si="77"/>
        <v>#VALUE!</v>
      </c>
      <c r="AO133" s="41" t="str">
        <f>IF(ISBLANK('9.'!A133),"-",'9.'!A133)</f>
        <v>-</v>
      </c>
      <c r="AP133" t="e">
        <f t="shared" si="78"/>
        <v>#VALUE!</v>
      </c>
      <c r="AQ133" t="e">
        <f t="shared" si="79"/>
        <v>#VALUE!</v>
      </c>
      <c r="AR133" t="str">
        <f>IF(ISBLANK('9.'!B133),"-",'9.'!B133)</f>
        <v>-</v>
      </c>
      <c r="AS133" s="42" t="e">
        <f t="shared" si="80"/>
        <v>#VALUE!</v>
      </c>
    </row>
    <row r="134" spans="1:45">
      <c r="A134" s="40">
        <f>IF(ISBLANK('1.'!A134),"-",'1.'!A134)</f>
        <v>45038.958333333336</v>
      </c>
      <c r="B134">
        <f t="shared" si="54"/>
        <v>23</v>
      </c>
      <c r="C134">
        <f t="shared" si="55"/>
        <v>7</v>
      </c>
      <c r="D134">
        <f>IF(ISBLANK('Step 2. Percent Runtime Calcs'!B134),"-",'1.'!B134)</f>
        <v>0</v>
      </c>
      <c r="E134" s="35">
        <f t="shared" si="56"/>
        <v>0</v>
      </c>
      <c r="F134" s="41">
        <f>IF(ISBLANK('2.'!A134),"-",'2.'!A134)</f>
        <v>45038.958333333336</v>
      </c>
      <c r="G134">
        <f t="shared" si="57"/>
        <v>23</v>
      </c>
      <c r="H134">
        <f t="shared" si="58"/>
        <v>7</v>
      </c>
      <c r="I134">
        <f>IF(ISBLANK('2.'!B134),"-",'2.'!B134)</f>
        <v>0</v>
      </c>
      <c r="J134" s="42">
        <f t="shared" si="59"/>
        <v>0</v>
      </c>
      <c r="K134" s="7">
        <f>IF(ISBLANK('3.'!A134),"-",'3.'!A134)</f>
        <v>45038.958333333336</v>
      </c>
      <c r="L134">
        <f t="shared" si="60"/>
        <v>23</v>
      </c>
      <c r="M134">
        <f t="shared" si="61"/>
        <v>7</v>
      </c>
      <c r="N134">
        <f>IF(ISBLANK('3.'!B134),"-",'3.'!B134)</f>
        <v>0</v>
      </c>
      <c r="O134" s="8">
        <f t="shared" si="62"/>
        <v>0</v>
      </c>
      <c r="P134" s="41" t="str">
        <f>IF(ISBLANK('4.'!A134),"-",'4.'!A134)</f>
        <v>-</v>
      </c>
      <c r="Q134" t="e">
        <f t="shared" si="63"/>
        <v>#VALUE!</v>
      </c>
      <c r="R134" t="e">
        <f t="shared" si="64"/>
        <v>#VALUE!</v>
      </c>
      <c r="S134" t="str">
        <f>IF(ISBLANK('4.'!B134),"-",'4.'!B134)</f>
        <v>-</v>
      </c>
      <c r="T134" s="42" t="e">
        <f t="shared" si="65"/>
        <v>#VALUE!</v>
      </c>
      <c r="U134" s="40" t="str">
        <f>IF(ISBLANK('5.'!A134),"-",'5.'!A134)</f>
        <v>-</v>
      </c>
      <c r="V134" t="e">
        <f t="shared" si="66"/>
        <v>#VALUE!</v>
      </c>
      <c r="W134" t="e">
        <f t="shared" si="67"/>
        <v>#VALUE!</v>
      </c>
      <c r="X134" t="str">
        <f>IF(ISBLANK('5.'!B134),"-",'5.'!B134)</f>
        <v>-</v>
      </c>
      <c r="Y134" s="35" t="e">
        <f t="shared" si="68"/>
        <v>#VALUE!</v>
      </c>
      <c r="Z134" s="39" t="str">
        <f>IF(ISBLANK('6.'!A134),"-",'6.'!A134)</f>
        <v>-</v>
      </c>
      <c r="AA134" t="e">
        <f t="shared" si="69"/>
        <v>#VALUE!</v>
      </c>
      <c r="AB134" t="e">
        <f t="shared" si="70"/>
        <v>#VALUE!</v>
      </c>
      <c r="AC134" t="str">
        <f>IF(ISBLANK('6.'!B134),"-",'6.'!B134)</f>
        <v>-</v>
      </c>
      <c r="AD134" s="9" t="e">
        <f t="shared" si="71"/>
        <v>#VALUE!</v>
      </c>
      <c r="AE134" s="40" t="str">
        <f>IF(ISBLANK('7.'!A134),"-",'7.'!A134)</f>
        <v>-</v>
      </c>
      <c r="AF134" t="e">
        <f t="shared" si="72"/>
        <v>#VALUE!</v>
      </c>
      <c r="AG134" t="e">
        <f t="shared" si="73"/>
        <v>#VALUE!</v>
      </c>
      <c r="AH134" t="str">
        <f>IF(ISBLANK('7.'!B134),"-",'7.'!B134)</f>
        <v>-</v>
      </c>
      <c r="AI134" s="35" t="e">
        <f t="shared" si="74"/>
        <v>#VALUE!</v>
      </c>
      <c r="AJ134" s="39" t="str">
        <f>IF(ISBLANK('8.'!A134),"-",'8.'!A134)</f>
        <v>-</v>
      </c>
      <c r="AK134" t="e">
        <f t="shared" si="75"/>
        <v>#VALUE!</v>
      </c>
      <c r="AL134" t="e">
        <f t="shared" si="76"/>
        <v>#VALUE!</v>
      </c>
      <c r="AM134" t="str">
        <f>IF(ISBLANK('8.'!B134),"-",'8.'!B134)</f>
        <v>-</v>
      </c>
      <c r="AN134" s="9" t="e">
        <f t="shared" si="77"/>
        <v>#VALUE!</v>
      </c>
      <c r="AO134" s="41" t="str">
        <f>IF(ISBLANK('9.'!A134),"-",'9.'!A134)</f>
        <v>-</v>
      </c>
      <c r="AP134" t="e">
        <f t="shared" si="78"/>
        <v>#VALUE!</v>
      </c>
      <c r="AQ134" t="e">
        <f t="shared" si="79"/>
        <v>#VALUE!</v>
      </c>
      <c r="AR134" t="str">
        <f>IF(ISBLANK('9.'!B134),"-",'9.'!B134)</f>
        <v>-</v>
      </c>
      <c r="AS134" s="42" t="e">
        <f t="shared" si="80"/>
        <v>#VALUE!</v>
      </c>
    </row>
    <row r="135" spans="1:45">
      <c r="A135" s="40">
        <f>IF(ISBLANK('1.'!A135),"-",'1.'!A135)</f>
        <v>45039</v>
      </c>
      <c r="B135">
        <f t="shared" si="54"/>
        <v>0</v>
      </c>
      <c r="C135">
        <f t="shared" si="55"/>
        <v>1</v>
      </c>
      <c r="D135">
        <f>IF(ISBLANK('Step 2. Percent Runtime Calcs'!B135),"-",'1.'!B135)</f>
        <v>0</v>
      </c>
      <c r="E135" s="35">
        <f t="shared" si="56"/>
        <v>0</v>
      </c>
      <c r="F135" s="41">
        <f>IF(ISBLANK('2.'!A135),"-",'2.'!A135)</f>
        <v>45039</v>
      </c>
      <c r="G135">
        <f t="shared" si="57"/>
        <v>0</v>
      </c>
      <c r="H135">
        <f t="shared" si="58"/>
        <v>1</v>
      </c>
      <c r="I135">
        <f>IF(ISBLANK('2.'!B135),"-",'2.'!B135)</f>
        <v>0</v>
      </c>
      <c r="J135" s="42">
        <f t="shared" si="59"/>
        <v>0</v>
      </c>
      <c r="K135" s="7">
        <f>IF(ISBLANK('3.'!A135),"-",'3.'!A135)</f>
        <v>45039</v>
      </c>
      <c r="L135">
        <f t="shared" si="60"/>
        <v>0</v>
      </c>
      <c r="M135">
        <f t="shared" si="61"/>
        <v>1</v>
      </c>
      <c r="N135">
        <f>IF(ISBLANK('3.'!B135),"-",'3.'!B135)</f>
        <v>0</v>
      </c>
      <c r="O135" s="8">
        <f t="shared" si="62"/>
        <v>0</v>
      </c>
      <c r="P135" s="41" t="str">
        <f>IF(ISBLANK('4.'!A135),"-",'4.'!A135)</f>
        <v>-</v>
      </c>
      <c r="Q135" t="e">
        <f t="shared" si="63"/>
        <v>#VALUE!</v>
      </c>
      <c r="R135" t="e">
        <f t="shared" si="64"/>
        <v>#VALUE!</v>
      </c>
      <c r="S135" t="str">
        <f>IF(ISBLANK('4.'!B135),"-",'4.'!B135)</f>
        <v>-</v>
      </c>
      <c r="T135" s="42" t="e">
        <f t="shared" si="65"/>
        <v>#VALUE!</v>
      </c>
      <c r="U135" s="40" t="str">
        <f>IF(ISBLANK('5.'!A135),"-",'5.'!A135)</f>
        <v>-</v>
      </c>
      <c r="V135" t="e">
        <f t="shared" si="66"/>
        <v>#VALUE!</v>
      </c>
      <c r="W135" t="e">
        <f t="shared" si="67"/>
        <v>#VALUE!</v>
      </c>
      <c r="X135" t="str">
        <f>IF(ISBLANK('5.'!B135),"-",'5.'!B135)</f>
        <v>-</v>
      </c>
      <c r="Y135" s="35" t="e">
        <f t="shared" si="68"/>
        <v>#VALUE!</v>
      </c>
      <c r="Z135" s="39" t="str">
        <f>IF(ISBLANK('6.'!A135),"-",'6.'!A135)</f>
        <v>-</v>
      </c>
      <c r="AA135" t="e">
        <f t="shared" si="69"/>
        <v>#VALUE!</v>
      </c>
      <c r="AB135" t="e">
        <f t="shared" si="70"/>
        <v>#VALUE!</v>
      </c>
      <c r="AC135" t="str">
        <f>IF(ISBLANK('6.'!B135),"-",'6.'!B135)</f>
        <v>-</v>
      </c>
      <c r="AD135" s="9" t="e">
        <f t="shared" si="71"/>
        <v>#VALUE!</v>
      </c>
      <c r="AE135" s="40" t="str">
        <f>IF(ISBLANK('7.'!A135),"-",'7.'!A135)</f>
        <v>-</v>
      </c>
      <c r="AF135" t="e">
        <f t="shared" si="72"/>
        <v>#VALUE!</v>
      </c>
      <c r="AG135" t="e">
        <f t="shared" si="73"/>
        <v>#VALUE!</v>
      </c>
      <c r="AH135" t="str">
        <f>IF(ISBLANK('7.'!B135),"-",'7.'!B135)</f>
        <v>-</v>
      </c>
      <c r="AI135" s="35" t="e">
        <f t="shared" si="74"/>
        <v>#VALUE!</v>
      </c>
      <c r="AJ135" s="39" t="str">
        <f>IF(ISBLANK('8.'!A135),"-",'8.'!A135)</f>
        <v>-</v>
      </c>
      <c r="AK135" t="e">
        <f t="shared" si="75"/>
        <v>#VALUE!</v>
      </c>
      <c r="AL135" t="e">
        <f t="shared" si="76"/>
        <v>#VALUE!</v>
      </c>
      <c r="AM135" t="str">
        <f>IF(ISBLANK('8.'!B135),"-",'8.'!B135)</f>
        <v>-</v>
      </c>
      <c r="AN135" s="9" t="e">
        <f t="shared" si="77"/>
        <v>#VALUE!</v>
      </c>
      <c r="AO135" s="41" t="str">
        <f>IF(ISBLANK('9.'!A135),"-",'9.'!A135)</f>
        <v>-</v>
      </c>
      <c r="AP135" t="e">
        <f t="shared" si="78"/>
        <v>#VALUE!</v>
      </c>
      <c r="AQ135" t="e">
        <f t="shared" si="79"/>
        <v>#VALUE!</v>
      </c>
      <c r="AR135" t="str">
        <f>IF(ISBLANK('9.'!B135),"-",'9.'!B135)</f>
        <v>-</v>
      </c>
      <c r="AS135" s="42" t="e">
        <f t="shared" si="80"/>
        <v>#VALUE!</v>
      </c>
    </row>
    <row r="136" spans="1:45">
      <c r="A136" s="40">
        <f>IF(ISBLANK('1.'!A136),"-",'1.'!A136)</f>
        <v>45039.041666666664</v>
      </c>
      <c r="B136">
        <f t="shared" si="54"/>
        <v>1</v>
      </c>
      <c r="C136">
        <f t="shared" si="55"/>
        <v>1</v>
      </c>
      <c r="D136">
        <f>IF(ISBLANK('Step 2. Percent Runtime Calcs'!B136),"-",'1.'!B136)</f>
        <v>0</v>
      </c>
      <c r="E136" s="35">
        <f t="shared" si="56"/>
        <v>0</v>
      </c>
      <c r="F136" s="41">
        <f>IF(ISBLANK('2.'!A136),"-",'2.'!A136)</f>
        <v>45039.041666666664</v>
      </c>
      <c r="G136">
        <f t="shared" si="57"/>
        <v>1</v>
      </c>
      <c r="H136">
        <f t="shared" si="58"/>
        <v>1</v>
      </c>
      <c r="I136">
        <f>IF(ISBLANK('2.'!B136),"-",'2.'!B136)</f>
        <v>0</v>
      </c>
      <c r="J136" s="42">
        <f t="shared" si="59"/>
        <v>0</v>
      </c>
      <c r="K136" s="7">
        <f>IF(ISBLANK('3.'!A136),"-",'3.'!A136)</f>
        <v>45039.041666666664</v>
      </c>
      <c r="L136">
        <f t="shared" si="60"/>
        <v>1</v>
      </c>
      <c r="M136">
        <f t="shared" si="61"/>
        <v>1</v>
      </c>
      <c r="N136">
        <f>IF(ISBLANK('3.'!B136),"-",'3.'!B136)</f>
        <v>0</v>
      </c>
      <c r="O136" s="8">
        <f t="shared" si="62"/>
        <v>0</v>
      </c>
      <c r="P136" s="41" t="str">
        <f>IF(ISBLANK('4.'!A136),"-",'4.'!A136)</f>
        <v>-</v>
      </c>
      <c r="Q136" t="e">
        <f t="shared" si="63"/>
        <v>#VALUE!</v>
      </c>
      <c r="R136" t="e">
        <f t="shared" si="64"/>
        <v>#VALUE!</v>
      </c>
      <c r="S136" t="str">
        <f>IF(ISBLANK('4.'!B136),"-",'4.'!B136)</f>
        <v>-</v>
      </c>
      <c r="T136" s="42" t="e">
        <f t="shared" si="65"/>
        <v>#VALUE!</v>
      </c>
      <c r="U136" s="40" t="str">
        <f>IF(ISBLANK('5.'!A136),"-",'5.'!A136)</f>
        <v>-</v>
      </c>
      <c r="V136" t="e">
        <f t="shared" si="66"/>
        <v>#VALUE!</v>
      </c>
      <c r="W136" t="e">
        <f t="shared" si="67"/>
        <v>#VALUE!</v>
      </c>
      <c r="X136" t="str">
        <f>IF(ISBLANK('5.'!B136),"-",'5.'!B136)</f>
        <v>-</v>
      </c>
      <c r="Y136" s="35" t="e">
        <f t="shared" si="68"/>
        <v>#VALUE!</v>
      </c>
      <c r="Z136" s="39" t="str">
        <f>IF(ISBLANK('6.'!A136),"-",'6.'!A136)</f>
        <v>-</v>
      </c>
      <c r="AA136" t="e">
        <f t="shared" si="69"/>
        <v>#VALUE!</v>
      </c>
      <c r="AB136" t="e">
        <f t="shared" si="70"/>
        <v>#VALUE!</v>
      </c>
      <c r="AC136" t="str">
        <f>IF(ISBLANK('6.'!B136),"-",'6.'!B136)</f>
        <v>-</v>
      </c>
      <c r="AD136" s="9" t="e">
        <f t="shared" si="71"/>
        <v>#VALUE!</v>
      </c>
      <c r="AE136" s="40" t="str">
        <f>IF(ISBLANK('7.'!A136),"-",'7.'!A136)</f>
        <v>-</v>
      </c>
      <c r="AF136" t="e">
        <f t="shared" si="72"/>
        <v>#VALUE!</v>
      </c>
      <c r="AG136" t="e">
        <f t="shared" si="73"/>
        <v>#VALUE!</v>
      </c>
      <c r="AH136" t="str">
        <f>IF(ISBLANK('7.'!B136),"-",'7.'!B136)</f>
        <v>-</v>
      </c>
      <c r="AI136" s="35" t="e">
        <f t="shared" si="74"/>
        <v>#VALUE!</v>
      </c>
      <c r="AJ136" s="39" t="str">
        <f>IF(ISBLANK('8.'!A136),"-",'8.'!A136)</f>
        <v>-</v>
      </c>
      <c r="AK136" t="e">
        <f t="shared" si="75"/>
        <v>#VALUE!</v>
      </c>
      <c r="AL136" t="e">
        <f t="shared" si="76"/>
        <v>#VALUE!</v>
      </c>
      <c r="AM136" t="str">
        <f>IF(ISBLANK('8.'!B136),"-",'8.'!B136)</f>
        <v>-</v>
      </c>
      <c r="AN136" s="9" t="e">
        <f t="shared" si="77"/>
        <v>#VALUE!</v>
      </c>
      <c r="AO136" s="41" t="str">
        <f>IF(ISBLANK('9.'!A136),"-",'9.'!A136)</f>
        <v>-</v>
      </c>
      <c r="AP136" t="e">
        <f t="shared" si="78"/>
        <v>#VALUE!</v>
      </c>
      <c r="AQ136" t="e">
        <f t="shared" si="79"/>
        <v>#VALUE!</v>
      </c>
      <c r="AR136" t="str">
        <f>IF(ISBLANK('9.'!B136),"-",'9.'!B136)</f>
        <v>-</v>
      </c>
      <c r="AS136" s="42" t="e">
        <f t="shared" si="80"/>
        <v>#VALUE!</v>
      </c>
    </row>
    <row r="137" spans="1:45">
      <c r="A137" s="40">
        <f>IF(ISBLANK('1.'!A137),"-",'1.'!A137)</f>
        <v>45039.083333333336</v>
      </c>
      <c r="B137">
        <f t="shared" si="54"/>
        <v>2</v>
      </c>
      <c r="C137">
        <f t="shared" si="55"/>
        <v>1</v>
      </c>
      <c r="D137">
        <f>IF(ISBLANK('Step 2. Percent Runtime Calcs'!B137),"-",'1.'!B137)</f>
        <v>0</v>
      </c>
      <c r="E137" s="35">
        <f t="shared" si="56"/>
        <v>0</v>
      </c>
      <c r="F137" s="41">
        <f>IF(ISBLANK('2.'!A137),"-",'2.'!A137)</f>
        <v>45039.083333333336</v>
      </c>
      <c r="G137">
        <f t="shared" si="57"/>
        <v>2</v>
      </c>
      <c r="H137">
        <f t="shared" si="58"/>
        <v>1</v>
      </c>
      <c r="I137">
        <f>IF(ISBLANK('2.'!B137),"-",'2.'!B137)</f>
        <v>0</v>
      </c>
      <c r="J137" s="42">
        <f t="shared" si="59"/>
        <v>0</v>
      </c>
      <c r="K137" s="7">
        <f>IF(ISBLANK('3.'!A137),"-",'3.'!A137)</f>
        <v>45039.083333333336</v>
      </c>
      <c r="L137">
        <f t="shared" si="60"/>
        <v>2</v>
      </c>
      <c r="M137">
        <f t="shared" si="61"/>
        <v>1</v>
      </c>
      <c r="N137">
        <f>IF(ISBLANK('3.'!B137),"-",'3.'!B137)</f>
        <v>0</v>
      </c>
      <c r="O137" s="8">
        <f t="shared" si="62"/>
        <v>0</v>
      </c>
      <c r="P137" s="41" t="str">
        <f>IF(ISBLANK('4.'!A137),"-",'4.'!A137)</f>
        <v>-</v>
      </c>
      <c r="Q137" t="e">
        <f t="shared" si="63"/>
        <v>#VALUE!</v>
      </c>
      <c r="R137" t="e">
        <f t="shared" si="64"/>
        <v>#VALUE!</v>
      </c>
      <c r="S137" t="str">
        <f>IF(ISBLANK('4.'!B137),"-",'4.'!B137)</f>
        <v>-</v>
      </c>
      <c r="T137" s="42" t="e">
        <f t="shared" si="65"/>
        <v>#VALUE!</v>
      </c>
      <c r="U137" s="40" t="str">
        <f>IF(ISBLANK('5.'!A137),"-",'5.'!A137)</f>
        <v>-</v>
      </c>
      <c r="V137" t="e">
        <f t="shared" si="66"/>
        <v>#VALUE!</v>
      </c>
      <c r="W137" t="e">
        <f t="shared" si="67"/>
        <v>#VALUE!</v>
      </c>
      <c r="X137" t="str">
        <f>IF(ISBLANK('5.'!B137),"-",'5.'!B137)</f>
        <v>-</v>
      </c>
      <c r="Y137" s="35" t="e">
        <f t="shared" si="68"/>
        <v>#VALUE!</v>
      </c>
      <c r="Z137" s="39" t="str">
        <f>IF(ISBLANK('6.'!A137),"-",'6.'!A137)</f>
        <v>-</v>
      </c>
      <c r="AA137" t="e">
        <f t="shared" si="69"/>
        <v>#VALUE!</v>
      </c>
      <c r="AB137" t="e">
        <f t="shared" si="70"/>
        <v>#VALUE!</v>
      </c>
      <c r="AC137" t="str">
        <f>IF(ISBLANK('6.'!B137),"-",'6.'!B137)</f>
        <v>-</v>
      </c>
      <c r="AD137" s="9" t="e">
        <f t="shared" si="71"/>
        <v>#VALUE!</v>
      </c>
      <c r="AE137" s="40" t="str">
        <f>IF(ISBLANK('7.'!A137),"-",'7.'!A137)</f>
        <v>-</v>
      </c>
      <c r="AF137" t="e">
        <f t="shared" si="72"/>
        <v>#VALUE!</v>
      </c>
      <c r="AG137" t="e">
        <f t="shared" si="73"/>
        <v>#VALUE!</v>
      </c>
      <c r="AH137" t="str">
        <f>IF(ISBLANK('7.'!B137),"-",'7.'!B137)</f>
        <v>-</v>
      </c>
      <c r="AI137" s="35" t="e">
        <f t="shared" si="74"/>
        <v>#VALUE!</v>
      </c>
      <c r="AJ137" s="39" t="str">
        <f>IF(ISBLANK('8.'!A137),"-",'8.'!A137)</f>
        <v>-</v>
      </c>
      <c r="AK137" t="e">
        <f t="shared" si="75"/>
        <v>#VALUE!</v>
      </c>
      <c r="AL137" t="e">
        <f t="shared" si="76"/>
        <v>#VALUE!</v>
      </c>
      <c r="AM137" t="str">
        <f>IF(ISBLANK('8.'!B137),"-",'8.'!B137)</f>
        <v>-</v>
      </c>
      <c r="AN137" s="9" t="e">
        <f t="shared" si="77"/>
        <v>#VALUE!</v>
      </c>
      <c r="AO137" s="41" t="str">
        <f>IF(ISBLANK('9.'!A137),"-",'9.'!A137)</f>
        <v>-</v>
      </c>
      <c r="AP137" t="e">
        <f t="shared" si="78"/>
        <v>#VALUE!</v>
      </c>
      <c r="AQ137" t="e">
        <f t="shared" si="79"/>
        <v>#VALUE!</v>
      </c>
      <c r="AR137" t="str">
        <f>IF(ISBLANK('9.'!B137),"-",'9.'!B137)</f>
        <v>-</v>
      </c>
      <c r="AS137" s="42" t="e">
        <f t="shared" si="80"/>
        <v>#VALUE!</v>
      </c>
    </row>
    <row r="138" spans="1:45">
      <c r="A138" s="40">
        <f>IF(ISBLANK('1.'!A138),"-",'1.'!A138)</f>
        <v>45039.125</v>
      </c>
      <c r="B138">
        <f t="shared" si="54"/>
        <v>3</v>
      </c>
      <c r="C138">
        <f t="shared" si="55"/>
        <v>1</v>
      </c>
      <c r="D138">
        <f>IF(ISBLANK('Step 2. Percent Runtime Calcs'!B138),"-",'1.'!B138)</f>
        <v>0</v>
      </c>
      <c r="E138" s="35">
        <f t="shared" si="56"/>
        <v>0</v>
      </c>
      <c r="F138" s="41">
        <f>IF(ISBLANK('2.'!A138),"-",'2.'!A138)</f>
        <v>45039.125</v>
      </c>
      <c r="G138">
        <f t="shared" si="57"/>
        <v>3</v>
      </c>
      <c r="H138">
        <f t="shared" si="58"/>
        <v>1</v>
      </c>
      <c r="I138">
        <f>IF(ISBLANK('2.'!B138),"-",'2.'!B138)</f>
        <v>0</v>
      </c>
      <c r="J138" s="42">
        <f t="shared" si="59"/>
        <v>0</v>
      </c>
      <c r="K138" s="7">
        <f>IF(ISBLANK('3.'!A138),"-",'3.'!A138)</f>
        <v>45039.125</v>
      </c>
      <c r="L138">
        <f t="shared" si="60"/>
        <v>3</v>
      </c>
      <c r="M138">
        <f t="shared" si="61"/>
        <v>1</v>
      </c>
      <c r="N138">
        <f>IF(ISBLANK('3.'!B138),"-",'3.'!B138)</f>
        <v>0</v>
      </c>
      <c r="O138" s="8">
        <f t="shared" si="62"/>
        <v>0</v>
      </c>
      <c r="P138" s="41" t="str">
        <f>IF(ISBLANK('4.'!A138),"-",'4.'!A138)</f>
        <v>-</v>
      </c>
      <c r="Q138" t="e">
        <f t="shared" si="63"/>
        <v>#VALUE!</v>
      </c>
      <c r="R138" t="e">
        <f t="shared" si="64"/>
        <v>#VALUE!</v>
      </c>
      <c r="S138" t="str">
        <f>IF(ISBLANK('4.'!B138),"-",'4.'!B138)</f>
        <v>-</v>
      </c>
      <c r="T138" s="42" t="e">
        <f t="shared" si="65"/>
        <v>#VALUE!</v>
      </c>
      <c r="U138" s="40" t="str">
        <f>IF(ISBLANK('5.'!A138),"-",'5.'!A138)</f>
        <v>-</v>
      </c>
      <c r="V138" t="e">
        <f t="shared" si="66"/>
        <v>#VALUE!</v>
      </c>
      <c r="W138" t="e">
        <f t="shared" si="67"/>
        <v>#VALUE!</v>
      </c>
      <c r="X138" t="str">
        <f>IF(ISBLANK('5.'!B138),"-",'5.'!B138)</f>
        <v>-</v>
      </c>
      <c r="Y138" s="35" t="e">
        <f t="shared" si="68"/>
        <v>#VALUE!</v>
      </c>
      <c r="Z138" s="39" t="str">
        <f>IF(ISBLANK('6.'!A138),"-",'6.'!A138)</f>
        <v>-</v>
      </c>
      <c r="AA138" t="e">
        <f t="shared" si="69"/>
        <v>#VALUE!</v>
      </c>
      <c r="AB138" t="e">
        <f t="shared" si="70"/>
        <v>#VALUE!</v>
      </c>
      <c r="AC138" t="str">
        <f>IF(ISBLANK('6.'!B138),"-",'6.'!B138)</f>
        <v>-</v>
      </c>
      <c r="AD138" s="9" t="e">
        <f t="shared" si="71"/>
        <v>#VALUE!</v>
      </c>
      <c r="AE138" s="40" t="str">
        <f>IF(ISBLANK('7.'!A138),"-",'7.'!A138)</f>
        <v>-</v>
      </c>
      <c r="AF138" t="e">
        <f t="shared" si="72"/>
        <v>#VALUE!</v>
      </c>
      <c r="AG138" t="e">
        <f t="shared" si="73"/>
        <v>#VALUE!</v>
      </c>
      <c r="AH138" t="str">
        <f>IF(ISBLANK('7.'!B138),"-",'7.'!B138)</f>
        <v>-</v>
      </c>
      <c r="AI138" s="35" t="e">
        <f t="shared" si="74"/>
        <v>#VALUE!</v>
      </c>
      <c r="AJ138" s="39" t="str">
        <f>IF(ISBLANK('8.'!A138),"-",'8.'!A138)</f>
        <v>-</v>
      </c>
      <c r="AK138" t="e">
        <f t="shared" si="75"/>
        <v>#VALUE!</v>
      </c>
      <c r="AL138" t="e">
        <f t="shared" si="76"/>
        <v>#VALUE!</v>
      </c>
      <c r="AM138" t="str">
        <f>IF(ISBLANK('8.'!B138),"-",'8.'!B138)</f>
        <v>-</v>
      </c>
      <c r="AN138" s="9" t="e">
        <f t="shared" si="77"/>
        <v>#VALUE!</v>
      </c>
      <c r="AO138" s="41" t="str">
        <f>IF(ISBLANK('9.'!A138),"-",'9.'!A138)</f>
        <v>-</v>
      </c>
      <c r="AP138" t="e">
        <f t="shared" si="78"/>
        <v>#VALUE!</v>
      </c>
      <c r="AQ138" t="e">
        <f t="shared" si="79"/>
        <v>#VALUE!</v>
      </c>
      <c r="AR138" t="str">
        <f>IF(ISBLANK('9.'!B138),"-",'9.'!B138)</f>
        <v>-</v>
      </c>
      <c r="AS138" s="42" t="e">
        <f t="shared" si="80"/>
        <v>#VALUE!</v>
      </c>
    </row>
    <row r="139" spans="1:45">
      <c r="A139" s="40">
        <f>IF(ISBLANK('1.'!A139),"-",'1.'!A139)</f>
        <v>45039.166666666664</v>
      </c>
      <c r="B139">
        <f t="shared" si="54"/>
        <v>4</v>
      </c>
      <c r="C139">
        <f t="shared" si="55"/>
        <v>1</v>
      </c>
      <c r="D139">
        <f>IF(ISBLANK('Step 2. Percent Runtime Calcs'!B139),"-",'1.'!B139)</f>
        <v>0</v>
      </c>
      <c r="E139" s="35">
        <f t="shared" si="56"/>
        <v>0</v>
      </c>
      <c r="F139" s="41">
        <f>IF(ISBLANK('2.'!A139),"-",'2.'!A139)</f>
        <v>45039.166666666664</v>
      </c>
      <c r="G139">
        <f t="shared" si="57"/>
        <v>4</v>
      </c>
      <c r="H139">
        <f t="shared" si="58"/>
        <v>1</v>
      </c>
      <c r="I139">
        <f>IF(ISBLANK('2.'!B139),"-",'2.'!B139)</f>
        <v>0</v>
      </c>
      <c r="J139" s="42">
        <f t="shared" si="59"/>
        <v>0</v>
      </c>
      <c r="K139" s="7">
        <f>IF(ISBLANK('3.'!A139),"-",'3.'!A139)</f>
        <v>45039.166666666664</v>
      </c>
      <c r="L139">
        <f t="shared" si="60"/>
        <v>4</v>
      </c>
      <c r="M139">
        <f t="shared" si="61"/>
        <v>1</v>
      </c>
      <c r="N139">
        <f>IF(ISBLANK('3.'!B139),"-",'3.'!B139)</f>
        <v>0</v>
      </c>
      <c r="O139" s="8">
        <f t="shared" si="62"/>
        <v>0</v>
      </c>
      <c r="P139" s="41" t="str">
        <f>IF(ISBLANK('4.'!A139),"-",'4.'!A139)</f>
        <v>-</v>
      </c>
      <c r="Q139" t="e">
        <f t="shared" si="63"/>
        <v>#VALUE!</v>
      </c>
      <c r="R139" t="e">
        <f t="shared" si="64"/>
        <v>#VALUE!</v>
      </c>
      <c r="S139" t="str">
        <f>IF(ISBLANK('4.'!B139),"-",'4.'!B139)</f>
        <v>-</v>
      </c>
      <c r="T139" s="42" t="e">
        <f t="shared" si="65"/>
        <v>#VALUE!</v>
      </c>
      <c r="U139" s="40" t="str">
        <f>IF(ISBLANK('5.'!A139),"-",'5.'!A139)</f>
        <v>-</v>
      </c>
      <c r="V139" t="e">
        <f t="shared" si="66"/>
        <v>#VALUE!</v>
      </c>
      <c r="W139" t="e">
        <f t="shared" si="67"/>
        <v>#VALUE!</v>
      </c>
      <c r="X139" t="str">
        <f>IF(ISBLANK('5.'!B139),"-",'5.'!B139)</f>
        <v>-</v>
      </c>
      <c r="Y139" s="35" t="e">
        <f t="shared" si="68"/>
        <v>#VALUE!</v>
      </c>
      <c r="Z139" s="39" t="str">
        <f>IF(ISBLANK('6.'!A139),"-",'6.'!A139)</f>
        <v>-</v>
      </c>
      <c r="AA139" t="e">
        <f t="shared" si="69"/>
        <v>#VALUE!</v>
      </c>
      <c r="AB139" t="e">
        <f t="shared" si="70"/>
        <v>#VALUE!</v>
      </c>
      <c r="AC139" t="str">
        <f>IF(ISBLANK('6.'!B139),"-",'6.'!B139)</f>
        <v>-</v>
      </c>
      <c r="AD139" s="9" t="e">
        <f t="shared" si="71"/>
        <v>#VALUE!</v>
      </c>
      <c r="AE139" s="40" t="str">
        <f>IF(ISBLANK('7.'!A139),"-",'7.'!A139)</f>
        <v>-</v>
      </c>
      <c r="AF139" t="e">
        <f t="shared" si="72"/>
        <v>#VALUE!</v>
      </c>
      <c r="AG139" t="e">
        <f t="shared" si="73"/>
        <v>#VALUE!</v>
      </c>
      <c r="AH139" t="str">
        <f>IF(ISBLANK('7.'!B139),"-",'7.'!B139)</f>
        <v>-</v>
      </c>
      <c r="AI139" s="35" t="e">
        <f t="shared" si="74"/>
        <v>#VALUE!</v>
      </c>
      <c r="AJ139" s="39" t="str">
        <f>IF(ISBLANK('8.'!A139),"-",'8.'!A139)</f>
        <v>-</v>
      </c>
      <c r="AK139" t="e">
        <f t="shared" si="75"/>
        <v>#VALUE!</v>
      </c>
      <c r="AL139" t="e">
        <f t="shared" si="76"/>
        <v>#VALUE!</v>
      </c>
      <c r="AM139" t="str">
        <f>IF(ISBLANK('8.'!B139),"-",'8.'!B139)</f>
        <v>-</v>
      </c>
      <c r="AN139" s="9" t="e">
        <f t="shared" si="77"/>
        <v>#VALUE!</v>
      </c>
      <c r="AO139" s="41" t="str">
        <f>IF(ISBLANK('9.'!A139),"-",'9.'!A139)</f>
        <v>-</v>
      </c>
      <c r="AP139" t="e">
        <f t="shared" si="78"/>
        <v>#VALUE!</v>
      </c>
      <c r="AQ139" t="e">
        <f t="shared" si="79"/>
        <v>#VALUE!</v>
      </c>
      <c r="AR139" t="str">
        <f>IF(ISBLANK('9.'!B139),"-",'9.'!B139)</f>
        <v>-</v>
      </c>
      <c r="AS139" s="42" t="e">
        <f t="shared" si="80"/>
        <v>#VALUE!</v>
      </c>
    </row>
    <row r="140" spans="1:45">
      <c r="A140" s="40">
        <f>IF(ISBLANK('1.'!A140),"-",'1.'!A140)</f>
        <v>45039.208333333336</v>
      </c>
      <c r="B140">
        <f t="shared" si="54"/>
        <v>5</v>
      </c>
      <c r="C140">
        <f t="shared" si="55"/>
        <v>1</v>
      </c>
      <c r="D140">
        <f>IF(ISBLANK('Step 2. Percent Runtime Calcs'!B140),"-",'1.'!B140)</f>
        <v>0</v>
      </c>
      <c r="E140" s="35">
        <f t="shared" si="56"/>
        <v>0</v>
      </c>
      <c r="F140" s="41">
        <f>IF(ISBLANK('2.'!A140),"-",'2.'!A140)</f>
        <v>45039.208333333336</v>
      </c>
      <c r="G140">
        <f t="shared" si="57"/>
        <v>5</v>
      </c>
      <c r="H140">
        <f t="shared" si="58"/>
        <v>1</v>
      </c>
      <c r="I140">
        <f>IF(ISBLANK('2.'!B140),"-",'2.'!B140)</f>
        <v>0</v>
      </c>
      <c r="J140" s="42">
        <f t="shared" si="59"/>
        <v>0</v>
      </c>
      <c r="K140" s="7">
        <f>IF(ISBLANK('3.'!A140),"-",'3.'!A140)</f>
        <v>45039.208333333336</v>
      </c>
      <c r="L140">
        <f t="shared" si="60"/>
        <v>5</v>
      </c>
      <c r="M140">
        <f t="shared" si="61"/>
        <v>1</v>
      </c>
      <c r="N140">
        <f>IF(ISBLANK('3.'!B140),"-",'3.'!B140)</f>
        <v>0</v>
      </c>
      <c r="O140" s="8">
        <f t="shared" si="62"/>
        <v>0</v>
      </c>
      <c r="P140" s="41" t="str">
        <f>IF(ISBLANK('4.'!A140),"-",'4.'!A140)</f>
        <v>-</v>
      </c>
      <c r="Q140" t="e">
        <f t="shared" si="63"/>
        <v>#VALUE!</v>
      </c>
      <c r="R140" t="e">
        <f t="shared" si="64"/>
        <v>#VALUE!</v>
      </c>
      <c r="S140" t="str">
        <f>IF(ISBLANK('4.'!B140),"-",'4.'!B140)</f>
        <v>-</v>
      </c>
      <c r="T140" s="42" t="e">
        <f t="shared" si="65"/>
        <v>#VALUE!</v>
      </c>
      <c r="U140" s="40" t="str">
        <f>IF(ISBLANK('5.'!A140),"-",'5.'!A140)</f>
        <v>-</v>
      </c>
      <c r="V140" t="e">
        <f t="shared" si="66"/>
        <v>#VALUE!</v>
      </c>
      <c r="W140" t="e">
        <f t="shared" si="67"/>
        <v>#VALUE!</v>
      </c>
      <c r="X140" t="str">
        <f>IF(ISBLANK('5.'!B140),"-",'5.'!B140)</f>
        <v>-</v>
      </c>
      <c r="Y140" s="35" t="e">
        <f t="shared" si="68"/>
        <v>#VALUE!</v>
      </c>
      <c r="Z140" s="39" t="str">
        <f>IF(ISBLANK('6.'!A140),"-",'6.'!A140)</f>
        <v>-</v>
      </c>
      <c r="AA140" t="e">
        <f t="shared" si="69"/>
        <v>#VALUE!</v>
      </c>
      <c r="AB140" t="e">
        <f t="shared" si="70"/>
        <v>#VALUE!</v>
      </c>
      <c r="AC140" t="str">
        <f>IF(ISBLANK('6.'!B140),"-",'6.'!B140)</f>
        <v>-</v>
      </c>
      <c r="AD140" s="9" t="e">
        <f t="shared" si="71"/>
        <v>#VALUE!</v>
      </c>
      <c r="AE140" s="40" t="str">
        <f>IF(ISBLANK('7.'!A140),"-",'7.'!A140)</f>
        <v>-</v>
      </c>
      <c r="AF140" t="e">
        <f t="shared" si="72"/>
        <v>#VALUE!</v>
      </c>
      <c r="AG140" t="e">
        <f t="shared" si="73"/>
        <v>#VALUE!</v>
      </c>
      <c r="AH140" t="str">
        <f>IF(ISBLANK('7.'!B140),"-",'7.'!B140)</f>
        <v>-</v>
      </c>
      <c r="AI140" s="35" t="e">
        <f t="shared" si="74"/>
        <v>#VALUE!</v>
      </c>
      <c r="AJ140" s="39" t="str">
        <f>IF(ISBLANK('8.'!A140),"-",'8.'!A140)</f>
        <v>-</v>
      </c>
      <c r="AK140" t="e">
        <f t="shared" si="75"/>
        <v>#VALUE!</v>
      </c>
      <c r="AL140" t="e">
        <f t="shared" si="76"/>
        <v>#VALUE!</v>
      </c>
      <c r="AM140" t="str">
        <f>IF(ISBLANK('8.'!B140),"-",'8.'!B140)</f>
        <v>-</v>
      </c>
      <c r="AN140" s="9" t="e">
        <f t="shared" si="77"/>
        <v>#VALUE!</v>
      </c>
      <c r="AO140" s="41" t="str">
        <f>IF(ISBLANK('9.'!A140),"-",'9.'!A140)</f>
        <v>-</v>
      </c>
      <c r="AP140" t="e">
        <f t="shared" si="78"/>
        <v>#VALUE!</v>
      </c>
      <c r="AQ140" t="e">
        <f t="shared" si="79"/>
        <v>#VALUE!</v>
      </c>
      <c r="AR140" t="str">
        <f>IF(ISBLANK('9.'!B140),"-",'9.'!B140)</f>
        <v>-</v>
      </c>
      <c r="AS140" s="42" t="e">
        <f t="shared" si="80"/>
        <v>#VALUE!</v>
      </c>
    </row>
    <row r="141" spans="1:45">
      <c r="A141" s="40">
        <f>IF(ISBLANK('1.'!A141),"-",'1.'!A141)</f>
        <v>45039.25</v>
      </c>
      <c r="B141">
        <f t="shared" si="54"/>
        <v>6</v>
      </c>
      <c r="C141">
        <f t="shared" si="55"/>
        <v>1</v>
      </c>
      <c r="D141">
        <f>IF(ISBLANK('Step 2. Percent Runtime Calcs'!B141),"-",'1.'!B141)</f>
        <v>0</v>
      </c>
      <c r="E141" s="35">
        <f t="shared" si="56"/>
        <v>0</v>
      </c>
      <c r="F141" s="41">
        <f>IF(ISBLANK('2.'!A141),"-",'2.'!A141)</f>
        <v>45039.25</v>
      </c>
      <c r="G141">
        <f t="shared" si="57"/>
        <v>6</v>
      </c>
      <c r="H141">
        <f t="shared" si="58"/>
        <v>1</v>
      </c>
      <c r="I141">
        <f>IF(ISBLANK('2.'!B141),"-",'2.'!B141)</f>
        <v>0</v>
      </c>
      <c r="J141" s="42">
        <f t="shared" si="59"/>
        <v>0</v>
      </c>
      <c r="K141" s="7">
        <f>IF(ISBLANK('3.'!A141),"-",'3.'!A141)</f>
        <v>45039.25</v>
      </c>
      <c r="L141">
        <f t="shared" si="60"/>
        <v>6</v>
      </c>
      <c r="M141">
        <f t="shared" si="61"/>
        <v>1</v>
      </c>
      <c r="N141">
        <f>IF(ISBLANK('3.'!B141),"-",'3.'!B141)</f>
        <v>0</v>
      </c>
      <c r="O141" s="8">
        <f t="shared" si="62"/>
        <v>0</v>
      </c>
      <c r="P141" s="41" t="str">
        <f>IF(ISBLANK('4.'!A141),"-",'4.'!A141)</f>
        <v>-</v>
      </c>
      <c r="Q141" t="e">
        <f t="shared" si="63"/>
        <v>#VALUE!</v>
      </c>
      <c r="R141" t="e">
        <f t="shared" si="64"/>
        <v>#VALUE!</v>
      </c>
      <c r="S141" t="str">
        <f>IF(ISBLANK('4.'!B141),"-",'4.'!B141)</f>
        <v>-</v>
      </c>
      <c r="T141" s="42" t="e">
        <f t="shared" si="65"/>
        <v>#VALUE!</v>
      </c>
      <c r="U141" s="40" t="str">
        <f>IF(ISBLANK('5.'!A141),"-",'5.'!A141)</f>
        <v>-</v>
      </c>
      <c r="V141" t="e">
        <f t="shared" si="66"/>
        <v>#VALUE!</v>
      </c>
      <c r="W141" t="e">
        <f t="shared" si="67"/>
        <v>#VALUE!</v>
      </c>
      <c r="X141" t="str">
        <f>IF(ISBLANK('5.'!B141),"-",'5.'!B141)</f>
        <v>-</v>
      </c>
      <c r="Y141" s="35" t="e">
        <f t="shared" si="68"/>
        <v>#VALUE!</v>
      </c>
      <c r="Z141" s="39" t="str">
        <f>IF(ISBLANK('6.'!A141),"-",'6.'!A141)</f>
        <v>-</v>
      </c>
      <c r="AA141" t="e">
        <f t="shared" si="69"/>
        <v>#VALUE!</v>
      </c>
      <c r="AB141" t="e">
        <f t="shared" si="70"/>
        <v>#VALUE!</v>
      </c>
      <c r="AC141" t="str">
        <f>IF(ISBLANK('6.'!B141),"-",'6.'!B141)</f>
        <v>-</v>
      </c>
      <c r="AD141" s="9" t="e">
        <f t="shared" si="71"/>
        <v>#VALUE!</v>
      </c>
      <c r="AE141" s="40" t="str">
        <f>IF(ISBLANK('7.'!A141),"-",'7.'!A141)</f>
        <v>-</v>
      </c>
      <c r="AF141" t="e">
        <f t="shared" si="72"/>
        <v>#VALUE!</v>
      </c>
      <c r="AG141" t="e">
        <f t="shared" si="73"/>
        <v>#VALUE!</v>
      </c>
      <c r="AH141" t="str">
        <f>IF(ISBLANK('7.'!B141),"-",'7.'!B141)</f>
        <v>-</v>
      </c>
      <c r="AI141" s="35" t="e">
        <f t="shared" si="74"/>
        <v>#VALUE!</v>
      </c>
      <c r="AJ141" s="39" t="str">
        <f>IF(ISBLANK('8.'!A141),"-",'8.'!A141)</f>
        <v>-</v>
      </c>
      <c r="AK141" t="e">
        <f t="shared" si="75"/>
        <v>#VALUE!</v>
      </c>
      <c r="AL141" t="e">
        <f t="shared" si="76"/>
        <v>#VALUE!</v>
      </c>
      <c r="AM141" t="str">
        <f>IF(ISBLANK('8.'!B141),"-",'8.'!B141)</f>
        <v>-</v>
      </c>
      <c r="AN141" s="9" t="e">
        <f t="shared" si="77"/>
        <v>#VALUE!</v>
      </c>
      <c r="AO141" s="41" t="str">
        <f>IF(ISBLANK('9.'!A141),"-",'9.'!A141)</f>
        <v>-</v>
      </c>
      <c r="AP141" t="e">
        <f t="shared" si="78"/>
        <v>#VALUE!</v>
      </c>
      <c r="AQ141" t="e">
        <f t="shared" si="79"/>
        <v>#VALUE!</v>
      </c>
      <c r="AR141" t="str">
        <f>IF(ISBLANK('9.'!B141),"-",'9.'!B141)</f>
        <v>-</v>
      </c>
      <c r="AS141" s="42" t="e">
        <f t="shared" si="80"/>
        <v>#VALUE!</v>
      </c>
    </row>
    <row r="142" spans="1:45">
      <c r="A142" s="40">
        <f>IF(ISBLANK('1.'!A142),"-",'1.'!A142)</f>
        <v>45039.291666666664</v>
      </c>
      <c r="B142">
        <f t="shared" si="54"/>
        <v>7</v>
      </c>
      <c r="C142">
        <f t="shared" si="55"/>
        <v>1</v>
      </c>
      <c r="D142">
        <f>IF(ISBLANK('Step 2. Percent Runtime Calcs'!B142),"-",'1.'!B142)</f>
        <v>0</v>
      </c>
      <c r="E142" s="35">
        <f t="shared" si="56"/>
        <v>0</v>
      </c>
      <c r="F142" s="41">
        <f>IF(ISBLANK('2.'!A142),"-",'2.'!A142)</f>
        <v>45039.291666666664</v>
      </c>
      <c r="G142">
        <f t="shared" si="57"/>
        <v>7</v>
      </c>
      <c r="H142">
        <f t="shared" si="58"/>
        <v>1</v>
      </c>
      <c r="I142">
        <f>IF(ISBLANK('2.'!B142),"-",'2.'!B142)</f>
        <v>0</v>
      </c>
      <c r="J142" s="42">
        <f t="shared" si="59"/>
        <v>0</v>
      </c>
      <c r="K142" s="7">
        <f>IF(ISBLANK('3.'!A142),"-",'3.'!A142)</f>
        <v>45039.291666666664</v>
      </c>
      <c r="L142">
        <f t="shared" si="60"/>
        <v>7</v>
      </c>
      <c r="M142">
        <f t="shared" si="61"/>
        <v>1</v>
      </c>
      <c r="N142">
        <f>IF(ISBLANK('3.'!B142),"-",'3.'!B142)</f>
        <v>0</v>
      </c>
      <c r="O142" s="8">
        <f t="shared" si="62"/>
        <v>0</v>
      </c>
      <c r="P142" s="41" t="str">
        <f>IF(ISBLANK('4.'!A142),"-",'4.'!A142)</f>
        <v>-</v>
      </c>
      <c r="Q142" t="e">
        <f t="shared" si="63"/>
        <v>#VALUE!</v>
      </c>
      <c r="R142" t="e">
        <f t="shared" si="64"/>
        <v>#VALUE!</v>
      </c>
      <c r="S142" t="str">
        <f>IF(ISBLANK('4.'!B142),"-",'4.'!B142)</f>
        <v>-</v>
      </c>
      <c r="T142" s="42" t="e">
        <f t="shared" si="65"/>
        <v>#VALUE!</v>
      </c>
      <c r="U142" s="40" t="str">
        <f>IF(ISBLANK('5.'!A142),"-",'5.'!A142)</f>
        <v>-</v>
      </c>
      <c r="V142" t="e">
        <f t="shared" si="66"/>
        <v>#VALUE!</v>
      </c>
      <c r="W142" t="e">
        <f t="shared" si="67"/>
        <v>#VALUE!</v>
      </c>
      <c r="X142" t="str">
        <f>IF(ISBLANK('5.'!B142),"-",'5.'!B142)</f>
        <v>-</v>
      </c>
      <c r="Y142" s="35" t="e">
        <f t="shared" si="68"/>
        <v>#VALUE!</v>
      </c>
      <c r="Z142" s="39" t="str">
        <f>IF(ISBLANK('6.'!A142),"-",'6.'!A142)</f>
        <v>-</v>
      </c>
      <c r="AA142" t="e">
        <f t="shared" si="69"/>
        <v>#VALUE!</v>
      </c>
      <c r="AB142" t="e">
        <f t="shared" si="70"/>
        <v>#VALUE!</v>
      </c>
      <c r="AC142" t="str">
        <f>IF(ISBLANK('6.'!B142),"-",'6.'!B142)</f>
        <v>-</v>
      </c>
      <c r="AD142" s="9" t="e">
        <f t="shared" si="71"/>
        <v>#VALUE!</v>
      </c>
      <c r="AE142" s="40" t="str">
        <f>IF(ISBLANK('7.'!A142),"-",'7.'!A142)</f>
        <v>-</v>
      </c>
      <c r="AF142" t="e">
        <f t="shared" si="72"/>
        <v>#VALUE!</v>
      </c>
      <c r="AG142" t="e">
        <f t="shared" si="73"/>
        <v>#VALUE!</v>
      </c>
      <c r="AH142" t="str">
        <f>IF(ISBLANK('7.'!B142),"-",'7.'!B142)</f>
        <v>-</v>
      </c>
      <c r="AI142" s="35" t="e">
        <f t="shared" si="74"/>
        <v>#VALUE!</v>
      </c>
      <c r="AJ142" s="39" t="str">
        <f>IF(ISBLANK('8.'!A142),"-",'8.'!A142)</f>
        <v>-</v>
      </c>
      <c r="AK142" t="e">
        <f t="shared" si="75"/>
        <v>#VALUE!</v>
      </c>
      <c r="AL142" t="e">
        <f t="shared" si="76"/>
        <v>#VALUE!</v>
      </c>
      <c r="AM142" t="str">
        <f>IF(ISBLANK('8.'!B142),"-",'8.'!B142)</f>
        <v>-</v>
      </c>
      <c r="AN142" s="9" t="e">
        <f t="shared" si="77"/>
        <v>#VALUE!</v>
      </c>
      <c r="AO142" s="41" t="str">
        <f>IF(ISBLANK('9.'!A142),"-",'9.'!A142)</f>
        <v>-</v>
      </c>
      <c r="AP142" t="e">
        <f t="shared" si="78"/>
        <v>#VALUE!</v>
      </c>
      <c r="AQ142" t="e">
        <f t="shared" si="79"/>
        <v>#VALUE!</v>
      </c>
      <c r="AR142" t="str">
        <f>IF(ISBLANK('9.'!B142),"-",'9.'!B142)</f>
        <v>-</v>
      </c>
      <c r="AS142" s="42" t="e">
        <f t="shared" si="80"/>
        <v>#VALUE!</v>
      </c>
    </row>
    <row r="143" spans="1:45">
      <c r="A143" s="40">
        <f>IF(ISBLANK('1.'!A143),"-",'1.'!A143)</f>
        <v>45039.333333333336</v>
      </c>
      <c r="B143">
        <f t="shared" si="54"/>
        <v>8</v>
      </c>
      <c r="C143">
        <f t="shared" si="55"/>
        <v>1</v>
      </c>
      <c r="D143">
        <f>IF(ISBLANK('Step 2. Percent Runtime Calcs'!B143),"-",'1.'!B143)</f>
        <v>0</v>
      </c>
      <c r="E143" s="35">
        <f t="shared" si="56"/>
        <v>0</v>
      </c>
      <c r="F143" s="41">
        <f>IF(ISBLANK('2.'!A143),"-",'2.'!A143)</f>
        <v>45039.333333333336</v>
      </c>
      <c r="G143">
        <f t="shared" si="57"/>
        <v>8</v>
      </c>
      <c r="H143">
        <f t="shared" si="58"/>
        <v>1</v>
      </c>
      <c r="I143">
        <f>IF(ISBLANK('2.'!B143),"-",'2.'!B143)</f>
        <v>0</v>
      </c>
      <c r="J143" s="42">
        <f t="shared" si="59"/>
        <v>0</v>
      </c>
      <c r="K143" s="7">
        <f>IF(ISBLANK('3.'!A143),"-",'3.'!A143)</f>
        <v>45039.333333333336</v>
      </c>
      <c r="L143">
        <f t="shared" si="60"/>
        <v>8</v>
      </c>
      <c r="M143">
        <f t="shared" si="61"/>
        <v>1</v>
      </c>
      <c r="N143">
        <f>IF(ISBLANK('3.'!B143),"-",'3.'!B143)</f>
        <v>0</v>
      </c>
      <c r="O143" s="8">
        <f t="shared" si="62"/>
        <v>0</v>
      </c>
      <c r="P143" s="41" t="str">
        <f>IF(ISBLANK('4.'!A143),"-",'4.'!A143)</f>
        <v>-</v>
      </c>
      <c r="Q143" t="e">
        <f t="shared" si="63"/>
        <v>#VALUE!</v>
      </c>
      <c r="R143" t="e">
        <f t="shared" si="64"/>
        <v>#VALUE!</v>
      </c>
      <c r="S143" t="str">
        <f>IF(ISBLANK('4.'!B143),"-",'4.'!B143)</f>
        <v>-</v>
      </c>
      <c r="T143" s="42" t="e">
        <f t="shared" si="65"/>
        <v>#VALUE!</v>
      </c>
      <c r="U143" s="40" t="str">
        <f>IF(ISBLANK('5.'!A143),"-",'5.'!A143)</f>
        <v>-</v>
      </c>
      <c r="V143" t="e">
        <f t="shared" si="66"/>
        <v>#VALUE!</v>
      </c>
      <c r="W143" t="e">
        <f t="shared" si="67"/>
        <v>#VALUE!</v>
      </c>
      <c r="X143" t="str">
        <f>IF(ISBLANK('5.'!B143),"-",'5.'!B143)</f>
        <v>-</v>
      </c>
      <c r="Y143" s="35" t="e">
        <f t="shared" si="68"/>
        <v>#VALUE!</v>
      </c>
      <c r="Z143" s="39" t="str">
        <f>IF(ISBLANK('6.'!A143),"-",'6.'!A143)</f>
        <v>-</v>
      </c>
      <c r="AA143" t="e">
        <f t="shared" si="69"/>
        <v>#VALUE!</v>
      </c>
      <c r="AB143" t="e">
        <f t="shared" si="70"/>
        <v>#VALUE!</v>
      </c>
      <c r="AC143" t="str">
        <f>IF(ISBLANK('6.'!B143),"-",'6.'!B143)</f>
        <v>-</v>
      </c>
      <c r="AD143" s="9" t="e">
        <f t="shared" si="71"/>
        <v>#VALUE!</v>
      </c>
      <c r="AE143" s="40" t="str">
        <f>IF(ISBLANK('7.'!A143),"-",'7.'!A143)</f>
        <v>-</v>
      </c>
      <c r="AF143" t="e">
        <f t="shared" si="72"/>
        <v>#VALUE!</v>
      </c>
      <c r="AG143" t="e">
        <f t="shared" si="73"/>
        <v>#VALUE!</v>
      </c>
      <c r="AH143" t="str">
        <f>IF(ISBLANK('7.'!B143),"-",'7.'!B143)</f>
        <v>-</v>
      </c>
      <c r="AI143" s="35" t="e">
        <f t="shared" si="74"/>
        <v>#VALUE!</v>
      </c>
      <c r="AJ143" s="39" t="str">
        <f>IF(ISBLANK('8.'!A143),"-",'8.'!A143)</f>
        <v>-</v>
      </c>
      <c r="AK143" t="e">
        <f t="shared" si="75"/>
        <v>#VALUE!</v>
      </c>
      <c r="AL143" t="e">
        <f t="shared" si="76"/>
        <v>#VALUE!</v>
      </c>
      <c r="AM143" t="str">
        <f>IF(ISBLANK('8.'!B143),"-",'8.'!B143)</f>
        <v>-</v>
      </c>
      <c r="AN143" s="9" t="e">
        <f t="shared" si="77"/>
        <v>#VALUE!</v>
      </c>
      <c r="AO143" s="41" t="str">
        <f>IF(ISBLANK('9.'!A143),"-",'9.'!A143)</f>
        <v>-</v>
      </c>
      <c r="AP143" t="e">
        <f t="shared" si="78"/>
        <v>#VALUE!</v>
      </c>
      <c r="AQ143" t="e">
        <f t="shared" si="79"/>
        <v>#VALUE!</v>
      </c>
      <c r="AR143" t="str">
        <f>IF(ISBLANK('9.'!B143),"-",'9.'!B143)</f>
        <v>-</v>
      </c>
      <c r="AS143" s="42" t="e">
        <f t="shared" si="80"/>
        <v>#VALUE!</v>
      </c>
    </row>
    <row r="144" spans="1:45">
      <c r="A144" s="40">
        <f>IF(ISBLANK('1.'!A144),"-",'1.'!A144)</f>
        <v>45039.375</v>
      </c>
      <c r="B144">
        <f t="shared" si="54"/>
        <v>9</v>
      </c>
      <c r="C144">
        <f t="shared" si="55"/>
        <v>1</v>
      </c>
      <c r="D144">
        <f>IF(ISBLANK('Step 2. Percent Runtime Calcs'!B144),"-",'1.'!B144)</f>
        <v>0</v>
      </c>
      <c r="E144" s="35">
        <f t="shared" si="56"/>
        <v>0</v>
      </c>
      <c r="F144" s="41">
        <f>IF(ISBLANK('2.'!A144),"-",'2.'!A144)</f>
        <v>45039.375</v>
      </c>
      <c r="G144">
        <f t="shared" si="57"/>
        <v>9</v>
      </c>
      <c r="H144">
        <f t="shared" si="58"/>
        <v>1</v>
      </c>
      <c r="I144">
        <f>IF(ISBLANK('2.'!B144),"-",'2.'!B144)</f>
        <v>0</v>
      </c>
      <c r="J144" s="42">
        <f t="shared" si="59"/>
        <v>0</v>
      </c>
      <c r="K144" s="7">
        <f>IF(ISBLANK('3.'!A144),"-",'3.'!A144)</f>
        <v>45039.375</v>
      </c>
      <c r="L144">
        <f t="shared" si="60"/>
        <v>9</v>
      </c>
      <c r="M144">
        <f t="shared" si="61"/>
        <v>1</v>
      </c>
      <c r="N144">
        <f>IF(ISBLANK('3.'!B144),"-",'3.'!B144)</f>
        <v>0</v>
      </c>
      <c r="O144" s="8">
        <f t="shared" si="62"/>
        <v>0</v>
      </c>
      <c r="P144" s="41" t="str">
        <f>IF(ISBLANK('4.'!A144),"-",'4.'!A144)</f>
        <v>-</v>
      </c>
      <c r="Q144" t="e">
        <f t="shared" si="63"/>
        <v>#VALUE!</v>
      </c>
      <c r="R144" t="e">
        <f t="shared" si="64"/>
        <v>#VALUE!</v>
      </c>
      <c r="S144" t="str">
        <f>IF(ISBLANK('4.'!B144),"-",'4.'!B144)</f>
        <v>-</v>
      </c>
      <c r="T144" s="42" t="e">
        <f t="shared" si="65"/>
        <v>#VALUE!</v>
      </c>
      <c r="U144" s="40" t="str">
        <f>IF(ISBLANK('5.'!A144),"-",'5.'!A144)</f>
        <v>-</v>
      </c>
      <c r="V144" t="e">
        <f t="shared" si="66"/>
        <v>#VALUE!</v>
      </c>
      <c r="W144" t="e">
        <f t="shared" si="67"/>
        <v>#VALUE!</v>
      </c>
      <c r="X144" t="str">
        <f>IF(ISBLANK('5.'!B144),"-",'5.'!B144)</f>
        <v>-</v>
      </c>
      <c r="Y144" s="35" t="e">
        <f t="shared" si="68"/>
        <v>#VALUE!</v>
      </c>
      <c r="Z144" s="39" t="str">
        <f>IF(ISBLANK('6.'!A144),"-",'6.'!A144)</f>
        <v>-</v>
      </c>
      <c r="AA144" t="e">
        <f t="shared" si="69"/>
        <v>#VALUE!</v>
      </c>
      <c r="AB144" t="e">
        <f t="shared" si="70"/>
        <v>#VALUE!</v>
      </c>
      <c r="AC144" t="str">
        <f>IF(ISBLANK('6.'!B144),"-",'6.'!B144)</f>
        <v>-</v>
      </c>
      <c r="AD144" s="9" t="e">
        <f t="shared" si="71"/>
        <v>#VALUE!</v>
      </c>
      <c r="AE144" s="40" t="str">
        <f>IF(ISBLANK('7.'!A144),"-",'7.'!A144)</f>
        <v>-</v>
      </c>
      <c r="AF144" t="e">
        <f t="shared" si="72"/>
        <v>#VALUE!</v>
      </c>
      <c r="AG144" t="e">
        <f t="shared" si="73"/>
        <v>#VALUE!</v>
      </c>
      <c r="AH144" t="str">
        <f>IF(ISBLANK('7.'!B144),"-",'7.'!B144)</f>
        <v>-</v>
      </c>
      <c r="AI144" s="35" t="e">
        <f t="shared" si="74"/>
        <v>#VALUE!</v>
      </c>
      <c r="AJ144" s="39" t="str">
        <f>IF(ISBLANK('8.'!A144),"-",'8.'!A144)</f>
        <v>-</v>
      </c>
      <c r="AK144" t="e">
        <f t="shared" si="75"/>
        <v>#VALUE!</v>
      </c>
      <c r="AL144" t="e">
        <f t="shared" si="76"/>
        <v>#VALUE!</v>
      </c>
      <c r="AM144" t="str">
        <f>IF(ISBLANK('8.'!B144),"-",'8.'!B144)</f>
        <v>-</v>
      </c>
      <c r="AN144" s="9" t="e">
        <f t="shared" si="77"/>
        <v>#VALUE!</v>
      </c>
      <c r="AO144" s="41" t="str">
        <f>IF(ISBLANK('9.'!A144),"-",'9.'!A144)</f>
        <v>-</v>
      </c>
      <c r="AP144" t="e">
        <f t="shared" si="78"/>
        <v>#VALUE!</v>
      </c>
      <c r="AQ144" t="e">
        <f t="shared" si="79"/>
        <v>#VALUE!</v>
      </c>
      <c r="AR144" t="str">
        <f>IF(ISBLANK('9.'!B144),"-",'9.'!B144)</f>
        <v>-</v>
      </c>
      <c r="AS144" s="42" t="e">
        <f t="shared" si="80"/>
        <v>#VALUE!</v>
      </c>
    </row>
    <row r="145" spans="1:45">
      <c r="A145" s="40">
        <f>IF(ISBLANK('1.'!A145),"-",'1.'!A145)</f>
        <v>45039.416666666664</v>
      </c>
      <c r="B145">
        <f t="shared" si="54"/>
        <v>10</v>
      </c>
      <c r="C145">
        <f t="shared" si="55"/>
        <v>1</v>
      </c>
      <c r="D145">
        <f>IF(ISBLANK('Step 2. Percent Runtime Calcs'!B145),"-",'1.'!B145)</f>
        <v>0</v>
      </c>
      <c r="E145" s="35">
        <f t="shared" si="56"/>
        <v>0</v>
      </c>
      <c r="F145" s="41">
        <f>IF(ISBLANK('2.'!A145),"-",'2.'!A145)</f>
        <v>45039.416666666664</v>
      </c>
      <c r="G145">
        <f t="shared" si="57"/>
        <v>10</v>
      </c>
      <c r="H145">
        <f t="shared" si="58"/>
        <v>1</v>
      </c>
      <c r="I145">
        <f>IF(ISBLANK('2.'!B145),"-",'2.'!B145)</f>
        <v>0</v>
      </c>
      <c r="J145" s="42">
        <f t="shared" si="59"/>
        <v>0</v>
      </c>
      <c r="K145" s="7">
        <f>IF(ISBLANK('3.'!A145),"-",'3.'!A145)</f>
        <v>45039.416666666664</v>
      </c>
      <c r="L145">
        <f t="shared" si="60"/>
        <v>10</v>
      </c>
      <c r="M145">
        <f t="shared" si="61"/>
        <v>1</v>
      </c>
      <c r="N145">
        <f>IF(ISBLANK('3.'!B145),"-",'3.'!B145)</f>
        <v>0</v>
      </c>
      <c r="O145" s="8">
        <f t="shared" si="62"/>
        <v>0</v>
      </c>
      <c r="P145" s="41" t="str">
        <f>IF(ISBLANK('4.'!A145),"-",'4.'!A145)</f>
        <v>-</v>
      </c>
      <c r="Q145" t="e">
        <f t="shared" si="63"/>
        <v>#VALUE!</v>
      </c>
      <c r="R145" t="e">
        <f t="shared" si="64"/>
        <v>#VALUE!</v>
      </c>
      <c r="S145" t="str">
        <f>IF(ISBLANK('4.'!B145),"-",'4.'!B145)</f>
        <v>-</v>
      </c>
      <c r="T145" s="42" t="e">
        <f t="shared" si="65"/>
        <v>#VALUE!</v>
      </c>
      <c r="U145" s="40" t="str">
        <f>IF(ISBLANK('5.'!A145),"-",'5.'!A145)</f>
        <v>-</v>
      </c>
      <c r="V145" t="e">
        <f t="shared" si="66"/>
        <v>#VALUE!</v>
      </c>
      <c r="W145" t="e">
        <f t="shared" si="67"/>
        <v>#VALUE!</v>
      </c>
      <c r="X145" t="str">
        <f>IF(ISBLANK('5.'!B145),"-",'5.'!B145)</f>
        <v>-</v>
      </c>
      <c r="Y145" s="35" t="e">
        <f t="shared" si="68"/>
        <v>#VALUE!</v>
      </c>
      <c r="Z145" s="39" t="str">
        <f>IF(ISBLANK('6.'!A145),"-",'6.'!A145)</f>
        <v>-</v>
      </c>
      <c r="AA145" t="e">
        <f t="shared" si="69"/>
        <v>#VALUE!</v>
      </c>
      <c r="AB145" t="e">
        <f t="shared" si="70"/>
        <v>#VALUE!</v>
      </c>
      <c r="AC145" t="str">
        <f>IF(ISBLANK('6.'!B145),"-",'6.'!B145)</f>
        <v>-</v>
      </c>
      <c r="AD145" s="9" t="e">
        <f t="shared" si="71"/>
        <v>#VALUE!</v>
      </c>
      <c r="AE145" s="40" t="str">
        <f>IF(ISBLANK('7.'!A145),"-",'7.'!A145)</f>
        <v>-</v>
      </c>
      <c r="AF145" t="e">
        <f t="shared" si="72"/>
        <v>#VALUE!</v>
      </c>
      <c r="AG145" t="e">
        <f t="shared" si="73"/>
        <v>#VALUE!</v>
      </c>
      <c r="AH145" t="str">
        <f>IF(ISBLANK('7.'!B145),"-",'7.'!B145)</f>
        <v>-</v>
      </c>
      <c r="AI145" s="35" t="e">
        <f t="shared" si="74"/>
        <v>#VALUE!</v>
      </c>
      <c r="AJ145" s="39" t="str">
        <f>IF(ISBLANK('8.'!A145),"-",'8.'!A145)</f>
        <v>-</v>
      </c>
      <c r="AK145" t="e">
        <f t="shared" si="75"/>
        <v>#VALUE!</v>
      </c>
      <c r="AL145" t="e">
        <f t="shared" si="76"/>
        <v>#VALUE!</v>
      </c>
      <c r="AM145" t="str">
        <f>IF(ISBLANK('8.'!B145),"-",'8.'!B145)</f>
        <v>-</v>
      </c>
      <c r="AN145" s="9" t="e">
        <f t="shared" si="77"/>
        <v>#VALUE!</v>
      </c>
      <c r="AO145" s="41" t="str">
        <f>IF(ISBLANK('9.'!A145),"-",'9.'!A145)</f>
        <v>-</v>
      </c>
      <c r="AP145" t="e">
        <f t="shared" si="78"/>
        <v>#VALUE!</v>
      </c>
      <c r="AQ145" t="e">
        <f t="shared" si="79"/>
        <v>#VALUE!</v>
      </c>
      <c r="AR145" t="str">
        <f>IF(ISBLANK('9.'!B145),"-",'9.'!B145)</f>
        <v>-</v>
      </c>
      <c r="AS145" s="42" t="e">
        <f t="shared" si="80"/>
        <v>#VALUE!</v>
      </c>
    </row>
    <row r="146" spans="1:45">
      <c r="A146" s="40">
        <f>IF(ISBLANK('1.'!A146),"-",'1.'!A146)</f>
        <v>45039.458333333336</v>
      </c>
      <c r="B146">
        <f t="shared" si="54"/>
        <v>11</v>
      </c>
      <c r="C146">
        <f t="shared" si="55"/>
        <v>1</v>
      </c>
      <c r="D146">
        <f>IF(ISBLANK('Step 2. Percent Runtime Calcs'!B146),"-",'1.'!B146)</f>
        <v>0</v>
      </c>
      <c r="E146" s="35">
        <f t="shared" si="56"/>
        <v>0</v>
      </c>
      <c r="F146" s="41">
        <f>IF(ISBLANK('2.'!A146),"-",'2.'!A146)</f>
        <v>45039.458333333336</v>
      </c>
      <c r="G146">
        <f t="shared" si="57"/>
        <v>11</v>
      </c>
      <c r="H146">
        <f t="shared" si="58"/>
        <v>1</v>
      </c>
      <c r="I146">
        <f>IF(ISBLANK('2.'!B146),"-",'2.'!B146)</f>
        <v>0</v>
      </c>
      <c r="J146" s="42">
        <f t="shared" si="59"/>
        <v>0</v>
      </c>
      <c r="K146" s="7">
        <f>IF(ISBLANK('3.'!A146),"-",'3.'!A146)</f>
        <v>45039.458333333336</v>
      </c>
      <c r="L146">
        <f t="shared" si="60"/>
        <v>11</v>
      </c>
      <c r="M146">
        <f t="shared" si="61"/>
        <v>1</v>
      </c>
      <c r="N146">
        <f>IF(ISBLANK('3.'!B146),"-",'3.'!B146)</f>
        <v>1928</v>
      </c>
      <c r="O146" s="8">
        <f t="shared" si="62"/>
        <v>0.53555555555555556</v>
      </c>
      <c r="P146" s="41" t="str">
        <f>IF(ISBLANK('4.'!A146),"-",'4.'!A146)</f>
        <v>-</v>
      </c>
      <c r="Q146" t="e">
        <f t="shared" si="63"/>
        <v>#VALUE!</v>
      </c>
      <c r="R146" t="e">
        <f t="shared" si="64"/>
        <v>#VALUE!</v>
      </c>
      <c r="S146" t="str">
        <f>IF(ISBLANK('4.'!B146),"-",'4.'!B146)</f>
        <v>-</v>
      </c>
      <c r="T146" s="42" t="e">
        <f t="shared" si="65"/>
        <v>#VALUE!</v>
      </c>
      <c r="U146" s="40" t="str">
        <f>IF(ISBLANK('5.'!A146),"-",'5.'!A146)</f>
        <v>-</v>
      </c>
      <c r="V146" t="e">
        <f t="shared" si="66"/>
        <v>#VALUE!</v>
      </c>
      <c r="W146" t="e">
        <f t="shared" si="67"/>
        <v>#VALUE!</v>
      </c>
      <c r="X146" t="str">
        <f>IF(ISBLANK('5.'!B146),"-",'5.'!B146)</f>
        <v>-</v>
      </c>
      <c r="Y146" s="35" t="e">
        <f t="shared" si="68"/>
        <v>#VALUE!</v>
      </c>
      <c r="Z146" s="39" t="str">
        <f>IF(ISBLANK('6.'!A146),"-",'6.'!A146)</f>
        <v>-</v>
      </c>
      <c r="AA146" t="e">
        <f t="shared" si="69"/>
        <v>#VALUE!</v>
      </c>
      <c r="AB146" t="e">
        <f t="shared" si="70"/>
        <v>#VALUE!</v>
      </c>
      <c r="AC146" t="str">
        <f>IF(ISBLANK('6.'!B146),"-",'6.'!B146)</f>
        <v>-</v>
      </c>
      <c r="AD146" s="9" t="e">
        <f t="shared" si="71"/>
        <v>#VALUE!</v>
      </c>
      <c r="AE146" s="40" t="str">
        <f>IF(ISBLANK('7.'!A146),"-",'7.'!A146)</f>
        <v>-</v>
      </c>
      <c r="AF146" t="e">
        <f t="shared" si="72"/>
        <v>#VALUE!</v>
      </c>
      <c r="AG146" t="e">
        <f t="shared" si="73"/>
        <v>#VALUE!</v>
      </c>
      <c r="AH146" t="str">
        <f>IF(ISBLANK('7.'!B146),"-",'7.'!B146)</f>
        <v>-</v>
      </c>
      <c r="AI146" s="35" t="e">
        <f t="shared" si="74"/>
        <v>#VALUE!</v>
      </c>
      <c r="AJ146" s="39" t="str">
        <f>IF(ISBLANK('8.'!A146),"-",'8.'!A146)</f>
        <v>-</v>
      </c>
      <c r="AK146" t="e">
        <f t="shared" si="75"/>
        <v>#VALUE!</v>
      </c>
      <c r="AL146" t="e">
        <f t="shared" si="76"/>
        <v>#VALUE!</v>
      </c>
      <c r="AM146" t="str">
        <f>IF(ISBLANK('8.'!B146),"-",'8.'!B146)</f>
        <v>-</v>
      </c>
      <c r="AN146" s="9" t="e">
        <f t="shared" si="77"/>
        <v>#VALUE!</v>
      </c>
      <c r="AO146" s="41" t="str">
        <f>IF(ISBLANK('9.'!A146),"-",'9.'!A146)</f>
        <v>-</v>
      </c>
      <c r="AP146" t="e">
        <f t="shared" si="78"/>
        <v>#VALUE!</v>
      </c>
      <c r="AQ146" t="e">
        <f t="shared" si="79"/>
        <v>#VALUE!</v>
      </c>
      <c r="AR146" t="str">
        <f>IF(ISBLANK('9.'!B146),"-",'9.'!B146)</f>
        <v>-</v>
      </c>
      <c r="AS146" s="42" t="e">
        <f t="shared" si="80"/>
        <v>#VALUE!</v>
      </c>
    </row>
    <row r="147" spans="1:45">
      <c r="A147" s="40">
        <f>IF(ISBLANK('1.'!A147),"-",'1.'!A147)</f>
        <v>45039.5</v>
      </c>
      <c r="B147">
        <f t="shared" si="54"/>
        <v>12</v>
      </c>
      <c r="C147">
        <f t="shared" si="55"/>
        <v>1</v>
      </c>
      <c r="D147">
        <f>IF(ISBLANK('Step 2. Percent Runtime Calcs'!B147),"-",'1.'!B147)</f>
        <v>0</v>
      </c>
      <c r="E147" s="35">
        <f t="shared" si="56"/>
        <v>0</v>
      </c>
      <c r="F147" s="41">
        <f>IF(ISBLANK('2.'!A147),"-",'2.'!A147)</f>
        <v>45039.5</v>
      </c>
      <c r="G147">
        <f t="shared" si="57"/>
        <v>12</v>
      </c>
      <c r="H147">
        <f t="shared" si="58"/>
        <v>1</v>
      </c>
      <c r="I147">
        <f>IF(ISBLANK('2.'!B147),"-",'2.'!B147)</f>
        <v>0</v>
      </c>
      <c r="J147" s="42">
        <f t="shared" si="59"/>
        <v>0</v>
      </c>
      <c r="K147" s="7">
        <f>IF(ISBLANK('3.'!A147),"-",'3.'!A147)</f>
        <v>45039.5</v>
      </c>
      <c r="L147">
        <f t="shared" si="60"/>
        <v>12</v>
      </c>
      <c r="M147">
        <f t="shared" si="61"/>
        <v>1</v>
      </c>
      <c r="N147">
        <f>IF(ISBLANK('3.'!B147),"-",'3.'!B147)</f>
        <v>2360</v>
      </c>
      <c r="O147" s="8">
        <f t="shared" si="62"/>
        <v>0.65555555555555556</v>
      </c>
      <c r="P147" s="41" t="str">
        <f>IF(ISBLANK('4.'!A147),"-",'4.'!A147)</f>
        <v>-</v>
      </c>
      <c r="Q147" t="e">
        <f t="shared" si="63"/>
        <v>#VALUE!</v>
      </c>
      <c r="R147" t="e">
        <f t="shared" si="64"/>
        <v>#VALUE!</v>
      </c>
      <c r="S147" t="str">
        <f>IF(ISBLANK('4.'!B147),"-",'4.'!B147)</f>
        <v>-</v>
      </c>
      <c r="T147" s="42" t="e">
        <f t="shared" si="65"/>
        <v>#VALUE!</v>
      </c>
      <c r="U147" s="40" t="str">
        <f>IF(ISBLANK('5.'!A147),"-",'5.'!A147)</f>
        <v>-</v>
      </c>
      <c r="V147" t="e">
        <f t="shared" si="66"/>
        <v>#VALUE!</v>
      </c>
      <c r="W147" t="e">
        <f t="shared" si="67"/>
        <v>#VALUE!</v>
      </c>
      <c r="X147" t="str">
        <f>IF(ISBLANK('5.'!B147),"-",'5.'!B147)</f>
        <v>-</v>
      </c>
      <c r="Y147" s="35" t="e">
        <f t="shared" si="68"/>
        <v>#VALUE!</v>
      </c>
      <c r="Z147" s="39" t="str">
        <f>IF(ISBLANK('6.'!A147),"-",'6.'!A147)</f>
        <v>-</v>
      </c>
      <c r="AA147" t="e">
        <f t="shared" si="69"/>
        <v>#VALUE!</v>
      </c>
      <c r="AB147" t="e">
        <f t="shared" si="70"/>
        <v>#VALUE!</v>
      </c>
      <c r="AC147" t="str">
        <f>IF(ISBLANK('6.'!B147),"-",'6.'!B147)</f>
        <v>-</v>
      </c>
      <c r="AD147" s="9" t="e">
        <f t="shared" si="71"/>
        <v>#VALUE!</v>
      </c>
      <c r="AE147" s="40" t="str">
        <f>IF(ISBLANK('7.'!A147),"-",'7.'!A147)</f>
        <v>-</v>
      </c>
      <c r="AF147" t="e">
        <f t="shared" si="72"/>
        <v>#VALUE!</v>
      </c>
      <c r="AG147" t="e">
        <f t="shared" si="73"/>
        <v>#VALUE!</v>
      </c>
      <c r="AH147" t="str">
        <f>IF(ISBLANK('7.'!B147),"-",'7.'!B147)</f>
        <v>-</v>
      </c>
      <c r="AI147" s="35" t="e">
        <f t="shared" si="74"/>
        <v>#VALUE!</v>
      </c>
      <c r="AJ147" s="39" t="str">
        <f>IF(ISBLANK('8.'!A147),"-",'8.'!A147)</f>
        <v>-</v>
      </c>
      <c r="AK147" t="e">
        <f t="shared" si="75"/>
        <v>#VALUE!</v>
      </c>
      <c r="AL147" t="e">
        <f t="shared" si="76"/>
        <v>#VALUE!</v>
      </c>
      <c r="AM147" t="str">
        <f>IF(ISBLANK('8.'!B147),"-",'8.'!B147)</f>
        <v>-</v>
      </c>
      <c r="AN147" s="9" t="e">
        <f t="shared" si="77"/>
        <v>#VALUE!</v>
      </c>
      <c r="AO147" s="41" t="str">
        <f>IF(ISBLANK('9.'!A147),"-",'9.'!A147)</f>
        <v>-</v>
      </c>
      <c r="AP147" t="e">
        <f t="shared" si="78"/>
        <v>#VALUE!</v>
      </c>
      <c r="AQ147" t="e">
        <f t="shared" si="79"/>
        <v>#VALUE!</v>
      </c>
      <c r="AR147" t="str">
        <f>IF(ISBLANK('9.'!B147),"-",'9.'!B147)</f>
        <v>-</v>
      </c>
      <c r="AS147" s="42" t="e">
        <f t="shared" si="80"/>
        <v>#VALUE!</v>
      </c>
    </row>
    <row r="148" spans="1:45">
      <c r="A148" s="40">
        <f>IF(ISBLANK('1.'!A148),"-",'1.'!A148)</f>
        <v>45039.541666666664</v>
      </c>
      <c r="B148">
        <f t="shared" si="54"/>
        <v>13</v>
      </c>
      <c r="C148">
        <f t="shared" si="55"/>
        <v>1</v>
      </c>
      <c r="D148">
        <f>IF(ISBLANK('Step 2. Percent Runtime Calcs'!B148),"-",'1.'!B148)</f>
        <v>0</v>
      </c>
      <c r="E148" s="35">
        <f t="shared" si="56"/>
        <v>0</v>
      </c>
      <c r="F148" s="41">
        <f>IF(ISBLANK('2.'!A148),"-",'2.'!A148)</f>
        <v>45039.541666666664</v>
      </c>
      <c r="G148">
        <f t="shared" si="57"/>
        <v>13</v>
      </c>
      <c r="H148">
        <f t="shared" si="58"/>
        <v>1</v>
      </c>
      <c r="I148">
        <f>IF(ISBLANK('2.'!B148),"-",'2.'!B148)</f>
        <v>0</v>
      </c>
      <c r="J148" s="42">
        <f t="shared" si="59"/>
        <v>0</v>
      </c>
      <c r="K148" s="7">
        <f>IF(ISBLANK('3.'!A148),"-",'3.'!A148)</f>
        <v>45039.541666666664</v>
      </c>
      <c r="L148">
        <f t="shared" si="60"/>
        <v>13</v>
      </c>
      <c r="M148">
        <f t="shared" si="61"/>
        <v>1</v>
      </c>
      <c r="N148">
        <f>IF(ISBLANK('3.'!B148),"-",'3.'!B148)</f>
        <v>3412</v>
      </c>
      <c r="O148" s="8">
        <f t="shared" si="62"/>
        <v>0.94777777777777783</v>
      </c>
      <c r="P148" s="41" t="str">
        <f>IF(ISBLANK('4.'!A148),"-",'4.'!A148)</f>
        <v>-</v>
      </c>
      <c r="Q148" t="e">
        <f t="shared" si="63"/>
        <v>#VALUE!</v>
      </c>
      <c r="R148" t="e">
        <f t="shared" si="64"/>
        <v>#VALUE!</v>
      </c>
      <c r="S148" t="str">
        <f>IF(ISBLANK('4.'!B148),"-",'4.'!B148)</f>
        <v>-</v>
      </c>
      <c r="T148" s="42" t="e">
        <f t="shared" si="65"/>
        <v>#VALUE!</v>
      </c>
      <c r="U148" s="40" t="str">
        <f>IF(ISBLANK('5.'!A148),"-",'5.'!A148)</f>
        <v>-</v>
      </c>
      <c r="V148" t="e">
        <f t="shared" si="66"/>
        <v>#VALUE!</v>
      </c>
      <c r="W148" t="e">
        <f t="shared" si="67"/>
        <v>#VALUE!</v>
      </c>
      <c r="X148" t="str">
        <f>IF(ISBLANK('5.'!B148),"-",'5.'!B148)</f>
        <v>-</v>
      </c>
      <c r="Y148" s="35" t="e">
        <f t="shared" si="68"/>
        <v>#VALUE!</v>
      </c>
      <c r="Z148" s="39" t="str">
        <f>IF(ISBLANK('6.'!A148),"-",'6.'!A148)</f>
        <v>-</v>
      </c>
      <c r="AA148" t="e">
        <f t="shared" si="69"/>
        <v>#VALUE!</v>
      </c>
      <c r="AB148" t="e">
        <f t="shared" si="70"/>
        <v>#VALUE!</v>
      </c>
      <c r="AC148" t="str">
        <f>IF(ISBLANK('6.'!B148),"-",'6.'!B148)</f>
        <v>-</v>
      </c>
      <c r="AD148" s="9" t="e">
        <f t="shared" si="71"/>
        <v>#VALUE!</v>
      </c>
      <c r="AE148" s="40" t="str">
        <f>IF(ISBLANK('7.'!A148),"-",'7.'!A148)</f>
        <v>-</v>
      </c>
      <c r="AF148" t="e">
        <f t="shared" si="72"/>
        <v>#VALUE!</v>
      </c>
      <c r="AG148" t="e">
        <f t="shared" si="73"/>
        <v>#VALUE!</v>
      </c>
      <c r="AH148" t="str">
        <f>IF(ISBLANK('7.'!B148),"-",'7.'!B148)</f>
        <v>-</v>
      </c>
      <c r="AI148" s="35" t="e">
        <f t="shared" si="74"/>
        <v>#VALUE!</v>
      </c>
      <c r="AJ148" s="39" t="str">
        <f>IF(ISBLANK('8.'!A148),"-",'8.'!A148)</f>
        <v>-</v>
      </c>
      <c r="AK148" t="e">
        <f t="shared" si="75"/>
        <v>#VALUE!</v>
      </c>
      <c r="AL148" t="e">
        <f t="shared" si="76"/>
        <v>#VALUE!</v>
      </c>
      <c r="AM148" t="str">
        <f>IF(ISBLANK('8.'!B148),"-",'8.'!B148)</f>
        <v>-</v>
      </c>
      <c r="AN148" s="9" t="e">
        <f t="shared" si="77"/>
        <v>#VALUE!</v>
      </c>
      <c r="AO148" s="41" t="str">
        <f>IF(ISBLANK('9.'!A148),"-",'9.'!A148)</f>
        <v>-</v>
      </c>
      <c r="AP148" t="e">
        <f t="shared" si="78"/>
        <v>#VALUE!</v>
      </c>
      <c r="AQ148" t="e">
        <f t="shared" si="79"/>
        <v>#VALUE!</v>
      </c>
      <c r="AR148" t="str">
        <f>IF(ISBLANK('9.'!B148),"-",'9.'!B148)</f>
        <v>-</v>
      </c>
      <c r="AS148" s="42" t="e">
        <f t="shared" si="80"/>
        <v>#VALUE!</v>
      </c>
    </row>
    <row r="149" spans="1:45">
      <c r="A149" s="40">
        <f>IF(ISBLANK('1.'!A149),"-",'1.'!A149)</f>
        <v>45039.583333333336</v>
      </c>
      <c r="B149">
        <f t="shared" si="54"/>
        <v>14</v>
      </c>
      <c r="C149">
        <f t="shared" si="55"/>
        <v>1</v>
      </c>
      <c r="D149">
        <f>IF(ISBLANK('Step 2. Percent Runtime Calcs'!B149),"-",'1.'!B149)</f>
        <v>0</v>
      </c>
      <c r="E149" s="35">
        <f t="shared" si="56"/>
        <v>0</v>
      </c>
      <c r="F149" s="41">
        <f>IF(ISBLANK('2.'!A149),"-",'2.'!A149)</f>
        <v>45039.583333333336</v>
      </c>
      <c r="G149">
        <f t="shared" si="57"/>
        <v>14</v>
      </c>
      <c r="H149">
        <f t="shared" si="58"/>
        <v>1</v>
      </c>
      <c r="I149">
        <f>IF(ISBLANK('2.'!B149),"-",'2.'!B149)</f>
        <v>0</v>
      </c>
      <c r="J149" s="42">
        <f t="shared" si="59"/>
        <v>0</v>
      </c>
      <c r="K149" s="7">
        <f>IF(ISBLANK('3.'!A149),"-",'3.'!A149)</f>
        <v>45039.583333333336</v>
      </c>
      <c r="L149">
        <f t="shared" si="60"/>
        <v>14</v>
      </c>
      <c r="M149">
        <f t="shared" si="61"/>
        <v>1</v>
      </c>
      <c r="N149">
        <f>IF(ISBLANK('3.'!B149),"-",'3.'!B149)</f>
        <v>3158</v>
      </c>
      <c r="O149" s="8">
        <f t="shared" si="62"/>
        <v>0.87722222222222224</v>
      </c>
      <c r="P149" s="41" t="str">
        <f>IF(ISBLANK('4.'!A149),"-",'4.'!A149)</f>
        <v>-</v>
      </c>
      <c r="Q149" t="e">
        <f t="shared" si="63"/>
        <v>#VALUE!</v>
      </c>
      <c r="R149" t="e">
        <f t="shared" si="64"/>
        <v>#VALUE!</v>
      </c>
      <c r="S149" t="str">
        <f>IF(ISBLANK('4.'!B149),"-",'4.'!B149)</f>
        <v>-</v>
      </c>
      <c r="T149" s="42" t="e">
        <f t="shared" si="65"/>
        <v>#VALUE!</v>
      </c>
      <c r="U149" s="40" t="str">
        <f>IF(ISBLANK('5.'!A149),"-",'5.'!A149)</f>
        <v>-</v>
      </c>
      <c r="V149" t="e">
        <f t="shared" si="66"/>
        <v>#VALUE!</v>
      </c>
      <c r="W149" t="e">
        <f t="shared" si="67"/>
        <v>#VALUE!</v>
      </c>
      <c r="X149" t="str">
        <f>IF(ISBLANK('5.'!B149),"-",'5.'!B149)</f>
        <v>-</v>
      </c>
      <c r="Y149" s="35" t="e">
        <f t="shared" si="68"/>
        <v>#VALUE!</v>
      </c>
      <c r="Z149" s="39" t="str">
        <f>IF(ISBLANK('6.'!A149),"-",'6.'!A149)</f>
        <v>-</v>
      </c>
      <c r="AA149" t="e">
        <f t="shared" si="69"/>
        <v>#VALUE!</v>
      </c>
      <c r="AB149" t="e">
        <f t="shared" si="70"/>
        <v>#VALUE!</v>
      </c>
      <c r="AC149" t="str">
        <f>IF(ISBLANK('6.'!B149),"-",'6.'!B149)</f>
        <v>-</v>
      </c>
      <c r="AD149" s="9" t="e">
        <f t="shared" si="71"/>
        <v>#VALUE!</v>
      </c>
      <c r="AE149" s="40" t="str">
        <f>IF(ISBLANK('7.'!A149),"-",'7.'!A149)</f>
        <v>-</v>
      </c>
      <c r="AF149" t="e">
        <f t="shared" si="72"/>
        <v>#VALUE!</v>
      </c>
      <c r="AG149" t="e">
        <f t="shared" si="73"/>
        <v>#VALUE!</v>
      </c>
      <c r="AH149" t="str">
        <f>IF(ISBLANK('7.'!B149),"-",'7.'!B149)</f>
        <v>-</v>
      </c>
      <c r="AI149" s="35" t="e">
        <f t="shared" si="74"/>
        <v>#VALUE!</v>
      </c>
      <c r="AJ149" s="39" t="str">
        <f>IF(ISBLANK('8.'!A149),"-",'8.'!A149)</f>
        <v>-</v>
      </c>
      <c r="AK149" t="e">
        <f t="shared" si="75"/>
        <v>#VALUE!</v>
      </c>
      <c r="AL149" t="e">
        <f t="shared" si="76"/>
        <v>#VALUE!</v>
      </c>
      <c r="AM149" t="str">
        <f>IF(ISBLANK('8.'!B149),"-",'8.'!B149)</f>
        <v>-</v>
      </c>
      <c r="AN149" s="9" t="e">
        <f t="shared" si="77"/>
        <v>#VALUE!</v>
      </c>
      <c r="AO149" s="41" t="str">
        <f>IF(ISBLANK('9.'!A149),"-",'9.'!A149)</f>
        <v>-</v>
      </c>
      <c r="AP149" t="e">
        <f t="shared" si="78"/>
        <v>#VALUE!</v>
      </c>
      <c r="AQ149" t="e">
        <f t="shared" si="79"/>
        <v>#VALUE!</v>
      </c>
      <c r="AR149" t="str">
        <f>IF(ISBLANK('9.'!B149),"-",'9.'!B149)</f>
        <v>-</v>
      </c>
      <c r="AS149" s="42" t="e">
        <f t="shared" si="80"/>
        <v>#VALUE!</v>
      </c>
    </row>
    <row r="150" spans="1:45">
      <c r="A150" s="40">
        <f>IF(ISBLANK('1.'!A150),"-",'1.'!A150)</f>
        <v>45039.625</v>
      </c>
      <c r="B150">
        <f t="shared" si="54"/>
        <v>15</v>
      </c>
      <c r="C150">
        <f t="shared" si="55"/>
        <v>1</v>
      </c>
      <c r="D150">
        <f>IF(ISBLANK('Step 2. Percent Runtime Calcs'!B150),"-",'1.'!B150)</f>
        <v>0</v>
      </c>
      <c r="E150" s="35">
        <f t="shared" si="56"/>
        <v>0</v>
      </c>
      <c r="F150" s="41">
        <f>IF(ISBLANK('2.'!A150),"-",'2.'!A150)</f>
        <v>45039.625</v>
      </c>
      <c r="G150">
        <f t="shared" si="57"/>
        <v>15</v>
      </c>
      <c r="H150">
        <f t="shared" si="58"/>
        <v>1</v>
      </c>
      <c r="I150">
        <f>IF(ISBLANK('2.'!B150),"-",'2.'!B150)</f>
        <v>0</v>
      </c>
      <c r="J150" s="42">
        <f t="shared" si="59"/>
        <v>0</v>
      </c>
      <c r="K150" s="7">
        <f>IF(ISBLANK('3.'!A150),"-",'3.'!A150)</f>
        <v>45039.625</v>
      </c>
      <c r="L150">
        <f t="shared" si="60"/>
        <v>15</v>
      </c>
      <c r="M150">
        <f t="shared" si="61"/>
        <v>1</v>
      </c>
      <c r="N150">
        <f>IF(ISBLANK('3.'!B150),"-",'3.'!B150)</f>
        <v>1380</v>
      </c>
      <c r="O150" s="8">
        <f t="shared" si="62"/>
        <v>0.38333333333333336</v>
      </c>
      <c r="P150" s="41" t="str">
        <f>IF(ISBLANK('4.'!A150),"-",'4.'!A150)</f>
        <v>-</v>
      </c>
      <c r="Q150" t="e">
        <f t="shared" si="63"/>
        <v>#VALUE!</v>
      </c>
      <c r="R150" t="e">
        <f t="shared" si="64"/>
        <v>#VALUE!</v>
      </c>
      <c r="S150" t="str">
        <f>IF(ISBLANK('4.'!B150),"-",'4.'!B150)</f>
        <v>-</v>
      </c>
      <c r="T150" s="42" t="e">
        <f t="shared" si="65"/>
        <v>#VALUE!</v>
      </c>
      <c r="U150" s="40" t="str">
        <f>IF(ISBLANK('5.'!A150),"-",'5.'!A150)</f>
        <v>-</v>
      </c>
      <c r="V150" t="e">
        <f t="shared" si="66"/>
        <v>#VALUE!</v>
      </c>
      <c r="W150" t="e">
        <f t="shared" si="67"/>
        <v>#VALUE!</v>
      </c>
      <c r="X150" t="str">
        <f>IF(ISBLANK('5.'!B150),"-",'5.'!B150)</f>
        <v>-</v>
      </c>
      <c r="Y150" s="35" t="e">
        <f t="shared" si="68"/>
        <v>#VALUE!</v>
      </c>
      <c r="Z150" s="39" t="str">
        <f>IF(ISBLANK('6.'!A150),"-",'6.'!A150)</f>
        <v>-</v>
      </c>
      <c r="AA150" t="e">
        <f t="shared" si="69"/>
        <v>#VALUE!</v>
      </c>
      <c r="AB150" t="e">
        <f t="shared" si="70"/>
        <v>#VALUE!</v>
      </c>
      <c r="AC150" t="str">
        <f>IF(ISBLANK('6.'!B150),"-",'6.'!B150)</f>
        <v>-</v>
      </c>
      <c r="AD150" s="9" t="e">
        <f t="shared" si="71"/>
        <v>#VALUE!</v>
      </c>
      <c r="AE150" s="40" t="str">
        <f>IF(ISBLANK('7.'!A150),"-",'7.'!A150)</f>
        <v>-</v>
      </c>
      <c r="AF150" t="e">
        <f t="shared" si="72"/>
        <v>#VALUE!</v>
      </c>
      <c r="AG150" t="e">
        <f t="shared" si="73"/>
        <v>#VALUE!</v>
      </c>
      <c r="AH150" t="str">
        <f>IF(ISBLANK('7.'!B150),"-",'7.'!B150)</f>
        <v>-</v>
      </c>
      <c r="AI150" s="35" t="e">
        <f t="shared" si="74"/>
        <v>#VALUE!</v>
      </c>
      <c r="AJ150" s="39" t="str">
        <f>IF(ISBLANK('8.'!A150),"-",'8.'!A150)</f>
        <v>-</v>
      </c>
      <c r="AK150" t="e">
        <f t="shared" si="75"/>
        <v>#VALUE!</v>
      </c>
      <c r="AL150" t="e">
        <f t="shared" si="76"/>
        <v>#VALUE!</v>
      </c>
      <c r="AM150" t="str">
        <f>IF(ISBLANK('8.'!B150),"-",'8.'!B150)</f>
        <v>-</v>
      </c>
      <c r="AN150" s="9" t="e">
        <f t="shared" si="77"/>
        <v>#VALUE!</v>
      </c>
      <c r="AO150" s="41" t="str">
        <f>IF(ISBLANK('9.'!A150),"-",'9.'!A150)</f>
        <v>-</v>
      </c>
      <c r="AP150" t="e">
        <f t="shared" si="78"/>
        <v>#VALUE!</v>
      </c>
      <c r="AQ150" t="e">
        <f t="shared" si="79"/>
        <v>#VALUE!</v>
      </c>
      <c r="AR150" t="str">
        <f>IF(ISBLANK('9.'!B150),"-",'9.'!B150)</f>
        <v>-</v>
      </c>
      <c r="AS150" s="42" t="e">
        <f t="shared" si="80"/>
        <v>#VALUE!</v>
      </c>
    </row>
    <row r="151" spans="1:45">
      <c r="A151" s="40">
        <f>IF(ISBLANK('1.'!A151),"-",'1.'!A151)</f>
        <v>45039.666666666664</v>
      </c>
      <c r="B151">
        <f t="shared" si="54"/>
        <v>16</v>
      </c>
      <c r="C151">
        <f t="shared" si="55"/>
        <v>1</v>
      </c>
      <c r="D151">
        <f>IF(ISBLANK('Step 2. Percent Runtime Calcs'!B151),"-",'1.'!B151)</f>
        <v>0</v>
      </c>
      <c r="E151" s="35">
        <f t="shared" si="56"/>
        <v>0</v>
      </c>
      <c r="F151" s="41">
        <f>IF(ISBLANK('2.'!A151),"-",'2.'!A151)</f>
        <v>45039.666666666664</v>
      </c>
      <c r="G151">
        <f t="shared" si="57"/>
        <v>16</v>
      </c>
      <c r="H151">
        <f t="shared" si="58"/>
        <v>1</v>
      </c>
      <c r="I151">
        <f>IF(ISBLANK('2.'!B151),"-",'2.'!B151)</f>
        <v>0</v>
      </c>
      <c r="J151" s="42">
        <f t="shared" si="59"/>
        <v>0</v>
      </c>
      <c r="K151" s="7">
        <f>IF(ISBLANK('3.'!A151),"-",'3.'!A151)</f>
        <v>45039.666666666664</v>
      </c>
      <c r="L151">
        <f t="shared" si="60"/>
        <v>16</v>
      </c>
      <c r="M151">
        <f t="shared" si="61"/>
        <v>1</v>
      </c>
      <c r="N151">
        <f>IF(ISBLANK('3.'!B151),"-",'3.'!B151)</f>
        <v>1910</v>
      </c>
      <c r="O151" s="8">
        <f t="shared" si="62"/>
        <v>0.53055555555555556</v>
      </c>
      <c r="P151" s="41" t="str">
        <f>IF(ISBLANK('4.'!A151),"-",'4.'!A151)</f>
        <v>-</v>
      </c>
      <c r="Q151" t="e">
        <f t="shared" si="63"/>
        <v>#VALUE!</v>
      </c>
      <c r="R151" t="e">
        <f t="shared" si="64"/>
        <v>#VALUE!</v>
      </c>
      <c r="S151" t="str">
        <f>IF(ISBLANK('4.'!B151),"-",'4.'!B151)</f>
        <v>-</v>
      </c>
      <c r="T151" s="42" t="e">
        <f t="shared" si="65"/>
        <v>#VALUE!</v>
      </c>
      <c r="U151" s="40" t="str">
        <f>IF(ISBLANK('5.'!A151),"-",'5.'!A151)</f>
        <v>-</v>
      </c>
      <c r="V151" t="e">
        <f t="shared" si="66"/>
        <v>#VALUE!</v>
      </c>
      <c r="W151" t="e">
        <f t="shared" si="67"/>
        <v>#VALUE!</v>
      </c>
      <c r="X151" t="str">
        <f>IF(ISBLANK('5.'!B151),"-",'5.'!B151)</f>
        <v>-</v>
      </c>
      <c r="Y151" s="35" t="e">
        <f t="shared" si="68"/>
        <v>#VALUE!</v>
      </c>
      <c r="Z151" s="39" t="str">
        <f>IF(ISBLANK('6.'!A151),"-",'6.'!A151)</f>
        <v>-</v>
      </c>
      <c r="AA151" t="e">
        <f t="shared" si="69"/>
        <v>#VALUE!</v>
      </c>
      <c r="AB151" t="e">
        <f t="shared" si="70"/>
        <v>#VALUE!</v>
      </c>
      <c r="AC151" t="str">
        <f>IF(ISBLANK('6.'!B151),"-",'6.'!B151)</f>
        <v>-</v>
      </c>
      <c r="AD151" s="9" t="e">
        <f t="shared" si="71"/>
        <v>#VALUE!</v>
      </c>
      <c r="AE151" s="40" t="str">
        <f>IF(ISBLANK('7.'!A151),"-",'7.'!A151)</f>
        <v>-</v>
      </c>
      <c r="AF151" t="e">
        <f t="shared" si="72"/>
        <v>#VALUE!</v>
      </c>
      <c r="AG151" t="e">
        <f t="shared" si="73"/>
        <v>#VALUE!</v>
      </c>
      <c r="AH151" t="str">
        <f>IF(ISBLANK('7.'!B151),"-",'7.'!B151)</f>
        <v>-</v>
      </c>
      <c r="AI151" s="35" t="e">
        <f t="shared" si="74"/>
        <v>#VALUE!</v>
      </c>
      <c r="AJ151" s="39" t="str">
        <f>IF(ISBLANK('8.'!A151),"-",'8.'!A151)</f>
        <v>-</v>
      </c>
      <c r="AK151" t="e">
        <f t="shared" si="75"/>
        <v>#VALUE!</v>
      </c>
      <c r="AL151" t="e">
        <f t="shared" si="76"/>
        <v>#VALUE!</v>
      </c>
      <c r="AM151" t="str">
        <f>IF(ISBLANK('8.'!B151),"-",'8.'!B151)</f>
        <v>-</v>
      </c>
      <c r="AN151" s="9" t="e">
        <f t="shared" si="77"/>
        <v>#VALUE!</v>
      </c>
      <c r="AO151" s="41" t="str">
        <f>IF(ISBLANK('9.'!A151),"-",'9.'!A151)</f>
        <v>-</v>
      </c>
      <c r="AP151" t="e">
        <f t="shared" si="78"/>
        <v>#VALUE!</v>
      </c>
      <c r="AQ151" t="e">
        <f t="shared" si="79"/>
        <v>#VALUE!</v>
      </c>
      <c r="AR151" t="str">
        <f>IF(ISBLANK('9.'!B151),"-",'9.'!B151)</f>
        <v>-</v>
      </c>
      <c r="AS151" s="42" t="e">
        <f t="shared" si="80"/>
        <v>#VALUE!</v>
      </c>
    </row>
    <row r="152" spans="1:45">
      <c r="A152" s="40">
        <f>IF(ISBLANK('1.'!A152),"-",'1.'!A152)</f>
        <v>45039.708333333336</v>
      </c>
      <c r="B152">
        <f t="shared" si="54"/>
        <v>17</v>
      </c>
      <c r="C152">
        <f t="shared" si="55"/>
        <v>1</v>
      </c>
      <c r="D152">
        <f>IF(ISBLANK('Step 2. Percent Runtime Calcs'!B152),"-",'1.'!B152)</f>
        <v>0</v>
      </c>
      <c r="E152" s="35">
        <f t="shared" si="56"/>
        <v>0</v>
      </c>
      <c r="F152" s="41">
        <f>IF(ISBLANK('2.'!A152),"-",'2.'!A152)</f>
        <v>45039.708333333336</v>
      </c>
      <c r="G152">
        <f t="shared" si="57"/>
        <v>17</v>
      </c>
      <c r="H152">
        <f t="shared" si="58"/>
        <v>1</v>
      </c>
      <c r="I152">
        <f>IF(ISBLANK('2.'!B152),"-",'2.'!B152)</f>
        <v>0</v>
      </c>
      <c r="J152" s="42">
        <f t="shared" si="59"/>
        <v>0</v>
      </c>
      <c r="K152" s="7">
        <f>IF(ISBLANK('3.'!A152),"-",'3.'!A152)</f>
        <v>45039.708333333336</v>
      </c>
      <c r="L152">
        <f t="shared" si="60"/>
        <v>17</v>
      </c>
      <c r="M152">
        <f t="shared" si="61"/>
        <v>1</v>
      </c>
      <c r="N152">
        <f>IF(ISBLANK('3.'!B152),"-",'3.'!B152)</f>
        <v>0</v>
      </c>
      <c r="O152" s="8">
        <f t="shared" si="62"/>
        <v>0</v>
      </c>
      <c r="P152" s="41" t="str">
        <f>IF(ISBLANK('4.'!A152),"-",'4.'!A152)</f>
        <v>-</v>
      </c>
      <c r="Q152" t="e">
        <f t="shared" si="63"/>
        <v>#VALUE!</v>
      </c>
      <c r="R152" t="e">
        <f t="shared" si="64"/>
        <v>#VALUE!</v>
      </c>
      <c r="S152" t="str">
        <f>IF(ISBLANK('4.'!B152),"-",'4.'!B152)</f>
        <v>-</v>
      </c>
      <c r="T152" s="42" t="e">
        <f t="shared" si="65"/>
        <v>#VALUE!</v>
      </c>
      <c r="U152" s="40" t="str">
        <f>IF(ISBLANK('5.'!A152),"-",'5.'!A152)</f>
        <v>-</v>
      </c>
      <c r="V152" t="e">
        <f t="shared" si="66"/>
        <v>#VALUE!</v>
      </c>
      <c r="W152" t="e">
        <f t="shared" si="67"/>
        <v>#VALUE!</v>
      </c>
      <c r="X152" t="str">
        <f>IF(ISBLANK('5.'!B152),"-",'5.'!B152)</f>
        <v>-</v>
      </c>
      <c r="Y152" s="35" t="e">
        <f t="shared" si="68"/>
        <v>#VALUE!</v>
      </c>
      <c r="Z152" s="39" t="str">
        <f>IF(ISBLANK('6.'!A152),"-",'6.'!A152)</f>
        <v>-</v>
      </c>
      <c r="AA152" t="e">
        <f t="shared" si="69"/>
        <v>#VALUE!</v>
      </c>
      <c r="AB152" t="e">
        <f t="shared" si="70"/>
        <v>#VALUE!</v>
      </c>
      <c r="AC152" t="str">
        <f>IF(ISBLANK('6.'!B152),"-",'6.'!B152)</f>
        <v>-</v>
      </c>
      <c r="AD152" s="9" t="e">
        <f t="shared" si="71"/>
        <v>#VALUE!</v>
      </c>
      <c r="AE152" s="40" t="str">
        <f>IF(ISBLANK('7.'!A152),"-",'7.'!A152)</f>
        <v>-</v>
      </c>
      <c r="AF152" t="e">
        <f t="shared" si="72"/>
        <v>#VALUE!</v>
      </c>
      <c r="AG152" t="e">
        <f t="shared" si="73"/>
        <v>#VALUE!</v>
      </c>
      <c r="AH152" t="str">
        <f>IF(ISBLANK('7.'!B152),"-",'7.'!B152)</f>
        <v>-</v>
      </c>
      <c r="AI152" s="35" t="e">
        <f t="shared" si="74"/>
        <v>#VALUE!</v>
      </c>
      <c r="AJ152" s="39" t="str">
        <f>IF(ISBLANK('8.'!A152),"-",'8.'!A152)</f>
        <v>-</v>
      </c>
      <c r="AK152" t="e">
        <f t="shared" si="75"/>
        <v>#VALUE!</v>
      </c>
      <c r="AL152" t="e">
        <f t="shared" si="76"/>
        <v>#VALUE!</v>
      </c>
      <c r="AM152" t="str">
        <f>IF(ISBLANK('8.'!B152),"-",'8.'!B152)</f>
        <v>-</v>
      </c>
      <c r="AN152" s="9" t="e">
        <f t="shared" si="77"/>
        <v>#VALUE!</v>
      </c>
      <c r="AO152" s="41" t="str">
        <f>IF(ISBLANK('9.'!A152),"-",'9.'!A152)</f>
        <v>-</v>
      </c>
      <c r="AP152" t="e">
        <f t="shared" si="78"/>
        <v>#VALUE!</v>
      </c>
      <c r="AQ152" t="e">
        <f t="shared" si="79"/>
        <v>#VALUE!</v>
      </c>
      <c r="AR152" t="str">
        <f>IF(ISBLANK('9.'!B152),"-",'9.'!B152)</f>
        <v>-</v>
      </c>
      <c r="AS152" s="42" t="e">
        <f t="shared" si="80"/>
        <v>#VALUE!</v>
      </c>
    </row>
    <row r="153" spans="1:45">
      <c r="A153" s="40">
        <f>IF(ISBLANK('1.'!A153),"-",'1.'!A153)</f>
        <v>45039.75</v>
      </c>
      <c r="B153">
        <f t="shared" si="54"/>
        <v>18</v>
      </c>
      <c r="C153">
        <f t="shared" si="55"/>
        <v>1</v>
      </c>
      <c r="D153">
        <f>IF(ISBLANK('Step 2. Percent Runtime Calcs'!B153),"-",'1.'!B153)</f>
        <v>0</v>
      </c>
      <c r="E153" s="35">
        <f t="shared" si="56"/>
        <v>0</v>
      </c>
      <c r="F153" s="41">
        <f>IF(ISBLANK('2.'!A153),"-",'2.'!A153)</f>
        <v>45039.75</v>
      </c>
      <c r="G153">
        <f t="shared" si="57"/>
        <v>18</v>
      </c>
      <c r="H153">
        <f t="shared" si="58"/>
        <v>1</v>
      </c>
      <c r="I153">
        <f>IF(ISBLANK('2.'!B153),"-",'2.'!B153)</f>
        <v>0</v>
      </c>
      <c r="J153" s="42">
        <f t="shared" si="59"/>
        <v>0</v>
      </c>
      <c r="K153" s="7">
        <f>IF(ISBLANK('3.'!A153),"-",'3.'!A153)</f>
        <v>45039.75</v>
      </c>
      <c r="L153">
        <f t="shared" si="60"/>
        <v>18</v>
      </c>
      <c r="M153">
        <f t="shared" si="61"/>
        <v>1</v>
      </c>
      <c r="N153">
        <f>IF(ISBLANK('3.'!B153),"-",'3.'!B153)</f>
        <v>0</v>
      </c>
      <c r="O153" s="8">
        <f t="shared" si="62"/>
        <v>0</v>
      </c>
      <c r="P153" s="41" t="str">
        <f>IF(ISBLANK('4.'!A153),"-",'4.'!A153)</f>
        <v>-</v>
      </c>
      <c r="Q153" t="e">
        <f t="shared" si="63"/>
        <v>#VALUE!</v>
      </c>
      <c r="R153" t="e">
        <f t="shared" si="64"/>
        <v>#VALUE!</v>
      </c>
      <c r="S153" t="str">
        <f>IF(ISBLANK('4.'!B153),"-",'4.'!B153)</f>
        <v>-</v>
      </c>
      <c r="T153" s="42" t="e">
        <f t="shared" si="65"/>
        <v>#VALUE!</v>
      </c>
      <c r="U153" s="40" t="str">
        <f>IF(ISBLANK('5.'!A153),"-",'5.'!A153)</f>
        <v>-</v>
      </c>
      <c r="V153" t="e">
        <f t="shared" si="66"/>
        <v>#VALUE!</v>
      </c>
      <c r="W153" t="e">
        <f t="shared" si="67"/>
        <v>#VALUE!</v>
      </c>
      <c r="X153" t="str">
        <f>IF(ISBLANK('5.'!B153),"-",'5.'!B153)</f>
        <v>-</v>
      </c>
      <c r="Y153" s="35" t="e">
        <f t="shared" si="68"/>
        <v>#VALUE!</v>
      </c>
      <c r="Z153" s="39" t="str">
        <f>IF(ISBLANK('6.'!A153),"-",'6.'!A153)</f>
        <v>-</v>
      </c>
      <c r="AA153" t="e">
        <f t="shared" si="69"/>
        <v>#VALUE!</v>
      </c>
      <c r="AB153" t="e">
        <f t="shared" si="70"/>
        <v>#VALUE!</v>
      </c>
      <c r="AC153" t="str">
        <f>IF(ISBLANK('6.'!B153),"-",'6.'!B153)</f>
        <v>-</v>
      </c>
      <c r="AD153" s="9" t="e">
        <f t="shared" si="71"/>
        <v>#VALUE!</v>
      </c>
      <c r="AE153" s="40" t="str">
        <f>IF(ISBLANK('7.'!A153),"-",'7.'!A153)</f>
        <v>-</v>
      </c>
      <c r="AF153" t="e">
        <f t="shared" si="72"/>
        <v>#VALUE!</v>
      </c>
      <c r="AG153" t="e">
        <f t="shared" si="73"/>
        <v>#VALUE!</v>
      </c>
      <c r="AH153" t="str">
        <f>IF(ISBLANK('7.'!B153),"-",'7.'!B153)</f>
        <v>-</v>
      </c>
      <c r="AI153" s="35" t="e">
        <f t="shared" si="74"/>
        <v>#VALUE!</v>
      </c>
      <c r="AJ153" s="39" t="str">
        <f>IF(ISBLANK('8.'!A153),"-",'8.'!A153)</f>
        <v>-</v>
      </c>
      <c r="AK153" t="e">
        <f t="shared" si="75"/>
        <v>#VALUE!</v>
      </c>
      <c r="AL153" t="e">
        <f t="shared" si="76"/>
        <v>#VALUE!</v>
      </c>
      <c r="AM153" t="str">
        <f>IF(ISBLANK('8.'!B153),"-",'8.'!B153)</f>
        <v>-</v>
      </c>
      <c r="AN153" s="9" t="e">
        <f t="shared" si="77"/>
        <v>#VALUE!</v>
      </c>
      <c r="AO153" s="41" t="str">
        <f>IF(ISBLANK('9.'!A153),"-",'9.'!A153)</f>
        <v>-</v>
      </c>
      <c r="AP153" t="e">
        <f t="shared" si="78"/>
        <v>#VALUE!</v>
      </c>
      <c r="AQ153" t="e">
        <f t="shared" si="79"/>
        <v>#VALUE!</v>
      </c>
      <c r="AR153" t="str">
        <f>IF(ISBLANK('9.'!B153),"-",'9.'!B153)</f>
        <v>-</v>
      </c>
      <c r="AS153" s="42" t="e">
        <f t="shared" si="80"/>
        <v>#VALUE!</v>
      </c>
    </row>
    <row r="154" spans="1:45">
      <c r="A154" s="40">
        <f>IF(ISBLANK('1.'!A154),"-",'1.'!A154)</f>
        <v>45039.791666666664</v>
      </c>
      <c r="B154">
        <f t="shared" si="54"/>
        <v>19</v>
      </c>
      <c r="C154">
        <f t="shared" si="55"/>
        <v>1</v>
      </c>
      <c r="D154">
        <f>IF(ISBLANK('Step 2. Percent Runtime Calcs'!B154),"-",'1.'!B154)</f>
        <v>0</v>
      </c>
      <c r="E154" s="35">
        <f t="shared" si="56"/>
        <v>0</v>
      </c>
      <c r="F154" s="41">
        <f>IF(ISBLANK('2.'!A154),"-",'2.'!A154)</f>
        <v>45039.791666666664</v>
      </c>
      <c r="G154">
        <f t="shared" si="57"/>
        <v>19</v>
      </c>
      <c r="H154">
        <f t="shared" si="58"/>
        <v>1</v>
      </c>
      <c r="I154">
        <f>IF(ISBLANK('2.'!B154),"-",'2.'!B154)</f>
        <v>0</v>
      </c>
      <c r="J154" s="42">
        <f t="shared" si="59"/>
        <v>0</v>
      </c>
      <c r="K154" s="7">
        <f>IF(ISBLANK('3.'!A154),"-",'3.'!A154)</f>
        <v>45039.791666666664</v>
      </c>
      <c r="L154">
        <f t="shared" si="60"/>
        <v>19</v>
      </c>
      <c r="M154">
        <f t="shared" si="61"/>
        <v>1</v>
      </c>
      <c r="N154">
        <f>IF(ISBLANK('3.'!B154),"-",'3.'!B154)</f>
        <v>0</v>
      </c>
      <c r="O154" s="8">
        <f t="shared" si="62"/>
        <v>0</v>
      </c>
      <c r="P154" s="41" t="str">
        <f>IF(ISBLANK('4.'!A154),"-",'4.'!A154)</f>
        <v>-</v>
      </c>
      <c r="Q154" t="e">
        <f t="shared" si="63"/>
        <v>#VALUE!</v>
      </c>
      <c r="R154" t="e">
        <f t="shared" si="64"/>
        <v>#VALUE!</v>
      </c>
      <c r="S154" t="str">
        <f>IF(ISBLANK('4.'!B154),"-",'4.'!B154)</f>
        <v>-</v>
      </c>
      <c r="T154" s="42" t="e">
        <f t="shared" si="65"/>
        <v>#VALUE!</v>
      </c>
      <c r="U154" s="40" t="str">
        <f>IF(ISBLANK('5.'!A154),"-",'5.'!A154)</f>
        <v>-</v>
      </c>
      <c r="V154" t="e">
        <f t="shared" si="66"/>
        <v>#VALUE!</v>
      </c>
      <c r="W154" t="e">
        <f t="shared" si="67"/>
        <v>#VALUE!</v>
      </c>
      <c r="X154" t="str">
        <f>IF(ISBLANK('5.'!B154),"-",'5.'!B154)</f>
        <v>-</v>
      </c>
      <c r="Y154" s="35" t="e">
        <f t="shared" si="68"/>
        <v>#VALUE!</v>
      </c>
      <c r="Z154" s="39" t="str">
        <f>IF(ISBLANK('6.'!A154),"-",'6.'!A154)</f>
        <v>-</v>
      </c>
      <c r="AA154" t="e">
        <f t="shared" si="69"/>
        <v>#VALUE!</v>
      </c>
      <c r="AB154" t="e">
        <f t="shared" si="70"/>
        <v>#VALUE!</v>
      </c>
      <c r="AC154" t="str">
        <f>IF(ISBLANK('6.'!B154),"-",'6.'!B154)</f>
        <v>-</v>
      </c>
      <c r="AD154" s="9" t="e">
        <f t="shared" si="71"/>
        <v>#VALUE!</v>
      </c>
      <c r="AE154" s="40" t="str">
        <f>IF(ISBLANK('7.'!A154),"-",'7.'!A154)</f>
        <v>-</v>
      </c>
      <c r="AF154" t="e">
        <f t="shared" si="72"/>
        <v>#VALUE!</v>
      </c>
      <c r="AG154" t="e">
        <f t="shared" si="73"/>
        <v>#VALUE!</v>
      </c>
      <c r="AH154" t="str">
        <f>IF(ISBLANK('7.'!B154),"-",'7.'!B154)</f>
        <v>-</v>
      </c>
      <c r="AI154" s="35" t="e">
        <f t="shared" si="74"/>
        <v>#VALUE!</v>
      </c>
      <c r="AJ154" s="39" t="str">
        <f>IF(ISBLANK('8.'!A154),"-",'8.'!A154)</f>
        <v>-</v>
      </c>
      <c r="AK154" t="e">
        <f t="shared" si="75"/>
        <v>#VALUE!</v>
      </c>
      <c r="AL154" t="e">
        <f t="shared" si="76"/>
        <v>#VALUE!</v>
      </c>
      <c r="AM154" t="str">
        <f>IF(ISBLANK('8.'!B154),"-",'8.'!B154)</f>
        <v>-</v>
      </c>
      <c r="AN154" s="9" t="e">
        <f t="shared" si="77"/>
        <v>#VALUE!</v>
      </c>
      <c r="AO154" s="41" t="str">
        <f>IF(ISBLANK('9.'!A154),"-",'9.'!A154)</f>
        <v>-</v>
      </c>
      <c r="AP154" t="e">
        <f t="shared" si="78"/>
        <v>#VALUE!</v>
      </c>
      <c r="AQ154" t="e">
        <f t="shared" si="79"/>
        <v>#VALUE!</v>
      </c>
      <c r="AR154" t="str">
        <f>IF(ISBLANK('9.'!B154),"-",'9.'!B154)</f>
        <v>-</v>
      </c>
      <c r="AS154" s="42" t="e">
        <f t="shared" si="80"/>
        <v>#VALUE!</v>
      </c>
    </row>
    <row r="155" spans="1:45">
      <c r="A155" s="40">
        <f>IF(ISBLANK('1.'!A155),"-",'1.'!A155)</f>
        <v>45039.833333333336</v>
      </c>
      <c r="B155">
        <f t="shared" si="54"/>
        <v>20</v>
      </c>
      <c r="C155">
        <f t="shared" si="55"/>
        <v>1</v>
      </c>
      <c r="D155">
        <f>IF(ISBLANK('Step 2. Percent Runtime Calcs'!B155),"-",'1.'!B155)</f>
        <v>0</v>
      </c>
      <c r="E155" s="35">
        <f t="shared" si="56"/>
        <v>0</v>
      </c>
      <c r="F155" s="41">
        <f>IF(ISBLANK('2.'!A155),"-",'2.'!A155)</f>
        <v>45039.833333333336</v>
      </c>
      <c r="G155">
        <f t="shared" si="57"/>
        <v>20</v>
      </c>
      <c r="H155">
        <f t="shared" si="58"/>
        <v>1</v>
      </c>
      <c r="I155">
        <f>IF(ISBLANK('2.'!B155),"-",'2.'!B155)</f>
        <v>0</v>
      </c>
      <c r="J155" s="42">
        <f t="shared" si="59"/>
        <v>0</v>
      </c>
      <c r="K155" s="7">
        <f>IF(ISBLANK('3.'!A155),"-",'3.'!A155)</f>
        <v>45039.833333333336</v>
      </c>
      <c r="L155">
        <f t="shared" si="60"/>
        <v>20</v>
      </c>
      <c r="M155">
        <f t="shared" si="61"/>
        <v>1</v>
      </c>
      <c r="N155">
        <f>IF(ISBLANK('3.'!B155),"-",'3.'!B155)</f>
        <v>0</v>
      </c>
      <c r="O155" s="8">
        <f t="shared" si="62"/>
        <v>0</v>
      </c>
      <c r="P155" s="41" t="str">
        <f>IF(ISBLANK('4.'!A155),"-",'4.'!A155)</f>
        <v>-</v>
      </c>
      <c r="Q155" t="e">
        <f t="shared" si="63"/>
        <v>#VALUE!</v>
      </c>
      <c r="R155" t="e">
        <f t="shared" si="64"/>
        <v>#VALUE!</v>
      </c>
      <c r="S155" t="str">
        <f>IF(ISBLANK('4.'!B155),"-",'4.'!B155)</f>
        <v>-</v>
      </c>
      <c r="T155" s="42" t="e">
        <f t="shared" si="65"/>
        <v>#VALUE!</v>
      </c>
      <c r="U155" s="40" t="str">
        <f>IF(ISBLANK('5.'!A155),"-",'5.'!A155)</f>
        <v>-</v>
      </c>
      <c r="V155" t="e">
        <f t="shared" si="66"/>
        <v>#VALUE!</v>
      </c>
      <c r="W155" t="e">
        <f t="shared" si="67"/>
        <v>#VALUE!</v>
      </c>
      <c r="X155" t="str">
        <f>IF(ISBLANK('5.'!B155),"-",'5.'!B155)</f>
        <v>-</v>
      </c>
      <c r="Y155" s="35" t="e">
        <f t="shared" si="68"/>
        <v>#VALUE!</v>
      </c>
      <c r="Z155" s="39" t="str">
        <f>IF(ISBLANK('6.'!A155),"-",'6.'!A155)</f>
        <v>-</v>
      </c>
      <c r="AA155" t="e">
        <f t="shared" si="69"/>
        <v>#VALUE!</v>
      </c>
      <c r="AB155" t="e">
        <f t="shared" si="70"/>
        <v>#VALUE!</v>
      </c>
      <c r="AC155" t="str">
        <f>IF(ISBLANK('6.'!B155),"-",'6.'!B155)</f>
        <v>-</v>
      </c>
      <c r="AD155" s="9" t="e">
        <f t="shared" si="71"/>
        <v>#VALUE!</v>
      </c>
      <c r="AE155" s="40" t="str">
        <f>IF(ISBLANK('7.'!A155),"-",'7.'!A155)</f>
        <v>-</v>
      </c>
      <c r="AF155" t="e">
        <f t="shared" si="72"/>
        <v>#VALUE!</v>
      </c>
      <c r="AG155" t="e">
        <f t="shared" si="73"/>
        <v>#VALUE!</v>
      </c>
      <c r="AH155" t="str">
        <f>IF(ISBLANK('7.'!B155),"-",'7.'!B155)</f>
        <v>-</v>
      </c>
      <c r="AI155" s="35" t="e">
        <f t="shared" si="74"/>
        <v>#VALUE!</v>
      </c>
      <c r="AJ155" s="39" t="str">
        <f>IF(ISBLANK('8.'!A155),"-",'8.'!A155)</f>
        <v>-</v>
      </c>
      <c r="AK155" t="e">
        <f t="shared" si="75"/>
        <v>#VALUE!</v>
      </c>
      <c r="AL155" t="e">
        <f t="shared" si="76"/>
        <v>#VALUE!</v>
      </c>
      <c r="AM155" t="str">
        <f>IF(ISBLANK('8.'!B155),"-",'8.'!B155)</f>
        <v>-</v>
      </c>
      <c r="AN155" s="9" t="e">
        <f t="shared" si="77"/>
        <v>#VALUE!</v>
      </c>
      <c r="AO155" s="41" t="str">
        <f>IF(ISBLANK('9.'!A155),"-",'9.'!A155)</f>
        <v>-</v>
      </c>
      <c r="AP155" t="e">
        <f t="shared" si="78"/>
        <v>#VALUE!</v>
      </c>
      <c r="AQ155" t="e">
        <f t="shared" si="79"/>
        <v>#VALUE!</v>
      </c>
      <c r="AR155" t="str">
        <f>IF(ISBLANK('9.'!B155),"-",'9.'!B155)</f>
        <v>-</v>
      </c>
      <c r="AS155" s="42" t="e">
        <f t="shared" si="80"/>
        <v>#VALUE!</v>
      </c>
    </row>
    <row r="156" spans="1:45">
      <c r="A156" s="40">
        <f>IF(ISBLANK('1.'!A156),"-",'1.'!A156)</f>
        <v>45039.875</v>
      </c>
      <c r="B156">
        <f t="shared" si="54"/>
        <v>21</v>
      </c>
      <c r="C156">
        <f t="shared" si="55"/>
        <v>1</v>
      </c>
      <c r="D156">
        <f>IF(ISBLANK('Step 2. Percent Runtime Calcs'!B156),"-",'1.'!B156)</f>
        <v>0</v>
      </c>
      <c r="E156" s="35">
        <f t="shared" si="56"/>
        <v>0</v>
      </c>
      <c r="F156" s="41">
        <f>IF(ISBLANK('2.'!A156),"-",'2.'!A156)</f>
        <v>45039.875</v>
      </c>
      <c r="G156">
        <f t="shared" si="57"/>
        <v>21</v>
      </c>
      <c r="H156">
        <f t="shared" si="58"/>
        <v>1</v>
      </c>
      <c r="I156">
        <f>IF(ISBLANK('2.'!B156),"-",'2.'!B156)</f>
        <v>0</v>
      </c>
      <c r="J156" s="42">
        <f t="shared" si="59"/>
        <v>0</v>
      </c>
      <c r="K156" s="7">
        <f>IF(ISBLANK('3.'!A156),"-",'3.'!A156)</f>
        <v>45039.875</v>
      </c>
      <c r="L156">
        <f t="shared" si="60"/>
        <v>21</v>
      </c>
      <c r="M156">
        <f t="shared" si="61"/>
        <v>1</v>
      </c>
      <c r="N156">
        <f>IF(ISBLANK('3.'!B156),"-",'3.'!B156)</f>
        <v>0</v>
      </c>
      <c r="O156" s="8">
        <f t="shared" si="62"/>
        <v>0</v>
      </c>
      <c r="P156" s="41" t="str">
        <f>IF(ISBLANK('4.'!A156),"-",'4.'!A156)</f>
        <v>-</v>
      </c>
      <c r="Q156" t="e">
        <f t="shared" si="63"/>
        <v>#VALUE!</v>
      </c>
      <c r="R156" t="e">
        <f t="shared" si="64"/>
        <v>#VALUE!</v>
      </c>
      <c r="S156" t="str">
        <f>IF(ISBLANK('4.'!B156),"-",'4.'!B156)</f>
        <v>-</v>
      </c>
      <c r="T156" s="42" t="e">
        <f t="shared" si="65"/>
        <v>#VALUE!</v>
      </c>
      <c r="U156" s="40" t="str">
        <f>IF(ISBLANK('5.'!A156),"-",'5.'!A156)</f>
        <v>-</v>
      </c>
      <c r="V156" t="e">
        <f t="shared" si="66"/>
        <v>#VALUE!</v>
      </c>
      <c r="W156" t="e">
        <f t="shared" si="67"/>
        <v>#VALUE!</v>
      </c>
      <c r="X156" t="str">
        <f>IF(ISBLANK('5.'!B156),"-",'5.'!B156)</f>
        <v>-</v>
      </c>
      <c r="Y156" s="35" t="e">
        <f t="shared" si="68"/>
        <v>#VALUE!</v>
      </c>
      <c r="Z156" s="39" t="str">
        <f>IF(ISBLANK('6.'!A156),"-",'6.'!A156)</f>
        <v>-</v>
      </c>
      <c r="AA156" t="e">
        <f t="shared" si="69"/>
        <v>#VALUE!</v>
      </c>
      <c r="AB156" t="e">
        <f t="shared" si="70"/>
        <v>#VALUE!</v>
      </c>
      <c r="AC156" t="str">
        <f>IF(ISBLANK('6.'!B156),"-",'6.'!B156)</f>
        <v>-</v>
      </c>
      <c r="AD156" s="9" t="e">
        <f t="shared" si="71"/>
        <v>#VALUE!</v>
      </c>
      <c r="AE156" s="40" t="str">
        <f>IF(ISBLANK('7.'!A156),"-",'7.'!A156)</f>
        <v>-</v>
      </c>
      <c r="AF156" t="e">
        <f t="shared" si="72"/>
        <v>#VALUE!</v>
      </c>
      <c r="AG156" t="e">
        <f t="shared" si="73"/>
        <v>#VALUE!</v>
      </c>
      <c r="AH156" t="str">
        <f>IF(ISBLANK('7.'!B156),"-",'7.'!B156)</f>
        <v>-</v>
      </c>
      <c r="AI156" s="35" t="e">
        <f t="shared" si="74"/>
        <v>#VALUE!</v>
      </c>
      <c r="AJ156" s="39" t="str">
        <f>IF(ISBLANK('8.'!A156),"-",'8.'!A156)</f>
        <v>-</v>
      </c>
      <c r="AK156" t="e">
        <f t="shared" si="75"/>
        <v>#VALUE!</v>
      </c>
      <c r="AL156" t="e">
        <f t="shared" si="76"/>
        <v>#VALUE!</v>
      </c>
      <c r="AM156" t="str">
        <f>IF(ISBLANK('8.'!B156),"-",'8.'!B156)</f>
        <v>-</v>
      </c>
      <c r="AN156" s="9" t="e">
        <f t="shared" si="77"/>
        <v>#VALUE!</v>
      </c>
      <c r="AO156" s="41" t="str">
        <f>IF(ISBLANK('9.'!A156),"-",'9.'!A156)</f>
        <v>-</v>
      </c>
      <c r="AP156" t="e">
        <f t="shared" si="78"/>
        <v>#VALUE!</v>
      </c>
      <c r="AQ156" t="e">
        <f t="shared" si="79"/>
        <v>#VALUE!</v>
      </c>
      <c r="AR156" t="str">
        <f>IF(ISBLANK('9.'!B156),"-",'9.'!B156)</f>
        <v>-</v>
      </c>
      <c r="AS156" s="42" t="e">
        <f t="shared" si="80"/>
        <v>#VALUE!</v>
      </c>
    </row>
    <row r="157" spans="1:45">
      <c r="A157" s="40">
        <f>IF(ISBLANK('1.'!A157),"-",'1.'!A157)</f>
        <v>45039.916666666664</v>
      </c>
      <c r="B157">
        <f t="shared" si="54"/>
        <v>22</v>
      </c>
      <c r="C157">
        <f t="shared" si="55"/>
        <v>1</v>
      </c>
      <c r="D157">
        <f>IF(ISBLANK('Step 2. Percent Runtime Calcs'!B157),"-",'1.'!B157)</f>
        <v>0</v>
      </c>
      <c r="E157" s="35">
        <f t="shared" si="56"/>
        <v>0</v>
      </c>
      <c r="F157" s="41">
        <f>IF(ISBLANK('2.'!A157),"-",'2.'!A157)</f>
        <v>45039.916666666664</v>
      </c>
      <c r="G157">
        <f t="shared" si="57"/>
        <v>22</v>
      </c>
      <c r="H157">
        <f t="shared" si="58"/>
        <v>1</v>
      </c>
      <c r="I157">
        <f>IF(ISBLANK('2.'!B157),"-",'2.'!B157)</f>
        <v>0</v>
      </c>
      <c r="J157" s="42">
        <f t="shared" si="59"/>
        <v>0</v>
      </c>
      <c r="K157" s="7">
        <f>IF(ISBLANK('3.'!A157),"-",'3.'!A157)</f>
        <v>45039.916666666664</v>
      </c>
      <c r="L157">
        <f t="shared" si="60"/>
        <v>22</v>
      </c>
      <c r="M157">
        <f t="shared" si="61"/>
        <v>1</v>
      </c>
      <c r="N157">
        <f>IF(ISBLANK('3.'!B157),"-",'3.'!B157)</f>
        <v>0</v>
      </c>
      <c r="O157" s="8">
        <f t="shared" si="62"/>
        <v>0</v>
      </c>
      <c r="P157" s="41" t="str">
        <f>IF(ISBLANK('4.'!A157),"-",'4.'!A157)</f>
        <v>-</v>
      </c>
      <c r="Q157" t="e">
        <f t="shared" si="63"/>
        <v>#VALUE!</v>
      </c>
      <c r="R157" t="e">
        <f t="shared" si="64"/>
        <v>#VALUE!</v>
      </c>
      <c r="S157" t="str">
        <f>IF(ISBLANK('4.'!B157),"-",'4.'!B157)</f>
        <v>-</v>
      </c>
      <c r="T157" s="42" t="e">
        <f t="shared" si="65"/>
        <v>#VALUE!</v>
      </c>
      <c r="U157" s="40" t="str">
        <f>IF(ISBLANK('5.'!A157),"-",'5.'!A157)</f>
        <v>-</v>
      </c>
      <c r="V157" t="e">
        <f t="shared" si="66"/>
        <v>#VALUE!</v>
      </c>
      <c r="W157" t="e">
        <f t="shared" si="67"/>
        <v>#VALUE!</v>
      </c>
      <c r="X157" t="str">
        <f>IF(ISBLANK('5.'!B157),"-",'5.'!B157)</f>
        <v>-</v>
      </c>
      <c r="Y157" s="35" t="e">
        <f t="shared" si="68"/>
        <v>#VALUE!</v>
      </c>
      <c r="Z157" s="39" t="str">
        <f>IF(ISBLANK('6.'!A157),"-",'6.'!A157)</f>
        <v>-</v>
      </c>
      <c r="AA157" t="e">
        <f t="shared" si="69"/>
        <v>#VALUE!</v>
      </c>
      <c r="AB157" t="e">
        <f t="shared" si="70"/>
        <v>#VALUE!</v>
      </c>
      <c r="AC157" t="str">
        <f>IF(ISBLANK('6.'!B157),"-",'6.'!B157)</f>
        <v>-</v>
      </c>
      <c r="AD157" s="9" t="e">
        <f t="shared" si="71"/>
        <v>#VALUE!</v>
      </c>
      <c r="AE157" s="40" t="str">
        <f>IF(ISBLANK('7.'!A157),"-",'7.'!A157)</f>
        <v>-</v>
      </c>
      <c r="AF157" t="e">
        <f t="shared" si="72"/>
        <v>#VALUE!</v>
      </c>
      <c r="AG157" t="e">
        <f t="shared" si="73"/>
        <v>#VALUE!</v>
      </c>
      <c r="AH157" t="str">
        <f>IF(ISBLANK('7.'!B157),"-",'7.'!B157)</f>
        <v>-</v>
      </c>
      <c r="AI157" s="35" t="e">
        <f t="shared" si="74"/>
        <v>#VALUE!</v>
      </c>
      <c r="AJ157" s="39" t="str">
        <f>IF(ISBLANK('8.'!A157),"-",'8.'!A157)</f>
        <v>-</v>
      </c>
      <c r="AK157" t="e">
        <f t="shared" si="75"/>
        <v>#VALUE!</v>
      </c>
      <c r="AL157" t="e">
        <f t="shared" si="76"/>
        <v>#VALUE!</v>
      </c>
      <c r="AM157" t="str">
        <f>IF(ISBLANK('8.'!B157),"-",'8.'!B157)</f>
        <v>-</v>
      </c>
      <c r="AN157" s="9" t="e">
        <f t="shared" si="77"/>
        <v>#VALUE!</v>
      </c>
      <c r="AO157" s="41" t="str">
        <f>IF(ISBLANK('9.'!A157),"-",'9.'!A157)</f>
        <v>-</v>
      </c>
      <c r="AP157" t="e">
        <f t="shared" si="78"/>
        <v>#VALUE!</v>
      </c>
      <c r="AQ157" t="e">
        <f t="shared" si="79"/>
        <v>#VALUE!</v>
      </c>
      <c r="AR157" t="str">
        <f>IF(ISBLANK('9.'!B157),"-",'9.'!B157)</f>
        <v>-</v>
      </c>
      <c r="AS157" s="42" t="e">
        <f t="shared" si="80"/>
        <v>#VALUE!</v>
      </c>
    </row>
    <row r="158" spans="1:45">
      <c r="A158" s="40">
        <f>IF(ISBLANK('1.'!A158),"-",'1.'!A158)</f>
        <v>45039.958333333336</v>
      </c>
      <c r="B158">
        <f t="shared" si="54"/>
        <v>23</v>
      </c>
      <c r="C158">
        <f t="shared" si="55"/>
        <v>1</v>
      </c>
      <c r="D158">
        <f>IF(ISBLANK('Step 2. Percent Runtime Calcs'!B158),"-",'1.'!B158)</f>
        <v>0</v>
      </c>
      <c r="E158" s="35">
        <f t="shared" si="56"/>
        <v>0</v>
      </c>
      <c r="F158" s="41">
        <f>IF(ISBLANK('2.'!A158),"-",'2.'!A158)</f>
        <v>45039.958333333336</v>
      </c>
      <c r="G158">
        <f t="shared" si="57"/>
        <v>23</v>
      </c>
      <c r="H158">
        <f t="shared" si="58"/>
        <v>1</v>
      </c>
      <c r="I158">
        <f>IF(ISBLANK('2.'!B158),"-",'2.'!B158)</f>
        <v>0</v>
      </c>
      <c r="J158" s="42">
        <f t="shared" si="59"/>
        <v>0</v>
      </c>
      <c r="K158" s="7">
        <f>IF(ISBLANK('3.'!A158),"-",'3.'!A158)</f>
        <v>45039.958333333336</v>
      </c>
      <c r="L158">
        <f t="shared" si="60"/>
        <v>23</v>
      </c>
      <c r="M158">
        <f t="shared" si="61"/>
        <v>1</v>
      </c>
      <c r="N158">
        <f>IF(ISBLANK('3.'!B158),"-",'3.'!B158)</f>
        <v>0</v>
      </c>
      <c r="O158" s="8">
        <f t="shared" si="62"/>
        <v>0</v>
      </c>
      <c r="P158" s="41" t="str">
        <f>IF(ISBLANK('4.'!A158),"-",'4.'!A158)</f>
        <v>-</v>
      </c>
      <c r="Q158" t="e">
        <f t="shared" si="63"/>
        <v>#VALUE!</v>
      </c>
      <c r="R158" t="e">
        <f t="shared" si="64"/>
        <v>#VALUE!</v>
      </c>
      <c r="S158" t="str">
        <f>IF(ISBLANK('4.'!B158),"-",'4.'!B158)</f>
        <v>-</v>
      </c>
      <c r="T158" s="42" t="e">
        <f t="shared" si="65"/>
        <v>#VALUE!</v>
      </c>
      <c r="U158" s="40" t="str">
        <f>IF(ISBLANK('5.'!A158),"-",'5.'!A158)</f>
        <v>-</v>
      </c>
      <c r="V158" t="e">
        <f t="shared" si="66"/>
        <v>#VALUE!</v>
      </c>
      <c r="W158" t="e">
        <f t="shared" si="67"/>
        <v>#VALUE!</v>
      </c>
      <c r="X158" t="str">
        <f>IF(ISBLANK('5.'!B158),"-",'5.'!B158)</f>
        <v>-</v>
      </c>
      <c r="Y158" s="35" t="e">
        <f t="shared" si="68"/>
        <v>#VALUE!</v>
      </c>
      <c r="Z158" s="39" t="str">
        <f>IF(ISBLANK('6.'!A158),"-",'6.'!A158)</f>
        <v>-</v>
      </c>
      <c r="AA158" t="e">
        <f t="shared" si="69"/>
        <v>#VALUE!</v>
      </c>
      <c r="AB158" t="e">
        <f t="shared" si="70"/>
        <v>#VALUE!</v>
      </c>
      <c r="AC158" t="str">
        <f>IF(ISBLANK('6.'!B158),"-",'6.'!B158)</f>
        <v>-</v>
      </c>
      <c r="AD158" s="9" t="e">
        <f t="shared" si="71"/>
        <v>#VALUE!</v>
      </c>
      <c r="AE158" s="40" t="str">
        <f>IF(ISBLANK('7.'!A158),"-",'7.'!A158)</f>
        <v>-</v>
      </c>
      <c r="AF158" t="e">
        <f t="shared" si="72"/>
        <v>#VALUE!</v>
      </c>
      <c r="AG158" t="e">
        <f t="shared" si="73"/>
        <v>#VALUE!</v>
      </c>
      <c r="AH158" t="str">
        <f>IF(ISBLANK('7.'!B158),"-",'7.'!B158)</f>
        <v>-</v>
      </c>
      <c r="AI158" s="35" t="e">
        <f t="shared" si="74"/>
        <v>#VALUE!</v>
      </c>
      <c r="AJ158" s="39" t="str">
        <f>IF(ISBLANK('8.'!A158),"-",'8.'!A158)</f>
        <v>-</v>
      </c>
      <c r="AK158" t="e">
        <f t="shared" si="75"/>
        <v>#VALUE!</v>
      </c>
      <c r="AL158" t="e">
        <f t="shared" si="76"/>
        <v>#VALUE!</v>
      </c>
      <c r="AM158" t="str">
        <f>IF(ISBLANK('8.'!B158),"-",'8.'!B158)</f>
        <v>-</v>
      </c>
      <c r="AN158" s="9" t="e">
        <f t="shared" si="77"/>
        <v>#VALUE!</v>
      </c>
      <c r="AO158" s="41" t="str">
        <f>IF(ISBLANK('9.'!A158),"-",'9.'!A158)</f>
        <v>-</v>
      </c>
      <c r="AP158" t="e">
        <f t="shared" si="78"/>
        <v>#VALUE!</v>
      </c>
      <c r="AQ158" t="e">
        <f t="shared" si="79"/>
        <v>#VALUE!</v>
      </c>
      <c r="AR158" t="str">
        <f>IF(ISBLANK('9.'!B158),"-",'9.'!B158)</f>
        <v>-</v>
      </c>
      <c r="AS158" s="42" t="e">
        <f t="shared" si="80"/>
        <v>#VALUE!</v>
      </c>
    </row>
    <row r="159" spans="1:45">
      <c r="A159" s="40">
        <f>IF(ISBLANK('1.'!A159),"-",'1.'!A159)</f>
        <v>45040</v>
      </c>
      <c r="B159">
        <f t="shared" si="54"/>
        <v>0</v>
      </c>
      <c r="C159">
        <f t="shared" si="55"/>
        <v>2</v>
      </c>
      <c r="D159">
        <f>IF(ISBLANK('Step 2. Percent Runtime Calcs'!B159),"-",'1.'!B159)</f>
        <v>0</v>
      </c>
      <c r="E159" s="35">
        <f t="shared" si="56"/>
        <v>0</v>
      </c>
      <c r="F159" s="41">
        <f>IF(ISBLANK('2.'!A159),"-",'2.'!A159)</f>
        <v>45040</v>
      </c>
      <c r="G159">
        <f t="shared" si="57"/>
        <v>0</v>
      </c>
      <c r="H159">
        <f t="shared" si="58"/>
        <v>2</v>
      </c>
      <c r="I159">
        <f>IF(ISBLANK('2.'!B159),"-",'2.'!B159)</f>
        <v>0</v>
      </c>
      <c r="J159" s="42">
        <f t="shared" si="59"/>
        <v>0</v>
      </c>
      <c r="K159" s="7">
        <f>IF(ISBLANK('3.'!A159),"-",'3.'!A159)</f>
        <v>45040</v>
      </c>
      <c r="L159">
        <f t="shared" si="60"/>
        <v>0</v>
      </c>
      <c r="M159">
        <f t="shared" si="61"/>
        <v>2</v>
      </c>
      <c r="N159">
        <f>IF(ISBLANK('3.'!B159),"-",'3.'!B159)</f>
        <v>0</v>
      </c>
      <c r="O159" s="8">
        <f t="shared" si="62"/>
        <v>0</v>
      </c>
      <c r="P159" s="41" t="str">
        <f>IF(ISBLANK('4.'!A159),"-",'4.'!A159)</f>
        <v>-</v>
      </c>
      <c r="Q159" t="e">
        <f t="shared" si="63"/>
        <v>#VALUE!</v>
      </c>
      <c r="R159" t="e">
        <f t="shared" si="64"/>
        <v>#VALUE!</v>
      </c>
      <c r="S159" t="str">
        <f>IF(ISBLANK('4.'!B159),"-",'4.'!B159)</f>
        <v>-</v>
      </c>
      <c r="T159" s="42" t="e">
        <f t="shared" si="65"/>
        <v>#VALUE!</v>
      </c>
      <c r="U159" s="40" t="str">
        <f>IF(ISBLANK('5.'!A159),"-",'5.'!A159)</f>
        <v>-</v>
      </c>
      <c r="V159" t="e">
        <f t="shared" si="66"/>
        <v>#VALUE!</v>
      </c>
      <c r="W159" t="e">
        <f t="shared" si="67"/>
        <v>#VALUE!</v>
      </c>
      <c r="X159" t="str">
        <f>IF(ISBLANK('5.'!B159),"-",'5.'!B159)</f>
        <v>-</v>
      </c>
      <c r="Y159" s="35" t="e">
        <f t="shared" si="68"/>
        <v>#VALUE!</v>
      </c>
      <c r="Z159" s="39" t="str">
        <f>IF(ISBLANK('6.'!A159),"-",'6.'!A159)</f>
        <v>-</v>
      </c>
      <c r="AA159" t="e">
        <f t="shared" si="69"/>
        <v>#VALUE!</v>
      </c>
      <c r="AB159" t="e">
        <f t="shared" si="70"/>
        <v>#VALUE!</v>
      </c>
      <c r="AC159" t="str">
        <f>IF(ISBLANK('6.'!B159),"-",'6.'!B159)</f>
        <v>-</v>
      </c>
      <c r="AD159" s="9" t="e">
        <f t="shared" si="71"/>
        <v>#VALUE!</v>
      </c>
      <c r="AE159" s="40" t="str">
        <f>IF(ISBLANK('7.'!A159),"-",'7.'!A159)</f>
        <v>-</v>
      </c>
      <c r="AF159" t="e">
        <f t="shared" si="72"/>
        <v>#VALUE!</v>
      </c>
      <c r="AG159" t="e">
        <f t="shared" si="73"/>
        <v>#VALUE!</v>
      </c>
      <c r="AH159" t="str">
        <f>IF(ISBLANK('7.'!B159),"-",'7.'!B159)</f>
        <v>-</v>
      </c>
      <c r="AI159" s="35" t="e">
        <f t="shared" si="74"/>
        <v>#VALUE!</v>
      </c>
      <c r="AJ159" s="39" t="str">
        <f>IF(ISBLANK('8.'!A159),"-",'8.'!A159)</f>
        <v>-</v>
      </c>
      <c r="AK159" t="e">
        <f t="shared" si="75"/>
        <v>#VALUE!</v>
      </c>
      <c r="AL159" t="e">
        <f t="shared" si="76"/>
        <v>#VALUE!</v>
      </c>
      <c r="AM159" t="str">
        <f>IF(ISBLANK('8.'!B159),"-",'8.'!B159)</f>
        <v>-</v>
      </c>
      <c r="AN159" s="9" t="e">
        <f t="shared" si="77"/>
        <v>#VALUE!</v>
      </c>
      <c r="AO159" s="41" t="str">
        <f>IF(ISBLANK('9.'!A159),"-",'9.'!A159)</f>
        <v>-</v>
      </c>
      <c r="AP159" t="e">
        <f t="shared" si="78"/>
        <v>#VALUE!</v>
      </c>
      <c r="AQ159" t="e">
        <f t="shared" si="79"/>
        <v>#VALUE!</v>
      </c>
      <c r="AR159" t="str">
        <f>IF(ISBLANK('9.'!B159),"-",'9.'!B159)</f>
        <v>-</v>
      </c>
      <c r="AS159" s="42" t="e">
        <f t="shared" si="80"/>
        <v>#VALUE!</v>
      </c>
    </row>
    <row r="160" spans="1:45">
      <c r="A160" s="40">
        <f>IF(ISBLANK('1.'!A160),"-",'1.'!A160)</f>
        <v>45040.041666666664</v>
      </c>
      <c r="B160">
        <f t="shared" si="54"/>
        <v>1</v>
      </c>
      <c r="C160">
        <f t="shared" si="55"/>
        <v>2</v>
      </c>
      <c r="D160">
        <f>IF(ISBLANK('Step 2. Percent Runtime Calcs'!B160),"-",'1.'!B160)</f>
        <v>0</v>
      </c>
      <c r="E160" s="35">
        <f t="shared" si="56"/>
        <v>0</v>
      </c>
      <c r="F160" s="41">
        <f>IF(ISBLANK('2.'!A160),"-",'2.'!A160)</f>
        <v>45040.041666666664</v>
      </c>
      <c r="G160">
        <f t="shared" si="57"/>
        <v>1</v>
      </c>
      <c r="H160">
        <f t="shared" si="58"/>
        <v>2</v>
      </c>
      <c r="I160">
        <f>IF(ISBLANK('2.'!B160),"-",'2.'!B160)</f>
        <v>0</v>
      </c>
      <c r="J160" s="42">
        <f t="shared" si="59"/>
        <v>0</v>
      </c>
      <c r="K160" s="7">
        <f>IF(ISBLANK('3.'!A160),"-",'3.'!A160)</f>
        <v>45040.041666666664</v>
      </c>
      <c r="L160">
        <f t="shared" si="60"/>
        <v>1</v>
      </c>
      <c r="M160">
        <f t="shared" si="61"/>
        <v>2</v>
      </c>
      <c r="N160">
        <f>IF(ISBLANK('3.'!B160),"-",'3.'!B160)</f>
        <v>0</v>
      </c>
      <c r="O160" s="8">
        <f t="shared" si="62"/>
        <v>0</v>
      </c>
      <c r="P160" s="41" t="str">
        <f>IF(ISBLANK('4.'!A160),"-",'4.'!A160)</f>
        <v>-</v>
      </c>
      <c r="Q160" t="e">
        <f t="shared" si="63"/>
        <v>#VALUE!</v>
      </c>
      <c r="R160" t="e">
        <f t="shared" si="64"/>
        <v>#VALUE!</v>
      </c>
      <c r="S160" t="str">
        <f>IF(ISBLANK('4.'!B160),"-",'4.'!B160)</f>
        <v>-</v>
      </c>
      <c r="T160" s="42" t="e">
        <f t="shared" si="65"/>
        <v>#VALUE!</v>
      </c>
      <c r="U160" s="40" t="str">
        <f>IF(ISBLANK('5.'!A160),"-",'5.'!A160)</f>
        <v>-</v>
      </c>
      <c r="V160" t="e">
        <f t="shared" si="66"/>
        <v>#VALUE!</v>
      </c>
      <c r="W160" t="e">
        <f t="shared" si="67"/>
        <v>#VALUE!</v>
      </c>
      <c r="X160" t="str">
        <f>IF(ISBLANK('5.'!B160),"-",'5.'!B160)</f>
        <v>-</v>
      </c>
      <c r="Y160" s="35" t="e">
        <f t="shared" si="68"/>
        <v>#VALUE!</v>
      </c>
      <c r="Z160" s="39" t="str">
        <f>IF(ISBLANK('6.'!A160),"-",'6.'!A160)</f>
        <v>-</v>
      </c>
      <c r="AA160" t="e">
        <f t="shared" si="69"/>
        <v>#VALUE!</v>
      </c>
      <c r="AB160" t="e">
        <f t="shared" si="70"/>
        <v>#VALUE!</v>
      </c>
      <c r="AC160" t="str">
        <f>IF(ISBLANK('6.'!B160),"-",'6.'!B160)</f>
        <v>-</v>
      </c>
      <c r="AD160" s="9" t="e">
        <f t="shared" si="71"/>
        <v>#VALUE!</v>
      </c>
      <c r="AE160" s="40" t="str">
        <f>IF(ISBLANK('7.'!A160),"-",'7.'!A160)</f>
        <v>-</v>
      </c>
      <c r="AF160" t="e">
        <f t="shared" si="72"/>
        <v>#VALUE!</v>
      </c>
      <c r="AG160" t="e">
        <f t="shared" si="73"/>
        <v>#VALUE!</v>
      </c>
      <c r="AH160" t="str">
        <f>IF(ISBLANK('7.'!B160),"-",'7.'!B160)</f>
        <v>-</v>
      </c>
      <c r="AI160" s="35" t="e">
        <f t="shared" si="74"/>
        <v>#VALUE!</v>
      </c>
      <c r="AJ160" s="39" t="str">
        <f>IF(ISBLANK('8.'!A160),"-",'8.'!A160)</f>
        <v>-</v>
      </c>
      <c r="AK160" t="e">
        <f t="shared" si="75"/>
        <v>#VALUE!</v>
      </c>
      <c r="AL160" t="e">
        <f t="shared" si="76"/>
        <v>#VALUE!</v>
      </c>
      <c r="AM160" t="str">
        <f>IF(ISBLANK('8.'!B160),"-",'8.'!B160)</f>
        <v>-</v>
      </c>
      <c r="AN160" s="9" t="e">
        <f t="shared" si="77"/>
        <v>#VALUE!</v>
      </c>
      <c r="AO160" s="41" t="str">
        <f>IF(ISBLANK('9.'!A160),"-",'9.'!A160)</f>
        <v>-</v>
      </c>
      <c r="AP160" t="e">
        <f t="shared" si="78"/>
        <v>#VALUE!</v>
      </c>
      <c r="AQ160" t="e">
        <f t="shared" si="79"/>
        <v>#VALUE!</v>
      </c>
      <c r="AR160" t="str">
        <f>IF(ISBLANK('9.'!B160),"-",'9.'!B160)</f>
        <v>-</v>
      </c>
      <c r="AS160" s="42" t="e">
        <f t="shared" si="80"/>
        <v>#VALUE!</v>
      </c>
    </row>
    <row r="161" spans="1:45">
      <c r="A161" s="40">
        <f>IF(ISBLANK('1.'!A161),"-",'1.'!A161)</f>
        <v>45040.083333333336</v>
      </c>
      <c r="B161">
        <f t="shared" si="54"/>
        <v>2</v>
      </c>
      <c r="C161">
        <f t="shared" si="55"/>
        <v>2</v>
      </c>
      <c r="D161">
        <f>IF(ISBLANK('Step 2. Percent Runtime Calcs'!B161),"-",'1.'!B161)</f>
        <v>0</v>
      </c>
      <c r="E161" s="35">
        <f t="shared" si="56"/>
        <v>0</v>
      </c>
      <c r="F161" s="41">
        <f>IF(ISBLANK('2.'!A161),"-",'2.'!A161)</f>
        <v>45040.083333333336</v>
      </c>
      <c r="G161">
        <f t="shared" si="57"/>
        <v>2</v>
      </c>
      <c r="H161">
        <f t="shared" si="58"/>
        <v>2</v>
      </c>
      <c r="I161">
        <f>IF(ISBLANK('2.'!B161),"-",'2.'!B161)</f>
        <v>0</v>
      </c>
      <c r="J161" s="42">
        <f t="shared" si="59"/>
        <v>0</v>
      </c>
      <c r="K161" s="7">
        <f>IF(ISBLANK('3.'!A161),"-",'3.'!A161)</f>
        <v>45040.083333333336</v>
      </c>
      <c r="L161">
        <f t="shared" si="60"/>
        <v>2</v>
      </c>
      <c r="M161">
        <f t="shared" si="61"/>
        <v>2</v>
      </c>
      <c r="N161">
        <f>IF(ISBLANK('3.'!B161),"-",'3.'!B161)</f>
        <v>0</v>
      </c>
      <c r="O161" s="8">
        <f t="shared" si="62"/>
        <v>0</v>
      </c>
      <c r="P161" s="41" t="str">
        <f>IF(ISBLANK('4.'!A161),"-",'4.'!A161)</f>
        <v>-</v>
      </c>
      <c r="Q161" t="e">
        <f t="shared" si="63"/>
        <v>#VALUE!</v>
      </c>
      <c r="R161" t="e">
        <f t="shared" si="64"/>
        <v>#VALUE!</v>
      </c>
      <c r="S161" t="str">
        <f>IF(ISBLANK('4.'!B161),"-",'4.'!B161)</f>
        <v>-</v>
      </c>
      <c r="T161" s="42" t="e">
        <f t="shared" si="65"/>
        <v>#VALUE!</v>
      </c>
      <c r="U161" s="40" t="str">
        <f>IF(ISBLANK('5.'!A161),"-",'5.'!A161)</f>
        <v>-</v>
      </c>
      <c r="V161" t="e">
        <f t="shared" si="66"/>
        <v>#VALUE!</v>
      </c>
      <c r="W161" t="e">
        <f t="shared" si="67"/>
        <v>#VALUE!</v>
      </c>
      <c r="X161" t="str">
        <f>IF(ISBLANK('5.'!B161),"-",'5.'!B161)</f>
        <v>-</v>
      </c>
      <c r="Y161" s="35" t="e">
        <f t="shared" si="68"/>
        <v>#VALUE!</v>
      </c>
      <c r="Z161" s="39" t="str">
        <f>IF(ISBLANK('6.'!A161),"-",'6.'!A161)</f>
        <v>-</v>
      </c>
      <c r="AA161" t="e">
        <f t="shared" si="69"/>
        <v>#VALUE!</v>
      </c>
      <c r="AB161" t="e">
        <f t="shared" si="70"/>
        <v>#VALUE!</v>
      </c>
      <c r="AC161" t="str">
        <f>IF(ISBLANK('6.'!B161),"-",'6.'!B161)</f>
        <v>-</v>
      </c>
      <c r="AD161" s="9" t="e">
        <f t="shared" si="71"/>
        <v>#VALUE!</v>
      </c>
      <c r="AE161" s="40" t="str">
        <f>IF(ISBLANK('7.'!A161),"-",'7.'!A161)</f>
        <v>-</v>
      </c>
      <c r="AF161" t="e">
        <f t="shared" si="72"/>
        <v>#VALUE!</v>
      </c>
      <c r="AG161" t="e">
        <f t="shared" si="73"/>
        <v>#VALUE!</v>
      </c>
      <c r="AH161" t="str">
        <f>IF(ISBLANK('7.'!B161),"-",'7.'!B161)</f>
        <v>-</v>
      </c>
      <c r="AI161" s="35" t="e">
        <f t="shared" si="74"/>
        <v>#VALUE!</v>
      </c>
      <c r="AJ161" s="39" t="str">
        <f>IF(ISBLANK('8.'!A161),"-",'8.'!A161)</f>
        <v>-</v>
      </c>
      <c r="AK161" t="e">
        <f t="shared" si="75"/>
        <v>#VALUE!</v>
      </c>
      <c r="AL161" t="e">
        <f t="shared" si="76"/>
        <v>#VALUE!</v>
      </c>
      <c r="AM161" t="str">
        <f>IF(ISBLANK('8.'!B161),"-",'8.'!B161)</f>
        <v>-</v>
      </c>
      <c r="AN161" s="9" t="e">
        <f t="shared" si="77"/>
        <v>#VALUE!</v>
      </c>
      <c r="AO161" s="41" t="str">
        <f>IF(ISBLANK('9.'!A161),"-",'9.'!A161)</f>
        <v>-</v>
      </c>
      <c r="AP161" t="e">
        <f t="shared" si="78"/>
        <v>#VALUE!</v>
      </c>
      <c r="AQ161" t="e">
        <f t="shared" si="79"/>
        <v>#VALUE!</v>
      </c>
      <c r="AR161" t="str">
        <f>IF(ISBLANK('9.'!B161),"-",'9.'!B161)</f>
        <v>-</v>
      </c>
      <c r="AS161" s="42" t="e">
        <f t="shared" si="80"/>
        <v>#VALUE!</v>
      </c>
    </row>
    <row r="162" spans="1:45">
      <c r="A162" s="40">
        <f>IF(ISBLANK('1.'!A162),"-",'1.'!A162)</f>
        <v>45040.125</v>
      </c>
      <c r="B162">
        <f t="shared" si="54"/>
        <v>3</v>
      </c>
      <c r="C162">
        <f t="shared" si="55"/>
        <v>2</v>
      </c>
      <c r="D162">
        <f>IF(ISBLANK('Step 2. Percent Runtime Calcs'!B162),"-",'1.'!B162)</f>
        <v>0</v>
      </c>
      <c r="E162" s="35">
        <f t="shared" si="56"/>
        <v>0</v>
      </c>
      <c r="F162" s="41">
        <f>IF(ISBLANK('2.'!A162),"-",'2.'!A162)</f>
        <v>45040.125</v>
      </c>
      <c r="G162">
        <f t="shared" si="57"/>
        <v>3</v>
      </c>
      <c r="H162">
        <f t="shared" si="58"/>
        <v>2</v>
      </c>
      <c r="I162">
        <f>IF(ISBLANK('2.'!B162),"-",'2.'!B162)</f>
        <v>0</v>
      </c>
      <c r="J162" s="42">
        <f t="shared" si="59"/>
        <v>0</v>
      </c>
      <c r="K162" s="7">
        <f>IF(ISBLANK('3.'!A162),"-",'3.'!A162)</f>
        <v>45040.125</v>
      </c>
      <c r="L162">
        <f t="shared" si="60"/>
        <v>3</v>
      </c>
      <c r="M162">
        <f t="shared" si="61"/>
        <v>2</v>
      </c>
      <c r="N162">
        <f>IF(ISBLANK('3.'!B162),"-",'3.'!B162)</f>
        <v>0</v>
      </c>
      <c r="O162" s="8">
        <f t="shared" si="62"/>
        <v>0</v>
      </c>
      <c r="P162" s="41" t="str">
        <f>IF(ISBLANK('4.'!A162),"-",'4.'!A162)</f>
        <v>-</v>
      </c>
      <c r="Q162" t="e">
        <f t="shared" si="63"/>
        <v>#VALUE!</v>
      </c>
      <c r="R162" t="e">
        <f t="shared" si="64"/>
        <v>#VALUE!</v>
      </c>
      <c r="S162" t="str">
        <f>IF(ISBLANK('4.'!B162),"-",'4.'!B162)</f>
        <v>-</v>
      </c>
      <c r="T162" s="42" t="e">
        <f t="shared" si="65"/>
        <v>#VALUE!</v>
      </c>
      <c r="U162" s="40" t="str">
        <f>IF(ISBLANK('5.'!A162),"-",'5.'!A162)</f>
        <v>-</v>
      </c>
      <c r="V162" t="e">
        <f t="shared" si="66"/>
        <v>#VALUE!</v>
      </c>
      <c r="W162" t="e">
        <f t="shared" si="67"/>
        <v>#VALUE!</v>
      </c>
      <c r="X162" t="str">
        <f>IF(ISBLANK('5.'!B162),"-",'5.'!B162)</f>
        <v>-</v>
      </c>
      <c r="Y162" s="35" t="e">
        <f t="shared" si="68"/>
        <v>#VALUE!</v>
      </c>
      <c r="Z162" s="39" t="str">
        <f>IF(ISBLANK('6.'!A162),"-",'6.'!A162)</f>
        <v>-</v>
      </c>
      <c r="AA162" t="e">
        <f t="shared" si="69"/>
        <v>#VALUE!</v>
      </c>
      <c r="AB162" t="e">
        <f t="shared" si="70"/>
        <v>#VALUE!</v>
      </c>
      <c r="AC162" t="str">
        <f>IF(ISBLANK('6.'!B162),"-",'6.'!B162)</f>
        <v>-</v>
      </c>
      <c r="AD162" s="9" t="e">
        <f t="shared" si="71"/>
        <v>#VALUE!</v>
      </c>
      <c r="AE162" s="40" t="str">
        <f>IF(ISBLANK('7.'!A162),"-",'7.'!A162)</f>
        <v>-</v>
      </c>
      <c r="AF162" t="e">
        <f t="shared" si="72"/>
        <v>#VALUE!</v>
      </c>
      <c r="AG162" t="e">
        <f t="shared" si="73"/>
        <v>#VALUE!</v>
      </c>
      <c r="AH162" t="str">
        <f>IF(ISBLANK('7.'!B162),"-",'7.'!B162)</f>
        <v>-</v>
      </c>
      <c r="AI162" s="35" t="e">
        <f t="shared" si="74"/>
        <v>#VALUE!</v>
      </c>
      <c r="AJ162" s="39" t="str">
        <f>IF(ISBLANK('8.'!A162),"-",'8.'!A162)</f>
        <v>-</v>
      </c>
      <c r="AK162" t="e">
        <f t="shared" si="75"/>
        <v>#VALUE!</v>
      </c>
      <c r="AL162" t="e">
        <f t="shared" si="76"/>
        <v>#VALUE!</v>
      </c>
      <c r="AM162" t="str">
        <f>IF(ISBLANK('8.'!B162),"-",'8.'!B162)</f>
        <v>-</v>
      </c>
      <c r="AN162" s="9" t="e">
        <f t="shared" si="77"/>
        <v>#VALUE!</v>
      </c>
      <c r="AO162" s="41" t="str">
        <f>IF(ISBLANK('9.'!A162),"-",'9.'!A162)</f>
        <v>-</v>
      </c>
      <c r="AP162" t="e">
        <f t="shared" si="78"/>
        <v>#VALUE!</v>
      </c>
      <c r="AQ162" t="e">
        <f t="shared" si="79"/>
        <v>#VALUE!</v>
      </c>
      <c r="AR162" t="str">
        <f>IF(ISBLANK('9.'!B162),"-",'9.'!B162)</f>
        <v>-</v>
      </c>
      <c r="AS162" s="42" t="e">
        <f t="shared" si="80"/>
        <v>#VALUE!</v>
      </c>
    </row>
    <row r="163" spans="1:45">
      <c r="A163" s="40">
        <f>IF(ISBLANK('1.'!A163),"-",'1.'!A163)</f>
        <v>45040.166666666664</v>
      </c>
      <c r="B163">
        <f t="shared" si="54"/>
        <v>4</v>
      </c>
      <c r="C163">
        <f t="shared" si="55"/>
        <v>2</v>
      </c>
      <c r="D163">
        <f>IF(ISBLANK('Step 2. Percent Runtime Calcs'!B163),"-",'1.'!B163)</f>
        <v>0</v>
      </c>
      <c r="E163" s="35">
        <f t="shared" si="56"/>
        <v>0</v>
      </c>
      <c r="F163" s="41">
        <f>IF(ISBLANK('2.'!A163),"-",'2.'!A163)</f>
        <v>45040.166666666664</v>
      </c>
      <c r="G163">
        <f t="shared" si="57"/>
        <v>4</v>
      </c>
      <c r="H163">
        <f t="shared" si="58"/>
        <v>2</v>
      </c>
      <c r="I163">
        <f>IF(ISBLANK('2.'!B163),"-",'2.'!B163)</f>
        <v>0</v>
      </c>
      <c r="J163" s="42">
        <f t="shared" si="59"/>
        <v>0</v>
      </c>
      <c r="K163" s="7">
        <f>IF(ISBLANK('3.'!A163),"-",'3.'!A163)</f>
        <v>45040.166666666664</v>
      </c>
      <c r="L163">
        <f t="shared" si="60"/>
        <v>4</v>
      </c>
      <c r="M163">
        <f t="shared" si="61"/>
        <v>2</v>
      </c>
      <c r="N163">
        <f>IF(ISBLANK('3.'!B163),"-",'3.'!B163)</f>
        <v>0</v>
      </c>
      <c r="O163" s="8">
        <f t="shared" si="62"/>
        <v>0</v>
      </c>
      <c r="P163" s="41" t="str">
        <f>IF(ISBLANK('4.'!A163),"-",'4.'!A163)</f>
        <v>-</v>
      </c>
      <c r="Q163" t="e">
        <f t="shared" si="63"/>
        <v>#VALUE!</v>
      </c>
      <c r="R163" t="e">
        <f t="shared" si="64"/>
        <v>#VALUE!</v>
      </c>
      <c r="S163" t="str">
        <f>IF(ISBLANK('4.'!B163),"-",'4.'!B163)</f>
        <v>-</v>
      </c>
      <c r="T163" s="42" t="e">
        <f t="shared" si="65"/>
        <v>#VALUE!</v>
      </c>
      <c r="U163" s="40" t="str">
        <f>IF(ISBLANK('5.'!A163),"-",'5.'!A163)</f>
        <v>-</v>
      </c>
      <c r="V163" t="e">
        <f t="shared" si="66"/>
        <v>#VALUE!</v>
      </c>
      <c r="W163" t="e">
        <f t="shared" si="67"/>
        <v>#VALUE!</v>
      </c>
      <c r="X163" t="str">
        <f>IF(ISBLANK('5.'!B163),"-",'5.'!B163)</f>
        <v>-</v>
      </c>
      <c r="Y163" s="35" t="e">
        <f t="shared" si="68"/>
        <v>#VALUE!</v>
      </c>
      <c r="Z163" s="39" t="str">
        <f>IF(ISBLANK('6.'!A163),"-",'6.'!A163)</f>
        <v>-</v>
      </c>
      <c r="AA163" t="e">
        <f t="shared" si="69"/>
        <v>#VALUE!</v>
      </c>
      <c r="AB163" t="e">
        <f t="shared" si="70"/>
        <v>#VALUE!</v>
      </c>
      <c r="AC163" t="str">
        <f>IF(ISBLANK('6.'!B163),"-",'6.'!B163)</f>
        <v>-</v>
      </c>
      <c r="AD163" s="9" t="e">
        <f t="shared" si="71"/>
        <v>#VALUE!</v>
      </c>
      <c r="AE163" s="40" t="str">
        <f>IF(ISBLANK('7.'!A163),"-",'7.'!A163)</f>
        <v>-</v>
      </c>
      <c r="AF163" t="e">
        <f t="shared" si="72"/>
        <v>#VALUE!</v>
      </c>
      <c r="AG163" t="e">
        <f t="shared" si="73"/>
        <v>#VALUE!</v>
      </c>
      <c r="AH163" t="str">
        <f>IF(ISBLANK('7.'!B163),"-",'7.'!B163)</f>
        <v>-</v>
      </c>
      <c r="AI163" s="35" t="e">
        <f t="shared" si="74"/>
        <v>#VALUE!</v>
      </c>
      <c r="AJ163" s="39" t="str">
        <f>IF(ISBLANK('8.'!A163),"-",'8.'!A163)</f>
        <v>-</v>
      </c>
      <c r="AK163" t="e">
        <f t="shared" si="75"/>
        <v>#VALUE!</v>
      </c>
      <c r="AL163" t="e">
        <f t="shared" si="76"/>
        <v>#VALUE!</v>
      </c>
      <c r="AM163" t="str">
        <f>IF(ISBLANK('8.'!B163),"-",'8.'!B163)</f>
        <v>-</v>
      </c>
      <c r="AN163" s="9" t="e">
        <f t="shared" si="77"/>
        <v>#VALUE!</v>
      </c>
      <c r="AO163" s="41" t="str">
        <f>IF(ISBLANK('9.'!A163),"-",'9.'!A163)</f>
        <v>-</v>
      </c>
      <c r="AP163" t="e">
        <f t="shared" si="78"/>
        <v>#VALUE!</v>
      </c>
      <c r="AQ163" t="e">
        <f t="shared" si="79"/>
        <v>#VALUE!</v>
      </c>
      <c r="AR163" t="str">
        <f>IF(ISBLANK('9.'!B163),"-",'9.'!B163)</f>
        <v>-</v>
      </c>
      <c r="AS163" s="42" t="e">
        <f t="shared" si="80"/>
        <v>#VALUE!</v>
      </c>
    </row>
    <row r="164" spans="1:45">
      <c r="A164" s="40">
        <f>IF(ISBLANK('1.'!A164),"-",'1.'!A164)</f>
        <v>45040.208333333336</v>
      </c>
      <c r="B164">
        <f t="shared" si="54"/>
        <v>5</v>
      </c>
      <c r="C164">
        <f t="shared" si="55"/>
        <v>2</v>
      </c>
      <c r="D164">
        <f>IF(ISBLANK('Step 2. Percent Runtime Calcs'!B164),"-",'1.'!B164)</f>
        <v>0</v>
      </c>
      <c r="E164" s="35">
        <f t="shared" si="56"/>
        <v>0</v>
      </c>
      <c r="F164" s="41">
        <f>IF(ISBLANK('2.'!A164),"-",'2.'!A164)</f>
        <v>45040.208333333336</v>
      </c>
      <c r="G164">
        <f t="shared" si="57"/>
        <v>5</v>
      </c>
      <c r="H164">
        <f t="shared" si="58"/>
        <v>2</v>
      </c>
      <c r="I164">
        <f>IF(ISBLANK('2.'!B164),"-",'2.'!B164)</f>
        <v>0</v>
      </c>
      <c r="J164" s="42">
        <f t="shared" si="59"/>
        <v>0</v>
      </c>
      <c r="K164" s="7">
        <f>IF(ISBLANK('3.'!A164),"-",'3.'!A164)</f>
        <v>45040.208333333336</v>
      </c>
      <c r="L164">
        <f t="shared" si="60"/>
        <v>5</v>
      </c>
      <c r="M164">
        <f t="shared" si="61"/>
        <v>2</v>
      </c>
      <c r="N164">
        <f>IF(ISBLANK('3.'!B164),"-",'3.'!B164)</f>
        <v>0</v>
      </c>
      <c r="O164" s="8">
        <f t="shared" si="62"/>
        <v>0</v>
      </c>
      <c r="P164" s="41" t="str">
        <f>IF(ISBLANK('4.'!A164),"-",'4.'!A164)</f>
        <v>-</v>
      </c>
      <c r="Q164" t="e">
        <f t="shared" si="63"/>
        <v>#VALUE!</v>
      </c>
      <c r="R164" t="e">
        <f t="shared" si="64"/>
        <v>#VALUE!</v>
      </c>
      <c r="S164" t="str">
        <f>IF(ISBLANK('4.'!B164),"-",'4.'!B164)</f>
        <v>-</v>
      </c>
      <c r="T164" s="42" t="e">
        <f t="shared" si="65"/>
        <v>#VALUE!</v>
      </c>
      <c r="U164" s="40" t="str">
        <f>IF(ISBLANK('5.'!A164),"-",'5.'!A164)</f>
        <v>-</v>
      </c>
      <c r="V164" t="e">
        <f t="shared" si="66"/>
        <v>#VALUE!</v>
      </c>
      <c r="W164" t="e">
        <f t="shared" si="67"/>
        <v>#VALUE!</v>
      </c>
      <c r="X164" t="str">
        <f>IF(ISBLANK('5.'!B164),"-",'5.'!B164)</f>
        <v>-</v>
      </c>
      <c r="Y164" s="35" t="e">
        <f t="shared" si="68"/>
        <v>#VALUE!</v>
      </c>
      <c r="Z164" s="39" t="str">
        <f>IF(ISBLANK('6.'!A164),"-",'6.'!A164)</f>
        <v>-</v>
      </c>
      <c r="AA164" t="e">
        <f t="shared" si="69"/>
        <v>#VALUE!</v>
      </c>
      <c r="AB164" t="e">
        <f t="shared" si="70"/>
        <v>#VALUE!</v>
      </c>
      <c r="AC164" t="str">
        <f>IF(ISBLANK('6.'!B164),"-",'6.'!B164)</f>
        <v>-</v>
      </c>
      <c r="AD164" s="9" t="e">
        <f t="shared" si="71"/>
        <v>#VALUE!</v>
      </c>
      <c r="AE164" s="40" t="str">
        <f>IF(ISBLANK('7.'!A164),"-",'7.'!A164)</f>
        <v>-</v>
      </c>
      <c r="AF164" t="e">
        <f t="shared" si="72"/>
        <v>#VALUE!</v>
      </c>
      <c r="AG164" t="e">
        <f t="shared" si="73"/>
        <v>#VALUE!</v>
      </c>
      <c r="AH164" t="str">
        <f>IF(ISBLANK('7.'!B164),"-",'7.'!B164)</f>
        <v>-</v>
      </c>
      <c r="AI164" s="35" t="e">
        <f t="shared" si="74"/>
        <v>#VALUE!</v>
      </c>
      <c r="AJ164" s="39" t="str">
        <f>IF(ISBLANK('8.'!A164),"-",'8.'!A164)</f>
        <v>-</v>
      </c>
      <c r="AK164" t="e">
        <f t="shared" si="75"/>
        <v>#VALUE!</v>
      </c>
      <c r="AL164" t="e">
        <f t="shared" si="76"/>
        <v>#VALUE!</v>
      </c>
      <c r="AM164" t="str">
        <f>IF(ISBLANK('8.'!B164),"-",'8.'!B164)</f>
        <v>-</v>
      </c>
      <c r="AN164" s="9" t="e">
        <f t="shared" si="77"/>
        <v>#VALUE!</v>
      </c>
      <c r="AO164" s="41" t="str">
        <f>IF(ISBLANK('9.'!A164),"-",'9.'!A164)</f>
        <v>-</v>
      </c>
      <c r="AP164" t="e">
        <f t="shared" si="78"/>
        <v>#VALUE!</v>
      </c>
      <c r="AQ164" t="e">
        <f t="shared" si="79"/>
        <v>#VALUE!</v>
      </c>
      <c r="AR164" t="str">
        <f>IF(ISBLANK('9.'!B164),"-",'9.'!B164)</f>
        <v>-</v>
      </c>
      <c r="AS164" s="42" t="e">
        <f t="shared" si="80"/>
        <v>#VALUE!</v>
      </c>
    </row>
    <row r="165" spans="1:45">
      <c r="A165" s="40">
        <f>IF(ISBLANK('1.'!A165),"-",'1.'!A165)</f>
        <v>45040.25</v>
      </c>
      <c r="B165">
        <f t="shared" si="54"/>
        <v>6</v>
      </c>
      <c r="C165">
        <f t="shared" si="55"/>
        <v>2</v>
      </c>
      <c r="D165">
        <f>IF(ISBLANK('Step 2. Percent Runtime Calcs'!B165),"-",'1.'!B165)</f>
        <v>0</v>
      </c>
      <c r="E165" s="35">
        <f t="shared" si="56"/>
        <v>0</v>
      </c>
      <c r="F165" s="41">
        <f>IF(ISBLANK('2.'!A165),"-",'2.'!A165)</f>
        <v>45040.25</v>
      </c>
      <c r="G165">
        <f t="shared" si="57"/>
        <v>6</v>
      </c>
      <c r="H165">
        <f t="shared" si="58"/>
        <v>2</v>
      </c>
      <c r="I165">
        <f>IF(ISBLANK('2.'!B165),"-",'2.'!B165)</f>
        <v>0</v>
      </c>
      <c r="J165" s="42">
        <f t="shared" si="59"/>
        <v>0</v>
      </c>
      <c r="K165" s="7">
        <f>IF(ISBLANK('3.'!A165),"-",'3.'!A165)</f>
        <v>45040.25</v>
      </c>
      <c r="L165">
        <f t="shared" si="60"/>
        <v>6</v>
      </c>
      <c r="M165">
        <f t="shared" si="61"/>
        <v>2</v>
      </c>
      <c r="N165">
        <f>IF(ISBLANK('3.'!B165),"-",'3.'!B165)</f>
        <v>0</v>
      </c>
      <c r="O165" s="8">
        <f t="shared" si="62"/>
        <v>0</v>
      </c>
      <c r="P165" s="41" t="str">
        <f>IF(ISBLANK('4.'!A165),"-",'4.'!A165)</f>
        <v>-</v>
      </c>
      <c r="Q165" t="e">
        <f t="shared" si="63"/>
        <v>#VALUE!</v>
      </c>
      <c r="R165" t="e">
        <f t="shared" si="64"/>
        <v>#VALUE!</v>
      </c>
      <c r="S165" t="str">
        <f>IF(ISBLANK('4.'!B165),"-",'4.'!B165)</f>
        <v>-</v>
      </c>
      <c r="T165" s="42" t="e">
        <f t="shared" si="65"/>
        <v>#VALUE!</v>
      </c>
      <c r="U165" s="40" t="str">
        <f>IF(ISBLANK('5.'!A165),"-",'5.'!A165)</f>
        <v>-</v>
      </c>
      <c r="V165" t="e">
        <f t="shared" si="66"/>
        <v>#VALUE!</v>
      </c>
      <c r="W165" t="e">
        <f t="shared" si="67"/>
        <v>#VALUE!</v>
      </c>
      <c r="X165" t="str">
        <f>IF(ISBLANK('5.'!B165),"-",'5.'!B165)</f>
        <v>-</v>
      </c>
      <c r="Y165" s="35" t="e">
        <f t="shared" si="68"/>
        <v>#VALUE!</v>
      </c>
      <c r="Z165" s="39" t="str">
        <f>IF(ISBLANK('6.'!A165),"-",'6.'!A165)</f>
        <v>-</v>
      </c>
      <c r="AA165" t="e">
        <f t="shared" si="69"/>
        <v>#VALUE!</v>
      </c>
      <c r="AB165" t="e">
        <f t="shared" si="70"/>
        <v>#VALUE!</v>
      </c>
      <c r="AC165" t="str">
        <f>IF(ISBLANK('6.'!B165),"-",'6.'!B165)</f>
        <v>-</v>
      </c>
      <c r="AD165" s="9" t="e">
        <f t="shared" si="71"/>
        <v>#VALUE!</v>
      </c>
      <c r="AE165" s="40" t="str">
        <f>IF(ISBLANK('7.'!A165),"-",'7.'!A165)</f>
        <v>-</v>
      </c>
      <c r="AF165" t="e">
        <f t="shared" si="72"/>
        <v>#VALUE!</v>
      </c>
      <c r="AG165" t="e">
        <f t="shared" si="73"/>
        <v>#VALUE!</v>
      </c>
      <c r="AH165" t="str">
        <f>IF(ISBLANK('7.'!B165),"-",'7.'!B165)</f>
        <v>-</v>
      </c>
      <c r="AI165" s="35" t="e">
        <f t="shared" si="74"/>
        <v>#VALUE!</v>
      </c>
      <c r="AJ165" s="39" t="str">
        <f>IF(ISBLANK('8.'!A165),"-",'8.'!A165)</f>
        <v>-</v>
      </c>
      <c r="AK165" t="e">
        <f t="shared" si="75"/>
        <v>#VALUE!</v>
      </c>
      <c r="AL165" t="e">
        <f t="shared" si="76"/>
        <v>#VALUE!</v>
      </c>
      <c r="AM165" t="str">
        <f>IF(ISBLANK('8.'!B165),"-",'8.'!B165)</f>
        <v>-</v>
      </c>
      <c r="AN165" s="9" t="e">
        <f t="shared" si="77"/>
        <v>#VALUE!</v>
      </c>
      <c r="AO165" s="41" t="str">
        <f>IF(ISBLANK('9.'!A165),"-",'9.'!A165)</f>
        <v>-</v>
      </c>
      <c r="AP165" t="e">
        <f t="shared" si="78"/>
        <v>#VALUE!</v>
      </c>
      <c r="AQ165" t="e">
        <f t="shared" si="79"/>
        <v>#VALUE!</v>
      </c>
      <c r="AR165" t="str">
        <f>IF(ISBLANK('9.'!B165),"-",'9.'!B165)</f>
        <v>-</v>
      </c>
      <c r="AS165" s="42" t="e">
        <f t="shared" si="80"/>
        <v>#VALUE!</v>
      </c>
    </row>
    <row r="166" spans="1:45">
      <c r="A166" s="40">
        <f>IF(ISBLANK('1.'!A166),"-",'1.'!A166)</f>
        <v>45040.291666666664</v>
      </c>
      <c r="B166">
        <f t="shared" si="54"/>
        <v>7</v>
      </c>
      <c r="C166">
        <f t="shared" si="55"/>
        <v>2</v>
      </c>
      <c r="D166">
        <f>IF(ISBLANK('Step 2. Percent Runtime Calcs'!B166),"-",'1.'!B166)</f>
        <v>0</v>
      </c>
      <c r="E166" s="35">
        <f t="shared" si="56"/>
        <v>0</v>
      </c>
      <c r="F166" s="41">
        <f>IF(ISBLANK('2.'!A166),"-",'2.'!A166)</f>
        <v>45040.291666666664</v>
      </c>
      <c r="G166">
        <f t="shared" si="57"/>
        <v>7</v>
      </c>
      <c r="H166">
        <f t="shared" si="58"/>
        <v>2</v>
      </c>
      <c r="I166">
        <f>IF(ISBLANK('2.'!B166),"-",'2.'!B166)</f>
        <v>0</v>
      </c>
      <c r="J166" s="42">
        <f t="shared" si="59"/>
        <v>0</v>
      </c>
      <c r="K166" s="7">
        <f>IF(ISBLANK('3.'!A166),"-",'3.'!A166)</f>
        <v>45040.291666666664</v>
      </c>
      <c r="L166">
        <f t="shared" si="60"/>
        <v>7</v>
      </c>
      <c r="M166">
        <f t="shared" si="61"/>
        <v>2</v>
      </c>
      <c r="N166">
        <f>IF(ISBLANK('3.'!B166),"-",'3.'!B166)</f>
        <v>0</v>
      </c>
      <c r="O166" s="8">
        <f t="shared" si="62"/>
        <v>0</v>
      </c>
      <c r="P166" s="41" t="str">
        <f>IF(ISBLANK('4.'!A166),"-",'4.'!A166)</f>
        <v>-</v>
      </c>
      <c r="Q166" t="e">
        <f t="shared" si="63"/>
        <v>#VALUE!</v>
      </c>
      <c r="R166" t="e">
        <f t="shared" si="64"/>
        <v>#VALUE!</v>
      </c>
      <c r="S166" t="str">
        <f>IF(ISBLANK('4.'!B166),"-",'4.'!B166)</f>
        <v>-</v>
      </c>
      <c r="T166" s="42" t="e">
        <f t="shared" si="65"/>
        <v>#VALUE!</v>
      </c>
      <c r="U166" s="40" t="str">
        <f>IF(ISBLANK('5.'!A166),"-",'5.'!A166)</f>
        <v>-</v>
      </c>
      <c r="V166" t="e">
        <f t="shared" si="66"/>
        <v>#VALUE!</v>
      </c>
      <c r="W166" t="e">
        <f t="shared" si="67"/>
        <v>#VALUE!</v>
      </c>
      <c r="X166" t="str">
        <f>IF(ISBLANK('5.'!B166),"-",'5.'!B166)</f>
        <v>-</v>
      </c>
      <c r="Y166" s="35" t="e">
        <f t="shared" si="68"/>
        <v>#VALUE!</v>
      </c>
      <c r="Z166" s="39" t="str">
        <f>IF(ISBLANK('6.'!A166),"-",'6.'!A166)</f>
        <v>-</v>
      </c>
      <c r="AA166" t="e">
        <f t="shared" si="69"/>
        <v>#VALUE!</v>
      </c>
      <c r="AB166" t="e">
        <f t="shared" si="70"/>
        <v>#VALUE!</v>
      </c>
      <c r="AC166" t="str">
        <f>IF(ISBLANK('6.'!B166),"-",'6.'!B166)</f>
        <v>-</v>
      </c>
      <c r="AD166" s="9" t="e">
        <f t="shared" si="71"/>
        <v>#VALUE!</v>
      </c>
      <c r="AE166" s="40" t="str">
        <f>IF(ISBLANK('7.'!A166),"-",'7.'!A166)</f>
        <v>-</v>
      </c>
      <c r="AF166" t="e">
        <f t="shared" si="72"/>
        <v>#VALUE!</v>
      </c>
      <c r="AG166" t="e">
        <f t="shared" si="73"/>
        <v>#VALUE!</v>
      </c>
      <c r="AH166" t="str">
        <f>IF(ISBLANK('7.'!B166),"-",'7.'!B166)</f>
        <v>-</v>
      </c>
      <c r="AI166" s="35" t="e">
        <f t="shared" si="74"/>
        <v>#VALUE!</v>
      </c>
      <c r="AJ166" s="39" t="str">
        <f>IF(ISBLANK('8.'!A166),"-",'8.'!A166)</f>
        <v>-</v>
      </c>
      <c r="AK166" t="e">
        <f t="shared" si="75"/>
        <v>#VALUE!</v>
      </c>
      <c r="AL166" t="e">
        <f t="shared" si="76"/>
        <v>#VALUE!</v>
      </c>
      <c r="AM166" t="str">
        <f>IF(ISBLANK('8.'!B166),"-",'8.'!B166)</f>
        <v>-</v>
      </c>
      <c r="AN166" s="9" t="e">
        <f t="shared" si="77"/>
        <v>#VALUE!</v>
      </c>
      <c r="AO166" s="41" t="str">
        <f>IF(ISBLANK('9.'!A166),"-",'9.'!A166)</f>
        <v>-</v>
      </c>
      <c r="AP166" t="e">
        <f t="shared" si="78"/>
        <v>#VALUE!</v>
      </c>
      <c r="AQ166" t="e">
        <f t="shared" si="79"/>
        <v>#VALUE!</v>
      </c>
      <c r="AR166" t="str">
        <f>IF(ISBLANK('9.'!B166),"-",'9.'!B166)</f>
        <v>-</v>
      </c>
      <c r="AS166" s="42" t="e">
        <f t="shared" si="80"/>
        <v>#VALUE!</v>
      </c>
    </row>
    <row r="167" spans="1:45">
      <c r="A167" s="40">
        <f>IF(ISBLANK('1.'!A167),"-",'1.'!A167)</f>
        <v>45040.333333333336</v>
      </c>
      <c r="B167">
        <f t="shared" si="54"/>
        <v>8</v>
      </c>
      <c r="C167">
        <f t="shared" si="55"/>
        <v>2</v>
      </c>
      <c r="D167">
        <f>IF(ISBLANK('Step 2. Percent Runtime Calcs'!B167),"-",'1.'!B167)</f>
        <v>0</v>
      </c>
      <c r="E167" s="35">
        <f t="shared" si="56"/>
        <v>0</v>
      </c>
      <c r="F167" s="41">
        <f>IF(ISBLANK('2.'!A167),"-",'2.'!A167)</f>
        <v>45040.333333333336</v>
      </c>
      <c r="G167">
        <f t="shared" si="57"/>
        <v>8</v>
      </c>
      <c r="H167">
        <f t="shared" si="58"/>
        <v>2</v>
      </c>
      <c r="I167">
        <f>IF(ISBLANK('2.'!B167),"-",'2.'!B167)</f>
        <v>0</v>
      </c>
      <c r="J167" s="42">
        <f t="shared" si="59"/>
        <v>0</v>
      </c>
      <c r="K167" s="7">
        <f>IF(ISBLANK('3.'!A167),"-",'3.'!A167)</f>
        <v>45040.333333333336</v>
      </c>
      <c r="L167">
        <f t="shared" si="60"/>
        <v>8</v>
      </c>
      <c r="M167">
        <f t="shared" si="61"/>
        <v>2</v>
      </c>
      <c r="N167">
        <f>IF(ISBLANK('3.'!B167),"-",'3.'!B167)</f>
        <v>0</v>
      </c>
      <c r="O167" s="8">
        <f t="shared" si="62"/>
        <v>0</v>
      </c>
      <c r="P167" s="41" t="str">
        <f>IF(ISBLANK('4.'!A167),"-",'4.'!A167)</f>
        <v>-</v>
      </c>
      <c r="Q167" t="e">
        <f t="shared" si="63"/>
        <v>#VALUE!</v>
      </c>
      <c r="R167" t="e">
        <f t="shared" si="64"/>
        <v>#VALUE!</v>
      </c>
      <c r="S167" t="str">
        <f>IF(ISBLANK('4.'!B167),"-",'4.'!B167)</f>
        <v>-</v>
      </c>
      <c r="T167" s="42" t="e">
        <f t="shared" si="65"/>
        <v>#VALUE!</v>
      </c>
      <c r="U167" s="40" t="str">
        <f>IF(ISBLANK('5.'!A167),"-",'5.'!A167)</f>
        <v>-</v>
      </c>
      <c r="V167" t="e">
        <f t="shared" si="66"/>
        <v>#VALUE!</v>
      </c>
      <c r="W167" t="e">
        <f t="shared" si="67"/>
        <v>#VALUE!</v>
      </c>
      <c r="X167" t="str">
        <f>IF(ISBLANK('5.'!B167),"-",'5.'!B167)</f>
        <v>-</v>
      </c>
      <c r="Y167" s="35" t="e">
        <f t="shared" si="68"/>
        <v>#VALUE!</v>
      </c>
      <c r="Z167" s="39" t="str">
        <f>IF(ISBLANK('6.'!A167),"-",'6.'!A167)</f>
        <v>-</v>
      </c>
      <c r="AA167" t="e">
        <f t="shared" si="69"/>
        <v>#VALUE!</v>
      </c>
      <c r="AB167" t="e">
        <f t="shared" si="70"/>
        <v>#VALUE!</v>
      </c>
      <c r="AC167" t="str">
        <f>IF(ISBLANK('6.'!B167),"-",'6.'!B167)</f>
        <v>-</v>
      </c>
      <c r="AD167" s="9" t="e">
        <f t="shared" si="71"/>
        <v>#VALUE!</v>
      </c>
      <c r="AE167" s="40" t="str">
        <f>IF(ISBLANK('7.'!A167),"-",'7.'!A167)</f>
        <v>-</v>
      </c>
      <c r="AF167" t="e">
        <f t="shared" si="72"/>
        <v>#VALUE!</v>
      </c>
      <c r="AG167" t="e">
        <f t="shared" si="73"/>
        <v>#VALUE!</v>
      </c>
      <c r="AH167" t="str">
        <f>IF(ISBLANK('7.'!B167),"-",'7.'!B167)</f>
        <v>-</v>
      </c>
      <c r="AI167" s="35" t="e">
        <f t="shared" si="74"/>
        <v>#VALUE!</v>
      </c>
      <c r="AJ167" s="39" t="str">
        <f>IF(ISBLANK('8.'!A167),"-",'8.'!A167)</f>
        <v>-</v>
      </c>
      <c r="AK167" t="e">
        <f t="shared" si="75"/>
        <v>#VALUE!</v>
      </c>
      <c r="AL167" t="e">
        <f t="shared" si="76"/>
        <v>#VALUE!</v>
      </c>
      <c r="AM167" t="str">
        <f>IF(ISBLANK('8.'!B167),"-",'8.'!B167)</f>
        <v>-</v>
      </c>
      <c r="AN167" s="9" t="e">
        <f t="shared" si="77"/>
        <v>#VALUE!</v>
      </c>
      <c r="AO167" s="41" t="str">
        <f>IF(ISBLANK('9.'!A167),"-",'9.'!A167)</f>
        <v>-</v>
      </c>
      <c r="AP167" t="e">
        <f t="shared" si="78"/>
        <v>#VALUE!</v>
      </c>
      <c r="AQ167" t="e">
        <f t="shared" si="79"/>
        <v>#VALUE!</v>
      </c>
      <c r="AR167" t="str">
        <f>IF(ISBLANK('9.'!B167),"-",'9.'!B167)</f>
        <v>-</v>
      </c>
      <c r="AS167" s="42" t="e">
        <f t="shared" si="80"/>
        <v>#VALUE!</v>
      </c>
    </row>
    <row r="168" spans="1:45">
      <c r="A168" s="40">
        <f>IF(ISBLANK('1.'!A168),"-",'1.'!A168)</f>
        <v>45040.375</v>
      </c>
      <c r="B168">
        <f t="shared" si="54"/>
        <v>9</v>
      </c>
      <c r="C168">
        <f t="shared" si="55"/>
        <v>2</v>
      </c>
      <c r="D168">
        <f>IF(ISBLANK('Step 2. Percent Runtime Calcs'!B168),"-",'1.'!B168)</f>
        <v>0</v>
      </c>
      <c r="E168" s="35">
        <f t="shared" si="56"/>
        <v>0</v>
      </c>
      <c r="F168" s="41">
        <f>IF(ISBLANK('2.'!A168),"-",'2.'!A168)</f>
        <v>45040.375</v>
      </c>
      <c r="G168">
        <f t="shared" si="57"/>
        <v>9</v>
      </c>
      <c r="H168">
        <f t="shared" si="58"/>
        <v>2</v>
      </c>
      <c r="I168">
        <f>IF(ISBLANK('2.'!B168),"-",'2.'!B168)</f>
        <v>3319</v>
      </c>
      <c r="J168" s="42">
        <f t="shared" si="59"/>
        <v>0.92194444444444446</v>
      </c>
      <c r="K168" s="7">
        <f>IF(ISBLANK('3.'!A168),"-",'3.'!A168)</f>
        <v>45040.375</v>
      </c>
      <c r="L168">
        <f t="shared" si="60"/>
        <v>9</v>
      </c>
      <c r="M168">
        <f t="shared" si="61"/>
        <v>2</v>
      </c>
      <c r="N168">
        <f>IF(ISBLANK('3.'!B168),"-",'3.'!B168)</f>
        <v>3404</v>
      </c>
      <c r="O168" s="8">
        <f t="shared" si="62"/>
        <v>0.94555555555555559</v>
      </c>
      <c r="P168" s="41" t="str">
        <f>IF(ISBLANK('4.'!A168),"-",'4.'!A168)</f>
        <v>-</v>
      </c>
      <c r="Q168" t="e">
        <f t="shared" si="63"/>
        <v>#VALUE!</v>
      </c>
      <c r="R168" t="e">
        <f t="shared" si="64"/>
        <v>#VALUE!</v>
      </c>
      <c r="S168" t="str">
        <f>IF(ISBLANK('4.'!B168),"-",'4.'!B168)</f>
        <v>-</v>
      </c>
      <c r="T168" s="42" t="e">
        <f t="shared" si="65"/>
        <v>#VALUE!</v>
      </c>
      <c r="U168" s="40" t="str">
        <f>IF(ISBLANK('5.'!A168),"-",'5.'!A168)</f>
        <v>-</v>
      </c>
      <c r="V168" t="e">
        <f t="shared" si="66"/>
        <v>#VALUE!</v>
      </c>
      <c r="W168" t="e">
        <f t="shared" si="67"/>
        <v>#VALUE!</v>
      </c>
      <c r="X168" t="str">
        <f>IF(ISBLANK('5.'!B168),"-",'5.'!B168)</f>
        <v>-</v>
      </c>
      <c r="Y168" s="35" t="e">
        <f t="shared" si="68"/>
        <v>#VALUE!</v>
      </c>
      <c r="Z168" s="39" t="str">
        <f>IF(ISBLANK('6.'!A168),"-",'6.'!A168)</f>
        <v>-</v>
      </c>
      <c r="AA168" t="e">
        <f t="shared" si="69"/>
        <v>#VALUE!</v>
      </c>
      <c r="AB168" t="e">
        <f t="shared" si="70"/>
        <v>#VALUE!</v>
      </c>
      <c r="AC168" t="str">
        <f>IF(ISBLANK('6.'!B168),"-",'6.'!B168)</f>
        <v>-</v>
      </c>
      <c r="AD168" s="9" t="e">
        <f t="shared" si="71"/>
        <v>#VALUE!</v>
      </c>
      <c r="AE168" s="40" t="str">
        <f>IF(ISBLANK('7.'!A168),"-",'7.'!A168)</f>
        <v>-</v>
      </c>
      <c r="AF168" t="e">
        <f t="shared" si="72"/>
        <v>#VALUE!</v>
      </c>
      <c r="AG168" t="e">
        <f t="shared" si="73"/>
        <v>#VALUE!</v>
      </c>
      <c r="AH168" t="str">
        <f>IF(ISBLANK('7.'!B168),"-",'7.'!B168)</f>
        <v>-</v>
      </c>
      <c r="AI168" s="35" t="e">
        <f t="shared" si="74"/>
        <v>#VALUE!</v>
      </c>
      <c r="AJ168" s="39" t="str">
        <f>IF(ISBLANK('8.'!A168),"-",'8.'!A168)</f>
        <v>-</v>
      </c>
      <c r="AK168" t="e">
        <f t="shared" si="75"/>
        <v>#VALUE!</v>
      </c>
      <c r="AL168" t="e">
        <f t="shared" si="76"/>
        <v>#VALUE!</v>
      </c>
      <c r="AM168" t="str">
        <f>IF(ISBLANK('8.'!B168),"-",'8.'!B168)</f>
        <v>-</v>
      </c>
      <c r="AN168" s="9" t="e">
        <f t="shared" si="77"/>
        <v>#VALUE!</v>
      </c>
      <c r="AO168" s="41" t="str">
        <f>IF(ISBLANK('9.'!A168),"-",'9.'!A168)</f>
        <v>-</v>
      </c>
      <c r="AP168" t="e">
        <f t="shared" si="78"/>
        <v>#VALUE!</v>
      </c>
      <c r="AQ168" t="e">
        <f t="shared" si="79"/>
        <v>#VALUE!</v>
      </c>
      <c r="AR168" t="str">
        <f>IF(ISBLANK('9.'!B168),"-",'9.'!B168)</f>
        <v>-</v>
      </c>
      <c r="AS168" s="42" t="e">
        <f t="shared" si="80"/>
        <v>#VALUE!</v>
      </c>
    </row>
    <row r="169" spans="1:45">
      <c r="A169" s="40">
        <f>IF(ISBLANK('1.'!A169),"-",'1.'!A169)</f>
        <v>45040.416666666664</v>
      </c>
      <c r="B169">
        <f t="shared" si="54"/>
        <v>10</v>
      </c>
      <c r="C169">
        <f t="shared" si="55"/>
        <v>2</v>
      </c>
      <c r="D169">
        <f>IF(ISBLANK('Step 2. Percent Runtime Calcs'!B169),"-",'1.'!B169)</f>
        <v>1043</v>
      </c>
      <c r="E169" s="35">
        <f t="shared" si="56"/>
        <v>0.28972222222222221</v>
      </c>
      <c r="F169" s="41">
        <f>IF(ISBLANK('2.'!A169),"-",'2.'!A169)</f>
        <v>45040.416666666664</v>
      </c>
      <c r="G169">
        <f t="shared" si="57"/>
        <v>10</v>
      </c>
      <c r="H169">
        <f t="shared" si="58"/>
        <v>2</v>
      </c>
      <c r="I169">
        <f>IF(ISBLANK('2.'!B169),"-",'2.'!B169)</f>
        <v>3600</v>
      </c>
      <c r="J169" s="42">
        <f t="shared" si="59"/>
        <v>1</v>
      </c>
      <c r="K169" s="7">
        <f>IF(ISBLANK('3.'!A169),"-",'3.'!A169)</f>
        <v>45040.416666666664</v>
      </c>
      <c r="L169">
        <f t="shared" si="60"/>
        <v>10</v>
      </c>
      <c r="M169">
        <f t="shared" si="61"/>
        <v>2</v>
      </c>
      <c r="N169">
        <f>IF(ISBLANK('3.'!B169),"-",'3.'!B169)</f>
        <v>3600</v>
      </c>
      <c r="O169" s="8">
        <f t="shared" si="62"/>
        <v>1</v>
      </c>
      <c r="P169" s="41" t="str">
        <f>IF(ISBLANK('4.'!A169),"-",'4.'!A169)</f>
        <v>-</v>
      </c>
      <c r="Q169" t="e">
        <f t="shared" si="63"/>
        <v>#VALUE!</v>
      </c>
      <c r="R169" t="e">
        <f t="shared" si="64"/>
        <v>#VALUE!</v>
      </c>
      <c r="S169" t="str">
        <f>IF(ISBLANK('4.'!B169),"-",'4.'!B169)</f>
        <v>-</v>
      </c>
      <c r="T169" s="42" t="e">
        <f t="shared" si="65"/>
        <v>#VALUE!</v>
      </c>
      <c r="U169" s="40" t="str">
        <f>IF(ISBLANK('5.'!A169),"-",'5.'!A169)</f>
        <v>-</v>
      </c>
      <c r="V169" t="e">
        <f t="shared" si="66"/>
        <v>#VALUE!</v>
      </c>
      <c r="W169" t="e">
        <f t="shared" si="67"/>
        <v>#VALUE!</v>
      </c>
      <c r="X169" t="str">
        <f>IF(ISBLANK('5.'!B169),"-",'5.'!B169)</f>
        <v>-</v>
      </c>
      <c r="Y169" s="35" t="e">
        <f t="shared" si="68"/>
        <v>#VALUE!</v>
      </c>
      <c r="Z169" s="39" t="str">
        <f>IF(ISBLANK('6.'!A169),"-",'6.'!A169)</f>
        <v>-</v>
      </c>
      <c r="AA169" t="e">
        <f t="shared" si="69"/>
        <v>#VALUE!</v>
      </c>
      <c r="AB169" t="e">
        <f t="shared" si="70"/>
        <v>#VALUE!</v>
      </c>
      <c r="AC169" t="str">
        <f>IF(ISBLANK('6.'!B169),"-",'6.'!B169)</f>
        <v>-</v>
      </c>
      <c r="AD169" s="9" t="e">
        <f t="shared" si="71"/>
        <v>#VALUE!</v>
      </c>
      <c r="AE169" s="40" t="str">
        <f>IF(ISBLANK('7.'!A169),"-",'7.'!A169)</f>
        <v>-</v>
      </c>
      <c r="AF169" t="e">
        <f t="shared" si="72"/>
        <v>#VALUE!</v>
      </c>
      <c r="AG169" t="e">
        <f t="shared" si="73"/>
        <v>#VALUE!</v>
      </c>
      <c r="AH169" t="str">
        <f>IF(ISBLANK('7.'!B169),"-",'7.'!B169)</f>
        <v>-</v>
      </c>
      <c r="AI169" s="35" t="e">
        <f t="shared" si="74"/>
        <v>#VALUE!</v>
      </c>
      <c r="AJ169" s="39" t="str">
        <f>IF(ISBLANK('8.'!A169),"-",'8.'!A169)</f>
        <v>-</v>
      </c>
      <c r="AK169" t="e">
        <f t="shared" si="75"/>
        <v>#VALUE!</v>
      </c>
      <c r="AL169" t="e">
        <f t="shared" si="76"/>
        <v>#VALUE!</v>
      </c>
      <c r="AM169" t="str">
        <f>IF(ISBLANK('8.'!B169),"-",'8.'!B169)</f>
        <v>-</v>
      </c>
      <c r="AN169" s="9" t="e">
        <f t="shared" si="77"/>
        <v>#VALUE!</v>
      </c>
      <c r="AO169" s="41" t="str">
        <f>IF(ISBLANK('9.'!A169),"-",'9.'!A169)</f>
        <v>-</v>
      </c>
      <c r="AP169" t="e">
        <f t="shared" si="78"/>
        <v>#VALUE!</v>
      </c>
      <c r="AQ169" t="e">
        <f t="shared" si="79"/>
        <v>#VALUE!</v>
      </c>
      <c r="AR169" t="str">
        <f>IF(ISBLANK('9.'!B169),"-",'9.'!B169)</f>
        <v>-</v>
      </c>
      <c r="AS169" s="42" t="e">
        <f t="shared" si="80"/>
        <v>#VALUE!</v>
      </c>
    </row>
    <row r="170" spans="1:45">
      <c r="A170" s="40">
        <f>IF(ISBLANK('1.'!A170),"-",'1.'!A170)</f>
        <v>45040.458333333336</v>
      </c>
      <c r="B170">
        <f t="shared" si="54"/>
        <v>11</v>
      </c>
      <c r="C170">
        <f t="shared" si="55"/>
        <v>2</v>
      </c>
      <c r="D170">
        <f>IF(ISBLANK('Step 2. Percent Runtime Calcs'!B170),"-",'1.'!B170)</f>
        <v>3206</v>
      </c>
      <c r="E170" s="35">
        <f t="shared" si="56"/>
        <v>0.89055555555555554</v>
      </c>
      <c r="F170" s="41">
        <f>IF(ISBLANK('2.'!A170),"-",'2.'!A170)</f>
        <v>45040.458333333336</v>
      </c>
      <c r="G170">
        <f t="shared" si="57"/>
        <v>11</v>
      </c>
      <c r="H170">
        <f t="shared" si="58"/>
        <v>2</v>
      </c>
      <c r="I170">
        <f>IF(ISBLANK('2.'!B170),"-",'2.'!B170)</f>
        <v>3600</v>
      </c>
      <c r="J170" s="42">
        <f t="shared" si="59"/>
        <v>1</v>
      </c>
      <c r="K170" s="7">
        <f>IF(ISBLANK('3.'!A170),"-",'3.'!A170)</f>
        <v>45040.458333333336</v>
      </c>
      <c r="L170">
        <f t="shared" si="60"/>
        <v>11</v>
      </c>
      <c r="M170">
        <f t="shared" si="61"/>
        <v>2</v>
      </c>
      <c r="N170">
        <f>IF(ISBLANK('3.'!B170),"-",'3.'!B170)</f>
        <v>3600</v>
      </c>
      <c r="O170" s="8">
        <f t="shared" si="62"/>
        <v>1</v>
      </c>
      <c r="P170" s="41" t="str">
        <f>IF(ISBLANK('4.'!A170),"-",'4.'!A170)</f>
        <v>-</v>
      </c>
      <c r="Q170" t="e">
        <f t="shared" si="63"/>
        <v>#VALUE!</v>
      </c>
      <c r="R170" t="e">
        <f t="shared" si="64"/>
        <v>#VALUE!</v>
      </c>
      <c r="S170" t="str">
        <f>IF(ISBLANK('4.'!B170),"-",'4.'!B170)</f>
        <v>-</v>
      </c>
      <c r="T170" s="42" t="e">
        <f t="shared" si="65"/>
        <v>#VALUE!</v>
      </c>
      <c r="U170" s="40" t="str">
        <f>IF(ISBLANK('5.'!A170),"-",'5.'!A170)</f>
        <v>-</v>
      </c>
      <c r="V170" t="e">
        <f t="shared" si="66"/>
        <v>#VALUE!</v>
      </c>
      <c r="W170" t="e">
        <f t="shared" si="67"/>
        <v>#VALUE!</v>
      </c>
      <c r="X170" t="str">
        <f>IF(ISBLANK('5.'!B170),"-",'5.'!B170)</f>
        <v>-</v>
      </c>
      <c r="Y170" s="35" t="e">
        <f t="shared" si="68"/>
        <v>#VALUE!</v>
      </c>
      <c r="Z170" s="39" t="str">
        <f>IF(ISBLANK('6.'!A170),"-",'6.'!A170)</f>
        <v>-</v>
      </c>
      <c r="AA170" t="e">
        <f t="shared" si="69"/>
        <v>#VALUE!</v>
      </c>
      <c r="AB170" t="e">
        <f t="shared" si="70"/>
        <v>#VALUE!</v>
      </c>
      <c r="AC170" t="str">
        <f>IF(ISBLANK('6.'!B170),"-",'6.'!B170)</f>
        <v>-</v>
      </c>
      <c r="AD170" s="9" t="e">
        <f t="shared" si="71"/>
        <v>#VALUE!</v>
      </c>
      <c r="AE170" s="40" t="str">
        <f>IF(ISBLANK('7.'!A170),"-",'7.'!A170)</f>
        <v>-</v>
      </c>
      <c r="AF170" t="e">
        <f t="shared" si="72"/>
        <v>#VALUE!</v>
      </c>
      <c r="AG170" t="e">
        <f t="shared" si="73"/>
        <v>#VALUE!</v>
      </c>
      <c r="AH170" t="str">
        <f>IF(ISBLANK('7.'!B170),"-",'7.'!B170)</f>
        <v>-</v>
      </c>
      <c r="AI170" s="35" t="e">
        <f t="shared" si="74"/>
        <v>#VALUE!</v>
      </c>
      <c r="AJ170" s="39" t="str">
        <f>IF(ISBLANK('8.'!A170),"-",'8.'!A170)</f>
        <v>-</v>
      </c>
      <c r="AK170" t="e">
        <f t="shared" si="75"/>
        <v>#VALUE!</v>
      </c>
      <c r="AL170" t="e">
        <f t="shared" si="76"/>
        <v>#VALUE!</v>
      </c>
      <c r="AM170" t="str">
        <f>IF(ISBLANK('8.'!B170),"-",'8.'!B170)</f>
        <v>-</v>
      </c>
      <c r="AN170" s="9" t="e">
        <f t="shared" si="77"/>
        <v>#VALUE!</v>
      </c>
      <c r="AO170" s="41" t="str">
        <f>IF(ISBLANK('9.'!A170),"-",'9.'!A170)</f>
        <v>-</v>
      </c>
      <c r="AP170" t="e">
        <f t="shared" si="78"/>
        <v>#VALUE!</v>
      </c>
      <c r="AQ170" t="e">
        <f t="shared" si="79"/>
        <v>#VALUE!</v>
      </c>
      <c r="AR170" t="str">
        <f>IF(ISBLANK('9.'!B170),"-",'9.'!B170)</f>
        <v>-</v>
      </c>
      <c r="AS170" s="42" t="e">
        <f t="shared" si="80"/>
        <v>#VALUE!</v>
      </c>
    </row>
    <row r="171" spans="1:45">
      <c r="A171" s="40">
        <f>IF(ISBLANK('1.'!A171),"-",'1.'!A171)</f>
        <v>45040.5</v>
      </c>
      <c r="B171">
        <f t="shared" si="54"/>
        <v>12</v>
      </c>
      <c r="C171">
        <f t="shared" si="55"/>
        <v>2</v>
      </c>
      <c r="D171">
        <f>IF(ISBLANK('Step 2. Percent Runtime Calcs'!B171),"-",'1.'!B171)</f>
        <v>3333</v>
      </c>
      <c r="E171" s="35">
        <f t="shared" si="56"/>
        <v>0.92583333333333329</v>
      </c>
      <c r="F171" s="41">
        <f>IF(ISBLANK('2.'!A171),"-",'2.'!A171)</f>
        <v>45040.5</v>
      </c>
      <c r="G171">
        <f t="shared" si="57"/>
        <v>12</v>
      </c>
      <c r="H171">
        <f t="shared" si="58"/>
        <v>2</v>
      </c>
      <c r="I171">
        <f>IF(ISBLANK('2.'!B171),"-",'2.'!B171)</f>
        <v>3600</v>
      </c>
      <c r="J171" s="42">
        <f t="shared" si="59"/>
        <v>1</v>
      </c>
      <c r="K171" s="7">
        <f>IF(ISBLANK('3.'!A171),"-",'3.'!A171)</f>
        <v>45040.5</v>
      </c>
      <c r="L171">
        <f t="shared" si="60"/>
        <v>12</v>
      </c>
      <c r="M171">
        <f t="shared" si="61"/>
        <v>2</v>
      </c>
      <c r="N171">
        <f>IF(ISBLANK('3.'!B171),"-",'3.'!B171)</f>
        <v>3600</v>
      </c>
      <c r="O171" s="8">
        <f t="shared" si="62"/>
        <v>1</v>
      </c>
      <c r="P171" s="41" t="str">
        <f>IF(ISBLANK('4.'!A171),"-",'4.'!A171)</f>
        <v>-</v>
      </c>
      <c r="Q171" t="e">
        <f t="shared" si="63"/>
        <v>#VALUE!</v>
      </c>
      <c r="R171" t="e">
        <f t="shared" si="64"/>
        <v>#VALUE!</v>
      </c>
      <c r="S171" t="str">
        <f>IF(ISBLANK('4.'!B171),"-",'4.'!B171)</f>
        <v>-</v>
      </c>
      <c r="T171" s="42" t="e">
        <f t="shared" si="65"/>
        <v>#VALUE!</v>
      </c>
      <c r="U171" s="40" t="str">
        <f>IF(ISBLANK('5.'!A171),"-",'5.'!A171)</f>
        <v>-</v>
      </c>
      <c r="V171" t="e">
        <f t="shared" si="66"/>
        <v>#VALUE!</v>
      </c>
      <c r="W171" t="e">
        <f t="shared" si="67"/>
        <v>#VALUE!</v>
      </c>
      <c r="X171" t="str">
        <f>IF(ISBLANK('5.'!B171),"-",'5.'!B171)</f>
        <v>-</v>
      </c>
      <c r="Y171" s="35" t="e">
        <f t="shared" si="68"/>
        <v>#VALUE!</v>
      </c>
      <c r="Z171" s="39" t="str">
        <f>IF(ISBLANK('6.'!A171),"-",'6.'!A171)</f>
        <v>-</v>
      </c>
      <c r="AA171" t="e">
        <f t="shared" si="69"/>
        <v>#VALUE!</v>
      </c>
      <c r="AB171" t="e">
        <f t="shared" si="70"/>
        <v>#VALUE!</v>
      </c>
      <c r="AC171" t="str">
        <f>IF(ISBLANK('6.'!B171),"-",'6.'!B171)</f>
        <v>-</v>
      </c>
      <c r="AD171" s="9" t="e">
        <f t="shared" si="71"/>
        <v>#VALUE!</v>
      </c>
      <c r="AE171" s="40" t="str">
        <f>IF(ISBLANK('7.'!A171),"-",'7.'!A171)</f>
        <v>-</v>
      </c>
      <c r="AF171" t="e">
        <f t="shared" si="72"/>
        <v>#VALUE!</v>
      </c>
      <c r="AG171" t="e">
        <f t="shared" si="73"/>
        <v>#VALUE!</v>
      </c>
      <c r="AH171" t="str">
        <f>IF(ISBLANK('7.'!B171),"-",'7.'!B171)</f>
        <v>-</v>
      </c>
      <c r="AI171" s="35" t="e">
        <f t="shared" si="74"/>
        <v>#VALUE!</v>
      </c>
      <c r="AJ171" s="39" t="str">
        <f>IF(ISBLANK('8.'!A171),"-",'8.'!A171)</f>
        <v>-</v>
      </c>
      <c r="AK171" t="e">
        <f t="shared" si="75"/>
        <v>#VALUE!</v>
      </c>
      <c r="AL171" t="e">
        <f t="shared" si="76"/>
        <v>#VALUE!</v>
      </c>
      <c r="AM171" t="str">
        <f>IF(ISBLANK('8.'!B171),"-",'8.'!B171)</f>
        <v>-</v>
      </c>
      <c r="AN171" s="9" t="e">
        <f t="shared" si="77"/>
        <v>#VALUE!</v>
      </c>
      <c r="AO171" s="41" t="str">
        <f>IF(ISBLANK('9.'!A171),"-",'9.'!A171)</f>
        <v>-</v>
      </c>
      <c r="AP171" t="e">
        <f t="shared" si="78"/>
        <v>#VALUE!</v>
      </c>
      <c r="AQ171" t="e">
        <f t="shared" si="79"/>
        <v>#VALUE!</v>
      </c>
      <c r="AR171" t="str">
        <f>IF(ISBLANK('9.'!B171),"-",'9.'!B171)</f>
        <v>-</v>
      </c>
      <c r="AS171" s="42" t="e">
        <f t="shared" si="80"/>
        <v>#VALUE!</v>
      </c>
    </row>
    <row r="172" spans="1:45">
      <c r="A172" s="40">
        <f>IF(ISBLANK('1.'!A172),"-",'1.'!A172)</f>
        <v>45040.541666666664</v>
      </c>
      <c r="B172">
        <f t="shared" si="54"/>
        <v>13</v>
      </c>
      <c r="C172">
        <f t="shared" si="55"/>
        <v>2</v>
      </c>
      <c r="D172">
        <f>IF(ISBLANK('Step 2. Percent Runtime Calcs'!B172),"-",'1.'!B172)</f>
        <v>2729</v>
      </c>
      <c r="E172" s="35">
        <f t="shared" si="56"/>
        <v>0.75805555555555559</v>
      </c>
      <c r="F172" s="41">
        <f>IF(ISBLANK('2.'!A172),"-",'2.'!A172)</f>
        <v>45040.541666666664</v>
      </c>
      <c r="G172">
        <f t="shared" si="57"/>
        <v>13</v>
      </c>
      <c r="H172">
        <f t="shared" si="58"/>
        <v>2</v>
      </c>
      <c r="I172">
        <f>IF(ISBLANK('2.'!B172),"-",'2.'!B172)</f>
        <v>3600</v>
      </c>
      <c r="J172" s="42">
        <f t="shared" si="59"/>
        <v>1</v>
      </c>
      <c r="K172" s="7">
        <f>IF(ISBLANK('3.'!A172),"-",'3.'!A172)</f>
        <v>45040.541666666664</v>
      </c>
      <c r="L172">
        <f t="shared" si="60"/>
        <v>13</v>
      </c>
      <c r="M172">
        <f t="shared" si="61"/>
        <v>2</v>
      </c>
      <c r="N172">
        <f>IF(ISBLANK('3.'!B172),"-",'3.'!B172)</f>
        <v>3600</v>
      </c>
      <c r="O172" s="8">
        <f t="shared" si="62"/>
        <v>1</v>
      </c>
      <c r="P172" s="41" t="str">
        <f>IF(ISBLANK('4.'!A172),"-",'4.'!A172)</f>
        <v>-</v>
      </c>
      <c r="Q172" t="e">
        <f t="shared" si="63"/>
        <v>#VALUE!</v>
      </c>
      <c r="R172" t="e">
        <f t="shared" si="64"/>
        <v>#VALUE!</v>
      </c>
      <c r="S172" t="str">
        <f>IF(ISBLANK('4.'!B172),"-",'4.'!B172)</f>
        <v>-</v>
      </c>
      <c r="T172" s="42" t="e">
        <f t="shared" si="65"/>
        <v>#VALUE!</v>
      </c>
      <c r="U172" s="40" t="str">
        <f>IF(ISBLANK('5.'!A172),"-",'5.'!A172)</f>
        <v>-</v>
      </c>
      <c r="V172" t="e">
        <f t="shared" si="66"/>
        <v>#VALUE!</v>
      </c>
      <c r="W172" t="e">
        <f t="shared" si="67"/>
        <v>#VALUE!</v>
      </c>
      <c r="X172" t="str">
        <f>IF(ISBLANK('5.'!B172),"-",'5.'!B172)</f>
        <v>-</v>
      </c>
      <c r="Y172" s="35" t="e">
        <f t="shared" si="68"/>
        <v>#VALUE!</v>
      </c>
      <c r="Z172" s="39" t="str">
        <f>IF(ISBLANK('6.'!A172),"-",'6.'!A172)</f>
        <v>-</v>
      </c>
      <c r="AA172" t="e">
        <f t="shared" si="69"/>
        <v>#VALUE!</v>
      </c>
      <c r="AB172" t="e">
        <f t="shared" si="70"/>
        <v>#VALUE!</v>
      </c>
      <c r="AC172" t="str">
        <f>IF(ISBLANK('6.'!B172),"-",'6.'!B172)</f>
        <v>-</v>
      </c>
      <c r="AD172" s="9" t="e">
        <f t="shared" si="71"/>
        <v>#VALUE!</v>
      </c>
      <c r="AE172" s="40" t="str">
        <f>IF(ISBLANK('7.'!A172),"-",'7.'!A172)</f>
        <v>-</v>
      </c>
      <c r="AF172" t="e">
        <f t="shared" si="72"/>
        <v>#VALUE!</v>
      </c>
      <c r="AG172" t="e">
        <f t="shared" si="73"/>
        <v>#VALUE!</v>
      </c>
      <c r="AH172" t="str">
        <f>IF(ISBLANK('7.'!B172),"-",'7.'!B172)</f>
        <v>-</v>
      </c>
      <c r="AI172" s="35" t="e">
        <f t="shared" si="74"/>
        <v>#VALUE!</v>
      </c>
      <c r="AJ172" s="39" t="str">
        <f>IF(ISBLANK('8.'!A172),"-",'8.'!A172)</f>
        <v>-</v>
      </c>
      <c r="AK172" t="e">
        <f t="shared" si="75"/>
        <v>#VALUE!</v>
      </c>
      <c r="AL172" t="e">
        <f t="shared" si="76"/>
        <v>#VALUE!</v>
      </c>
      <c r="AM172" t="str">
        <f>IF(ISBLANK('8.'!B172),"-",'8.'!B172)</f>
        <v>-</v>
      </c>
      <c r="AN172" s="9" t="e">
        <f t="shared" si="77"/>
        <v>#VALUE!</v>
      </c>
      <c r="AO172" s="41" t="str">
        <f>IF(ISBLANK('9.'!A172),"-",'9.'!A172)</f>
        <v>-</v>
      </c>
      <c r="AP172" t="e">
        <f t="shared" si="78"/>
        <v>#VALUE!</v>
      </c>
      <c r="AQ172" t="e">
        <f t="shared" si="79"/>
        <v>#VALUE!</v>
      </c>
      <c r="AR172" t="str">
        <f>IF(ISBLANK('9.'!B172),"-",'9.'!B172)</f>
        <v>-</v>
      </c>
      <c r="AS172" s="42" t="e">
        <f t="shared" si="80"/>
        <v>#VALUE!</v>
      </c>
    </row>
    <row r="173" spans="1:45">
      <c r="A173" s="40">
        <f>IF(ISBLANK('1.'!A173),"-",'1.'!A173)</f>
        <v>45040.583333333336</v>
      </c>
      <c r="B173">
        <f t="shared" si="54"/>
        <v>14</v>
      </c>
      <c r="C173">
        <f t="shared" si="55"/>
        <v>2</v>
      </c>
      <c r="D173">
        <f>IF(ISBLANK('Step 2. Percent Runtime Calcs'!B173),"-",'1.'!B173)</f>
        <v>3142</v>
      </c>
      <c r="E173" s="35">
        <f t="shared" si="56"/>
        <v>0.87277777777777776</v>
      </c>
      <c r="F173" s="41">
        <f>IF(ISBLANK('2.'!A173),"-",'2.'!A173)</f>
        <v>45040.583333333336</v>
      </c>
      <c r="G173">
        <f t="shared" si="57"/>
        <v>14</v>
      </c>
      <c r="H173">
        <f t="shared" si="58"/>
        <v>2</v>
      </c>
      <c r="I173">
        <f>IF(ISBLANK('2.'!B173),"-",'2.'!B173)</f>
        <v>3600</v>
      </c>
      <c r="J173" s="42">
        <f t="shared" si="59"/>
        <v>1</v>
      </c>
      <c r="K173" s="7">
        <f>IF(ISBLANK('3.'!A173),"-",'3.'!A173)</f>
        <v>45040.583333333336</v>
      </c>
      <c r="L173">
        <f t="shared" si="60"/>
        <v>14</v>
      </c>
      <c r="M173">
        <f t="shared" si="61"/>
        <v>2</v>
      </c>
      <c r="N173">
        <f>IF(ISBLANK('3.'!B173),"-",'3.'!B173)</f>
        <v>3600</v>
      </c>
      <c r="O173" s="8">
        <f t="shared" si="62"/>
        <v>1</v>
      </c>
      <c r="P173" s="41" t="str">
        <f>IF(ISBLANK('4.'!A173),"-",'4.'!A173)</f>
        <v>-</v>
      </c>
      <c r="Q173" t="e">
        <f t="shared" si="63"/>
        <v>#VALUE!</v>
      </c>
      <c r="R173" t="e">
        <f t="shared" si="64"/>
        <v>#VALUE!</v>
      </c>
      <c r="S173" t="str">
        <f>IF(ISBLANK('4.'!B173),"-",'4.'!B173)</f>
        <v>-</v>
      </c>
      <c r="T173" s="42" t="e">
        <f t="shared" si="65"/>
        <v>#VALUE!</v>
      </c>
      <c r="U173" s="40" t="str">
        <f>IF(ISBLANK('5.'!A173),"-",'5.'!A173)</f>
        <v>-</v>
      </c>
      <c r="V173" t="e">
        <f t="shared" si="66"/>
        <v>#VALUE!</v>
      </c>
      <c r="W173" t="e">
        <f t="shared" si="67"/>
        <v>#VALUE!</v>
      </c>
      <c r="X173" t="str">
        <f>IF(ISBLANK('5.'!B173),"-",'5.'!B173)</f>
        <v>-</v>
      </c>
      <c r="Y173" s="35" t="e">
        <f t="shared" si="68"/>
        <v>#VALUE!</v>
      </c>
      <c r="Z173" s="39" t="str">
        <f>IF(ISBLANK('6.'!A173),"-",'6.'!A173)</f>
        <v>-</v>
      </c>
      <c r="AA173" t="e">
        <f t="shared" si="69"/>
        <v>#VALUE!</v>
      </c>
      <c r="AB173" t="e">
        <f t="shared" si="70"/>
        <v>#VALUE!</v>
      </c>
      <c r="AC173" t="str">
        <f>IF(ISBLANK('6.'!B173),"-",'6.'!B173)</f>
        <v>-</v>
      </c>
      <c r="AD173" s="9" t="e">
        <f t="shared" si="71"/>
        <v>#VALUE!</v>
      </c>
      <c r="AE173" s="40" t="str">
        <f>IF(ISBLANK('7.'!A173),"-",'7.'!A173)</f>
        <v>-</v>
      </c>
      <c r="AF173" t="e">
        <f t="shared" si="72"/>
        <v>#VALUE!</v>
      </c>
      <c r="AG173" t="e">
        <f t="shared" si="73"/>
        <v>#VALUE!</v>
      </c>
      <c r="AH173" t="str">
        <f>IF(ISBLANK('7.'!B173),"-",'7.'!B173)</f>
        <v>-</v>
      </c>
      <c r="AI173" s="35" t="e">
        <f t="shared" si="74"/>
        <v>#VALUE!</v>
      </c>
      <c r="AJ173" s="39" t="str">
        <f>IF(ISBLANK('8.'!A173),"-",'8.'!A173)</f>
        <v>-</v>
      </c>
      <c r="AK173" t="e">
        <f t="shared" si="75"/>
        <v>#VALUE!</v>
      </c>
      <c r="AL173" t="e">
        <f t="shared" si="76"/>
        <v>#VALUE!</v>
      </c>
      <c r="AM173" t="str">
        <f>IF(ISBLANK('8.'!B173),"-",'8.'!B173)</f>
        <v>-</v>
      </c>
      <c r="AN173" s="9" t="e">
        <f t="shared" si="77"/>
        <v>#VALUE!</v>
      </c>
      <c r="AO173" s="41" t="str">
        <f>IF(ISBLANK('9.'!A173),"-",'9.'!A173)</f>
        <v>-</v>
      </c>
      <c r="AP173" t="e">
        <f t="shared" si="78"/>
        <v>#VALUE!</v>
      </c>
      <c r="AQ173" t="e">
        <f t="shared" si="79"/>
        <v>#VALUE!</v>
      </c>
      <c r="AR173" t="str">
        <f>IF(ISBLANK('9.'!B173),"-",'9.'!B173)</f>
        <v>-</v>
      </c>
      <c r="AS173" s="42" t="e">
        <f t="shared" si="80"/>
        <v>#VALUE!</v>
      </c>
    </row>
    <row r="174" spans="1:45">
      <c r="A174" s="40">
        <f>IF(ISBLANK('1.'!A174),"-",'1.'!A174)</f>
        <v>45040.625</v>
      </c>
      <c r="B174">
        <f t="shared" si="54"/>
        <v>15</v>
      </c>
      <c r="C174">
        <f t="shared" si="55"/>
        <v>2</v>
      </c>
      <c r="D174">
        <f>IF(ISBLANK('Step 2. Percent Runtime Calcs'!B174),"-",'1.'!B174)</f>
        <v>3166</v>
      </c>
      <c r="E174" s="35">
        <f t="shared" si="56"/>
        <v>0.87944444444444447</v>
      </c>
      <c r="F174" s="41">
        <f>IF(ISBLANK('2.'!A174),"-",'2.'!A174)</f>
        <v>45040.625</v>
      </c>
      <c r="G174">
        <f t="shared" si="57"/>
        <v>15</v>
      </c>
      <c r="H174">
        <f t="shared" si="58"/>
        <v>2</v>
      </c>
      <c r="I174">
        <f>IF(ISBLANK('2.'!B174),"-",'2.'!B174)</f>
        <v>3600</v>
      </c>
      <c r="J174" s="42">
        <f t="shared" si="59"/>
        <v>1</v>
      </c>
      <c r="K174" s="7">
        <f>IF(ISBLANK('3.'!A174),"-",'3.'!A174)</f>
        <v>45040.625</v>
      </c>
      <c r="L174">
        <f t="shared" si="60"/>
        <v>15</v>
      </c>
      <c r="M174">
        <f t="shared" si="61"/>
        <v>2</v>
      </c>
      <c r="N174">
        <f>IF(ISBLANK('3.'!B174),"-",'3.'!B174)</f>
        <v>3600</v>
      </c>
      <c r="O174" s="8">
        <f t="shared" si="62"/>
        <v>1</v>
      </c>
      <c r="P174" s="41" t="str">
        <f>IF(ISBLANK('4.'!A174),"-",'4.'!A174)</f>
        <v>-</v>
      </c>
      <c r="Q174" t="e">
        <f t="shared" si="63"/>
        <v>#VALUE!</v>
      </c>
      <c r="R174" t="e">
        <f t="shared" si="64"/>
        <v>#VALUE!</v>
      </c>
      <c r="S174" t="str">
        <f>IF(ISBLANK('4.'!B174),"-",'4.'!B174)</f>
        <v>-</v>
      </c>
      <c r="T174" s="42" t="e">
        <f t="shared" si="65"/>
        <v>#VALUE!</v>
      </c>
      <c r="U174" s="40" t="str">
        <f>IF(ISBLANK('5.'!A174),"-",'5.'!A174)</f>
        <v>-</v>
      </c>
      <c r="V174" t="e">
        <f t="shared" si="66"/>
        <v>#VALUE!</v>
      </c>
      <c r="W174" t="e">
        <f t="shared" si="67"/>
        <v>#VALUE!</v>
      </c>
      <c r="X174" t="str">
        <f>IF(ISBLANK('5.'!B174),"-",'5.'!B174)</f>
        <v>-</v>
      </c>
      <c r="Y174" s="35" t="e">
        <f t="shared" si="68"/>
        <v>#VALUE!</v>
      </c>
      <c r="Z174" s="39" t="str">
        <f>IF(ISBLANK('6.'!A174),"-",'6.'!A174)</f>
        <v>-</v>
      </c>
      <c r="AA174" t="e">
        <f t="shared" si="69"/>
        <v>#VALUE!</v>
      </c>
      <c r="AB174" t="e">
        <f t="shared" si="70"/>
        <v>#VALUE!</v>
      </c>
      <c r="AC174" t="str">
        <f>IF(ISBLANK('6.'!B174),"-",'6.'!B174)</f>
        <v>-</v>
      </c>
      <c r="AD174" s="9" t="e">
        <f t="shared" si="71"/>
        <v>#VALUE!</v>
      </c>
      <c r="AE174" s="40" t="str">
        <f>IF(ISBLANK('7.'!A174),"-",'7.'!A174)</f>
        <v>-</v>
      </c>
      <c r="AF174" t="e">
        <f t="shared" si="72"/>
        <v>#VALUE!</v>
      </c>
      <c r="AG174" t="e">
        <f t="shared" si="73"/>
        <v>#VALUE!</v>
      </c>
      <c r="AH174" t="str">
        <f>IF(ISBLANK('7.'!B174),"-",'7.'!B174)</f>
        <v>-</v>
      </c>
      <c r="AI174" s="35" t="e">
        <f t="shared" si="74"/>
        <v>#VALUE!</v>
      </c>
      <c r="AJ174" s="39" t="str">
        <f>IF(ISBLANK('8.'!A174),"-",'8.'!A174)</f>
        <v>-</v>
      </c>
      <c r="AK174" t="e">
        <f t="shared" si="75"/>
        <v>#VALUE!</v>
      </c>
      <c r="AL174" t="e">
        <f t="shared" si="76"/>
        <v>#VALUE!</v>
      </c>
      <c r="AM174" t="str">
        <f>IF(ISBLANK('8.'!B174),"-",'8.'!B174)</f>
        <v>-</v>
      </c>
      <c r="AN174" s="9" t="e">
        <f t="shared" si="77"/>
        <v>#VALUE!</v>
      </c>
      <c r="AO174" s="41" t="str">
        <f>IF(ISBLANK('9.'!A174),"-",'9.'!A174)</f>
        <v>-</v>
      </c>
      <c r="AP174" t="e">
        <f t="shared" si="78"/>
        <v>#VALUE!</v>
      </c>
      <c r="AQ174" t="e">
        <f t="shared" si="79"/>
        <v>#VALUE!</v>
      </c>
      <c r="AR174" t="str">
        <f>IF(ISBLANK('9.'!B174),"-",'9.'!B174)</f>
        <v>-</v>
      </c>
      <c r="AS174" s="42" t="e">
        <f t="shared" si="80"/>
        <v>#VALUE!</v>
      </c>
    </row>
    <row r="175" spans="1:45">
      <c r="A175" s="40">
        <f>IF(ISBLANK('1.'!A175),"-",'1.'!A175)</f>
        <v>45040.666666666664</v>
      </c>
      <c r="B175">
        <f t="shared" si="54"/>
        <v>16</v>
      </c>
      <c r="C175">
        <f t="shared" si="55"/>
        <v>2</v>
      </c>
      <c r="D175">
        <f>IF(ISBLANK('Step 2. Percent Runtime Calcs'!B175),"-",'1.'!B175)</f>
        <v>427</v>
      </c>
      <c r="E175" s="35">
        <f t="shared" si="56"/>
        <v>0.11861111111111111</v>
      </c>
      <c r="F175" s="41">
        <f>IF(ISBLANK('2.'!A175),"-",'2.'!A175)</f>
        <v>45040.666666666664</v>
      </c>
      <c r="G175">
        <f t="shared" si="57"/>
        <v>16</v>
      </c>
      <c r="H175">
        <f t="shared" si="58"/>
        <v>2</v>
      </c>
      <c r="I175">
        <f>IF(ISBLANK('2.'!B175),"-",'2.'!B175)</f>
        <v>3600</v>
      </c>
      <c r="J175" s="42">
        <f t="shared" si="59"/>
        <v>1</v>
      </c>
      <c r="K175" s="7">
        <f>IF(ISBLANK('3.'!A175),"-",'3.'!A175)</f>
        <v>45040.666666666664</v>
      </c>
      <c r="L175">
        <f t="shared" si="60"/>
        <v>16</v>
      </c>
      <c r="M175">
        <f t="shared" si="61"/>
        <v>2</v>
      </c>
      <c r="N175">
        <f>IF(ISBLANK('3.'!B175),"-",'3.'!B175)</f>
        <v>3600</v>
      </c>
      <c r="O175" s="8">
        <f t="shared" si="62"/>
        <v>1</v>
      </c>
      <c r="P175" s="41" t="str">
        <f>IF(ISBLANK('4.'!A175),"-",'4.'!A175)</f>
        <v>-</v>
      </c>
      <c r="Q175" t="e">
        <f t="shared" si="63"/>
        <v>#VALUE!</v>
      </c>
      <c r="R175" t="e">
        <f t="shared" si="64"/>
        <v>#VALUE!</v>
      </c>
      <c r="S175" t="str">
        <f>IF(ISBLANK('4.'!B175),"-",'4.'!B175)</f>
        <v>-</v>
      </c>
      <c r="T175" s="42" t="e">
        <f t="shared" si="65"/>
        <v>#VALUE!</v>
      </c>
      <c r="U175" s="40" t="str">
        <f>IF(ISBLANK('5.'!A175),"-",'5.'!A175)</f>
        <v>-</v>
      </c>
      <c r="V175" t="e">
        <f t="shared" si="66"/>
        <v>#VALUE!</v>
      </c>
      <c r="W175" t="e">
        <f t="shared" si="67"/>
        <v>#VALUE!</v>
      </c>
      <c r="X175" t="str">
        <f>IF(ISBLANK('5.'!B175),"-",'5.'!B175)</f>
        <v>-</v>
      </c>
      <c r="Y175" s="35" t="e">
        <f t="shared" si="68"/>
        <v>#VALUE!</v>
      </c>
      <c r="Z175" s="39" t="str">
        <f>IF(ISBLANK('6.'!A175),"-",'6.'!A175)</f>
        <v>-</v>
      </c>
      <c r="AA175" t="e">
        <f t="shared" si="69"/>
        <v>#VALUE!</v>
      </c>
      <c r="AB175" t="e">
        <f t="shared" si="70"/>
        <v>#VALUE!</v>
      </c>
      <c r="AC175" t="str">
        <f>IF(ISBLANK('6.'!B175),"-",'6.'!B175)</f>
        <v>-</v>
      </c>
      <c r="AD175" s="9" t="e">
        <f t="shared" si="71"/>
        <v>#VALUE!</v>
      </c>
      <c r="AE175" s="40" t="str">
        <f>IF(ISBLANK('7.'!A175),"-",'7.'!A175)</f>
        <v>-</v>
      </c>
      <c r="AF175" t="e">
        <f t="shared" si="72"/>
        <v>#VALUE!</v>
      </c>
      <c r="AG175" t="e">
        <f t="shared" si="73"/>
        <v>#VALUE!</v>
      </c>
      <c r="AH175" t="str">
        <f>IF(ISBLANK('7.'!B175),"-",'7.'!B175)</f>
        <v>-</v>
      </c>
      <c r="AI175" s="35" t="e">
        <f t="shared" si="74"/>
        <v>#VALUE!</v>
      </c>
      <c r="AJ175" s="39" t="str">
        <f>IF(ISBLANK('8.'!A175),"-",'8.'!A175)</f>
        <v>-</v>
      </c>
      <c r="AK175" t="e">
        <f t="shared" si="75"/>
        <v>#VALUE!</v>
      </c>
      <c r="AL175" t="e">
        <f t="shared" si="76"/>
        <v>#VALUE!</v>
      </c>
      <c r="AM175" t="str">
        <f>IF(ISBLANK('8.'!B175),"-",'8.'!B175)</f>
        <v>-</v>
      </c>
      <c r="AN175" s="9" t="e">
        <f t="shared" si="77"/>
        <v>#VALUE!</v>
      </c>
      <c r="AO175" s="41" t="str">
        <f>IF(ISBLANK('9.'!A175),"-",'9.'!A175)</f>
        <v>-</v>
      </c>
      <c r="AP175" t="e">
        <f t="shared" si="78"/>
        <v>#VALUE!</v>
      </c>
      <c r="AQ175" t="e">
        <f t="shared" si="79"/>
        <v>#VALUE!</v>
      </c>
      <c r="AR175" t="str">
        <f>IF(ISBLANK('9.'!B175),"-",'9.'!B175)</f>
        <v>-</v>
      </c>
      <c r="AS175" s="42" t="e">
        <f t="shared" si="80"/>
        <v>#VALUE!</v>
      </c>
    </row>
    <row r="176" spans="1:45">
      <c r="A176" s="40">
        <f>IF(ISBLANK('1.'!A176),"-",'1.'!A176)</f>
        <v>45040.708333333336</v>
      </c>
      <c r="B176">
        <f t="shared" si="54"/>
        <v>17</v>
      </c>
      <c r="C176">
        <f t="shared" si="55"/>
        <v>2</v>
      </c>
      <c r="D176">
        <f>IF(ISBLANK('Step 2. Percent Runtime Calcs'!B176),"-",'1.'!B176)</f>
        <v>2072</v>
      </c>
      <c r="E176" s="35">
        <f t="shared" si="56"/>
        <v>0.5755555555555556</v>
      </c>
      <c r="F176" s="41">
        <f>IF(ISBLANK('2.'!A176),"-",'2.'!A176)</f>
        <v>45040.708333333336</v>
      </c>
      <c r="G176">
        <f t="shared" si="57"/>
        <v>17</v>
      </c>
      <c r="H176">
        <f t="shared" si="58"/>
        <v>2</v>
      </c>
      <c r="I176">
        <f>IF(ISBLANK('2.'!B176),"-",'2.'!B176)</f>
        <v>3600</v>
      </c>
      <c r="J176" s="42">
        <f t="shared" si="59"/>
        <v>1</v>
      </c>
      <c r="K176" s="7">
        <f>IF(ISBLANK('3.'!A176),"-",'3.'!A176)</f>
        <v>45040.708333333336</v>
      </c>
      <c r="L176">
        <f t="shared" si="60"/>
        <v>17</v>
      </c>
      <c r="M176">
        <f t="shared" si="61"/>
        <v>2</v>
      </c>
      <c r="N176">
        <f>IF(ISBLANK('3.'!B176),"-",'3.'!B176)</f>
        <v>3600</v>
      </c>
      <c r="O176" s="8">
        <f t="shared" si="62"/>
        <v>1</v>
      </c>
      <c r="P176" s="41" t="str">
        <f>IF(ISBLANK('4.'!A176),"-",'4.'!A176)</f>
        <v>-</v>
      </c>
      <c r="Q176" t="e">
        <f t="shared" si="63"/>
        <v>#VALUE!</v>
      </c>
      <c r="R176" t="e">
        <f t="shared" si="64"/>
        <v>#VALUE!</v>
      </c>
      <c r="S176" t="str">
        <f>IF(ISBLANK('4.'!B176),"-",'4.'!B176)</f>
        <v>-</v>
      </c>
      <c r="T176" s="42" t="e">
        <f t="shared" si="65"/>
        <v>#VALUE!</v>
      </c>
      <c r="U176" s="40" t="str">
        <f>IF(ISBLANK('5.'!A176),"-",'5.'!A176)</f>
        <v>-</v>
      </c>
      <c r="V176" t="e">
        <f t="shared" si="66"/>
        <v>#VALUE!</v>
      </c>
      <c r="W176" t="e">
        <f t="shared" si="67"/>
        <v>#VALUE!</v>
      </c>
      <c r="X176" t="str">
        <f>IF(ISBLANK('5.'!B176),"-",'5.'!B176)</f>
        <v>-</v>
      </c>
      <c r="Y176" s="35" t="e">
        <f t="shared" si="68"/>
        <v>#VALUE!</v>
      </c>
      <c r="Z176" s="39" t="str">
        <f>IF(ISBLANK('6.'!A176),"-",'6.'!A176)</f>
        <v>-</v>
      </c>
      <c r="AA176" t="e">
        <f t="shared" si="69"/>
        <v>#VALUE!</v>
      </c>
      <c r="AB176" t="e">
        <f t="shared" si="70"/>
        <v>#VALUE!</v>
      </c>
      <c r="AC176" t="str">
        <f>IF(ISBLANK('6.'!B176),"-",'6.'!B176)</f>
        <v>-</v>
      </c>
      <c r="AD176" s="9" t="e">
        <f t="shared" si="71"/>
        <v>#VALUE!</v>
      </c>
      <c r="AE176" s="40" t="str">
        <f>IF(ISBLANK('7.'!A176),"-",'7.'!A176)</f>
        <v>-</v>
      </c>
      <c r="AF176" t="e">
        <f t="shared" si="72"/>
        <v>#VALUE!</v>
      </c>
      <c r="AG176" t="e">
        <f t="shared" si="73"/>
        <v>#VALUE!</v>
      </c>
      <c r="AH176" t="str">
        <f>IF(ISBLANK('7.'!B176),"-",'7.'!B176)</f>
        <v>-</v>
      </c>
      <c r="AI176" s="35" t="e">
        <f t="shared" si="74"/>
        <v>#VALUE!</v>
      </c>
      <c r="AJ176" s="39" t="str">
        <f>IF(ISBLANK('8.'!A176),"-",'8.'!A176)</f>
        <v>-</v>
      </c>
      <c r="AK176" t="e">
        <f t="shared" si="75"/>
        <v>#VALUE!</v>
      </c>
      <c r="AL176" t="e">
        <f t="shared" si="76"/>
        <v>#VALUE!</v>
      </c>
      <c r="AM176" t="str">
        <f>IF(ISBLANK('8.'!B176),"-",'8.'!B176)</f>
        <v>-</v>
      </c>
      <c r="AN176" s="9" t="e">
        <f t="shared" si="77"/>
        <v>#VALUE!</v>
      </c>
      <c r="AO176" s="41" t="str">
        <f>IF(ISBLANK('9.'!A176),"-",'9.'!A176)</f>
        <v>-</v>
      </c>
      <c r="AP176" t="e">
        <f t="shared" si="78"/>
        <v>#VALUE!</v>
      </c>
      <c r="AQ176" t="e">
        <f t="shared" si="79"/>
        <v>#VALUE!</v>
      </c>
      <c r="AR176" t="str">
        <f>IF(ISBLANK('9.'!B176),"-",'9.'!B176)</f>
        <v>-</v>
      </c>
      <c r="AS176" s="42" t="e">
        <f t="shared" si="80"/>
        <v>#VALUE!</v>
      </c>
    </row>
    <row r="177" spans="1:45">
      <c r="A177" s="40">
        <f>IF(ISBLANK('1.'!A177),"-",'1.'!A177)</f>
        <v>45040.75</v>
      </c>
      <c r="B177">
        <f t="shared" si="54"/>
        <v>18</v>
      </c>
      <c r="C177">
        <f t="shared" si="55"/>
        <v>2</v>
      </c>
      <c r="D177">
        <f>IF(ISBLANK('Step 2. Percent Runtime Calcs'!B177),"-",'1.'!B177)</f>
        <v>0</v>
      </c>
      <c r="E177" s="35">
        <f t="shared" si="56"/>
        <v>0</v>
      </c>
      <c r="F177" s="41">
        <f>IF(ISBLANK('2.'!A177),"-",'2.'!A177)</f>
        <v>45040.75</v>
      </c>
      <c r="G177">
        <f t="shared" si="57"/>
        <v>18</v>
      </c>
      <c r="H177">
        <f t="shared" si="58"/>
        <v>2</v>
      </c>
      <c r="I177">
        <f>IF(ISBLANK('2.'!B177),"-",'2.'!B177)</f>
        <v>3600</v>
      </c>
      <c r="J177" s="42">
        <f t="shared" si="59"/>
        <v>1</v>
      </c>
      <c r="K177" s="7">
        <f>IF(ISBLANK('3.'!A177),"-",'3.'!A177)</f>
        <v>45040.75</v>
      </c>
      <c r="L177">
        <f t="shared" si="60"/>
        <v>18</v>
      </c>
      <c r="M177">
        <f t="shared" si="61"/>
        <v>2</v>
      </c>
      <c r="N177">
        <f>IF(ISBLANK('3.'!B177),"-",'3.'!B177)</f>
        <v>3600</v>
      </c>
      <c r="O177" s="8">
        <f t="shared" si="62"/>
        <v>1</v>
      </c>
      <c r="P177" s="41" t="str">
        <f>IF(ISBLANK('4.'!A177),"-",'4.'!A177)</f>
        <v>-</v>
      </c>
      <c r="Q177" t="e">
        <f t="shared" si="63"/>
        <v>#VALUE!</v>
      </c>
      <c r="R177" t="e">
        <f t="shared" si="64"/>
        <v>#VALUE!</v>
      </c>
      <c r="S177" t="str">
        <f>IF(ISBLANK('4.'!B177),"-",'4.'!B177)</f>
        <v>-</v>
      </c>
      <c r="T177" s="42" t="e">
        <f t="shared" si="65"/>
        <v>#VALUE!</v>
      </c>
      <c r="U177" s="40" t="str">
        <f>IF(ISBLANK('5.'!A177),"-",'5.'!A177)</f>
        <v>-</v>
      </c>
      <c r="V177" t="e">
        <f t="shared" si="66"/>
        <v>#VALUE!</v>
      </c>
      <c r="W177" t="e">
        <f t="shared" si="67"/>
        <v>#VALUE!</v>
      </c>
      <c r="X177" t="str">
        <f>IF(ISBLANK('5.'!B177),"-",'5.'!B177)</f>
        <v>-</v>
      </c>
      <c r="Y177" s="35" t="e">
        <f t="shared" si="68"/>
        <v>#VALUE!</v>
      </c>
      <c r="Z177" s="39" t="str">
        <f>IF(ISBLANK('6.'!A177),"-",'6.'!A177)</f>
        <v>-</v>
      </c>
      <c r="AA177" t="e">
        <f t="shared" si="69"/>
        <v>#VALUE!</v>
      </c>
      <c r="AB177" t="e">
        <f t="shared" si="70"/>
        <v>#VALUE!</v>
      </c>
      <c r="AC177" t="str">
        <f>IF(ISBLANK('6.'!B177),"-",'6.'!B177)</f>
        <v>-</v>
      </c>
      <c r="AD177" s="9" t="e">
        <f t="shared" si="71"/>
        <v>#VALUE!</v>
      </c>
      <c r="AE177" s="40" t="str">
        <f>IF(ISBLANK('7.'!A177),"-",'7.'!A177)</f>
        <v>-</v>
      </c>
      <c r="AF177" t="e">
        <f t="shared" si="72"/>
        <v>#VALUE!</v>
      </c>
      <c r="AG177" t="e">
        <f t="shared" si="73"/>
        <v>#VALUE!</v>
      </c>
      <c r="AH177" t="str">
        <f>IF(ISBLANK('7.'!B177),"-",'7.'!B177)</f>
        <v>-</v>
      </c>
      <c r="AI177" s="35" t="e">
        <f t="shared" si="74"/>
        <v>#VALUE!</v>
      </c>
      <c r="AJ177" s="39" t="str">
        <f>IF(ISBLANK('8.'!A177),"-",'8.'!A177)</f>
        <v>-</v>
      </c>
      <c r="AK177" t="e">
        <f t="shared" si="75"/>
        <v>#VALUE!</v>
      </c>
      <c r="AL177" t="e">
        <f t="shared" si="76"/>
        <v>#VALUE!</v>
      </c>
      <c r="AM177" t="str">
        <f>IF(ISBLANK('8.'!B177),"-",'8.'!B177)</f>
        <v>-</v>
      </c>
      <c r="AN177" s="9" t="e">
        <f t="shared" si="77"/>
        <v>#VALUE!</v>
      </c>
      <c r="AO177" s="41" t="str">
        <f>IF(ISBLANK('9.'!A177),"-",'9.'!A177)</f>
        <v>-</v>
      </c>
      <c r="AP177" t="e">
        <f t="shared" si="78"/>
        <v>#VALUE!</v>
      </c>
      <c r="AQ177" t="e">
        <f t="shared" si="79"/>
        <v>#VALUE!</v>
      </c>
      <c r="AR177" t="str">
        <f>IF(ISBLANK('9.'!B177),"-",'9.'!B177)</f>
        <v>-</v>
      </c>
      <c r="AS177" s="42" t="e">
        <f t="shared" si="80"/>
        <v>#VALUE!</v>
      </c>
    </row>
    <row r="178" spans="1:45">
      <c r="A178" s="40">
        <f>IF(ISBLANK('1.'!A178),"-",'1.'!A178)</f>
        <v>45040.791666666664</v>
      </c>
      <c r="B178">
        <f t="shared" si="54"/>
        <v>19</v>
      </c>
      <c r="C178">
        <f t="shared" si="55"/>
        <v>2</v>
      </c>
      <c r="D178">
        <f>IF(ISBLANK('Step 2. Percent Runtime Calcs'!B178),"-",'1.'!B178)</f>
        <v>0</v>
      </c>
      <c r="E178" s="35">
        <f t="shared" si="56"/>
        <v>0</v>
      </c>
      <c r="F178" s="41">
        <f>IF(ISBLANK('2.'!A178),"-",'2.'!A178)</f>
        <v>45040.791666666664</v>
      </c>
      <c r="G178">
        <f t="shared" si="57"/>
        <v>19</v>
      </c>
      <c r="H178">
        <f t="shared" si="58"/>
        <v>2</v>
      </c>
      <c r="I178">
        <f>IF(ISBLANK('2.'!B178),"-",'2.'!B178)</f>
        <v>3600</v>
      </c>
      <c r="J178" s="42">
        <f t="shared" si="59"/>
        <v>1</v>
      </c>
      <c r="K178" s="7">
        <f>IF(ISBLANK('3.'!A178),"-",'3.'!A178)</f>
        <v>45040.791666666664</v>
      </c>
      <c r="L178">
        <f t="shared" si="60"/>
        <v>19</v>
      </c>
      <c r="M178">
        <f t="shared" si="61"/>
        <v>2</v>
      </c>
      <c r="N178">
        <f>IF(ISBLANK('3.'!B178),"-",'3.'!B178)</f>
        <v>3600</v>
      </c>
      <c r="O178" s="8">
        <f t="shared" si="62"/>
        <v>1</v>
      </c>
      <c r="P178" s="41" t="str">
        <f>IF(ISBLANK('4.'!A178),"-",'4.'!A178)</f>
        <v>-</v>
      </c>
      <c r="Q178" t="e">
        <f t="shared" si="63"/>
        <v>#VALUE!</v>
      </c>
      <c r="R178" t="e">
        <f t="shared" si="64"/>
        <v>#VALUE!</v>
      </c>
      <c r="S178" t="str">
        <f>IF(ISBLANK('4.'!B178),"-",'4.'!B178)</f>
        <v>-</v>
      </c>
      <c r="T178" s="42" t="e">
        <f t="shared" si="65"/>
        <v>#VALUE!</v>
      </c>
      <c r="U178" s="40" t="str">
        <f>IF(ISBLANK('5.'!A178),"-",'5.'!A178)</f>
        <v>-</v>
      </c>
      <c r="V178" t="e">
        <f t="shared" si="66"/>
        <v>#VALUE!</v>
      </c>
      <c r="W178" t="e">
        <f t="shared" si="67"/>
        <v>#VALUE!</v>
      </c>
      <c r="X178" t="str">
        <f>IF(ISBLANK('5.'!B178),"-",'5.'!B178)</f>
        <v>-</v>
      </c>
      <c r="Y178" s="35" t="e">
        <f t="shared" si="68"/>
        <v>#VALUE!</v>
      </c>
      <c r="Z178" s="39" t="str">
        <f>IF(ISBLANK('6.'!A178),"-",'6.'!A178)</f>
        <v>-</v>
      </c>
      <c r="AA178" t="e">
        <f t="shared" si="69"/>
        <v>#VALUE!</v>
      </c>
      <c r="AB178" t="e">
        <f t="shared" si="70"/>
        <v>#VALUE!</v>
      </c>
      <c r="AC178" t="str">
        <f>IF(ISBLANK('6.'!B178),"-",'6.'!B178)</f>
        <v>-</v>
      </c>
      <c r="AD178" s="9" t="e">
        <f t="shared" si="71"/>
        <v>#VALUE!</v>
      </c>
      <c r="AE178" s="40" t="str">
        <f>IF(ISBLANK('7.'!A178),"-",'7.'!A178)</f>
        <v>-</v>
      </c>
      <c r="AF178" t="e">
        <f t="shared" si="72"/>
        <v>#VALUE!</v>
      </c>
      <c r="AG178" t="e">
        <f t="shared" si="73"/>
        <v>#VALUE!</v>
      </c>
      <c r="AH178" t="str">
        <f>IF(ISBLANK('7.'!B178),"-",'7.'!B178)</f>
        <v>-</v>
      </c>
      <c r="AI178" s="35" t="e">
        <f t="shared" si="74"/>
        <v>#VALUE!</v>
      </c>
      <c r="AJ178" s="39" t="str">
        <f>IF(ISBLANK('8.'!A178),"-",'8.'!A178)</f>
        <v>-</v>
      </c>
      <c r="AK178" t="e">
        <f t="shared" si="75"/>
        <v>#VALUE!</v>
      </c>
      <c r="AL178" t="e">
        <f t="shared" si="76"/>
        <v>#VALUE!</v>
      </c>
      <c r="AM178" t="str">
        <f>IF(ISBLANK('8.'!B178),"-",'8.'!B178)</f>
        <v>-</v>
      </c>
      <c r="AN178" s="9" t="e">
        <f t="shared" si="77"/>
        <v>#VALUE!</v>
      </c>
      <c r="AO178" s="41" t="str">
        <f>IF(ISBLANK('9.'!A178),"-",'9.'!A178)</f>
        <v>-</v>
      </c>
      <c r="AP178" t="e">
        <f t="shared" si="78"/>
        <v>#VALUE!</v>
      </c>
      <c r="AQ178" t="e">
        <f t="shared" si="79"/>
        <v>#VALUE!</v>
      </c>
      <c r="AR178" t="str">
        <f>IF(ISBLANK('9.'!B178),"-",'9.'!B178)</f>
        <v>-</v>
      </c>
      <c r="AS178" s="42" t="e">
        <f t="shared" si="80"/>
        <v>#VALUE!</v>
      </c>
    </row>
    <row r="179" spans="1:45">
      <c r="A179" s="40">
        <f>IF(ISBLANK('1.'!A179),"-",'1.'!A179)</f>
        <v>45040.833333333336</v>
      </c>
      <c r="B179">
        <f t="shared" si="54"/>
        <v>20</v>
      </c>
      <c r="C179">
        <f t="shared" si="55"/>
        <v>2</v>
      </c>
      <c r="D179">
        <f>IF(ISBLANK('Step 2. Percent Runtime Calcs'!B179),"-",'1.'!B179)</f>
        <v>416</v>
      </c>
      <c r="E179" s="35">
        <f t="shared" si="56"/>
        <v>0.11555555555555555</v>
      </c>
      <c r="F179" s="41">
        <f>IF(ISBLANK('2.'!A179),"-",'2.'!A179)</f>
        <v>45040.833333333336</v>
      </c>
      <c r="G179">
        <f t="shared" si="57"/>
        <v>20</v>
      </c>
      <c r="H179">
        <f t="shared" si="58"/>
        <v>2</v>
      </c>
      <c r="I179">
        <f>IF(ISBLANK('2.'!B179),"-",'2.'!B179)</f>
        <v>3600</v>
      </c>
      <c r="J179" s="42">
        <f t="shared" si="59"/>
        <v>1</v>
      </c>
      <c r="K179" s="7">
        <f>IF(ISBLANK('3.'!A179),"-",'3.'!A179)</f>
        <v>45040.833333333336</v>
      </c>
      <c r="L179">
        <f t="shared" si="60"/>
        <v>20</v>
      </c>
      <c r="M179">
        <f t="shared" si="61"/>
        <v>2</v>
      </c>
      <c r="N179">
        <f>IF(ISBLANK('3.'!B179),"-",'3.'!B179)</f>
        <v>3600</v>
      </c>
      <c r="O179" s="8">
        <f t="shared" si="62"/>
        <v>1</v>
      </c>
      <c r="P179" s="41" t="str">
        <f>IF(ISBLANK('4.'!A179),"-",'4.'!A179)</f>
        <v>-</v>
      </c>
      <c r="Q179" t="e">
        <f t="shared" si="63"/>
        <v>#VALUE!</v>
      </c>
      <c r="R179" t="e">
        <f t="shared" si="64"/>
        <v>#VALUE!</v>
      </c>
      <c r="S179" t="str">
        <f>IF(ISBLANK('4.'!B179),"-",'4.'!B179)</f>
        <v>-</v>
      </c>
      <c r="T179" s="42" t="e">
        <f t="shared" si="65"/>
        <v>#VALUE!</v>
      </c>
      <c r="U179" s="40" t="str">
        <f>IF(ISBLANK('5.'!A179),"-",'5.'!A179)</f>
        <v>-</v>
      </c>
      <c r="V179" t="e">
        <f t="shared" si="66"/>
        <v>#VALUE!</v>
      </c>
      <c r="W179" t="e">
        <f t="shared" si="67"/>
        <v>#VALUE!</v>
      </c>
      <c r="X179" t="str">
        <f>IF(ISBLANK('5.'!B179),"-",'5.'!B179)</f>
        <v>-</v>
      </c>
      <c r="Y179" s="35" t="e">
        <f t="shared" si="68"/>
        <v>#VALUE!</v>
      </c>
      <c r="Z179" s="39" t="str">
        <f>IF(ISBLANK('6.'!A179),"-",'6.'!A179)</f>
        <v>-</v>
      </c>
      <c r="AA179" t="e">
        <f t="shared" si="69"/>
        <v>#VALUE!</v>
      </c>
      <c r="AB179" t="e">
        <f t="shared" si="70"/>
        <v>#VALUE!</v>
      </c>
      <c r="AC179" t="str">
        <f>IF(ISBLANK('6.'!B179),"-",'6.'!B179)</f>
        <v>-</v>
      </c>
      <c r="AD179" s="9" t="e">
        <f t="shared" si="71"/>
        <v>#VALUE!</v>
      </c>
      <c r="AE179" s="40" t="str">
        <f>IF(ISBLANK('7.'!A179),"-",'7.'!A179)</f>
        <v>-</v>
      </c>
      <c r="AF179" t="e">
        <f t="shared" si="72"/>
        <v>#VALUE!</v>
      </c>
      <c r="AG179" t="e">
        <f t="shared" si="73"/>
        <v>#VALUE!</v>
      </c>
      <c r="AH179" t="str">
        <f>IF(ISBLANK('7.'!B179),"-",'7.'!B179)</f>
        <v>-</v>
      </c>
      <c r="AI179" s="35" t="e">
        <f t="shared" si="74"/>
        <v>#VALUE!</v>
      </c>
      <c r="AJ179" s="39" t="str">
        <f>IF(ISBLANK('8.'!A179),"-",'8.'!A179)</f>
        <v>-</v>
      </c>
      <c r="AK179" t="e">
        <f t="shared" si="75"/>
        <v>#VALUE!</v>
      </c>
      <c r="AL179" t="e">
        <f t="shared" si="76"/>
        <v>#VALUE!</v>
      </c>
      <c r="AM179" t="str">
        <f>IF(ISBLANK('8.'!B179),"-",'8.'!B179)</f>
        <v>-</v>
      </c>
      <c r="AN179" s="9" t="e">
        <f t="shared" si="77"/>
        <v>#VALUE!</v>
      </c>
      <c r="AO179" s="41" t="str">
        <f>IF(ISBLANK('9.'!A179),"-",'9.'!A179)</f>
        <v>-</v>
      </c>
      <c r="AP179" t="e">
        <f t="shared" si="78"/>
        <v>#VALUE!</v>
      </c>
      <c r="AQ179" t="e">
        <f t="shared" si="79"/>
        <v>#VALUE!</v>
      </c>
      <c r="AR179" t="str">
        <f>IF(ISBLANK('9.'!B179),"-",'9.'!B179)</f>
        <v>-</v>
      </c>
      <c r="AS179" s="42" t="e">
        <f t="shared" si="80"/>
        <v>#VALUE!</v>
      </c>
    </row>
    <row r="180" spans="1:45">
      <c r="A180" s="40">
        <f>IF(ISBLANK('1.'!A180),"-",'1.'!A180)</f>
        <v>45040.875</v>
      </c>
      <c r="B180">
        <f t="shared" si="54"/>
        <v>21</v>
      </c>
      <c r="C180">
        <f t="shared" si="55"/>
        <v>2</v>
      </c>
      <c r="D180">
        <f>IF(ISBLANK('Step 2. Percent Runtime Calcs'!B180),"-",'1.'!B180)</f>
        <v>2086</v>
      </c>
      <c r="E180" s="35">
        <f t="shared" si="56"/>
        <v>0.57944444444444443</v>
      </c>
      <c r="F180" s="41">
        <f>IF(ISBLANK('2.'!A180),"-",'2.'!A180)</f>
        <v>45040.875</v>
      </c>
      <c r="G180">
        <f t="shared" si="57"/>
        <v>21</v>
      </c>
      <c r="H180">
        <f t="shared" si="58"/>
        <v>2</v>
      </c>
      <c r="I180">
        <f>IF(ISBLANK('2.'!B180),"-",'2.'!B180)</f>
        <v>108</v>
      </c>
      <c r="J180" s="42">
        <f t="shared" si="59"/>
        <v>0.03</v>
      </c>
      <c r="K180" s="7">
        <f>IF(ISBLANK('3.'!A180),"-",'3.'!A180)</f>
        <v>45040.875</v>
      </c>
      <c r="L180">
        <f t="shared" si="60"/>
        <v>21</v>
      </c>
      <c r="M180">
        <f t="shared" si="61"/>
        <v>2</v>
      </c>
      <c r="N180">
        <f>IF(ISBLANK('3.'!B180),"-",'3.'!B180)</f>
        <v>25</v>
      </c>
      <c r="O180" s="8">
        <f t="shared" si="62"/>
        <v>6.9444444444444441E-3</v>
      </c>
      <c r="P180" s="41" t="str">
        <f>IF(ISBLANK('4.'!A180),"-",'4.'!A180)</f>
        <v>-</v>
      </c>
      <c r="Q180" t="e">
        <f t="shared" si="63"/>
        <v>#VALUE!</v>
      </c>
      <c r="R180" t="e">
        <f t="shared" si="64"/>
        <v>#VALUE!</v>
      </c>
      <c r="S180" t="str">
        <f>IF(ISBLANK('4.'!B180),"-",'4.'!B180)</f>
        <v>-</v>
      </c>
      <c r="T180" s="42" t="e">
        <f t="shared" si="65"/>
        <v>#VALUE!</v>
      </c>
      <c r="U180" s="40" t="str">
        <f>IF(ISBLANK('5.'!A180),"-",'5.'!A180)</f>
        <v>-</v>
      </c>
      <c r="V180" t="e">
        <f t="shared" si="66"/>
        <v>#VALUE!</v>
      </c>
      <c r="W180" t="e">
        <f t="shared" si="67"/>
        <v>#VALUE!</v>
      </c>
      <c r="X180" t="str">
        <f>IF(ISBLANK('5.'!B180),"-",'5.'!B180)</f>
        <v>-</v>
      </c>
      <c r="Y180" s="35" t="e">
        <f t="shared" si="68"/>
        <v>#VALUE!</v>
      </c>
      <c r="Z180" s="39" t="str">
        <f>IF(ISBLANK('6.'!A180),"-",'6.'!A180)</f>
        <v>-</v>
      </c>
      <c r="AA180" t="e">
        <f t="shared" si="69"/>
        <v>#VALUE!</v>
      </c>
      <c r="AB180" t="e">
        <f t="shared" si="70"/>
        <v>#VALUE!</v>
      </c>
      <c r="AC180" t="str">
        <f>IF(ISBLANK('6.'!B180),"-",'6.'!B180)</f>
        <v>-</v>
      </c>
      <c r="AD180" s="9" t="e">
        <f t="shared" si="71"/>
        <v>#VALUE!</v>
      </c>
      <c r="AE180" s="40" t="str">
        <f>IF(ISBLANK('7.'!A180),"-",'7.'!A180)</f>
        <v>-</v>
      </c>
      <c r="AF180" t="e">
        <f t="shared" si="72"/>
        <v>#VALUE!</v>
      </c>
      <c r="AG180" t="e">
        <f t="shared" si="73"/>
        <v>#VALUE!</v>
      </c>
      <c r="AH180" t="str">
        <f>IF(ISBLANK('7.'!B180),"-",'7.'!B180)</f>
        <v>-</v>
      </c>
      <c r="AI180" s="35" t="e">
        <f t="shared" si="74"/>
        <v>#VALUE!</v>
      </c>
      <c r="AJ180" s="39" t="str">
        <f>IF(ISBLANK('8.'!A180),"-",'8.'!A180)</f>
        <v>-</v>
      </c>
      <c r="AK180" t="e">
        <f t="shared" si="75"/>
        <v>#VALUE!</v>
      </c>
      <c r="AL180" t="e">
        <f t="shared" si="76"/>
        <v>#VALUE!</v>
      </c>
      <c r="AM180" t="str">
        <f>IF(ISBLANK('8.'!B180),"-",'8.'!B180)</f>
        <v>-</v>
      </c>
      <c r="AN180" s="9" t="e">
        <f t="shared" si="77"/>
        <v>#VALUE!</v>
      </c>
      <c r="AO180" s="41" t="str">
        <f>IF(ISBLANK('9.'!A180),"-",'9.'!A180)</f>
        <v>-</v>
      </c>
      <c r="AP180" t="e">
        <f t="shared" si="78"/>
        <v>#VALUE!</v>
      </c>
      <c r="AQ180" t="e">
        <f t="shared" si="79"/>
        <v>#VALUE!</v>
      </c>
      <c r="AR180" t="str">
        <f>IF(ISBLANK('9.'!B180),"-",'9.'!B180)</f>
        <v>-</v>
      </c>
      <c r="AS180" s="42" t="e">
        <f t="shared" si="80"/>
        <v>#VALUE!</v>
      </c>
    </row>
    <row r="181" spans="1:45">
      <c r="A181" s="40">
        <f>IF(ISBLANK('1.'!A181),"-",'1.'!A181)</f>
        <v>45040.916666666664</v>
      </c>
      <c r="B181">
        <f t="shared" si="54"/>
        <v>22</v>
      </c>
      <c r="C181">
        <f t="shared" si="55"/>
        <v>2</v>
      </c>
      <c r="D181">
        <f>IF(ISBLANK('Step 2. Percent Runtime Calcs'!B181),"-",'1.'!B181)</f>
        <v>0</v>
      </c>
      <c r="E181" s="35">
        <f t="shared" si="56"/>
        <v>0</v>
      </c>
      <c r="F181" s="41">
        <f>IF(ISBLANK('2.'!A181),"-",'2.'!A181)</f>
        <v>45040.916666666664</v>
      </c>
      <c r="G181">
        <f t="shared" si="57"/>
        <v>22</v>
      </c>
      <c r="H181">
        <f t="shared" si="58"/>
        <v>2</v>
      </c>
      <c r="I181">
        <f>IF(ISBLANK('2.'!B181),"-",'2.'!B181)</f>
        <v>0</v>
      </c>
      <c r="J181" s="42">
        <f t="shared" si="59"/>
        <v>0</v>
      </c>
      <c r="K181" s="7">
        <f>IF(ISBLANK('3.'!A181),"-",'3.'!A181)</f>
        <v>45040.916666666664</v>
      </c>
      <c r="L181">
        <f t="shared" si="60"/>
        <v>22</v>
      </c>
      <c r="M181">
        <f t="shared" si="61"/>
        <v>2</v>
      </c>
      <c r="N181">
        <f>IF(ISBLANK('3.'!B181),"-",'3.'!B181)</f>
        <v>0</v>
      </c>
      <c r="O181" s="8">
        <f t="shared" si="62"/>
        <v>0</v>
      </c>
      <c r="P181" s="41" t="str">
        <f>IF(ISBLANK('4.'!A181),"-",'4.'!A181)</f>
        <v>-</v>
      </c>
      <c r="Q181" t="e">
        <f t="shared" si="63"/>
        <v>#VALUE!</v>
      </c>
      <c r="R181" t="e">
        <f t="shared" si="64"/>
        <v>#VALUE!</v>
      </c>
      <c r="S181" t="str">
        <f>IF(ISBLANK('4.'!B181),"-",'4.'!B181)</f>
        <v>-</v>
      </c>
      <c r="T181" s="42" t="e">
        <f t="shared" si="65"/>
        <v>#VALUE!</v>
      </c>
      <c r="U181" s="40" t="str">
        <f>IF(ISBLANK('5.'!A181),"-",'5.'!A181)</f>
        <v>-</v>
      </c>
      <c r="V181" t="e">
        <f t="shared" si="66"/>
        <v>#VALUE!</v>
      </c>
      <c r="W181" t="e">
        <f t="shared" si="67"/>
        <v>#VALUE!</v>
      </c>
      <c r="X181" t="str">
        <f>IF(ISBLANK('5.'!B181),"-",'5.'!B181)</f>
        <v>-</v>
      </c>
      <c r="Y181" s="35" t="e">
        <f t="shared" si="68"/>
        <v>#VALUE!</v>
      </c>
      <c r="Z181" s="39" t="str">
        <f>IF(ISBLANK('6.'!A181),"-",'6.'!A181)</f>
        <v>-</v>
      </c>
      <c r="AA181" t="e">
        <f t="shared" si="69"/>
        <v>#VALUE!</v>
      </c>
      <c r="AB181" t="e">
        <f t="shared" si="70"/>
        <v>#VALUE!</v>
      </c>
      <c r="AC181" t="str">
        <f>IF(ISBLANK('6.'!B181),"-",'6.'!B181)</f>
        <v>-</v>
      </c>
      <c r="AD181" s="9" t="e">
        <f t="shared" si="71"/>
        <v>#VALUE!</v>
      </c>
      <c r="AE181" s="40" t="str">
        <f>IF(ISBLANK('7.'!A181),"-",'7.'!A181)</f>
        <v>-</v>
      </c>
      <c r="AF181" t="e">
        <f t="shared" si="72"/>
        <v>#VALUE!</v>
      </c>
      <c r="AG181" t="e">
        <f t="shared" si="73"/>
        <v>#VALUE!</v>
      </c>
      <c r="AH181" t="str">
        <f>IF(ISBLANK('7.'!B181),"-",'7.'!B181)</f>
        <v>-</v>
      </c>
      <c r="AI181" s="35" t="e">
        <f t="shared" si="74"/>
        <v>#VALUE!</v>
      </c>
      <c r="AJ181" s="39" t="str">
        <f>IF(ISBLANK('8.'!A181),"-",'8.'!A181)</f>
        <v>-</v>
      </c>
      <c r="AK181" t="e">
        <f t="shared" si="75"/>
        <v>#VALUE!</v>
      </c>
      <c r="AL181" t="e">
        <f t="shared" si="76"/>
        <v>#VALUE!</v>
      </c>
      <c r="AM181" t="str">
        <f>IF(ISBLANK('8.'!B181),"-",'8.'!B181)</f>
        <v>-</v>
      </c>
      <c r="AN181" s="9" t="e">
        <f t="shared" si="77"/>
        <v>#VALUE!</v>
      </c>
      <c r="AO181" s="41" t="str">
        <f>IF(ISBLANK('9.'!A181),"-",'9.'!A181)</f>
        <v>-</v>
      </c>
      <c r="AP181" t="e">
        <f t="shared" si="78"/>
        <v>#VALUE!</v>
      </c>
      <c r="AQ181" t="e">
        <f t="shared" si="79"/>
        <v>#VALUE!</v>
      </c>
      <c r="AR181" t="str">
        <f>IF(ISBLANK('9.'!B181),"-",'9.'!B181)</f>
        <v>-</v>
      </c>
      <c r="AS181" s="42" t="e">
        <f t="shared" si="80"/>
        <v>#VALUE!</v>
      </c>
    </row>
    <row r="182" spans="1:45">
      <c r="A182" s="40">
        <f>IF(ISBLANK('1.'!A182),"-",'1.'!A182)</f>
        <v>45040.958333333336</v>
      </c>
      <c r="B182">
        <f t="shared" si="54"/>
        <v>23</v>
      </c>
      <c r="C182">
        <f t="shared" si="55"/>
        <v>2</v>
      </c>
      <c r="D182">
        <f>IF(ISBLANK('Step 2. Percent Runtime Calcs'!B182),"-",'1.'!B182)</f>
        <v>0</v>
      </c>
      <c r="E182" s="35">
        <f t="shared" si="56"/>
        <v>0</v>
      </c>
      <c r="F182" s="41">
        <f>IF(ISBLANK('2.'!A182),"-",'2.'!A182)</f>
        <v>45040.958333333336</v>
      </c>
      <c r="G182">
        <f t="shared" si="57"/>
        <v>23</v>
      </c>
      <c r="H182">
        <f t="shared" si="58"/>
        <v>2</v>
      </c>
      <c r="I182">
        <f>IF(ISBLANK('2.'!B182),"-",'2.'!B182)</f>
        <v>0</v>
      </c>
      <c r="J182" s="42">
        <f t="shared" si="59"/>
        <v>0</v>
      </c>
      <c r="K182" s="7">
        <f>IF(ISBLANK('3.'!A182),"-",'3.'!A182)</f>
        <v>45040.958333333336</v>
      </c>
      <c r="L182">
        <f t="shared" si="60"/>
        <v>23</v>
      </c>
      <c r="M182">
        <f t="shared" si="61"/>
        <v>2</v>
      </c>
      <c r="N182">
        <f>IF(ISBLANK('3.'!B182),"-",'3.'!B182)</f>
        <v>0</v>
      </c>
      <c r="O182" s="8">
        <f t="shared" si="62"/>
        <v>0</v>
      </c>
      <c r="P182" s="41" t="str">
        <f>IF(ISBLANK('4.'!A182),"-",'4.'!A182)</f>
        <v>-</v>
      </c>
      <c r="Q182" t="e">
        <f t="shared" si="63"/>
        <v>#VALUE!</v>
      </c>
      <c r="R182" t="e">
        <f t="shared" si="64"/>
        <v>#VALUE!</v>
      </c>
      <c r="S182" t="str">
        <f>IF(ISBLANK('4.'!B182),"-",'4.'!B182)</f>
        <v>-</v>
      </c>
      <c r="T182" s="42" t="e">
        <f t="shared" si="65"/>
        <v>#VALUE!</v>
      </c>
      <c r="U182" s="40" t="str">
        <f>IF(ISBLANK('5.'!A182),"-",'5.'!A182)</f>
        <v>-</v>
      </c>
      <c r="V182" t="e">
        <f t="shared" si="66"/>
        <v>#VALUE!</v>
      </c>
      <c r="W182" t="e">
        <f t="shared" si="67"/>
        <v>#VALUE!</v>
      </c>
      <c r="X182" t="str">
        <f>IF(ISBLANK('5.'!B182),"-",'5.'!B182)</f>
        <v>-</v>
      </c>
      <c r="Y182" s="35" t="e">
        <f t="shared" si="68"/>
        <v>#VALUE!</v>
      </c>
      <c r="Z182" s="39" t="str">
        <f>IF(ISBLANK('6.'!A182),"-",'6.'!A182)</f>
        <v>-</v>
      </c>
      <c r="AA182" t="e">
        <f t="shared" si="69"/>
        <v>#VALUE!</v>
      </c>
      <c r="AB182" t="e">
        <f t="shared" si="70"/>
        <v>#VALUE!</v>
      </c>
      <c r="AC182" t="str">
        <f>IF(ISBLANK('6.'!B182),"-",'6.'!B182)</f>
        <v>-</v>
      </c>
      <c r="AD182" s="9" t="e">
        <f t="shared" si="71"/>
        <v>#VALUE!</v>
      </c>
      <c r="AE182" s="40" t="str">
        <f>IF(ISBLANK('7.'!A182),"-",'7.'!A182)</f>
        <v>-</v>
      </c>
      <c r="AF182" t="e">
        <f t="shared" si="72"/>
        <v>#VALUE!</v>
      </c>
      <c r="AG182" t="e">
        <f t="shared" si="73"/>
        <v>#VALUE!</v>
      </c>
      <c r="AH182" t="str">
        <f>IF(ISBLANK('7.'!B182),"-",'7.'!B182)</f>
        <v>-</v>
      </c>
      <c r="AI182" s="35" t="e">
        <f t="shared" si="74"/>
        <v>#VALUE!</v>
      </c>
      <c r="AJ182" s="39" t="str">
        <f>IF(ISBLANK('8.'!A182),"-",'8.'!A182)</f>
        <v>-</v>
      </c>
      <c r="AK182" t="e">
        <f t="shared" si="75"/>
        <v>#VALUE!</v>
      </c>
      <c r="AL182" t="e">
        <f t="shared" si="76"/>
        <v>#VALUE!</v>
      </c>
      <c r="AM182" t="str">
        <f>IF(ISBLANK('8.'!B182),"-",'8.'!B182)</f>
        <v>-</v>
      </c>
      <c r="AN182" s="9" t="e">
        <f t="shared" si="77"/>
        <v>#VALUE!</v>
      </c>
      <c r="AO182" s="41" t="str">
        <f>IF(ISBLANK('9.'!A182),"-",'9.'!A182)</f>
        <v>-</v>
      </c>
      <c r="AP182" t="e">
        <f t="shared" si="78"/>
        <v>#VALUE!</v>
      </c>
      <c r="AQ182" t="e">
        <f t="shared" si="79"/>
        <v>#VALUE!</v>
      </c>
      <c r="AR182" t="str">
        <f>IF(ISBLANK('9.'!B182),"-",'9.'!B182)</f>
        <v>-</v>
      </c>
      <c r="AS182" s="42" t="e">
        <f t="shared" si="80"/>
        <v>#VALUE!</v>
      </c>
    </row>
    <row r="183" spans="1:45">
      <c r="A183" s="40">
        <f>IF(ISBLANK('1.'!A183),"-",'1.'!A183)</f>
        <v>45041</v>
      </c>
      <c r="B183">
        <f t="shared" si="54"/>
        <v>0</v>
      </c>
      <c r="C183">
        <f t="shared" si="55"/>
        <v>3</v>
      </c>
      <c r="D183">
        <f>IF(ISBLANK('Step 2. Percent Runtime Calcs'!B183),"-",'1.'!B183)</f>
        <v>0</v>
      </c>
      <c r="E183" s="35">
        <f t="shared" si="56"/>
        <v>0</v>
      </c>
      <c r="F183" s="41">
        <f>IF(ISBLANK('2.'!A183),"-",'2.'!A183)</f>
        <v>45041</v>
      </c>
      <c r="G183">
        <f t="shared" si="57"/>
        <v>0</v>
      </c>
      <c r="H183">
        <f t="shared" si="58"/>
        <v>3</v>
      </c>
      <c r="I183">
        <f>IF(ISBLANK('2.'!B183),"-",'2.'!B183)</f>
        <v>0</v>
      </c>
      <c r="J183" s="42">
        <f t="shared" si="59"/>
        <v>0</v>
      </c>
      <c r="K183" s="7">
        <f>IF(ISBLANK('3.'!A183),"-",'3.'!A183)</f>
        <v>45041</v>
      </c>
      <c r="L183">
        <f t="shared" si="60"/>
        <v>0</v>
      </c>
      <c r="M183">
        <f t="shared" si="61"/>
        <v>3</v>
      </c>
      <c r="N183">
        <f>IF(ISBLANK('3.'!B183),"-",'3.'!B183)</f>
        <v>0</v>
      </c>
      <c r="O183" s="8">
        <f t="shared" si="62"/>
        <v>0</v>
      </c>
      <c r="P183" s="41" t="str">
        <f>IF(ISBLANK('4.'!A183),"-",'4.'!A183)</f>
        <v>-</v>
      </c>
      <c r="Q183" t="e">
        <f t="shared" si="63"/>
        <v>#VALUE!</v>
      </c>
      <c r="R183" t="e">
        <f t="shared" si="64"/>
        <v>#VALUE!</v>
      </c>
      <c r="S183" t="str">
        <f>IF(ISBLANK('4.'!B183),"-",'4.'!B183)</f>
        <v>-</v>
      </c>
      <c r="T183" s="42" t="e">
        <f t="shared" si="65"/>
        <v>#VALUE!</v>
      </c>
      <c r="U183" s="40" t="str">
        <f>IF(ISBLANK('5.'!A183),"-",'5.'!A183)</f>
        <v>-</v>
      </c>
      <c r="V183" t="e">
        <f t="shared" si="66"/>
        <v>#VALUE!</v>
      </c>
      <c r="W183" t="e">
        <f t="shared" si="67"/>
        <v>#VALUE!</v>
      </c>
      <c r="X183" t="str">
        <f>IF(ISBLANK('5.'!B183),"-",'5.'!B183)</f>
        <v>-</v>
      </c>
      <c r="Y183" s="35" t="e">
        <f t="shared" si="68"/>
        <v>#VALUE!</v>
      </c>
      <c r="Z183" s="39" t="str">
        <f>IF(ISBLANK('6.'!A183),"-",'6.'!A183)</f>
        <v>-</v>
      </c>
      <c r="AA183" t="e">
        <f t="shared" si="69"/>
        <v>#VALUE!</v>
      </c>
      <c r="AB183" t="e">
        <f t="shared" si="70"/>
        <v>#VALUE!</v>
      </c>
      <c r="AC183" t="str">
        <f>IF(ISBLANK('6.'!B183),"-",'6.'!B183)</f>
        <v>-</v>
      </c>
      <c r="AD183" s="9" t="e">
        <f t="shared" si="71"/>
        <v>#VALUE!</v>
      </c>
      <c r="AE183" s="40" t="str">
        <f>IF(ISBLANK('7.'!A183),"-",'7.'!A183)</f>
        <v>-</v>
      </c>
      <c r="AF183" t="e">
        <f t="shared" si="72"/>
        <v>#VALUE!</v>
      </c>
      <c r="AG183" t="e">
        <f t="shared" si="73"/>
        <v>#VALUE!</v>
      </c>
      <c r="AH183" t="str">
        <f>IF(ISBLANK('7.'!B183),"-",'7.'!B183)</f>
        <v>-</v>
      </c>
      <c r="AI183" s="35" t="e">
        <f t="shared" si="74"/>
        <v>#VALUE!</v>
      </c>
      <c r="AJ183" s="39" t="str">
        <f>IF(ISBLANK('8.'!A183),"-",'8.'!A183)</f>
        <v>-</v>
      </c>
      <c r="AK183" t="e">
        <f t="shared" si="75"/>
        <v>#VALUE!</v>
      </c>
      <c r="AL183" t="e">
        <f t="shared" si="76"/>
        <v>#VALUE!</v>
      </c>
      <c r="AM183" t="str">
        <f>IF(ISBLANK('8.'!B183),"-",'8.'!B183)</f>
        <v>-</v>
      </c>
      <c r="AN183" s="9" t="e">
        <f t="shared" si="77"/>
        <v>#VALUE!</v>
      </c>
      <c r="AO183" s="41" t="str">
        <f>IF(ISBLANK('9.'!A183),"-",'9.'!A183)</f>
        <v>-</v>
      </c>
      <c r="AP183" t="e">
        <f t="shared" si="78"/>
        <v>#VALUE!</v>
      </c>
      <c r="AQ183" t="e">
        <f t="shared" si="79"/>
        <v>#VALUE!</v>
      </c>
      <c r="AR183" t="str">
        <f>IF(ISBLANK('9.'!B183),"-",'9.'!B183)</f>
        <v>-</v>
      </c>
      <c r="AS183" s="42" t="e">
        <f t="shared" si="80"/>
        <v>#VALUE!</v>
      </c>
    </row>
    <row r="184" spans="1:45">
      <c r="A184" s="40">
        <f>IF(ISBLANK('1.'!A184),"-",'1.'!A184)</f>
        <v>45041.041666666664</v>
      </c>
      <c r="B184">
        <f t="shared" si="54"/>
        <v>1</v>
      </c>
      <c r="C184">
        <f t="shared" si="55"/>
        <v>3</v>
      </c>
      <c r="D184">
        <f>IF(ISBLANK('Step 2. Percent Runtime Calcs'!B184),"-",'1.'!B184)</f>
        <v>0</v>
      </c>
      <c r="E184" s="35">
        <f t="shared" si="56"/>
        <v>0</v>
      </c>
      <c r="F184" s="41">
        <f>IF(ISBLANK('2.'!A184),"-",'2.'!A184)</f>
        <v>45041.041666666664</v>
      </c>
      <c r="G184">
        <f t="shared" si="57"/>
        <v>1</v>
      </c>
      <c r="H184">
        <f t="shared" si="58"/>
        <v>3</v>
      </c>
      <c r="I184">
        <f>IF(ISBLANK('2.'!B184),"-",'2.'!B184)</f>
        <v>0</v>
      </c>
      <c r="J184" s="42">
        <f t="shared" si="59"/>
        <v>0</v>
      </c>
      <c r="K184" s="7">
        <f>IF(ISBLANK('3.'!A184),"-",'3.'!A184)</f>
        <v>45041.041666666664</v>
      </c>
      <c r="L184">
        <f t="shared" si="60"/>
        <v>1</v>
      </c>
      <c r="M184">
        <f t="shared" si="61"/>
        <v>3</v>
      </c>
      <c r="N184">
        <f>IF(ISBLANK('3.'!B184),"-",'3.'!B184)</f>
        <v>0</v>
      </c>
      <c r="O184" s="8">
        <f t="shared" si="62"/>
        <v>0</v>
      </c>
      <c r="P184" s="41" t="str">
        <f>IF(ISBLANK('4.'!A184),"-",'4.'!A184)</f>
        <v>-</v>
      </c>
      <c r="Q184" t="e">
        <f t="shared" si="63"/>
        <v>#VALUE!</v>
      </c>
      <c r="R184" t="e">
        <f t="shared" si="64"/>
        <v>#VALUE!</v>
      </c>
      <c r="S184" t="str">
        <f>IF(ISBLANK('4.'!B184),"-",'4.'!B184)</f>
        <v>-</v>
      </c>
      <c r="T184" s="42" t="e">
        <f t="shared" si="65"/>
        <v>#VALUE!</v>
      </c>
      <c r="U184" s="40" t="str">
        <f>IF(ISBLANK('5.'!A184),"-",'5.'!A184)</f>
        <v>-</v>
      </c>
      <c r="V184" t="e">
        <f t="shared" si="66"/>
        <v>#VALUE!</v>
      </c>
      <c r="W184" t="e">
        <f t="shared" si="67"/>
        <v>#VALUE!</v>
      </c>
      <c r="X184" t="str">
        <f>IF(ISBLANK('5.'!B184),"-",'5.'!B184)</f>
        <v>-</v>
      </c>
      <c r="Y184" s="35" t="e">
        <f t="shared" si="68"/>
        <v>#VALUE!</v>
      </c>
      <c r="Z184" s="39" t="str">
        <f>IF(ISBLANK('6.'!A184),"-",'6.'!A184)</f>
        <v>-</v>
      </c>
      <c r="AA184" t="e">
        <f t="shared" si="69"/>
        <v>#VALUE!</v>
      </c>
      <c r="AB184" t="e">
        <f t="shared" si="70"/>
        <v>#VALUE!</v>
      </c>
      <c r="AC184" t="str">
        <f>IF(ISBLANK('6.'!B184),"-",'6.'!B184)</f>
        <v>-</v>
      </c>
      <c r="AD184" s="9" t="e">
        <f t="shared" si="71"/>
        <v>#VALUE!</v>
      </c>
      <c r="AE184" s="40" t="str">
        <f>IF(ISBLANK('7.'!A184),"-",'7.'!A184)</f>
        <v>-</v>
      </c>
      <c r="AF184" t="e">
        <f t="shared" si="72"/>
        <v>#VALUE!</v>
      </c>
      <c r="AG184" t="e">
        <f t="shared" si="73"/>
        <v>#VALUE!</v>
      </c>
      <c r="AH184" t="str">
        <f>IF(ISBLANK('7.'!B184),"-",'7.'!B184)</f>
        <v>-</v>
      </c>
      <c r="AI184" s="35" t="e">
        <f t="shared" si="74"/>
        <v>#VALUE!</v>
      </c>
      <c r="AJ184" s="39" t="str">
        <f>IF(ISBLANK('8.'!A184),"-",'8.'!A184)</f>
        <v>-</v>
      </c>
      <c r="AK184" t="e">
        <f t="shared" si="75"/>
        <v>#VALUE!</v>
      </c>
      <c r="AL184" t="e">
        <f t="shared" si="76"/>
        <v>#VALUE!</v>
      </c>
      <c r="AM184" t="str">
        <f>IF(ISBLANK('8.'!B184),"-",'8.'!B184)</f>
        <v>-</v>
      </c>
      <c r="AN184" s="9" t="e">
        <f t="shared" si="77"/>
        <v>#VALUE!</v>
      </c>
      <c r="AO184" s="41" t="str">
        <f>IF(ISBLANK('9.'!A184),"-",'9.'!A184)</f>
        <v>-</v>
      </c>
      <c r="AP184" t="e">
        <f t="shared" si="78"/>
        <v>#VALUE!</v>
      </c>
      <c r="AQ184" t="e">
        <f t="shared" si="79"/>
        <v>#VALUE!</v>
      </c>
      <c r="AR184" t="str">
        <f>IF(ISBLANK('9.'!B184),"-",'9.'!B184)</f>
        <v>-</v>
      </c>
      <c r="AS184" s="42" t="e">
        <f t="shared" si="80"/>
        <v>#VALUE!</v>
      </c>
    </row>
    <row r="185" spans="1:45">
      <c r="A185" s="40">
        <f>IF(ISBLANK('1.'!A185),"-",'1.'!A185)</f>
        <v>45041.083333333336</v>
      </c>
      <c r="B185">
        <f t="shared" si="54"/>
        <v>2</v>
      </c>
      <c r="C185">
        <f t="shared" si="55"/>
        <v>3</v>
      </c>
      <c r="D185">
        <f>IF(ISBLANK('Step 2. Percent Runtime Calcs'!B185),"-",'1.'!B185)</f>
        <v>0</v>
      </c>
      <c r="E185" s="35">
        <f t="shared" si="56"/>
        <v>0</v>
      </c>
      <c r="F185" s="41">
        <f>IF(ISBLANK('2.'!A185),"-",'2.'!A185)</f>
        <v>45041.083333333336</v>
      </c>
      <c r="G185">
        <f t="shared" si="57"/>
        <v>2</v>
      </c>
      <c r="H185">
        <f t="shared" si="58"/>
        <v>3</v>
      </c>
      <c r="I185">
        <f>IF(ISBLANK('2.'!B185),"-",'2.'!B185)</f>
        <v>0</v>
      </c>
      <c r="J185" s="42">
        <f t="shared" si="59"/>
        <v>0</v>
      </c>
      <c r="K185" s="7">
        <f>IF(ISBLANK('3.'!A185),"-",'3.'!A185)</f>
        <v>45041.083333333336</v>
      </c>
      <c r="L185">
        <f t="shared" si="60"/>
        <v>2</v>
      </c>
      <c r="M185">
        <f t="shared" si="61"/>
        <v>3</v>
      </c>
      <c r="N185">
        <f>IF(ISBLANK('3.'!B185),"-",'3.'!B185)</f>
        <v>0</v>
      </c>
      <c r="O185" s="8">
        <f t="shared" si="62"/>
        <v>0</v>
      </c>
      <c r="P185" s="41" t="str">
        <f>IF(ISBLANK('4.'!A185),"-",'4.'!A185)</f>
        <v>-</v>
      </c>
      <c r="Q185" t="e">
        <f t="shared" si="63"/>
        <v>#VALUE!</v>
      </c>
      <c r="R185" t="e">
        <f t="shared" si="64"/>
        <v>#VALUE!</v>
      </c>
      <c r="S185" t="str">
        <f>IF(ISBLANK('4.'!B185),"-",'4.'!B185)</f>
        <v>-</v>
      </c>
      <c r="T185" s="42" t="e">
        <f t="shared" si="65"/>
        <v>#VALUE!</v>
      </c>
      <c r="U185" s="40" t="str">
        <f>IF(ISBLANK('5.'!A185),"-",'5.'!A185)</f>
        <v>-</v>
      </c>
      <c r="V185" t="e">
        <f t="shared" si="66"/>
        <v>#VALUE!</v>
      </c>
      <c r="W185" t="e">
        <f t="shared" si="67"/>
        <v>#VALUE!</v>
      </c>
      <c r="X185" t="str">
        <f>IF(ISBLANK('5.'!B185),"-",'5.'!B185)</f>
        <v>-</v>
      </c>
      <c r="Y185" s="35" t="e">
        <f t="shared" si="68"/>
        <v>#VALUE!</v>
      </c>
      <c r="Z185" s="39" t="str">
        <f>IF(ISBLANK('6.'!A185),"-",'6.'!A185)</f>
        <v>-</v>
      </c>
      <c r="AA185" t="e">
        <f t="shared" si="69"/>
        <v>#VALUE!</v>
      </c>
      <c r="AB185" t="e">
        <f t="shared" si="70"/>
        <v>#VALUE!</v>
      </c>
      <c r="AC185" t="str">
        <f>IF(ISBLANK('6.'!B185),"-",'6.'!B185)</f>
        <v>-</v>
      </c>
      <c r="AD185" s="9" t="e">
        <f t="shared" si="71"/>
        <v>#VALUE!</v>
      </c>
      <c r="AE185" s="40" t="str">
        <f>IF(ISBLANK('7.'!A185),"-",'7.'!A185)</f>
        <v>-</v>
      </c>
      <c r="AF185" t="e">
        <f t="shared" si="72"/>
        <v>#VALUE!</v>
      </c>
      <c r="AG185" t="e">
        <f t="shared" si="73"/>
        <v>#VALUE!</v>
      </c>
      <c r="AH185" t="str">
        <f>IF(ISBLANK('7.'!B185),"-",'7.'!B185)</f>
        <v>-</v>
      </c>
      <c r="AI185" s="35" t="e">
        <f t="shared" si="74"/>
        <v>#VALUE!</v>
      </c>
      <c r="AJ185" s="39" t="str">
        <f>IF(ISBLANK('8.'!A185),"-",'8.'!A185)</f>
        <v>-</v>
      </c>
      <c r="AK185" t="e">
        <f t="shared" si="75"/>
        <v>#VALUE!</v>
      </c>
      <c r="AL185" t="e">
        <f t="shared" si="76"/>
        <v>#VALUE!</v>
      </c>
      <c r="AM185" t="str">
        <f>IF(ISBLANK('8.'!B185),"-",'8.'!B185)</f>
        <v>-</v>
      </c>
      <c r="AN185" s="9" t="e">
        <f t="shared" si="77"/>
        <v>#VALUE!</v>
      </c>
      <c r="AO185" s="41" t="str">
        <f>IF(ISBLANK('9.'!A185),"-",'9.'!A185)</f>
        <v>-</v>
      </c>
      <c r="AP185" t="e">
        <f t="shared" si="78"/>
        <v>#VALUE!</v>
      </c>
      <c r="AQ185" t="e">
        <f t="shared" si="79"/>
        <v>#VALUE!</v>
      </c>
      <c r="AR185" t="str">
        <f>IF(ISBLANK('9.'!B185),"-",'9.'!B185)</f>
        <v>-</v>
      </c>
      <c r="AS185" s="42" t="e">
        <f t="shared" si="80"/>
        <v>#VALUE!</v>
      </c>
    </row>
    <row r="186" spans="1:45">
      <c r="A186" s="40">
        <f>IF(ISBLANK('1.'!A186),"-",'1.'!A186)</f>
        <v>45041.125</v>
      </c>
      <c r="B186">
        <f t="shared" si="54"/>
        <v>3</v>
      </c>
      <c r="C186">
        <f t="shared" si="55"/>
        <v>3</v>
      </c>
      <c r="D186">
        <f>IF(ISBLANK('Step 2. Percent Runtime Calcs'!B186),"-",'1.'!B186)</f>
        <v>0</v>
      </c>
      <c r="E186" s="35">
        <f t="shared" si="56"/>
        <v>0</v>
      </c>
      <c r="F186" s="41">
        <f>IF(ISBLANK('2.'!A186),"-",'2.'!A186)</f>
        <v>45041.125</v>
      </c>
      <c r="G186">
        <f t="shared" si="57"/>
        <v>3</v>
      </c>
      <c r="H186">
        <f t="shared" si="58"/>
        <v>3</v>
      </c>
      <c r="I186">
        <f>IF(ISBLANK('2.'!B186),"-",'2.'!B186)</f>
        <v>0</v>
      </c>
      <c r="J186" s="42">
        <f t="shared" si="59"/>
        <v>0</v>
      </c>
      <c r="K186" s="7">
        <f>IF(ISBLANK('3.'!A186),"-",'3.'!A186)</f>
        <v>45041.125</v>
      </c>
      <c r="L186">
        <f t="shared" si="60"/>
        <v>3</v>
      </c>
      <c r="M186">
        <f t="shared" si="61"/>
        <v>3</v>
      </c>
      <c r="N186">
        <f>IF(ISBLANK('3.'!B186),"-",'3.'!B186)</f>
        <v>0</v>
      </c>
      <c r="O186" s="8">
        <f t="shared" si="62"/>
        <v>0</v>
      </c>
      <c r="P186" s="41" t="str">
        <f>IF(ISBLANK('4.'!A186),"-",'4.'!A186)</f>
        <v>-</v>
      </c>
      <c r="Q186" t="e">
        <f t="shared" si="63"/>
        <v>#VALUE!</v>
      </c>
      <c r="R186" t="e">
        <f t="shared" si="64"/>
        <v>#VALUE!</v>
      </c>
      <c r="S186" t="str">
        <f>IF(ISBLANK('4.'!B186),"-",'4.'!B186)</f>
        <v>-</v>
      </c>
      <c r="T186" s="42" t="e">
        <f t="shared" si="65"/>
        <v>#VALUE!</v>
      </c>
      <c r="U186" s="40" t="str">
        <f>IF(ISBLANK('5.'!A186),"-",'5.'!A186)</f>
        <v>-</v>
      </c>
      <c r="V186" t="e">
        <f t="shared" si="66"/>
        <v>#VALUE!</v>
      </c>
      <c r="W186" t="e">
        <f t="shared" si="67"/>
        <v>#VALUE!</v>
      </c>
      <c r="X186" t="str">
        <f>IF(ISBLANK('5.'!B186),"-",'5.'!B186)</f>
        <v>-</v>
      </c>
      <c r="Y186" s="35" t="e">
        <f t="shared" si="68"/>
        <v>#VALUE!</v>
      </c>
      <c r="Z186" s="39" t="str">
        <f>IF(ISBLANK('6.'!A186),"-",'6.'!A186)</f>
        <v>-</v>
      </c>
      <c r="AA186" t="e">
        <f t="shared" si="69"/>
        <v>#VALUE!</v>
      </c>
      <c r="AB186" t="e">
        <f t="shared" si="70"/>
        <v>#VALUE!</v>
      </c>
      <c r="AC186" t="str">
        <f>IF(ISBLANK('6.'!B186),"-",'6.'!B186)</f>
        <v>-</v>
      </c>
      <c r="AD186" s="9" t="e">
        <f t="shared" si="71"/>
        <v>#VALUE!</v>
      </c>
      <c r="AE186" s="40" t="str">
        <f>IF(ISBLANK('7.'!A186),"-",'7.'!A186)</f>
        <v>-</v>
      </c>
      <c r="AF186" t="e">
        <f t="shared" si="72"/>
        <v>#VALUE!</v>
      </c>
      <c r="AG186" t="e">
        <f t="shared" si="73"/>
        <v>#VALUE!</v>
      </c>
      <c r="AH186" t="str">
        <f>IF(ISBLANK('7.'!B186),"-",'7.'!B186)</f>
        <v>-</v>
      </c>
      <c r="AI186" s="35" t="e">
        <f t="shared" si="74"/>
        <v>#VALUE!</v>
      </c>
      <c r="AJ186" s="39" t="str">
        <f>IF(ISBLANK('8.'!A186),"-",'8.'!A186)</f>
        <v>-</v>
      </c>
      <c r="AK186" t="e">
        <f t="shared" si="75"/>
        <v>#VALUE!</v>
      </c>
      <c r="AL186" t="e">
        <f t="shared" si="76"/>
        <v>#VALUE!</v>
      </c>
      <c r="AM186" t="str">
        <f>IF(ISBLANK('8.'!B186),"-",'8.'!B186)</f>
        <v>-</v>
      </c>
      <c r="AN186" s="9" t="e">
        <f t="shared" si="77"/>
        <v>#VALUE!</v>
      </c>
      <c r="AO186" s="41" t="str">
        <f>IF(ISBLANK('9.'!A186),"-",'9.'!A186)</f>
        <v>-</v>
      </c>
      <c r="AP186" t="e">
        <f t="shared" si="78"/>
        <v>#VALUE!</v>
      </c>
      <c r="AQ186" t="e">
        <f t="shared" si="79"/>
        <v>#VALUE!</v>
      </c>
      <c r="AR186" t="str">
        <f>IF(ISBLANK('9.'!B186),"-",'9.'!B186)</f>
        <v>-</v>
      </c>
      <c r="AS186" s="42" t="e">
        <f t="shared" si="80"/>
        <v>#VALUE!</v>
      </c>
    </row>
    <row r="187" spans="1:45">
      <c r="A187" s="40">
        <f>IF(ISBLANK('1.'!A187),"-",'1.'!A187)</f>
        <v>45041.166666666664</v>
      </c>
      <c r="B187">
        <f t="shared" si="54"/>
        <v>4</v>
      </c>
      <c r="C187">
        <f t="shared" si="55"/>
        <v>3</v>
      </c>
      <c r="D187">
        <f>IF(ISBLANK('Step 2. Percent Runtime Calcs'!B187),"-",'1.'!B187)</f>
        <v>0</v>
      </c>
      <c r="E187" s="35">
        <f t="shared" si="56"/>
        <v>0</v>
      </c>
      <c r="F187" s="41">
        <f>IF(ISBLANK('2.'!A187),"-",'2.'!A187)</f>
        <v>45041.166666666664</v>
      </c>
      <c r="G187">
        <f t="shared" si="57"/>
        <v>4</v>
      </c>
      <c r="H187">
        <f t="shared" si="58"/>
        <v>3</v>
      </c>
      <c r="I187">
        <f>IF(ISBLANK('2.'!B187),"-",'2.'!B187)</f>
        <v>0</v>
      </c>
      <c r="J187" s="42">
        <f t="shared" si="59"/>
        <v>0</v>
      </c>
      <c r="K187" s="7">
        <f>IF(ISBLANK('3.'!A187),"-",'3.'!A187)</f>
        <v>45041.166666666664</v>
      </c>
      <c r="L187">
        <f t="shared" si="60"/>
        <v>4</v>
      </c>
      <c r="M187">
        <f t="shared" si="61"/>
        <v>3</v>
      </c>
      <c r="N187">
        <f>IF(ISBLANK('3.'!B187),"-",'3.'!B187)</f>
        <v>0</v>
      </c>
      <c r="O187" s="8">
        <f t="shared" si="62"/>
        <v>0</v>
      </c>
      <c r="P187" s="41" t="str">
        <f>IF(ISBLANK('4.'!A187),"-",'4.'!A187)</f>
        <v>-</v>
      </c>
      <c r="Q187" t="e">
        <f t="shared" si="63"/>
        <v>#VALUE!</v>
      </c>
      <c r="R187" t="e">
        <f t="shared" si="64"/>
        <v>#VALUE!</v>
      </c>
      <c r="S187" t="str">
        <f>IF(ISBLANK('4.'!B187),"-",'4.'!B187)</f>
        <v>-</v>
      </c>
      <c r="T187" s="42" t="e">
        <f t="shared" si="65"/>
        <v>#VALUE!</v>
      </c>
      <c r="U187" s="40" t="str">
        <f>IF(ISBLANK('5.'!A187),"-",'5.'!A187)</f>
        <v>-</v>
      </c>
      <c r="V187" t="e">
        <f t="shared" si="66"/>
        <v>#VALUE!</v>
      </c>
      <c r="W187" t="e">
        <f t="shared" si="67"/>
        <v>#VALUE!</v>
      </c>
      <c r="X187" t="str">
        <f>IF(ISBLANK('5.'!B187),"-",'5.'!B187)</f>
        <v>-</v>
      </c>
      <c r="Y187" s="35" t="e">
        <f t="shared" si="68"/>
        <v>#VALUE!</v>
      </c>
      <c r="Z187" s="39" t="str">
        <f>IF(ISBLANK('6.'!A187),"-",'6.'!A187)</f>
        <v>-</v>
      </c>
      <c r="AA187" t="e">
        <f t="shared" si="69"/>
        <v>#VALUE!</v>
      </c>
      <c r="AB187" t="e">
        <f t="shared" si="70"/>
        <v>#VALUE!</v>
      </c>
      <c r="AC187" t="str">
        <f>IF(ISBLANK('6.'!B187),"-",'6.'!B187)</f>
        <v>-</v>
      </c>
      <c r="AD187" s="9" t="e">
        <f t="shared" si="71"/>
        <v>#VALUE!</v>
      </c>
      <c r="AE187" s="40" t="str">
        <f>IF(ISBLANK('7.'!A187),"-",'7.'!A187)</f>
        <v>-</v>
      </c>
      <c r="AF187" t="e">
        <f t="shared" si="72"/>
        <v>#VALUE!</v>
      </c>
      <c r="AG187" t="e">
        <f t="shared" si="73"/>
        <v>#VALUE!</v>
      </c>
      <c r="AH187" t="str">
        <f>IF(ISBLANK('7.'!B187),"-",'7.'!B187)</f>
        <v>-</v>
      </c>
      <c r="AI187" s="35" t="e">
        <f t="shared" si="74"/>
        <v>#VALUE!</v>
      </c>
      <c r="AJ187" s="39" t="str">
        <f>IF(ISBLANK('8.'!A187),"-",'8.'!A187)</f>
        <v>-</v>
      </c>
      <c r="AK187" t="e">
        <f t="shared" si="75"/>
        <v>#VALUE!</v>
      </c>
      <c r="AL187" t="e">
        <f t="shared" si="76"/>
        <v>#VALUE!</v>
      </c>
      <c r="AM187" t="str">
        <f>IF(ISBLANK('8.'!B187),"-",'8.'!B187)</f>
        <v>-</v>
      </c>
      <c r="AN187" s="9" t="e">
        <f t="shared" si="77"/>
        <v>#VALUE!</v>
      </c>
      <c r="AO187" s="41" t="str">
        <f>IF(ISBLANK('9.'!A187),"-",'9.'!A187)</f>
        <v>-</v>
      </c>
      <c r="AP187" t="e">
        <f t="shared" si="78"/>
        <v>#VALUE!</v>
      </c>
      <c r="AQ187" t="e">
        <f t="shared" si="79"/>
        <v>#VALUE!</v>
      </c>
      <c r="AR187" t="str">
        <f>IF(ISBLANK('9.'!B187),"-",'9.'!B187)</f>
        <v>-</v>
      </c>
      <c r="AS187" s="42" t="e">
        <f t="shared" si="80"/>
        <v>#VALUE!</v>
      </c>
    </row>
    <row r="188" spans="1:45">
      <c r="A188" s="40">
        <f>IF(ISBLANK('1.'!A188),"-",'1.'!A188)</f>
        <v>45041.208333333336</v>
      </c>
      <c r="B188">
        <f t="shared" si="54"/>
        <v>5</v>
      </c>
      <c r="C188">
        <f t="shared" si="55"/>
        <v>3</v>
      </c>
      <c r="D188">
        <f>IF(ISBLANK('Step 2. Percent Runtime Calcs'!B188),"-",'1.'!B188)</f>
        <v>0</v>
      </c>
      <c r="E188" s="35">
        <f t="shared" si="56"/>
        <v>0</v>
      </c>
      <c r="F188" s="41">
        <f>IF(ISBLANK('2.'!A188),"-",'2.'!A188)</f>
        <v>45041.208333333336</v>
      </c>
      <c r="G188">
        <f t="shared" si="57"/>
        <v>5</v>
      </c>
      <c r="H188">
        <f t="shared" si="58"/>
        <v>3</v>
      </c>
      <c r="I188">
        <f>IF(ISBLANK('2.'!B188),"-",'2.'!B188)</f>
        <v>0</v>
      </c>
      <c r="J188" s="42">
        <f t="shared" si="59"/>
        <v>0</v>
      </c>
      <c r="K188" s="7">
        <f>IF(ISBLANK('3.'!A188),"-",'3.'!A188)</f>
        <v>45041.208333333336</v>
      </c>
      <c r="L188">
        <f t="shared" si="60"/>
        <v>5</v>
      </c>
      <c r="M188">
        <f t="shared" si="61"/>
        <v>3</v>
      </c>
      <c r="N188">
        <f>IF(ISBLANK('3.'!B188),"-",'3.'!B188)</f>
        <v>0</v>
      </c>
      <c r="O188" s="8">
        <f t="shared" si="62"/>
        <v>0</v>
      </c>
      <c r="P188" s="41" t="str">
        <f>IF(ISBLANK('4.'!A188),"-",'4.'!A188)</f>
        <v>-</v>
      </c>
      <c r="Q188" t="e">
        <f t="shared" si="63"/>
        <v>#VALUE!</v>
      </c>
      <c r="R188" t="e">
        <f t="shared" si="64"/>
        <v>#VALUE!</v>
      </c>
      <c r="S188" t="str">
        <f>IF(ISBLANK('4.'!B188),"-",'4.'!B188)</f>
        <v>-</v>
      </c>
      <c r="T188" s="42" t="e">
        <f t="shared" si="65"/>
        <v>#VALUE!</v>
      </c>
      <c r="U188" s="40" t="str">
        <f>IF(ISBLANK('5.'!A188),"-",'5.'!A188)</f>
        <v>-</v>
      </c>
      <c r="V188" t="e">
        <f t="shared" si="66"/>
        <v>#VALUE!</v>
      </c>
      <c r="W188" t="e">
        <f t="shared" si="67"/>
        <v>#VALUE!</v>
      </c>
      <c r="X188" t="str">
        <f>IF(ISBLANK('5.'!B188),"-",'5.'!B188)</f>
        <v>-</v>
      </c>
      <c r="Y188" s="35" t="e">
        <f t="shared" si="68"/>
        <v>#VALUE!</v>
      </c>
      <c r="Z188" s="39" t="str">
        <f>IF(ISBLANK('6.'!A188),"-",'6.'!A188)</f>
        <v>-</v>
      </c>
      <c r="AA188" t="e">
        <f t="shared" si="69"/>
        <v>#VALUE!</v>
      </c>
      <c r="AB188" t="e">
        <f t="shared" si="70"/>
        <v>#VALUE!</v>
      </c>
      <c r="AC188" t="str">
        <f>IF(ISBLANK('6.'!B188),"-",'6.'!B188)</f>
        <v>-</v>
      </c>
      <c r="AD188" s="9" t="e">
        <f t="shared" si="71"/>
        <v>#VALUE!</v>
      </c>
      <c r="AE188" s="40" t="str">
        <f>IF(ISBLANK('7.'!A188),"-",'7.'!A188)</f>
        <v>-</v>
      </c>
      <c r="AF188" t="e">
        <f t="shared" si="72"/>
        <v>#VALUE!</v>
      </c>
      <c r="AG188" t="e">
        <f t="shared" si="73"/>
        <v>#VALUE!</v>
      </c>
      <c r="AH188" t="str">
        <f>IF(ISBLANK('7.'!B188),"-",'7.'!B188)</f>
        <v>-</v>
      </c>
      <c r="AI188" s="35" t="e">
        <f t="shared" si="74"/>
        <v>#VALUE!</v>
      </c>
      <c r="AJ188" s="39" t="str">
        <f>IF(ISBLANK('8.'!A188),"-",'8.'!A188)</f>
        <v>-</v>
      </c>
      <c r="AK188" t="e">
        <f t="shared" si="75"/>
        <v>#VALUE!</v>
      </c>
      <c r="AL188" t="e">
        <f t="shared" si="76"/>
        <v>#VALUE!</v>
      </c>
      <c r="AM188" t="str">
        <f>IF(ISBLANK('8.'!B188),"-",'8.'!B188)</f>
        <v>-</v>
      </c>
      <c r="AN188" s="9" t="e">
        <f t="shared" si="77"/>
        <v>#VALUE!</v>
      </c>
      <c r="AO188" s="41" t="str">
        <f>IF(ISBLANK('9.'!A188),"-",'9.'!A188)</f>
        <v>-</v>
      </c>
      <c r="AP188" t="e">
        <f t="shared" si="78"/>
        <v>#VALUE!</v>
      </c>
      <c r="AQ188" t="e">
        <f t="shared" si="79"/>
        <v>#VALUE!</v>
      </c>
      <c r="AR188" t="str">
        <f>IF(ISBLANK('9.'!B188),"-",'9.'!B188)</f>
        <v>-</v>
      </c>
      <c r="AS188" s="42" t="e">
        <f t="shared" si="80"/>
        <v>#VALUE!</v>
      </c>
    </row>
    <row r="189" spans="1:45">
      <c r="A189" s="40">
        <f>IF(ISBLANK('1.'!A189),"-",'1.'!A189)</f>
        <v>45041.25</v>
      </c>
      <c r="B189">
        <f t="shared" si="54"/>
        <v>6</v>
      </c>
      <c r="C189">
        <f t="shared" si="55"/>
        <v>3</v>
      </c>
      <c r="D189">
        <f>IF(ISBLANK('Step 2. Percent Runtime Calcs'!B189),"-",'1.'!B189)</f>
        <v>0</v>
      </c>
      <c r="E189" s="35">
        <f t="shared" si="56"/>
        <v>0</v>
      </c>
      <c r="F189" s="41">
        <f>IF(ISBLANK('2.'!A189),"-",'2.'!A189)</f>
        <v>45041.25</v>
      </c>
      <c r="G189">
        <f t="shared" si="57"/>
        <v>6</v>
      </c>
      <c r="H189">
        <f t="shared" si="58"/>
        <v>3</v>
      </c>
      <c r="I189">
        <f>IF(ISBLANK('2.'!B189),"-",'2.'!B189)</f>
        <v>0</v>
      </c>
      <c r="J189" s="42">
        <f t="shared" si="59"/>
        <v>0</v>
      </c>
      <c r="K189" s="7">
        <f>IF(ISBLANK('3.'!A189),"-",'3.'!A189)</f>
        <v>45041.25</v>
      </c>
      <c r="L189">
        <f t="shared" si="60"/>
        <v>6</v>
      </c>
      <c r="M189">
        <f t="shared" si="61"/>
        <v>3</v>
      </c>
      <c r="N189">
        <f>IF(ISBLANK('3.'!B189),"-",'3.'!B189)</f>
        <v>0</v>
      </c>
      <c r="O189" s="8">
        <f t="shared" si="62"/>
        <v>0</v>
      </c>
      <c r="P189" s="41" t="str">
        <f>IF(ISBLANK('4.'!A189),"-",'4.'!A189)</f>
        <v>-</v>
      </c>
      <c r="Q189" t="e">
        <f t="shared" si="63"/>
        <v>#VALUE!</v>
      </c>
      <c r="R189" t="e">
        <f t="shared" si="64"/>
        <v>#VALUE!</v>
      </c>
      <c r="S189" t="str">
        <f>IF(ISBLANK('4.'!B189),"-",'4.'!B189)</f>
        <v>-</v>
      </c>
      <c r="T189" s="42" t="e">
        <f t="shared" si="65"/>
        <v>#VALUE!</v>
      </c>
      <c r="U189" s="40" t="str">
        <f>IF(ISBLANK('5.'!A189),"-",'5.'!A189)</f>
        <v>-</v>
      </c>
      <c r="V189" t="e">
        <f t="shared" si="66"/>
        <v>#VALUE!</v>
      </c>
      <c r="W189" t="e">
        <f t="shared" si="67"/>
        <v>#VALUE!</v>
      </c>
      <c r="X189" t="str">
        <f>IF(ISBLANK('5.'!B189),"-",'5.'!B189)</f>
        <v>-</v>
      </c>
      <c r="Y189" s="35" t="e">
        <f t="shared" si="68"/>
        <v>#VALUE!</v>
      </c>
      <c r="Z189" s="39" t="str">
        <f>IF(ISBLANK('6.'!A189),"-",'6.'!A189)</f>
        <v>-</v>
      </c>
      <c r="AA189" t="e">
        <f t="shared" si="69"/>
        <v>#VALUE!</v>
      </c>
      <c r="AB189" t="e">
        <f t="shared" si="70"/>
        <v>#VALUE!</v>
      </c>
      <c r="AC189" t="str">
        <f>IF(ISBLANK('6.'!B189),"-",'6.'!B189)</f>
        <v>-</v>
      </c>
      <c r="AD189" s="9" t="e">
        <f t="shared" si="71"/>
        <v>#VALUE!</v>
      </c>
      <c r="AE189" s="40" t="str">
        <f>IF(ISBLANK('7.'!A189),"-",'7.'!A189)</f>
        <v>-</v>
      </c>
      <c r="AF189" t="e">
        <f t="shared" si="72"/>
        <v>#VALUE!</v>
      </c>
      <c r="AG189" t="e">
        <f t="shared" si="73"/>
        <v>#VALUE!</v>
      </c>
      <c r="AH189" t="str">
        <f>IF(ISBLANK('7.'!B189),"-",'7.'!B189)</f>
        <v>-</v>
      </c>
      <c r="AI189" s="35" t="e">
        <f t="shared" si="74"/>
        <v>#VALUE!</v>
      </c>
      <c r="AJ189" s="39" t="str">
        <f>IF(ISBLANK('8.'!A189),"-",'8.'!A189)</f>
        <v>-</v>
      </c>
      <c r="AK189" t="e">
        <f t="shared" si="75"/>
        <v>#VALUE!</v>
      </c>
      <c r="AL189" t="e">
        <f t="shared" si="76"/>
        <v>#VALUE!</v>
      </c>
      <c r="AM189" t="str">
        <f>IF(ISBLANK('8.'!B189),"-",'8.'!B189)</f>
        <v>-</v>
      </c>
      <c r="AN189" s="9" t="e">
        <f t="shared" si="77"/>
        <v>#VALUE!</v>
      </c>
      <c r="AO189" s="41" t="str">
        <f>IF(ISBLANK('9.'!A189),"-",'9.'!A189)</f>
        <v>-</v>
      </c>
      <c r="AP189" t="e">
        <f t="shared" si="78"/>
        <v>#VALUE!</v>
      </c>
      <c r="AQ189" t="e">
        <f t="shared" si="79"/>
        <v>#VALUE!</v>
      </c>
      <c r="AR189" t="str">
        <f>IF(ISBLANK('9.'!B189),"-",'9.'!B189)</f>
        <v>-</v>
      </c>
      <c r="AS189" s="42" t="e">
        <f t="shared" si="80"/>
        <v>#VALUE!</v>
      </c>
    </row>
    <row r="190" spans="1:45">
      <c r="A190" s="40">
        <f>IF(ISBLANK('1.'!A190),"-",'1.'!A190)</f>
        <v>45041.291666666664</v>
      </c>
      <c r="B190">
        <f t="shared" si="54"/>
        <v>7</v>
      </c>
      <c r="C190">
        <f t="shared" si="55"/>
        <v>3</v>
      </c>
      <c r="D190">
        <f>IF(ISBLANK('Step 2. Percent Runtime Calcs'!B190),"-",'1.'!B190)</f>
        <v>0</v>
      </c>
      <c r="E190" s="35">
        <f t="shared" si="56"/>
        <v>0</v>
      </c>
      <c r="F190" s="41">
        <f>IF(ISBLANK('2.'!A190),"-",'2.'!A190)</f>
        <v>45041.291666666664</v>
      </c>
      <c r="G190">
        <f t="shared" si="57"/>
        <v>7</v>
      </c>
      <c r="H190">
        <f t="shared" si="58"/>
        <v>3</v>
      </c>
      <c r="I190">
        <f>IF(ISBLANK('2.'!B190),"-",'2.'!B190)</f>
        <v>0</v>
      </c>
      <c r="J190" s="42">
        <f t="shared" si="59"/>
        <v>0</v>
      </c>
      <c r="K190" s="7">
        <f>IF(ISBLANK('3.'!A190),"-",'3.'!A190)</f>
        <v>45041.291666666664</v>
      </c>
      <c r="L190">
        <f t="shared" si="60"/>
        <v>7</v>
      </c>
      <c r="M190">
        <f t="shared" si="61"/>
        <v>3</v>
      </c>
      <c r="N190">
        <f>IF(ISBLANK('3.'!B190),"-",'3.'!B190)</f>
        <v>0</v>
      </c>
      <c r="O190" s="8">
        <f t="shared" si="62"/>
        <v>0</v>
      </c>
      <c r="P190" s="41" t="str">
        <f>IF(ISBLANK('4.'!A190),"-",'4.'!A190)</f>
        <v>-</v>
      </c>
      <c r="Q190" t="e">
        <f t="shared" si="63"/>
        <v>#VALUE!</v>
      </c>
      <c r="R190" t="e">
        <f t="shared" si="64"/>
        <v>#VALUE!</v>
      </c>
      <c r="S190" t="str">
        <f>IF(ISBLANK('4.'!B190),"-",'4.'!B190)</f>
        <v>-</v>
      </c>
      <c r="T190" s="42" t="e">
        <f t="shared" si="65"/>
        <v>#VALUE!</v>
      </c>
      <c r="U190" s="40" t="str">
        <f>IF(ISBLANK('5.'!A190),"-",'5.'!A190)</f>
        <v>-</v>
      </c>
      <c r="V190" t="e">
        <f t="shared" si="66"/>
        <v>#VALUE!</v>
      </c>
      <c r="W190" t="e">
        <f t="shared" si="67"/>
        <v>#VALUE!</v>
      </c>
      <c r="X190" t="str">
        <f>IF(ISBLANK('5.'!B190),"-",'5.'!B190)</f>
        <v>-</v>
      </c>
      <c r="Y190" s="35" t="e">
        <f t="shared" si="68"/>
        <v>#VALUE!</v>
      </c>
      <c r="Z190" s="39" t="str">
        <f>IF(ISBLANK('6.'!A190),"-",'6.'!A190)</f>
        <v>-</v>
      </c>
      <c r="AA190" t="e">
        <f t="shared" si="69"/>
        <v>#VALUE!</v>
      </c>
      <c r="AB190" t="e">
        <f t="shared" si="70"/>
        <v>#VALUE!</v>
      </c>
      <c r="AC190" t="str">
        <f>IF(ISBLANK('6.'!B190),"-",'6.'!B190)</f>
        <v>-</v>
      </c>
      <c r="AD190" s="9" t="e">
        <f t="shared" si="71"/>
        <v>#VALUE!</v>
      </c>
      <c r="AE190" s="40" t="str">
        <f>IF(ISBLANK('7.'!A190),"-",'7.'!A190)</f>
        <v>-</v>
      </c>
      <c r="AF190" t="e">
        <f t="shared" si="72"/>
        <v>#VALUE!</v>
      </c>
      <c r="AG190" t="e">
        <f t="shared" si="73"/>
        <v>#VALUE!</v>
      </c>
      <c r="AH190" t="str">
        <f>IF(ISBLANK('7.'!B190),"-",'7.'!B190)</f>
        <v>-</v>
      </c>
      <c r="AI190" s="35" t="e">
        <f t="shared" si="74"/>
        <v>#VALUE!</v>
      </c>
      <c r="AJ190" s="39" t="str">
        <f>IF(ISBLANK('8.'!A190),"-",'8.'!A190)</f>
        <v>-</v>
      </c>
      <c r="AK190" t="e">
        <f t="shared" si="75"/>
        <v>#VALUE!</v>
      </c>
      <c r="AL190" t="e">
        <f t="shared" si="76"/>
        <v>#VALUE!</v>
      </c>
      <c r="AM190" t="str">
        <f>IF(ISBLANK('8.'!B190),"-",'8.'!B190)</f>
        <v>-</v>
      </c>
      <c r="AN190" s="9" t="e">
        <f t="shared" si="77"/>
        <v>#VALUE!</v>
      </c>
      <c r="AO190" s="41" t="str">
        <f>IF(ISBLANK('9.'!A190),"-",'9.'!A190)</f>
        <v>-</v>
      </c>
      <c r="AP190" t="e">
        <f t="shared" si="78"/>
        <v>#VALUE!</v>
      </c>
      <c r="AQ190" t="e">
        <f t="shared" si="79"/>
        <v>#VALUE!</v>
      </c>
      <c r="AR190" t="str">
        <f>IF(ISBLANK('9.'!B190),"-",'9.'!B190)</f>
        <v>-</v>
      </c>
      <c r="AS190" s="42" t="e">
        <f t="shared" si="80"/>
        <v>#VALUE!</v>
      </c>
    </row>
    <row r="191" spans="1:45">
      <c r="A191" s="40">
        <f>IF(ISBLANK('1.'!A191),"-",'1.'!A191)</f>
        <v>45041.333333333336</v>
      </c>
      <c r="B191">
        <f t="shared" si="54"/>
        <v>8</v>
      </c>
      <c r="C191">
        <f t="shared" si="55"/>
        <v>3</v>
      </c>
      <c r="D191">
        <f>IF(ISBLANK('Step 2. Percent Runtime Calcs'!B191),"-",'1.'!B191)</f>
        <v>0</v>
      </c>
      <c r="E191" s="35">
        <f t="shared" si="56"/>
        <v>0</v>
      </c>
      <c r="F191" s="41">
        <f>IF(ISBLANK('2.'!A191),"-",'2.'!A191)</f>
        <v>45041.333333333336</v>
      </c>
      <c r="G191">
        <f t="shared" si="57"/>
        <v>8</v>
      </c>
      <c r="H191">
        <f t="shared" si="58"/>
        <v>3</v>
      </c>
      <c r="I191">
        <f>IF(ISBLANK('2.'!B191),"-",'2.'!B191)</f>
        <v>3312</v>
      </c>
      <c r="J191" s="42">
        <f t="shared" si="59"/>
        <v>0.92</v>
      </c>
      <c r="K191" s="7">
        <f>IF(ISBLANK('3.'!A191),"-",'3.'!A191)</f>
        <v>45041.333333333336</v>
      </c>
      <c r="L191">
        <f t="shared" si="60"/>
        <v>8</v>
      </c>
      <c r="M191">
        <f t="shared" si="61"/>
        <v>3</v>
      </c>
      <c r="N191">
        <f>IF(ISBLANK('3.'!B191),"-",'3.'!B191)</f>
        <v>3396</v>
      </c>
      <c r="O191" s="8">
        <f t="shared" si="62"/>
        <v>0.94333333333333336</v>
      </c>
      <c r="P191" s="41" t="str">
        <f>IF(ISBLANK('4.'!A191),"-",'4.'!A191)</f>
        <v>-</v>
      </c>
      <c r="Q191" t="e">
        <f t="shared" si="63"/>
        <v>#VALUE!</v>
      </c>
      <c r="R191" t="e">
        <f t="shared" si="64"/>
        <v>#VALUE!</v>
      </c>
      <c r="S191" t="str">
        <f>IF(ISBLANK('4.'!B191),"-",'4.'!B191)</f>
        <v>-</v>
      </c>
      <c r="T191" s="42" t="e">
        <f t="shared" si="65"/>
        <v>#VALUE!</v>
      </c>
      <c r="U191" s="40" t="str">
        <f>IF(ISBLANK('5.'!A191),"-",'5.'!A191)</f>
        <v>-</v>
      </c>
      <c r="V191" t="e">
        <f t="shared" si="66"/>
        <v>#VALUE!</v>
      </c>
      <c r="W191" t="e">
        <f t="shared" si="67"/>
        <v>#VALUE!</v>
      </c>
      <c r="X191" t="str">
        <f>IF(ISBLANK('5.'!B191),"-",'5.'!B191)</f>
        <v>-</v>
      </c>
      <c r="Y191" s="35" t="e">
        <f t="shared" si="68"/>
        <v>#VALUE!</v>
      </c>
      <c r="Z191" s="39" t="str">
        <f>IF(ISBLANK('6.'!A191),"-",'6.'!A191)</f>
        <v>-</v>
      </c>
      <c r="AA191" t="e">
        <f t="shared" si="69"/>
        <v>#VALUE!</v>
      </c>
      <c r="AB191" t="e">
        <f t="shared" si="70"/>
        <v>#VALUE!</v>
      </c>
      <c r="AC191" t="str">
        <f>IF(ISBLANK('6.'!B191),"-",'6.'!B191)</f>
        <v>-</v>
      </c>
      <c r="AD191" s="9" t="e">
        <f t="shared" si="71"/>
        <v>#VALUE!</v>
      </c>
      <c r="AE191" s="40" t="str">
        <f>IF(ISBLANK('7.'!A191),"-",'7.'!A191)</f>
        <v>-</v>
      </c>
      <c r="AF191" t="e">
        <f t="shared" si="72"/>
        <v>#VALUE!</v>
      </c>
      <c r="AG191" t="e">
        <f t="shared" si="73"/>
        <v>#VALUE!</v>
      </c>
      <c r="AH191" t="str">
        <f>IF(ISBLANK('7.'!B191),"-",'7.'!B191)</f>
        <v>-</v>
      </c>
      <c r="AI191" s="35" t="e">
        <f t="shared" si="74"/>
        <v>#VALUE!</v>
      </c>
      <c r="AJ191" s="39" t="str">
        <f>IF(ISBLANK('8.'!A191),"-",'8.'!A191)</f>
        <v>-</v>
      </c>
      <c r="AK191" t="e">
        <f t="shared" si="75"/>
        <v>#VALUE!</v>
      </c>
      <c r="AL191" t="e">
        <f t="shared" si="76"/>
        <v>#VALUE!</v>
      </c>
      <c r="AM191" t="str">
        <f>IF(ISBLANK('8.'!B191),"-",'8.'!B191)</f>
        <v>-</v>
      </c>
      <c r="AN191" s="9" t="e">
        <f t="shared" si="77"/>
        <v>#VALUE!</v>
      </c>
      <c r="AO191" s="41" t="str">
        <f>IF(ISBLANK('9.'!A191),"-",'9.'!A191)</f>
        <v>-</v>
      </c>
      <c r="AP191" t="e">
        <f t="shared" si="78"/>
        <v>#VALUE!</v>
      </c>
      <c r="AQ191" t="e">
        <f t="shared" si="79"/>
        <v>#VALUE!</v>
      </c>
      <c r="AR191" t="str">
        <f>IF(ISBLANK('9.'!B191),"-",'9.'!B191)</f>
        <v>-</v>
      </c>
      <c r="AS191" s="42" t="e">
        <f t="shared" si="80"/>
        <v>#VALUE!</v>
      </c>
    </row>
    <row r="192" spans="1:45">
      <c r="A192" s="40">
        <f>IF(ISBLANK('1.'!A192),"-",'1.'!A192)</f>
        <v>45041.375</v>
      </c>
      <c r="B192">
        <f t="shared" si="54"/>
        <v>9</v>
      </c>
      <c r="C192">
        <f t="shared" si="55"/>
        <v>3</v>
      </c>
      <c r="D192">
        <f>IF(ISBLANK('Step 2. Percent Runtime Calcs'!B192),"-",'1.'!B192)</f>
        <v>3206</v>
      </c>
      <c r="E192" s="35">
        <f t="shared" si="56"/>
        <v>0.89055555555555554</v>
      </c>
      <c r="F192" s="41">
        <f>IF(ISBLANK('2.'!A192),"-",'2.'!A192)</f>
        <v>45041.375</v>
      </c>
      <c r="G192">
        <f t="shared" si="57"/>
        <v>9</v>
      </c>
      <c r="H192">
        <f t="shared" si="58"/>
        <v>3</v>
      </c>
      <c r="I192">
        <f>IF(ISBLANK('2.'!B192),"-",'2.'!B192)</f>
        <v>3600</v>
      </c>
      <c r="J192" s="42">
        <f t="shared" si="59"/>
        <v>1</v>
      </c>
      <c r="K192" s="7">
        <f>IF(ISBLANK('3.'!A192),"-",'3.'!A192)</f>
        <v>45041.375</v>
      </c>
      <c r="L192">
        <f t="shared" si="60"/>
        <v>9</v>
      </c>
      <c r="M192">
        <f t="shared" si="61"/>
        <v>3</v>
      </c>
      <c r="N192">
        <f>IF(ISBLANK('3.'!B192),"-",'3.'!B192)</f>
        <v>3600</v>
      </c>
      <c r="O192" s="8">
        <f t="shared" si="62"/>
        <v>1</v>
      </c>
      <c r="P192" s="41" t="str">
        <f>IF(ISBLANK('4.'!A192),"-",'4.'!A192)</f>
        <v>-</v>
      </c>
      <c r="Q192" t="e">
        <f t="shared" si="63"/>
        <v>#VALUE!</v>
      </c>
      <c r="R192" t="e">
        <f t="shared" si="64"/>
        <v>#VALUE!</v>
      </c>
      <c r="S192" t="str">
        <f>IF(ISBLANK('4.'!B192),"-",'4.'!B192)</f>
        <v>-</v>
      </c>
      <c r="T192" s="42" t="e">
        <f t="shared" si="65"/>
        <v>#VALUE!</v>
      </c>
      <c r="U192" s="40" t="str">
        <f>IF(ISBLANK('5.'!A192),"-",'5.'!A192)</f>
        <v>-</v>
      </c>
      <c r="V192" t="e">
        <f t="shared" si="66"/>
        <v>#VALUE!</v>
      </c>
      <c r="W192" t="e">
        <f t="shared" si="67"/>
        <v>#VALUE!</v>
      </c>
      <c r="X192" t="str">
        <f>IF(ISBLANK('5.'!B192),"-",'5.'!B192)</f>
        <v>-</v>
      </c>
      <c r="Y192" s="35" t="e">
        <f t="shared" si="68"/>
        <v>#VALUE!</v>
      </c>
      <c r="Z192" s="39" t="str">
        <f>IF(ISBLANK('6.'!A192),"-",'6.'!A192)</f>
        <v>-</v>
      </c>
      <c r="AA192" t="e">
        <f t="shared" si="69"/>
        <v>#VALUE!</v>
      </c>
      <c r="AB192" t="e">
        <f t="shared" si="70"/>
        <v>#VALUE!</v>
      </c>
      <c r="AC192" t="str">
        <f>IF(ISBLANK('6.'!B192),"-",'6.'!B192)</f>
        <v>-</v>
      </c>
      <c r="AD192" s="9" t="e">
        <f t="shared" si="71"/>
        <v>#VALUE!</v>
      </c>
      <c r="AE192" s="40" t="str">
        <f>IF(ISBLANK('7.'!A192),"-",'7.'!A192)</f>
        <v>-</v>
      </c>
      <c r="AF192" t="e">
        <f t="shared" si="72"/>
        <v>#VALUE!</v>
      </c>
      <c r="AG192" t="e">
        <f t="shared" si="73"/>
        <v>#VALUE!</v>
      </c>
      <c r="AH192" t="str">
        <f>IF(ISBLANK('7.'!B192),"-",'7.'!B192)</f>
        <v>-</v>
      </c>
      <c r="AI192" s="35" t="e">
        <f t="shared" si="74"/>
        <v>#VALUE!</v>
      </c>
      <c r="AJ192" s="39" t="str">
        <f>IF(ISBLANK('8.'!A192),"-",'8.'!A192)</f>
        <v>-</v>
      </c>
      <c r="AK192" t="e">
        <f t="shared" si="75"/>
        <v>#VALUE!</v>
      </c>
      <c r="AL192" t="e">
        <f t="shared" si="76"/>
        <v>#VALUE!</v>
      </c>
      <c r="AM192" t="str">
        <f>IF(ISBLANK('8.'!B192),"-",'8.'!B192)</f>
        <v>-</v>
      </c>
      <c r="AN192" s="9" t="e">
        <f t="shared" si="77"/>
        <v>#VALUE!</v>
      </c>
      <c r="AO192" s="41" t="str">
        <f>IF(ISBLANK('9.'!A192),"-",'9.'!A192)</f>
        <v>-</v>
      </c>
      <c r="AP192" t="e">
        <f t="shared" si="78"/>
        <v>#VALUE!</v>
      </c>
      <c r="AQ192" t="e">
        <f t="shared" si="79"/>
        <v>#VALUE!</v>
      </c>
      <c r="AR192" t="str">
        <f>IF(ISBLANK('9.'!B192),"-",'9.'!B192)</f>
        <v>-</v>
      </c>
      <c r="AS192" s="42" t="e">
        <f t="shared" si="80"/>
        <v>#VALUE!</v>
      </c>
    </row>
    <row r="193" spans="1:45">
      <c r="A193" s="40">
        <f>IF(ISBLANK('1.'!A193),"-",'1.'!A193)</f>
        <v>45041.416666666664</v>
      </c>
      <c r="B193">
        <f t="shared" si="54"/>
        <v>10</v>
      </c>
      <c r="C193">
        <f t="shared" si="55"/>
        <v>3</v>
      </c>
      <c r="D193">
        <f>IF(ISBLANK('Step 2. Percent Runtime Calcs'!B193),"-",'1.'!B193)</f>
        <v>1252</v>
      </c>
      <c r="E193" s="35">
        <f t="shared" si="56"/>
        <v>0.3477777777777778</v>
      </c>
      <c r="F193" s="41">
        <f>IF(ISBLANK('2.'!A193),"-",'2.'!A193)</f>
        <v>45041.416666666664</v>
      </c>
      <c r="G193">
        <f t="shared" si="57"/>
        <v>10</v>
      </c>
      <c r="H193">
        <f t="shared" si="58"/>
        <v>3</v>
      </c>
      <c r="I193">
        <f>IF(ISBLANK('2.'!B193),"-",'2.'!B193)</f>
        <v>3600</v>
      </c>
      <c r="J193" s="42">
        <f t="shared" si="59"/>
        <v>1</v>
      </c>
      <c r="K193" s="7">
        <f>IF(ISBLANK('3.'!A193),"-",'3.'!A193)</f>
        <v>45041.416666666664</v>
      </c>
      <c r="L193">
        <f t="shared" si="60"/>
        <v>10</v>
      </c>
      <c r="M193">
        <f t="shared" si="61"/>
        <v>3</v>
      </c>
      <c r="N193">
        <f>IF(ISBLANK('3.'!B193),"-",'3.'!B193)</f>
        <v>3600</v>
      </c>
      <c r="O193" s="8">
        <f t="shared" si="62"/>
        <v>1</v>
      </c>
      <c r="P193" s="41" t="str">
        <f>IF(ISBLANK('4.'!A193),"-",'4.'!A193)</f>
        <v>-</v>
      </c>
      <c r="Q193" t="e">
        <f t="shared" si="63"/>
        <v>#VALUE!</v>
      </c>
      <c r="R193" t="e">
        <f t="shared" si="64"/>
        <v>#VALUE!</v>
      </c>
      <c r="S193" t="str">
        <f>IF(ISBLANK('4.'!B193),"-",'4.'!B193)</f>
        <v>-</v>
      </c>
      <c r="T193" s="42" t="e">
        <f t="shared" si="65"/>
        <v>#VALUE!</v>
      </c>
      <c r="U193" s="40" t="str">
        <f>IF(ISBLANK('5.'!A193),"-",'5.'!A193)</f>
        <v>-</v>
      </c>
      <c r="V193" t="e">
        <f t="shared" si="66"/>
        <v>#VALUE!</v>
      </c>
      <c r="W193" t="e">
        <f t="shared" si="67"/>
        <v>#VALUE!</v>
      </c>
      <c r="X193" t="str">
        <f>IF(ISBLANK('5.'!B193),"-",'5.'!B193)</f>
        <v>-</v>
      </c>
      <c r="Y193" s="35" t="e">
        <f t="shared" si="68"/>
        <v>#VALUE!</v>
      </c>
      <c r="Z193" s="39" t="str">
        <f>IF(ISBLANK('6.'!A193),"-",'6.'!A193)</f>
        <v>-</v>
      </c>
      <c r="AA193" t="e">
        <f t="shared" si="69"/>
        <v>#VALUE!</v>
      </c>
      <c r="AB193" t="e">
        <f t="shared" si="70"/>
        <v>#VALUE!</v>
      </c>
      <c r="AC193" t="str">
        <f>IF(ISBLANK('6.'!B193),"-",'6.'!B193)</f>
        <v>-</v>
      </c>
      <c r="AD193" s="9" t="e">
        <f t="shared" si="71"/>
        <v>#VALUE!</v>
      </c>
      <c r="AE193" s="40" t="str">
        <f>IF(ISBLANK('7.'!A193),"-",'7.'!A193)</f>
        <v>-</v>
      </c>
      <c r="AF193" t="e">
        <f t="shared" si="72"/>
        <v>#VALUE!</v>
      </c>
      <c r="AG193" t="e">
        <f t="shared" si="73"/>
        <v>#VALUE!</v>
      </c>
      <c r="AH193" t="str">
        <f>IF(ISBLANK('7.'!B193),"-",'7.'!B193)</f>
        <v>-</v>
      </c>
      <c r="AI193" s="35" t="e">
        <f t="shared" si="74"/>
        <v>#VALUE!</v>
      </c>
      <c r="AJ193" s="39" t="str">
        <f>IF(ISBLANK('8.'!A193),"-",'8.'!A193)</f>
        <v>-</v>
      </c>
      <c r="AK193" t="e">
        <f t="shared" si="75"/>
        <v>#VALUE!</v>
      </c>
      <c r="AL193" t="e">
        <f t="shared" si="76"/>
        <v>#VALUE!</v>
      </c>
      <c r="AM193" t="str">
        <f>IF(ISBLANK('8.'!B193),"-",'8.'!B193)</f>
        <v>-</v>
      </c>
      <c r="AN193" s="9" t="e">
        <f t="shared" si="77"/>
        <v>#VALUE!</v>
      </c>
      <c r="AO193" s="41" t="str">
        <f>IF(ISBLANK('9.'!A193),"-",'9.'!A193)</f>
        <v>-</v>
      </c>
      <c r="AP193" t="e">
        <f t="shared" si="78"/>
        <v>#VALUE!</v>
      </c>
      <c r="AQ193" t="e">
        <f t="shared" si="79"/>
        <v>#VALUE!</v>
      </c>
      <c r="AR193" t="str">
        <f>IF(ISBLANK('9.'!B193),"-",'9.'!B193)</f>
        <v>-</v>
      </c>
      <c r="AS193" s="42" t="e">
        <f t="shared" si="80"/>
        <v>#VALUE!</v>
      </c>
    </row>
    <row r="194" spans="1:45">
      <c r="A194" s="40">
        <f>IF(ISBLANK('1.'!A194),"-",'1.'!A194)</f>
        <v>45041.458333333336</v>
      </c>
      <c r="B194">
        <f t="shared" si="54"/>
        <v>11</v>
      </c>
      <c r="C194">
        <f t="shared" si="55"/>
        <v>3</v>
      </c>
      <c r="D194">
        <f>IF(ISBLANK('Step 2. Percent Runtime Calcs'!B194),"-",'1.'!B194)</f>
        <v>3600</v>
      </c>
      <c r="E194" s="35">
        <f t="shared" si="56"/>
        <v>1</v>
      </c>
      <c r="F194" s="41">
        <f>IF(ISBLANK('2.'!A194),"-",'2.'!A194)</f>
        <v>45041.458333333336</v>
      </c>
      <c r="G194">
        <f t="shared" si="57"/>
        <v>11</v>
      </c>
      <c r="H194">
        <f t="shared" si="58"/>
        <v>3</v>
      </c>
      <c r="I194">
        <f>IF(ISBLANK('2.'!B194),"-",'2.'!B194)</f>
        <v>3600</v>
      </c>
      <c r="J194" s="42">
        <f t="shared" si="59"/>
        <v>1</v>
      </c>
      <c r="K194" s="7">
        <f>IF(ISBLANK('3.'!A194),"-",'3.'!A194)</f>
        <v>45041.458333333336</v>
      </c>
      <c r="L194">
        <f t="shared" si="60"/>
        <v>11</v>
      </c>
      <c r="M194">
        <f t="shared" si="61"/>
        <v>3</v>
      </c>
      <c r="N194">
        <f>IF(ISBLANK('3.'!B194),"-",'3.'!B194)</f>
        <v>3600</v>
      </c>
      <c r="O194" s="8">
        <f t="shared" si="62"/>
        <v>1</v>
      </c>
      <c r="P194" s="41" t="str">
        <f>IF(ISBLANK('4.'!A194),"-",'4.'!A194)</f>
        <v>-</v>
      </c>
      <c r="Q194" t="e">
        <f t="shared" si="63"/>
        <v>#VALUE!</v>
      </c>
      <c r="R194" t="e">
        <f t="shared" si="64"/>
        <v>#VALUE!</v>
      </c>
      <c r="S194" t="str">
        <f>IF(ISBLANK('4.'!B194),"-",'4.'!B194)</f>
        <v>-</v>
      </c>
      <c r="T194" s="42" t="e">
        <f t="shared" si="65"/>
        <v>#VALUE!</v>
      </c>
      <c r="U194" s="40" t="str">
        <f>IF(ISBLANK('5.'!A194),"-",'5.'!A194)</f>
        <v>-</v>
      </c>
      <c r="V194" t="e">
        <f t="shared" si="66"/>
        <v>#VALUE!</v>
      </c>
      <c r="W194" t="e">
        <f t="shared" si="67"/>
        <v>#VALUE!</v>
      </c>
      <c r="X194" t="str">
        <f>IF(ISBLANK('5.'!B194),"-",'5.'!B194)</f>
        <v>-</v>
      </c>
      <c r="Y194" s="35" t="e">
        <f t="shared" si="68"/>
        <v>#VALUE!</v>
      </c>
      <c r="Z194" s="39" t="str">
        <f>IF(ISBLANK('6.'!A194),"-",'6.'!A194)</f>
        <v>-</v>
      </c>
      <c r="AA194" t="e">
        <f t="shared" si="69"/>
        <v>#VALUE!</v>
      </c>
      <c r="AB194" t="e">
        <f t="shared" si="70"/>
        <v>#VALUE!</v>
      </c>
      <c r="AC194" t="str">
        <f>IF(ISBLANK('6.'!B194),"-",'6.'!B194)</f>
        <v>-</v>
      </c>
      <c r="AD194" s="9" t="e">
        <f t="shared" si="71"/>
        <v>#VALUE!</v>
      </c>
      <c r="AE194" s="40" t="str">
        <f>IF(ISBLANK('7.'!A194),"-",'7.'!A194)</f>
        <v>-</v>
      </c>
      <c r="AF194" t="e">
        <f t="shared" si="72"/>
        <v>#VALUE!</v>
      </c>
      <c r="AG194" t="e">
        <f t="shared" si="73"/>
        <v>#VALUE!</v>
      </c>
      <c r="AH194" t="str">
        <f>IF(ISBLANK('7.'!B194),"-",'7.'!B194)</f>
        <v>-</v>
      </c>
      <c r="AI194" s="35" t="e">
        <f t="shared" si="74"/>
        <v>#VALUE!</v>
      </c>
      <c r="AJ194" s="39" t="str">
        <f>IF(ISBLANK('8.'!A194),"-",'8.'!A194)</f>
        <v>-</v>
      </c>
      <c r="AK194" t="e">
        <f t="shared" si="75"/>
        <v>#VALUE!</v>
      </c>
      <c r="AL194" t="e">
        <f t="shared" si="76"/>
        <v>#VALUE!</v>
      </c>
      <c r="AM194" t="str">
        <f>IF(ISBLANK('8.'!B194),"-",'8.'!B194)</f>
        <v>-</v>
      </c>
      <c r="AN194" s="9" t="e">
        <f t="shared" si="77"/>
        <v>#VALUE!</v>
      </c>
      <c r="AO194" s="41" t="str">
        <f>IF(ISBLANK('9.'!A194),"-",'9.'!A194)</f>
        <v>-</v>
      </c>
      <c r="AP194" t="e">
        <f t="shared" si="78"/>
        <v>#VALUE!</v>
      </c>
      <c r="AQ194" t="e">
        <f t="shared" si="79"/>
        <v>#VALUE!</v>
      </c>
      <c r="AR194" t="str">
        <f>IF(ISBLANK('9.'!B194),"-",'9.'!B194)</f>
        <v>-</v>
      </c>
      <c r="AS194" s="42" t="e">
        <f t="shared" si="80"/>
        <v>#VALUE!</v>
      </c>
    </row>
    <row r="195" spans="1:45">
      <c r="A195" s="40">
        <f>IF(ISBLANK('1.'!A195),"-",'1.'!A195)</f>
        <v>45041.5</v>
      </c>
      <c r="B195">
        <f t="shared" ref="B195:B258" si="81">HOUR(A195)</f>
        <v>12</v>
      </c>
      <c r="C195">
        <f t="shared" ref="C195:C258" si="82">WEEKDAY(A195)</f>
        <v>3</v>
      </c>
      <c r="D195">
        <f>IF(ISBLANK('Step 2. Percent Runtime Calcs'!B195),"-",'1.'!B195)</f>
        <v>3600</v>
      </c>
      <c r="E195" s="35">
        <f t="shared" ref="E195:E258" si="83">D195/3600</f>
        <v>1</v>
      </c>
      <c r="F195" s="41">
        <f>IF(ISBLANK('2.'!A195),"-",'2.'!A195)</f>
        <v>45041.5</v>
      </c>
      <c r="G195">
        <f t="shared" ref="G195:G258" si="84">HOUR(F195)</f>
        <v>12</v>
      </c>
      <c r="H195">
        <f t="shared" ref="H195:H258" si="85">WEEKDAY(F195)</f>
        <v>3</v>
      </c>
      <c r="I195">
        <f>IF(ISBLANK('2.'!B195),"-",'2.'!B195)</f>
        <v>3600</v>
      </c>
      <c r="J195" s="42">
        <f t="shared" ref="J195:J258" si="86">I195/3600</f>
        <v>1</v>
      </c>
      <c r="K195" s="7">
        <f>IF(ISBLANK('3.'!A195),"-",'3.'!A195)</f>
        <v>45041.5</v>
      </c>
      <c r="L195">
        <f t="shared" ref="L195:L258" si="87">HOUR(K195)</f>
        <v>12</v>
      </c>
      <c r="M195">
        <f t="shared" ref="M195:M258" si="88">WEEKDAY(K195)</f>
        <v>3</v>
      </c>
      <c r="N195">
        <f>IF(ISBLANK('3.'!B195),"-",'3.'!B195)</f>
        <v>3600</v>
      </c>
      <c r="O195" s="8">
        <f t="shared" ref="O195:O258" si="89">N195/3600</f>
        <v>1</v>
      </c>
      <c r="P195" s="41" t="str">
        <f>IF(ISBLANK('4.'!A195),"-",'4.'!A195)</f>
        <v>-</v>
      </c>
      <c r="Q195" t="e">
        <f t="shared" ref="Q195:Q258" si="90">HOUR(P195)</f>
        <v>#VALUE!</v>
      </c>
      <c r="R195" t="e">
        <f t="shared" ref="R195:R258" si="91">WEEKDAY(P195)</f>
        <v>#VALUE!</v>
      </c>
      <c r="S195" t="str">
        <f>IF(ISBLANK('4.'!B195),"-",'4.'!B195)</f>
        <v>-</v>
      </c>
      <c r="T195" s="42" t="e">
        <f t="shared" ref="T195:T258" si="92">S195/3600</f>
        <v>#VALUE!</v>
      </c>
      <c r="U195" s="40" t="str">
        <f>IF(ISBLANK('5.'!A195),"-",'5.'!A195)</f>
        <v>-</v>
      </c>
      <c r="V195" t="e">
        <f t="shared" ref="V195:V258" si="93">HOUR(U195)</f>
        <v>#VALUE!</v>
      </c>
      <c r="W195" t="e">
        <f t="shared" ref="W195:W258" si="94">WEEKDAY(U195)</f>
        <v>#VALUE!</v>
      </c>
      <c r="X195" t="str">
        <f>IF(ISBLANK('5.'!B195),"-",'5.'!B195)</f>
        <v>-</v>
      </c>
      <c r="Y195" s="35" t="e">
        <f t="shared" ref="Y195:Y258" si="95">X195/3600</f>
        <v>#VALUE!</v>
      </c>
      <c r="Z195" s="39" t="str">
        <f>IF(ISBLANK('6.'!A195),"-",'6.'!A195)</f>
        <v>-</v>
      </c>
      <c r="AA195" t="e">
        <f t="shared" ref="AA195:AA258" si="96">HOUR(Z195)</f>
        <v>#VALUE!</v>
      </c>
      <c r="AB195" t="e">
        <f t="shared" ref="AB195:AB258" si="97">WEEKDAY(Z195)</f>
        <v>#VALUE!</v>
      </c>
      <c r="AC195" t="str">
        <f>IF(ISBLANK('6.'!B195),"-",'6.'!B195)</f>
        <v>-</v>
      </c>
      <c r="AD195" s="9" t="e">
        <f t="shared" ref="AD195:AD258" si="98">AC195/3600</f>
        <v>#VALUE!</v>
      </c>
      <c r="AE195" s="40" t="str">
        <f>IF(ISBLANK('7.'!A195),"-",'7.'!A195)</f>
        <v>-</v>
      </c>
      <c r="AF195" t="e">
        <f t="shared" ref="AF195:AF258" si="99">HOUR(AE195)</f>
        <v>#VALUE!</v>
      </c>
      <c r="AG195" t="e">
        <f t="shared" ref="AG195:AG258" si="100">WEEKDAY(AE195)</f>
        <v>#VALUE!</v>
      </c>
      <c r="AH195" t="str">
        <f>IF(ISBLANK('7.'!B195),"-",'7.'!B195)</f>
        <v>-</v>
      </c>
      <c r="AI195" s="35" t="e">
        <f t="shared" ref="AI195:AI258" si="101">AH195/3600</f>
        <v>#VALUE!</v>
      </c>
      <c r="AJ195" s="39" t="str">
        <f>IF(ISBLANK('8.'!A195),"-",'8.'!A195)</f>
        <v>-</v>
      </c>
      <c r="AK195" t="e">
        <f t="shared" ref="AK195:AK258" si="102">HOUR(AJ195)</f>
        <v>#VALUE!</v>
      </c>
      <c r="AL195" t="e">
        <f t="shared" ref="AL195:AL258" si="103">WEEKDAY(AJ195)</f>
        <v>#VALUE!</v>
      </c>
      <c r="AM195" t="str">
        <f>IF(ISBLANK('8.'!B195),"-",'8.'!B195)</f>
        <v>-</v>
      </c>
      <c r="AN195" s="9" t="e">
        <f t="shared" ref="AN195:AN258" si="104">AM195/3600</f>
        <v>#VALUE!</v>
      </c>
      <c r="AO195" s="41" t="str">
        <f>IF(ISBLANK('9.'!A195),"-",'9.'!A195)</f>
        <v>-</v>
      </c>
      <c r="AP195" t="e">
        <f t="shared" ref="AP195:AP258" si="105">HOUR(AO195)</f>
        <v>#VALUE!</v>
      </c>
      <c r="AQ195" t="e">
        <f t="shared" ref="AQ195:AQ258" si="106">WEEKDAY(AO195)</f>
        <v>#VALUE!</v>
      </c>
      <c r="AR195" t="str">
        <f>IF(ISBLANK('9.'!B195),"-",'9.'!B195)</f>
        <v>-</v>
      </c>
      <c r="AS195" s="42" t="e">
        <f t="shared" ref="AS195:AS258" si="107">AR195/3600</f>
        <v>#VALUE!</v>
      </c>
    </row>
    <row r="196" spans="1:45">
      <c r="A196" s="40">
        <f>IF(ISBLANK('1.'!A196),"-",'1.'!A196)</f>
        <v>45041.541666666664</v>
      </c>
      <c r="B196">
        <f t="shared" si="81"/>
        <v>13</v>
      </c>
      <c r="C196">
        <f t="shared" si="82"/>
        <v>3</v>
      </c>
      <c r="D196">
        <f>IF(ISBLANK('Step 2. Percent Runtime Calcs'!B196),"-",'1.'!B196)</f>
        <v>1836</v>
      </c>
      <c r="E196" s="35">
        <f t="shared" si="83"/>
        <v>0.51</v>
      </c>
      <c r="F196" s="41">
        <f>IF(ISBLANK('2.'!A196),"-",'2.'!A196)</f>
        <v>45041.541666666664</v>
      </c>
      <c r="G196">
        <f t="shared" si="84"/>
        <v>13</v>
      </c>
      <c r="H196">
        <f t="shared" si="85"/>
        <v>3</v>
      </c>
      <c r="I196">
        <f>IF(ISBLANK('2.'!B196),"-",'2.'!B196)</f>
        <v>3600</v>
      </c>
      <c r="J196" s="42">
        <f t="shared" si="86"/>
        <v>1</v>
      </c>
      <c r="K196" s="7">
        <f>IF(ISBLANK('3.'!A196),"-",'3.'!A196)</f>
        <v>45041.541666666664</v>
      </c>
      <c r="L196">
        <f t="shared" si="87"/>
        <v>13</v>
      </c>
      <c r="M196">
        <f t="shared" si="88"/>
        <v>3</v>
      </c>
      <c r="N196">
        <f>IF(ISBLANK('3.'!B196),"-",'3.'!B196)</f>
        <v>3600</v>
      </c>
      <c r="O196" s="8">
        <f t="shared" si="89"/>
        <v>1</v>
      </c>
      <c r="P196" s="41" t="str">
        <f>IF(ISBLANK('4.'!A196),"-",'4.'!A196)</f>
        <v>-</v>
      </c>
      <c r="Q196" t="e">
        <f t="shared" si="90"/>
        <v>#VALUE!</v>
      </c>
      <c r="R196" t="e">
        <f t="shared" si="91"/>
        <v>#VALUE!</v>
      </c>
      <c r="S196" t="str">
        <f>IF(ISBLANK('4.'!B196),"-",'4.'!B196)</f>
        <v>-</v>
      </c>
      <c r="T196" s="42" t="e">
        <f t="shared" si="92"/>
        <v>#VALUE!</v>
      </c>
      <c r="U196" s="40" t="str">
        <f>IF(ISBLANK('5.'!A196),"-",'5.'!A196)</f>
        <v>-</v>
      </c>
      <c r="V196" t="e">
        <f t="shared" si="93"/>
        <v>#VALUE!</v>
      </c>
      <c r="W196" t="e">
        <f t="shared" si="94"/>
        <v>#VALUE!</v>
      </c>
      <c r="X196" t="str">
        <f>IF(ISBLANK('5.'!B196),"-",'5.'!B196)</f>
        <v>-</v>
      </c>
      <c r="Y196" s="35" t="e">
        <f t="shared" si="95"/>
        <v>#VALUE!</v>
      </c>
      <c r="Z196" s="39" t="str">
        <f>IF(ISBLANK('6.'!A196),"-",'6.'!A196)</f>
        <v>-</v>
      </c>
      <c r="AA196" t="e">
        <f t="shared" si="96"/>
        <v>#VALUE!</v>
      </c>
      <c r="AB196" t="e">
        <f t="shared" si="97"/>
        <v>#VALUE!</v>
      </c>
      <c r="AC196" t="str">
        <f>IF(ISBLANK('6.'!B196),"-",'6.'!B196)</f>
        <v>-</v>
      </c>
      <c r="AD196" s="9" t="e">
        <f t="shared" si="98"/>
        <v>#VALUE!</v>
      </c>
      <c r="AE196" s="40" t="str">
        <f>IF(ISBLANK('7.'!A196),"-",'7.'!A196)</f>
        <v>-</v>
      </c>
      <c r="AF196" t="e">
        <f t="shared" si="99"/>
        <v>#VALUE!</v>
      </c>
      <c r="AG196" t="e">
        <f t="shared" si="100"/>
        <v>#VALUE!</v>
      </c>
      <c r="AH196" t="str">
        <f>IF(ISBLANK('7.'!B196),"-",'7.'!B196)</f>
        <v>-</v>
      </c>
      <c r="AI196" s="35" t="e">
        <f t="shared" si="101"/>
        <v>#VALUE!</v>
      </c>
      <c r="AJ196" s="39" t="str">
        <f>IF(ISBLANK('8.'!A196),"-",'8.'!A196)</f>
        <v>-</v>
      </c>
      <c r="AK196" t="e">
        <f t="shared" si="102"/>
        <v>#VALUE!</v>
      </c>
      <c r="AL196" t="e">
        <f t="shared" si="103"/>
        <v>#VALUE!</v>
      </c>
      <c r="AM196" t="str">
        <f>IF(ISBLANK('8.'!B196),"-",'8.'!B196)</f>
        <v>-</v>
      </c>
      <c r="AN196" s="9" t="e">
        <f t="shared" si="104"/>
        <v>#VALUE!</v>
      </c>
      <c r="AO196" s="41" t="str">
        <f>IF(ISBLANK('9.'!A196),"-",'9.'!A196)</f>
        <v>-</v>
      </c>
      <c r="AP196" t="e">
        <f t="shared" si="105"/>
        <v>#VALUE!</v>
      </c>
      <c r="AQ196" t="e">
        <f t="shared" si="106"/>
        <v>#VALUE!</v>
      </c>
      <c r="AR196" t="str">
        <f>IF(ISBLANK('9.'!B196),"-",'9.'!B196)</f>
        <v>-</v>
      </c>
      <c r="AS196" s="42" t="e">
        <f t="shared" si="107"/>
        <v>#VALUE!</v>
      </c>
    </row>
    <row r="197" spans="1:45">
      <c r="A197" s="40">
        <f>IF(ISBLANK('1.'!A197),"-",'1.'!A197)</f>
        <v>45041.583333333336</v>
      </c>
      <c r="B197">
        <f t="shared" si="81"/>
        <v>14</v>
      </c>
      <c r="C197">
        <f t="shared" si="82"/>
        <v>3</v>
      </c>
      <c r="D197">
        <f>IF(ISBLANK('Step 2. Percent Runtime Calcs'!B197),"-",'1.'!B197)</f>
        <v>3600</v>
      </c>
      <c r="E197" s="35">
        <f t="shared" si="83"/>
        <v>1</v>
      </c>
      <c r="F197" s="41">
        <f>IF(ISBLANK('2.'!A197),"-",'2.'!A197)</f>
        <v>45041.583333333336</v>
      </c>
      <c r="G197">
        <f t="shared" si="84"/>
        <v>14</v>
      </c>
      <c r="H197">
        <f t="shared" si="85"/>
        <v>3</v>
      </c>
      <c r="I197">
        <f>IF(ISBLANK('2.'!B197),"-",'2.'!B197)</f>
        <v>3600</v>
      </c>
      <c r="J197" s="42">
        <f t="shared" si="86"/>
        <v>1</v>
      </c>
      <c r="K197" s="7">
        <f>IF(ISBLANK('3.'!A197),"-",'3.'!A197)</f>
        <v>45041.583333333336</v>
      </c>
      <c r="L197">
        <f t="shared" si="87"/>
        <v>14</v>
      </c>
      <c r="M197">
        <f t="shared" si="88"/>
        <v>3</v>
      </c>
      <c r="N197">
        <f>IF(ISBLANK('3.'!B197),"-",'3.'!B197)</f>
        <v>3600</v>
      </c>
      <c r="O197" s="8">
        <f t="shared" si="89"/>
        <v>1</v>
      </c>
      <c r="P197" s="41" t="str">
        <f>IF(ISBLANK('4.'!A197),"-",'4.'!A197)</f>
        <v>-</v>
      </c>
      <c r="Q197" t="e">
        <f t="shared" si="90"/>
        <v>#VALUE!</v>
      </c>
      <c r="R197" t="e">
        <f t="shared" si="91"/>
        <v>#VALUE!</v>
      </c>
      <c r="S197" t="str">
        <f>IF(ISBLANK('4.'!B197),"-",'4.'!B197)</f>
        <v>-</v>
      </c>
      <c r="T197" s="42" t="e">
        <f t="shared" si="92"/>
        <v>#VALUE!</v>
      </c>
      <c r="U197" s="40" t="str">
        <f>IF(ISBLANK('5.'!A197),"-",'5.'!A197)</f>
        <v>-</v>
      </c>
      <c r="V197" t="e">
        <f t="shared" si="93"/>
        <v>#VALUE!</v>
      </c>
      <c r="W197" t="e">
        <f t="shared" si="94"/>
        <v>#VALUE!</v>
      </c>
      <c r="X197" t="str">
        <f>IF(ISBLANK('5.'!B197),"-",'5.'!B197)</f>
        <v>-</v>
      </c>
      <c r="Y197" s="35" t="e">
        <f t="shared" si="95"/>
        <v>#VALUE!</v>
      </c>
      <c r="Z197" s="39" t="str">
        <f>IF(ISBLANK('6.'!A197),"-",'6.'!A197)</f>
        <v>-</v>
      </c>
      <c r="AA197" t="e">
        <f t="shared" si="96"/>
        <v>#VALUE!</v>
      </c>
      <c r="AB197" t="e">
        <f t="shared" si="97"/>
        <v>#VALUE!</v>
      </c>
      <c r="AC197" t="str">
        <f>IF(ISBLANK('6.'!B197),"-",'6.'!B197)</f>
        <v>-</v>
      </c>
      <c r="AD197" s="9" t="e">
        <f t="shared" si="98"/>
        <v>#VALUE!</v>
      </c>
      <c r="AE197" s="40" t="str">
        <f>IF(ISBLANK('7.'!A197),"-",'7.'!A197)</f>
        <v>-</v>
      </c>
      <c r="AF197" t="e">
        <f t="shared" si="99"/>
        <v>#VALUE!</v>
      </c>
      <c r="AG197" t="e">
        <f t="shared" si="100"/>
        <v>#VALUE!</v>
      </c>
      <c r="AH197" t="str">
        <f>IF(ISBLANK('7.'!B197),"-",'7.'!B197)</f>
        <v>-</v>
      </c>
      <c r="AI197" s="35" t="e">
        <f t="shared" si="101"/>
        <v>#VALUE!</v>
      </c>
      <c r="AJ197" s="39" t="str">
        <f>IF(ISBLANK('8.'!A197),"-",'8.'!A197)</f>
        <v>-</v>
      </c>
      <c r="AK197" t="e">
        <f t="shared" si="102"/>
        <v>#VALUE!</v>
      </c>
      <c r="AL197" t="e">
        <f t="shared" si="103"/>
        <v>#VALUE!</v>
      </c>
      <c r="AM197" t="str">
        <f>IF(ISBLANK('8.'!B197),"-",'8.'!B197)</f>
        <v>-</v>
      </c>
      <c r="AN197" s="9" t="e">
        <f t="shared" si="104"/>
        <v>#VALUE!</v>
      </c>
      <c r="AO197" s="41" t="str">
        <f>IF(ISBLANK('9.'!A197),"-",'9.'!A197)</f>
        <v>-</v>
      </c>
      <c r="AP197" t="e">
        <f t="shared" si="105"/>
        <v>#VALUE!</v>
      </c>
      <c r="AQ197" t="e">
        <f t="shared" si="106"/>
        <v>#VALUE!</v>
      </c>
      <c r="AR197" t="str">
        <f>IF(ISBLANK('9.'!B197),"-",'9.'!B197)</f>
        <v>-</v>
      </c>
      <c r="AS197" s="42" t="e">
        <f t="shared" si="107"/>
        <v>#VALUE!</v>
      </c>
    </row>
    <row r="198" spans="1:45">
      <c r="A198" s="40">
        <f>IF(ISBLANK('1.'!A198),"-",'1.'!A198)</f>
        <v>45041.625</v>
      </c>
      <c r="B198">
        <f t="shared" si="81"/>
        <v>15</v>
      </c>
      <c r="C198">
        <f t="shared" si="82"/>
        <v>3</v>
      </c>
      <c r="D198">
        <f>IF(ISBLANK('Step 2. Percent Runtime Calcs'!B198),"-",'1.'!B198)</f>
        <v>2432</v>
      </c>
      <c r="E198" s="35">
        <f t="shared" si="83"/>
        <v>0.67555555555555558</v>
      </c>
      <c r="F198" s="41">
        <f>IF(ISBLANK('2.'!A198),"-",'2.'!A198)</f>
        <v>45041.625</v>
      </c>
      <c r="G198">
        <f t="shared" si="84"/>
        <v>15</v>
      </c>
      <c r="H198">
        <f t="shared" si="85"/>
        <v>3</v>
      </c>
      <c r="I198">
        <f>IF(ISBLANK('2.'!B198),"-",'2.'!B198)</f>
        <v>3600</v>
      </c>
      <c r="J198" s="42">
        <f t="shared" si="86"/>
        <v>1</v>
      </c>
      <c r="K198" s="7">
        <f>IF(ISBLANK('3.'!A198),"-",'3.'!A198)</f>
        <v>45041.625</v>
      </c>
      <c r="L198">
        <f t="shared" si="87"/>
        <v>15</v>
      </c>
      <c r="M198">
        <f t="shared" si="88"/>
        <v>3</v>
      </c>
      <c r="N198">
        <f>IF(ISBLANK('3.'!B198),"-",'3.'!B198)</f>
        <v>3600</v>
      </c>
      <c r="O198" s="8">
        <f t="shared" si="89"/>
        <v>1</v>
      </c>
      <c r="P198" s="41" t="str">
        <f>IF(ISBLANK('4.'!A198),"-",'4.'!A198)</f>
        <v>-</v>
      </c>
      <c r="Q198" t="e">
        <f t="shared" si="90"/>
        <v>#VALUE!</v>
      </c>
      <c r="R198" t="e">
        <f t="shared" si="91"/>
        <v>#VALUE!</v>
      </c>
      <c r="S198" t="str">
        <f>IF(ISBLANK('4.'!B198),"-",'4.'!B198)</f>
        <v>-</v>
      </c>
      <c r="T198" s="42" t="e">
        <f t="shared" si="92"/>
        <v>#VALUE!</v>
      </c>
      <c r="U198" s="40" t="str">
        <f>IF(ISBLANK('5.'!A198),"-",'5.'!A198)</f>
        <v>-</v>
      </c>
      <c r="V198" t="e">
        <f t="shared" si="93"/>
        <v>#VALUE!</v>
      </c>
      <c r="W198" t="e">
        <f t="shared" si="94"/>
        <v>#VALUE!</v>
      </c>
      <c r="X198" t="str">
        <f>IF(ISBLANK('5.'!B198),"-",'5.'!B198)</f>
        <v>-</v>
      </c>
      <c r="Y198" s="35" t="e">
        <f t="shared" si="95"/>
        <v>#VALUE!</v>
      </c>
      <c r="Z198" s="39" t="str">
        <f>IF(ISBLANK('6.'!A198),"-",'6.'!A198)</f>
        <v>-</v>
      </c>
      <c r="AA198" t="e">
        <f t="shared" si="96"/>
        <v>#VALUE!</v>
      </c>
      <c r="AB198" t="e">
        <f t="shared" si="97"/>
        <v>#VALUE!</v>
      </c>
      <c r="AC198" t="str">
        <f>IF(ISBLANK('6.'!B198),"-",'6.'!B198)</f>
        <v>-</v>
      </c>
      <c r="AD198" s="9" t="e">
        <f t="shared" si="98"/>
        <v>#VALUE!</v>
      </c>
      <c r="AE198" s="40" t="str">
        <f>IF(ISBLANK('7.'!A198),"-",'7.'!A198)</f>
        <v>-</v>
      </c>
      <c r="AF198" t="e">
        <f t="shared" si="99"/>
        <v>#VALUE!</v>
      </c>
      <c r="AG198" t="e">
        <f t="shared" si="100"/>
        <v>#VALUE!</v>
      </c>
      <c r="AH198" t="str">
        <f>IF(ISBLANK('7.'!B198),"-",'7.'!B198)</f>
        <v>-</v>
      </c>
      <c r="AI198" s="35" t="e">
        <f t="shared" si="101"/>
        <v>#VALUE!</v>
      </c>
      <c r="AJ198" s="39" t="str">
        <f>IF(ISBLANK('8.'!A198),"-",'8.'!A198)</f>
        <v>-</v>
      </c>
      <c r="AK198" t="e">
        <f t="shared" si="102"/>
        <v>#VALUE!</v>
      </c>
      <c r="AL198" t="e">
        <f t="shared" si="103"/>
        <v>#VALUE!</v>
      </c>
      <c r="AM198" t="str">
        <f>IF(ISBLANK('8.'!B198),"-",'8.'!B198)</f>
        <v>-</v>
      </c>
      <c r="AN198" s="9" t="e">
        <f t="shared" si="104"/>
        <v>#VALUE!</v>
      </c>
      <c r="AO198" s="41" t="str">
        <f>IF(ISBLANK('9.'!A198),"-",'9.'!A198)</f>
        <v>-</v>
      </c>
      <c r="AP198" t="e">
        <f t="shared" si="105"/>
        <v>#VALUE!</v>
      </c>
      <c r="AQ198" t="e">
        <f t="shared" si="106"/>
        <v>#VALUE!</v>
      </c>
      <c r="AR198" t="str">
        <f>IF(ISBLANK('9.'!B198),"-",'9.'!B198)</f>
        <v>-</v>
      </c>
      <c r="AS198" s="42" t="e">
        <f t="shared" si="107"/>
        <v>#VALUE!</v>
      </c>
    </row>
    <row r="199" spans="1:45">
      <c r="A199" s="40">
        <f>IF(ISBLANK('1.'!A199),"-",'1.'!A199)</f>
        <v>45041.666666666664</v>
      </c>
      <c r="B199">
        <f t="shared" si="81"/>
        <v>16</v>
      </c>
      <c r="C199">
        <f t="shared" si="82"/>
        <v>3</v>
      </c>
      <c r="D199">
        <f>IF(ISBLANK('Step 2. Percent Runtime Calcs'!B199),"-",'1.'!B199)</f>
        <v>3544</v>
      </c>
      <c r="E199" s="35">
        <f t="shared" si="83"/>
        <v>0.98444444444444446</v>
      </c>
      <c r="F199" s="41">
        <f>IF(ISBLANK('2.'!A199),"-",'2.'!A199)</f>
        <v>45041.666666666664</v>
      </c>
      <c r="G199">
        <f t="shared" si="84"/>
        <v>16</v>
      </c>
      <c r="H199">
        <f t="shared" si="85"/>
        <v>3</v>
      </c>
      <c r="I199">
        <f>IF(ISBLANK('2.'!B199),"-",'2.'!B199)</f>
        <v>3600</v>
      </c>
      <c r="J199" s="42">
        <f t="shared" si="86"/>
        <v>1</v>
      </c>
      <c r="K199" s="7">
        <f>IF(ISBLANK('3.'!A199),"-",'3.'!A199)</f>
        <v>45041.666666666664</v>
      </c>
      <c r="L199">
        <f t="shared" si="87"/>
        <v>16</v>
      </c>
      <c r="M199">
        <f t="shared" si="88"/>
        <v>3</v>
      </c>
      <c r="N199">
        <f>IF(ISBLANK('3.'!B199),"-",'3.'!B199)</f>
        <v>3600</v>
      </c>
      <c r="O199" s="8">
        <f t="shared" si="89"/>
        <v>1</v>
      </c>
      <c r="P199" s="41" t="str">
        <f>IF(ISBLANK('4.'!A199),"-",'4.'!A199)</f>
        <v>-</v>
      </c>
      <c r="Q199" t="e">
        <f t="shared" si="90"/>
        <v>#VALUE!</v>
      </c>
      <c r="R199" t="e">
        <f t="shared" si="91"/>
        <v>#VALUE!</v>
      </c>
      <c r="S199" t="str">
        <f>IF(ISBLANK('4.'!B199),"-",'4.'!B199)</f>
        <v>-</v>
      </c>
      <c r="T199" s="42" t="e">
        <f t="shared" si="92"/>
        <v>#VALUE!</v>
      </c>
      <c r="U199" s="40" t="str">
        <f>IF(ISBLANK('5.'!A199),"-",'5.'!A199)</f>
        <v>-</v>
      </c>
      <c r="V199" t="e">
        <f t="shared" si="93"/>
        <v>#VALUE!</v>
      </c>
      <c r="W199" t="e">
        <f t="shared" si="94"/>
        <v>#VALUE!</v>
      </c>
      <c r="X199" t="str">
        <f>IF(ISBLANK('5.'!B199),"-",'5.'!B199)</f>
        <v>-</v>
      </c>
      <c r="Y199" s="35" t="e">
        <f t="shared" si="95"/>
        <v>#VALUE!</v>
      </c>
      <c r="Z199" s="39" t="str">
        <f>IF(ISBLANK('6.'!A199),"-",'6.'!A199)</f>
        <v>-</v>
      </c>
      <c r="AA199" t="e">
        <f t="shared" si="96"/>
        <v>#VALUE!</v>
      </c>
      <c r="AB199" t="e">
        <f t="shared" si="97"/>
        <v>#VALUE!</v>
      </c>
      <c r="AC199" t="str">
        <f>IF(ISBLANK('6.'!B199),"-",'6.'!B199)</f>
        <v>-</v>
      </c>
      <c r="AD199" s="9" t="e">
        <f t="shared" si="98"/>
        <v>#VALUE!</v>
      </c>
      <c r="AE199" s="40" t="str">
        <f>IF(ISBLANK('7.'!A199),"-",'7.'!A199)</f>
        <v>-</v>
      </c>
      <c r="AF199" t="e">
        <f t="shared" si="99"/>
        <v>#VALUE!</v>
      </c>
      <c r="AG199" t="e">
        <f t="shared" si="100"/>
        <v>#VALUE!</v>
      </c>
      <c r="AH199" t="str">
        <f>IF(ISBLANK('7.'!B199),"-",'7.'!B199)</f>
        <v>-</v>
      </c>
      <c r="AI199" s="35" t="e">
        <f t="shared" si="101"/>
        <v>#VALUE!</v>
      </c>
      <c r="AJ199" s="39" t="str">
        <f>IF(ISBLANK('8.'!A199),"-",'8.'!A199)</f>
        <v>-</v>
      </c>
      <c r="AK199" t="e">
        <f t="shared" si="102"/>
        <v>#VALUE!</v>
      </c>
      <c r="AL199" t="e">
        <f t="shared" si="103"/>
        <v>#VALUE!</v>
      </c>
      <c r="AM199" t="str">
        <f>IF(ISBLANK('8.'!B199),"-",'8.'!B199)</f>
        <v>-</v>
      </c>
      <c r="AN199" s="9" t="e">
        <f t="shared" si="104"/>
        <v>#VALUE!</v>
      </c>
      <c r="AO199" s="41" t="str">
        <f>IF(ISBLANK('9.'!A199),"-",'9.'!A199)</f>
        <v>-</v>
      </c>
      <c r="AP199" t="e">
        <f t="shared" si="105"/>
        <v>#VALUE!</v>
      </c>
      <c r="AQ199" t="e">
        <f t="shared" si="106"/>
        <v>#VALUE!</v>
      </c>
      <c r="AR199" t="str">
        <f>IF(ISBLANK('9.'!B199),"-",'9.'!B199)</f>
        <v>-</v>
      </c>
      <c r="AS199" s="42" t="e">
        <f t="shared" si="107"/>
        <v>#VALUE!</v>
      </c>
    </row>
    <row r="200" spans="1:45">
      <c r="A200" s="40">
        <f>IF(ISBLANK('1.'!A200),"-",'1.'!A200)</f>
        <v>45041.708333333336</v>
      </c>
      <c r="B200">
        <f t="shared" si="81"/>
        <v>17</v>
      </c>
      <c r="C200">
        <f t="shared" si="82"/>
        <v>3</v>
      </c>
      <c r="D200">
        <f>IF(ISBLANK('Step 2. Percent Runtime Calcs'!B200),"-",'1.'!B200)</f>
        <v>1080</v>
      </c>
      <c r="E200" s="35">
        <f t="shared" si="83"/>
        <v>0.3</v>
      </c>
      <c r="F200" s="41">
        <f>IF(ISBLANK('2.'!A200),"-",'2.'!A200)</f>
        <v>45041.708333333336</v>
      </c>
      <c r="G200">
        <f t="shared" si="84"/>
        <v>17</v>
      </c>
      <c r="H200">
        <f t="shared" si="85"/>
        <v>3</v>
      </c>
      <c r="I200">
        <f>IF(ISBLANK('2.'!B200),"-",'2.'!B200)</f>
        <v>757</v>
      </c>
      <c r="J200" s="42">
        <f t="shared" si="86"/>
        <v>0.21027777777777779</v>
      </c>
      <c r="K200" s="7">
        <f>IF(ISBLANK('3.'!A200),"-",'3.'!A200)</f>
        <v>45041.708333333336</v>
      </c>
      <c r="L200">
        <f t="shared" si="87"/>
        <v>17</v>
      </c>
      <c r="M200">
        <f t="shared" si="88"/>
        <v>3</v>
      </c>
      <c r="N200">
        <f>IF(ISBLANK('3.'!B200),"-",'3.'!B200)</f>
        <v>675</v>
      </c>
      <c r="O200" s="8">
        <f t="shared" si="89"/>
        <v>0.1875</v>
      </c>
      <c r="P200" s="41" t="str">
        <f>IF(ISBLANK('4.'!A200),"-",'4.'!A200)</f>
        <v>-</v>
      </c>
      <c r="Q200" t="e">
        <f t="shared" si="90"/>
        <v>#VALUE!</v>
      </c>
      <c r="R200" t="e">
        <f t="shared" si="91"/>
        <v>#VALUE!</v>
      </c>
      <c r="S200" t="str">
        <f>IF(ISBLANK('4.'!B200),"-",'4.'!B200)</f>
        <v>-</v>
      </c>
      <c r="T200" s="42" t="e">
        <f t="shared" si="92"/>
        <v>#VALUE!</v>
      </c>
      <c r="U200" s="40" t="str">
        <f>IF(ISBLANK('5.'!A200),"-",'5.'!A200)</f>
        <v>-</v>
      </c>
      <c r="V200" t="e">
        <f t="shared" si="93"/>
        <v>#VALUE!</v>
      </c>
      <c r="W200" t="e">
        <f t="shared" si="94"/>
        <v>#VALUE!</v>
      </c>
      <c r="X200" t="str">
        <f>IF(ISBLANK('5.'!B200),"-",'5.'!B200)</f>
        <v>-</v>
      </c>
      <c r="Y200" s="35" t="e">
        <f t="shared" si="95"/>
        <v>#VALUE!</v>
      </c>
      <c r="Z200" s="39" t="str">
        <f>IF(ISBLANK('6.'!A200),"-",'6.'!A200)</f>
        <v>-</v>
      </c>
      <c r="AA200" t="e">
        <f t="shared" si="96"/>
        <v>#VALUE!</v>
      </c>
      <c r="AB200" t="e">
        <f t="shared" si="97"/>
        <v>#VALUE!</v>
      </c>
      <c r="AC200" t="str">
        <f>IF(ISBLANK('6.'!B200),"-",'6.'!B200)</f>
        <v>-</v>
      </c>
      <c r="AD200" s="9" t="e">
        <f t="shared" si="98"/>
        <v>#VALUE!</v>
      </c>
      <c r="AE200" s="40" t="str">
        <f>IF(ISBLANK('7.'!A200),"-",'7.'!A200)</f>
        <v>-</v>
      </c>
      <c r="AF200" t="e">
        <f t="shared" si="99"/>
        <v>#VALUE!</v>
      </c>
      <c r="AG200" t="e">
        <f t="shared" si="100"/>
        <v>#VALUE!</v>
      </c>
      <c r="AH200" t="str">
        <f>IF(ISBLANK('7.'!B200),"-",'7.'!B200)</f>
        <v>-</v>
      </c>
      <c r="AI200" s="35" t="e">
        <f t="shared" si="101"/>
        <v>#VALUE!</v>
      </c>
      <c r="AJ200" s="39" t="str">
        <f>IF(ISBLANK('8.'!A200),"-",'8.'!A200)</f>
        <v>-</v>
      </c>
      <c r="AK200" t="e">
        <f t="shared" si="102"/>
        <v>#VALUE!</v>
      </c>
      <c r="AL200" t="e">
        <f t="shared" si="103"/>
        <v>#VALUE!</v>
      </c>
      <c r="AM200" t="str">
        <f>IF(ISBLANK('8.'!B200),"-",'8.'!B200)</f>
        <v>-</v>
      </c>
      <c r="AN200" s="9" t="e">
        <f t="shared" si="104"/>
        <v>#VALUE!</v>
      </c>
      <c r="AO200" s="41" t="str">
        <f>IF(ISBLANK('9.'!A200),"-",'9.'!A200)</f>
        <v>-</v>
      </c>
      <c r="AP200" t="e">
        <f t="shared" si="105"/>
        <v>#VALUE!</v>
      </c>
      <c r="AQ200" t="e">
        <f t="shared" si="106"/>
        <v>#VALUE!</v>
      </c>
      <c r="AR200" t="str">
        <f>IF(ISBLANK('9.'!B200),"-",'9.'!B200)</f>
        <v>-</v>
      </c>
      <c r="AS200" s="42" t="e">
        <f t="shared" si="107"/>
        <v>#VALUE!</v>
      </c>
    </row>
    <row r="201" spans="1:45">
      <c r="A201" s="40">
        <f>IF(ISBLANK('1.'!A201),"-",'1.'!A201)</f>
        <v>45041.75</v>
      </c>
      <c r="B201">
        <f t="shared" si="81"/>
        <v>18</v>
      </c>
      <c r="C201">
        <f t="shared" si="82"/>
        <v>3</v>
      </c>
      <c r="D201">
        <f>IF(ISBLANK('Step 2. Percent Runtime Calcs'!B201),"-",'1.'!B201)</f>
        <v>0</v>
      </c>
      <c r="E201" s="35">
        <f t="shared" si="83"/>
        <v>0</v>
      </c>
      <c r="F201" s="41">
        <f>IF(ISBLANK('2.'!A201),"-",'2.'!A201)</f>
        <v>45041.75</v>
      </c>
      <c r="G201">
        <f t="shared" si="84"/>
        <v>18</v>
      </c>
      <c r="H201">
        <f t="shared" si="85"/>
        <v>3</v>
      </c>
      <c r="I201">
        <f>IF(ISBLANK('2.'!B201),"-",'2.'!B201)</f>
        <v>0</v>
      </c>
      <c r="J201" s="42">
        <f t="shared" si="86"/>
        <v>0</v>
      </c>
      <c r="K201" s="7">
        <f>IF(ISBLANK('3.'!A201),"-",'3.'!A201)</f>
        <v>45041.75</v>
      </c>
      <c r="L201">
        <f t="shared" si="87"/>
        <v>18</v>
      </c>
      <c r="M201">
        <f t="shared" si="88"/>
        <v>3</v>
      </c>
      <c r="N201">
        <f>IF(ISBLANK('3.'!B201),"-",'3.'!B201)</f>
        <v>0</v>
      </c>
      <c r="O201" s="8">
        <f t="shared" si="89"/>
        <v>0</v>
      </c>
      <c r="P201" s="41" t="str">
        <f>IF(ISBLANK('4.'!A201),"-",'4.'!A201)</f>
        <v>-</v>
      </c>
      <c r="Q201" t="e">
        <f t="shared" si="90"/>
        <v>#VALUE!</v>
      </c>
      <c r="R201" t="e">
        <f t="shared" si="91"/>
        <v>#VALUE!</v>
      </c>
      <c r="S201" t="str">
        <f>IF(ISBLANK('4.'!B201),"-",'4.'!B201)</f>
        <v>-</v>
      </c>
      <c r="T201" s="42" t="e">
        <f t="shared" si="92"/>
        <v>#VALUE!</v>
      </c>
      <c r="U201" s="40" t="str">
        <f>IF(ISBLANK('5.'!A201),"-",'5.'!A201)</f>
        <v>-</v>
      </c>
      <c r="V201" t="e">
        <f t="shared" si="93"/>
        <v>#VALUE!</v>
      </c>
      <c r="W201" t="e">
        <f t="shared" si="94"/>
        <v>#VALUE!</v>
      </c>
      <c r="X201" t="str">
        <f>IF(ISBLANK('5.'!B201),"-",'5.'!B201)</f>
        <v>-</v>
      </c>
      <c r="Y201" s="35" t="e">
        <f t="shared" si="95"/>
        <v>#VALUE!</v>
      </c>
      <c r="Z201" s="39" t="str">
        <f>IF(ISBLANK('6.'!A201),"-",'6.'!A201)</f>
        <v>-</v>
      </c>
      <c r="AA201" t="e">
        <f t="shared" si="96"/>
        <v>#VALUE!</v>
      </c>
      <c r="AB201" t="e">
        <f t="shared" si="97"/>
        <v>#VALUE!</v>
      </c>
      <c r="AC201" t="str">
        <f>IF(ISBLANK('6.'!B201),"-",'6.'!B201)</f>
        <v>-</v>
      </c>
      <c r="AD201" s="9" t="e">
        <f t="shared" si="98"/>
        <v>#VALUE!</v>
      </c>
      <c r="AE201" s="40" t="str">
        <f>IF(ISBLANK('7.'!A201),"-",'7.'!A201)</f>
        <v>-</v>
      </c>
      <c r="AF201" t="e">
        <f t="shared" si="99"/>
        <v>#VALUE!</v>
      </c>
      <c r="AG201" t="e">
        <f t="shared" si="100"/>
        <v>#VALUE!</v>
      </c>
      <c r="AH201" t="str">
        <f>IF(ISBLANK('7.'!B201),"-",'7.'!B201)</f>
        <v>-</v>
      </c>
      <c r="AI201" s="35" t="e">
        <f t="shared" si="101"/>
        <v>#VALUE!</v>
      </c>
      <c r="AJ201" s="39" t="str">
        <f>IF(ISBLANK('8.'!A201),"-",'8.'!A201)</f>
        <v>-</v>
      </c>
      <c r="AK201" t="e">
        <f t="shared" si="102"/>
        <v>#VALUE!</v>
      </c>
      <c r="AL201" t="e">
        <f t="shared" si="103"/>
        <v>#VALUE!</v>
      </c>
      <c r="AM201" t="str">
        <f>IF(ISBLANK('8.'!B201),"-",'8.'!B201)</f>
        <v>-</v>
      </c>
      <c r="AN201" s="9" t="e">
        <f t="shared" si="104"/>
        <v>#VALUE!</v>
      </c>
      <c r="AO201" s="41" t="str">
        <f>IF(ISBLANK('9.'!A201),"-",'9.'!A201)</f>
        <v>-</v>
      </c>
      <c r="AP201" t="e">
        <f t="shared" si="105"/>
        <v>#VALUE!</v>
      </c>
      <c r="AQ201" t="e">
        <f t="shared" si="106"/>
        <v>#VALUE!</v>
      </c>
      <c r="AR201" t="str">
        <f>IF(ISBLANK('9.'!B201),"-",'9.'!B201)</f>
        <v>-</v>
      </c>
      <c r="AS201" s="42" t="e">
        <f t="shared" si="107"/>
        <v>#VALUE!</v>
      </c>
    </row>
    <row r="202" spans="1:45">
      <c r="A202" s="40">
        <f>IF(ISBLANK('1.'!A202),"-",'1.'!A202)</f>
        <v>45041.791666666664</v>
      </c>
      <c r="B202">
        <f t="shared" si="81"/>
        <v>19</v>
      </c>
      <c r="C202">
        <f t="shared" si="82"/>
        <v>3</v>
      </c>
      <c r="D202">
        <f>IF(ISBLANK('Step 2. Percent Runtime Calcs'!B202),"-",'1.'!B202)</f>
        <v>0</v>
      </c>
      <c r="E202" s="35">
        <f t="shared" si="83"/>
        <v>0</v>
      </c>
      <c r="F202" s="41">
        <f>IF(ISBLANK('2.'!A202),"-",'2.'!A202)</f>
        <v>45041.791666666664</v>
      </c>
      <c r="G202">
        <f t="shared" si="84"/>
        <v>19</v>
      </c>
      <c r="H202">
        <f t="shared" si="85"/>
        <v>3</v>
      </c>
      <c r="I202">
        <f>IF(ISBLANK('2.'!B202),"-",'2.'!B202)</f>
        <v>0</v>
      </c>
      <c r="J202" s="42">
        <f t="shared" si="86"/>
        <v>0</v>
      </c>
      <c r="K202" s="7">
        <f>IF(ISBLANK('3.'!A202),"-",'3.'!A202)</f>
        <v>45041.791666666664</v>
      </c>
      <c r="L202">
        <f t="shared" si="87"/>
        <v>19</v>
      </c>
      <c r="M202">
        <f t="shared" si="88"/>
        <v>3</v>
      </c>
      <c r="N202">
        <f>IF(ISBLANK('3.'!B202),"-",'3.'!B202)</f>
        <v>0</v>
      </c>
      <c r="O202" s="8">
        <f t="shared" si="89"/>
        <v>0</v>
      </c>
      <c r="P202" s="41" t="str">
        <f>IF(ISBLANK('4.'!A202),"-",'4.'!A202)</f>
        <v>-</v>
      </c>
      <c r="Q202" t="e">
        <f t="shared" si="90"/>
        <v>#VALUE!</v>
      </c>
      <c r="R202" t="e">
        <f t="shared" si="91"/>
        <v>#VALUE!</v>
      </c>
      <c r="S202" t="str">
        <f>IF(ISBLANK('4.'!B202),"-",'4.'!B202)</f>
        <v>-</v>
      </c>
      <c r="T202" s="42" t="e">
        <f t="shared" si="92"/>
        <v>#VALUE!</v>
      </c>
      <c r="U202" s="40" t="str">
        <f>IF(ISBLANK('5.'!A202),"-",'5.'!A202)</f>
        <v>-</v>
      </c>
      <c r="V202" t="e">
        <f t="shared" si="93"/>
        <v>#VALUE!</v>
      </c>
      <c r="W202" t="e">
        <f t="shared" si="94"/>
        <v>#VALUE!</v>
      </c>
      <c r="X202" t="str">
        <f>IF(ISBLANK('5.'!B202),"-",'5.'!B202)</f>
        <v>-</v>
      </c>
      <c r="Y202" s="35" t="e">
        <f t="shared" si="95"/>
        <v>#VALUE!</v>
      </c>
      <c r="Z202" s="39" t="str">
        <f>IF(ISBLANK('6.'!A202),"-",'6.'!A202)</f>
        <v>-</v>
      </c>
      <c r="AA202" t="e">
        <f t="shared" si="96"/>
        <v>#VALUE!</v>
      </c>
      <c r="AB202" t="e">
        <f t="shared" si="97"/>
        <v>#VALUE!</v>
      </c>
      <c r="AC202" t="str">
        <f>IF(ISBLANK('6.'!B202),"-",'6.'!B202)</f>
        <v>-</v>
      </c>
      <c r="AD202" s="9" t="e">
        <f t="shared" si="98"/>
        <v>#VALUE!</v>
      </c>
      <c r="AE202" s="40" t="str">
        <f>IF(ISBLANK('7.'!A202),"-",'7.'!A202)</f>
        <v>-</v>
      </c>
      <c r="AF202" t="e">
        <f t="shared" si="99"/>
        <v>#VALUE!</v>
      </c>
      <c r="AG202" t="e">
        <f t="shared" si="100"/>
        <v>#VALUE!</v>
      </c>
      <c r="AH202" t="str">
        <f>IF(ISBLANK('7.'!B202),"-",'7.'!B202)</f>
        <v>-</v>
      </c>
      <c r="AI202" s="35" t="e">
        <f t="shared" si="101"/>
        <v>#VALUE!</v>
      </c>
      <c r="AJ202" s="39" t="str">
        <f>IF(ISBLANK('8.'!A202),"-",'8.'!A202)</f>
        <v>-</v>
      </c>
      <c r="AK202" t="e">
        <f t="shared" si="102"/>
        <v>#VALUE!</v>
      </c>
      <c r="AL202" t="e">
        <f t="shared" si="103"/>
        <v>#VALUE!</v>
      </c>
      <c r="AM202" t="str">
        <f>IF(ISBLANK('8.'!B202),"-",'8.'!B202)</f>
        <v>-</v>
      </c>
      <c r="AN202" s="9" t="e">
        <f t="shared" si="104"/>
        <v>#VALUE!</v>
      </c>
      <c r="AO202" s="41" t="str">
        <f>IF(ISBLANK('9.'!A202),"-",'9.'!A202)</f>
        <v>-</v>
      </c>
      <c r="AP202" t="e">
        <f t="shared" si="105"/>
        <v>#VALUE!</v>
      </c>
      <c r="AQ202" t="e">
        <f t="shared" si="106"/>
        <v>#VALUE!</v>
      </c>
      <c r="AR202" t="str">
        <f>IF(ISBLANK('9.'!B202),"-",'9.'!B202)</f>
        <v>-</v>
      </c>
      <c r="AS202" s="42" t="e">
        <f t="shared" si="107"/>
        <v>#VALUE!</v>
      </c>
    </row>
    <row r="203" spans="1:45">
      <c r="A203" s="40">
        <f>IF(ISBLANK('1.'!A203),"-",'1.'!A203)</f>
        <v>45041.833333333336</v>
      </c>
      <c r="B203">
        <f t="shared" si="81"/>
        <v>20</v>
      </c>
      <c r="C203">
        <f t="shared" si="82"/>
        <v>3</v>
      </c>
      <c r="D203">
        <f>IF(ISBLANK('Step 2. Percent Runtime Calcs'!B203),"-",'1.'!B203)</f>
        <v>0</v>
      </c>
      <c r="E203" s="35">
        <f t="shared" si="83"/>
        <v>0</v>
      </c>
      <c r="F203" s="41">
        <f>IF(ISBLANK('2.'!A203),"-",'2.'!A203)</f>
        <v>45041.833333333336</v>
      </c>
      <c r="G203">
        <f t="shared" si="84"/>
        <v>20</v>
      </c>
      <c r="H203">
        <f t="shared" si="85"/>
        <v>3</v>
      </c>
      <c r="I203">
        <f>IF(ISBLANK('2.'!B203),"-",'2.'!B203)</f>
        <v>0</v>
      </c>
      <c r="J203" s="42">
        <f t="shared" si="86"/>
        <v>0</v>
      </c>
      <c r="K203" s="7">
        <f>IF(ISBLANK('3.'!A203),"-",'3.'!A203)</f>
        <v>45041.833333333336</v>
      </c>
      <c r="L203">
        <f t="shared" si="87"/>
        <v>20</v>
      </c>
      <c r="M203">
        <f t="shared" si="88"/>
        <v>3</v>
      </c>
      <c r="N203">
        <f>IF(ISBLANK('3.'!B203),"-",'3.'!B203)</f>
        <v>0</v>
      </c>
      <c r="O203" s="8">
        <f t="shared" si="89"/>
        <v>0</v>
      </c>
      <c r="P203" s="41" t="str">
        <f>IF(ISBLANK('4.'!A203),"-",'4.'!A203)</f>
        <v>-</v>
      </c>
      <c r="Q203" t="e">
        <f t="shared" si="90"/>
        <v>#VALUE!</v>
      </c>
      <c r="R203" t="e">
        <f t="shared" si="91"/>
        <v>#VALUE!</v>
      </c>
      <c r="S203" t="str">
        <f>IF(ISBLANK('4.'!B203),"-",'4.'!B203)</f>
        <v>-</v>
      </c>
      <c r="T203" s="42" t="e">
        <f t="shared" si="92"/>
        <v>#VALUE!</v>
      </c>
      <c r="U203" s="40" t="str">
        <f>IF(ISBLANK('5.'!A203),"-",'5.'!A203)</f>
        <v>-</v>
      </c>
      <c r="V203" t="e">
        <f t="shared" si="93"/>
        <v>#VALUE!</v>
      </c>
      <c r="W203" t="e">
        <f t="shared" si="94"/>
        <v>#VALUE!</v>
      </c>
      <c r="X203" t="str">
        <f>IF(ISBLANK('5.'!B203),"-",'5.'!B203)</f>
        <v>-</v>
      </c>
      <c r="Y203" s="35" t="e">
        <f t="shared" si="95"/>
        <v>#VALUE!</v>
      </c>
      <c r="Z203" s="39" t="str">
        <f>IF(ISBLANK('6.'!A203),"-",'6.'!A203)</f>
        <v>-</v>
      </c>
      <c r="AA203" t="e">
        <f t="shared" si="96"/>
        <v>#VALUE!</v>
      </c>
      <c r="AB203" t="e">
        <f t="shared" si="97"/>
        <v>#VALUE!</v>
      </c>
      <c r="AC203" t="str">
        <f>IF(ISBLANK('6.'!B203),"-",'6.'!B203)</f>
        <v>-</v>
      </c>
      <c r="AD203" s="9" t="e">
        <f t="shared" si="98"/>
        <v>#VALUE!</v>
      </c>
      <c r="AE203" s="40" t="str">
        <f>IF(ISBLANK('7.'!A203),"-",'7.'!A203)</f>
        <v>-</v>
      </c>
      <c r="AF203" t="e">
        <f t="shared" si="99"/>
        <v>#VALUE!</v>
      </c>
      <c r="AG203" t="e">
        <f t="shared" si="100"/>
        <v>#VALUE!</v>
      </c>
      <c r="AH203" t="str">
        <f>IF(ISBLANK('7.'!B203),"-",'7.'!B203)</f>
        <v>-</v>
      </c>
      <c r="AI203" s="35" t="e">
        <f t="shared" si="101"/>
        <v>#VALUE!</v>
      </c>
      <c r="AJ203" s="39" t="str">
        <f>IF(ISBLANK('8.'!A203),"-",'8.'!A203)</f>
        <v>-</v>
      </c>
      <c r="AK203" t="e">
        <f t="shared" si="102"/>
        <v>#VALUE!</v>
      </c>
      <c r="AL203" t="e">
        <f t="shared" si="103"/>
        <v>#VALUE!</v>
      </c>
      <c r="AM203" t="str">
        <f>IF(ISBLANK('8.'!B203),"-",'8.'!B203)</f>
        <v>-</v>
      </c>
      <c r="AN203" s="9" t="e">
        <f t="shared" si="104"/>
        <v>#VALUE!</v>
      </c>
      <c r="AO203" s="41" t="str">
        <f>IF(ISBLANK('9.'!A203),"-",'9.'!A203)</f>
        <v>-</v>
      </c>
      <c r="AP203" t="e">
        <f t="shared" si="105"/>
        <v>#VALUE!</v>
      </c>
      <c r="AQ203" t="e">
        <f t="shared" si="106"/>
        <v>#VALUE!</v>
      </c>
      <c r="AR203" t="str">
        <f>IF(ISBLANK('9.'!B203),"-",'9.'!B203)</f>
        <v>-</v>
      </c>
      <c r="AS203" s="42" t="e">
        <f t="shared" si="107"/>
        <v>#VALUE!</v>
      </c>
    </row>
    <row r="204" spans="1:45">
      <c r="A204" s="40">
        <f>IF(ISBLANK('1.'!A204),"-",'1.'!A204)</f>
        <v>45041.875</v>
      </c>
      <c r="B204">
        <f t="shared" si="81"/>
        <v>21</v>
      </c>
      <c r="C204">
        <f t="shared" si="82"/>
        <v>3</v>
      </c>
      <c r="D204">
        <f>IF(ISBLANK('Step 2. Percent Runtime Calcs'!B204),"-",'1.'!B204)</f>
        <v>0</v>
      </c>
      <c r="E204" s="35">
        <f t="shared" si="83"/>
        <v>0</v>
      </c>
      <c r="F204" s="41">
        <f>IF(ISBLANK('2.'!A204),"-",'2.'!A204)</f>
        <v>45041.875</v>
      </c>
      <c r="G204">
        <f t="shared" si="84"/>
        <v>21</v>
      </c>
      <c r="H204">
        <f t="shared" si="85"/>
        <v>3</v>
      </c>
      <c r="I204">
        <f>IF(ISBLANK('2.'!B204),"-",'2.'!B204)</f>
        <v>0</v>
      </c>
      <c r="J204" s="42">
        <f t="shared" si="86"/>
        <v>0</v>
      </c>
      <c r="K204" s="7">
        <f>IF(ISBLANK('3.'!A204),"-",'3.'!A204)</f>
        <v>45041.875</v>
      </c>
      <c r="L204">
        <f t="shared" si="87"/>
        <v>21</v>
      </c>
      <c r="M204">
        <f t="shared" si="88"/>
        <v>3</v>
      </c>
      <c r="N204">
        <f>IF(ISBLANK('3.'!B204),"-",'3.'!B204)</f>
        <v>0</v>
      </c>
      <c r="O204" s="8">
        <f t="shared" si="89"/>
        <v>0</v>
      </c>
      <c r="P204" s="41" t="str">
        <f>IF(ISBLANK('4.'!A204),"-",'4.'!A204)</f>
        <v>-</v>
      </c>
      <c r="Q204" t="e">
        <f t="shared" si="90"/>
        <v>#VALUE!</v>
      </c>
      <c r="R204" t="e">
        <f t="shared" si="91"/>
        <v>#VALUE!</v>
      </c>
      <c r="S204" t="str">
        <f>IF(ISBLANK('4.'!B204),"-",'4.'!B204)</f>
        <v>-</v>
      </c>
      <c r="T204" s="42" t="e">
        <f t="shared" si="92"/>
        <v>#VALUE!</v>
      </c>
      <c r="U204" s="40" t="str">
        <f>IF(ISBLANK('5.'!A204),"-",'5.'!A204)</f>
        <v>-</v>
      </c>
      <c r="V204" t="e">
        <f t="shared" si="93"/>
        <v>#VALUE!</v>
      </c>
      <c r="W204" t="e">
        <f t="shared" si="94"/>
        <v>#VALUE!</v>
      </c>
      <c r="X204" t="str">
        <f>IF(ISBLANK('5.'!B204),"-",'5.'!B204)</f>
        <v>-</v>
      </c>
      <c r="Y204" s="35" t="e">
        <f t="shared" si="95"/>
        <v>#VALUE!</v>
      </c>
      <c r="Z204" s="39" t="str">
        <f>IF(ISBLANK('6.'!A204),"-",'6.'!A204)</f>
        <v>-</v>
      </c>
      <c r="AA204" t="e">
        <f t="shared" si="96"/>
        <v>#VALUE!</v>
      </c>
      <c r="AB204" t="e">
        <f t="shared" si="97"/>
        <v>#VALUE!</v>
      </c>
      <c r="AC204" t="str">
        <f>IF(ISBLANK('6.'!B204),"-",'6.'!B204)</f>
        <v>-</v>
      </c>
      <c r="AD204" s="9" t="e">
        <f t="shared" si="98"/>
        <v>#VALUE!</v>
      </c>
      <c r="AE204" s="40" t="str">
        <f>IF(ISBLANK('7.'!A204),"-",'7.'!A204)</f>
        <v>-</v>
      </c>
      <c r="AF204" t="e">
        <f t="shared" si="99"/>
        <v>#VALUE!</v>
      </c>
      <c r="AG204" t="e">
        <f t="shared" si="100"/>
        <v>#VALUE!</v>
      </c>
      <c r="AH204" t="str">
        <f>IF(ISBLANK('7.'!B204),"-",'7.'!B204)</f>
        <v>-</v>
      </c>
      <c r="AI204" s="35" t="e">
        <f t="shared" si="101"/>
        <v>#VALUE!</v>
      </c>
      <c r="AJ204" s="39" t="str">
        <f>IF(ISBLANK('8.'!A204),"-",'8.'!A204)</f>
        <v>-</v>
      </c>
      <c r="AK204" t="e">
        <f t="shared" si="102"/>
        <v>#VALUE!</v>
      </c>
      <c r="AL204" t="e">
        <f t="shared" si="103"/>
        <v>#VALUE!</v>
      </c>
      <c r="AM204" t="str">
        <f>IF(ISBLANK('8.'!B204),"-",'8.'!B204)</f>
        <v>-</v>
      </c>
      <c r="AN204" s="9" t="e">
        <f t="shared" si="104"/>
        <v>#VALUE!</v>
      </c>
      <c r="AO204" s="41" t="str">
        <f>IF(ISBLANK('9.'!A204),"-",'9.'!A204)</f>
        <v>-</v>
      </c>
      <c r="AP204" t="e">
        <f t="shared" si="105"/>
        <v>#VALUE!</v>
      </c>
      <c r="AQ204" t="e">
        <f t="shared" si="106"/>
        <v>#VALUE!</v>
      </c>
      <c r="AR204" t="str">
        <f>IF(ISBLANK('9.'!B204),"-",'9.'!B204)</f>
        <v>-</v>
      </c>
      <c r="AS204" s="42" t="e">
        <f t="shared" si="107"/>
        <v>#VALUE!</v>
      </c>
    </row>
    <row r="205" spans="1:45">
      <c r="A205" s="40">
        <f>IF(ISBLANK('1.'!A205),"-",'1.'!A205)</f>
        <v>45041.916666666664</v>
      </c>
      <c r="B205">
        <f t="shared" si="81"/>
        <v>22</v>
      </c>
      <c r="C205">
        <f t="shared" si="82"/>
        <v>3</v>
      </c>
      <c r="D205">
        <f>IF(ISBLANK('Step 2. Percent Runtime Calcs'!B205),"-",'1.'!B205)</f>
        <v>0</v>
      </c>
      <c r="E205" s="35">
        <f t="shared" si="83"/>
        <v>0</v>
      </c>
      <c r="F205" s="41">
        <f>IF(ISBLANK('2.'!A205),"-",'2.'!A205)</f>
        <v>45041.916666666664</v>
      </c>
      <c r="G205">
        <f t="shared" si="84"/>
        <v>22</v>
      </c>
      <c r="H205">
        <f t="shared" si="85"/>
        <v>3</v>
      </c>
      <c r="I205">
        <f>IF(ISBLANK('2.'!B205),"-",'2.'!B205)</f>
        <v>0</v>
      </c>
      <c r="J205" s="42">
        <f t="shared" si="86"/>
        <v>0</v>
      </c>
      <c r="K205" s="7">
        <f>IF(ISBLANK('3.'!A205),"-",'3.'!A205)</f>
        <v>45041.916666666664</v>
      </c>
      <c r="L205">
        <f t="shared" si="87"/>
        <v>22</v>
      </c>
      <c r="M205">
        <f t="shared" si="88"/>
        <v>3</v>
      </c>
      <c r="N205">
        <f>IF(ISBLANK('3.'!B205),"-",'3.'!B205)</f>
        <v>0</v>
      </c>
      <c r="O205" s="8">
        <f t="shared" si="89"/>
        <v>0</v>
      </c>
      <c r="P205" s="41" t="str">
        <f>IF(ISBLANK('4.'!A205),"-",'4.'!A205)</f>
        <v>-</v>
      </c>
      <c r="Q205" t="e">
        <f t="shared" si="90"/>
        <v>#VALUE!</v>
      </c>
      <c r="R205" t="e">
        <f t="shared" si="91"/>
        <v>#VALUE!</v>
      </c>
      <c r="S205" t="str">
        <f>IF(ISBLANK('4.'!B205),"-",'4.'!B205)</f>
        <v>-</v>
      </c>
      <c r="T205" s="42" t="e">
        <f t="shared" si="92"/>
        <v>#VALUE!</v>
      </c>
      <c r="U205" s="40" t="str">
        <f>IF(ISBLANK('5.'!A205),"-",'5.'!A205)</f>
        <v>-</v>
      </c>
      <c r="V205" t="e">
        <f t="shared" si="93"/>
        <v>#VALUE!</v>
      </c>
      <c r="W205" t="e">
        <f t="shared" si="94"/>
        <v>#VALUE!</v>
      </c>
      <c r="X205" t="str">
        <f>IF(ISBLANK('5.'!B205),"-",'5.'!B205)</f>
        <v>-</v>
      </c>
      <c r="Y205" s="35" t="e">
        <f t="shared" si="95"/>
        <v>#VALUE!</v>
      </c>
      <c r="Z205" s="39" t="str">
        <f>IF(ISBLANK('6.'!A205),"-",'6.'!A205)</f>
        <v>-</v>
      </c>
      <c r="AA205" t="e">
        <f t="shared" si="96"/>
        <v>#VALUE!</v>
      </c>
      <c r="AB205" t="e">
        <f t="shared" si="97"/>
        <v>#VALUE!</v>
      </c>
      <c r="AC205" t="str">
        <f>IF(ISBLANK('6.'!B205),"-",'6.'!B205)</f>
        <v>-</v>
      </c>
      <c r="AD205" s="9" t="e">
        <f t="shared" si="98"/>
        <v>#VALUE!</v>
      </c>
      <c r="AE205" s="40" t="str">
        <f>IF(ISBLANK('7.'!A205),"-",'7.'!A205)</f>
        <v>-</v>
      </c>
      <c r="AF205" t="e">
        <f t="shared" si="99"/>
        <v>#VALUE!</v>
      </c>
      <c r="AG205" t="e">
        <f t="shared" si="100"/>
        <v>#VALUE!</v>
      </c>
      <c r="AH205" t="str">
        <f>IF(ISBLANK('7.'!B205),"-",'7.'!B205)</f>
        <v>-</v>
      </c>
      <c r="AI205" s="35" t="e">
        <f t="shared" si="101"/>
        <v>#VALUE!</v>
      </c>
      <c r="AJ205" s="39" t="str">
        <f>IF(ISBLANK('8.'!A205),"-",'8.'!A205)</f>
        <v>-</v>
      </c>
      <c r="AK205" t="e">
        <f t="shared" si="102"/>
        <v>#VALUE!</v>
      </c>
      <c r="AL205" t="e">
        <f t="shared" si="103"/>
        <v>#VALUE!</v>
      </c>
      <c r="AM205" t="str">
        <f>IF(ISBLANK('8.'!B205),"-",'8.'!B205)</f>
        <v>-</v>
      </c>
      <c r="AN205" s="9" t="e">
        <f t="shared" si="104"/>
        <v>#VALUE!</v>
      </c>
      <c r="AO205" s="41" t="str">
        <f>IF(ISBLANK('9.'!A205),"-",'9.'!A205)</f>
        <v>-</v>
      </c>
      <c r="AP205" t="e">
        <f t="shared" si="105"/>
        <v>#VALUE!</v>
      </c>
      <c r="AQ205" t="e">
        <f t="shared" si="106"/>
        <v>#VALUE!</v>
      </c>
      <c r="AR205" t="str">
        <f>IF(ISBLANK('9.'!B205),"-",'9.'!B205)</f>
        <v>-</v>
      </c>
      <c r="AS205" s="42" t="e">
        <f t="shared" si="107"/>
        <v>#VALUE!</v>
      </c>
    </row>
    <row r="206" spans="1:45">
      <c r="A206" s="40">
        <f>IF(ISBLANK('1.'!A206),"-",'1.'!A206)</f>
        <v>45041.958333333336</v>
      </c>
      <c r="B206">
        <f t="shared" si="81"/>
        <v>23</v>
      </c>
      <c r="C206">
        <f t="shared" si="82"/>
        <v>3</v>
      </c>
      <c r="D206">
        <f>IF(ISBLANK('Step 2. Percent Runtime Calcs'!B206),"-",'1.'!B206)</f>
        <v>0</v>
      </c>
      <c r="E206" s="35">
        <f t="shared" si="83"/>
        <v>0</v>
      </c>
      <c r="F206" s="41">
        <f>IF(ISBLANK('2.'!A206),"-",'2.'!A206)</f>
        <v>45041.958333333336</v>
      </c>
      <c r="G206">
        <f t="shared" si="84"/>
        <v>23</v>
      </c>
      <c r="H206">
        <f t="shared" si="85"/>
        <v>3</v>
      </c>
      <c r="I206">
        <f>IF(ISBLANK('2.'!B206),"-",'2.'!B206)</f>
        <v>0</v>
      </c>
      <c r="J206" s="42">
        <f t="shared" si="86"/>
        <v>0</v>
      </c>
      <c r="K206" s="7">
        <f>IF(ISBLANK('3.'!A206),"-",'3.'!A206)</f>
        <v>45041.958333333336</v>
      </c>
      <c r="L206">
        <f t="shared" si="87"/>
        <v>23</v>
      </c>
      <c r="M206">
        <f t="shared" si="88"/>
        <v>3</v>
      </c>
      <c r="N206">
        <f>IF(ISBLANK('3.'!B206),"-",'3.'!B206)</f>
        <v>0</v>
      </c>
      <c r="O206" s="8">
        <f t="shared" si="89"/>
        <v>0</v>
      </c>
      <c r="P206" s="41" t="str">
        <f>IF(ISBLANK('4.'!A206),"-",'4.'!A206)</f>
        <v>-</v>
      </c>
      <c r="Q206" t="e">
        <f t="shared" si="90"/>
        <v>#VALUE!</v>
      </c>
      <c r="R206" t="e">
        <f t="shared" si="91"/>
        <v>#VALUE!</v>
      </c>
      <c r="S206" t="str">
        <f>IF(ISBLANK('4.'!B206),"-",'4.'!B206)</f>
        <v>-</v>
      </c>
      <c r="T206" s="42" t="e">
        <f t="shared" si="92"/>
        <v>#VALUE!</v>
      </c>
      <c r="U206" s="40" t="str">
        <f>IF(ISBLANK('5.'!A206),"-",'5.'!A206)</f>
        <v>-</v>
      </c>
      <c r="V206" t="e">
        <f t="shared" si="93"/>
        <v>#VALUE!</v>
      </c>
      <c r="W206" t="e">
        <f t="shared" si="94"/>
        <v>#VALUE!</v>
      </c>
      <c r="X206" t="str">
        <f>IF(ISBLANK('5.'!B206),"-",'5.'!B206)</f>
        <v>-</v>
      </c>
      <c r="Y206" s="35" t="e">
        <f t="shared" si="95"/>
        <v>#VALUE!</v>
      </c>
      <c r="Z206" s="39" t="str">
        <f>IF(ISBLANK('6.'!A206),"-",'6.'!A206)</f>
        <v>-</v>
      </c>
      <c r="AA206" t="e">
        <f t="shared" si="96"/>
        <v>#VALUE!</v>
      </c>
      <c r="AB206" t="e">
        <f t="shared" si="97"/>
        <v>#VALUE!</v>
      </c>
      <c r="AC206" t="str">
        <f>IF(ISBLANK('6.'!B206),"-",'6.'!B206)</f>
        <v>-</v>
      </c>
      <c r="AD206" s="9" t="e">
        <f t="shared" si="98"/>
        <v>#VALUE!</v>
      </c>
      <c r="AE206" s="40" t="str">
        <f>IF(ISBLANK('7.'!A206),"-",'7.'!A206)</f>
        <v>-</v>
      </c>
      <c r="AF206" t="e">
        <f t="shared" si="99"/>
        <v>#VALUE!</v>
      </c>
      <c r="AG206" t="e">
        <f t="shared" si="100"/>
        <v>#VALUE!</v>
      </c>
      <c r="AH206" t="str">
        <f>IF(ISBLANK('7.'!B206),"-",'7.'!B206)</f>
        <v>-</v>
      </c>
      <c r="AI206" s="35" t="e">
        <f t="shared" si="101"/>
        <v>#VALUE!</v>
      </c>
      <c r="AJ206" s="39" t="str">
        <f>IF(ISBLANK('8.'!A206),"-",'8.'!A206)</f>
        <v>-</v>
      </c>
      <c r="AK206" t="e">
        <f t="shared" si="102"/>
        <v>#VALUE!</v>
      </c>
      <c r="AL206" t="e">
        <f t="shared" si="103"/>
        <v>#VALUE!</v>
      </c>
      <c r="AM206" t="str">
        <f>IF(ISBLANK('8.'!B206),"-",'8.'!B206)</f>
        <v>-</v>
      </c>
      <c r="AN206" s="9" t="e">
        <f t="shared" si="104"/>
        <v>#VALUE!</v>
      </c>
      <c r="AO206" s="41" t="str">
        <f>IF(ISBLANK('9.'!A206),"-",'9.'!A206)</f>
        <v>-</v>
      </c>
      <c r="AP206" t="e">
        <f t="shared" si="105"/>
        <v>#VALUE!</v>
      </c>
      <c r="AQ206" t="e">
        <f t="shared" si="106"/>
        <v>#VALUE!</v>
      </c>
      <c r="AR206" t="str">
        <f>IF(ISBLANK('9.'!B206),"-",'9.'!B206)</f>
        <v>-</v>
      </c>
      <c r="AS206" s="42" t="e">
        <f t="shared" si="107"/>
        <v>#VALUE!</v>
      </c>
    </row>
    <row r="207" spans="1:45">
      <c r="A207" s="40">
        <f>IF(ISBLANK('1.'!A207),"-",'1.'!A207)</f>
        <v>45042</v>
      </c>
      <c r="B207">
        <f t="shared" si="81"/>
        <v>0</v>
      </c>
      <c r="C207">
        <f t="shared" si="82"/>
        <v>4</v>
      </c>
      <c r="D207">
        <f>IF(ISBLANK('Step 2. Percent Runtime Calcs'!B207),"-",'1.'!B207)</f>
        <v>0</v>
      </c>
      <c r="E207" s="35">
        <f t="shared" si="83"/>
        <v>0</v>
      </c>
      <c r="F207" s="41">
        <f>IF(ISBLANK('2.'!A207),"-",'2.'!A207)</f>
        <v>45042</v>
      </c>
      <c r="G207">
        <f t="shared" si="84"/>
        <v>0</v>
      </c>
      <c r="H207">
        <f t="shared" si="85"/>
        <v>4</v>
      </c>
      <c r="I207">
        <f>IF(ISBLANK('2.'!B207),"-",'2.'!B207)</f>
        <v>0</v>
      </c>
      <c r="J207" s="42">
        <f t="shared" si="86"/>
        <v>0</v>
      </c>
      <c r="K207" s="7">
        <f>IF(ISBLANK('3.'!A207),"-",'3.'!A207)</f>
        <v>45042</v>
      </c>
      <c r="L207">
        <f t="shared" si="87"/>
        <v>0</v>
      </c>
      <c r="M207">
        <f t="shared" si="88"/>
        <v>4</v>
      </c>
      <c r="N207">
        <f>IF(ISBLANK('3.'!B207),"-",'3.'!B207)</f>
        <v>0</v>
      </c>
      <c r="O207" s="8">
        <f t="shared" si="89"/>
        <v>0</v>
      </c>
      <c r="P207" s="41" t="str">
        <f>IF(ISBLANK('4.'!A207),"-",'4.'!A207)</f>
        <v>-</v>
      </c>
      <c r="Q207" t="e">
        <f t="shared" si="90"/>
        <v>#VALUE!</v>
      </c>
      <c r="R207" t="e">
        <f t="shared" si="91"/>
        <v>#VALUE!</v>
      </c>
      <c r="S207" t="str">
        <f>IF(ISBLANK('4.'!B207),"-",'4.'!B207)</f>
        <v>-</v>
      </c>
      <c r="T207" s="42" t="e">
        <f t="shared" si="92"/>
        <v>#VALUE!</v>
      </c>
      <c r="U207" s="40" t="str">
        <f>IF(ISBLANK('5.'!A207),"-",'5.'!A207)</f>
        <v>-</v>
      </c>
      <c r="V207" t="e">
        <f t="shared" si="93"/>
        <v>#VALUE!</v>
      </c>
      <c r="W207" t="e">
        <f t="shared" si="94"/>
        <v>#VALUE!</v>
      </c>
      <c r="X207" t="str">
        <f>IF(ISBLANK('5.'!B207),"-",'5.'!B207)</f>
        <v>-</v>
      </c>
      <c r="Y207" s="35" t="e">
        <f t="shared" si="95"/>
        <v>#VALUE!</v>
      </c>
      <c r="Z207" s="39" t="str">
        <f>IF(ISBLANK('6.'!A207),"-",'6.'!A207)</f>
        <v>-</v>
      </c>
      <c r="AA207" t="e">
        <f t="shared" si="96"/>
        <v>#VALUE!</v>
      </c>
      <c r="AB207" t="e">
        <f t="shared" si="97"/>
        <v>#VALUE!</v>
      </c>
      <c r="AC207" t="str">
        <f>IF(ISBLANK('6.'!B207),"-",'6.'!B207)</f>
        <v>-</v>
      </c>
      <c r="AD207" s="9" t="e">
        <f t="shared" si="98"/>
        <v>#VALUE!</v>
      </c>
      <c r="AE207" s="40" t="str">
        <f>IF(ISBLANK('7.'!A207),"-",'7.'!A207)</f>
        <v>-</v>
      </c>
      <c r="AF207" t="e">
        <f t="shared" si="99"/>
        <v>#VALUE!</v>
      </c>
      <c r="AG207" t="e">
        <f t="shared" si="100"/>
        <v>#VALUE!</v>
      </c>
      <c r="AH207" t="str">
        <f>IF(ISBLANK('7.'!B207),"-",'7.'!B207)</f>
        <v>-</v>
      </c>
      <c r="AI207" s="35" t="e">
        <f t="shared" si="101"/>
        <v>#VALUE!</v>
      </c>
      <c r="AJ207" s="39" t="str">
        <f>IF(ISBLANK('8.'!A207),"-",'8.'!A207)</f>
        <v>-</v>
      </c>
      <c r="AK207" t="e">
        <f t="shared" si="102"/>
        <v>#VALUE!</v>
      </c>
      <c r="AL207" t="e">
        <f t="shared" si="103"/>
        <v>#VALUE!</v>
      </c>
      <c r="AM207" t="str">
        <f>IF(ISBLANK('8.'!B207),"-",'8.'!B207)</f>
        <v>-</v>
      </c>
      <c r="AN207" s="9" t="e">
        <f t="shared" si="104"/>
        <v>#VALUE!</v>
      </c>
      <c r="AO207" s="41" t="str">
        <f>IF(ISBLANK('9.'!A207),"-",'9.'!A207)</f>
        <v>-</v>
      </c>
      <c r="AP207" t="e">
        <f t="shared" si="105"/>
        <v>#VALUE!</v>
      </c>
      <c r="AQ207" t="e">
        <f t="shared" si="106"/>
        <v>#VALUE!</v>
      </c>
      <c r="AR207" t="str">
        <f>IF(ISBLANK('9.'!B207),"-",'9.'!B207)</f>
        <v>-</v>
      </c>
      <c r="AS207" s="42" t="e">
        <f t="shared" si="107"/>
        <v>#VALUE!</v>
      </c>
    </row>
    <row r="208" spans="1:45">
      <c r="A208" s="40">
        <f>IF(ISBLANK('1.'!A208),"-",'1.'!A208)</f>
        <v>45042.041666666664</v>
      </c>
      <c r="B208">
        <f t="shared" si="81"/>
        <v>1</v>
      </c>
      <c r="C208">
        <f t="shared" si="82"/>
        <v>4</v>
      </c>
      <c r="D208">
        <f>IF(ISBLANK('Step 2. Percent Runtime Calcs'!B208),"-",'1.'!B208)</f>
        <v>0</v>
      </c>
      <c r="E208" s="35">
        <f t="shared" si="83"/>
        <v>0</v>
      </c>
      <c r="F208" s="41">
        <f>IF(ISBLANK('2.'!A208),"-",'2.'!A208)</f>
        <v>45042.041666666664</v>
      </c>
      <c r="G208">
        <f t="shared" si="84"/>
        <v>1</v>
      </c>
      <c r="H208">
        <f t="shared" si="85"/>
        <v>4</v>
      </c>
      <c r="I208">
        <f>IF(ISBLANK('2.'!B208),"-",'2.'!B208)</f>
        <v>0</v>
      </c>
      <c r="J208" s="42">
        <f t="shared" si="86"/>
        <v>0</v>
      </c>
      <c r="K208" s="7">
        <f>IF(ISBLANK('3.'!A208),"-",'3.'!A208)</f>
        <v>45042.041666666664</v>
      </c>
      <c r="L208">
        <f t="shared" si="87"/>
        <v>1</v>
      </c>
      <c r="M208">
        <f t="shared" si="88"/>
        <v>4</v>
      </c>
      <c r="N208">
        <f>IF(ISBLANK('3.'!B208),"-",'3.'!B208)</f>
        <v>0</v>
      </c>
      <c r="O208" s="8">
        <f t="shared" si="89"/>
        <v>0</v>
      </c>
      <c r="P208" s="41" t="str">
        <f>IF(ISBLANK('4.'!A208),"-",'4.'!A208)</f>
        <v>-</v>
      </c>
      <c r="Q208" t="e">
        <f t="shared" si="90"/>
        <v>#VALUE!</v>
      </c>
      <c r="R208" t="e">
        <f t="shared" si="91"/>
        <v>#VALUE!</v>
      </c>
      <c r="S208" t="str">
        <f>IF(ISBLANK('4.'!B208),"-",'4.'!B208)</f>
        <v>-</v>
      </c>
      <c r="T208" s="42" t="e">
        <f t="shared" si="92"/>
        <v>#VALUE!</v>
      </c>
      <c r="U208" s="40" t="str">
        <f>IF(ISBLANK('5.'!A208),"-",'5.'!A208)</f>
        <v>-</v>
      </c>
      <c r="V208" t="e">
        <f t="shared" si="93"/>
        <v>#VALUE!</v>
      </c>
      <c r="W208" t="e">
        <f t="shared" si="94"/>
        <v>#VALUE!</v>
      </c>
      <c r="X208" t="str">
        <f>IF(ISBLANK('5.'!B208),"-",'5.'!B208)</f>
        <v>-</v>
      </c>
      <c r="Y208" s="35" t="e">
        <f t="shared" si="95"/>
        <v>#VALUE!</v>
      </c>
      <c r="Z208" s="39" t="str">
        <f>IF(ISBLANK('6.'!A208),"-",'6.'!A208)</f>
        <v>-</v>
      </c>
      <c r="AA208" t="e">
        <f t="shared" si="96"/>
        <v>#VALUE!</v>
      </c>
      <c r="AB208" t="e">
        <f t="shared" si="97"/>
        <v>#VALUE!</v>
      </c>
      <c r="AC208" t="str">
        <f>IF(ISBLANK('6.'!B208),"-",'6.'!B208)</f>
        <v>-</v>
      </c>
      <c r="AD208" s="9" t="e">
        <f t="shared" si="98"/>
        <v>#VALUE!</v>
      </c>
      <c r="AE208" s="40" t="str">
        <f>IF(ISBLANK('7.'!A208),"-",'7.'!A208)</f>
        <v>-</v>
      </c>
      <c r="AF208" t="e">
        <f t="shared" si="99"/>
        <v>#VALUE!</v>
      </c>
      <c r="AG208" t="e">
        <f t="shared" si="100"/>
        <v>#VALUE!</v>
      </c>
      <c r="AH208" t="str">
        <f>IF(ISBLANK('7.'!B208),"-",'7.'!B208)</f>
        <v>-</v>
      </c>
      <c r="AI208" s="35" t="e">
        <f t="shared" si="101"/>
        <v>#VALUE!</v>
      </c>
      <c r="AJ208" s="39" t="str">
        <f>IF(ISBLANK('8.'!A208),"-",'8.'!A208)</f>
        <v>-</v>
      </c>
      <c r="AK208" t="e">
        <f t="shared" si="102"/>
        <v>#VALUE!</v>
      </c>
      <c r="AL208" t="e">
        <f t="shared" si="103"/>
        <v>#VALUE!</v>
      </c>
      <c r="AM208" t="str">
        <f>IF(ISBLANK('8.'!B208),"-",'8.'!B208)</f>
        <v>-</v>
      </c>
      <c r="AN208" s="9" t="e">
        <f t="shared" si="104"/>
        <v>#VALUE!</v>
      </c>
      <c r="AO208" s="41" t="str">
        <f>IF(ISBLANK('9.'!A208),"-",'9.'!A208)</f>
        <v>-</v>
      </c>
      <c r="AP208" t="e">
        <f t="shared" si="105"/>
        <v>#VALUE!</v>
      </c>
      <c r="AQ208" t="e">
        <f t="shared" si="106"/>
        <v>#VALUE!</v>
      </c>
      <c r="AR208" t="str">
        <f>IF(ISBLANK('9.'!B208),"-",'9.'!B208)</f>
        <v>-</v>
      </c>
      <c r="AS208" s="42" t="e">
        <f t="shared" si="107"/>
        <v>#VALUE!</v>
      </c>
    </row>
    <row r="209" spans="1:45">
      <c r="A209" s="40">
        <f>IF(ISBLANK('1.'!A209),"-",'1.'!A209)</f>
        <v>45042.083333333336</v>
      </c>
      <c r="B209">
        <f t="shared" si="81"/>
        <v>2</v>
      </c>
      <c r="C209">
        <f t="shared" si="82"/>
        <v>4</v>
      </c>
      <c r="D209">
        <f>IF(ISBLANK('Step 2. Percent Runtime Calcs'!B209),"-",'1.'!B209)</f>
        <v>0</v>
      </c>
      <c r="E209" s="35">
        <f t="shared" si="83"/>
        <v>0</v>
      </c>
      <c r="F209" s="41">
        <f>IF(ISBLANK('2.'!A209),"-",'2.'!A209)</f>
        <v>45042.083333333336</v>
      </c>
      <c r="G209">
        <f t="shared" si="84"/>
        <v>2</v>
      </c>
      <c r="H209">
        <f t="shared" si="85"/>
        <v>4</v>
      </c>
      <c r="I209">
        <f>IF(ISBLANK('2.'!B209),"-",'2.'!B209)</f>
        <v>0</v>
      </c>
      <c r="J209" s="42">
        <f t="shared" si="86"/>
        <v>0</v>
      </c>
      <c r="K209" s="7">
        <f>IF(ISBLANK('3.'!A209),"-",'3.'!A209)</f>
        <v>45042.083333333336</v>
      </c>
      <c r="L209">
        <f t="shared" si="87"/>
        <v>2</v>
      </c>
      <c r="M209">
        <f t="shared" si="88"/>
        <v>4</v>
      </c>
      <c r="N209">
        <f>IF(ISBLANK('3.'!B209),"-",'3.'!B209)</f>
        <v>0</v>
      </c>
      <c r="O209" s="8">
        <f t="shared" si="89"/>
        <v>0</v>
      </c>
      <c r="P209" s="41" t="str">
        <f>IF(ISBLANK('4.'!A209),"-",'4.'!A209)</f>
        <v>-</v>
      </c>
      <c r="Q209" t="e">
        <f t="shared" si="90"/>
        <v>#VALUE!</v>
      </c>
      <c r="R209" t="e">
        <f t="shared" si="91"/>
        <v>#VALUE!</v>
      </c>
      <c r="S209" t="str">
        <f>IF(ISBLANK('4.'!B209),"-",'4.'!B209)</f>
        <v>-</v>
      </c>
      <c r="T209" s="42" t="e">
        <f t="shared" si="92"/>
        <v>#VALUE!</v>
      </c>
      <c r="U209" s="40" t="str">
        <f>IF(ISBLANK('5.'!A209),"-",'5.'!A209)</f>
        <v>-</v>
      </c>
      <c r="V209" t="e">
        <f t="shared" si="93"/>
        <v>#VALUE!</v>
      </c>
      <c r="W209" t="e">
        <f t="shared" si="94"/>
        <v>#VALUE!</v>
      </c>
      <c r="X209" t="str">
        <f>IF(ISBLANK('5.'!B209),"-",'5.'!B209)</f>
        <v>-</v>
      </c>
      <c r="Y209" s="35" t="e">
        <f t="shared" si="95"/>
        <v>#VALUE!</v>
      </c>
      <c r="Z209" s="39" t="str">
        <f>IF(ISBLANK('6.'!A209),"-",'6.'!A209)</f>
        <v>-</v>
      </c>
      <c r="AA209" t="e">
        <f t="shared" si="96"/>
        <v>#VALUE!</v>
      </c>
      <c r="AB209" t="e">
        <f t="shared" si="97"/>
        <v>#VALUE!</v>
      </c>
      <c r="AC209" t="str">
        <f>IF(ISBLANK('6.'!B209),"-",'6.'!B209)</f>
        <v>-</v>
      </c>
      <c r="AD209" s="9" t="e">
        <f t="shared" si="98"/>
        <v>#VALUE!</v>
      </c>
      <c r="AE209" s="40" t="str">
        <f>IF(ISBLANK('7.'!A209),"-",'7.'!A209)</f>
        <v>-</v>
      </c>
      <c r="AF209" t="e">
        <f t="shared" si="99"/>
        <v>#VALUE!</v>
      </c>
      <c r="AG209" t="e">
        <f t="shared" si="100"/>
        <v>#VALUE!</v>
      </c>
      <c r="AH209" t="str">
        <f>IF(ISBLANK('7.'!B209),"-",'7.'!B209)</f>
        <v>-</v>
      </c>
      <c r="AI209" s="35" t="e">
        <f t="shared" si="101"/>
        <v>#VALUE!</v>
      </c>
      <c r="AJ209" s="39" t="str">
        <f>IF(ISBLANK('8.'!A209),"-",'8.'!A209)</f>
        <v>-</v>
      </c>
      <c r="AK209" t="e">
        <f t="shared" si="102"/>
        <v>#VALUE!</v>
      </c>
      <c r="AL209" t="e">
        <f t="shared" si="103"/>
        <v>#VALUE!</v>
      </c>
      <c r="AM209" t="str">
        <f>IF(ISBLANK('8.'!B209),"-",'8.'!B209)</f>
        <v>-</v>
      </c>
      <c r="AN209" s="9" t="e">
        <f t="shared" si="104"/>
        <v>#VALUE!</v>
      </c>
      <c r="AO209" s="41" t="str">
        <f>IF(ISBLANK('9.'!A209),"-",'9.'!A209)</f>
        <v>-</v>
      </c>
      <c r="AP209" t="e">
        <f t="shared" si="105"/>
        <v>#VALUE!</v>
      </c>
      <c r="AQ209" t="e">
        <f t="shared" si="106"/>
        <v>#VALUE!</v>
      </c>
      <c r="AR209" t="str">
        <f>IF(ISBLANK('9.'!B209),"-",'9.'!B209)</f>
        <v>-</v>
      </c>
      <c r="AS209" s="42" t="e">
        <f t="shared" si="107"/>
        <v>#VALUE!</v>
      </c>
    </row>
    <row r="210" spans="1:45">
      <c r="A210" s="40">
        <f>IF(ISBLANK('1.'!A210),"-",'1.'!A210)</f>
        <v>45042.125</v>
      </c>
      <c r="B210">
        <f t="shared" si="81"/>
        <v>3</v>
      </c>
      <c r="C210">
        <f t="shared" si="82"/>
        <v>4</v>
      </c>
      <c r="D210">
        <f>IF(ISBLANK('Step 2. Percent Runtime Calcs'!B210),"-",'1.'!B210)</f>
        <v>0</v>
      </c>
      <c r="E210" s="35">
        <f t="shared" si="83"/>
        <v>0</v>
      </c>
      <c r="F210" s="41">
        <f>IF(ISBLANK('2.'!A210),"-",'2.'!A210)</f>
        <v>45042.125</v>
      </c>
      <c r="G210">
        <f t="shared" si="84"/>
        <v>3</v>
      </c>
      <c r="H210">
        <f t="shared" si="85"/>
        <v>4</v>
      </c>
      <c r="I210">
        <f>IF(ISBLANK('2.'!B210),"-",'2.'!B210)</f>
        <v>0</v>
      </c>
      <c r="J210" s="42">
        <f t="shared" si="86"/>
        <v>0</v>
      </c>
      <c r="K210" s="7">
        <f>IF(ISBLANK('3.'!A210),"-",'3.'!A210)</f>
        <v>45042.125</v>
      </c>
      <c r="L210">
        <f t="shared" si="87"/>
        <v>3</v>
      </c>
      <c r="M210">
        <f t="shared" si="88"/>
        <v>4</v>
      </c>
      <c r="N210">
        <f>IF(ISBLANK('3.'!B210),"-",'3.'!B210)</f>
        <v>0</v>
      </c>
      <c r="O210" s="8">
        <f t="shared" si="89"/>
        <v>0</v>
      </c>
      <c r="P210" s="41" t="str">
        <f>IF(ISBLANK('4.'!A210),"-",'4.'!A210)</f>
        <v>-</v>
      </c>
      <c r="Q210" t="e">
        <f t="shared" si="90"/>
        <v>#VALUE!</v>
      </c>
      <c r="R210" t="e">
        <f t="shared" si="91"/>
        <v>#VALUE!</v>
      </c>
      <c r="S210" t="str">
        <f>IF(ISBLANK('4.'!B210),"-",'4.'!B210)</f>
        <v>-</v>
      </c>
      <c r="T210" s="42" t="e">
        <f t="shared" si="92"/>
        <v>#VALUE!</v>
      </c>
      <c r="U210" s="40" t="str">
        <f>IF(ISBLANK('5.'!A210),"-",'5.'!A210)</f>
        <v>-</v>
      </c>
      <c r="V210" t="e">
        <f t="shared" si="93"/>
        <v>#VALUE!</v>
      </c>
      <c r="W210" t="e">
        <f t="shared" si="94"/>
        <v>#VALUE!</v>
      </c>
      <c r="X210" t="str">
        <f>IF(ISBLANK('5.'!B210),"-",'5.'!B210)</f>
        <v>-</v>
      </c>
      <c r="Y210" s="35" t="e">
        <f t="shared" si="95"/>
        <v>#VALUE!</v>
      </c>
      <c r="Z210" s="39" t="str">
        <f>IF(ISBLANK('6.'!A210),"-",'6.'!A210)</f>
        <v>-</v>
      </c>
      <c r="AA210" t="e">
        <f t="shared" si="96"/>
        <v>#VALUE!</v>
      </c>
      <c r="AB210" t="e">
        <f t="shared" si="97"/>
        <v>#VALUE!</v>
      </c>
      <c r="AC210" t="str">
        <f>IF(ISBLANK('6.'!B210),"-",'6.'!B210)</f>
        <v>-</v>
      </c>
      <c r="AD210" s="9" t="e">
        <f t="shared" si="98"/>
        <v>#VALUE!</v>
      </c>
      <c r="AE210" s="40" t="str">
        <f>IF(ISBLANK('7.'!A210),"-",'7.'!A210)</f>
        <v>-</v>
      </c>
      <c r="AF210" t="e">
        <f t="shared" si="99"/>
        <v>#VALUE!</v>
      </c>
      <c r="AG210" t="e">
        <f t="shared" si="100"/>
        <v>#VALUE!</v>
      </c>
      <c r="AH210" t="str">
        <f>IF(ISBLANK('7.'!B210),"-",'7.'!B210)</f>
        <v>-</v>
      </c>
      <c r="AI210" s="35" t="e">
        <f t="shared" si="101"/>
        <v>#VALUE!</v>
      </c>
      <c r="AJ210" s="39" t="str">
        <f>IF(ISBLANK('8.'!A210),"-",'8.'!A210)</f>
        <v>-</v>
      </c>
      <c r="AK210" t="e">
        <f t="shared" si="102"/>
        <v>#VALUE!</v>
      </c>
      <c r="AL210" t="e">
        <f t="shared" si="103"/>
        <v>#VALUE!</v>
      </c>
      <c r="AM210" t="str">
        <f>IF(ISBLANK('8.'!B210),"-",'8.'!B210)</f>
        <v>-</v>
      </c>
      <c r="AN210" s="9" t="e">
        <f t="shared" si="104"/>
        <v>#VALUE!</v>
      </c>
      <c r="AO210" s="41" t="str">
        <f>IF(ISBLANK('9.'!A210),"-",'9.'!A210)</f>
        <v>-</v>
      </c>
      <c r="AP210" t="e">
        <f t="shared" si="105"/>
        <v>#VALUE!</v>
      </c>
      <c r="AQ210" t="e">
        <f t="shared" si="106"/>
        <v>#VALUE!</v>
      </c>
      <c r="AR210" t="str">
        <f>IF(ISBLANK('9.'!B210),"-",'9.'!B210)</f>
        <v>-</v>
      </c>
      <c r="AS210" s="42" t="e">
        <f t="shared" si="107"/>
        <v>#VALUE!</v>
      </c>
    </row>
    <row r="211" spans="1:45">
      <c r="A211" s="40">
        <f>IF(ISBLANK('1.'!A211),"-",'1.'!A211)</f>
        <v>45042.166666666664</v>
      </c>
      <c r="B211">
        <f t="shared" si="81"/>
        <v>4</v>
      </c>
      <c r="C211">
        <f t="shared" si="82"/>
        <v>4</v>
      </c>
      <c r="D211">
        <f>IF(ISBLANK('Step 2. Percent Runtime Calcs'!B211),"-",'1.'!B211)</f>
        <v>0</v>
      </c>
      <c r="E211" s="35">
        <f t="shared" si="83"/>
        <v>0</v>
      </c>
      <c r="F211" s="41">
        <f>IF(ISBLANK('2.'!A211),"-",'2.'!A211)</f>
        <v>45042.166666666664</v>
      </c>
      <c r="G211">
        <f t="shared" si="84"/>
        <v>4</v>
      </c>
      <c r="H211">
        <f t="shared" si="85"/>
        <v>4</v>
      </c>
      <c r="I211">
        <f>IF(ISBLANK('2.'!B211),"-",'2.'!B211)</f>
        <v>0</v>
      </c>
      <c r="J211" s="42">
        <f t="shared" si="86"/>
        <v>0</v>
      </c>
      <c r="K211" s="7">
        <f>IF(ISBLANK('3.'!A211),"-",'3.'!A211)</f>
        <v>45042.166666666664</v>
      </c>
      <c r="L211">
        <f t="shared" si="87"/>
        <v>4</v>
      </c>
      <c r="M211">
        <f t="shared" si="88"/>
        <v>4</v>
      </c>
      <c r="N211">
        <f>IF(ISBLANK('3.'!B211),"-",'3.'!B211)</f>
        <v>0</v>
      </c>
      <c r="O211" s="8">
        <f t="shared" si="89"/>
        <v>0</v>
      </c>
      <c r="P211" s="41" t="str">
        <f>IF(ISBLANK('4.'!A211),"-",'4.'!A211)</f>
        <v>-</v>
      </c>
      <c r="Q211" t="e">
        <f t="shared" si="90"/>
        <v>#VALUE!</v>
      </c>
      <c r="R211" t="e">
        <f t="shared" si="91"/>
        <v>#VALUE!</v>
      </c>
      <c r="S211" t="str">
        <f>IF(ISBLANK('4.'!B211),"-",'4.'!B211)</f>
        <v>-</v>
      </c>
      <c r="T211" s="42" t="e">
        <f t="shared" si="92"/>
        <v>#VALUE!</v>
      </c>
      <c r="U211" s="40" t="str">
        <f>IF(ISBLANK('5.'!A211),"-",'5.'!A211)</f>
        <v>-</v>
      </c>
      <c r="V211" t="e">
        <f t="shared" si="93"/>
        <v>#VALUE!</v>
      </c>
      <c r="W211" t="e">
        <f t="shared" si="94"/>
        <v>#VALUE!</v>
      </c>
      <c r="X211" t="str">
        <f>IF(ISBLANK('5.'!B211),"-",'5.'!B211)</f>
        <v>-</v>
      </c>
      <c r="Y211" s="35" t="e">
        <f t="shared" si="95"/>
        <v>#VALUE!</v>
      </c>
      <c r="Z211" s="39" t="str">
        <f>IF(ISBLANK('6.'!A211),"-",'6.'!A211)</f>
        <v>-</v>
      </c>
      <c r="AA211" t="e">
        <f t="shared" si="96"/>
        <v>#VALUE!</v>
      </c>
      <c r="AB211" t="e">
        <f t="shared" si="97"/>
        <v>#VALUE!</v>
      </c>
      <c r="AC211" t="str">
        <f>IF(ISBLANK('6.'!B211),"-",'6.'!B211)</f>
        <v>-</v>
      </c>
      <c r="AD211" s="9" t="e">
        <f t="shared" si="98"/>
        <v>#VALUE!</v>
      </c>
      <c r="AE211" s="40" t="str">
        <f>IF(ISBLANK('7.'!A211),"-",'7.'!A211)</f>
        <v>-</v>
      </c>
      <c r="AF211" t="e">
        <f t="shared" si="99"/>
        <v>#VALUE!</v>
      </c>
      <c r="AG211" t="e">
        <f t="shared" si="100"/>
        <v>#VALUE!</v>
      </c>
      <c r="AH211" t="str">
        <f>IF(ISBLANK('7.'!B211),"-",'7.'!B211)</f>
        <v>-</v>
      </c>
      <c r="AI211" s="35" t="e">
        <f t="shared" si="101"/>
        <v>#VALUE!</v>
      </c>
      <c r="AJ211" s="39" t="str">
        <f>IF(ISBLANK('8.'!A211),"-",'8.'!A211)</f>
        <v>-</v>
      </c>
      <c r="AK211" t="e">
        <f t="shared" si="102"/>
        <v>#VALUE!</v>
      </c>
      <c r="AL211" t="e">
        <f t="shared" si="103"/>
        <v>#VALUE!</v>
      </c>
      <c r="AM211" t="str">
        <f>IF(ISBLANK('8.'!B211),"-",'8.'!B211)</f>
        <v>-</v>
      </c>
      <c r="AN211" s="9" t="e">
        <f t="shared" si="104"/>
        <v>#VALUE!</v>
      </c>
      <c r="AO211" s="41" t="str">
        <f>IF(ISBLANK('9.'!A211),"-",'9.'!A211)</f>
        <v>-</v>
      </c>
      <c r="AP211" t="e">
        <f t="shared" si="105"/>
        <v>#VALUE!</v>
      </c>
      <c r="AQ211" t="e">
        <f t="shared" si="106"/>
        <v>#VALUE!</v>
      </c>
      <c r="AR211" t="str">
        <f>IF(ISBLANK('9.'!B211),"-",'9.'!B211)</f>
        <v>-</v>
      </c>
      <c r="AS211" s="42" t="e">
        <f t="shared" si="107"/>
        <v>#VALUE!</v>
      </c>
    </row>
    <row r="212" spans="1:45">
      <c r="A212" s="40">
        <f>IF(ISBLANK('1.'!A212),"-",'1.'!A212)</f>
        <v>45042.208333333336</v>
      </c>
      <c r="B212">
        <f t="shared" si="81"/>
        <v>5</v>
      </c>
      <c r="C212">
        <f t="shared" si="82"/>
        <v>4</v>
      </c>
      <c r="D212">
        <f>IF(ISBLANK('Step 2. Percent Runtime Calcs'!B212),"-",'1.'!B212)</f>
        <v>0</v>
      </c>
      <c r="E212" s="35">
        <f t="shared" si="83"/>
        <v>0</v>
      </c>
      <c r="F212" s="41">
        <f>IF(ISBLANK('2.'!A212),"-",'2.'!A212)</f>
        <v>45042.208333333336</v>
      </c>
      <c r="G212">
        <f t="shared" si="84"/>
        <v>5</v>
      </c>
      <c r="H212">
        <f t="shared" si="85"/>
        <v>4</v>
      </c>
      <c r="I212">
        <f>IF(ISBLANK('2.'!B212),"-",'2.'!B212)</f>
        <v>0</v>
      </c>
      <c r="J212" s="42">
        <f t="shared" si="86"/>
        <v>0</v>
      </c>
      <c r="K212" s="7">
        <f>IF(ISBLANK('3.'!A212),"-",'3.'!A212)</f>
        <v>45042.208333333336</v>
      </c>
      <c r="L212">
        <f t="shared" si="87"/>
        <v>5</v>
      </c>
      <c r="M212">
        <f t="shared" si="88"/>
        <v>4</v>
      </c>
      <c r="N212">
        <f>IF(ISBLANK('3.'!B212),"-",'3.'!B212)</f>
        <v>0</v>
      </c>
      <c r="O212" s="8">
        <f t="shared" si="89"/>
        <v>0</v>
      </c>
      <c r="P212" s="41" t="str">
        <f>IF(ISBLANK('4.'!A212),"-",'4.'!A212)</f>
        <v>-</v>
      </c>
      <c r="Q212" t="e">
        <f t="shared" si="90"/>
        <v>#VALUE!</v>
      </c>
      <c r="R212" t="e">
        <f t="shared" si="91"/>
        <v>#VALUE!</v>
      </c>
      <c r="S212" t="str">
        <f>IF(ISBLANK('4.'!B212),"-",'4.'!B212)</f>
        <v>-</v>
      </c>
      <c r="T212" s="42" t="e">
        <f t="shared" si="92"/>
        <v>#VALUE!</v>
      </c>
      <c r="U212" s="40" t="str">
        <f>IF(ISBLANK('5.'!A212),"-",'5.'!A212)</f>
        <v>-</v>
      </c>
      <c r="V212" t="e">
        <f t="shared" si="93"/>
        <v>#VALUE!</v>
      </c>
      <c r="W212" t="e">
        <f t="shared" si="94"/>
        <v>#VALUE!</v>
      </c>
      <c r="X212" t="str">
        <f>IF(ISBLANK('5.'!B212),"-",'5.'!B212)</f>
        <v>-</v>
      </c>
      <c r="Y212" s="35" t="e">
        <f t="shared" si="95"/>
        <v>#VALUE!</v>
      </c>
      <c r="Z212" s="39" t="str">
        <f>IF(ISBLANK('6.'!A212),"-",'6.'!A212)</f>
        <v>-</v>
      </c>
      <c r="AA212" t="e">
        <f t="shared" si="96"/>
        <v>#VALUE!</v>
      </c>
      <c r="AB212" t="e">
        <f t="shared" si="97"/>
        <v>#VALUE!</v>
      </c>
      <c r="AC212" t="str">
        <f>IF(ISBLANK('6.'!B212),"-",'6.'!B212)</f>
        <v>-</v>
      </c>
      <c r="AD212" s="9" t="e">
        <f t="shared" si="98"/>
        <v>#VALUE!</v>
      </c>
      <c r="AE212" s="40" t="str">
        <f>IF(ISBLANK('7.'!A212),"-",'7.'!A212)</f>
        <v>-</v>
      </c>
      <c r="AF212" t="e">
        <f t="shared" si="99"/>
        <v>#VALUE!</v>
      </c>
      <c r="AG212" t="e">
        <f t="shared" si="100"/>
        <v>#VALUE!</v>
      </c>
      <c r="AH212" t="str">
        <f>IF(ISBLANK('7.'!B212),"-",'7.'!B212)</f>
        <v>-</v>
      </c>
      <c r="AI212" s="35" t="e">
        <f t="shared" si="101"/>
        <v>#VALUE!</v>
      </c>
      <c r="AJ212" s="39" t="str">
        <f>IF(ISBLANK('8.'!A212),"-",'8.'!A212)</f>
        <v>-</v>
      </c>
      <c r="AK212" t="e">
        <f t="shared" si="102"/>
        <v>#VALUE!</v>
      </c>
      <c r="AL212" t="e">
        <f t="shared" si="103"/>
        <v>#VALUE!</v>
      </c>
      <c r="AM212" t="str">
        <f>IF(ISBLANK('8.'!B212),"-",'8.'!B212)</f>
        <v>-</v>
      </c>
      <c r="AN212" s="9" t="e">
        <f t="shared" si="104"/>
        <v>#VALUE!</v>
      </c>
      <c r="AO212" s="41" t="str">
        <f>IF(ISBLANK('9.'!A212),"-",'9.'!A212)</f>
        <v>-</v>
      </c>
      <c r="AP212" t="e">
        <f t="shared" si="105"/>
        <v>#VALUE!</v>
      </c>
      <c r="AQ212" t="e">
        <f t="shared" si="106"/>
        <v>#VALUE!</v>
      </c>
      <c r="AR212" t="str">
        <f>IF(ISBLANK('9.'!B212),"-",'9.'!B212)</f>
        <v>-</v>
      </c>
      <c r="AS212" s="42" t="e">
        <f t="shared" si="107"/>
        <v>#VALUE!</v>
      </c>
    </row>
    <row r="213" spans="1:45">
      <c r="A213" s="40">
        <f>IF(ISBLANK('1.'!A213),"-",'1.'!A213)</f>
        <v>45042.25</v>
      </c>
      <c r="B213">
        <f t="shared" si="81"/>
        <v>6</v>
      </c>
      <c r="C213">
        <f t="shared" si="82"/>
        <v>4</v>
      </c>
      <c r="D213">
        <f>IF(ISBLANK('Step 2. Percent Runtime Calcs'!B213),"-",'1.'!B213)</f>
        <v>0</v>
      </c>
      <c r="E213" s="35">
        <f t="shared" si="83"/>
        <v>0</v>
      </c>
      <c r="F213" s="41">
        <f>IF(ISBLANK('2.'!A213),"-",'2.'!A213)</f>
        <v>45042.25</v>
      </c>
      <c r="G213">
        <f t="shared" si="84"/>
        <v>6</v>
      </c>
      <c r="H213">
        <f t="shared" si="85"/>
        <v>4</v>
      </c>
      <c r="I213">
        <f>IF(ISBLANK('2.'!B213),"-",'2.'!B213)</f>
        <v>0</v>
      </c>
      <c r="J213" s="42">
        <f t="shared" si="86"/>
        <v>0</v>
      </c>
      <c r="K213" s="7">
        <f>IF(ISBLANK('3.'!A213),"-",'3.'!A213)</f>
        <v>45042.25</v>
      </c>
      <c r="L213">
        <f t="shared" si="87"/>
        <v>6</v>
      </c>
      <c r="M213">
        <f t="shared" si="88"/>
        <v>4</v>
      </c>
      <c r="N213">
        <f>IF(ISBLANK('3.'!B213),"-",'3.'!B213)</f>
        <v>0</v>
      </c>
      <c r="O213" s="8">
        <f t="shared" si="89"/>
        <v>0</v>
      </c>
      <c r="P213" s="41" t="str">
        <f>IF(ISBLANK('4.'!A213),"-",'4.'!A213)</f>
        <v>-</v>
      </c>
      <c r="Q213" t="e">
        <f t="shared" si="90"/>
        <v>#VALUE!</v>
      </c>
      <c r="R213" t="e">
        <f t="shared" si="91"/>
        <v>#VALUE!</v>
      </c>
      <c r="S213" t="str">
        <f>IF(ISBLANK('4.'!B213),"-",'4.'!B213)</f>
        <v>-</v>
      </c>
      <c r="T213" s="42" t="e">
        <f t="shared" si="92"/>
        <v>#VALUE!</v>
      </c>
      <c r="U213" s="40" t="str">
        <f>IF(ISBLANK('5.'!A213),"-",'5.'!A213)</f>
        <v>-</v>
      </c>
      <c r="V213" t="e">
        <f t="shared" si="93"/>
        <v>#VALUE!</v>
      </c>
      <c r="W213" t="e">
        <f t="shared" si="94"/>
        <v>#VALUE!</v>
      </c>
      <c r="X213" t="str">
        <f>IF(ISBLANK('5.'!B213),"-",'5.'!B213)</f>
        <v>-</v>
      </c>
      <c r="Y213" s="35" t="e">
        <f t="shared" si="95"/>
        <v>#VALUE!</v>
      </c>
      <c r="Z213" s="39" t="str">
        <f>IF(ISBLANK('6.'!A213),"-",'6.'!A213)</f>
        <v>-</v>
      </c>
      <c r="AA213" t="e">
        <f t="shared" si="96"/>
        <v>#VALUE!</v>
      </c>
      <c r="AB213" t="e">
        <f t="shared" si="97"/>
        <v>#VALUE!</v>
      </c>
      <c r="AC213" t="str">
        <f>IF(ISBLANK('6.'!B213),"-",'6.'!B213)</f>
        <v>-</v>
      </c>
      <c r="AD213" s="9" t="e">
        <f t="shared" si="98"/>
        <v>#VALUE!</v>
      </c>
      <c r="AE213" s="40" t="str">
        <f>IF(ISBLANK('7.'!A213),"-",'7.'!A213)</f>
        <v>-</v>
      </c>
      <c r="AF213" t="e">
        <f t="shared" si="99"/>
        <v>#VALUE!</v>
      </c>
      <c r="AG213" t="e">
        <f t="shared" si="100"/>
        <v>#VALUE!</v>
      </c>
      <c r="AH213" t="str">
        <f>IF(ISBLANK('7.'!B213),"-",'7.'!B213)</f>
        <v>-</v>
      </c>
      <c r="AI213" s="35" t="e">
        <f t="shared" si="101"/>
        <v>#VALUE!</v>
      </c>
      <c r="AJ213" s="39" t="str">
        <f>IF(ISBLANK('8.'!A213),"-",'8.'!A213)</f>
        <v>-</v>
      </c>
      <c r="AK213" t="e">
        <f t="shared" si="102"/>
        <v>#VALUE!</v>
      </c>
      <c r="AL213" t="e">
        <f t="shared" si="103"/>
        <v>#VALUE!</v>
      </c>
      <c r="AM213" t="str">
        <f>IF(ISBLANK('8.'!B213),"-",'8.'!B213)</f>
        <v>-</v>
      </c>
      <c r="AN213" s="9" t="e">
        <f t="shared" si="104"/>
        <v>#VALUE!</v>
      </c>
      <c r="AO213" s="41" t="str">
        <f>IF(ISBLANK('9.'!A213),"-",'9.'!A213)</f>
        <v>-</v>
      </c>
      <c r="AP213" t="e">
        <f t="shared" si="105"/>
        <v>#VALUE!</v>
      </c>
      <c r="AQ213" t="e">
        <f t="shared" si="106"/>
        <v>#VALUE!</v>
      </c>
      <c r="AR213" t="str">
        <f>IF(ISBLANK('9.'!B213),"-",'9.'!B213)</f>
        <v>-</v>
      </c>
      <c r="AS213" s="42" t="e">
        <f t="shared" si="107"/>
        <v>#VALUE!</v>
      </c>
    </row>
    <row r="214" spans="1:45">
      <c r="A214" s="40">
        <f>IF(ISBLANK('1.'!A214),"-",'1.'!A214)</f>
        <v>45042.291666666664</v>
      </c>
      <c r="B214">
        <f t="shared" si="81"/>
        <v>7</v>
      </c>
      <c r="C214">
        <f t="shared" si="82"/>
        <v>4</v>
      </c>
      <c r="D214">
        <f>IF(ISBLANK('Step 2. Percent Runtime Calcs'!B214),"-",'1.'!B214)</f>
        <v>0</v>
      </c>
      <c r="E214" s="35">
        <f t="shared" si="83"/>
        <v>0</v>
      </c>
      <c r="F214" s="41">
        <f>IF(ISBLANK('2.'!A214),"-",'2.'!A214)</f>
        <v>45042.291666666664</v>
      </c>
      <c r="G214">
        <f t="shared" si="84"/>
        <v>7</v>
      </c>
      <c r="H214">
        <f t="shared" si="85"/>
        <v>4</v>
      </c>
      <c r="I214">
        <f>IF(ISBLANK('2.'!B214),"-",'2.'!B214)</f>
        <v>1210</v>
      </c>
      <c r="J214" s="42">
        <f t="shared" si="86"/>
        <v>0.33611111111111114</v>
      </c>
      <c r="K214" s="7">
        <f>IF(ISBLANK('3.'!A214),"-",'3.'!A214)</f>
        <v>45042.291666666664</v>
      </c>
      <c r="L214">
        <f t="shared" si="87"/>
        <v>7</v>
      </c>
      <c r="M214">
        <f t="shared" si="88"/>
        <v>4</v>
      </c>
      <c r="N214">
        <f>IF(ISBLANK('3.'!B214),"-",'3.'!B214)</f>
        <v>1294</v>
      </c>
      <c r="O214" s="8">
        <f t="shared" si="89"/>
        <v>0.35944444444444446</v>
      </c>
      <c r="P214" s="41" t="str">
        <f>IF(ISBLANK('4.'!A214),"-",'4.'!A214)</f>
        <v>-</v>
      </c>
      <c r="Q214" t="e">
        <f t="shared" si="90"/>
        <v>#VALUE!</v>
      </c>
      <c r="R214" t="e">
        <f t="shared" si="91"/>
        <v>#VALUE!</v>
      </c>
      <c r="S214" t="str">
        <f>IF(ISBLANK('4.'!B214),"-",'4.'!B214)</f>
        <v>-</v>
      </c>
      <c r="T214" s="42" t="e">
        <f t="shared" si="92"/>
        <v>#VALUE!</v>
      </c>
      <c r="U214" s="40" t="str">
        <f>IF(ISBLANK('5.'!A214),"-",'5.'!A214)</f>
        <v>-</v>
      </c>
      <c r="V214" t="e">
        <f t="shared" si="93"/>
        <v>#VALUE!</v>
      </c>
      <c r="W214" t="e">
        <f t="shared" si="94"/>
        <v>#VALUE!</v>
      </c>
      <c r="X214" t="str">
        <f>IF(ISBLANK('5.'!B214),"-",'5.'!B214)</f>
        <v>-</v>
      </c>
      <c r="Y214" s="35" t="e">
        <f t="shared" si="95"/>
        <v>#VALUE!</v>
      </c>
      <c r="Z214" s="39" t="str">
        <f>IF(ISBLANK('6.'!A214),"-",'6.'!A214)</f>
        <v>-</v>
      </c>
      <c r="AA214" t="e">
        <f t="shared" si="96"/>
        <v>#VALUE!</v>
      </c>
      <c r="AB214" t="e">
        <f t="shared" si="97"/>
        <v>#VALUE!</v>
      </c>
      <c r="AC214" t="str">
        <f>IF(ISBLANK('6.'!B214),"-",'6.'!B214)</f>
        <v>-</v>
      </c>
      <c r="AD214" s="9" t="e">
        <f t="shared" si="98"/>
        <v>#VALUE!</v>
      </c>
      <c r="AE214" s="40" t="str">
        <f>IF(ISBLANK('7.'!A214),"-",'7.'!A214)</f>
        <v>-</v>
      </c>
      <c r="AF214" t="e">
        <f t="shared" si="99"/>
        <v>#VALUE!</v>
      </c>
      <c r="AG214" t="e">
        <f t="shared" si="100"/>
        <v>#VALUE!</v>
      </c>
      <c r="AH214" t="str">
        <f>IF(ISBLANK('7.'!B214),"-",'7.'!B214)</f>
        <v>-</v>
      </c>
      <c r="AI214" s="35" t="e">
        <f t="shared" si="101"/>
        <v>#VALUE!</v>
      </c>
      <c r="AJ214" s="39" t="str">
        <f>IF(ISBLANK('8.'!A214),"-",'8.'!A214)</f>
        <v>-</v>
      </c>
      <c r="AK214" t="e">
        <f t="shared" si="102"/>
        <v>#VALUE!</v>
      </c>
      <c r="AL214" t="e">
        <f t="shared" si="103"/>
        <v>#VALUE!</v>
      </c>
      <c r="AM214" t="str">
        <f>IF(ISBLANK('8.'!B214),"-",'8.'!B214)</f>
        <v>-</v>
      </c>
      <c r="AN214" s="9" t="e">
        <f t="shared" si="104"/>
        <v>#VALUE!</v>
      </c>
      <c r="AO214" s="41" t="str">
        <f>IF(ISBLANK('9.'!A214),"-",'9.'!A214)</f>
        <v>-</v>
      </c>
      <c r="AP214" t="e">
        <f t="shared" si="105"/>
        <v>#VALUE!</v>
      </c>
      <c r="AQ214" t="e">
        <f t="shared" si="106"/>
        <v>#VALUE!</v>
      </c>
      <c r="AR214" t="str">
        <f>IF(ISBLANK('9.'!B214),"-",'9.'!B214)</f>
        <v>-</v>
      </c>
      <c r="AS214" s="42" t="e">
        <f t="shared" si="107"/>
        <v>#VALUE!</v>
      </c>
    </row>
    <row r="215" spans="1:45">
      <c r="A215" s="40">
        <f>IF(ISBLANK('1.'!A215),"-",'1.'!A215)</f>
        <v>45042.333333333336</v>
      </c>
      <c r="B215">
        <f t="shared" si="81"/>
        <v>8</v>
      </c>
      <c r="C215">
        <f t="shared" si="82"/>
        <v>4</v>
      </c>
      <c r="D215">
        <f>IF(ISBLANK('Step 2. Percent Runtime Calcs'!B215),"-",'1.'!B215)</f>
        <v>2486</v>
      </c>
      <c r="E215" s="35">
        <f t="shared" si="83"/>
        <v>0.69055555555555559</v>
      </c>
      <c r="F215" s="41">
        <f>IF(ISBLANK('2.'!A215),"-",'2.'!A215)</f>
        <v>45042.333333333336</v>
      </c>
      <c r="G215">
        <f t="shared" si="84"/>
        <v>8</v>
      </c>
      <c r="H215">
        <f t="shared" si="85"/>
        <v>4</v>
      </c>
      <c r="I215">
        <f>IF(ISBLANK('2.'!B215),"-",'2.'!B215)</f>
        <v>3600</v>
      </c>
      <c r="J215" s="42">
        <f t="shared" si="86"/>
        <v>1</v>
      </c>
      <c r="K215" s="7">
        <f>IF(ISBLANK('3.'!A215),"-",'3.'!A215)</f>
        <v>45042.333333333336</v>
      </c>
      <c r="L215">
        <f t="shared" si="87"/>
        <v>8</v>
      </c>
      <c r="M215">
        <f t="shared" si="88"/>
        <v>4</v>
      </c>
      <c r="N215">
        <f>IF(ISBLANK('3.'!B215),"-",'3.'!B215)</f>
        <v>3600</v>
      </c>
      <c r="O215" s="8">
        <f t="shared" si="89"/>
        <v>1</v>
      </c>
      <c r="P215" s="41" t="str">
        <f>IF(ISBLANK('4.'!A215),"-",'4.'!A215)</f>
        <v>-</v>
      </c>
      <c r="Q215" t="e">
        <f t="shared" si="90"/>
        <v>#VALUE!</v>
      </c>
      <c r="R215" t="e">
        <f t="shared" si="91"/>
        <v>#VALUE!</v>
      </c>
      <c r="S215" t="str">
        <f>IF(ISBLANK('4.'!B215),"-",'4.'!B215)</f>
        <v>-</v>
      </c>
      <c r="T215" s="42" t="e">
        <f t="shared" si="92"/>
        <v>#VALUE!</v>
      </c>
      <c r="U215" s="40" t="str">
        <f>IF(ISBLANK('5.'!A215),"-",'5.'!A215)</f>
        <v>-</v>
      </c>
      <c r="V215" t="e">
        <f t="shared" si="93"/>
        <v>#VALUE!</v>
      </c>
      <c r="W215" t="e">
        <f t="shared" si="94"/>
        <v>#VALUE!</v>
      </c>
      <c r="X215" t="str">
        <f>IF(ISBLANK('5.'!B215),"-",'5.'!B215)</f>
        <v>-</v>
      </c>
      <c r="Y215" s="35" t="e">
        <f t="shared" si="95"/>
        <v>#VALUE!</v>
      </c>
      <c r="Z215" s="39" t="str">
        <f>IF(ISBLANK('6.'!A215),"-",'6.'!A215)</f>
        <v>-</v>
      </c>
      <c r="AA215" t="e">
        <f t="shared" si="96"/>
        <v>#VALUE!</v>
      </c>
      <c r="AB215" t="e">
        <f t="shared" si="97"/>
        <v>#VALUE!</v>
      </c>
      <c r="AC215" t="str">
        <f>IF(ISBLANK('6.'!B215),"-",'6.'!B215)</f>
        <v>-</v>
      </c>
      <c r="AD215" s="9" t="e">
        <f t="shared" si="98"/>
        <v>#VALUE!</v>
      </c>
      <c r="AE215" s="40" t="str">
        <f>IF(ISBLANK('7.'!A215),"-",'7.'!A215)</f>
        <v>-</v>
      </c>
      <c r="AF215" t="e">
        <f t="shared" si="99"/>
        <v>#VALUE!</v>
      </c>
      <c r="AG215" t="e">
        <f t="shared" si="100"/>
        <v>#VALUE!</v>
      </c>
      <c r="AH215" t="str">
        <f>IF(ISBLANK('7.'!B215),"-",'7.'!B215)</f>
        <v>-</v>
      </c>
      <c r="AI215" s="35" t="e">
        <f t="shared" si="101"/>
        <v>#VALUE!</v>
      </c>
      <c r="AJ215" s="39" t="str">
        <f>IF(ISBLANK('8.'!A215),"-",'8.'!A215)</f>
        <v>-</v>
      </c>
      <c r="AK215" t="e">
        <f t="shared" si="102"/>
        <v>#VALUE!</v>
      </c>
      <c r="AL215" t="e">
        <f t="shared" si="103"/>
        <v>#VALUE!</v>
      </c>
      <c r="AM215" t="str">
        <f>IF(ISBLANK('8.'!B215),"-",'8.'!B215)</f>
        <v>-</v>
      </c>
      <c r="AN215" s="9" t="e">
        <f t="shared" si="104"/>
        <v>#VALUE!</v>
      </c>
      <c r="AO215" s="41" t="str">
        <f>IF(ISBLANK('9.'!A215),"-",'9.'!A215)</f>
        <v>-</v>
      </c>
      <c r="AP215" t="e">
        <f t="shared" si="105"/>
        <v>#VALUE!</v>
      </c>
      <c r="AQ215" t="e">
        <f t="shared" si="106"/>
        <v>#VALUE!</v>
      </c>
      <c r="AR215" t="str">
        <f>IF(ISBLANK('9.'!B215),"-",'9.'!B215)</f>
        <v>-</v>
      </c>
      <c r="AS215" s="42" t="e">
        <f t="shared" si="107"/>
        <v>#VALUE!</v>
      </c>
    </row>
    <row r="216" spans="1:45">
      <c r="A216" s="40">
        <f>IF(ISBLANK('1.'!A216),"-",'1.'!A216)</f>
        <v>45042.375</v>
      </c>
      <c r="B216">
        <f t="shared" si="81"/>
        <v>9</v>
      </c>
      <c r="C216">
        <f t="shared" si="82"/>
        <v>4</v>
      </c>
      <c r="D216">
        <f>IF(ISBLANK('Step 2. Percent Runtime Calcs'!B216),"-",'1.'!B216)</f>
        <v>2506</v>
      </c>
      <c r="E216" s="35">
        <f t="shared" si="83"/>
        <v>0.69611111111111112</v>
      </c>
      <c r="F216" s="41">
        <f>IF(ISBLANK('2.'!A216),"-",'2.'!A216)</f>
        <v>45042.375</v>
      </c>
      <c r="G216">
        <f t="shared" si="84"/>
        <v>9</v>
      </c>
      <c r="H216">
        <f t="shared" si="85"/>
        <v>4</v>
      </c>
      <c r="I216">
        <f>IF(ISBLANK('2.'!B216),"-",'2.'!B216)</f>
        <v>3600</v>
      </c>
      <c r="J216" s="42">
        <f t="shared" si="86"/>
        <v>1</v>
      </c>
      <c r="K216" s="7">
        <f>IF(ISBLANK('3.'!A216),"-",'3.'!A216)</f>
        <v>45042.375</v>
      </c>
      <c r="L216">
        <f t="shared" si="87"/>
        <v>9</v>
      </c>
      <c r="M216">
        <f t="shared" si="88"/>
        <v>4</v>
      </c>
      <c r="N216">
        <f>IF(ISBLANK('3.'!B216),"-",'3.'!B216)</f>
        <v>3600</v>
      </c>
      <c r="O216" s="8">
        <f t="shared" si="89"/>
        <v>1</v>
      </c>
      <c r="P216" s="41" t="str">
        <f>IF(ISBLANK('4.'!A216),"-",'4.'!A216)</f>
        <v>-</v>
      </c>
      <c r="Q216" t="e">
        <f t="shared" si="90"/>
        <v>#VALUE!</v>
      </c>
      <c r="R216" t="e">
        <f t="shared" si="91"/>
        <v>#VALUE!</v>
      </c>
      <c r="S216" t="str">
        <f>IF(ISBLANK('4.'!B216),"-",'4.'!B216)</f>
        <v>-</v>
      </c>
      <c r="T216" s="42" t="e">
        <f t="shared" si="92"/>
        <v>#VALUE!</v>
      </c>
      <c r="U216" s="40" t="str">
        <f>IF(ISBLANK('5.'!A216),"-",'5.'!A216)</f>
        <v>-</v>
      </c>
      <c r="V216" t="e">
        <f t="shared" si="93"/>
        <v>#VALUE!</v>
      </c>
      <c r="W216" t="e">
        <f t="shared" si="94"/>
        <v>#VALUE!</v>
      </c>
      <c r="X216" t="str">
        <f>IF(ISBLANK('5.'!B216),"-",'5.'!B216)</f>
        <v>-</v>
      </c>
      <c r="Y216" s="35" t="e">
        <f t="shared" si="95"/>
        <v>#VALUE!</v>
      </c>
      <c r="Z216" s="39" t="str">
        <f>IF(ISBLANK('6.'!A216),"-",'6.'!A216)</f>
        <v>-</v>
      </c>
      <c r="AA216" t="e">
        <f t="shared" si="96"/>
        <v>#VALUE!</v>
      </c>
      <c r="AB216" t="e">
        <f t="shared" si="97"/>
        <v>#VALUE!</v>
      </c>
      <c r="AC216" t="str">
        <f>IF(ISBLANK('6.'!B216),"-",'6.'!B216)</f>
        <v>-</v>
      </c>
      <c r="AD216" s="9" t="e">
        <f t="shared" si="98"/>
        <v>#VALUE!</v>
      </c>
      <c r="AE216" s="40" t="str">
        <f>IF(ISBLANK('7.'!A216),"-",'7.'!A216)</f>
        <v>-</v>
      </c>
      <c r="AF216" t="e">
        <f t="shared" si="99"/>
        <v>#VALUE!</v>
      </c>
      <c r="AG216" t="e">
        <f t="shared" si="100"/>
        <v>#VALUE!</v>
      </c>
      <c r="AH216" t="str">
        <f>IF(ISBLANK('7.'!B216),"-",'7.'!B216)</f>
        <v>-</v>
      </c>
      <c r="AI216" s="35" t="e">
        <f t="shared" si="101"/>
        <v>#VALUE!</v>
      </c>
      <c r="AJ216" s="39" t="str">
        <f>IF(ISBLANK('8.'!A216),"-",'8.'!A216)</f>
        <v>-</v>
      </c>
      <c r="AK216" t="e">
        <f t="shared" si="102"/>
        <v>#VALUE!</v>
      </c>
      <c r="AL216" t="e">
        <f t="shared" si="103"/>
        <v>#VALUE!</v>
      </c>
      <c r="AM216" t="str">
        <f>IF(ISBLANK('8.'!B216),"-",'8.'!B216)</f>
        <v>-</v>
      </c>
      <c r="AN216" s="9" t="e">
        <f t="shared" si="104"/>
        <v>#VALUE!</v>
      </c>
      <c r="AO216" s="41" t="str">
        <f>IF(ISBLANK('9.'!A216),"-",'9.'!A216)</f>
        <v>-</v>
      </c>
      <c r="AP216" t="e">
        <f t="shared" si="105"/>
        <v>#VALUE!</v>
      </c>
      <c r="AQ216" t="e">
        <f t="shared" si="106"/>
        <v>#VALUE!</v>
      </c>
      <c r="AR216" t="str">
        <f>IF(ISBLANK('9.'!B216),"-",'9.'!B216)</f>
        <v>-</v>
      </c>
      <c r="AS216" s="42" t="e">
        <f t="shared" si="107"/>
        <v>#VALUE!</v>
      </c>
    </row>
    <row r="217" spans="1:45">
      <c r="A217" s="40">
        <f>IF(ISBLANK('1.'!A217),"-",'1.'!A217)</f>
        <v>45042.416666666664</v>
      </c>
      <c r="B217">
        <f t="shared" si="81"/>
        <v>10</v>
      </c>
      <c r="C217">
        <f t="shared" si="82"/>
        <v>4</v>
      </c>
      <c r="D217">
        <f>IF(ISBLANK('Step 2. Percent Runtime Calcs'!B217),"-",'1.'!B217)</f>
        <v>0</v>
      </c>
      <c r="E217" s="35">
        <f t="shared" si="83"/>
        <v>0</v>
      </c>
      <c r="F217" s="41">
        <f>IF(ISBLANK('2.'!A217),"-",'2.'!A217)</f>
        <v>45042.416666666664</v>
      </c>
      <c r="G217">
        <f t="shared" si="84"/>
        <v>10</v>
      </c>
      <c r="H217">
        <f t="shared" si="85"/>
        <v>4</v>
      </c>
      <c r="I217">
        <f>IF(ISBLANK('2.'!B217),"-",'2.'!B217)</f>
        <v>3600</v>
      </c>
      <c r="J217" s="42">
        <f t="shared" si="86"/>
        <v>1</v>
      </c>
      <c r="K217" s="7">
        <f>IF(ISBLANK('3.'!A217),"-",'3.'!A217)</f>
        <v>45042.416666666664</v>
      </c>
      <c r="L217">
        <f t="shared" si="87"/>
        <v>10</v>
      </c>
      <c r="M217">
        <f t="shared" si="88"/>
        <v>4</v>
      </c>
      <c r="N217">
        <f>IF(ISBLANK('3.'!B217),"-",'3.'!B217)</f>
        <v>3600</v>
      </c>
      <c r="O217" s="8">
        <f t="shared" si="89"/>
        <v>1</v>
      </c>
      <c r="P217" s="41" t="str">
        <f>IF(ISBLANK('4.'!A217),"-",'4.'!A217)</f>
        <v>-</v>
      </c>
      <c r="Q217" t="e">
        <f t="shared" si="90"/>
        <v>#VALUE!</v>
      </c>
      <c r="R217" t="e">
        <f t="shared" si="91"/>
        <v>#VALUE!</v>
      </c>
      <c r="S217" t="str">
        <f>IF(ISBLANK('4.'!B217),"-",'4.'!B217)</f>
        <v>-</v>
      </c>
      <c r="T217" s="42" t="e">
        <f t="shared" si="92"/>
        <v>#VALUE!</v>
      </c>
      <c r="U217" s="40" t="str">
        <f>IF(ISBLANK('5.'!A217),"-",'5.'!A217)</f>
        <v>-</v>
      </c>
      <c r="V217" t="e">
        <f t="shared" si="93"/>
        <v>#VALUE!</v>
      </c>
      <c r="W217" t="e">
        <f t="shared" si="94"/>
        <v>#VALUE!</v>
      </c>
      <c r="X217" t="str">
        <f>IF(ISBLANK('5.'!B217),"-",'5.'!B217)</f>
        <v>-</v>
      </c>
      <c r="Y217" s="35" t="e">
        <f t="shared" si="95"/>
        <v>#VALUE!</v>
      </c>
      <c r="Z217" s="39" t="str">
        <f>IF(ISBLANK('6.'!A217),"-",'6.'!A217)</f>
        <v>-</v>
      </c>
      <c r="AA217" t="e">
        <f t="shared" si="96"/>
        <v>#VALUE!</v>
      </c>
      <c r="AB217" t="e">
        <f t="shared" si="97"/>
        <v>#VALUE!</v>
      </c>
      <c r="AC217" t="str">
        <f>IF(ISBLANK('6.'!B217),"-",'6.'!B217)</f>
        <v>-</v>
      </c>
      <c r="AD217" s="9" t="e">
        <f t="shared" si="98"/>
        <v>#VALUE!</v>
      </c>
      <c r="AE217" s="40" t="str">
        <f>IF(ISBLANK('7.'!A217),"-",'7.'!A217)</f>
        <v>-</v>
      </c>
      <c r="AF217" t="e">
        <f t="shared" si="99"/>
        <v>#VALUE!</v>
      </c>
      <c r="AG217" t="e">
        <f t="shared" si="100"/>
        <v>#VALUE!</v>
      </c>
      <c r="AH217" t="str">
        <f>IF(ISBLANK('7.'!B217),"-",'7.'!B217)</f>
        <v>-</v>
      </c>
      <c r="AI217" s="35" t="e">
        <f t="shared" si="101"/>
        <v>#VALUE!</v>
      </c>
      <c r="AJ217" s="39" t="str">
        <f>IF(ISBLANK('8.'!A217),"-",'8.'!A217)</f>
        <v>-</v>
      </c>
      <c r="AK217" t="e">
        <f t="shared" si="102"/>
        <v>#VALUE!</v>
      </c>
      <c r="AL217" t="e">
        <f t="shared" si="103"/>
        <v>#VALUE!</v>
      </c>
      <c r="AM217" t="str">
        <f>IF(ISBLANK('8.'!B217),"-",'8.'!B217)</f>
        <v>-</v>
      </c>
      <c r="AN217" s="9" t="e">
        <f t="shared" si="104"/>
        <v>#VALUE!</v>
      </c>
      <c r="AO217" s="41" t="str">
        <f>IF(ISBLANK('9.'!A217),"-",'9.'!A217)</f>
        <v>-</v>
      </c>
      <c r="AP217" t="e">
        <f t="shared" si="105"/>
        <v>#VALUE!</v>
      </c>
      <c r="AQ217" t="e">
        <f t="shared" si="106"/>
        <v>#VALUE!</v>
      </c>
      <c r="AR217" t="str">
        <f>IF(ISBLANK('9.'!B217),"-",'9.'!B217)</f>
        <v>-</v>
      </c>
      <c r="AS217" s="42" t="e">
        <f t="shared" si="107"/>
        <v>#VALUE!</v>
      </c>
    </row>
    <row r="218" spans="1:45">
      <c r="A218" s="40">
        <f>IF(ISBLANK('1.'!A218),"-",'1.'!A218)</f>
        <v>45042.458333333336</v>
      </c>
      <c r="B218">
        <f t="shared" si="81"/>
        <v>11</v>
      </c>
      <c r="C218">
        <f t="shared" si="82"/>
        <v>4</v>
      </c>
      <c r="D218">
        <f>IF(ISBLANK('Step 2. Percent Runtime Calcs'!B218),"-",'1.'!B218)</f>
        <v>2605</v>
      </c>
      <c r="E218" s="35">
        <f t="shared" si="83"/>
        <v>0.72361111111111109</v>
      </c>
      <c r="F218" s="41">
        <f>IF(ISBLANK('2.'!A218),"-",'2.'!A218)</f>
        <v>45042.458333333336</v>
      </c>
      <c r="G218">
        <f t="shared" si="84"/>
        <v>11</v>
      </c>
      <c r="H218">
        <f t="shared" si="85"/>
        <v>4</v>
      </c>
      <c r="I218">
        <f>IF(ISBLANK('2.'!B218),"-",'2.'!B218)</f>
        <v>3600</v>
      </c>
      <c r="J218" s="42">
        <f t="shared" si="86"/>
        <v>1</v>
      </c>
      <c r="K218" s="7">
        <f>IF(ISBLANK('3.'!A218),"-",'3.'!A218)</f>
        <v>45042.458333333336</v>
      </c>
      <c r="L218">
        <f t="shared" si="87"/>
        <v>11</v>
      </c>
      <c r="M218">
        <f t="shared" si="88"/>
        <v>4</v>
      </c>
      <c r="N218">
        <f>IF(ISBLANK('3.'!B218),"-",'3.'!B218)</f>
        <v>3600</v>
      </c>
      <c r="O218" s="8">
        <f t="shared" si="89"/>
        <v>1</v>
      </c>
      <c r="P218" s="41" t="str">
        <f>IF(ISBLANK('4.'!A218),"-",'4.'!A218)</f>
        <v>-</v>
      </c>
      <c r="Q218" t="e">
        <f t="shared" si="90"/>
        <v>#VALUE!</v>
      </c>
      <c r="R218" t="e">
        <f t="shared" si="91"/>
        <v>#VALUE!</v>
      </c>
      <c r="S218" t="str">
        <f>IF(ISBLANK('4.'!B218),"-",'4.'!B218)</f>
        <v>-</v>
      </c>
      <c r="T218" s="42" t="e">
        <f t="shared" si="92"/>
        <v>#VALUE!</v>
      </c>
      <c r="U218" s="40" t="str">
        <f>IF(ISBLANK('5.'!A218),"-",'5.'!A218)</f>
        <v>-</v>
      </c>
      <c r="V218" t="e">
        <f t="shared" si="93"/>
        <v>#VALUE!</v>
      </c>
      <c r="W218" t="e">
        <f t="shared" si="94"/>
        <v>#VALUE!</v>
      </c>
      <c r="X218" t="str">
        <f>IF(ISBLANK('5.'!B218),"-",'5.'!B218)</f>
        <v>-</v>
      </c>
      <c r="Y218" s="35" t="e">
        <f t="shared" si="95"/>
        <v>#VALUE!</v>
      </c>
      <c r="Z218" s="39" t="str">
        <f>IF(ISBLANK('6.'!A218),"-",'6.'!A218)</f>
        <v>-</v>
      </c>
      <c r="AA218" t="e">
        <f t="shared" si="96"/>
        <v>#VALUE!</v>
      </c>
      <c r="AB218" t="e">
        <f t="shared" si="97"/>
        <v>#VALUE!</v>
      </c>
      <c r="AC218" t="str">
        <f>IF(ISBLANK('6.'!B218),"-",'6.'!B218)</f>
        <v>-</v>
      </c>
      <c r="AD218" s="9" t="e">
        <f t="shared" si="98"/>
        <v>#VALUE!</v>
      </c>
      <c r="AE218" s="40" t="str">
        <f>IF(ISBLANK('7.'!A218),"-",'7.'!A218)</f>
        <v>-</v>
      </c>
      <c r="AF218" t="e">
        <f t="shared" si="99"/>
        <v>#VALUE!</v>
      </c>
      <c r="AG218" t="e">
        <f t="shared" si="100"/>
        <v>#VALUE!</v>
      </c>
      <c r="AH218" t="str">
        <f>IF(ISBLANK('7.'!B218),"-",'7.'!B218)</f>
        <v>-</v>
      </c>
      <c r="AI218" s="35" t="e">
        <f t="shared" si="101"/>
        <v>#VALUE!</v>
      </c>
      <c r="AJ218" s="39" t="str">
        <f>IF(ISBLANK('8.'!A218),"-",'8.'!A218)</f>
        <v>-</v>
      </c>
      <c r="AK218" t="e">
        <f t="shared" si="102"/>
        <v>#VALUE!</v>
      </c>
      <c r="AL218" t="e">
        <f t="shared" si="103"/>
        <v>#VALUE!</v>
      </c>
      <c r="AM218" t="str">
        <f>IF(ISBLANK('8.'!B218),"-",'8.'!B218)</f>
        <v>-</v>
      </c>
      <c r="AN218" s="9" t="e">
        <f t="shared" si="104"/>
        <v>#VALUE!</v>
      </c>
      <c r="AO218" s="41" t="str">
        <f>IF(ISBLANK('9.'!A218),"-",'9.'!A218)</f>
        <v>-</v>
      </c>
      <c r="AP218" t="e">
        <f t="shared" si="105"/>
        <v>#VALUE!</v>
      </c>
      <c r="AQ218" t="e">
        <f t="shared" si="106"/>
        <v>#VALUE!</v>
      </c>
      <c r="AR218" t="str">
        <f>IF(ISBLANK('9.'!B218),"-",'9.'!B218)</f>
        <v>-</v>
      </c>
      <c r="AS218" s="42" t="e">
        <f t="shared" si="107"/>
        <v>#VALUE!</v>
      </c>
    </row>
    <row r="219" spans="1:45">
      <c r="A219" s="40">
        <f>IF(ISBLANK('1.'!A219),"-",'1.'!A219)</f>
        <v>45042.5</v>
      </c>
      <c r="B219">
        <f t="shared" si="81"/>
        <v>12</v>
      </c>
      <c r="C219">
        <f t="shared" si="82"/>
        <v>4</v>
      </c>
      <c r="D219">
        <f>IF(ISBLANK('Step 2. Percent Runtime Calcs'!B219),"-",'1.'!B219)</f>
        <v>3600</v>
      </c>
      <c r="E219" s="35">
        <f t="shared" si="83"/>
        <v>1</v>
      </c>
      <c r="F219" s="41">
        <f>IF(ISBLANK('2.'!A219),"-",'2.'!A219)</f>
        <v>45042.5</v>
      </c>
      <c r="G219">
        <f t="shared" si="84"/>
        <v>12</v>
      </c>
      <c r="H219">
        <f t="shared" si="85"/>
        <v>4</v>
      </c>
      <c r="I219">
        <f>IF(ISBLANK('2.'!B219),"-",'2.'!B219)</f>
        <v>3600</v>
      </c>
      <c r="J219" s="42">
        <f t="shared" si="86"/>
        <v>1</v>
      </c>
      <c r="K219" s="7">
        <f>IF(ISBLANK('3.'!A219),"-",'3.'!A219)</f>
        <v>45042.5</v>
      </c>
      <c r="L219">
        <f t="shared" si="87"/>
        <v>12</v>
      </c>
      <c r="M219">
        <f t="shared" si="88"/>
        <v>4</v>
      </c>
      <c r="N219">
        <f>IF(ISBLANK('3.'!B219),"-",'3.'!B219)</f>
        <v>3600</v>
      </c>
      <c r="O219" s="8">
        <f t="shared" si="89"/>
        <v>1</v>
      </c>
      <c r="P219" s="41" t="str">
        <f>IF(ISBLANK('4.'!A219),"-",'4.'!A219)</f>
        <v>-</v>
      </c>
      <c r="Q219" t="e">
        <f t="shared" si="90"/>
        <v>#VALUE!</v>
      </c>
      <c r="R219" t="e">
        <f t="shared" si="91"/>
        <v>#VALUE!</v>
      </c>
      <c r="S219" t="str">
        <f>IF(ISBLANK('4.'!B219),"-",'4.'!B219)</f>
        <v>-</v>
      </c>
      <c r="T219" s="42" t="e">
        <f t="shared" si="92"/>
        <v>#VALUE!</v>
      </c>
      <c r="U219" s="40" t="str">
        <f>IF(ISBLANK('5.'!A219),"-",'5.'!A219)</f>
        <v>-</v>
      </c>
      <c r="V219" t="e">
        <f t="shared" si="93"/>
        <v>#VALUE!</v>
      </c>
      <c r="W219" t="e">
        <f t="shared" si="94"/>
        <v>#VALUE!</v>
      </c>
      <c r="X219" t="str">
        <f>IF(ISBLANK('5.'!B219),"-",'5.'!B219)</f>
        <v>-</v>
      </c>
      <c r="Y219" s="35" t="e">
        <f t="shared" si="95"/>
        <v>#VALUE!</v>
      </c>
      <c r="Z219" s="39" t="str">
        <f>IF(ISBLANK('6.'!A219),"-",'6.'!A219)</f>
        <v>-</v>
      </c>
      <c r="AA219" t="e">
        <f t="shared" si="96"/>
        <v>#VALUE!</v>
      </c>
      <c r="AB219" t="e">
        <f t="shared" si="97"/>
        <v>#VALUE!</v>
      </c>
      <c r="AC219" t="str">
        <f>IF(ISBLANK('6.'!B219),"-",'6.'!B219)</f>
        <v>-</v>
      </c>
      <c r="AD219" s="9" t="e">
        <f t="shared" si="98"/>
        <v>#VALUE!</v>
      </c>
      <c r="AE219" s="40" t="str">
        <f>IF(ISBLANK('7.'!A219),"-",'7.'!A219)</f>
        <v>-</v>
      </c>
      <c r="AF219" t="e">
        <f t="shared" si="99"/>
        <v>#VALUE!</v>
      </c>
      <c r="AG219" t="e">
        <f t="shared" si="100"/>
        <v>#VALUE!</v>
      </c>
      <c r="AH219" t="str">
        <f>IF(ISBLANK('7.'!B219),"-",'7.'!B219)</f>
        <v>-</v>
      </c>
      <c r="AI219" s="35" t="e">
        <f t="shared" si="101"/>
        <v>#VALUE!</v>
      </c>
      <c r="AJ219" s="39" t="str">
        <f>IF(ISBLANK('8.'!A219),"-",'8.'!A219)</f>
        <v>-</v>
      </c>
      <c r="AK219" t="e">
        <f t="shared" si="102"/>
        <v>#VALUE!</v>
      </c>
      <c r="AL219" t="e">
        <f t="shared" si="103"/>
        <v>#VALUE!</v>
      </c>
      <c r="AM219" t="str">
        <f>IF(ISBLANK('8.'!B219),"-",'8.'!B219)</f>
        <v>-</v>
      </c>
      <c r="AN219" s="9" t="e">
        <f t="shared" si="104"/>
        <v>#VALUE!</v>
      </c>
      <c r="AO219" s="41" t="str">
        <f>IF(ISBLANK('9.'!A219),"-",'9.'!A219)</f>
        <v>-</v>
      </c>
      <c r="AP219" t="e">
        <f t="shared" si="105"/>
        <v>#VALUE!</v>
      </c>
      <c r="AQ219" t="e">
        <f t="shared" si="106"/>
        <v>#VALUE!</v>
      </c>
      <c r="AR219" t="str">
        <f>IF(ISBLANK('9.'!B219),"-",'9.'!B219)</f>
        <v>-</v>
      </c>
      <c r="AS219" s="42" t="e">
        <f t="shared" si="107"/>
        <v>#VALUE!</v>
      </c>
    </row>
    <row r="220" spans="1:45">
      <c r="A220" s="40">
        <f>IF(ISBLANK('1.'!A220),"-",'1.'!A220)</f>
        <v>45042.541666666664</v>
      </c>
      <c r="B220">
        <f t="shared" si="81"/>
        <v>13</v>
      </c>
      <c r="C220">
        <f t="shared" si="82"/>
        <v>4</v>
      </c>
      <c r="D220">
        <f>IF(ISBLANK('Step 2. Percent Runtime Calcs'!B220),"-",'1.'!B220)</f>
        <v>3329</v>
      </c>
      <c r="E220" s="35">
        <f t="shared" si="83"/>
        <v>0.92472222222222222</v>
      </c>
      <c r="F220" s="41">
        <f>IF(ISBLANK('2.'!A220),"-",'2.'!A220)</f>
        <v>45042.541666666664</v>
      </c>
      <c r="G220">
        <f t="shared" si="84"/>
        <v>13</v>
      </c>
      <c r="H220">
        <f t="shared" si="85"/>
        <v>4</v>
      </c>
      <c r="I220">
        <f>IF(ISBLANK('2.'!B220),"-",'2.'!B220)</f>
        <v>3600</v>
      </c>
      <c r="J220" s="42">
        <f t="shared" si="86"/>
        <v>1</v>
      </c>
      <c r="K220" s="7">
        <f>IF(ISBLANK('3.'!A220),"-",'3.'!A220)</f>
        <v>45042.541666666664</v>
      </c>
      <c r="L220">
        <f t="shared" si="87"/>
        <v>13</v>
      </c>
      <c r="M220">
        <f t="shared" si="88"/>
        <v>4</v>
      </c>
      <c r="N220">
        <f>IF(ISBLANK('3.'!B220),"-",'3.'!B220)</f>
        <v>3600</v>
      </c>
      <c r="O220" s="8">
        <f t="shared" si="89"/>
        <v>1</v>
      </c>
      <c r="P220" s="41" t="str">
        <f>IF(ISBLANK('4.'!A220),"-",'4.'!A220)</f>
        <v>-</v>
      </c>
      <c r="Q220" t="e">
        <f t="shared" si="90"/>
        <v>#VALUE!</v>
      </c>
      <c r="R220" t="e">
        <f t="shared" si="91"/>
        <v>#VALUE!</v>
      </c>
      <c r="S220" t="str">
        <f>IF(ISBLANK('4.'!B220),"-",'4.'!B220)</f>
        <v>-</v>
      </c>
      <c r="T220" s="42" t="e">
        <f t="shared" si="92"/>
        <v>#VALUE!</v>
      </c>
      <c r="U220" s="40" t="str">
        <f>IF(ISBLANK('5.'!A220),"-",'5.'!A220)</f>
        <v>-</v>
      </c>
      <c r="V220" t="e">
        <f t="shared" si="93"/>
        <v>#VALUE!</v>
      </c>
      <c r="W220" t="e">
        <f t="shared" si="94"/>
        <v>#VALUE!</v>
      </c>
      <c r="X220" t="str">
        <f>IF(ISBLANK('5.'!B220),"-",'5.'!B220)</f>
        <v>-</v>
      </c>
      <c r="Y220" s="35" t="e">
        <f t="shared" si="95"/>
        <v>#VALUE!</v>
      </c>
      <c r="Z220" s="39" t="str">
        <f>IF(ISBLANK('6.'!A220),"-",'6.'!A220)</f>
        <v>-</v>
      </c>
      <c r="AA220" t="e">
        <f t="shared" si="96"/>
        <v>#VALUE!</v>
      </c>
      <c r="AB220" t="e">
        <f t="shared" si="97"/>
        <v>#VALUE!</v>
      </c>
      <c r="AC220" t="str">
        <f>IF(ISBLANK('6.'!B220),"-",'6.'!B220)</f>
        <v>-</v>
      </c>
      <c r="AD220" s="9" t="e">
        <f t="shared" si="98"/>
        <v>#VALUE!</v>
      </c>
      <c r="AE220" s="40" t="str">
        <f>IF(ISBLANK('7.'!A220),"-",'7.'!A220)</f>
        <v>-</v>
      </c>
      <c r="AF220" t="e">
        <f t="shared" si="99"/>
        <v>#VALUE!</v>
      </c>
      <c r="AG220" t="e">
        <f t="shared" si="100"/>
        <v>#VALUE!</v>
      </c>
      <c r="AH220" t="str">
        <f>IF(ISBLANK('7.'!B220),"-",'7.'!B220)</f>
        <v>-</v>
      </c>
      <c r="AI220" s="35" t="e">
        <f t="shared" si="101"/>
        <v>#VALUE!</v>
      </c>
      <c r="AJ220" s="39" t="str">
        <f>IF(ISBLANK('8.'!A220),"-",'8.'!A220)</f>
        <v>-</v>
      </c>
      <c r="AK220" t="e">
        <f t="shared" si="102"/>
        <v>#VALUE!</v>
      </c>
      <c r="AL220" t="e">
        <f t="shared" si="103"/>
        <v>#VALUE!</v>
      </c>
      <c r="AM220" t="str">
        <f>IF(ISBLANK('8.'!B220),"-",'8.'!B220)</f>
        <v>-</v>
      </c>
      <c r="AN220" s="9" t="e">
        <f t="shared" si="104"/>
        <v>#VALUE!</v>
      </c>
      <c r="AO220" s="41" t="str">
        <f>IF(ISBLANK('9.'!A220),"-",'9.'!A220)</f>
        <v>-</v>
      </c>
      <c r="AP220" t="e">
        <f t="shared" si="105"/>
        <v>#VALUE!</v>
      </c>
      <c r="AQ220" t="e">
        <f t="shared" si="106"/>
        <v>#VALUE!</v>
      </c>
      <c r="AR220" t="str">
        <f>IF(ISBLANK('9.'!B220),"-",'9.'!B220)</f>
        <v>-</v>
      </c>
      <c r="AS220" s="42" t="e">
        <f t="shared" si="107"/>
        <v>#VALUE!</v>
      </c>
    </row>
    <row r="221" spans="1:45">
      <c r="A221" s="40">
        <f>IF(ISBLANK('1.'!A221),"-",'1.'!A221)</f>
        <v>45042.583333333336</v>
      </c>
      <c r="B221">
        <f t="shared" si="81"/>
        <v>14</v>
      </c>
      <c r="C221">
        <f t="shared" si="82"/>
        <v>4</v>
      </c>
      <c r="D221">
        <f>IF(ISBLANK('Step 2. Percent Runtime Calcs'!B221),"-",'1.'!B221)</f>
        <v>2513</v>
      </c>
      <c r="E221" s="35">
        <f t="shared" si="83"/>
        <v>0.69805555555555554</v>
      </c>
      <c r="F221" s="41">
        <f>IF(ISBLANK('2.'!A221),"-",'2.'!A221)</f>
        <v>45042.583333333336</v>
      </c>
      <c r="G221">
        <f t="shared" si="84"/>
        <v>14</v>
      </c>
      <c r="H221">
        <f t="shared" si="85"/>
        <v>4</v>
      </c>
      <c r="I221">
        <f>IF(ISBLANK('2.'!B221),"-",'2.'!B221)</f>
        <v>3600</v>
      </c>
      <c r="J221" s="42">
        <f t="shared" si="86"/>
        <v>1</v>
      </c>
      <c r="K221" s="7">
        <f>IF(ISBLANK('3.'!A221),"-",'3.'!A221)</f>
        <v>45042.583333333336</v>
      </c>
      <c r="L221">
        <f t="shared" si="87"/>
        <v>14</v>
      </c>
      <c r="M221">
        <f t="shared" si="88"/>
        <v>4</v>
      </c>
      <c r="N221">
        <f>IF(ISBLANK('3.'!B221),"-",'3.'!B221)</f>
        <v>3600</v>
      </c>
      <c r="O221" s="8">
        <f t="shared" si="89"/>
        <v>1</v>
      </c>
      <c r="P221" s="41" t="str">
        <f>IF(ISBLANK('4.'!A221),"-",'4.'!A221)</f>
        <v>-</v>
      </c>
      <c r="Q221" t="e">
        <f t="shared" si="90"/>
        <v>#VALUE!</v>
      </c>
      <c r="R221" t="e">
        <f t="shared" si="91"/>
        <v>#VALUE!</v>
      </c>
      <c r="S221" t="str">
        <f>IF(ISBLANK('4.'!B221),"-",'4.'!B221)</f>
        <v>-</v>
      </c>
      <c r="T221" s="42" t="e">
        <f t="shared" si="92"/>
        <v>#VALUE!</v>
      </c>
      <c r="U221" s="40" t="str">
        <f>IF(ISBLANK('5.'!A221),"-",'5.'!A221)</f>
        <v>-</v>
      </c>
      <c r="V221" t="e">
        <f t="shared" si="93"/>
        <v>#VALUE!</v>
      </c>
      <c r="W221" t="e">
        <f t="shared" si="94"/>
        <v>#VALUE!</v>
      </c>
      <c r="X221" t="str">
        <f>IF(ISBLANK('5.'!B221),"-",'5.'!B221)</f>
        <v>-</v>
      </c>
      <c r="Y221" s="35" t="e">
        <f t="shared" si="95"/>
        <v>#VALUE!</v>
      </c>
      <c r="Z221" s="39" t="str">
        <f>IF(ISBLANK('6.'!A221),"-",'6.'!A221)</f>
        <v>-</v>
      </c>
      <c r="AA221" t="e">
        <f t="shared" si="96"/>
        <v>#VALUE!</v>
      </c>
      <c r="AB221" t="e">
        <f t="shared" si="97"/>
        <v>#VALUE!</v>
      </c>
      <c r="AC221" t="str">
        <f>IF(ISBLANK('6.'!B221),"-",'6.'!B221)</f>
        <v>-</v>
      </c>
      <c r="AD221" s="9" t="e">
        <f t="shared" si="98"/>
        <v>#VALUE!</v>
      </c>
      <c r="AE221" s="40" t="str">
        <f>IF(ISBLANK('7.'!A221),"-",'7.'!A221)</f>
        <v>-</v>
      </c>
      <c r="AF221" t="e">
        <f t="shared" si="99"/>
        <v>#VALUE!</v>
      </c>
      <c r="AG221" t="e">
        <f t="shared" si="100"/>
        <v>#VALUE!</v>
      </c>
      <c r="AH221" t="str">
        <f>IF(ISBLANK('7.'!B221),"-",'7.'!B221)</f>
        <v>-</v>
      </c>
      <c r="AI221" s="35" t="e">
        <f t="shared" si="101"/>
        <v>#VALUE!</v>
      </c>
      <c r="AJ221" s="39" t="str">
        <f>IF(ISBLANK('8.'!A221),"-",'8.'!A221)</f>
        <v>-</v>
      </c>
      <c r="AK221" t="e">
        <f t="shared" si="102"/>
        <v>#VALUE!</v>
      </c>
      <c r="AL221" t="e">
        <f t="shared" si="103"/>
        <v>#VALUE!</v>
      </c>
      <c r="AM221" t="str">
        <f>IF(ISBLANK('8.'!B221),"-",'8.'!B221)</f>
        <v>-</v>
      </c>
      <c r="AN221" s="9" t="e">
        <f t="shared" si="104"/>
        <v>#VALUE!</v>
      </c>
      <c r="AO221" s="41" t="str">
        <f>IF(ISBLANK('9.'!A221),"-",'9.'!A221)</f>
        <v>-</v>
      </c>
      <c r="AP221" t="e">
        <f t="shared" si="105"/>
        <v>#VALUE!</v>
      </c>
      <c r="AQ221" t="e">
        <f t="shared" si="106"/>
        <v>#VALUE!</v>
      </c>
      <c r="AR221" t="str">
        <f>IF(ISBLANK('9.'!B221),"-",'9.'!B221)</f>
        <v>-</v>
      </c>
      <c r="AS221" s="42" t="e">
        <f t="shared" si="107"/>
        <v>#VALUE!</v>
      </c>
    </row>
    <row r="222" spans="1:45">
      <c r="A222" s="40">
        <f>IF(ISBLANK('1.'!A222),"-",'1.'!A222)</f>
        <v>45042.625</v>
      </c>
      <c r="B222">
        <f t="shared" si="81"/>
        <v>15</v>
      </c>
      <c r="C222">
        <f t="shared" si="82"/>
        <v>4</v>
      </c>
      <c r="D222">
        <f>IF(ISBLANK('Step 2. Percent Runtime Calcs'!B222),"-",'1.'!B222)</f>
        <v>1074</v>
      </c>
      <c r="E222" s="35">
        <f t="shared" si="83"/>
        <v>0.29833333333333334</v>
      </c>
      <c r="F222" s="41">
        <f>IF(ISBLANK('2.'!A222),"-",'2.'!A222)</f>
        <v>45042.625</v>
      </c>
      <c r="G222">
        <f t="shared" si="84"/>
        <v>15</v>
      </c>
      <c r="H222">
        <f t="shared" si="85"/>
        <v>4</v>
      </c>
      <c r="I222">
        <f>IF(ISBLANK('2.'!B222),"-",'2.'!B222)</f>
        <v>3600</v>
      </c>
      <c r="J222" s="42">
        <f t="shared" si="86"/>
        <v>1</v>
      </c>
      <c r="K222" s="7">
        <f>IF(ISBLANK('3.'!A222),"-",'3.'!A222)</f>
        <v>45042.625</v>
      </c>
      <c r="L222">
        <f t="shared" si="87"/>
        <v>15</v>
      </c>
      <c r="M222">
        <f t="shared" si="88"/>
        <v>4</v>
      </c>
      <c r="N222">
        <f>IF(ISBLANK('3.'!B222),"-",'3.'!B222)</f>
        <v>3600</v>
      </c>
      <c r="O222" s="8">
        <f t="shared" si="89"/>
        <v>1</v>
      </c>
      <c r="P222" s="41" t="str">
        <f>IF(ISBLANK('4.'!A222),"-",'4.'!A222)</f>
        <v>-</v>
      </c>
      <c r="Q222" t="e">
        <f t="shared" si="90"/>
        <v>#VALUE!</v>
      </c>
      <c r="R222" t="e">
        <f t="shared" si="91"/>
        <v>#VALUE!</v>
      </c>
      <c r="S222" t="str">
        <f>IF(ISBLANK('4.'!B222),"-",'4.'!B222)</f>
        <v>-</v>
      </c>
      <c r="T222" s="42" t="e">
        <f t="shared" si="92"/>
        <v>#VALUE!</v>
      </c>
      <c r="U222" s="40" t="str">
        <f>IF(ISBLANK('5.'!A222),"-",'5.'!A222)</f>
        <v>-</v>
      </c>
      <c r="V222" t="e">
        <f t="shared" si="93"/>
        <v>#VALUE!</v>
      </c>
      <c r="W222" t="e">
        <f t="shared" si="94"/>
        <v>#VALUE!</v>
      </c>
      <c r="X222" t="str">
        <f>IF(ISBLANK('5.'!B222),"-",'5.'!B222)</f>
        <v>-</v>
      </c>
      <c r="Y222" s="35" t="e">
        <f t="shared" si="95"/>
        <v>#VALUE!</v>
      </c>
      <c r="Z222" s="39" t="str">
        <f>IF(ISBLANK('6.'!A222),"-",'6.'!A222)</f>
        <v>-</v>
      </c>
      <c r="AA222" t="e">
        <f t="shared" si="96"/>
        <v>#VALUE!</v>
      </c>
      <c r="AB222" t="e">
        <f t="shared" si="97"/>
        <v>#VALUE!</v>
      </c>
      <c r="AC222" t="str">
        <f>IF(ISBLANK('6.'!B222),"-",'6.'!B222)</f>
        <v>-</v>
      </c>
      <c r="AD222" s="9" t="e">
        <f t="shared" si="98"/>
        <v>#VALUE!</v>
      </c>
      <c r="AE222" s="40" t="str">
        <f>IF(ISBLANK('7.'!A222),"-",'7.'!A222)</f>
        <v>-</v>
      </c>
      <c r="AF222" t="e">
        <f t="shared" si="99"/>
        <v>#VALUE!</v>
      </c>
      <c r="AG222" t="e">
        <f t="shared" si="100"/>
        <v>#VALUE!</v>
      </c>
      <c r="AH222" t="str">
        <f>IF(ISBLANK('7.'!B222),"-",'7.'!B222)</f>
        <v>-</v>
      </c>
      <c r="AI222" s="35" t="e">
        <f t="shared" si="101"/>
        <v>#VALUE!</v>
      </c>
      <c r="AJ222" s="39" t="str">
        <f>IF(ISBLANK('8.'!A222),"-",'8.'!A222)</f>
        <v>-</v>
      </c>
      <c r="AK222" t="e">
        <f t="shared" si="102"/>
        <v>#VALUE!</v>
      </c>
      <c r="AL222" t="e">
        <f t="shared" si="103"/>
        <v>#VALUE!</v>
      </c>
      <c r="AM222" t="str">
        <f>IF(ISBLANK('8.'!B222),"-",'8.'!B222)</f>
        <v>-</v>
      </c>
      <c r="AN222" s="9" t="e">
        <f t="shared" si="104"/>
        <v>#VALUE!</v>
      </c>
      <c r="AO222" s="41" t="str">
        <f>IF(ISBLANK('9.'!A222),"-",'9.'!A222)</f>
        <v>-</v>
      </c>
      <c r="AP222" t="e">
        <f t="shared" si="105"/>
        <v>#VALUE!</v>
      </c>
      <c r="AQ222" t="e">
        <f t="shared" si="106"/>
        <v>#VALUE!</v>
      </c>
      <c r="AR222" t="str">
        <f>IF(ISBLANK('9.'!B222),"-",'9.'!B222)</f>
        <v>-</v>
      </c>
      <c r="AS222" s="42" t="e">
        <f t="shared" si="107"/>
        <v>#VALUE!</v>
      </c>
    </row>
    <row r="223" spans="1:45">
      <c r="A223" s="40">
        <f>IF(ISBLANK('1.'!A223),"-",'1.'!A223)</f>
        <v>45042.666666666664</v>
      </c>
      <c r="B223">
        <f t="shared" si="81"/>
        <v>16</v>
      </c>
      <c r="C223">
        <f t="shared" si="82"/>
        <v>4</v>
      </c>
      <c r="D223">
        <f>IF(ISBLANK('Step 2. Percent Runtime Calcs'!B223),"-",'1.'!B223)</f>
        <v>3600</v>
      </c>
      <c r="E223" s="35">
        <f t="shared" si="83"/>
        <v>1</v>
      </c>
      <c r="F223" s="41">
        <f>IF(ISBLANK('2.'!A223),"-",'2.'!A223)</f>
        <v>45042.666666666664</v>
      </c>
      <c r="G223">
        <f t="shared" si="84"/>
        <v>16</v>
      </c>
      <c r="H223">
        <f t="shared" si="85"/>
        <v>4</v>
      </c>
      <c r="I223">
        <f>IF(ISBLANK('2.'!B223),"-",'2.'!B223)</f>
        <v>3600</v>
      </c>
      <c r="J223" s="42">
        <f t="shared" si="86"/>
        <v>1</v>
      </c>
      <c r="K223" s="7">
        <f>IF(ISBLANK('3.'!A223),"-",'3.'!A223)</f>
        <v>45042.666666666664</v>
      </c>
      <c r="L223">
        <f t="shared" si="87"/>
        <v>16</v>
      </c>
      <c r="M223">
        <f t="shared" si="88"/>
        <v>4</v>
      </c>
      <c r="N223">
        <f>IF(ISBLANK('3.'!B223),"-",'3.'!B223)</f>
        <v>3600</v>
      </c>
      <c r="O223" s="8">
        <f t="shared" si="89"/>
        <v>1</v>
      </c>
      <c r="P223" s="41" t="str">
        <f>IF(ISBLANK('4.'!A223),"-",'4.'!A223)</f>
        <v>-</v>
      </c>
      <c r="Q223" t="e">
        <f t="shared" si="90"/>
        <v>#VALUE!</v>
      </c>
      <c r="R223" t="e">
        <f t="shared" si="91"/>
        <v>#VALUE!</v>
      </c>
      <c r="S223" t="str">
        <f>IF(ISBLANK('4.'!B223),"-",'4.'!B223)</f>
        <v>-</v>
      </c>
      <c r="T223" s="42" t="e">
        <f t="shared" si="92"/>
        <v>#VALUE!</v>
      </c>
      <c r="U223" s="40" t="str">
        <f>IF(ISBLANK('5.'!A223),"-",'5.'!A223)</f>
        <v>-</v>
      </c>
      <c r="V223" t="e">
        <f t="shared" si="93"/>
        <v>#VALUE!</v>
      </c>
      <c r="W223" t="e">
        <f t="shared" si="94"/>
        <v>#VALUE!</v>
      </c>
      <c r="X223" t="str">
        <f>IF(ISBLANK('5.'!B223),"-",'5.'!B223)</f>
        <v>-</v>
      </c>
      <c r="Y223" s="35" t="e">
        <f t="shared" si="95"/>
        <v>#VALUE!</v>
      </c>
      <c r="Z223" s="39" t="str">
        <f>IF(ISBLANK('6.'!A223),"-",'6.'!A223)</f>
        <v>-</v>
      </c>
      <c r="AA223" t="e">
        <f t="shared" si="96"/>
        <v>#VALUE!</v>
      </c>
      <c r="AB223" t="e">
        <f t="shared" si="97"/>
        <v>#VALUE!</v>
      </c>
      <c r="AC223" t="str">
        <f>IF(ISBLANK('6.'!B223),"-",'6.'!B223)</f>
        <v>-</v>
      </c>
      <c r="AD223" s="9" t="e">
        <f t="shared" si="98"/>
        <v>#VALUE!</v>
      </c>
      <c r="AE223" s="40" t="str">
        <f>IF(ISBLANK('7.'!A223),"-",'7.'!A223)</f>
        <v>-</v>
      </c>
      <c r="AF223" t="e">
        <f t="shared" si="99"/>
        <v>#VALUE!</v>
      </c>
      <c r="AG223" t="e">
        <f t="shared" si="100"/>
        <v>#VALUE!</v>
      </c>
      <c r="AH223" t="str">
        <f>IF(ISBLANK('7.'!B223),"-",'7.'!B223)</f>
        <v>-</v>
      </c>
      <c r="AI223" s="35" t="e">
        <f t="shared" si="101"/>
        <v>#VALUE!</v>
      </c>
      <c r="AJ223" s="39" t="str">
        <f>IF(ISBLANK('8.'!A223),"-",'8.'!A223)</f>
        <v>-</v>
      </c>
      <c r="AK223" t="e">
        <f t="shared" si="102"/>
        <v>#VALUE!</v>
      </c>
      <c r="AL223" t="e">
        <f t="shared" si="103"/>
        <v>#VALUE!</v>
      </c>
      <c r="AM223" t="str">
        <f>IF(ISBLANK('8.'!B223),"-",'8.'!B223)</f>
        <v>-</v>
      </c>
      <c r="AN223" s="9" t="e">
        <f t="shared" si="104"/>
        <v>#VALUE!</v>
      </c>
      <c r="AO223" s="41" t="str">
        <f>IF(ISBLANK('9.'!A223),"-",'9.'!A223)</f>
        <v>-</v>
      </c>
      <c r="AP223" t="e">
        <f t="shared" si="105"/>
        <v>#VALUE!</v>
      </c>
      <c r="AQ223" t="e">
        <f t="shared" si="106"/>
        <v>#VALUE!</v>
      </c>
      <c r="AR223" t="str">
        <f>IF(ISBLANK('9.'!B223),"-",'9.'!B223)</f>
        <v>-</v>
      </c>
      <c r="AS223" s="42" t="e">
        <f t="shared" si="107"/>
        <v>#VALUE!</v>
      </c>
    </row>
    <row r="224" spans="1:45">
      <c r="A224" s="40">
        <f>IF(ISBLANK('1.'!A224),"-",'1.'!A224)</f>
        <v>45042.708333333336</v>
      </c>
      <c r="B224">
        <f t="shared" si="81"/>
        <v>17</v>
      </c>
      <c r="C224">
        <f t="shared" si="82"/>
        <v>4</v>
      </c>
      <c r="D224">
        <f>IF(ISBLANK('Step 2. Percent Runtime Calcs'!B224),"-",'1.'!B224)</f>
        <v>3600</v>
      </c>
      <c r="E224" s="35">
        <f t="shared" si="83"/>
        <v>1</v>
      </c>
      <c r="F224" s="41">
        <f>IF(ISBLANK('2.'!A224),"-",'2.'!A224)</f>
        <v>45042.708333333336</v>
      </c>
      <c r="G224">
        <f t="shared" si="84"/>
        <v>17</v>
      </c>
      <c r="H224">
        <f t="shared" si="85"/>
        <v>4</v>
      </c>
      <c r="I224">
        <f>IF(ISBLANK('2.'!B224),"-",'2.'!B224)</f>
        <v>2662</v>
      </c>
      <c r="J224" s="42">
        <f t="shared" si="86"/>
        <v>0.73944444444444446</v>
      </c>
      <c r="K224" s="7">
        <f>IF(ISBLANK('3.'!A224),"-",'3.'!A224)</f>
        <v>45042.708333333336</v>
      </c>
      <c r="L224">
        <f t="shared" si="87"/>
        <v>17</v>
      </c>
      <c r="M224">
        <f t="shared" si="88"/>
        <v>4</v>
      </c>
      <c r="N224">
        <f>IF(ISBLANK('3.'!B224),"-",'3.'!B224)</f>
        <v>2580</v>
      </c>
      <c r="O224" s="8">
        <f t="shared" si="89"/>
        <v>0.71666666666666667</v>
      </c>
      <c r="P224" s="41" t="str">
        <f>IF(ISBLANK('4.'!A224),"-",'4.'!A224)</f>
        <v>-</v>
      </c>
      <c r="Q224" t="e">
        <f t="shared" si="90"/>
        <v>#VALUE!</v>
      </c>
      <c r="R224" t="e">
        <f t="shared" si="91"/>
        <v>#VALUE!</v>
      </c>
      <c r="S224" t="str">
        <f>IF(ISBLANK('4.'!B224),"-",'4.'!B224)</f>
        <v>-</v>
      </c>
      <c r="T224" s="42" t="e">
        <f t="shared" si="92"/>
        <v>#VALUE!</v>
      </c>
      <c r="U224" s="40" t="str">
        <f>IF(ISBLANK('5.'!A224),"-",'5.'!A224)</f>
        <v>-</v>
      </c>
      <c r="V224" t="e">
        <f t="shared" si="93"/>
        <v>#VALUE!</v>
      </c>
      <c r="W224" t="e">
        <f t="shared" si="94"/>
        <v>#VALUE!</v>
      </c>
      <c r="X224" t="str">
        <f>IF(ISBLANK('5.'!B224),"-",'5.'!B224)</f>
        <v>-</v>
      </c>
      <c r="Y224" s="35" t="e">
        <f t="shared" si="95"/>
        <v>#VALUE!</v>
      </c>
      <c r="Z224" s="39" t="str">
        <f>IF(ISBLANK('6.'!A224),"-",'6.'!A224)</f>
        <v>-</v>
      </c>
      <c r="AA224" t="e">
        <f t="shared" si="96"/>
        <v>#VALUE!</v>
      </c>
      <c r="AB224" t="e">
        <f t="shared" si="97"/>
        <v>#VALUE!</v>
      </c>
      <c r="AC224" t="str">
        <f>IF(ISBLANK('6.'!B224),"-",'6.'!B224)</f>
        <v>-</v>
      </c>
      <c r="AD224" s="9" t="e">
        <f t="shared" si="98"/>
        <v>#VALUE!</v>
      </c>
      <c r="AE224" s="40" t="str">
        <f>IF(ISBLANK('7.'!A224),"-",'7.'!A224)</f>
        <v>-</v>
      </c>
      <c r="AF224" t="e">
        <f t="shared" si="99"/>
        <v>#VALUE!</v>
      </c>
      <c r="AG224" t="e">
        <f t="shared" si="100"/>
        <v>#VALUE!</v>
      </c>
      <c r="AH224" t="str">
        <f>IF(ISBLANK('7.'!B224),"-",'7.'!B224)</f>
        <v>-</v>
      </c>
      <c r="AI224" s="35" t="e">
        <f t="shared" si="101"/>
        <v>#VALUE!</v>
      </c>
      <c r="AJ224" s="39" t="str">
        <f>IF(ISBLANK('8.'!A224),"-",'8.'!A224)</f>
        <v>-</v>
      </c>
      <c r="AK224" t="e">
        <f t="shared" si="102"/>
        <v>#VALUE!</v>
      </c>
      <c r="AL224" t="e">
        <f t="shared" si="103"/>
        <v>#VALUE!</v>
      </c>
      <c r="AM224" t="str">
        <f>IF(ISBLANK('8.'!B224),"-",'8.'!B224)</f>
        <v>-</v>
      </c>
      <c r="AN224" s="9" t="e">
        <f t="shared" si="104"/>
        <v>#VALUE!</v>
      </c>
      <c r="AO224" s="41" t="str">
        <f>IF(ISBLANK('9.'!A224),"-",'9.'!A224)</f>
        <v>-</v>
      </c>
      <c r="AP224" t="e">
        <f t="shared" si="105"/>
        <v>#VALUE!</v>
      </c>
      <c r="AQ224" t="e">
        <f t="shared" si="106"/>
        <v>#VALUE!</v>
      </c>
      <c r="AR224" t="str">
        <f>IF(ISBLANK('9.'!B224),"-",'9.'!B224)</f>
        <v>-</v>
      </c>
      <c r="AS224" s="42" t="e">
        <f t="shared" si="107"/>
        <v>#VALUE!</v>
      </c>
    </row>
    <row r="225" spans="1:45">
      <c r="A225" s="40">
        <f>IF(ISBLANK('1.'!A225),"-",'1.'!A225)</f>
        <v>45042.75</v>
      </c>
      <c r="B225">
        <f t="shared" si="81"/>
        <v>18</v>
      </c>
      <c r="C225">
        <f t="shared" si="82"/>
        <v>4</v>
      </c>
      <c r="D225">
        <f>IF(ISBLANK('Step 2. Percent Runtime Calcs'!B225),"-",'1.'!B225)</f>
        <v>2187</v>
      </c>
      <c r="E225" s="35">
        <f t="shared" si="83"/>
        <v>0.60750000000000004</v>
      </c>
      <c r="F225" s="41">
        <f>IF(ISBLANK('2.'!A225),"-",'2.'!A225)</f>
        <v>45042.75</v>
      </c>
      <c r="G225">
        <f t="shared" si="84"/>
        <v>18</v>
      </c>
      <c r="H225">
        <f t="shared" si="85"/>
        <v>4</v>
      </c>
      <c r="I225">
        <f>IF(ISBLANK('2.'!B225),"-",'2.'!B225)</f>
        <v>0</v>
      </c>
      <c r="J225" s="42">
        <f t="shared" si="86"/>
        <v>0</v>
      </c>
      <c r="K225" s="7">
        <f>IF(ISBLANK('3.'!A225),"-",'3.'!A225)</f>
        <v>45042.75</v>
      </c>
      <c r="L225">
        <f t="shared" si="87"/>
        <v>18</v>
      </c>
      <c r="M225">
        <f t="shared" si="88"/>
        <v>4</v>
      </c>
      <c r="N225">
        <f>IF(ISBLANK('3.'!B225),"-",'3.'!B225)</f>
        <v>0</v>
      </c>
      <c r="O225" s="8">
        <f t="shared" si="89"/>
        <v>0</v>
      </c>
      <c r="P225" s="41" t="str">
        <f>IF(ISBLANK('4.'!A225),"-",'4.'!A225)</f>
        <v>-</v>
      </c>
      <c r="Q225" t="e">
        <f t="shared" si="90"/>
        <v>#VALUE!</v>
      </c>
      <c r="R225" t="e">
        <f t="shared" si="91"/>
        <v>#VALUE!</v>
      </c>
      <c r="S225" t="str">
        <f>IF(ISBLANK('4.'!B225),"-",'4.'!B225)</f>
        <v>-</v>
      </c>
      <c r="T225" s="42" t="e">
        <f t="shared" si="92"/>
        <v>#VALUE!</v>
      </c>
      <c r="U225" s="40" t="str">
        <f>IF(ISBLANK('5.'!A225),"-",'5.'!A225)</f>
        <v>-</v>
      </c>
      <c r="V225" t="e">
        <f t="shared" si="93"/>
        <v>#VALUE!</v>
      </c>
      <c r="W225" t="e">
        <f t="shared" si="94"/>
        <v>#VALUE!</v>
      </c>
      <c r="X225" t="str">
        <f>IF(ISBLANK('5.'!B225),"-",'5.'!B225)</f>
        <v>-</v>
      </c>
      <c r="Y225" s="35" t="e">
        <f t="shared" si="95"/>
        <v>#VALUE!</v>
      </c>
      <c r="Z225" s="39" t="str">
        <f>IF(ISBLANK('6.'!A225),"-",'6.'!A225)</f>
        <v>-</v>
      </c>
      <c r="AA225" t="e">
        <f t="shared" si="96"/>
        <v>#VALUE!</v>
      </c>
      <c r="AB225" t="e">
        <f t="shared" si="97"/>
        <v>#VALUE!</v>
      </c>
      <c r="AC225" t="str">
        <f>IF(ISBLANK('6.'!B225),"-",'6.'!B225)</f>
        <v>-</v>
      </c>
      <c r="AD225" s="9" t="e">
        <f t="shared" si="98"/>
        <v>#VALUE!</v>
      </c>
      <c r="AE225" s="40" t="str">
        <f>IF(ISBLANK('7.'!A225),"-",'7.'!A225)</f>
        <v>-</v>
      </c>
      <c r="AF225" t="e">
        <f t="shared" si="99"/>
        <v>#VALUE!</v>
      </c>
      <c r="AG225" t="e">
        <f t="shared" si="100"/>
        <v>#VALUE!</v>
      </c>
      <c r="AH225" t="str">
        <f>IF(ISBLANK('7.'!B225),"-",'7.'!B225)</f>
        <v>-</v>
      </c>
      <c r="AI225" s="35" t="e">
        <f t="shared" si="101"/>
        <v>#VALUE!</v>
      </c>
      <c r="AJ225" s="39" t="str">
        <f>IF(ISBLANK('8.'!A225),"-",'8.'!A225)</f>
        <v>-</v>
      </c>
      <c r="AK225" t="e">
        <f t="shared" si="102"/>
        <v>#VALUE!</v>
      </c>
      <c r="AL225" t="e">
        <f t="shared" si="103"/>
        <v>#VALUE!</v>
      </c>
      <c r="AM225" t="str">
        <f>IF(ISBLANK('8.'!B225),"-",'8.'!B225)</f>
        <v>-</v>
      </c>
      <c r="AN225" s="9" t="e">
        <f t="shared" si="104"/>
        <v>#VALUE!</v>
      </c>
      <c r="AO225" s="41" t="str">
        <f>IF(ISBLANK('9.'!A225),"-",'9.'!A225)</f>
        <v>-</v>
      </c>
      <c r="AP225" t="e">
        <f t="shared" si="105"/>
        <v>#VALUE!</v>
      </c>
      <c r="AQ225" t="e">
        <f t="shared" si="106"/>
        <v>#VALUE!</v>
      </c>
      <c r="AR225" t="str">
        <f>IF(ISBLANK('9.'!B225),"-",'9.'!B225)</f>
        <v>-</v>
      </c>
      <c r="AS225" s="42" t="e">
        <f t="shared" si="107"/>
        <v>#VALUE!</v>
      </c>
    </row>
    <row r="226" spans="1:45">
      <c r="A226" s="40">
        <f>IF(ISBLANK('1.'!A226),"-",'1.'!A226)</f>
        <v>45042.791666666664</v>
      </c>
      <c r="B226">
        <f t="shared" si="81"/>
        <v>19</v>
      </c>
      <c r="C226">
        <f t="shared" si="82"/>
        <v>4</v>
      </c>
      <c r="D226">
        <f>IF(ISBLANK('Step 2. Percent Runtime Calcs'!B226),"-",'1.'!B226)</f>
        <v>0</v>
      </c>
      <c r="E226" s="35">
        <f t="shared" si="83"/>
        <v>0</v>
      </c>
      <c r="F226" s="41">
        <f>IF(ISBLANK('2.'!A226),"-",'2.'!A226)</f>
        <v>45042.791666666664</v>
      </c>
      <c r="G226">
        <f t="shared" si="84"/>
        <v>19</v>
      </c>
      <c r="H226">
        <f t="shared" si="85"/>
        <v>4</v>
      </c>
      <c r="I226">
        <f>IF(ISBLANK('2.'!B226),"-",'2.'!B226)</f>
        <v>0</v>
      </c>
      <c r="J226" s="42">
        <f t="shared" si="86"/>
        <v>0</v>
      </c>
      <c r="K226" s="7">
        <f>IF(ISBLANK('3.'!A226),"-",'3.'!A226)</f>
        <v>45042.791666666664</v>
      </c>
      <c r="L226">
        <f t="shared" si="87"/>
        <v>19</v>
      </c>
      <c r="M226">
        <f t="shared" si="88"/>
        <v>4</v>
      </c>
      <c r="N226">
        <f>IF(ISBLANK('3.'!B226),"-",'3.'!B226)</f>
        <v>0</v>
      </c>
      <c r="O226" s="8">
        <f t="shared" si="89"/>
        <v>0</v>
      </c>
      <c r="P226" s="41" t="str">
        <f>IF(ISBLANK('4.'!A226),"-",'4.'!A226)</f>
        <v>-</v>
      </c>
      <c r="Q226" t="e">
        <f t="shared" si="90"/>
        <v>#VALUE!</v>
      </c>
      <c r="R226" t="e">
        <f t="shared" si="91"/>
        <v>#VALUE!</v>
      </c>
      <c r="S226" t="str">
        <f>IF(ISBLANK('4.'!B226),"-",'4.'!B226)</f>
        <v>-</v>
      </c>
      <c r="T226" s="42" t="e">
        <f t="shared" si="92"/>
        <v>#VALUE!</v>
      </c>
      <c r="U226" s="40" t="str">
        <f>IF(ISBLANK('5.'!A226),"-",'5.'!A226)</f>
        <v>-</v>
      </c>
      <c r="V226" t="e">
        <f t="shared" si="93"/>
        <v>#VALUE!</v>
      </c>
      <c r="W226" t="e">
        <f t="shared" si="94"/>
        <v>#VALUE!</v>
      </c>
      <c r="X226" t="str">
        <f>IF(ISBLANK('5.'!B226),"-",'5.'!B226)</f>
        <v>-</v>
      </c>
      <c r="Y226" s="35" t="e">
        <f t="shared" si="95"/>
        <v>#VALUE!</v>
      </c>
      <c r="Z226" s="39" t="str">
        <f>IF(ISBLANK('6.'!A226),"-",'6.'!A226)</f>
        <v>-</v>
      </c>
      <c r="AA226" t="e">
        <f t="shared" si="96"/>
        <v>#VALUE!</v>
      </c>
      <c r="AB226" t="e">
        <f t="shared" si="97"/>
        <v>#VALUE!</v>
      </c>
      <c r="AC226" t="str">
        <f>IF(ISBLANK('6.'!B226),"-",'6.'!B226)</f>
        <v>-</v>
      </c>
      <c r="AD226" s="9" t="e">
        <f t="shared" si="98"/>
        <v>#VALUE!</v>
      </c>
      <c r="AE226" s="40" t="str">
        <f>IF(ISBLANK('7.'!A226),"-",'7.'!A226)</f>
        <v>-</v>
      </c>
      <c r="AF226" t="e">
        <f t="shared" si="99"/>
        <v>#VALUE!</v>
      </c>
      <c r="AG226" t="e">
        <f t="shared" si="100"/>
        <v>#VALUE!</v>
      </c>
      <c r="AH226" t="str">
        <f>IF(ISBLANK('7.'!B226),"-",'7.'!B226)</f>
        <v>-</v>
      </c>
      <c r="AI226" s="35" t="e">
        <f t="shared" si="101"/>
        <v>#VALUE!</v>
      </c>
      <c r="AJ226" s="39" t="str">
        <f>IF(ISBLANK('8.'!A226),"-",'8.'!A226)</f>
        <v>-</v>
      </c>
      <c r="AK226" t="e">
        <f t="shared" si="102"/>
        <v>#VALUE!</v>
      </c>
      <c r="AL226" t="e">
        <f t="shared" si="103"/>
        <v>#VALUE!</v>
      </c>
      <c r="AM226" t="str">
        <f>IF(ISBLANK('8.'!B226),"-",'8.'!B226)</f>
        <v>-</v>
      </c>
      <c r="AN226" s="9" t="e">
        <f t="shared" si="104"/>
        <v>#VALUE!</v>
      </c>
      <c r="AO226" s="41" t="str">
        <f>IF(ISBLANK('9.'!A226),"-",'9.'!A226)</f>
        <v>-</v>
      </c>
      <c r="AP226" t="e">
        <f t="shared" si="105"/>
        <v>#VALUE!</v>
      </c>
      <c r="AQ226" t="e">
        <f t="shared" si="106"/>
        <v>#VALUE!</v>
      </c>
      <c r="AR226" t="str">
        <f>IF(ISBLANK('9.'!B226),"-",'9.'!B226)</f>
        <v>-</v>
      </c>
      <c r="AS226" s="42" t="e">
        <f t="shared" si="107"/>
        <v>#VALUE!</v>
      </c>
    </row>
    <row r="227" spans="1:45">
      <c r="A227" s="40">
        <f>IF(ISBLANK('1.'!A227),"-",'1.'!A227)</f>
        <v>45042.833333333336</v>
      </c>
      <c r="B227">
        <f t="shared" si="81"/>
        <v>20</v>
      </c>
      <c r="C227">
        <f t="shared" si="82"/>
        <v>4</v>
      </c>
      <c r="D227">
        <f>IF(ISBLANK('Step 2. Percent Runtime Calcs'!B227),"-",'1.'!B227)</f>
        <v>0</v>
      </c>
      <c r="E227" s="35">
        <f t="shared" si="83"/>
        <v>0</v>
      </c>
      <c r="F227" s="41">
        <f>IF(ISBLANK('2.'!A227),"-",'2.'!A227)</f>
        <v>45042.833333333336</v>
      </c>
      <c r="G227">
        <f t="shared" si="84"/>
        <v>20</v>
      </c>
      <c r="H227">
        <f t="shared" si="85"/>
        <v>4</v>
      </c>
      <c r="I227">
        <f>IF(ISBLANK('2.'!B227),"-",'2.'!B227)</f>
        <v>0</v>
      </c>
      <c r="J227" s="42">
        <f t="shared" si="86"/>
        <v>0</v>
      </c>
      <c r="K227" s="7">
        <f>IF(ISBLANK('3.'!A227),"-",'3.'!A227)</f>
        <v>45042.833333333336</v>
      </c>
      <c r="L227">
        <f t="shared" si="87"/>
        <v>20</v>
      </c>
      <c r="M227">
        <f t="shared" si="88"/>
        <v>4</v>
      </c>
      <c r="N227">
        <f>IF(ISBLANK('3.'!B227),"-",'3.'!B227)</f>
        <v>0</v>
      </c>
      <c r="O227" s="8">
        <f t="shared" si="89"/>
        <v>0</v>
      </c>
      <c r="P227" s="41" t="str">
        <f>IF(ISBLANK('4.'!A227),"-",'4.'!A227)</f>
        <v>-</v>
      </c>
      <c r="Q227" t="e">
        <f t="shared" si="90"/>
        <v>#VALUE!</v>
      </c>
      <c r="R227" t="e">
        <f t="shared" si="91"/>
        <v>#VALUE!</v>
      </c>
      <c r="S227" t="str">
        <f>IF(ISBLANK('4.'!B227),"-",'4.'!B227)</f>
        <v>-</v>
      </c>
      <c r="T227" s="42" t="e">
        <f t="shared" si="92"/>
        <v>#VALUE!</v>
      </c>
      <c r="U227" s="40" t="str">
        <f>IF(ISBLANK('5.'!A227),"-",'5.'!A227)</f>
        <v>-</v>
      </c>
      <c r="V227" t="e">
        <f t="shared" si="93"/>
        <v>#VALUE!</v>
      </c>
      <c r="W227" t="e">
        <f t="shared" si="94"/>
        <v>#VALUE!</v>
      </c>
      <c r="X227" t="str">
        <f>IF(ISBLANK('5.'!B227),"-",'5.'!B227)</f>
        <v>-</v>
      </c>
      <c r="Y227" s="35" t="e">
        <f t="shared" si="95"/>
        <v>#VALUE!</v>
      </c>
      <c r="Z227" s="39" t="str">
        <f>IF(ISBLANK('6.'!A227),"-",'6.'!A227)</f>
        <v>-</v>
      </c>
      <c r="AA227" t="e">
        <f t="shared" si="96"/>
        <v>#VALUE!</v>
      </c>
      <c r="AB227" t="e">
        <f t="shared" si="97"/>
        <v>#VALUE!</v>
      </c>
      <c r="AC227" t="str">
        <f>IF(ISBLANK('6.'!B227),"-",'6.'!B227)</f>
        <v>-</v>
      </c>
      <c r="AD227" s="9" t="e">
        <f t="shared" si="98"/>
        <v>#VALUE!</v>
      </c>
      <c r="AE227" s="40" t="str">
        <f>IF(ISBLANK('7.'!A227),"-",'7.'!A227)</f>
        <v>-</v>
      </c>
      <c r="AF227" t="e">
        <f t="shared" si="99"/>
        <v>#VALUE!</v>
      </c>
      <c r="AG227" t="e">
        <f t="shared" si="100"/>
        <v>#VALUE!</v>
      </c>
      <c r="AH227" t="str">
        <f>IF(ISBLANK('7.'!B227),"-",'7.'!B227)</f>
        <v>-</v>
      </c>
      <c r="AI227" s="35" t="e">
        <f t="shared" si="101"/>
        <v>#VALUE!</v>
      </c>
      <c r="AJ227" s="39" t="str">
        <f>IF(ISBLANK('8.'!A227),"-",'8.'!A227)</f>
        <v>-</v>
      </c>
      <c r="AK227" t="e">
        <f t="shared" si="102"/>
        <v>#VALUE!</v>
      </c>
      <c r="AL227" t="e">
        <f t="shared" si="103"/>
        <v>#VALUE!</v>
      </c>
      <c r="AM227" t="str">
        <f>IF(ISBLANK('8.'!B227),"-",'8.'!B227)</f>
        <v>-</v>
      </c>
      <c r="AN227" s="9" t="e">
        <f t="shared" si="104"/>
        <v>#VALUE!</v>
      </c>
      <c r="AO227" s="41" t="str">
        <f>IF(ISBLANK('9.'!A227),"-",'9.'!A227)</f>
        <v>-</v>
      </c>
      <c r="AP227" t="e">
        <f t="shared" si="105"/>
        <v>#VALUE!</v>
      </c>
      <c r="AQ227" t="e">
        <f t="shared" si="106"/>
        <v>#VALUE!</v>
      </c>
      <c r="AR227" t="str">
        <f>IF(ISBLANK('9.'!B227),"-",'9.'!B227)</f>
        <v>-</v>
      </c>
      <c r="AS227" s="42" t="e">
        <f t="shared" si="107"/>
        <v>#VALUE!</v>
      </c>
    </row>
    <row r="228" spans="1:45">
      <c r="A228" s="40">
        <f>IF(ISBLANK('1.'!A228),"-",'1.'!A228)</f>
        <v>45042.875</v>
      </c>
      <c r="B228">
        <f t="shared" si="81"/>
        <v>21</v>
      </c>
      <c r="C228">
        <f t="shared" si="82"/>
        <v>4</v>
      </c>
      <c r="D228">
        <f>IF(ISBLANK('Step 2. Percent Runtime Calcs'!B228),"-",'1.'!B228)</f>
        <v>0</v>
      </c>
      <c r="E228" s="35">
        <f t="shared" si="83"/>
        <v>0</v>
      </c>
      <c r="F228" s="41">
        <f>IF(ISBLANK('2.'!A228),"-",'2.'!A228)</f>
        <v>45042.875</v>
      </c>
      <c r="G228">
        <f t="shared" si="84"/>
        <v>21</v>
      </c>
      <c r="H228">
        <f t="shared" si="85"/>
        <v>4</v>
      </c>
      <c r="I228">
        <f>IF(ISBLANK('2.'!B228),"-",'2.'!B228)</f>
        <v>0</v>
      </c>
      <c r="J228" s="42">
        <f t="shared" si="86"/>
        <v>0</v>
      </c>
      <c r="K228" s="7">
        <f>IF(ISBLANK('3.'!A228),"-",'3.'!A228)</f>
        <v>45042.875</v>
      </c>
      <c r="L228">
        <f t="shared" si="87"/>
        <v>21</v>
      </c>
      <c r="M228">
        <f t="shared" si="88"/>
        <v>4</v>
      </c>
      <c r="N228">
        <f>IF(ISBLANK('3.'!B228),"-",'3.'!B228)</f>
        <v>0</v>
      </c>
      <c r="O228" s="8">
        <f t="shared" si="89"/>
        <v>0</v>
      </c>
      <c r="P228" s="41" t="str">
        <f>IF(ISBLANK('4.'!A228),"-",'4.'!A228)</f>
        <v>-</v>
      </c>
      <c r="Q228" t="e">
        <f t="shared" si="90"/>
        <v>#VALUE!</v>
      </c>
      <c r="R228" t="e">
        <f t="shared" si="91"/>
        <v>#VALUE!</v>
      </c>
      <c r="S228" t="str">
        <f>IF(ISBLANK('4.'!B228),"-",'4.'!B228)</f>
        <v>-</v>
      </c>
      <c r="T228" s="42" t="e">
        <f t="shared" si="92"/>
        <v>#VALUE!</v>
      </c>
      <c r="U228" s="40" t="str">
        <f>IF(ISBLANK('5.'!A228),"-",'5.'!A228)</f>
        <v>-</v>
      </c>
      <c r="V228" t="e">
        <f t="shared" si="93"/>
        <v>#VALUE!</v>
      </c>
      <c r="W228" t="e">
        <f t="shared" si="94"/>
        <v>#VALUE!</v>
      </c>
      <c r="X228" t="str">
        <f>IF(ISBLANK('5.'!B228),"-",'5.'!B228)</f>
        <v>-</v>
      </c>
      <c r="Y228" s="35" t="e">
        <f t="shared" si="95"/>
        <v>#VALUE!</v>
      </c>
      <c r="Z228" s="39" t="str">
        <f>IF(ISBLANK('6.'!A228),"-",'6.'!A228)</f>
        <v>-</v>
      </c>
      <c r="AA228" t="e">
        <f t="shared" si="96"/>
        <v>#VALUE!</v>
      </c>
      <c r="AB228" t="e">
        <f t="shared" si="97"/>
        <v>#VALUE!</v>
      </c>
      <c r="AC228" t="str">
        <f>IF(ISBLANK('6.'!B228),"-",'6.'!B228)</f>
        <v>-</v>
      </c>
      <c r="AD228" s="9" t="e">
        <f t="shared" si="98"/>
        <v>#VALUE!</v>
      </c>
      <c r="AE228" s="40" t="str">
        <f>IF(ISBLANK('7.'!A228),"-",'7.'!A228)</f>
        <v>-</v>
      </c>
      <c r="AF228" t="e">
        <f t="shared" si="99"/>
        <v>#VALUE!</v>
      </c>
      <c r="AG228" t="e">
        <f t="shared" si="100"/>
        <v>#VALUE!</v>
      </c>
      <c r="AH228" t="str">
        <f>IF(ISBLANK('7.'!B228),"-",'7.'!B228)</f>
        <v>-</v>
      </c>
      <c r="AI228" s="35" t="e">
        <f t="shared" si="101"/>
        <v>#VALUE!</v>
      </c>
      <c r="AJ228" s="39" t="str">
        <f>IF(ISBLANK('8.'!A228),"-",'8.'!A228)</f>
        <v>-</v>
      </c>
      <c r="AK228" t="e">
        <f t="shared" si="102"/>
        <v>#VALUE!</v>
      </c>
      <c r="AL228" t="e">
        <f t="shared" si="103"/>
        <v>#VALUE!</v>
      </c>
      <c r="AM228" t="str">
        <f>IF(ISBLANK('8.'!B228),"-",'8.'!B228)</f>
        <v>-</v>
      </c>
      <c r="AN228" s="9" t="e">
        <f t="shared" si="104"/>
        <v>#VALUE!</v>
      </c>
      <c r="AO228" s="41" t="str">
        <f>IF(ISBLANK('9.'!A228),"-",'9.'!A228)</f>
        <v>-</v>
      </c>
      <c r="AP228" t="e">
        <f t="shared" si="105"/>
        <v>#VALUE!</v>
      </c>
      <c r="AQ228" t="e">
        <f t="shared" si="106"/>
        <v>#VALUE!</v>
      </c>
      <c r="AR228" t="str">
        <f>IF(ISBLANK('9.'!B228),"-",'9.'!B228)</f>
        <v>-</v>
      </c>
      <c r="AS228" s="42" t="e">
        <f t="shared" si="107"/>
        <v>#VALUE!</v>
      </c>
    </row>
    <row r="229" spans="1:45">
      <c r="A229" s="40">
        <f>IF(ISBLANK('1.'!A229),"-",'1.'!A229)</f>
        <v>45042.916666666664</v>
      </c>
      <c r="B229">
        <f t="shared" si="81"/>
        <v>22</v>
      </c>
      <c r="C229">
        <f t="shared" si="82"/>
        <v>4</v>
      </c>
      <c r="D229">
        <f>IF(ISBLANK('Step 2. Percent Runtime Calcs'!B229),"-",'1.'!B229)</f>
        <v>0</v>
      </c>
      <c r="E229" s="35">
        <f t="shared" si="83"/>
        <v>0</v>
      </c>
      <c r="F229" s="41">
        <f>IF(ISBLANK('2.'!A229),"-",'2.'!A229)</f>
        <v>45042.916666666664</v>
      </c>
      <c r="G229">
        <f t="shared" si="84"/>
        <v>22</v>
      </c>
      <c r="H229">
        <f t="shared" si="85"/>
        <v>4</v>
      </c>
      <c r="I229">
        <f>IF(ISBLANK('2.'!B229),"-",'2.'!B229)</f>
        <v>0</v>
      </c>
      <c r="J229" s="42">
        <f t="shared" si="86"/>
        <v>0</v>
      </c>
      <c r="K229" s="7">
        <f>IF(ISBLANK('3.'!A229),"-",'3.'!A229)</f>
        <v>45042.916666666664</v>
      </c>
      <c r="L229">
        <f t="shared" si="87"/>
        <v>22</v>
      </c>
      <c r="M229">
        <f t="shared" si="88"/>
        <v>4</v>
      </c>
      <c r="N229">
        <f>IF(ISBLANK('3.'!B229),"-",'3.'!B229)</f>
        <v>0</v>
      </c>
      <c r="O229" s="8">
        <f t="shared" si="89"/>
        <v>0</v>
      </c>
      <c r="P229" s="41" t="str">
        <f>IF(ISBLANK('4.'!A229),"-",'4.'!A229)</f>
        <v>-</v>
      </c>
      <c r="Q229" t="e">
        <f t="shared" si="90"/>
        <v>#VALUE!</v>
      </c>
      <c r="R229" t="e">
        <f t="shared" si="91"/>
        <v>#VALUE!</v>
      </c>
      <c r="S229" t="str">
        <f>IF(ISBLANK('4.'!B229),"-",'4.'!B229)</f>
        <v>-</v>
      </c>
      <c r="T229" s="42" t="e">
        <f t="shared" si="92"/>
        <v>#VALUE!</v>
      </c>
      <c r="U229" s="40" t="str">
        <f>IF(ISBLANK('5.'!A229),"-",'5.'!A229)</f>
        <v>-</v>
      </c>
      <c r="V229" t="e">
        <f t="shared" si="93"/>
        <v>#VALUE!</v>
      </c>
      <c r="W229" t="e">
        <f t="shared" si="94"/>
        <v>#VALUE!</v>
      </c>
      <c r="X229" t="str">
        <f>IF(ISBLANK('5.'!B229),"-",'5.'!B229)</f>
        <v>-</v>
      </c>
      <c r="Y229" s="35" t="e">
        <f t="shared" si="95"/>
        <v>#VALUE!</v>
      </c>
      <c r="Z229" s="39" t="str">
        <f>IF(ISBLANK('6.'!A229),"-",'6.'!A229)</f>
        <v>-</v>
      </c>
      <c r="AA229" t="e">
        <f t="shared" si="96"/>
        <v>#VALUE!</v>
      </c>
      <c r="AB229" t="e">
        <f t="shared" si="97"/>
        <v>#VALUE!</v>
      </c>
      <c r="AC229" t="str">
        <f>IF(ISBLANK('6.'!B229),"-",'6.'!B229)</f>
        <v>-</v>
      </c>
      <c r="AD229" s="9" t="e">
        <f t="shared" si="98"/>
        <v>#VALUE!</v>
      </c>
      <c r="AE229" s="40" t="str">
        <f>IF(ISBLANK('7.'!A229),"-",'7.'!A229)</f>
        <v>-</v>
      </c>
      <c r="AF229" t="e">
        <f t="shared" si="99"/>
        <v>#VALUE!</v>
      </c>
      <c r="AG229" t="e">
        <f t="shared" si="100"/>
        <v>#VALUE!</v>
      </c>
      <c r="AH229" t="str">
        <f>IF(ISBLANK('7.'!B229),"-",'7.'!B229)</f>
        <v>-</v>
      </c>
      <c r="AI229" s="35" t="e">
        <f t="shared" si="101"/>
        <v>#VALUE!</v>
      </c>
      <c r="AJ229" s="39" t="str">
        <f>IF(ISBLANK('8.'!A229),"-",'8.'!A229)</f>
        <v>-</v>
      </c>
      <c r="AK229" t="e">
        <f t="shared" si="102"/>
        <v>#VALUE!</v>
      </c>
      <c r="AL229" t="e">
        <f t="shared" si="103"/>
        <v>#VALUE!</v>
      </c>
      <c r="AM229" t="str">
        <f>IF(ISBLANK('8.'!B229),"-",'8.'!B229)</f>
        <v>-</v>
      </c>
      <c r="AN229" s="9" t="e">
        <f t="shared" si="104"/>
        <v>#VALUE!</v>
      </c>
      <c r="AO229" s="41" t="str">
        <f>IF(ISBLANK('9.'!A229),"-",'9.'!A229)</f>
        <v>-</v>
      </c>
      <c r="AP229" t="e">
        <f t="shared" si="105"/>
        <v>#VALUE!</v>
      </c>
      <c r="AQ229" t="e">
        <f t="shared" si="106"/>
        <v>#VALUE!</v>
      </c>
      <c r="AR229" t="str">
        <f>IF(ISBLANK('9.'!B229),"-",'9.'!B229)</f>
        <v>-</v>
      </c>
      <c r="AS229" s="42" t="e">
        <f t="shared" si="107"/>
        <v>#VALUE!</v>
      </c>
    </row>
    <row r="230" spans="1:45">
      <c r="A230" s="40">
        <f>IF(ISBLANK('1.'!A230),"-",'1.'!A230)</f>
        <v>45042.958333333336</v>
      </c>
      <c r="B230">
        <f t="shared" si="81"/>
        <v>23</v>
      </c>
      <c r="C230">
        <f t="shared" si="82"/>
        <v>4</v>
      </c>
      <c r="D230">
        <f>IF(ISBLANK('Step 2. Percent Runtime Calcs'!B230),"-",'1.'!B230)</f>
        <v>0</v>
      </c>
      <c r="E230" s="35">
        <f t="shared" si="83"/>
        <v>0</v>
      </c>
      <c r="F230" s="41">
        <f>IF(ISBLANK('2.'!A230),"-",'2.'!A230)</f>
        <v>45042.958333333336</v>
      </c>
      <c r="G230">
        <f t="shared" si="84"/>
        <v>23</v>
      </c>
      <c r="H230">
        <f t="shared" si="85"/>
        <v>4</v>
      </c>
      <c r="I230">
        <f>IF(ISBLANK('2.'!B230),"-",'2.'!B230)</f>
        <v>0</v>
      </c>
      <c r="J230" s="42">
        <f t="shared" si="86"/>
        <v>0</v>
      </c>
      <c r="K230" s="7">
        <f>IF(ISBLANK('3.'!A230),"-",'3.'!A230)</f>
        <v>45042.958333333336</v>
      </c>
      <c r="L230">
        <f t="shared" si="87"/>
        <v>23</v>
      </c>
      <c r="M230">
        <f t="shared" si="88"/>
        <v>4</v>
      </c>
      <c r="N230">
        <f>IF(ISBLANK('3.'!B230),"-",'3.'!B230)</f>
        <v>0</v>
      </c>
      <c r="O230" s="8">
        <f t="shared" si="89"/>
        <v>0</v>
      </c>
      <c r="P230" s="41" t="str">
        <f>IF(ISBLANK('4.'!A230),"-",'4.'!A230)</f>
        <v>-</v>
      </c>
      <c r="Q230" t="e">
        <f t="shared" si="90"/>
        <v>#VALUE!</v>
      </c>
      <c r="R230" t="e">
        <f t="shared" si="91"/>
        <v>#VALUE!</v>
      </c>
      <c r="S230" t="str">
        <f>IF(ISBLANK('4.'!B230),"-",'4.'!B230)</f>
        <v>-</v>
      </c>
      <c r="T230" s="42" t="e">
        <f t="shared" si="92"/>
        <v>#VALUE!</v>
      </c>
      <c r="U230" s="40" t="str">
        <f>IF(ISBLANK('5.'!A230),"-",'5.'!A230)</f>
        <v>-</v>
      </c>
      <c r="V230" t="e">
        <f t="shared" si="93"/>
        <v>#VALUE!</v>
      </c>
      <c r="W230" t="e">
        <f t="shared" si="94"/>
        <v>#VALUE!</v>
      </c>
      <c r="X230" t="str">
        <f>IF(ISBLANK('5.'!B230),"-",'5.'!B230)</f>
        <v>-</v>
      </c>
      <c r="Y230" s="35" t="e">
        <f t="shared" si="95"/>
        <v>#VALUE!</v>
      </c>
      <c r="Z230" s="39" t="str">
        <f>IF(ISBLANK('6.'!A230),"-",'6.'!A230)</f>
        <v>-</v>
      </c>
      <c r="AA230" t="e">
        <f t="shared" si="96"/>
        <v>#VALUE!</v>
      </c>
      <c r="AB230" t="e">
        <f t="shared" si="97"/>
        <v>#VALUE!</v>
      </c>
      <c r="AC230" t="str">
        <f>IF(ISBLANK('6.'!B230),"-",'6.'!B230)</f>
        <v>-</v>
      </c>
      <c r="AD230" s="9" t="e">
        <f t="shared" si="98"/>
        <v>#VALUE!</v>
      </c>
      <c r="AE230" s="40" t="str">
        <f>IF(ISBLANK('7.'!A230),"-",'7.'!A230)</f>
        <v>-</v>
      </c>
      <c r="AF230" t="e">
        <f t="shared" si="99"/>
        <v>#VALUE!</v>
      </c>
      <c r="AG230" t="e">
        <f t="shared" si="100"/>
        <v>#VALUE!</v>
      </c>
      <c r="AH230" t="str">
        <f>IF(ISBLANK('7.'!B230),"-",'7.'!B230)</f>
        <v>-</v>
      </c>
      <c r="AI230" s="35" t="e">
        <f t="shared" si="101"/>
        <v>#VALUE!</v>
      </c>
      <c r="AJ230" s="39" t="str">
        <f>IF(ISBLANK('8.'!A230),"-",'8.'!A230)</f>
        <v>-</v>
      </c>
      <c r="AK230" t="e">
        <f t="shared" si="102"/>
        <v>#VALUE!</v>
      </c>
      <c r="AL230" t="e">
        <f t="shared" si="103"/>
        <v>#VALUE!</v>
      </c>
      <c r="AM230" t="str">
        <f>IF(ISBLANK('8.'!B230),"-",'8.'!B230)</f>
        <v>-</v>
      </c>
      <c r="AN230" s="9" t="e">
        <f t="shared" si="104"/>
        <v>#VALUE!</v>
      </c>
      <c r="AO230" s="41" t="str">
        <f>IF(ISBLANK('9.'!A230),"-",'9.'!A230)</f>
        <v>-</v>
      </c>
      <c r="AP230" t="e">
        <f t="shared" si="105"/>
        <v>#VALUE!</v>
      </c>
      <c r="AQ230" t="e">
        <f t="shared" si="106"/>
        <v>#VALUE!</v>
      </c>
      <c r="AR230" t="str">
        <f>IF(ISBLANK('9.'!B230),"-",'9.'!B230)</f>
        <v>-</v>
      </c>
      <c r="AS230" s="42" t="e">
        <f t="shared" si="107"/>
        <v>#VALUE!</v>
      </c>
    </row>
    <row r="231" spans="1:45">
      <c r="A231" s="40">
        <f>IF(ISBLANK('1.'!A231),"-",'1.'!A231)</f>
        <v>45043</v>
      </c>
      <c r="B231">
        <f t="shared" si="81"/>
        <v>0</v>
      </c>
      <c r="C231">
        <f t="shared" si="82"/>
        <v>5</v>
      </c>
      <c r="D231">
        <f>IF(ISBLANK('Step 2. Percent Runtime Calcs'!B231),"-",'1.'!B231)</f>
        <v>0</v>
      </c>
      <c r="E231" s="35">
        <f t="shared" si="83"/>
        <v>0</v>
      </c>
      <c r="F231" s="41">
        <f>IF(ISBLANK('2.'!A231),"-",'2.'!A231)</f>
        <v>45043</v>
      </c>
      <c r="G231">
        <f t="shared" si="84"/>
        <v>0</v>
      </c>
      <c r="H231">
        <f t="shared" si="85"/>
        <v>5</v>
      </c>
      <c r="I231">
        <f>IF(ISBLANK('2.'!B231),"-",'2.'!B231)</f>
        <v>0</v>
      </c>
      <c r="J231" s="42">
        <f t="shared" si="86"/>
        <v>0</v>
      </c>
      <c r="K231" s="7">
        <f>IF(ISBLANK('3.'!A231),"-",'3.'!A231)</f>
        <v>45043</v>
      </c>
      <c r="L231">
        <f t="shared" si="87"/>
        <v>0</v>
      </c>
      <c r="M231">
        <f t="shared" si="88"/>
        <v>5</v>
      </c>
      <c r="N231">
        <f>IF(ISBLANK('3.'!B231),"-",'3.'!B231)</f>
        <v>0</v>
      </c>
      <c r="O231" s="8">
        <f t="shared" si="89"/>
        <v>0</v>
      </c>
      <c r="P231" s="41" t="str">
        <f>IF(ISBLANK('4.'!A231),"-",'4.'!A231)</f>
        <v>-</v>
      </c>
      <c r="Q231" t="e">
        <f t="shared" si="90"/>
        <v>#VALUE!</v>
      </c>
      <c r="R231" t="e">
        <f t="shared" si="91"/>
        <v>#VALUE!</v>
      </c>
      <c r="S231" t="str">
        <f>IF(ISBLANK('4.'!B231),"-",'4.'!B231)</f>
        <v>-</v>
      </c>
      <c r="T231" s="42" t="e">
        <f t="shared" si="92"/>
        <v>#VALUE!</v>
      </c>
      <c r="U231" s="40" t="str">
        <f>IF(ISBLANK('5.'!A231),"-",'5.'!A231)</f>
        <v>-</v>
      </c>
      <c r="V231" t="e">
        <f t="shared" si="93"/>
        <v>#VALUE!</v>
      </c>
      <c r="W231" t="e">
        <f t="shared" si="94"/>
        <v>#VALUE!</v>
      </c>
      <c r="X231" t="str">
        <f>IF(ISBLANK('5.'!B231),"-",'5.'!B231)</f>
        <v>-</v>
      </c>
      <c r="Y231" s="35" t="e">
        <f t="shared" si="95"/>
        <v>#VALUE!</v>
      </c>
      <c r="Z231" s="39" t="str">
        <f>IF(ISBLANK('6.'!A231),"-",'6.'!A231)</f>
        <v>-</v>
      </c>
      <c r="AA231" t="e">
        <f t="shared" si="96"/>
        <v>#VALUE!</v>
      </c>
      <c r="AB231" t="e">
        <f t="shared" si="97"/>
        <v>#VALUE!</v>
      </c>
      <c r="AC231" t="str">
        <f>IF(ISBLANK('6.'!B231),"-",'6.'!B231)</f>
        <v>-</v>
      </c>
      <c r="AD231" s="9" t="e">
        <f t="shared" si="98"/>
        <v>#VALUE!</v>
      </c>
      <c r="AE231" s="40" t="str">
        <f>IF(ISBLANK('7.'!A231),"-",'7.'!A231)</f>
        <v>-</v>
      </c>
      <c r="AF231" t="e">
        <f t="shared" si="99"/>
        <v>#VALUE!</v>
      </c>
      <c r="AG231" t="e">
        <f t="shared" si="100"/>
        <v>#VALUE!</v>
      </c>
      <c r="AH231" t="str">
        <f>IF(ISBLANK('7.'!B231),"-",'7.'!B231)</f>
        <v>-</v>
      </c>
      <c r="AI231" s="35" t="e">
        <f t="shared" si="101"/>
        <v>#VALUE!</v>
      </c>
      <c r="AJ231" s="39" t="str">
        <f>IF(ISBLANK('8.'!A231),"-",'8.'!A231)</f>
        <v>-</v>
      </c>
      <c r="AK231" t="e">
        <f t="shared" si="102"/>
        <v>#VALUE!</v>
      </c>
      <c r="AL231" t="e">
        <f t="shared" si="103"/>
        <v>#VALUE!</v>
      </c>
      <c r="AM231" t="str">
        <f>IF(ISBLANK('8.'!B231),"-",'8.'!B231)</f>
        <v>-</v>
      </c>
      <c r="AN231" s="9" t="e">
        <f t="shared" si="104"/>
        <v>#VALUE!</v>
      </c>
      <c r="AO231" s="41" t="str">
        <f>IF(ISBLANK('9.'!A231),"-",'9.'!A231)</f>
        <v>-</v>
      </c>
      <c r="AP231" t="e">
        <f t="shared" si="105"/>
        <v>#VALUE!</v>
      </c>
      <c r="AQ231" t="e">
        <f t="shared" si="106"/>
        <v>#VALUE!</v>
      </c>
      <c r="AR231" t="str">
        <f>IF(ISBLANK('9.'!B231),"-",'9.'!B231)</f>
        <v>-</v>
      </c>
      <c r="AS231" s="42" t="e">
        <f t="shared" si="107"/>
        <v>#VALUE!</v>
      </c>
    </row>
    <row r="232" spans="1:45">
      <c r="A232" s="40">
        <f>IF(ISBLANK('1.'!A232),"-",'1.'!A232)</f>
        <v>45043.041666666664</v>
      </c>
      <c r="B232">
        <f t="shared" si="81"/>
        <v>1</v>
      </c>
      <c r="C232">
        <f t="shared" si="82"/>
        <v>5</v>
      </c>
      <c r="D232">
        <f>IF(ISBLANK('Step 2. Percent Runtime Calcs'!B232),"-",'1.'!B232)</f>
        <v>0</v>
      </c>
      <c r="E232" s="35">
        <f t="shared" si="83"/>
        <v>0</v>
      </c>
      <c r="F232" s="41">
        <f>IF(ISBLANK('2.'!A232),"-",'2.'!A232)</f>
        <v>45043.041666666664</v>
      </c>
      <c r="G232">
        <f t="shared" si="84"/>
        <v>1</v>
      </c>
      <c r="H232">
        <f t="shared" si="85"/>
        <v>5</v>
      </c>
      <c r="I232">
        <f>IF(ISBLANK('2.'!B232),"-",'2.'!B232)</f>
        <v>0</v>
      </c>
      <c r="J232" s="42">
        <f t="shared" si="86"/>
        <v>0</v>
      </c>
      <c r="K232" s="7">
        <f>IF(ISBLANK('3.'!A232),"-",'3.'!A232)</f>
        <v>45043.041666666664</v>
      </c>
      <c r="L232">
        <f t="shared" si="87"/>
        <v>1</v>
      </c>
      <c r="M232">
        <f t="shared" si="88"/>
        <v>5</v>
      </c>
      <c r="N232">
        <f>IF(ISBLANK('3.'!B232),"-",'3.'!B232)</f>
        <v>0</v>
      </c>
      <c r="O232" s="8">
        <f t="shared" si="89"/>
        <v>0</v>
      </c>
      <c r="P232" s="41" t="str">
        <f>IF(ISBLANK('4.'!A232),"-",'4.'!A232)</f>
        <v>-</v>
      </c>
      <c r="Q232" t="e">
        <f t="shared" si="90"/>
        <v>#VALUE!</v>
      </c>
      <c r="R232" t="e">
        <f t="shared" si="91"/>
        <v>#VALUE!</v>
      </c>
      <c r="S232" t="str">
        <f>IF(ISBLANK('4.'!B232),"-",'4.'!B232)</f>
        <v>-</v>
      </c>
      <c r="T232" s="42" t="e">
        <f t="shared" si="92"/>
        <v>#VALUE!</v>
      </c>
      <c r="U232" s="40" t="str">
        <f>IF(ISBLANK('5.'!A232),"-",'5.'!A232)</f>
        <v>-</v>
      </c>
      <c r="V232" t="e">
        <f t="shared" si="93"/>
        <v>#VALUE!</v>
      </c>
      <c r="W232" t="e">
        <f t="shared" si="94"/>
        <v>#VALUE!</v>
      </c>
      <c r="X232" t="str">
        <f>IF(ISBLANK('5.'!B232),"-",'5.'!B232)</f>
        <v>-</v>
      </c>
      <c r="Y232" s="35" t="e">
        <f t="shared" si="95"/>
        <v>#VALUE!</v>
      </c>
      <c r="Z232" s="39" t="str">
        <f>IF(ISBLANK('6.'!A232),"-",'6.'!A232)</f>
        <v>-</v>
      </c>
      <c r="AA232" t="e">
        <f t="shared" si="96"/>
        <v>#VALUE!</v>
      </c>
      <c r="AB232" t="e">
        <f t="shared" si="97"/>
        <v>#VALUE!</v>
      </c>
      <c r="AC232" t="str">
        <f>IF(ISBLANK('6.'!B232),"-",'6.'!B232)</f>
        <v>-</v>
      </c>
      <c r="AD232" s="9" t="e">
        <f t="shared" si="98"/>
        <v>#VALUE!</v>
      </c>
      <c r="AE232" s="40" t="str">
        <f>IF(ISBLANK('7.'!A232),"-",'7.'!A232)</f>
        <v>-</v>
      </c>
      <c r="AF232" t="e">
        <f t="shared" si="99"/>
        <v>#VALUE!</v>
      </c>
      <c r="AG232" t="e">
        <f t="shared" si="100"/>
        <v>#VALUE!</v>
      </c>
      <c r="AH232" t="str">
        <f>IF(ISBLANK('7.'!B232),"-",'7.'!B232)</f>
        <v>-</v>
      </c>
      <c r="AI232" s="35" t="e">
        <f t="shared" si="101"/>
        <v>#VALUE!</v>
      </c>
      <c r="AJ232" s="39" t="str">
        <f>IF(ISBLANK('8.'!A232),"-",'8.'!A232)</f>
        <v>-</v>
      </c>
      <c r="AK232" t="e">
        <f t="shared" si="102"/>
        <v>#VALUE!</v>
      </c>
      <c r="AL232" t="e">
        <f t="shared" si="103"/>
        <v>#VALUE!</v>
      </c>
      <c r="AM232" t="str">
        <f>IF(ISBLANK('8.'!B232),"-",'8.'!B232)</f>
        <v>-</v>
      </c>
      <c r="AN232" s="9" t="e">
        <f t="shared" si="104"/>
        <v>#VALUE!</v>
      </c>
      <c r="AO232" s="41" t="str">
        <f>IF(ISBLANK('9.'!A232),"-",'9.'!A232)</f>
        <v>-</v>
      </c>
      <c r="AP232" t="e">
        <f t="shared" si="105"/>
        <v>#VALUE!</v>
      </c>
      <c r="AQ232" t="e">
        <f t="shared" si="106"/>
        <v>#VALUE!</v>
      </c>
      <c r="AR232" t="str">
        <f>IF(ISBLANK('9.'!B232),"-",'9.'!B232)</f>
        <v>-</v>
      </c>
      <c r="AS232" s="42" t="e">
        <f t="shared" si="107"/>
        <v>#VALUE!</v>
      </c>
    </row>
    <row r="233" spans="1:45">
      <c r="A233" s="40">
        <f>IF(ISBLANK('1.'!A233),"-",'1.'!A233)</f>
        <v>45043.083333333336</v>
      </c>
      <c r="B233">
        <f t="shared" si="81"/>
        <v>2</v>
      </c>
      <c r="C233">
        <f t="shared" si="82"/>
        <v>5</v>
      </c>
      <c r="D233">
        <f>IF(ISBLANK('Step 2. Percent Runtime Calcs'!B233),"-",'1.'!B233)</f>
        <v>0</v>
      </c>
      <c r="E233" s="35">
        <f t="shared" si="83"/>
        <v>0</v>
      </c>
      <c r="F233" s="41">
        <f>IF(ISBLANK('2.'!A233),"-",'2.'!A233)</f>
        <v>45043.083333333336</v>
      </c>
      <c r="G233">
        <f t="shared" si="84"/>
        <v>2</v>
      </c>
      <c r="H233">
        <f t="shared" si="85"/>
        <v>5</v>
      </c>
      <c r="I233">
        <f>IF(ISBLANK('2.'!B233),"-",'2.'!B233)</f>
        <v>0</v>
      </c>
      <c r="J233" s="42">
        <f t="shared" si="86"/>
        <v>0</v>
      </c>
      <c r="K233" s="7">
        <f>IF(ISBLANK('3.'!A233),"-",'3.'!A233)</f>
        <v>45043.083333333336</v>
      </c>
      <c r="L233">
        <f t="shared" si="87"/>
        <v>2</v>
      </c>
      <c r="M233">
        <f t="shared" si="88"/>
        <v>5</v>
      </c>
      <c r="N233">
        <f>IF(ISBLANK('3.'!B233),"-",'3.'!B233)</f>
        <v>0</v>
      </c>
      <c r="O233" s="8">
        <f t="shared" si="89"/>
        <v>0</v>
      </c>
      <c r="P233" s="41" t="str">
        <f>IF(ISBLANK('4.'!A233),"-",'4.'!A233)</f>
        <v>-</v>
      </c>
      <c r="Q233" t="e">
        <f t="shared" si="90"/>
        <v>#VALUE!</v>
      </c>
      <c r="R233" t="e">
        <f t="shared" si="91"/>
        <v>#VALUE!</v>
      </c>
      <c r="S233" t="str">
        <f>IF(ISBLANK('4.'!B233),"-",'4.'!B233)</f>
        <v>-</v>
      </c>
      <c r="T233" s="42" t="e">
        <f t="shared" si="92"/>
        <v>#VALUE!</v>
      </c>
      <c r="U233" s="40" t="str">
        <f>IF(ISBLANK('5.'!A233),"-",'5.'!A233)</f>
        <v>-</v>
      </c>
      <c r="V233" t="e">
        <f t="shared" si="93"/>
        <v>#VALUE!</v>
      </c>
      <c r="W233" t="e">
        <f t="shared" si="94"/>
        <v>#VALUE!</v>
      </c>
      <c r="X233" t="str">
        <f>IF(ISBLANK('5.'!B233),"-",'5.'!B233)</f>
        <v>-</v>
      </c>
      <c r="Y233" s="35" t="e">
        <f t="shared" si="95"/>
        <v>#VALUE!</v>
      </c>
      <c r="Z233" s="39" t="str">
        <f>IF(ISBLANK('6.'!A233),"-",'6.'!A233)</f>
        <v>-</v>
      </c>
      <c r="AA233" t="e">
        <f t="shared" si="96"/>
        <v>#VALUE!</v>
      </c>
      <c r="AB233" t="e">
        <f t="shared" si="97"/>
        <v>#VALUE!</v>
      </c>
      <c r="AC233" t="str">
        <f>IF(ISBLANK('6.'!B233),"-",'6.'!B233)</f>
        <v>-</v>
      </c>
      <c r="AD233" s="9" t="e">
        <f t="shared" si="98"/>
        <v>#VALUE!</v>
      </c>
      <c r="AE233" s="40" t="str">
        <f>IF(ISBLANK('7.'!A233),"-",'7.'!A233)</f>
        <v>-</v>
      </c>
      <c r="AF233" t="e">
        <f t="shared" si="99"/>
        <v>#VALUE!</v>
      </c>
      <c r="AG233" t="e">
        <f t="shared" si="100"/>
        <v>#VALUE!</v>
      </c>
      <c r="AH233" t="str">
        <f>IF(ISBLANK('7.'!B233),"-",'7.'!B233)</f>
        <v>-</v>
      </c>
      <c r="AI233" s="35" t="e">
        <f t="shared" si="101"/>
        <v>#VALUE!</v>
      </c>
      <c r="AJ233" s="39" t="str">
        <f>IF(ISBLANK('8.'!A233),"-",'8.'!A233)</f>
        <v>-</v>
      </c>
      <c r="AK233" t="e">
        <f t="shared" si="102"/>
        <v>#VALUE!</v>
      </c>
      <c r="AL233" t="e">
        <f t="shared" si="103"/>
        <v>#VALUE!</v>
      </c>
      <c r="AM233" t="str">
        <f>IF(ISBLANK('8.'!B233),"-",'8.'!B233)</f>
        <v>-</v>
      </c>
      <c r="AN233" s="9" t="e">
        <f t="shared" si="104"/>
        <v>#VALUE!</v>
      </c>
      <c r="AO233" s="41" t="str">
        <f>IF(ISBLANK('9.'!A233),"-",'9.'!A233)</f>
        <v>-</v>
      </c>
      <c r="AP233" t="e">
        <f t="shared" si="105"/>
        <v>#VALUE!</v>
      </c>
      <c r="AQ233" t="e">
        <f t="shared" si="106"/>
        <v>#VALUE!</v>
      </c>
      <c r="AR233" t="str">
        <f>IF(ISBLANK('9.'!B233),"-",'9.'!B233)</f>
        <v>-</v>
      </c>
      <c r="AS233" s="42" t="e">
        <f t="shared" si="107"/>
        <v>#VALUE!</v>
      </c>
    </row>
    <row r="234" spans="1:45">
      <c r="A234" s="40">
        <f>IF(ISBLANK('1.'!A234),"-",'1.'!A234)</f>
        <v>45043.125</v>
      </c>
      <c r="B234">
        <f t="shared" si="81"/>
        <v>3</v>
      </c>
      <c r="C234">
        <f t="shared" si="82"/>
        <v>5</v>
      </c>
      <c r="D234">
        <f>IF(ISBLANK('Step 2. Percent Runtime Calcs'!B234),"-",'1.'!B234)</f>
        <v>0</v>
      </c>
      <c r="E234" s="35">
        <f t="shared" si="83"/>
        <v>0</v>
      </c>
      <c r="F234" s="41">
        <f>IF(ISBLANK('2.'!A234),"-",'2.'!A234)</f>
        <v>45043.125</v>
      </c>
      <c r="G234">
        <f t="shared" si="84"/>
        <v>3</v>
      </c>
      <c r="H234">
        <f t="shared" si="85"/>
        <v>5</v>
      </c>
      <c r="I234">
        <f>IF(ISBLANK('2.'!B234),"-",'2.'!B234)</f>
        <v>0</v>
      </c>
      <c r="J234" s="42">
        <f t="shared" si="86"/>
        <v>0</v>
      </c>
      <c r="K234" s="7">
        <f>IF(ISBLANK('3.'!A234),"-",'3.'!A234)</f>
        <v>45043.125</v>
      </c>
      <c r="L234">
        <f t="shared" si="87"/>
        <v>3</v>
      </c>
      <c r="M234">
        <f t="shared" si="88"/>
        <v>5</v>
      </c>
      <c r="N234">
        <f>IF(ISBLANK('3.'!B234),"-",'3.'!B234)</f>
        <v>0</v>
      </c>
      <c r="O234" s="8">
        <f t="shared" si="89"/>
        <v>0</v>
      </c>
      <c r="P234" s="41" t="str">
        <f>IF(ISBLANK('4.'!A234),"-",'4.'!A234)</f>
        <v>-</v>
      </c>
      <c r="Q234" t="e">
        <f t="shared" si="90"/>
        <v>#VALUE!</v>
      </c>
      <c r="R234" t="e">
        <f t="shared" si="91"/>
        <v>#VALUE!</v>
      </c>
      <c r="S234" t="str">
        <f>IF(ISBLANK('4.'!B234),"-",'4.'!B234)</f>
        <v>-</v>
      </c>
      <c r="T234" s="42" t="e">
        <f t="shared" si="92"/>
        <v>#VALUE!</v>
      </c>
      <c r="U234" s="40" t="str">
        <f>IF(ISBLANK('5.'!A234),"-",'5.'!A234)</f>
        <v>-</v>
      </c>
      <c r="V234" t="e">
        <f t="shared" si="93"/>
        <v>#VALUE!</v>
      </c>
      <c r="W234" t="e">
        <f t="shared" si="94"/>
        <v>#VALUE!</v>
      </c>
      <c r="X234" t="str">
        <f>IF(ISBLANK('5.'!B234),"-",'5.'!B234)</f>
        <v>-</v>
      </c>
      <c r="Y234" s="35" t="e">
        <f t="shared" si="95"/>
        <v>#VALUE!</v>
      </c>
      <c r="Z234" s="39" t="str">
        <f>IF(ISBLANK('6.'!A234),"-",'6.'!A234)</f>
        <v>-</v>
      </c>
      <c r="AA234" t="e">
        <f t="shared" si="96"/>
        <v>#VALUE!</v>
      </c>
      <c r="AB234" t="e">
        <f t="shared" si="97"/>
        <v>#VALUE!</v>
      </c>
      <c r="AC234" t="str">
        <f>IF(ISBLANK('6.'!B234),"-",'6.'!B234)</f>
        <v>-</v>
      </c>
      <c r="AD234" s="9" t="e">
        <f t="shared" si="98"/>
        <v>#VALUE!</v>
      </c>
      <c r="AE234" s="40" t="str">
        <f>IF(ISBLANK('7.'!A234),"-",'7.'!A234)</f>
        <v>-</v>
      </c>
      <c r="AF234" t="e">
        <f t="shared" si="99"/>
        <v>#VALUE!</v>
      </c>
      <c r="AG234" t="e">
        <f t="shared" si="100"/>
        <v>#VALUE!</v>
      </c>
      <c r="AH234" t="str">
        <f>IF(ISBLANK('7.'!B234),"-",'7.'!B234)</f>
        <v>-</v>
      </c>
      <c r="AI234" s="35" t="e">
        <f t="shared" si="101"/>
        <v>#VALUE!</v>
      </c>
      <c r="AJ234" s="39" t="str">
        <f>IF(ISBLANK('8.'!A234),"-",'8.'!A234)</f>
        <v>-</v>
      </c>
      <c r="AK234" t="e">
        <f t="shared" si="102"/>
        <v>#VALUE!</v>
      </c>
      <c r="AL234" t="e">
        <f t="shared" si="103"/>
        <v>#VALUE!</v>
      </c>
      <c r="AM234" t="str">
        <f>IF(ISBLANK('8.'!B234),"-",'8.'!B234)</f>
        <v>-</v>
      </c>
      <c r="AN234" s="9" t="e">
        <f t="shared" si="104"/>
        <v>#VALUE!</v>
      </c>
      <c r="AO234" s="41" t="str">
        <f>IF(ISBLANK('9.'!A234),"-",'9.'!A234)</f>
        <v>-</v>
      </c>
      <c r="AP234" t="e">
        <f t="shared" si="105"/>
        <v>#VALUE!</v>
      </c>
      <c r="AQ234" t="e">
        <f t="shared" si="106"/>
        <v>#VALUE!</v>
      </c>
      <c r="AR234" t="str">
        <f>IF(ISBLANK('9.'!B234),"-",'9.'!B234)</f>
        <v>-</v>
      </c>
      <c r="AS234" s="42" t="e">
        <f t="shared" si="107"/>
        <v>#VALUE!</v>
      </c>
    </row>
    <row r="235" spans="1:45">
      <c r="A235" s="40">
        <f>IF(ISBLANK('1.'!A235),"-",'1.'!A235)</f>
        <v>45043.166666666664</v>
      </c>
      <c r="B235">
        <f t="shared" si="81"/>
        <v>4</v>
      </c>
      <c r="C235">
        <f t="shared" si="82"/>
        <v>5</v>
      </c>
      <c r="D235">
        <f>IF(ISBLANK('Step 2. Percent Runtime Calcs'!B235),"-",'1.'!B235)</f>
        <v>0</v>
      </c>
      <c r="E235" s="35">
        <f t="shared" si="83"/>
        <v>0</v>
      </c>
      <c r="F235" s="41">
        <f>IF(ISBLANK('2.'!A235),"-",'2.'!A235)</f>
        <v>45043.166666666664</v>
      </c>
      <c r="G235">
        <f t="shared" si="84"/>
        <v>4</v>
      </c>
      <c r="H235">
        <f t="shared" si="85"/>
        <v>5</v>
      </c>
      <c r="I235">
        <f>IF(ISBLANK('2.'!B235),"-",'2.'!B235)</f>
        <v>0</v>
      </c>
      <c r="J235" s="42">
        <f t="shared" si="86"/>
        <v>0</v>
      </c>
      <c r="K235" s="7">
        <f>IF(ISBLANK('3.'!A235),"-",'3.'!A235)</f>
        <v>45043.166666666664</v>
      </c>
      <c r="L235">
        <f t="shared" si="87"/>
        <v>4</v>
      </c>
      <c r="M235">
        <f t="shared" si="88"/>
        <v>5</v>
      </c>
      <c r="N235">
        <f>IF(ISBLANK('3.'!B235),"-",'3.'!B235)</f>
        <v>0</v>
      </c>
      <c r="O235" s="8">
        <f t="shared" si="89"/>
        <v>0</v>
      </c>
      <c r="P235" s="41" t="str">
        <f>IF(ISBLANK('4.'!A235),"-",'4.'!A235)</f>
        <v>-</v>
      </c>
      <c r="Q235" t="e">
        <f t="shared" si="90"/>
        <v>#VALUE!</v>
      </c>
      <c r="R235" t="e">
        <f t="shared" si="91"/>
        <v>#VALUE!</v>
      </c>
      <c r="S235" t="str">
        <f>IF(ISBLANK('4.'!B235),"-",'4.'!B235)</f>
        <v>-</v>
      </c>
      <c r="T235" s="42" t="e">
        <f t="shared" si="92"/>
        <v>#VALUE!</v>
      </c>
      <c r="U235" s="40" t="str">
        <f>IF(ISBLANK('5.'!A235),"-",'5.'!A235)</f>
        <v>-</v>
      </c>
      <c r="V235" t="e">
        <f t="shared" si="93"/>
        <v>#VALUE!</v>
      </c>
      <c r="W235" t="e">
        <f t="shared" si="94"/>
        <v>#VALUE!</v>
      </c>
      <c r="X235" t="str">
        <f>IF(ISBLANK('5.'!B235),"-",'5.'!B235)</f>
        <v>-</v>
      </c>
      <c r="Y235" s="35" t="e">
        <f t="shared" si="95"/>
        <v>#VALUE!</v>
      </c>
      <c r="Z235" s="39" t="str">
        <f>IF(ISBLANK('6.'!A235),"-",'6.'!A235)</f>
        <v>-</v>
      </c>
      <c r="AA235" t="e">
        <f t="shared" si="96"/>
        <v>#VALUE!</v>
      </c>
      <c r="AB235" t="e">
        <f t="shared" si="97"/>
        <v>#VALUE!</v>
      </c>
      <c r="AC235" t="str">
        <f>IF(ISBLANK('6.'!B235),"-",'6.'!B235)</f>
        <v>-</v>
      </c>
      <c r="AD235" s="9" t="e">
        <f t="shared" si="98"/>
        <v>#VALUE!</v>
      </c>
      <c r="AE235" s="40" t="str">
        <f>IF(ISBLANK('7.'!A235),"-",'7.'!A235)</f>
        <v>-</v>
      </c>
      <c r="AF235" t="e">
        <f t="shared" si="99"/>
        <v>#VALUE!</v>
      </c>
      <c r="AG235" t="e">
        <f t="shared" si="100"/>
        <v>#VALUE!</v>
      </c>
      <c r="AH235" t="str">
        <f>IF(ISBLANK('7.'!B235),"-",'7.'!B235)</f>
        <v>-</v>
      </c>
      <c r="AI235" s="35" t="e">
        <f t="shared" si="101"/>
        <v>#VALUE!</v>
      </c>
      <c r="AJ235" s="39" t="str">
        <f>IF(ISBLANK('8.'!A235),"-",'8.'!A235)</f>
        <v>-</v>
      </c>
      <c r="AK235" t="e">
        <f t="shared" si="102"/>
        <v>#VALUE!</v>
      </c>
      <c r="AL235" t="e">
        <f t="shared" si="103"/>
        <v>#VALUE!</v>
      </c>
      <c r="AM235" t="str">
        <f>IF(ISBLANK('8.'!B235),"-",'8.'!B235)</f>
        <v>-</v>
      </c>
      <c r="AN235" s="9" t="e">
        <f t="shared" si="104"/>
        <v>#VALUE!</v>
      </c>
      <c r="AO235" s="41" t="str">
        <f>IF(ISBLANK('9.'!A235),"-",'9.'!A235)</f>
        <v>-</v>
      </c>
      <c r="AP235" t="e">
        <f t="shared" si="105"/>
        <v>#VALUE!</v>
      </c>
      <c r="AQ235" t="e">
        <f t="shared" si="106"/>
        <v>#VALUE!</v>
      </c>
      <c r="AR235" t="str">
        <f>IF(ISBLANK('9.'!B235),"-",'9.'!B235)</f>
        <v>-</v>
      </c>
      <c r="AS235" s="42" t="e">
        <f t="shared" si="107"/>
        <v>#VALUE!</v>
      </c>
    </row>
    <row r="236" spans="1:45">
      <c r="A236" s="40">
        <f>IF(ISBLANK('1.'!A236),"-",'1.'!A236)</f>
        <v>45043.208333333336</v>
      </c>
      <c r="B236">
        <f t="shared" si="81"/>
        <v>5</v>
      </c>
      <c r="C236">
        <f t="shared" si="82"/>
        <v>5</v>
      </c>
      <c r="D236">
        <f>IF(ISBLANK('Step 2. Percent Runtime Calcs'!B236),"-",'1.'!B236)</f>
        <v>0</v>
      </c>
      <c r="E236" s="35">
        <f t="shared" si="83"/>
        <v>0</v>
      </c>
      <c r="F236" s="41">
        <f>IF(ISBLANK('2.'!A236),"-",'2.'!A236)</f>
        <v>45043.208333333336</v>
      </c>
      <c r="G236">
        <f t="shared" si="84"/>
        <v>5</v>
      </c>
      <c r="H236">
        <f t="shared" si="85"/>
        <v>5</v>
      </c>
      <c r="I236">
        <f>IF(ISBLANK('2.'!B236),"-",'2.'!B236)</f>
        <v>0</v>
      </c>
      <c r="J236" s="42">
        <f t="shared" si="86"/>
        <v>0</v>
      </c>
      <c r="K236" s="7">
        <f>IF(ISBLANK('3.'!A236),"-",'3.'!A236)</f>
        <v>45043.208333333336</v>
      </c>
      <c r="L236">
        <f t="shared" si="87"/>
        <v>5</v>
      </c>
      <c r="M236">
        <f t="shared" si="88"/>
        <v>5</v>
      </c>
      <c r="N236">
        <f>IF(ISBLANK('3.'!B236),"-",'3.'!B236)</f>
        <v>0</v>
      </c>
      <c r="O236" s="8">
        <f t="shared" si="89"/>
        <v>0</v>
      </c>
      <c r="P236" s="41" t="str">
        <f>IF(ISBLANK('4.'!A236),"-",'4.'!A236)</f>
        <v>-</v>
      </c>
      <c r="Q236" t="e">
        <f t="shared" si="90"/>
        <v>#VALUE!</v>
      </c>
      <c r="R236" t="e">
        <f t="shared" si="91"/>
        <v>#VALUE!</v>
      </c>
      <c r="S236" t="str">
        <f>IF(ISBLANK('4.'!B236),"-",'4.'!B236)</f>
        <v>-</v>
      </c>
      <c r="T236" s="42" t="e">
        <f t="shared" si="92"/>
        <v>#VALUE!</v>
      </c>
      <c r="U236" s="40" t="str">
        <f>IF(ISBLANK('5.'!A236),"-",'5.'!A236)</f>
        <v>-</v>
      </c>
      <c r="V236" t="e">
        <f t="shared" si="93"/>
        <v>#VALUE!</v>
      </c>
      <c r="W236" t="e">
        <f t="shared" si="94"/>
        <v>#VALUE!</v>
      </c>
      <c r="X236" t="str">
        <f>IF(ISBLANK('5.'!B236),"-",'5.'!B236)</f>
        <v>-</v>
      </c>
      <c r="Y236" s="35" t="e">
        <f t="shared" si="95"/>
        <v>#VALUE!</v>
      </c>
      <c r="Z236" s="39" t="str">
        <f>IF(ISBLANK('6.'!A236),"-",'6.'!A236)</f>
        <v>-</v>
      </c>
      <c r="AA236" t="e">
        <f t="shared" si="96"/>
        <v>#VALUE!</v>
      </c>
      <c r="AB236" t="e">
        <f t="shared" si="97"/>
        <v>#VALUE!</v>
      </c>
      <c r="AC236" t="str">
        <f>IF(ISBLANK('6.'!B236),"-",'6.'!B236)</f>
        <v>-</v>
      </c>
      <c r="AD236" s="9" t="e">
        <f t="shared" si="98"/>
        <v>#VALUE!</v>
      </c>
      <c r="AE236" s="40" t="str">
        <f>IF(ISBLANK('7.'!A236),"-",'7.'!A236)</f>
        <v>-</v>
      </c>
      <c r="AF236" t="e">
        <f t="shared" si="99"/>
        <v>#VALUE!</v>
      </c>
      <c r="AG236" t="e">
        <f t="shared" si="100"/>
        <v>#VALUE!</v>
      </c>
      <c r="AH236" t="str">
        <f>IF(ISBLANK('7.'!B236),"-",'7.'!B236)</f>
        <v>-</v>
      </c>
      <c r="AI236" s="35" t="e">
        <f t="shared" si="101"/>
        <v>#VALUE!</v>
      </c>
      <c r="AJ236" s="39" t="str">
        <f>IF(ISBLANK('8.'!A236),"-",'8.'!A236)</f>
        <v>-</v>
      </c>
      <c r="AK236" t="e">
        <f t="shared" si="102"/>
        <v>#VALUE!</v>
      </c>
      <c r="AL236" t="e">
        <f t="shared" si="103"/>
        <v>#VALUE!</v>
      </c>
      <c r="AM236" t="str">
        <f>IF(ISBLANK('8.'!B236),"-",'8.'!B236)</f>
        <v>-</v>
      </c>
      <c r="AN236" s="9" t="e">
        <f t="shared" si="104"/>
        <v>#VALUE!</v>
      </c>
      <c r="AO236" s="41" t="str">
        <f>IF(ISBLANK('9.'!A236),"-",'9.'!A236)</f>
        <v>-</v>
      </c>
      <c r="AP236" t="e">
        <f t="shared" si="105"/>
        <v>#VALUE!</v>
      </c>
      <c r="AQ236" t="e">
        <f t="shared" si="106"/>
        <v>#VALUE!</v>
      </c>
      <c r="AR236" t="str">
        <f>IF(ISBLANK('9.'!B236),"-",'9.'!B236)</f>
        <v>-</v>
      </c>
      <c r="AS236" s="42" t="e">
        <f t="shared" si="107"/>
        <v>#VALUE!</v>
      </c>
    </row>
    <row r="237" spans="1:45">
      <c r="A237" s="40">
        <f>IF(ISBLANK('1.'!A237),"-",'1.'!A237)</f>
        <v>45043.25</v>
      </c>
      <c r="B237">
        <f t="shared" si="81"/>
        <v>6</v>
      </c>
      <c r="C237">
        <f t="shared" si="82"/>
        <v>5</v>
      </c>
      <c r="D237">
        <f>IF(ISBLANK('Step 2. Percent Runtime Calcs'!B237),"-",'1.'!B237)</f>
        <v>0</v>
      </c>
      <c r="E237" s="35">
        <f t="shared" si="83"/>
        <v>0</v>
      </c>
      <c r="F237" s="41">
        <f>IF(ISBLANK('2.'!A237),"-",'2.'!A237)</f>
        <v>45043.25</v>
      </c>
      <c r="G237">
        <f t="shared" si="84"/>
        <v>6</v>
      </c>
      <c r="H237">
        <f t="shared" si="85"/>
        <v>5</v>
      </c>
      <c r="I237">
        <f>IF(ISBLANK('2.'!B237),"-",'2.'!B237)</f>
        <v>0</v>
      </c>
      <c r="J237" s="42">
        <f t="shared" si="86"/>
        <v>0</v>
      </c>
      <c r="K237" s="7">
        <f>IF(ISBLANK('3.'!A237),"-",'3.'!A237)</f>
        <v>45043.25</v>
      </c>
      <c r="L237">
        <f t="shared" si="87"/>
        <v>6</v>
      </c>
      <c r="M237">
        <f t="shared" si="88"/>
        <v>5</v>
      </c>
      <c r="N237">
        <f>IF(ISBLANK('3.'!B237),"-",'3.'!B237)</f>
        <v>0</v>
      </c>
      <c r="O237" s="8">
        <f t="shared" si="89"/>
        <v>0</v>
      </c>
      <c r="P237" s="41" t="str">
        <f>IF(ISBLANK('4.'!A237),"-",'4.'!A237)</f>
        <v>-</v>
      </c>
      <c r="Q237" t="e">
        <f t="shared" si="90"/>
        <v>#VALUE!</v>
      </c>
      <c r="R237" t="e">
        <f t="shared" si="91"/>
        <v>#VALUE!</v>
      </c>
      <c r="S237" t="str">
        <f>IF(ISBLANK('4.'!B237),"-",'4.'!B237)</f>
        <v>-</v>
      </c>
      <c r="T237" s="42" t="e">
        <f t="shared" si="92"/>
        <v>#VALUE!</v>
      </c>
      <c r="U237" s="40" t="str">
        <f>IF(ISBLANK('5.'!A237),"-",'5.'!A237)</f>
        <v>-</v>
      </c>
      <c r="V237" t="e">
        <f t="shared" si="93"/>
        <v>#VALUE!</v>
      </c>
      <c r="W237" t="e">
        <f t="shared" si="94"/>
        <v>#VALUE!</v>
      </c>
      <c r="X237" t="str">
        <f>IF(ISBLANK('5.'!B237),"-",'5.'!B237)</f>
        <v>-</v>
      </c>
      <c r="Y237" s="35" t="e">
        <f t="shared" si="95"/>
        <v>#VALUE!</v>
      </c>
      <c r="Z237" s="39" t="str">
        <f>IF(ISBLANK('6.'!A237),"-",'6.'!A237)</f>
        <v>-</v>
      </c>
      <c r="AA237" t="e">
        <f t="shared" si="96"/>
        <v>#VALUE!</v>
      </c>
      <c r="AB237" t="e">
        <f t="shared" si="97"/>
        <v>#VALUE!</v>
      </c>
      <c r="AC237" t="str">
        <f>IF(ISBLANK('6.'!B237),"-",'6.'!B237)</f>
        <v>-</v>
      </c>
      <c r="AD237" s="9" t="e">
        <f t="shared" si="98"/>
        <v>#VALUE!</v>
      </c>
      <c r="AE237" s="40" t="str">
        <f>IF(ISBLANK('7.'!A237),"-",'7.'!A237)</f>
        <v>-</v>
      </c>
      <c r="AF237" t="e">
        <f t="shared" si="99"/>
        <v>#VALUE!</v>
      </c>
      <c r="AG237" t="e">
        <f t="shared" si="100"/>
        <v>#VALUE!</v>
      </c>
      <c r="AH237" t="str">
        <f>IF(ISBLANK('7.'!B237),"-",'7.'!B237)</f>
        <v>-</v>
      </c>
      <c r="AI237" s="35" t="e">
        <f t="shared" si="101"/>
        <v>#VALUE!</v>
      </c>
      <c r="AJ237" s="39" t="str">
        <f>IF(ISBLANK('8.'!A237),"-",'8.'!A237)</f>
        <v>-</v>
      </c>
      <c r="AK237" t="e">
        <f t="shared" si="102"/>
        <v>#VALUE!</v>
      </c>
      <c r="AL237" t="e">
        <f t="shared" si="103"/>
        <v>#VALUE!</v>
      </c>
      <c r="AM237" t="str">
        <f>IF(ISBLANK('8.'!B237),"-",'8.'!B237)</f>
        <v>-</v>
      </c>
      <c r="AN237" s="9" t="e">
        <f t="shared" si="104"/>
        <v>#VALUE!</v>
      </c>
      <c r="AO237" s="41" t="str">
        <f>IF(ISBLANK('9.'!A237),"-",'9.'!A237)</f>
        <v>-</v>
      </c>
      <c r="AP237" t="e">
        <f t="shared" si="105"/>
        <v>#VALUE!</v>
      </c>
      <c r="AQ237" t="e">
        <f t="shared" si="106"/>
        <v>#VALUE!</v>
      </c>
      <c r="AR237" t="str">
        <f>IF(ISBLANK('9.'!B237),"-",'9.'!B237)</f>
        <v>-</v>
      </c>
      <c r="AS237" s="42" t="e">
        <f t="shared" si="107"/>
        <v>#VALUE!</v>
      </c>
    </row>
    <row r="238" spans="1:45">
      <c r="A238" s="40">
        <f>IF(ISBLANK('1.'!A238),"-",'1.'!A238)</f>
        <v>45043.291666666664</v>
      </c>
      <c r="B238">
        <f t="shared" si="81"/>
        <v>7</v>
      </c>
      <c r="C238">
        <f t="shared" si="82"/>
        <v>5</v>
      </c>
      <c r="D238">
        <f>IF(ISBLANK('Step 2. Percent Runtime Calcs'!B238),"-",'1.'!B238)</f>
        <v>0</v>
      </c>
      <c r="E238" s="35">
        <f t="shared" si="83"/>
        <v>0</v>
      </c>
      <c r="F238" s="41">
        <f>IF(ISBLANK('2.'!A238),"-",'2.'!A238)</f>
        <v>45043.291666666664</v>
      </c>
      <c r="G238">
        <f t="shared" si="84"/>
        <v>7</v>
      </c>
      <c r="H238">
        <f t="shared" si="85"/>
        <v>5</v>
      </c>
      <c r="I238">
        <f>IF(ISBLANK('2.'!B238),"-",'2.'!B238)</f>
        <v>240</v>
      </c>
      <c r="J238" s="42">
        <f t="shared" si="86"/>
        <v>6.6666666666666666E-2</v>
      </c>
      <c r="K238" s="7">
        <f>IF(ISBLANK('3.'!A238),"-",'3.'!A238)</f>
        <v>45043.291666666664</v>
      </c>
      <c r="L238">
        <f t="shared" si="87"/>
        <v>7</v>
      </c>
      <c r="M238">
        <f t="shared" si="88"/>
        <v>5</v>
      </c>
      <c r="N238">
        <f>IF(ISBLANK('3.'!B238),"-",'3.'!B238)</f>
        <v>325</v>
      </c>
      <c r="O238" s="8">
        <f t="shared" si="89"/>
        <v>9.0277777777777776E-2</v>
      </c>
      <c r="P238" s="41" t="str">
        <f>IF(ISBLANK('4.'!A238),"-",'4.'!A238)</f>
        <v>-</v>
      </c>
      <c r="Q238" t="e">
        <f t="shared" si="90"/>
        <v>#VALUE!</v>
      </c>
      <c r="R238" t="e">
        <f t="shared" si="91"/>
        <v>#VALUE!</v>
      </c>
      <c r="S238" t="str">
        <f>IF(ISBLANK('4.'!B238),"-",'4.'!B238)</f>
        <v>-</v>
      </c>
      <c r="T238" s="42" t="e">
        <f t="shared" si="92"/>
        <v>#VALUE!</v>
      </c>
      <c r="U238" s="40" t="str">
        <f>IF(ISBLANK('5.'!A238),"-",'5.'!A238)</f>
        <v>-</v>
      </c>
      <c r="V238" t="e">
        <f t="shared" si="93"/>
        <v>#VALUE!</v>
      </c>
      <c r="W238" t="e">
        <f t="shared" si="94"/>
        <v>#VALUE!</v>
      </c>
      <c r="X238" t="str">
        <f>IF(ISBLANK('5.'!B238),"-",'5.'!B238)</f>
        <v>-</v>
      </c>
      <c r="Y238" s="35" t="e">
        <f t="shared" si="95"/>
        <v>#VALUE!</v>
      </c>
      <c r="Z238" s="39" t="str">
        <f>IF(ISBLANK('6.'!A238),"-",'6.'!A238)</f>
        <v>-</v>
      </c>
      <c r="AA238" t="e">
        <f t="shared" si="96"/>
        <v>#VALUE!</v>
      </c>
      <c r="AB238" t="e">
        <f t="shared" si="97"/>
        <v>#VALUE!</v>
      </c>
      <c r="AC238" t="str">
        <f>IF(ISBLANK('6.'!B238),"-",'6.'!B238)</f>
        <v>-</v>
      </c>
      <c r="AD238" s="9" t="e">
        <f t="shared" si="98"/>
        <v>#VALUE!</v>
      </c>
      <c r="AE238" s="40" t="str">
        <f>IF(ISBLANK('7.'!A238),"-",'7.'!A238)</f>
        <v>-</v>
      </c>
      <c r="AF238" t="e">
        <f t="shared" si="99"/>
        <v>#VALUE!</v>
      </c>
      <c r="AG238" t="e">
        <f t="shared" si="100"/>
        <v>#VALUE!</v>
      </c>
      <c r="AH238" t="str">
        <f>IF(ISBLANK('7.'!B238),"-",'7.'!B238)</f>
        <v>-</v>
      </c>
      <c r="AI238" s="35" t="e">
        <f t="shared" si="101"/>
        <v>#VALUE!</v>
      </c>
      <c r="AJ238" s="39" t="str">
        <f>IF(ISBLANK('8.'!A238),"-",'8.'!A238)</f>
        <v>-</v>
      </c>
      <c r="AK238" t="e">
        <f t="shared" si="102"/>
        <v>#VALUE!</v>
      </c>
      <c r="AL238" t="e">
        <f t="shared" si="103"/>
        <v>#VALUE!</v>
      </c>
      <c r="AM238" t="str">
        <f>IF(ISBLANK('8.'!B238),"-",'8.'!B238)</f>
        <v>-</v>
      </c>
      <c r="AN238" s="9" t="e">
        <f t="shared" si="104"/>
        <v>#VALUE!</v>
      </c>
      <c r="AO238" s="41" t="str">
        <f>IF(ISBLANK('9.'!A238),"-",'9.'!A238)</f>
        <v>-</v>
      </c>
      <c r="AP238" t="e">
        <f t="shared" si="105"/>
        <v>#VALUE!</v>
      </c>
      <c r="AQ238" t="e">
        <f t="shared" si="106"/>
        <v>#VALUE!</v>
      </c>
      <c r="AR238" t="str">
        <f>IF(ISBLANK('9.'!B238),"-",'9.'!B238)</f>
        <v>-</v>
      </c>
      <c r="AS238" s="42" t="e">
        <f t="shared" si="107"/>
        <v>#VALUE!</v>
      </c>
    </row>
    <row r="239" spans="1:45">
      <c r="A239" s="40">
        <f>IF(ISBLANK('1.'!A239),"-",'1.'!A239)</f>
        <v>45043.333333333336</v>
      </c>
      <c r="B239">
        <f t="shared" si="81"/>
        <v>8</v>
      </c>
      <c r="C239">
        <f t="shared" si="82"/>
        <v>5</v>
      </c>
      <c r="D239">
        <f>IF(ISBLANK('Step 2. Percent Runtime Calcs'!B239),"-",'1.'!B239)</f>
        <v>2938</v>
      </c>
      <c r="E239" s="35">
        <f t="shared" si="83"/>
        <v>0.81611111111111112</v>
      </c>
      <c r="F239" s="41">
        <f>IF(ISBLANK('2.'!A239),"-",'2.'!A239)</f>
        <v>45043.333333333336</v>
      </c>
      <c r="G239">
        <f t="shared" si="84"/>
        <v>8</v>
      </c>
      <c r="H239">
        <f t="shared" si="85"/>
        <v>5</v>
      </c>
      <c r="I239">
        <f>IF(ISBLANK('2.'!B239),"-",'2.'!B239)</f>
        <v>3600</v>
      </c>
      <c r="J239" s="42">
        <f t="shared" si="86"/>
        <v>1</v>
      </c>
      <c r="K239" s="7">
        <f>IF(ISBLANK('3.'!A239),"-",'3.'!A239)</f>
        <v>45043.333333333336</v>
      </c>
      <c r="L239">
        <f t="shared" si="87"/>
        <v>8</v>
      </c>
      <c r="M239">
        <f t="shared" si="88"/>
        <v>5</v>
      </c>
      <c r="N239">
        <f>IF(ISBLANK('3.'!B239),"-",'3.'!B239)</f>
        <v>3600</v>
      </c>
      <c r="O239" s="8">
        <f t="shared" si="89"/>
        <v>1</v>
      </c>
      <c r="P239" s="41" t="str">
        <f>IF(ISBLANK('4.'!A239),"-",'4.'!A239)</f>
        <v>-</v>
      </c>
      <c r="Q239" t="e">
        <f t="shared" si="90"/>
        <v>#VALUE!</v>
      </c>
      <c r="R239" t="e">
        <f t="shared" si="91"/>
        <v>#VALUE!</v>
      </c>
      <c r="S239" t="str">
        <f>IF(ISBLANK('4.'!B239),"-",'4.'!B239)</f>
        <v>-</v>
      </c>
      <c r="T239" s="42" t="e">
        <f t="shared" si="92"/>
        <v>#VALUE!</v>
      </c>
      <c r="U239" s="40" t="str">
        <f>IF(ISBLANK('5.'!A239),"-",'5.'!A239)</f>
        <v>-</v>
      </c>
      <c r="V239" t="e">
        <f t="shared" si="93"/>
        <v>#VALUE!</v>
      </c>
      <c r="W239" t="e">
        <f t="shared" si="94"/>
        <v>#VALUE!</v>
      </c>
      <c r="X239" t="str">
        <f>IF(ISBLANK('5.'!B239),"-",'5.'!B239)</f>
        <v>-</v>
      </c>
      <c r="Y239" s="35" t="e">
        <f t="shared" si="95"/>
        <v>#VALUE!</v>
      </c>
      <c r="Z239" s="39" t="str">
        <f>IF(ISBLANK('6.'!A239),"-",'6.'!A239)</f>
        <v>-</v>
      </c>
      <c r="AA239" t="e">
        <f t="shared" si="96"/>
        <v>#VALUE!</v>
      </c>
      <c r="AB239" t="e">
        <f t="shared" si="97"/>
        <v>#VALUE!</v>
      </c>
      <c r="AC239" t="str">
        <f>IF(ISBLANK('6.'!B239),"-",'6.'!B239)</f>
        <v>-</v>
      </c>
      <c r="AD239" s="9" t="e">
        <f t="shared" si="98"/>
        <v>#VALUE!</v>
      </c>
      <c r="AE239" s="40" t="str">
        <f>IF(ISBLANK('7.'!A239),"-",'7.'!A239)</f>
        <v>-</v>
      </c>
      <c r="AF239" t="e">
        <f t="shared" si="99"/>
        <v>#VALUE!</v>
      </c>
      <c r="AG239" t="e">
        <f t="shared" si="100"/>
        <v>#VALUE!</v>
      </c>
      <c r="AH239" t="str">
        <f>IF(ISBLANK('7.'!B239),"-",'7.'!B239)</f>
        <v>-</v>
      </c>
      <c r="AI239" s="35" t="e">
        <f t="shared" si="101"/>
        <v>#VALUE!</v>
      </c>
      <c r="AJ239" s="39" t="str">
        <f>IF(ISBLANK('8.'!A239),"-",'8.'!A239)</f>
        <v>-</v>
      </c>
      <c r="AK239" t="e">
        <f t="shared" si="102"/>
        <v>#VALUE!</v>
      </c>
      <c r="AL239" t="e">
        <f t="shared" si="103"/>
        <v>#VALUE!</v>
      </c>
      <c r="AM239" t="str">
        <f>IF(ISBLANK('8.'!B239),"-",'8.'!B239)</f>
        <v>-</v>
      </c>
      <c r="AN239" s="9" t="e">
        <f t="shared" si="104"/>
        <v>#VALUE!</v>
      </c>
      <c r="AO239" s="41" t="str">
        <f>IF(ISBLANK('9.'!A239),"-",'9.'!A239)</f>
        <v>-</v>
      </c>
      <c r="AP239" t="e">
        <f t="shared" si="105"/>
        <v>#VALUE!</v>
      </c>
      <c r="AQ239" t="e">
        <f t="shared" si="106"/>
        <v>#VALUE!</v>
      </c>
      <c r="AR239" t="str">
        <f>IF(ISBLANK('9.'!B239),"-",'9.'!B239)</f>
        <v>-</v>
      </c>
      <c r="AS239" s="42" t="e">
        <f t="shared" si="107"/>
        <v>#VALUE!</v>
      </c>
    </row>
    <row r="240" spans="1:45">
      <c r="A240" s="40">
        <f>IF(ISBLANK('1.'!A240),"-",'1.'!A240)</f>
        <v>45043.375</v>
      </c>
      <c r="B240">
        <f t="shared" si="81"/>
        <v>9</v>
      </c>
      <c r="C240">
        <f t="shared" si="82"/>
        <v>5</v>
      </c>
      <c r="D240">
        <f>IF(ISBLANK('Step 2. Percent Runtime Calcs'!B240),"-",'1.'!B240)</f>
        <v>1460</v>
      </c>
      <c r="E240" s="35">
        <f t="shared" si="83"/>
        <v>0.40555555555555556</v>
      </c>
      <c r="F240" s="41">
        <f>IF(ISBLANK('2.'!A240),"-",'2.'!A240)</f>
        <v>45043.375</v>
      </c>
      <c r="G240">
        <f t="shared" si="84"/>
        <v>9</v>
      </c>
      <c r="H240">
        <f t="shared" si="85"/>
        <v>5</v>
      </c>
      <c r="I240">
        <f>IF(ISBLANK('2.'!B240),"-",'2.'!B240)</f>
        <v>3600</v>
      </c>
      <c r="J240" s="42">
        <f t="shared" si="86"/>
        <v>1</v>
      </c>
      <c r="K240" s="7">
        <f>IF(ISBLANK('3.'!A240),"-",'3.'!A240)</f>
        <v>45043.375</v>
      </c>
      <c r="L240">
        <f t="shared" si="87"/>
        <v>9</v>
      </c>
      <c r="M240">
        <f t="shared" si="88"/>
        <v>5</v>
      </c>
      <c r="N240">
        <f>IF(ISBLANK('3.'!B240),"-",'3.'!B240)</f>
        <v>3600</v>
      </c>
      <c r="O240" s="8">
        <f t="shared" si="89"/>
        <v>1</v>
      </c>
      <c r="P240" s="41" t="str">
        <f>IF(ISBLANK('4.'!A240),"-",'4.'!A240)</f>
        <v>-</v>
      </c>
      <c r="Q240" t="e">
        <f t="shared" si="90"/>
        <v>#VALUE!</v>
      </c>
      <c r="R240" t="e">
        <f t="shared" si="91"/>
        <v>#VALUE!</v>
      </c>
      <c r="S240" t="str">
        <f>IF(ISBLANK('4.'!B240),"-",'4.'!B240)</f>
        <v>-</v>
      </c>
      <c r="T240" s="42" t="e">
        <f t="shared" si="92"/>
        <v>#VALUE!</v>
      </c>
      <c r="U240" s="40" t="str">
        <f>IF(ISBLANK('5.'!A240),"-",'5.'!A240)</f>
        <v>-</v>
      </c>
      <c r="V240" t="e">
        <f t="shared" si="93"/>
        <v>#VALUE!</v>
      </c>
      <c r="W240" t="e">
        <f t="shared" si="94"/>
        <v>#VALUE!</v>
      </c>
      <c r="X240" t="str">
        <f>IF(ISBLANK('5.'!B240),"-",'5.'!B240)</f>
        <v>-</v>
      </c>
      <c r="Y240" s="35" t="e">
        <f t="shared" si="95"/>
        <v>#VALUE!</v>
      </c>
      <c r="Z240" s="39" t="str">
        <f>IF(ISBLANK('6.'!A240),"-",'6.'!A240)</f>
        <v>-</v>
      </c>
      <c r="AA240" t="e">
        <f t="shared" si="96"/>
        <v>#VALUE!</v>
      </c>
      <c r="AB240" t="e">
        <f t="shared" si="97"/>
        <v>#VALUE!</v>
      </c>
      <c r="AC240" t="str">
        <f>IF(ISBLANK('6.'!B240),"-",'6.'!B240)</f>
        <v>-</v>
      </c>
      <c r="AD240" s="9" t="e">
        <f t="shared" si="98"/>
        <v>#VALUE!</v>
      </c>
      <c r="AE240" s="40" t="str">
        <f>IF(ISBLANK('7.'!A240),"-",'7.'!A240)</f>
        <v>-</v>
      </c>
      <c r="AF240" t="e">
        <f t="shared" si="99"/>
        <v>#VALUE!</v>
      </c>
      <c r="AG240" t="e">
        <f t="shared" si="100"/>
        <v>#VALUE!</v>
      </c>
      <c r="AH240" t="str">
        <f>IF(ISBLANK('7.'!B240),"-",'7.'!B240)</f>
        <v>-</v>
      </c>
      <c r="AI240" s="35" t="e">
        <f t="shared" si="101"/>
        <v>#VALUE!</v>
      </c>
      <c r="AJ240" s="39" t="str">
        <f>IF(ISBLANK('8.'!A240),"-",'8.'!A240)</f>
        <v>-</v>
      </c>
      <c r="AK240" t="e">
        <f t="shared" si="102"/>
        <v>#VALUE!</v>
      </c>
      <c r="AL240" t="e">
        <f t="shared" si="103"/>
        <v>#VALUE!</v>
      </c>
      <c r="AM240" t="str">
        <f>IF(ISBLANK('8.'!B240),"-",'8.'!B240)</f>
        <v>-</v>
      </c>
      <c r="AN240" s="9" t="e">
        <f t="shared" si="104"/>
        <v>#VALUE!</v>
      </c>
      <c r="AO240" s="41" t="str">
        <f>IF(ISBLANK('9.'!A240),"-",'9.'!A240)</f>
        <v>-</v>
      </c>
      <c r="AP240" t="e">
        <f t="shared" si="105"/>
        <v>#VALUE!</v>
      </c>
      <c r="AQ240" t="e">
        <f t="shared" si="106"/>
        <v>#VALUE!</v>
      </c>
      <c r="AR240" t="str">
        <f>IF(ISBLANK('9.'!B240),"-",'9.'!B240)</f>
        <v>-</v>
      </c>
      <c r="AS240" s="42" t="e">
        <f t="shared" si="107"/>
        <v>#VALUE!</v>
      </c>
    </row>
    <row r="241" spans="1:45">
      <c r="A241" s="40">
        <f>IF(ISBLANK('1.'!A241),"-",'1.'!A241)</f>
        <v>45043.416666666664</v>
      </c>
      <c r="B241">
        <f t="shared" si="81"/>
        <v>10</v>
      </c>
      <c r="C241">
        <f t="shared" si="82"/>
        <v>5</v>
      </c>
      <c r="D241">
        <f>IF(ISBLANK('Step 2. Percent Runtime Calcs'!B241),"-",'1.'!B241)</f>
        <v>3139</v>
      </c>
      <c r="E241" s="35">
        <f t="shared" si="83"/>
        <v>0.87194444444444441</v>
      </c>
      <c r="F241" s="41">
        <f>IF(ISBLANK('2.'!A241),"-",'2.'!A241)</f>
        <v>45043.416666666664</v>
      </c>
      <c r="G241">
        <f t="shared" si="84"/>
        <v>10</v>
      </c>
      <c r="H241">
        <f t="shared" si="85"/>
        <v>5</v>
      </c>
      <c r="I241">
        <f>IF(ISBLANK('2.'!B241),"-",'2.'!B241)</f>
        <v>3600</v>
      </c>
      <c r="J241" s="42">
        <f t="shared" si="86"/>
        <v>1</v>
      </c>
      <c r="K241" s="7">
        <f>IF(ISBLANK('3.'!A241),"-",'3.'!A241)</f>
        <v>45043.416666666664</v>
      </c>
      <c r="L241">
        <f t="shared" si="87"/>
        <v>10</v>
      </c>
      <c r="M241">
        <f t="shared" si="88"/>
        <v>5</v>
      </c>
      <c r="N241">
        <f>IF(ISBLANK('3.'!B241),"-",'3.'!B241)</f>
        <v>3600</v>
      </c>
      <c r="O241" s="8">
        <f t="shared" si="89"/>
        <v>1</v>
      </c>
      <c r="P241" s="41" t="str">
        <f>IF(ISBLANK('4.'!A241),"-",'4.'!A241)</f>
        <v>-</v>
      </c>
      <c r="Q241" t="e">
        <f t="shared" si="90"/>
        <v>#VALUE!</v>
      </c>
      <c r="R241" t="e">
        <f t="shared" si="91"/>
        <v>#VALUE!</v>
      </c>
      <c r="S241" t="str">
        <f>IF(ISBLANK('4.'!B241),"-",'4.'!B241)</f>
        <v>-</v>
      </c>
      <c r="T241" s="42" t="e">
        <f t="shared" si="92"/>
        <v>#VALUE!</v>
      </c>
      <c r="U241" s="40" t="str">
        <f>IF(ISBLANK('5.'!A241),"-",'5.'!A241)</f>
        <v>-</v>
      </c>
      <c r="V241" t="e">
        <f t="shared" si="93"/>
        <v>#VALUE!</v>
      </c>
      <c r="W241" t="e">
        <f t="shared" si="94"/>
        <v>#VALUE!</v>
      </c>
      <c r="X241" t="str">
        <f>IF(ISBLANK('5.'!B241),"-",'5.'!B241)</f>
        <v>-</v>
      </c>
      <c r="Y241" s="35" t="e">
        <f t="shared" si="95"/>
        <v>#VALUE!</v>
      </c>
      <c r="Z241" s="39" t="str">
        <f>IF(ISBLANK('6.'!A241),"-",'6.'!A241)</f>
        <v>-</v>
      </c>
      <c r="AA241" t="e">
        <f t="shared" si="96"/>
        <v>#VALUE!</v>
      </c>
      <c r="AB241" t="e">
        <f t="shared" si="97"/>
        <v>#VALUE!</v>
      </c>
      <c r="AC241" t="str">
        <f>IF(ISBLANK('6.'!B241),"-",'6.'!B241)</f>
        <v>-</v>
      </c>
      <c r="AD241" s="9" t="e">
        <f t="shared" si="98"/>
        <v>#VALUE!</v>
      </c>
      <c r="AE241" s="40" t="str">
        <f>IF(ISBLANK('7.'!A241),"-",'7.'!A241)</f>
        <v>-</v>
      </c>
      <c r="AF241" t="e">
        <f t="shared" si="99"/>
        <v>#VALUE!</v>
      </c>
      <c r="AG241" t="e">
        <f t="shared" si="100"/>
        <v>#VALUE!</v>
      </c>
      <c r="AH241" t="str">
        <f>IF(ISBLANK('7.'!B241),"-",'7.'!B241)</f>
        <v>-</v>
      </c>
      <c r="AI241" s="35" t="e">
        <f t="shared" si="101"/>
        <v>#VALUE!</v>
      </c>
      <c r="AJ241" s="39" t="str">
        <f>IF(ISBLANK('8.'!A241),"-",'8.'!A241)</f>
        <v>-</v>
      </c>
      <c r="AK241" t="e">
        <f t="shared" si="102"/>
        <v>#VALUE!</v>
      </c>
      <c r="AL241" t="e">
        <f t="shared" si="103"/>
        <v>#VALUE!</v>
      </c>
      <c r="AM241" t="str">
        <f>IF(ISBLANK('8.'!B241),"-",'8.'!B241)</f>
        <v>-</v>
      </c>
      <c r="AN241" s="9" t="e">
        <f t="shared" si="104"/>
        <v>#VALUE!</v>
      </c>
      <c r="AO241" s="41" t="str">
        <f>IF(ISBLANK('9.'!A241),"-",'9.'!A241)</f>
        <v>-</v>
      </c>
      <c r="AP241" t="e">
        <f t="shared" si="105"/>
        <v>#VALUE!</v>
      </c>
      <c r="AQ241" t="e">
        <f t="shared" si="106"/>
        <v>#VALUE!</v>
      </c>
      <c r="AR241" t="str">
        <f>IF(ISBLANK('9.'!B241),"-",'9.'!B241)</f>
        <v>-</v>
      </c>
      <c r="AS241" s="42" t="e">
        <f t="shared" si="107"/>
        <v>#VALUE!</v>
      </c>
    </row>
    <row r="242" spans="1:45">
      <c r="A242" s="40">
        <f>IF(ISBLANK('1.'!A242),"-",'1.'!A242)</f>
        <v>45043.458333333336</v>
      </c>
      <c r="B242">
        <f t="shared" si="81"/>
        <v>11</v>
      </c>
      <c r="C242">
        <f t="shared" si="82"/>
        <v>5</v>
      </c>
      <c r="D242">
        <f>IF(ISBLANK('Step 2. Percent Runtime Calcs'!B242),"-",'1.'!B242)</f>
        <v>3421</v>
      </c>
      <c r="E242" s="35">
        <f t="shared" si="83"/>
        <v>0.95027777777777778</v>
      </c>
      <c r="F242" s="41">
        <f>IF(ISBLANK('2.'!A242),"-",'2.'!A242)</f>
        <v>45043.458333333336</v>
      </c>
      <c r="G242">
        <f t="shared" si="84"/>
        <v>11</v>
      </c>
      <c r="H242">
        <f t="shared" si="85"/>
        <v>5</v>
      </c>
      <c r="I242">
        <f>IF(ISBLANK('2.'!B242),"-",'2.'!B242)</f>
        <v>3600</v>
      </c>
      <c r="J242" s="42">
        <f t="shared" si="86"/>
        <v>1</v>
      </c>
      <c r="K242" s="7">
        <f>IF(ISBLANK('3.'!A242),"-",'3.'!A242)</f>
        <v>45043.458333333336</v>
      </c>
      <c r="L242">
        <f t="shared" si="87"/>
        <v>11</v>
      </c>
      <c r="M242">
        <f t="shared" si="88"/>
        <v>5</v>
      </c>
      <c r="N242">
        <f>IF(ISBLANK('3.'!B242),"-",'3.'!B242)</f>
        <v>3600</v>
      </c>
      <c r="O242" s="8">
        <f t="shared" si="89"/>
        <v>1</v>
      </c>
      <c r="P242" s="41" t="str">
        <f>IF(ISBLANK('4.'!A242),"-",'4.'!A242)</f>
        <v>-</v>
      </c>
      <c r="Q242" t="e">
        <f t="shared" si="90"/>
        <v>#VALUE!</v>
      </c>
      <c r="R242" t="e">
        <f t="shared" si="91"/>
        <v>#VALUE!</v>
      </c>
      <c r="S242" t="str">
        <f>IF(ISBLANK('4.'!B242),"-",'4.'!B242)</f>
        <v>-</v>
      </c>
      <c r="T242" s="42" t="e">
        <f t="shared" si="92"/>
        <v>#VALUE!</v>
      </c>
      <c r="U242" s="40" t="str">
        <f>IF(ISBLANK('5.'!A242),"-",'5.'!A242)</f>
        <v>-</v>
      </c>
      <c r="V242" t="e">
        <f t="shared" si="93"/>
        <v>#VALUE!</v>
      </c>
      <c r="W242" t="e">
        <f t="shared" si="94"/>
        <v>#VALUE!</v>
      </c>
      <c r="X242" t="str">
        <f>IF(ISBLANK('5.'!B242),"-",'5.'!B242)</f>
        <v>-</v>
      </c>
      <c r="Y242" s="35" t="e">
        <f t="shared" si="95"/>
        <v>#VALUE!</v>
      </c>
      <c r="Z242" s="39" t="str">
        <f>IF(ISBLANK('6.'!A242),"-",'6.'!A242)</f>
        <v>-</v>
      </c>
      <c r="AA242" t="e">
        <f t="shared" si="96"/>
        <v>#VALUE!</v>
      </c>
      <c r="AB242" t="e">
        <f t="shared" si="97"/>
        <v>#VALUE!</v>
      </c>
      <c r="AC242" t="str">
        <f>IF(ISBLANK('6.'!B242),"-",'6.'!B242)</f>
        <v>-</v>
      </c>
      <c r="AD242" s="9" t="e">
        <f t="shared" si="98"/>
        <v>#VALUE!</v>
      </c>
      <c r="AE242" s="40" t="str">
        <f>IF(ISBLANK('7.'!A242),"-",'7.'!A242)</f>
        <v>-</v>
      </c>
      <c r="AF242" t="e">
        <f t="shared" si="99"/>
        <v>#VALUE!</v>
      </c>
      <c r="AG242" t="e">
        <f t="shared" si="100"/>
        <v>#VALUE!</v>
      </c>
      <c r="AH242" t="str">
        <f>IF(ISBLANK('7.'!B242),"-",'7.'!B242)</f>
        <v>-</v>
      </c>
      <c r="AI242" s="35" t="e">
        <f t="shared" si="101"/>
        <v>#VALUE!</v>
      </c>
      <c r="AJ242" s="39" t="str">
        <f>IF(ISBLANK('8.'!A242),"-",'8.'!A242)</f>
        <v>-</v>
      </c>
      <c r="AK242" t="e">
        <f t="shared" si="102"/>
        <v>#VALUE!</v>
      </c>
      <c r="AL242" t="e">
        <f t="shared" si="103"/>
        <v>#VALUE!</v>
      </c>
      <c r="AM242" t="str">
        <f>IF(ISBLANK('8.'!B242),"-",'8.'!B242)</f>
        <v>-</v>
      </c>
      <c r="AN242" s="9" t="e">
        <f t="shared" si="104"/>
        <v>#VALUE!</v>
      </c>
      <c r="AO242" s="41" t="str">
        <f>IF(ISBLANK('9.'!A242),"-",'9.'!A242)</f>
        <v>-</v>
      </c>
      <c r="AP242" t="e">
        <f t="shared" si="105"/>
        <v>#VALUE!</v>
      </c>
      <c r="AQ242" t="e">
        <f t="shared" si="106"/>
        <v>#VALUE!</v>
      </c>
      <c r="AR242" t="str">
        <f>IF(ISBLANK('9.'!B242),"-",'9.'!B242)</f>
        <v>-</v>
      </c>
      <c r="AS242" s="42" t="e">
        <f t="shared" si="107"/>
        <v>#VALUE!</v>
      </c>
    </row>
    <row r="243" spans="1:45">
      <c r="A243" s="40">
        <f>IF(ISBLANK('1.'!A243),"-",'1.'!A243)</f>
        <v>45043.5</v>
      </c>
      <c r="B243">
        <f t="shared" si="81"/>
        <v>12</v>
      </c>
      <c r="C243">
        <f t="shared" si="82"/>
        <v>5</v>
      </c>
      <c r="D243">
        <f>IF(ISBLANK('Step 2. Percent Runtime Calcs'!B243),"-",'1.'!B243)</f>
        <v>3600</v>
      </c>
      <c r="E243" s="35">
        <f t="shared" si="83"/>
        <v>1</v>
      </c>
      <c r="F243" s="41">
        <f>IF(ISBLANK('2.'!A243),"-",'2.'!A243)</f>
        <v>45043.5</v>
      </c>
      <c r="G243">
        <f t="shared" si="84"/>
        <v>12</v>
      </c>
      <c r="H243">
        <f t="shared" si="85"/>
        <v>5</v>
      </c>
      <c r="I243">
        <f>IF(ISBLANK('2.'!B243),"-",'2.'!B243)</f>
        <v>3600</v>
      </c>
      <c r="J243" s="42">
        <f t="shared" si="86"/>
        <v>1</v>
      </c>
      <c r="K243" s="7">
        <f>IF(ISBLANK('3.'!A243),"-",'3.'!A243)</f>
        <v>45043.5</v>
      </c>
      <c r="L243">
        <f t="shared" si="87"/>
        <v>12</v>
      </c>
      <c r="M243">
        <f t="shared" si="88"/>
        <v>5</v>
      </c>
      <c r="N243">
        <f>IF(ISBLANK('3.'!B243),"-",'3.'!B243)</f>
        <v>3600</v>
      </c>
      <c r="O243" s="8">
        <f t="shared" si="89"/>
        <v>1</v>
      </c>
      <c r="P243" s="41" t="str">
        <f>IF(ISBLANK('4.'!A243),"-",'4.'!A243)</f>
        <v>-</v>
      </c>
      <c r="Q243" t="e">
        <f t="shared" si="90"/>
        <v>#VALUE!</v>
      </c>
      <c r="R243" t="e">
        <f t="shared" si="91"/>
        <v>#VALUE!</v>
      </c>
      <c r="S243" t="str">
        <f>IF(ISBLANK('4.'!B243),"-",'4.'!B243)</f>
        <v>-</v>
      </c>
      <c r="T243" s="42" t="e">
        <f t="shared" si="92"/>
        <v>#VALUE!</v>
      </c>
      <c r="U243" s="40" t="str">
        <f>IF(ISBLANK('5.'!A243),"-",'5.'!A243)</f>
        <v>-</v>
      </c>
      <c r="V243" t="e">
        <f t="shared" si="93"/>
        <v>#VALUE!</v>
      </c>
      <c r="W243" t="e">
        <f t="shared" si="94"/>
        <v>#VALUE!</v>
      </c>
      <c r="X243" t="str">
        <f>IF(ISBLANK('5.'!B243),"-",'5.'!B243)</f>
        <v>-</v>
      </c>
      <c r="Y243" s="35" t="e">
        <f t="shared" si="95"/>
        <v>#VALUE!</v>
      </c>
      <c r="Z243" s="39" t="str">
        <f>IF(ISBLANK('6.'!A243),"-",'6.'!A243)</f>
        <v>-</v>
      </c>
      <c r="AA243" t="e">
        <f t="shared" si="96"/>
        <v>#VALUE!</v>
      </c>
      <c r="AB243" t="e">
        <f t="shared" si="97"/>
        <v>#VALUE!</v>
      </c>
      <c r="AC243" t="str">
        <f>IF(ISBLANK('6.'!B243),"-",'6.'!B243)</f>
        <v>-</v>
      </c>
      <c r="AD243" s="9" t="e">
        <f t="shared" si="98"/>
        <v>#VALUE!</v>
      </c>
      <c r="AE243" s="40" t="str">
        <f>IF(ISBLANK('7.'!A243),"-",'7.'!A243)</f>
        <v>-</v>
      </c>
      <c r="AF243" t="e">
        <f t="shared" si="99"/>
        <v>#VALUE!</v>
      </c>
      <c r="AG243" t="e">
        <f t="shared" si="100"/>
        <v>#VALUE!</v>
      </c>
      <c r="AH243" t="str">
        <f>IF(ISBLANK('7.'!B243),"-",'7.'!B243)</f>
        <v>-</v>
      </c>
      <c r="AI243" s="35" t="e">
        <f t="shared" si="101"/>
        <v>#VALUE!</v>
      </c>
      <c r="AJ243" s="39" t="str">
        <f>IF(ISBLANK('8.'!A243),"-",'8.'!A243)</f>
        <v>-</v>
      </c>
      <c r="AK243" t="e">
        <f t="shared" si="102"/>
        <v>#VALUE!</v>
      </c>
      <c r="AL243" t="e">
        <f t="shared" si="103"/>
        <v>#VALUE!</v>
      </c>
      <c r="AM243" t="str">
        <f>IF(ISBLANK('8.'!B243),"-",'8.'!B243)</f>
        <v>-</v>
      </c>
      <c r="AN243" s="9" t="e">
        <f t="shared" si="104"/>
        <v>#VALUE!</v>
      </c>
      <c r="AO243" s="41" t="str">
        <f>IF(ISBLANK('9.'!A243),"-",'9.'!A243)</f>
        <v>-</v>
      </c>
      <c r="AP243" t="e">
        <f t="shared" si="105"/>
        <v>#VALUE!</v>
      </c>
      <c r="AQ243" t="e">
        <f t="shared" si="106"/>
        <v>#VALUE!</v>
      </c>
      <c r="AR243" t="str">
        <f>IF(ISBLANK('9.'!B243),"-",'9.'!B243)</f>
        <v>-</v>
      </c>
      <c r="AS243" s="42" t="e">
        <f t="shared" si="107"/>
        <v>#VALUE!</v>
      </c>
    </row>
    <row r="244" spans="1:45">
      <c r="A244" s="40">
        <f>IF(ISBLANK('1.'!A244),"-",'1.'!A244)</f>
        <v>45043.541666666664</v>
      </c>
      <c r="B244">
        <f t="shared" si="81"/>
        <v>13</v>
      </c>
      <c r="C244">
        <f t="shared" si="82"/>
        <v>5</v>
      </c>
      <c r="D244">
        <f>IF(ISBLANK('Step 2. Percent Runtime Calcs'!B244),"-",'1.'!B244)</f>
        <v>1638</v>
      </c>
      <c r="E244" s="35">
        <f t="shared" si="83"/>
        <v>0.45500000000000002</v>
      </c>
      <c r="F244" s="41">
        <f>IF(ISBLANK('2.'!A244),"-",'2.'!A244)</f>
        <v>45043.541666666664</v>
      </c>
      <c r="G244">
        <f t="shared" si="84"/>
        <v>13</v>
      </c>
      <c r="H244">
        <f t="shared" si="85"/>
        <v>5</v>
      </c>
      <c r="I244">
        <f>IF(ISBLANK('2.'!B244),"-",'2.'!B244)</f>
        <v>3600</v>
      </c>
      <c r="J244" s="42">
        <f t="shared" si="86"/>
        <v>1</v>
      </c>
      <c r="K244" s="7">
        <f>IF(ISBLANK('3.'!A244),"-",'3.'!A244)</f>
        <v>45043.541666666664</v>
      </c>
      <c r="L244">
        <f t="shared" si="87"/>
        <v>13</v>
      </c>
      <c r="M244">
        <f t="shared" si="88"/>
        <v>5</v>
      </c>
      <c r="N244">
        <f>IF(ISBLANK('3.'!B244),"-",'3.'!B244)</f>
        <v>3600</v>
      </c>
      <c r="O244" s="8">
        <f t="shared" si="89"/>
        <v>1</v>
      </c>
      <c r="P244" s="41" t="str">
        <f>IF(ISBLANK('4.'!A244),"-",'4.'!A244)</f>
        <v>-</v>
      </c>
      <c r="Q244" t="e">
        <f t="shared" si="90"/>
        <v>#VALUE!</v>
      </c>
      <c r="R244" t="e">
        <f t="shared" si="91"/>
        <v>#VALUE!</v>
      </c>
      <c r="S244" t="str">
        <f>IF(ISBLANK('4.'!B244),"-",'4.'!B244)</f>
        <v>-</v>
      </c>
      <c r="T244" s="42" t="e">
        <f t="shared" si="92"/>
        <v>#VALUE!</v>
      </c>
      <c r="U244" s="40" t="str">
        <f>IF(ISBLANK('5.'!A244),"-",'5.'!A244)</f>
        <v>-</v>
      </c>
      <c r="V244" t="e">
        <f t="shared" si="93"/>
        <v>#VALUE!</v>
      </c>
      <c r="W244" t="e">
        <f t="shared" si="94"/>
        <v>#VALUE!</v>
      </c>
      <c r="X244" t="str">
        <f>IF(ISBLANK('5.'!B244),"-",'5.'!B244)</f>
        <v>-</v>
      </c>
      <c r="Y244" s="35" t="e">
        <f t="shared" si="95"/>
        <v>#VALUE!</v>
      </c>
      <c r="Z244" s="39" t="str">
        <f>IF(ISBLANK('6.'!A244),"-",'6.'!A244)</f>
        <v>-</v>
      </c>
      <c r="AA244" t="e">
        <f t="shared" si="96"/>
        <v>#VALUE!</v>
      </c>
      <c r="AB244" t="e">
        <f t="shared" si="97"/>
        <v>#VALUE!</v>
      </c>
      <c r="AC244" t="str">
        <f>IF(ISBLANK('6.'!B244),"-",'6.'!B244)</f>
        <v>-</v>
      </c>
      <c r="AD244" s="9" t="e">
        <f t="shared" si="98"/>
        <v>#VALUE!</v>
      </c>
      <c r="AE244" s="40" t="str">
        <f>IF(ISBLANK('7.'!A244),"-",'7.'!A244)</f>
        <v>-</v>
      </c>
      <c r="AF244" t="e">
        <f t="shared" si="99"/>
        <v>#VALUE!</v>
      </c>
      <c r="AG244" t="e">
        <f t="shared" si="100"/>
        <v>#VALUE!</v>
      </c>
      <c r="AH244" t="str">
        <f>IF(ISBLANK('7.'!B244),"-",'7.'!B244)</f>
        <v>-</v>
      </c>
      <c r="AI244" s="35" t="e">
        <f t="shared" si="101"/>
        <v>#VALUE!</v>
      </c>
      <c r="AJ244" s="39" t="str">
        <f>IF(ISBLANK('8.'!A244),"-",'8.'!A244)</f>
        <v>-</v>
      </c>
      <c r="AK244" t="e">
        <f t="shared" si="102"/>
        <v>#VALUE!</v>
      </c>
      <c r="AL244" t="e">
        <f t="shared" si="103"/>
        <v>#VALUE!</v>
      </c>
      <c r="AM244" t="str">
        <f>IF(ISBLANK('8.'!B244),"-",'8.'!B244)</f>
        <v>-</v>
      </c>
      <c r="AN244" s="9" t="e">
        <f t="shared" si="104"/>
        <v>#VALUE!</v>
      </c>
      <c r="AO244" s="41" t="str">
        <f>IF(ISBLANK('9.'!A244),"-",'9.'!A244)</f>
        <v>-</v>
      </c>
      <c r="AP244" t="e">
        <f t="shared" si="105"/>
        <v>#VALUE!</v>
      </c>
      <c r="AQ244" t="e">
        <f t="shared" si="106"/>
        <v>#VALUE!</v>
      </c>
      <c r="AR244" t="str">
        <f>IF(ISBLANK('9.'!B244),"-",'9.'!B244)</f>
        <v>-</v>
      </c>
      <c r="AS244" s="42" t="e">
        <f t="shared" si="107"/>
        <v>#VALUE!</v>
      </c>
    </row>
    <row r="245" spans="1:45">
      <c r="A245" s="40">
        <f>IF(ISBLANK('1.'!A245),"-",'1.'!A245)</f>
        <v>45043.583333333336</v>
      </c>
      <c r="B245">
        <f t="shared" si="81"/>
        <v>14</v>
      </c>
      <c r="C245">
        <f t="shared" si="82"/>
        <v>5</v>
      </c>
      <c r="D245">
        <f>IF(ISBLANK('Step 2. Percent Runtime Calcs'!B245),"-",'1.'!B245)</f>
        <v>2635</v>
      </c>
      <c r="E245" s="35">
        <f t="shared" si="83"/>
        <v>0.7319444444444444</v>
      </c>
      <c r="F245" s="41">
        <f>IF(ISBLANK('2.'!A245),"-",'2.'!A245)</f>
        <v>45043.583333333336</v>
      </c>
      <c r="G245">
        <f t="shared" si="84"/>
        <v>14</v>
      </c>
      <c r="H245">
        <f t="shared" si="85"/>
        <v>5</v>
      </c>
      <c r="I245">
        <f>IF(ISBLANK('2.'!B245),"-",'2.'!B245)</f>
        <v>3600</v>
      </c>
      <c r="J245" s="42">
        <f t="shared" si="86"/>
        <v>1</v>
      </c>
      <c r="K245" s="7">
        <f>IF(ISBLANK('3.'!A245),"-",'3.'!A245)</f>
        <v>45043.583333333336</v>
      </c>
      <c r="L245">
        <f t="shared" si="87"/>
        <v>14</v>
      </c>
      <c r="M245">
        <f t="shared" si="88"/>
        <v>5</v>
      </c>
      <c r="N245">
        <f>IF(ISBLANK('3.'!B245),"-",'3.'!B245)</f>
        <v>3600</v>
      </c>
      <c r="O245" s="8">
        <f t="shared" si="89"/>
        <v>1</v>
      </c>
      <c r="P245" s="41" t="str">
        <f>IF(ISBLANK('4.'!A245),"-",'4.'!A245)</f>
        <v>-</v>
      </c>
      <c r="Q245" t="e">
        <f t="shared" si="90"/>
        <v>#VALUE!</v>
      </c>
      <c r="R245" t="e">
        <f t="shared" si="91"/>
        <v>#VALUE!</v>
      </c>
      <c r="S245" t="str">
        <f>IF(ISBLANK('4.'!B245),"-",'4.'!B245)</f>
        <v>-</v>
      </c>
      <c r="T245" s="42" t="e">
        <f t="shared" si="92"/>
        <v>#VALUE!</v>
      </c>
      <c r="U245" s="40" t="str">
        <f>IF(ISBLANK('5.'!A245),"-",'5.'!A245)</f>
        <v>-</v>
      </c>
      <c r="V245" t="e">
        <f t="shared" si="93"/>
        <v>#VALUE!</v>
      </c>
      <c r="W245" t="e">
        <f t="shared" si="94"/>
        <v>#VALUE!</v>
      </c>
      <c r="X245" t="str">
        <f>IF(ISBLANK('5.'!B245),"-",'5.'!B245)</f>
        <v>-</v>
      </c>
      <c r="Y245" s="35" t="e">
        <f t="shared" si="95"/>
        <v>#VALUE!</v>
      </c>
      <c r="Z245" s="39" t="str">
        <f>IF(ISBLANK('6.'!A245),"-",'6.'!A245)</f>
        <v>-</v>
      </c>
      <c r="AA245" t="e">
        <f t="shared" si="96"/>
        <v>#VALUE!</v>
      </c>
      <c r="AB245" t="e">
        <f t="shared" si="97"/>
        <v>#VALUE!</v>
      </c>
      <c r="AC245" t="str">
        <f>IF(ISBLANK('6.'!B245),"-",'6.'!B245)</f>
        <v>-</v>
      </c>
      <c r="AD245" s="9" t="e">
        <f t="shared" si="98"/>
        <v>#VALUE!</v>
      </c>
      <c r="AE245" s="40" t="str">
        <f>IF(ISBLANK('7.'!A245),"-",'7.'!A245)</f>
        <v>-</v>
      </c>
      <c r="AF245" t="e">
        <f t="shared" si="99"/>
        <v>#VALUE!</v>
      </c>
      <c r="AG245" t="e">
        <f t="shared" si="100"/>
        <v>#VALUE!</v>
      </c>
      <c r="AH245" t="str">
        <f>IF(ISBLANK('7.'!B245),"-",'7.'!B245)</f>
        <v>-</v>
      </c>
      <c r="AI245" s="35" t="e">
        <f t="shared" si="101"/>
        <v>#VALUE!</v>
      </c>
      <c r="AJ245" s="39" t="str">
        <f>IF(ISBLANK('8.'!A245),"-",'8.'!A245)</f>
        <v>-</v>
      </c>
      <c r="AK245" t="e">
        <f t="shared" si="102"/>
        <v>#VALUE!</v>
      </c>
      <c r="AL245" t="e">
        <f t="shared" si="103"/>
        <v>#VALUE!</v>
      </c>
      <c r="AM245" t="str">
        <f>IF(ISBLANK('8.'!B245),"-",'8.'!B245)</f>
        <v>-</v>
      </c>
      <c r="AN245" s="9" t="e">
        <f t="shared" si="104"/>
        <v>#VALUE!</v>
      </c>
      <c r="AO245" s="41" t="str">
        <f>IF(ISBLANK('9.'!A245),"-",'9.'!A245)</f>
        <v>-</v>
      </c>
      <c r="AP245" t="e">
        <f t="shared" si="105"/>
        <v>#VALUE!</v>
      </c>
      <c r="AQ245" t="e">
        <f t="shared" si="106"/>
        <v>#VALUE!</v>
      </c>
      <c r="AR245" t="str">
        <f>IF(ISBLANK('9.'!B245),"-",'9.'!B245)</f>
        <v>-</v>
      </c>
      <c r="AS245" s="42" t="e">
        <f t="shared" si="107"/>
        <v>#VALUE!</v>
      </c>
    </row>
    <row r="246" spans="1:45">
      <c r="A246" s="40">
        <f>IF(ISBLANK('1.'!A246),"-",'1.'!A246)</f>
        <v>45043.625</v>
      </c>
      <c r="B246">
        <f t="shared" si="81"/>
        <v>15</v>
      </c>
      <c r="C246">
        <f t="shared" si="82"/>
        <v>5</v>
      </c>
      <c r="D246">
        <f>IF(ISBLANK('Step 2. Percent Runtime Calcs'!B246),"-",'1.'!B246)</f>
        <v>1419</v>
      </c>
      <c r="E246" s="35">
        <f t="shared" si="83"/>
        <v>0.39416666666666667</v>
      </c>
      <c r="F246" s="41">
        <f>IF(ISBLANK('2.'!A246),"-",'2.'!A246)</f>
        <v>45043.625</v>
      </c>
      <c r="G246">
        <f t="shared" si="84"/>
        <v>15</v>
      </c>
      <c r="H246">
        <f t="shared" si="85"/>
        <v>5</v>
      </c>
      <c r="I246">
        <f>IF(ISBLANK('2.'!B246),"-",'2.'!B246)</f>
        <v>3600</v>
      </c>
      <c r="J246" s="42">
        <f t="shared" si="86"/>
        <v>1</v>
      </c>
      <c r="K246" s="7">
        <f>IF(ISBLANK('3.'!A246),"-",'3.'!A246)</f>
        <v>45043.625</v>
      </c>
      <c r="L246">
        <f t="shared" si="87"/>
        <v>15</v>
      </c>
      <c r="M246">
        <f t="shared" si="88"/>
        <v>5</v>
      </c>
      <c r="N246">
        <f>IF(ISBLANK('3.'!B246),"-",'3.'!B246)</f>
        <v>3600</v>
      </c>
      <c r="O246" s="8">
        <f t="shared" si="89"/>
        <v>1</v>
      </c>
      <c r="P246" s="41" t="str">
        <f>IF(ISBLANK('4.'!A246),"-",'4.'!A246)</f>
        <v>-</v>
      </c>
      <c r="Q246" t="e">
        <f t="shared" si="90"/>
        <v>#VALUE!</v>
      </c>
      <c r="R246" t="e">
        <f t="shared" si="91"/>
        <v>#VALUE!</v>
      </c>
      <c r="S246" t="str">
        <f>IF(ISBLANK('4.'!B246),"-",'4.'!B246)</f>
        <v>-</v>
      </c>
      <c r="T246" s="42" t="e">
        <f t="shared" si="92"/>
        <v>#VALUE!</v>
      </c>
      <c r="U246" s="40" t="str">
        <f>IF(ISBLANK('5.'!A246),"-",'5.'!A246)</f>
        <v>-</v>
      </c>
      <c r="V246" t="e">
        <f t="shared" si="93"/>
        <v>#VALUE!</v>
      </c>
      <c r="W246" t="e">
        <f t="shared" si="94"/>
        <v>#VALUE!</v>
      </c>
      <c r="X246" t="str">
        <f>IF(ISBLANK('5.'!B246),"-",'5.'!B246)</f>
        <v>-</v>
      </c>
      <c r="Y246" s="35" t="e">
        <f t="shared" si="95"/>
        <v>#VALUE!</v>
      </c>
      <c r="Z246" s="39" t="str">
        <f>IF(ISBLANK('6.'!A246),"-",'6.'!A246)</f>
        <v>-</v>
      </c>
      <c r="AA246" t="e">
        <f t="shared" si="96"/>
        <v>#VALUE!</v>
      </c>
      <c r="AB246" t="e">
        <f t="shared" si="97"/>
        <v>#VALUE!</v>
      </c>
      <c r="AC246" t="str">
        <f>IF(ISBLANK('6.'!B246),"-",'6.'!B246)</f>
        <v>-</v>
      </c>
      <c r="AD246" s="9" t="e">
        <f t="shared" si="98"/>
        <v>#VALUE!</v>
      </c>
      <c r="AE246" s="40" t="str">
        <f>IF(ISBLANK('7.'!A246),"-",'7.'!A246)</f>
        <v>-</v>
      </c>
      <c r="AF246" t="e">
        <f t="shared" si="99"/>
        <v>#VALUE!</v>
      </c>
      <c r="AG246" t="e">
        <f t="shared" si="100"/>
        <v>#VALUE!</v>
      </c>
      <c r="AH246" t="str">
        <f>IF(ISBLANK('7.'!B246),"-",'7.'!B246)</f>
        <v>-</v>
      </c>
      <c r="AI246" s="35" t="e">
        <f t="shared" si="101"/>
        <v>#VALUE!</v>
      </c>
      <c r="AJ246" s="39" t="str">
        <f>IF(ISBLANK('8.'!A246),"-",'8.'!A246)</f>
        <v>-</v>
      </c>
      <c r="AK246" t="e">
        <f t="shared" si="102"/>
        <v>#VALUE!</v>
      </c>
      <c r="AL246" t="e">
        <f t="shared" si="103"/>
        <v>#VALUE!</v>
      </c>
      <c r="AM246" t="str">
        <f>IF(ISBLANK('8.'!B246),"-",'8.'!B246)</f>
        <v>-</v>
      </c>
      <c r="AN246" s="9" t="e">
        <f t="shared" si="104"/>
        <v>#VALUE!</v>
      </c>
      <c r="AO246" s="41" t="str">
        <f>IF(ISBLANK('9.'!A246),"-",'9.'!A246)</f>
        <v>-</v>
      </c>
      <c r="AP246" t="e">
        <f t="shared" si="105"/>
        <v>#VALUE!</v>
      </c>
      <c r="AQ246" t="e">
        <f t="shared" si="106"/>
        <v>#VALUE!</v>
      </c>
      <c r="AR246" t="str">
        <f>IF(ISBLANK('9.'!B246),"-",'9.'!B246)</f>
        <v>-</v>
      </c>
      <c r="AS246" s="42" t="e">
        <f t="shared" si="107"/>
        <v>#VALUE!</v>
      </c>
    </row>
    <row r="247" spans="1:45">
      <c r="A247" s="40">
        <f>IF(ISBLANK('1.'!A247),"-",'1.'!A247)</f>
        <v>45043.666666666664</v>
      </c>
      <c r="B247">
        <f t="shared" si="81"/>
        <v>16</v>
      </c>
      <c r="C247">
        <f t="shared" si="82"/>
        <v>5</v>
      </c>
      <c r="D247">
        <f>IF(ISBLANK('Step 2. Percent Runtime Calcs'!B247),"-",'1.'!B247)</f>
        <v>2920</v>
      </c>
      <c r="E247" s="35">
        <f t="shared" si="83"/>
        <v>0.81111111111111112</v>
      </c>
      <c r="F247" s="41">
        <f>IF(ISBLANK('2.'!A247),"-",'2.'!A247)</f>
        <v>45043.666666666664</v>
      </c>
      <c r="G247">
        <f t="shared" si="84"/>
        <v>16</v>
      </c>
      <c r="H247">
        <f t="shared" si="85"/>
        <v>5</v>
      </c>
      <c r="I247">
        <f>IF(ISBLANK('2.'!B247),"-",'2.'!B247)</f>
        <v>3600</v>
      </c>
      <c r="J247" s="42">
        <f t="shared" si="86"/>
        <v>1</v>
      </c>
      <c r="K247" s="7">
        <f>IF(ISBLANK('3.'!A247),"-",'3.'!A247)</f>
        <v>45043.666666666664</v>
      </c>
      <c r="L247">
        <f t="shared" si="87"/>
        <v>16</v>
      </c>
      <c r="M247">
        <f t="shared" si="88"/>
        <v>5</v>
      </c>
      <c r="N247">
        <f>IF(ISBLANK('3.'!B247),"-",'3.'!B247)</f>
        <v>3600</v>
      </c>
      <c r="O247" s="8">
        <f t="shared" si="89"/>
        <v>1</v>
      </c>
      <c r="P247" s="41" t="str">
        <f>IF(ISBLANK('4.'!A247),"-",'4.'!A247)</f>
        <v>-</v>
      </c>
      <c r="Q247" t="e">
        <f t="shared" si="90"/>
        <v>#VALUE!</v>
      </c>
      <c r="R247" t="e">
        <f t="shared" si="91"/>
        <v>#VALUE!</v>
      </c>
      <c r="S247" t="str">
        <f>IF(ISBLANK('4.'!B247),"-",'4.'!B247)</f>
        <v>-</v>
      </c>
      <c r="T247" s="42" t="e">
        <f t="shared" si="92"/>
        <v>#VALUE!</v>
      </c>
      <c r="U247" s="40" t="str">
        <f>IF(ISBLANK('5.'!A247),"-",'5.'!A247)</f>
        <v>-</v>
      </c>
      <c r="V247" t="e">
        <f t="shared" si="93"/>
        <v>#VALUE!</v>
      </c>
      <c r="W247" t="e">
        <f t="shared" si="94"/>
        <v>#VALUE!</v>
      </c>
      <c r="X247" t="str">
        <f>IF(ISBLANK('5.'!B247),"-",'5.'!B247)</f>
        <v>-</v>
      </c>
      <c r="Y247" s="35" t="e">
        <f t="shared" si="95"/>
        <v>#VALUE!</v>
      </c>
      <c r="Z247" s="39" t="str">
        <f>IF(ISBLANK('6.'!A247),"-",'6.'!A247)</f>
        <v>-</v>
      </c>
      <c r="AA247" t="e">
        <f t="shared" si="96"/>
        <v>#VALUE!</v>
      </c>
      <c r="AB247" t="e">
        <f t="shared" si="97"/>
        <v>#VALUE!</v>
      </c>
      <c r="AC247" t="str">
        <f>IF(ISBLANK('6.'!B247),"-",'6.'!B247)</f>
        <v>-</v>
      </c>
      <c r="AD247" s="9" t="e">
        <f t="shared" si="98"/>
        <v>#VALUE!</v>
      </c>
      <c r="AE247" s="40" t="str">
        <f>IF(ISBLANK('7.'!A247),"-",'7.'!A247)</f>
        <v>-</v>
      </c>
      <c r="AF247" t="e">
        <f t="shared" si="99"/>
        <v>#VALUE!</v>
      </c>
      <c r="AG247" t="e">
        <f t="shared" si="100"/>
        <v>#VALUE!</v>
      </c>
      <c r="AH247" t="str">
        <f>IF(ISBLANK('7.'!B247),"-",'7.'!B247)</f>
        <v>-</v>
      </c>
      <c r="AI247" s="35" t="e">
        <f t="shared" si="101"/>
        <v>#VALUE!</v>
      </c>
      <c r="AJ247" s="39" t="str">
        <f>IF(ISBLANK('8.'!A247),"-",'8.'!A247)</f>
        <v>-</v>
      </c>
      <c r="AK247" t="e">
        <f t="shared" si="102"/>
        <v>#VALUE!</v>
      </c>
      <c r="AL247" t="e">
        <f t="shared" si="103"/>
        <v>#VALUE!</v>
      </c>
      <c r="AM247" t="str">
        <f>IF(ISBLANK('8.'!B247),"-",'8.'!B247)</f>
        <v>-</v>
      </c>
      <c r="AN247" s="9" t="e">
        <f t="shared" si="104"/>
        <v>#VALUE!</v>
      </c>
      <c r="AO247" s="41" t="str">
        <f>IF(ISBLANK('9.'!A247),"-",'9.'!A247)</f>
        <v>-</v>
      </c>
      <c r="AP247" t="e">
        <f t="shared" si="105"/>
        <v>#VALUE!</v>
      </c>
      <c r="AQ247" t="e">
        <f t="shared" si="106"/>
        <v>#VALUE!</v>
      </c>
      <c r="AR247" t="str">
        <f>IF(ISBLANK('9.'!B247),"-",'9.'!B247)</f>
        <v>-</v>
      </c>
      <c r="AS247" s="42" t="e">
        <f t="shared" si="107"/>
        <v>#VALUE!</v>
      </c>
    </row>
    <row r="248" spans="1:45">
      <c r="A248" s="40">
        <f>IF(ISBLANK('1.'!A248),"-",'1.'!A248)</f>
        <v>45043.708333333336</v>
      </c>
      <c r="B248">
        <f t="shared" si="81"/>
        <v>17</v>
      </c>
      <c r="C248">
        <f t="shared" si="82"/>
        <v>5</v>
      </c>
      <c r="D248">
        <f>IF(ISBLANK('Step 2. Percent Runtime Calcs'!B248),"-",'1.'!B248)</f>
        <v>1780</v>
      </c>
      <c r="E248" s="35">
        <f t="shared" si="83"/>
        <v>0.49444444444444446</v>
      </c>
      <c r="F248" s="41">
        <f>IF(ISBLANK('2.'!A248),"-",'2.'!A248)</f>
        <v>45043.708333333336</v>
      </c>
      <c r="G248">
        <f t="shared" si="84"/>
        <v>17</v>
      </c>
      <c r="H248">
        <f t="shared" si="85"/>
        <v>5</v>
      </c>
      <c r="I248">
        <f>IF(ISBLANK('2.'!B248),"-",'2.'!B248)</f>
        <v>2558</v>
      </c>
      <c r="J248" s="42">
        <f t="shared" si="86"/>
        <v>0.71055555555555561</v>
      </c>
      <c r="K248" s="7">
        <f>IF(ISBLANK('3.'!A248),"-",'3.'!A248)</f>
        <v>45043.708333333336</v>
      </c>
      <c r="L248">
        <f t="shared" si="87"/>
        <v>17</v>
      </c>
      <c r="M248">
        <f t="shared" si="88"/>
        <v>5</v>
      </c>
      <c r="N248">
        <f>IF(ISBLANK('3.'!B248),"-",'3.'!B248)</f>
        <v>2475</v>
      </c>
      <c r="O248" s="8">
        <f t="shared" si="89"/>
        <v>0.6875</v>
      </c>
      <c r="P248" s="41" t="str">
        <f>IF(ISBLANK('4.'!A248),"-",'4.'!A248)</f>
        <v>-</v>
      </c>
      <c r="Q248" t="e">
        <f t="shared" si="90"/>
        <v>#VALUE!</v>
      </c>
      <c r="R248" t="e">
        <f t="shared" si="91"/>
        <v>#VALUE!</v>
      </c>
      <c r="S248" t="str">
        <f>IF(ISBLANK('4.'!B248),"-",'4.'!B248)</f>
        <v>-</v>
      </c>
      <c r="T248" s="42" t="e">
        <f t="shared" si="92"/>
        <v>#VALUE!</v>
      </c>
      <c r="U248" s="40" t="str">
        <f>IF(ISBLANK('5.'!A248),"-",'5.'!A248)</f>
        <v>-</v>
      </c>
      <c r="V248" t="e">
        <f t="shared" si="93"/>
        <v>#VALUE!</v>
      </c>
      <c r="W248" t="e">
        <f t="shared" si="94"/>
        <v>#VALUE!</v>
      </c>
      <c r="X248" t="str">
        <f>IF(ISBLANK('5.'!B248),"-",'5.'!B248)</f>
        <v>-</v>
      </c>
      <c r="Y248" s="35" t="e">
        <f t="shared" si="95"/>
        <v>#VALUE!</v>
      </c>
      <c r="Z248" s="39" t="str">
        <f>IF(ISBLANK('6.'!A248),"-",'6.'!A248)</f>
        <v>-</v>
      </c>
      <c r="AA248" t="e">
        <f t="shared" si="96"/>
        <v>#VALUE!</v>
      </c>
      <c r="AB248" t="e">
        <f t="shared" si="97"/>
        <v>#VALUE!</v>
      </c>
      <c r="AC248" t="str">
        <f>IF(ISBLANK('6.'!B248),"-",'6.'!B248)</f>
        <v>-</v>
      </c>
      <c r="AD248" s="9" t="e">
        <f t="shared" si="98"/>
        <v>#VALUE!</v>
      </c>
      <c r="AE248" s="40" t="str">
        <f>IF(ISBLANK('7.'!A248),"-",'7.'!A248)</f>
        <v>-</v>
      </c>
      <c r="AF248" t="e">
        <f t="shared" si="99"/>
        <v>#VALUE!</v>
      </c>
      <c r="AG248" t="e">
        <f t="shared" si="100"/>
        <v>#VALUE!</v>
      </c>
      <c r="AH248" t="str">
        <f>IF(ISBLANK('7.'!B248),"-",'7.'!B248)</f>
        <v>-</v>
      </c>
      <c r="AI248" s="35" t="e">
        <f t="shared" si="101"/>
        <v>#VALUE!</v>
      </c>
      <c r="AJ248" s="39" t="str">
        <f>IF(ISBLANK('8.'!A248),"-",'8.'!A248)</f>
        <v>-</v>
      </c>
      <c r="AK248" t="e">
        <f t="shared" si="102"/>
        <v>#VALUE!</v>
      </c>
      <c r="AL248" t="e">
        <f t="shared" si="103"/>
        <v>#VALUE!</v>
      </c>
      <c r="AM248" t="str">
        <f>IF(ISBLANK('8.'!B248),"-",'8.'!B248)</f>
        <v>-</v>
      </c>
      <c r="AN248" s="9" t="e">
        <f t="shared" si="104"/>
        <v>#VALUE!</v>
      </c>
      <c r="AO248" s="41" t="str">
        <f>IF(ISBLANK('9.'!A248),"-",'9.'!A248)</f>
        <v>-</v>
      </c>
      <c r="AP248" t="e">
        <f t="shared" si="105"/>
        <v>#VALUE!</v>
      </c>
      <c r="AQ248" t="e">
        <f t="shared" si="106"/>
        <v>#VALUE!</v>
      </c>
      <c r="AR248" t="str">
        <f>IF(ISBLANK('9.'!B248),"-",'9.'!B248)</f>
        <v>-</v>
      </c>
      <c r="AS248" s="42" t="e">
        <f t="shared" si="107"/>
        <v>#VALUE!</v>
      </c>
    </row>
    <row r="249" spans="1:45">
      <c r="A249" s="40">
        <f>IF(ISBLANK('1.'!A249),"-",'1.'!A249)</f>
        <v>45043.75</v>
      </c>
      <c r="B249">
        <f t="shared" si="81"/>
        <v>18</v>
      </c>
      <c r="C249">
        <f t="shared" si="82"/>
        <v>5</v>
      </c>
      <c r="D249">
        <f>IF(ISBLANK('Step 2. Percent Runtime Calcs'!B249),"-",'1.'!B249)</f>
        <v>71</v>
      </c>
      <c r="E249" s="35">
        <f t="shared" si="83"/>
        <v>1.9722222222222221E-2</v>
      </c>
      <c r="F249" s="41">
        <f>IF(ISBLANK('2.'!A249),"-",'2.'!A249)</f>
        <v>45043.75</v>
      </c>
      <c r="G249">
        <f t="shared" si="84"/>
        <v>18</v>
      </c>
      <c r="H249">
        <f t="shared" si="85"/>
        <v>5</v>
      </c>
      <c r="I249">
        <f>IF(ISBLANK('2.'!B249),"-",'2.'!B249)</f>
        <v>0</v>
      </c>
      <c r="J249" s="42">
        <f t="shared" si="86"/>
        <v>0</v>
      </c>
      <c r="K249" s="7">
        <f>IF(ISBLANK('3.'!A249),"-",'3.'!A249)</f>
        <v>45043.75</v>
      </c>
      <c r="L249">
        <f t="shared" si="87"/>
        <v>18</v>
      </c>
      <c r="M249">
        <f t="shared" si="88"/>
        <v>5</v>
      </c>
      <c r="N249">
        <f>IF(ISBLANK('3.'!B249),"-",'3.'!B249)</f>
        <v>0</v>
      </c>
      <c r="O249" s="8">
        <f t="shared" si="89"/>
        <v>0</v>
      </c>
      <c r="P249" s="41" t="str">
        <f>IF(ISBLANK('4.'!A249),"-",'4.'!A249)</f>
        <v>-</v>
      </c>
      <c r="Q249" t="e">
        <f t="shared" si="90"/>
        <v>#VALUE!</v>
      </c>
      <c r="R249" t="e">
        <f t="shared" si="91"/>
        <v>#VALUE!</v>
      </c>
      <c r="S249" t="str">
        <f>IF(ISBLANK('4.'!B249),"-",'4.'!B249)</f>
        <v>-</v>
      </c>
      <c r="T249" s="42" t="e">
        <f t="shared" si="92"/>
        <v>#VALUE!</v>
      </c>
      <c r="U249" s="40" t="str">
        <f>IF(ISBLANK('5.'!A249),"-",'5.'!A249)</f>
        <v>-</v>
      </c>
      <c r="V249" t="e">
        <f t="shared" si="93"/>
        <v>#VALUE!</v>
      </c>
      <c r="W249" t="e">
        <f t="shared" si="94"/>
        <v>#VALUE!</v>
      </c>
      <c r="X249" t="str">
        <f>IF(ISBLANK('5.'!B249),"-",'5.'!B249)</f>
        <v>-</v>
      </c>
      <c r="Y249" s="35" t="e">
        <f t="shared" si="95"/>
        <v>#VALUE!</v>
      </c>
      <c r="Z249" s="39" t="str">
        <f>IF(ISBLANK('6.'!A249),"-",'6.'!A249)</f>
        <v>-</v>
      </c>
      <c r="AA249" t="e">
        <f t="shared" si="96"/>
        <v>#VALUE!</v>
      </c>
      <c r="AB249" t="e">
        <f t="shared" si="97"/>
        <v>#VALUE!</v>
      </c>
      <c r="AC249" t="str">
        <f>IF(ISBLANK('6.'!B249),"-",'6.'!B249)</f>
        <v>-</v>
      </c>
      <c r="AD249" s="9" t="e">
        <f t="shared" si="98"/>
        <v>#VALUE!</v>
      </c>
      <c r="AE249" s="40" t="str">
        <f>IF(ISBLANK('7.'!A249),"-",'7.'!A249)</f>
        <v>-</v>
      </c>
      <c r="AF249" t="e">
        <f t="shared" si="99"/>
        <v>#VALUE!</v>
      </c>
      <c r="AG249" t="e">
        <f t="shared" si="100"/>
        <v>#VALUE!</v>
      </c>
      <c r="AH249" t="str">
        <f>IF(ISBLANK('7.'!B249),"-",'7.'!B249)</f>
        <v>-</v>
      </c>
      <c r="AI249" s="35" t="e">
        <f t="shared" si="101"/>
        <v>#VALUE!</v>
      </c>
      <c r="AJ249" s="39" t="str">
        <f>IF(ISBLANK('8.'!A249),"-",'8.'!A249)</f>
        <v>-</v>
      </c>
      <c r="AK249" t="e">
        <f t="shared" si="102"/>
        <v>#VALUE!</v>
      </c>
      <c r="AL249" t="e">
        <f t="shared" si="103"/>
        <v>#VALUE!</v>
      </c>
      <c r="AM249" t="str">
        <f>IF(ISBLANK('8.'!B249),"-",'8.'!B249)</f>
        <v>-</v>
      </c>
      <c r="AN249" s="9" t="e">
        <f t="shared" si="104"/>
        <v>#VALUE!</v>
      </c>
      <c r="AO249" s="41" t="str">
        <f>IF(ISBLANK('9.'!A249),"-",'9.'!A249)</f>
        <v>-</v>
      </c>
      <c r="AP249" t="e">
        <f t="shared" si="105"/>
        <v>#VALUE!</v>
      </c>
      <c r="AQ249" t="e">
        <f t="shared" si="106"/>
        <v>#VALUE!</v>
      </c>
      <c r="AR249" t="str">
        <f>IF(ISBLANK('9.'!B249),"-",'9.'!B249)</f>
        <v>-</v>
      </c>
      <c r="AS249" s="42" t="e">
        <f t="shared" si="107"/>
        <v>#VALUE!</v>
      </c>
    </row>
    <row r="250" spans="1:45">
      <c r="A250" s="40">
        <f>IF(ISBLANK('1.'!A250),"-",'1.'!A250)</f>
        <v>45043.791666666664</v>
      </c>
      <c r="B250">
        <f t="shared" si="81"/>
        <v>19</v>
      </c>
      <c r="C250">
        <f t="shared" si="82"/>
        <v>5</v>
      </c>
      <c r="D250">
        <f>IF(ISBLANK('Step 2. Percent Runtime Calcs'!B250),"-",'1.'!B250)</f>
        <v>0</v>
      </c>
      <c r="E250" s="35">
        <f t="shared" si="83"/>
        <v>0</v>
      </c>
      <c r="F250" s="41">
        <f>IF(ISBLANK('2.'!A250),"-",'2.'!A250)</f>
        <v>45043.791666666664</v>
      </c>
      <c r="G250">
        <f t="shared" si="84"/>
        <v>19</v>
      </c>
      <c r="H250">
        <f t="shared" si="85"/>
        <v>5</v>
      </c>
      <c r="I250">
        <f>IF(ISBLANK('2.'!B250),"-",'2.'!B250)</f>
        <v>0</v>
      </c>
      <c r="J250" s="42">
        <f t="shared" si="86"/>
        <v>0</v>
      </c>
      <c r="K250" s="7">
        <f>IF(ISBLANK('3.'!A250),"-",'3.'!A250)</f>
        <v>45043.791666666664</v>
      </c>
      <c r="L250">
        <f t="shared" si="87"/>
        <v>19</v>
      </c>
      <c r="M250">
        <f t="shared" si="88"/>
        <v>5</v>
      </c>
      <c r="N250">
        <f>IF(ISBLANK('3.'!B250),"-",'3.'!B250)</f>
        <v>0</v>
      </c>
      <c r="O250" s="8">
        <f t="shared" si="89"/>
        <v>0</v>
      </c>
      <c r="P250" s="41" t="str">
        <f>IF(ISBLANK('4.'!A250),"-",'4.'!A250)</f>
        <v>-</v>
      </c>
      <c r="Q250" t="e">
        <f t="shared" si="90"/>
        <v>#VALUE!</v>
      </c>
      <c r="R250" t="e">
        <f t="shared" si="91"/>
        <v>#VALUE!</v>
      </c>
      <c r="S250" t="str">
        <f>IF(ISBLANK('4.'!B250),"-",'4.'!B250)</f>
        <v>-</v>
      </c>
      <c r="T250" s="42" t="e">
        <f t="shared" si="92"/>
        <v>#VALUE!</v>
      </c>
      <c r="U250" s="40" t="str">
        <f>IF(ISBLANK('5.'!A250),"-",'5.'!A250)</f>
        <v>-</v>
      </c>
      <c r="V250" t="e">
        <f t="shared" si="93"/>
        <v>#VALUE!</v>
      </c>
      <c r="W250" t="e">
        <f t="shared" si="94"/>
        <v>#VALUE!</v>
      </c>
      <c r="X250" t="str">
        <f>IF(ISBLANK('5.'!B250),"-",'5.'!B250)</f>
        <v>-</v>
      </c>
      <c r="Y250" s="35" t="e">
        <f t="shared" si="95"/>
        <v>#VALUE!</v>
      </c>
      <c r="Z250" s="39" t="str">
        <f>IF(ISBLANK('6.'!A250),"-",'6.'!A250)</f>
        <v>-</v>
      </c>
      <c r="AA250" t="e">
        <f t="shared" si="96"/>
        <v>#VALUE!</v>
      </c>
      <c r="AB250" t="e">
        <f t="shared" si="97"/>
        <v>#VALUE!</v>
      </c>
      <c r="AC250" t="str">
        <f>IF(ISBLANK('6.'!B250),"-",'6.'!B250)</f>
        <v>-</v>
      </c>
      <c r="AD250" s="9" t="e">
        <f t="shared" si="98"/>
        <v>#VALUE!</v>
      </c>
      <c r="AE250" s="40" t="str">
        <f>IF(ISBLANK('7.'!A250),"-",'7.'!A250)</f>
        <v>-</v>
      </c>
      <c r="AF250" t="e">
        <f t="shared" si="99"/>
        <v>#VALUE!</v>
      </c>
      <c r="AG250" t="e">
        <f t="shared" si="100"/>
        <v>#VALUE!</v>
      </c>
      <c r="AH250" t="str">
        <f>IF(ISBLANK('7.'!B250),"-",'7.'!B250)</f>
        <v>-</v>
      </c>
      <c r="AI250" s="35" t="e">
        <f t="shared" si="101"/>
        <v>#VALUE!</v>
      </c>
      <c r="AJ250" s="39" t="str">
        <f>IF(ISBLANK('8.'!A250),"-",'8.'!A250)</f>
        <v>-</v>
      </c>
      <c r="AK250" t="e">
        <f t="shared" si="102"/>
        <v>#VALUE!</v>
      </c>
      <c r="AL250" t="e">
        <f t="shared" si="103"/>
        <v>#VALUE!</v>
      </c>
      <c r="AM250" t="str">
        <f>IF(ISBLANK('8.'!B250),"-",'8.'!B250)</f>
        <v>-</v>
      </c>
      <c r="AN250" s="9" t="e">
        <f t="shared" si="104"/>
        <v>#VALUE!</v>
      </c>
      <c r="AO250" s="41" t="str">
        <f>IF(ISBLANK('9.'!A250),"-",'9.'!A250)</f>
        <v>-</v>
      </c>
      <c r="AP250" t="e">
        <f t="shared" si="105"/>
        <v>#VALUE!</v>
      </c>
      <c r="AQ250" t="e">
        <f t="shared" si="106"/>
        <v>#VALUE!</v>
      </c>
      <c r="AR250" t="str">
        <f>IF(ISBLANK('9.'!B250),"-",'9.'!B250)</f>
        <v>-</v>
      </c>
      <c r="AS250" s="42" t="e">
        <f t="shared" si="107"/>
        <v>#VALUE!</v>
      </c>
    </row>
    <row r="251" spans="1:45">
      <c r="A251" s="40">
        <f>IF(ISBLANK('1.'!A251),"-",'1.'!A251)</f>
        <v>45043.833333333336</v>
      </c>
      <c r="B251">
        <f t="shared" si="81"/>
        <v>20</v>
      </c>
      <c r="C251">
        <f t="shared" si="82"/>
        <v>5</v>
      </c>
      <c r="D251">
        <f>IF(ISBLANK('Step 2. Percent Runtime Calcs'!B251),"-",'1.'!B251)</f>
        <v>0</v>
      </c>
      <c r="E251" s="35">
        <f t="shared" si="83"/>
        <v>0</v>
      </c>
      <c r="F251" s="41">
        <f>IF(ISBLANK('2.'!A251),"-",'2.'!A251)</f>
        <v>45043.833333333336</v>
      </c>
      <c r="G251">
        <f t="shared" si="84"/>
        <v>20</v>
      </c>
      <c r="H251">
        <f t="shared" si="85"/>
        <v>5</v>
      </c>
      <c r="I251">
        <f>IF(ISBLANK('2.'!B251),"-",'2.'!B251)</f>
        <v>0</v>
      </c>
      <c r="J251" s="42">
        <f t="shared" si="86"/>
        <v>0</v>
      </c>
      <c r="K251" s="7">
        <f>IF(ISBLANK('3.'!A251),"-",'3.'!A251)</f>
        <v>45043.833333333336</v>
      </c>
      <c r="L251">
        <f t="shared" si="87"/>
        <v>20</v>
      </c>
      <c r="M251">
        <f t="shared" si="88"/>
        <v>5</v>
      </c>
      <c r="N251">
        <f>IF(ISBLANK('3.'!B251),"-",'3.'!B251)</f>
        <v>0</v>
      </c>
      <c r="O251" s="8">
        <f t="shared" si="89"/>
        <v>0</v>
      </c>
      <c r="P251" s="41" t="str">
        <f>IF(ISBLANK('4.'!A251),"-",'4.'!A251)</f>
        <v>-</v>
      </c>
      <c r="Q251" t="e">
        <f t="shared" si="90"/>
        <v>#VALUE!</v>
      </c>
      <c r="R251" t="e">
        <f t="shared" si="91"/>
        <v>#VALUE!</v>
      </c>
      <c r="S251" t="str">
        <f>IF(ISBLANK('4.'!B251),"-",'4.'!B251)</f>
        <v>-</v>
      </c>
      <c r="T251" s="42" t="e">
        <f t="shared" si="92"/>
        <v>#VALUE!</v>
      </c>
      <c r="U251" s="40" t="str">
        <f>IF(ISBLANK('5.'!A251),"-",'5.'!A251)</f>
        <v>-</v>
      </c>
      <c r="V251" t="e">
        <f t="shared" si="93"/>
        <v>#VALUE!</v>
      </c>
      <c r="W251" t="e">
        <f t="shared" si="94"/>
        <v>#VALUE!</v>
      </c>
      <c r="X251" t="str">
        <f>IF(ISBLANK('5.'!B251),"-",'5.'!B251)</f>
        <v>-</v>
      </c>
      <c r="Y251" s="35" t="e">
        <f t="shared" si="95"/>
        <v>#VALUE!</v>
      </c>
      <c r="Z251" s="39" t="str">
        <f>IF(ISBLANK('6.'!A251),"-",'6.'!A251)</f>
        <v>-</v>
      </c>
      <c r="AA251" t="e">
        <f t="shared" si="96"/>
        <v>#VALUE!</v>
      </c>
      <c r="AB251" t="e">
        <f t="shared" si="97"/>
        <v>#VALUE!</v>
      </c>
      <c r="AC251" t="str">
        <f>IF(ISBLANK('6.'!B251),"-",'6.'!B251)</f>
        <v>-</v>
      </c>
      <c r="AD251" s="9" t="e">
        <f t="shared" si="98"/>
        <v>#VALUE!</v>
      </c>
      <c r="AE251" s="40" t="str">
        <f>IF(ISBLANK('7.'!A251),"-",'7.'!A251)</f>
        <v>-</v>
      </c>
      <c r="AF251" t="e">
        <f t="shared" si="99"/>
        <v>#VALUE!</v>
      </c>
      <c r="AG251" t="e">
        <f t="shared" si="100"/>
        <v>#VALUE!</v>
      </c>
      <c r="AH251" t="str">
        <f>IF(ISBLANK('7.'!B251),"-",'7.'!B251)</f>
        <v>-</v>
      </c>
      <c r="AI251" s="35" t="e">
        <f t="shared" si="101"/>
        <v>#VALUE!</v>
      </c>
      <c r="AJ251" s="39" t="str">
        <f>IF(ISBLANK('8.'!A251),"-",'8.'!A251)</f>
        <v>-</v>
      </c>
      <c r="AK251" t="e">
        <f t="shared" si="102"/>
        <v>#VALUE!</v>
      </c>
      <c r="AL251" t="e">
        <f t="shared" si="103"/>
        <v>#VALUE!</v>
      </c>
      <c r="AM251" t="str">
        <f>IF(ISBLANK('8.'!B251),"-",'8.'!B251)</f>
        <v>-</v>
      </c>
      <c r="AN251" s="9" t="e">
        <f t="shared" si="104"/>
        <v>#VALUE!</v>
      </c>
      <c r="AO251" s="41" t="str">
        <f>IF(ISBLANK('9.'!A251),"-",'9.'!A251)</f>
        <v>-</v>
      </c>
      <c r="AP251" t="e">
        <f t="shared" si="105"/>
        <v>#VALUE!</v>
      </c>
      <c r="AQ251" t="e">
        <f t="shared" si="106"/>
        <v>#VALUE!</v>
      </c>
      <c r="AR251" t="str">
        <f>IF(ISBLANK('9.'!B251),"-",'9.'!B251)</f>
        <v>-</v>
      </c>
      <c r="AS251" s="42" t="e">
        <f t="shared" si="107"/>
        <v>#VALUE!</v>
      </c>
    </row>
    <row r="252" spans="1:45">
      <c r="A252" s="40">
        <f>IF(ISBLANK('1.'!A252),"-",'1.'!A252)</f>
        <v>45043.875</v>
      </c>
      <c r="B252">
        <f t="shared" si="81"/>
        <v>21</v>
      </c>
      <c r="C252">
        <f t="shared" si="82"/>
        <v>5</v>
      </c>
      <c r="D252">
        <f>IF(ISBLANK('Step 2. Percent Runtime Calcs'!B252),"-",'1.'!B252)</f>
        <v>0</v>
      </c>
      <c r="E252" s="35">
        <f t="shared" si="83"/>
        <v>0</v>
      </c>
      <c r="F252" s="41">
        <f>IF(ISBLANK('2.'!A252),"-",'2.'!A252)</f>
        <v>45043.875</v>
      </c>
      <c r="G252">
        <f t="shared" si="84"/>
        <v>21</v>
      </c>
      <c r="H252">
        <f t="shared" si="85"/>
        <v>5</v>
      </c>
      <c r="I252">
        <f>IF(ISBLANK('2.'!B252),"-",'2.'!B252)</f>
        <v>0</v>
      </c>
      <c r="J252" s="42">
        <f t="shared" si="86"/>
        <v>0</v>
      </c>
      <c r="K252" s="7">
        <f>IF(ISBLANK('3.'!A252),"-",'3.'!A252)</f>
        <v>45043.875</v>
      </c>
      <c r="L252">
        <f t="shared" si="87"/>
        <v>21</v>
      </c>
      <c r="M252">
        <f t="shared" si="88"/>
        <v>5</v>
      </c>
      <c r="N252">
        <f>IF(ISBLANK('3.'!B252),"-",'3.'!B252)</f>
        <v>0</v>
      </c>
      <c r="O252" s="8">
        <f t="shared" si="89"/>
        <v>0</v>
      </c>
      <c r="P252" s="41" t="str">
        <f>IF(ISBLANK('4.'!A252),"-",'4.'!A252)</f>
        <v>-</v>
      </c>
      <c r="Q252" t="e">
        <f t="shared" si="90"/>
        <v>#VALUE!</v>
      </c>
      <c r="R252" t="e">
        <f t="shared" si="91"/>
        <v>#VALUE!</v>
      </c>
      <c r="S252" t="str">
        <f>IF(ISBLANK('4.'!B252),"-",'4.'!B252)</f>
        <v>-</v>
      </c>
      <c r="T252" s="42" t="e">
        <f t="shared" si="92"/>
        <v>#VALUE!</v>
      </c>
      <c r="U252" s="40" t="str">
        <f>IF(ISBLANK('5.'!A252),"-",'5.'!A252)</f>
        <v>-</v>
      </c>
      <c r="V252" t="e">
        <f t="shared" si="93"/>
        <v>#VALUE!</v>
      </c>
      <c r="W252" t="e">
        <f t="shared" si="94"/>
        <v>#VALUE!</v>
      </c>
      <c r="X252" t="str">
        <f>IF(ISBLANK('5.'!B252),"-",'5.'!B252)</f>
        <v>-</v>
      </c>
      <c r="Y252" s="35" t="e">
        <f t="shared" si="95"/>
        <v>#VALUE!</v>
      </c>
      <c r="Z252" s="39" t="str">
        <f>IF(ISBLANK('6.'!A252),"-",'6.'!A252)</f>
        <v>-</v>
      </c>
      <c r="AA252" t="e">
        <f t="shared" si="96"/>
        <v>#VALUE!</v>
      </c>
      <c r="AB252" t="e">
        <f t="shared" si="97"/>
        <v>#VALUE!</v>
      </c>
      <c r="AC252" t="str">
        <f>IF(ISBLANK('6.'!B252),"-",'6.'!B252)</f>
        <v>-</v>
      </c>
      <c r="AD252" s="9" t="e">
        <f t="shared" si="98"/>
        <v>#VALUE!</v>
      </c>
      <c r="AE252" s="40" t="str">
        <f>IF(ISBLANK('7.'!A252),"-",'7.'!A252)</f>
        <v>-</v>
      </c>
      <c r="AF252" t="e">
        <f t="shared" si="99"/>
        <v>#VALUE!</v>
      </c>
      <c r="AG252" t="e">
        <f t="shared" si="100"/>
        <v>#VALUE!</v>
      </c>
      <c r="AH252" t="str">
        <f>IF(ISBLANK('7.'!B252),"-",'7.'!B252)</f>
        <v>-</v>
      </c>
      <c r="AI252" s="35" t="e">
        <f t="shared" si="101"/>
        <v>#VALUE!</v>
      </c>
      <c r="AJ252" s="39" t="str">
        <f>IF(ISBLANK('8.'!A252),"-",'8.'!A252)</f>
        <v>-</v>
      </c>
      <c r="AK252" t="e">
        <f t="shared" si="102"/>
        <v>#VALUE!</v>
      </c>
      <c r="AL252" t="e">
        <f t="shared" si="103"/>
        <v>#VALUE!</v>
      </c>
      <c r="AM252" t="str">
        <f>IF(ISBLANK('8.'!B252),"-",'8.'!B252)</f>
        <v>-</v>
      </c>
      <c r="AN252" s="9" t="e">
        <f t="shared" si="104"/>
        <v>#VALUE!</v>
      </c>
      <c r="AO252" s="41" t="str">
        <f>IF(ISBLANK('9.'!A252),"-",'9.'!A252)</f>
        <v>-</v>
      </c>
      <c r="AP252" t="e">
        <f t="shared" si="105"/>
        <v>#VALUE!</v>
      </c>
      <c r="AQ252" t="e">
        <f t="shared" si="106"/>
        <v>#VALUE!</v>
      </c>
      <c r="AR252" t="str">
        <f>IF(ISBLANK('9.'!B252),"-",'9.'!B252)</f>
        <v>-</v>
      </c>
      <c r="AS252" s="42" t="e">
        <f t="shared" si="107"/>
        <v>#VALUE!</v>
      </c>
    </row>
    <row r="253" spans="1:45">
      <c r="A253" s="40">
        <f>IF(ISBLANK('1.'!A253),"-",'1.'!A253)</f>
        <v>45043.916666666664</v>
      </c>
      <c r="B253">
        <f t="shared" si="81"/>
        <v>22</v>
      </c>
      <c r="C253">
        <f t="shared" si="82"/>
        <v>5</v>
      </c>
      <c r="D253">
        <f>IF(ISBLANK('Step 2. Percent Runtime Calcs'!B253),"-",'1.'!B253)</f>
        <v>0</v>
      </c>
      <c r="E253" s="35">
        <f t="shared" si="83"/>
        <v>0</v>
      </c>
      <c r="F253" s="41">
        <f>IF(ISBLANK('2.'!A253),"-",'2.'!A253)</f>
        <v>45043.916666666664</v>
      </c>
      <c r="G253">
        <f t="shared" si="84"/>
        <v>22</v>
      </c>
      <c r="H253">
        <f t="shared" si="85"/>
        <v>5</v>
      </c>
      <c r="I253">
        <f>IF(ISBLANK('2.'!B253),"-",'2.'!B253)</f>
        <v>0</v>
      </c>
      <c r="J253" s="42">
        <f t="shared" si="86"/>
        <v>0</v>
      </c>
      <c r="K253" s="7">
        <f>IF(ISBLANK('3.'!A253),"-",'3.'!A253)</f>
        <v>45043.916666666664</v>
      </c>
      <c r="L253">
        <f t="shared" si="87"/>
        <v>22</v>
      </c>
      <c r="M253">
        <f t="shared" si="88"/>
        <v>5</v>
      </c>
      <c r="N253">
        <f>IF(ISBLANK('3.'!B253),"-",'3.'!B253)</f>
        <v>0</v>
      </c>
      <c r="O253" s="8">
        <f t="shared" si="89"/>
        <v>0</v>
      </c>
      <c r="P253" s="41" t="str">
        <f>IF(ISBLANK('4.'!A253),"-",'4.'!A253)</f>
        <v>-</v>
      </c>
      <c r="Q253" t="e">
        <f t="shared" si="90"/>
        <v>#VALUE!</v>
      </c>
      <c r="R253" t="e">
        <f t="shared" si="91"/>
        <v>#VALUE!</v>
      </c>
      <c r="S253" t="str">
        <f>IF(ISBLANK('4.'!B253),"-",'4.'!B253)</f>
        <v>-</v>
      </c>
      <c r="T253" s="42" t="e">
        <f t="shared" si="92"/>
        <v>#VALUE!</v>
      </c>
      <c r="U253" s="40" t="str">
        <f>IF(ISBLANK('5.'!A253),"-",'5.'!A253)</f>
        <v>-</v>
      </c>
      <c r="V253" t="e">
        <f t="shared" si="93"/>
        <v>#VALUE!</v>
      </c>
      <c r="W253" t="e">
        <f t="shared" si="94"/>
        <v>#VALUE!</v>
      </c>
      <c r="X253" t="str">
        <f>IF(ISBLANK('5.'!B253),"-",'5.'!B253)</f>
        <v>-</v>
      </c>
      <c r="Y253" s="35" t="e">
        <f t="shared" si="95"/>
        <v>#VALUE!</v>
      </c>
      <c r="Z253" s="39" t="str">
        <f>IF(ISBLANK('6.'!A253),"-",'6.'!A253)</f>
        <v>-</v>
      </c>
      <c r="AA253" t="e">
        <f t="shared" si="96"/>
        <v>#VALUE!</v>
      </c>
      <c r="AB253" t="e">
        <f t="shared" si="97"/>
        <v>#VALUE!</v>
      </c>
      <c r="AC253" t="str">
        <f>IF(ISBLANK('6.'!B253),"-",'6.'!B253)</f>
        <v>-</v>
      </c>
      <c r="AD253" s="9" t="e">
        <f t="shared" si="98"/>
        <v>#VALUE!</v>
      </c>
      <c r="AE253" s="40" t="str">
        <f>IF(ISBLANK('7.'!A253),"-",'7.'!A253)</f>
        <v>-</v>
      </c>
      <c r="AF253" t="e">
        <f t="shared" si="99"/>
        <v>#VALUE!</v>
      </c>
      <c r="AG253" t="e">
        <f t="shared" si="100"/>
        <v>#VALUE!</v>
      </c>
      <c r="AH253" t="str">
        <f>IF(ISBLANK('7.'!B253),"-",'7.'!B253)</f>
        <v>-</v>
      </c>
      <c r="AI253" s="35" t="e">
        <f t="shared" si="101"/>
        <v>#VALUE!</v>
      </c>
      <c r="AJ253" s="39" t="str">
        <f>IF(ISBLANK('8.'!A253),"-",'8.'!A253)</f>
        <v>-</v>
      </c>
      <c r="AK253" t="e">
        <f t="shared" si="102"/>
        <v>#VALUE!</v>
      </c>
      <c r="AL253" t="e">
        <f t="shared" si="103"/>
        <v>#VALUE!</v>
      </c>
      <c r="AM253" t="str">
        <f>IF(ISBLANK('8.'!B253),"-",'8.'!B253)</f>
        <v>-</v>
      </c>
      <c r="AN253" s="9" t="e">
        <f t="shared" si="104"/>
        <v>#VALUE!</v>
      </c>
      <c r="AO253" s="41" t="str">
        <f>IF(ISBLANK('9.'!A253),"-",'9.'!A253)</f>
        <v>-</v>
      </c>
      <c r="AP253" t="e">
        <f t="shared" si="105"/>
        <v>#VALUE!</v>
      </c>
      <c r="AQ253" t="e">
        <f t="shared" si="106"/>
        <v>#VALUE!</v>
      </c>
      <c r="AR253" t="str">
        <f>IF(ISBLANK('9.'!B253),"-",'9.'!B253)</f>
        <v>-</v>
      </c>
      <c r="AS253" s="42" t="e">
        <f t="shared" si="107"/>
        <v>#VALUE!</v>
      </c>
    </row>
    <row r="254" spans="1:45">
      <c r="A254" s="40">
        <f>IF(ISBLANK('1.'!A254),"-",'1.'!A254)</f>
        <v>45043.958333333336</v>
      </c>
      <c r="B254">
        <f t="shared" si="81"/>
        <v>23</v>
      </c>
      <c r="C254">
        <f t="shared" si="82"/>
        <v>5</v>
      </c>
      <c r="D254">
        <f>IF(ISBLANK('Step 2. Percent Runtime Calcs'!B254),"-",'1.'!B254)</f>
        <v>0</v>
      </c>
      <c r="E254" s="35">
        <f t="shared" si="83"/>
        <v>0</v>
      </c>
      <c r="F254" s="41">
        <f>IF(ISBLANK('2.'!A254),"-",'2.'!A254)</f>
        <v>45043.958333333336</v>
      </c>
      <c r="G254">
        <f t="shared" si="84"/>
        <v>23</v>
      </c>
      <c r="H254">
        <f t="shared" si="85"/>
        <v>5</v>
      </c>
      <c r="I254">
        <f>IF(ISBLANK('2.'!B254),"-",'2.'!B254)</f>
        <v>0</v>
      </c>
      <c r="J254" s="42">
        <f t="shared" si="86"/>
        <v>0</v>
      </c>
      <c r="K254" s="7">
        <f>IF(ISBLANK('3.'!A254),"-",'3.'!A254)</f>
        <v>45043.958333333336</v>
      </c>
      <c r="L254">
        <f t="shared" si="87"/>
        <v>23</v>
      </c>
      <c r="M254">
        <f t="shared" si="88"/>
        <v>5</v>
      </c>
      <c r="N254">
        <f>IF(ISBLANK('3.'!B254),"-",'3.'!B254)</f>
        <v>0</v>
      </c>
      <c r="O254" s="8">
        <f t="shared" si="89"/>
        <v>0</v>
      </c>
      <c r="P254" s="41" t="str">
        <f>IF(ISBLANK('4.'!A254),"-",'4.'!A254)</f>
        <v>-</v>
      </c>
      <c r="Q254" t="e">
        <f t="shared" si="90"/>
        <v>#VALUE!</v>
      </c>
      <c r="R254" t="e">
        <f t="shared" si="91"/>
        <v>#VALUE!</v>
      </c>
      <c r="S254" t="str">
        <f>IF(ISBLANK('4.'!B254),"-",'4.'!B254)</f>
        <v>-</v>
      </c>
      <c r="T254" s="42" t="e">
        <f t="shared" si="92"/>
        <v>#VALUE!</v>
      </c>
      <c r="U254" s="40" t="str">
        <f>IF(ISBLANK('5.'!A254),"-",'5.'!A254)</f>
        <v>-</v>
      </c>
      <c r="V254" t="e">
        <f t="shared" si="93"/>
        <v>#VALUE!</v>
      </c>
      <c r="W254" t="e">
        <f t="shared" si="94"/>
        <v>#VALUE!</v>
      </c>
      <c r="X254" t="str">
        <f>IF(ISBLANK('5.'!B254),"-",'5.'!B254)</f>
        <v>-</v>
      </c>
      <c r="Y254" s="35" t="e">
        <f t="shared" si="95"/>
        <v>#VALUE!</v>
      </c>
      <c r="Z254" s="39" t="str">
        <f>IF(ISBLANK('6.'!A254),"-",'6.'!A254)</f>
        <v>-</v>
      </c>
      <c r="AA254" t="e">
        <f t="shared" si="96"/>
        <v>#VALUE!</v>
      </c>
      <c r="AB254" t="e">
        <f t="shared" si="97"/>
        <v>#VALUE!</v>
      </c>
      <c r="AC254" t="str">
        <f>IF(ISBLANK('6.'!B254),"-",'6.'!B254)</f>
        <v>-</v>
      </c>
      <c r="AD254" s="9" t="e">
        <f t="shared" si="98"/>
        <v>#VALUE!</v>
      </c>
      <c r="AE254" s="40" t="str">
        <f>IF(ISBLANK('7.'!A254),"-",'7.'!A254)</f>
        <v>-</v>
      </c>
      <c r="AF254" t="e">
        <f t="shared" si="99"/>
        <v>#VALUE!</v>
      </c>
      <c r="AG254" t="e">
        <f t="shared" si="100"/>
        <v>#VALUE!</v>
      </c>
      <c r="AH254" t="str">
        <f>IF(ISBLANK('7.'!B254),"-",'7.'!B254)</f>
        <v>-</v>
      </c>
      <c r="AI254" s="35" t="e">
        <f t="shared" si="101"/>
        <v>#VALUE!</v>
      </c>
      <c r="AJ254" s="39" t="str">
        <f>IF(ISBLANK('8.'!A254),"-",'8.'!A254)</f>
        <v>-</v>
      </c>
      <c r="AK254" t="e">
        <f t="shared" si="102"/>
        <v>#VALUE!</v>
      </c>
      <c r="AL254" t="e">
        <f t="shared" si="103"/>
        <v>#VALUE!</v>
      </c>
      <c r="AM254" t="str">
        <f>IF(ISBLANK('8.'!B254),"-",'8.'!B254)</f>
        <v>-</v>
      </c>
      <c r="AN254" s="9" t="e">
        <f t="shared" si="104"/>
        <v>#VALUE!</v>
      </c>
      <c r="AO254" s="41" t="str">
        <f>IF(ISBLANK('9.'!A254),"-",'9.'!A254)</f>
        <v>-</v>
      </c>
      <c r="AP254" t="e">
        <f t="shared" si="105"/>
        <v>#VALUE!</v>
      </c>
      <c r="AQ254" t="e">
        <f t="shared" si="106"/>
        <v>#VALUE!</v>
      </c>
      <c r="AR254" t="str">
        <f>IF(ISBLANK('9.'!B254),"-",'9.'!B254)</f>
        <v>-</v>
      </c>
      <c r="AS254" s="42" t="e">
        <f t="shared" si="107"/>
        <v>#VALUE!</v>
      </c>
    </row>
    <row r="255" spans="1:45">
      <c r="A255" s="40">
        <f>IF(ISBLANK('1.'!A255),"-",'1.'!A255)</f>
        <v>45044</v>
      </c>
      <c r="B255">
        <f t="shared" si="81"/>
        <v>0</v>
      </c>
      <c r="C255">
        <f t="shared" si="82"/>
        <v>6</v>
      </c>
      <c r="D255">
        <f>IF(ISBLANK('Step 2. Percent Runtime Calcs'!B255),"-",'1.'!B255)</f>
        <v>0</v>
      </c>
      <c r="E255" s="35">
        <f t="shared" si="83"/>
        <v>0</v>
      </c>
      <c r="F255" s="41">
        <f>IF(ISBLANK('2.'!A255),"-",'2.'!A255)</f>
        <v>45044</v>
      </c>
      <c r="G255">
        <f t="shared" si="84"/>
        <v>0</v>
      </c>
      <c r="H255">
        <f t="shared" si="85"/>
        <v>6</v>
      </c>
      <c r="I255">
        <f>IF(ISBLANK('2.'!B255),"-",'2.'!B255)</f>
        <v>0</v>
      </c>
      <c r="J255" s="42">
        <f t="shared" si="86"/>
        <v>0</v>
      </c>
      <c r="K255" s="7">
        <f>IF(ISBLANK('3.'!A255),"-",'3.'!A255)</f>
        <v>45044</v>
      </c>
      <c r="L255">
        <f t="shared" si="87"/>
        <v>0</v>
      </c>
      <c r="M255">
        <f t="shared" si="88"/>
        <v>6</v>
      </c>
      <c r="N255">
        <f>IF(ISBLANK('3.'!B255),"-",'3.'!B255)</f>
        <v>0</v>
      </c>
      <c r="O255" s="8">
        <f t="shared" si="89"/>
        <v>0</v>
      </c>
      <c r="P255" s="41" t="str">
        <f>IF(ISBLANK('4.'!A255),"-",'4.'!A255)</f>
        <v>-</v>
      </c>
      <c r="Q255" t="e">
        <f t="shared" si="90"/>
        <v>#VALUE!</v>
      </c>
      <c r="R255" t="e">
        <f t="shared" si="91"/>
        <v>#VALUE!</v>
      </c>
      <c r="S255" t="str">
        <f>IF(ISBLANK('4.'!B255),"-",'4.'!B255)</f>
        <v>-</v>
      </c>
      <c r="T255" s="42" t="e">
        <f t="shared" si="92"/>
        <v>#VALUE!</v>
      </c>
      <c r="U255" s="40" t="str">
        <f>IF(ISBLANK('5.'!A255),"-",'5.'!A255)</f>
        <v>-</v>
      </c>
      <c r="V255" t="e">
        <f t="shared" si="93"/>
        <v>#VALUE!</v>
      </c>
      <c r="W255" t="e">
        <f t="shared" si="94"/>
        <v>#VALUE!</v>
      </c>
      <c r="X255" t="str">
        <f>IF(ISBLANK('5.'!B255),"-",'5.'!B255)</f>
        <v>-</v>
      </c>
      <c r="Y255" s="35" t="e">
        <f t="shared" si="95"/>
        <v>#VALUE!</v>
      </c>
      <c r="Z255" s="39" t="str">
        <f>IF(ISBLANK('6.'!A255),"-",'6.'!A255)</f>
        <v>-</v>
      </c>
      <c r="AA255" t="e">
        <f t="shared" si="96"/>
        <v>#VALUE!</v>
      </c>
      <c r="AB255" t="e">
        <f t="shared" si="97"/>
        <v>#VALUE!</v>
      </c>
      <c r="AC255" t="str">
        <f>IF(ISBLANK('6.'!B255),"-",'6.'!B255)</f>
        <v>-</v>
      </c>
      <c r="AD255" s="9" t="e">
        <f t="shared" si="98"/>
        <v>#VALUE!</v>
      </c>
      <c r="AE255" s="40" t="str">
        <f>IF(ISBLANK('7.'!A255),"-",'7.'!A255)</f>
        <v>-</v>
      </c>
      <c r="AF255" t="e">
        <f t="shared" si="99"/>
        <v>#VALUE!</v>
      </c>
      <c r="AG255" t="e">
        <f t="shared" si="100"/>
        <v>#VALUE!</v>
      </c>
      <c r="AH255" t="str">
        <f>IF(ISBLANK('7.'!B255),"-",'7.'!B255)</f>
        <v>-</v>
      </c>
      <c r="AI255" s="35" t="e">
        <f t="shared" si="101"/>
        <v>#VALUE!</v>
      </c>
      <c r="AJ255" s="39" t="str">
        <f>IF(ISBLANK('8.'!A255),"-",'8.'!A255)</f>
        <v>-</v>
      </c>
      <c r="AK255" t="e">
        <f t="shared" si="102"/>
        <v>#VALUE!</v>
      </c>
      <c r="AL255" t="e">
        <f t="shared" si="103"/>
        <v>#VALUE!</v>
      </c>
      <c r="AM255" t="str">
        <f>IF(ISBLANK('8.'!B255),"-",'8.'!B255)</f>
        <v>-</v>
      </c>
      <c r="AN255" s="9" t="e">
        <f t="shared" si="104"/>
        <v>#VALUE!</v>
      </c>
      <c r="AO255" s="41" t="str">
        <f>IF(ISBLANK('9.'!A255),"-",'9.'!A255)</f>
        <v>-</v>
      </c>
      <c r="AP255" t="e">
        <f t="shared" si="105"/>
        <v>#VALUE!</v>
      </c>
      <c r="AQ255" t="e">
        <f t="shared" si="106"/>
        <v>#VALUE!</v>
      </c>
      <c r="AR255" t="str">
        <f>IF(ISBLANK('9.'!B255),"-",'9.'!B255)</f>
        <v>-</v>
      </c>
      <c r="AS255" s="42" t="e">
        <f t="shared" si="107"/>
        <v>#VALUE!</v>
      </c>
    </row>
    <row r="256" spans="1:45">
      <c r="A256" s="40">
        <f>IF(ISBLANK('1.'!A256),"-",'1.'!A256)</f>
        <v>45044.041666666664</v>
      </c>
      <c r="B256">
        <f t="shared" si="81"/>
        <v>1</v>
      </c>
      <c r="C256">
        <f t="shared" si="82"/>
        <v>6</v>
      </c>
      <c r="D256">
        <f>IF(ISBLANK('Step 2. Percent Runtime Calcs'!B256),"-",'1.'!B256)</f>
        <v>0</v>
      </c>
      <c r="E256" s="35">
        <f t="shared" si="83"/>
        <v>0</v>
      </c>
      <c r="F256" s="41">
        <f>IF(ISBLANK('2.'!A256),"-",'2.'!A256)</f>
        <v>45044.041666666664</v>
      </c>
      <c r="G256">
        <f t="shared" si="84"/>
        <v>1</v>
      </c>
      <c r="H256">
        <f t="shared" si="85"/>
        <v>6</v>
      </c>
      <c r="I256">
        <f>IF(ISBLANK('2.'!B256),"-",'2.'!B256)</f>
        <v>0</v>
      </c>
      <c r="J256" s="42">
        <f t="shared" si="86"/>
        <v>0</v>
      </c>
      <c r="K256" s="7">
        <f>IF(ISBLANK('3.'!A256),"-",'3.'!A256)</f>
        <v>45044.041666666664</v>
      </c>
      <c r="L256">
        <f t="shared" si="87"/>
        <v>1</v>
      </c>
      <c r="M256">
        <f t="shared" si="88"/>
        <v>6</v>
      </c>
      <c r="N256">
        <f>IF(ISBLANK('3.'!B256),"-",'3.'!B256)</f>
        <v>0</v>
      </c>
      <c r="O256" s="8">
        <f t="shared" si="89"/>
        <v>0</v>
      </c>
      <c r="P256" s="41" t="str">
        <f>IF(ISBLANK('4.'!A256),"-",'4.'!A256)</f>
        <v>-</v>
      </c>
      <c r="Q256" t="e">
        <f t="shared" si="90"/>
        <v>#VALUE!</v>
      </c>
      <c r="R256" t="e">
        <f t="shared" si="91"/>
        <v>#VALUE!</v>
      </c>
      <c r="S256" t="str">
        <f>IF(ISBLANK('4.'!B256),"-",'4.'!B256)</f>
        <v>-</v>
      </c>
      <c r="T256" s="42" t="e">
        <f t="shared" si="92"/>
        <v>#VALUE!</v>
      </c>
      <c r="U256" s="40" t="str">
        <f>IF(ISBLANK('5.'!A256),"-",'5.'!A256)</f>
        <v>-</v>
      </c>
      <c r="V256" t="e">
        <f t="shared" si="93"/>
        <v>#VALUE!</v>
      </c>
      <c r="W256" t="e">
        <f t="shared" si="94"/>
        <v>#VALUE!</v>
      </c>
      <c r="X256" t="str">
        <f>IF(ISBLANK('5.'!B256),"-",'5.'!B256)</f>
        <v>-</v>
      </c>
      <c r="Y256" s="35" t="e">
        <f t="shared" si="95"/>
        <v>#VALUE!</v>
      </c>
      <c r="Z256" s="39" t="str">
        <f>IF(ISBLANK('6.'!A256),"-",'6.'!A256)</f>
        <v>-</v>
      </c>
      <c r="AA256" t="e">
        <f t="shared" si="96"/>
        <v>#VALUE!</v>
      </c>
      <c r="AB256" t="e">
        <f t="shared" si="97"/>
        <v>#VALUE!</v>
      </c>
      <c r="AC256" t="str">
        <f>IF(ISBLANK('6.'!B256),"-",'6.'!B256)</f>
        <v>-</v>
      </c>
      <c r="AD256" s="9" t="e">
        <f t="shared" si="98"/>
        <v>#VALUE!</v>
      </c>
      <c r="AE256" s="40" t="str">
        <f>IF(ISBLANK('7.'!A256),"-",'7.'!A256)</f>
        <v>-</v>
      </c>
      <c r="AF256" t="e">
        <f t="shared" si="99"/>
        <v>#VALUE!</v>
      </c>
      <c r="AG256" t="e">
        <f t="shared" si="100"/>
        <v>#VALUE!</v>
      </c>
      <c r="AH256" t="str">
        <f>IF(ISBLANK('7.'!B256),"-",'7.'!B256)</f>
        <v>-</v>
      </c>
      <c r="AI256" s="35" t="e">
        <f t="shared" si="101"/>
        <v>#VALUE!</v>
      </c>
      <c r="AJ256" s="39" t="str">
        <f>IF(ISBLANK('8.'!A256),"-",'8.'!A256)</f>
        <v>-</v>
      </c>
      <c r="AK256" t="e">
        <f t="shared" si="102"/>
        <v>#VALUE!</v>
      </c>
      <c r="AL256" t="e">
        <f t="shared" si="103"/>
        <v>#VALUE!</v>
      </c>
      <c r="AM256" t="str">
        <f>IF(ISBLANK('8.'!B256),"-",'8.'!B256)</f>
        <v>-</v>
      </c>
      <c r="AN256" s="9" t="e">
        <f t="shared" si="104"/>
        <v>#VALUE!</v>
      </c>
      <c r="AO256" s="41" t="str">
        <f>IF(ISBLANK('9.'!A256),"-",'9.'!A256)</f>
        <v>-</v>
      </c>
      <c r="AP256" t="e">
        <f t="shared" si="105"/>
        <v>#VALUE!</v>
      </c>
      <c r="AQ256" t="e">
        <f t="shared" si="106"/>
        <v>#VALUE!</v>
      </c>
      <c r="AR256" t="str">
        <f>IF(ISBLANK('9.'!B256),"-",'9.'!B256)</f>
        <v>-</v>
      </c>
      <c r="AS256" s="42" t="e">
        <f t="shared" si="107"/>
        <v>#VALUE!</v>
      </c>
    </row>
    <row r="257" spans="1:45">
      <c r="A257" s="40">
        <f>IF(ISBLANK('1.'!A257),"-",'1.'!A257)</f>
        <v>45044.083333333336</v>
      </c>
      <c r="B257">
        <f t="shared" si="81"/>
        <v>2</v>
      </c>
      <c r="C257">
        <f t="shared" si="82"/>
        <v>6</v>
      </c>
      <c r="D257">
        <f>IF(ISBLANK('Step 2. Percent Runtime Calcs'!B257),"-",'1.'!B257)</f>
        <v>0</v>
      </c>
      <c r="E257" s="35">
        <f t="shared" si="83"/>
        <v>0</v>
      </c>
      <c r="F257" s="41">
        <f>IF(ISBLANK('2.'!A257),"-",'2.'!A257)</f>
        <v>45044.083333333336</v>
      </c>
      <c r="G257">
        <f t="shared" si="84"/>
        <v>2</v>
      </c>
      <c r="H257">
        <f t="shared" si="85"/>
        <v>6</v>
      </c>
      <c r="I257">
        <f>IF(ISBLANK('2.'!B257),"-",'2.'!B257)</f>
        <v>0</v>
      </c>
      <c r="J257" s="42">
        <f t="shared" si="86"/>
        <v>0</v>
      </c>
      <c r="K257" s="7">
        <f>IF(ISBLANK('3.'!A257),"-",'3.'!A257)</f>
        <v>45044.083333333336</v>
      </c>
      <c r="L257">
        <f t="shared" si="87"/>
        <v>2</v>
      </c>
      <c r="M257">
        <f t="shared" si="88"/>
        <v>6</v>
      </c>
      <c r="N257">
        <f>IF(ISBLANK('3.'!B257),"-",'3.'!B257)</f>
        <v>0</v>
      </c>
      <c r="O257" s="8">
        <f t="shared" si="89"/>
        <v>0</v>
      </c>
      <c r="P257" s="41" t="str">
        <f>IF(ISBLANK('4.'!A257),"-",'4.'!A257)</f>
        <v>-</v>
      </c>
      <c r="Q257" t="e">
        <f t="shared" si="90"/>
        <v>#VALUE!</v>
      </c>
      <c r="R257" t="e">
        <f t="shared" si="91"/>
        <v>#VALUE!</v>
      </c>
      <c r="S257" t="str">
        <f>IF(ISBLANK('4.'!B257),"-",'4.'!B257)</f>
        <v>-</v>
      </c>
      <c r="T257" s="42" t="e">
        <f t="shared" si="92"/>
        <v>#VALUE!</v>
      </c>
      <c r="U257" s="40" t="str">
        <f>IF(ISBLANK('5.'!A257),"-",'5.'!A257)</f>
        <v>-</v>
      </c>
      <c r="V257" t="e">
        <f t="shared" si="93"/>
        <v>#VALUE!</v>
      </c>
      <c r="W257" t="e">
        <f t="shared" si="94"/>
        <v>#VALUE!</v>
      </c>
      <c r="X257" t="str">
        <f>IF(ISBLANK('5.'!B257),"-",'5.'!B257)</f>
        <v>-</v>
      </c>
      <c r="Y257" s="35" t="e">
        <f t="shared" si="95"/>
        <v>#VALUE!</v>
      </c>
      <c r="Z257" s="39" t="str">
        <f>IF(ISBLANK('6.'!A257),"-",'6.'!A257)</f>
        <v>-</v>
      </c>
      <c r="AA257" t="e">
        <f t="shared" si="96"/>
        <v>#VALUE!</v>
      </c>
      <c r="AB257" t="e">
        <f t="shared" si="97"/>
        <v>#VALUE!</v>
      </c>
      <c r="AC257" t="str">
        <f>IF(ISBLANK('6.'!B257),"-",'6.'!B257)</f>
        <v>-</v>
      </c>
      <c r="AD257" s="9" t="e">
        <f t="shared" si="98"/>
        <v>#VALUE!</v>
      </c>
      <c r="AE257" s="40" t="str">
        <f>IF(ISBLANK('7.'!A257),"-",'7.'!A257)</f>
        <v>-</v>
      </c>
      <c r="AF257" t="e">
        <f t="shared" si="99"/>
        <v>#VALUE!</v>
      </c>
      <c r="AG257" t="e">
        <f t="shared" si="100"/>
        <v>#VALUE!</v>
      </c>
      <c r="AH257" t="str">
        <f>IF(ISBLANK('7.'!B257),"-",'7.'!B257)</f>
        <v>-</v>
      </c>
      <c r="AI257" s="35" t="e">
        <f t="shared" si="101"/>
        <v>#VALUE!</v>
      </c>
      <c r="AJ257" s="39" t="str">
        <f>IF(ISBLANK('8.'!A257),"-",'8.'!A257)</f>
        <v>-</v>
      </c>
      <c r="AK257" t="e">
        <f t="shared" si="102"/>
        <v>#VALUE!</v>
      </c>
      <c r="AL257" t="e">
        <f t="shared" si="103"/>
        <v>#VALUE!</v>
      </c>
      <c r="AM257" t="str">
        <f>IF(ISBLANK('8.'!B257),"-",'8.'!B257)</f>
        <v>-</v>
      </c>
      <c r="AN257" s="9" t="e">
        <f t="shared" si="104"/>
        <v>#VALUE!</v>
      </c>
      <c r="AO257" s="41" t="str">
        <f>IF(ISBLANK('9.'!A257),"-",'9.'!A257)</f>
        <v>-</v>
      </c>
      <c r="AP257" t="e">
        <f t="shared" si="105"/>
        <v>#VALUE!</v>
      </c>
      <c r="AQ257" t="e">
        <f t="shared" si="106"/>
        <v>#VALUE!</v>
      </c>
      <c r="AR257" t="str">
        <f>IF(ISBLANK('9.'!B257),"-",'9.'!B257)</f>
        <v>-</v>
      </c>
      <c r="AS257" s="42" t="e">
        <f t="shared" si="107"/>
        <v>#VALUE!</v>
      </c>
    </row>
    <row r="258" spans="1:45">
      <c r="A258" s="40">
        <f>IF(ISBLANK('1.'!A258),"-",'1.'!A258)</f>
        <v>45044.125</v>
      </c>
      <c r="B258">
        <f t="shared" si="81"/>
        <v>3</v>
      </c>
      <c r="C258">
        <f t="shared" si="82"/>
        <v>6</v>
      </c>
      <c r="D258">
        <f>IF(ISBLANK('Step 2. Percent Runtime Calcs'!B258),"-",'1.'!B258)</f>
        <v>0</v>
      </c>
      <c r="E258" s="35">
        <f t="shared" si="83"/>
        <v>0</v>
      </c>
      <c r="F258" s="41">
        <f>IF(ISBLANK('2.'!A258),"-",'2.'!A258)</f>
        <v>45044.125</v>
      </c>
      <c r="G258">
        <f t="shared" si="84"/>
        <v>3</v>
      </c>
      <c r="H258">
        <f t="shared" si="85"/>
        <v>6</v>
      </c>
      <c r="I258">
        <f>IF(ISBLANK('2.'!B258),"-",'2.'!B258)</f>
        <v>0</v>
      </c>
      <c r="J258" s="42">
        <f t="shared" si="86"/>
        <v>0</v>
      </c>
      <c r="K258" s="7">
        <f>IF(ISBLANK('3.'!A258),"-",'3.'!A258)</f>
        <v>45044.125</v>
      </c>
      <c r="L258">
        <f t="shared" si="87"/>
        <v>3</v>
      </c>
      <c r="M258">
        <f t="shared" si="88"/>
        <v>6</v>
      </c>
      <c r="N258">
        <f>IF(ISBLANK('3.'!B258),"-",'3.'!B258)</f>
        <v>0</v>
      </c>
      <c r="O258" s="8">
        <f t="shared" si="89"/>
        <v>0</v>
      </c>
      <c r="P258" s="41" t="str">
        <f>IF(ISBLANK('4.'!A258),"-",'4.'!A258)</f>
        <v>-</v>
      </c>
      <c r="Q258" t="e">
        <f t="shared" si="90"/>
        <v>#VALUE!</v>
      </c>
      <c r="R258" t="e">
        <f t="shared" si="91"/>
        <v>#VALUE!</v>
      </c>
      <c r="S258" t="str">
        <f>IF(ISBLANK('4.'!B258),"-",'4.'!B258)</f>
        <v>-</v>
      </c>
      <c r="T258" s="42" t="e">
        <f t="shared" si="92"/>
        <v>#VALUE!</v>
      </c>
      <c r="U258" s="40" t="str">
        <f>IF(ISBLANK('5.'!A258),"-",'5.'!A258)</f>
        <v>-</v>
      </c>
      <c r="V258" t="e">
        <f t="shared" si="93"/>
        <v>#VALUE!</v>
      </c>
      <c r="W258" t="e">
        <f t="shared" si="94"/>
        <v>#VALUE!</v>
      </c>
      <c r="X258" t="str">
        <f>IF(ISBLANK('5.'!B258),"-",'5.'!B258)</f>
        <v>-</v>
      </c>
      <c r="Y258" s="35" t="e">
        <f t="shared" si="95"/>
        <v>#VALUE!</v>
      </c>
      <c r="Z258" s="39" t="str">
        <f>IF(ISBLANK('6.'!A258),"-",'6.'!A258)</f>
        <v>-</v>
      </c>
      <c r="AA258" t="e">
        <f t="shared" si="96"/>
        <v>#VALUE!</v>
      </c>
      <c r="AB258" t="e">
        <f t="shared" si="97"/>
        <v>#VALUE!</v>
      </c>
      <c r="AC258" t="str">
        <f>IF(ISBLANK('6.'!B258),"-",'6.'!B258)</f>
        <v>-</v>
      </c>
      <c r="AD258" s="9" t="e">
        <f t="shared" si="98"/>
        <v>#VALUE!</v>
      </c>
      <c r="AE258" s="40" t="str">
        <f>IF(ISBLANK('7.'!A258),"-",'7.'!A258)</f>
        <v>-</v>
      </c>
      <c r="AF258" t="e">
        <f t="shared" si="99"/>
        <v>#VALUE!</v>
      </c>
      <c r="AG258" t="e">
        <f t="shared" si="100"/>
        <v>#VALUE!</v>
      </c>
      <c r="AH258" t="str">
        <f>IF(ISBLANK('7.'!B258),"-",'7.'!B258)</f>
        <v>-</v>
      </c>
      <c r="AI258" s="35" t="e">
        <f t="shared" si="101"/>
        <v>#VALUE!</v>
      </c>
      <c r="AJ258" s="39" t="str">
        <f>IF(ISBLANK('8.'!A258),"-",'8.'!A258)</f>
        <v>-</v>
      </c>
      <c r="AK258" t="e">
        <f t="shared" si="102"/>
        <v>#VALUE!</v>
      </c>
      <c r="AL258" t="e">
        <f t="shared" si="103"/>
        <v>#VALUE!</v>
      </c>
      <c r="AM258" t="str">
        <f>IF(ISBLANK('8.'!B258),"-",'8.'!B258)</f>
        <v>-</v>
      </c>
      <c r="AN258" s="9" t="e">
        <f t="shared" si="104"/>
        <v>#VALUE!</v>
      </c>
      <c r="AO258" s="41" t="str">
        <f>IF(ISBLANK('9.'!A258),"-",'9.'!A258)</f>
        <v>-</v>
      </c>
      <c r="AP258" t="e">
        <f t="shared" si="105"/>
        <v>#VALUE!</v>
      </c>
      <c r="AQ258" t="e">
        <f t="shared" si="106"/>
        <v>#VALUE!</v>
      </c>
      <c r="AR258" t="str">
        <f>IF(ISBLANK('9.'!B258),"-",'9.'!B258)</f>
        <v>-</v>
      </c>
      <c r="AS258" s="42" t="e">
        <f t="shared" si="107"/>
        <v>#VALUE!</v>
      </c>
    </row>
    <row r="259" spans="1:45">
      <c r="A259" s="40">
        <f>IF(ISBLANK('1.'!A259),"-",'1.'!A259)</f>
        <v>45044.166666666664</v>
      </c>
      <c r="B259">
        <f t="shared" ref="B259:B322" si="108">HOUR(A259)</f>
        <v>4</v>
      </c>
      <c r="C259">
        <f t="shared" ref="C259:C322" si="109">WEEKDAY(A259)</f>
        <v>6</v>
      </c>
      <c r="D259">
        <f>IF(ISBLANK('Step 2. Percent Runtime Calcs'!B259),"-",'1.'!B259)</f>
        <v>0</v>
      </c>
      <c r="E259" s="35">
        <f t="shared" ref="E259:E322" si="110">D259/3600</f>
        <v>0</v>
      </c>
      <c r="F259" s="41">
        <f>IF(ISBLANK('2.'!A259),"-",'2.'!A259)</f>
        <v>45044.166666666664</v>
      </c>
      <c r="G259">
        <f t="shared" ref="G259:G322" si="111">HOUR(F259)</f>
        <v>4</v>
      </c>
      <c r="H259">
        <f t="shared" ref="H259:H322" si="112">WEEKDAY(F259)</f>
        <v>6</v>
      </c>
      <c r="I259">
        <f>IF(ISBLANK('2.'!B259),"-",'2.'!B259)</f>
        <v>0</v>
      </c>
      <c r="J259" s="42">
        <f t="shared" ref="J259:J322" si="113">I259/3600</f>
        <v>0</v>
      </c>
      <c r="K259" s="7">
        <f>IF(ISBLANK('3.'!A259),"-",'3.'!A259)</f>
        <v>45044.166666666664</v>
      </c>
      <c r="L259">
        <f t="shared" ref="L259:L322" si="114">HOUR(K259)</f>
        <v>4</v>
      </c>
      <c r="M259">
        <f t="shared" ref="M259:M322" si="115">WEEKDAY(K259)</f>
        <v>6</v>
      </c>
      <c r="N259">
        <f>IF(ISBLANK('3.'!B259),"-",'3.'!B259)</f>
        <v>0</v>
      </c>
      <c r="O259" s="8">
        <f t="shared" ref="O259:O322" si="116">N259/3600</f>
        <v>0</v>
      </c>
      <c r="P259" s="41" t="str">
        <f>IF(ISBLANK('4.'!A259),"-",'4.'!A259)</f>
        <v>-</v>
      </c>
      <c r="Q259" t="e">
        <f t="shared" ref="Q259:Q322" si="117">HOUR(P259)</f>
        <v>#VALUE!</v>
      </c>
      <c r="R259" t="e">
        <f t="shared" ref="R259:R322" si="118">WEEKDAY(P259)</f>
        <v>#VALUE!</v>
      </c>
      <c r="S259" t="str">
        <f>IF(ISBLANK('4.'!B259),"-",'4.'!B259)</f>
        <v>-</v>
      </c>
      <c r="T259" s="42" t="e">
        <f t="shared" ref="T259:T322" si="119">S259/3600</f>
        <v>#VALUE!</v>
      </c>
      <c r="U259" s="40" t="str">
        <f>IF(ISBLANK('5.'!A259),"-",'5.'!A259)</f>
        <v>-</v>
      </c>
      <c r="V259" t="e">
        <f t="shared" ref="V259:V322" si="120">HOUR(U259)</f>
        <v>#VALUE!</v>
      </c>
      <c r="W259" t="e">
        <f t="shared" ref="W259:W322" si="121">WEEKDAY(U259)</f>
        <v>#VALUE!</v>
      </c>
      <c r="X259" t="str">
        <f>IF(ISBLANK('5.'!B259),"-",'5.'!B259)</f>
        <v>-</v>
      </c>
      <c r="Y259" s="35" t="e">
        <f t="shared" ref="Y259:Y322" si="122">X259/3600</f>
        <v>#VALUE!</v>
      </c>
      <c r="Z259" s="39" t="str">
        <f>IF(ISBLANK('6.'!A259),"-",'6.'!A259)</f>
        <v>-</v>
      </c>
      <c r="AA259" t="e">
        <f t="shared" ref="AA259:AA322" si="123">HOUR(Z259)</f>
        <v>#VALUE!</v>
      </c>
      <c r="AB259" t="e">
        <f t="shared" ref="AB259:AB322" si="124">WEEKDAY(Z259)</f>
        <v>#VALUE!</v>
      </c>
      <c r="AC259" t="str">
        <f>IF(ISBLANK('6.'!B259),"-",'6.'!B259)</f>
        <v>-</v>
      </c>
      <c r="AD259" s="9" t="e">
        <f t="shared" ref="AD259:AD322" si="125">AC259/3600</f>
        <v>#VALUE!</v>
      </c>
      <c r="AE259" s="40" t="str">
        <f>IF(ISBLANK('7.'!A259),"-",'7.'!A259)</f>
        <v>-</v>
      </c>
      <c r="AF259" t="e">
        <f t="shared" ref="AF259:AF322" si="126">HOUR(AE259)</f>
        <v>#VALUE!</v>
      </c>
      <c r="AG259" t="e">
        <f t="shared" ref="AG259:AG322" si="127">WEEKDAY(AE259)</f>
        <v>#VALUE!</v>
      </c>
      <c r="AH259" t="str">
        <f>IF(ISBLANK('7.'!B259),"-",'7.'!B259)</f>
        <v>-</v>
      </c>
      <c r="AI259" s="35" t="e">
        <f t="shared" ref="AI259:AI322" si="128">AH259/3600</f>
        <v>#VALUE!</v>
      </c>
      <c r="AJ259" s="39" t="str">
        <f>IF(ISBLANK('8.'!A259),"-",'8.'!A259)</f>
        <v>-</v>
      </c>
      <c r="AK259" t="e">
        <f t="shared" ref="AK259:AK322" si="129">HOUR(AJ259)</f>
        <v>#VALUE!</v>
      </c>
      <c r="AL259" t="e">
        <f t="shared" ref="AL259:AL322" si="130">WEEKDAY(AJ259)</f>
        <v>#VALUE!</v>
      </c>
      <c r="AM259" t="str">
        <f>IF(ISBLANK('8.'!B259),"-",'8.'!B259)</f>
        <v>-</v>
      </c>
      <c r="AN259" s="9" t="e">
        <f t="shared" ref="AN259:AN322" si="131">AM259/3600</f>
        <v>#VALUE!</v>
      </c>
      <c r="AO259" s="41" t="str">
        <f>IF(ISBLANK('9.'!A259),"-",'9.'!A259)</f>
        <v>-</v>
      </c>
      <c r="AP259" t="e">
        <f t="shared" ref="AP259:AP322" si="132">HOUR(AO259)</f>
        <v>#VALUE!</v>
      </c>
      <c r="AQ259" t="e">
        <f t="shared" ref="AQ259:AQ322" si="133">WEEKDAY(AO259)</f>
        <v>#VALUE!</v>
      </c>
      <c r="AR259" t="str">
        <f>IF(ISBLANK('9.'!B259),"-",'9.'!B259)</f>
        <v>-</v>
      </c>
      <c r="AS259" s="42" t="e">
        <f t="shared" ref="AS259:AS322" si="134">AR259/3600</f>
        <v>#VALUE!</v>
      </c>
    </row>
    <row r="260" spans="1:45">
      <c r="A260" s="40">
        <f>IF(ISBLANK('1.'!A260),"-",'1.'!A260)</f>
        <v>45044.208333333336</v>
      </c>
      <c r="B260">
        <f t="shared" si="108"/>
        <v>5</v>
      </c>
      <c r="C260">
        <f t="shared" si="109"/>
        <v>6</v>
      </c>
      <c r="D260">
        <f>IF(ISBLANK('Step 2. Percent Runtime Calcs'!B260),"-",'1.'!B260)</f>
        <v>0</v>
      </c>
      <c r="E260" s="35">
        <f t="shared" si="110"/>
        <v>0</v>
      </c>
      <c r="F260" s="41">
        <f>IF(ISBLANK('2.'!A260),"-",'2.'!A260)</f>
        <v>45044.208333333336</v>
      </c>
      <c r="G260">
        <f t="shared" si="111"/>
        <v>5</v>
      </c>
      <c r="H260">
        <f t="shared" si="112"/>
        <v>6</v>
      </c>
      <c r="I260">
        <f>IF(ISBLANK('2.'!B260),"-",'2.'!B260)</f>
        <v>0</v>
      </c>
      <c r="J260" s="42">
        <f t="shared" si="113"/>
        <v>0</v>
      </c>
      <c r="K260" s="7">
        <f>IF(ISBLANK('3.'!A260),"-",'3.'!A260)</f>
        <v>45044.208333333336</v>
      </c>
      <c r="L260">
        <f t="shared" si="114"/>
        <v>5</v>
      </c>
      <c r="M260">
        <f t="shared" si="115"/>
        <v>6</v>
      </c>
      <c r="N260">
        <f>IF(ISBLANK('3.'!B260),"-",'3.'!B260)</f>
        <v>0</v>
      </c>
      <c r="O260" s="8">
        <f t="shared" si="116"/>
        <v>0</v>
      </c>
      <c r="P260" s="41" t="str">
        <f>IF(ISBLANK('4.'!A260),"-",'4.'!A260)</f>
        <v>-</v>
      </c>
      <c r="Q260" t="e">
        <f t="shared" si="117"/>
        <v>#VALUE!</v>
      </c>
      <c r="R260" t="e">
        <f t="shared" si="118"/>
        <v>#VALUE!</v>
      </c>
      <c r="S260" t="str">
        <f>IF(ISBLANK('4.'!B260),"-",'4.'!B260)</f>
        <v>-</v>
      </c>
      <c r="T260" s="42" t="e">
        <f t="shared" si="119"/>
        <v>#VALUE!</v>
      </c>
      <c r="U260" s="40" t="str">
        <f>IF(ISBLANK('5.'!A260),"-",'5.'!A260)</f>
        <v>-</v>
      </c>
      <c r="V260" t="e">
        <f t="shared" si="120"/>
        <v>#VALUE!</v>
      </c>
      <c r="W260" t="e">
        <f t="shared" si="121"/>
        <v>#VALUE!</v>
      </c>
      <c r="X260" t="str">
        <f>IF(ISBLANK('5.'!B260),"-",'5.'!B260)</f>
        <v>-</v>
      </c>
      <c r="Y260" s="35" t="e">
        <f t="shared" si="122"/>
        <v>#VALUE!</v>
      </c>
      <c r="Z260" s="39" t="str">
        <f>IF(ISBLANK('6.'!A260),"-",'6.'!A260)</f>
        <v>-</v>
      </c>
      <c r="AA260" t="e">
        <f t="shared" si="123"/>
        <v>#VALUE!</v>
      </c>
      <c r="AB260" t="e">
        <f t="shared" si="124"/>
        <v>#VALUE!</v>
      </c>
      <c r="AC260" t="str">
        <f>IF(ISBLANK('6.'!B260),"-",'6.'!B260)</f>
        <v>-</v>
      </c>
      <c r="AD260" s="9" t="e">
        <f t="shared" si="125"/>
        <v>#VALUE!</v>
      </c>
      <c r="AE260" s="40" t="str">
        <f>IF(ISBLANK('7.'!A260),"-",'7.'!A260)</f>
        <v>-</v>
      </c>
      <c r="AF260" t="e">
        <f t="shared" si="126"/>
        <v>#VALUE!</v>
      </c>
      <c r="AG260" t="e">
        <f t="shared" si="127"/>
        <v>#VALUE!</v>
      </c>
      <c r="AH260" t="str">
        <f>IF(ISBLANK('7.'!B260),"-",'7.'!B260)</f>
        <v>-</v>
      </c>
      <c r="AI260" s="35" t="e">
        <f t="shared" si="128"/>
        <v>#VALUE!</v>
      </c>
      <c r="AJ260" s="39" t="str">
        <f>IF(ISBLANK('8.'!A260),"-",'8.'!A260)</f>
        <v>-</v>
      </c>
      <c r="AK260" t="e">
        <f t="shared" si="129"/>
        <v>#VALUE!</v>
      </c>
      <c r="AL260" t="e">
        <f t="shared" si="130"/>
        <v>#VALUE!</v>
      </c>
      <c r="AM260" t="str">
        <f>IF(ISBLANK('8.'!B260),"-",'8.'!B260)</f>
        <v>-</v>
      </c>
      <c r="AN260" s="9" t="e">
        <f t="shared" si="131"/>
        <v>#VALUE!</v>
      </c>
      <c r="AO260" s="41" t="str">
        <f>IF(ISBLANK('9.'!A260),"-",'9.'!A260)</f>
        <v>-</v>
      </c>
      <c r="AP260" t="e">
        <f t="shared" si="132"/>
        <v>#VALUE!</v>
      </c>
      <c r="AQ260" t="e">
        <f t="shared" si="133"/>
        <v>#VALUE!</v>
      </c>
      <c r="AR260" t="str">
        <f>IF(ISBLANK('9.'!B260),"-",'9.'!B260)</f>
        <v>-</v>
      </c>
      <c r="AS260" s="42" t="e">
        <f t="shared" si="134"/>
        <v>#VALUE!</v>
      </c>
    </row>
    <row r="261" spans="1:45">
      <c r="A261" s="40">
        <f>IF(ISBLANK('1.'!A261),"-",'1.'!A261)</f>
        <v>45044.25</v>
      </c>
      <c r="B261">
        <f t="shared" si="108"/>
        <v>6</v>
      </c>
      <c r="C261">
        <f t="shared" si="109"/>
        <v>6</v>
      </c>
      <c r="D261">
        <f>IF(ISBLANK('Step 2. Percent Runtime Calcs'!B261),"-",'1.'!B261)</f>
        <v>0</v>
      </c>
      <c r="E261" s="35">
        <f t="shared" si="110"/>
        <v>0</v>
      </c>
      <c r="F261" s="41">
        <f>IF(ISBLANK('2.'!A261),"-",'2.'!A261)</f>
        <v>45044.25</v>
      </c>
      <c r="G261">
        <f t="shared" si="111"/>
        <v>6</v>
      </c>
      <c r="H261">
        <f t="shared" si="112"/>
        <v>6</v>
      </c>
      <c r="I261">
        <f>IF(ISBLANK('2.'!B261),"-",'2.'!B261)</f>
        <v>0</v>
      </c>
      <c r="J261" s="42">
        <f t="shared" si="113"/>
        <v>0</v>
      </c>
      <c r="K261" s="7">
        <f>IF(ISBLANK('3.'!A261),"-",'3.'!A261)</f>
        <v>45044.25</v>
      </c>
      <c r="L261">
        <f t="shared" si="114"/>
        <v>6</v>
      </c>
      <c r="M261">
        <f t="shared" si="115"/>
        <v>6</v>
      </c>
      <c r="N261">
        <f>IF(ISBLANK('3.'!B261),"-",'3.'!B261)</f>
        <v>0</v>
      </c>
      <c r="O261" s="8">
        <f t="shared" si="116"/>
        <v>0</v>
      </c>
      <c r="P261" s="41" t="str">
        <f>IF(ISBLANK('4.'!A261),"-",'4.'!A261)</f>
        <v>-</v>
      </c>
      <c r="Q261" t="e">
        <f t="shared" si="117"/>
        <v>#VALUE!</v>
      </c>
      <c r="R261" t="e">
        <f t="shared" si="118"/>
        <v>#VALUE!</v>
      </c>
      <c r="S261" t="str">
        <f>IF(ISBLANK('4.'!B261),"-",'4.'!B261)</f>
        <v>-</v>
      </c>
      <c r="T261" s="42" t="e">
        <f t="shared" si="119"/>
        <v>#VALUE!</v>
      </c>
      <c r="U261" s="40" t="str">
        <f>IF(ISBLANK('5.'!A261),"-",'5.'!A261)</f>
        <v>-</v>
      </c>
      <c r="V261" t="e">
        <f t="shared" si="120"/>
        <v>#VALUE!</v>
      </c>
      <c r="W261" t="e">
        <f t="shared" si="121"/>
        <v>#VALUE!</v>
      </c>
      <c r="X261" t="str">
        <f>IF(ISBLANK('5.'!B261),"-",'5.'!B261)</f>
        <v>-</v>
      </c>
      <c r="Y261" s="35" t="e">
        <f t="shared" si="122"/>
        <v>#VALUE!</v>
      </c>
      <c r="Z261" s="39" t="str">
        <f>IF(ISBLANK('6.'!A261),"-",'6.'!A261)</f>
        <v>-</v>
      </c>
      <c r="AA261" t="e">
        <f t="shared" si="123"/>
        <v>#VALUE!</v>
      </c>
      <c r="AB261" t="e">
        <f t="shared" si="124"/>
        <v>#VALUE!</v>
      </c>
      <c r="AC261" t="str">
        <f>IF(ISBLANK('6.'!B261),"-",'6.'!B261)</f>
        <v>-</v>
      </c>
      <c r="AD261" s="9" t="e">
        <f t="shared" si="125"/>
        <v>#VALUE!</v>
      </c>
      <c r="AE261" s="40" t="str">
        <f>IF(ISBLANK('7.'!A261),"-",'7.'!A261)</f>
        <v>-</v>
      </c>
      <c r="AF261" t="e">
        <f t="shared" si="126"/>
        <v>#VALUE!</v>
      </c>
      <c r="AG261" t="e">
        <f t="shared" si="127"/>
        <v>#VALUE!</v>
      </c>
      <c r="AH261" t="str">
        <f>IF(ISBLANK('7.'!B261),"-",'7.'!B261)</f>
        <v>-</v>
      </c>
      <c r="AI261" s="35" t="e">
        <f t="shared" si="128"/>
        <v>#VALUE!</v>
      </c>
      <c r="AJ261" s="39" t="str">
        <f>IF(ISBLANK('8.'!A261),"-",'8.'!A261)</f>
        <v>-</v>
      </c>
      <c r="AK261" t="e">
        <f t="shared" si="129"/>
        <v>#VALUE!</v>
      </c>
      <c r="AL261" t="e">
        <f t="shared" si="130"/>
        <v>#VALUE!</v>
      </c>
      <c r="AM261" t="str">
        <f>IF(ISBLANK('8.'!B261),"-",'8.'!B261)</f>
        <v>-</v>
      </c>
      <c r="AN261" s="9" t="e">
        <f t="shared" si="131"/>
        <v>#VALUE!</v>
      </c>
      <c r="AO261" s="41" t="str">
        <f>IF(ISBLANK('9.'!A261),"-",'9.'!A261)</f>
        <v>-</v>
      </c>
      <c r="AP261" t="e">
        <f t="shared" si="132"/>
        <v>#VALUE!</v>
      </c>
      <c r="AQ261" t="e">
        <f t="shared" si="133"/>
        <v>#VALUE!</v>
      </c>
      <c r="AR261" t="str">
        <f>IF(ISBLANK('9.'!B261),"-",'9.'!B261)</f>
        <v>-</v>
      </c>
      <c r="AS261" s="42" t="e">
        <f t="shared" si="134"/>
        <v>#VALUE!</v>
      </c>
    </row>
    <row r="262" spans="1:45">
      <c r="A262" s="40">
        <f>IF(ISBLANK('1.'!A262),"-",'1.'!A262)</f>
        <v>45044.291666666664</v>
      </c>
      <c r="B262">
        <f t="shared" si="108"/>
        <v>7</v>
      </c>
      <c r="C262">
        <f t="shared" si="109"/>
        <v>6</v>
      </c>
      <c r="D262">
        <f>IF(ISBLANK('Step 2. Percent Runtime Calcs'!B262),"-",'1.'!B262)</f>
        <v>0</v>
      </c>
      <c r="E262" s="35">
        <f t="shared" si="110"/>
        <v>0</v>
      </c>
      <c r="F262" s="41">
        <f>IF(ISBLANK('2.'!A262),"-",'2.'!A262)</f>
        <v>45044.291666666664</v>
      </c>
      <c r="G262">
        <f t="shared" si="111"/>
        <v>7</v>
      </c>
      <c r="H262">
        <f t="shared" si="112"/>
        <v>6</v>
      </c>
      <c r="I262">
        <f>IF(ISBLANK('2.'!B262),"-",'2.'!B262)</f>
        <v>0</v>
      </c>
      <c r="J262" s="42">
        <f t="shared" si="113"/>
        <v>0</v>
      </c>
      <c r="K262" s="7">
        <f>IF(ISBLANK('3.'!A262),"-",'3.'!A262)</f>
        <v>45044.291666666664</v>
      </c>
      <c r="L262">
        <f t="shared" si="114"/>
        <v>7</v>
      </c>
      <c r="M262">
        <f t="shared" si="115"/>
        <v>6</v>
      </c>
      <c r="N262">
        <f>IF(ISBLANK('3.'!B262),"-",'3.'!B262)</f>
        <v>0</v>
      </c>
      <c r="O262" s="8">
        <f t="shared" si="116"/>
        <v>0</v>
      </c>
      <c r="P262" s="41" t="str">
        <f>IF(ISBLANK('4.'!A262),"-",'4.'!A262)</f>
        <v>-</v>
      </c>
      <c r="Q262" t="e">
        <f t="shared" si="117"/>
        <v>#VALUE!</v>
      </c>
      <c r="R262" t="e">
        <f t="shared" si="118"/>
        <v>#VALUE!</v>
      </c>
      <c r="S262" t="str">
        <f>IF(ISBLANK('4.'!B262),"-",'4.'!B262)</f>
        <v>-</v>
      </c>
      <c r="T262" s="42" t="e">
        <f t="shared" si="119"/>
        <v>#VALUE!</v>
      </c>
      <c r="U262" s="40" t="str">
        <f>IF(ISBLANK('5.'!A262),"-",'5.'!A262)</f>
        <v>-</v>
      </c>
      <c r="V262" t="e">
        <f t="shared" si="120"/>
        <v>#VALUE!</v>
      </c>
      <c r="W262" t="e">
        <f t="shared" si="121"/>
        <v>#VALUE!</v>
      </c>
      <c r="X262" t="str">
        <f>IF(ISBLANK('5.'!B262),"-",'5.'!B262)</f>
        <v>-</v>
      </c>
      <c r="Y262" s="35" t="e">
        <f t="shared" si="122"/>
        <v>#VALUE!</v>
      </c>
      <c r="Z262" s="39" t="str">
        <f>IF(ISBLANK('6.'!A262),"-",'6.'!A262)</f>
        <v>-</v>
      </c>
      <c r="AA262" t="e">
        <f t="shared" si="123"/>
        <v>#VALUE!</v>
      </c>
      <c r="AB262" t="e">
        <f t="shared" si="124"/>
        <v>#VALUE!</v>
      </c>
      <c r="AC262" t="str">
        <f>IF(ISBLANK('6.'!B262),"-",'6.'!B262)</f>
        <v>-</v>
      </c>
      <c r="AD262" s="9" t="e">
        <f t="shared" si="125"/>
        <v>#VALUE!</v>
      </c>
      <c r="AE262" s="40" t="str">
        <f>IF(ISBLANK('7.'!A262),"-",'7.'!A262)</f>
        <v>-</v>
      </c>
      <c r="AF262" t="e">
        <f t="shared" si="126"/>
        <v>#VALUE!</v>
      </c>
      <c r="AG262" t="e">
        <f t="shared" si="127"/>
        <v>#VALUE!</v>
      </c>
      <c r="AH262" t="str">
        <f>IF(ISBLANK('7.'!B262),"-",'7.'!B262)</f>
        <v>-</v>
      </c>
      <c r="AI262" s="35" t="e">
        <f t="shared" si="128"/>
        <v>#VALUE!</v>
      </c>
      <c r="AJ262" s="39" t="str">
        <f>IF(ISBLANK('8.'!A262),"-",'8.'!A262)</f>
        <v>-</v>
      </c>
      <c r="AK262" t="e">
        <f t="shared" si="129"/>
        <v>#VALUE!</v>
      </c>
      <c r="AL262" t="e">
        <f t="shared" si="130"/>
        <v>#VALUE!</v>
      </c>
      <c r="AM262" t="str">
        <f>IF(ISBLANK('8.'!B262),"-",'8.'!B262)</f>
        <v>-</v>
      </c>
      <c r="AN262" s="9" t="e">
        <f t="shared" si="131"/>
        <v>#VALUE!</v>
      </c>
      <c r="AO262" s="41" t="str">
        <f>IF(ISBLANK('9.'!A262),"-",'9.'!A262)</f>
        <v>-</v>
      </c>
      <c r="AP262" t="e">
        <f t="shared" si="132"/>
        <v>#VALUE!</v>
      </c>
      <c r="AQ262" t="e">
        <f t="shared" si="133"/>
        <v>#VALUE!</v>
      </c>
      <c r="AR262" t="str">
        <f>IF(ISBLANK('9.'!B262),"-",'9.'!B262)</f>
        <v>-</v>
      </c>
      <c r="AS262" s="42" t="e">
        <f t="shared" si="134"/>
        <v>#VALUE!</v>
      </c>
    </row>
    <row r="263" spans="1:45">
      <c r="A263" s="40">
        <f>IF(ISBLANK('1.'!A263),"-",'1.'!A263)</f>
        <v>45044.333333333336</v>
      </c>
      <c r="B263">
        <f t="shared" si="108"/>
        <v>8</v>
      </c>
      <c r="C263">
        <f t="shared" si="109"/>
        <v>6</v>
      </c>
      <c r="D263">
        <f>IF(ISBLANK('Step 2. Percent Runtime Calcs'!B263),"-",'1.'!B263)</f>
        <v>0</v>
      </c>
      <c r="E263" s="35">
        <f t="shared" si="110"/>
        <v>0</v>
      </c>
      <c r="F263" s="41">
        <f>IF(ISBLANK('2.'!A263),"-",'2.'!A263)</f>
        <v>45044.333333333336</v>
      </c>
      <c r="G263">
        <f t="shared" si="111"/>
        <v>8</v>
      </c>
      <c r="H263">
        <f t="shared" si="112"/>
        <v>6</v>
      </c>
      <c r="I263">
        <f>IF(ISBLANK('2.'!B263),"-",'2.'!B263)</f>
        <v>0</v>
      </c>
      <c r="J263" s="42">
        <f t="shared" si="113"/>
        <v>0</v>
      </c>
      <c r="K263" s="7">
        <f>IF(ISBLANK('3.'!A263),"-",'3.'!A263)</f>
        <v>45044.333333333336</v>
      </c>
      <c r="L263">
        <f t="shared" si="114"/>
        <v>8</v>
      </c>
      <c r="M263">
        <f t="shared" si="115"/>
        <v>6</v>
      </c>
      <c r="N263">
        <f>IF(ISBLANK('3.'!B263),"-",'3.'!B263)</f>
        <v>0</v>
      </c>
      <c r="O263" s="8">
        <f t="shared" si="116"/>
        <v>0</v>
      </c>
      <c r="P263" s="41" t="str">
        <f>IF(ISBLANK('4.'!A263),"-",'4.'!A263)</f>
        <v>-</v>
      </c>
      <c r="Q263" t="e">
        <f t="shared" si="117"/>
        <v>#VALUE!</v>
      </c>
      <c r="R263" t="e">
        <f t="shared" si="118"/>
        <v>#VALUE!</v>
      </c>
      <c r="S263" t="str">
        <f>IF(ISBLANK('4.'!B263),"-",'4.'!B263)</f>
        <v>-</v>
      </c>
      <c r="T263" s="42" t="e">
        <f t="shared" si="119"/>
        <v>#VALUE!</v>
      </c>
      <c r="U263" s="40" t="str">
        <f>IF(ISBLANK('5.'!A263),"-",'5.'!A263)</f>
        <v>-</v>
      </c>
      <c r="V263" t="e">
        <f t="shared" si="120"/>
        <v>#VALUE!</v>
      </c>
      <c r="W263" t="e">
        <f t="shared" si="121"/>
        <v>#VALUE!</v>
      </c>
      <c r="X263" t="str">
        <f>IF(ISBLANK('5.'!B263),"-",'5.'!B263)</f>
        <v>-</v>
      </c>
      <c r="Y263" s="35" t="e">
        <f t="shared" si="122"/>
        <v>#VALUE!</v>
      </c>
      <c r="Z263" s="39" t="str">
        <f>IF(ISBLANK('6.'!A263),"-",'6.'!A263)</f>
        <v>-</v>
      </c>
      <c r="AA263" t="e">
        <f t="shared" si="123"/>
        <v>#VALUE!</v>
      </c>
      <c r="AB263" t="e">
        <f t="shared" si="124"/>
        <v>#VALUE!</v>
      </c>
      <c r="AC263" t="str">
        <f>IF(ISBLANK('6.'!B263),"-",'6.'!B263)</f>
        <v>-</v>
      </c>
      <c r="AD263" s="9" t="e">
        <f t="shared" si="125"/>
        <v>#VALUE!</v>
      </c>
      <c r="AE263" s="40" t="str">
        <f>IF(ISBLANK('7.'!A263),"-",'7.'!A263)</f>
        <v>-</v>
      </c>
      <c r="AF263" t="e">
        <f t="shared" si="126"/>
        <v>#VALUE!</v>
      </c>
      <c r="AG263" t="e">
        <f t="shared" si="127"/>
        <v>#VALUE!</v>
      </c>
      <c r="AH263" t="str">
        <f>IF(ISBLANK('7.'!B263),"-",'7.'!B263)</f>
        <v>-</v>
      </c>
      <c r="AI263" s="35" t="e">
        <f t="shared" si="128"/>
        <v>#VALUE!</v>
      </c>
      <c r="AJ263" s="39" t="str">
        <f>IF(ISBLANK('8.'!A263),"-",'8.'!A263)</f>
        <v>-</v>
      </c>
      <c r="AK263" t="e">
        <f t="shared" si="129"/>
        <v>#VALUE!</v>
      </c>
      <c r="AL263" t="e">
        <f t="shared" si="130"/>
        <v>#VALUE!</v>
      </c>
      <c r="AM263" t="str">
        <f>IF(ISBLANK('8.'!B263),"-",'8.'!B263)</f>
        <v>-</v>
      </c>
      <c r="AN263" s="9" t="e">
        <f t="shared" si="131"/>
        <v>#VALUE!</v>
      </c>
      <c r="AO263" s="41" t="str">
        <f>IF(ISBLANK('9.'!A263),"-",'9.'!A263)</f>
        <v>-</v>
      </c>
      <c r="AP263" t="e">
        <f t="shared" si="132"/>
        <v>#VALUE!</v>
      </c>
      <c r="AQ263" t="e">
        <f t="shared" si="133"/>
        <v>#VALUE!</v>
      </c>
      <c r="AR263" t="str">
        <f>IF(ISBLANK('9.'!B263),"-",'9.'!B263)</f>
        <v>-</v>
      </c>
      <c r="AS263" s="42" t="e">
        <f t="shared" si="134"/>
        <v>#VALUE!</v>
      </c>
    </row>
    <row r="264" spans="1:45">
      <c r="A264" s="40">
        <f>IF(ISBLANK('1.'!A264),"-",'1.'!A264)</f>
        <v>45044.375</v>
      </c>
      <c r="B264">
        <f t="shared" si="108"/>
        <v>9</v>
      </c>
      <c r="C264">
        <f t="shared" si="109"/>
        <v>6</v>
      </c>
      <c r="D264">
        <f>IF(ISBLANK('Step 2. Percent Runtime Calcs'!B264),"-",'1.'!B264)</f>
        <v>0</v>
      </c>
      <c r="E264" s="35">
        <f t="shared" si="110"/>
        <v>0</v>
      </c>
      <c r="F264" s="41">
        <f>IF(ISBLANK('2.'!A264),"-",'2.'!A264)</f>
        <v>45044.375</v>
      </c>
      <c r="G264">
        <f t="shared" si="111"/>
        <v>9</v>
      </c>
      <c r="H264">
        <f t="shared" si="112"/>
        <v>6</v>
      </c>
      <c r="I264">
        <f>IF(ISBLANK('2.'!B264),"-",'2.'!B264)</f>
        <v>0</v>
      </c>
      <c r="J264" s="42">
        <f t="shared" si="113"/>
        <v>0</v>
      </c>
      <c r="K264" s="7">
        <f>IF(ISBLANK('3.'!A264),"-",'3.'!A264)</f>
        <v>45044.375</v>
      </c>
      <c r="L264">
        <f t="shared" si="114"/>
        <v>9</v>
      </c>
      <c r="M264">
        <f t="shared" si="115"/>
        <v>6</v>
      </c>
      <c r="N264">
        <f>IF(ISBLANK('3.'!B264),"-",'3.'!B264)</f>
        <v>0</v>
      </c>
      <c r="O264" s="8">
        <f t="shared" si="116"/>
        <v>0</v>
      </c>
      <c r="P264" s="41" t="str">
        <f>IF(ISBLANK('4.'!A264),"-",'4.'!A264)</f>
        <v>-</v>
      </c>
      <c r="Q264" t="e">
        <f t="shared" si="117"/>
        <v>#VALUE!</v>
      </c>
      <c r="R264" t="e">
        <f t="shared" si="118"/>
        <v>#VALUE!</v>
      </c>
      <c r="S264" t="str">
        <f>IF(ISBLANK('4.'!B264),"-",'4.'!B264)</f>
        <v>-</v>
      </c>
      <c r="T264" s="42" t="e">
        <f t="shared" si="119"/>
        <v>#VALUE!</v>
      </c>
      <c r="U264" s="40" t="str">
        <f>IF(ISBLANK('5.'!A264),"-",'5.'!A264)</f>
        <v>-</v>
      </c>
      <c r="V264" t="e">
        <f t="shared" si="120"/>
        <v>#VALUE!</v>
      </c>
      <c r="W264" t="e">
        <f t="shared" si="121"/>
        <v>#VALUE!</v>
      </c>
      <c r="X264" t="str">
        <f>IF(ISBLANK('5.'!B264),"-",'5.'!B264)</f>
        <v>-</v>
      </c>
      <c r="Y264" s="35" t="e">
        <f t="shared" si="122"/>
        <v>#VALUE!</v>
      </c>
      <c r="Z264" s="39" t="str">
        <f>IF(ISBLANK('6.'!A264),"-",'6.'!A264)</f>
        <v>-</v>
      </c>
      <c r="AA264" t="e">
        <f t="shared" si="123"/>
        <v>#VALUE!</v>
      </c>
      <c r="AB264" t="e">
        <f t="shared" si="124"/>
        <v>#VALUE!</v>
      </c>
      <c r="AC264" t="str">
        <f>IF(ISBLANK('6.'!B264),"-",'6.'!B264)</f>
        <v>-</v>
      </c>
      <c r="AD264" s="9" t="e">
        <f t="shared" si="125"/>
        <v>#VALUE!</v>
      </c>
      <c r="AE264" s="40" t="str">
        <f>IF(ISBLANK('7.'!A264),"-",'7.'!A264)</f>
        <v>-</v>
      </c>
      <c r="AF264" t="e">
        <f t="shared" si="126"/>
        <v>#VALUE!</v>
      </c>
      <c r="AG264" t="e">
        <f t="shared" si="127"/>
        <v>#VALUE!</v>
      </c>
      <c r="AH264" t="str">
        <f>IF(ISBLANK('7.'!B264),"-",'7.'!B264)</f>
        <v>-</v>
      </c>
      <c r="AI264" s="35" t="e">
        <f t="shared" si="128"/>
        <v>#VALUE!</v>
      </c>
      <c r="AJ264" s="39" t="str">
        <f>IF(ISBLANK('8.'!A264),"-",'8.'!A264)</f>
        <v>-</v>
      </c>
      <c r="AK264" t="e">
        <f t="shared" si="129"/>
        <v>#VALUE!</v>
      </c>
      <c r="AL264" t="e">
        <f t="shared" si="130"/>
        <v>#VALUE!</v>
      </c>
      <c r="AM264" t="str">
        <f>IF(ISBLANK('8.'!B264),"-",'8.'!B264)</f>
        <v>-</v>
      </c>
      <c r="AN264" s="9" t="e">
        <f t="shared" si="131"/>
        <v>#VALUE!</v>
      </c>
      <c r="AO264" s="41" t="str">
        <f>IF(ISBLANK('9.'!A264),"-",'9.'!A264)</f>
        <v>-</v>
      </c>
      <c r="AP264" t="e">
        <f t="shared" si="132"/>
        <v>#VALUE!</v>
      </c>
      <c r="AQ264" t="e">
        <f t="shared" si="133"/>
        <v>#VALUE!</v>
      </c>
      <c r="AR264" t="str">
        <f>IF(ISBLANK('9.'!B264),"-",'9.'!B264)</f>
        <v>-</v>
      </c>
      <c r="AS264" s="42" t="e">
        <f t="shared" si="134"/>
        <v>#VALUE!</v>
      </c>
    </row>
    <row r="265" spans="1:45">
      <c r="A265" s="40">
        <f>IF(ISBLANK('1.'!A265),"-",'1.'!A265)</f>
        <v>45044.416666666664</v>
      </c>
      <c r="B265">
        <f t="shared" si="108"/>
        <v>10</v>
      </c>
      <c r="C265">
        <f t="shared" si="109"/>
        <v>6</v>
      </c>
      <c r="D265">
        <f>IF(ISBLANK('Step 2. Percent Runtime Calcs'!B265),"-",'1.'!B265)</f>
        <v>0</v>
      </c>
      <c r="E265" s="35">
        <f t="shared" si="110"/>
        <v>0</v>
      </c>
      <c r="F265" s="41">
        <f>IF(ISBLANK('2.'!A265),"-",'2.'!A265)</f>
        <v>45044.416666666664</v>
      </c>
      <c r="G265">
        <f t="shared" si="111"/>
        <v>10</v>
      </c>
      <c r="H265">
        <f t="shared" si="112"/>
        <v>6</v>
      </c>
      <c r="I265">
        <f>IF(ISBLANK('2.'!B265),"-",'2.'!B265)</f>
        <v>0</v>
      </c>
      <c r="J265" s="42">
        <f t="shared" si="113"/>
        <v>0</v>
      </c>
      <c r="K265" s="7">
        <f>IF(ISBLANK('3.'!A265),"-",'3.'!A265)</f>
        <v>45044.416666666664</v>
      </c>
      <c r="L265">
        <f t="shared" si="114"/>
        <v>10</v>
      </c>
      <c r="M265">
        <f t="shared" si="115"/>
        <v>6</v>
      </c>
      <c r="N265">
        <f>IF(ISBLANK('3.'!B265),"-",'3.'!B265)</f>
        <v>0</v>
      </c>
      <c r="O265" s="8">
        <f t="shared" si="116"/>
        <v>0</v>
      </c>
      <c r="P265" s="41" t="str">
        <f>IF(ISBLANK('4.'!A265),"-",'4.'!A265)</f>
        <v>-</v>
      </c>
      <c r="Q265" t="e">
        <f t="shared" si="117"/>
        <v>#VALUE!</v>
      </c>
      <c r="R265" t="e">
        <f t="shared" si="118"/>
        <v>#VALUE!</v>
      </c>
      <c r="S265" t="str">
        <f>IF(ISBLANK('4.'!B265),"-",'4.'!B265)</f>
        <v>-</v>
      </c>
      <c r="T265" s="42" t="e">
        <f t="shared" si="119"/>
        <v>#VALUE!</v>
      </c>
      <c r="U265" s="40" t="str">
        <f>IF(ISBLANK('5.'!A265),"-",'5.'!A265)</f>
        <v>-</v>
      </c>
      <c r="V265" t="e">
        <f t="shared" si="120"/>
        <v>#VALUE!</v>
      </c>
      <c r="W265" t="e">
        <f t="shared" si="121"/>
        <v>#VALUE!</v>
      </c>
      <c r="X265" t="str">
        <f>IF(ISBLANK('5.'!B265),"-",'5.'!B265)</f>
        <v>-</v>
      </c>
      <c r="Y265" s="35" t="e">
        <f t="shared" si="122"/>
        <v>#VALUE!</v>
      </c>
      <c r="Z265" s="39" t="str">
        <f>IF(ISBLANK('6.'!A265),"-",'6.'!A265)</f>
        <v>-</v>
      </c>
      <c r="AA265" t="e">
        <f t="shared" si="123"/>
        <v>#VALUE!</v>
      </c>
      <c r="AB265" t="e">
        <f t="shared" si="124"/>
        <v>#VALUE!</v>
      </c>
      <c r="AC265" t="str">
        <f>IF(ISBLANK('6.'!B265),"-",'6.'!B265)</f>
        <v>-</v>
      </c>
      <c r="AD265" s="9" t="e">
        <f t="shared" si="125"/>
        <v>#VALUE!</v>
      </c>
      <c r="AE265" s="40" t="str">
        <f>IF(ISBLANK('7.'!A265),"-",'7.'!A265)</f>
        <v>-</v>
      </c>
      <c r="AF265" t="e">
        <f t="shared" si="126"/>
        <v>#VALUE!</v>
      </c>
      <c r="AG265" t="e">
        <f t="shared" si="127"/>
        <v>#VALUE!</v>
      </c>
      <c r="AH265" t="str">
        <f>IF(ISBLANK('7.'!B265),"-",'7.'!B265)</f>
        <v>-</v>
      </c>
      <c r="AI265" s="35" t="e">
        <f t="shared" si="128"/>
        <v>#VALUE!</v>
      </c>
      <c r="AJ265" s="39" t="str">
        <f>IF(ISBLANK('8.'!A265),"-",'8.'!A265)</f>
        <v>-</v>
      </c>
      <c r="AK265" t="e">
        <f t="shared" si="129"/>
        <v>#VALUE!</v>
      </c>
      <c r="AL265" t="e">
        <f t="shared" si="130"/>
        <v>#VALUE!</v>
      </c>
      <c r="AM265" t="str">
        <f>IF(ISBLANK('8.'!B265),"-",'8.'!B265)</f>
        <v>-</v>
      </c>
      <c r="AN265" s="9" t="e">
        <f t="shared" si="131"/>
        <v>#VALUE!</v>
      </c>
      <c r="AO265" s="41" t="str">
        <f>IF(ISBLANK('9.'!A265),"-",'9.'!A265)</f>
        <v>-</v>
      </c>
      <c r="AP265" t="e">
        <f t="shared" si="132"/>
        <v>#VALUE!</v>
      </c>
      <c r="AQ265" t="e">
        <f t="shared" si="133"/>
        <v>#VALUE!</v>
      </c>
      <c r="AR265" t="str">
        <f>IF(ISBLANK('9.'!B265),"-",'9.'!B265)</f>
        <v>-</v>
      </c>
      <c r="AS265" s="42" t="e">
        <f t="shared" si="134"/>
        <v>#VALUE!</v>
      </c>
    </row>
    <row r="266" spans="1:45">
      <c r="A266" s="40">
        <f>IF(ISBLANK('1.'!A266),"-",'1.'!A266)</f>
        <v>45044.458333333336</v>
      </c>
      <c r="B266">
        <f t="shared" si="108"/>
        <v>11</v>
      </c>
      <c r="C266">
        <f t="shared" si="109"/>
        <v>6</v>
      </c>
      <c r="D266">
        <f>IF(ISBLANK('Step 2. Percent Runtime Calcs'!B266),"-",'1.'!B266)</f>
        <v>0</v>
      </c>
      <c r="E266" s="35">
        <f t="shared" si="110"/>
        <v>0</v>
      </c>
      <c r="F266" s="41">
        <f>IF(ISBLANK('2.'!A266),"-",'2.'!A266)</f>
        <v>45044.458333333336</v>
      </c>
      <c r="G266">
        <f t="shared" si="111"/>
        <v>11</v>
      </c>
      <c r="H266">
        <f t="shared" si="112"/>
        <v>6</v>
      </c>
      <c r="I266">
        <f>IF(ISBLANK('2.'!B266),"-",'2.'!B266)</f>
        <v>0</v>
      </c>
      <c r="J266" s="42">
        <f t="shared" si="113"/>
        <v>0</v>
      </c>
      <c r="K266" s="7">
        <f>IF(ISBLANK('3.'!A266),"-",'3.'!A266)</f>
        <v>45044.458333333336</v>
      </c>
      <c r="L266">
        <f t="shared" si="114"/>
        <v>11</v>
      </c>
      <c r="M266">
        <f t="shared" si="115"/>
        <v>6</v>
      </c>
      <c r="N266">
        <f>IF(ISBLANK('3.'!B266),"-",'3.'!B266)</f>
        <v>921</v>
      </c>
      <c r="O266" s="8">
        <f t="shared" si="116"/>
        <v>0.25583333333333336</v>
      </c>
      <c r="P266" s="41" t="str">
        <f>IF(ISBLANK('4.'!A266),"-",'4.'!A266)</f>
        <v>-</v>
      </c>
      <c r="Q266" t="e">
        <f t="shared" si="117"/>
        <v>#VALUE!</v>
      </c>
      <c r="R266" t="e">
        <f t="shared" si="118"/>
        <v>#VALUE!</v>
      </c>
      <c r="S266" t="str">
        <f>IF(ISBLANK('4.'!B266),"-",'4.'!B266)</f>
        <v>-</v>
      </c>
      <c r="T266" s="42" t="e">
        <f t="shared" si="119"/>
        <v>#VALUE!</v>
      </c>
      <c r="U266" s="40" t="str">
        <f>IF(ISBLANK('5.'!A266),"-",'5.'!A266)</f>
        <v>-</v>
      </c>
      <c r="V266" t="e">
        <f t="shared" si="120"/>
        <v>#VALUE!</v>
      </c>
      <c r="W266" t="e">
        <f t="shared" si="121"/>
        <v>#VALUE!</v>
      </c>
      <c r="X266" t="str">
        <f>IF(ISBLANK('5.'!B266),"-",'5.'!B266)</f>
        <v>-</v>
      </c>
      <c r="Y266" s="35" t="e">
        <f t="shared" si="122"/>
        <v>#VALUE!</v>
      </c>
      <c r="Z266" s="39" t="str">
        <f>IF(ISBLANK('6.'!A266),"-",'6.'!A266)</f>
        <v>-</v>
      </c>
      <c r="AA266" t="e">
        <f t="shared" si="123"/>
        <v>#VALUE!</v>
      </c>
      <c r="AB266" t="e">
        <f t="shared" si="124"/>
        <v>#VALUE!</v>
      </c>
      <c r="AC266" t="str">
        <f>IF(ISBLANK('6.'!B266),"-",'6.'!B266)</f>
        <v>-</v>
      </c>
      <c r="AD266" s="9" t="e">
        <f t="shared" si="125"/>
        <v>#VALUE!</v>
      </c>
      <c r="AE266" s="40" t="str">
        <f>IF(ISBLANK('7.'!A266),"-",'7.'!A266)</f>
        <v>-</v>
      </c>
      <c r="AF266" t="e">
        <f t="shared" si="126"/>
        <v>#VALUE!</v>
      </c>
      <c r="AG266" t="e">
        <f t="shared" si="127"/>
        <v>#VALUE!</v>
      </c>
      <c r="AH266" t="str">
        <f>IF(ISBLANK('7.'!B266),"-",'7.'!B266)</f>
        <v>-</v>
      </c>
      <c r="AI266" s="35" t="e">
        <f t="shared" si="128"/>
        <v>#VALUE!</v>
      </c>
      <c r="AJ266" s="39" t="str">
        <f>IF(ISBLANK('8.'!A266),"-",'8.'!A266)</f>
        <v>-</v>
      </c>
      <c r="AK266" t="e">
        <f t="shared" si="129"/>
        <v>#VALUE!</v>
      </c>
      <c r="AL266" t="e">
        <f t="shared" si="130"/>
        <v>#VALUE!</v>
      </c>
      <c r="AM266" t="str">
        <f>IF(ISBLANK('8.'!B266),"-",'8.'!B266)</f>
        <v>-</v>
      </c>
      <c r="AN266" s="9" t="e">
        <f t="shared" si="131"/>
        <v>#VALUE!</v>
      </c>
      <c r="AO266" s="41" t="str">
        <f>IF(ISBLANK('9.'!A266),"-",'9.'!A266)</f>
        <v>-</v>
      </c>
      <c r="AP266" t="e">
        <f t="shared" si="132"/>
        <v>#VALUE!</v>
      </c>
      <c r="AQ266" t="e">
        <f t="shared" si="133"/>
        <v>#VALUE!</v>
      </c>
      <c r="AR266" t="str">
        <f>IF(ISBLANK('9.'!B266),"-",'9.'!B266)</f>
        <v>-</v>
      </c>
      <c r="AS266" s="42" t="e">
        <f t="shared" si="134"/>
        <v>#VALUE!</v>
      </c>
    </row>
    <row r="267" spans="1:45">
      <c r="A267" s="40">
        <f>IF(ISBLANK('1.'!A267),"-",'1.'!A267)</f>
        <v>45044.5</v>
      </c>
      <c r="B267">
        <f t="shared" si="108"/>
        <v>12</v>
      </c>
      <c r="C267">
        <f t="shared" si="109"/>
        <v>6</v>
      </c>
      <c r="D267">
        <f>IF(ISBLANK('Step 2. Percent Runtime Calcs'!B267),"-",'1.'!B267)</f>
        <v>0</v>
      </c>
      <c r="E267" s="35">
        <f t="shared" si="110"/>
        <v>0</v>
      </c>
      <c r="F267" s="41">
        <f>IF(ISBLANK('2.'!A267),"-",'2.'!A267)</f>
        <v>45044.5</v>
      </c>
      <c r="G267">
        <f t="shared" si="111"/>
        <v>12</v>
      </c>
      <c r="H267">
        <f t="shared" si="112"/>
        <v>6</v>
      </c>
      <c r="I267">
        <f>IF(ISBLANK('2.'!B267),"-",'2.'!B267)</f>
        <v>0</v>
      </c>
      <c r="J267" s="42">
        <f t="shared" si="113"/>
        <v>0</v>
      </c>
      <c r="K267" s="7">
        <f>IF(ISBLANK('3.'!A267),"-",'3.'!A267)</f>
        <v>45044.5</v>
      </c>
      <c r="L267">
        <f t="shared" si="114"/>
        <v>12</v>
      </c>
      <c r="M267">
        <f t="shared" si="115"/>
        <v>6</v>
      </c>
      <c r="N267">
        <f>IF(ISBLANK('3.'!B267),"-",'3.'!B267)</f>
        <v>1189</v>
      </c>
      <c r="O267" s="8">
        <f t="shared" si="116"/>
        <v>0.33027777777777778</v>
      </c>
      <c r="P267" s="41" t="str">
        <f>IF(ISBLANK('4.'!A267),"-",'4.'!A267)</f>
        <v>-</v>
      </c>
      <c r="Q267" t="e">
        <f t="shared" si="117"/>
        <v>#VALUE!</v>
      </c>
      <c r="R267" t="e">
        <f t="shared" si="118"/>
        <v>#VALUE!</v>
      </c>
      <c r="S267" t="str">
        <f>IF(ISBLANK('4.'!B267),"-",'4.'!B267)</f>
        <v>-</v>
      </c>
      <c r="T267" s="42" t="e">
        <f t="shared" si="119"/>
        <v>#VALUE!</v>
      </c>
      <c r="U267" s="40" t="str">
        <f>IF(ISBLANK('5.'!A267),"-",'5.'!A267)</f>
        <v>-</v>
      </c>
      <c r="V267" t="e">
        <f t="shared" si="120"/>
        <v>#VALUE!</v>
      </c>
      <c r="W267" t="e">
        <f t="shared" si="121"/>
        <v>#VALUE!</v>
      </c>
      <c r="X267" t="str">
        <f>IF(ISBLANK('5.'!B267),"-",'5.'!B267)</f>
        <v>-</v>
      </c>
      <c r="Y267" s="35" t="e">
        <f t="shared" si="122"/>
        <v>#VALUE!</v>
      </c>
      <c r="Z267" s="39" t="str">
        <f>IF(ISBLANK('6.'!A267),"-",'6.'!A267)</f>
        <v>-</v>
      </c>
      <c r="AA267" t="e">
        <f t="shared" si="123"/>
        <v>#VALUE!</v>
      </c>
      <c r="AB267" t="e">
        <f t="shared" si="124"/>
        <v>#VALUE!</v>
      </c>
      <c r="AC267" t="str">
        <f>IF(ISBLANK('6.'!B267),"-",'6.'!B267)</f>
        <v>-</v>
      </c>
      <c r="AD267" s="9" t="e">
        <f t="shared" si="125"/>
        <v>#VALUE!</v>
      </c>
      <c r="AE267" s="40" t="str">
        <f>IF(ISBLANK('7.'!A267),"-",'7.'!A267)</f>
        <v>-</v>
      </c>
      <c r="AF267" t="e">
        <f t="shared" si="126"/>
        <v>#VALUE!</v>
      </c>
      <c r="AG267" t="e">
        <f t="shared" si="127"/>
        <v>#VALUE!</v>
      </c>
      <c r="AH267" t="str">
        <f>IF(ISBLANK('7.'!B267),"-",'7.'!B267)</f>
        <v>-</v>
      </c>
      <c r="AI267" s="35" t="e">
        <f t="shared" si="128"/>
        <v>#VALUE!</v>
      </c>
      <c r="AJ267" s="39" t="str">
        <f>IF(ISBLANK('8.'!A267),"-",'8.'!A267)</f>
        <v>-</v>
      </c>
      <c r="AK267" t="e">
        <f t="shared" si="129"/>
        <v>#VALUE!</v>
      </c>
      <c r="AL267" t="e">
        <f t="shared" si="130"/>
        <v>#VALUE!</v>
      </c>
      <c r="AM267" t="str">
        <f>IF(ISBLANK('8.'!B267),"-",'8.'!B267)</f>
        <v>-</v>
      </c>
      <c r="AN267" s="9" t="e">
        <f t="shared" si="131"/>
        <v>#VALUE!</v>
      </c>
      <c r="AO267" s="41" t="str">
        <f>IF(ISBLANK('9.'!A267),"-",'9.'!A267)</f>
        <v>-</v>
      </c>
      <c r="AP267" t="e">
        <f t="shared" si="132"/>
        <v>#VALUE!</v>
      </c>
      <c r="AQ267" t="e">
        <f t="shared" si="133"/>
        <v>#VALUE!</v>
      </c>
      <c r="AR267" t="str">
        <f>IF(ISBLANK('9.'!B267),"-",'9.'!B267)</f>
        <v>-</v>
      </c>
      <c r="AS267" s="42" t="e">
        <f t="shared" si="134"/>
        <v>#VALUE!</v>
      </c>
    </row>
    <row r="268" spans="1:45">
      <c r="A268" s="40">
        <f>IF(ISBLANK('1.'!A268),"-",'1.'!A268)</f>
        <v>45044.541666666664</v>
      </c>
      <c r="B268">
        <f t="shared" si="108"/>
        <v>13</v>
      </c>
      <c r="C268">
        <f t="shared" si="109"/>
        <v>6</v>
      </c>
      <c r="D268">
        <f>IF(ISBLANK('Step 2. Percent Runtime Calcs'!B268),"-",'1.'!B268)</f>
        <v>0</v>
      </c>
      <c r="E268" s="35">
        <f t="shared" si="110"/>
        <v>0</v>
      </c>
      <c r="F268" s="41">
        <f>IF(ISBLANK('2.'!A268),"-",'2.'!A268)</f>
        <v>45044.541666666664</v>
      </c>
      <c r="G268">
        <f t="shared" si="111"/>
        <v>13</v>
      </c>
      <c r="H268">
        <f t="shared" si="112"/>
        <v>6</v>
      </c>
      <c r="I268">
        <f>IF(ISBLANK('2.'!B268),"-",'2.'!B268)</f>
        <v>0</v>
      </c>
      <c r="J268" s="42">
        <f t="shared" si="113"/>
        <v>0</v>
      </c>
      <c r="K268" s="7">
        <f>IF(ISBLANK('3.'!A268),"-",'3.'!A268)</f>
        <v>45044.541666666664</v>
      </c>
      <c r="L268">
        <f t="shared" si="114"/>
        <v>13</v>
      </c>
      <c r="M268">
        <f t="shared" si="115"/>
        <v>6</v>
      </c>
      <c r="N268">
        <f>IF(ISBLANK('3.'!B268),"-",'3.'!B268)</f>
        <v>0</v>
      </c>
      <c r="O268" s="8">
        <f t="shared" si="116"/>
        <v>0</v>
      </c>
      <c r="P268" s="41" t="str">
        <f>IF(ISBLANK('4.'!A268),"-",'4.'!A268)</f>
        <v>-</v>
      </c>
      <c r="Q268" t="e">
        <f t="shared" si="117"/>
        <v>#VALUE!</v>
      </c>
      <c r="R268" t="e">
        <f t="shared" si="118"/>
        <v>#VALUE!</v>
      </c>
      <c r="S268" t="str">
        <f>IF(ISBLANK('4.'!B268),"-",'4.'!B268)</f>
        <v>-</v>
      </c>
      <c r="T268" s="42" t="e">
        <f t="shared" si="119"/>
        <v>#VALUE!</v>
      </c>
      <c r="U268" s="40" t="str">
        <f>IF(ISBLANK('5.'!A268),"-",'5.'!A268)</f>
        <v>-</v>
      </c>
      <c r="V268" t="e">
        <f t="shared" si="120"/>
        <v>#VALUE!</v>
      </c>
      <c r="W268" t="e">
        <f t="shared" si="121"/>
        <v>#VALUE!</v>
      </c>
      <c r="X268" t="str">
        <f>IF(ISBLANK('5.'!B268),"-",'5.'!B268)</f>
        <v>-</v>
      </c>
      <c r="Y268" s="35" t="e">
        <f t="shared" si="122"/>
        <v>#VALUE!</v>
      </c>
      <c r="Z268" s="39" t="str">
        <f>IF(ISBLANK('6.'!A268),"-",'6.'!A268)</f>
        <v>-</v>
      </c>
      <c r="AA268" t="e">
        <f t="shared" si="123"/>
        <v>#VALUE!</v>
      </c>
      <c r="AB268" t="e">
        <f t="shared" si="124"/>
        <v>#VALUE!</v>
      </c>
      <c r="AC268" t="str">
        <f>IF(ISBLANK('6.'!B268),"-",'6.'!B268)</f>
        <v>-</v>
      </c>
      <c r="AD268" s="9" t="e">
        <f t="shared" si="125"/>
        <v>#VALUE!</v>
      </c>
      <c r="AE268" s="40" t="str">
        <f>IF(ISBLANK('7.'!A268),"-",'7.'!A268)</f>
        <v>-</v>
      </c>
      <c r="AF268" t="e">
        <f t="shared" si="126"/>
        <v>#VALUE!</v>
      </c>
      <c r="AG268" t="e">
        <f t="shared" si="127"/>
        <v>#VALUE!</v>
      </c>
      <c r="AH268" t="str">
        <f>IF(ISBLANK('7.'!B268),"-",'7.'!B268)</f>
        <v>-</v>
      </c>
      <c r="AI268" s="35" t="e">
        <f t="shared" si="128"/>
        <v>#VALUE!</v>
      </c>
      <c r="AJ268" s="39" t="str">
        <f>IF(ISBLANK('8.'!A268),"-",'8.'!A268)</f>
        <v>-</v>
      </c>
      <c r="AK268" t="e">
        <f t="shared" si="129"/>
        <v>#VALUE!</v>
      </c>
      <c r="AL268" t="e">
        <f t="shared" si="130"/>
        <v>#VALUE!</v>
      </c>
      <c r="AM268" t="str">
        <f>IF(ISBLANK('8.'!B268),"-",'8.'!B268)</f>
        <v>-</v>
      </c>
      <c r="AN268" s="9" t="e">
        <f t="shared" si="131"/>
        <v>#VALUE!</v>
      </c>
      <c r="AO268" s="41" t="str">
        <f>IF(ISBLANK('9.'!A268),"-",'9.'!A268)</f>
        <v>-</v>
      </c>
      <c r="AP268" t="e">
        <f t="shared" si="132"/>
        <v>#VALUE!</v>
      </c>
      <c r="AQ268" t="e">
        <f t="shared" si="133"/>
        <v>#VALUE!</v>
      </c>
      <c r="AR268" t="str">
        <f>IF(ISBLANK('9.'!B268),"-",'9.'!B268)</f>
        <v>-</v>
      </c>
      <c r="AS268" s="42" t="e">
        <f t="shared" si="134"/>
        <v>#VALUE!</v>
      </c>
    </row>
    <row r="269" spans="1:45">
      <c r="A269" s="40">
        <f>IF(ISBLANK('1.'!A269),"-",'1.'!A269)</f>
        <v>45044.583333333336</v>
      </c>
      <c r="B269">
        <f t="shared" si="108"/>
        <v>14</v>
      </c>
      <c r="C269">
        <f t="shared" si="109"/>
        <v>6</v>
      </c>
      <c r="D269">
        <f>IF(ISBLANK('Step 2. Percent Runtime Calcs'!B269),"-",'1.'!B269)</f>
        <v>0</v>
      </c>
      <c r="E269" s="35">
        <f t="shared" si="110"/>
        <v>0</v>
      </c>
      <c r="F269" s="41">
        <f>IF(ISBLANK('2.'!A269),"-",'2.'!A269)</f>
        <v>45044.583333333336</v>
      </c>
      <c r="G269">
        <f t="shared" si="111"/>
        <v>14</v>
      </c>
      <c r="H269">
        <f t="shared" si="112"/>
        <v>6</v>
      </c>
      <c r="I269">
        <f>IF(ISBLANK('2.'!B269),"-",'2.'!B269)</f>
        <v>0</v>
      </c>
      <c r="J269" s="42">
        <f t="shared" si="113"/>
        <v>0</v>
      </c>
      <c r="K269" s="7">
        <f>IF(ISBLANK('3.'!A269),"-",'3.'!A269)</f>
        <v>45044.583333333336</v>
      </c>
      <c r="L269">
        <f t="shared" si="114"/>
        <v>14</v>
      </c>
      <c r="M269">
        <f t="shared" si="115"/>
        <v>6</v>
      </c>
      <c r="N269">
        <f>IF(ISBLANK('3.'!B269),"-",'3.'!B269)</f>
        <v>0</v>
      </c>
      <c r="O269" s="8">
        <f t="shared" si="116"/>
        <v>0</v>
      </c>
      <c r="P269" s="41" t="str">
        <f>IF(ISBLANK('4.'!A269),"-",'4.'!A269)</f>
        <v>-</v>
      </c>
      <c r="Q269" t="e">
        <f t="shared" si="117"/>
        <v>#VALUE!</v>
      </c>
      <c r="R269" t="e">
        <f t="shared" si="118"/>
        <v>#VALUE!</v>
      </c>
      <c r="S269" t="str">
        <f>IF(ISBLANK('4.'!B269),"-",'4.'!B269)</f>
        <v>-</v>
      </c>
      <c r="T269" s="42" t="e">
        <f t="shared" si="119"/>
        <v>#VALUE!</v>
      </c>
      <c r="U269" s="40" t="str">
        <f>IF(ISBLANK('5.'!A269),"-",'5.'!A269)</f>
        <v>-</v>
      </c>
      <c r="V269" t="e">
        <f t="shared" si="120"/>
        <v>#VALUE!</v>
      </c>
      <c r="W269" t="e">
        <f t="shared" si="121"/>
        <v>#VALUE!</v>
      </c>
      <c r="X269" t="str">
        <f>IF(ISBLANK('5.'!B269),"-",'5.'!B269)</f>
        <v>-</v>
      </c>
      <c r="Y269" s="35" t="e">
        <f t="shared" si="122"/>
        <v>#VALUE!</v>
      </c>
      <c r="Z269" s="39" t="str">
        <f>IF(ISBLANK('6.'!A269),"-",'6.'!A269)</f>
        <v>-</v>
      </c>
      <c r="AA269" t="e">
        <f t="shared" si="123"/>
        <v>#VALUE!</v>
      </c>
      <c r="AB269" t="e">
        <f t="shared" si="124"/>
        <v>#VALUE!</v>
      </c>
      <c r="AC269" t="str">
        <f>IF(ISBLANK('6.'!B269),"-",'6.'!B269)</f>
        <v>-</v>
      </c>
      <c r="AD269" s="9" t="e">
        <f t="shared" si="125"/>
        <v>#VALUE!</v>
      </c>
      <c r="AE269" s="40" t="str">
        <f>IF(ISBLANK('7.'!A269),"-",'7.'!A269)</f>
        <v>-</v>
      </c>
      <c r="AF269" t="e">
        <f t="shared" si="126"/>
        <v>#VALUE!</v>
      </c>
      <c r="AG269" t="e">
        <f t="shared" si="127"/>
        <v>#VALUE!</v>
      </c>
      <c r="AH269" t="str">
        <f>IF(ISBLANK('7.'!B269),"-",'7.'!B269)</f>
        <v>-</v>
      </c>
      <c r="AI269" s="35" t="e">
        <f t="shared" si="128"/>
        <v>#VALUE!</v>
      </c>
      <c r="AJ269" s="39" t="str">
        <f>IF(ISBLANK('8.'!A269),"-",'8.'!A269)</f>
        <v>-</v>
      </c>
      <c r="AK269" t="e">
        <f t="shared" si="129"/>
        <v>#VALUE!</v>
      </c>
      <c r="AL269" t="e">
        <f t="shared" si="130"/>
        <v>#VALUE!</v>
      </c>
      <c r="AM269" t="str">
        <f>IF(ISBLANK('8.'!B269),"-",'8.'!B269)</f>
        <v>-</v>
      </c>
      <c r="AN269" s="9" t="e">
        <f t="shared" si="131"/>
        <v>#VALUE!</v>
      </c>
      <c r="AO269" s="41" t="str">
        <f>IF(ISBLANK('9.'!A269),"-",'9.'!A269)</f>
        <v>-</v>
      </c>
      <c r="AP269" t="e">
        <f t="shared" si="132"/>
        <v>#VALUE!</v>
      </c>
      <c r="AQ269" t="e">
        <f t="shared" si="133"/>
        <v>#VALUE!</v>
      </c>
      <c r="AR269" t="str">
        <f>IF(ISBLANK('9.'!B269),"-",'9.'!B269)</f>
        <v>-</v>
      </c>
      <c r="AS269" s="42" t="e">
        <f t="shared" si="134"/>
        <v>#VALUE!</v>
      </c>
    </row>
    <row r="270" spans="1:45">
      <c r="A270" s="40">
        <f>IF(ISBLANK('1.'!A270),"-",'1.'!A270)</f>
        <v>45044.625</v>
      </c>
      <c r="B270">
        <f t="shared" si="108"/>
        <v>15</v>
      </c>
      <c r="C270">
        <f t="shared" si="109"/>
        <v>6</v>
      </c>
      <c r="D270">
        <f>IF(ISBLANK('Step 2. Percent Runtime Calcs'!B270),"-",'1.'!B270)</f>
        <v>0</v>
      </c>
      <c r="E270" s="35">
        <f t="shared" si="110"/>
        <v>0</v>
      </c>
      <c r="F270" s="41">
        <f>IF(ISBLANK('2.'!A270),"-",'2.'!A270)</f>
        <v>45044.625</v>
      </c>
      <c r="G270">
        <f t="shared" si="111"/>
        <v>15</v>
      </c>
      <c r="H270">
        <f t="shared" si="112"/>
        <v>6</v>
      </c>
      <c r="I270">
        <f>IF(ISBLANK('2.'!B270),"-",'2.'!B270)</f>
        <v>0</v>
      </c>
      <c r="J270" s="42">
        <f t="shared" si="113"/>
        <v>0</v>
      </c>
      <c r="K270" s="7">
        <f>IF(ISBLANK('3.'!A270),"-",'3.'!A270)</f>
        <v>45044.625</v>
      </c>
      <c r="L270">
        <f t="shared" si="114"/>
        <v>15</v>
      </c>
      <c r="M270">
        <f t="shared" si="115"/>
        <v>6</v>
      </c>
      <c r="N270">
        <f>IF(ISBLANK('3.'!B270),"-",'3.'!B270)</f>
        <v>0</v>
      </c>
      <c r="O270" s="8">
        <f t="shared" si="116"/>
        <v>0</v>
      </c>
      <c r="P270" s="41" t="str">
        <f>IF(ISBLANK('4.'!A270),"-",'4.'!A270)</f>
        <v>-</v>
      </c>
      <c r="Q270" t="e">
        <f t="shared" si="117"/>
        <v>#VALUE!</v>
      </c>
      <c r="R270" t="e">
        <f t="shared" si="118"/>
        <v>#VALUE!</v>
      </c>
      <c r="S270" t="str">
        <f>IF(ISBLANK('4.'!B270),"-",'4.'!B270)</f>
        <v>-</v>
      </c>
      <c r="T270" s="42" t="e">
        <f t="shared" si="119"/>
        <v>#VALUE!</v>
      </c>
      <c r="U270" s="40" t="str">
        <f>IF(ISBLANK('5.'!A270),"-",'5.'!A270)</f>
        <v>-</v>
      </c>
      <c r="V270" t="e">
        <f t="shared" si="120"/>
        <v>#VALUE!</v>
      </c>
      <c r="W270" t="e">
        <f t="shared" si="121"/>
        <v>#VALUE!</v>
      </c>
      <c r="X270" t="str">
        <f>IF(ISBLANK('5.'!B270),"-",'5.'!B270)</f>
        <v>-</v>
      </c>
      <c r="Y270" s="35" t="e">
        <f t="shared" si="122"/>
        <v>#VALUE!</v>
      </c>
      <c r="Z270" s="39" t="str">
        <f>IF(ISBLANK('6.'!A270),"-",'6.'!A270)</f>
        <v>-</v>
      </c>
      <c r="AA270" t="e">
        <f t="shared" si="123"/>
        <v>#VALUE!</v>
      </c>
      <c r="AB270" t="e">
        <f t="shared" si="124"/>
        <v>#VALUE!</v>
      </c>
      <c r="AC270" t="str">
        <f>IF(ISBLANK('6.'!B270),"-",'6.'!B270)</f>
        <v>-</v>
      </c>
      <c r="AD270" s="9" t="e">
        <f t="shared" si="125"/>
        <v>#VALUE!</v>
      </c>
      <c r="AE270" s="40" t="str">
        <f>IF(ISBLANK('7.'!A270),"-",'7.'!A270)</f>
        <v>-</v>
      </c>
      <c r="AF270" t="e">
        <f t="shared" si="126"/>
        <v>#VALUE!</v>
      </c>
      <c r="AG270" t="e">
        <f t="shared" si="127"/>
        <v>#VALUE!</v>
      </c>
      <c r="AH270" t="str">
        <f>IF(ISBLANK('7.'!B270),"-",'7.'!B270)</f>
        <v>-</v>
      </c>
      <c r="AI270" s="35" t="e">
        <f t="shared" si="128"/>
        <v>#VALUE!</v>
      </c>
      <c r="AJ270" s="39" t="str">
        <f>IF(ISBLANK('8.'!A270),"-",'8.'!A270)</f>
        <v>-</v>
      </c>
      <c r="AK270" t="e">
        <f t="shared" si="129"/>
        <v>#VALUE!</v>
      </c>
      <c r="AL270" t="e">
        <f t="shared" si="130"/>
        <v>#VALUE!</v>
      </c>
      <c r="AM270" t="str">
        <f>IF(ISBLANK('8.'!B270),"-",'8.'!B270)</f>
        <v>-</v>
      </c>
      <c r="AN270" s="9" t="e">
        <f t="shared" si="131"/>
        <v>#VALUE!</v>
      </c>
      <c r="AO270" s="41" t="str">
        <f>IF(ISBLANK('9.'!A270),"-",'9.'!A270)</f>
        <v>-</v>
      </c>
      <c r="AP270" t="e">
        <f t="shared" si="132"/>
        <v>#VALUE!</v>
      </c>
      <c r="AQ270" t="e">
        <f t="shared" si="133"/>
        <v>#VALUE!</v>
      </c>
      <c r="AR270" t="str">
        <f>IF(ISBLANK('9.'!B270),"-",'9.'!B270)</f>
        <v>-</v>
      </c>
      <c r="AS270" s="42" t="e">
        <f t="shared" si="134"/>
        <v>#VALUE!</v>
      </c>
    </row>
    <row r="271" spans="1:45">
      <c r="A271" s="40">
        <f>IF(ISBLANK('1.'!A271),"-",'1.'!A271)</f>
        <v>45044.666666666664</v>
      </c>
      <c r="B271">
        <f t="shared" si="108"/>
        <v>16</v>
      </c>
      <c r="C271">
        <f t="shared" si="109"/>
        <v>6</v>
      </c>
      <c r="D271">
        <f>IF(ISBLANK('Step 2. Percent Runtime Calcs'!B271),"-",'1.'!B271)</f>
        <v>0</v>
      </c>
      <c r="E271" s="35">
        <f t="shared" si="110"/>
        <v>0</v>
      </c>
      <c r="F271" s="41">
        <f>IF(ISBLANK('2.'!A271),"-",'2.'!A271)</f>
        <v>45044.666666666664</v>
      </c>
      <c r="G271">
        <f t="shared" si="111"/>
        <v>16</v>
      </c>
      <c r="H271">
        <f t="shared" si="112"/>
        <v>6</v>
      </c>
      <c r="I271">
        <f>IF(ISBLANK('2.'!B271),"-",'2.'!B271)</f>
        <v>0</v>
      </c>
      <c r="J271" s="42">
        <f t="shared" si="113"/>
        <v>0</v>
      </c>
      <c r="K271" s="7">
        <f>IF(ISBLANK('3.'!A271),"-",'3.'!A271)</f>
        <v>45044.666666666664</v>
      </c>
      <c r="L271">
        <f t="shared" si="114"/>
        <v>16</v>
      </c>
      <c r="M271">
        <f t="shared" si="115"/>
        <v>6</v>
      </c>
      <c r="N271">
        <f>IF(ISBLANK('3.'!B271),"-",'3.'!B271)</f>
        <v>0</v>
      </c>
      <c r="O271" s="8">
        <f t="shared" si="116"/>
        <v>0</v>
      </c>
      <c r="P271" s="41" t="str">
        <f>IF(ISBLANK('4.'!A271),"-",'4.'!A271)</f>
        <v>-</v>
      </c>
      <c r="Q271" t="e">
        <f t="shared" si="117"/>
        <v>#VALUE!</v>
      </c>
      <c r="R271" t="e">
        <f t="shared" si="118"/>
        <v>#VALUE!</v>
      </c>
      <c r="S271" t="str">
        <f>IF(ISBLANK('4.'!B271),"-",'4.'!B271)</f>
        <v>-</v>
      </c>
      <c r="T271" s="42" t="e">
        <f t="shared" si="119"/>
        <v>#VALUE!</v>
      </c>
      <c r="U271" s="40" t="str">
        <f>IF(ISBLANK('5.'!A271),"-",'5.'!A271)</f>
        <v>-</v>
      </c>
      <c r="V271" t="e">
        <f t="shared" si="120"/>
        <v>#VALUE!</v>
      </c>
      <c r="W271" t="e">
        <f t="shared" si="121"/>
        <v>#VALUE!</v>
      </c>
      <c r="X271" t="str">
        <f>IF(ISBLANK('5.'!B271),"-",'5.'!B271)</f>
        <v>-</v>
      </c>
      <c r="Y271" s="35" t="e">
        <f t="shared" si="122"/>
        <v>#VALUE!</v>
      </c>
      <c r="Z271" s="39" t="str">
        <f>IF(ISBLANK('6.'!A271),"-",'6.'!A271)</f>
        <v>-</v>
      </c>
      <c r="AA271" t="e">
        <f t="shared" si="123"/>
        <v>#VALUE!</v>
      </c>
      <c r="AB271" t="e">
        <f t="shared" si="124"/>
        <v>#VALUE!</v>
      </c>
      <c r="AC271" t="str">
        <f>IF(ISBLANK('6.'!B271),"-",'6.'!B271)</f>
        <v>-</v>
      </c>
      <c r="AD271" s="9" t="e">
        <f t="shared" si="125"/>
        <v>#VALUE!</v>
      </c>
      <c r="AE271" s="40" t="str">
        <f>IF(ISBLANK('7.'!A271),"-",'7.'!A271)</f>
        <v>-</v>
      </c>
      <c r="AF271" t="e">
        <f t="shared" si="126"/>
        <v>#VALUE!</v>
      </c>
      <c r="AG271" t="e">
        <f t="shared" si="127"/>
        <v>#VALUE!</v>
      </c>
      <c r="AH271" t="str">
        <f>IF(ISBLANK('7.'!B271),"-",'7.'!B271)</f>
        <v>-</v>
      </c>
      <c r="AI271" s="35" t="e">
        <f t="shared" si="128"/>
        <v>#VALUE!</v>
      </c>
      <c r="AJ271" s="39" t="str">
        <f>IF(ISBLANK('8.'!A271),"-",'8.'!A271)</f>
        <v>-</v>
      </c>
      <c r="AK271" t="e">
        <f t="shared" si="129"/>
        <v>#VALUE!</v>
      </c>
      <c r="AL271" t="e">
        <f t="shared" si="130"/>
        <v>#VALUE!</v>
      </c>
      <c r="AM271" t="str">
        <f>IF(ISBLANK('8.'!B271),"-",'8.'!B271)</f>
        <v>-</v>
      </c>
      <c r="AN271" s="9" t="e">
        <f t="shared" si="131"/>
        <v>#VALUE!</v>
      </c>
      <c r="AO271" s="41" t="str">
        <f>IF(ISBLANK('9.'!A271),"-",'9.'!A271)</f>
        <v>-</v>
      </c>
      <c r="AP271" t="e">
        <f t="shared" si="132"/>
        <v>#VALUE!</v>
      </c>
      <c r="AQ271" t="e">
        <f t="shared" si="133"/>
        <v>#VALUE!</v>
      </c>
      <c r="AR271" t="str">
        <f>IF(ISBLANK('9.'!B271),"-",'9.'!B271)</f>
        <v>-</v>
      </c>
      <c r="AS271" s="42" t="e">
        <f t="shared" si="134"/>
        <v>#VALUE!</v>
      </c>
    </row>
    <row r="272" spans="1:45">
      <c r="A272" s="40">
        <f>IF(ISBLANK('1.'!A272),"-",'1.'!A272)</f>
        <v>45044.708333333336</v>
      </c>
      <c r="B272">
        <f t="shared" si="108"/>
        <v>17</v>
      </c>
      <c r="C272">
        <f t="shared" si="109"/>
        <v>6</v>
      </c>
      <c r="D272">
        <f>IF(ISBLANK('Step 2. Percent Runtime Calcs'!B272),"-",'1.'!B272)</f>
        <v>0</v>
      </c>
      <c r="E272" s="35">
        <f t="shared" si="110"/>
        <v>0</v>
      </c>
      <c r="F272" s="41">
        <f>IF(ISBLANK('2.'!A272),"-",'2.'!A272)</f>
        <v>45044.708333333336</v>
      </c>
      <c r="G272">
        <f t="shared" si="111"/>
        <v>17</v>
      </c>
      <c r="H272">
        <f t="shared" si="112"/>
        <v>6</v>
      </c>
      <c r="I272">
        <f>IF(ISBLANK('2.'!B272),"-",'2.'!B272)</f>
        <v>0</v>
      </c>
      <c r="J272" s="42">
        <f t="shared" si="113"/>
        <v>0</v>
      </c>
      <c r="K272" s="7">
        <f>IF(ISBLANK('3.'!A272),"-",'3.'!A272)</f>
        <v>45044.708333333336</v>
      </c>
      <c r="L272">
        <f t="shared" si="114"/>
        <v>17</v>
      </c>
      <c r="M272">
        <f t="shared" si="115"/>
        <v>6</v>
      </c>
      <c r="N272">
        <f>IF(ISBLANK('3.'!B272),"-",'3.'!B272)</f>
        <v>0</v>
      </c>
      <c r="O272" s="8">
        <f t="shared" si="116"/>
        <v>0</v>
      </c>
      <c r="P272" s="41" t="str">
        <f>IF(ISBLANK('4.'!A272),"-",'4.'!A272)</f>
        <v>-</v>
      </c>
      <c r="Q272" t="e">
        <f t="shared" si="117"/>
        <v>#VALUE!</v>
      </c>
      <c r="R272" t="e">
        <f t="shared" si="118"/>
        <v>#VALUE!</v>
      </c>
      <c r="S272" t="str">
        <f>IF(ISBLANK('4.'!B272),"-",'4.'!B272)</f>
        <v>-</v>
      </c>
      <c r="T272" s="42" t="e">
        <f t="shared" si="119"/>
        <v>#VALUE!</v>
      </c>
      <c r="U272" s="40" t="str">
        <f>IF(ISBLANK('5.'!A272),"-",'5.'!A272)</f>
        <v>-</v>
      </c>
      <c r="V272" t="e">
        <f t="shared" si="120"/>
        <v>#VALUE!</v>
      </c>
      <c r="W272" t="e">
        <f t="shared" si="121"/>
        <v>#VALUE!</v>
      </c>
      <c r="X272" t="str">
        <f>IF(ISBLANK('5.'!B272),"-",'5.'!B272)</f>
        <v>-</v>
      </c>
      <c r="Y272" s="35" t="e">
        <f t="shared" si="122"/>
        <v>#VALUE!</v>
      </c>
      <c r="Z272" s="39" t="str">
        <f>IF(ISBLANK('6.'!A272),"-",'6.'!A272)</f>
        <v>-</v>
      </c>
      <c r="AA272" t="e">
        <f t="shared" si="123"/>
        <v>#VALUE!</v>
      </c>
      <c r="AB272" t="e">
        <f t="shared" si="124"/>
        <v>#VALUE!</v>
      </c>
      <c r="AC272" t="str">
        <f>IF(ISBLANK('6.'!B272),"-",'6.'!B272)</f>
        <v>-</v>
      </c>
      <c r="AD272" s="9" t="e">
        <f t="shared" si="125"/>
        <v>#VALUE!</v>
      </c>
      <c r="AE272" s="40" t="str">
        <f>IF(ISBLANK('7.'!A272),"-",'7.'!A272)</f>
        <v>-</v>
      </c>
      <c r="AF272" t="e">
        <f t="shared" si="126"/>
        <v>#VALUE!</v>
      </c>
      <c r="AG272" t="e">
        <f t="shared" si="127"/>
        <v>#VALUE!</v>
      </c>
      <c r="AH272" t="str">
        <f>IF(ISBLANK('7.'!B272),"-",'7.'!B272)</f>
        <v>-</v>
      </c>
      <c r="AI272" s="35" t="e">
        <f t="shared" si="128"/>
        <v>#VALUE!</v>
      </c>
      <c r="AJ272" s="39" t="str">
        <f>IF(ISBLANK('8.'!A272),"-",'8.'!A272)</f>
        <v>-</v>
      </c>
      <c r="AK272" t="e">
        <f t="shared" si="129"/>
        <v>#VALUE!</v>
      </c>
      <c r="AL272" t="e">
        <f t="shared" si="130"/>
        <v>#VALUE!</v>
      </c>
      <c r="AM272" t="str">
        <f>IF(ISBLANK('8.'!B272),"-",'8.'!B272)</f>
        <v>-</v>
      </c>
      <c r="AN272" s="9" t="e">
        <f t="shared" si="131"/>
        <v>#VALUE!</v>
      </c>
      <c r="AO272" s="41" t="str">
        <f>IF(ISBLANK('9.'!A272),"-",'9.'!A272)</f>
        <v>-</v>
      </c>
      <c r="AP272" t="e">
        <f t="shared" si="132"/>
        <v>#VALUE!</v>
      </c>
      <c r="AQ272" t="e">
        <f t="shared" si="133"/>
        <v>#VALUE!</v>
      </c>
      <c r="AR272" t="str">
        <f>IF(ISBLANK('9.'!B272),"-",'9.'!B272)</f>
        <v>-</v>
      </c>
      <c r="AS272" s="42" t="e">
        <f t="shared" si="134"/>
        <v>#VALUE!</v>
      </c>
    </row>
    <row r="273" spans="1:45">
      <c r="A273" s="40">
        <f>IF(ISBLANK('1.'!A273),"-",'1.'!A273)</f>
        <v>45044.75</v>
      </c>
      <c r="B273">
        <f t="shared" si="108"/>
        <v>18</v>
      </c>
      <c r="C273">
        <f t="shared" si="109"/>
        <v>6</v>
      </c>
      <c r="D273">
        <f>IF(ISBLANK('Step 2. Percent Runtime Calcs'!B273),"-",'1.'!B273)</f>
        <v>0</v>
      </c>
      <c r="E273" s="35">
        <f t="shared" si="110"/>
        <v>0</v>
      </c>
      <c r="F273" s="41">
        <f>IF(ISBLANK('2.'!A273),"-",'2.'!A273)</f>
        <v>45044.75</v>
      </c>
      <c r="G273">
        <f t="shared" si="111"/>
        <v>18</v>
      </c>
      <c r="H273">
        <f t="shared" si="112"/>
        <v>6</v>
      </c>
      <c r="I273">
        <f>IF(ISBLANK('2.'!B273),"-",'2.'!B273)</f>
        <v>0</v>
      </c>
      <c r="J273" s="42">
        <f t="shared" si="113"/>
        <v>0</v>
      </c>
      <c r="K273" s="7">
        <f>IF(ISBLANK('3.'!A273),"-",'3.'!A273)</f>
        <v>45044.75</v>
      </c>
      <c r="L273">
        <f t="shared" si="114"/>
        <v>18</v>
      </c>
      <c r="M273">
        <f t="shared" si="115"/>
        <v>6</v>
      </c>
      <c r="N273">
        <f>IF(ISBLANK('3.'!B273),"-",'3.'!B273)</f>
        <v>0</v>
      </c>
      <c r="O273" s="8">
        <f t="shared" si="116"/>
        <v>0</v>
      </c>
      <c r="P273" s="41" t="str">
        <f>IF(ISBLANK('4.'!A273),"-",'4.'!A273)</f>
        <v>-</v>
      </c>
      <c r="Q273" t="e">
        <f t="shared" si="117"/>
        <v>#VALUE!</v>
      </c>
      <c r="R273" t="e">
        <f t="shared" si="118"/>
        <v>#VALUE!</v>
      </c>
      <c r="S273" t="str">
        <f>IF(ISBLANK('4.'!B273),"-",'4.'!B273)</f>
        <v>-</v>
      </c>
      <c r="T273" s="42" t="e">
        <f t="shared" si="119"/>
        <v>#VALUE!</v>
      </c>
      <c r="U273" s="40" t="str">
        <f>IF(ISBLANK('5.'!A273),"-",'5.'!A273)</f>
        <v>-</v>
      </c>
      <c r="V273" t="e">
        <f t="shared" si="120"/>
        <v>#VALUE!</v>
      </c>
      <c r="W273" t="e">
        <f t="shared" si="121"/>
        <v>#VALUE!</v>
      </c>
      <c r="X273" t="str">
        <f>IF(ISBLANK('5.'!B273),"-",'5.'!B273)</f>
        <v>-</v>
      </c>
      <c r="Y273" s="35" t="e">
        <f t="shared" si="122"/>
        <v>#VALUE!</v>
      </c>
      <c r="Z273" s="39" t="str">
        <f>IF(ISBLANK('6.'!A273),"-",'6.'!A273)</f>
        <v>-</v>
      </c>
      <c r="AA273" t="e">
        <f t="shared" si="123"/>
        <v>#VALUE!</v>
      </c>
      <c r="AB273" t="e">
        <f t="shared" si="124"/>
        <v>#VALUE!</v>
      </c>
      <c r="AC273" t="str">
        <f>IF(ISBLANK('6.'!B273),"-",'6.'!B273)</f>
        <v>-</v>
      </c>
      <c r="AD273" s="9" t="e">
        <f t="shared" si="125"/>
        <v>#VALUE!</v>
      </c>
      <c r="AE273" s="40" t="str">
        <f>IF(ISBLANK('7.'!A273),"-",'7.'!A273)</f>
        <v>-</v>
      </c>
      <c r="AF273" t="e">
        <f t="shared" si="126"/>
        <v>#VALUE!</v>
      </c>
      <c r="AG273" t="e">
        <f t="shared" si="127"/>
        <v>#VALUE!</v>
      </c>
      <c r="AH273" t="str">
        <f>IF(ISBLANK('7.'!B273),"-",'7.'!B273)</f>
        <v>-</v>
      </c>
      <c r="AI273" s="35" t="e">
        <f t="shared" si="128"/>
        <v>#VALUE!</v>
      </c>
      <c r="AJ273" s="39" t="str">
        <f>IF(ISBLANK('8.'!A273),"-",'8.'!A273)</f>
        <v>-</v>
      </c>
      <c r="AK273" t="e">
        <f t="shared" si="129"/>
        <v>#VALUE!</v>
      </c>
      <c r="AL273" t="e">
        <f t="shared" si="130"/>
        <v>#VALUE!</v>
      </c>
      <c r="AM273" t="str">
        <f>IF(ISBLANK('8.'!B273),"-",'8.'!B273)</f>
        <v>-</v>
      </c>
      <c r="AN273" s="9" t="e">
        <f t="shared" si="131"/>
        <v>#VALUE!</v>
      </c>
      <c r="AO273" s="41" t="str">
        <f>IF(ISBLANK('9.'!A273),"-",'9.'!A273)</f>
        <v>-</v>
      </c>
      <c r="AP273" t="e">
        <f t="shared" si="132"/>
        <v>#VALUE!</v>
      </c>
      <c r="AQ273" t="e">
        <f t="shared" si="133"/>
        <v>#VALUE!</v>
      </c>
      <c r="AR273" t="str">
        <f>IF(ISBLANK('9.'!B273),"-",'9.'!B273)</f>
        <v>-</v>
      </c>
      <c r="AS273" s="42" t="e">
        <f t="shared" si="134"/>
        <v>#VALUE!</v>
      </c>
    </row>
    <row r="274" spans="1:45">
      <c r="A274" s="40">
        <f>IF(ISBLANK('1.'!A274),"-",'1.'!A274)</f>
        <v>45044.791666666664</v>
      </c>
      <c r="B274">
        <f t="shared" si="108"/>
        <v>19</v>
      </c>
      <c r="C274">
        <f t="shared" si="109"/>
        <v>6</v>
      </c>
      <c r="D274">
        <f>IF(ISBLANK('Step 2. Percent Runtime Calcs'!B274),"-",'1.'!B274)</f>
        <v>0</v>
      </c>
      <c r="E274" s="35">
        <f t="shared" si="110"/>
        <v>0</v>
      </c>
      <c r="F274" s="41">
        <f>IF(ISBLANK('2.'!A274),"-",'2.'!A274)</f>
        <v>45044.791666666664</v>
      </c>
      <c r="G274">
        <f t="shared" si="111"/>
        <v>19</v>
      </c>
      <c r="H274">
        <f t="shared" si="112"/>
        <v>6</v>
      </c>
      <c r="I274">
        <f>IF(ISBLANK('2.'!B274),"-",'2.'!B274)</f>
        <v>0</v>
      </c>
      <c r="J274" s="42">
        <f t="shared" si="113"/>
        <v>0</v>
      </c>
      <c r="K274" s="7">
        <f>IF(ISBLANK('3.'!A274),"-",'3.'!A274)</f>
        <v>45044.791666666664</v>
      </c>
      <c r="L274">
        <f t="shared" si="114"/>
        <v>19</v>
      </c>
      <c r="M274">
        <f t="shared" si="115"/>
        <v>6</v>
      </c>
      <c r="N274">
        <f>IF(ISBLANK('3.'!B274),"-",'3.'!B274)</f>
        <v>0</v>
      </c>
      <c r="O274" s="8">
        <f t="shared" si="116"/>
        <v>0</v>
      </c>
      <c r="P274" s="41" t="str">
        <f>IF(ISBLANK('4.'!A274),"-",'4.'!A274)</f>
        <v>-</v>
      </c>
      <c r="Q274" t="e">
        <f t="shared" si="117"/>
        <v>#VALUE!</v>
      </c>
      <c r="R274" t="e">
        <f t="shared" si="118"/>
        <v>#VALUE!</v>
      </c>
      <c r="S274" t="str">
        <f>IF(ISBLANK('4.'!B274),"-",'4.'!B274)</f>
        <v>-</v>
      </c>
      <c r="T274" s="42" t="e">
        <f t="shared" si="119"/>
        <v>#VALUE!</v>
      </c>
      <c r="U274" s="40" t="str">
        <f>IF(ISBLANK('5.'!A274),"-",'5.'!A274)</f>
        <v>-</v>
      </c>
      <c r="V274" t="e">
        <f t="shared" si="120"/>
        <v>#VALUE!</v>
      </c>
      <c r="W274" t="e">
        <f t="shared" si="121"/>
        <v>#VALUE!</v>
      </c>
      <c r="X274" t="str">
        <f>IF(ISBLANK('5.'!B274),"-",'5.'!B274)</f>
        <v>-</v>
      </c>
      <c r="Y274" s="35" t="e">
        <f t="shared" si="122"/>
        <v>#VALUE!</v>
      </c>
      <c r="Z274" s="39" t="str">
        <f>IF(ISBLANK('6.'!A274),"-",'6.'!A274)</f>
        <v>-</v>
      </c>
      <c r="AA274" t="e">
        <f t="shared" si="123"/>
        <v>#VALUE!</v>
      </c>
      <c r="AB274" t="e">
        <f t="shared" si="124"/>
        <v>#VALUE!</v>
      </c>
      <c r="AC274" t="str">
        <f>IF(ISBLANK('6.'!B274),"-",'6.'!B274)</f>
        <v>-</v>
      </c>
      <c r="AD274" s="9" t="e">
        <f t="shared" si="125"/>
        <v>#VALUE!</v>
      </c>
      <c r="AE274" s="40" t="str">
        <f>IF(ISBLANK('7.'!A274),"-",'7.'!A274)</f>
        <v>-</v>
      </c>
      <c r="AF274" t="e">
        <f t="shared" si="126"/>
        <v>#VALUE!</v>
      </c>
      <c r="AG274" t="e">
        <f t="shared" si="127"/>
        <v>#VALUE!</v>
      </c>
      <c r="AH274" t="str">
        <f>IF(ISBLANK('7.'!B274),"-",'7.'!B274)</f>
        <v>-</v>
      </c>
      <c r="AI274" s="35" t="e">
        <f t="shared" si="128"/>
        <v>#VALUE!</v>
      </c>
      <c r="AJ274" s="39" t="str">
        <f>IF(ISBLANK('8.'!A274),"-",'8.'!A274)</f>
        <v>-</v>
      </c>
      <c r="AK274" t="e">
        <f t="shared" si="129"/>
        <v>#VALUE!</v>
      </c>
      <c r="AL274" t="e">
        <f t="shared" si="130"/>
        <v>#VALUE!</v>
      </c>
      <c r="AM274" t="str">
        <f>IF(ISBLANK('8.'!B274),"-",'8.'!B274)</f>
        <v>-</v>
      </c>
      <c r="AN274" s="9" t="e">
        <f t="shared" si="131"/>
        <v>#VALUE!</v>
      </c>
      <c r="AO274" s="41" t="str">
        <f>IF(ISBLANK('9.'!A274),"-",'9.'!A274)</f>
        <v>-</v>
      </c>
      <c r="AP274" t="e">
        <f t="shared" si="132"/>
        <v>#VALUE!</v>
      </c>
      <c r="AQ274" t="e">
        <f t="shared" si="133"/>
        <v>#VALUE!</v>
      </c>
      <c r="AR274" t="str">
        <f>IF(ISBLANK('9.'!B274),"-",'9.'!B274)</f>
        <v>-</v>
      </c>
      <c r="AS274" s="42" t="e">
        <f t="shared" si="134"/>
        <v>#VALUE!</v>
      </c>
    </row>
    <row r="275" spans="1:45">
      <c r="A275" s="40">
        <f>IF(ISBLANK('1.'!A275),"-",'1.'!A275)</f>
        <v>45044.833333333336</v>
      </c>
      <c r="B275">
        <f t="shared" si="108"/>
        <v>20</v>
      </c>
      <c r="C275">
        <f t="shared" si="109"/>
        <v>6</v>
      </c>
      <c r="D275">
        <f>IF(ISBLANK('Step 2. Percent Runtime Calcs'!B275),"-",'1.'!B275)</f>
        <v>0</v>
      </c>
      <c r="E275" s="35">
        <f t="shared" si="110"/>
        <v>0</v>
      </c>
      <c r="F275" s="41">
        <f>IF(ISBLANK('2.'!A275),"-",'2.'!A275)</f>
        <v>45044.833333333336</v>
      </c>
      <c r="G275">
        <f t="shared" si="111"/>
        <v>20</v>
      </c>
      <c r="H275">
        <f t="shared" si="112"/>
        <v>6</v>
      </c>
      <c r="I275">
        <f>IF(ISBLANK('2.'!B275),"-",'2.'!B275)</f>
        <v>0</v>
      </c>
      <c r="J275" s="42">
        <f t="shared" si="113"/>
        <v>0</v>
      </c>
      <c r="K275" s="7">
        <f>IF(ISBLANK('3.'!A275),"-",'3.'!A275)</f>
        <v>45044.833333333336</v>
      </c>
      <c r="L275">
        <f t="shared" si="114"/>
        <v>20</v>
      </c>
      <c r="M275">
        <f t="shared" si="115"/>
        <v>6</v>
      </c>
      <c r="N275">
        <f>IF(ISBLANK('3.'!B275),"-",'3.'!B275)</f>
        <v>0</v>
      </c>
      <c r="O275" s="8">
        <f t="shared" si="116"/>
        <v>0</v>
      </c>
      <c r="P275" s="41" t="str">
        <f>IF(ISBLANK('4.'!A275),"-",'4.'!A275)</f>
        <v>-</v>
      </c>
      <c r="Q275" t="e">
        <f t="shared" si="117"/>
        <v>#VALUE!</v>
      </c>
      <c r="R275" t="e">
        <f t="shared" si="118"/>
        <v>#VALUE!</v>
      </c>
      <c r="S275" t="str">
        <f>IF(ISBLANK('4.'!B275),"-",'4.'!B275)</f>
        <v>-</v>
      </c>
      <c r="T275" s="42" t="e">
        <f t="shared" si="119"/>
        <v>#VALUE!</v>
      </c>
      <c r="U275" s="40" t="str">
        <f>IF(ISBLANK('5.'!A275),"-",'5.'!A275)</f>
        <v>-</v>
      </c>
      <c r="V275" t="e">
        <f t="shared" si="120"/>
        <v>#VALUE!</v>
      </c>
      <c r="W275" t="e">
        <f t="shared" si="121"/>
        <v>#VALUE!</v>
      </c>
      <c r="X275" t="str">
        <f>IF(ISBLANK('5.'!B275),"-",'5.'!B275)</f>
        <v>-</v>
      </c>
      <c r="Y275" s="35" t="e">
        <f t="shared" si="122"/>
        <v>#VALUE!</v>
      </c>
      <c r="Z275" s="39" t="str">
        <f>IF(ISBLANK('6.'!A275),"-",'6.'!A275)</f>
        <v>-</v>
      </c>
      <c r="AA275" t="e">
        <f t="shared" si="123"/>
        <v>#VALUE!</v>
      </c>
      <c r="AB275" t="e">
        <f t="shared" si="124"/>
        <v>#VALUE!</v>
      </c>
      <c r="AC275" t="str">
        <f>IF(ISBLANK('6.'!B275),"-",'6.'!B275)</f>
        <v>-</v>
      </c>
      <c r="AD275" s="9" t="e">
        <f t="shared" si="125"/>
        <v>#VALUE!</v>
      </c>
      <c r="AE275" s="40" t="str">
        <f>IF(ISBLANK('7.'!A275),"-",'7.'!A275)</f>
        <v>-</v>
      </c>
      <c r="AF275" t="e">
        <f t="shared" si="126"/>
        <v>#VALUE!</v>
      </c>
      <c r="AG275" t="e">
        <f t="shared" si="127"/>
        <v>#VALUE!</v>
      </c>
      <c r="AH275" t="str">
        <f>IF(ISBLANK('7.'!B275),"-",'7.'!B275)</f>
        <v>-</v>
      </c>
      <c r="AI275" s="35" t="e">
        <f t="shared" si="128"/>
        <v>#VALUE!</v>
      </c>
      <c r="AJ275" s="39" t="str">
        <f>IF(ISBLANK('8.'!A275),"-",'8.'!A275)</f>
        <v>-</v>
      </c>
      <c r="AK275" t="e">
        <f t="shared" si="129"/>
        <v>#VALUE!</v>
      </c>
      <c r="AL275" t="e">
        <f t="shared" si="130"/>
        <v>#VALUE!</v>
      </c>
      <c r="AM275" t="str">
        <f>IF(ISBLANK('8.'!B275),"-",'8.'!B275)</f>
        <v>-</v>
      </c>
      <c r="AN275" s="9" t="e">
        <f t="shared" si="131"/>
        <v>#VALUE!</v>
      </c>
      <c r="AO275" s="41" t="str">
        <f>IF(ISBLANK('9.'!A275),"-",'9.'!A275)</f>
        <v>-</v>
      </c>
      <c r="AP275" t="e">
        <f t="shared" si="132"/>
        <v>#VALUE!</v>
      </c>
      <c r="AQ275" t="e">
        <f t="shared" si="133"/>
        <v>#VALUE!</v>
      </c>
      <c r="AR275" t="str">
        <f>IF(ISBLANK('9.'!B275),"-",'9.'!B275)</f>
        <v>-</v>
      </c>
      <c r="AS275" s="42" t="e">
        <f t="shared" si="134"/>
        <v>#VALUE!</v>
      </c>
    </row>
    <row r="276" spans="1:45">
      <c r="A276" s="40">
        <f>IF(ISBLANK('1.'!A276),"-",'1.'!A276)</f>
        <v>45044.875</v>
      </c>
      <c r="B276">
        <f t="shared" si="108"/>
        <v>21</v>
      </c>
      <c r="C276">
        <f t="shared" si="109"/>
        <v>6</v>
      </c>
      <c r="D276">
        <f>IF(ISBLANK('Step 2. Percent Runtime Calcs'!B276),"-",'1.'!B276)</f>
        <v>0</v>
      </c>
      <c r="E276" s="35">
        <f t="shared" si="110"/>
        <v>0</v>
      </c>
      <c r="F276" s="41">
        <f>IF(ISBLANK('2.'!A276),"-",'2.'!A276)</f>
        <v>45044.875</v>
      </c>
      <c r="G276">
        <f t="shared" si="111"/>
        <v>21</v>
      </c>
      <c r="H276">
        <f t="shared" si="112"/>
        <v>6</v>
      </c>
      <c r="I276">
        <f>IF(ISBLANK('2.'!B276),"-",'2.'!B276)</f>
        <v>0</v>
      </c>
      <c r="J276" s="42">
        <f t="shared" si="113"/>
        <v>0</v>
      </c>
      <c r="K276" s="7">
        <f>IF(ISBLANK('3.'!A276),"-",'3.'!A276)</f>
        <v>45044.875</v>
      </c>
      <c r="L276">
        <f t="shared" si="114"/>
        <v>21</v>
      </c>
      <c r="M276">
        <f t="shared" si="115"/>
        <v>6</v>
      </c>
      <c r="N276">
        <f>IF(ISBLANK('3.'!B276),"-",'3.'!B276)</f>
        <v>0</v>
      </c>
      <c r="O276" s="8">
        <f t="shared" si="116"/>
        <v>0</v>
      </c>
      <c r="P276" s="41" t="str">
        <f>IF(ISBLANK('4.'!A276),"-",'4.'!A276)</f>
        <v>-</v>
      </c>
      <c r="Q276" t="e">
        <f t="shared" si="117"/>
        <v>#VALUE!</v>
      </c>
      <c r="R276" t="e">
        <f t="shared" si="118"/>
        <v>#VALUE!</v>
      </c>
      <c r="S276" t="str">
        <f>IF(ISBLANK('4.'!B276),"-",'4.'!B276)</f>
        <v>-</v>
      </c>
      <c r="T276" s="42" t="e">
        <f t="shared" si="119"/>
        <v>#VALUE!</v>
      </c>
      <c r="U276" s="40" t="str">
        <f>IF(ISBLANK('5.'!A276),"-",'5.'!A276)</f>
        <v>-</v>
      </c>
      <c r="V276" t="e">
        <f t="shared" si="120"/>
        <v>#VALUE!</v>
      </c>
      <c r="W276" t="e">
        <f t="shared" si="121"/>
        <v>#VALUE!</v>
      </c>
      <c r="X276" t="str">
        <f>IF(ISBLANK('5.'!B276),"-",'5.'!B276)</f>
        <v>-</v>
      </c>
      <c r="Y276" s="35" t="e">
        <f t="shared" si="122"/>
        <v>#VALUE!</v>
      </c>
      <c r="Z276" s="39" t="str">
        <f>IF(ISBLANK('6.'!A276),"-",'6.'!A276)</f>
        <v>-</v>
      </c>
      <c r="AA276" t="e">
        <f t="shared" si="123"/>
        <v>#VALUE!</v>
      </c>
      <c r="AB276" t="e">
        <f t="shared" si="124"/>
        <v>#VALUE!</v>
      </c>
      <c r="AC276" t="str">
        <f>IF(ISBLANK('6.'!B276),"-",'6.'!B276)</f>
        <v>-</v>
      </c>
      <c r="AD276" s="9" t="e">
        <f t="shared" si="125"/>
        <v>#VALUE!</v>
      </c>
      <c r="AE276" s="40" t="str">
        <f>IF(ISBLANK('7.'!A276),"-",'7.'!A276)</f>
        <v>-</v>
      </c>
      <c r="AF276" t="e">
        <f t="shared" si="126"/>
        <v>#VALUE!</v>
      </c>
      <c r="AG276" t="e">
        <f t="shared" si="127"/>
        <v>#VALUE!</v>
      </c>
      <c r="AH276" t="str">
        <f>IF(ISBLANK('7.'!B276),"-",'7.'!B276)</f>
        <v>-</v>
      </c>
      <c r="AI276" s="35" t="e">
        <f t="shared" si="128"/>
        <v>#VALUE!</v>
      </c>
      <c r="AJ276" s="39" t="str">
        <f>IF(ISBLANK('8.'!A276),"-",'8.'!A276)</f>
        <v>-</v>
      </c>
      <c r="AK276" t="e">
        <f t="shared" si="129"/>
        <v>#VALUE!</v>
      </c>
      <c r="AL276" t="e">
        <f t="shared" si="130"/>
        <v>#VALUE!</v>
      </c>
      <c r="AM276" t="str">
        <f>IF(ISBLANK('8.'!B276),"-",'8.'!B276)</f>
        <v>-</v>
      </c>
      <c r="AN276" s="9" t="e">
        <f t="shared" si="131"/>
        <v>#VALUE!</v>
      </c>
      <c r="AO276" s="41" t="str">
        <f>IF(ISBLANK('9.'!A276),"-",'9.'!A276)</f>
        <v>-</v>
      </c>
      <c r="AP276" t="e">
        <f t="shared" si="132"/>
        <v>#VALUE!</v>
      </c>
      <c r="AQ276" t="e">
        <f t="shared" si="133"/>
        <v>#VALUE!</v>
      </c>
      <c r="AR276" t="str">
        <f>IF(ISBLANK('9.'!B276),"-",'9.'!B276)</f>
        <v>-</v>
      </c>
      <c r="AS276" s="42" t="e">
        <f t="shared" si="134"/>
        <v>#VALUE!</v>
      </c>
    </row>
    <row r="277" spans="1:45">
      <c r="A277" s="40">
        <f>IF(ISBLANK('1.'!A277),"-",'1.'!A277)</f>
        <v>45044.916666666664</v>
      </c>
      <c r="B277">
        <f t="shared" si="108"/>
        <v>22</v>
      </c>
      <c r="C277">
        <f t="shared" si="109"/>
        <v>6</v>
      </c>
      <c r="D277">
        <f>IF(ISBLANK('Step 2. Percent Runtime Calcs'!B277),"-",'1.'!B277)</f>
        <v>0</v>
      </c>
      <c r="E277" s="35">
        <f t="shared" si="110"/>
        <v>0</v>
      </c>
      <c r="F277" s="41">
        <f>IF(ISBLANK('2.'!A277),"-",'2.'!A277)</f>
        <v>45044.916666666664</v>
      </c>
      <c r="G277">
        <f t="shared" si="111"/>
        <v>22</v>
      </c>
      <c r="H277">
        <f t="shared" si="112"/>
        <v>6</v>
      </c>
      <c r="I277">
        <f>IF(ISBLANK('2.'!B277),"-",'2.'!B277)</f>
        <v>0</v>
      </c>
      <c r="J277" s="42">
        <f t="shared" si="113"/>
        <v>0</v>
      </c>
      <c r="K277" s="7">
        <f>IF(ISBLANK('3.'!A277),"-",'3.'!A277)</f>
        <v>45044.916666666664</v>
      </c>
      <c r="L277">
        <f t="shared" si="114"/>
        <v>22</v>
      </c>
      <c r="M277">
        <f t="shared" si="115"/>
        <v>6</v>
      </c>
      <c r="N277">
        <f>IF(ISBLANK('3.'!B277),"-",'3.'!B277)</f>
        <v>0</v>
      </c>
      <c r="O277" s="8">
        <f t="shared" si="116"/>
        <v>0</v>
      </c>
      <c r="P277" s="41" t="str">
        <f>IF(ISBLANK('4.'!A277),"-",'4.'!A277)</f>
        <v>-</v>
      </c>
      <c r="Q277" t="e">
        <f t="shared" si="117"/>
        <v>#VALUE!</v>
      </c>
      <c r="R277" t="e">
        <f t="shared" si="118"/>
        <v>#VALUE!</v>
      </c>
      <c r="S277" t="str">
        <f>IF(ISBLANK('4.'!B277),"-",'4.'!B277)</f>
        <v>-</v>
      </c>
      <c r="T277" s="42" t="e">
        <f t="shared" si="119"/>
        <v>#VALUE!</v>
      </c>
      <c r="U277" s="40" t="str">
        <f>IF(ISBLANK('5.'!A277),"-",'5.'!A277)</f>
        <v>-</v>
      </c>
      <c r="V277" t="e">
        <f t="shared" si="120"/>
        <v>#VALUE!</v>
      </c>
      <c r="W277" t="e">
        <f t="shared" si="121"/>
        <v>#VALUE!</v>
      </c>
      <c r="X277" t="str">
        <f>IF(ISBLANK('5.'!B277),"-",'5.'!B277)</f>
        <v>-</v>
      </c>
      <c r="Y277" s="35" t="e">
        <f t="shared" si="122"/>
        <v>#VALUE!</v>
      </c>
      <c r="Z277" s="39" t="str">
        <f>IF(ISBLANK('6.'!A277),"-",'6.'!A277)</f>
        <v>-</v>
      </c>
      <c r="AA277" t="e">
        <f t="shared" si="123"/>
        <v>#VALUE!</v>
      </c>
      <c r="AB277" t="e">
        <f t="shared" si="124"/>
        <v>#VALUE!</v>
      </c>
      <c r="AC277" t="str">
        <f>IF(ISBLANK('6.'!B277),"-",'6.'!B277)</f>
        <v>-</v>
      </c>
      <c r="AD277" s="9" t="e">
        <f t="shared" si="125"/>
        <v>#VALUE!</v>
      </c>
      <c r="AE277" s="40" t="str">
        <f>IF(ISBLANK('7.'!A277),"-",'7.'!A277)</f>
        <v>-</v>
      </c>
      <c r="AF277" t="e">
        <f t="shared" si="126"/>
        <v>#VALUE!</v>
      </c>
      <c r="AG277" t="e">
        <f t="shared" si="127"/>
        <v>#VALUE!</v>
      </c>
      <c r="AH277" t="str">
        <f>IF(ISBLANK('7.'!B277),"-",'7.'!B277)</f>
        <v>-</v>
      </c>
      <c r="AI277" s="35" t="e">
        <f t="shared" si="128"/>
        <v>#VALUE!</v>
      </c>
      <c r="AJ277" s="39" t="str">
        <f>IF(ISBLANK('8.'!A277),"-",'8.'!A277)</f>
        <v>-</v>
      </c>
      <c r="AK277" t="e">
        <f t="shared" si="129"/>
        <v>#VALUE!</v>
      </c>
      <c r="AL277" t="e">
        <f t="shared" si="130"/>
        <v>#VALUE!</v>
      </c>
      <c r="AM277" t="str">
        <f>IF(ISBLANK('8.'!B277),"-",'8.'!B277)</f>
        <v>-</v>
      </c>
      <c r="AN277" s="9" t="e">
        <f t="shared" si="131"/>
        <v>#VALUE!</v>
      </c>
      <c r="AO277" s="41" t="str">
        <f>IF(ISBLANK('9.'!A277),"-",'9.'!A277)</f>
        <v>-</v>
      </c>
      <c r="AP277" t="e">
        <f t="shared" si="132"/>
        <v>#VALUE!</v>
      </c>
      <c r="AQ277" t="e">
        <f t="shared" si="133"/>
        <v>#VALUE!</v>
      </c>
      <c r="AR277" t="str">
        <f>IF(ISBLANK('9.'!B277),"-",'9.'!B277)</f>
        <v>-</v>
      </c>
      <c r="AS277" s="42" t="e">
        <f t="shared" si="134"/>
        <v>#VALUE!</v>
      </c>
    </row>
    <row r="278" spans="1:45">
      <c r="A278" s="40">
        <f>IF(ISBLANK('1.'!A278),"-",'1.'!A278)</f>
        <v>45044.958333333336</v>
      </c>
      <c r="B278">
        <f t="shared" si="108"/>
        <v>23</v>
      </c>
      <c r="C278">
        <f t="shared" si="109"/>
        <v>6</v>
      </c>
      <c r="D278">
        <f>IF(ISBLANK('Step 2. Percent Runtime Calcs'!B278),"-",'1.'!B278)</f>
        <v>0</v>
      </c>
      <c r="E278" s="35">
        <f t="shared" si="110"/>
        <v>0</v>
      </c>
      <c r="F278" s="41">
        <f>IF(ISBLANK('2.'!A278),"-",'2.'!A278)</f>
        <v>45044.958333333336</v>
      </c>
      <c r="G278">
        <f t="shared" si="111"/>
        <v>23</v>
      </c>
      <c r="H278">
        <f t="shared" si="112"/>
        <v>6</v>
      </c>
      <c r="I278">
        <f>IF(ISBLANK('2.'!B278),"-",'2.'!B278)</f>
        <v>0</v>
      </c>
      <c r="J278" s="42">
        <f t="shared" si="113"/>
        <v>0</v>
      </c>
      <c r="K278" s="7">
        <f>IF(ISBLANK('3.'!A278),"-",'3.'!A278)</f>
        <v>45044.958333333336</v>
      </c>
      <c r="L278">
        <f t="shared" si="114"/>
        <v>23</v>
      </c>
      <c r="M278">
        <f t="shared" si="115"/>
        <v>6</v>
      </c>
      <c r="N278">
        <f>IF(ISBLANK('3.'!B278),"-",'3.'!B278)</f>
        <v>0</v>
      </c>
      <c r="O278" s="8">
        <f t="shared" si="116"/>
        <v>0</v>
      </c>
      <c r="P278" s="41" t="str">
        <f>IF(ISBLANK('4.'!A278),"-",'4.'!A278)</f>
        <v>-</v>
      </c>
      <c r="Q278" t="e">
        <f t="shared" si="117"/>
        <v>#VALUE!</v>
      </c>
      <c r="R278" t="e">
        <f t="shared" si="118"/>
        <v>#VALUE!</v>
      </c>
      <c r="S278" t="str">
        <f>IF(ISBLANK('4.'!B278),"-",'4.'!B278)</f>
        <v>-</v>
      </c>
      <c r="T278" s="42" t="e">
        <f t="shared" si="119"/>
        <v>#VALUE!</v>
      </c>
      <c r="U278" s="40" t="str">
        <f>IF(ISBLANK('5.'!A278),"-",'5.'!A278)</f>
        <v>-</v>
      </c>
      <c r="V278" t="e">
        <f t="shared" si="120"/>
        <v>#VALUE!</v>
      </c>
      <c r="W278" t="e">
        <f t="shared" si="121"/>
        <v>#VALUE!</v>
      </c>
      <c r="X278" t="str">
        <f>IF(ISBLANK('5.'!B278),"-",'5.'!B278)</f>
        <v>-</v>
      </c>
      <c r="Y278" s="35" t="e">
        <f t="shared" si="122"/>
        <v>#VALUE!</v>
      </c>
      <c r="Z278" s="39" t="str">
        <f>IF(ISBLANK('6.'!A278),"-",'6.'!A278)</f>
        <v>-</v>
      </c>
      <c r="AA278" t="e">
        <f t="shared" si="123"/>
        <v>#VALUE!</v>
      </c>
      <c r="AB278" t="e">
        <f t="shared" si="124"/>
        <v>#VALUE!</v>
      </c>
      <c r="AC278" t="str">
        <f>IF(ISBLANK('6.'!B278),"-",'6.'!B278)</f>
        <v>-</v>
      </c>
      <c r="AD278" s="9" t="e">
        <f t="shared" si="125"/>
        <v>#VALUE!</v>
      </c>
      <c r="AE278" s="40" t="str">
        <f>IF(ISBLANK('7.'!A278),"-",'7.'!A278)</f>
        <v>-</v>
      </c>
      <c r="AF278" t="e">
        <f t="shared" si="126"/>
        <v>#VALUE!</v>
      </c>
      <c r="AG278" t="e">
        <f t="shared" si="127"/>
        <v>#VALUE!</v>
      </c>
      <c r="AH278" t="str">
        <f>IF(ISBLANK('7.'!B278),"-",'7.'!B278)</f>
        <v>-</v>
      </c>
      <c r="AI278" s="35" t="e">
        <f t="shared" si="128"/>
        <v>#VALUE!</v>
      </c>
      <c r="AJ278" s="39" t="str">
        <f>IF(ISBLANK('8.'!A278),"-",'8.'!A278)</f>
        <v>-</v>
      </c>
      <c r="AK278" t="e">
        <f t="shared" si="129"/>
        <v>#VALUE!</v>
      </c>
      <c r="AL278" t="e">
        <f t="shared" si="130"/>
        <v>#VALUE!</v>
      </c>
      <c r="AM278" t="str">
        <f>IF(ISBLANK('8.'!B278),"-",'8.'!B278)</f>
        <v>-</v>
      </c>
      <c r="AN278" s="9" t="e">
        <f t="shared" si="131"/>
        <v>#VALUE!</v>
      </c>
      <c r="AO278" s="41" t="str">
        <f>IF(ISBLANK('9.'!A278),"-",'9.'!A278)</f>
        <v>-</v>
      </c>
      <c r="AP278" t="e">
        <f t="shared" si="132"/>
        <v>#VALUE!</v>
      </c>
      <c r="AQ278" t="e">
        <f t="shared" si="133"/>
        <v>#VALUE!</v>
      </c>
      <c r="AR278" t="str">
        <f>IF(ISBLANK('9.'!B278),"-",'9.'!B278)</f>
        <v>-</v>
      </c>
      <c r="AS278" s="42" t="e">
        <f t="shared" si="134"/>
        <v>#VALUE!</v>
      </c>
    </row>
    <row r="279" spans="1:45">
      <c r="A279" s="40">
        <f>IF(ISBLANK('1.'!A279),"-",'1.'!A279)</f>
        <v>45045</v>
      </c>
      <c r="B279">
        <f t="shared" si="108"/>
        <v>0</v>
      </c>
      <c r="C279">
        <f t="shared" si="109"/>
        <v>7</v>
      </c>
      <c r="D279">
        <f>IF(ISBLANK('Step 2. Percent Runtime Calcs'!B279),"-",'1.'!B279)</f>
        <v>0</v>
      </c>
      <c r="E279" s="35">
        <f t="shared" si="110"/>
        <v>0</v>
      </c>
      <c r="F279" s="41">
        <f>IF(ISBLANK('2.'!A279),"-",'2.'!A279)</f>
        <v>45045</v>
      </c>
      <c r="G279">
        <f t="shared" si="111"/>
        <v>0</v>
      </c>
      <c r="H279">
        <f t="shared" si="112"/>
        <v>7</v>
      </c>
      <c r="I279">
        <f>IF(ISBLANK('2.'!B279),"-",'2.'!B279)</f>
        <v>0</v>
      </c>
      <c r="J279" s="42">
        <f t="shared" si="113"/>
        <v>0</v>
      </c>
      <c r="K279" s="7">
        <f>IF(ISBLANK('3.'!A279),"-",'3.'!A279)</f>
        <v>45045</v>
      </c>
      <c r="L279">
        <f t="shared" si="114"/>
        <v>0</v>
      </c>
      <c r="M279">
        <f t="shared" si="115"/>
        <v>7</v>
      </c>
      <c r="N279">
        <f>IF(ISBLANK('3.'!B279),"-",'3.'!B279)</f>
        <v>0</v>
      </c>
      <c r="O279" s="8">
        <f t="shared" si="116"/>
        <v>0</v>
      </c>
      <c r="P279" s="41" t="str">
        <f>IF(ISBLANK('4.'!A279),"-",'4.'!A279)</f>
        <v>-</v>
      </c>
      <c r="Q279" t="e">
        <f t="shared" si="117"/>
        <v>#VALUE!</v>
      </c>
      <c r="R279" t="e">
        <f t="shared" si="118"/>
        <v>#VALUE!</v>
      </c>
      <c r="S279" t="str">
        <f>IF(ISBLANK('4.'!B279),"-",'4.'!B279)</f>
        <v>-</v>
      </c>
      <c r="T279" s="42" t="e">
        <f t="shared" si="119"/>
        <v>#VALUE!</v>
      </c>
      <c r="U279" s="40" t="str">
        <f>IF(ISBLANK('5.'!A279),"-",'5.'!A279)</f>
        <v>-</v>
      </c>
      <c r="V279" t="e">
        <f t="shared" si="120"/>
        <v>#VALUE!</v>
      </c>
      <c r="W279" t="e">
        <f t="shared" si="121"/>
        <v>#VALUE!</v>
      </c>
      <c r="X279" t="str">
        <f>IF(ISBLANK('5.'!B279),"-",'5.'!B279)</f>
        <v>-</v>
      </c>
      <c r="Y279" s="35" t="e">
        <f t="shared" si="122"/>
        <v>#VALUE!</v>
      </c>
      <c r="Z279" s="39" t="str">
        <f>IF(ISBLANK('6.'!A279),"-",'6.'!A279)</f>
        <v>-</v>
      </c>
      <c r="AA279" t="e">
        <f t="shared" si="123"/>
        <v>#VALUE!</v>
      </c>
      <c r="AB279" t="e">
        <f t="shared" si="124"/>
        <v>#VALUE!</v>
      </c>
      <c r="AC279" t="str">
        <f>IF(ISBLANK('6.'!B279),"-",'6.'!B279)</f>
        <v>-</v>
      </c>
      <c r="AD279" s="9" t="e">
        <f t="shared" si="125"/>
        <v>#VALUE!</v>
      </c>
      <c r="AE279" s="40" t="str">
        <f>IF(ISBLANK('7.'!A279),"-",'7.'!A279)</f>
        <v>-</v>
      </c>
      <c r="AF279" t="e">
        <f t="shared" si="126"/>
        <v>#VALUE!</v>
      </c>
      <c r="AG279" t="e">
        <f t="shared" si="127"/>
        <v>#VALUE!</v>
      </c>
      <c r="AH279" t="str">
        <f>IF(ISBLANK('7.'!B279),"-",'7.'!B279)</f>
        <v>-</v>
      </c>
      <c r="AI279" s="35" t="e">
        <f t="shared" si="128"/>
        <v>#VALUE!</v>
      </c>
      <c r="AJ279" s="39" t="str">
        <f>IF(ISBLANK('8.'!A279),"-",'8.'!A279)</f>
        <v>-</v>
      </c>
      <c r="AK279" t="e">
        <f t="shared" si="129"/>
        <v>#VALUE!</v>
      </c>
      <c r="AL279" t="e">
        <f t="shared" si="130"/>
        <v>#VALUE!</v>
      </c>
      <c r="AM279" t="str">
        <f>IF(ISBLANK('8.'!B279),"-",'8.'!B279)</f>
        <v>-</v>
      </c>
      <c r="AN279" s="9" t="e">
        <f t="shared" si="131"/>
        <v>#VALUE!</v>
      </c>
      <c r="AO279" s="41" t="str">
        <f>IF(ISBLANK('9.'!A279),"-",'9.'!A279)</f>
        <v>-</v>
      </c>
      <c r="AP279" t="e">
        <f t="shared" si="132"/>
        <v>#VALUE!</v>
      </c>
      <c r="AQ279" t="e">
        <f t="shared" si="133"/>
        <v>#VALUE!</v>
      </c>
      <c r="AR279" t="str">
        <f>IF(ISBLANK('9.'!B279),"-",'9.'!B279)</f>
        <v>-</v>
      </c>
      <c r="AS279" s="42" t="e">
        <f t="shared" si="134"/>
        <v>#VALUE!</v>
      </c>
    </row>
    <row r="280" spans="1:45">
      <c r="A280" s="40">
        <f>IF(ISBLANK('1.'!A280),"-",'1.'!A280)</f>
        <v>45045.041666666664</v>
      </c>
      <c r="B280">
        <f t="shared" si="108"/>
        <v>1</v>
      </c>
      <c r="C280">
        <f t="shared" si="109"/>
        <v>7</v>
      </c>
      <c r="D280">
        <f>IF(ISBLANK('Step 2. Percent Runtime Calcs'!B280),"-",'1.'!B280)</f>
        <v>0</v>
      </c>
      <c r="E280" s="35">
        <f t="shared" si="110"/>
        <v>0</v>
      </c>
      <c r="F280" s="41">
        <f>IF(ISBLANK('2.'!A280),"-",'2.'!A280)</f>
        <v>45045.041666666664</v>
      </c>
      <c r="G280">
        <f t="shared" si="111"/>
        <v>1</v>
      </c>
      <c r="H280">
        <f t="shared" si="112"/>
        <v>7</v>
      </c>
      <c r="I280">
        <f>IF(ISBLANK('2.'!B280),"-",'2.'!B280)</f>
        <v>0</v>
      </c>
      <c r="J280" s="42">
        <f t="shared" si="113"/>
        <v>0</v>
      </c>
      <c r="K280" s="7">
        <f>IF(ISBLANK('3.'!A280),"-",'3.'!A280)</f>
        <v>45045.041666666664</v>
      </c>
      <c r="L280">
        <f t="shared" si="114"/>
        <v>1</v>
      </c>
      <c r="M280">
        <f t="shared" si="115"/>
        <v>7</v>
      </c>
      <c r="N280">
        <f>IF(ISBLANK('3.'!B280),"-",'3.'!B280)</f>
        <v>0</v>
      </c>
      <c r="O280" s="8">
        <f t="shared" si="116"/>
        <v>0</v>
      </c>
      <c r="P280" s="41" t="str">
        <f>IF(ISBLANK('4.'!A280),"-",'4.'!A280)</f>
        <v>-</v>
      </c>
      <c r="Q280" t="e">
        <f t="shared" si="117"/>
        <v>#VALUE!</v>
      </c>
      <c r="R280" t="e">
        <f t="shared" si="118"/>
        <v>#VALUE!</v>
      </c>
      <c r="S280" t="str">
        <f>IF(ISBLANK('4.'!B280),"-",'4.'!B280)</f>
        <v>-</v>
      </c>
      <c r="T280" s="42" t="e">
        <f t="shared" si="119"/>
        <v>#VALUE!</v>
      </c>
      <c r="U280" s="40" t="str">
        <f>IF(ISBLANK('5.'!A280),"-",'5.'!A280)</f>
        <v>-</v>
      </c>
      <c r="V280" t="e">
        <f t="shared" si="120"/>
        <v>#VALUE!</v>
      </c>
      <c r="W280" t="e">
        <f t="shared" si="121"/>
        <v>#VALUE!</v>
      </c>
      <c r="X280" t="str">
        <f>IF(ISBLANK('5.'!B280),"-",'5.'!B280)</f>
        <v>-</v>
      </c>
      <c r="Y280" s="35" t="e">
        <f t="shared" si="122"/>
        <v>#VALUE!</v>
      </c>
      <c r="Z280" s="39" t="str">
        <f>IF(ISBLANK('6.'!A280),"-",'6.'!A280)</f>
        <v>-</v>
      </c>
      <c r="AA280" t="e">
        <f t="shared" si="123"/>
        <v>#VALUE!</v>
      </c>
      <c r="AB280" t="e">
        <f t="shared" si="124"/>
        <v>#VALUE!</v>
      </c>
      <c r="AC280" t="str">
        <f>IF(ISBLANK('6.'!B280),"-",'6.'!B280)</f>
        <v>-</v>
      </c>
      <c r="AD280" s="9" t="e">
        <f t="shared" si="125"/>
        <v>#VALUE!</v>
      </c>
      <c r="AE280" s="40" t="str">
        <f>IF(ISBLANK('7.'!A280),"-",'7.'!A280)</f>
        <v>-</v>
      </c>
      <c r="AF280" t="e">
        <f t="shared" si="126"/>
        <v>#VALUE!</v>
      </c>
      <c r="AG280" t="e">
        <f t="shared" si="127"/>
        <v>#VALUE!</v>
      </c>
      <c r="AH280" t="str">
        <f>IF(ISBLANK('7.'!B280),"-",'7.'!B280)</f>
        <v>-</v>
      </c>
      <c r="AI280" s="35" t="e">
        <f t="shared" si="128"/>
        <v>#VALUE!</v>
      </c>
      <c r="AJ280" s="39" t="str">
        <f>IF(ISBLANK('8.'!A280),"-",'8.'!A280)</f>
        <v>-</v>
      </c>
      <c r="AK280" t="e">
        <f t="shared" si="129"/>
        <v>#VALUE!</v>
      </c>
      <c r="AL280" t="e">
        <f t="shared" si="130"/>
        <v>#VALUE!</v>
      </c>
      <c r="AM280" t="str">
        <f>IF(ISBLANK('8.'!B280),"-",'8.'!B280)</f>
        <v>-</v>
      </c>
      <c r="AN280" s="9" t="e">
        <f t="shared" si="131"/>
        <v>#VALUE!</v>
      </c>
      <c r="AO280" s="41" t="str">
        <f>IF(ISBLANK('9.'!A280),"-",'9.'!A280)</f>
        <v>-</v>
      </c>
      <c r="AP280" t="e">
        <f t="shared" si="132"/>
        <v>#VALUE!</v>
      </c>
      <c r="AQ280" t="e">
        <f t="shared" si="133"/>
        <v>#VALUE!</v>
      </c>
      <c r="AR280" t="str">
        <f>IF(ISBLANK('9.'!B280),"-",'9.'!B280)</f>
        <v>-</v>
      </c>
      <c r="AS280" s="42" t="e">
        <f t="shared" si="134"/>
        <v>#VALUE!</v>
      </c>
    </row>
    <row r="281" spans="1:45">
      <c r="A281" s="40">
        <f>IF(ISBLANK('1.'!A281),"-",'1.'!A281)</f>
        <v>45045.083333333336</v>
      </c>
      <c r="B281">
        <f t="shared" si="108"/>
        <v>2</v>
      </c>
      <c r="C281">
        <f t="shared" si="109"/>
        <v>7</v>
      </c>
      <c r="D281">
        <f>IF(ISBLANK('Step 2. Percent Runtime Calcs'!B281),"-",'1.'!B281)</f>
        <v>0</v>
      </c>
      <c r="E281" s="35">
        <f t="shared" si="110"/>
        <v>0</v>
      </c>
      <c r="F281" s="41">
        <f>IF(ISBLANK('2.'!A281),"-",'2.'!A281)</f>
        <v>45045.083333333336</v>
      </c>
      <c r="G281">
        <f t="shared" si="111"/>
        <v>2</v>
      </c>
      <c r="H281">
        <f t="shared" si="112"/>
        <v>7</v>
      </c>
      <c r="I281">
        <f>IF(ISBLANK('2.'!B281),"-",'2.'!B281)</f>
        <v>0</v>
      </c>
      <c r="J281" s="42">
        <f t="shared" si="113"/>
        <v>0</v>
      </c>
      <c r="K281" s="7">
        <f>IF(ISBLANK('3.'!A281),"-",'3.'!A281)</f>
        <v>45045.083333333336</v>
      </c>
      <c r="L281">
        <f t="shared" si="114"/>
        <v>2</v>
      </c>
      <c r="M281">
        <f t="shared" si="115"/>
        <v>7</v>
      </c>
      <c r="N281">
        <f>IF(ISBLANK('3.'!B281),"-",'3.'!B281)</f>
        <v>0</v>
      </c>
      <c r="O281" s="8">
        <f t="shared" si="116"/>
        <v>0</v>
      </c>
      <c r="P281" s="41" t="str">
        <f>IF(ISBLANK('4.'!A281),"-",'4.'!A281)</f>
        <v>-</v>
      </c>
      <c r="Q281" t="e">
        <f t="shared" si="117"/>
        <v>#VALUE!</v>
      </c>
      <c r="R281" t="e">
        <f t="shared" si="118"/>
        <v>#VALUE!</v>
      </c>
      <c r="S281" t="str">
        <f>IF(ISBLANK('4.'!B281),"-",'4.'!B281)</f>
        <v>-</v>
      </c>
      <c r="T281" s="42" t="e">
        <f t="shared" si="119"/>
        <v>#VALUE!</v>
      </c>
      <c r="U281" s="40" t="str">
        <f>IF(ISBLANK('5.'!A281),"-",'5.'!A281)</f>
        <v>-</v>
      </c>
      <c r="V281" t="e">
        <f t="shared" si="120"/>
        <v>#VALUE!</v>
      </c>
      <c r="W281" t="e">
        <f t="shared" si="121"/>
        <v>#VALUE!</v>
      </c>
      <c r="X281" t="str">
        <f>IF(ISBLANK('5.'!B281),"-",'5.'!B281)</f>
        <v>-</v>
      </c>
      <c r="Y281" s="35" t="e">
        <f t="shared" si="122"/>
        <v>#VALUE!</v>
      </c>
      <c r="Z281" s="39" t="str">
        <f>IF(ISBLANK('6.'!A281),"-",'6.'!A281)</f>
        <v>-</v>
      </c>
      <c r="AA281" t="e">
        <f t="shared" si="123"/>
        <v>#VALUE!</v>
      </c>
      <c r="AB281" t="e">
        <f t="shared" si="124"/>
        <v>#VALUE!</v>
      </c>
      <c r="AC281" t="str">
        <f>IF(ISBLANK('6.'!B281),"-",'6.'!B281)</f>
        <v>-</v>
      </c>
      <c r="AD281" s="9" t="e">
        <f t="shared" si="125"/>
        <v>#VALUE!</v>
      </c>
      <c r="AE281" s="40" t="str">
        <f>IF(ISBLANK('7.'!A281),"-",'7.'!A281)</f>
        <v>-</v>
      </c>
      <c r="AF281" t="e">
        <f t="shared" si="126"/>
        <v>#VALUE!</v>
      </c>
      <c r="AG281" t="e">
        <f t="shared" si="127"/>
        <v>#VALUE!</v>
      </c>
      <c r="AH281" t="str">
        <f>IF(ISBLANK('7.'!B281),"-",'7.'!B281)</f>
        <v>-</v>
      </c>
      <c r="AI281" s="35" t="e">
        <f t="shared" si="128"/>
        <v>#VALUE!</v>
      </c>
      <c r="AJ281" s="39" t="str">
        <f>IF(ISBLANK('8.'!A281),"-",'8.'!A281)</f>
        <v>-</v>
      </c>
      <c r="AK281" t="e">
        <f t="shared" si="129"/>
        <v>#VALUE!</v>
      </c>
      <c r="AL281" t="e">
        <f t="shared" si="130"/>
        <v>#VALUE!</v>
      </c>
      <c r="AM281" t="str">
        <f>IF(ISBLANK('8.'!B281),"-",'8.'!B281)</f>
        <v>-</v>
      </c>
      <c r="AN281" s="9" t="e">
        <f t="shared" si="131"/>
        <v>#VALUE!</v>
      </c>
      <c r="AO281" s="41" t="str">
        <f>IF(ISBLANK('9.'!A281),"-",'9.'!A281)</f>
        <v>-</v>
      </c>
      <c r="AP281" t="e">
        <f t="shared" si="132"/>
        <v>#VALUE!</v>
      </c>
      <c r="AQ281" t="e">
        <f t="shared" si="133"/>
        <v>#VALUE!</v>
      </c>
      <c r="AR281" t="str">
        <f>IF(ISBLANK('9.'!B281),"-",'9.'!B281)</f>
        <v>-</v>
      </c>
      <c r="AS281" s="42" t="e">
        <f t="shared" si="134"/>
        <v>#VALUE!</v>
      </c>
    </row>
    <row r="282" spans="1:45">
      <c r="A282" s="40">
        <f>IF(ISBLANK('1.'!A282),"-",'1.'!A282)</f>
        <v>45045.125</v>
      </c>
      <c r="B282">
        <f t="shared" si="108"/>
        <v>3</v>
      </c>
      <c r="C282">
        <f t="shared" si="109"/>
        <v>7</v>
      </c>
      <c r="D282">
        <f>IF(ISBLANK('Step 2. Percent Runtime Calcs'!B282),"-",'1.'!B282)</f>
        <v>0</v>
      </c>
      <c r="E282" s="35">
        <f t="shared" si="110"/>
        <v>0</v>
      </c>
      <c r="F282" s="41">
        <f>IF(ISBLANK('2.'!A282),"-",'2.'!A282)</f>
        <v>45045.125</v>
      </c>
      <c r="G282">
        <f t="shared" si="111"/>
        <v>3</v>
      </c>
      <c r="H282">
        <f t="shared" si="112"/>
        <v>7</v>
      </c>
      <c r="I282">
        <f>IF(ISBLANK('2.'!B282),"-",'2.'!B282)</f>
        <v>0</v>
      </c>
      <c r="J282" s="42">
        <f t="shared" si="113"/>
        <v>0</v>
      </c>
      <c r="K282" s="7">
        <f>IF(ISBLANK('3.'!A282),"-",'3.'!A282)</f>
        <v>45045.125</v>
      </c>
      <c r="L282">
        <f t="shared" si="114"/>
        <v>3</v>
      </c>
      <c r="M282">
        <f t="shared" si="115"/>
        <v>7</v>
      </c>
      <c r="N282">
        <f>IF(ISBLANK('3.'!B282),"-",'3.'!B282)</f>
        <v>0</v>
      </c>
      <c r="O282" s="8">
        <f t="shared" si="116"/>
        <v>0</v>
      </c>
      <c r="P282" s="41" t="str">
        <f>IF(ISBLANK('4.'!A282),"-",'4.'!A282)</f>
        <v>-</v>
      </c>
      <c r="Q282" t="e">
        <f t="shared" si="117"/>
        <v>#VALUE!</v>
      </c>
      <c r="R282" t="e">
        <f t="shared" si="118"/>
        <v>#VALUE!</v>
      </c>
      <c r="S282" t="str">
        <f>IF(ISBLANK('4.'!B282),"-",'4.'!B282)</f>
        <v>-</v>
      </c>
      <c r="T282" s="42" t="e">
        <f t="shared" si="119"/>
        <v>#VALUE!</v>
      </c>
      <c r="U282" s="40" t="str">
        <f>IF(ISBLANK('5.'!A282),"-",'5.'!A282)</f>
        <v>-</v>
      </c>
      <c r="V282" t="e">
        <f t="shared" si="120"/>
        <v>#VALUE!</v>
      </c>
      <c r="W282" t="e">
        <f t="shared" si="121"/>
        <v>#VALUE!</v>
      </c>
      <c r="X282" t="str">
        <f>IF(ISBLANK('5.'!B282),"-",'5.'!B282)</f>
        <v>-</v>
      </c>
      <c r="Y282" s="35" t="e">
        <f t="shared" si="122"/>
        <v>#VALUE!</v>
      </c>
      <c r="Z282" s="39" t="str">
        <f>IF(ISBLANK('6.'!A282),"-",'6.'!A282)</f>
        <v>-</v>
      </c>
      <c r="AA282" t="e">
        <f t="shared" si="123"/>
        <v>#VALUE!</v>
      </c>
      <c r="AB282" t="e">
        <f t="shared" si="124"/>
        <v>#VALUE!</v>
      </c>
      <c r="AC282" t="str">
        <f>IF(ISBLANK('6.'!B282),"-",'6.'!B282)</f>
        <v>-</v>
      </c>
      <c r="AD282" s="9" t="e">
        <f t="shared" si="125"/>
        <v>#VALUE!</v>
      </c>
      <c r="AE282" s="40" t="str">
        <f>IF(ISBLANK('7.'!A282),"-",'7.'!A282)</f>
        <v>-</v>
      </c>
      <c r="AF282" t="e">
        <f t="shared" si="126"/>
        <v>#VALUE!</v>
      </c>
      <c r="AG282" t="e">
        <f t="shared" si="127"/>
        <v>#VALUE!</v>
      </c>
      <c r="AH282" t="str">
        <f>IF(ISBLANK('7.'!B282),"-",'7.'!B282)</f>
        <v>-</v>
      </c>
      <c r="AI282" s="35" t="e">
        <f t="shared" si="128"/>
        <v>#VALUE!</v>
      </c>
      <c r="AJ282" s="39" t="str">
        <f>IF(ISBLANK('8.'!A282),"-",'8.'!A282)</f>
        <v>-</v>
      </c>
      <c r="AK282" t="e">
        <f t="shared" si="129"/>
        <v>#VALUE!</v>
      </c>
      <c r="AL282" t="e">
        <f t="shared" si="130"/>
        <v>#VALUE!</v>
      </c>
      <c r="AM282" t="str">
        <f>IF(ISBLANK('8.'!B282),"-",'8.'!B282)</f>
        <v>-</v>
      </c>
      <c r="AN282" s="9" t="e">
        <f t="shared" si="131"/>
        <v>#VALUE!</v>
      </c>
      <c r="AO282" s="41" t="str">
        <f>IF(ISBLANK('9.'!A282),"-",'9.'!A282)</f>
        <v>-</v>
      </c>
      <c r="AP282" t="e">
        <f t="shared" si="132"/>
        <v>#VALUE!</v>
      </c>
      <c r="AQ282" t="e">
        <f t="shared" si="133"/>
        <v>#VALUE!</v>
      </c>
      <c r="AR282" t="str">
        <f>IF(ISBLANK('9.'!B282),"-",'9.'!B282)</f>
        <v>-</v>
      </c>
      <c r="AS282" s="42" t="e">
        <f t="shared" si="134"/>
        <v>#VALUE!</v>
      </c>
    </row>
    <row r="283" spans="1:45">
      <c r="A283" s="40">
        <f>IF(ISBLANK('1.'!A283),"-",'1.'!A283)</f>
        <v>45045.166666666664</v>
      </c>
      <c r="B283">
        <f t="shared" si="108"/>
        <v>4</v>
      </c>
      <c r="C283">
        <f t="shared" si="109"/>
        <v>7</v>
      </c>
      <c r="D283">
        <f>IF(ISBLANK('Step 2. Percent Runtime Calcs'!B283),"-",'1.'!B283)</f>
        <v>0</v>
      </c>
      <c r="E283" s="35">
        <f t="shared" si="110"/>
        <v>0</v>
      </c>
      <c r="F283" s="41">
        <f>IF(ISBLANK('2.'!A283),"-",'2.'!A283)</f>
        <v>45045.166666666664</v>
      </c>
      <c r="G283">
        <f t="shared" si="111"/>
        <v>4</v>
      </c>
      <c r="H283">
        <f t="shared" si="112"/>
        <v>7</v>
      </c>
      <c r="I283">
        <f>IF(ISBLANK('2.'!B283),"-",'2.'!B283)</f>
        <v>0</v>
      </c>
      <c r="J283" s="42">
        <f t="shared" si="113"/>
        <v>0</v>
      </c>
      <c r="K283" s="7">
        <f>IF(ISBLANK('3.'!A283),"-",'3.'!A283)</f>
        <v>45045.166666666664</v>
      </c>
      <c r="L283">
        <f t="shared" si="114"/>
        <v>4</v>
      </c>
      <c r="M283">
        <f t="shared" si="115"/>
        <v>7</v>
      </c>
      <c r="N283">
        <f>IF(ISBLANK('3.'!B283),"-",'3.'!B283)</f>
        <v>0</v>
      </c>
      <c r="O283" s="8">
        <f t="shared" si="116"/>
        <v>0</v>
      </c>
      <c r="P283" s="41" t="str">
        <f>IF(ISBLANK('4.'!A283),"-",'4.'!A283)</f>
        <v>-</v>
      </c>
      <c r="Q283" t="e">
        <f t="shared" si="117"/>
        <v>#VALUE!</v>
      </c>
      <c r="R283" t="e">
        <f t="shared" si="118"/>
        <v>#VALUE!</v>
      </c>
      <c r="S283" t="str">
        <f>IF(ISBLANK('4.'!B283),"-",'4.'!B283)</f>
        <v>-</v>
      </c>
      <c r="T283" s="42" t="e">
        <f t="shared" si="119"/>
        <v>#VALUE!</v>
      </c>
      <c r="U283" s="40" t="str">
        <f>IF(ISBLANK('5.'!A283),"-",'5.'!A283)</f>
        <v>-</v>
      </c>
      <c r="V283" t="e">
        <f t="shared" si="120"/>
        <v>#VALUE!</v>
      </c>
      <c r="W283" t="e">
        <f t="shared" si="121"/>
        <v>#VALUE!</v>
      </c>
      <c r="X283" t="str">
        <f>IF(ISBLANK('5.'!B283),"-",'5.'!B283)</f>
        <v>-</v>
      </c>
      <c r="Y283" s="35" t="e">
        <f t="shared" si="122"/>
        <v>#VALUE!</v>
      </c>
      <c r="Z283" s="39" t="str">
        <f>IF(ISBLANK('6.'!A283),"-",'6.'!A283)</f>
        <v>-</v>
      </c>
      <c r="AA283" t="e">
        <f t="shared" si="123"/>
        <v>#VALUE!</v>
      </c>
      <c r="AB283" t="e">
        <f t="shared" si="124"/>
        <v>#VALUE!</v>
      </c>
      <c r="AC283" t="str">
        <f>IF(ISBLANK('6.'!B283),"-",'6.'!B283)</f>
        <v>-</v>
      </c>
      <c r="AD283" s="9" t="e">
        <f t="shared" si="125"/>
        <v>#VALUE!</v>
      </c>
      <c r="AE283" s="40" t="str">
        <f>IF(ISBLANK('7.'!A283),"-",'7.'!A283)</f>
        <v>-</v>
      </c>
      <c r="AF283" t="e">
        <f t="shared" si="126"/>
        <v>#VALUE!</v>
      </c>
      <c r="AG283" t="e">
        <f t="shared" si="127"/>
        <v>#VALUE!</v>
      </c>
      <c r="AH283" t="str">
        <f>IF(ISBLANK('7.'!B283),"-",'7.'!B283)</f>
        <v>-</v>
      </c>
      <c r="AI283" s="35" t="e">
        <f t="shared" si="128"/>
        <v>#VALUE!</v>
      </c>
      <c r="AJ283" s="39" t="str">
        <f>IF(ISBLANK('8.'!A283),"-",'8.'!A283)</f>
        <v>-</v>
      </c>
      <c r="AK283" t="e">
        <f t="shared" si="129"/>
        <v>#VALUE!</v>
      </c>
      <c r="AL283" t="e">
        <f t="shared" si="130"/>
        <v>#VALUE!</v>
      </c>
      <c r="AM283" t="str">
        <f>IF(ISBLANK('8.'!B283),"-",'8.'!B283)</f>
        <v>-</v>
      </c>
      <c r="AN283" s="9" t="e">
        <f t="shared" si="131"/>
        <v>#VALUE!</v>
      </c>
      <c r="AO283" s="41" t="str">
        <f>IF(ISBLANK('9.'!A283),"-",'9.'!A283)</f>
        <v>-</v>
      </c>
      <c r="AP283" t="e">
        <f t="shared" si="132"/>
        <v>#VALUE!</v>
      </c>
      <c r="AQ283" t="e">
        <f t="shared" si="133"/>
        <v>#VALUE!</v>
      </c>
      <c r="AR283" t="str">
        <f>IF(ISBLANK('9.'!B283),"-",'9.'!B283)</f>
        <v>-</v>
      </c>
      <c r="AS283" s="42" t="e">
        <f t="shared" si="134"/>
        <v>#VALUE!</v>
      </c>
    </row>
    <row r="284" spans="1:45">
      <c r="A284" s="40">
        <f>IF(ISBLANK('1.'!A284),"-",'1.'!A284)</f>
        <v>45045.208333333336</v>
      </c>
      <c r="B284">
        <f t="shared" si="108"/>
        <v>5</v>
      </c>
      <c r="C284">
        <f t="shared" si="109"/>
        <v>7</v>
      </c>
      <c r="D284">
        <f>IF(ISBLANK('Step 2. Percent Runtime Calcs'!B284),"-",'1.'!B284)</f>
        <v>0</v>
      </c>
      <c r="E284" s="35">
        <f t="shared" si="110"/>
        <v>0</v>
      </c>
      <c r="F284" s="41">
        <f>IF(ISBLANK('2.'!A284),"-",'2.'!A284)</f>
        <v>45045.208333333336</v>
      </c>
      <c r="G284">
        <f t="shared" si="111"/>
        <v>5</v>
      </c>
      <c r="H284">
        <f t="shared" si="112"/>
        <v>7</v>
      </c>
      <c r="I284">
        <f>IF(ISBLANK('2.'!B284),"-",'2.'!B284)</f>
        <v>0</v>
      </c>
      <c r="J284" s="42">
        <f t="shared" si="113"/>
        <v>0</v>
      </c>
      <c r="K284" s="7">
        <f>IF(ISBLANK('3.'!A284),"-",'3.'!A284)</f>
        <v>45045.208333333336</v>
      </c>
      <c r="L284">
        <f t="shared" si="114"/>
        <v>5</v>
      </c>
      <c r="M284">
        <f t="shared" si="115"/>
        <v>7</v>
      </c>
      <c r="N284">
        <f>IF(ISBLANK('3.'!B284),"-",'3.'!B284)</f>
        <v>0</v>
      </c>
      <c r="O284" s="8">
        <f t="shared" si="116"/>
        <v>0</v>
      </c>
      <c r="P284" s="41" t="str">
        <f>IF(ISBLANK('4.'!A284),"-",'4.'!A284)</f>
        <v>-</v>
      </c>
      <c r="Q284" t="e">
        <f t="shared" si="117"/>
        <v>#VALUE!</v>
      </c>
      <c r="R284" t="e">
        <f t="shared" si="118"/>
        <v>#VALUE!</v>
      </c>
      <c r="S284" t="str">
        <f>IF(ISBLANK('4.'!B284),"-",'4.'!B284)</f>
        <v>-</v>
      </c>
      <c r="T284" s="42" t="e">
        <f t="shared" si="119"/>
        <v>#VALUE!</v>
      </c>
      <c r="U284" s="40" t="str">
        <f>IF(ISBLANK('5.'!A284),"-",'5.'!A284)</f>
        <v>-</v>
      </c>
      <c r="V284" t="e">
        <f t="shared" si="120"/>
        <v>#VALUE!</v>
      </c>
      <c r="W284" t="e">
        <f t="shared" si="121"/>
        <v>#VALUE!</v>
      </c>
      <c r="X284" t="str">
        <f>IF(ISBLANK('5.'!B284),"-",'5.'!B284)</f>
        <v>-</v>
      </c>
      <c r="Y284" s="35" t="e">
        <f t="shared" si="122"/>
        <v>#VALUE!</v>
      </c>
      <c r="Z284" s="39" t="str">
        <f>IF(ISBLANK('6.'!A284),"-",'6.'!A284)</f>
        <v>-</v>
      </c>
      <c r="AA284" t="e">
        <f t="shared" si="123"/>
        <v>#VALUE!</v>
      </c>
      <c r="AB284" t="e">
        <f t="shared" si="124"/>
        <v>#VALUE!</v>
      </c>
      <c r="AC284" t="str">
        <f>IF(ISBLANK('6.'!B284),"-",'6.'!B284)</f>
        <v>-</v>
      </c>
      <c r="AD284" s="9" t="e">
        <f t="shared" si="125"/>
        <v>#VALUE!</v>
      </c>
      <c r="AE284" s="40" t="str">
        <f>IF(ISBLANK('7.'!A284),"-",'7.'!A284)</f>
        <v>-</v>
      </c>
      <c r="AF284" t="e">
        <f t="shared" si="126"/>
        <v>#VALUE!</v>
      </c>
      <c r="AG284" t="e">
        <f t="shared" si="127"/>
        <v>#VALUE!</v>
      </c>
      <c r="AH284" t="str">
        <f>IF(ISBLANK('7.'!B284),"-",'7.'!B284)</f>
        <v>-</v>
      </c>
      <c r="AI284" s="35" t="e">
        <f t="shared" si="128"/>
        <v>#VALUE!</v>
      </c>
      <c r="AJ284" s="39" t="str">
        <f>IF(ISBLANK('8.'!A284),"-",'8.'!A284)</f>
        <v>-</v>
      </c>
      <c r="AK284" t="e">
        <f t="shared" si="129"/>
        <v>#VALUE!</v>
      </c>
      <c r="AL284" t="e">
        <f t="shared" si="130"/>
        <v>#VALUE!</v>
      </c>
      <c r="AM284" t="str">
        <f>IF(ISBLANK('8.'!B284),"-",'8.'!B284)</f>
        <v>-</v>
      </c>
      <c r="AN284" s="9" t="e">
        <f t="shared" si="131"/>
        <v>#VALUE!</v>
      </c>
      <c r="AO284" s="41" t="str">
        <f>IF(ISBLANK('9.'!A284),"-",'9.'!A284)</f>
        <v>-</v>
      </c>
      <c r="AP284" t="e">
        <f t="shared" si="132"/>
        <v>#VALUE!</v>
      </c>
      <c r="AQ284" t="e">
        <f t="shared" si="133"/>
        <v>#VALUE!</v>
      </c>
      <c r="AR284" t="str">
        <f>IF(ISBLANK('9.'!B284),"-",'9.'!B284)</f>
        <v>-</v>
      </c>
      <c r="AS284" s="42" t="e">
        <f t="shared" si="134"/>
        <v>#VALUE!</v>
      </c>
    </row>
    <row r="285" spans="1:45">
      <c r="A285" s="40">
        <f>IF(ISBLANK('1.'!A285),"-",'1.'!A285)</f>
        <v>45045.25</v>
      </c>
      <c r="B285">
        <f t="shared" si="108"/>
        <v>6</v>
      </c>
      <c r="C285">
        <f t="shared" si="109"/>
        <v>7</v>
      </c>
      <c r="D285">
        <f>IF(ISBLANK('Step 2. Percent Runtime Calcs'!B285),"-",'1.'!B285)</f>
        <v>0</v>
      </c>
      <c r="E285" s="35">
        <f t="shared" si="110"/>
        <v>0</v>
      </c>
      <c r="F285" s="41">
        <f>IF(ISBLANK('2.'!A285),"-",'2.'!A285)</f>
        <v>45045.25</v>
      </c>
      <c r="G285">
        <f t="shared" si="111"/>
        <v>6</v>
      </c>
      <c r="H285">
        <f t="shared" si="112"/>
        <v>7</v>
      </c>
      <c r="I285">
        <f>IF(ISBLANK('2.'!B285),"-",'2.'!B285)</f>
        <v>0</v>
      </c>
      <c r="J285" s="42">
        <f t="shared" si="113"/>
        <v>0</v>
      </c>
      <c r="K285" s="7">
        <f>IF(ISBLANK('3.'!A285),"-",'3.'!A285)</f>
        <v>45045.25</v>
      </c>
      <c r="L285">
        <f t="shared" si="114"/>
        <v>6</v>
      </c>
      <c r="M285">
        <f t="shared" si="115"/>
        <v>7</v>
      </c>
      <c r="N285">
        <f>IF(ISBLANK('3.'!B285),"-",'3.'!B285)</f>
        <v>0</v>
      </c>
      <c r="O285" s="8">
        <f t="shared" si="116"/>
        <v>0</v>
      </c>
      <c r="P285" s="41" t="str">
        <f>IF(ISBLANK('4.'!A285),"-",'4.'!A285)</f>
        <v>-</v>
      </c>
      <c r="Q285" t="e">
        <f t="shared" si="117"/>
        <v>#VALUE!</v>
      </c>
      <c r="R285" t="e">
        <f t="shared" si="118"/>
        <v>#VALUE!</v>
      </c>
      <c r="S285" t="str">
        <f>IF(ISBLANK('4.'!B285),"-",'4.'!B285)</f>
        <v>-</v>
      </c>
      <c r="T285" s="42" t="e">
        <f t="shared" si="119"/>
        <v>#VALUE!</v>
      </c>
      <c r="U285" s="40" t="str">
        <f>IF(ISBLANK('5.'!A285),"-",'5.'!A285)</f>
        <v>-</v>
      </c>
      <c r="V285" t="e">
        <f t="shared" si="120"/>
        <v>#VALUE!</v>
      </c>
      <c r="W285" t="e">
        <f t="shared" si="121"/>
        <v>#VALUE!</v>
      </c>
      <c r="X285" t="str">
        <f>IF(ISBLANK('5.'!B285),"-",'5.'!B285)</f>
        <v>-</v>
      </c>
      <c r="Y285" s="35" t="e">
        <f t="shared" si="122"/>
        <v>#VALUE!</v>
      </c>
      <c r="Z285" s="39" t="str">
        <f>IF(ISBLANK('6.'!A285),"-",'6.'!A285)</f>
        <v>-</v>
      </c>
      <c r="AA285" t="e">
        <f t="shared" si="123"/>
        <v>#VALUE!</v>
      </c>
      <c r="AB285" t="e">
        <f t="shared" si="124"/>
        <v>#VALUE!</v>
      </c>
      <c r="AC285" t="str">
        <f>IF(ISBLANK('6.'!B285),"-",'6.'!B285)</f>
        <v>-</v>
      </c>
      <c r="AD285" s="9" t="e">
        <f t="shared" si="125"/>
        <v>#VALUE!</v>
      </c>
      <c r="AE285" s="40" t="str">
        <f>IF(ISBLANK('7.'!A285),"-",'7.'!A285)</f>
        <v>-</v>
      </c>
      <c r="AF285" t="e">
        <f t="shared" si="126"/>
        <v>#VALUE!</v>
      </c>
      <c r="AG285" t="e">
        <f t="shared" si="127"/>
        <v>#VALUE!</v>
      </c>
      <c r="AH285" t="str">
        <f>IF(ISBLANK('7.'!B285),"-",'7.'!B285)</f>
        <v>-</v>
      </c>
      <c r="AI285" s="35" t="e">
        <f t="shared" si="128"/>
        <v>#VALUE!</v>
      </c>
      <c r="AJ285" s="39" t="str">
        <f>IF(ISBLANK('8.'!A285),"-",'8.'!A285)</f>
        <v>-</v>
      </c>
      <c r="AK285" t="e">
        <f t="shared" si="129"/>
        <v>#VALUE!</v>
      </c>
      <c r="AL285" t="e">
        <f t="shared" si="130"/>
        <v>#VALUE!</v>
      </c>
      <c r="AM285" t="str">
        <f>IF(ISBLANK('8.'!B285),"-",'8.'!B285)</f>
        <v>-</v>
      </c>
      <c r="AN285" s="9" t="e">
        <f t="shared" si="131"/>
        <v>#VALUE!</v>
      </c>
      <c r="AO285" s="41" t="str">
        <f>IF(ISBLANK('9.'!A285),"-",'9.'!A285)</f>
        <v>-</v>
      </c>
      <c r="AP285" t="e">
        <f t="shared" si="132"/>
        <v>#VALUE!</v>
      </c>
      <c r="AQ285" t="e">
        <f t="shared" si="133"/>
        <v>#VALUE!</v>
      </c>
      <c r="AR285" t="str">
        <f>IF(ISBLANK('9.'!B285),"-",'9.'!B285)</f>
        <v>-</v>
      </c>
      <c r="AS285" s="42" t="e">
        <f t="shared" si="134"/>
        <v>#VALUE!</v>
      </c>
    </row>
    <row r="286" spans="1:45">
      <c r="A286" s="40">
        <f>IF(ISBLANK('1.'!A286),"-",'1.'!A286)</f>
        <v>45045.291666666664</v>
      </c>
      <c r="B286">
        <f t="shared" si="108"/>
        <v>7</v>
      </c>
      <c r="C286">
        <f t="shared" si="109"/>
        <v>7</v>
      </c>
      <c r="D286">
        <f>IF(ISBLANK('Step 2. Percent Runtime Calcs'!B286),"-",'1.'!B286)</f>
        <v>0</v>
      </c>
      <c r="E286" s="35">
        <f t="shared" si="110"/>
        <v>0</v>
      </c>
      <c r="F286" s="41">
        <f>IF(ISBLANK('2.'!A286),"-",'2.'!A286)</f>
        <v>45045.291666666664</v>
      </c>
      <c r="G286">
        <f t="shared" si="111"/>
        <v>7</v>
      </c>
      <c r="H286">
        <f t="shared" si="112"/>
        <v>7</v>
      </c>
      <c r="I286">
        <f>IF(ISBLANK('2.'!B286),"-",'2.'!B286)</f>
        <v>0</v>
      </c>
      <c r="J286" s="42">
        <f t="shared" si="113"/>
        <v>0</v>
      </c>
      <c r="K286" s="7">
        <f>IF(ISBLANK('3.'!A286),"-",'3.'!A286)</f>
        <v>45045.291666666664</v>
      </c>
      <c r="L286">
        <f t="shared" si="114"/>
        <v>7</v>
      </c>
      <c r="M286">
        <f t="shared" si="115"/>
        <v>7</v>
      </c>
      <c r="N286">
        <f>IF(ISBLANK('3.'!B286),"-",'3.'!B286)</f>
        <v>0</v>
      </c>
      <c r="O286" s="8">
        <f t="shared" si="116"/>
        <v>0</v>
      </c>
      <c r="P286" s="41" t="str">
        <f>IF(ISBLANK('4.'!A286),"-",'4.'!A286)</f>
        <v>-</v>
      </c>
      <c r="Q286" t="e">
        <f t="shared" si="117"/>
        <v>#VALUE!</v>
      </c>
      <c r="R286" t="e">
        <f t="shared" si="118"/>
        <v>#VALUE!</v>
      </c>
      <c r="S286" t="str">
        <f>IF(ISBLANK('4.'!B286),"-",'4.'!B286)</f>
        <v>-</v>
      </c>
      <c r="T286" s="42" t="e">
        <f t="shared" si="119"/>
        <v>#VALUE!</v>
      </c>
      <c r="U286" s="40" t="str">
        <f>IF(ISBLANK('5.'!A286),"-",'5.'!A286)</f>
        <v>-</v>
      </c>
      <c r="V286" t="e">
        <f t="shared" si="120"/>
        <v>#VALUE!</v>
      </c>
      <c r="W286" t="e">
        <f t="shared" si="121"/>
        <v>#VALUE!</v>
      </c>
      <c r="X286" t="str">
        <f>IF(ISBLANK('5.'!B286),"-",'5.'!B286)</f>
        <v>-</v>
      </c>
      <c r="Y286" s="35" t="e">
        <f t="shared" si="122"/>
        <v>#VALUE!</v>
      </c>
      <c r="Z286" s="39" t="str">
        <f>IF(ISBLANK('6.'!A286),"-",'6.'!A286)</f>
        <v>-</v>
      </c>
      <c r="AA286" t="e">
        <f t="shared" si="123"/>
        <v>#VALUE!</v>
      </c>
      <c r="AB286" t="e">
        <f t="shared" si="124"/>
        <v>#VALUE!</v>
      </c>
      <c r="AC286" t="str">
        <f>IF(ISBLANK('6.'!B286),"-",'6.'!B286)</f>
        <v>-</v>
      </c>
      <c r="AD286" s="9" t="e">
        <f t="shared" si="125"/>
        <v>#VALUE!</v>
      </c>
      <c r="AE286" s="40" t="str">
        <f>IF(ISBLANK('7.'!A286),"-",'7.'!A286)</f>
        <v>-</v>
      </c>
      <c r="AF286" t="e">
        <f t="shared" si="126"/>
        <v>#VALUE!</v>
      </c>
      <c r="AG286" t="e">
        <f t="shared" si="127"/>
        <v>#VALUE!</v>
      </c>
      <c r="AH286" t="str">
        <f>IF(ISBLANK('7.'!B286),"-",'7.'!B286)</f>
        <v>-</v>
      </c>
      <c r="AI286" s="35" t="e">
        <f t="shared" si="128"/>
        <v>#VALUE!</v>
      </c>
      <c r="AJ286" s="39" t="str">
        <f>IF(ISBLANK('8.'!A286),"-",'8.'!A286)</f>
        <v>-</v>
      </c>
      <c r="AK286" t="e">
        <f t="shared" si="129"/>
        <v>#VALUE!</v>
      </c>
      <c r="AL286" t="e">
        <f t="shared" si="130"/>
        <v>#VALUE!</v>
      </c>
      <c r="AM286" t="str">
        <f>IF(ISBLANK('8.'!B286),"-",'8.'!B286)</f>
        <v>-</v>
      </c>
      <c r="AN286" s="9" t="e">
        <f t="shared" si="131"/>
        <v>#VALUE!</v>
      </c>
      <c r="AO286" s="41" t="str">
        <f>IF(ISBLANK('9.'!A286),"-",'9.'!A286)</f>
        <v>-</v>
      </c>
      <c r="AP286" t="e">
        <f t="shared" si="132"/>
        <v>#VALUE!</v>
      </c>
      <c r="AQ286" t="e">
        <f t="shared" si="133"/>
        <v>#VALUE!</v>
      </c>
      <c r="AR286" t="str">
        <f>IF(ISBLANK('9.'!B286),"-",'9.'!B286)</f>
        <v>-</v>
      </c>
      <c r="AS286" s="42" t="e">
        <f t="shared" si="134"/>
        <v>#VALUE!</v>
      </c>
    </row>
    <row r="287" spans="1:45">
      <c r="A287" s="40">
        <f>IF(ISBLANK('1.'!A287),"-",'1.'!A287)</f>
        <v>45045.333333333336</v>
      </c>
      <c r="B287">
        <f t="shared" si="108"/>
        <v>8</v>
      </c>
      <c r="C287">
        <f t="shared" si="109"/>
        <v>7</v>
      </c>
      <c r="D287">
        <f>IF(ISBLANK('Step 2. Percent Runtime Calcs'!B287),"-",'1.'!B287)</f>
        <v>0</v>
      </c>
      <c r="E287" s="35">
        <f t="shared" si="110"/>
        <v>0</v>
      </c>
      <c r="F287" s="41">
        <f>IF(ISBLANK('2.'!A287),"-",'2.'!A287)</f>
        <v>45045.333333333336</v>
      </c>
      <c r="G287">
        <f t="shared" si="111"/>
        <v>8</v>
      </c>
      <c r="H287">
        <f t="shared" si="112"/>
        <v>7</v>
      </c>
      <c r="I287">
        <f>IF(ISBLANK('2.'!B287),"-",'2.'!B287)</f>
        <v>0</v>
      </c>
      <c r="J287" s="42">
        <f t="shared" si="113"/>
        <v>0</v>
      </c>
      <c r="K287" s="7">
        <f>IF(ISBLANK('3.'!A287),"-",'3.'!A287)</f>
        <v>45045.333333333336</v>
      </c>
      <c r="L287">
        <f t="shared" si="114"/>
        <v>8</v>
      </c>
      <c r="M287">
        <f t="shared" si="115"/>
        <v>7</v>
      </c>
      <c r="N287">
        <f>IF(ISBLANK('3.'!B287),"-",'3.'!B287)</f>
        <v>0</v>
      </c>
      <c r="O287" s="8">
        <f t="shared" si="116"/>
        <v>0</v>
      </c>
      <c r="P287" s="41" t="str">
        <f>IF(ISBLANK('4.'!A287),"-",'4.'!A287)</f>
        <v>-</v>
      </c>
      <c r="Q287" t="e">
        <f t="shared" si="117"/>
        <v>#VALUE!</v>
      </c>
      <c r="R287" t="e">
        <f t="shared" si="118"/>
        <v>#VALUE!</v>
      </c>
      <c r="S287" t="str">
        <f>IF(ISBLANK('4.'!B287),"-",'4.'!B287)</f>
        <v>-</v>
      </c>
      <c r="T287" s="42" t="e">
        <f t="shared" si="119"/>
        <v>#VALUE!</v>
      </c>
      <c r="U287" s="40" t="str">
        <f>IF(ISBLANK('5.'!A287),"-",'5.'!A287)</f>
        <v>-</v>
      </c>
      <c r="V287" t="e">
        <f t="shared" si="120"/>
        <v>#VALUE!</v>
      </c>
      <c r="W287" t="e">
        <f t="shared" si="121"/>
        <v>#VALUE!</v>
      </c>
      <c r="X287" t="str">
        <f>IF(ISBLANK('5.'!B287),"-",'5.'!B287)</f>
        <v>-</v>
      </c>
      <c r="Y287" s="35" t="e">
        <f t="shared" si="122"/>
        <v>#VALUE!</v>
      </c>
      <c r="Z287" s="39" t="str">
        <f>IF(ISBLANK('6.'!A287),"-",'6.'!A287)</f>
        <v>-</v>
      </c>
      <c r="AA287" t="e">
        <f t="shared" si="123"/>
        <v>#VALUE!</v>
      </c>
      <c r="AB287" t="e">
        <f t="shared" si="124"/>
        <v>#VALUE!</v>
      </c>
      <c r="AC287" t="str">
        <f>IF(ISBLANK('6.'!B287),"-",'6.'!B287)</f>
        <v>-</v>
      </c>
      <c r="AD287" s="9" t="e">
        <f t="shared" si="125"/>
        <v>#VALUE!</v>
      </c>
      <c r="AE287" s="40" t="str">
        <f>IF(ISBLANK('7.'!A287),"-",'7.'!A287)</f>
        <v>-</v>
      </c>
      <c r="AF287" t="e">
        <f t="shared" si="126"/>
        <v>#VALUE!</v>
      </c>
      <c r="AG287" t="e">
        <f t="shared" si="127"/>
        <v>#VALUE!</v>
      </c>
      <c r="AH287" t="str">
        <f>IF(ISBLANK('7.'!B287),"-",'7.'!B287)</f>
        <v>-</v>
      </c>
      <c r="AI287" s="35" t="e">
        <f t="shared" si="128"/>
        <v>#VALUE!</v>
      </c>
      <c r="AJ287" s="39" t="str">
        <f>IF(ISBLANK('8.'!A287),"-",'8.'!A287)</f>
        <v>-</v>
      </c>
      <c r="AK287" t="e">
        <f t="shared" si="129"/>
        <v>#VALUE!</v>
      </c>
      <c r="AL287" t="e">
        <f t="shared" si="130"/>
        <v>#VALUE!</v>
      </c>
      <c r="AM287" t="str">
        <f>IF(ISBLANK('8.'!B287),"-",'8.'!B287)</f>
        <v>-</v>
      </c>
      <c r="AN287" s="9" t="e">
        <f t="shared" si="131"/>
        <v>#VALUE!</v>
      </c>
      <c r="AO287" s="41" t="str">
        <f>IF(ISBLANK('9.'!A287),"-",'9.'!A287)</f>
        <v>-</v>
      </c>
      <c r="AP287" t="e">
        <f t="shared" si="132"/>
        <v>#VALUE!</v>
      </c>
      <c r="AQ287" t="e">
        <f t="shared" si="133"/>
        <v>#VALUE!</v>
      </c>
      <c r="AR287" t="str">
        <f>IF(ISBLANK('9.'!B287),"-",'9.'!B287)</f>
        <v>-</v>
      </c>
      <c r="AS287" s="42" t="e">
        <f t="shared" si="134"/>
        <v>#VALUE!</v>
      </c>
    </row>
    <row r="288" spans="1:45">
      <c r="A288" s="40">
        <f>IF(ISBLANK('1.'!A288),"-",'1.'!A288)</f>
        <v>45045.375</v>
      </c>
      <c r="B288">
        <f t="shared" si="108"/>
        <v>9</v>
      </c>
      <c r="C288">
        <f t="shared" si="109"/>
        <v>7</v>
      </c>
      <c r="D288">
        <f>IF(ISBLANK('Step 2. Percent Runtime Calcs'!B288),"-",'1.'!B288)</f>
        <v>0</v>
      </c>
      <c r="E288" s="35">
        <f t="shared" si="110"/>
        <v>0</v>
      </c>
      <c r="F288" s="41">
        <f>IF(ISBLANK('2.'!A288),"-",'2.'!A288)</f>
        <v>45045.375</v>
      </c>
      <c r="G288">
        <f t="shared" si="111"/>
        <v>9</v>
      </c>
      <c r="H288">
        <f t="shared" si="112"/>
        <v>7</v>
      </c>
      <c r="I288">
        <f>IF(ISBLANK('2.'!B288),"-",'2.'!B288)</f>
        <v>0</v>
      </c>
      <c r="J288" s="42">
        <f t="shared" si="113"/>
        <v>0</v>
      </c>
      <c r="K288" s="7">
        <f>IF(ISBLANK('3.'!A288),"-",'3.'!A288)</f>
        <v>45045.375</v>
      </c>
      <c r="L288">
        <f t="shared" si="114"/>
        <v>9</v>
      </c>
      <c r="M288">
        <f t="shared" si="115"/>
        <v>7</v>
      </c>
      <c r="N288">
        <f>IF(ISBLANK('3.'!B288),"-",'3.'!B288)</f>
        <v>0</v>
      </c>
      <c r="O288" s="8">
        <f t="shared" si="116"/>
        <v>0</v>
      </c>
      <c r="P288" s="41" t="str">
        <f>IF(ISBLANK('4.'!A288),"-",'4.'!A288)</f>
        <v>-</v>
      </c>
      <c r="Q288" t="e">
        <f t="shared" si="117"/>
        <v>#VALUE!</v>
      </c>
      <c r="R288" t="e">
        <f t="shared" si="118"/>
        <v>#VALUE!</v>
      </c>
      <c r="S288" t="str">
        <f>IF(ISBLANK('4.'!B288),"-",'4.'!B288)</f>
        <v>-</v>
      </c>
      <c r="T288" s="42" t="e">
        <f t="shared" si="119"/>
        <v>#VALUE!</v>
      </c>
      <c r="U288" s="40" t="str">
        <f>IF(ISBLANK('5.'!A288),"-",'5.'!A288)</f>
        <v>-</v>
      </c>
      <c r="V288" t="e">
        <f t="shared" si="120"/>
        <v>#VALUE!</v>
      </c>
      <c r="W288" t="e">
        <f t="shared" si="121"/>
        <v>#VALUE!</v>
      </c>
      <c r="X288" t="str">
        <f>IF(ISBLANK('5.'!B288),"-",'5.'!B288)</f>
        <v>-</v>
      </c>
      <c r="Y288" s="35" t="e">
        <f t="shared" si="122"/>
        <v>#VALUE!</v>
      </c>
      <c r="Z288" s="39" t="str">
        <f>IF(ISBLANK('6.'!A288),"-",'6.'!A288)</f>
        <v>-</v>
      </c>
      <c r="AA288" t="e">
        <f t="shared" si="123"/>
        <v>#VALUE!</v>
      </c>
      <c r="AB288" t="e">
        <f t="shared" si="124"/>
        <v>#VALUE!</v>
      </c>
      <c r="AC288" t="str">
        <f>IF(ISBLANK('6.'!B288),"-",'6.'!B288)</f>
        <v>-</v>
      </c>
      <c r="AD288" s="9" t="e">
        <f t="shared" si="125"/>
        <v>#VALUE!</v>
      </c>
      <c r="AE288" s="40" t="str">
        <f>IF(ISBLANK('7.'!A288),"-",'7.'!A288)</f>
        <v>-</v>
      </c>
      <c r="AF288" t="e">
        <f t="shared" si="126"/>
        <v>#VALUE!</v>
      </c>
      <c r="AG288" t="e">
        <f t="shared" si="127"/>
        <v>#VALUE!</v>
      </c>
      <c r="AH288" t="str">
        <f>IF(ISBLANK('7.'!B288),"-",'7.'!B288)</f>
        <v>-</v>
      </c>
      <c r="AI288" s="35" t="e">
        <f t="shared" si="128"/>
        <v>#VALUE!</v>
      </c>
      <c r="AJ288" s="39" t="str">
        <f>IF(ISBLANK('8.'!A288),"-",'8.'!A288)</f>
        <v>-</v>
      </c>
      <c r="AK288" t="e">
        <f t="shared" si="129"/>
        <v>#VALUE!</v>
      </c>
      <c r="AL288" t="e">
        <f t="shared" si="130"/>
        <v>#VALUE!</v>
      </c>
      <c r="AM288" t="str">
        <f>IF(ISBLANK('8.'!B288),"-",'8.'!B288)</f>
        <v>-</v>
      </c>
      <c r="AN288" s="9" t="e">
        <f t="shared" si="131"/>
        <v>#VALUE!</v>
      </c>
      <c r="AO288" s="41" t="str">
        <f>IF(ISBLANK('9.'!A288),"-",'9.'!A288)</f>
        <v>-</v>
      </c>
      <c r="AP288" t="e">
        <f t="shared" si="132"/>
        <v>#VALUE!</v>
      </c>
      <c r="AQ288" t="e">
        <f t="shared" si="133"/>
        <v>#VALUE!</v>
      </c>
      <c r="AR288" t="str">
        <f>IF(ISBLANK('9.'!B288),"-",'9.'!B288)</f>
        <v>-</v>
      </c>
      <c r="AS288" s="42" t="e">
        <f t="shared" si="134"/>
        <v>#VALUE!</v>
      </c>
    </row>
    <row r="289" spans="1:45">
      <c r="A289" s="40">
        <f>IF(ISBLANK('1.'!A289),"-",'1.'!A289)</f>
        <v>45045.416666666664</v>
      </c>
      <c r="B289">
        <f t="shared" si="108"/>
        <v>10</v>
      </c>
      <c r="C289">
        <f t="shared" si="109"/>
        <v>7</v>
      </c>
      <c r="D289">
        <f>IF(ISBLANK('Step 2. Percent Runtime Calcs'!B289),"-",'1.'!B289)</f>
        <v>0</v>
      </c>
      <c r="E289" s="35">
        <f t="shared" si="110"/>
        <v>0</v>
      </c>
      <c r="F289" s="41">
        <f>IF(ISBLANK('2.'!A289),"-",'2.'!A289)</f>
        <v>45045.416666666664</v>
      </c>
      <c r="G289">
        <f t="shared" si="111"/>
        <v>10</v>
      </c>
      <c r="H289">
        <f t="shared" si="112"/>
        <v>7</v>
      </c>
      <c r="I289">
        <f>IF(ISBLANK('2.'!B289),"-",'2.'!B289)</f>
        <v>0</v>
      </c>
      <c r="J289" s="42">
        <f t="shared" si="113"/>
        <v>0</v>
      </c>
      <c r="K289" s="7">
        <f>IF(ISBLANK('3.'!A289),"-",'3.'!A289)</f>
        <v>45045.416666666664</v>
      </c>
      <c r="L289">
        <f t="shared" si="114"/>
        <v>10</v>
      </c>
      <c r="M289">
        <f t="shared" si="115"/>
        <v>7</v>
      </c>
      <c r="N289">
        <f>IF(ISBLANK('3.'!B289),"-",'3.'!B289)</f>
        <v>0</v>
      </c>
      <c r="O289" s="8">
        <f t="shared" si="116"/>
        <v>0</v>
      </c>
      <c r="P289" s="41" t="str">
        <f>IF(ISBLANK('4.'!A289),"-",'4.'!A289)</f>
        <v>-</v>
      </c>
      <c r="Q289" t="e">
        <f t="shared" si="117"/>
        <v>#VALUE!</v>
      </c>
      <c r="R289" t="e">
        <f t="shared" si="118"/>
        <v>#VALUE!</v>
      </c>
      <c r="S289" t="str">
        <f>IF(ISBLANK('4.'!B289),"-",'4.'!B289)</f>
        <v>-</v>
      </c>
      <c r="T289" s="42" t="e">
        <f t="shared" si="119"/>
        <v>#VALUE!</v>
      </c>
      <c r="U289" s="40" t="str">
        <f>IF(ISBLANK('5.'!A289),"-",'5.'!A289)</f>
        <v>-</v>
      </c>
      <c r="V289" t="e">
        <f t="shared" si="120"/>
        <v>#VALUE!</v>
      </c>
      <c r="W289" t="e">
        <f t="shared" si="121"/>
        <v>#VALUE!</v>
      </c>
      <c r="X289" t="str">
        <f>IF(ISBLANK('5.'!B289),"-",'5.'!B289)</f>
        <v>-</v>
      </c>
      <c r="Y289" s="35" t="e">
        <f t="shared" si="122"/>
        <v>#VALUE!</v>
      </c>
      <c r="Z289" s="39" t="str">
        <f>IF(ISBLANK('6.'!A289),"-",'6.'!A289)</f>
        <v>-</v>
      </c>
      <c r="AA289" t="e">
        <f t="shared" si="123"/>
        <v>#VALUE!</v>
      </c>
      <c r="AB289" t="e">
        <f t="shared" si="124"/>
        <v>#VALUE!</v>
      </c>
      <c r="AC289" t="str">
        <f>IF(ISBLANK('6.'!B289),"-",'6.'!B289)</f>
        <v>-</v>
      </c>
      <c r="AD289" s="9" t="e">
        <f t="shared" si="125"/>
        <v>#VALUE!</v>
      </c>
      <c r="AE289" s="40" t="str">
        <f>IF(ISBLANK('7.'!A289),"-",'7.'!A289)</f>
        <v>-</v>
      </c>
      <c r="AF289" t="e">
        <f t="shared" si="126"/>
        <v>#VALUE!</v>
      </c>
      <c r="AG289" t="e">
        <f t="shared" si="127"/>
        <v>#VALUE!</v>
      </c>
      <c r="AH289" t="str">
        <f>IF(ISBLANK('7.'!B289),"-",'7.'!B289)</f>
        <v>-</v>
      </c>
      <c r="AI289" s="35" t="e">
        <f t="shared" si="128"/>
        <v>#VALUE!</v>
      </c>
      <c r="AJ289" s="39" t="str">
        <f>IF(ISBLANK('8.'!A289),"-",'8.'!A289)</f>
        <v>-</v>
      </c>
      <c r="AK289" t="e">
        <f t="shared" si="129"/>
        <v>#VALUE!</v>
      </c>
      <c r="AL289" t="e">
        <f t="shared" si="130"/>
        <v>#VALUE!</v>
      </c>
      <c r="AM289" t="str">
        <f>IF(ISBLANK('8.'!B289),"-",'8.'!B289)</f>
        <v>-</v>
      </c>
      <c r="AN289" s="9" t="e">
        <f t="shared" si="131"/>
        <v>#VALUE!</v>
      </c>
      <c r="AO289" s="41" t="str">
        <f>IF(ISBLANK('9.'!A289),"-",'9.'!A289)</f>
        <v>-</v>
      </c>
      <c r="AP289" t="e">
        <f t="shared" si="132"/>
        <v>#VALUE!</v>
      </c>
      <c r="AQ289" t="e">
        <f t="shared" si="133"/>
        <v>#VALUE!</v>
      </c>
      <c r="AR289" t="str">
        <f>IF(ISBLANK('9.'!B289),"-",'9.'!B289)</f>
        <v>-</v>
      </c>
      <c r="AS289" s="42" t="e">
        <f t="shared" si="134"/>
        <v>#VALUE!</v>
      </c>
    </row>
    <row r="290" spans="1:45">
      <c r="A290" s="40">
        <f>IF(ISBLANK('1.'!A290),"-",'1.'!A290)</f>
        <v>45045.458333333336</v>
      </c>
      <c r="B290">
        <f t="shared" si="108"/>
        <v>11</v>
      </c>
      <c r="C290">
        <f t="shared" si="109"/>
        <v>7</v>
      </c>
      <c r="D290">
        <f>IF(ISBLANK('Step 2. Percent Runtime Calcs'!B290),"-",'1.'!B290)</f>
        <v>0</v>
      </c>
      <c r="E290" s="35">
        <f t="shared" si="110"/>
        <v>0</v>
      </c>
      <c r="F290" s="41">
        <f>IF(ISBLANK('2.'!A290),"-",'2.'!A290)</f>
        <v>45045.458333333336</v>
      </c>
      <c r="G290">
        <f t="shared" si="111"/>
        <v>11</v>
      </c>
      <c r="H290">
        <f t="shared" si="112"/>
        <v>7</v>
      </c>
      <c r="I290">
        <f>IF(ISBLANK('2.'!B290),"-",'2.'!B290)</f>
        <v>0</v>
      </c>
      <c r="J290" s="42">
        <f t="shared" si="113"/>
        <v>0</v>
      </c>
      <c r="K290" s="7">
        <f>IF(ISBLANK('3.'!A290),"-",'3.'!A290)</f>
        <v>45045.458333333336</v>
      </c>
      <c r="L290">
        <f t="shared" si="114"/>
        <v>11</v>
      </c>
      <c r="M290">
        <f t="shared" si="115"/>
        <v>7</v>
      </c>
      <c r="N290">
        <f>IF(ISBLANK('3.'!B290),"-",'3.'!B290)</f>
        <v>0</v>
      </c>
      <c r="O290" s="8">
        <f t="shared" si="116"/>
        <v>0</v>
      </c>
      <c r="P290" s="41" t="str">
        <f>IF(ISBLANK('4.'!A290),"-",'4.'!A290)</f>
        <v>-</v>
      </c>
      <c r="Q290" t="e">
        <f t="shared" si="117"/>
        <v>#VALUE!</v>
      </c>
      <c r="R290" t="e">
        <f t="shared" si="118"/>
        <v>#VALUE!</v>
      </c>
      <c r="S290" t="str">
        <f>IF(ISBLANK('4.'!B290),"-",'4.'!B290)</f>
        <v>-</v>
      </c>
      <c r="T290" s="42" t="e">
        <f t="shared" si="119"/>
        <v>#VALUE!</v>
      </c>
      <c r="U290" s="40" t="str">
        <f>IF(ISBLANK('5.'!A290),"-",'5.'!A290)</f>
        <v>-</v>
      </c>
      <c r="V290" t="e">
        <f t="shared" si="120"/>
        <v>#VALUE!</v>
      </c>
      <c r="W290" t="e">
        <f t="shared" si="121"/>
        <v>#VALUE!</v>
      </c>
      <c r="X290" t="str">
        <f>IF(ISBLANK('5.'!B290),"-",'5.'!B290)</f>
        <v>-</v>
      </c>
      <c r="Y290" s="35" t="e">
        <f t="shared" si="122"/>
        <v>#VALUE!</v>
      </c>
      <c r="Z290" s="39" t="str">
        <f>IF(ISBLANK('6.'!A290),"-",'6.'!A290)</f>
        <v>-</v>
      </c>
      <c r="AA290" t="e">
        <f t="shared" si="123"/>
        <v>#VALUE!</v>
      </c>
      <c r="AB290" t="e">
        <f t="shared" si="124"/>
        <v>#VALUE!</v>
      </c>
      <c r="AC290" t="str">
        <f>IF(ISBLANK('6.'!B290),"-",'6.'!B290)</f>
        <v>-</v>
      </c>
      <c r="AD290" s="9" t="e">
        <f t="shared" si="125"/>
        <v>#VALUE!</v>
      </c>
      <c r="AE290" s="40" t="str">
        <f>IF(ISBLANK('7.'!A290),"-",'7.'!A290)</f>
        <v>-</v>
      </c>
      <c r="AF290" t="e">
        <f t="shared" si="126"/>
        <v>#VALUE!</v>
      </c>
      <c r="AG290" t="e">
        <f t="shared" si="127"/>
        <v>#VALUE!</v>
      </c>
      <c r="AH290" t="str">
        <f>IF(ISBLANK('7.'!B290),"-",'7.'!B290)</f>
        <v>-</v>
      </c>
      <c r="AI290" s="35" t="e">
        <f t="shared" si="128"/>
        <v>#VALUE!</v>
      </c>
      <c r="AJ290" s="39" t="str">
        <f>IF(ISBLANK('8.'!A290),"-",'8.'!A290)</f>
        <v>-</v>
      </c>
      <c r="AK290" t="e">
        <f t="shared" si="129"/>
        <v>#VALUE!</v>
      </c>
      <c r="AL290" t="e">
        <f t="shared" si="130"/>
        <v>#VALUE!</v>
      </c>
      <c r="AM290" t="str">
        <f>IF(ISBLANK('8.'!B290),"-",'8.'!B290)</f>
        <v>-</v>
      </c>
      <c r="AN290" s="9" t="e">
        <f t="shared" si="131"/>
        <v>#VALUE!</v>
      </c>
      <c r="AO290" s="41" t="str">
        <f>IF(ISBLANK('9.'!A290),"-",'9.'!A290)</f>
        <v>-</v>
      </c>
      <c r="AP290" t="e">
        <f t="shared" si="132"/>
        <v>#VALUE!</v>
      </c>
      <c r="AQ290" t="e">
        <f t="shared" si="133"/>
        <v>#VALUE!</v>
      </c>
      <c r="AR290" t="str">
        <f>IF(ISBLANK('9.'!B290),"-",'9.'!B290)</f>
        <v>-</v>
      </c>
      <c r="AS290" s="42" t="e">
        <f t="shared" si="134"/>
        <v>#VALUE!</v>
      </c>
    </row>
    <row r="291" spans="1:45">
      <c r="A291" s="40">
        <f>IF(ISBLANK('1.'!A291),"-",'1.'!A291)</f>
        <v>45045.5</v>
      </c>
      <c r="B291">
        <f t="shared" si="108"/>
        <v>12</v>
      </c>
      <c r="C291">
        <f t="shared" si="109"/>
        <v>7</v>
      </c>
      <c r="D291">
        <f>IF(ISBLANK('Step 2. Percent Runtime Calcs'!B291),"-",'1.'!B291)</f>
        <v>0</v>
      </c>
      <c r="E291" s="35">
        <f t="shared" si="110"/>
        <v>0</v>
      </c>
      <c r="F291" s="41">
        <f>IF(ISBLANK('2.'!A291),"-",'2.'!A291)</f>
        <v>45045.5</v>
      </c>
      <c r="G291">
        <f t="shared" si="111"/>
        <v>12</v>
      </c>
      <c r="H291">
        <f t="shared" si="112"/>
        <v>7</v>
      </c>
      <c r="I291">
        <f>IF(ISBLANK('2.'!B291),"-",'2.'!B291)</f>
        <v>0</v>
      </c>
      <c r="J291" s="42">
        <f t="shared" si="113"/>
        <v>0</v>
      </c>
      <c r="K291" s="7">
        <f>IF(ISBLANK('3.'!A291),"-",'3.'!A291)</f>
        <v>45045.5</v>
      </c>
      <c r="L291">
        <f t="shared" si="114"/>
        <v>12</v>
      </c>
      <c r="M291">
        <f t="shared" si="115"/>
        <v>7</v>
      </c>
      <c r="N291">
        <f>IF(ISBLANK('3.'!B291),"-",'3.'!B291)</f>
        <v>0</v>
      </c>
      <c r="O291" s="8">
        <f t="shared" si="116"/>
        <v>0</v>
      </c>
      <c r="P291" s="41" t="str">
        <f>IF(ISBLANK('4.'!A291),"-",'4.'!A291)</f>
        <v>-</v>
      </c>
      <c r="Q291" t="e">
        <f t="shared" si="117"/>
        <v>#VALUE!</v>
      </c>
      <c r="R291" t="e">
        <f t="shared" si="118"/>
        <v>#VALUE!</v>
      </c>
      <c r="S291" t="str">
        <f>IF(ISBLANK('4.'!B291),"-",'4.'!B291)</f>
        <v>-</v>
      </c>
      <c r="T291" s="42" t="e">
        <f t="shared" si="119"/>
        <v>#VALUE!</v>
      </c>
      <c r="U291" s="40" t="str">
        <f>IF(ISBLANK('5.'!A291),"-",'5.'!A291)</f>
        <v>-</v>
      </c>
      <c r="V291" t="e">
        <f t="shared" si="120"/>
        <v>#VALUE!</v>
      </c>
      <c r="W291" t="e">
        <f t="shared" si="121"/>
        <v>#VALUE!</v>
      </c>
      <c r="X291" t="str">
        <f>IF(ISBLANK('5.'!B291),"-",'5.'!B291)</f>
        <v>-</v>
      </c>
      <c r="Y291" s="35" t="e">
        <f t="shared" si="122"/>
        <v>#VALUE!</v>
      </c>
      <c r="Z291" s="39" t="str">
        <f>IF(ISBLANK('6.'!A291),"-",'6.'!A291)</f>
        <v>-</v>
      </c>
      <c r="AA291" t="e">
        <f t="shared" si="123"/>
        <v>#VALUE!</v>
      </c>
      <c r="AB291" t="e">
        <f t="shared" si="124"/>
        <v>#VALUE!</v>
      </c>
      <c r="AC291" t="str">
        <f>IF(ISBLANK('6.'!B291),"-",'6.'!B291)</f>
        <v>-</v>
      </c>
      <c r="AD291" s="9" t="e">
        <f t="shared" si="125"/>
        <v>#VALUE!</v>
      </c>
      <c r="AE291" s="40" t="str">
        <f>IF(ISBLANK('7.'!A291),"-",'7.'!A291)</f>
        <v>-</v>
      </c>
      <c r="AF291" t="e">
        <f t="shared" si="126"/>
        <v>#VALUE!</v>
      </c>
      <c r="AG291" t="e">
        <f t="shared" si="127"/>
        <v>#VALUE!</v>
      </c>
      <c r="AH291" t="str">
        <f>IF(ISBLANK('7.'!B291),"-",'7.'!B291)</f>
        <v>-</v>
      </c>
      <c r="AI291" s="35" t="e">
        <f t="shared" si="128"/>
        <v>#VALUE!</v>
      </c>
      <c r="AJ291" s="39" t="str">
        <f>IF(ISBLANK('8.'!A291),"-",'8.'!A291)</f>
        <v>-</v>
      </c>
      <c r="AK291" t="e">
        <f t="shared" si="129"/>
        <v>#VALUE!</v>
      </c>
      <c r="AL291" t="e">
        <f t="shared" si="130"/>
        <v>#VALUE!</v>
      </c>
      <c r="AM291" t="str">
        <f>IF(ISBLANK('8.'!B291),"-",'8.'!B291)</f>
        <v>-</v>
      </c>
      <c r="AN291" s="9" t="e">
        <f t="shared" si="131"/>
        <v>#VALUE!</v>
      </c>
      <c r="AO291" s="41" t="str">
        <f>IF(ISBLANK('9.'!A291),"-",'9.'!A291)</f>
        <v>-</v>
      </c>
      <c r="AP291" t="e">
        <f t="shared" si="132"/>
        <v>#VALUE!</v>
      </c>
      <c r="AQ291" t="e">
        <f t="shared" si="133"/>
        <v>#VALUE!</v>
      </c>
      <c r="AR291" t="str">
        <f>IF(ISBLANK('9.'!B291),"-",'9.'!B291)</f>
        <v>-</v>
      </c>
      <c r="AS291" s="42" t="e">
        <f t="shared" si="134"/>
        <v>#VALUE!</v>
      </c>
    </row>
    <row r="292" spans="1:45">
      <c r="A292" s="40">
        <f>IF(ISBLANK('1.'!A292),"-",'1.'!A292)</f>
        <v>45045.541666666664</v>
      </c>
      <c r="B292">
        <f t="shared" si="108"/>
        <v>13</v>
      </c>
      <c r="C292">
        <f t="shared" si="109"/>
        <v>7</v>
      </c>
      <c r="D292">
        <f>IF(ISBLANK('Step 2. Percent Runtime Calcs'!B292),"-",'1.'!B292)</f>
        <v>0</v>
      </c>
      <c r="E292" s="35">
        <f t="shared" si="110"/>
        <v>0</v>
      </c>
      <c r="F292" s="41">
        <f>IF(ISBLANK('2.'!A292),"-",'2.'!A292)</f>
        <v>45045.541666666664</v>
      </c>
      <c r="G292">
        <f t="shared" si="111"/>
        <v>13</v>
      </c>
      <c r="H292">
        <f t="shared" si="112"/>
        <v>7</v>
      </c>
      <c r="I292">
        <f>IF(ISBLANK('2.'!B292),"-",'2.'!B292)</f>
        <v>0</v>
      </c>
      <c r="J292" s="42">
        <f t="shared" si="113"/>
        <v>0</v>
      </c>
      <c r="K292" s="7">
        <f>IF(ISBLANK('3.'!A292),"-",'3.'!A292)</f>
        <v>45045.541666666664</v>
      </c>
      <c r="L292">
        <f t="shared" si="114"/>
        <v>13</v>
      </c>
      <c r="M292">
        <f t="shared" si="115"/>
        <v>7</v>
      </c>
      <c r="N292">
        <f>IF(ISBLANK('3.'!B292),"-",'3.'!B292)</f>
        <v>0</v>
      </c>
      <c r="O292" s="8">
        <f t="shared" si="116"/>
        <v>0</v>
      </c>
      <c r="P292" s="41" t="str">
        <f>IF(ISBLANK('4.'!A292),"-",'4.'!A292)</f>
        <v>-</v>
      </c>
      <c r="Q292" t="e">
        <f t="shared" si="117"/>
        <v>#VALUE!</v>
      </c>
      <c r="R292" t="e">
        <f t="shared" si="118"/>
        <v>#VALUE!</v>
      </c>
      <c r="S292" t="str">
        <f>IF(ISBLANK('4.'!B292),"-",'4.'!B292)</f>
        <v>-</v>
      </c>
      <c r="T292" s="42" t="e">
        <f t="shared" si="119"/>
        <v>#VALUE!</v>
      </c>
      <c r="U292" s="40" t="str">
        <f>IF(ISBLANK('5.'!A292),"-",'5.'!A292)</f>
        <v>-</v>
      </c>
      <c r="V292" t="e">
        <f t="shared" si="120"/>
        <v>#VALUE!</v>
      </c>
      <c r="W292" t="e">
        <f t="shared" si="121"/>
        <v>#VALUE!</v>
      </c>
      <c r="X292" t="str">
        <f>IF(ISBLANK('5.'!B292),"-",'5.'!B292)</f>
        <v>-</v>
      </c>
      <c r="Y292" s="35" t="e">
        <f t="shared" si="122"/>
        <v>#VALUE!</v>
      </c>
      <c r="Z292" s="39" t="str">
        <f>IF(ISBLANK('6.'!A292),"-",'6.'!A292)</f>
        <v>-</v>
      </c>
      <c r="AA292" t="e">
        <f t="shared" si="123"/>
        <v>#VALUE!</v>
      </c>
      <c r="AB292" t="e">
        <f t="shared" si="124"/>
        <v>#VALUE!</v>
      </c>
      <c r="AC292" t="str">
        <f>IF(ISBLANK('6.'!B292),"-",'6.'!B292)</f>
        <v>-</v>
      </c>
      <c r="AD292" s="9" t="e">
        <f t="shared" si="125"/>
        <v>#VALUE!</v>
      </c>
      <c r="AE292" s="40" t="str">
        <f>IF(ISBLANK('7.'!A292),"-",'7.'!A292)</f>
        <v>-</v>
      </c>
      <c r="AF292" t="e">
        <f t="shared" si="126"/>
        <v>#VALUE!</v>
      </c>
      <c r="AG292" t="e">
        <f t="shared" si="127"/>
        <v>#VALUE!</v>
      </c>
      <c r="AH292" t="str">
        <f>IF(ISBLANK('7.'!B292),"-",'7.'!B292)</f>
        <v>-</v>
      </c>
      <c r="AI292" s="35" t="e">
        <f t="shared" si="128"/>
        <v>#VALUE!</v>
      </c>
      <c r="AJ292" s="39" t="str">
        <f>IF(ISBLANK('8.'!A292),"-",'8.'!A292)</f>
        <v>-</v>
      </c>
      <c r="AK292" t="e">
        <f t="shared" si="129"/>
        <v>#VALUE!</v>
      </c>
      <c r="AL292" t="e">
        <f t="shared" si="130"/>
        <v>#VALUE!</v>
      </c>
      <c r="AM292" t="str">
        <f>IF(ISBLANK('8.'!B292),"-",'8.'!B292)</f>
        <v>-</v>
      </c>
      <c r="AN292" s="9" t="e">
        <f t="shared" si="131"/>
        <v>#VALUE!</v>
      </c>
      <c r="AO292" s="41" t="str">
        <f>IF(ISBLANK('9.'!A292),"-",'9.'!A292)</f>
        <v>-</v>
      </c>
      <c r="AP292" t="e">
        <f t="shared" si="132"/>
        <v>#VALUE!</v>
      </c>
      <c r="AQ292" t="e">
        <f t="shared" si="133"/>
        <v>#VALUE!</v>
      </c>
      <c r="AR292" t="str">
        <f>IF(ISBLANK('9.'!B292),"-",'9.'!B292)</f>
        <v>-</v>
      </c>
      <c r="AS292" s="42" t="e">
        <f t="shared" si="134"/>
        <v>#VALUE!</v>
      </c>
    </row>
    <row r="293" spans="1:45">
      <c r="A293" s="40">
        <f>IF(ISBLANK('1.'!A293),"-",'1.'!A293)</f>
        <v>45045.583333333336</v>
      </c>
      <c r="B293">
        <f t="shared" si="108"/>
        <v>14</v>
      </c>
      <c r="C293">
        <f t="shared" si="109"/>
        <v>7</v>
      </c>
      <c r="D293">
        <f>IF(ISBLANK('Step 2. Percent Runtime Calcs'!B293),"-",'1.'!B293)</f>
        <v>0</v>
      </c>
      <c r="E293" s="35">
        <f t="shared" si="110"/>
        <v>0</v>
      </c>
      <c r="F293" s="41">
        <f>IF(ISBLANK('2.'!A293),"-",'2.'!A293)</f>
        <v>45045.583333333336</v>
      </c>
      <c r="G293">
        <f t="shared" si="111"/>
        <v>14</v>
      </c>
      <c r="H293">
        <f t="shared" si="112"/>
        <v>7</v>
      </c>
      <c r="I293">
        <f>IF(ISBLANK('2.'!B293),"-",'2.'!B293)</f>
        <v>0</v>
      </c>
      <c r="J293" s="42">
        <f t="shared" si="113"/>
        <v>0</v>
      </c>
      <c r="K293" s="7">
        <f>IF(ISBLANK('3.'!A293),"-",'3.'!A293)</f>
        <v>45045.583333333336</v>
      </c>
      <c r="L293">
        <f t="shared" si="114"/>
        <v>14</v>
      </c>
      <c r="M293">
        <f t="shared" si="115"/>
        <v>7</v>
      </c>
      <c r="N293">
        <f>IF(ISBLANK('3.'!B293),"-",'3.'!B293)</f>
        <v>0</v>
      </c>
      <c r="O293" s="8">
        <f t="shared" si="116"/>
        <v>0</v>
      </c>
      <c r="P293" s="41" t="str">
        <f>IF(ISBLANK('4.'!A293),"-",'4.'!A293)</f>
        <v>-</v>
      </c>
      <c r="Q293" t="e">
        <f t="shared" si="117"/>
        <v>#VALUE!</v>
      </c>
      <c r="R293" t="e">
        <f t="shared" si="118"/>
        <v>#VALUE!</v>
      </c>
      <c r="S293" t="str">
        <f>IF(ISBLANK('4.'!B293),"-",'4.'!B293)</f>
        <v>-</v>
      </c>
      <c r="T293" s="42" t="e">
        <f t="shared" si="119"/>
        <v>#VALUE!</v>
      </c>
      <c r="U293" s="40" t="str">
        <f>IF(ISBLANK('5.'!A293),"-",'5.'!A293)</f>
        <v>-</v>
      </c>
      <c r="V293" t="e">
        <f t="shared" si="120"/>
        <v>#VALUE!</v>
      </c>
      <c r="W293" t="e">
        <f t="shared" si="121"/>
        <v>#VALUE!</v>
      </c>
      <c r="X293" t="str">
        <f>IF(ISBLANK('5.'!B293),"-",'5.'!B293)</f>
        <v>-</v>
      </c>
      <c r="Y293" s="35" t="e">
        <f t="shared" si="122"/>
        <v>#VALUE!</v>
      </c>
      <c r="Z293" s="39" t="str">
        <f>IF(ISBLANK('6.'!A293),"-",'6.'!A293)</f>
        <v>-</v>
      </c>
      <c r="AA293" t="e">
        <f t="shared" si="123"/>
        <v>#VALUE!</v>
      </c>
      <c r="AB293" t="e">
        <f t="shared" si="124"/>
        <v>#VALUE!</v>
      </c>
      <c r="AC293" t="str">
        <f>IF(ISBLANK('6.'!B293),"-",'6.'!B293)</f>
        <v>-</v>
      </c>
      <c r="AD293" s="9" t="e">
        <f t="shared" si="125"/>
        <v>#VALUE!</v>
      </c>
      <c r="AE293" s="40" t="str">
        <f>IF(ISBLANK('7.'!A293),"-",'7.'!A293)</f>
        <v>-</v>
      </c>
      <c r="AF293" t="e">
        <f t="shared" si="126"/>
        <v>#VALUE!</v>
      </c>
      <c r="AG293" t="e">
        <f t="shared" si="127"/>
        <v>#VALUE!</v>
      </c>
      <c r="AH293" t="str">
        <f>IF(ISBLANK('7.'!B293),"-",'7.'!B293)</f>
        <v>-</v>
      </c>
      <c r="AI293" s="35" t="e">
        <f t="shared" si="128"/>
        <v>#VALUE!</v>
      </c>
      <c r="AJ293" s="39" t="str">
        <f>IF(ISBLANK('8.'!A293),"-",'8.'!A293)</f>
        <v>-</v>
      </c>
      <c r="AK293" t="e">
        <f t="shared" si="129"/>
        <v>#VALUE!</v>
      </c>
      <c r="AL293" t="e">
        <f t="shared" si="130"/>
        <v>#VALUE!</v>
      </c>
      <c r="AM293" t="str">
        <f>IF(ISBLANK('8.'!B293),"-",'8.'!B293)</f>
        <v>-</v>
      </c>
      <c r="AN293" s="9" t="e">
        <f t="shared" si="131"/>
        <v>#VALUE!</v>
      </c>
      <c r="AO293" s="41" t="str">
        <f>IF(ISBLANK('9.'!A293),"-",'9.'!A293)</f>
        <v>-</v>
      </c>
      <c r="AP293" t="e">
        <f t="shared" si="132"/>
        <v>#VALUE!</v>
      </c>
      <c r="AQ293" t="e">
        <f t="shared" si="133"/>
        <v>#VALUE!</v>
      </c>
      <c r="AR293" t="str">
        <f>IF(ISBLANK('9.'!B293),"-",'9.'!B293)</f>
        <v>-</v>
      </c>
      <c r="AS293" s="42" t="e">
        <f t="shared" si="134"/>
        <v>#VALUE!</v>
      </c>
    </row>
    <row r="294" spans="1:45">
      <c r="A294" s="40">
        <f>IF(ISBLANK('1.'!A294),"-",'1.'!A294)</f>
        <v>45045.625</v>
      </c>
      <c r="B294">
        <f t="shared" si="108"/>
        <v>15</v>
      </c>
      <c r="C294">
        <f t="shared" si="109"/>
        <v>7</v>
      </c>
      <c r="D294">
        <f>IF(ISBLANK('Step 2. Percent Runtime Calcs'!B294),"-",'1.'!B294)</f>
        <v>0</v>
      </c>
      <c r="E294" s="35">
        <f t="shared" si="110"/>
        <v>0</v>
      </c>
      <c r="F294" s="41">
        <f>IF(ISBLANK('2.'!A294),"-",'2.'!A294)</f>
        <v>45045.625</v>
      </c>
      <c r="G294">
        <f t="shared" si="111"/>
        <v>15</v>
      </c>
      <c r="H294">
        <f t="shared" si="112"/>
        <v>7</v>
      </c>
      <c r="I294">
        <f>IF(ISBLANK('2.'!B294),"-",'2.'!B294)</f>
        <v>0</v>
      </c>
      <c r="J294" s="42">
        <f t="shared" si="113"/>
        <v>0</v>
      </c>
      <c r="K294" s="7">
        <f>IF(ISBLANK('3.'!A294),"-",'3.'!A294)</f>
        <v>45045.625</v>
      </c>
      <c r="L294">
        <f t="shared" si="114"/>
        <v>15</v>
      </c>
      <c r="M294">
        <f t="shared" si="115"/>
        <v>7</v>
      </c>
      <c r="N294">
        <f>IF(ISBLANK('3.'!B294),"-",'3.'!B294)</f>
        <v>0</v>
      </c>
      <c r="O294" s="8">
        <f t="shared" si="116"/>
        <v>0</v>
      </c>
      <c r="P294" s="41" t="str">
        <f>IF(ISBLANK('4.'!A294),"-",'4.'!A294)</f>
        <v>-</v>
      </c>
      <c r="Q294" t="e">
        <f t="shared" si="117"/>
        <v>#VALUE!</v>
      </c>
      <c r="R294" t="e">
        <f t="shared" si="118"/>
        <v>#VALUE!</v>
      </c>
      <c r="S294" t="str">
        <f>IF(ISBLANK('4.'!B294),"-",'4.'!B294)</f>
        <v>-</v>
      </c>
      <c r="T294" s="42" t="e">
        <f t="shared" si="119"/>
        <v>#VALUE!</v>
      </c>
      <c r="U294" s="40" t="str">
        <f>IF(ISBLANK('5.'!A294),"-",'5.'!A294)</f>
        <v>-</v>
      </c>
      <c r="V294" t="e">
        <f t="shared" si="120"/>
        <v>#VALUE!</v>
      </c>
      <c r="W294" t="e">
        <f t="shared" si="121"/>
        <v>#VALUE!</v>
      </c>
      <c r="X294" t="str">
        <f>IF(ISBLANK('5.'!B294),"-",'5.'!B294)</f>
        <v>-</v>
      </c>
      <c r="Y294" s="35" t="e">
        <f t="shared" si="122"/>
        <v>#VALUE!</v>
      </c>
      <c r="Z294" s="39" t="str">
        <f>IF(ISBLANK('6.'!A294),"-",'6.'!A294)</f>
        <v>-</v>
      </c>
      <c r="AA294" t="e">
        <f t="shared" si="123"/>
        <v>#VALUE!</v>
      </c>
      <c r="AB294" t="e">
        <f t="shared" si="124"/>
        <v>#VALUE!</v>
      </c>
      <c r="AC294" t="str">
        <f>IF(ISBLANK('6.'!B294),"-",'6.'!B294)</f>
        <v>-</v>
      </c>
      <c r="AD294" s="9" t="e">
        <f t="shared" si="125"/>
        <v>#VALUE!</v>
      </c>
      <c r="AE294" s="40" t="str">
        <f>IF(ISBLANK('7.'!A294),"-",'7.'!A294)</f>
        <v>-</v>
      </c>
      <c r="AF294" t="e">
        <f t="shared" si="126"/>
        <v>#VALUE!</v>
      </c>
      <c r="AG294" t="e">
        <f t="shared" si="127"/>
        <v>#VALUE!</v>
      </c>
      <c r="AH294" t="str">
        <f>IF(ISBLANK('7.'!B294),"-",'7.'!B294)</f>
        <v>-</v>
      </c>
      <c r="AI294" s="35" t="e">
        <f t="shared" si="128"/>
        <v>#VALUE!</v>
      </c>
      <c r="AJ294" s="39" t="str">
        <f>IF(ISBLANK('8.'!A294),"-",'8.'!A294)</f>
        <v>-</v>
      </c>
      <c r="AK294" t="e">
        <f t="shared" si="129"/>
        <v>#VALUE!</v>
      </c>
      <c r="AL294" t="e">
        <f t="shared" si="130"/>
        <v>#VALUE!</v>
      </c>
      <c r="AM294" t="str">
        <f>IF(ISBLANK('8.'!B294),"-",'8.'!B294)</f>
        <v>-</v>
      </c>
      <c r="AN294" s="9" t="e">
        <f t="shared" si="131"/>
        <v>#VALUE!</v>
      </c>
      <c r="AO294" s="41" t="str">
        <f>IF(ISBLANK('9.'!A294),"-",'9.'!A294)</f>
        <v>-</v>
      </c>
      <c r="AP294" t="e">
        <f t="shared" si="132"/>
        <v>#VALUE!</v>
      </c>
      <c r="AQ294" t="e">
        <f t="shared" si="133"/>
        <v>#VALUE!</v>
      </c>
      <c r="AR294" t="str">
        <f>IF(ISBLANK('9.'!B294),"-",'9.'!B294)</f>
        <v>-</v>
      </c>
      <c r="AS294" s="42" t="e">
        <f t="shared" si="134"/>
        <v>#VALUE!</v>
      </c>
    </row>
    <row r="295" spans="1:45">
      <c r="A295" s="40">
        <f>IF(ISBLANK('1.'!A295),"-",'1.'!A295)</f>
        <v>45045.666666666664</v>
      </c>
      <c r="B295">
        <f t="shared" si="108"/>
        <v>16</v>
      </c>
      <c r="C295">
        <f t="shared" si="109"/>
        <v>7</v>
      </c>
      <c r="D295">
        <f>IF(ISBLANK('Step 2. Percent Runtime Calcs'!B295),"-",'1.'!B295)</f>
        <v>0</v>
      </c>
      <c r="E295" s="35">
        <f t="shared" si="110"/>
        <v>0</v>
      </c>
      <c r="F295" s="41">
        <f>IF(ISBLANK('2.'!A295),"-",'2.'!A295)</f>
        <v>45045.666666666664</v>
      </c>
      <c r="G295">
        <f t="shared" si="111"/>
        <v>16</v>
      </c>
      <c r="H295">
        <f t="shared" si="112"/>
        <v>7</v>
      </c>
      <c r="I295">
        <f>IF(ISBLANK('2.'!B295),"-",'2.'!B295)</f>
        <v>0</v>
      </c>
      <c r="J295" s="42">
        <f t="shared" si="113"/>
        <v>0</v>
      </c>
      <c r="K295" s="7">
        <f>IF(ISBLANK('3.'!A295),"-",'3.'!A295)</f>
        <v>45045.666666666664</v>
      </c>
      <c r="L295">
        <f t="shared" si="114"/>
        <v>16</v>
      </c>
      <c r="M295">
        <f t="shared" si="115"/>
        <v>7</v>
      </c>
      <c r="N295">
        <f>IF(ISBLANK('3.'!B295),"-",'3.'!B295)</f>
        <v>0</v>
      </c>
      <c r="O295" s="8">
        <f t="shared" si="116"/>
        <v>0</v>
      </c>
      <c r="P295" s="41" t="str">
        <f>IF(ISBLANK('4.'!A295),"-",'4.'!A295)</f>
        <v>-</v>
      </c>
      <c r="Q295" t="e">
        <f t="shared" si="117"/>
        <v>#VALUE!</v>
      </c>
      <c r="R295" t="e">
        <f t="shared" si="118"/>
        <v>#VALUE!</v>
      </c>
      <c r="S295" t="str">
        <f>IF(ISBLANK('4.'!B295),"-",'4.'!B295)</f>
        <v>-</v>
      </c>
      <c r="T295" s="42" t="e">
        <f t="shared" si="119"/>
        <v>#VALUE!</v>
      </c>
      <c r="U295" s="40" t="str">
        <f>IF(ISBLANK('5.'!A295),"-",'5.'!A295)</f>
        <v>-</v>
      </c>
      <c r="V295" t="e">
        <f t="shared" si="120"/>
        <v>#VALUE!</v>
      </c>
      <c r="W295" t="e">
        <f t="shared" si="121"/>
        <v>#VALUE!</v>
      </c>
      <c r="X295" t="str">
        <f>IF(ISBLANK('5.'!B295),"-",'5.'!B295)</f>
        <v>-</v>
      </c>
      <c r="Y295" s="35" t="e">
        <f t="shared" si="122"/>
        <v>#VALUE!</v>
      </c>
      <c r="Z295" s="39" t="str">
        <f>IF(ISBLANK('6.'!A295),"-",'6.'!A295)</f>
        <v>-</v>
      </c>
      <c r="AA295" t="e">
        <f t="shared" si="123"/>
        <v>#VALUE!</v>
      </c>
      <c r="AB295" t="e">
        <f t="shared" si="124"/>
        <v>#VALUE!</v>
      </c>
      <c r="AC295" t="str">
        <f>IF(ISBLANK('6.'!B295),"-",'6.'!B295)</f>
        <v>-</v>
      </c>
      <c r="AD295" s="9" t="e">
        <f t="shared" si="125"/>
        <v>#VALUE!</v>
      </c>
      <c r="AE295" s="40" t="str">
        <f>IF(ISBLANK('7.'!A295),"-",'7.'!A295)</f>
        <v>-</v>
      </c>
      <c r="AF295" t="e">
        <f t="shared" si="126"/>
        <v>#VALUE!</v>
      </c>
      <c r="AG295" t="e">
        <f t="shared" si="127"/>
        <v>#VALUE!</v>
      </c>
      <c r="AH295" t="str">
        <f>IF(ISBLANK('7.'!B295),"-",'7.'!B295)</f>
        <v>-</v>
      </c>
      <c r="AI295" s="35" t="e">
        <f t="shared" si="128"/>
        <v>#VALUE!</v>
      </c>
      <c r="AJ295" s="39" t="str">
        <f>IF(ISBLANK('8.'!A295),"-",'8.'!A295)</f>
        <v>-</v>
      </c>
      <c r="AK295" t="e">
        <f t="shared" si="129"/>
        <v>#VALUE!</v>
      </c>
      <c r="AL295" t="e">
        <f t="shared" si="130"/>
        <v>#VALUE!</v>
      </c>
      <c r="AM295" t="str">
        <f>IF(ISBLANK('8.'!B295),"-",'8.'!B295)</f>
        <v>-</v>
      </c>
      <c r="AN295" s="9" t="e">
        <f t="shared" si="131"/>
        <v>#VALUE!</v>
      </c>
      <c r="AO295" s="41" t="str">
        <f>IF(ISBLANK('9.'!A295),"-",'9.'!A295)</f>
        <v>-</v>
      </c>
      <c r="AP295" t="e">
        <f t="shared" si="132"/>
        <v>#VALUE!</v>
      </c>
      <c r="AQ295" t="e">
        <f t="shared" si="133"/>
        <v>#VALUE!</v>
      </c>
      <c r="AR295" t="str">
        <f>IF(ISBLANK('9.'!B295),"-",'9.'!B295)</f>
        <v>-</v>
      </c>
      <c r="AS295" s="42" t="e">
        <f t="shared" si="134"/>
        <v>#VALUE!</v>
      </c>
    </row>
    <row r="296" spans="1:45">
      <c r="A296" s="40">
        <f>IF(ISBLANK('1.'!A296),"-",'1.'!A296)</f>
        <v>45045.708333333336</v>
      </c>
      <c r="B296">
        <f t="shared" si="108"/>
        <v>17</v>
      </c>
      <c r="C296">
        <f t="shared" si="109"/>
        <v>7</v>
      </c>
      <c r="D296">
        <f>IF(ISBLANK('Step 2. Percent Runtime Calcs'!B296),"-",'1.'!B296)</f>
        <v>0</v>
      </c>
      <c r="E296" s="35">
        <f t="shared" si="110"/>
        <v>0</v>
      </c>
      <c r="F296" s="41">
        <f>IF(ISBLANK('2.'!A296),"-",'2.'!A296)</f>
        <v>45045.708333333336</v>
      </c>
      <c r="G296">
        <f t="shared" si="111"/>
        <v>17</v>
      </c>
      <c r="H296">
        <f t="shared" si="112"/>
        <v>7</v>
      </c>
      <c r="I296">
        <f>IF(ISBLANK('2.'!B296),"-",'2.'!B296)</f>
        <v>0</v>
      </c>
      <c r="J296" s="42">
        <f t="shared" si="113"/>
        <v>0</v>
      </c>
      <c r="K296" s="7">
        <f>IF(ISBLANK('3.'!A296),"-",'3.'!A296)</f>
        <v>45045.708333333336</v>
      </c>
      <c r="L296">
        <f t="shared" si="114"/>
        <v>17</v>
      </c>
      <c r="M296">
        <f t="shared" si="115"/>
        <v>7</v>
      </c>
      <c r="N296">
        <f>IF(ISBLANK('3.'!B296),"-",'3.'!B296)</f>
        <v>0</v>
      </c>
      <c r="O296" s="8">
        <f t="shared" si="116"/>
        <v>0</v>
      </c>
      <c r="P296" s="41" t="str">
        <f>IF(ISBLANK('4.'!A296),"-",'4.'!A296)</f>
        <v>-</v>
      </c>
      <c r="Q296" t="e">
        <f t="shared" si="117"/>
        <v>#VALUE!</v>
      </c>
      <c r="R296" t="e">
        <f t="shared" si="118"/>
        <v>#VALUE!</v>
      </c>
      <c r="S296" t="str">
        <f>IF(ISBLANK('4.'!B296),"-",'4.'!B296)</f>
        <v>-</v>
      </c>
      <c r="T296" s="42" t="e">
        <f t="shared" si="119"/>
        <v>#VALUE!</v>
      </c>
      <c r="U296" s="40" t="str">
        <f>IF(ISBLANK('5.'!A296),"-",'5.'!A296)</f>
        <v>-</v>
      </c>
      <c r="V296" t="e">
        <f t="shared" si="120"/>
        <v>#VALUE!</v>
      </c>
      <c r="W296" t="e">
        <f t="shared" si="121"/>
        <v>#VALUE!</v>
      </c>
      <c r="X296" t="str">
        <f>IF(ISBLANK('5.'!B296),"-",'5.'!B296)</f>
        <v>-</v>
      </c>
      <c r="Y296" s="35" t="e">
        <f t="shared" si="122"/>
        <v>#VALUE!</v>
      </c>
      <c r="Z296" s="39" t="str">
        <f>IF(ISBLANK('6.'!A296),"-",'6.'!A296)</f>
        <v>-</v>
      </c>
      <c r="AA296" t="e">
        <f t="shared" si="123"/>
        <v>#VALUE!</v>
      </c>
      <c r="AB296" t="e">
        <f t="shared" si="124"/>
        <v>#VALUE!</v>
      </c>
      <c r="AC296" t="str">
        <f>IF(ISBLANK('6.'!B296),"-",'6.'!B296)</f>
        <v>-</v>
      </c>
      <c r="AD296" s="9" t="e">
        <f t="shared" si="125"/>
        <v>#VALUE!</v>
      </c>
      <c r="AE296" s="40" t="str">
        <f>IF(ISBLANK('7.'!A296),"-",'7.'!A296)</f>
        <v>-</v>
      </c>
      <c r="AF296" t="e">
        <f t="shared" si="126"/>
        <v>#VALUE!</v>
      </c>
      <c r="AG296" t="e">
        <f t="shared" si="127"/>
        <v>#VALUE!</v>
      </c>
      <c r="AH296" t="str">
        <f>IF(ISBLANK('7.'!B296),"-",'7.'!B296)</f>
        <v>-</v>
      </c>
      <c r="AI296" s="35" t="e">
        <f t="shared" si="128"/>
        <v>#VALUE!</v>
      </c>
      <c r="AJ296" s="39" t="str">
        <f>IF(ISBLANK('8.'!A296),"-",'8.'!A296)</f>
        <v>-</v>
      </c>
      <c r="AK296" t="e">
        <f t="shared" si="129"/>
        <v>#VALUE!</v>
      </c>
      <c r="AL296" t="e">
        <f t="shared" si="130"/>
        <v>#VALUE!</v>
      </c>
      <c r="AM296" t="str">
        <f>IF(ISBLANK('8.'!B296),"-",'8.'!B296)</f>
        <v>-</v>
      </c>
      <c r="AN296" s="9" t="e">
        <f t="shared" si="131"/>
        <v>#VALUE!</v>
      </c>
      <c r="AO296" s="41" t="str">
        <f>IF(ISBLANK('9.'!A296),"-",'9.'!A296)</f>
        <v>-</v>
      </c>
      <c r="AP296" t="e">
        <f t="shared" si="132"/>
        <v>#VALUE!</v>
      </c>
      <c r="AQ296" t="e">
        <f t="shared" si="133"/>
        <v>#VALUE!</v>
      </c>
      <c r="AR296" t="str">
        <f>IF(ISBLANK('9.'!B296),"-",'9.'!B296)</f>
        <v>-</v>
      </c>
      <c r="AS296" s="42" t="e">
        <f t="shared" si="134"/>
        <v>#VALUE!</v>
      </c>
    </row>
    <row r="297" spans="1:45">
      <c r="A297" s="40">
        <f>IF(ISBLANK('1.'!A297),"-",'1.'!A297)</f>
        <v>45045.75</v>
      </c>
      <c r="B297">
        <f t="shared" si="108"/>
        <v>18</v>
      </c>
      <c r="C297">
        <f t="shared" si="109"/>
        <v>7</v>
      </c>
      <c r="D297">
        <f>IF(ISBLANK('Step 2. Percent Runtime Calcs'!B297),"-",'1.'!B297)</f>
        <v>0</v>
      </c>
      <c r="E297" s="35">
        <f t="shared" si="110"/>
        <v>0</v>
      </c>
      <c r="F297" s="41">
        <f>IF(ISBLANK('2.'!A297),"-",'2.'!A297)</f>
        <v>45045.75</v>
      </c>
      <c r="G297">
        <f t="shared" si="111"/>
        <v>18</v>
      </c>
      <c r="H297">
        <f t="shared" si="112"/>
        <v>7</v>
      </c>
      <c r="I297">
        <f>IF(ISBLANK('2.'!B297),"-",'2.'!B297)</f>
        <v>0</v>
      </c>
      <c r="J297" s="42">
        <f t="shared" si="113"/>
        <v>0</v>
      </c>
      <c r="K297" s="7">
        <f>IF(ISBLANK('3.'!A297),"-",'3.'!A297)</f>
        <v>45045.75</v>
      </c>
      <c r="L297">
        <f t="shared" si="114"/>
        <v>18</v>
      </c>
      <c r="M297">
        <f t="shared" si="115"/>
        <v>7</v>
      </c>
      <c r="N297">
        <f>IF(ISBLANK('3.'!B297),"-",'3.'!B297)</f>
        <v>0</v>
      </c>
      <c r="O297" s="8">
        <f t="shared" si="116"/>
        <v>0</v>
      </c>
      <c r="P297" s="41" t="str">
        <f>IF(ISBLANK('4.'!A297),"-",'4.'!A297)</f>
        <v>-</v>
      </c>
      <c r="Q297" t="e">
        <f t="shared" si="117"/>
        <v>#VALUE!</v>
      </c>
      <c r="R297" t="e">
        <f t="shared" si="118"/>
        <v>#VALUE!</v>
      </c>
      <c r="S297" t="str">
        <f>IF(ISBLANK('4.'!B297),"-",'4.'!B297)</f>
        <v>-</v>
      </c>
      <c r="T297" s="42" t="e">
        <f t="shared" si="119"/>
        <v>#VALUE!</v>
      </c>
      <c r="U297" s="40" t="str">
        <f>IF(ISBLANK('5.'!A297),"-",'5.'!A297)</f>
        <v>-</v>
      </c>
      <c r="V297" t="e">
        <f t="shared" si="120"/>
        <v>#VALUE!</v>
      </c>
      <c r="W297" t="e">
        <f t="shared" si="121"/>
        <v>#VALUE!</v>
      </c>
      <c r="X297" t="str">
        <f>IF(ISBLANK('5.'!B297),"-",'5.'!B297)</f>
        <v>-</v>
      </c>
      <c r="Y297" s="35" t="e">
        <f t="shared" si="122"/>
        <v>#VALUE!</v>
      </c>
      <c r="Z297" s="39" t="str">
        <f>IF(ISBLANK('6.'!A297),"-",'6.'!A297)</f>
        <v>-</v>
      </c>
      <c r="AA297" t="e">
        <f t="shared" si="123"/>
        <v>#VALUE!</v>
      </c>
      <c r="AB297" t="e">
        <f t="shared" si="124"/>
        <v>#VALUE!</v>
      </c>
      <c r="AC297" t="str">
        <f>IF(ISBLANK('6.'!B297),"-",'6.'!B297)</f>
        <v>-</v>
      </c>
      <c r="AD297" s="9" t="e">
        <f t="shared" si="125"/>
        <v>#VALUE!</v>
      </c>
      <c r="AE297" s="40" t="str">
        <f>IF(ISBLANK('7.'!A297),"-",'7.'!A297)</f>
        <v>-</v>
      </c>
      <c r="AF297" t="e">
        <f t="shared" si="126"/>
        <v>#VALUE!</v>
      </c>
      <c r="AG297" t="e">
        <f t="shared" si="127"/>
        <v>#VALUE!</v>
      </c>
      <c r="AH297" t="str">
        <f>IF(ISBLANK('7.'!B297),"-",'7.'!B297)</f>
        <v>-</v>
      </c>
      <c r="AI297" s="35" t="e">
        <f t="shared" si="128"/>
        <v>#VALUE!</v>
      </c>
      <c r="AJ297" s="39" t="str">
        <f>IF(ISBLANK('8.'!A297),"-",'8.'!A297)</f>
        <v>-</v>
      </c>
      <c r="AK297" t="e">
        <f t="shared" si="129"/>
        <v>#VALUE!</v>
      </c>
      <c r="AL297" t="e">
        <f t="shared" si="130"/>
        <v>#VALUE!</v>
      </c>
      <c r="AM297" t="str">
        <f>IF(ISBLANK('8.'!B297),"-",'8.'!B297)</f>
        <v>-</v>
      </c>
      <c r="AN297" s="9" t="e">
        <f t="shared" si="131"/>
        <v>#VALUE!</v>
      </c>
      <c r="AO297" s="41" t="str">
        <f>IF(ISBLANK('9.'!A297),"-",'9.'!A297)</f>
        <v>-</v>
      </c>
      <c r="AP297" t="e">
        <f t="shared" si="132"/>
        <v>#VALUE!</v>
      </c>
      <c r="AQ297" t="e">
        <f t="shared" si="133"/>
        <v>#VALUE!</v>
      </c>
      <c r="AR297" t="str">
        <f>IF(ISBLANK('9.'!B297),"-",'9.'!B297)</f>
        <v>-</v>
      </c>
      <c r="AS297" s="42" t="e">
        <f t="shared" si="134"/>
        <v>#VALUE!</v>
      </c>
    </row>
    <row r="298" spans="1:45">
      <c r="A298" s="40">
        <f>IF(ISBLANK('1.'!A298),"-",'1.'!A298)</f>
        <v>45045.791666666664</v>
      </c>
      <c r="B298">
        <f t="shared" si="108"/>
        <v>19</v>
      </c>
      <c r="C298">
        <f t="shared" si="109"/>
        <v>7</v>
      </c>
      <c r="D298">
        <f>IF(ISBLANK('Step 2. Percent Runtime Calcs'!B298),"-",'1.'!B298)</f>
        <v>0</v>
      </c>
      <c r="E298" s="35">
        <f t="shared" si="110"/>
        <v>0</v>
      </c>
      <c r="F298" s="41">
        <f>IF(ISBLANK('2.'!A298),"-",'2.'!A298)</f>
        <v>45045.791666666664</v>
      </c>
      <c r="G298">
        <f t="shared" si="111"/>
        <v>19</v>
      </c>
      <c r="H298">
        <f t="shared" si="112"/>
        <v>7</v>
      </c>
      <c r="I298">
        <f>IF(ISBLANK('2.'!B298),"-",'2.'!B298)</f>
        <v>0</v>
      </c>
      <c r="J298" s="42">
        <f t="shared" si="113"/>
        <v>0</v>
      </c>
      <c r="K298" s="7">
        <f>IF(ISBLANK('3.'!A298),"-",'3.'!A298)</f>
        <v>45045.791666666664</v>
      </c>
      <c r="L298">
        <f t="shared" si="114"/>
        <v>19</v>
      </c>
      <c r="M298">
        <f t="shared" si="115"/>
        <v>7</v>
      </c>
      <c r="N298">
        <f>IF(ISBLANK('3.'!B298),"-",'3.'!B298)</f>
        <v>0</v>
      </c>
      <c r="O298" s="8">
        <f t="shared" si="116"/>
        <v>0</v>
      </c>
      <c r="P298" s="41" t="str">
        <f>IF(ISBLANK('4.'!A298),"-",'4.'!A298)</f>
        <v>-</v>
      </c>
      <c r="Q298" t="e">
        <f t="shared" si="117"/>
        <v>#VALUE!</v>
      </c>
      <c r="R298" t="e">
        <f t="shared" si="118"/>
        <v>#VALUE!</v>
      </c>
      <c r="S298" t="str">
        <f>IF(ISBLANK('4.'!B298),"-",'4.'!B298)</f>
        <v>-</v>
      </c>
      <c r="T298" s="42" t="e">
        <f t="shared" si="119"/>
        <v>#VALUE!</v>
      </c>
      <c r="U298" s="40" t="str">
        <f>IF(ISBLANK('5.'!A298),"-",'5.'!A298)</f>
        <v>-</v>
      </c>
      <c r="V298" t="e">
        <f t="shared" si="120"/>
        <v>#VALUE!</v>
      </c>
      <c r="W298" t="e">
        <f t="shared" si="121"/>
        <v>#VALUE!</v>
      </c>
      <c r="X298" t="str">
        <f>IF(ISBLANK('5.'!B298),"-",'5.'!B298)</f>
        <v>-</v>
      </c>
      <c r="Y298" s="35" t="e">
        <f t="shared" si="122"/>
        <v>#VALUE!</v>
      </c>
      <c r="Z298" s="39" t="str">
        <f>IF(ISBLANK('6.'!A298),"-",'6.'!A298)</f>
        <v>-</v>
      </c>
      <c r="AA298" t="e">
        <f t="shared" si="123"/>
        <v>#VALUE!</v>
      </c>
      <c r="AB298" t="e">
        <f t="shared" si="124"/>
        <v>#VALUE!</v>
      </c>
      <c r="AC298" t="str">
        <f>IF(ISBLANK('6.'!B298),"-",'6.'!B298)</f>
        <v>-</v>
      </c>
      <c r="AD298" s="9" t="e">
        <f t="shared" si="125"/>
        <v>#VALUE!</v>
      </c>
      <c r="AE298" s="40" t="str">
        <f>IF(ISBLANK('7.'!A298),"-",'7.'!A298)</f>
        <v>-</v>
      </c>
      <c r="AF298" t="e">
        <f t="shared" si="126"/>
        <v>#VALUE!</v>
      </c>
      <c r="AG298" t="e">
        <f t="shared" si="127"/>
        <v>#VALUE!</v>
      </c>
      <c r="AH298" t="str">
        <f>IF(ISBLANK('7.'!B298),"-",'7.'!B298)</f>
        <v>-</v>
      </c>
      <c r="AI298" s="35" t="e">
        <f t="shared" si="128"/>
        <v>#VALUE!</v>
      </c>
      <c r="AJ298" s="39" t="str">
        <f>IF(ISBLANK('8.'!A298),"-",'8.'!A298)</f>
        <v>-</v>
      </c>
      <c r="AK298" t="e">
        <f t="shared" si="129"/>
        <v>#VALUE!</v>
      </c>
      <c r="AL298" t="e">
        <f t="shared" si="130"/>
        <v>#VALUE!</v>
      </c>
      <c r="AM298" t="str">
        <f>IF(ISBLANK('8.'!B298),"-",'8.'!B298)</f>
        <v>-</v>
      </c>
      <c r="AN298" s="9" t="e">
        <f t="shared" si="131"/>
        <v>#VALUE!</v>
      </c>
      <c r="AO298" s="41" t="str">
        <f>IF(ISBLANK('9.'!A298),"-",'9.'!A298)</f>
        <v>-</v>
      </c>
      <c r="AP298" t="e">
        <f t="shared" si="132"/>
        <v>#VALUE!</v>
      </c>
      <c r="AQ298" t="e">
        <f t="shared" si="133"/>
        <v>#VALUE!</v>
      </c>
      <c r="AR298" t="str">
        <f>IF(ISBLANK('9.'!B298),"-",'9.'!B298)</f>
        <v>-</v>
      </c>
      <c r="AS298" s="42" t="e">
        <f t="shared" si="134"/>
        <v>#VALUE!</v>
      </c>
    </row>
    <row r="299" spans="1:45">
      <c r="A299" s="40">
        <f>IF(ISBLANK('1.'!A299),"-",'1.'!A299)</f>
        <v>45045.833333333336</v>
      </c>
      <c r="B299">
        <f t="shared" si="108"/>
        <v>20</v>
      </c>
      <c r="C299">
        <f t="shared" si="109"/>
        <v>7</v>
      </c>
      <c r="D299">
        <f>IF(ISBLANK('Step 2. Percent Runtime Calcs'!B299),"-",'1.'!B299)</f>
        <v>0</v>
      </c>
      <c r="E299" s="35">
        <f t="shared" si="110"/>
        <v>0</v>
      </c>
      <c r="F299" s="41">
        <f>IF(ISBLANK('2.'!A299),"-",'2.'!A299)</f>
        <v>45045.833333333336</v>
      </c>
      <c r="G299">
        <f t="shared" si="111"/>
        <v>20</v>
      </c>
      <c r="H299">
        <f t="shared" si="112"/>
        <v>7</v>
      </c>
      <c r="I299">
        <f>IF(ISBLANK('2.'!B299),"-",'2.'!B299)</f>
        <v>0</v>
      </c>
      <c r="J299" s="42">
        <f t="shared" si="113"/>
        <v>0</v>
      </c>
      <c r="K299" s="7">
        <f>IF(ISBLANK('3.'!A299),"-",'3.'!A299)</f>
        <v>45045.833333333336</v>
      </c>
      <c r="L299">
        <f t="shared" si="114"/>
        <v>20</v>
      </c>
      <c r="M299">
        <f t="shared" si="115"/>
        <v>7</v>
      </c>
      <c r="N299">
        <f>IF(ISBLANK('3.'!B299),"-",'3.'!B299)</f>
        <v>0</v>
      </c>
      <c r="O299" s="8">
        <f t="shared" si="116"/>
        <v>0</v>
      </c>
      <c r="P299" s="41" t="str">
        <f>IF(ISBLANK('4.'!A299),"-",'4.'!A299)</f>
        <v>-</v>
      </c>
      <c r="Q299" t="e">
        <f t="shared" si="117"/>
        <v>#VALUE!</v>
      </c>
      <c r="R299" t="e">
        <f t="shared" si="118"/>
        <v>#VALUE!</v>
      </c>
      <c r="S299" t="str">
        <f>IF(ISBLANK('4.'!B299),"-",'4.'!B299)</f>
        <v>-</v>
      </c>
      <c r="T299" s="42" t="e">
        <f t="shared" si="119"/>
        <v>#VALUE!</v>
      </c>
      <c r="U299" s="40" t="str">
        <f>IF(ISBLANK('5.'!A299),"-",'5.'!A299)</f>
        <v>-</v>
      </c>
      <c r="V299" t="e">
        <f t="shared" si="120"/>
        <v>#VALUE!</v>
      </c>
      <c r="W299" t="e">
        <f t="shared" si="121"/>
        <v>#VALUE!</v>
      </c>
      <c r="X299" t="str">
        <f>IF(ISBLANK('5.'!B299),"-",'5.'!B299)</f>
        <v>-</v>
      </c>
      <c r="Y299" s="35" t="e">
        <f t="shared" si="122"/>
        <v>#VALUE!</v>
      </c>
      <c r="Z299" s="39" t="str">
        <f>IF(ISBLANK('6.'!A299),"-",'6.'!A299)</f>
        <v>-</v>
      </c>
      <c r="AA299" t="e">
        <f t="shared" si="123"/>
        <v>#VALUE!</v>
      </c>
      <c r="AB299" t="e">
        <f t="shared" si="124"/>
        <v>#VALUE!</v>
      </c>
      <c r="AC299" t="str">
        <f>IF(ISBLANK('6.'!B299),"-",'6.'!B299)</f>
        <v>-</v>
      </c>
      <c r="AD299" s="9" t="e">
        <f t="shared" si="125"/>
        <v>#VALUE!</v>
      </c>
      <c r="AE299" s="40" t="str">
        <f>IF(ISBLANK('7.'!A299),"-",'7.'!A299)</f>
        <v>-</v>
      </c>
      <c r="AF299" t="e">
        <f t="shared" si="126"/>
        <v>#VALUE!</v>
      </c>
      <c r="AG299" t="e">
        <f t="shared" si="127"/>
        <v>#VALUE!</v>
      </c>
      <c r="AH299" t="str">
        <f>IF(ISBLANK('7.'!B299),"-",'7.'!B299)</f>
        <v>-</v>
      </c>
      <c r="AI299" s="35" t="e">
        <f t="shared" si="128"/>
        <v>#VALUE!</v>
      </c>
      <c r="AJ299" s="39" t="str">
        <f>IF(ISBLANK('8.'!A299),"-",'8.'!A299)</f>
        <v>-</v>
      </c>
      <c r="AK299" t="e">
        <f t="shared" si="129"/>
        <v>#VALUE!</v>
      </c>
      <c r="AL299" t="e">
        <f t="shared" si="130"/>
        <v>#VALUE!</v>
      </c>
      <c r="AM299" t="str">
        <f>IF(ISBLANK('8.'!B299),"-",'8.'!B299)</f>
        <v>-</v>
      </c>
      <c r="AN299" s="9" t="e">
        <f t="shared" si="131"/>
        <v>#VALUE!</v>
      </c>
      <c r="AO299" s="41" t="str">
        <f>IF(ISBLANK('9.'!A299),"-",'9.'!A299)</f>
        <v>-</v>
      </c>
      <c r="AP299" t="e">
        <f t="shared" si="132"/>
        <v>#VALUE!</v>
      </c>
      <c r="AQ299" t="e">
        <f t="shared" si="133"/>
        <v>#VALUE!</v>
      </c>
      <c r="AR299" t="str">
        <f>IF(ISBLANK('9.'!B299),"-",'9.'!B299)</f>
        <v>-</v>
      </c>
      <c r="AS299" s="42" t="e">
        <f t="shared" si="134"/>
        <v>#VALUE!</v>
      </c>
    </row>
    <row r="300" spans="1:45">
      <c r="A300" s="40">
        <f>IF(ISBLANK('1.'!A300),"-",'1.'!A300)</f>
        <v>45045.875</v>
      </c>
      <c r="B300">
        <f t="shared" si="108"/>
        <v>21</v>
      </c>
      <c r="C300">
        <f t="shared" si="109"/>
        <v>7</v>
      </c>
      <c r="D300">
        <f>IF(ISBLANK('Step 2. Percent Runtime Calcs'!B300),"-",'1.'!B300)</f>
        <v>0</v>
      </c>
      <c r="E300" s="35">
        <f t="shared" si="110"/>
        <v>0</v>
      </c>
      <c r="F300" s="41">
        <f>IF(ISBLANK('2.'!A300),"-",'2.'!A300)</f>
        <v>45045.875</v>
      </c>
      <c r="G300">
        <f t="shared" si="111"/>
        <v>21</v>
      </c>
      <c r="H300">
        <f t="shared" si="112"/>
        <v>7</v>
      </c>
      <c r="I300">
        <f>IF(ISBLANK('2.'!B300),"-",'2.'!B300)</f>
        <v>0</v>
      </c>
      <c r="J300" s="42">
        <f t="shared" si="113"/>
        <v>0</v>
      </c>
      <c r="K300" s="7">
        <f>IF(ISBLANK('3.'!A300),"-",'3.'!A300)</f>
        <v>45045.875</v>
      </c>
      <c r="L300">
        <f t="shared" si="114"/>
        <v>21</v>
      </c>
      <c r="M300">
        <f t="shared" si="115"/>
        <v>7</v>
      </c>
      <c r="N300">
        <f>IF(ISBLANK('3.'!B300),"-",'3.'!B300)</f>
        <v>0</v>
      </c>
      <c r="O300" s="8">
        <f t="shared" si="116"/>
        <v>0</v>
      </c>
      <c r="P300" s="41" t="str">
        <f>IF(ISBLANK('4.'!A300),"-",'4.'!A300)</f>
        <v>-</v>
      </c>
      <c r="Q300" t="e">
        <f t="shared" si="117"/>
        <v>#VALUE!</v>
      </c>
      <c r="R300" t="e">
        <f t="shared" si="118"/>
        <v>#VALUE!</v>
      </c>
      <c r="S300" t="str">
        <f>IF(ISBLANK('4.'!B300),"-",'4.'!B300)</f>
        <v>-</v>
      </c>
      <c r="T300" s="42" t="e">
        <f t="shared" si="119"/>
        <v>#VALUE!</v>
      </c>
      <c r="U300" s="40" t="str">
        <f>IF(ISBLANK('5.'!A300),"-",'5.'!A300)</f>
        <v>-</v>
      </c>
      <c r="V300" t="e">
        <f t="shared" si="120"/>
        <v>#VALUE!</v>
      </c>
      <c r="W300" t="e">
        <f t="shared" si="121"/>
        <v>#VALUE!</v>
      </c>
      <c r="X300" t="str">
        <f>IF(ISBLANK('5.'!B300),"-",'5.'!B300)</f>
        <v>-</v>
      </c>
      <c r="Y300" s="35" t="e">
        <f t="shared" si="122"/>
        <v>#VALUE!</v>
      </c>
      <c r="Z300" s="39" t="str">
        <f>IF(ISBLANK('6.'!A300),"-",'6.'!A300)</f>
        <v>-</v>
      </c>
      <c r="AA300" t="e">
        <f t="shared" si="123"/>
        <v>#VALUE!</v>
      </c>
      <c r="AB300" t="e">
        <f t="shared" si="124"/>
        <v>#VALUE!</v>
      </c>
      <c r="AC300" t="str">
        <f>IF(ISBLANK('6.'!B300),"-",'6.'!B300)</f>
        <v>-</v>
      </c>
      <c r="AD300" s="9" t="e">
        <f t="shared" si="125"/>
        <v>#VALUE!</v>
      </c>
      <c r="AE300" s="40" t="str">
        <f>IF(ISBLANK('7.'!A300),"-",'7.'!A300)</f>
        <v>-</v>
      </c>
      <c r="AF300" t="e">
        <f t="shared" si="126"/>
        <v>#VALUE!</v>
      </c>
      <c r="AG300" t="e">
        <f t="shared" si="127"/>
        <v>#VALUE!</v>
      </c>
      <c r="AH300" t="str">
        <f>IF(ISBLANK('7.'!B300),"-",'7.'!B300)</f>
        <v>-</v>
      </c>
      <c r="AI300" s="35" t="e">
        <f t="shared" si="128"/>
        <v>#VALUE!</v>
      </c>
      <c r="AJ300" s="39" t="str">
        <f>IF(ISBLANK('8.'!A300),"-",'8.'!A300)</f>
        <v>-</v>
      </c>
      <c r="AK300" t="e">
        <f t="shared" si="129"/>
        <v>#VALUE!</v>
      </c>
      <c r="AL300" t="e">
        <f t="shared" si="130"/>
        <v>#VALUE!</v>
      </c>
      <c r="AM300" t="str">
        <f>IF(ISBLANK('8.'!B300),"-",'8.'!B300)</f>
        <v>-</v>
      </c>
      <c r="AN300" s="9" t="e">
        <f t="shared" si="131"/>
        <v>#VALUE!</v>
      </c>
      <c r="AO300" s="41" t="str">
        <f>IF(ISBLANK('9.'!A300),"-",'9.'!A300)</f>
        <v>-</v>
      </c>
      <c r="AP300" t="e">
        <f t="shared" si="132"/>
        <v>#VALUE!</v>
      </c>
      <c r="AQ300" t="e">
        <f t="shared" si="133"/>
        <v>#VALUE!</v>
      </c>
      <c r="AR300" t="str">
        <f>IF(ISBLANK('9.'!B300),"-",'9.'!B300)</f>
        <v>-</v>
      </c>
      <c r="AS300" s="42" t="e">
        <f t="shared" si="134"/>
        <v>#VALUE!</v>
      </c>
    </row>
    <row r="301" spans="1:45">
      <c r="A301" s="40">
        <f>IF(ISBLANK('1.'!A301),"-",'1.'!A301)</f>
        <v>45045.916666666664</v>
      </c>
      <c r="B301">
        <f t="shared" si="108"/>
        <v>22</v>
      </c>
      <c r="C301">
        <f t="shared" si="109"/>
        <v>7</v>
      </c>
      <c r="D301">
        <f>IF(ISBLANK('Step 2. Percent Runtime Calcs'!B301),"-",'1.'!B301)</f>
        <v>0</v>
      </c>
      <c r="E301" s="35">
        <f t="shared" si="110"/>
        <v>0</v>
      </c>
      <c r="F301" s="41">
        <f>IF(ISBLANK('2.'!A301),"-",'2.'!A301)</f>
        <v>45045.916666666664</v>
      </c>
      <c r="G301">
        <f t="shared" si="111"/>
        <v>22</v>
      </c>
      <c r="H301">
        <f t="shared" si="112"/>
        <v>7</v>
      </c>
      <c r="I301">
        <f>IF(ISBLANK('2.'!B301),"-",'2.'!B301)</f>
        <v>0</v>
      </c>
      <c r="J301" s="42">
        <f t="shared" si="113"/>
        <v>0</v>
      </c>
      <c r="K301" s="7">
        <f>IF(ISBLANK('3.'!A301),"-",'3.'!A301)</f>
        <v>45045.916666666664</v>
      </c>
      <c r="L301">
        <f t="shared" si="114"/>
        <v>22</v>
      </c>
      <c r="M301">
        <f t="shared" si="115"/>
        <v>7</v>
      </c>
      <c r="N301">
        <f>IF(ISBLANK('3.'!B301),"-",'3.'!B301)</f>
        <v>0</v>
      </c>
      <c r="O301" s="8">
        <f t="shared" si="116"/>
        <v>0</v>
      </c>
      <c r="P301" s="41" t="str">
        <f>IF(ISBLANK('4.'!A301),"-",'4.'!A301)</f>
        <v>-</v>
      </c>
      <c r="Q301" t="e">
        <f t="shared" si="117"/>
        <v>#VALUE!</v>
      </c>
      <c r="R301" t="e">
        <f t="shared" si="118"/>
        <v>#VALUE!</v>
      </c>
      <c r="S301" t="str">
        <f>IF(ISBLANK('4.'!B301),"-",'4.'!B301)</f>
        <v>-</v>
      </c>
      <c r="T301" s="42" t="e">
        <f t="shared" si="119"/>
        <v>#VALUE!</v>
      </c>
      <c r="U301" s="40" t="str">
        <f>IF(ISBLANK('5.'!A301),"-",'5.'!A301)</f>
        <v>-</v>
      </c>
      <c r="V301" t="e">
        <f t="shared" si="120"/>
        <v>#VALUE!</v>
      </c>
      <c r="W301" t="e">
        <f t="shared" si="121"/>
        <v>#VALUE!</v>
      </c>
      <c r="X301" t="str">
        <f>IF(ISBLANK('5.'!B301),"-",'5.'!B301)</f>
        <v>-</v>
      </c>
      <c r="Y301" s="35" t="e">
        <f t="shared" si="122"/>
        <v>#VALUE!</v>
      </c>
      <c r="Z301" s="39" t="str">
        <f>IF(ISBLANK('6.'!A301),"-",'6.'!A301)</f>
        <v>-</v>
      </c>
      <c r="AA301" t="e">
        <f t="shared" si="123"/>
        <v>#VALUE!</v>
      </c>
      <c r="AB301" t="e">
        <f t="shared" si="124"/>
        <v>#VALUE!</v>
      </c>
      <c r="AC301" t="str">
        <f>IF(ISBLANK('6.'!B301),"-",'6.'!B301)</f>
        <v>-</v>
      </c>
      <c r="AD301" s="9" t="e">
        <f t="shared" si="125"/>
        <v>#VALUE!</v>
      </c>
      <c r="AE301" s="40" t="str">
        <f>IF(ISBLANK('7.'!A301),"-",'7.'!A301)</f>
        <v>-</v>
      </c>
      <c r="AF301" t="e">
        <f t="shared" si="126"/>
        <v>#VALUE!</v>
      </c>
      <c r="AG301" t="e">
        <f t="shared" si="127"/>
        <v>#VALUE!</v>
      </c>
      <c r="AH301" t="str">
        <f>IF(ISBLANK('7.'!B301),"-",'7.'!B301)</f>
        <v>-</v>
      </c>
      <c r="AI301" s="35" t="e">
        <f t="shared" si="128"/>
        <v>#VALUE!</v>
      </c>
      <c r="AJ301" s="39" t="str">
        <f>IF(ISBLANK('8.'!A301),"-",'8.'!A301)</f>
        <v>-</v>
      </c>
      <c r="AK301" t="e">
        <f t="shared" si="129"/>
        <v>#VALUE!</v>
      </c>
      <c r="AL301" t="e">
        <f t="shared" si="130"/>
        <v>#VALUE!</v>
      </c>
      <c r="AM301" t="str">
        <f>IF(ISBLANK('8.'!B301),"-",'8.'!B301)</f>
        <v>-</v>
      </c>
      <c r="AN301" s="9" t="e">
        <f t="shared" si="131"/>
        <v>#VALUE!</v>
      </c>
      <c r="AO301" s="41" t="str">
        <f>IF(ISBLANK('9.'!A301),"-",'9.'!A301)</f>
        <v>-</v>
      </c>
      <c r="AP301" t="e">
        <f t="shared" si="132"/>
        <v>#VALUE!</v>
      </c>
      <c r="AQ301" t="e">
        <f t="shared" si="133"/>
        <v>#VALUE!</v>
      </c>
      <c r="AR301" t="str">
        <f>IF(ISBLANK('9.'!B301),"-",'9.'!B301)</f>
        <v>-</v>
      </c>
      <c r="AS301" s="42" t="e">
        <f t="shared" si="134"/>
        <v>#VALUE!</v>
      </c>
    </row>
    <row r="302" spans="1:45">
      <c r="A302" s="40">
        <f>IF(ISBLANK('1.'!A302),"-",'1.'!A302)</f>
        <v>45045.958333333336</v>
      </c>
      <c r="B302">
        <f t="shared" si="108"/>
        <v>23</v>
      </c>
      <c r="C302">
        <f t="shared" si="109"/>
        <v>7</v>
      </c>
      <c r="D302">
        <f>IF(ISBLANK('Step 2. Percent Runtime Calcs'!B302),"-",'1.'!B302)</f>
        <v>0</v>
      </c>
      <c r="E302" s="35">
        <f t="shared" si="110"/>
        <v>0</v>
      </c>
      <c r="F302" s="41">
        <f>IF(ISBLANK('2.'!A302),"-",'2.'!A302)</f>
        <v>45045.958333333336</v>
      </c>
      <c r="G302">
        <f t="shared" si="111"/>
        <v>23</v>
      </c>
      <c r="H302">
        <f t="shared" si="112"/>
        <v>7</v>
      </c>
      <c r="I302">
        <f>IF(ISBLANK('2.'!B302),"-",'2.'!B302)</f>
        <v>0</v>
      </c>
      <c r="J302" s="42">
        <f t="shared" si="113"/>
        <v>0</v>
      </c>
      <c r="K302" s="7">
        <f>IF(ISBLANK('3.'!A302),"-",'3.'!A302)</f>
        <v>45045.958333333336</v>
      </c>
      <c r="L302">
        <f t="shared" si="114"/>
        <v>23</v>
      </c>
      <c r="M302">
        <f t="shared" si="115"/>
        <v>7</v>
      </c>
      <c r="N302">
        <f>IF(ISBLANK('3.'!B302),"-",'3.'!B302)</f>
        <v>0</v>
      </c>
      <c r="O302" s="8">
        <f t="shared" si="116"/>
        <v>0</v>
      </c>
      <c r="P302" s="41" t="str">
        <f>IF(ISBLANK('4.'!A302),"-",'4.'!A302)</f>
        <v>-</v>
      </c>
      <c r="Q302" t="e">
        <f t="shared" si="117"/>
        <v>#VALUE!</v>
      </c>
      <c r="R302" t="e">
        <f t="shared" si="118"/>
        <v>#VALUE!</v>
      </c>
      <c r="S302" t="str">
        <f>IF(ISBLANK('4.'!B302),"-",'4.'!B302)</f>
        <v>-</v>
      </c>
      <c r="T302" s="42" t="e">
        <f t="shared" si="119"/>
        <v>#VALUE!</v>
      </c>
      <c r="U302" s="40" t="str">
        <f>IF(ISBLANK('5.'!A302),"-",'5.'!A302)</f>
        <v>-</v>
      </c>
      <c r="V302" t="e">
        <f t="shared" si="120"/>
        <v>#VALUE!</v>
      </c>
      <c r="W302" t="e">
        <f t="shared" si="121"/>
        <v>#VALUE!</v>
      </c>
      <c r="X302" t="str">
        <f>IF(ISBLANK('5.'!B302),"-",'5.'!B302)</f>
        <v>-</v>
      </c>
      <c r="Y302" s="35" t="e">
        <f t="shared" si="122"/>
        <v>#VALUE!</v>
      </c>
      <c r="Z302" s="39" t="str">
        <f>IF(ISBLANK('6.'!A302),"-",'6.'!A302)</f>
        <v>-</v>
      </c>
      <c r="AA302" t="e">
        <f t="shared" si="123"/>
        <v>#VALUE!</v>
      </c>
      <c r="AB302" t="e">
        <f t="shared" si="124"/>
        <v>#VALUE!</v>
      </c>
      <c r="AC302" t="str">
        <f>IF(ISBLANK('6.'!B302),"-",'6.'!B302)</f>
        <v>-</v>
      </c>
      <c r="AD302" s="9" t="e">
        <f t="shared" si="125"/>
        <v>#VALUE!</v>
      </c>
      <c r="AE302" s="40" t="str">
        <f>IF(ISBLANK('7.'!A302),"-",'7.'!A302)</f>
        <v>-</v>
      </c>
      <c r="AF302" t="e">
        <f t="shared" si="126"/>
        <v>#VALUE!</v>
      </c>
      <c r="AG302" t="e">
        <f t="shared" si="127"/>
        <v>#VALUE!</v>
      </c>
      <c r="AH302" t="str">
        <f>IF(ISBLANK('7.'!B302),"-",'7.'!B302)</f>
        <v>-</v>
      </c>
      <c r="AI302" s="35" t="e">
        <f t="shared" si="128"/>
        <v>#VALUE!</v>
      </c>
      <c r="AJ302" s="39" t="str">
        <f>IF(ISBLANK('8.'!A302),"-",'8.'!A302)</f>
        <v>-</v>
      </c>
      <c r="AK302" t="e">
        <f t="shared" si="129"/>
        <v>#VALUE!</v>
      </c>
      <c r="AL302" t="e">
        <f t="shared" si="130"/>
        <v>#VALUE!</v>
      </c>
      <c r="AM302" t="str">
        <f>IF(ISBLANK('8.'!B302),"-",'8.'!B302)</f>
        <v>-</v>
      </c>
      <c r="AN302" s="9" t="e">
        <f t="shared" si="131"/>
        <v>#VALUE!</v>
      </c>
      <c r="AO302" s="41" t="str">
        <f>IF(ISBLANK('9.'!A302),"-",'9.'!A302)</f>
        <v>-</v>
      </c>
      <c r="AP302" t="e">
        <f t="shared" si="132"/>
        <v>#VALUE!</v>
      </c>
      <c r="AQ302" t="e">
        <f t="shared" si="133"/>
        <v>#VALUE!</v>
      </c>
      <c r="AR302" t="str">
        <f>IF(ISBLANK('9.'!B302),"-",'9.'!B302)</f>
        <v>-</v>
      </c>
      <c r="AS302" s="42" t="e">
        <f t="shared" si="134"/>
        <v>#VALUE!</v>
      </c>
    </row>
    <row r="303" spans="1:45">
      <c r="A303" s="40">
        <f>IF(ISBLANK('1.'!A303),"-",'1.'!A303)</f>
        <v>45046</v>
      </c>
      <c r="B303">
        <f t="shared" si="108"/>
        <v>0</v>
      </c>
      <c r="C303">
        <f t="shared" si="109"/>
        <v>1</v>
      </c>
      <c r="D303">
        <f>IF(ISBLANK('Step 2. Percent Runtime Calcs'!B303),"-",'1.'!B303)</f>
        <v>0</v>
      </c>
      <c r="E303" s="35">
        <f t="shared" si="110"/>
        <v>0</v>
      </c>
      <c r="F303" s="41">
        <f>IF(ISBLANK('2.'!A303),"-",'2.'!A303)</f>
        <v>45046</v>
      </c>
      <c r="G303">
        <f t="shared" si="111"/>
        <v>0</v>
      </c>
      <c r="H303">
        <f t="shared" si="112"/>
        <v>1</v>
      </c>
      <c r="I303">
        <f>IF(ISBLANK('2.'!B303),"-",'2.'!B303)</f>
        <v>0</v>
      </c>
      <c r="J303" s="42">
        <f t="shared" si="113"/>
        <v>0</v>
      </c>
      <c r="K303" s="7">
        <f>IF(ISBLANK('3.'!A303),"-",'3.'!A303)</f>
        <v>45046</v>
      </c>
      <c r="L303">
        <f t="shared" si="114"/>
        <v>0</v>
      </c>
      <c r="M303">
        <f t="shared" si="115"/>
        <v>1</v>
      </c>
      <c r="N303">
        <f>IF(ISBLANK('3.'!B303),"-",'3.'!B303)</f>
        <v>0</v>
      </c>
      <c r="O303" s="8">
        <f t="shared" si="116"/>
        <v>0</v>
      </c>
      <c r="P303" s="41" t="str">
        <f>IF(ISBLANK('4.'!A303),"-",'4.'!A303)</f>
        <v>-</v>
      </c>
      <c r="Q303" t="e">
        <f t="shared" si="117"/>
        <v>#VALUE!</v>
      </c>
      <c r="R303" t="e">
        <f t="shared" si="118"/>
        <v>#VALUE!</v>
      </c>
      <c r="S303" t="str">
        <f>IF(ISBLANK('4.'!B303),"-",'4.'!B303)</f>
        <v>-</v>
      </c>
      <c r="T303" s="42" t="e">
        <f t="shared" si="119"/>
        <v>#VALUE!</v>
      </c>
      <c r="U303" s="40" t="str">
        <f>IF(ISBLANK('5.'!A303),"-",'5.'!A303)</f>
        <v>-</v>
      </c>
      <c r="V303" t="e">
        <f t="shared" si="120"/>
        <v>#VALUE!</v>
      </c>
      <c r="W303" t="e">
        <f t="shared" si="121"/>
        <v>#VALUE!</v>
      </c>
      <c r="X303" t="str">
        <f>IF(ISBLANK('5.'!B303),"-",'5.'!B303)</f>
        <v>-</v>
      </c>
      <c r="Y303" s="35" t="e">
        <f t="shared" si="122"/>
        <v>#VALUE!</v>
      </c>
      <c r="Z303" s="39" t="str">
        <f>IF(ISBLANK('6.'!A303),"-",'6.'!A303)</f>
        <v>-</v>
      </c>
      <c r="AA303" t="e">
        <f t="shared" si="123"/>
        <v>#VALUE!</v>
      </c>
      <c r="AB303" t="e">
        <f t="shared" si="124"/>
        <v>#VALUE!</v>
      </c>
      <c r="AC303" t="str">
        <f>IF(ISBLANK('6.'!B303),"-",'6.'!B303)</f>
        <v>-</v>
      </c>
      <c r="AD303" s="9" t="e">
        <f t="shared" si="125"/>
        <v>#VALUE!</v>
      </c>
      <c r="AE303" s="40" t="str">
        <f>IF(ISBLANK('7.'!A303),"-",'7.'!A303)</f>
        <v>-</v>
      </c>
      <c r="AF303" t="e">
        <f t="shared" si="126"/>
        <v>#VALUE!</v>
      </c>
      <c r="AG303" t="e">
        <f t="shared" si="127"/>
        <v>#VALUE!</v>
      </c>
      <c r="AH303" t="str">
        <f>IF(ISBLANK('7.'!B303),"-",'7.'!B303)</f>
        <v>-</v>
      </c>
      <c r="AI303" s="35" t="e">
        <f t="shared" si="128"/>
        <v>#VALUE!</v>
      </c>
      <c r="AJ303" s="39" t="str">
        <f>IF(ISBLANK('8.'!A303),"-",'8.'!A303)</f>
        <v>-</v>
      </c>
      <c r="AK303" t="e">
        <f t="shared" si="129"/>
        <v>#VALUE!</v>
      </c>
      <c r="AL303" t="e">
        <f t="shared" si="130"/>
        <v>#VALUE!</v>
      </c>
      <c r="AM303" t="str">
        <f>IF(ISBLANK('8.'!B303),"-",'8.'!B303)</f>
        <v>-</v>
      </c>
      <c r="AN303" s="9" t="e">
        <f t="shared" si="131"/>
        <v>#VALUE!</v>
      </c>
      <c r="AO303" s="41" t="str">
        <f>IF(ISBLANK('9.'!A303),"-",'9.'!A303)</f>
        <v>-</v>
      </c>
      <c r="AP303" t="e">
        <f t="shared" si="132"/>
        <v>#VALUE!</v>
      </c>
      <c r="AQ303" t="e">
        <f t="shared" si="133"/>
        <v>#VALUE!</v>
      </c>
      <c r="AR303" t="str">
        <f>IF(ISBLANK('9.'!B303),"-",'9.'!B303)</f>
        <v>-</v>
      </c>
      <c r="AS303" s="42" t="e">
        <f t="shared" si="134"/>
        <v>#VALUE!</v>
      </c>
    </row>
    <row r="304" spans="1:45">
      <c r="A304" s="40">
        <f>IF(ISBLANK('1.'!A304),"-",'1.'!A304)</f>
        <v>45046.041666666664</v>
      </c>
      <c r="B304">
        <f t="shared" si="108"/>
        <v>1</v>
      </c>
      <c r="C304">
        <f t="shared" si="109"/>
        <v>1</v>
      </c>
      <c r="D304">
        <f>IF(ISBLANK('Step 2. Percent Runtime Calcs'!B304),"-",'1.'!B304)</f>
        <v>0</v>
      </c>
      <c r="E304" s="35">
        <f t="shared" si="110"/>
        <v>0</v>
      </c>
      <c r="F304" s="41">
        <f>IF(ISBLANK('2.'!A304),"-",'2.'!A304)</f>
        <v>45046.041666666664</v>
      </c>
      <c r="G304">
        <f t="shared" si="111"/>
        <v>1</v>
      </c>
      <c r="H304">
        <f t="shared" si="112"/>
        <v>1</v>
      </c>
      <c r="I304">
        <f>IF(ISBLANK('2.'!B304),"-",'2.'!B304)</f>
        <v>0</v>
      </c>
      <c r="J304" s="42">
        <f t="shared" si="113"/>
        <v>0</v>
      </c>
      <c r="K304" s="7">
        <f>IF(ISBLANK('3.'!A304),"-",'3.'!A304)</f>
        <v>45046.041666666664</v>
      </c>
      <c r="L304">
        <f t="shared" si="114"/>
        <v>1</v>
      </c>
      <c r="M304">
        <f t="shared" si="115"/>
        <v>1</v>
      </c>
      <c r="N304">
        <f>IF(ISBLANK('3.'!B304),"-",'3.'!B304)</f>
        <v>0</v>
      </c>
      <c r="O304" s="8">
        <f t="shared" si="116"/>
        <v>0</v>
      </c>
      <c r="P304" s="41" t="str">
        <f>IF(ISBLANK('4.'!A304),"-",'4.'!A304)</f>
        <v>-</v>
      </c>
      <c r="Q304" t="e">
        <f t="shared" si="117"/>
        <v>#VALUE!</v>
      </c>
      <c r="R304" t="e">
        <f t="shared" si="118"/>
        <v>#VALUE!</v>
      </c>
      <c r="S304" t="str">
        <f>IF(ISBLANK('4.'!B304),"-",'4.'!B304)</f>
        <v>-</v>
      </c>
      <c r="T304" s="42" t="e">
        <f t="shared" si="119"/>
        <v>#VALUE!</v>
      </c>
      <c r="U304" s="40" t="str">
        <f>IF(ISBLANK('5.'!A304),"-",'5.'!A304)</f>
        <v>-</v>
      </c>
      <c r="V304" t="e">
        <f t="shared" si="120"/>
        <v>#VALUE!</v>
      </c>
      <c r="W304" t="e">
        <f t="shared" si="121"/>
        <v>#VALUE!</v>
      </c>
      <c r="X304" t="str">
        <f>IF(ISBLANK('5.'!B304),"-",'5.'!B304)</f>
        <v>-</v>
      </c>
      <c r="Y304" s="35" t="e">
        <f t="shared" si="122"/>
        <v>#VALUE!</v>
      </c>
      <c r="Z304" s="39" t="str">
        <f>IF(ISBLANK('6.'!A304),"-",'6.'!A304)</f>
        <v>-</v>
      </c>
      <c r="AA304" t="e">
        <f t="shared" si="123"/>
        <v>#VALUE!</v>
      </c>
      <c r="AB304" t="e">
        <f t="shared" si="124"/>
        <v>#VALUE!</v>
      </c>
      <c r="AC304" t="str">
        <f>IF(ISBLANK('6.'!B304),"-",'6.'!B304)</f>
        <v>-</v>
      </c>
      <c r="AD304" s="9" t="e">
        <f t="shared" si="125"/>
        <v>#VALUE!</v>
      </c>
      <c r="AE304" s="40" t="str">
        <f>IF(ISBLANK('7.'!A304),"-",'7.'!A304)</f>
        <v>-</v>
      </c>
      <c r="AF304" t="e">
        <f t="shared" si="126"/>
        <v>#VALUE!</v>
      </c>
      <c r="AG304" t="e">
        <f t="shared" si="127"/>
        <v>#VALUE!</v>
      </c>
      <c r="AH304" t="str">
        <f>IF(ISBLANK('7.'!B304),"-",'7.'!B304)</f>
        <v>-</v>
      </c>
      <c r="AI304" s="35" t="e">
        <f t="shared" si="128"/>
        <v>#VALUE!</v>
      </c>
      <c r="AJ304" s="39" t="str">
        <f>IF(ISBLANK('8.'!A304),"-",'8.'!A304)</f>
        <v>-</v>
      </c>
      <c r="AK304" t="e">
        <f t="shared" si="129"/>
        <v>#VALUE!</v>
      </c>
      <c r="AL304" t="e">
        <f t="shared" si="130"/>
        <v>#VALUE!</v>
      </c>
      <c r="AM304" t="str">
        <f>IF(ISBLANK('8.'!B304),"-",'8.'!B304)</f>
        <v>-</v>
      </c>
      <c r="AN304" s="9" t="e">
        <f t="shared" si="131"/>
        <v>#VALUE!</v>
      </c>
      <c r="AO304" s="41" t="str">
        <f>IF(ISBLANK('9.'!A304),"-",'9.'!A304)</f>
        <v>-</v>
      </c>
      <c r="AP304" t="e">
        <f t="shared" si="132"/>
        <v>#VALUE!</v>
      </c>
      <c r="AQ304" t="e">
        <f t="shared" si="133"/>
        <v>#VALUE!</v>
      </c>
      <c r="AR304" t="str">
        <f>IF(ISBLANK('9.'!B304),"-",'9.'!B304)</f>
        <v>-</v>
      </c>
      <c r="AS304" s="42" t="e">
        <f t="shared" si="134"/>
        <v>#VALUE!</v>
      </c>
    </row>
    <row r="305" spans="1:45">
      <c r="A305" s="40">
        <f>IF(ISBLANK('1.'!A305),"-",'1.'!A305)</f>
        <v>45046.083333333336</v>
      </c>
      <c r="B305">
        <f t="shared" si="108"/>
        <v>2</v>
      </c>
      <c r="C305">
        <f t="shared" si="109"/>
        <v>1</v>
      </c>
      <c r="D305">
        <f>IF(ISBLANK('Step 2. Percent Runtime Calcs'!B305),"-",'1.'!B305)</f>
        <v>0</v>
      </c>
      <c r="E305" s="35">
        <f t="shared" si="110"/>
        <v>0</v>
      </c>
      <c r="F305" s="41">
        <f>IF(ISBLANK('2.'!A305),"-",'2.'!A305)</f>
        <v>45046.083333333336</v>
      </c>
      <c r="G305">
        <f t="shared" si="111"/>
        <v>2</v>
      </c>
      <c r="H305">
        <f t="shared" si="112"/>
        <v>1</v>
      </c>
      <c r="I305">
        <f>IF(ISBLANK('2.'!B305),"-",'2.'!B305)</f>
        <v>0</v>
      </c>
      <c r="J305" s="42">
        <f t="shared" si="113"/>
        <v>0</v>
      </c>
      <c r="K305" s="7">
        <f>IF(ISBLANK('3.'!A305),"-",'3.'!A305)</f>
        <v>45046.083333333336</v>
      </c>
      <c r="L305">
        <f t="shared" si="114"/>
        <v>2</v>
      </c>
      <c r="M305">
        <f t="shared" si="115"/>
        <v>1</v>
      </c>
      <c r="N305">
        <f>IF(ISBLANK('3.'!B305),"-",'3.'!B305)</f>
        <v>0</v>
      </c>
      <c r="O305" s="8">
        <f t="shared" si="116"/>
        <v>0</v>
      </c>
      <c r="P305" s="41" t="str">
        <f>IF(ISBLANK('4.'!A305),"-",'4.'!A305)</f>
        <v>-</v>
      </c>
      <c r="Q305" t="e">
        <f t="shared" si="117"/>
        <v>#VALUE!</v>
      </c>
      <c r="R305" t="e">
        <f t="shared" si="118"/>
        <v>#VALUE!</v>
      </c>
      <c r="S305" t="str">
        <f>IF(ISBLANK('4.'!B305),"-",'4.'!B305)</f>
        <v>-</v>
      </c>
      <c r="T305" s="42" t="e">
        <f t="shared" si="119"/>
        <v>#VALUE!</v>
      </c>
      <c r="U305" s="40" t="str">
        <f>IF(ISBLANK('5.'!A305),"-",'5.'!A305)</f>
        <v>-</v>
      </c>
      <c r="V305" t="e">
        <f t="shared" si="120"/>
        <v>#VALUE!</v>
      </c>
      <c r="W305" t="e">
        <f t="shared" si="121"/>
        <v>#VALUE!</v>
      </c>
      <c r="X305" t="str">
        <f>IF(ISBLANK('5.'!B305),"-",'5.'!B305)</f>
        <v>-</v>
      </c>
      <c r="Y305" s="35" t="e">
        <f t="shared" si="122"/>
        <v>#VALUE!</v>
      </c>
      <c r="Z305" s="39" t="str">
        <f>IF(ISBLANK('6.'!A305),"-",'6.'!A305)</f>
        <v>-</v>
      </c>
      <c r="AA305" t="e">
        <f t="shared" si="123"/>
        <v>#VALUE!</v>
      </c>
      <c r="AB305" t="e">
        <f t="shared" si="124"/>
        <v>#VALUE!</v>
      </c>
      <c r="AC305" t="str">
        <f>IF(ISBLANK('6.'!B305),"-",'6.'!B305)</f>
        <v>-</v>
      </c>
      <c r="AD305" s="9" t="e">
        <f t="shared" si="125"/>
        <v>#VALUE!</v>
      </c>
      <c r="AE305" s="40" t="str">
        <f>IF(ISBLANK('7.'!A305),"-",'7.'!A305)</f>
        <v>-</v>
      </c>
      <c r="AF305" t="e">
        <f t="shared" si="126"/>
        <v>#VALUE!</v>
      </c>
      <c r="AG305" t="e">
        <f t="shared" si="127"/>
        <v>#VALUE!</v>
      </c>
      <c r="AH305" t="str">
        <f>IF(ISBLANK('7.'!B305),"-",'7.'!B305)</f>
        <v>-</v>
      </c>
      <c r="AI305" s="35" t="e">
        <f t="shared" si="128"/>
        <v>#VALUE!</v>
      </c>
      <c r="AJ305" s="39" t="str">
        <f>IF(ISBLANK('8.'!A305),"-",'8.'!A305)</f>
        <v>-</v>
      </c>
      <c r="AK305" t="e">
        <f t="shared" si="129"/>
        <v>#VALUE!</v>
      </c>
      <c r="AL305" t="e">
        <f t="shared" si="130"/>
        <v>#VALUE!</v>
      </c>
      <c r="AM305" t="str">
        <f>IF(ISBLANK('8.'!B305),"-",'8.'!B305)</f>
        <v>-</v>
      </c>
      <c r="AN305" s="9" t="e">
        <f t="shared" si="131"/>
        <v>#VALUE!</v>
      </c>
      <c r="AO305" s="41" t="str">
        <f>IF(ISBLANK('9.'!A305),"-",'9.'!A305)</f>
        <v>-</v>
      </c>
      <c r="AP305" t="e">
        <f t="shared" si="132"/>
        <v>#VALUE!</v>
      </c>
      <c r="AQ305" t="e">
        <f t="shared" si="133"/>
        <v>#VALUE!</v>
      </c>
      <c r="AR305" t="str">
        <f>IF(ISBLANK('9.'!B305),"-",'9.'!B305)</f>
        <v>-</v>
      </c>
      <c r="AS305" s="42" t="e">
        <f t="shared" si="134"/>
        <v>#VALUE!</v>
      </c>
    </row>
    <row r="306" spans="1:45">
      <c r="A306" s="40">
        <f>IF(ISBLANK('1.'!A306),"-",'1.'!A306)</f>
        <v>45046.125</v>
      </c>
      <c r="B306">
        <f t="shared" si="108"/>
        <v>3</v>
      </c>
      <c r="C306">
        <f t="shared" si="109"/>
        <v>1</v>
      </c>
      <c r="D306">
        <f>IF(ISBLANK('Step 2. Percent Runtime Calcs'!B306),"-",'1.'!B306)</f>
        <v>0</v>
      </c>
      <c r="E306" s="35">
        <f t="shared" si="110"/>
        <v>0</v>
      </c>
      <c r="F306" s="41">
        <f>IF(ISBLANK('2.'!A306),"-",'2.'!A306)</f>
        <v>45046.125</v>
      </c>
      <c r="G306">
        <f t="shared" si="111"/>
        <v>3</v>
      </c>
      <c r="H306">
        <f t="shared" si="112"/>
        <v>1</v>
      </c>
      <c r="I306">
        <f>IF(ISBLANK('2.'!B306),"-",'2.'!B306)</f>
        <v>0</v>
      </c>
      <c r="J306" s="42">
        <f t="shared" si="113"/>
        <v>0</v>
      </c>
      <c r="K306" s="7">
        <f>IF(ISBLANK('3.'!A306),"-",'3.'!A306)</f>
        <v>45046.125</v>
      </c>
      <c r="L306">
        <f t="shared" si="114"/>
        <v>3</v>
      </c>
      <c r="M306">
        <f t="shared" si="115"/>
        <v>1</v>
      </c>
      <c r="N306">
        <f>IF(ISBLANK('3.'!B306),"-",'3.'!B306)</f>
        <v>0</v>
      </c>
      <c r="O306" s="8">
        <f t="shared" si="116"/>
        <v>0</v>
      </c>
      <c r="P306" s="41" t="str">
        <f>IF(ISBLANK('4.'!A306),"-",'4.'!A306)</f>
        <v>-</v>
      </c>
      <c r="Q306" t="e">
        <f t="shared" si="117"/>
        <v>#VALUE!</v>
      </c>
      <c r="R306" t="e">
        <f t="shared" si="118"/>
        <v>#VALUE!</v>
      </c>
      <c r="S306" t="str">
        <f>IF(ISBLANK('4.'!B306),"-",'4.'!B306)</f>
        <v>-</v>
      </c>
      <c r="T306" s="42" t="e">
        <f t="shared" si="119"/>
        <v>#VALUE!</v>
      </c>
      <c r="U306" s="40" t="str">
        <f>IF(ISBLANK('5.'!A306),"-",'5.'!A306)</f>
        <v>-</v>
      </c>
      <c r="V306" t="e">
        <f t="shared" si="120"/>
        <v>#VALUE!</v>
      </c>
      <c r="W306" t="e">
        <f t="shared" si="121"/>
        <v>#VALUE!</v>
      </c>
      <c r="X306" t="str">
        <f>IF(ISBLANK('5.'!B306),"-",'5.'!B306)</f>
        <v>-</v>
      </c>
      <c r="Y306" s="35" t="e">
        <f t="shared" si="122"/>
        <v>#VALUE!</v>
      </c>
      <c r="Z306" s="39" t="str">
        <f>IF(ISBLANK('6.'!A306),"-",'6.'!A306)</f>
        <v>-</v>
      </c>
      <c r="AA306" t="e">
        <f t="shared" si="123"/>
        <v>#VALUE!</v>
      </c>
      <c r="AB306" t="e">
        <f t="shared" si="124"/>
        <v>#VALUE!</v>
      </c>
      <c r="AC306" t="str">
        <f>IF(ISBLANK('6.'!B306),"-",'6.'!B306)</f>
        <v>-</v>
      </c>
      <c r="AD306" s="9" t="e">
        <f t="shared" si="125"/>
        <v>#VALUE!</v>
      </c>
      <c r="AE306" s="40" t="str">
        <f>IF(ISBLANK('7.'!A306),"-",'7.'!A306)</f>
        <v>-</v>
      </c>
      <c r="AF306" t="e">
        <f t="shared" si="126"/>
        <v>#VALUE!</v>
      </c>
      <c r="AG306" t="e">
        <f t="shared" si="127"/>
        <v>#VALUE!</v>
      </c>
      <c r="AH306" t="str">
        <f>IF(ISBLANK('7.'!B306),"-",'7.'!B306)</f>
        <v>-</v>
      </c>
      <c r="AI306" s="35" t="e">
        <f t="shared" si="128"/>
        <v>#VALUE!</v>
      </c>
      <c r="AJ306" s="39" t="str">
        <f>IF(ISBLANK('8.'!A306),"-",'8.'!A306)</f>
        <v>-</v>
      </c>
      <c r="AK306" t="e">
        <f t="shared" si="129"/>
        <v>#VALUE!</v>
      </c>
      <c r="AL306" t="e">
        <f t="shared" si="130"/>
        <v>#VALUE!</v>
      </c>
      <c r="AM306" t="str">
        <f>IF(ISBLANK('8.'!B306),"-",'8.'!B306)</f>
        <v>-</v>
      </c>
      <c r="AN306" s="9" t="e">
        <f t="shared" si="131"/>
        <v>#VALUE!</v>
      </c>
      <c r="AO306" s="41" t="str">
        <f>IF(ISBLANK('9.'!A306),"-",'9.'!A306)</f>
        <v>-</v>
      </c>
      <c r="AP306" t="e">
        <f t="shared" si="132"/>
        <v>#VALUE!</v>
      </c>
      <c r="AQ306" t="e">
        <f t="shared" si="133"/>
        <v>#VALUE!</v>
      </c>
      <c r="AR306" t="str">
        <f>IF(ISBLANK('9.'!B306),"-",'9.'!B306)</f>
        <v>-</v>
      </c>
      <c r="AS306" s="42" t="e">
        <f t="shared" si="134"/>
        <v>#VALUE!</v>
      </c>
    </row>
    <row r="307" spans="1:45">
      <c r="A307" s="40">
        <f>IF(ISBLANK('1.'!A307),"-",'1.'!A307)</f>
        <v>45046.166666666664</v>
      </c>
      <c r="B307">
        <f t="shared" si="108"/>
        <v>4</v>
      </c>
      <c r="C307">
        <f t="shared" si="109"/>
        <v>1</v>
      </c>
      <c r="D307">
        <f>IF(ISBLANK('Step 2. Percent Runtime Calcs'!B307),"-",'1.'!B307)</f>
        <v>0</v>
      </c>
      <c r="E307" s="35">
        <f t="shared" si="110"/>
        <v>0</v>
      </c>
      <c r="F307" s="41">
        <f>IF(ISBLANK('2.'!A307),"-",'2.'!A307)</f>
        <v>45046.166666666664</v>
      </c>
      <c r="G307">
        <f t="shared" si="111"/>
        <v>4</v>
      </c>
      <c r="H307">
        <f t="shared" si="112"/>
        <v>1</v>
      </c>
      <c r="I307">
        <f>IF(ISBLANK('2.'!B307),"-",'2.'!B307)</f>
        <v>0</v>
      </c>
      <c r="J307" s="42">
        <f t="shared" si="113"/>
        <v>0</v>
      </c>
      <c r="K307" s="7">
        <f>IF(ISBLANK('3.'!A307),"-",'3.'!A307)</f>
        <v>45046.166666666664</v>
      </c>
      <c r="L307">
        <f t="shared" si="114"/>
        <v>4</v>
      </c>
      <c r="M307">
        <f t="shared" si="115"/>
        <v>1</v>
      </c>
      <c r="N307">
        <f>IF(ISBLANK('3.'!B307),"-",'3.'!B307)</f>
        <v>0</v>
      </c>
      <c r="O307" s="8">
        <f t="shared" si="116"/>
        <v>0</v>
      </c>
      <c r="P307" s="41" t="str">
        <f>IF(ISBLANK('4.'!A307),"-",'4.'!A307)</f>
        <v>-</v>
      </c>
      <c r="Q307" t="e">
        <f t="shared" si="117"/>
        <v>#VALUE!</v>
      </c>
      <c r="R307" t="e">
        <f t="shared" si="118"/>
        <v>#VALUE!</v>
      </c>
      <c r="S307" t="str">
        <f>IF(ISBLANK('4.'!B307),"-",'4.'!B307)</f>
        <v>-</v>
      </c>
      <c r="T307" s="42" t="e">
        <f t="shared" si="119"/>
        <v>#VALUE!</v>
      </c>
      <c r="U307" s="40" t="str">
        <f>IF(ISBLANK('5.'!A307),"-",'5.'!A307)</f>
        <v>-</v>
      </c>
      <c r="V307" t="e">
        <f t="shared" si="120"/>
        <v>#VALUE!</v>
      </c>
      <c r="W307" t="e">
        <f t="shared" si="121"/>
        <v>#VALUE!</v>
      </c>
      <c r="X307" t="str">
        <f>IF(ISBLANK('5.'!B307),"-",'5.'!B307)</f>
        <v>-</v>
      </c>
      <c r="Y307" s="35" t="e">
        <f t="shared" si="122"/>
        <v>#VALUE!</v>
      </c>
      <c r="Z307" s="39" t="str">
        <f>IF(ISBLANK('6.'!A307),"-",'6.'!A307)</f>
        <v>-</v>
      </c>
      <c r="AA307" t="e">
        <f t="shared" si="123"/>
        <v>#VALUE!</v>
      </c>
      <c r="AB307" t="e">
        <f t="shared" si="124"/>
        <v>#VALUE!</v>
      </c>
      <c r="AC307" t="str">
        <f>IF(ISBLANK('6.'!B307),"-",'6.'!B307)</f>
        <v>-</v>
      </c>
      <c r="AD307" s="9" t="e">
        <f t="shared" si="125"/>
        <v>#VALUE!</v>
      </c>
      <c r="AE307" s="40" t="str">
        <f>IF(ISBLANK('7.'!A307),"-",'7.'!A307)</f>
        <v>-</v>
      </c>
      <c r="AF307" t="e">
        <f t="shared" si="126"/>
        <v>#VALUE!</v>
      </c>
      <c r="AG307" t="e">
        <f t="shared" si="127"/>
        <v>#VALUE!</v>
      </c>
      <c r="AH307" t="str">
        <f>IF(ISBLANK('7.'!B307),"-",'7.'!B307)</f>
        <v>-</v>
      </c>
      <c r="AI307" s="35" t="e">
        <f t="shared" si="128"/>
        <v>#VALUE!</v>
      </c>
      <c r="AJ307" s="39" t="str">
        <f>IF(ISBLANK('8.'!A307),"-",'8.'!A307)</f>
        <v>-</v>
      </c>
      <c r="AK307" t="e">
        <f t="shared" si="129"/>
        <v>#VALUE!</v>
      </c>
      <c r="AL307" t="e">
        <f t="shared" si="130"/>
        <v>#VALUE!</v>
      </c>
      <c r="AM307" t="str">
        <f>IF(ISBLANK('8.'!B307),"-",'8.'!B307)</f>
        <v>-</v>
      </c>
      <c r="AN307" s="9" t="e">
        <f t="shared" si="131"/>
        <v>#VALUE!</v>
      </c>
      <c r="AO307" s="41" t="str">
        <f>IF(ISBLANK('9.'!A307),"-",'9.'!A307)</f>
        <v>-</v>
      </c>
      <c r="AP307" t="e">
        <f t="shared" si="132"/>
        <v>#VALUE!</v>
      </c>
      <c r="AQ307" t="e">
        <f t="shared" si="133"/>
        <v>#VALUE!</v>
      </c>
      <c r="AR307" t="str">
        <f>IF(ISBLANK('9.'!B307),"-",'9.'!B307)</f>
        <v>-</v>
      </c>
      <c r="AS307" s="42" t="e">
        <f t="shared" si="134"/>
        <v>#VALUE!</v>
      </c>
    </row>
    <row r="308" spans="1:45">
      <c r="A308" s="40">
        <f>IF(ISBLANK('1.'!A308),"-",'1.'!A308)</f>
        <v>45046.208333333336</v>
      </c>
      <c r="B308">
        <f t="shared" si="108"/>
        <v>5</v>
      </c>
      <c r="C308">
        <f t="shared" si="109"/>
        <v>1</v>
      </c>
      <c r="D308">
        <f>IF(ISBLANK('Step 2. Percent Runtime Calcs'!B308),"-",'1.'!B308)</f>
        <v>0</v>
      </c>
      <c r="E308" s="35">
        <f t="shared" si="110"/>
        <v>0</v>
      </c>
      <c r="F308" s="41">
        <f>IF(ISBLANK('2.'!A308),"-",'2.'!A308)</f>
        <v>45046.208333333336</v>
      </c>
      <c r="G308">
        <f t="shared" si="111"/>
        <v>5</v>
      </c>
      <c r="H308">
        <f t="shared" si="112"/>
        <v>1</v>
      </c>
      <c r="I308">
        <f>IF(ISBLANK('2.'!B308),"-",'2.'!B308)</f>
        <v>0</v>
      </c>
      <c r="J308" s="42">
        <f t="shared" si="113"/>
        <v>0</v>
      </c>
      <c r="K308" s="7">
        <f>IF(ISBLANK('3.'!A308),"-",'3.'!A308)</f>
        <v>45046.208333333336</v>
      </c>
      <c r="L308">
        <f t="shared" si="114"/>
        <v>5</v>
      </c>
      <c r="M308">
        <f t="shared" si="115"/>
        <v>1</v>
      </c>
      <c r="N308">
        <f>IF(ISBLANK('3.'!B308),"-",'3.'!B308)</f>
        <v>0</v>
      </c>
      <c r="O308" s="8">
        <f t="shared" si="116"/>
        <v>0</v>
      </c>
      <c r="P308" s="41" t="str">
        <f>IF(ISBLANK('4.'!A308),"-",'4.'!A308)</f>
        <v>-</v>
      </c>
      <c r="Q308" t="e">
        <f t="shared" si="117"/>
        <v>#VALUE!</v>
      </c>
      <c r="R308" t="e">
        <f t="shared" si="118"/>
        <v>#VALUE!</v>
      </c>
      <c r="S308" t="str">
        <f>IF(ISBLANK('4.'!B308),"-",'4.'!B308)</f>
        <v>-</v>
      </c>
      <c r="T308" s="42" t="e">
        <f t="shared" si="119"/>
        <v>#VALUE!</v>
      </c>
      <c r="U308" s="40" t="str">
        <f>IF(ISBLANK('5.'!A308),"-",'5.'!A308)</f>
        <v>-</v>
      </c>
      <c r="V308" t="e">
        <f t="shared" si="120"/>
        <v>#VALUE!</v>
      </c>
      <c r="W308" t="e">
        <f t="shared" si="121"/>
        <v>#VALUE!</v>
      </c>
      <c r="X308" t="str">
        <f>IF(ISBLANK('5.'!B308),"-",'5.'!B308)</f>
        <v>-</v>
      </c>
      <c r="Y308" s="35" t="e">
        <f t="shared" si="122"/>
        <v>#VALUE!</v>
      </c>
      <c r="Z308" s="39" t="str">
        <f>IF(ISBLANK('6.'!A308),"-",'6.'!A308)</f>
        <v>-</v>
      </c>
      <c r="AA308" t="e">
        <f t="shared" si="123"/>
        <v>#VALUE!</v>
      </c>
      <c r="AB308" t="e">
        <f t="shared" si="124"/>
        <v>#VALUE!</v>
      </c>
      <c r="AC308" t="str">
        <f>IF(ISBLANK('6.'!B308),"-",'6.'!B308)</f>
        <v>-</v>
      </c>
      <c r="AD308" s="9" t="e">
        <f t="shared" si="125"/>
        <v>#VALUE!</v>
      </c>
      <c r="AE308" s="40" t="str">
        <f>IF(ISBLANK('7.'!A308),"-",'7.'!A308)</f>
        <v>-</v>
      </c>
      <c r="AF308" t="e">
        <f t="shared" si="126"/>
        <v>#VALUE!</v>
      </c>
      <c r="AG308" t="e">
        <f t="shared" si="127"/>
        <v>#VALUE!</v>
      </c>
      <c r="AH308" t="str">
        <f>IF(ISBLANK('7.'!B308),"-",'7.'!B308)</f>
        <v>-</v>
      </c>
      <c r="AI308" s="35" t="e">
        <f t="shared" si="128"/>
        <v>#VALUE!</v>
      </c>
      <c r="AJ308" s="39" t="str">
        <f>IF(ISBLANK('8.'!A308),"-",'8.'!A308)</f>
        <v>-</v>
      </c>
      <c r="AK308" t="e">
        <f t="shared" si="129"/>
        <v>#VALUE!</v>
      </c>
      <c r="AL308" t="e">
        <f t="shared" si="130"/>
        <v>#VALUE!</v>
      </c>
      <c r="AM308" t="str">
        <f>IF(ISBLANK('8.'!B308),"-",'8.'!B308)</f>
        <v>-</v>
      </c>
      <c r="AN308" s="9" t="e">
        <f t="shared" si="131"/>
        <v>#VALUE!</v>
      </c>
      <c r="AO308" s="41" t="str">
        <f>IF(ISBLANK('9.'!A308),"-",'9.'!A308)</f>
        <v>-</v>
      </c>
      <c r="AP308" t="e">
        <f t="shared" si="132"/>
        <v>#VALUE!</v>
      </c>
      <c r="AQ308" t="e">
        <f t="shared" si="133"/>
        <v>#VALUE!</v>
      </c>
      <c r="AR308" t="str">
        <f>IF(ISBLANK('9.'!B308),"-",'9.'!B308)</f>
        <v>-</v>
      </c>
      <c r="AS308" s="42" t="e">
        <f t="shared" si="134"/>
        <v>#VALUE!</v>
      </c>
    </row>
    <row r="309" spans="1:45">
      <c r="A309" s="40">
        <f>IF(ISBLANK('1.'!A309),"-",'1.'!A309)</f>
        <v>45046.25</v>
      </c>
      <c r="B309">
        <f t="shared" si="108"/>
        <v>6</v>
      </c>
      <c r="C309">
        <f t="shared" si="109"/>
        <v>1</v>
      </c>
      <c r="D309">
        <f>IF(ISBLANK('Step 2. Percent Runtime Calcs'!B309),"-",'1.'!B309)</f>
        <v>0</v>
      </c>
      <c r="E309" s="35">
        <f t="shared" si="110"/>
        <v>0</v>
      </c>
      <c r="F309" s="41">
        <f>IF(ISBLANK('2.'!A309),"-",'2.'!A309)</f>
        <v>45046.25</v>
      </c>
      <c r="G309">
        <f t="shared" si="111"/>
        <v>6</v>
      </c>
      <c r="H309">
        <f t="shared" si="112"/>
        <v>1</v>
      </c>
      <c r="I309">
        <f>IF(ISBLANK('2.'!B309),"-",'2.'!B309)</f>
        <v>0</v>
      </c>
      <c r="J309" s="42">
        <f t="shared" si="113"/>
        <v>0</v>
      </c>
      <c r="K309" s="7">
        <f>IF(ISBLANK('3.'!A309),"-",'3.'!A309)</f>
        <v>45046.25</v>
      </c>
      <c r="L309">
        <f t="shared" si="114"/>
        <v>6</v>
      </c>
      <c r="M309">
        <f t="shared" si="115"/>
        <v>1</v>
      </c>
      <c r="N309">
        <f>IF(ISBLANK('3.'!B309),"-",'3.'!B309)</f>
        <v>0</v>
      </c>
      <c r="O309" s="8">
        <f t="shared" si="116"/>
        <v>0</v>
      </c>
      <c r="P309" s="41" t="str">
        <f>IF(ISBLANK('4.'!A309),"-",'4.'!A309)</f>
        <v>-</v>
      </c>
      <c r="Q309" t="e">
        <f t="shared" si="117"/>
        <v>#VALUE!</v>
      </c>
      <c r="R309" t="e">
        <f t="shared" si="118"/>
        <v>#VALUE!</v>
      </c>
      <c r="S309" t="str">
        <f>IF(ISBLANK('4.'!B309),"-",'4.'!B309)</f>
        <v>-</v>
      </c>
      <c r="T309" s="42" t="e">
        <f t="shared" si="119"/>
        <v>#VALUE!</v>
      </c>
      <c r="U309" s="40" t="str">
        <f>IF(ISBLANK('5.'!A309),"-",'5.'!A309)</f>
        <v>-</v>
      </c>
      <c r="V309" t="e">
        <f t="shared" si="120"/>
        <v>#VALUE!</v>
      </c>
      <c r="W309" t="e">
        <f t="shared" si="121"/>
        <v>#VALUE!</v>
      </c>
      <c r="X309" t="str">
        <f>IF(ISBLANK('5.'!B309),"-",'5.'!B309)</f>
        <v>-</v>
      </c>
      <c r="Y309" s="35" t="e">
        <f t="shared" si="122"/>
        <v>#VALUE!</v>
      </c>
      <c r="Z309" s="39" t="str">
        <f>IF(ISBLANK('6.'!A309),"-",'6.'!A309)</f>
        <v>-</v>
      </c>
      <c r="AA309" t="e">
        <f t="shared" si="123"/>
        <v>#VALUE!</v>
      </c>
      <c r="AB309" t="e">
        <f t="shared" si="124"/>
        <v>#VALUE!</v>
      </c>
      <c r="AC309" t="str">
        <f>IF(ISBLANK('6.'!B309),"-",'6.'!B309)</f>
        <v>-</v>
      </c>
      <c r="AD309" s="9" t="e">
        <f t="shared" si="125"/>
        <v>#VALUE!</v>
      </c>
      <c r="AE309" s="40" t="str">
        <f>IF(ISBLANK('7.'!A309),"-",'7.'!A309)</f>
        <v>-</v>
      </c>
      <c r="AF309" t="e">
        <f t="shared" si="126"/>
        <v>#VALUE!</v>
      </c>
      <c r="AG309" t="e">
        <f t="shared" si="127"/>
        <v>#VALUE!</v>
      </c>
      <c r="AH309" t="str">
        <f>IF(ISBLANK('7.'!B309),"-",'7.'!B309)</f>
        <v>-</v>
      </c>
      <c r="AI309" s="35" t="e">
        <f t="shared" si="128"/>
        <v>#VALUE!</v>
      </c>
      <c r="AJ309" s="39" t="str">
        <f>IF(ISBLANK('8.'!A309),"-",'8.'!A309)</f>
        <v>-</v>
      </c>
      <c r="AK309" t="e">
        <f t="shared" si="129"/>
        <v>#VALUE!</v>
      </c>
      <c r="AL309" t="e">
        <f t="shared" si="130"/>
        <v>#VALUE!</v>
      </c>
      <c r="AM309" t="str">
        <f>IF(ISBLANK('8.'!B309),"-",'8.'!B309)</f>
        <v>-</v>
      </c>
      <c r="AN309" s="9" t="e">
        <f t="shared" si="131"/>
        <v>#VALUE!</v>
      </c>
      <c r="AO309" s="41" t="str">
        <f>IF(ISBLANK('9.'!A309),"-",'9.'!A309)</f>
        <v>-</v>
      </c>
      <c r="AP309" t="e">
        <f t="shared" si="132"/>
        <v>#VALUE!</v>
      </c>
      <c r="AQ309" t="e">
        <f t="shared" si="133"/>
        <v>#VALUE!</v>
      </c>
      <c r="AR309" t="str">
        <f>IF(ISBLANK('9.'!B309),"-",'9.'!B309)</f>
        <v>-</v>
      </c>
      <c r="AS309" s="42" t="e">
        <f t="shared" si="134"/>
        <v>#VALUE!</v>
      </c>
    </row>
    <row r="310" spans="1:45">
      <c r="A310" s="40">
        <f>IF(ISBLANK('1.'!A310),"-",'1.'!A310)</f>
        <v>45046.291666666664</v>
      </c>
      <c r="B310">
        <f t="shared" si="108"/>
        <v>7</v>
      </c>
      <c r="C310">
        <f t="shared" si="109"/>
        <v>1</v>
      </c>
      <c r="D310">
        <f>IF(ISBLANK('Step 2. Percent Runtime Calcs'!B310),"-",'1.'!B310)</f>
        <v>0</v>
      </c>
      <c r="E310" s="35">
        <f t="shared" si="110"/>
        <v>0</v>
      </c>
      <c r="F310" s="41">
        <f>IF(ISBLANK('2.'!A310),"-",'2.'!A310)</f>
        <v>45046.291666666664</v>
      </c>
      <c r="G310">
        <f t="shared" si="111"/>
        <v>7</v>
      </c>
      <c r="H310">
        <f t="shared" si="112"/>
        <v>1</v>
      </c>
      <c r="I310">
        <f>IF(ISBLANK('2.'!B310),"-",'2.'!B310)</f>
        <v>0</v>
      </c>
      <c r="J310" s="42">
        <f t="shared" si="113"/>
        <v>0</v>
      </c>
      <c r="K310" s="7">
        <f>IF(ISBLANK('3.'!A310),"-",'3.'!A310)</f>
        <v>45046.291666666664</v>
      </c>
      <c r="L310">
        <f t="shared" si="114"/>
        <v>7</v>
      </c>
      <c r="M310">
        <f t="shared" si="115"/>
        <v>1</v>
      </c>
      <c r="N310">
        <f>IF(ISBLANK('3.'!B310),"-",'3.'!B310)</f>
        <v>0</v>
      </c>
      <c r="O310" s="8">
        <f t="shared" si="116"/>
        <v>0</v>
      </c>
      <c r="P310" s="41" t="str">
        <f>IF(ISBLANK('4.'!A310),"-",'4.'!A310)</f>
        <v>-</v>
      </c>
      <c r="Q310" t="e">
        <f t="shared" si="117"/>
        <v>#VALUE!</v>
      </c>
      <c r="R310" t="e">
        <f t="shared" si="118"/>
        <v>#VALUE!</v>
      </c>
      <c r="S310" t="str">
        <f>IF(ISBLANK('4.'!B310),"-",'4.'!B310)</f>
        <v>-</v>
      </c>
      <c r="T310" s="42" t="e">
        <f t="shared" si="119"/>
        <v>#VALUE!</v>
      </c>
      <c r="U310" s="40" t="str">
        <f>IF(ISBLANK('5.'!A310),"-",'5.'!A310)</f>
        <v>-</v>
      </c>
      <c r="V310" t="e">
        <f t="shared" si="120"/>
        <v>#VALUE!</v>
      </c>
      <c r="W310" t="e">
        <f t="shared" si="121"/>
        <v>#VALUE!</v>
      </c>
      <c r="X310" t="str">
        <f>IF(ISBLANK('5.'!B310),"-",'5.'!B310)</f>
        <v>-</v>
      </c>
      <c r="Y310" s="35" t="e">
        <f t="shared" si="122"/>
        <v>#VALUE!</v>
      </c>
      <c r="Z310" s="39" t="str">
        <f>IF(ISBLANK('6.'!A310),"-",'6.'!A310)</f>
        <v>-</v>
      </c>
      <c r="AA310" t="e">
        <f t="shared" si="123"/>
        <v>#VALUE!</v>
      </c>
      <c r="AB310" t="e">
        <f t="shared" si="124"/>
        <v>#VALUE!</v>
      </c>
      <c r="AC310" t="str">
        <f>IF(ISBLANK('6.'!B310),"-",'6.'!B310)</f>
        <v>-</v>
      </c>
      <c r="AD310" s="9" t="e">
        <f t="shared" si="125"/>
        <v>#VALUE!</v>
      </c>
      <c r="AE310" s="40" t="str">
        <f>IF(ISBLANK('7.'!A310),"-",'7.'!A310)</f>
        <v>-</v>
      </c>
      <c r="AF310" t="e">
        <f t="shared" si="126"/>
        <v>#VALUE!</v>
      </c>
      <c r="AG310" t="e">
        <f t="shared" si="127"/>
        <v>#VALUE!</v>
      </c>
      <c r="AH310" t="str">
        <f>IF(ISBLANK('7.'!B310),"-",'7.'!B310)</f>
        <v>-</v>
      </c>
      <c r="AI310" s="35" t="e">
        <f t="shared" si="128"/>
        <v>#VALUE!</v>
      </c>
      <c r="AJ310" s="39" t="str">
        <f>IF(ISBLANK('8.'!A310),"-",'8.'!A310)</f>
        <v>-</v>
      </c>
      <c r="AK310" t="e">
        <f t="shared" si="129"/>
        <v>#VALUE!</v>
      </c>
      <c r="AL310" t="e">
        <f t="shared" si="130"/>
        <v>#VALUE!</v>
      </c>
      <c r="AM310" t="str">
        <f>IF(ISBLANK('8.'!B310),"-",'8.'!B310)</f>
        <v>-</v>
      </c>
      <c r="AN310" s="9" t="e">
        <f t="shared" si="131"/>
        <v>#VALUE!</v>
      </c>
      <c r="AO310" s="41" t="str">
        <f>IF(ISBLANK('9.'!A310),"-",'9.'!A310)</f>
        <v>-</v>
      </c>
      <c r="AP310" t="e">
        <f t="shared" si="132"/>
        <v>#VALUE!</v>
      </c>
      <c r="AQ310" t="e">
        <f t="shared" si="133"/>
        <v>#VALUE!</v>
      </c>
      <c r="AR310" t="str">
        <f>IF(ISBLANK('9.'!B310),"-",'9.'!B310)</f>
        <v>-</v>
      </c>
      <c r="AS310" s="42" t="e">
        <f t="shared" si="134"/>
        <v>#VALUE!</v>
      </c>
    </row>
    <row r="311" spans="1:45">
      <c r="A311" s="40">
        <f>IF(ISBLANK('1.'!A311),"-",'1.'!A311)</f>
        <v>45046.333333333336</v>
      </c>
      <c r="B311">
        <f t="shared" si="108"/>
        <v>8</v>
      </c>
      <c r="C311">
        <f t="shared" si="109"/>
        <v>1</v>
      </c>
      <c r="D311">
        <f>IF(ISBLANK('Step 2. Percent Runtime Calcs'!B311),"-",'1.'!B311)</f>
        <v>0</v>
      </c>
      <c r="E311" s="35">
        <f t="shared" si="110"/>
        <v>0</v>
      </c>
      <c r="F311" s="41">
        <f>IF(ISBLANK('2.'!A311),"-",'2.'!A311)</f>
        <v>45046.333333333336</v>
      </c>
      <c r="G311">
        <f t="shared" si="111"/>
        <v>8</v>
      </c>
      <c r="H311">
        <f t="shared" si="112"/>
        <v>1</v>
      </c>
      <c r="I311">
        <f>IF(ISBLANK('2.'!B311),"-",'2.'!B311)</f>
        <v>0</v>
      </c>
      <c r="J311" s="42">
        <f t="shared" si="113"/>
        <v>0</v>
      </c>
      <c r="K311" s="7">
        <f>IF(ISBLANK('3.'!A311),"-",'3.'!A311)</f>
        <v>45046.333333333336</v>
      </c>
      <c r="L311">
        <f t="shared" si="114"/>
        <v>8</v>
      </c>
      <c r="M311">
        <f t="shared" si="115"/>
        <v>1</v>
      </c>
      <c r="N311">
        <f>IF(ISBLANK('3.'!B311),"-",'3.'!B311)</f>
        <v>0</v>
      </c>
      <c r="O311" s="8">
        <f t="shared" si="116"/>
        <v>0</v>
      </c>
      <c r="P311" s="41" t="str">
        <f>IF(ISBLANK('4.'!A311),"-",'4.'!A311)</f>
        <v>-</v>
      </c>
      <c r="Q311" t="e">
        <f t="shared" si="117"/>
        <v>#VALUE!</v>
      </c>
      <c r="R311" t="e">
        <f t="shared" si="118"/>
        <v>#VALUE!</v>
      </c>
      <c r="S311" t="str">
        <f>IF(ISBLANK('4.'!B311),"-",'4.'!B311)</f>
        <v>-</v>
      </c>
      <c r="T311" s="42" t="e">
        <f t="shared" si="119"/>
        <v>#VALUE!</v>
      </c>
      <c r="U311" s="40" t="str">
        <f>IF(ISBLANK('5.'!A311),"-",'5.'!A311)</f>
        <v>-</v>
      </c>
      <c r="V311" t="e">
        <f t="shared" si="120"/>
        <v>#VALUE!</v>
      </c>
      <c r="W311" t="e">
        <f t="shared" si="121"/>
        <v>#VALUE!</v>
      </c>
      <c r="X311" t="str">
        <f>IF(ISBLANK('5.'!B311),"-",'5.'!B311)</f>
        <v>-</v>
      </c>
      <c r="Y311" s="35" t="e">
        <f t="shared" si="122"/>
        <v>#VALUE!</v>
      </c>
      <c r="Z311" s="39" t="str">
        <f>IF(ISBLANK('6.'!A311),"-",'6.'!A311)</f>
        <v>-</v>
      </c>
      <c r="AA311" t="e">
        <f t="shared" si="123"/>
        <v>#VALUE!</v>
      </c>
      <c r="AB311" t="e">
        <f t="shared" si="124"/>
        <v>#VALUE!</v>
      </c>
      <c r="AC311" t="str">
        <f>IF(ISBLANK('6.'!B311),"-",'6.'!B311)</f>
        <v>-</v>
      </c>
      <c r="AD311" s="9" t="e">
        <f t="shared" si="125"/>
        <v>#VALUE!</v>
      </c>
      <c r="AE311" s="40" t="str">
        <f>IF(ISBLANK('7.'!A311),"-",'7.'!A311)</f>
        <v>-</v>
      </c>
      <c r="AF311" t="e">
        <f t="shared" si="126"/>
        <v>#VALUE!</v>
      </c>
      <c r="AG311" t="e">
        <f t="shared" si="127"/>
        <v>#VALUE!</v>
      </c>
      <c r="AH311" t="str">
        <f>IF(ISBLANK('7.'!B311),"-",'7.'!B311)</f>
        <v>-</v>
      </c>
      <c r="AI311" s="35" t="e">
        <f t="shared" si="128"/>
        <v>#VALUE!</v>
      </c>
      <c r="AJ311" s="39" t="str">
        <f>IF(ISBLANK('8.'!A311),"-",'8.'!A311)</f>
        <v>-</v>
      </c>
      <c r="AK311" t="e">
        <f t="shared" si="129"/>
        <v>#VALUE!</v>
      </c>
      <c r="AL311" t="e">
        <f t="shared" si="130"/>
        <v>#VALUE!</v>
      </c>
      <c r="AM311" t="str">
        <f>IF(ISBLANK('8.'!B311),"-",'8.'!B311)</f>
        <v>-</v>
      </c>
      <c r="AN311" s="9" t="e">
        <f t="shared" si="131"/>
        <v>#VALUE!</v>
      </c>
      <c r="AO311" s="41" t="str">
        <f>IF(ISBLANK('9.'!A311),"-",'9.'!A311)</f>
        <v>-</v>
      </c>
      <c r="AP311" t="e">
        <f t="shared" si="132"/>
        <v>#VALUE!</v>
      </c>
      <c r="AQ311" t="e">
        <f t="shared" si="133"/>
        <v>#VALUE!</v>
      </c>
      <c r="AR311" t="str">
        <f>IF(ISBLANK('9.'!B311),"-",'9.'!B311)</f>
        <v>-</v>
      </c>
      <c r="AS311" s="42" t="e">
        <f t="shared" si="134"/>
        <v>#VALUE!</v>
      </c>
    </row>
    <row r="312" spans="1:45">
      <c r="A312" s="40">
        <f>IF(ISBLANK('1.'!A312),"-",'1.'!A312)</f>
        <v>45046.375</v>
      </c>
      <c r="B312">
        <f t="shared" si="108"/>
        <v>9</v>
      </c>
      <c r="C312">
        <f t="shared" si="109"/>
        <v>1</v>
      </c>
      <c r="D312">
        <f>IF(ISBLANK('Step 2. Percent Runtime Calcs'!B312),"-",'1.'!B312)</f>
        <v>0</v>
      </c>
      <c r="E312" s="35">
        <f t="shared" si="110"/>
        <v>0</v>
      </c>
      <c r="F312" s="41">
        <f>IF(ISBLANK('2.'!A312),"-",'2.'!A312)</f>
        <v>45046.375</v>
      </c>
      <c r="G312">
        <f t="shared" si="111"/>
        <v>9</v>
      </c>
      <c r="H312">
        <f t="shared" si="112"/>
        <v>1</v>
      </c>
      <c r="I312">
        <f>IF(ISBLANK('2.'!B312),"-",'2.'!B312)</f>
        <v>0</v>
      </c>
      <c r="J312" s="42">
        <f t="shared" si="113"/>
        <v>0</v>
      </c>
      <c r="K312" s="7">
        <f>IF(ISBLANK('3.'!A312),"-",'3.'!A312)</f>
        <v>45046.375</v>
      </c>
      <c r="L312">
        <f t="shared" si="114"/>
        <v>9</v>
      </c>
      <c r="M312">
        <f t="shared" si="115"/>
        <v>1</v>
      </c>
      <c r="N312">
        <f>IF(ISBLANK('3.'!B312),"-",'3.'!B312)</f>
        <v>0</v>
      </c>
      <c r="O312" s="8">
        <f t="shared" si="116"/>
        <v>0</v>
      </c>
      <c r="P312" s="41" t="str">
        <f>IF(ISBLANK('4.'!A312),"-",'4.'!A312)</f>
        <v>-</v>
      </c>
      <c r="Q312" t="e">
        <f t="shared" si="117"/>
        <v>#VALUE!</v>
      </c>
      <c r="R312" t="e">
        <f t="shared" si="118"/>
        <v>#VALUE!</v>
      </c>
      <c r="S312" t="str">
        <f>IF(ISBLANK('4.'!B312),"-",'4.'!B312)</f>
        <v>-</v>
      </c>
      <c r="T312" s="42" t="e">
        <f t="shared" si="119"/>
        <v>#VALUE!</v>
      </c>
      <c r="U312" s="40" t="str">
        <f>IF(ISBLANK('5.'!A312),"-",'5.'!A312)</f>
        <v>-</v>
      </c>
      <c r="V312" t="e">
        <f t="shared" si="120"/>
        <v>#VALUE!</v>
      </c>
      <c r="W312" t="e">
        <f t="shared" si="121"/>
        <v>#VALUE!</v>
      </c>
      <c r="X312" t="str">
        <f>IF(ISBLANK('5.'!B312),"-",'5.'!B312)</f>
        <v>-</v>
      </c>
      <c r="Y312" s="35" t="e">
        <f t="shared" si="122"/>
        <v>#VALUE!</v>
      </c>
      <c r="Z312" s="39" t="str">
        <f>IF(ISBLANK('6.'!A312),"-",'6.'!A312)</f>
        <v>-</v>
      </c>
      <c r="AA312" t="e">
        <f t="shared" si="123"/>
        <v>#VALUE!</v>
      </c>
      <c r="AB312" t="e">
        <f t="shared" si="124"/>
        <v>#VALUE!</v>
      </c>
      <c r="AC312" t="str">
        <f>IF(ISBLANK('6.'!B312),"-",'6.'!B312)</f>
        <v>-</v>
      </c>
      <c r="AD312" s="9" t="e">
        <f t="shared" si="125"/>
        <v>#VALUE!</v>
      </c>
      <c r="AE312" s="40" t="str">
        <f>IF(ISBLANK('7.'!A312),"-",'7.'!A312)</f>
        <v>-</v>
      </c>
      <c r="AF312" t="e">
        <f t="shared" si="126"/>
        <v>#VALUE!</v>
      </c>
      <c r="AG312" t="e">
        <f t="shared" si="127"/>
        <v>#VALUE!</v>
      </c>
      <c r="AH312" t="str">
        <f>IF(ISBLANK('7.'!B312),"-",'7.'!B312)</f>
        <v>-</v>
      </c>
      <c r="AI312" s="35" t="e">
        <f t="shared" si="128"/>
        <v>#VALUE!</v>
      </c>
      <c r="AJ312" s="39" t="str">
        <f>IF(ISBLANK('8.'!A312),"-",'8.'!A312)</f>
        <v>-</v>
      </c>
      <c r="AK312" t="e">
        <f t="shared" si="129"/>
        <v>#VALUE!</v>
      </c>
      <c r="AL312" t="e">
        <f t="shared" si="130"/>
        <v>#VALUE!</v>
      </c>
      <c r="AM312" t="str">
        <f>IF(ISBLANK('8.'!B312),"-",'8.'!B312)</f>
        <v>-</v>
      </c>
      <c r="AN312" s="9" t="e">
        <f t="shared" si="131"/>
        <v>#VALUE!</v>
      </c>
      <c r="AO312" s="41" t="str">
        <f>IF(ISBLANK('9.'!A312),"-",'9.'!A312)</f>
        <v>-</v>
      </c>
      <c r="AP312" t="e">
        <f t="shared" si="132"/>
        <v>#VALUE!</v>
      </c>
      <c r="AQ312" t="e">
        <f t="shared" si="133"/>
        <v>#VALUE!</v>
      </c>
      <c r="AR312" t="str">
        <f>IF(ISBLANK('9.'!B312),"-",'9.'!B312)</f>
        <v>-</v>
      </c>
      <c r="AS312" s="42" t="e">
        <f t="shared" si="134"/>
        <v>#VALUE!</v>
      </c>
    </row>
    <row r="313" spans="1:45">
      <c r="A313" s="40">
        <f>IF(ISBLANK('1.'!A313),"-",'1.'!A313)</f>
        <v>45046.416666666664</v>
      </c>
      <c r="B313">
        <f t="shared" si="108"/>
        <v>10</v>
      </c>
      <c r="C313">
        <f t="shared" si="109"/>
        <v>1</v>
      </c>
      <c r="D313">
        <f>IF(ISBLANK('Step 2. Percent Runtime Calcs'!B313),"-",'1.'!B313)</f>
        <v>0</v>
      </c>
      <c r="E313" s="35">
        <f t="shared" si="110"/>
        <v>0</v>
      </c>
      <c r="F313" s="41">
        <f>IF(ISBLANK('2.'!A313),"-",'2.'!A313)</f>
        <v>45046.416666666664</v>
      </c>
      <c r="G313">
        <f t="shared" si="111"/>
        <v>10</v>
      </c>
      <c r="H313">
        <f t="shared" si="112"/>
        <v>1</v>
      </c>
      <c r="I313">
        <f>IF(ISBLANK('2.'!B313),"-",'2.'!B313)</f>
        <v>0</v>
      </c>
      <c r="J313" s="42">
        <f t="shared" si="113"/>
        <v>0</v>
      </c>
      <c r="K313" s="7">
        <f>IF(ISBLANK('3.'!A313),"-",'3.'!A313)</f>
        <v>45046.416666666664</v>
      </c>
      <c r="L313">
        <f t="shared" si="114"/>
        <v>10</v>
      </c>
      <c r="M313">
        <f t="shared" si="115"/>
        <v>1</v>
      </c>
      <c r="N313">
        <f>IF(ISBLANK('3.'!B313),"-",'3.'!B313)</f>
        <v>0</v>
      </c>
      <c r="O313" s="8">
        <f t="shared" si="116"/>
        <v>0</v>
      </c>
      <c r="P313" s="41" t="str">
        <f>IF(ISBLANK('4.'!A313),"-",'4.'!A313)</f>
        <v>-</v>
      </c>
      <c r="Q313" t="e">
        <f t="shared" si="117"/>
        <v>#VALUE!</v>
      </c>
      <c r="R313" t="e">
        <f t="shared" si="118"/>
        <v>#VALUE!</v>
      </c>
      <c r="S313" t="str">
        <f>IF(ISBLANK('4.'!B313),"-",'4.'!B313)</f>
        <v>-</v>
      </c>
      <c r="T313" s="42" t="e">
        <f t="shared" si="119"/>
        <v>#VALUE!</v>
      </c>
      <c r="U313" s="40" t="str">
        <f>IF(ISBLANK('5.'!A313),"-",'5.'!A313)</f>
        <v>-</v>
      </c>
      <c r="V313" t="e">
        <f t="shared" si="120"/>
        <v>#VALUE!</v>
      </c>
      <c r="W313" t="e">
        <f t="shared" si="121"/>
        <v>#VALUE!</v>
      </c>
      <c r="X313" t="str">
        <f>IF(ISBLANK('5.'!B313),"-",'5.'!B313)</f>
        <v>-</v>
      </c>
      <c r="Y313" s="35" t="e">
        <f t="shared" si="122"/>
        <v>#VALUE!</v>
      </c>
      <c r="Z313" s="39" t="str">
        <f>IF(ISBLANK('6.'!A313),"-",'6.'!A313)</f>
        <v>-</v>
      </c>
      <c r="AA313" t="e">
        <f t="shared" si="123"/>
        <v>#VALUE!</v>
      </c>
      <c r="AB313" t="e">
        <f t="shared" si="124"/>
        <v>#VALUE!</v>
      </c>
      <c r="AC313" t="str">
        <f>IF(ISBLANK('6.'!B313),"-",'6.'!B313)</f>
        <v>-</v>
      </c>
      <c r="AD313" s="9" t="e">
        <f t="shared" si="125"/>
        <v>#VALUE!</v>
      </c>
      <c r="AE313" s="40" t="str">
        <f>IF(ISBLANK('7.'!A313),"-",'7.'!A313)</f>
        <v>-</v>
      </c>
      <c r="AF313" t="e">
        <f t="shared" si="126"/>
        <v>#VALUE!</v>
      </c>
      <c r="AG313" t="e">
        <f t="shared" si="127"/>
        <v>#VALUE!</v>
      </c>
      <c r="AH313" t="str">
        <f>IF(ISBLANK('7.'!B313),"-",'7.'!B313)</f>
        <v>-</v>
      </c>
      <c r="AI313" s="35" t="e">
        <f t="shared" si="128"/>
        <v>#VALUE!</v>
      </c>
      <c r="AJ313" s="39" t="str">
        <f>IF(ISBLANK('8.'!A313),"-",'8.'!A313)</f>
        <v>-</v>
      </c>
      <c r="AK313" t="e">
        <f t="shared" si="129"/>
        <v>#VALUE!</v>
      </c>
      <c r="AL313" t="e">
        <f t="shared" si="130"/>
        <v>#VALUE!</v>
      </c>
      <c r="AM313" t="str">
        <f>IF(ISBLANK('8.'!B313),"-",'8.'!B313)</f>
        <v>-</v>
      </c>
      <c r="AN313" s="9" t="e">
        <f t="shared" si="131"/>
        <v>#VALUE!</v>
      </c>
      <c r="AO313" s="41" t="str">
        <f>IF(ISBLANK('9.'!A313),"-",'9.'!A313)</f>
        <v>-</v>
      </c>
      <c r="AP313" t="e">
        <f t="shared" si="132"/>
        <v>#VALUE!</v>
      </c>
      <c r="AQ313" t="e">
        <f t="shared" si="133"/>
        <v>#VALUE!</v>
      </c>
      <c r="AR313" t="str">
        <f>IF(ISBLANK('9.'!B313),"-",'9.'!B313)</f>
        <v>-</v>
      </c>
      <c r="AS313" s="42" t="e">
        <f t="shared" si="134"/>
        <v>#VALUE!</v>
      </c>
    </row>
    <row r="314" spans="1:45">
      <c r="A314" s="40">
        <f>IF(ISBLANK('1.'!A314),"-",'1.'!A314)</f>
        <v>45046.458333333336</v>
      </c>
      <c r="B314">
        <f t="shared" si="108"/>
        <v>11</v>
      </c>
      <c r="C314">
        <f t="shared" si="109"/>
        <v>1</v>
      </c>
      <c r="D314">
        <f>IF(ISBLANK('Step 2. Percent Runtime Calcs'!B314),"-",'1.'!B314)</f>
        <v>0</v>
      </c>
      <c r="E314" s="35">
        <f t="shared" si="110"/>
        <v>0</v>
      </c>
      <c r="F314" s="41">
        <f>IF(ISBLANK('2.'!A314),"-",'2.'!A314)</f>
        <v>45046.458333333336</v>
      </c>
      <c r="G314">
        <f t="shared" si="111"/>
        <v>11</v>
      </c>
      <c r="H314">
        <f t="shared" si="112"/>
        <v>1</v>
      </c>
      <c r="I314">
        <f>IF(ISBLANK('2.'!B314),"-",'2.'!B314)</f>
        <v>0</v>
      </c>
      <c r="J314" s="42">
        <f t="shared" si="113"/>
        <v>0</v>
      </c>
      <c r="K314" s="7">
        <f>IF(ISBLANK('3.'!A314),"-",'3.'!A314)</f>
        <v>45046.458333333336</v>
      </c>
      <c r="L314">
        <f t="shared" si="114"/>
        <v>11</v>
      </c>
      <c r="M314">
        <f t="shared" si="115"/>
        <v>1</v>
      </c>
      <c r="N314">
        <f>IF(ISBLANK('3.'!B314),"-",'3.'!B314)</f>
        <v>0</v>
      </c>
      <c r="O314" s="8">
        <f t="shared" si="116"/>
        <v>0</v>
      </c>
      <c r="P314" s="41" t="str">
        <f>IF(ISBLANK('4.'!A314),"-",'4.'!A314)</f>
        <v>-</v>
      </c>
      <c r="Q314" t="e">
        <f t="shared" si="117"/>
        <v>#VALUE!</v>
      </c>
      <c r="R314" t="e">
        <f t="shared" si="118"/>
        <v>#VALUE!</v>
      </c>
      <c r="S314" t="str">
        <f>IF(ISBLANK('4.'!B314),"-",'4.'!B314)</f>
        <v>-</v>
      </c>
      <c r="T314" s="42" t="e">
        <f t="shared" si="119"/>
        <v>#VALUE!</v>
      </c>
      <c r="U314" s="40" t="str">
        <f>IF(ISBLANK('5.'!A314),"-",'5.'!A314)</f>
        <v>-</v>
      </c>
      <c r="V314" t="e">
        <f t="shared" si="120"/>
        <v>#VALUE!</v>
      </c>
      <c r="W314" t="e">
        <f t="shared" si="121"/>
        <v>#VALUE!</v>
      </c>
      <c r="X314" t="str">
        <f>IF(ISBLANK('5.'!B314),"-",'5.'!B314)</f>
        <v>-</v>
      </c>
      <c r="Y314" s="35" t="e">
        <f t="shared" si="122"/>
        <v>#VALUE!</v>
      </c>
      <c r="Z314" s="39" t="str">
        <f>IF(ISBLANK('6.'!A314),"-",'6.'!A314)</f>
        <v>-</v>
      </c>
      <c r="AA314" t="e">
        <f t="shared" si="123"/>
        <v>#VALUE!</v>
      </c>
      <c r="AB314" t="e">
        <f t="shared" si="124"/>
        <v>#VALUE!</v>
      </c>
      <c r="AC314" t="str">
        <f>IF(ISBLANK('6.'!B314),"-",'6.'!B314)</f>
        <v>-</v>
      </c>
      <c r="AD314" s="9" t="e">
        <f t="shared" si="125"/>
        <v>#VALUE!</v>
      </c>
      <c r="AE314" s="40" t="str">
        <f>IF(ISBLANK('7.'!A314),"-",'7.'!A314)</f>
        <v>-</v>
      </c>
      <c r="AF314" t="e">
        <f t="shared" si="126"/>
        <v>#VALUE!</v>
      </c>
      <c r="AG314" t="e">
        <f t="shared" si="127"/>
        <v>#VALUE!</v>
      </c>
      <c r="AH314" t="str">
        <f>IF(ISBLANK('7.'!B314),"-",'7.'!B314)</f>
        <v>-</v>
      </c>
      <c r="AI314" s="35" t="e">
        <f t="shared" si="128"/>
        <v>#VALUE!</v>
      </c>
      <c r="AJ314" s="39" t="str">
        <f>IF(ISBLANK('8.'!A314),"-",'8.'!A314)</f>
        <v>-</v>
      </c>
      <c r="AK314" t="e">
        <f t="shared" si="129"/>
        <v>#VALUE!</v>
      </c>
      <c r="AL314" t="e">
        <f t="shared" si="130"/>
        <v>#VALUE!</v>
      </c>
      <c r="AM314" t="str">
        <f>IF(ISBLANK('8.'!B314),"-",'8.'!B314)</f>
        <v>-</v>
      </c>
      <c r="AN314" s="9" t="e">
        <f t="shared" si="131"/>
        <v>#VALUE!</v>
      </c>
      <c r="AO314" s="41" t="str">
        <f>IF(ISBLANK('9.'!A314),"-",'9.'!A314)</f>
        <v>-</v>
      </c>
      <c r="AP314" t="e">
        <f t="shared" si="132"/>
        <v>#VALUE!</v>
      </c>
      <c r="AQ314" t="e">
        <f t="shared" si="133"/>
        <v>#VALUE!</v>
      </c>
      <c r="AR314" t="str">
        <f>IF(ISBLANK('9.'!B314),"-",'9.'!B314)</f>
        <v>-</v>
      </c>
      <c r="AS314" s="42" t="e">
        <f t="shared" si="134"/>
        <v>#VALUE!</v>
      </c>
    </row>
    <row r="315" spans="1:45">
      <c r="A315" s="40">
        <f>IF(ISBLANK('1.'!A315),"-",'1.'!A315)</f>
        <v>45046.5</v>
      </c>
      <c r="B315">
        <f t="shared" si="108"/>
        <v>12</v>
      </c>
      <c r="C315">
        <f t="shared" si="109"/>
        <v>1</v>
      </c>
      <c r="D315">
        <f>IF(ISBLANK('Step 2. Percent Runtime Calcs'!B315),"-",'1.'!B315)</f>
        <v>0</v>
      </c>
      <c r="E315" s="35">
        <f t="shared" si="110"/>
        <v>0</v>
      </c>
      <c r="F315" s="41">
        <f>IF(ISBLANK('2.'!A315),"-",'2.'!A315)</f>
        <v>45046.5</v>
      </c>
      <c r="G315">
        <f t="shared" si="111"/>
        <v>12</v>
      </c>
      <c r="H315">
        <f t="shared" si="112"/>
        <v>1</v>
      </c>
      <c r="I315">
        <f>IF(ISBLANK('2.'!B315),"-",'2.'!B315)</f>
        <v>0</v>
      </c>
      <c r="J315" s="42">
        <f t="shared" si="113"/>
        <v>0</v>
      </c>
      <c r="K315" s="7">
        <f>IF(ISBLANK('3.'!A315),"-",'3.'!A315)</f>
        <v>45046.5</v>
      </c>
      <c r="L315">
        <f t="shared" si="114"/>
        <v>12</v>
      </c>
      <c r="M315">
        <f t="shared" si="115"/>
        <v>1</v>
      </c>
      <c r="N315">
        <f>IF(ISBLANK('3.'!B315),"-",'3.'!B315)</f>
        <v>0</v>
      </c>
      <c r="O315" s="8">
        <f t="shared" si="116"/>
        <v>0</v>
      </c>
      <c r="P315" s="41" t="str">
        <f>IF(ISBLANK('4.'!A315),"-",'4.'!A315)</f>
        <v>-</v>
      </c>
      <c r="Q315" t="e">
        <f t="shared" si="117"/>
        <v>#VALUE!</v>
      </c>
      <c r="R315" t="e">
        <f t="shared" si="118"/>
        <v>#VALUE!</v>
      </c>
      <c r="S315" t="str">
        <f>IF(ISBLANK('4.'!B315),"-",'4.'!B315)</f>
        <v>-</v>
      </c>
      <c r="T315" s="42" t="e">
        <f t="shared" si="119"/>
        <v>#VALUE!</v>
      </c>
      <c r="U315" s="40" t="str">
        <f>IF(ISBLANK('5.'!A315),"-",'5.'!A315)</f>
        <v>-</v>
      </c>
      <c r="V315" t="e">
        <f t="shared" si="120"/>
        <v>#VALUE!</v>
      </c>
      <c r="W315" t="e">
        <f t="shared" si="121"/>
        <v>#VALUE!</v>
      </c>
      <c r="X315" t="str">
        <f>IF(ISBLANK('5.'!B315),"-",'5.'!B315)</f>
        <v>-</v>
      </c>
      <c r="Y315" s="35" t="e">
        <f t="shared" si="122"/>
        <v>#VALUE!</v>
      </c>
      <c r="Z315" s="39" t="str">
        <f>IF(ISBLANK('6.'!A315),"-",'6.'!A315)</f>
        <v>-</v>
      </c>
      <c r="AA315" t="e">
        <f t="shared" si="123"/>
        <v>#VALUE!</v>
      </c>
      <c r="AB315" t="e">
        <f t="shared" si="124"/>
        <v>#VALUE!</v>
      </c>
      <c r="AC315" t="str">
        <f>IF(ISBLANK('6.'!B315),"-",'6.'!B315)</f>
        <v>-</v>
      </c>
      <c r="AD315" s="9" t="e">
        <f t="shared" si="125"/>
        <v>#VALUE!</v>
      </c>
      <c r="AE315" s="40" t="str">
        <f>IF(ISBLANK('7.'!A315),"-",'7.'!A315)</f>
        <v>-</v>
      </c>
      <c r="AF315" t="e">
        <f t="shared" si="126"/>
        <v>#VALUE!</v>
      </c>
      <c r="AG315" t="e">
        <f t="shared" si="127"/>
        <v>#VALUE!</v>
      </c>
      <c r="AH315" t="str">
        <f>IF(ISBLANK('7.'!B315),"-",'7.'!B315)</f>
        <v>-</v>
      </c>
      <c r="AI315" s="35" t="e">
        <f t="shared" si="128"/>
        <v>#VALUE!</v>
      </c>
      <c r="AJ315" s="39" t="str">
        <f>IF(ISBLANK('8.'!A315),"-",'8.'!A315)</f>
        <v>-</v>
      </c>
      <c r="AK315" t="e">
        <f t="shared" si="129"/>
        <v>#VALUE!</v>
      </c>
      <c r="AL315" t="e">
        <f t="shared" si="130"/>
        <v>#VALUE!</v>
      </c>
      <c r="AM315" t="str">
        <f>IF(ISBLANK('8.'!B315),"-",'8.'!B315)</f>
        <v>-</v>
      </c>
      <c r="AN315" s="9" t="e">
        <f t="shared" si="131"/>
        <v>#VALUE!</v>
      </c>
      <c r="AO315" s="41" t="str">
        <f>IF(ISBLANK('9.'!A315),"-",'9.'!A315)</f>
        <v>-</v>
      </c>
      <c r="AP315" t="e">
        <f t="shared" si="132"/>
        <v>#VALUE!</v>
      </c>
      <c r="AQ315" t="e">
        <f t="shared" si="133"/>
        <v>#VALUE!</v>
      </c>
      <c r="AR315" t="str">
        <f>IF(ISBLANK('9.'!B315),"-",'9.'!B315)</f>
        <v>-</v>
      </c>
      <c r="AS315" s="42" t="e">
        <f t="shared" si="134"/>
        <v>#VALUE!</v>
      </c>
    </row>
    <row r="316" spans="1:45">
      <c r="A316" s="40">
        <f>IF(ISBLANK('1.'!A316),"-",'1.'!A316)</f>
        <v>45046.541666666664</v>
      </c>
      <c r="B316">
        <f t="shared" si="108"/>
        <v>13</v>
      </c>
      <c r="C316">
        <f t="shared" si="109"/>
        <v>1</v>
      </c>
      <c r="D316">
        <f>IF(ISBLANK('Step 2. Percent Runtime Calcs'!B316),"-",'1.'!B316)</f>
        <v>0</v>
      </c>
      <c r="E316" s="35">
        <f t="shared" si="110"/>
        <v>0</v>
      </c>
      <c r="F316" s="41">
        <f>IF(ISBLANK('2.'!A316),"-",'2.'!A316)</f>
        <v>45046.541666666664</v>
      </c>
      <c r="G316">
        <f t="shared" si="111"/>
        <v>13</v>
      </c>
      <c r="H316">
        <f t="shared" si="112"/>
        <v>1</v>
      </c>
      <c r="I316">
        <f>IF(ISBLANK('2.'!B316),"-",'2.'!B316)</f>
        <v>0</v>
      </c>
      <c r="J316" s="42">
        <f t="shared" si="113"/>
        <v>0</v>
      </c>
      <c r="K316" s="7">
        <f>IF(ISBLANK('3.'!A316),"-",'3.'!A316)</f>
        <v>45046.541666666664</v>
      </c>
      <c r="L316">
        <f t="shared" si="114"/>
        <v>13</v>
      </c>
      <c r="M316">
        <f t="shared" si="115"/>
        <v>1</v>
      </c>
      <c r="N316">
        <f>IF(ISBLANK('3.'!B316),"-",'3.'!B316)</f>
        <v>0</v>
      </c>
      <c r="O316" s="8">
        <f t="shared" si="116"/>
        <v>0</v>
      </c>
      <c r="P316" s="41" t="str">
        <f>IF(ISBLANK('4.'!A316),"-",'4.'!A316)</f>
        <v>-</v>
      </c>
      <c r="Q316" t="e">
        <f t="shared" si="117"/>
        <v>#VALUE!</v>
      </c>
      <c r="R316" t="e">
        <f t="shared" si="118"/>
        <v>#VALUE!</v>
      </c>
      <c r="S316" t="str">
        <f>IF(ISBLANK('4.'!B316),"-",'4.'!B316)</f>
        <v>-</v>
      </c>
      <c r="T316" s="42" t="e">
        <f t="shared" si="119"/>
        <v>#VALUE!</v>
      </c>
      <c r="U316" s="40" t="str">
        <f>IF(ISBLANK('5.'!A316),"-",'5.'!A316)</f>
        <v>-</v>
      </c>
      <c r="V316" t="e">
        <f t="shared" si="120"/>
        <v>#VALUE!</v>
      </c>
      <c r="W316" t="e">
        <f t="shared" si="121"/>
        <v>#VALUE!</v>
      </c>
      <c r="X316" t="str">
        <f>IF(ISBLANK('5.'!B316),"-",'5.'!B316)</f>
        <v>-</v>
      </c>
      <c r="Y316" s="35" t="e">
        <f t="shared" si="122"/>
        <v>#VALUE!</v>
      </c>
      <c r="Z316" s="39" t="str">
        <f>IF(ISBLANK('6.'!A316),"-",'6.'!A316)</f>
        <v>-</v>
      </c>
      <c r="AA316" t="e">
        <f t="shared" si="123"/>
        <v>#VALUE!</v>
      </c>
      <c r="AB316" t="e">
        <f t="shared" si="124"/>
        <v>#VALUE!</v>
      </c>
      <c r="AC316" t="str">
        <f>IF(ISBLANK('6.'!B316),"-",'6.'!B316)</f>
        <v>-</v>
      </c>
      <c r="AD316" s="9" t="e">
        <f t="shared" si="125"/>
        <v>#VALUE!</v>
      </c>
      <c r="AE316" s="40" t="str">
        <f>IF(ISBLANK('7.'!A316),"-",'7.'!A316)</f>
        <v>-</v>
      </c>
      <c r="AF316" t="e">
        <f t="shared" si="126"/>
        <v>#VALUE!</v>
      </c>
      <c r="AG316" t="e">
        <f t="shared" si="127"/>
        <v>#VALUE!</v>
      </c>
      <c r="AH316" t="str">
        <f>IF(ISBLANK('7.'!B316),"-",'7.'!B316)</f>
        <v>-</v>
      </c>
      <c r="AI316" s="35" t="e">
        <f t="shared" si="128"/>
        <v>#VALUE!</v>
      </c>
      <c r="AJ316" s="39" t="str">
        <f>IF(ISBLANK('8.'!A316),"-",'8.'!A316)</f>
        <v>-</v>
      </c>
      <c r="AK316" t="e">
        <f t="shared" si="129"/>
        <v>#VALUE!</v>
      </c>
      <c r="AL316" t="e">
        <f t="shared" si="130"/>
        <v>#VALUE!</v>
      </c>
      <c r="AM316" t="str">
        <f>IF(ISBLANK('8.'!B316),"-",'8.'!B316)</f>
        <v>-</v>
      </c>
      <c r="AN316" s="9" t="e">
        <f t="shared" si="131"/>
        <v>#VALUE!</v>
      </c>
      <c r="AO316" s="41" t="str">
        <f>IF(ISBLANK('9.'!A316),"-",'9.'!A316)</f>
        <v>-</v>
      </c>
      <c r="AP316" t="e">
        <f t="shared" si="132"/>
        <v>#VALUE!</v>
      </c>
      <c r="AQ316" t="e">
        <f t="shared" si="133"/>
        <v>#VALUE!</v>
      </c>
      <c r="AR316" t="str">
        <f>IF(ISBLANK('9.'!B316),"-",'9.'!B316)</f>
        <v>-</v>
      </c>
      <c r="AS316" s="42" t="e">
        <f t="shared" si="134"/>
        <v>#VALUE!</v>
      </c>
    </row>
    <row r="317" spans="1:45">
      <c r="A317" s="40">
        <f>IF(ISBLANK('1.'!A317),"-",'1.'!A317)</f>
        <v>45046.583333333336</v>
      </c>
      <c r="B317">
        <f t="shared" si="108"/>
        <v>14</v>
      </c>
      <c r="C317">
        <f t="shared" si="109"/>
        <v>1</v>
      </c>
      <c r="D317">
        <f>IF(ISBLANK('Step 2. Percent Runtime Calcs'!B317),"-",'1.'!B317)</f>
        <v>0</v>
      </c>
      <c r="E317" s="35">
        <f t="shared" si="110"/>
        <v>0</v>
      </c>
      <c r="F317" s="41">
        <f>IF(ISBLANK('2.'!A317),"-",'2.'!A317)</f>
        <v>45046.583333333336</v>
      </c>
      <c r="G317">
        <f t="shared" si="111"/>
        <v>14</v>
      </c>
      <c r="H317">
        <f t="shared" si="112"/>
        <v>1</v>
      </c>
      <c r="I317">
        <f>IF(ISBLANK('2.'!B317),"-",'2.'!B317)</f>
        <v>0</v>
      </c>
      <c r="J317" s="42">
        <f t="shared" si="113"/>
        <v>0</v>
      </c>
      <c r="K317" s="7">
        <f>IF(ISBLANK('3.'!A317),"-",'3.'!A317)</f>
        <v>45046.583333333336</v>
      </c>
      <c r="L317">
        <f t="shared" si="114"/>
        <v>14</v>
      </c>
      <c r="M317">
        <f t="shared" si="115"/>
        <v>1</v>
      </c>
      <c r="N317">
        <f>IF(ISBLANK('3.'!B317),"-",'3.'!B317)</f>
        <v>0</v>
      </c>
      <c r="O317" s="8">
        <f t="shared" si="116"/>
        <v>0</v>
      </c>
      <c r="P317" s="41" t="str">
        <f>IF(ISBLANK('4.'!A317),"-",'4.'!A317)</f>
        <v>-</v>
      </c>
      <c r="Q317" t="e">
        <f t="shared" si="117"/>
        <v>#VALUE!</v>
      </c>
      <c r="R317" t="e">
        <f t="shared" si="118"/>
        <v>#VALUE!</v>
      </c>
      <c r="S317" t="str">
        <f>IF(ISBLANK('4.'!B317),"-",'4.'!B317)</f>
        <v>-</v>
      </c>
      <c r="T317" s="42" t="e">
        <f t="shared" si="119"/>
        <v>#VALUE!</v>
      </c>
      <c r="U317" s="40" t="str">
        <f>IF(ISBLANK('5.'!A317),"-",'5.'!A317)</f>
        <v>-</v>
      </c>
      <c r="V317" t="e">
        <f t="shared" si="120"/>
        <v>#VALUE!</v>
      </c>
      <c r="W317" t="e">
        <f t="shared" si="121"/>
        <v>#VALUE!</v>
      </c>
      <c r="X317" t="str">
        <f>IF(ISBLANK('5.'!B317),"-",'5.'!B317)</f>
        <v>-</v>
      </c>
      <c r="Y317" s="35" t="e">
        <f t="shared" si="122"/>
        <v>#VALUE!</v>
      </c>
      <c r="Z317" s="39" t="str">
        <f>IF(ISBLANK('6.'!A317),"-",'6.'!A317)</f>
        <v>-</v>
      </c>
      <c r="AA317" t="e">
        <f t="shared" si="123"/>
        <v>#VALUE!</v>
      </c>
      <c r="AB317" t="e">
        <f t="shared" si="124"/>
        <v>#VALUE!</v>
      </c>
      <c r="AC317" t="str">
        <f>IF(ISBLANK('6.'!B317),"-",'6.'!B317)</f>
        <v>-</v>
      </c>
      <c r="AD317" s="9" t="e">
        <f t="shared" si="125"/>
        <v>#VALUE!</v>
      </c>
      <c r="AE317" s="40" t="str">
        <f>IF(ISBLANK('7.'!A317),"-",'7.'!A317)</f>
        <v>-</v>
      </c>
      <c r="AF317" t="e">
        <f t="shared" si="126"/>
        <v>#VALUE!</v>
      </c>
      <c r="AG317" t="e">
        <f t="shared" si="127"/>
        <v>#VALUE!</v>
      </c>
      <c r="AH317" t="str">
        <f>IF(ISBLANK('7.'!B317),"-",'7.'!B317)</f>
        <v>-</v>
      </c>
      <c r="AI317" s="35" t="e">
        <f t="shared" si="128"/>
        <v>#VALUE!</v>
      </c>
      <c r="AJ317" s="39" t="str">
        <f>IF(ISBLANK('8.'!A317),"-",'8.'!A317)</f>
        <v>-</v>
      </c>
      <c r="AK317" t="e">
        <f t="shared" si="129"/>
        <v>#VALUE!</v>
      </c>
      <c r="AL317" t="e">
        <f t="shared" si="130"/>
        <v>#VALUE!</v>
      </c>
      <c r="AM317" t="str">
        <f>IF(ISBLANK('8.'!B317),"-",'8.'!B317)</f>
        <v>-</v>
      </c>
      <c r="AN317" s="9" t="e">
        <f t="shared" si="131"/>
        <v>#VALUE!</v>
      </c>
      <c r="AO317" s="41" t="str">
        <f>IF(ISBLANK('9.'!A317),"-",'9.'!A317)</f>
        <v>-</v>
      </c>
      <c r="AP317" t="e">
        <f t="shared" si="132"/>
        <v>#VALUE!</v>
      </c>
      <c r="AQ317" t="e">
        <f t="shared" si="133"/>
        <v>#VALUE!</v>
      </c>
      <c r="AR317" t="str">
        <f>IF(ISBLANK('9.'!B317),"-",'9.'!B317)</f>
        <v>-</v>
      </c>
      <c r="AS317" s="42" t="e">
        <f t="shared" si="134"/>
        <v>#VALUE!</v>
      </c>
    </row>
    <row r="318" spans="1:45">
      <c r="A318" s="40">
        <f>IF(ISBLANK('1.'!A318),"-",'1.'!A318)</f>
        <v>45046.625</v>
      </c>
      <c r="B318">
        <f t="shared" si="108"/>
        <v>15</v>
      </c>
      <c r="C318">
        <f t="shared" si="109"/>
        <v>1</v>
      </c>
      <c r="D318">
        <f>IF(ISBLANK('Step 2. Percent Runtime Calcs'!B318),"-",'1.'!B318)</f>
        <v>0</v>
      </c>
      <c r="E318" s="35">
        <f t="shared" si="110"/>
        <v>0</v>
      </c>
      <c r="F318" s="41">
        <f>IF(ISBLANK('2.'!A318),"-",'2.'!A318)</f>
        <v>45046.625</v>
      </c>
      <c r="G318">
        <f t="shared" si="111"/>
        <v>15</v>
      </c>
      <c r="H318">
        <f t="shared" si="112"/>
        <v>1</v>
      </c>
      <c r="I318">
        <f>IF(ISBLANK('2.'!B318),"-",'2.'!B318)</f>
        <v>0</v>
      </c>
      <c r="J318" s="42">
        <f t="shared" si="113"/>
        <v>0</v>
      </c>
      <c r="K318" s="7">
        <f>IF(ISBLANK('3.'!A318),"-",'3.'!A318)</f>
        <v>45046.625</v>
      </c>
      <c r="L318">
        <f t="shared" si="114"/>
        <v>15</v>
      </c>
      <c r="M318">
        <f t="shared" si="115"/>
        <v>1</v>
      </c>
      <c r="N318">
        <f>IF(ISBLANK('3.'!B318),"-",'3.'!B318)</f>
        <v>0</v>
      </c>
      <c r="O318" s="8">
        <f t="shared" si="116"/>
        <v>0</v>
      </c>
      <c r="P318" s="41" t="str">
        <f>IF(ISBLANK('4.'!A318),"-",'4.'!A318)</f>
        <v>-</v>
      </c>
      <c r="Q318" t="e">
        <f t="shared" si="117"/>
        <v>#VALUE!</v>
      </c>
      <c r="R318" t="e">
        <f t="shared" si="118"/>
        <v>#VALUE!</v>
      </c>
      <c r="S318" t="str">
        <f>IF(ISBLANK('4.'!B318),"-",'4.'!B318)</f>
        <v>-</v>
      </c>
      <c r="T318" s="42" t="e">
        <f t="shared" si="119"/>
        <v>#VALUE!</v>
      </c>
      <c r="U318" s="40" t="str">
        <f>IF(ISBLANK('5.'!A318),"-",'5.'!A318)</f>
        <v>-</v>
      </c>
      <c r="V318" t="e">
        <f t="shared" si="120"/>
        <v>#VALUE!</v>
      </c>
      <c r="W318" t="e">
        <f t="shared" si="121"/>
        <v>#VALUE!</v>
      </c>
      <c r="X318" t="str">
        <f>IF(ISBLANK('5.'!B318),"-",'5.'!B318)</f>
        <v>-</v>
      </c>
      <c r="Y318" s="35" t="e">
        <f t="shared" si="122"/>
        <v>#VALUE!</v>
      </c>
      <c r="Z318" s="39" t="str">
        <f>IF(ISBLANK('6.'!A318),"-",'6.'!A318)</f>
        <v>-</v>
      </c>
      <c r="AA318" t="e">
        <f t="shared" si="123"/>
        <v>#VALUE!</v>
      </c>
      <c r="AB318" t="e">
        <f t="shared" si="124"/>
        <v>#VALUE!</v>
      </c>
      <c r="AC318" t="str">
        <f>IF(ISBLANK('6.'!B318),"-",'6.'!B318)</f>
        <v>-</v>
      </c>
      <c r="AD318" s="9" t="e">
        <f t="shared" si="125"/>
        <v>#VALUE!</v>
      </c>
      <c r="AE318" s="40" t="str">
        <f>IF(ISBLANK('7.'!A318),"-",'7.'!A318)</f>
        <v>-</v>
      </c>
      <c r="AF318" t="e">
        <f t="shared" si="126"/>
        <v>#VALUE!</v>
      </c>
      <c r="AG318" t="e">
        <f t="shared" si="127"/>
        <v>#VALUE!</v>
      </c>
      <c r="AH318" t="str">
        <f>IF(ISBLANK('7.'!B318),"-",'7.'!B318)</f>
        <v>-</v>
      </c>
      <c r="AI318" s="35" t="e">
        <f t="shared" si="128"/>
        <v>#VALUE!</v>
      </c>
      <c r="AJ318" s="39" t="str">
        <f>IF(ISBLANK('8.'!A318),"-",'8.'!A318)</f>
        <v>-</v>
      </c>
      <c r="AK318" t="e">
        <f t="shared" si="129"/>
        <v>#VALUE!</v>
      </c>
      <c r="AL318" t="e">
        <f t="shared" si="130"/>
        <v>#VALUE!</v>
      </c>
      <c r="AM318" t="str">
        <f>IF(ISBLANK('8.'!B318),"-",'8.'!B318)</f>
        <v>-</v>
      </c>
      <c r="AN318" s="9" t="e">
        <f t="shared" si="131"/>
        <v>#VALUE!</v>
      </c>
      <c r="AO318" s="41" t="str">
        <f>IF(ISBLANK('9.'!A318),"-",'9.'!A318)</f>
        <v>-</v>
      </c>
      <c r="AP318" t="e">
        <f t="shared" si="132"/>
        <v>#VALUE!</v>
      </c>
      <c r="AQ318" t="e">
        <f t="shared" si="133"/>
        <v>#VALUE!</v>
      </c>
      <c r="AR318" t="str">
        <f>IF(ISBLANK('9.'!B318),"-",'9.'!B318)</f>
        <v>-</v>
      </c>
      <c r="AS318" s="42" t="e">
        <f t="shared" si="134"/>
        <v>#VALUE!</v>
      </c>
    </row>
    <row r="319" spans="1:45">
      <c r="A319" s="40">
        <f>IF(ISBLANK('1.'!A319),"-",'1.'!A319)</f>
        <v>45046.666666666664</v>
      </c>
      <c r="B319">
        <f t="shared" si="108"/>
        <v>16</v>
      </c>
      <c r="C319">
        <f t="shared" si="109"/>
        <v>1</v>
      </c>
      <c r="D319">
        <f>IF(ISBLANK('Step 2. Percent Runtime Calcs'!B319),"-",'1.'!B319)</f>
        <v>0</v>
      </c>
      <c r="E319" s="35">
        <f t="shared" si="110"/>
        <v>0</v>
      </c>
      <c r="F319" s="41">
        <f>IF(ISBLANK('2.'!A319),"-",'2.'!A319)</f>
        <v>45046.666666666664</v>
      </c>
      <c r="G319">
        <f t="shared" si="111"/>
        <v>16</v>
      </c>
      <c r="H319">
        <f t="shared" si="112"/>
        <v>1</v>
      </c>
      <c r="I319">
        <f>IF(ISBLANK('2.'!B319),"-",'2.'!B319)</f>
        <v>0</v>
      </c>
      <c r="J319" s="42">
        <f t="shared" si="113"/>
        <v>0</v>
      </c>
      <c r="K319" s="7">
        <f>IF(ISBLANK('3.'!A319),"-",'3.'!A319)</f>
        <v>45046.666666666664</v>
      </c>
      <c r="L319">
        <f t="shared" si="114"/>
        <v>16</v>
      </c>
      <c r="M319">
        <f t="shared" si="115"/>
        <v>1</v>
      </c>
      <c r="N319">
        <f>IF(ISBLANK('3.'!B319),"-",'3.'!B319)</f>
        <v>0</v>
      </c>
      <c r="O319" s="8">
        <f t="shared" si="116"/>
        <v>0</v>
      </c>
      <c r="P319" s="41" t="str">
        <f>IF(ISBLANK('4.'!A319),"-",'4.'!A319)</f>
        <v>-</v>
      </c>
      <c r="Q319" t="e">
        <f t="shared" si="117"/>
        <v>#VALUE!</v>
      </c>
      <c r="R319" t="e">
        <f t="shared" si="118"/>
        <v>#VALUE!</v>
      </c>
      <c r="S319" t="str">
        <f>IF(ISBLANK('4.'!B319),"-",'4.'!B319)</f>
        <v>-</v>
      </c>
      <c r="T319" s="42" t="e">
        <f t="shared" si="119"/>
        <v>#VALUE!</v>
      </c>
      <c r="U319" s="40" t="str">
        <f>IF(ISBLANK('5.'!A319),"-",'5.'!A319)</f>
        <v>-</v>
      </c>
      <c r="V319" t="e">
        <f t="shared" si="120"/>
        <v>#VALUE!</v>
      </c>
      <c r="W319" t="e">
        <f t="shared" si="121"/>
        <v>#VALUE!</v>
      </c>
      <c r="X319" t="str">
        <f>IF(ISBLANK('5.'!B319),"-",'5.'!B319)</f>
        <v>-</v>
      </c>
      <c r="Y319" s="35" t="e">
        <f t="shared" si="122"/>
        <v>#VALUE!</v>
      </c>
      <c r="Z319" s="39" t="str">
        <f>IF(ISBLANK('6.'!A319),"-",'6.'!A319)</f>
        <v>-</v>
      </c>
      <c r="AA319" t="e">
        <f t="shared" si="123"/>
        <v>#VALUE!</v>
      </c>
      <c r="AB319" t="e">
        <f t="shared" si="124"/>
        <v>#VALUE!</v>
      </c>
      <c r="AC319" t="str">
        <f>IF(ISBLANK('6.'!B319),"-",'6.'!B319)</f>
        <v>-</v>
      </c>
      <c r="AD319" s="9" t="e">
        <f t="shared" si="125"/>
        <v>#VALUE!</v>
      </c>
      <c r="AE319" s="40" t="str">
        <f>IF(ISBLANK('7.'!A319),"-",'7.'!A319)</f>
        <v>-</v>
      </c>
      <c r="AF319" t="e">
        <f t="shared" si="126"/>
        <v>#VALUE!</v>
      </c>
      <c r="AG319" t="e">
        <f t="shared" si="127"/>
        <v>#VALUE!</v>
      </c>
      <c r="AH319" t="str">
        <f>IF(ISBLANK('7.'!B319),"-",'7.'!B319)</f>
        <v>-</v>
      </c>
      <c r="AI319" s="35" t="e">
        <f t="shared" si="128"/>
        <v>#VALUE!</v>
      </c>
      <c r="AJ319" s="39" t="str">
        <f>IF(ISBLANK('8.'!A319),"-",'8.'!A319)</f>
        <v>-</v>
      </c>
      <c r="AK319" t="e">
        <f t="shared" si="129"/>
        <v>#VALUE!</v>
      </c>
      <c r="AL319" t="e">
        <f t="shared" si="130"/>
        <v>#VALUE!</v>
      </c>
      <c r="AM319" t="str">
        <f>IF(ISBLANK('8.'!B319),"-",'8.'!B319)</f>
        <v>-</v>
      </c>
      <c r="AN319" s="9" t="e">
        <f t="shared" si="131"/>
        <v>#VALUE!</v>
      </c>
      <c r="AO319" s="41" t="str">
        <f>IF(ISBLANK('9.'!A319),"-",'9.'!A319)</f>
        <v>-</v>
      </c>
      <c r="AP319" t="e">
        <f t="shared" si="132"/>
        <v>#VALUE!</v>
      </c>
      <c r="AQ319" t="e">
        <f t="shared" si="133"/>
        <v>#VALUE!</v>
      </c>
      <c r="AR319" t="str">
        <f>IF(ISBLANK('9.'!B319),"-",'9.'!B319)</f>
        <v>-</v>
      </c>
      <c r="AS319" s="42" t="e">
        <f t="shared" si="134"/>
        <v>#VALUE!</v>
      </c>
    </row>
    <row r="320" spans="1:45">
      <c r="A320" s="40">
        <f>IF(ISBLANK('1.'!A320),"-",'1.'!A320)</f>
        <v>45046.708333333336</v>
      </c>
      <c r="B320">
        <f t="shared" si="108"/>
        <v>17</v>
      </c>
      <c r="C320">
        <f t="shared" si="109"/>
        <v>1</v>
      </c>
      <c r="D320">
        <f>IF(ISBLANK('Step 2. Percent Runtime Calcs'!B320),"-",'1.'!B320)</f>
        <v>0</v>
      </c>
      <c r="E320" s="35">
        <f t="shared" si="110"/>
        <v>0</v>
      </c>
      <c r="F320" s="41">
        <f>IF(ISBLANK('2.'!A320),"-",'2.'!A320)</f>
        <v>45046.708333333336</v>
      </c>
      <c r="G320">
        <f t="shared" si="111"/>
        <v>17</v>
      </c>
      <c r="H320">
        <f t="shared" si="112"/>
        <v>1</v>
      </c>
      <c r="I320">
        <f>IF(ISBLANK('2.'!B320),"-",'2.'!B320)</f>
        <v>0</v>
      </c>
      <c r="J320" s="42">
        <f t="shared" si="113"/>
        <v>0</v>
      </c>
      <c r="K320" s="7">
        <f>IF(ISBLANK('3.'!A320),"-",'3.'!A320)</f>
        <v>45046.708333333336</v>
      </c>
      <c r="L320">
        <f t="shared" si="114"/>
        <v>17</v>
      </c>
      <c r="M320">
        <f t="shared" si="115"/>
        <v>1</v>
      </c>
      <c r="N320">
        <f>IF(ISBLANK('3.'!B320),"-",'3.'!B320)</f>
        <v>0</v>
      </c>
      <c r="O320" s="8">
        <f t="shared" si="116"/>
        <v>0</v>
      </c>
      <c r="P320" s="41" t="str">
        <f>IF(ISBLANK('4.'!A320),"-",'4.'!A320)</f>
        <v>-</v>
      </c>
      <c r="Q320" t="e">
        <f t="shared" si="117"/>
        <v>#VALUE!</v>
      </c>
      <c r="R320" t="e">
        <f t="shared" si="118"/>
        <v>#VALUE!</v>
      </c>
      <c r="S320" t="str">
        <f>IF(ISBLANK('4.'!B320),"-",'4.'!B320)</f>
        <v>-</v>
      </c>
      <c r="T320" s="42" t="e">
        <f t="shared" si="119"/>
        <v>#VALUE!</v>
      </c>
      <c r="U320" s="40" t="str">
        <f>IF(ISBLANK('5.'!A320),"-",'5.'!A320)</f>
        <v>-</v>
      </c>
      <c r="V320" t="e">
        <f t="shared" si="120"/>
        <v>#VALUE!</v>
      </c>
      <c r="W320" t="e">
        <f t="shared" si="121"/>
        <v>#VALUE!</v>
      </c>
      <c r="X320" t="str">
        <f>IF(ISBLANK('5.'!B320),"-",'5.'!B320)</f>
        <v>-</v>
      </c>
      <c r="Y320" s="35" t="e">
        <f t="shared" si="122"/>
        <v>#VALUE!</v>
      </c>
      <c r="Z320" s="39" t="str">
        <f>IF(ISBLANK('6.'!A320),"-",'6.'!A320)</f>
        <v>-</v>
      </c>
      <c r="AA320" t="e">
        <f t="shared" si="123"/>
        <v>#VALUE!</v>
      </c>
      <c r="AB320" t="e">
        <f t="shared" si="124"/>
        <v>#VALUE!</v>
      </c>
      <c r="AC320" t="str">
        <f>IF(ISBLANK('6.'!B320),"-",'6.'!B320)</f>
        <v>-</v>
      </c>
      <c r="AD320" s="9" t="e">
        <f t="shared" si="125"/>
        <v>#VALUE!</v>
      </c>
      <c r="AE320" s="40" t="str">
        <f>IF(ISBLANK('7.'!A320),"-",'7.'!A320)</f>
        <v>-</v>
      </c>
      <c r="AF320" t="e">
        <f t="shared" si="126"/>
        <v>#VALUE!</v>
      </c>
      <c r="AG320" t="e">
        <f t="shared" si="127"/>
        <v>#VALUE!</v>
      </c>
      <c r="AH320" t="str">
        <f>IF(ISBLANK('7.'!B320),"-",'7.'!B320)</f>
        <v>-</v>
      </c>
      <c r="AI320" s="35" t="e">
        <f t="shared" si="128"/>
        <v>#VALUE!</v>
      </c>
      <c r="AJ320" s="39" t="str">
        <f>IF(ISBLANK('8.'!A320),"-",'8.'!A320)</f>
        <v>-</v>
      </c>
      <c r="AK320" t="e">
        <f t="shared" si="129"/>
        <v>#VALUE!</v>
      </c>
      <c r="AL320" t="e">
        <f t="shared" si="130"/>
        <v>#VALUE!</v>
      </c>
      <c r="AM320" t="str">
        <f>IF(ISBLANK('8.'!B320),"-",'8.'!B320)</f>
        <v>-</v>
      </c>
      <c r="AN320" s="9" t="e">
        <f t="shared" si="131"/>
        <v>#VALUE!</v>
      </c>
      <c r="AO320" s="41" t="str">
        <f>IF(ISBLANK('9.'!A320),"-",'9.'!A320)</f>
        <v>-</v>
      </c>
      <c r="AP320" t="e">
        <f t="shared" si="132"/>
        <v>#VALUE!</v>
      </c>
      <c r="AQ320" t="e">
        <f t="shared" si="133"/>
        <v>#VALUE!</v>
      </c>
      <c r="AR320" t="str">
        <f>IF(ISBLANK('9.'!B320),"-",'9.'!B320)</f>
        <v>-</v>
      </c>
      <c r="AS320" s="42" t="e">
        <f t="shared" si="134"/>
        <v>#VALUE!</v>
      </c>
    </row>
    <row r="321" spans="1:45">
      <c r="A321" s="40">
        <f>IF(ISBLANK('1.'!A321),"-",'1.'!A321)</f>
        <v>45046.75</v>
      </c>
      <c r="B321">
        <f t="shared" si="108"/>
        <v>18</v>
      </c>
      <c r="C321">
        <f t="shared" si="109"/>
        <v>1</v>
      </c>
      <c r="D321">
        <f>IF(ISBLANK('Step 2. Percent Runtime Calcs'!B321),"-",'1.'!B321)</f>
        <v>0</v>
      </c>
      <c r="E321" s="35">
        <f t="shared" si="110"/>
        <v>0</v>
      </c>
      <c r="F321" s="41">
        <f>IF(ISBLANK('2.'!A321),"-",'2.'!A321)</f>
        <v>45046.75</v>
      </c>
      <c r="G321">
        <f t="shared" si="111"/>
        <v>18</v>
      </c>
      <c r="H321">
        <f t="shared" si="112"/>
        <v>1</v>
      </c>
      <c r="I321">
        <f>IF(ISBLANK('2.'!B321),"-",'2.'!B321)</f>
        <v>0</v>
      </c>
      <c r="J321" s="42">
        <f t="shared" si="113"/>
        <v>0</v>
      </c>
      <c r="K321" s="7">
        <f>IF(ISBLANK('3.'!A321),"-",'3.'!A321)</f>
        <v>45046.75</v>
      </c>
      <c r="L321">
        <f t="shared" si="114"/>
        <v>18</v>
      </c>
      <c r="M321">
        <f t="shared" si="115"/>
        <v>1</v>
      </c>
      <c r="N321">
        <f>IF(ISBLANK('3.'!B321),"-",'3.'!B321)</f>
        <v>0</v>
      </c>
      <c r="O321" s="8">
        <f t="shared" si="116"/>
        <v>0</v>
      </c>
      <c r="P321" s="41" t="str">
        <f>IF(ISBLANK('4.'!A321),"-",'4.'!A321)</f>
        <v>-</v>
      </c>
      <c r="Q321" t="e">
        <f t="shared" si="117"/>
        <v>#VALUE!</v>
      </c>
      <c r="R321" t="e">
        <f t="shared" si="118"/>
        <v>#VALUE!</v>
      </c>
      <c r="S321" t="str">
        <f>IF(ISBLANK('4.'!B321),"-",'4.'!B321)</f>
        <v>-</v>
      </c>
      <c r="T321" s="42" t="e">
        <f t="shared" si="119"/>
        <v>#VALUE!</v>
      </c>
      <c r="U321" s="40" t="str">
        <f>IF(ISBLANK('5.'!A321),"-",'5.'!A321)</f>
        <v>-</v>
      </c>
      <c r="V321" t="e">
        <f t="shared" si="120"/>
        <v>#VALUE!</v>
      </c>
      <c r="W321" t="e">
        <f t="shared" si="121"/>
        <v>#VALUE!</v>
      </c>
      <c r="X321" t="str">
        <f>IF(ISBLANK('5.'!B321),"-",'5.'!B321)</f>
        <v>-</v>
      </c>
      <c r="Y321" s="35" t="e">
        <f t="shared" si="122"/>
        <v>#VALUE!</v>
      </c>
      <c r="Z321" s="39" t="str">
        <f>IF(ISBLANK('6.'!A321),"-",'6.'!A321)</f>
        <v>-</v>
      </c>
      <c r="AA321" t="e">
        <f t="shared" si="123"/>
        <v>#VALUE!</v>
      </c>
      <c r="AB321" t="e">
        <f t="shared" si="124"/>
        <v>#VALUE!</v>
      </c>
      <c r="AC321" t="str">
        <f>IF(ISBLANK('6.'!B321),"-",'6.'!B321)</f>
        <v>-</v>
      </c>
      <c r="AD321" s="9" t="e">
        <f t="shared" si="125"/>
        <v>#VALUE!</v>
      </c>
      <c r="AE321" s="40" t="str">
        <f>IF(ISBLANK('7.'!A321),"-",'7.'!A321)</f>
        <v>-</v>
      </c>
      <c r="AF321" t="e">
        <f t="shared" si="126"/>
        <v>#VALUE!</v>
      </c>
      <c r="AG321" t="e">
        <f t="shared" si="127"/>
        <v>#VALUE!</v>
      </c>
      <c r="AH321" t="str">
        <f>IF(ISBLANK('7.'!B321),"-",'7.'!B321)</f>
        <v>-</v>
      </c>
      <c r="AI321" s="35" t="e">
        <f t="shared" si="128"/>
        <v>#VALUE!</v>
      </c>
      <c r="AJ321" s="39" t="str">
        <f>IF(ISBLANK('8.'!A321),"-",'8.'!A321)</f>
        <v>-</v>
      </c>
      <c r="AK321" t="e">
        <f t="shared" si="129"/>
        <v>#VALUE!</v>
      </c>
      <c r="AL321" t="e">
        <f t="shared" si="130"/>
        <v>#VALUE!</v>
      </c>
      <c r="AM321" t="str">
        <f>IF(ISBLANK('8.'!B321),"-",'8.'!B321)</f>
        <v>-</v>
      </c>
      <c r="AN321" s="9" t="e">
        <f t="shared" si="131"/>
        <v>#VALUE!</v>
      </c>
      <c r="AO321" s="41" t="str">
        <f>IF(ISBLANK('9.'!A321),"-",'9.'!A321)</f>
        <v>-</v>
      </c>
      <c r="AP321" t="e">
        <f t="shared" si="132"/>
        <v>#VALUE!</v>
      </c>
      <c r="AQ321" t="e">
        <f t="shared" si="133"/>
        <v>#VALUE!</v>
      </c>
      <c r="AR321" t="str">
        <f>IF(ISBLANK('9.'!B321),"-",'9.'!B321)</f>
        <v>-</v>
      </c>
      <c r="AS321" s="42" t="e">
        <f t="shared" si="134"/>
        <v>#VALUE!</v>
      </c>
    </row>
    <row r="322" spans="1:45">
      <c r="A322" s="40">
        <f>IF(ISBLANK('1.'!A322),"-",'1.'!A322)</f>
        <v>45046.791666666664</v>
      </c>
      <c r="B322">
        <f t="shared" si="108"/>
        <v>19</v>
      </c>
      <c r="C322">
        <f t="shared" si="109"/>
        <v>1</v>
      </c>
      <c r="D322">
        <f>IF(ISBLANK('Step 2. Percent Runtime Calcs'!B322),"-",'1.'!B322)</f>
        <v>0</v>
      </c>
      <c r="E322" s="35">
        <f t="shared" si="110"/>
        <v>0</v>
      </c>
      <c r="F322" s="41">
        <f>IF(ISBLANK('2.'!A322),"-",'2.'!A322)</f>
        <v>45046.791666666664</v>
      </c>
      <c r="G322">
        <f t="shared" si="111"/>
        <v>19</v>
      </c>
      <c r="H322">
        <f t="shared" si="112"/>
        <v>1</v>
      </c>
      <c r="I322">
        <f>IF(ISBLANK('2.'!B322),"-",'2.'!B322)</f>
        <v>0</v>
      </c>
      <c r="J322" s="42">
        <f t="shared" si="113"/>
        <v>0</v>
      </c>
      <c r="K322" s="7">
        <f>IF(ISBLANK('3.'!A322),"-",'3.'!A322)</f>
        <v>45046.791666666664</v>
      </c>
      <c r="L322">
        <f t="shared" si="114"/>
        <v>19</v>
      </c>
      <c r="M322">
        <f t="shared" si="115"/>
        <v>1</v>
      </c>
      <c r="N322">
        <f>IF(ISBLANK('3.'!B322),"-",'3.'!B322)</f>
        <v>0</v>
      </c>
      <c r="O322" s="8">
        <f t="shared" si="116"/>
        <v>0</v>
      </c>
      <c r="P322" s="41" t="str">
        <f>IF(ISBLANK('4.'!A322),"-",'4.'!A322)</f>
        <v>-</v>
      </c>
      <c r="Q322" t="e">
        <f t="shared" si="117"/>
        <v>#VALUE!</v>
      </c>
      <c r="R322" t="e">
        <f t="shared" si="118"/>
        <v>#VALUE!</v>
      </c>
      <c r="S322" t="str">
        <f>IF(ISBLANK('4.'!B322),"-",'4.'!B322)</f>
        <v>-</v>
      </c>
      <c r="T322" s="42" t="e">
        <f t="shared" si="119"/>
        <v>#VALUE!</v>
      </c>
      <c r="U322" s="40" t="str">
        <f>IF(ISBLANK('5.'!A322),"-",'5.'!A322)</f>
        <v>-</v>
      </c>
      <c r="V322" t="e">
        <f t="shared" si="120"/>
        <v>#VALUE!</v>
      </c>
      <c r="W322" t="e">
        <f t="shared" si="121"/>
        <v>#VALUE!</v>
      </c>
      <c r="X322" t="str">
        <f>IF(ISBLANK('5.'!B322),"-",'5.'!B322)</f>
        <v>-</v>
      </c>
      <c r="Y322" s="35" t="e">
        <f t="shared" si="122"/>
        <v>#VALUE!</v>
      </c>
      <c r="Z322" s="39" t="str">
        <f>IF(ISBLANK('6.'!A322),"-",'6.'!A322)</f>
        <v>-</v>
      </c>
      <c r="AA322" t="e">
        <f t="shared" si="123"/>
        <v>#VALUE!</v>
      </c>
      <c r="AB322" t="e">
        <f t="shared" si="124"/>
        <v>#VALUE!</v>
      </c>
      <c r="AC322" t="str">
        <f>IF(ISBLANK('6.'!B322),"-",'6.'!B322)</f>
        <v>-</v>
      </c>
      <c r="AD322" s="9" t="e">
        <f t="shared" si="125"/>
        <v>#VALUE!</v>
      </c>
      <c r="AE322" s="40" t="str">
        <f>IF(ISBLANK('7.'!A322),"-",'7.'!A322)</f>
        <v>-</v>
      </c>
      <c r="AF322" t="e">
        <f t="shared" si="126"/>
        <v>#VALUE!</v>
      </c>
      <c r="AG322" t="e">
        <f t="shared" si="127"/>
        <v>#VALUE!</v>
      </c>
      <c r="AH322" t="str">
        <f>IF(ISBLANK('7.'!B322),"-",'7.'!B322)</f>
        <v>-</v>
      </c>
      <c r="AI322" s="35" t="e">
        <f t="shared" si="128"/>
        <v>#VALUE!</v>
      </c>
      <c r="AJ322" s="39" t="str">
        <f>IF(ISBLANK('8.'!A322),"-",'8.'!A322)</f>
        <v>-</v>
      </c>
      <c r="AK322" t="e">
        <f t="shared" si="129"/>
        <v>#VALUE!</v>
      </c>
      <c r="AL322" t="e">
        <f t="shared" si="130"/>
        <v>#VALUE!</v>
      </c>
      <c r="AM322" t="str">
        <f>IF(ISBLANK('8.'!B322),"-",'8.'!B322)</f>
        <v>-</v>
      </c>
      <c r="AN322" s="9" t="e">
        <f t="shared" si="131"/>
        <v>#VALUE!</v>
      </c>
      <c r="AO322" s="41" t="str">
        <f>IF(ISBLANK('9.'!A322),"-",'9.'!A322)</f>
        <v>-</v>
      </c>
      <c r="AP322" t="e">
        <f t="shared" si="132"/>
        <v>#VALUE!</v>
      </c>
      <c r="AQ322" t="e">
        <f t="shared" si="133"/>
        <v>#VALUE!</v>
      </c>
      <c r="AR322" t="str">
        <f>IF(ISBLANK('9.'!B322),"-",'9.'!B322)</f>
        <v>-</v>
      </c>
      <c r="AS322" s="42" t="e">
        <f t="shared" si="134"/>
        <v>#VALUE!</v>
      </c>
    </row>
    <row r="323" spans="1:45">
      <c r="A323" s="40">
        <f>IF(ISBLANK('1.'!A323),"-",'1.'!A323)</f>
        <v>45046.833333333336</v>
      </c>
      <c r="B323">
        <f t="shared" ref="B323:B386" si="135">HOUR(A323)</f>
        <v>20</v>
      </c>
      <c r="C323">
        <f t="shared" ref="C323:C386" si="136">WEEKDAY(A323)</f>
        <v>1</v>
      </c>
      <c r="D323">
        <f>IF(ISBLANK('Step 2. Percent Runtime Calcs'!B323),"-",'1.'!B323)</f>
        <v>0</v>
      </c>
      <c r="E323" s="35">
        <f t="shared" ref="E323:E386" si="137">D323/3600</f>
        <v>0</v>
      </c>
      <c r="F323" s="41">
        <f>IF(ISBLANK('2.'!A323),"-",'2.'!A323)</f>
        <v>45046.833333333336</v>
      </c>
      <c r="G323">
        <f t="shared" ref="G323:G386" si="138">HOUR(F323)</f>
        <v>20</v>
      </c>
      <c r="H323">
        <f t="shared" ref="H323:H386" si="139">WEEKDAY(F323)</f>
        <v>1</v>
      </c>
      <c r="I323">
        <f>IF(ISBLANK('2.'!B323),"-",'2.'!B323)</f>
        <v>0</v>
      </c>
      <c r="J323" s="42">
        <f t="shared" ref="J323:J386" si="140">I323/3600</f>
        <v>0</v>
      </c>
      <c r="K323" s="7">
        <f>IF(ISBLANK('3.'!A323),"-",'3.'!A323)</f>
        <v>45046.833333333336</v>
      </c>
      <c r="L323">
        <f t="shared" ref="L323:L386" si="141">HOUR(K323)</f>
        <v>20</v>
      </c>
      <c r="M323">
        <f t="shared" ref="M323:M386" si="142">WEEKDAY(K323)</f>
        <v>1</v>
      </c>
      <c r="N323">
        <f>IF(ISBLANK('3.'!B323),"-",'3.'!B323)</f>
        <v>0</v>
      </c>
      <c r="O323" s="8">
        <f t="shared" ref="O323:O386" si="143">N323/3600</f>
        <v>0</v>
      </c>
      <c r="P323" s="41" t="str">
        <f>IF(ISBLANK('4.'!A323),"-",'4.'!A323)</f>
        <v>-</v>
      </c>
      <c r="Q323" t="e">
        <f t="shared" ref="Q323:Q386" si="144">HOUR(P323)</f>
        <v>#VALUE!</v>
      </c>
      <c r="R323" t="e">
        <f t="shared" ref="R323:R386" si="145">WEEKDAY(P323)</f>
        <v>#VALUE!</v>
      </c>
      <c r="S323" t="str">
        <f>IF(ISBLANK('4.'!B323),"-",'4.'!B323)</f>
        <v>-</v>
      </c>
      <c r="T323" s="42" t="e">
        <f t="shared" ref="T323:T386" si="146">S323/3600</f>
        <v>#VALUE!</v>
      </c>
      <c r="U323" s="40" t="str">
        <f>IF(ISBLANK('5.'!A323),"-",'5.'!A323)</f>
        <v>-</v>
      </c>
      <c r="V323" t="e">
        <f t="shared" ref="V323:V386" si="147">HOUR(U323)</f>
        <v>#VALUE!</v>
      </c>
      <c r="W323" t="e">
        <f t="shared" ref="W323:W386" si="148">WEEKDAY(U323)</f>
        <v>#VALUE!</v>
      </c>
      <c r="X323" t="str">
        <f>IF(ISBLANK('5.'!B323),"-",'5.'!B323)</f>
        <v>-</v>
      </c>
      <c r="Y323" s="35" t="e">
        <f t="shared" ref="Y323:Y386" si="149">X323/3600</f>
        <v>#VALUE!</v>
      </c>
      <c r="Z323" s="39" t="str">
        <f>IF(ISBLANK('6.'!A323),"-",'6.'!A323)</f>
        <v>-</v>
      </c>
      <c r="AA323" t="e">
        <f t="shared" ref="AA323:AA386" si="150">HOUR(Z323)</f>
        <v>#VALUE!</v>
      </c>
      <c r="AB323" t="e">
        <f t="shared" ref="AB323:AB386" si="151">WEEKDAY(Z323)</f>
        <v>#VALUE!</v>
      </c>
      <c r="AC323" t="str">
        <f>IF(ISBLANK('6.'!B323),"-",'6.'!B323)</f>
        <v>-</v>
      </c>
      <c r="AD323" s="9" t="e">
        <f t="shared" ref="AD323:AD386" si="152">AC323/3600</f>
        <v>#VALUE!</v>
      </c>
      <c r="AE323" s="40" t="str">
        <f>IF(ISBLANK('7.'!A323),"-",'7.'!A323)</f>
        <v>-</v>
      </c>
      <c r="AF323" t="e">
        <f t="shared" ref="AF323:AF386" si="153">HOUR(AE323)</f>
        <v>#VALUE!</v>
      </c>
      <c r="AG323" t="e">
        <f t="shared" ref="AG323:AG386" si="154">WEEKDAY(AE323)</f>
        <v>#VALUE!</v>
      </c>
      <c r="AH323" t="str">
        <f>IF(ISBLANK('7.'!B323),"-",'7.'!B323)</f>
        <v>-</v>
      </c>
      <c r="AI323" s="35" t="e">
        <f t="shared" ref="AI323:AI386" si="155">AH323/3600</f>
        <v>#VALUE!</v>
      </c>
      <c r="AJ323" s="39" t="str">
        <f>IF(ISBLANK('8.'!A323),"-",'8.'!A323)</f>
        <v>-</v>
      </c>
      <c r="AK323" t="e">
        <f t="shared" ref="AK323:AK386" si="156">HOUR(AJ323)</f>
        <v>#VALUE!</v>
      </c>
      <c r="AL323" t="e">
        <f t="shared" ref="AL323:AL386" si="157">WEEKDAY(AJ323)</f>
        <v>#VALUE!</v>
      </c>
      <c r="AM323" t="str">
        <f>IF(ISBLANK('8.'!B323),"-",'8.'!B323)</f>
        <v>-</v>
      </c>
      <c r="AN323" s="9" t="e">
        <f t="shared" ref="AN323:AN386" si="158">AM323/3600</f>
        <v>#VALUE!</v>
      </c>
      <c r="AO323" s="41" t="str">
        <f>IF(ISBLANK('9.'!A323),"-",'9.'!A323)</f>
        <v>-</v>
      </c>
      <c r="AP323" t="e">
        <f t="shared" ref="AP323:AP386" si="159">HOUR(AO323)</f>
        <v>#VALUE!</v>
      </c>
      <c r="AQ323" t="e">
        <f t="shared" ref="AQ323:AQ386" si="160">WEEKDAY(AO323)</f>
        <v>#VALUE!</v>
      </c>
      <c r="AR323" t="str">
        <f>IF(ISBLANK('9.'!B323),"-",'9.'!B323)</f>
        <v>-</v>
      </c>
      <c r="AS323" s="42" t="e">
        <f t="shared" ref="AS323:AS386" si="161">AR323/3600</f>
        <v>#VALUE!</v>
      </c>
    </row>
    <row r="324" spans="1:45">
      <c r="A324" s="40">
        <f>IF(ISBLANK('1.'!A324),"-",'1.'!A324)</f>
        <v>45046.875</v>
      </c>
      <c r="B324">
        <f t="shared" si="135"/>
        <v>21</v>
      </c>
      <c r="C324">
        <f t="shared" si="136"/>
        <v>1</v>
      </c>
      <c r="D324">
        <f>IF(ISBLANK('Step 2. Percent Runtime Calcs'!B324),"-",'1.'!B324)</f>
        <v>0</v>
      </c>
      <c r="E324" s="35">
        <f t="shared" si="137"/>
        <v>0</v>
      </c>
      <c r="F324" s="41">
        <f>IF(ISBLANK('2.'!A324),"-",'2.'!A324)</f>
        <v>45046.875</v>
      </c>
      <c r="G324">
        <f t="shared" si="138"/>
        <v>21</v>
      </c>
      <c r="H324">
        <f t="shared" si="139"/>
        <v>1</v>
      </c>
      <c r="I324">
        <f>IF(ISBLANK('2.'!B324),"-",'2.'!B324)</f>
        <v>0</v>
      </c>
      <c r="J324" s="42">
        <f t="shared" si="140"/>
        <v>0</v>
      </c>
      <c r="K324" s="7">
        <f>IF(ISBLANK('3.'!A324),"-",'3.'!A324)</f>
        <v>45046.875</v>
      </c>
      <c r="L324">
        <f t="shared" si="141"/>
        <v>21</v>
      </c>
      <c r="M324">
        <f t="shared" si="142"/>
        <v>1</v>
      </c>
      <c r="N324">
        <f>IF(ISBLANK('3.'!B324),"-",'3.'!B324)</f>
        <v>0</v>
      </c>
      <c r="O324" s="8">
        <f t="shared" si="143"/>
        <v>0</v>
      </c>
      <c r="P324" s="41" t="str">
        <f>IF(ISBLANK('4.'!A324),"-",'4.'!A324)</f>
        <v>-</v>
      </c>
      <c r="Q324" t="e">
        <f t="shared" si="144"/>
        <v>#VALUE!</v>
      </c>
      <c r="R324" t="e">
        <f t="shared" si="145"/>
        <v>#VALUE!</v>
      </c>
      <c r="S324" t="str">
        <f>IF(ISBLANK('4.'!B324),"-",'4.'!B324)</f>
        <v>-</v>
      </c>
      <c r="T324" s="42" t="e">
        <f t="shared" si="146"/>
        <v>#VALUE!</v>
      </c>
      <c r="U324" s="40" t="str">
        <f>IF(ISBLANK('5.'!A324),"-",'5.'!A324)</f>
        <v>-</v>
      </c>
      <c r="V324" t="e">
        <f t="shared" si="147"/>
        <v>#VALUE!</v>
      </c>
      <c r="W324" t="e">
        <f t="shared" si="148"/>
        <v>#VALUE!</v>
      </c>
      <c r="X324" t="str">
        <f>IF(ISBLANK('5.'!B324),"-",'5.'!B324)</f>
        <v>-</v>
      </c>
      <c r="Y324" s="35" t="e">
        <f t="shared" si="149"/>
        <v>#VALUE!</v>
      </c>
      <c r="Z324" s="39" t="str">
        <f>IF(ISBLANK('6.'!A324),"-",'6.'!A324)</f>
        <v>-</v>
      </c>
      <c r="AA324" t="e">
        <f t="shared" si="150"/>
        <v>#VALUE!</v>
      </c>
      <c r="AB324" t="e">
        <f t="shared" si="151"/>
        <v>#VALUE!</v>
      </c>
      <c r="AC324" t="str">
        <f>IF(ISBLANK('6.'!B324),"-",'6.'!B324)</f>
        <v>-</v>
      </c>
      <c r="AD324" s="9" t="e">
        <f t="shared" si="152"/>
        <v>#VALUE!</v>
      </c>
      <c r="AE324" s="40" t="str">
        <f>IF(ISBLANK('7.'!A324),"-",'7.'!A324)</f>
        <v>-</v>
      </c>
      <c r="AF324" t="e">
        <f t="shared" si="153"/>
        <v>#VALUE!</v>
      </c>
      <c r="AG324" t="e">
        <f t="shared" si="154"/>
        <v>#VALUE!</v>
      </c>
      <c r="AH324" t="str">
        <f>IF(ISBLANK('7.'!B324),"-",'7.'!B324)</f>
        <v>-</v>
      </c>
      <c r="AI324" s="35" t="e">
        <f t="shared" si="155"/>
        <v>#VALUE!</v>
      </c>
      <c r="AJ324" s="39" t="str">
        <f>IF(ISBLANK('8.'!A324),"-",'8.'!A324)</f>
        <v>-</v>
      </c>
      <c r="AK324" t="e">
        <f t="shared" si="156"/>
        <v>#VALUE!</v>
      </c>
      <c r="AL324" t="e">
        <f t="shared" si="157"/>
        <v>#VALUE!</v>
      </c>
      <c r="AM324" t="str">
        <f>IF(ISBLANK('8.'!B324),"-",'8.'!B324)</f>
        <v>-</v>
      </c>
      <c r="AN324" s="9" t="e">
        <f t="shared" si="158"/>
        <v>#VALUE!</v>
      </c>
      <c r="AO324" s="41" t="str">
        <f>IF(ISBLANK('9.'!A324),"-",'9.'!A324)</f>
        <v>-</v>
      </c>
      <c r="AP324" t="e">
        <f t="shared" si="159"/>
        <v>#VALUE!</v>
      </c>
      <c r="AQ324" t="e">
        <f t="shared" si="160"/>
        <v>#VALUE!</v>
      </c>
      <c r="AR324" t="str">
        <f>IF(ISBLANK('9.'!B324),"-",'9.'!B324)</f>
        <v>-</v>
      </c>
      <c r="AS324" s="42" t="e">
        <f t="shared" si="161"/>
        <v>#VALUE!</v>
      </c>
    </row>
    <row r="325" spans="1:45">
      <c r="A325" s="40">
        <f>IF(ISBLANK('1.'!A325),"-",'1.'!A325)</f>
        <v>45046.916666666664</v>
      </c>
      <c r="B325">
        <f t="shared" si="135"/>
        <v>22</v>
      </c>
      <c r="C325">
        <f t="shared" si="136"/>
        <v>1</v>
      </c>
      <c r="D325">
        <f>IF(ISBLANK('Step 2. Percent Runtime Calcs'!B325),"-",'1.'!B325)</f>
        <v>0</v>
      </c>
      <c r="E325" s="35">
        <f t="shared" si="137"/>
        <v>0</v>
      </c>
      <c r="F325" s="41">
        <f>IF(ISBLANK('2.'!A325),"-",'2.'!A325)</f>
        <v>45046.916666666664</v>
      </c>
      <c r="G325">
        <f t="shared" si="138"/>
        <v>22</v>
      </c>
      <c r="H325">
        <f t="shared" si="139"/>
        <v>1</v>
      </c>
      <c r="I325">
        <f>IF(ISBLANK('2.'!B325),"-",'2.'!B325)</f>
        <v>0</v>
      </c>
      <c r="J325" s="42">
        <f t="shared" si="140"/>
        <v>0</v>
      </c>
      <c r="K325" s="7">
        <f>IF(ISBLANK('3.'!A325),"-",'3.'!A325)</f>
        <v>45046.916666666664</v>
      </c>
      <c r="L325">
        <f t="shared" si="141"/>
        <v>22</v>
      </c>
      <c r="M325">
        <f t="shared" si="142"/>
        <v>1</v>
      </c>
      <c r="N325">
        <f>IF(ISBLANK('3.'!B325),"-",'3.'!B325)</f>
        <v>0</v>
      </c>
      <c r="O325" s="8">
        <f t="shared" si="143"/>
        <v>0</v>
      </c>
      <c r="P325" s="41" t="str">
        <f>IF(ISBLANK('4.'!A325),"-",'4.'!A325)</f>
        <v>-</v>
      </c>
      <c r="Q325" t="e">
        <f t="shared" si="144"/>
        <v>#VALUE!</v>
      </c>
      <c r="R325" t="e">
        <f t="shared" si="145"/>
        <v>#VALUE!</v>
      </c>
      <c r="S325" t="str">
        <f>IF(ISBLANK('4.'!B325),"-",'4.'!B325)</f>
        <v>-</v>
      </c>
      <c r="T325" s="42" t="e">
        <f t="shared" si="146"/>
        <v>#VALUE!</v>
      </c>
      <c r="U325" s="40" t="str">
        <f>IF(ISBLANK('5.'!A325),"-",'5.'!A325)</f>
        <v>-</v>
      </c>
      <c r="V325" t="e">
        <f t="shared" si="147"/>
        <v>#VALUE!</v>
      </c>
      <c r="W325" t="e">
        <f t="shared" si="148"/>
        <v>#VALUE!</v>
      </c>
      <c r="X325" t="str">
        <f>IF(ISBLANK('5.'!B325),"-",'5.'!B325)</f>
        <v>-</v>
      </c>
      <c r="Y325" s="35" t="e">
        <f t="shared" si="149"/>
        <v>#VALUE!</v>
      </c>
      <c r="Z325" s="39" t="str">
        <f>IF(ISBLANK('6.'!A325),"-",'6.'!A325)</f>
        <v>-</v>
      </c>
      <c r="AA325" t="e">
        <f t="shared" si="150"/>
        <v>#VALUE!</v>
      </c>
      <c r="AB325" t="e">
        <f t="shared" si="151"/>
        <v>#VALUE!</v>
      </c>
      <c r="AC325" t="str">
        <f>IF(ISBLANK('6.'!B325),"-",'6.'!B325)</f>
        <v>-</v>
      </c>
      <c r="AD325" s="9" t="e">
        <f t="shared" si="152"/>
        <v>#VALUE!</v>
      </c>
      <c r="AE325" s="40" t="str">
        <f>IF(ISBLANK('7.'!A325),"-",'7.'!A325)</f>
        <v>-</v>
      </c>
      <c r="AF325" t="e">
        <f t="shared" si="153"/>
        <v>#VALUE!</v>
      </c>
      <c r="AG325" t="e">
        <f t="shared" si="154"/>
        <v>#VALUE!</v>
      </c>
      <c r="AH325" t="str">
        <f>IF(ISBLANK('7.'!B325),"-",'7.'!B325)</f>
        <v>-</v>
      </c>
      <c r="AI325" s="35" t="e">
        <f t="shared" si="155"/>
        <v>#VALUE!</v>
      </c>
      <c r="AJ325" s="39" t="str">
        <f>IF(ISBLANK('8.'!A325),"-",'8.'!A325)</f>
        <v>-</v>
      </c>
      <c r="AK325" t="e">
        <f t="shared" si="156"/>
        <v>#VALUE!</v>
      </c>
      <c r="AL325" t="e">
        <f t="shared" si="157"/>
        <v>#VALUE!</v>
      </c>
      <c r="AM325" t="str">
        <f>IF(ISBLANK('8.'!B325),"-",'8.'!B325)</f>
        <v>-</v>
      </c>
      <c r="AN325" s="9" t="e">
        <f t="shared" si="158"/>
        <v>#VALUE!</v>
      </c>
      <c r="AO325" s="41" t="str">
        <f>IF(ISBLANK('9.'!A325),"-",'9.'!A325)</f>
        <v>-</v>
      </c>
      <c r="AP325" t="e">
        <f t="shared" si="159"/>
        <v>#VALUE!</v>
      </c>
      <c r="AQ325" t="e">
        <f t="shared" si="160"/>
        <v>#VALUE!</v>
      </c>
      <c r="AR325" t="str">
        <f>IF(ISBLANK('9.'!B325),"-",'9.'!B325)</f>
        <v>-</v>
      </c>
      <c r="AS325" s="42" t="e">
        <f t="shared" si="161"/>
        <v>#VALUE!</v>
      </c>
    </row>
    <row r="326" spans="1:45">
      <c r="A326" s="40">
        <f>IF(ISBLANK('1.'!A326),"-",'1.'!A326)</f>
        <v>45046.958333333336</v>
      </c>
      <c r="B326">
        <f t="shared" si="135"/>
        <v>23</v>
      </c>
      <c r="C326">
        <f t="shared" si="136"/>
        <v>1</v>
      </c>
      <c r="D326">
        <f>IF(ISBLANK('Step 2. Percent Runtime Calcs'!B326),"-",'1.'!B326)</f>
        <v>0</v>
      </c>
      <c r="E326" s="35">
        <f t="shared" si="137"/>
        <v>0</v>
      </c>
      <c r="F326" s="41">
        <f>IF(ISBLANK('2.'!A326),"-",'2.'!A326)</f>
        <v>45046.958333333336</v>
      </c>
      <c r="G326">
        <f t="shared" si="138"/>
        <v>23</v>
      </c>
      <c r="H326">
        <f t="shared" si="139"/>
        <v>1</v>
      </c>
      <c r="I326">
        <f>IF(ISBLANK('2.'!B326),"-",'2.'!B326)</f>
        <v>0</v>
      </c>
      <c r="J326" s="42">
        <f t="shared" si="140"/>
        <v>0</v>
      </c>
      <c r="K326" s="7">
        <f>IF(ISBLANK('3.'!A326),"-",'3.'!A326)</f>
        <v>45046.958333333336</v>
      </c>
      <c r="L326">
        <f t="shared" si="141"/>
        <v>23</v>
      </c>
      <c r="M326">
        <f t="shared" si="142"/>
        <v>1</v>
      </c>
      <c r="N326">
        <f>IF(ISBLANK('3.'!B326),"-",'3.'!B326)</f>
        <v>0</v>
      </c>
      <c r="O326" s="8">
        <f t="shared" si="143"/>
        <v>0</v>
      </c>
      <c r="P326" s="41" t="str">
        <f>IF(ISBLANK('4.'!A326),"-",'4.'!A326)</f>
        <v>-</v>
      </c>
      <c r="Q326" t="e">
        <f t="shared" si="144"/>
        <v>#VALUE!</v>
      </c>
      <c r="R326" t="e">
        <f t="shared" si="145"/>
        <v>#VALUE!</v>
      </c>
      <c r="S326" t="str">
        <f>IF(ISBLANK('4.'!B326),"-",'4.'!B326)</f>
        <v>-</v>
      </c>
      <c r="T326" s="42" t="e">
        <f t="shared" si="146"/>
        <v>#VALUE!</v>
      </c>
      <c r="U326" s="40" t="str">
        <f>IF(ISBLANK('5.'!A326),"-",'5.'!A326)</f>
        <v>-</v>
      </c>
      <c r="V326" t="e">
        <f t="shared" si="147"/>
        <v>#VALUE!</v>
      </c>
      <c r="W326" t="e">
        <f t="shared" si="148"/>
        <v>#VALUE!</v>
      </c>
      <c r="X326" t="str">
        <f>IF(ISBLANK('5.'!B326),"-",'5.'!B326)</f>
        <v>-</v>
      </c>
      <c r="Y326" s="35" t="e">
        <f t="shared" si="149"/>
        <v>#VALUE!</v>
      </c>
      <c r="Z326" s="39" t="str">
        <f>IF(ISBLANK('6.'!A326),"-",'6.'!A326)</f>
        <v>-</v>
      </c>
      <c r="AA326" t="e">
        <f t="shared" si="150"/>
        <v>#VALUE!</v>
      </c>
      <c r="AB326" t="e">
        <f t="shared" si="151"/>
        <v>#VALUE!</v>
      </c>
      <c r="AC326" t="str">
        <f>IF(ISBLANK('6.'!B326),"-",'6.'!B326)</f>
        <v>-</v>
      </c>
      <c r="AD326" s="9" t="e">
        <f t="shared" si="152"/>
        <v>#VALUE!</v>
      </c>
      <c r="AE326" s="40" t="str">
        <f>IF(ISBLANK('7.'!A326),"-",'7.'!A326)</f>
        <v>-</v>
      </c>
      <c r="AF326" t="e">
        <f t="shared" si="153"/>
        <v>#VALUE!</v>
      </c>
      <c r="AG326" t="e">
        <f t="shared" si="154"/>
        <v>#VALUE!</v>
      </c>
      <c r="AH326" t="str">
        <f>IF(ISBLANK('7.'!B326),"-",'7.'!B326)</f>
        <v>-</v>
      </c>
      <c r="AI326" s="35" t="e">
        <f t="shared" si="155"/>
        <v>#VALUE!</v>
      </c>
      <c r="AJ326" s="39" t="str">
        <f>IF(ISBLANK('8.'!A326),"-",'8.'!A326)</f>
        <v>-</v>
      </c>
      <c r="AK326" t="e">
        <f t="shared" si="156"/>
        <v>#VALUE!</v>
      </c>
      <c r="AL326" t="e">
        <f t="shared" si="157"/>
        <v>#VALUE!</v>
      </c>
      <c r="AM326" t="str">
        <f>IF(ISBLANK('8.'!B326),"-",'8.'!B326)</f>
        <v>-</v>
      </c>
      <c r="AN326" s="9" t="e">
        <f t="shared" si="158"/>
        <v>#VALUE!</v>
      </c>
      <c r="AO326" s="41" t="str">
        <f>IF(ISBLANK('9.'!A326),"-",'9.'!A326)</f>
        <v>-</v>
      </c>
      <c r="AP326" t="e">
        <f t="shared" si="159"/>
        <v>#VALUE!</v>
      </c>
      <c r="AQ326" t="e">
        <f t="shared" si="160"/>
        <v>#VALUE!</v>
      </c>
      <c r="AR326" t="str">
        <f>IF(ISBLANK('9.'!B326),"-",'9.'!B326)</f>
        <v>-</v>
      </c>
      <c r="AS326" s="42" t="e">
        <f t="shared" si="161"/>
        <v>#VALUE!</v>
      </c>
    </row>
    <row r="327" spans="1:45">
      <c r="A327" s="40">
        <f>IF(ISBLANK('1.'!A327),"-",'1.'!A327)</f>
        <v>45047</v>
      </c>
      <c r="B327">
        <f t="shared" si="135"/>
        <v>0</v>
      </c>
      <c r="C327">
        <f t="shared" si="136"/>
        <v>2</v>
      </c>
      <c r="D327">
        <f>IF(ISBLANK('Step 2. Percent Runtime Calcs'!B327),"-",'1.'!B327)</f>
        <v>0</v>
      </c>
      <c r="E327" s="35">
        <f t="shared" si="137"/>
        <v>0</v>
      </c>
      <c r="F327" s="41">
        <f>IF(ISBLANK('2.'!A327),"-",'2.'!A327)</f>
        <v>45047</v>
      </c>
      <c r="G327">
        <f t="shared" si="138"/>
        <v>0</v>
      </c>
      <c r="H327">
        <f t="shared" si="139"/>
        <v>2</v>
      </c>
      <c r="I327">
        <f>IF(ISBLANK('2.'!B327),"-",'2.'!B327)</f>
        <v>0</v>
      </c>
      <c r="J327" s="42">
        <f t="shared" si="140"/>
        <v>0</v>
      </c>
      <c r="K327" s="7">
        <f>IF(ISBLANK('3.'!A327),"-",'3.'!A327)</f>
        <v>45047</v>
      </c>
      <c r="L327">
        <f t="shared" si="141"/>
        <v>0</v>
      </c>
      <c r="M327">
        <f t="shared" si="142"/>
        <v>2</v>
      </c>
      <c r="N327">
        <f>IF(ISBLANK('3.'!B327),"-",'3.'!B327)</f>
        <v>0</v>
      </c>
      <c r="O327" s="8">
        <f t="shared" si="143"/>
        <v>0</v>
      </c>
      <c r="P327" s="41" t="str">
        <f>IF(ISBLANK('4.'!A327),"-",'4.'!A327)</f>
        <v>-</v>
      </c>
      <c r="Q327" t="e">
        <f t="shared" si="144"/>
        <v>#VALUE!</v>
      </c>
      <c r="R327" t="e">
        <f t="shared" si="145"/>
        <v>#VALUE!</v>
      </c>
      <c r="S327" t="str">
        <f>IF(ISBLANK('4.'!B327),"-",'4.'!B327)</f>
        <v>-</v>
      </c>
      <c r="T327" s="42" t="e">
        <f t="shared" si="146"/>
        <v>#VALUE!</v>
      </c>
      <c r="U327" s="40" t="str">
        <f>IF(ISBLANK('5.'!A327),"-",'5.'!A327)</f>
        <v>-</v>
      </c>
      <c r="V327" t="e">
        <f t="shared" si="147"/>
        <v>#VALUE!</v>
      </c>
      <c r="W327" t="e">
        <f t="shared" si="148"/>
        <v>#VALUE!</v>
      </c>
      <c r="X327" t="str">
        <f>IF(ISBLANK('5.'!B327),"-",'5.'!B327)</f>
        <v>-</v>
      </c>
      <c r="Y327" s="35" t="e">
        <f t="shared" si="149"/>
        <v>#VALUE!</v>
      </c>
      <c r="Z327" s="39" t="str">
        <f>IF(ISBLANK('6.'!A327),"-",'6.'!A327)</f>
        <v>-</v>
      </c>
      <c r="AA327" t="e">
        <f t="shared" si="150"/>
        <v>#VALUE!</v>
      </c>
      <c r="AB327" t="e">
        <f t="shared" si="151"/>
        <v>#VALUE!</v>
      </c>
      <c r="AC327" t="str">
        <f>IF(ISBLANK('6.'!B327),"-",'6.'!B327)</f>
        <v>-</v>
      </c>
      <c r="AD327" s="9" t="e">
        <f t="shared" si="152"/>
        <v>#VALUE!</v>
      </c>
      <c r="AE327" s="40" t="str">
        <f>IF(ISBLANK('7.'!A327),"-",'7.'!A327)</f>
        <v>-</v>
      </c>
      <c r="AF327" t="e">
        <f t="shared" si="153"/>
        <v>#VALUE!</v>
      </c>
      <c r="AG327" t="e">
        <f t="shared" si="154"/>
        <v>#VALUE!</v>
      </c>
      <c r="AH327" t="str">
        <f>IF(ISBLANK('7.'!B327),"-",'7.'!B327)</f>
        <v>-</v>
      </c>
      <c r="AI327" s="35" t="e">
        <f t="shared" si="155"/>
        <v>#VALUE!</v>
      </c>
      <c r="AJ327" s="39" t="str">
        <f>IF(ISBLANK('8.'!A327),"-",'8.'!A327)</f>
        <v>-</v>
      </c>
      <c r="AK327" t="e">
        <f t="shared" si="156"/>
        <v>#VALUE!</v>
      </c>
      <c r="AL327" t="e">
        <f t="shared" si="157"/>
        <v>#VALUE!</v>
      </c>
      <c r="AM327" t="str">
        <f>IF(ISBLANK('8.'!B327),"-",'8.'!B327)</f>
        <v>-</v>
      </c>
      <c r="AN327" s="9" t="e">
        <f t="shared" si="158"/>
        <v>#VALUE!</v>
      </c>
      <c r="AO327" s="41" t="str">
        <f>IF(ISBLANK('9.'!A327),"-",'9.'!A327)</f>
        <v>-</v>
      </c>
      <c r="AP327" t="e">
        <f t="shared" si="159"/>
        <v>#VALUE!</v>
      </c>
      <c r="AQ327" t="e">
        <f t="shared" si="160"/>
        <v>#VALUE!</v>
      </c>
      <c r="AR327" t="str">
        <f>IF(ISBLANK('9.'!B327),"-",'9.'!B327)</f>
        <v>-</v>
      </c>
      <c r="AS327" s="42" t="e">
        <f t="shared" si="161"/>
        <v>#VALUE!</v>
      </c>
    </row>
    <row r="328" spans="1:45">
      <c r="A328" s="40">
        <f>IF(ISBLANK('1.'!A328),"-",'1.'!A328)</f>
        <v>45047.041666666664</v>
      </c>
      <c r="B328">
        <f t="shared" si="135"/>
        <v>1</v>
      </c>
      <c r="C328">
        <f t="shared" si="136"/>
        <v>2</v>
      </c>
      <c r="D328">
        <f>IF(ISBLANK('Step 2. Percent Runtime Calcs'!B328),"-",'1.'!B328)</f>
        <v>0</v>
      </c>
      <c r="E328" s="35">
        <f t="shared" si="137"/>
        <v>0</v>
      </c>
      <c r="F328" s="41">
        <f>IF(ISBLANK('2.'!A328),"-",'2.'!A328)</f>
        <v>45047.041666666664</v>
      </c>
      <c r="G328">
        <f t="shared" si="138"/>
        <v>1</v>
      </c>
      <c r="H328">
        <f t="shared" si="139"/>
        <v>2</v>
      </c>
      <c r="I328">
        <f>IF(ISBLANK('2.'!B328),"-",'2.'!B328)</f>
        <v>0</v>
      </c>
      <c r="J328" s="42">
        <f t="shared" si="140"/>
        <v>0</v>
      </c>
      <c r="K328" s="7">
        <f>IF(ISBLANK('3.'!A328),"-",'3.'!A328)</f>
        <v>45047.041666666664</v>
      </c>
      <c r="L328">
        <f t="shared" si="141"/>
        <v>1</v>
      </c>
      <c r="M328">
        <f t="shared" si="142"/>
        <v>2</v>
      </c>
      <c r="N328">
        <f>IF(ISBLANK('3.'!B328),"-",'3.'!B328)</f>
        <v>0</v>
      </c>
      <c r="O328" s="8">
        <f t="shared" si="143"/>
        <v>0</v>
      </c>
      <c r="P328" s="41" t="str">
        <f>IF(ISBLANK('4.'!A328),"-",'4.'!A328)</f>
        <v>-</v>
      </c>
      <c r="Q328" t="e">
        <f t="shared" si="144"/>
        <v>#VALUE!</v>
      </c>
      <c r="R328" t="e">
        <f t="shared" si="145"/>
        <v>#VALUE!</v>
      </c>
      <c r="S328" t="str">
        <f>IF(ISBLANK('4.'!B328),"-",'4.'!B328)</f>
        <v>-</v>
      </c>
      <c r="T328" s="42" t="e">
        <f t="shared" si="146"/>
        <v>#VALUE!</v>
      </c>
      <c r="U328" s="40" t="str">
        <f>IF(ISBLANK('5.'!A328),"-",'5.'!A328)</f>
        <v>-</v>
      </c>
      <c r="V328" t="e">
        <f t="shared" si="147"/>
        <v>#VALUE!</v>
      </c>
      <c r="W328" t="e">
        <f t="shared" si="148"/>
        <v>#VALUE!</v>
      </c>
      <c r="X328" t="str">
        <f>IF(ISBLANK('5.'!B328),"-",'5.'!B328)</f>
        <v>-</v>
      </c>
      <c r="Y328" s="35" t="e">
        <f t="shared" si="149"/>
        <v>#VALUE!</v>
      </c>
      <c r="Z328" s="39" t="str">
        <f>IF(ISBLANK('6.'!A328),"-",'6.'!A328)</f>
        <v>-</v>
      </c>
      <c r="AA328" t="e">
        <f t="shared" si="150"/>
        <v>#VALUE!</v>
      </c>
      <c r="AB328" t="e">
        <f t="shared" si="151"/>
        <v>#VALUE!</v>
      </c>
      <c r="AC328" t="str">
        <f>IF(ISBLANK('6.'!B328),"-",'6.'!B328)</f>
        <v>-</v>
      </c>
      <c r="AD328" s="9" t="e">
        <f t="shared" si="152"/>
        <v>#VALUE!</v>
      </c>
      <c r="AE328" s="40" t="str">
        <f>IF(ISBLANK('7.'!A328),"-",'7.'!A328)</f>
        <v>-</v>
      </c>
      <c r="AF328" t="e">
        <f t="shared" si="153"/>
        <v>#VALUE!</v>
      </c>
      <c r="AG328" t="e">
        <f t="shared" si="154"/>
        <v>#VALUE!</v>
      </c>
      <c r="AH328" t="str">
        <f>IF(ISBLANK('7.'!B328),"-",'7.'!B328)</f>
        <v>-</v>
      </c>
      <c r="AI328" s="35" t="e">
        <f t="shared" si="155"/>
        <v>#VALUE!</v>
      </c>
      <c r="AJ328" s="39" t="str">
        <f>IF(ISBLANK('8.'!A328),"-",'8.'!A328)</f>
        <v>-</v>
      </c>
      <c r="AK328" t="e">
        <f t="shared" si="156"/>
        <v>#VALUE!</v>
      </c>
      <c r="AL328" t="e">
        <f t="shared" si="157"/>
        <v>#VALUE!</v>
      </c>
      <c r="AM328" t="str">
        <f>IF(ISBLANK('8.'!B328),"-",'8.'!B328)</f>
        <v>-</v>
      </c>
      <c r="AN328" s="9" t="e">
        <f t="shared" si="158"/>
        <v>#VALUE!</v>
      </c>
      <c r="AO328" s="41" t="str">
        <f>IF(ISBLANK('9.'!A328),"-",'9.'!A328)</f>
        <v>-</v>
      </c>
      <c r="AP328" t="e">
        <f t="shared" si="159"/>
        <v>#VALUE!</v>
      </c>
      <c r="AQ328" t="e">
        <f t="shared" si="160"/>
        <v>#VALUE!</v>
      </c>
      <c r="AR328" t="str">
        <f>IF(ISBLANK('9.'!B328),"-",'9.'!B328)</f>
        <v>-</v>
      </c>
      <c r="AS328" s="42" t="e">
        <f t="shared" si="161"/>
        <v>#VALUE!</v>
      </c>
    </row>
    <row r="329" spans="1:45">
      <c r="A329" s="40">
        <f>IF(ISBLANK('1.'!A329),"-",'1.'!A329)</f>
        <v>45047.083333333336</v>
      </c>
      <c r="B329">
        <f t="shared" si="135"/>
        <v>2</v>
      </c>
      <c r="C329">
        <f t="shared" si="136"/>
        <v>2</v>
      </c>
      <c r="D329">
        <f>IF(ISBLANK('Step 2. Percent Runtime Calcs'!B329),"-",'1.'!B329)</f>
        <v>0</v>
      </c>
      <c r="E329" s="35">
        <f t="shared" si="137"/>
        <v>0</v>
      </c>
      <c r="F329" s="41">
        <f>IF(ISBLANK('2.'!A329),"-",'2.'!A329)</f>
        <v>45047.083333333336</v>
      </c>
      <c r="G329">
        <f t="shared" si="138"/>
        <v>2</v>
      </c>
      <c r="H329">
        <f t="shared" si="139"/>
        <v>2</v>
      </c>
      <c r="I329">
        <f>IF(ISBLANK('2.'!B329),"-",'2.'!B329)</f>
        <v>0</v>
      </c>
      <c r="J329" s="42">
        <f t="shared" si="140"/>
        <v>0</v>
      </c>
      <c r="K329" s="7">
        <f>IF(ISBLANK('3.'!A329),"-",'3.'!A329)</f>
        <v>45047.083333333336</v>
      </c>
      <c r="L329">
        <f t="shared" si="141"/>
        <v>2</v>
      </c>
      <c r="M329">
        <f t="shared" si="142"/>
        <v>2</v>
      </c>
      <c r="N329">
        <f>IF(ISBLANK('3.'!B329),"-",'3.'!B329)</f>
        <v>0</v>
      </c>
      <c r="O329" s="8">
        <f t="shared" si="143"/>
        <v>0</v>
      </c>
      <c r="P329" s="41" t="str">
        <f>IF(ISBLANK('4.'!A329),"-",'4.'!A329)</f>
        <v>-</v>
      </c>
      <c r="Q329" t="e">
        <f t="shared" si="144"/>
        <v>#VALUE!</v>
      </c>
      <c r="R329" t="e">
        <f t="shared" si="145"/>
        <v>#VALUE!</v>
      </c>
      <c r="S329" t="str">
        <f>IF(ISBLANK('4.'!B329),"-",'4.'!B329)</f>
        <v>-</v>
      </c>
      <c r="T329" s="42" t="e">
        <f t="shared" si="146"/>
        <v>#VALUE!</v>
      </c>
      <c r="U329" s="40" t="str">
        <f>IF(ISBLANK('5.'!A329),"-",'5.'!A329)</f>
        <v>-</v>
      </c>
      <c r="V329" t="e">
        <f t="shared" si="147"/>
        <v>#VALUE!</v>
      </c>
      <c r="W329" t="e">
        <f t="shared" si="148"/>
        <v>#VALUE!</v>
      </c>
      <c r="X329" t="str">
        <f>IF(ISBLANK('5.'!B329),"-",'5.'!B329)</f>
        <v>-</v>
      </c>
      <c r="Y329" s="35" t="e">
        <f t="shared" si="149"/>
        <v>#VALUE!</v>
      </c>
      <c r="Z329" s="39" t="str">
        <f>IF(ISBLANK('6.'!A329),"-",'6.'!A329)</f>
        <v>-</v>
      </c>
      <c r="AA329" t="e">
        <f t="shared" si="150"/>
        <v>#VALUE!</v>
      </c>
      <c r="AB329" t="e">
        <f t="shared" si="151"/>
        <v>#VALUE!</v>
      </c>
      <c r="AC329" t="str">
        <f>IF(ISBLANK('6.'!B329),"-",'6.'!B329)</f>
        <v>-</v>
      </c>
      <c r="AD329" s="9" t="e">
        <f t="shared" si="152"/>
        <v>#VALUE!</v>
      </c>
      <c r="AE329" s="40" t="str">
        <f>IF(ISBLANK('7.'!A329),"-",'7.'!A329)</f>
        <v>-</v>
      </c>
      <c r="AF329" t="e">
        <f t="shared" si="153"/>
        <v>#VALUE!</v>
      </c>
      <c r="AG329" t="e">
        <f t="shared" si="154"/>
        <v>#VALUE!</v>
      </c>
      <c r="AH329" t="str">
        <f>IF(ISBLANK('7.'!B329),"-",'7.'!B329)</f>
        <v>-</v>
      </c>
      <c r="AI329" s="35" t="e">
        <f t="shared" si="155"/>
        <v>#VALUE!</v>
      </c>
      <c r="AJ329" s="39" t="str">
        <f>IF(ISBLANK('8.'!A329),"-",'8.'!A329)</f>
        <v>-</v>
      </c>
      <c r="AK329" t="e">
        <f t="shared" si="156"/>
        <v>#VALUE!</v>
      </c>
      <c r="AL329" t="e">
        <f t="shared" si="157"/>
        <v>#VALUE!</v>
      </c>
      <c r="AM329" t="str">
        <f>IF(ISBLANK('8.'!B329),"-",'8.'!B329)</f>
        <v>-</v>
      </c>
      <c r="AN329" s="9" t="e">
        <f t="shared" si="158"/>
        <v>#VALUE!</v>
      </c>
      <c r="AO329" s="41" t="str">
        <f>IF(ISBLANK('9.'!A329),"-",'9.'!A329)</f>
        <v>-</v>
      </c>
      <c r="AP329" t="e">
        <f t="shared" si="159"/>
        <v>#VALUE!</v>
      </c>
      <c r="AQ329" t="e">
        <f t="shared" si="160"/>
        <v>#VALUE!</v>
      </c>
      <c r="AR329" t="str">
        <f>IF(ISBLANK('9.'!B329),"-",'9.'!B329)</f>
        <v>-</v>
      </c>
      <c r="AS329" s="42" t="e">
        <f t="shared" si="161"/>
        <v>#VALUE!</v>
      </c>
    </row>
    <row r="330" spans="1:45">
      <c r="A330" s="40">
        <f>IF(ISBLANK('1.'!A330),"-",'1.'!A330)</f>
        <v>45047.125</v>
      </c>
      <c r="B330">
        <f t="shared" si="135"/>
        <v>3</v>
      </c>
      <c r="C330">
        <f t="shared" si="136"/>
        <v>2</v>
      </c>
      <c r="D330">
        <f>IF(ISBLANK('Step 2. Percent Runtime Calcs'!B330),"-",'1.'!B330)</f>
        <v>0</v>
      </c>
      <c r="E330" s="35">
        <f t="shared" si="137"/>
        <v>0</v>
      </c>
      <c r="F330" s="41">
        <f>IF(ISBLANK('2.'!A330),"-",'2.'!A330)</f>
        <v>45047.125</v>
      </c>
      <c r="G330">
        <f t="shared" si="138"/>
        <v>3</v>
      </c>
      <c r="H330">
        <f t="shared" si="139"/>
        <v>2</v>
      </c>
      <c r="I330">
        <f>IF(ISBLANK('2.'!B330),"-",'2.'!B330)</f>
        <v>0</v>
      </c>
      <c r="J330" s="42">
        <f t="shared" si="140"/>
        <v>0</v>
      </c>
      <c r="K330" s="7">
        <f>IF(ISBLANK('3.'!A330),"-",'3.'!A330)</f>
        <v>45047.125</v>
      </c>
      <c r="L330">
        <f t="shared" si="141"/>
        <v>3</v>
      </c>
      <c r="M330">
        <f t="shared" si="142"/>
        <v>2</v>
      </c>
      <c r="N330">
        <f>IF(ISBLANK('3.'!B330),"-",'3.'!B330)</f>
        <v>0</v>
      </c>
      <c r="O330" s="8">
        <f t="shared" si="143"/>
        <v>0</v>
      </c>
      <c r="P330" s="41" t="str">
        <f>IF(ISBLANK('4.'!A330),"-",'4.'!A330)</f>
        <v>-</v>
      </c>
      <c r="Q330" t="e">
        <f t="shared" si="144"/>
        <v>#VALUE!</v>
      </c>
      <c r="R330" t="e">
        <f t="shared" si="145"/>
        <v>#VALUE!</v>
      </c>
      <c r="S330" t="str">
        <f>IF(ISBLANK('4.'!B330),"-",'4.'!B330)</f>
        <v>-</v>
      </c>
      <c r="T330" s="42" t="e">
        <f t="shared" si="146"/>
        <v>#VALUE!</v>
      </c>
      <c r="U330" s="40" t="str">
        <f>IF(ISBLANK('5.'!A330),"-",'5.'!A330)</f>
        <v>-</v>
      </c>
      <c r="V330" t="e">
        <f t="shared" si="147"/>
        <v>#VALUE!</v>
      </c>
      <c r="W330" t="e">
        <f t="shared" si="148"/>
        <v>#VALUE!</v>
      </c>
      <c r="X330" t="str">
        <f>IF(ISBLANK('5.'!B330),"-",'5.'!B330)</f>
        <v>-</v>
      </c>
      <c r="Y330" s="35" t="e">
        <f t="shared" si="149"/>
        <v>#VALUE!</v>
      </c>
      <c r="Z330" s="39" t="str">
        <f>IF(ISBLANK('6.'!A330),"-",'6.'!A330)</f>
        <v>-</v>
      </c>
      <c r="AA330" t="e">
        <f t="shared" si="150"/>
        <v>#VALUE!</v>
      </c>
      <c r="AB330" t="e">
        <f t="shared" si="151"/>
        <v>#VALUE!</v>
      </c>
      <c r="AC330" t="str">
        <f>IF(ISBLANK('6.'!B330),"-",'6.'!B330)</f>
        <v>-</v>
      </c>
      <c r="AD330" s="9" t="e">
        <f t="shared" si="152"/>
        <v>#VALUE!</v>
      </c>
      <c r="AE330" s="40" t="str">
        <f>IF(ISBLANK('7.'!A330),"-",'7.'!A330)</f>
        <v>-</v>
      </c>
      <c r="AF330" t="e">
        <f t="shared" si="153"/>
        <v>#VALUE!</v>
      </c>
      <c r="AG330" t="e">
        <f t="shared" si="154"/>
        <v>#VALUE!</v>
      </c>
      <c r="AH330" t="str">
        <f>IF(ISBLANK('7.'!B330),"-",'7.'!B330)</f>
        <v>-</v>
      </c>
      <c r="AI330" s="35" t="e">
        <f t="shared" si="155"/>
        <v>#VALUE!</v>
      </c>
      <c r="AJ330" s="39" t="str">
        <f>IF(ISBLANK('8.'!A330),"-",'8.'!A330)</f>
        <v>-</v>
      </c>
      <c r="AK330" t="e">
        <f t="shared" si="156"/>
        <v>#VALUE!</v>
      </c>
      <c r="AL330" t="e">
        <f t="shared" si="157"/>
        <v>#VALUE!</v>
      </c>
      <c r="AM330" t="str">
        <f>IF(ISBLANK('8.'!B330),"-",'8.'!B330)</f>
        <v>-</v>
      </c>
      <c r="AN330" s="9" t="e">
        <f t="shared" si="158"/>
        <v>#VALUE!</v>
      </c>
      <c r="AO330" s="41" t="str">
        <f>IF(ISBLANK('9.'!A330),"-",'9.'!A330)</f>
        <v>-</v>
      </c>
      <c r="AP330" t="e">
        <f t="shared" si="159"/>
        <v>#VALUE!</v>
      </c>
      <c r="AQ330" t="e">
        <f t="shared" si="160"/>
        <v>#VALUE!</v>
      </c>
      <c r="AR330" t="str">
        <f>IF(ISBLANK('9.'!B330),"-",'9.'!B330)</f>
        <v>-</v>
      </c>
      <c r="AS330" s="42" t="e">
        <f t="shared" si="161"/>
        <v>#VALUE!</v>
      </c>
    </row>
    <row r="331" spans="1:45">
      <c r="A331" s="40">
        <f>IF(ISBLANK('1.'!A331),"-",'1.'!A331)</f>
        <v>45047.166666666664</v>
      </c>
      <c r="B331">
        <f t="shared" si="135"/>
        <v>4</v>
      </c>
      <c r="C331">
        <f t="shared" si="136"/>
        <v>2</v>
      </c>
      <c r="D331">
        <f>IF(ISBLANK('Step 2. Percent Runtime Calcs'!B331),"-",'1.'!B331)</f>
        <v>0</v>
      </c>
      <c r="E331" s="35">
        <f t="shared" si="137"/>
        <v>0</v>
      </c>
      <c r="F331" s="41">
        <f>IF(ISBLANK('2.'!A331),"-",'2.'!A331)</f>
        <v>45047.166666666664</v>
      </c>
      <c r="G331">
        <f t="shared" si="138"/>
        <v>4</v>
      </c>
      <c r="H331">
        <f t="shared" si="139"/>
        <v>2</v>
      </c>
      <c r="I331">
        <f>IF(ISBLANK('2.'!B331),"-",'2.'!B331)</f>
        <v>0</v>
      </c>
      <c r="J331" s="42">
        <f t="shared" si="140"/>
        <v>0</v>
      </c>
      <c r="K331" s="7">
        <f>IF(ISBLANK('3.'!A331),"-",'3.'!A331)</f>
        <v>45047.166666666664</v>
      </c>
      <c r="L331">
        <f t="shared" si="141"/>
        <v>4</v>
      </c>
      <c r="M331">
        <f t="shared" si="142"/>
        <v>2</v>
      </c>
      <c r="N331">
        <f>IF(ISBLANK('3.'!B331),"-",'3.'!B331)</f>
        <v>0</v>
      </c>
      <c r="O331" s="8">
        <f t="shared" si="143"/>
        <v>0</v>
      </c>
      <c r="P331" s="41" t="str">
        <f>IF(ISBLANK('4.'!A331),"-",'4.'!A331)</f>
        <v>-</v>
      </c>
      <c r="Q331" t="e">
        <f t="shared" si="144"/>
        <v>#VALUE!</v>
      </c>
      <c r="R331" t="e">
        <f t="shared" si="145"/>
        <v>#VALUE!</v>
      </c>
      <c r="S331" t="str">
        <f>IF(ISBLANK('4.'!B331),"-",'4.'!B331)</f>
        <v>-</v>
      </c>
      <c r="T331" s="42" t="e">
        <f t="shared" si="146"/>
        <v>#VALUE!</v>
      </c>
      <c r="U331" s="40" t="str">
        <f>IF(ISBLANK('5.'!A331),"-",'5.'!A331)</f>
        <v>-</v>
      </c>
      <c r="V331" t="e">
        <f t="shared" si="147"/>
        <v>#VALUE!</v>
      </c>
      <c r="W331" t="e">
        <f t="shared" si="148"/>
        <v>#VALUE!</v>
      </c>
      <c r="X331" t="str">
        <f>IF(ISBLANK('5.'!B331),"-",'5.'!B331)</f>
        <v>-</v>
      </c>
      <c r="Y331" s="35" t="e">
        <f t="shared" si="149"/>
        <v>#VALUE!</v>
      </c>
      <c r="Z331" s="39" t="str">
        <f>IF(ISBLANK('6.'!A331),"-",'6.'!A331)</f>
        <v>-</v>
      </c>
      <c r="AA331" t="e">
        <f t="shared" si="150"/>
        <v>#VALUE!</v>
      </c>
      <c r="AB331" t="e">
        <f t="shared" si="151"/>
        <v>#VALUE!</v>
      </c>
      <c r="AC331" t="str">
        <f>IF(ISBLANK('6.'!B331),"-",'6.'!B331)</f>
        <v>-</v>
      </c>
      <c r="AD331" s="9" t="e">
        <f t="shared" si="152"/>
        <v>#VALUE!</v>
      </c>
      <c r="AE331" s="40" t="str">
        <f>IF(ISBLANK('7.'!A331),"-",'7.'!A331)</f>
        <v>-</v>
      </c>
      <c r="AF331" t="e">
        <f t="shared" si="153"/>
        <v>#VALUE!</v>
      </c>
      <c r="AG331" t="e">
        <f t="shared" si="154"/>
        <v>#VALUE!</v>
      </c>
      <c r="AH331" t="str">
        <f>IF(ISBLANK('7.'!B331),"-",'7.'!B331)</f>
        <v>-</v>
      </c>
      <c r="AI331" s="35" t="e">
        <f t="shared" si="155"/>
        <v>#VALUE!</v>
      </c>
      <c r="AJ331" s="39" t="str">
        <f>IF(ISBLANK('8.'!A331),"-",'8.'!A331)</f>
        <v>-</v>
      </c>
      <c r="AK331" t="e">
        <f t="shared" si="156"/>
        <v>#VALUE!</v>
      </c>
      <c r="AL331" t="e">
        <f t="shared" si="157"/>
        <v>#VALUE!</v>
      </c>
      <c r="AM331" t="str">
        <f>IF(ISBLANK('8.'!B331),"-",'8.'!B331)</f>
        <v>-</v>
      </c>
      <c r="AN331" s="9" t="e">
        <f t="shared" si="158"/>
        <v>#VALUE!</v>
      </c>
      <c r="AO331" s="41" t="str">
        <f>IF(ISBLANK('9.'!A331),"-",'9.'!A331)</f>
        <v>-</v>
      </c>
      <c r="AP331" t="e">
        <f t="shared" si="159"/>
        <v>#VALUE!</v>
      </c>
      <c r="AQ331" t="e">
        <f t="shared" si="160"/>
        <v>#VALUE!</v>
      </c>
      <c r="AR331" t="str">
        <f>IF(ISBLANK('9.'!B331),"-",'9.'!B331)</f>
        <v>-</v>
      </c>
      <c r="AS331" s="42" t="e">
        <f t="shared" si="161"/>
        <v>#VALUE!</v>
      </c>
    </row>
    <row r="332" spans="1:45">
      <c r="A332" s="40">
        <f>IF(ISBLANK('1.'!A332),"-",'1.'!A332)</f>
        <v>45047.208333333336</v>
      </c>
      <c r="B332">
        <f t="shared" si="135"/>
        <v>5</v>
      </c>
      <c r="C332">
        <f t="shared" si="136"/>
        <v>2</v>
      </c>
      <c r="D332">
        <f>IF(ISBLANK('Step 2. Percent Runtime Calcs'!B332),"-",'1.'!B332)</f>
        <v>0</v>
      </c>
      <c r="E332" s="35">
        <f t="shared" si="137"/>
        <v>0</v>
      </c>
      <c r="F332" s="41">
        <f>IF(ISBLANK('2.'!A332),"-",'2.'!A332)</f>
        <v>45047.208333333336</v>
      </c>
      <c r="G332">
        <f t="shared" si="138"/>
        <v>5</v>
      </c>
      <c r="H332">
        <f t="shared" si="139"/>
        <v>2</v>
      </c>
      <c r="I332">
        <f>IF(ISBLANK('2.'!B332),"-",'2.'!B332)</f>
        <v>0</v>
      </c>
      <c r="J332" s="42">
        <f t="shared" si="140"/>
        <v>0</v>
      </c>
      <c r="K332" s="7">
        <f>IF(ISBLANK('3.'!A332),"-",'3.'!A332)</f>
        <v>45047.208333333336</v>
      </c>
      <c r="L332">
        <f t="shared" si="141"/>
        <v>5</v>
      </c>
      <c r="M332">
        <f t="shared" si="142"/>
        <v>2</v>
      </c>
      <c r="N332">
        <f>IF(ISBLANK('3.'!B332),"-",'3.'!B332)</f>
        <v>0</v>
      </c>
      <c r="O332" s="8">
        <f t="shared" si="143"/>
        <v>0</v>
      </c>
      <c r="P332" s="41" t="str">
        <f>IF(ISBLANK('4.'!A332),"-",'4.'!A332)</f>
        <v>-</v>
      </c>
      <c r="Q332" t="e">
        <f t="shared" si="144"/>
        <v>#VALUE!</v>
      </c>
      <c r="R332" t="e">
        <f t="shared" si="145"/>
        <v>#VALUE!</v>
      </c>
      <c r="S332" t="str">
        <f>IF(ISBLANK('4.'!B332),"-",'4.'!B332)</f>
        <v>-</v>
      </c>
      <c r="T332" s="42" t="e">
        <f t="shared" si="146"/>
        <v>#VALUE!</v>
      </c>
      <c r="U332" s="40" t="str">
        <f>IF(ISBLANK('5.'!A332),"-",'5.'!A332)</f>
        <v>-</v>
      </c>
      <c r="V332" t="e">
        <f t="shared" si="147"/>
        <v>#VALUE!</v>
      </c>
      <c r="W332" t="e">
        <f t="shared" si="148"/>
        <v>#VALUE!</v>
      </c>
      <c r="X332" t="str">
        <f>IF(ISBLANK('5.'!B332),"-",'5.'!B332)</f>
        <v>-</v>
      </c>
      <c r="Y332" s="35" t="e">
        <f t="shared" si="149"/>
        <v>#VALUE!</v>
      </c>
      <c r="Z332" s="39" t="str">
        <f>IF(ISBLANK('6.'!A332),"-",'6.'!A332)</f>
        <v>-</v>
      </c>
      <c r="AA332" t="e">
        <f t="shared" si="150"/>
        <v>#VALUE!</v>
      </c>
      <c r="AB332" t="e">
        <f t="shared" si="151"/>
        <v>#VALUE!</v>
      </c>
      <c r="AC332" t="str">
        <f>IF(ISBLANK('6.'!B332),"-",'6.'!B332)</f>
        <v>-</v>
      </c>
      <c r="AD332" s="9" t="e">
        <f t="shared" si="152"/>
        <v>#VALUE!</v>
      </c>
      <c r="AE332" s="40" t="str">
        <f>IF(ISBLANK('7.'!A332),"-",'7.'!A332)</f>
        <v>-</v>
      </c>
      <c r="AF332" t="e">
        <f t="shared" si="153"/>
        <v>#VALUE!</v>
      </c>
      <c r="AG332" t="e">
        <f t="shared" si="154"/>
        <v>#VALUE!</v>
      </c>
      <c r="AH332" t="str">
        <f>IF(ISBLANK('7.'!B332),"-",'7.'!B332)</f>
        <v>-</v>
      </c>
      <c r="AI332" s="35" t="e">
        <f t="shared" si="155"/>
        <v>#VALUE!</v>
      </c>
      <c r="AJ332" s="39" t="str">
        <f>IF(ISBLANK('8.'!A332),"-",'8.'!A332)</f>
        <v>-</v>
      </c>
      <c r="AK332" t="e">
        <f t="shared" si="156"/>
        <v>#VALUE!</v>
      </c>
      <c r="AL332" t="e">
        <f t="shared" si="157"/>
        <v>#VALUE!</v>
      </c>
      <c r="AM332" t="str">
        <f>IF(ISBLANK('8.'!B332),"-",'8.'!B332)</f>
        <v>-</v>
      </c>
      <c r="AN332" s="9" t="e">
        <f t="shared" si="158"/>
        <v>#VALUE!</v>
      </c>
      <c r="AO332" s="41" t="str">
        <f>IF(ISBLANK('9.'!A332),"-",'9.'!A332)</f>
        <v>-</v>
      </c>
      <c r="AP332" t="e">
        <f t="shared" si="159"/>
        <v>#VALUE!</v>
      </c>
      <c r="AQ332" t="e">
        <f t="shared" si="160"/>
        <v>#VALUE!</v>
      </c>
      <c r="AR332" t="str">
        <f>IF(ISBLANK('9.'!B332),"-",'9.'!B332)</f>
        <v>-</v>
      </c>
      <c r="AS332" s="42" t="e">
        <f t="shared" si="161"/>
        <v>#VALUE!</v>
      </c>
    </row>
    <row r="333" spans="1:45">
      <c r="A333" s="40">
        <f>IF(ISBLANK('1.'!A333),"-",'1.'!A333)</f>
        <v>45047.25</v>
      </c>
      <c r="B333">
        <f t="shared" si="135"/>
        <v>6</v>
      </c>
      <c r="C333">
        <f t="shared" si="136"/>
        <v>2</v>
      </c>
      <c r="D333">
        <f>IF(ISBLANK('Step 2. Percent Runtime Calcs'!B333),"-",'1.'!B333)</f>
        <v>0</v>
      </c>
      <c r="E333" s="35">
        <f t="shared" si="137"/>
        <v>0</v>
      </c>
      <c r="F333" s="41">
        <f>IF(ISBLANK('2.'!A333),"-",'2.'!A333)</f>
        <v>45047.25</v>
      </c>
      <c r="G333">
        <f t="shared" si="138"/>
        <v>6</v>
      </c>
      <c r="H333">
        <f t="shared" si="139"/>
        <v>2</v>
      </c>
      <c r="I333">
        <f>IF(ISBLANK('2.'!B333),"-",'2.'!B333)</f>
        <v>0</v>
      </c>
      <c r="J333" s="42">
        <f t="shared" si="140"/>
        <v>0</v>
      </c>
      <c r="K333" s="7">
        <f>IF(ISBLANK('3.'!A333),"-",'3.'!A333)</f>
        <v>45047.25</v>
      </c>
      <c r="L333">
        <f t="shared" si="141"/>
        <v>6</v>
      </c>
      <c r="M333">
        <f t="shared" si="142"/>
        <v>2</v>
      </c>
      <c r="N333">
        <f>IF(ISBLANK('3.'!B333),"-",'3.'!B333)</f>
        <v>0</v>
      </c>
      <c r="O333" s="8">
        <f t="shared" si="143"/>
        <v>0</v>
      </c>
      <c r="P333" s="41" t="str">
        <f>IF(ISBLANK('4.'!A333),"-",'4.'!A333)</f>
        <v>-</v>
      </c>
      <c r="Q333" t="e">
        <f t="shared" si="144"/>
        <v>#VALUE!</v>
      </c>
      <c r="R333" t="e">
        <f t="shared" si="145"/>
        <v>#VALUE!</v>
      </c>
      <c r="S333" t="str">
        <f>IF(ISBLANK('4.'!B333),"-",'4.'!B333)</f>
        <v>-</v>
      </c>
      <c r="T333" s="42" t="e">
        <f t="shared" si="146"/>
        <v>#VALUE!</v>
      </c>
      <c r="U333" s="40" t="str">
        <f>IF(ISBLANK('5.'!A333),"-",'5.'!A333)</f>
        <v>-</v>
      </c>
      <c r="V333" t="e">
        <f t="shared" si="147"/>
        <v>#VALUE!</v>
      </c>
      <c r="W333" t="e">
        <f t="shared" si="148"/>
        <v>#VALUE!</v>
      </c>
      <c r="X333" t="str">
        <f>IF(ISBLANK('5.'!B333),"-",'5.'!B333)</f>
        <v>-</v>
      </c>
      <c r="Y333" s="35" t="e">
        <f t="shared" si="149"/>
        <v>#VALUE!</v>
      </c>
      <c r="Z333" s="39" t="str">
        <f>IF(ISBLANK('6.'!A333),"-",'6.'!A333)</f>
        <v>-</v>
      </c>
      <c r="AA333" t="e">
        <f t="shared" si="150"/>
        <v>#VALUE!</v>
      </c>
      <c r="AB333" t="e">
        <f t="shared" si="151"/>
        <v>#VALUE!</v>
      </c>
      <c r="AC333" t="str">
        <f>IF(ISBLANK('6.'!B333),"-",'6.'!B333)</f>
        <v>-</v>
      </c>
      <c r="AD333" s="9" t="e">
        <f t="shared" si="152"/>
        <v>#VALUE!</v>
      </c>
      <c r="AE333" s="40" t="str">
        <f>IF(ISBLANK('7.'!A333),"-",'7.'!A333)</f>
        <v>-</v>
      </c>
      <c r="AF333" t="e">
        <f t="shared" si="153"/>
        <v>#VALUE!</v>
      </c>
      <c r="AG333" t="e">
        <f t="shared" si="154"/>
        <v>#VALUE!</v>
      </c>
      <c r="AH333" t="str">
        <f>IF(ISBLANK('7.'!B333),"-",'7.'!B333)</f>
        <v>-</v>
      </c>
      <c r="AI333" s="35" t="e">
        <f t="shared" si="155"/>
        <v>#VALUE!</v>
      </c>
      <c r="AJ333" s="39" t="str">
        <f>IF(ISBLANK('8.'!A333),"-",'8.'!A333)</f>
        <v>-</v>
      </c>
      <c r="AK333" t="e">
        <f t="shared" si="156"/>
        <v>#VALUE!</v>
      </c>
      <c r="AL333" t="e">
        <f t="shared" si="157"/>
        <v>#VALUE!</v>
      </c>
      <c r="AM333" t="str">
        <f>IF(ISBLANK('8.'!B333),"-",'8.'!B333)</f>
        <v>-</v>
      </c>
      <c r="AN333" s="9" t="e">
        <f t="shared" si="158"/>
        <v>#VALUE!</v>
      </c>
      <c r="AO333" s="41" t="str">
        <f>IF(ISBLANK('9.'!A333),"-",'9.'!A333)</f>
        <v>-</v>
      </c>
      <c r="AP333" t="e">
        <f t="shared" si="159"/>
        <v>#VALUE!</v>
      </c>
      <c r="AQ333" t="e">
        <f t="shared" si="160"/>
        <v>#VALUE!</v>
      </c>
      <c r="AR333" t="str">
        <f>IF(ISBLANK('9.'!B333),"-",'9.'!B333)</f>
        <v>-</v>
      </c>
      <c r="AS333" s="42" t="e">
        <f t="shared" si="161"/>
        <v>#VALUE!</v>
      </c>
    </row>
    <row r="334" spans="1:45">
      <c r="A334" s="40">
        <f>IF(ISBLANK('1.'!A334),"-",'1.'!A334)</f>
        <v>45047.291666666664</v>
      </c>
      <c r="B334">
        <f t="shared" si="135"/>
        <v>7</v>
      </c>
      <c r="C334">
        <f t="shared" si="136"/>
        <v>2</v>
      </c>
      <c r="D334">
        <f>IF(ISBLANK('Step 2. Percent Runtime Calcs'!B334),"-",'1.'!B334)</f>
        <v>0</v>
      </c>
      <c r="E334" s="35">
        <f t="shared" si="137"/>
        <v>0</v>
      </c>
      <c r="F334" s="41">
        <f>IF(ISBLANK('2.'!A334),"-",'2.'!A334)</f>
        <v>45047.291666666664</v>
      </c>
      <c r="G334">
        <f t="shared" si="138"/>
        <v>7</v>
      </c>
      <c r="H334">
        <f t="shared" si="139"/>
        <v>2</v>
      </c>
      <c r="I334">
        <f>IF(ISBLANK('2.'!B334),"-",'2.'!B334)</f>
        <v>0</v>
      </c>
      <c r="J334" s="42">
        <f t="shared" si="140"/>
        <v>0</v>
      </c>
      <c r="K334" s="7">
        <f>IF(ISBLANK('3.'!A334),"-",'3.'!A334)</f>
        <v>45047.291666666664</v>
      </c>
      <c r="L334">
        <f t="shared" si="141"/>
        <v>7</v>
      </c>
      <c r="M334">
        <f t="shared" si="142"/>
        <v>2</v>
      </c>
      <c r="N334">
        <f>IF(ISBLANK('3.'!B334),"-",'3.'!B334)</f>
        <v>0</v>
      </c>
      <c r="O334" s="8">
        <f t="shared" si="143"/>
        <v>0</v>
      </c>
      <c r="P334" s="41" t="str">
        <f>IF(ISBLANK('4.'!A334),"-",'4.'!A334)</f>
        <v>-</v>
      </c>
      <c r="Q334" t="e">
        <f t="shared" si="144"/>
        <v>#VALUE!</v>
      </c>
      <c r="R334" t="e">
        <f t="shared" si="145"/>
        <v>#VALUE!</v>
      </c>
      <c r="S334" t="str">
        <f>IF(ISBLANK('4.'!B334),"-",'4.'!B334)</f>
        <v>-</v>
      </c>
      <c r="T334" s="42" t="e">
        <f t="shared" si="146"/>
        <v>#VALUE!</v>
      </c>
      <c r="U334" s="40" t="str">
        <f>IF(ISBLANK('5.'!A334),"-",'5.'!A334)</f>
        <v>-</v>
      </c>
      <c r="V334" t="e">
        <f t="shared" si="147"/>
        <v>#VALUE!</v>
      </c>
      <c r="W334" t="e">
        <f t="shared" si="148"/>
        <v>#VALUE!</v>
      </c>
      <c r="X334" t="str">
        <f>IF(ISBLANK('5.'!B334),"-",'5.'!B334)</f>
        <v>-</v>
      </c>
      <c r="Y334" s="35" t="e">
        <f t="shared" si="149"/>
        <v>#VALUE!</v>
      </c>
      <c r="Z334" s="39" t="str">
        <f>IF(ISBLANK('6.'!A334),"-",'6.'!A334)</f>
        <v>-</v>
      </c>
      <c r="AA334" t="e">
        <f t="shared" si="150"/>
        <v>#VALUE!</v>
      </c>
      <c r="AB334" t="e">
        <f t="shared" si="151"/>
        <v>#VALUE!</v>
      </c>
      <c r="AC334" t="str">
        <f>IF(ISBLANK('6.'!B334),"-",'6.'!B334)</f>
        <v>-</v>
      </c>
      <c r="AD334" s="9" t="e">
        <f t="shared" si="152"/>
        <v>#VALUE!</v>
      </c>
      <c r="AE334" s="40" t="str">
        <f>IF(ISBLANK('7.'!A334),"-",'7.'!A334)</f>
        <v>-</v>
      </c>
      <c r="AF334" t="e">
        <f t="shared" si="153"/>
        <v>#VALUE!</v>
      </c>
      <c r="AG334" t="e">
        <f t="shared" si="154"/>
        <v>#VALUE!</v>
      </c>
      <c r="AH334" t="str">
        <f>IF(ISBLANK('7.'!B334),"-",'7.'!B334)</f>
        <v>-</v>
      </c>
      <c r="AI334" s="35" t="e">
        <f t="shared" si="155"/>
        <v>#VALUE!</v>
      </c>
      <c r="AJ334" s="39" t="str">
        <f>IF(ISBLANK('8.'!A334),"-",'8.'!A334)</f>
        <v>-</v>
      </c>
      <c r="AK334" t="e">
        <f t="shared" si="156"/>
        <v>#VALUE!</v>
      </c>
      <c r="AL334" t="e">
        <f t="shared" si="157"/>
        <v>#VALUE!</v>
      </c>
      <c r="AM334" t="str">
        <f>IF(ISBLANK('8.'!B334),"-",'8.'!B334)</f>
        <v>-</v>
      </c>
      <c r="AN334" s="9" t="e">
        <f t="shared" si="158"/>
        <v>#VALUE!</v>
      </c>
      <c r="AO334" s="41" t="str">
        <f>IF(ISBLANK('9.'!A334),"-",'9.'!A334)</f>
        <v>-</v>
      </c>
      <c r="AP334" t="e">
        <f t="shared" si="159"/>
        <v>#VALUE!</v>
      </c>
      <c r="AQ334" t="e">
        <f t="shared" si="160"/>
        <v>#VALUE!</v>
      </c>
      <c r="AR334" t="str">
        <f>IF(ISBLANK('9.'!B334),"-",'9.'!B334)</f>
        <v>-</v>
      </c>
      <c r="AS334" s="42" t="e">
        <f t="shared" si="161"/>
        <v>#VALUE!</v>
      </c>
    </row>
    <row r="335" spans="1:45">
      <c r="A335" s="40">
        <f>IF(ISBLANK('1.'!A335),"-",'1.'!A335)</f>
        <v>45047.333333333336</v>
      </c>
      <c r="B335">
        <f t="shared" si="135"/>
        <v>8</v>
      </c>
      <c r="C335">
        <f t="shared" si="136"/>
        <v>2</v>
      </c>
      <c r="D335">
        <f>IF(ISBLANK('Step 2. Percent Runtime Calcs'!B335),"-",'1.'!B335)</f>
        <v>0</v>
      </c>
      <c r="E335" s="35">
        <f t="shared" si="137"/>
        <v>0</v>
      </c>
      <c r="F335" s="41">
        <f>IF(ISBLANK('2.'!A335),"-",'2.'!A335)</f>
        <v>45047.333333333336</v>
      </c>
      <c r="G335">
        <f t="shared" si="138"/>
        <v>8</v>
      </c>
      <c r="H335">
        <f t="shared" si="139"/>
        <v>2</v>
      </c>
      <c r="I335">
        <f>IF(ISBLANK('2.'!B335),"-",'2.'!B335)</f>
        <v>0</v>
      </c>
      <c r="J335" s="42">
        <f t="shared" si="140"/>
        <v>0</v>
      </c>
      <c r="K335" s="7">
        <f>IF(ISBLANK('3.'!A335),"-",'3.'!A335)</f>
        <v>45047.333333333336</v>
      </c>
      <c r="L335">
        <f t="shared" si="141"/>
        <v>8</v>
      </c>
      <c r="M335">
        <f t="shared" si="142"/>
        <v>2</v>
      </c>
      <c r="N335">
        <f>IF(ISBLANK('3.'!B335),"-",'3.'!B335)</f>
        <v>0</v>
      </c>
      <c r="O335" s="8">
        <f t="shared" si="143"/>
        <v>0</v>
      </c>
      <c r="P335" s="41" t="str">
        <f>IF(ISBLANK('4.'!A335),"-",'4.'!A335)</f>
        <v>-</v>
      </c>
      <c r="Q335" t="e">
        <f t="shared" si="144"/>
        <v>#VALUE!</v>
      </c>
      <c r="R335" t="e">
        <f t="shared" si="145"/>
        <v>#VALUE!</v>
      </c>
      <c r="S335" t="str">
        <f>IF(ISBLANK('4.'!B335),"-",'4.'!B335)</f>
        <v>-</v>
      </c>
      <c r="T335" s="42" t="e">
        <f t="shared" si="146"/>
        <v>#VALUE!</v>
      </c>
      <c r="U335" s="40" t="str">
        <f>IF(ISBLANK('5.'!A335),"-",'5.'!A335)</f>
        <v>-</v>
      </c>
      <c r="V335" t="e">
        <f t="shared" si="147"/>
        <v>#VALUE!</v>
      </c>
      <c r="W335" t="e">
        <f t="shared" si="148"/>
        <v>#VALUE!</v>
      </c>
      <c r="X335" t="str">
        <f>IF(ISBLANK('5.'!B335),"-",'5.'!B335)</f>
        <v>-</v>
      </c>
      <c r="Y335" s="35" t="e">
        <f t="shared" si="149"/>
        <v>#VALUE!</v>
      </c>
      <c r="Z335" s="39" t="str">
        <f>IF(ISBLANK('6.'!A335),"-",'6.'!A335)</f>
        <v>-</v>
      </c>
      <c r="AA335" t="e">
        <f t="shared" si="150"/>
        <v>#VALUE!</v>
      </c>
      <c r="AB335" t="e">
        <f t="shared" si="151"/>
        <v>#VALUE!</v>
      </c>
      <c r="AC335" t="str">
        <f>IF(ISBLANK('6.'!B335),"-",'6.'!B335)</f>
        <v>-</v>
      </c>
      <c r="AD335" s="9" t="e">
        <f t="shared" si="152"/>
        <v>#VALUE!</v>
      </c>
      <c r="AE335" s="40" t="str">
        <f>IF(ISBLANK('7.'!A335),"-",'7.'!A335)</f>
        <v>-</v>
      </c>
      <c r="AF335" t="e">
        <f t="shared" si="153"/>
        <v>#VALUE!</v>
      </c>
      <c r="AG335" t="e">
        <f t="shared" si="154"/>
        <v>#VALUE!</v>
      </c>
      <c r="AH335" t="str">
        <f>IF(ISBLANK('7.'!B335),"-",'7.'!B335)</f>
        <v>-</v>
      </c>
      <c r="AI335" s="35" t="e">
        <f t="shared" si="155"/>
        <v>#VALUE!</v>
      </c>
      <c r="AJ335" s="39" t="str">
        <f>IF(ISBLANK('8.'!A335),"-",'8.'!A335)</f>
        <v>-</v>
      </c>
      <c r="AK335" t="e">
        <f t="shared" si="156"/>
        <v>#VALUE!</v>
      </c>
      <c r="AL335" t="e">
        <f t="shared" si="157"/>
        <v>#VALUE!</v>
      </c>
      <c r="AM335" t="str">
        <f>IF(ISBLANK('8.'!B335),"-",'8.'!B335)</f>
        <v>-</v>
      </c>
      <c r="AN335" s="9" t="e">
        <f t="shared" si="158"/>
        <v>#VALUE!</v>
      </c>
      <c r="AO335" s="41" t="str">
        <f>IF(ISBLANK('9.'!A335),"-",'9.'!A335)</f>
        <v>-</v>
      </c>
      <c r="AP335" t="e">
        <f t="shared" si="159"/>
        <v>#VALUE!</v>
      </c>
      <c r="AQ335" t="e">
        <f t="shared" si="160"/>
        <v>#VALUE!</v>
      </c>
      <c r="AR335" t="str">
        <f>IF(ISBLANK('9.'!B335),"-",'9.'!B335)</f>
        <v>-</v>
      </c>
      <c r="AS335" s="42" t="e">
        <f t="shared" si="161"/>
        <v>#VALUE!</v>
      </c>
    </row>
    <row r="336" spans="1:45">
      <c r="A336" s="40">
        <f>IF(ISBLANK('1.'!A336),"-",'1.'!A336)</f>
        <v>45047.375</v>
      </c>
      <c r="B336">
        <f t="shared" si="135"/>
        <v>9</v>
      </c>
      <c r="C336">
        <f t="shared" si="136"/>
        <v>2</v>
      </c>
      <c r="D336">
        <f>IF(ISBLANK('Step 2. Percent Runtime Calcs'!B336),"-",'1.'!B336)</f>
        <v>619</v>
      </c>
      <c r="E336" s="35">
        <f t="shared" si="137"/>
        <v>0.17194444444444446</v>
      </c>
      <c r="F336" s="41">
        <f>IF(ISBLANK('2.'!A336),"-",'2.'!A336)</f>
        <v>45047.375</v>
      </c>
      <c r="G336">
        <f t="shared" si="138"/>
        <v>9</v>
      </c>
      <c r="H336">
        <f t="shared" si="139"/>
        <v>2</v>
      </c>
      <c r="I336">
        <f>IF(ISBLANK('2.'!B336),"-",'2.'!B336)</f>
        <v>3132</v>
      </c>
      <c r="J336" s="42">
        <f t="shared" si="140"/>
        <v>0.87</v>
      </c>
      <c r="K336" s="7">
        <f>IF(ISBLANK('3.'!A336),"-",'3.'!A336)</f>
        <v>45047.375</v>
      </c>
      <c r="L336">
        <f t="shared" si="141"/>
        <v>9</v>
      </c>
      <c r="M336">
        <f t="shared" si="142"/>
        <v>2</v>
      </c>
      <c r="N336">
        <f>IF(ISBLANK('3.'!B336),"-",'3.'!B336)</f>
        <v>3215</v>
      </c>
      <c r="O336" s="8">
        <f t="shared" si="143"/>
        <v>0.8930555555555556</v>
      </c>
      <c r="P336" s="41" t="str">
        <f>IF(ISBLANK('4.'!A336),"-",'4.'!A336)</f>
        <v>-</v>
      </c>
      <c r="Q336" t="e">
        <f t="shared" si="144"/>
        <v>#VALUE!</v>
      </c>
      <c r="R336" t="e">
        <f t="shared" si="145"/>
        <v>#VALUE!</v>
      </c>
      <c r="S336" t="str">
        <f>IF(ISBLANK('4.'!B336),"-",'4.'!B336)</f>
        <v>-</v>
      </c>
      <c r="T336" s="42" t="e">
        <f t="shared" si="146"/>
        <v>#VALUE!</v>
      </c>
      <c r="U336" s="40" t="str">
        <f>IF(ISBLANK('5.'!A336),"-",'5.'!A336)</f>
        <v>-</v>
      </c>
      <c r="V336" t="e">
        <f t="shared" si="147"/>
        <v>#VALUE!</v>
      </c>
      <c r="W336" t="e">
        <f t="shared" si="148"/>
        <v>#VALUE!</v>
      </c>
      <c r="X336" t="str">
        <f>IF(ISBLANK('5.'!B336),"-",'5.'!B336)</f>
        <v>-</v>
      </c>
      <c r="Y336" s="35" t="e">
        <f t="shared" si="149"/>
        <v>#VALUE!</v>
      </c>
      <c r="Z336" s="39" t="str">
        <f>IF(ISBLANK('6.'!A336),"-",'6.'!A336)</f>
        <v>-</v>
      </c>
      <c r="AA336" t="e">
        <f t="shared" si="150"/>
        <v>#VALUE!</v>
      </c>
      <c r="AB336" t="e">
        <f t="shared" si="151"/>
        <v>#VALUE!</v>
      </c>
      <c r="AC336" t="str">
        <f>IF(ISBLANK('6.'!B336),"-",'6.'!B336)</f>
        <v>-</v>
      </c>
      <c r="AD336" s="9" t="e">
        <f t="shared" si="152"/>
        <v>#VALUE!</v>
      </c>
      <c r="AE336" s="40" t="str">
        <f>IF(ISBLANK('7.'!A336),"-",'7.'!A336)</f>
        <v>-</v>
      </c>
      <c r="AF336" t="e">
        <f t="shared" si="153"/>
        <v>#VALUE!</v>
      </c>
      <c r="AG336" t="e">
        <f t="shared" si="154"/>
        <v>#VALUE!</v>
      </c>
      <c r="AH336" t="str">
        <f>IF(ISBLANK('7.'!B336),"-",'7.'!B336)</f>
        <v>-</v>
      </c>
      <c r="AI336" s="35" t="e">
        <f t="shared" si="155"/>
        <v>#VALUE!</v>
      </c>
      <c r="AJ336" s="39" t="str">
        <f>IF(ISBLANK('8.'!A336),"-",'8.'!A336)</f>
        <v>-</v>
      </c>
      <c r="AK336" t="e">
        <f t="shared" si="156"/>
        <v>#VALUE!</v>
      </c>
      <c r="AL336" t="e">
        <f t="shared" si="157"/>
        <v>#VALUE!</v>
      </c>
      <c r="AM336" t="str">
        <f>IF(ISBLANK('8.'!B336),"-",'8.'!B336)</f>
        <v>-</v>
      </c>
      <c r="AN336" s="9" t="e">
        <f t="shared" si="158"/>
        <v>#VALUE!</v>
      </c>
      <c r="AO336" s="41" t="str">
        <f>IF(ISBLANK('9.'!A336),"-",'9.'!A336)</f>
        <v>-</v>
      </c>
      <c r="AP336" t="e">
        <f t="shared" si="159"/>
        <v>#VALUE!</v>
      </c>
      <c r="AQ336" t="e">
        <f t="shared" si="160"/>
        <v>#VALUE!</v>
      </c>
      <c r="AR336" t="str">
        <f>IF(ISBLANK('9.'!B336),"-",'9.'!B336)</f>
        <v>-</v>
      </c>
      <c r="AS336" s="42" t="e">
        <f t="shared" si="161"/>
        <v>#VALUE!</v>
      </c>
    </row>
    <row r="337" spans="1:45">
      <c r="A337" s="40">
        <f>IF(ISBLANK('1.'!A337),"-",'1.'!A337)</f>
        <v>45047.416666666664</v>
      </c>
      <c r="B337">
        <f t="shared" si="135"/>
        <v>10</v>
      </c>
      <c r="C337">
        <f t="shared" si="136"/>
        <v>2</v>
      </c>
      <c r="D337">
        <f>IF(ISBLANK('Step 2. Percent Runtime Calcs'!B337),"-",'1.'!B337)</f>
        <v>3316</v>
      </c>
      <c r="E337" s="35">
        <f t="shared" si="137"/>
        <v>0.9211111111111111</v>
      </c>
      <c r="F337" s="41">
        <f>IF(ISBLANK('2.'!A337),"-",'2.'!A337)</f>
        <v>45047.416666666664</v>
      </c>
      <c r="G337">
        <f t="shared" si="138"/>
        <v>10</v>
      </c>
      <c r="H337">
        <f t="shared" si="139"/>
        <v>2</v>
      </c>
      <c r="I337">
        <f>IF(ISBLANK('2.'!B337),"-",'2.'!B337)</f>
        <v>3600</v>
      </c>
      <c r="J337" s="42">
        <f t="shared" si="140"/>
        <v>1</v>
      </c>
      <c r="K337" s="7">
        <f>IF(ISBLANK('3.'!A337),"-",'3.'!A337)</f>
        <v>45047.416666666664</v>
      </c>
      <c r="L337">
        <f t="shared" si="141"/>
        <v>10</v>
      </c>
      <c r="M337">
        <f t="shared" si="142"/>
        <v>2</v>
      </c>
      <c r="N337">
        <f>IF(ISBLANK('3.'!B337),"-",'3.'!B337)</f>
        <v>3600</v>
      </c>
      <c r="O337" s="8">
        <f t="shared" si="143"/>
        <v>1</v>
      </c>
      <c r="P337" s="41" t="str">
        <f>IF(ISBLANK('4.'!A337),"-",'4.'!A337)</f>
        <v>-</v>
      </c>
      <c r="Q337" t="e">
        <f t="shared" si="144"/>
        <v>#VALUE!</v>
      </c>
      <c r="R337" t="e">
        <f t="shared" si="145"/>
        <v>#VALUE!</v>
      </c>
      <c r="S337" t="str">
        <f>IF(ISBLANK('4.'!B337),"-",'4.'!B337)</f>
        <v>-</v>
      </c>
      <c r="T337" s="42" t="e">
        <f t="shared" si="146"/>
        <v>#VALUE!</v>
      </c>
      <c r="U337" s="40" t="str">
        <f>IF(ISBLANK('5.'!A337),"-",'5.'!A337)</f>
        <v>-</v>
      </c>
      <c r="V337" t="e">
        <f t="shared" si="147"/>
        <v>#VALUE!</v>
      </c>
      <c r="W337" t="e">
        <f t="shared" si="148"/>
        <v>#VALUE!</v>
      </c>
      <c r="X337" t="str">
        <f>IF(ISBLANK('5.'!B337),"-",'5.'!B337)</f>
        <v>-</v>
      </c>
      <c r="Y337" s="35" t="e">
        <f t="shared" si="149"/>
        <v>#VALUE!</v>
      </c>
      <c r="Z337" s="39" t="str">
        <f>IF(ISBLANK('6.'!A337),"-",'6.'!A337)</f>
        <v>-</v>
      </c>
      <c r="AA337" t="e">
        <f t="shared" si="150"/>
        <v>#VALUE!</v>
      </c>
      <c r="AB337" t="e">
        <f t="shared" si="151"/>
        <v>#VALUE!</v>
      </c>
      <c r="AC337" t="str">
        <f>IF(ISBLANK('6.'!B337),"-",'6.'!B337)</f>
        <v>-</v>
      </c>
      <c r="AD337" s="9" t="e">
        <f t="shared" si="152"/>
        <v>#VALUE!</v>
      </c>
      <c r="AE337" s="40" t="str">
        <f>IF(ISBLANK('7.'!A337),"-",'7.'!A337)</f>
        <v>-</v>
      </c>
      <c r="AF337" t="e">
        <f t="shared" si="153"/>
        <v>#VALUE!</v>
      </c>
      <c r="AG337" t="e">
        <f t="shared" si="154"/>
        <v>#VALUE!</v>
      </c>
      <c r="AH337" t="str">
        <f>IF(ISBLANK('7.'!B337),"-",'7.'!B337)</f>
        <v>-</v>
      </c>
      <c r="AI337" s="35" t="e">
        <f t="shared" si="155"/>
        <v>#VALUE!</v>
      </c>
      <c r="AJ337" s="39" t="str">
        <f>IF(ISBLANK('8.'!A337),"-",'8.'!A337)</f>
        <v>-</v>
      </c>
      <c r="AK337" t="e">
        <f t="shared" si="156"/>
        <v>#VALUE!</v>
      </c>
      <c r="AL337" t="e">
        <f t="shared" si="157"/>
        <v>#VALUE!</v>
      </c>
      <c r="AM337" t="str">
        <f>IF(ISBLANK('8.'!B337),"-",'8.'!B337)</f>
        <v>-</v>
      </c>
      <c r="AN337" s="9" t="e">
        <f t="shared" si="158"/>
        <v>#VALUE!</v>
      </c>
      <c r="AO337" s="41" t="str">
        <f>IF(ISBLANK('9.'!A337),"-",'9.'!A337)</f>
        <v>-</v>
      </c>
      <c r="AP337" t="e">
        <f t="shared" si="159"/>
        <v>#VALUE!</v>
      </c>
      <c r="AQ337" t="e">
        <f t="shared" si="160"/>
        <v>#VALUE!</v>
      </c>
      <c r="AR337" t="str">
        <f>IF(ISBLANK('9.'!B337),"-",'9.'!B337)</f>
        <v>-</v>
      </c>
      <c r="AS337" s="42" t="e">
        <f t="shared" si="161"/>
        <v>#VALUE!</v>
      </c>
    </row>
    <row r="338" spans="1:45">
      <c r="A338" s="40">
        <f>IF(ISBLANK('1.'!A338),"-",'1.'!A338)</f>
        <v>45047.458333333336</v>
      </c>
      <c r="B338">
        <f t="shared" si="135"/>
        <v>11</v>
      </c>
      <c r="C338">
        <f t="shared" si="136"/>
        <v>2</v>
      </c>
      <c r="D338">
        <f>IF(ISBLANK('Step 2. Percent Runtime Calcs'!B338),"-",'1.'!B338)</f>
        <v>3600</v>
      </c>
      <c r="E338" s="35">
        <f t="shared" si="137"/>
        <v>1</v>
      </c>
      <c r="F338" s="41">
        <f>IF(ISBLANK('2.'!A338),"-",'2.'!A338)</f>
        <v>45047.458333333336</v>
      </c>
      <c r="G338">
        <f t="shared" si="138"/>
        <v>11</v>
      </c>
      <c r="H338">
        <f t="shared" si="139"/>
        <v>2</v>
      </c>
      <c r="I338">
        <f>IF(ISBLANK('2.'!B338),"-",'2.'!B338)</f>
        <v>3600</v>
      </c>
      <c r="J338" s="42">
        <f t="shared" si="140"/>
        <v>1</v>
      </c>
      <c r="K338" s="7">
        <f>IF(ISBLANK('3.'!A338),"-",'3.'!A338)</f>
        <v>45047.458333333336</v>
      </c>
      <c r="L338">
        <f t="shared" si="141"/>
        <v>11</v>
      </c>
      <c r="M338">
        <f t="shared" si="142"/>
        <v>2</v>
      </c>
      <c r="N338">
        <f>IF(ISBLANK('3.'!B338),"-",'3.'!B338)</f>
        <v>3600</v>
      </c>
      <c r="O338" s="8">
        <f t="shared" si="143"/>
        <v>1</v>
      </c>
      <c r="P338" s="41" t="str">
        <f>IF(ISBLANK('4.'!A338),"-",'4.'!A338)</f>
        <v>-</v>
      </c>
      <c r="Q338" t="e">
        <f t="shared" si="144"/>
        <v>#VALUE!</v>
      </c>
      <c r="R338" t="e">
        <f t="shared" si="145"/>
        <v>#VALUE!</v>
      </c>
      <c r="S338" t="str">
        <f>IF(ISBLANK('4.'!B338),"-",'4.'!B338)</f>
        <v>-</v>
      </c>
      <c r="T338" s="42" t="e">
        <f t="shared" si="146"/>
        <v>#VALUE!</v>
      </c>
      <c r="U338" s="40" t="str">
        <f>IF(ISBLANK('5.'!A338),"-",'5.'!A338)</f>
        <v>-</v>
      </c>
      <c r="V338" t="e">
        <f t="shared" si="147"/>
        <v>#VALUE!</v>
      </c>
      <c r="W338" t="e">
        <f t="shared" si="148"/>
        <v>#VALUE!</v>
      </c>
      <c r="X338" t="str">
        <f>IF(ISBLANK('5.'!B338),"-",'5.'!B338)</f>
        <v>-</v>
      </c>
      <c r="Y338" s="35" t="e">
        <f t="shared" si="149"/>
        <v>#VALUE!</v>
      </c>
      <c r="Z338" s="39" t="str">
        <f>IF(ISBLANK('6.'!A338),"-",'6.'!A338)</f>
        <v>-</v>
      </c>
      <c r="AA338" t="e">
        <f t="shared" si="150"/>
        <v>#VALUE!</v>
      </c>
      <c r="AB338" t="e">
        <f t="shared" si="151"/>
        <v>#VALUE!</v>
      </c>
      <c r="AC338" t="str">
        <f>IF(ISBLANK('6.'!B338),"-",'6.'!B338)</f>
        <v>-</v>
      </c>
      <c r="AD338" s="9" t="e">
        <f t="shared" si="152"/>
        <v>#VALUE!</v>
      </c>
      <c r="AE338" s="40" t="str">
        <f>IF(ISBLANK('7.'!A338),"-",'7.'!A338)</f>
        <v>-</v>
      </c>
      <c r="AF338" t="e">
        <f t="shared" si="153"/>
        <v>#VALUE!</v>
      </c>
      <c r="AG338" t="e">
        <f t="shared" si="154"/>
        <v>#VALUE!</v>
      </c>
      <c r="AH338" t="str">
        <f>IF(ISBLANK('7.'!B338),"-",'7.'!B338)</f>
        <v>-</v>
      </c>
      <c r="AI338" s="35" t="e">
        <f t="shared" si="155"/>
        <v>#VALUE!</v>
      </c>
      <c r="AJ338" s="39" t="str">
        <f>IF(ISBLANK('8.'!A338),"-",'8.'!A338)</f>
        <v>-</v>
      </c>
      <c r="AK338" t="e">
        <f t="shared" si="156"/>
        <v>#VALUE!</v>
      </c>
      <c r="AL338" t="e">
        <f t="shared" si="157"/>
        <v>#VALUE!</v>
      </c>
      <c r="AM338" t="str">
        <f>IF(ISBLANK('8.'!B338),"-",'8.'!B338)</f>
        <v>-</v>
      </c>
      <c r="AN338" s="9" t="e">
        <f t="shared" si="158"/>
        <v>#VALUE!</v>
      </c>
      <c r="AO338" s="41" t="str">
        <f>IF(ISBLANK('9.'!A338),"-",'9.'!A338)</f>
        <v>-</v>
      </c>
      <c r="AP338" t="e">
        <f t="shared" si="159"/>
        <v>#VALUE!</v>
      </c>
      <c r="AQ338" t="e">
        <f t="shared" si="160"/>
        <v>#VALUE!</v>
      </c>
      <c r="AR338" t="str">
        <f>IF(ISBLANK('9.'!B338),"-",'9.'!B338)</f>
        <v>-</v>
      </c>
      <c r="AS338" s="42" t="e">
        <f t="shared" si="161"/>
        <v>#VALUE!</v>
      </c>
    </row>
    <row r="339" spans="1:45">
      <c r="A339" s="40">
        <f>IF(ISBLANK('1.'!A339),"-",'1.'!A339)</f>
        <v>45047.5</v>
      </c>
      <c r="B339">
        <f t="shared" si="135"/>
        <v>12</v>
      </c>
      <c r="C339">
        <f t="shared" si="136"/>
        <v>2</v>
      </c>
      <c r="D339">
        <f>IF(ISBLANK('Step 2. Percent Runtime Calcs'!B339),"-",'1.'!B339)</f>
        <v>2597</v>
      </c>
      <c r="E339" s="35">
        <f t="shared" si="137"/>
        <v>0.72138888888888886</v>
      </c>
      <c r="F339" s="41">
        <f>IF(ISBLANK('2.'!A339),"-",'2.'!A339)</f>
        <v>45047.5</v>
      </c>
      <c r="G339">
        <f t="shared" si="138"/>
        <v>12</v>
      </c>
      <c r="H339">
        <f t="shared" si="139"/>
        <v>2</v>
      </c>
      <c r="I339">
        <f>IF(ISBLANK('2.'!B339),"-",'2.'!B339)</f>
        <v>3600</v>
      </c>
      <c r="J339" s="42">
        <f t="shared" si="140"/>
        <v>1</v>
      </c>
      <c r="K339" s="7">
        <f>IF(ISBLANK('3.'!A339),"-",'3.'!A339)</f>
        <v>45047.5</v>
      </c>
      <c r="L339">
        <f t="shared" si="141"/>
        <v>12</v>
      </c>
      <c r="M339">
        <f t="shared" si="142"/>
        <v>2</v>
      </c>
      <c r="N339">
        <f>IF(ISBLANK('3.'!B339),"-",'3.'!B339)</f>
        <v>3600</v>
      </c>
      <c r="O339" s="8">
        <f t="shared" si="143"/>
        <v>1</v>
      </c>
      <c r="P339" s="41" t="str">
        <f>IF(ISBLANK('4.'!A339),"-",'4.'!A339)</f>
        <v>-</v>
      </c>
      <c r="Q339" t="e">
        <f t="shared" si="144"/>
        <v>#VALUE!</v>
      </c>
      <c r="R339" t="e">
        <f t="shared" si="145"/>
        <v>#VALUE!</v>
      </c>
      <c r="S339" t="str">
        <f>IF(ISBLANK('4.'!B339),"-",'4.'!B339)</f>
        <v>-</v>
      </c>
      <c r="T339" s="42" t="e">
        <f t="shared" si="146"/>
        <v>#VALUE!</v>
      </c>
      <c r="U339" s="40" t="str">
        <f>IF(ISBLANK('5.'!A339),"-",'5.'!A339)</f>
        <v>-</v>
      </c>
      <c r="V339" t="e">
        <f t="shared" si="147"/>
        <v>#VALUE!</v>
      </c>
      <c r="W339" t="e">
        <f t="shared" si="148"/>
        <v>#VALUE!</v>
      </c>
      <c r="X339" t="str">
        <f>IF(ISBLANK('5.'!B339),"-",'5.'!B339)</f>
        <v>-</v>
      </c>
      <c r="Y339" s="35" t="e">
        <f t="shared" si="149"/>
        <v>#VALUE!</v>
      </c>
      <c r="Z339" s="39" t="str">
        <f>IF(ISBLANK('6.'!A339),"-",'6.'!A339)</f>
        <v>-</v>
      </c>
      <c r="AA339" t="e">
        <f t="shared" si="150"/>
        <v>#VALUE!</v>
      </c>
      <c r="AB339" t="e">
        <f t="shared" si="151"/>
        <v>#VALUE!</v>
      </c>
      <c r="AC339" t="str">
        <f>IF(ISBLANK('6.'!B339),"-",'6.'!B339)</f>
        <v>-</v>
      </c>
      <c r="AD339" s="9" t="e">
        <f t="shared" si="152"/>
        <v>#VALUE!</v>
      </c>
      <c r="AE339" s="40" t="str">
        <f>IF(ISBLANK('7.'!A339),"-",'7.'!A339)</f>
        <v>-</v>
      </c>
      <c r="AF339" t="e">
        <f t="shared" si="153"/>
        <v>#VALUE!</v>
      </c>
      <c r="AG339" t="e">
        <f t="shared" si="154"/>
        <v>#VALUE!</v>
      </c>
      <c r="AH339" t="str">
        <f>IF(ISBLANK('7.'!B339),"-",'7.'!B339)</f>
        <v>-</v>
      </c>
      <c r="AI339" s="35" t="e">
        <f t="shared" si="155"/>
        <v>#VALUE!</v>
      </c>
      <c r="AJ339" s="39" t="str">
        <f>IF(ISBLANK('8.'!A339),"-",'8.'!A339)</f>
        <v>-</v>
      </c>
      <c r="AK339" t="e">
        <f t="shared" si="156"/>
        <v>#VALUE!</v>
      </c>
      <c r="AL339" t="e">
        <f t="shared" si="157"/>
        <v>#VALUE!</v>
      </c>
      <c r="AM339" t="str">
        <f>IF(ISBLANK('8.'!B339),"-",'8.'!B339)</f>
        <v>-</v>
      </c>
      <c r="AN339" s="9" t="e">
        <f t="shared" si="158"/>
        <v>#VALUE!</v>
      </c>
      <c r="AO339" s="41" t="str">
        <f>IF(ISBLANK('9.'!A339),"-",'9.'!A339)</f>
        <v>-</v>
      </c>
      <c r="AP339" t="e">
        <f t="shared" si="159"/>
        <v>#VALUE!</v>
      </c>
      <c r="AQ339" t="e">
        <f t="shared" si="160"/>
        <v>#VALUE!</v>
      </c>
      <c r="AR339" t="str">
        <f>IF(ISBLANK('9.'!B339),"-",'9.'!B339)</f>
        <v>-</v>
      </c>
      <c r="AS339" s="42" t="e">
        <f t="shared" si="161"/>
        <v>#VALUE!</v>
      </c>
    </row>
    <row r="340" spans="1:45">
      <c r="A340" s="40">
        <f>IF(ISBLANK('1.'!A340),"-",'1.'!A340)</f>
        <v>45047.541666666664</v>
      </c>
      <c r="B340">
        <f t="shared" si="135"/>
        <v>13</v>
      </c>
      <c r="C340">
        <f t="shared" si="136"/>
        <v>2</v>
      </c>
      <c r="D340">
        <f>IF(ISBLANK('Step 2. Percent Runtime Calcs'!B340),"-",'1.'!B340)</f>
        <v>3600</v>
      </c>
      <c r="E340" s="35">
        <f t="shared" si="137"/>
        <v>1</v>
      </c>
      <c r="F340" s="41">
        <f>IF(ISBLANK('2.'!A340),"-",'2.'!A340)</f>
        <v>45047.541666666664</v>
      </c>
      <c r="G340">
        <f t="shared" si="138"/>
        <v>13</v>
      </c>
      <c r="H340">
        <f t="shared" si="139"/>
        <v>2</v>
      </c>
      <c r="I340">
        <f>IF(ISBLANK('2.'!B340),"-",'2.'!B340)</f>
        <v>3600</v>
      </c>
      <c r="J340" s="42">
        <f t="shared" si="140"/>
        <v>1</v>
      </c>
      <c r="K340" s="7">
        <f>IF(ISBLANK('3.'!A340),"-",'3.'!A340)</f>
        <v>45047.541666666664</v>
      </c>
      <c r="L340">
        <f t="shared" si="141"/>
        <v>13</v>
      </c>
      <c r="M340">
        <f t="shared" si="142"/>
        <v>2</v>
      </c>
      <c r="N340">
        <f>IF(ISBLANK('3.'!B340),"-",'3.'!B340)</f>
        <v>3600</v>
      </c>
      <c r="O340" s="8">
        <f t="shared" si="143"/>
        <v>1</v>
      </c>
      <c r="P340" s="41" t="str">
        <f>IF(ISBLANK('4.'!A340),"-",'4.'!A340)</f>
        <v>-</v>
      </c>
      <c r="Q340" t="e">
        <f t="shared" si="144"/>
        <v>#VALUE!</v>
      </c>
      <c r="R340" t="e">
        <f t="shared" si="145"/>
        <v>#VALUE!</v>
      </c>
      <c r="S340" t="str">
        <f>IF(ISBLANK('4.'!B340),"-",'4.'!B340)</f>
        <v>-</v>
      </c>
      <c r="T340" s="42" t="e">
        <f t="shared" si="146"/>
        <v>#VALUE!</v>
      </c>
      <c r="U340" s="40" t="str">
        <f>IF(ISBLANK('5.'!A340),"-",'5.'!A340)</f>
        <v>-</v>
      </c>
      <c r="V340" t="e">
        <f t="shared" si="147"/>
        <v>#VALUE!</v>
      </c>
      <c r="W340" t="e">
        <f t="shared" si="148"/>
        <v>#VALUE!</v>
      </c>
      <c r="X340" t="str">
        <f>IF(ISBLANK('5.'!B340),"-",'5.'!B340)</f>
        <v>-</v>
      </c>
      <c r="Y340" s="35" t="e">
        <f t="shared" si="149"/>
        <v>#VALUE!</v>
      </c>
      <c r="Z340" s="39" t="str">
        <f>IF(ISBLANK('6.'!A340),"-",'6.'!A340)</f>
        <v>-</v>
      </c>
      <c r="AA340" t="e">
        <f t="shared" si="150"/>
        <v>#VALUE!</v>
      </c>
      <c r="AB340" t="e">
        <f t="shared" si="151"/>
        <v>#VALUE!</v>
      </c>
      <c r="AC340" t="str">
        <f>IF(ISBLANK('6.'!B340),"-",'6.'!B340)</f>
        <v>-</v>
      </c>
      <c r="AD340" s="9" t="e">
        <f t="shared" si="152"/>
        <v>#VALUE!</v>
      </c>
      <c r="AE340" s="40" t="str">
        <f>IF(ISBLANK('7.'!A340),"-",'7.'!A340)</f>
        <v>-</v>
      </c>
      <c r="AF340" t="e">
        <f t="shared" si="153"/>
        <v>#VALUE!</v>
      </c>
      <c r="AG340" t="e">
        <f t="shared" si="154"/>
        <v>#VALUE!</v>
      </c>
      <c r="AH340" t="str">
        <f>IF(ISBLANK('7.'!B340),"-",'7.'!B340)</f>
        <v>-</v>
      </c>
      <c r="AI340" s="35" t="e">
        <f t="shared" si="155"/>
        <v>#VALUE!</v>
      </c>
      <c r="AJ340" s="39" t="str">
        <f>IF(ISBLANK('8.'!A340),"-",'8.'!A340)</f>
        <v>-</v>
      </c>
      <c r="AK340" t="e">
        <f t="shared" si="156"/>
        <v>#VALUE!</v>
      </c>
      <c r="AL340" t="e">
        <f t="shared" si="157"/>
        <v>#VALUE!</v>
      </c>
      <c r="AM340" t="str">
        <f>IF(ISBLANK('8.'!B340),"-",'8.'!B340)</f>
        <v>-</v>
      </c>
      <c r="AN340" s="9" t="e">
        <f t="shared" si="158"/>
        <v>#VALUE!</v>
      </c>
      <c r="AO340" s="41" t="str">
        <f>IF(ISBLANK('9.'!A340),"-",'9.'!A340)</f>
        <v>-</v>
      </c>
      <c r="AP340" t="e">
        <f t="shared" si="159"/>
        <v>#VALUE!</v>
      </c>
      <c r="AQ340" t="e">
        <f t="shared" si="160"/>
        <v>#VALUE!</v>
      </c>
      <c r="AR340" t="str">
        <f>IF(ISBLANK('9.'!B340),"-",'9.'!B340)</f>
        <v>-</v>
      </c>
      <c r="AS340" s="42" t="e">
        <f t="shared" si="161"/>
        <v>#VALUE!</v>
      </c>
    </row>
    <row r="341" spans="1:45">
      <c r="A341" s="40">
        <f>IF(ISBLANK('1.'!A341),"-",'1.'!A341)</f>
        <v>45047.583333333336</v>
      </c>
      <c r="B341">
        <f t="shared" si="135"/>
        <v>14</v>
      </c>
      <c r="C341">
        <f t="shared" si="136"/>
        <v>2</v>
      </c>
      <c r="D341">
        <f>IF(ISBLANK('Step 2. Percent Runtime Calcs'!B341),"-",'1.'!B341)</f>
        <v>3600</v>
      </c>
      <c r="E341" s="35">
        <f t="shared" si="137"/>
        <v>1</v>
      </c>
      <c r="F341" s="41">
        <f>IF(ISBLANK('2.'!A341),"-",'2.'!A341)</f>
        <v>45047.583333333336</v>
      </c>
      <c r="G341">
        <f t="shared" si="138"/>
        <v>14</v>
      </c>
      <c r="H341">
        <f t="shared" si="139"/>
        <v>2</v>
      </c>
      <c r="I341">
        <f>IF(ISBLANK('2.'!B341),"-",'2.'!B341)</f>
        <v>3600</v>
      </c>
      <c r="J341" s="42">
        <f t="shared" si="140"/>
        <v>1</v>
      </c>
      <c r="K341" s="7">
        <f>IF(ISBLANK('3.'!A341),"-",'3.'!A341)</f>
        <v>45047.583333333336</v>
      </c>
      <c r="L341">
        <f t="shared" si="141"/>
        <v>14</v>
      </c>
      <c r="M341">
        <f t="shared" si="142"/>
        <v>2</v>
      </c>
      <c r="N341">
        <f>IF(ISBLANK('3.'!B341),"-",'3.'!B341)</f>
        <v>3600</v>
      </c>
      <c r="O341" s="8">
        <f t="shared" si="143"/>
        <v>1</v>
      </c>
      <c r="P341" s="41" t="str">
        <f>IF(ISBLANK('4.'!A341),"-",'4.'!A341)</f>
        <v>-</v>
      </c>
      <c r="Q341" t="e">
        <f t="shared" si="144"/>
        <v>#VALUE!</v>
      </c>
      <c r="R341" t="e">
        <f t="shared" si="145"/>
        <v>#VALUE!</v>
      </c>
      <c r="S341" t="str">
        <f>IF(ISBLANK('4.'!B341),"-",'4.'!B341)</f>
        <v>-</v>
      </c>
      <c r="T341" s="42" t="e">
        <f t="shared" si="146"/>
        <v>#VALUE!</v>
      </c>
      <c r="U341" s="40" t="str">
        <f>IF(ISBLANK('5.'!A341),"-",'5.'!A341)</f>
        <v>-</v>
      </c>
      <c r="V341" t="e">
        <f t="shared" si="147"/>
        <v>#VALUE!</v>
      </c>
      <c r="W341" t="e">
        <f t="shared" si="148"/>
        <v>#VALUE!</v>
      </c>
      <c r="X341" t="str">
        <f>IF(ISBLANK('5.'!B341),"-",'5.'!B341)</f>
        <v>-</v>
      </c>
      <c r="Y341" s="35" t="e">
        <f t="shared" si="149"/>
        <v>#VALUE!</v>
      </c>
      <c r="Z341" s="39" t="str">
        <f>IF(ISBLANK('6.'!A341),"-",'6.'!A341)</f>
        <v>-</v>
      </c>
      <c r="AA341" t="e">
        <f t="shared" si="150"/>
        <v>#VALUE!</v>
      </c>
      <c r="AB341" t="e">
        <f t="shared" si="151"/>
        <v>#VALUE!</v>
      </c>
      <c r="AC341" t="str">
        <f>IF(ISBLANK('6.'!B341),"-",'6.'!B341)</f>
        <v>-</v>
      </c>
      <c r="AD341" s="9" t="e">
        <f t="shared" si="152"/>
        <v>#VALUE!</v>
      </c>
      <c r="AE341" s="40" t="str">
        <f>IF(ISBLANK('7.'!A341),"-",'7.'!A341)</f>
        <v>-</v>
      </c>
      <c r="AF341" t="e">
        <f t="shared" si="153"/>
        <v>#VALUE!</v>
      </c>
      <c r="AG341" t="e">
        <f t="shared" si="154"/>
        <v>#VALUE!</v>
      </c>
      <c r="AH341" t="str">
        <f>IF(ISBLANK('7.'!B341),"-",'7.'!B341)</f>
        <v>-</v>
      </c>
      <c r="AI341" s="35" t="e">
        <f t="shared" si="155"/>
        <v>#VALUE!</v>
      </c>
      <c r="AJ341" s="39" t="str">
        <f>IF(ISBLANK('8.'!A341),"-",'8.'!A341)</f>
        <v>-</v>
      </c>
      <c r="AK341" t="e">
        <f t="shared" si="156"/>
        <v>#VALUE!</v>
      </c>
      <c r="AL341" t="e">
        <f t="shared" si="157"/>
        <v>#VALUE!</v>
      </c>
      <c r="AM341" t="str">
        <f>IF(ISBLANK('8.'!B341),"-",'8.'!B341)</f>
        <v>-</v>
      </c>
      <c r="AN341" s="9" t="e">
        <f t="shared" si="158"/>
        <v>#VALUE!</v>
      </c>
      <c r="AO341" s="41" t="str">
        <f>IF(ISBLANK('9.'!A341),"-",'9.'!A341)</f>
        <v>-</v>
      </c>
      <c r="AP341" t="e">
        <f t="shared" si="159"/>
        <v>#VALUE!</v>
      </c>
      <c r="AQ341" t="e">
        <f t="shared" si="160"/>
        <v>#VALUE!</v>
      </c>
      <c r="AR341" t="str">
        <f>IF(ISBLANK('9.'!B341),"-",'9.'!B341)</f>
        <v>-</v>
      </c>
      <c r="AS341" s="42" t="e">
        <f t="shared" si="161"/>
        <v>#VALUE!</v>
      </c>
    </row>
    <row r="342" spans="1:45">
      <c r="A342" s="40">
        <f>IF(ISBLANK('1.'!A342),"-",'1.'!A342)</f>
        <v>45047.625</v>
      </c>
      <c r="B342">
        <f t="shared" si="135"/>
        <v>15</v>
      </c>
      <c r="C342">
        <f t="shared" si="136"/>
        <v>2</v>
      </c>
      <c r="D342">
        <f>IF(ISBLANK('Step 2. Percent Runtime Calcs'!B342),"-",'1.'!B342)</f>
        <v>3251</v>
      </c>
      <c r="E342" s="35">
        <f t="shared" si="137"/>
        <v>0.9030555555555555</v>
      </c>
      <c r="F342" s="41">
        <f>IF(ISBLANK('2.'!A342),"-",'2.'!A342)</f>
        <v>45047.625</v>
      </c>
      <c r="G342">
        <f t="shared" si="138"/>
        <v>15</v>
      </c>
      <c r="H342">
        <f t="shared" si="139"/>
        <v>2</v>
      </c>
      <c r="I342">
        <f>IF(ISBLANK('2.'!B342),"-",'2.'!B342)</f>
        <v>3600</v>
      </c>
      <c r="J342" s="42">
        <f t="shared" si="140"/>
        <v>1</v>
      </c>
      <c r="K342" s="7">
        <f>IF(ISBLANK('3.'!A342),"-",'3.'!A342)</f>
        <v>45047.625</v>
      </c>
      <c r="L342">
        <f t="shared" si="141"/>
        <v>15</v>
      </c>
      <c r="M342">
        <f t="shared" si="142"/>
        <v>2</v>
      </c>
      <c r="N342">
        <f>IF(ISBLANK('3.'!B342),"-",'3.'!B342)</f>
        <v>3600</v>
      </c>
      <c r="O342" s="8">
        <f t="shared" si="143"/>
        <v>1</v>
      </c>
      <c r="P342" s="41" t="str">
        <f>IF(ISBLANK('4.'!A342),"-",'4.'!A342)</f>
        <v>-</v>
      </c>
      <c r="Q342" t="e">
        <f t="shared" si="144"/>
        <v>#VALUE!</v>
      </c>
      <c r="R342" t="e">
        <f t="shared" si="145"/>
        <v>#VALUE!</v>
      </c>
      <c r="S342" t="str">
        <f>IF(ISBLANK('4.'!B342),"-",'4.'!B342)</f>
        <v>-</v>
      </c>
      <c r="T342" s="42" t="e">
        <f t="shared" si="146"/>
        <v>#VALUE!</v>
      </c>
      <c r="U342" s="40" t="str">
        <f>IF(ISBLANK('5.'!A342),"-",'5.'!A342)</f>
        <v>-</v>
      </c>
      <c r="V342" t="e">
        <f t="shared" si="147"/>
        <v>#VALUE!</v>
      </c>
      <c r="W342" t="e">
        <f t="shared" si="148"/>
        <v>#VALUE!</v>
      </c>
      <c r="X342" t="str">
        <f>IF(ISBLANK('5.'!B342),"-",'5.'!B342)</f>
        <v>-</v>
      </c>
      <c r="Y342" s="35" t="e">
        <f t="shared" si="149"/>
        <v>#VALUE!</v>
      </c>
      <c r="Z342" s="39" t="str">
        <f>IF(ISBLANK('6.'!A342),"-",'6.'!A342)</f>
        <v>-</v>
      </c>
      <c r="AA342" t="e">
        <f t="shared" si="150"/>
        <v>#VALUE!</v>
      </c>
      <c r="AB342" t="e">
        <f t="shared" si="151"/>
        <v>#VALUE!</v>
      </c>
      <c r="AC342" t="str">
        <f>IF(ISBLANK('6.'!B342),"-",'6.'!B342)</f>
        <v>-</v>
      </c>
      <c r="AD342" s="9" t="e">
        <f t="shared" si="152"/>
        <v>#VALUE!</v>
      </c>
      <c r="AE342" s="40" t="str">
        <f>IF(ISBLANK('7.'!A342),"-",'7.'!A342)</f>
        <v>-</v>
      </c>
      <c r="AF342" t="e">
        <f t="shared" si="153"/>
        <v>#VALUE!</v>
      </c>
      <c r="AG342" t="e">
        <f t="shared" si="154"/>
        <v>#VALUE!</v>
      </c>
      <c r="AH342" t="str">
        <f>IF(ISBLANK('7.'!B342),"-",'7.'!B342)</f>
        <v>-</v>
      </c>
      <c r="AI342" s="35" t="e">
        <f t="shared" si="155"/>
        <v>#VALUE!</v>
      </c>
      <c r="AJ342" s="39" t="str">
        <f>IF(ISBLANK('8.'!A342),"-",'8.'!A342)</f>
        <v>-</v>
      </c>
      <c r="AK342" t="e">
        <f t="shared" si="156"/>
        <v>#VALUE!</v>
      </c>
      <c r="AL342" t="e">
        <f t="shared" si="157"/>
        <v>#VALUE!</v>
      </c>
      <c r="AM342" t="str">
        <f>IF(ISBLANK('8.'!B342),"-",'8.'!B342)</f>
        <v>-</v>
      </c>
      <c r="AN342" s="9" t="e">
        <f t="shared" si="158"/>
        <v>#VALUE!</v>
      </c>
      <c r="AO342" s="41" t="str">
        <f>IF(ISBLANK('9.'!A342),"-",'9.'!A342)</f>
        <v>-</v>
      </c>
      <c r="AP342" t="e">
        <f t="shared" si="159"/>
        <v>#VALUE!</v>
      </c>
      <c r="AQ342" t="e">
        <f t="shared" si="160"/>
        <v>#VALUE!</v>
      </c>
      <c r="AR342" t="str">
        <f>IF(ISBLANK('9.'!B342),"-",'9.'!B342)</f>
        <v>-</v>
      </c>
      <c r="AS342" s="42" t="e">
        <f t="shared" si="161"/>
        <v>#VALUE!</v>
      </c>
    </row>
    <row r="343" spans="1:45">
      <c r="A343" s="40">
        <f>IF(ISBLANK('1.'!A343),"-",'1.'!A343)</f>
        <v>45047.666666666664</v>
      </c>
      <c r="B343">
        <f t="shared" si="135"/>
        <v>16</v>
      </c>
      <c r="C343">
        <f t="shared" si="136"/>
        <v>2</v>
      </c>
      <c r="D343">
        <f>IF(ISBLANK('Step 2. Percent Runtime Calcs'!B343),"-",'1.'!B343)</f>
        <v>3600</v>
      </c>
      <c r="E343" s="35">
        <f t="shared" si="137"/>
        <v>1</v>
      </c>
      <c r="F343" s="41">
        <f>IF(ISBLANK('2.'!A343),"-",'2.'!A343)</f>
        <v>45047.666666666664</v>
      </c>
      <c r="G343">
        <f t="shared" si="138"/>
        <v>16</v>
      </c>
      <c r="H343">
        <f t="shared" si="139"/>
        <v>2</v>
      </c>
      <c r="I343">
        <f>IF(ISBLANK('2.'!B343),"-",'2.'!B343)</f>
        <v>3600</v>
      </c>
      <c r="J343" s="42">
        <f t="shared" si="140"/>
        <v>1</v>
      </c>
      <c r="K343" s="7">
        <f>IF(ISBLANK('3.'!A343),"-",'3.'!A343)</f>
        <v>45047.666666666664</v>
      </c>
      <c r="L343">
        <f t="shared" si="141"/>
        <v>16</v>
      </c>
      <c r="M343">
        <f t="shared" si="142"/>
        <v>2</v>
      </c>
      <c r="N343">
        <f>IF(ISBLANK('3.'!B343),"-",'3.'!B343)</f>
        <v>3600</v>
      </c>
      <c r="O343" s="8">
        <f t="shared" si="143"/>
        <v>1</v>
      </c>
      <c r="P343" s="41" t="str">
        <f>IF(ISBLANK('4.'!A343),"-",'4.'!A343)</f>
        <v>-</v>
      </c>
      <c r="Q343" t="e">
        <f t="shared" si="144"/>
        <v>#VALUE!</v>
      </c>
      <c r="R343" t="e">
        <f t="shared" si="145"/>
        <v>#VALUE!</v>
      </c>
      <c r="S343" t="str">
        <f>IF(ISBLANK('4.'!B343),"-",'4.'!B343)</f>
        <v>-</v>
      </c>
      <c r="T343" s="42" t="e">
        <f t="shared" si="146"/>
        <v>#VALUE!</v>
      </c>
      <c r="U343" s="40" t="str">
        <f>IF(ISBLANK('5.'!A343),"-",'5.'!A343)</f>
        <v>-</v>
      </c>
      <c r="V343" t="e">
        <f t="shared" si="147"/>
        <v>#VALUE!</v>
      </c>
      <c r="W343" t="e">
        <f t="shared" si="148"/>
        <v>#VALUE!</v>
      </c>
      <c r="X343" t="str">
        <f>IF(ISBLANK('5.'!B343),"-",'5.'!B343)</f>
        <v>-</v>
      </c>
      <c r="Y343" s="35" t="e">
        <f t="shared" si="149"/>
        <v>#VALUE!</v>
      </c>
      <c r="Z343" s="39" t="str">
        <f>IF(ISBLANK('6.'!A343),"-",'6.'!A343)</f>
        <v>-</v>
      </c>
      <c r="AA343" t="e">
        <f t="shared" si="150"/>
        <v>#VALUE!</v>
      </c>
      <c r="AB343" t="e">
        <f t="shared" si="151"/>
        <v>#VALUE!</v>
      </c>
      <c r="AC343" t="str">
        <f>IF(ISBLANK('6.'!B343),"-",'6.'!B343)</f>
        <v>-</v>
      </c>
      <c r="AD343" s="9" t="e">
        <f t="shared" si="152"/>
        <v>#VALUE!</v>
      </c>
      <c r="AE343" s="40" t="str">
        <f>IF(ISBLANK('7.'!A343),"-",'7.'!A343)</f>
        <v>-</v>
      </c>
      <c r="AF343" t="e">
        <f t="shared" si="153"/>
        <v>#VALUE!</v>
      </c>
      <c r="AG343" t="e">
        <f t="shared" si="154"/>
        <v>#VALUE!</v>
      </c>
      <c r="AH343" t="str">
        <f>IF(ISBLANK('7.'!B343),"-",'7.'!B343)</f>
        <v>-</v>
      </c>
      <c r="AI343" s="35" t="e">
        <f t="shared" si="155"/>
        <v>#VALUE!</v>
      </c>
      <c r="AJ343" s="39" t="str">
        <f>IF(ISBLANK('8.'!A343),"-",'8.'!A343)</f>
        <v>-</v>
      </c>
      <c r="AK343" t="e">
        <f t="shared" si="156"/>
        <v>#VALUE!</v>
      </c>
      <c r="AL343" t="e">
        <f t="shared" si="157"/>
        <v>#VALUE!</v>
      </c>
      <c r="AM343" t="str">
        <f>IF(ISBLANK('8.'!B343),"-",'8.'!B343)</f>
        <v>-</v>
      </c>
      <c r="AN343" s="9" t="e">
        <f t="shared" si="158"/>
        <v>#VALUE!</v>
      </c>
      <c r="AO343" s="41" t="str">
        <f>IF(ISBLANK('9.'!A343),"-",'9.'!A343)</f>
        <v>-</v>
      </c>
      <c r="AP343" t="e">
        <f t="shared" si="159"/>
        <v>#VALUE!</v>
      </c>
      <c r="AQ343" t="e">
        <f t="shared" si="160"/>
        <v>#VALUE!</v>
      </c>
      <c r="AR343" t="str">
        <f>IF(ISBLANK('9.'!B343),"-",'9.'!B343)</f>
        <v>-</v>
      </c>
      <c r="AS343" s="42" t="e">
        <f t="shared" si="161"/>
        <v>#VALUE!</v>
      </c>
    </row>
    <row r="344" spans="1:45">
      <c r="A344" s="40">
        <f>IF(ISBLANK('1.'!A344),"-",'1.'!A344)</f>
        <v>45047.708333333336</v>
      </c>
      <c r="B344">
        <f t="shared" si="135"/>
        <v>17</v>
      </c>
      <c r="C344">
        <f t="shared" si="136"/>
        <v>2</v>
      </c>
      <c r="D344">
        <f>IF(ISBLANK('Step 2. Percent Runtime Calcs'!B344),"-",'1.'!B344)</f>
        <v>2060</v>
      </c>
      <c r="E344" s="35">
        <f t="shared" si="137"/>
        <v>0.57222222222222219</v>
      </c>
      <c r="F344" s="41">
        <f>IF(ISBLANK('2.'!A344),"-",'2.'!A344)</f>
        <v>45047.708333333336</v>
      </c>
      <c r="G344">
        <f t="shared" si="138"/>
        <v>17</v>
      </c>
      <c r="H344">
        <f t="shared" si="139"/>
        <v>2</v>
      </c>
      <c r="I344">
        <f>IF(ISBLANK('2.'!B344),"-",'2.'!B344)</f>
        <v>3600</v>
      </c>
      <c r="J344" s="42">
        <f t="shared" si="140"/>
        <v>1</v>
      </c>
      <c r="K344" s="7">
        <f>IF(ISBLANK('3.'!A344),"-",'3.'!A344)</f>
        <v>45047.708333333336</v>
      </c>
      <c r="L344">
        <f t="shared" si="141"/>
        <v>17</v>
      </c>
      <c r="M344">
        <f t="shared" si="142"/>
        <v>2</v>
      </c>
      <c r="N344">
        <f>IF(ISBLANK('3.'!B344),"-",'3.'!B344)</f>
        <v>3600</v>
      </c>
      <c r="O344" s="8">
        <f t="shared" si="143"/>
        <v>1</v>
      </c>
      <c r="P344" s="41" t="str">
        <f>IF(ISBLANK('4.'!A344),"-",'4.'!A344)</f>
        <v>-</v>
      </c>
      <c r="Q344" t="e">
        <f t="shared" si="144"/>
        <v>#VALUE!</v>
      </c>
      <c r="R344" t="e">
        <f t="shared" si="145"/>
        <v>#VALUE!</v>
      </c>
      <c r="S344" t="str">
        <f>IF(ISBLANK('4.'!B344),"-",'4.'!B344)</f>
        <v>-</v>
      </c>
      <c r="T344" s="42" t="e">
        <f t="shared" si="146"/>
        <v>#VALUE!</v>
      </c>
      <c r="U344" s="40" t="str">
        <f>IF(ISBLANK('5.'!A344),"-",'5.'!A344)</f>
        <v>-</v>
      </c>
      <c r="V344" t="e">
        <f t="shared" si="147"/>
        <v>#VALUE!</v>
      </c>
      <c r="W344" t="e">
        <f t="shared" si="148"/>
        <v>#VALUE!</v>
      </c>
      <c r="X344" t="str">
        <f>IF(ISBLANK('5.'!B344),"-",'5.'!B344)</f>
        <v>-</v>
      </c>
      <c r="Y344" s="35" t="e">
        <f t="shared" si="149"/>
        <v>#VALUE!</v>
      </c>
      <c r="Z344" s="39" t="str">
        <f>IF(ISBLANK('6.'!A344),"-",'6.'!A344)</f>
        <v>-</v>
      </c>
      <c r="AA344" t="e">
        <f t="shared" si="150"/>
        <v>#VALUE!</v>
      </c>
      <c r="AB344" t="e">
        <f t="shared" si="151"/>
        <v>#VALUE!</v>
      </c>
      <c r="AC344" t="str">
        <f>IF(ISBLANK('6.'!B344),"-",'6.'!B344)</f>
        <v>-</v>
      </c>
      <c r="AD344" s="9" t="e">
        <f t="shared" si="152"/>
        <v>#VALUE!</v>
      </c>
      <c r="AE344" s="40" t="str">
        <f>IF(ISBLANK('7.'!A344),"-",'7.'!A344)</f>
        <v>-</v>
      </c>
      <c r="AF344" t="e">
        <f t="shared" si="153"/>
        <v>#VALUE!</v>
      </c>
      <c r="AG344" t="e">
        <f t="shared" si="154"/>
        <v>#VALUE!</v>
      </c>
      <c r="AH344" t="str">
        <f>IF(ISBLANK('7.'!B344),"-",'7.'!B344)</f>
        <v>-</v>
      </c>
      <c r="AI344" s="35" t="e">
        <f t="shared" si="155"/>
        <v>#VALUE!</v>
      </c>
      <c r="AJ344" s="39" t="str">
        <f>IF(ISBLANK('8.'!A344),"-",'8.'!A344)</f>
        <v>-</v>
      </c>
      <c r="AK344" t="e">
        <f t="shared" si="156"/>
        <v>#VALUE!</v>
      </c>
      <c r="AL344" t="e">
        <f t="shared" si="157"/>
        <v>#VALUE!</v>
      </c>
      <c r="AM344" t="str">
        <f>IF(ISBLANK('8.'!B344),"-",'8.'!B344)</f>
        <v>-</v>
      </c>
      <c r="AN344" s="9" t="e">
        <f t="shared" si="158"/>
        <v>#VALUE!</v>
      </c>
      <c r="AO344" s="41" t="str">
        <f>IF(ISBLANK('9.'!A344),"-",'9.'!A344)</f>
        <v>-</v>
      </c>
      <c r="AP344" t="e">
        <f t="shared" si="159"/>
        <v>#VALUE!</v>
      </c>
      <c r="AQ344" t="e">
        <f t="shared" si="160"/>
        <v>#VALUE!</v>
      </c>
      <c r="AR344" t="str">
        <f>IF(ISBLANK('9.'!B344),"-",'9.'!B344)</f>
        <v>-</v>
      </c>
      <c r="AS344" s="42" t="e">
        <f t="shared" si="161"/>
        <v>#VALUE!</v>
      </c>
    </row>
    <row r="345" spans="1:45">
      <c r="A345" s="40">
        <f>IF(ISBLANK('1.'!A345),"-",'1.'!A345)</f>
        <v>45047.75</v>
      </c>
      <c r="B345">
        <f t="shared" si="135"/>
        <v>18</v>
      </c>
      <c r="C345">
        <f t="shared" si="136"/>
        <v>2</v>
      </c>
      <c r="D345">
        <f>IF(ISBLANK('Step 2. Percent Runtime Calcs'!B345),"-",'1.'!B345)</f>
        <v>0</v>
      </c>
      <c r="E345" s="35">
        <f t="shared" si="137"/>
        <v>0</v>
      </c>
      <c r="F345" s="41">
        <f>IF(ISBLANK('2.'!A345),"-",'2.'!A345)</f>
        <v>45047.75</v>
      </c>
      <c r="G345">
        <f t="shared" si="138"/>
        <v>18</v>
      </c>
      <c r="H345">
        <f t="shared" si="139"/>
        <v>2</v>
      </c>
      <c r="I345">
        <f>IF(ISBLANK('2.'!B345),"-",'2.'!B345)</f>
        <v>3600</v>
      </c>
      <c r="J345" s="42">
        <f t="shared" si="140"/>
        <v>1</v>
      </c>
      <c r="K345" s="7">
        <f>IF(ISBLANK('3.'!A345),"-",'3.'!A345)</f>
        <v>45047.75</v>
      </c>
      <c r="L345">
        <f t="shared" si="141"/>
        <v>18</v>
      </c>
      <c r="M345">
        <f t="shared" si="142"/>
        <v>2</v>
      </c>
      <c r="N345">
        <f>IF(ISBLANK('3.'!B345),"-",'3.'!B345)</f>
        <v>3600</v>
      </c>
      <c r="O345" s="8">
        <f t="shared" si="143"/>
        <v>1</v>
      </c>
      <c r="P345" s="41" t="str">
        <f>IF(ISBLANK('4.'!A345),"-",'4.'!A345)</f>
        <v>-</v>
      </c>
      <c r="Q345" t="e">
        <f t="shared" si="144"/>
        <v>#VALUE!</v>
      </c>
      <c r="R345" t="e">
        <f t="shared" si="145"/>
        <v>#VALUE!</v>
      </c>
      <c r="S345" t="str">
        <f>IF(ISBLANK('4.'!B345),"-",'4.'!B345)</f>
        <v>-</v>
      </c>
      <c r="T345" s="42" t="e">
        <f t="shared" si="146"/>
        <v>#VALUE!</v>
      </c>
      <c r="U345" s="40" t="str">
        <f>IF(ISBLANK('5.'!A345),"-",'5.'!A345)</f>
        <v>-</v>
      </c>
      <c r="V345" t="e">
        <f t="shared" si="147"/>
        <v>#VALUE!</v>
      </c>
      <c r="W345" t="e">
        <f t="shared" si="148"/>
        <v>#VALUE!</v>
      </c>
      <c r="X345" t="str">
        <f>IF(ISBLANK('5.'!B345),"-",'5.'!B345)</f>
        <v>-</v>
      </c>
      <c r="Y345" s="35" t="e">
        <f t="shared" si="149"/>
        <v>#VALUE!</v>
      </c>
      <c r="Z345" s="39" t="str">
        <f>IF(ISBLANK('6.'!A345),"-",'6.'!A345)</f>
        <v>-</v>
      </c>
      <c r="AA345" t="e">
        <f t="shared" si="150"/>
        <v>#VALUE!</v>
      </c>
      <c r="AB345" t="e">
        <f t="shared" si="151"/>
        <v>#VALUE!</v>
      </c>
      <c r="AC345" t="str">
        <f>IF(ISBLANK('6.'!B345),"-",'6.'!B345)</f>
        <v>-</v>
      </c>
      <c r="AD345" s="9" t="e">
        <f t="shared" si="152"/>
        <v>#VALUE!</v>
      </c>
      <c r="AE345" s="40" t="str">
        <f>IF(ISBLANK('7.'!A345),"-",'7.'!A345)</f>
        <v>-</v>
      </c>
      <c r="AF345" t="e">
        <f t="shared" si="153"/>
        <v>#VALUE!</v>
      </c>
      <c r="AG345" t="e">
        <f t="shared" si="154"/>
        <v>#VALUE!</v>
      </c>
      <c r="AH345" t="str">
        <f>IF(ISBLANK('7.'!B345),"-",'7.'!B345)</f>
        <v>-</v>
      </c>
      <c r="AI345" s="35" t="e">
        <f t="shared" si="155"/>
        <v>#VALUE!</v>
      </c>
      <c r="AJ345" s="39" t="str">
        <f>IF(ISBLANK('8.'!A345),"-",'8.'!A345)</f>
        <v>-</v>
      </c>
      <c r="AK345" t="e">
        <f t="shared" si="156"/>
        <v>#VALUE!</v>
      </c>
      <c r="AL345" t="e">
        <f t="shared" si="157"/>
        <v>#VALUE!</v>
      </c>
      <c r="AM345" t="str">
        <f>IF(ISBLANK('8.'!B345),"-",'8.'!B345)</f>
        <v>-</v>
      </c>
      <c r="AN345" s="9" t="e">
        <f t="shared" si="158"/>
        <v>#VALUE!</v>
      </c>
      <c r="AO345" s="41" t="str">
        <f>IF(ISBLANK('9.'!A345),"-",'9.'!A345)</f>
        <v>-</v>
      </c>
      <c r="AP345" t="e">
        <f t="shared" si="159"/>
        <v>#VALUE!</v>
      </c>
      <c r="AQ345" t="e">
        <f t="shared" si="160"/>
        <v>#VALUE!</v>
      </c>
      <c r="AR345" t="str">
        <f>IF(ISBLANK('9.'!B345),"-",'9.'!B345)</f>
        <v>-</v>
      </c>
      <c r="AS345" s="42" t="e">
        <f t="shared" si="161"/>
        <v>#VALUE!</v>
      </c>
    </row>
    <row r="346" spans="1:45">
      <c r="A346" s="40">
        <f>IF(ISBLANK('1.'!A346),"-",'1.'!A346)</f>
        <v>45047.791666666664</v>
      </c>
      <c r="B346">
        <f t="shared" si="135"/>
        <v>19</v>
      </c>
      <c r="C346">
        <f t="shared" si="136"/>
        <v>2</v>
      </c>
      <c r="D346">
        <f>IF(ISBLANK('Step 2. Percent Runtime Calcs'!B346),"-",'1.'!B346)</f>
        <v>0</v>
      </c>
      <c r="E346" s="35">
        <f t="shared" si="137"/>
        <v>0</v>
      </c>
      <c r="F346" s="41">
        <f>IF(ISBLANK('2.'!A346),"-",'2.'!A346)</f>
        <v>45047.791666666664</v>
      </c>
      <c r="G346">
        <f t="shared" si="138"/>
        <v>19</v>
      </c>
      <c r="H346">
        <f t="shared" si="139"/>
        <v>2</v>
      </c>
      <c r="I346">
        <f>IF(ISBLANK('2.'!B346),"-",'2.'!B346)</f>
        <v>719</v>
      </c>
      <c r="J346" s="42">
        <f t="shared" si="140"/>
        <v>0.19972222222222222</v>
      </c>
      <c r="K346" s="7">
        <f>IF(ISBLANK('3.'!A346),"-",'3.'!A346)</f>
        <v>45047.791666666664</v>
      </c>
      <c r="L346">
        <f t="shared" si="141"/>
        <v>19</v>
      </c>
      <c r="M346">
        <f t="shared" si="142"/>
        <v>2</v>
      </c>
      <c r="N346">
        <f>IF(ISBLANK('3.'!B346),"-",'3.'!B346)</f>
        <v>638</v>
      </c>
      <c r="O346" s="8">
        <f t="shared" si="143"/>
        <v>0.17722222222222223</v>
      </c>
      <c r="P346" s="41" t="str">
        <f>IF(ISBLANK('4.'!A346),"-",'4.'!A346)</f>
        <v>-</v>
      </c>
      <c r="Q346" t="e">
        <f t="shared" si="144"/>
        <v>#VALUE!</v>
      </c>
      <c r="R346" t="e">
        <f t="shared" si="145"/>
        <v>#VALUE!</v>
      </c>
      <c r="S346" t="str">
        <f>IF(ISBLANK('4.'!B346),"-",'4.'!B346)</f>
        <v>-</v>
      </c>
      <c r="T346" s="42" t="e">
        <f t="shared" si="146"/>
        <v>#VALUE!</v>
      </c>
      <c r="U346" s="40" t="str">
        <f>IF(ISBLANK('5.'!A346),"-",'5.'!A346)</f>
        <v>-</v>
      </c>
      <c r="V346" t="e">
        <f t="shared" si="147"/>
        <v>#VALUE!</v>
      </c>
      <c r="W346" t="e">
        <f t="shared" si="148"/>
        <v>#VALUE!</v>
      </c>
      <c r="X346" t="str">
        <f>IF(ISBLANK('5.'!B346),"-",'5.'!B346)</f>
        <v>-</v>
      </c>
      <c r="Y346" s="35" t="e">
        <f t="shared" si="149"/>
        <v>#VALUE!</v>
      </c>
      <c r="Z346" s="39" t="str">
        <f>IF(ISBLANK('6.'!A346),"-",'6.'!A346)</f>
        <v>-</v>
      </c>
      <c r="AA346" t="e">
        <f t="shared" si="150"/>
        <v>#VALUE!</v>
      </c>
      <c r="AB346" t="e">
        <f t="shared" si="151"/>
        <v>#VALUE!</v>
      </c>
      <c r="AC346" t="str">
        <f>IF(ISBLANK('6.'!B346),"-",'6.'!B346)</f>
        <v>-</v>
      </c>
      <c r="AD346" s="9" t="e">
        <f t="shared" si="152"/>
        <v>#VALUE!</v>
      </c>
      <c r="AE346" s="40" t="str">
        <f>IF(ISBLANK('7.'!A346),"-",'7.'!A346)</f>
        <v>-</v>
      </c>
      <c r="AF346" t="e">
        <f t="shared" si="153"/>
        <v>#VALUE!</v>
      </c>
      <c r="AG346" t="e">
        <f t="shared" si="154"/>
        <v>#VALUE!</v>
      </c>
      <c r="AH346" t="str">
        <f>IF(ISBLANK('7.'!B346),"-",'7.'!B346)</f>
        <v>-</v>
      </c>
      <c r="AI346" s="35" t="e">
        <f t="shared" si="155"/>
        <v>#VALUE!</v>
      </c>
      <c r="AJ346" s="39" t="str">
        <f>IF(ISBLANK('8.'!A346),"-",'8.'!A346)</f>
        <v>-</v>
      </c>
      <c r="AK346" t="e">
        <f t="shared" si="156"/>
        <v>#VALUE!</v>
      </c>
      <c r="AL346" t="e">
        <f t="shared" si="157"/>
        <v>#VALUE!</v>
      </c>
      <c r="AM346" t="str">
        <f>IF(ISBLANK('8.'!B346),"-",'8.'!B346)</f>
        <v>-</v>
      </c>
      <c r="AN346" s="9" t="e">
        <f t="shared" si="158"/>
        <v>#VALUE!</v>
      </c>
      <c r="AO346" s="41" t="str">
        <f>IF(ISBLANK('9.'!A346),"-",'9.'!A346)</f>
        <v>-</v>
      </c>
      <c r="AP346" t="e">
        <f t="shared" si="159"/>
        <v>#VALUE!</v>
      </c>
      <c r="AQ346" t="e">
        <f t="shared" si="160"/>
        <v>#VALUE!</v>
      </c>
      <c r="AR346" t="str">
        <f>IF(ISBLANK('9.'!B346),"-",'9.'!B346)</f>
        <v>-</v>
      </c>
      <c r="AS346" s="42" t="e">
        <f t="shared" si="161"/>
        <v>#VALUE!</v>
      </c>
    </row>
    <row r="347" spans="1:45">
      <c r="A347" s="40">
        <f>IF(ISBLANK('1.'!A347),"-",'1.'!A347)</f>
        <v>45047.833333333336</v>
      </c>
      <c r="B347">
        <f t="shared" si="135"/>
        <v>20</v>
      </c>
      <c r="C347">
        <f t="shared" si="136"/>
        <v>2</v>
      </c>
      <c r="D347">
        <f>IF(ISBLANK('Step 2. Percent Runtime Calcs'!B347),"-",'1.'!B347)</f>
        <v>0</v>
      </c>
      <c r="E347" s="35">
        <f t="shared" si="137"/>
        <v>0</v>
      </c>
      <c r="F347" s="41">
        <f>IF(ISBLANK('2.'!A347),"-",'2.'!A347)</f>
        <v>45047.833333333336</v>
      </c>
      <c r="G347">
        <f t="shared" si="138"/>
        <v>20</v>
      </c>
      <c r="H347">
        <f t="shared" si="139"/>
        <v>2</v>
      </c>
      <c r="I347">
        <f>IF(ISBLANK('2.'!B347),"-",'2.'!B347)</f>
        <v>0</v>
      </c>
      <c r="J347" s="42">
        <f t="shared" si="140"/>
        <v>0</v>
      </c>
      <c r="K347" s="7">
        <f>IF(ISBLANK('3.'!A347),"-",'3.'!A347)</f>
        <v>45047.833333333336</v>
      </c>
      <c r="L347">
        <f t="shared" si="141"/>
        <v>20</v>
      </c>
      <c r="M347">
        <f t="shared" si="142"/>
        <v>2</v>
      </c>
      <c r="N347">
        <f>IF(ISBLANK('3.'!B347),"-",'3.'!B347)</f>
        <v>0</v>
      </c>
      <c r="O347" s="8">
        <f t="shared" si="143"/>
        <v>0</v>
      </c>
      <c r="P347" s="41" t="str">
        <f>IF(ISBLANK('4.'!A347),"-",'4.'!A347)</f>
        <v>-</v>
      </c>
      <c r="Q347" t="e">
        <f t="shared" si="144"/>
        <v>#VALUE!</v>
      </c>
      <c r="R347" t="e">
        <f t="shared" si="145"/>
        <v>#VALUE!</v>
      </c>
      <c r="S347" t="str">
        <f>IF(ISBLANK('4.'!B347),"-",'4.'!B347)</f>
        <v>-</v>
      </c>
      <c r="T347" s="42" t="e">
        <f t="shared" si="146"/>
        <v>#VALUE!</v>
      </c>
      <c r="U347" s="40" t="str">
        <f>IF(ISBLANK('5.'!A347),"-",'5.'!A347)</f>
        <v>-</v>
      </c>
      <c r="V347" t="e">
        <f t="shared" si="147"/>
        <v>#VALUE!</v>
      </c>
      <c r="W347" t="e">
        <f t="shared" si="148"/>
        <v>#VALUE!</v>
      </c>
      <c r="X347" t="str">
        <f>IF(ISBLANK('5.'!B347),"-",'5.'!B347)</f>
        <v>-</v>
      </c>
      <c r="Y347" s="35" t="e">
        <f t="shared" si="149"/>
        <v>#VALUE!</v>
      </c>
      <c r="Z347" s="39" t="str">
        <f>IF(ISBLANK('6.'!A347),"-",'6.'!A347)</f>
        <v>-</v>
      </c>
      <c r="AA347" t="e">
        <f t="shared" si="150"/>
        <v>#VALUE!</v>
      </c>
      <c r="AB347" t="e">
        <f t="shared" si="151"/>
        <v>#VALUE!</v>
      </c>
      <c r="AC347" t="str">
        <f>IF(ISBLANK('6.'!B347),"-",'6.'!B347)</f>
        <v>-</v>
      </c>
      <c r="AD347" s="9" t="e">
        <f t="shared" si="152"/>
        <v>#VALUE!</v>
      </c>
      <c r="AE347" s="40" t="str">
        <f>IF(ISBLANK('7.'!A347),"-",'7.'!A347)</f>
        <v>-</v>
      </c>
      <c r="AF347" t="e">
        <f t="shared" si="153"/>
        <v>#VALUE!</v>
      </c>
      <c r="AG347" t="e">
        <f t="shared" si="154"/>
        <v>#VALUE!</v>
      </c>
      <c r="AH347" t="str">
        <f>IF(ISBLANK('7.'!B347),"-",'7.'!B347)</f>
        <v>-</v>
      </c>
      <c r="AI347" s="35" t="e">
        <f t="shared" si="155"/>
        <v>#VALUE!</v>
      </c>
      <c r="AJ347" s="39" t="str">
        <f>IF(ISBLANK('8.'!A347),"-",'8.'!A347)</f>
        <v>-</v>
      </c>
      <c r="AK347" t="e">
        <f t="shared" si="156"/>
        <v>#VALUE!</v>
      </c>
      <c r="AL347" t="e">
        <f t="shared" si="157"/>
        <v>#VALUE!</v>
      </c>
      <c r="AM347" t="str">
        <f>IF(ISBLANK('8.'!B347),"-",'8.'!B347)</f>
        <v>-</v>
      </c>
      <c r="AN347" s="9" t="e">
        <f t="shared" si="158"/>
        <v>#VALUE!</v>
      </c>
      <c r="AO347" s="41" t="str">
        <f>IF(ISBLANK('9.'!A347),"-",'9.'!A347)</f>
        <v>-</v>
      </c>
      <c r="AP347" t="e">
        <f t="shared" si="159"/>
        <v>#VALUE!</v>
      </c>
      <c r="AQ347" t="e">
        <f t="shared" si="160"/>
        <v>#VALUE!</v>
      </c>
      <c r="AR347" t="str">
        <f>IF(ISBLANK('9.'!B347),"-",'9.'!B347)</f>
        <v>-</v>
      </c>
      <c r="AS347" s="42" t="e">
        <f t="shared" si="161"/>
        <v>#VALUE!</v>
      </c>
    </row>
    <row r="348" spans="1:45">
      <c r="A348" s="40">
        <f>IF(ISBLANK('1.'!A348),"-",'1.'!A348)</f>
        <v>45047.875</v>
      </c>
      <c r="B348">
        <f t="shared" si="135"/>
        <v>21</v>
      </c>
      <c r="C348">
        <f t="shared" si="136"/>
        <v>2</v>
      </c>
      <c r="D348">
        <f>IF(ISBLANK('Step 2. Percent Runtime Calcs'!B348),"-",'1.'!B348)</f>
        <v>0</v>
      </c>
      <c r="E348" s="35">
        <f t="shared" si="137"/>
        <v>0</v>
      </c>
      <c r="F348" s="41">
        <f>IF(ISBLANK('2.'!A348),"-",'2.'!A348)</f>
        <v>45047.875</v>
      </c>
      <c r="G348">
        <f t="shared" si="138"/>
        <v>21</v>
      </c>
      <c r="H348">
        <f t="shared" si="139"/>
        <v>2</v>
      </c>
      <c r="I348">
        <f>IF(ISBLANK('2.'!B348),"-",'2.'!B348)</f>
        <v>0</v>
      </c>
      <c r="J348" s="42">
        <f t="shared" si="140"/>
        <v>0</v>
      </c>
      <c r="K348" s="7">
        <f>IF(ISBLANK('3.'!A348),"-",'3.'!A348)</f>
        <v>45047.875</v>
      </c>
      <c r="L348">
        <f t="shared" si="141"/>
        <v>21</v>
      </c>
      <c r="M348">
        <f t="shared" si="142"/>
        <v>2</v>
      </c>
      <c r="N348">
        <f>IF(ISBLANK('3.'!B348),"-",'3.'!B348)</f>
        <v>0</v>
      </c>
      <c r="O348" s="8">
        <f t="shared" si="143"/>
        <v>0</v>
      </c>
      <c r="P348" s="41" t="str">
        <f>IF(ISBLANK('4.'!A348),"-",'4.'!A348)</f>
        <v>-</v>
      </c>
      <c r="Q348" t="e">
        <f t="shared" si="144"/>
        <v>#VALUE!</v>
      </c>
      <c r="R348" t="e">
        <f t="shared" si="145"/>
        <v>#VALUE!</v>
      </c>
      <c r="S348" t="str">
        <f>IF(ISBLANK('4.'!B348),"-",'4.'!B348)</f>
        <v>-</v>
      </c>
      <c r="T348" s="42" t="e">
        <f t="shared" si="146"/>
        <v>#VALUE!</v>
      </c>
      <c r="U348" s="40" t="str">
        <f>IF(ISBLANK('5.'!A348),"-",'5.'!A348)</f>
        <v>-</v>
      </c>
      <c r="V348" t="e">
        <f t="shared" si="147"/>
        <v>#VALUE!</v>
      </c>
      <c r="W348" t="e">
        <f t="shared" si="148"/>
        <v>#VALUE!</v>
      </c>
      <c r="X348" t="str">
        <f>IF(ISBLANK('5.'!B348),"-",'5.'!B348)</f>
        <v>-</v>
      </c>
      <c r="Y348" s="35" t="e">
        <f t="shared" si="149"/>
        <v>#VALUE!</v>
      </c>
      <c r="Z348" s="39" t="str">
        <f>IF(ISBLANK('6.'!A348),"-",'6.'!A348)</f>
        <v>-</v>
      </c>
      <c r="AA348" t="e">
        <f t="shared" si="150"/>
        <v>#VALUE!</v>
      </c>
      <c r="AB348" t="e">
        <f t="shared" si="151"/>
        <v>#VALUE!</v>
      </c>
      <c r="AC348" t="str">
        <f>IF(ISBLANK('6.'!B348),"-",'6.'!B348)</f>
        <v>-</v>
      </c>
      <c r="AD348" s="9" t="e">
        <f t="shared" si="152"/>
        <v>#VALUE!</v>
      </c>
      <c r="AE348" s="40" t="str">
        <f>IF(ISBLANK('7.'!A348),"-",'7.'!A348)</f>
        <v>-</v>
      </c>
      <c r="AF348" t="e">
        <f t="shared" si="153"/>
        <v>#VALUE!</v>
      </c>
      <c r="AG348" t="e">
        <f t="shared" si="154"/>
        <v>#VALUE!</v>
      </c>
      <c r="AH348" t="str">
        <f>IF(ISBLANK('7.'!B348),"-",'7.'!B348)</f>
        <v>-</v>
      </c>
      <c r="AI348" s="35" t="e">
        <f t="shared" si="155"/>
        <v>#VALUE!</v>
      </c>
      <c r="AJ348" s="39" t="str">
        <f>IF(ISBLANK('8.'!A348),"-",'8.'!A348)</f>
        <v>-</v>
      </c>
      <c r="AK348" t="e">
        <f t="shared" si="156"/>
        <v>#VALUE!</v>
      </c>
      <c r="AL348" t="e">
        <f t="shared" si="157"/>
        <v>#VALUE!</v>
      </c>
      <c r="AM348" t="str">
        <f>IF(ISBLANK('8.'!B348),"-",'8.'!B348)</f>
        <v>-</v>
      </c>
      <c r="AN348" s="9" t="e">
        <f t="shared" si="158"/>
        <v>#VALUE!</v>
      </c>
      <c r="AO348" s="41" t="str">
        <f>IF(ISBLANK('9.'!A348),"-",'9.'!A348)</f>
        <v>-</v>
      </c>
      <c r="AP348" t="e">
        <f t="shared" si="159"/>
        <v>#VALUE!</v>
      </c>
      <c r="AQ348" t="e">
        <f t="shared" si="160"/>
        <v>#VALUE!</v>
      </c>
      <c r="AR348" t="str">
        <f>IF(ISBLANK('9.'!B348),"-",'9.'!B348)</f>
        <v>-</v>
      </c>
      <c r="AS348" s="42" t="e">
        <f t="shared" si="161"/>
        <v>#VALUE!</v>
      </c>
    </row>
    <row r="349" spans="1:45">
      <c r="A349" s="40">
        <f>IF(ISBLANK('1.'!A349),"-",'1.'!A349)</f>
        <v>45047.916666666664</v>
      </c>
      <c r="B349">
        <f t="shared" si="135"/>
        <v>22</v>
      </c>
      <c r="C349">
        <f t="shared" si="136"/>
        <v>2</v>
      </c>
      <c r="D349">
        <f>IF(ISBLANK('Step 2. Percent Runtime Calcs'!B349),"-",'1.'!B349)</f>
        <v>0</v>
      </c>
      <c r="E349" s="35">
        <f t="shared" si="137"/>
        <v>0</v>
      </c>
      <c r="F349" s="41">
        <f>IF(ISBLANK('2.'!A349),"-",'2.'!A349)</f>
        <v>45047.916666666664</v>
      </c>
      <c r="G349">
        <f t="shared" si="138"/>
        <v>22</v>
      </c>
      <c r="H349">
        <f t="shared" si="139"/>
        <v>2</v>
      </c>
      <c r="I349">
        <f>IF(ISBLANK('2.'!B349),"-",'2.'!B349)</f>
        <v>0</v>
      </c>
      <c r="J349" s="42">
        <f t="shared" si="140"/>
        <v>0</v>
      </c>
      <c r="K349" s="7">
        <f>IF(ISBLANK('3.'!A349),"-",'3.'!A349)</f>
        <v>45047.916666666664</v>
      </c>
      <c r="L349">
        <f t="shared" si="141"/>
        <v>22</v>
      </c>
      <c r="M349">
        <f t="shared" si="142"/>
        <v>2</v>
      </c>
      <c r="N349">
        <f>IF(ISBLANK('3.'!B349),"-",'3.'!B349)</f>
        <v>0</v>
      </c>
      <c r="O349" s="8">
        <f t="shared" si="143"/>
        <v>0</v>
      </c>
      <c r="P349" s="41" t="str">
        <f>IF(ISBLANK('4.'!A349),"-",'4.'!A349)</f>
        <v>-</v>
      </c>
      <c r="Q349" t="e">
        <f t="shared" si="144"/>
        <v>#VALUE!</v>
      </c>
      <c r="R349" t="e">
        <f t="shared" si="145"/>
        <v>#VALUE!</v>
      </c>
      <c r="S349" t="str">
        <f>IF(ISBLANK('4.'!B349),"-",'4.'!B349)</f>
        <v>-</v>
      </c>
      <c r="T349" s="42" t="e">
        <f t="shared" si="146"/>
        <v>#VALUE!</v>
      </c>
      <c r="U349" s="40" t="str">
        <f>IF(ISBLANK('5.'!A349),"-",'5.'!A349)</f>
        <v>-</v>
      </c>
      <c r="V349" t="e">
        <f t="shared" si="147"/>
        <v>#VALUE!</v>
      </c>
      <c r="W349" t="e">
        <f t="shared" si="148"/>
        <v>#VALUE!</v>
      </c>
      <c r="X349" t="str">
        <f>IF(ISBLANK('5.'!B349),"-",'5.'!B349)</f>
        <v>-</v>
      </c>
      <c r="Y349" s="35" t="e">
        <f t="shared" si="149"/>
        <v>#VALUE!</v>
      </c>
      <c r="Z349" s="39" t="str">
        <f>IF(ISBLANK('6.'!A349),"-",'6.'!A349)</f>
        <v>-</v>
      </c>
      <c r="AA349" t="e">
        <f t="shared" si="150"/>
        <v>#VALUE!</v>
      </c>
      <c r="AB349" t="e">
        <f t="shared" si="151"/>
        <v>#VALUE!</v>
      </c>
      <c r="AC349" t="str">
        <f>IF(ISBLANK('6.'!B349),"-",'6.'!B349)</f>
        <v>-</v>
      </c>
      <c r="AD349" s="9" t="e">
        <f t="shared" si="152"/>
        <v>#VALUE!</v>
      </c>
      <c r="AE349" s="40" t="str">
        <f>IF(ISBLANK('7.'!A349),"-",'7.'!A349)</f>
        <v>-</v>
      </c>
      <c r="AF349" t="e">
        <f t="shared" si="153"/>
        <v>#VALUE!</v>
      </c>
      <c r="AG349" t="e">
        <f t="shared" si="154"/>
        <v>#VALUE!</v>
      </c>
      <c r="AH349" t="str">
        <f>IF(ISBLANK('7.'!B349),"-",'7.'!B349)</f>
        <v>-</v>
      </c>
      <c r="AI349" s="35" t="e">
        <f t="shared" si="155"/>
        <v>#VALUE!</v>
      </c>
      <c r="AJ349" s="39" t="str">
        <f>IF(ISBLANK('8.'!A349),"-",'8.'!A349)</f>
        <v>-</v>
      </c>
      <c r="AK349" t="e">
        <f t="shared" si="156"/>
        <v>#VALUE!</v>
      </c>
      <c r="AL349" t="e">
        <f t="shared" si="157"/>
        <v>#VALUE!</v>
      </c>
      <c r="AM349" t="str">
        <f>IF(ISBLANK('8.'!B349),"-",'8.'!B349)</f>
        <v>-</v>
      </c>
      <c r="AN349" s="9" t="e">
        <f t="shared" si="158"/>
        <v>#VALUE!</v>
      </c>
      <c r="AO349" s="41" t="str">
        <f>IF(ISBLANK('9.'!A349),"-",'9.'!A349)</f>
        <v>-</v>
      </c>
      <c r="AP349" t="e">
        <f t="shared" si="159"/>
        <v>#VALUE!</v>
      </c>
      <c r="AQ349" t="e">
        <f t="shared" si="160"/>
        <v>#VALUE!</v>
      </c>
      <c r="AR349" t="str">
        <f>IF(ISBLANK('9.'!B349),"-",'9.'!B349)</f>
        <v>-</v>
      </c>
      <c r="AS349" s="42" t="e">
        <f t="shared" si="161"/>
        <v>#VALUE!</v>
      </c>
    </row>
    <row r="350" spans="1:45">
      <c r="A350" s="40">
        <f>IF(ISBLANK('1.'!A350),"-",'1.'!A350)</f>
        <v>45047.958333333336</v>
      </c>
      <c r="B350">
        <f t="shared" si="135"/>
        <v>23</v>
      </c>
      <c r="C350">
        <f t="shared" si="136"/>
        <v>2</v>
      </c>
      <c r="D350">
        <f>IF(ISBLANK('Step 2. Percent Runtime Calcs'!B350),"-",'1.'!B350)</f>
        <v>0</v>
      </c>
      <c r="E350" s="35">
        <f t="shared" si="137"/>
        <v>0</v>
      </c>
      <c r="F350" s="41">
        <f>IF(ISBLANK('2.'!A350),"-",'2.'!A350)</f>
        <v>45047.958333333336</v>
      </c>
      <c r="G350">
        <f t="shared" si="138"/>
        <v>23</v>
      </c>
      <c r="H350">
        <f t="shared" si="139"/>
        <v>2</v>
      </c>
      <c r="I350">
        <f>IF(ISBLANK('2.'!B350),"-",'2.'!B350)</f>
        <v>0</v>
      </c>
      <c r="J350" s="42">
        <f t="shared" si="140"/>
        <v>0</v>
      </c>
      <c r="K350" s="7">
        <f>IF(ISBLANK('3.'!A350),"-",'3.'!A350)</f>
        <v>45047.958333333336</v>
      </c>
      <c r="L350">
        <f t="shared" si="141"/>
        <v>23</v>
      </c>
      <c r="M350">
        <f t="shared" si="142"/>
        <v>2</v>
      </c>
      <c r="N350">
        <f>IF(ISBLANK('3.'!B350),"-",'3.'!B350)</f>
        <v>0</v>
      </c>
      <c r="O350" s="8">
        <f t="shared" si="143"/>
        <v>0</v>
      </c>
      <c r="P350" s="41" t="str">
        <f>IF(ISBLANK('4.'!A350),"-",'4.'!A350)</f>
        <v>-</v>
      </c>
      <c r="Q350" t="e">
        <f t="shared" si="144"/>
        <v>#VALUE!</v>
      </c>
      <c r="R350" t="e">
        <f t="shared" si="145"/>
        <v>#VALUE!</v>
      </c>
      <c r="S350" t="str">
        <f>IF(ISBLANK('4.'!B350),"-",'4.'!B350)</f>
        <v>-</v>
      </c>
      <c r="T350" s="42" t="e">
        <f t="shared" si="146"/>
        <v>#VALUE!</v>
      </c>
      <c r="U350" s="40" t="str">
        <f>IF(ISBLANK('5.'!A350),"-",'5.'!A350)</f>
        <v>-</v>
      </c>
      <c r="V350" t="e">
        <f t="shared" si="147"/>
        <v>#VALUE!</v>
      </c>
      <c r="W350" t="e">
        <f t="shared" si="148"/>
        <v>#VALUE!</v>
      </c>
      <c r="X350" t="str">
        <f>IF(ISBLANK('5.'!B350),"-",'5.'!B350)</f>
        <v>-</v>
      </c>
      <c r="Y350" s="35" t="e">
        <f t="shared" si="149"/>
        <v>#VALUE!</v>
      </c>
      <c r="Z350" s="39" t="str">
        <f>IF(ISBLANK('6.'!A350),"-",'6.'!A350)</f>
        <v>-</v>
      </c>
      <c r="AA350" t="e">
        <f t="shared" si="150"/>
        <v>#VALUE!</v>
      </c>
      <c r="AB350" t="e">
        <f t="shared" si="151"/>
        <v>#VALUE!</v>
      </c>
      <c r="AC350" t="str">
        <f>IF(ISBLANK('6.'!B350),"-",'6.'!B350)</f>
        <v>-</v>
      </c>
      <c r="AD350" s="9" t="e">
        <f t="shared" si="152"/>
        <v>#VALUE!</v>
      </c>
      <c r="AE350" s="40" t="str">
        <f>IF(ISBLANK('7.'!A350),"-",'7.'!A350)</f>
        <v>-</v>
      </c>
      <c r="AF350" t="e">
        <f t="shared" si="153"/>
        <v>#VALUE!</v>
      </c>
      <c r="AG350" t="e">
        <f t="shared" si="154"/>
        <v>#VALUE!</v>
      </c>
      <c r="AH350" t="str">
        <f>IF(ISBLANK('7.'!B350),"-",'7.'!B350)</f>
        <v>-</v>
      </c>
      <c r="AI350" s="35" t="e">
        <f t="shared" si="155"/>
        <v>#VALUE!</v>
      </c>
      <c r="AJ350" s="39" t="str">
        <f>IF(ISBLANK('8.'!A350),"-",'8.'!A350)</f>
        <v>-</v>
      </c>
      <c r="AK350" t="e">
        <f t="shared" si="156"/>
        <v>#VALUE!</v>
      </c>
      <c r="AL350" t="e">
        <f t="shared" si="157"/>
        <v>#VALUE!</v>
      </c>
      <c r="AM350" t="str">
        <f>IF(ISBLANK('8.'!B350),"-",'8.'!B350)</f>
        <v>-</v>
      </c>
      <c r="AN350" s="9" t="e">
        <f t="shared" si="158"/>
        <v>#VALUE!</v>
      </c>
      <c r="AO350" s="41" t="str">
        <f>IF(ISBLANK('9.'!A350),"-",'9.'!A350)</f>
        <v>-</v>
      </c>
      <c r="AP350" t="e">
        <f t="shared" si="159"/>
        <v>#VALUE!</v>
      </c>
      <c r="AQ350" t="e">
        <f t="shared" si="160"/>
        <v>#VALUE!</v>
      </c>
      <c r="AR350" t="str">
        <f>IF(ISBLANK('9.'!B350),"-",'9.'!B350)</f>
        <v>-</v>
      </c>
      <c r="AS350" s="42" t="e">
        <f t="shared" si="161"/>
        <v>#VALUE!</v>
      </c>
    </row>
    <row r="351" spans="1:45">
      <c r="A351" s="40">
        <f>IF(ISBLANK('1.'!A351),"-",'1.'!A351)</f>
        <v>45048</v>
      </c>
      <c r="B351">
        <f t="shared" si="135"/>
        <v>0</v>
      </c>
      <c r="C351">
        <f t="shared" si="136"/>
        <v>3</v>
      </c>
      <c r="D351">
        <f>IF(ISBLANK('Step 2. Percent Runtime Calcs'!B351),"-",'1.'!B351)</f>
        <v>0</v>
      </c>
      <c r="E351" s="35">
        <f t="shared" si="137"/>
        <v>0</v>
      </c>
      <c r="F351" s="41">
        <f>IF(ISBLANK('2.'!A351),"-",'2.'!A351)</f>
        <v>45048</v>
      </c>
      <c r="G351">
        <f t="shared" si="138"/>
        <v>0</v>
      </c>
      <c r="H351">
        <f t="shared" si="139"/>
        <v>3</v>
      </c>
      <c r="I351">
        <f>IF(ISBLANK('2.'!B351),"-",'2.'!B351)</f>
        <v>0</v>
      </c>
      <c r="J351" s="42">
        <f t="shared" si="140"/>
        <v>0</v>
      </c>
      <c r="K351" s="7">
        <f>IF(ISBLANK('3.'!A351),"-",'3.'!A351)</f>
        <v>45048</v>
      </c>
      <c r="L351">
        <f t="shared" si="141"/>
        <v>0</v>
      </c>
      <c r="M351">
        <f t="shared" si="142"/>
        <v>3</v>
      </c>
      <c r="N351">
        <f>IF(ISBLANK('3.'!B351),"-",'3.'!B351)</f>
        <v>0</v>
      </c>
      <c r="O351" s="8">
        <f t="shared" si="143"/>
        <v>0</v>
      </c>
      <c r="P351" s="41" t="str">
        <f>IF(ISBLANK('4.'!A351),"-",'4.'!A351)</f>
        <v>-</v>
      </c>
      <c r="Q351" t="e">
        <f t="shared" si="144"/>
        <v>#VALUE!</v>
      </c>
      <c r="R351" t="e">
        <f t="shared" si="145"/>
        <v>#VALUE!</v>
      </c>
      <c r="S351" t="str">
        <f>IF(ISBLANK('4.'!B351),"-",'4.'!B351)</f>
        <v>-</v>
      </c>
      <c r="T351" s="42" t="e">
        <f t="shared" si="146"/>
        <v>#VALUE!</v>
      </c>
      <c r="U351" s="40" t="str">
        <f>IF(ISBLANK('5.'!A351),"-",'5.'!A351)</f>
        <v>-</v>
      </c>
      <c r="V351" t="e">
        <f t="shared" si="147"/>
        <v>#VALUE!</v>
      </c>
      <c r="W351" t="e">
        <f t="shared" si="148"/>
        <v>#VALUE!</v>
      </c>
      <c r="X351" t="str">
        <f>IF(ISBLANK('5.'!B351),"-",'5.'!B351)</f>
        <v>-</v>
      </c>
      <c r="Y351" s="35" t="e">
        <f t="shared" si="149"/>
        <v>#VALUE!</v>
      </c>
      <c r="Z351" s="39" t="str">
        <f>IF(ISBLANK('6.'!A351),"-",'6.'!A351)</f>
        <v>-</v>
      </c>
      <c r="AA351" t="e">
        <f t="shared" si="150"/>
        <v>#VALUE!</v>
      </c>
      <c r="AB351" t="e">
        <f t="shared" si="151"/>
        <v>#VALUE!</v>
      </c>
      <c r="AC351" t="str">
        <f>IF(ISBLANK('6.'!B351),"-",'6.'!B351)</f>
        <v>-</v>
      </c>
      <c r="AD351" s="9" t="e">
        <f t="shared" si="152"/>
        <v>#VALUE!</v>
      </c>
      <c r="AE351" s="40" t="str">
        <f>IF(ISBLANK('7.'!A351),"-",'7.'!A351)</f>
        <v>-</v>
      </c>
      <c r="AF351" t="e">
        <f t="shared" si="153"/>
        <v>#VALUE!</v>
      </c>
      <c r="AG351" t="e">
        <f t="shared" si="154"/>
        <v>#VALUE!</v>
      </c>
      <c r="AH351" t="str">
        <f>IF(ISBLANK('7.'!B351),"-",'7.'!B351)</f>
        <v>-</v>
      </c>
      <c r="AI351" s="35" t="e">
        <f t="shared" si="155"/>
        <v>#VALUE!</v>
      </c>
      <c r="AJ351" s="39" t="str">
        <f>IF(ISBLANK('8.'!A351),"-",'8.'!A351)</f>
        <v>-</v>
      </c>
      <c r="AK351" t="e">
        <f t="shared" si="156"/>
        <v>#VALUE!</v>
      </c>
      <c r="AL351" t="e">
        <f t="shared" si="157"/>
        <v>#VALUE!</v>
      </c>
      <c r="AM351" t="str">
        <f>IF(ISBLANK('8.'!B351),"-",'8.'!B351)</f>
        <v>-</v>
      </c>
      <c r="AN351" s="9" t="e">
        <f t="shared" si="158"/>
        <v>#VALUE!</v>
      </c>
      <c r="AO351" s="41" t="str">
        <f>IF(ISBLANK('9.'!A351),"-",'9.'!A351)</f>
        <v>-</v>
      </c>
      <c r="AP351" t="e">
        <f t="shared" si="159"/>
        <v>#VALUE!</v>
      </c>
      <c r="AQ351" t="e">
        <f t="shared" si="160"/>
        <v>#VALUE!</v>
      </c>
      <c r="AR351" t="str">
        <f>IF(ISBLANK('9.'!B351),"-",'9.'!B351)</f>
        <v>-</v>
      </c>
      <c r="AS351" s="42" t="e">
        <f t="shared" si="161"/>
        <v>#VALUE!</v>
      </c>
    </row>
    <row r="352" spans="1:45">
      <c r="A352" s="40">
        <f>IF(ISBLANK('1.'!A352),"-",'1.'!A352)</f>
        <v>45048.041666666664</v>
      </c>
      <c r="B352">
        <f t="shared" si="135"/>
        <v>1</v>
      </c>
      <c r="C352">
        <f t="shared" si="136"/>
        <v>3</v>
      </c>
      <c r="D352">
        <f>IF(ISBLANK('Step 2. Percent Runtime Calcs'!B352),"-",'1.'!B352)</f>
        <v>0</v>
      </c>
      <c r="E352" s="35">
        <f t="shared" si="137"/>
        <v>0</v>
      </c>
      <c r="F352" s="41">
        <f>IF(ISBLANK('2.'!A352),"-",'2.'!A352)</f>
        <v>45048.041666666664</v>
      </c>
      <c r="G352">
        <f t="shared" si="138"/>
        <v>1</v>
      </c>
      <c r="H352">
        <f t="shared" si="139"/>
        <v>3</v>
      </c>
      <c r="I352">
        <f>IF(ISBLANK('2.'!B352),"-",'2.'!B352)</f>
        <v>0</v>
      </c>
      <c r="J352" s="42">
        <f t="shared" si="140"/>
        <v>0</v>
      </c>
      <c r="K352" s="7">
        <f>IF(ISBLANK('3.'!A352),"-",'3.'!A352)</f>
        <v>45048.041666666664</v>
      </c>
      <c r="L352">
        <f t="shared" si="141"/>
        <v>1</v>
      </c>
      <c r="M352">
        <f t="shared" si="142"/>
        <v>3</v>
      </c>
      <c r="N352">
        <f>IF(ISBLANK('3.'!B352),"-",'3.'!B352)</f>
        <v>0</v>
      </c>
      <c r="O352" s="8">
        <f t="shared" si="143"/>
        <v>0</v>
      </c>
      <c r="P352" s="41" t="str">
        <f>IF(ISBLANK('4.'!A352),"-",'4.'!A352)</f>
        <v>-</v>
      </c>
      <c r="Q352" t="e">
        <f t="shared" si="144"/>
        <v>#VALUE!</v>
      </c>
      <c r="R352" t="e">
        <f t="shared" si="145"/>
        <v>#VALUE!</v>
      </c>
      <c r="S352" t="str">
        <f>IF(ISBLANK('4.'!B352),"-",'4.'!B352)</f>
        <v>-</v>
      </c>
      <c r="T352" s="42" t="e">
        <f t="shared" si="146"/>
        <v>#VALUE!</v>
      </c>
      <c r="U352" s="40" t="str">
        <f>IF(ISBLANK('5.'!A352),"-",'5.'!A352)</f>
        <v>-</v>
      </c>
      <c r="V352" t="e">
        <f t="shared" si="147"/>
        <v>#VALUE!</v>
      </c>
      <c r="W352" t="e">
        <f t="shared" si="148"/>
        <v>#VALUE!</v>
      </c>
      <c r="X352" t="str">
        <f>IF(ISBLANK('5.'!B352),"-",'5.'!B352)</f>
        <v>-</v>
      </c>
      <c r="Y352" s="35" t="e">
        <f t="shared" si="149"/>
        <v>#VALUE!</v>
      </c>
      <c r="Z352" s="39" t="str">
        <f>IF(ISBLANK('6.'!A352),"-",'6.'!A352)</f>
        <v>-</v>
      </c>
      <c r="AA352" t="e">
        <f t="shared" si="150"/>
        <v>#VALUE!</v>
      </c>
      <c r="AB352" t="e">
        <f t="shared" si="151"/>
        <v>#VALUE!</v>
      </c>
      <c r="AC352" t="str">
        <f>IF(ISBLANK('6.'!B352),"-",'6.'!B352)</f>
        <v>-</v>
      </c>
      <c r="AD352" s="9" t="e">
        <f t="shared" si="152"/>
        <v>#VALUE!</v>
      </c>
      <c r="AE352" s="40" t="str">
        <f>IF(ISBLANK('7.'!A352),"-",'7.'!A352)</f>
        <v>-</v>
      </c>
      <c r="AF352" t="e">
        <f t="shared" si="153"/>
        <v>#VALUE!</v>
      </c>
      <c r="AG352" t="e">
        <f t="shared" si="154"/>
        <v>#VALUE!</v>
      </c>
      <c r="AH352" t="str">
        <f>IF(ISBLANK('7.'!B352),"-",'7.'!B352)</f>
        <v>-</v>
      </c>
      <c r="AI352" s="35" t="e">
        <f t="shared" si="155"/>
        <v>#VALUE!</v>
      </c>
      <c r="AJ352" s="39" t="str">
        <f>IF(ISBLANK('8.'!A352),"-",'8.'!A352)</f>
        <v>-</v>
      </c>
      <c r="AK352" t="e">
        <f t="shared" si="156"/>
        <v>#VALUE!</v>
      </c>
      <c r="AL352" t="e">
        <f t="shared" si="157"/>
        <v>#VALUE!</v>
      </c>
      <c r="AM352" t="str">
        <f>IF(ISBLANK('8.'!B352),"-",'8.'!B352)</f>
        <v>-</v>
      </c>
      <c r="AN352" s="9" t="e">
        <f t="shared" si="158"/>
        <v>#VALUE!</v>
      </c>
      <c r="AO352" s="41" t="str">
        <f>IF(ISBLANK('9.'!A352),"-",'9.'!A352)</f>
        <v>-</v>
      </c>
      <c r="AP352" t="e">
        <f t="shared" si="159"/>
        <v>#VALUE!</v>
      </c>
      <c r="AQ352" t="e">
        <f t="shared" si="160"/>
        <v>#VALUE!</v>
      </c>
      <c r="AR352" t="str">
        <f>IF(ISBLANK('9.'!B352),"-",'9.'!B352)</f>
        <v>-</v>
      </c>
      <c r="AS352" s="42" t="e">
        <f t="shared" si="161"/>
        <v>#VALUE!</v>
      </c>
    </row>
    <row r="353" spans="1:45">
      <c r="A353" s="40">
        <f>IF(ISBLANK('1.'!A353),"-",'1.'!A353)</f>
        <v>45048.083333333336</v>
      </c>
      <c r="B353">
        <f t="shared" si="135"/>
        <v>2</v>
      </c>
      <c r="C353">
        <f t="shared" si="136"/>
        <v>3</v>
      </c>
      <c r="D353">
        <f>IF(ISBLANK('Step 2. Percent Runtime Calcs'!B353),"-",'1.'!B353)</f>
        <v>0</v>
      </c>
      <c r="E353" s="35">
        <f t="shared" si="137"/>
        <v>0</v>
      </c>
      <c r="F353" s="41">
        <f>IF(ISBLANK('2.'!A353),"-",'2.'!A353)</f>
        <v>45048.083333333336</v>
      </c>
      <c r="G353">
        <f t="shared" si="138"/>
        <v>2</v>
      </c>
      <c r="H353">
        <f t="shared" si="139"/>
        <v>3</v>
      </c>
      <c r="I353">
        <f>IF(ISBLANK('2.'!B353),"-",'2.'!B353)</f>
        <v>0</v>
      </c>
      <c r="J353" s="42">
        <f t="shared" si="140"/>
        <v>0</v>
      </c>
      <c r="K353" s="7">
        <f>IF(ISBLANK('3.'!A353),"-",'3.'!A353)</f>
        <v>45048.083333333336</v>
      </c>
      <c r="L353">
        <f t="shared" si="141"/>
        <v>2</v>
      </c>
      <c r="M353">
        <f t="shared" si="142"/>
        <v>3</v>
      </c>
      <c r="N353">
        <f>IF(ISBLANK('3.'!B353),"-",'3.'!B353)</f>
        <v>0</v>
      </c>
      <c r="O353" s="8">
        <f t="shared" si="143"/>
        <v>0</v>
      </c>
      <c r="P353" s="41" t="str">
        <f>IF(ISBLANK('4.'!A353),"-",'4.'!A353)</f>
        <v>-</v>
      </c>
      <c r="Q353" t="e">
        <f t="shared" si="144"/>
        <v>#VALUE!</v>
      </c>
      <c r="R353" t="e">
        <f t="shared" si="145"/>
        <v>#VALUE!</v>
      </c>
      <c r="S353" t="str">
        <f>IF(ISBLANK('4.'!B353),"-",'4.'!B353)</f>
        <v>-</v>
      </c>
      <c r="T353" s="42" t="e">
        <f t="shared" si="146"/>
        <v>#VALUE!</v>
      </c>
      <c r="U353" s="40" t="str">
        <f>IF(ISBLANK('5.'!A353),"-",'5.'!A353)</f>
        <v>-</v>
      </c>
      <c r="V353" t="e">
        <f t="shared" si="147"/>
        <v>#VALUE!</v>
      </c>
      <c r="W353" t="e">
        <f t="shared" si="148"/>
        <v>#VALUE!</v>
      </c>
      <c r="X353" t="str">
        <f>IF(ISBLANK('5.'!B353),"-",'5.'!B353)</f>
        <v>-</v>
      </c>
      <c r="Y353" s="35" t="e">
        <f t="shared" si="149"/>
        <v>#VALUE!</v>
      </c>
      <c r="Z353" s="39" t="str">
        <f>IF(ISBLANK('6.'!A353),"-",'6.'!A353)</f>
        <v>-</v>
      </c>
      <c r="AA353" t="e">
        <f t="shared" si="150"/>
        <v>#VALUE!</v>
      </c>
      <c r="AB353" t="e">
        <f t="shared" si="151"/>
        <v>#VALUE!</v>
      </c>
      <c r="AC353" t="str">
        <f>IF(ISBLANK('6.'!B353),"-",'6.'!B353)</f>
        <v>-</v>
      </c>
      <c r="AD353" s="9" t="e">
        <f t="shared" si="152"/>
        <v>#VALUE!</v>
      </c>
      <c r="AE353" s="40" t="str">
        <f>IF(ISBLANK('7.'!A353),"-",'7.'!A353)</f>
        <v>-</v>
      </c>
      <c r="AF353" t="e">
        <f t="shared" si="153"/>
        <v>#VALUE!</v>
      </c>
      <c r="AG353" t="e">
        <f t="shared" si="154"/>
        <v>#VALUE!</v>
      </c>
      <c r="AH353" t="str">
        <f>IF(ISBLANK('7.'!B353),"-",'7.'!B353)</f>
        <v>-</v>
      </c>
      <c r="AI353" s="35" t="e">
        <f t="shared" si="155"/>
        <v>#VALUE!</v>
      </c>
      <c r="AJ353" s="39" t="str">
        <f>IF(ISBLANK('8.'!A353),"-",'8.'!A353)</f>
        <v>-</v>
      </c>
      <c r="AK353" t="e">
        <f t="shared" si="156"/>
        <v>#VALUE!</v>
      </c>
      <c r="AL353" t="e">
        <f t="shared" si="157"/>
        <v>#VALUE!</v>
      </c>
      <c r="AM353" t="str">
        <f>IF(ISBLANK('8.'!B353),"-",'8.'!B353)</f>
        <v>-</v>
      </c>
      <c r="AN353" s="9" t="e">
        <f t="shared" si="158"/>
        <v>#VALUE!</v>
      </c>
      <c r="AO353" s="41" t="str">
        <f>IF(ISBLANK('9.'!A353),"-",'9.'!A353)</f>
        <v>-</v>
      </c>
      <c r="AP353" t="e">
        <f t="shared" si="159"/>
        <v>#VALUE!</v>
      </c>
      <c r="AQ353" t="e">
        <f t="shared" si="160"/>
        <v>#VALUE!</v>
      </c>
      <c r="AR353" t="str">
        <f>IF(ISBLANK('9.'!B353),"-",'9.'!B353)</f>
        <v>-</v>
      </c>
      <c r="AS353" s="42" t="e">
        <f t="shared" si="161"/>
        <v>#VALUE!</v>
      </c>
    </row>
    <row r="354" spans="1:45">
      <c r="A354" s="40">
        <f>IF(ISBLANK('1.'!A354),"-",'1.'!A354)</f>
        <v>45048.125</v>
      </c>
      <c r="B354">
        <f t="shared" si="135"/>
        <v>3</v>
      </c>
      <c r="C354">
        <f t="shared" si="136"/>
        <v>3</v>
      </c>
      <c r="D354">
        <f>IF(ISBLANK('Step 2. Percent Runtime Calcs'!B354),"-",'1.'!B354)</f>
        <v>0</v>
      </c>
      <c r="E354" s="35">
        <f t="shared" si="137"/>
        <v>0</v>
      </c>
      <c r="F354" s="41">
        <f>IF(ISBLANK('2.'!A354),"-",'2.'!A354)</f>
        <v>45048.125</v>
      </c>
      <c r="G354">
        <f t="shared" si="138"/>
        <v>3</v>
      </c>
      <c r="H354">
        <f t="shared" si="139"/>
        <v>3</v>
      </c>
      <c r="I354">
        <f>IF(ISBLANK('2.'!B354),"-",'2.'!B354)</f>
        <v>0</v>
      </c>
      <c r="J354" s="42">
        <f t="shared" si="140"/>
        <v>0</v>
      </c>
      <c r="K354" s="7">
        <f>IF(ISBLANK('3.'!A354),"-",'3.'!A354)</f>
        <v>45048.125</v>
      </c>
      <c r="L354">
        <f t="shared" si="141"/>
        <v>3</v>
      </c>
      <c r="M354">
        <f t="shared" si="142"/>
        <v>3</v>
      </c>
      <c r="N354">
        <f>IF(ISBLANK('3.'!B354),"-",'3.'!B354)</f>
        <v>0</v>
      </c>
      <c r="O354" s="8">
        <f t="shared" si="143"/>
        <v>0</v>
      </c>
      <c r="P354" s="41" t="str">
        <f>IF(ISBLANK('4.'!A354),"-",'4.'!A354)</f>
        <v>-</v>
      </c>
      <c r="Q354" t="e">
        <f t="shared" si="144"/>
        <v>#VALUE!</v>
      </c>
      <c r="R354" t="e">
        <f t="shared" si="145"/>
        <v>#VALUE!</v>
      </c>
      <c r="S354" t="str">
        <f>IF(ISBLANK('4.'!B354),"-",'4.'!B354)</f>
        <v>-</v>
      </c>
      <c r="T354" s="42" t="e">
        <f t="shared" si="146"/>
        <v>#VALUE!</v>
      </c>
      <c r="U354" s="40" t="str">
        <f>IF(ISBLANK('5.'!A354),"-",'5.'!A354)</f>
        <v>-</v>
      </c>
      <c r="V354" t="e">
        <f t="shared" si="147"/>
        <v>#VALUE!</v>
      </c>
      <c r="W354" t="e">
        <f t="shared" si="148"/>
        <v>#VALUE!</v>
      </c>
      <c r="X354" t="str">
        <f>IF(ISBLANK('5.'!B354),"-",'5.'!B354)</f>
        <v>-</v>
      </c>
      <c r="Y354" s="35" t="e">
        <f t="shared" si="149"/>
        <v>#VALUE!</v>
      </c>
      <c r="Z354" s="39" t="str">
        <f>IF(ISBLANK('6.'!A354),"-",'6.'!A354)</f>
        <v>-</v>
      </c>
      <c r="AA354" t="e">
        <f t="shared" si="150"/>
        <v>#VALUE!</v>
      </c>
      <c r="AB354" t="e">
        <f t="shared" si="151"/>
        <v>#VALUE!</v>
      </c>
      <c r="AC354" t="str">
        <f>IF(ISBLANK('6.'!B354),"-",'6.'!B354)</f>
        <v>-</v>
      </c>
      <c r="AD354" s="9" t="e">
        <f t="shared" si="152"/>
        <v>#VALUE!</v>
      </c>
      <c r="AE354" s="40" t="str">
        <f>IF(ISBLANK('7.'!A354),"-",'7.'!A354)</f>
        <v>-</v>
      </c>
      <c r="AF354" t="e">
        <f t="shared" si="153"/>
        <v>#VALUE!</v>
      </c>
      <c r="AG354" t="e">
        <f t="shared" si="154"/>
        <v>#VALUE!</v>
      </c>
      <c r="AH354" t="str">
        <f>IF(ISBLANK('7.'!B354),"-",'7.'!B354)</f>
        <v>-</v>
      </c>
      <c r="AI354" s="35" t="e">
        <f t="shared" si="155"/>
        <v>#VALUE!</v>
      </c>
      <c r="AJ354" s="39" t="str">
        <f>IF(ISBLANK('8.'!A354),"-",'8.'!A354)</f>
        <v>-</v>
      </c>
      <c r="AK354" t="e">
        <f t="shared" si="156"/>
        <v>#VALUE!</v>
      </c>
      <c r="AL354" t="e">
        <f t="shared" si="157"/>
        <v>#VALUE!</v>
      </c>
      <c r="AM354" t="str">
        <f>IF(ISBLANK('8.'!B354),"-",'8.'!B354)</f>
        <v>-</v>
      </c>
      <c r="AN354" s="9" t="e">
        <f t="shared" si="158"/>
        <v>#VALUE!</v>
      </c>
      <c r="AO354" s="41" t="str">
        <f>IF(ISBLANK('9.'!A354),"-",'9.'!A354)</f>
        <v>-</v>
      </c>
      <c r="AP354" t="e">
        <f t="shared" si="159"/>
        <v>#VALUE!</v>
      </c>
      <c r="AQ354" t="e">
        <f t="shared" si="160"/>
        <v>#VALUE!</v>
      </c>
      <c r="AR354" t="str">
        <f>IF(ISBLANK('9.'!B354),"-",'9.'!B354)</f>
        <v>-</v>
      </c>
      <c r="AS354" s="42" t="e">
        <f t="shared" si="161"/>
        <v>#VALUE!</v>
      </c>
    </row>
    <row r="355" spans="1:45">
      <c r="A355" s="40">
        <f>IF(ISBLANK('1.'!A355),"-",'1.'!A355)</f>
        <v>45048.166666666664</v>
      </c>
      <c r="B355">
        <f t="shared" si="135"/>
        <v>4</v>
      </c>
      <c r="C355">
        <f t="shared" si="136"/>
        <v>3</v>
      </c>
      <c r="D355">
        <f>IF(ISBLANK('Step 2. Percent Runtime Calcs'!B355),"-",'1.'!B355)</f>
        <v>0</v>
      </c>
      <c r="E355" s="35">
        <f t="shared" si="137"/>
        <v>0</v>
      </c>
      <c r="F355" s="41">
        <f>IF(ISBLANK('2.'!A355),"-",'2.'!A355)</f>
        <v>45048.166666666664</v>
      </c>
      <c r="G355">
        <f t="shared" si="138"/>
        <v>4</v>
      </c>
      <c r="H355">
        <f t="shared" si="139"/>
        <v>3</v>
      </c>
      <c r="I355">
        <f>IF(ISBLANK('2.'!B355),"-",'2.'!B355)</f>
        <v>0</v>
      </c>
      <c r="J355" s="42">
        <f t="shared" si="140"/>
        <v>0</v>
      </c>
      <c r="K355" s="7">
        <f>IF(ISBLANK('3.'!A355),"-",'3.'!A355)</f>
        <v>45048.166666666664</v>
      </c>
      <c r="L355">
        <f t="shared" si="141"/>
        <v>4</v>
      </c>
      <c r="M355">
        <f t="shared" si="142"/>
        <v>3</v>
      </c>
      <c r="N355">
        <f>IF(ISBLANK('3.'!B355),"-",'3.'!B355)</f>
        <v>0</v>
      </c>
      <c r="O355" s="8">
        <f t="shared" si="143"/>
        <v>0</v>
      </c>
      <c r="P355" s="41" t="str">
        <f>IF(ISBLANK('4.'!A355),"-",'4.'!A355)</f>
        <v>-</v>
      </c>
      <c r="Q355" t="e">
        <f t="shared" si="144"/>
        <v>#VALUE!</v>
      </c>
      <c r="R355" t="e">
        <f t="shared" si="145"/>
        <v>#VALUE!</v>
      </c>
      <c r="S355" t="str">
        <f>IF(ISBLANK('4.'!B355),"-",'4.'!B355)</f>
        <v>-</v>
      </c>
      <c r="T355" s="42" t="e">
        <f t="shared" si="146"/>
        <v>#VALUE!</v>
      </c>
      <c r="U355" s="40" t="str">
        <f>IF(ISBLANK('5.'!A355),"-",'5.'!A355)</f>
        <v>-</v>
      </c>
      <c r="V355" t="e">
        <f t="shared" si="147"/>
        <v>#VALUE!</v>
      </c>
      <c r="W355" t="e">
        <f t="shared" si="148"/>
        <v>#VALUE!</v>
      </c>
      <c r="X355" t="str">
        <f>IF(ISBLANK('5.'!B355),"-",'5.'!B355)</f>
        <v>-</v>
      </c>
      <c r="Y355" s="35" t="e">
        <f t="shared" si="149"/>
        <v>#VALUE!</v>
      </c>
      <c r="Z355" s="39" t="str">
        <f>IF(ISBLANK('6.'!A355),"-",'6.'!A355)</f>
        <v>-</v>
      </c>
      <c r="AA355" t="e">
        <f t="shared" si="150"/>
        <v>#VALUE!</v>
      </c>
      <c r="AB355" t="e">
        <f t="shared" si="151"/>
        <v>#VALUE!</v>
      </c>
      <c r="AC355" t="str">
        <f>IF(ISBLANK('6.'!B355),"-",'6.'!B355)</f>
        <v>-</v>
      </c>
      <c r="AD355" s="9" t="e">
        <f t="shared" si="152"/>
        <v>#VALUE!</v>
      </c>
      <c r="AE355" s="40" t="str">
        <f>IF(ISBLANK('7.'!A355),"-",'7.'!A355)</f>
        <v>-</v>
      </c>
      <c r="AF355" t="e">
        <f t="shared" si="153"/>
        <v>#VALUE!</v>
      </c>
      <c r="AG355" t="e">
        <f t="shared" si="154"/>
        <v>#VALUE!</v>
      </c>
      <c r="AH355" t="str">
        <f>IF(ISBLANK('7.'!B355),"-",'7.'!B355)</f>
        <v>-</v>
      </c>
      <c r="AI355" s="35" t="e">
        <f t="shared" si="155"/>
        <v>#VALUE!</v>
      </c>
      <c r="AJ355" s="39" t="str">
        <f>IF(ISBLANK('8.'!A355),"-",'8.'!A355)</f>
        <v>-</v>
      </c>
      <c r="AK355" t="e">
        <f t="shared" si="156"/>
        <v>#VALUE!</v>
      </c>
      <c r="AL355" t="e">
        <f t="shared" si="157"/>
        <v>#VALUE!</v>
      </c>
      <c r="AM355" t="str">
        <f>IF(ISBLANK('8.'!B355),"-",'8.'!B355)</f>
        <v>-</v>
      </c>
      <c r="AN355" s="9" t="e">
        <f t="shared" si="158"/>
        <v>#VALUE!</v>
      </c>
      <c r="AO355" s="41" t="str">
        <f>IF(ISBLANK('9.'!A355),"-",'9.'!A355)</f>
        <v>-</v>
      </c>
      <c r="AP355" t="e">
        <f t="shared" si="159"/>
        <v>#VALUE!</v>
      </c>
      <c r="AQ355" t="e">
        <f t="shared" si="160"/>
        <v>#VALUE!</v>
      </c>
      <c r="AR355" t="str">
        <f>IF(ISBLANK('9.'!B355),"-",'9.'!B355)</f>
        <v>-</v>
      </c>
      <c r="AS355" s="42" t="e">
        <f t="shared" si="161"/>
        <v>#VALUE!</v>
      </c>
    </row>
    <row r="356" spans="1:45">
      <c r="A356" s="40">
        <f>IF(ISBLANK('1.'!A356),"-",'1.'!A356)</f>
        <v>45048.208333333336</v>
      </c>
      <c r="B356">
        <f t="shared" si="135"/>
        <v>5</v>
      </c>
      <c r="C356">
        <f t="shared" si="136"/>
        <v>3</v>
      </c>
      <c r="D356">
        <f>IF(ISBLANK('Step 2. Percent Runtime Calcs'!B356),"-",'1.'!B356)</f>
        <v>0</v>
      </c>
      <c r="E356" s="35">
        <f t="shared" si="137"/>
        <v>0</v>
      </c>
      <c r="F356" s="41">
        <f>IF(ISBLANK('2.'!A356),"-",'2.'!A356)</f>
        <v>45048.208333333336</v>
      </c>
      <c r="G356">
        <f t="shared" si="138"/>
        <v>5</v>
      </c>
      <c r="H356">
        <f t="shared" si="139"/>
        <v>3</v>
      </c>
      <c r="I356">
        <f>IF(ISBLANK('2.'!B356),"-",'2.'!B356)</f>
        <v>0</v>
      </c>
      <c r="J356" s="42">
        <f t="shared" si="140"/>
        <v>0</v>
      </c>
      <c r="K356" s="7">
        <f>IF(ISBLANK('3.'!A356),"-",'3.'!A356)</f>
        <v>45048.208333333336</v>
      </c>
      <c r="L356">
        <f t="shared" si="141"/>
        <v>5</v>
      </c>
      <c r="M356">
        <f t="shared" si="142"/>
        <v>3</v>
      </c>
      <c r="N356">
        <f>IF(ISBLANK('3.'!B356),"-",'3.'!B356)</f>
        <v>0</v>
      </c>
      <c r="O356" s="8">
        <f t="shared" si="143"/>
        <v>0</v>
      </c>
      <c r="P356" s="41" t="str">
        <f>IF(ISBLANK('4.'!A356),"-",'4.'!A356)</f>
        <v>-</v>
      </c>
      <c r="Q356" t="e">
        <f t="shared" si="144"/>
        <v>#VALUE!</v>
      </c>
      <c r="R356" t="e">
        <f t="shared" si="145"/>
        <v>#VALUE!</v>
      </c>
      <c r="S356" t="str">
        <f>IF(ISBLANK('4.'!B356),"-",'4.'!B356)</f>
        <v>-</v>
      </c>
      <c r="T356" s="42" t="e">
        <f t="shared" si="146"/>
        <v>#VALUE!</v>
      </c>
      <c r="U356" s="40" t="str">
        <f>IF(ISBLANK('5.'!A356),"-",'5.'!A356)</f>
        <v>-</v>
      </c>
      <c r="V356" t="e">
        <f t="shared" si="147"/>
        <v>#VALUE!</v>
      </c>
      <c r="W356" t="e">
        <f t="shared" si="148"/>
        <v>#VALUE!</v>
      </c>
      <c r="X356" t="str">
        <f>IF(ISBLANK('5.'!B356),"-",'5.'!B356)</f>
        <v>-</v>
      </c>
      <c r="Y356" s="35" t="e">
        <f t="shared" si="149"/>
        <v>#VALUE!</v>
      </c>
      <c r="Z356" s="39" t="str">
        <f>IF(ISBLANK('6.'!A356),"-",'6.'!A356)</f>
        <v>-</v>
      </c>
      <c r="AA356" t="e">
        <f t="shared" si="150"/>
        <v>#VALUE!</v>
      </c>
      <c r="AB356" t="e">
        <f t="shared" si="151"/>
        <v>#VALUE!</v>
      </c>
      <c r="AC356" t="str">
        <f>IF(ISBLANK('6.'!B356),"-",'6.'!B356)</f>
        <v>-</v>
      </c>
      <c r="AD356" s="9" t="e">
        <f t="shared" si="152"/>
        <v>#VALUE!</v>
      </c>
      <c r="AE356" s="40" t="str">
        <f>IF(ISBLANK('7.'!A356),"-",'7.'!A356)</f>
        <v>-</v>
      </c>
      <c r="AF356" t="e">
        <f t="shared" si="153"/>
        <v>#VALUE!</v>
      </c>
      <c r="AG356" t="e">
        <f t="shared" si="154"/>
        <v>#VALUE!</v>
      </c>
      <c r="AH356" t="str">
        <f>IF(ISBLANK('7.'!B356),"-",'7.'!B356)</f>
        <v>-</v>
      </c>
      <c r="AI356" s="35" t="e">
        <f t="shared" si="155"/>
        <v>#VALUE!</v>
      </c>
      <c r="AJ356" s="39" t="str">
        <f>IF(ISBLANK('8.'!A356),"-",'8.'!A356)</f>
        <v>-</v>
      </c>
      <c r="AK356" t="e">
        <f t="shared" si="156"/>
        <v>#VALUE!</v>
      </c>
      <c r="AL356" t="e">
        <f t="shared" si="157"/>
        <v>#VALUE!</v>
      </c>
      <c r="AM356" t="str">
        <f>IF(ISBLANK('8.'!B356),"-",'8.'!B356)</f>
        <v>-</v>
      </c>
      <c r="AN356" s="9" t="e">
        <f t="shared" si="158"/>
        <v>#VALUE!</v>
      </c>
      <c r="AO356" s="41" t="str">
        <f>IF(ISBLANK('9.'!A356),"-",'9.'!A356)</f>
        <v>-</v>
      </c>
      <c r="AP356" t="e">
        <f t="shared" si="159"/>
        <v>#VALUE!</v>
      </c>
      <c r="AQ356" t="e">
        <f t="shared" si="160"/>
        <v>#VALUE!</v>
      </c>
      <c r="AR356" t="str">
        <f>IF(ISBLANK('9.'!B356),"-",'9.'!B356)</f>
        <v>-</v>
      </c>
      <c r="AS356" s="42" t="e">
        <f t="shared" si="161"/>
        <v>#VALUE!</v>
      </c>
    </row>
    <row r="357" spans="1:45">
      <c r="A357" s="40">
        <f>IF(ISBLANK('1.'!A357),"-",'1.'!A357)</f>
        <v>45048.25</v>
      </c>
      <c r="B357">
        <f t="shared" si="135"/>
        <v>6</v>
      </c>
      <c r="C357">
        <f t="shared" si="136"/>
        <v>3</v>
      </c>
      <c r="D357">
        <f>IF(ISBLANK('Step 2. Percent Runtime Calcs'!B357),"-",'1.'!B357)</f>
        <v>0</v>
      </c>
      <c r="E357" s="35">
        <f t="shared" si="137"/>
        <v>0</v>
      </c>
      <c r="F357" s="41">
        <f>IF(ISBLANK('2.'!A357),"-",'2.'!A357)</f>
        <v>45048.25</v>
      </c>
      <c r="G357">
        <f t="shared" si="138"/>
        <v>6</v>
      </c>
      <c r="H357">
        <f t="shared" si="139"/>
        <v>3</v>
      </c>
      <c r="I357">
        <f>IF(ISBLANK('2.'!B357),"-",'2.'!B357)</f>
        <v>0</v>
      </c>
      <c r="J357" s="42">
        <f t="shared" si="140"/>
        <v>0</v>
      </c>
      <c r="K357" s="7">
        <f>IF(ISBLANK('3.'!A357),"-",'3.'!A357)</f>
        <v>45048.25</v>
      </c>
      <c r="L357">
        <f t="shared" si="141"/>
        <v>6</v>
      </c>
      <c r="M357">
        <f t="shared" si="142"/>
        <v>3</v>
      </c>
      <c r="N357">
        <f>IF(ISBLANK('3.'!B357),"-",'3.'!B357)</f>
        <v>0</v>
      </c>
      <c r="O357" s="8">
        <f t="shared" si="143"/>
        <v>0</v>
      </c>
      <c r="P357" s="41" t="str">
        <f>IF(ISBLANK('4.'!A357),"-",'4.'!A357)</f>
        <v>-</v>
      </c>
      <c r="Q357" t="e">
        <f t="shared" si="144"/>
        <v>#VALUE!</v>
      </c>
      <c r="R357" t="e">
        <f t="shared" si="145"/>
        <v>#VALUE!</v>
      </c>
      <c r="S357" t="str">
        <f>IF(ISBLANK('4.'!B357),"-",'4.'!B357)</f>
        <v>-</v>
      </c>
      <c r="T357" s="42" t="e">
        <f t="shared" si="146"/>
        <v>#VALUE!</v>
      </c>
      <c r="U357" s="40" t="str">
        <f>IF(ISBLANK('5.'!A357),"-",'5.'!A357)</f>
        <v>-</v>
      </c>
      <c r="V357" t="e">
        <f t="shared" si="147"/>
        <v>#VALUE!</v>
      </c>
      <c r="W357" t="e">
        <f t="shared" si="148"/>
        <v>#VALUE!</v>
      </c>
      <c r="X357" t="str">
        <f>IF(ISBLANK('5.'!B357),"-",'5.'!B357)</f>
        <v>-</v>
      </c>
      <c r="Y357" s="35" t="e">
        <f t="shared" si="149"/>
        <v>#VALUE!</v>
      </c>
      <c r="Z357" s="39" t="str">
        <f>IF(ISBLANK('6.'!A357),"-",'6.'!A357)</f>
        <v>-</v>
      </c>
      <c r="AA357" t="e">
        <f t="shared" si="150"/>
        <v>#VALUE!</v>
      </c>
      <c r="AB357" t="e">
        <f t="shared" si="151"/>
        <v>#VALUE!</v>
      </c>
      <c r="AC357" t="str">
        <f>IF(ISBLANK('6.'!B357),"-",'6.'!B357)</f>
        <v>-</v>
      </c>
      <c r="AD357" s="9" t="e">
        <f t="shared" si="152"/>
        <v>#VALUE!</v>
      </c>
      <c r="AE357" s="40" t="str">
        <f>IF(ISBLANK('7.'!A357),"-",'7.'!A357)</f>
        <v>-</v>
      </c>
      <c r="AF357" t="e">
        <f t="shared" si="153"/>
        <v>#VALUE!</v>
      </c>
      <c r="AG357" t="e">
        <f t="shared" si="154"/>
        <v>#VALUE!</v>
      </c>
      <c r="AH357" t="str">
        <f>IF(ISBLANK('7.'!B357),"-",'7.'!B357)</f>
        <v>-</v>
      </c>
      <c r="AI357" s="35" t="e">
        <f t="shared" si="155"/>
        <v>#VALUE!</v>
      </c>
      <c r="AJ357" s="39" t="str">
        <f>IF(ISBLANK('8.'!A357),"-",'8.'!A357)</f>
        <v>-</v>
      </c>
      <c r="AK357" t="e">
        <f t="shared" si="156"/>
        <v>#VALUE!</v>
      </c>
      <c r="AL357" t="e">
        <f t="shared" si="157"/>
        <v>#VALUE!</v>
      </c>
      <c r="AM357" t="str">
        <f>IF(ISBLANK('8.'!B357),"-",'8.'!B357)</f>
        <v>-</v>
      </c>
      <c r="AN357" s="9" t="e">
        <f t="shared" si="158"/>
        <v>#VALUE!</v>
      </c>
      <c r="AO357" s="41" t="str">
        <f>IF(ISBLANK('9.'!A357),"-",'9.'!A357)</f>
        <v>-</v>
      </c>
      <c r="AP357" t="e">
        <f t="shared" si="159"/>
        <v>#VALUE!</v>
      </c>
      <c r="AQ357" t="e">
        <f t="shared" si="160"/>
        <v>#VALUE!</v>
      </c>
      <c r="AR357" t="str">
        <f>IF(ISBLANK('9.'!B357),"-",'9.'!B357)</f>
        <v>-</v>
      </c>
      <c r="AS357" s="42" t="e">
        <f t="shared" si="161"/>
        <v>#VALUE!</v>
      </c>
    </row>
    <row r="358" spans="1:45">
      <c r="A358" s="40">
        <f>IF(ISBLANK('1.'!A358),"-",'1.'!A358)</f>
        <v>45048.291666666664</v>
      </c>
      <c r="B358">
        <f t="shared" si="135"/>
        <v>7</v>
      </c>
      <c r="C358">
        <f t="shared" si="136"/>
        <v>3</v>
      </c>
      <c r="D358">
        <f>IF(ISBLANK('Step 2. Percent Runtime Calcs'!B358),"-",'1.'!B358)</f>
        <v>0</v>
      </c>
      <c r="E358" s="35">
        <f t="shared" si="137"/>
        <v>0</v>
      </c>
      <c r="F358" s="41">
        <f>IF(ISBLANK('2.'!A358),"-",'2.'!A358)</f>
        <v>45048.291666666664</v>
      </c>
      <c r="G358">
        <f t="shared" si="138"/>
        <v>7</v>
      </c>
      <c r="H358">
        <f t="shared" si="139"/>
        <v>3</v>
      </c>
      <c r="I358">
        <f>IF(ISBLANK('2.'!B358),"-",'2.'!B358)</f>
        <v>0</v>
      </c>
      <c r="J358" s="42">
        <f t="shared" si="140"/>
        <v>0</v>
      </c>
      <c r="K358" s="7">
        <f>IF(ISBLANK('3.'!A358),"-",'3.'!A358)</f>
        <v>45048.291666666664</v>
      </c>
      <c r="L358">
        <f t="shared" si="141"/>
        <v>7</v>
      </c>
      <c r="M358">
        <f t="shared" si="142"/>
        <v>3</v>
      </c>
      <c r="N358">
        <f>IF(ISBLANK('3.'!B358),"-",'3.'!B358)</f>
        <v>0</v>
      </c>
      <c r="O358" s="8">
        <f t="shared" si="143"/>
        <v>0</v>
      </c>
      <c r="P358" s="41" t="str">
        <f>IF(ISBLANK('4.'!A358),"-",'4.'!A358)</f>
        <v>-</v>
      </c>
      <c r="Q358" t="e">
        <f t="shared" si="144"/>
        <v>#VALUE!</v>
      </c>
      <c r="R358" t="e">
        <f t="shared" si="145"/>
        <v>#VALUE!</v>
      </c>
      <c r="S358" t="str">
        <f>IF(ISBLANK('4.'!B358),"-",'4.'!B358)</f>
        <v>-</v>
      </c>
      <c r="T358" s="42" t="e">
        <f t="shared" si="146"/>
        <v>#VALUE!</v>
      </c>
      <c r="U358" s="40" t="str">
        <f>IF(ISBLANK('5.'!A358),"-",'5.'!A358)</f>
        <v>-</v>
      </c>
      <c r="V358" t="e">
        <f t="shared" si="147"/>
        <v>#VALUE!</v>
      </c>
      <c r="W358" t="e">
        <f t="shared" si="148"/>
        <v>#VALUE!</v>
      </c>
      <c r="X358" t="str">
        <f>IF(ISBLANK('5.'!B358),"-",'5.'!B358)</f>
        <v>-</v>
      </c>
      <c r="Y358" s="35" t="e">
        <f t="shared" si="149"/>
        <v>#VALUE!</v>
      </c>
      <c r="Z358" s="39" t="str">
        <f>IF(ISBLANK('6.'!A358),"-",'6.'!A358)</f>
        <v>-</v>
      </c>
      <c r="AA358" t="e">
        <f t="shared" si="150"/>
        <v>#VALUE!</v>
      </c>
      <c r="AB358" t="e">
        <f t="shared" si="151"/>
        <v>#VALUE!</v>
      </c>
      <c r="AC358" t="str">
        <f>IF(ISBLANK('6.'!B358),"-",'6.'!B358)</f>
        <v>-</v>
      </c>
      <c r="AD358" s="9" t="e">
        <f t="shared" si="152"/>
        <v>#VALUE!</v>
      </c>
      <c r="AE358" s="40" t="str">
        <f>IF(ISBLANK('7.'!A358),"-",'7.'!A358)</f>
        <v>-</v>
      </c>
      <c r="AF358" t="e">
        <f t="shared" si="153"/>
        <v>#VALUE!</v>
      </c>
      <c r="AG358" t="e">
        <f t="shared" si="154"/>
        <v>#VALUE!</v>
      </c>
      <c r="AH358" t="str">
        <f>IF(ISBLANK('7.'!B358),"-",'7.'!B358)</f>
        <v>-</v>
      </c>
      <c r="AI358" s="35" t="e">
        <f t="shared" si="155"/>
        <v>#VALUE!</v>
      </c>
      <c r="AJ358" s="39" t="str">
        <f>IF(ISBLANK('8.'!A358),"-",'8.'!A358)</f>
        <v>-</v>
      </c>
      <c r="AK358" t="e">
        <f t="shared" si="156"/>
        <v>#VALUE!</v>
      </c>
      <c r="AL358" t="e">
        <f t="shared" si="157"/>
        <v>#VALUE!</v>
      </c>
      <c r="AM358" t="str">
        <f>IF(ISBLANK('8.'!B358),"-",'8.'!B358)</f>
        <v>-</v>
      </c>
      <c r="AN358" s="9" t="e">
        <f t="shared" si="158"/>
        <v>#VALUE!</v>
      </c>
      <c r="AO358" s="41" t="str">
        <f>IF(ISBLANK('9.'!A358),"-",'9.'!A358)</f>
        <v>-</v>
      </c>
      <c r="AP358" t="e">
        <f t="shared" si="159"/>
        <v>#VALUE!</v>
      </c>
      <c r="AQ358" t="e">
        <f t="shared" si="160"/>
        <v>#VALUE!</v>
      </c>
      <c r="AR358" t="str">
        <f>IF(ISBLANK('9.'!B358),"-",'9.'!B358)</f>
        <v>-</v>
      </c>
      <c r="AS358" s="42" t="e">
        <f t="shared" si="161"/>
        <v>#VALUE!</v>
      </c>
    </row>
    <row r="359" spans="1:45">
      <c r="A359" s="40">
        <f>IF(ISBLANK('1.'!A359),"-",'1.'!A359)</f>
        <v>45048.333333333336</v>
      </c>
      <c r="B359">
        <f t="shared" si="135"/>
        <v>8</v>
      </c>
      <c r="C359">
        <f t="shared" si="136"/>
        <v>3</v>
      </c>
      <c r="D359">
        <f>IF(ISBLANK('Step 2. Percent Runtime Calcs'!B359),"-",'1.'!B359)</f>
        <v>0</v>
      </c>
      <c r="E359" s="35">
        <f t="shared" si="137"/>
        <v>0</v>
      </c>
      <c r="F359" s="41">
        <f>IF(ISBLANK('2.'!A359),"-",'2.'!A359)</f>
        <v>45048.333333333336</v>
      </c>
      <c r="G359">
        <f t="shared" si="138"/>
        <v>8</v>
      </c>
      <c r="H359">
        <f t="shared" si="139"/>
        <v>3</v>
      </c>
      <c r="I359">
        <f>IF(ISBLANK('2.'!B359),"-",'2.'!B359)</f>
        <v>2600</v>
      </c>
      <c r="J359" s="42">
        <f t="shared" si="140"/>
        <v>0.72222222222222221</v>
      </c>
      <c r="K359" s="7">
        <f>IF(ISBLANK('3.'!A359),"-",'3.'!A359)</f>
        <v>45048.333333333336</v>
      </c>
      <c r="L359">
        <f t="shared" si="141"/>
        <v>8</v>
      </c>
      <c r="M359">
        <f t="shared" si="142"/>
        <v>3</v>
      </c>
      <c r="N359">
        <f>IF(ISBLANK('3.'!B359),"-",'3.'!B359)</f>
        <v>2683</v>
      </c>
      <c r="O359" s="8">
        <f t="shared" si="143"/>
        <v>0.74527777777777782</v>
      </c>
      <c r="P359" s="41" t="str">
        <f>IF(ISBLANK('4.'!A359),"-",'4.'!A359)</f>
        <v>-</v>
      </c>
      <c r="Q359" t="e">
        <f t="shared" si="144"/>
        <v>#VALUE!</v>
      </c>
      <c r="R359" t="e">
        <f t="shared" si="145"/>
        <v>#VALUE!</v>
      </c>
      <c r="S359" t="str">
        <f>IF(ISBLANK('4.'!B359),"-",'4.'!B359)</f>
        <v>-</v>
      </c>
      <c r="T359" s="42" t="e">
        <f t="shared" si="146"/>
        <v>#VALUE!</v>
      </c>
      <c r="U359" s="40" t="str">
        <f>IF(ISBLANK('5.'!A359),"-",'5.'!A359)</f>
        <v>-</v>
      </c>
      <c r="V359" t="e">
        <f t="shared" si="147"/>
        <v>#VALUE!</v>
      </c>
      <c r="W359" t="e">
        <f t="shared" si="148"/>
        <v>#VALUE!</v>
      </c>
      <c r="X359" t="str">
        <f>IF(ISBLANK('5.'!B359),"-",'5.'!B359)</f>
        <v>-</v>
      </c>
      <c r="Y359" s="35" t="e">
        <f t="shared" si="149"/>
        <v>#VALUE!</v>
      </c>
      <c r="Z359" s="39" t="str">
        <f>IF(ISBLANK('6.'!A359),"-",'6.'!A359)</f>
        <v>-</v>
      </c>
      <c r="AA359" t="e">
        <f t="shared" si="150"/>
        <v>#VALUE!</v>
      </c>
      <c r="AB359" t="e">
        <f t="shared" si="151"/>
        <v>#VALUE!</v>
      </c>
      <c r="AC359" t="str">
        <f>IF(ISBLANK('6.'!B359),"-",'6.'!B359)</f>
        <v>-</v>
      </c>
      <c r="AD359" s="9" t="e">
        <f t="shared" si="152"/>
        <v>#VALUE!</v>
      </c>
      <c r="AE359" s="40" t="str">
        <f>IF(ISBLANK('7.'!A359),"-",'7.'!A359)</f>
        <v>-</v>
      </c>
      <c r="AF359" t="e">
        <f t="shared" si="153"/>
        <v>#VALUE!</v>
      </c>
      <c r="AG359" t="e">
        <f t="shared" si="154"/>
        <v>#VALUE!</v>
      </c>
      <c r="AH359" t="str">
        <f>IF(ISBLANK('7.'!B359),"-",'7.'!B359)</f>
        <v>-</v>
      </c>
      <c r="AI359" s="35" t="e">
        <f t="shared" si="155"/>
        <v>#VALUE!</v>
      </c>
      <c r="AJ359" s="39" t="str">
        <f>IF(ISBLANK('8.'!A359),"-",'8.'!A359)</f>
        <v>-</v>
      </c>
      <c r="AK359" t="e">
        <f t="shared" si="156"/>
        <v>#VALUE!</v>
      </c>
      <c r="AL359" t="e">
        <f t="shared" si="157"/>
        <v>#VALUE!</v>
      </c>
      <c r="AM359" t="str">
        <f>IF(ISBLANK('8.'!B359),"-",'8.'!B359)</f>
        <v>-</v>
      </c>
      <c r="AN359" s="9" t="e">
        <f t="shared" si="158"/>
        <v>#VALUE!</v>
      </c>
      <c r="AO359" s="41" t="str">
        <f>IF(ISBLANK('9.'!A359),"-",'9.'!A359)</f>
        <v>-</v>
      </c>
      <c r="AP359" t="e">
        <f t="shared" si="159"/>
        <v>#VALUE!</v>
      </c>
      <c r="AQ359" t="e">
        <f t="shared" si="160"/>
        <v>#VALUE!</v>
      </c>
      <c r="AR359" t="str">
        <f>IF(ISBLANK('9.'!B359),"-",'9.'!B359)</f>
        <v>-</v>
      </c>
      <c r="AS359" s="42" t="e">
        <f t="shared" si="161"/>
        <v>#VALUE!</v>
      </c>
    </row>
    <row r="360" spans="1:45">
      <c r="A360" s="40">
        <f>IF(ISBLANK('1.'!A360),"-",'1.'!A360)</f>
        <v>45048.375</v>
      </c>
      <c r="B360">
        <f t="shared" si="135"/>
        <v>9</v>
      </c>
      <c r="C360">
        <f t="shared" si="136"/>
        <v>3</v>
      </c>
      <c r="D360">
        <f>IF(ISBLANK('Step 2. Percent Runtime Calcs'!B360),"-",'1.'!B360)</f>
        <v>308</v>
      </c>
      <c r="E360" s="35">
        <f t="shared" si="137"/>
        <v>8.5555555555555551E-2</v>
      </c>
      <c r="F360" s="41">
        <f>IF(ISBLANK('2.'!A360),"-",'2.'!A360)</f>
        <v>45048.375</v>
      </c>
      <c r="G360">
        <f t="shared" si="138"/>
        <v>9</v>
      </c>
      <c r="H360">
        <f t="shared" si="139"/>
        <v>3</v>
      </c>
      <c r="I360">
        <f>IF(ISBLANK('2.'!B360),"-",'2.'!B360)</f>
        <v>3600</v>
      </c>
      <c r="J360" s="42">
        <f t="shared" si="140"/>
        <v>1</v>
      </c>
      <c r="K360" s="7">
        <f>IF(ISBLANK('3.'!A360),"-",'3.'!A360)</f>
        <v>45048.375</v>
      </c>
      <c r="L360">
        <f t="shared" si="141"/>
        <v>9</v>
      </c>
      <c r="M360">
        <f t="shared" si="142"/>
        <v>3</v>
      </c>
      <c r="N360">
        <f>IF(ISBLANK('3.'!B360),"-",'3.'!B360)</f>
        <v>3600</v>
      </c>
      <c r="O360" s="8">
        <f t="shared" si="143"/>
        <v>1</v>
      </c>
      <c r="P360" s="41" t="str">
        <f>IF(ISBLANK('4.'!A360),"-",'4.'!A360)</f>
        <v>-</v>
      </c>
      <c r="Q360" t="e">
        <f t="shared" si="144"/>
        <v>#VALUE!</v>
      </c>
      <c r="R360" t="e">
        <f t="shared" si="145"/>
        <v>#VALUE!</v>
      </c>
      <c r="S360" t="str">
        <f>IF(ISBLANK('4.'!B360),"-",'4.'!B360)</f>
        <v>-</v>
      </c>
      <c r="T360" s="42" t="e">
        <f t="shared" si="146"/>
        <v>#VALUE!</v>
      </c>
      <c r="U360" s="40" t="str">
        <f>IF(ISBLANK('5.'!A360),"-",'5.'!A360)</f>
        <v>-</v>
      </c>
      <c r="V360" t="e">
        <f t="shared" si="147"/>
        <v>#VALUE!</v>
      </c>
      <c r="W360" t="e">
        <f t="shared" si="148"/>
        <v>#VALUE!</v>
      </c>
      <c r="X360" t="str">
        <f>IF(ISBLANK('5.'!B360),"-",'5.'!B360)</f>
        <v>-</v>
      </c>
      <c r="Y360" s="35" t="e">
        <f t="shared" si="149"/>
        <v>#VALUE!</v>
      </c>
      <c r="Z360" s="39" t="str">
        <f>IF(ISBLANK('6.'!A360),"-",'6.'!A360)</f>
        <v>-</v>
      </c>
      <c r="AA360" t="e">
        <f t="shared" si="150"/>
        <v>#VALUE!</v>
      </c>
      <c r="AB360" t="e">
        <f t="shared" si="151"/>
        <v>#VALUE!</v>
      </c>
      <c r="AC360" t="str">
        <f>IF(ISBLANK('6.'!B360),"-",'6.'!B360)</f>
        <v>-</v>
      </c>
      <c r="AD360" s="9" t="e">
        <f t="shared" si="152"/>
        <v>#VALUE!</v>
      </c>
      <c r="AE360" s="40" t="str">
        <f>IF(ISBLANK('7.'!A360),"-",'7.'!A360)</f>
        <v>-</v>
      </c>
      <c r="AF360" t="e">
        <f t="shared" si="153"/>
        <v>#VALUE!</v>
      </c>
      <c r="AG360" t="e">
        <f t="shared" si="154"/>
        <v>#VALUE!</v>
      </c>
      <c r="AH360" t="str">
        <f>IF(ISBLANK('7.'!B360),"-",'7.'!B360)</f>
        <v>-</v>
      </c>
      <c r="AI360" s="35" t="e">
        <f t="shared" si="155"/>
        <v>#VALUE!</v>
      </c>
      <c r="AJ360" s="39" t="str">
        <f>IF(ISBLANK('8.'!A360),"-",'8.'!A360)</f>
        <v>-</v>
      </c>
      <c r="AK360" t="e">
        <f t="shared" si="156"/>
        <v>#VALUE!</v>
      </c>
      <c r="AL360" t="e">
        <f t="shared" si="157"/>
        <v>#VALUE!</v>
      </c>
      <c r="AM360" t="str">
        <f>IF(ISBLANK('8.'!B360),"-",'8.'!B360)</f>
        <v>-</v>
      </c>
      <c r="AN360" s="9" t="e">
        <f t="shared" si="158"/>
        <v>#VALUE!</v>
      </c>
      <c r="AO360" s="41" t="str">
        <f>IF(ISBLANK('9.'!A360),"-",'9.'!A360)</f>
        <v>-</v>
      </c>
      <c r="AP360" t="e">
        <f t="shared" si="159"/>
        <v>#VALUE!</v>
      </c>
      <c r="AQ360" t="e">
        <f t="shared" si="160"/>
        <v>#VALUE!</v>
      </c>
      <c r="AR360" t="str">
        <f>IF(ISBLANK('9.'!B360),"-",'9.'!B360)</f>
        <v>-</v>
      </c>
      <c r="AS360" s="42" t="e">
        <f t="shared" si="161"/>
        <v>#VALUE!</v>
      </c>
    </row>
    <row r="361" spans="1:45">
      <c r="A361" s="40">
        <f>IF(ISBLANK('1.'!A361),"-",'1.'!A361)</f>
        <v>45048.416666666664</v>
      </c>
      <c r="B361">
        <f t="shared" si="135"/>
        <v>10</v>
      </c>
      <c r="C361">
        <f t="shared" si="136"/>
        <v>3</v>
      </c>
      <c r="D361">
        <f>IF(ISBLANK('Step 2. Percent Runtime Calcs'!B361),"-",'1.'!B361)</f>
        <v>2361</v>
      </c>
      <c r="E361" s="35">
        <f t="shared" si="137"/>
        <v>0.65583333333333338</v>
      </c>
      <c r="F361" s="41">
        <f>IF(ISBLANK('2.'!A361),"-",'2.'!A361)</f>
        <v>45048.416666666664</v>
      </c>
      <c r="G361">
        <f t="shared" si="138"/>
        <v>10</v>
      </c>
      <c r="H361">
        <f t="shared" si="139"/>
        <v>3</v>
      </c>
      <c r="I361">
        <f>IF(ISBLANK('2.'!B361),"-",'2.'!B361)</f>
        <v>3600</v>
      </c>
      <c r="J361" s="42">
        <f t="shared" si="140"/>
        <v>1</v>
      </c>
      <c r="K361" s="7">
        <f>IF(ISBLANK('3.'!A361),"-",'3.'!A361)</f>
        <v>45048.416666666664</v>
      </c>
      <c r="L361">
        <f t="shared" si="141"/>
        <v>10</v>
      </c>
      <c r="M361">
        <f t="shared" si="142"/>
        <v>3</v>
      </c>
      <c r="N361">
        <f>IF(ISBLANK('3.'!B361),"-",'3.'!B361)</f>
        <v>3600</v>
      </c>
      <c r="O361" s="8">
        <f t="shared" si="143"/>
        <v>1</v>
      </c>
      <c r="P361" s="41" t="str">
        <f>IF(ISBLANK('4.'!A361),"-",'4.'!A361)</f>
        <v>-</v>
      </c>
      <c r="Q361" t="e">
        <f t="shared" si="144"/>
        <v>#VALUE!</v>
      </c>
      <c r="R361" t="e">
        <f t="shared" si="145"/>
        <v>#VALUE!</v>
      </c>
      <c r="S361" t="str">
        <f>IF(ISBLANK('4.'!B361),"-",'4.'!B361)</f>
        <v>-</v>
      </c>
      <c r="T361" s="42" t="e">
        <f t="shared" si="146"/>
        <v>#VALUE!</v>
      </c>
      <c r="U361" s="40" t="str">
        <f>IF(ISBLANK('5.'!A361),"-",'5.'!A361)</f>
        <v>-</v>
      </c>
      <c r="V361" t="e">
        <f t="shared" si="147"/>
        <v>#VALUE!</v>
      </c>
      <c r="W361" t="e">
        <f t="shared" si="148"/>
        <v>#VALUE!</v>
      </c>
      <c r="X361" t="str">
        <f>IF(ISBLANK('5.'!B361),"-",'5.'!B361)</f>
        <v>-</v>
      </c>
      <c r="Y361" s="35" t="e">
        <f t="shared" si="149"/>
        <v>#VALUE!</v>
      </c>
      <c r="Z361" s="39" t="str">
        <f>IF(ISBLANK('6.'!A361),"-",'6.'!A361)</f>
        <v>-</v>
      </c>
      <c r="AA361" t="e">
        <f t="shared" si="150"/>
        <v>#VALUE!</v>
      </c>
      <c r="AB361" t="e">
        <f t="shared" si="151"/>
        <v>#VALUE!</v>
      </c>
      <c r="AC361" t="str">
        <f>IF(ISBLANK('6.'!B361),"-",'6.'!B361)</f>
        <v>-</v>
      </c>
      <c r="AD361" s="9" t="e">
        <f t="shared" si="152"/>
        <v>#VALUE!</v>
      </c>
      <c r="AE361" s="40" t="str">
        <f>IF(ISBLANK('7.'!A361),"-",'7.'!A361)</f>
        <v>-</v>
      </c>
      <c r="AF361" t="e">
        <f t="shared" si="153"/>
        <v>#VALUE!</v>
      </c>
      <c r="AG361" t="e">
        <f t="shared" si="154"/>
        <v>#VALUE!</v>
      </c>
      <c r="AH361" t="str">
        <f>IF(ISBLANK('7.'!B361),"-",'7.'!B361)</f>
        <v>-</v>
      </c>
      <c r="AI361" s="35" t="e">
        <f t="shared" si="155"/>
        <v>#VALUE!</v>
      </c>
      <c r="AJ361" s="39" t="str">
        <f>IF(ISBLANK('8.'!A361),"-",'8.'!A361)</f>
        <v>-</v>
      </c>
      <c r="AK361" t="e">
        <f t="shared" si="156"/>
        <v>#VALUE!</v>
      </c>
      <c r="AL361" t="e">
        <f t="shared" si="157"/>
        <v>#VALUE!</v>
      </c>
      <c r="AM361" t="str">
        <f>IF(ISBLANK('8.'!B361),"-",'8.'!B361)</f>
        <v>-</v>
      </c>
      <c r="AN361" s="9" t="e">
        <f t="shared" si="158"/>
        <v>#VALUE!</v>
      </c>
      <c r="AO361" s="41" t="str">
        <f>IF(ISBLANK('9.'!A361),"-",'9.'!A361)</f>
        <v>-</v>
      </c>
      <c r="AP361" t="e">
        <f t="shared" si="159"/>
        <v>#VALUE!</v>
      </c>
      <c r="AQ361" t="e">
        <f t="shared" si="160"/>
        <v>#VALUE!</v>
      </c>
      <c r="AR361" t="str">
        <f>IF(ISBLANK('9.'!B361),"-",'9.'!B361)</f>
        <v>-</v>
      </c>
      <c r="AS361" s="42" t="e">
        <f t="shared" si="161"/>
        <v>#VALUE!</v>
      </c>
    </row>
    <row r="362" spans="1:45">
      <c r="A362" s="40">
        <f>IF(ISBLANK('1.'!A362),"-",'1.'!A362)</f>
        <v>45048.458333333336</v>
      </c>
      <c r="B362">
        <f t="shared" si="135"/>
        <v>11</v>
      </c>
      <c r="C362">
        <f t="shared" si="136"/>
        <v>3</v>
      </c>
      <c r="D362">
        <f>IF(ISBLANK('Step 2. Percent Runtime Calcs'!B362),"-",'1.'!B362)</f>
        <v>3295</v>
      </c>
      <c r="E362" s="35">
        <f t="shared" si="137"/>
        <v>0.91527777777777775</v>
      </c>
      <c r="F362" s="41">
        <f>IF(ISBLANK('2.'!A362),"-",'2.'!A362)</f>
        <v>45048.458333333336</v>
      </c>
      <c r="G362">
        <f t="shared" si="138"/>
        <v>11</v>
      </c>
      <c r="H362">
        <f t="shared" si="139"/>
        <v>3</v>
      </c>
      <c r="I362">
        <f>IF(ISBLANK('2.'!B362),"-",'2.'!B362)</f>
        <v>3600</v>
      </c>
      <c r="J362" s="42">
        <f t="shared" si="140"/>
        <v>1</v>
      </c>
      <c r="K362" s="7">
        <f>IF(ISBLANK('3.'!A362),"-",'3.'!A362)</f>
        <v>45048.458333333336</v>
      </c>
      <c r="L362">
        <f t="shared" si="141"/>
        <v>11</v>
      </c>
      <c r="M362">
        <f t="shared" si="142"/>
        <v>3</v>
      </c>
      <c r="N362">
        <f>IF(ISBLANK('3.'!B362),"-",'3.'!B362)</f>
        <v>3600</v>
      </c>
      <c r="O362" s="8">
        <f t="shared" si="143"/>
        <v>1</v>
      </c>
      <c r="P362" s="41" t="str">
        <f>IF(ISBLANK('4.'!A362),"-",'4.'!A362)</f>
        <v>-</v>
      </c>
      <c r="Q362" t="e">
        <f t="shared" si="144"/>
        <v>#VALUE!</v>
      </c>
      <c r="R362" t="e">
        <f t="shared" si="145"/>
        <v>#VALUE!</v>
      </c>
      <c r="S362" t="str">
        <f>IF(ISBLANK('4.'!B362),"-",'4.'!B362)</f>
        <v>-</v>
      </c>
      <c r="T362" s="42" t="e">
        <f t="shared" si="146"/>
        <v>#VALUE!</v>
      </c>
      <c r="U362" s="40" t="str">
        <f>IF(ISBLANK('5.'!A362),"-",'5.'!A362)</f>
        <v>-</v>
      </c>
      <c r="V362" t="e">
        <f t="shared" si="147"/>
        <v>#VALUE!</v>
      </c>
      <c r="W362" t="e">
        <f t="shared" si="148"/>
        <v>#VALUE!</v>
      </c>
      <c r="X362" t="str">
        <f>IF(ISBLANK('5.'!B362),"-",'5.'!B362)</f>
        <v>-</v>
      </c>
      <c r="Y362" s="35" t="e">
        <f t="shared" si="149"/>
        <v>#VALUE!</v>
      </c>
      <c r="Z362" s="39" t="str">
        <f>IF(ISBLANK('6.'!A362),"-",'6.'!A362)</f>
        <v>-</v>
      </c>
      <c r="AA362" t="e">
        <f t="shared" si="150"/>
        <v>#VALUE!</v>
      </c>
      <c r="AB362" t="e">
        <f t="shared" si="151"/>
        <v>#VALUE!</v>
      </c>
      <c r="AC362" t="str">
        <f>IF(ISBLANK('6.'!B362),"-",'6.'!B362)</f>
        <v>-</v>
      </c>
      <c r="AD362" s="9" t="e">
        <f t="shared" si="152"/>
        <v>#VALUE!</v>
      </c>
      <c r="AE362" s="40" t="str">
        <f>IF(ISBLANK('7.'!A362),"-",'7.'!A362)</f>
        <v>-</v>
      </c>
      <c r="AF362" t="e">
        <f t="shared" si="153"/>
        <v>#VALUE!</v>
      </c>
      <c r="AG362" t="e">
        <f t="shared" si="154"/>
        <v>#VALUE!</v>
      </c>
      <c r="AH362" t="str">
        <f>IF(ISBLANK('7.'!B362),"-",'7.'!B362)</f>
        <v>-</v>
      </c>
      <c r="AI362" s="35" t="e">
        <f t="shared" si="155"/>
        <v>#VALUE!</v>
      </c>
      <c r="AJ362" s="39" t="str">
        <f>IF(ISBLANK('8.'!A362),"-",'8.'!A362)</f>
        <v>-</v>
      </c>
      <c r="AK362" t="e">
        <f t="shared" si="156"/>
        <v>#VALUE!</v>
      </c>
      <c r="AL362" t="e">
        <f t="shared" si="157"/>
        <v>#VALUE!</v>
      </c>
      <c r="AM362" t="str">
        <f>IF(ISBLANK('8.'!B362),"-",'8.'!B362)</f>
        <v>-</v>
      </c>
      <c r="AN362" s="9" t="e">
        <f t="shared" si="158"/>
        <v>#VALUE!</v>
      </c>
      <c r="AO362" s="41" t="str">
        <f>IF(ISBLANK('9.'!A362),"-",'9.'!A362)</f>
        <v>-</v>
      </c>
      <c r="AP362" t="e">
        <f t="shared" si="159"/>
        <v>#VALUE!</v>
      </c>
      <c r="AQ362" t="e">
        <f t="shared" si="160"/>
        <v>#VALUE!</v>
      </c>
      <c r="AR362" t="str">
        <f>IF(ISBLANK('9.'!B362),"-",'9.'!B362)</f>
        <v>-</v>
      </c>
      <c r="AS362" s="42" t="e">
        <f t="shared" si="161"/>
        <v>#VALUE!</v>
      </c>
    </row>
    <row r="363" spans="1:45">
      <c r="A363" s="40">
        <f>IF(ISBLANK('1.'!A363),"-",'1.'!A363)</f>
        <v>45048.5</v>
      </c>
      <c r="B363">
        <f t="shared" si="135"/>
        <v>12</v>
      </c>
      <c r="C363">
        <f t="shared" si="136"/>
        <v>3</v>
      </c>
      <c r="D363">
        <f>IF(ISBLANK('Step 2. Percent Runtime Calcs'!B363),"-",'1.'!B363)</f>
        <v>3600</v>
      </c>
      <c r="E363" s="35">
        <f t="shared" si="137"/>
        <v>1</v>
      </c>
      <c r="F363" s="41">
        <f>IF(ISBLANK('2.'!A363),"-",'2.'!A363)</f>
        <v>45048.5</v>
      </c>
      <c r="G363">
        <f t="shared" si="138"/>
        <v>12</v>
      </c>
      <c r="H363">
        <f t="shared" si="139"/>
        <v>3</v>
      </c>
      <c r="I363">
        <f>IF(ISBLANK('2.'!B363),"-",'2.'!B363)</f>
        <v>3600</v>
      </c>
      <c r="J363" s="42">
        <f t="shared" si="140"/>
        <v>1</v>
      </c>
      <c r="K363" s="7">
        <f>IF(ISBLANK('3.'!A363),"-",'3.'!A363)</f>
        <v>45048.5</v>
      </c>
      <c r="L363">
        <f t="shared" si="141"/>
        <v>12</v>
      </c>
      <c r="M363">
        <f t="shared" si="142"/>
        <v>3</v>
      </c>
      <c r="N363">
        <f>IF(ISBLANK('3.'!B363),"-",'3.'!B363)</f>
        <v>3600</v>
      </c>
      <c r="O363" s="8">
        <f t="shared" si="143"/>
        <v>1</v>
      </c>
      <c r="P363" s="41" t="str">
        <f>IF(ISBLANK('4.'!A363),"-",'4.'!A363)</f>
        <v>-</v>
      </c>
      <c r="Q363" t="e">
        <f t="shared" si="144"/>
        <v>#VALUE!</v>
      </c>
      <c r="R363" t="e">
        <f t="shared" si="145"/>
        <v>#VALUE!</v>
      </c>
      <c r="S363" t="str">
        <f>IF(ISBLANK('4.'!B363),"-",'4.'!B363)</f>
        <v>-</v>
      </c>
      <c r="T363" s="42" t="e">
        <f t="shared" si="146"/>
        <v>#VALUE!</v>
      </c>
      <c r="U363" s="40" t="str">
        <f>IF(ISBLANK('5.'!A363),"-",'5.'!A363)</f>
        <v>-</v>
      </c>
      <c r="V363" t="e">
        <f t="shared" si="147"/>
        <v>#VALUE!</v>
      </c>
      <c r="W363" t="e">
        <f t="shared" si="148"/>
        <v>#VALUE!</v>
      </c>
      <c r="X363" t="str">
        <f>IF(ISBLANK('5.'!B363),"-",'5.'!B363)</f>
        <v>-</v>
      </c>
      <c r="Y363" s="35" t="e">
        <f t="shared" si="149"/>
        <v>#VALUE!</v>
      </c>
      <c r="Z363" s="39" t="str">
        <f>IF(ISBLANK('6.'!A363),"-",'6.'!A363)</f>
        <v>-</v>
      </c>
      <c r="AA363" t="e">
        <f t="shared" si="150"/>
        <v>#VALUE!</v>
      </c>
      <c r="AB363" t="e">
        <f t="shared" si="151"/>
        <v>#VALUE!</v>
      </c>
      <c r="AC363" t="str">
        <f>IF(ISBLANK('6.'!B363),"-",'6.'!B363)</f>
        <v>-</v>
      </c>
      <c r="AD363" s="9" t="e">
        <f t="shared" si="152"/>
        <v>#VALUE!</v>
      </c>
      <c r="AE363" s="40" t="str">
        <f>IF(ISBLANK('7.'!A363),"-",'7.'!A363)</f>
        <v>-</v>
      </c>
      <c r="AF363" t="e">
        <f t="shared" si="153"/>
        <v>#VALUE!</v>
      </c>
      <c r="AG363" t="e">
        <f t="shared" si="154"/>
        <v>#VALUE!</v>
      </c>
      <c r="AH363" t="str">
        <f>IF(ISBLANK('7.'!B363),"-",'7.'!B363)</f>
        <v>-</v>
      </c>
      <c r="AI363" s="35" t="e">
        <f t="shared" si="155"/>
        <v>#VALUE!</v>
      </c>
      <c r="AJ363" s="39" t="str">
        <f>IF(ISBLANK('8.'!A363),"-",'8.'!A363)</f>
        <v>-</v>
      </c>
      <c r="AK363" t="e">
        <f t="shared" si="156"/>
        <v>#VALUE!</v>
      </c>
      <c r="AL363" t="e">
        <f t="shared" si="157"/>
        <v>#VALUE!</v>
      </c>
      <c r="AM363" t="str">
        <f>IF(ISBLANK('8.'!B363),"-",'8.'!B363)</f>
        <v>-</v>
      </c>
      <c r="AN363" s="9" t="e">
        <f t="shared" si="158"/>
        <v>#VALUE!</v>
      </c>
      <c r="AO363" s="41" t="str">
        <f>IF(ISBLANK('9.'!A363),"-",'9.'!A363)</f>
        <v>-</v>
      </c>
      <c r="AP363" t="e">
        <f t="shared" si="159"/>
        <v>#VALUE!</v>
      </c>
      <c r="AQ363" t="e">
        <f t="shared" si="160"/>
        <v>#VALUE!</v>
      </c>
      <c r="AR363" t="str">
        <f>IF(ISBLANK('9.'!B363),"-",'9.'!B363)</f>
        <v>-</v>
      </c>
      <c r="AS363" s="42" t="e">
        <f t="shared" si="161"/>
        <v>#VALUE!</v>
      </c>
    </row>
    <row r="364" spans="1:45">
      <c r="A364" s="40">
        <f>IF(ISBLANK('1.'!A364),"-",'1.'!A364)</f>
        <v>45048.541666666664</v>
      </c>
      <c r="B364">
        <f t="shared" si="135"/>
        <v>13</v>
      </c>
      <c r="C364">
        <f t="shared" si="136"/>
        <v>3</v>
      </c>
      <c r="D364">
        <f>IF(ISBLANK('Step 2. Percent Runtime Calcs'!B364),"-",'1.'!B364)</f>
        <v>1711</v>
      </c>
      <c r="E364" s="35">
        <f t="shared" si="137"/>
        <v>0.4752777777777778</v>
      </c>
      <c r="F364" s="41">
        <f>IF(ISBLANK('2.'!A364),"-",'2.'!A364)</f>
        <v>45048.541666666664</v>
      </c>
      <c r="G364">
        <f t="shared" si="138"/>
        <v>13</v>
      </c>
      <c r="H364">
        <f t="shared" si="139"/>
        <v>3</v>
      </c>
      <c r="I364">
        <f>IF(ISBLANK('2.'!B364),"-",'2.'!B364)</f>
        <v>3600</v>
      </c>
      <c r="J364" s="42">
        <f t="shared" si="140"/>
        <v>1</v>
      </c>
      <c r="K364" s="7">
        <f>IF(ISBLANK('3.'!A364),"-",'3.'!A364)</f>
        <v>45048.541666666664</v>
      </c>
      <c r="L364">
        <f t="shared" si="141"/>
        <v>13</v>
      </c>
      <c r="M364">
        <f t="shared" si="142"/>
        <v>3</v>
      </c>
      <c r="N364">
        <f>IF(ISBLANK('3.'!B364),"-",'3.'!B364)</f>
        <v>3600</v>
      </c>
      <c r="O364" s="8">
        <f t="shared" si="143"/>
        <v>1</v>
      </c>
      <c r="P364" s="41" t="str">
        <f>IF(ISBLANK('4.'!A364),"-",'4.'!A364)</f>
        <v>-</v>
      </c>
      <c r="Q364" t="e">
        <f t="shared" si="144"/>
        <v>#VALUE!</v>
      </c>
      <c r="R364" t="e">
        <f t="shared" si="145"/>
        <v>#VALUE!</v>
      </c>
      <c r="S364" t="str">
        <f>IF(ISBLANK('4.'!B364),"-",'4.'!B364)</f>
        <v>-</v>
      </c>
      <c r="T364" s="42" t="e">
        <f t="shared" si="146"/>
        <v>#VALUE!</v>
      </c>
      <c r="U364" s="40" t="str">
        <f>IF(ISBLANK('5.'!A364),"-",'5.'!A364)</f>
        <v>-</v>
      </c>
      <c r="V364" t="e">
        <f t="shared" si="147"/>
        <v>#VALUE!</v>
      </c>
      <c r="W364" t="e">
        <f t="shared" si="148"/>
        <v>#VALUE!</v>
      </c>
      <c r="X364" t="str">
        <f>IF(ISBLANK('5.'!B364),"-",'5.'!B364)</f>
        <v>-</v>
      </c>
      <c r="Y364" s="35" t="e">
        <f t="shared" si="149"/>
        <v>#VALUE!</v>
      </c>
      <c r="Z364" s="39" t="str">
        <f>IF(ISBLANK('6.'!A364),"-",'6.'!A364)</f>
        <v>-</v>
      </c>
      <c r="AA364" t="e">
        <f t="shared" si="150"/>
        <v>#VALUE!</v>
      </c>
      <c r="AB364" t="e">
        <f t="shared" si="151"/>
        <v>#VALUE!</v>
      </c>
      <c r="AC364" t="str">
        <f>IF(ISBLANK('6.'!B364),"-",'6.'!B364)</f>
        <v>-</v>
      </c>
      <c r="AD364" s="9" t="e">
        <f t="shared" si="152"/>
        <v>#VALUE!</v>
      </c>
      <c r="AE364" s="40" t="str">
        <f>IF(ISBLANK('7.'!A364),"-",'7.'!A364)</f>
        <v>-</v>
      </c>
      <c r="AF364" t="e">
        <f t="shared" si="153"/>
        <v>#VALUE!</v>
      </c>
      <c r="AG364" t="e">
        <f t="shared" si="154"/>
        <v>#VALUE!</v>
      </c>
      <c r="AH364" t="str">
        <f>IF(ISBLANK('7.'!B364),"-",'7.'!B364)</f>
        <v>-</v>
      </c>
      <c r="AI364" s="35" t="e">
        <f t="shared" si="155"/>
        <v>#VALUE!</v>
      </c>
      <c r="AJ364" s="39" t="str">
        <f>IF(ISBLANK('8.'!A364),"-",'8.'!A364)</f>
        <v>-</v>
      </c>
      <c r="AK364" t="e">
        <f t="shared" si="156"/>
        <v>#VALUE!</v>
      </c>
      <c r="AL364" t="e">
        <f t="shared" si="157"/>
        <v>#VALUE!</v>
      </c>
      <c r="AM364" t="str">
        <f>IF(ISBLANK('8.'!B364),"-",'8.'!B364)</f>
        <v>-</v>
      </c>
      <c r="AN364" s="9" t="e">
        <f t="shared" si="158"/>
        <v>#VALUE!</v>
      </c>
      <c r="AO364" s="41" t="str">
        <f>IF(ISBLANK('9.'!A364),"-",'9.'!A364)</f>
        <v>-</v>
      </c>
      <c r="AP364" t="e">
        <f t="shared" si="159"/>
        <v>#VALUE!</v>
      </c>
      <c r="AQ364" t="e">
        <f t="shared" si="160"/>
        <v>#VALUE!</v>
      </c>
      <c r="AR364" t="str">
        <f>IF(ISBLANK('9.'!B364),"-",'9.'!B364)</f>
        <v>-</v>
      </c>
      <c r="AS364" s="42" t="e">
        <f t="shared" si="161"/>
        <v>#VALUE!</v>
      </c>
    </row>
    <row r="365" spans="1:45">
      <c r="A365" s="40">
        <f>IF(ISBLANK('1.'!A365),"-",'1.'!A365)</f>
        <v>45048.583333333336</v>
      </c>
      <c r="B365">
        <f t="shared" si="135"/>
        <v>14</v>
      </c>
      <c r="C365">
        <f t="shared" si="136"/>
        <v>3</v>
      </c>
      <c r="D365">
        <f>IF(ISBLANK('Step 2. Percent Runtime Calcs'!B365),"-",'1.'!B365)</f>
        <v>1259</v>
      </c>
      <c r="E365" s="35">
        <f t="shared" si="137"/>
        <v>0.34972222222222221</v>
      </c>
      <c r="F365" s="41">
        <f>IF(ISBLANK('2.'!A365),"-",'2.'!A365)</f>
        <v>45048.583333333336</v>
      </c>
      <c r="G365">
        <f t="shared" si="138"/>
        <v>14</v>
      </c>
      <c r="H365">
        <f t="shared" si="139"/>
        <v>3</v>
      </c>
      <c r="I365">
        <f>IF(ISBLANK('2.'!B365),"-",'2.'!B365)</f>
        <v>3600</v>
      </c>
      <c r="J365" s="42">
        <f t="shared" si="140"/>
        <v>1</v>
      </c>
      <c r="K365" s="7">
        <f>IF(ISBLANK('3.'!A365),"-",'3.'!A365)</f>
        <v>45048.583333333336</v>
      </c>
      <c r="L365">
        <f t="shared" si="141"/>
        <v>14</v>
      </c>
      <c r="M365">
        <f t="shared" si="142"/>
        <v>3</v>
      </c>
      <c r="N365">
        <f>IF(ISBLANK('3.'!B365),"-",'3.'!B365)</f>
        <v>3600</v>
      </c>
      <c r="O365" s="8">
        <f t="shared" si="143"/>
        <v>1</v>
      </c>
      <c r="P365" s="41" t="str">
        <f>IF(ISBLANK('4.'!A365),"-",'4.'!A365)</f>
        <v>-</v>
      </c>
      <c r="Q365" t="e">
        <f t="shared" si="144"/>
        <v>#VALUE!</v>
      </c>
      <c r="R365" t="e">
        <f t="shared" si="145"/>
        <v>#VALUE!</v>
      </c>
      <c r="S365" t="str">
        <f>IF(ISBLANK('4.'!B365),"-",'4.'!B365)</f>
        <v>-</v>
      </c>
      <c r="T365" s="42" t="e">
        <f t="shared" si="146"/>
        <v>#VALUE!</v>
      </c>
      <c r="U365" s="40" t="str">
        <f>IF(ISBLANK('5.'!A365),"-",'5.'!A365)</f>
        <v>-</v>
      </c>
      <c r="V365" t="e">
        <f t="shared" si="147"/>
        <v>#VALUE!</v>
      </c>
      <c r="W365" t="e">
        <f t="shared" si="148"/>
        <v>#VALUE!</v>
      </c>
      <c r="X365" t="str">
        <f>IF(ISBLANK('5.'!B365),"-",'5.'!B365)</f>
        <v>-</v>
      </c>
      <c r="Y365" s="35" t="e">
        <f t="shared" si="149"/>
        <v>#VALUE!</v>
      </c>
      <c r="Z365" s="39" t="str">
        <f>IF(ISBLANK('6.'!A365),"-",'6.'!A365)</f>
        <v>-</v>
      </c>
      <c r="AA365" t="e">
        <f t="shared" si="150"/>
        <v>#VALUE!</v>
      </c>
      <c r="AB365" t="e">
        <f t="shared" si="151"/>
        <v>#VALUE!</v>
      </c>
      <c r="AC365" t="str">
        <f>IF(ISBLANK('6.'!B365),"-",'6.'!B365)</f>
        <v>-</v>
      </c>
      <c r="AD365" s="9" t="e">
        <f t="shared" si="152"/>
        <v>#VALUE!</v>
      </c>
      <c r="AE365" s="40" t="str">
        <f>IF(ISBLANK('7.'!A365),"-",'7.'!A365)</f>
        <v>-</v>
      </c>
      <c r="AF365" t="e">
        <f t="shared" si="153"/>
        <v>#VALUE!</v>
      </c>
      <c r="AG365" t="e">
        <f t="shared" si="154"/>
        <v>#VALUE!</v>
      </c>
      <c r="AH365" t="str">
        <f>IF(ISBLANK('7.'!B365),"-",'7.'!B365)</f>
        <v>-</v>
      </c>
      <c r="AI365" s="35" t="e">
        <f t="shared" si="155"/>
        <v>#VALUE!</v>
      </c>
      <c r="AJ365" s="39" t="str">
        <f>IF(ISBLANK('8.'!A365),"-",'8.'!A365)</f>
        <v>-</v>
      </c>
      <c r="AK365" t="e">
        <f t="shared" si="156"/>
        <v>#VALUE!</v>
      </c>
      <c r="AL365" t="e">
        <f t="shared" si="157"/>
        <v>#VALUE!</v>
      </c>
      <c r="AM365" t="str">
        <f>IF(ISBLANK('8.'!B365),"-",'8.'!B365)</f>
        <v>-</v>
      </c>
      <c r="AN365" s="9" t="e">
        <f t="shared" si="158"/>
        <v>#VALUE!</v>
      </c>
      <c r="AO365" s="41" t="str">
        <f>IF(ISBLANK('9.'!A365),"-",'9.'!A365)</f>
        <v>-</v>
      </c>
      <c r="AP365" t="e">
        <f t="shared" si="159"/>
        <v>#VALUE!</v>
      </c>
      <c r="AQ365" t="e">
        <f t="shared" si="160"/>
        <v>#VALUE!</v>
      </c>
      <c r="AR365" t="str">
        <f>IF(ISBLANK('9.'!B365),"-",'9.'!B365)</f>
        <v>-</v>
      </c>
      <c r="AS365" s="42" t="e">
        <f t="shared" si="161"/>
        <v>#VALUE!</v>
      </c>
    </row>
    <row r="366" spans="1:45">
      <c r="A366" s="40">
        <f>IF(ISBLANK('1.'!A366),"-",'1.'!A366)</f>
        <v>45048.625</v>
      </c>
      <c r="B366">
        <f t="shared" si="135"/>
        <v>15</v>
      </c>
      <c r="C366">
        <f t="shared" si="136"/>
        <v>3</v>
      </c>
      <c r="D366">
        <f>IF(ISBLANK('Step 2. Percent Runtime Calcs'!B366),"-",'1.'!B366)</f>
        <v>1738</v>
      </c>
      <c r="E366" s="35">
        <f t="shared" si="137"/>
        <v>0.48277777777777775</v>
      </c>
      <c r="F366" s="41">
        <f>IF(ISBLANK('2.'!A366),"-",'2.'!A366)</f>
        <v>45048.625</v>
      </c>
      <c r="G366">
        <f t="shared" si="138"/>
        <v>15</v>
      </c>
      <c r="H366">
        <f t="shared" si="139"/>
        <v>3</v>
      </c>
      <c r="I366">
        <f>IF(ISBLANK('2.'!B366),"-",'2.'!B366)</f>
        <v>3600</v>
      </c>
      <c r="J366" s="42">
        <f t="shared" si="140"/>
        <v>1</v>
      </c>
      <c r="K366" s="7">
        <f>IF(ISBLANK('3.'!A366),"-",'3.'!A366)</f>
        <v>45048.625</v>
      </c>
      <c r="L366">
        <f t="shared" si="141"/>
        <v>15</v>
      </c>
      <c r="M366">
        <f t="shared" si="142"/>
        <v>3</v>
      </c>
      <c r="N366">
        <f>IF(ISBLANK('3.'!B366),"-",'3.'!B366)</f>
        <v>3600</v>
      </c>
      <c r="O366" s="8">
        <f t="shared" si="143"/>
        <v>1</v>
      </c>
      <c r="P366" s="41" t="str">
        <f>IF(ISBLANK('4.'!A366),"-",'4.'!A366)</f>
        <v>-</v>
      </c>
      <c r="Q366" t="e">
        <f t="shared" si="144"/>
        <v>#VALUE!</v>
      </c>
      <c r="R366" t="e">
        <f t="shared" si="145"/>
        <v>#VALUE!</v>
      </c>
      <c r="S366" t="str">
        <f>IF(ISBLANK('4.'!B366),"-",'4.'!B366)</f>
        <v>-</v>
      </c>
      <c r="T366" s="42" t="e">
        <f t="shared" si="146"/>
        <v>#VALUE!</v>
      </c>
      <c r="U366" s="40" t="str">
        <f>IF(ISBLANK('5.'!A366),"-",'5.'!A366)</f>
        <v>-</v>
      </c>
      <c r="V366" t="e">
        <f t="shared" si="147"/>
        <v>#VALUE!</v>
      </c>
      <c r="W366" t="e">
        <f t="shared" si="148"/>
        <v>#VALUE!</v>
      </c>
      <c r="X366" t="str">
        <f>IF(ISBLANK('5.'!B366),"-",'5.'!B366)</f>
        <v>-</v>
      </c>
      <c r="Y366" s="35" t="e">
        <f t="shared" si="149"/>
        <v>#VALUE!</v>
      </c>
      <c r="Z366" s="39" t="str">
        <f>IF(ISBLANK('6.'!A366),"-",'6.'!A366)</f>
        <v>-</v>
      </c>
      <c r="AA366" t="e">
        <f t="shared" si="150"/>
        <v>#VALUE!</v>
      </c>
      <c r="AB366" t="e">
        <f t="shared" si="151"/>
        <v>#VALUE!</v>
      </c>
      <c r="AC366" t="str">
        <f>IF(ISBLANK('6.'!B366),"-",'6.'!B366)</f>
        <v>-</v>
      </c>
      <c r="AD366" s="9" t="e">
        <f t="shared" si="152"/>
        <v>#VALUE!</v>
      </c>
      <c r="AE366" s="40" t="str">
        <f>IF(ISBLANK('7.'!A366),"-",'7.'!A366)</f>
        <v>-</v>
      </c>
      <c r="AF366" t="e">
        <f t="shared" si="153"/>
        <v>#VALUE!</v>
      </c>
      <c r="AG366" t="e">
        <f t="shared" si="154"/>
        <v>#VALUE!</v>
      </c>
      <c r="AH366" t="str">
        <f>IF(ISBLANK('7.'!B366),"-",'7.'!B366)</f>
        <v>-</v>
      </c>
      <c r="AI366" s="35" t="e">
        <f t="shared" si="155"/>
        <v>#VALUE!</v>
      </c>
      <c r="AJ366" s="39" t="str">
        <f>IF(ISBLANK('8.'!A366),"-",'8.'!A366)</f>
        <v>-</v>
      </c>
      <c r="AK366" t="e">
        <f t="shared" si="156"/>
        <v>#VALUE!</v>
      </c>
      <c r="AL366" t="e">
        <f t="shared" si="157"/>
        <v>#VALUE!</v>
      </c>
      <c r="AM366" t="str">
        <f>IF(ISBLANK('8.'!B366),"-",'8.'!B366)</f>
        <v>-</v>
      </c>
      <c r="AN366" s="9" t="e">
        <f t="shared" si="158"/>
        <v>#VALUE!</v>
      </c>
      <c r="AO366" s="41" t="str">
        <f>IF(ISBLANK('9.'!A366),"-",'9.'!A366)</f>
        <v>-</v>
      </c>
      <c r="AP366" t="e">
        <f t="shared" si="159"/>
        <v>#VALUE!</v>
      </c>
      <c r="AQ366" t="e">
        <f t="shared" si="160"/>
        <v>#VALUE!</v>
      </c>
      <c r="AR366" t="str">
        <f>IF(ISBLANK('9.'!B366),"-",'9.'!B366)</f>
        <v>-</v>
      </c>
      <c r="AS366" s="42" t="e">
        <f t="shared" si="161"/>
        <v>#VALUE!</v>
      </c>
    </row>
    <row r="367" spans="1:45">
      <c r="A367" s="40">
        <f>IF(ISBLANK('1.'!A367),"-",'1.'!A367)</f>
        <v>45048.666666666664</v>
      </c>
      <c r="B367">
        <f t="shared" si="135"/>
        <v>16</v>
      </c>
      <c r="C367">
        <f t="shared" si="136"/>
        <v>3</v>
      </c>
      <c r="D367">
        <f>IF(ISBLANK('Step 2. Percent Runtime Calcs'!B367),"-",'1.'!B367)</f>
        <v>3396</v>
      </c>
      <c r="E367" s="35">
        <f t="shared" si="137"/>
        <v>0.94333333333333336</v>
      </c>
      <c r="F367" s="41">
        <f>IF(ISBLANK('2.'!A367),"-",'2.'!A367)</f>
        <v>45048.666666666664</v>
      </c>
      <c r="G367">
        <f t="shared" si="138"/>
        <v>16</v>
      </c>
      <c r="H367">
        <f t="shared" si="139"/>
        <v>3</v>
      </c>
      <c r="I367">
        <f>IF(ISBLANK('2.'!B367),"-",'2.'!B367)</f>
        <v>3600</v>
      </c>
      <c r="J367" s="42">
        <f t="shared" si="140"/>
        <v>1</v>
      </c>
      <c r="K367" s="7">
        <f>IF(ISBLANK('3.'!A367),"-",'3.'!A367)</f>
        <v>45048.666666666664</v>
      </c>
      <c r="L367">
        <f t="shared" si="141"/>
        <v>16</v>
      </c>
      <c r="M367">
        <f t="shared" si="142"/>
        <v>3</v>
      </c>
      <c r="N367">
        <f>IF(ISBLANK('3.'!B367),"-",'3.'!B367)</f>
        <v>3600</v>
      </c>
      <c r="O367" s="8">
        <f t="shared" si="143"/>
        <v>1</v>
      </c>
      <c r="P367" s="41" t="str">
        <f>IF(ISBLANK('4.'!A367),"-",'4.'!A367)</f>
        <v>-</v>
      </c>
      <c r="Q367" t="e">
        <f t="shared" si="144"/>
        <v>#VALUE!</v>
      </c>
      <c r="R367" t="e">
        <f t="shared" si="145"/>
        <v>#VALUE!</v>
      </c>
      <c r="S367" t="str">
        <f>IF(ISBLANK('4.'!B367),"-",'4.'!B367)</f>
        <v>-</v>
      </c>
      <c r="T367" s="42" t="e">
        <f t="shared" si="146"/>
        <v>#VALUE!</v>
      </c>
      <c r="U367" s="40" t="str">
        <f>IF(ISBLANK('5.'!A367),"-",'5.'!A367)</f>
        <v>-</v>
      </c>
      <c r="V367" t="e">
        <f t="shared" si="147"/>
        <v>#VALUE!</v>
      </c>
      <c r="W367" t="e">
        <f t="shared" si="148"/>
        <v>#VALUE!</v>
      </c>
      <c r="X367" t="str">
        <f>IF(ISBLANK('5.'!B367),"-",'5.'!B367)</f>
        <v>-</v>
      </c>
      <c r="Y367" s="35" t="e">
        <f t="shared" si="149"/>
        <v>#VALUE!</v>
      </c>
      <c r="Z367" s="39" t="str">
        <f>IF(ISBLANK('6.'!A367),"-",'6.'!A367)</f>
        <v>-</v>
      </c>
      <c r="AA367" t="e">
        <f t="shared" si="150"/>
        <v>#VALUE!</v>
      </c>
      <c r="AB367" t="e">
        <f t="shared" si="151"/>
        <v>#VALUE!</v>
      </c>
      <c r="AC367" t="str">
        <f>IF(ISBLANK('6.'!B367),"-",'6.'!B367)</f>
        <v>-</v>
      </c>
      <c r="AD367" s="9" t="e">
        <f t="shared" si="152"/>
        <v>#VALUE!</v>
      </c>
      <c r="AE367" s="40" t="str">
        <f>IF(ISBLANK('7.'!A367),"-",'7.'!A367)</f>
        <v>-</v>
      </c>
      <c r="AF367" t="e">
        <f t="shared" si="153"/>
        <v>#VALUE!</v>
      </c>
      <c r="AG367" t="e">
        <f t="shared" si="154"/>
        <v>#VALUE!</v>
      </c>
      <c r="AH367" t="str">
        <f>IF(ISBLANK('7.'!B367),"-",'7.'!B367)</f>
        <v>-</v>
      </c>
      <c r="AI367" s="35" t="e">
        <f t="shared" si="155"/>
        <v>#VALUE!</v>
      </c>
      <c r="AJ367" s="39" t="str">
        <f>IF(ISBLANK('8.'!A367),"-",'8.'!A367)</f>
        <v>-</v>
      </c>
      <c r="AK367" t="e">
        <f t="shared" si="156"/>
        <v>#VALUE!</v>
      </c>
      <c r="AL367" t="e">
        <f t="shared" si="157"/>
        <v>#VALUE!</v>
      </c>
      <c r="AM367" t="str">
        <f>IF(ISBLANK('8.'!B367),"-",'8.'!B367)</f>
        <v>-</v>
      </c>
      <c r="AN367" s="9" t="e">
        <f t="shared" si="158"/>
        <v>#VALUE!</v>
      </c>
      <c r="AO367" s="41" t="str">
        <f>IF(ISBLANK('9.'!A367),"-",'9.'!A367)</f>
        <v>-</v>
      </c>
      <c r="AP367" t="e">
        <f t="shared" si="159"/>
        <v>#VALUE!</v>
      </c>
      <c r="AQ367" t="e">
        <f t="shared" si="160"/>
        <v>#VALUE!</v>
      </c>
      <c r="AR367" t="str">
        <f>IF(ISBLANK('9.'!B367),"-",'9.'!B367)</f>
        <v>-</v>
      </c>
      <c r="AS367" s="42" t="e">
        <f t="shared" si="161"/>
        <v>#VALUE!</v>
      </c>
    </row>
    <row r="368" spans="1:45">
      <c r="A368" s="40">
        <f>IF(ISBLANK('1.'!A368),"-",'1.'!A368)</f>
        <v>45048.708333333336</v>
      </c>
      <c r="B368">
        <f t="shared" si="135"/>
        <v>17</v>
      </c>
      <c r="C368">
        <f t="shared" si="136"/>
        <v>3</v>
      </c>
      <c r="D368">
        <f>IF(ISBLANK('Step 2. Percent Runtime Calcs'!B368),"-",'1.'!B368)</f>
        <v>1217</v>
      </c>
      <c r="E368" s="35">
        <f t="shared" si="137"/>
        <v>0.33805555555555555</v>
      </c>
      <c r="F368" s="41">
        <f>IF(ISBLANK('2.'!A368),"-",'2.'!A368)</f>
        <v>45048.708333333336</v>
      </c>
      <c r="G368">
        <f t="shared" si="138"/>
        <v>17</v>
      </c>
      <c r="H368">
        <f t="shared" si="139"/>
        <v>3</v>
      </c>
      <c r="I368">
        <f>IF(ISBLANK('2.'!B368),"-",'2.'!B368)</f>
        <v>2085</v>
      </c>
      <c r="J368" s="42">
        <f t="shared" si="140"/>
        <v>0.57916666666666672</v>
      </c>
      <c r="K368" s="7">
        <f>IF(ISBLANK('3.'!A368),"-",'3.'!A368)</f>
        <v>45048.708333333336</v>
      </c>
      <c r="L368">
        <f t="shared" si="141"/>
        <v>17</v>
      </c>
      <c r="M368">
        <f t="shared" si="142"/>
        <v>3</v>
      </c>
      <c r="N368">
        <f>IF(ISBLANK('3.'!B368),"-",'3.'!B368)</f>
        <v>2112</v>
      </c>
      <c r="O368" s="8">
        <f t="shared" si="143"/>
        <v>0.58666666666666667</v>
      </c>
      <c r="P368" s="41" t="str">
        <f>IF(ISBLANK('4.'!A368),"-",'4.'!A368)</f>
        <v>-</v>
      </c>
      <c r="Q368" t="e">
        <f t="shared" si="144"/>
        <v>#VALUE!</v>
      </c>
      <c r="R368" t="e">
        <f t="shared" si="145"/>
        <v>#VALUE!</v>
      </c>
      <c r="S368" t="str">
        <f>IF(ISBLANK('4.'!B368),"-",'4.'!B368)</f>
        <v>-</v>
      </c>
      <c r="T368" s="42" t="e">
        <f t="shared" si="146"/>
        <v>#VALUE!</v>
      </c>
      <c r="U368" s="40" t="str">
        <f>IF(ISBLANK('5.'!A368),"-",'5.'!A368)</f>
        <v>-</v>
      </c>
      <c r="V368" t="e">
        <f t="shared" si="147"/>
        <v>#VALUE!</v>
      </c>
      <c r="W368" t="e">
        <f t="shared" si="148"/>
        <v>#VALUE!</v>
      </c>
      <c r="X368" t="str">
        <f>IF(ISBLANK('5.'!B368),"-",'5.'!B368)</f>
        <v>-</v>
      </c>
      <c r="Y368" s="35" t="e">
        <f t="shared" si="149"/>
        <v>#VALUE!</v>
      </c>
      <c r="Z368" s="39" t="str">
        <f>IF(ISBLANK('6.'!A368),"-",'6.'!A368)</f>
        <v>-</v>
      </c>
      <c r="AA368" t="e">
        <f t="shared" si="150"/>
        <v>#VALUE!</v>
      </c>
      <c r="AB368" t="e">
        <f t="shared" si="151"/>
        <v>#VALUE!</v>
      </c>
      <c r="AC368" t="str">
        <f>IF(ISBLANK('6.'!B368),"-",'6.'!B368)</f>
        <v>-</v>
      </c>
      <c r="AD368" s="9" t="e">
        <f t="shared" si="152"/>
        <v>#VALUE!</v>
      </c>
      <c r="AE368" s="40" t="str">
        <f>IF(ISBLANK('7.'!A368),"-",'7.'!A368)</f>
        <v>-</v>
      </c>
      <c r="AF368" t="e">
        <f t="shared" si="153"/>
        <v>#VALUE!</v>
      </c>
      <c r="AG368" t="e">
        <f t="shared" si="154"/>
        <v>#VALUE!</v>
      </c>
      <c r="AH368" t="str">
        <f>IF(ISBLANK('7.'!B368),"-",'7.'!B368)</f>
        <v>-</v>
      </c>
      <c r="AI368" s="35" t="e">
        <f t="shared" si="155"/>
        <v>#VALUE!</v>
      </c>
      <c r="AJ368" s="39" t="str">
        <f>IF(ISBLANK('8.'!A368),"-",'8.'!A368)</f>
        <v>-</v>
      </c>
      <c r="AK368" t="e">
        <f t="shared" si="156"/>
        <v>#VALUE!</v>
      </c>
      <c r="AL368" t="e">
        <f t="shared" si="157"/>
        <v>#VALUE!</v>
      </c>
      <c r="AM368" t="str">
        <f>IF(ISBLANK('8.'!B368),"-",'8.'!B368)</f>
        <v>-</v>
      </c>
      <c r="AN368" s="9" t="e">
        <f t="shared" si="158"/>
        <v>#VALUE!</v>
      </c>
      <c r="AO368" s="41" t="str">
        <f>IF(ISBLANK('9.'!A368),"-",'9.'!A368)</f>
        <v>-</v>
      </c>
      <c r="AP368" t="e">
        <f t="shared" si="159"/>
        <v>#VALUE!</v>
      </c>
      <c r="AQ368" t="e">
        <f t="shared" si="160"/>
        <v>#VALUE!</v>
      </c>
      <c r="AR368" t="str">
        <f>IF(ISBLANK('9.'!B368),"-",'9.'!B368)</f>
        <v>-</v>
      </c>
      <c r="AS368" s="42" t="e">
        <f t="shared" si="161"/>
        <v>#VALUE!</v>
      </c>
    </row>
    <row r="369" spans="1:45">
      <c r="A369" s="40">
        <f>IF(ISBLANK('1.'!A369),"-",'1.'!A369)</f>
        <v>45048.75</v>
      </c>
      <c r="B369">
        <f t="shared" si="135"/>
        <v>18</v>
      </c>
      <c r="C369">
        <f t="shared" si="136"/>
        <v>3</v>
      </c>
      <c r="D369">
        <f>IF(ISBLANK('Step 2. Percent Runtime Calcs'!B369),"-",'1.'!B369)</f>
        <v>0</v>
      </c>
      <c r="E369" s="35">
        <f t="shared" si="137"/>
        <v>0</v>
      </c>
      <c r="F369" s="41">
        <f>IF(ISBLANK('2.'!A369),"-",'2.'!A369)</f>
        <v>45048.75</v>
      </c>
      <c r="G369">
        <f t="shared" si="138"/>
        <v>18</v>
      </c>
      <c r="H369">
        <f t="shared" si="139"/>
        <v>3</v>
      </c>
      <c r="I369">
        <f>IF(ISBLANK('2.'!B369),"-",'2.'!B369)</f>
        <v>0</v>
      </c>
      <c r="J369" s="42">
        <f t="shared" si="140"/>
        <v>0</v>
      </c>
      <c r="K369" s="7">
        <f>IF(ISBLANK('3.'!A369),"-",'3.'!A369)</f>
        <v>45048.75</v>
      </c>
      <c r="L369">
        <f t="shared" si="141"/>
        <v>18</v>
      </c>
      <c r="M369">
        <f t="shared" si="142"/>
        <v>3</v>
      </c>
      <c r="N369">
        <f>IF(ISBLANK('3.'!B369),"-",'3.'!B369)</f>
        <v>0</v>
      </c>
      <c r="O369" s="8">
        <f t="shared" si="143"/>
        <v>0</v>
      </c>
      <c r="P369" s="41" t="str">
        <f>IF(ISBLANK('4.'!A369),"-",'4.'!A369)</f>
        <v>-</v>
      </c>
      <c r="Q369" t="e">
        <f t="shared" si="144"/>
        <v>#VALUE!</v>
      </c>
      <c r="R369" t="e">
        <f t="shared" si="145"/>
        <v>#VALUE!</v>
      </c>
      <c r="S369" t="str">
        <f>IF(ISBLANK('4.'!B369),"-",'4.'!B369)</f>
        <v>-</v>
      </c>
      <c r="T369" s="42" t="e">
        <f t="shared" si="146"/>
        <v>#VALUE!</v>
      </c>
      <c r="U369" s="40" t="str">
        <f>IF(ISBLANK('5.'!A369),"-",'5.'!A369)</f>
        <v>-</v>
      </c>
      <c r="V369" t="e">
        <f t="shared" si="147"/>
        <v>#VALUE!</v>
      </c>
      <c r="W369" t="e">
        <f t="shared" si="148"/>
        <v>#VALUE!</v>
      </c>
      <c r="X369" t="str">
        <f>IF(ISBLANK('5.'!B369),"-",'5.'!B369)</f>
        <v>-</v>
      </c>
      <c r="Y369" s="35" t="e">
        <f t="shared" si="149"/>
        <v>#VALUE!</v>
      </c>
      <c r="Z369" s="39" t="str">
        <f>IF(ISBLANK('6.'!A369),"-",'6.'!A369)</f>
        <v>-</v>
      </c>
      <c r="AA369" t="e">
        <f t="shared" si="150"/>
        <v>#VALUE!</v>
      </c>
      <c r="AB369" t="e">
        <f t="shared" si="151"/>
        <v>#VALUE!</v>
      </c>
      <c r="AC369" t="str">
        <f>IF(ISBLANK('6.'!B369),"-",'6.'!B369)</f>
        <v>-</v>
      </c>
      <c r="AD369" s="9" t="e">
        <f t="shared" si="152"/>
        <v>#VALUE!</v>
      </c>
      <c r="AE369" s="40" t="str">
        <f>IF(ISBLANK('7.'!A369),"-",'7.'!A369)</f>
        <v>-</v>
      </c>
      <c r="AF369" t="e">
        <f t="shared" si="153"/>
        <v>#VALUE!</v>
      </c>
      <c r="AG369" t="e">
        <f t="shared" si="154"/>
        <v>#VALUE!</v>
      </c>
      <c r="AH369" t="str">
        <f>IF(ISBLANK('7.'!B369),"-",'7.'!B369)</f>
        <v>-</v>
      </c>
      <c r="AI369" s="35" t="e">
        <f t="shared" si="155"/>
        <v>#VALUE!</v>
      </c>
      <c r="AJ369" s="39" t="str">
        <f>IF(ISBLANK('8.'!A369),"-",'8.'!A369)</f>
        <v>-</v>
      </c>
      <c r="AK369" t="e">
        <f t="shared" si="156"/>
        <v>#VALUE!</v>
      </c>
      <c r="AL369" t="e">
        <f t="shared" si="157"/>
        <v>#VALUE!</v>
      </c>
      <c r="AM369" t="str">
        <f>IF(ISBLANK('8.'!B369),"-",'8.'!B369)</f>
        <v>-</v>
      </c>
      <c r="AN369" s="9" t="e">
        <f t="shared" si="158"/>
        <v>#VALUE!</v>
      </c>
      <c r="AO369" s="41" t="str">
        <f>IF(ISBLANK('9.'!A369),"-",'9.'!A369)</f>
        <v>-</v>
      </c>
      <c r="AP369" t="e">
        <f t="shared" si="159"/>
        <v>#VALUE!</v>
      </c>
      <c r="AQ369" t="e">
        <f t="shared" si="160"/>
        <v>#VALUE!</v>
      </c>
      <c r="AR369" t="str">
        <f>IF(ISBLANK('9.'!B369),"-",'9.'!B369)</f>
        <v>-</v>
      </c>
      <c r="AS369" s="42" t="e">
        <f t="shared" si="161"/>
        <v>#VALUE!</v>
      </c>
    </row>
    <row r="370" spans="1:45">
      <c r="A370" s="40">
        <f>IF(ISBLANK('1.'!A370),"-",'1.'!A370)</f>
        <v>45048.791666666664</v>
      </c>
      <c r="B370">
        <f t="shared" si="135"/>
        <v>19</v>
      </c>
      <c r="C370">
        <f t="shared" si="136"/>
        <v>3</v>
      </c>
      <c r="D370">
        <f>IF(ISBLANK('Step 2. Percent Runtime Calcs'!B370),"-",'1.'!B370)</f>
        <v>0</v>
      </c>
      <c r="E370" s="35">
        <f t="shared" si="137"/>
        <v>0</v>
      </c>
      <c r="F370" s="41">
        <f>IF(ISBLANK('2.'!A370),"-",'2.'!A370)</f>
        <v>45048.791666666664</v>
      </c>
      <c r="G370">
        <f t="shared" si="138"/>
        <v>19</v>
      </c>
      <c r="H370">
        <f t="shared" si="139"/>
        <v>3</v>
      </c>
      <c r="I370">
        <f>IF(ISBLANK('2.'!B370),"-",'2.'!B370)</f>
        <v>0</v>
      </c>
      <c r="J370" s="42">
        <f t="shared" si="140"/>
        <v>0</v>
      </c>
      <c r="K370" s="7">
        <f>IF(ISBLANK('3.'!A370),"-",'3.'!A370)</f>
        <v>45048.791666666664</v>
      </c>
      <c r="L370">
        <f t="shared" si="141"/>
        <v>19</v>
      </c>
      <c r="M370">
        <f t="shared" si="142"/>
        <v>3</v>
      </c>
      <c r="N370">
        <f>IF(ISBLANK('3.'!B370),"-",'3.'!B370)</f>
        <v>0</v>
      </c>
      <c r="O370" s="8">
        <f t="shared" si="143"/>
        <v>0</v>
      </c>
      <c r="P370" s="41" t="str">
        <f>IF(ISBLANK('4.'!A370),"-",'4.'!A370)</f>
        <v>-</v>
      </c>
      <c r="Q370" t="e">
        <f t="shared" si="144"/>
        <v>#VALUE!</v>
      </c>
      <c r="R370" t="e">
        <f t="shared" si="145"/>
        <v>#VALUE!</v>
      </c>
      <c r="S370" t="str">
        <f>IF(ISBLANK('4.'!B370),"-",'4.'!B370)</f>
        <v>-</v>
      </c>
      <c r="T370" s="42" t="e">
        <f t="shared" si="146"/>
        <v>#VALUE!</v>
      </c>
      <c r="U370" s="40" t="str">
        <f>IF(ISBLANK('5.'!A370),"-",'5.'!A370)</f>
        <v>-</v>
      </c>
      <c r="V370" t="e">
        <f t="shared" si="147"/>
        <v>#VALUE!</v>
      </c>
      <c r="W370" t="e">
        <f t="shared" si="148"/>
        <v>#VALUE!</v>
      </c>
      <c r="X370" t="str">
        <f>IF(ISBLANK('5.'!B370),"-",'5.'!B370)</f>
        <v>-</v>
      </c>
      <c r="Y370" s="35" t="e">
        <f t="shared" si="149"/>
        <v>#VALUE!</v>
      </c>
      <c r="Z370" s="39" t="str">
        <f>IF(ISBLANK('6.'!A370),"-",'6.'!A370)</f>
        <v>-</v>
      </c>
      <c r="AA370" t="e">
        <f t="shared" si="150"/>
        <v>#VALUE!</v>
      </c>
      <c r="AB370" t="e">
        <f t="shared" si="151"/>
        <v>#VALUE!</v>
      </c>
      <c r="AC370" t="str">
        <f>IF(ISBLANK('6.'!B370),"-",'6.'!B370)</f>
        <v>-</v>
      </c>
      <c r="AD370" s="9" t="e">
        <f t="shared" si="152"/>
        <v>#VALUE!</v>
      </c>
      <c r="AE370" s="40" t="str">
        <f>IF(ISBLANK('7.'!A370),"-",'7.'!A370)</f>
        <v>-</v>
      </c>
      <c r="AF370" t="e">
        <f t="shared" si="153"/>
        <v>#VALUE!</v>
      </c>
      <c r="AG370" t="e">
        <f t="shared" si="154"/>
        <v>#VALUE!</v>
      </c>
      <c r="AH370" t="str">
        <f>IF(ISBLANK('7.'!B370),"-",'7.'!B370)</f>
        <v>-</v>
      </c>
      <c r="AI370" s="35" t="e">
        <f t="shared" si="155"/>
        <v>#VALUE!</v>
      </c>
      <c r="AJ370" s="39" t="str">
        <f>IF(ISBLANK('8.'!A370),"-",'8.'!A370)</f>
        <v>-</v>
      </c>
      <c r="AK370" t="e">
        <f t="shared" si="156"/>
        <v>#VALUE!</v>
      </c>
      <c r="AL370" t="e">
        <f t="shared" si="157"/>
        <v>#VALUE!</v>
      </c>
      <c r="AM370" t="str">
        <f>IF(ISBLANK('8.'!B370),"-",'8.'!B370)</f>
        <v>-</v>
      </c>
      <c r="AN370" s="9" t="e">
        <f t="shared" si="158"/>
        <v>#VALUE!</v>
      </c>
      <c r="AO370" s="41" t="str">
        <f>IF(ISBLANK('9.'!A370),"-",'9.'!A370)</f>
        <v>-</v>
      </c>
      <c r="AP370" t="e">
        <f t="shared" si="159"/>
        <v>#VALUE!</v>
      </c>
      <c r="AQ370" t="e">
        <f t="shared" si="160"/>
        <v>#VALUE!</v>
      </c>
      <c r="AR370" t="str">
        <f>IF(ISBLANK('9.'!B370),"-",'9.'!B370)</f>
        <v>-</v>
      </c>
      <c r="AS370" s="42" t="e">
        <f t="shared" si="161"/>
        <v>#VALUE!</v>
      </c>
    </row>
    <row r="371" spans="1:45">
      <c r="A371" s="40">
        <f>IF(ISBLANK('1.'!A371),"-",'1.'!A371)</f>
        <v>45048.833333333336</v>
      </c>
      <c r="B371">
        <f t="shared" si="135"/>
        <v>20</v>
      </c>
      <c r="C371">
        <f t="shared" si="136"/>
        <v>3</v>
      </c>
      <c r="D371">
        <f>IF(ISBLANK('Step 2. Percent Runtime Calcs'!B371),"-",'1.'!B371)</f>
        <v>0</v>
      </c>
      <c r="E371" s="35">
        <f t="shared" si="137"/>
        <v>0</v>
      </c>
      <c r="F371" s="41">
        <f>IF(ISBLANK('2.'!A371),"-",'2.'!A371)</f>
        <v>45048.833333333336</v>
      </c>
      <c r="G371">
        <f t="shared" si="138"/>
        <v>20</v>
      </c>
      <c r="H371">
        <f t="shared" si="139"/>
        <v>3</v>
      </c>
      <c r="I371">
        <f>IF(ISBLANK('2.'!B371),"-",'2.'!B371)</f>
        <v>0</v>
      </c>
      <c r="J371" s="42">
        <f t="shared" si="140"/>
        <v>0</v>
      </c>
      <c r="K371" s="7">
        <f>IF(ISBLANK('3.'!A371),"-",'3.'!A371)</f>
        <v>45048.833333333336</v>
      </c>
      <c r="L371">
        <f t="shared" si="141"/>
        <v>20</v>
      </c>
      <c r="M371">
        <f t="shared" si="142"/>
        <v>3</v>
      </c>
      <c r="N371">
        <f>IF(ISBLANK('3.'!B371),"-",'3.'!B371)</f>
        <v>0</v>
      </c>
      <c r="O371" s="8">
        <f t="shared" si="143"/>
        <v>0</v>
      </c>
      <c r="P371" s="41" t="str">
        <f>IF(ISBLANK('4.'!A371),"-",'4.'!A371)</f>
        <v>-</v>
      </c>
      <c r="Q371" t="e">
        <f t="shared" si="144"/>
        <v>#VALUE!</v>
      </c>
      <c r="R371" t="e">
        <f t="shared" si="145"/>
        <v>#VALUE!</v>
      </c>
      <c r="S371" t="str">
        <f>IF(ISBLANK('4.'!B371),"-",'4.'!B371)</f>
        <v>-</v>
      </c>
      <c r="T371" s="42" t="e">
        <f t="shared" si="146"/>
        <v>#VALUE!</v>
      </c>
      <c r="U371" s="40" t="str">
        <f>IF(ISBLANK('5.'!A371),"-",'5.'!A371)</f>
        <v>-</v>
      </c>
      <c r="V371" t="e">
        <f t="shared" si="147"/>
        <v>#VALUE!</v>
      </c>
      <c r="W371" t="e">
        <f t="shared" si="148"/>
        <v>#VALUE!</v>
      </c>
      <c r="X371" t="str">
        <f>IF(ISBLANK('5.'!B371),"-",'5.'!B371)</f>
        <v>-</v>
      </c>
      <c r="Y371" s="35" t="e">
        <f t="shared" si="149"/>
        <v>#VALUE!</v>
      </c>
      <c r="Z371" s="39" t="str">
        <f>IF(ISBLANK('6.'!A371),"-",'6.'!A371)</f>
        <v>-</v>
      </c>
      <c r="AA371" t="e">
        <f t="shared" si="150"/>
        <v>#VALUE!</v>
      </c>
      <c r="AB371" t="e">
        <f t="shared" si="151"/>
        <v>#VALUE!</v>
      </c>
      <c r="AC371" t="str">
        <f>IF(ISBLANK('6.'!B371),"-",'6.'!B371)</f>
        <v>-</v>
      </c>
      <c r="AD371" s="9" t="e">
        <f t="shared" si="152"/>
        <v>#VALUE!</v>
      </c>
      <c r="AE371" s="40" t="str">
        <f>IF(ISBLANK('7.'!A371),"-",'7.'!A371)</f>
        <v>-</v>
      </c>
      <c r="AF371" t="e">
        <f t="shared" si="153"/>
        <v>#VALUE!</v>
      </c>
      <c r="AG371" t="e">
        <f t="shared" si="154"/>
        <v>#VALUE!</v>
      </c>
      <c r="AH371" t="str">
        <f>IF(ISBLANK('7.'!B371),"-",'7.'!B371)</f>
        <v>-</v>
      </c>
      <c r="AI371" s="35" t="e">
        <f t="shared" si="155"/>
        <v>#VALUE!</v>
      </c>
      <c r="AJ371" s="39" t="str">
        <f>IF(ISBLANK('8.'!A371),"-",'8.'!A371)</f>
        <v>-</v>
      </c>
      <c r="AK371" t="e">
        <f t="shared" si="156"/>
        <v>#VALUE!</v>
      </c>
      <c r="AL371" t="e">
        <f t="shared" si="157"/>
        <v>#VALUE!</v>
      </c>
      <c r="AM371" t="str">
        <f>IF(ISBLANK('8.'!B371),"-",'8.'!B371)</f>
        <v>-</v>
      </c>
      <c r="AN371" s="9" t="e">
        <f t="shared" si="158"/>
        <v>#VALUE!</v>
      </c>
      <c r="AO371" s="41" t="str">
        <f>IF(ISBLANK('9.'!A371),"-",'9.'!A371)</f>
        <v>-</v>
      </c>
      <c r="AP371" t="e">
        <f t="shared" si="159"/>
        <v>#VALUE!</v>
      </c>
      <c r="AQ371" t="e">
        <f t="shared" si="160"/>
        <v>#VALUE!</v>
      </c>
      <c r="AR371" t="str">
        <f>IF(ISBLANK('9.'!B371),"-",'9.'!B371)</f>
        <v>-</v>
      </c>
      <c r="AS371" s="42" t="e">
        <f t="shared" si="161"/>
        <v>#VALUE!</v>
      </c>
    </row>
    <row r="372" spans="1:45">
      <c r="A372" s="40">
        <f>IF(ISBLANK('1.'!A372),"-",'1.'!A372)</f>
        <v>45048.875</v>
      </c>
      <c r="B372">
        <f t="shared" si="135"/>
        <v>21</v>
      </c>
      <c r="C372">
        <f t="shared" si="136"/>
        <v>3</v>
      </c>
      <c r="D372">
        <f>IF(ISBLANK('Step 2. Percent Runtime Calcs'!B372),"-",'1.'!B372)</f>
        <v>0</v>
      </c>
      <c r="E372" s="35">
        <f t="shared" si="137"/>
        <v>0</v>
      </c>
      <c r="F372" s="41">
        <f>IF(ISBLANK('2.'!A372),"-",'2.'!A372)</f>
        <v>45048.875</v>
      </c>
      <c r="G372">
        <f t="shared" si="138"/>
        <v>21</v>
      </c>
      <c r="H372">
        <f t="shared" si="139"/>
        <v>3</v>
      </c>
      <c r="I372">
        <f>IF(ISBLANK('2.'!B372),"-",'2.'!B372)</f>
        <v>0</v>
      </c>
      <c r="J372" s="42">
        <f t="shared" si="140"/>
        <v>0</v>
      </c>
      <c r="K372" s="7">
        <f>IF(ISBLANK('3.'!A372),"-",'3.'!A372)</f>
        <v>45048.875</v>
      </c>
      <c r="L372">
        <f t="shared" si="141"/>
        <v>21</v>
      </c>
      <c r="M372">
        <f t="shared" si="142"/>
        <v>3</v>
      </c>
      <c r="N372">
        <f>IF(ISBLANK('3.'!B372),"-",'3.'!B372)</f>
        <v>0</v>
      </c>
      <c r="O372" s="8">
        <f t="shared" si="143"/>
        <v>0</v>
      </c>
      <c r="P372" s="41" t="str">
        <f>IF(ISBLANK('4.'!A372),"-",'4.'!A372)</f>
        <v>-</v>
      </c>
      <c r="Q372" t="e">
        <f t="shared" si="144"/>
        <v>#VALUE!</v>
      </c>
      <c r="R372" t="e">
        <f t="shared" si="145"/>
        <v>#VALUE!</v>
      </c>
      <c r="S372" t="str">
        <f>IF(ISBLANK('4.'!B372),"-",'4.'!B372)</f>
        <v>-</v>
      </c>
      <c r="T372" s="42" t="e">
        <f t="shared" si="146"/>
        <v>#VALUE!</v>
      </c>
      <c r="U372" s="40" t="str">
        <f>IF(ISBLANK('5.'!A372),"-",'5.'!A372)</f>
        <v>-</v>
      </c>
      <c r="V372" t="e">
        <f t="shared" si="147"/>
        <v>#VALUE!</v>
      </c>
      <c r="W372" t="e">
        <f t="shared" si="148"/>
        <v>#VALUE!</v>
      </c>
      <c r="X372" t="str">
        <f>IF(ISBLANK('5.'!B372),"-",'5.'!B372)</f>
        <v>-</v>
      </c>
      <c r="Y372" s="35" t="e">
        <f t="shared" si="149"/>
        <v>#VALUE!</v>
      </c>
      <c r="Z372" s="39" t="str">
        <f>IF(ISBLANK('6.'!A372),"-",'6.'!A372)</f>
        <v>-</v>
      </c>
      <c r="AA372" t="e">
        <f t="shared" si="150"/>
        <v>#VALUE!</v>
      </c>
      <c r="AB372" t="e">
        <f t="shared" si="151"/>
        <v>#VALUE!</v>
      </c>
      <c r="AC372" t="str">
        <f>IF(ISBLANK('6.'!B372),"-",'6.'!B372)</f>
        <v>-</v>
      </c>
      <c r="AD372" s="9" t="e">
        <f t="shared" si="152"/>
        <v>#VALUE!</v>
      </c>
      <c r="AE372" s="40" t="str">
        <f>IF(ISBLANK('7.'!A372),"-",'7.'!A372)</f>
        <v>-</v>
      </c>
      <c r="AF372" t="e">
        <f t="shared" si="153"/>
        <v>#VALUE!</v>
      </c>
      <c r="AG372" t="e">
        <f t="shared" si="154"/>
        <v>#VALUE!</v>
      </c>
      <c r="AH372" t="str">
        <f>IF(ISBLANK('7.'!B372),"-",'7.'!B372)</f>
        <v>-</v>
      </c>
      <c r="AI372" s="35" t="e">
        <f t="shared" si="155"/>
        <v>#VALUE!</v>
      </c>
      <c r="AJ372" s="39" t="str">
        <f>IF(ISBLANK('8.'!A372),"-",'8.'!A372)</f>
        <v>-</v>
      </c>
      <c r="AK372" t="e">
        <f t="shared" si="156"/>
        <v>#VALUE!</v>
      </c>
      <c r="AL372" t="e">
        <f t="shared" si="157"/>
        <v>#VALUE!</v>
      </c>
      <c r="AM372" t="str">
        <f>IF(ISBLANK('8.'!B372),"-",'8.'!B372)</f>
        <v>-</v>
      </c>
      <c r="AN372" s="9" t="e">
        <f t="shared" si="158"/>
        <v>#VALUE!</v>
      </c>
      <c r="AO372" s="41" t="str">
        <f>IF(ISBLANK('9.'!A372),"-",'9.'!A372)</f>
        <v>-</v>
      </c>
      <c r="AP372" t="e">
        <f t="shared" si="159"/>
        <v>#VALUE!</v>
      </c>
      <c r="AQ372" t="e">
        <f t="shared" si="160"/>
        <v>#VALUE!</v>
      </c>
      <c r="AR372" t="str">
        <f>IF(ISBLANK('9.'!B372),"-",'9.'!B372)</f>
        <v>-</v>
      </c>
      <c r="AS372" s="42" t="e">
        <f t="shared" si="161"/>
        <v>#VALUE!</v>
      </c>
    </row>
    <row r="373" spans="1:45">
      <c r="A373" s="40">
        <f>IF(ISBLANK('1.'!A373),"-",'1.'!A373)</f>
        <v>45048.916666666664</v>
      </c>
      <c r="B373">
        <f t="shared" si="135"/>
        <v>22</v>
      </c>
      <c r="C373">
        <f t="shared" si="136"/>
        <v>3</v>
      </c>
      <c r="D373">
        <f>IF(ISBLANK('Step 2. Percent Runtime Calcs'!B373),"-",'1.'!B373)</f>
        <v>0</v>
      </c>
      <c r="E373" s="35">
        <f t="shared" si="137"/>
        <v>0</v>
      </c>
      <c r="F373" s="41">
        <f>IF(ISBLANK('2.'!A373),"-",'2.'!A373)</f>
        <v>45048.916666666664</v>
      </c>
      <c r="G373">
        <f t="shared" si="138"/>
        <v>22</v>
      </c>
      <c r="H373">
        <f t="shared" si="139"/>
        <v>3</v>
      </c>
      <c r="I373">
        <f>IF(ISBLANK('2.'!B373),"-",'2.'!B373)</f>
        <v>0</v>
      </c>
      <c r="J373" s="42">
        <f t="shared" si="140"/>
        <v>0</v>
      </c>
      <c r="K373" s="7">
        <f>IF(ISBLANK('3.'!A373),"-",'3.'!A373)</f>
        <v>45048.916666666664</v>
      </c>
      <c r="L373">
        <f t="shared" si="141"/>
        <v>22</v>
      </c>
      <c r="M373">
        <f t="shared" si="142"/>
        <v>3</v>
      </c>
      <c r="N373">
        <f>IF(ISBLANK('3.'!B373),"-",'3.'!B373)</f>
        <v>0</v>
      </c>
      <c r="O373" s="8">
        <f t="shared" si="143"/>
        <v>0</v>
      </c>
      <c r="P373" s="41" t="str">
        <f>IF(ISBLANK('4.'!A373),"-",'4.'!A373)</f>
        <v>-</v>
      </c>
      <c r="Q373" t="e">
        <f t="shared" si="144"/>
        <v>#VALUE!</v>
      </c>
      <c r="R373" t="e">
        <f t="shared" si="145"/>
        <v>#VALUE!</v>
      </c>
      <c r="S373" t="str">
        <f>IF(ISBLANK('4.'!B373),"-",'4.'!B373)</f>
        <v>-</v>
      </c>
      <c r="T373" s="42" t="e">
        <f t="shared" si="146"/>
        <v>#VALUE!</v>
      </c>
      <c r="U373" s="40" t="str">
        <f>IF(ISBLANK('5.'!A373),"-",'5.'!A373)</f>
        <v>-</v>
      </c>
      <c r="V373" t="e">
        <f t="shared" si="147"/>
        <v>#VALUE!</v>
      </c>
      <c r="W373" t="e">
        <f t="shared" si="148"/>
        <v>#VALUE!</v>
      </c>
      <c r="X373" t="str">
        <f>IF(ISBLANK('5.'!B373),"-",'5.'!B373)</f>
        <v>-</v>
      </c>
      <c r="Y373" s="35" t="e">
        <f t="shared" si="149"/>
        <v>#VALUE!</v>
      </c>
      <c r="Z373" s="39" t="str">
        <f>IF(ISBLANK('6.'!A373),"-",'6.'!A373)</f>
        <v>-</v>
      </c>
      <c r="AA373" t="e">
        <f t="shared" si="150"/>
        <v>#VALUE!</v>
      </c>
      <c r="AB373" t="e">
        <f t="shared" si="151"/>
        <v>#VALUE!</v>
      </c>
      <c r="AC373" t="str">
        <f>IF(ISBLANK('6.'!B373),"-",'6.'!B373)</f>
        <v>-</v>
      </c>
      <c r="AD373" s="9" t="e">
        <f t="shared" si="152"/>
        <v>#VALUE!</v>
      </c>
      <c r="AE373" s="40" t="str">
        <f>IF(ISBLANK('7.'!A373),"-",'7.'!A373)</f>
        <v>-</v>
      </c>
      <c r="AF373" t="e">
        <f t="shared" si="153"/>
        <v>#VALUE!</v>
      </c>
      <c r="AG373" t="e">
        <f t="shared" si="154"/>
        <v>#VALUE!</v>
      </c>
      <c r="AH373" t="str">
        <f>IF(ISBLANK('7.'!B373),"-",'7.'!B373)</f>
        <v>-</v>
      </c>
      <c r="AI373" s="35" t="e">
        <f t="shared" si="155"/>
        <v>#VALUE!</v>
      </c>
      <c r="AJ373" s="39" t="str">
        <f>IF(ISBLANK('8.'!A373),"-",'8.'!A373)</f>
        <v>-</v>
      </c>
      <c r="AK373" t="e">
        <f t="shared" si="156"/>
        <v>#VALUE!</v>
      </c>
      <c r="AL373" t="e">
        <f t="shared" si="157"/>
        <v>#VALUE!</v>
      </c>
      <c r="AM373" t="str">
        <f>IF(ISBLANK('8.'!B373),"-",'8.'!B373)</f>
        <v>-</v>
      </c>
      <c r="AN373" s="9" t="e">
        <f t="shared" si="158"/>
        <v>#VALUE!</v>
      </c>
      <c r="AO373" s="41" t="str">
        <f>IF(ISBLANK('9.'!A373),"-",'9.'!A373)</f>
        <v>-</v>
      </c>
      <c r="AP373" t="e">
        <f t="shared" si="159"/>
        <v>#VALUE!</v>
      </c>
      <c r="AQ373" t="e">
        <f t="shared" si="160"/>
        <v>#VALUE!</v>
      </c>
      <c r="AR373" t="str">
        <f>IF(ISBLANK('9.'!B373),"-",'9.'!B373)</f>
        <v>-</v>
      </c>
      <c r="AS373" s="42" t="e">
        <f t="shared" si="161"/>
        <v>#VALUE!</v>
      </c>
    </row>
    <row r="374" spans="1:45">
      <c r="A374" s="40">
        <f>IF(ISBLANK('1.'!A374),"-",'1.'!A374)</f>
        <v>45048.958333333336</v>
      </c>
      <c r="B374">
        <f t="shared" si="135"/>
        <v>23</v>
      </c>
      <c r="C374">
        <f t="shared" si="136"/>
        <v>3</v>
      </c>
      <c r="D374">
        <f>IF(ISBLANK('Step 2. Percent Runtime Calcs'!B374),"-",'1.'!B374)</f>
        <v>0</v>
      </c>
      <c r="E374" s="35">
        <f t="shared" si="137"/>
        <v>0</v>
      </c>
      <c r="F374" s="41">
        <f>IF(ISBLANK('2.'!A374),"-",'2.'!A374)</f>
        <v>45048.958333333336</v>
      </c>
      <c r="G374">
        <f t="shared" si="138"/>
        <v>23</v>
      </c>
      <c r="H374">
        <f t="shared" si="139"/>
        <v>3</v>
      </c>
      <c r="I374">
        <f>IF(ISBLANK('2.'!B374),"-",'2.'!B374)</f>
        <v>0</v>
      </c>
      <c r="J374" s="42">
        <f t="shared" si="140"/>
        <v>0</v>
      </c>
      <c r="K374" s="7">
        <f>IF(ISBLANK('3.'!A374),"-",'3.'!A374)</f>
        <v>45048.958333333336</v>
      </c>
      <c r="L374">
        <f t="shared" si="141"/>
        <v>23</v>
      </c>
      <c r="M374">
        <f t="shared" si="142"/>
        <v>3</v>
      </c>
      <c r="N374">
        <f>IF(ISBLANK('3.'!B374),"-",'3.'!B374)</f>
        <v>0</v>
      </c>
      <c r="O374" s="8">
        <f t="shared" si="143"/>
        <v>0</v>
      </c>
      <c r="P374" s="41" t="str">
        <f>IF(ISBLANK('4.'!A374),"-",'4.'!A374)</f>
        <v>-</v>
      </c>
      <c r="Q374" t="e">
        <f t="shared" si="144"/>
        <v>#VALUE!</v>
      </c>
      <c r="R374" t="e">
        <f t="shared" si="145"/>
        <v>#VALUE!</v>
      </c>
      <c r="S374" t="str">
        <f>IF(ISBLANK('4.'!B374),"-",'4.'!B374)</f>
        <v>-</v>
      </c>
      <c r="T374" s="42" t="e">
        <f t="shared" si="146"/>
        <v>#VALUE!</v>
      </c>
      <c r="U374" s="40" t="str">
        <f>IF(ISBLANK('5.'!A374),"-",'5.'!A374)</f>
        <v>-</v>
      </c>
      <c r="V374" t="e">
        <f t="shared" si="147"/>
        <v>#VALUE!</v>
      </c>
      <c r="W374" t="e">
        <f t="shared" si="148"/>
        <v>#VALUE!</v>
      </c>
      <c r="X374" t="str">
        <f>IF(ISBLANK('5.'!B374),"-",'5.'!B374)</f>
        <v>-</v>
      </c>
      <c r="Y374" s="35" t="e">
        <f t="shared" si="149"/>
        <v>#VALUE!</v>
      </c>
      <c r="Z374" s="39" t="str">
        <f>IF(ISBLANK('6.'!A374),"-",'6.'!A374)</f>
        <v>-</v>
      </c>
      <c r="AA374" t="e">
        <f t="shared" si="150"/>
        <v>#VALUE!</v>
      </c>
      <c r="AB374" t="e">
        <f t="shared" si="151"/>
        <v>#VALUE!</v>
      </c>
      <c r="AC374" t="str">
        <f>IF(ISBLANK('6.'!B374),"-",'6.'!B374)</f>
        <v>-</v>
      </c>
      <c r="AD374" s="9" t="e">
        <f t="shared" si="152"/>
        <v>#VALUE!</v>
      </c>
      <c r="AE374" s="40" t="str">
        <f>IF(ISBLANK('7.'!A374),"-",'7.'!A374)</f>
        <v>-</v>
      </c>
      <c r="AF374" t="e">
        <f t="shared" si="153"/>
        <v>#VALUE!</v>
      </c>
      <c r="AG374" t="e">
        <f t="shared" si="154"/>
        <v>#VALUE!</v>
      </c>
      <c r="AH374" t="str">
        <f>IF(ISBLANK('7.'!B374),"-",'7.'!B374)</f>
        <v>-</v>
      </c>
      <c r="AI374" s="35" t="e">
        <f t="shared" si="155"/>
        <v>#VALUE!</v>
      </c>
      <c r="AJ374" s="39" t="str">
        <f>IF(ISBLANK('8.'!A374),"-",'8.'!A374)</f>
        <v>-</v>
      </c>
      <c r="AK374" t="e">
        <f t="shared" si="156"/>
        <v>#VALUE!</v>
      </c>
      <c r="AL374" t="e">
        <f t="shared" si="157"/>
        <v>#VALUE!</v>
      </c>
      <c r="AM374" t="str">
        <f>IF(ISBLANK('8.'!B374),"-",'8.'!B374)</f>
        <v>-</v>
      </c>
      <c r="AN374" s="9" t="e">
        <f t="shared" si="158"/>
        <v>#VALUE!</v>
      </c>
      <c r="AO374" s="41" t="str">
        <f>IF(ISBLANK('9.'!A374),"-",'9.'!A374)</f>
        <v>-</v>
      </c>
      <c r="AP374" t="e">
        <f t="shared" si="159"/>
        <v>#VALUE!</v>
      </c>
      <c r="AQ374" t="e">
        <f t="shared" si="160"/>
        <v>#VALUE!</v>
      </c>
      <c r="AR374" t="str">
        <f>IF(ISBLANK('9.'!B374),"-",'9.'!B374)</f>
        <v>-</v>
      </c>
      <c r="AS374" s="42" t="e">
        <f t="shared" si="161"/>
        <v>#VALUE!</v>
      </c>
    </row>
    <row r="375" spans="1:45">
      <c r="A375" s="40">
        <f>IF(ISBLANK('1.'!A375),"-",'1.'!A375)</f>
        <v>45049</v>
      </c>
      <c r="B375">
        <f t="shared" si="135"/>
        <v>0</v>
      </c>
      <c r="C375">
        <f t="shared" si="136"/>
        <v>4</v>
      </c>
      <c r="D375">
        <f>IF(ISBLANK('Step 2. Percent Runtime Calcs'!B375),"-",'1.'!B375)</f>
        <v>0</v>
      </c>
      <c r="E375" s="35">
        <f t="shared" si="137"/>
        <v>0</v>
      </c>
      <c r="F375" s="41">
        <f>IF(ISBLANK('2.'!A375),"-",'2.'!A375)</f>
        <v>45049</v>
      </c>
      <c r="G375">
        <f t="shared" si="138"/>
        <v>0</v>
      </c>
      <c r="H375">
        <f t="shared" si="139"/>
        <v>4</v>
      </c>
      <c r="I375">
        <f>IF(ISBLANK('2.'!B375),"-",'2.'!B375)</f>
        <v>0</v>
      </c>
      <c r="J375" s="42">
        <f t="shared" si="140"/>
        <v>0</v>
      </c>
      <c r="K375" s="7">
        <f>IF(ISBLANK('3.'!A375),"-",'3.'!A375)</f>
        <v>45049</v>
      </c>
      <c r="L375">
        <f t="shared" si="141"/>
        <v>0</v>
      </c>
      <c r="M375">
        <f t="shared" si="142"/>
        <v>4</v>
      </c>
      <c r="N375">
        <f>IF(ISBLANK('3.'!B375),"-",'3.'!B375)</f>
        <v>0</v>
      </c>
      <c r="O375" s="8">
        <f t="shared" si="143"/>
        <v>0</v>
      </c>
      <c r="P375" s="41" t="str">
        <f>IF(ISBLANK('4.'!A375),"-",'4.'!A375)</f>
        <v>-</v>
      </c>
      <c r="Q375" t="e">
        <f t="shared" si="144"/>
        <v>#VALUE!</v>
      </c>
      <c r="R375" t="e">
        <f t="shared" si="145"/>
        <v>#VALUE!</v>
      </c>
      <c r="S375" t="str">
        <f>IF(ISBLANK('4.'!B375),"-",'4.'!B375)</f>
        <v>-</v>
      </c>
      <c r="T375" s="42" t="e">
        <f t="shared" si="146"/>
        <v>#VALUE!</v>
      </c>
      <c r="U375" s="40" t="str">
        <f>IF(ISBLANK('5.'!A375),"-",'5.'!A375)</f>
        <v>-</v>
      </c>
      <c r="V375" t="e">
        <f t="shared" si="147"/>
        <v>#VALUE!</v>
      </c>
      <c r="W375" t="e">
        <f t="shared" si="148"/>
        <v>#VALUE!</v>
      </c>
      <c r="X375" t="str">
        <f>IF(ISBLANK('5.'!B375),"-",'5.'!B375)</f>
        <v>-</v>
      </c>
      <c r="Y375" s="35" t="e">
        <f t="shared" si="149"/>
        <v>#VALUE!</v>
      </c>
      <c r="Z375" s="39" t="str">
        <f>IF(ISBLANK('6.'!A375),"-",'6.'!A375)</f>
        <v>-</v>
      </c>
      <c r="AA375" t="e">
        <f t="shared" si="150"/>
        <v>#VALUE!</v>
      </c>
      <c r="AB375" t="e">
        <f t="shared" si="151"/>
        <v>#VALUE!</v>
      </c>
      <c r="AC375" t="str">
        <f>IF(ISBLANK('6.'!B375),"-",'6.'!B375)</f>
        <v>-</v>
      </c>
      <c r="AD375" s="9" t="e">
        <f t="shared" si="152"/>
        <v>#VALUE!</v>
      </c>
      <c r="AE375" s="40" t="str">
        <f>IF(ISBLANK('7.'!A375),"-",'7.'!A375)</f>
        <v>-</v>
      </c>
      <c r="AF375" t="e">
        <f t="shared" si="153"/>
        <v>#VALUE!</v>
      </c>
      <c r="AG375" t="e">
        <f t="shared" si="154"/>
        <v>#VALUE!</v>
      </c>
      <c r="AH375" t="str">
        <f>IF(ISBLANK('7.'!B375),"-",'7.'!B375)</f>
        <v>-</v>
      </c>
      <c r="AI375" s="35" t="e">
        <f t="shared" si="155"/>
        <v>#VALUE!</v>
      </c>
      <c r="AJ375" s="39" t="str">
        <f>IF(ISBLANK('8.'!A375),"-",'8.'!A375)</f>
        <v>-</v>
      </c>
      <c r="AK375" t="e">
        <f t="shared" si="156"/>
        <v>#VALUE!</v>
      </c>
      <c r="AL375" t="e">
        <f t="shared" si="157"/>
        <v>#VALUE!</v>
      </c>
      <c r="AM375" t="str">
        <f>IF(ISBLANK('8.'!B375),"-",'8.'!B375)</f>
        <v>-</v>
      </c>
      <c r="AN375" s="9" t="e">
        <f t="shared" si="158"/>
        <v>#VALUE!</v>
      </c>
      <c r="AO375" s="41" t="str">
        <f>IF(ISBLANK('9.'!A375),"-",'9.'!A375)</f>
        <v>-</v>
      </c>
      <c r="AP375" t="e">
        <f t="shared" si="159"/>
        <v>#VALUE!</v>
      </c>
      <c r="AQ375" t="e">
        <f t="shared" si="160"/>
        <v>#VALUE!</v>
      </c>
      <c r="AR375" t="str">
        <f>IF(ISBLANK('9.'!B375),"-",'9.'!B375)</f>
        <v>-</v>
      </c>
      <c r="AS375" s="42" t="e">
        <f t="shared" si="161"/>
        <v>#VALUE!</v>
      </c>
    </row>
    <row r="376" spans="1:45">
      <c r="A376" s="40">
        <f>IF(ISBLANK('1.'!A376),"-",'1.'!A376)</f>
        <v>45049.041666666664</v>
      </c>
      <c r="B376">
        <f t="shared" si="135"/>
        <v>1</v>
      </c>
      <c r="C376">
        <f t="shared" si="136"/>
        <v>4</v>
      </c>
      <c r="D376">
        <f>IF(ISBLANK('Step 2. Percent Runtime Calcs'!B376),"-",'1.'!B376)</f>
        <v>0</v>
      </c>
      <c r="E376" s="35">
        <f t="shared" si="137"/>
        <v>0</v>
      </c>
      <c r="F376" s="41">
        <f>IF(ISBLANK('2.'!A376),"-",'2.'!A376)</f>
        <v>45049.041666666664</v>
      </c>
      <c r="G376">
        <f t="shared" si="138"/>
        <v>1</v>
      </c>
      <c r="H376">
        <f t="shared" si="139"/>
        <v>4</v>
      </c>
      <c r="I376">
        <f>IF(ISBLANK('2.'!B376),"-",'2.'!B376)</f>
        <v>0</v>
      </c>
      <c r="J376" s="42">
        <f t="shared" si="140"/>
        <v>0</v>
      </c>
      <c r="K376" s="7">
        <f>IF(ISBLANK('3.'!A376),"-",'3.'!A376)</f>
        <v>45049.041666666664</v>
      </c>
      <c r="L376">
        <f t="shared" si="141"/>
        <v>1</v>
      </c>
      <c r="M376">
        <f t="shared" si="142"/>
        <v>4</v>
      </c>
      <c r="N376">
        <f>IF(ISBLANK('3.'!B376),"-",'3.'!B376)</f>
        <v>0</v>
      </c>
      <c r="O376" s="8">
        <f t="shared" si="143"/>
        <v>0</v>
      </c>
      <c r="P376" s="41" t="str">
        <f>IF(ISBLANK('4.'!A376),"-",'4.'!A376)</f>
        <v>-</v>
      </c>
      <c r="Q376" t="e">
        <f t="shared" si="144"/>
        <v>#VALUE!</v>
      </c>
      <c r="R376" t="e">
        <f t="shared" si="145"/>
        <v>#VALUE!</v>
      </c>
      <c r="S376" t="str">
        <f>IF(ISBLANK('4.'!B376),"-",'4.'!B376)</f>
        <v>-</v>
      </c>
      <c r="T376" s="42" t="e">
        <f t="shared" si="146"/>
        <v>#VALUE!</v>
      </c>
      <c r="U376" s="40" t="str">
        <f>IF(ISBLANK('5.'!A376),"-",'5.'!A376)</f>
        <v>-</v>
      </c>
      <c r="V376" t="e">
        <f t="shared" si="147"/>
        <v>#VALUE!</v>
      </c>
      <c r="W376" t="e">
        <f t="shared" si="148"/>
        <v>#VALUE!</v>
      </c>
      <c r="X376" t="str">
        <f>IF(ISBLANK('5.'!B376),"-",'5.'!B376)</f>
        <v>-</v>
      </c>
      <c r="Y376" s="35" t="e">
        <f t="shared" si="149"/>
        <v>#VALUE!</v>
      </c>
      <c r="Z376" s="39" t="str">
        <f>IF(ISBLANK('6.'!A376),"-",'6.'!A376)</f>
        <v>-</v>
      </c>
      <c r="AA376" t="e">
        <f t="shared" si="150"/>
        <v>#VALUE!</v>
      </c>
      <c r="AB376" t="e">
        <f t="shared" si="151"/>
        <v>#VALUE!</v>
      </c>
      <c r="AC376" t="str">
        <f>IF(ISBLANK('6.'!B376),"-",'6.'!B376)</f>
        <v>-</v>
      </c>
      <c r="AD376" s="9" t="e">
        <f t="shared" si="152"/>
        <v>#VALUE!</v>
      </c>
      <c r="AE376" s="40" t="str">
        <f>IF(ISBLANK('7.'!A376),"-",'7.'!A376)</f>
        <v>-</v>
      </c>
      <c r="AF376" t="e">
        <f t="shared" si="153"/>
        <v>#VALUE!</v>
      </c>
      <c r="AG376" t="e">
        <f t="shared" si="154"/>
        <v>#VALUE!</v>
      </c>
      <c r="AH376" t="str">
        <f>IF(ISBLANK('7.'!B376),"-",'7.'!B376)</f>
        <v>-</v>
      </c>
      <c r="AI376" s="35" t="e">
        <f t="shared" si="155"/>
        <v>#VALUE!</v>
      </c>
      <c r="AJ376" s="39" t="str">
        <f>IF(ISBLANK('8.'!A376),"-",'8.'!A376)</f>
        <v>-</v>
      </c>
      <c r="AK376" t="e">
        <f t="shared" si="156"/>
        <v>#VALUE!</v>
      </c>
      <c r="AL376" t="e">
        <f t="shared" si="157"/>
        <v>#VALUE!</v>
      </c>
      <c r="AM376" t="str">
        <f>IF(ISBLANK('8.'!B376),"-",'8.'!B376)</f>
        <v>-</v>
      </c>
      <c r="AN376" s="9" t="e">
        <f t="shared" si="158"/>
        <v>#VALUE!</v>
      </c>
      <c r="AO376" s="41" t="str">
        <f>IF(ISBLANK('9.'!A376),"-",'9.'!A376)</f>
        <v>-</v>
      </c>
      <c r="AP376" t="e">
        <f t="shared" si="159"/>
        <v>#VALUE!</v>
      </c>
      <c r="AQ376" t="e">
        <f t="shared" si="160"/>
        <v>#VALUE!</v>
      </c>
      <c r="AR376" t="str">
        <f>IF(ISBLANK('9.'!B376),"-",'9.'!B376)</f>
        <v>-</v>
      </c>
      <c r="AS376" s="42" t="e">
        <f t="shared" si="161"/>
        <v>#VALUE!</v>
      </c>
    </row>
    <row r="377" spans="1:45">
      <c r="A377" s="40">
        <f>IF(ISBLANK('1.'!A377),"-",'1.'!A377)</f>
        <v>45049.083333333336</v>
      </c>
      <c r="B377">
        <f t="shared" si="135"/>
        <v>2</v>
      </c>
      <c r="C377">
        <f t="shared" si="136"/>
        <v>4</v>
      </c>
      <c r="D377">
        <f>IF(ISBLANK('Step 2. Percent Runtime Calcs'!B377),"-",'1.'!B377)</f>
        <v>0</v>
      </c>
      <c r="E377" s="35">
        <f t="shared" si="137"/>
        <v>0</v>
      </c>
      <c r="F377" s="41">
        <f>IF(ISBLANK('2.'!A377),"-",'2.'!A377)</f>
        <v>45049.083333333336</v>
      </c>
      <c r="G377">
        <f t="shared" si="138"/>
        <v>2</v>
      </c>
      <c r="H377">
        <f t="shared" si="139"/>
        <v>4</v>
      </c>
      <c r="I377">
        <f>IF(ISBLANK('2.'!B377),"-",'2.'!B377)</f>
        <v>0</v>
      </c>
      <c r="J377" s="42">
        <f t="shared" si="140"/>
        <v>0</v>
      </c>
      <c r="K377" s="7">
        <f>IF(ISBLANK('3.'!A377),"-",'3.'!A377)</f>
        <v>45049.083333333336</v>
      </c>
      <c r="L377">
        <f t="shared" si="141"/>
        <v>2</v>
      </c>
      <c r="M377">
        <f t="shared" si="142"/>
        <v>4</v>
      </c>
      <c r="N377">
        <f>IF(ISBLANK('3.'!B377),"-",'3.'!B377)</f>
        <v>0</v>
      </c>
      <c r="O377" s="8">
        <f t="shared" si="143"/>
        <v>0</v>
      </c>
      <c r="P377" s="41" t="str">
        <f>IF(ISBLANK('4.'!A377),"-",'4.'!A377)</f>
        <v>-</v>
      </c>
      <c r="Q377" t="e">
        <f t="shared" si="144"/>
        <v>#VALUE!</v>
      </c>
      <c r="R377" t="e">
        <f t="shared" si="145"/>
        <v>#VALUE!</v>
      </c>
      <c r="S377" t="str">
        <f>IF(ISBLANK('4.'!B377),"-",'4.'!B377)</f>
        <v>-</v>
      </c>
      <c r="T377" s="42" t="e">
        <f t="shared" si="146"/>
        <v>#VALUE!</v>
      </c>
      <c r="U377" s="40" t="str">
        <f>IF(ISBLANK('5.'!A377),"-",'5.'!A377)</f>
        <v>-</v>
      </c>
      <c r="V377" t="e">
        <f t="shared" si="147"/>
        <v>#VALUE!</v>
      </c>
      <c r="W377" t="e">
        <f t="shared" si="148"/>
        <v>#VALUE!</v>
      </c>
      <c r="X377" t="str">
        <f>IF(ISBLANK('5.'!B377),"-",'5.'!B377)</f>
        <v>-</v>
      </c>
      <c r="Y377" s="35" t="e">
        <f t="shared" si="149"/>
        <v>#VALUE!</v>
      </c>
      <c r="Z377" s="39" t="str">
        <f>IF(ISBLANK('6.'!A377),"-",'6.'!A377)</f>
        <v>-</v>
      </c>
      <c r="AA377" t="e">
        <f t="shared" si="150"/>
        <v>#VALUE!</v>
      </c>
      <c r="AB377" t="e">
        <f t="shared" si="151"/>
        <v>#VALUE!</v>
      </c>
      <c r="AC377" t="str">
        <f>IF(ISBLANK('6.'!B377),"-",'6.'!B377)</f>
        <v>-</v>
      </c>
      <c r="AD377" s="9" t="e">
        <f t="shared" si="152"/>
        <v>#VALUE!</v>
      </c>
      <c r="AE377" s="40" t="str">
        <f>IF(ISBLANK('7.'!A377),"-",'7.'!A377)</f>
        <v>-</v>
      </c>
      <c r="AF377" t="e">
        <f t="shared" si="153"/>
        <v>#VALUE!</v>
      </c>
      <c r="AG377" t="e">
        <f t="shared" si="154"/>
        <v>#VALUE!</v>
      </c>
      <c r="AH377" t="str">
        <f>IF(ISBLANK('7.'!B377),"-",'7.'!B377)</f>
        <v>-</v>
      </c>
      <c r="AI377" s="35" t="e">
        <f t="shared" si="155"/>
        <v>#VALUE!</v>
      </c>
      <c r="AJ377" s="39" t="str">
        <f>IF(ISBLANK('8.'!A377),"-",'8.'!A377)</f>
        <v>-</v>
      </c>
      <c r="AK377" t="e">
        <f t="shared" si="156"/>
        <v>#VALUE!</v>
      </c>
      <c r="AL377" t="e">
        <f t="shared" si="157"/>
        <v>#VALUE!</v>
      </c>
      <c r="AM377" t="str">
        <f>IF(ISBLANK('8.'!B377),"-",'8.'!B377)</f>
        <v>-</v>
      </c>
      <c r="AN377" s="9" t="e">
        <f t="shared" si="158"/>
        <v>#VALUE!</v>
      </c>
      <c r="AO377" s="41" t="str">
        <f>IF(ISBLANK('9.'!A377),"-",'9.'!A377)</f>
        <v>-</v>
      </c>
      <c r="AP377" t="e">
        <f t="shared" si="159"/>
        <v>#VALUE!</v>
      </c>
      <c r="AQ377" t="e">
        <f t="shared" si="160"/>
        <v>#VALUE!</v>
      </c>
      <c r="AR377" t="str">
        <f>IF(ISBLANK('9.'!B377),"-",'9.'!B377)</f>
        <v>-</v>
      </c>
      <c r="AS377" s="42" t="e">
        <f t="shared" si="161"/>
        <v>#VALUE!</v>
      </c>
    </row>
    <row r="378" spans="1:45">
      <c r="A378" s="40">
        <f>IF(ISBLANK('1.'!A378),"-",'1.'!A378)</f>
        <v>45049.125</v>
      </c>
      <c r="B378">
        <f t="shared" si="135"/>
        <v>3</v>
      </c>
      <c r="C378">
        <f t="shared" si="136"/>
        <v>4</v>
      </c>
      <c r="D378">
        <f>IF(ISBLANK('Step 2. Percent Runtime Calcs'!B378),"-",'1.'!B378)</f>
        <v>0</v>
      </c>
      <c r="E378" s="35">
        <f t="shared" si="137"/>
        <v>0</v>
      </c>
      <c r="F378" s="41">
        <f>IF(ISBLANK('2.'!A378),"-",'2.'!A378)</f>
        <v>45049.125</v>
      </c>
      <c r="G378">
        <f t="shared" si="138"/>
        <v>3</v>
      </c>
      <c r="H378">
        <f t="shared" si="139"/>
        <v>4</v>
      </c>
      <c r="I378">
        <f>IF(ISBLANK('2.'!B378),"-",'2.'!B378)</f>
        <v>0</v>
      </c>
      <c r="J378" s="42">
        <f t="shared" si="140"/>
        <v>0</v>
      </c>
      <c r="K378" s="7">
        <f>IF(ISBLANK('3.'!A378),"-",'3.'!A378)</f>
        <v>45049.125</v>
      </c>
      <c r="L378">
        <f t="shared" si="141"/>
        <v>3</v>
      </c>
      <c r="M378">
        <f t="shared" si="142"/>
        <v>4</v>
      </c>
      <c r="N378">
        <f>IF(ISBLANK('3.'!B378),"-",'3.'!B378)</f>
        <v>0</v>
      </c>
      <c r="O378" s="8">
        <f t="shared" si="143"/>
        <v>0</v>
      </c>
      <c r="P378" s="41" t="str">
        <f>IF(ISBLANK('4.'!A378),"-",'4.'!A378)</f>
        <v>-</v>
      </c>
      <c r="Q378" t="e">
        <f t="shared" si="144"/>
        <v>#VALUE!</v>
      </c>
      <c r="R378" t="e">
        <f t="shared" si="145"/>
        <v>#VALUE!</v>
      </c>
      <c r="S378" t="str">
        <f>IF(ISBLANK('4.'!B378),"-",'4.'!B378)</f>
        <v>-</v>
      </c>
      <c r="T378" s="42" t="e">
        <f t="shared" si="146"/>
        <v>#VALUE!</v>
      </c>
      <c r="U378" s="40" t="str">
        <f>IF(ISBLANK('5.'!A378),"-",'5.'!A378)</f>
        <v>-</v>
      </c>
      <c r="V378" t="e">
        <f t="shared" si="147"/>
        <v>#VALUE!</v>
      </c>
      <c r="W378" t="e">
        <f t="shared" si="148"/>
        <v>#VALUE!</v>
      </c>
      <c r="X378" t="str">
        <f>IF(ISBLANK('5.'!B378),"-",'5.'!B378)</f>
        <v>-</v>
      </c>
      <c r="Y378" s="35" t="e">
        <f t="shared" si="149"/>
        <v>#VALUE!</v>
      </c>
      <c r="Z378" s="39" t="str">
        <f>IF(ISBLANK('6.'!A378),"-",'6.'!A378)</f>
        <v>-</v>
      </c>
      <c r="AA378" t="e">
        <f t="shared" si="150"/>
        <v>#VALUE!</v>
      </c>
      <c r="AB378" t="e">
        <f t="shared" si="151"/>
        <v>#VALUE!</v>
      </c>
      <c r="AC378" t="str">
        <f>IF(ISBLANK('6.'!B378),"-",'6.'!B378)</f>
        <v>-</v>
      </c>
      <c r="AD378" s="9" t="e">
        <f t="shared" si="152"/>
        <v>#VALUE!</v>
      </c>
      <c r="AE378" s="40" t="str">
        <f>IF(ISBLANK('7.'!A378),"-",'7.'!A378)</f>
        <v>-</v>
      </c>
      <c r="AF378" t="e">
        <f t="shared" si="153"/>
        <v>#VALUE!</v>
      </c>
      <c r="AG378" t="e">
        <f t="shared" si="154"/>
        <v>#VALUE!</v>
      </c>
      <c r="AH378" t="str">
        <f>IF(ISBLANK('7.'!B378),"-",'7.'!B378)</f>
        <v>-</v>
      </c>
      <c r="AI378" s="35" t="e">
        <f t="shared" si="155"/>
        <v>#VALUE!</v>
      </c>
      <c r="AJ378" s="39" t="str">
        <f>IF(ISBLANK('8.'!A378),"-",'8.'!A378)</f>
        <v>-</v>
      </c>
      <c r="AK378" t="e">
        <f t="shared" si="156"/>
        <v>#VALUE!</v>
      </c>
      <c r="AL378" t="e">
        <f t="shared" si="157"/>
        <v>#VALUE!</v>
      </c>
      <c r="AM378" t="str">
        <f>IF(ISBLANK('8.'!B378),"-",'8.'!B378)</f>
        <v>-</v>
      </c>
      <c r="AN378" s="9" t="e">
        <f t="shared" si="158"/>
        <v>#VALUE!</v>
      </c>
      <c r="AO378" s="41" t="str">
        <f>IF(ISBLANK('9.'!A378),"-",'9.'!A378)</f>
        <v>-</v>
      </c>
      <c r="AP378" t="e">
        <f t="shared" si="159"/>
        <v>#VALUE!</v>
      </c>
      <c r="AQ378" t="e">
        <f t="shared" si="160"/>
        <v>#VALUE!</v>
      </c>
      <c r="AR378" t="str">
        <f>IF(ISBLANK('9.'!B378),"-",'9.'!B378)</f>
        <v>-</v>
      </c>
      <c r="AS378" s="42" t="e">
        <f t="shared" si="161"/>
        <v>#VALUE!</v>
      </c>
    </row>
    <row r="379" spans="1:45">
      <c r="A379" s="40">
        <f>IF(ISBLANK('1.'!A379),"-",'1.'!A379)</f>
        <v>45049.166666666664</v>
      </c>
      <c r="B379">
        <f t="shared" si="135"/>
        <v>4</v>
      </c>
      <c r="C379">
        <f t="shared" si="136"/>
        <v>4</v>
      </c>
      <c r="D379">
        <f>IF(ISBLANK('Step 2. Percent Runtime Calcs'!B379),"-",'1.'!B379)</f>
        <v>0</v>
      </c>
      <c r="E379" s="35">
        <f t="shared" si="137"/>
        <v>0</v>
      </c>
      <c r="F379" s="41">
        <f>IF(ISBLANK('2.'!A379),"-",'2.'!A379)</f>
        <v>45049.166666666664</v>
      </c>
      <c r="G379">
        <f t="shared" si="138"/>
        <v>4</v>
      </c>
      <c r="H379">
        <f t="shared" si="139"/>
        <v>4</v>
      </c>
      <c r="I379">
        <f>IF(ISBLANK('2.'!B379),"-",'2.'!B379)</f>
        <v>0</v>
      </c>
      <c r="J379" s="42">
        <f t="shared" si="140"/>
        <v>0</v>
      </c>
      <c r="K379" s="7">
        <f>IF(ISBLANK('3.'!A379),"-",'3.'!A379)</f>
        <v>45049.166666666664</v>
      </c>
      <c r="L379">
        <f t="shared" si="141"/>
        <v>4</v>
      </c>
      <c r="M379">
        <f t="shared" si="142"/>
        <v>4</v>
      </c>
      <c r="N379">
        <f>IF(ISBLANK('3.'!B379),"-",'3.'!B379)</f>
        <v>0</v>
      </c>
      <c r="O379" s="8">
        <f t="shared" si="143"/>
        <v>0</v>
      </c>
      <c r="P379" s="41" t="str">
        <f>IF(ISBLANK('4.'!A379),"-",'4.'!A379)</f>
        <v>-</v>
      </c>
      <c r="Q379" t="e">
        <f t="shared" si="144"/>
        <v>#VALUE!</v>
      </c>
      <c r="R379" t="e">
        <f t="shared" si="145"/>
        <v>#VALUE!</v>
      </c>
      <c r="S379" t="str">
        <f>IF(ISBLANK('4.'!B379),"-",'4.'!B379)</f>
        <v>-</v>
      </c>
      <c r="T379" s="42" t="e">
        <f t="shared" si="146"/>
        <v>#VALUE!</v>
      </c>
      <c r="U379" s="40" t="str">
        <f>IF(ISBLANK('5.'!A379),"-",'5.'!A379)</f>
        <v>-</v>
      </c>
      <c r="V379" t="e">
        <f t="shared" si="147"/>
        <v>#VALUE!</v>
      </c>
      <c r="W379" t="e">
        <f t="shared" si="148"/>
        <v>#VALUE!</v>
      </c>
      <c r="X379" t="str">
        <f>IF(ISBLANK('5.'!B379),"-",'5.'!B379)</f>
        <v>-</v>
      </c>
      <c r="Y379" s="35" t="e">
        <f t="shared" si="149"/>
        <v>#VALUE!</v>
      </c>
      <c r="Z379" s="39" t="str">
        <f>IF(ISBLANK('6.'!A379),"-",'6.'!A379)</f>
        <v>-</v>
      </c>
      <c r="AA379" t="e">
        <f t="shared" si="150"/>
        <v>#VALUE!</v>
      </c>
      <c r="AB379" t="e">
        <f t="shared" si="151"/>
        <v>#VALUE!</v>
      </c>
      <c r="AC379" t="str">
        <f>IF(ISBLANK('6.'!B379),"-",'6.'!B379)</f>
        <v>-</v>
      </c>
      <c r="AD379" s="9" t="e">
        <f t="shared" si="152"/>
        <v>#VALUE!</v>
      </c>
      <c r="AE379" s="40" t="str">
        <f>IF(ISBLANK('7.'!A379),"-",'7.'!A379)</f>
        <v>-</v>
      </c>
      <c r="AF379" t="e">
        <f t="shared" si="153"/>
        <v>#VALUE!</v>
      </c>
      <c r="AG379" t="e">
        <f t="shared" si="154"/>
        <v>#VALUE!</v>
      </c>
      <c r="AH379" t="str">
        <f>IF(ISBLANK('7.'!B379),"-",'7.'!B379)</f>
        <v>-</v>
      </c>
      <c r="AI379" s="35" t="e">
        <f t="shared" si="155"/>
        <v>#VALUE!</v>
      </c>
      <c r="AJ379" s="39" t="str">
        <f>IF(ISBLANK('8.'!A379),"-",'8.'!A379)</f>
        <v>-</v>
      </c>
      <c r="AK379" t="e">
        <f t="shared" si="156"/>
        <v>#VALUE!</v>
      </c>
      <c r="AL379" t="e">
        <f t="shared" si="157"/>
        <v>#VALUE!</v>
      </c>
      <c r="AM379" t="str">
        <f>IF(ISBLANK('8.'!B379),"-",'8.'!B379)</f>
        <v>-</v>
      </c>
      <c r="AN379" s="9" t="e">
        <f t="shared" si="158"/>
        <v>#VALUE!</v>
      </c>
      <c r="AO379" s="41" t="str">
        <f>IF(ISBLANK('9.'!A379),"-",'9.'!A379)</f>
        <v>-</v>
      </c>
      <c r="AP379" t="e">
        <f t="shared" si="159"/>
        <v>#VALUE!</v>
      </c>
      <c r="AQ379" t="e">
        <f t="shared" si="160"/>
        <v>#VALUE!</v>
      </c>
      <c r="AR379" t="str">
        <f>IF(ISBLANK('9.'!B379),"-",'9.'!B379)</f>
        <v>-</v>
      </c>
      <c r="AS379" s="42" t="e">
        <f t="shared" si="161"/>
        <v>#VALUE!</v>
      </c>
    </row>
    <row r="380" spans="1:45">
      <c r="A380" s="40">
        <f>IF(ISBLANK('1.'!A380),"-",'1.'!A380)</f>
        <v>45049.208333333336</v>
      </c>
      <c r="B380">
        <f t="shared" si="135"/>
        <v>5</v>
      </c>
      <c r="C380">
        <f t="shared" si="136"/>
        <v>4</v>
      </c>
      <c r="D380">
        <f>IF(ISBLANK('Step 2. Percent Runtime Calcs'!B380),"-",'1.'!B380)</f>
        <v>0</v>
      </c>
      <c r="E380" s="35">
        <f t="shared" si="137"/>
        <v>0</v>
      </c>
      <c r="F380" s="41">
        <f>IF(ISBLANK('2.'!A380),"-",'2.'!A380)</f>
        <v>45049.208333333336</v>
      </c>
      <c r="G380">
        <f t="shared" si="138"/>
        <v>5</v>
      </c>
      <c r="H380">
        <f t="shared" si="139"/>
        <v>4</v>
      </c>
      <c r="I380">
        <f>IF(ISBLANK('2.'!B380),"-",'2.'!B380)</f>
        <v>0</v>
      </c>
      <c r="J380" s="42">
        <f t="shared" si="140"/>
        <v>0</v>
      </c>
      <c r="K380" s="7">
        <f>IF(ISBLANK('3.'!A380),"-",'3.'!A380)</f>
        <v>45049.208333333336</v>
      </c>
      <c r="L380">
        <f t="shared" si="141"/>
        <v>5</v>
      </c>
      <c r="M380">
        <f t="shared" si="142"/>
        <v>4</v>
      </c>
      <c r="N380">
        <f>IF(ISBLANK('3.'!B380),"-",'3.'!B380)</f>
        <v>0</v>
      </c>
      <c r="O380" s="8">
        <f t="shared" si="143"/>
        <v>0</v>
      </c>
      <c r="P380" s="41" t="str">
        <f>IF(ISBLANK('4.'!A380),"-",'4.'!A380)</f>
        <v>-</v>
      </c>
      <c r="Q380" t="e">
        <f t="shared" si="144"/>
        <v>#VALUE!</v>
      </c>
      <c r="R380" t="e">
        <f t="shared" si="145"/>
        <v>#VALUE!</v>
      </c>
      <c r="S380" t="str">
        <f>IF(ISBLANK('4.'!B380),"-",'4.'!B380)</f>
        <v>-</v>
      </c>
      <c r="T380" s="42" t="e">
        <f t="shared" si="146"/>
        <v>#VALUE!</v>
      </c>
      <c r="U380" s="40" t="str">
        <f>IF(ISBLANK('5.'!A380),"-",'5.'!A380)</f>
        <v>-</v>
      </c>
      <c r="V380" t="e">
        <f t="shared" si="147"/>
        <v>#VALUE!</v>
      </c>
      <c r="W380" t="e">
        <f t="shared" si="148"/>
        <v>#VALUE!</v>
      </c>
      <c r="X380" t="str">
        <f>IF(ISBLANK('5.'!B380),"-",'5.'!B380)</f>
        <v>-</v>
      </c>
      <c r="Y380" s="35" t="e">
        <f t="shared" si="149"/>
        <v>#VALUE!</v>
      </c>
      <c r="Z380" s="39" t="str">
        <f>IF(ISBLANK('6.'!A380),"-",'6.'!A380)</f>
        <v>-</v>
      </c>
      <c r="AA380" t="e">
        <f t="shared" si="150"/>
        <v>#VALUE!</v>
      </c>
      <c r="AB380" t="e">
        <f t="shared" si="151"/>
        <v>#VALUE!</v>
      </c>
      <c r="AC380" t="str">
        <f>IF(ISBLANK('6.'!B380),"-",'6.'!B380)</f>
        <v>-</v>
      </c>
      <c r="AD380" s="9" t="e">
        <f t="shared" si="152"/>
        <v>#VALUE!</v>
      </c>
      <c r="AE380" s="40" t="str">
        <f>IF(ISBLANK('7.'!A380),"-",'7.'!A380)</f>
        <v>-</v>
      </c>
      <c r="AF380" t="e">
        <f t="shared" si="153"/>
        <v>#VALUE!</v>
      </c>
      <c r="AG380" t="e">
        <f t="shared" si="154"/>
        <v>#VALUE!</v>
      </c>
      <c r="AH380" t="str">
        <f>IF(ISBLANK('7.'!B380),"-",'7.'!B380)</f>
        <v>-</v>
      </c>
      <c r="AI380" s="35" t="e">
        <f t="shared" si="155"/>
        <v>#VALUE!</v>
      </c>
      <c r="AJ380" s="39" t="str">
        <f>IF(ISBLANK('8.'!A380),"-",'8.'!A380)</f>
        <v>-</v>
      </c>
      <c r="AK380" t="e">
        <f t="shared" si="156"/>
        <v>#VALUE!</v>
      </c>
      <c r="AL380" t="e">
        <f t="shared" si="157"/>
        <v>#VALUE!</v>
      </c>
      <c r="AM380" t="str">
        <f>IF(ISBLANK('8.'!B380),"-",'8.'!B380)</f>
        <v>-</v>
      </c>
      <c r="AN380" s="9" t="e">
        <f t="shared" si="158"/>
        <v>#VALUE!</v>
      </c>
      <c r="AO380" s="41" t="str">
        <f>IF(ISBLANK('9.'!A380),"-",'9.'!A380)</f>
        <v>-</v>
      </c>
      <c r="AP380" t="e">
        <f t="shared" si="159"/>
        <v>#VALUE!</v>
      </c>
      <c r="AQ380" t="e">
        <f t="shared" si="160"/>
        <v>#VALUE!</v>
      </c>
      <c r="AR380" t="str">
        <f>IF(ISBLANK('9.'!B380),"-",'9.'!B380)</f>
        <v>-</v>
      </c>
      <c r="AS380" s="42" t="e">
        <f t="shared" si="161"/>
        <v>#VALUE!</v>
      </c>
    </row>
    <row r="381" spans="1:45">
      <c r="A381" s="40">
        <f>IF(ISBLANK('1.'!A381),"-",'1.'!A381)</f>
        <v>45049.25</v>
      </c>
      <c r="B381">
        <f t="shared" si="135"/>
        <v>6</v>
      </c>
      <c r="C381">
        <f t="shared" si="136"/>
        <v>4</v>
      </c>
      <c r="D381">
        <f>IF(ISBLANK('Step 2. Percent Runtime Calcs'!B381),"-",'1.'!B381)</f>
        <v>0</v>
      </c>
      <c r="E381" s="35">
        <f t="shared" si="137"/>
        <v>0</v>
      </c>
      <c r="F381" s="41">
        <f>IF(ISBLANK('2.'!A381),"-",'2.'!A381)</f>
        <v>45049.25</v>
      </c>
      <c r="G381">
        <f t="shared" si="138"/>
        <v>6</v>
      </c>
      <c r="H381">
        <f t="shared" si="139"/>
        <v>4</v>
      </c>
      <c r="I381">
        <f>IF(ISBLANK('2.'!B381),"-",'2.'!B381)</f>
        <v>0</v>
      </c>
      <c r="J381" s="42">
        <f t="shared" si="140"/>
        <v>0</v>
      </c>
      <c r="K381" s="7">
        <f>IF(ISBLANK('3.'!A381),"-",'3.'!A381)</f>
        <v>45049.25</v>
      </c>
      <c r="L381">
        <f t="shared" si="141"/>
        <v>6</v>
      </c>
      <c r="M381">
        <f t="shared" si="142"/>
        <v>4</v>
      </c>
      <c r="N381">
        <f>IF(ISBLANK('3.'!B381),"-",'3.'!B381)</f>
        <v>0</v>
      </c>
      <c r="O381" s="8">
        <f t="shared" si="143"/>
        <v>0</v>
      </c>
      <c r="P381" s="41" t="str">
        <f>IF(ISBLANK('4.'!A381),"-",'4.'!A381)</f>
        <v>-</v>
      </c>
      <c r="Q381" t="e">
        <f t="shared" si="144"/>
        <v>#VALUE!</v>
      </c>
      <c r="R381" t="e">
        <f t="shared" si="145"/>
        <v>#VALUE!</v>
      </c>
      <c r="S381" t="str">
        <f>IF(ISBLANK('4.'!B381),"-",'4.'!B381)</f>
        <v>-</v>
      </c>
      <c r="T381" s="42" t="e">
        <f t="shared" si="146"/>
        <v>#VALUE!</v>
      </c>
      <c r="U381" s="40" t="str">
        <f>IF(ISBLANK('5.'!A381),"-",'5.'!A381)</f>
        <v>-</v>
      </c>
      <c r="V381" t="e">
        <f t="shared" si="147"/>
        <v>#VALUE!</v>
      </c>
      <c r="W381" t="e">
        <f t="shared" si="148"/>
        <v>#VALUE!</v>
      </c>
      <c r="X381" t="str">
        <f>IF(ISBLANK('5.'!B381),"-",'5.'!B381)</f>
        <v>-</v>
      </c>
      <c r="Y381" s="35" t="e">
        <f t="shared" si="149"/>
        <v>#VALUE!</v>
      </c>
      <c r="Z381" s="39" t="str">
        <f>IF(ISBLANK('6.'!A381),"-",'6.'!A381)</f>
        <v>-</v>
      </c>
      <c r="AA381" t="e">
        <f t="shared" si="150"/>
        <v>#VALUE!</v>
      </c>
      <c r="AB381" t="e">
        <f t="shared" si="151"/>
        <v>#VALUE!</v>
      </c>
      <c r="AC381" t="str">
        <f>IF(ISBLANK('6.'!B381),"-",'6.'!B381)</f>
        <v>-</v>
      </c>
      <c r="AD381" s="9" t="e">
        <f t="shared" si="152"/>
        <v>#VALUE!</v>
      </c>
      <c r="AE381" s="40" t="str">
        <f>IF(ISBLANK('7.'!A381),"-",'7.'!A381)</f>
        <v>-</v>
      </c>
      <c r="AF381" t="e">
        <f t="shared" si="153"/>
        <v>#VALUE!</v>
      </c>
      <c r="AG381" t="e">
        <f t="shared" si="154"/>
        <v>#VALUE!</v>
      </c>
      <c r="AH381" t="str">
        <f>IF(ISBLANK('7.'!B381),"-",'7.'!B381)</f>
        <v>-</v>
      </c>
      <c r="AI381" s="35" t="e">
        <f t="shared" si="155"/>
        <v>#VALUE!</v>
      </c>
      <c r="AJ381" s="39" t="str">
        <f>IF(ISBLANK('8.'!A381),"-",'8.'!A381)</f>
        <v>-</v>
      </c>
      <c r="AK381" t="e">
        <f t="shared" si="156"/>
        <v>#VALUE!</v>
      </c>
      <c r="AL381" t="e">
        <f t="shared" si="157"/>
        <v>#VALUE!</v>
      </c>
      <c r="AM381" t="str">
        <f>IF(ISBLANK('8.'!B381),"-",'8.'!B381)</f>
        <v>-</v>
      </c>
      <c r="AN381" s="9" t="e">
        <f t="shared" si="158"/>
        <v>#VALUE!</v>
      </c>
      <c r="AO381" s="41" t="str">
        <f>IF(ISBLANK('9.'!A381),"-",'9.'!A381)</f>
        <v>-</v>
      </c>
      <c r="AP381" t="e">
        <f t="shared" si="159"/>
        <v>#VALUE!</v>
      </c>
      <c r="AQ381" t="e">
        <f t="shared" si="160"/>
        <v>#VALUE!</v>
      </c>
      <c r="AR381" t="str">
        <f>IF(ISBLANK('9.'!B381),"-",'9.'!B381)</f>
        <v>-</v>
      </c>
      <c r="AS381" s="42" t="e">
        <f t="shared" si="161"/>
        <v>#VALUE!</v>
      </c>
    </row>
    <row r="382" spans="1:45">
      <c r="A382" s="40">
        <f>IF(ISBLANK('1.'!A382),"-",'1.'!A382)</f>
        <v>45049.291666666664</v>
      </c>
      <c r="B382">
        <f t="shared" si="135"/>
        <v>7</v>
      </c>
      <c r="C382">
        <f t="shared" si="136"/>
        <v>4</v>
      </c>
      <c r="D382">
        <f>IF(ISBLANK('Step 2. Percent Runtime Calcs'!B382),"-",'1.'!B382)</f>
        <v>0</v>
      </c>
      <c r="E382" s="35">
        <f t="shared" si="137"/>
        <v>0</v>
      </c>
      <c r="F382" s="41">
        <f>IF(ISBLANK('2.'!A382),"-",'2.'!A382)</f>
        <v>45049.291666666664</v>
      </c>
      <c r="G382">
        <f t="shared" si="138"/>
        <v>7</v>
      </c>
      <c r="H382">
        <f t="shared" si="139"/>
        <v>4</v>
      </c>
      <c r="I382">
        <f>IF(ISBLANK('2.'!B382),"-",'2.'!B382)</f>
        <v>802</v>
      </c>
      <c r="J382" s="42">
        <f t="shared" si="140"/>
        <v>0.22277777777777777</v>
      </c>
      <c r="K382" s="7">
        <f>IF(ISBLANK('3.'!A382),"-",'3.'!A382)</f>
        <v>45049.291666666664</v>
      </c>
      <c r="L382">
        <f t="shared" si="141"/>
        <v>7</v>
      </c>
      <c r="M382">
        <f t="shared" si="142"/>
        <v>4</v>
      </c>
      <c r="N382">
        <f>IF(ISBLANK('3.'!B382),"-",'3.'!B382)</f>
        <v>885</v>
      </c>
      <c r="O382" s="8">
        <f t="shared" si="143"/>
        <v>0.24583333333333332</v>
      </c>
      <c r="P382" s="41" t="str">
        <f>IF(ISBLANK('4.'!A382),"-",'4.'!A382)</f>
        <v>-</v>
      </c>
      <c r="Q382" t="e">
        <f t="shared" si="144"/>
        <v>#VALUE!</v>
      </c>
      <c r="R382" t="e">
        <f t="shared" si="145"/>
        <v>#VALUE!</v>
      </c>
      <c r="S382" t="str">
        <f>IF(ISBLANK('4.'!B382),"-",'4.'!B382)</f>
        <v>-</v>
      </c>
      <c r="T382" s="42" t="e">
        <f t="shared" si="146"/>
        <v>#VALUE!</v>
      </c>
      <c r="U382" s="40" t="str">
        <f>IF(ISBLANK('5.'!A382),"-",'5.'!A382)</f>
        <v>-</v>
      </c>
      <c r="V382" t="e">
        <f t="shared" si="147"/>
        <v>#VALUE!</v>
      </c>
      <c r="W382" t="e">
        <f t="shared" si="148"/>
        <v>#VALUE!</v>
      </c>
      <c r="X382" t="str">
        <f>IF(ISBLANK('5.'!B382),"-",'5.'!B382)</f>
        <v>-</v>
      </c>
      <c r="Y382" s="35" t="e">
        <f t="shared" si="149"/>
        <v>#VALUE!</v>
      </c>
      <c r="Z382" s="39" t="str">
        <f>IF(ISBLANK('6.'!A382),"-",'6.'!A382)</f>
        <v>-</v>
      </c>
      <c r="AA382" t="e">
        <f t="shared" si="150"/>
        <v>#VALUE!</v>
      </c>
      <c r="AB382" t="e">
        <f t="shared" si="151"/>
        <v>#VALUE!</v>
      </c>
      <c r="AC382" t="str">
        <f>IF(ISBLANK('6.'!B382),"-",'6.'!B382)</f>
        <v>-</v>
      </c>
      <c r="AD382" s="9" t="e">
        <f t="shared" si="152"/>
        <v>#VALUE!</v>
      </c>
      <c r="AE382" s="40" t="str">
        <f>IF(ISBLANK('7.'!A382),"-",'7.'!A382)</f>
        <v>-</v>
      </c>
      <c r="AF382" t="e">
        <f t="shared" si="153"/>
        <v>#VALUE!</v>
      </c>
      <c r="AG382" t="e">
        <f t="shared" si="154"/>
        <v>#VALUE!</v>
      </c>
      <c r="AH382" t="str">
        <f>IF(ISBLANK('7.'!B382),"-",'7.'!B382)</f>
        <v>-</v>
      </c>
      <c r="AI382" s="35" t="e">
        <f t="shared" si="155"/>
        <v>#VALUE!</v>
      </c>
      <c r="AJ382" s="39" t="str">
        <f>IF(ISBLANK('8.'!A382),"-",'8.'!A382)</f>
        <v>-</v>
      </c>
      <c r="AK382" t="e">
        <f t="shared" si="156"/>
        <v>#VALUE!</v>
      </c>
      <c r="AL382" t="e">
        <f t="shared" si="157"/>
        <v>#VALUE!</v>
      </c>
      <c r="AM382" t="str">
        <f>IF(ISBLANK('8.'!B382),"-",'8.'!B382)</f>
        <v>-</v>
      </c>
      <c r="AN382" s="9" t="e">
        <f t="shared" si="158"/>
        <v>#VALUE!</v>
      </c>
      <c r="AO382" s="41" t="str">
        <f>IF(ISBLANK('9.'!A382),"-",'9.'!A382)</f>
        <v>-</v>
      </c>
      <c r="AP382" t="e">
        <f t="shared" si="159"/>
        <v>#VALUE!</v>
      </c>
      <c r="AQ382" t="e">
        <f t="shared" si="160"/>
        <v>#VALUE!</v>
      </c>
      <c r="AR382" t="str">
        <f>IF(ISBLANK('9.'!B382),"-",'9.'!B382)</f>
        <v>-</v>
      </c>
      <c r="AS382" s="42" t="e">
        <f t="shared" si="161"/>
        <v>#VALUE!</v>
      </c>
    </row>
    <row r="383" spans="1:45">
      <c r="A383" s="40">
        <f>IF(ISBLANK('1.'!A383),"-",'1.'!A383)</f>
        <v>45049.333333333336</v>
      </c>
      <c r="B383">
        <f t="shared" si="135"/>
        <v>8</v>
      </c>
      <c r="C383">
        <f t="shared" si="136"/>
        <v>4</v>
      </c>
      <c r="D383">
        <f>IF(ISBLANK('Step 2. Percent Runtime Calcs'!B383),"-",'1.'!B383)</f>
        <v>0</v>
      </c>
      <c r="E383" s="35">
        <f t="shared" si="137"/>
        <v>0</v>
      </c>
      <c r="F383" s="41">
        <f>IF(ISBLANK('2.'!A383),"-",'2.'!A383)</f>
        <v>45049.333333333336</v>
      </c>
      <c r="G383">
        <f t="shared" si="138"/>
        <v>8</v>
      </c>
      <c r="H383">
        <f t="shared" si="139"/>
        <v>4</v>
      </c>
      <c r="I383">
        <f>IF(ISBLANK('2.'!B383),"-",'2.'!B383)</f>
        <v>3600</v>
      </c>
      <c r="J383" s="42">
        <f t="shared" si="140"/>
        <v>1</v>
      </c>
      <c r="K383" s="7">
        <f>IF(ISBLANK('3.'!A383),"-",'3.'!A383)</f>
        <v>45049.333333333336</v>
      </c>
      <c r="L383">
        <f t="shared" si="141"/>
        <v>8</v>
      </c>
      <c r="M383">
        <f t="shared" si="142"/>
        <v>4</v>
      </c>
      <c r="N383">
        <f>IF(ISBLANK('3.'!B383),"-",'3.'!B383)</f>
        <v>3600</v>
      </c>
      <c r="O383" s="8">
        <f t="shared" si="143"/>
        <v>1</v>
      </c>
      <c r="P383" s="41" t="str">
        <f>IF(ISBLANK('4.'!A383),"-",'4.'!A383)</f>
        <v>-</v>
      </c>
      <c r="Q383" t="e">
        <f t="shared" si="144"/>
        <v>#VALUE!</v>
      </c>
      <c r="R383" t="e">
        <f t="shared" si="145"/>
        <v>#VALUE!</v>
      </c>
      <c r="S383" t="str">
        <f>IF(ISBLANK('4.'!B383),"-",'4.'!B383)</f>
        <v>-</v>
      </c>
      <c r="T383" s="42" t="e">
        <f t="shared" si="146"/>
        <v>#VALUE!</v>
      </c>
      <c r="U383" s="40" t="str">
        <f>IF(ISBLANK('5.'!A383),"-",'5.'!A383)</f>
        <v>-</v>
      </c>
      <c r="V383" t="e">
        <f t="shared" si="147"/>
        <v>#VALUE!</v>
      </c>
      <c r="W383" t="e">
        <f t="shared" si="148"/>
        <v>#VALUE!</v>
      </c>
      <c r="X383" t="str">
        <f>IF(ISBLANK('5.'!B383),"-",'5.'!B383)</f>
        <v>-</v>
      </c>
      <c r="Y383" s="35" t="e">
        <f t="shared" si="149"/>
        <v>#VALUE!</v>
      </c>
      <c r="Z383" s="39" t="str">
        <f>IF(ISBLANK('6.'!A383),"-",'6.'!A383)</f>
        <v>-</v>
      </c>
      <c r="AA383" t="e">
        <f t="shared" si="150"/>
        <v>#VALUE!</v>
      </c>
      <c r="AB383" t="e">
        <f t="shared" si="151"/>
        <v>#VALUE!</v>
      </c>
      <c r="AC383" t="str">
        <f>IF(ISBLANK('6.'!B383),"-",'6.'!B383)</f>
        <v>-</v>
      </c>
      <c r="AD383" s="9" t="e">
        <f t="shared" si="152"/>
        <v>#VALUE!</v>
      </c>
      <c r="AE383" s="40" t="str">
        <f>IF(ISBLANK('7.'!A383),"-",'7.'!A383)</f>
        <v>-</v>
      </c>
      <c r="AF383" t="e">
        <f t="shared" si="153"/>
        <v>#VALUE!</v>
      </c>
      <c r="AG383" t="e">
        <f t="shared" si="154"/>
        <v>#VALUE!</v>
      </c>
      <c r="AH383" t="str">
        <f>IF(ISBLANK('7.'!B383),"-",'7.'!B383)</f>
        <v>-</v>
      </c>
      <c r="AI383" s="35" t="e">
        <f t="shared" si="155"/>
        <v>#VALUE!</v>
      </c>
      <c r="AJ383" s="39" t="str">
        <f>IF(ISBLANK('8.'!A383),"-",'8.'!A383)</f>
        <v>-</v>
      </c>
      <c r="AK383" t="e">
        <f t="shared" si="156"/>
        <v>#VALUE!</v>
      </c>
      <c r="AL383" t="e">
        <f t="shared" si="157"/>
        <v>#VALUE!</v>
      </c>
      <c r="AM383" t="str">
        <f>IF(ISBLANK('8.'!B383),"-",'8.'!B383)</f>
        <v>-</v>
      </c>
      <c r="AN383" s="9" t="e">
        <f t="shared" si="158"/>
        <v>#VALUE!</v>
      </c>
      <c r="AO383" s="41" t="str">
        <f>IF(ISBLANK('9.'!A383),"-",'9.'!A383)</f>
        <v>-</v>
      </c>
      <c r="AP383" t="e">
        <f t="shared" si="159"/>
        <v>#VALUE!</v>
      </c>
      <c r="AQ383" t="e">
        <f t="shared" si="160"/>
        <v>#VALUE!</v>
      </c>
      <c r="AR383" t="str">
        <f>IF(ISBLANK('9.'!B383),"-",'9.'!B383)</f>
        <v>-</v>
      </c>
      <c r="AS383" s="42" t="e">
        <f t="shared" si="161"/>
        <v>#VALUE!</v>
      </c>
    </row>
    <row r="384" spans="1:45">
      <c r="A384" s="40">
        <f>IF(ISBLANK('1.'!A384),"-",'1.'!A384)</f>
        <v>45049.375</v>
      </c>
      <c r="B384">
        <f t="shared" si="135"/>
        <v>9</v>
      </c>
      <c r="C384">
        <f t="shared" si="136"/>
        <v>4</v>
      </c>
      <c r="D384">
        <f>IF(ISBLANK('Step 2. Percent Runtime Calcs'!B384),"-",'1.'!B384)</f>
        <v>2541</v>
      </c>
      <c r="E384" s="35">
        <f t="shared" si="137"/>
        <v>0.70583333333333331</v>
      </c>
      <c r="F384" s="41">
        <f>IF(ISBLANK('2.'!A384),"-",'2.'!A384)</f>
        <v>45049.375</v>
      </c>
      <c r="G384">
        <f t="shared" si="138"/>
        <v>9</v>
      </c>
      <c r="H384">
        <f t="shared" si="139"/>
        <v>4</v>
      </c>
      <c r="I384">
        <f>IF(ISBLANK('2.'!B384),"-",'2.'!B384)</f>
        <v>3600</v>
      </c>
      <c r="J384" s="42">
        <f t="shared" si="140"/>
        <v>1</v>
      </c>
      <c r="K384" s="7">
        <f>IF(ISBLANK('3.'!A384),"-",'3.'!A384)</f>
        <v>45049.375</v>
      </c>
      <c r="L384">
        <f t="shared" si="141"/>
        <v>9</v>
      </c>
      <c r="M384">
        <f t="shared" si="142"/>
        <v>4</v>
      </c>
      <c r="N384">
        <f>IF(ISBLANK('3.'!B384),"-",'3.'!B384)</f>
        <v>3600</v>
      </c>
      <c r="O384" s="8">
        <f t="shared" si="143"/>
        <v>1</v>
      </c>
      <c r="P384" s="41" t="str">
        <f>IF(ISBLANK('4.'!A384),"-",'4.'!A384)</f>
        <v>-</v>
      </c>
      <c r="Q384" t="e">
        <f t="shared" si="144"/>
        <v>#VALUE!</v>
      </c>
      <c r="R384" t="e">
        <f t="shared" si="145"/>
        <v>#VALUE!</v>
      </c>
      <c r="S384" t="str">
        <f>IF(ISBLANK('4.'!B384),"-",'4.'!B384)</f>
        <v>-</v>
      </c>
      <c r="T384" s="42" t="e">
        <f t="shared" si="146"/>
        <v>#VALUE!</v>
      </c>
      <c r="U384" s="40" t="str">
        <f>IF(ISBLANK('5.'!A384),"-",'5.'!A384)</f>
        <v>-</v>
      </c>
      <c r="V384" t="e">
        <f t="shared" si="147"/>
        <v>#VALUE!</v>
      </c>
      <c r="W384" t="e">
        <f t="shared" si="148"/>
        <v>#VALUE!</v>
      </c>
      <c r="X384" t="str">
        <f>IF(ISBLANK('5.'!B384),"-",'5.'!B384)</f>
        <v>-</v>
      </c>
      <c r="Y384" s="35" t="e">
        <f t="shared" si="149"/>
        <v>#VALUE!</v>
      </c>
      <c r="Z384" s="39" t="str">
        <f>IF(ISBLANK('6.'!A384),"-",'6.'!A384)</f>
        <v>-</v>
      </c>
      <c r="AA384" t="e">
        <f t="shared" si="150"/>
        <v>#VALUE!</v>
      </c>
      <c r="AB384" t="e">
        <f t="shared" si="151"/>
        <v>#VALUE!</v>
      </c>
      <c r="AC384" t="str">
        <f>IF(ISBLANK('6.'!B384),"-",'6.'!B384)</f>
        <v>-</v>
      </c>
      <c r="AD384" s="9" t="e">
        <f t="shared" si="152"/>
        <v>#VALUE!</v>
      </c>
      <c r="AE384" s="40" t="str">
        <f>IF(ISBLANK('7.'!A384),"-",'7.'!A384)</f>
        <v>-</v>
      </c>
      <c r="AF384" t="e">
        <f t="shared" si="153"/>
        <v>#VALUE!</v>
      </c>
      <c r="AG384" t="e">
        <f t="shared" si="154"/>
        <v>#VALUE!</v>
      </c>
      <c r="AH384" t="str">
        <f>IF(ISBLANK('7.'!B384),"-",'7.'!B384)</f>
        <v>-</v>
      </c>
      <c r="AI384" s="35" t="e">
        <f t="shared" si="155"/>
        <v>#VALUE!</v>
      </c>
      <c r="AJ384" s="39" t="str">
        <f>IF(ISBLANK('8.'!A384),"-",'8.'!A384)</f>
        <v>-</v>
      </c>
      <c r="AK384" t="e">
        <f t="shared" si="156"/>
        <v>#VALUE!</v>
      </c>
      <c r="AL384" t="e">
        <f t="shared" si="157"/>
        <v>#VALUE!</v>
      </c>
      <c r="AM384" t="str">
        <f>IF(ISBLANK('8.'!B384),"-",'8.'!B384)</f>
        <v>-</v>
      </c>
      <c r="AN384" s="9" t="e">
        <f t="shared" si="158"/>
        <v>#VALUE!</v>
      </c>
      <c r="AO384" s="41" t="str">
        <f>IF(ISBLANK('9.'!A384),"-",'9.'!A384)</f>
        <v>-</v>
      </c>
      <c r="AP384" t="e">
        <f t="shared" si="159"/>
        <v>#VALUE!</v>
      </c>
      <c r="AQ384" t="e">
        <f t="shared" si="160"/>
        <v>#VALUE!</v>
      </c>
      <c r="AR384" t="str">
        <f>IF(ISBLANK('9.'!B384),"-",'9.'!B384)</f>
        <v>-</v>
      </c>
      <c r="AS384" s="42" t="e">
        <f t="shared" si="161"/>
        <v>#VALUE!</v>
      </c>
    </row>
    <row r="385" spans="1:45">
      <c r="A385" s="40">
        <f>IF(ISBLANK('1.'!A385),"-",'1.'!A385)</f>
        <v>45049.416666666664</v>
      </c>
      <c r="B385">
        <f t="shared" si="135"/>
        <v>10</v>
      </c>
      <c r="C385">
        <f t="shared" si="136"/>
        <v>4</v>
      </c>
      <c r="D385">
        <f>IF(ISBLANK('Step 2. Percent Runtime Calcs'!B385),"-",'1.'!B385)</f>
        <v>3291</v>
      </c>
      <c r="E385" s="35">
        <f t="shared" si="137"/>
        <v>0.91416666666666668</v>
      </c>
      <c r="F385" s="41">
        <f>IF(ISBLANK('2.'!A385),"-",'2.'!A385)</f>
        <v>45049.416666666664</v>
      </c>
      <c r="G385">
        <f t="shared" si="138"/>
        <v>10</v>
      </c>
      <c r="H385">
        <f t="shared" si="139"/>
        <v>4</v>
      </c>
      <c r="I385">
        <f>IF(ISBLANK('2.'!B385),"-",'2.'!B385)</f>
        <v>3600</v>
      </c>
      <c r="J385" s="42">
        <f t="shared" si="140"/>
        <v>1</v>
      </c>
      <c r="K385" s="7">
        <f>IF(ISBLANK('3.'!A385),"-",'3.'!A385)</f>
        <v>45049.416666666664</v>
      </c>
      <c r="L385">
        <f t="shared" si="141"/>
        <v>10</v>
      </c>
      <c r="M385">
        <f t="shared" si="142"/>
        <v>4</v>
      </c>
      <c r="N385">
        <f>IF(ISBLANK('3.'!B385),"-",'3.'!B385)</f>
        <v>3600</v>
      </c>
      <c r="O385" s="8">
        <f t="shared" si="143"/>
        <v>1</v>
      </c>
      <c r="P385" s="41" t="str">
        <f>IF(ISBLANK('4.'!A385),"-",'4.'!A385)</f>
        <v>-</v>
      </c>
      <c r="Q385" t="e">
        <f t="shared" si="144"/>
        <v>#VALUE!</v>
      </c>
      <c r="R385" t="e">
        <f t="shared" si="145"/>
        <v>#VALUE!</v>
      </c>
      <c r="S385" t="str">
        <f>IF(ISBLANK('4.'!B385),"-",'4.'!B385)</f>
        <v>-</v>
      </c>
      <c r="T385" s="42" t="e">
        <f t="shared" si="146"/>
        <v>#VALUE!</v>
      </c>
      <c r="U385" s="40" t="str">
        <f>IF(ISBLANK('5.'!A385),"-",'5.'!A385)</f>
        <v>-</v>
      </c>
      <c r="V385" t="e">
        <f t="shared" si="147"/>
        <v>#VALUE!</v>
      </c>
      <c r="W385" t="e">
        <f t="shared" si="148"/>
        <v>#VALUE!</v>
      </c>
      <c r="X385" t="str">
        <f>IF(ISBLANK('5.'!B385),"-",'5.'!B385)</f>
        <v>-</v>
      </c>
      <c r="Y385" s="35" t="e">
        <f t="shared" si="149"/>
        <v>#VALUE!</v>
      </c>
      <c r="Z385" s="39" t="str">
        <f>IF(ISBLANK('6.'!A385),"-",'6.'!A385)</f>
        <v>-</v>
      </c>
      <c r="AA385" t="e">
        <f t="shared" si="150"/>
        <v>#VALUE!</v>
      </c>
      <c r="AB385" t="e">
        <f t="shared" si="151"/>
        <v>#VALUE!</v>
      </c>
      <c r="AC385" t="str">
        <f>IF(ISBLANK('6.'!B385),"-",'6.'!B385)</f>
        <v>-</v>
      </c>
      <c r="AD385" s="9" t="e">
        <f t="shared" si="152"/>
        <v>#VALUE!</v>
      </c>
      <c r="AE385" s="40" t="str">
        <f>IF(ISBLANK('7.'!A385),"-",'7.'!A385)</f>
        <v>-</v>
      </c>
      <c r="AF385" t="e">
        <f t="shared" si="153"/>
        <v>#VALUE!</v>
      </c>
      <c r="AG385" t="e">
        <f t="shared" si="154"/>
        <v>#VALUE!</v>
      </c>
      <c r="AH385" t="str">
        <f>IF(ISBLANK('7.'!B385),"-",'7.'!B385)</f>
        <v>-</v>
      </c>
      <c r="AI385" s="35" t="e">
        <f t="shared" si="155"/>
        <v>#VALUE!</v>
      </c>
      <c r="AJ385" s="39" t="str">
        <f>IF(ISBLANK('8.'!A385),"-",'8.'!A385)</f>
        <v>-</v>
      </c>
      <c r="AK385" t="e">
        <f t="shared" si="156"/>
        <v>#VALUE!</v>
      </c>
      <c r="AL385" t="e">
        <f t="shared" si="157"/>
        <v>#VALUE!</v>
      </c>
      <c r="AM385" t="str">
        <f>IF(ISBLANK('8.'!B385),"-",'8.'!B385)</f>
        <v>-</v>
      </c>
      <c r="AN385" s="9" t="e">
        <f t="shared" si="158"/>
        <v>#VALUE!</v>
      </c>
      <c r="AO385" s="41" t="str">
        <f>IF(ISBLANK('9.'!A385),"-",'9.'!A385)</f>
        <v>-</v>
      </c>
      <c r="AP385" t="e">
        <f t="shared" si="159"/>
        <v>#VALUE!</v>
      </c>
      <c r="AQ385" t="e">
        <f t="shared" si="160"/>
        <v>#VALUE!</v>
      </c>
      <c r="AR385" t="str">
        <f>IF(ISBLANK('9.'!B385),"-",'9.'!B385)</f>
        <v>-</v>
      </c>
      <c r="AS385" s="42" t="e">
        <f t="shared" si="161"/>
        <v>#VALUE!</v>
      </c>
    </row>
    <row r="386" spans="1:45">
      <c r="A386" s="40">
        <f>IF(ISBLANK('1.'!A386),"-",'1.'!A386)</f>
        <v>45049.458333333336</v>
      </c>
      <c r="B386">
        <f t="shared" si="135"/>
        <v>11</v>
      </c>
      <c r="C386">
        <f t="shared" si="136"/>
        <v>4</v>
      </c>
      <c r="D386">
        <f>IF(ISBLANK('Step 2. Percent Runtime Calcs'!B386),"-",'1.'!B386)</f>
        <v>3385</v>
      </c>
      <c r="E386" s="35">
        <f t="shared" si="137"/>
        <v>0.94027777777777777</v>
      </c>
      <c r="F386" s="41">
        <f>IF(ISBLANK('2.'!A386),"-",'2.'!A386)</f>
        <v>45049.458333333336</v>
      </c>
      <c r="G386">
        <f t="shared" si="138"/>
        <v>11</v>
      </c>
      <c r="H386">
        <f t="shared" si="139"/>
        <v>4</v>
      </c>
      <c r="I386">
        <f>IF(ISBLANK('2.'!B386),"-",'2.'!B386)</f>
        <v>3600</v>
      </c>
      <c r="J386" s="42">
        <f t="shared" si="140"/>
        <v>1</v>
      </c>
      <c r="K386" s="7">
        <f>IF(ISBLANK('3.'!A386),"-",'3.'!A386)</f>
        <v>45049.458333333336</v>
      </c>
      <c r="L386">
        <f t="shared" si="141"/>
        <v>11</v>
      </c>
      <c r="M386">
        <f t="shared" si="142"/>
        <v>4</v>
      </c>
      <c r="N386">
        <f>IF(ISBLANK('3.'!B386),"-",'3.'!B386)</f>
        <v>3600</v>
      </c>
      <c r="O386" s="8">
        <f t="shared" si="143"/>
        <v>1</v>
      </c>
      <c r="P386" s="41" t="str">
        <f>IF(ISBLANK('4.'!A386),"-",'4.'!A386)</f>
        <v>-</v>
      </c>
      <c r="Q386" t="e">
        <f t="shared" si="144"/>
        <v>#VALUE!</v>
      </c>
      <c r="R386" t="e">
        <f t="shared" si="145"/>
        <v>#VALUE!</v>
      </c>
      <c r="S386" t="str">
        <f>IF(ISBLANK('4.'!B386),"-",'4.'!B386)</f>
        <v>-</v>
      </c>
      <c r="T386" s="42" t="e">
        <f t="shared" si="146"/>
        <v>#VALUE!</v>
      </c>
      <c r="U386" s="40" t="str">
        <f>IF(ISBLANK('5.'!A386),"-",'5.'!A386)</f>
        <v>-</v>
      </c>
      <c r="V386" t="e">
        <f t="shared" si="147"/>
        <v>#VALUE!</v>
      </c>
      <c r="W386" t="e">
        <f t="shared" si="148"/>
        <v>#VALUE!</v>
      </c>
      <c r="X386" t="str">
        <f>IF(ISBLANK('5.'!B386),"-",'5.'!B386)</f>
        <v>-</v>
      </c>
      <c r="Y386" s="35" t="e">
        <f t="shared" si="149"/>
        <v>#VALUE!</v>
      </c>
      <c r="Z386" s="39" t="str">
        <f>IF(ISBLANK('6.'!A386),"-",'6.'!A386)</f>
        <v>-</v>
      </c>
      <c r="AA386" t="e">
        <f t="shared" si="150"/>
        <v>#VALUE!</v>
      </c>
      <c r="AB386" t="e">
        <f t="shared" si="151"/>
        <v>#VALUE!</v>
      </c>
      <c r="AC386" t="str">
        <f>IF(ISBLANK('6.'!B386),"-",'6.'!B386)</f>
        <v>-</v>
      </c>
      <c r="AD386" s="9" t="e">
        <f t="shared" si="152"/>
        <v>#VALUE!</v>
      </c>
      <c r="AE386" s="40" t="str">
        <f>IF(ISBLANK('7.'!A386),"-",'7.'!A386)</f>
        <v>-</v>
      </c>
      <c r="AF386" t="e">
        <f t="shared" si="153"/>
        <v>#VALUE!</v>
      </c>
      <c r="AG386" t="e">
        <f t="shared" si="154"/>
        <v>#VALUE!</v>
      </c>
      <c r="AH386" t="str">
        <f>IF(ISBLANK('7.'!B386),"-",'7.'!B386)</f>
        <v>-</v>
      </c>
      <c r="AI386" s="35" t="e">
        <f t="shared" si="155"/>
        <v>#VALUE!</v>
      </c>
      <c r="AJ386" s="39" t="str">
        <f>IF(ISBLANK('8.'!A386),"-",'8.'!A386)</f>
        <v>-</v>
      </c>
      <c r="AK386" t="e">
        <f t="shared" si="156"/>
        <v>#VALUE!</v>
      </c>
      <c r="AL386" t="e">
        <f t="shared" si="157"/>
        <v>#VALUE!</v>
      </c>
      <c r="AM386" t="str">
        <f>IF(ISBLANK('8.'!B386),"-",'8.'!B386)</f>
        <v>-</v>
      </c>
      <c r="AN386" s="9" t="e">
        <f t="shared" si="158"/>
        <v>#VALUE!</v>
      </c>
      <c r="AO386" s="41" t="str">
        <f>IF(ISBLANK('9.'!A386),"-",'9.'!A386)</f>
        <v>-</v>
      </c>
      <c r="AP386" t="e">
        <f t="shared" si="159"/>
        <v>#VALUE!</v>
      </c>
      <c r="AQ386" t="e">
        <f t="shared" si="160"/>
        <v>#VALUE!</v>
      </c>
      <c r="AR386" t="str">
        <f>IF(ISBLANK('9.'!B386),"-",'9.'!B386)</f>
        <v>-</v>
      </c>
      <c r="AS386" s="42" t="e">
        <f t="shared" si="161"/>
        <v>#VALUE!</v>
      </c>
    </row>
    <row r="387" spans="1:45">
      <c r="A387" s="40">
        <f>IF(ISBLANK('1.'!A387),"-",'1.'!A387)</f>
        <v>45049.5</v>
      </c>
      <c r="B387">
        <f t="shared" ref="B387:B450" si="162">HOUR(A387)</f>
        <v>12</v>
      </c>
      <c r="C387">
        <f t="shared" ref="C387:C450" si="163">WEEKDAY(A387)</f>
        <v>4</v>
      </c>
      <c r="D387">
        <f>IF(ISBLANK('Step 2. Percent Runtime Calcs'!B387),"-",'1.'!B387)</f>
        <v>3600</v>
      </c>
      <c r="E387" s="35">
        <f t="shared" ref="E387:E450" si="164">D387/3600</f>
        <v>1</v>
      </c>
      <c r="F387" s="41">
        <f>IF(ISBLANK('2.'!A387),"-",'2.'!A387)</f>
        <v>45049.5</v>
      </c>
      <c r="G387">
        <f t="shared" ref="G387:G450" si="165">HOUR(F387)</f>
        <v>12</v>
      </c>
      <c r="H387">
        <f t="shared" ref="H387:H450" si="166">WEEKDAY(F387)</f>
        <v>4</v>
      </c>
      <c r="I387">
        <f>IF(ISBLANK('2.'!B387),"-",'2.'!B387)</f>
        <v>3600</v>
      </c>
      <c r="J387" s="42">
        <f t="shared" ref="J387:J450" si="167">I387/3600</f>
        <v>1</v>
      </c>
      <c r="K387" s="7">
        <f>IF(ISBLANK('3.'!A387),"-",'3.'!A387)</f>
        <v>45049.5</v>
      </c>
      <c r="L387">
        <f t="shared" ref="L387:L450" si="168">HOUR(K387)</f>
        <v>12</v>
      </c>
      <c r="M387">
        <f t="shared" ref="M387:M450" si="169">WEEKDAY(K387)</f>
        <v>4</v>
      </c>
      <c r="N387">
        <f>IF(ISBLANK('3.'!B387),"-",'3.'!B387)</f>
        <v>3600</v>
      </c>
      <c r="O387" s="8">
        <f t="shared" ref="O387:O450" si="170">N387/3600</f>
        <v>1</v>
      </c>
      <c r="P387" s="41" t="str">
        <f>IF(ISBLANK('4.'!A387),"-",'4.'!A387)</f>
        <v>-</v>
      </c>
      <c r="Q387" t="e">
        <f t="shared" ref="Q387:Q450" si="171">HOUR(P387)</f>
        <v>#VALUE!</v>
      </c>
      <c r="R387" t="e">
        <f t="shared" ref="R387:R450" si="172">WEEKDAY(P387)</f>
        <v>#VALUE!</v>
      </c>
      <c r="S387" t="str">
        <f>IF(ISBLANK('4.'!B387),"-",'4.'!B387)</f>
        <v>-</v>
      </c>
      <c r="T387" s="42" t="e">
        <f t="shared" ref="T387:T450" si="173">S387/3600</f>
        <v>#VALUE!</v>
      </c>
      <c r="U387" s="40" t="str">
        <f>IF(ISBLANK('5.'!A387),"-",'5.'!A387)</f>
        <v>-</v>
      </c>
      <c r="V387" t="e">
        <f t="shared" ref="V387:V450" si="174">HOUR(U387)</f>
        <v>#VALUE!</v>
      </c>
      <c r="W387" t="e">
        <f t="shared" ref="W387:W450" si="175">WEEKDAY(U387)</f>
        <v>#VALUE!</v>
      </c>
      <c r="X387" t="str">
        <f>IF(ISBLANK('5.'!B387),"-",'5.'!B387)</f>
        <v>-</v>
      </c>
      <c r="Y387" s="35" t="e">
        <f t="shared" ref="Y387:Y450" si="176">X387/3600</f>
        <v>#VALUE!</v>
      </c>
      <c r="Z387" s="39" t="str">
        <f>IF(ISBLANK('6.'!A387),"-",'6.'!A387)</f>
        <v>-</v>
      </c>
      <c r="AA387" t="e">
        <f t="shared" ref="AA387:AA450" si="177">HOUR(Z387)</f>
        <v>#VALUE!</v>
      </c>
      <c r="AB387" t="e">
        <f t="shared" ref="AB387:AB450" si="178">WEEKDAY(Z387)</f>
        <v>#VALUE!</v>
      </c>
      <c r="AC387" t="str">
        <f>IF(ISBLANK('6.'!B387),"-",'6.'!B387)</f>
        <v>-</v>
      </c>
      <c r="AD387" s="9" t="e">
        <f t="shared" ref="AD387:AD450" si="179">AC387/3600</f>
        <v>#VALUE!</v>
      </c>
      <c r="AE387" s="40" t="str">
        <f>IF(ISBLANK('7.'!A387),"-",'7.'!A387)</f>
        <v>-</v>
      </c>
      <c r="AF387" t="e">
        <f t="shared" ref="AF387:AF450" si="180">HOUR(AE387)</f>
        <v>#VALUE!</v>
      </c>
      <c r="AG387" t="e">
        <f t="shared" ref="AG387:AG450" si="181">WEEKDAY(AE387)</f>
        <v>#VALUE!</v>
      </c>
      <c r="AH387" t="str">
        <f>IF(ISBLANK('7.'!B387),"-",'7.'!B387)</f>
        <v>-</v>
      </c>
      <c r="AI387" s="35" t="e">
        <f t="shared" ref="AI387:AI450" si="182">AH387/3600</f>
        <v>#VALUE!</v>
      </c>
      <c r="AJ387" s="39" t="str">
        <f>IF(ISBLANK('8.'!A387),"-",'8.'!A387)</f>
        <v>-</v>
      </c>
      <c r="AK387" t="e">
        <f t="shared" ref="AK387:AK450" si="183">HOUR(AJ387)</f>
        <v>#VALUE!</v>
      </c>
      <c r="AL387" t="e">
        <f t="shared" ref="AL387:AL450" si="184">WEEKDAY(AJ387)</f>
        <v>#VALUE!</v>
      </c>
      <c r="AM387" t="str">
        <f>IF(ISBLANK('8.'!B387),"-",'8.'!B387)</f>
        <v>-</v>
      </c>
      <c r="AN387" s="9" t="e">
        <f t="shared" ref="AN387:AN450" si="185">AM387/3600</f>
        <v>#VALUE!</v>
      </c>
      <c r="AO387" s="41" t="str">
        <f>IF(ISBLANK('9.'!A387),"-",'9.'!A387)</f>
        <v>-</v>
      </c>
      <c r="AP387" t="e">
        <f t="shared" ref="AP387:AP450" si="186">HOUR(AO387)</f>
        <v>#VALUE!</v>
      </c>
      <c r="AQ387" t="e">
        <f t="shared" ref="AQ387:AQ450" si="187">WEEKDAY(AO387)</f>
        <v>#VALUE!</v>
      </c>
      <c r="AR387" t="str">
        <f>IF(ISBLANK('9.'!B387),"-",'9.'!B387)</f>
        <v>-</v>
      </c>
      <c r="AS387" s="42" t="e">
        <f t="shared" ref="AS387:AS450" si="188">AR387/3600</f>
        <v>#VALUE!</v>
      </c>
    </row>
    <row r="388" spans="1:45">
      <c r="A388" s="40">
        <f>IF(ISBLANK('1.'!A388),"-",'1.'!A388)</f>
        <v>45049.541666666664</v>
      </c>
      <c r="B388">
        <f t="shared" si="162"/>
        <v>13</v>
      </c>
      <c r="C388">
        <f t="shared" si="163"/>
        <v>4</v>
      </c>
      <c r="D388">
        <f>IF(ISBLANK('Step 2. Percent Runtime Calcs'!B388),"-",'1.'!B388)</f>
        <v>2351</v>
      </c>
      <c r="E388" s="35">
        <f t="shared" si="164"/>
        <v>0.6530555555555555</v>
      </c>
      <c r="F388" s="41">
        <f>IF(ISBLANK('2.'!A388),"-",'2.'!A388)</f>
        <v>45049.541666666664</v>
      </c>
      <c r="G388">
        <f t="shared" si="165"/>
        <v>13</v>
      </c>
      <c r="H388">
        <f t="shared" si="166"/>
        <v>4</v>
      </c>
      <c r="I388">
        <f>IF(ISBLANK('2.'!B388),"-",'2.'!B388)</f>
        <v>3600</v>
      </c>
      <c r="J388" s="42">
        <f t="shared" si="167"/>
        <v>1</v>
      </c>
      <c r="K388" s="7">
        <f>IF(ISBLANK('3.'!A388),"-",'3.'!A388)</f>
        <v>45049.541666666664</v>
      </c>
      <c r="L388">
        <f t="shared" si="168"/>
        <v>13</v>
      </c>
      <c r="M388">
        <f t="shared" si="169"/>
        <v>4</v>
      </c>
      <c r="N388">
        <f>IF(ISBLANK('3.'!B388),"-",'3.'!B388)</f>
        <v>3600</v>
      </c>
      <c r="O388" s="8">
        <f t="shared" si="170"/>
        <v>1</v>
      </c>
      <c r="P388" s="41" t="str">
        <f>IF(ISBLANK('4.'!A388),"-",'4.'!A388)</f>
        <v>-</v>
      </c>
      <c r="Q388" t="e">
        <f t="shared" si="171"/>
        <v>#VALUE!</v>
      </c>
      <c r="R388" t="e">
        <f t="shared" si="172"/>
        <v>#VALUE!</v>
      </c>
      <c r="S388" t="str">
        <f>IF(ISBLANK('4.'!B388),"-",'4.'!B388)</f>
        <v>-</v>
      </c>
      <c r="T388" s="42" t="e">
        <f t="shared" si="173"/>
        <v>#VALUE!</v>
      </c>
      <c r="U388" s="40" t="str">
        <f>IF(ISBLANK('5.'!A388),"-",'5.'!A388)</f>
        <v>-</v>
      </c>
      <c r="V388" t="e">
        <f t="shared" si="174"/>
        <v>#VALUE!</v>
      </c>
      <c r="W388" t="e">
        <f t="shared" si="175"/>
        <v>#VALUE!</v>
      </c>
      <c r="X388" t="str">
        <f>IF(ISBLANK('5.'!B388),"-",'5.'!B388)</f>
        <v>-</v>
      </c>
      <c r="Y388" s="35" t="e">
        <f t="shared" si="176"/>
        <v>#VALUE!</v>
      </c>
      <c r="Z388" s="39" t="str">
        <f>IF(ISBLANK('6.'!A388),"-",'6.'!A388)</f>
        <v>-</v>
      </c>
      <c r="AA388" t="e">
        <f t="shared" si="177"/>
        <v>#VALUE!</v>
      </c>
      <c r="AB388" t="e">
        <f t="shared" si="178"/>
        <v>#VALUE!</v>
      </c>
      <c r="AC388" t="str">
        <f>IF(ISBLANK('6.'!B388),"-",'6.'!B388)</f>
        <v>-</v>
      </c>
      <c r="AD388" s="9" t="e">
        <f t="shared" si="179"/>
        <v>#VALUE!</v>
      </c>
      <c r="AE388" s="40" t="str">
        <f>IF(ISBLANK('7.'!A388),"-",'7.'!A388)</f>
        <v>-</v>
      </c>
      <c r="AF388" t="e">
        <f t="shared" si="180"/>
        <v>#VALUE!</v>
      </c>
      <c r="AG388" t="e">
        <f t="shared" si="181"/>
        <v>#VALUE!</v>
      </c>
      <c r="AH388" t="str">
        <f>IF(ISBLANK('7.'!B388),"-",'7.'!B388)</f>
        <v>-</v>
      </c>
      <c r="AI388" s="35" t="e">
        <f t="shared" si="182"/>
        <v>#VALUE!</v>
      </c>
      <c r="AJ388" s="39" t="str">
        <f>IF(ISBLANK('8.'!A388),"-",'8.'!A388)</f>
        <v>-</v>
      </c>
      <c r="AK388" t="e">
        <f t="shared" si="183"/>
        <v>#VALUE!</v>
      </c>
      <c r="AL388" t="e">
        <f t="shared" si="184"/>
        <v>#VALUE!</v>
      </c>
      <c r="AM388" t="str">
        <f>IF(ISBLANK('8.'!B388),"-",'8.'!B388)</f>
        <v>-</v>
      </c>
      <c r="AN388" s="9" t="e">
        <f t="shared" si="185"/>
        <v>#VALUE!</v>
      </c>
      <c r="AO388" s="41" t="str">
        <f>IF(ISBLANK('9.'!A388),"-",'9.'!A388)</f>
        <v>-</v>
      </c>
      <c r="AP388" t="e">
        <f t="shared" si="186"/>
        <v>#VALUE!</v>
      </c>
      <c r="AQ388" t="e">
        <f t="shared" si="187"/>
        <v>#VALUE!</v>
      </c>
      <c r="AR388" t="str">
        <f>IF(ISBLANK('9.'!B388),"-",'9.'!B388)</f>
        <v>-</v>
      </c>
      <c r="AS388" s="42" t="e">
        <f t="shared" si="188"/>
        <v>#VALUE!</v>
      </c>
    </row>
    <row r="389" spans="1:45">
      <c r="A389" s="40">
        <f>IF(ISBLANK('1.'!A389),"-",'1.'!A389)</f>
        <v>45049.583333333336</v>
      </c>
      <c r="B389">
        <f t="shared" si="162"/>
        <v>14</v>
      </c>
      <c r="C389">
        <f t="shared" si="163"/>
        <v>4</v>
      </c>
      <c r="D389">
        <f>IF(ISBLANK('Step 2. Percent Runtime Calcs'!B389),"-",'1.'!B389)</f>
        <v>3251</v>
      </c>
      <c r="E389" s="35">
        <f t="shared" si="164"/>
        <v>0.9030555555555555</v>
      </c>
      <c r="F389" s="41">
        <f>IF(ISBLANK('2.'!A389),"-",'2.'!A389)</f>
        <v>45049.583333333336</v>
      </c>
      <c r="G389">
        <f t="shared" si="165"/>
        <v>14</v>
      </c>
      <c r="H389">
        <f t="shared" si="166"/>
        <v>4</v>
      </c>
      <c r="I389">
        <f>IF(ISBLANK('2.'!B389),"-",'2.'!B389)</f>
        <v>3600</v>
      </c>
      <c r="J389" s="42">
        <f t="shared" si="167"/>
        <v>1</v>
      </c>
      <c r="K389" s="7">
        <f>IF(ISBLANK('3.'!A389),"-",'3.'!A389)</f>
        <v>45049.583333333336</v>
      </c>
      <c r="L389">
        <f t="shared" si="168"/>
        <v>14</v>
      </c>
      <c r="M389">
        <f t="shared" si="169"/>
        <v>4</v>
      </c>
      <c r="N389">
        <f>IF(ISBLANK('3.'!B389),"-",'3.'!B389)</f>
        <v>3600</v>
      </c>
      <c r="O389" s="8">
        <f t="shared" si="170"/>
        <v>1</v>
      </c>
      <c r="P389" s="41" t="str">
        <f>IF(ISBLANK('4.'!A389),"-",'4.'!A389)</f>
        <v>-</v>
      </c>
      <c r="Q389" t="e">
        <f t="shared" si="171"/>
        <v>#VALUE!</v>
      </c>
      <c r="R389" t="e">
        <f t="shared" si="172"/>
        <v>#VALUE!</v>
      </c>
      <c r="S389" t="str">
        <f>IF(ISBLANK('4.'!B389),"-",'4.'!B389)</f>
        <v>-</v>
      </c>
      <c r="T389" s="42" t="e">
        <f t="shared" si="173"/>
        <v>#VALUE!</v>
      </c>
      <c r="U389" s="40" t="str">
        <f>IF(ISBLANK('5.'!A389),"-",'5.'!A389)</f>
        <v>-</v>
      </c>
      <c r="V389" t="e">
        <f t="shared" si="174"/>
        <v>#VALUE!</v>
      </c>
      <c r="W389" t="e">
        <f t="shared" si="175"/>
        <v>#VALUE!</v>
      </c>
      <c r="X389" t="str">
        <f>IF(ISBLANK('5.'!B389),"-",'5.'!B389)</f>
        <v>-</v>
      </c>
      <c r="Y389" s="35" t="e">
        <f t="shared" si="176"/>
        <v>#VALUE!</v>
      </c>
      <c r="Z389" s="39" t="str">
        <f>IF(ISBLANK('6.'!A389),"-",'6.'!A389)</f>
        <v>-</v>
      </c>
      <c r="AA389" t="e">
        <f t="shared" si="177"/>
        <v>#VALUE!</v>
      </c>
      <c r="AB389" t="e">
        <f t="shared" si="178"/>
        <v>#VALUE!</v>
      </c>
      <c r="AC389" t="str">
        <f>IF(ISBLANK('6.'!B389),"-",'6.'!B389)</f>
        <v>-</v>
      </c>
      <c r="AD389" s="9" t="e">
        <f t="shared" si="179"/>
        <v>#VALUE!</v>
      </c>
      <c r="AE389" s="40" t="str">
        <f>IF(ISBLANK('7.'!A389),"-",'7.'!A389)</f>
        <v>-</v>
      </c>
      <c r="AF389" t="e">
        <f t="shared" si="180"/>
        <v>#VALUE!</v>
      </c>
      <c r="AG389" t="e">
        <f t="shared" si="181"/>
        <v>#VALUE!</v>
      </c>
      <c r="AH389" t="str">
        <f>IF(ISBLANK('7.'!B389),"-",'7.'!B389)</f>
        <v>-</v>
      </c>
      <c r="AI389" s="35" t="e">
        <f t="shared" si="182"/>
        <v>#VALUE!</v>
      </c>
      <c r="AJ389" s="39" t="str">
        <f>IF(ISBLANK('8.'!A389),"-",'8.'!A389)</f>
        <v>-</v>
      </c>
      <c r="AK389" t="e">
        <f t="shared" si="183"/>
        <v>#VALUE!</v>
      </c>
      <c r="AL389" t="e">
        <f t="shared" si="184"/>
        <v>#VALUE!</v>
      </c>
      <c r="AM389" t="str">
        <f>IF(ISBLANK('8.'!B389),"-",'8.'!B389)</f>
        <v>-</v>
      </c>
      <c r="AN389" s="9" t="e">
        <f t="shared" si="185"/>
        <v>#VALUE!</v>
      </c>
      <c r="AO389" s="41" t="str">
        <f>IF(ISBLANK('9.'!A389),"-",'9.'!A389)</f>
        <v>-</v>
      </c>
      <c r="AP389" t="e">
        <f t="shared" si="186"/>
        <v>#VALUE!</v>
      </c>
      <c r="AQ389" t="e">
        <f t="shared" si="187"/>
        <v>#VALUE!</v>
      </c>
      <c r="AR389" t="str">
        <f>IF(ISBLANK('9.'!B389),"-",'9.'!B389)</f>
        <v>-</v>
      </c>
      <c r="AS389" s="42" t="e">
        <f t="shared" si="188"/>
        <v>#VALUE!</v>
      </c>
    </row>
    <row r="390" spans="1:45">
      <c r="A390" s="40">
        <f>IF(ISBLANK('1.'!A390),"-",'1.'!A390)</f>
        <v>45049.625</v>
      </c>
      <c r="B390">
        <f t="shared" si="162"/>
        <v>15</v>
      </c>
      <c r="C390">
        <f t="shared" si="163"/>
        <v>4</v>
      </c>
      <c r="D390">
        <f>IF(ISBLANK('Step 2. Percent Runtime Calcs'!B390),"-",'1.'!B390)</f>
        <v>2023</v>
      </c>
      <c r="E390" s="35">
        <f t="shared" si="164"/>
        <v>0.56194444444444447</v>
      </c>
      <c r="F390" s="41">
        <f>IF(ISBLANK('2.'!A390),"-",'2.'!A390)</f>
        <v>45049.625</v>
      </c>
      <c r="G390">
        <f t="shared" si="165"/>
        <v>15</v>
      </c>
      <c r="H390">
        <f t="shared" si="166"/>
        <v>4</v>
      </c>
      <c r="I390">
        <f>IF(ISBLANK('2.'!B390),"-",'2.'!B390)</f>
        <v>3600</v>
      </c>
      <c r="J390" s="42">
        <f t="shared" si="167"/>
        <v>1</v>
      </c>
      <c r="K390" s="7">
        <f>IF(ISBLANK('3.'!A390),"-",'3.'!A390)</f>
        <v>45049.625</v>
      </c>
      <c r="L390">
        <f t="shared" si="168"/>
        <v>15</v>
      </c>
      <c r="M390">
        <f t="shared" si="169"/>
        <v>4</v>
      </c>
      <c r="N390">
        <f>IF(ISBLANK('3.'!B390),"-",'3.'!B390)</f>
        <v>3600</v>
      </c>
      <c r="O390" s="8">
        <f t="shared" si="170"/>
        <v>1</v>
      </c>
      <c r="P390" s="41" t="str">
        <f>IF(ISBLANK('4.'!A390),"-",'4.'!A390)</f>
        <v>-</v>
      </c>
      <c r="Q390" t="e">
        <f t="shared" si="171"/>
        <v>#VALUE!</v>
      </c>
      <c r="R390" t="e">
        <f t="shared" si="172"/>
        <v>#VALUE!</v>
      </c>
      <c r="S390" t="str">
        <f>IF(ISBLANK('4.'!B390),"-",'4.'!B390)</f>
        <v>-</v>
      </c>
      <c r="T390" s="42" t="e">
        <f t="shared" si="173"/>
        <v>#VALUE!</v>
      </c>
      <c r="U390" s="40" t="str">
        <f>IF(ISBLANK('5.'!A390),"-",'5.'!A390)</f>
        <v>-</v>
      </c>
      <c r="V390" t="e">
        <f t="shared" si="174"/>
        <v>#VALUE!</v>
      </c>
      <c r="W390" t="e">
        <f t="shared" si="175"/>
        <v>#VALUE!</v>
      </c>
      <c r="X390" t="str">
        <f>IF(ISBLANK('5.'!B390),"-",'5.'!B390)</f>
        <v>-</v>
      </c>
      <c r="Y390" s="35" t="e">
        <f t="shared" si="176"/>
        <v>#VALUE!</v>
      </c>
      <c r="Z390" s="39" t="str">
        <f>IF(ISBLANK('6.'!A390),"-",'6.'!A390)</f>
        <v>-</v>
      </c>
      <c r="AA390" t="e">
        <f t="shared" si="177"/>
        <v>#VALUE!</v>
      </c>
      <c r="AB390" t="e">
        <f t="shared" si="178"/>
        <v>#VALUE!</v>
      </c>
      <c r="AC390" t="str">
        <f>IF(ISBLANK('6.'!B390),"-",'6.'!B390)</f>
        <v>-</v>
      </c>
      <c r="AD390" s="9" t="e">
        <f t="shared" si="179"/>
        <v>#VALUE!</v>
      </c>
      <c r="AE390" s="40" t="str">
        <f>IF(ISBLANK('7.'!A390),"-",'7.'!A390)</f>
        <v>-</v>
      </c>
      <c r="AF390" t="e">
        <f t="shared" si="180"/>
        <v>#VALUE!</v>
      </c>
      <c r="AG390" t="e">
        <f t="shared" si="181"/>
        <v>#VALUE!</v>
      </c>
      <c r="AH390" t="str">
        <f>IF(ISBLANK('7.'!B390),"-",'7.'!B390)</f>
        <v>-</v>
      </c>
      <c r="AI390" s="35" t="e">
        <f t="shared" si="182"/>
        <v>#VALUE!</v>
      </c>
      <c r="AJ390" s="39" t="str">
        <f>IF(ISBLANK('8.'!A390),"-",'8.'!A390)</f>
        <v>-</v>
      </c>
      <c r="AK390" t="e">
        <f t="shared" si="183"/>
        <v>#VALUE!</v>
      </c>
      <c r="AL390" t="e">
        <f t="shared" si="184"/>
        <v>#VALUE!</v>
      </c>
      <c r="AM390" t="str">
        <f>IF(ISBLANK('8.'!B390),"-",'8.'!B390)</f>
        <v>-</v>
      </c>
      <c r="AN390" s="9" t="e">
        <f t="shared" si="185"/>
        <v>#VALUE!</v>
      </c>
      <c r="AO390" s="41" t="str">
        <f>IF(ISBLANK('9.'!A390),"-",'9.'!A390)</f>
        <v>-</v>
      </c>
      <c r="AP390" t="e">
        <f t="shared" si="186"/>
        <v>#VALUE!</v>
      </c>
      <c r="AQ390" t="e">
        <f t="shared" si="187"/>
        <v>#VALUE!</v>
      </c>
      <c r="AR390" t="str">
        <f>IF(ISBLANK('9.'!B390),"-",'9.'!B390)</f>
        <v>-</v>
      </c>
      <c r="AS390" s="42" t="e">
        <f t="shared" si="188"/>
        <v>#VALUE!</v>
      </c>
    </row>
    <row r="391" spans="1:45">
      <c r="A391" s="40">
        <f>IF(ISBLANK('1.'!A391),"-",'1.'!A391)</f>
        <v>45049.666666666664</v>
      </c>
      <c r="B391">
        <f t="shared" si="162"/>
        <v>16</v>
      </c>
      <c r="C391">
        <f t="shared" si="163"/>
        <v>4</v>
      </c>
      <c r="D391">
        <f>IF(ISBLANK('Step 2. Percent Runtime Calcs'!B391),"-",'1.'!B391)</f>
        <v>3600</v>
      </c>
      <c r="E391" s="35">
        <f t="shared" si="164"/>
        <v>1</v>
      </c>
      <c r="F391" s="41">
        <f>IF(ISBLANK('2.'!A391),"-",'2.'!A391)</f>
        <v>45049.666666666664</v>
      </c>
      <c r="G391">
        <f t="shared" si="165"/>
        <v>16</v>
      </c>
      <c r="H391">
        <f t="shared" si="166"/>
        <v>4</v>
      </c>
      <c r="I391">
        <f>IF(ISBLANK('2.'!B391),"-",'2.'!B391)</f>
        <v>3600</v>
      </c>
      <c r="J391" s="42">
        <f t="shared" si="167"/>
        <v>1</v>
      </c>
      <c r="K391" s="7">
        <f>IF(ISBLANK('3.'!A391),"-",'3.'!A391)</f>
        <v>45049.666666666664</v>
      </c>
      <c r="L391">
        <f t="shared" si="168"/>
        <v>16</v>
      </c>
      <c r="M391">
        <f t="shared" si="169"/>
        <v>4</v>
      </c>
      <c r="N391">
        <f>IF(ISBLANK('3.'!B391),"-",'3.'!B391)</f>
        <v>3600</v>
      </c>
      <c r="O391" s="8">
        <f t="shared" si="170"/>
        <v>1</v>
      </c>
      <c r="P391" s="41" t="str">
        <f>IF(ISBLANK('4.'!A391),"-",'4.'!A391)</f>
        <v>-</v>
      </c>
      <c r="Q391" t="e">
        <f t="shared" si="171"/>
        <v>#VALUE!</v>
      </c>
      <c r="R391" t="e">
        <f t="shared" si="172"/>
        <v>#VALUE!</v>
      </c>
      <c r="S391" t="str">
        <f>IF(ISBLANK('4.'!B391),"-",'4.'!B391)</f>
        <v>-</v>
      </c>
      <c r="T391" s="42" t="e">
        <f t="shared" si="173"/>
        <v>#VALUE!</v>
      </c>
      <c r="U391" s="40" t="str">
        <f>IF(ISBLANK('5.'!A391),"-",'5.'!A391)</f>
        <v>-</v>
      </c>
      <c r="V391" t="e">
        <f t="shared" si="174"/>
        <v>#VALUE!</v>
      </c>
      <c r="W391" t="e">
        <f t="shared" si="175"/>
        <v>#VALUE!</v>
      </c>
      <c r="X391" t="str">
        <f>IF(ISBLANK('5.'!B391),"-",'5.'!B391)</f>
        <v>-</v>
      </c>
      <c r="Y391" s="35" t="e">
        <f t="shared" si="176"/>
        <v>#VALUE!</v>
      </c>
      <c r="Z391" s="39" t="str">
        <f>IF(ISBLANK('6.'!A391),"-",'6.'!A391)</f>
        <v>-</v>
      </c>
      <c r="AA391" t="e">
        <f t="shared" si="177"/>
        <v>#VALUE!</v>
      </c>
      <c r="AB391" t="e">
        <f t="shared" si="178"/>
        <v>#VALUE!</v>
      </c>
      <c r="AC391" t="str">
        <f>IF(ISBLANK('6.'!B391),"-",'6.'!B391)</f>
        <v>-</v>
      </c>
      <c r="AD391" s="9" t="e">
        <f t="shared" si="179"/>
        <v>#VALUE!</v>
      </c>
      <c r="AE391" s="40" t="str">
        <f>IF(ISBLANK('7.'!A391),"-",'7.'!A391)</f>
        <v>-</v>
      </c>
      <c r="AF391" t="e">
        <f t="shared" si="180"/>
        <v>#VALUE!</v>
      </c>
      <c r="AG391" t="e">
        <f t="shared" si="181"/>
        <v>#VALUE!</v>
      </c>
      <c r="AH391" t="str">
        <f>IF(ISBLANK('7.'!B391),"-",'7.'!B391)</f>
        <v>-</v>
      </c>
      <c r="AI391" s="35" t="e">
        <f t="shared" si="182"/>
        <v>#VALUE!</v>
      </c>
      <c r="AJ391" s="39" t="str">
        <f>IF(ISBLANK('8.'!A391),"-",'8.'!A391)</f>
        <v>-</v>
      </c>
      <c r="AK391" t="e">
        <f t="shared" si="183"/>
        <v>#VALUE!</v>
      </c>
      <c r="AL391" t="e">
        <f t="shared" si="184"/>
        <v>#VALUE!</v>
      </c>
      <c r="AM391" t="str">
        <f>IF(ISBLANK('8.'!B391),"-",'8.'!B391)</f>
        <v>-</v>
      </c>
      <c r="AN391" s="9" t="e">
        <f t="shared" si="185"/>
        <v>#VALUE!</v>
      </c>
      <c r="AO391" s="41" t="str">
        <f>IF(ISBLANK('9.'!A391),"-",'9.'!A391)</f>
        <v>-</v>
      </c>
      <c r="AP391" t="e">
        <f t="shared" si="186"/>
        <v>#VALUE!</v>
      </c>
      <c r="AQ391" t="e">
        <f t="shared" si="187"/>
        <v>#VALUE!</v>
      </c>
      <c r="AR391" t="str">
        <f>IF(ISBLANK('9.'!B391),"-",'9.'!B391)</f>
        <v>-</v>
      </c>
      <c r="AS391" s="42" t="e">
        <f t="shared" si="188"/>
        <v>#VALUE!</v>
      </c>
    </row>
    <row r="392" spans="1:45">
      <c r="A392" s="40">
        <f>IF(ISBLANK('1.'!A392),"-",'1.'!A392)</f>
        <v>45049.708333333336</v>
      </c>
      <c r="B392">
        <f t="shared" si="162"/>
        <v>17</v>
      </c>
      <c r="C392">
        <f t="shared" si="163"/>
        <v>4</v>
      </c>
      <c r="D392">
        <f>IF(ISBLANK('Step 2. Percent Runtime Calcs'!B392),"-",'1.'!B392)</f>
        <v>3252</v>
      </c>
      <c r="E392" s="35">
        <f t="shared" si="164"/>
        <v>0.90333333333333332</v>
      </c>
      <c r="F392" s="41">
        <f>IF(ISBLANK('2.'!A392),"-",'2.'!A392)</f>
        <v>45049.708333333336</v>
      </c>
      <c r="G392">
        <f t="shared" si="165"/>
        <v>17</v>
      </c>
      <c r="H392">
        <f t="shared" si="166"/>
        <v>4</v>
      </c>
      <c r="I392">
        <f>IF(ISBLANK('2.'!B392),"-",'2.'!B392)</f>
        <v>3600</v>
      </c>
      <c r="J392" s="42">
        <f t="shared" si="167"/>
        <v>1</v>
      </c>
      <c r="K392" s="7">
        <f>IF(ISBLANK('3.'!A392),"-",'3.'!A392)</f>
        <v>45049.708333333336</v>
      </c>
      <c r="L392">
        <f t="shared" si="168"/>
        <v>17</v>
      </c>
      <c r="M392">
        <f t="shared" si="169"/>
        <v>4</v>
      </c>
      <c r="N392">
        <f>IF(ISBLANK('3.'!B392),"-",'3.'!B392)</f>
        <v>3600</v>
      </c>
      <c r="O392" s="8">
        <f t="shared" si="170"/>
        <v>1</v>
      </c>
      <c r="P392" s="41" t="str">
        <f>IF(ISBLANK('4.'!A392),"-",'4.'!A392)</f>
        <v>-</v>
      </c>
      <c r="Q392" t="e">
        <f t="shared" si="171"/>
        <v>#VALUE!</v>
      </c>
      <c r="R392" t="e">
        <f t="shared" si="172"/>
        <v>#VALUE!</v>
      </c>
      <c r="S392" t="str">
        <f>IF(ISBLANK('4.'!B392),"-",'4.'!B392)</f>
        <v>-</v>
      </c>
      <c r="T392" s="42" t="e">
        <f t="shared" si="173"/>
        <v>#VALUE!</v>
      </c>
      <c r="U392" s="40" t="str">
        <f>IF(ISBLANK('5.'!A392),"-",'5.'!A392)</f>
        <v>-</v>
      </c>
      <c r="V392" t="e">
        <f t="shared" si="174"/>
        <v>#VALUE!</v>
      </c>
      <c r="W392" t="e">
        <f t="shared" si="175"/>
        <v>#VALUE!</v>
      </c>
      <c r="X392" t="str">
        <f>IF(ISBLANK('5.'!B392),"-",'5.'!B392)</f>
        <v>-</v>
      </c>
      <c r="Y392" s="35" t="e">
        <f t="shared" si="176"/>
        <v>#VALUE!</v>
      </c>
      <c r="Z392" s="39" t="str">
        <f>IF(ISBLANK('6.'!A392),"-",'6.'!A392)</f>
        <v>-</v>
      </c>
      <c r="AA392" t="e">
        <f t="shared" si="177"/>
        <v>#VALUE!</v>
      </c>
      <c r="AB392" t="e">
        <f t="shared" si="178"/>
        <v>#VALUE!</v>
      </c>
      <c r="AC392" t="str">
        <f>IF(ISBLANK('6.'!B392),"-",'6.'!B392)</f>
        <v>-</v>
      </c>
      <c r="AD392" s="9" t="e">
        <f t="shared" si="179"/>
        <v>#VALUE!</v>
      </c>
      <c r="AE392" s="40" t="str">
        <f>IF(ISBLANK('7.'!A392),"-",'7.'!A392)</f>
        <v>-</v>
      </c>
      <c r="AF392" t="e">
        <f t="shared" si="180"/>
        <v>#VALUE!</v>
      </c>
      <c r="AG392" t="e">
        <f t="shared" si="181"/>
        <v>#VALUE!</v>
      </c>
      <c r="AH392" t="str">
        <f>IF(ISBLANK('7.'!B392),"-",'7.'!B392)</f>
        <v>-</v>
      </c>
      <c r="AI392" s="35" t="e">
        <f t="shared" si="182"/>
        <v>#VALUE!</v>
      </c>
      <c r="AJ392" s="39" t="str">
        <f>IF(ISBLANK('8.'!A392),"-",'8.'!A392)</f>
        <v>-</v>
      </c>
      <c r="AK392" t="e">
        <f t="shared" si="183"/>
        <v>#VALUE!</v>
      </c>
      <c r="AL392" t="e">
        <f t="shared" si="184"/>
        <v>#VALUE!</v>
      </c>
      <c r="AM392" t="str">
        <f>IF(ISBLANK('8.'!B392),"-",'8.'!B392)</f>
        <v>-</v>
      </c>
      <c r="AN392" s="9" t="e">
        <f t="shared" si="185"/>
        <v>#VALUE!</v>
      </c>
      <c r="AO392" s="41" t="str">
        <f>IF(ISBLANK('9.'!A392),"-",'9.'!A392)</f>
        <v>-</v>
      </c>
      <c r="AP392" t="e">
        <f t="shared" si="186"/>
        <v>#VALUE!</v>
      </c>
      <c r="AQ392" t="e">
        <f t="shared" si="187"/>
        <v>#VALUE!</v>
      </c>
      <c r="AR392" t="str">
        <f>IF(ISBLANK('9.'!B392),"-",'9.'!B392)</f>
        <v>-</v>
      </c>
      <c r="AS392" s="42" t="e">
        <f t="shared" si="188"/>
        <v>#VALUE!</v>
      </c>
    </row>
    <row r="393" spans="1:45">
      <c r="A393" s="40">
        <f>IF(ISBLANK('1.'!A393),"-",'1.'!A393)</f>
        <v>45049.75</v>
      </c>
      <c r="B393">
        <f t="shared" si="162"/>
        <v>18</v>
      </c>
      <c r="C393">
        <f t="shared" si="163"/>
        <v>4</v>
      </c>
      <c r="D393">
        <f>IF(ISBLANK('Step 2. Percent Runtime Calcs'!B393),"-",'1.'!B393)</f>
        <v>0</v>
      </c>
      <c r="E393" s="35">
        <f t="shared" si="164"/>
        <v>0</v>
      </c>
      <c r="F393" s="41">
        <f>IF(ISBLANK('2.'!A393),"-",'2.'!A393)</f>
        <v>45049.75</v>
      </c>
      <c r="G393">
        <f t="shared" si="165"/>
        <v>18</v>
      </c>
      <c r="H393">
        <f t="shared" si="166"/>
        <v>4</v>
      </c>
      <c r="I393">
        <f>IF(ISBLANK('2.'!B393),"-",'2.'!B393)</f>
        <v>3074</v>
      </c>
      <c r="J393" s="42">
        <f t="shared" si="167"/>
        <v>0.85388888888888892</v>
      </c>
      <c r="K393" s="7">
        <f>IF(ISBLANK('3.'!A393),"-",'3.'!A393)</f>
        <v>45049.75</v>
      </c>
      <c r="L393">
        <f t="shared" si="168"/>
        <v>18</v>
      </c>
      <c r="M393">
        <f t="shared" si="169"/>
        <v>4</v>
      </c>
      <c r="N393">
        <f>IF(ISBLANK('3.'!B393),"-",'3.'!B393)</f>
        <v>2993</v>
      </c>
      <c r="O393" s="8">
        <f t="shared" si="170"/>
        <v>0.83138888888888884</v>
      </c>
      <c r="P393" s="41" t="str">
        <f>IF(ISBLANK('4.'!A393),"-",'4.'!A393)</f>
        <v>-</v>
      </c>
      <c r="Q393" t="e">
        <f t="shared" si="171"/>
        <v>#VALUE!</v>
      </c>
      <c r="R393" t="e">
        <f t="shared" si="172"/>
        <v>#VALUE!</v>
      </c>
      <c r="S393" t="str">
        <f>IF(ISBLANK('4.'!B393),"-",'4.'!B393)</f>
        <v>-</v>
      </c>
      <c r="T393" s="42" t="e">
        <f t="shared" si="173"/>
        <v>#VALUE!</v>
      </c>
      <c r="U393" s="40" t="str">
        <f>IF(ISBLANK('5.'!A393),"-",'5.'!A393)</f>
        <v>-</v>
      </c>
      <c r="V393" t="e">
        <f t="shared" si="174"/>
        <v>#VALUE!</v>
      </c>
      <c r="W393" t="e">
        <f t="shared" si="175"/>
        <v>#VALUE!</v>
      </c>
      <c r="X393" t="str">
        <f>IF(ISBLANK('5.'!B393),"-",'5.'!B393)</f>
        <v>-</v>
      </c>
      <c r="Y393" s="35" t="e">
        <f t="shared" si="176"/>
        <v>#VALUE!</v>
      </c>
      <c r="Z393" s="39" t="str">
        <f>IF(ISBLANK('6.'!A393),"-",'6.'!A393)</f>
        <v>-</v>
      </c>
      <c r="AA393" t="e">
        <f t="shared" si="177"/>
        <v>#VALUE!</v>
      </c>
      <c r="AB393" t="e">
        <f t="shared" si="178"/>
        <v>#VALUE!</v>
      </c>
      <c r="AC393" t="str">
        <f>IF(ISBLANK('6.'!B393),"-",'6.'!B393)</f>
        <v>-</v>
      </c>
      <c r="AD393" s="9" t="e">
        <f t="shared" si="179"/>
        <v>#VALUE!</v>
      </c>
      <c r="AE393" s="40" t="str">
        <f>IF(ISBLANK('7.'!A393),"-",'7.'!A393)</f>
        <v>-</v>
      </c>
      <c r="AF393" t="e">
        <f t="shared" si="180"/>
        <v>#VALUE!</v>
      </c>
      <c r="AG393" t="e">
        <f t="shared" si="181"/>
        <v>#VALUE!</v>
      </c>
      <c r="AH393" t="str">
        <f>IF(ISBLANK('7.'!B393),"-",'7.'!B393)</f>
        <v>-</v>
      </c>
      <c r="AI393" s="35" t="e">
        <f t="shared" si="182"/>
        <v>#VALUE!</v>
      </c>
      <c r="AJ393" s="39" t="str">
        <f>IF(ISBLANK('8.'!A393),"-",'8.'!A393)</f>
        <v>-</v>
      </c>
      <c r="AK393" t="e">
        <f t="shared" si="183"/>
        <v>#VALUE!</v>
      </c>
      <c r="AL393" t="e">
        <f t="shared" si="184"/>
        <v>#VALUE!</v>
      </c>
      <c r="AM393" t="str">
        <f>IF(ISBLANK('8.'!B393),"-",'8.'!B393)</f>
        <v>-</v>
      </c>
      <c r="AN393" s="9" t="e">
        <f t="shared" si="185"/>
        <v>#VALUE!</v>
      </c>
      <c r="AO393" s="41" t="str">
        <f>IF(ISBLANK('9.'!A393),"-",'9.'!A393)</f>
        <v>-</v>
      </c>
      <c r="AP393" t="e">
        <f t="shared" si="186"/>
        <v>#VALUE!</v>
      </c>
      <c r="AQ393" t="e">
        <f t="shared" si="187"/>
        <v>#VALUE!</v>
      </c>
      <c r="AR393" t="str">
        <f>IF(ISBLANK('9.'!B393),"-",'9.'!B393)</f>
        <v>-</v>
      </c>
      <c r="AS393" s="42" t="e">
        <f t="shared" si="188"/>
        <v>#VALUE!</v>
      </c>
    </row>
    <row r="394" spans="1:45">
      <c r="A394" s="40">
        <f>IF(ISBLANK('1.'!A394),"-",'1.'!A394)</f>
        <v>45049.791666666664</v>
      </c>
      <c r="B394">
        <f t="shared" si="162"/>
        <v>19</v>
      </c>
      <c r="C394">
        <f t="shared" si="163"/>
        <v>4</v>
      </c>
      <c r="D394">
        <f>IF(ISBLANK('Step 2. Percent Runtime Calcs'!B394),"-",'1.'!B394)</f>
        <v>0</v>
      </c>
      <c r="E394" s="35">
        <f t="shared" si="164"/>
        <v>0</v>
      </c>
      <c r="F394" s="41">
        <f>IF(ISBLANK('2.'!A394),"-",'2.'!A394)</f>
        <v>45049.791666666664</v>
      </c>
      <c r="G394">
        <f t="shared" si="165"/>
        <v>19</v>
      </c>
      <c r="H394">
        <f t="shared" si="166"/>
        <v>4</v>
      </c>
      <c r="I394">
        <f>IF(ISBLANK('2.'!B394),"-",'2.'!B394)</f>
        <v>0</v>
      </c>
      <c r="J394" s="42">
        <f t="shared" si="167"/>
        <v>0</v>
      </c>
      <c r="K394" s="7">
        <f>IF(ISBLANK('3.'!A394),"-",'3.'!A394)</f>
        <v>45049.791666666664</v>
      </c>
      <c r="L394">
        <f t="shared" si="168"/>
        <v>19</v>
      </c>
      <c r="M394">
        <f t="shared" si="169"/>
        <v>4</v>
      </c>
      <c r="N394">
        <f>IF(ISBLANK('3.'!B394),"-",'3.'!B394)</f>
        <v>0</v>
      </c>
      <c r="O394" s="8">
        <f t="shared" si="170"/>
        <v>0</v>
      </c>
      <c r="P394" s="41" t="str">
        <f>IF(ISBLANK('4.'!A394),"-",'4.'!A394)</f>
        <v>-</v>
      </c>
      <c r="Q394" t="e">
        <f t="shared" si="171"/>
        <v>#VALUE!</v>
      </c>
      <c r="R394" t="e">
        <f t="shared" si="172"/>
        <v>#VALUE!</v>
      </c>
      <c r="S394" t="str">
        <f>IF(ISBLANK('4.'!B394),"-",'4.'!B394)</f>
        <v>-</v>
      </c>
      <c r="T394" s="42" t="e">
        <f t="shared" si="173"/>
        <v>#VALUE!</v>
      </c>
      <c r="U394" s="40" t="str">
        <f>IF(ISBLANK('5.'!A394),"-",'5.'!A394)</f>
        <v>-</v>
      </c>
      <c r="V394" t="e">
        <f t="shared" si="174"/>
        <v>#VALUE!</v>
      </c>
      <c r="W394" t="e">
        <f t="shared" si="175"/>
        <v>#VALUE!</v>
      </c>
      <c r="X394" t="str">
        <f>IF(ISBLANK('5.'!B394),"-",'5.'!B394)</f>
        <v>-</v>
      </c>
      <c r="Y394" s="35" t="e">
        <f t="shared" si="176"/>
        <v>#VALUE!</v>
      </c>
      <c r="Z394" s="39" t="str">
        <f>IF(ISBLANK('6.'!A394),"-",'6.'!A394)</f>
        <v>-</v>
      </c>
      <c r="AA394" t="e">
        <f t="shared" si="177"/>
        <v>#VALUE!</v>
      </c>
      <c r="AB394" t="e">
        <f t="shared" si="178"/>
        <v>#VALUE!</v>
      </c>
      <c r="AC394" t="str">
        <f>IF(ISBLANK('6.'!B394),"-",'6.'!B394)</f>
        <v>-</v>
      </c>
      <c r="AD394" s="9" t="e">
        <f t="shared" si="179"/>
        <v>#VALUE!</v>
      </c>
      <c r="AE394" s="40" t="str">
        <f>IF(ISBLANK('7.'!A394),"-",'7.'!A394)</f>
        <v>-</v>
      </c>
      <c r="AF394" t="e">
        <f t="shared" si="180"/>
        <v>#VALUE!</v>
      </c>
      <c r="AG394" t="e">
        <f t="shared" si="181"/>
        <v>#VALUE!</v>
      </c>
      <c r="AH394" t="str">
        <f>IF(ISBLANK('7.'!B394),"-",'7.'!B394)</f>
        <v>-</v>
      </c>
      <c r="AI394" s="35" t="e">
        <f t="shared" si="182"/>
        <v>#VALUE!</v>
      </c>
      <c r="AJ394" s="39" t="str">
        <f>IF(ISBLANK('8.'!A394),"-",'8.'!A394)</f>
        <v>-</v>
      </c>
      <c r="AK394" t="e">
        <f t="shared" si="183"/>
        <v>#VALUE!</v>
      </c>
      <c r="AL394" t="e">
        <f t="shared" si="184"/>
        <v>#VALUE!</v>
      </c>
      <c r="AM394" t="str">
        <f>IF(ISBLANK('8.'!B394),"-",'8.'!B394)</f>
        <v>-</v>
      </c>
      <c r="AN394" s="9" t="e">
        <f t="shared" si="185"/>
        <v>#VALUE!</v>
      </c>
      <c r="AO394" s="41" t="str">
        <f>IF(ISBLANK('9.'!A394),"-",'9.'!A394)</f>
        <v>-</v>
      </c>
      <c r="AP394" t="e">
        <f t="shared" si="186"/>
        <v>#VALUE!</v>
      </c>
      <c r="AQ394" t="e">
        <f t="shared" si="187"/>
        <v>#VALUE!</v>
      </c>
      <c r="AR394" t="str">
        <f>IF(ISBLANK('9.'!B394),"-",'9.'!B394)</f>
        <v>-</v>
      </c>
      <c r="AS394" s="42" t="e">
        <f t="shared" si="188"/>
        <v>#VALUE!</v>
      </c>
    </row>
    <row r="395" spans="1:45">
      <c r="A395" s="40">
        <f>IF(ISBLANK('1.'!A395),"-",'1.'!A395)</f>
        <v>45049.833333333336</v>
      </c>
      <c r="B395">
        <f t="shared" si="162"/>
        <v>20</v>
      </c>
      <c r="C395">
        <f t="shared" si="163"/>
        <v>4</v>
      </c>
      <c r="D395">
        <f>IF(ISBLANK('Step 2. Percent Runtime Calcs'!B395),"-",'1.'!B395)</f>
        <v>0</v>
      </c>
      <c r="E395" s="35">
        <f t="shared" si="164"/>
        <v>0</v>
      </c>
      <c r="F395" s="41">
        <f>IF(ISBLANK('2.'!A395),"-",'2.'!A395)</f>
        <v>45049.833333333336</v>
      </c>
      <c r="G395">
        <f t="shared" si="165"/>
        <v>20</v>
      </c>
      <c r="H395">
        <f t="shared" si="166"/>
        <v>4</v>
      </c>
      <c r="I395">
        <f>IF(ISBLANK('2.'!B395),"-",'2.'!B395)</f>
        <v>0</v>
      </c>
      <c r="J395" s="42">
        <f t="shared" si="167"/>
        <v>0</v>
      </c>
      <c r="K395" s="7">
        <f>IF(ISBLANK('3.'!A395),"-",'3.'!A395)</f>
        <v>45049.833333333336</v>
      </c>
      <c r="L395">
        <f t="shared" si="168"/>
        <v>20</v>
      </c>
      <c r="M395">
        <f t="shared" si="169"/>
        <v>4</v>
      </c>
      <c r="N395">
        <f>IF(ISBLANK('3.'!B395),"-",'3.'!B395)</f>
        <v>0</v>
      </c>
      <c r="O395" s="8">
        <f t="shared" si="170"/>
        <v>0</v>
      </c>
      <c r="P395" s="41" t="str">
        <f>IF(ISBLANK('4.'!A395),"-",'4.'!A395)</f>
        <v>-</v>
      </c>
      <c r="Q395" t="e">
        <f t="shared" si="171"/>
        <v>#VALUE!</v>
      </c>
      <c r="R395" t="e">
        <f t="shared" si="172"/>
        <v>#VALUE!</v>
      </c>
      <c r="S395" t="str">
        <f>IF(ISBLANK('4.'!B395),"-",'4.'!B395)</f>
        <v>-</v>
      </c>
      <c r="T395" s="42" t="e">
        <f t="shared" si="173"/>
        <v>#VALUE!</v>
      </c>
      <c r="U395" s="40" t="str">
        <f>IF(ISBLANK('5.'!A395),"-",'5.'!A395)</f>
        <v>-</v>
      </c>
      <c r="V395" t="e">
        <f t="shared" si="174"/>
        <v>#VALUE!</v>
      </c>
      <c r="W395" t="e">
        <f t="shared" si="175"/>
        <v>#VALUE!</v>
      </c>
      <c r="X395" t="str">
        <f>IF(ISBLANK('5.'!B395),"-",'5.'!B395)</f>
        <v>-</v>
      </c>
      <c r="Y395" s="35" t="e">
        <f t="shared" si="176"/>
        <v>#VALUE!</v>
      </c>
      <c r="Z395" s="39" t="str">
        <f>IF(ISBLANK('6.'!A395),"-",'6.'!A395)</f>
        <v>-</v>
      </c>
      <c r="AA395" t="e">
        <f t="shared" si="177"/>
        <v>#VALUE!</v>
      </c>
      <c r="AB395" t="e">
        <f t="shared" si="178"/>
        <v>#VALUE!</v>
      </c>
      <c r="AC395" t="str">
        <f>IF(ISBLANK('6.'!B395),"-",'6.'!B395)</f>
        <v>-</v>
      </c>
      <c r="AD395" s="9" t="e">
        <f t="shared" si="179"/>
        <v>#VALUE!</v>
      </c>
      <c r="AE395" s="40" t="str">
        <f>IF(ISBLANK('7.'!A395),"-",'7.'!A395)</f>
        <v>-</v>
      </c>
      <c r="AF395" t="e">
        <f t="shared" si="180"/>
        <v>#VALUE!</v>
      </c>
      <c r="AG395" t="e">
        <f t="shared" si="181"/>
        <v>#VALUE!</v>
      </c>
      <c r="AH395" t="str">
        <f>IF(ISBLANK('7.'!B395),"-",'7.'!B395)</f>
        <v>-</v>
      </c>
      <c r="AI395" s="35" t="e">
        <f t="shared" si="182"/>
        <v>#VALUE!</v>
      </c>
      <c r="AJ395" s="39" t="str">
        <f>IF(ISBLANK('8.'!A395),"-",'8.'!A395)</f>
        <v>-</v>
      </c>
      <c r="AK395" t="e">
        <f t="shared" si="183"/>
        <v>#VALUE!</v>
      </c>
      <c r="AL395" t="e">
        <f t="shared" si="184"/>
        <v>#VALUE!</v>
      </c>
      <c r="AM395" t="str">
        <f>IF(ISBLANK('8.'!B395),"-",'8.'!B395)</f>
        <v>-</v>
      </c>
      <c r="AN395" s="9" t="e">
        <f t="shared" si="185"/>
        <v>#VALUE!</v>
      </c>
      <c r="AO395" s="41" t="str">
        <f>IF(ISBLANK('9.'!A395),"-",'9.'!A395)</f>
        <v>-</v>
      </c>
      <c r="AP395" t="e">
        <f t="shared" si="186"/>
        <v>#VALUE!</v>
      </c>
      <c r="AQ395" t="e">
        <f t="shared" si="187"/>
        <v>#VALUE!</v>
      </c>
      <c r="AR395" t="str">
        <f>IF(ISBLANK('9.'!B395),"-",'9.'!B395)</f>
        <v>-</v>
      </c>
      <c r="AS395" s="42" t="e">
        <f t="shared" si="188"/>
        <v>#VALUE!</v>
      </c>
    </row>
    <row r="396" spans="1:45">
      <c r="A396" s="40">
        <f>IF(ISBLANK('1.'!A396),"-",'1.'!A396)</f>
        <v>45049.875</v>
      </c>
      <c r="B396">
        <f t="shared" si="162"/>
        <v>21</v>
      </c>
      <c r="C396">
        <f t="shared" si="163"/>
        <v>4</v>
      </c>
      <c r="D396">
        <f>IF(ISBLANK('Step 2. Percent Runtime Calcs'!B396),"-",'1.'!B396)</f>
        <v>0</v>
      </c>
      <c r="E396" s="35">
        <f t="shared" si="164"/>
        <v>0</v>
      </c>
      <c r="F396" s="41">
        <f>IF(ISBLANK('2.'!A396),"-",'2.'!A396)</f>
        <v>45049.875</v>
      </c>
      <c r="G396">
        <f t="shared" si="165"/>
        <v>21</v>
      </c>
      <c r="H396">
        <f t="shared" si="166"/>
        <v>4</v>
      </c>
      <c r="I396">
        <f>IF(ISBLANK('2.'!B396),"-",'2.'!B396)</f>
        <v>0</v>
      </c>
      <c r="J396" s="42">
        <f t="shared" si="167"/>
        <v>0</v>
      </c>
      <c r="K396" s="7">
        <f>IF(ISBLANK('3.'!A396),"-",'3.'!A396)</f>
        <v>45049.875</v>
      </c>
      <c r="L396">
        <f t="shared" si="168"/>
        <v>21</v>
      </c>
      <c r="M396">
        <f t="shared" si="169"/>
        <v>4</v>
      </c>
      <c r="N396">
        <f>IF(ISBLANK('3.'!B396),"-",'3.'!B396)</f>
        <v>0</v>
      </c>
      <c r="O396" s="8">
        <f t="shared" si="170"/>
        <v>0</v>
      </c>
      <c r="P396" s="41" t="str">
        <f>IF(ISBLANK('4.'!A396),"-",'4.'!A396)</f>
        <v>-</v>
      </c>
      <c r="Q396" t="e">
        <f t="shared" si="171"/>
        <v>#VALUE!</v>
      </c>
      <c r="R396" t="e">
        <f t="shared" si="172"/>
        <v>#VALUE!</v>
      </c>
      <c r="S396" t="str">
        <f>IF(ISBLANK('4.'!B396),"-",'4.'!B396)</f>
        <v>-</v>
      </c>
      <c r="T396" s="42" t="e">
        <f t="shared" si="173"/>
        <v>#VALUE!</v>
      </c>
      <c r="U396" s="40" t="str">
        <f>IF(ISBLANK('5.'!A396),"-",'5.'!A396)</f>
        <v>-</v>
      </c>
      <c r="V396" t="e">
        <f t="shared" si="174"/>
        <v>#VALUE!</v>
      </c>
      <c r="W396" t="e">
        <f t="shared" si="175"/>
        <v>#VALUE!</v>
      </c>
      <c r="X396" t="str">
        <f>IF(ISBLANK('5.'!B396),"-",'5.'!B396)</f>
        <v>-</v>
      </c>
      <c r="Y396" s="35" t="e">
        <f t="shared" si="176"/>
        <v>#VALUE!</v>
      </c>
      <c r="Z396" s="39" t="str">
        <f>IF(ISBLANK('6.'!A396),"-",'6.'!A396)</f>
        <v>-</v>
      </c>
      <c r="AA396" t="e">
        <f t="shared" si="177"/>
        <v>#VALUE!</v>
      </c>
      <c r="AB396" t="e">
        <f t="shared" si="178"/>
        <v>#VALUE!</v>
      </c>
      <c r="AC396" t="str">
        <f>IF(ISBLANK('6.'!B396),"-",'6.'!B396)</f>
        <v>-</v>
      </c>
      <c r="AD396" s="9" t="e">
        <f t="shared" si="179"/>
        <v>#VALUE!</v>
      </c>
      <c r="AE396" s="40" t="str">
        <f>IF(ISBLANK('7.'!A396),"-",'7.'!A396)</f>
        <v>-</v>
      </c>
      <c r="AF396" t="e">
        <f t="shared" si="180"/>
        <v>#VALUE!</v>
      </c>
      <c r="AG396" t="e">
        <f t="shared" si="181"/>
        <v>#VALUE!</v>
      </c>
      <c r="AH396" t="str">
        <f>IF(ISBLANK('7.'!B396),"-",'7.'!B396)</f>
        <v>-</v>
      </c>
      <c r="AI396" s="35" t="e">
        <f t="shared" si="182"/>
        <v>#VALUE!</v>
      </c>
      <c r="AJ396" s="39" t="str">
        <f>IF(ISBLANK('8.'!A396),"-",'8.'!A396)</f>
        <v>-</v>
      </c>
      <c r="AK396" t="e">
        <f t="shared" si="183"/>
        <v>#VALUE!</v>
      </c>
      <c r="AL396" t="e">
        <f t="shared" si="184"/>
        <v>#VALUE!</v>
      </c>
      <c r="AM396" t="str">
        <f>IF(ISBLANK('8.'!B396),"-",'8.'!B396)</f>
        <v>-</v>
      </c>
      <c r="AN396" s="9" t="e">
        <f t="shared" si="185"/>
        <v>#VALUE!</v>
      </c>
      <c r="AO396" s="41" t="str">
        <f>IF(ISBLANK('9.'!A396),"-",'9.'!A396)</f>
        <v>-</v>
      </c>
      <c r="AP396" t="e">
        <f t="shared" si="186"/>
        <v>#VALUE!</v>
      </c>
      <c r="AQ396" t="e">
        <f t="shared" si="187"/>
        <v>#VALUE!</v>
      </c>
      <c r="AR396" t="str">
        <f>IF(ISBLANK('9.'!B396),"-",'9.'!B396)</f>
        <v>-</v>
      </c>
      <c r="AS396" s="42" t="e">
        <f t="shared" si="188"/>
        <v>#VALUE!</v>
      </c>
    </row>
    <row r="397" spans="1:45">
      <c r="A397" s="40">
        <f>IF(ISBLANK('1.'!A397),"-",'1.'!A397)</f>
        <v>45049.916666666664</v>
      </c>
      <c r="B397">
        <f t="shared" si="162"/>
        <v>22</v>
      </c>
      <c r="C397">
        <f t="shared" si="163"/>
        <v>4</v>
      </c>
      <c r="D397">
        <f>IF(ISBLANK('Step 2. Percent Runtime Calcs'!B397),"-",'1.'!B397)</f>
        <v>0</v>
      </c>
      <c r="E397" s="35">
        <f t="shared" si="164"/>
        <v>0</v>
      </c>
      <c r="F397" s="41">
        <f>IF(ISBLANK('2.'!A397),"-",'2.'!A397)</f>
        <v>45049.916666666664</v>
      </c>
      <c r="G397">
        <f t="shared" si="165"/>
        <v>22</v>
      </c>
      <c r="H397">
        <f t="shared" si="166"/>
        <v>4</v>
      </c>
      <c r="I397">
        <f>IF(ISBLANK('2.'!B397),"-",'2.'!B397)</f>
        <v>0</v>
      </c>
      <c r="J397" s="42">
        <f t="shared" si="167"/>
        <v>0</v>
      </c>
      <c r="K397" s="7">
        <f>IF(ISBLANK('3.'!A397),"-",'3.'!A397)</f>
        <v>45049.916666666664</v>
      </c>
      <c r="L397">
        <f t="shared" si="168"/>
        <v>22</v>
      </c>
      <c r="M397">
        <f t="shared" si="169"/>
        <v>4</v>
      </c>
      <c r="N397">
        <f>IF(ISBLANK('3.'!B397),"-",'3.'!B397)</f>
        <v>0</v>
      </c>
      <c r="O397" s="8">
        <f t="shared" si="170"/>
        <v>0</v>
      </c>
      <c r="P397" s="41" t="str">
        <f>IF(ISBLANK('4.'!A397),"-",'4.'!A397)</f>
        <v>-</v>
      </c>
      <c r="Q397" t="e">
        <f t="shared" si="171"/>
        <v>#VALUE!</v>
      </c>
      <c r="R397" t="e">
        <f t="shared" si="172"/>
        <v>#VALUE!</v>
      </c>
      <c r="S397" t="str">
        <f>IF(ISBLANK('4.'!B397),"-",'4.'!B397)</f>
        <v>-</v>
      </c>
      <c r="T397" s="42" t="e">
        <f t="shared" si="173"/>
        <v>#VALUE!</v>
      </c>
      <c r="U397" s="40" t="str">
        <f>IF(ISBLANK('5.'!A397),"-",'5.'!A397)</f>
        <v>-</v>
      </c>
      <c r="V397" t="e">
        <f t="shared" si="174"/>
        <v>#VALUE!</v>
      </c>
      <c r="W397" t="e">
        <f t="shared" si="175"/>
        <v>#VALUE!</v>
      </c>
      <c r="X397" t="str">
        <f>IF(ISBLANK('5.'!B397),"-",'5.'!B397)</f>
        <v>-</v>
      </c>
      <c r="Y397" s="35" t="e">
        <f t="shared" si="176"/>
        <v>#VALUE!</v>
      </c>
      <c r="Z397" s="39" t="str">
        <f>IF(ISBLANK('6.'!A397),"-",'6.'!A397)</f>
        <v>-</v>
      </c>
      <c r="AA397" t="e">
        <f t="shared" si="177"/>
        <v>#VALUE!</v>
      </c>
      <c r="AB397" t="e">
        <f t="shared" si="178"/>
        <v>#VALUE!</v>
      </c>
      <c r="AC397" t="str">
        <f>IF(ISBLANK('6.'!B397),"-",'6.'!B397)</f>
        <v>-</v>
      </c>
      <c r="AD397" s="9" t="e">
        <f t="shared" si="179"/>
        <v>#VALUE!</v>
      </c>
      <c r="AE397" s="40" t="str">
        <f>IF(ISBLANK('7.'!A397),"-",'7.'!A397)</f>
        <v>-</v>
      </c>
      <c r="AF397" t="e">
        <f t="shared" si="180"/>
        <v>#VALUE!</v>
      </c>
      <c r="AG397" t="e">
        <f t="shared" si="181"/>
        <v>#VALUE!</v>
      </c>
      <c r="AH397" t="str">
        <f>IF(ISBLANK('7.'!B397),"-",'7.'!B397)</f>
        <v>-</v>
      </c>
      <c r="AI397" s="35" t="e">
        <f t="shared" si="182"/>
        <v>#VALUE!</v>
      </c>
      <c r="AJ397" s="39" t="str">
        <f>IF(ISBLANK('8.'!A397),"-",'8.'!A397)</f>
        <v>-</v>
      </c>
      <c r="AK397" t="e">
        <f t="shared" si="183"/>
        <v>#VALUE!</v>
      </c>
      <c r="AL397" t="e">
        <f t="shared" si="184"/>
        <v>#VALUE!</v>
      </c>
      <c r="AM397" t="str">
        <f>IF(ISBLANK('8.'!B397),"-",'8.'!B397)</f>
        <v>-</v>
      </c>
      <c r="AN397" s="9" t="e">
        <f t="shared" si="185"/>
        <v>#VALUE!</v>
      </c>
      <c r="AO397" s="41" t="str">
        <f>IF(ISBLANK('9.'!A397),"-",'9.'!A397)</f>
        <v>-</v>
      </c>
      <c r="AP397" t="e">
        <f t="shared" si="186"/>
        <v>#VALUE!</v>
      </c>
      <c r="AQ397" t="e">
        <f t="shared" si="187"/>
        <v>#VALUE!</v>
      </c>
      <c r="AR397" t="str">
        <f>IF(ISBLANK('9.'!B397),"-",'9.'!B397)</f>
        <v>-</v>
      </c>
      <c r="AS397" s="42" t="e">
        <f t="shared" si="188"/>
        <v>#VALUE!</v>
      </c>
    </row>
    <row r="398" spans="1:45">
      <c r="A398" s="40">
        <f>IF(ISBLANK('1.'!A398),"-",'1.'!A398)</f>
        <v>45049.958333333336</v>
      </c>
      <c r="B398">
        <f t="shared" si="162"/>
        <v>23</v>
      </c>
      <c r="C398">
        <f t="shared" si="163"/>
        <v>4</v>
      </c>
      <c r="D398">
        <f>IF(ISBLANK('Step 2. Percent Runtime Calcs'!B398),"-",'1.'!B398)</f>
        <v>0</v>
      </c>
      <c r="E398" s="35">
        <f t="shared" si="164"/>
        <v>0</v>
      </c>
      <c r="F398" s="41">
        <f>IF(ISBLANK('2.'!A398),"-",'2.'!A398)</f>
        <v>45049.958333333336</v>
      </c>
      <c r="G398">
        <f t="shared" si="165"/>
        <v>23</v>
      </c>
      <c r="H398">
        <f t="shared" si="166"/>
        <v>4</v>
      </c>
      <c r="I398">
        <f>IF(ISBLANK('2.'!B398),"-",'2.'!B398)</f>
        <v>0</v>
      </c>
      <c r="J398" s="42">
        <f t="shared" si="167"/>
        <v>0</v>
      </c>
      <c r="K398" s="7">
        <f>IF(ISBLANK('3.'!A398),"-",'3.'!A398)</f>
        <v>45049.958333333336</v>
      </c>
      <c r="L398">
        <f t="shared" si="168"/>
        <v>23</v>
      </c>
      <c r="M398">
        <f t="shared" si="169"/>
        <v>4</v>
      </c>
      <c r="N398">
        <f>IF(ISBLANK('3.'!B398),"-",'3.'!B398)</f>
        <v>0</v>
      </c>
      <c r="O398" s="8">
        <f t="shared" si="170"/>
        <v>0</v>
      </c>
      <c r="P398" s="41" t="str">
        <f>IF(ISBLANK('4.'!A398),"-",'4.'!A398)</f>
        <v>-</v>
      </c>
      <c r="Q398" t="e">
        <f t="shared" si="171"/>
        <v>#VALUE!</v>
      </c>
      <c r="R398" t="e">
        <f t="shared" si="172"/>
        <v>#VALUE!</v>
      </c>
      <c r="S398" t="str">
        <f>IF(ISBLANK('4.'!B398),"-",'4.'!B398)</f>
        <v>-</v>
      </c>
      <c r="T398" s="42" t="e">
        <f t="shared" si="173"/>
        <v>#VALUE!</v>
      </c>
      <c r="U398" s="40" t="str">
        <f>IF(ISBLANK('5.'!A398),"-",'5.'!A398)</f>
        <v>-</v>
      </c>
      <c r="V398" t="e">
        <f t="shared" si="174"/>
        <v>#VALUE!</v>
      </c>
      <c r="W398" t="e">
        <f t="shared" si="175"/>
        <v>#VALUE!</v>
      </c>
      <c r="X398" t="str">
        <f>IF(ISBLANK('5.'!B398),"-",'5.'!B398)</f>
        <v>-</v>
      </c>
      <c r="Y398" s="35" t="e">
        <f t="shared" si="176"/>
        <v>#VALUE!</v>
      </c>
      <c r="Z398" s="39" t="str">
        <f>IF(ISBLANK('6.'!A398),"-",'6.'!A398)</f>
        <v>-</v>
      </c>
      <c r="AA398" t="e">
        <f t="shared" si="177"/>
        <v>#VALUE!</v>
      </c>
      <c r="AB398" t="e">
        <f t="shared" si="178"/>
        <v>#VALUE!</v>
      </c>
      <c r="AC398" t="str">
        <f>IF(ISBLANK('6.'!B398),"-",'6.'!B398)</f>
        <v>-</v>
      </c>
      <c r="AD398" s="9" t="e">
        <f t="shared" si="179"/>
        <v>#VALUE!</v>
      </c>
      <c r="AE398" s="40" t="str">
        <f>IF(ISBLANK('7.'!A398),"-",'7.'!A398)</f>
        <v>-</v>
      </c>
      <c r="AF398" t="e">
        <f t="shared" si="180"/>
        <v>#VALUE!</v>
      </c>
      <c r="AG398" t="e">
        <f t="shared" si="181"/>
        <v>#VALUE!</v>
      </c>
      <c r="AH398" t="str">
        <f>IF(ISBLANK('7.'!B398),"-",'7.'!B398)</f>
        <v>-</v>
      </c>
      <c r="AI398" s="35" t="e">
        <f t="shared" si="182"/>
        <v>#VALUE!</v>
      </c>
      <c r="AJ398" s="39" t="str">
        <f>IF(ISBLANK('8.'!A398),"-",'8.'!A398)</f>
        <v>-</v>
      </c>
      <c r="AK398" t="e">
        <f t="shared" si="183"/>
        <v>#VALUE!</v>
      </c>
      <c r="AL398" t="e">
        <f t="shared" si="184"/>
        <v>#VALUE!</v>
      </c>
      <c r="AM398" t="str">
        <f>IF(ISBLANK('8.'!B398),"-",'8.'!B398)</f>
        <v>-</v>
      </c>
      <c r="AN398" s="9" t="e">
        <f t="shared" si="185"/>
        <v>#VALUE!</v>
      </c>
      <c r="AO398" s="41" t="str">
        <f>IF(ISBLANK('9.'!A398),"-",'9.'!A398)</f>
        <v>-</v>
      </c>
      <c r="AP398" t="e">
        <f t="shared" si="186"/>
        <v>#VALUE!</v>
      </c>
      <c r="AQ398" t="e">
        <f t="shared" si="187"/>
        <v>#VALUE!</v>
      </c>
      <c r="AR398" t="str">
        <f>IF(ISBLANK('9.'!B398),"-",'9.'!B398)</f>
        <v>-</v>
      </c>
      <c r="AS398" s="42" t="e">
        <f t="shared" si="188"/>
        <v>#VALUE!</v>
      </c>
    </row>
    <row r="399" spans="1:45">
      <c r="A399" s="40">
        <f>IF(ISBLANK('1.'!A399),"-",'1.'!A399)</f>
        <v>45050</v>
      </c>
      <c r="B399">
        <f t="shared" si="162"/>
        <v>0</v>
      </c>
      <c r="C399">
        <f t="shared" si="163"/>
        <v>5</v>
      </c>
      <c r="D399">
        <f>IF(ISBLANK('Step 2. Percent Runtime Calcs'!B399),"-",'1.'!B399)</f>
        <v>0</v>
      </c>
      <c r="E399" s="35">
        <f t="shared" si="164"/>
        <v>0</v>
      </c>
      <c r="F399" s="41">
        <f>IF(ISBLANK('2.'!A399),"-",'2.'!A399)</f>
        <v>45050</v>
      </c>
      <c r="G399">
        <f t="shared" si="165"/>
        <v>0</v>
      </c>
      <c r="H399">
        <f t="shared" si="166"/>
        <v>5</v>
      </c>
      <c r="I399">
        <f>IF(ISBLANK('2.'!B399),"-",'2.'!B399)</f>
        <v>0</v>
      </c>
      <c r="J399" s="42">
        <f t="shared" si="167"/>
        <v>0</v>
      </c>
      <c r="K399" s="7">
        <f>IF(ISBLANK('3.'!A399),"-",'3.'!A399)</f>
        <v>45050</v>
      </c>
      <c r="L399">
        <f t="shared" si="168"/>
        <v>0</v>
      </c>
      <c r="M399">
        <f t="shared" si="169"/>
        <v>5</v>
      </c>
      <c r="N399">
        <f>IF(ISBLANK('3.'!B399),"-",'3.'!B399)</f>
        <v>0</v>
      </c>
      <c r="O399" s="8">
        <f t="shared" si="170"/>
        <v>0</v>
      </c>
      <c r="P399" s="41" t="str">
        <f>IF(ISBLANK('4.'!A399),"-",'4.'!A399)</f>
        <v>-</v>
      </c>
      <c r="Q399" t="e">
        <f t="shared" si="171"/>
        <v>#VALUE!</v>
      </c>
      <c r="R399" t="e">
        <f t="shared" si="172"/>
        <v>#VALUE!</v>
      </c>
      <c r="S399" t="str">
        <f>IF(ISBLANK('4.'!B399),"-",'4.'!B399)</f>
        <v>-</v>
      </c>
      <c r="T399" s="42" t="e">
        <f t="shared" si="173"/>
        <v>#VALUE!</v>
      </c>
      <c r="U399" s="40" t="str">
        <f>IF(ISBLANK('5.'!A399),"-",'5.'!A399)</f>
        <v>-</v>
      </c>
      <c r="V399" t="e">
        <f t="shared" si="174"/>
        <v>#VALUE!</v>
      </c>
      <c r="W399" t="e">
        <f t="shared" si="175"/>
        <v>#VALUE!</v>
      </c>
      <c r="X399" t="str">
        <f>IF(ISBLANK('5.'!B399),"-",'5.'!B399)</f>
        <v>-</v>
      </c>
      <c r="Y399" s="35" t="e">
        <f t="shared" si="176"/>
        <v>#VALUE!</v>
      </c>
      <c r="Z399" s="39" t="str">
        <f>IF(ISBLANK('6.'!A399),"-",'6.'!A399)</f>
        <v>-</v>
      </c>
      <c r="AA399" t="e">
        <f t="shared" si="177"/>
        <v>#VALUE!</v>
      </c>
      <c r="AB399" t="e">
        <f t="shared" si="178"/>
        <v>#VALUE!</v>
      </c>
      <c r="AC399" t="str">
        <f>IF(ISBLANK('6.'!B399),"-",'6.'!B399)</f>
        <v>-</v>
      </c>
      <c r="AD399" s="9" t="e">
        <f t="shared" si="179"/>
        <v>#VALUE!</v>
      </c>
      <c r="AE399" s="40" t="str">
        <f>IF(ISBLANK('7.'!A399),"-",'7.'!A399)</f>
        <v>-</v>
      </c>
      <c r="AF399" t="e">
        <f t="shared" si="180"/>
        <v>#VALUE!</v>
      </c>
      <c r="AG399" t="e">
        <f t="shared" si="181"/>
        <v>#VALUE!</v>
      </c>
      <c r="AH399" t="str">
        <f>IF(ISBLANK('7.'!B399),"-",'7.'!B399)</f>
        <v>-</v>
      </c>
      <c r="AI399" s="35" t="e">
        <f t="shared" si="182"/>
        <v>#VALUE!</v>
      </c>
      <c r="AJ399" s="39" t="str">
        <f>IF(ISBLANK('8.'!A399),"-",'8.'!A399)</f>
        <v>-</v>
      </c>
      <c r="AK399" t="e">
        <f t="shared" si="183"/>
        <v>#VALUE!</v>
      </c>
      <c r="AL399" t="e">
        <f t="shared" si="184"/>
        <v>#VALUE!</v>
      </c>
      <c r="AM399" t="str">
        <f>IF(ISBLANK('8.'!B399),"-",'8.'!B399)</f>
        <v>-</v>
      </c>
      <c r="AN399" s="9" t="e">
        <f t="shared" si="185"/>
        <v>#VALUE!</v>
      </c>
      <c r="AO399" s="41" t="str">
        <f>IF(ISBLANK('9.'!A399),"-",'9.'!A399)</f>
        <v>-</v>
      </c>
      <c r="AP399" t="e">
        <f t="shared" si="186"/>
        <v>#VALUE!</v>
      </c>
      <c r="AQ399" t="e">
        <f t="shared" si="187"/>
        <v>#VALUE!</v>
      </c>
      <c r="AR399" t="str">
        <f>IF(ISBLANK('9.'!B399),"-",'9.'!B399)</f>
        <v>-</v>
      </c>
      <c r="AS399" s="42" t="e">
        <f t="shared" si="188"/>
        <v>#VALUE!</v>
      </c>
    </row>
    <row r="400" spans="1:45">
      <c r="A400" s="40">
        <f>IF(ISBLANK('1.'!A400),"-",'1.'!A400)</f>
        <v>45050.041666666664</v>
      </c>
      <c r="B400">
        <f t="shared" si="162"/>
        <v>1</v>
      </c>
      <c r="C400">
        <f t="shared" si="163"/>
        <v>5</v>
      </c>
      <c r="D400">
        <f>IF(ISBLANK('Step 2. Percent Runtime Calcs'!B400),"-",'1.'!B400)</f>
        <v>0</v>
      </c>
      <c r="E400" s="35">
        <f t="shared" si="164"/>
        <v>0</v>
      </c>
      <c r="F400" s="41">
        <f>IF(ISBLANK('2.'!A400),"-",'2.'!A400)</f>
        <v>45050.041666666664</v>
      </c>
      <c r="G400">
        <f t="shared" si="165"/>
        <v>1</v>
      </c>
      <c r="H400">
        <f t="shared" si="166"/>
        <v>5</v>
      </c>
      <c r="I400">
        <f>IF(ISBLANK('2.'!B400),"-",'2.'!B400)</f>
        <v>0</v>
      </c>
      <c r="J400" s="42">
        <f t="shared" si="167"/>
        <v>0</v>
      </c>
      <c r="K400" s="7">
        <f>IF(ISBLANK('3.'!A400),"-",'3.'!A400)</f>
        <v>45050.041666666664</v>
      </c>
      <c r="L400">
        <f t="shared" si="168"/>
        <v>1</v>
      </c>
      <c r="M400">
        <f t="shared" si="169"/>
        <v>5</v>
      </c>
      <c r="N400">
        <f>IF(ISBLANK('3.'!B400),"-",'3.'!B400)</f>
        <v>0</v>
      </c>
      <c r="O400" s="8">
        <f t="shared" si="170"/>
        <v>0</v>
      </c>
      <c r="P400" s="41" t="str">
        <f>IF(ISBLANK('4.'!A400),"-",'4.'!A400)</f>
        <v>-</v>
      </c>
      <c r="Q400" t="e">
        <f t="shared" si="171"/>
        <v>#VALUE!</v>
      </c>
      <c r="R400" t="e">
        <f t="shared" si="172"/>
        <v>#VALUE!</v>
      </c>
      <c r="S400" t="str">
        <f>IF(ISBLANK('4.'!B400),"-",'4.'!B400)</f>
        <v>-</v>
      </c>
      <c r="T400" s="42" t="e">
        <f t="shared" si="173"/>
        <v>#VALUE!</v>
      </c>
      <c r="U400" s="40" t="str">
        <f>IF(ISBLANK('5.'!A400),"-",'5.'!A400)</f>
        <v>-</v>
      </c>
      <c r="V400" t="e">
        <f t="shared" si="174"/>
        <v>#VALUE!</v>
      </c>
      <c r="W400" t="e">
        <f t="shared" si="175"/>
        <v>#VALUE!</v>
      </c>
      <c r="X400" t="str">
        <f>IF(ISBLANK('5.'!B400),"-",'5.'!B400)</f>
        <v>-</v>
      </c>
      <c r="Y400" s="35" t="e">
        <f t="shared" si="176"/>
        <v>#VALUE!</v>
      </c>
      <c r="Z400" s="39" t="str">
        <f>IF(ISBLANK('6.'!A400),"-",'6.'!A400)</f>
        <v>-</v>
      </c>
      <c r="AA400" t="e">
        <f t="shared" si="177"/>
        <v>#VALUE!</v>
      </c>
      <c r="AB400" t="e">
        <f t="shared" si="178"/>
        <v>#VALUE!</v>
      </c>
      <c r="AC400" t="str">
        <f>IF(ISBLANK('6.'!B400),"-",'6.'!B400)</f>
        <v>-</v>
      </c>
      <c r="AD400" s="9" t="e">
        <f t="shared" si="179"/>
        <v>#VALUE!</v>
      </c>
      <c r="AE400" s="40" t="str">
        <f>IF(ISBLANK('7.'!A400),"-",'7.'!A400)</f>
        <v>-</v>
      </c>
      <c r="AF400" t="e">
        <f t="shared" si="180"/>
        <v>#VALUE!</v>
      </c>
      <c r="AG400" t="e">
        <f t="shared" si="181"/>
        <v>#VALUE!</v>
      </c>
      <c r="AH400" t="str">
        <f>IF(ISBLANK('7.'!B400),"-",'7.'!B400)</f>
        <v>-</v>
      </c>
      <c r="AI400" s="35" t="e">
        <f t="shared" si="182"/>
        <v>#VALUE!</v>
      </c>
      <c r="AJ400" s="39" t="str">
        <f>IF(ISBLANK('8.'!A400),"-",'8.'!A400)</f>
        <v>-</v>
      </c>
      <c r="AK400" t="e">
        <f t="shared" si="183"/>
        <v>#VALUE!</v>
      </c>
      <c r="AL400" t="e">
        <f t="shared" si="184"/>
        <v>#VALUE!</v>
      </c>
      <c r="AM400" t="str">
        <f>IF(ISBLANK('8.'!B400),"-",'8.'!B400)</f>
        <v>-</v>
      </c>
      <c r="AN400" s="9" t="e">
        <f t="shared" si="185"/>
        <v>#VALUE!</v>
      </c>
      <c r="AO400" s="41" t="str">
        <f>IF(ISBLANK('9.'!A400),"-",'9.'!A400)</f>
        <v>-</v>
      </c>
      <c r="AP400" t="e">
        <f t="shared" si="186"/>
        <v>#VALUE!</v>
      </c>
      <c r="AQ400" t="e">
        <f t="shared" si="187"/>
        <v>#VALUE!</v>
      </c>
      <c r="AR400" t="str">
        <f>IF(ISBLANK('9.'!B400),"-",'9.'!B400)</f>
        <v>-</v>
      </c>
      <c r="AS400" s="42" t="e">
        <f t="shared" si="188"/>
        <v>#VALUE!</v>
      </c>
    </row>
    <row r="401" spans="1:45">
      <c r="A401" s="40">
        <f>IF(ISBLANK('1.'!A401),"-",'1.'!A401)</f>
        <v>45050.083333333336</v>
      </c>
      <c r="B401">
        <f t="shared" si="162"/>
        <v>2</v>
      </c>
      <c r="C401">
        <f t="shared" si="163"/>
        <v>5</v>
      </c>
      <c r="D401">
        <f>IF(ISBLANK('Step 2. Percent Runtime Calcs'!B401),"-",'1.'!B401)</f>
        <v>0</v>
      </c>
      <c r="E401" s="35">
        <f t="shared" si="164"/>
        <v>0</v>
      </c>
      <c r="F401" s="41">
        <f>IF(ISBLANK('2.'!A401),"-",'2.'!A401)</f>
        <v>45050.083333333336</v>
      </c>
      <c r="G401">
        <f t="shared" si="165"/>
        <v>2</v>
      </c>
      <c r="H401">
        <f t="shared" si="166"/>
        <v>5</v>
      </c>
      <c r="I401">
        <f>IF(ISBLANK('2.'!B401),"-",'2.'!B401)</f>
        <v>0</v>
      </c>
      <c r="J401" s="42">
        <f t="shared" si="167"/>
        <v>0</v>
      </c>
      <c r="K401" s="7">
        <f>IF(ISBLANK('3.'!A401),"-",'3.'!A401)</f>
        <v>45050.083333333336</v>
      </c>
      <c r="L401">
        <f t="shared" si="168"/>
        <v>2</v>
      </c>
      <c r="M401">
        <f t="shared" si="169"/>
        <v>5</v>
      </c>
      <c r="N401">
        <f>IF(ISBLANK('3.'!B401),"-",'3.'!B401)</f>
        <v>0</v>
      </c>
      <c r="O401" s="8">
        <f t="shared" si="170"/>
        <v>0</v>
      </c>
      <c r="P401" s="41" t="str">
        <f>IF(ISBLANK('4.'!A401),"-",'4.'!A401)</f>
        <v>-</v>
      </c>
      <c r="Q401" t="e">
        <f t="shared" si="171"/>
        <v>#VALUE!</v>
      </c>
      <c r="R401" t="e">
        <f t="shared" si="172"/>
        <v>#VALUE!</v>
      </c>
      <c r="S401" t="str">
        <f>IF(ISBLANK('4.'!B401),"-",'4.'!B401)</f>
        <v>-</v>
      </c>
      <c r="T401" s="42" t="e">
        <f t="shared" si="173"/>
        <v>#VALUE!</v>
      </c>
      <c r="U401" s="40" t="str">
        <f>IF(ISBLANK('5.'!A401),"-",'5.'!A401)</f>
        <v>-</v>
      </c>
      <c r="V401" t="e">
        <f t="shared" si="174"/>
        <v>#VALUE!</v>
      </c>
      <c r="W401" t="e">
        <f t="shared" si="175"/>
        <v>#VALUE!</v>
      </c>
      <c r="X401" t="str">
        <f>IF(ISBLANK('5.'!B401),"-",'5.'!B401)</f>
        <v>-</v>
      </c>
      <c r="Y401" s="35" t="e">
        <f t="shared" si="176"/>
        <v>#VALUE!</v>
      </c>
      <c r="Z401" s="39" t="str">
        <f>IF(ISBLANK('6.'!A401),"-",'6.'!A401)</f>
        <v>-</v>
      </c>
      <c r="AA401" t="e">
        <f t="shared" si="177"/>
        <v>#VALUE!</v>
      </c>
      <c r="AB401" t="e">
        <f t="shared" si="178"/>
        <v>#VALUE!</v>
      </c>
      <c r="AC401" t="str">
        <f>IF(ISBLANK('6.'!B401),"-",'6.'!B401)</f>
        <v>-</v>
      </c>
      <c r="AD401" s="9" t="e">
        <f t="shared" si="179"/>
        <v>#VALUE!</v>
      </c>
      <c r="AE401" s="40" t="str">
        <f>IF(ISBLANK('7.'!A401),"-",'7.'!A401)</f>
        <v>-</v>
      </c>
      <c r="AF401" t="e">
        <f t="shared" si="180"/>
        <v>#VALUE!</v>
      </c>
      <c r="AG401" t="e">
        <f t="shared" si="181"/>
        <v>#VALUE!</v>
      </c>
      <c r="AH401" t="str">
        <f>IF(ISBLANK('7.'!B401),"-",'7.'!B401)</f>
        <v>-</v>
      </c>
      <c r="AI401" s="35" t="e">
        <f t="shared" si="182"/>
        <v>#VALUE!</v>
      </c>
      <c r="AJ401" s="39" t="str">
        <f>IF(ISBLANK('8.'!A401),"-",'8.'!A401)</f>
        <v>-</v>
      </c>
      <c r="AK401" t="e">
        <f t="shared" si="183"/>
        <v>#VALUE!</v>
      </c>
      <c r="AL401" t="e">
        <f t="shared" si="184"/>
        <v>#VALUE!</v>
      </c>
      <c r="AM401" t="str">
        <f>IF(ISBLANK('8.'!B401),"-",'8.'!B401)</f>
        <v>-</v>
      </c>
      <c r="AN401" s="9" t="e">
        <f t="shared" si="185"/>
        <v>#VALUE!</v>
      </c>
      <c r="AO401" s="41" t="str">
        <f>IF(ISBLANK('9.'!A401),"-",'9.'!A401)</f>
        <v>-</v>
      </c>
      <c r="AP401" t="e">
        <f t="shared" si="186"/>
        <v>#VALUE!</v>
      </c>
      <c r="AQ401" t="e">
        <f t="shared" si="187"/>
        <v>#VALUE!</v>
      </c>
      <c r="AR401" t="str">
        <f>IF(ISBLANK('9.'!B401),"-",'9.'!B401)</f>
        <v>-</v>
      </c>
      <c r="AS401" s="42" t="e">
        <f t="shared" si="188"/>
        <v>#VALUE!</v>
      </c>
    </row>
    <row r="402" spans="1:45">
      <c r="A402" s="40">
        <f>IF(ISBLANK('1.'!A402),"-",'1.'!A402)</f>
        <v>45050.125</v>
      </c>
      <c r="B402">
        <f t="shared" si="162"/>
        <v>3</v>
      </c>
      <c r="C402">
        <f t="shared" si="163"/>
        <v>5</v>
      </c>
      <c r="D402">
        <f>IF(ISBLANK('Step 2. Percent Runtime Calcs'!B402),"-",'1.'!B402)</f>
        <v>0</v>
      </c>
      <c r="E402" s="35">
        <f t="shared" si="164"/>
        <v>0</v>
      </c>
      <c r="F402" s="41">
        <f>IF(ISBLANK('2.'!A402),"-",'2.'!A402)</f>
        <v>45050.125</v>
      </c>
      <c r="G402">
        <f t="shared" si="165"/>
        <v>3</v>
      </c>
      <c r="H402">
        <f t="shared" si="166"/>
        <v>5</v>
      </c>
      <c r="I402">
        <f>IF(ISBLANK('2.'!B402),"-",'2.'!B402)</f>
        <v>0</v>
      </c>
      <c r="J402" s="42">
        <f t="shared" si="167"/>
        <v>0</v>
      </c>
      <c r="K402" s="7">
        <f>IF(ISBLANK('3.'!A402),"-",'3.'!A402)</f>
        <v>45050.125</v>
      </c>
      <c r="L402">
        <f t="shared" si="168"/>
        <v>3</v>
      </c>
      <c r="M402">
        <f t="shared" si="169"/>
        <v>5</v>
      </c>
      <c r="N402">
        <f>IF(ISBLANK('3.'!B402),"-",'3.'!B402)</f>
        <v>0</v>
      </c>
      <c r="O402" s="8">
        <f t="shared" si="170"/>
        <v>0</v>
      </c>
      <c r="P402" s="41" t="str">
        <f>IF(ISBLANK('4.'!A402),"-",'4.'!A402)</f>
        <v>-</v>
      </c>
      <c r="Q402" t="e">
        <f t="shared" si="171"/>
        <v>#VALUE!</v>
      </c>
      <c r="R402" t="e">
        <f t="shared" si="172"/>
        <v>#VALUE!</v>
      </c>
      <c r="S402" t="str">
        <f>IF(ISBLANK('4.'!B402),"-",'4.'!B402)</f>
        <v>-</v>
      </c>
      <c r="T402" s="42" t="e">
        <f t="shared" si="173"/>
        <v>#VALUE!</v>
      </c>
      <c r="U402" s="40" t="str">
        <f>IF(ISBLANK('5.'!A402),"-",'5.'!A402)</f>
        <v>-</v>
      </c>
      <c r="V402" t="e">
        <f t="shared" si="174"/>
        <v>#VALUE!</v>
      </c>
      <c r="W402" t="e">
        <f t="shared" si="175"/>
        <v>#VALUE!</v>
      </c>
      <c r="X402" t="str">
        <f>IF(ISBLANK('5.'!B402),"-",'5.'!B402)</f>
        <v>-</v>
      </c>
      <c r="Y402" s="35" t="e">
        <f t="shared" si="176"/>
        <v>#VALUE!</v>
      </c>
      <c r="Z402" s="39" t="str">
        <f>IF(ISBLANK('6.'!A402),"-",'6.'!A402)</f>
        <v>-</v>
      </c>
      <c r="AA402" t="e">
        <f t="shared" si="177"/>
        <v>#VALUE!</v>
      </c>
      <c r="AB402" t="e">
        <f t="shared" si="178"/>
        <v>#VALUE!</v>
      </c>
      <c r="AC402" t="str">
        <f>IF(ISBLANK('6.'!B402),"-",'6.'!B402)</f>
        <v>-</v>
      </c>
      <c r="AD402" s="9" t="e">
        <f t="shared" si="179"/>
        <v>#VALUE!</v>
      </c>
      <c r="AE402" s="40" t="str">
        <f>IF(ISBLANK('7.'!A402),"-",'7.'!A402)</f>
        <v>-</v>
      </c>
      <c r="AF402" t="e">
        <f t="shared" si="180"/>
        <v>#VALUE!</v>
      </c>
      <c r="AG402" t="e">
        <f t="shared" si="181"/>
        <v>#VALUE!</v>
      </c>
      <c r="AH402" t="str">
        <f>IF(ISBLANK('7.'!B402),"-",'7.'!B402)</f>
        <v>-</v>
      </c>
      <c r="AI402" s="35" t="e">
        <f t="shared" si="182"/>
        <v>#VALUE!</v>
      </c>
      <c r="AJ402" s="39" t="str">
        <f>IF(ISBLANK('8.'!A402),"-",'8.'!A402)</f>
        <v>-</v>
      </c>
      <c r="AK402" t="e">
        <f t="shared" si="183"/>
        <v>#VALUE!</v>
      </c>
      <c r="AL402" t="e">
        <f t="shared" si="184"/>
        <v>#VALUE!</v>
      </c>
      <c r="AM402" t="str">
        <f>IF(ISBLANK('8.'!B402),"-",'8.'!B402)</f>
        <v>-</v>
      </c>
      <c r="AN402" s="9" t="e">
        <f t="shared" si="185"/>
        <v>#VALUE!</v>
      </c>
      <c r="AO402" s="41" t="str">
        <f>IF(ISBLANK('9.'!A402),"-",'9.'!A402)</f>
        <v>-</v>
      </c>
      <c r="AP402" t="e">
        <f t="shared" si="186"/>
        <v>#VALUE!</v>
      </c>
      <c r="AQ402" t="e">
        <f t="shared" si="187"/>
        <v>#VALUE!</v>
      </c>
      <c r="AR402" t="str">
        <f>IF(ISBLANK('9.'!B402),"-",'9.'!B402)</f>
        <v>-</v>
      </c>
      <c r="AS402" s="42" t="e">
        <f t="shared" si="188"/>
        <v>#VALUE!</v>
      </c>
    </row>
    <row r="403" spans="1:45">
      <c r="A403" s="40">
        <f>IF(ISBLANK('1.'!A403),"-",'1.'!A403)</f>
        <v>45050.166666666664</v>
      </c>
      <c r="B403">
        <f t="shared" si="162"/>
        <v>4</v>
      </c>
      <c r="C403">
        <f t="shared" si="163"/>
        <v>5</v>
      </c>
      <c r="D403">
        <f>IF(ISBLANK('Step 2. Percent Runtime Calcs'!B403),"-",'1.'!B403)</f>
        <v>0</v>
      </c>
      <c r="E403" s="35">
        <f t="shared" si="164"/>
        <v>0</v>
      </c>
      <c r="F403" s="41">
        <f>IF(ISBLANK('2.'!A403),"-",'2.'!A403)</f>
        <v>45050.166666666664</v>
      </c>
      <c r="G403">
        <f t="shared" si="165"/>
        <v>4</v>
      </c>
      <c r="H403">
        <f t="shared" si="166"/>
        <v>5</v>
      </c>
      <c r="I403">
        <f>IF(ISBLANK('2.'!B403),"-",'2.'!B403)</f>
        <v>0</v>
      </c>
      <c r="J403" s="42">
        <f t="shared" si="167"/>
        <v>0</v>
      </c>
      <c r="K403" s="7">
        <f>IF(ISBLANK('3.'!A403),"-",'3.'!A403)</f>
        <v>45050.166666666664</v>
      </c>
      <c r="L403">
        <f t="shared" si="168"/>
        <v>4</v>
      </c>
      <c r="M403">
        <f t="shared" si="169"/>
        <v>5</v>
      </c>
      <c r="N403">
        <f>IF(ISBLANK('3.'!B403),"-",'3.'!B403)</f>
        <v>0</v>
      </c>
      <c r="O403" s="8">
        <f t="shared" si="170"/>
        <v>0</v>
      </c>
      <c r="P403" s="41" t="str">
        <f>IF(ISBLANK('4.'!A403),"-",'4.'!A403)</f>
        <v>-</v>
      </c>
      <c r="Q403" t="e">
        <f t="shared" si="171"/>
        <v>#VALUE!</v>
      </c>
      <c r="R403" t="e">
        <f t="shared" si="172"/>
        <v>#VALUE!</v>
      </c>
      <c r="S403" t="str">
        <f>IF(ISBLANK('4.'!B403),"-",'4.'!B403)</f>
        <v>-</v>
      </c>
      <c r="T403" s="42" t="e">
        <f t="shared" si="173"/>
        <v>#VALUE!</v>
      </c>
      <c r="U403" s="40" t="str">
        <f>IF(ISBLANK('5.'!A403),"-",'5.'!A403)</f>
        <v>-</v>
      </c>
      <c r="V403" t="e">
        <f t="shared" si="174"/>
        <v>#VALUE!</v>
      </c>
      <c r="W403" t="e">
        <f t="shared" si="175"/>
        <v>#VALUE!</v>
      </c>
      <c r="X403" t="str">
        <f>IF(ISBLANK('5.'!B403),"-",'5.'!B403)</f>
        <v>-</v>
      </c>
      <c r="Y403" s="35" t="e">
        <f t="shared" si="176"/>
        <v>#VALUE!</v>
      </c>
      <c r="Z403" s="39" t="str">
        <f>IF(ISBLANK('6.'!A403),"-",'6.'!A403)</f>
        <v>-</v>
      </c>
      <c r="AA403" t="e">
        <f t="shared" si="177"/>
        <v>#VALUE!</v>
      </c>
      <c r="AB403" t="e">
        <f t="shared" si="178"/>
        <v>#VALUE!</v>
      </c>
      <c r="AC403" t="str">
        <f>IF(ISBLANK('6.'!B403),"-",'6.'!B403)</f>
        <v>-</v>
      </c>
      <c r="AD403" s="9" t="e">
        <f t="shared" si="179"/>
        <v>#VALUE!</v>
      </c>
      <c r="AE403" s="40" t="str">
        <f>IF(ISBLANK('7.'!A403),"-",'7.'!A403)</f>
        <v>-</v>
      </c>
      <c r="AF403" t="e">
        <f t="shared" si="180"/>
        <v>#VALUE!</v>
      </c>
      <c r="AG403" t="e">
        <f t="shared" si="181"/>
        <v>#VALUE!</v>
      </c>
      <c r="AH403" t="str">
        <f>IF(ISBLANK('7.'!B403),"-",'7.'!B403)</f>
        <v>-</v>
      </c>
      <c r="AI403" s="35" t="e">
        <f t="shared" si="182"/>
        <v>#VALUE!</v>
      </c>
      <c r="AJ403" s="39" t="str">
        <f>IF(ISBLANK('8.'!A403),"-",'8.'!A403)</f>
        <v>-</v>
      </c>
      <c r="AK403" t="e">
        <f t="shared" si="183"/>
        <v>#VALUE!</v>
      </c>
      <c r="AL403" t="e">
        <f t="shared" si="184"/>
        <v>#VALUE!</v>
      </c>
      <c r="AM403" t="str">
        <f>IF(ISBLANK('8.'!B403),"-",'8.'!B403)</f>
        <v>-</v>
      </c>
      <c r="AN403" s="9" t="e">
        <f t="shared" si="185"/>
        <v>#VALUE!</v>
      </c>
      <c r="AO403" s="41" t="str">
        <f>IF(ISBLANK('9.'!A403),"-",'9.'!A403)</f>
        <v>-</v>
      </c>
      <c r="AP403" t="e">
        <f t="shared" si="186"/>
        <v>#VALUE!</v>
      </c>
      <c r="AQ403" t="e">
        <f t="shared" si="187"/>
        <v>#VALUE!</v>
      </c>
      <c r="AR403" t="str">
        <f>IF(ISBLANK('9.'!B403),"-",'9.'!B403)</f>
        <v>-</v>
      </c>
      <c r="AS403" s="42" t="e">
        <f t="shared" si="188"/>
        <v>#VALUE!</v>
      </c>
    </row>
    <row r="404" spans="1:45">
      <c r="A404" s="40">
        <f>IF(ISBLANK('1.'!A404),"-",'1.'!A404)</f>
        <v>45050.208333333336</v>
      </c>
      <c r="B404">
        <f t="shared" si="162"/>
        <v>5</v>
      </c>
      <c r="C404">
        <f t="shared" si="163"/>
        <v>5</v>
      </c>
      <c r="D404">
        <f>IF(ISBLANK('Step 2. Percent Runtime Calcs'!B404),"-",'1.'!B404)</f>
        <v>0</v>
      </c>
      <c r="E404" s="35">
        <f t="shared" si="164"/>
        <v>0</v>
      </c>
      <c r="F404" s="41">
        <f>IF(ISBLANK('2.'!A404),"-",'2.'!A404)</f>
        <v>45050.208333333336</v>
      </c>
      <c r="G404">
        <f t="shared" si="165"/>
        <v>5</v>
      </c>
      <c r="H404">
        <f t="shared" si="166"/>
        <v>5</v>
      </c>
      <c r="I404">
        <f>IF(ISBLANK('2.'!B404),"-",'2.'!B404)</f>
        <v>0</v>
      </c>
      <c r="J404" s="42">
        <f t="shared" si="167"/>
        <v>0</v>
      </c>
      <c r="K404" s="7">
        <f>IF(ISBLANK('3.'!A404),"-",'3.'!A404)</f>
        <v>45050.208333333336</v>
      </c>
      <c r="L404">
        <f t="shared" si="168"/>
        <v>5</v>
      </c>
      <c r="M404">
        <f t="shared" si="169"/>
        <v>5</v>
      </c>
      <c r="N404">
        <f>IF(ISBLANK('3.'!B404),"-",'3.'!B404)</f>
        <v>0</v>
      </c>
      <c r="O404" s="8">
        <f t="shared" si="170"/>
        <v>0</v>
      </c>
      <c r="P404" s="41" t="str">
        <f>IF(ISBLANK('4.'!A404),"-",'4.'!A404)</f>
        <v>-</v>
      </c>
      <c r="Q404" t="e">
        <f t="shared" si="171"/>
        <v>#VALUE!</v>
      </c>
      <c r="R404" t="e">
        <f t="shared" si="172"/>
        <v>#VALUE!</v>
      </c>
      <c r="S404" t="str">
        <f>IF(ISBLANK('4.'!B404),"-",'4.'!B404)</f>
        <v>-</v>
      </c>
      <c r="T404" s="42" t="e">
        <f t="shared" si="173"/>
        <v>#VALUE!</v>
      </c>
      <c r="U404" s="40" t="str">
        <f>IF(ISBLANK('5.'!A404),"-",'5.'!A404)</f>
        <v>-</v>
      </c>
      <c r="V404" t="e">
        <f t="shared" si="174"/>
        <v>#VALUE!</v>
      </c>
      <c r="W404" t="e">
        <f t="shared" si="175"/>
        <v>#VALUE!</v>
      </c>
      <c r="X404" t="str">
        <f>IF(ISBLANK('5.'!B404),"-",'5.'!B404)</f>
        <v>-</v>
      </c>
      <c r="Y404" s="35" t="e">
        <f t="shared" si="176"/>
        <v>#VALUE!</v>
      </c>
      <c r="Z404" s="39" t="str">
        <f>IF(ISBLANK('6.'!A404),"-",'6.'!A404)</f>
        <v>-</v>
      </c>
      <c r="AA404" t="e">
        <f t="shared" si="177"/>
        <v>#VALUE!</v>
      </c>
      <c r="AB404" t="e">
        <f t="shared" si="178"/>
        <v>#VALUE!</v>
      </c>
      <c r="AC404" t="str">
        <f>IF(ISBLANK('6.'!B404),"-",'6.'!B404)</f>
        <v>-</v>
      </c>
      <c r="AD404" s="9" t="e">
        <f t="shared" si="179"/>
        <v>#VALUE!</v>
      </c>
      <c r="AE404" s="40" t="str">
        <f>IF(ISBLANK('7.'!A404),"-",'7.'!A404)</f>
        <v>-</v>
      </c>
      <c r="AF404" t="e">
        <f t="shared" si="180"/>
        <v>#VALUE!</v>
      </c>
      <c r="AG404" t="e">
        <f t="shared" si="181"/>
        <v>#VALUE!</v>
      </c>
      <c r="AH404" t="str">
        <f>IF(ISBLANK('7.'!B404),"-",'7.'!B404)</f>
        <v>-</v>
      </c>
      <c r="AI404" s="35" t="e">
        <f t="shared" si="182"/>
        <v>#VALUE!</v>
      </c>
      <c r="AJ404" s="39" t="str">
        <f>IF(ISBLANK('8.'!A404),"-",'8.'!A404)</f>
        <v>-</v>
      </c>
      <c r="AK404" t="e">
        <f t="shared" si="183"/>
        <v>#VALUE!</v>
      </c>
      <c r="AL404" t="e">
        <f t="shared" si="184"/>
        <v>#VALUE!</v>
      </c>
      <c r="AM404" t="str">
        <f>IF(ISBLANK('8.'!B404),"-",'8.'!B404)</f>
        <v>-</v>
      </c>
      <c r="AN404" s="9" t="e">
        <f t="shared" si="185"/>
        <v>#VALUE!</v>
      </c>
      <c r="AO404" s="41" t="str">
        <f>IF(ISBLANK('9.'!A404),"-",'9.'!A404)</f>
        <v>-</v>
      </c>
      <c r="AP404" t="e">
        <f t="shared" si="186"/>
        <v>#VALUE!</v>
      </c>
      <c r="AQ404" t="e">
        <f t="shared" si="187"/>
        <v>#VALUE!</v>
      </c>
      <c r="AR404" t="str">
        <f>IF(ISBLANK('9.'!B404),"-",'9.'!B404)</f>
        <v>-</v>
      </c>
      <c r="AS404" s="42" t="e">
        <f t="shared" si="188"/>
        <v>#VALUE!</v>
      </c>
    </row>
    <row r="405" spans="1:45">
      <c r="A405" s="40">
        <f>IF(ISBLANK('1.'!A405),"-",'1.'!A405)</f>
        <v>45050.25</v>
      </c>
      <c r="B405">
        <f t="shared" si="162"/>
        <v>6</v>
      </c>
      <c r="C405">
        <f t="shared" si="163"/>
        <v>5</v>
      </c>
      <c r="D405">
        <f>IF(ISBLANK('Step 2. Percent Runtime Calcs'!B405),"-",'1.'!B405)</f>
        <v>0</v>
      </c>
      <c r="E405" s="35">
        <f t="shared" si="164"/>
        <v>0</v>
      </c>
      <c r="F405" s="41">
        <f>IF(ISBLANK('2.'!A405),"-",'2.'!A405)</f>
        <v>45050.25</v>
      </c>
      <c r="G405">
        <f t="shared" si="165"/>
        <v>6</v>
      </c>
      <c r="H405">
        <f t="shared" si="166"/>
        <v>5</v>
      </c>
      <c r="I405">
        <f>IF(ISBLANK('2.'!B405),"-",'2.'!B405)</f>
        <v>0</v>
      </c>
      <c r="J405" s="42">
        <f t="shared" si="167"/>
        <v>0</v>
      </c>
      <c r="K405" s="7">
        <f>IF(ISBLANK('3.'!A405),"-",'3.'!A405)</f>
        <v>45050.25</v>
      </c>
      <c r="L405">
        <f t="shared" si="168"/>
        <v>6</v>
      </c>
      <c r="M405">
        <f t="shared" si="169"/>
        <v>5</v>
      </c>
      <c r="N405">
        <f>IF(ISBLANK('3.'!B405),"-",'3.'!B405)</f>
        <v>0</v>
      </c>
      <c r="O405" s="8">
        <f t="shared" si="170"/>
        <v>0</v>
      </c>
      <c r="P405" s="41" t="str">
        <f>IF(ISBLANK('4.'!A405),"-",'4.'!A405)</f>
        <v>-</v>
      </c>
      <c r="Q405" t="e">
        <f t="shared" si="171"/>
        <v>#VALUE!</v>
      </c>
      <c r="R405" t="e">
        <f t="shared" si="172"/>
        <v>#VALUE!</v>
      </c>
      <c r="S405" t="str">
        <f>IF(ISBLANK('4.'!B405),"-",'4.'!B405)</f>
        <v>-</v>
      </c>
      <c r="T405" s="42" t="e">
        <f t="shared" si="173"/>
        <v>#VALUE!</v>
      </c>
      <c r="U405" s="40" t="str">
        <f>IF(ISBLANK('5.'!A405),"-",'5.'!A405)</f>
        <v>-</v>
      </c>
      <c r="V405" t="e">
        <f t="shared" si="174"/>
        <v>#VALUE!</v>
      </c>
      <c r="W405" t="e">
        <f t="shared" si="175"/>
        <v>#VALUE!</v>
      </c>
      <c r="X405" t="str">
        <f>IF(ISBLANK('5.'!B405),"-",'5.'!B405)</f>
        <v>-</v>
      </c>
      <c r="Y405" s="35" t="e">
        <f t="shared" si="176"/>
        <v>#VALUE!</v>
      </c>
      <c r="Z405" s="39" t="str">
        <f>IF(ISBLANK('6.'!A405),"-",'6.'!A405)</f>
        <v>-</v>
      </c>
      <c r="AA405" t="e">
        <f t="shared" si="177"/>
        <v>#VALUE!</v>
      </c>
      <c r="AB405" t="e">
        <f t="shared" si="178"/>
        <v>#VALUE!</v>
      </c>
      <c r="AC405" t="str">
        <f>IF(ISBLANK('6.'!B405),"-",'6.'!B405)</f>
        <v>-</v>
      </c>
      <c r="AD405" s="9" t="e">
        <f t="shared" si="179"/>
        <v>#VALUE!</v>
      </c>
      <c r="AE405" s="40" t="str">
        <f>IF(ISBLANK('7.'!A405),"-",'7.'!A405)</f>
        <v>-</v>
      </c>
      <c r="AF405" t="e">
        <f t="shared" si="180"/>
        <v>#VALUE!</v>
      </c>
      <c r="AG405" t="e">
        <f t="shared" si="181"/>
        <v>#VALUE!</v>
      </c>
      <c r="AH405" t="str">
        <f>IF(ISBLANK('7.'!B405),"-",'7.'!B405)</f>
        <v>-</v>
      </c>
      <c r="AI405" s="35" t="e">
        <f t="shared" si="182"/>
        <v>#VALUE!</v>
      </c>
      <c r="AJ405" s="39" t="str">
        <f>IF(ISBLANK('8.'!A405),"-",'8.'!A405)</f>
        <v>-</v>
      </c>
      <c r="AK405" t="e">
        <f t="shared" si="183"/>
        <v>#VALUE!</v>
      </c>
      <c r="AL405" t="e">
        <f t="shared" si="184"/>
        <v>#VALUE!</v>
      </c>
      <c r="AM405" t="str">
        <f>IF(ISBLANK('8.'!B405),"-",'8.'!B405)</f>
        <v>-</v>
      </c>
      <c r="AN405" s="9" t="e">
        <f t="shared" si="185"/>
        <v>#VALUE!</v>
      </c>
      <c r="AO405" s="41" t="str">
        <f>IF(ISBLANK('9.'!A405),"-",'9.'!A405)</f>
        <v>-</v>
      </c>
      <c r="AP405" t="e">
        <f t="shared" si="186"/>
        <v>#VALUE!</v>
      </c>
      <c r="AQ405" t="e">
        <f t="shared" si="187"/>
        <v>#VALUE!</v>
      </c>
      <c r="AR405" t="str">
        <f>IF(ISBLANK('9.'!B405),"-",'9.'!B405)</f>
        <v>-</v>
      </c>
      <c r="AS405" s="42" t="e">
        <f t="shared" si="188"/>
        <v>#VALUE!</v>
      </c>
    </row>
    <row r="406" spans="1:45">
      <c r="A406" s="40">
        <f>IF(ISBLANK('1.'!A406),"-",'1.'!A406)</f>
        <v>45050.291666666664</v>
      </c>
      <c r="B406">
        <f t="shared" si="162"/>
        <v>7</v>
      </c>
      <c r="C406">
        <f t="shared" si="163"/>
        <v>5</v>
      </c>
      <c r="D406">
        <f>IF(ISBLANK('Step 2. Percent Runtime Calcs'!B406),"-",'1.'!B406)</f>
        <v>0</v>
      </c>
      <c r="E406" s="35">
        <f t="shared" si="164"/>
        <v>0</v>
      </c>
      <c r="F406" s="41">
        <f>IF(ISBLANK('2.'!A406),"-",'2.'!A406)</f>
        <v>45050.291666666664</v>
      </c>
      <c r="G406">
        <f t="shared" si="165"/>
        <v>7</v>
      </c>
      <c r="H406">
        <f t="shared" si="166"/>
        <v>5</v>
      </c>
      <c r="I406">
        <f>IF(ISBLANK('2.'!B406),"-",'2.'!B406)</f>
        <v>152</v>
      </c>
      <c r="J406" s="42">
        <f t="shared" si="167"/>
        <v>4.2222222222222223E-2</v>
      </c>
      <c r="K406" s="7">
        <f>IF(ISBLANK('3.'!A406),"-",'3.'!A406)</f>
        <v>45050.291666666664</v>
      </c>
      <c r="L406">
        <f t="shared" si="168"/>
        <v>7</v>
      </c>
      <c r="M406">
        <f t="shared" si="169"/>
        <v>5</v>
      </c>
      <c r="N406">
        <f>IF(ISBLANK('3.'!B406),"-",'3.'!B406)</f>
        <v>235</v>
      </c>
      <c r="O406" s="8">
        <f t="shared" si="170"/>
        <v>6.5277777777777782E-2</v>
      </c>
      <c r="P406" s="41" t="str">
        <f>IF(ISBLANK('4.'!A406),"-",'4.'!A406)</f>
        <v>-</v>
      </c>
      <c r="Q406" t="e">
        <f t="shared" si="171"/>
        <v>#VALUE!</v>
      </c>
      <c r="R406" t="e">
        <f t="shared" si="172"/>
        <v>#VALUE!</v>
      </c>
      <c r="S406" t="str">
        <f>IF(ISBLANK('4.'!B406),"-",'4.'!B406)</f>
        <v>-</v>
      </c>
      <c r="T406" s="42" t="e">
        <f t="shared" si="173"/>
        <v>#VALUE!</v>
      </c>
      <c r="U406" s="40" t="str">
        <f>IF(ISBLANK('5.'!A406),"-",'5.'!A406)</f>
        <v>-</v>
      </c>
      <c r="V406" t="e">
        <f t="shared" si="174"/>
        <v>#VALUE!</v>
      </c>
      <c r="W406" t="e">
        <f t="shared" si="175"/>
        <v>#VALUE!</v>
      </c>
      <c r="X406" t="str">
        <f>IF(ISBLANK('5.'!B406),"-",'5.'!B406)</f>
        <v>-</v>
      </c>
      <c r="Y406" s="35" t="e">
        <f t="shared" si="176"/>
        <v>#VALUE!</v>
      </c>
      <c r="Z406" s="39" t="str">
        <f>IF(ISBLANK('6.'!A406),"-",'6.'!A406)</f>
        <v>-</v>
      </c>
      <c r="AA406" t="e">
        <f t="shared" si="177"/>
        <v>#VALUE!</v>
      </c>
      <c r="AB406" t="e">
        <f t="shared" si="178"/>
        <v>#VALUE!</v>
      </c>
      <c r="AC406" t="str">
        <f>IF(ISBLANK('6.'!B406),"-",'6.'!B406)</f>
        <v>-</v>
      </c>
      <c r="AD406" s="9" t="e">
        <f t="shared" si="179"/>
        <v>#VALUE!</v>
      </c>
      <c r="AE406" s="40" t="str">
        <f>IF(ISBLANK('7.'!A406),"-",'7.'!A406)</f>
        <v>-</v>
      </c>
      <c r="AF406" t="e">
        <f t="shared" si="180"/>
        <v>#VALUE!</v>
      </c>
      <c r="AG406" t="e">
        <f t="shared" si="181"/>
        <v>#VALUE!</v>
      </c>
      <c r="AH406" t="str">
        <f>IF(ISBLANK('7.'!B406),"-",'7.'!B406)</f>
        <v>-</v>
      </c>
      <c r="AI406" s="35" t="e">
        <f t="shared" si="182"/>
        <v>#VALUE!</v>
      </c>
      <c r="AJ406" s="39" t="str">
        <f>IF(ISBLANK('8.'!A406),"-",'8.'!A406)</f>
        <v>-</v>
      </c>
      <c r="AK406" t="e">
        <f t="shared" si="183"/>
        <v>#VALUE!</v>
      </c>
      <c r="AL406" t="e">
        <f t="shared" si="184"/>
        <v>#VALUE!</v>
      </c>
      <c r="AM406" t="str">
        <f>IF(ISBLANK('8.'!B406),"-",'8.'!B406)</f>
        <v>-</v>
      </c>
      <c r="AN406" s="9" t="e">
        <f t="shared" si="185"/>
        <v>#VALUE!</v>
      </c>
      <c r="AO406" s="41" t="str">
        <f>IF(ISBLANK('9.'!A406),"-",'9.'!A406)</f>
        <v>-</v>
      </c>
      <c r="AP406" t="e">
        <f t="shared" si="186"/>
        <v>#VALUE!</v>
      </c>
      <c r="AQ406" t="e">
        <f t="shared" si="187"/>
        <v>#VALUE!</v>
      </c>
      <c r="AR406" t="str">
        <f>IF(ISBLANK('9.'!B406),"-",'9.'!B406)</f>
        <v>-</v>
      </c>
      <c r="AS406" s="42" t="e">
        <f t="shared" si="188"/>
        <v>#VALUE!</v>
      </c>
    </row>
    <row r="407" spans="1:45">
      <c r="A407" s="40">
        <f>IF(ISBLANK('1.'!A407),"-",'1.'!A407)</f>
        <v>45050.333333333336</v>
      </c>
      <c r="B407">
        <f t="shared" si="162"/>
        <v>8</v>
      </c>
      <c r="C407">
        <f t="shared" si="163"/>
        <v>5</v>
      </c>
      <c r="D407">
        <f>IF(ISBLANK('Step 2. Percent Runtime Calcs'!B407),"-",'1.'!B407)</f>
        <v>0</v>
      </c>
      <c r="E407" s="35">
        <f t="shared" si="164"/>
        <v>0</v>
      </c>
      <c r="F407" s="41">
        <f>IF(ISBLANK('2.'!A407),"-",'2.'!A407)</f>
        <v>45050.333333333336</v>
      </c>
      <c r="G407">
        <f t="shared" si="165"/>
        <v>8</v>
      </c>
      <c r="H407">
        <f t="shared" si="166"/>
        <v>5</v>
      </c>
      <c r="I407">
        <f>IF(ISBLANK('2.'!B407),"-",'2.'!B407)</f>
        <v>3600</v>
      </c>
      <c r="J407" s="42">
        <f t="shared" si="167"/>
        <v>1</v>
      </c>
      <c r="K407" s="7">
        <f>IF(ISBLANK('3.'!A407),"-",'3.'!A407)</f>
        <v>45050.333333333336</v>
      </c>
      <c r="L407">
        <f t="shared" si="168"/>
        <v>8</v>
      </c>
      <c r="M407">
        <f t="shared" si="169"/>
        <v>5</v>
      </c>
      <c r="N407">
        <f>IF(ISBLANK('3.'!B407),"-",'3.'!B407)</f>
        <v>3600</v>
      </c>
      <c r="O407" s="8">
        <f t="shared" si="170"/>
        <v>1</v>
      </c>
      <c r="P407" s="41" t="str">
        <f>IF(ISBLANK('4.'!A407),"-",'4.'!A407)</f>
        <v>-</v>
      </c>
      <c r="Q407" t="e">
        <f t="shared" si="171"/>
        <v>#VALUE!</v>
      </c>
      <c r="R407" t="e">
        <f t="shared" si="172"/>
        <v>#VALUE!</v>
      </c>
      <c r="S407" t="str">
        <f>IF(ISBLANK('4.'!B407),"-",'4.'!B407)</f>
        <v>-</v>
      </c>
      <c r="T407" s="42" t="e">
        <f t="shared" si="173"/>
        <v>#VALUE!</v>
      </c>
      <c r="U407" s="40" t="str">
        <f>IF(ISBLANK('5.'!A407),"-",'5.'!A407)</f>
        <v>-</v>
      </c>
      <c r="V407" t="e">
        <f t="shared" si="174"/>
        <v>#VALUE!</v>
      </c>
      <c r="W407" t="e">
        <f t="shared" si="175"/>
        <v>#VALUE!</v>
      </c>
      <c r="X407" t="str">
        <f>IF(ISBLANK('5.'!B407),"-",'5.'!B407)</f>
        <v>-</v>
      </c>
      <c r="Y407" s="35" t="e">
        <f t="shared" si="176"/>
        <v>#VALUE!</v>
      </c>
      <c r="Z407" s="39" t="str">
        <f>IF(ISBLANK('6.'!A407),"-",'6.'!A407)</f>
        <v>-</v>
      </c>
      <c r="AA407" t="e">
        <f t="shared" si="177"/>
        <v>#VALUE!</v>
      </c>
      <c r="AB407" t="e">
        <f t="shared" si="178"/>
        <v>#VALUE!</v>
      </c>
      <c r="AC407" t="str">
        <f>IF(ISBLANK('6.'!B407),"-",'6.'!B407)</f>
        <v>-</v>
      </c>
      <c r="AD407" s="9" t="e">
        <f t="shared" si="179"/>
        <v>#VALUE!</v>
      </c>
      <c r="AE407" s="40" t="str">
        <f>IF(ISBLANK('7.'!A407),"-",'7.'!A407)</f>
        <v>-</v>
      </c>
      <c r="AF407" t="e">
        <f t="shared" si="180"/>
        <v>#VALUE!</v>
      </c>
      <c r="AG407" t="e">
        <f t="shared" si="181"/>
        <v>#VALUE!</v>
      </c>
      <c r="AH407" t="str">
        <f>IF(ISBLANK('7.'!B407),"-",'7.'!B407)</f>
        <v>-</v>
      </c>
      <c r="AI407" s="35" t="e">
        <f t="shared" si="182"/>
        <v>#VALUE!</v>
      </c>
      <c r="AJ407" s="39" t="str">
        <f>IF(ISBLANK('8.'!A407),"-",'8.'!A407)</f>
        <v>-</v>
      </c>
      <c r="AK407" t="e">
        <f t="shared" si="183"/>
        <v>#VALUE!</v>
      </c>
      <c r="AL407" t="e">
        <f t="shared" si="184"/>
        <v>#VALUE!</v>
      </c>
      <c r="AM407" t="str">
        <f>IF(ISBLANK('8.'!B407),"-",'8.'!B407)</f>
        <v>-</v>
      </c>
      <c r="AN407" s="9" t="e">
        <f t="shared" si="185"/>
        <v>#VALUE!</v>
      </c>
      <c r="AO407" s="41" t="str">
        <f>IF(ISBLANK('9.'!A407),"-",'9.'!A407)</f>
        <v>-</v>
      </c>
      <c r="AP407" t="e">
        <f t="shared" si="186"/>
        <v>#VALUE!</v>
      </c>
      <c r="AQ407" t="e">
        <f t="shared" si="187"/>
        <v>#VALUE!</v>
      </c>
      <c r="AR407" t="str">
        <f>IF(ISBLANK('9.'!B407),"-",'9.'!B407)</f>
        <v>-</v>
      </c>
      <c r="AS407" s="42" t="e">
        <f t="shared" si="188"/>
        <v>#VALUE!</v>
      </c>
    </row>
    <row r="408" spans="1:45">
      <c r="A408" s="40">
        <f>IF(ISBLANK('1.'!A408),"-",'1.'!A408)</f>
        <v>45050.375</v>
      </c>
      <c r="B408">
        <f t="shared" si="162"/>
        <v>9</v>
      </c>
      <c r="C408">
        <f t="shared" si="163"/>
        <v>5</v>
      </c>
      <c r="D408">
        <f>IF(ISBLANK('Step 2. Percent Runtime Calcs'!B408),"-",'1.'!B408)</f>
        <v>376</v>
      </c>
      <c r="E408" s="35">
        <f t="shared" si="164"/>
        <v>0.10444444444444445</v>
      </c>
      <c r="F408" s="41">
        <f>IF(ISBLANK('2.'!A408),"-",'2.'!A408)</f>
        <v>45050.375</v>
      </c>
      <c r="G408">
        <f t="shared" si="165"/>
        <v>9</v>
      </c>
      <c r="H408">
        <f t="shared" si="166"/>
        <v>5</v>
      </c>
      <c r="I408">
        <f>IF(ISBLANK('2.'!B408),"-",'2.'!B408)</f>
        <v>3600</v>
      </c>
      <c r="J408" s="42">
        <f t="shared" si="167"/>
        <v>1</v>
      </c>
      <c r="K408" s="7">
        <f>IF(ISBLANK('3.'!A408),"-",'3.'!A408)</f>
        <v>45050.375</v>
      </c>
      <c r="L408">
        <f t="shared" si="168"/>
        <v>9</v>
      </c>
      <c r="M408">
        <f t="shared" si="169"/>
        <v>5</v>
      </c>
      <c r="N408">
        <f>IF(ISBLANK('3.'!B408),"-",'3.'!B408)</f>
        <v>3600</v>
      </c>
      <c r="O408" s="8">
        <f t="shared" si="170"/>
        <v>1</v>
      </c>
      <c r="P408" s="41" t="str">
        <f>IF(ISBLANK('4.'!A408),"-",'4.'!A408)</f>
        <v>-</v>
      </c>
      <c r="Q408" t="e">
        <f t="shared" si="171"/>
        <v>#VALUE!</v>
      </c>
      <c r="R408" t="e">
        <f t="shared" si="172"/>
        <v>#VALUE!</v>
      </c>
      <c r="S408" t="str">
        <f>IF(ISBLANK('4.'!B408),"-",'4.'!B408)</f>
        <v>-</v>
      </c>
      <c r="T408" s="42" t="e">
        <f t="shared" si="173"/>
        <v>#VALUE!</v>
      </c>
      <c r="U408" s="40" t="str">
        <f>IF(ISBLANK('5.'!A408),"-",'5.'!A408)</f>
        <v>-</v>
      </c>
      <c r="V408" t="e">
        <f t="shared" si="174"/>
        <v>#VALUE!</v>
      </c>
      <c r="W408" t="e">
        <f t="shared" si="175"/>
        <v>#VALUE!</v>
      </c>
      <c r="X408" t="str">
        <f>IF(ISBLANK('5.'!B408),"-",'5.'!B408)</f>
        <v>-</v>
      </c>
      <c r="Y408" s="35" t="e">
        <f t="shared" si="176"/>
        <v>#VALUE!</v>
      </c>
      <c r="Z408" s="39" t="str">
        <f>IF(ISBLANK('6.'!A408),"-",'6.'!A408)</f>
        <v>-</v>
      </c>
      <c r="AA408" t="e">
        <f t="shared" si="177"/>
        <v>#VALUE!</v>
      </c>
      <c r="AB408" t="e">
        <f t="shared" si="178"/>
        <v>#VALUE!</v>
      </c>
      <c r="AC408" t="str">
        <f>IF(ISBLANK('6.'!B408),"-",'6.'!B408)</f>
        <v>-</v>
      </c>
      <c r="AD408" s="9" t="e">
        <f t="shared" si="179"/>
        <v>#VALUE!</v>
      </c>
      <c r="AE408" s="40" t="str">
        <f>IF(ISBLANK('7.'!A408),"-",'7.'!A408)</f>
        <v>-</v>
      </c>
      <c r="AF408" t="e">
        <f t="shared" si="180"/>
        <v>#VALUE!</v>
      </c>
      <c r="AG408" t="e">
        <f t="shared" si="181"/>
        <v>#VALUE!</v>
      </c>
      <c r="AH408" t="str">
        <f>IF(ISBLANK('7.'!B408),"-",'7.'!B408)</f>
        <v>-</v>
      </c>
      <c r="AI408" s="35" t="e">
        <f t="shared" si="182"/>
        <v>#VALUE!</v>
      </c>
      <c r="AJ408" s="39" t="str">
        <f>IF(ISBLANK('8.'!A408),"-",'8.'!A408)</f>
        <v>-</v>
      </c>
      <c r="AK408" t="e">
        <f t="shared" si="183"/>
        <v>#VALUE!</v>
      </c>
      <c r="AL408" t="e">
        <f t="shared" si="184"/>
        <v>#VALUE!</v>
      </c>
      <c r="AM408" t="str">
        <f>IF(ISBLANK('8.'!B408),"-",'8.'!B408)</f>
        <v>-</v>
      </c>
      <c r="AN408" s="9" t="e">
        <f t="shared" si="185"/>
        <v>#VALUE!</v>
      </c>
      <c r="AO408" s="41" t="str">
        <f>IF(ISBLANK('9.'!A408),"-",'9.'!A408)</f>
        <v>-</v>
      </c>
      <c r="AP408" t="e">
        <f t="shared" si="186"/>
        <v>#VALUE!</v>
      </c>
      <c r="AQ408" t="e">
        <f t="shared" si="187"/>
        <v>#VALUE!</v>
      </c>
      <c r="AR408" t="str">
        <f>IF(ISBLANK('9.'!B408),"-",'9.'!B408)</f>
        <v>-</v>
      </c>
      <c r="AS408" s="42" t="e">
        <f t="shared" si="188"/>
        <v>#VALUE!</v>
      </c>
    </row>
    <row r="409" spans="1:45">
      <c r="A409" s="40">
        <f>IF(ISBLANK('1.'!A409),"-",'1.'!A409)</f>
        <v>45050.416666666664</v>
      </c>
      <c r="B409">
        <f t="shared" si="162"/>
        <v>10</v>
      </c>
      <c r="C409">
        <f t="shared" si="163"/>
        <v>5</v>
      </c>
      <c r="D409">
        <f>IF(ISBLANK('Step 2. Percent Runtime Calcs'!B409),"-",'1.'!B409)</f>
        <v>3066</v>
      </c>
      <c r="E409" s="35">
        <f t="shared" si="164"/>
        <v>0.85166666666666668</v>
      </c>
      <c r="F409" s="41">
        <f>IF(ISBLANK('2.'!A409),"-",'2.'!A409)</f>
        <v>45050.416666666664</v>
      </c>
      <c r="G409">
        <f t="shared" si="165"/>
        <v>10</v>
      </c>
      <c r="H409">
        <f t="shared" si="166"/>
        <v>5</v>
      </c>
      <c r="I409">
        <f>IF(ISBLANK('2.'!B409),"-",'2.'!B409)</f>
        <v>3600</v>
      </c>
      <c r="J409" s="42">
        <f t="shared" si="167"/>
        <v>1</v>
      </c>
      <c r="K409" s="7">
        <f>IF(ISBLANK('3.'!A409),"-",'3.'!A409)</f>
        <v>45050.416666666664</v>
      </c>
      <c r="L409">
        <f t="shared" si="168"/>
        <v>10</v>
      </c>
      <c r="M409">
        <f t="shared" si="169"/>
        <v>5</v>
      </c>
      <c r="N409">
        <f>IF(ISBLANK('3.'!B409),"-",'3.'!B409)</f>
        <v>3600</v>
      </c>
      <c r="O409" s="8">
        <f t="shared" si="170"/>
        <v>1</v>
      </c>
      <c r="P409" s="41" t="str">
        <f>IF(ISBLANK('4.'!A409),"-",'4.'!A409)</f>
        <v>-</v>
      </c>
      <c r="Q409" t="e">
        <f t="shared" si="171"/>
        <v>#VALUE!</v>
      </c>
      <c r="R409" t="e">
        <f t="shared" si="172"/>
        <v>#VALUE!</v>
      </c>
      <c r="S409" t="str">
        <f>IF(ISBLANK('4.'!B409),"-",'4.'!B409)</f>
        <v>-</v>
      </c>
      <c r="T409" s="42" t="e">
        <f t="shared" si="173"/>
        <v>#VALUE!</v>
      </c>
      <c r="U409" s="40" t="str">
        <f>IF(ISBLANK('5.'!A409),"-",'5.'!A409)</f>
        <v>-</v>
      </c>
      <c r="V409" t="e">
        <f t="shared" si="174"/>
        <v>#VALUE!</v>
      </c>
      <c r="W409" t="e">
        <f t="shared" si="175"/>
        <v>#VALUE!</v>
      </c>
      <c r="X409" t="str">
        <f>IF(ISBLANK('5.'!B409),"-",'5.'!B409)</f>
        <v>-</v>
      </c>
      <c r="Y409" s="35" t="e">
        <f t="shared" si="176"/>
        <v>#VALUE!</v>
      </c>
      <c r="Z409" s="39" t="str">
        <f>IF(ISBLANK('6.'!A409),"-",'6.'!A409)</f>
        <v>-</v>
      </c>
      <c r="AA409" t="e">
        <f t="shared" si="177"/>
        <v>#VALUE!</v>
      </c>
      <c r="AB409" t="e">
        <f t="shared" si="178"/>
        <v>#VALUE!</v>
      </c>
      <c r="AC409" t="str">
        <f>IF(ISBLANK('6.'!B409),"-",'6.'!B409)</f>
        <v>-</v>
      </c>
      <c r="AD409" s="9" t="e">
        <f t="shared" si="179"/>
        <v>#VALUE!</v>
      </c>
      <c r="AE409" s="40" t="str">
        <f>IF(ISBLANK('7.'!A409),"-",'7.'!A409)</f>
        <v>-</v>
      </c>
      <c r="AF409" t="e">
        <f t="shared" si="180"/>
        <v>#VALUE!</v>
      </c>
      <c r="AG409" t="e">
        <f t="shared" si="181"/>
        <v>#VALUE!</v>
      </c>
      <c r="AH409" t="str">
        <f>IF(ISBLANK('7.'!B409),"-",'7.'!B409)</f>
        <v>-</v>
      </c>
      <c r="AI409" s="35" t="e">
        <f t="shared" si="182"/>
        <v>#VALUE!</v>
      </c>
      <c r="AJ409" s="39" t="str">
        <f>IF(ISBLANK('8.'!A409),"-",'8.'!A409)</f>
        <v>-</v>
      </c>
      <c r="AK409" t="e">
        <f t="shared" si="183"/>
        <v>#VALUE!</v>
      </c>
      <c r="AL409" t="e">
        <f t="shared" si="184"/>
        <v>#VALUE!</v>
      </c>
      <c r="AM409" t="str">
        <f>IF(ISBLANK('8.'!B409),"-",'8.'!B409)</f>
        <v>-</v>
      </c>
      <c r="AN409" s="9" t="e">
        <f t="shared" si="185"/>
        <v>#VALUE!</v>
      </c>
      <c r="AO409" s="41" t="str">
        <f>IF(ISBLANK('9.'!A409),"-",'9.'!A409)</f>
        <v>-</v>
      </c>
      <c r="AP409" t="e">
        <f t="shared" si="186"/>
        <v>#VALUE!</v>
      </c>
      <c r="AQ409" t="e">
        <f t="shared" si="187"/>
        <v>#VALUE!</v>
      </c>
      <c r="AR409" t="str">
        <f>IF(ISBLANK('9.'!B409),"-",'9.'!B409)</f>
        <v>-</v>
      </c>
      <c r="AS409" s="42" t="e">
        <f t="shared" si="188"/>
        <v>#VALUE!</v>
      </c>
    </row>
    <row r="410" spans="1:45">
      <c r="A410" s="40">
        <f>IF(ISBLANK('1.'!A410),"-",'1.'!A410)</f>
        <v>45050.458333333336</v>
      </c>
      <c r="B410">
        <f t="shared" si="162"/>
        <v>11</v>
      </c>
      <c r="C410">
        <f t="shared" si="163"/>
        <v>5</v>
      </c>
      <c r="D410">
        <f>IF(ISBLANK('Step 2. Percent Runtime Calcs'!B410),"-",'1.'!B410)</f>
        <v>1127</v>
      </c>
      <c r="E410" s="35">
        <f t="shared" si="164"/>
        <v>0.31305555555555553</v>
      </c>
      <c r="F410" s="41">
        <f>IF(ISBLANK('2.'!A410),"-",'2.'!A410)</f>
        <v>45050.458333333336</v>
      </c>
      <c r="G410">
        <f t="shared" si="165"/>
        <v>11</v>
      </c>
      <c r="H410">
        <f t="shared" si="166"/>
        <v>5</v>
      </c>
      <c r="I410">
        <f>IF(ISBLANK('2.'!B410),"-",'2.'!B410)</f>
        <v>3600</v>
      </c>
      <c r="J410" s="42">
        <f t="shared" si="167"/>
        <v>1</v>
      </c>
      <c r="K410" s="7">
        <f>IF(ISBLANK('3.'!A410),"-",'3.'!A410)</f>
        <v>45050.458333333336</v>
      </c>
      <c r="L410">
        <f t="shared" si="168"/>
        <v>11</v>
      </c>
      <c r="M410">
        <f t="shared" si="169"/>
        <v>5</v>
      </c>
      <c r="N410">
        <f>IF(ISBLANK('3.'!B410),"-",'3.'!B410)</f>
        <v>3600</v>
      </c>
      <c r="O410" s="8">
        <f t="shared" si="170"/>
        <v>1</v>
      </c>
      <c r="P410" s="41" t="str">
        <f>IF(ISBLANK('4.'!A410),"-",'4.'!A410)</f>
        <v>-</v>
      </c>
      <c r="Q410" t="e">
        <f t="shared" si="171"/>
        <v>#VALUE!</v>
      </c>
      <c r="R410" t="e">
        <f t="shared" si="172"/>
        <v>#VALUE!</v>
      </c>
      <c r="S410" t="str">
        <f>IF(ISBLANK('4.'!B410),"-",'4.'!B410)</f>
        <v>-</v>
      </c>
      <c r="T410" s="42" t="e">
        <f t="shared" si="173"/>
        <v>#VALUE!</v>
      </c>
      <c r="U410" s="40" t="str">
        <f>IF(ISBLANK('5.'!A410),"-",'5.'!A410)</f>
        <v>-</v>
      </c>
      <c r="V410" t="e">
        <f t="shared" si="174"/>
        <v>#VALUE!</v>
      </c>
      <c r="W410" t="e">
        <f t="shared" si="175"/>
        <v>#VALUE!</v>
      </c>
      <c r="X410" t="str">
        <f>IF(ISBLANK('5.'!B410),"-",'5.'!B410)</f>
        <v>-</v>
      </c>
      <c r="Y410" s="35" t="e">
        <f t="shared" si="176"/>
        <v>#VALUE!</v>
      </c>
      <c r="Z410" s="39" t="str">
        <f>IF(ISBLANK('6.'!A410),"-",'6.'!A410)</f>
        <v>-</v>
      </c>
      <c r="AA410" t="e">
        <f t="shared" si="177"/>
        <v>#VALUE!</v>
      </c>
      <c r="AB410" t="e">
        <f t="shared" si="178"/>
        <v>#VALUE!</v>
      </c>
      <c r="AC410" t="str">
        <f>IF(ISBLANK('6.'!B410),"-",'6.'!B410)</f>
        <v>-</v>
      </c>
      <c r="AD410" s="9" t="e">
        <f t="shared" si="179"/>
        <v>#VALUE!</v>
      </c>
      <c r="AE410" s="40" t="str">
        <f>IF(ISBLANK('7.'!A410),"-",'7.'!A410)</f>
        <v>-</v>
      </c>
      <c r="AF410" t="e">
        <f t="shared" si="180"/>
        <v>#VALUE!</v>
      </c>
      <c r="AG410" t="e">
        <f t="shared" si="181"/>
        <v>#VALUE!</v>
      </c>
      <c r="AH410" t="str">
        <f>IF(ISBLANK('7.'!B410),"-",'7.'!B410)</f>
        <v>-</v>
      </c>
      <c r="AI410" s="35" t="e">
        <f t="shared" si="182"/>
        <v>#VALUE!</v>
      </c>
      <c r="AJ410" s="39" t="str">
        <f>IF(ISBLANK('8.'!A410),"-",'8.'!A410)</f>
        <v>-</v>
      </c>
      <c r="AK410" t="e">
        <f t="shared" si="183"/>
        <v>#VALUE!</v>
      </c>
      <c r="AL410" t="e">
        <f t="shared" si="184"/>
        <v>#VALUE!</v>
      </c>
      <c r="AM410" t="str">
        <f>IF(ISBLANK('8.'!B410),"-",'8.'!B410)</f>
        <v>-</v>
      </c>
      <c r="AN410" s="9" t="e">
        <f t="shared" si="185"/>
        <v>#VALUE!</v>
      </c>
      <c r="AO410" s="41" t="str">
        <f>IF(ISBLANK('9.'!A410),"-",'9.'!A410)</f>
        <v>-</v>
      </c>
      <c r="AP410" t="e">
        <f t="shared" si="186"/>
        <v>#VALUE!</v>
      </c>
      <c r="AQ410" t="e">
        <f t="shared" si="187"/>
        <v>#VALUE!</v>
      </c>
      <c r="AR410" t="str">
        <f>IF(ISBLANK('9.'!B410),"-",'9.'!B410)</f>
        <v>-</v>
      </c>
      <c r="AS410" s="42" t="e">
        <f t="shared" si="188"/>
        <v>#VALUE!</v>
      </c>
    </row>
    <row r="411" spans="1:45">
      <c r="A411" s="40">
        <f>IF(ISBLANK('1.'!A411),"-",'1.'!A411)</f>
        <v>45050.5</v>
      </c>
      <c r="B411">
        <f t="shared" si="162"/>
        <v>12</v>
      </c>
      <c r="C411">
        <f t="shared" si="163"/>
        <v>5</v>
      </c>
      <c r="D411">
        <f>IF(ISBLANK('Step 2. Percent Runtime Calcs'!B411),"-",'1.'!B411)</f>
        <v>1415</v>
      </c>
      <c r="E411" s="35">
        <f t="shared" si="164"/>
        <v>0.39305555555555555</v>
      </c>
      <c r="F411" s="41">
        <f>IF(ISBLANK('2.'!A411),"-",'2.'!A411)</f>
        <v>45050.5</v>
      </c>
      <c r="G411">
        <f t="shared" si="165"/>
        <v>12</v>
      </c>
      <c r="H411">
        <f t="shared" si="166"/>
        <v>5</v>
      </c>
      <c r="I411">
        <f>IF(ISBLANK('2.'!B411),"-",'2.'!B411)</f>
        <v>3600</v>
      </c>
      <c r="J411" s="42">
        <f t="shared" si="167"/>
        <v>1</v>
      </c>
      <c r="K411" s="7">
        <f>IF(ISBLANK('3.'!A411),"-",'3.'!A411)</f>
        <v>45050.5</v>
      </c>
      <c r="L411">
        <f t="shared" si="168"/>
        <v>12</v>
      </c>
      <c r="M411">
        <f t="shared" si="169"/>
        <v>5</v>
      </c>
      <c r="N411">
        <f>IF(ISBLANK('3.'!B411),"-",'3.'!B411)</f>
        <v>3600</v>
      </c>
      <c r="O411" s="8">
        <f t="shared" si="170"/>
        <v>1</v>
      </c>
      <c r="P411" s="41" t="str">
        <f>IF(ISBLANK('4.'!A411),"-",'4.'!A411)</f>
        <v>-</v>
      </c>
      <c r="Q411" t="e">
        <f t="shared" si="171"/>
        <v>#VALUE!</v>
      </c>
      <c r="R411" t="e">
        <f t="shared" si="172"/>
        <v>#VALUE!</v>
      </c>
      <c r="S411" t="str">
        <f>IF(ISBLANK('4.'!B411),"-",'4.'!B411)</f>
        <v>-</v>
      </c>
      <c r="T411" s="42" t="e">
        <f t="shared" si="173"/>
        <v>#VALUE!</v>
      </c>
      <c r="U411" s="40" t="str">
        <f>IF(ISBLANK('5.'!A411),"-",'5.'!A411)</f>
        <v>-</v>
      </c>
      <c r="V411" t="e">
        <f t="shared" si="174"/>
        <v>#VALUE!</v>
      </c>
      <c r="W411" t="e">
        <f t="shared" si="175"/>
        <v>#VALUE!</v>
      </c>
      <c r="X411" t="str">
        <f>IF(ISBLANK('5.'!B411),"-",'5.'!B411)</f>
        <v>-</v>
      </c>
      <c r="Y411" s="35" t="e">
        <f t="shared" si="176"/>
        <v>#VALUE!</v>
      </c>
      <c r="Z411" s="39" t="str">
        <f>IF(ISBLANK('6.'!A411),"-",'6.'!A411)</f>
        <v>-</v>
      </c>
      <c r="AA411" t="e">
        <f t="shared" si="177"/>
        <v>#VALUE!</v>
      </c>
      <c r="AB411" t="e">
        <f t="shared" si="178"/>
        <v>#VALUE!</v>
      </c>
      <c r="AC411" t="str">
        <f>IF(ISBLANK('6.'!B411),"-",'6.'!B411)</f>
        <v>-</v>
      </c>
      <c r="AD411" s="9" t="e">
        <f t="shared" si="179"/>
        <v>#VALUE!</v>
      </c>
      <c r="AE411" s="40" t="str">
        <f>IF(ISBLANK('7.'!A411),"-",'7.'!A411)</f>
        <v>-</v>
      </c>
      <c r="AF411" t="e">
        <f t="shared" si="180"/>
        <v>#VALUE!</v>
      </c>
      <c r="AG411" t="e">
        <f t="shared" si="181"/>
        <v>#VALUE!</v>
      </c>
      <c r="AH411" t="str">
        <f>IF(ISBLANK('7.'!B411),"-",'7.'!B411)</f>
        <v>-</v>
      </c>
      <c r="AI411" s="35" t="e">
        <f t="shared" si="182"/>
        <v>#VALUE!</v>
      </c>
      <c r="AJ411" s="39" t="str">
        <f>IF(ISBLANK('8.'!A411),"-",'8.'!A411)</f>
        <v>-</v>
      </c>
      <c r="AK411" t="e">
        <f t="shared" si="183"/>
        <v>#VALUE!</v>
      </c>
      <c r="AL411" t="e">
        <f t="shared" si="184"/>
        <v>#VALUE!</v>
      </c>
      <c r="AM411" t="str">
        <f>IF(ISBLANK('8.'!B411),"-",'8.'!B411)</f>
        <v>-</v>
      </c>
      <c r="AN411" s="9" t="e">
        <f t="shared" si="185"/>
        <v>#VALUE!</v>
      </c>
      <c r="AO411" s="41" t="str">
        <f>IF(ISBLANK('9.'!A411),"-",'9.'!A411)</f>
        <v>-</v>
      </c>
      <c r="AP411" t="e">
        <f t="shared" si="186"/>
        <v>#VALUE!</v>
      </c>
      <c r="AQ411" t="e">
        <f t="shared" si="187"/>
        <v>#VALUE!</v>
      </c>
      <c r="AR411" t="str">
        <f>IF(ISBLANK('9.'!B411),"-",'9.'!B411)</f>
        <v>-</v>
      </c>
      <c r="AS411" s="42" t="e">
        <f t="shared" si="188"/>
        <v>#VALUE!</v>
      </c>
    </row>
    <row r="412" spans="1:45">
      <c r="A412" s="40">
        <f>IF(ISBLANK('1.'!A412),"-",'1.'!A412)</f>
        <v>45050.541666666664</v>
      </c>
      <c r="B412">
        <f t="shared" si="162"/>
        <v>13</v>
      </c>
      <c r="C412">
        <f t="shared" si="163"/>
        <v>5</v>
      </c>
      <c r="D412">
        <f>IF(ISBLANK('Step 2. Percent Runtime Calcs'!B412),"-",'1.'!B412)</f>
        <v>0</v>
      </c>
      <c r="E412" s="35">
        <f t="shared" si="164"/>
        <v>0</v>
      </c>
      <c r="F412" s="41">
        <f>IF(ISBLANK('2.'!A412),"-",'2.'!A412)</f>
        <v>45050.541666666664</v>
      </c>
      <c r="G412">
        <f t="shared" si="165"/>
        <v>13</v>
      </c>
      <c r="H412">
        <f t="shared" si="166"/>
        <v>5</v>
      </c>
      <c r="I412">
        <f>IF(ISBLANK('2.'!B412),"-",'2.'!B412)</f>
        <v>3600</v>
      </c>
      <c r="J412" s="42">
        <f t="shared" si="167"/>
        <v>1</v>
      </c>
      <c r="K412" s="7">
        <f>IF(ISBLANK('3.'!A412),"-",'3.'!A412)</f>
        <v>45050.541666666664</v>
      </c>
      <c r="L412">
        <f t="shared" si="168"/>
        <v>13</v>
      </c>
      <c r="M412">
        <f t="shared" si="169"/>
        <v>5</v>
      </c>
      <c r="N412">
        <f>IF(ISBLANK('3.'!B412),"-",'3.'!B412)</f>
        <v>3600</v>
      </c>
      <c r="O412" s="8">
        <f t="shared" si="170"/>
        <v>1</v>
      </c>
      <c r="P412" s="41" t="str">
        <f>IF(ISBLANK('4.'!A412),"-",'4.'!A412)</f>
        <v>-</v>
      </c>
      <c r="Q412" t="e">
        <f t="shared" si="171"/>
        <v>#VALUE!</v>
      </c>
      <c r="R412" t="e">
        <f t="shared" si="172"/>
        <v>#VALUE!</v>
      </c>
      <c r="S412" t="str">
        <f>IF(ISBLANK('4.'!B412),"-",'4.'!B412)</f>
        <v>-</v>
      </c>
      <c r="T412" s="42" t="e">
        <f t="shared" si="173"/>
        <v>#VALUE!</v>
      </c>
      <c r="U412" s="40" t="str">
        <f>IF(ISBLANK('5.'!A412),"-",'5.'!A412)</f>
        <v>-</v>
      </c>
      <c r="V412" t="e">
        <f t="shared" si="174"/>
        <v>#VALUE!</v>
      </c>
      <c r="W412" t="e">
        <f t="shared" si="175"/>
        <v>#VALUE!</v>
      </c>
      <c r="X412" t="str">
        <f>IF(ISBLANK('5.'!B412),"-",'5.'!B412)</f>
        <v>-</v>
      </c>
      <c r="Y412" s="35" t="e">
        <f t="shared" si="176"/>
        <v>#VALUE!</v>
      </c>
      <c r="Z412" s="39" t="str">
        <f>IF(ISBLANK('6.'!A412),"-",'6.'!A412)</f>
        <v>-</v>
      </c>
      <c r="AA412" t="e">
        <f t="shared" si="177"/>
        <v>#VALUE!</v>
      </c>
      <c r="AB412" t="e">
        <f t="shared" si="178"/>
        <v>#VALUE!</v>
      </c>
      <c r="AC412" t="str">
        <f>IF(ISBLANK('6.'!B412),"-",'6.'!B412)</f>
        <v>-</v>
      </c>
      <c r="AD412" s="9" t="e">
        <f t="shared" si="179"/>
        <v>#VALUE!</v>
      </c>
      <c r="AE412" s="40" t="str">
        <f>IF(ISBLANK('7.'!A412),"-",'7.'!A412)</f>
        <v>-</v>
      </c>
      <c r="AF412" t="e">
        <f t="shared" si="180"/>
        <v>#VALUE!</v>
      </c>
      <c r="AG412" t="e">
        <f t="shared" si="181"/>
        <v>#VALUE!</v>
      </c>
      <c r="AH412" t="str">
        <f>IF(ISBLANK('7.'!B412),"-",'7.'!B412)</f>
        <v>-</v>
      </c>
      <c r="AI412" s="35" t="e">
        <f t="shared" si="182"/>
        <v>#VALUE!</v>
      </c>
      <c r="AJ412" s="39" t="str">
        <f>IF(ISBLANK('8.'!A412),"-",'8.'!A412)</f>
        <v>-</v>
      </c>
      <c r="AK412" t="e">
        <f t="shared" si="183"/>
        <v>#VALUE!</v>
      </c>
      <c r="AL412" t="e">
        <f t="shared" si="184"/>
        <v>#VALUE!</v>
      </c>
      <c r="AM412" t="str">
        <f>IF(ISBLANK('8.'!B412),"-",'8.'!B412)</f>
        <v>-</v>
      </c>
      <c r="AN412" s="9" t="e">
        <f t="shared" si="185"/>
        <v>#VALUE!</v>
      </c>
      <c r="AO412" s="41" t="str">
        <f>IF(ISBLANK('9.'!A412),"-",'9.'!A412)</f>
        <v>-</v>
      </c>
      <c r="AP412" t="e">
        <f t="shared" si="186"/>
        <v>#VALUE!</v>
      </c>
      <c r="AQ412" t="e">
        <f t="shared" si="187"/>
        <v>#VALUE!</v>
      </c>
      <c r="AR412" t="str">
        <f>IF(ISBLANK('9.'!B412),"-",'9.'!B412)</f>
        <v>-</v>
      </c>
      <c r="AS412" s="42" t="e">
        <f t="shared" si="188"/>
        <v>#VALUE!</v>
      </c>
    </row>
    <row r="413" spans="1:45">
      <c r="A413" s="40">
        <f>IF(ISBLANK('1.'!A413),"-",'1.'!A413)</f>
        <v>45050.583333333336</v>
      </c>
      <c r="B413">
        <f t="shared" si="162"/>
        <v>14</v>
      </c>
      <c r="C413">
        <f t="shared" si="163"/>
        <v>5</v>
      </c>
      <c r="D413">
        <f>IF(ISBLANK('Step 2. Percent Runtime Calcs'!B413),"-",'1.'!B413)</f>
        <v>1988</v>
      </c>
      <c r="E413" s="35">
        <f t="shared" si="164"/>
        <v>0.55222222222222217</v>
      </c>
      <c r="F413" s="41">
        <f>IF(ISBLANK('2.'!A413),"-",'2.'!A413)</f>
        <v>45050.583333333336</v>
      </c>
      <c r="G413">
        <f t="shared" si="165"/>
        <v>14</v>
      </c>
      <c r="H413">
        <f t="shared" si="166"/>
        <v>5</v>
      </c>
      <c r="I413">
        <f>IF(ISBLANK('2.'!B413),"-",'2.'!B413)</f>
        <v>3600</v>
      </c>
      <c r="J413" s="42">
        <f t="shared" si="167"/>
        <v>1</v>
      </c>
      <c r="K413" s="7">
        <f>IF(ISBLANK('3.'!A413),"-",'3.'!A413)</f>
        <v>45050.583333333336</v>
      </c>
      <c r="L413">
        <f t="shared" si="168"/>
        <v>14</v>
      </c>
      <c r="M413">
        <f t="shared" si="169"/>
        <v>5</v>
      </c>
      <c r="N413">
        <f>IF(ISBLANK('3.'!B413),"-",'3.'!B413)</f>
        <v>3600</v>
      </c>
      <c r="O413" s="8">
        <f t="shared" si="170"/>
        <v>1</v>
      </c>
      <c r="P413" s="41" t="str">
        <f>IF(ISBLANK('4.'!A413),"-",'4.'!A413)</f>
        <v>-</v>
      </c>
      <c r="Q413" t="e">
        <f t="shared" si="171"/>
        <v>#VALUE!</v>
      </c>
      <c r="R413" t="e">
        <f t="shared" si="172"/>
        <v>#VALUE!</v>
      </c>
      <c r="S413" t="str">
        <f>IF(ISBLANK('4.'!B413),"-",'4.'!B413)</f>
        <v>-</v>
      </c>
      <c r="T413" s="42" t="e">
        <f t="shared" si="173"/>
        <v>#VALUE!</v>
      </c>
      <c r="U413" s="40" t="str">
        <f>IF(ISBLANK('5.'!A413),"-",'5.'!A413)</f>
        <v>-</v>
      </c>
      <c r="V413" t="e">
        <f t="shared" si="174"/>
        <v>#VALUE!</v>
      </c>
      <c r="W413" t="e">
        <f t="shared" si="175"/>
        <v>#VALUE!</v>
      </c>
      <c r="X413" t="str">
        <f>IF(ISBLANK('5.'!B413),"-",'5.'!B413)</f>
        <v>-</v>
      </c>
      <c r="Y413" s="35" t="e">
        <f t="shared" si="176"/>
        <v>#VALUE!</v>
      </c>
      <c r="Z413" s="39" t="str">
        <f>IF(ISBLANK('6.'!A413),"-",'6.'!A413)</f>
        <v>-</v>
      </c>
      <c r="AA413" t="e">
        <f t="shared" si="177"/>
        <v>#VALUE!</v>
      </c>
      <c r="AB413" t="e">
        <f t="shared" si="178"/>
        <v>#VALUE!</v>
      </c>
      <c r="AC413" t="str">
        <f>IF(ISBLANK('6.'!B413),"-",'6.'!B413)</f>
        <v>-</v>
      </c>
      <c r="AD413" s="9" t="e">
        <f t="shared" si="179"/>
        <v>#VALUE!</v>
      </c>
      <c r="AE413" s="40" t="str">
        <f>IF(ISBLANK('7.'!A413),"-",'7.'!A413)</f>
        <v>-</v>
      </c>
      <c r="AF413" t="e">
        <f t="shared" si="180"/>
        <v>#VALUE!</v>
      </c>
      <c r="AG413" t="e">
        <f t="shared" si="181"/>
        <v>#VALUE!</v>
      </c>
      <c r="AH413" t="str">
        <f>IF(ISBLANK('7.'!B413),"-",'7.'!B413)</f>
        <v>-</v>
      </c>
      <c r="AI413" s="35" t="e">
        <f t="shared" si="182"/>
        <v>#VALUE!</v>
      </c>
      <c r="AJ413" s="39" t="str">
        <f>IF(ISBLANK('8.'!A413),"-",'8.'!A413)</f>
        <v>-</v>
      </c>
      <c r="AK413" t="e">
        <f t="shared" si="183"/>
        <v>#VALUE!</v>
      </c>
      <c r="AL413" t="e">
        <f t="shared" si="184"/>
        <v>#VALUE!</v>
      </c>
      <c r="AM413" t="str">
        <f>IF(ISBLANK('8.'!B413),"-",'8.'!B413)</f>
        <v>-</v>
      </c>
      <c r="AN413" s="9" t="e">
        <f t="shared" si="185"/>
        <v>#VALUE!</v>
      </c>
      <c r="AO413" s="41" t="str">
        <f>IF(ISBLANK('9.'!A413),"-",'9.'!A413)</f>
        <v>-</v>
      </c>
      <c r="AP413" t="e">
        <f t="shared" si="186"/>
        <v>#VALUE!</v>
      </c>
      <c r="AQ413" t="e">
        <f t="shared" si="187"/>
        <v>#VALUE!</v>
      </c>
      <c r="AR413" t="str">
        <f>IF(ISBLANK('9.'!B413),"-",'9.'!B413)</f>
        <v>-</v>
      </c>
      <c r="AS413" s="42" t="e">
        <f t="shared" si="188"/>
        <v>#VALUE!</v>
      </c>
    </row>
    <row r="414" spans="1:45">
      <c r="A414" s="40">
        <f>IF(ISBLANK('1.'!A414),"-",'1.'!A414)</f>
        <v>45050.625</v>
      </c>
      <c r="B414">
        <f t="shared" si="162"/>
        <v>15</v>
      </c>
      <c r="C414">
        <f t="shared" si="163"/>
        <v>5</v>
      </c>
      <c r="D414">
        <f>IF(ISBLANK('Step 2. Percent Runtime Calcs'!B414),"-",'1.'!B414)</f>
        <v>1899</v>
      </c>
      <c r="E414" s="35">
        <f t="shared" si="164"/>
        <v>0.52749999999999997</v>
      </c>
      <c r="F414" s="41">
        <f>IF(ISBLANK('2.'!A414),"-",'2.'!A414)</f>
        <v>45050.625</v>
      </c>
      <c r="G414">
        <f t="shared" si="165"/>
        <v>15</v>
      </c>
      <c r="H414">
        <f t="shared" si="166"/>
        <v>5</v>
      </c>
      <c r="I414">
        <f>IF(ISBLANK('2.'!B414),"-",'2.'!B414)</f>
        <v>3600</v>
      </c>
      <c r="J414" s="42">
        <f t="shared" si="167"/>
        <v>1</v>
      </c>
      <c r="K414" s="7">
        <f>IF(ISBLANK('3.'!A414),"-",'3.'!A414)</f>
        <v>45050.625</v>
      </c>
      <c r="L414">
        <f t="shared" si="168"/>
        <v>15</v>
      </c>
      <c r="M414">
        <f t="shared" si="169"/>
        <v>5</v>
      </c>
      <c r="N414">
        <f>IF(ISBLANK('3.'!B414),"-",'3.'!B414)</f>
        <v>3600</v>
      </c>
      <c r="O414" s="8">
        <f t="shared" si="170"/>
        <v>1</v>
      </c>
      <c r="P414" s="41" t="str">
        <f>IF(ISBLANK('4.'!A414),"-",'4.'!A414)</f>
        <v>-</v>
      </c>
      <c r="Q414" t="e">
        <f t="shared" si="171"/>
        <v>#VALUE!</v>
      </c>
      <c r="R414" t="e">
        <f t="shared" si="172"/>
        <v>#VALUE!</v>
      </c>
      <c r="S414" t="str">
        <f>IF(ISBLANK('4.'!B414),"-",'4.'!B414)</f>
        <v>-</v>
      </c>
      <c r="T414" s="42" t="e">
        <f t="shared" si="173"/>
        <v>#VALUE!</v>
      </c>
      <c r="U414" s="40" t="str">
        <f>IF(ISBLANK('5.'!A414),"-",'5.'!A414)</f>
        <v>-</v>
      </c>
      <c r="V414" t="e">
        <f t="shared" si="174"/>
        <v>#VALUE!</v>
      </c>
      <c r="W414" t="e">
        <f t="shared" si="175"/>
        <v>#VALUE!</v>
      </c>
      <c r="X414" t="str">
        <f>IF(ISBLANK('5.'!B414),"-",'5.'!B414)</f>
        <v>-</v>
      </c>
      <c r="Y414" s="35" t="e">
        <f t="shared" si="176"/>
        <v>#VALUE!</v>
      </c>
      <c r="Z414" s="39" t="str">
        <f>IF(ISBLANK('6.'!A414),"-",'6.'!A414)</f>
        <v>-</v>
      </c>
      <c r="AA414" t="e">
        <f t="shared" si="177"/>
        <v>#VALUE!</v>
      </c>
      <c r="AB414" t="e">
        <f t="shared" si="178"/>
        <v>#VALUE!</v>
      </c>
      <c r="AC414" t="str">
        <f>IF(ISBLANK('6.'!B414),"-",'6.'!B414)</f>
        <v>-</v>
      </c>
      <c r="AD414" s="9" t="e">
        <f t="shared" si="179"/>
        <v>#VALUE!</v>
      </c>
      <c r="AE414" s="40" t="str">
        <f>IF(ISBLANK('7.'!A414),"-",'7.'!A414)</f>
        <v>-</v>
      </c>
      <c r="AF414" t="e">
        <f t="shared" si="180"/>
        <v>#VALUE!</v>
      </c>
      <c r="AG414" t="e">
        <f t="shared" si="181"/>
        <v>#VALUE!</v>
      </c>
      <c r="AH414" t="str">
        <f>IF(ISBLANK('7.'!B414),"-",'7.'!B414)</f>
        <v>-</v>
      </c>
      <c r="AI414" s="35" t="e">
        <f t="shared" si="182"/>
        <v>#VALUE!</v>
      </c>
      <c r="AJ414" s="39" t="str">
        <f>IF(ISBLANK('8.'!A414),"-",'8.'!A414)</f>
        <v>-</v>
      </c>
      <c r="AK414" t="e">
        <f t="shared" si="183"/>
        <v>#VALUE!</v>
      </c>
      <c r="AL414" t="e">
        <f t="shared" si="184"/>
        <v>#VALUE!</v>
      </c>
      <c r="AM414" t="str">
        <f>IF(ISBLANK('8.'!B414),"-",'8.'!B414)</f>
        <v>-</v>
      </c>
      <c r="AN414" s="9" t="e">
        <f t="shared" si="185"/>
        <v>#VALUE!</v>
      </c>
      <c r="AO414" s="41" t="str">
        <f>IF(ISBLANK('9.'!A414),"-",'9.'!A414)</f>
        <v>-</v>
      </c>
      <c r="AP414" t="e">
        <f t="shared" si="186"/>
        <v>#VALUE!</v>
      </c>
      <c r="AQ414" t="e">
        <f t="shared" si="187"/>
        <v>#VALUE!</v>
      </c>
      <c r="AR414" t="str">
        <f>IF(ISBLANK('9.'!B414),"-",'9.'!B414)</f>
        <v>-</v>
      </c>
      <c r="AS414" s="42" t="e">
        <f t="shared" si="188"/>
        <v>#VALUE!</v>
      </c>
    </row>
    <row r="415" spans="1:45">
      <c r="A415" s="40">
        <f>IF(ISBLANK('1.'!A415),"-",'1.'!A415)</f>
        <v>45050.666666666664</v>
      </c>
      <c r="B415">
        <f t="shared" si="162"/>
        <v>16</v>
      </c>
      <c r="C415">
        <f t="shared" si="163"/>
        <v>5</v>
      </c>
      <c r="D415">
        <f>IF(ISBLANK('Step 2. Percent Runtime Calcs'!B415),"-",'1.'!B415)</f>
        <v>2709</v>
      </c>
      <c r="E415" s="35">
        <f t="shared" si="164"/>
        <v>0.75249999999999995</v>
      </c>
      <c r="F415" s="41">
        <f>IF(ISBLANK('2.'!A415),"-",'2.'!A415)</f>
        <v>45050.666666666664</v>
      </c>
      <c r="G415">
        <f t="shared" si="165"/>
        <v>16</v>
      </c>
      <c r="H415">
        <f t="shared" si="166"/>
        <v>5</v>
      </c>
      <c r="I415">
        <f>IF(ISBLANK('2.'!B415),"-",'2.'!B415)</f>
        <v>3600</v>
      </c>
      <c r="J415" s="42">
        <f t="shared" si="167"/>
        <v>1</v>
      </c>
      <c r="K415" s="7">
        <f>IF(ISBLANK('3.'!A415),"-",'3.'!A415)</f>
        <v>45050.666666666664</v>
      </c>
      <c r="L415">
        <f t="shared" si="168"/>
        <v>16</v>
      </c>
      <c r="M415">
        <f t="shared" si="169"/>
        <v>5</v>
      </c>
      <c r="N415">
        <f>IF(ISBLANK('3.'!B415),"-",'3.'!B415)</f>
        <v>3600</v>
      </c>
      <c r="O415" s="8">
        <f t="shared" si="170"/>
        <v>1</v>
      </c>
      <c r="P415" s="41" t="str">
        <f>IF(ISBLANK('4.'!A415),"-",'4.'!A415)</f>
        <v>-</v>
      </c>
      <c r="Q415" t="e">
        <f t="shared" si="171"/>
        <v>#VALUE!</v>
      </c>
      <c r="R415" t="e">
        <f t="shared" si="172"/>
        <v>#VALUE!</v>
      </c>
      <c r="S415" t="str">
        <f>IF(ISBLANK('4.'!B415),"-",'4.'!B415)</f>
        <v>-</v>
      </c>
      <c r="T415" s="42" t="e">
        <f t="shared" si="173"/>
        <v>#VALUE!</v>
      </c>
      <c r="U415" s="40" t="str">
        <f>IF(ISBLANK('5.'!A415),"-",'5.'!A415)</f>
        <v>-</v>
      </c>
      <c r="V415" t="e">
        <f t="shared" si="174"/>
        <v>#VALUE!</v>
      </c>
      <c r="W415" t="e">
        <f t="shared" si="175"/>
        <v>#VALUE!</v>
      </c>
      <c r="X415" t="str">
        <f>IF(ISBLANK('5.'!B415),"-",'5.'!B415)</f>
        <v>-</v>
      </c>
      <c r="Y415" s="35" t="e">
        <f t="shared" si="176"/>
        <v>#VALUE!</v>
      </c>
      <c r="Z415" s="39" t="str">
        <f>IF(ISBLANK('6.'!A415),"-",'6.'!A415)</f>
        <v>-</v>
      </c>
      <c r="AA415" t="e">
        <f t="shared" si="177"/>
        <v>#VALUE!</v>
      </c>
      <c r="AB415" t="e">
        <f t="shared" si="178"/>
        <v>#VALUE!</v>
      </c>
      <c r="AC415" t="str">
        <f>IF(ISBLANK('6.'!B415),"-",'6.'!B415)</f>
        <v>-</v>
      </c>
      <c r="AD415" s="9" t="e">
        <f t="shared" si="179"/>
        <v>#VALUE!</v>
      </c>
      <c r="AE415" s="40" t="str">
        <f>IF(ISBLANK('7.'!A415),"-",'7.'!A415)</f>
        <v>-</v>
      </c>
      <c r="AF415" t="e">
        <f t="shared" si="180"/>
        <v>#VALUE!</v>
      </c>
      <c r="AG415" t="e">
        <f t="shared" si="181"/>
        <v>#VALUE!</v>
      </c>
      <c r="AH415" t="str">
        <f>IF(ISBLANK('7.'!B415),"-",'7.'!B415)</f>
        <v>-</v>
      </c>
      <c r="AI415" s="35" t="e">
        <f t="shared" si="182"/>
        <v>#VALUE!</v>
      </c>
      <c r="AJ415" s="39" t="str">
        <f>IF(ISBLANK('8.'!A415),"-",'8.'!A415)</f>
        <v>-</v>
      </c>
      <c r="AK415" t="e">
        <f t="shared" si="183"/>
        <v>#VALUE!</v>
      </c>
      <c r="AL415" t="e">
        <f t="shared" si="184"/>
        <v>#VALUE!</v>
      </c>
      <c r="AM415" t="str">
        <f>IF(ISBLANK('8.'!B415),"-",'8.'!B415)</f>
        <v>-</v>
      </c>
      <c r="AN415" s="9" t="e">
        <f t="shared" si="185"/>
        <v>#VALUE!</v>
      </c>
      <c r="AO415" s="41" t="str">
        <f>IF(ISBLANK('9.'!A415),"-",'9.'!A415)</f>
        <v>-</v>
      </c>
      <c r="AP415" t="e">
        <f t="shared" si="186"/>
        <v>#VALUE!</v>
      </c>
      <c r="AQ415" t="e">
        <f t="shared" si="187"/>
        <v>#VALUE!</v>
      </c>
      <c r="AR415" t="str">
        <f>IF(ISBLANK('9.'!B415),"-",'9.'!B415)</f>
        <v>-</v>
      </c>
      <c r="AS415" s="42" t="e">
        <f t="shared" si="188"/>
        <v>#VALUE!</v>
      </c>
    </row>
    <row r="416" spans="1:45">
      <c r="A416" s="40">
        <f>IF(ISBLANK('1.'!A416),"-",'1.'!A416)</f>
        <v>45050.708333333336</v>
      </c>
      <c r="B416">
        <f t="shared" si="162"/>
        <v>17</v>
      </c>
      <c r="C416">
        <f t="shared" si="163"/>
        <v>5</v>
      </c>
      <c r="D416">
        <f>IF(ISBLANK('Step 2. Percent Runtime Calcs'!B416),"-",'1.'!B416)</f>
        <v>1966</v>
      </c>
      <c r="E416" s="35">
        <f t="shared" si="164"/>
        <v>0.5461111111111111</v>
      </c>
      <c r="F416" s="41">
        <f>IF(ISBLANK('2.'!A416),"-",'2.'!A416)</f>
        <v>45050.708333333336</v>
      </c>
      <c r="G416">
        <f t="shared" si="165"/>
        <v>17</v>
      </c>
      <c r="H416">
        <f t="shared" si="166"/>
        <v>5</v>
      </c>
      <c r="I416">
        <f>IF(ISBLANK('2.'!B416),"-",'2.'!B416)</f>
        <v>2891</v>
      </c>
      <c r="J416" s="42">
        <f t="shared" si="167"/>
        <v>0.80305555555555552</v>
      </c>
      <c r="K416" s="7">
        <f>IF(ISBLANK('3.'!A416),"-",'3.'!A416)</f>
        <v>45050.708333333336</v>
      </c>
      <c r="L416">
        <f t="shared" si="168"/>
        <v>17</v>
      </c>
      <c r="M416">
        <f t="shared" si="169"/>
        <v>5</v>
      </c>
      <c r="N416">
        <f>IF(ISBLANK('3.'!B416),"-",'3.'!B416)</f>
        <v>2988</v>
      </c>
      <c r="O416" s="8">
        <f t="shared" si="170"/>
        <v>0.83</v>
      </c>
      <c r="P416" s="41" t="str">
        <f>IF(ISBLANK('4.'!A416),"-",'4.'!A416)</f>
        <v>-</v>
      </c>
      <c r="Q416" t="e">
        <f t="shared" si="171"/>
        <v>#VALUE!</v>
      </c>
      <c r="R416" t="e">
        <f t="shared" si="172"/>
        <v>#VALUE!</v>
      </c>
      <c r="S416" t="str">
        <f>IF(ISBLANK('4.'!B416),"-",'4.'!B416)</f>
        <v>-</v>
      </c>
      <c r="T416" s="42" t="e">
        <f t="shared" si="173"/>
        <v>#VALUE!</v>
      </c>
      <c r="U416" s="40" t="str">
        <f>IF(ISBLANK('5.'!A416),"-",'5.'!A416)</f>
        <v>-</v>
      </c>
      <c r="V416" t="e">
        <f t="shared" si="174"/>
        <v>#VALUE!</v>
      </c>
      <c r="W416" t="e">
        <f t="shared" si="175"/>
        <v>#VALUE!</v>
      </c>
      <c r="X416" t="str">
        <f>IF(ISBLANK('5.'!B416),"-",'5.'!B416)</f>
        <v>-</v>
      </c>
      <c r="Y416" s="35" t="e">
        <f t="shared" si="176"/>
        <v>#VALUE!</v>
      </c>
      <c r="Z416" s="39" t="str">
        <f>IF(ISBLANK('6.'!A416),"-",'6.'!A416)</f>
        <v>-</v>
      </c>
      <c r="AA416" t="e">
        <f t="shared" si="177"/>
        <v>#VALUE!</v>
      </c>
      <c r="AB416" t="e">
        <f t="shared" si="178"/>
        <v>#VALUE!</v>
      </c>
      <c r="AC416" t="str">
        <f>IF(ISBLANK('6.'!B416),"-",'6.'!B416)</f>
        <v>-</v>
      </c>
      <c r="AD416" s="9" t="e">
        <f t="shared" si="179"/>
        <v>#VALUE!</v>
      </c>
      <c r="AE416" s="40" t="str">
        <f>IF(ISBLANK('7.'!A416),"-",'7.'!A416)</f>
        <v>-</v>
      </c>
      <c r="AF416" t="e">
        <f t="shared" si="180"/>
        <v>#VALUE!</v>
      </c>
      <c r="AG416" t="e">
        <f t="shared" si="181"/>
        <v>#VALUE!</v>
      </c>
      <c r="AH416" t="str">
        <f>IF(ISBLANK('7.'!B416),"-",'7.'!B416)</f>
        <v>-</v>
      </c>
      <c r="AI416" s="35" t="e">
        <f t="shared" si="182"/>
        <v>#VALUE!</v>
      </c>
      <c r="AJ416" s="39" t="str">
        <f>IF(ISBLANK('8.'!A416),"-",'8.'!A416)</f>
        <v>-</v>
      </c>
      <c r="AK416" t="e">
        <f t="shared" si="183"/>
        <v>#VALUE!</v>
      </c>
      <c r="AL416" t="e">
        <f t="shared" si="184"/>
        <v>#VALUE!</v>
      </c>
      <c r="AM416" t="str">
        <f>IF(ISBLANK('8.'!B416),"-",'8.'!B416)</f>
        <v>-</v>
      </c>
      <c r="AN416" s="9" t="e">
        <f t="shared" si="185"/>
        <v>#VALUE!</v>
      </c>
      <c r="AO416" s="41" t="str">
        <f>IF(ISBLANK('9.'!A416),"-",'9.'!A416)</f>
        <v>-</v>
      </c>
      <c r="AP416" t="e">
        <f t="shared" si="186"/>
        <v>#VALUE!</v>
      </c>
      <c r="AQ416" t="e">
        <f t="shared" si="187"/>
        <v>#VALUE!</v>
      </c>
      <c r="AR416" t="str">
        <f>IF(ISBLANK('9.'!B416),"-",'9.'!B416)</f>
        <v>-</v>
      </c>
      <c r="AS416" s="42" t="e">
        <f t="shared" si="188"/>
        <v>#VALUE!</v>
      </c>
    </row>
    <row r="417" spans="1:45">
      <c r="A417" s="40">
        <f>IF(ISBLANK('1.'!A417),"-",'1.'!A417)</f>
        <v>45050.75</v>
      </c>
      <c r="B417">
        <f t="shared" si="162"/>
        <v>18</v>
      </c>
      <c r="C417">
        <f t="shared" si="163"/>
        <v>5</v>
      </c>
      <c r="D417">
        <f>IF(ISBLANK('Step 2. Percent Runtime Calcs'!B417),"-",'1.'!B417)</f>
        <v>0</v>
      </c>
      <c r="E417" s="35">
        <f t="shared" si="164"/>
        <v>0</v>
      </c>
      <c r="F417" s="41">
        <f>IF(ISBLANK('2.'!A417),"-",'2.'!A417)</f>
        <v>45050.75</v>
      </c>
      <c r="G417">
        <f t="shared" si="165"/>
        <v>18</v>
      </c>
      <c r="H417">
        <f t="shared" si="166"/>
        <v>5</v>
      </c>
      <c r="I417">
        <f>IF(ISBLANK('2.'!B417),"-",'2.'!B417)</f>
        <v>0</v>
      </c>
      <c r="J417" s="42">
        <f t="shared" si="167"/>
        <v>0</v>
      </c>
      <c r="K417" s="7">
        <f>IF(ISBLANK('3.'!A417),"-",'3.'!A417)</f>
        <v>45050.75</v>
      </c>
      <c r="L417">
        <f t="shared" si="168"/>
        <v>18</v>
      </c>
      <c r="M417">
        <f t="shared" si="169"/>
        <v>5</v>
      </c>
      <c r="N417">
        <f>IF(ISBLANK('3.'!B417),"-",'3.'!B417)</f>
        <v>0</v>
      </c>
      <c r="O417" s="8">
        <f t="shared" si="170"/>
        <v>0</v>
      </c>
      <c r="P417" s="41" t="str">
        <f>IF(ISBLANK('4.'!A417),"-",'4.'!A417)</f>
        <v>-</v>
      </c>
      <c r="Q417" t="e">
        <f t="shared" si="171"/>
        <v>#VALUE!</v>
      </c>
      <c r="R417" t="e">
        <f t="shared" si="172"/>
        <v>#VALUE!</v>
      </c>
      <c r="S417" t="str">
        <f>IF(ISBLANK('4.'!B417),"-",'4.'!B417)</f>
        <v>-</v>
      </c>
      <c r="T417" s="42" t="e">
        <f t="shared" si="173"/>
        <v>#VALUE!</v>
      </c>
      <c r="U417" s="40" t="str">
        <f>IF(ISBLANK('5.'!A417),"-",'5.'!A417)</f>
        <v>-</v>
      </c>
      <c r="V417" t="e">
        <f t="shared" si="174"/>
        <v>#VALUE!</v>
      </c>
      <c r="W417" t="e">
        <f t="shared" si="175"/>
        <v>#VALUE!</v>
      </c>
      <c r="X417" t="str">
        <f>IF(ISBLANK('5.'!B417),"-",'5.'!B417)</f>
        <v>-</v>
      </c>
      <c r="Y417" s="35" t="e">
        <f t="shared" si="176"/>
        <v>#VALUE!</v>
      </c>
      <c r="Z417" s="39" t="str">
        <f>IF(ISBLANK('6.'!A417),"-",'6.'!A417)</f>
        <v>-</v>
      </c>
      <c r="AA417" t="e">
        <f t="shared" si="177"/>
        <v>#VALUE!</v>
      </c>
      <c r="AB417" t="e">
        <f t="shared" si="178"/>
        <v>#VALUE!</v>
      </c>
      <c r="AC417" t="str">
        <f>IF(ISBLANK('6.'!B417),"-",'6.'!B417)</f>
        <v>-</v>
      </c>
      <c r="AD417" s="9" t="e">
        <f t="shared" si="179"/>
        <v>#VALUE!</v>
      </c>
      <c r="AE417" s="40" t="str">
        <f>IF(ISBLANK('7.'!A417),"-",'7.'!A417)</f>
        <v>-</v>
      </c>
      <c r="AF417" t="e">
        <f t="shared" si="180"/>
        <v>#VALUE!</v>
      </c>
      <c r="AG417" t="e">
        <f t="shared" si="181"/>
        <v>#VALUE!</v>
      </c>
      <c r="AH417" t="str">
        <f>IF(ISBLANK('7.'!B417),"-",'7.'!B417)</f>
        <v>-</v>
      </c>
      <c r="AI417" s="35" t="e">
        <f t="shared" si="182"/>
        <v>#VALUE!</v>
      </c>
      <c r="AJ417" s="39" t="str">
        <f>IF(ISBLANK('8.'!A417),"-",'8.'!A417)</f>
        <v>-</v>
      </c>
      <c r="AK417" t="e">
        <f t="shared" si="183"/>
        <v>#VALUE!</v>
      </c>
      <c r="AL417" t="e">
        <f t="shared" si="184"/>
        <v>#VALUE!</v>
      </c>
      <c r="AM417" t="str">
        <f>IF(ISBLANK('8.'!B417),"-",'8.'!B417)</f>
        <v>-</v>
      </c>
      <c r="AN417" s="9" t="e">
        <f t="shared" si="185"/>
        <v>#VALUE!</v>
      </c>
      <c r="AO417" s="41" t="str">
        <f>IF(ISBLANK('9.'!A417),"-",'9.'!A417)</f>
        <v>-</v>
      </c>
      <c r="AP417" t="e">
        <f t="shared" si="186"/>
        <v>#VALUE!</v>
      </c>
      <c r="AQ417" t="e">
        <f t="shared" si="187"/>
        <v>#VALUE!</v>
      </c>
      <c r="AR417" t="str">
        <f>IF(ISBLANK('9.'!B417),"-",'9.'!B417)</f>
        <v>-</v>
      </c>
      <c r="AS417" s="42" t="e">
        <f t="shared" si="188"/>
        <v>#VALUE!</v>
      </c>
    </row>
    <row r="418" spans="1:45">
      <c r="A418" s="40">
        <f>IF(ISBLANK('1.'!A418),"-",'1.'!A418)</f>
        <v>45050.791666666664</v>
      </c>
      <c r="B418">
        <f t="shared" si="162"/>
        <v>19</v>
      </c>
      <c r="C418">
        <f t="shared" si="163"/>
        <v>5</v>
      </c>
      <c r="D418">
        <f>IF(ISBLANK('Step 2. Percent Runtime Calcs'!B418),"-",'1.'!B418)</f>
        <v>0</v>
      </c>
      <c r="E418" s="35">
        <f t="shared" si="164"/>
        <v>0</v>
      </c>
      <c r="F418" s="41">
        <f>IF(ISBLANK('2.'!A418),"-",'2.'!A418)</f>
        <v>45050.791666666664</v>
      </c>
      <c r="G418">
        <f t="shared" si="165"/>
        <v>19</v>
      </c>
      <c r="H418">
        <f t="shared" si="166"/>
        <v>5</v>
      </c>
      <c r="I418">
        <f>IF(ISBLANK('2.'!B418),"-",'2.'!B418)</f>
        <v>0</v>
      </c>
      <c r="J418" s="42">
        <f t="shared" si="167"/>
        <v>0</v>
      </c>
      <c r="K418" s="7">
        <f>IF(ISBLANK('3.'!A418),"-",'3.'!A418)</f>
        <v>45050.791666666664</v>
      </c>
      <c r="L418">
        <f t="shared" si="168"/>
        <v>19</v>
      </c>
      <c r="M418">
        <f t="shared" si="169"/>
        <v>5</v>
      </c>
      <c r="N418">
        <f>IF(ISBLANK('3.'!B418),"-",'3.'!B418)</f>
        <v>0</v>
      </c>
      <c r="O418" s="8">
        <f t="shared" si="170"/>
        <v>0</v>
      </c>
      <c r="P418" s="41" t="str">
        <f>IF(ISBLANK('4.'!A418),"-",'4.'!A418)</f>
        <v>-</v>
      </c>
      <c r="Q418" t="e">
        <f t="shared" si="171"/>
        <v>#VALUE!</v>
      </c>
      <c r="R418" t="e">
        <f t="shared" si="172"/>
        <v>#VALUE!</v>
      </c>
      <c r="S418" t="str">
        <f>IF(ISBLANK('4.'!B418),"-",'4.'!B418)</f>
        <v>-</v>
      </c>
      <c r="T418" s="42" t="e">
        <f t="shared" si="173"/>
        <v>#VALUE!</v>
      </c>
      <c r="U418" s="40" t="str">
        <f>IF(ISBLANK('5.'!A418),"-",'5.'!A418)</f>
        <v>-</v>
      </c>
      <c r="V418" t="e">
        <f t="shared" si="174"/>
        <v>#VALUE!</v>
      </c>
      <c r="W418" t="e">
        <f t="shared" si="175"/>
        <v>#VALUE!</v>
      </c>
      <c r="X418" t="str">
        <f>IF(ISBLANK('5.'!B418),"-",'5.'!B418)</f>
        <v>-</v>
      </c>
      <c r="Y418" s="35" t="e">
        <f t="shared" si="176"/>
        <v>#VALUE!</v>
      </c>
      <c r="Z418" s="39" t="str">
        <f>IF(ISBLANK('6.'!A418),"-",'6.'!A418)</f>
        <v>-</v>
      </c>
      <c r="AA418" t="e">
        <f t="shared" si="177"/>
        <v>#VALUE!</v>
      </c>
      <c r="AB418" t="e">
        <f t="shared" si="178"/>
        <v>#VALUE!</v>
      </c>
      <c r="AC418" t="str">
        <f>IF(ISBLANK('6.'!B418),"-",'6.'!B418)</f>
        <v>-</v>
      </c>
      <c r="AD418" s="9" t="e">
        <f t="shared" si="179"/>
        <v>#VALUE!</v>
      </c>
      <c r="AE418" s="40" t="str">
        <f>IF(ISBLANK('7.'!A418),"-",'7.'!A418)</f>
        <v>-</v>
      </c>
      <c r="AF418" t="e">
        <f t="shared" si="180"/>
        <v>#VALUE!</v>
      </c>
      <c r="AG418" t="e">
        <f t="shared" si="181"/>
        <v>#VALUE!</v>
      </c>
      <c r="AH418" t="str">
        <f>IF(ISBLANK('7.'!B418),"-",'7.'!B418)</f>
        <v>-</v>
      </c>
      <c r="AI418" s="35" t="e">
        <f t="shared" si="182"/>
        <v>#VALUE!</v>
      </c>
      <c r="AJ418" s="39" t="str">
        <f>IF(ISBLANK('8.'!A418),"-",'8.'!A418)</f>
        <v>-</v>
      </c>
      <c r="AK418" t="e">
        <f t="shared" si="183"/>
        <v>#VALUE!</v>
      </c>
      <c r="AL418" t="e">
        <f t="shared" si="184"/>
        <v>#VALUE!</v>
      </c>
      <c r="AM418" t="str">
        <f>IF(ISBLANK('8.'!B418),"-",'8.'!B418)</f>
        <v>-</v>
      </c>
      <c r="AN418" s="9" t="e">
        <f t="shared" si="185"/>
        <v>#VALUE!</v>
      </c>
      <c r="AO418" s="41" t="str">
        <f>IF(ISBLANK('9.'!A418),"-",'9.'!A418)</f>
        <v>-</v>
      </c>
      <c r="AP418" t="e">
        <f t="shared" si="186"/>
        <v>#VALUE!</v>
      </c>
      <c r="AQ418" t="e">
        <f t="shared" si="187"/>
        <v>#VALUE!</v>
      </c>
      <c r="AR418" t="str">
        <f>IF(ISBLANK('9.'!B418),"-",'9.'!B418)</f>
        <v>-</v>
      </c>
      <c r="AS418" s="42" t="e">
        <f t="shared" si="188"/>
        <v>#VALUE!</v>
      </c>
    </row>
    <row r="419" spans="1:45">
      <c r="A419" s="40">
        <f>IF(ISBLANK('1.'!A419),"-",'1.'!A419)</f>
        <v>45050.833333333336</v>
      </c>
      <c r="B419">
        <f t="shared" si="162"/>
        <v>20</v>
      </c>
      <c r="C419">
        <f t="shared" si="163"/>
        <v>5</v>
      </c>
      <c r="D419">
        <f>IF(ISBLANK('Step 2. Percent Runtime Calcs'!B419),"-",'1.'!B419)</f>
        <v>0</v>
      </c>
      <c r="E419" s="35">
        <f t="shared" si="164"/>
        <v>0</v>
      </c>
      <c r="F419" s="41">
        <f>IF(ISBLANK('2.'!A419),"-",'2.'!A419)</f>
        <v>45050.833333333336</v>
      </c>
      <c r="G419">
        <f t="shared" si="165"/>
        <v>20</v>
      </c>
      <c r="H419">
        <f t="shared" si="166"/>
        <v>5</v>
      </c>
      <c r="I419">
        <f>IF(ISBLANK('2.'!B419),"-",'2.'!B419)</f>
        <v>0</v>
      </c>
      <c r="J419" s="42">
        <f t="shared" si="167"/>
        <v>0</v>
      </c>
      <c r="K419" s="7">
        <f>IF(ISBLANK('3.'!A419),"-",'3.'!A419)</f>
        <v>45050.833333333336</v>
      </c>
      <c r="L419">
        <f t="shared" si="168"/>
        <v>20</v>
      </c>
      <c r="M419">
        <f t="shared" si="169"/>
        <v>5</v>
      </c>
      <c r="N419">
        <f>IF(ISBLANK('3.'!B419),"-",'3.'!B419)</f>
        <v>0</v>
      </c>
      <c r="O419" s="8">
        <f t="shared" si="170"/>
        <v>0</v>
      </c>
      <c r="P419" s="41" t="str">
        <f>IF(ISBLANK('4.'!A419),"-",'4.'!A419)</f>
        <v>-</v>
      </c>
      <c r="Q419" t="e">
        <f t="shared" si="171"/>
        <v>#VALUE!</v>
      </c>
      <c r="R419" t="e">
        <f t="shared" si="172"/>
        <v>#VALUE!</v>
      </c>
      <c r="S419" t="str">
        <f>IF(ISBLANK('4.'!B419),"-",'4.'!B419)</f>
        <v>-</v>
      </c>
      <c r="T419" s="42" t="e">
        <f t="shared" si="173"/>
        <v>#VALUE!</v>
      </c>
      <c r="U419" s="40" t="str">
        <f>IF(ISBLANK('5.'!A419),"-",'5.'!A419)</f>
        <v>-</v>
      </c>
      <c r="V419" t="e">
        <f t="shared" si="174"/>
        <v>#VALUE!</v>
      </c>
      <c r="W419" t="e">
        <f t="shared" si="175"/>
        <v>#VALUE!</v>
      </c>
      <c r="X419" t="str">
        <f>IF(ISBLANK('5.'!B419),"-",'5.'!B419)</f>
        <v>-</v>
      </c>
      <c r="Y419" s="35" t="e">
        <f t="shared" si="176"/>
        <v>#VALUE!</v>
      </c>
      <c r="Z419" s="39" t="str">
        <f>IF(ISBLANK('6.'!A419),"-",'6.'!A419)</f>
        <v>-</v>
      </c>
      <c r="AA419" t="e">
        <f t="shared" si="177"/>
        <v>#VALUE!</v>
      </c>
      <c r="AB419" t="e">
        <f t="shared" si="178"/>
        <v>#VALUE!</v>
      </c>
      <c r="AC419" t="str">
        <f>IF(ISBLANK('6.'!B419),"-",'6.'!B419)</f>
        <v>-</v>
      </c>
      <c r="AD419" s="9" t="e">
        <f t="shared" si="179"/>
        <v>#VALUE!</v>
      </c>
      <c r="AE419" s="40" t="str">
        <f>IF(ISBLANK('7.'!A419),"-",'7.'!A419)</f>
        <v>-</v>
      </c>
      <c r="AF419" t="e">
        <f t="shared" si="180"/>
        <v>#VALUE!</v>
      </c>
      <c r="AG419" t="e">
        <f t="shared" si="181"/>
        <v>#VALUE!</v>
      </c>
      <c r="AH419" t="str">
        <f>IF(ISBLANK('7.'!B419),"-",'7.'!B419)</f>
        <v>-</v>
      </c>
      <c r="AI419" s="35" t="e">
        <f t="shared" si="182"/>
        <v>#VALUE!</v>
      </c>
      <c r="AJ419" s="39" t="str">
        <f>IF(ISBLANK('8.'!A419),"-",'8.'!A419)</f>
        <v>-</v>
      </c>
      <c r="AK419" t="e">
        <f t="shared" si="183"/>
        <v>#VALUE!</v>
      </c>
      <c r="AL419" t="e">
        <f t="shared" si="184"/>
        <v>#VALUE!</v>
      </c>
      <c r="AM419" t="str">
        <f>IF(ISBLANK('8.'!B419),"-",'8.'!B419)</f>
        <v>-</v>
      </c>
      <c r="AN419" s="9" t="e">
        <f t="shared" si="185"/>
        <v>#VALUE!</v>
      </c>
      <c r="AO419" s="41" t="str">
        <f>IF(ISBLANK('9.'!A419),"-",'9.'!A419)</f>
        <v>-</v>
      </c>
      <c r="AP419" t="e">
        <f t="shared" si="186"/>
        <v>#VALUE!</v>
      </c>
      <c r="AQ419" t="e">
        <f t="shared" si="187"/>
        <v>#VALUE!</v>
      </c>
      <c r="AR419" t="str">
        <f>IF(ISBLANK('9.'!B419),"-",'9.'!B419)</f>
        <v>-</v>
      </c>
      <c r="AS419" s="42" t="e">
        <f t="shared" si="188"/>
        <v>#VALUE!</v>
      </c>
    </row>
    <row r="420" spans="1:45">
      <c r="A420" s="40">
        <f>IF(ISBLANK('1.'!A420),"-",'1.'!A420)</f>
        <v>45050.875</v>
      </c>
      <c r="B420">
        <f t="shared" si="162"/>
        <v>21</v>
      </c>
      <c r="C420">
        <f t="shared" si="163"/>
        <v>5</v>
      </c>
      <c r="D420">
        <f>IF(ISBLANK('Step 2. Percent Runtime Calcs'!B420),"-",'1.'!B420)</f>
        <v>0</v>
      </c>
      <c r="E420" s="35">
        <f t="shared" si="164"/>
        <v>0</v>
      </c>
      <c r="F420" s="41">
        <f>IF(ISBLANK('2.'!A420),"-",'2.'!A420)</f>
        <v>45050.875</v>
      </c>
      <c r="G420">
        <f t="shared" si="165"/>
        <v>21</v>
      </c>
      <c r="H420">
        <f t="shared" si="166"/>
        <v>5</v>
      </c>
      <c r="I420">
        <f>IF(ISBLANK('2.'!B420),"-",'2.'!B420)</f>
        <v>0</v>
      </c>
      <c r="J420" s="42">
        <f t="shared" si="167"/>
        <v>0</v>
      </c>
      <c r="K420" s="7">
        <f>IF(ISBLANK('3.'!A420),"-",'3.'!A420)</f>
        <v>45050.875</v>
      </c>
      <c r="L420">
        <f t="shared" si="168"/>
        <v>21</v>
      </c>
      <c r="M420">
        <f t="shared" si="169"/>
        <v>5</v>
      </c>
      <c r="N420">
        <f>IF(ISBLANK('3.'!B420),"-",'3.'!B420)</f>
        <v>0</v>
      </c>
      <c r="O420" s="8">
        <f t="shared" si="170"/>
        <v>0</v>
      </c>
      <c r="P420" s="41" t="str">
        <f>IF(ISBLANK('4.'!A420),"-",'4.'!A420)</f>
        <v>-</v>
      </c>
      <c r="Q420" t="e">
        <f t="shared" si="171"/>
        <v>#VALUE!</v>
      </c>
      <c r="R420" t="e">
        <f t="shared" si="172"/>
        <v>#VALUE!</v>
      </c>
      <c r="S420" t="str">
        <f>IF(ISBLANK('4.'!B420),"-",'4.'!B420)</f>
        <v>-</v>
      </c>
      <c r="T420" s="42" t="e">
        <f t="shared" si="173"/>
        <v>#VALUE!</v>
      </c>
      <c r="U420" s="40" t="str">
        <f>IF(ISBLANK('5.'!A420),"-",'5.'!A420)</f>
        <v>-</v>
      </c>
      <c r="V420" t="e">
        <f t="shared" si="174"/>
        <v>#VALUE!</v>
      </c>
      <c r="W420" t="e">
        <f t="shared" si="175"/>
        <v>#VALUE!</v>
      </c>
      <c r="X420" t="str">
        <f>IF(ISBLANK('5.'!B420),"-",'5.'!B420)</f>
        <v>-</v>
      </c>
      <c r="Y420" s="35" t="e">
        <f t="shared" si="176"/>
        <v>#VALUE!</v>
      </c>
      <c r="Z420" s="39" t="str">
        <f>IF(ISBLANK('6.'!A420),"-",'6.'!A420)</f>
        <v>-</v>
      </c>
      <c r="AA420" t="e">
        <f t="shared" si="177"/>
        <v>#VALUE!</v>
      </c>
      <c r="AB420" t="e">
        <f t="shared" si="178"/>
        <v>#VALUE!</v>
      </c>
      <c r="AC420" t="str">
        <f>IF(ISBLANK('6.'!B420),"-",'6.'!B420)</f>
        <v>-</v>
      </c>
      <c r="AD420" s="9" t="e">
        <f t="shared" si="179"/>
        <v>#VALUE!</v>
      </c>
      <c r="AE420" s="40" t="str">
        <f>IF(ISBLANK('7.'!A420),"-",'7.'!A420)</f>
        <v>-</v>
      </c>
      <c r="AF420" t="e">
        <f t="shared" si="180"/>
        <v>#VALUE!</v>
      </c>
      <c r="AG420" t="e">
        <f t="shared" si="181"/>
        <v>#VALUE!</v>
      </c>
      <c r="AH420" t="str">
        <f>IF(ISBLANK('7.'!B420),"-",'7.'!B420)</f>
        <v>-</v>
      </c>
      <c r="AI420" s="35" t="e">
        <f t="shared" si="182"/>
        <v>#VALUE!</v>
      </c>
      <c r="AJ420" s="39" t="str">
        <f>IF(ISBLANK('8.'!A420),"-",'8.'!A420)</f>
        <v>-</v>
      </c>
      <c r="AK420" t="e">
        <f t="shared" si="183"/>
        <v>#VALUE!</v>
      </c>
      <c r="AL420" t="e">
        <f t="shared" si="184"/>
        <v>#VALUE!</v>
      </c>
      <c r="AM420" t="str">
        <f>IF(ISBLANK('8.'!B420),"-",'8.'!B420)</f>
        <v>-</v>
      </c>
      <c r="AN420" s="9" t="e">
        <f t="shared" si="185"/>
        <v>#VALUE!</v>
      </c>
      <c r="AO420" s="41" t="str">
        <f>IF(ISBLANK('9.'!A420),"-",'9.'!A420)</f>
        <v>-</v>
      </c>
      <c r="AP420" t="e">
        <f t="shared" si="186"/>
        <v>#VALUE!</v>
      </c>
      <c r="AQ420" t="e">
        <f t="shared" si="187"/>
        <v>#VALUE!</v>
      </c>
      <c r="AR420" t="str">
        <f>IF(ISBLANK('9.'!B420),"-",'9.'!B420)</f>
        <v>-</v>
      </c>
      <c r="AS420" s="42" t="e">
        <f t="shared" si="188"/>
        <v>#VALUE!</v>
      </c>
    </row>
    <row r="421" spans="1:45">
      <c r="A421" s="40">
        <f>IF(ISBLANK('1.'!A421),"-",'1.'!A421)</f>
        <v>45050.916666666664</v>
      </c>
      <c r="B421">
        <f t="shared" si="162"/>
        <v>22</v>
      </c>
      <c r="C421">
        <f t="shared" si="163"/>
        <v>5</v>
      </c>
      <c r="D421">
        <f>IF(ISBLANK('Step 2. Percent Runtime Calcs'!B421),"-",'1.'!B421)</f>
        <v>0</v>
      </c>
      <c r="E421" s="35">
        <f t="shared" si="164"/>
        <v>0</v>
      </c>
      <c r="F421" s="41">
        <f>IF(ISBLANK('2.'!A421),"-",'2.'!A421)</f>
        <v>45050.916666666664</v>
      </c>
      <c r="G421">
        <f t="shared" si="165"/>
        <v>22</v>
      </c>
      <c r="H421">
        <f t="shared" si="166"/>
        <v>5</v>
      </c>
      <c r="I421">
        <f>IF(ISBLANK('2.'!B421),"-",'2.'!B421)</f>
        <v>0</v>
      </c>
      <c r="J421" s="42">
        <f t="shared" si="167"/>
        <v>0</v>
      </c>
      <c r="K421" s="7">
        <f>IF(ISBLANK('3.'!A421),"-",'3.'!A421)</f>
        <v>45050.916666666664</v>
      </c>
      <c r="L421">
        <f t="shared" si="168"/>
        <v>22</v>
      </c>
      <c r="M421">
        <f t="shared" si="169"/>
        <v>5</v>
      </c>
      <c r="N421">
        <f>IF(ISBLANK('3.'!B421),"-",'3.'!B421)</f>
        <v>0</v>
      </c>
      <c r="O421" s="8">
        <f t="shared" si="170"/>
        <v>0</v>
      </c>
      <c r="P421" s="41" t="str">
        <f>IF(ISBLANK('4.'!A421),"-",'4.'!A421)</f>
        <v>-</v>
      </c>
      <c r="Q421" t="e">
        <f t="shared" si="171"/>
        <v>#VALUE!</v>
      </c>
      <c r="R421" t="e">
        <f t="shared" si="172"/>
        <v>#VALUE!</v>
      </c>
      <c r="S421" t="str">
        <f>IF(ISBLANK('4.'!B421),"-",'4.'!B421)</f>
        <v>-</v>
      </c>
      <c r="T421" s="42" t="e">
        <f t="shared" si="173"/>
        <v>#VALUE!</v>
      </c>
      <c r="U421" s="40" t="str">
        <f>IF(ISBLANK('5.'!A421),"-",'5.'!A421)</f>
        <v>-</v>
      </c>
      <c r="V421" t="e">
        <f t="shared" si="174"/>
        <v>#VALUE!</v>
      </c>
      <c r="W421" t="e">
        <f t="shared" si="175"/>
        <v>#VALUE!</v>
      </c>
      <c r="X421" t="str">
        <f>IF(ISBLANK('5.'!B421),"-",'5.'!B421)</f>
        <v>-</v>
      </c>
      <c r="Y421" s="35" t="e">
        <f t="shared" si="176"/>
        <v>#VALUE!</v>
      </c>
      <c r="Z421" s="39" t="str">
        <f>IF(ISBLANK('6.'!A421),"-",'6.'!A421)</f>
        <v>-</v>
      </c>
      <c r="AA421" t="e">
        <f t="shared" si="177"/>
        <v>#VALUE!</v>
      </c>
      <c r="AB421" t="e">
        <f t="shared" si="178"/>
        <v>#VALUE!</v>
      </c>
      <c r="AC421" t="str">
        <f>IF(ISBLANK('6.'!B421),"-",'6.'!B421)</f>
        <v>-</v>
      </c>
      <c r="AD421" s="9" t="e">
        <f t="shared" si="179"/>
        <v>#VALUE!</v>
      </c>
      <c r="AE421" s="40" t="str">
        <f>IF(ISBLANK('7.'!A421),"-",'7.'!A421)</f>
        <v>-</v>
      </c>
      <c r="AF421" t="e">
        <f t="shared" si="180"/>
        <v>#VALUE!</v>
      </c>
      <c r="AG421" t="e">
        <f t="shared" si="181"/>
        <v>#VALUE!</v>
      </c>
      <c r="AH421" t="str">
        <f>IF(ISBLANK('7.'!B421),"-",'7.'!B421)</f>
        <v>-</v>
      </c>
      <c r="AI421" s="35" t="e">
        <f t="shared" si="182"/>
        <v>#VALUE!</v>
      </c>
      <c r="AJ421" s="39" t="str">
        <f>IF(ISBLANK('8.'!A421),"-",'8.'!A421)</f>
        <v>-</v>
      </c>
      <c r="AK421" t="e">
        <f t="shared" si="183"/>
        <v>#VALUE!</v>
      </c>
      <c r="AL421" t="e">
        <f t="shared" si="184"/>
        <v>#VALUE!</v>
      </c>
      <c r="AM421" t="str">
        <f>IF(ISBLANK('8.'!B421),"-",'8.'!B421)</f>
        <v>-</v>
      </c>
      <c r="AN421" s="9" t="e">
        <f t="shared" si="185"/>
        <v>#VALUE!</v>
      </c>
      <c r="AO421" s="41" t="str">
        <f>IF(ISBLANK('9.'!A421),"-",'9.'!A421)</f>
        <v>-</v>
      </c>
      <c r="AP421" t="e">
        <f t="shared" si="186"/>
        <v>#VALUE!</v>
      </c>
      <c r="AQ421" t="e">
        <f t="shared" si="187"/>
        <v>#VALUE!</v>
      </c>
      <c r="AR421" t="str">
        <f>IF(ISBLANK('9.'!B421),"-",'9.'!B421)</f>
        <v>-</v>
      </c>
      <c r="AS421" s="42" t="e">
        <f t="shared" si="188"/>
        <v>#VALUE!</v>
      </c>
    </row>
    <row r="422" spans="1:45">
      <c r="A422" s="40">
        <f>IF(ISBLANK('1.'!A422),"-",'1.'!A422)</f>
        <v>45050.958333333336</v>
      </c>
      <c r="B422">
        <f t="shared" si="162"/>
        <v>23</v>
      </c>
      <c r="C422">
        <f t="shared" si="163"/>
        <v>5</v>
      </c>
      <c r="D422">
        <f>IF(ISBLANK('Step 2. Percent Runtime Calcs'!B422),"-",'1.'!B422)</f>
        <v>0</v>
      </c>
      <c r="E422" s="35">
        <f t="shared" si="164"/>
        <v>0</v>
      </c>
      <c r="F422" s="41">
        <f>IF(ISBLANK('2.'!A422),"-",'2.'!A422)</f>
        <v>45050.958333333336</v>
      </c>
      <c r="G422">
        <f t="shared" si="165"/>
        <v>23</v>
      </c>
      <c r="H422">
        <f t="shared" si="166"/>
        <v>5</v>
      </c>
      <c r="I422">
        <f>IF(ISBLANK('2.'!B422),"-",'2.'!B422)</f>
        <v>0</v>
      </c>
      <c r="J422" s="42">
        <f t="shared" si="167"/>
        <v>0</v>
      </c>
      <c r="K422" s="7">
        <f>IF(ISBLANK('3.'!A422),"-",'3.'!A422)</f>
        <v>45050.958333333336</v>
      </c>
      <c r="L422">
        <f t="shared" si="168"/>
        <v>23</v>
      </c>
      <c r="M422">
        <f t="shared" si="169"/>
        <v>5</v>
      </c>
      <c r="N422">
        <f>IF(ISBLANK('3.'!B422),"-",'3.'!B422)</f>
        <v>0</v>
      </c>
      <c r="O422" s="8">
        <f t="shared" si="170"/>
        <v>0</v>
      </c>
      <c r="P422" s="41" t="str">
        <f>IF(ISBLANK('4.'!A422),"-",'4.'!A422)</f>
        <v>-</v>
      </c>
      <c r="Q422" t="e">
        <f t="shared" si="171"/>
        <v>#VALUE!</v>
      </c>
      <c r="R422" t="e">
        <f t="shared" si="172"/>
        <v>#VALUE!</v>
      </c>
      <c r="S422" t="str">
        <f>IF(ISBLANK('4.'!B422),"-",'4.'!B422)</f>
        <v>-</v>
      </c>
      <c r="T422" s="42" t="e">
        <f t="shared" si="173"/>
        <v>#VALUE!</v>
      </c>
      <c r="U422" s="40" t="str">
        <f>IF(ISBLANK('5.'!A422),"-",'5.'!A422)</f>
        <v>-</v>
      </c>
      <c r="V422" t="e">
        <f t="shared" si="174"/>
        <v>#VALUE!</v>
      </c>
      <c r="W422" t="e">
        <f t="shared" si="175"/>
        <v>#VALUE!</v>
      </c>
      <c r="X422" t="str">
        <f>IF(ISBLANK('5.'!B422),"-",'5.'!B422)</f>
        <v>-</v>
      </c>
      <c r="Y422" s="35" t="e">
        <f t="shared" si="176"/>
        <v>#VALUE!</v>
      </c>
      <c r="Z422" s="39" t="str">
        <f>IF(ISBLANK('6.'!A422),"-",'6.'!A422)</f>
        <v>-</v>
      </c>
      <c r="AA422" t="e">
        <f t="shared" si="177"/>
        <v>#VALUE!</v>
      </c>
      <c r="AB422" t="e">
        <f t="shared" si="178"/>
        <v>#VALUE!</v>
      </c>
      <c r="AC422" t="str">
        <f>IF(ISBLANK('6.'!B422),"-",'6.'!B422)</f>
        <v>-</v>
      </c>
      <c r="AD422" s="9" t="e">
        <f t="shared" si="179"/>
        <v>#VALUE!</v>
      </c>
      <c r="AE422" s="40" t="str">
        <f>IF(ISBLANK('7.'!A422),"-",'7.'!A422)</f>
        <v>-</v>
      </c>
      <c r="AF422" t="e">
        <f t="shared" si="180"/>
        <v>#VALUE!</v>
      </c>
      <c r="AG422" t="e">
        <f t="shared" si="181"/>
        <v>#VALUE!</v>
      </c>
      <c r="AH422" t="str">
        <f>IF(ISBLANK('7.'!B422),"-",'7.'!B422)</f>
        <v>-</v>
      </c>
      <c r="AI422" s="35" t="e">
        <f t="shared" si="182"/>
        <v>#VALUE!</v>
      </c>
      <c r="AJ422" s="39" t="str">
        <f>IF(ISBLANK('8.'!A422),"-",'8.'!A422)</f>
        <v>-</v>
      </c>
      <c r="AK422" t="e">
        <f t="shared" si="183"/>
        <v>#VALUE!</v>
      </c>
      <c r="AL422" t="e">
        <f t="shared" si="184"/>
        <v>#VALUE!</v>
      </c>
      <c r="AM422" t="str">
        <f>IF(ISBLANK('8.'!B422),"-",'8.'!B422)</f>
        <v>-</v>
      </c>
      <c r="AN422" s="9" t="e">
        <f t="shared" si="185"/>
        <v>#VALUE!</v>
      </c>
      <c r="AO422" s="41" t="str">
        <f>IF(ISBLANK('9.'!A422),"-",'9.'!A422)</f>
        <v>-</v>
      </c>
      <c r="AP422" t="e">
        <f t="shared" si="186"/>
        <v>#VALUE!</v>
      </c>
      <c r="AQ422" t="e">
        <f t="shared" si="187"/>
        <v>#VALUE!</v>
      </c>
      <c r="AR422" t="str">
        <f>IF(ISBLANK('9.'!B422),"-",'9.'!B422)</f>
        <v>-</v>
      </c>
      <c r="AS422" s="42" t="e">
        <f t="shared" si="188"/>
        <v>#VALUE!</v>
      </c>
    </row>
    <row r="423" spans="1:45">
      <c r="A423" s="40">
        <f>IF(ISBLANK('1.'!A423),"-",'1.'!A423)</f>
        <v>45051</v>
      </c>
      <c r="B423">
        <f t="shared" si="162"/>
        <v>0</v>
      </c>
      <c r="C423">
        <f t="shared" si="163"/>
        <v>6</v>
      </c>
      <c r="D423">
        <f>IF(ISBLANK('Step 2. Percent Runtime Calcs'!B423),"-",'1.'!B423)</f>
        <v>0</v>
      </c>
      <c r="E423" s="35">
        <f t="shared" si="164"/>
        <v>0</v>
      </c>
      <c r="F423" s="41">
        <f>IF(ISBLANK('2.'!A423),"-",'2.'!A423)</f>
        <v>45051</v>
      </c>
      <c r="G423">
        <f t="shared" si="165"/>
        <v>0</v>
      </c>
      <c r="H423">
        <f t="shared" si="166"/>
        <v>6</v>
      </c>
      <c r="I423">
        <f>IF(ISBLANK('2.'!B423),"-",'2.'!B423)</f>
        <v>0</v>
      </c>
      <c r="J423" s="42">
        <f t="shared" si="167"/>
        <v>0</v>
      </c>
      <c r="K423" s="7">
        <f>IF(ISBLANK('3.'!A423),"-",'3.'!A423)</f>
        <v>45051</v>
      </c>
      <c r="L423">
        <f t="shared" si="168"/>
        <v>0</v>
      </c>
      <c r="M423">
        <f t="shared" si="169"/>
        <v>6</v>
      </c>
      <c r="N423">
        <f>IF(ISBLANK('3.'!B423),"-",'3.'!B423)</f>
        <v>0</v>
      </c>
      <c r="O423" s="8">
        <f t="shared" si="170"/>
        <v>0</v>
      </c>
      <c r="P423" s="41" t="str">
        <f>IF(ISBLANK('4.'!A423),"-",'4.'!A423)</f>
        <v>-</v>
      </c>
      <c r="Q423" t="e">
        <f t="shared" si="171"/>
        <v>#VALUE!</v>
      </c>
      <c r="R423" t="e">
        <f t="shared" si="172"/>
        <v>#VALUE!</v>
      </c>
      <c r="S423" t="str">
        <f>IF(ISBLANK('4.'!B423),"-",'4.'!B423)</f>
        <v>-</v>
      </c>
      <c r="T423" s="42" t="e">
        <f t="shared" si="173"/>
        <v>#VALUE!</v>
      </c>
      <c r="U423" s="40" t="str">
        <f>IF(ISBLANK('5.'!A423),"-",'5.'!A423)</f>
        <v>-</v>
      </c>
      <c r="V423" t="e">
        <f t="shared" si="174"/>
        <v>#VALUE!</v>
      </c>
      <c r="W423" t="e">
        <f t="shared" si="175"/>
        <v>#VALUE!</v>
      </c>
      <c r="X423" t="str">
        <f>IF(ISBLANK('5.'!B423),"-",'5.'!B423)</f>
        <v>-</v>
      </c>
      <c r="Y423" s="35" t="e">
        <f t="shared" si="176"/>
        <v>#VALUE!</v>
      </c>
      <c r="Z423" s="39" t="str">
        <f>IF(ISBLANK('6.'!A423),"-",'6.'!A423)</f>
        <v>-</v>
      </c>
      <c r="AA423" t="e">
        <f t="shared" si="177"/>
        <v>#VALUE!</v>
      </c>
      <c r="AB423" t="e">
        <f t="shared" si="178"/>
        <v>#VALUE!</v>
      </c>
      <c r="AC423" t="str">
        <f>IF(ISBLANK('6.'!B423),"-",'6.'!B423)</f>
        <v>-</v>
      </c>
      <c r="AD423" s="9" t="e">
        <f t="shared" si="179"/>
        <v>#VALUE!</v>
      </c>
      <c r="AE423" s="40" t="str">
        <f>IF(ISBLANK('7.'!A423),"-",'7.'!A423)</f>
        <v>-</v>
      </c>
      <c r="AF423" t="e">
        <f t="shared" si="180"/>
        <v>#VALUE!</v>
      </c>
      <c r="AG423" t="e">
        <f t="shared" si="181"/>
        <v>#VALUE!</v>
      </c>
      <c r="AH423" t="str">
        <f>IF(ISBLANK('7.'!B423),"-",'7.'!B423)</f>
        <v>-</v>
      </c>
      <c r="AI423" s="35" t="e">
        <f t="shared" si="182"/>
        <v>#VALUE!</v>
      </c>
      <c r="AJ423" s="39" t="str">
        <f>IF(ISBLANK('8.'!A423),"-",'8.'!A423)</f>
        <v>-</v>
      </c>
      <c r="AK423" t="e">
        <f t="shared" si="183"/>
        <v>#VALUE!</v>
      </c>
      <c r="AL423" t="e">
        <f t="shared" si="184"/>
        <v>#VALUE!</v>
      </c>
      <c r="AM423" t="str">
        <f>IF(ISBLANK('8.'!B423),"-",'8.'!B423)</f>
        <v>-</v>
      </c>
      <c r="AN423" s="9" t="e">
        <f t="shared" si="185"/>
        <v>#VALUE!</v>
      </c>
      <c r="AO423" s="41" t="str">
        <f>IF(ISBLANK('9.'!A423),"-",'9.'!A423)</f>
        <v>-</v>
      </c>
      <c r="AP423" t="e">
        <f t="shared" si="186"/>
        <v>#VALUE!</v>
      </c>
      <c r="AQ423" t="e">
        <f t="shared" si="187"/>
        <v>#VALUE!</v>
      </c>
      <c r="AR423" t="str">
        <f>IF(ISBLANK('9.'!B423),"-",'9.'!B423)</f>
        <v>-</v>
      </c>
      <c r="AS423" s="42" t="e">
        <f t="shared" si="188"/>
        <v>#VALUE!</v>
      </c>
    </row>
    <row r="424" spans="1:45">
      <c r="A424" s="40">
        <f>IF(ISBLANK('1.'!A424),"-",'1.'!A424)</f>
        <v>45051.041666666664</v>
      </c>
      <c r="B424">
        <f t="shared" si="162"/>
        <v>1</v>
      </c>
      <c r="C424">
        <f t="shared" si="163"/>
        <v>6</v>
      </c>
      <c r="D424">
        <f>IF(ISBLANK('Step 2. Percent Runtime Calcs'!B424),"-",'1.'!B424)</f>
        <v>0</v>
      </c>
      <c r="E424" s="35">
        <f t="shared" si="164"/>
        <v>0</v>
      </c>
      <c r="F424" s="41">
        <f>IF(ISBLANK('2.'!A424),"-",'2.'!A424)</f>
        <v>45051.041666666664</v>
      </c>
      <c r="G424">
        <f t="shared" si="165"/>
        <v>1</v>
      </c>
      <c r="H424">
        <f t="shared" si="166"/>
        <v>6</v>
      </c>
      <c r="I424">
        <f>IF(ISBLANK('2.'!B424),"-",'2.'!B424)</f>
        <v>0</v>
      </c>
      <c r="J424" s="42">
        <f t="shared" si="167"/>
        <v>0</v>
      </c>
      <c r="K424" s="7">
        <f>IF(ISBLANK('3.'!A424),"-",'3.'!A424)</f>
        <v>45051.041666666664</v>
      </c>
      <c r="L424">
        <f t="shared" si="168"/>
        <v>1</v>
      </c>
      <c r="M424">
        <f t="shared" si="169"/>
        <v>6</v>
      </c>
      <c r="N424">
        <f>IF(ISBLANK('3.'!B424),"-",'3.'!B424)</f>
        <v>0</v>
      </c>
      <c r="O424" s="8">
        <f t="shared" si="170"/>
        <v>0</v>
      </c>
      <c r="P424" s="41" t="str">
        <f>IF(ISBLANK('4.'!A424),"-",'4.'!A424)</f>
        <v>-</v>
      </c>
      <c r="Q424" t="e">
        <f t="shared" si="171"/>
        <v>#VALUE!</v>
      </c>
      <c r="R424" t="e">
        <f t="shared" si="172"/>
        <v>#VALUE!</v>
      </c>
      <c r="S424" t="str">
        <f>IF(ISBLANK('4.'!B424),"-",'4.'!B424)</f>
        <v>-</v>
      </c>
      <c r="T424" s="42" t="e">
        <f t="shared" si="173"/>
        <v>#VALUE!</v>
      </c>
      <c r="U424" s="40" t="str">
        <f>IF(ISBLANK('5.'!A424),"-",'5.'!A424)</f>
        <v>-</v>
      </c>
      <c r="V424" t="e">
        <f t="shared" si="174"/>
        <v>#VALUE!</v>
      </c>
      <c r="W424" t="e">
        <f t="shared" si="175"/>
        <v>#VALUE!</v>
      </c>
      <c r="X424" t="str">
        <f>IF(ISBLANK('5.'!B424),"-",'5.'!B424)</f>
        <v>-</v>
      </c>
      <c r="Y424" s="35" t="e">
        <f t="shared" si="176"/>
        <v>#VALUE!</v>
      </c>
      <c r="Z424" s="39" t="str">
        <f>IF(ISBLANK('6.'!A424),"-",'6.'!A424)</f>
        <v>-</v>
      </c>
      <c r="AA424" t="e">
        <f t="shared" si="177"/>
        <v>#VALUE!</v>
      </c>
      <c r="AB424" t="e">
        <f t="shared" si="178"/>
        <v>#VALUE!</v>
      </c>
      <c r="AC424" t="str">
        <f>IF(ISBLANK('6.'!B424),"-",'6.'!B424)</f>
        <v>-</v>
      </c>
      <c r="AD424" s="9" t="e">
        <f t="shared" si="179"/>
        <v>#VALUE!</v>
      </c>
      <c r="AE424" s="40" t="str">
        <f>IF(ISBLANK('7.'!A424),"-",'7.'!A424)</f>
        <v>-</v>
      </c>
      <c r="AF424" t="e">
        <f t="shared" si="180"/>
        <v>#VALUE!</v>
      </c>
      <c r="AG424" t="e">
        <f t="shared" si="181"/>
        <v>#VALUE!</v>
      </c>
      <c r="AH424" t="str">
        <f>IF(ISBLANK('7.'!B424),"-",'7.'!B424)</f>
        <v>-</v>
      </c>
      <c r="AI424" s="35" t="e">
        <f t="shared" si="182"/>
        <v>#VALUE!</v>
      </c>
      <c r="AJ424" s="39" t="str">
        <f>IF(ISBLANK('8.'!A424),"-",'8.'!A424)</f>
        <v>-</v>
      </c>
      <c r="AK424" t="e">
        <f t="shared" si="183"/>
        <v>#VALUE!</v>
      </c>
      <c r="AL424" t="e">
        <f t="shared" si="184"/>
        <v>#VALUE!</v>
      </c>
      <c r="AM424" t="str">
        <f>IF(ISBLANK('8.'!B424),"-",'8.'!B424)</f>
        <v>-</v>
      </c>
      <c r="AN424" s="9" t="e">
        <f t="shared" si="185"/>
        <v>#VALUE!</v>
      </c>
      <c r="AO424" s="41" t="str">
        <f>IF(ISBLANK('9.'!A424),"-",'9.'!A424)</f>
        <v>-</v>
      </c>
      <c r="AP424" t="e">
        <f t="shared" si="186"/>
        <v>#VALUE!</v>
      </c>
      <c r="AQ424" t="e">
        <f t="shared" si="187"/>
        <v>#VALUE!</v>
      </c>
      <c r="AR424" t="str">
        <f>IF(ISBLANK('9.'!B424),"-",'9.'!B424)</f>
        <v>-</v>
      </c>
      <c r="AS424" s="42" t="e">
        <f t="shared" si="188"/>
        <v>#VALUE!</v>
      </c>
    </row>
    <row r="425" spans="1:45">
      <c r="A425" s="40">
        <f>IF(ISBLANK('1.'!A425),"-",'1.'!A425)</f>
        <v>45051.083333333336</v>
      </c>
      <c r="B425">
        <f t="shared" si="162"/>
        <v>2</v>
      </c>
      <c r="C425">
        <f t="shared" si="163"/>
        <v>6</v>
      </c>
      <c r="D425">
        <f>IF(ISBLANK('Step 2. Percent Runtime Calcs'!B425),"-",'1.'!B425)</f>
        <v>0</v>
      </c>
      <c r="E425" s="35">
        <f t="shared" si="164"/>
        <v>0</v>
      </c>
      <c r="F425" s="41">
        <f>IF(ISBLANK('2.'!A425),"-",'2.'!A425)</f>
        <v>45051.083333333336</v>
      </c>
      <c r="G425">
        <f t="shared" si="165"/>
        <v>2</v>
      </c>
      <c r="H425">
        <f t="shared" si="166"/>
        <v>6</v>
      </c>
      <c r="I425">
        <f>IF(ISBLANK('2.'!B425),"-",'2.'!B425)</f>
        <v>0</v>
      </c>
      <c r="J425" s="42">
        <f t="shared" si="167"/>
        <v>0</v>
      </c>
      <c r="K425" s="7">
        <f>IF(ISBLANK('3.'!A425),"-",'3.'!A425)</f>
        <v>45051.083333333336</v>
      </c>
      <c r="L425">
        <f t="shared" si="168"/>
        <v>2</v>
      </c>
      <c r="M425">
        <f t="shared" si="169"/>
        <v>6</v>
      </c>
      <c r="N425">
        <f>IF(ISBLANK('3.'!B425),"-",'3.'!B425)</f>
        <v>0</v>
      </c>
      <c r="O425" s="8">
        <f t="shared" si="170"/>
        <v>0</v>
      </c>
      <c r="P425" s="41" t="str">
        <f>IF(ISBLANK('4.'!A425),"-",'4.'!A425)</f>
        <v>-</v>
      </c>
      <c r="Q425" t="e">
        <f t="shared" si="171"/>
        <v>#VALUE!</v>
      </c>
      <c r="R425" t="e">
        <f t="shared" si="172"/>
        <v>#VALUE!</v>
      </c>
      <c r="S425" t="str">
        <f>IF(ISBLANK('4.'!B425),"-",'4.'!B425)</f>
        <v>-</v>
      </c>
      <c r="T425" s="42" t="e">
        <f t="shared" si="173"/>
        <v>#VALUE!</v>
      </c>
      <c r="U425" s="40" t="str">
        <f>IF(ISBLANK('5.'!A425),"-",'5.'!A425)</f>
        <v>-</v>
      </c>
      <c r="V425" t="e">
        <f t="shared" si="174"/>
        <v>#VALUE!</v>
      </c>
      <c r="W425" t="e">
        <f t="shared" si="175"/>
        <v>#VALUE!</v>
      </c>
      <c r="X425" t="str">
        <f>IF(ISBLANK('5.'!B425),"-",'5.'!B425)</f>
        <v>-</v>
      </c>
      <c r="Y425" s="35" t="e">
        <f t="shared" si="176"/>
        <v>#VALUE!</v>
      </c>
      <c r="Z425" s="39" t="str">
        <f>IF(ISBLANK('6.'!A425),"-",'6.'!A425)</f>
        <v>-</v>
      </c>
      <c r="AA425" t="e">
        <f t="shared" si="177"/>
        <v>#VALUE!</v>
      </c>
      <c r="AB425" t="e">
        <f t="shared" si="178"/>
        <v>#VALUE!</v>
      </c>
      <c r="AC425" t="str">
        <f>IF(ISBLANK('6.'!B425),"-",'6.'!B425)</f>
        <v>-</v>
      </c>
      <c r="AD425" s="9" t="e">
        <f t="shared" si="179"/>
        <v>#VALUE!</v>
      </c>
      <c r="AE425" s="40" t="str">
        <f>IF(ISBLANK('7.'!A425),"-",'7.'!A425)</f>
        <v>-</v>
      </c>
      <c r="AF425" t="e">
        <f t="shared" si="180"/>
        <v>#VALUE!</v>
      </c>
      <c r="AG425" t="e">
        <f t="shared" si="181"/>
        <v>#VALUE!</v>
      </c>
      <c r="AH425" t="str">
        <f>IF(ISBLANK('7.'!B425),"-",'7.'!B425)</f>
        <v>-</v>
      </c>
      <c r="AI425" s="35" t="e">
        <f t="shared" si="182"/>
        <v>#VALUE!</v>
      </c>
      <c r="AJ425" s="39" t="str">
        <f>IF(ISBLANK('8.'!A425),"-",'8.'!A425)</f>
        <v>-</v>
      </c>
      <c r="AK425" t="e">
        <f t="shared" si="183"/>
        <v>#VALUE!</v>
      </c>
      <c r="AL425" t="e">
        <f t="shared" si="184"/>
        <v>#VALUE!</v>
      </c>
      <c r="AM425" t="str">
        <f>IF(ISBLANK('8.'!B425),"-",'8.'!B425)</f>
        <v>-</v>
      </c>
      <c r="AN425" s="9" t="e">
        <f t="shared" si="185"/>
        <v>#VALUE!</v>
      </c>
      <c r="AO425" s="41" t="str">
        <f>IF(ISBLANK('9.'!A425),"-",'9.'!A425)</f>
        <v>-</v>
      </c>
      <c r="AP425" t="e">
        <f t="shared" si="186"/>
        <v>#VALUE!</v>
      </c>
      <c r="AQ425" t="e">
        <f t="shared" si="187"/>
        <v>#VALUE!</v>
      </c>
      <c r="AR425" t="str">
        <f>IF(ISBLANK('9.'!B425),"-",'9.'!B425)</f>
        <v>-</v>
      </c>
      <c r="AS425" s="42" t="e">
        <f t="shared" si="188"/>
        <v>#VALUE!</v>
      </c>
    </row>
    <row r="426" spans="1:45">
      <c r="A426" s="40">
        <f>IF(ISBLANK('1.'!A426),"-",'1.'!A426)</f>
        <v>45051.125</v>
      </c>
      <c r="B426">
        <f t="shared" si="162"/>
        <v>3</v>
      </c>
      <c r="C426">
        <f t="shared" si="163"/>
        <v>6</v>
      </c>
      <c r="D426">
        <f>IF(ISBLANK('Step 2. Percent Runtime Calcs'!B426),"-",'1.'!B426)</f>
        <v>0</v>
      </c>
      <c r="E426" s="35">
        <f t="shared" si="164"/>
        <v>0</v>
      </c>
      <c r="F426" s="41">
        <f>IF(ISBLANK('2.'!A426),"-",'2.'!A426)</f>
        <v>45051.125</v>
      </c>
      <c r="G426">
        <f t="shared" si="165"/>
        <v>3</v>
      </c>
      <c r="H426">
        <f t="shared" si="166"/>
        <v>6</v>
      </c>
      <c r="I426">
        <f>IF(ISBLANK('2.'!B426),"-",'2.'!B426)</f>
        <v>0</v>
      </c>
      <c r="J426" s="42">
        <f t="shared" si="167"/>
        <v>0</v>
      </c>
      <c r="K426" s="7">
        <f>IF(ISBLANK('3.'!A426),"-",'3.'!A426)</f>
        <v>45051.125</v>
      </c>
      <c r="L426">
        <f t="shared" si="168"/>
        <v>3</v>
      </c>
      <c r="M426">
        <f t="shared" si="169"/>
        <v>6</v>
      </c>
      <c r="N426">
        <f>IF(ISBLANK('3.'!B426),"-",'3.'!B426)</f>
        <v>0</v>
      </c>
      <c r="O426" s="8">
        <f t="shared" si="170"/>
        <v>0</v>
      </c>
      <c r="P426" s="41" t="str">
        <f>IF(ISBLANK('4.'!A426),"-",'4.'!A426)</f>
        <v>-</v>
      </c>
      <c r="Q426" t="e">
        <f t="shared" si="171"/>
        <v>#VALUE!</v>
      </c>
      <c r="R426" t="e">
        <f t="shared" si="172"/>
        <v>#VALUE!</v>
      </c>
      <c r="S426" t="str">
        <f>IF(ISBLANK('4.'!B426),"-",'4.'!B426)</f>
        <v>-</v>
      </c>
      <c r="T426" s="42" t="e">
        <f t="shared" si="173"/>
        <v>#VALUE!</v>
      </c>
      <c r="U426" s="40" t="str">
        <f>IF(ISBLANK('5.'!A426),"-",'5.'!A426)</f>
        <v>-</v>
      </c>
      <c r="V426" t="e">
        <f t="shared" si="174"/>
        <v>#VALUE!</v>
      </c>
      <c r="W426" t="e">
        <f t="shared" si="175"/>
        <v>#VALUE!</v>
      </c>
      <c r="X426" t="str">
        <f>IF(ISBLANK('5.'!B426),"-",'5.'!B426)</f>
        <v>-</v>
      </c>
      <c r="Y426" s="35" t="e">
        <f t="shared" si="176"/>
        <v>#VALUE!</v>
      </c>
      <c r="Z426" s="39" t="str">
        <f>IF(ISBLANK('6.'!A426),"-",'6.'!A426)</f>
        <v>-</v>
      </c>
      <c r="AA426" t="e">
        <f t="shared" si="177"/>
        <v>#VALUE!</v>
      </c>
      <c r="AB426" t="e">
        <f t="shared" si="178"/>
        <v>#VALUE!</v>
      </c>
      <c r="AC426" t="str">
        <f>IF(ISBLANK('6.'!B426),"-",'6.'!B426)</f>
        <v>-</v>
      </c>
      <c r="AD426" s="9" t="e">
        <f t="shared" si="179"/>
        <v>#VALUE!</v>
      </c>
      <c r="AE426" s="40" t="str">
        <f>IF(ISBLANK('7.'!A426),"-",'7.'!A426)</f>
        <v>-</v>
      </c>
      <c r="AF426" t="e">
        <f t="shared" si="180"/>
        <v>#VALUE!</v>
      </c>
      <c r="AG426" t="e">
        <f t="shared" si="181"/>
        <v>#VALUE!</v>
      </c>
      <c r="AH426" t="str">
        <f>IF(ISBLANK('7.'!B426),"-",'7.'!B426)</f>
        <v>-</v>
      </c>
      <c r="AI426" s="35" t="e">
        <f t="shared" si="182"/>
        <v>#VALUE!</v>
      </c>
      <c r="AJ426" s="39" t="str">
        <f>IF(ISBLANK('8.'!A426),"-",'8.'!A426)</f>
        <v>-</v>
      </c>
      <c r="AK426" t="e">
        <f t="shared" si="183"/>
        <v>#VALUE!</v>
      </c>
      <c r="AL426" t="e">
        <f t="shared" si="184"/>
        <v>#VALUE!</v>
      </c>
      <c r="AM426" t="str">
        <f>IF(ISBLANK('8.'!B426),"-",'8.'!B426)</f>
        <v>-</v>
      </c>
      <c r="AN426" s="9" t="e">
        <f t="shared" si="185"/>
        <v>#VALUE!</v>
      </c>
      <c r="AO426" s="41" t="str">
        <f>IF(ISBLANK('9.'!A426),"-",'9.'!A426)</f>
        <v>-</v>
      </c>
      <c r="AP426" t="e">
        <f t="shared" si="186"/>
        <v>#VALUE!</v>
      </c>
      <c r="AQ426" t="e">
        <f t="shared" si="187"/>
        <v>#VALUE!</v>
      </c>
      <c r="AR426" t="str">
        <f>IF(ISBLANK('9.'!B426),"-",'9.'!B426)</f>
        <v>-</v>
      </c>
      <c r="AS426" s="42" t="e">
        <f t="shared" si="188"/>
        <v>#VALUE!</v>
      </c>
    </row>
    <row r="427" spans="1:45">
      <c r="A427" s="40">
        <f>IF(ISBLANK('1.'!A427),"-",'1.'!A427)</f>
        <v>45051.166666666664</v>
      </c>
      <c r="B427">
        <f t="shared" si="162"/>
        <v>4</v>
      </c>
      <c r="C427">
        <f t="shared" si="163"/>
        <v>6</v>
      </c>
      <c r="D427">
        <f>IF(ISBLANK('Step 2. Percent Runtime Calcs'!B427),"-",'1.'!B427)</f>
        <v>0</v>
      </c>
      <c r="E427" s="35">
        <f t="shared" si="164"/>
        <v>0</v>
      </c>
      <c r="F427" s="41">
        <f>IF(ISBLANK('2.'!A427),"-",'2.'!A427)</f>
        <v>45051.166666666664</v>
      </c>
      <c r="G427">
        <f t="shared" si="165"/>
        <v>4</v>
      </c>
      <c r="H427">
        <f t="shared" si="166"/>
        <v>6</v>
      </c>
      <c r="I427">
        <f>IF(ISBLANK('2.'!B427),"-",'2.'!B427)</f>
        <v>0</v>
      </c>
      <c r="J427" s="42">
        <f t="shared" si="167"/>
        <v>0</v>
      </c>
      <c r="K427" s="7">
        <f>IF(ISBLANK('3.'!A427),"-",'3.'!A427)</f>
        <v>45051.166666666664</v>
      </c>
      <c r="L427">
        <f t="shared" si="168"/>
        <v>4</v>
      </c>
      <c r="M427">
        <f t="shared" si="169"/>
        <v>6</v>
      </c>
      <c r="N427">
        <f>IF(ISBLANK('3.'!B427),"-",'3.'!B427)</f>
        <v>0</v>
      </c>
      <c r="O427" s="8">
        <f t="shared" si="170"/>
        <v>0</v>
      </c>
      <c r="P427" s="41" t="str">
        <f>IF(ISBLANK('4.'!A427),"-",'4.'!A427)</f>
        <v>-</v>
      </c>
      <c r="Q427" t="e">
        <f t="shared" si="171"/>
        <v>#VALUE!</v>
      </c>
      <c r="R427" t="e">
        <f t="shared" si="172"/>
        <v>#VALUE!</v>
      </c>
      <c r="S427" t="str">
        <f>IF(ISBLANK('4.'!B427),"-",'4.'!B427)</f>
        <v>-</v>
      </c>
      <c r="T427" s="42" t="e">
        <f t="shared" si="173"/>
        <v>#VALUE!</v>
      </c>
      <c r="U427" s="40" t="str">
        <f>IF(ISBLANK('5.'!A427),"-",'5.'!A427)</f>
        <v>-</v>
      </c>
      <c r="V427" t="e">
        <f t="shared" si="174"/>
        <v>#VALUE!</v>
      </c>
      <c r="W427" t="e">
        <f t="shared" si="175"/>
        <v>#VALUE!</v>
      </c>
      <c r="X427" t="str">
        <f>IF(ISBLANK('5.'!B427),"-",'5.'!B427)</f>
        <v>-</v>
      </c>
      <c r="Y427" s="35" t="e">
        <f t="shared" si="176"/>
        <v>#VALUE!</v>
      </c>
      <c r="Z427" s="39" t="str">
        <f>IF(ISBLANK('6.'!A427),"-",'6.'!A427)</f>
        <v>-</v>
      </c>
      <c r="AA427" t="e">
        <f t="shared" si="177"/>
        <v>#VALUE!</v>
      </c>
      <c r="AB427" t="e">
        <f t="shared" si="178"/>
        <v>#VALUE!</v>
      </c>
      <c r="AC427" t="str">
        <f>IF(ISBLANK('6.'!B427),"-",'6.'!B427)</f>
        <v>-</v>
      </c>
      <c r="AD427" s="9" t="e">
        <f t="shared" si="179"/>
        <v>#VALUE!</v>
      </c>
      <c r="AE427" s="40" t="str">
        <f>IF(ISBLANK('7.'!A427),"-",'7.'!A427)</f>
        <v>-</v>
      </c>
      <c r="AF427" t="e">
        <f t="shared" si="180"/>
        <v>#VALUE!</v>
      </c>
      <c r="AG427" t="e">
        <f t="shared" si="181"/>
        <v>#VALUE!</v>
      </c>
      <c r="AH427" t="str">
        <f>IF(ISBLANK('7.'!B427),"-",'7.'!B427)</f>
        <v>-</v>
      </c>
      <c r="AI427" s="35" t="e">
        <f t="shared" si="182"/>
        <v>#VALUE!</v>
      </c>
      <c r="AJ427" s="39" t="str">
        <f>IF(ISBLANK('8.'!A427),"-",'8.'!A427)</f>
        <v>-</v>
      </c>
      <c r="AK427" t="e">
        <f t="shared" si="183"/>
        <v>#VALUE!</v>
      </c>
      <c r="AL427" t="e">
        <f t="shared" si="184"/>
        <v>#VALUE!</v>
      </c>
      <c r="AM427" t="str">
        <f>IF(ISBLANK('8.'!B427),"-",'8.'!B427)</f>
        <v>-</v>
      </c>
      <c r="AN427" s="9" t="e">
        <f t="shared" si="185"/>
        <v>#VALUE!</v>
      </c>
      <c r="AO427" s="41" t="str">
        <f>IF(ISBLANK('9.'!A427),"-",'9.'!A427)</f>
        <v>-</v>
      </c>
      <c r="AP427" t="e">
        <f t="shared" si="186"/>
        <v>#VALUE!</v>
      </c>
      <c r="AQ427" t="e">
        <f t="shared" si="187"/>
        <v>#VALUE!</v>
      </c>
      <c r="AR427" t="str">
        <f>IF(ISBLANK('9.'!B427),"-",'9.'!B427)</f>
        <v>-</v>
      </c>
      <c r="AS427" s="42" t="e">
        <f t="shared" si="188"/>
        <v>#VALUE!</v>
      </c>
    </row>
    <row r="428" spans="1:45">
      <c r="A428" s="40">
        <f>IF(ISBLANK('1.'!A428),"-",'1.'!A428)</f>
        <v>45051.208333333336</v>
      </c>
      <c r="B428">
        <f t="shared" si="162"/>
        <v>5</v>
      </c>
      <c r="C428">
        <f t="shared" si="163"/>
        <v>6</v>
      </c>
      <c r="D428">
        <f>IF(ISBLANK('Step 2. Percent Runtime Calcs'!B428),"-",'1.'!B428)</f>
        <v>0</v>
      </c>
      <c r="E428" s="35">
        <f t="shared" si="164"/>
        <v>0</v>
      </c>
      <c r="F428" s="41">
        <f>IF(ISBLANK('2.'!A428),"-",'2.'!A428)</f>
        <v>45051.208333333336</v>
      </c>
      <c r="G428">
        <f t="shared" si="165"/>
        <v>5</v>
      </c>
      <c r="H428">
        <f t="shared" si="166"/>
        <v>6</v>
      </c>
      <c r="I428">
        <f>IF(ISBLANK('2.'!B428),"-",'2.'!B428)</f>
        <v>0</v>
      </c>
      <c r="J428" s="42">
        <f t="shared" si="167"/>
        <v>0</v>
      </c>
      <c r="K428" s="7">
        <f>IF(ISBLANK('3.'!A428),"-",'3.'!A428)</f>
        <v>45051.208333333336</v>
      </c>
      <c r="L428">
        <f t="shared" si="168"/>
        <v>5</v>
      </c>
      <c r="M428">
        <f t="shared" si="169"/>
        <v>6</v>
      </c>
      <c r="N428">
        <f>IF(ISBLANK('3.'!B428),"-",'3.'!B428)</f>
        <v>0</v>
      </c>
      <c r="O428" s="8">
        <f t="shared" si="170"/>
        <v>0</v>
      </c>
      <c r="P428" s="41" t="str">
        <f>IF(ISBLANK('4.'!A428),"-",'4.'!A428)</f>
        <v>-</v>
      </c>
      <c r="Q428" t="e">
        <f t="shared" si="171"/>
        <v>#VALUE!</v>
      </c>
      <c r="R428" t="e">
        <f t="shared" si="172"/>
        <v>#VALUE!</v>
      </c>
      <c r="S428" t="str">
        <f>IF(ISBLANK('4.'!B428),"-",'4.'!B428)</f>
        <v>-</v>
      </c>
      <c r="T428" s="42" t="e">
        <f t="shared" si="173"/>
        <v>#VALUE!</v>
      </c>
      <c r="U428" s="40" t="str">
        <f>IF(ISBLANK('5.'!A428),"-",'5.'!A428)</f>
        <v>-</v>
      </c>
      <c r="V428" t="e">
        <f t="shared" si="174"/>
        <v>#VALUE!</v>
      </c>
      <c r="W428" t="e">
        <f t="shared" si="175"/>
        <v>#VALUE!</v>
      </c>
      <c r="X428" t="str">
        <f>IF(ISBLANK('5.'!B428),"-",'5.'!B428)</f>
        <v>-</v>
      </c>
      <c r="Y428" s="35" t="e">
        <f t="shared" si="176"/>
        <v>#VALUE!</v>
      </c>
      <c r="Z428" s="39" t="str">
        <f>IF(ISBLANK('6.'!A428),"-",'6.'!A428)</f>
        <v>-</v>
      </c>
      <c r="AA428" t="e">
        <f t="shared" si="177"/>
        <v>#VALUE!</v>
      </c>
      <c r="AB428" t="e">
        <f t="shared" si="178"/>
        <v>#VALUE!</v>
      </c>
      <c r="AC428" t="str">
        <f>IF(ISBLANK('6.'!B428),"-",'6.'!B428)</f>
        <v>-</v>
      </c>
      <c r="AD428" s="9" t="e">
        <f t="shared" si="179"/>
        <v>#VALUE!</v>
      </c>
      <c r="AE428" s="40" t="str">
        <f>IF(ISBLANK('7.'!A428),"-",'7.'!A428)</f>
        <v>-</v>
      </c>
      <c r="AF428" t="e">
        <f t="shared" si="180"/>
        <v>#VALUE!</v>
      </c>
      <c r="AG428" t="e">
        <f t="shared" si="181"/>
        <v>#VALUE!</v>
      </c>
      <c r="AH428" t="str">
        <f>IF(ISBLANK('7.'!B428),"-",'7.'!B428)</f>
        <v>-</v>
      </c>
      <c r="AI428" s="35" t="e">
        <f t="shared" si="182"/>
        <v>#VALUE!</v>
      </c>
      <c r="AJ428" s="39" t="str">
        <f>IF(ISBLANK('8.'!A428),"-",'8.'!A428)</f>
        <v>-</v>
      </c>
      <c r="AK428" t="e">
        <f t="shared" si="183"/>
        <v>#VALUE!</v>
      </c>
      <c r="AL428" t="e">
        <f t="shared" si="184"/>
        <v>#VALUE!</v>
      </c>
      <c r="AM428" t="str">
        <f>IF(ISBLANK('8.'!B428),"-",'8.'!B428)</f>
        <v>-</v>
      </c>
      <c r="AN428" s="9" t="e">
        <f t="shared" si="185"/>
        <v>#VALUE!</v>
      </c>
      <c r="AO428" s="41" t="str">
        <f>IF(ISBLANK('9.'!A428),"-",'9.'!A428)</f>
        <v>-</v>
      </c>
      <c r="AP428" t="e">
        <f t="shared" si="186"/>
        <v>#VALUE!</v>
      </c>
      <c r="AQ428" t="e">
        <f t="shared" si="187"/>
        <v>#VALUE!</v>
      </c>
      <c r="AR428" t="str">
        <f>IF(ISBLANK('9.'!B428),"-",'9.'!B428)</f>
        <v>-</v>
      </c>
      <c r="AS428" s="42" t="e">
        <f t="shared" si="188"/>
        <v>#VALUE!</v>
      </c>
    </row>
    <row r="429" spans="1:45">
      <c r="A429" s="40">
        <f>IF(ISBLANK('1.'!A429),"-",'1.'!A429)</f>
        <v>45051.25</v>
      </c>
      <c r="B429">
        <f t="shared" si="162"/>
        <v>6</v>
      </c>
      <c r="C429">
        <f t="shared" si="163"/>
        <v>6</v>
      </c>
      <c r="D429">
        <f>IF(ISBLANK('Step 2. Percent Runtime Calcs'!B429),"-",'1.'!B429)</f>
        <v>0</v>
      </c>
      <c r="E429" s="35">
        <f t="shared" si="164"/>
        <v>0</v>
      </c>
      <c r="F429" s="41">
        <f>IF(ISBLANK('2.'!A429),"-",'2.'!A429)</f>
        <v>45051.25</v>
      </c>
      <c r="G429">
        <f t="shared" si="165"/>
        <v>6</v>
      </c>
      <c r="H429">
        <f t="shared" si="166"/>
        <v>6</v>
      </c>
      <c r="I429">
        <f>IF(ISBLANK('2.'!B429),"-",'2.'!B429)</f>
        <v>0</v>
      </c>
      <c r="J429" s="42">
        <f t="shared" si="167"/>
        <v>0</v>
      </c>
      <c r="K429" s="7">
        <f>IF(ISBLANK('3.'!A429),"-",'3.'!A429)</f>
        <v>45051.25</v>
      </c>
      <c r="L429">
        <f t="shared" si="168"/>
        <v>6</v>
      </c>
      <c r="M429">
        <f t="shared" si="169"/>
        <v>6</v>
      </c>
      <c r="N429">
        <f>IF(ISBLANK('3.'!B429),"-",'3.'!B429)</f>
        <v>0</v>
      </c>
      <c r="O429" s="8">
        <f t="shared" si="170"/>
        <v>0</v>
      </c>
      <c r="P429" s="41" t="str">
        <f>IF(ISBLANK('4.'!A429),"-",'4.'!A429)</f>
        <v>-</v>
      </c>
      <c r="Q429" t="e">
        <f t="shared" si="171"/>
        <v>#VALUE!</v>
      </c>
      <c r="R429" t="e">
        <f t="shared" si="172"/>
        <v>#VALUE!</v>
      </c>
      <c r="S429" t="str">
        <f>IF(ISBLANK('4.'!B429),"-",'4.'!B429)</f>
        <v>-</v>
      </c>
      <c r="T429" s="42" t="e">
        <f t="shared" si="173"/>
        <v>#VALUE!</v>
      </c>
      <c r="U429" s="40" t="str">
        <f>IF(ISBLANK('5.'!A429),"-",'5.'!A429)</f>
        <v>-</v>
      </c>
      <c r="V429" t="e">
        <f t="shared" si="174"/>
        <v>#VALUE!</v>
      </c>
      <c r="W429" t="e">
        <f t="shared" si="175"/>
        <v>#VALUE!</v>
      </c>
      <c r="X429" t="str">
        <f>IF(ISBLANK('5.'!B429),"-",'5.'!B429)</f>
        <v>-</v>
      </c>
      <c r="Y429" s="35" t="e">
        <f t="shared" si="176"/>
        <v>#VALUE!</v>
      </c>
      <c r="Z429" s="39" t="str">
        <f>IF(ISBLANK('6.'!A429),"-",'6.'!A429)</f>
        <v>-</v>
      </c>
      <c r="AA429" t="e">
        <f t="shared" si="177"/>
        <v>#VALUE!</v>
      </c>
      <c r="AB429" t="e">
        <f t="shared" si="178"/>
        <v>#VALUE!</v>
      </c>
      <c r="AC429" t="str">
        <f>IF(ISBLANK('6.'!B429),"-",'6.'!B429)</f>
        <v>-</v>
      </c>
      <c r="AD429" s="9" t="e">
        <f t="shared" si="179"/>
        <v>#VALUE!</v>
      </c>
      <c r="AE429" s="40" t="str">
        <f>IF(ISBLANK('7.'!A429),"-",'7.'!A429)</f>
        <v>-</v>
      </c>
      <c r="AF429" t="e">
        <f t="shared" si="180"/>
        <v>#VALUE!</v>
      </c>
      <c r="AG429" t="e">
        <f t="shared" si="181"/>
        <v>#VALUE!</v>
      </c>
      <c r="AH429" t="str">
        <f>IF(ISBLANK('7.'!B429),"-",'7.'!B429)</f>
        <v>-</v>
      </c>
      <c r="AI429" s="35" t="e">
        <f t="shared" si="182"/>
        <v>#VALUE!</v>
      </c>
      <c r="AJ429" s="39" t="str">
        <f>IF(ISBLANK('8.'!A429),"-",'8.'!A429)</f>
        <v>-</v>
      </c>
      <c r="AK429" t="e">
        <f t="shared" si="183"/>
        <v>#VALUE!</v>
      </c>
      <c r="AL429" t="e">
        <f t="shared" si="184"/>
        <v>#VALUE!</v>
      </c>
      <c r="AM429" t="str">
        <f>IF(ISBLANK('8.'!B429),"-",'8.'!B429)</f>
        <v>-</v>
      </c>
      <c r="AN429" s="9" t="e">
        <f t="shared" si="185"/>
        <v>#VALUE!</v>
      </c>
      <c r="AO429" s="41" t="str">
        <f>IF(ISBLANK('9.'!A429),"-",'9.'!A429)</f>
        <v>-</v>
      </c>
      <c r="AP429" t="e">
        <f t="shared" si="186"/>
        <v>#VALUE!</v>
      </c>
      <c r="AQ429" t="e">
        <f t="shared" si="187"/>
        <v>#VALUE!</v>
      </c>
      <c r="AR429" t="str">
        <f>IF(ISBLANK('9.'!B429),"-",'9.'!B429)</f>
        <v>-</v>
      </c>
      <c r="AS429" s="42" t="e">
        <f t="shared" si="188"/>
        <v>#VALUE!</v>
      </c>
    </row>
    <row r="430" spans="1:45">
      <c r="A430" s="40">
        <f>IF(ISBLANK('1.'!A430),"-",'1.'!A430)</f>
        <v>45051.291666666664</v>
      </c>
      <c r="B430">
        <f t="shared" si="162"/>
        <v>7</v>
      </c>
      <c r="C430">
        <f t="shared" si="163"/>
        <v>6</v>
      </c>
      <c r="D430">
        <f>IF(ISBLANK('Step 2. Percent Runtime Calcs'!B430),"-",'1.'!B430)</f>
        <v>0</v>
      </c>
      <c r="E430" s="35">
        <f t="shared" si="164"/>
        <v>0</v>
      </c>
      <c r="F430" s="41">
        <f>IF(ISBLANK('2.'!A430),"-",'2.'!A430)</f>
        <v>45051.291666666664</v>
      </c>
      <c r="G430">
        <f t="shared" si="165"/>
        <v>7</v>
      </c>
      <c r="H430">
        <f t="shared" si="166"/>
        <v>6</v>
      </c>
      <c r="I430">
        <f>IF(ISBLANK('2.'!B430),"-",'2.'!B430)</f>
        <v>0</v>
      </c>
      <c r="J430" s="42">
        <f t="shared" si="167"/>
        <v>0</v>
      </c>
      <c r="K430" s="7">
        <f>IF(ISBLANK('3.'!A430),"-",'3.'!A430)</f>
        <v>45051.291666666664</v>
      </c>
      <c r="L430">
        <f t="shared" si="168"/>
        <v>7</v>
      </c>
      <c r="M430">
        <f t="shared" si="169"/>
        <v>6</v>
      </c>
      <c r="N430">
        <f>IF(ISBLANK('3.'!B430),"-",'3.'!B430)</f>
        <v>0</v>
      </c>
      <c r="O430" s="8">
        <f t="shared" si="170"/>
        <v>0</v>
      </c>
      <c r="P430" s="41" t="str">
        <f>IF(ISBLANK('4.'!A430),"-",'4.'!A430)</f>
        <v>-</v>
      </c>
      <c r="Q430" t="e">
        <f t="shared" si="171"/>
        <v>#VALUE!</v>
      </c>
      <c r="R430" t="e">
        <f t="shared" si="172"/>
        <v>#VALUE!</v>
      </c>
      <c r="S430" t="str">
        <f>IF(ISBLANK('4.'!B430),"-",'4.'!B430)</f>
        <v>-</v>
      </c>
      <c r="T430" s="42" t="e">
        <f t="shared" si="173"/>
        <v>#VALUE!</v>
      </c>
      <c r="U430" s="40" t="str">
        <f>IF(ISBLANK('5.'!A430),"-",'5.'!A430)</f>
        <v>-</v>
      </c>
      <c r="V430" t="e">
        <f t="shared" si="174"/>
        <v>#VALUE!</v>
      </c>
      <c r="W430" t="e">
        <f t="shared" si="175"/>
        <v>#VALUE!</v>
      </c>
      <c r="X430" t="str">
        <f>IF(ISBLANK('5.'!B430),"-",'5.'!B430)</f>
        <v>-</v>
      </c>
      <c r="Y430" s="35" t="e">
        <f t="shared" si="176"/>
        <v>#VALUE!</v>
      </c>
      <c r="Z430" s="39" t="str">
        <f>IF(ISBLANK('6.'!A430),"-",'6.'!A430)</f>
        <v>-</v>
      </c>
      <c r="AA430" t="e">
        <f t="shared" si="177"/>
        <v>#VALUE!</v>
      </c>
      <c r="AB430" t="e">
        <f t="shared" si="178"/>
        <v>#VALUE!</v>
      </c>
      <c r="AC430" t="str">
        <f>IF(ISBLANK('6.'!B430),"-",'6.'!B430)</f>
        <v>-</v>
      </c>
      <c r="AD430" s="9" t="e">
        <f t="shared" si="179"/>
        <v>#VALUE!</v>
      </c>
      <c r="AE430" s="40" t="str">
        <f>IF(ISBLANK('7.'!A430),"-",'7.'!A430)</f>
        <v>-</v>
      </c>
      <c r="AF430" t="e">
        <f t="shared" si="180"/>
        <v>#VALUE!</v>
      </c>
      <c r="AG430" t="e">
        <f t="shared" si="181"/>
        <v>#VALUE!</v>
      </c>
      <c r="AH430" t="str">
        <f>IF(ISBLANK('7.'!B430),"-",'7.'!B430)</f>
        <v>-</v>
      </c>
      <c r="AI430" s="35" t="e">
        <f t="shared" si="182"/>
        <v>#VALUE!</v>
      </c>
      <c r="AJ430" s="39" t="str">
        <f>IF(ISBLANK('8.'!A430),"-",'8.'!A430)</f>
        <v>-</v>
      </c>
      <c r="AK430" t="e">
        <f t="shared" si="183"/>
        <v>#VALUE!</v>
      </c>
      <c r="AL430" t="e">
        <f t="shared" si="184"/>
        <v>#VALUE!</v>
      </c>
      <c r="AM430" t="str">
        <f>IF(ISBLANK('8.'!B430),"-",'8.'!B430)</f>
        <v>-</v>
      </c>
      <c r="AN430" s="9" t="e">
        <f t="shared" si="185"/>
        <v>#VALUE!</v>
      </c>
      <c r="AO430" s="41" t="str">
        <f>IF(ISBLANK('9.'!A430),"-",'9.'!A430)</f>
        <v>-</v>
      </c>
      <c r="AP430" t="e">
        <f t="shared" si="186"/>
        <v>#VALUE!</v>
      </c>
      <c r="AQ430" t="e">
        <f t="shared" si="187"/>
        <v>#VALUE!</v>
      </c>
      <c r="AR430" t="str">
        <f>IF(ISBLANK('9.'!B430),"-",'9.'!B430)</f>
        <v>-</v>
      </c>
      <c r="AS430" s="42" t="e">
        <f t="shared" si="188"/>
        <v>#VALUE!</v>
      </c>
    </row>
    <row r="431" spans="1:45">
      <c r="A431" s="40">
        <f>IF(ISBLANK('1.'!A431),"-",'1.'!A431)</f>
        <v>45051.333333333336</v>
      </c>
      <c r="B431">
        <f t="shared" si="162"/>
        <v>8</v>
      </c>
      <c r="C431">
        <f t="shared" si="163"/>
        <v>6</v>
      </c>
      <c r="D431">
        <f>IF(ISBLANK('Step 2. Percent Runtime Calcs'!B431),"-",'1.'!B431)</f>
        <v>0</v>
      </c>
      <c r="E431" s="35">
        <f t="shared" si="164"/>
        <v>0</v>
      </c>
      <c r="F431" s="41">
        <f>IF(ISBLANK('2.'!A431),"-",'2.'!A431)</f>
        <v>45051.333333333336</v>
      </c>
      <c r="G431">
        <f t="shared" si="165"/>
        <v>8</v>
      </c>
      <c r="H431">
        <f t="shared" si="166"/>
        <v>6</v>
      </c>
      <c r="I431">
        <f>IF(ISBLANK('2.'!B431),"-",'2.'!B431)</f>
        <v>0</v>
      </c>
      <c r="J431" s="42">
        <f t="shared" si="167"/>
        <v>0</v>
      </c>
      <c r="K431" s="7">
        <f>IF(ISBLANK('3.'!A431),"-",'3.'!A431)</f>
        <v>45051.333333333336</v>
      </c>
      <c r="L431">
        <f t="shared" si="168"/>
        <v>8</v>
      </c>
      <c r="M431">
        <f t="shared" si="169"/>
        <v>6</v>
      </c>
      <c r="N431">
        <f>IF(ISBLANK('3.'!B431),"-",'3.'!B431)</f>
        <v>0</v>
      </c>
      <c r="O431" s="8">
        <f t="shared" si="170"/>
        <v>0</v>
      </c>
      <c r="P431" s="41" t="str">
        <f>IF(ISBLANK('4.'!A431),"-",'4.'!A431)</f>
        <v>-</v>
      </c>
      <c r="Q431" t="e">
        <f t="shared" si="171"/>
        <v>#VALUE!</v>
      </c>
      <c r="R431" t="e">
        <f t="shared" si="172"/>
        <v>#VALUE!</v>
      </c>
      <c r="S431" t="str">
        <f>IF(ISBLANK('4.'!B431),"-",'4.'!B431)</f>
        <v>-</v>
      </c>
      <c r="T431" s="42" t="e">
        <f t="shared" si="173"/>
        <v>#VALUE!</v>
      </c>
      <c r="U431" s="40" t="str">
        <f>IF(ISBLANK('5.'!A431),"-",'5.'!A431)</f>
        <v>-</v>
      </c>
      <c r="V431" t="e">
        <f t="shared" si="174"/>
        <v>#VALUE!</v>
      </c>
      <c r="W431" t="e">
        <f t="shared" si="175"/>
        <v>#VALUE!</v>
      </c>
      <c r="X431" t="str">
        <f>IF(ISBLANK('5.'!B431),"-",'5.'!B431)</f>
        <v>-</v>
      </c>
      <c r="Y431" s="35" t="e">
        <f t="shared" si="176"/>
        <v>#VALUE!</v>
      </c>
      <c r="Z431" s="39" t="str">
        <f>IF(ISBLANK('6.'!A431),"-",'6.'!A431)</f>
        <v>-</v>
      </c>
      <c r="AA431" t="e">
        <f t="shared" si="177"/>
        <v>#VALUE!</v>
      </c>
      <c r="AB431" t="e">
        <f t="shared" si="178"/>
        <v>#VALUE!</v>
      </c>
      <c r="AC431" t="str">
        <f>IF(ISBLANK('6.'!B431),"-",'6.'!B431)</f>
        <v>-</v>
      </c>
      <c r="AD431" s="9" t="e">
        <f t="shared" si="179"/>
        <v>#VALUE!</v>
      </c>
      <c r="AE431" s="40" t="str">
        <f>IF(ISBLANK('7.'!A431),"-",'7.'!A431)</f>
        <v>-</v>
      </c>
      <c r="AF431" t="e">
        <f t="shared" si="180"/>
        <v>#VALUE!</v>
      </c>
      <c r="AG431" t="e">
        <f t="shared" si="181"/>
        <v>#VALUE!</v>
      </c>
      <c r="AH431" t="str">
        <f>IF(ISBLANK('7.'!B431),"-",'7.'!B431)</f>
        <v>-</v>
      </c>
      <c r="AI431" s="35" t="e">
        <f t="shared" si="182"/>
        <v>#VALUE!</v>
      </c>
      <c r="AJ431" s="39" t="str">
        <f>IF(ISBLANK('8.'!A431),"-",'8.'!A431)</f>
        <v>-</v>
      </c>
      <c r="AK431" t="e">
        <f t="shared" si="183"/>
        <v>#VALUE!</v>
      </c>
      <c r="AL431" t="e">
        <f t="shared" si="184"/>
        <v>#VALUE!</v>
      </c>
      <c r="AM431" t="str">
        <f>IF(ISBLANK('8.'!B431),"-",'8.'!B431)</f>
        <v>-</v>
      </c>
      <c r="AN431" s="9" t="e">
        <f t="shared" si="185"/>
        <v>#VALUE!</v>
      </c>
      <c r="AO431" s="41" t="str">
        <f>IF(ISBLANK('9.'!A431),"-",'9.'!A431)</f>
        <v>-</v>
      </c>
      <c r="AP431" t="e">
        <f t="shared" si="186"/>
        <v>#VALUE!</v>
      </c>
      <c r="AQ431" t="e">
        <f t="shared" si="187"/>
        <v>#VALUE!</v>
      </c>
      <c r="AR431" t="str">
        <f>IF(ISBLANK('9.'!B431),"-",'9.'!B431)</f>
        <v>-</v>
      </c>
      <c r="AS431" s="42" t="e">
        <f t="shared" si="188"/>
        <v>#VALUE!</v>
      </c>
    </row>
    <row r="432" spans="1:45">
      <c r="A432" s="40">
        <f>IF(ISBLANK('1.'!A432),"-",'1.'!A432)</f>
        <v>45051.375</v>
      </c>
      <c r="B432">
        <f t="shared" si="162"/>
        <v>9</v>
      </c>
      <c r="C432">
        <f t="shared" si="163"/>
        <v>6</v>
      </c>
      <c r="D432">
        <f>IF(ISBLANK('Step 2. Percent Runtime Calcs'!B432),"-",'1.'!B432)</f>
        <v>0</v>
      </c>
      <c r="E432" s="35">
        <f t="shared" si="164"/>
        <v>0</v>
      </c>
      <c r="F432" s="41">
        <f>IF(ISBLANK('2.'!A432),"-",'2.'!A432)</f>
        <v>45051.375</v>
      </c>
      <c r="G432">
        <f t="shared" si="165"/>
        <v>9</v>
      </c>
      <c r="H432">
        <f t="shared" si="166"/>
        <v>6</v>
      </c>
      <c r="I432">
        <f>IF(ISBLANK('2.'!B432),"-",'2.'!B432)</f>
        <v>0</v>
      </c>
      <c r="J432" s="42">
        <f t="shared" si="167"/>
        <v>0</v>
      </c>
      <c r="K432" s="7">
        <f>IF(ISBLANK('3.'!A432),"-",'3.'!A432)</f>
        <v>45051.375</v>
      </c>
      <c r="L432">
        <f t="shared" si="168"/>
        <v>9</v>
      </c>
      <c r="M432">
        <f t="shared" si="169"/>
        <v>6</v>
      </c>
      <c r="N432">
        <f>IF(ISBLANK('3.'!B432),"-",'3.'!B432)</f>
        <v>1174</v>
      </c>
      <c r="O432" s="8">
        <f t="shared" si="170"/>
        <v>0.32611111111111113</v>
      </c>
      <c r="P432" s="41" t="str">
        <f>IF(ISBLANK('4.'!A432),"-",'4.'!A432)</f>
        <v>-</v>
      </c>
      <c r="Q432" t="e">
        <f t="shared" si="171"/>
        <v>#VALUE!</v>
      </c>
      <c r="R432" t="e">
        <f t="shared" si="172"/>
        <v>#VALUE!</v>
      </c>
      <c r="S432" t="str">
        <f>IF(ISBLANK('4.'!B432),"-",'4.'!B432)</f>
        <v>-</v>
      </c>
      <c r="T432" s="42" t="e">
        <f t="shared" si="173"/>
        <v>#VALUE!</v>
      </c>
      <c r="U432" s="40" t="str">
        <f>IF(ISBLANK('5.'!A432),"-",'5.'!A432)</f>
        <v>-</v>
      </c>
      <c r="V432" t="e">
        <f t="shared" si="174"/>
        <v>#VALUE!</v>
      </c>
      <c r="W432" t="e">
        <f t="shared" si="175"/>
        <v>#VALUE!</v>
      </c>
      <c r="X432" t="str">
        <f>IF(ISBLANK('5.'!B432),"-",'5.'!B432)</f>
        <v>-</v>
      </c>
      <c r="Y432" s="35" t="e">
        <f t="shared" si="176"/>
        <v>#VALUE!</v>
      </c>
      <c r="Z432" s="39" t="str">
        <f>IF(ISBLANK('6.'!A432),"-",'6.'!A432)</f>
        <v>-</v>
      </c>
      <c r="AA432" t="e">
        <f t="shared" si="177"/>
        <v>#VALUE!</v>
      </c>
      <c r="AB432" t="e">
        <f t="shared" si="178"/>
        <v>#VALUE!</v>
      </c>
      <c r="AC432" t="str">
        <f>IF(ISBLANK('6.'!B432),"-",'6.'!B432)</f>
        <v>-</v>
      </c>
      <c r="AD432" s="9" t="e">
        <f t="shared" si="179"/>
        <v>#VALUE!</v>
      </c>
      <c r="AE432" s="40" t="str">
        <f>IF(ISBLANK('7.'!A432),"-",'7.'!A432)</f>
        <v>-</v>
      </c>
      <c r="AF432" t="e">
        <f t="shared" si="180"/>
        <v>#VALUE!</v>
      </c>
      <c r="AG432" t="e">
        <f t="shared" si="181"/>
        <v>#VALUE!</v>
      </c>
      <c r="AH432" t="str">
        <f>IF(ISBLANK('7.'!B432),"-",'7.'!B432)</f>
        <v>-</v>
      </c>
      <c r="AI432" s="35" t="e">
        <f t="shared" si="182"/>
        <v>#VALUE!</v>
      </c>
      <c r="AJ432" s="39" t="str">
        <f>IF(ISBLANK('8.'!A432),"-",'8.'!A432)</f>
        <v>-</v>
      </c>
      <c r="AK432" t="e">
        <f t="shared" si="183"/>
        <v>#VALUE!</v>
      </c>
      <c r="AL432" t="e">
        <f t="shared" si="184"/>
        <v>#VALUE!</v>
      </c>
      <c r="AM432" t="str">
        <f>IF(ISBLANK('8.'!B432),"-",'8.'!B432)</f>
        <v>-</v>
      </c>
      <c r="AN432" s="9" t="e">
        <f t="shared" si="185"/>
        <v>#VALUE!</v>
      </c>
      <c r="AO432" s="41" t="str">
        <f>IF(ISBLANK('9.'!A432),"-",'9.'!A432)</f>
        <v>-</v>
      </c>
      <c r="AP432" t="e">
        <f t="shared" si="186"/>
        <v>#VALUE!</v>
      </c>
      <c r="AQ432" t="e">
        <f t="shared" si="187"/>
        <v>#VALUE!</v>
      </c>
      <c r="AR432" t="str">
        <f>IF(ISBLANK('9.'!B432),"-",'9.'!B432)</f>
        <v>-</v>
      </c>
      <c r="AS432" s="42" t="e">
        <f t="shared" si="188"/>
        <v>#VALUE!</v>
      </c>
    </row>
    <row r="433" spans="1:45">
      <c r="A433" s="40">
        <f>IF(ISBLANK('1.'!A433),"-",'1.'!A433)</f>
        <v>45051.416666666664</v>
      </c>
      <c r="B433">
        <f t="shared" si="162"/>
        <v>10</v>
      </c>
      <c r="C433">
        <f t="shared" si="163"/>
        <v>6</v>
      </c>
      <c r="D433">
        <f>IF(ISBLANK('Step 2. Percent Runtime Calcs'!B433),"-",'1.'!B433)</f>
        <v>0</v>
      </c>
      <c r="E433" s="35">
        <f t="shared" si="164"/>
        <v>0</v>
      </c>
      <c r="F433" s="41">
        <f>IF(ISBLANK('2.'!A433),"-",'2.'!A433)</f>
        <v>45051.416666666664</v>
      </c>
      <c r="G433">
        <f t="shared" si="165"/>
        <v>10</v>
      </c>
      <c r="H433">
        <f t="shared" si="166"/>
        <v>6</v>
      </c>
      <c r="I433">
        <f>IF(ISBLANK('2.'!B433),"-",'2.'!B433)</f>
        <v>0</v>
      </c>
      <c r="J433" s="42">
        <f t="shared" si="167"/>
        <v>0</v>
      </c>
      <c r="K433" s="7">
        <f>IF(ISBLANK('3.'!A433),"-",'3.'!A433)</f>
        <v>45051.416666666664</v>
      </c>
      <c r="L433">
        <f t="shared" si="168"/>
        <v>10</v>
      </c>
      <c r="M433">
        <f t="shared" si="169"/>
        <v>6</v>
      </c>
      <c r="N433">
        <f>IF(ISBLANK('3.'!B433),"-",'3.'!B433)</f>
        <v>3480</v>
      </c>
      <c r="O433" s="8">
        <f t="shared" si="170"/>
        <v>0.96666666666666667</v>
      </c>
      <c r="P433" s="41" t="str">
        <f>IF(ISBLANK('4.'!A433),"-",'4.'!A433)</f>
        <v>-</v>
      </c>
      <c r="Q433" t="e">
        <f t="shared" si="171"/>
        <v>#VALUE!</v>
      </c>
      <c r="R433" t="e">
        <f t="shared" si="172"/>
        <v>#VALUE!</v>
      </c>
      <c r="S433" t="str">
        <f>IF(ISBLANK('4.'!B433),"-",'4.'!B433)</f>
        <v>-</v>
      </c>
      <c r="T433" s="42" t="e">
        <f t="shared" si="173"/>
        <v>#VALUE!</v>
      </c>
      <c r="U433" s="40" t="str">
        <f>IF(ISBLANK('5.'!A433),"-",'5.'!A433)</f>
        <v>-</v>
      </c>
      <c r="V433" t="e">
        <f t="shared" si="174"/>
        <v>#VALUE!</v>
      </c>
      <c r="W433" t="e">
        <f t="shared" si="175"/>
        <v>#VALUE!</v>
      </c>
      <c r="X433" t="str">
        <f>IF(ISBLANK('5.'!B433),"-",'5.'!B433)</f>
        <v>-</v>
      </c>
      <c r="Y433" s="35" t="e">
        <f t="shared" si="176"/>
        <v>#VALUE!</v>
      </c>
      <c r="Z433" s="39" t="str">
        <f>IF(ISBLANK('6.'!A433),"-",'6.'!A433)</f>
        <v>-</v>
      </c>
      <c r="AA433" t="e">
        <f t="shared" si="177"/>
        <v>#VALUE!</v>
      </c>
      <c r="AB433" t="e">
        <f t="shared" si="178"/>
        <v>#VALUE!</v>
      </c>
      <c r="AC433" t="str">
        <f>IF(ISBLANK('6.'!B433),"-",'6.'!B433)</f>
        <v>-</v>
      </c>
      <c r="AD433" s="9" t="e">
        <f t="shared" si="179"/>
        <v>#VALUE!</v>
      </c>
      <c r="AE433" s="40" t="str">
        <f>IF(ISBLANK('7.'!A433),"-",'7.'!A433)</f>
        <v>-</v>
      </c>
      <c r="AF433" t="e">
        <f t="shared" si="180"/>
        <v>#VALUE!</v>
      </c>
      <c r="AG433" t="e">
        <f t="shared" si="181"/>
        <v>#VALUE!</v>
      </c>
      <c r="AH433" t="str">
        <f>IF(ISBLANK('7.'!B433),"-",'7.'!B433)</f>
        <v>-</v>
      </c>
      <c r="AI433" s="35" t="e">
        <f t="shared" si="182"/>
        <v>#VALUE!</v>
      </c>
      <c r="AJ433" s="39" t="str">
        <f>IF(ISBLANK('8.'!A433),"-",'8.'!A433)</f>
        <v>-</v>
      </c>
      <c r="AK433" t="e">
        <f t="shared" si="183"/>
        <v>#VALUE!</v>
      </c>
      <c r="AL433" t="e">
        <f t="shared" si="184"/>
        <v>#VALUE!</v>
      </c>
      <c r="AM433" t="str">
        <f>IF(ISBLANK('8.'!B433),"-",'8.'!B433)</f>
        <v>-</v>
      </c>
      <c r="AN433" s="9" t="e">
        <f t="shared" si="185"/>
        <v>#VALUE!</v>
      </c>
      <c r="AO433" s="41" t="str">
        <f>IF(ISBLANK('9.'!A433),"-",'9.'!A433)</f>
        <v>-</v>
      </c>
      <c r="AP433" t="e">
        <f t="shared" si="186"/>
        <v>#VALUE!</v>
      </c>
      <c r="AQ433" t="e">
        <f t="shared" si="187"/>
        <v>#VALUE!</v>
      </c>
      <c r="AR433" t="str">
        <f>IF(ISBLANK('9.'!B433),"-",'9.'!B433)</f>
        <v>-</v>
      </c>
      <c r="AS433" s="42" t="e">
        <f t="shared" si="188"/>
        <v>#VALUE!</v>
      </c>
    </row>
    <row r="434" spans="1:45">
      <c r="A434" s="40">
        <f>IF(ISBLANK('1.'!A434),"-",'1.'!A434)</f>
        <v>45051.458333333336</v>
      </c>
      <c r="B434">
        <f t="shared" si="162"/>
        <v>11</v>
      </c>
      <c r="C434">
        <f t="shared" si="163"/>
        <v>6</v>
      </c>
      <c r="D434">
        <f>IF(ISBLANK('Step 2. Percent Runtime Calcs'!B434),"-",'1.'!B434)</f>
        <v>0</v>
      </c>
      <c r="E434" s="35">
        <f t="shared" si="164"/>
        <v>0</v>
      </c>
      <c r="F434" s="41">
        <f>IF(ISBLANK('2.'!A434),"-",'2.'!A434)</f>
        <v>45051.458333333336</v>
      </c>
      <c r="G434">
        <f t="shared" si="165"/>
        <v>11</v>
      </c>
      <c r="H434">
        <f t="shared" si="166"/>
        <v>6</v>
      </c>
      <c r="I434">
        <f>IF(ISBLANK('2.'!B434),"-",'2.'!B434)</f>
        <v>0</v>
      </c>
      <c r="J434" s="42">
        <f t="shared" si="167"/>
        <v>0</v>
      </c>
      <c r="K434" s="7">
        <f>IF(ISBLANK('3.'!A434),"-",'3.'!A434)</f>
        <v>45051.458333333336</v>
      </c>
      <c r="L434">
        <f t="shared" si="168"/>
        <v>11</v>
      </c>
      <c r="M434">
        <f t="shared" si="169"/>
        <v>6</v>
      </c>
      <c r="N434">
        <f>IF(ISBLANK('3.'!B434),"-",'3.'!B434)</f>
        <v>2812</v>
      </c>
      <c r="O434" s="8">
        <f t="shared" si="170"/>
        <v>0.78111111111111109</v>
      </c>
      <c r="P434" s="41" t="str">
        <f>IF(ISBLANK('4.'!A434),"-",'4.'!A434)</f>
        <v>-</v>
      </c>
      <c r="Q434" t="e">
        <f t="shared" si="171"/>
        <v>#VALUE!</v>
      </c>
      <c r="R434" t="e">
        <f t="shared" si="172"/>
        <v>#VALUE!</v>
      </c>
      <c r="S434" t="str">
        <f>IF(ISBLANK('4.'!B434),"-",'4.'!B434)</f>
        <v>-</v>
      </c>
      <c r="T434" s="42" t="e">
        <f t="shared" si="173"/>
        <v>#VALUE!</v>
      </c>
      <c r="U434" s="40" t="str">
        <f>IF(ISBLANK('5.'!A434),"-",'5.'!A434)</f>
        <v>-</v>
      </c>
      <c r="V434" t="e">
        <f t="shared" si="174"/>
        <v>#VALUE!</v>
      </c>
      <c r="W434" t="e">
        <f t="shared" si="175"/>
        <v>#VALUE!</v>
      </c>
      <c r="X434" t="str">
        <f>IF(ISBLANK('5.'!B434),"-",'5.'!B434)</f>
        <v>-</v>
      </c>
      <c r="Y434" s="35" t="e">
        <f t="shared" si="176"/>
        <v>#VALUE!</v>
      </c>
      <c r="Z434" s="39" t="str">
        <f>IF(ISBLANK('6.'!A434),"-",'6.'!A434)</f>
        <v>-</v>
      </c>
      <c r="AA434" t="e">
        <f t="shared" si="177"/>
        <v>#VALUE!</v>
      </c>
      <c r="AB434" t="e">
        <f t="shared" si="178"/>
        <v>#VALUE!</v>
      </c>
      <c r="AC434" t="str">
        <f>IF(ISBLANK('6.'!B434),"-",'6.'!B434)</f>
        <v>-</v>
      </c>
      <c r="AD434" s="9" t="e">
        <f t="shared" si="179"/>
        <v>#VALUE!</v>
      </c>
      <c r="AE434" s="40" t="str">
        <f>IF(ISBLANK('7.'!A434),"-",'7.'!A434)</f>
        <v>-</v>
      </c>
      <c r="AF434" t="e">
        <f t="shared" si="180"/>
        <v>#VALUE!</v>
      </c>
      <c r="AG434" t="e">
        <f t="shared" si="181"/>
        <v>#VALUE!</v>
      </c>
      <c r="AH434" t="str">
        <f>IF(ISBLANK('7.'!B434),"-",'7.'!B434)</f>
        <v>-</v>
      </c>
      <c r="AI434" s="35" t="e">
        <f t="shared" si="182"/>
        <v>#VALUE!</v>
      </c>
      <c r="AJ434" s="39" t="str">
        <f>IF(ISBLANK('8.'!A434),"-",'8.'!A434)</f>
        <v>-</v>
      </c>
      <c r="AK434" t="e">
        <f t="shared" si="183"/>
        <v>#VALUE!</v>
      </c>
      <c r="AL434" t="e">
        <f t="shared" si="184"/>
        <v>#VALUE!</v>
      </c>
      <c r="AM434" t="str">
        <f>IF(ISBLANK('8.'!B434),"-",'8.'!B434)</f>
        <v>-</v>
      </c>
      <c r="AN434" s="9" t="e">
        <f t="shared" si="185"/>
        <v>#VALUE!</v>
      </c>
      <c r="AO434" s="41" t="str">
        <f>IF(ISBLANK('9.'!A434),"-",'9.'!A434)</f>
        <v>-</v>
      </c>
      <c r="AP434" t="e">
        <f t="shared" si="186"/>
        <v>#VALUE!</v>
      </c>
      <c r="AQ434" t="e">
        <f t="shared" si="187"/>
        <v>#VALUE!</v>
      </c>
      <c r="AR434" t="str">
        <f>IF(ISBLANK('9.'!B434),"-",'9.'!B434)</f>
        <v>-</v>
      </c>
      <c r="AS434" s="42" t="e">
        <f t="shared" si="188"/>
        <v>#VALUE!</v>
      </c>
    </row>
    <row r="435" spans="1:45">
      <c r="A435" s="40">
        <f>IF(ISBLANK('1.'!A435),"-",'1.'!A435)</f>
        <v>45051.5</v>
      </c>
      <c r="B435">
        <f t="shared" si="162"/>
        <v>12</v>
      </c>
      <c r="C435">
        <f t="shared" si="163"/>
        <v>6</v>
      </c>
      <c r="D435">
        <f>IF(ISBLANK('Step 2. Percent Runtime Calcs'!B435),"-",'1.'!B435)</f>
        <v>0</v>
      </c>
      <c r="E435" s="35">
        <f t="shared" si="164"/>
        <v>0</v>
      </c>
      <c r="F435" s="41">
        <f>IF(ISBLANK('2.'!A435),"-",'2.'!A435)</f>
        <v>45051.5</v>
      </c>
      <c r="G435">
        <f t="shared" si="165"/>
        <v>12</v>
      </c>
      <c r="H435">
        <f t="shared" si="166"/>
        <v>6</v>
      </c>
      <c r="I435">
        <f>IF(ISBLANK('2.'!B435),"-",'2.'!B435)</f>
        <v>0</v>
      </c>
      <c r="J435" s="42">
        <f t="shared" si="167"/>
        <v>0</v>
      </c>
      <c r="K435" s="7">
        <f>IF(ISBLANK('3.'!A435),"-",'3.'!A435)</f>
        <v>45051.5</v>
      </c>
      <c r="L435">
        <f t="shared" si="168"/>
        <v>12</v>
      </c>
      <c r="M435">
        <f t="shared" si="169"/>
        <v>6</v>
      </c>
      <c r="N435">
        <f>IF(ISBLANK('3.'!B435),"-",'3.'!B435)</f>
        <v>3456</v>
      </c>
      <c r="O435" s="8">
        <f t="shared" si="170"/>
        <v>0.96</v>
      </c>
      <c r="P435" s="41" t="str">
        <f>IF(ISBLANK('4.'!A435),"-",'4.'!A435)</f>
        <v>-</v>
      </c>
      <c r="Q435" t="e">
        <f t="shared" si="171"/>
        <v>#VALUE!</v>
      </c>
      <c r="R435" t="e">
        <f t="shared" si="172"/>
        <v>#VALUE!</v>
      </c>
      <c r="S435" t="str">
        <f>IF(ISBLANK('4.'!B435),"-",'4.'!B435)</f>
        <v>-</v>
      </c>
      <c r="T435" s="42" t="e">
        <f t="shared" si="173"/>
        <v>#VALUE!</v>
      </c>
      <c r="U435" s="40" t="str">
        <f>IF(ISBLANK('5.'!A435),"-",'5.'!A435)</f>
        <v>-</v>
      </c>
      <c r="V435" t="e">
        <f t="shared" si="174"/>
        <v>#VALUE!</v>
      </c>
      <c r="W435" t="e">
        <f t="shared" si="175"/>
        <v>#VALUE!</v>
      </c>
      <c r="X435" t="str">
        <f>IF(ISBLANK('5.'!B435),"-",'5.'!B435)</f>
        <v>-</v>
      </c>
      <c r="Y435" s="35" t="e">
        <f t="shared" si="176"/>
        <v>#VALUE!</v>
      </c>
      <c r="Z435" s="39" t="str">
        <f>IF(ISBLANK('6.'!A435),"-",'6.'!A435)</f>
        <v>-</v>
      </c>
      <c r="AA435" t="e">
        <f t="shared" si="177"/>
        <v>#VALUE!</v>
      </c>
      <c r="AB435" t="e">
        <f t="shared" si="178"/>
        <v>#VALUE!</v>
      </c>
      <c r="AC435" t="str">
        <f>IF(ISBLANK('6.'!B435),"-",'6.'!B435)</f>
        <v>-</v>
      </c>
      <c r="AD435" s="9" t="e">
        <f t="shared" si="179"/>
        <v>#VALUE!</v>
      </c>
      <c r="AE435" s="40" t="str">
        <f>IF(ISBLANK('7.'!A435),"-",'7.'!A435)</f>
        <v>-</v>
      </c>
      <c r="AF435" t="e">
        <f t="shared" si="180"/>
        <v>#VALUE!</v>
      </c>
      <c r="AG435" t="e">
        <f t="shared" si="181"/>
        <v>#VALUE!</v>
      </c>
      <c r="AH435" t="str">
        <f>IF(ISBLANK('7.'!B435),"-",'7.'!B435)</f>
        <v>-</v>
      </c>
      <c r="AI435" s="35" t="e">
        <f t="shared" si="182"/>
        <v>#VALUE!</v>
      </c>
      <c r="AJ435" s="39" t="str">
        <f>IF(ISBLANK('8.'!A435),"-",'8.'!A435)</f>
        <v>-</v>
      </c>
      <c r="AK435" t="e">
        <f t="shared" si="183"/>
        <v>#VALUE!</v>
      </c>
      <c r="AL435" t="e">
        <f t="shared" si="184"/>
        <v>#VALUE!</v>
      </c>
      <c r="AM435" t="str">
        <f>IF(ISBLANK('8.'!B435),"-",'8.'!B435)</f>
        <v>-</v>
      </c>
      <c r="AN435" s="9" t="e">
        <f t="shared" si="185"/>
        <v>#VALUE!</v>
      </c>
      <c r="AO435" s="41" t="str">
        <f>IF(ISBLANK('9.'!A435),"-",'9.'!A435)</f>
        <v>-</v>
      </c>
      <c r="AP435" t="e">
        <f t="shared" si="186"/>
        <v>#VALUE!</v>
      </c>
      <c r="AQ435" t="e">
        <f t="shared" si="187"/>
        <v>#VALUE!</v>
      </c>
      <c r="AR435" t="str">
        <f>IF(ISBLANK('9.'!B435),"-",'9.'!B435)</f>
        <v>-</v>
      </c>
      <c r="AS435" s="42" t="e">
        <f t="shared" si="188"/>
        <v>#VALUE!</v>
      </c>
    </row>
    <row r="436" spans="1:45">
      <c r="A436" s="40">
        <f>IF(ISBLANK('1.'!A436),"-",'1.'!A436)</f>
        <v>45051.541666666664</v>
      </c>
      <c r="B436">
        <f t="shared" si="162"/>
        <v>13</v>
      </c>
      <c r="C436">
        <f t="shared" si="163"/>
        <v>6</v>
      </c>
      <c r="D436">
        <f>IF(ISBLANK('Step 2. Percent Runtime Calcs'!B436),"-",'1.'!B436)</f>
        <v>0</v>
      </c>
      <c r="E436" s="35">
        <f t="shared" si="164"/>
        <v>0</v>
      </c>
      <c r="F436" s="41">
        <f>IF(ISBLANK('2.'!A436),"-",'2.'!A436)</f>
        <v>45051.541666666664</v>
      </c>
      <c r="G436">
        <f t="shared" si="165"/>
        <v>13</v>
      </c>
      <c r="H436">
        <f t="shared" si="166"/>
        <v>6</v>
      </c>
      <c r="I436">
        <f>IF(ISBLANK('2.'!B436),"-",'2.'!B436)</f>
        <v>0</v>
      </c>
      <c r="J436" s="42">
        <f t="shared" si="167"/>
        <v>0</v>
      </c>
      <c r="K436" s="7">
        <f>IF(ISBLANK('3.'!A436),"-",'3.'!A436)</f>
        <v>45051.541666666664</v>
      </c>
      <c r="L436">
        <f t="shared" si="168"/>
        <v>13</v>
      </c>
      <c r="M436">
        <f t="shared" si="169"/>
        <v>6</v>
      </c>
      <c r="N436">
        <f>IF(ISBLANK('3.'!B436),"-",'3.'!B436)</f>
        <v>1555</v>
      </c>
      <c r="O436" s="8">
        <f t="shared" si="170"/>
        <v>0.43194444444444446</v>
      </c>
      <c r="P436" s="41" t="str">
        <f>IF(ISBLANK('4.'!A436),"-",'4.'!A436)</f>
        <v>-</v>
      </c>
      <c r="Q436" t="e">
        <f t="shared" si="171"/>
        <v>#VALUE!</v>
      </c>
      <c r="R436" t="e">
        <f t="shared" si="172"/>
        <v>#VALUE!</v>
      </c>
      <c r="S436" t="str">
        <f>IF(ISBLANK('4.'!B436),"-",'4.'!B436)</f>
        <v>-</v>
      </c>
      <c r="T436" s="42" t="e">
        <f t="shared" si="173"/>
        <v>#VALUE!</v>
      </c>
      <c r="U436" s="40" t="str">
        <f>IF(ISBLANK('5.'!A436),"-",'5.'!A436)</f>
        <v>-</v>
      </c>
      <c r="V436" t="e">
        <f t="shared" si="174"/>
        <v>#VALUE!</v>
      </c>
      <c r="W436" t="e">
        <f t="shared" si="175"/>
        <v>#VALUE!</v>
      </c>
      <c r="X436" t="str">
        <f>IF(ISBLANK('5.'!B436),"-",'5.'!B436)</f>
        <v>-</v>
      </c>
      <c r="Y436" s="35" t="e">
        <f t="shared" si="176"/>
        <v>#VALUE!</v>
      </c>
      <c r="Z436" s="39" t="str">
        <f>IF(ISBLANK('6.'!A436),"-",'6.'!A436)</f>
        <v>-</v>
      </c>
      <c r="AA436" t="e">
        <f t="shared" si="177"/>
        <v>#VALUE!</v>
      </c>
      <c r="AB436" t="e">
        <f t="shared" si="178"/>
        <v>#VALUE!</v>
      </c>
      <c r="AC436" t="str">
        <f>IF(ISBLANK('6.'!B436),"-",'6.'!B436)</f>
        <v>-</v>
      </c>
      <c r="AD436" s="9" t="e">
        <f t="shared" si="179"/>
        <v>#VALUE!</v>
      </c>
      <c r="AE436" s="40" t="str">
        <f>IF(ISBLANK('7.'!A436),"-",'7.'!A436)</f>
        <v>-</v>
      </c>
      <c r="AF436" t="e">
        <f t="shared" si="180"/>
        <v>#VALUE!</v>
      </c>
      <c r="AG436" t="e">
        <f t="shared" si="181"/>
        <v>#VALUE!</v>
      </c>
      <c r="AH436" t="str">
        <f>IF(ISBLANK('7.'!B436),"-",'7.'!B436)</f>
        <v>-</v>
      </c>
      <c r="AI436" s="35" t="e">
        <f t="shared" si="182"/>
        <v>#VALUE!</v>
      </c>
      <c r="AJ436" s="39" t="str">
        <f>IF(ISBLANK('8.'!A436),"-",'8.'!A436)</f>
        <v>-</v>
      </c>
      <c r="AK436" t="e">
        <f t="shared" si="183"/>
        <v>#VALUE!</v>
      </c>
      <c r="AL436" t="e">
        <f t="shared" si="184"/>
        <v>#VALUE!</v>
      </c>
      <c r="AM436" t="str">
        <f>IF(ISBLANK('8.'!B436),"-",'8.'!B436)</f>
        <v>-</v>
      </c>
      <c r="AN436" s="9" t="e">
        <f t="shared" si="185"/>
        <v>#VALUE!</v>
      </c>
      <c r="AO436" s="41" t="str">
        <f>IF(ISBLANK('9.'!A436),"-",'9.'!A436)</f>
        <v>-</v>
      </c>
      <c r="AP436" t="e">
        <f t="shared" si="186"/>
        <v>#VALUE!</v>
      </c>
      <c r="AQ436" t="e">
        <f t="shared" si="187"/>
        <v>#VALUE!</v>
      </c>
      <c r="AR436" t="str">
        <f>IF(ISBLANK('9.'!B436),"-",'9.'!B436)</f>
        <v>-</v>
      </c>
      <c r="AS436" s="42" t="e">
        <f t="shared" si="188"/>
        <v>#VALUE!</v>
      </c>
    </row>
    <row r="437" spans="1:45">
      <c r="A437" s="40">
        <f>IF(ISBLANK('1.'!A437),"-",'1.'!A437)</f>
        <v>45051.583333333336</v>
      </c>
      <c r="B437">
        <f t="shared" si="162"/>
        <v>14</v>
      </c>
      <c r="C437">
        <f t="shared" si="163"/>
        <v>6</v>
      </c>
      <c r="D437">
        <f>IF(ISBLANK('Step 2. Percent Runtime Calcs'!B437),"-",'1.'!B437)</f>
        <v>0</v>
      </c>
      <c r="E437" s="35">
        <f t="shared" si="164"/>
        <v>0</v>
      </c>
      <c r="F437" s="41">
        <f>IF(ISBLANK('2.'!A437),"-",'2.'!A437)</f>
        <v>45051.583333333336</v>
      </c>
      <c r="G437">
        <f t="shared" si="165"/>
        <v>14</v>
      </c>
      <c r="H437">
        <f t="shared" si="166"/>
        <v>6</v>
      </c>
      <c r="I437">
        <f>IF(ISBLANK('2.'!B437),"-",'2.'!B437)</f>
        <v>0</v>
      </c>
      <c r="J437" s="42">
        <f t="shared" si="167"/>
        <v>0</v>
      </c>
      <c r="K437" s="7">
        <f>IF(ISBLANK('3.'!A437),"-",'3.'!A437)</f>
        <v>45051.583333333336</v>
      </c>
      <c r="L437">
        <f t="shared" si="168"/>
        <v>14</v>
      </c>
      <c r="M437">
        <f t="shared" si="169"/>
        <v>6</v>
      </c>
      <c r="N437">
        <f>IF(ISBLANK('3.'!B437),"-",'3.'!B437)</f>
        <v>1549</v>
      </c>
      <c r="O437" s="8">
        <f t="shared" si="170"/>
        <v>0.43027777777777776</v>
      </c>
      <c r="P437" s="41" t="str">
        <f>IF(ISBLANK('4.'!A437),"-",'4.'!A437)</f>
        <v>-</v>
      </c>
      <c r="Q437" t="e">
        <f t="shared" si="171"/>
        <v>#VALUE!</v>
      </c>
      <c r="R437" t="e">
        <f t="shared" si="172"/>
        <v>#VALUE!</v>
      </c>
      <c r="S437" t="str">
        <f>IF(ISBLANK('4.'!B437),"-",'4.'!B437)</f>
        <v>-</v>
      </c>
      <c r="T437" s="42" t="e">
        <f t="shared" si="173"/>
        <v>#VALUE!</v>
      </c>
      <c r="U437" s="40" t="str">
        <f>IF(ISBLANK('5.'!A437),"-",'5.'!A437)</f>
        <v>-</v>
      </c>
      <c r="V437" t="e">
        <f t="shared" si="174"/>
        <v>#VALUE!</v>
      </c>
      <c r="W437" t="e">
        <f t="shared" si="175"/>
        <v>#VALUE!</v>
      </c>
      <c r="X437" t="str">
        <f>IF(ISBLANK('5.'!B437),"-",'5.'!B437)</f>
        <v>-</v>
      </c>
      <c r="Y437" s="35" t="e">
        <f t="shared" si="176"/>
        <v>#VALUE!</v>
      </c>
      <c r="Z437" s="39" t="str">
        <f>IF(ISBLANK('6.'!A437),"-",'6.'!A437)</f>
        <v>-</v>
      </c>
      <c r="AA437" t="e">
        <f t="shared" si="177"/>
        <v>#VALUE!</v>
      </c>
      <c r="AB437" t="e">
        <f t="shared" si="178"/>
        <v>#VALUE!</v>
      </c>
      <c r="AC437" t="str">
        <f>IF(ISBLANK('6.'!B437),"-",'6.'!B437)</f>
        <v>-</v>
      </c>
      <c r="AD437" s="9" t="e">
        <f t="shared" si="179"/>
        <v>#VALUE!</v>
      </c>
      <c r="AE437" s="40" t="str">
        <f>IF(ISBLANK('7.'!A437),"-",'7.'!A437)</f>
        <v>-</v>
      </c>
      <c r="AF437" t="e">
        <f t="shared" si="180"/>
        <v>#VALUE!</v>
      </c>
      <c r="AG437" t="e">
        <f t="shared" si="181"/>
        <v>#VALUE!</v>
      </c>
      <c r="AH437" t="str">
        <f>IF(ISBLANK('7.'!B437),"-",'7.'!B437)</f>
        <v>-</v>
      </c>
      <c r="AI437" s="35" t="e">
        <f t="shared" si="182"/>
        <v>#VALUE!</v>
      </c>
      <c r="AJ437" s="39" t="str">
        <f>IF(ISBLANK('8.'!A437),"-",'8.'!A437)</f>
        <v>-</v>
      </c>
      <c r="AK437" t="e">
        <f t="shared" si="183"/>
        <v>#VALUE!</v>
      </c>
      <c r="AL437" t="e">
        <f t="shared" si="184"/>
        <v>#VALUE!</v>
      </c>
      <c r="AM437" t="str">
        <f>IF(ISBLANK('8.'!B437),"-",'8.'!B437)</f>
        <v>-</v>
      </c>
      <c r="AN437" s="9" t="e">
        <f t="shared" si="185"/>
        <v>#VALUE!</v>
      </c>
      <c r="AO437" s="41" t="str">
        <f>IF(ISBLANK('9.'!A437),"-",'9.'!A437)</f>
        <v>-</v>
      </c>
      <c r="AP437" t="e">
        <f t="shared" si="186"/>
        <v>#VALUE!</v>
      </c>
      <c r="AQ437" t="e">
        <f t="shared" si="187"/>
        <v>#VALUE!</v>
      </c>
      <c r="AR437" t="str">
        <f>IF(ISBLANK('9.'!B437),"-",'9.'!B437)</f>
        <v>-</v>
      </c>
      <c r="AS437" s="42" t="e">
        <f t="shared" si="188"/>
        <v>#VALUE!</v>
      </c>
    </row>
    <row r="438" spans="1:45">
      <c r="A438" s="40">
        <f>IF(ISBLANK('1.'!A438),"-",'1.'!A438)</f>
        <v>45051.625</v>
      </c>
      <c r="B438">
        <f t="shared" si="162"/>
        <v>15</v>
      </c>
      <c r="C438">
        <f t="shared" si="163"/>
        <v>6</v>
      </c>
      <c r="D438">
        <f>IF(ISBLANK('Step 2. Percent Runtime Calcs'!B438),"-",'1.'!B438)</f>
        <v>0</v>
      </c>
      <c r="E438" s="35">
        <f t="shared" si="164"/>
        <v>0</v>
      </c>
      <c r="F438" s="41">
        <f>IF(ISBLANK('2.'!A438),"-",'2.'!A438)</f>
        <v>45051.625</v>
      </c>
      <c r="G438">
        <f t="shared" si="165"/>
        <v>15</v>
      </c>
      <c r="H438">
        <f t="shared" si="166"/>
        <v>6</v>
      </c>
      <c r="I438">
        <f>IF(ISBLANK('2.'!B438),"-",'2.'!B438)</f>
        <v>0</v>
      </c>
      <c r="J438" s="42">
        <f t="shared" si="167"/>
        <v>0</v>
      </c>
      <c r="K438" s="7">
        <f>IF(ISBLANK('3.'!A438),"-",'3.'!A438)</f>
        <v>45051.625</v>
      </c>
      <c r="L438">
        <f t="shared" si="168"/>
        <v>15</v>
      </c>
      <c r="M438">
        <f t="shared" si="169"/>
        <v>6</v>
      </c>
      <c r="N438">
        <f>IF(ISBLANK('3.'!B438),"-",'3.'!B438)</f>
        <v>458</v>
      </c>
      <c r="O438" s="8">
        <f t="shared" si="170"/>
        <v>0.12722222222222221</v>
      </c>
      <c r="P438" s="41" t="str">
        <f>IF(ISBLANK('4.'!A438),"-",'4.'!A438)</f>
        <v>-</v>
      </c>
      <c r="Q438" t="e">
        <f t="shared" si="171"/>
        <v>#VALUE!</v>
      </c>
      <c r="R438" t="e">
        <f t="shared" si="172"/>
        <v>#VALUE!</v>
      </c>
      <c r="S438" t="str">
        <f>IF(ISBLANK('4.'!B438),"-",'4.'!B438)</f>
        <v>-</v>
      </c>
      <c r="T438" s="42" t="e">
        <f t="shared" si="173"/>
        <v>#VALUE!</v>
      </c>
      <c r="U438" s="40" t="str">
        <f>IF(ISBLANK('5.'!A438),"-",'5.'!A438)</f>
        <v>-</v>
      </c>
      <c r="V438" t="e">
        <f t="shared" si="174"/>
        <v>#VALUE!</v>
      </c>
      <c r="W438" t="e">
        <f t="shared" si="175"/>
        <v>#VALUE!</v>
      </c>
      <c r="X438" t="str">
        <f>IF(ISBLANK('5.'!B438),"-",'5.'!B438)</f>
        <v>-</v>
      </c>
      <c r="Y438" s="35" t="e">
        <f t="shared" si="176"/>
        <v>#VALUE!</v>
      </c>
      <c r="Z438" s="39" t="str">
        <f>IF(ISBLANK('6.'!A438),"-",'6.'!A438)</f>
        <v>-</v>
      </c>
      <c r="AA438" t="e">
        <f t="shared" si="177"/>
        <v>#VALUE!</v>
      </c>
      <c r="AB438" t="e">
        <f t="shared" si="178"/>
        <v>#VALUE!</v>
      </c>
      <c r="AC438" t="str">
        <f>IF(ISBLANK('6.'!B438),"-",'6.'!B438)</f>
        <v>-</v>
      </c>
      <c r="AD438" s="9" t="e">
        <f t="shared" si="179"/>
        <v>#VALUE!</v>
      </c>
      <c r="AE438" s="40" t="str">
        <f>IF(ISBLANK('7.'!A438),"-",'7.'!A438)</f>
        <v>-</v>
      </c>
      <c r="AF438" t="e">
        <f t="shared" si="180"/>
        <v>#VALUE!</v>
      </c>
      <c r="AG438" t="e">
        <f t="shared" si="181"/>
        <v>#VALUE!</v>
      </c>
      <c r="AH438" t="str">
        <f>IF(ISBLANK('7.'!B438),"-",'7.'!B438)</f>
        <v>-</v>
      </c>
      <c r="AI438" s="35" t="e">
        <f t="shared" si="182"/>
        <v>#VALUE!</v>
      </c>
      <c r="AJ438" s="39" t="str">
        <f>IF(ISBLANK('8.'!A438),"-",'8.'!A438)</f>
        <v>-</v>
      </c>
      <c r="AK438" t="e">
        <f t="shared" si="183"/>
        <v>#VALUE!</v>
      </c>
      <c r="AL438" t="e">
        <f t="shared" si="184"/>
        <v>#VALUE!</v>
      </c>
      <c r="AM438" t="str">
        <f>IF(ISBLANK('8.'!B438),"-",'8.'!B438)</f>
        <v>-</v>
      </c>
      <c r="AN438" s="9" t="e">
        <f t="shared" si="185"/>
        <v>#VALUE!</v>
      </c>
      <c r="AO438" s="41" t="str">
        <f>IF(ISBLANK('9.'!A438),"-",'9.'!A438)</f>
        <v>-</v>
      </c>
      <c r="AP438" t="e">
        <f t="shared" si="186"/>
        <v>#VALUE!</v>
      </c>
      <c r="AQ438" t="e">
        <f t="shared" si="187"/>
        <v>#VALUE!</v>
      </c>
      <c r="AR438" t="str">
        <f>IF(ISBLANK('9.'!B438),"-",'9.'!B438)</f>
        <v>-</v>
      </c>
      <c r="AS438" s="42" t="e">
        <f t="shared" si="188"/>
        <v>#VALUE!</v>
      </c>
    </row>
    <row r="439" spans="1:45">
      <c r="A439" s="40">
        <f>IF(ISBLANK('1.'!A439),"-",'1.'!A439)</f>
        <v>45051.666666666664</v>
      </c>
      <c r="B439">
        <f t="shared" si="162"/>
        <v>16</v>
      </c>
      <c r="C439">
        <f t="shared" si="163"/>
        <v>6</v>
      </c>
      <c r="D439">
        <f>IF(ISBLANK('Step 2. Percent Runtime Calcs'!B439),"-",'1.'!B439)</f>
        <v>0</v>
      </c>
      <c r="E439" s="35">
        <f t="shared" si="164"/>
        <v>0</v>
      </c>
      <c r="F439" s="41">
        <f>IF(ISBLANK('2.'!A439),"-",'2.'!A439)</f>
        <v>45051.666666666664</v>
      </c>
      <c r="G439">
        <f t="shared" si="165"/>
        <v>16</v>
      </c>
      <c r="H439">
        <f t="shared" si="166"/>
        <v>6</v>
      </c>
      <c r="I439">
        <f>IF(ISBLANK('2.'!B439),"-",'2.'!B439)</f>
        <v>0</v>
      </c>
      <c r="J439" s="42">
        <f t="shared" si="167"/>
        <v>0</v>
      </c>
      <c r="K439" s="7">
        <f>IF(ISBLANK('3.'!A439),"-",'3.'!A439)</f>
        <v>45051.666666666664</v>
      </c>
      <c r="L439">
        <f t="shared" si="168"/>
        <v>16</v>
      </c>
      <c r="M439">
        <f t="shared" si="169"/>
        <v>6</v>
      </c>
      <c r="N439">
        <f>IF(ISBLANK('3.'!B439),"-",'3.'!B439)</f>
        <v>2911</v>
      </c>
      <c r="O439" s="8">
        <f t="shared" si="170"/>
        <v>0.80861111111111106</v>
      </c>
      <c r="P439" s="41" t="str">
        <f>IF(ISBLANK('4.'!A439),"-",'4.'!A439)</f>
        <v>-</v>
      </c>
      <c r="Q439" t="e">
        <f t="shared" si="171"/>
        <v>#VALUE!</v>
      </c>
      <c r="R439" t="e">
        <f t="shared" si="172"/>
        <v>#VALUE!</v>
      </c>
      <c r="S439" t="str">
        <f>IF(ISBLANK('4.'!B439),"-",'4.'!B439)</f>
        <v>-</v>
      </c>
      <c r="T439" s="42" t="e">
        <f t="shared" si="173"/>
        <v>#VALUE!</v>
      </c>
      <c r="U439" s="40" t="str">
        <f>IF(ISBLANK('5.'!A439),"-",'5.'!A439)</f>
        <v>-</v>
      </c>
      <c r="V439" t="e">
        <f t="shared" si="174"/>
        <v>#VALUE!</v>
      </c>
      <c r="W439" t="e">
        <f t="shared" si="175"/>
        <v>#VALUE!</v>
      </c>
      <c r="X439" t="str">
        <f>IF(ISBLANK('5.'!B439),"-",'5.'!B439)</f>
        <v>-</v>
      </c>
      <c r="Y439" s="35" t="e">
        <f t="shared" si="176"/>
        <v>#VALUE!</v>
      </c>
      <c r="Z439" s="39" t="str">
        <f>IF(ISBLANK('6.'!A439),"-",'6.'!A439)</f>
        <v>-</v>
      </c>
      <c r="AA439" t="e">
        <f t="shared" si="177"/>
        <v>#VALUE!</v>
      </c>
      <c r="AB439" t="e">
        <f t="shared" si="178"/>
        <v>#VALUE!</v>
      </c>
      <c r="AC439" t="str">
        <f>IF(ISBLANK('6.'!B439),"-",'6.'!B439)</f>
        <v>-</v>
      </c>
      <c r="AD439" s="9" t="e">
        <f t="shared" si="179"/>
        <v>#VALUE!</v>
      </c>
      <c r="AE439" s="40" t="str">
        <f>IF(ISBLANK('7.'!A439),"-",'7.'!A439)</f>
        <v>-</v>
      </c>
      <c r="AF439" t="e">
        <f t="shared" si="180"/>
        <v>#VALUE!</v>
      </c>
      <c r="AG439" t="e">
        <f t="shared" si="181"/>
        <v>#VALUE!</v>
      </c>
      <c r="AH439" t="str">
        <f>IF(ISBLANK('7.'!B439),"-",'7.'!B439)</f>
        <v>-</v>
      </c>
      <c r="AI439" s="35" t="e">
        <f t="shared" si="182"/>
        <v>#VALUE!</v>
      </c>
      <c r="AJ439" s="39" t="str">
        <f>IF(ISBLANK('8.'!A439),"-",'8.'!A439)</f>
        <v>-</v>
      </c>
      <c r="AK439" t="e">
        <f t="shared" si="183"/>
        <v>#VALUE!</v>
      </c>
      <c r="AL439" t="e">
        <f t="shared" si="184"/>
        <v>#VALUE!</v>
      </c>
      <c r="AM439" t="str">
        <f>IF(ISBLANK('8.'!B439),"-",'8.'!B439)</f>
        <v>-</v>
      </c>
      <c r="AN439" s="9" t="e">
        <f t="shared" si="185"/>
        <v>#VALUE!</v>
      </c>
      <c r="AO439" s="41" t="str">
        <f>IF(ISBLANK('9.'!A439),"-",'9.'!A439)</f>
        <v>-</v>
      </c>
      <c r="AP439" t="e">
        <f t="shared" si="186"/>
        <v>#VALUE!</v>
      </c>
      <c r="AQ439" t="e">
        <f t="shared" si="187"/>
        <v>#VALUE!</v>
      </c>
      <c r="AR439" t="str">
        <f>IF(ISBLANK('9.'!B439),"-",'9.'!B439)</f>
        <v>-</v>
      </c>
      <c r="AS439" s="42" t="e">
        <f t="shared" si="188"/>
        <v>#VALUE!</v>
      </c>
    </row>
    <row r="440" spans="1:45">
      <c r="A440" s="40">
        <f>IF(ISBLANK('1.'!A440),"-",'1.'!A440)</f>
        <v>45051.708333333336</v>
      </c>
      <c r="B440">
        <f t="shared" si="162"/>
        <v>17</v>
      </c>
      <c r="C440">
        <f t="shared" si="163"/>
        <v>6</v>
      </c>
      <c r="D440">
        <f>IF(ISBLANK('Step 2. Percent Runtime Calcs'!B440),"-",'1.'!B440)</f>
        <v>0</v>
      </c>
      <c r="E440" s="35">
        <f t="shared" si="164"/>
        <v>0</v>
      </c>
      <c r="F440" s="41">
        <f>IF(ISBLANK('2.'!A440),"-",'2.'!A440)</f>
        <v>45051.708333333336</v>
      </c>
      <c r="G440">
        <f t="shared" si="165"/>
        <v>17</v>
      </c>
      <c r="H440">
        <f t="shared" si="166"/>
        <v>6</v>
      </c>
      <c r="I440">
        <f>IF(ISBLANK('2.'!B440),"-",'2.'!B440)</f>
        <v>0</v>
      </c>
      <c r="J440" s="42">
        <f t="shared" si="167"/>
        <v>0</v>
      </c>
      <c r="K440" s="7">
        <f>IF(ISBLANK('3.'!A440),"-",'3.'!A440)</f>
        <v>45051.708333333336</v>
      </c>
      <c r="L440">
        <f t="shared" si="168"/>
        <v>17</v>
      </c>
      <c r="M440">
        <f t="shared" si="169"/>
        <v>6</v>
      </c>
      <c r="N440">
        <f>IF(ISBLANK('3.'!B440),"-",'3.'!B440)</f>
        <v>1607</v>
      </c>
      <c r="O440" s="8">
        <f t="shared" si="170"/>
        <v>0.44638888888888889</v>
      </c>
      <c r="P440" s="41" t="str">
        <f>IF(ISBLANK('4.'!A440),"-",'4.'!A440)</f>
        <v>-</v>
      </c>
      <c r="Q440" t="e">
        <f t="shared" si="171"/>
        <v>#VALUE!</v>
      </c>
      <c r="R440" t="e">
        <f t="shared" si="172"/>
        <v>#VALUE!</v>
      </c>
      <c r="S440" t="str">
        <f>IF(ISBLANK('4.'!B440),"-",'4.'!B440)</f>
        <v>-</v>
      </c>
      <c r="T440" s="42" t="e">
        <f t="shared" si="173"/>
        <v>#VALUE!</v>
      </c>
      <c r="U440" s="40" t="str">
        <f>IF(ISBLANK('5.'!A440),"-",'5.'!A440)</f>
        <v>-</v>
      </c>
      <c r="V440" t="e">
        <f t="shared" si="174"/>
        <v>#VALUE!</v>
      </c>
      <c r="W440" t="e">
        <f t="shared" si="175"/>
        <v>#VALUE!</v>
      </c>
      <c r="X440" t="str">
        <f>IF(ISBLANK('5.'!B440),"-",'5.'!B440)</f>
        <v>-</v>
      </c>
      <c r="Y440" s="35" t="e">
        <f t="shared" si="176"/>
        <v>#VALUE!</v>
      </c>
      <c r="Z440" s="39" t="str">
        <f>IF(ISBLANK('6.'!A440),"-",'6.'!A440)</f>
        <v>-</v>
      </c>
      <c r="AA440" t="e">
        <f t="shared" si="177"/>
        <v>#VALUE!</v>
      </c>
      <c r="AB440" t="e">
        <f t="shared" si="178"/>
        <v>#VALUE!</v>
      </c>
      <c r="AC440" t="str">
        <f>IF(ISBLANK('6.'!B440),"-",'6.'!B440)</f>
        <v>-</v>
      </c>
      <c r="AD440" s="9" t="e">
        <f t="shared" si="179"/>
        <v>#VALUE!</v>
      </c>
      <c r="AE440" s="40" t="str">
        <f>IF(ISBLANK('7.'!A440),"-",'7.'!A440)</f>
        <v>-</v>
      </c>
      <c r="AF440" t="e">
        <f t="shared" si="180"/>
        <v>#VALUE!</v>
      </c>
      <c r="AG440" t="e">
        <f t="shared" si="181"/>
        <v>#VALUE!</v>
      </c>
      <c r="AH440" t="str">
        <f>IF(ISBLANK('7.'!B440),"-",'7.'!B440)</f>
        <v>-</v>
      </c>
      <c r="AI440" s="35" t="e">
        <f t="shared" si="182"/>
        <v>#VALUE!</v>
      </c>
      <c r="AJ440" s="39" t="str">
        <f>IF(ISBLANK('8.'!A440),"-",'8.'!A440)</f>
        <v>-</v>
      </c>
      <c r="AK440" t="e">
        <f t="shared" si="183"/>
        <v>#VALUE!</v>
      </c>
      <c r="AL440" t="e">
        <f t="shared" si="184"/>
        <v>#VALUE!</v>
      </c>
      <c r="AM440" t="str">
        <f>IF(ISBLANK('8.'!B440),"-",'8.'!B440)</f>
        <v>-</v>
      </c>
      <c r="AN440" s="9" t="e">
        <f t="shared" si="185"/>
        <v>#VALUE!</v>
      </c>
      <c r="AO440" s="41" t="str">
        <f>IF(ISBLANK('9.'!A440),"-",'9.'!A440)</f>
        <v>-</v>
      </c>
      <c r="AP440" t="e">
        <f t="shared" si="186"/>
        <v>#VALUE!</v>
      </c>
      <c r="AQ440" t="e">
        <f t="shared" si="187"/>
        <v>#VALUE!</v>
      </c>
      <c r="AR440" t="str">
        <f>IF(ISBLANK('9.'!B440),"-",'9.'!B440)</f>
        <v>-</v>
      </c>
      <c r="AS440" s="42" t="e">
        <f t="shared" si="188"/>
        <v>#VALUE!</v>
      </c>
    </row>
    <row r="441" spans="1:45">
      <c r="A441" s="40">
        <f>IF(ISBLANK('1.'!A441),"-",'1.'!A441)</f>
        <v>45051.75</v>
      </c>
      <c r="B441">
        <f t="shared" si="162"/>
        <v>18</v>
      </c>
      <c r="C441">
        <f t="shared" si="163"/>
        <v>6</v>
      </c>
      <c r="D441">
        <f>IF(ISBLANK('Step 2. Percent Runtime Calcs'!B441),"-",'1.'!B441)</f>
        <v>0</v>
      </c>
      <c r="E441" s="35">
        <f t="shared" si="164"/>
        <v>0</v>
      </c>
      <c r="F441" s="41">
        <f>IF(ISBLANK('2.'!A441),"-",'2.'!A441)</f>
        <v>45051.75</v>
      </c>
      <c r="G441">
        <f t="shared" si="165"/>
        <v>18</v>
      </c>
      <c r="H441">
        <f t="shared" si="166"/>
        <v>6</v>
      </c>
      <c r="I441">
        <f>IF(ISBLANK('2.'!B441),"-",'2.'!B441)</f>
        <v>0</v>
      </c>
      <c r="J441" s="42">
        <f t="shared" si="167"/>
        <v>0</v>
      </c>
      <c r="K441" s="7">
        <f>IF(ISBLANK('3.'!A441),"-",'3.'!A441)</f>
        <v>45051.75</v>
      </c>
      <c r="L441">
        <f t="shared" si="168"/>
        <v>18</v>
      </c>
      <c r="M441">
        <f t="shared" si="169"/>
        <v>6</v>
      </c>
      <c r="N441">
        <f>IF(ISBLANK('3.'!B441),"-",'3.'!B441)</f>
        <v>0</v>
      </c>
      <c r="O441" s="8">
        <f t="shared" si="170"/>
        <v>0</v>
      </c>
      <c r="P441" s="41" t="str">
        <f>IF(ISBLANK('4.'!A441),"-",'4.'!A441)</f>
        <v>-</v>
      </c>
      <c r="Q441" t="e">
        <f t="shared" si="171"/>
        <v>#VALUE!</v>
      </c>
      <c r="R441" t="e">
        <f t="shared" si="172"/>
        <v>#VALUE!</v>
      </c>
      <c r="S441" t="str">
        <f>IF(ISBLANK('4.'!B441),"-",'4.'!B441)</f>
        <v>-</v>
      </c>
      <c r="T441" s="42" t="e">
        <f t="shared" si="173"/>
        <v>#VALUE!</v>
      </c>
      <c r="U441" s="40" t="str">
        <f>IF(ISBLANK('5.'!A441),"-",'5.'!A441)</f>
        <v>-</v>
      </c>
      <c r="V441" t="e">
        <f t="shared" si="174"/>
        <v>#VALUE!</v>
      </c>
      <c r="W441" t="e">
        <f t="shared" si="175"/>
        <v>#VALUE!</v>
      </c>
      <c r="X441" t="str">
        <f>IF(ISBLANK('5.'!B441),"-",'5.'!B441)</f>
        <v>-</v>
      </c>
      <c r="Y441" s="35" t="e">
        <f t="shared" si="176"/>
        <v>#VALUE!</v>
      </c>
      <c r="Z441" s="39" t="str">
        <f>IF(ISBLANK('6.'!A441),"-",'6.'!A441)</f>
        <v>-</v>
      </c>
      <c r="AA441" t="e">
        <f t="shared" si="177"/>
        <v>#VALUE!</v>
      </c>
      <c r="AB441" t="e">
        <f t="shared" si="178"/>
        <v>#VALUE!</v>
      </c>
      <c r="AC441" t="str">
        <f>IF(ISBLANK('6.'!B441),"-",'6.'!B441)</f>
        <v>-</v>
      </c>
      <c r="AD441" s="9" t="e">
        <f t="shared" si="179"/>
        <v>#VALUE!</v>
      </c>
      <c r="AE441" s="40" t="str">
        <f>IF(ISBLANK('7.'!A441),"-",'7.'!A441)</f>
        <v>-</v>
      </c>
      <c r="AF441" t="e">
        <f t="shared" si="180"/>
        <v>#VALUE!</v>
      </c>
      <c r="AG441" t="e">
        <f t="shared" si="181"/>
        <v>#VALUE!</v>
      </c>
      <c r="AH441" t="str">
        <f>IF(ISBLANK('7.'!B441),"-",'7.'!B441)</f>
        <v>-</v>
      </c>
      <c r="AI441" s="35" t="e">
        <f t="shared" si="182"/>
        <v>#VALUE!</v>
      </c>
      <c r="AJ441" s="39" t="str">
        <f>IF(ISBLANK('8.'!A441),"-",'8.'!A441)</f>
        <v>-</v>
      </c>
      <c r="AK441" t="e">
        <f t="shared" si="183"/>
        <v>#VALUE!</v>
      </c>
      <c r="AL441" t="e">
        <f t="shared" si="184"/>
        <v>#VALUE!</v>
      </c>
      <c r="AM441" t="str">
        <f>IF(ISBLANK('8.'!B441),"-",'8.'!B441)</f>
        <v>-</v>
      </c>
      <c r="AN441" s="9" t="e">
        <f t="shared" si="185"/>
        <v>#VALUE!</v>
      </c>
      <c r="AO441" s="41" t="str">
        <f>IF(ISBLANK('9.'!A441),"-",'9.'!A441)</f>
        <v>-</v>
      </c>
      <c r="AP441" t="e">
        <f t="shared" si="186"/>
        <v>#VALUE!</v>
      </c>
      <c r="AQ441" t="e">
        <f t="shared" si="187"/>
        <v>#VALUE!</v>
      </c>
      <c r="AR441" t="str">
        <f>IF(ISBLANK('9.'!B441),"-",'9.'!B441)</f>
        <v>-</v>
      </c>
      <c r="AS441" s="42" t="e">
        <f t="shared" si="188"/>
        <v>#VALUE!</v>
      </c>
    </row>
    <row r="442" spans="1:45">
      <c r="A442" s="40">
        <f>IF(ISBLANK('1.'!A442),"-",'1.'!A442)</f>
        <v>45051.791666666664</v>
      </c>
      <c r="B442">
        <f t="shared" si="162"/>
        <v>19</v>
      </c>
      <c r="C442">
        <f t="shared" si="163"/>
        <v>6</v>
      </c>
      <c r="D442">
        <f>IF(ISBLANK('Step 2. Percent Runtime Calcs'!B442),"-",'1.'!B442)</f>
        <v>0</v>
      </c>
      <c r="E442" s="35">
        <f t="shared" si="164"/>
        <v>0</v>
      </c>
      <c r="F442" s="41">
        <f>IF(ISBLANK('2.'!A442),"-",'2.'!A442)</f>
        <v>45051.791666666664</v>
      </c>
      <c r="G442">
        <f t="shared" si="165"/>
        <v>19</v>
      </c>
      <c r="H442">
        <f t="shared" si="166"/>
        <v>6</v>
      </c>
      <c r="I442">
        <f>IF(ISBLANK('2.'!B442),"-",'2.'!B442)</f>
        <v>0</v>
      </c>
      <c r="J442" s="42">
        <f t="shared" si="167"/>
        <v>0</v>
      </c>
      <c r="K442" s="7">
        <f>IF(ISBLANK('3.'!A442),"-",'3.'!A442)</f>
        <v>45051.791666666664</v>
      </c>
      <c r="L442">
        <f t="shared" si="168"/>
        <v>19</v>
      </c>
      <c r="M442">
        <f t="shared" si="169"/>
        <v>6</v>
      </c>
      <c r="N442">
        <f>IF(ISBLANK('3.'!B442),"-",'3.'!B442)</f>
        <v>0</v>
      </c>
      <c r="O442" s="8">
        <f t="shared" si="170"/>
        <v>0</v>
      </c>
      <c r="P442" s="41" t="str">
        <f>IF(ISBLANK('4.'!A442),"-",'4.'!A442)</f>
        <v>-</v>
      </c>
      <c r="Q442" t="e">
        <f t="shared" si="171"/>
        <v>#VALUE!</v>
      </c>
      <c r="R442" t="e">
        <f t="shared" si="172"/>
        <v>#VALUE!</v>
      </c>
      <c r="S442" t="str">
        <f>IF(ISBLANK('4.'!B442),"-",'4.'!B442)</f>
        <v>-</v>
      </c>
      <c r="T442" s="42" t="e">
        <f t="shared" si="173"/>
        <v>#VALUE!</v>
      </c>
      <c r="U442" s="40" t="str">
        <f>IF(ISBLANK('5.'!A442),"-",'5.'!A442)</f>
        <v>-</v>
      </c>
      <c r="V442" t="e">
        <f t="shared" si="174"/>
        <v>#VALUE!</v>
      </c>
      <c r="W442" t="e">
        <f t="shared" si="175"/>
        <v>#VALUE!</v>
      </c>
      <c r="X442" t="str">
        <f>IF(ISBLANK('5.'!B442),"-",'5.'!B442)</f>
        <v>-</v>
      </c>
      <c r="Y442" s="35" t="e">
        <f t="shared" si="176"/>
        <v>#VALUE!</v>
      </c>
      <c r="Z442" s="39" t="str">
        <f>IF(ISBLANK('6.'!A442),"-",'6.'!A442)</f>
        <v>-</v>
      </c>
      <c r="AA442" t="e">
        <f t="shared" si="177"/>
        <v>#VALUE!</v>
      </c>
      <c r="AB442" t="e">
        <f t="shared" si="178"/>
        <v>#VALUE!</v>
      </c>
      <c r="AC442" t="str">
        <f>IF(ISBLANK('6.'!B442),"-",'6.'!B442)</f>
        <v>-</v>
      </c>
      <c r="AD442" s="9" t="e">
        <f t="shared" si="179"/>
        <v>#VALUE!</v>
      </c>
      <c r="AE442" s="40" t="str">
        <f>IF(ISBLANK('7.'!A442),"-",'7.'!A442)</f>
        <v>-</v>
      </c>
      <c r="AF442" t="e">
        <f t="shared" si="180"/>
        <v>#VALUE!</v>
      </c>
      <c r="AG442" t="e">
        <f t="shared" si="181"/>
        <v>#VALUE!</v>
      </c>
      <c r="AH442" t="str">
        <f>IF(ISBLANK('7.'!B442),"-",'7.'!B442)</f>
        <v>-</v>
      </c>
      <c r="AI442" s="35" t="e">
        <f t="shared" si="182"/>
        <v>#VALUE!</v>
      </c>
      <c r="AJ442" s="39" t="str">
        <f>IF(ISBLANK('8.'!A442),"-",'8.'!A442)</f>
        <v>-</v>
      </c>
      <c r="AK442" t="e">
        <f t="shared" si="183"/>
        <v>#VALUE!</v>
      </c>
      <c r="AL442" t="e">
        <f t="shared" si="184"/>
        <v>#VALUE!</v>
      </c>
      <c r="AM442" t="str">
        <f>IF(ISBLANK('8.'!B442),"-",'8.'!B442)</f>
        <v>-</v>
      </c>
      <c r="AN442" s="9" t="e">
        <f t="shared" si="185"/>
        <v>#VALUE!</v>
      </c>
      <c r="AO442" s="41" t="str">
        <f>IF(ISBLANK('9.'!A442),"-",'9.'!A442)</f>
        <v>-</v>
      </c>
      <c r="AP442" t="e">
        <f t="shared" si="186"/>
        <v>#VALUE!</v>
      </c>
      <c r="AQ442" t="e">
        <f t="shared" si="187"/>
        <v>#VALUE!</v>
      </c>
      <c r="AR442" t="str">
        <f>IF(ISBLANK('9.'!B442),"-",'9.'!B442)</f>
        <v>-</v>
      </c>
      <c r="AS442" s="42" t="e">
        <f t="shared" si="188"/>
        <v>#VALUE!</v>
      </c>
    </row>
    <row r="443" spans="1:45">
      <c r="A443" s="40">
        <f>IF(ISBLANK('1.'!A443),"-",'1.'!A443)</f>
        <v>45051.833333333336</v>
      </c>
      <c r="B443">
        <f t="shared" si="162"/>
        <v>20</v>
      </c>
      <c r="C443">
        <f t="shared" si="163"/>
        <v>6</v>
      </c>
      <c r="D443">
        <f>IF(ISBLANK('Step 2. Percent Runtime Calcs'!B443),"-",'1.'!B443)</f>
        <v>0</v>
      </c>
      <c r="E443" s="35">
        <f t="shared" si="164"/>
        <v>0</v>
      </c>
      <c r="F443" s="41">
        <f>IF(ISBLANK('2.'!A443),"-",'2.'!A443)</f>
        <v>45051.833333333336</v>
      </c>
      <c r="G443">
        <f t="shared" si="165"/>
        <v>20</v>
      </c>
      <c r="H443">
        <f t="shared" si="166"/>
        <v>6</v>
      </c>
      <c r="I443">
        <f>IF(ISBLANK('2.'!B443),"-",'2.'!B443)</f>
        <v>0</v>
      </c>
      <c r="J443" s="42">
        <f t="shared" si="167"/>
        <v>0</v>
      </c>
      <c r="K443" s="7">
        <f>IF(ISBLANK('3.'!A443),"-",'3.'!A443)</f>
        <v>45051.833333333336</v>
      </c>
      <c r="L443">
        <f t="shared" si="168"/>
        <v>20</v>
      </c>
      <c r="M443">
        <f t="shared" si="169"/>
        <v>6</v>
      </c>
      <c r="N443">
        <f>IF(ISBLANK('3.'!B443),"-",'3.'!B443)</f>
        <v>0</v>
      </c>
      <c r="O443" s="8">
        <f t="shared" si="170"/>
        <v>0</v>
      </c>
      <c r="P443" s="41" t="str">
        <f>IF(ISBLANK('4.'!A443),"-",'4.'!A443)</f>
        <v>-</v>
      </c>
      <c r="Q443" t="e">
        <f t="shared" si="171"/>
        <v>#VALUE!</v>
      </c>
      <c r="R443" t="e">
        <f t="shared" si="172"/>
        <v>#VALUE!</v>
      </c>
      <c r="S443" t="str">
        <f>IF(ISBLANK('4.'!B443),"-",'4.'!B443)</f>
        <v>-</v>
      </c>
      <c r="T443" s="42" t="e">
        <f t="shared" si="173"/>
        <v>#VALUE!</v>
      </c>
      <c r="U443" s="40" t="str">
        <f>IF(ISBLANK('5.'!A443),"-",'5.'!A443)</f>
        <v>-</v>
      </c>
      <c r="V443" t="e">
        <f t="shared" si="174"/>
        <v>#VALUE!</v>
      </c>
      <c r="W443" t="e">
        <f t="shared" si="175"/>
        <v>#VALUE!</v>
      </c>
      <c r="X443" t="str">
        <f>IF(ISBLANK('5.'!B443),"-",'5.'!B443)</f>
        <v>-</v>
      </c>
      <c r="Y443" s="35" t="e">
        <f t="shared" si="176"/>
        <v>#VALUE!</v>
      </c>
      <c r="Z443" s="39" t="str">
        <f>IF(ISBLANK('6.'!A443),"-",'6.'!A443)</f>
        <v>-</v>
      </c>
      <c r="AA443" t="e">
        <f t="shared" si="177"/>
        <v>#VALUE!</v>
      </c>
      <c r="AB443" t="e">
        <f t="shared" si="178"/>
        <v>#VALUE!</v>
      </c>
      <c r="AC443" t="str">
        <f>IF(ISBLANK('6.'!B443),"-",'6.'!B443)</f>
        <v>-</v>
      </c>
      <c r="AD443" s="9" t="e">
        <f t="shared" si="179"/>
        <v>#VALUE!</v>
      </c>
      <c r="AE443" s="40" t="str">
        <f>IF(ISBLANK('7.'!A443),"-",'7.'!A443)</f>
        <v>-</v>
      </c>
      <c r="AF443" t="e">
        <f t="shared" si="180"/>
        <v>#VALUE!</v>
      </c>
      <c r="AG443" t="e">
        <f t="shared" si="181"/>
        <v>#VALUE!</v>
      </c>
      <c r="AH443" t="str">
        <f>IF(ISBLANK('7.'!B443),"-",'7.'!B443)</f>
        <v>-</v>
      </c>
      <c r="AI443" s="35" t="e">
        <f t="shared" si="182"/>
        <v>#VALUE!</v>
      </c>
      <c r="AJ443" s="39" t="str">
        <f>IF(ISBLANK('8.'!A443),"-",'8.'!A443)</f>
        <v>-</v>
      </c>
      <c r="AK443" t="e">
        <f t="shared" si="183"/>
        <v>#VALUE!</v>
      </c>
      <c r="AL443" t="e">
        <f t="shared" si="184"/>
        <v>#VALUE!</v>
      </c>
      <c r="AM443" t="str">
        <f>IF(ISBLANK('8.'!B443),"-",'8.'!B443)</f>
        <v>-</v>
      </c>
      <c r="AN443" s="9" t="e">
        <f t="shared" si="185"/>
        <v>#VALUE!</v>
      </c>
      <c r="AO443" s="41" t="str">
        <f>IF(ISBLANK('9.'!A443),"-",'9.'!A443)</f>
        <v>-</v>
      </c>
      <c r="AP443" t="e">
        <f t="shared" si="186"/>
        <v>#VALUE!</v>
      </c>
      <c r="AQ443" t="e">
        <f t="shared" si="187"/>
        <v>#VALUE!</v>
      </c>
      <c r="AR443" t="str">
        <f>IF(ISBLANK('9.'!B443),"-",'9.'!B443)</f>
        <v>-</v>
      </c>
      <c r="AS443" s="42" t="e">
        <f t="shared" si="188"/>
        <v>#VALUE!</v>
      </c>
    </row>
    <row r="444" spans="1:45">
      <c r="A444" s="40">
        <f>IF(ISBLANK('1.'!A444),"-",'1.'!A444)</f>
        <v>45051.875</v>
      </c>
      <c r="B444">
        <f t="shared" si="162"/>
        <v>21</v>
      </c>
      <c r="C444">
        <f t="shared" si="163"/>
        <v>6</v>
      </c>
      <c r="D444">
        <f>IF(ISBLANK('Step 2. Percent Runtime Calcs'!B444),"-",'1.'!B444)</f>
        <v>0</v>
      </c>
      <c r="E444" s="35">
        <f t="shared" si="164"/>
        <v>0</v>
      </c>
      <c r="F444" s="41">
        <f>IF(ISBLANK('2.'!A444),"-",'2.'!A444)</f>
        <v>45051.875</v>
      </c>
      <c r="G444">
        <f t="shared" si="165"/>
        <v>21</v>
      </c>
      <c r="H444">
        <f t="shared" si="166"/>
        <v>6</v>
      </c>
      <c r="I444">
        <f>IF(ISBLANK('2.'!B444),"-",'2.'!B444)</f>
        <v>0</v>
      </c>
      <c r="J444" s="42">
        <f t="shared" si="167"/>
        <v>0</v>
      </c>
      <c r="K444" s="7">
        <f>IF(ISBLANK('3.'!A444),"-",'3.'!A444)</f>
        <v>45051.875</v>
      </c>
      <c r="L444">
        <f t="shared" si="168"/>
        <v>21</v>
      </c>
      <c r="M444">
        <f t="shared" si="169"/>
        <v>6</v>
      </c>
      <c r="N444">
        <f>IF(ISBLANK('3.'!B444),"-",'3.'!B444)</f>
        <v>0</v>
      </c>
      <c r="O444" s="8">
        <f t="shared" si="170"/>
        <v>0</v>
      </c>
      <c r="P444" s="41" t="str">
        <f>IF(ISBLANK('4.'!A444),"-",'4.'!A444)</f>
        <v>-</v>
      </c>
      <c r="Q444" t="e">
        <f t="shared" si="171"/>
        <v>#VALUE!</v>
      </c>
      <c r="R444" t="e">
        <f t="shared" si="172"/>
        <v>#VALUE!</v>
      </c>
      <c r="S444" t="str">
        <f>IF(ISBLANK('4.'!B444),"-",'4.'!B444)</f>
        <v>-</v>
      </c>
      <c r="T444" s="42" t="e">
        <f t="shared" si="173"/>
        <v>#VALUE!</v>
      </c>
      <c r="U444" s="40" t="str">
        <f>IF(ISBLANK('5.'!A444),"-",'5.'!A444)</f>
        <v>-</v>
      </c>
      <c r="V444" t="e">
        <f t="shared" si="174"/>
        <v>#VALUE!</v>
      </c>
      <c r="W444" t="e">
        <f t="shared" si="175"/>
        <v>#VALUE!</v>
      </c>
      <c r="X444" t="str">
        <f>IF(ISBLANK('5.'!B444),"-",'5.'!B444)</f>
        <v>-</v>
      </c>
      <c r="Y444" s="35" t="e">
        <f t="shared" si="176"/>
        <v>#VALUE!</v>
      </c>
      <c r="Z444" s="39" t="str">
        <f>IF(ISBLANK('6.'!A444),"-",'6.'!A444)</f>
        <v>-</v>
      </c>
      <c r="AA444" t="e">
        <f t="shared" si="177"/>
        <v>#VALUE!</v>
      </c>
      <c r="AB444" t="e">
        <f t="shared" si="178"/>
        <v>#VALUE!</v>
      </c>
      <c r="AC444" t="str">
        <f>IF(ISBLANK('6.'!B444),"-",'6.'!B444)</f>
        <v>-</v>
      </c>
      <c r="AD444" s="9" t="e">
        <f t="shared" si="179"/>
        <v>#VALUE!</v>
      </c>
      <c r="AE444" s="40" t="str">
        <f>IF(ISBLANK('7.'!A444),"-",'7.'!A444)</f>
        <v>-</v>
      </c>
      <c r="AF444" t="e">
        <f t="shared" si="180"/>
        <v>#VALUE!</v>
      </c>
      <c r="AG444" t="e">
        <f t="shared" si="181"/>
        <v>#VALUE!</v>
      </c>
      <c r="AH444" t="str">
        <f>IF(ISBLANK('7.'!B444),"-",'7.'!B444)</f>
        <v>-</v>
      </c>
      <c r="AI444" s="35" t="e">
        <f t="shared" si="182"/>
        <v>#VALUE!</v>
      </c>
      <c r="AJ444" s="39" t="str">
        <f>IF(ISBLANK('8.'!A444),"-",'8.'!A444)</f>
        <v>-</v>
      </c>
      <c r="AK444" t="e">
        <f t="shared" si="183"/>
        <v>#VALUE!</v>
      </c>
      <c r="AL444" t="e">
        <f t="shared" si="184"/>
        <v>#VALUE!</v>
      </c>
      <c r="AM444" t="str">
        <f>IF(ISBLANK('8.'!B444),"-",'8.'!B444)</f>
        <v>-</v>
      </c>
      <c r="AN444" s="9" t="e">
        <f t="shared" si="185"/>
        <v>#VALUE!</v>
      </c>
      <c r="AO444" s="41" t="str">
        <f>IF(ISBLANK('9.'!A444),"-",'9.'!A444)</f>
        <v>-</v>
      </c>
      <c r="AP444" t="e">
        <f t="shared" si="186"/>
        <v>#VALUE!</v>
      </c>
      <c r="AQ444" t="e">
        <f t="shared" si="187"/>
        <v>#VALUE!</v>
      </c>
      <c r="AR444" t="str">
        <f>IF(ISBLANK('9.'!B444),"-",'9.'!B444)</f>
        <v>-</v>
      </c>
      <c r="AS444" s="42" t="e">
        <f t="shared" si="188"/>
        <v>#VALUE!</v>
      </c>
    </row>
    <row r="445" spans="1:45">
      <c r="A445" s="40">
        <f>IF(ISBLANK('1.'!A445),"-",'1.'!A445)</f>
        <v>45051.916666666664</v>
      </c>
      <c r="B445">
        <f t="shared" si="162"/>
        <v>22</v>
      </c>
      <c r="C445">
        <f t="shared" si="163"/>
        <v>6</v>
      </c>
      <c r="D445">
        <f>IF(ISBLANK('Step 2. Percent Runtime Calcs'!B445),"-",'1.'!B445)</f>
        <v>0</v>
      </c>
      <c r="E445" s="35">
        <f t="shared" si="164"/>
        <v>0</v>
      </c>
      <c r="F445" s="41">
        <f>IF(ISBLANK('2.'!A445),"-",'2.'!A445)</f>
        <v>45051.916666666664</v>
      </c>
      <c r="G445">
        <f t="shared" si="165"/>
        <v>22</v>
      </c>
      <c r="H445">
        <f t="shared" si="166"/>
        <v>6</v>
      </c>
      <c r="I445">
        <f>IF(ISBLANK('2.'!B445),"-",'2.'!B445)</f>
        <v>0</v>
      </c>
      <c r="J445" s="42">
        <f t="shared" si="167"/>
        <v>0</v>
      </c>
      <c r="K445" s="7">
        <f>IF(ISBLANK('3.'!A445),"-",'3.'!A445)</f>
        <v>45051.916666666664</v>
      </c>
      <c r="L445">
        <f t="shared" si="168"/>
        <v>22</v>
      </c>
      <c r="M445">
        <f t="shared" si="169"/>
        <v>6</v>
      </c>
      <c r="N445">
        <f>IF(ISBLANK('3.'!B445),"-",'3.'!B445)</f>
        <v>0</v>
      </c>
      <c r="O445" s="8">
        <f t="shared" si="170"/>
        <v>0</v>
      </c>
      <c r="P445" s="41" t="str">
        <f>IF(ISBLANK('4.'!A445),"-",'4.'!A445)</f>
        <v>-</v>
      </c>
      <c r="Q445" t="e">
        <f t="shared" si="171"/>
        <v>#VALUE!</v>
      </c>
      <c r="R445" t="e">
        <f t="shared" si="172"/>
        <v>#VALUE!</v>
      </c>
      <c r="S445" t="str">
        <f>IF(ISBLANK('4.'!B445),"-",'4.'!B445)</f>
        <v>-</v>
      </c>
      <c r="T445" s="42" t="e">
        <f t="shared" si="173"/>
        <v>#VALUE!</v>
      </c>
      <c r="U445" s="40" t="str">
        <f>IF(ISBLANK('5.'!A445),"-",'5.'!A445)</f>
        <v>-</v>
      </c>
      <c r="V445" t="e">
        <f t="shared" si="174"/>
        <v>#VALUE!</v>
      </c>
      <c r="W445" t="e">
        <f t="shared" si="175"/>
        <v>#VALUE!</v>
      </c>
      <c r="X445" t="str">
        <f>IF(ISBLANK('5.'!B445),"-",'5.'!B445)</f>
        <v>-</v>
      </c>
      <c r="Y445" s="35" t="e">
        <f t="shared" si="176"/>
        <v>#VALUE!</v>
      </c>
      <c r="Z445" s="39" t="str">
        <f>IF(ISBLANK('6.'!A445),"-",'6.'!A445)</f>
        <v>-</v>
      </c>
      <c r="AA445" t="e">
        <f t="shared" si="177"/>
        <v>#VALUE!</v>
      </c>
      <c r="AB445" t="e">
        <f t="shared" si="178"/>
        <v>#VALUE!</v>
      </c>
      <c r="AC445" t="str">
        <f>IF(ISBLANK('6.'!B445),"-",'6.'!B445)</f>
        <v>-</v>
      </c>
      <c r="AD445" s="9" t="e">
        <f t="shared" si="179"/>
        <v>#VALUE!</v>
      </c>
      <c r="AE445" s="40" t="str">
        <f>IF(ISBLANK('7.'!A445),"-",'7.'!A445)</f>
        <v>-</v>
      </c>
      <c r="AF445" t="e">
        <f t="shared" si="180"/>
        <v>#VALUE!</v>
      </c>
      <c r="AG445" t="e">
        <f t="shared" si="181"/>
        <v>#VALUE!</v>
      </c>
      <c r="AH445" t="str">
        <f>IF(ISBLANK('7.'!B445),"-",'7.'!B445)</f>
        <v>-</v>
      </c>
      <c r="AI445" s="35" t="e">
        <f t="shared" si="182"/>
        <v>#VALUE!</v>
      </c>
      <c r="AJ445" s="39" t="str">
        <f>IF(ISBLANK('8.'!A445),"-",'8.'!A445)</f>
        <v>-</v>
      </c>
      <c r="AK445" t="e">
        <f t="shared" si="183"/>
        <v>#VALUE!</v>
      </c>
      <c r="AL445" t="e">
        <f t="shared" si="184"/>
        <v>#VALUE!</v>
      </c>
      <c r="AM445" t="str">
        <f>IF(ISBLANK('8.'!B445),"-",'8.'!B445)</f>
        <v>-</v>
      </c>
      <c r="AN445" s="9" t="e">
        <f t="shared" si="185"/>
        <v>#VALUE!</v>
      </c>
      <c r="AO445" s="41" t="str">
        <f>IF(ISBLANK('9.'!A445),"-",'9.'!A445)</f>
        <v>-</v>
      </c>
      <c r="AP445" t="e">
        <f t="shared" si="186"/>
        <v>#VALUE!</v>
      </c>
      <c r="AQ445" t="e">
        <f t="shared" si="187"/>
        <v>#VALUE!</v>
      </c>
      <c r="AR445" t="str">
        <f>IF(ISBLANK('9.'!B445),"-",'9.'!B445)</f>
        <v>-</v>
      </c>
      <c r="AS445" s="42" t="e">
        <f t="shared" si="188"/>
        <v>#VALUE!</v>
      </c>
    </row>
    <row r="446" spans="1:45">
      <c r="A446" s="40">
        <f>IF(ISBLANK('1.'!A446),"-",'1.'!A446)</f>
        <v>45051.958333333336</v>
      </c>
      <c r="B446">
        <f t="shared" si="162"/>
        <v>23</v>
      </c>
      <c r="C446">
        <f t="shared" si="163"/>
        <v>6</v>
      </c>
      <c r="D446">
        <f>IF(ISBLANK('Step 2. Percent Runtime Calcs'!B446),"-",'1.'!B446)</f>
        <v>0</v>
      </c>
      <c r="E446" s="35">
        <f t="shared" si="164"/>
        <v>0</v>
      </c>
      <c r="F446" s="41">
        <f>IF(ISBLANK('2.'!A446),"-",'2.'!A446)</f>
        <v>45051.958333333336</v>
      </c>
      <c r="G446">
        <f t="shared" si="165"/>
        <v>23</v>
      </c>
      <c r="H446">
        <f t="shared" si="166"/>
        <v>6</v>
      </c>
      <c r="I446">
        <f>IF(ISBLANK('2.'!B446),"-",'2.'!B446)</f>
        <v>0</v>
      </c>
      <c r="J446" s="42">
        <f t="shared" si="167"/>
        <v>0</v>
      </c>
      <c r="K446" s="7">
        <f>IF(ISBLANK('3.'!A446),"-",'3.'!A446)</f>
        <v>45051.958333333336</v>
      </c>
      <c r="L446">
        <f t="shared" si="168"/>
        <v>23</v>
      </c>
      <c r="M446">
        <f t="shared" si="169"/>
        <v>6</v>
      </c>
      <c r="N446">
        <f>IF(ISBLANK('3.'!B446),"-",'3.'!B446)</f>
        <v>0</v>
      </c>
      <c r="O446" s="8">
        <f t="shared" si="170"/>
        <v>0</v>
      </c>
      <c r="P446" s="41" t="str">
        <f>IF(ISBLANK('4.'!A446),"-",'4.'!A446)</f>
        <v>-</v>
      </c>
      <c r="Q446" t="e">
        <f t="shared" si="171"/>
        <v>#VALUE!</v>
      </c>
      <c r="R446" t="e">
        <f t="shared" si="172"/>
        <v>#VALUE!</v>
      </c>
      <c r="S446" t="str">
        <f>IF(ISBLANK('4.'!B446),"-",'4.'!B446)</f>
        <v>-</v>
      </c>
      <c r="T446" s="42" t="e">
        <f t="shared" si="173"/>
        <v>#VALUE!</v>
      </c>
      <c r="U446" s="40" t="str">
        <f>IF(ISBLANK('5.'!A446),"-",'5.'!A446)</f>
        <v>-</v>
      </c>
      <c r="V446" t="e">
        <f t="shared" si="174"/>
        <v>#VALUE!</v>
      </c>
      <c r="W446" t="e">
        <f t="shared" si="175"/>
        <v>#VALUE!</v>
      </c>
      <c r="X446" t="str">
        <f>IF(ISBLANK('5.'!B446),"-",'5.'!B446)</f>
        <v>-</v>
      </c>
      <c r="Y446" s="35" t="e">
        <f t="shared" si="176"/>
        <v>#VALUE!</v>
      </c>
      <c r="Z446" s="39" t="str">
        <f>IF(ISBLANK('6.'!A446),"-",'6.'!A446)</f>
        <v>-</v>
      </c>
      <c r="AA446" t="e">
        <f t="shared" si="177"/>
        <v>#VALUE!</v>
      </c>
      <c r="AB446" t="e">
        <f t="shared" si="178"/>
        <v>#VALUE!</v>
      </c>
      <c r="AC446" t="str">
        <f>IF(ISBLANK('6.'!B446),"-",'6.'!B446)</f>
        <v>-</v>
      </c>
      <c r="AD446" s="9" t="e">
        <f t="shared" si="179"/>
        <v>#VALUE!</v>
      </c>
      <c r="AE446" s="40" t="str">
        <f>IF(ISBLANK('7.'!A446),"-",'7.'!A446)</f>
        <v>-</v>
      </c>
      <c r="AF446" t="e">
        <f t="shared" si="180"/>
        <v>#VALUE!</v>
      </c>
      <c r="AG446" t="e">
        <f t="shared" si="181"/>
        <v>#VALUE!</v>
      </c>
      <c r="AH446" t="str">
        <f>IF(ISBLANK('7.'!B446),"-",'7.'!B446)</f>
        <v>-</v>
      </c>
      <c r="AI446" s="35" t="e">
        <f t="shared" si="182"/>
        <v>#VALUE!</v>
      </c>
      <c r="AJ446" s="39" t="str">
        <f>IF(ISBLANK('8.'!A446),"-",'8.'!A446)</f>
        <v>-</v>
      </c>
      <c r="AK446" t="e">
        <f t="shared" si="183"/>
        <v>#VALUE!</v>
      </c>
      <c r="AL446" t="e">
        <f t="shared" si="184"/>
        <v>#VALUE!</v>
      </c>
      <c r="AM446" t="str">
        <f>IF(ISBLANK('8.'!B446),"-",'8.'!B446)</f>
        <v>-</v>
      </c>
      <c r="AN446" s="9" t="e">
        <f t="shared" si="185"/>
        <v>#VALUE!</v>
      </c>
      <c r="AO446" s="41" t="str">
        <f>IF(ISBLANK('9.'!A446),"-",'9.'!A446)</f>
        <v>-</v>
      </c>
      <c r="AP446" t="e">
        <f t="shared" si="186"/>
        <v>#VALUE!</v>
      </c>
      <c r="AQ446" t="e">
        <f t="shared" si="187"/>
        <v>#VALUE!</v>
      </c>
      <c r="AR446" t="str">
        <f>IF(ISBLANK('9.'!B446),"-",'9.'!B446)</f>
        <v>-</v>
      </c>
      <c r="AS446" s="42" t="e">
        <f t="shared" si="188"/>
        <v>#VALUE!</v>
      </c>
    </row>
    <row r="447" spans="1:45">
      <c r="A447" s="40">
        <f>IF(ISBLANK('1.'!A447),"-",'1.'!A447)</f>
        <v>45052</v>
      </c>
      <c r="B447">
        <f t="shared" si="162"/>
        <v>0</v>
      </c>
      <c r="C447">
        <f t="shared" si="163"/>
        <v>7</v>
      </c>
      <c r="D447">
        <f>IF(ISBLANK('Step 2. Percent Runtime Calcs'!B447),"-",'1.'!B447)</f>
        <v>0</v>
      </c>
      <c r="E447" s="35">
        <f t="shared" si="164"/>
        <v>0</v>
      </c>
      <c r="F447" s="41">
        <f>IF(ISBLANK('2.'!A447),"-",'2.'!A447)</f>
        <v>45052</v>
      </c>
      <c r="G447">
        <f t="shared" si="165"/>
        <v>0</v>
      </c>
      <c r="H447">
        <f t="shared" si="166"/>
        <v>7</v>
      </c>
      <c r="I447">
        <f>IF(ISBLANK('2.'!B447),"-",'2.'!B447)</f>
        <v>0</v>
      </c>
      <c r="J447" s="42">
        <f t="shared" si="167"/>
        <v>0</v>
      </c>
      <c r="K447" s="7">
        <f>IF(ISBLANK('3.'!A447),"-",'3.'!A447)</f>
        <v>45052</v>
      </c>
      <c r="L447">
        <f t="shared" si="168"/>
        <v>0</v>
      </c>
      <c r="M447">
        <f t="shared" si="169"/>
        <v>7</v>
      </c>
      <c r="N447">
        <f>IF(ISBLANK('3.'!B447),"-",'3.'!B447)</f>
        <v>0</v>
      </c>
      <c r="O447" s="8">
        <f t="shared" si="170"/>
        <v>0</v>
      </c>
      <c r="P447" s="41" t="str">
        <f>IF(ISBLANK('4.'!A447),"-",'4.'!A447)</f>
        <v>-</v>
      </c>
      <c r="Q447" t="e">
        <f t="shared" si="171"/>
        <v>#VALUE!</v>
      </c>
      <c r="R447" t="e">
        <f t="shared" si="172"/>
        <v>#VALUE!</v>
      </c>
      <c r="S447" t="str">
        <f>IF(ISBLANK('4.'!B447),"-",'4.'!B447)</f>
        <v>-</v>
      </c>
      <c r="T447" s="42" t="e">
        <f t="shared" si="173"/>
        <v>#VALUE!</v>
      </c>
      <c r="U447" s="40" t="str">
        <f>IF(ISBLANK('5.'!A447),"-",'5.'!A447)</f>
        <v>-</v>
      </c>
      <c r="V447" t="e">
        <f t="shared" si="174"/>
        <v>#VALUE!</v>
      </c>
      <c r="W447" t="e">
        <f t="shared" si="175"/>
        <v>#VALUE!</v>
      </c>
      <c r="X447" t="str">
        <f>IF(ISBLANK('5.'!B447),"-",'5.'!B447)</f>
        <v>-</v>
      </c>
      <c r="Y447" s="35" t="e">
        <f t="shared" si="176"/>
        <v>#VALUE!</v>
      </c>
      <c r="Z447" s="39" t="str">
        <f>IF(ISBLANK('6.'!A447),"-",'6.'!A447)</f>
        <v>-</v>
      </c>
      <c r="AA447" t="e">
        <f t="shared" si="177"/>
        <v>#VALUE!</v>
      </c>
      <c r="AB447" t="e">
        <f t="shared" si="178"/>
        <v>#VALUE!</v>
      </c>
      <c r="AC447" t="str">
        <f>IF(ISBLANK('6.'!B447),"-",'6.'!B447)</f>
        <v>-</v>
      </c>
      <c r="AD447" s="9" t="e">
        <f t="shared" si="179"/>
        <v>#VALUE!</v>
      </c>
      <c r="AE447" s="40" t="str">
        <f>IF(ISBLANK('7.'!A447),"-",'7.'!A447)</f>
        <v>-</v>
      </c>
      <c r="AF447" t="e">
        <f t="shared" si="180"/>
        <v>#VALUE!</v>
      </c>
      <c r="AG447" t="e">
        <f t="shared" si="181"/>
        <v>#VALUE!</v>
      </c>
      <c r="AH447" t="str">
        <f>IF(ISBLANK('7.'!B447),"-",'7.'!B447)</f>
        <v>-</v>
      </c>
      <c r="AI447" s="35" t="e">
        <f t="shared" si="182"/>
        <v>#VALUE!</v>
      </c>
      <c r="AJ447" s="39" t="str">
        <f>IF(ISBLANK('8.'!A447),"-",'8.'!A447)</f>
        <v>-</v>
      </c>
      <c r="AK447" t="e">
        <f t="shared" si="183"/>
        <v>#VALUE!</v>
      </c>
      <c r="AL447" t="e">
        <f t="shared" si="184"/>
        <v>#VALUE!</v>
      </c>
      <c r="AM447" t="str">
        <f>IF(ISBLANK('8.'!B447),"-",'8.'!B447)</f>
        <v>-</v>
      </c>
      <c r="AN447" s="9" t="e">
        <f t="shared" si="185"/>
        <v>#VALUE!</v>
      </c>
      <c r="AO447" s="41" t="str">
        <f>IF(ISBLANK('9.'!A447),"-",'9.'!A447)</f>
        <v>-</v>
      </c>
      <c r="AP447" t="e">
        <f t="shared" si="186"/>
        <v>#VALUE!</v>
      </c>
      <c r="AQ447" t="e">
        <f t="shared" si="187"/>
        <v>#VALUE!</v>
      </c>
      <c r="AR447" t="str">
        <f>IF(ISBLANK('9.'!B447),"-",'9.'!B447)</f>
        <v>-</v>
      </c>
      <c r="AS447" s="42" t="e">
        <f t="shared" si="188"/>
        <v>#VALUE!</v>
      </c>
    </row>
    <row r="448" spans="1:45">
      <c r="A448" s="40">
        <f>IF(ISBLANK('1.'!A448),"-",'1.'!A448)</f>
        <v>45052.041666666664</v>
      </c>
      <c r="B448">
        <f t="shared" si="162"/>
        <v>1</v>
      </c>
      <c r="C448">
        <f t="shared" si="163"/>
        <v>7</v>
      </c>
      <c r="D448">
        <f>IF(ISBLANK('Step 2. Percent Runtime Calcs'!B448),"-",'1.'!B448)</f>
        <v>0</v>
      </c>
      <c r="E448" s="35">
        <f t="shared" si="164"/>
        <v>0</v>
      </c>
      <c r="F448" s="41">
        <f>IF(ISBLANK('2.'!A448),"-",'2.'!A448)</f>
        <v>45052.041666666664</v>
      </c>
      <c r="G448">
        <f t="shared" si="165"/>
        <v>1</v>
      </c>
      <c r="H448">
        <f t="shared" si="166"/>
        <v>7</v>
      </c>
      <c r="I448">
        <f>IF(ISBLANK('2.'!B448),"-",'2.'!B448)</f>
        <v>0</v>
      </c>
      <c r="J448" s="42">
        <f t="shared" si="167"/>
        <v>0</v>
      </c>
      <c r="K448" s="7">
        <f>IF(ISBLANK('3.'!A448),"-",'3.'!A448)</f>
        <v>45052.041666666664</v>
      </c>
      <c r="L448">
        <f t="shared" si="168"/>
        <v>1</v>
      </c>
      <c r="M448">
        <f t="shared" si="169"/>
        <v>7</v>
      </c>
      <c r="N448">
        <f>IF(ISBLANK('3.'!B448),"-",'3.'!B448)</f>
        <v>0</v>
      </c>
      <c r="O448" s="8">
        <f t="shared" si="170"/>
        <v>0</v>
      </c>
      <c r="P448" s="41" t="str">
        <f>IF(ISBLANK('4.'!A448),"-",'4.'!A448)</f>
        <v>-</v>
      </c>
      <c r="Q448" t="e">
        <f t="shared" si="171"/>
        <v>#VALUE!</v>
      </c>
      <c r="R448" t="e">
        <f t="shared" si="172"/>
        <v>#VALUE!</v>
      </c>
      <c r="S448" t="str">
        <f>IF(ISBLANK('4.'!B448),"-",'4.'!B448)</f>
        <v>-</v>
      </c>
      <c r="T448" s="42" t="e">
        <f t="shared" si="173"/>
        <v>#VALUE!</v>
      </c>
      <c r="U448" s="40" t="str">
        <f>IF(ISBLANK('5.'!A448),"-",'5.'!A448)</f>
        <v>-</v>
      </c>
      <c r="V448" t="e">
        <f t="shared" si="174"/>
        <v>#VALUE!</v>
      </c>
      <c r="W448" t="e">
        <f t="shared" si="175"/>
        <v>#VALUE!</v>
      </c>
      <c r="X448" t="str">
        <f>IF(ISBLANK('5.'!B448),"-",'5.'!B448)</f>
        <v>-</v>
      </c>
      <c r="Y448" s="35" t="e">
        <f t="shared" si="176"/>
        <v>#VALUE!</v>
      </c>
      <c r="Z448" s="39" t="str">
        <f>IF(ISBLANK('6.'!A448),"-",'6.'!A448)</f>
        <v>-</v>
      </c>
      <c r="AA448" t="e">
        <f t="shared" si="177"/>
        <v>#VALUE!</v>
      </c>
      <c r="AB448" t="e">
        <f t="shared" si="178"/>
        <v>#VALUE!</v>
      </c>
      <c r="AC448" t="str">
        <f>IF(ISBLANK('6.'!B448),"-",'6.'!B448)</f>
        <v>-</v>
      </c>
      <c r="AD448" s="9" t="e">
        <f t="shared" si="179"/>
        <v>#VALUE!</v>
      </c>
      <c r="AE448" s="40" t="str">
        <f>IF(ISBLANK('7.'!A448),"-",'7.'!A448)</f>
        <v>-</v>
      </c>
      <c r="AF448" t="e">
        <f t="shared" si="180"/>
        <v>#VALUE!</v>
      </c>
      <c r="AG448" t="e">
        <f t="shared" si="181"/>
        <v>#VALUE!</v>
      </c>
      <c r="AH448" t="str">
        <f>IF(ISBLANK('7.'!B448),"-",'7.'!B448)</f>
        <v>-</v>
      </c>
      <c r="AI448" s="35" t="e">
        <f t="shared" si="182"/>
        <v>#VALUE!</v>
      </c>
      <c r="AJ448" s="39" t="str">
        <f>IF(ISBLANK('8.'!A448),"-",'8.'!A448)</f>
        <v>-</v>
      </c>
      <c r="AK448" t="e">
        <f t="shared" si="183"/>
        <v>#VALUE!</v>
      </c>
      <c r="AL448" t="e">
        <f t="shared" si="184"/>
        <v>#VALUE!</v>
      </c>
      <c r="AM448" t="str">
        <f>IF(ISBLANK('8.'!B448),"-",'8.'!B448)</f>
        <v>-</v>
      </c>
      <c r="AN448" s="9" t="e">
        <f t="shared" si="185"/>
        <v>#VALUE!</v>
      </c>
      <c r="AO448" s="41" t="str">
        <f>IF(ISBLANK('9.'!A448),"-",'9.'!A448)</f>
        <v>-</v>
      </c>
      <c r="AP448" t="e">
        <f t="shared" si="186"/>
        <v>#VALUE!</v>
      </c>
      <c r="AQ448" t="e">
        <f t="shared" si="187"/>
        <v>#VALUE!</v>
      </c>
      <c r="AR448" t="str">
        <f>IF(ISBLANK('9.'!B448),"-",'9.'!B448)</f>
        <v>-</v>
      </c>
      <c r="AS448" s="42" t="e">
        <f t="shared" si="188"/>
        <v>#VALUE!</v>
      </c>
    </row>
    <row r="449" spans="1:45">
      <c r="A449" s="40">
        <f>IF(ISBLANK('1.'!A449),"-",'1.'!A449)</f>
        <v>45052.083333333336</v>
      </c>
      <c r="B449">
        <f t="shared" si="162"/>
        <v>2</v>
      </c>
      <c r="C449">
        <f t="shared" si="163"/>
        <v>7</v>
      </c>
      <c r="D449">
        <f>IF(ISBLANK('Step 2. Percent Runtime Calcs'!B449),"-",'1.'!B449)</f>
        <v>0</v>
      </c>
      <c r="E449" s="35">
        <f t="shared" si="164"/>
        <v>0</v>
      </c>
      <c r="F449" s="41">
        <f>IF(ISBLANK('2.'!A449),"-",'2.'!A449)</f>
        <v>45052.083333333336</v>
      </c>
      <c r="G449">
        <f t="shared" si="165"/>
        <v>2</v>
      </c>
      <c r="H449">
        <f t="shared" si="166"/>
        <v>7</v>
      </c>
      <c r="I449">
        <f>IF(ISBLANK('2.'!B449),"-",'2.'!B449)</f>
        <v>0</v>
      </c>
      <c r="J449" s="42">
        <f t="shared" si="167"/>
        <v>0</v>
      </c>
      <c r="K449" s="7">
        <f>IF(ISBLANK('3.'!A449),"-",'3.'!A449)</f>
        <v>45052.083333333336</v>
      </c>
      <c r="L449">
        <f t="shared" si="168"/>
        <v>2</v>
      </c>
      <c r="M449">
        <f t="shared" si="169"/>
        <v>7</v>
      </c>
      <c r="N449">
        <f>IF(ISBLANK('3.'!B449),"-",'3.'!B449)</f>
        <v>0</v>
      </c>
      <c r="O449" s="8">
        <f t="shared" si="170"/>
        <v>0</v>
      </c>
      <c r="P449" s="41" t="str">
        <f>IF(ISBLANK('4.'!A449),"-",'4.'!A449)</f>
        <v>-</v>
      </c>
      <c r="Q449" t="e">
        <f t="shared" si="171"/>
        <v>#VALUE!</v>
      </c>
      <c r="R449" t="e">
        <f t="shared" si="172"/>
        <v>#VALUE!</v>
      </c>
      <c r="S449" t="str">
        <f>IF(ISBLANK('4.'!B449),"-",'4.'!B449)</f>
        <v>-</v>
      </c>
      <c r="T449" s="42" t="e">
        <f t="shared" si="173"/>
        <v>#VALUE!</v>
      </c>
      <c r="U449" s="40" t="str">
        <f>IF(ISBLANK('5.'!A449),"-",'5.'!A449)</f>
        <v>-</v>
      </c>
      <c r="V449" t="e">
        <f t="shared" si="174"/>
        <v>#VALUE!</v>
      </c>
      <c r="W449" t="e">
        <f t="shared" si="175"/>
        <v>#VALUE!</v>
      </c>
      <c r="X449" t="str">
        <f>IF(ISBLANK('5.'!B449),"-",'5.'!B449)</f>
        <v>-</v>
      </c>
      <c r="Y449" s="35" t="e">
        <f t="shared" si="176"/>
        <v>#VALUE!</v>
      </c>
      <c r="Z449" s="39" t="str">
        <f>IF(ISBLANK('6.'!A449),"-",'6.'!A449)</f>
        <v>-</v>
      </c>
      <c r="AA449" t="e">
        <f t="shared" si="177"/>
        <v>#VALUE!</v>
      </c>
      <c r="AB449" t="e">
        <f t="shared" si="178"/>
        <v>#VALUE!</v>
      </c>
      <c r="AC449" t="str">
        <f>IF(ISBLANK('6.'!B449),"-",'6.'!B449)</f>
        <v>-</v>
      </c>
      <c r="AD449" s="9" t="e">
        <f t="shared" si="179"/>
        <v>#VALUE!</v>
      </c>
      <c r="AE449" s="40" t="str">
        <f>IF(ISBLANK('7.'!A449),"-",'7.'!A449)</f>
        <v>-</v>
      </c>
      <c r="AF449" t="e">
        <f t="shared" si="180"/>
        <v>#VALUE!</v>
      </c>
      <c r="AG449" t="e">
        <f t="shared" si="181"/>
        <v>#VALUE!</v>
      </c>
      <c r="AH449" t="str">
        <f>IF(ISBLANK('7.'!B449),"-",'7.'!B449)</f>
        <v>-</v>
      </c>
      <c r="AI449" s="35" t="e">
        <f t="shared" si="182"/>
        <v>#VALUE!</v>
      </c>
      <c r="AJ449" s="39" t="str">
        <f>IF(ISBLANK('8.'!A449),"-",'8.'!A449)</f>
        <v>-</v>
      </c>
      <c r="AK449" t="e">
        <f t="shared" si="183"/>
        <v>#VALUE!</v>
      </c>
      <c r="AL449" t="e">
        <f t="shared" si="184"/>
        <v>#VALUE!</v>
      </c>
      <c r="AM449" t="str">
        <f>IF(ISBLANK('8.'!B449),"-",'8.'!B449)</f>
        <v>-</v>
      </c>
      <c r="AN449" s="9" t="e">
        <f t="shared" si="185"/>
        <v>#VALUE!</v>
      </c>
      <c r="AO449" s="41" t="str">
        <f>IF(ISBLANK('9.'!A449),"-",'9.'!A449)</f>
        <v>-</v>
      </c>
      <c r="AP449" t="e">
        <f t="shared" si="186"/>
        <v>#VALUE!</v>
      </c>
      <c r="AQ449" t="e">
        <f t="shared" si="187"/>
        <v>#VALUE!</v>
      </c>
      <c r="AR449" t="str">
        <f>IF(ISBLANK('9.'!B449),"-",'9.'!B449)</f>
        <v>-</v>
      </c>
      <c r="AS449" s="42" t="e">
        <f t="shared" si="188"/>
        <v>#VALUE!</v>
      </c>
    </row>
    <row r="450" spans="1:45">
      <c r="A450" s="40">
        <f>IF(ISBLANK('1.'!A450),"-",'1.'!A450)</f>
        <v>45052.125</v>
      </c>
      <c r="B450">
        <f t="shared" si="162"/>
        <v>3</v>
      </c>
      <c r="C450">
        <f t="shared" si="163"/>
        <v>7</v>
      </c>
      <c r="D450">
        <f>IF(ISBLANK('Step 2. Percent Runtime Calcs'!B450),"-",'1.'!B450)</f>
        <v>0</v>
      </c>
      <c r="E450" s="35">
        <f t="shared" si="164"/>
        <v>0</v>
      </c>
      <c r="F450" s="41">
        <f>IF(ISBLANK('2.'!A450),"-",'2.'!A450)</f>
        <v>45052.125</v>
      </c>
      <c r="G450">
        <f t="shared" si="165"/>
        <v>3</v>
      </c>
      <c r="H450">
        <f t="shared" si="166"/>
        <v>7</v>
      </c>
      <c r="I450">
        <f>IF(ISBLANK('2.'!B450),"-",'2.'!B450)</f>
        <v>0</v>
      </c>
      <c r="J450" s="42">
        <f t="shared" si="167"/>
        <v>0</v>
      </c>
      <c r="K450" s="7">
        <f>IF(ISBLANK('3.'!A450),"-",'3.'!A450)</f>
        <v>45052.125</v>
      </c>
      <c r="L450">
        <f t="shared" si="168"/>
        <v>3</v>
      </c>
      <c r="M450">
        <f t="shared" si="169"/>
        <v>7</v>
      </c>
      <c r="N450">
        <f>IF(ISBLANK('3.'!B450),"-",'3.'!B450)</f>
        <v>0</v>
      </c>
      <c r="O450" s="8">
        <f t="shared" si="170"/>
        <v>0</v>
      </c>
      <c r="P450" s="41" t="str">
        <f>IF(ISBLANK('4.'!A450),"-",'4.'!A450)</f>
        <v>-</v>
      </c>
      <c r="Q450" t="e">
        <f t="shared" si="171"/>
        <v>#VALUE!</v>
      </c>
      <c r="R450" t="e">
        <f t="shared" si="172"/>
        <v>#VALUE!</v>
      </c>
      <c r="S450" t="str">
        <f>IF(ISBLANK('4.'!B450),"-",'4.'!B450)</f>
        <v>-</v>
      </c>
      <c r="T450" s="42" t="e">
        <f t="shared" si="173"/>
        <v>#VALUE!</v>
      </c>
      <c r="U450" s="40" t="str">
        <f>IF(ISBLANK('5.'!A450),"-",'5.'!A450)</f>
        <v>-</v>
      </c>
      <c r="V450" t="e">
        <f t="shared" si="174"/>
        <v>#VALUE!</v>
      </c>
      <c r="W450" t="e">
        <f t="shared" si="175"/>
        <v>#VALUE!</v>
      </c>
      <c r="X450" t="str">
        <f>IF(ISBLANK('5.'!B450),"-",'5.'!B450)</f>
        <v>-</v>
      </c>
      <c r="Y450" s="35" t="e">
        <f t="shared" si="176"/>
        <v>#VALUE!</v>
      </c>
      <c r="Z450" s="39" t="str">
        <f>IF(ISBLANK('6.'!A450),"-",'6.'!A450)</f>
        <v>-</v>
      </c>
      <c r="AA450" t="e">
        <f t="shared" si="177"/>
        <v>#VALUE!</v>
      </c>
      <c r="AB450" t="e">
        <f t="shared" si="178"/>
        <v>#VALUE!</v>
      </c>
      <c r="AC450" t="str">
        <f>IF(ISBLANK('6.'!B450),"-",'6.'!B450)</f>
        <v>-</v>
      </c>
      <c r="AD450" s="9" t="e">
        <f t="shared" si="179"/>
        <v>#VALUE!</v>
      </c>
      <c r="AE450" s="40" t="str">
        <f>IF(ISBLANK('7.'!A450),"-",'7.'!A450)</f>
        <v>-</v>
      </c>
      <c r="AF450" t="e">
        <f t="shared" si="180"/>
        <v>#VALUE!</v>
      </c>
      <c r="AG450" t="e">
        <f t="shared" si="181"/>
        <v>#VALUE!</v>
      </c>
      <c r="AH450" t="str">
        <f>IF(ISBLANK('7.'!B450),"-",'7.'!B450)</f>
        <v>-</v>
      </c>
      <c r="AI450" s="35" t="e">
        <f t="shared" si="182"/>
        <v>#VALUE!</v>
      </c>
      <c r="AJ450" s="39" t="str">
        <f>IF(ISBLANK('8.'!A450),"-",'8.'!A450)</f>
        <v>-</v>
      </c>
      <c r="AK450" t="e">
        <f t="shared" si="183"/>
        <v>#VALUE!</v>
      </c>
      <c r="AL450" t="e">
        <f t="shared" si="184"/>
        <v>#VALUE!</v>
      </c>
      <c r="AM450" t="str">
        <f>IF(ISBLANK('8.'!B450),"-",'8.'!B450)</f>
        <v>-</v>
      </c>
      <c r="AN450" s="9" t="e">
        <f t="shared" si="185"/>
        <v>#VALUE!</v>
      </c>
      <c r="AO450" s="41" t="str">
        <f>IF(ISBLANK('9.'!A450),"-",'9.'!A450)</f>
        <v>-</v>
      </c>
      <c r="AP450" t="e">
        <f t="shared" si="186"/>
        <v>#VALUE!</v>
      </c>
      <c r="AQ450" t="e">
        <f t="shared" si="187"/>
        <v>#VALUE!</v>
      </c>
      <c r="AR450" t="str">
        <f>IF(ISBLANK('9.'!B450),"-",'9.'!B450)</f>
        <v>-</v>
      </c>
      <c r="AS450" s="42" t="e">
        <f t="shared" si="188"/>
        <v>#VALUE!</v>
      </c>
    </row>
    <row r="451" spans="1:45">
      <c r="A451" s="40">
        <f>IF(ISBLANK('1.'!A451),"-",'1.'!A451)</f>
        <v>45052.166666666664</v>
      </c>
      <c r="B451">
        <f t="shared" ref="B451:B514" si="189">HOUR(A451)</f>
        <v>4</v>
      </c>
      <c r="C451">
        <f t="shared" ref="C451:C514" si="190">WEEKDAY(A451)</f>
        <v>7</v>
      </c>
      <c r="D451">
        <f>IF(ISBLANK('Step 2. Percent Runtime Calcs'!B451),"-",'1.'!B451)</f>
        <v>0</v>
      </c>
      <c r="E451" s="35">
        <f t="shared" ref="E451:E514" si="191">D451/3600</f>
        <v>0</v>
      </c>
      <c r="F451" s="41">
        <f>IF(ISBLANK('2.'!A451),"-",'2.'!A451)</f>
        <v>45052.166666666664</v>
      </c>
      <c r="G451">
        <f t="shared" ref="G451:G514" si="192">HOUR(F451)</f>
        <v>4</v>
      </c>
      <c r="H451">
        <f t="shared" ref="H451:H514" si="193">WEEKDAY(F451)</f>
        <v>7</v>
      </c>
      <c r="I451">
        <f>IF(ISBLANK('2.'!B451),"-",'2.'!B451)</f>
        <v>0</v>
      </c>
      <c r="J451" s="42">
        <f t="shared" ref="J451:J514" si="194">I451/3600</f>
        <v>0</v>
      </c>
      <c r="K451" s="7">
        <f>IF(ISBLANK('3.'!A451),"-",'3.'!A451)</f>
        <v>45052.166666666664</v>
      </c>
      <c r="L451">
        <f t="shared" ref="L451:L514" si="195">HOUR(K451)</f>
        <v>4</v>
      </c>
      <c r="M451">
        <f t="shared" ref="M451:M514" si="196">WEEKDAY(K451)</f>
        <v>7</v>
      </c>
      <c r="N451">
        <f>IF(ISBLANK('3.'!B451),"-",'3.'!B451)</f>
        <v>0</v>
      </c>
      <c r="O451" s="8">
        <f t="shared" ref="O451:O514" si="197">N451/3600</f>
        <v>0</v>
      </c>
      <c r="P451" s="41" t="str">
        <f>IF(ISBLANK('4.'!A451),"-",'4.'!A451)</f>
        <v>-</v>
      </c>
      <c r="Q451" t="e">
        <f t="shared" ref="Q451:Q514" si="198">HOUR(P451)</f>
        <v>#VALUE!</v>
      </c>
      <c r="R451" t="e">
        <f t="shared" ref="R451:R514" si="199">WEEKDAY(P451)</f>
        <v>#VALUE!</v>
      </c>
      <c r="S451" t="str">
        <f>IF(ISBLANK('4.'!B451),"-",'4.'!B451)</f>
        <v>-</v>
      </c>
      <c r="T451" s="42" t="e">
        <f t="shared" ref="T451:T514" si="200">S451/3600</f>
        <v>#VALUE!</v>
      </c>
      <c r="U451" s="40" t="str">
        <f>IF(ISBLANK('5.'!A451),"-",'5.'!A451)</f>
        <v>-</v>
      </c>
      <c r="V451" t="e">
        <f t="shared" ref="V451:V514" si="201">HOUR(U451)</f>
        <v>#VALUE!</v>
      </c>
      <c r="W451" t="e">
        <f t="shared" ref="W451:W514" si="202">WEEKDAY(U451)</f>
        <v>#VALUE!</v>
      </c>
      <c r="X451" t="str">
        <f>IF(ISBLANK('5.'!B451),"-",'5.'!B451)</f>
        <v>-</v>
      </c>
      <c r="Y451" s="35" t="e">
        <f t="shared" ref="Y451:Y514" si="203">X451/3600</f>
        <v>#VALUE!</v>
      </c>
      <c r="Z451" s="39" t="str">
        <f>IF(ISBLANK('6.'!A451),"-",'6.'!A451)</f>
        <v>-</v>
      </c>
      <c r="AA451" t="e">
        <f t="shared" ref="AA451:AA514" si="204">HOUR(Z451)</f>
        <v>#VALUE!</v>
      </c>
      <c r="AB451" t="e">
        <f t="shared" ref="AB451:AB514" si="205">WEEKDAY(Z451)</f>
        <v>#VALUE!</v>
      </c>
      <c r="AC451" t="str">
        <f>IF(ISBLANK('6.'!B451),"-",'6.'!B451)</f>
        <v>-</v>
      </c>
      <c r="AD451" s="9" t="e">
        <f t="shared" ref="AD451:AD514" si="206">AC451/3600</f>
        <v>#VALUE!</v>
      </c>
      <c r="AE451" s="40" t="str">
        <f>IF(ISBLANK('7.'!A451),"-",'7.'!A451)</f>
        <v>-</v>
      </c>
      <c r="AF451" t="e">
        <f t="shared" ref="AF451:AF514" si="207">HOUR(AE451)</f>
        <v>#VALUE!</v>
      </c>
      <c r="AG451" t="e">
        <f t="shared" ref="AG451:AG514" si="208">WEEKDAY(AE451)</f>
        <v>#VALUE!</v>
      </c>
      <c r="AH451" t="str">
        <f>IF(ISBLANK('7.'!B451),"-",'7.'!B451)</f>
        <v>-</v>
      </c>
      <c r="AI451" s="35" t="e">
        <f t="shared" ref="AI451:AI514" si="209">AH451/3600</f>
        <v>#VALUE!</v>
      </c>
      <c r="AJ451" s="39" t="str">
        <f>IF(ISBLANK('8.'!A451),"-",'8.'!A451)</f>
        <v>-</v>
      </c>
      <c r="AK451" t="e">
        <f t="shared" ref="AK451:AK514" si="210">HOUR(AJ451)</f>
        <v>#VALUE!</v>
      </c>
      <c r="AL451" t="e">
        <f t="shared" ref="AL451:AL514" si="211">WEEKDAY(AJ451)</f>
        <v>#VALUE!</v>
      </c>
      <c r="AM451" t="str">
        <f>IF(ISBLANK('8.'!B451),"-",'8.'!B451)</f>
        <v>-</v>
      </c>
      <c r="AN451" s="9" t="e">
        <f t="shared" ref="AN451:AN514" si="212">AM451/3600</f>
        <v>#VALUE!</v>
      </c>
      <c r="AO451" s="41" t="str">
        <f>IF(ISBLANK('9.'!A451),"-",'9.'!A451)</f>
        <v>-</v>
      </c>
      <c r="AP451" t="e">
        <f t="shared" ref="AP451:AP514" si="213">HOUR(AO451)</f>
        <v>#VALUE!</v>
      </c>
      <c r="AQ451" t="e">
        <f t="shared" ref="AQ451:AQ514" si="214">WEEKDAY(AO451)</f>
        <v>#VALUE!</v>
      </c>
      <c r="AR451" t="str">
        <f>IF(ISBLANK('9.'!B451),"-",'9.'!B451)</f>
        <v>-</v>
      </c>
      <c r="AS451" s="42" t="e">
        <f t="shared" ref="AS451:AS514" si="215">AR451/3600</f>
        <v>#VALUE!</v>
      </c>
    </row>
    <row r="452" spans="1:45">
      <c r="A452" s="40">
        <f>IF(ISBLANK('1.'!A452),"-",'1.'!A452)</f>
        <v>45052.208333333336</v>
      </c>
      <c r="B452">
        <f t="shared" si="189"/>
        <v>5</v>
      </c>
      <c r="C452">
        <f t="shared" si="190"/>
        <v>7</v>
      </c>
      <c r="D452">
        <f>IF(ISBLANK('Step 2. Percent Runtime Calcs'!B452),"-",'1.'!B452)</f>
        <v>0</v>
      </c>
      <c r="E452" s="35">
        <f t="shared" si="191"/>
        <v>0</v>
      </c>
      <c r="F452" s="41">
        <f>IF(ISBLANK('2.'!A452),"-",'2.'!A452)</f>
        <v>45052.208333333336</v>
      </c>
      <c r="G452">
        <f t="shared" si="192"/>
        <v>5</v>
      </c>
      <c r="H452">
        <f t="shared" si="193"/>
        <v>7</v>
      </c>
      <c r="I452">
        <f>IF(ISBLANK('2.'!B452),"-",'2.'!B452)</f>
        <v>0</v>
      </c>
      <c r="J452" s="42">
        <f t="shared" si="194"/>
        <v>0</v>
      </c>
      <c r="K452" s="7">
        <f>IF(ISBLANK('3.'!A452),"-",'3.'!A452)</f>
        <v>45052.208333333336</v>
      </c>
      <c r="L452">
        <f t="shared" si="195"/>
        <v>5</v>
      </c>
      <c r="M452">
        <f t="shared" si="196"/>
        <v>7</v>
      </c>
      <c r="N452">
        <f>IF(ISBLANK('3.'!B452),"-",'3.'!B452)</f>
        <v>0</v>
      </c>
      <c r="O452" s="8">
        <f t="shared" si="197"/>
        <v>0</v>
      </c>
      <c r="P452" s="41" t="str">
        <f>IF(ISBLANK('4.'!A452),"-",'4.'!A452)</f>
        <v>-</v>
      </c>
      <c r="Q452" t="e">
        <f t="shared" si="198"/>
        <v>#VALUE!</v>
      </c>
      <c r="R452" t="e">
        <f t="shared" si="199"/>
        <v>#VALUE!</v>
      </c>
      <c r="S452" t="str">
        <f>IF(ISBLANK('4.'!B452),"-",'4.'!B452)</f>
        <v>-</v>
      </c>
      <c r="T452" s="42" t="e">
        <f t="shared" si="200"/>
        <v>#VALUE!</v>
      </c>
      <c r="U452" s="40" t="str">
        <f>IF(ISBLANK('5.'!A452),"-",'5.'!A452)</f>
        <v>-</v>
      </c>
      <c r="V452" t="e">
        <f t="shared" si="201"/>
        <v>#VALUE!</v>
      </c>
      <c r="W452" t="e">
        <f t="shared" si="202"/>
        <v>#VALUE!</v>
      </c>
      <c r="X452" t="str">
        <f>IF(ISBLANK('5.'!B452),"-",'5.'!B452)</f>
        <v>-</v>
      </c>
      <c r="Y452" s="35" t="e">
        <f t="shared" si="203"/>
        <v>#VALUE!</v>
      </c>
      <c r="Z452" s="39" t="str">
        <f>IF(ISBLANK('6.'!A452),"-",'6.'!A452)</f>
        <v>-</v>
      </c>
      <c r="AA452" t="e">
        <f t="shared" si="204"/>
        <v>#VALUE!</v>
      </c>
      <c r="AB452" t="e">
        <f t="shared" si="205"/>
        <v>#VALUE!</v>
      </c>
      <c r="AC452" t="str">
        <f>IF(ISBLANK('6.'!B452),"-",'6.'!B452)</f>
        <v>-</v>
      </c>
      <c r="AD452" s="9" t="e">
        <f t="shared" si="206"/>
        <v>#VALUE!</v>
      </c>
      <c r="AE452" s="40" t="str">
        <f>IF(ISBLANK('7.'!A452),"-",'7.'!A452)</f>
        <v>-</v>
      </c>
      <c r="AF452" t="e">
        <f t="shared" si="207"/>
        <v>#VALUE!</v>
      </c>
      <c r="AG452" t="e">
        <f t="shared" si="208"/>
        <v>#VALUE!</v>
      </c>
      <c r="AH452" t="str">
        <f>IF(ISBLANK('7.'!B452),"-",'7.'!B452)</f>
        <v>-</v>
      </c>
      <c r="AI452" s="35" t="e">
        <f t="shared" si="209"/>
        <v>#VALUE!</v>
      </c>
      <c r="AJ452" s="39" t="str">
        <f>IF(ISBLANK('8.'!A452),"-",'8.'!A452)</f>
        <v>-</v>
      </c>
      <c r="AK452" t="e">
        <f t="shared" si="210"/>
        <v>#VALUE!</v>
      </c>
      <c r="AL452" t="e">
        <f t="shared" si="211"/>
        <v>#VALUE!</v>
      </c>
      <c r="AM452" t="str">
        <f>IF(ISBLANK('8.'!B452),"-",'8.'!B452)</f>
        <v>-</v>
      </c>
      <c r="AN452" s="9" t="e">
        <f t="shared" si="212"/>
        <v>#VALUE!</v>
      </c>
      <c r="AO452" s="41" t="str">
        <f>IF(ISBLANK('9.'!A452),"-",'9.'!A452)</f>
        <v>-</v>
      </c>
      <c r="AP452" t="e">
        <f t="shared" si="213"/>
        <v>#VALUE!</v>
      </c>
      <c r="AQ452" t="e">
        <f t="shared" si="214"/>
        <v>#VALUE!</v>
      </c>
      <c r="AR452" t="str">
        <f>IF(ISBLANK('9.'!B452),"-",'9.'!B452)</f>
        <v>-</v>
      </c>
      <c r="AS452" s="42" t="e">
        <f t="shared" si="215"/>
        <v>#VALUE!</v>
      </c>
    </row>
    <row r="453" spans="1:45">
      <c r="A453" s="40">
        <f>IF(ISBLANK('1.'!A453),"-",'1.'!A453)</f>
        <v>45052.25</v>
      </c>
      <c r="B453">
        <f t="shared" si="189"/>
        <v>6</v>
      </c>
      <c r="C453">
        <f t="shared" si="190"/>
        <v>7</v>
      </c>
      <c r="D453">
        <f>IF(ISBLANK('Step 2. Percent Runtime Calcs'!B453),"-",'1.'!B453)</f>
        <v>0</v>
      </c>
      <c r="E453" s="35">
        <f t="shared" si="191"/>
        <v>0</v>
      </c>
      <c r="F453" s="41">
        <f>IF(ISBLANK('2.'!A453),"-",'2.'!A453)</f>
        <v>45052.25</v>
      </c>
      <c r="G453">
        <f t="shared" si="192"/>
        <v>6</v>
      </c>
      <c r="H453">
        <f t="shared" si="193"/>
        <v>7</v>
      </c>
      <c r="I453">
        <f>IF(ISBLANK('2.'!B453),"-",'2.'!B453)</f>
        <v>0</v>
      </c>
      <c r="J453" s="42">
        <f t="shared" si="194"/>
        <v>0</v>
      </c>
      <c r="K453" s="7">
        <f>IF(ISBLANK('3.'!A453),"-",'3.'!A453)</f>
        <v>45052.25</v>
      </c>
      <c r="L453">
        <f t="shared" si="195"/>
        <v>6</v>
      </c>
      <c r="M453">
        <f t="shared" si="196"/>
        <v>7</v>
      </c>
      <c r="N453">
        <f>IF(ISBLANK('3.'!B453),"-",'3.'!B453)</f>
        <v>0</v>
      </c>
      <c r="O453" s="8">
        <f t="shared" si="197"/>
        <v>0</v>
      </c>
      <c r="P453" s="41" t="str">
        <f>IF(ISBLANK('4.'!A453),"-",'4.'!A453)</f>
        <v>-</v>
      </c>
      <c r="Q453" t="e">
        <f t="shared" si="198"/>
        <v>#VALUE!</v>
      </c>
      <c r="R453" t="e">
        <f t="shared" si="199"/>
        <v>#VALUE!</v>
      </c>
      <c r="S453" t="str">
        <f>IF(ISBLANK('4.'!B453),"-",'4.'!B453)</f>
        <v>-</v>
      </c>
      <c r="T453" s="42" t="e">
        <f t="shared" si="200"/>
        <v>#VALUE!</v>
      </c>
      <c r="U453" s="40" t="str">
        <f>IF(ISBLANK('5.'!A453),"-",'5.'!A453)</f>
        <v>-</v>
      </c>
      <c r="V453" t="e">
        <f t="shared" si="201"/>
        <v>#VALUE!</v>
      </c>
      <c r="W453" t="e">
        <f t="shared" si="202"/>
        <v>#VALUE!</v>
      </c>
      <c r="X453" t="str">
        <f>IF(ISBLANK('5.'!B453),"-",'5.'!B453)</f>
        <v>-</v>
      </c>
      <c r="Y453" s="35" t="e">
        <f t="shared" si="203"/>
        <v>#VALUE!</v>
      </c>
      <c r="Z453" s="39" t="str">
        <f>IF(ISBLANK('6.'!A453),"-",'6.'!A453)</f>
        <v>-</v>
      </c>
      <c r="AA453" t="e">
        <f t="shared" si="204"/>
        <v>#VALUE!</v>
      </c>
      <c r="AB453" t="e">
        <f t="shared" si="205"/>
        <v>#VALUE!</v>
      </c>
      <c r="AC453" t="str">
        <f>IF(ISBLANK('6.'!B453),"-",'6.'!B453)</f>
        <v>-</v>
      </c>
      <c r="AD453" s="9" t="e">
        <f t="shared" si="206"/>
        <v>#VALUE!</v>
      </c>
      <c r="AE453" s="40" t="str">
        <f>IF(ISBLANK('7.'!A453),"-",'7.'!A453)</f>
        <v>-</v>
      </c>
      <c r="AF453" t="e">
        <f t="shared" si="207"/>
        <v>#VALUE!</v>
      </c>
      <c r="AG453" t="e">
        <f t="shared" si="208"/>
        <v>#VALUE!</v>
      </c>
      <c r="AH453" t="str">
        <f>IF(ISBLANK('7.'!B453),"-",'7.'!B453)</f>
        <v>-</v>
      </c>
      <c r="AI453" s="35" t="e">
        <f t="shared" si="209"/>
        <v>#VALUE!</v>
      </c>
      <c r="AJ453" s="39" t="str">
        <f>IF(ISBLANK('8.'!A453),"-",'8.'!A453)</f>
        <v>-</v>
      </c>
      <c r="AK453" t="e">
        <f t="shared" si="210"/>
        <v>#VALUE!</v>
      </c>
      <c r="AL453" t="e">
        <f t="shared" si="211"/>
        <v>#VALUE!</v>
      </c>
      <c r="AM453" t="str">
        <f>IF(ISBLANK('8.'!B453),"-",'8.'!B453)</f>
        <v>-</v>
      </c>
      <c r="AN453" s="9" t="e">
        <f t="shared" si="212"/>
        <v>#VALUE!</v>
      </c>
      <c r="AO453" s="41" t="str">
        <f>IF(ISBLANK('9.'!A453),"-",'9.'!A453)</f>
        <v>-</v>
      </c>
      <c r="AP453" t="e">
        <f t="shared" si="213"/>
        <v>#VALUE!</v>
      </c>
      <c r="AQ453" t="e">
        <f t="shared" si="214"/>
        <v>#VALUE!</v>
      </c>
      <c r="AR453" t="str">
        <f>IF(ISBLANK('9.'!B453),"-",'9.'!B453)</f>
        <v>-</v>
      </c>
      <c r="AS453" s="42" t="e">
        <f t="shared" si="215"/>
        <v>#VALUE!</v>
      </c>
    </row>
    <row r="454" spans="1:45">
      <c r="A454" s="40">
        <f>IF(ISBLANK('1.'!A454),"-",'1.'!A454)</f>
        <v>45052.291666666664</v>
      </c>
      <c r="B454">
        <f t="shared" si="189"/>
        <v>7</v>
      </c>
      <c r="C454">
        <f t="shared" si="190"/>
        <v>7</v>
      </c>
      <c r="D454">
        <f>IF(ISBLANK('Step 2. Percent Runtime Calcs'!B454),"-",'1.'!B454)</f>
        <v>0</v>
      </c>
      <c r="E454" s="35">
        <f t="shared" si="191"/>
        <v>0</v>
      </c>
      <c r="F454" s="41">
        <f>IF(ISBLANK('2.'!A454),"-",'2.'!A454)</f>
        <v>45052.291666666664</v>
      </c>
      <c r="G454">
        <f t="shared" si="192"/>
        <v>7</v>
      </c>
      <c r="H454">
        <f t="shared" si="193"/>
        <v>7</v>
      </c>
      <c r="I454">
        <f>IF(ISBLANK('2.'!B454),"-",'2.'!B454)</f>
        <v>0</v>
      </c>
      <c r="J454" s="42">
        <f t="shared" si="194"/>
        <v>0</v>
      </c>
      <c r="K454" s="7">
        <f>IF(ISBLANK('3.'!A454),"-",'3.'!A454)</f>
        <v>45052.291666666664</v>
      </c>
      <c r="L454">
        <f t="shared" si="195"/>
        <v>7</v>
      </c>
      <c r="M454">
        <f t="shared" si="196"/>
        <v>7</v>
      </c>
      <c r="N454">
        <f>IF(ISBLANK('3.'!B454),"-",'3.'!B454)</f>
        <v>0</v>
      </c>
      <c r="O454" s="8">
        <f t="shared" si="197"/>
        <v>0</v>
      </c>
      <c r="P454" s="41" t="str">
        <f>IF(ISBLANK('4.'!A454),"-",'4.'!A454)</f>
        <v>-</v>
      </c>
      <c r="Q454" t="e">
        <f t="shared" si="198"/>
        <v>#VALUE!</v>
      </c>
      <c r="R454" t="e">
        <f t="shared" si="199"/>
        <v>#VALUE!</v>
      </c>
      <c r="S454" t="str">
        <f>IF(ISBLANK('4.'!B454),"-",'4.'!B454)</f>
        <v>-</v>
      </c>
      <c r="T454" s="42" t="e">
        <f t="shared" si="200"/>
        <v>#VALUE!</v>
      </c>
      <c r="U454" s="40" t="str">
        <f>IF(ISBLANK('5.'!A454),"-",'5.'!A454)</f>
        <v>-</v>
      </c>
      <c r="V454" t="e">
        <f t="shared" si="201"/>
        <v>#VALUE!</v>
      </c>
      <c r="W454" t="e">
        <f t="shared" si="202"/>
        <v>#VALUE!</v>
      </c>
      <c r="X454" t="str">
        <f>IF(ISBLANK('5.'!B454),"-",'5.'!B454)</f>
        <v>-</v>
      </c>
      <c r="Y454" s="35" t="e">
        <f t="shared" si="203"/>
        <v>#VALUE!</v>
      </c>
      <c r="Z454" s="39" t="str">
        <f>IF(ISBLANK('6.'!A454),"-",'6.'!A454)</f>
        <v>-</v>
      </c>
      <c r="AA454" t="e">
        <f t="shared" si="204"/>
        <v>#VALUE!</v>
      </c>
      <c r="AB454" t="e">
        <f t="shared" si="205"/>
        <v>#VALUE!</v>
      </c>
      <c r="AC454" t="str">
        <f>IF(ISBLANK('6.'!B454),"-",'6.'!B454)</f>
        <v>-</v>
      </c>
      <c r="AD454" s="9" t="e">
        <f t="shared" si="206"/>
        <v>#VALUE!</v>
      </c>
      <c r="AE454" s="40" t="str">
        <f>IF(ISBLANK('7.'!A454),"-",'7.'!A454)</f>
        <v>-</v>
      </c>
      <c r="AF454" t="e">
        <f t="shared" si="207"/>
        <v>#VALUE!</v>
      </c>
      <c r="AG454" t="e">
        <f t="shared" si="208"/>
        <v>#VALUE!</v>
      </c>
      <c r="AH454" t="str">
        <f>IF(ISBLANK('7.'!B454),"-",'7.'!B454)</f>
        <v>-</v>
      </c>
      <c r="AI454" s="35" t="e">
        <f t="shared" si="209"/>
        <v>#VALUE!</v>
      </c>
      <c r="AJ454" s="39" t="str">
        <f>IF(ISBLANK('8.'!A454),"-",'8.'!A454)</f>
        <v>-</v>
      </c>
      <c r="AK454" t="e">
        <f t="shared" si="210"/>
        <v>#VALUE!</v>
      </c>
      <c r="AL454" t="e">
        <f t="shared" si="211"/>
        <v>#VALUE!</v>
      </c>
      <c r="AM454" t="str">
        <f>IF(ISBLANK('8.'!B454),"-",'8.'!B454)</f>
        <v>-</v>
      </c>
      <c r="AN454" s="9" t="e">
        <f t="shared" si="212"/>
        <v>#VALUE!</v>
      </c>
      <c r="AO454" s="41" t="str">
        <f>IF(ISBLANK('9.'!A454),"-",'9.'!A454)</f>
        <v>-</v>
      </c>
      <c r="AP454" t="e">
        <f t="shared" si="213"/>
        <v>#VALUE!</v>
      </c>
      <c r="AQ454" t="e">
        <f t="shared" si="214"/>
        <v>#VALUE!</v>
      </c>
      <c r="AR454" t="str">
        <f>IF(ISBLANK('9.'!B454),"-",'9.'!B454)</f>
        <v>-</v>
      </c>
      <c r="AS454" s="42" t="e">
        <f t="shared" si="215"/>
        <v>#VALUE!</v>
      </c>
    </row>
    <row r="455" spans="1:45">
      <c r="A455" s="40">
        <f>IF(ISBLANK('1.'!A455),"-",'1.'!A455)</f>
        <v>45052.333333333336</v>
      </c>
      <c r="B455">
        <f t="shared" si="189"/>
        <v>8</v>
      </c>
      <c r="C455">
        <f t="shared" si="190"/>
        <v>7</v>
      </c>
      <c r="D455">
        <f>IF(ISBLANK('Step 2. Percent Runtime Calcs'!B455),"-",'1.'!B455)</f>
        <v>0</v>
      </c>
      <c r="E455" s="35">
        <f t="shared" si="191"/>
        <v>0</v>
      </c>
      <c r="F455" s="41">
        <f>IF(ISBLANK('2.'!A455),"-",'2.'!A455)</f>
        <v>45052.333333333336</v>
      </c>
      <c r="G455">
        <f t="shared" si="192"/>
        <v>8</v>
      </c>
      <c r="H455">
        <f t="shared" si="193"/>
        <v>7</v>
      </c>
      <c r="I455">
        <f>IF(ISBLANK('2.'!B455),"-",'2.'!B455)</f>
        <v>0</v>
      </c>
      <c r="J455" s="42">
        <f t="shared" si="194"/>
        <v>0</v>
      </c>
      <c r="K455" s="7">
        <f>IF(ISBLANK('3.'!A455),"-",'3.'!A455)</f>
        <v>45052.333333333336</v>
      </c>
      <c r="L455">
        <f t="shared" si="195"/>
        <v>8</v>
      </c>
      <c r="M455">
        <f t="shared" si="196"/>
        <v>7</v>
      </c>
      <c r="N455">
        <f>IF(ISBLANK('3.'!B455),"-",'3.'!B455)</f>
        <v>0</v>
      </c>
      <c r="O455" s="8">
        <f t="shared" si="197"/>
        <v>0</v>
      </c>
      <c r="P455" s="41" t="str">
        <f>IF(ISBLANK('4.'!A455),"-",'4.'!A455)</f>
        <v>-</v>
      </c>
      <c r="Q455" t="e">
        <f t="shared" si="198"/>
        <v>#VALUE!</v>
      </c>
      <c r="R455" t="e">
        <f t="shared" si="199"/>
        <v>#VALUE!</v>
      </c>
      <c r="S455" t="str">
        <f>IF(ISBLANK('4.'!B455),"-",'4.'!B455)</f>
        <v>-</v>
      </c>
      <c r="T455" s="42" t="e">
        <f t="shared" si="200"/>
        <v>#VALUE!</v>
      </c>
      <c r="U455" s="40" t="str">
        <f>IF(ISBLANK('5.'!A455),"-",'5.'!A455)</f>
        <v>-</v>
      </c>
      <c r="V455" t="e">
        <f t="shared" si="201"/>
        <v>#VALUE!</v>
      </c>
      <c r="W455" t="e">
        <f t="shared" si="202"/>
        <v>#VALUE!</v>
      </c>
      <c r="X455" t="str">
        <f>IF(ISBLANK('5.'!B455),"-",'5.'!B455)</f>
        <v>-</v>
      </c>
      <c r="Y455" s="35" t="e">
        <f t="shared" si="203"/>
        <v>#VALUE!</v>
      </c>
      <c r="Z455" s="39" t="str">
        <f>IF(ISBLANK('6.'!A455),"-",'6.'!A455)</f>
        <v>-</v>
      </c>
      <c r="AA455" t="e">
        <f t="shared" si="204"/>
        <v>#VALUE!</v>
      </c>
      <c r="AB455" t="e">
        <f t="shared" si="205"/>
        <v>#VALUE!</v>
      </c>
      <c r="AC455" t="str">
        <f>IF(ISBLANK('6.'!B455),"-",'6.'!B455)</f>
        <v>-</v>
      </c>
      <c r="AD455" s="9" t="e">
        <f t="shared" si="206"/>
        <v>#VALUE!</v>
      </c>
      <c r="AE455" s="40" t="str">
        <f>IF(ISBLANK('7.'!A455),"-",'7.'!A455)</f>
        <v>-</v>
      </c>
      <c r="AF455" t="e">
        <f t="shared" si="207"/>
        <v>#VALUE!</v>
      </c>
      <c r="AG455" t="e">
        <f t="shared" si="208"/>
        <v>#VALUE!</v>
      </c>
      <c r="AH455" t="str">
        <f>IF(ISBLANK('7.'!B455),"-",'7.'!B455)</f>
        <v>-</v>
      </c>
      <c r="AI455" s="35" t="e">
        <f t="shared" si="209"/>
        <v>#VALUE!</v>
      </c>
      <c r="AJ455" s="39" t="str">
        <f>IF(ISBLANK('8.'!A455),"-",'8.'!A455)</f>
        <v>-</v>
      </c>
      <c r="AK455" t="e">
        <f t="shared" si="210"/>
        <v>#VALUE!</v>
      </c>
      <c r="AL455" t="e">
        <f t="shared" si="211"/>
        <v>#VALUE!</v>
      </c>
      <c r="AM455" t="str">
        <f>IF(ISBLANK('8.'!B455),"-",'8.'!B455)</f>
        <v>-</v>
      </c>
      <c r="AN455" s="9" t="e">
        <f t="shared" si="212"/>
        <v>#VALUE!</v>
      </c>
      <c r="AO455" s="41" t="str">
        <f>IF(ISBLANK('9.'!A455),"-",'9.'!A455)</f>
        <v>-</v>
      </c>
      <c r="AP455" t="e">
        <f t="shared" si="213"/>
        <v>#VALUE!</v>
      </c>
      <c r="AQ455" t="e">
        <f t="shared" si="214"/>
        <v>#VALUE!</v>
      </c>
      <c r="AR455" t="str">
        <f>IF(ISBLANK('9.'!B455),"-",'9.'!B455)</f>
        <v>-</v>
      </c>
      <c r="AS455" s="42" t="e">
        <f t="shared" si="215"/>
        <v>#VALUE!</v>
      </c>
    </row>
    <row r="456" spans="1:45">
      <c r="A456" s="40">
        <f>IF(ISBLANK('1.'!A456),"-",'1.'!A456)</f>
        <v>45052.375</v>
      </c>
      <c r="B456">
        <f t="shared" si="189"/>
        <v>9</v>
      </c>
      <c r="C456">
        <f t="shared" si="190"/>
        <v>7</v>
      </c>
      <c r="D456">
        <f>IF(ISBLANK('Step 2. Percent Runtime Calcs'!B456),"-",'1.'!B456)</f>
        <v>0</v>
      </c>
      <c r="E456" s="35">
        <f t="shared" si="191"/>
        <v>0</v>
      </c>
      <c r="F456" s="41">
        <f>IF(ISBLANK('2.'!A456),"-",'2.'!A456)</f>
        <v>45052.375</v>
      </c>
      <c r="G456">
        <f t="shared" si="192"/>
        <v>9</v>
      </c>
      <c r="H456">
        <f t="shared" si="193"/>
        <v>7</v>
      </c>
      <c r="I456">
        <f>IF(ISBLANK('2.'!B456),"-",'2.'!B456)</f>
        <v>0</v>
      </c>
      <c r="J456" s="42">
        <f t="shared" si="194"/>
        <v>0</v>
      </c>
      <c r="K456" s="7">
        <f>IF(ISBLANK('3.'!A456),"-",'3.'!A456)</f>
        <v>45052.375</v>
      </c>
      <c r="L456">
        <f t="shared" si="195"/>
        <v>9</v>
      </c>
      <c r="M456">
        <f t="shared" si="196"/>
        <v>7</v>
      </c>
      <c r="N456">
        <f>IF(ISBLANK('3.'!B456),"-",'3.'!B456)</f>
        <v>0</v>
      </c>
      <c r="O456" s="8">
        <f t="shared" si="197"/>
        <v>0</v>
      </c>
      <c r="P456" s="41" t="str">
        <f>IF(ISBLANK('4.'!A456),"-",'4.'!A456)</f>
        <v>-</v>
      </c>
      <c r="Q456" t="e">
        <f t="shared" si="198"/>
        <v>#VALUE!</v>
      </c>
      <c r="R456" t="e">
        <f t="shared" si="199"/>
        <v>#VALUE!</v>
      </c>
      <c r="S456" t="str">
        <f>IF(ISBLANK('4.'!B456),"-",'4.'!B456)</f>
        <v>-</v>
      </c>
      <c r="T456" s="42" t="e">
        <f t="shared" si="200"/>
        <v>#VALUE!</v>
      </c>
      <c r="U456" s="40" t="str">
        <f>IF(ISBLANK('5.'!A456),"-",'5.'!A456)</f>
        <v>-</v>
      </c>
      <c r="V456" t="e">
        <f t="shared" si="201"/>
        <v>#VALUE!</v>
      </c>
      <c r="W456" t="e">
        <f t="shared" si="202"/>
        <v>#VALUE!</v>
      </c>
      <c r="X456" t="str">
        <f>IF(ISBLANK('5.'!B456),"-",'5.'!B456)</f>
        <v>-</v>
      </c>
      <c r="Y456" s="35" t="e">
        <f t="shared" si="203"/>
        <v>#VALUE!</v>
      </c>
      <c r="Z456" s="39" t="str">
        <f>IF(ISBLANK('6.'!A456),"-",'6.'!A456)</f>
        <v>-</v>
      </c>
      <c r="AA456" t="e">
        <f t="shared" si="204"/>
        <v>#VALUE!</v>
      </c>
      <c r="AB456" t="e">
        <f t="shared" si="205"/>
        <v>#VALUE!</v>
      </c>
      <c r="AC456" t="str">
        <f>IF(ISBLANK('6.'!B456),"-",'6.'!B456)</f>
        <v>-</v>
      </c>
      <c r="AD456" s="9" t="e">
        <f t="shared" si="206"/>
        <v>#VALUE!</v>
      </c>
      <c r="AE456" s="40" t="str">
        <f>IF(ISBLANK('7.'!A456),"-",'7.'!A456)</f>
        <v>-</v>
      </c>
      <c r="AF456" t="e">
        <f t="shared" si="207"/>
        <v>#VALUE!</v>
      </c>
      <c r="AG456" t="e">
        <f t="shared" si="208"/>
        <v>#VALUE!</v>
      </c>
      <c r="AH456" t="str">
        <f>IF(ISBLANK('7.'!B456),"-",'7.'!B456)</f>
        <v>-</v>
      </c>
      <c r="AI456" s="35" t="e">
        <f t="shared" si="209"/>
        <v>#VALUE!</v>
      </c>
      <c r="AJ456" s="39" t="str">
        <f>IF(ISBLANK('8.'!A456),"-",'8.'!A456)</f>
        <v>-</v>
      </c>
      <c r="AK456" t="e">
        <f t="shared" si="210"/>
        <v>#VALUE!</v>
      </c>
      <c r="AL456" t="e">
        <f t="shared" si="211"/>
        <v>#VALUE!</v>
      </c>
      <c r="AM456" t="str">
        <f>IF(ISBLANK('8.'!B456),"-",'8.'!B456)</f>
        <v>-</v>
      </c>
      <c r="AN456" s="9" t="e">
        <f t="shared" si="212"/>
        <v>#VALUE!</v>
      </c>
      <c r="AO456" s="41" t="str">
        <f>IF(ISBLANK('9.'!A456),"-",'9.'!A456)</f>
        <v>-</v>
      </c>
      <c r="AP456" t="e">
        <f t="shared" si="213"/>
        <v>#VALUE!</v>
      </c>
      <c r="AQ456" t="e">
        <f t="shared" si="214"/>
        <v>#VALUE!</v>
      </c>
      <c r="AR456" t="str">
        <f>IF(ISBLANK('9.'!B456),"-",'9.'!B456)</f>
        <v>-</v>
      </c>
      <c r="AS456" s="42" t="e">
        <f t="shared" si="215"/>
        <v>#VALUE!</v>
      </c>
    </row>
    <row r="457" spans="1:45">
      <c r="A457" s="40">
        <f>IF(ISBLANK('1.'!A457),"-",'1.'!A457)</f>
        <v>45052.416666666664</v>
      </c>
      <c r="B457">
        <f t="shared" si="189"/>
        <v>10</v>
      </c>
      <c r="C457">
        <f t="shared" si="190"/>
        <v>7</v>
      </c>
      <c r="D457">
        <f>IF(ISBLANK('Step 2. Percent Runtime Calcs'!B457),"-",'1.'!B457)</f>
        <v>0</v>
      </c>
      <c r="E457" s="35">
        <f t="shared" si="191"/>
        <v>0</v>
      </c>
      <c r="F457" s="41">
        <f>IF(ISBLANK('2.'!A457),"-",'2.'!A457)</f>
        <v>45052.416666666664</v>
      </c>
      <c r="G457">
        <f t="shared" si="192"/>
        <v>10</v>
      </c>
      <c r="H457">
        <f t="shared" si="193"/>
        <v>7</v>
      </c>
      <c r="I457">
        <f>IF(ISBLANK('2.'!B457),"-",'2.'!B457)</f>
        <v>0</v>
      </c>
      <c r="J457" s="42">
        <f t="shared" si="194"/>
        <v>0</v>
      </c>
      <c r="K457" s="7">
        <f>IF(ISBLANK('3.'!A457),"-",'3.'!A457)</f>
        <v>45052.416666666664</v>
      </c>
      <c r="L457">
        <f t="shared" si="195"/>
        <v>10</v>
      </c>
      <c r="M457">
        <f t="shared" si="196"/>
        <v>7</v>
      </c>
      <c r="N457">
        <f>IF(ISBLANK('3.'!B457),"-",'3.'!B457)</f>
        <v>0</v>
      </c>
      <c r="O457" s="8">
        <f t="shared" si="197"/>
        <v>0</v>
      </c>
      <c r="P457" s="41" t="str">
        <f>IF(ISBLANK('4.'!A457),"-",'4.'!A457)</f>
        <v>-</v>
      </c>
      <c r="Q457" t="e">
        <f t="shared" si="198"/>
        <v>#VALUE!</v>
      </c>
      <c r="R457" t="e">
        <f t="shared" si="199"/>
        <v>#VALUE!</v>
      </c>
      <c r="S457" t="str">
        <f>IF(ISBLANK('4.'!B457),"-",'4.'!B457)</f>
        <v>-</v>
      </c>
      <c r="T457" s="42" t="e">
        <f t="shared" si="200"/>
        <v>#VALUE!</v>
      </c>
      <c r="U457" s="40" t="str">
        <f>IF(ISBLANK('5.'!A457),"-",'5.'!A457)</f>
        <v>-</v>
      </c>
      <c r="V457" t="e">
        <f t="shared" si="201"/>
        <v>#VALUE!</v>
      </c>
      <c r="W457" t="e">
        <f t="shared" si="202"/>
        <v>#VALUE!</v>
      </c>
      <c r="X457" t="str">
        <f>IF(ISBLANK('5.'!B457),"-",'5.'!B457)</f>
        <v>-</v>
      </c>
      <c r="Y457" s="35" t="e">
        <f t="shared" si="203"/>
        <v>#VALUE!</v>
      </c>
      <c r="Z457" s="39" t="str">
        <f>IF(ISBLANK('6.'!A457),"-",'6.'!A457)</f>
        <v>-</v>
      </c>
      <c r="AA457" t="e">
        <f t="shared" si="204"/>
        <v>#VALUE!</v>
      </c>
      <c r="AB457" t="e">
        <f t="shared" si="205"/>
        <v>#VALUE!</v>
      </c>
      <c r="AC457" t="str">
        <f>IF(ISBLANK('6.'!B457),"-",'6.'!B457)</f>
        <v>-</v>
      </c>
      <c r="AD457" s="9" t="e">
        <f t="shared" si="206"/>
        <v>#VALUE!</v>
      </c>
      <c r="AE457" s="40" t="str">
        <f>IF(ISBLANK('7.'!A457),"-",'7.'!A457)</f>
        <v>-</v>
      </c>
      <c r="AF457" t="e">
        <f t="shared" si="207"/>
        <v>#VALUE!</v>
      </c>
      <c r="AG457" t="e">
        <f t="shared" si="208"/>
        <v>#VALUE!</v>
      </c>
      <c r="AH457" t="str">
        <f>IF(ISBLANK('7.'!B457),"-",'7.'!B457)</f>
        <v>-</v>
      </c>
      <c r="AI457" s="35" t="e">
        <f t="shared" si="209"/>
        <v>#VALUE!</v>
      </c>
      <c r="AJ457" s="39" t="str">
        <f>IF(ISBLANK('8.'!A457),"-",'8.'!A457)</f>
        <v>-</v>
      </c>
      <c r="AK457" t="e">
        <f t="shared" si="210"/>
        <v>#VALUE!</v>
      </c>
      <c r="AL457" t="e">
        <f t="shared" si="211"/>
        <v>#VALUE!</v>
      </c>
      <c r="AM457" t="str">
        <f>IF(ISBLANK('8.'!B457),"-",'8.'!B457)</f>
        <v>-</v>
      </c>
      <c r="AN457" s="9" t="e">
        <f t="shared" si="212"/>
        <v>#VALUE!</v>
      </c>
      <c r="AO457" s="41" t="str">
        <f>IF(ISBLANK('9.'!A457),"-",'9.'!A457)</f>
        <v>-</v>
      </c>
      <c r="AP457" t="e">
        <f t="shared" si="213"/>
        <v>#VALUE!</v>
      </c>
      <c r="AQ457" t="e">
        <f t="shared" si="214"/>
        <v>#VALUE!</v>
      </c>
      <c r="AR457" t="str">
        <f>IF(ISBLANK('9.'!B457),"-",'9.'!B457)</f>
        <v>-</v>
      </c>
      <c r="AS457" s="42" t="e">
        <f t="shared" si="215"/>
        <v>#VALUE!</v>
      </c>
    </row>
    <row r="458" spans="1:45">
      <c r="A458" s="40">
        <f>IF(ISBLANK('1.'!A458),"-",'1.'!A458)</f>
        <v>45052.458333333336</v>
      </c>
      <c r="B458">
        <f t="shared" si="189"/>
        <v>11</v>
      </c>
      <c r="C458">
        <f t="shared" si="190"/>
        <v>7</v>
      </c>
      <c r="D458">
        <f>IF(ISBLANK('Step 2. Percent Runtime Calcs'!B458),"-",'1.'!B458)</f>
        <v>0</v>
      </c>
      <c r="E458" s="35">
        <f t="shared" si="191"/>
        <v>0</v>
      </c>
      <c r="F458" s="41">
        <f>IF(ISBLANK('2.'!A458),"-",'2.'!A458)</f>
        <v>45052.458333333336</v>
      </c>
      <c r="G458">
        <f t="shared" si="192"/>
        <v>11</v>
      </c>
      <c r="H458">
        <f t="shared" si="193"/>
        <v>7</v>
      </c>
      <c r="I458">
        <f>IF(ISBLANK('2.'!B458),"-",'2.'!B458)</f>
        <v>0</v>
      </c>
      <c r="J458" s="42">
        <f t="shared" si="194"/>
        <v>0</v>
      </c>
      <c r="K458" s="7">
        <f>IF(ISBLANK('3.'!A458),"-",'3.'!A458)</f>
        <v>45052.458333333336</v>
      </c>
      <c r="L458">
        <f t="shared" si="195"/>
        <v>11</v>
      </c>
      <c r="M458">
        <f t="shared" si="196"/>
        <v>7</v>
      </c>
      <c r="N458">
        <f>IF(ISBLANK('3.'!B458),"-",'3.'!B458)</f>
        <v>1025</v>
      </c>
      <c r="O458" s="8">
        <f t="shared" si="197"/>
        <v>0.28472222222222221</v>
      </c>
      <c r="P458" s="41" t="str">
        <f>IF(ISBLANK('4.'!A458),"-",'4.'!A458)</f>
        <v>-</v>
      </c>
      <c r="Q458" t="e">
        <f t="shared" si="198"/>
        <v>#VALUE!</v>
      </c>
      <c r="R458" t="e">
        <f t="shared" si="199"/>
        <v>#VALUE!</v>
      </c>
      <c r="S458" t="str">
        <f>IF(ISBLANK('4.'!B458),"-",'4.'!B458)</f>
        <v>-</v>
      </c>
      <c r="T458" s="42" t="e">
        <f t="shared" si="200"/>
        <v>#VALUE!</v>
      </c>
      <c r="U458" s="40" t="str">
        <f>IF(ISBLANK('5.'!A458),"-",'5.'!A458)</f>
        <v>-</v>
      </c>
      <c r="V458" t="e">
        <f t="shared" si="201"/>
        <v>#VALUE!</v>
      </c>
      <c r="W458" t="e">
        <f t="shared" si="202"/>
        <v>#VALUE!</v>
      </c>
      <c r="X458" t="str">
        <f>IF(ISBLANK('5.'!B458),"-",'5.'!B458)</f>
        <v>-</v>
      </c>
      <c r="Y458" s="35" t="e">
        <f t="shared" si="203"/>
        <v>#VALUE!</v>
      </c>
      <c r="Z458" s="39" t="str">
        <f>IF(ISBLANK('6.'!A458),"-",'6.'!A458)</f>
        <v>-</v>
      </c>
      <c r="AA458" t="e">
        <f t="shared" si="204"/>
        <v>#VALUE!</v>
      </c>
      <c r="AB458" t="e">
        <f t="shared" si="205"/>
        <v>#VALUE!</v>
      </c>
      <c r="AC458" t="str">
        <f>IF(ISBLANK('6.'!B458),"-",'6.'!B458)</f>
        <v>-</v>
      </c>
      <c r="AD458" s="9" t="e">
        <f t="shared" si="206"/>
        <v>#VALUE!</v>
      </c>
      <c r="AE458" s="40" t="str">
        <f>IF(ISBLANK('7.'!A458),"-",'7.'!A458)</f>
        <v>-</v>
      </c>
      <c r="AF458" t="e">
        <f t="shared" si="207"/>
        <v>#VALUE!</v>
      </c>
      <c r="AG458" t="e">
        <f t="shared" si="208"/>
        <v>#VALUE!</v>
      </c>
      <c r="AH458" t="str">
        <f>IF(ISBLANK('7.'!B458),"-",'7.'!B458)</f>
        <v>-</v>
      </c>
      <c r="AI458" s="35" t="e">
        <f t="shared" si="209"/>
        <v>#VALUE!</v>
      </c>
      <c r="AJ458" s="39" t="str">
        <f>IF(ISBLANK('8.'!A458),"-",'8.'!A458)</f>
        <v>-</v>
      </c>
      <c r="AK458" t="e">
        <f t="shared" si="210"/>
        <v>#VALUE!</v>
      </c>
      <c r="AL458" t="e">
        <f t="shared" si="211"/>
        <v>#VALUE!</v>
      </c>
      <c r="AM458" t="str">
        <f>IF(ISBLANK('8.'!B458),"-",'8.'!B458)</f>
        <v>-</v>
      </c>
      <c r="AN458" s="9" t="e">
        <f t="shared" si="212"/>
        <v>#VALUE!</v>
      </c>
      <c r="AO458" s="41" t="str">
        <f>IF(ISBLANK('9.'!A458),"-",'9.'!A458)</f>
        <v>-</v>
      </c>
      <c r="AP458" t="e">
        <f t="shared" si="213"/>
        <v>#VALUE!</v>
      </c>
      <c r="AQ458" t="e">
        <f t="shared" si="214"/>
        <v>#VALUE!</v>
      </c>
      <c r="AR458" t="str">
        <f>IF(ISBLANK('9.'!B458),"-",'9.'!B458)</f>
        <v>-</v>
      </c>
      <c r="AS458" s="42" t="e">
        <f t="shared" si="215"/>
        <v>#VALUE!</v>
      </c>
    </row>
    <row r="459" spans="1:45">
      <c r="A459" s="40">
        <f>IF(ISBLANK('1.'!A459),"-",'1.'!A459)</f>
        <v>45052.5</v>
      </c>
      <c r="B459">
        <f t="shared" si="189"/>
        <v>12</v>
      </c>
      <c r="C459">
        <f t="shared" si="190"/>
        <v>7</v>
      </c>
      <c r="D459">
        <f>IF(ISBLANK('Step 2. Percent Runtime Calcs'!B459),"-",'1.'!B459)</f>
        <v>0</v>
      </c>
      <c r="E459" s="35">
        <f t="shared" si="191"/>
        <v>0</v>
      </c>
      <c r="F459" s="41">
        <f>IF(ISBLANK('2.'!A459),"-",'2.'!A459)</f>
        <v>45052.5</v>
      </c>
      <c r="G459">
        <f t="shared" si="192"/>
        <v>12</v>
      </c>
      <c r="H459">
        <f t="shared" si="193"/>
        <v>7</v>
      </c>
      <c r="I459">
        <f>IF(ISBLANK('2.'!B459),"-",'2.'!B459)</f>
        <v>0</v>
      </c>
      <c r="J459" s="42">
        <f t="shared" si="194"/>
        <v>0</v>
      </c>
      <c r="K459" s="7">
        <f>IF(ISBLANK('3.'!A459),"-",'3.'!A459)</f>
        <v>45052.5</v>
      </c>
      <c r="L459">
        <f t="shared" si="195"/>
        <v>12</v>
      </c>
      <c r="M459">
        <f t="shared" si="196"/>
        <v>7</v>
      </c>
      <c r="N459">
        <f>IF(ISBLANK('3.'!B459),"-",'3.'!B459)</f>
        <v>3528</v>
      </c>
      <c r="O459" s="8">
        <f t="shared" si="197"/>
        <v>0.98</v>
      </c>
      <c r="P459" s="41" t="str">
        <f>IF(ISBLANK('4.'!A459),"-",'4.'!A459)</f>
        <v>-</v>
      </c>
      <c r="Q459" t="e">
        <f t="shared" si="198"/>
        <v>#VALUE!</v>
      </c>
      <c r="R459" t="e">
        <f t="shared" si="199"/>
        <v>#VALUE!</v>
      </c>
      <c r="S459" t="str">
        <f>IF(ISBLANK('4.'!B459),"-",'4.'!B459)</f>
        <v>-</v>
      </c>
      <c r="T459" s="42" t="e">
        <f t="shared" si="200"/>
        <v>#VALUE!</v>
      </c>
      <c r="U459" s="40" t="str">
        <f>IF(ISBLANK('5.'!A459),"-",'5.'!A459)</f>
        <v>-</v>
      </c>
      <c r="V459" t="e">
        <f t="shared" si="201"/>
        <v>#VALUE!</v>
      </c>
      <c r="W459" t="e">
        <f t="shared" si="202"/>
        <v>#VALUE!</v>
      </c>
      <c r="X459" t="str">
        <f>IF(ISBLANK('5.'!B459),"-",'5.'!B459)</f>
        <v>-</v>
      </c>
      <c r="Y459" s="35" t="e">
        <f t="shared" si="203"/>
        <v>#VALUE!</v>
      </c>
      <c r="Z459" s="39" t="str">
        <f>IF(ISBLANK('6.'!A459),"-",'6.'!A459)</f>
        <v>-</v>
      </c>
      <c r="AA459" t="e">
        <f t="shared" si="204"/>
        <v>#VALUE!</v>
      </c>
      <c r="AB459" t="e">
        <f t="shared" si="205"/>
        <v>#VALUE!</v>
      </c>
      <c r="AC459" t="str">
        <f>IF(ISBLANK('6.'!B459),"-",'6.'!B459)</f>
        <v>-</v>
      </c>
      <c r="AD459" s="9" t="e">
        <f t="shared" si="206"/>
        <v>#VALUE!</v>
      </c>
      <c r="AE459" s="40" t="str">
        <f>IF(ISBLANK('7.'!A459),"-",'7.'!A459)</f>
        <v>-</v>
      </c>
      <c r="AF459" t="e">
        <f t="shared" si="207"/>
        <v>#VALUE!</v>
      </c>
      <c r="AG459" t="e">
        <f t="shared" si="208"/>
        <v>#VALUE!</v>
      </c>
      <c r="AH459" t="str">
        <f>IF(ISBLANK('7.'!B459),"-",'7.'!B459)</f>
        <v>-</v>
      </c>
      <c r="AI459" s="35" t="e">
        <f t="shared" si="209"/>
        <v>#VALUE!</v>
      </c>
      <c r="AJ459" s="39" t="str">
        <f>IF(ISBLANK('8.'!A459),"-",'8.'!A459)</f>
        <v>-</v>
      </c>
      <c r="AK459" t="e">
        <f t="shared" si="210"/>
        <v>#VALUE!</v>
      </c>
      <c r="AL459" t="e">
        <f t="shared" si="211"/>
        <v>#VALUE!</v>
      </c>
      <c r="AM459" t="str">
        <f>IF(ISBLANK('8.'!B459),"-",'8.'!B459)</f>
        <v>-</v>
      </c>
      <c r="AN459" s="9" t="e">
        <f t="shared" si="212"/>
        <v>#VALUE!</v>
      </c>
      <c r="AO459" s="41" t="str">
        <f>IF(ISBLANK('9.'!A459),"-",'9.'!A459)</f>
        <v>-</v>
      </c>
      <c r="AP459" t="e">
        <f t="shared" si="213"/>
        <v>#VALUE!</v>
      </c>
      <c r="AQ459" t="e">
        <f t="shared" si="214"/>
        <v>#VALUE!</v>
      </c>
      <c r="AR459" t="str">
        <f>IF(ISBLANK('9.'!B459),"-",'9.'!B459)</f>
        <v>-</v>
      </c>
      <c r="AS459" s="42" t="e">
        <f t="shared" si="215"/>
        <v>#VALUE!</v>
      </c>
    </row>
    <row r="460" spans="1:45">
      <c r="A460" s="40">
        <f>IF(ISBLANK('1.'!A460),"-",'1.'!A460)</f>
        <v>45052.541666666664</v>
      </c>
      <c r="B460">
        <f t="shared" si="189"/>
        <v>13</v>
      </c>
      <c r="C460">
        <f t="shared" si="190"/>
        <v>7</v>
      </c>
      <c r="D460">
        <f>IF(ISBLANK('Step 2. Percent Runtime Calcs'!B460),"-",'1.'!B460)</f>
        <v>0</v>
      </c>
      <c r="E460" s="35">
        <f t="shared" si="191"/>
        <v>0</v>
      </c>
      <c r="F460" s="41">
        <f>IF(ISBLANK('2.'!A460),"-",'2.'!A460)</f>
        <v>45052.541666666664</v>
      </c>
      <c r="G460">
        <f t="shared" si="192"/>
        <v>13</v>
      </c>
      <c r="H460">
        <f t="shared" si="193"/>
        <v>7</v>
      </c>
      <c r="I460">
        <f>IF(ISBLANK('2.'!B460),"-",'2.'!B460)</f>
        <v>0</v>
      </c>
      <c r="J460" s="42">
        <f t="shared" si="194"/>
        <v>0</v>
      </c>
      <c r="K460" s="7">
        <f>IF(ISBLANK('3.'!A460),"-",'3.'!A460)</f>
        <v>45052.541666666664</v>
      </c>
      <c r="L460">
        <f t="shared" si="195"/>
        <v>13</v>
      </c>
      <c r="M460">
        <f t="shared" si="196"/>
        <v>7</v>
      </c>
      <c r="N460">
        <f>IF(ISBLANK('3.'!B460),"-",'3.'!B460)</f>
        <v>3398</v>
      </c>
      <c r="O460" s="8">
        <f t="shared" si="197"/>
        <v>0.94388888888888889</v>
      </c>
      <c r="P460" s="41" t="str">
        <f>IF(ISBLANK('4.'!A460),"-",'4.'!A460)</f>
        <v>-</v>
      </c>
      <c r="Q460" t="e">
        <f t="shared" si="198"/>
        <v>#VALUE!</v>
      </c>
      <c r="R460" t="e">
        <f t="shared" si="199"/>
        <v>#VALUE!</v>
      </c>
      <c r="S460" t="str">
        <f>IF(ISBLANK('4.'!B460),"-",'4.'!B460)</f>
        <v>-</v>
      </c>
      <c r="T460" s="42" t="e">
        <f t="shared" si="200"/>
        <v>#VALUE!</v>
      </c>
      <c r="U460" s="40" t="str">
        <f>IF(ISBLANK('5.'!A460),"-",'5.'!A460)</f>
        <v>-</v>
      </c>
      <c r="V460" t="e">
        <f t="shared" si="201"/>
        <v>#VALUE!</v>
      </c>
      <c r="W460" t="e">
        <f t="shared" si="202"/>
        <v>#VALUE!</v>
      </c>
      <c r="X460" t="str">
        <f>IF(ISBLANK('5.'!B460),"-",'5.'!B460)</f>
        <v>-</v>
      </c>
      <c r="Y460" s="35" t="e">
        <f t="shared" si="203"/>
        <v>#VALUE!</v>
      </c>
      <c r="Z460" s="39" t="str">
        <f>IF(ISBLANK('6.'!A460),"-",'6.'!A460)</f>
        <v>-</v>
      </c>
      <c r="AA460" t="e">
        <f t="shared" si="204"/>
        <v>#VALUE!</v>
      </c>
      <c r="AB460" t="e">
        <f t="shared" si="205"/>
        <v>#VALUE!</v>
      </c>
      <c r="AC460" t="str">
        <f>IF(ISBLANK('6.'!B460),"-",'6.'!B460)</f>
        <v>-</v>
      </c>
      <c r="AD460" s="9" t="e">
        <f t="shared" si="206"/>
        <v>#VALUE!</v>
      </c>
      <c r="AE460" s="40" t="str">
        <f>IF(ISBLANK('7.'!A460),"-",'7.'!A460)</f>
        <v>-</v>
      </c>
      <c r="AF460" t="e">
        <f t="shared" si="207"/>
        <v>#VALUE!</v>
      </c>
      <c r="AG460" t="e">
        <f t="shared" si="208"/>
        <v>#VALUE!</v>
      </c>
      <c r="AH460" t="str">
        <f>IF(ISBLANK('7.'!B460),"-",'7.'!B460)</f>
        <v>-</v>
      </c>
      <c r="AI460" s="35" t="e">
        <f t="shared" si="209"/>
        <v>#VALUE!</v>
      </c>
      <c r="AJ460" s="39" t="str">
        <f>IF(ISBLANK('8.'!A460),"-",'8.'!A460)</f>
        <v>-</v>
      </c>
      <c r="AK460" t="e">
        <f t="shared" si="210"/>
        <v>#VALUE!</v>
      </c>
      <c r="AL460" t="e">
        <f t="shared" si="211"/>
        <v>#VALUE!</v>
      </c>
      <c r="AM460" t="str">
        <f>IF(ISBLANK('8.'!B460),"-",'8.'!B460)</f>
        <v>-</v>
      </c>
      <c r="AN460" s="9" t="e">
        <f t="shared" si="212"/>
        <v>#VALUE!</v>
      </c>
      <c r="AO460" s="41" t="str">
        <f>IF(ISBLANK('9.'!A460),"-",'9.'!A460)</f>
        <v>-</v>
      </c>
      <c r="AP460" t="e">
        <f t="shared" si="213"/>
        <v>#VALUE!</v>
      </c>
      <c r="AQ460" t="e">
        <f t="shared" si="214"/>
        <v>#VALUE!</v>
      </c>
      <c r="AR460" t="str">
        <f>IF(ISBLANK('9.'!B460),"-",'9.'!B460)</f>
        <v>-</v>
      </c>
      <c r="AS460" s="42" t="e">
        <f t="shared" si="215"/>
        <v>#VALUE!</v>
      </c>
    </row>
    <row r="461" spans="1:45">
      <c r="A461" s="40">
        <f>IF(ISBLANK('1.'!A461),"-",'1.'!A461)</f>
        <v>45052.583333333336</v>
      </c>
      <c r="B461">
        <f t="shared" si="189"/>
        <v>14</v>
      </c>
      <c r="C461">
        <f t="shared" si="190"/>
        <v>7</v>
      </c>
      <c r="D461">
        <f>IF(ISBLANK('Step 2. Percent Runtime Calcs'!B461),"-",'1.'!B461)</f>
        <v>0</v>
      </c>
      <c r="E461" s="35">
        <f t="shared" si="191"/>
        <v>0</v>
      </c>
      <c r="F461" s="41">
        <f>IF(ISBLANK('2.'!A461),"-",'2.'!A461)</f>
        <v>45052.583333333336</v>
      </c>
      <c r="G461">
        <f t="shared" si="192"/>
        <v>14</v>
      </c>
      <c r="H461">
        <f t="shared" si="193"/>
        <v>7</v>
      </c>
      <c r="I461">
        <f>IF(ISBLANK('2.'!B461),"-",'2.'!B461)</f>
        <v>0</v>
      </c>
      <c r="J461" s="42">
        <f t="shared" si="194"/>
        <v>0</v>
      </c>
      <c r="K461" s="7">
        <f>IF(ISBLANK('3.'!A461),"-",'3.'!A461)</f>
        <v>45052.583333333336</v>
      </c>
      <c r="L461">
        <f t="shared" si="195"/>
        <v>14</v>
      </c>
      <c r="M461">
        <f t="shared" si="196"/>
        <v>7</v>
      </c>
      <c r="N461">
        <f>IF(ISBLANK('3.'!B461),"-",'3.'!B461)</f>
        <v>3559</v>
      </c>
      <c r="O461" s="8">
        <f t="shared" si="197"/>
        <v>0.98861111111111111</v>
      </c>
      <c r="P461" s="41" t="str">
        <f>IF(ISBLANK('4.'!A461),"-",'4.'!A461)</f>
        <v>-</v>
      </c>
      <c r="Q461" t="e">
        <f t="shared" si="198"/>
        <v>#VALUE!</v>
      </c>
      <c r="R461" t="e">
        <f t="shared" si="199"/>
        <v>#VALUE!</v>
      </c>
      <c r="S461" t="str">
        <f>IF(ISBLANK('4.'!B461),"-",'4.'!B461)</f>
        <v>-</v>
      </c>
      <c r="T461" s="42" t="e">
        <f t="shared" si="200"/>
        <v>#VALUE!</v>
      </c>
      <c r="U461" s="40" t="str">
        <f>IF(ISBLANK('5.'!A461),"-",'5.'!A461)</f>
        <v>-</v>
      </c>
      <c r="V461" t="e">
        <f t="shared" si="201"/>
        <v>#VALUE!</v>
      </c>
      <c r="W461" t="e">
        <f t="shared" si="202"/>
        <v>#VALUE!</v>
      </c>
      <c r="X461" t="str">
        <f>IF(ISBLANK('5.'!B461),"-",'5.'!B461)</f>
        <v>-</v>
      </c>
      <c r="Y461" s="35" t="e">
        <f t="shared" si="203"/>
        <v>#VALUE!</v>
      </c>
      <c r="Z461" s="39" t="str">
        <f>IF(ISBLANK('6.'!A461),"-",'6.'!A461)</f>
        <v>-</v>
      </c>
      <c r="AA461" t="e">
        <f t="shared" si="204"/>
        <v>#VALUE!</v>
      </c>
      <c r="AB461" t="e">
        <f t="shared" si="205"/>
        <v>#VALUE!</v>
      </c>
      <c r="AC461" t="str">
        <f>IF(ISBLANK('6.'!B461),"-",'6.'!B461)</f>
        <v>-</v>
      </c>
      <c r="AD461" s="9" t="e">
        <f t="shared" si="206"/>
        <v>#VALUE!</v>
      </c>
      <c r="AE461" s="40" t="str">
        <f>IF(ISBLANK('7.'!A461),"-",'7.'!A461)</f>
        <v>-</v>
      </c>
      <c r="AF461" t="e">
        <f t="shared" si="207"/>
        <v>#VALUE!</v>
      </c>
      <c r="AG461" t="e">
        <f t="shared" si="208"/>
        <v>#VALUE!</v>
      </c>
      <c r="AH461" t="str">
        <f>IF(ISBLANK('7.'!B461),"-",'7.'!B461)</f>
        <v>-</v>
      </c>
      <c r="AI461" s="35" t="e">
        <f t="shared" si="209"/>
        <v>#VALUE!</v>
      </c>
      <c r="AJ461" s="39" t="str">
        <f>IF(ISBLANK('8.'!A461),"-",'8.'!A461)</f>
        <v>-</v>
      </c>
      <c r="AK461" t="e">
        <f t="shared" si="210"/>
        <v>#VALUE!</v>
      </c>
      <c r="AL461" t="e">
        <f t="shared" si="211"/>
        <v>#VALUE!</v>
      </c>
      <c r="AM461" t="str">
        <f>IF(ISBLANK('8.'!B461),"-",'8.'!B461)</f>
        <v>-</v>
      </c>
      <c r="AN461" s="9" t="e">
        <f t="shared" si="212"/>
        <v>#VALUE!</v>
      </c>
      <c r="AO461" s="41" t="str">
        <f>IF(ISBLANK('9.'!A461),"-",'9.'!A461)</f>
        <v>-</v>
      </c>
      <c r="AP461" t="e">
        <f t="shared" si="213"/>
        <v>#VALUE!</v>
      </c>
      <c r="AQ461" t="e">
        <f t="shared" si="214"/>
        <v>#VALUE!</v>
      </c>
      <c r="AR461" t="str">
        <f>IF(ISBLANK('9.'!B461),"-",'9.'!B461)</f>
        <v>-</v>
      </c>
      <c r="AS461" s="42" t="e">
        <f t="shared" si="215"/>
        <v>#VALUE!</v>
      </c>
    </row>
    <row r="462" spans="1:45">
      <c r="A462" s="40">
        <f>IF(ISBLANK('1.'!A462),"-",'1.'!A462)</f>
        <v>45052.625</v>
      </c>
      <c r="B462">
        <f t="shared" si="189"/>
        <v>15</v>
      </c>
      <c r="C462">
        <f t="shared" si="190"/>
        <v>7</v>
      </c>
      <c r="D462">
        <f>IF(ISBLANK('Step 2. Percent Runtime Calcs'!B462),"-",'1.'!B462)</f>
        <v>0</v>
      </c>
      <c r="E462" s="35">
        <f t="shared" si="191"/>
        <v>0</v>
      </c>
      <c r="F462" s="41">
        <f>IF(ISBLANK('2.'!A462),"-",'2.'!A462)</f>
        <v>45052.625</v>
      </c>
      <c r="G462">
        <f t="shared" si="192"/>
        <v>15</v>
      </c>
      <c r="H462">
        <f t="shared" si="193"/>
        <v>7</v>
      </c>
      <c r="I462">
        <f>IF(ISBLANK('2.'!B462),"-",'2.'!B462)</f>
        <v>0</v>
      </c>
      <c r="J462" s="42">
        <f t="shared" si="194"/>
        <v>0</v>
      </c>
      <c r="K462" s="7">
        <f>IF(ISBLANK('3.'!A462),"-",'3.'!A462)</f>
        <v>45052.625</v>
      </c>
      <c r="L462">
        <f t="shared" si="195"/>
        <v>15</v>
      </c>
      <c r="M462">
        <f t="shared" si="196"/>
        <v>7</v>
      </c>
      <c r="N462">
        <f>IF(ISBLANK('3.'!B462),"-",'3.'!B462)</f>
        <v>3600</v>
      </c>
      <c r="O462" s="8">
        <f t="shared" si="197"/>
        <v>1</v>
      </c>
      <c r="P462" s="41" t="str">
        <f>IF(ISBLANK('4.'!A462),"-",'4.'!A462)</f>
        <v>-</v>
      </c>
      <c r="Q462" t="e">
        <f t="shared" si="198"/>
        <v>#VALUE!</v>
      </c>
      <c r="R462" t="e">
        <f t="shared" si="199"/>
        <v>#VALUE!</v>
      </c>
      <c r="S462" t="str">
        <f>IF(ISBLANK('4.'!B462),"-",'4.'!B462)</f>
        <v>-</v>
      </c>
      <c r="T462" s="42" t="e">
        <f t="shared" si="200"/>
        <v>#VALUE!</v>
      </c>
      <c r="U462" s="40" t="str">
        <f>IF(ISBLANK('5.'!A462),"-",'5.'!A462)</f>
        <v>-</v>
      </c>
      <c r="V462" t="e">
        <f t="shared" si="201"/>
        <v>#VALUE!</v>
      </c>
      <c r="W462" t="e">
        <f t="shared" si="202"/>
        <v>#VALUE!</v>
      </c>
      <c r="X462" t="str">
        <f>IF(ISBLANK('5.'!B462),"-",'5.'!B462)</f>
        <v>-</v>
      </c>
      <c r="Y462" s="35" t="e">
        <f t="shared" si="203"/>
        <v>#VALUE!</v>
      </c>
      <c r="Z462" s="39" t="str">
        <f>IF(ISBLANK('6.'!A462),"-",'6.'!A462)</f>
        <v>-</v>
      </c>
      <c r="AA462" t="e">
        <f t="shared" si="204"/>
        <v>#VALUE!</v>
      </c>
      <c r="AB462" t="e">
        <f t="shared" si="205"/>
        <v>#VALUE!</v>
      </c>
      <c r="AC462" t="str">
        <f>IF(ISBLANK('6.'!B462),"-",'6.'!B462)</f>
        <v>-</v>
      </c>
      <c r="AD462" s="9" t="e">
        <f t="shared" si="206"/>
        <v>#VALUE!</v>
      </c>
      <c r="AE462" s="40" t="str">
        <f>IF(ISBLANK('7.'!A462),"-",'7.'!A462)</f>
        <v>-</v>
      </c>
      <c r="AF462" t="e">
        <f t="shared" si="207"/>
        <v>#VALUE!</v>
      </c>
      <c r="AG462" t="e">
        <f t="shared" si="208"/>
        <v>#VALUE!</v>
      </c>
      <c r="AH462" t="str">
        <f>IF(ISBLANK('7.'!B462),"-",'7.'!B462)</f>
        <v>-</v>
      </c>
      <c r="AI462" s="35" t="e">
        <f t="shared" si="209"/>
        <v>#VALUE!</v>
      </c>
      <c r="AJ462" s="39" t="str">
        <f>IF(ISBLANK('8.'!A462),"-",'8.'!A462)</f>
        <v>-</v>
      </c>
      <c r="AK462" t="e">
        <f t="shared" si="210"/>
        <v>#VALUE!</v>
      </c>
      <c r="AL462" t="e">
        <f t="shared" si="211"/>
        <v>#VALUE!</v>
      </c>
      <c r="AM462" t="str">
        <f>IF(ISBLANK('8.'!B462),"-",'8.'!B462)</f>
        <v>-</v>
      </c>
      <c r="AN462" s="9" t="e">
        <f t="shared" si="212"/>
        <v>#VALUE!</v>
      </c>
      <c r="AO462" s="41" t="str">
        <f>IF(ISBLANK('9.'!A462),"-",'9.'!A462)</f>
        <v>-</v>
      </c>
      <c r="AP462" t="e">
        <f t="shared" si="213"/>
        <v>#VALUE!</v>
      </c>
      <c r="AQ462" t="e">
        <f t="shared" si="214"/>
        <v>#VALUE!</v>
      </c>
      <c r="AR462" t="str">
        <f>IF(ISBLANK('9.'!B462),"-",'9.'!B462)</f>
        <v>-</v>
      </c>
      <c r="AS462" s="42" t="e">
        <f t="shared" si="215"/>
        <v>#VALUE!</v>
      </c>
    </row>
    <row r="463" spans="1:45">
      <c r="A463" s="40">
        <f>IF(ISBLANK('1.'!A463),"-",'1.'!A463)</f>
        <v>45052.666666666664</v>
      </c>
      <c r="B463">
        <f t="shared" si="189"/>
        <v>16</v>
      </c>
      <c r="C463">
        <f t="shared" si="190"/>
        <v>7</v>
      </c>
      <c r="D463">
        <f>IF(ISBLANK('Step 2. Percent Runtime Calcs'!B463),"-",'1.'!B463)</f>
        <v>0</v>
      </c>
      <c r="E463" s="35">
        <f t="shared" si="191"/>
        <v>0</v>
      </c>
      <c r="F463" s="41">
        <f>IF(ISBLANK('2.'!A463),"-",'2.'!A463)</f>
        <v>45052.666666666664</v>
      </c>
      <c r="G463">
        <f t="shared" si="192"/>
        <v>16</v>
      </c>
      <c r="H463">
        <f t="shared" si="193"/>
        <v>7</v>
      </c>
      <c r="I463">
        <f>IF(ISBLANK('2.'!B463),"-",'2.'!B463)</f>
        <v>0</v>
      </c>
      <c r="J463" s="42">
        <f t="shared" si="194"/>
        <v>0</v>
      </c>
      <c r="K463" s="7">
        <f>IF(ISBLANK('3.'!A463),"-",'3.'!A463)</f>
        <v>45052.666666666664</v>
      </c>
      <c r="L463">
        <f t="shared" si="195"/>
        <v>16</v>
      </c>
      <c r="M463">
        <f t="shared" si="196"/>
        <v>7</v>
      </c>
      <c r="N463">
        <f>IF(ISBLANK('3.'!B463),"-",'3.'!B463)</f>
        <v>2403</v>
      </c>
      <c r="O463" s="8">
        <f t="shared" si="197"/>
        <v>0.66749999999999998</v>
      </c>
      <c r="P463" s="41" t="str">
        <f>IF(ISBLANK('4.'!A463),"-",'4.'!A463)</f>
        <v>-</v>
      </c>
      <c r="Q463" t="e">
        <f t="shared" si="198"/>
        <v>#VALUE!</v>
      </c>
      <c r="R463" t="e">
        <f t="shared" si="199"/>
        <v>#VALUE!</v>
      </c>
      <c r="S463" t="str">
        <f>IF(ISBLANK('4.'!B463),"-",'4.'!B463)</f>
        <v>-</v>
      </c>
      <c r="T463" s="42" t="e">
        <f t="shared" si="200"/>
        <v>#VALUE!</v>
      </c>
      <c r="U463" s="40" t="str">
        <f>IF(ISBLANK('5.'!A463),"-",'5.'!A463)</f>
        <v>-</v>
      </c>
      <c r="V463" t="e">
        <f t="shared" si="201"/>
        <v>#VALUE!</v>
      </c>
      <c r="W463" t="e">
        <f t="shared" si="202"/>
        <v>#VALUE!</v>
      </c>
      <c r="X463" t="str">
        <f>IF(ISBLANK('5.'!B463),"-",'5.'!B463)</f>
        <v>-</v>
      </c>
      <c r="Y463" s="35" t="e">
        <f t="shared" si="203"/>
        <v>#VALUE!</v>
      </c>
      <c r="Z463" s="39" t="str">
        <f>IF(ISBLANK('6.'!A463),"-",'6.'!A463)</f>
        <v>-</v>
      </c>
      <c r="AA463" t="e">
        <f t="shared" si="204"/>
        <v>#VALUE!</v>
      </c>
      <c r="AB463" t="e">
        <f t="shared" si="205"/>
        <v>#VALUE!</v>
      </c>
      <c r="AC463" t="str">
        <f>IF(ISBLANK('6.'!B463),"-",'6.'!B463)</f>
        <v>-</v>
      </c>
      <c r="AD463" s="9" t="e">
        <f t="shared" si="206"/>
        <v>#VALUE!</v>
      </c>
      <c r="AE463" s="40" t="str">
        <f>IF(ISBLANK('7.'!A463),"-",'7.'!A463)</f>
        <v>-</v>
      </c>
      <c r="AF463" t="e">
        <f t="shared" si="207"/>
        <v>#VALUE!</v>
      </c>
      <c r="AG463" t="e">
        <f t="shared" si="208"/>
        <v>#VALUE!</v>
      </c>
      <c r="AH463" t="str">
        <f>IF(ISBLANK('7.'!B463),"-",'7.'!B463)</f>
        <v>-</v>
      </c>
      <c r="AI463" s="35" t="e">
        <f t="shared" si="209"/>
        <v>#VALUE!</v>
      </c>
      <c r="AJ463" s="39" t="str">
        <f>IF(ISBLANK('8.'!A463),"-",'8.'!A463)</f>
        <v>-</v>
      </c>
      <c r="AK463" t="e">
        <f t="shared" si="210"/>
        <v>#VALUE!</v>
      </c>
      <c r="AL463" t="e">
        <f t="shared" si="211"/>
        <v>#VALUE!</v>
      </c>
      <c r="AM463" t="str">
        <f>IF(ISBLANK('8.'!B463),"-",'8.'!B463)</f>
        <v>-</v>
      </c>
      <c r="AN463" s="9" t="e">
        <f t="shared" si="212"/>
        <v>#VALUE!</v>
      </c>
      <c r="AO463" s="41" t="str">
        <f>IF(ISBLANK('9.'!A463),"-",'9.'!A463)</f>
        <v>-</v>
      </c>
      <c r="AP463" t="e">
        <f t="shared" si="213"/>
        <v>#VALUE!</v>
      </c>
      <c r="AQ463" t="e">
        <f t="shared" si="214"/>
        <v>#VALUE!</v>
      </c>
      <c r="AR463" t="str">
        <f>IF(ISBLANK('9.'!B463),"-",'9.'!B463)</f>
        <v>-</v>
      </c>
      <c r="AS463" s="42" t="e">
        <f t="shared" si="215"/>
        <v>#VALUE!</v>
      </c>
    </row>
    <row r="464" spans="1:45">
      <c r="A464" s="40">
        <f>IF(ISBLANK('1.'!A464),"-",'1.'!A464)</f>
        <v>45052.708333333336</v>
      </c>
      <c r="B464">
        <f t="shared" si="189"/>
        <v>17</v>
      </c>
      <c r="C464">
        <f t="shared" si="190"/>
        <v>7</v>
      </c>
      <c r="D464">
        <f>IF(ISBLANK('Step 2. Percent Runtime Calcs'!B464),"-",'1.'!B464)</f>
        <v>0</v>
      </c>
      <c r="E464" s="35">
        <f t="shared" si="191"/>
        <v>0</v>
      </c>
      <c r="F464" s="41">
        <f>IF(ISBLANK('2.'!A464),"-",'2.'!A464)</f>
        <v>45052.708333333336</v>
      </c>
      <c r="G464">
        <f t="shared" si="192"/>
        <v>17</v>
      </c>
      <c r="H464">
        <f t="shared" si="193"/>
        <v>7</v>
      </c>
      <c r="I464">
        <f>IF(ISBLANK('2.'!B464),"-",'2.'!B464)</f>
        <v>0</v>
      </c>
      <c r="J464" s="42">
        <f t="shared" si="194"/>
        <v>0</v>
      </c>
      <c r="K464" s="7">
        <f>IF(ISBLANK('3.'!A464),"-",'3.'!A464)</f>
        <v>45052.708333333336</v>
      </c>
      <c r="L464">
        <f t="shared" si="195"/>
        <v>17</v>
      </c>
      <c r="M464">
        <f t="shared" si="196"/>
        <v>7</v>
      </c>
      <c r="N464">
        <f>IF(ISBLANK('3.'!B464),"-",'3.'!B464)</f>
        <v>1221</v>
      </c>
      <c r="O464" s="8">
        <f t="shared" si="197"/>
        <v>0.33916666666666667</v>
      </c>
      <c r="P464" s="41" t="str">
        <f>IF(ISBLANK('4.'!A464),"-",'4.'!A464)</f>
        <v>-</v>
      </c>
      <c r="Q464" t="e">
        <f t="shared" si="198"/>
        <v>#VALUE!</v>
      </c>
      <c r="R464" t="e">
        <f t="shared" si="199"/>
        <v>#VALUE!</v>
      </c>
      <c r="S464" t="str">
        <f>IF(ISBLANK('4.'!B464),"-",'4.'!B464)</f>
        <v>-</v>
      </c>
      <c r="T464" s="42" t="e">
        <f t="shared" si="200"/>
        <v>#VALUE!</v>
      </c>
      <c r="U464" s="40" t="str">
        <f>IF(ISBLANK('5.'!A464),"-",'5.'!A464)</f>
        <v>-</v>
      </c>
      <c r="V464" t="e">
        <f t="shared" si="201"/>
        <v>#VALUE!</v>
      </c>
      <c r="W464" t="e">
        <f t="shared" si="202"/>
        <v>#VALUE!</v>
      </c>
      <c r="X464" t="str">
        <f>IF(ISBLANK('5.'!B464),"-",'5.'!B464)</f>
        <v>-</v>
      </c>
      <c r="Y464" s="35" t="e">
        <f t="shared" si="203"/>
        <v>#VALUE!</v>
      </c>
      <c r="Z464" s="39" t="str">
        <f>IF(ISBLANK('6.'!A464),"-",'6.'!A464)</f>
        <v>-</v>
      </c>
      <c r="AA464" t="e">
        <f t="shared" si="204"/>
        <v>#VALUE!</v>
      </c>
      <c r="AB464" t="e">
        <f t="shared" si="205"/>
        <v>#VALUE!</v>
      </c>
      <c r="AC464" t="str">
        <f>IF(ISBLANK('6.'!B464),"-",'6.'!B464)</f>
        <v>-</v>
      </c>
      <c r="AD464" s="9" t="e">
        <f t="shared" si="206"/>
        <v>#VALUE!</v>
      </c>
      <c r="AE464" s="40" t="str">
        <f>IF(ISBLANK('7.'!A464),"-",'7.'!A464)</f>
        <v>-</v>
      </c>
      <c r="AF464" t="e">
        <f t="shared" si="207"/>
        <v>#VALUE!</v>
      </c>
      <c r="AG464" t="e">
        <f t="shared" si="208"/>
        <v>#VALUE!</v>
      </c>
      <c r="AH464" t="str">
        <f>IF(ISBLANK('7.'!B464),"-",'7.'!B464)</f>
        <v>-</v>
      </c>
      <c r="AI464" s="35" t="e">
        <f t="shared" si="209"/>
        <v>#VALUE!</v>
      </c>
      <c r="AJ464" s="39" t="str">
        <f>IF(ISBLANK('8.'!A464),"-",'8.'!A464)</f>
        <v>-</v>
      </c>
      <c r="AK464" t="e">
        <f t="shared" si="210"/>
        <v>#VALUE!</v>
      </c>
      <c r="AL464" t="e">
        <f t="shared" si="211"/>
        <v>#VALUE!</v>
      </c>
      <c r="AM464" t="str">
        <f>IF(ISBLANK('8.'!B464),"-",'8.'!B464)</f>
        <v>-</v>
      </c>
      <c r="AN464" s="9" t="e">
        <f t="shared" si="212"/>
        <v>#VALUE!</v>
      </c>
      <c r="AO464" s="41" t="str">
        <f>IF(ISBLANK('9.'!A464),"-",'9.'!A464)</f>
        <v>-</v>
      </c>
      <c r="AP464" t="e">
        <f t="shared" si="213"/>
        <v>#VALUE!</v>
      </c>
      <c r="AQ464" t="e">
        <f t="shared" si="214"/>
        <v>#VALUE!</v>
      </c>
      <c r="AR464" t="str">
        <f>IF(ISBLANK('9.'!B464),"-",'9.'!B464)</f>
        <v>-</v>
      </c>
      <c r="AS464" s="42" t="e">
        <f t="shared" si="215"/>
        <v>#VALUE!</v>
      </c>
    </row>
    <row r="465" spans="1:45">
      <c r="A465" s="40">
        <f>IF(ISBLANK('1.'!A465),"-",'1.'!A465)</f>
        <v>45052.75</v>
      </c>
      <c r="B465">
        <f t="shared" si="189"/>
        <v>18</v>
      </c>
      <c r="C465">
        <f t="shared" si="190"/>
        <v>7</v>
      </c>
      <c r="D465">
        <f>IF(ISBLANK('Step 2. Percent Runtime Calcs'!B465),"-",'1.'!B465)</f>
        <v>0</v>
      </c>
      <c r="E465" s="35">
        <f t="shared" si="191"/>
        <v>0</v>
      </c>
      <c r="F465" s="41">
        <f>IF(ISBLANK('2.'!A465),"-",'2.'!A465)</f>
        <v>45052.75</v>
      </c>
      <c r="G465">
        <f t="shared" si="192"/>
        <v>18</v>
      </c>
      <c r="H465">
        <f t="shared" si="193"/>
        <v>7</v>
      </c>
      <c r="I465">
        <f>IF(ISBLANK('2.'!B465),"-",'2.'!B465)</f>
        <v>0</v>
      </c>
      <c r="J465" s="42">
        <f t="shared" si="194"/>
        <v>0</v>
      </c>
      <c r="K465" s="7">
        <f>IF(ISBLANK('3.'!A465),"-",'3.'!A465)</f>
        <v>45052.75</v>
      </c>
      <c r="L465">
        <f t="shared" si="195"/>
        <v>18</v>
      </c>
      <c r="M465">
        <f t="shared" si="196"/>
        <v>7</v>
      </c>
      <c r="N465">
        <f>IF(ISBLANK('3.'!B465),"-",'3.'!B465)</f>
        <v>0</v>
      </c>
      <c r="O465" s="8">
        <f t="shared" si="197"/>
        <v>0</v>
      </c>
      <c r="P465" s="41" t="str">
        <f>IF(ISBLANK('4.'!A465),"-",'4.'!A465)</f>
        <v>-</v>
      </c>
      <c r="Q465" t="e">
        <f t="shared" si="198"/>
        <v>#VALUE!</v>
      </c>
      <c r="R465" t="e">
        <f t="shared" si="199"/>
        <v>#VALUE!</v>
      </c>
      <c r="S465" t="str">
        <f>IF(ISBLANK('4.'!B465),"-",'4.'!B465)</f>
        <v>-</v>
      </c>
      <c r="T465" s="42" t="e">
        <f t="shared" si="200"/>
        <v>#VALUE!</v>
      </c>
      <c r="U465" s="40" t="str">
        <f>IF(ISBLANK('5.'!A465),"-",'5.'!A465)</f>
        <v>-</v>
      </c>
      <c r="V465" t="e">
        <f t="shared" si="201"/>
        <v>#VALUE!</v>
      </c>
      <c r="W465" t="e">
        <f t="shared" si="202"/>
        <v>#VALUE!</v>
      </c>
      <c r="X465" t="str">
        <f>IF(ISBLANK('5.'!B465),"-",'5.'!B465)</f>
        <v>-</v>
      </c>
      <c r="Y465" s="35" t="e">
        <f t="shared" si="203"/>
        <v>#VALUE!</v>
      </c>
      <c r="Z465" s="39" t="str">
        <f>IF(ISBLANK('6.'!A465),"-",'6.'!A465)</f>
        <v>-</v>
      </c>
      <c r="AA465" t="e">
        <f t="shared" si="204"/>
        <v>#VALUE!</v>
      </c>
      <c r="AB465" t="e">
        <f t="shared" si="205"/>
        <v>#VALUE!</v>
      </c>
      <c r="AC465" t="str">
        <f>IF(ISBLANK('6.'!B465),"-",'6.'!B465)</f>
        <v>-</v>
      </c>
      <c r="AD465" s="9" t="e">
        <f t="shared" si="206"/>
        <v>#VALUE!</v>
      </c>
      <c r="AE465" s="40" t="str">
        <f>IF(ISBLANK('7.'!A465),"-",'7.'!A465)</f>
        <v>-</v>
      </c>
      <c r="AF465" t="e">
        <f t="shared" si="207"/>
        <v>#VALUE!</v>
      </c>
      <c r="AG465" t="e">
        <f t="shared" si="208"/>
        <v>#VALUE!</v>
      </c>
      <c r="AH465" t="str">
        <f>IF(ISBLANK('7.'!B465),"-",'7.'!B465)</f>
        <v>-</v>
      </c>
      <c r="AI465" s="35" t="e">
        <f t="shared" si="209"/>
        <v>#VALUE!</v>
      </c>
      <c r="AJ465" s="39" t="str">
        <f>IF(ISBLANK('8.'!A465),"-",'8.'!A465)</f>
        <v>-</v>
      </c>
      <c r="AK465" t="e">
        <f t="shared" si="210"/>
        <v>#VALUE!</v>
      </c>
      <c r="AL465" t="e">
        <f t="shared" si="211"/>
        <v>#VALUE!</v>
      </c>
      <c r="AM465" t="str">
        <f>IF(ISBLANK('8.'!B465),"-",'8.'!B465)</f>
        <v>-</v>
      </c>
      <c r="AN465" s="9" t="e">
        <f t="shared" si="212"/>
        <v>#VALUE!</v>
      </c>
      <c r="AO465" s="41" t="str">
        <f>IF(ISBLANK('9.'!A465),"-",'9.'!A465)</f>
        <v>-</v>
      </c>
      <c r="AP465" t="e">
        <f t="shared" si="213"/>
        <v>#VALUE!</v>
      </c>
      <c r="AQ465" t="e">
        <f t="shared" si="214"/>
        <v>#VALUE!</v>
      </c>
      <c r="AR465" t="str">
        <f>IF(ISBLANK('9.'!B465),"-",'9.'!B465)</f>
        <v>-</v>
      </c>
      <c r="AS465" s="42" t="e">
        <f t="shared" si="215"/>
        <v>#VALUE!</v>
      </c>
    </row>
    <row r="466" spans="1:45">
      <c r="A466" s="40">
        <f>IF(ISBLANK('1.'!A466),"-",'1.'!A466)</f>
        <v>45052.791666666664</v>
      </c>
      <c r="B466">
        <f t="shared" si="189"/>
        <v>19</v>
      </c>
      <c r="C466">
        <f t="shared" si="190"/>
        <v>7</v>
      </c>
      <c r="D466">
        <f>IF(ISBLANK('Step 2. Percent Runtime Calcs'!B466),"-",'1.'!B466)</f>
        <v>0</v>
      </c>
      <c r="E466" s="35">
        <f t="shared" si="191"/>
        <v>0</v>
      </c>
      <c r="F466" s="41">
        <f>IF(ISBLANK('2.'!A466),"-",'2.'!A466)</f>
        <v>45052.791666666664</v>
      </c>
      <c r="G466">
        <f t="shared" si="192"/>
        <v>19</v>
      </c>
      <c r="H466">
        <f t="shared" si="193"/>
        <v>7</v>
      </c>
      <c r="I466">
        <f>IF(ISBLANK('2.'!B466),"-",'2.'!B466)</f>
        <v>0</v>
      </c>
      <c r="J466" s="42">
        <f t="shared" si="194"/>
        <v>0</v>
      </c>
      <c r="K466" s="7">
        <f>IF(ISBLANK('3.'!A466),"-",'3.'!A466)</f>
        <v>45052.791666666664</v>
      </c>
      <c r="L466">
        <f t="shared" si="195"/>
        <v>19</v>
      </c>
      <c r="M466">
        <f t="shared" si="196"/>
        <v>7</v>
      </c>
      <c r="N466">
        <f>IF(ISBLANK('3.'!B466),"-",'3.'!B466)</f>
        <v>0</v>
      </c>
      <c r="O466" s="8">
        <f t="shared" si="197"/>
        <v>0</v>
      </c>
      <c r="P466" s="41" t="str">
        <f>IF(ISBLANK('4.'!A466),"-",'4.'!A466)</f>
        <v>-</v>
      </c>
      <c r="Q466" t="e">
        <f t="shared" si="198"/>
        <v>#VALUE!</v>
      </c>
      <c r="R466" t="e">
        <f t="shared" si="199"/>
        <v>#VALUE!</v>
      </c>
      <c r="S466" t="str">
        <f>IF(ISBLANK('4.'!B466),"-",'4.'!B466)</f>
        <v>-</v>
      </c>
      <c r="T466" s="42" t="e">
        <f t="shared" si="200"/>
        <v>#VALUE!</v>
      </c>
      <c r="U466" s="40" t="str">
        <f>IF(ISBLANK('5.'!A466),"-",'5.'!A466)</f>
        <v>-</v>
      </c>
      <c r="V466" t="e">
        <f t="shared" si="201"/>
        <v>#VALUE!</v>
      </c>
      <c r="W466" t="e">
        <f t="shared" si="202"/>
        <v>#VALUE!</v>
      </c>
      <c r="X466" t="str">
        <f>IF(ISBLANK('5.'!B466),"-",'5.'!B466)</f>
        <v>-</v>
      </c>
      <c r="Y466" s="35" t="e">
        <f t="shared" si="203"/>
        <v>#VALUE!</v>
      </c>
      <c r="Z466" s="39" t="str">
        <f>IF(ISBLANK('6.'!A466),"-",'6.'!A466)</f>
        <v>-</v>
      </c>
      <c r="AA466" t="e">
        <f t="shared" si="204"/>
        <v>#VALUE!</v>
      </c>
      <c r="AB466" t="e">
        <f t="shared" si="205"/>
        <v>#VALUE!</v>
      </c>
      <c r="AC466" t="str">
        <f>IF(ISBLANK('6.'!B466),"-",'6.'!B466)</f>
        <v>-</v>
      </c>
      <c r="AD466" s="9" t="e">
        <f t="shared" si="206"/>
        <v>#VALUE!</v>
      </c>
      <c r="AE466" s="40" t="str">
        <f>IF(ISBLANK('7.'!A466),"-",'7.'!A466)</f>
        <v>-</v>
      </c>
      <c r="AF466" t="e">
        <f t="shared" si="207"/>
        <v>#VALUE!</v>
      </c>
      <c r="AG466" t="e">
        <f t="shared" si="208"/>
        <v>#VALUE!</v>
      </c>
      <c r="AH466" t="str">
        <f>IF(ISBLANK('7.'!B466),"-",'7.'!B466)</f>
        <v>-</v>
      </c>
      <c r="AI466" s="35" t="e">
        <f t="shared" si="209"/>
        <v>#VALUE!</v>
      </c>
      <c r="AJ466" s="39" t="str">
        <f>IF(ISBLANK('8.'!A466),"-",'8.'!A466)</f>
        <v>-</v>
      </c>
      <c r="AK466" t="e">
        <f t="shared" si="210"/>
        <v>#VALUE!</v>
      </c>
      <c r="AL466" t="e">
        <f t="shared" si="211"/>
        <v>#VALUE!</v>
      </c>
      <c r="AM466" t="str">
        <f>IF(ISBLANK('8.'!B466),"-",'8.'!B466)</f>
        <v>-</v>
      </c>
      <c r="AN466" s="9" t="e">
        <f t="shared" si="212"/>
        <v>#VALUE!</v>
      </c>
      <c r="AO466" s="41" t="str">
        <f>IF(ISBLANK('9.'!A466),"-",'9.'!A466)</f>
        <v>-</v>
      </c>
      <c r="AP466" t="e">
        <f t="shared" si="213"/>
        <v>#VALUE!</v>
      </c>
      <c r="AQ466" t="e">
        <f t="shared" si="214"/>
        <v>#VALUE!</v>
      </c>
      <c r="AR466" t="str">
        <f>IF(ISBLANK('9.'!B466),"-",'9.'!B466)</f>
        <v>-</v>
      </c>
      <c r="AS466" s="42" t="e">
        <f t="shared" si="215"/>
        <v>#VALUE!</v>
      </c>
    </row>
    <row r="467" spans="1:45">
      <c r="A467" s="40">
        <f>IF(ISBLANK('1.'!A467),"-",'1.'!A467)</f>
        <v>45052.833333333336</v>
      </c>
      <c r="B467">
        <f t="shared" si="189"/>
        <v>20</v>
      </c>
      <c r="C467">
        <f t="shared" si="190"/>
        <v>7</v>
      </c>
      <c r="D467">
        <f>IF(ISBLANK('Step 2. Percent Runtime Calcs'!B467),"-",'1.'!B467)</f>
        <v>0</v>
      </c>
      <c r="E467" s="35">
        <f t="shared" si="191"/>
        <v>0</v>
      </c>
      <c r="F467" s="41">
        <f>IF(ISBLANK('2.'!A467),"-",'2.'!A467)</f>
        <v>45052.833333333336</v>
      </c>
      <c r="G467">
        <f t="shared" si="192"/>
        <v>20</v>
      </c>
      <c r="H467">
        <f t="shared" si="193"/>
        <v>7</v>
      </c>
      <c r="I467">
        <f>IF(ISBLANK('2.'!B467),"-",'2.'!B467)</f>
        <v>0</v>
      </c>
      <c r="J467" s="42">
        <f t="shared" si="194"/>
        <v>0</v>
      </c>
      <c r="K467" s="7">
        <f>IF(ISBLANK('3.'!A467),"-",'3.'!A467)</f>
        <v>45052.833333333336</v>
      </c>
      <c r="L467">
        <f t="shared" si="195"/>
        <v>20</v>
      </c>
      <c r="M467">
        <f t="shared" si="196"/>
        <v>7</v>
      </c>
      <c r="N467">
        <f>IF(ISBLANK('3.'!B467),"-",'3.'!B467)</f>
        <v>0</v>
      </c>
      <c r="O467" s="8">
        <f t="shared" si="197"/>
        <v>0</v>
      </c>
      <c r="P467" s="41" t="str">
        <f>IF(ISBLANK('4.'!A467),"-",'4.'!A467)</f>
        <v>-</v>
      </c>
      <c r="Q467" t="e">
        <f t="shared" si="198"/>
        <v>#VALUE!</v>
      </c>
      <c r="R467" t="e">
        <f t="shared" si="199"/>
        <v>#VALUE!</v>
      </c>
      <c r="S467" t="str">
        <f>IF(ISBLANK('4.'!B467),"-",'4.'!B467)</f>
        <v>-</v>
      </c>
      <c r="T467" s="42" t="e">
        <f t="shared" si="200"/>
        <v>#VALUE!</v>
      </c>
      <c r="U467" s="40" t="str">
        <f>IF(ISBLANK('5.'!A467),"-",'5.'!A467)</f>
        <v>-</v>
      </c>
      <c r="V467" t="e">
        <f t="shared" si="201"/>
        <v>#VALUE!</v>
      </c>
      <c r="W467" t="e">
        <f t="shared" si="202"/>
        <v>#VALUE!</v>
      </c>
      <c r="X467" t="str">
        <f>IF(ISBLANK('5.'!B467),"-",'5.'!B467)</f>
        <v>-</v>
      </c>
      <c r="Y467" s="35" t="e">
        <f t="shared" si="203"/>
        <v>#VALUE!</v>
      </c>
      <c r="Z467" s="39" t="str">
        <f>IF(ISBLANK('6.'!A467),"-",'6.'!A467)</f>
        <v>-</v>
      </c>
      <c r="AA467" t="e">
        <f t="shared" si="204"/>
        <v>#VALUE!</v>
      </c>
      <c r="AB467" t="e">
        <f t="shared" si="205"/>
        <v>#VALUE!</v>
      </c>
      <c r="AC467" t="str">
        <f>IF(ISBLANK('6.'!B467),"-",'6.'!B467)</f>
        <v>-</v>
      </c>
      <c r="AD467" s="9" t="e">
        <f t="shared" si="206"/>
        <v>#VALUE!</v>
      </c>
      <c r="AE467" s="40" t="str">
        <f>IF(ISBLANK('7.'!A467),"-",'7.'!A467)</f>
        <v>-</v>
      </c>
      <c r="AF467" t="e">
        <f t="shared" si="207"/>
        <v>#VALUE!</v>
      </c>
      <c r="AG467" t="e">
        <f t="shared" si="208"/>
        <v>#VALUE!</v>
      </c>
      <c r="AH467" t="str">
        <f>IF(ISBLANK('7.'!B467),"-",'7.'!B467)</f>
        <v>-</v>
      </c>
      <c r="AI467" s="35" t="e">
        <f t="shared" si="209"/>
        <v>#VALUE!</v>
      </c>
      <c r="AJ467" s="39" t="str">
        <f>IF(ISBLANK('8.'!A467),"-",'8.'!A467)</f>
        <v>-</v>
      </c>
      <c r="AK467" t="e">
        <f t="shared" si="210"/>
        <v>#VALUE!</v>
      </c>
      <c r="AL467" t="e">
        <f t="shared" si="211"/>
        <v>#VALUE!</v>
      </c>
      <c r="AM467" t="str">
        <f>IF(ISBLANK('8.'!B467),"-",'8.'!B467)</f>
        <v>-</v>
      </c>
      <c r="AN467" s="9" t="e">
        <f t="shared" si="212"/>
        <v>#VALUE!</v>
      </c>
      <c r="AO467" s="41" t="str">
        <f>IF(ISBLANK('9.'!A467),"-",'9.'!A467)</f>
        <v>-</v>
      </c>
      <c r="AP467" t="e">
        <f t="shared" si="213"/>
        <v>#VALUE!</v>
      </c>
      <c r="AQ467" t="e">
        <f t="shared" si="214"/>
        <v>#VALUE!</v>
      </c>
      <c r="AR467" t="str">
        <f>IF(ISBLANK('9.'!B467),"-",'9.'!B467)</f>
        <v>-</v>
      </c>
      <c r="AS467" s="42" t="e">
        <f t="shared" si="215"/>
        <v>#VALUE!</v>
      </c>
    </row>
    <row r="468" spans="1:45">
      <c r="A468" s="40">
        <f>IF(ISBLANK('1.'!A468),"-",'1.'!A468)</f>
        <v>45052.875</v>
      </c>
      <c r="B468">
        <f t="shared" si="189"/>
        <v>21</v>
      </c>
      <c r="C468">
        <f t="shared" si="190"/>
        <v>7</v>
      </c>
      <c r="D468">
        <f>IF(ISBLANK('Step 2. Percent Runtime Calcs'!B468),"-",'1.'!B468)</f>
        <v>0</v>
      </c>
      <c r="E468" s="35">
        <f t="shared" si="191"/>
        <v>0</v>
      </c>
      <c r="F468" s="41">
        <f>IF(ISBLANK('2.'!A468),"-",'2.'!A468)</f>
        <v>45052.875</v>
      </c>
      <c r="G468">
        <f t="shared" si="192"/>
        <v>21</v>
      </c>
      <c r="H468">
        <f t="shared" si="193"/>
        <v>7</v>
      </c>
      <c r="I468">
        <f>IF(ISBLANK('2.'!B468),"-",'2.'!B468)</f>
        <v>0</v>
      </c>
      <c r="J468" s="42">
        <f t="shared" si="194"/>
        <v>0</v>
      </c>
      <c r="K468" s="7">
        <f>IF(ISBLANK('3.'!A468),"-",'3.'!A468)</f>
        <v>45052.875</v>
      </c>
      <c r="L468">
        <f t="shared" si="195"/>
        <v>21</v>
      </c>
      <c r="M468">
        <f t="shared" si="196"/>
        <v>7</v>
      </c>
      <c r="N468">
        <f>IF(ISBLANK('3.'!B468),"-",'3.'!B468)</f>
        <v>0</v>
      </c>
      <c r="O468" s="8">
        <f t="shared" si="197"/>
        <v>0</v>
      </c>
      <c r="P468" s="41" t="str">
        <f>IF(ISBLANK('4.'!A468),"-",'4.'!A468)</f>
        <v>-</v>
      </c>
      <c r="Q468" t="e">
        <f t="shared" si="198"/>
        <v>#VALUE!</v>
      </c>
      <c r="R468" t="e">
        <f t="shared" si="199"/>
        <v>#VALUE!</v>
      </c>
      <c r="S468" t="str">
        <f>IF(ISBLANK('4.'!B468),"-",'4.'!B468)</f>
        <v>-</v>
      </c>
      <c r="T468" s="42" t="e">
        <f t="shared" si="200"/>
        <v>#VALUE!</v>
      </c>
      <c r="U468" s="40" t="str">
        <f>IF(ISBLANK('5.'!A468),"-",'5.'!A468)</f>
        <v>-</v>
      </c>
      <c r="V468" t="e">
        <f t="shared" si="201"/>
        <v>#VALUE!</v>
      </c>
      <c r="W468" t="e">
        <f t="shared" si="202"/>
        <v>#VALUE!</v>
      </c>
      <c r="X468" t="str">
        <f>IF(ISBLANK('5.'!B468),"-",'5.'!B468)</f>
        <v>-</v>
      </c>
      <c r="Y468" s="35" t="e">
        <f t="shared" si="203"/>
        <v>#VALUE!</v>
      </c>
      <c r="Z468" s="39" t="str">
        <f>IF(ISBLANK('6.'!A468),"-",'6.'!A468)</f>
        <v>-</v>
      </c>
      <c r="AA468" t="e">
        <f t="shared" si="204"/>
        <v>#VALUE!</v>
      </c>
      <c r="AB468" t="e">
        <f t="shared" si="205"/>
        <v>#VALUE!</v>
      </c>
      <c r="AC468" t="str">
        <f>IF(ISBLANK('6.'!B468),"-",'6.'!B468)</f>
        <v>-</v>
      </c>
      <c r="AD468" s="9" t="e">
        <f t="shared" si="206"/>
        <v>#VALUE!</v>
      </c>
      <c r="AE468" s="40" t="str">
        <f>IF(ISBLANK('7.'!A468),"-",'7.'!A468)</f>
        <v>-</v>
      </c>
      <c r="AF468" t="e">
        <f t="shared" si="207"/>
        <v>#VALUE!</v>
      </c>
      <c r="AG468" t="e">
        <f t="shared" si="208"/>
        <v>#VALUE!</v>
      </c>
      <c r="AH468" t="str">
        <f>IF(ISBLANK('7.'!B468),"-",'7.'!B468)</f>
        <v>-</v>
      </c>
      <c r="AI468" s="35" t="e">
        <f t="shared" si="209"/>
        <v>#VALUE!</v>
      </c>
      <c r="AJ468" s="39" t="str">
        <f>IF(ISBLANK('8.'!A468),"-",'8.'!A468)</f>
        <v>-</v>
      </c>
      <c r="AK468" t="e">
        <f t="shared" si="210"/>
        <v>#VALUE!</v>
      </c>
      <c r="AL468" t="e">
        <f t="shared" si="211"/>
        <v>#VALUE!</v>
      </c>
      <c r="AM468" t="str">
        <f>IF(ISBLANK('8.'!B468),"-",'8.'!B468)</f>
        <v>-</v>
      </c>
      <c r="AN468" s="9" t="e">
        <f t="shared" si="212"/>
        <v>#VALUE!</v>
      </c>
      <c r="AO468" s="41" t="str">
        <f>IF(ISBLANK('9.'!A468),"-",'9.'!A468)</f>
        <v>-</v>
      </c>
      <c r="AP468" t="e">
        <f t="shared" si="213"/>
        <v>#VALUE!</v>
      </c>
      <c r="AQ468" t="e">
        <f t="shared" si="214"/>
        <v>#VALUE!</v>
      </c>
      <c r="AR468" t="str">
        <f>IF(ISBLANK('9.'!B468),"-",'9.'!B468)</f>
        <v>-</v>
      </c>
      <c r="AS468" s="42" t="e">
        <f t="shared" si="215"/>
        <v>#VALUE!</v>
      </c>
    </row>
    <row r="469" spans="1:45">
      <c r="A469" s="40">
        <f>IF(ISBLANK('1.'!A469),"-",'1.'!A469)</f>
        <v>45052.916666666664</v>
      </c>
      <c r="B469">
        <f t="shared" si="189"/>
        <v>22</v>
      </c>
      <c r="C469">
        <f t="shared" si="190"/>
        <v>7</v>
      </c>
      <c r="D469">
        <f>IF(ISBLANK('Step 2. Percent Runtime Calcs'!B469),"-",'1.'!B469)</f>
        <v>0</v>
      </c>
      <c r="E469" s="35">
        <f t="shared" si="191"/>
        <v>0</v>
      </c>
      <c r="F469" s="41">
        <f>IF(ISBLANK('2.'!A469),"-",'2.'!A469)</f>
        <v>45052.916666666664</v>
      </c>
      <c r="G469">
        <f t="shared" si="192"/>
        <v>22</v>
      </c>
      <c r="H469">
        <f t="shared" si="193"/>
        <v>7</v>
      </c>
      <c r="I469">
        <f>IF(ISBLANK('2.'!B469),"-",'2.'!B469)</f>
        <v>0</v>
      </c>
      <c r="J469" s="42">
        <f t="shared" si="194"/>
        <v>0</v>
      </c>
      <c r="K469" s="7">
        <f>IF(ISBLANK('3.'!A469),"-",'3.'!A469)</f>
        <v>45052.916666666664</v>
      </c>
      <c r="L469">
        <f t="shared" si="195"/>
        <v>22</v>
      </c>
      <c r="M469">
        <f t="shared" si="196"/>
        <v>7</v>
      </c>
      <c r="N469">
        <f>IF(ISBLANK('3.'!B469),"-",'3.'!B469)</f>
        <v>0</v>
      </c>
      <c r="O469" s="8">
        <f t="shared" si="197"/>
        <v>0</v>
      </c>
      <c r="P469" s="41" t="str">
        <f>IF(ISBLANK('4.'!A469),"-",'4.'!A469)</f>
        <v>-</v>
      </c>
      <c r="Q469" t="e">
        <f t="shared" si="198"/>
        <v>#VALUE!</v>
      </c>
      <c r="R469" t="e">
        <f t="shared" si="199"/>
        <v>#VALUE!</v>
      </c>
      <c r="S469" t="str">
        <f>IF(ISBLANK('4.'!B469),"-",'4.'!B469)</f>
        <v>-</v>
      </c>
      <c r="T469" s="42" t="e">
        <f t="shared" si="200"/>
        <v>#VALUE!</v>
      </c>
      <c r="U469" s="40" t="str">
        <f>IF(ISBLANK('5.'!A469),"-",'5.'!A469)</f>
        <v>-</v>
      </c>
      <c r="V469" t="e">
        <f t="shared" si="201"/>
        <v>#VALUE!</v>
      </c>
      <c r="W469" t="e">
        <f t="shared" si="202"/>
        <v>#VALUE!</v>
      </c>
      <c r="X469" t="str">
        <f>IF(ISBLANK('5.'!B469),"-",'5.'!B469)</f>
        <v>-</v>
      </c>
      <c r="Y469" s="35" t="e">
        <f t="shared" si="203"/>
        <v>#VALUE!</v>
      </c>
      <c r="Z469" s="39" t="str">
        <f>IF(ISBLANK('6.'!A469),"-",'6.'!A469)</f>
        <v>-</v>
      </c>
      <c r="AA469" t="e">
        <f t="shared" si="204"/>
        <v>#VALUE!</v>
      </c>
      <c r="AB469" t="e">
        <f t="shared" si="205"/>
        <v>#VALUE!</v>
      </c>
      <c r="AC469" t="str">
        <f>IF(ISBLANK('6.'!B469),"-",'6.'!B469)</f>
        <v>-</v>
      </c>
      <c r="AD469" s="9" t="e">
        <f t="shared" si="206"/>
        <v>#VALUE!</v>
      </c>
      <c r="AE469" s="40" t="str">
        <f>IF(ISBLANK('7.'!A469),"-",'7.'!A469)</f>
        <v>-</v>
      </c>
      <c r="AF469" t="e">
        <f t="shared" si="207"/>
        <v>#VALUE!</v>
      </c>
      <c r="AG469" t="e">
        <f t="shared" si="208"/>
        <v>#VALUE!</v>
      </c>
      <c r="AH469" t="str">
        <f>IF(ISBLANK('7.'!B469),"-",'7.'!B469)</f>
        <v>-</v>
      </c>
      <c r="AI469" s="35" t="e">
        <f t="shared" si="209"/>
        <v>#VALUE!</v>
      </c>
      <c r="AJ469" s="39" t="str">
        <f>IF(ISBLANK('8.'!A469),"-",'8.'!A469)</f>
        <v>-</v>
      </c>
      <c r="AK469" t="e">
        <f t="shared" si="210"/>
        <v>#VALUE!</v>
      </c>
      <c r="AL469" t="e">
        <f t="shared" si="211"/>
        <v>#VALUE!</v>
      </c>
      <c r="AM469" t="str">
        <f>IF(ISBLANK('8.'!B469),"-",'8.'!B469)</f>
        <v>-</v>
      </c>
      <c r="AN469" s="9" t="e">
        <f t="shared" si="212"/>
        <v>#VALUE!</v>
      </c>
      <c r="AO469" s="41" t="str">
        <f>IF(ISBLANK('9.'!A469),"-",'9.'!A469)</f>
        <v>-</v>
      </c>
      <c r="AP469" t="e">
        <f t="shared" si="213"/>
        <v>#VALUE!</v>
      </c>
      <c r="AQ469" t="e">
        <f t="shared" si="214"/>
        <v>#VALUE!</v>
      </c>
      <c r="AR469" t="str">
        <f>IF(ISBLANK('9.'!B469),"-",'9.'!B469)</f>
        <v>-</v>
      </c>
      <c r="AS469" s="42" t="e">
        <f t="shared" si="215"/>
        <v>#VALUE!</v>
      </c>
    </row>
    <row r="470" spans="1:45">
      <c r="A470" s="40">
        <f>IF(ISBLANK('1.'!A470),"-",'1.'!A470)</f>
        <v>45052.958333333336</v>
      </c>
      <c r="B470">
        <f t="shared" si="189"/>
        <v>23</v>
      </c>
      <c r="C470">
        <f t="shared" si="190"/>
        <v>7</v>
      </c>
      <c r="D470">
        <f>IF(ISBLANK('Step 2. Percent Runtime Calcs'!B470),"-",'1.'!B470)</f>
        <v>0</v>
      </c>
      <c r="E470" s="35">
        <f t="shared" si="191"/>
        <v>0</v>
      </c>
      <c r="F470" s="41">
        <f>IF(ISBLANK('2.'!A470),"-",'2.'!A470)</f>
        <v>45052.958333333336</v>
      </c>
      <c r="G470">
        <f t="shared" si="192"/>
        <v>23</v>
      </c>
      <c r="H470">
        <f t="shared" si="193"/>
        <v>7</v>
      </c>
      <c r="I470">
        <f>IF(ISBLANK('2.'!B470),"-",'2.'!B470)</f>
        <v>0</v>
      </c>
      <c r="J470" s="42">
        <f t="shared" si="194"/>
        <v>0</v>
      </c>
      <c r="K470" s="7">
        <f>IF(ISBLANK('3.'!A470),"-",'3.'!A470)</f>
        <v>45052.958333333336</v>
      </c>
      <c r="L470">
        <f t="shared" si="195"/>
        <v>23</v>
      </c>
      <c r="M470">
        <f t="shared" si="196"/>
        <v>7</v>
      </c>
      <c r="N470">
        <f>IF(ISBLANK('3.'!B470),"-",'3.'!B470)</f>
        <v>0</v>
      </c>
      <c r="O470" s="8">
        <f t="shared" si="197"/>
        <v>0</v>
      </c>
      <c r="P470" s="41" t="str">
        <f>IF(ISBLANK('4.'!A470),"-",'4.'!A470)</f>
        <v>-</v>
      </c>
      <c r="Q470" t="e">
        <f t="shared" si="198"/>
        <v>#VALUE!</v>
      </c>
      <c r="R470" t="e">
        <f t="shared" si="199"/>
        <v>#VALUE!</v>
      </c>
      <c r="S470" t="str">
        <f>IF(ISBLANK('4.'!B470),"-",'4.'!B470)</f>
        <v>-</v>
      </c>
      <c r="T470" s="42" t="e">
        <f t="shared" si="200"/>
        <v>#VALUE!</v>
      </c>
      <c r="U470" s="40" t="str">
        <f>IF(ISBLANK('5.'!A470),"-",'5.'!A470)</f>
        <v>-</v>
      </c>
      <c r="V470" t="e">
        <f t="shared" si="201"/>
        <v>#VALUE!</v>
      </c>
      <c r="W470" t="e">
        <f t="shared" si="202"/>
        <v>#VALUE!</v>
      </c>
      <c r="X470" t="str">
        <f>IF(ISBLANK('5.'!B470),"-",'5.'!B470)</f>
        <v>-</v>
      </c>
      <c r="Y470" s="35" t="e">
        <f t="shared" si="203"/>
        <v>#VALUE!</v>
      </c>
      <c r="Z470" s="39" t="str">
        <f>IF(ISBLANK('6.'!A470),"-",'6.'!A470)</f>
        <v>-</v>
      </c>
      <c r="AA470" t="e">
        <f t="shared" si="204"/>
        <v>#VALUE!</v>
      </c>
      <c r="AB470" t="e">
        <f t="shared" si="205"/>
        <v>#VALUE!</v>
      </c>
      <c r="AC470" t="str">
        <f>IF(ISBLANK('6.'!B470),"-",'6.'!B470)</f>
        <v>-</v>
      </c>
      <c r="AD470" s="9" t="e">
        <f t="shared" si="206"/>
        <v>#VALUE!</v>
      </c>
      <c r="AE470" s="40" t="str">
        <f>IF(ISBLANK('7.'!A470),"-",'7.'!A470)</f>
        <v>-</v>
      </c>
      <c r="AF470" t="e">
        <f t="shared" si="207"/>
        <v>#VALUE!</v>
      </c>
      <c r="AG470" t="e">
        <f t="shared" si="208"/>
        <v>#VALUE!</v>
      </c>
      <c r="AH470" t="str">
        <f>IF(ISBLANK('7.'!B470),"-",'7.'!B470)</f>
        <v>-</v>
      </c>
      <c r="AI470" s="35" t="e">
        <f t="shared" si="209"/>
        <v>#VALUE!</v>
      </c>
      <c r="AJ470" s="39" t="str">
        <f>IF(ISBLANK('8.'!A470),"-",'8.'!A470)</f>
        <v>-</v>
      </c>
      <c r="AK470" t="e">
        <f t="shared" si="210"/>
        <v>#VALUE!</v>
      </c>
      <c r="AL470" t="e">
        <f t="shared" si="211"/>
        <v>#VALUE!</v>
      </c>
      <c r="AM470" t="str">
        <f>IF(ISBLANK('8.'!B470),"-",'8.'!B470)</f>
        <v>-</v>
      </c>
      <c r="AN470" s="9" t="e">
        <f t="shared" si="212"/>
        <v>#VALUE!</v>
      </c>
      <c r="AO470" s="41" t="str">
        <f>IF(ISBLANK('9.'!A470),"-",'9.'!A470)</f>
        <v>-</v>
      </c>
      <c r="AP470" t="e">
        <f t="shared" si="213"/>
        <v>#VALUE!</v>
      </c>
      <c r="AQ470" t="e">
        <f t="shared" si="214"/>
        <v>#VALUE!</v>
      </c>
      <c r="AR470" t="str">
        <f>IF(ISBLANK('9.'!B470),"-",'9.'!B470)</f>
        <v>-</v>
      </c>
      <c r="AS470" s="42" t="e">
        <f t="shared" si="215"/>
        <v>#VALUE!</v>
      </c>
    </row>
    <row r="471" spans="1:45">
      <c r="A471" s="40">
        <f>IF(ISBLANK('1.'!A471),"-",'1.'!A471)</f>
        <v>45053</v>
      </c>
      <c r="B471">
        <f t="shared" si="189"/>
        <v>0</v>
      </c>
      <c r="C471">
        <f t="shared" si="190"/>
        <v>1</v>
      </c>
      <c r="D471">
        <f>IF(ISBLANK('Step 2. Percent Runtime Calcs'!B471),"-",'1.'!B471)</f>
        <v>0</v>
      </c>
      <c r="E471" s="35">
        <f t="shared" si="191"/>
        <v>0</v>
      </c>
      <c r="F471" s="41">
        <f>IF(ISBLANK('2.'!A471),"-",'2.'!A471)</f>
        <v>45053</v>
      </c>
      <c r="G471">
        <f t="shared" si="192"/>
        <v>0</v>
      </c>
      <c r="H471">
        <f t="shared" si="193"/>
        <v>1</v>
      </c>
      <c r="I471">
        <f>IF(ISBLANK('2.'!B471),"-",'2.'!B471)</f>
        <v>0</v>
      </c>
      <c r="J471" s="42">
        <f t="shared" si="194"/>
        <v>0</v>
      </c>
      <c r="K471" s="7">
        <f>IF(ISBLANK('3.'!A471),"-",'3.'!A471)</f>
        <v>45053</v>
      </c>
      <c r="L471">
        <f t="shared" si="195"/>
        <v>0</v>
      </c>
      <c r="M471">
        <f t="shared" si="196"/>
        <v>1</v>
      </c>
      <c r="N471">
        <f>IF(ISBLANK('3.'!B471),"-",'3.'!B471)</f>
        <v>0</v>
      </c>
      <c r="O471" s="8">
        <f t="shared" si="197"/>
        <v>0</v>
      </c>
      <c r="P471" s="41" t="str">
        <f>IF(ISBLANK('4.'!A471),"-",'4.'!A471)</f>
        <v>-</v>
      </c>
      <c r="Q471" t="e">
        <f t="shared" si="198"/>
        <v>#VALUE!</v>
      </c>
      <c r="R471" t="e">
        <f t="shared" si="199"/>
        <v>#VALUE!</v>
      </c>
      <c r="S471" t="str">
        <f>IF(ISBLANK('4.'!B471),"-",'4.'!B471)</f>
        <v>-</v>
      </c>
      <c r="T471" s="42" t="e">
        <f t="shared" si="200"/>
        <v>#VALUE!</v>
      </c>
      <c r="U471" s="40" t="str">
        <f>IF(ISBLANK('5.'!A471),"-",'5.'!A471)</f>
        <v>-</v>
      </c>
      <c r="V471" t="e">
        <f t="shared" si="201"/>
        <v>#VALUE!</v>
      </c>
      <c r="W471" t="e">
        <f t="shared" si="202"/>
        <v>#VALUE!</v>
      </c>
      <c r="X471" t="str">
        <f>IF(ISBLANK('5.'!B471),"-",'5.'!B471)</f>
        <v>-</v>
      </c>
      <c r="Y471" s="35" t="e">
        <f t="shared" si="203"/>
        <v>#VALUE!</v>
      </c>
      <c r="Z471" s="39" t="str">
        <f>IF(ISBLANK('6.'!A471),"-",'6.'!A471)</f>
        <v>-</v>
      </c>
      <c r="AA471" t="e">
        <f t="shared" si="204"/>
        <v>#VALUE!</v>
      </c>
      <c r="AB471" t="e">
        <f t="shared" si="205"/>
        <v>#VALUE!</v>
      </c>
      <c r="AC471" t="str">
        <f>IF(ISBLANK('6.'!B471),"-",'6.'!B471)</f>
        <v>-</v>
      </c>
      <c r="AD471" s="9" t="e">
        <f t="shared" si="206"/>
        <v>#VALUE!</v>
      </c>
      <c r="AE471" s="40" t="str">
        <f>IF(ISBLANK('7.'!A471),"-",'7.'!A471)</f>
        <v>-</v>
      </c>
      <c r="AF471" t="e">
        <f t="shared" si="207"/>
        <v>#VALUE!</v>
      </c>
      <c r="AG471" t="e">
        <f t="shared" si="208"/>
        <v>#VALUE!</v>
      </c>
      <c r="AH471" t="str">
        <f>IF(ISBLANK('7.'!B471),"-",'7.'!B471)</f>
        <v>-</v>
      </c>
      <c r="AI471" s="35" t="e">
        <f t="shared" si="209"/>
        <v>#VALUE!</v>
      </c>
      <c r="AJ471" s="39" t="str">
        <f>IF(ISBLANK('8.'!A471),"-",'8.'!A471)</f>
        <v>-</v>
      </c>
      <c r="AK471" t="e">
        <f t="shared" si="210"/>
        <v>#VALUE!</v>
      </c>
      <c r="AL471" t="e">
        <f t="shared" si="211"/>
        <v>#VALUE!</v>
      </c>
      <c r="AM471" t="str">
        <f>IF(ISBLANK('8.'!B471),"-",'8.'!B471)</f>
        <v>-</v>
      </c>
      <c r="AN471" s="9" t="e">
        <f t="shared" si="212"/>
        <v>#VALUE!</v>
      </c>
      <c r="AO471" s="41" t="str">
        <f>IF(ISBLANK('9.'!A471),"-",'9.'!A471)</f>
        <v>-</v>
      </c>
      <c r="AP471" t="e">
        <f t="shared" si="213"/>
        <v>#VALUE!</v>
      </c>
      <c r="AQ471" t="e">
        <f t="shared" si="214"/>
        <v>#VALUE!</v>
      </c>
      <c r="AR471" t="str">
        <f>IF(ISBLANK('9.'!B471),"-",'9.'!B471)</f>
        <v>-</v>
      </c>
      <c r="AS471" s="42" t="e">
        <f t="shared" si="215"/>
        <v>#VALUE!</v>
      </c>
    </row>
    <row r="472" spans="1:45">
      <c r="A472" s="40">
        <f>IF(ISBLANK('1.'!A472),"-",'1.'!A472)</f>
        <v>45053.041666666664</v>
      </c>
      <c r="B472">
        <f t="shared" si="189"/>
        <v>1</v>
      </c>
      <c r="C472">
        <f t="shared" si="190"/>
        <v>1</v>
      </c>
      <c r="D472">
        <f>IF(ISBLANK('Step 2. Percent Runtime Calcs'!B472),"-",'1.'!B472)</f>
        <v>0</v>
      </c>
      <c r="E472" s="35">
        <f t="shared" si="191"/>
        <v>0</v>
      </c>
      <c r="F472" s="41">
        <f>IF(ISBLANK('2.'!A472),"-",'2.'!A472)</f>
        <v>45053.041666666664</v>
      </c>
      <c r="G472">
        <f t="shared" si="192"/>
        <v>1</v>
      </c>
      <c r="H472">
        <f t="shared" si="193"/>
        <v>1</v>
      </c>
      <c r="I472">
        <f>IF(ISBLANK('2.'!B472),"-",'2.'!B472)</f>
        <v>0</v>
      </c>
      <c r="J472" s="42">
        <f t="shared" si="194"/>
        <v>0</v>
      </c>
      <c r="K472" s="7">
        <f>IF(ISBLANK('3.'!A472),"-",'3.'!A472)</f>
        <v>45053.041666666664</v>
      </c>
      <c r="L472">
        <f t="shared" si="195"/>
        <v>1</v>
      </c>
      <c r="M472">
        <f t="shared" si="196"/>
        <v>1</v>
      </c>
      <c r="N472">
        <f>IF(ISBLANK('3.'!B472),"-",'3.'!B472)</f>
        <v>0</v>
      </c>
      <c r="O472" s="8">
        <f t="shared" si="197"/>
        <v>0</v>
      </c>
      <c r="P472" s="41" t="str">
        <f>IF(ISBLANK('4.'!A472),"-",'4.'!A472)</f>
        <v>-</v>
      </c>
      <c r="Q472" t="e">
        <f t="shared" si="198"/>
        <v>#VALUE!</v>
      </c>
      <c r="R472" t="e">
        <f t="shared" si="199"/>
        <v>#VALUE!</v>
      </c>
      <c r="S472" t="str">
        <f>IF(ISBLANK('4.'!B472),"-",'4.'!B472)</f>
        <v>-</v>
      </c>
      <c r="T472" s="42" t="e">
        <f t="shared" si="200"/>
        <v>#VALUE!</v>
      </c>
      <c r="U472" s="40" t="str">
        <f>IF(ISBLANK('5.'!A472),"-",'5.'!A472)</f>
        <v>-</v>
      </c>
      <c r="V472" t="e">
        <f t="shared" si="201"/>
        <v>#VALUE!</v>
      </c>
      <c r="W472" t="e">
        <f t="shared" si="202"/>
        <v>#VALUE!</v>
      </c>
      <c r="X472" t="str">
        <f>IF(ISBLANK('5.'!B472),"-",'5.'!B472)</f>
        <v>-</v>
      </c>
      <c r="Y472" s="35" t="e">
        <f t="shared" si="203"/>
        <v>#VALUE!</v>
      </c>
      <c r="Z472" s="39" t="str">
        <f>IF(ISBLANK('6.'!A472),"-",'6.'!A472)</f>
        <v>-</v>
      </c>
      <c r="AA472" t="e">
        <f t="shared" si="204"/>
        <v>#VALUE!</v>
      </c>
      <c r="AB472" t="e">
        <f t="shared" si="205"/>
        <v>#VALUE!</v>
      </c>
      <c r="AC472" t="str">
        <f>IF(ISBLANK('6.'!B472),"-",'6.'!B472)</f>
        <v>-</v>
      </c>
      <c r="AD472" s="9" t="e">
        <f t="shared" si="206"/>
        <v>#VALUE!</v>
      </c>
      <c r="AE472" s="40" t="str">
        <f>IF(ISBLANK('7.'!A472),"-",'7.'!A472)</f>
        <v>-</v>
      </c>
      <c r="AF472" t="e">
        <f t="shared" si="207"/>
        <v>#VALUE!</v>
      </c>
      <c r="AG472" t="e">
        <f t="shared" si="208"/>
        <v>#VALUE!</v>
      </c>
      <c r="AH472" t="str">
        <f>IF(ISBLANK('7.'!B472),"-",'7.'!B472)</f>
        <v>-</v>
      </c>
      <c r="AI472" s="35" t="e">
        <f t="shared" si="209"/>
        <v>#VALUE!</v>
      </c>
      <c r="AJ472" s="39" t="str">
        <f>IF(ISBLANK('8.'!A472),"-",'8.'!A472)</f>
        <v>-</v>
      </c>
      <c r="AK472" t="e">
        <f t="shared" si="210"/>
        <v>#VALUE!</v>
      </c>
      <c r="AL472" t="e">
        <f t="shared" si="211"/>
        <v>#VALUE!</v>
      </c>
      <c r="AM472" t="str">
        <f>IF(ISBLANK('8.'!B472),"-",'8.'!B472)</f>
        <v>-</v>
      </c>
      <c r="AN472" s="9" t="e">
        <f t="shared" si="212"/>
        <v>#VALUE!</v>
      </c>
      <c r="AO472" s="41" t="str">
        <f>IF(ISBLANK('9.'!A472),"-",'9.'!A472)</f>
        <v>-</v>
      </c>
      <c r="AP472" t="e">
        <f t="shared" si="213"/>
        <v>#VALUE!</v>
      </c>
      <c r="AQ472" t="e">
        <f t="shared" si="214"/>
        <v>#VALUE!</v>
      </c>
      <c r="AR472" t="str">
        <f>IF(ISBLANK('9.'!B472),"-",'9.'!B472)</f>
        <v>-</v>
      </c>
      <c r="AS472" s="42" t="e">
        <f t="shared" si="215"/>
        <v>#VALUE!</v>
      </c>
    </row>
    <row r="473" spans="1:45">
      <c r="A473" s="40">
        <f>IF(ISBLANK('1.'!A473),"-",'1.'!A473)</f>
        <v>45053.083333333336</v>
      </c>
      <c r="B473">
        <f t="shared" si="189"/>
        <v>2</v>
      </c>
      <c r="C473">
        <f t="shared" si="190"/>
        <v>1</v>
      </c>
      <c r="D473">
        <f>IF(ISBLANK('Step 2. Percent Runtime Calcs'!B473),"-",'1.'!B473)</f>
        <v>0</v>
      </c>
      <c r="E473" s="35">
        <f t="shared" si="191"/>
        <v>0</v>
      </c>
      <c r="F473" s="41">
        <f>IF(ISBLANK('2.'!A473),"-",'2.'!A473)</f>
        <v>45053.083333333336</v>
      </c>
      <c r="G473">
        <f t="shared" si="192"/>
        <v>2</v>
      </c>
      <c r="H473">
        <f t="shared" si="193"/>
        <v>1</v>
      </c>
      <c r="I473">
        <f>IF(ISBLANK('2.'!B473),"-",'2.'!B473)</f>
        <v>0</v>
      </c>
      <c r="J473" s="42">
        <f t="shared" si="194"/>
        <v>0</v>
      </c>
      <c r="K473" s="7">
        <f>IF(ISBLANK('3.'!A473),"-",'3.'!A473)</f>
        <v>45053.083333333336</v>
      </c>
      <c r="L473">
        <f t="shared" si="195"/>
        <v>2</v>
      </c>
      <c r="M473">
        <f t="shared" si="196"/>
        <v>1</v>
      </c>
      <c r="N473">
        <f>IF(ISBLANK('3.'!B473),"-",'3.'!B473)</f>
        <v>0</v>
      </c>
      <c r="O473" s="8">
        <f t="shared" si="197"/>
        <v>0</v>
      </c>
      <c r="P473" s="41" t="str">
        <f>IF(ISBLANK('4.'!A473),"-",'4.'!A473)</f>
        <v>-</v>
      </c>
      <c r="Q473" t="e">
        <f t="shared" si="198"/>
        <v>#VALUE!</v>
      </c>
      <c r="R473" t="e">
        <f t="shared" si="199"/>
        <v>#VALUE!</v>
      </c>
      <c r="S473" t="str">
        <f>IF(ISBLANK('4.'!B473),"-",'4.'!B473)</f>
        <v>-</v>
      </c>
      <c r="T473" s="42" t="e">
        <f t="shared" si="200"/>
        <v>#VALUE!</v>
      </c>
      <c r="U473" s="40" t="str">
        <f>IF(ISBLANK('5.'!A473),"-",'5.'!A473)</f>
        <v>-</v>
      </c>
      <c r="V473" t="e">
        <f t="shared" si="201"/>
        <v>#VALUE!</v>
      </c>
      <c r="W473" t="e">
        <f t="shared" si="202"/>
        <v>#VALUE!</v>
      </c>
      <c r="X473" t="str">
        <f>IF(ISBLANK('5.'!B473),"-",'5.'!B473)</f>
        <v>-</v>
      </c>
      <c r="Y473" s="35" t="e">
        <f t="shared" si="203"/>
        <v>#VALUE!</v>
      </c>
      <c r="Z473" s="39" t="str">
        <f>IF(ISBLANK('6.'!A473),"-",'6.'!A473)</f>
        <v>-</v>
      </c>
      <c r="AA473" t="e">
        <f t="shared" si="204"/>
        <v>#VALUE!</v>
      </c>
      <c r="AB473" t="e">
        <f t="shared" si="205"/>
        <v>#VALUE!</v>
      </c>
      <c r="AC473" t="str">
        <f>IF(ISBLANK('6.'!B473),"-",'6.'!B473)</f>
        <v>-</v>
      </c>
      <c r="AD473" s="9" t="e">
        <f t="shared" si="206"/>
        <v>#VALUE!</v>
      </c>
      <c r="AE473" s="40" t="str">
        <f>IF(ISBLANK('7.'!A473),"-",'7.'!A473)</f>
        <v>-</v>
      </c>
      <c r="AF473" t="e">
        <f t="shared" si="207"/>
        <v>#VALUE!</v>
      </c>
      <c r="AG473" t="e">
        <f t="shared" si="208"/>
        <v>#VALUE!</v>
      </c>
      <c r="AH473" t="str">
        <f>IF(ISBLANK('7.'!B473),"-",'7.'!B473)</f>
        <v>-</v>
      </c>
      <c r="AI473" s="35" t="e">
        <f t="shared" si="209"/>
        <v>#VALUE!</v>
      </c>
      <c r="AJ473" s="39" t="str">
        <f>IF(ISBLANK('8.'!A473),"-",'8.'!A473)</f>
        <v>-</v>
      </c>
      <c r="AK473" t="e">
        <f t="shared" si="210"/>
        <v>#VALUE!</v>
      </c>
      <c r="AL473" t="e">
        <f t="shared" si="211"/>
        <v>#VALUE!</v>
      </c>
      <c r="AM473" t="str">
        <f>IF(ISBLANK('8.'!B473),"-",'8.'!B473)</f>
        <v>-</v>
      </c>
      <c r="AN473" s="9" t="e">
        <f t="shared" si="212"/>
        <v>#VALUE!</v>
      </c>
      <c r="AO473" s="41" t="str">
        <f>IF(ISBLANK('9.'!A473),"-",'9.'!A473)</f>
        <v>-</v>
      </c>
      <c r="AP473" t="e">
        <f t="shared" si="213"/>
        <v>#VALUE!</v>
      </c>
      <c r="AQ473" t="e">
        <f t="shared" si="214"/>
        <v>#VALUE!</v>
      </c>
      <c r="AR473" t="str">
        <f>IF(ISBLANK('9.'!B473),"-",'9.'!B473)</f>
        <v>-</v>
      </c>
      <c r="AS473" s="42" t="e">
        <f t="shared" si="215"/>
        <v>#VALUE!</v>
      </c>
    </row>
    <row r="474" spans="1:45">
      <c r="A474" s="40">
        <f>IF(ISBLANK('1.'!A474),"-",'1.'!A474)</f>
        <v>45053.125</v>
      </c>
      <c r="B474">
        <f t="shared" si="189"/>
        <v>3</v>
      </c>
      <c r="C474">
        <f t="shared" si="190"/>
        <v>1</v>
      </c>
      <c r="D474">
        <f>IF(ISBLANK('Step 2. Percent Runtime Calcs'!B474),"-",'1.'!B474)</f>
        <v>0</v>
      </c>
      <c r="E474" s="35">
        <f t="shared" si="191"/>
        <v>0</v>
      </c>
      <c r="F474" s="41">
        <f>IF(ISBLANK('2.'!A474),"-",'2.'!A474)</f>
        <v>45053.125</v>
      </c>
      <c r="G474">
        <f t="shared" si="192"/>
        <v>3</v>
      </c>
      <c r="H474">
        <f t="shared" si="193"/>
        <v>1</v>
      </c>
      <c r="I474">
        <f>IF(ISBLANK('2.'!B474),"-",'2.'!B474)</f>
        <v>0</v>
      </c>
      <c r="J474" s="42">
        <f t="shared" si="194"/>
        <v>0</v>
      </c>
      <c r="K474" s="7">
        <f>IF(ISBLANK('3.'!A474),"-",'3.'!A474)</f>
        <v>45053.125</v>
      </c>
      <c r="L474">
        <f t="shared" si="195"/>
        <v>3</v>
      </c>
      <c r="M474">
        <f t="shared" si="196"/>
        <v>1</v>
      </c>
      <c r="N474">
        <f>IF(ISBLANK('3.'!B474),"-",'3.'!B474)</f>
        <v>0</v>
      </c>
      <c r="O474" s="8">
        <f t="shared" si="197"/>
        <v>0</v>
      </c>
      <c r="P474" s="41" t="str">
        <f>IF(ISBLANK('4.'!A474),"-",'4.'!A474)</f>
        <v>-</v>
      </c>
      <c r="Q474" t="e">
        <f t="shared" si="198"/>
        <v>#VALUE!</v>
      </c>
      <c r="R474" t="e">
        <f t="shared" si="199"/>
        <v>#VALUE!</v>
      </c>
      <c r="S474" t="str">
        <f>IF(ISBLANK('4.'!B474),"-",'4.'!B474)</f>
        <v>-</v>
      </c>
      <c r="T474" s="42" t="e">
        <f t="shared" si="200"/>
        <v>#VALUE!</v>
      </c>
      <c r="U474" s="40" t="str">
        <f>IF(ISBLANK('5.'!A474),"-",'5.'!A474)</f>
        <v>-</v>
      </c>
      <c r="V474" t="e">
        <f t="shared" si="201"/>
        <v>#VALUE!</v>
      </c>
      <c r="W474" t="e">
        <f t="shared" si="202"/>
        <v>#VALUE!</v>
      </c>
      <c r="X474" t="str">
        <f>IF(ISBLANK('5.'!B474),"-",'5.'!B474)</f>
        <v>-</v>
      </c>
      <c r="Y474" s="35" t="e">
        <f t="shared" si="203"/>
        <v>#VALUE!</v>
      </c>
      <c r="Z474" s="39" t="str">
        <f>IF(ISBLANK('6.'!A474),"-",'6.'!A474)</f>
        <v>-</v>
      </c>
      <c r="AA474" t="e">
        <f t="shared" si="204"/>
        <v>#VALUE!</v>
      </c>
      <c r="AB474" t="e">
        <f t="shared" si="205"/>
        <v>#VALUE!</v>
      </c>
      <c r="AC474" t="str">
        <f>IF(ISBLANK('6.'!B474),"-",'6.'!B474)</f>
        <v>-</v>
      </c>
      <c r="AD474" s="9" t="e">
        <f t="shared" si="206"/>
        <v>#VALUE!</v>
      </c>
      <c r="AE474" s="40" t="str">
        <f>IF(ISBLANK('7.'!A474),"-",'7.'!A474)</f>
        <v>-</v>
      </c>
      <c r="AF474" t="e">
        <f t="shared" si="207"/>
        <v>#VALUE!</v>
      </c>
      <c r="AG474" t="e">
        <f t="shared" si="208"/>
        <v>#VALUE!</v>
      </c>
      <c r="AH474" t="str">
        <f>IF(ISBLANK('7.'!B474),"-",'7.'!B474)</f>
        <v>-</v>
      </c>
      <c r="AI474" s="35" t="e">
        <f t="shared" si="209"/>
        <v>#VALUE!</v>
      </c>
      <c r="AJ474" s="39" t="str">
        <f>IF(ISBLANK('8.'!A474),"-",'8.'!A474)</f>
        <v>-</v>
      </c>
      <c r="AK474" t="e">
        <f t="shared" si="210"/>
        <v>#VALUE!</v>
      </c>
      <c r="AL474" t="e">
        <f t="shared" si="211"/>
        <v>#VALUE!</v>
      </c>
      <c r="AM474" t="str">
        <f>IF(ISBLANK('8.'!B474),"-",'8.'!B474)</f>
        <v>-</v>
      </c>
      <c r="AN474" s="9" t="e">
        <f t="shared" si="212"/>
        <v>#VALUE!</v>
      </c>
      <c r="AO474" s="41" t="str">
        <f>IF(ISBLANK('9.'!A474),"-",'9.'!A474)</f>
        <v>-</v>
      </c>
      <c r="AP474" t="e">
        <f t="shared" si="213"/>
        <v>#VALUE!</v>
      </c>
      <c r="AQ474" t="e">
        <f t="shared" si="214"/>
        <v>#VALUE!</v>
      </c>
      <c r="AR474" t="str">
        <f>IF(ISBLANK('9.'!B474),"-",'9.'!B474)</f>
        <v>-</v>
      </c>
      <c r="AS474" s="42" t="e">
        <f t="shared" si="215"/>
        <v>#VALUE!</v>
      </c>
    </row>
    <row r="475" spans="1:45">
      <c r="A475" s="40">
        <f>IF(ISBLANK('1.'!A475),"-",'1.'!A475)</f>
        <v>45053.166666666664</v>
      </c>
      <c r="B475">
        <f t="shared" si="189"/>
        <v>4</v>
      </c>
      <c r="C475">
        <f t="shared" si="190"/>
        <v>1</v>
      </c>
      <c r="D475">
        <f>IF(ISBLANK('Step 2. Percent Runtime Calcs'!B475),"-",'1.'!B475)</f>
        <v>0</v>
      </c>
      <c r="E475" s="35">
        <f t="shared" si="191"/>
        <v>0</v>
      </c>
      <c r="F475" s="41">
        <f>IF(ISBLANK('2.'!A475),"-",'2.'!A475)</f>
        <v>45053.166666666664</v>
      </c>
      <c r="G475">
        <f t="shared" si="192"/>
        <v>4</v>
      </c>
      <c r="H475">
        <f t="shared" si="193"/>
        <v>1</v>
      </c>
      <c r="I475">
        <f>IF(ISBLANK('2.'!B475),"-",'2.'!B475)</f>
        <v>0</v>
      </c>
      <c r="J475" s="42">
        <f t="shared" si="194"/>
        <v>0</v>
      </c>
      <c r="K475" s="7">
        <f>IF(ISBLANK('3.'!A475),"-",'3.'!A475)</f>
        <v>45053.166666666664</v>
      </c>
      <c r="L475">
        <f t="shared" si="195"/>
        <v>4</v>
      </c>
      <c r="M475">
        <f t="shared" si="196"/>
        <v>1</v>
      </c>
      <c r="N475">
        <f>IF(ISBLANK('3.'!B475),"-",'3.'!B475)</f>
        <v>0</v>
      </c>
      <c r="O475" s="8">
        <f t="shared" si="197"/>
        <v>0</v>
      </c>
      <c r="P475" s="41" t="str">
        <f>IF(ISBLANK('4.'!A475),"-",'4.'!A475)</f>
        <v>-</v>
      </c>
      <c r="Q475" t="e">
        <f t="shared" si="198"/>
        <v>#VALUE!</v>
      </c>
      <c r="R475" t="e">
        <f t="shared" si="199"/>
        <v>#VALUE!</v>
      </c>
      <c r="S475" t="str">
        <f>IF(ISBLANK('4.'!B475),"-",'4.'!B475)</f>
        <v>-</v>
      </c>
      <c r="T475" s="42" t="e">
        <f t="shared" si="200"/>
        <v>#VALUE!</v>
      </c>
      <c r="U475" s="40" t="str">
        <f>IF(ISBLANK('5.'!A475),"-",'5.'!A475)</f>
        <v>-</v>
      </c>
      <c r="V475" t="e">
        <f t="shared" si="201"/>
        <v>#VALUE!</v>
      </c>
      <c r="W475" t="e">
        <f t="shared" si="202"/>
        <v>#VALUE!</v>
      </c>
      <c r="X475" t="str">
        <f>IF(ISBLANK('5.'!B475),"-",'5.'!B475)</f>
        <v>-</v>
      </c>
      <c r="Y475" s="35" t="e">
        <f t="shared" si="203"/>
        <v>#VALUE!</v>
      </c>
      <c r="Z475" s="39" t="str">
        <f>IF(ISBLANK('6.'!A475),"-",'6.'!A475)</f>
        <v>-</v>
      </c>
      <c r="AA475" t="e">
        <f t="shared" si="204"/>
        <v>#VALUE!</v>
      </c>
      <c r="AB475" t="e">
        <f t="shared" si="205"/>
        <v>#VALUE!</v>
      </c>
      <c r="AC475" t="str">
        <f>IF(ISBLANK('6.'!B475),"-",'6.'!B475)</f>
        <v>-</v>
      </c>
      <c r="AD475" s="9" t="e">
        <f t="shared" si="206"/>
        <v>#VALUE!</v>
      </c>
      <c r="AE475" s="40" t="str">
        <f>IF(ISBLANK('7.'!A475),"-",'7.'!A475)</f>
        <v>-</v>
      </c>
      <c r="AF475" t="e">
        <f t="shared" si="207"/>
        <v>#VALUE!</v>
      </c>
      <c r="AG475" t="e">
        <f t="shared" si="208"/>
        <v>#VALUE!</v>
      </c>
      <c r="AH475" t="str">
        <f>IF(ISBLANK('7.'!B475),"-",'7.'!B475)</f>
        <v>-</v>
      </c>
      <c r="AI475" s="35" t="e">
        <f t="shared" si="209"/>
        <v>#VALUE!</v>
      </c>
      <c r="AJ475" s="39" t="str">
        <f>IF(ISBLANK('8.'!A475),"-",'8.'!A475)</f>
        <v>-</v>
      </c>
      <c r="AK475" t="e">
        <f t="shared" si="210"/>
        <v>#VALUE!</v>
      </c>
      <c r="AL475" t="e">
        <f t="shared" si="211"/>
        <v>#VALUE!</v>
      </c>
      <c r="AM475" t="str">
        <f>IF(ISBLANK('8.'!B475),"-",'8.'!B475)</f>
        <v>-</v>
      </c>
      <c r="AN475" s="9" t="e">
        <f t="shared" si="212"/>
        <v>#VALUE!</v>
      </c>
      <c r="AO475" s="41" t="str">
        <f>IF(ISBLANK('9.'!A475),"-",'9.'!A475)</f>
        <v>-</v>
      </c>
      <c r="AP475" t="e">
        <f t="shared" si="213"/>
        <v>#VALUE!</v>
      </c>
      <c r="AQ475" t="e">
        <f t="shared" si="214"/>
        <v>#VALUE!</v>
      </c>
      <c r="AR475" t="str">
        <f>IF(ISBLANK('9.'!B475),"-",'9.'!B475)</f>
        <v>-</v>
      </c>
      <c r="AS475" s="42" t="e">
        <f t="shared" si="215"/>
        <v>#VALUE!</v>
      </c>
    </row>
    <row r="476" spans="1:45">
      <c r="A476" s="40">
        <f>IF(ISBLANK('1.'!A476),"-",'1.'!A476)</f>
        <v>45053.208333333336</v>
      </c>
      <c r="B476">
        <f t="shared" si="189"/>
        <v>5</v>
      </c>
      <c r="C476">
        <f t="shared" si="190"/>
        <v>1</v>
      </c>
      <c r="D476">
        <f>IF(ISBLANK('Step 2. Percent Runtime Calcs'!B476),"-",'1.'!B476)</f>
        <v>0</v>
      </c>
      <c r="E476" s="35">
        <f t="shared" si="191"/>
        <v>0</v>
      </c>
      <c r="F476" s="41">
        <f>IF(ISBLANK('2.'!A476),"-",'2.'!A476)</f>
        <v>45053.208333333336</v>
      </c>
      <c r="G476">
        <f t="shared" si="192"/>
        <v>5</v>
      </c>
      <c r="H476">
        <f t="shared" si="193"/>
        <v>1</v>
      </c>
      <c r="I476">
        <f>IF(ISBLANK('2.'!B476),"-",'2.'!B476)</f>
        <v>0</v>
      </c>
      <c r="J476" s="42">
        <f t="shared" si="194"/>
        <v>0</v>
      </c>
      <c r="K476" s="7">
        <f>IF(ISBLANK('3.'!A476),"-",'3.'!A476)</f>
        <v>45053.208333333336</v>
      </c>
      <c r="L476">
        <f t="shared" si="195"/>
        <v>5</v>
      </c>
      <c r="M476">
        <f t="shared" si="196"/>
        <v>1</v>
      </c>
      <c r="N476">
        <f>IF(ISBLANK('3.'!B476),"-",'3.'!B476)</f>
        <v>0</v>
      </c>
      <c r="O476" s="8">
        <f t="shared" si="197"/>
        <v>0</v>
      </c>
      <c r="P476" s="41" t="str">
        <f>IF(ISBLANK('4.'!A476),"-",'4.'!A476)</f>
        <v>-</v>
      </c>
      <c r="Q476" t="e">
        <f t="shared" si="198"/>
        <v>#VALUE!</v>
      </c>
      <c r="R476" t="e">
        <f t="shared" si="199"/>
        <v>#VALUE!</v>
      </c>
      <c r="S476" t="str">
        <f>IF(ISBLANK('4.'!B476),"-",'4.'!B476)</f>
        <v>-</v>
      </c>
      <c r="T476" s="42" t="e">
        <f t="shared" si="200"/>
        <v>#VALUE!</v>
      </c>
      <c r="U476" s="40" t="str">
        <f>IF(ISBLANK('5.'!A476),"-",'5.'!A476)</f>
        <v>-</v>
      </c>
      <c r="V476" t="e">
        <f t="shared" si="201"/>
        <v>#VALUE!</v>
      </c>
      <c r="W476" t="e">
        <f t="shared" si="202"/>
        <v>#VALUE!</v>
      </c>
      <c r="X476" t="str">
        <f>IF(ISBLANK('5.'!B476),"-",'5.'!B476)</f>
        <v>-</v>
      </c>
      <c r="Y476" s="35" t="e">
        <f t="shared" si="203"/>
        <v>#VALUE!</v>
      </c>
      <c r="Z476" s="39" t="str">
        <f>IF(ISBLANK('6.'!A476),"-",'6.'!A476)</f>
        <v>-</v>
      </c>
      <c r="AA476" t="e">
        <f t="shared" si="204"/>
        <v>#VALUE!</v>
      </c>
      <c r="AB476" t="e">
        <f t="shared" si="205"/>
        <v>#VALUE!</v>
      </c>
      <c r="AC476" t="str">
        <f>IF(ISBLANK('6.'!B476),"-",'6.'!B476)</f>
        <v>-</v>
      </c>
      <c r="AD476" s="9" t="e">
        <f t="shared" si="206"/>
        <v>#VALUE!</v>
      </c>
      <c r="AE476" s="40" t="str">
        <f>IF(ISBLANK('7.'!A476),"-",'7.'!A476)</f>
        <v>-</v>
      </c>
      <c r="AF476" t="e">
        <f t="shared" si="207"/>
        <v>#VALUE!</v>
      </c>
      <c r="AG476" t="e">
        <f t="shared" si="208"/>
        <v>#VALUE!</v>
      </c>
      <c r="AH476" t="str">
        <f>IF(ISBLANK('7.'!B476),"-",'7.'!B476)</f>
        <v>-</v>
      </c>
      <c r="AI476" s="35" t="e">
        <f t="shared" si="209"/>
        <v>#VALUE!</v>
      </c>
      <c r="AJ476" s="39" t="str">
        <f>IF(ISBLANK('8.'!A476),"-",'8.'!A476)</f>
        <v>-</v>
      </c>
      <c r="AK476" t="e">
        <f t="shared" si="210"/>
        <v>#VALUE!</v>
      </c>
      <c r="AL476" t="e">
        <f t="shared" si="211"/>
        <v>#VALUE!</v>
      </c>
      <c r="AM476" t="str">
        <f>IF(ISBLANK('8.'!B476),"-",'8.'!B476)</f>
        <v>-</v>
      </c>
      <c r="AN476" s="9" t="e">
        <f t="shared" si="212"/>
        <v>#VALUE!</v>
      </c>
      <c r="AO476" s="41" t="str">
        <f>IF(ISBLANK('9.'!A476),"-",'9.'!A476)</f>
        <v>-</v>
      </c>
      <c r="AP476" t="e">
        <f t="shared" si="213"/>
        <v>#VALUE!</v>
      </c>
      <c r="AQ476" t="e">
        <f t="shared" si="214"/>
        <v>#VALUE!</v>
      </c>
      <c r="AR476" t="str">
        <f>IF(ISBLANK('9.'!B476),"-",'9.'!B476)</f>
        <v>-</v>
      </c>
      <c r="AS476" s="42" t="e">
        <f t="shared" si="215"/>
        <v>#VALUE!</v>
      </c>
    </row>
    <row r="477" spans="1:45">
      <c r="A477" s="40">
        <f>IF(ISBLANK('1.'!A477),"-",'1.'!A477)</f>
        <v>45053.25</v>
      </c>
      <c r="B477">
        <f t="shared" si="189"/>
        <v>6</v>
      </c>
      <c r="C477">
        <f t="shared" si="190"/>
        <v>1</v>
      </c>
      <c r="D477">
        <f>IF(ISBLANK('Step 2. Percent Runtime Calcs'!B477),"-",'1.'!B477)</f>
        <v>0</v>
      </c>
      <c r="E477" s="35">
        <f t="shared" si="191"/>
        <v>0</v>
      </c>
      <c r="F477" s="41">
        <f>IF(ISBLANK('2.'!A477),"-",'2.'!A477)</f>
        <v>45053.25</v>
      </c>
      <c r="G477">
        <f t="shared" si="192"/>
        <v>6</v>
      </c>
      <c r="H477">
        <f t="shared" si="193"/>
        <v>1</v>
      </c>
      <c r="I477">
        <f>IF(ISBLANK('2.'!B477),"-",'2.'!B477)</f>
        <v>0</v>
      </c>
      <c r="J477" s="42">
        <f t="shared" si="194"/>
        <v>0</v>
      </c>
      <c r="K477" s="7">
        <f>IF(ISBLANK('3.'!A477),"-",'3.'!A477)</f>
        <v>45053.25</v>
      </c>
      <c r="L477">
        <f t="shared" si="195"/>
        <v>6</v>
      </c>
      <c r="M477">
        <f t="shared" si="196"/>
        <v>1</v>
      </c>
      <c r="N477">
        <f>IF(ISBLANK('3.'!B477),"-",'3.'!B477)</f>
        <v>0</v>
      </c>
      <c r="O477" s="8">
        <f t="shared" si="197"/>
        <v>0</v>
      </c>
      <c r="P477" s="41" t="str">
        <f>IF(ISBLANK('4.'!A477),"-",'4.'!A477)</f>
        <v>-</v>
      </c>
      <c r="Q477" t="e">
        <f t="shared" si="198"/>
        <v>#VALUE!</v>
      </c>
      <c r="R477" t="e">
        <f t="shared" si="199"/>
        <v>#VALUE!</v>
      </c>
      <c r="S477" t="str">
        <f>IF(ISBLANK('4.'!B477),"-",'4.'!B477)</f>
        <v>-</v>
      </c>
      <c r="T477" s="42" t="e">
        <f t="shared" si="200"/>
        <v>#VALUE!</v>
      </c>
      <c r="U477" s="40" t="str">
        <f>IF(ISBLANK('5.'!A477),"-",'5.'!A477)</f>
        <v>-</v>
      </c>
      <c r="V477" t="e">
        <f t="shared" si="201"/>
        <v>#VALUE!</v>
      </c>
      <c r="W477" t="e">
        <f t="shared" si="202"/>
        <v>#VALUE!</v>
      </c>
      <c r="X477" t="str">
        <f>IF(ISBLANK('5.'!B477),"-",'5.'!B477)</f>
        <v>-</v>
      </c>
      <c r="Y477" s="35" t="e">
        <f t="shared" si="203"/>
        <v>#VALUE!</v>
      </c>
      <c r="Z477" s="39" t="str">
        <f>IF(ISBLANK('6.'!A477),"-",'6.'!A477)</f>
        <v>-</v>
      </c>
      <c r="AA477" t="e">
        <f t="shared" si="204"/>
        <v>#VALUE!</v>
      </c>
      <c r="AB477" t="e">
        <f t="shared" si="205"/>
        <v>#VALUE!</v>
      </c>
      <c r="AC477" t="str">
        <f>IF(ISBLANK('6.'!B477),"-",'6.'!B477)</f>
        <v>-</v>
      </c>
      <c r="AD477" s="9" t="e">
        <f t="shared" si="206"/>
        <v>#VALUE!</v>
      </c>
      <c r="AE477" s="40" t="str">
        <f>IF(ISBLANK('7.'!A477),"-",'7.'!A477)</f>
        <v>-</v>
      </c>
      <c r="AF477" t="e">
        <f t="shared" si="207"/>
        <v>#VALUE!</v>
      </c>
      <c r="AG477" t="e">
        <f t="shared" si="208"/>
        <v>#VALUE!</v>
      </c>
      <c r="AH477" t="str">
        <f>IF(ISBLANK('7.'!B477),"-",'7.'!B477)</f>
        <v>-</v>
      </c>
      <c r="AI477" s="35" t="e">
        <f t="shared" si="209"/>
        <v>#VALUE!</v>
      </c>
      <c r="AJ477" s="39" t="str">
        <f>IF(ISBLANK('8.'!A477),"-",'8.'!A477)</f>
        <v>-</v>
      </c>
      <c r="AK477" t="e">
        <f t="shared" si="210"/>
        <v>#VALUE!</v>
      </c>
      <c r="AL477" t="e">
        <f t="shared" si="211"/>
        <v>#VALUE!</v>
      </c>
      <c r="AM477" t="str">
        <f>IF(ISBLANK('8.'!B477),"-",'8.'!B477)</f>
        <v>-</v>
      </c>
      <c r="AN477" s="9" t="e">
        <f t="shared" si="212"/>
        <v>#VALUE!</v>
      </c>
      <c r="AO477" s="41" t="str">
        <f>IF(ISBLANK('9.'!A477),"-",'9.'!A477)</f>
        <v>-</v>
      </c>
      <c r="AP477" t="e">
        <f t="shared" si="213"/>
        <v>#VALUE!</v>
      </c>
      <c r="AQ477" t="e">
        <f t="shared" si="214"/>
        <v>#VALUE!</v>
      </c>
      <c r="AR477" t="str">
        <f>IF(ISBLANK('9.'!B477),"-",'9.'!B477)</f>
        <v>-</v>
      </c>
      <c r="AS477" s="42" t="e">
        <f t="shared" si="215"/>
        <v>#VALUE!</v>
      </c>
    </row>
    <row r="478" spans="1:45">
      <c r="A478" s="40">
        <f>IF(ISBLANK('1.'!A478),"-",'1.'!A478)</f>
        <v>45053.291666666664</v>
      </c>
      <c r="B478">
        <f t="shared" si="189"/>
        <v>7</v>
      </c>
      <c r="C478">
        <f t="shared" si="190"/>
        <v>1</v>
      </c>
      <c r="D478">
        <f>IF(ISBLANK('Step 2. Percent Runtime Calcs'!B478),"-",'1.'!B478)</f>
        <v>0</v>
      </c>
      <c r="E478" s="35">
        <f t="shared" si="191"/>
        <v>0</v>
      </c>
      <c r="F478" s="41">
        <f>IF(ISBLANK('2.'!A478),"-",'2.'!A478)</f>
        <v>45053.291666666664</v>
      </c>
      <c r="G478">
        <f t="shared" si="192"/>
        <v>7</v>
      </c>
      <c r="H478">
        <f t="shared" si="193"/>
        <v>1</v>
      </c>
      <c r="I478">
        <f>IF(ISBLANK('2.'!B478),"-",'2.'!B478)</f>
        <v>0</v>
      </c>
      <c r="J478" s="42">
        <f t="shared" si="194"/>
        <v>0</v>
      </c>
      <c r="K478" s="7">
        <f>IF(ISBLANK('3.'!A478),"-",'3.'!A478)</f>
        <v>45053.291666666664</v>
      </c>
      <c r="L478">
        <f t="shared" si="195"/>
        <v>7</v>
      </c>
      <c r="M478">
        <f t="shared" si="196"/>
        <v>1</v>
      </c>
      <c r="N478">
        <f>IF(ISBLANK('3.'!B478),"-",'3.'!B478)</f>
        <v>0</v>
      </c>
      <c r="O478" s="8">
        <f t="shared" si="197"/>
        <v>0</v>
      </c>
      <c r="P478" s="41" t="str">
        <f>IF(ISBLANK('4.'!A478),"-",'4.'!A478)</f>
        <v>-</v>
      </c>
      <c r="Q478" t="e">
        <f t="shared" si="198"/>
        <v>#VALUE!</v>
      </c>
      <c r="R478" t="e">
        <f t="shared" si="199"/>
        <v>#VALUE!</v>
      </c>
      <c r="S478" t="str">
        <f>IF(ISBLANK('4.'!B478),"-",'4.'!B478)</f>
        <v>-</v>
      </c>
      <c r="T478" s="42" t="e">
        <f t="shared" si="200"/>
        <v>#VALUE!</v>
      </c>
      <c r="U478" s="40" t="str">
        <f>IF(ISBLANK('5.'!A478),"-",'5.'!A478)</f>
        <v>-</v>
      </c>
      <c r="V478" t="e">
        <f t="shared" si="201"/>
        <v>#VALUE!</v>
      </c>
      <c r="W478" t="e">
        <f t="shared" si="202"/>
        <v>#VALUE!</v>
      </c>
      <c r="X478" t="str">
        <f>IF(ISBLANK('5.'!B478),"-",'5.'!B478)</f>
        <v>-</v>
      </c>
      <c r="Y478" s="35" t="e">
        <f t="shared" si="203"/>
        <v>#VALUE!</v>
      </c>
      <c r="Z478" s="39" t="str">
        <f>IF(ISBLANK('6.'!A478),"-",'6.'!A478)</f>
        <v>-</v>
      </c>
      <c r="AA478" t="e">
        <f t="shared" si="204"/>
        <v>#VALUE!</v>
      </c>
      <c r="AB478" t="e">
        <f t="shared" si="205"/>
        <v>#VALUE!</v>
      </c>
      <c r="AC478" t="str">
        <f>IF(ISBLANK('6.'!B478),"-",'6.'!B478)</f>
        <v>-</v>
      </c>
      <c r="AD478" s="9" t="e">
        <f t="shared" si="206"/>
        <v>#VALUE!</v>
      </c>
      <c r="AE478" s="40" t="str">
        <f>IF(ISBLANK('7.'!A478),"-",'7.'!A478)</f>
        <v>-</v>
      </c>
      <c r="AF478" t="e">
        <f t="shared" si="207"/>
        <v>#VALUE!</v>
      </c>
      <c r="AG478" t="e">
        <f t="shared" si="208"/>
        <v>#VALUE!</v>
      </c>
      <c r="AH478" t="str">
        <f>IF(ISBLANK('7.'!B478),"-",'7.'!B478)</f>
        <v>-</v>
      </c>
      <c r="AI478" s="35" t="e">
        <f t="shared" si="209"/>
        <v>#VALUE!</v>
      </c>
      <c r="AJ478" s="39" t="str">
        <f>IF(ISBLANK('8.'!A478),"-",'8.'!A478)</f>
        <v>-</v>
      </c>
      <c r="AK478" t="e">
        <f t="shared" si="210"/>
        <v>#VALUE!</v>
      </c>
      <c r="AL478" t="e">
        <f t="shared" si="211"/>
        <v>#VALUE!</v>
      </c>
      <c r="AM478" t="str">
        <f>IF(ISBLANK('8.'!B478),"-",'8.'!B478)</f>
        <v>-</v>
      </c>
      <c r="AN478" s="9" t="e">
        <f t="shared" si="212"/>
        <v>#VALUE!</v>
      </c>
      <c r="AO478" s="41" t="str">
        <f>IF(ISBLANK('9.'!A478),"-",'9.'!A478)</f>
        <v>-</v>
      </c>
      <c r="AP478" t="e">
        <f t="shared" si="213"/>
        <v>#VALUE!</v>
      </c>
      <c r="AQ478" t="e">
        <f t="shared" si="214"/>
        <v>#VALUE!</v>
      </c>
      <c r="AR478" t="str">
        <f>IF(ISBLANK('9.'!B478),"-",'9.'!B478)</f>
        <v>-</v>
      </c>
      <c r="AS478" s="42" t="e">
        <f t="shared" si="215"/>
        <v>#VALUE!</v>
      </c>
    </row>
    <row r="479" spans="1:45">
      <c r="A479" s="40">
        <f>IF(ISBLANK('1.'!A479),"-",'1.'!A479)</f>
        <v>45053.333333333336</v>
      </c>
      <c r="B479">
        <f t="shared" si="189"/>
        <v>8</v>
      </c>
      <c r="C479">
        <f t="shared" si="190"/>
        <v>1</v>
      </c>
      <c r="D479">
        <f>IF(ISBLANK('Step 2. Percent Runtime Calcs'!B479),"-",'1.'!B479)</f>
        <v>0</v>
      </c>
      <c r="E479" s="35">
        <f t="shared" si="191"/>
        <v>0</v>
      </c>
      <c r="F479" s="41">
        <f>IF(ISBLANK('2.'!A479),"-",'2.'!A479)</f>
        <v>45053.333333333336</v>
      </c>
      <c r="G479">
        <f t="shared" si="192"/>
        <v>8</v>
      </c>
      <c r="H479">
        <f t="shared" si="193"/>
        <v>1</v>
      </c>
      <c r="I479">
        <f>IF(ISBLANK('2.'!B479),"-",'2.'!B479)</f>
        <v>0</v>
      </c>
      <c r="J479" s="42">
        <f t="shared" si="194"/>
        <v>0</v>
      </c>
      <c r="K479" s="7">
        <f>IF(ISBLANK('3.'!A479),"-",'3.'!A479)</f>
        <v>45053.333333333336</v>
      </c>
      <c r="L479">
        <f t="shared" si="195"/>
        <v>8</v>
      </c>
      <c r="M479">
        <f t="shared" si="196"/>
        <v>1</v>
      </c>
      <c r="N479">
        <f>IF(ISBLANK('3.'!B479),"-",'3.'!B479)</f>
        <v>0</v>
      </c>
      <c r="O479" s="8">
        <f t="shared" si="197"/>
        <v>0</v>
      </c>
      <c r="P479" s="41" t="str">
        <f>IF(ISBLANK('4.'!A479),"-",'4.'!A479)</f>
        <v>-</v>
      </c>
      <c r="Q479" t="e">
        <f t="shared" si="198"/>
        <v>#VALUE!</v>
      </c>
      <c r="R479" t="e">
        <f t="shared" si="199"/>
        <v>#VALUE!</v>
      </c>
      <c r="S479" t="str">
        <f>IF(ISBLANK('4.'!B479),"-",'4.'!B479)</f>
        <v>-</v>
      </c>
      <c r="T479" s="42" t="e">
        <f t="shared" si="200"/>
        <v>#VALUE!</v>
      </c>
      <c r="U479" s="40" t="str">
        <f>IF(ISBLANK('5.'!A479),"-",'5.'!A479)</f>
        <v>-</v>
      </c>
      <c r="V479" t="e">
        <f t="shared" si="201"/>
        <v>#VALUE!</v>
      </c>
      <c r="W479" t="e">
        <f t="shared" si="202"/>
        <v>#VALUE!</v>
      </c>
      <c r="X479" t="str">
        <f>IF(ISBLANK('5.'!B479),"-",'5.'!B479)</f>
        <v>-</v>
      </c>
      <c r="Y479" s="35" t="e">
        <f t="shared" si="203"/>
        <v>#VALUE!</v>
      </c>
      <c r="Z479" s="39" t="str">
        <f>IF(ISBLANK('6.'!A479),"-",'6.'!A479)</f>
        <v>-</v>
      </c>
      <c r="AA479" t="e">
        <f t="shared" si="204"/>
        <v>#VALUE!</v>
      </c>
      <c r="AB479" t="e">
        <f t="shared" si="205"/>
        <v>#VALUE!</v>
      </c>
      <c r="AC479" t="str">
        <f>IF(ISBLANK('6.'!B479),"-",'6.'!B479)</f>
        <v>-</v>
      </c>
      <c r="AD479" s="9" t="e">
        <f t="shared" si="206"/>
        <v>#VALUE!</v>
      </c>
      <c r="AE479" s="40" t="str">
        <f>IF(ISBLANK('7.'!A479),"-",'7.'!A479)</f>
        <v>-</v>
      </c>
      <c r="AF479" t="e">
        <f t="shared" si="207"/>
        <v>#VALUE!</v>
      </c>
      <c r="AG479" t="e">
        <f t="shared" si="208"/>
        <v>#VALUE!</v>
      </c>
      <c r="AH479" t="str">
        <f>IF(ISBLANK('7.'!B479),"-",'7.'!B479)</f>
        <v>-</v>
      </c>
      <c r="AI479" s="35" t="e">
        <f t="shared" si="209"/>
        <v>#VALUE!</v>
      </c>
      <c r="AJ479" s="39" t="str">
        <f>IF(ISBLANK('8.'!A479),"-",'8.'!A479)</f>
        <v>-</v>
      </c>
      <c r="AK479" t="e">
        <f t="shared" si="210"/>
        <v>#VALUE!</v>
      </c>
      <c r="AL479" t="e">
        <f t="shared" si="211"/>
        <v>#VALUE!</v>
      </c>
      <c r="AM479" t="str">
        <f>IF(ISBLANK('8.'!B479),"-",'8.'!B479)</f>
        <v>-</v>
      </c>
      <c r="AN479" s="9" t="e">
        <f t="shared" si="212"/>
        <v>#VALUE!</v>
      </c>
      <c r="AO479" s="41" t="str">
        <f>IF(ISBLANK('9.'!A479),"-",'9.'!A479)</f>
        <v>-</v>
      </c>
      <c r="AP479" t="e">
        <f t="shared" si="213"/>
        <v>#VALUE!</v>
      </c>
      <c r="AQ479" t="e">
        <f t="shared" si="214"/>
        <v>#VALUE!</v>
      </c>
      <c r="AR479" t="str">
        <f>IF(ISBLANK('9.'!B479),"-",'9.'!B479)</f>
        <v>-</v>
      </c>
      <c r="AS479" s="42" t="e">
        <f t="shared" si="215"/>
        <v>#VALUE!</v>
      </c>
    </row>
    <row r="480" spans="1:45">
      <c r="A480" s="40">
        <f>IF(ISBLANK('1.'!A480),"-",'1.'!A480)</f>
        <v>45053.375</v>
      </c>
      <c r="B480">
        <f t="shared" si="189"/>
        <v>9</v>
      </c>
      <c r="C480">
        <f t="shared" si="190"/>
        <v>1</v>
      </c>
      <c r="D480">
        <f>IF(ISBLANK('Step 2. Percent Runtime Calcs'!B480),"-",'1.'!B480)</f>
        <v>0</v>
      </c>
      <c r="E480" s="35">
        <f t="shared" si="191"/>
        <v>0</v>
      </c>
      <c r="F480" s="41">
        <f>IF(ISBLANK('2.'!A480),"-",'2.'!A480)</f>
        <v>45053.375</v>
      </c>
      <c r="G480">
        <f t="shared" si="192"/>
        <v>9</v>
      </c>
      <c r="H480">
        <f t="shared" si="193"/>
        <v>1</v>
      </c>
      <c r="I480">
        <f>IF(ISBLANK('2.'!B480),"-",'2.'!B480)</f>
        <v>0</v>
      </c>
      <c r="J480" s="42">
        <f t="shared" si="194"/>
        <v>0</v>
      </c>
      <c r="K480" s="7">
        <f>IF(ISBLANK('3.'!A480),"-",'3.'!A480)</f>
        <v>45053.375</v>
      </c>
      <c r="L480">
        <f t="shared" si="195"/>
        <v>9</v>
      </c>
      <c r="M480">
        <f t="shared" si="196"/>
        <v>1</v>
      </c>
      <c r="N480">
        <f>IF(ISBLANK('3.'!B480),"-",'3.'!B480)</f>
        <v>0</v>
      </c>
      <c r="O480" s="8">
        <f t="shared" si="197"/>
        <v>0</v>
      </c>
      <c r="P480" s="41" t="str">
        <f>IF(ISBLANK('4.'!A480),"-",'4.'!A480)</f>
        <v>-</v>
      </c>
      <c r="Q480" t="e">
        <f t="shared" si="198"/>
        <v>#VALUE!</v>
      </c>
      <c r="R480" t="e">
        <f t="shared" si="199"/>
        <v>#VALUE!</v>
      </c>
      <c r="S480" t="str">
        <f>IF(ISBLANK('4.'!B480),"-",'4.'!B480)</f>
        <v>-</v>
      </c>
      <c r="T480" s="42" t="e">
        <f t="shared" si="200"/>
        <v>#VALUE!</v>
      </c>
      <c r="U480" s="40" t="str">
        <f>IF(ISBLANK('5.'!A480),"-",'5.'!A480)</f>
        <v>-</v>
      </c>
      <c r="V480" t="e">
        <f t="shared" si="201"/>
        <v>#VALUE!</v>
      </c>
      <c r="W480" t="e">
        <f t="shared" si="202"/>
        <v>#VALUE!</v>
      </c>
      <c r="X480" t="str">
        <f>IF(ISBLANK('5.'!B480),"-",'5.'!B480)</f>
        <v>-</v>
      </c>
      <c r="Y480" s="35" t="e">
        <f t="shared" si="203"/>
        <v>#VALUE!</v>
      </c>
      <c r="Z480" s="39" t="str">
        <f>IF(ISBLANK('6.'!A480),"-",'6.'!A480)</f>
        <v>-</v>
      </c>
      <c r="AA480" t="e">
        <f t="shared" si="204"/>
        <v>#VALUE!</v>
      </c>
      <c r="AB480" t="e">
        <f t="shared" si="205"/>
        <v>#VALUE!</v>
      </c>
      <c r="AC480" t="str">
        <f>IF(ISBLANK('6.'!B480),"-",'6.'!B480)</f>
        <v>-</v>
      </c>
      <c r="AD480" s="9" t="e">
        <f t="shared" si="206"/>
        <v>#VALUE!</v>
      </c>
      <c r="AE480" s="40" t="str">
        <f>IF(ISBLANK('7.'!A480),"-",'7.'!A480)</f>
        <v>-</v>
      </c>
      <c r="AF480" t="e">
        <f t="shared" si="207"/>
        <v>#VALUE!</v>
      </c>
      <c r="AG480" t="e">
        <f t="shared" si="208"/>
        <v>#VALUE!</v>
      </c>
      <c r="AH480" t="str">
        <f>IF(ISBLANK('7.'!B480),"-",'7.'!B480)</f>
        <v>-</v>
      </c>
      <c r="AI480" s="35" t="e">
        <f t="shared" si="209"/>
        <v>#VALUE!</v>
      </c>
      <c r="AJ480" s="39" t="str">
        <f>IF(ISBLANK('8.'!A480),"-",'8.'!A480)</f>
        <v>-</v>
      </c>
      <c r="AK480" t="e">
        <f t="shared" si="210"/>
        <v>#VALUE!</v>
      </c>
      <c r="AL480" t="e">
        <f t="shared" si="211"/>
        <v>#VALUE!</v>
      </c>
      <c r="AM480" t="str">
        <f>IF(ISBLANK('8.'!B480),"-",'8.'!B480)</f>
        <v>-</v>
      </c>
      <c r="AN480" s="9" t="e">
        <f t="shared" si="212"/>
        <v>#VALUE!</v>
      </c>
      <c r="AO480" s="41" t="str">
        <f>IF(ISBLANK('9.'!A480),"-",'9.'!A480)</f>
        <v>-</v>
      </c>
      <c r="AP480" t="e">
        <f t="shared" si="213"/>
        <v>#VALUE!</v>
      </c>
      <c r="AQ480" t="e">
        <f t="shared" si="214"/>
        <v>#VALUE!</v>
      </c>
      <c r="AR480" t="str">
        <f>IF(ISBLANK('9.'!B480),"-",'9.'!B480)</f>
        <v>-</v>
      </c>
      <c r="AS480" s="42" t="e">
        <f t="shared" si="215"/>
        <v>#VALUE!</v>
      </c>
    </row>
    <row r="481" spans="1:45">
      <c r="A481" s="40">
        <f>IF(ISBLANK('1.'!A481),"-",'1.'!A481)</f>
        <v>45053.416666666664</v>
      </c>
      <c r="B481">
        <f t="shared" si="189"/>
        <v>10</v>
      </c>
      <c r="C481">
        <f t="shared" si="190"/>
        <v>1</v>
      </c>
      <c r="D481">
        <f>IF(ISBLANK('Step 2. Percent Runtime Calcs'!B481),"-",'1.'!B481)</f>
        <v>0</v>
      </c>
      <c r="E481" s="35">
        <f t="shared" si="191"/>
        <v>0</v>
      </c>
      <c r="F481" s="41">
        <f>IF(ISBLANK('2.'!A481),"-",'2.'!A481)</f>
        <v>45053.416666666664</v>
      </c>
      <c r="G481">
        <f t="shared" si="192"/>
        <v>10</v>
      </c>
      <c r="H481">
        <f t="shared" si="193"/>
        <v>1</v>
      </c>
      <c r="I481">
        <f>IF(ISBLANK('2.'!B481),"-",'2.'!B481)</f>
        <v>0</v>
      </c>
      <c r="J481" s="42">
        <f t="shared" si="194"/>
        <v>0</v>
      </c>
      <c r="K481" s="7">
        <f>IF(ISBLANK('3.'!A481),"-",'3.'!A481)</f>
        <v>45053.416666666664</v>
      </c>
      <c r="L481">
        <f t="shared" si="195"/>
        <v>10</v>
      </c>
      <c r="M481">
        <f t="shared" si="196"/>
        <v>1</v>
      </c>
      <c r="N481">
        <f>IF(ISBLANK('3.'!B481),"-",'3.'!B481)</f>
        <v>0</v>
      </c>
      <c r="O481" s="8">
        <f t="shared" si="197"/>
        <v>0</v>
      </c>
      <c r="P481" s="41" t="str">
        <f>IF(ISBLANK('4.'!A481),"-",'4.'!A481)</f>
        <v>-</v>
      </c>
      <c r="Q481" t="e">
        <f t="shared" si="198"/>
        <v>#VALUE!</v>
      </c>
      <c r="R481" t="e">
        <f t="shared" si="199"/>
        <v>#VALUE!</v>
      </c>
      <c r="S481" t="str">
        <f>IF(ISBLANK('4.'!B481),"-",'4.'!B481)</f>
        <v>-</v>
      </c>
      <c r="T481" s="42" t="e">
        <f t="shared" si="200"/>
        <v>#VALUE!</v>
      </c>
      <c r="U481" s="40" t="str">
        <f>IF(ISBLANK('5.'!A481),"-",'5.'!A481)</f>
        <v>-</v>
      </c>
      <c r="V481" t="e">
        <f t="shared" si="201"/>
        <v>#VALUE!</v>
      </c>
      <c r="W481" t="e">
        <f t="shared" si="202"/>
        <v>#VALUE!</v>
      </c>
      <c r="X481" t="str">
        <f>IF(ISBLANK('5.'!B481),"-",'5.'!B481)</f>
        <v>-</v>
      </c>
      <c r="Y481" s="35" t="e">
        <f t="shared" si="203"/>
        <v>#VALUE!</v>
      </c>
      <c r="Z481" s="39" t="str">
        <f>IF(ISBLANK('6.'!A481),"-",'6.'!A481)</f>
        <v>-</v>
      </c>
      <c r="AA481" t="e">
        <f t="shared" si="204"/>
        <v>#VALUE!</v>
      </c>
      <c r="AB481" t="e">
        <f t="shared" si="205"/>
        <v>#VALUE!</v>
      </c>
      <c r="AC481" t="str">
        <f>IF(ISBLANK('6.'!B481),"-",'6.'!B481)</f>
        <v>-</v>
      </c>
      <c r="AD481" s="9" t="e">
        <f t="shared" si="206"/>
        <v>#VALUE!</v>
      </c>
      <c r="AE481" s="40" t="str">
        <f>IF(ISBLANK('7.'!A481),"-",'7.'!A481)</f>
        <v>-</v>
      </c>
      <c r="AF481" t="e">
        <f t="shared" si="207"/>
        <v>#VALUE!</v>
      </c>
      <c r="AG481" t="e">
        <f t="shared" si="208"/>
        <v>#VALUE!</v>
      </c>
      <c r="AH481" t="str">
        <f>IF(ISBLANK('7.'!B481),"-",'7.'!B481)</f>
        <v>-</v>
      </c>
      <c r="AI481" s="35" t="e">
        <f t="shared" si="209"/>
        <v>#VALUE!</v>
      </c>
      <c r="AJ481" s="39" t="str">
        <f>IF(ISBLANK('8.'!A481),"-",'8.'!A481)</f>
        <v>-</v>
      </c>
      <c r="AK481" t="e">
        <f t="shared" si="210"/>
        <v>#VALUE!</v>
      </c>
      <c r="AL481" t="e">
        <f t="shared" si="211"/>
        <v>#VALUE!</v>
      </c>
      <c r="AM481" t="str">
        <f>IF(ISBLANK('8.'!B481),"-",'8.'!B481)</f>
        <v>-</v>
      </c>
      <c r="AN481" s="9" t="e">
        <f t="shared" si="212"/>
        <v>#VALUE!</v>
      </c>
      <c r="AO481" s="41" t="str">
        <f>IF(ISBLANK('9.'!A481),"-",'9.'!A481)</f>
        <v>-</v>
      </c>
      <c r="AP481" t="e">
        <f t="shared" si="213"/>
        <v>#VALUE!</v>
      </c>
      <c r="AQ481" t="e">
        <f t="shared" si="214"/>
        <v>#VALUE!</v>
      </c>
      <c r="AR481" t="str">
        <f>IF(ISBLANK('9.'!B481),"-",'9.'!B481)</f>
        <v>-</v>
      </c>
      <c r="AS481" s="42" t="e">
        <f t="shared" si="215"/>
        <v>#VALUE!</v>
      </c>
    </row>
    <row r="482" spans="1:45">
      <c r="A482" s="40">
        <f>IF(ISBLANK('1.'!A482),"-",'1.'!A482)</f>
        <v>45053.458333333336</v>
      </c>
      <c r="B482">
        <f t="shared" si="189"/>
        <v>11</v>
      </c>
      <c r="C482">
        <f t="shared" si="190"/>
        <v>1</v>
      </c>
      <c r="D482">
        <f>IF(ISBLANK('Step 2. Percent Runtime Calcs'!B482),"-",'1.'!B482)</f>
        <v>0</v>
      </c>
      <c r="E482" s="35">
        <f t="shared" si="191"/>
        <v>0</v>
      </c>
      <c r="F482" s="41">
        <f>IF(ISBLANK('2.'!A482),"-",'2.'!A482)</f>
        <v>45053.458333333336</v>
      </c>
      <c r="G482">
        <f t="shared" si="192"/>
        <v>11</v>
      </c>
      <c r="H482">
        <f t="shared" si="193"/>
        <v>1</v>
      </c>
      <c r="I482">
        <f>IF(ISBLANK('2.'!B482),"-",'2.'!B482)</f>
        <v>0</v>
      </c>
      <c r="J482" s="42">
        <f t="shared" si="194"/>
        <v>0</v>
      </c>
      <c r="K482" s="7">
        <f>IF(ISBLANK('3.'!A482),"-",'3.'!A482)</f>
        <v>45053.458333333336</v>
      </c>
      <c r="L482">
        <f t="shared" si="195"/>
        <v>11</v>
      </c>
      <c r="M482">
        <f t="shared" si="196"/>
        <v>1</v>
      </c>
      <c r="N482">
        <f>IF(ISBLANK('3.'!B482),"-",'3.'!B482)</f>
        <v>1213</v>
      </c>
      <c r="O482" s="8">
        <f t="shared" si="197"/>
        <v>0.33694444444444444</v>
      </c>
      <c r="P482" s="41" t="str">
        <f>IF(ISBLANK('4.'!A482),"-",'4.'!A482)</f>
        <v>-</v>
      </c>
      <c r="Q482" t="e">
        <f t="shared" si="198"/>
        <v>#VALUE!</v>
      </c>
      <c r="R482" t="e">
        <f t="shared" si="199"/>
        <v>#VALUE!</v>
      </c>
      <c r="S482" t="str">
        <f>IF(ISBLANK('4.'!B482),"-",'4.'!B482)</f>
        <v>-</v>
      </c>
      <c r="T482" s="42" t="e">
        <f t="shared" si="200"/>
        <v>#VALUE!</v>
      </c>
      <c r="U482" s="40" t="str">
        <f>IF(ISBLANK('5.'!A482),"-",'5.'!A482)</f>
        <v>-</v>
      </c>
      <c r="V482" t="e">
        <f t="shared" si="201"/>
        <v>#VALUE!</v>
      </c>
      <c r="W482" t="e">
        <f t="shared" si="202"/>
        <v>#VALUE!</v>
      </c>
      <c r="X482" t="str">
        <f>IF(ISBLANK('5.'!B482),"-",'5.'!B482)</f>
        <v>-</v>
      </c>
      <c r="Y482" s="35" t="e">
        <f t="shared" si="203"/>
        <v>#VALUE!</v>
      </c>
      <c r="Z482" s="39" t="str">
        <f>IF(ISBLANK('6.'!A482),"-",'6.'!A482)</f>
        <v>-</v>
      </c>
      <c r="AA482" t="e">
        <f t="shared" si="204"/>
        <v>#VALUE!</v>
      </c>
      <c r="AB482" t="e">
        <f t="shared" si="205"/>
        <v>#VALUE!</v>
      </c>
      <c r="AC482" t="str">
        <f>IF(ISBLANK('6.'!B482),"-",'6.'!B482)</f>
        <v>-</v>
      </c>
      <c r="AD482" s="9" t="e">
        <f t="shared" si="206"/>
        <v>#VALUE!</v>
      </c>
      <c r="AE482" s="40" t="str">
        <f>IF(ISBLANK('7.'!A482),"-",'7.'!A482)</f>
        <v>-</v>
      </c>
      <c r="AF482" t="e">
        <f t="shared" si="207"/>
        <v>#VALUE!</v>
      </c>
      <c r="AG482" t="e">
        <f t="shared" si="208"/>
        <v>#VALUE!</v>
      </c>
      <c r="AH482" t="str">
        <f>IF(ISBLANK('7.'!B482),"-",'7.'!B482)</f>
        <v>-</v>
      </c>
      <c r="AI482" s="35" t="e">
        <f t="shared" si="209"/>
        <v>#VALUE!</v>
      </c>
      <c r="AJ482" s="39" t="str">
        <f>IF(ISBLANK('8.'!A482),"-",'8.'!A482)</f>
        <v>-</v>
      </c>
      <c r="AK482" t="e">
        <f t="shared" si="210"/>
        <v>#VALUE!</v>
      </c>
      <c r="AL482" t="e">
        <f t="shared" si="211"/>
        <v>#VALUE!</v>
      </c>
      <c r="AM482" t="str">
        <f>IF(ISBLANK('8.'!B482),"-",'8.'!B482)</f>
        <v>-</v>
      </c>
      <c r="AN482" s="9" t="e">
        <f t="shared" si="212"/>
        <v>#VALUE!</v>
      </c>
      <c r="AO482" s="41" t="str">
        <f>IF(ISBLANK('9.'!A482),"-",'9.'!A482)</f>
        <v>-</v>
      </c>
      <c r="AP482" t="e">
        <f t="shared" si="213"/>
        <v>#VALUE!</v>
      </c>
      <c r="AQ482" t="e">
        <f t="shared" si="214"/>
        <v>#VALUE!</v>
      </c>
      <c r="AR482" t="str">
        <f>IF(ISBLANK('9.'!B482),"-",'9.'!B482)</f>
        <v>-</v>
      </c>
      <c r="AS482" s="42" t="e">
        <f t="shared" si="215"/>
        <v>#VALUE!</v>
      </c>
    </row>
    <row r="483" spans="1:45">
      <c r="A483" s="40">
        <f>IF(ISBLANK('1.'!A483),"-",'1.'!A483)</f>
        <v>45053.5</v>
      </c>
      <c r="B483">
        <f t="shared" si="189"/>
        <v>12</v>
      </c>
      <c r="C483">
        <f t="shared" si="190"/>
        <v>1</v>
      </c>
      <c r="D483">
        <f>IF(ISBLANK('Step 2. Percent Runtime Calcs'!B483),"-",'1.'!B483)</f>
        <v>0</v>
      </c>
      <c r="E483" s="35">
        <f t="shared" si="191"/>
        <v>0</v>
      </c>
      <c r="F483" s="41">
        <f>IF(ISBLANK('2.'!A483),"-",'2.'!A483)</f>
        <v>45053.5</v>
      </c>
      <c r="G483">
        <f t="shared" si="192"/>
        <v>12</v>
      </c>
      <c r="H483">
        <f t="shared" si="193"/>
        <v>1</v>
      </c>
      <c r="I483">
        <f>IF(ISBLANK('2.'!B483),"-",'2.'!B483)</f>
        <v>0</v>
      </c>
      <c r="J483" s="42">
        <f t="shared" si="194"/>
        <v>0</v>
      </c>
      <c r="K483" s="7">
        <f>IF(ISBLANK('3.'!A483),"-",'3.'!A483)</f>
        <v>45053.5</v>
      </c>
      <c r="L483">
        <f t="shared" si="195"/>
        <v>12</v>
      </c>
      <c r="M483">
        <f t="shared" si="196"/>
        <v>1</v>
      </c>
      <c r="N483">
        <f>IF(ISBLANK('3.'!B483),"-",'3.'!B483)</f>
        <v>3600</v>
      </c>
      <c r="O483" s="8">
        <f t="shared" si="197"/>
        <v>1</v>
      </c>
      <c r="P483" s="41" t="str">
        <f>IF(ISBLANK('4.'!A483),"-",'4.'!A483)</f>
        <v>-</v>
      </c>
      <c r="Q483" t="e">
        <f t="shared" si="198"/>
        <v>#VALUE!</v>
      </c>
      <c r="R483" t="e">
        <f t="shared" si="199"/>
        <v>#VALUE!</v>
      </c>
      <c r="S483" t="str">
        <f>IF(ISBLANK('4.'!B483),"-",'4.'!B483)</f>
        <v>-</v>
      </c>
      <c r="T483" s="42" t="e">
        <f t="shared" si="200"/>
        <v>#VALUE!</v>
      </c>
      <c r="U483" s="40" t="str">
        <f>IF(ISBLANK('5.'!A483),"-",'5.'!A483)</f>
        <v>-</v>
      </c>
      <c r="V483" t="e">
        <f t="shared" si="201"/>
        <v>#VALUE!</v>
      </c>
      <c r="W483" t="e">
        <f t="shared" si="202"/>
        <v>#VALUE!</v>
      </c>
      <c r="X483" t="str">
        <f>IF(ISBLANK('5.'!B483),"-",'5.'!B483)</f>
        <v>-</v>
      </c>
      <c r="Y483" s="35" t="e">
        <f t="shared" si="203"/>
        <v>#VALUE!</v>
      </c>
      <c r="Z483" s="39" t="str">
        <f>IF(ISBLANK('6.'!A483),"-",'6.'!A483)</f>
        <v>-</v>
      </c>
      <c r="AA483" t="e">
        <f t="shared" si="204"/>
        <v>#VALUE!</v>
      </c>
      <c r="AB483" t="e">
        <f t="shared" si="205"/>
        <v>#VALUE!</v>
      </c>
      <c r="AC483" t="str">
        <f>IF(ISBLANK('6.'!B483),"-",'6.'!B483)</f>
        <v>-</v>
      </c>
      <c r="AD483" s="9" t="e">
        <f t="shared" si="206"/>
        <v>#VALUE!</v>
      </c>
      <c r="AE483" s="40" t="str">
        <f>IF(ISBLANK('7.'!A483),"-",'7.'!A483)</f>
        <v>-</v>
      </c>
      <c r="AF483" t="e">
        <f t="shared" si="207"/>
        <v>#VALUE!</v>
      </c>
      <c r="AG483" t="e">
        <f t="shared" si="208"/>
        <v>#VALUE!</v>
      </c>
      <c r="AH483" t="str">
        <f>IF(ISBLANK('7.'!B483),"-",'7.'!B483)</f>
        <v>-</v>
      </c>
      <c r="AI483" s="35" t="e">
        <f t="shared" si="209"/>
        <v>#VALUE!</v>
      </c>
      <c r="AJ483" s="39" t="str">
        <f>IF(ISBLANK('8.'!A483),"-",'8.'!A483)</f>
        <v>-</v>
      </c>
      <c r="AK483" t="e">
        <f t="shared" si="210"/>
        <v>#VALUE!</v>
      </c>
      <c r="AL483" t="e">
        <f t="shared" si="211"/>
        <v>#VALUE!</v>
      </c>
      <c r="AM483" t="str">
        <f>IF(ISBLANK('8.'!B483),"-",'8.'!B483)</f>
        <v>-</v>
      </c>
      <c r="AN483" s="9" t="e">
        <f t="shared" si="212"/>
        <v>#VALUE!</v>
      </c>
      <c r="AO483" s="41" t="str">
        <f>IF(ISBLANK('9.'!A483),"-",'9.'!A483)</f>
        <v>-</v>
      </c>
      <c r="AP483" t="e">
        <f t="shared" si="213"/>
        <v>#VALUE!</v>
      </c>
      <c r="AQ483" t="e">
        <f t="shared" si="214"/>
        <v>#VALUE!</v>
      </c>
      <c r="AR483" t="str">
        <f>IF(ISBLANK('9.'!B483),"-",'9.'!B483)</f>
        <v>-</v>
      </c>
      <c r="AS483" s="42" t="e">
        <f t="shared" si="215"/>
        <v>#VALUE!</v>
      </c>
    </row>
    <row r="484" spans="1:45">
      <c r="A484" s="40">
        <f>IF(ISBLANK('1.'!A484),"-",'1.'!A484)</f>
        <v>45053.541666666664</v>
      </c>
      <c r="B484">
        <f t="shared" si="189"/>
        <v>13</v>
      </c>
      <c r="C484">
        <f t="shared" si="190"/>
        <v>1</v>
      </c>
      <c r="D484">
        <f>IF(ISBLANK('Step 2. Percent Runtime Calcs'!B484),"-",'1.'!B484)</f>
        <v>0</v>
      </c>
      <c r="E484" s="35">
        <f t="shared" si="191"/>
        <v>0</v>
      </c>
      <c r="F484" s="41">
        <f>IF(ISBLANK('2.'!A484),"-",'2.'!A484)</f>
        <v>45053.541666666664</v>
      </c>
      <c r="G484">
        <f t="shared" si="192"/>
        <v>13</v>
      </c>
      <c r="H484">
        <f t="shared" si="193"/>
        <v>1</v>
      </c>
      <c r="I484">
        <f>IF(ISBLANK('2.'!B484),"-",'2.'!B484)</f>
        <v>0</v>
      </c>
      <c r="J484" s="42">
        <f t="shared" si="194"/>
        <v>0</v>
      </c>
      <c r="K484" s="7">
        <f>IF(ISBLANK('3.'!A484),"-",'3.'!A484)</f>
        <v>45053.541666666664</v>
      </c>
      <c r="L484">
        <f t="shared" si="195"/>
        <v>13</v>
      </c>
      <c r="M484">
        <f t="shared" si="196"/>
        <v>1</v>
      </c>
      <c r="N484">
        <f>IF(ISBLANK('3.'!B484),"-",'3.'!B484)</f>
        <v>3600</v>
      </c>
      <c r="O484" s="8">
        <f t="shared" si="197"/>
        <v>1</v>
      </c>
      <c r="P484" s="41" t="str">
        <f>IF(ISBLANK('4.'!A484),"-",'4.'!A484)</f>
        <v>-</v>
      </c>
      <c r="Q484" t="e">
        <f t="shared" si="198"/>
        <v>#VALUE!</v>
      </c>
      <c r="R484" t="e">
        <f t="shared" si="199"/>
        <v>#VALUE!</v>
      </c>
      <c r="S484" t="str">
        <f>IF(ISBLANK('4.'!B484),"-",'4.'!B484)</f>
        <v>-</v>
      </c>
      <c r="T484" s="42" t="e">
        <f t="shared" si="200"/>
        <v>#VALUE!</v>
      </c>
      <c r="U484" s="40" t="str">
        <f>IF(ISBLANK('5.'!A484),"-",'5.'!A484)</f>
        <v>-</v>
      </c>
      <c r="V484" t="e">
        <f t="shared" si="201"/>
        <v>#VALUE!</v>
      </c>
      <c r="W484" t="e">
        <f t="shared" si="202"/>
        <v>#VALUE!</v>
      </c>
      <c r="X484" t="str">
        <f>IF(ISBLANK('5.'!B484),"-",'5.'!B484)</f>
        <v>-</v>
      </c>
      <c r="Y484" s="35" t="e">
        <f t="shared" si="203"/>
        <v>#VALUE!</v>
      </c>
      <c r="Z484" s="39" t="str">
        <f>IF(ISBLANK('6.'!A484),"-",'6.'!A484)</f>
        <v>-</v>
      </c>
      <c r="AA484" t="e">
        <f t="shared" si="204"/>
        <v>#VALUE!</v>
      </c>
      <c r="AB484" t="e">
        <f t="shared" si="205"/>
        <v>#VALUE!</v>
      </c>
      <c r="AC484" t="str">
        <f>IF(ISBLANK('6.'!B484),"-",'6.'!B484)</f>
        <v>-</v>
      </c>
      <c r="AD484" s="9" t="e">
        <f t="shared" si="206"/>
        <v>#VALUE!</v>
      </c>
      <c r="AE484" s="40" t="str">
        <f>IF(ISBLANK('7.'!A484),"-",'7.'!A484)</f>
        <v>-</v>
      </c>
      <c r="AF484" t="e">
        <f t="shared" si="207"/>
        <v>#VALUE!</v>
      </c>
      <c r="AG484" t="e">
        <f t="shared" si="208"/>
        <v>#VALUE!</v>
      </c>
      <c r="AH484" t="str">
        <f>IF(ISBLANK('7.'!B484),"-",'7.'!B484)</f>
        <v>-</v>
      </c>
      <c r="AI484" s="35" t="e">
        <f t="shared" si="209"/>
        <v>#VALUE!</v>
      </c>
      <c r="AJ484" s="39" t="str">
        <f>IF(ISBLANK('8.'!A484),"-",'8.'!A484)</f>
        <v>-</v>
      </c>
      <c r="AK484" t="e">
        <f t="shared" si="210"/>
        <v>#VALUE!</v>
      </c>
      <c r="AL484" t="e">
        <f t="shared" si="211"/>
        <v>#VALUE!</v>
      </c>
      <c r="AM484" t="str">
        <f>IF(ISBLANK('8.'!B484),"-",'8.'!B484)</f>
        <v>-</v>
      </c>
      <c r="AN484" s="9" t="e">
        <f t="shared" si="212"/>
        <v>#VALUE!</v>
      </c>
      <c r="AO484" s="41" t="str">
        <f>IF(ISBLANK('9.'!A484),"-",'9.'!A484)</f>
        <v>-</v>
      </c>
      <c r="AP484" t="e">
        <f t="shared" si="213"/>
        <v>#VALUE!</v>
      </c>
      <c r="AQ484" t="e">
        <f t="shared" si="214"/>
        <v>#VALUE!</v>
      </c>
      <c r="AR484" t="str">
        <f>IF(ISBLANK('9.'!B484),"-",'9.'!B484)</f>
        <v>-</v>
      </c>
      <c r="AS484" s="42" t="e">
        <f t="shared" si="215"/>
        <v>#VALUE!</v>
      </c>
    </row>
    <row r="485" spans="1:45">
      <c r="A485" s="40">
        <f>IF(ISBLANK('1.'!A485),"-",'1.'!A485)</f>
        <v>45053.583333333336</v>
      </c>
      <c r="B485">
        <f t="shared" si="189"/>
        <v>14</v>
      </c>
      <c r="C485">
        <f t="shared" si="190"/>
        <v>1</v>
      </c>
      <c r="D485">
        <f>IF(ISBLANK('Step 2. Percent Runtime Calcs'!B485),"-",'1.'!B485)</f>
        <v>0</v>
      </c>
      <c r="E485" s="35">
        <f t="shared" si="191"/>
        <v>0</v>
      </c>
      <c r="F485" s="41">
        <f>IF(ISBLANK('2.'!A485),"-",'2.'!A485)</f>
        <v>45053.583333333336</v>
      </c>
      <c r="G485">
        <f t="shared" si="192"/>
        <v>14</v>
      </c>
      <c r="H485">
        <f t="shared" si="193"/>
        <v>1</v>
      </c>
      <c r="I485">
        <f>IF(ISBLANK('2.'!B485),"-",'2.'!B485)</f>
        <v>0</v>
      </c>
      <c r="J485" s="42">
        <f t="shared" si="194"/>
        <v>0</v>
      </c>
      <c r="K485" s="7">
        <f>IF(ISBLANK('3.'!A485),"-",'3.'!A485)</f>
        <v>45053.583333333336</v>
      </c>
      <c r="L485">
        <f t="shared" si="195"/>
        <v>14</v>
      </c>
      <c r="M485">
        <f t="shared" si="196"/>
        <v>1</v>
      </c>
      <c r="N485">
        <f>IF(ISBLANK('3.'!B485),"-",'3.'!B485)</f>
        <v>3600</v>
      </c>
      <c r="O485" s="8">
        <f t="shared" si="197"/>
        <v>1</v>
      </c>
      <c r="P485" s="41" t="str">
        <f>IF(ISBLANK('4.'!A485),"-",'4.'!A485)</f>
        <v>-</v>
      </c>
      <c r="Q485" t="e">
        <f t="shared" si="198"/>
        <v>#VALUE!</v>
      </c>
      <c r="R485" t="e">
        <f t="shared" si="199"/>
        <v>#VALUE!</v>
      </c>
      <c r="S485" t="str">
        <f>IF(ISBLANK('4.'!B485),"-",'4.'!B485)</f>
        <v>-</v>
      </c>
      <c r="T485" s="42" t="e">
        <f t="shared" si="200"/>
        <v>#VALUE!</v>
      </c>
      <c r="U485" s="40" t="str">
        <f>IF(ISBLANK('5.'!A485),"-",'5.'!A485)</f>
        <v>-</v>
      </c>
      <c r="V485" t="e">
        <f t="shared" si="201"/>
        <v>#VALUE!</v>
      </c>
      <c r="W485" t="e">
        <f t="shared" si="202"/>
        <v>#VALUE!</v>
      </c>
      <c r="X485" t="str">
        <f>IF(ISBLANK('5.'!B485),"-",'5.'!B485)</f>
        <v>-</v>
      </c>
      <c r="Y485" s="35" t="e">
        <f t="shared" si="203"/>
        <v>#VALUE!</v>
      </c>
      <c r="Z485" s="39" t="str">
        <f>IF(ISBLANK('6.'!A485),"-",'6.'!A485)</f>
        <v>-</v>
      </c>
      <c r="AA485" t="e">
        <f t="shared" si="204"/>
        <v>#VALUE!</v>
      </c>
      <c r="AB485" t="e">
        <f t="shared" si="205"/>
        <v>#VALUE!</v>
      </c>
      <c r="AC485" t="str">
        <f>IF(ISBLANK('6.'!B485),"-",'6.'!B485)</f>
        <v>-</v>
      </c>
      <c r="AD485" s="9" t="e">
        <f t="shared" si="206"/>
        <v>#VALUE!</v>
      </c>
      <c r="AE485" s="40" t="str">
        <f>IF(ISBLANK('7.'!A485),"-",'7.'!A485)</f>
        <v>-</v>
      </c>
      <c r="AF485" t="e">
        <f t="shared" si="207"/>
        <v>#VALUE!</v>
      </c>
      <c r="AG485" t="e">
        <f t="shared" si="208"/>
        <v>#VALUE!</v>
      </c>
      <c r="AH485" t="str">
        <f>IF(ISBLANK('7.'!B485),"-",'7.'!B485)</f>
        <v>-</v>
      </c>
      <c r="AI485" s="35" t="e">
        <f t="shared" si="209"/>
        <v>#VALUE!</v>
      </c>
      <c r="AJ485" s="39" t="str">
        <f>IF(ISBLANK('8.'!A485),"-",'8.'!A485)</f>
        <v>-</v>
      </c>
      <c r="AK485" t="e">
        <f t="shared" si="210"/>
        <v>#VALUE!</v>
      </c>
      <c r="AL485" t="e">
        <f t="shared" si="211"/>
        <v>#VALUE!</v>
      </c>
      <c r="AM485" t="str">
        <f>IF(ISBLANK('8.'!B485),"-",'8.'!B485)</f>
        <v>-</v>
      </c>
      <c r="AN485" s="9" t="e">
        <f t="shared" si="212"/>
        <v>#VALUE!</v>
      </c>
      <c r="AO485" s="41" t="str">
        <f>IF(ISBLANK('9.'!A485),"-",'9.'!A485)</f>
        <v>-</v>
      </c>
      <c r="AP485" t="e">
        <f t="shared" si="213"/>
        <v>#VALUE!</v>
      </c>
      <c r="AQ485" t="e">
        <f t="shared" si="214"/>
        <v>#VALUE!</v>
      </c>
      <c r="AR485" t="str">
        <f>IF(ISBLANK('9.'!B485),"-",'9.'!B485)</f>
        <v>-</v>
      </c>
      <c r="AS485" s="42" t="e">
        <f t="shared" si="215"/>
        <v>#VALUE!</v>
      </c>
    </row>
    <row r="486" spans="1:45">
      <c r="A486" s="40">
        <f>IF(ISBLANK('1.'!A486),"-",'1.'!A486)</f>
        <v>45053.625</v>
      </c>
      <c r="B486">
        <f t="shared" si="189"/>
        <v>15</v>
      </c>
      <c r="C486">
        <f t="shared" si="190"/>
        <v>1</v>
      </c>
      <c r="D486">
        <f>IF(ISBLANK('Step 2. Percent Runtime Calcs'!B486),"-",'1.'!B486)</f>
        <v>0</v>
      </c>
      <c r="E486" s="35">
        <f t="shared" si="191"/>
        <v>0</v>
      </c>
      <c r="F486" s="41">
        <f>IF(ISBLANK('2.'!A486),"-",'2.'!A486)</f>
        <v>45053.625</v>
      </c>
      <c r="G486">
        <f t="shared" si="192"/>
        <v>15</v>
      </c>
      <c r="H486">
        <f t="shared" si="193"/>
        <v>1</v>
      </c>
      <c r="I486">
        <f>IF(ISBLANK('2.'!B486),"-",'2.'!B486)</f>
        <v>207</v>
      </c>
      <c r="J486" s="42">
        <f t="shared" si="194"/>
        <v>5.7500000000000002E-2</v>
      </c>
      <c r="K486" s="7">
        <f>IF(ISBLANK('3.'!A486),"-",'3.'!A486)</f>
        <v>45053.625</v>
      </c>
      <c r="L486">
        <f t="shared" si="195"/>
        <v>15</v>
      </c>
      <c r="M486">
        <f t="shared" si="196"/>
        <v>1</v>
      </c>
      <c r="N486">
        <f>IF(ISBLANK('3.'!B486),"-",'3.'!B486)</f>
        <v>3600</v>
      </c>
      <c r="O486" s="8">
        <f t="shared" si="197"/>
        <v>1</v>
      </c>
      <c r="P486" s="41" t="str">
        <f>IF(ISBLANK('4.'!A486),"-",'4.'!A486)</f>
        <v>-</v>
      </c>
      <c r="Q486" t="e">
        <f t="shared" si="198"/>
        <v>#VALUE!</v>
      </c>
      <c r="R486" t="e">
        <f t="shared" si="199"/>
        <v>#VALUE!</v>
      </c>
      <c r="S486" t="str">
        <f>IF(ISBLANK('4.'!B486),"-",'4.'!B486)</f>
        <v>-</v>
      </c>
      <c r="T486" s="42" t="e">
        <f t="shared" si="200"/>
        <v>#VALUE!</v>
      </c>
      <c r="U486" s="40" t="str">
        <f>IF(ISBLANK('5.'!A486),"-",'5.'!A486)</f>
        <v>-</v>
      </c>
      <c r="V486" t="e">
        <f t="shared" si="201"/>
        <v>#VALUE!</v>
      </c>
      <c r="W486" t="e">
        <f t="shared" si="202"/>
        <v>#VALUE!</v>
      </c>
      <c r="X486" t="str">
        <f>IF(ISBLANK('5.'!B486),"-",'5.'!B486)</f>
        <v>-</v>
      </c>
      <c r="Y486" s="35" t="e">
        <f t="shared" si="203"/>
        <v>#VALUE!</v>
      </c>
      <c r="Z486" s="39" t="str">
        <f>IF(ISBLANK('6.'!A486),"-",'6.'!A486)</f>
        <v>-</v>
      </c>
      <c r="AA486" t="e">
        <f t="shared" si="204"/>
        <v>#VALUE!</v>
      </c>
      <c r="AB486" t="e">
        <f t="shared" si="205"/>
        <v>#VALUE!</v>
      </c>
      <c r="AC486" t="str">
        <f>IF(ISBLANK('6.'!B486),"-",'6.'!B486)</f>
        <v>-</v>
      </c>
      <c r="AD486" s="9" t="e">
        <f t="shared" si="206"/>
        <v>#VALUE!</v>
      </c>
      <c r="AE486" s="40" t="str">
        <f>IF(ISBLANK('7.'!A486),"-",'7.'!A486)</f>
        <v>-</v>
      </c>
      <c r="AF486" t="e">
        <f t="shared" si="207"/>
        <v>#VALUE!</v>
      </c>
      <c r="AG486" t="e">
        <f t="shared" si="208"/>
        <v>#VALUE!</v>
      </c>
      <c r="AH486" t="str">
        <f>IF(ISBLANK('7.'!B486),"-",'7.'!B486)</f>
        <v>-</v>
      </c>
      <c r="AI486" s="35" t="e">
        <f t="shared" si="209"/>
        <v>#VALUE!</v>
      </c>
      <c r="AJ486" s="39" t="str">
        <f>IF(ISBLANK('8.'!A486),"-",'8.'!A486)</f>
        <v>-</v>
      </c>
      <c r="AK486" t="e">
        <f t="shared" si="210"/>
        <v>#VALUE!</v>
      </c>
      <c r="AL486" t="e">
        <f t="shared" si="211"/>
        <v>#VALUE!</v>
      </c>
      <c r="AM486" t="str">
        <f>IF(ISBLANK('8.'!B486),"-",'8.'!B486)</f>
        <v>-</v>
      </c>
      <c r="AN486" s="9" t="e">
        <f t="shared" si="212"/>
        <v>#VALUE!</v>
      </c>
      <c r="AO486" s="41" t="str">
        <f>IF(ISBLANK('9.'!A486),"-",'9.'!A486)</f>
        <v>-</v>
      </c>
      <c r="AP486" t="e">
        <f t="shared" si="213"/>
        <v>#VALUE!</v>
      </c>
      <c r="AQ486" t="e">
        <f t="shared" si="214"/>
        <v>#VALUE!</v>
      </c>
      <c r="AR486" t="str">
        <f>IF(ISBLANK('9.'!B486),"-",'9.'!B486)</f>
        <v>-</v>
      </c>
      <c r="AS486" s="42" t="e">
        <f t="shared" si="215"/>
        <v>#VALUE!</v>
      </c>
    </row>
    <row r="487" spans="1:45">
      <c r="A487" s="40">
        <f>IF(ISBLANK('1.'!A487),"-",'1.'!A487)</f>
        <v>45053.666666666664</v>
      </c>
      <c r="B487">
        <f t="shared" si="189"/>
        <v>16</v>
      </c>
      <c r="C487">
        <f t="shared" si="190"/>
        <v>1</v>
      </c>
      <c r="D487">
        <f>IF(ISBLANK('Step 2. Percent Runtime Calcs'!B487),"-",'1.'!B487)</f>
        <v>3086</v>
      </c>
      <c r="E487" s="35">
        <f t="shared" si="191"/>
        <v>0.85722222222222222</v>
      </c>
      <c r="F487" s="41">
        <f>IF(ISBLANK('2.'!A487),"-",'2.'!A487)</f>
        <v>45053.666666666664</v>
      </c>
      <c r="G487">
        <f t="shared" si="192"/>
        <v>16</v>
      </c>
      <c r="H487">
        <f t="shared" si="193"/>
        <v>1</v>
      </c>
      <c r="I487">
        <f>IF(ISBLANK('2.'!B487),"-",'2.'!B487)</f>
        <v>3600</v>
      </c>
      <c r="J487" s="42">
        <f t="shared" si="194"/>
        <v>1</v>
      </c>
      <c r="K487" s="7">
        <f>IF(ISBLANK('3.'!A487),"-",'3.'!A487)</f>
        <v>45053.666666666664</v>
      </c>
      <c r="L487">
        <f t="shared" si="195"/>
        <v>16</v>
      </c>
      <c r="M487">
        <f t="shared" si="196"/>
        <v>1</v>
      </c>
      <c r="N487">
        <f>IF(ISBLANK('3.'!B487),"-",'3.'!B487)</f>
        <v>3600</v>
      </c>
      <c r="O487" s="8">
        <f t="shared" si="197"/>
        <v>1</v>
      </c>
      <c r="P487" s="41" t="str">
        <f>IF(ISBLANK('4.'!A487),"-",'4.'!A487)</f>
        <v>-</v>
      </c>
      <c r="Q487" t="e">
        <f t="shared" si="198"/>
        <v>#VALUE!</v>
      </c>
      <c r="R487" t="e">
        <f t="shared" si="199"/>
        <v>#VALUE!</v>
      </c>
      <c r="S487" t="str">
        <f>IF(ISBLANK('4.'!B487),"-",'4.'!B487)</f>
        <v>-</v>
      </c>
      <c r="T487" s="42" t="e">
        <f t="shared" si="200"/>
        <v>#VALUE!</v>
      </c>
      <c r="U487" s="40" t="str">
        <f>IF(ISBLANK('5.'!A487),"-",'5.'!A487)</f>
        <v>-</v>
      </c>
      <c r="V487" t="e">
        <f t="shared" si="201"/>
        <v>#VALUE!</v>
      </c>
      <c r="W487" t="e">
        <f t="shared" si="202"/>
        <v>#VALUE!</v>
      </c>
      <c r="X487" t="str">
        <f>IF(ISBLANK('5.'!B487),"-",'5.'!B487)</f>
        <v>-</v>
      </c>
      <c r="Y487" s="35" t="e">
        <f t="shared" si="203"/>
        <v>#VALUE!</v>
      </c>
      <c r="Z487" s="39" t="str">
        <f>IF(ISBLANK('6.'!A487),"-",'6.'!A487)</f>
        <v>-</v>
      </c>
      <c r="AA487" t="e">
        <f t="shared" si="204"/>
        <v>#VALUE!</v>
      </c>
      <c r="AB487" t="e">
        <f t="shared" si="205"/>
        <v>#VALUE!</v>
      </c>
      <c r="AC487" t="str">
        <f>IF(ISBLANK('6.'!B487),"-",'6.'!B487)</f>
        <v>-</v>
      </c>
      <c r="AD487" s="9" t="e">
        <f t="shared" si="206"/>
        <v>#VALUE!</v>
      </c>
      <c r="AE487" s="40" t="str">
        <f>IF(ISBLANK('7.'!A487),"-",'7.'!A487)</f>
        <v>-</v>
      </c>
      <c r="AF487" t="e">
        <f t="shared" si="207"/>
        <v>#VALUE!</v>
      </c>
      <c r="AG487" t="e">
        <f t="shared" si="208"/>
        <v>#VALUE!</v>
      </c>
      <c r="AH487" t="str">
        <f>IF(ISBLANK('7.'!B487),"-",'7.'!B487)</f>
        <v>-</v>
      </c>
      <c r="AI487" s="35" t="e">
        <f t="shared" si="209"/>
        <v>#VALUE!</v>
      </c>
      <c r="AJ487" s="39" t="str">
        <f>IF(ISBLANK('8.'!A487),"-",'8.'!A487)</f>
        <v>-</v>
      </c>
      <c r="AK487" t="e">
        <f t="shared" si="210"/>
        <v>#VALUE!</v>
      </c>
      <c r="AL487" t="e">
        <f t="shared" si="211"/>
        <v>#VALUE!</v>
      </c>
      <c r="AM487" t="str">
        <f>IF(ISBLANK('8.'!B487),"-",'8.'!B487)</f>
        <v>-</v>
      </c>
      <c r="AN487" s="9" t="e">
        <f t="shared" si="212"/>
        <v>#VALUE!</v>
      </c>
      <c r="AO487" s="41" t="str">
        <f>IF(ISBLANK('9.'!A487),"-",'9.'!A487)</f>
        <v>-</v>
      </c>
      <c r="AP487" t="e">
        <f t="shared" si="213"/>
        <v>#VALUE!</v>
      </c>
      <c r="AQ487" t="e">
        <f t="shared" si="214"/>
        <v>#VALUE!</v>
      </c>
      <c r="AR487" t="str">
        <f>IF(ISBLANK('9.'!B487),"-",'9.'!B487)</f>
        <v>-</v>
      </c>
      <c r="AS487" s="42" t="e">
        <f t="shared" si="215"/>
        <v>#VALUE!</v>
      </c>
    </row>
    <row r="488" spans="1:45">
      <c r="A488" s="40">
        <f>IF(ISBLANK('1.'!A488),"-",'1.'!A488)</f>
        <v>45053.708333333336</v>
      </c>
      <c r="B488">
        <f t="shared" si="189"/>
        <v>17</v>
      </c>
      <c r="C488">
        <f t="shared" si="190"/>
        <v>1</v>
      </c>
      <c r="D488">
        <f>IF(ISBLANK('Step 2. Percent Runtime Calcs'!B488),"-",'1.'!B488)</f>
        <v>1770</v>
      </c>
      <c r="E488" s="35">
        <f t="shared" si="191"/>
        <v>0.49166666666666664</v>
      </c>
      <c r="F488" s="41">
        <f>IF(ISBLANK('2.'!A488),"-",'2.'!A488)</f>
        <v>45053.708333333336</v>
      </c>
      <c r="G488">
        <f t="shared" si="192"/>
        <v>17</v>
      </c>
      <c r="H488">
        <f t="shared" si="193"/>
        <v>1</v>
      </c>
      <c r="I488">
        <f>IF(ISBLANK('2.'!B488),"-",'2.'!B488)</f>
        <v>2723</v>
      </c>
      <c r="J488" s="42">
        <f t="shared" si="194"/>
        <v>0.75638888888888889</v>
      </c>
      <c r="K488" s="7">
        <f>IF(ISBLANK('3.'!A488),"-",'3.'!A488)</f>
        <v>45053.708333333336</v>
      </c>
      <c r="L488">
        <f t="shared" si="195"/>
        <v>17</v>
      </c>
      <c r="M488">
        <f t="shared" si="196"/>
        <v>1</v>
      </c>
      <c r="N488">
        <f>IF(ISBLANK('3.'!B488),"-",'3.'!B488)</f>
        <v>2642</v>
      </c>
      <c r="O488" s="8">
        <f t="shared" si="197"/>
        <v>0.73388888888888892</v>
      </c>
      <c r="P488" s="41" t="str">
        <f>IF(ISBLANK('4.'!A488),"-",'4.'!A488)</f>
        <v>-</v>
      </c>
      <c r="Q488" t="e">
        <f t="shared" si="198"/>
        <v>#VALUE!</v>
      </c>
      <c r="R488" t="e">
        <f t="shared" si="199"/>
        <v>#VALUE!</v>
      </c>
      <c r="S488" t="str">
        <f>IF(ISBLANK('4.'!B488),"-",'4.'!B488)</f>
        <v>-</v>
      </c>
      <c r="T488" s="42" t="e">
        <f t="shared" si="200"/>
        <v>#VALUE!</v>
      </c>
      <c r="U488" s="40" t="str">
        <f>IF(ISBLANK('5.'!A488),"-",'5.'!A488)</f>
        <v>-</v>
      </c>
      <c r="V488" t="e">
        <f t="shared" si="201"/>
        <v>#VALUE!</v>
      </c>
      <c r="W488" t="e">
        <f t="shared" si="202"/>
        <v>#VALUE!</v>
      </c>
      <c r="X488" t="str">
        <f>IF(ISBLANK('5.'!B488),"-",'5.'!B488)</f>
        <v>-</v>
      </c>
      <c r="Y488" s="35" t="e">
        <f t="shared" si="203"/>
        <v>#VALUE!</v>
      </c>
      <c r="Z488" s="39" t="str">
        <f>IF(ISBLANK('6.'!A488),"-",'6.'!A488)</f>
        <v>-</v>
      </c>
      <c r="AA488" t="e">
        <f t="shared" si="204"/>
        <v>#VALUE!</v>
      </c>
      <c r="AB488" t="e">
        <f t="shared" si="205"/>
        <v>#VALUE!</v>
      </c>
      <c r="AC488" t="str">
        <f>IF(ISBLANK('6.'!B488),"-",'6.'!B488)</f>
        <v>-</v>
      </c>
      <c r="AD488" s="9" t="e">
        <f t="shared" si="206"/>
        <v>#VALUE!</v>
      </c>
      <c r="AE488" s="40" t="str">
        <f>IF(ISBLANK('7.'!A488),"-",'7.'!A488)</f>
        <v>-</v>
      </c>
      <c r="AF488" t="e">
        <f t="shared" si="207"/>
        <v>#VALUE!</v>
      </c>
      <c r="AG488" t="e">
        <f t="shared" si="208"/>
        <v>#VALUE!</v>
      </c>
      <c r="AH488" t="str">
        <f>IF(ISBLANK('7.'!B488),"-",'7.'!B488)</f>
        <v>-</v>
      </c>
      <c r="AI488" s="35" t="e">
        <f t="shared" si="209"/>
        <v>#VALUE!</v>
      </c>
      <c r="AJ488" s="39" t="str">
        <f>IF(ISBLANK('8.'!A488),"-",'8.'!A488)</f>
        <v>-</v>
      </c>
      <c r="AK488" t="e">
        <f t="shared" si="210"/>
        <v>#VALUE!</v>
      </c>
      <c r="AL488" t="e">
        <f t="shared" si="211"/>
        <v>#VALUE!</v>
      </c>
      <c r="AM488" t="str">
        <f>IF(ISBLANK('8.'!B488),"-",'8.'!B488)</f>
        <v>-</v>
      </c>
      <c r="AN488" s="9" t="e">
        <f t="shared" si="212"/>
        <v>#VALUE!</v>
      </c>
      <c r="AO488" s="41" t="str">
        <f>IF(ISBLANK('9.'!A488),"-",'9.'!A488)</f>
        <v>-</v>
      </c>
      <c r="AP488" t="e">
        <f t="shared" si="213"/>
        <v>#VALUE!</v>
      </c>
      <c r="AQ488" t="e">
        <f t="shared" si="214"/>
        <v>#VALUE!</v>
      </c>
      <c r="AR488" t="str">
        <f>IF(ISBLANK('9.'!B488),"-",'9.'!B488)</f>
        <v>-</v>
      </c>
      <c r="AS488" s="42" t="e">
        <f t="shared" si="215"/>
        <v>#VALUE!</v>
      </c>
    </row>
    <row r="489" spans="1:45">
      <c r="A489" s="40">
        <f>IF(ISBLANK('1.'!A489),"-",'1.'!A489)</f>
        <v>45053.75</v>
      </c>
      <c r="B489">
        <f t="shared" si="189"/>
        <v>18</v>
      </c>
      <c r="C489">
        <f t="shared" si="190"/>
        <v>1</v>
      </c>
      <c r="D489">
        <f>IF(ISBLANK('Step 2. Percent Runtime Calcs'!B489),"-",'1.'!B489)</f>
        <v>0</v>
      </c>
      <c r="E489" s="35">
        <f t="shared" si="191"/>
        <v>0</v>
      </c>
      <c r="F489" s="41">
        <f>IF(ISBLANK('2.'!A489),"-",'2.'!A489)</f>
        <v>45053.75</v>
      </c>
      <c r="G489">
        <f t="shared" si="192"/>
        <v>18</v>
      </c>
      <c r="H489">
        <f t="shared" si="193"/>
        <v>1</v>
      </c>
      <c r="I489">
        <f>IF(ISBLANK('2.'!B489),"-",'2.'!B489)</f>
        <v>0</v>
      </c>
      <c r="J489" s="42">
        <f t="shared" si="194"/>
        <v>0</v>
      </c>
      <c r="K489" s="7">
        <f>IF(ISBLANK('3.'!A489),"-",'3.'!A489)</f>
        <v>45053.75</v>
      </c>
      <c r="L489">
        <f t="shared" si="195"/>
        <v>18</v>
      </c>
      <c r="M489">
        <f t="shared" si="196"/>
        <v>1</v>
      </c>
      <c r="N489">
        <f>IF(ISBLANK('3.'!B489),"-",'3.'!B489)</f>
        <v>0</v>
      </c>
      <c r="O489" s="8">
        <f t="shared" si="197"/>
        <v>0</v>
      </c>
      <c r="P489" s="41" t="str">
        <f>IF(ISBLANK('4.'!A489),"-",'4.'!A489)</f>
        <v>-</v>
      </c>
      <c r="Q489" t="e">
        <f t="shared" si="198"/>
        <v>#VALUE!</v>
      </c>
      <c r="R489" t="e">
        <f t="shared" si="199"/>
        <v>#VALUE!</v>
      </c>
      <c r="S489" t="str">
        <f>IF(ISBLANK('4.'!B489),"-",'4.'!B489)</f>
        <v>-</v>
      </c>
      <c r="T489" s="42" t="e">
        <f t="shared" si="200"/>
        <v>#VALUE!</v>
      </c>
      <c r="U489" s="40" t="str">
        <f>IF(ISBLANK('5.'!A489),"-",'5.'!A489)</f>
        <v>-</v>
      </c>
      <c r="V489" t="e">
        <f t="shared" si="201"/>
        <v>#VALUE!</v>
      </c>
      <c r="W489" t="e">
        <f t="shared" si="202"/>
        <v>#VALUE!</v>
      </c>
      <c r="X489" t="str">
        <f>IF(ISBLANK('5.'!B489),"-",'5.'!B489)</f>
        <v>-</v>
      </c>
      <c r="Y489" s="35" t="e">
        <f t="shared" si="203"/>
        <v>#VALUE!</v>
      </c>
      <c r="Z489" s="39" t="str">
        <f>IF(ISBLANK('6.'!A489),"-",'6.'!A489)</f>
        <v>-</v>
      </c>
      <c r="AA489" t="e">
        <f t="shared" si="204"/>
        <v>#VALUE!</v>
      </c>
      <c r="AB489" t="e">
        <f t="shared" si="205"/>
        <v>#VALUE!</v>
      </c>
      <c r="AC489" t="str">
        <f>IF(ISBLANK('6.'!B489),"-",'6.'!B489)</f>
        <v>-</v>
      </c>
      <c r="AD489" s="9" t="e">
        <f t="shared" si="206"/>
        <v>#VALUE!</v>
      </c>
      <c r="AE489" s="40" t="str">
        <f>IF(ISBLANK('7.'!A489),"-",'7.'!A489)</f>
        <v>-</v>
      </c>
      <c r="AF489" t="e">
        <f t="shared" si="207"/>
        <v>#VALUE!</v>
      </c>
      <c r="AG489" t="e">
        <f t="shared" si="208"/>
        <v>#VALUE!</v>
      </c>
      <c r="AH489" t="str">
        <f>IF(ISBLANK('7.'!B489),"-",'7.'!B489)</f>
        <v>-</v>
      </c>
      <c r="AI489" s="35" t="e">
        <f t="shared" si="209"/>
        <v>#VALUE!</v>
      </c>
      <c r="AJ489" s="39" t="str">
        <f>IF(ISBLANK('8.'!A489),"-",'8.'!A489)</f>
        <v>-</v>
      </c>
      <c r="AK489" t="e">
        <f t="shared" si="210"/>
        <v>#VALUE!</v>
      </c>
      <c r="AL489" t="e">
        <f t="shared" si="211"/>
        <v>#VALUE!</v>
      </c>
      <c r="AM489" t="str">
        <f>IF(ISBLANK('8.'!B489),"-",'8.'!B489)</f>
        <v>-</v>
      </c>
      <c r="AN489" s="9" t="e">
        <f t="shared" si="212"/>
        <v>#VALUE!</v>
      </c>
      <c r="AO489" s="41" t="str">
        <f>IF(ISBLANK('9.'!A489),"-",'9.'!A489)</f>
        <v>-</v>
      </c>
      <c r="AP489" t="e">
        <f t="shared" si="213"/>
        <v>#VALUE!</v>
      </c>
      <c r="AQ489" t="e">
        <f t="shared" si="214"/>
        <v>#VALUE!</v>
      </c>
      <c r="AR489" t="str">
        <f>IF(ISBLANK('9.'!B489),"-",'9.'!B489)</f>
        <v>-</v>
      </c>
      <c r="AS489" s="42" t="e">
        <f t="shared" si="215"/>
        <v>#VALUE!</v>
      </c>
    </row>
    <row r="490" spans="1:45">
      <c r="A490" s="40">
        <f>IF(ISBLANK('1.'!A490),"-",'1.'!A490)</f>
        <v>45053.791666666664</v>
      </c>
      <c r="B490">
        <f t="shared" si="189"/>
        <v>19</v>
      </c>
      <c r="C490">
        <f t="shared" si="190"/>
        <v>1</v>
      </c>
      <c r="D490">
        <f>IF(ISBLANK('Step 2. Percent Runtime Calcs'!B490),"-",'1.'!B490)</f>
        <v>0</v>
      </c>
      <c r="E490" s="35">
        <f t="shared" si="191"/>
        <v>0</v>
      </c>
      <c r="F490" s="41">
        <f>IF(ISBLANK('2.'!A490),"-",'2.'!A490)</f>
        <v>45053.791666666664</v>
      </c>
      <c r="G490">
        <f t="shared" si="192"/>
        <v>19</v>
      </c>
      <c r="H490">
        <f t="shared" si="193"/>
        <v>1</v>
      </c>
      <c r="I490">
        <f>IF(ISBLANK('2.'!B490),"-",'2.'!B490)</f>
        <v>0</v>
      </c>
      <c r="J490" s="42">
        <f t="shared" si="194"/>
        <v>0</v>
      </c>
      <c r="K490" s="7">
        <f>IF(ISBLANK('3.'!A490),"-",'3.'!A490)</f>
        <v>45053.791666666664</v>
      </c>
      <c r="L490">
        <f t="shared" si="195"/>
        <v>19</v>
      </c>
      <c r="M490">
        <f t="shared" si="196"/>
        <v>1</v>
      </c>
      <c r="N490">
        <f>IF(ISBLANK('3.'!B490),"-",'3.'!B490)</f>
        <v>0</v>
      </c>
      <c r="O490" s="8">
        <f t="shared" si="197"/>
        <v>0</v>
      </c>
      <c r="P490" s="41" t="str">
        <f>IF(ISBLANK('4.'!A490),"-",'4.'!A490)</f>
        <v>-</v>
      </c>
      <c r="Q490" t="e">
        <f t="shared" si="198"/>
        <v>#VALUE!</v>
      </c>
      <c r="R490" t="e">
        <f t="shared" si="199"/>
        <v>#VALUE!</v>
      </c>
      <c r="S490" t="str">
        <f>IF(ISBLANK('4.'!B490),"-",'4.'!B490)</f>
        <v>-</v>
      </c>
      <c r="T490" s="42" t="e">
        <f t="shared" si="200"/>
        <v>#VALUE!</v>
      </c>
      <c r="U490" s="40" t="str">
        <f>IF(ISBLANK('5.'!A490),"-",'5.'!A490)</f>
        <v>-</v>
      </c>
      <c r="V490" t="e">
        <f t="shared" si="201"/>
        <v>#VALUE!</v>
      </c>
      <c r="W490" t="e">
        <f t="shared" si="202"/>
        <v>#VALUE!</v>
      </c>
      <c r="X490" t="str">
        <f>IF(ISBLANK('5.'!B490),"-",'5.'!B490)</f>
        <v>-</v>
      </c>
      <c r="Y490" s="35" t="e">
        <f t="shared" si="203"/>
        <v>#VALUE!</v>
      </c>
      <c r="Z490" s="39" t="str">
        <f>IF(ISBLANK('6.'!A490),"-",'6.'!A490)</f>
        <v>-</v>
      </c>
      <c r="AA490" t="e">
        <f t="shared" si="204"/>
        <v>#VALUE!</v>
      </c>
      <c r="AB490" t="e">
        <f t="shared" si="205"/>
        <v>#VALUE!</v>
      </c>
      <c r="AC490" t="str">
        <f>IF(ISBLANK('6.'!B490),"-",'6.'!B490)</f>
        <v>-</v>
      </c>
      <c r="AD490" s="9" t="e">
        <f t="shared" si="206"/>
        <v>#VALUE!</v>
      </c>
      <c r="AE490" s="40" t="str">
        <f>IF(ISBLANK('7.'!A490),"-",'7.'!A490)</f>
        <v>-</v>
      </c>
      <c r="AF490" t="e">
        <f t="shared" si="207"/>
        <v>#VALUE!</v>
      </c>
      <c r="AG490" t="e">
        <f t="shared" si="208"/>
        <v>#VALUE!</v>
      </c>
      <c r="AH490" t="str">
        <f>IF(ISBLANK('7.'!B490),"-",'7.'!B490)</f>
        <v>-</v>
      </c>
      <c r="AI490" s="35" t="e">
        <f t="shared" si="209"/>
        <v>#VALUE!</v>
      </c>
      <c r="AJ490" s="39" t="str">
        <f>IF(ISBLANK('8.'!A490),"-",'8.'!A490)</f>
        <v>-</v>
      </c>
      <c r="AK490" t="e">
        <f t="shared" si="210"/>
        <v>#VALUE!</v>
      </c>
      <c r="AL490" t="e">
        <f t="shared" si="211"/>
        <v>#VALUE!</v>
      </c>
      <c r="AM490" t="str">
        <f>IF(ISBLANK('8.'!B490),"-",'8.'!B490)</f>
        <v>-</v>
      </c>
      <c r="AN490" s="9" t="e">
        <f t="shared" si="212"/>
        <v>#VALUE!</v>
      </c>
      <c r="AO490" s="41" t="str">
        <f>IF(ISBLANK('9.'!A490),"-",'9.'!A490)</f>
        <v>-</v>
      </c>
      <c r="AP490" t="e">
        <f t="shared" si="213"/>
        <v>#VALUE!</v>
      </c>
      <c r="AQ490" t="e">
        <f t="shared" si="214"/>
        <v>#VALUE!</v>
      </c>
      <c r="AR490" t="str">
        <f>IF(ISBLANK('9.'!B490),"-",'9.'!B490)</f>
        <v>-</v>
      </c>
      <c r="AS490" s="42" t="e">
        <f t="shared" si="215"/>
        <v>#VALUE!</v>
      </c>
    </row>
    <row r="491" spans="1:45">
      <c r="A491" s="40">
        <f>IF(ISBLANK('1.'!A491),"-",'1.'!A491)</f>
        <v>45053.833333333336</v>
      </c>
      <c r="B491">
        <f t="shared" si="189"/>
        <v>20</v>
      </c>
      <c r="C491">
        <f t="shared" si="190"/>
        <v>1</v>
      </c>
      <c r="D491">
        <f>IF(ISBLANK('Step 2. Percent Runtime Calcs'!B491),"-",'1.'!B491)</f>
        <v>0</v>
      </c>
      <c r="E491" s="35">
        <f t="shared" si="191"/>
        <v>0</v>
      </c>
      <c r="F491" s="41">
        <f>IF(ISBLANK('2.'!A491),"-",'2.'!A491)</f>
        <v>45053.833333333336</v>
      </c>
      <c r="G491">
        <f t="shared" si="192"/>
        <v>20</v>
      </c>
      <c r="H491">
        <f t="shared" si="193"/>
        <v>1</v>
      </c>
      <c r="I491">
        <f>IF(ISBLANK('2.'!B491),"-",'2.'!B491)</f>
        <v>0</v>
      </c>
      <c r="J491" s="42">
        <f t="shared" si="194"/>
        <v>0</v>
      </c>
      <c r="K491" s="7">
        <f>IF(ISBLANK('3.'!A491),"-",'3.'!A491)</f>
        <v>45053.833333333336</v>
      </c>
      <c r="L491">
        <f t="shared" si="195"/>
        <v>20</v>
      </c>
      <c r="M491">
        <f t="shared" si="196"/>
        <v>1</v>
      </c>
      <c r="N491">
        <f>IF(ISBLANK('3.'!B491),"-",'3.'!B491)</f>
        <v>0</v>
      </c>
      <c r="O491" s="8">
        <f t="shared" si="197"/>
        <v>0</v>
      </c>
      <c r="P491" s="41" t="str">
        <f>IF(ISBLANK('4.'!A491),"-",'4.'!A491)</f>
        <v>-</v>
      </c>
      <c r="Q491" t="e">
        <f t="shared" si="198"/>
        <v>#VALUE!</v>
      </c>
      <c r="R491" t="e">
        <f t="shared" si="199"/>
        <v>#VALUE!</v>
      </c>
      <c r="S491" t="str">
        <f>IF(ISBLANK('4.'!B491),"-",'4.'!B491)</f>
        <v>-</v>
      </c>
      <c r="T491" s="42" t="e">
        <f t="shared" si="200"/>
        <v>#VALUE!</v>
      </c>
      <c r="U491" s="40" t="str">
        <f>IF(ISBLANK('5.'!A491),"-",'5.'!A491)</f>
        <v>-</v>
      </c>
      <c r="V491" t="e">
        <f t="shared" si="201"/>
        <v>#VALUE!</v>
      </c>
      <c r="W491" t="e">
        <f t="shared" si="202"/>
        <v>#VALUE!</v>
      </c>
      <c r="X491" t="str">
        <f>IF(ISBLANK('5.'!B491),"-",'5.'!B491)</f>
        <v>-</v>
      </c>
      <c r="Y491" s="35" t="e">
        <f t="shared" si="203"/>
        <v>#VALUE!</v>
      </c>
      <c r="Z491" s="39" t="str">
        <f>IF(ISBLANK('6.'!A491),"-",'6.'!A491)</f>
        <v>-</v>
      </c>
      <c r="AA491" t="e">
        <f t="shared" si="204"/>
        <v>#VALUE!</v>
      </c>
      <c r="AB491" t="e">
        <f t="shared" si="205"/>
        <v>#VALUE!</v>
      </c>
      <c r="AC491" t="str">
        <f>IF(ISBLANK('6.'!B491),"-",'6.'!B491)</f>
        <v>-</v>
      </c>
      <c r="AD491" s="9" t="e">
        <f t="shared" si="206"/>
        <v>#VALUE!</v>
      </c>
      <c r="AE491" s="40" t="str">
        <f>IF(ISBLANK('7.'!A491),"-",'7.'!A491)</f>
        <v>-</v>
      </c>
      <c r="AF491" t="e">
        <f t="shared" si="207"/>
        <v>#VALUE!</v>
      </c>
      <c r="AG491" t="e">
        <f t="shared" si="208"/>
        <v>#VALUE!</v>
      </c>
      <c r="AH491" t="str">
        <f>IF(ISBLANK('7.'!B491),"-",'7.'!B491)</f>
        <v>-</v>
      </c>
      <c r="AI491" s="35" t="e">
        <f t="shared" si="209"/>
        <v>#VALUE!</v>
      </c>
      <c r="AJ491" s="39" t="str">
        <f>IF(ISBLANK('8.'!A491),"-",'8.'!A491)</f>
        <v>-</v>
      </c>
      <c r="AK491" t="e">
        <f t="shared" si="210"/>
        <v>#VALUE!</v>
      </c>
      <c r="AL491" t="e">
        <f t="shared" si="211"/>
        <v>#VALUE!</v>
      </c>
      <c r="AM491" t="str">
        <f>IF(ISBLANK('8.'!B491),"-",'8.'!B491)</f>
        <v>-</v>
      </c>
      <c r="AN491" s="9" t="e">
        <f t="shared" si="212"/>
        <v>#VALUE!</v>
      </c>
      <c r="AO491" s="41" t="str">
        <f>IF(ISBLANK('9.'!A491),"-",'9.'!A491)</f>
        <v>-</v>
      </c>
      <c r="AP491" t="e">
        <f t="shared" si="213"/>
        <v>#VALUE!</v>
      </c>
      <c r="AQ491" t="e">
        <f t="shared" si="214"/>
        <v>#VALUE!</v>
      </c>
      <c r="AR491" t="str">
        <f>IF(ISBLANK('9.'!B491),"-",'9.'!B491)</f>
        <v>-</v>
      </c>
      <c r="AS491" s="42" t="e">
        <f t="shared" si="215"/>
        <v>#VALUE!</v>
      </c>
    </row>
    <row r="492" spans="1:45">
      <c r="A492" s="40">
        <f>IF(ISBLANK('1.'!A492),"-",'1.'!A492)</f>
        <v>45053.875</v>
      </c>
      <c r="B492">
        <f t="shared" si="189"/>
        <v>21</v>
      </c>
      <c r="C492">
        <f t="shared" si="190"/>
        <v>1</v>
      </c>
      <c r="D492">
        <f>IF(ISBLANK('Step 2. Percent Runtime Calcs'!B492),"-",'1.'!B492)</f>
        <v>0</v>
      </c>
      <c r="E492" s="35">
        <f t="shared" si="191"/>
        <v>0</v>
      </c>
      <c r="F492" s="41">
        <f>IF(ISBLANK('2.'!A492),"-",'2.'!A492)</f>
        <v>45053.875</v>
      </c>
      <c r="G492">
        <f t="shared" si="192"/>
        <v>21</v>
      </c>
      <c r="H492">
        <f t="shared" si="193"/>
        <v>1</v>
      </c>
      <c r="I492">
        <f>IF(ISBLANK('2.'!B492),"-",'2.'!B492)</f>
        <v>0</v>
      </c>
      <c r="J492" s="42">
        <f t="shared" si="194"/>
        <v>0</v>
      </c>
      <c r="K492" s="7">
        <f>IF(ISBLANK('3.'!A492),"-",'3.'!A492)</f>
        <v>45053.875</v>
      </c>
      <c r="L492">
        <f t="shared" si="195"/>
        <v>21</v>
      </c>
      <c r="M492">
        <f t="shared" si="196"/>
        <v>1</v>
      </c>
      <c r="N492">
        <f>IF(ISBLANK('3.'!B492),"-",'3.'!B492)</f>
        <v>0</v>
      </c>
      <c r="O492" s="8">
        <f t="shared" si="197"/>
        <v>0</v>
      </c>
      <c r="P492" s="41" t="str">
        <f>IF(ISBLANK('4.'!A492),"-",'4.'!A492)</f>
        <v>-</v>
      </c>
      <c r="Q492" t="e">
        <f t="shared" si="198"/>
        <v>#VALUE!</v>
      </c>
      <c r="R492" t="e">
        <f t="shared" si="199"/>
        <v>#VALUE!</v>
      </c>
      <c r="S492" t="str">
        <f>IF(ISBLANK('4.'!B492),"-",'4.'!B492)</f>
        <v>-</v>
      </c>
      <c r="T492" s="42" t="e">
        <f t="shared" si="200"/>
        <v>#VALUE!</v>
      </c>
      <c r="U492" s="40" t="str">
        <f>IF(ISBLANK('5.'!A492),"-",'5.'!A492)</f>
        <v>-</v>
      </c>
      <c r="V492" t="e">
        <f t="shared" si="201"/>
        <v>#VALUE!</v>
      </c>
      <c r="W492" t="e">
        <f t="shared" si="202"/>
        <v>#VALUE!</v>
      </c>
      <c r="X492" t="str">
        <f>IF(ISBLANK('5.'!B492),"-",'5.'!B492)</f>
        <v>-</v>
      </c>
      <c r="Y492" s="35" t="e">
        <f t="shared" si="203"/>
        <v>#VALUE!</v>
      </c>
      <c r="Z492" s="39" t="str">
        <f>IF(ISBLANK('6.'!A492),"-",'6.'!A492)</f>
        <v>-</v>
      </c>
      <c r="AA492" t="e">
        <f t="shared" si="204"/>
        <v>#VALUE!</v>
      </c>
      <c r="AB492" t="e">
        <f t="shared" si="205"/>
        <v>#VALUE!</v>
      </c>
      <c r="AC492" t="str">
        <f>IF(ISBLANK('6.'!B492),"-",'6.'!B492)</f>
        <v>-</v>
      </c>
      <c r="AD492" s="9" t="e">
        <f t="shared" si="206"/>
        <v>#VALUE!</v>
      </c>
      <c r="AE492" s="40" t="str">
        <f>IF(ISBLANK('7.'!A492),"-",'7.'!A492)</f>
        <v>-</v>
      </c>
      <c r="AF492" t="e">
        <f t="shared" si="207"/>
        <v>#VALUE!</v>
      </c>
      <c r="AG492" t="e">
        <f t="shared" si="208"/>
        <v>#VALUE!</v>
      </c>
      <c r="AH492" t="str">
        <f>IF(ISBLANK('7.'!B492),"-",'7.'!B492)</f>
        <v>-</v>
      </c>
      <c r="AI492" s="35" t="e">
        <f t="shared" si="209"/>
        <v>#VALUE!</v>
      </c>
      <c r="AJ492" s="39" t="str">
        <f>IF(ISBLANK('8.'!A492),"-",'8.'!A492)</f>
        <v>-</v>
      </c>
      <c r="AK492" t="e">
        <f t="shared" si="210"/>
        <v>#VALUE!</v>
      </c>
      <c r="AL492" t="e">
        <f t="shared" si="211"/>
        <v>#VALUE!</v>
      </c>
      <c r="AM492" t="str">
        <f>IF(ISBLANK('8.'!B492),"-",'8.'!B492)</f>
        <v>-</v>
      </c>
      <c r="AN492" s="9" t="e">
        <f t="shared" si="212"/>
        <v>#VALUE!</v>
      </c>
      <c r="AO492" s="41" t="str">
        <f>IF(ISBLANK('9.'!A492),"-",'9.'!A492)</f>
        <v>-</v>
      </c>
      <c r="AP492" t="e">
        <f t="shared" si="213"/>
        <v>#VALUE!</v>
      </c>
      <c r="AQ492" t="e">
        <f t="shared" si="214"/>
        <v>#VALUE!</v>
      </c>
      <c r="AR492" t="str">
        <f>IF(ISBLANK('9.'!B492),"-",'9.'!B492)</f>
        <v>-</v>
      </c>
      <c r="AS492" s="42" t="e">
        <f t="shared" si="215"/>
        <v>#VALUE!</v>
      </c>
    </row>
    <row r="493" spans="1:45">
      <c r="A493" s="40">
        <f>IF(ISBLANK('1.'!A493),"-",'1.'!A493)</f>
        <v>45053.916666666664</v>
      </c>
      <c r="B493">
        <f t="shared" si="189"/>
        <v>22</v>
      </c>
      <c r="C493">
        <f t="shared" si="190"/>
        <v>1</v>
      </c>
      <c r="D493">
        <f>IF(ISBLANK('Step 2. Percent Runtime Calcs'!B493),"-",'1.'!B493)</f>
        <v>0</v>
      </c>
      <c r="E493" s="35">
        <f t="shared" si="191"/>
        <v>0</v>
      </c>
      <c r="F493" s="41">
        <f>IF(ISBLANK('2.'!A493),"-",'2.'!A493)</f>
        <v>45053.916666666664</v>
      </c>
      <c r="G493">
        <f t="shared" si="192"/>
        <v>22</v>
      </c>
      <c r="H493">
        <f t="shared" si="193"/>
        <v>1</v>
      </c>
      <c r="I493">
        <f>IF(ISBLANK('2.'!B493),"-",'2.'!B493)</f>
        <v>0</v>
      </c>
      <c r="J493" s="42">
        <f t="shared" si="194"/>
        <v>0</v>
      </c>
      <c r="K493" s="7">
        <f>IF(ISBLANK('3.'!A493),"-",'3.'!A493)</f>
        <v>45053.916666666664</v>
      </c>
      <c r="L493">
        <f t="shared" si="195"/>
        <v>22</v>
      </c>
      <c r="M493">
        <f t="shared" si="196"/>
        <v>1</v>
      </c>
      <c r="N493">
        <f>IF(ISBLANK('3.'!B493),"-",'3.'!B493)</f>
        <v>0</v>
      </c>
      <c r="O493" s="8">
        <f t="shared" si="197"/>
        <v>0</v>
      </c>
      <c r="P493" s="41" t="str">
        <f>IF(ISBLANK('4.'!A493),"-",'4.'!A493)</f>
        <v>-</v>
      </c>
      <c r="Q493" t="e">
        <f t="shared" si="198"/>
        <v>#VALUE!</v>
      </c>
      <c r="R493" t="e">
        <f t="shared" si="199"/>
        <v>#VALUE!</v>
      </c>
      <c r="S493" t="str">
        <f>IF(ISBLANK('4.'!B493),"-",'4.'!B493)</f>
        <v>-</v>
      </c>
      <c r="T493" s="42" t="e">
        <f t="shared" si="200"/>
        <v>#VALUE!</v>
      </c>
      <c r="U493" s="40" t="str">
        <f>IF(ISBLANK('5.'!A493),"-",'5.'!A493)</f>
        <v>-</v>
      </c>
      <c r="V493" t="e">
        <f t="shared" si="201"/>
        <v>#VALUE!</v>
      </c>
      <c r="W493" t="e">
        <f t="shared" si="202"/>
        <v>#VALUE!</v>
      </c>
      <c r="X493" t="str">
        <f>IF(ISBLANK('5.'!B493),"-",'5.'!B493)</f>
        <v>-</v>
      </c>
      <c r="Y493" s="35" t="e">
        <f t="shared" si="203"/>
        <v>#VALUE!</v>
      </c>
      <c r="Z493" s="39" t="str">
        <f>IF(ISBLANK('6.'!A493),"-",'6.'!A493)</f>
        <v>-</v>
      </c>
      <c r="AA493" t="e">
        <f t="shared" si="204"/>
        <v>#VALUE!</v>
      </c>
      <c r="AB493" t="e">
        <f t="shared" si="205"/>
        <v>#VALUE!</v>
      </c>
      <c r="AC493" t="str">
        <f>IF(ISBLANK('6.'!B493),"-",'6.'!B493)</f>
        <v>-</v>
      </c>
      <c r="AD493" s="9" t="e">
        <f t="shared" si="206"/>
        <v>#VALUE!</v>
      </c>
      <c r="AE493" s="40" t="str">
        <f>IF(ISBLANK('7.'!A493),"-",'7.'!A493)</f>
        <v>-</v>
      </c>
      <c r="AF493" t="e">
        <f t="shared" si="207"/>
        <v>#VALUE!</v>
      </c>
      <c r="AG493" t="e">
        <f t="shared" si="208"/>
        <v>#VALUE!</v>
      </c>
      <c r="AH493" t="str">
        <f>IF(ISBLANK('7.'!B493),"-",'7.'!B493)</f>
        <v>-</v>
      </c>
      <c r="AI493" s="35" t="e">
        <f t="shared" si="209"/>
        <v>#VALUE!</v>
      </c>
      <c r="AJ493" s="39" t="str">
        <f>IF(ISBLANK('8.'!A493),"-",'8.'!A493)</f>
        <v>-</v>
      </c>
      <c r="AK493" t="e">
        <f t="shared" si="210"/>
        <v>#VALUE!</v>
      </c>
      <c r="AL493" t="e">
        <f t="shared" si="211"/>
        <v>#VALUE!</v>
      </c>
      <c r="AM493" t="str">
        <f>IF(ISBLANK('8.'!B493),"-",'8.'!B493)</f>
        <v>-</v>
      </c>
      <c r="AN493" s="9" t="e">
        <f t="shared" si="212"/>
        <v>#VALUE!</v>
      </c>
      <c r="AO493" s="41" t="str">
        <f>IF(ISBLANK('9.'!A493),"-",'9.'!A493)</f>
        <v>-</v>
      </c>
      <c r="AP493" t="e">
        <f t="shared" si="213"/>
        <v>#VALUE!</v>
      </c>
      <c r="AQ493" t="e">
        <f t="shared" si="214"/>
        <v>#VALUE!</v>
      </c>
      <c r="AR493" t="str">
        <f>IF(ISBLANK('9.'!B493),"-",'9.'!B493)</f>
        <v>-</v>
      </c>
      <c r="AS493" s="42" t="e">
        <f t="shared" si="215"/>
        <v>#VALUE!</v>
      </c>
    </row>
    <row r="494" spans="1:45">
      <c r="A494" s="40">
        <f>IF(ISBLANK('1.'!A494),"-",'1.'!A494)</f>
        <v>45053.958333333336</v>
      </c>
      <c r="B494">
        <f t="shared" si="189"/>
        <v>23</v>
      </c>
      <c r="C494">
        <f t="shared" si="190"/>
        <v>1</v>
      </c>
      <c r="D494">
        <f>IF(ISBLANK('Step 2. Percent Runtime Calcs'!B494),"-",'1.'!B494)</f>
        <v>0</v>
      </c>
      <c r="E494" s="35">
        <f t="shared" si="191"/>
        <v>0</v>
      </c>
      <c r="F494" s="41">
        <f>IF(ISBLANK('2.'!A494),"-",'2.'!A494)</f>
        <v>45053.958333333336</v>
      </c>
      <c r="G494">
        <f t="shared" si="192"/>
        <v>23</v>
      </c>
      <c r="H494">
        <f t="shared" si="193"/>
        <v>1</v>
      </c>
      <c r="I494">
        <f>IF(ISBLANK('2.'!B494),"-",'2.'!B494)</f>
        <v>0</v>
      </c>
      <c r="J494" s="42">
        <f t="shared" si="194"/>
        <v>0</v>
      </c>
      <c r="K494" s="7">
        <f>IF(ISBLANK('3.'!A494),"-",'3.'!A494)</f>
        <v>45053.958333333336</v>
      </c>
      <c r="L494">
        <f t="shared" si="195"/>
        <v>23</v>
      </c>
      <c r="M494">
        <f t="shared" si="196"/>
        <v>1</v>
      </c>
      <c r="N494">
        <f>IF(ISBLANK('3.'!B494),"-",'3.'!B494)</f>
        <v>0</v>
      </c>
      <c r="O494" s="8">
        <f t="shared" si="197"/>
        <v>0</v>
      </c>
      <c r="P494" s="41" t="str">
        <f>IF(ISBLANK('4.'!A494),"-",'4.'!A494)</f>
        <v>-</v>
      </c>
      <c r="Q494" t="e">
        <f t="shared" si="198"/>
        <v>#VALUE!</v>
      </c>
      <c r="R494" t="e">
        <f t="shared" si="199"/>
        <v>#VALUE!</v>
      </c>
      <c r="S494" t="str">
        <f>IF(ISBLANK('4.'!B494),"-",'4.'!B494)</f>
        <v>-</v>
      </c>
      <c r="T494" s="42" t="e">
        <f t="shared" si="200"/>
        <v>#VALUE!</v>
      </c>
      <c r="U494" s="40" t="str">
        <f>IF(ISBLANK('5.'!A494),"-",'5.'!A494)</f>
        <v>-</v>
      </c>
      <c r="V494" t="e">
        <f t="shared" si="201"/>
        <v>#VALUE!</v>
      </c>
      <c r="W494" t="e">
        <f t="shared" si="202"/>
        <v>#VALUE!</v>
      </c>
      <c r="X494" t="str">
        <f>IF(ISBLANK('5.'!B494),"-",'5.'!B494)</f>
        <v>-</v>
      </c>
      <c r="Y494" s="35" t="e">
        <f t="shared" si="203"/>
        <v>#VALUE!</v>
      </c>
      <c r="Z494" s="39" t="str">
        <f>IF(ISBLANK('6.'!A494),"-",'6.'!A494)</f>
        <v>-</v>
      </c>
      <c r="AA494" t="e">
        <f t="shared" si="204"/>
        <v>#VALUE!</v>
      </c>
      <c r="AB494" t="e">
        <f t="shared" si="205"/>
        <v>#VALUE!</v>
      </c>
      <c r="AC494" t="str">
        <f>IF(ISBLANK('6.'!B494),"-",'6.'!B494)</f>
        <v>-</v>
      </c>
      <c r="AD494" s="9" t="e">
        <f t="shared" si="206"/>
        <v>#VALUE!</v>
      </c>
      <c r="AE494" s="40" t="str">
        <f>IF(ISBLANK('7.'!A494),"-",'7.'!A494)</f>
        <v>-</v>
      </c>
      <c r="AF494" t="e">
        <f t="shared" si="207"/>
        <v>#VALUE!</v>
      </c>
      <c r="AG494" t="e">
        <f t="shared" si="208"/>
        <v>#VALUE!</v>
      </c>
      <c r="AH494" t="str">
        <f>IF(ISBLANK('7.'!B494),"-",'7.'!B494)</f>
        <v>-</v>
      </c>
      <c r="AI494" s="35" t="e">
        <f t="shared" si="209"/>
        <v>#VALUE!</v>
      </c>
      <c r="AJ494" s="39" t="str">
        <f>IF(ISBLANK('8.'!A494),"-",'8.'!A494)</f>
        <v>-</v>
      </c>
      <c r="AK494" t="e">
        <f t="shared" si="210"/>
        <v>#VALUE!</v>
      </c>
      <c r="AL494" t="e">
        <f t="shared" si="211"/>
        <v>#VALUE!</v>
      </c>
      <c r="AM494" t="str">
        <f>IF(ISBLANK('8.'!B494),"-",'8.'!B494)</f>
        <v>-</v>
      </c>
      <c r="AN494" s="9" t="e">
        <f t="shared" si="212"/>
        <v>#VALUE!</v>
      </c>
      <c r="AO494" s="41" t="str">
        <f>IF(ISBLANK('9.'!A494),"-",'9.'!A494)</f>
        <v>-</v>
      </c>
      <c r="AP494" t="e">
        <f t="shared" si="213"/>
        <v>#VALUE!</v>
      </c>
      <c r="AQ494" t="e">
        <f t="shared" si="214"/>
        <v>#VALUE!</v>
      </c>
      <c r="AR494" t="str">
        <f>IF(ISBLANK('9.'!B494),"-",'9.'!B494)</f>
        <v>-</v>
      </c>
      <c r="AS494" s="42" t="e">
        <f t="shared" si="215"/>
        <v>#VALUE!</v>
      </c>
    </row>
    <row r="495" spans="1:45">
      <c r="A495" s="40">
        <f>IF(ISBLANK('1.'!A495),"-",'1.'!A495)</f>
        <v>45054</v>
      </c>
      <c r="B495">
        <f t="shared" si="189"/>
        <v>0</v>
      </c>
      <c r="C495">
        <f t="shared" si="190"/>
        <v>2</v>
      </c>
      <c r="D495">
        <f>IF(ISBLANK('Step 2. Percent Runtime Calcs'!B495),"-",'1.'!B495)</f>
        <v>0</v>
      </c>
      <c r="E495" s="35">
        <f t="shared" si="191"/>
        <v>0</v>
      </c>
      <c r="F495" s="41">
        <f>IF(ISBLANK('2.'!A495),"-",'2.'!A495)</f>
        <v>45054</v>
      </c>
      <c r="G495">
        <f t="shared" si="192"/>
        <v>0</v>
      </c>
      <c r="H495">
        <f t="shared" si="193"/>
        <v>2</v>
      </c>
      <c r="I495">
        <f>IF(ISBLANK('2.'!B495),"-",'2.'!B495)</f>
        <v>0</v>
      </c>
      <c r="J495" s="42">
        <f t="shared" si="194"/>
        <v>0</v>
      </c>
      <c r="K495" s="7">
        <f>IF(ISBLANK('3.'!A495),"-",'3.'!A495)</f>
        <v>45054</v>
      </c>
      <c r="L495">
        <f t="shared" si="195"/>
        <v>0</v>
      </c>
      <c r="M495">
        <f t="shared" si="196"/>
        <v>2</v>
      </c>
      <c r="N495">
        <f>IF(ISBLANK('3.'!B495),"-",'3.'!B495)</f>
        <v>0</v>
      </c>
      <c r="O495" s="8">
        <f t="shared" si="197"/>
        <v>0</v>
      </c>
      <c r="P495" s="41" t="str">
        <f>IF(ISBLANK('4.'!A495),"-",'4.'!A495)</f>
        <v>-</v>
      </c>
      <c r="Q495" t="e">
        <f t="shared" si="198"/>
        <v>#VALUE!</v>
      </c>
      <c r="R495" t="e">
        <f t="shared" si="199"/>
        <v>#VALUE!</v>
      </c>
      <c r="S495" t="str">
        <f>IF(ISBLANK('4.'!B495),"-",'4.'!B495)</f>
        <v>-</v>
      </c>
      <c r="T495" s="42" t="e">
        <f t="shared" si="200"/>
        <v>#VALUE!</v>
      </c>
      <c r="U495" s="40" t="str">
        <f>IF(ISBLANK('5.'!A495),"-",'5.'!A495)</f>
        <v>-</v>
      </c>
      <c r="V495" t="e">
        <f t="shared" si="201"/>
        <v>#VALUE!</v>
      </c>
      <c r="W495" t="e">
        <f t="shared" si="202"/>
        <v>#VALUE!</v>
      </c>
      <c r="X495" t="str">
        <f>IF(ISBLANK('5.'!B495),"-",'5.'!B495)</f>
        <v>-</v>
      </c>
      <c r="Y495" s="35" t="e">
        <f t="shared" si="203"/>
        <v>#VALUE!</v>
      </c>
      <c r="Z495" s="39" t="str">
        <f>IF(ISBLANK('6.'!A495),"-",'6.'!A495)</f>
        <v>-</v>
      </c>
      <c r="AA495" t="e">
        <f t="shared" si="204"/>
        <v>#VALUE!</v>
      </c>
      <c r="AB495" t="e">
        <f t="shared" si="205"/>
        <v>#VALUE!</v>
      </c>
      <c r="AC495" t="str">
        <f>IF(ISBLANK('6.'!B495),"-",'6.'!B495)</f>
        <v>-</v>
      </c>
      <c r="AD495" s="9" t="e">
        <f t="shared" si="206"/>
        <v>#VALUE!</v>
      </c>
      <c r="AE495" s="40" t="str">
        <f>IF(ISBLANK('7.'!A495),"-",'7.'!A495)</f>
        <v>-</v>
      </c>
      <c r="AF495" t="e">
        <f t="shared" si="207"/>
        <v>#VALUE!</v>
      </c>
      <c r="AG495" t="e">
        <f t="shared" si="208"/>
        <v>#VALUE!</v>
      </c>
      <c r="AH495" t="str">
        <f>IF(ISBLANK('7.'!B495),"-",'7.'!B495)</f>
        <v>-</v>
      </c>
      <c r="AI495" s="35" t="e">
        <f t="shared" si="209"/>
        <v>#VALUE!</v>
      </c>
      <c r="AJ495" s="39" t="str">
        <f>IF(ISBLANK('8.'!A495),"-",'8.'!A495)</f>
        <v>-</v>
      </c>
      <c r="AK495" t="e">
        <f t="shared" si="210"/>
        <v>#VALUE!</v>
      </c>
      <c r="AL495" t="e">
        <f t="shared" si="211"/>
        <v>#VALUE!</v>
      </c>
      <c r="AM495" t="str">
        <f>IF(ISBLANK('8.'!B495),"-",'8.'!B495)</f>
        <v>-</v>
      </c>
      <c r="AN495" s="9" t="e">
        <f t="shared" si="212"/>
        <v>#VALUE!</v>
      </c>
      <c r="AO495" s="41" t="str">
        <f>IF(ISBLANK('9.'!A495),"-",'9.'!A495)</f>
        <v>-</v>
      </c>
      <c r="AP495" t="e">
        <f t="shared" si="213"/>
        <v>#VALUE!</v>
      </c>
      <c r="AQ495" t="e">
        <f t="shared" si="214"/>
        <v>#VALUE!</v>
      </c>
      <c r="AR495" t="str">
        <f>IF(ISBLANK('9.'!B495),"-",'9.'!B495)</f>
        <v>-</v>
      </c>
      <c r="AS495" s="42" t="e">
        <f t="shared" si="215"/>
        <v>#VALUE!</v>
      </c>
    </row>
    <row r="496" spans="1:45">
      <c r="A496" s="40">
        <f>IF(ISBLANK('1.'!A496),"-",'1.'!A496)</f>
        <v>45054.041666666664</v>
      </c>
      <c r="B496">
        <f t="shared" si="189"/>
        <v>1</v>
      </c>
      <c r="C496">
        <f t="shared" si="190"/>
        <v>2</v>
      </c>
      <c r="D496">
        <f>IF(ISBLANK('Step 2. Percent Runtime Calcs'!B496),"-",'1.'!B496)</f>
        <v>0</v>
      </c>
      <c r="E496" s="35">
        <f t="shared" si="191"/>
        <v>0</v>
      </c>
      <c r="F496" s="41">
        <f>IF(ISBLANK('2.'!A496),"-",'2.'!A496)</f>
        <v>45054.041666666664</v>
      </c>
      <c r="G496">
        <f t="shared" si="192"/>
        <v>1</v>
      </c>
      <c r="H496">
        <f t="shared" si="193"/>
        <v>2</v>
      </c>
      <c r="I496">
        <f>IF(ISBLANK('2.'!B496),"-",'2.'!B496)</f>
        <v>0</v>
      </c>
      <c r="J496" s="42">
        <f t="shared" si="194"/>
        <v>0</v>
      </c>
      <c r="K496" s="7">
        <f>IF(ISBLANK('3.'!A496),"-",'3.'!A496)</f>
        <v>45054.041666666664</v>
      </c>
      <c r="L496">
        <f t="shared" si="195"/>
        <v>1</v>
      </c>
      <c r="M496">
        <f t="shared" si="196"/>
        <v>2</v>
      </c>
      <c r="N496">
        <f>IF(ISBLANK('3.'!B496),"-",'3.'!B496)</f>
        <v>0</v>
      </c>
      <c r="O496" s="8">
        <f t="shared" si="197"/>
        <v>0</v>
      </c>
      <c r="P496" s="41" t="str">
        <f>IF(ISBLANK('4.'!A496),"-",'4.'!A496)</f>
        <v>-</v>
      </c>
      <c r="Q496" t="e">
        <f t="shared" si="198"/>
        <v>#VALUE!</v>
      </c>
      <c r="R496" t="e">
        <f t="shared" si="199"/>
        <v>#VALUE!</v>
      </c>
      <c r="S496" t="str">
        <f>IF(ISBLANK('4.'!B496),"-",'4.'!B496)</f>
        <v>-</v>
      </c>
      <c r="T496" s="42" t="e">
        <f t="shared" si="200"/>
        <v>#VALUE!</v>
      </c>
      <c r="U496" s="40" t="str">
        <f>IF(ISBLANK('5.'!A496),"-",'5.'!A496)</f>
        <v>-</v>
      </c>
      <c r="V496" t="e">
        <f t="shared" si="201"/>
        <v>#VALUE!</v>
      </c>
      <c r="W496" t="e">
        <f t="shared" si="202"/>
        <v>#VALUE!</v>
      </c>
      <c r="X496" t="str">
        <f>IF(ISBLANK('5.'!B496),"-",'5.'!B496)</f>
        <v>-</v>
      </c>
      <c r="Y496" s="35" t="e">
        <f t="shared" si="203"/>
        <v>#VALUE!</v>
      </c>
      <c r="Z496" s="39" t="str">
        <f>IF(ISBLANK('6.'!A496),"-",'6.'!A496)</f>
        <v>-</v>
      </c>
      <c r="AA496" t="e">
        <f t="shared" si="204"/>
        <v>#VALUE!</v>
      </c>
      <c r="AB496" t="e">
        <f t="shared" si="205"/>
        <v>#VALUE!</v>
      </c>
      <c r="AC496" t="str">
        <f>IF(ISBLANK('6.'!B496),"-",'6.'!B496)</f>
        <v>-</v>
      </c>
      <c r="AD496" s="9" t="e">
        <f t="shared" si="206"/>
        <v>#VALUE!</v>
      </c>
      <c r="AE496" s="40" t="str">
        <f>IF(ISBLANK('7.'!A496),"-",'7.'!A496)</f>
        <v>-</v>
      </c>
      <c r="AF496" t="e">
        <f t="shared" si="207"/>
        <v>#VALUE!</v>
      </c>
      <c r="AG496" t="e">
        <f t="shared" si="208"/>
        <v>#VALUE!</v>
      </c>
      <c r="AH496" t="str">
        <f>IF(ISBLANK('7.'!B496),"-",'7.'!B496)</f>
        <v>-</v>
      </c>
      <c r="AI496" s="35" t="e">
        <f t="shared" si="209"/>
        <v>#VALUE!</v>
      </c>
      <c r="AJ496" s="39" t="str">
        <f>IF(ISBLANK('8.'!A496),"-",'8.'!A496)</f>
        <v>-</v>
      </c>
      <c r="AK496" t="e">
        <f t="shared" si="210"/>
        <v>#VALUE!</v>
      </c>
      <c r="AL496" t="e">
        <f t="shared" si="211"/>
        <v>#VALUE!</v>
      </c>
      <c r="AM496" t="str">
        <f>IF(ISBLANK('8.'!B496),"-",'8.'!B496)</f>
        <v>-</v>
      </c>
      <c r="AN496" s="9" t="e">
        <f t="shared" si="212"/>
        <v>#VALUE!</v>
      </c>
      <c r="AO496" s="41" t="str">
        <f>IF(ISBLANK('9.'!A496),"-",'9.'!A496)</f>
        <v>-</v>
      </c>
      <c r="AP496" t="e">
        <f t="shared" si="213"/>
        <v>#VALUE!</v>
      </c>
      <c r="AQ496" t="e">
        <f t="shared" si="214"/>
        <v>#VALUE!</v>
      </c>
      <c r="AR496" t="str">
        <f>IF(ISBLANK('9.'!B496),"-",'9.'!B496)</f>
        <v>-</v>
      </c>
      <c r="AS496" s="42" t="e">
        <f t="shared" si="215"/>
        <v>#VALUE!</v>
      </c>
    </row>
    <row r="497" spans="1:45">
      <c r="A497" s="40">
        <f>IF(ISBLANK('1.'!A497),"-",'1.'!A497)</f>
        <v>45054.083333333336</v>
      </c>
      <c r="B497">
        <f t="shared" si="189"/>
        <v>2</v>
      </c>
      <c r="C497">
        <f t="shared" si="190"/>
        <v>2</v>
      </c>
      <c r="D497">
        <f>IF(ISBLANK('Step 2. Percent Runtime Calcs'!B497),"-",'1.'!B497)</f>
        <v>0</v>
      </c>
      <c r="E497" s="35">
        <f t="shared" si="191"/>
        <v>0</v>
      </c>
      <c r="F497" s="41">
        <f>IF(ISBLANK('2.'!A497),"-",'2.'!A497)</f>
        <v>45054.083333333336</v>
      </c>
      <c r="G497">
        <f t="shared" si="192"/>
        <v>2</v>
      </c>
      <c r="H497">
        <f t="shared" si="193"/>
        <v>2</v>
      </c>
      <c r="I497">
        <f>IF(ISBLANK('2.'!B497),"-",'2.'!B497)</f>
        <v>0</v>
      </c>
      <c r="J497" s="42">
        <f t="shared" si="194"/>
        <v>0</v>
      </c>
      <c r="K497" s="7">
        <f>IF(ISBLANK('3.'!A497),"-",'3.'!A497)</f>
        <v>45054.083333333336</v>
      </c>
      <c r="L497">
        <f t="shared" si="195"/>
        <v>2</v>
      </c>
      <c r="M497">
        <f t="shared" si="196"/>
        <v>2</v>
      </c>
      <c r="N497">
        <f>IF(ISBLANK('3.'!B497),"-",'3.'!B497)</f>
        <v>0</v>
      </c>
      <c r="O497" s="8">
        <f t="shared" si="197"/>
        <v>0</v>
      </c>
      <c r="P497" s="41" t="str">
        <f>IF(ISBLANK('4.'!A497),"-",'4.'!A497)</f>
        <v>-</v>
      </c>
      <c r="Q497" t="e">
        <f t="shared" si="198"/>
        <v>#VALUE!</v>
      </c>
      <c r="R497" t="e">
        <f t="shared" si="199"/>
        <v>#VALUE!</v>
      </c>
      <c r="S497" t="str">
        <f>IF(ISBLANK('4.'!B497),"-",'4.'!B497)</f>
        <v>-</v>
      </c>
      <c r="T497" s="42" t="e">
        <f t="shared" si="200"/>
        <v>#VALUE!</v>
      </c>
      <c r="U497" s="40" t="str">
        <f>IF(ISBLANK('5.'!A497),"-",'5.'!A497)</f>
        <v>-</v>
      </c>
      <c r="V497" t="e">
        <f t="shared" si="201"/>
        <v>#VALUE!</v>
      </c>
      <c r="W497" t="e">
        <f t="shared" si="202"/>
        <v>#VALUE!</v>
      </c>
      <c r="X497" t="str">
        <f>IF(ISBLANK('5.'!B497),"-",'5.'!B497)</f>
        <v>-</v>
      </c>
      <c r="Y497" s="35" t="e">
        <f t="shared" si="203"/>
        <v>#VALUE!</v>
      </c>
      <c r="Z497" s="39" t="str">
        <f>IF(ISBLANK('6.'!A497),"-",'6.'!A497)</f>
        <v>-</v>
      </c>
      <c r="AA497" t="e">
        <f t="shared" si="204"/>
        <v>#VALUE!</v>
      </c>
      <c r="AB497" t="e">
        <f t="shared" si="205"/>
        <v>#VALUE!</v>
      </c>
      <c r="AC497" t="str">
        <f>IF(ISBLANK('6.'!B497),"-",'6.'!B497)</f>
        <v>-</v>
      </c>
      <c r="AD497" s="9" t="e">
        <f t="shared" si="206"/>
        <v>#VALUE!</v>
      </c>
      <c r="AE497" s="40" t="str">
        <f>IF(ISBLANK('7.'!A497),"-",'7.'!A497)</f>
        <v>-</v>
      </c>
      <c r="AF497" t="e">
        <f t="shared" si="207"/>
        <v>#VALUE!</v>
      </c>
      <c r="AG497" t="e">
        <f t="shared" si="208"/>
        <v>#VALUE!</v>
      </c>
      <c r="AH497" t="str">
        <f>IF(ISBLANK('7.'!B497),"-",'7.'!B497)</f>
        <v>-</v>
      </c>
      <c r="AI497" s="35" t="e">
        <f t="shared" si="209"/>
        <v>#VALUE!</v>
      </c>
      <c r="AJ497" s="39" t="str">
        <f>IF(ISBLANK('8.'!A497),"-",'8.'!A497)</f>
        <v>-</v>
      </c>
      <c r="AK497" t="e">
        <f t="shared" si="210"/>
        <v>#VALUE!</v>
      </c>
      <c r="AL497" t="e">
        <f t="shared" si="211"/>
        <v>#VALUE!</v>
      </c>
      <c r="AM497" t="str">
        <f>IF(ISBLANK('8.'!B497),"-",'8.'!B497)</f>
        <v>-</v>
      </c>
      <c r="AN497" s="9" t="e">
        <f t="shared" si="212"/>
        <v>#VALUE!</v>
      </c>
      <c r="AO497" s="41" t="str">
        <f>IF(ISBLANK('9.'!A497),"-",'9.'!A497)</f>
        <v>-</v>
      </c>
      <c r="AP497" t="e">
        <f t="shared" si="213"/>
        <v>#VALUE!</v>
      </c>
      <c r="AQ497" t="e">
        <f t="shared" si="214"/>
        <v>#VALUE!</v>
      </c>
      <c r="AR497" t="str">
        <f>IF(ISBLANK('9.'!B497),"-",'9.'!B497)</f>
        <v>-</v>
      </c>
      <c r="AS497" s="42" t="e">
        <f t="shared" si="215"/>
        <v>#VALUE!</v>
      </c>
    </row>
    <row r="498" spans="1:45">
      <c r="A498" s="40">
        <f>IF(ISBLANK('1.'!A498),"-",'1.'!A498)</f>
        <v>45054.125</v>
      </c>
      <c r="B498">
        <f t="shared" si="189"/>
        <v>3</v>
      </c>
      <c r="C498">
        <f t="shared" si="190"/>
        <v>2</v>
      </c>
      <c r="D498">
        <f>IF(ISBLANK('Step 2. Percent Runtime Calcs'!B498),"-",'1.'!B498)</f>
        <v>0</v>
      </c>
      <c r="E498" s="35">
        <f t="shared" si="191"/>
        <v>0</v>
      </c>
      <c r="F498" s="41">
        <f>IF(ISBLANK('2.'!A498),"-",'2.'!A498)</f>
        <v>45054.125</v>
      </c>
      <c r="G498">
        <f t="shared" si="192"/>
        <v>3</v>
      </c>
      <c r="H498">
        <f t="shared" si="193"/>
        <v>2</v>
      </c>
      <c r="I498">
        <f>IF(ISBLANK('2.'!B498),"-",'2.'!B498)</f>
        <v>0</v>
      </c>
      <c r="J498" s="42">
        <f t="shared" si="194"/>
        <v>0</v>
      </c>
      <c r="K498" s="7">
        <f>IF(ISBLANK('3.'!A498),"-",'3.'!A498)</f>
        <v>45054.125</v>
      </c>
      <c r="L498">
        <f t="shared" si="195"/>
        <v>3</v>
      </c>
      <c r="M498">
        <f t="shared" si="196"/>
        <v>2</v>
      </c>
      <c r="N498">
        <f>IF(ISBLANK('3.'!B498),"-",'3.'!B498)</f>
        <v>0</v>
      </c>
      <c r="O498" s="8">
        <f t="shared" si="197"/>
        <v>0</v>
      </c>
      <c r="P498" s="41" t="str">
        <f>IF(ISBLANK('4.'!A498),"-",'4.'!A498)</f>
        <v>-</v>
      </c>
      <c r="Q498" t="e">
        <f t="shared" si="198"/>
        <v>#VALUE!</v>
      </c>
      <c r="R498" t="e">
        <f t="shared" si="199"/>
        <v>#VALUE!</v>
      </c>
      <c r="S498" t="str">
        <f>IF(ISBLANK('4.'!B498),"-",'4.'!B498)</f>
        <v>-</v>
      </c>
      <c r="T498" s="42" t="e">
        <f t="shared" si="200"/>
        <v>#VALUE!</v>
      </c>
      <c r="U498" s="40" t="str">
        <f>IF(ISBLANK('5.'!A498),"-",'5.'!A498)</f>
        <v>-</v>
      </c>
      <c r="V498" t="e">
        <f t="shared" si="201"/>
        <v>#VALUE!</v>
      </c>
      <c r="W498" t="e">
        <f t="shared" si="202"/>
        <v>#VALUE!</v>
      </c>
      <c r="X498" t="str">
        <f>IF(ISBLANK('5.'!B498),"-",'5.'!B498)</f>
        <v>-</v>
      </c>
      <c r="Y498" s="35" t="e">
        <f t="shared" si="203"/>
        <v>#VALUE!</v>
      </c>
      <c r="Z498" s="39" t="str">
        <f>IF(ISBLANK('6.'!A498),"-",'6.'!A498)</f>
        <v>-</v>
      </c>
      <c r="AA498" t="e">
        <f t="shared" si="204"/>
        <v>#VALUE!</v>
      </c>
      <c r="AB498" t="e">
        <f t="shared" si="205"/>
        <v>#VALUE!</v>
      </c>
      <c r="AC498" t="str">
        <f>IF(ISBLANK('6.'!B498),"-",'6.'!B498)</f>
        <v>-</v>
      </c>
      <c r="AD498" s="9" t="e">
        <f t="shared" si="206"/>
        <v>#VALUE!</v>
      </c>
      <c r="AE498" s="40" t="str">
        <f>IF(ISBLANK('7.'!A498),"-",'7.'!A498)</f>
        <v>-</v>
      </c>
      <c r="AF498" t="e">
        <f t="shared" si="207"/>
        <v>#VALUE!</v>
      </c>
      <c r="AG498" t="e">
        <f t="shared" si="208"/>
        <v>#VALUE!</v>
      </c>
      <c r="AH498" t="str">
        <f>IF(ISBLANK('7.'!B498),"-",'7.'!B498)</f>
        <v>-</v>
      </c>
      <c r="AI498" s="35" t="e">
        <f t="shared" si="209"/>
        <v>#VALUE!</v>
      </c>
      <c r="AJ498" s="39" t="str">
        <f>IF(ISBLANK('8.'!A498),"-",'8.'!A498)</f>
        <v>-</v>
      </c>
      <c r="AK498" t="e">
        <f t="shared" si="210"/>
        <v>#VALUE!</v>
      </c>
      <c r="AL498" t="e">
        <f t="shared" si="211"/>
        <v>#VALUE!</v>
      </c>
      <c r="AM498" t="str">
        <f>IF(ISBLANK('8.'!B498),"-",'8.'!B498)</f>
        <v>-</v>
      </c>
      <c r="AN498" s="9" t="e">
        <f t="shared" si="212"/>
        <v>#VALUE!</v>
      </c>
      <c r="AO498" s="41" t="str">
        <f>IF(ISBLANK('9.'!A498),"-",'9.'!A498)</f>
        <v>-</v>
      </c>
      <c r="AP498" t="e">
        <f t="shared" si="213"/>
        <v>#VALUE!</v>
      </c>
      <c r="AQ498" t="e">
        <f t="shared" si="214"/>
        <v>#VALUE!</v>
      </c>
      <c r="AR498" t="str">
        <f>IF(ISBLANK('9.'!B498),"-",'9.'!B498)</f>
        <v>-</v>
      </c>
      <c r="AS498" s="42" t="e">
        <f t="shared" si="215"/>
        <v>#VALUE!</v>
      </c>
    </row>
    <row r="499" spans="1:45">
      <c r="A499" s="40">
        <f>IF(ISBLANK('1.'!A499),"-",'1.'!A499)</f>
        <v>45054.166666666664</v>
      </c>
      <c r="B499">
        <f t="shared" si="189"/>
        <v>4</v>
      </c>
      <c r="C499">
        <f t="shared" si="190"/>
        <v>2</v>
      </c>
      <c r="D499">
        <f>IF(ISBLANK('Step 2. Percent Runtime Calcs'!B499),"-",'1.'!B499)</f>
        <v>0</v>
      </c>
      <c r="E499" s="35">
        <f t="shared" si="191"/>
        <v>0</v>
      </c>
      <c r="F499" s="41">
        <f>IF(ISBLANK('2.'!A499),"-",'2.'!A499)</f>
        <v>45054.166666666664</v>
      </c>
      <c r="G499">
        <f t="shared" si="192"/>
        <v>4</v>
      </c>
      <c r="H499">
        <f t="shared" si="193"/>
        <v>2</v>
      </c>
      <c r="I499">
        <f>IF(ISBLANK('2.'!B499),"-",'2.'!B499)</f>
        <v>0</v>
      </c>
      <c r="J499" s="42">
        <f t="shared" si="194"/>
        <v>0</v>
      </c>
      <c r="K499" s="7">
        <f>IF(ISBLANK('3.'!A499),"-",'3.'!A499)</f>
        <v>45054.166666666664</v>
      </c>
      <c r="L499">
        <f t="shared" si="195"/>
        <v>4</v>
      </c>
      <c r="M499">
        <f t="shared" si="196"/>
        <v>2</v>
      </c>
      <c r="N499">
        <f>IF(ISBLANK('3.'!B499),"-",'3.'!B499)</f>
        <v>0</v>
      </c>
      <c r="O499" s="8">
        <f t="shared" si="197"/>
        <v>0</v>
      </c>
      <c r="P499" s="41" t="str">
        <f>IF(ISBLANK('4.'!A499),"-",'4.'!A499)</f>
        <v>-</v>
      </c>
      <c r="Q499" t="e">
        <f t="shared" si="198"/>
        <v>#VALUE!</v>
      </c>
      <c r="R499" t="e">
        <f t="shared" si="199"/>
        <v>#VALUE!</v>
      </c>
      <c r="S499" t="str">
        <f>IF(ISBLANK('4.'!B499),"-",'4.'!B499)</f>
        <v>-</v>
      </c>
      <c r="T499" s="42" t="e">
        <f t="shared" si="200"/>
        <v>#VALUE!</v>
      </c>
      <c r="U499" s="40" t="str">
        <f>IF(ISBLANK('5.'!A499),"-",'5.'!A499)</f>
        <v>-</v>
      </c>
      <c r="V499" t="e">
        <f t="shared" si="201"/>
        <v>#VALUE!</v>
      </c>
      <c r="W499" t="e">
        <f t="shared" si="202"/>
        <v>#VALUE!</v>
      </c>
      <c r="X499" t="str">
        <f>IF(ISBLANK('5.'!B499),"-",'5.'!B499)</f>
        <v>-</v>
      </c>
      <c r="Y499" s="35" t="e">
        <f t="shared" si="203"/>
        <v>#VALUE!</v>
      </c>
      <c r="Z499" s="39" t="str">
        <f>IF(ISBLANK('6.'!A499),"-",'6.'!A499)</f>
        <v>-</v>
      </c>
      <c r="AA499" t="e">
        <f t="shared" si="204"/>
        <v>#VALUE!</v>
      </c>
      <c r="AB499" t="e">
        <f t="shared" si="205"/>
        <v>#VALUE!</v>
      </c>
      <c r="AC499" t="str">
        <f>IF(ISBLANK('6.'!B499),"-",'6.'!B499)</f>
        <v>-</v>
      </c>
      <c r="AD499" s="9" t="e">
        <f t="shared" si="206"/>
        <v>#VALUE!</v>
      </c>
      <c r="AE499" s="40" t="str">
        <f>IF(ISBLANK('7.'!A499),"-",'7.'!A499)</f>
        <v>-</v>
      </c>
      <c r="AF499" t="e">
        <f t="shared" si="207"/>
        <v>#VALUE!</v>
      </c>
      <c r="AG499" t="e">
        <f t="shared" si="208"/>
        <v>#VALUE!</v>
      </c>
      <c r="AH499" t="str">
        <f>IF(ISBLANK('7.'!B499),"-",'7.'!B499)</f>
        <v>-</v>
      </c>
      <c r="AI499" s="35" t="e">
        <f t="shared" si="209"/>
        <v>#VALUE!</v>
      </c>
      <c r="AJ499" s="39" t="str">
        <f>IF(ISBLANK('8.'!A499),"-",'8.'!A499)</f>
        <v>-</v>
      </c>
      <c r="AK499" t="e">
        <f t="shared" si="210"/>
        <v>#VALUE!</v>
      </c>
      <c r="AL499" t="e">
        <f t="shared" si="211"/>
        <v>#VALUE!</v>
      </c>
      <c r="AM499" t="str">
        <f>IF(ISBLANK('8.'!B499),"-",'8.'!B499)</f>
        <v>-</v>
      </c>
      <c r="AN499" s="9" t="e">
        <f t="shared" si="212"/>
        <v>#VALUE!</v>
      </c>
      <c r="AO499" s="41" t="str">
        <f>IF(ISBLANK('9.'!A499),"-",'9.'!A499)</f>
        <v>-</v>
      </c>
      <c r="AP499" t="e">
        <f t="shared" si="213"/>
        <v>#VALUE!</v>
      </c>
      <c r="AQ499" t="e">
        <f t="shared" si="214"/>
        <v>#VALUE!</v>
      </c>
      <c r="AR499" t="str">
        <f>IF(ISBLANK('9.'!B499),"-",'9.'!B499)</f>
        <v>-</v>
      </c>
      <c r="AS499" s="42" t="e">
        <f t="shared" si="215"/>
        <v>#VALUE!</v>
      </c>
    </row>
    <row r="500" spans="1:45">
      <c r="A500" s="40">
        <f>IF(ISBLANK('1.'!A500),"-",'1.'!A500)</f>
        <v>45054.208333333336</v>
      </c>
      <c r="B500">
        <f t="shared" si="189"/>
        <v>5</v>
      </c>
      <c r="C500">
        <f t="shared" si="190"/>
        <v>2</v>
      </c>
      <c r="D500">
        <f>IF(ISBLANK('Step 2. Percent Runtime Calcs'!B500),"-",'1.'!B500)</f>
        <v>0</v>
      </c>
      <c r="E500" s="35">
        <f t="shared" si="191"/>
        <v>0</v>
      </c>
      <c r="F500" s="41">
        <f>IF(ISBLANK('2.'!A500),"-",'2.'!A500)</f>
        <v>45054.208333333336</v>
      </c>
      <c r="G500">
        <f t="shared" si="192"/>
        <v>5</v>
      </c>
      <c r="H500">
        <f t="shared" si="193"/>
        <v>2</v>
      </c>
      <c r="I500">
        <f>IF(ISBLANK('2.'!B500),"-",'2.'!B500)</f>
        <v>0</v>
      </c>
      <c r="J500" s="42">
        <f t="shared" si="194"/>
        <v>0</v>
      </c>
      <c r="K500" s="7">
        <f>IF(ISBLANK('3.'!A500),"-",'3.'!A500)</f>
        <v>45054.208333333336</v>
      </c>
      <c r="L500">
        <f t="shared" si="195"/>
        <v>5</v>
      </c>
      <c r="M500">
        <f t="shared" si="196"/>
        <v>2</v>
      </c>
      <c r="N500">
        <f>IF(ISBLANK('3.'!B500),"-",'3.'!B500)</f>
        <v>0</v>
      </c>
      <c r="O500" s="8">
        <f t="shared" si="197"/>
        <v>0</v>
      </c>
      <c r="P500" s="41" t="str">
        <f>IF(ISBLANK('4.'!A500),"-",'4.'!A500)</f>
        <v>-</v>
      </c>
      <c r="Q500" t="e">
        <f t="shared" si="198"/>
        <v>#VALUE!</v>
      </c>
      <c r="R500" t="e">
        <f t="shared" si="199"/>
        <v>#VALUE!</v>
      </c>
      <c r="S500" t="str">
        <f>IF(ISBLANK('4.'!B500),"-",'4.'!B500)</f>
        <v>-</v>
      </c>
      <c r="T500" s="42" t="e">
        <f t="shared" si="200"/>
        <v>#VALUE!</v>
      </c>
      <c r="U500" s="40" t="str">
        <f>IF(ISBLANK('5.'!A500),"-",'5.'!A500)</f>
        <v>-</v>
      </c>
      <c r="V500" t="e">
        <f t="shared" si="201"/>
        <v>#VALUE!</v>
      </c>
      <c r="W500" t="e">
        <f t="shared" si="202"/>
        <v>#VALUE!</v>
      </c>
      <c r="X500" t="str">
        <f>IF(ISBLANK('5.'!B500),"-",'5.'!B500)</f>
        <v>-</v>
      </c>
      <c r="Y500" s="35" t="e">
        <f t="shared" si="203"/>
        <v>#VALUE!</v>
      </c>
      <c r="Z500" s="39" t="str">
        <f>IF(ISBLANK('6.'!A500),"-",'6.'!A500)</f>
        <v>-</v>
      </c>
      <c r="AA500" t="e">
        <f t="shared" si="204"/>
        <v>#VALUE!</v>
      </c>
      <c r="AB500" t="e">
        <f t="shared" si="205"/>
        <v>#VALUE!</v>
      </c>
      <c r="AC500" t="str">
        <f>IF(ISBLANK('6.'!B500),"-",'6.'!B500)</f>
        <v>-</v>
      </c>
      <c r="AD500" s="9" t="e">
        <f t="shared" si="206"/>
        <v>#VALUE!</v>
      </c>
      <c r="AE500" s="40" t="str">
        <f>IF(ISBLANK('7.'!A500),"-",'7.'!A500)</f>
        <v>-</v>
      </c>
      <c r="AF500" t="e">
        <f t="shared" si="207"/>
        <v>#VALUE!</v>
      </c>
      <c r="AG500" t="e">
        <f t="shared" si="208"/>
        <v>#VALUE!</v>
      </c>
      <c r="AH500" t="str">
        <f>IF(ISBLANK('7.'!B500),"-",'7.'!B500)</f>
        <v>-</v>
      </c>
      <c r="AI500" s="35" t="e">
        <f t="shared" si="209"/>
        <v>#VALUE!</v>
      </c>
      <c r="AJ500" s="39" t="str">
        <f>IF(ISBLANK('8.'!A500),"-",'8.'!A500)</f>
        <v>-</v>
      </c>
      <c r="AK500" t="e">
        <f t="shared" si="210"/>
        <v>#VALUE!</v>
      </c>
      <c r="AL500" t="e">
        <f t="shared" si="211"/>
        <v>#VALUE!</v>
      </c>
      <c r="AM500" t="str">
        <f>IF(ISBLANK('8.'!B500),"-",'8.'!B500)</f>
        <v>-</v>
      </c>
      <c r="AN500" s="9" t="e">
        <f t="shared" si="212"/>
        <v>#VALUE!</v>
      </c>
      <c r="AO500" s="41" t="str">
        <f>IF(ISBLANK('9.'!A500),"-",'9.'!A500)</f>
        <v>-</v>
      </c>
      <c r="AP500" t="e">
        <f t="shared" si="213"/>
        <v>#VALUE!</v>
      </c>
      <c r="AQ500" t="e">
        <f t="shared" si="214"/>
        <v>#VALUE!</v>
      </c>
      <c r="AR500" t="str">
        <f>IF(ISBLANK('9.'!B500),"-",'9.'!B500)</f>
        <v>-</v>
      </c>
      <c r="AS500" s="42" t="e">
        <f t="shared" si="215"/>
        <v>#VALUE!</v>
      </c>
    </row>
    <row r="501" spans="1:45">
      <c r="A501" s="40">
        <f>IF(ISBLANK('1.'!A501),"-",'1.'!A501)</f>
        <v>45054.25</v>
      </c>
      <c r="B501">
        <f t="shared" si="189"/>
        <v>6</v>
      </c>
      <c r="C501">
        <f t="shared" si="190"/>
        <v>2</v>
      </c>
      <c r="D501">
        <f>IF(ISBLANK('Step 2. Percent Runtime Calcs'!B501),"-",'1.'!B501)</f>
        <v>0</v>
      </c>
      <c r="E501" s="35">
        <f t="shared" si="191"/>
        <v>0</v>
      </c>
      <c r="F501" s="41">
        <f>IF(ISBLANK('2.'!A501),"-",'2.'!A501)</f>
        <v>45054.25</v>
      </c>
      <c r="G501">
        <f t="shared" si="192"/>
        <v>6</v>
      </c>
      <c r="H501">
        <f t="shared" si="193"/>
        <v>2</v>
      </c>
      <c r="I501">
        <f>IF(ISBLANK('2.'!B501),"-",'2.'!B501)</f>
        <v>0</v>
      </c>
      <c r="J501" s="42">
        <f t="shared" si="194"/>
        <v>0</v>
      </c>
      <c r="K501" s="7">
        <f>IF(ISBLANK('3.'!A501),"-",'3.'!A501)</f>
        <v>45054.25</v>
      </c>
      <c r="L501">
        <f t="shared" si="195"/>
        <v>6</v>
      </c>
      <c r="M501">
        <f t="shared" si="196"/>
        <v>2</v>
      </c>
      <c r="N501">
        <f>IF(ISBLANK('3.'!B501),"-",'3.'!B501)</f>
        <v>0</v>
      </c>
      <c r="O501" s="8">
        <f t="shared" si="197"/>
        <v>0</v>
      </c>
      <c r="P501" s="41" t="str">
        <f>IF(ISBLANK('4.'!A501),"-",'4.'!A501)</f>
        <v>-</v>
      </c>
      <c r="Q501" t="e">
        <f t="shared" si="198"/>
        <v>#VALUE!</v>
      </c>
      <c r="R501" t="e">
        <f t="shared" si="199"/>
        <v>#VALUE!</v>
      </c>
      <c r="S501" t="str">
        <f>IF(ISBLANK('4.'!B501),"-",'4.'!B501)</f>
        <v>-</v>
      </c>
      <c r="T501" s="42" t="e">
        <f t="shared" si="200"/>
        <v>#VALUE!</v>
      </c>
      <c r="U501" s="40" t="str">
        <f>IF(ISBLANK('5.'!A501),"-",'5.'!A501)</f>
        <v>-</v>
      </c>
      <c r="V501" t="e">
        <f t="shared" si="201"/>
        <v>#VALUE!</v>
      </c>
      <c r="W501" t="e">
        <f t="shared" si="202"/>
        <v>#VALUE!</v>
      </c>
      <c r="X501" t="str">
        <f>IF(ISBLANK('5.'!B501),"-",'5.'!B501)</f>
        <v>-</v>
      </c>
      <c r="Y501" s="35" t="e">
        <f t="shared" si="203"/>
        <v>#VALUE!</v>
      </c>
      <c r="Z501" s="39" t="str">
        <f>IF(ISBLANK('6.'!A501),"-",'6.'!A501)</f>
        <v>-</v>
      </c>
      <c r="AA501" t="e">
        <f t="shared" si="204"/>
        <v>#VALUE!</v>
      </c>
      <c r="AB501" t="e">
        <f t="shared" si="205"/>
        <v>#VALUE!</v>
      </c>
      <c r="AC501" t="str">
        <f>IF(ISBLANK('6.'!B501),"-",'6.'!B501)</f>
        <v>-</v>
      </c>
      <c r="AD501" s="9" t="e">
        <f t="shared" si="206"/>
        <v>#VALUE!</v>
      </c>
      <c r="AE501" s="40" t="str">
        <f>IF(ISBLANK('7.'!A501),"-",'7.'!A501)</f>
        <v>-</v>
      </c>
      <c r="AF501" t="e">
        <f t="shared" si="207"/>
        <v>#VALUE!</v>
      </c>
      <c r="AG501" t="e">
        <f t="shared" si="208"/>
        <v>#VALUE!</v>
      </c>
      <c r="AH501" t="str">
        <f>IF(ISBLANK('7.'!B501),"-",'7.'!B501)</f>
        <v>-</v>
      </c>
      <c r="AI501" s="35" t="e">
        <f t="shared" si="209"/>
        <v>#VALUE!</v>
      </c>
      <c r="AJ501" s="39" t="str">
        <f>IF(ISBLANK('8.'!A501),"-",'8.'!A501)</f>
        <v>-</v>
      </c>
      <c r="AK501" t="e">
        <f t="shared" si="210"/>
        <v>#VALUE!</v>
      </c>
      <c r="AL501" t="e">
        <f t="shared" si="211"/>
        <v>#VALUE!</v>
      </c>
      <c r="AM501" t="str">
        <f>IF(ISBLANK('8.'!B501),"-",'8.'!B501)</f>
        <v>-</v>
      </c>
      <c r="AN501" s="9" t="e">
        <f t="shared" si="212"/>
        <v>#VALUE!</v>
      </c>
      <c r="AO501" s="41" t="str">
        <f>IF(ISBLANK('9.'!A501),"-",'9.'!A501)</f>
        <v>-</v>
      </c>
      <c r="AP501" t="e">
        <f t="shared" si="213"/>
        <v>#VALUE!</v>
      </c>
      <c r="AQ501" t="e">
        <f t="shared" si="214"/>
        <v>#VALUE!</v>
      </c>
      <c r="AR501" t="str">
        <f>IF(ISBLANK('9.'!B501),"-",'9.'!B501)</f>
        <v>-</v>
      </c>
      <c r="AS501" s="42" t="e">
        <f t="shared" si="215"/>
        <v>#VALUE!</v>
      </c>
    </row>
    <row r="502" spans="1:45">
      <c r="A502" s="40">
        <f>IF(ISBLANK('1.'!A502),"-",'1.'!A502)</f>
        <v>45054.291666666664</v>
      </c>
      <c r="B502">
        <f t="shared" si="189"/>
        <v>7</v>
      </c>
      <c r="C502">
        <f t="shared" si="190"/>
        <v>2</v>
      </c>
      <c r="D502">
        <f>IF(ISBLANK('Step 2. Percent Runtime Calcs'!B502),"-",'1.'!B502)</f>
        <v>0</v>
      </c>
      <c r="E502" s="35">
        <f t="shared" si="191"/>
        <v>0</v>
      </c>
      <c r="F502" s="41">
        <f>IF(ISBLANK('2.'!A502),"-",'2.'!A502)</f>
        <v>45054.291666666664</v>
      </c>
      <c r="G502">
        <f t="shared" si="192"/>
        <v>7</v>
      </c>
      <c r="H502">
        <f t="shared" si="193"/>
        <v>2</v>
      </c>
      <c r="I502">
        <f>IF(ISBLANK('2.'!B502),"-",'2.'!B502)</f>
        <v>0</v>
      </c>
      <c r="J502" s="42">
        <f t="shared" si="194"/>
        <v>0</v>
      </c>
      <c r="K502" s="7">
        <f>IF(ISBLANK('3.'!A502),"-",'3.'!A502)</f>
        <v>45054.291666666664</v>
      </c>
      <c r="L502">
        <f t="shared" si="195"/>
        <v>7</v>
      </c>
      <c r="M502">
        <f t="shared" si="196"/>
        <v>2</v>
      </c>
      <c r="N502">
        <f>IF(ISBLANK('3.'!B502),"-",'3.'!B502)</f>
        <v>57</v>
      </c>
      <c r="O502" s="8">
        <f t="shared" si="197"/>
        <v>1.5833333333333335E-2</v>
      </c>
      <c r="P502" s="41" t="str">
        <f>IF(ISBLANK('4.'!A502),"-",'4.'!A502)</f>
        <v>-</v>
      </c>
      <c r="Q502" t="e">
        <f t="shared" si="198"/>
        <v>#VALUE!</v>
      </c>
      <c r="R502" t="e">
        <f t="shared" si="199"/>
        <v>#VALUE!</v>
      </c>
      <c r="S502" t="str">
        <f>IF(ISBLANK('4.'!B502),"-",'4.'!B502)</f>
        <v>-</v>
      </c>
      <c r="T502" s="42" t="e">
        <f t="shared" si="200"/>
        <v>#VALUE!</v>
      </c>
      <c r="U502" s="40" t="str">
        <f>IF(ISBLANK('5.'!A502),"-",'5.'!A502)</f>
        <v>-</v>
      </c>
      <c r="V502" t="e">
        <f t="shared" si="201"/>
        <v>#VALUE!</v>
      </c>
      <c r="W502" t="e">
        <f t="shared" si="202"/>
        <v>#VALUE!</v>
      </c>
      <c r="X502" t="str">
        <f>IF(ISBLANK('5.'!B502),"-",'5.'!B502)</f>
        <v>-</v>
      </c>
      <c r="Y502" s="35" t="e">
        <f t="shared" si="203"/>
        <v>#VALUE!</v>
      </c>
      <c r="Z502" s="39" t="str">
        <f>IF(ISBLANK('6.'!A502),"-",'6.'!A502)</f>
        <v>-</v>
      </c>
      <c r="AA502" t="e">
        <f t="shared" si="204"/>
        <v>#VALUE!</v>
      </c>
      <c r="AB502" t="e">
        <f t="shared" si="205"/>
        <v>#VALUE!</v>
      </c>
      <c r="AC502" t="str">
        <f>IF(ISBLANK('6.'!B502),"-",'6.'!B502)</f>
        <v>-</v>
      </c>
      <c r="AD502" s="9" t="e">
        <f t="shared" si="206"/>
        <v>#VALUE!</v>
      </c>
      <c r="AE502" s="40" t="str">
        <f>IF(ISBLANK('7.'!A502),"-",'7.'!A502)</f>
        <v>-</v>
      </c>
      <c r="AF502" t="e">
        <f t="shared" si="207"/>
        <v>#VALUE!</v>
      </c>
      <c r="AG502" t="e">
        <f t="shared" si="208"/>
        <v>#VALUE!</v>
      </c>
      <c r="AH502" t="str">
        <f>IF(ISBLANK('7.'!B502),"-",'7.'!B502)</f>
        <v>-</v>
      </c>
      <c r="AI502" s="35" t="e">
        <f t="shared" si="209"/>
        <v>#VALUE!</v>
      </c>
      <c r="AJ502" s="39" t="str">
        <f>IF(ISBLANK('8.'!A502),"-",'8.'!A502)</f>
        <v>-</v>
      </c>
      <c r="AK502" t="e">
        <f t="shared" si="210"/>
        <v>#VALUE!</v>
      </c>
      <c r="AL502" t="e">
        <f t="shared" si="211"/>
        <v>#VALUE!</v>
      </c>
      <c r="AM502" t="str">
        <f>IF(ISBLANK('8.'!B502),"-",'8.'!B502)</f>
        <v>-</v>
      </c>
      <c r="AN502" s="9" t="e">
        <f t="shared" si="212"/>
        <v>#VALUE!</v>
      </c>
      <c r="AO502" s="41" t="str">
        <f>IF(ISBLANK('9.'!A502),"-",'9.'!A502)</f>
        <v>-</v>
      </c>
      <c r="AP502" t="e">
        <f t="shared" si="213"/>
        <v>#VALUE!</v>
      </c>
      <c r="AQ502" t="e">
        <f t="shared" si="214"/>
        <v>#VALUE!</v>
      </c>
      <c r="AR502" t="str">
        <f>IF(ISBLANK('9.'!B502),"-",'9.'!B502)</f>
        <v>-</v>
      </c>
      <c r="AS502" s="42" t="e">
        <f t="shared" si="215"/>
        <v>#VALUE!</v>
      </c>
    </row>
    <row r="503" spans="1:45">
      <c r="A503" s="40">
        <f>IF(ISBLANK('1.'!A503),"-",'1.'!A503)</f>
        <v>45054.333333333336</v>
      </c>
      <c r="B503">
        <f t="shared" si="189"/>
        <v>8</v>
      </c>
      <c r="C503">
        <f t="shared" si="190"/>
        <v>2</v>
      </c>
      <c r="D503">
        <f>IF(ISBLANK('Step 2. Percent Runtime Calcs'!B503),"-",'1.'!B503)</f>
        <v>0</v>
      </c>
      <c r="E503" s="35">
        <f t="shared" si="191"/>
        <v>0</v>
      </c>
      <c r="F503" s="41">
        <f>IF(ISBLANK('2.'!A503),"-",'2.'!A503)</f>
        <v>45054.333333333336</v>
      </c>
      <c r="G503">
        <f t="shared" si="192"/>
        <v>8</v>
      </c>
      <c r="H503">
        <f t="shared" si="193"/>
        <v>2</v>
      </c>
      <c r="I503">
        <f>IF(ISBLANK('2.'!B503),"-",'2.'!B503)</f>
        <v>3575</v>
      </c>
      <c r="J503" s="42">
        <f t="shared" si="194"/>
        <v>0.99305555555555558</v>
      </c>
      <c r="K503" s="7">
        <f>IF(ISBLANK('3.'!A503),"-",'3.'!A503)</f>
        <v>45054.333333333336</v>
      </c>
      <c r="L503">
        <f t="shared" si="195"/>
        <v>8</v>
      </c>
      <c r="M503">
        <f t="shared" si="196"/>
        <v>2</v>
      </c>
      <c r="N503">
        <f>IF(ISBLANK('3.'!B503),"-",'3.'!B503)</f>
        <v>3600</v>
      </c>
      <c r="O503" s="8">
        <f t="shared" si="197"/>
        <v>1</v>
      </c>
      <c r="P503" s="41" t="str">
        <f>IF(ISBLANK('4.'!A503),"-",'4.'!A503)</f>
        <v>-</v>
      </c>
      <c r="Q503" t="e">
        <f t="shared" si="198"/>
        <v>#VALUE!</v>
      </c>
      <c r="R503" t="e">
        <f t="shared" si="199"/>
        <v>#VALUE!</v>
      </c>
      <c r="S503" t="str">
        <f>IF(ISBLANK('4.'!B503),"-",'4.'!B503)</f>
        <v>-</v>
      </c>
      <c r="T503" s="42" t="e">
        <f t="shared" si="200"/>
        <v>#VALUE!</v>
      </c>
      <c r="U503" s="40" t="str">
        <f>IF(ISBLANK('5.'!A503),"-",'5.'!A503)</f>
        <v>-</v>
      </c>
      <c r="V503" t="e">
        <f t="shared" si="201"/>
        <v>#VALUE!</v>
      </c>
      <c r="W503" t="e">
        <f t="shared" si="202"/>
        <v>#VALUE!</v>
      </c>
      <c r="X503" t="str">
        <f>IF(ISBLANK('5.'!B503),"-",'5.'!B503)</f>
        <v>-</v>
      </c>
      <c r="Y503" s="35" t="e">
        <f t="shared" si="203"/>
        <v>#VALUE!</v>
      </c>
      <c r="Z503" s="39" t="str">
        <f>IF(ISBLANK('6.'!A503),"-",'6.'!A503)</f>
        <v>-</v>
      </c>
      <c r="AA503" t="e">
        <f t="shared" si="204"/>
        <v>#VALUE!</v>
      </c>
      <c r="AB503" t="e">
        <f t="shared" si="205"/>
        <v>#VALUE!</v>
      </c>
      <c r="AC503" t="str">
        <f>IF(ISBLANK('6.'!B503),"-",'6.'!B503)</f>
        <v>-</v>
      </c>
      <c r="AD503" s="9" t="e">
        <f t="shared" si="206"/>
        <v>#VALUE!</v>
      </c>
      <c r="AE503" s="40" t="str">
        <f>IF(ISBLANK('7.'!A503),"-",'7.'!A503)</f>
        <v>-</v>
      </c>
      <c r="AF503" t="e">
        <f t="shared" si="207"/>
        <v>#VALUE!</v>
      </c>
      <c r="AG503" t="e">
        <f t="shared" si="208"/>
        <v>#VALUE!</v>
      </c>
      <c r="AH503" t="str">
        <f>IF(ISBLANK('7.'!B503),"-",'7.'!B503)</f>
        <v>-</v>
      </c>
      <c r="AI503" s="35" t="e">
        <f t="shared" si="209"/>
        <v>#VALUE!</v>
      </c>
      <c r="AJ503" s="39" t="str">
        <f>IF(ISBLANK('8.'!A503),"-",'8.'!A503)</f>
        <v>-</v>
      </c>
      <c r="AK503" t="e">
        <f t="shared" si="210"/>
        <v>#VALUE!</v>
      </c>
      <c r="AL503" t="e">
        <f t="shared" si="211"/>
        <v>#VALUE!</v>
      </c>
      <c r="AM503" t="str">
        <f>IF(ISBLANK('8.'!B503),"-",'8.'!B503)</f>
        <v>-</v>
      </c>
      <c r="AN503" s="9" t="e">
        <f t="shared" si="212"/>
        <v>#VALUE!</v>
      </c>
      <c r="AO503" s="41" t="str">
        <f>IF(ISBLANK('9.'!A503),"-",'9.'!A503)</f>
        <v>-</v>
      </c>
      <c r="AP503" t="e">
        <f t="shared" si="213"/>
        <v>#VALUE!</v>
      </c>
      <c r="AQ503" t="e">
        <f t="shared" si="214"/>
        <v>#VALUE!</v>
      </c>
      <c r="AR503" t="str">
        <f>IF(ISBLANK('9.'!B503),"-",'9.'!B503)</f>
        <v>-</v>
      </c>
      <c r="AS503" s="42" t="e">
        <f t="shared" si="215"/>
        <v>#VALUE!</v>
      </c>
    </row>
    <row r="504" spans="1:45">
      <c r="A504" s="40">
        <f>IF(ISBLANK('1.'!A504),"-",'1.'!A504)</f>
        <v>45054.375</v>
      </c>
      <c r="B504">
        <f t="shared" si="189"/>
        <v>9</v>
      </c>
      <c r="C504">
        <f t="shared" si="190"/>
        <v>2</v>
      </c>
      <c r="D504">
        <f>IF(ISBLANK('Step 2. Percent Runtime Calcs'!B504),"-",'1.'!B504)</f>
        <v>0</v>
      </c>
      <c r="E504" s="35">
        <f t="shared" si="191"/>
        <v>0</v>
      </c>
      <c r="F504" s="41">
        <f>IF(ISBLANK('2.'!A504),"-",'2.'!A504)</f>
        <v>45054.375</v>
      </c>
      <c r="G504">
        <f t="shared" si="192"/>
        <v>9</v>
      </c>
      <c r="H504">
        <f t="shared" si="193"/>
        <v>2</v>
      </c>
      <c r="I504">
        <f>IF(ISBLANK('2.'!B504),"-",'2.'!B504)</f>
        <v>3600</v>
      </c>
      <c r="J504" s="42">
        <f t="shared" si="194"/>
        <v>1</v>
      </c>
      <c r="K504" s="7">
        <f>IF(ISBLANK('3.'!A504),"-",'3.'!A504)</f>
        <v>45054.375</v>
      </c>
      <c r="L504">
        <f t="shared" si="195"/>
        <v>9</v>
      </c>
      <c r="M504">
        <f t="shared" si="196"/>
        <v>2</v>
      </c>
      <c r="N504">
        <f>IF(ISBLANK('3.'!B504),"-",'3.'!B504)</f>
        <v>3600</v>
      </c>
      <c r="O504" s="8">
        <f t="shared" si="197"/>
        <v>1</v>
      </c>
      <c r="P504" s="41" t="str">
        <f>IF(ISBLANK('4.'!A504),"-",'4.'!A504)</f>
        <v>-</v>
      </c>
      <c r="Q504" t="e">
        <f t="shared" si="198"/>
        <v>#VALUE!</v>
      </c>
      <c r="R504" t="e">
        <f t="shared" si="199"/>
        <v>#VALUE!</v>
      </c>
      <c r="S504" t="str">
        <f>IF(ISBLANK('4.'!B504),"-",'4.'!B504)</f>
        <v>-</v>
      </c>
      <c r="T504" s="42" t="e">
        <f t="shared" si="200"/>
        <v>#VALUE!</v>
      </c>
      <c r="U504" s="40" t="str">
        <f>IF(ISBLANK('5.'!A504),"-",'5.'!A504)</f>
        <v>-</v>
      </c>
      <c r="V504" t="e">
        <f t="shared" si="201"/>
        <v>#VALUE!</v>
      </c>
      <c r="W504" t="e">
        <f t="shared" si="202"/>
        <v>#VALUE!</v>
      </c>
      <c r="X504" t="str">
        <f>IF(ISBLANK('5.'!B504),"-",'5.'!B504)</f>
        <v>-</v>
      </c>
      <c r="Y504" s="35" t="e">
        <f t="shared" si="203"/>
        <v>#VALUE!</v>
      </c>
      <c r="Z504" s="39" t="str">
        <f>IF(ISBLANK('6.'!A504),"-",'6.'!A504)</f>
        <v>-</v>
      </c>
      <c r="AA504" t="e">
        <f t="shared" si="204"/>
        <v>#VALUE!</v>
      </c>
      <c r="AB504" t="e">
        <f t="shared" si="205"/>
        <v>#VALUE!</v>
      </c>
      <c r="AC504" t="str">
        <f>IF(ISBLANK('6.'!B504),"-",'6.'!B504)</f>
        <v>-</v>
      </c>
      <c r="AD504" s="9" t="e">
        <f t="shared" si="206"/>
        <v>#VALUE!</v>
      </c>
      <c r="AE504" s="40" t="str">
        <f>IF(ISBLANK('7.'!A504),"-",'7.'!A504)</f>
        <v>-</v>
      </c>
      <c r="AF504" t="e">
        <f t="shared" si="207"/>
        <v>#VALUE!</v>
      </c>
      <c r="AG504" t="e">
        <f t="shared" si="208"/>
        <v>#VALUE!</v>
      </c>
      <c r="AH504" t="str">
        <f>IF(ISBLANK('7.'!B504),"-",'7.'!B504)</f>
        <v>-</v>
      </c>
      <c r="AI504" s="35" t="e">
        <f t="shared" si="209"/>
        <v>#VALUE!</v>
      </c>
      <c r="AJ504" s="39" t="str">
        <f>IF(ISBLANK('8.'!A504),"-",'8.'!A504)</f>
        <v>-</v>
      </c>
      <c r="AK504" t="e">
        <f t="shared" si="210"/>
        <v>#VALUE!</v>
      </c>
      <c r="AL504" t="e">
        <f t="shared" si="211"/>
        <v>#VALUE!</v>
      </c>
      <c r="AM504" t="str">
        <f>IF(ISBLANK('8.'!B504),"-",'8.'!B504)</f>
        <v>-</v>
      </c>
      <c r="AN504" s="9" t="e">
        <f t="shared" si="212"/>
        <v>#VALUE!</v>
      </c>
      <c r="AO504" s="41" t="str">
        <f>IF(ISBLANK('9.'!A504),"-",'9.'!A504)</f>
        <v>-</v>
      </c>
      <c r="AP504" t="e">
        <f t="shared" si="213"/>
        <v>#VALUE!</v>
      </c>
      <c r="AQ504" t="e">
        <f t="shared" si="214"/>
        <v>#VALUE!</v>
      </c>
      <c r="AR504" t="str">
        <f>IF(ISBLANK('9.'!B504),"-",'9.'!B504)</f>
        <v>-</v>
      </c>
      <c r="AS504" s="42" t="e">
        <f t="shared" si="215"/>
        <v>#VALUE!</v>
      </c>
    </row>
    <row r="505" spans="1:45">
      <c r="A505" s="40">
        <f>IF(ISBLANK('1.'!A505),"-",'1.'!A505)</f>
        <v>45054.416666666664</v>
      </c>
      <c r="B505">
        <f t="shared" si="189"/>
        <v>10</v>
      </c>
      <c r="C505">
        <f t="shared" si="190"/>
        <v>2</v>
      </c>
      <c r="D505">
        <f>IF(ISBLANK('Step 2. Percent Runtime Calcs'!B505),"-",'1.'!B505)</f>
        <v>1574</v>
      </c>
      <c r="E505" s="35">
        <f t="shared" si="191"/>
        <v>0.43722222222222223</v>
      </c>
      <c r="F505" s="41">
        <f>IF(ISBLANK('2.'!A505),"-",'2.'!A505)</f>
        <v>45054.416666666664</v>
      </c>
      <c r="G505">
        <f t="shared" si="192"/>
        <v>10</v>
      </c>
      <c r="H505">
        <f t="shared" si="193"/>
        <v>2</v>
      </c>
      <c r="I505">
        <f>IF(ISBLANK('2.'!B505),"-",'2.'!B505)</f>
        <v>3600</v>
      </c>
      <c r="J505" s="42">
        <f t="shared" si="194"/>
        <v>1</v>
      </c>
      <c r="K505" s="7">
        <f>IF(ISBLANK('3.'!A505),"-",'3.'!A505)</f>
        <v>45054.416666666664</v>
      </c>
      <c r="L505">
        <f t="shared" si="195"/>
        <v>10</v>
      </c>
      <c r="M505">
        <f t="shared" si="196"/>
        <v>2</v>
      </c>
      <c r="N505">
        <f>IF(ISBLANK('3.'!B505),"-",'3.'!B505)</f>
        <v>3600</v>
      </c>
      <c r="O505" s="8">
        <f t="shared" si="197"/>
        <v>1</v>
      </c>
      <c r="P505" s="41" t="str">
        <f>IF(ISBLANK('4.'!A505),"-",'4.'!A505)</f>
        <v>-</v>
      </c>
      <c r="Q505" t="e">
        <f t="shared" si="198"/>
        <v>#VALUE!</v>
      </c>
      <c r="R505" t="e">
        <f t="shared" si="199"/>
        <v>#VALUE!</v>
      </c>
      <c r="S505" t="str">
        <f>IF(ISBLANK('4.'!B505),"-",'4.'!B505)</f>
        <v>-</v>
      </c>
      <c r="T505" s="42" t="e">
        <f t="shared" si="200"/>
        <v>#VALUE!</v>
      </c>
      <c r="U505" s="40" t="str">
        <f>IF(ISBLANK('5.'!A505),"-",'5.'!A505)</f>
        <v>-</v>
      </c>
      <c r="V505" t="e">
        <f t="shared" si="201"/>
        <v>#VALUE!</v>
      </c>
      <c r="W505" t="e">
        <f t="shared" si="202"/>
        <v>#VALUE!</v>
      </c>
      <c r="X505" t="str">
        <f>IF(ISBLANK('5.'!B505),"-",'5.'!B505)</f>
        <v>-</v>
      </c>
      <c r="Y505" s="35" t="e">
        <f t="shared" si="203"/>
        <v>#VALUE!</v>
      </c>
      <c r="Z505" s="39" t="str">
        <f>IF(ISBLANK('6.'!A505),"-",'6.'!A505)</f>
        <v>-</v>
      </c>
      <c r="AA505" t="e">
        <f t="shared" si="204"/>
        <v>#VALUE!</v>
      </c>
      <c r="AB505" t="e">
        <f t="shared" si="205"/>
        <v>#VALUE!</v>
      </c>
      <c r="AC505" t="str">
        <f>IF(ISBLANK('6.'!B505),"-",'6.'!B505)</f>
        <v>-</v>
      </c>
      <c r="AD505" s="9" t="e">
        <f t="shared" si="206"/>
        <v>#VALUE!</v>
      </c>
      <c r="AE505" s="40" t="str">
        <f>IF(ISBLANK('7.'!A505),"-",'7.'!A505)</f>
        <v>-</v>
      </c>
      <c r="AF505" t="e">
        <f t="shared" si="207"/>
        <v>#VALUE!</v>
      </c>
      <c r="AG505" t="e">
        <f t="shared" si="208"/>
        <v>#VALUE!</v>
      </c>
      <c r="AH505" t="str">
        <f>IF(ISBLANK('7.'!B505),"-",'7.'!B505)</f>
        <v>-</v>
      </c>
      <c r="AI505" s="35" t="e">
        <f t="shared" si="209"/>
        <v>#VALUE!</v>
      </c>
      <c r="AJ505" s="39" t="str">
        <f>IF(ISBLANK('8.'!A505),"-",'8.'!A505)</f>
        <v>-</v>
      </c>
      <c r="AK505" t="e">
        <f t="shared" si="210"/>
        <v>#VALUE!</v>
      </c>
      <c r="AL505" t="e">
        <f t="shared" si="211"/>
        <v>#VALUE!</v>
      </c>
      <c r="AM505" t="str">
        <f>IF(ISBLANK('8.'!B505),"-",'8.'!B505)</f>
        <v>-</v>
      </c>
      <c r="AN505" s="9" t="e">
        <f t="shared" si="212"/>
        <v>#VALUE!</v>
      </c>
      <c r="AO505" s="41" t="str">
        <f>IF(ISBLANK('9.'!A505),"-",'9.'!A505)</f>
        <v>-</v>
      </c>
      <c r="AP505" t="e">
        <f t="shared" si="213"/>
        <v>#VALUE!</v>
      </c>
      <c r="AQ505" t="e">
        <f t="shared" si="214"/>
        <v>#VALUE!</v>
      </c>
      <c r="AR505" t="str">
        <f>IF(ISBLANK('9.'!B505),"-",'9.'!B505)</f>
        <v>-</v>
      </c>
      <c r="AS505" s="42" t="e">
        <f t="shared" si="215"/>
        <v>#VALUE!</v>
      </c>
    </row>
    <row r="506" spans="1:45">
      <c r="A506" s="40">
        <f>IF(ISBLANK('1.'!A506),"-",'1.'!A506)</f>
        <v>45054.458333333336</v>
      </c>
      <c r="B506">
        <f t="shared" si="189"/>
        <v>11</v>
      </c>
      <c r="C506">
        <f t="shared" si="190"/>
        <v>2</v>
      </c>
      <c r="D506">
        <f>IF(ISBLANK('Step 2. Percent Runtime Calcs'!B506),"-",'1.'!B506)</f>
        <v>2632</v>
      </c>
      <c r="E506" s="35">
        <f t="shared" si="191"/>
        <v>0.73111111111111116</v>
      </c>
      <c r="F506" s="41">
        <f>IF(ISBLANK('2.'!A506),"-",'2.'!A506)</f>
        <v>45054.458333333336</v>
      </c>
      <c r="G506">
        <f t="shared" si="192"/>
        <v>11</v>
      </c>
      <c r="H506">
        <f t="shared" si="193"/>
        <v>2</v>
      </c>
      <c r="I506">
        <f>IF(ISBLANK('2.'!B506),"-",'2.'!B506)</f>
        <v>3600</v>
      </c>
      <c r="J506" s="42">
        <f t="shared" si="194"/>
        <v>1</v>
      </c>
      <c r="K506" s="7">
        <f>IF(ISBLANK('3.'!A506),"-",'3.'!A506)</f>
        <v>45054.458333333336</v>
      </c>
      <c r="L506">
        <f t="shared" si="195"/>
        <v>11</v>
      </c>
      <c r="M506">
        <f t="shared" si="196"/>
        <v>2</v>
      </c>
      <c r="N506">
        <f>IF(ISBLANK('3.'!B506),"-",'3.'!B506)</f>
        <v>3600</v>
      </c>
      <c r="O506" s="8">
        <f t="shared" si="197"/>
        <v>1</v>
      </c>
      <c r="P506" s="41" t="str">
        <f>IF(ISBLANK('4.'!A506),"-",'4.'!A506)</f>
        <v>-</v>
      </c>
      <c r="Q506" t="e">
        <f t="shared" si="198"/>
        <v>#VALUE!</v>
      </c>
      <c r="R506" t="e">
        <f t="shared" si="199"/>
        <v>#VALUE!</v>
      </c>
      <c r="S506" t="str">
        <f>IF(ISBLANK('4.'!B506),"-",'4.'!B506)</f>
        <v>-</v>
      </c>
      <c r="T506" s="42" t="e">
        <f t="shared" si="200"/>
        <v>#VALUE!</v>
      </c>
      <c r="U506" s="40" t="str">
        <f>IF(ISBLANK('5.'!A506),"-",'5.'!A506)</f>
        <v>-</v>
      </c>
      <c r="V506" t="e">
        <f t="shared" si="201"/>
        <v>#VALUE!</v>
      </c>
      <c r="W506" t="e">
        <f t="shared" si="202"/>
        <v>#VALUE!</v>
      </c>
      <c r="X506" t="str">
        <f>IF(ISBLANK('5.'!B506),"-",'5.'!B506)</f>
        <v>-</v>
      </c>
      <c r="Y506" s="35" t="e">
        <f t="shared" si="203"/>
        <v>#VALUE!</v>
      </c>
      <c r="Z506" s="39" t="str">
        <f>IF(ISBLANK('6.'!A506),"-",'6.'!A506)</f>
        <v>-</v>
      </c>
      <c r="AA506" t="e">
        <f t="shared" si="204"/>
        <v>#VALUE!</v>
      </c>
      <c r="AB506" t="e">
        <f t="shared" si="205"/>
        <v>#VALUE!</v>
      </c>
      <c r="AC506" t="str">
        <f>IF(ISBLANK('6.'!B506),"-",'6.'!B506)</f>
        <v>-</v>
      </c>
      <c r="AD506" s="9" t="e">
        <f t="shared" si="206"/>
        <v>#VALUE!</v>
      </c>
      <c r="AE506" s="40" t="str">
        <f>IF(ISBLANK('7.'!A506),"-",'7.'!A506)</f>
        <v>-</v>
      </c>
      <c r="AF506" t="e">
        <f t="shared" si="207"/>
        <v>#VALUE!</v>
      </c>
      <c r="AG506" t="e">
        <f t="shared" si="208"/>
        <v>#VALUE!</v>
      </c>
      <c r="AH506" t="str">
        <f>IF(ISBLANK('7.'!B506),"-",'7.'!B506)</f>
        <v>-</v>
      </c>
      <c r="AI506" s="35" t="e">
        <f t="shared" si="209"/>
        <v>#VALUE!</v>
      </c>
      <c r="AJ506" s="39" t="str">
        <f>IF(ISBLANK('8.'!A506),"-",'8.'!A506)</f>
        <v>-</v>
      </c>
      <c r="AK506" t="e">
        <f t="shared" si="210"/>
        <v>#VALUE!</v>
      </c>
      <c r="AL506" t="e">
        <f t="shared" si="211"/>
        <v>#VALUE!</v>
      </c>
      <c r="AM506" t="str">
        <f>IF(ISBLANK('8.'!B506),"-",'8.'!B506)</f>
        <v>-</v>
      </c>
      <c r="AN506" s="9" t="e">
        <f t="shared" si="212"/>
        <v>#VALUE!</v>
      </c>
      <c r="AO506" s="41" t="str">
        <f>IF(ISBLANK('9.'!A506),"-",'9.'!A506)</f>
        <v>-</v>
      </c>
      <c r="AP506" t="e">
        <f t="shared" si="213"/>
        <v>#VALUE!</v>
      </c>
      <c r="AQ506" t="e">
        <f t="shared" si="214"/>
        <v>#VALUE!</v>
      </c>
      <c r="AR506" t="str">
        <f>IF(ISBLANK('9.'!B506),"-",'9.'!B506)</f>
        <v>-</v>
      </c>
      <c r="AS506" s="42" t="e">
        <f t="shared" si="215"/>
        <v>#VALUE!</v>
      </c>
    </row>
    <row r="507" spans="1:45">
      <c r="A507" s="40">
        <f>IF(ISBLANK('1.'!A507),"-",'1.'!A507)</f>
        <v>45054.5</v>
      </c>
      <c r="B507">
        <f t="shared" si="189"/>
        <v>12</v>
      </c>
      <c r="C507">
        <f t="shared" si="190"/>
        <v>2</v>
      </c>
      <c r="D507">
        <f>IF(ISBLANK('Step 2. Percent Runtime Calcs'!B507),"-",'1.'!B507)</f>
        <v>2859</v>
      </c>
      <c r="E507" s="35">
        <f t="shared" si="191"/>
        <v>0.79416666666666669</v>
      </c>
      <c r="F507" s="41">
        <f>IF(ISBLANK('2.'!A507),"-",'2.'!A507)</f>
        <v>45054.5</v>
      </c>
      <c r="G507">
        <f t="shared" si="192"/>
        <v>12</v>
      </c>
      <c r="H507">
        <f t="shared" si="193"/>
        <v>2</v>
      </c>
      <c r="I507">
        <f>IF(ISBLANK('2.'!B507),"-",'2.'!B507)</f>
        <v>3600</v>
      </c>
      <c r="J507" s="42">
        <f t="shared" si="194"/>
        <v>1</v>
      </c>
      <c r="K507" s="7">
        <f>IF(ISBLANK('3.'!A507),"-",'3.'!A507)</f>
        <v>45054.5</v>
      </c>
      <c r="L507">
        <f t="shared" si="195"/>
        <v>12</v>
      </c>
      <c r="M507">
        <f t="shared" si="196"/>
        <v>2</v>
      </c>
      <c r="N507">
        <f>IF(ISBLANK('3.'!B507),"-",'3.'!B507)</f>
        <v>3600</v>
      </c>
      <c r="O507" s="8">
        <f t="shared" si="197"/>
        <v>1</v>
      </c>
      <c r="P507" s="41" t="str">
        <f>IF(ISBLANK('4.'!A507),"-",'4.'!A507)</f>
        <v>-</v>
      </c>
      <c r="Q507" t="e">
        <f t="shared" si="198"/>
        <v>#VALUE!</v>
      </c>
      <c r="R507" t="e">
        <f t="shared" si="199"/>
        <v>#VALUE!</v>
      </c>
      <c r="S507" t="str">
        <f>IF(ISBLANK('4.'!B507),"-",'4.'!B507)</f>
        <v>-</v>
      </c>
      <c r="T507" s="42" t="e">
        <f t="shared" si="200"/>
        <v>#VALUE!</v>
      </c>
      <c r="U507" s="40" t="str">
        <f>IF(ISBLANK('5.'!A507),"-",'5.'!A507)</f>
        <v>-</v>
      </c>
      <c r="V507" t="e">
        <f t="shared" si="201"/>
        <v>#VALUE!</v>
      </c>
      <c r="W507" t="e">
        <f t="shared" si="202"/>
        <v>#VALUE!</v>
      </c>
      <c r="X507" t="str">
        <f>IF(ISBLANK('5.'!B507),"-",'5.'!B507)</f>
        <v>-</v>
      </c>
      <c r="Y507" s="35" t="e">
        <f t="shared" si="203"/>
        <v>#VALUE!</v>
      </c>
      <c r="Z507" s="39" t="str">
        <f>IF(ISBLANK('6.'!A507),"-",'6.'!A507)</f>
        <v>-</v>
      </c>
      <c r="AA507" t="e">
        <f t="shared" si="204"/>
        <v>#VALUE!</v>
      </c>
      <c r="AB507" t="e">
        <f t="shared" si="205"/>
        <v>#VALUE!</v>
      </c>
      <c r="AC507" t="str">
        <f>IF(ISBLANK('6.'!B507),"-",'6.'!B507)</f>
        <v>-</v>
      </c>
      <c r="AD507" s="9" t="e">
        <f t="shared" si="206"/>
        <v>#VALUE!</v>
      </c>
      <c r="AE507" s="40" t="str">
        <f>IF(ISBLANK('7.'!A507),"-",'7.'!A507)</f>
        <v>-</v>
      </c>
      <c r="AF507" t="e">
        <f t="shared" si="207"/>
        <v>#VALUE!</v>
      </c>
      <c r="AG507" t="e">
        <f t="shared" si="208"/>
        <v>#VALUE!</v>
      </c>
      <c r="AH507" t="str">
        <f>IF(ISBLANK('7.'!B507),"-",'7.'!B507)</f>
        <v>-</v>
      </c>
      <c r="AI507" s="35" t="e">
        <f t="shared" si="209"/>
        <v>#VALUE!</v>
      </c>
      <c r="AJ507" s="39" t="str">
        <f>IF(ISBLANK('8.'!A507),"-",'8.'!A507)</f>
        <v>-</v>
      </c>
      <c r="AK507" t="e">
        <f t="shared" si="210"/>
        <v>#VALUE!</v>
      </c>
      <c r="AL507" t="e">
        <f t="shared" si="211"/>
        <v>#VALUE!</v>
      </c>
      <c r="AM507" t="str">
        <f>IF(ISBLANK('8.'!B507),"-",'8.'!B507)</f>
        <v>-</v>
      </c>
      <c r="AN507" s="9" t="e">
        <f t="shared" si="212"/>
        <v>#VALUE!</v>
      </c>
      <c r="AO507" s="41" t="str">
        <f>IF(ISBLANK('9.'!A507),"-",'9.'!A507)</f>
        <v>-</v>
      </c>
      <c r="AP507" t="e">
        <f t="shared" si="213"/>
        <v>#VALUE!</v>
      </c>
      <c r="AQ507" t="e">
        <f t="shared" si="214"/>
        <v>#VALUE!</v>
      </c>
      <c r="AR507" t="str">
        <f>IF(ISBLANK('9.'!B507),"-",'9.'!B507)</f>
        <v>-</v>
      </c>
      <c r="AS507" s="42" t="e">
        <f t="shared" si="215"/>
        <v>#VALUE!</v>
      </c>
    </row>
    <row r="508" spans="1:45">
      <c r="A508" s="40">
        <f>IF(ISBLANK('1.'!A508),"-",'1.'!A508)</f>
        <v>45054.541666666664</v>
      </c>
      <c r="B508">
        <f t="shared" si="189"/>
        <v>13</v>
      </c>
      <c r="C508">
        <f t="shared" si="190"/>
        <v>2</v>
      </c>
      <c r="D508">
        <f>IF(ISBLANK('Step 2. Percent Runtime Calcs'!B508),"-",'1.'!B508)</f>
        <v>505</v>
      </c>
      <c r="E508" s="35">
        <f t="shared" si="191"/>
        <v>0.14027777777777778</v>
      </c>
      <c r="F508" s="41">
        <f>IF(ISBLANK('2.'!A508),"-",'2.'!A508)</f>
        <v>45054.541666666664</v>
      </c>
      <c r="G508">
        <f t="shared" si="192"/>
        <v>13</v>
      </c>
      <c r="H508">
        <f t="shared" si="193"/>
        <v>2</v>
      </c>
      <c r="I508">
        <f>IF(ISBLANK('2.'!B508),"-",'2.'!B508)</f>
        <v>3600</v>
      </c>
      <c r="J508" s="42">
        <f t="shared" si="194"/>
        <v>1</v>
      </c>
      <c r="K508" s="7">
        <f>IF(ISBLANK('3.'!A508),"-",'3.'!A508)</f>
        <v>45054.541666666664</v>
      </c>
      <c r="L508">
        <f t="shared" si="195"/>
        <v>13</v>
      </c>
      <c r="M508">
        <f t="shared" si="196"/>
        <v>2</v>
      </c>
      <c r="N508">
        <f>IF(ISBLANK('3.'!B508),"-",'3.'!B508)</f>
        <v>3600</v>
      </c>
      <c r="O508" s="8">
        <f t="shared" si="197"/>
        <v>1</v>
      </c>
      <c r="P508" s="41" t="str">
        <f>IF(ISBLANK('4.'!A508),"-",'4.'!A508)</f>
        <v>-</v>
      </c>
      <c r="Q508" t="e">
        <f t="shared" si="198"/>
        <v>#VALUE!</v>
      </c>
      <c r="R508" t="e">
        <f t="shared" si="199"/>
        <v>#VALUE!</v>
      </c>
      <c r="S508" t="str">
        <f>IF(ISBLANK('4.'!B508),"-",'4.'!B508)</f>
        <v>-</v>
      </c>
      <c r="T508" s="42" t="e">
        <f t="shared" si="200"/>
        <v>#VALUE!</v>
      </c>
      <c r="U508" s="40" t="str">
        <f>IF(ISBLANK('5.'!A508),"-",'5.'!A508)</f>
        <v>-</v>
      </c>
      <c r="V508" t="e">
        <f t="shared" si="201"/>
        <v>#VALUE!</v>
      </c>
      <c r="W508" t="e">
        <f t="shared" si="202"/>
        <v>#VALUE!</v>
      </c>
      <c r="X508" t="str">
        <f>IF(ISBLANK('5.'!B508),"-",'5.'!B508)</f>
        <v>-</v>
      </c>
      <c r="Y508" s="35" t="e">
        <f t="shared" si="203"/>
        <v>#VALUE!</v>
      </c>
      <c r="Z508" s="39" t="str">
        <f>IF(ISBLANK('6.'!A508),"-",'6.'!A508)</f>
        <v>-</v>
      </c>
      <c r="AA508" t="e">
        <f t="shared" si="204"/>
        <v>#VALUE!</v>
      </c>
      <c r="AB508" t="e">
        <f t="shared" si="205"/>
        <v>#VALUE!</v>
      </c>
      <c r="AC508" t="str">
        <f>IF(ISBLANK('6.'!B508),"-",'6.'!B508)</f>
        <v>-</v>
      </c>
      <c r="AD508" s="9" t="e">
        <f t="shared" si="206"/>
        <v>#VALUE!</v>
      </c>
      <c r="AE508" s="40" t="str">
        <f>IF(ISBLANK('7.'!A508),"-",'7.'!A508)</f>
        <v>-</v>
      </c>
      <c r="AF508" t="e">
        <f t="shared" si="207"/>
        <v>#VALUE!</v>
      </c>
      <c r="AG508" t="e">
        <f t="shared" si="208"/>
        <v>#VALUE!</v>
      </c>
      <c r="AH508" t="str">
        <f>IF(ISBLANK('7.'!B508),"-",'7.'!B508)</f>
        <v>-</v>
      </c>
      <c r="AI508" s="35" t="e">
        <f t="shared" si="209"/>
        <v>#VALUE!</v>
      </c>
      <c r="AJ508" s="39" t="str">
        <f>IF(ISBLANK('8.'!A508),"-",'8.'!A508)</f>
        <v>-</v>
      </c>
      <c r="AK508" t="e">
        <f t="shared" si="210"/>
        <v>#VALUE!</v>
      </c>
      <c r="AL508" t="e">
        <f t="shared" si="211"/>
        <v>#VALUE!</v>
      </c>
      <c r="AM508" t="str">
        <f>IF(ISBLANK('8.'!B508),"-",'8.'!B508)</f>
        <v>-</v>
      </c>
      <c r="AN508" s="9" t="e">
        <f t="shared" si="212"/>
        <v>#VALUE!</v>
      </c>
      <c r="AO508" s="41" t="str">
        <f>IF(ISBLANK('9.'!A508),"-",'9.'!A508)</f>
        <v>-</v>
      </c>
      <c r="AP508" t="e">
        <f t="shared" si="213"/>
        <v>#VALUE!</v>
      </c>
      <c r="AQ508" t="e">
        <f t="shared" si="214"/>
        <v>#VALUE!</v>
      </c>
      <c r="AR508" t="str">
        <f>IF(ISBLANK('9.'!B508),"-",'9.'!B508)</f>
        <v>-</v>
      </c>
      <c r="AS508" s="42" t="e">
        <f t="shared" si="215"/>
        <v>#VALUE!</v>
      </c>
    </row>
    <row r="509" spans="1:45">
      <c r="A509" s="40">
        <f>IF(ISBLANK('1.'!A509),"-",'1.'!A509)</f>
        <v>45054.583333333336</v>
      </c>
      <c r="B509">
        <f t="shared" si="189"/>
        <v>14</v>
      </c>
      <c r="C509">
        <f t="shared" si="190"/>
        <v>2</v>
      </c>
      <c r="D509">
        <f>IF(ISBLANK('Step 2. Percent Runtime Calcs'!B509),"-",'1.'!B509)</f>
        <v>0</v>
      </c>
      <c r="E509" s="35">
        <f t="shared" si="191"/>
        <v>0</v>
      </c>
      <c r="F509" s="41">
        <f>IF(ISBLANK('2.'!A509),"-",'2.'!A509)</f>
        <v>45054.583333333336</v>
      </c>
      <c r="G509">
        <f t="shared" si="192"/>
        <v>14</v>
      </c>
      <c r="H509">
        <f t="shared" si="193"/>
        <v>2</v>
      </c>
      <c r="I509">
        <f>IF(ISBLANK('2.'!B509),"-",'2.'!B509)</f>
        <v>3600</v>
      </c>
      <c r="J509" s="42">
        <f t="shared" si="194"/>
        <v>1</v>
      </c>
      <c r="K509" s="7">
        <f>IF(ISBLANK('3.'!A509),"-",'3.'!A509)</f>
        <v>45054.583333333336</v>
      </c>
      <c r="L509">
        <f t="shared" si="195"/>
        <v>14</v>
      </c>
      <c r="M509">
        <f t="shared" si="196"/>
        <v>2</v>
      </c>
      <c r="N509">
        <f>IF(ISBLANK('3.'!B509),"-",'3.'!B509)</f>
        <v>3600</v>
      </c>
      <c r="O509" s="8">
        <f t="shared" si="197"/>
        <v>1</v>
      </c>
      <c r="P509" s="41" t="str">
        <f>IF(ISBLANK('4.'!A509),"-",'4.'!A509)</f>
        <v>-</v>
      </c>
      <c r="Q509" t="e">
        <f t="shared" si="198"/>
        <v>#VALUE!</v>
      </c>
      <c r="R509" t="e">
        <f t="shared" si="199"/>
        <v>#VALUE!</v>
      </c>
      <c r="S509" t="str">
        <f>IF(ISBLANK('4.'!B509),"-",'4.'!B509)</f>
        <v>-</v>
      </c>
      <c r="T509" s="42" t="e">
        <f t="shared" si="200"/>
        <v>#VALUE!</v>
      </c>
      <c r="U509" s="40" t="str">
        <f>IF(ISBLANK('5.'!A509),"-",'5.'!A509)</f>
        <v>-</v>
      </c>
      <c r="V509" t="e">
        <f t="shared" si="201"/>
        <v>#VALUE!</v>
      </c>
      <c r="W509" t="e">
        <f t="shared" si="202"/>
        <v>#VALUE!</v>
      </c>
      <c r="X509" t="str">
        <f>IF(ISBLANK('5.'!B509),"-",'5.'!B509)</f>
        <v>-</v>
      </c>
      <c r="Y509" s="35" t="e">
        <f t="shared" si="203"/>
        <v>#VALUE!</v>
      </c>
      <c r="Z509" s="39" t="str">
        <f>IF(ISBLANK('6.'!A509),"-",'6.'!A509)</f>
        <v>-</v>
      </c>
      <c r="AA509" t="e">
        <f t="shared" si="204"/>
        <v>#VALUE!</v>
      </c>
      <c r="AB509" t="e">
        <f t="shared" si="205"/>
        <v>#VALUE!</v>
      </c>
      <c r="AC509" t="str">
        <f>IF(ISBLANK('6.'!B509),"-",'6.'!B509)</f>
        <v>-</v>
      </c>
      <c r="AD509" s="9" t="e">
        <f t="shared" si="206"/>
        <v>#VALUE!</v>
      </c>
      <c r="AE509" s="40" t="str">
        <f>IF(ISBLANK('7.'!A509),"-",'7.'!A509)</f>
        <v>-</v>
      </c>
      <c r="AF509" t="e">
        <f t="shared" si="207"/>
        <v>#VALUE!</v>
      </c>
      <c r="AG509" t="e">
        <f t="shared" si="208"/>
        <v>#VALUE!</v>
      </c>
      <c r="AH509" t="str">
        <f>IF(ISBLANK('7.'!B509),"-",'7.'!B509)</f>
        <v>-</v>
      </c>
      <c r="AI509" s="35" t="e">
        <f t="shared" si="209"/>
        <v>#VALUE!</v>
      </c>
      <c r="AJ509" s="39" t="str">
        <f>IF(ISBLANK('8.'!A509),"-",'8.'!A509)</f>
        <v>-</v>
      </c>
      <c r="AK509" t="e">
        <f t="shared" si="210"/>
        <v>#VALUE!</v>
      </c>
      <c r="AL509" t="e">
        <f t="shared" si="211"/>
        <v>#VALUE!</v>
      </c>
      <c r="AM509" t="str">
        <f>IF(ISBLANK('8.'!B509),"-",'8.'!B509)</f>
        <v>-</v>
      </c>
      <c r="AN509" s="9" t="e">
        <f t="shared" si="212"/>
        <v>#VALUE!</v>
      </c>
      <c r="AO509" s="41" t="str">
        <f>IF(ISBLANK('9.'!A509),"-",'9.'!A509)</f>
        <v>-</v>
      </c>
      <c r="AP509" t="e">
        <f t="shared" si="213"/>
        <v>#VALUE!</v>
      </c>
      <c r="AQ509" t="e">
        <f t="shared" si="214"/>
        <v>#VALUE!</v>
      </c>
      <c r="AR509" t="str">
        <f>IF(ISBLANK('9.'!B509),"-",'9.'!B509)</f>
        <v>-</v>
      </c>
      <c r="AS509" s="42" t="e">
        <f t="shared" si="215"/>
        <v>#VALUE!</v>
      </c>
    </row>
    <row r="510" spans="1:45">
      <c r="A510" s="40">
        <f>IF(ISBLANK('1.'!A510),"-",'1.'!A510)</f>
        <v>45054.625</v>
      </c>
      <c r="B510">
        <f t="shared" si="189"/>
        <v>15</v>
      </c>
      <c r="C510">
        <f t="shared" si="190"/>
        <v>2</v>
      </c>
      <c r="D510">
        <f>IF(ISBLANK('Step 2. Percent Runtime Calcs'!B510),"-",'1.'!B510)</f>
        <v>502</v>
      </c>
      <c r="E510" s="35">
        <f t="shared" si="191"/>
        <v>0.13944444444444445</v>
      </c>
      <c r="F510" s="41">
        <f>IF(ISBLANK('2.'!A510),"-",'2.'!A510)</f>
        <v>45054.625</v>
      </c>
      <c r="G510">
        <f t="shared" si="192"/>
        <v>15</v>
      </c>
      <c r="H510">
        <f t="shared" si="193"/>
        <v>2</v>
      </c>
      <c r="I510">
        <f>IF(ISBLANK('2.'!B510),"-",'2.'!B510)</f>
        <v>3600</v>
      </c>
      <c r="J510" s="42">
        <f t="shared" si="194"/>
        <v>1</v>
      </c>
      <c r="K510" s="7">
        <f>IF(ISBLANK('3.'!A510),"-",'3.'!A510)</f>
        <v>45054.625</v>
      </c>
      <c r="L510">
        <f t="shared" si="195"/>
        <v>15</v>
      </c>
      <c r="M510">
        <f t="shared" si="196"/>
        <v>2</v>
      </c>
      <c r="N510">
        <f>IF(ISBLANK('3.'!B510),"-",'3.'!B510)</f>
        <v>3600</v>
      </c>
      <c r="O510" s="8">
        <f t="shared" si="197"/>
        <v>1</v>
      </c>
      <c r="P510" s="41" t="str">
        <f>IF(ISBLANK('4.'!A510),"-",'4.'!A510)</f>
        <v>-</v>
      </c>
      <c r="Q510" t="e">
        <f t="shared" si="198"/>
        <v>#VALUE!</v>
      </c>
      <c r="R510" t="e">
        <f t="shared" si="199"/>
        <v>#VALUE!</v>
      </c>
      <c r="S510" t="str">
        <f>IF(ISBLANK('4.'!B510),"-",'4.'!B510)</f>
        <v>-</v>
      </c>
      <c r="T510" s="42" t="e">
        <f t="shared" si="200"/>
        <v>#VALUE!</v>
      </c>
      <c r="U510" s="40" t="str">
        <f>IF(ISBLANK('5.'!A510),"-",'5.'!A510)</f>
        <v>-</v>
      </c>
      <c r="V510" t="e">
        <f t="shared" si="201"/>
        <v>#VALUE!</v>
      </c>
      <c r="W510" t="e">
        <f t="shared" si="202"/>
        <v>#VALUE!</v>
      </c>
      <c r="X510" t="str">
        <f>IF(ISBLANK('5.'!B510),"-",'5.'!B510)</f>
        <v>-</v>
      </c>
      <c r="Y510" s="35" t="e">
        <f t="shared" si="203"/>
        <v>#VALUE!</v>
      </c>
      <c r="Z510" s="39" t="str">
        <f>IF(ISBLANK('6.'!A510),"-",'6.'!A510)</f>
        <v>-</v>
      </c>
      <c r="AA510" t="e">
        <f t="shared" si="204"/>
        <v>#VALUE!</v>
      </c>
      <c r="AB510" t="e">
        <f t="shared" si="205"/>
        <v>#VALUE!</v>
      </c>
      <c r="AC510" t="str">
        <f>IF(ISBLANK('6.'!B510),"-",'6.'!B510)</f>
        <v>-</v>
      </c>
      <c r="AD510" s="9" t="e">
        <f t="shared" si="206"/>
        <v>#VALUE!</v>
      </c>
      <c r="AE510" s="40" t="str">
        <f>IF(ISBLANK('7.'!A510),"-",'7.'!A510)</f>
        <v>-</v>
      </c>
      <c r="AF510" t="e">
        <f t="shared" si="207"/>
        <v>#VALUE!</v>
      </c>
      <c r="AG510" t="e">
        <f t="shared" si="208"/>
        <v>#VALUE!</v>
      </c>
      <c r="AH510" t="str">
        <f>IF(ISBLANK('7.'!B510),"-",'7.'!B510)</f>
        <v>-</v>
      </c>
      <c r="AI510" s="35" t="e">
        <f t="shared" si="209"/>
        <v>#VALUE!</v>
      </c>
      <c r="AJ510" s="39" t="str">
        <f>IF(ISBLANK('8.'!A510),"-",'8.'!A510)</f>
        <v>-</v>
      </c>
      <c r="AK510" t="e">
        <f t="shared" si="210"/>
        <v>#VALUE!</v>
      </c>
      <c r="AL510" t="e">
        <f t="shared" si="211"/>
        <v>#VALUE!</v>
      </c>
      <c r="AM510" t="str">
        <f>IF(ISBLANK('8.'!B510),"-",'8.'!B510)</f>
        <v>-</v>
      </c>
      <c r="AN510" s="9" t="e">
        <f t="shared" si="212"/>
        <v>#VALUE!</v>
      </c>
      <c r="AO510" s="41" t="str">
        <f>IF(ISBLANK('9.'!A510),"-",'9.'!A510)</f>
        <v>-</v>
      </c>
      <c r="AP510" t="e">
        <f t="shared" si="213"/>
        <v>#VALUE!</v>
      </c>
      <c r="AQ510" t="e">
        <f t="shared" si="214"/>
        <v>#VALUE!</v>
      </c>
      <c r="AR510" t="str">
        <f>IF(ISBLANK('9.'!B510),"-",'9.'!B510)</f>
        <v>-</v>
      </c>
      <c r="AS510" s="42" t="e">
        <f t="shared" si="215"/>
        <v>#VALUE!</v>
      </c>
    </row>
    <row r="511" spans="1:45">
      <c r="A511" s="40">
        <f>IF(ISBLANK('1.'!A511),"-",'1.'!A511)</f>
        <v>45054.666666666664</v>
      </c>
      <c r="B511">
        <f t="shared" si="189"/>
        <v>16</v>
      </c>
      <c r="C511">
        <f t="shared" si="190"/>
        <v>2</v>
      </c>
      <c r="D511">
        <f>IF(ISBLANK('Step 2. Percent Runtime Calcs'!B511),"-",'1.'!B511)</f>
        <v>1985</v>
      </c>
      <c r="E511" s="35">
        <f t="shared" si="191"/>
        <v>0.55138888888888893</v>
      </c>
      <c r="F511" s="41">
        <f>IF(ISBLANK('2.'!A511),"-",'2.'!A511)</f>
        <v>45054.666666666664</v>
      </c>
      <c r="G511">
        <f t="shared" si="192"/>
        <v>16</v>
      </c>
      <c r="H511">
        <f t="shared" si="193"/>
        <v>2</v>
      </c>
      <c r="I511">
        <f>IF(ISBLANK('2.'!B511),"-",'2.'!B511)</f>
        <v>2082</v>
      </c>
      <c r="J511" s="42">
        <f t="shared" si="194"/>
        <v>0.57833333333333337</v>
      </c>
      <c r="K511" s="7">
        <f>IF(ISBLANK('3.'!A511),"-",'3.'!A511)</f>
        <v>45054.666666666664</v>
      </c>
      <c r="L511">
        <f t="shared" si="195"/>
        <v>16</v>
      </c>
      <c r="M511">
        <f t="shared" si="196"/>
        <v>2</v>
      </c>
      <c r="N511">
        <f>IF(ISBLANK('3.'!B511),"-",'3.'!B511)</f>
        <v>3600</v>
      </c>
      <c r="O511" s="8">
        <f t="shared" si="197"/>
        <v>1</v>
      </c>
      <c r="P511" s="41" t="str">
        <f>IF(ISBLANK('4.'!A511),"-",'4.'!A511)</f>
        <v>-</v>
      </c>
      <c r="Q511" t="e">
        <f t="shared" si="198"/>
        <v>#VALUE!</v>
      </c>
      <c r="R511" t="e">
        <f t="shared" si="199"/>
        <v>#VALUE!</v>
      </c>
      <c r="S511" t="str">
        <f>IF(ISBLANK('4.'!B511),"-",'4.'!B511)</f>
        <v>-</v>
      </c>
      <c r="T511" s="42" t="e">
        <f t="shared" si="200"/>
        <v>#VALUE!</v>
      </c>
      <c r="U511" s="40" t="str">
        <f>IF(ISBLANK('5.'!A511),"-",'5.'!A511)</f>
        <v>-</v>
      </c>
      <c r="V511" t="e">
        <f t="shared" si="201"/>
        <v>#VALUE!</v>
      </c>
      <c r="W511" t="e">
        <f t="shared" si="202"/>
        <v>#VALUE!</v>
      </c>
      <c r="X511" t="str">
        <f>IF(ISBLANK('5.'!B511),"-",'5.'!B511)</f>
        <v>-</v>
      </c>
      <c r="Y511" s="35" t="e">
        <f t="shared" si="203"/>
        <v>#VALUE!</v>
      </c>
      <c r="Z511" s="39" t="str">
        <f>IF(ISBLANK('6.'!A511),"-",'6.'!A511)</f>
        <v>-</v>
      </c>
      <c r="AA511" t="e">
        <f t="shared" si="204"/>
        <v>#VALUE!</v>
      </c>
      <c r="AB511" t="e">
        <f t="shared" si="205"/>
        <v>#VALUE!</v>
      </c>
      <c r="AC511" t="str">
        <f>IF(ISBLANK('6.'!B511),"-",'6.'!B511)</f>
        <v>-</v>
      </c>
      <c r="AD511" s="9" t="e">
        <f t="shared" si="206"/>
        <v>#VALUE!</v>
      </c>
      <c r="AE511" s="40" t="str">
        <f>IF(ISBLANK('7.'!A511),"-",'7.'!A511)</f>
        <v>-</v>
      </c>
      <c r="AF511" t="e">
        <f t="shared" si="207"/>
        <v>#VALUE!</v>
      </c>
      <c r="AG511" t="e">
        <f t="shared" si="208"/>
        <v>#VALUE!</v>
      </c>
      <c r="AH511" t="str">
        <f>IF(ISBLANK('7.'!B511),"-",'7.'!B511)</f>
        <v>-</v>
      </c>
      <c r="AI511" s="35" t="e">
        <f t="shared" si="209"/>
        <v>#VALUE!</v>
      </c>
      <c r="AJ511" s="39" t="str">
        <f>IF(ISBLANK('8.'!A511),"-",'8.'!A511)</f>
        <v>-</v>
      </c>
      <c r="AK511" t="e">
        <f t="shared" si="210"/>
        <v>#VALUE!</v>
      </c>
      <c r="AL511" t="e">
        <f t="shared" si="211"/>
        <v>#VALUE!</v>
      </c>
      <c r="AM511" t="str">
        <f>IF(ISBLANK('8.'!B511),"-",'8.'!B511)</f>
        <v>-</v>
      </c>
      <c r="AN511" s="9" t="e">
        <f t="shared" si="212"/>
        <v>#VALUE!</v>
      </c>
      <c r="AO511" s="41" t="str">
        <f>IF(ISBLANK('9.'!A511),"-",'9.'!A511)</f>
        <v>-</v>
      </c>
      <c r="AP511" t="e">
        <f t="shared" si="213"/>
        <v>#VALUE!</v>
      </c>
      <c r="AQ511" t="e">
        <f t="shared" si="214"/>
        <v>#VALUE!</v>
      </c>
      <c r="AR511" t="str">
        <f>IF(ISBLANK('9.'!B511),"-",'9.'!B511)</f>
        <v>-</v>
      </c>
      <c r="AS511" s="42" t="e">
        <f t="shared" si="215"/>
        <v>#VALUE!</v>
      </c>
    </row>
    <row r="512" spans="1:45">
      <c r="A512" s="40">
        <f>IF(ISBLANK('1.'!A512),"-",'1.'!A512)</f>
        <v>45054.708333333336</v>
      </c>
      <c r="B512">
        <f t="shared" si="189"/>
        <v>17</v>
      </c>
      <c r="C512">
        <f t="shared" si="190"/>
        <v>2</v>
      </c>
      <c r="D512">
        <f>IF(ISBLANK('Step 2. Percent Runtime Calcs'!B512),"-",'1.'!B512)</f>
        <v>0</v>
      </c>
      <c r="E512" s="35">
        <f t="shared" si="191"/>
        <v>0</v>
      </c>
      <c r="F512" s="41">
        <f>IF(ISBLANK('2.'!A512),"-",'2.'!A512)</f>
        <v>45054.708333333336</v>
      </c>
      <c r="G512">
        <f t="shared" si="192"/>
        <v>17</v>
      </c>
      <c r="H512">
        <f t="shared" si="193"/>
        <v>2</v>
      </c>
      <c r="I512">
        <f>IF(ISBLANK('2.'!B512),"-",'2.'!B512)</f>
        <v>0</v>
      </c>
      <c r="J512" s="42">
        <f t="shared" si="194"/>
        <v>0</v>
      </c>
      <c r="K512" s="7">
        <f>IF(ISBLANK('3.'!A512),"-",'3.'!A512)</f>
        <v>45054.708333333336</v>
      </c>
      <c r="L512">
        <f t="shared" si="195"/>
        <v>17</v>
      </c>
      <c r="M512">
        <f t="shared" si="196"/>
        <v>2</v>
      </c>
      <c r="N512">
        <f>IF(ISBLANK('3.'!B512),"-",'3.'!B512)</f>
        <v>2045</v>
      </c>
      <c r="O512" s="8">
        <f t="shared" si="197"/>
        <v>0.56805555555555554</v>
      </c>
      <c r="P512" s="41" t="str">
        <f>IF(ISBLANK('4.'!A512),"-",'4.'!A512)</f>
        <v>-</v>
      </c>
      <c r="Q512" t="e">
        <f t="shared" si="198"/>
        <v>#VALUE!</v>
      </c>
      <c r="R512" t="e">
        <f t="shared" si="199"/>
        <v>#VALUE!</v>
      </c>
      <c r="S512" t="str">
        <f>IF(ISBLANK('4.'!B512),"-",'4.'!B512)</f>
        <v>-</v>
      </c>
      <c r="T512" s="42" t="e">
        <f t="shared" si="200"/>
        <v>#VALUE!</v>
      </c>
      <c r="U512" s="40" t="str">
        <f>IF(ISBLANK('5.'!A512),"-",'5.'!A512)</f>
        <v>-</v>
      </c>
      <c r="V512" t="e">
        <f t="shared" si="201"/>
        <v>#VALUE!</v>
      </c>
      <c r="W512" t="e">
        <f t="shared" si="202"/>
        <v>#VALUE!</v>
      </c>
      <c r="X512" t="str">
        <f>IF(ISBLANK('5.'!B512),"-",'5.'!B512)</f>
        <v>-</v>
      </c>
      <c r="Y512" s="35" t="e">
        <f t="shared" si="203"/>
        <v>#VALUE!</v>
      </c>
      <c r="Z512" s="39" t="str">
        <f>IF(ISBLANK('6.'!A512),"-",'6.'!A512)</f>
        <v>-</v>
      </c>
      <c r="AA512" t="e">
        <f t="shared" si="204"/>
        <v>#VALUE!</v>
      </c>
      <c r="AB512" t="e">
        <f t="shared" si="205"/>
        <v>#VALUE!</v>
      </c>
      <c r="AC512" t="str">
        <f>IF(ISBLANK('6.'!B512),"-",'6.'!B512)</f>
        <v>-</v>
      </c>
      <c r="AD512" s="9" t="e">
        <f t="shared" si="206"/>
        <v>#VALUE!</v>
      </c>
      <c r="AE512" s="40" t="str">
        <f>IF(ISBLANK('7.'!A512),"-",'7.'!A512)</f>
        <v>-</v>
      </c>
      <c r="AF512" t="e">
        <f t="shared" si="207"/>
        <v>#VALUE!</v>
      </c>
      <c r="AG512" t="e">
        <f t="shared" si="208"/>
        <v>#VALUE!</v>
      </c>
      <c r="AH512" t="str">
        <f>IF(ISBLANK('7.'!B512),"-",'7.'!B512)</f>
        <v>-</v>
      </c>
      <c r="AI512" s="35" t="e">
        <f t="shared" si="209"/>
        <v>#VALUE!</v>
      </c>
      <c r="AJ512" s="39" t="str">
        <f>IF(ISBLANK('8.'!A512),"-",'8.'!A512)</f>
        <v>-</v>
      </c>
      <c r="AK512" t="e">
        <f t="shared" si="210"/>
        <v>#VALUE!</v>
      </c>
      <c r="AL512" t="e">
        <f t="shared" si="211"/>
        <v>#VALUE!</v>
      </c>
      <c r="AM512" t="str">
        <f>IF(ISBLANK('8.'!B512),"-",'8.'!B512)</f>
        <v>-</v>
      </c>
      <c r="AN512" s="9" t="e">
        <f t="shared" si="212"/>
        <v>#VALUE!</v>
      </c>
      <c r="AO512" s="41" t="str">
        <f>IF(ISBLANK('9.'!A512),"-",'9.'!A512)</f>
        <v>-</v>
      </c>
      <c r="AP512" t="e">
        <f t="shared" si="213"/>
        <v>#VALUE!</v>
      </c>
      <c r="AQ512" t="e">
        <f t="shared" si="214"/>
        <v>#VALUE!</v>
      </c>
      <c r="AR512" t="str">
        <f>IF(ISBLANK('9.'!B512),"-",'9.'!B512)</f>
        <v>-</v>
      </c>
      <c r="AS512" s="42" t="e">
        <f t="shared" si="215"/>
        <v>#VALUE!</v>
      </c>
    </row>
    <row r="513" spans="1:45">
      <c r="A513" s="40">
        <f>IF(ISBLANK('1.'!A513),"-",'1.'!A513)</f>
        <v>45054.75</v>
      </c>
      <c r="B513">
        <f t="shared" si="189"/>
        <v>18</v>
      </c>
      <c r="C513">
        <f t="shared" si="190"/>
        <v>2</v>
      </c>
      <c r="D513">
        <f>IF(ISBLANK('Step 2. Percent Runtime Calcs'!B513),"-",'1.'!B513)</f>
        <v>0</v>
      </c>
      <c r="E513" s="35">
        <f t="shared" si="191"/>
        <v>0</v>
      </c>
      <c r="F513" s="41">
        <f>IF(ISBLANK('2.'!A513),"-",'2.'!A513)</f>
        <v>45054.75</v>
      </c>
      <c r="G513">
        <f t="shared" si="192"/>
        <v>18</v>
      </c>
      <c r="H513">
        <f t="shared" si="193"/>
        <v>2</v>
      </c>
      <c r="I513">
        <f>IF(ISBLANK('2.'!B513),"-",'2.'!B513)</f>
        <v>0</v>
      </c>
      <c r="J513" s="42">
        <f t="shared" si="194"/>
        <v>0</v>
      </c>
      <c r="K513" s="7">
        <f>IF(ISBLANK('3.'!A513),"-",'3.'!A513)</f>
        <v>45054.75</v>
      </c>
      <c r="L513">
        <f t="shared" si="195"/>
        <v>18</v>
      </c>
      <c r="M513">
        <f t="shared" si="196"/>
        <v>2</v>
      </c>
      <c r="N513">
        <f>IF(ISBLANK('3.'!B513),"-",'3.'!B513)</f>
        <v>0</v>
      </c>
      <c r="O513" s="8">
        <f t="shared" si="197"/>
        <v>0</v>
      </c>
      <c r="P513" s="41" t="str">
        <f>IF(ISBLANK('4.'!A513),"-",'4.'!A513)</f>
        <v>-</v>
      </c>
      <c r="Q513" t="e">
        <f t="shared" si="198"/>
        <v>#VALUE!</v>
      </c>
      <c r="R513" t="e">
        <f t="shared" si="199"/>
        <v>#VALUE!</v>
      </c>
      <c r="S513" t="str">
        <f>IF(ISBLANK('4.'!B513),"-",'4.'!B513)</f>
        <v>-</v>
      </c>
      <c r="T513" s="42" t="e">
        <f t="shared" si="200"/>
        <v>#VALUE!</v>
      </c>
      <c r="U513" s="40" t="str">
        <f>IF(ISBLANK('5.'!A513),"-",'5.'!A513)</f>
        <v>-</v>
      </c>
      <c r="V513" t="e">
        <f t="shared" si="201"/>
        <v>#VALUE!</v>
      </c>
      <c r="W513" t="e">
        <f t="shared" si="202"/>
        <v>#VALUE!</v>
      </c>
      <c r="X513" t="str">
        <f>IF(ISBLANK('5.'!B513),"-",'5.'!B513)</f>
        <v>-</v>
      </c>
      <c r="Y513" s="35" t="e">
        <f t="shared" si="203"/>
        <v>#VALUE!</v>
      </c>
      <c r="Z513" s="39" t="str">
        <f>IF(ISBLANK('6.'!A513),"-",'6.'!A513)</f>
        <v>-</v>
      </c>
      <c r="AA513" t="e">
        <f t="shared" si="204"/>
        <v>#VALUE!</v>
      </c>
      <c r="AB513" t="e">
        <f t="shared" si="205"/>
        <v>#VALUE!</v>
      </c>
      <c r="AC513" t="str">
        <f>IF(ISBLANK('6.'!B513),"-",'6.'!B513)</f>
        <v>-</v>
      </c>
      <c r="AD513" s="9" t="e">
        <f t="shared" si="206"/>
        <v>#VALUE!</v>
      </c>
      <c r="AE513" s="40" t="str">
        <f>IF(ISBLANK('7.'!A513),"-",'7.'!A513)</f>
        <v>-</v>
      </c>
      <c r="AF513" t="e">
        <f t="shared" si="207"/>
        <v>#VALUE!</v>
      </c>
      <c r="AG513" t="e">
        <f t="shared" si="208"/>
        <v>#VALUE!</v>
      </c>
      <c r="AH513" t="str">
        <f>IF(ISBLANK('7.'!B513),"-",'7.'!B513)</f>
        <v>-</v>
      </c>
      <c r="AI513" s="35" t="e">
        <f t="shared" si="209"/>
        <v>#VALUE!</v>
      </c>
      <c r="AJ513" s="39" t="str">
        <f>IF(ISBLANK('8.'!A513),"-",'8.'!A513)</f>
        <v>-</v>
      </c>
      <c r="AK513" t="e">
        <f t="shared" si="210"/>
        <v>#VALUE!</v>
      </c>
      <c r="AL513" t="e">
        <f t="shared" si="211"/>
        <v>#VALUE!</v>
      </c>
      <c r="AM513" t="str">
        <f>IF(ISBLANK('8.'!B513),"-",'8.'!B513)</f>
        <v>-</v>
      </c>
      <c r="AN513" s="9" t="e">
        <f t="shared" si="212"/>
        <v>#VALUE!</v>
      </c>
      <c r="AO513" s="41" t="str">
        <f>IF(ISBLANK('9.'!A513),"-",'9.'!A513)</f>
        <v>-</v>
      </c>
      <c r="AP513" t="e">
        <f t="shared" si="213"/>
        <v>#VALUE!</v>
      </c>
      <c r="AQ513" t="e">
        <f t="shared" si="214"/>
        <v>#VALUE!</v>
      </c>
      <c r="AR513" t="str">
        <f>IF(ISBLANK('9.'!B513),"-",'9.'!B513)</f>
        <v>-</v>
      </c>
      <c r="AS513" s="42" t="e">
        <f t="shared" si="215"/>
        <v>#VALUE!</v>
      </c>
    </row>
    <row r="514" spans="1:45">
      <c r="A514" s="40">
        <f>IF(ISBLANK('1.'!A514),"-",'1.'!A514)</f>
        <v>45054.791666666664</v>
      </c>
      <c r="B514">
        <f t="shared" si="189"/>
        <v>19</v>
      </c>
      <c r="C514">
        <f t="shared" si="190"/>
        <v>2</v>
      </c>
      <c r="D514">
        <f>IF(ISBLANK('Step 2. Percent Runtime Calcs'!B514),"-",'1.'!B514)</f>
        <v>0</v>
      </c>
      <c r="E514" s="35">
        <f t="shared" si="191"/>
        <v>0</v>
      </c>
      <c r="F514" s="41">
        <f>IF(ISBLANK('2.'!A514),"-",'2.'!A514)</f>
        <v>45054.791666666664</v>
      </c>
      <c r="G514">
        <f t="shared" si="192"/>
        <v>19</v>
      </c>
      <c r="H514">
        <f t="shared" si="193"/>
        <v>2</v>
      </c>
      <c r="I514">
        <f>IF(ISBLANK('2.'!B514),"-",'2.'!B514)</f>
        <v>0</v>
      </c>
      <c r="J514" s="42">
        <f t="shared" si="194"/>
        <v>0</v>
      </c>
      <c r="K514" s="7">
        <f>IF(ISBLANK('3.'!A514),"-",'3.'!A514)</f>
        <v>45054.791666666664</v>
      </c>
      <c r="L514">
        <f t="shared" si="195"/>
        <v>19</v>
      </c>
      <c r="M514">
        <f t="shared" si="196"/>
        <v>2</v>
      </c>
      <c r="N514">
        <f>IF(ISBLANK('3.'!B514),"-",'3.'!B514)</f>
        <v>0</v>
      </c>
      <c r="O514" s="8">
        <f t="shared" si="197"/>
        <v>0</v>
      </c>
      <c r="P514" s="41" t="str">
        <f>IF(ISBLANK('4.'!A514),"-",'4.'!A514)</f>
        <v>-</v>
      </c>
      <c r="Q514" t="e">
        <f t="shared" si="198"/>
        <v>#VALUE!</v>
      </c>
      <c r="R514" t="e">
        <f t="shared" si="199"/>
        <v>#VALUE!</v>
      </c>
      <c r="S514" t="str">
        <f>IF(ISBLANK('4.'!B514),"-",'4.'!B514)</f>
        <v>-</v>
      </c>
      <c r="T514" s="42" t="e">
        <f t="shared" si="200"/>
        <v>#VALUE!</v>
      </c>
      <c r="U514" s="40" t="str">
        <f>IF(ISBLANK('5.'!A514),"-",'5.'!A514)</f>
        <v>-</v>
      </c>
      <c r="V514" t="e">
        <f t="shared" si="201"/>
        <v>#VALUE!</v>
      </c>
      <c r="W514" t="e">
        <f t="shared" si="202"/>
        <v>#VALUE!</v>
      </c>
      <c r="X514" t="str">
        <f>IF(ISBLANK('5.'!B514),"-",'5.'!B514)</f>
        <v>-</v>
      </c>
      <c r="Y514" s="35" t="e">
        <f t="shared" si="203"/>
        <v>#VALUE!</v>
      </c>
      <c r="Z514" s="39" t="str">
        <f>IF(ISBLANK('6.'!A514),"-",'6.'!A514)</f>
        <v>-</v>
      </c>
      <c r="AA514" t="e">
        <f t="shared" si="204"/>
        <v>#VALUE!</v>
      </c>
      <c r="AB514" t="e">
        <f t="shared" si="205"/>
        <v>#VALUE!</v>
      </c>
      <c r="AC514" t="str">
        <f>IF(ISBLANK('6.'!B514),"-",'6.'!B514)</f>
        <v>-</v>
      </c>
      <c r="AD514" s="9" t="e">
        <f t="shared" si="206"/>
        <v>#VALUE!</v>
      </c>
      <c r="AE514" s="40" t="str">
        <f>IF(ISBLANK('7.'!A514),"-",'7.'!A514)</f>
        <v>-</v>
      </c>
      <c r="AF514" t="e">
        <f t="shared" si="207"/>
        <v>#VALUE!</v>
      </c>
      <c r="AG514" t="e">
        <f t="shared" si="208"/>
        <v>#VALUE!</v>
      </c>
      <c r="AH514" t="str">
        <f>IF(ISBLANK('7.'!B514),"-",'7.'!B514)</f>
        <v>-</v>
      </c>
      <c r="AI514" s="35" t="e">
        <f t="shared" si="209"/>
        <v>#VALUE!</v>
      </c>
      <c r="AJ514" s="39" t="str">
        <f>IF(ISBLANK('8.'!A514),"-",'8.'!A514)</f>
        <v>-</v>
      </c>
      <c r="AK514" t="e">
        <f t="shared" si="210"/>
        <v>#VALUE!</v>
      </c>
      <c r="AL514" t="e">
        <f t="shared" si="211"/>
        <v>#VALUE!</v>
      </c>
      <c r="AM514" t="str">
        <f>IF(ISBLANK('8.'!B514),"-",'8.'!B514)</f>
        <v>-</v>
      </c>
      <c r="AN514" s="9" t="e">
        <f t="shared" si="212"/>
        <v>#VALUE!</v>
      </c>
      <c r="AO514" s="41" t="str">
        <f>IF(ISBLANK('9.'!A514),"-",'9.'!A514)</f>
        <v>-</v>
      </c>
      <c r="AP514" t="e">
        <f t="shared" si="213"/>
        <v>#VALUE!</v>
      </c>
      <c r="AQ514" t="e">
        <f t="shared" si="214"/>
        <v>#VALUE!</v>
      </c>
      <c r="AR514" t="str">
        <f>IF(ISBLANK('9.'!B514),"-",'9.'!B514)</f>
        <v>-</v>
      </c>
      <c r="AS514" s="42" t="e">
        <f t="shared" si="215"/>
        <v>#VALUE!</v>
      </c>
    </row>
    <row r="515" spans="1:45">
      <c r="A515" s="40">
        <f>IF(ISBLANK('1.'!A515),"-",'1.'!A515)</f>
        <v>45054.833333333336</v>
      </c>
      <c r="B515">
        <f t="shared" ref="B515:B578" si="216">HOUR(A515)</f>
        <v>20</v>
      </c>
      <c r="C515">
        <f t="shared" ref="C515:C578" si="217">WEEKDAY(A515)</f>
        <v>2</v>
      </c>
      <c r="D515">
        <f>IF(ISBLANK('Step 2. Percent Runtime Calcs'!B515),"-",'1.'!B515)</f>
        <v>0</v>
      </c>
      <c r="E515" s="35">
        <f t="shared" ref="E515:E578" si="218">D515/3600</f>
        <v>0</v>
      </c>
      <c r="F515" s="41">
        <f>IF(ISBLANK('2.'!A515),"-",'2.'!A515)</f>
        <v>45054.833333333336</v>
      </c>
      <c r="G515">
        <f t="shared" ref="G515:G578" si="219">HOUR(F515)</f>
        <v>20</v>
      </c>
      <c r="H515">
        <f t="shared" ref="H515:H578" si="220">WEEKDAY(F515)</f>
        <v>2</v>
      </c>
      <c r="I515">
        <f>IF(ISBLANK('2.'!B515),"-",'2.'!B515)</f>
        <v>0</v>
      </c>
      <c r="J515" s="42">
        <f t="shared" ref="J515:J578" si="221">I515/3600</f>
        <v>0</v>
      </c>
      <c r="K515" s="7">
        <f>IF(ISBLANK('3.'!A515),"-",'3.'!A515)</f>
        <v>45054.833333333336</v>
      </c>
      <c r="L515">
        <f t="shared" ref="L515:L578" si="222">HOUR(K515)</f>
        <v>20</v>
      </c>
      <c r="M515">
        <f t="shared" ref="M515:M578" si="223">WEEKDAY(K515)</f>
        <v>2</v>
      </c>
      <c r="N515">
        <f>IF(ISBLANK('3.'!B515),"-",'3.'!B515)</f>
        <v>0</v>
      </c>
      <c r="O515" s="8">
        <f t="shared" ref="O515:O578" si="224">N515/3600</f>
        <v>0</v>
      </c>
      <c r="P515" s="41" t="str">
        <f>IF(ISBLANK('4.'!A515),"-",'4.'!A515)</f>
        <v>-</v>
      </c>
      <c r="Q515" t="e">
        <f t="shared" ref="Q515:Q578" si="225">HOUR(P515)</f>
        <v>#VALUE!</v>
      </c>
      <c r="R515" t="e">
        <f t="shared" ref="R515:R578" si="226">WEEKDAY(P515)</f>
        <v>#VALUE!</v>
      </c>
      <c r="S515" t="str">
        <f>IF(ISBLANK('4.'!B515),"-",'4.'!B515)</f>
        <v>-</v>
      </c>
      <c r="T515" s="42" t="e">
        <f t="shared" ref="T515:T578" si="227">S515/3600</f>
        <v>#VALUE!</v>
      </c>
      <c r="U515" s="40" t="str">
        <f>IF(ISBLANK('5.'!A515),"-",'5.'!A515)</f>
        <v>-</v>
      </c>
      <c r="V515" t="e">
        <f t="shared" ref="V515:V578" si="228">HOUR(U515)</f>
        <v>#VALUE!</v>
      </c>
      <c r="W515" t="e">
        <f t="shared" ref="W515:W578" si="229">WEEKDAY(U515)</f>
        <v>#VALUE!</v>
      </c>
      <c r="X515" t="str">
        <f>IF(ISBLANK('5.'!B515),"-",'5.'!B515)</f>
        <v>-</v>
      </c>
      <c r="Y515" s="35" t="e">
        <f t="shared" ref="Y515:Y578" si="230">X515/3600</f>
        <v>#VALUE!</v>
      </c>
      <c r="Z515" s="39" t="str">
        <f>IF(ISBLANK('6.'!A515),"-",'6.'!A515)</f>
        <v>-</v>
      </c>
      <c r="AA515" t="e">
        <f t="shared" ref="AA515:AA578" si="231">HOUR(Z515)</f>
        <v>#VALUE!</v>
      </c>
      <c r="AB515" t="e">
        <f t="shared" ref="AB515:AB578" si="232">WEEKDAY(Z515)</f>
        <v>#VALUE!</v>
      </c>
      <c r="AC515" t="str">
        <f>IF(ISBLANK('6.'!B515),"-",'6.'!B515)</f>
        <v>-</v>
      </c>
      <c r="AD515" s="9" t="e">
        <f t="shared" ref="AD515:AD578" si="233">AC515/3600</f>
        <v>#VALUE!</v>
      </c>
      <c r="AE515" s="40" t="str">
        <f>IF(ISBLANK('7.'!A515),"-",'7.'!A515)</f>
        <v>-</v>
      </c>
      <c r="AF515" t="e">
        <f t="shared" ref="AF515:AF578" si="234">HOUR(AE515)</f>
        <v>#VALUE!</v>
      </c>
      <c r="AG515" t="e">
        <f t="shared" ref="AG515:AG578" si="235">WEEKDAY(AE515)</f>
        <v>#VALUE!</v>
      </c>
      <c r="AH515" t="str">
        <f>IF(ISBLANK('7.'!B515),"-",'7.'!B515)</f>
        <v>-</v>
      </c>
      <c r="AI515" s="35" t="e">
        <f t="shared" ref="AI515:AI578" si="236">AH515/3600</f>
        <v>#VALUE!</v>
      </c>
      <c r="AJ515" s="39" t="str">
        <f>IF(ISBLANK('8.'!A515),"-",'8.'!A515)</f>
        <v>-</v>
      </c>
      <c r="AK515" t="e">
        <f t="shared" ref="AK515:AK578" si="237">HOUR(AJ515)</f>
        <v>#VALUE!</v>
      </c>
      <c r="AL515" t="e">
        <f t="shared" ref="AL515:AL578" si="238">WEEKDAY(AJ515)</f>
        <v>#VALUE!</v>
      </c>
      <c r="AM515" t="str">
        <f>IF(ISBLANK('8.'!B515),"-",'8.'!B515)</f>
        <v>-</v>
      </c>
      <c r="AN515" s="9" t="e">
        <f t="shared" ref="AN515:AN578" si="239">AM515/3600</f>
        <v>#VALUE!</v>
      </c>
      <c r="AO515" s="41" t="str">
        <f>IF(ISBLANK('9.'!A515),"-",'9.'!A515)</f>
        <v>-</v>
      </c>
      <c r="AP515" t="e">
        <f t="shared" ref="AP515:AP578" si="240">HOUR(AO515)</f>
        <v>#VALUE!</v>
      </c>
      <c r="AQ515" t="e">
        <f t="shared" ref="AQ515:AQ578" si="241">WEEKDAY(AO515)</f>
        <v>#VALUE!</v>
      </c>
      <c r="AR515" t="str">
        <f>IF(ISBLANK('9.'!B515),"-",'9.'!B515)</f>
        <v>-</v>
      </c>
      <c r="AS515" s="42" t="e">
        <f t="shared" ref="AS515:AS578" si="242">AR515/3600</f>
        <v>#VALUE!</v>
      </c>
    </row>
    <row r="516" spans="1:45">
      <c r="A516" s="40">
        <f>IF(ISBLANK('1.'!A516),"-",'1.'!A516)</f>
        <v>45054.875</v>
      </c>
      <c r="B516">
        <f t="shared" si="216"/>
        <v>21</v>
      </c>
      <c r="C516">
        <f t="shared" si="217"/>
        <v>2</v>
      </c>
      <c r="D516">
        <f>IF(ISBLANK('Step 2. Percent Runtime Calcs'!B516),"-",'1.'!B516)</f>
        <v>0</v>
      </c>
      <c r="E516" s="35">
        <f t="shared" si="218"/>
        <v>0</v>
      </c>
      <c r="F516" s="41">
        <f>IF(ISBLANK('2.'!A516),"-",'2.'!A516)</f>
        <v>45054.875</v>
      </c>
      <c r="G516">
        <f t="shared" si="219"/>
        <v>21</v>
      </c>
      <c r="H516">
        <f t="shared" si="220"/>
        <v>2</v>
      </c>
      <c r="I516">
        <f>IF(ISBLANK('2.'!B516),"-",'2.'!B516)</f>
        <v>0</v>
      </c>
      <c r="J516" s="42">
        <f t="shared" si="221"/>
        <v>0</v>
      </c>
      <c r="K516" s="7">
        <f>IF(ISBLANK('3.'!A516),"-",'3.'!A516)</f>
        <v>45054.875</v>
      </c>
      <c r="L516">
        <f t="shared" si="222"/>
        <v>21</v>
      </c>
      <c r="M516">
        <f t="shared" si="223"/>
        <v>2</v>
      </c>
      <c r="N516">
        <f>IF(ISBLANK('3.'!B516),"-",'3.'!B516)</f>
        <v>0</v>
      </c>
      <c r="O516" s="8">
        <f t="shared" si="224"/>
        <v>0</v>
      </c>
      <c r="P516" s="41" t="str">
        <f>IF(ISBLANK('4.'!A516),"-",'4.'!A516)</f>
        <v>-</v>
      </c>
      <c r="Q516" t="e">
        <f t="shared" si="225"/>
        <v>#VALUE!</v>
      </c>
      <c r="R516" t="e">
        <f t="shared" si="226"/>
        <v>#VALUE!</v>
      </c>
      <c r="S516" t="str">
        <f>IF(ISBLANK('4.'!B516),"-",'4.'!B516)</f>
        <v>-</v>
      </c>
      <c r="T516" s="42" t="e">
        <f t="shared" si="227"/>
        <v>#VALUE!</v>
      </c>
      <c r="U516" s="40" t="str">
        <f>IF(ISBLANK('5.'!A516),"-",'5.'!A516)</f>
        <v>-</v>
      </c>
      <c r="V516" t="e">
        <f t="shared" si="228"/>
        <v>#VALUE!</v>
      </c>
      <c r="W516" t="e">
        <f t="shared" si="229"/>
        <v>#VALUE!</v>
      </c>
      <c r="X516" t="str">
        <f>IF(ISBLANK('5.'!B516),"-",'5.'!B516)</f>
        <v>-</v>
      </c>
      <c r="Y516" s="35" t="e">
        <f t="shared" si="230"/>
        <v>#VALUE!</v>
      </c>
      <c r="Z516" s="39" t="str">
        <f>IF(ISBLANK('6.'!A516),"-",'6.'!A516)</f>
        <v>-</v>
      </c>
      <c r="AA516" t="e">
        <f t="shared" si="231"/>
        <v>#VALUE!</v>
      </c>
      <c r="AB516" t="e">
        <f t="shared" si="232"/>
        <v>#VALUE!</v>
      </c>
      <c r="AC516" t="str">
        <f>IF(ISBLANK('6.'!B516),"-",'6.'!B516)</f>
        <v>-</v>
      </c>
      <c r="AD516" s="9" t="e">
        <f t="shared" si="233"/>
        <v>#VALUE!</v>
      </c>
      <c r="AE516" s="40" t="str">
        <f>IF(ISBLANK('7.'!A516),"-",'7.'!A516)</f>
        <v>-</v>
      </c>
      <c r="AF516" t="e">
        <f t="shared" si="234"/>
        <v>#VALUE!</v>
      </c>
      <c r="AG516" t="e">
        <f t="shared" si="235"/>
        <v>#VALUE!</v>
      </c>
      <c r="AH516" t="str">
        <f>IF(ISBLANK('7.'!B516),"-",'7.'!B516)</f>
        <v>-</v>
      </c>
      <c r="AI516" s="35" t="e">
        <f t="shared" si="236"/>
        <v>#VALUE!</v>
      </c>
      <c r="AJ516" s="39" t="str">
        <f>IF(ISBLANK('8.'!A516),"-",'8.'!A516)</f>
        <v>-</v>
      </c>
      <c r="AK516" t="e">
        <f t="shared" si="237"/>
        <v>#VALUE!</v>
      </c>
      <c r="AL516" t="e">
        <f t="shared" si="238"/>
        <v>#VALUE!</v>
      </c>
      <c r="AM516" t="str">
        <f>IF(ISBLANK('8.'!B516),"-",'8.'!B516)</f>
        <v>-</v>
      </c>
      <c r="AN516" s="9" t="e">
        <f t="shared" si="239"/>
        <v>#VALUE!</v>
      </c>
      <c r="AO516" s="41" t="str">
        <f>IF(ISBLANK('9.'!A516),"-",'9.'!A516)</f>
        <v>-</v>
      </c>
      <c r="AP516" t="e">
        <f t="shared" si="240"/>
        <v>#VALUE!</v>
      </c>
      <c r="AQ516" t="e">
        <f t="shared" si="241"/>
        <v>#VALUE!</v>
      </c>
      <c r="AR516" t="str">
        <f>IF(ISBLANK('9.'!B516),"-",'9.'!B516)</f>
        <v>-</v>
      </c>
      <c r="AS516" s="42" t="e">
        <f t="shared" si="242"/>
        <v>#VALUE!</v>
      </c>
    </row>
    <row r="517" spans="1:45">
      <c r="A517" s="40">
        <f>IF(ISBLANK('1.'!A517),"-",'1.'!A517)</f>
        <v>45054.916666666664</v>
      </c>
      <c r="B517">
        <f t="shared" si="216"/>
        <v>22</v>
      </c>
      <c r="C517">
        <f t="shared" si="217"/>
        <v>2</v>
      </c>
      <c r="D517">
        <f>IF(ISBLANK('Step 2. Percent Runtime Calcs'!B517),"-",'1.'!B517)</f>
        <v>0</v>
      </c>
      <c r="E517" s="35">
        <f t="shared" si="218"/>
        <v>0</v>
      </c>
      <c r="F517" s="41">
        <f>IF(ISBLANK('2.'!A517),"-",'2.'!A517)</f>
        <v>45054.916666666664</v>
      </c>
      <c r="G517">
        <f t="shared" si="219"/>
        <v>22</v>
      </c>
      <c r="H517">
        <f t="shared" si="220"/>
        <v>2</v>
      </c>
      <c r="I517">
        <f>IF(ISBLANK('2.'!B517),"-",'2.'!B517)</f>
        <v>0</v>
      </c>
      <c r="J517" s="42">
        <f t="shared" si="221"/>
        <v>0</v>
      </c>
      <c r="K517" s="7">
        <f>IF(ISBLANK('3.'!A517),"-",'3.'!A517)</f>
        <v>45054.916666666664</v>
      </c>
      <c r="L517">
        <f t="shared" si="222"/>
        <v>22</v>
      </c>
      <c r="M517">
        <f t="shared" si="223"/>
        <v>2</v>
      </c>
      <c r="N517">
        <f>IF(ISBLANK('3.'!B517),"-",'3.'!B517)</f>
        <v>0</v>
      </c>
      <c r="O517" s="8">
        <f t="shared" si="224"/>
        <v>0</v>
      </c>
      <c r="P517" s="41" t="str">
        <f>IF(ISBLANK('4.'!A517),"-",'4.'!A517)</f>
        <v>-</v>
      </c>
      <c r="Q517" t="e">
        <f t="shared" si="225"/>
        <v>#VALUE!</v>
      </c>
      <c r="R517" t="e">
        <f t="shared" si="226"/>
        <v>#VALUE!</v>
      </c>
      <c r="S517" t="str">
        <f>IF(ISBLANK('4.'!B517),"-",'4.'!B517)</f>
        <v>-</v>
      </c>
      <c r="T517" s="42" t="e">
        <f t="shared" si="227"/>
        <v>#VALUE!</v>
      </c>
      <c r="U517" s="40" t="str">
        <f>IF(ISBLANK('5.'!A517),"-",'5.'!A517)</f>
        <v>-</v>
      </c>
      <c r="V517" t="e">
        <f t="shared" si="228"/>
        <v>#VALUE!</v>
      </c>
      <c r="W517" t="e">
        <f t="shared" si="229"/>
        <v>#VALUE!</v>
      </c>
      <c r="X517" t="str">
        <f>IF(ISBLANK('5.'!B517),"-",'5.'!B517)</f>
        <v>-</v>
      </c>
      <c r="Y517" s="35" t="e">
        <f t="shared" si="230"/>
        <v>#VALUE!</v>
      </c>
      <c r="Z517" s="39" t="str">
        <f>IF(ISBLANK('6.'!A517),"-",'6.'!A517)</f>
        <v>-</v>
      </c>
      <c r="AA517" t="e">
        <f t="shared" si="231"/>
        <v>#VALUE!</v>
      </c>
      <c r="AB517" t="e">
        <f t="shared" si="232"/>
        <v>#VALUE!</v>
      </c>
      <c r="AC517" t="str">
        <f>IF(ISBLANK('6.'!B517),"-",'6.'!B517)</f>
        <v>-</v>
      </c>
      <c r="AD517" s="9" t="e">
        <f t="shared" si="233"/>
        <v>#VALUE!</v>
      </c>
      <c r="AE517" s="40" t="str">
        <f>IF(ISBLANK('7.'!A517),"-",'7.'!A517)</f>
        <v>-</v>
      </c>
      <c r="AF517" t="e">
        <f t="shared" si="234"/>
        <v>#VALUE!</v>
      </c>
      <c r="AG517" t="e">
        <f t="shared" si="235"/>
        <v>#VALUE!</v>
      </c>
      <c r="AH517" t="str">
        <f>IF(ISBLANK('7.'!B517),"-",'7.'!B517)</f>
        <v>-</v>
      </c>
      <c r="AI517" s="35" t="e">
        <f t="shared" si="236"/>
        <v>#VALUE!</v>
      </c>
      <c r="AJ517" s="39" t="str">
        <f>IF(ISBLANK('8.'!A517),"-",'8.'!A517)</f>
        <v>-</v>
      </c>
      <c r="AK517" t="e">
        <f t="shared" si="237"/>
        <v>#VALUE!</v>
      </c>
      <c r="AL517" t="e">
        <f t="shared" si="238"/>
        <v>#VALUE!</v>
      </c>
      <c r="AM517" t="str">
        <f>IF(ISBLANK('8.'!B517),"-",'8.'!B517)</f>
        <v>-</v>
      </c>
      <c r="AN517" s="9" t="e">
        <f t="shared" si="239"/>
        <v>#VALUE!</v>
      </c>
      <c r="AO517" s="41" t="str">
        <f>IF(ISBLANK('9.'!A517),"-",'9.'!A517)</f>
        <v>-</v>
      </c>
      <c r="AP517" t="e">
        <f t="shared" si="240"/>
        <v>#VALUE!</v>
      </c>
      <c r="AQ517" t="e">
        <f t="shared" si="241"/>
        <v>#VALUE!</v>
      </c>
      <c r="AR517" t="str">
        <f>IF(ISBLANK('9.'!B517),"-",'9.'!B517)</f>
        <v>-</v>
      </c>
      <c r="AS517" s="42" t="e">
        <f t="shared" si="242"/>
        <v>#VALUE!</v>
      </c>
    </row>
    <row r="518" spans="1:45">
      <c r="A518" s="40">
        <f>IF(ISBLANK('1.'!A518),"-",'1.'!A518)</f>
        <v>45054.958333333336</v>
      </c>
      <c r="B518">
        <f t="shared" si="216"/>
        <v>23</v>
      </c>
      <c r="C518">
        <f t="shared" si="217"/>
        <v>2</v>
      </c>
      <c r="D518">
        <f>IF(ISBLANK('Step 2. Percent Runtime Calcs'!B518),"-",'1.'!B518)</f>
        <v>0</v>
      </c>
      <c r="E518" s="35">
        <f t="shared" si="218"/>
        <v>0</v>
      </c>
      <c r="F518" s="41">
        <f>IF(ISBLANK('2.'!A518),"-",'2.'!A518)</f>
        <v>45054.958333333336</v>
      </c>
      <c r="G518">
        <f t="shared" si="219"/>
        <v>23</v>
      </c>
      <c r="H518">
        <f t="shared" si="220"/>
        <v>2</v>
      </c>
      <c r="I518">
        <f>IF(ISBLANK('2.'!B518),"-",'2.'!B518)</f>
        <v>0</v>
      </c>
      <c r="J518" s="42">
        <f t="shared" si="221"/>
        <v>0</v>
      </c>
      <c r="K518" s="7">
        <f>IF(ISBLANK('3.'!A518),"-",'3.'!A518)</f>
        <v>45054.958333333336</v>
      </c>
      <c r="L518">
        <f t="shared" si="222"/>
        <v>23</v>
      </c>
      <c r="M518">
        <f t="shared" si="223"/>
        <v>2</v>
      </c>
      <c r="N518">
        <f>IF(ISBLANK('3.'!B518),"-",'3.'!B518)</f>
        <v>0</v>
      </c>
      <c r="O518" s="8">
        <f t="shared" si="224"/>
        <v>0</v>
      </c>
      <c r="P518" s="41" t="str">
        <f>IF(ISBLANK('4.'!A518),"-",'4.'!A518)</f>
        <v>-</v>
      </c>
      <c r="Q518" t="e">
        <f t="shared" si="225"/>
        <v>#VALUE!</v>
      </c>
      <c r="R518" t="e">
        <f t="shared" si="226"/>
        <v>#VALUE!</v>
      </c>
      <c r="S518" t="str">
        <f>IF(ISBLANK('4.'!B518),"-",'4.'!B518)</f>
        <v>-</v>
      </c>
      <c r="T518" s="42" t="e">
        <f t="shared" si="227"/>
        <v>#VALUE!</v>
      </c>
      <c r="U518" s="40" t="str">
        <f>IF(ISBLANK('5.'!A518),"-",'5.'!A518)</f>
        <v>-</v>
      </c>
      <c r="V518" t="e">
        <f t="shared" si="228"/>
        <v>#VALUE!</v>
      </c>
      <c r="W518" t="e">
        <f t="shared" si="229"/>
        <v>#VALUE!</v>
      </c>
      <c r="X518" t="str">
        <f>IF(ISBLANK('5.'!B518),"-",'5.'!B518)</f>
        <v>-</v>
      </c>
      <c r="Y518" s="35" t="e">
        <f t="shared" si="230"/>
        <v>#VALUE!</v>
      </c>
      <c r="Z518" s="39" t="str">
        <f>IF(ISBLANK('6.'!A518),"-",'6.'!A518)</f>
        <v>-</v>
      </c>
      <c r="AA518" t="e">
        <f t="shared" si="231"/>
        <v>#VALUE!</v>
      </c>
      <c r="AB518" t="e">
        <f t="shared" si="232"/>
        <v>#VALUE!</v>
      </c>
      <c r="AC518" t="str">
        <f>IF(ISBLANK('6.'!B518),"-",'6.'!B518)</f>
        <v>-</v>
      </c>
      <c r="AD518" s="9" t="e">
        <f t="shared" si="233"/>
        <v>#VALUE!</v>
      </c>
      <c r="AE518" s="40" t="str">
        <f>IF(ISBLANK('7.'!A518),"-",'7.'!A518)</f>
        <v>-</v>
      </c>
      <c r="AF518" t="e">
        <f t="shared" si="234"/>
        <v>#VALUE!</v>
      </c>
      <c r="AG518" t="e">
        <f t="shared" si="235"/>
        <v>#VALUE!</v>
      </c>
      <c r="AH518" t="str">
        <f>IF(ISBLANK('7.'!B518),"-",'7.'!B518)</f>
        <v>-</v>
      </c>
      <c r="AI518" s="35" t="e">
        <f t="shared" si="236"/>
        <v>#VALUE!</v>
      </c>
      <c r="AJ518" s="39" t="str">
        <f>IF(ISBLANK('8.'!A518),"-",'8.'!A518)</f>
        <v>-</v>
      </c>
      <c r="AK518" t="e">
        <f t="shared" si="237"/>
        <v>#VALUE!</v>
      </c>
      <c r="AL518" t="e">
        <f t="shared" si="238"/>
        <v>#VALUE!</v>
      </c>
      <c r="AM518" t="str">
        <f>IF(ISBLANK('8.'!B518),"-",'8.'!B518)</f>
        <v>-</v>
      </c>
      <c r="AN518" s="9" t="e">
        <f t="shared" si="239"/>
        <v>#VALUE!</v>
      </c>
      <c r="AO518" s="41" t="str">
        <f>IF(ISBLANK('9.'!A518),"-",'9.'!A518)</f>
        <v>-</v>
      </c>
      <c r="AP518" t="e">
        <f t="shared" si="240"/>
        <v>#VALUE!</v>
      </c>
      <c r="AQ518" t="e">
        <f t="shared" si="241"/>
        <v>#VALUE!</v>
      </c>
      <c r="AR518" t="str">
        <f>IF(ISBLANK('9.'!B518),"-",'9.'!B518)</f>
        <v>-</v>
      </c>
      <c r="AS518" s="42" t="e">
        <f t="shared" si="242"/>
        <v>#VALUE!</v>
      </c>
    </row>
    <row r="519" spans="1:45">
      <c r="A519" s="40">
        <f>IF(ISBLANK('1.'!A519),"-",'1.'!A519)</f>
        <v>45055</v>
      </c>
      <c r="B519">
        <f t="shared" si="216"/>
        <v>0</v>
      </c>
      <c r="C519">
        <f t="shared" si="217"/>
        <v>3</v>
      </c>
      <c r="D519">
        <f>IF(ISBLANK('Step 2. Percent Runtime Calcs'!B519),"-",'1.'!B519)</f>
        <v>0</v>
      </c>
      <c r="E519" s="35">
        <f t="shared" si="218"/>
        <v>0</v>
      </c>
      <c r="F519" s="41">
        <f>IF(ISBLANK('2.'!A519),"-",'2.'!A519)</f>
        <v>45055</v>
      </c>
      <c r="G519">
        <f t="shared" si="219"/>
        <v>0</v>
      </c>
      <c r="H519">
        <f t="shared" si="220"/>
        <v>3</v>
      </c>
      <c r="I519">
        <f>IF(ISBLANK('2.'!B519),"-",'2.'!B519)</f>
        <v>0</v>
      </c>
      <c r="J519" s="42">
        <f t="shared" si="221"/>
        <v>0</v>
      </c>
      <c r="K519" s="7">
        <f>IF(ISBLANK('3.'!A519),"-",'3.'!A519)</f>
        <v>45055</v>
      </c>
      <c r="L519">
        <f t="shared" si="222"/>
        <v>0</v>
      </c>
      <c r="M519">
        <f t="shared" si="223"/>
        <v>3</v>
      </c>
      <c r="N519">
        <f>IF(ISBLANK('3.'!B519),"-",'3.'!B519)</f>
        <v>0</v>
      </c>
      <c r="O519" s="8">
        <f t="shared" si="224"/>
        <v>0</v>
      </c>
      <c r="P519" s="41" t="str">
        <f>IF(ISBLANK('4.'!A519),"-",'4.'!A519)</f>
        <v>-</v>
      </c>
      <c r="Q519" t="e">
        <f t="shared" si="225"/>
        <v>#VALUE!</v>
      </c>
      <c r="R519" t="e">
        <f t="shared" si="226"/>
        <v>#VALUE!</v>
      </c>
      <c r="S519" t="str">
        <f>IF(ISBLANK('4.'!B519),"-",'4.'!B519)</f>
        <v>-</v>
      </c>
      <c r="T519" s="42" t="e">
        <f t="shared" si="227"/>
        <v>#VALUE!</v>
      </c>
      <c r="U519" s="40" t="str">
        <f>IF(ISBLANK('5.'!A519),"-",'5.'!A519)</f>
        <v>-</v>
      </c>
      <c r="V519" t="e">
        <f t="shared" si="228"/>
        <v>#VALUE!</v>
      </c>
      <c r="W519" t="e">
        <f t="shared" si="229"/>
        <v>#VALUE!</v>
      </c>
      <c r="X519" t="str">
        <f>IF(ISBLANK('5.'!B519),"-",'5.'!B519)</f>
        <v>-</v>
      </c>
      <c r="Y519" s="35" t="e">
        <f t="shared" si="230"/>
        <v>#VALUE!</v>
      </c>
      <c r="Z519" s="39" t="str">
        <f>IF(ISBLANK('6.'!A519),"-",'6.'!A519)</f>
        <v>-</v>
      </c>
      <c r="AA519" t="e">
        <f t="shared" si="231"/>
        <v>#VALUE!</v>
      </c>
      <c r="AB519" t="e">
        <f t="shared" si="232"/>
        <v>#VALUE!</v>
      </c>
      <c r="AC519" t="str">
        <f>IF(ISBLANK('6.'!B519),"-",'6.'!B519)</f>
        <v>-</v>
      </c>
      <c r="AD519" s="9" t="e">
        <f t="shared" si="233"/>
        <v>#VALUE!</v>
      </c>
      <c r="AE519" s="40" t="str">
        <f>IF(ISBLANK('7.'!A519),"-",'7.'!A519)</f>
        <v>-</v>
      </c>
      <c r="AF519" t="e">
        <f t="shared" si="234"/>
        <v>#VALUE!</v>
      </c>
      <c r="AG519" t="e">
        <f t="shared" si="235"/>
        <v>#VALUE!</v>
      </c>
      <c r="AH519" t="str">
        <f>IF(ISBLANK('7.'!B519),"-",'7.'!B519)</f>
        <v>-</v>
      </c>
      <c r="AI519" s="35" t="e">
        <f t="shared" si="236"/>
        <v>#VALUE!</v>
      </c>
      <c r="AJ519" s="39" t="str">
        <f>IF(ISBLANK('8.'!A519),"-",'8.'!A519)</f>
        <v>-</v>
      </c>
      <c r="AK519" t="e">
        <f t="shared" si="237"/>
        <v>#VALUE!</v>
      </c>
      <c r="AL519" t="e">
        <f t="shared" si="238"/>
        <v>#VALUE!</v>
      </c>
      <c r="AM519" t="str">
        <f>IF(ISBLANK('8.'!B519),"-",'8.'!B519)</f>
        <v>-</v>
      </c>
      <c r="AN519" s="9" t="e">
        <f t="shared" si="239"/>
        <v>#VALUE!</v>
      </c>
      <c r="AO519" s="41" t="str">
        <f>IF(ISBLANK('9.'!A519),"-",'9.'!A519)</f>
        <v>-</v>
      </c>
      <c r="AP519" t="e">
        <f t="shared" si="240"/>
        <v>#VALUE!</v>
      </c>
      <c r="AQ519" t="e">
        <f t="shared" si="241"/>
        <v>#VALUE!</v>
      </c>
      <c r="AR519" t="str">
        <f>IF(ISBLANK('9.'!B519),"-",'9.'!B519)</f>
        <v>-</v>
      </c>
      <c r="AS519" s="42" t="e">
        <f t="shared" si="242"/>
        <v>#VALUE!</v>
      </c>
    </row>
    <row r="520" spans="1:45">
      <c r="A520" s="40">
        <f>IF(ISBLANK('1.'!A520),"-",'1.'!A520)</f>
        <v>45055.041666666664</v>
      </c>
      <c r="B520">
        <f t="shared" si="216"/>
        <v>1</v>
      </c>
      <c r="C520">
        <f t="shared" si="217"/>
        <v>3</v>
      </c>
      <c r="D520">
        <f>IF(ISBLANK('Step 2. Percent Runtime Calcs'!B520),"-",'1.'!B520)</f>
        <v>0</v>
      </c>
      <c r="E520" s="35">
        <f t="shared" si="218"/>
        <v>0</v>
      </c>
      <c r="F520" s="41">
        <f>IF(ISBLANK('2.'!A520),"-",'2.'!A520)</f>
        <v>45055.041666666664</v>
      </c>
      <c r="G520">
        <f t="shared" si="219"/>
        <v>1</v>
      </c>
      <c r="H520">
        <f t="shared" si="220"/>
        <v>3</v>
      </c>
      <c r="I520">
        <f>IF(ISBLANK('2.'!B520),"-",'2.'!B520)</f>
        <v>0</v>
      </c>
      <c r="J520" s="42">
        <f t="shared" si="221"/>
        <v>0</v>
      </c>
      <c r="K520" s="7">
        <f>IF(ISBLANK('3.'!A520),"-",'3.'!A520)</f>
        <v>45055.041666666664</v>
      </c>
      <c r="L520">
        <f t="shared" si="222"/>
        <v>1</v>
      </c>
      <c r="M520">
        <f t="shared" si="223"/>
        <v>3</v>
      </c>
      <c r="N520">
        <f>IF(ISBLANK('3.'!B520),"-",'3.'!B520)</f>
        <v>0</v>
      </c>
      <c r="O520" s="8">
        <f t="shared" si="224"/>
        <v>0</v>
      </c>
      <c r="P520" s="41" t="str">
        <f>IF(ISBLANK('4.'!A520),"-",'4.'!A520)</f>
        <v>-</v>
      </c>
      <c r="Q520" t="e">
        <f t="shared" si="225"/>
        <v>#VALUE!</v>
      </c>
      <c r="R520" t="e">
        <f t="shared" si="226"/>
        <v>#VALUE!</v>
      </c>
      <c r="S520" t="str">
        <f>IF(ISBLANK('4.'!B520),"-",'4.'!B520)</f>
        <v>-</v>
      </c>
      <c r="T520" s="42" t="e">
        <f t="shared" si="227"/>
        <v>#VALUE!</v>
      </c>
      <c r="U520" s="40" t="str">
        <f>IF(ISBLANK('5.'!A520),"-",'5.'!A520)</f>
        <v>-</v>
      </c>
      <c r="V520" t="e">
        <f t="shared" si="228"/>
        <v>#VALUE!</v>
      </c>
      <c r="W520" t="e">
        <f t="shared" si="229"/>
        <v>#VALUE!</v>
      </c>
      <c r="X520" t="str">
        <f>IF(ISBLANK('5.'!B520),"-",'5.'!B520)</f>
        <v>-</v>
      </c>
      <c r="Y520" s="35" t="e">
        <f t="shared" si="230"/>
        <v>#VALUE!</v>
      </c>
      <c r="Z520" s="39" t="str">
        <f>IF(ISBLANK('6.'!A520),"-",'6.'!A520)</f>
        <v>-</v>
      </c>
      <c r="AA520" t="e">
        <f t="shared" si="231"/>
        <v>#VALUE!</v>
      </c>
      <c r="AB520" t="e">
        <f t="shared" si="232"/>
        <v>#VALUE!</v>
      </c>
      <c r="AC520" t="str">
        <f>IF(ISBLANK('6.'!B520),"-",'6.'!B520)</f>
        <v>-</v>
      </c>
      <c r="AD520" s="9" t="e">
        <f t="shared" si="233"/>
        <v>#VALUE!</v>
      </c>
      <c r="AE520" s="40" t="str">
        <f>IF(ISBLANK('7.'!A520),"-",'7.'!A520)</f>
        <v>-</v>
      </c>
      <c r="AF520" t="e">
        <f t="shared" si="234"/>
        <v>#VALUE!</v>
      </c>
      <c r="AG520" t="e">
        <f t="shared" si="235"/>
        <v>#VALUE!</v>
      </c>
      <c r="AH520" t="str">
        <f>IF(ISBLANK('7.'!B520),"-",'7.'!B520)</f>
        <v>-</v>
      </c>
      <c r="AI520" s="35" t="e">
        <f t="shared" si="236"/>
        <v>#VALUE!</v>
      </c>
      <c r="AJ520" s="39" t="str">
        <f>IF(ISBLANK('8.'!A520),"-",'8.'!A520)</f>
        <v>-</v>
      </c>
      <c r="AK520" t="e">
        <f t="shared" si="237"/>
        <v>#VALUE!</v>
      </c>
      <c r="AL520" t="e">
        <f t="shared" si="238"/>
        <v>#VALUE!</v>
      </c>
      <c r="AM520" t="str">
        <f>IF(ISBLANK('8.'!B520),"-",'8.'!B520)</f>
        <v>-</v>
      </c>
      <c r="AN520" s="9" t="e">
        <f t="shared" si="239"/>
        <v>#VALUE!</v>
      </c>
      <c r="AO520" s="41" t="str">
        <f>IF(ISBLANK('9.'!A520),"-",'9.'!A520)</f>
        <v>-</v>
      </c>
      <c r="AP520" t="e">
        <f t="shared" si="240"/>
        <v>#VALUE!</v>
      </c>
      <c r="AQ520" t="e">
        <f t="shared" si="241"/>
        <v>#VALUE!</v>
      </c>
      <c r="AR520" t="str">
        <f>IF(ISBLANK('9.'!B520),"-",'9.'!B520)</f>
        <v>-</v>
      </c>
      <c r="AS520" s="42" t="e">
        <f t="shared" si="242"/>
        <v>#VALUE!</v>
      </c>
    </row>
    <row r="521" spans="1:45">
      <c r="A521" s="40">
        <f>IF(ISBLANK('1.'!A521),"-",'1.'!A521)</f>
        <v>45055.083333333336</v>
      </c>
      <c r="B521">
        <f t="shared" si="216"/>
        <v>2</v>
      </c>
      <c r="C521">
        <f t="shared" si="217"/>
        <v>3</v>
      </c>
      <c r="D521">
        <f>IF(ISBLANK('Step 2. Percent Runtime Calcs'!B521),"-",'1.'!B521)</f>
        <v>0</v>
      </c>
      <c r="E521" s="35">
        <f t="shared" si="218"/>
        <v>0</v>
      </c>
      <c r="F521" s="41">
        <f>IF(ISBLANK('2.'!A521),"-",'2.'!A521)</f>
        <v>45055.083333333336</v>
      </c>
      <c r="G521">
        <f t="shared" si="219"/>
        <v>2</v>
      </c>
      <c r="H521">
        <f t="shared" si="220"/>
        <v>3</v>
      </c>
      <c r="I521">
        <f>IF(ISBLANK('2.'!B521),"-",'2.'!B521)</f>
        <v>0</v>
      </c>
      <c r="J521" s="42">
        <f t="shared" si="221"/>
        <v>0</v>
      </c>
      <c r="K521" s="7">
        <f>IF(ISBLANK('3.'!A521),"-",'3.'!A521)</f>
        <v>45055.083333333336</v>
      </c>
      <c r="L521">
        <f t="shared" si="222"/>
        <v>2</v>
      </c>
      <c r="M521">
        <f t="shared" si="223"/>
        <v>3</v>
      </c>
      <c r="N521">
        <f>IF(ISBLANK('3.'!B521),"-",'3.'!B521)</f>
        <v>0</v>
      </c>
      <c r="O521" s="8">
        <f t="shared" si="224"/>
        <v>0</v>
      </c>
      <c r="P521" s="41" t="str">
        <f>IF(ISBLANK('4.'!A521),"-",'4.'!A521)</f>
        <v>-</v>
      </c>
      <c r="Q521" t="e">
        <f t="shared" si="225"/>
        <v>#VALUE!</v>
      </c>
      <c r="R521" t="e">
        <f t="shared" si="226"/>
        <v>#VALUE!</v>
      </c>
      <c r="S521" t="str">
        <f>IF(ISBLANK('4.'!B521),"-",'4.'!B521)</f>
        <v>-</v>
      </c>
      <c r="T521" s="42" t="e">
        <f t="shared" si="227"/>
        <v>#VALUE!</v>
      </c>
      <c r="U521" s="40" t="str">
        <f>IF(ISBLANK('5.'!A521),"-",'5.'!A521)</f>
        <v>-</v>
      </c>
      <c r="V521" t="e">
        <f t="shared" si="228"/>
        <v>#VALUE!</v>
      </c>
      <c r="W521" t="e">
        <f t="shared" si="229"/>
        <v>#VALUE!</v>
      </c>
      <c r="X521" t="str">
        <f>IF(ISBLANK('5.'!B521),"-",'5.'!B521)</f>
        <v>-</v>
      </c>
      <c r="Y521" s="35" t="e">
        <f t="shared" si="230"/>
        <v>#VALUE!</v>
      </c>
      <c r="Z521" s="39" t="str">
        <f>IF(ISBLANK('6.'!A521),"-",'6.'!A521)</f>
        <v>-</v>
      </c>
      <c r="AA521" t="e">
        <f t="shared" si="231"/>
        <v>#VALUE!</v>
      </c>
      <c r="AB521" t="e">
        <f t="shared" si="232"/>
        <v>#VALUE!</v>
      </c>
      <c r="AC521" t="str">
        <f>IF(ISBLANK('6.'!B521),"-",'6.'!B521)</f>
        <v>-</v>
      </c>
      <c r="AD521" s="9" t="e">
        <f t="shared" si="233"/>
        <v>#VALUE!</v>
      </c>
      <c r="AE521" s="40" t="str">
        <f>IF(ISBLANK('7.'!A521),"-",'7.'!A521)</f>
        <v>-</v>
      </c>
      <c r="AF521" t="e">
        <f t="shared" si="234"/>
        <v>#VALUE!</v>
      </c>
      <c r="AG521" t="e">
        <f t="shared" si="235"/>
        <v>#VALUE!</v>
      </c>
      <c r="AH521" t="str">
        <f>IF(ISBLANK('7.'!B521),"-",'7.'!B521)</f>
        <v>-</v>
      </c>
      <c r="AI521" s="35" t="e">
        <f t="shared" si="236"/>
        <v>#VALUE!</v>
      </c>
      <c r="AJ521" s="39" t="str">
        <f>IF(ISBLANK('8.'!A521),"-",'8.'!A521)</f>
        <v>-</v>
      </c>
      <c r="AK521" t="e">
        <f t="shared" si="237"/>
        <v>#VALUE!</v>
      </c>
      <c r="AL521" t="e">
        <f t="shared" si="238"/>
        <v>#VALUE!</v>
      </c>
      <c r="AM521" t="str">
        <f>IF(ISBLANK('8.'!B521),"-",'8.'!B521)</f>
        <v>-</v>
      </c>
      <c r="AN521" s="9" t="e">
        <f t="shared" si="239"/>
        <v>#VALUE!</v>
      </c>
      <c r="AO521" s="41" t="str">
        <f>IF(ISBLANK('9.'!A521),"-",'9.'!A521)</f>
        <v>-</v>
      </c>
      <c r="AP521" t="e">
        <f t="shared" si="240"/>
        <v>#VALUE!</v>
      </c>
      <c r="AQ521" t="e">
        <f t="shared" si="241"/>
        <v>#VALUE!</v>
      </c>
      <c r="AR521" t="str">
        <f>IF(ISBLANK('9.'!B521),"-",'9.'!B521)</f>
        <v>-</v>
      </c>
      <c r="AS521" s="42" t="e">
        <f t="shared" si="242"/>
        <v>#VALUE!</v>
      </c>
    </row>
    <row r="522" spans="1:45">
      <c r="A522" s="40">
        <f>IF(ISBLANK('1.'!A522),"-",'1.'!A522)</f>
        <v>45055.125</v>
      </c>
      <c r="B522">
        <f t="shared" si="216"/>
        <v>3</v>
      </c>
      <c r="C522">
        <f t="shared" si="217"/>
        <v>3</v>
      </c>
      <c r="D522">
        <f>IF(ISBLANK('Step 2. Percent Runtime Calcs'!B522),"-",'1.'!B522)</f>
        <v>0</v>
      </c>
      <c r="E522" s="35">
        <f t="shared" si="218"/>
        <v>0</v>
      </c>
      <c r="F522" s="41">
        <f>IF(ISBLANK('2.'!A522),"-",'2.'!A522)</f>
        <v>45055.125</v>
      </c>
      <c r="G522">
        <f t="shared" si="219"/>
        <v>3</v>
      </c>
      <c r="H522">
        <f t="shared" si="220"/>
        <v>3</v>
      </c>
      <c r="I522">
        <f>IF(ISBLANK('2.'!B522),"-",'2.'!B522)</f>
        <v>0</v>
      </c>
      <c r="J522" s="42">
        <f t="shared" si="221"/>
        <v>0</v>
      </c>
      <c r="K522" s="7">
        <f>IF(ISBLANK('3.'!A522),"-",'3.'!A522)</f>
        <v>45055.125</v>
      </c>
      <c r="L522">
        <f t="shared" si="222"/>
        <v>3</v>
      </c>
      <c r="M522">
        <f t="shared" si="223"/>
        <v>3</v>
      </c>
      <c r="N522">
        <f>IF(ISBLANK('3.'!B522),"-",'3.'!B522)</f>
        <v>0</v>
      </c>
      <c r="O522" s="8">
        <f t="shared" si="224"/>
        <v>0</v>
      </c>
      <c r="P522" s="41" t="str">
        <f>IF(ISBLANK('4.'!A522),"-",'4.'!A522)</f>
        <v>-</v>
      </c>
      <c r="Q522" t="e">
        <f t="shared" si="225"/>
        <v>#VALUE!</v>
      </c>
      <c r="R522" t="e">
        <f t="shared" si="226"/>
        <v>#VALUE!</v>
      </c>
      <c r="S522" t="str">
        <f>IF(ISBLANK('4.'!B522),"-",'4.'!B522)</f>
        <v>-</v>
      </c>
      <c r="T522" s="42" t="e">
        <f t="shared" si="227"/>
        <v>#VALUE!</v>
      </c>
      <c r="U522" s="40" t="str">
        <f>IF(ISBLANK('5.'!A522),"-",'5.'!A522)</f>
        <v>-</v>
      </c>
      <c r="V522" t="e">
        <f t="shared" si="228"/>
        <v>#VALUE!</v>
      </c>
      <c r="W522" t="e">
        <f t="shared" si="229"/>
        <v>#VALUE!</v>
      </c>
      <c r="X522" t="str">
        <f>IF(ISBLANK('5.'!B522),"-",'5.'!B522)</f>
        <v>-</v>
      </c>
      <c r="Y522" s="35" t="e">
        <f t="shared" si="230"/>
        <v>#VALUE!</v>
      </c>
      <c r="Z522" s="39" t="str">
        <f>IF(ISBLANK('6.'!A522),"-",'6.'!A522)</f>
        <v>-</v>
      </c>
      <c r="AA522" t="e">
        <f t="shared" si="231"/>
        <v>#VALUE!</v>
      </c>
      <c r="AB522" t="e">
        <f t="shared" si="232"/>
        <v>#VALUE!</v>
      </c>
      <c r="AC522" t="str">
        <f>IF(ISBLANK('6.'!B522),"-",'6.'!B522)</f>
        <v>-</v>
      </c>
      <c r="AD522" s="9" t="e">
        <f t="shared" si="233"/>
        <v>#VALUE!</v>
      </c>
      <c r="AE522" s="40" t="str">
        <f>IF(ISBLANK('7.'!A522),"-",'7.'!A522)</f>
        <v>-</v>
      </c>
      <c r="AF522" t="e">
        <f t="shared" si="234"/>
        <v>#VALUE!</v>
      </c>
      <c r="AG522" t="e">
        <f t="shared" si="235"/>
        <v>#VALUE!</v>
      </c>
      <c r="AH522" t="str">
        <f>IF(ISBLANK('7.'!B522),"-",'7.'!B522)</f>
        <v>-</v>
      </c>
      <c r="AI522" s="35" t="e">
        <f t="shared" si="236"/>
        <v>#VALUE!</v>
      </c>
      <c r="AJ522" s="39" t="str">
        <f>IF(ISBLANK('8.'!A522),"-",'8.'!A522)</f>
        <v>-</v>
      </c>
      <c r="AK522" t="e">
        <f t="shared" si="237"/>
        <v>#VALUE!</v>
      </c>
      <c r="AL522" t="e">
        <f t="shared" si="238"/>
        <v>#VALUE!</v>
      </c>
      <c r="AM522" t="str">
        <f>IF(ISBLANK('8.'!B522),"-",'8.'!B522)</f>
        <v>-</v>
      </c>
      <c r="AN522" s="9" t="e">
        <f t="shared" si="239"/>
        <v>#VALUE!</v>
      </c>
      <c r="AO522" s="41" t="str">
        <f>IF(ISBLANK('9.'!A522),"-",'9.'!A522)</f>
        <v>-</v>
      </c>
      <c r="AP522" t="e">
        <f t="shared" si="240"/>
        <v>#VALUE!</v>
      </c>
      <c r="AQ522" t="e">
        <f t="shared" si="241"/>
        <v>#VALUE!</v>
      </c>
      <c r="AR522" t="str">
        <f>IF(ISBLANK('9.'!B522),"-",'9.'!B522)</f>
        <v>-</v>
      </c>
      <c r="AS522" s="42" t="e">
        <f t="shared" si="242"/>
        <v>#VALUE!</v>
      </c>
    </row>
    <row r="523" spans="1:45">
      <c r="A523" s="40">
        <f>IF(ISBLANK('1.'!A523),"-",'1.'!A523)</f>
        <v>45055.166666666664</v>
      </c>
      <c r="B523">
        <f t="shared" si="216"/>
        <v>4</v>
      </c>
      <c r="C523">
        <f t="shared" si="217"/>
        <v>3</v>
      </c>
      <c r="D523">
        <f>IF(ISBLANK('Step 2. Percent Runtime Calcs'!B523),"-",'1.'!B523)</f>
        <v>0</v>
      </c>
      <c r="E523" s="35">
        <f t="shared" si="218"/>
        <v>0</v>
      </c>
      <c r="F523" s="41">
        <f>IF(ISBLANK('2.'!A523),"-",'2.'!A523)</f>
        <v>45055.166666666664</v>
      </c>
      <c r="G523">
        <f t="shared" si="219"/>
        <v>4</v>
      </c>
      <c r="H523">
        <f t="shared" si="220"/>
        <v>3</v>
      </c>
      <c r="I523">
        <f>IF(ISBLANK('2.'!B523),"-",'2.'!B523)</f>
        <v>0</v>
      </c>
      <c r="J523" s="42">
        <f t="shared" si="221"/>
        <v>0</v>
      </c>
      <c r="K523" s="7">
        <f>IF(ISBLANK('3.'!A523),"-",'3.'!A523)</f>
        <v>45055.166666666664</v>
      </c>
      <c r="L523">
        <f t="shared" si="222"/>
        <v>4</v>
      </c>
      <c r="M523">
        <f t="shared" si="223"/>
        <v>3</v>
      </c>
      <c r="N523">
        <f>IF(ISBLANK('3.'!B523),"-",'3.'!B523)</f>
        <v>0</v>
      </c>
      <c r="O523" s="8">
        <f t="shared" si="224"/>
        <v>0</v>
      </c>
      <c r="P523" s="41" t="str">
        <f>IF(ISBLANK('4.'!A523),"-",'4.'!A523)</f>
        <v>-</v>
      </c>
      <c r="Q523" t="e">
        <f t="shared" si="225"/>
        <v>#VALUE!</v>
      </c>
      <c r="R523" t="e">
        <f t="shared" si="226"/>
        <v>#VALUE!</v>
      </c>
      <c r="S523" t="str">
        <f>IF(ISBLANK('4.'!B523),"-",'4.'!B523)</f>
        <v>-</v>
      </c>
      <c r="T523" s="42" t="e">
        <f t="shared" si="227"/>
        <v>#VALUE!</v>
      </c>
      <c r="U523" s="40" t="str">
        <f>IF(ISBLANK('5.'!A523),"-",'5.'!A523)</f>
        <v>-</v>
      </c>
      <c r="V523" t="e">
        <f t="shared" si="228"/>
        <v>#VALUE!</v>
      </c>
      <c r="W523" t="e">
        <f t="shared" si="229"/>
        <v>#VALUE!</v>
      </c>
      <c r="X523" t="str">
        <f>IF(ISBLANK('5.'!B523),"-",'5.'!B523)</f>
        <v>-</v>
      </c>
      <c r="Y523" s="35" t="e">
        <f t="shared" si="230"/>
        <v>#VALUE!</v>
      </c>
      <c r="Z523" s="39" t="str">
        <f>IF(ISBLANK('6.'!A523),"-",'6.'!A523)</f>
        <v>-</v>
      </c>
      <c r="AA523" t="e">
        <f t="shared" si="231"/>
        <v>#VALUE!</v>
      </c>
      <c r="AB523" t="e">
        <f t="shared" si="232"/>
        <v>#VALUE!</v>
      </c>
      <c r="AC523" t="str">
        <f>IF(ISBLANK('6.'!B523),"-",'6.'!B523)</f>
        <v>-</v>
      </c>
      <c r="AD523" s="9" t="e">
        <f t="shared" si="233"/>
        <v>#VALUE!</v>
      </c>
      <c r="AE523" s="40" t="str">
        <f>IF(ISBLANK('7.'!A523),"-",'7.'!A523)</f>
        <v>-</v>
      </c>
      <c r="AF523" t="e">
        <f t="shared" si="234"/>
        <v>#VALUE!</v>
      </c>
      <c r="AG523" t="e">
        <f t="shared" si="235"/>
        <v>#VALUE!</v>
      </c>
      <c r="AH523" t="str">
        <f>IF(ISBLANK('7.'!B523),"-",'7.'!B523)</f>
        <v>-</v>
      </c>
      <c r="AI523" s="35" t="e">
        <f t="shared" si="236"/>
        <v>#VALUE!</v>
      </c>
      <c r="AJ523" s="39" t="str">
        <f>IF(ISBLANK('8.'!A523),"-",'8.'!A523)</f>
        <v>-</v>
      </c>
      <c r="AK523" t="e">
        <f t="shared" si="237"/>
        <v>#VALUE!</v>
      </c>
      <c r="AL523" t="e">
        <f t="shared" si="238"/>
        <v>#VALUE!</v>
      </c>
      <c r="AM523" t="str">
        <f>IF(ISBLANK('8.'!B523),"-",'8.'!B523)</f>
        <v>-</v>
      </c>
      <c r="AN523" s="9" t="e">
        <f t="shared" si="239"/>
        <v>#VALUE!</v>
      </c>
      <c r="AO523" s="41" t="str">
        <f>IF(ISBLANK('9.'!A523),"-",'9.'!A523)</f>
        <v>-</v>
      </c>
      <c r="AP523" t="e">
        <f t="shared" si="240"/>
        <v>#VALUE!</v>
      </c>
      <c r="AQ523" t="e">
        <f t="shared" si="241"/>
        <v>#VALUE!</v>
      </c>
      <c r="AR523" t="str">
        <f>IF(ISBLANK('9.'!B523),"-",'9.'!B523)</f>
        <v>-</v>
      </c>
      <c r="AS523" s="42" t="e">
        <f t="shared" si="242"/>
        <v>#VALUE!</v>
      </c>
    </row>
    <row r="524" spans="1:45">
      <c r="A524" s="40">
        <f>IF(ISBLANK('1.'!A524),"-",'1.'!A524)</f>
        <v>45055.208333333336</v>
      </c>
      <c r="B524">
        <f t="shared" si="216"/>
        <v>5</v>
      </c>
      <c r="C524">
        <f t="shared" si="217"/>
        <v>3</v>
      </c>
      <c r="D524">
        <f>IF(ISBLANK('Step 2. Percent Runtime Calcs'!B524),"-",'1.'!B524)</f>
        <v>0</v>
      </c>
      <c r="E524" s="35">
        <f t="shared" si="218"/>
        <v>0</v>
      </c>
      <c r="F524" s="41">
        <f>IF(ISBLANK('2.'!A524),"-",'2.'!A524)</f>
        <v>45055.208333333336</v>
      </c>
      <c r="G524">
        <f t="shared" si="219"/>
        <v>5</v>
      </c>
      <c r="H524">
        <f t="shared" si="220"/>
        <v>3</v>
      </c>
      <c r="I524">
        <f>IF(ISBLANK('2.'!B524),"-",'2.'!B524)</f>
        <v>0</v>
      </c>
      <c r="J524" s="42">
        <f t="shared" si="221"/>
        <v>0</v>
      </c>
      <c r="K524" s="7">
        <f>IF(ISBLANK('3.'!A524),"-",'3.'!A524)</f>
        <v>45055.208333333336</v>
      </c>
      <c r="L524">
        <f t="shared" si="222"/>
        <v>5</v>
      </c>
      <c r="M524">
        <f t="shared" si="223"/>
        <v>3</v>
      </c>
      <c r="N524">
        <f>IF(ISBLANK('3.'!B524),"-",'3.'!B524)</f>
        <v>0</v>
      </c>
      <c r="O524" s="8">
        <f t="shared" si="224"/>
        <v>0</v>
      </c>
      <c r="P524" s="41" t="str">
        <f>IF(ISBLANK('4.'!A524),"-",'4.'!A524)</f>
        <v>-</v>
      </c>
      <c r="Q524" t="e">
        <f t="shared" si="225"/>
        <v>#VALUE!</v>
      </c>
      <c r="R524" t="e">
        <f t="shared" si="226"/>
        <v>#VALUE!</v>
      </c>
      <c r="S524" t="str">
        <f>IF(ISBLANK('4.'!B524),"-",'4.'!B524)</f>
        <v>-</v>
      </c>
      <c r="T524" s="42" t="e">
        <f t="shared" si="227"/>
        <v>#VALUE!</v>
      </c>
      <c r="U524" s="40" t="str">
        <f>IF(ISBLANK('5.'!A524),"-",'5.'!A524)</f>
        <v>-</v>
      </c>
      <c r="V524" t="e">
        <f t="shared" si="228"/>
        <v>#VALUE!</v>
      </c>
      <c r="W524" t="e">
        <f t="shared" si="229"/>
        <v>#VALUE!</v>
      </c>
      <c r="X524" t="str">
        <f>IF(ISBLANK('5.'!B524),"-",'5.'!B524)</f>
        <v>-</v>
      </c>
      <c r="Y524" s="35" t="e">
        <f t="shared" si="230"/>
        <v>#VALUE!</v>
      </c>
      <c r="Z524" s="39" t="str">
        <f>IF(ISBLANK('6.'!A524),"-",'6.'!A524)</f>
        <v>-</v>
      </c>
      <c r="AA524" t="e">
        <f t="shared" si="231"/>
        <v>#VALUE!</v>
      </c>
      <c r="AB524" t="e">
        <f t="shared" si="232"/>
        <v>#VALUE!</v>
      </c>
      <c r="AC524" t="str">
        <f>IF(ISBLANK('6.'!B524),"-",'6.'!B524)</f>
        <v>-</v>
      </c>
      <c r="AD524" s="9" t="e">
        <f t="shared" si="233"/>
        <v>#VALUE!</v>
      </c>
      <c r="AE524" s="40" t="str">
        <f>IF(ISBLANK('7.'!A524),"-",'7.'!A524)</f>
        <v>-</v>
      </c>
      <c r="AF524" t="e">
        <f t="shared" si="234"/>
        <v>#VALUE!</v>
      </c>
      <c r="AG524" t="e">
        <f t="shared" si="235"/>
        <v>#VALUE!</v>
      </c>
      <c r="AH524" t="str">
        <f>IF(ISBLANK('7.'!B524),"-",'7.'!B524)</f>
        <v>-</v>
      </c>
      <c r="AI524" s="35" t="e">
        <f t="shared" si="236"/>
        <v>#VALUE!</v>
      </c>
      <c r="AJ524" s="39" t="str">
        <f>IF(ISBLANK('8.'!A524),"-",'8.'!A524)</f>
        <v>-</v>
      </c>
      <c r="AK524" t="e">
        <f t="shared" si="237"/>
        <v>#VALUE!</v>
      </c>
      <c r="AL524" t="e">
        <f t="shared" si="238"/>
        <v>#VALUE!</v>
      </c>
      <c r="AM524" t="str">
        <f>IF(ISBLANK('8.'!B524),"-",'8.'!B524)</f>
        <v>-</v>
      </c>
      <c r="AN524" s="9" t="e">
        <f t="shared" si="239"/>
        <v>#VALUE!</v>
      </c>
      <c r="AO524" s="41" t="str">
        <f>IF(ISBLANK('9.'!A524),"-",'9.'!A524)</f>
        <v>-</v>
      </c>
      <c r="AP524" t="e">
        <f t="shared" si="240"/>
        <v>#VALUE!</v>
      </c>
      <c r="AQ524" t="e">
        <f t="shared" si="241"/>
        <v>#VALUE!</v>
      </c>
      <c r="AR524" t="str">
        <f>IF(ISBLANK('9.'!B524),"-",'9.'!B524)</f>
        <v>-</v>
      </c>
      <c r="AS524" s="42" t="e">
        <f t="shared" si="242"/>
        <v>#VALUE!</v>
      </c>
    </row>
    <row r="525" spans="1:45">
      <c r="A525" s="40">
        <f>IF(ISBLANK('1.'!A525),"-",'1.'!A525)</f>
        <v>45055.25</v>
      </c>
      <c r="B525">
        <f t="shared" si="216"/>
        <v>6</v>
      </c>
      <c r="C525">
        <f t="shared" si="217"/>
        <v>3</v>
      </c>
      <c r="D525">
        <f>IF(ISBLANK('Step 2. Percent Runtime Calcs'!B525),"-",'1.'!B525)</f>
        <v>0</v>
      </c>
      <c r="E525" s="35">
        <f t="shared" si="218"/>
        <v>0</v>
      </c>
      <c r="F525" s="41">
        <f>IF(ISBLANK('2.'!A525),"-",'2.'!A525)</f>
        <v>45055.25</v>
      </c>
      <c r="G525">
        <f t="shared" si="219"/>
        <v>6</v>
      </c>
      <c r="H525">
        <f t="shared" si="220"/>
        <v>3</v>
      </c>
      <c r="I525">
        <f>IF(ISBLANK('2.'!B525),"-",'2.'!B525)</f>
        <v>0</v>
      </c>
      <c r="J525" s="42">
        <f t="shared" si="221"/>
        <v>0</v>
      </c>
      <c r="K525" s="7">
        <f>IF(ISBLANK('3.'!A525),"-",'3.'!A525)</f>
        <v>45055.25</v>
      </c>
      <c r="L525">
        <f t="shared" si="222"/>
        <v>6</v>
      </c>
      <c r="M525">
        <f t="shared" si="223"/>
        <v>3</v>
      </c>
      <c r="N525">
        <f>IF(ISBLANK('3.'!B525),"-",'3.'!B525)</f>
        <v>0</v>
      </c>
      <c r="O525" s="8">
        <f t="shared" si="224"/>
        <v>0</v>
      </c>
      <c r="P525" s="41" t="str">
        <f>IF(ISBLANK('4.'!A525),"-",'4.'!A525)</f>
        <v>-</v>
      </c>
      <c r="Q525" t="e">
        <f t="shared" si="225"/>
        <v>#VALUE!</v>
      </c>
      <c r="R525" t="e">
        <f t="shared" si="226"/>
        <v>#VALUE!</v>
      </c>
      <c r="S525" t="str">
        <f>IF(ISBLANK('4.'!B525),"-",'4.'!B525)</f>
        <v>-</v>
      </c>
      <c r="T525" s="42" t="e">
        <f t="shared" si="227"/>
        <v>#VALUE!</v>
      </c>
      <c r="U525" s="40" t="str">
        <f>IF(ISBLANK('5.'!A525),"-",'5.'!A525)</f>
        <v>-</v>
      </c>
      <c r="V525" t="e">
        <f t="shared" si="228"/>
        <v>#VALUE!</v>
      </c>
      <c r="W525" t="e">
        <f t="shared" si="229"/>
        <v>#VALUE!</v>
      </c>
      <c r="X525" t="str">
        <f>IF(ISBLANK('5.'!B525),"-",'5.'!B525)</f>
        <v>-</v>
      </c>
      <c r="Y525" s="35" t="e">
        <f t="shared" si="230"/>
        <v>#VALUE!</v>
      </c>
      <c r="Z525" s="39" t="str">
        <f>IF(ISBLANK('6.'!A525),"-",'6.'!A525)</f>
        <v>-</v>
      </c>
      <c r="AA525" t="e">
        <f t="shared" si="231"/>
        <v>#VALUE!</v>
      </c>
      <c r="AB525" t="e">
        <f t="shared" si="232"/>
        <v>#VALUE!</v>
      </c>
      <c r="AC525" t="str">
        <f>IF(ISBLANK('6.'!B525),"-",'6.'!B525)</f>
        <v>-</v>
      </c>
      <c r="AD525" s="9" t="e">
        <f t="shared" si="233"/>
        <v>#VALUE!</v>
      </c>
      <c r="AE525" s="40" t="str">
        <f>IF(ISBLANK('7.'!A525),"-",'7.'!A525)</f>
        <v>-</v>
      </c>
      <c r="AF525" t="e">
        <f t="shared" si="234"/>
        <v>#VALUE!</v>
      </c>
      <c r="AG525" t="e">
        <f t="shared" si="235"/>
        <v>#VALUE!</v>
      </c>
      <c r="AH525" t="str">
        <f>IF(ISBLANK('7.'!B525),"-",'7.'!B525)</f>
        <v>-</v>
      </c>
      <c r="AI525" s="35" t="e">
        <f t="shared" si="236"/>
        <v>#VALUE!</v>
      </c>
      <c r="AJ525" s="39" t="str">
        <f>IF(ISBLANK('8.'!A525),"-",'8.'!A525)</f>
        <v>-</v>
      </c>
      <c r="AK525" t="e">
        <f t="shared" si="237"/>
        <v>#VALUE!</v>
      </c>
      <c r="AL525" t="e">
        <f t="shared" si="238"/>
        <v>#VALUE!</v>
      </c>
      <c r="AM525" t="str">
        <f>IF(ISBLANK('8.'!B525),"-",'8.'!B525)</f>
        <v>-</v>
      </c>
      <c r="AN525" s="9" t="e">
        <f t="shared" si="239"/>
        <v>#VALUE!</v>
      </c>
      <c r="AO525" s="41" t="str">
        <f>IF(ISBLANK('9.'!A525),"-",'9.'!A525)</f>
        <v>-</v>
      </c>
      <c r="AP525" t="e">
        <f t="shared" si="240"/>
        <v>#VALUE!</v>
      </c>
      <c r="AQ525" t="e">
        <f t="shared" si="241"/>
        <v>#VALUE!</v>
      </c>
      <c r="AR525" t="str">
        <f>IF(ISBLANK('9.'!B525),"-",'9.'!B525)</f>
        <v>-</v>
      </c>
      <c r="AS525" s="42" t="e">
        <f t="shared" si="242"/>
        <v>#VALUE!</v>
      </c>
    </row>
    <row r="526" spans="1:45">
      <c r="A526" s="40">
        <f>IF(ISBLANK('1.'!A526),"-",'1.'!A526)</f>
        <v>45055.291666666664</v>
      </c>
      <c r="B526">
        <f t="shared" si="216"/>
        <v>7</v>
      </c>
      <c r="C526">
        <f t="shared" si="217"/>
        <v>3</v>
      </c>
      <c r="D526">
        <f>IF(ISBLANK('Step 2. Percent Runtime Calcs'!B526),"-",'1.'!B526)</f>
        <v>0</v>
      </c>
      <c r="E526" s="35">
        <f t="shared" si="218"/>
        <v>0</v>
      </c>
      <c r="F526" s="41">
        <f>IF(ISBLANK('2.'!A526),"-",'2.'!A526)</f>
        <v>45055.291666666664</v>
      </c>
      <c r="G526">
        <f t="shared" si="219"/>
        <v>7</v>
      </c>
      <c r="H526">
        <f t="shared" si="220"/>
        <v>3</v>
      </c>
      <c r="I526">
        <f>IF(ISBLANK('2.'!B526),"-",'2.'!B526)</f>
        <v>1901</v>
      </c>
      <c r="J526" s="42">
        <f t="shared" si="221"/>
        <v>0.5280555555555555</v>
      </c>
      <c r="K526" s="7">
        <f>IF(ISBLANK('3.'!A526),"-",'3.'!A526)</f>
        <v>45055.291666666664</v>
      </c>
      <c r="L526">
        <f t="shared" si="222"/>
        <v>7</v>
      </c>
      <c r="M526">
        <f t="shared" si="223"/>
        <v>3</v>
      </c>
      <c r="N526">
        <f>IF(ISBLANK('3.'!B526),"-",'3.'!B526)</f>
        <v>1984</v>
      </c>
      <c r="O526" s="8">
        <f t="shared" si="224"/>
        <v>0.55111111111111111</v>
      </c>
      <c r="P526" s="41" t="str">
        <f>IF(ISBLANK('4.'!A526),"-",'4.'!A526)</f>
        <v>-</v>
      </c>
      <c r="Q526" t="e">
        <f t="shared" si="225"/>
        <v>#VALUE!</v>
      </c>
      <c r="R526" t="e">
        <f t="shared" si="226"/>
        <v>#VALUE!</v>
      </c>
      <c r="S526" t="str">
        <f>IF(ISBLANK('4.'!B526),"-",'4.'!B526)</f>
        <v>-</v>
      </c>
      <c r="T526" s="42" t="e">
        <f t="shared" si="227"/>
        <v>#VALUE!</v>
      </c>
      <c r="U526" s="40" t="str">
        <f>IF(ISBLANK('5.'!A526),"-",'5.'!A526)</f>
        <v>-</v>
      </c>
      <c r="V526" t="e">
        <f t="shared" si="228"/>
        <v>#VALUE!</v>
      </c>
      <c r="W526" t="e">
        <f t="shared" si="229"/>
        <v>#VALUE!</v>
      </c>
      <c r="X526" t="str">
        <f>IF(ISBLANK('5.'!B526),"-",'5.'!B526)</f>
        <v>-</v>
      </c>
      <c r="Y526" s="35" t="e">
        <f t="shared" si="230"/>
        <v>#VALUE!</v>
      </c>
      <c r="Z526" s="39" t="str">
        <f>IF(ISBLANK('6.'!A526),"-",'6.'!A526)</f>
        <v>-</v>
      </c>
      <c r="AA526" t="e">
        <f t="shared" si="231"/>
        <v>#VALUE!</v>
      </c>
      <c r="AB526" t="e">
        <f t="shared" si="232"/>
        <v>#VALUE!</v>
      </c>
      <c r="AC526" t="str">
        <f>IF(ISBLANK('6.'!B526),"-",'6.'!B526)</f>
        <v>-</v>
      </c>
      <c r="AD526" s="9" t="e">
        <f t="shared" si="233"/>
        <v>#VALUE!</v>
      </c>
      <c r="AE526" s="40" t="str">
        <f>IF(ISBLANK('7.'!A526),"-",'7.'!A526)</f>
        <v>-</v>
      </c>
      <c r="AF526" t="e">
        <f t="shared" si="234"/>
        <v>#VALUE!</v>
      </c>
      <c r="AG526" t="e">
        <f t="shared" si="235"/>
        <v>#VALUE!</v>
      </c>
      <c r="AH526" t="str">
        <f>IF(ISBLANK('7.'!B526),"-",'7.'!B526)</f>
        <v>-</v>
      </c>
      <c r="AI526" s="35" t="e">
        <f t="shared" si="236"/>
        <v>#VALUE!</v>
      </c>
      <c r="AJ526" s="39" t="str">
        <f>IF(ISBLANK('8.'!A526),"-",'8.'!A526)</f>
        <v>-</v>
      </c>
      <c r="AK526" t="e">
        <f t="shared" si="237"/>
        <v>#VALUE!</v>
      </c>
      <c r="AL526" t="e">
        <f t="shared" si="238"/>
        <v>#VALUE!</v>
      </c>
      <c r="AM526" t="str">
        <f>IF(ISBLANK('8.'!B526),"-",'8.'!B526)</f>
        <v>-</v>
      </c>
      <c r="AN526" s="9" t="e">
        <f t="shared" si="239"/>
        <v>#VALUE!</v>
      </c>
      <c r="AO526" s="41" t="str">
        <f>IF(ISBLANK('9.'!A526),"-",'9.'!A526)</f>
        <v>-</v>
      </c>
      <c r="AP526" t="e">
        <f t="shared" si="240"/>
        <v>#VALUE!</v>
      </c>
      <c r="AQ526" t="e">
        <f t="shared" si="241"/>
        <v>#VALUE!</v>
      </c>
      <c r="AR526" t="str">
        <f>IF(ISBLANK('9.'!B526),"-",'9.'!B526)</f>
        <v>-</v>
      </c>
      <c r="AS526" s="42" t="e">
        <f t="shared" si="242"/>
        <v>#VALUE!</v>
      </c>
    </row>
    <row r="527" spans="1:45">
      <c r="A527" s="40">
        <f>IF(ISBLANK('1.'!A527),"-",'1.'!A527)</f>
        <v>45055.333333333336</v>
      </c>
      <c r="B527">
        <f t="shared" si="216"/>
        <v>8</v>
      </c>
      <c r="C527">
        <f t="shared" si="217"/>
        <v>3</v>
      </c>
      <c r="D527">
        <f>IF(ISBLANK('Step 2. Percent Runtime Calcs'!B527),"-",'1.'!B527)</f>
        <v>849</v>
      </c>
      <c r="E527" s="35">
        <f t="shared" si="218"/>
        <v>0.23583333333333334</v>
      </c>
      <c r="F527" s="41">
        <f>IF(ISBLANK('2.'!A527),"-",'2.'!A527)</f>
        <v>45055.333333333336</v>
      </c>
      <c r="G527">
        <f t="shared" si="219"/>
        <v>8</v>
      </c>
      <c r="H527">
        <f t="shared" si="220"/>
        <v>3</v>
      </c>
      <c r="I527">
        <f>IF(ISBLANK('2.'!B527),"-",'2.'!B527)</f>
        <v>3600</v>
      </c>
      <c r="J527" s="42">
        <f t="shared" si="221"/>
        <v>1</v>
      </c>
      <c r="K527" s="7">
        <f>IF(ISBLANK('3.'!A527),"-",'3.'!A527)</f>
        <v>45055.333333333336</v>
      </c>
      <c r="L527">
        <f t="shared" si="222"/>
        <v>8</v>
      </c>
      <c r="M527">
        <f t="shared" si="223"/>
        <v>3</v>
      </c>
      <c r="N527">
        <f>IF(ISBLANK('3.'!B527),"-",'3.'!B527)</f>
        <v>3600</v>
      </c>
      <c r="O527" s="8">
        <f t="shared" si="224"/>
        <v>1</v>
      </c>
      <c r="P527" s="41" t="str">
        <f>IF(ISBLANK('4.'!A527),"-",'4.'!A527)</f>
        <v>-</v>
      </c>
      <c r="Q527" t="e">
        <f t="shared" si="225"/>
        <v>#VALUE!</v>
      </c>
      <c r="R527" t="e">
        <f t="shared" si="226"/>
        <v>#VALUE!</v>
      </c>
      <c r="S527" t="str">
        <f>IF(ISBLANK('4.'!B527),"-",'4.'!B527)</f>
        <v>-</v>
      </c>
      <c r="T527" s="42" t="e">
        <f t="shared" si="227"/>
        <v>#VALUE!</v>
      </c>
      <c r="U527" s="40" t="str">
        <f>IF(ISBLANK('5.'!A527),"-",'5.'!A527)</f>
        <v>-</v>
      </c>
      <c r="V527" t="e">
        <f t="shared" si="228"/>
        <v>#VALUE!</v>
      </c>
      <c r="W527" t="e">
        <f t="shared" si="229"/>
        <v>#VALUE!</v>
      </c>
      <c r="X527" t="str">
        <f>IF(ISBLANK('5.'!B527),"-",'5.'!B527)</f>
        <v>-</v>
      </c>
      <c r="Y527" s="35" t="e">
        <f t="shared" si="230"/>
        <v>#VALUE!</v>
      </c>
      <c r="Z527" s="39" t="str">
        <f>IF(ISBLANK('6.'!A527),"-",'6.'!A527)</f>
        <v>-</v>
      </c>
      <c r="AA527" t="e">
        <f t="shared" si="231"/>
        <v>#VALUE!</v>
      </c>
      <c r="AB527" t="e">
        <f t="shared" si="232"/>
        <v>#VALUE!</v>
      </c>
      <c r="AC527" t="str">
        <f>IF(ISBLANK('6.'!B527),"-",'6.'!B527)</f>
        <v>-</v>
      </c>
      <c r="AD527" s="9" t="e">
        <f t="shared" si="233"/>
        <v>#VALUE!</v>
      </c>
      <c r="AE527" s="40" t="str">
        <f>IF(ISBLANK('7.'!A527),"-",'7.'!A527)</f>
        <v>-</v>
      </c>
      <c r="AF527" t="e">
        <f t="shared" si="234"/>
        <v>#VALUE!</v>
      </c>
      <c r="AG527" t="e">
        <f t="shared" si="235"/>
        <v>#VALUE!</v>
      </c>
      <c r="AH527" t="str">
        <f>IF(ISBLANK('7.'!B527),"-",'7.'!B527)</f>
        <v>-</v>
      </c>
      <c r="AI527" s="35" t="e">
        <f t="shared" si="236"/>
        <v>#VALUE!</v>
      </c>
      <c r="AJ527" s="39" t="str">
        <f>IF(ISBLANK('8.'!A527),"-",'8.'!A527)</f>
        <v>-</v>
      </c>
      <c r="AK527" t="e">
        <f t="shared" si="237"/>
        <v>#VALUE!</v>
      </c>
      <c r="AL527" t="e">
        <f t="shared" si="238"/>
        <v>#VALUE!</v>
      </c>
      <c r="AM527" t="str">
        <f>IF(ISBLANK('8.'!B527),"-",'8.'!B527)</f>
        <v>-</v>
      </c>
      <c r="AN527" s="9" t="e">
        <f t="shared" si="239"/>
        <v>#VALUE!</v>
      </c>
      <c r="AO527" s="41" t="str">
        <f>IF(ISBLANK('9.'!A527),"-",'9.'!A527)</f>
        <v>-</v>
      </c>
      <c r="AP527" t="e">
        <f t="shared" si="240"/>
        <v>#VALUE!</v>
      </c>
      <c r="AQ527" t="e">
        <f t="shared" si="241"/>
        <v>#VALUE!</v>
      </c>
      <c r="AR527" t="str">
        <f>IF(ISBLANK('9.'!B527),"-",'9.'!B527)</f>
        <v>-</v>
      </c>
      <c r="AS527" s="42" t="e">
        <f t="shared" si="242"/>
        <v>#VALUE!</v>
      </c>
    </row>
    <row r="528" spans="1:45">
      <c r="A528" s="40">
        <f>IF(ISBLANK('1.'!A528),"-",'1.'!A528)</f>
        <v>45055.375</v>
      </c>
      <c r="B528">
        <f t="shared" si="216"/>
        <v>9</v>
      </c>
      <c r="C528">
        <f t="shared" si="217"/>
        <v>3</v>
      </c>
      <c r="D528">
        <f>IF(ISBLANK('Step 2. Percent Runtime Calcs'!B528),"-",'1.'!B528)</f>
        <v>1613</v>
      </c>
      <c r="E528" s="35">
        <f t="shared" si="218"/>
        <v>0.44805555555555554</v>
      </c>
      <c r="F528" s="41">
        <f>IF(ISBLANK('2.'!A528),"-",'2.'!A528)</f>
        <v>45055.375</v>
      </c>
      <c r="G528">
        <f t="shared" si="219"/>
        <v>9</v>
      </c>
      <c r="H528">
        <f t="shared" si="220"/>
        <v>3</v>
      </c>
      <c r="I528">
        <f>IF(ISBLANK('2.'!B528),"-",'2.'!B528)</f>
        <v>3600</v>
      </c>
      <c r="J528" s="42">
        <f t="shared" si="221"/>
        <v>1</v>
      </c>
      <c r="K528" s="7">
        <f>IF(ISBLANK('3.'!A528),"-",'3.'!A528)</f>
        <v>45055.375</v>
      </c>
      <c r="L528">
        <f t="shared" si="222"/>
        <v>9</v>
      </c>
      <c r="M528">
        <f t="shared" si="223"/>
        <v>3</v>
      </c>
      <c r="N528">
        <f>IF(ISBLANK('3.'!B528),"-",'3.'!B528)</f>
        <v>3600</v>
      </c>
      <c r="O528" s="8">
        <f t="shared" si="224"/>
        <v>1</v>
      </c>
      <c r="P528" s="41" t="str">
        <f>IF(ISBLANK('4.'!A528),"-",'4.'!A528)</f>
        <v>-</v>
      </c>
      <c r="Q528" t="e">
        <f t="shared" si="225"/>
        <v>#VALUE!</v>
      </c>
      <c r="R528" t="e">
        <f t="shared" si="226"/>
        <v>#VALUE!</v>
      </c>
      <c r="S528" t="str">
        <f>IF(ISBLANK('4.'!B528),"-",'4.'!B528)</f>
        <v>-</v>
      </c>
      <c r="T528" s="42" t="e">
        <f t="shared" si="227"/>
        <v>#VALUE!</v>
      </c>
      <c r="U528" s="40" t="str">
        <f>IF(ISBLANK('5.'!A528),"-",'5.'!A528)</f>
        <v>-</v>
      </c>
      <c r="V528" t="e">
        <f t="shared" si="228"/>
        <v>#VALUE!</v>
      </c>
      <c r="W528" t="e">
        <f t="shared" si="229"/>
        <v>#VALUE!</v>
      </c>
      <c r="X528" t="str">
        <f>IF(ISBLANK('5.'!B528),"-",'5.'!B528)</f>
        <v>-</v>
      </c>
      <c r="Y528" s="35" t="e">
        <f t="shared" si="230"/>
        <v>#VALUE!</v>
      </c>
      <c r="Z528" s="39" t="str">
        <f>IF(ISBLANK('6.'!A528),"-",'6.'!A528)</f>
        <v>-</v>
      </c>
      <c r="AA528" t="e">
        <f t="shared" si="231"/>
        <v>#VALUE!</v>
      </c>
      <c r="AB528" t="e">
        <f t="shared" si="232"/>
        <v>#VALUE!</v>
      </c>
      <c r="AC528" t="str">
        <f>IF(ISBLANK('6.'!B528),"-",'6.'!B528)</f>
        <v>-</v>
      </c>
      <c r="AD528" s="9" t="e">
        <f t="shared" si="233"/>
        <v>#VALUE!</v>
      </c>
      <c r="AE528" s="40" t="str">
        <f>IF(ISBLANK('7.'!A528),"-",'7.'!A528)</f>
        <v>-</v>
      </c>
      <c r="AF528" t="e">
        <f t="shared" si="234"/>
        <v>#VALUE!</v>
      </c>
      <c r="AG528" t="e">
        <f t="shared" si="235"/>
        <v>#VALUE!</v>
      </c>
      <c r="AH528" t="str">
        <f>IF(ISBLANK('7.'!B528),"-",'7.'!B528)</f>
        <v>-</v>
      </c>
      <c r="AI528" s="35" t="e">
        <f t="shared" si="236"/>
        <v>#VALUE!</v>
      </c>
      <c r="AJ528" s="39" t="str">
        <f>IF(ISBLANK('8.'!A528),"-",'8.'!A528)</f>
        <v>-</v>
      </c>
      <c r="AK528" t="e">
        <f t="shared" si="237"/>
        <v>#VALUE!</v>
      </c>
      <c r="AL528" t="e">
        <f t="shared" si="238"/>
        <v>#VALUE!</v>
      </c>
      <c r="AM528" t="str">
        <f>IF(ISBLANK('8.'!B528),"-",'8.'!B528)</f>
        <v>-</v>
      </c>
      <c r="AN528" s="9" t="e">
        <f t="shared" si="239"/>
        <v>#VALUE!</v>
      </c>
      <c r="AO528" s="41" t="str">
        <f>IF(ISBLANK('9.'!A528),"-",'9.'!A528)</f>
        <v>-</v>
      </c>
      <c r="AP528" t="e">
        <f t="shared" si="240"/>
        <v>#VALUE!</v>
      </c>
      <c r="AQ528" t="e">
        <f t="shared" si="241"/>
        <v>#VALUE!</v>
      </c>
      <c r="AR528" t="str">
        <f>IF(ISBLANK('9.'!B528),"-",'9.'!B528)</f>
        <v>-</v>
      </c>
      <c r="AS528" s="42" t="e">
        <f t="shared" si="242"/>
        <v>#VALUE!</v>
      </c>
    </row>
    <row r="529" spans="1:45">
      <c r="A529" s="40">
        <f>IF(ISBLANK('1.'!A529),"-",'1.'!A529)</f>
        <v>45055.416666666664</v>
      </c>
      <c r="B529">
        <f t="shared" si="216"/>
        <v>10</v>
      </c>
      <c r="C529">
        <f t="shared" si="217"/>
        <v>3</v>
      </c>
      <c r="D529">
        <f>IF(ISBLANK('Step 2. Percent Runtime Calcs'!B529),"-",'1.'!B529)</f>
        <v>0</v>
      </c>
      <c r="E529" s="35">
        <f t="shared" si="218"/>
        <v>0</v>
      </c>
      <c r="F529" s="41">
        <f>IF(ISBLANK('2.'!A529),"-",'2.'!A529)</f>
        <v>45055.416666666664</v>
      </c>
      <c r="G529">
        <f t="shared" si="219"/>
        <v>10</v>
      </c>
      <c r="H529">
        <f t="shared" si="220"/>
        <v>3</v>
      </c>
      <c r="I529">
        <f>IF(ISBLANK('2.'!B529),"-",'2.'!B529)</f>
        <v>3600</v>
      </c>
      <c r="J529" s="42">
        <f t="shared" si="221"/>
        <v>1</v>
      </c>
      <c r="K529" s="7">
        <f>IF(ISBLANK('3.'!A529),"-",'3.'!A529)</f>
        <v>45055.416666666664</v>
      </c>
      <c r="L529">
        <f t="shared" si="222"/>
        <v>10</v>
      </c>
      <c r="M529">
        <f t="shared" si="223"/>
        <v>3</v>
      </c>
      <c r="N529">
        <f>IF(ISBLANK('3.'!B529),"-",'3.'!B529)</f>
        <v>3600</v>
      </c>
      <c r="O529" s="8">
        <f t="shared" si="224"/>
        <v>1</v>
      </c>
      <c r="P529" s="41" t="str">
        <f>IF(ISBLANK('4.'!A529),"-",'4.'!A529)</f>
        <v>-</v>
      </c>
      <c r="Q529" t="e">
        <f t="shared" si="225"/>
        <v>#VALUE!</v>
      </c>
      <c r="R529" t="e">
        <f t="shared" si="226"/>
        <v>#VALUE!</v>
      </c>
      <c r="S529" t="str">
        <f>IF(ISBLANK('4.'!B529),"-",'4.'!B529)</f>
        <v>-</v>
      </c>
      <c r="T529" s="42" t="e">
        <f t="shared" si="227"/>
        <v>#VALUE!</v>
      </c>
      <c r="U529" s="40" t="str">
        <f>IF(ISBLANK('5.'!A529),"-",'5.'!A529)</f>
        <v>-</v>
      </c>
      <c r="V529" t="e">
        <f t="shared" si="228"/>
        <v>#VALUE!</v>
      </c>
      <c r="W529" t="e">
        <f t="shared" si="229"/>
        <v>#VALUE!</v>
      </c>
      <c r="X529" t="str">
        <f>IF(ISBLANK('5.'!B529),"-",'5.'!B529)</f>
        <v>-</v>
      </c>
      <c r="Y529" s="35" t="e">
        <f t="shared" si="230"/>
        <v>#VALUE!</v>
      </c>
      <c r="Z529" s="39" t="str">
        <f>IF(ISBLANK('6.'!A529),"-",'6.'!A529)</f>
        <v>-</v>
      </c>
      <c r="AA529" t="e">
        <f t="shared" si="231"/>
        <v>#VALUE!</v>
      </c>
      <c r="AB529" t="e">
        <f t="shared" si="232"/>
        <v>#VALUE!</v>
      </c>
      <c r="AC529" t="str">
        <f>IF(ISBLANK('6.'!B529),"-",'6.'!B529)</f>
        <v>-</v>
      </c>
      <c r="AD529" s="9" t="e">
        <f t="shared" si="233"/>
        <v>#VALUE!</v>
      </c>
      <c r="AE529" s="40" t="str">
        <f>IF(ISBLANK('7.'!A529),"-",'7.'!A529)</f>
        <v>-</v>
      </c>
      <c r="AF529" t="e">
        <f t="shared" si="234"/>
        <v>#VALUE!</v>
      </c>
      <c r="AG529" t="e">
        <f t="shared" si="235"/>
        <v>#VALUE!</v>
      </c>
      <c r="AH529" t="str">
        <f>IF(ISBLANK('7.'!B529),"-",'7.'!B529)</f>
        <v>-</v>
      </c>
      <c r="AI529" s="35" t="e">
        <f t="shared" si="236"/>
        <v>#VALUE!</v>
      </c>
      <c r="AJ529" s="39" t="str">
        <f>IF(ISBLANK('8.'!A529),"-",'8.'!A529)</f>
        <v>-</v>
      </c>
      <c r="AK529" t="e">
        <f t="shared" si="237"/>
        <v>#VALUE!</v>
      </c>
      <c r="AL529" t="e">
        <f t="shared" si="238"/>
        <v>#VALUE!</v>
      </c>
      <c r="AM529" t="str">
        <f>IF(ISBLANK('8.'!B529),"-",'8.'!B529)</f>
        <v>-</v>
      </c>
      <c r="AN529" s="9" t="e">
        <f t="shared" si="239"/>
        <v>#VALUE!</v>
      </c>
      <c r="AO529" s="41" t="str">
        <f>IF(ISBLANK('9.'!A529),"-",'9.'!A529)</f>
        <v>-</v>
      </c>
      <c r="AP529" t="e">
        <f t="shared" si="240"/>
        <v>#VALUE!</v>
      </c>
      <c r="AQ529" t="e">
        <f t="shared" si="241"/>
        <v>#VALUE!</v>
      </c>
      <c r="AR529" t="str">
        <f>IF(ISBLANK('9.'!B529),"-",'9.'!B529)</f>
        <v>-</v>
      </c>
      <c r="AS529" s="42" t="e">
        <f t="shared" si="242"/>
        <v>#VALUE!</v>
      </c>
    </row>
    <row r="530" spans="1:45">
      <c r="A530" s="40">
        <f>IF(ISBLANK('1.'!A530),"-",'1.'!A530)</f>
        <v>45055.458333333336</v>
      </c>
      <c r="B530">
        <f t="shared" si="216"/>
        <v>11</v>
      </c>
      <c r="C530">
        <f t="shared" si="217"/>
        <v>3</v>
      </c>
      <c r="D530">
        <f>IF(ISBLANK('Step 2. Percent Runtime Calcs'!B530),"-",'1.'!B530)</f>
        <v>959</v>
      </c>
      <c r="E530" s="35">
        <f t="shared" si="218"/>
        <v>0.2663888888888889</v>
      </c>
      <c r="F530" s="41">
        <f>IF(ISBLANK('2.'!A530),"-",'2.'!A530)</f>
        <v>45055.458333333336</v>
      </c>
      <c r="G530">
        <f t="shared" si="219"/>
        <v>11</v>
      </c>
      <c r="H530">
        <f t="shared" si="220"/>
        <v>3</v>
      </c>
      <c r="I530">
        <f>IF(ISBLANK('2.'!B530),"-",'2.'!B530)</f>
        <v>3600</v>
      </c>
      <c r="J530" s="42">
        <f t="shared" si="221"/>
        <v>1</v>
      </c>
      <c r="K530" s="7">
        <f>IF(ISBLANK('3.'!A530),"-",'3.'!A530)</f>
        <v>45055.458333333336</v>
      </c>
      <c r="L530">
        <f t="shared" si="222"/>
        <v>11</v>
      </c>
      <c r="M530">
        <f t="shared" si="223"/>
        <v>3</v>
      </c>
      <c r="N530">
        <f>IF(ISBLANK('3.'!B530),"-",'3.'!B530)</f>
        <v>3600</v>
      </c>
      <c r="O530" s="8">
        <f t="shared" si="224"/>
        <v>1</v>
      </c>
      <c r="P530" s="41" t="str">
        <f>IF(ISBLANK('4.'!A530),"-",'4.'!A530)</f>
        <v>-</v>
      </c>
      <c r="Q530" t="e">
        <f t="shared" si="225"/>
        <v>#VALUE!</v>
      </c>
      <c r="R530" t="e">
        <f t="shared" si="226"/>
        <v>#VALUE!</v>
      </c>
      <c r="S530" t="str">
        <f>IF(ISBLANK('4.'!B530),"-",'4.'!B530)</f>
        <v>-</v>
      </c>
      <c r="T530" s="42" t="e">
        <f t="shared" si="227"/>
        <v>#VALUE!</v>
      </c>
      <c r="U530" s="40" t="str">
        <f>IF(ISBLANK('5.'!A530),"-",'5.'!A530)</f>
        <v>-</v>
      </c>
      <c r="V530" t="e">
        <f t="shared" si="228"/>
        <v>#VALUE!</v>
      </c>
      <c r="W530" t="e">
        <f t="shared" si="229"/>
        <v>#VALUE!</v>
      </c>
      <c r="X530" t="str">
        <f>IF(ISBLANK('5.'!B530),"-",'5.'!B530)</f>
        <v>-</v>
      </c>
      <c r="Y530" s="35" t="e">
        <f t="shared" si="230"/>
        <v>#VALUE!</v>
      </c>
      <c r="Z530" s="39" t="str">
        <f>IF(ISBLANK('6.'!A530),"-",'6.'!A530)</f>
        <v>-</v>
      </c>
      <c r="AA530" t="e">
        <f t="shared" si="231"/>
        <v>#VALUE!</v>
      </c>
      <c r="AB530" t="e">
        <f t="shared" si="232"/>
        <v>#VALUE!</v>
      </c>
      <c r="AC530" t="str">
        <f>IF(ISBLANK('6.'!B530),"-",'6.'!B530)</f>
        <v>-</v>
      </c>
      <c r="AD530" s="9" t="e">
        <f t="shared" si="233"/>
        <v>#VALUE!</v>
      </c>
      <c r="AE530" s="40" t="str">
        <f>IF(ISBLANK('7.'!A530),"-",'7.'!A530)</f>
        <v>-</v>
      </c>
      <c r="AF530" t="e">
        <f t="shared" si="234"/>
        <v>#VALUE!</v>
      </c>
      <c r="AG530" t="e">
        <f t="shared" si="235"/>
        <v>#VALUE!</v>
      </c>
      <c r="AH530" t="str">
        <f>IF(ISBLANK('7.'!B530),"-",'7.'!B530)</f>
        <v>-</v>
      </c>
      <c r="AI530" s="35" t="e">
        <f t="shared" si="236"/>
        <v>#VALUE!</v>
      </c>
      <c r="AJ530" s="39" t="str">
        <f>IF(ISBLANK('8.'!A530),"-",'8.'!A530)</f>
        <v>-</v>
      </c>
      <c r="AK530" t="e">
        <f t="shared" si="237"/>
        <v>#VALUE!</v>
      </c>
      <c r="AL530" t="e">
        <f t="shared" si="238"/>
        <v>#VALUE!</v>
      </c>
      <c r="AM530" t="str">
        <f>IF(ISBLANK('8.'!B530),"-",'8.'!B530)</f>
        <v>-</v>
      </c>
      <c r="AN530" s="9" t="e">
        <f t="shared" si="239"/>
        <v>#VALUE!</v>
      </c>
      <c r="AO530" s="41" t="str">
        <f>IF(ISBLANK('9.'!A530),"-",'9.'!A530)</f>
        <v>-</v>
      </c>
      <c r="AP530" t="e">
        <f t="shared" si="240"/>
        <v>#VALUE!</v>
      </c>
      <c r="AQ530" t="e">
        <f t="shared" si="241"/>
        <v>#VALUE!</v>
      </c>
      <c r="AR530" t="str">
        <f>IF(ISBLANK('9.'!B530),"-",'9.'!B530)</f>
        <v>-</v>
      </c>
      <c r="AS530" s="42" t="e">
        <f t="shared" si="242"/>
        <v>#VALUE!</v>
      </c>
    </row>
    <row r="531" spans="1:45">
      <c r="A531" s="40">
        <f>IF(ISBLANK('1.'!A531),"-",'1.'!A531)</f>
        <v>45055.5</v>
      </c>
      <c r="B531">
        <f t="shared" si="216"/>
        <v>12</v>
      </c>
      <c r="C531">
        <f t="shared" si="217"/>
        <v>3</v>
      </c>
      <c r="D531">
        <f>IF(ISBLANK('Step 2. Percent Runtime Calcs'!B531),"-",'1.'!B531)</f>
        <v>2695</v>
      </c>
      <c r="E531" s="35">
        <f t="shared" si="218"/>
        <v>0.74861111111111112</v>
      </c>
      <c r="F531" s="41">
        <f>IF(ISBLANK('2.'!A531),"-",'2.'!A531)</f>
        <v>45055.5</v>
      </c>
      <c r="G531">
        <f t="shared" si="219"/>
        <v>12</v>
      </c>
      <c r="H531">
        <f t="shared" si="220"/>
        <v>3</v>
      </c>
      <c r="I531">
        <f>IF(ISBLANK('2.'!B531),"-",'2.'!B531)</f>
        <v>3600</v>
      </c>
      <c r="J531" s="42">
        <f t="shared" si="221"/>
        <v>1</v>
      </c>
      <c r="K531" s="7">
        <f>IF(ISBLANK('3.'!A531),"-",'3.'!A531)</f>
        <v>45055.5</v>
      </c>
      <c r="L531">
        <f t="shared" si="222"/>
        <v>12</v>
      </c>
      <c r="M531">
        <f t="shared" si="223"/>
        <v>3</v>
      </c>
      <c r="N531">
        <f>IF(ISBLANK('3.'!B531),"-",'3.'!B531)</f>
        <v>3600</v>
      </c>
      <c r="O531" s="8">
        <f t="shared" si="224"/>
        <v>1</v>
      </c>
      <c r="P531" s="41" t="str">
        <f>IF(ISBLANK('4.'!A531),"-",'4.'!A531)</f>
        <v>-</v>
      </c>
      <c r="Q531" t="e">
        <f t="shared" si="225"/>
        <v>#VALUE!</v>
      </c>
      <c r="R531" t="e">
        <f t="shared" si="226"/>
        <v>#VALUE!</v>
      </c>
      <c r="S531" t="str">
        <f>IF(ISBLANK('4.'!B531),"-",'4.'!B531)</f>
        <v>-</v>
      </c>
      <c r="T531" s="42" t="e">
        <f t="shared" si="227"/>
        <v>#VALUE!</v>
      </c>
      <c r="U531" s="40" t="str">
        <f>IF(ISBLANK('5.'!A531),"-",'5.'!A531)</f>
        <v>-</v>
      </c>
      <c r="V531" t="e">
        <f t="shared" si="228"/>
        <v>#VALUE!</v>
      </c>
      <c r="W531" t="e">
        <f t="shared" si="229"/>
        <v>#VALUE!</v>
      </c>
      <c r="X531" t="str">
        <f>IF(ISBLANK('5.'!B531),"-",'5.'!B531)</f>
        <v>-</v>
      </c>
      <c r="Y531" s="35" t="e">
        <f t="shared" si="230"/>
        <v>#VALUE!</v>
      </c>
      <c r="Z531" s="39" t="str">
        <f>IF(ISBLANK('6.'!A531),"-",'6.'!A531)</f>
        <v>-</v>
      </c>
      <c r="AA531" t="e">
        <f t="shared" si="231"/>
        <v>#VALUE!</v>
      </c>
      <c r="AB531" t="e">
        <f t="shared" si="232"/>
        <v>#VALUE!</v>
      </c>
      <c r="AC531" t="str">
        <f>IF(ISBLANK('6.'!B531),"-",'6.'!B531)</f>
        <v>-</v>
      </c>
      <c r="AD531" s="9" t="e">
        <f t="shared" si="233"/>
        <v>#VALUE!</v>
      </c>
      <c r="AE531" s="40" t="str">
        <f>IF(ISBLANK('7.'!A531),"-",'7.'!A531)</f>
        <v>-</v>
      </c>
      <c r="AF531" t="e">
        <f t="shared" si="234"/>
        <v>#VALUE!</v>
      </c>
      <c r="AG531" t="e">
        <f t="shared" si="235"/>
        <v>#VALUE!</v>
      </c>
      <c r="AH531" t="str">
        <f>IF(ISBLANK('7.'!B531),"-",'7.'!B531)</f>
        <v>-</v>
      </c>
      <c r="AI531" s="35" t="e">
        <f t="shared" si="236"/>
        <v>#VALUE!</v>
      </c>
      <c r="AJ531" s="39" t="str">
        <f>IF(ISBLANK('8.'!A531),"-",'8.'!A531)</f>
        <v>-</v>
      </c>
      <c r="AK531" t="e">
        <f t="shared" si="237"/>
        <v>#VALUE!</v>
      </c>
      <c r="AL531" t="e">
        <f t="shared" si="238"/>
        <v>#VALUE!</v>
      </c>
      <c r="AM531" t="str">
        <f>IF(ISBLANK('8.'!B531),"-",'8.'!B531)</f>
        <v>-</v>
      </c>
      <c r="AN531" s="9" t="e">
        <f t="shared" si="239"/>
        <v>#VALUE!</v>
      </c>
      <c r="AO531" s="41" t="str">
        <f>IF(ISBLANK('9.'!A531),"-",'9.'!A531)</f>
        <v>-</v>
      </c>
      <c r="AP531" t="e">
        <f t="shared" si="240"/>
        <v>#VALUE!</v>
      </c>
      <c r="AQ531" t="e">
        <f t="shared" si="241"/>
        <v>#VALUE!</v>
      </c>
      <c r="AR531" t="str">
        <f>IF(ISBLANK('9.'!B531),"-",'9.'!B531)</f>
        <v>-</v>
      </c>
      <c r="AS531" s="42" t="e">
        <f t="shared" si="242"/>
        <v>#VALUE!</v>
      </c>
    </row>
    <row r="532" spans="1:45">
      <c r="A532" s="40">
        <f>IF(ISBLANK('1.'!A532),"-",'1.'!A532)</f>
        <v>45055.541666666664</v>
      </c>
      <c r="B532">
        <f t="shared" si="216"/>
        <v>13</v>
      </c>
      <c r="C532">
        <f t="shared" si="217"/>
        <v>3</v>
      </c>
      <c r="D532">
        <f>IF(ISBLANK('Step 2. Percent Runtime Calcs'!B532),"-",'1.'!B532)</f>
        <v>2428</v>
      </c>
      <c r="E532" s="35">
        <f t="shared" si="218"/>
        <v>0.6744444444444444</v>
      </c>
      <c r="F532" s="41">
        <f>IF(ISBLANK('2.'!A532),"-",'2.'!A532)</f>
        <v>45055.541666666664</v>
      </c>
      <c r="G532">
        <f t="shared" si="219"/>
        <v>13</v>
      </c>
      <c r="H532">
        <f t="shared" si="220"/>
        <v>3</v>
      </c>
      <c r="I532">
        <f>IF(ISBLANK('2.'!B532),"-",'2.'!B532)</f>
        <v>3600</v>
      </c>
      <c r="J532" s="42">
        <f t="shared" si="221"/>
        <v>1</v>
      </c>
      <c r="K532" s="7">
        <f>IF(ISBLANK('3.'!A532),"-",'3.'!A532)</f>
        <v>45055.541666666664</v>
      </c>
      <c r="L532">
        <f t="shared" si="222"/>
        <v>13</v>
      </c>
      <c r="M532">
        <f t="shared" si="223"/>
        <v>3</v>
      </c>
      <c r="N532">
        <f>IF(ISBLANK('3.'!B532),"-",'3.'!B532)</f>
        <v>3600</v>
      </c>
      <c r="O532" s="8">
        <f t="shared" si="224"/>
        <v>1</v>
      </c>
      <c r="P532" s="41" t="str">
        <f>IF(ISBLANK('4.'!A532),"-",'4.'!A532)</f>
        <v>-</v>
      </c>
      <c r="Q532" t="e">
        <f t="shared" si="225"/>
        <v>#VALUE!</v>
      </c>
      <c r="R532" t="e">
        <f t="shared" si="226"/>
        <v>#VALUE!</v>
      </c>
      <c r="S532" t="str">
        <f>IF(ISBLANK('4.'!B532),"-",'4.'!B532)</f>
        <v>-</v>
      </c>
      <c r="T532" s="42" t="e">
        <f t="shared" si="227"/>
        <v>#VALUE!</v>
      </c>
      <c r="U532" s="40" t="str">
        <f>IF(ISBLANK('5.'!A532),"-",'5.'!A532)</f>
        <v>-</v>
      </c>
      <c r="V532" t="e">
        <f t="shared" si="228"/>
        <v>#VALUE!</v>
      </c>
      <c r="W532" t="e">
        <f t="shared" si="229"/>
        <v>#VALUE!</v>
      </c>
      <c r="X532" t="str">
        <f>IF(ISBLANK('5.'!B532),"-",'5.'!B532)</f>
        <v>-</v>
      </c>
      <c r="Y532" s="35" t="e">
        <f t="shared" si="230"/>
        <v>#VALUE!</v>
      </c>
      <c r="Z532" s="39" t="str">
        <f>IF(ISBLANK('6.'!A532),"-",'6.'!A532)</f>
        <v>-</v>
      </c>
      <c r="AA532" t="e">
        <f t="shared" si="231"/>
        <v>#VALUE!</v>
      </c>
      <c r="AB532" t="e">
        <f t="shared" si="232"/>
        <v>#VALUE!</v>
      </c>
      <c r="AC532" t="str">
        <f>IF(ISBLANK('6.'!B532),"-",'6.'!B532)</f>
        <v>-</v>
      </c>
      <c r="AD532" s="9" t="e">
        <f t="shared" si="233"/>
        <v>#VALUE!</v>
      </c>
      <c r="AE532" s="40" t="str">
        <f>IF(ISBLANK('7.'!A532),"-",'7.'!A532)</f>
        <v>-</v>
      </c>
      <c r="AF532" t="e">
        <f t="shared" si="234"/>
        <v>#VALUE!</v>
      </c>
      <c r="AG532" t="e">
        <f t="shared" si="235"/>
        <v>#VALUE!</v>
      </c>
      <c r="AH532" t="str">
        <f>IF(ISBLANK('7.'!B532),"-",'7.'!B532)</f>
        <v>-</v>
      </c>
      <c r="AI532" s="35" t="e">
        <f t="shared" si="236"/>
        <v>#VALUE!</v>
      </c>
      <c r="AJ532" s="39" t="str">
        <f>IF(ISBLANK('8.'!A532),"-",'8.'!A532)</f>
        <v>-</v>
      </c>
      <c r="AK532" t="e">
        <f t="shared" si="237"/>
        <v>#VALUE!</v>
      </c>
      <c r="AL532" t="e">
        <f t="shared" si="238"/>
        <v>#VALUE!</v>
      </c>
      <c r="AM532" t="str">
        <f>IF(ISBLANK('8.'!B532),"-",'8.'!B532)</f>
        <v>-</v>
      </c>
      <c r="AN532" s="9" t="e">
        <f t="shared" si="239"/>
        <v>#VALUE!</v>
      </c>
      <c r="AO532" s="41" t="str">
        <f>IF(ISBLANK('9.'!A532),"-",'9.'!A532)</f>
        <v>-</v>
      </c>
      <c r="AP532" t="e">
        <f t="shared" si="240"/>
        <v>#VALUE!</v>
      </c>
      <c r="AQ532" t="e">
        <f t="shared" si="241"/>
        <v>#VALUE!</v>
      </c>
      <c r="AR532" t="str">
        <f>IF(ISBLANK('9.'!B532),"-",'9.'!B532)</f>
        <v>-</v>
      </c>
      <c r="AS532" s="42" t="e">
        <f t="shared" si="242"/>
        <v>#VALUE!</v>
      </c>
    </row>
    <row r="533" spans="1:45">
      <c r="A533" s="40">
        <f>IF(ISBLANK('1.'!A533),"-",'1.'!A533)</f>
        <v>45055.583333333336</v>
      </c>
      <c r="B533">
        <f t="shared" si="216"/>
        <v>14</v>
      </c>
      <c r="C533">
        <f t="shared" si="217"/>
        <v>3</v>
      </c>
      <c r="D533">
        <f>IF(ISBLANK('Step 2. Percent Runtime Calcs'!B533),"-",'1.'!B533)</f>
        <v>1009</v>
      </c>
      <c r="E533" s="35">
        <f t="shared" si="218"/>
        <v>0.28027777777777779</v>
      </c>
      <c r="F533" s="41">
        <f>IF(ISBLANK('2.'!A533),"-",'2.'!A533)</f>
        <v>45055.583333333336</v>
      </c>
      <c r="G533">
        <f t="shared" si="219"/>
        <v>14</v>
      </c>
      <c r="H533">
        <f t="shared" si="220"/>
        <v>3</v>
      </c>
      <c r="I533">
        <f>IF(ISBLANK('2.'!B533),"-",'2.'!B533)</f>
        <v>3600</v>
      </c>
      <c r="J533" s="42">
        <f t="shared" si="221"/>
        <v>1</v>
      </c>
      <c r="K533" s="7">
        <f>IF(ISBLANK('3.'!A533),"-",'3.'!A533)</f>
        <v>45055.583333333336</v>
      </c>
      <c r="L533">
        <f t="shared" si="222"/>
        <v>14</v>
      </c>
      <c r="M533">
        <f t="shared" si="223"/>
        <v>3</v>
      </c>
      <c r="N533">
        <f>IF(ISBLANK('3.'!B533),"-",'3.'!B533)</f>
        <v>3600</v>
      </c>
      <c r="O533" s="8">
        <f t="shared" si="224"/>
        <v>1</v>
      </c>
      <c r="P533" s="41" t="str">
        <f>IF(ISBLANK('4.'!A533),"-",'4.'!A533)</f>
        <v>-</v>
      </c>
      <c r="Q533" t="e">
        <f t="shared" si="225"/>
        <v>#VALUE!</v>
      </c>
      <c r="R533" t="e">
        <f t="shared" si="226"/>
        <v>#VALUE!</v>
      </c>
      <c r="S533" t="str">
        <f>IF(ISBLANK('4.'!B533),"-",'4.'!B533)</f>
        <v>-</v>
      </c>
      <c r="T533" s="42" t="e">
        <f t="shared" si="227"/>
        <v>#VALUE!</v>
      </c>
      <c r="U533" s="40" t="str">
        <f>IF(ISBLANK('5.'!A533),"-",'5.'!A533)</f>
        <v>-</v>
      </c>
      <c r="V533" t="e">
        <f t="shared" si="228"/>
        <v>#VALUE!</v>
      </c>
      <c r="W533" t="e">
        <f t="shared" si="229"/>
        <v>#VALUE!</v>
      </c>
      <c r="X533" t="str">
        <f>IF(ISBLANK('5.'!B533),"-",'5.'!B533)</f>
        <v>-</v>
      </c>
      <c r="Y533" s="35" t="e">
        <f t="shared" si="230"/>
        <v>#VALUE!</v>
      </c>
      <c r="Z533" s="39" t="str">
        <f>IF(ISBLANK('6.'!A533),"-",'6.'!A533)</f>
        <v>-</v>
      </c>
      <c r="AA533" t="e">
        <f t="shared" si="231"/>
        <v>#VALUE!</v>
      </c>
      <c r="AB533" t="e">
        <f t="shared" si="232"/>
        <v>#VALUE!</v>
      </c>
      <c r="AC533" t="str">
        <f>IF(ISBLANK('6.'!B533),"-",'6.'!B533)</f>
        <v>-</v>
      </c>
      <c r="AD533" s="9" t="e">
        <f t="shared" si="233"/>
        <v>#VALUE!</v>
      </c>
      <c r="AE533" s="40" t="str">
        <f>IF(ISBLANK('7.'!A533),"-",'7.'!A533)</f>
        <v>-</v>
      </c>
      <c r="AF533" t="e">
        <f t="shared" si="234"/>
        <v>#VALUE!</v>
      </c>
      <c r="AG533" t="e">
        <f t="shared" si="235"/>
        <v>#VALUE!</v>
      </c>
      <c r="AH533" t="str">
        <f>IF(ISBLANK('7.'!B533),"-",'7.'!B533)</f>
        <v>-</v>
      </c>
      <c r="AI533" s="35" t="e">
        <f t="shared" si="236"/>
        <v>#VALUE!</v>
      </c>
      <c r="AJ533" s="39" t="str">
        <f>IF(ISBLANK('8.'!A533),"-",'8.'!A533)</f>
        <v>-</v>
      </c>
      <c r="AK533" t="e">
        <f t="shared" si="237"/>
        <v>#VALUE!</v>
      </c>
      <c r="AL533" t="e">
        <f t="shared" si="238"/>
        <v>#VALUE!</v>
      </c>
      <c r="AM533" t="str">
        <f>IF(ISBLANK('8.'!B533),"-",'8.'!B533)</f>
        <v>-</v>
      </c>
      <c r="AN533" s="9" t="e">
        <f t="shared" si="239"/>
        <v>#VALUE!</v>
      </c>
      <c r="AO533" s="41" t="str">
        <f>IF(ISBLANK('9.'!A533),"-",'9.'!A533)</f>
        <v>-</v>
      </c>
      <c r="AP533" t="e">
        <f t="shared" si="240"/>
        <v>#VALUE!</v>
      </c>
      <c r="AQ533" t="e">
        <f t="shared" si="241"/>
        <v>#VALUE!</v>
      </c>
      <c r="AR533" t="str">
        <f>IF(ISBLANK('9.'!B533),"-",'9.'!B533)</f>
        <v>-</v>
      </c>
      <c r="AS533" s="42" t="e">
        <f t="shared" si="242"/>
        <v>#VALUE!</v>
      </c>
    </row>
    <row r="534" spans="1:45">
      <c r="A534" s="40">
        <f>IF(ISBLANK('1.'!A534),"-",'1.'!A534)</f>
        <v>45055.625</v>
      </c>
      <c r="B534">
        <f t="shared" si="216"/>
        <v>15</v>
      </c>
      <c r="C534">
        <f t="shared" si="217"/>
        <v>3</v>
      </c>
      <c r="D534">
        <f>IF(ISBLANK('Step 2. Percent Runtime Calcs'!B534),"-",'1.'!B534)</f>
        <v>1503</v>
      </c>
      <c r="E534" s="35">
        <f t="shared" si="218"/>
        <v>0.41749999999999998</v>
      </c>
      <c r="F534" s="41">
        <f>IF(ISBLANK('2.'!A534),"-",'2.'!A534)</f>
        <v>45055.625</v>
      </c>
      <c r="G534">
        <f t="shared" si="219"/>
        <v>15</v>
      </c>
      <c r="H534">
        <f t="shared" si="220"/>
        <v>3</v>
      </c>
      <c r="I534">
        <f>IF(ISBLANK('2.'!B534),"-",'2.'!B534)</f>
        <v>3600</v>
      </c>
      <c r="J534" s="42">
        <f t="shared" si="221"/>
        <v>1</v>
      </c>
      <c r="K534" s="7">
        <f>IF(ISBLANK('3.'!A534),"-",'3.'!A534)</f>
        <v>45055.625</v>
      </c>
      <c r="L534">
        <f t="shared" si="222"/>
        <v>15</v>
      </c>
      <c r="M534">
        <f t="shared" si="223"/>
        <v>3</v>
      </c>
      <c r="N534">
        <f>IF(ISBLANK('3.'!B534),"-",'3.'!B534)</f>
        <v>3600</v>
      </c>
      <c r="O534" s="8">
        <f t="shared" si="224"/>
        <v>1</v>
      </c>
      <c r="P534" s="41" t="str">
        <f>IF(ISBLANK('4.'!A534),"-",'4.'!A534)</f>
        <v>-</v>
      </c>
      <c r="Q534" t="e">
        <f t="shared" si="225"/>
        <v>#VALUE!</v>
      </c>
      <c r="R534" t="e">
        <f t="shared" si="226"/>
        <v>#VALUE!</v>
      </c>
      <c r="S534" t="str">
        <f>IF(ISBLANK('4.'!B534),"-",'4.'!B534)</f>
        <v>-</v>
      </c>
      <c r="T534" s="42" t="e">
        <f t="shared" si="227"/>
        <v>#VALUE!</v>
      </c>
      <c r="U534" s="40" t="str">
        <f>IF(ISBLANK('5.'!A534),"-",'5.'!A534)</f>
        <v>-</v>
      </c>
      <c r="V534" t="e">
        <f t="shared" si="228"/>
        <v>#VALUE!</v>
      </c>
      <c r="W534" t="e">
        <f t="shared" si="229"/>
        <v>#VALUE!</v>
      </c>
      <c r="X534" t="str">
        <f>IF(ISBLANK('5.'!B534),"-",'5.'!B534)</f>
        <v>-</v>
      </c>
      <c r="Y534" s="35" t="e">
        <f t="shared" si="230"/>
        <v>#VALUE!</v>
      </c>
      <c r="Z534" s="39" t="str">
        <f>IF(ISBLANK('6.'!A534),"-",'6.'!A534)</f>
        <v>-</v>
      </c>
      <c r="AA534" t="e">
        <f t="shared" si="231"/>
        <v>#VALUE!</v>
      </c>
      <c r="AB534" t="e">
        <f t="shared" si="232"/>
        <v>#VALUE!</v>
      </c>
      <c r="AC534" t="str">
        <f>IF(ISBLANK('6.'!B534),"-",'6.'!B534)</f>
        <v>-</v>
      </c>
      <c r="AD534" s="9" t="e">
        <f t="shared" si="233"/>
        <v>#VALUE!</v>
      </c>
      <c r="AE534" s="40" t="str">
        <f>IF(ISBLANK('7.'!A534),"-",'7.'!A534)</f>
        <v>-</v>
      </c>
      <c r="AF534" t="e">
        <f t="shared" si="234"/>
        <v>#VALUE!</v>
      </c>
      <c r="AG534" t="e">
        <f t="shared" si="235"/>
        <v>#VALUE!</v>
      </c>
      <c r="AH534" t="str">
        <f>IF(ISBLANK('7.'!B534),"-",'7.'!B534)</f>
        <v>-</v>
      </c>
      <c r="AI534" s="35" t="e">
        <f t="shared" si="236"/>
        <v>#VALUE!</v>
      </c>
      <c r="AJ534" s="39" t="str">
        <f>IF(ISBLANK('8.'!A534),"-",'8.'!A534)</f>
        <v>-</v>
      </c>
      <c r="AK534" t="e">
        <f t="shared" si="237"/>
        <v>#VALUE!</v>
      </c>
      <c r="AL534" t="e">
        <f t="shared" si="238"/>
        <v>#VALUE!</v>
      </c>
      <c r="AM534" t="str">
        <f>IF(ISBLANK('8.'!B534),"-",'8.'!B534)</f>
        <v>-</v>
      </c>
      <c r="AN534" s="9" t="e">
        <f t="shared" si="239"/>
        <v>#VALUE!</v>
      </c>
      <c r="AO534" s="41" t="str">
        <f>IF(ISBLANK('9.'!A534),"-",'9.'!A534)</f>
        <v>-</v>
      </c>
      <c r="AP534" t="e">
        <f t="shared" si="240"/>
        <v>#VALUE!</v>
      </c>
      <c r="AQ534" t="e">
        <f t="shared" si="241"/>
        <v>#VALUE!</v>
      </c>
      <c r="AR534" t="str">
        <f>IF(ISBLANK('9.'!B534),"-",'9.'!B534)</f>
        <v>-</v>
      </c>
      <c r="AS534" s="42" t="e">
        <f t="shared" si="242"/>
        <v>#VALUE!</v>
      </c>
    </row>
    <row r="535" spans="1:45">
      <c r="A535" s="40">
        <f>IF(ISBLANK('1.'!A535),"-",'1.'!A535)</f>
        <v>45055.666666666664</v>
      </c>
      <c r="B535">
        <f t="shared" si="216"/>
        <v>16</v>
      </c>
      <c r="C535">
        <f t="shared" si="217"/>
        <v>3</v>
      </c>
      <c r="D535">
        <f>IF(ISBLANK('Step 2. Percent Runtime Calcs'!B535),"-",'1.'!B535)</f>
        <v>1198</v>
      </c>
      <c r="E535" s="35">
        <f t="shared" si="218"/>
        <v>0.33277777777777778</v>
      </c>
      <c r="F535" s="41">
        <f>IF(ISBLANK('2.'!A535),"-",'2.'!A535)</f>
        <v>45055.666666666664</v>
      </c>
      <c r="G535">
        <f t="shared" si="219"/>
        <v>16</v>
      </c>
      <c r="H535">
        <f t="shared" si="220"/>
        <v>3</v>
      </c>
      <c r="I535">
        <f>IF(ISBLANK('2.'!B535),"-",'2.'!B535)</f>
        <v>3600</v>
      </c>
      <c r="J535" s="42">
        <f t="shared" si="221"/>
        <v>1</v>
      </c>
      <c r="K535" s="7">
        <f>IF(ISBLANK('3.'!A535),"-",'3.'!A535)</f>
        <v>45055.666666666664</v>
      </c>
      <c r="L535">
        <f t="shared" si="222"/>
        <v>16</v>
      </c>
      <c r="M535">
        <f t="shared" si="223"/>
        <v>3</v>
      </c>
      <c r="N535">
        <f>IF(ISBLANK('3.'!B535),"-",'3.'!B535)</f>
        <v>3600</v>
      </c>
      <c r="O535" s="8">
        <f t="shared" si="224"/>
        <v>1</v>
      </c>
      <c r="P535" s="41" t="str">
        <f>IF(ISBLANK('4.'!A535),"-",'4.'!A535)</f>
        <v>-</v>
      </c>
      <c r="Q535" t="e">
        <f t="shared" si="225"/>
        <v>#VALUE!</v>
      </c>
      <c r="R535" t="e">
        <f t="shared" si="226"/>
        <v>#VALUE!</v>
      </c>
      <c r="S535" t="str">
        <f>IF(ISBLANK('4.'!B535),"-",'4.'!B535)</f>
        <v>-</v>
      </c>
      <c r="T535" s="42" t="e">
        <f t="shared" si="227"/>
        <v>#VALUE!</v>
      </c>
      <c r="U535" s="40" t="str">
        <f>IF(ISBLANK('5.'!A535),"-",'5.'!A535)</f>
        <v>-</v>
      </c>
      <c r="V535" t="e">
        <f t="shared" si="228"/>
        <v>#VALUE!</v>
      </c>
      <c r="W535" t="e">
        <f t="shared" si="229"/>
        <v>#VALUE!</v>
      </c>
      <c r="X535" t="str">
        <f>IF(ISBLANK('5.'!B535),"-",'5.'!B535)</f>
        <v>-</v>
      </c>
      <c r="Y535" s="35" t="e">
        <f t="shared" si="230"/>
        <v>#VALUE!</v>
      </c>
      <c r="Z535" s="39" t="str">
        <f>IF(ISBLANK('6.'!A535),"-",'6.'!A535)</f>
        <v>-</v>
      </c>
      <c r="AA535" t="e">
        <f t="shared" si="231"/>
        <v>#VALUE!</v>
      </c>
      <c r="AB535" t="e">
        <f t="shared" si="232"/>
        <v>#VALUE!</v>
      </c>
      <c r="AC535" t="str">
        <f>IF(ISBLANK('6.'!B535),"-",'6.'!B535)</f>
        <v>-</v>
      </c>
      <c r="AD535" s="9" t="e">
        <f t="shared" si="233"/>
        <v>#VALUE!</v>
      </c>
      <c r="AE535" s="40" t="str">
        <f>IF(ISBLANK('7.'!A535),"-",'7.'!A535)</f>
        <v>-</v>
      </c>
      <c r="AF535" t="e">
        <f t="shared" si="234"/>
        <v>#VALUE!</v>
      </c>
      <c r="AG535" t="e">
        <f t="shared" si="235"/>
        <v>#VALUE!</v>
      </c>
      <c r="AH535" t="str">
        <f>IF(ISBLANK('7.'!B535),"-",'7.'!B535)</f>
        <v>-</v>
      </c>
      <c r="AI535" s="35" t="e">
        <f t="shared" si="236"/>
        <v>#VALUE!</v>
      </c>
      <c r="AJ535" s="39" t="str">
        <f>IF(ISBLANK('8.'!A535),"-",'8.'!A535)</f>
        <v>-</v>
      </c>
      <c r="AK535" t="e">
        <f t="shared" si="237"/>
        <v>#VALUE!</v>
      </c>
      <c r="AL535" t="e">
        <f t="shared" si="238"/>
        <v>#VALUE!</v>
      </c>
      <c r="AM535" t="str">
        <f>IF(ISBLANK('8.'!B535),"-",'8.'!B535)</f>
        <v>-</v>
      </c>
      <c r="AN535" s="9" t="e">
        <f t="shared" si="239"/>
        <v>#VALUE!</v>
      </c>
      <c r="AO535" s="41" t="str">
        <f>IF(ISBLANK('9.'!A535),"-",'9.'!A535)</f>
        <v>-</v>
      </c>
      <c r="AP535" t="e">
        <f t="shared" si="240"/>
        <v>#VALUE!</v>
      </c>
      <c r="AQ535" t="e">
        <f t="shared" si="241"/>
        <v>#VALUE!</v>
      </c>
      <c r="AR535" t="str">
        <f>IF(ISBLANK('9.'!B535),"-",'9.'!B535)</f>
        <v>-</v>
      </c>
      <c r="AS535" s="42" t="e">
        <f t="shared" si="242"/>
        <v>#VALUE!</v>
      </c>
    </row>
    <row r="536" spans="1:45">
      <c r="A536" s="40">
        <f>IF(ISBLANK('1.'!A536),"-",'1.'!A536)</f>
        <v>45055.708333333336</v>
      </c>
      <c r="B536">
        <f t="shared" si="216"/>
        <v>17</v>
      </c>
      <c r="C536">
        <f t="shared" si="217"/>
        <v>3</v>
      </c>
      <c r="D536">
        <f>IF(ISBLANK('Step 2. Percent Runtime Calcs'!B536),"-",'1.'!B536)</f>
        <v>2594</v>
      </c>
      <c r="E536" s="35">
        <f t="shared" si="218"/>
        <v>0.7205555555555555</v>
      </c>
      <c r="F536" s="41">
        <f>IF(ISBLANK('2.'!A536),"-",'2.'!A536)</f>
        <v>45055.708333333336</v>
      </c>
      <c r="G536">
        <f t="shared" si="219"/>
        <v>17</v>
      </c>
      <c r="H536">
        <f t="shared" si="220"/>
        <v>3</v>
      </c>
      <c r="I536">
        <f>IF(ISBLANK('2.'!B536),"-",'2.'!B536)</f>
        <v>3600</v>
      </c>
      <c r="J536" s="42">
        <f t="shared" si="221"/>
        <v>1</v>
      </c>
      <c r="K536" s="7">
        <f>IF(ISBLANK('3.'!A536),"-",'3.'!A536)</f>
        <v>45055.708333333336</v>
      </c>
      <c r="L536">
        <f t="shared" si="222"/>
        <v>17</v>
      </c>
      <c r="M536">
        <f t="shared" si="223"/>
        <v>3</v>
      </c>
      <c r="N536">
        <f>IF(ISBLANK('3.'!B536),"-",'3.'!B536)</f>
        <v>3600</v>
      </c>
      <c r="O536" s="8">
        <f t="shared" si="224"/>
        <v>1</v>
      </c>
      <c r="P536" s="41" t="str">
        <f>IF(ISBLANK('4.'!A536),"-",'4.'!A536)</f>
        <v>-</v>
      </c>
      <c r="Q536" t="e">
        <f t="shared" si="225"/>
        <v>#VALUE!</v>
      </c>
      <c r="R536" t="e">
        <f t="shared" si="226"/>
        <v>#VALUE!</v>
      </c>
      <c r="S536" t="str">
        <f>IF(ISBLANK('4.'!B536),"-",'4.'!B536)</f>
        <v>-</v>
      </c>
      <c r="T536" s="42" t="e">
        <f t="shared" si="227"/>
        <v>#VALUE!</v>
      </c>
      <c r="U536" s="40" t="str">
        <f>IF(ISBLANK('5.'!A536),"-",'5.'!A536)</f>
        <v>-</v>
      </c>
      <c r="V536" t="e">
        <f t="shared" si="228"/>
        <v>#VALUE!</v>
      </c>
      <c r="W536" t="e">
        <f t="shared" si="229"/>
        <v>#VALUE!</v>
      </c>
      <c r="X536" t="str">
        <f>IF(ISBLANK('5.'!B536),"-",'5.'!B536)</f>
        <v>-</v>
      </c>
      <c r="Y536" s="35" t="e">
        <f t="shared" si="230"/>
        <v>#VALUE!</v>
      </c>
      <c r="Z536" s="39" t="str">
        <f>IF(ISBLANK('6.'!A536),"-",'6.'!A536)</f>
        <v>-</v>
      </c>
      <c r="AA536" t="e">
        <f t="shared" si="231"/>
        <v>#VALUE!</v>
      </c>
      <c r="AB536" t="e">
        <f t="shared" si="232"/>
        <v>#VALUE!</v>
      </c>
      <c r="AC536" t="str">
        <f>IF(ISBLANK('6.'!B536),"-",'6.'!B536)</f>
        <v>-</v>
      </c>
      <c r="AD536" s="9" t="e">
        <f t="shared" si="233"/>
        <v>#VALUE!</v>
      </c>
      <c r="AE536" s="40" t="str">
        <f>IF(ISBLANK('7.'!A536),"-",'7.'!A536)</f>
        <v>-</v>
      </c>
      <c r="AF536" t="e">
        <f t="shared" si="234"/>
        <v>#VALUE!</v>
      </c>
      <c r="AG536" t="e">
        <f t="shared" si="235"/>
        <v>#VALUE!</v>
      </c>
      <c r="AH536" t="str">
        <f>IF(ISBLANK('7.'!B536),"-",'7.'!B536)</f>
        <v>-</v>
      </c>
      <c r="AI536" s="35" t="e">
        <f t="shared" si="236"/>
        <v>#VALUE!</v>
      </c>
      <c r="AJ536" s="39" t="str">
        <f>IF(ISBLANK('8.'!A536),"-",'8.'!A536)</f>
        <v>-</v>
      </c>
      <c r="AK536" t="e">
        <f t="shared" si="237"/>
        <v>#VALUE!</v>
      </c>
      <c r="AL536" t="e">
        <f t="shared" si="238"/>
        <v>#VALUE!</v>
      </c>
      <c r="AM536" t="str">
        <f>IF(ISBLANK('8.'!B536),"-",'8.'!B536)</f>
        <v>-</v>
      </c>
      <c r="AN536" s="9" t="e">
        <f t="shared" si="239"/>
        <v>#VALUE!</v>
      </c>
      <c r="AO536" s="41" t="str">
        <f>IF(ISBLANK('9.'!A536),"-",'9.'!A536)</f>
        <v>-</v>
      </c>
      <c r="AP536" t="e">
        <f t="shared" si="240"/>
        <v>#VALUE!</v>
      </c>
      <c r="AQ536" t="e">
        <f t="shared" si="241"/>
        <v>#VALUE!</v>
      </c>
      <c r="AR536" t="str">
        <f>IF(ISBLANK('9.'!B536),"-",'9.'!B536)</f>
        <v>-</v>
      </c>
      <c r="AS536" s="42" t="e">
        <f t="shared" si="242"/>
        <v>#VALUE!</v>
      </c>
    </row>
    <row r="537" spans="1:45">
      <c r="A537" s="40">
        <f>IF(ISBLANK('1.'!A537),"-",'1.'!A537)</f>
        <v>45055.75</v>
      </c>
      <c r="B537">
        <f t="shared" si="216"/>
        <v>18</v>
      </c>
      <c r="C537">
        <f t="shared" si="217"/>
        <v>3</v>
      </c>
      <c r="D537">
        <f>IF(ISBLANK('Step 2. Percent Runtime Calcs'!B537),"-",'1.'!B537)</f>
        <v>2483</v>
      </c>
      <c r="E537" s="35">
        <f t="shared" si="218"/>
        <v>0.68972222222222224</v>
      </c>
      <c r="F537" s="41">
        <f>IF(ISBLANK('2.'!A537),"-",'2.'!A537)</f>
        <v>45055.75</v>
      </c>
      <c r="G537">
        <f t="shared" si="219"/>
        <v>18</v>
      </c>
      <c r="H537">
        <f t="shared" si="220"/>
        <v>3</v>
      </c>
      <c r="I537">
        <f>IF(ISBLANK('2.'!B537),"-",'2.'!B537)</f>
        <v>1078</v>
      </c>
      <c r="J537" s="42">
        <f t="shared" si="221"/>
        <v>0.29944444444444446</v>
      </c>
      <c r="K537" s="7">
        <f>IF(ISBLANK('3.'!A537),"-",'3.'!A537)</f>
        <v>45055.75</v>
      </c>
      <c r="L537">
        <f t="shared" si="222"/>
        <v>18</v>
      </c>
      <c r="M537">
        <f t="shared" si="223"/>
        <v>3</v>
      </c>
      <c r="N537">
        <f>IF(ISBLANK('3.'!B537),"-",'3.'!B537)</f>
        <v>997</v>
      </c>
      <c r="O537" s="8">
        <f t="shared" si="224"/>
        <v>0.27694444444444444</v>
      </c>
      <c r="P537" s="41" t="str">
        <f>IF(ISBLANK('4.'!A537),"-",'4.'!A537)</f>
        <v>-</v>
      </c>
      <c r="Q537" t="e">
        <f t="shared" si="225"/>
        <v>#VALUE!</v>
      </c>
      <c r="R537" t="e">
        <f t="shared" si="226"/>
        <v>#VALUE!</v>
      </c>
      <c r="S537" t="str">
        <f>IF(ISBLANK('4.'!B537),"-",'4.'!B537)</f>
        <v>-</v>
      </c>
      <c r="T537" s="42" t="e">
        <f t="shared" si="227"/>
        <v>#VALUE!</v>
      </c>
      <c r="U537" s="40" t="str">
        <f>IF(ISBLANK('5.'!A537),"-",'5.'!A537)</f>
        <v>-</v>
      </c>
      <c r="V537" t="e">
        <f t="shared" si="228"/>
        <v>#VALUE!</v>
      </c>
      <c r="W537" t="e">
        <f t="shared" si="229"/>
        <v>#VALUE!</v>
      </c>
      <c r="X537" t="str">
        <f>IF(ISBLANK('5.'!B537),"-",'5.'!B537)</f>
        <v>-</v>
      </c>
      <c r="Y537" s="35" t="e">
        <f t="shared" si="230"/>
        <v>#VALUE!</v>
      </c>
      <c r="Z537" s="39" t="str">
        <f>IF(ISBLANK('6.'!A537),"-",'6.'!A537)</f>
        <v>-</v>
      </c>
      <c r="AA537" t="e">
        <f t="shared" si="231"/>
        <v>#VALUE!</v>
      </c>
      <c r="AB537" t="e">
        <f t="shared" si="232"/>
        <v>#VALUE!</v>
      </c>
      <c r="AC537" t="str">
        <f>IF(ISBLANK('6.'!B537),"-",'6.'!B537)</f>
        <v>-</v>
      </c>
      <c r="AD537" s="9" t="e">
        <f t="shared" si="233"/>
        <v>#VALUE!</v>
      </c>
      <c r="AE537" s="40" t="str">
        <f>IF(ISBLANK('7.'!A537),"-",'7.'!A537)</f>
        <v>-</v>
      </c>
      <c r="AF537" t="e">
        <f t="shared" si="234"/>
        <v>#VALUE!</v>
      </c>
      <c r="AG537" t="e">
        <f t="shared" si="235"/>
        <v>#VALUE!</v>
      </c>
      <c r="AH537" t="str">
        <f>IF(ISBLANK('7.'!B537),"-",'7.'!B537)</f>
        <v>-</v>
      </c>
      <c r="AI537" s="35" t="e">
        <f t="shared" si="236"/>
        <v>#VALUE!</v>
      </c>
      <c r="AJ537" s="39" t="str">
        <f>IF(ISBLANK('8.'!A537),"-",'8.'!A537)</f>
        <v>-</v>
      </c>
      <c r="AK537" t="e">
        <f t="shared" si="237"/>
        <v>#VALUE!</v>
      </c>
      <c r="AL537" t="e">
        <f t="shared" si="238"/>
        <v>#VALUE!</v>
      </c>
      <c r="AM537" t="str">
        <f>IF(ISBLANK('8.'!B537),"-",'8.'!B537)</f>
        <v>-</v>
      </c>
      <c r="AN537" s="9" t="e">
        <f t="shared" si="239"/>
        <v>#VALUE!</v>
      </c>
      <c r="AO537" s="41" t="str">
        <f>IF(ISBLANK('9.'!A537),"-",'9.'!A537)</f>
        <v>-</v>
      </c>
      <c r="AP537" t="e">
        <f t="shared" si="240"/>
        <v>#VALUE!</v>
      </c>
      <c r="AQ537" t="e">
        <f t="shared" si="241"/>
        <v>#VALUE!</v>
      </c>
      <c r="AR537" t="str">
        <f>IF(ISBLANK('9.'!B537),"-",'9.'!B537)</f>
        <v>-</v>
      </c>
      <c r="AS537" s="42" t="e">
        <f t="shared" si="242"/>
        <v>#VALUE!</v>
      </c>
    </row>
    <row r="538" spans="1:45">
      <c r="A538" s="40">
        <f>IF(ISBLANK('1.'!A538),"-",'1.'!A538)</f>
        <v>45055.791666666664</v>
      </c>
      <c r="B538">
        <f t="shared" si="216"/>
        <v>19</v>
      </c>
      <c r="C538">
        <f t="shared" si="217"/>
        <v>3</v>
      </c>
      <c r="D538">
        <f>IF(ISBLANK('Step 2. Percent Runtime Calcs'!B538),"-",'1.'!B538)</f>
        <v>0</v>
      </c>
      <c r="E538" s="35">
        <f t="shared" si="218"/>
        <v>0</v>
      </c>
      <c r="F538" s="41">
        <f>IF(ISBLANK('2.'!A538),"-",'2.'!A538)</f>
        <v>45055.791666666664</v>
      </c>
      <c r="G538">
        <f t="shared" si="219"/>
        <v>19</v>
      </c>
      <c r="H538">
        <f t="shared" si="220"/>
        <v>3</v>
      </c>
      <c r="I538">
        <f>IF(ISBLANK('2.'!B538),"-",'2.'!B538)</f>
        <v>0</v>
      </c>
      <c r="J538" s="42">
        <f t="shared" si="221"/>
        <v>0</v>
      </c>
      <c r="K538" s="7">
        <f>IF(ISBLANK('3.'!A538),"-",'3.'!A538)</f>
        <v>45055.791666666664</v>
      </c>
      <c r="L538">
        <f t="shared" si="222"/>
        <v>19</v>
      </c>
      <c r="M538">
        <f t="shared" si="223"/>
        <v>3</v>
      </c>
      <c r="N538">
        <f>IF(ISBLANK('3.'!B538),"-",'3.'!B538)</f>
        <v>0</v>
      </c>
      <c r="O538" s="8">
        <f t="shared" si="224"/>
        <v>0</v>
      </c>
      <c r="P538" s="41" t="str">
        <f>IF(ISBLANK('4.'!A538),"-",'4.'!A538)</f>
        <v>-</v>
      </c>
      <c r="Q538" t="e">
        <f t="shared" si="225"/>
        <v>#VALUE!</v>
      </c>
      <c r="R538" t="e">
        <f t="shared" si="226"/>
        <v>#VALUE!</v>
      </c>
      <c r="S538" t="str">
        <f>IF(ISBLANK('4.'!B538),"-",'4.'!B538)</f>
        <v>-</v>
      </c>
      <c r="T538" s="42" t="e">
        <f t="shared" si="227"/>
        <v>#VALUE!</v>
      </c>
      <c r="U538" s="40" t="str">
        <f>IF(ISBLANK('5.'!A538),"-",'5.'!A538)</f>
        <v>-</v>
      </c>
      <c r="V538" t="e">
        <f t="shared" si="228"/>
        <v>#VALUE!</v>
      </c>
      <c r="W538" t="e">
        <f t="shared" si="229"/>
        <v>#VALUE!</v>
      </c>
      <c r="X538" t="str">
        <f>IF(ISBLANK('5.'!B538),"-",'5.'!B538)</f>
        <v>-</v>
      </c>
      <c r="Y538" s="35" t="e">
        <f t="shared" si="230"/>
        <v>#VALUE!</v>
      </c>
      <c r="Z538" s="39" t="str">
        <f>IF(ISBLANK('6.'!A538),"-",'6.'!A538)</f>
        <v>-</v>
      </c>
      <c r="AA538" t="e">
        <f t="shared" si="231"/>
        <v>#VALUE!</v>
      </c>
      <c r="AB538" t="e">
        <f t="shared" si="232"/>
        <v>#VALUE!</v>
      </c>
      <c r="AC538" t="str">
        <f>IF(ISBLANK('6.'!B538),"-",'6.'!B538)</f>
        <v>-</v>
      </c>
      <c r="AD538" s="9" t="e">
        <f t="shared" si="233"/>
        <v>#VALUE!</v>
      </c>
      <c r="AE538" s="40" t="str">
        <f>IF(ISBLANK('7.'!A538),"-",'7.'!A538)</f>
        <v>-</v>
      </c>
      <c r="AF538" t="e">
        <f t="shared" si="234"/>
        <v>#VALUE!</v>
      </c>
      <c r="AG538" t="e">
        <f t="shared" si="235"/>
        <v>#VALUE!</v>
      </c>
      <c r="AH538" t="str">
        <f>IF(ISBLANK('7.'!B538),"-",'7.'!B538)</f>
        <v>-</v>
      </c>
      <c r="AI538" s="35" t="e">
        <f t="shared" si="236"/>
        <v>#VALUE!</v>
      </c>
      <c r="AJ538" s="39" t="str">
        <f>IF(ISBLANK('8.'!A538),"-",'8.'!A538)</f>
        <v>-</v>
      </c>
      <c r="AK538" t="e">
        <f t="shared" si="237"/>
        <v>#VALUE!</v>
      </c>
      <c r="AL538" t="e">
        <f t="shared" si="238"/>
        <v>#VALUE!</v>
      </c>
      <c r="AM538" t="str">
        <f>IF(ISBLANK('8.'!B538),"-",'8.'!B538)</f>
        <v>-</v>
      </c>
      <c r="AN538" s="9" t="e">
        <f t="shared" si="239"/>
        <v>#VALUE!</v>
      </c>
      <c r="AO538" s="41" t="str">
        <f>IF(ISBLANK('9.'!A538),"-",'9.'!A538)</f>
        <v>-</v>
      </c>
      <c r="AP538" t="e">
        <f t="shared" si="240"/>
        <v>#VALUE!</v>
      </c>
      <c r="AQ538" t="e">
        <f t="shared" si="241"/>
        <v>#VALUE!</v>
      </c>
      <c r="AR538" t="str">
        <f>IF(ISBLANK('9.'!B538),"-",'9.'!B538)</f>
        <v>-</v>
      </c>
      <c r="AS538" s="42" t="e">
        <f t="shared" si="242"/>
        <v>#VALUE!</v>
      </c>
    </row>
    <row r="539" spans="1:45">
      <c r="A539" s="40">
        <f>IF(ISBLANK('1.'!A539),"-",'1.'!A539)</f>
        <v>45055.833333333336</v>
      </c>
      <c r="B539">
        <f t="shared" si="216"/>
        <v>20</v>
      </c>
      <c r="C539">
        <f t="shared" si="217"/>
        <v>3</v>
      </c>
      <c r="D539">
        <f>IF(ISBLANK('Step 2. Percent Runtime Calcs'!B539),"-",'1.'!B539)</f>
        <v>0</v>
      </c>
      <c r="E539" s="35">
        <f t="shared" si="218"/>
        <v>0</v>
      </c>
      <c r="F539" s="41">
        <f>IF(ISBLANK('2.'!A539),"-",'2.'!A539)</f>
        <v>45055.833333333336</v>
      </c>
      <c r="G539">
        <f t="shared" si="219"/>
        <v>20</v>
      </c>
      <c r="H539">
        <f t="shared" si="220"/>
        <v>3</v>
      </c>
      <c r="I539">
        <f>IF(ISBLANK('2.'!B539),"-",'2.'!B539)</f>
        <v>0</v>
      </c>
      <c r="J539" s="42">
        <f t="shared" si="221"/>
        <v>0</v>
      </c>
      <c r="K539" s="7">
        <f>IF(ISBLANK('3.'!A539),"-",'3.'!A539)</f>
        <v>45055.833333333336</v>
      </c>
      <c r="L539">
        <f t="shared" si="222"/>
        <v>20</v>
      </c>
      <c r="M539">
        <f t="shared" si="223"/>
        <v>3</v>
      </c>
      <c r="N539">
        <f>IF(ISBLANK('3.'!B539),"-",'3.'!B539)</f>
        <v>0</v>
      </c>
      <c r="O539" s="8">
        <f t="shared" si="224"/>
        <v>0</v>
      </c>
      <c r="P539" s="41" t="str">
        <f>IF(ISBLANK('4.'!A539),"-",'4.'!A539)</f>
        <v>-</v>
      </c>
      <c r="Q539" t="e">
        <f t="shared" si="225"/>
        <v>#VALUE!</v>
      </c>
      <c r="R539" t="e">
        <f t="shared" si="226"/>
        <v>#VALUE!</v>
      </c>
      <c r="S539" t="str">
        <f>IF(ISBLANK('4.'!B539),"-",'4.'!B539)</f>
        <v>-</v>
      </c>
      <c r="T539" s="42" t="e">
        <f t="shared" si="227"/>
        <v>#VALUE!</v>
      </c>
      <c r="U539" s="40" t="str">
        <f>IF(ISBLANK('5.'!A539),"-",'5.'!A539)</f>
        <v>-</v>
      </c>
      <c r="V539" t="e">
        <f t="shared" si="228"/>
        <v>#VALUE!</v>
      </c>
      <c r="W539" t="e">
        <f t="shared" si="229"/>
        <v>#VALUE!</v>
      </c>
      <c r="X539" t="str">
        <f>IF(ISBLANK('5.'!B539),"-",'5.'!B539)</f>
        <v>-</v>
      </c>
      <c r="Y539" s="35" t="e">
        <f t="shared" si="230"/>
        <v>#VALUE!</v>
      </c>
      <c r="Z539" s="39" t="str">
        <f>IF(ISBLANK('6.'!A539),"-",'6.'!A539)</f>
        <v>-</v>
      </c>
      <c r="AA539" t="e">
        <f t="shared" si="231"/>
        <v>#VALUE!</v>
      </c>
      <c r="AB539" t="e">
        <f t="shared" si="232"/>
        <v>#VALUE!</v>
      </c>
      <c r="AC539" t="str">
        <f>IF(ISBLANK('6.'!B539),"-",'6.'!B539)</f>
        <v>-</v>
      </c>
      <c r="AD539" s="9" t="e">
        <f t="shared" si="233"/>
        <v>#VALUE!</v>
      </c>
      <c r="AE539" s="40" t="str">
        <f>IF(ISBLANK('7.'!A539),"-",'7.'!A539)</f>
        <v>-</v>
      </c>
      <c r="AF539" t="e">
        <f t="shared" si="234"/>
        <v>#VALUE!</v>
      </c>
      <c r="AG539" t="e">
        <f t="shared" si="235"/>
        <v>#VALUE!</v>
      </c>
      <c r="AH539" t="str">
        <f>IF(ISBLANK('7.'!B539),"-",'7.'!B539)</f>
        <v>-</v>
      </c>
      <c r="AI539" s="35" t="e">
        <f t="shared" si="236"/>
        <v>#VALUE!</v>
      </c>
      <c r="AJ539" s="39" t="str">
        <f>IF(ISBLANK('8.'!A539),"-",'8.'!A539)</f>
        <v>-</v>
      </c>
      <c r="AK539" t="e">
        <f t="shared" si="237"/>
        <v>#VALUE!</v>
      </c>
      <c r="AL539" t="e">
        <f t="shared" si="238"/>
        <v>#VALUE!</v>
      </c>
      <c r="AM539" t="str">
        <f>IF(ISBLANK('8.'!B539),"-",'8.'!B539)</f>
        <v>-</v>
      </c>
      <c r="AN539" s="9" t="e">
        <f t="shared" si="239"/>
        <v>#VALUE!</v>
      </c>
      <c r="AO539" s="41" t="str">
        <f>IF(ISBLANK('9.'!A539),"-",'9.'!A539)</f>
        <v>-</v>
      </c>
      <c r="AP539" t="e">
        <f t="shared" si="240"/>
        <v>#VALUE!</v>
      </c>
      <c r="AQ539" t="e">
        <f t="shared" si="241"/>
        <v>#VALUE!</v>
      </c>
      <c r="AR539" t="str">
        <f>IF(ISBLANK('9.'!B539),"-",'9.'!B539)</f>
        <v>-</v>
      </c>
      <c r="AS539" s="42" t="e">
        <f t="shared" si="242"/>
        <v>#VALUE!</v>
      </c>
    </row>
    <row r="540" spans="1:45">
      <c r="A540" s="40">
        <f>IF(ISBLANK('1.'!A540),"-",'1.'!A540)</f>
        <v>45055.875</v>
      </c>
      <c r="B540">
        <f t="shared" si="216"/>
        <v>21</v>
      </c>
      <c r="C540">
        <f t="shared" si="217"/>
        <v>3</v>
      </c>
      <c r="D540">
        <f>IF(ISBLANK('Step 2. Percent Runtime Calcs'!B540),"-",'1.'!B540)</f>
        <v>0</v>
      </c>
      <c r="E540" s="35">
        <f t="shared" si="218"/>
        <v>0</v>
      </c>
      <c r="F540" s="41">
        <f>IF(ISBLANK('2.'!A540),"-",'2.'!A540)</f>
        <v>45055.875</v>
      </c>
      <c r="G540">
        <f t="shared" si="219"/>
        <v>21</v>
      </c>
      <c r="H540">
        <f t="shared" si="220"/>
        <v>3</v>
      </c>
      <c r="I540">
        <f>IF(ISBLANK('2.'!B540),"-",'2.'!B540)</f>
        <v>0</v>
      </c>
      <c r="J540" s="42">
        <f t="shared" si="221"/>
        <v>0</v>
      </c>
      <c r="K540" s="7">
        <f>IF(ISBLANK('3.'!A540),"-",'3.'!A540)</f>
        <v>45055.875</v>
      </c>
      <c r="L540">
        <f t="shared" si="222"/>
        <v>21</v>
      </c>
      <c r="M540">
        <f t="shared" si="223"/>
        <v>3</v>
      </c>
      <c r="N540">
        <f>IF(ISBLANK('3.'!B540),"-",'3.'!B540)</f>
        <v>0</v>
      </c>
      <c r="O540" s="8">
        <f t="shared" si="224"/>
        <v>0</v>
      </c>
      <c r="P540" s="41" t="str">
        <f>IF(ISBLANK('4.'!A540),"-",'4.'!A540)</f>
        <v>-</v>
      </c>
      <c r="Q540" t="e">
        <f t="shared" si="225"/>
        <v>#VALUE!</v>
      </c>
      <c r="R540" t="e">
        <f t="shared" si="226"/>
        <v>#VALUE!</v>
      </c>
      <c r="S540" t="str">
        <f>IF(ISBLANK('4.'!B540),"-",'4.'!B540)</f>
        <v>-</v>
      </c>
      <c r="T540" s="42" t="e">
        <f t="shared" si="227"/>
        <v>#VALUE!</v>
      </c>
      <c r="U540" s="40" t="str">
        <f>IF(ISBLANK('5.'!A540),"-",'5.'!A540)</f>
        <v>-</v>
      </c>
      <c r="V540" t="e">
        <f t="shared" si="228"/>
        <v>#VALUE!</v>
      </c>
      <c r="W540" t="e">
        <f t="shared" si="229"/>
        <v>#VALUE!</v>
      </c>
      <c r="X540" t="str">
        <f>IF(ISBLANK('5.'!B540),"-",'5.'!B540)</f>
        <v>-</v>
      </c>
      <c r="Y540" s="35" t="e">
        <f t="shared" si="230"/>
        <v>#VALUE!</v>
      </c>
      <c r="Z540" s="39" t="str">
        <f>IF(ISBLANK('6.'!A540),"-",'6.'!A540)</f>
        <v>-</v>
      </c>
      <c r="AA540" t="e">
        <f t="shared" si="231"/>
        <v>#VALUE!</v>
      </c>
      <c r="AB540" t="e">
        <f t="shared" si="232"/>
        <v>#VALUE!</v>
      </c>
      <c r="AC540" t="str">
        <f>IF(ISBLANK('6.'!B540),"-",'6.'!B540)</f>
        <v>-</v>
      </c>
      <c r="AD540" s="9" t="e">
        <f t="shared" si="233"/>
        <v>#VALUE!</v>
      </c>
      <c r="AE540" s="40" t="str">
        <f>IF(ISBLANK('7.'!A540),"-",'7.'!A540)</f>
        <v>-</v>
      </c>
      <c r="AF540" t="e">
        <f t="shared" si="234"/>
        <v>#VALUE!</v>
      </c>
      <c r="AG540" t="e">
        <f t="shared" si="235"/>
        <v>#VALUE!</v>
      </c>
      <c r="AH540" t="str">
        <f>IF(ISBLANK('7.'!B540),"-",'7.'!B540)</f>
        <v>-</v>
      </c>
      <c r="AI540" s="35" t="e">
        <f t="shared" si="236"/>
        <v>#VALUE!</v>
      </c>
      <c r="AJ540" s="39" t="str">
        <f>IF(ISBLANK('8.'!A540),"-",'8.'!A540)</f>
        <v>-</v>
      </c>
      <c r="AK540" t="e">
        <f t="shared" si="237"/>
        <v>#VALUE!</v>
      </c>
      <c r="AL540" t="e">
        <f t="shared" si="238"/>
        <v>#VALUE!</v>
      </c>
      <c r="AM540" t="str">
        <f>IF(ISBLANK('8.'!B540),"-",'8.'!B540)</f>
        <v>-</v>
      </c>
      <c r="AN540" s="9" t="e">
        <f t="shared" si="239"/>
        <v>#VALUE!</v>
      </c>
      <c r="AO540" s="41" t="str">
        <f>IF(ISBLANK('9.'!A540),"-",'9.'!A540)</f>
        <v>-</v>
      </c>
      <c r="AP540" t="e">
        <f t="shared" si="240"/>
        <v>#VALUE!</v>
      </c>
      <c r="AQ540" t="e">
        <f t="shared" si="241"/>
        <v>#VALUE!</v>
      </c>
      <c r="AR540" t="str">
        <f>IF(ISBLANK('9.'!B540),"-",'9.'!B540)</f>
        <v>-</v>
      </c>
      <c r="AS540" s="42" t="e">
        <f t="shared" si="242"/>
        <v>#VALUE!</v>
      </c>
    </row>
    <row r="541" spans="1:45">
      <c r="A541" s="40">
        <f>IF(ISBLANK('1.'!A541),"-",'1.'!A541)</f>
        <v>45055.916666666664</v>
      </c>
      <c r="B541">
        <f t="shared" si="216"/>
        <v>22</v>
      </c>
      <c r="C541">
        <f t="shared" si="217"/>
        <v>3</v>
      </c>
      <c r="D541">
        <f>IF(ISBLANK('Step 2. Percent Runtime Calcs'!B541),"-",'1.'!B541)</f>
        <v>0</v>
      </c>
      <c r="E541" s="35">
        <f t="shared" si="218"/>
        <v>0</v>
      </c>
      <c r="F541" s="41">
        <f>IF(ISBLANK('2.'!A541),"-",'2.'!A541)</f>
        <v>45055.916666666664</v>
      </c>
      <c r="G541">
        <f t="shared" si="219"/>
        <v>22</v>
      </c>
      <c r="H541">
        <f t="shared" si="220"/>
        <v>3</v>
      </c>
      <c r="I541">
        <f>IF(ISBLANK('2.'!B541),"-",'2.'!B541)</f>
        <v>0</v>
      </c>
      <c r="J541" s="42">
        <f t="shared" si="221"/>
        <v>0</v>
      </c>
      <c r="K541" s="7">
        <f>IF(ISBLANK('3.'!A541),"-",'3.'!A541)</f>
        <v>45055.916666666664</v>
      </c>
      <c r="L541">
        <f t="shared" si="222"/>
        <v>22</v>
      </c>
      <c r="M541">
        <f t="shared" si="223"/>
        <v>3</v>
      </c>
      <c r="N541">
        <f>IF(ISBLANK('3.'!B541),"-",'3.'!B541)</f>
        <v>0</v>
      </c>
      <c r="O541" s="8">
        <f t="shared" si="224"/>
        <v>0</v>
      </c>
      <c r="P541" s="41" t="str">
        <f>IF(ISBLANK('4.'!A541),"-",'4.'!A541)</f>
        <v>-</v>
      </c>
      <c r="Q541" t="e">
        <f t="shared" si="225"/>
        <v>#VALUE!</v>
      </c>
      <c r="R541" t="e">
        <f t="shared" si="226"/>
        <v>#VALUE!</v>
      </c>
      <c r="S541" t="str">
        <f>IF(ISBLANK('4.'!B541),"-",'4.'!B541)</f>
        <v>-</v>
      </c>
      <c r="T541" s="42" t="e">
        <f t="shared" si="227"/>
        <v>#VALUE!</v>
      </c>
      <c r="U541" s="40" t="str">
        <f>IF(ISBLANK('5.'!A541),"-",'5.'!A541)</f>
        <v>-</v>
      </c>
      <c r="V541" t="e">
        <f t="shared" si="228"/>
        <v>#VALUE!</v>
      </c>
      <c r="W541" t="e">
        <f t="shared" si="229"/>
        <v>#VALUE!</v>
      </c>
      <c r="X541" t="str">
        <f>IF(ISBLANK('5.'!B541),"-",'5.'!B541)</f>
        <v>-</v>
      </c>
      <c r="Y541" s="35" t="e">
        <f t="shared" si="230"/>
        <v>#VALUE!</v>
      </c>
      <c r="Z541" s="39" t="str">
        <f>IF(ISBLANK('6.'!A541),"-",'6.'!A541)</f>
        <v>-</v>
      </c>
      <c r="AA541" t="e">
        <f t="shared" si="231"/>
        <v>#VALUE!</v>
      </c>
      <c r="AB541" t="e">
        <f t="shared" si="232"/>
        <v>#VALUE!</v>
      </c>
      <c r="AC541" t="str">
        <f>IF(ISBLANK('6.'!B541),"-",'6.'!B541)</f>
        <v>-</v>
      </c>
      <c r="AD541" s="9" t="e">
        <f t="shared" si="233"/>
        <v>#VALUE!</v>
      </c>
      <c r="AE541" s="40" t="str">
        <f>IF(ISBLANK('7.'!A541),"-",'7.'!A541)</f>
        <v>-</v>
      </c>
      <c r="AF541" t="e">
        <f t="shared" si="234"/>
        <v>#VALUE!</v>
      </c>
      <c r="AG541" t="e">
        <f t="shared" si="235"/>
        <v>#VALUE!</v>
      </c>
      <c r="AH541" t="str">
        <f>IF(ISBLANK('7.'!B541),"-",'7.'!B541)</f>
        <v>-</v>
      </c>
      <c r="AI541" s="35" t="e">
        <f t="shared" si="236"/>
        <v>#VALUE!</v>
      </c>
      <c r="AJ541" s="39" t="str">
        <f>IF(ISBLANK('8.'!A541),"-",'8.'!A541)</f>
        <v>-</v>
      </c>
      <c r="AK541" t="e">
        <f t="shared" si="237"/>
        <v>#VALUE!</v>
      </c>
      <c r="AL541" t="e">
        <f t="shared" si="238"/>
        <v>#VALUE!</v>
      </c>
      <c r="AM541" t="str">
        <f>IF(ISBLANK('8.'!B541),"-",'8.'!B541)</f>
        <v>-</v>
      </c>
      <c r="AN541" s="9" t="e">
        <f t="shared" si="239"/>
        <v>#VALUE!</v>
      </c>
      <c r="AO541" s="41" t="str">
        <f>IF(ISBLANK('9.'!A541),"-",'9.'!A541)</f>
        <v>-</v>
      </c>
      <c r="AP541" t="e">
        <f t="shared" si="240"/>
        <v>#VALUE!</v>
      </c>
      <c r="AQ541" t="e">
        <f t="shared" si="241"/>
        <v>#VALUE!</v>
      </c>
      <c r="AR541" t="str">
        <f>IF(ISBLANK('9.'!B541),"-",'9.'!B541)</f>
        <v>-</v>
      </c>
      <c r="AS541" s="42" t="e">
        <f t="shared" si="242"/>
        <v>#VALUE!</v>
      </c>
    </row>
    <row r="542" spans="1:45">
      <c r="A542" s="40">
        <f>IF(ISBLANK('1.'!A542),"-",'1.'!A542)</f>
        <v>45055.958333333336</v>
      </c>
      <c r="B542">
        <f t="shared" si="216"/>
        <v>23</v>
      </c>
      <c r="C542">
        <f t="shared" si="217"/>
        <v>3</v>
      </c>
      <c r="D542">
        <f>IF(ISBLANK('Step 2. Percent Runtime Calcs'!B542),"-",'1.'!B542)</f>
        <v>0</v>
      </c>
      <c r="E542" s="35">
        <f t="shared" si="218"/>
        <v>0</v>
      </c>
      <c r="F542" s="41">
        <f>IF(ISBLANK('2.'!A542),"-",'2.'!A542)</f>
        <v>45055.958333333336</v>
      </c>
      <c r="G542">
        <f t="shared" si="219"/>
        <v>23</v>
      </c>
      <c r="H542">
        <f t="shared" si="220"/>
        <v>3</v>
      </c>
      <c r="I542">
        <f>IF(ISBLANK('2.'!B542),"-",'2.'!B542)</f>
        <v>0</v>
      </c>
      <c r="J542" s="42">
        <f t="shared" si="221"/>
        <v>0</v>
      </c>
      <c r="K542" s="7">
        <f>IF(ISBLANK('3.'!A542),"-",'3.'!A542)</f>
        <v>45055.958333333336</v>
      </c>
      <c r="L542">
        <f t="shared" si="222"/>
        <v>23</v>
      </c>
      <c r="M542">
        <f t="shared" si="223"/>
        <v>3</v>
      </c>
      <c r="N542">
        <f>IF(ISBLANK('3.'!B542),"-",'3.'!B542)</f>
        <v>0</v>
      </c>
      <c r="O542" s="8">
        <f t="shared" si="224"/>
        <v>0</v>
      </c>
      <c r="P542" s="41" t="str">
        <f>IF(ISBLANK('4.'!A542),"-",'4.'!A542)</f>
        <v>-</v>
      </c>
      <c r="Q542" t="e">
        <f t="shared" si="225"/>
        <v>#VALUE!</v>
      </c>
      <c r="R542" t="e">
        <f t="shared" si="226"/>
        <v>#VALUE!</v>
      </c>
      <c r="S542" t="str">
        <f>IF(ISBLANK('4.'!B542),"-",'4.'!B542)</f>
        <v>-</v>
      </c>
      <c r="T542" s="42" t="e">
        <f t="shared" si="227"/>
        <v>#VALUE!</v>
      </c>
      <c r="U542" s="40" t="str">
        <f>IF(ISBLANK('5.'!A542),"-",'5.'!A542)</f>
        <v>-</v>
      </c>
      <c r="V542" t="e">
        <f t="shared" si="228"/>
        <v>#VALUE!</v>
      </c>
      <c r="W542" t="e">
        <f t="shared" si="229"/>
        <v>#VALUE!</v>
      </c>
      <c r="X542" t="str">
        <f>IF(ISBLANK('5.'!B542),"-",'5.'!B542)</f>
        <v>-</v>
      </c>
      <c r="Y542" s="35" t="e">
        <f t="shared" si="230"/>
        <v>#VALUE!</v>
      </c>
      <c r="Z542" s="39" t="str">
        <f>IF(ISBLANK('6.'!A542),"-",'6.'!A542)</f>
        <v>-</v>
      </c>
      <c r="AA542" t="e">
        <f t="shared" si="231"/>
        <v>#VALUE!</v>
      </c>
      <c r="AB542" t="e">
        <f t="shared" si="232"/>
        <v>#VALUE!</v>
      </c>
      <c r="AC542" t="str">
        <f>IF(ISBLANK('6.'!B542),"-",'6.'!B542)</f>
        <v>-</v>
      </c>
      <c r="AD542" s="9" t="e">
        <f t="shared" si="233"/>
        <v>#VALUE!</v>
      </c>
      <c r="AE542" s="40" t="str">
        <f>IF(ISBLANK('7.'!A542),"-",'7.'!A542)</f>
        <v>-</v>
      </c>
      <c r="AF542" t="e">
        <f t="shared" si="234"/>
        <v>#VALUE!</v>
      </c>
      <c r="AG542" t="e">
        <f t="shared" si="235"/>
        <v>#VALUE!</v>
      </c>
      <c r="AH542" t="str">
        <f>IF(ISBLANK('7.'!B542),"-",'7.'!B542)</f>
        <v>-</v>
      </c>
      <c r="AI542" s="35" t="e">
        <f t="shared" si="236"/>
        <v>#VALUE!</v>
      </c>
      <c r="AJ542" s="39" t="str">
        <f>IF(ISBLANK('8.'!A542),"-",'8.'!A542)</f>
        <v>-</v>
      </c>
      <c r="AK542" t="e">
        <f t="shared" si="237"/>
        <v>#VALUE!</v>
      </c>
      <c r="AL542" t="e">
        <f t="shared" si="238"/>
        <v>#VALUE!</v>
      </c>
      <c r="AM542" t="str">
        <f>IF(ISBLANK('8.'!B542),"-",'8.'!B542)</f>
        <v>-</v>
      </c>
      <c r="AN542" s="9" t="e">
        <f t="shared" si="239"/>
        <v>#VALUE!</v>
      </c>
      <c r="AO542" s="41" t="str">
        <f>IF(ISBLANK('9.'!A542),"-",'9.'!A542)</f>
        <v>-</v>
      </c>
      <c r="AP542" t="e">
        <f t="shared" si="240"/>
        <v>#VALUE!</v>
      </c>
      <c r="AQ542" t="e">
        <f t="shared" si="241"/>
        <v>#VALUE!</v>
      </c>
      <c r="AR542" t="str">
        <f>IF(ISBLANK('9.'!B542),"-",'9.'!B542)</f>
        <v>-</v>
      </c>
      <c r="AS542" s="42" t="e">
        <f t="shared" si="242"/>
        <v>#VALUE!</v>
      </c>
    </row>
    <row r="543" spans="1:45">
      <c r="A543" s="40">
        <f>IF(ISBLANK('1.'!A543),"-",'1.'!A543)</f>
        <v>45056</v>
      </c>
      <c r="B543">
        <f t="shared" si="216"/>
        <v>0</v>
      </c>
      <c r="C543">
        <f t="shared" si="217"/>
        <v>4</v>
      </c>
      <c r="D543">
        <f>IF(ISBLANK('Step 2. Percent Runtime Calcs'!B543),"-",'1.'!B543)</f>
        <v>0</v>
      </c>
      <c r="E543" s="35">
        <f t="shared" si="218"/>
        <v>0</v>
      </c>
      <c r="F543" s="41">
        <f>IF(ISBLANK('2.'!A543),"-",'2.'!A543)</f>
        <v>45056</v>
      </c>
      <c r="G543">
        <f t="shared" si="219"/>
        <v>0</v>
      </c>
      <c r="H543">
        <f t="shared" si="220"/>
        <v>4</v>
      </c>
      <c r="I543">
        <f>IF(ISBLANK('2.'!B543),"-",'2.'!B543)</f>
        <v>0</v>
      </c>
      <c r="J543" s="42">
        <f t="shared" si="221"/>
        <v>0</v>
      </c>
      <c r="K543" s="7">
        <f>IF(ISBLANK('3.'!A543),"-",'3.'!A543)</f>
        <v>45056</v>
      </c>
      <c r="L543">
        <f t="shared" si="222"/>
        <v>0</v>
      </c>
      <c r="M543">
        <f t="shared" si="223"/>
        <v>4</v>
      </c>
      <c r="N543">
        <f>IF(ISBLANK('3.'!B543),"-",'3.'!B543)</f>
        <v>0</v>
      </c>
      <c r="O543" s="8">
        <f t="shared" si="224"/>
        <v>0</v>
      </c>
      <c r="P543" s="41" t="str">
        <f>IF(ISBLANK('4.'!A543),"-",'4.'!A543)</f>
        <v>-</v>
      </c>
      <c r="Q543" t="e">
        <f t="shared" si="225"/>
        <v>#VALUE!</v>
      </c>
      <c r="R543" t="e">
        <f t="shared" si="226"/>
        <v>#VALUE!</v>
      </c>
      <c r="S543" t="str">
        <f>IF(ISBLANK('4.'!B543),"-",'4.'!B543)</f>
        <v>-</v>
      </c>
      <c r="T543" s="42" t="e">
        <f t="shared" si="227"/>
        <v>#VALUE!</v>
      </c>
      <c r="U543" s="40" t="str">
        <f>IF(ISBLANK('5.'!A543),"-",'5.'!A543)</f>
        <v>-</v>
      </c>
      <c r="V543" t="e">
        <f t="shared" si="228"/>
        <v>#VALUE!</v>
      </c>
      <c r="W543" t="e">
        <f t="shared" si="229"/>
        <v>#VALUE!</v>
      </c>
      <c r="X543" t="str">
        <f>IF(ISBLANK('5.'!B543),"-",'5.'!B543)</f>
        <v>-</v>
      </c>
      <c r="Y543" s="35" t="e">
        <f t="shared" si="230"/>
        <v>#VALUE!</v>
      </c>
      <c r="Z543" s="39" t="str">
        <f>IF(ISBLANK('6.'!A543),"-",'6.'!A543)</f>
        <v>-</v>
      </c>
      <c r="AA543" t="e">
        <f t="shared" si="231"/>
        <v>#VALUE!</v>
      </c>
      <c r="AB543" t="e">
        <f t="shared" si="232"/>
        <v>#VALUE!</v>
      </c>
      <c r="AC543" t="str">
        <f>IF(ISBLANK('6.'!B543),"-",'6.'!B543)</f>
        <v>-</v>
      </c>
      <c r="AD543" s="9" t="e">
        <f t="shared" si="233"/>
        <v>#VALUE!</v>
      </c>
      <c r="AE543" s="40" t="str">
        <f>IF(ISBLANK('7.'!A543),"-",'7.'!A543)</f>
        <v>-</v>
      </c>
      <c r="AF543" t="e">
        <f t="shared" si="234"/>
        <v>#VALUE!</v>
      </c>
      <c r="AG543" t="e">
        <f t="shared" si="235"/>
        <v>#VALUE!</v>
      </c>
      <c r="AH543" t="str">
        <f>IF(ISBLANK('7.'!B543),"-",'7.'!B543)</f>
        <v>-</v>
      </c>
      <c r="AI543" s="35" t="e">
        <f t="shared" si="236"/>
        <v>#VALUE!</v>
      </c>
      <c r="AJ543" s="39" t="str">
        <f>IF(ISBLANK('8.'!A543),"-",'8.'!A543)</f>
        <v>-</v>
      </c>
      <c r="AK543" t="e">
        <f t="shared" si="237"/>
        <v>#VALUE!</v>
      </c>
      <c r="AL543" t="e">
        <f t="shared" si="238"/>
        <v>#VALUE!</v>
      </c>
      <c r="AM543" t="str">
        <f>IF(ISBLANK('8.'!B543),"-",'8.'!B543)</f>
        <v>-</v>
      </c>
      <c r="AN543" s="9" t="e">
        <f t="shared" si="239"/>
        <v>#VALUE!</v>
      </c>
      <c r="AO543" s="41" t="str">
        <f>IF(ISBLANK('9.'!A543),"-",'9.'!A543)</f>
        <v>-</v>
      </c>
      <c r="AP543" t="e">
        <f t="shared" si="240"/>
        <v>#VALUE!</v>
      </c>
      <c r="AQ543" t="e">
        <f t="shared" si="241"/>
        <v>#VALUE!</v>
      </c>
      <c r="AR543" t="str">
        <f>IF(ISBLANK('9.'!B543),"-",'9.'!B543)</f>
        <v>-</v>
      </c>
      <c r="AS543" s="42" t="e">
        <f t="shared" si="242"/>
        <v>#VALUE!</v>
      </c>
    </row>
    <row r="544" spans="1:45">
      <c r="A544" s="40">
        <f>IF(ISBLANK('1.'!A544),"-",'1.'!A544)</f>
        <v>45056.041666666664</v>
      </c>
      <c r="B544">
        <f t="shared" si="216"/>
        <v>1</v>
      </c>
      <c r="C544">
        <f t="shared" si="217"/>
        <v>4</v>
      </c>
      <c r="D544">
        <f>IF(ISBLANK('Step 2. Percent Runtime Calcs'!B544),"-",'1.'!B544)</f>
        <v>0</v>
      </c>
      <c r="E544" s="35">
        <f t="shared" si="218"/>
        <v>0</v>
      </c>
      <c r="F544" s="41">
        <f>IF(ISBLANK('2.'!A544),"-",'2.'!A544)</f>
        <v>45056.041666666664</v>
      </c>
      <c r="G544">
        <f t="shared" si="219"/>
        <v>1</v>
      </c>
      <c r="H544">
        <f t="shared" si="220"/>
        <v>4</v>
      </c>
      <c r="I544">
        <f>IF(ISBLANK('2.'!B544),"-",'2.'!B544)</f>
        <v>0</v>
      </c>
      <c r="J544" s="42">
        <f t="shared" si="221"/>
        <v>0</v>
      </c>
      <c r="K544" s="7">
        <f>IF(ISBLANK('3.'!A544),"-",'3.'!A544)</f>
        <v>45056.041666666664</v>
      </c>
      <c r="L544">
        <f t="shared" si="222"/>
        <v>1</v>
      </c>
      <c r="M544">
        <f t="shared" si="223"/>
        <v>4</v>
      </c>
      <c r="N544">
        <f>IF(ISBLANK('3.'!B544),"-",'3.'!B544)</f>
        <v>0</v>
      </c>
      <c r="O544" s="8">
        <f t="shared" si="224"/>
        <v>0</v>
      </c>
      <c r="P544" s="41" t="str">
        <f>IF(ISBLANK('4.'!A544),"-",'4.'!A544)</f>
        <v>-</v>
      </c>
      <c r="Q544" t="e">
        <f t="shared" si="225"/>
        <v>#VALUE!</v>
      </c>
      <c r="R544" t="e">
        <f t="shared" si="226"/>
        <v>#VALUE!</v>
      </c>
      <c r="S544" t="str">
        <f>IF(ISBLANK('4.'!B544),"-",'4.'!B544)</f>
        <v>-</v>
      </c>
      <c r="T544" s="42" t="e">
        <f t="shared" si="227"/>
        <v>#VALUE!</v>
      </c>
      <c r="U544" s="40" t="str">
        <f>IF(ISBLANK('5.'!A544),"-",'5.'!A544)</f>
        <v>-</v>
      </c>
      <c r="V544" t="e">
        <f t="shared" si="228"/>
        <v>#VALUE!</v>
      </c>
      <c r="W544" t="e">
        <f t="shared" si="229"/>
        <v>#VALUE!</v>
      </c>
      <c r="X544" t="str">
        <f>IF(ISBLANK('5.'!B544),"-",'5.'!B544)</f>
        <v>-</v>
      </c>
      <c r="Y544" s="35" t="e">
        <f t="shared" si="230"/>
        <v>#VALUE!</v>
      </c>
      <c r="Z544" s="39" t="str">
        <f>IF(ISBLANK('6.'!A544),"-",'6.'!A544)</f>
        <v>-</v>
      </c>
      <c r="AA544" t="e">
        <f t="shared" si="231"/>
        <v>#VALUE!</v>
      </c>
      <c r="AB544" t="e">
        <f t="shared" si="232"/>
        <v>#VALUE!</v>
      </c>
      <c r="AC544" t="str">
        <f>IF(ISBLANK('6.'!B544),"-",'6.'!B544)</f>
        <v>-</v>
      </c>
      <c r="AD544" s="9" t="e">
        <f t="shared" si="233"/>
        <v>#VALUE!</v>
      </c>
      <c r="AE544" s="40" t="str">
        <f>IF(ISBLANK('7.'!A544),"-",'7.'!A544)</f>
        <v>-</v>
      </c>
      <c r="AF544" t="e">
        <f t="shared" si="234"/>
        <v>#VALUE!</v>
      </c>
      <c r="AG544" t="e">
        <f t="shared" si="235"/>
        <v>#VALUE!</v>
      </c>
      <c r="AH544" t="str">
        <f>IF(ISBLANK('7.'!B544),"-",'7.'!B544)</f>
        <v>-</v>
      </c>
      <c r="AI544" s="35" t="e">
        <f t="shared" si="236"/>
        <v>#VALUE!</v>
      </c>
      <c r="AJ544" s="39" t="str">
        <f>IF(ISBLANK('8.'!A544),"-",'8.'!A544)</f>
        <v>-</v>
      </c>
      <c r="AK544" t="e">
        <f t="shared" si="237"/>
        <v>#VALUE!</v>
      </c>
      <c r="AL544" t="e">
        <f t="shared" si="238"/>
        <v>#VALUE!</v>
      </c>
      <c r="AM544" t="str">
        <f>IF(ISBLANK('8.'!B544),"-",'8.'!B544)</f>
        <v>-</v>
      </c>
      <c r="AN544" s="9" t="e">
        <f t="shared" si="239"/>
        <v>#VALUE!</v>
      </c>
      <c r="AO544" s="41" t="str">
        <f>IF(ISBLANK('9.'!A544),"-",'9.'!A544)</f>
        <v>-</v>
      </c>
      <c r="AP544" t="e">
        <f t="shared" si="240"/>
        <v>#VALUE!</v>
      </c>
      <c r="AQ544" t="e">
        <f t="shared" si="241"/>
        <v>#VALUE!</v>
      </c>
      <c r="AR544" t="str">
        <f>IF(ISBLANK('9.'!B544),"-",'9.'!B544)</f>
        <v>-</v>
      </c>
      <c r="AS544" s="42" t="e">
        <f t="shared" si="242"/>
        <v>#VALUE!</v>
      </c>
    </row>
    <row r="545" spans="1:45">
      <c r="A545" s="40">
        <f>IF(ISBLANK('1.'!A545),"-",'1.'!A545)</f>
        <v>45056.083333333336</v>
      </c>
      <c r="B545">
        <f t="shared" si="216"/>
        <v>2</v>
      </c>
      <c r="C545">
        <f t="shared" si="217"/>
        <v>4</v>
      </c>
      <c r="D545">
        <f>IF(ISBLANK('Step 2. Percent Runtime Calcs'!B545),"-",'1.'!B545)</f>
        <v>0</v>
      </c>
      <c r="E545" s="35">
        <f t="shared" si="218"/>
        <v>0</v>
      </c>
      <c r="F545" s="41">
        <f>IF(ISBLANK('2.'!A545),"-",'2.'!A545)</f>
        <v>45056.083333333336</v>
      </c>
      <c r="G545">
        <f t="shared" si="219"/>
        <v>2</v>
      </c>
      <c r="H545">
        <f t="shared" si="220"/>
        <v>4</v>
      </c>
      <c r="I545">
        <f>IF(ISBLANK('2.'!B545),"-",'2.'!B545)</f>
        <v>0</v>
      </c>
      <c r="J545" s="42">
        <f t="shared" si="221"/>
        <v>0</v>
      </c>
      <c r="K545" s="7">
        <f>IF(ISBLANK('3.'!A545),"-",'3.'!A545)</f>
        <v>45056.083333333336</v>
      </c>
      <c r="L545">
        <f t="shared" si="222"/>
        <v>2</v>
      </c>
      <c r="M545">
        <f t="shared" si="223"/>
        <v>4</v>
      </c>
      <c r="N545">
        <f>IF(ISBLANK('3.'!B545),"-",'3.'!B545)</f>
        <v>0</v>
      </c>
      <c r="O545" s="8">
        <f t="shared" si="224"/>
        <v>0</v>
      </c>
      <c r="P545" s="41" t="str">
        <f>IF(ISBLANK('4.'!A545),"-",'4.'!A545)</f>
        <v>-</v>
      </c>
      <c r="Q545" t="e">
        <f t="shared" si="225"/>
        <v>#VALUE!</v>
      </c>
      <c r="R545" t="e">
        <f t="shared" si="226"/>
        <v>#VALUE!</v>
      </c>
      <c r="S545" t="str">
        <f>IF(ISBLANK('4.'!B545),"-",'4.'!B545)</f>
        <v>-</v>
      </c>
      <c r="T545" s="42" t="e">
        <f t="shared" si="227"/>
        <v>#VALUE!</v>
      </c>
      <c r="U545" s="40" t="str">
        <f>IF(ISBLANK('5.'!A545),"-",'5.'!A545)</f>
        <v>-</v>
      </c>
      <c r="V545" t="e">
        <f t="shared" si="228"/>
        <v>#VALUE!</v>
      </c>
      <c r="W545" t="e">
        <f t="shared" si="229"/>
        <v>#VALUE!</v>
      </c>
      <c r="X545" t="str">
        <f>IF(ISBLANK('5.'!B545),"-",'5.'!B545)</f>
        <v>-</v>
      </c>
      <c r="Y545" s="35" t="e">
        <f t="shared" si="230"/>
        <v>#VALUE!</v>
      </c>
      <c r="Z545" s="39" t="str">
        <f>IF(ISBLANK('6.'!A545),"-",'6.'!A545)</f>
        <v>-</v>
      </c>
      <c r="AA545" t="e">
        <f t="shared" si="231"/>
        <v>#VALUE!</v>
      </c>
      <c r="AB545" t="e">
        <f t="shared" si="232"/>
        <v>#VALUE!</v>
      </c>
      <c r="AC545" t="str">
        <f>IF(ISBLANK('6.'!B545),"-",'6.'!B545)</f>
        <v>-</v>
      </c>
      <c r="AD545" s="9" t="e">
        <f t="shared" si="233"/>
        <v>#VALUE!</v>
      </c>
      <c r="AE545" s="40" t="str">
        <f>IF(ISBLANK('7.'!A545),"-",'7.'!A545)</f>
        <v>-</v>
      </c>
      <c r="AF545" t="e">
        <f t="shared" si="234"/>
        <v>#VALUE!</v>
      </c>
      <c r="AG545" t="e">
        <f t="shared" si="235"/>
        <v>#VALUE!</v>
      </c>
      <c r="AH545" t="str">
        <f>IF(ISBLANK('7.'!B545),"-",'7.'!B545)</f>
        <v>-</v>
      </c>
      <c r="AI545" s="35" t="e">
        <f t="shared" si="236"/>
        <v>#VALUE!</v>
      </c>
      <c r="AJ545" s="39" t="str">
        <f>IF(ISBLANK('8.'!A545),"-",'8.'!A545)</f>
        <v>-</v>
      </c>
      <c r="AK545" t="e">
        <f t="shared" si="237"/>
        <v>#VALUE!</v>
      </c>
      <c r="AL545" t="e">
        <f t="shared" si="238"/>
        <v>#VALUE!</v>
      </c>
      <c r="AM545" t="str">
        <f>IF(ISBLANK('8.'!B545),"-",'8.'!B545)</f>
        <v>-</v>
      </c>
      <c r="AN545" s="9" t="e">
        <f t="shared" si="239"/>
        <v>#VALUE!</v>
      </c>
      <c r="AO545" s="41" t="str">
        <f>IF(ISBLANK('9.'!A545),"-",'9.'!A545)</f>
        <v>-</v>
      </c>
      <c r="AP545" t="e">
        <f t="shared" si="240"/>
        <v>#VALUE!</v>
      </c>
      <c r="AQ545" t="e">
        <f t="shared" si="241"/>
        <v>#VALUE!</v>
      </c>
      <c r="AR545" t="str">
        <f>IF(ISBLANK('9.'!B545),"-",'9.'!B545)</f>
        <v>-</v>
      </c>
      <c r="AS545" s="42" t="e">
        <f t="shared" si="242"/>
        <v>#VALUE!</v>
      </c>
    </row>
    <row r="546" spans="1:45">
      <c r="A546" s="40">
        <f>IF(ISBLANK('1.'!A546),"-",'1.'!A546)</f>
        <v>45056.125</v>
      </c>
      <c r="B546">
        <f t="shared" si="216"/>
        <v>3</v>
      </c>
      <c r="C546">
        <f t="shared" si="217"/>
        <v>4</v>
      </c>
      <c r="D546">
        <f>IF(ISBLANK('Step 2. Percent Runtime Calcs'!B546),"-",'1.'!B546)</f>
        <v>0</v>
      </c>
      <c r="E546" s="35">
        <f t="shared" si="218"/>
        <v>0</v>
      </c>
      <c r="F546" s="41">
        <f>IF(ISBLANK('2.'!A546),"-",'2.'!A546)</f>
        <v>45056.125</v>
      </c>
      <c r="G546">
        <f t="shared" si="219"/>
        <v>3</v>
      </c>
      <c r="H546">
        <f t="shared" si="220"/>
        <v>4</v>
      </c>
      <c r="I546">
        <f>IF(ISBLANK('2.'!B546),"-",'2.'!B546)</f>
        <v>0</v>
      </c>
      <c r="J546" s="42">
        <f t="shared" si="221"/>
        <v>0</v>
      </c>
      <c r="K546" s="7">
        <f>IF(ISBLANK('3.'!A546),"-",'3.'!A546)</f>
        <v>45056.125</v>
      </c>
      <c r="L546">
        <f t="shared" si="222"/>
        <v>3</v>
      </c>
      <c r="M546">
        <f t="shared" si="223"/>
        <v>4</v>
      </c>
      <c r="N546">
        <f>IF(ISBLANK('3.'!B546),"-",'3.'!B546)</f>
        <v>0</v>
      </c>
      <c r="O546" s="8">
        <f t="shared" si="224"/>
        <v>0</v>
      </c>
      <c r="P546" s="41" t="str">
        <f>IF(ISBLANK('4.'!A546),"-",'4.'!A546)</f>
        <v>-</v>
      </c>
      <c r="Q546" t="e">
        <f t="shared" si="225"/>
        <v>#VALUE!</v>
      </c>
      <c r="R546" t="e">
        <f t="shared" si="226"/>
        <v>#VALUE!</v>
      </c>
      <c r="S546" t="str">
        <f>IF(ISBLANK('4.'!B546),"-",'4.'!B546)</f>
        <v>-</v>
      </c>
      <c r="T546" s="42" t="e">
        <f t="shared" si="227"/>
        <v>#VALUE!</v>
      </c>
      <c r="U546" s="40" t="str">
        <f>IF(ISBLANK('5.'!A546),"-",'5.'!A546)</f>
        <v>-</v>
      </c>
      <c r="V546" t="e">
        <f t="shared" si="228"/>
        <v>#VALUE!</v>
      </c>
      <c r="W546" t="e">
        <f t="shared" si="229"/>
        <v>#VALUE!</v>
      </c>
      <c r="X546" t="str">
        <f>IF(ISBLANK('5.'!B546),"-",'5.'!B546)</f>
        <v>-</v>
      </c>
      <c r="Y546" s="35" t="e">
        <f t="shared" si="230"/>
        <v>#VALUE!</v>
      </c>
      <c r="Z546" s="39" t="str">
        <f>IF(ISBLANK('6.'!A546),"-",'6.'!A546)</f>
        <v>-</v>
      </c>
      <c r="AA546" t="e">
        <f t="shared" si="231"/>
        <v>#VALUE!</v>
      </c>
      <c r="AB546" t="e">
        <f t="shared" si="232"/>
        <v>#VALUE!</v>
      </c>
      <c r="AC546" t="str">
        <f>IF(ISBLANK('6.'!B546),"-",'6.'!B546)</f>
        <v>-</v>
      </c>
      <c r="AD546" s="9" t="e">
        <f t="shared" si="233"/>
        <v>#VALUE!</v>
      </c>
      <c r="AE546" s="40" t="str">
        <f>IF(ISBLANK('7.'!A546),"-",'7.'!A546)</f>
        <v>-</v>
      </c>
      <c r="AF546" t="e">
        <f t="shared" si="234"/>
        <v>#VALUE!</v>
      </c>
      <c r="AG546" t="e">
        <f t="shared" si="235"/>
        <v>#VALUE!</v>
      </c>
      <c r="AH546" t="str">
        <f>IF(ISBLANK('7.'!B546),"-",'7.'!B546)</f>
        <v>-</v>
      </c>
      <c r="AI546" s="35" t="e">
        <f t="shared" si="236"/>
        <v>#VALUE!</v>
      </c>
      <c r="AJ546" s="39" t="str">
        <f>IF(ISBLANK('8.'!A546),"-",'8.'!A546)</f>
        <v>-</v>
      </c>
      <c r="AK546" t="e">
        <f t="shared" si="237"/>
        <v>#VALUE!</v>
      </c>
      <c r="AL546" t="e">
        <f t="shared" si="238"/>
        <v>#VALUE!</v>
      </c>
      <c r="AM546" t="str">
        <f>IF(ISBLANK('8.'!B546),"-",'8.'!B546)</f>
        <v>-</v>
      </c>
      <c r="AN546" s="9" t="e">
        <f t="shared" si="239"/>
        <v>#VALUE!</v>
      </c>
      <c r="AO546" s="41" t="str">
        <f>IF(ISBLANK('9.'!A546),"-",'9.'!A546)</f>
        <v>-</v>
      </c>
      <c r="AP546" t="e">
        <f t="shared" si="240"/>
        <v>#VALUE!</v>
      </c>
      <c r="AQ546" t="e">
        <f t="shared" si="241"/>
        <v>#VALUE!</v>
      </c>
      <c r="AR546" t="str">
        <f>IF(ISBLANK('9.'!B546),"-",'9.'!B546)</f>
        <v>-</v>
      </c>
      <c r="AS546" s="42" t="e">
        <f t="shared" si="242"/>
        <v>#VALUE!</v>
      </c>
    </row>
    <row r="547" spans="1:45">
      <c r="A547" s="40">
        <f>IF(ISBLANK('1.'!A547),"-",'1.'!A547)</f>
        <v>45056.166666666664</v>
      </c>
      <c r="B547">
        <f t="shared" si="216"/>
        <v>4</v>
      </c>
      <c r="C547">
        <f t="shared" si="217"/>
        <v>4</v>
      </c>
      <c r="D547">
        <f>IF(ISBLANK('Step 2. Percent Runtime Calcs'!B547),"-",'1.'!B547)</f>
        <v>0</v>
      </c>
      <c r="E547" s="35">
        <f t="shared" si="218"/>
        <v>0</v>
      </c>
      <c r="F547" s="41">
        <f>IF(ISBLANK('2.'!A547),"-",'2.'!A547)</f>
        <v>45056.166666666664</v>
      </c>
      <c r="G547">
        <f t="shared" si="219"/>
        <v>4</v>
      </c>
      <c r="H547">
        <f t="shared" si="220"/>
        <v>4</v>
      </c>
      <c r="I547">
        <f>IF(ISBLANK('2.'!B547),"-",'2.'!B547)</f>
        <v>0</v>
      </c>
      <c r="J547" s="42">
        <f t="shared" si="221"/>
        <v>0</v>
      </c>
      <c r="K547" s="7">
        <f>IF(ISBLANK('3.'!A547),"-",'3.'!A547)</f>
        <v>45056.166666666664</v>
      </c>
      <c r="L547">
        <f t="shared" si="222"/>
        <v>4</v>
      </c>
      <c r="M547">
        <f t="shared" si="223"/>
        <v>4</v>
      </c>
      <c r="N547">
        <f>IF(ISBLANK('3.'!B547),"-",'3.'!B547)</f>
        <v>0</v>
      </c>
      <c r="O547" s="8">
        <f t="shared" si="224"/>
        <v>0</v>
      </c>
      <c r="P547" s="41" t="str">
        <f>IF(ISBLANK('4.'!A547),"-",'4.'!A547)</f>
        <v>-</v>
      </c>
      <c r="Q547" t="e">
        <f t="shared" si="225"/>
        <v>#VALUE!</v>
      </c>
      <c r="R547" t="e">
        <f t="shared" si="226"/>
        <v>#VALUE!</v>
      </c>
      <c r="S547" t="str">
        <f>IF(ISBLANK('4.'!B547),"-",'4.'!B547)</f>
        <v>-</v>
      </c>
      <c r="T547" s="42" t="e">
        <f t="shared" si="227"/>
        <v>#VALUE!</v>
      </c>
      <c r="U547" s="40" t="str">
        <f>IF(ISBLANK('5.'!A547),"-",'5.'!A547)</f>
        <v>-</v>
      </c>
      <c r="V547" t="e">
        <f t="shared" si="228"/>
        <v>#VALUE!</v>
      </c>
      <c r="W547" t="e">
        <f t="shared" si="229"/>
        <v>#VALUE!</v>
      </c>
      <c r="X547" t="str">
        <f>IF(ISBLANK('5.'!B547),"-",'5.'!B547)</f>
        <v>-</v>
      </c>
      <c r="Y547" s="35" t="e">
        <f t="shared" si="230"/>
        <v>#VALUE!</v>
      </c>
      <c r="Z547" s="39" t="str">
        <f>IF(ISBLANK('6.'!A547),"-",'6.'!A547)</f>
        <v>-</v>
      </c>
      <c r="AA547" t="e">
        <f t="shared" si="231"/>
        <v>#VALUE!</v>
      </c>
      <c r="AB547" t="e">
        <f t="shared" si="232"/>
        <v>#VALUE!</v>
      </c>
      <c r="AC547" t="str">
        <f>IF(ISBLANK('6.'!B547),"-",'6.'!B547)</f>
        <v>-</v>
      </c>
      <c r="AD547" s="9" t="e">
        <f t="shared" si="233"/>
        <v>#VALUE!</v>
      </c>
      <c r="AE547" s="40" t="str">
        <f>IF(ISBLANK('7.'!A547),"-",'7.'!A547)</f>
        <v>-</v>
      </c>
      <c r="AF547" t="e">
        <f t="shared" si="234"/>
        <v>#VALUE!</v>
      </c>
      <c r="AG547" t="e">
        <f t="shared" si="235"/>
        <v>#VALUE!</v>
      </c>
      <c r="AH547" t="str">
        <f>IF(ISBLANK('7.'!B547),"-",'7.'!B547)</f>
        <v>-</v>
      </c>
      <c r="AI547" s="35" t="e">
        <f t="shared" si="236"/>
        <v>#VALUE!</v>
      </c>
      <c r="AJ547" s="39" t="str">
        <f>IF(ISBLANK('8.'!A547),"-",'8.'!A547)</f>
        <v>-</v>
      </c>
      <c r="AK547" t="e">
        <f t="shared" si="237"/>
        <v>#VALUE!</v>
      </c>
      <c r="AL547" t="e">
        <f t="shared" si="238"/>
        <v>#VALUE!</v>
      </c>
      <c r="AM547" t="str">
        <f>IF(ISBLANK('8.'!B547),"-",'8.'!B547)</f>
        <v>-</v>
      </c>
      <c r="AN547" s="9" t="e">
        <f t="shared" si="239"/>
        <v>#VALUE!</v>
      </c>
      <c r="AO547" s="41" t="str">
        <f>IF(ISBLANK('9.'!A547),"-",'9.'!A547)</f>
        <v>-</v>
      </c>
      <c r="AP547" t="e">
        <f t="shared" si="240"/>
        <v>#VALUE!</v>
      </c>
      <c r="AQ547" t="e">
        <f t="shared" si="241"/>
        <v>#VALUE!</v>
      </c>
      <c r="AR547" t="str">
        <f>IF(ISBLANK('9.'!B547),"-",'9.'!B547)</f>
        <v>-</v>
      </c>
      <c r="AS547" s="42" t="e">
        <f t="shared" si="242"/>
        <v>#VALUE!</v>
      </c>
    </row>
    <row r="548" spans="1:45">
      <c r="A548" s="40">
        <f>IF(ISBLANK('1.'!A548),"-",'1.'!A548)</f>
        <v>45056.208333333336</v>
      </c>
      <c r="B548">
        <f t="shared" si="216"/>
        <v>5</v>
      </c>
      <c r="C548">
        <f t="shared" si="217"/>
        <v>4</v>
      </c>
      <c r="D548">
        <f>IF(ISBLANK('Step 2. Percent Runtime Calcs'!B548),"-",'1.'!B548)</f>
        <v>0</v>
      </c>
      <c r="E548" s="35">
        <f t="shared" si="218"/>
        <v>0</v>
      </c>
      <c r="F548" s="41">
        <f>IF(ISBLANK('2.'!A548),"-",'2.'!A548)</f>
        <v>45056.208333333336</v>
      </c>
      <c r="G548">
        <f t="shared" si="219"/>
        <v>5</v>
      </c>
      <c r="H548">
        <f t="shared" si="220"/>
        <v>4</v>
      </c>
      <c r="I548">
        <f>IF(ISBLANK('2.'!B548),"-",'2.'!B548)</f>
        <v>0</v>
      </c>
      <c r="J548" s="42">
        <f t="shared" si="221"/>
        <v>0</v>
      </c>
      <c r="K548" s="7">
        <f>IF(ISBLANK('3.'!A548),"-",'3.'!A548)</f>
        <v>45056.208333333336</v>
      </c>
      <c r="L548">
        <f t="shared" si="222"/>
        <v>5</v>
      </c>
      <c r="M548">
        <f t="shared" si="223"/>
        <v>4</v>
      </c>
      <c r="N548">
        <f>IF(ISBLANK('3.'!B548),"-",'3.'!B548)</f>
        <v>0</v>
      </c>
      <c r="O548" s="8">
        <f t="shared" si="224"/>
        <v>0</v>
      </c>
      <c r="P548" s="41" t="str">
        <f>IF(ISBLANK('4.'!A548),"-",'4.'!A548)</f>
        <v>-</v>
      </c>
      <c r="Q548" t="e">
        <f t="shared" si="225"/>
        <v>#VALUE!</v>
      </c>
      <c r="R548" t="e">
        <f t="shared" si="226"/>
        <v>#VALUE!</v>
      </c>
      <c r="S548" t="str">
        <f>IF(ISBLANK('4.'!B548),"-",'4.'!B548)</f>
        <v>-</v>
      </c>
      <c r="T548" s="42" t="e">
        <f t="shared" si="227"/>
        <v>#VALUE!</v>
      </c>
      <c r="U548" s="40" t="str">
        <f>IF(ISBLANK('5.'!A548),"-",'5.'!A548)</f>
        <v>-</v>
      </c>
      <c r="V548" t="e">
        <f t="shared" si="228"/>
        <v>#VALUE!</v>
      </c>
      <c r="W548" t="e">
        <f t="shared" si="229"/>
        <v>#VALUE!</v>
      </c>
      <c r="X548" t="str">
        <f>IF(ISBLANK('5.'!B548),"-",'5.'!B548)</f>
        <v>-</v>
      </c>
      <c r="Y548" s="35" t="e">
        <f t="shared" si="230"/>
        <v>#VALUE!</v>
      </c>
      <c r="Z548" s="39" t="str">
        <f>IF(ISBLANK('6.'!A548),"-",'6.'!A548)</f>
        <v>-</v>
      </c>
      <c r="AA548" t="e">
        <f t="shared" si="231"/>
        <v>#VALUE!</v>
      </c>
      <c r="AB548" t="e">
        <f t="shared" si="232"/>
        <v>#VALUE!</v>
      </c>
      <c r="AC548" t="str">
        <f>IF(ISBLANK('6.'!B548),"-",'6.'!B548)</f>
        <v>-</v>
      </c>
      <c r="AD548" s="9" t="e">
        <f t="shared" si="233"/>
        <v>#VALUE!</v>
      </c>
      <c r="AE548" s="40" t="str">
        <f>IF(ISBLANK('7.'!A548),"-",'7.'!A548)</f>
        <v>-</v>
      </c>
      <c r="AF548" t="e">
        <f t="shared" si="234"/>
        <v>#VALUE!</v>
      </c>
      <c r="AG548" t="e">
        <f t="shared" si="235"/>
        <v>#VALUE!</v>
      </c>
      <c r="AH548" t="str">
        <f>IF(ISBLANK('7.'!B548),"-",'7.'!B548)</f>
        <v>-</v>
      </c>
      <c r="AI548" s="35" t="e">
        <f t="shared" si="236"/>
        <v>#VALUE!</v>
      </c>
      <c r="AJ548" s="39" t="str">
        <f>IF(ISBLANK('8.'!A548),"-",'8.'!A548)</f>
        <v>-</v>
      </c>
      <c r="AK548" t="e">
        <f t="shared" si="237"/>
        <v>#VALUE!</v>
      </c>
      <c r="AL548" t="e">
        <f t="shared" si="238"/>
        <v>#VALUE!</v>
      </c>
      <c r="AM548" t="str">
        <f>IF(ISBLANK('8.'!B548),"-",'8.'!B548)</f>
        <v>-</v>
      </c>
      <c r="AN548" s="9" t="e">
        <f t="shared" si="239"/>
        <v>#VALUE!</v>
      </c>
      <c r="AO548" s="41" t="str">
        <f>IF(ISBLANK('9.'!A548),"-",'9.'!A548)</f>
        <v>-</v>
      </c>
      <c r="AP548" t="e">
        <f t="shared" si="240"/>
        <v>#VALUE!</v>
      </c>
      <c r="AQ548" t="e">
        <f t="shared" si="241"/>
        <v>#VALUE!</v>
      </c>
      <c r="AR548" t="str">
        <f>IF(ISBLANK('9.'!B548),"-",'9.'!B548)</f>
        <v>-</v>
      </c>
      <c r="AS548" s="42" t="e">
        <f t="shared" si="242"/>
        <v>#VALUE!</v>
      </c>
    </row>
    <row r="549" spans="1:45">
      <c r="A549" s="40">
        <f>IF(ISBLANK('1.'!A549),"-",'1.'!A549)</f>
        <v>45056.25</v>
      </c>
      <c r="B549">
        <f t="shared" si="216"/>
        <v>6</v>
      </c>
      <c r="C549">
        <f t="shared" si="217"/>
        <v>4</v>
      </c>
      <c r="D549">
        <f>IF(ISBLANK('Step 2. Percent Runtime Calcs'!B549),"-",'1.'!B549)</f>
        <v>0</v>
      </c>
      <c r="E549" s="35">
        <f t="shared" si="218"/>
        <v>0</v>
      </c>
      <c r="F549" s="41">
        <f>IF(ISBLANK('2.'!A549),"-",'2.'!A549)</f>
        <v>45056.25</v>
      </c>
      <c r="G549">
        <f t="shared" si="219"/>
        <v>6</v>
      </c>
      <c r="H549">
        <f t="shared" si="220"/>
        <v>4</v>
      </c>
      <c r="I549">
        <f>IF(ISBLANK('2.'!B549),"-",'2.'!B549)</f>
        <v>0</v>
      </c>
      <c r="J549" s="42">
        <f t="shared" si="221"/>
        <v>0</v>
      </c>
      <c r="K549" s="7">
        <f>IF(ISBLANK('3.'!A549),"-",'3.'!A549)</f>
        <v>45056.25</v>
      </c>
      <c r="L549">
        <f t="shared" si="222"/>
        <v>6</v>
      </c>
      <c r="M549">
        <f t="shared" si="223"/>
        <v>4</v>
      </c>
      <c r="N549">
        <f>IF(ISBLANK('3.'!B549),"-",'3.'!B549)</f>
        <v>0</v>
      </c>
      <c r="O549" s="8">
        <f t="shared" si="224"/>
        <v>0</v>
      </c>
      <c r="P549" s="41" t="str">
        <f>IF(ISBLANK('4.'!A549),"-",'4.'!A549)</f>
        <v>-</v>
      </c>
      <c r="Q549" t="e">
        <f t="shared" si="225"/>
        <v>#VALUE!</v>
      </c>
      <c r="R549" t="e">
        <f t="shared" si="226"/>
        <v>#VALUE!</v>
      </c>
      <c r="S549" t="str">
        <f>IF(ISBLANK('4.'!B549),"-",'4.'!B549)</f>
        <v>-</v>
      </c>
      <c r="T549" s="42" t="e">
        <f t="shared" si="227"/>
        <v>#VALUE!</v>
      </c>
      <c r="U549" s="40" t="str">
        <f>IF(ISBLANK('5.'!A549),"-",'5.'!A549)</f>
        <v>-</v>
      </c>
      <c r="V549" t="e">
        <f t="shared" si="228"/>
        <v>#VALUE!</v>
      </c>
      <c r="W549" t="e">
        <f t="shared" si="229"/>
        <v>#VALUE!</v>
      </c>
      <c r="X549" t="str">
        <f>IF(ISBLANK('5.'!B549),"-",'5.'!B549)</f>
        <v>-</v>
      </c>
      <c r="Y549" s="35" t="e">
        <f t="shared" si="230"/>
        <v>#VALUE!</v>
      </c>
      <c r="Z549" s="39" t="str">
        <f>IF(ISBLANK('6.'!A549),"-",'6.'!A549)</f>
        <v>-</v>
      </c>
      <c r="AA549" t="e">
        <f t="shared" si="231"/>
        <v>#VALUE!</v>
      </c>
      <c r="AB549" t="e">
        <f t="shared" si="232"/>
        <v>#VALUE!</v>
      </c>
      <c r="AC549" t="str">
        <f>IF(ISBLANK('6.'!B549),"-",'6.'!B549)</f>
        <v>-</v>
      </c>
      <c r="AD549" s="9" t="e">
        <f t="shared" si="233"/>
        <v>#VALUE!</v>
      </c>
      <c r="AE549" s="40" t="str">
        <f>IF(ISBLANK('7.'!A549),"-",'7.'!A549)</f>
        <v>-</v>
      </c>
      <c r="AF549" t="e">
        <f t="shared" si="234"/>
        <v>#VALUE!</v>
      </c>
      <c r="AG549" t="e">
        <f t="shared" si="235"/>
        <v>#VALUE!</v>
      </c>
      <c r="AH549" t="str">
        <f>IF(ISBLANK('7.'!B549),"-",'7.'!B549)</f>
        <v>-</v>
      </c>
      <c r="AI549" s="35" t="e">
        <f t="shared" si="236"/>
        <v>#VALUE!</v>
      </c>
      <c r="AJ549" s="39" t="str">
        <f>IF(ISBLANK('8.'!A549),"-",'8.'!A549)</f>
        <v>-</v>
      </c>
      <c r="AK549" t="e">
        <f t="shared" si="237"/>
        <v>#VALUE!</v>
      </c>
      <c r="AL549" t="e">
        <f t="shared" si="238"/>
        <v>#VALUE!</v>
      </c>
      <c r="AM549" t="str">
        <f>IF(ISBLANK('8.'!B549),"-",'8.'!B549)</f>
        <v>-</v>
      </c>
      <c r="AN549" s="9" t="e">
        <f t="shared" si="239"/>
        <v>#VALUE!</v>
      </c>
      <c r="AO549" s="41" t="str">
        <f>IF(ISBLANK('9.'!A549),"-",'9.'!A549)</f>
        <v>-</v>
      </c>
      <c r="AP549" t="e">
        <f t="shared" si="240"/>
        <v>#VALUE!</v>
      </c>
      <c r="AQ549" t="e">
        <f t="shared" si="241"/>
        <v>#VALUE!</v>
      </c>
      <c r="AR549" t="str">
        <f>IF(ISBLANK('9.'!B549),"-",'9.'!B549)</f>
        <v>-</v>
      </c>
      <c r="AS549" s="42" t="e">
        <f t="shared" si="242"/>
        <v>#VALUE!</v>
      </c>
    </row>
    <row r="550" spans="1:45">
      <c r="A550" s="40">
        <f>IF(ISBLANK('1.'!A550),"-",'1.'!A550)</f>
        <v>45056.291666666664</v>
      </c>
      <c r="B550">
        <f t="shared" si="216"/>
        <v>7</v>
      </c>
      <c r="C550">
        <f t="shared" si="217"/>
        <v>4</v>
      </c>
      <c r="D550">
        <f>IF(ISBLANK('Step 2. Percent Runtime Calcs'!B550),"-",'1.'!B550)</f>
        <v>0</v>
      </c>
      <c r="E550" s="35">
        <f t="shared" si="218"/>
        <v>0</v>
      </c>
      <c r="F550" s="41">
        <f>IF(ISBLANK('2.'!A550),"-",'2.'!A550)</f>
        <v>45056.291666666664</v>
      </c>
      <c r="G550">
        <f t="shared" si="219"/>
        <v>7</v>
      </c>
      <c r="H550">
        <f t="shared" si="220"/>
        <v>4</v>
      </c>
      <c r="I550">
        <f>IF(ISBLANK('2.'!B550),"-",'2.'!B550)</f>
        <v>0</v>
      </c>
      <c r="J550" s="42">
        <f t="shared" si="221"/>
        <v>0</v>
      </c>
      <c r="K550" s="7">
        <f>IF(ISBLANK('3.'!A550),"-",'3.'!A550)</f>
        <v>45056.291666666664</v>
      </c>
      <c r="L550">
        <f t="shared" si="222"/>
        <v>7</v>
      </c>
      <c r="M550">
        <f t="shared" si="223"/>
        <v>4</v>
      </c>
      <c r="N550">
        <f>IF(ISBLANK('3.'!B550),"-",'3.'!B550)</f>
        <v>0</v>
      </c>
      <c r="O550" s="8">
        <f t="shared" si="224"/>
        <v>0</v>
      </c>
      <c r="P550" s="41" t="str">
        <f>IF(ISBLANK('4.'!A550),"-",'4.'!A550)</f>
        <v>-</v>
      </c>
      <c r="Q550" t="e">
        <f t="shared" si="225"/>
        <v>#VALUE!</v>
      </c>
      <c r="R550" t="e">
        <f t="shared" si="226"/>
        <v>#VALUE!</v>
      </c>
      <c r="S550" t="str">
        <f>IF(ISBLANK('4.'!B550),"-",'4.'!B550)</f>
        <v>-</v>
      </c>
      <c r="T550" s="42" t="e">
        <f t="shared" si="227"/>
        <v>#VALUE!</v>
      </c>
      <c r="U550" s="40" t="str">
        <f>IF(ISBLANK('5.'!A550),"-",'5.'!A550)</f>
        <v>-</v>
      </c>
      <c r="V550" t="e">
        <f t="shared" si="228"/>
        <v>#VALUE!</v>
      </c>
      <c r="W550" t="e">
        <f t="shared" si="229"/>
        <v>#VALUE!</v>
      </c>
      <c r="X550" t="str">
        <f>IF(ISBLANK('5.'!B550),"-",'5.'!B550)</f>
        <v>-</v>
      </c>
      <c r="Y550" s="35" t="e">
        <f t="shared" si="230"/>
        <v>#VALUE!</v>
      </c>
      <c r="Z550" s="39" t="str">
        <f>IF(ISBLANK('6.'!A550),"-",'6.'!A550)</f>
        <v>-</v>
      </c>
      <c r="AA550" t="e">
        <f t="shared" si="231"/>
        <v>#VALUE!</v>
      </c>
      <c r="AB550" t="e">
        <f t="shared" si="232"/>
        <v>#VALUE!</v>
      </c>
      <c r="AC550" t="str">
        <f>IF(ISBLANK('6.'!B550),"-",'6.'!B550)</f>
        <v>-</v>
      </c>
      <c r="AD550" s="9" t="e">
        <f t="shared" si="233"/>
        <v>#VALUE!</v>
      </c>
      <c r="AE550" s="40" t="str">
        <f>IF(ISBLANK('7.'!A550),"-",'7.'!A550)</f>
        <v>-</v>
      </c>
      <c r="AF550" t="e">
        <f t="shared" si="234"/>
        <v>#VALUE!</v>
      </c>
      <c r="AG550" t="e">
        <f t="shared" si="235"/>
        <v>#VALUE!</v>
      </c>
      <c r="AH550" t="str">
        <f>IF(ISBLANK('7.'!B550),"-",'7.'!B550)</f>
        <v>-</v>
      </c>
      <c r="AI550" s="35" t="e">
        <f t="shared" si="236"/>
        <v>#VALUE!</v>
      </c>
      <c r="AJ550" s="39" t="str">
        <f>IF(ISBLANK('8.'!A550),"-",'8.'!A550)</f>
        <v>-</v>
      </c>
      <c r="AK550" t="e">
        <f t="shared" si="237"/>
        <v>#VALUE!</v>
      </c>
      <c r="AL550" t="e">
        <f t="shared" si="238"/>
        <v>#VALUE!</v>
      </c>
      <c r="AM550" t="str">
        <f>IF(ISBLANK('8.'!B550),"-",'8.'!B550)</f>
        <v>-</v>
      </c>
      <c r="AN550" s="9" t="e">
        <f t="shared" si="239"/>
        <v>#VALUE!</v>
      </c>
      <c r="AO550" s="41" t="str">
        <f>IF(ISBLANK('9.'!A550),"-",'9.'!A550)</f>
        <v>-</v>
      </c>
      <c r="AP550" t="e">
        <f t="shared" si="240"/>
        <v>#VALUE!</v>
      </c>
      <c r="AQ550" t="e">
        <f t="shared" si="241"/>
        <v>#VALUE!</v>
      </c>
      <c r="AR550" t="str">
        <f>IF(ISBLANK('9.'!B550),"-",'9.'!B550)</f>
        <v>-</v>
      </c>
      <c r="AS550" s="42" t="e">
        <f t="shared" si="242"/>
        <v>#VALUE!</v>
      </c>
    </row>
    <row r="551" spans="1:45">
      <c r="A551" s="40">
        <f>IF(ISBLANK('1.'!A551),"-",'1.'!A551)</f>
        <v>45056.333333333336</v>
      </c>
      <c r="B551">
        <f t="shared" si="216"/>
        <v>8</v>
      </c>
      <c r="C551">
        <f t="shared" si="217"/>
        <v>4</v>
      </c>
      <c r="D551">
        <f>IF(ISBLANK('Step 2. Percent Runtime Calcs'!B551),"-",'1.'!B551)</f>
        <v>0</v>
      </c>
      <c r="E551" s="35">
        <f t="shared" si="218"/>
        <v>0</v>
      </c>
      <c r="F551" s="41">
        <f>IF(ISBLANK('2.'!A551),"-",'2.'!A551)</f>
        <v>45056.333333333336</v>
      </c>
      <c r="G551">
        <f t="shared" si="219"/>
        <v>8</v>
      </c>
      <c r="H551">
        <f t="shared" si="220"/>
        <v>4</v>
      </c>
      <c r="I551">
        <f>IF(ISBLANK('2.'!B551),"-",'2.'!B551)</f>
        <v>3418</v>
      </c>
      <c r="J551" s="42">
        <f t="shared" si="221"/>
        <v>0.94944444444444442</v>
      </c>
      <c r="K551" s="7">
        <f>IF(ISBLANK('3.'!A551),"-",'3.'!A551)</f>
        <v>45056.333333333336</v>
      </c>
      <c r="L551">
        <f t="shared" si="222"/>
        <v>8</v>
      </c>
      <c r="M551">
        <f t="shared" si="223"/>
        <v>4</v>
      </c>
      <c r="N551">
        <f>IF(ISBLANK('3.'!B551),"-",'3.'!B551)</f>
        <v>3500</v>
      </c>
      <c r="O551" s="8">
        <f t="shared" si="224"/>
        <v>0.97222222222222221</v>
      </c>
      <c r="P551" s="41" t="str">
        <f>IF(ISBLANK('4.'!A551),"-",'4.'!A551)</f>
        <v>-</v>
      </c>
      <c r="Q551" t="e">
        <f t="shared" si="225"/>
        <v>#VALUE!</v>
      </c>
      <c r="R551" t="e">
        <f t="shared" si="226"/>
        <v>#VALUE!</v>
      </c>
      <c r="S551" t="str">
        <f>IF(ISBLANK('4.'!B551),"-",'4.'!B551)</f>
        <v>-</v>
      </c>
      <c r="T551" s="42" t="e">
        <f t="shared" si="227"/>
        <v>#VALUE!</v>
      </c>
      <c r="U551" s="40" t="str">
        <f>IF(ISBLANK('5.'!A551),"-",'5.'!A551)</f>
        <v>-</v>
      </c>
      <c r="V551" t="e">
        <f t="shared" si="228"/>
        <v>#VALUE!</v>
      </c>
      <c r="W551" t="e">
        <f t="shared" si="229"/>
        <v>#VALUE!</v>
      </c>
      <c r="X551" t="str">
        <f>IF(ISBLANK('5.'!B551),"-",'5.'!B551)</f>
        <v>-</v>
      </c>
      <c r="Y551" s="35" t="e">
        <f t="shared" si="230"/>
        <v>#VALUE!</v>
      </c>
      <c r="Z551" s="39" t="str">
        <f>IF(ISBLANK('6.'!A551),"-",'6.'!A551)</f>
        <v>-</v>
      </c>
      <c r="AA551" t="e">
        <f t="shared" si="231"/>
        <v>#VALUE!</v>
      </c>
      <c r="AB551" t="e">
        <f t="shared" si="232"/>
        <v>#VALUE!</v>
      </c>
      <c r="AC551" t="str">
        <f>IF(ISBLANK('6.'!B551),"-",'6.'!B551)</f>
        <v>-</v>
      </c>
      <c r="AD551" s="9" t="e">
        <f t="shared" si="233"/>
        <v>#VALUE!</v>
      </c>
      <c r="AE551" s="40" t="str">
        <f>IF(ISBLANK('7.'!A551),"-",'7.'!A551)</f>
        <v>-</v>
      </c>
      <c r="AF551" t="e">
        <f t="shared" si="234"/>
        <v>#VALUE!</v>
      </c>
      <c r="AG551" t="e">
        <f t="shared" si="235"/>
        <v>#VALUE!</v>
      </c>
      <c r="AH551" t="str">
        <f>IF(ISBLANK('7.'!B551),"-",'7.'!B551)</f>
        <v>-</v>
      </c>
      <c r="AI551" s="35" t="e">
        <f t="shared" si="236"/>
        <v>#VALUE!</v>
      </c>
      <c r="AJ551" s="39" t="str">
        <f>IF(ISBLANK('8.'!A551),"-",'8.'!A551)</f>
        <v>-</v>
      </c>
      <c r="AK551" t="e">
        <f t="shared" si="237"/>
        <v>#VALUE!</v>
      </c>
      <c r="AL551" t="e">
        <f t="shared" si="238"/>
        <v>#VALUE!</v>
      </c>
      <c r="AM551" t="str">
        <f>IF(ISBLANK('8.'!B551),"-",'8.'!B551)</f>
        <v>-</v>
      </c>
      <c r="AN551" s="9" t="e">
        <f t="shared" si="239"/>
        <v>#VALUE!</v>
      </c>
      <c r="AO551" s="41" t="str">
        <f>IF(ISBLANK('9.'!A551),"-",'9.'!A551)</f>
        <v>-</v>
      </c>
      <c r="AP551" t="e">
        <f t="shared" si="240"/>
        <v>#VALUE!</v>
      </c>
      <c r="AQ551" t="e">
        <f t="shared" si="241"/>
        <v>#VALUE!</v>
      </c>
      <c r="AR551" t="str">
        <f>IF(ISBLANK('9.'!B551),"-",'9.'!B551)</f>
        <v>-</v>
      </c>
      <c r="AS551" s="42" t="e">
        <f t="shared" si="242"/>
        <v>#VALUE!</v>
      </c>
    </row>
    <row r="552" spans="1:45">
      <c r="A552" s="40">
        <f>IF(ISBLANK('1.'!A552),"-",'1.'!A552)</f>
        <v>45056.375</v>
      </c>
      <c r="B552">
        <f t="shared" si="216"/>
        <v>9</v>
      </c>
      <c r="C552">
        <f t="shared" si="217"/>
        <v>4</v>
      </c>
      <c r="D552">
        <f>IF(ISBLANK('Step 2. Percent Runtime Calcs'!B552),"-",'1.'!B552)</f>
        <v>0</v>
      </c>
      <c r="E552" s="35">
        <f t="shared" si="218"/>
        <v>0</v>
      </c>
      <c r="F552" s="41">
        <f>IF(ISBLANK('2.'!A552),"-",'2.'!A552)</f>
        <v>45056.375</v>
      </c>
      <c r="G552">
        <f t="shared" si="219"/>
        <v>9</v>
      </c>
      <c r="H552">
        <f t="shared" si="220"/>
        <v>4</v>
      </c>
      <c r="I552">
        <f>IF(ISBLANK('2.'!B552),"-",'2.'!B552)</f>
        <v>3600</v>
      </c>
      <c r="J552" s="42">
        <f t="shared" si="221"/>
        <v>1</v>
      </c>
      <c r="K552" s="7">
        <f>IF(ISBLANK('3.'!A552),"-",'3.'!A552)</f>
        <v>45056.375</v>
      </c>
      <c r="L552">
        <f t="shared" si="222"/>
        <v>9</v>
      </c>
      <c r="M552">
        <f t="shared" si="223"/>
        <v>4</v>
      </c>
      <c r="N552">
        <f>IF(ISBLANK('3.'!B552),"-",'3.'!B552)</f>
        <v>3600</v>
      </c>
      <c r="O552" s="8">
        <f t="shared" si="224"/>
        <v>1</v>
      </c>
      <c r="P552" s="41" t="str">
        <f>IF(ISBLANK('4.'!A552),"-",'4.'!A552)</f>
        <v>-</v>
      </c>
      <c r="Q552" t="e">
        <f t="shared" si="225"/>
        <v>#VALUE!</v>
      </c>
      <c r="R552" t="e">
        <f t="shared" si="226"/>
        <v>#VALUE!</v>
      </c>
      <c r="S552" t="str">
        <f>IF(ISBLANK('4.'!B552),"-",'4.'!B552)</f>
        <v>-</v>
      </c>
      <c r="T552" s="42" t="e">
        <f t="shared" si="227"/>
        <v>#VALUE!</v>
      </c>
      <c r="U552" s="40" t="str">
        <f>IF(ISBLANK('5.'!A552),"-",'5.'!A552)</f>
        <v>-</v>
      </c>
      <c r="V552" t="e">
        <f t="shared" si="228"/>
        <v>#VALUE!</v>
      </c>
      <c r="W552" t="e">
        <f t="shared" si="229"/>
        <v>#VALUE!</v>
      </c>
      <c r="X552" t="str">
        <f>IF(ISBLANK('5.'!B552),"-",'5.'!B552)</f>
        <v>-</v>
      </c>
      <c r="Y552" s="35" t="e">
        <f t="shared" si="230"/>
        <v>#VALUE!</v>
      </c>
      <c r="Z552" s="39" t="str">
        <f>IF(ISBLANK('6.'!A552),"-",'6.'!A552)</f>
        <v>-</v>
      </c>
      <c r="AA552" t="e">
        <f t="shared" si="231"/>
        <v>#VALUE!</v>
      </c>
      <c r="AB552" t="e">
        <f t="shared" si="232"/>
        <v>#VALUE!</v>
      </c>
      <c r="AC552" t="str">
        <f>IF(ISBLANK('6.'!B552),"-",'6.'!B552)</f>
        <v>-</v>
      </c>
      <c r="AD552" s="9" t="e">
        <f t="shared" si="233"/>
        <v>#VALUE!</v>
      </c>
      <c r="AE552" s="40" t="str">
        <f>IF(ISBLANK('7.'!A552),"-",'7.'!A552)</f>
        <v>-</v>
      </c>
      <c r="AF552" t="e">
        <f t="shared" si="234"/>
        <v>#VALUE!</v>
      </c>
      <c r="AG552" t="e">
        <f t="shared" si="235"/>
        <v>#VALUE!</v>
      </c>
      <c r="AH552" t="str">
        <f>IF(ISBLANK('7.'!B552),"-",'7.'!B552)</f>
        <v>-</v>
      </c>
      <c r="AI552" s="35" t="e">
        <f t="shared" si="236"/>
        <v>#VALUE!</v>
      </c>
      <c r="AJ552" s="39" t="str">
        <f>IF(ISBLANK('8.'!A552),"-",'8.'!A552)</f>
        <v>-</v>
      </c>
      <c r="AK552" t="e">
        <f t="shared" si="237"/>
        <v>#VALUE!</v>
      </c>
      <c r="AL552" t="e">
        <f t="shared" si="238"/>
        <v>#VALUE!</v>
      </c>
      <c r="AM552" t="str">
        <f>IF(ISBLANK('8.'!B552),"-",'8.'!B552)</f>
        <v>-</v>
      </c>
      <c r="AN552" s="9" t="e">
        <f t="shared" si="239"/>
        <v>#VALUE!</v>
      </c>
      <c r="AO552" s="41" t="str">
        <f>IF(ISBLANK('9.'!A552),"-",'9.'!A552)</f>
        <v>-</v>
      </c>
      <c r="AP552" t="e">
        <f t="shared" si="240"/>
        <v>#VALUE!</v>
      </c>
      <c r="AQ552" t="e">
        <f t="shared" si="241"/>
        <v>#VALUE!</v>
      </c>
      <c r="AR552" t="str">
        <f>IF(ISBLANK('9.'!B552),"-",'9.'!B552)</f>
        <v>-</v>
      </c>
      <c r="AS552" s="42" t="e">
        <f t="shared" si="242"/>
        <v>#VALUE!</v>
      </c>
    </row>
    <row r="553" spans="1:45">
      <c r="A553" s="40">
        <f>IF(ISBLANK('1.'!A553),"-",'1.'!A553)</f>
        <v>45056.416666666664</v>
      </c>
      <c r="B553">
        <f t="shared" si="216"/>
        <v>10</v>
      </c>
      <c r="C553">
        <f t="shared" si="217"/>
        <v>4</v>
      </c>
      <c r="D553">
        <f>IF(ISBLANK('Step 2. Percent Runtime Calcs'!B553),"-",'1.'!B553)</f>
        <v>2540</v>
      </c>
      <c r="E553" s="35">
        <f t="shared" si="218"/>
        <v>0.7055555555555556</v>
      </c>
      <c r="F553" s="41">
        <f>IF(ISBLANK('2.'!A553),"-",'2.'!A553)</f>
        <v>45056.416666666664</v>
      </c>
      <c r="G553">
        <f t="shared" si="219"/>
        <v>10</v>
      </c>
      <c r="H553">
        <f t="shared" si="220"/>
        <v>4</v>
      </c>
      <c r="I553">
        <f>IF(ISBLANK('2.'!B553),"-",'2.'!B553)</f>
        <v>3600</v>
      </c>
      <c r="J553" s="42">
        <f t="shared" si="221"/>
        <v>1</v>
      </c>
      <c r="K553" s="7">
        <f>IF(ISBLANK('3.'!A553),"-",'3.'!A553)</f>
        <v>45056.416666666664</v>
      </c>
      <c r="L553">
        <f t="shared" si="222"/>
        <v>10</v>
      </c>
      <c r="M553">
        <f t="shared" si="223"/>
        <v>4</v>
      </c>
      <c r="N553">
        <f>IF(ISBLANK('3.'!B553),"-",'3.'!B553)</f>
        <v>3600</v>
      </c>
      <c r="O553" s="8">
        <f t="shared" si="224"/>
        <v>1</v>
      </c>
      <c r="P553" s="41" t="str">
        <f>IF(ISBLANK('4.'!A553),"-",'4.'!A553)</f>
        <v>-</v>
      </c>
      <c r="Q553" t="e">
        <f t="shared" si="225"/>
        <v>#VALUE!</v>
      </c>
      <c r="R553" t="e">
        <f t="shared" si="226"/>
        <v>#VALUE!</v>
      </c>
      <c r="S553" t="str">
        <f>IF(ISBLANK('4.'!B553),"-",'4.'!B553)</f>
        <v>-</v>
      </c>
      <c r="T553" s="42" t="e">
        <f t="shared" si="227"/>
        <v>#VALUE!</v>
      </c>
      <c r="U553" s="40" t="str">
        <f>IF(ISBLANK('5.'!A553),"-",'5.'!A553)</f>
        <v>-</v>
      </c>
      <c r="V553" t="e">
        <f t="shared" si="228"/>
        <v>#VALUE!</v>
      </c>
      <c r="W553" t="e">
        <f t="shared" si="229"/>
        <v>#VALUE!</v>
      </c>
      <c r="X553" t="str">
        <f>IF(ISBLANK('5.'!B553),"-",'5.'!B553)</f>
        <v>-</v>
      </c>
      <c r="Y553" s="35" t="e">
        <f t="shared" si="230"/>
        <v>#VALUE!</v>
      </c>
      <c r="Z553" s="39" t="str">
        <f>IF(ISBLANK('6.'!A553),"-",'6.'!A553)</f>
        <v>-</v>
      </c>
      <c r="AA553" t="e">
        <f t="shared" si="231"/>
        <v>#VALUE!</v>
      </c>
      <c r="AB553" t="e">
        <f t="shared" si="232"/>
        <v>#VALUE!</v>
      </c>
      <c r="AC553" t="str">
        <f>IF(ISBLANK('6.'!B553),"-",'6.'!B553)</f>
        <v>-</v>
      </c>
      <c r="AD553" s="9" t="e">
        <f t="shared" si="233"/>
        <v>#VALUE!</v>
      </c>
      <c r="AE553" s="40" t="str">
        <f>IF(ISBLANK('7.'!A553),"-",'7.'!A553)</f>
        <v>-</v>
      </c>
      <c r="AF553" t="e">
        <f t="shared" si="234"/>
        <v>#VALUE!</v>
      </c>
      <c r="AG553" t="e">
        <f t="shared" si="235"/>
        <v>#VALUE!</v>
      </c>
      <c r="AH553" t="str">
        <f>IF(ISBLANK('7.'!B553),"-",'7.'!B553)</f>
        <v>-</v>
      </c>
      <c r="AI553" s="35" t="e">
        <f t="shared" si="236"/>
        <v>#VALUE!</v>
      </c>
      <c r="AJ553" s="39" t="str">
        <f>IF(ISBLANK('8.'!A553),"-",'8.'!A553)</f>
        <v>-</v>
      </c>
      <c r="AK553" t="e">
        <f t="shared" si="237"/>
        <v>#VALUE!</v>
      </c>
      <c r="AL553" t="e">
        <f t="shared" si="238"/>
        <v>#VALUE!</v>
      </c>
      <c r="AM553" t="str">
        <f>IF(ISBLANK('8.'!B553),"-",'8.'!B553)</f>
        <v>-</v>
      </c>
      <c r="AN553" s="9" t="e">
        <f t="shared" si="239"/>
        <v>#VALUE!</v>
      </c>
      <c r="AO553" s="41" t="str">
        <f>IF(ISBLANK('9.'!A553),"-",'9.'!A553)</f>
        <v>-</v>
      </c>
      <c r="AP553" t="e">
        <f t="shared" si="240"/>
        <v>#VALUE!</v>
      </c>
      <c r="AQ553" t="e">
        <f t="shared" si="241"/>
        <v>#VALUE!</v>
      </c>
      <c r="AR553" t="str">
        <f>IF(ISBLANK('9.'!B553),"-",'9.'!B553)</f>
        <v>-</v>
      </c>
      <c r="AS553" s="42" t="e">
        <f t="shared" si="242"/>
        <v>#VALUE!</v>
      </c>
    </row>
    <row r="554" spans="1:45">
      <c r="A554" s="40">
        <f>IF(ISBLANK('1.'!A554),"-",'1.'!A554)</f>
        <v>45056.458333333336</v>
      </c>
      <c r="B554">
        <f t="shared" si="216"/>
        <v>11</v>
      </c>
      <c r="C554">
        <f t="shared" si="217"/>
        <v>4</v>
      </c>
      <c r="D554">
        <f>IF(ISBLANK('Step 2. Percent Runtime Calcs'!B554),"-",'1.'!B554)</f>
        <v>3600</v>
      </c>
      <c r="E554" s="35">
        <f t="shared" si="218"/>
        <v>1</v>
      </c>
      <c r="F554" s="41">
        <f>IF(ISBLANK('2.'!A554),"-",'2.'!A554)</f>
        <v>45056.458333333336</v>
      </c>
      <c r="G554">
        <f t="shared" si="219"/>
        <v>11</v>
      </c>
      <c r="H554">
        <f t="shared" si="220"/>
        <v>4</v>
      </c>
      <c r="I554">
        <f>IF(ISBLANK('2.'!B554),"-",'2.'!B554)</f>
        <v>3600</v>
      </c>
      <c r="J554" s="42">
        <f t="shared" si="221"/>
        <v>1</v>
      </c>
      <c r="K554" s="7">
        <f>IF(ISBLANK('3.'!A554),"-",'3.'!A554)</f>
        <v>45056.458333333336</v>
      </c>
      <c r="L554">
        <f t="shared" si="222"/>
        <v>11</v>
      </c>
      <c r="M554">
        <f t="shared" si="223"/>
        <v>4</v>
      </c>
      <c r="N554">
        <f>IF(ISBLANK('3.'!B554),"-",'3.'!B554)</f>
        <v>3600</v>
      </c>
      <c r="O554" s="8">
        <f t="shared" si="224"/>
        <v>1</v>
      </c>
      <c r="P554" s="41" t="str">
        <f>IF(ISBLANK('4.'!A554),"-",'4.'!A554)</f>
        <v>-</v>
      </c>
      <c r="Q554" t="e">
        <f t="shared" si="225"/>
        <v>#VALUE!</v>
      </c>
      <c r="R554" t="e">
        <f t="shared" si="226"/>
        <v>#VALUE!</v>
      </c>
      <c r="S554" t="str">
        <f>IF(ISBLANK('4.'!B554),"-",'4.'!B554)</f>
        <v>-</v>
      </c>
      <c r="T554" s="42" t="e">
        <f t="shared" si="227"/>
        <v>#VALUE!</v>
      </c>
      <c r="U554" s="40" t="str">
        <f>IF(ISBLANK('5.'!A554),"-",'5.'!A554)</f>
        <v>-</v>
      </c>
      <c r="V554" t="e">
        <f t="shared" si="228"/>
        <v>#VALUE!</v>
      </c>
      <c r="W554" t="e">
        <f t="shared" si="229"/>
        <v>#VALUE!</v>
      </c>
      <c r="X554" t="str">
        <f>IF(ISBLANK('5.'!B554),"-",'5.'!B554)</f>
        <v>-</v>
      </c>
      <c r="Y554" s="35" t="e">
        <f t="shared" si="230"/>
        <v>#VALUE!</v>
      </c>
      <c r="Z554" s="39" t="str">
        <f>IF(ISBLANK('6.'!A554),"-",'6.'!A554)</f>
        <v>-</v>
      </c>
      <c r="AA554" t="e">
        <f t="shared" si="231"/>
        <v>#VALUE!</v>
      </c>
      <c r="AB554" t="e">
        <f t="shared" si="232"/>
        <v>#VALUE!</v>
      </c>
      <c r="AC554" t="str">
        <f>IF(ISBLANK('6.'!B554),"-",'6.'!B554)</f>
        <v>-</v>
      </c>
      <c r="AD554" s="9" t="e">
        <f t="shared" si="233"/>
        <v>#VALUE!</v>
      </c>
      <c r="AE554" s="40" t="str">
        <f>IF(ISBLANK('7.'!A554),"-",'7.'!A554)</f>
        <v>-</v>
      </c>
      <c r="AF554" t="e">
        <f t="shared" si="234"/>
        <v>#VALUE!</v>
      </c>
      <c r="AG554" t="e">
        <f t="shared" si="235"/>
        <v>#VALUE!</v>
      </c>
      <c r="AH554" t="str">
        <f>IF(ISBLANK('7.'!B554),"-",'7.'!B554)</f>
        <v>-</v>
      </c>
      <c r="AI554" s="35" t="e">
        <f t="shared" si="236"/>
        <v>#VALUE!</v>
      </c>
      <c r="AJ554" s="39" t="str">
        <f>IF(ISBLANK('8.'!A554),"-",'8.'!A554)</f>
        <v>-</v>
      </c>
      <c r="AK554" t="e">
        <f t="shared" si="237"/>
        <v>#VALUE!</v>
      </c>
      <c r="AL554" t="e">
        <f t="shared" si="238"/>
        <v>#VALUE!</v>
      </c>
      <c r="AM554" t="str">
        <f>IF(ISBLANK('8.'!B554),"-",'8.'!B554)</f>
        <v>-</v>
      </c>
      <c r="AN554" s="9" t="e">
        <f t="shared" si="239"/>
        <v>#VALUE!</v>
      </c>
      <c r="AO554" s="41" t="str">
        <f>IF(ISBLANK('9.'!A554),"-",'9.'!A554)</f>
        <v>-</v>
      </c>
      <c r="AP554" t="e">
        <f t="shared" si="240"/>
        <v>#VALUE!</v>
      </c>
      <c r="AQ554" t="e">
        <f t="shared" si="241"/>
        <v>#VALUE!</v>
      </c>
      <c r="AR554" t="str">
        <f>IF(ISBLANK('9.'!B554),"-",'9.'!B554)</f>
        <v>-</v>
      </c>
      <c r="AS554" s="42" t="e">
        <f t="shared" si="242"/>
        <v>#VALUE!</v>
      </c>
    </row>
    <row r="555" spans="1:45">
      <c r="A555" s="40">
        <f>IF(ISBLANK('1.'!A555),"-",'1.'!A555)</f>
        <v>45056.5</v>
      </c>
      <c r="B555">
        <f t="shared" si="216"/>
        <v>12</v>
      </c>
      <c r="C555">
        <f t="shared" si="217"/>
        <v>4</v>
      </c>
      <c r="D555">
        <f>IF(ISBLANK('Step 2. Percent Runtime Calcs'!B555),"-",'1.'!B555)</f>
        <v>3478</v>
      </c>
      <c r="E555" s="35">
        <f t="shared" si="218"/>
        <v>0.96611111111111114</v>
      </c>
      <c r="F555" s="41">
        <f>IF(ISBLANK('2.'!A555),"-",'2.'!A555)</f>
        <v>45056.5</v>
      </c>
      <c r="G555">
        <f t="shared" si="219"/>
        <v>12</v>
      </c>
      <c r="H555">
        <f t="shared" si="220"/>
        <v>4</v>
      </c>
      <c r="I555">
        <f>IF(ISBLANK('2.'!B555),"-",'2.'!B555)</f>
        <v>3600</v>
      </c>
      <c r="J555" s="42">
        <f t="shared" si="221"/>
        <v>1</v>
      </c>
      <c r="K555" s="7">
        <f>IF(ISBLANK('3.'!A555),"-",'3.'!A555)</f>
        <v>45056.5</v>
      </c>
      <c r="L555">
        <f t="shared" si="222"/>
        <v>12</v>
      </c>
      <c r="M555">
        <f t="shared" si="223"/>
        <v>4</v>
      </c>
      <c r="N555">
        <f>IF(ISBLANK('3.'!B555),"-",'3.'!B555)</f>
        <v>3600</v>
      </c>
      <c r="O555" s="8">
        <f t="shared" si="224"/>
        <v>1</v>
      </c>
      <c r="P555" s="41" t="str">
        <f>IF(ISBLANK('4.'!A555),"-",'4.'!A555)</f>
        <v>-</v>
      </c>
      <c r="Q555" t="e">
        <f t="shared" si="225"/>
        <v>#VALUE!</v>
      </c>
      <c r="R555" t="e">
        <f t="shared" si="226"/>
        <v>#VALUE!</v>
      </c>
      <c r="S555" t="str">
        <f>IF(ISBLANK('4.'!B555),"-",'4.'!B555)</f>
        <v>-</v>
      </c>
      <c r="T555" s="42" t="e">
        <f t="shared" si="227"/>
        <v>#VALUE!</v>
      </c>
      <c r="U555" s="40" t="str">
        <f>IF(ISBLANK('5.'!A555),"-",'5.'!A555)</f>
        <v>-</v>
      </c>
      <c r="V555" t="e">
        <f t="shared" si="228"/>
        <v>#VALUE!</v>
      </c>
      <c r="W555" t="e">
        <f t="shared" si="229"/>
        <v>#VALUE!</v>
      </c>
      <c r="X555" t="str">
        <f>IF(ISBLANK('5.'!B555),"-",'5.'!B555)</f>
        <v>-</v>
      </c>
      <c r="Y555" s="35" t="e">
        <f t="shared" si="230"/>
        <v>#VALUE!</v>
      </c>
      <c r="Z555" s="39" t="str">
        <f>IF(ISBLANK('6.'!A555),"-",'6.'!A555)</f>
        <v>-</v>
      </c>
      <c r="AA555" t="e">
        <f t="shared" si="231"/>
        <v>#VALUE!</v>
      </c>
      <c r="AB555" t="e">
        <f t="shared" si="232"/>
        <v>#VALUE!</v>
      </c>
      <c r="AC555" t="str">
        <f>IF(ISBLANK('6.'!B555),"-",'6.'!B555)</f>
        <v>-</v>
      </c>
      <c r="AD555" s="9" t="e">
        <f t="shared" si="233"/>
        <v>#VALUE!</v>
      </c>
      <c r="AE555" s="40" t="str">
        <f>IF(ISBLANK('7.'!A555),"-",'7.'!A555)</f>
        <v>-</v>
      </c>
      <c r="AF555" t="e">
        <f t="shared" si="234"/>
        <v>#VALUE!</v>
      </c>
      <c r="AG555" t="e">
        <f t="shared" si="235"/>
        <v>#VALUE!</v>
      </c>
      <c r="AH555" t="str">
        <f>IF(ISBLANK('7.'!B555),"-",'7.'!B555)</f>
        <v>-</v>
      </c>
      <c r="AI555" s="35" t="e">
        <f t="shared" si="236"/>
        <v>#VALUE!</v>
      </c>
      <c r="AJ555" s="39" t="str">
        <f>IF(ISBLANK('8.'!A555),"-",'8.'!A555)</f>
        <v>-</v>
      </c>
      <c r="AK555" t="e">
        <f t="shared" si="237"/>
        <v>#VALUE!</v>
      </c>
      <c r="AL555" t="e">
        <f t="shared" si="238"/>
        <v>#VALUE!</v>
      </c>
      <c r="AM555" t="str">
        <f>IF(ISBLANK('8.'!B555),"-",'8.'!B555)</f>
        <v>-</v>
      </c>
      <c r="AN555" s="9" t="e">
        <f t="shared" si="239"/>
        <v>#VALUE!</v>
      </c>
      <c r="AO555" s="41" t="str">
        <f>IF(ISBLANK('9.'!A555),"-",'9.'!A555)</f>
        <v>-</v>
      </c>
      <c r="AP555" t="e">
        <f t="shared" si="240"/>
        <v>#VALUE!</v>
      </c>
      <c r="AQ555" t="e">
        <f t="shared" si="241"/>
        <v>#VALUE!</v>
      </c>
      <c r="AR555" t="str">
        <f>IF(ISBLANK('9.'!B555),"-",'9.'!B555)</f>
        <v>-</v>
      </c>
      <c r="AS555" s="42" t="e">
        <f t="shared" si="242"/>
        <v>#VALUE!</v>
      </c>
    </row>
    <row r="556" spans="1:45">
      <c r="A556" s="40">
        <f>IF(ISBLANK('1.'!A556),"-",'1.'!A556)</f>
        <v>45056.541666666664</v>
      </c>
      <c r="B556">
        <f t="shared" si="216"/>
        <v>13</v>
      </c>
      <c r="C556">
        <f t="shared" si="217"/>
        <v>4</v>
      </c>
      <c r="D556">
        <f>IF(ISBLANK('Step 2. Percent Runtime Calcs'!B556),"-",'1.'!B556)</f>
        <v>3398</v>
      </c>
      <c r="E556" s="35">
        <f t="shared" si="218"/>
        <v>0.94388888888888889</v>
      </c>
      <c r="F556" s="41">
        <f>IF(ISBLANK('2.'!A556),"-",'2.'!A556)</f>
        <v>45056.541666666664</v>
      </c>
      <c r="G556">
        <f t="shared" si="219"/>
        <v>13</v>
      </c>
      <c r="H556">
        <f t="shared" si="220"/>
        <v>4</v>
      </c>
      <c r="I556">
        <f>IF(ISBLANK('2.'!B556),"-",'2.'!B556)</f>
        <v>3600</v>
      </c>
      <c r="J556" s="42">
        <f t="shared" si="221"/>
        <v>1</v>
      </c>
      <c r="K556" s="7">
        <f>IF(ISBLANK('3.'!A556),"-",'3.'!A556)</f>
        <v>45056.541666666664</v>
      </c>
      <c r="L556">
        <f t="shared" si="222"/>
        <v>13</v>
      </c>
      <c r="M556">
        <f t="shared" si="223"/>
        <v>4</v>
      </c>
      <c r="N556">
        <f>IF(ISBLANK('3.'!B556),"-",'3.'!B556)</f>
        <v>3600</v>
      </c>
      <c r="O556" s="8">
        <f t="shared" si="224"/>
        <v>1</v>
      </c>
      <c r="P556" s="41" t="str">
        <f>IF(ISBLANK('4.'!A556),"-",'4.'!A556)</f>
        <v>-</v>
      </c>
      <c r="Q556" t="e">
        <f t="shared" si="225"/>
        <v>#VALUE!</v>
      </c>
      <c r="R556" t="e">
        <f t="shared" si="226"/>
        <v>#VALUE!</v>
      </c>
      <c r="S556" t="str">
        <f>IF(ISBLANK('4.'!B556),"-",'4.'!B556)</f>
        <v>-</v>
      </c>
      <c r="T556" s="42" t="e">
        <f t="shared" si="227"/>
        <v>#VALUE!</v>
      </c>
      <c r="U556" s="40" t="str">
        <f>IF(ISBLANK('5.'!A556),"-",'5.'!A556)</f>
        <v>-</v>
      </c>
      <c r="V556" t="e">
        <f t="shared" si="228"/>
        <v>#VALUE!</v>
      </c>
      <c r="W556" t="e">
        <f t="shared" si="229"/>
        <v>#VALUE!</v>
      </c>
      <c r="X556" t="str">
        <f>IF(ISBLANK('5.'!B556),"-",'5.'!B556)</f>
        <v>-</v>
      </c>
      <c r="Y556" s="35" t="e">
        <f t="shared" si="230"/>
        <v>#VALUE!</v>
      </c>
      <c r="Z556" s="39" t="str">
        <f>IF(ISBLANK('6.'!A556),"-",'6.'!A556)</f>
        <v>-</v>
      </c>
      <c r="AA556" t="e">
        <f t="shared" si="231"/>
        <v>#VALUE!</v>
      </c>
      <c r="AB556" t="e">
        <f t="shared" si="232"/>
        <v>#VALUE!</v>
      </c>
      <c r="AC556" t="str">
        <f>IF(ISBLANK('6.'!B556),"-",'6.'!B556)</f>
        <v>-</v>
      </c>
      <c r="AD556" s="9" t="e">
        <f t="shared" si="233"/>
        <v>#VALUE!</v>
      </c>
      <c r="AE556" s="40" t="str">
        <f>IF(ISBLANK('7.'!A556),"-",'7.'!A556)</f>
        <v>-</v>
      </c>
      <c r="AF556" t="e">
        <f t="shared" si="234"/>
        <v>#VALUE!</v>
      </c>
      <c r="AG556" t="e">
        <f t="shared" si="235"/>
        <v>#VALUE!</v>
      </c>
      <c r="AH556" t="str">
        <f>IF(ISBLANK('7.'!B556),"-",'7.'!B556)</f>
        <v>-</v>
      </c>
      <c r="AI556" s="35" t="e">
        <f t="shared" si="236"/>
        <v>#VALUE!</v>
      </c>
      <c r="AJ556" s="39" t="str">
        <f>IF(ISBLANK('8.'!A556),"-",'8.'!A556)</f>
        <v>-</v>
      </c>
      <c r="AK556" t="e">
        <f t="shared" si="237"/>
        <v>#VALUE!</v>
      </c>
      <c r="AL556" t="e">
        <f t="shared" si="238"/>
        <v>#VALUE!</v>
      </c>
      <c r="AM556" t="str">
        <f>IF(ISBLANK('8.'!B556),"-",'8.'!B556)</f>
        <v>-</v>
      </c>
      <c r="AN556" s="9" t="e">
        <f t="shared" si="239"/>
        <v>#VALUE!</v>
      </c>
      <c r="AO556" s="41" t="str">
        <f>IF(ISBLANK('9.'!A556),"-",'9.'!A556)</f>
        <v>-</v>
      </c>
      <c r="AP556" t="e">
        <f t="shared" si="240"/>
        <v>#VALUE!</v>
      </c>
      <c r="AQ556" t="e">
        <f t="shared" si="241"/>
        <v>#VALUE!</v>
      </c>
      <c r="AR556" t="str">
        <f>IF(ISBLANK('9.'!B556),"-",'9.'!B556)</f>
        <v>-</v>
      </c>
      <c r="AS556" s="42" t="e">
        <f t="shared" si="242"/>
        <v>#VALUE!</v>
      </c>
    </row>
    <row r="557" spans="1:45">
      <c r="A557" s="40">
        <f>IF(ISBLANK('1.'!A557),"-",'1.'!A557)</f>
        <v>45056.583333333336</v>
      </c>
      <c r="B557">
        <f t="shared" si="216"/>
        <v>14</v>
      </c>
      <c r="C557">
        <f t="shared" si="217"/>
        <v>4</v>
      </c>
      <c r="D557">
        <f>IF(ISBLANK('Step 2. Percent Runtime Calcs'!B557),"-",'1.'!B557)</f>
        <v>3600</v>
      </c>
      <c r="E557" s="35">
        <f t="shared" si="218"/>
        <v>1</v>
      </c>
      <c r="F557" s="41">
        <f>IF(ISBLANK('2.'!A557),"-",'2.'!A557)</f>
        <v>45056.583333333336</v>
      </c>
      <c r="G557">
        <f t="shared" si="219"/>
        <v>14</v>
      </c>
      <c r="H557">
        <f t="shared" si="220"/>
        <v>4</v>
      </c>
      <c r="I557">
        <f>IF(ISBLANK('2.'!B557),"-",'2.'!B557)</f>
        <v>3600</v>
      </c>
      <c r="J557" s="42">
        <f t="shared" si="221"/>
        <v>1</v>
      </c>
      <c r="K557" s="7">
        <f>IF(ISBLANK('3.'!A557),"-",'3.'!A557)</f>
        <v>45056.583333333336</v>
      </c>
      <c r="L557">
        <f t="shared" si="222"/>
        <v>14</v>
      </c>
      <c r="M557">
        <f t="shared" si="223"/>
        <v>4</v>
      </c>
      <c r="N557">
        <f>IF(ISBLANK('3.'!B557),"-",'3.'!B557)</f>
        <v>3600</v>
      </c>
      <c r="O557" s="8">
        <f t="shared" si="224"/>
        <v>1</v>
      </c>
      <c r="P557" s="41" t="str">
        <f>IF(ISBLANK('4.'!A557),"-",'4.'!A557)</f>
        <v>-</v>
      </c>
      <c r="Q557" t="e">
        <f t="shared" si="225"/>
        <v>#VALUE!</v>
      </c>
      <c r="R557" t="e">
        <f t="shared" si="226"/>
        <v>#VALUE!</v>
      </c>
      <c r="S557" t="str">
        <f>IF(ISBLANK('4.'!B557),"-",'4.'!B557)</f>
        <v>-</v>
      </c>
      <c r="T557" s="42" t="e">
        <f t="shared" si="227"/>
        <v>#VALUE!</v>
      </c>
      <c r="U557" s="40" t="str">
        <f>IF(ISBLANK('5.'!A557),"-",'5.'!A557)</f>
        <v>-</v>
      </c>
      <c r="V557" t="e">
        <f t="shared" si="228"/>
        <v>#VALUE!</v>
      </c>
      <c r="W557" t="e">
        <f t="shared" si="229"/>
        <v>#VALUE!</v>
      </c>
      <c r="X557" t="str">
        <f>IF(ISBLANK('5.'!B557),"-",'5.'!B557)</f>
        <v>-</v>
      </c>
      <c r="Y557" s="35" t="e">
        <f t="shared" si="230"/>
        <v>#VALUE!</v>
      </c>
      <c r="Z557" s="39" t="str">
        <f>IF(ISBLANK('6.'!A557),"-",'6.'!A557)</f>
        <v>-</v>
      </c>
      <c r="AA557" t="e">
        <f t="shared" si="231"/>
        <v>#VALUE!</v>
      </c>
      <c r="AB557" t="e">
        <f t="shared" si="232"/>
        <v>#VALUE!</v>
      </c>
      <c r="AC557" t="str">
        <f>IF(ISBLANK('6.'!B557),"-",'6.'!B557)</f>
        <v>-</v>
      </c>
      <c r="AD557" s="9" t="e">
        <f t="shared" si="233"/>
        <v>#VALUE!</v>
      </c>
      <c r="AE557" s="40" t="str">
        <f>IF(ISBLANK('7.'!A557),"-",'7.'!A557)</f>
        <v>-</v>
      </c>
      <c r="AF557" t="e">
        <f t="shared" si="234"/>
        <v>#VALUE!</v>
      </c>
      <c r="AG557" t="e">
        <f t="shared" si="235"/>
        <v>#VALUE!</v>
      </c>
      <c r="AH557" t="str">
        <f>IF(ISBLANK('7.'!B557),"-",'7.'!B557)</f>
        <v>-</v>
      </c>
      <c r="AI557" s="35" t="e">
        <f t="shared" si="236"/>
        <v>#VALUE!</v>
      </c>
      <c r="AJ557" s="39" t="str">
        <f>IF(ISBLANK('8.'!A557),"-",'8.'!A557)</f>
        <v>-</v>
      </c>
      <c r="AK557" t="e">
        <f t="shared" si="237"/>
        <v>#VALUE!</v>
      </c>
      <c r="AL557" t="e">
        <f t="shared" si="238"/>
        <v>#VALUE!</v>
      </c>
      <c r="AM557" t="str">
        <f>IF(ISBLANK('8.'!B557),"-",'8.'!B557)</f>
        <v>-</v>
      </c>
      <c r="AN557" s="9" t="e">
        <f t="shared" si="239"/>
        <v>#VALUE!</v>
      </c>
      <c r="AO557" s="41" t="str">
        <f>IF(ISBLANK('9.'!A557),"-",'9.'!A557)</f>
        <v>-</v>
      </c>
      <c r="AP557" t="e">
        <f t="shared" si="240"/>
        <v>#VALUE!</v>
      </c>
      <c r="AQ557" t="e">
        <f t="shared" si="241"/>
        <v>#VALUE!</v>
      </c>
      <c r="AR557" t="str">
        <f>IF(ISBLANK('9.'!B557),"-",'9.'!B557)</f>
        <v>-</v>
      </c>
      <c r="AS557" s="42" t="e">
        <f t="shared" si="242"/>
        <v>#VALUE!</v>
      </c>
    </row>
    <row r="558" spans="1:45">
      <c r="A558" s="40">
        <f>IF(ISBLANK('1.'!A558),"-",'1.'!A558)</f>
        <v>45056.625</v>
      </c>
      <c r="B558">
        <f t="shared" si="216"/>
        <v>15</v>
      </c>
      <c r="C558">
        <f t="shared" si="217"/>
        <v>4</v>
      </c>
      <c r="D558">
        <f>IF(ISBLANK('Step 2. Percent Runtime Calcs'!B558),"-",'1.'!B558)</f>
        <v>2776</v>
      </c>
      <c r="E558" s="35">
        <f t="shared" si="218"/>
        <v>0.77111111111111108</v>
      </c>
      <c r="F558" s="41">
        <f>IF(ISBLANK('2.'!A558),"-",'2.'!A558)</f>
        <v>45056.625</v>
      </c>
      <c r="G558">
        <f t="shared" si="219"/>
        <v>15</v>
      </c>
      <c r="H558">
        <f t="shared" si="220"/>
        <v>4</v>
      </c>
      <c r="I558">
        <f>IF(ISBLANK('2.'!B558),"-",'2.'!B558)</f>
        <v>3600</v>
      </c>
      <c r="J558" s="42">
        <f t="shared" si="221"/>
        <v>1</v>
      </c>
      <c r="K558" s="7">
        <f>IF(ISBLANK('3.'!A558),"-",'3.'!A558)</f>
        <v>45056.625</v>
      </c>
      <c r="L558">
        <f t="shared" si="222"/>
        <v>15</v>
      </c>
      <c r="M558">
        <f t="shared" si="223"/>
        <v>4</v>
      </c>
      <c r="N558">
        <f>IF(ISBLANK('3.'!B558),"-",'3.'!B558)</f>
        <v>3600</v>
      </c>
      <c r="O558" s="8">
        <f t="shared" si="224"/>
        <v>1</v>
      </c>
      <c r="P558" s="41" t="str">
        <f>IF(ISBLANK('4.'!A558),"-",'4.'!A558)</f>
        <v>-</v>
      </c>
      <c r="Q558" t="e">
        <f t="shared" si="225"/>
        <v>#VALUE!</v>
      </c>
      <c r="R558" t="e">
        <f t="shared" si="226"/>
        <v>#VALUE!</v>
      </c>
      <c r="S558" t="str">
        <f>IF(ISBLANK('4.'!B558),"-",'4.'!B558)</f>
        <v>-</v>
      </c>
      <c r="T558" s="42" t="e">
        <f t="shared" si="227"/>
        <v>#VALUE!</v>
      </c>
      <c r="U558" s="40" t="str">
        <f>IF(ISBLANK('5.'!A558),"-",'5.'!A558)</f>
        <v>-</v>
      </c>
      <c r="V558" t="e">
        <f t="shared" si="228"/>
        <v>#VALUE!</v>
      </c>
      <c r="W558" t="e">
        <f t="shared" si="229"/>
        <v>#VALUE!</v>
      </c>
      <c r="X558" t="str">
        <f>IF(ISBLANK('5.'!B558),"-",'5.'!B558)</f>
        <v>-</v>
      </c>
      <c r="Y558" s="35" t="e">
        <f t="shared" si="230"/>
        <v>#VALUE!</v>
      </c>
      <c r="Z558" s="39" t="str">
        <f>IF(ISBLANK('6.'!A558),"-",'6.'!A558)</f>
        <v>-</v>
      </c>
      <c r="AA558" t="e">
        <f t="shared" si="231"/>
        <v>#VALUE!</v>
      </c>
      <c r="AB558" t="e">
        <f t="shared" si="232"/>
        <v>#VALUE!</v>
      </c>
      <c r="AC558" t="str">
        <f>IF(ISBLANK('6.'!B558),"-",'6.'!B558)</f>
        <v>-</v>
      </c>
      <c r="AD558" s="9" t="e">
        <f t="shared" si="233"/>
        <v>#VALUE!</v>
      </c>
      <c r="AE558" s="40" t="str">
        <f>IF(ISBLANK('7.'!A558),"-",'7.'!A558)</f>
        <v>-</v>
      </c>
      <c r="AF558" t="e">
        <f t="shared" si="234"/>
        <v>#VALUE!</v>
      </c>
      <c r="AG558" t="e">
        <f t="shared" si="235"/>
        <v>#VALUE!</v>
      </c>
      <c r="AH558" t="str">
        <f>IF(ISBLANK('7.'!B558),"-",'7.'!B558)</f>
        <v>-</v>
      </c>
      <c r="AI558" s="35" t="e">
        <f t="shared" si="236"/>
        <v>#VALUE!</v>
      </c>
      <c r="AJ558" s="39" t="str">
        <f>IF(ISBLANK('8.'!A558),"-",'8.'!A558)</f>
        <v>-</v>
      </c>
      <c r="AK558" t="e">
        <f t="shared" si="237"/>
        <v>#VALUE!</v>
      </c>
      <c r="AL558" t="e">
        <f t="shared" si="238"/>
        <v>#VALUE!</v>
      </c>
      <c r="AM558" t="str">
        <f>IF(ISBLANK('8.'!B558),"-",'8.'!B558)</f>
        <v>-</v>
      </c>
      <c r="AN558" s="9" t="e">
        <f t="shared" si="239"/>
        <v>#VALUE!</v>
      </c>
      <c r="AO558" s="41" t="str">
        <f>IF(ISBLANK('9.'!A558),"-",'9.'!A558)</f>
        <v>-</v>
      </c>
      <c r="AP558" t="e">
        <f t="shared" si="240"/>
        <v>#VALUE!</v>
      </c>
      <c r="AQ558" t="e">
        <f t="shared" si="241"/>
        <v>#VALUE!</v>
      </c>
      <c r="AR558" t="str">
        <f>IF(ISBLANK('9.'!B558),"-",'9.'!B558)</f>
        <v>-</v>
      </c>
      <c r="AS558" s="42" t="e">
        <f t="shared" si="242"/>
        <v>#VALUE!</v>
      </c>
    </row>
    <row r="559" spans="1:45">
      <c r="A559" s="40">
        <f>IF(ISBLANK('1.'!A559),"-",'1.'!A559)</f>
        <v>45056.666666666664</v>
      </c>
      <c r="B559">
        <f t="shared" si="216"/>
        <v>16</v>
      </c>
      <c r="C559">
        <f t="shared" si="217"/>
        <v>4</v>
      </c>
      <c r="D559">
        <f>IF(ISBLANK('Step 2. Percent Runtime Calcs'!B559),"-",'1.'!B559)</f>
        <v>3600</v>
      </c>
      <c r="E559" s="35">
        <f t="shared" si="218"/>
        <v>1</v>
      </c>
      <c r="F559" s="41">
        <f>IF(ISBLANK('2.'!A559),"-",'2.'!A559)</f>
        <v>45056.666666666664</v>
      </c>
      <c r="G559">
        <f t="shared" si="219"/>
        <v>16</v>
      </c>
      <c r="H559">
        <f t="shared" si="220"/>
        <v>4</v>
      </c>
      <c r="I559">
        <f>IF(ISBLANK('2.'!B559),"-",'2.'!B559)</f>
        <v>3600</v>
      </c>
      <c r="J559" s="42">
        <f t="shared" si="221"/>
        <v>1</v>
      </c>
      <c r="K559" s="7">
        <f>IF(ISBLANK('3.'!A559),"-",'3.'!A559)</f>
        <v>45056.666666666664</v>
      </c>
      <c r="L559">
        <f t="shared" si="222"/>
        <v>16</v>
      </c>
      <c r="M559">
        <f t="shared" si="223"/>
        <v>4</v>
      </c>
      <c r="N559">
        <f>IF(ISBLANK('3.'!B559),"-",'3.'!B559)</f>
        <v>3600</v>
      </c>
      <c r="O559" s="8">
        <f t="shared" si="224"/>
        <v>1</v>
      </c>
      <c r="P559" s="41" t="str">
        <f>IF(ISBLANK('4.'!A559),"-",'4.'!A559)</f>
        <v>-</v>
      </c>
      <c r="Q559" t="e">
        <f t="shared" si="225"/>
        <v>#VALUE!</v>
      </c>
      <c r="R559" t="e">
        <f t="shared" si="226"/>
        <v>#VALUE!</v>
      </c>
      <c r="S559" t="str">
        <f>IF(ISBLANK('4.'!B559),"-",'4.'!B559)</f>
        <v>-</v>
      </c>
      <c r="T559" s="42" t="e">
        <f t="shared" si="227"/>
        <v>#VALUE!</v>
      </c>
      <c r="U559" s="40" t="str">
        <f>IF(ISBLANK('5.'!A559),"-",'5.'!A559)</f>
        <v>-</v>
      </c>
      <c r="V559" t="e">
        <f t="shared" si="228"/>
        <v>#VALUE!</v>
      </c>
      <c r="W559" t="e">
        <f t="shared" si="229"/>
        <v>#VALUE!</v>
      </c>
      <c r="X559" t="str">
        <f>IF(ISBLANK('5.'!B559),"-",'5.'!B559)</f>
        <v>-</v>
      </c>
      <c r="Y559" s="35" t="e">
        <f t="shared" si="230"/>
        <v>#VALUE!</v>
      </c>
      <c r="Z559" s="39" t="str">
        <f>IF(ISBLANK('6.'!A559),"-",'6.'!A559)</f>
        <v>-</v>
      </c>
      <c r="AA559" t="e">
        <f t="shared" si="231"/>
        <v>#VALUE!</v>
      </c>
      <c r="AB559" t="e">
        <f t="shared" si="232"/>
        <v>#VALUE!</v>
      </c>
      <c r="AC559" t="str">
        <f>IF(ISBLANK('6.'!B559),"-",'6.'!B559)</f>
        <v>-</v>
      </c>
      <c r="AD559" s="9" t="e">
        <f t="shared" si="233"/>
        <v>#VALUE!</v>
      </c>
      <c r="AE559" s="40" t="str">
        <f>IF(ISBLANK('7.'!A559),"-",'7.'!A559)</f>
        <v>-</v>
      </c>
      <c r="AF559" t="e">
        <f t="shared" si="234"/>
        <v>#VALUE!</v>
      </c>
      <c r="AG559" t="e">
        <f t="shared" si="235"/>
        <v>#VALUE!</v>
      </c>
      <c r="AH559" t="str">
        <f>IF(ISBLANK('7.'!B559),"-",'7.'!B559)</f>
        <v>-</v>
      </c>
      <c r="AI559" s="35" t="e">
        <f t="shared" si="236"/>
        <v>#VALUE!</v>
      </c>
      <c r="AJ559" s="39" t="str">
        <f>IF(ISBLANK('8.'!A559),"-",'8.'!A559)</f>
        <v>-</v>
      </c>
      <c r="AK559" t="e">
        <f t="shared" si="237"/>
        <v>#VALUE!</v>
      </c>
      <c r="AL559" t="e">
        <f t="shared" si="238"/>
        <v>#VALUE!</v>
      </c>
      <c r="AM559" t="str">
        <f>IF(ISBLANK('8.'!B559),"-",'8.'!B559)</f>
        <v>-</v>
      </c>
      <c r="AN559" s="9" t="e">
        <f t="shared" si="239"/>
        <v>#VALUE!</v>
      </c>
      <c r="AO559" s="41" t="str">
        <f>IF(ISBLANK('9.'!A559),"-",'9.'!A559)</f>
        <v>-</v>
      </c>
      <c r="AP559" t="e">
        <f t="shared" si="240"/>
        <v>#VALUE!</v>
      </c>
      <c r="AQ559" t="e">
        <f t="shared" si="241"/>
        <v>#VALUE!</v>
      </c>
      <c r="AR559" t="str">
        <f>IF(ISBLANK('9.'!B559),"-",'9.'!B559)</f>
        <v>-</v>
      </c>
      <c r="AS559" s="42" t="e">
        <f t="shared" si="242"/>
        <v>#VALUE!</v>
      </c>
    </row>
    <row r="560" spans="1:45">
      <c r="A560" s="40">
        <f>IF(ISBLANK('1.'!A560),"-",'1.'!A560)</f>
        <v>45056.708333333336</v>
      </c>
      <c r="B560">
        <f t="shared" si="216"/>
        <v>17</v>
      </c>
      <c r="C560">
        <f t="shared" si="217"/>
        <v>4</v>
      </c>
      <c r="D560">
        <f>IF(ISBLANK('Step 2. Percent Runtime Calcs'!B560),"-",'1.'!B560)</f>
        <v>3600</v>
      </c>
      <c r="E560" s="35">
        <f t="shared" si="218"/>
        <v>1</v>
      </c>
      <c r="F560" s="41">
        <f>IF(ISBLANK('2.'!A560),"-",'2.'!A560)</f>
        <v>45056.708333333336</v>
      </c>
      <c r="G560">
        <f t="shared" si="219"/>
        <v>17</v>
      </c>
      <c r="H560">
        <f t="shared" si="220"/>
        <v>4</v>
      </c>
      <c r="I560">
        <f>IF(ISBLANK('2.'!B560),"-",'2.'!B560)</f>
        <v>3600</v>
      </c>
      <c r="J560" s="42">
        <f t="shared" si="221"/>
        <v>1</v>
      </c>
      <c r="K560" s="7">
        <f>IF(ISBLANK('3.'!A560),"-",'3.'!A560)</f>
        <v>45056.708333333336</v>
      </c>
      <c r="L560">
        <f t="shared" si="222"/>
        <v>17</v>
      </c>
      <c r="M560">
        <f t="shared" si="223"/>
        <v>4</v>
      </c>
      <c r="N560">
        <f>IF(ISBLANK('3.'!B560),"-",'3.'!B560)</f>
        <v>3600</v>
      </c>
      <c r="O560" s="8">
        <f t="shared" si="224"/>
        <v>1</v>
      </c>
      <c r="P560" s="41" t="str">
        <f>IF(ISBLANK('4.'!A560),"-",'4.'!A560)</f>
        <v>-</v>
      </c>
      <c r="Q560" t="e">
        <f t="shared" si="225"/>
        <v>#VALUE!</v>
      </c>
      <c r="R560" t="e">
        <f t="shared" si="226"/>
        <v>#VALUE!</v>
      </c>
      <c r="S560" t="str">
        <f>IF(ISBLANK('4.'!B560),"-",'4.'!B560)</f>
        <v>-</v>
      </c>
      <c r="T560" s="42" t="e">
        <f t="shared" si="227"/>
        <v>#VALUE!</v>
      </c>
      <c r="U560" s="40" t="str">
        <f>IF(ISBLANK('5.'!A560),"-",'5.'!A560)</f>
        <v>-</v>
      </c>
      <c r="V560" t="e">
        <f t="shared" si="228"/>
        <v>#VALUE!</v>
      </c>
      <c r="W560" t="e">
        <f t="shared" si="229"/>
        <v>#VALUE!</v>
      </c>
      <c r="X560" t="str">
        <f>IF(ISBLANK('5.'!B560),"-",'5.'!B560)</f>
        <v>-</v>
      </c>
      <c r="Y560" s="35" t="e">
        <f t="shared" si="230"/>
        <v>#VALUE!</v>
      </c>
      <c r="Z560" s="39" t="str">
        <f>IF(ISBLANK('6.'!A560),"-",'6.'!A560)</f>
        <v>-</v>
      </c>
      <c r="AA560" t="e">
        <f t="shared" si="231"/>
        <v>#VALUE!</v>
      </c>
      <c r="AB560" t="e">
        <f t="shared" si="232"/>
        <v>#VALUE!</v>
      </c>
      <c r="AC560" t="str">
        <f>IF(ISBLANK('6.'!B560),"-",'6.'!B560)</f>
        <v>-</v>
      </c>
      <c r="AD560" s="9" t="e">
        <f t="shared" si="233"/>
        <v>#VALUE!</v>
      </c>
      <c r="AE560" s="40" t="str">
        <f>IF(ISBLANK('7.'!A560),"-",'7.'!A560)</f>
        <v>-</v>
      </c>
      <c r="AF560" t="e">
        <f t="shared" si="234"/>
        <v>#VALUE!</v>
      </c>
      <c r="AG560" t="e">
        <f t="shared" si="235"/>
        <v>#VALUE!</v>
      </c>
      <c r="AH560" t="str">
        <f>IF(ISBLANK('7.'!B560),"-",'7.'!B560)</f>
        <v>-</v>
      </c>
      <c r="AI560" s="35" t="e">
        <f t="shared" si="236"/>
        <v>#VALUE!</v>
      </c>
      <c r="AJ560" s="39" t="str">
        <f>IF(ISBLANK('8.'!A560),"-",'8.'!A560)</f>
        <v>-</v>
      </c>
      <c r="AK560" t="e">
        <f t="shared" si="237"/>
        <v>#VALUE!</v>
      </c>
      <c r="AL560" t="e">
        <f t="shared" si="238"/>
        <v>#VALUE!</v>
      </c>
      <c r="AM560" t="str">
        <f>IF(ISBLANK('8.'!B560),"-",'8.'!B560)</f>
        <v>-</v>
      </c>
      <c r="AN560" s="9" t="e">
        <f t="shared" si="239"/>
        <v>#VALUE!</v>
      </c>
      <c r="AO560" s="41" t="str">
        <f>IF(ISBLANK('9.'!A560),"-",'9.'!A560)</f>
        <v>-</v>
      </c>
      <c r="AP560" t="e">
        <f t="shared" si="240"/>
        <v>#VALUE!</v>
      </c>
      <c r="AQ560" t="e">
        <f t="shared" si="241"/>
        <v>#VALUE!</v>
      </c>
      <c r="AR560" t="str">
        <f>IF(ISBLANK('9.'!B560),"-",'9.'!B560)</f>
        <v>-</v>
      </c>
      <c r="AS560" s="42" t="e">
        <f t="shared" si="242"/>
        <v>#VALUE!</v>
      </c>
    </row>
    <row r="561" spans="1:45">
      <c r="A561" s="40">
        <f>IF(ISBLANK('1.'!A561),"-",'1.'!A561)</f>
        <v>45056.75</v>
      </c>
      <c r="B561">
        <f t="shared" si="216"/>
        <v>18</v>
      </c>
      <c r="C561">
        <f t="shared" si="217"/>
        <v>4</v>
      </c>
      <c r="D561">
        <f>IF(ISBLANK('Step 2. Percent Runtime Calcs'!B561),"-",'1.'!B561)</f>
        <v>1977</v>
      </c>
      <c r="E561" s="35">
        <f t="shared" si="218"/>
        <v>0.54916666666666669</v>
      </c>
      <c r="F561" s="41">
        <f>IF(ISBLANK('2.'!A561),"-",'2.'!A561)</f>
        <v>45056.75</v>
      </c>
      <c r="G561">
        <f t="shared" si="219"/>
        <v>18</v>
      </c>
      <c r="H561">
        <f t="shared" si="220"/>
        <v>4</v>
      </c>
      <c r="I561">
        <f>IF(ISBLANK('2.'!B561),"-",'2.'!B561)</f>
        <v>3600</v>
      </c>
      <c r="J561" s="42">
        <f t="shared" si="221"/>
        <v>1</v>
      </c>
      <c r="K561" s="7">
        <f>IF(ISBLANK('3.'!A561),"-",'3.'!A561)</f>
        <v>45056.75</v>
      </c>
      <c r="L561">
        <f t="shared" si="222"/>
        <v>18</v>
      </c>
      <c r="M561">
        <f t="shared" si="223"/>
        <v>4</v>
      </c>
      <c r="N561">
        <f>IF(ISBLANK('3.'!B561),"-",'3.'!B561)</f>
        <v>3600</v>
      </c>
      <c r="O561" s="8">
        <f t="shared" si="224"/>
        <v>1</v>
      </c>
      <c r="P561" s="41" t="str">
        <f>IF(ISBLANK('4.'!A561),"-",'4.'!A561)</f>
        <v>-</v>
      </c>
      <c r="Q561" t="e">
        <f t="shared" si="225"/>
        <v>#VALUE!</v>
      </c>
      <c r="R561" t="e">
        <f t="shared" si="226"/>
        <v>#VALUE!</v>
      </c>
      <c r="S561" t="str">
        <f>IF(ISBLANK('4.'!B561),"-",'4.'!B561)</f>
        <v>-</v>
      </c>
      <c r="T561" s="42" t="e">
        <f t="shared" si="227"/>
        <v>#VALUE!</v>
      </c>
      <c r="U561" s="40" t="str">
        <f>IF(ISBLANK('5.'!A561),"-",'5.'!A561)</f>
        <v>-</v>
      </c>
      <c r="V561" t="e">
        <f t="shared" si="228"/>
        <v>#VALUE!</v>
      </c>
      <c r="W561" t="e">
        <f t="shared" si="229"/>
        <v>#VALUE!</v>
      </c>
      <c r="X561" t="str">
        <f>IF(ISBLANK('5.'!B561),"-",'5.'!B561)</f>
        <v>-</v>
      </c>
      <c r="Y561" s="35" t="e">
        <f t="shared" si="230"/>
        <v>#VALUE!</v>
      </c>
      <c r="Z561" s="39" t="str">
        <f>IF(ISBLANK('6.'!A561),"-",'6.'!A561)</f>
        <v>-</v>
      </c>
      <c r="AA561" t="e">
        <f t="shared" si="231"/>
        <v>#VALUE!</v>
      </c>
      <c r="AB561" t="e">
        <f t="shared" si="232"/>
        <v>#VALUE!</v>
      </c>
      <c r="AC561" t="str">
        <f>IF(ISBLANK('6.'!B561),"-",'6.'!B561)</f>
        <v>-</v>
      </c>
      <c r="AD561" s="9" t="e">
        <f t="shared" si="233"/>
        <v>#VALUE!</v>
      </c>
      <c r="AE561" s="40" t="str">
        <f>IF(ISBLANK('7.'!A561),"-",'7.'!A561)</f>
        <v>-</v>
      </c>
      <c r="AF561" t="e">
        <f t="shared" si="234"/>
        <v>#VALUE!</v>
      </c>
      <c r="AG561" t="e">
        <f t="shared" si="235"/>
        <v>#VALUE!</v>
      </c>
      <c r="AH561" t="str">
        <f>IF(ISBLANK('7.'!B561),"-",'7.'!B561)</f>
        <v>-</v>
      </c>
      <c r="AI561" s="35" t="e">
        <f t="shared" si="236"/>
        <v>#VALUE!</v>
      </c>
      <c r="AJ561" s="39" t="str">
        <f>IF(ISBLANK('8.'!A561),"-",'8.'!A561)</f>
        <v>-</v>
      </c>
      <c r="AK561" t="e">
        <f t="shared" si="237"/>
        <v>#VALUE!</v>
      </c>
      <c r="AL561" t="e">
        <f t="shared" si="238"/>
        <v>#VALUE!</v>
      </c>
      <c r="AM561" t="str">
        <f>IF(ISBLANK('8.'!B561),"-",'8.'!B561)</f>
        <v>-</v>
      </c>
      <c r="AN561" s="9" t="e">
        <f t="shared" si="239"/>
        <v>#VALUE!</v>
      </c>
      <c r="AO561" s="41" t="str">
        <f>IF(ISBLANK('9.'!A561),"-",'9.'!A561)</f>
        <v>-</v>
      </c>
      <c r="AP561" t="e">
        <f t="shared" si="240"/>
        <v>#VALUE!</v>
      </c>
      <c r="AQ561" t="e">
        <f t="shared" si="241"/>
        <v>#VALUE!</v>
      </c>
      <c r="AR561" t="str">
        <f>IF(ISBLANK('9.'!B561),"-",'9.'!B561)</f>
        <v>-</v>
      </c>
      <c r="AS561" s="42" t="e">
        <f t="shared" si="242"/>
        <v>#VALUE!</v>
      </c>
    </row>
    <row r="562" spans="1:45">
      <c r="A562" s="40">
        <f>IF(ISBLANK('1.'!A562),"-",'1.'!A562)</f>
        <v>45056.791666666664</v>
      </c>
      <c r="B562">
        <f t="shared" si="216"/>
        <v>19</v>
      </c>
      <c r="C562">
        <f t="shared" si="217"/>
        <v>4</v>
      </c>
      <c r="D562">
        <f>IF(ISBLANK('Step 2. Percent Runtime Calcs'!B562),"-",'1.'!B562)</f>
        <v>2065</v>
      </c>
      <c r="E562" s="35">
        <f t="shared" si="218"/>
        <v>0.57361111111111107</v>
      </c>
      <c r="F562" s="41">
        <f>IF(ISBLANK('2.'!A562),"-",'2.'!A562)</f>
        <v>45056.791666666664</v>
      </c>
      <c r="G562">
        <f t="shared" si="219"/>
        <v>19</v>
      </c>
      <c r="H562">
        <f t="shared" si="220"/>
        <v>4</v>
      </c>
      <c r="I562">
        <f>IF(ISBLANK('2.'!B562),"-",'2.'!B562)</f>
        <v>3600</v>
      </c>
      <c r="J562" s="42">
        <f t="shared" si="221"/>
        <v>1</v>
      </c>
      <c r="K562" s="7">
        <f>IF(ISBLANK('3.'!A562),"-",'3.'!A562)</f>
        <v>45056.791666666664</v>
      </c>
      <c r="L562">
        <f t="shared" si="222"/>
        <v>19</v>
      </c>
      <c r="M562">
        <f t="shared" si="223"/>
        <v>4</v>
      </c>
      <c r="N562">
        <f>IF(ISBLANK('3.'!B562),"-",'3.'!B562)</f>
        <v>3600</v>
      </c>
      <c r="O562" s="8">
        <f t="shared" si="224"/>
        <v>1</v>
      </c>
      <c r="P562" s="41" t="str">
        <f>IF(ISBLANK('4.'!A562),"-",'4.'!A562)</f>
        <v>-</v>
      </c>
      <c r="Q562" t="e">
        <f t="shared" si="225"/>
        <v>#VALUE!</v>
      </c>
      <c r="R562" t="e">
        <f t="shared" si="226"/>
        <v>#VALUE!</v>
      </c>
      <c r="S562" t="str">
        <f>IF(ISBLANK('4.'!B562),"-",'4.'!B562)</f>
        <v>-</v>
      </c>
      <c r="T562" s="42" t="e">
        <f t="shared" si="227"/>
        <v>#VALUE!</v>
      </c>
      <c r="U562" s="40" t="str">
        <f>IF(ISBLANK('5.'!A562),"-",'5.'!A562)</f>
        <v>-</v>
      </c>
      <c r="V562" t="e">
        <f t="shared" si="228"/>
        <v>#VALUE!</v>
      </c>
      <c r="W562" t="e">
        <f t="shared" si="229"/>
        <v>#VALUE!</v>
      </c>
      <c r="X562" t="str">
        <f>IF(ISBLANK('5.'!B562),"-",'5.'!B562)</f>
        <v>-</v>
      </c>
      <c r="Y562" s="35" t="e">
        <f t="shared" si="230"/>
        <v>#VALUE!</v>
      </c>
      <c r="Z562" s="39" t="str">
        <f>IF(ISBLANK('6.'!A562),"-",'6.'!A562)</f>
        <v>-</v>
      </c>
      <c r="AA562" t="e">
        <f t="shared" si="231"/>
        <v>#VALUE!</v>
      </c>
      <c r="AB562" t="e">
        <f t="shared" si="232"/>
        <v>#VALUE!</v>
      </c>
      <c r="AC562" t="str">
        <f>IF(ISBLANK('6.'!B562),"-",'6.'!B562)</f>
        <v>-</v>
      </c>
      <c r="AD562" s="9" t="e">
        <f t="shared" si="233"/>
        <v>#VALUE!</v>
      </c>
      <c r="AE562" s="40" t="str">
        <f>IF(ISBLANK('7.'!A562),"-",'7.'!A562)</f>
        <v>-</v>
      </c>
      <c r="AF562" t="e">
        <f t="shared" si="234"/>
        <v>#VALUE!</v>
      </c>
      <c r="AG562" t="e">
        <f t="shared" si="235"/>
        <v>#VALUE!</v>
      </c>
      <c r="AH562" t="str">
        <f>IF(ISBLANK('7.'!B562),"-",'7.'!B562)</f>
        <v>-</v>
      </c>
      <c r="AI562" s="35" t="e">
        <f t="shared" si="236"/>
        <v>#VALUE!</v>
      </c>
      <c r="AJ562" s="39" t="str">
        <f>IF(ISBLANK('8.'!A562),"-",'8.'!A562)</f>
        <v>-</v>
      </c>
      <c r="AK562" t="e">
        <f t="shared" si="237"/>
        <v>#VALUE!</v>
      </c>
      <c r="AL562" t="e">
        <f t="shared" si="238"/>
        <v>#VALUE!</v>
      </c>
      <c r="AM562" t="str">
        <f>IF(ISBLANK('8.'!B562),"-",'8.'!B562)</f>
        <v>-</v>
      </c>
      <c r="AN562" s="9" t="e">
        <f t="shared" si="239"/>
        <v>#VALUE!</v>
      </c>
      <c r="AO562" s="41" t="str">
        <f>IF(ISBLANK('9.'!A562),"-",'9.'!A562)</f>
        <v>-</v>
      </c>
      <c r="AP562" t="e">
        <f t="shared" si="240"/>
        <v>#VALUE!</v>
      </c>
      <c r="AQ562" t="e">
        <f t="shared" si="241"/>
        <v>#VALUE!</v>
      </c>
      <c r="AR562" t="str">
        <f>IF(ISBLANK('9.'!B562),"-",'9.'!B562)</f>
        <v>-</v>
      </c>
      <c r="AS562" s="42" t="e">
        <f t="shared" si="242"/>
        <v>#VALUE!</v>
      </c>
    </row>
    <row r="563" spans="1:45">
      <c r="A563" s="40">
        <f>IF(ISBLANK('1.'!A563),"-",'1.'!A563)</f>
        <v>45056.833333333336</v>
      </c>
      <c r="B563">
        <f t="shared" si="216"/>
        <v>20</v>
      </c>
      <c r="C563">
        <f t="shared" si="217"/>
        <v>4</v>
      </c>
      <c r="D563">
        <f>IF(ISBLANK('Step 2. Percent Runtime Calcs'!B563),"-",'1.'!B563)</f>
        <v>971</v>
      </c>
      <c r="E563" s="35">
        <f t="shared" si="218"/>
        <v>0.2697222222222222</v>
      </c>
      <c r="F563" s="41">
        <f>IF(ISBLANK('2.'!A563),"-",'2.'!A563)</f>
        <v>45056.833333333336</v>
      </c>
      <c r="G563">
        <f t="shared" si="219"/>
        <v>20</v>
      </c>
      <c r="H563">
        <f t="shared" si="220"/>
        <v>4</v>
      </c>
      <c r="I563">
        <f>IF(ISBLANK('2.'!B563),"-",'2.'!B563)</f>
        <v>3600</v>
      </c>
      <c r="J563" s="42">
        <f t="shared" si="221"/>
        <v>1</v>
      </c>
      <c r="K563" s="7">
        <f>IF(ISBLANK('3.'!A563),"-",'3.'!A563)</f>
        <v>45056.833333333336</v>
      </c>
      <c r="L563">
        <f t="shared" si="222"/>
        <v>20</v>
      </c>
      <c r="M563">
        <f t="shared" si="223"/>
        <v>4</v>
      </c>
      <c r="N563">
        <f>IF(ISBLANK('3.'!B563),"-",'3.'!B563)</f>
        <v>3569</v>
      </c>
      <c r="O563" s="8">
        <f t="shared" si="224"/>
        <v>0.99138888888888888</v>
      </c>
      <c r="P563" s="41" t="str">
        <f>IF(ISBLANK('4.'!A563),"-",'4.'!A563)</f>
        <v>-</v>
      </c>
      <c r="Q563" t="e">
        <f t="shared" si="225"/>
        <v>#VALUE!</v>
      </c>
      <c r="R563" t="e">
        <f t="shared" si="226"/>
        <v>#VALUE!</v>
      </c>
      <c r="S563" t="str">
        <f>IF(ISBLANK('4.'!B563),"-",'4.'!B563)</f>
        <v>-</v>
      </c>
      <c r="T563" s="42" t="e">
        <f t="shared" si="227"/>
        <v>#VALUE!</v>
      </c>
      <c r="U563" s="40" t="str">
        <f>IF(ISBLANK('5.'!A563),"-",'5.'!A563)</f>
        <v>-</v>
      </c>
      <c r="V563" t="e">
        <f t="shared" si="228"/>
        <v>#VALUE!</v>
      </c>
      <c r="W563" t="e">
        <f t="shared" si="229"/>
        <v>#VALUE!</v>
      </c>
      <c r="X563" t="str">
        <f>IF(ISBLANK('5.'!B563),"-",'5.'!B563)</f>
        <v>-</v>
      </c>
      <c r="Y563" s="35" t="e">
        <f t="shared" si="230"/>
        <v>#VALUE!</v>
      </c>
      <c r="Z563" s="39" t="str">
        <f>IF(ISBLANK('6.'!A563),"-",'6.'!A563)</f>
        <v>-</v>
      </c>
      <c r="AA563" t="e">
        <f t="shared" si="231"/>
        <v>#VALUE!</v>
      </c>
      <c r="AB563" t="e">
        <f t="shared" si="232"/>
        <v>#VALUE!</v>
      </c>
      <c r="AC563" t="str">
        <f>IF(ISBLANK('6.'!B563),"-",'6.'!B563)</f>
        <v>-</v>
      </c>
      <c r="AD563" s="9" t="e">
        <f t="shared" si="233"/>
        <v>#VALUE!</v>
      </c>
      <c r="AE563" s="40" t="str">
        <f>IF(ISBLANK('7.'!A563),"-",'7.'!A563)</f>
        <v>-</v>
      </c>
      <c r="AF563" t="e">
        <f t="shared" si="234"/>
        <v>#VALUE!</v>
      </c>
      <c r="AG563" t="e">
        <f t="shared" si="235"/>
        <v>#VALUE!</v>
      </c>
      <c r="AH563" t="str">
        <f>IF(ISBLANK('7.'!B563),"-",'7.'!B563)</f>
        <v>-</v>
      </c>
      <c r="AI563" s="35" t="e">
        <f t="shared" si="236"/>
        <v>#VALUE!</v>
      </c>
      <c r="AJ563" s="39" t="str">
        <f>IF(ISBLANK('8.'!A563),"-",'8.'!A563)</f>
        <v>-</v>
      </c>
      <c r="AK563" t="e">
        <f t="shared" si="237"/>
        <v>#VALUE!</v>
      </c>
      <c r="AL563" t="e">
        <f t="shared" si="238"/>
        <v>#VALUE!</v>
      </c>
      <c r="AM563" t="str">
        <f>IF(ISBLANK('8.'!B563),"-",'8.'!B563)</f>
        <v>-</v>
      </c>
      <c r="AN563" s="9" t="e">
        <f t="shared" si="239"/>
        <v>#VALUE!</v>
      </c>
      <c r="AO563" s="41" t="str">
        <f>IF(ISBLANK('9.'!A563),"-",'9.'!A563)</f>
        <v>-</v>
      </c>
      <c r="AP563" t="e">
        <f t="shared" si="240"/>
        <v>#VALUE!</v>
      </c>
      <c r="AQ563" t="e">
        <f t="shared" si="241"/>
        <v>#VALUE!</v>
      </c>
      <c r="AR563" t="str">
        <f>IF(ISBLANK('9.'!B563),"-",'9.'!B563)</f>
        <v>-</v>
      </c>
      <c r="AS563" s="42" t="e">
        <f t="shared" si="242"/>
        <v>#VALUE!</v>
      </c>
    </row>
    <row r="564" spans="1:45">
      <c r="A564" s="40">
        <f>IF(ISBLANK('1.'!A564),"-",'1.'!A564)</f>
        <v>45056.875</v>
      </c>
      <c r="B564">
        <f t="shared" si="216"/>
        <v>21</v>
      </c>
      <c r="C564">
        <f t="shared" si="217"/>
        <v>4</v>
      </c>
      <c r="D564">
        <f>IF(ISBLANK('Step 2. Percent Runtime Calcs'!B564),"-",'1.'!B564)</f>
        <v>1531</v>
      </c>
      <c r="E564" s="35">
        <f t="shared" si="218"/>
        <v>0.42527777777777775</v>
      </c>
      <c r="F564" s="41">
        <f>IF(ISBLANK('2.'!A564),"-",'2.'!A564)</f>
        <v>45056.875</v>
      </c>
      <c r="G564">
        <f t="shared" si="219"/>
        <v>21</v>
      </c>
      <c r="H564">
        <f t="shared" si="220"/>
        <v>4</v>
      </c>
      <c r="I564">
        <f>IF(ISBLANK('2.'!B564),"-",'2.'!B564)</f>
        <v>50</v>
      </c>
      <c r="J564" s="42">
        <f t="shared" si="221"/>
        <v>1.3888888888888888E-2</v>
      </c>
      <c r="K564" s="7">
        <f>IF(ISBLANK('3.'!A564),"-",'3.'!A564)</f>
        <v>45056.875</v>
      </c>
      <c r="L564">
        <f t="shared" si="222"/>
        <v>21</v>
      </c>
      <c r="M564">
        <f t="shared" si="223"/>
        <v>4</v>
      </c>
      <c r="N564">
        <f>IF(ISBLANK('3.'!B564),"-",'3.'!B564)</f>
        <v>0</v>
      </c>
      <c r="O564" s="8">
        <f t="shared" si="224"/>
        <v>0</v>
      </c>
      <c r="P564" s="41" t="str">
        <f>IF(ISBLANK('4.'!A564),"-",'4.'!A564)</f>
        <v>-</v>
      </c>
      <c r="Q564" t="e">
        <f t="shared" si="225"/>
        <v>#VALUE!</v>
      </c>
      <c r="R564" t="e">
        <f t="shared" si="226"/>
        <v>#VALUE!</v>
      </c>
      <c r="S564" t="str">
        <f>IF(ISBLANK('4.'!B564),"-",'4.'!B564)</f>
        <v>-</v>
      </c>
      <c r="T564" s="42" t="e">
        <f t="shared" si="227"/>
        <v>#VALUE!</v>
      </c>
      <c r="U564" s="40" t="str">
        <f>IF(ISBLANK('5.'!A564),"-",'5.'!A564)</f>
        <v>-</v>
      </c>
      <c r="V564" t="e">
        <f t="shared" si="228"/>
        <v>#VALUE!</v>
      </c>
      <c r="W564" t="e">
        <f t="shared" si="229"/>
        <v>#VALUE!</v>
      </c>
      <c r="X564" t="str">
        <f>IF(ISBLANK('5.'!B564),"-",'5.'!B564)</f>
        <v>-</v>
      </c>
      <c r="Y564" s="35" t="e">
        <f t="shared" si="230"/>
        <v>#VALUE!</v>
      </c>
      <c r="Z564" s="39" t="str">
        <f>IF(ISBLANK('6.'!A564),"-",'6.'!A564)</f>
        <v>-</v>
      </c>
      <c r="AA564" t="e">
        <f t="shared" si="231"/>
        <v>#VALUE!</v>
      </c>
      <c r="AB564" t="e">
        <f t="shared" si="232"/>
        <v>#VALUE!</v>
      </c>
      <c r="AC564" t="str">
        <f>IF(ISBLANK('6.'!B564),"-",'6.'!B564)</f>
        <v>-</v>
      </c>
      <c r="AD564" s="9" t="e">
        <f t="shared" si="233"/>
        <v>#VALUE!</v>
      </c>
      <c r="AE564" s="40" t="str">
        <f>IF(ISBLANK('7.'!A564),"-",'7.'!A564)</f>
        <v>-</v>
      </c>
      <c r="AF564" t="e">
        <f t="shared" si="234"/>
        <v>#VALUE!</v>
      </c>
      <c r="AG564" t="e">
        <f t="shared" si="235"/>
        <v>#VALUE!</v>
      </c>
      <c r="AH564" t="str">
        <f>IF(ISBLANK('7.'!B564),"-",'7.'!B564)</f>
        <v>-</v>
      </c>
      <c r="AI564" s="35" t="e">
        <f t="shared" si="236"/>
        <v>#VALUE!</v>
      </c>
      <c r="AJ564" s="39" t="str">
        <f>IF(ISBLANK('8.'!A564),"-",'8.'!A564)</f>
        <v>-</v>
      </c>
      <c r="AK564" t="e">
        <f t="shared" si="237"/>
        <v>#VALUE!</v>
      </c>
      <c r="AL564" t="e">
        <f t="shared" si="238"/>
        <v>#VALUE!</v>
      </c>
      <c r="AM564" t="str">
        <f>IF(ISBLANK('8.'!B564),"-",'8.'!B564)</f>
        <v>-</v>
      </c>
      <c r="AN564" s="9" t="e">
        <f t="shared" si="239"/>
        <v>#VALUE!</v>
      </c>
      <c r="AO564" s="41" t="str">
        <f>IF(ISBLANK('9.'!A564),"-",'9.'!A564)</f>
        <v>-</v>
      </c>
      <c r="AP564" t="e">
        <f t="shared" si="240"/>
        <v>#VALUE!</v>
      </c>
      <c r="AQ564" t="e">
        <f t="shared" si="241"/>
        <v>#VALUE!</v>
      </c>
      <c r="AR564" t="str">
        <f>IF(ISBLANK('9.'!B564),"-",'9.'!B564)</f>
        <v>-</v>
      </c>
      <c r="AS564" s="42" t="e">
        <f t="shared" si="242"/>
        <v>#VALUE!</v>
      </c>
    </row>
    <row r="565" spans="1:45">
      <c r="A565" s="40">
        <f>IF(ISBLANK('1.'!A565),"-",'1.'!A565)</f>
        <v>45056.916666666664</v>
      </c>
      <c r="B565">
        <f t="shared" si="216"/>
        <v>22</v>
      </c>
      <c r="C565">
        <f t="shared" si="217"/>
        <v>4</v>
      </c>
      <c r="D565">
        <f>IF(ISBLANK('Step 2. Percent Runtime Calcs'!B565),"-",'1.'!B565)</f>
        <v>0</v>
      </c>
      <c r="E565" s="35">
        <f t="shared" si="218"/>
        <v>0</v>
      </c>
      <c r="F565" s="41">
        <f>IF(ISBLANK('2.'!A565),"-",'2.'!A565)</f>
        <v>45056.916666666664</v>
      </c>
      <c r="G565">
        <f t="shared" si="219"/>
        <v>22</v>
      </c>
      <c r="H565">
        <f t="shared" si="220"/>
        <v>4</v>
      </c>
      <c r="I565">
        <f>IF(ISBLANK('2.'!B565),"-",'2.'!B565)</f>
        <v>0</v>
      </c>
      <c r="J565" s="42">
        <f t="shared" si="221"/>
        <v>0</v>
      </c>
      <c r="K565" s="7">
        <f>IF(ISBLANK('3.'!A565),"-",'3.'!A565)</f>
        <v>45056.916666666664</v>
      </c>
      <c r="L565">
        <f t="shared" si="222"/>
        <v>22</v>
      </c>
      <c r="M565">
        <f t="shared" si="223"/>
        <v>4</v>
      </c>
      <c r="N565">
        <f>IF(ISBLANK('3.'!B565),"-",'3.'!B565)</f>
        <v>0</v>
      </c>
      <c r="O565" s="8">
        <f t="shared" si="224"/>
        <v>0</v>
      </c>
      <c r="P565" s="41" t="str">
        <f>IF(ISBLANK('4.'!A565),"-",'4.'!A565)</f>
        <v>-</v>
      </c>
      <c r="Q565" t="e">
        <f t="shared" si="225"/>
        <v>#VALUE!</v>
      </c>
      <c r="R565" t="e">
        <f t="shared" si="226"/>
        <v>#VALUE!</v>
      </c>
      <c r="S565" t="str">
        <f>IF(ISBLANK('4.'!B565),"-",'4.'!B565)</f>
        <v>-</v>
      </c>
      <c r="T565" s="42" t="e">
        <f t="shared" si="227"/>
        <v>#VALUE!</v>
      </c>
      <c r="U565" s="40" t="str">
        <f>IF(ISBLANK('5.'!A565),"-",'5.'!A565)</f>
        <v>-</v>
      </c>
      <c r="V565" t="e">
        <f t="shared" si="228"/>
        <v>#VALUE!</v>
      </c>
      <c r="W565" t="e">
        <f t="shared" si="229"/>
        <v>#VALUE!</v>
      </c>
      <c r="X565" t="str">
        <f>IF(ISBLANK('5.'!B565),"-",'5.'!B565)</f>
        <v>-</v>
      </c>
      <c r="Y565" s="35" t="e">
        <f t="shared" si="230"/>
        <v>#VALUE!</v>
      </c>
      <c r="Z565" s="39" t="str">
        <f>IF(ISBLANK('6.'!A565),"-",'6.'!A565)</f>
        <v>-</v>
      </c>
      <c r="AA565" t="e">
        <f t="shared" si="231"/>
        <v>#VALUE!</v>
      </c>
      <c r="AB565" t="e">
        <f t="shared" si="232"/>
        <v>#VALUE!</v>
      </c>
      <c r="AC565" t="str">
        <f>IF(ISBLANK('6.'!B565),"-",'6.'!B565)</f>
        <v>-</v>
      </c>
      <c r="AD565" s="9" t="e">
        <f t="shared" si="233"/>
        <v>#VALUE!</v>
      </c>
      <c r="AE565" s="40" t="str">
        <f>IF(ISBLANK('7.'!A565),"-",'7.'!A565)</f>
        <v>-</v>
      </c>
      <c r="AF565" t="e">
        <f t="shared" si="234"/>
        <v>#VALUE!</v>
      </c>
      <c r="AG565" t="e">
        <f t="shared" si="235"/>
        <v>#VALUE!</v>
      </c>
      <c r="AH565" t="str">
        <f>IF(ISBLANK('7.'!B565),"-",'7.'!B565)</f>
        <v>-</v>
      </c>
      <c r="AI565" s="35" t="e">
        <f t="shared" si="236"/>
        <v>#VALUE!</v>
      </c>
      <c r="AJ565" s="39" t="str">
        <f>IF(ISBLANK('8.'!A565),"-",'8.'!A565)</f>
        <v>-</v>
      </c>
      <c r="AK565" t="e">
        <f t="shared" si="237"/>
        <v>#VALUE!</v>
      </c>
      <c r="AL565" t="e">
        <f t="shared" si="238"/>
        <v>#VALUE!</v>
      </c>
      <c r="AM565" t="str">
        <f>IF(ISBLANK('8.'!B565),"-",'8.'!B565)</f>
        <v>-</v>
      </c>
      <c r="AN565" s="9" t="e">
        <f t="shared" si="239"/>
        <v>#VALUE!</v>
      </c>
      <c r="AO565" s="41" t="str">
        <f>IF(ISBLANK('9.'!A565),"-",'9.'!A565)</f>
        <v>-</v>
      </c>
      <c r="AP565" t="e">
        <f t="shared" si="240"/>
        <v>#VALUE!</v>
      </c>
      <c r="AQ565" t="e">
        <f t="shared" si="241"/>
        <v>#VALUE!</v>
      </c>
      <c r="AR565" t="str">
        <f>IF(ISBLANK('9.'!B565),"-",'9.'!B565)</f>
        <v>-</v>
      </c>
      <c r="AS565" s="42" t="e">
        <f t="shared" si="242"/>
        <v>#VALUE!</v>
      </c>
    </row>
    <row r="566" spans="1:45">
      <c r="A566" s="40">
        <f>IF(ISBLANK('1.'!A566),"-",'1.'!A566)</f>
        <v>45056.958333333336</v>
      </c>
      <c r="B566">
        <f t="shared" si="216"/>
        <v>23</v>
      </c>
      <c r="C566">
        <f t="shared" si="217"/>
        <v>4</v>
      </c>
      <c r="D566">
        <f>IF(ISBLANK('Step 2. Percent Runtime Calcs'!B566),"-",'1.'!B566)</f>
        <v>0</v>
      </c>
      <c r="E566" s="35">
        <f t="shared" si="218"/>
        <v>0</v>
      </c>
      <c r="F566" s="41">
        <f>IF(ISBLANK('2.'!A566),"-",'2.'!A566)</f>
        <v>45056.958333333336</v>
      </c>
      <c r="G566">
        <f t="shared" si="219"/>
        <v>23</v>
      </c>
      <c r="H566">
        <f t="shared" si="220"/>
        <v>4</v>
      </c>
      <c r="I566">
        <f>IF(ISBLANK('2.'!B566),"-",'2.'!B566)</f>
        <v>0</v>
      </c>
      <c r="J566" s="42">
        <f t="shared" si="221"/>
        <v>0</v>
      </c>
      <c r="K566" s="7">
        <f>IF(ISBLANK('3.'!A566),"-",'3.'!A566)</f>
        <v>45056.958333333336</v>
      </c>
      <c r="L566">
        <f t="shared" si="222"/>
        <v>23</v>
      </c>
      <c r="M566">
        <f t="shared" si="223"/>
        <v>4</v>
      </c>
      <c r="N566">
        <f>IF(ISBLANK('3.'!B566),"-",'3.'!B566)</f>
        <v>0</v>
      </c>
      <c r="O566" s="8">
        <f t="shared" si="224"/>
        <v>0</v>
      </c>
      <c r="P566" s="41" t="str">
        <f>IF(ISBLANK('4.'!A566),"-",'4.'!A566)</f>
        <v>-</v>
      </c>
      <c r="Q566" t="e">
        <f t="shared" si="225"/>
        <v>#VALUE!</v>
      </c>
      <c r="R566" t="e">
        <f t="shared" si="226"/>
        <v>#VALUE!</v>
      </c>
      <c r="S566" t="str">
        <f>IF(ISBLANK('4.'!B566),"-",'4.'!B566)</f>
        <v>-</v>
      </c>
      <c r="T566" s="42" t="e">
        <f t="shared" si="227"/>
        <v>#VALUE!</v>
      </c>
      <c r="U566" s="40" t="str">
        <f>IF(ISBLANK('5.'!A566),"-",'5.'!A566)</f>
        <v>-</v>
      </c>
      <c r="V566" t="e">
        <f t="shared" si="228"/>
        <v>#VALUE!</v>
      </c>
      <c r="W566" t="e">
        <f t="shared" si="229"/>
        <v>#VALUE!</v>
      </c>
      <c r="X566" t="str">
        <f>IF(ISBLANK('5.'!B566),"-",'5.'!B566)</f>
        <v>-</v>
      </c>
      <c r="Y566" s="35" t="e">
        <f t="shared" si="230"/>
        <v>#VALUE!</v>
      </c>
      <c r="Z566" s="39" t="str">
        <f>IF(ISBLANK('6.'!A566),"-",'6.'!A566)</f>
        <v>-</v>
      </c>
      <c r="AA566" t="e">
        <f t="shared" si="231"/>
        <v>#VALUE!</v>
      </c>
      <c r="AB566" t="e">
        <f t="shared" si="232"/>
        <v>#VALUE!</v>
      </c>
      <c r="AC566" t="str">
        <f>IF(ISBLANK('6.'!B566),"-",'6.'!B566)</f>
        <v>-</v>
      </c>
      <c r="AD566" s="9" t="e">
        <f t="shared" si="233"/>
        <v>#VALUE!</v>
      </c>
      <c r="AE566" s="40" t="str">
        <f>IF(ISBLANK('7.'!A566),"-",'7.'!A566)</f>
        <v>-</v>
      </c>
      <c r="AF566" t="e">
        <f t="shared" si="234"/>
        <v>#VALUE!</v>
      </c>
      <c r="AG566" t="e">
        <f t="shared" si="235"/>
        <v>#VALUE!</v>
      </c>
      <c r="AH566" t="str">
        <f>IF(ISBLANK('7.'!B566),"-",'7.'!B566)</f>
        <v>-</v>
      </c>
      <c r="AI566" s="35" t="e">
        <f t="shared" si="236"/>
        <v>#VALUE!</v>
      </c>
      <c r="AJ566" s="39" t="str">
        <f>IF(ISBLANK('8.'!A566),"-",'8.'!A566)</f>
        <v>-</v>
      </c>
      <c r="AK566" t="e">
        <f t="shared" si="237"/>
        <v>#VALUE!</v>
      </c>
      <c r="AL566" t="e">
        <f t="shared" si="238"/>
        <v>#VALUE!</v>
      </c>
      <c r="AM566" t="str">
        <f>IF(ISBLANK('8.'!B566),"-",'8.'!B566)</f>
        <v>-</v>
      </c>
      <c r="AN566" s="9" t="e">
        <f t="shared" si="239"/>
        <v>#VALUE!</v>
      </c>
      <c r="AO566" s="41" t="str">
        <f>IF(ISBLANK('9.'!A566),"-",'9.'!A566)</f>
        <v>-</v>
      </c>
      <c r="AP566" t="e">
        <f t="shared" si="240"/>
        <v>#VALUE!</v>
      </c>
      <c r="AQ566" t="e">
        <f t="shared" si="241"/>
        <v>#VALUE!</v>
      </c>
      <c r="AR566" t="str">
        <f>IF(ISBLANK('9.'!B566),"-",'9.'!B566)</f>
        <v>-</v>
      </c>
      <c r="AS566" s="42" t="e">
        <f t="shared" si="242"/>
        <v>#VALUE!</v>
      </c>
    </row>
    <row r="567" spans="1:45">
      <c r="A567" s="40">
        <f>IF(ISBLANK('1.'!A567),"-",'1.'!A567)</f>
        <v>45057</v>
      </c>
      <c r="B567">
        <f t="shared" si="216"/>
        <v>0</v>
      </c>
      <c r="C567">
        <f t="shared" si="217"/>
        <v>5</v>
      </c>
      <c r="D567">
        <f>IF(ISBLANK('Step 2. Percent Runtime Calcs'!B567),"-",'1.'!B567)</f>
        <v>0</v>
      </c>
      <c r="E567" s="35">
        <f t="shared" si="218"/>
        <v>0</v>
      </c>
      <c r="F567" s="41">
        <f>IF(ISBLANK('2.'!A567),"-",'2.'!A567)</f>
        <v>45057</v>
      </c>
      <c r="G567">
        <f t="shared" si="219"/>
        <v>0</v>
      </c>
      <c r="H567">
        <f t="shared" si="220"/>
        <v>5</v>
      </c>
      <c r="I567">
        <f>IF(ISBLANK('2.'!B567),"-",'2.'!B567)</f>
        <v>0</v>
      </c>
      <c r="J567" s="42">
        <f t="shared" si="221"/>
        <v>0</v>
      </c>
      <c r="K567" s="7">
        <f>IF(ISBLANK('3.'!A567),"-",'3.'!A567)</f>
        <v>45057</v>
      </c>
      <c r="L567">
        <f t="shared" si="222"/>
        <v>0</v>
      </c>
      <c r="M567">
        <f t="shared" si="223"/>
        <v>5</v>
      </c>
      <c r="N567">
        <f>IF(ISBLANK('3.'!B567),"-",'3.'!B567)</f>
        <v>0</v>
      </c>
      <c r="O567" s="8">
        <f t="shared" si="224"/>
        <v>0</v>
      </c>
      <c r="P567" s="41" t="str">
        <f>IF(ISBLANK('4.'!A567),"-",'4.'!A567)</f>
        <v>-</v>
      </c>
      <c r="Q567" t="e">
        <f t="shared" si="225"/>
        <v>#VALUE!</v>
      </c>
      <c r="R567" t="e">
        <f t="shared" si="226"/>
        <v>#VALUE!</v>
      </c>
      <c r="S567" t="str">
        <f>IF(ISBLANK('4.'!B567),"-",'4.'!B567)</f>
        <v>-</v>
      </c>
      <c r="T567" s="42" t="e">
        <f t="shared" si="227"/>
        <v>#VALUE!</v>
      </c>
      <c r="U567" s="40" t="str">
        <f>IF(ISBLANK('5.'!A567),"-",'5.'!A567)</f>
        <v>-</v>
      </c>
      <c r="V567" t="e">
        <f t="shared" si="228"/>
        <v>#VALUE!</v>
      </c>
      <c r="W567" t="e">
        <f t="shared" si="229"/>
        <v>#VALUE!</v>
      </c>
      <c r="X567" t="str">
        <f>IF(ISBLANK('5.'!B567),"-",'5.'!B567)</f>
        <v>-</v>
      </c>
      <c r="Y567" s="35" t="e">
        <f t="shared" si="230"/>
        <v>#VALUE!</v>
      </c>
      <c r="Z567" s="39" t="str">
        <f>IF(ISBLANK('6.'!A567),"-",'6.'!A567)</f>
        <v>-</v>
      </c>
      <c r="AA567" t="e">
        <f t="shared" si="231"/>
        <v>#VALUE!</v>
      </c>
      <c r="AB567" t="e">
        <f t="shared" si="232"/>
        <v>#VALUE!</v>
      </c>
      <c r="AC567" t="str">
        <f>IF(ISBLANK('6.'!B567),"-",'6.'!B567)</f>
        <v>-</v>
      </c>
      <c r="AD567" s="9" t="e">
        <f t="shared" si="233"/>
        <v>#VALUE!</v>
      </c>
      <c r="AE567" s="40" t="str">
        <f>IF(ISBLANK('7.'!A567),"-",'7.'!A567)</f>
        <v>-</v>
      </c>
      <c r="AF567" t="e">
        <f t="shared" si="234"/>
        <v>#VALUE!</v>
      </c>
      <c r="AG567" t="e">
        <f t="shared" si="235"/>
        <v>#VALUE!</v>
      </c>
      <c r="AH567" t="str">
        <f>IF(ISBLANK('7.'!B567),"-",'7.'!B567)</f>
        <v>-</v>
      </c>
      <c r="AI567" s="35" t="e">
        <f t="shared" si="236"/>
        <v>#VALUE!</v>
      </c>
      <c r="AJ567" s="39" t="str">
        <f>IF(ISBLANK('8.'!A567),"-",'8.'!A567)</f>
        <v>-</v>
      </c>
      <c r="AK567" t="e">
        <f t="shared" si="237"/>
        <v>#VALUE!</v>
      </c>
      <c r="AL567" t="e">
        <f t="shared" si="238"/>
        <v>#VALUE!</v>
      </c>
      <c r="AM567" t="str">
        <f>IF(ISBLANK('8.'!B567),"-",'8.'!B567)</f>
        <v>-</v>
      </c>
      <c r="AN567" s="9" t="e">
        <f t="shared" si="239"/>
        <v>#VALUE!</v>
      </c>
      <c r="AO567" s="41" t="str">
        <f>IF(ISBLANK('9.'!A567),"-",'9.'!A567)</f>
        <v>-</v>
      </c>
      <c r="AP567" t="e">
        <f t="shared" si="240"/>
        <v>#VALUE!</v>
      </c>
      <c r="AQ567" t="e">
        <f t="shared" si="241"/>
        <v>#VALUE!</v>
      </c>
      <c r="AR567" t="str">
        <f>IF(ISBLANK('9.'!B567),"-",'9.'!B567)</f>
        <v>-</v>
      </c>
      <c r="AS567" s="42" t="e">
        <f t="shared" si="242"/>
        <v>#VALUE!</v>
      </c>
    </row>
    <row r="568" spans="1:45">
      <c r="A568" s="40">
        <f>IF(ISBLANK('1.'!A568),"-",'1.'!A568)</f>
        <v>45057.041666666664</v>
      </c>
      <c r="B568">
        <f t="shared" si="216"/>
        <v>1</v>
      </c>
      <c r="C568">
        <f t="shared" si="217"/>
        <v>5</v>
      </c>
      <c r="D568">
        <f>IF(ISBLANK('Step 2. Percent Runtime Calcs'!B568),"-",'1.'!B568)</f>
        <v>0</v>
      </c>
      <c r="E568" s="35">
        <f t="shared" si="218"/>
        <v>0</v>
      </c>
      <c r="F568" s="41">
        <f>IF(ISBLANK('2.'!A568),"-",'2.'!A568)</f>
        <v>45057.041666666664</v>
      </c>
      <c r="G568">
        <f t="shared" si="219"/>
        <v>1</v>
      </c>
      <c r="H568">
        <f t="shared" si="220"/>
        <v>5</v>
      </c>
      <c r="I568">
        <f>IF(ISBLANK('2.'!B568),"-",'2.'!B568)</f>
        <v>0</v>
      </c>
      <c r="J568" s="42">
        <f t="shared" si="221"/>
        <v>0</v>
      </c>
      <c r="K568" s="7">
        <f>IF(ISBLANK('3.'!A568),"-",'3.'!A568)</f>
        <v>45057.041666666664</v>
      </c>
      <c r="L568">
        <f t="shared" si="222"/>
        <v>1</v>
      </c>
      <c r="M568">
        <f t="shared" si="223"/>
        <v>5</v>
      </c>
      <c r="N568">
        <f>IF(ISBLANK('3.'!B568),"-",'3.'!B568)</f>
        <v>0</v>
      </c>
      <c r="O568" s="8">
        <f t="shared" si="224"/>
        <v>0</v>
      </c>
      <c r="P568" s="41" t="str">
        <f>IF(ISBLANK('4.'!A568),"-",'4.'!A568)</f>
        <v>-</v>
      </c>
      <c r="Q568" t="e">
        <f t="shared" si="225"/>
        <v>#VALUE!</v>
      </c>
      <c r="R568" t="e">
        <f t="shared" si="226"/>
        <v>#VALUE!</v>
      </c>
      <c r="S568" t="str">
        <f>IF(ISBLANK('4.'!B568),"-",'4.'!B568)</f>
        <v>-</v>
      </c>
      <c r="T568" s="42" t="e">
        <f t="shared" si="227"/>
        <v>#VALUE!</v>
      </c>
      <c r="U568" s="40" t="str">
        <f>IF(ISBLANK('5.'!A568),"-",'5.'!A568)</f>
        <v>-</v>
      </c>
      <c r="V568" t="e">
        <f t="shared" si="228"/>
        <v>#VALUE!</v>
      </c>
      <c r="W568" t="e">
        <f t="shared" si="229"/>
        <v>#VALUE!</v>
      </c>
      <c r="X568" t="str">
        <f>IF(ISBLANK('5.'!B568),"-",'5.'!B568)</f>
        <v>-</v>
      </c>
      <c r="Y568" s="35" t="e">
        <f t="shared" si="230"/>
        <v>#VALUE!</v>
      </c>
      <c r="Z568" s="39" t="str">
        <f>IF(ISBLANK('6.'!A568),"-",'6.'!A568)</f>
        <v>-</v>
      </c>
      <c r="AA568" t="e">
        <f t="shared" si="231"/>
        <v>#VALUE!</v>
      </c>
      <c r="AB568" t="e">
        <f t="shared" si="232"/>
        <v>#VALUE!</v>
      </c>
      <c r="AC568" t="str">
        <f>IF(ISBLANK('6.'!B568),"-",'6.'!B568)</f>
        <v>-</v>
      </c>
      <c r="AD568" s="9" t="e">
        <f t="shared" si="233"/>
        <v>#VALUE!</v>
      </c>
      <c r="AE568" s="40" t="str">
        <f>IF(ISBLANK('7.'!A568),"-",'7.'!A568)</f>
        <v>-</v>
      </c>
      <c r="AF568" t="e">
        <f t="shared" si="234"/>
        <v>#VALUE!</v>
      </c>
      <c r="AG568" t="e">
        <f t="shared" si="235"/>
        <v>#VALUE!</v>
      </c>
      <c r="AH568" t="str">
        <f>IF(ISBLANK('7.'!B568),"-",'7.'!B568)</f>
        <v>-</v>
      </c>
      <c r="AI568" s="35" t="e">
        <f t="shared" si="236"/>
        <v>#VALUE!</v>
      </c>
      <c r="AJ568" s="39" t="str">
        <f>IF(ISBLANK('8.'!A568),"-",'8.'!A568)</f>
        <v>-</v>
      </c>
      <c r="AK568" t="e">
        <f t="shared" si="237"/>
        <v>#VALUE!</v>
      </c>
      <c r="AL568" t="e">
        <f t="shared" si="238"/>
        <v>#VALUE!</v>
      </c>
      <c r="AM568" t="str">
        <f>IF(ISBLANK('8.'!B568),"-",'8.'!B568)</f>
        <v>-</v>
      </c>
      <c r="AN568" s="9" t="e">
        <f t="shared" si="239"/>
        <v>#VALUE!</v>
      </c>
      <c r="AO568" s="41" t="str">
        <f>IF(ISBLANK('9.'!A568),"-",'9.'!A568)</f>
        <v>-</v>
      </c>
      <c r="AP568" t="e">
        <f t="shared" si="240"/>
        <v>#VALUE!</v>
      </c>
      <c r="AQ568" t="e">
        <f t="shared" si="241"/>
        <v>#VALUE!</v>
      </c>
      <c r="AR568" t="str">
        <f>IF(ISBLANK('9.'!B568),"-",'9.'!B568)</f>
        <v>-</v>
      </c>
      <c r="AS568" s="42" t="e">
        <f t="shared" si="242"/>
        <v>#VALUE!</v>
      </c>
    </row>
    <row r="569" spans="1:45">
      <c r="A569" s="40">
        <f>IF(ISBLANK('1.'!A569),"-",'1.'!A569)</f>
        <v>45057.083333333336</v>
      </c>
      <c r="B569">
        <f t="shared" si="216"/>
        <v>2</v>
      </c>
      <c r="C569">
        <f t="shared" si="217"/>
        <v>5</v>
      </c>
      <c r="D569">
        <f>IF(ISBLANK('Step 2. Percent Runtime Calcs'!B569),"-",'1.'!B569)</f>
        <v>0</v>
      </c>
      <c r="E569" s="35">
        <f t="shared" si="218"/>
        <v>0</v>
      </c>
      <c r="F569" s="41">
        <f>IF(ISBLANK('2.'!A569),"-",'2.'!A569)</f>
        <v>45057.083333333336</v>
      </c>
      <c r="G569">
        <f t="shared" si="219"/>
        <v>2</v>
      </c>
      <c r="H569">
        <f t="shared" si="220"/>
        <v>5</v>
      </c>
      <c r="I569">
        <f>IF(ISBLANK('2.'!B569),"-",'2.'!B569)</f>
        <v>0</v>
      </c>
      <c r="J569" s="42">
        <f t="shared" si="221"/>
        <v>0</v>
      </c>
      <c r="K569" s="7">
        <f>IF(ISBLANK('3.'!A569),"-",'3.'!A569)</f>
        <v>45057.083333333336</v>
      </c>
      <c r="L569">
        <f t="shared" si="222"/>
        <v>2</v>
      </c>
      <c r="M569">
        <f t="shared" si="223"/>
        <v>5</v>
      </c>
      <c r="N569">
        <f>IF(ISBLANK('3.'!B569),"-",'3.'!B569)</f>
        <v>0</v>
      </c>
      <c r="O569" s="8">
        <f t="shared" si="224"/>
        <v>0</v>
      </c>
      <c r="P569" s="41" t="str">
        <f>IF(ISBLANK('4.'!A569),"-",'4.'!A569)</f>
        <v>-</v>
      </c>
      <c r="Q569" t="e">
        <f t="shared" si="225"/>
        <v>#VALUE!</v>
      </c>
      <c r="R569" t="e">
        <f t="shared" si="226"/>
        <v>#VALUE!</v>
      </c>
      <c r="S569" t="str">
        <f>IF(ISBLANK('4.'!B569),"-",'4.'!B569)</f>
        <v>-</v>
      </c>
      <c r="T569" s="42" t="e">
        <f t="shared" si="227"/>
        <v>#VALUE!</v>
      </c>
      <c r="U569" s="40" t="str">
        <f>IF(ISBLANK('5.'!A569),"-",'5.'!A569)</f>
        <v>-</v>
      </c>
      <c r="V569" t="e">
        <f t="shared" si="228"/>
        <v>#VALUE!</v>
      </c>
      <c r="W569" t="e">
        <f t="shared" si="229"/>
        <v>#VALUE!</v>
      </c>
      <c r="X569" t="str">
        <f>IF(ISBLANK('5.'!B569),"-",'5.'!B569)</f>
        <v>-</v>
      </c>
      <c r="Y569" s="35" t="e">
        <f t="shared" si="230"/>
        <v>#VALUE!</v>
      </c>
      <c r="Z569" s="39" t="str">
        <f>IF(ISBLANK('6.'!A569),"-",'6.'!A569)</f>
        <v>-</v>
      </c>
      <c r="AA569" t="e">
        <f t="shared" si="231"/>
        <v>#VALUE!</v>
      </c>
      <c r="AB569" t="e">
        <f t="shared" si="232"/>
        <v>#VALUE!</v>
      </c>
      <c r="AC569" t="str">
        <f>IF(ISBLANK('6.'!B569),"-",'6.'!B569)</f>
        <v>-</v>
      </c>
      <c r="AD569" s="9" t="e">
        <f t="shared" si="233"/>
        <v>#VALUE!</v>
      </c>
      <c r="AE569" s="40" t="str">
        <f>IF(ISBLANK('7.'!A569),"-",'7.'!A569)</f>
        <v>-</v>
      </c>
      <c r="AF569" t="e">
        <f t="shared" si="234"/>
        <v>#VALUE!</v>
      </c>
      <c r="AG569" t="e">
        <f t="shared" si="235"/>
        <v>#VALUE!</v>
      </c>
      <c r="AH569" t="str">
        <f>IF(ISBLANK('7.'!B569),"-",'7.'!B569)</f>
        <v>-</v>
      </c>
      <c r="AI569" s="35" t="e">
        <f t="shared" si="236"/>
        <v>#VALUE!</v>
      </c>
      <c r="AJ569" s="39" t="str">
        <f>IF(ISBLANK('8.'!A569),"-",'8.'!A569)</f>
        <v>-</v>
      </c>
      <c r="AK569" t="e">
        <f t="shared" si="237"/>
        <v>#VALUE!</v>
      </c>
      <c r="AL569" t="e">
        <f t="shared" si="238"/>
        <v>#VALUE!</v>
      </c>
      <c r="AM569" t="str">
        <f>IF(ISBLANK('8.'!B569),"-",'8.'!B569)</f>
        <v>-</v>
      </c>
      <c r="AN569" s="9" t="e">
        <f t="shared" si="239"/>
        <v>#VALUE!</v>
      </c>
      <c r="AO569" s="41" t="str">
        <f>IF(ISBLANK('9.'!A569),"-",'9.'!A569)</f>
        <v>-</v>
      </c>
      <c r="AP569" t="e">
        <f t="shared" si="240"/>
        <v>#VALUE!</v>
      </c>
      <c r="AQ569" t="e">
        <f t="shared" si="241"/>
        <v>#VALUE!</v>
      </c>
      <c r="AR569" t="str">
        <f>IF(ISBLANK('9.'!B569),"-",'9.'!B569)</f>
        <v>-</v>
      </c>
      <c r="AS569" s="42" t="e">
        <f t="shared" si="242"/>
        <v>#VALUE!</v>
      </c>
    </row>
    <row r="570" spans="1:45">
      <c r="A570" s="40">
        <f>IF(ISBLANK('1.'!A570),"-",'1.'!A570)</f>
        <v>45057.125</v>
      </c>
      <c r="B570">
        <f t="shared" si="216"/>
        <v>3</v>
      </c>
      <c r="C570">
        <f t="shared" si="217"/>
        <v>5</v>
      </c>
      <c r="D570">
        <f>IF(ISBLANK('Step 2. Percent Runtime Calcs'!B570),"-",'1.'!B570)</f>
        <v>0</v>
      </c>
      <c r="E570" s="35">
        <f t="shared" si="218"/>
        <v>0</v>
      </c>
      <c r="F570" s="41">
        <f>IF(ISBLANK('2.'!A570),"-",'2.'!A570)</f>
        <v>45057.125</v>
      </c>
      <c r="G570">
        <f t="shared" si="219"/>
        <v>3</v>
      </c>
      <c r="H570">
        <f t="shared" si="220"/>
        <v>5</v>
      </c>
      <c r="I570">
        <f>IF(ISBLANK('2.'!B570),"-",'2.'!B570)</f>
        <v>0</v>
      </c>
      <c r="J570" s="42">
        <f t="shared" si="221"/>
        <v>0</v>
      </c>
      <c r="K570" s="7">
        <f>IF(ISBLANK('3.'!A570),"-",'3.'!A570)</f>
        <v>45057.125</v>
      </c>
      <c r="L570">
        <f t="shared" si="222"/>
        <v>3</v>
      </c>
      <c r="M570">
        <f t="shared" si="223"/>
        <v>5</v>
      </c>
      <c r="N570">
        <f>IF(ISBLANK('3.'!B570),"-",'3.'!B570)</f>
        <v>0</v>
      </c>
      <c r="O570" s="8">
        <f t="shared" si="224"/>
        <v>0</v>
      </c>
      <c r="P570" s="41" t="str">
        <f>IF(ISBLANK('4.'!A570),"-",'4.'!A570)</f>
        <v>-</v>
      </c>
      <c r="Q570" t="e">
        <f t="shared" si="225"/>
        <v>#VALUE!</v>
      </c>
      <c r="R570" t="e">
        <f t="shared" si="226"/>
        <v>#VALUE!</v>
      </c>
      <c r="S570" t="str">
        <f>IF(ISBLANK('4.'!B570),"-",'4.'!B570)</f>
        <v>-</v>
      </c>
      <c r="T570" s="42" t="e">
        <f t="shared" si="227"/>
        <v>#VALUE!</v>
      </c>
      <c r="U570" s="40" t="str">
        <f>IF(ISBLANK('5.'!A570),"-",'5.'!A570)</f>
        <v>-</v>
      </c>
      <c r="V570" t="e">
        <f t="shared" si="228"/>
        <v>#VALUE!</v>
      </c>
      <c r="W570" t="e">
        <f t="shared" si="229"/>
        <v>#VALUE!</v>
      </c>
      <c r="X570" t="str">
        <f>IF(ISBLANK('5.'!B570),"-",'5.'!B570)</f>
        <v>-</v>
      </c>
      <c r="Y570" s="35" t="e">
        <f t="shared" si="230"/>
        <v>#VALUE!</v>
      </c>
      <c r="Z570" s="39" t="str">
        <f>IF(ISBLANK('6.'!A570),"-",'6.'!A570)</f>
        <v>-</v>
      </c>
      <c r="AA570" t="e">
        <f t="shared" si="231"/>
        <v>#VALUE!</v>
      </c>
      <c r="AB570" t="e">
        <f t="shared" si="232"/>
        <v>#VALUE!</v>
      </c>
      <c r="AC570" t="str">
        <f>IF(ISBLANK('6.'!B570),"-",'6.'!B570)</f>
        <v>-</v>
      </c>
      <c r="AD570" s="9" t="e">
        <f t="shared" si="233"/>
        <v>#VALUE!</v>
      </c>
      <c r="AE570" s="40" t="str">
        <f>IF(ISBLANK('7.'!A570),"-",'7.'!A570)</f>
        <v>-</v>
      </c>
      <c r="AF570" t="e">
        <f t="shared" si="234"/>
        <v>#VALUE!</v>
      </c>
      <c r="AG570" t="e">
        <f t="shared" si="235"/>
        <v>#VALUE!</v>
      </c>
      <c r="AH570" t="str">
        <f>IF(ISBLANK('7.'!B570),"-",'7.'!B570)</f>
        <v>-</v>
      </c>
      <c r="AI570" s="35" t="e">
        <f t="shared" si="236"/>
        <v>#VALUE!</v>
      </c>
      <c r="AJ570" s="39" t="str">
        <f>IF(ISBLANK('8.'!A570),"-",'8.'!A570)</f>
        <v>-</v>
      </c>
      <c r="AK570" t="e">
        <f t="shared" si="237"/>
        <v>#VALUE!</v>
      </c>
      <c r="AL570" t="e">
        <f t="shared" si="238"/>
        <v>#VALUE!</v>
      </c>
      <c r="AM570" t="str">
        <f>IF(ISBLANK('8.'!B570),"-",'8.'!B570)</f>
        <v>-</v>
      </c>
      <c r="AN570" s="9" t="e">
        <f t="shared" si="239"/>
        <v>#VALUE!</v>
      </c>
      <c r="AO570" s="41" t="str">
        <f>IF(ISBLANK('9.'!A570),"-",'9.'!A570)</f>
        <v>-</v>
      </c>
      <c r="AP570" t="e">
        <f t="shared" si="240"/>
        <v>#VALUE!</v>
      </c>
      <c r="AQ570" t="e">
        <f t="shared" si="241"/>
        <v>#VALUE!</v>
      </c>
      <c r="AR570" t="str">
        <f>IF(ISBLANK('9.'!B570),"-",'9.'!B570)</f>
        <v>-</v>
      </c>
      <c r="AS570" s="42" t="e">
        <f t="shared" si="242"/>
        <v>#VALUE!</v>
      </c>
    </row>
    <row r="571" spans="1:45">
      <c r="A571" s="40">
        <f>IF(ISBLANK('1.'!A571),"-",'1.'!A571)</f>
        <v>45057.166666666664</v>
      </c>
      <c r="B571">
        <f t="shared" si="216"/>
        <v>4</v>
      </c>
      <c r="C571">
        <f t="shared" si="217"/>
        <v>5</v>
      </c>
      <c r="D571">
        <f>IF(ISBLANK('Step 2. Percent Runtime Calcs'!B571),"-",'1.'!B571)</f>
        <v>0</v>
      </c>
      <c r="E571" s="35">
        <f t="shared" si="218"/>
        <v>0</v>
      </c>
      <c r="F571" s="41">
        <f>IF(ISBLANK('2.'!A571),"-",'2.'!A571)</f>
        <v>45057.166666666664</v>
      </c>
      <c r="G571">
        <f t="shared" si="219"/>
        <v>4</v>
      </c>
      <c r="H571">
        <f t="shared" si="220"/>
        <v>5</v>
      </c>
      <c r="I571">
        <f>IF(ISBLANK('2.'!B571),"-",'2.'!B571)</f>
        <v>0</v>
      </c>
      <c r="J571" s="42">
        <f t="shared" si="221"/>
        <v>0</v>
      </c>
      <c r="K571" s="7">
        <f>IF(ISBLANK('3.'!A571),"-",'3.'!A571)</f>
        <v>45057.166666666664</v>
      </c>
      <c r="L571">
        <f t="shared" si="222"/>
        <v>4</v>
      </c>
      <c r="M571">
        <f t="shared" si="223"/>
        <v>5</v>
      </c>
      <c r="N571">
        <f>IF(ISBLANK('3.'!B571),"-",'3.'!B571)</f>
        <v>0</v>
      </c>
      <c r="O571" s="8">
        <f t="shared" si="224"/>
        <v>0</v>
      </c>
      <c r="P571" s="41" t="str">
        <f>IF(ISBLANK('4.'!A571),"-",'4.'!A571)</f>
        <v>-</v>
      </c>
      <c r="Q571" t="e">
        <f t="shared" si="225"/>
        <v>#VALUE!</v>
      </c>
      <c r="R571" t="e">
        <f t="shared" si="226"/>
        <v>#VALUE!</v>
      </c>
      <c r="S571" t="str">
        <f>IF(ISBLANK('4.'!B571),"-",'4.'!B571)</f>
        <v>-</v>
      </c>
      <c r="T571" s="42" t="e">
        <f t="shared" si="227"/>
        <v>#VALUE!</v>
      </c>
      <c r="U571" s="40" t="str">
        <f>IF(ISBLANK('5.'!A571),"-",'5.'!A571)</f>
        <v>-</v>
      </c>
      <c r="V571" t="e">
        <f t="shared" si="228"/>
        <v>#VALUE!</v>
      </c>
      <c r="W571" t="e">
        <f t="shared" si="229"/>
        <v>#VALUE!</v>
      </c>
      <c r="X571" t="str">
        <f>IF(ISBLANK('5.'!B571),"-",'5.'!B571)</f>
        <v>-</v>
      </c>
      <c r="Y571" s="35" t="e">
        <f t="shared" si="230"/>
        <v>#VALUE!</v>
      </c>
      <c r="Z571" s="39" t="str">
        <f>IF(ISBLANK('6.'!A571),"-",'6.'!A571)</f>
        <v>-</v>
      </c>
      <c r="AA571" t="e">
        <f t="shared" si="231"/>
        <v>#VALUE!</v>
      </c>
      <c r="AB571" t="e">
        <f t="shared" si="232"/>
        <v>#VALUE!</v>
      </c>
      <c r="AC571" t="str">
        <f>IF(ISBLANK('6.'!B571),"-",'6.'!B571)</f>
        <v>-</v>
      </c>
      <c r="AD571" s="9" t="e">
        <f t="shared" si="233"/>
        <v>#VALUE!</v>
      </c>
      <c r="AE571" s="40" t="str">
        <f>IF(ISBLANK('7.'!A571),"-",'7.'!A571)</f>
        <v>-</v>
      </c>
      <c r="AF571" t="e">
        <f t="shared" si="234"/>
        <v>#VALUE!</v>
      </c>
      <c r="AG571" t="e">
        <f t="shared" si="235"/>
        <v>#VALUE!</v>
      </c>
      <c r="AH571" t="str">
        <f>IF(ISBLANK('7.'!B571),"-",'7.'!B571)</f>
        <v>-</v>
      </c>
      <c r="AI571" s="35" t="e">
        <f t="shared" si="236"/>
        <v>#VALUE!</v>
      </c>
      <c r="AJ571" s="39" t="str">
        <f>IF(ISBLANK('8.'!A571),"-",'8.'!A571)</f>
        <v>-</v>
      </c>
      <c r="AK571" t="e">
        <f t="shared" si="237"/>
        <v>#VALUE!</v>
      </c>
      <c r="AL571" t="e">
        <f t="shared" si="238"/>
        <v>#VALUE!</v>
      </c>
      <c r="AM571" t="str">
        <f>IF(ISBLANK('8.'!B571),"-",'8.'!B571)</f>
        <v>-</v>
      </c>
      <c r="AN571" s="9" t="e">
        <f t="shared" si="239"/>
        <v>#VALUE!</v>
      </c>
      <c r="AO571" s="41" t="str">
        <f>IF(ISBLANK('9.'!A571),"-",'9.'!A571)</f>
        <v>-</v>
      </c>
      <c r="AP571" t="e">
        <f t="shared" si="240"/>
        <v>#VALUE!</v>
      </c>
      <c r="AQ571" t="e">
        <f t="shared" si="241"/>
        <v>#VALUE!</v>
      </c>
      <c r="AR571" t="str">
        <f>IF(ISBLANK('9.'!B571),"-",'9.'!B571)</f>
        <v>-</v>
      </c>
      <c r="AS571" s="42" t="e">
        <f t="shared" si="242"/>
        <v>#VALUE!</v>
      </c>
    </row>
    <row r="572" spans="1:45">
      <c r="A572" s="40">
        <f>IF(ISBLANK('1.'!A572),"-",'1.'!A572)</f>
        <v>45057.208333333336</v>
      </c>
      <c r="B572">
        <f t="shared" si="216"/>
        <v>5</v>
      </c>
      <c r="C572">
        <f t="shared" si="217"/>
        <v>5</v>
      </c>
      <c r="D572">
        <f>IF(ISBLANK('Step 2. Percent Runtime Calcs'!B572),"-",'1.'!B572)</f>
        <v>0</v>
      </c>
      <c r="E572" s="35">
        <f t="shared" si="218"/>
        <v>0</v>
      </c>
      <c r="F572" s="41">
        <f>IF(ISBLANK('2.'!A572),"-",'2.'!A572)</f>
        <v>45057.208333333336</v>
      </c>
      <c r="G572">
        <f t="shared" si="219"/>
        <v>5</v>
      </c>
      <c r="H572">
        <f t="shared" si="220"/>
        <v>5</v>
      </c>
      <c r="I572">
        <f>IF(ISBLANK('2.'!B572),"-",'2.'!B572)</f>
        <v>0</v>
      </c>
      <c r="J572" s="42">
        <f t="shared" si="221"/>
        <v>0</v>
      </c>
      <c r="K572" s="7">
        <f>IF(ISBLANK('3.'!A572),"-",'3.'!A572)</f>
        <v>45057.208333333336</v>
      </c>
      <c r="L572">
        <f t="shared" si="222"/>
        <v>5</v>
      </c>
      <c r="M572">
        <f t="shared" si="223"/>
        <v>5</v>
      </c>
      <c r="N572">
        <f>IF(ISBLANK('3.'!B572),"-",'3.'!B572)</f>
        <v>0</v>
      </c>
      <c r="O572" s="8">
        <f t="shared" si="224"/>
        <v>0</v>
      </c>
      <c r="P572" s="41" t="str">
        <f>IF(ISBLANK('4.'!A572),"-",'4.'!A572)</f>
        <v>-</v>
      </c>
      <c r="Q572" t="e">
        <f t="shared" si="225"/>
        <v>#VALUE!</v>
      </c>
      <c r="R572" t="e">
        <f t="shared" si="226"/>
        <v>#VALUE!</v>
      </c>
      <c r="S572" t="str">
        <f>IF(ISBLANK('4.'!B572),"-",'4.'!B572)</f>
        <v>-</v>
      </c>
      <c r="T572" s="42" t="e">
        <f t="shared" si="227"/>
        <v>#VALUE!</v>
      </c>
      <c r="U572" s="40" t="str">
        <f>IF(ISBLANK('5.'!A572),"-",'5.'!A572)</f>
        <v>-</v>
      </c>
      <c r="V572" t="e">
        <f t="shared" si="228"/>
        <v>#VALUE!</v>
      </c>
      <c r="W572" t="e">
        <f t="shared" si="229"/>
        <v>#VALUE!</v>
      </c>
      <c r="X572" t="str">
        <f>IF(ISBLANK('5.'!B572),"-",'5.'!B572)</f>
        <v>-</v>
      </c>
      <c r="Y572" s="35" t="e">
        <f t="shared" si="230"/>
        <v>#VALUE!</v>
      </c>
      <c r="Z572" s="39" t="str">
        <f>IF(ISBLANK('6.'!A572),"-",'6.'!A572)</f>
        <v>-</v>
      </c>
      <c r="AA572" t="e">
        <f t="shared" si="231"/>
        <v>#VALUE!</v>
      </c>
      <c r="AB572" t="e">
        <f t="shared" si="232"/>
        <v>#VALUE!</v>
      </c>
      <c r="AC572" t="str">
        <f>IF(ISBLANK('6.'!B572),"-",'6.'!B572)</f>
        <v>-</v>
      </c>
      <c r="AD572" s="9" t="e">
        <f t="shared" si="233"/>
        <v>#VALUE!</v>
      </c>
      <c r="AE572" s="40" t="str">
        <f>IF(ISBLANK('7.'!A572),"-",'7.'!A572)</f>
        <v>-</v>
      </c>
      <c r="AF572" t="e">
        <f t="shared" si="234"/>
        <v>#VALUE!</v>
      </c>
      <c r="AG572" t="e">
        <f t="shared" si="235"/>
        <v>#VALUE!</v>
      </c>
      <c r="AH572" t="str">
        <f>IF(ISBLANK('7.'!B572),"-",'7.'!B572)</f>
        <v>-</v>
      </c>
      <c r="AI572" s="35" t="e">
        <f t="shared" si="236"/>
        <v>#VALUE!</v>
      </c>
      <c r="AJ572" s="39" t="str">
        <f>IF(ISBLANK('8.'!A572),"-",'8.'!A572)</f>
        <v>-</v>
      </c>
      <c r="AK572" t="e">
        <f t="shared" si="237"/>
        <v>#VALUE!</v>
      </c>
      <c r="AL572" t="e">
        <f t="shared" si="238"/>
        <v>#VALUE!</v>
      </c>
      <c r="AM572" t="str">
        <f>IF(ISBLANK('8.'!B572),"-",'8.'!B572)</f>
        <v>-</v>
      </c>
      <c r="AN572" s="9" t="e">
        <f t="shared" si="239"/>
        <v>#VALUE!</v>
      </c>
      <c r="AO572" s="41" t="str">
        <f>IF(ISBLANK('9.'!A572),"-",'9.'!A572)</f>
        <v>-</v>
      </c>
      <c r="AP572" t="e">
        <f t="shared" si="240"/>
        <v>#VALUE!</v>
      </c>
      <c r="AQ572" t="e">
        <f t="shared" si="241"/>
        <v>#VALUE!</v>
      </c>
      <c r="AR572" t="str">
        <f>IF(ISBLANK('9.'!B572),"-",'9.'!B572)</f>
        <v>-</v>
      </c>
      <c r="AS572" s="42" t="e">
        <f t="shared" si="242"/>
        <v>#VALUE!</v>
      </c>
    </row>
    <row r="573" spans="1:45">
      <c r="A573" s="40">
        <f>IF(ISBLANK('1.'!A573),"-",'1.'!A573)</f>
        <v>45057.25</v>
      </c>
      <c r="B573">
        <f t="shared" si="216"/>
        <v>6</v>
      </c>
      <c r="C573">
        <f t="shared" si="217"/>
        <v>5</v>
      </c>
      <c r="D573">
        <f>IF(ISBLANK('Step 2. Percent Runtime Calcs'!B573),"-",'1.'!B573)</f>
        <v>0</v>
      </c>
      <c r="E573" s="35">
        <f t="shared" si="218"/>
        <v>0</v>
      </c>
      <c r="F573" s="41">
        <f>IF(ISBLANK('2.'!A573),"-",'2.'!A573)</f>
        <v>45057.25</v>
      </c>
      <c r="G573">
        <f t="shared" si="219"/>
        <v>6</v>
      </c>
      <c r="H573">
        <f t="shared" si="220"/>
        <v>5</v>
      </c>
      <c r="I573">
        <f>IF(ISBLANK('2.'!B573),"-",'2.'!B573)</f>
        <v>0</v>
      </c>
      <c r="J573" s="42">
        <f t="shared" si="221"/>
        <v>0</v>
      </c>
      <c r="K573" s="7">
        <f>IF(ISBLANK('3.'!A573),"-",'3.'!A573)</f>
        <v>45057.25</v>
      </c>
      <c r="L573">
        <f t="shared" si="222"/>
        <v>6</v>
      </c>
      <c r="M573">
        <f t="shared" si="223"/>
        <v>5</v>
      </c>
      <c r="N573">
        <f>IF(ISBLANK('3.'!B573),"-",'3.'!B573)</f>
        <v>0</v>
      </c>
      <c r="O573" s="8">
        <f t="shared" si="224"/>
        <v>0</v>
      </c>
      <c r="P573" s="41" t="str">
        <f>IF(ISBLANK('4.'!A573),"-",'4.'!A573)</f>
        <v>-</v>
      </c>
      <c r="Q573" t="e">
        <f t="shared" si="225"/>
        <v>#VALUE!</v>
      </c>
      <c r="R573" t="e">
        <f t="shared" si="226"/>
        <v>#VALUE!</v>
      </c>
      <c r="S573" t="str">
        <f>IF(ISBLANK('4.'!B573),"-",'4.'!B573)</f>
        <v>-</v>
      </c>
      <c r="T573" s="42" t="e">
        <f t="shared" si="227"/>
        <v>#VALUE!</v>
      </c>
      <c r="U573" s="40" t="str">
        <f>IF(ISBLANK('5.'!A573),"-",'5.'!A573)</f>
        <v>-</v>
      </c>
      <c r="V573" t="e">
        <f t="shared" si="228"/>
        <v>#VALUE!</v>
      </c>
      <c r="W573" t="e">
        <f t="shared" si="229"/>
        <v>#VALUE!</v>
      </c>
      <c r="X573" t="str">
        <f>IF(ISBLANK('5.'!B573),"-",'5.'!B573)</f>
        <v>-</v>
      </c>
      <c r="Y573" s="35" t="e">
        <f t="shared" si="230"/>
        <v>#VALUE!</v>
      </c>
      <c r="Z573" s="39" t="str">
        <f>IF(ISBLANK('6.'!A573),"-",'6.'!A573)</f>
        <v>-</v>
      </c>
      <c r="AA573" t="e">
        <f t="shared" si="231"/>
        <v>#VALUE!</v>
      </c>
      <c r="AB573" t="e">
        <f t="shared" si="232"/>
        <v>#VALUE!</v>
      </c>
      <c r="AC573" t="str">
        <f>IF(ISBLANK('6.'!B573),"-",'6.'!B573)</f>
        <v>-</v>
      </c>
      <c r="AD573" s="9" t="e">
        <f t="shared" si="233"/>
        <v>#VALUE!</v>
      </c>
      <c r="AE573" s="40" t="str">
        <f>IF(ISBLANK('7.'!A573),"-",'7.'!A573)</f>
        <v>-</v>
      </c>
      <c r="AF573" t="e">
        <f t="shared" si="234"/>
        <v>#VALUE!</v>
      </c>
      <c r="AG573" t="e">
        <f t="shared" si="235"/>
        <v>#VALUE!</v>
      </c>
      <c r="AH573" t="str">
        <f>IF(ISBLANK('7.'!B573),"-",'7.'!B573)</f>
        <v>-</v>
      </c>
      <c r="AI573" s="35" t="e">
        <f t="shared" si="236"/>
        <v>#VALUE!</v>
      </c>
      <c r="AJ573" s="39" t="str">
        <f>IF(ISBLANK('8.'!A573),"-",'8.'!A573)</f>
        <v>-</v>
      </c>
      <c r="AK573" t="e">
        <f t="shared" si="237"/>
        <v>#VALUE!</v>
      </c>
      <c r="AL573" t="e">
        <f t="shared" si="238"/>
        <v>#VALUE!</v>
      </c>
      <c r="AM573" t="str">
        <f>IF(ISBLANK('8.'!B573),"-",'8.'!B573)</f>
        <v>-</v>
      </c>
      <c r="AN573" s="9" t="e">
        <f t="shared" si="239"/>
        <v>#VALUE!</v>
      </c>
      <c r="AO573" s="41" t="str">
        <f>IF(ISBLANK('9.'!A573),"-",'9.'!A573)</f>
        <v>-</v>
      </c>
      <c r="AP573" t="e">
        <f t="shared" si="240"/>
        <v>#VALUE!</v>
      </c>
      <c r="AQ573" t="e">
        <f t="shared" si="241"/>
        <v>#VALUE!</v>
      </c>
      <c r="AR573" t="str">
        <f>IF(ISBLANK('9.'!B573),"-",'9.'!B573)</f>
        <v>-</v>
      </c>
      <c r="AS573" s="42" t="e">
        <f t="shared" si="242"/>
        <v>#VALUE!</v>
      </c>
    </row>
    <row r="574" spans="1:45">
      <c r="A574" s="40">
        <f>IF(ISBLANK('1.'!A574),"-",'1.'!A574)</f>
        <v>45057.291666666664</v>
      </c>
      <c r="B574">
        <f t="shared" si="216"/>
        <v>7</v>
      </c>
      <c r="C574">
        <f t="shared" si="217"/>
        <v>5</v>
      </c>
      <c r="D574">
        <f>IF(ISBLANK('Step 2. Percent Runtime Calcs'!B574),"-",'1.'!B574)</f>
        <v>0</v>
      </c>
      <c r="E574" s="35">
        <f t="shared" si="218"/>
        <v>0</v>
      </c>
      <c r="F574" s="41">
        <f>IF(ISBLANK('2.'!A574),"-",'2.'!A574)</f>
        <v>45057.291666666664</v>
      </c>
      <c r="G574">
        <f t="shared" si="219"/>
        <v>7</v>
      </c>
      <c r="H574">
        <f t="shared" si="220"/>
        <v>5</v>
      </c>
      <c r="I574">
        <f>IF(ISBLANK('2.'!B574),"-",'2.'!B574)</f>
        <v>0</v>
      </c>
      <c r="J574" s="42">
        <f t="shared" si="221"/>
        <v>0</v>
      </c>
      <c r="K574" s="7">
        <f>IF(ISBLANK('3.'!A574),"-",'3.'!A574)</f>
        <v>45057.291666666664</v>
      </c>
      <c r="L574">
        <f t="shared" si="222"/>
        <v>7</v>
      </c>
      <c r="M574">
        <f t="shared" si="223"/>
        <v>5</v>
      </c>
      <c r="N574">
        <f>IF(ISBLANK('3.'!B574),"-",'3.'!B574)</f>
        <v>0</v>
      </c>
      <c r="O574" s="8">
        <f t="shared" si="224"/>
        <v>0</v>
      </c>
      <c r="P574" s="41" t="str">
        <f>IF(ISBLANK('4.'!A574),"-",'4.'!A574)</f>
        <v>-</v>
      </c>
      <c r="Q574" t="e">
        <f t="shared" si="225"/>
        <v>#VALUE!</v>
      </c>
      <c r="R574" t="e">
        <f t="shared" si="226"/>
        <v>#VALUE!</v>
      </c>
      <c r="S574" t="str">
        <f>IF(ISBLANK('4.'!B574),"-",'4.'!B574)</f>
        <v>-</v>
      </c>
      <c r="T574" s="42" t="e">
        <f t="shared" si="227"/>
        <v>#VALUE!</v>
      </c>
      <c r="U574" s="40" t="str">
        <f>IF(ISBLANK('5.'!A574),"-",'5.'!A574)</f>
        <v>-</v>
      </c>
      <c r="V574" t="e">
        <f t="shared" si="228"/>
        <v>#VALUE!</v>
      </c>
      <c r="W574" t="e">
        <f t="shared" si="229"/>
        <v>#VALUE!</v>
      </c>
      <c r="X574" t="str">
        <f>IF(ISBLANK('5.'!B574),"-",'5.'!B574)</f>
        <v>-</v>
      </c>
      <c r="Y574" s="35" t="e">
        <f t="shared" si="230"/>
        <v>#VALUE!</v>
      </c>
      <c r="Z574" s="39" t="str">
        <f>IF(ISBLANK('6.'!A574),"-",'6.'!A574)</f>
        <v>-</v>
      </c>
      <c r="AA574" t="e">
        <f t="shared" si="231"/>
        <v>#VALUE!</v>
      </c>
      <c r="AB574" t="e">
        <f t="shared" si="232"/>
        <v>#VALUE!</v>
      </c>
      <c r="AC574" t="str">
        <f>IF(ISBLANK('6.'!B574),"-",'6.'!B574)</f>
        <v>-</v>
      </c>
      <c r="AD574" s="9" t="e">
        <f t="shared" si="233"/>
        <v>#VALUE!</v>
      </c>
      <c r="AE574" s="40" t="str">
        <f>IF(ISBLANK('7.'!A574),"-",'7.'!A574)</f>
        <v>-</v>
      </c>
      <c r="AF574" t="e">
        <f t="shared" si="234"/>
        <v>#VALUE!</v>
      </c>
      <c r="AG574" t="e">
        <f t="shared" si="235"/>
        <v>#VALUE!</v>
      </c>
      <c r="AH574" t="str">
        <f>IF(ISBLANK('7.'!B574),"-",'7.'!B574)</f>
        <v>-</v>
      </c>
      <c r="AI574" s="35" t="e">
        <f t="shared" si="236"/>
        <v>#VALUE!</v>
      </c>
      <c r="AJ574" s="39" t="str">
        <f>IF(ISBLANK('8.'!A574),"-",'8.'!A574)</f>
        <v>-</v>
      </c>
      <c r="AK574" t="e">
        <f t="shared" si="237"/>
        <v>#VALUE!</v>
      </c>
      <c r="AL574" t="e">
        <f t="shared" si="238"/>
        <v>#VALUE!</v>
      </c>
      <c r="AM574" t="str">
        <f>IF(ISBLANK('8.'!B574),"-",'8.'!B574)</f>
        <v>-</v>
      </c>
      <c r="AN574" s="9" t="e">
        <f t="shared" si="239"/>
        <v>#VALUE!</v>
      </c>
      <c r="AO574" s="41" t="str">
        <f>IF(ISBLANK('9.'!A574),"-",'9.'!A574)</f>
        <v>-</v>
      </c>
      <c r="AP574" t="e">
        <f t="shared" si="240"/>
        <v>#VALUE!</v>
      </c>
      <c r="AQ574" t="e">
        <f t="shared" si="241"/>
        <v>#VALUE!</v>
      </c>
      <c r="AR574" t="str">
        <f>IF(ISBLANK('9.'!B574),"-",'9.'!B574)</f>
        <v>-</v>
      </c>
      <c r="AS574" s="42" t="e">
        <f t="shared" si="242"/>
        <v>#VALUE!</v>
      </c>
    </row>
    <row r="575" spans="1:45">
      <c r="A575" s="40">
        <f>IF(ISBLANK('1.'!A575),"-",'1.'!A575)</f>
        <v>45057.333333333336</v>
      </c>
      <c r="B575">
        <f t="shared" si="216"/>
        <v>8</v>
      </c>
      <c r="C575">
        <f t="shared" si="217"/>
        <v>5</v>
      </c>
      <c r="D575">
        <f>IF(ISBLANK('Step 2. Percent Runtime Calcs'!B575),"-",'1.'!B575)</f>
        <v>0</v>
      </c>
      <c r="E575" s="35">
        <f t="shared" si="218"/>
        <v>0</v>
      </c>
      <c r="F575" s="41">
        <f>IF(ISBLANK('2.'!A575),"-",'2.'!A575)</f>
        <v>45057.333333333336</v>
      </c>
      <c r="G575">
        <f t="shared" si="219"/>
        <v>8</v>
      </c>
      <c r="H575">
        <f t="shared" si="220"/>
        <v>5</v>
      </c>
      <c r="I575">
        <f>IF(ISBLANK('2.'!B575),"-",'2.'!B575)</f>
        <v>2765</v>
      </c>
      <c r="J575" s="42">
        <f t="shared" si="221"/>
        <v>0.7680555555555556</v>
      </c>
      <c r="K575" s="7">
        <f>IF(ISBLANK('3.'!A575),"-",'3.'!A575)</f>
        <v>45057.333333333336</v>
      </c>
      <c r="L575">
        <f t="shared" si="222"/>
        <v>8</v>
      </c>
      <c r="M575">
        <f t="shared" si="223"/>
        <v>5</v>
      </c>
      <c r="N575">
        <f>IF(ISBLANK('3.'!B575),"-",'3.'!B575)</f>
        <v>2847</v>
      </c>
      <c r="O575" s="8">
        <f t="shared" si="224"/>
        <v>0.79083333333333339</v>
      </c>
      <c r="P575" s="41" t="str">
        <f>IF(ISBLANK('4.'!A575),"-",'4.'!A575)</f>
        <v>-</v>
      </c>
      <c r="Q575" t="e">
        <f t="shared" si="225"/>
        <v>#VALUE!</v>
      </c>
      <c r="R575" t="e">
        <f t="shared" si="226"/>
        <v>#VALUE!</v>
      </c>
      <c r="S575" t="str">
        <f>IF(ISBLANK('4.'!B575),"-",'4.'!B575)</f>
        <v>-</v>
      </c>
      <c r="T575" s="42" t="e">
        <f t="shared" si="227"/>
        <v>#VALUE!</v>
      </c>
      <c r="U575" s="40" t="str">
        <f>IF(ISBLANK('5.'!A575),"-",'5.'!A575)</f>
        <v>-</v>
      </c>
      <c r="V575" t="e">
        <f t="shared" si="228"/>
        <v>#VALUE!</v>
      </c>
      <c r="W575" t="e">
        <f t="shared" si="229"/>
        <v>#VALUE!</v>
      </c>
      <c r="X575" t="str">
        <f>IF(ISBLANK('5.'!B575),"-",'5.'!B575)</f>
        <v>-</v>
      </c>
      <c r="Y575" s="35" t="e">
        <f t="shared" si="230"/>
        <v>#VALUE!</v>
      </c>
      <c r="Z575" s="39" t="str">
        <f>IF(ISBLANK('6.'!A575),"-",'6.'!A575)</f>
        <v>-</v>
      </c>
      <c r="AA575" t="e">
        <f t="shared" si="231"/>
        <v>#VALUE!</v>
      </c>
      <c r="AB575" t="e">
        <f t="shared" si="232"/>
        <v>#VALUE!</v>
      </c>
      <c r="AC575" t="str">
        <f>IF(ISBLANK('6.'!B575),"-",'6.'!B575)</f>
        <v>-</v>
      </c>
      <c r="AD575" s="9" t="e">
        <f t="shared" si="233"/>
        <v>#VALUE!</v>
      </c>
      <c r="AE575" s="40" t="str">
        <f>IF(ISBLANK('7.'!A575),"-",'7.'!A575)</f>
        <v>-</v>
      </c>
      <c r="AF575" t="e">
        <f t="shared" si="234"/>
        <v>#VALUE!</v>
      </c>
      <c r="AG575" t="e">
        <f t="shared" si="235"/>
        <v>#VALUE!</v>
      </c>
      <c r="AH575" t="str">
        <f>IF(ISBLANK('7.'!B575),"-",'7.'!B575)</f>
        <v>-</v>
      </c>
      <c r="AI575" s="35" t="e">
        <f t="shared" si="236"/>
        <v>#VALUE!</v>
      </c>
      <c r="AJ575" s="39" t="str">
        <f>IF(ISBLANK('8.'!A575),"-",'8.'!A575)</f>
        <v>-</v>
      </c>
      <c r="AK575" t="e">
        <f t="shared" si="237"/>
        <v>#VALUE!</v>
      </c>
      <c r="AL575" t="e">
        <f t="shared" si="238"/>
        <v>#VALUE!</v>
      </c>
      <c r="AM575" t="str">
        <f>IF(ISBLANK('8.'!B575),"-",'8.'!B575)</f>
        <v>-</v>
      </c>
      <c r="AN575" s="9" t="e">
        <f t="shared" si="239"/>
        <v>#VALUE!</v>
      </c>
      <c r="AO575" s="41" t="str">
        <f>IF(ISBLANK('9.'!A575),"-",'9.'!A575)</f>
        <v>-</v>
      </c>
      <c r="AP575" t="e">
        <f t="shared" si="240"/>
        <v>#VALUE!</v>
      </c>
      <c r="AQ575" t="e">
        <f t="shared" si="241"/>
        <v>#VALUE!</v>
      </c>
      <c r="AR575" t="str">
        <f>IF(ISBLANK('9.'!B575),"-",'9.'!B575)</f>
        <v>-</v>
      </c>
      <c r="AS575" s="42" t="e">
        <f t="shared" si="242"/>
        <v>#VALUE!</v>
      </c>
    </row>
    <row r="576" spans="1:45">
      <c r="A576" s="40">
        <f>IF(ISBLANK('1.'!A576),"-",'1.'!A576)</f>
        <v>45057.375</v>
      </c>
      <c r="B576">
        <f t="shared" si="216"/>
        <v>9</v>
      </c>
      <c r="C576">
        <f t="shared" si="217"/>
        <v>5</v>
      </c>
      <c r="D576">
        <f>IF(ISBLANK('Step 2. Percent Runtime Calcs'!B576),"-",'1.'!B576)</f>
        <v>2512</v>
      </c>
      <c r="E576" s="35">
        <f t="shared" si="218"/>
        <v>0.69777777777777783</v>
      </c>
      <c r="F576" s="41">
        <f>IF(ISBLANK('2.'!A576),"-",'2.'!A576)</f>
        <v>45057.375</v>
      </c>
      <c r="G576">
        <f t="shared" si="219"/>
        <v>9</v>
      </c>
      <c r="H576">
        <f t="shared" si="220"/>
        <v>5</v>
      </c>
      <c r="I576">
        <f>IF(ISBLANK('2.'!B576),"-",'2.'!B576)</f>
        <v>3600</v>
      </c>
      <c r="J576" s="42">
        <f t="shared" si="221"/>
        <v>1</v>
      </c>
      <c r="K576" s="7">
        <f>IF(ISBLANK('3.'!A576),"-",'3.'!A576)</f>
        <v>45057.375</v>
      </c>
      <c r="L576">
        <f t="shared" si="222"/>
        <v>9</v>
      </c>
      <c r="M576">
        <f t="shared" si="223"/>
        <v>5</v>
      </c>
      <c r="N576">
        <f>IF(ISBLANK('3.'!B576),"-",'3.'!B576)</f>
        <v>3600</v>
      </c>
      <c r="O576" s="8">
        <f t="shared" si="224"/>
        <v>1</v>
      </c>
      <c r="P576" s="41" t="str">
        <f>IF(ISBLANK('4.'!A576),"-",'4.'!A576)</f>
        <v>-</v>
      </c>
      <c r="Q576" t="e">
        <f t="shared" si="225"/>
        <v>#VALUE!</v>
      </c>
      <c r="R576" t="e">
        <f t="shared" si="226"/>
        <v>#VALUE!</v>
      </c>
      <c r="S576" t="str">
        <f>IF(ISBLANK('4.'!B576),"-",'4.'!B576)</f>
        <v>-</v>
      </c>
      <c r="T576" s="42" t="e">
        <f t="shared" si="227"/>
        <v>#VALUE!</v>
      </c>
      <c r="U576" s="40" t="str">
        <f>IF(ISBLANK('5.'!A576),"-",'5.'!A576)</f>
        <v>-</v>
      </c>
      <c r="V576" t="e">
        <f t="shared" si="228"/>
        <v>#VALUE!</v>
      </c>
      <c r="W576" t="e">
        <f t="shared" si="229"/>
        <v>#VALUE!</v>
      </c>
      <c r="X576" t="str">
        <f>IF(ISBLANK('5.'!B576),"-",'5.'!B576)</f>
        <v>-</v>
      </c>
      <c r="Y576" s="35" t="e">
        <f t="shared" si="230"/>
        <v>#VALUE!</v>
      </c>
      <c r="Z576" s="39" t="str">
        <f>IF(ISBLANK('6.'!A576),"-",'6.'!A576)</f>
        <v>-</v>
      </c>
      <c r="AA576" t="e">
        <f t="shared" si="231"/>
        <v>#VALUE!</v>
      </c>
      <c r="AB576" t="e">
        <f t="shared" si="232"/>
        <v>#VALUE!</v>
      </c>
      <c r="AC576" t="str">
        <f>IF(ISBLANK('6.'!B576),"-",'6.'!B576)</f>
        <v>-</v>
      </c>
      <c r="AD576" s="9" t="e">
        <f t="shared" si="233"/>
        <v>#VALUE!</v>
      </c>
      <c r="AE576" s="40" t="str">
        <f>IF(ISBLANK('7.'!A576),"-",'7.'!A576)</f>
        <v>-</v>
      </c>
      <c r="AF576" t="e">
        <f t="shared" si="234"/>
        <v>#VALUE!</v>
      </c>
      <c r="AG576" t="e">
        <f t="shared" si="235"/>
        <v>#VALUE!</v>
      </c>
      <c r="AH576" t="str">
        <f>IF(ISBLANK('7.'!B576),"-",'7.'!B576)</f>
        <v>-</v>
      </c>
      <c r="AI576" s="35" t="e">
        <f t="shared" si="236"/>
        <v>#VALUE!</v>
      </c>
      <c r="AJ576" s="39" t="str">
        <f>IF(ISBLANK('8.'!A576),"-",'8.'!A576)</f>
        <v>-</v>
      </c>
      <c r="AK576" t="e">
        <f t="shared" si="237"/>
        <v>#VALUE!</v>
      </c>
      <c r="AL576" t="e">
        <f t="shared" si="238"/>
        <v>#VALUE!</v>
      </c>
      <c r="AM576" t="str">
        <f>IF(ISBLANK('8.'!B576),"-",'8.'!B576)</f>
        <v>-</v>
      </c>
      <c r="AN576" s="9" t="e">
        <f t="shared" si="239"/>
        <v>#VALUE!</v>
      </c>
      <c r="AO576" s="41" t="str">
        <f>IF(ISBLANK('9.'!A576),"-",'9.'!A576)</f>
        <v>-</v>
      </c>
      <c r="AP576" t="e">
        <f t="shared" si="240"/>
        <v>#VALUE!</v>
      </c>
      <c r="AQ576" t="e">
        <f t="shared" si="241"/>
        <v>#VALUE!</v>
      </c>
      <c r="AR576" t="str">
        <f>IF(ISBLANK('9.'!B576),"-",'9.'!B576)</f>
        <v>-</v>
      </c>
      <c r="AS576" s="42" t="e">
        <f t="shared" si="242"/>
        <v>#VALUE!</v>
      </c>
    </row>
    <row r="577" spans="1:45">
      <c r="A577" s="40">
        <f>IF(ISBLANK('1.'!A577),"-",'1.'!A577)</f>
        <v>45057.416666666664</v>
      </c>
      <c r="B577">
        <f t="shared" si="216"/>
        <v>10</v>
      </c>
      <c r="C577">
        <f t="shared" si="217"/>
        <v>5</v>
      </c>
      <c r="D577">
        <f>IF(ISBLANK('Step 2. Percent Runtime Calcs'!B577),"-",'1.'!B577)</f>
        <v>0</v>
      </c>
      <c r="E577" s="35">
        <f t="shared" si="218"/>
        <v>0</v>
      </c>
      <c r="F577" s="41">
        <f>IF(ISBLANK('2.'!A577),"-",'2.'!A577)</f>
        <v>45057.416666666664</v>
      </c>
      <c r="G577">
        <f t="shared" si="219"/>
        <v>10</v>
      </c>
      <c r="H577">
        <f t="shared" si="220"/>
        <v>5</v>
      </c>
      <c r="I577">
        <f>IF(ISBLANK('2.'!B577),"-",'2.'!B577)</f>
        <v>3600</v>
      </c>
      <c r="J577" s="42">
        <f t="shared" si="221"/>
        <v>1</v>
      </c>
      <c r="K577" s="7">
        <f>IF(ISBLANK('3.'!A577),"-",'3.'!A577)</f>
        <v>45057.416666666664</v>
      </c>
      <c r="L577">
        <f t="shared" si="222"/>
        <v>10</v>
      </c>
      <c r="M577">
        <f t="shared" si="223"/>
        <v>5</v>
      </c>
      <c r="N577">
        <f>IF(ISBLANK('3.'!B577),"-",'3.'!B577)</f>
        <v>3600</v>
      </c>
      <c r="O577" s="8">
        <f t="shared" si="224"/>
        <v>1</v>
      </c>
      <c r="P577" s="41" t="str">
        <f>IF(ISBLANK('4.'!A577),"-",'4.'!A577)</f>
        <v>-</v>
      </c>
      <c r="Q577" t="e">
        <f t="shared" si="225"/>
        <v>#VALUE!</v>
      </c>
      <c r="R577" t="e">
        <f t="shared" si="226"/>
        <v>#VALUE!</v>
      </c>
      <c r="S577" t="str">
        <f>IF(ISBLANK('4.'!B577),"-",'4.'!B577)</f>
        <v>-</v>
      </c>
      <c r="T577" s="42" t="e">
        <f t="shared" si="227"/>
        <v>#VALUE!</v>
      </c>
      <c r="U577" s="40" t="str">
        <f>IF(ISBLANK('5.'!A577),"-",'5.'!A577)</f>
        <v>-</v>
      </c>
      <c r="V577" t="e">
        <f t="shared" si="228"/>
        <v>#VALUE!</v>
      </c>
      <c r="W577" t="e">
        <f t="shared" si="229"/>
        <v>#VALUE!</v>
      </c>
      <c r="X577" t="str">
        <f>IF(ISBLANK('5.'!B577),"-",'5.'!B577)</f>
        <v>-</v>
      </c>
      <c r="Y577" s="35" t="e">
        <f t="shared" si="230"/>
        <v>#VALUE!</v>
      </c>
      <c r="Z577" s="39" t="str">
        <f>IF(ISBLANK('6.'!A577),"-",'6.'!A577)</f>
        <v>-</v>
      </c>
      <c r="AA577" t="e">
        <f t="shared" si="231"/>
        <v>#VALUE!</v>
      </c>
      <c r="AB577" t="e">
        <f t="shared" si="232"/>
        <v>#VALUE!</v>
      </c>
      <c r="AC577" t="str">
        <f>IF(ISBLANK('6.'!B577),"-",'6.'!B577)</f>
        <v>-</v>
      </c>
      <c r="AD577" s="9" t="e">
        <f t="shared" si="233"/>
        <v>#VALUE!</v>
      </c>
      <c r="AE577" s="40" t="str">
        <f>IF(ISBLANK('7.'!A577),"-",'7.'!A577)</f>
        <v>-</v>
      </c>
      <c r="AF577" t="e">
        <f t="shared" si="234"/>
        <v>#VALUE!</v>
      </c>
      <c r="AG577" t="e">
        <f t="shared" si="235"/>
        <v>#VALUE!</v>
      </c>
      <c r="AH577" t="str">
        <f>IF(ISBLANK('7.'!B577),"-",'7.'!B577)</f>
        <v>-</v>
      </c>
      <c r="AI577" s="35" t="e">
        <f t="shared" si="236"/>
        <v>#VALUE!</v>
      </c>
      <c r="AJ577" s="39" t="str">
        <f>IF(ISBLANK('8.'!A577),"-",'8.'!A577)</f>
        <v>-</v>
      </c>
      <c r="AK577" t="e">
        <f t="shared" si="237"/>
        <v>#VALUE!</v>
      </c>
      <c r="AL577" t="e">
        <f t="shared" si="238"/>
        <v>#VALUE!</v>
      </c>
      <c r="AM577" t="str">
        <f>IF(ISBLANK('8.'!B577),"-",'8.'!B577)</f>
        <v>-</v>
      </c>
      <c r="AN577" s="9" t="e">
        <f t="shared" si="239"/>
        <v>#VALUE!</v>
      </c>
      <c r="AO577" s="41" t="str">
        <f>IF(ISBLANK('9.'!A577),"-",'9.'!A577)</f>
        <v>-</v>
      </c>
      <c r="AP577" t="e">
        <f t="shared" si="240"/>
        <v>#VALUE!</v>
      </c>
      <c r="AQ577" t="e">
        <f t="shared" si="241"/>
        <v>#VALUE!</v>
      </c>
      <c r="AR577" t="str">
        <f>IF(ISBLANK('9.'!B577),"-",'9.'!B577)</f>
        <v>-</v>
      </c>
      <c r="AS577" s="42" t="e">
        <f t="shared" si="242"/>
        <v>#VALUE!</v>
      </c>
    </row>
    <row r="578" spans="1:45">
      <c r="A578" s="40">
        <f>IF(ISBLANK('1.'!A578),"-",'1.'!A578)</f>
        <v>45057.458333333336</v>
      </c>
      <c r="B578">
        <f t="shared" si="216"/>
        <v>11</v>
      </c>
      <c r="C578">
        <f t="shared" si="217"/>
        <v>5</v>
      </c>
      <c r="D578">
        <f>IF(ISBLANK('Step 2. Percent Runtime Calcs'!B578),"-",'1.'!B578)</f>
        <v>0</v>
      </c>
      <c r="E578" s="35">
        <f t="shared" si="218"/>
        <v>0</v>
      </c>
      <c r="F578" s="41">
        <f>IF(ISBLANK('2.'!A578),"-",'2.'!A578)</f>
        <v>45057.458333333336</v>
      </c>
      <c r="G578">
        <f t="shared" si="219"/>
        <v>11</v>
      </c>
      <c r="H578">
        <f t="shared" si="220"/>
        <v>5</v>
      </c>
      <c r="I578">
        <f>IF(ISBLANK('2.'!B578),"-",'2.'!B578)</f>
        <v>3600</v>
      </c>
      <c r="J578" s="42">
        <f t="shared" si="221"/>
        <v>1</v>
      </c>
      <c r="K578" s="7">
        <f>IF(ISBLANK('3.'!A578),"-",'3.'!A578)</f>
        <v>45057.458333333336</v>
      </c>
      <c r="L578">
        <f t="shared" si="222"/>
        <v>11</v>
      </c>
      <c r="M578">
        <f t="shared" si="223"/>
        <v>5</v>
      </c>
      <c r="N578">
        <f>IF(ISBLANK('3.'!B578),"-",'3.'!B578)</f>
        <v>3600</v>
      </c>
      <c r="O578" s="8">
        <f t="shared" si="224"/>
        <v>1</v>
      </c>
      <c r="P578" s="41" t="str">
        <f>IF(ISBLANK('4.'!A578),"-",'4.'!A578)</f>
        <v>-</v>
      </c>
      <c r="Q578" t="e">
        <f t="shared" si="225"/>
        <v>#VALUE!</v>
      </c>
      <c r="R578" t="e">
        <f t="shared" si="226"/>
        <v>#VALUE!</v>
      </c>
      <c r="S578" t="str">
        <f>IF(ISBLANK('4.'!B578),"-",'4.'!B578)</f>
        <v>-</v>
      </c>
      <c r="T578" s="42" t="e">
        <f t="shared" si="227"/>
        <v>#VALUE!</v>
      </c>
      <c r="U578" s="40" t="str">
        <f>IF(ISBLANK('5.'!A578),"-",'5.'!A578)</f>
        <v>-</v>
      </c>
      <c r="V578" t="e">
        <f t="shared" si="228"/>
        <v>#VALUE!</v>
      </c>
      <c r="W578" t="e">
        <f t="shared" si="229"/>
        <v>#VALUE!</v>
      </c>
      <c r="X578" t="str">
        <f>IF(ISBLANK('5.'!B578),"-",'5.'!B578)</f>
        <v>-</v>
      </c>
      <c r="Y578" s="35" t="e">
        <f t="shared" si="230"/>
        <v>#VALUE!</v>
      </c>
      <c r="Z578" s="39" t="str">
        <f>IF(ISBLANK('6.'!A578),"-",'6.'!A578)</f>
        <v>-</v>
      </c>
      <c r="AA578" t="e">
        <f t="shared" si="231"/>
        <v>#VALUE!</v>
      </c>
      <c r="AB578" t="e">
        <f t="shared" si="232"/>
        <v>#VALUE!</v>
      </c>
      <c r="AC578" t="str">
        <f>IF(ISBLANK('6.'!B578),"-",'6.'!B578)</f>
        <v>-</v>
      </c>
      <c r="AD578" s="9" t="e">
        <f t="shared" si="233"/>
        <v>#VALUE!</v>
      </c>
      <c r="AE578" s="40" t="str">
        <f>IF(ISBLANK('7.'!A578),"-",'7.'!A578)</f>
        <v>-</v>
      </c>
      <c r="AF578" t="e">
        <f t="shared" si="234"/>
        <v>#VALUE!</v>
      </c>
      <c r="AG578" t="e">
        <f t="shared" si="235"/>
        <v>#VALUE!</v>
      </c>
      <c r="AH578" t="str">
        <f>IF(ISBLANK('7.'!B578),"-",'7.'!B578)</f>
        <v>-</v>
      </c>
      <c r="AI578" s="35" t="e">
        <f t="shared" si="236"/>
        <v>#VALUE!</v>
      </c>
      <c r="AJ578" s="39" t="str">
        <f>IF(ISBLANK('8.'!A578),"-",'8.'!A578)</f>
        <v>-</v>
      </c>
      <c r="AK578" t="e">
        <f t="shared" si="237"/>
        <v>#VALUE!</v>
      </c>
      <c r="AL578" t="e">
        <f t="shared" si="238"/>
        <v>#VALUE!</v>
      </c>
      <c r="AM578" t="str">
        <f>IF(ISBLANK('8.'!B578),"-",'8.'!B578)</f>
        <v>-</v>
      </c>
      <c r="AN578" s="9" t="e">
        <f t="shared" si="239"/>
        <v>#VALUE!</v>
      </c>
      <c r="AO578" s="41" t="str">
        <f>IF(ISBLANK('9.'!A578),"-",'9.'!A578)</f>
        <v>-</v>
      </c>
      <c r="AP578" t="e">
        <f t="shared" si="240"/>
        <v>#VALUE!</v>
      </c>
      <c r="AQ578" t="e">
        <f t="shared" si="241"/>
        <v>#VALUE!</v>
      </c>
      <c r="AR578" t="str">
        <f>IF(ISBLANK('9.'!B578),"-",'9.'!B578)</f>
        <v>-</v>
      </c>
      <c r="AS578" s="42" t="e">
        <f t="shared" si="242"/>
        <v>#VALUE!</v>
      </c>
    </row>
    <row r="579" spans="1:45">
      <c r="A579" s="40">
        <f>IF(ISBLANK('1.'!A579),"-",'1.'!A579)</f>
        <v>45057.5</v>
      </c>
      <c r="B579">
        <f t="shared" ref="B579:B642" si="243">HOUR(A579)</f>
        <v>12</v>
      </c>
      <c r="C579">
        <f t="shared" ref="C579:C642" si="244">WEEKDAY(A579)</f>
        <v>5</v>
      </c>
      <c r="D579">
        <f>IF(ISBLANK('Step 2. Percent Runtime Calcs'!B579),"-",'1.'!B579)</f>
        <v>1874</v>
      </c>
      <c r="E579" s="35">
        <f t="shared" ref="E579:E642" si="245">D579/3600</f>
        <v>0.52055555555555555</v>
      </c>
      <c r="F579" s="41">
        <f>IF(ISBLANK('2.'!A579),"-",'2.'!A579)</f>
        <v>45057.5</v>
      </c>
      <c r="G579">
        <f t="shared" ref="G579:G642" si="246">HOUR(F579)</f>
        <v>12</v>
      </c>
      <c r="H579">
        <f t="shared" ref="H579:H642" si="247">WEEKDAY(F579)</f>
        <v>5</v>
      </c>
      <c r="I579">
        <f>IF(ISBLANK('2.'!B579),"-",'2.'!B579)</f>
        <v>3600</v>
      </c>
      <c r="J579" s="42">
        <f t="shared" ref="J579:J642" si="248">I579/3600</f>
        <v>1</v>
      </c>
      <c r="K579" s="7">
        <f>IF(ISBLANK('3.'!A579),"-",'3.'!A579)</f>
        <v>45057.5</v>
      </c>
      <c r="L579">
        <f t="shared" ref="L579:L642" si="249">HOUR(K579)</f>
        <v>12</v>
      </c>
      <c r="M579">
        <f t="shared" ref="M579:M642" si="250">WEEKDAY(K579)</f>
        <v>5</v>
      </c>
      <c r="N579">
        <f>IF(ISBLANK('3.'!B579),"-",'3.'!B579)</f>
        <v>3600</v>
      </c>
      <c r="O579" s="8">
        <f t="shared" ref="O579:O642" si="251">N579/3600</f>
        <v>1</v>
      </c>
      <c r="P579" s="41" t="str">
        <f>IF(ISBLANK('4.'!A579),"-",'4.'!A579)</f>
        <v>-</v>
      </c>
      <c r="Q579" t="e">
        <f t="shared" ref="Q579:Q642" si="252">HOUR(P579)</f>
        <v>#VALUE!</v>
      </c>
      <c r="R579" t="e">
        <f t="shared" ref="R579:R642" si="253">WEEKDAY(P579)</f>
        <v>#VALUE!</v>
      </c>
      <c r="S579" t="str">
        <f>IF(ISBLANK('4.'!B579),"-",'4.'!B579)</f>
        <v>-</v>
      </c>
      <c r="T579" s="42" t="e">
        <f t="shared" ref="T579:T642" si="254">S579/3600</f>
        <v>#VALUE!</v>
      </c>
      <c r="U579" s="40" t="str">
        <f>IF(ISBLANK('5.'!A579),"-",'5.'!A579)</f>
        <v>-</v>
      </c>
      <c r="V579" t="e">
        <f t="shared" ref="V579:V642" si="255">HOUR(U579)</f>
        <v>#VALUE!</v>
      </c>
      <c r="W579" t="e">
        <f t="shared" ref="W579:W642" si="256">WEEKDAY(U579)</f>
        <v>#VALUE!</v>
      </c>
      <c r="X579" t="str">
        <f>IF(ISBLANK('5.'!B579),"-",'5.'!B579)</f>
        <v>-</v>
      </c>
      <c r="Y579" s="35" t="e">
        <f t="shared" ref="Y579:Y642" si="257">X579/3600</f>
        <v>#VALUE!</v>
      </c>
      <c r="Z579" s="39" t="str">
        <f>IF(ISBLANK('6.'!A579),"-",'6.'!A579)</f>
        <v>-</v>
      </c>
      <c r="AA579" t="e">
        <f t="shared" ref="AA579:AA642" si="258">HOUR(Z579)</f>
        <v>#VALUE!</v>
      </c>
      <c r="AB579" t="e">
        <f t="shared" ref="AB579:AB642" si="259">WEEKDAY(Z579)</f>
        <v>#VALUE!</v>
      </c>
      <c r="AC579" t="str">
        <f>IF(ISBLANK('6.'!B579),"-",'6.'!B579)</f>
        <v>-</v>
      </c>
      <c r="AD579" s="9" t="e">
        <f t="shared" ref="AD579:AD642" si="260">AC579/3600</f>
        <v>#VALUE!</v>
      </c>
      <c r="AE579" s="40" t="str">
        <f>IF(ISBLANK('7.'!A579),"-",'7.'!A579)</f>
        <v>-</v>
      </c>
      <c r="AF579" t="e">
        <f t="shared" ref="AF579:AF642" si="261">HOUR(AE579)</f>
        <v>#VALUE!</v>
      </c>
      <c r="AG579" t="e">
        <f t="shared" ref="AG579:AG642" si="262">WEEKDAY(AE579)</f>
        <v>#VALUE!</v>
      </c>
      <c r="AH579" t="str">
        <f>IF(ISBLANK('7.'!B579),"-",'7.'!B579)</f>
        <v>-</v>
      </c>
      <c r="AI579" s="35" t="e">
        <f t="shared" ref="AI579:AI642" si="263">AH579/3600</f>
        <v>#VALUE!</v>
      </c>
      <c r="AJ579" s="39" t="str">
        <f>IF(ISBLANK('8.'!A579),"-",'8.'!A579)</f>
        <v>-</v>
      </c>
      <c r="AK579" t="e">
        <f t="shared" ref="AK579:AK642" si="264">HOUR(AJ579)</f>
        <v>#VALUE!</v>
      </c>
      <c r="AL579" t="e">
        <f t="shared" ref="AL579:AL642" si="265">WEEKDAY(AJ579)</f>
        <v>#VALUE!</v>
      </c>
      <c r="AM579" t="str">
        <f>IF(ISBLANK('8.'!B579),"-",'8.'!B579)</f>
        <v>-</v>
      </c>
      <c r="AN579" s="9" t="e">
        <f t="shared" ref="AN579:AN642" si="266">AM579/3600</f>
        <v>#VALUE!</v>
      </c>
      <c r="AO579" s="41" t="str">
        <f>IF(ISBLANK('9.'!A579),"-",'9.'!A579)</f>
        <v>-</v>
      </c>
      <c r="AP579" t="e">
        <f t="shared" ref="AP579:AP642" si="267">HOUR(AO579)</f>
        <v>#VALUE!</v>
      </c>
      <c r="AQ579" t="e">
        <f t="shared" ref="AQ579:AQ642" si="268">WEEKDAY(AO579)</f>
        <v>#VALUE!</v>
      </c>
      <c r="AR579" t="str">
        <f>IF(ISBLANK('9.'!B579),"-",'9.'!B579)</f>
        <v>-</v>
      </c>
      <c r="AS579" s="42" t="e">
        <f t="shared" ref="AS579:AS642" si="269">AR579/3600</f>
        <v>#VALUE!</v>
      </c>
    </row>
    <row r="580" spans="1:45">
      <c r="A580" s="40">
        <f>IF(ISBLANK('1.'!A580),"-",'1.'!A580)</f>
        <v>45057.541666666664</v>
      </c>
      <c r="B580">
        <f t="shared" si="243"/>
        <v>13</v>
      </c>
      <c r="C580">
        <f t="shared" si="244"/>
        <v>5</v>
      </c>
      <c r="D580">
        <f>IF(ISBLANK('Step 2. Percent Runtime Calcs'!B580),"-",'1.'!B580)</f>
        <v>3109</v>
      </c>
      <c r="E580" s="35">
        <f t="shared" si="245"/>
        <v>0.86361111111111111</v>
      </c>
      <c r="F580" s="41">
        <f>IF(ISBLANK('2.'!A580),"-",'2.'!A580)</f>
        <v>45057.541666666664</v>
      </c>
      <c r="G580">
        <f t="shared" si="246"/>
        <v>13</v>
      </c>
      <c r="H580">
        <f t="shared" si="247"/>
        <v>5</v>
      </c>
      <c r="I580">
        <f>IF(ISBLANK('2.'!B580),"-",'2.'!B580)</f>
        <v>3600</v>
      </c>
      <c r="J580" s="42">
        <f t="shared" si="248"/>
        <v>1</v>
      </c>
      <c r="K580" s="7">
        <f>IF(ISBLANK('3.'!A580),"-",'3.'!A580)</f>
        <v>45057.541666666664</v>
      </c>
      <c r="L580">
        <f t="shared" si="249"/>
        <v>13</v>
      </c>
      <c r="M580">
        <f t="shared" si="250"/>
        <v>5</v>
      </c>
      <c r="N580">
        <f>IF(ISBLANK('3.'!B580),"-",'3.'!B580)</f>
        <v>3600</v>
      </c>
      <c r="O580" s="8">
        <f t="shared" si="251"/>
        <v>1</v>
      </c>
      <c r="P580" s="41" t="str">
        <f>IF(ISBLANK('4.'!A580),"-",'4.'!A580)</f>
        <v>-</v>
      </c>
      <c r="Q580" t="e">
        <f t="shared" si="252"/>
        <v>#VALUE!</v>
      </c>
      <c r="R580" t="e">
        <f t="shared" si="253"/>
        <v>#VALUE!</v>
      </c>
      <c r="S580" t="str">
        <f>IF(ISBLANK('4.'!B580),"-",'4.'!B580)</f>
        <v>-</v>
      </c>
      <c r="T580" s="42" t="e">
        <f t="shared" si="254"/>
        <v>#VALUE!</v>
      </c>
      <c r="U580" s="40" t="str">
        <f>IF(ISBLANK('5.'!A580),"-",'5.'!A580)</f>
        <v>-</v>
      </c>
      <c r="V580" t="e">
        <f t="shared" si="255"/>
        <v>#VALUE!</v>
      </c>
      <c r="W580" t="e">
        <f t="shared" si="256"/>
        <v>#VALUE!</v>
      </c>
      <c r="X580" t="str">
        <f>IF(ISBLANK('5.'!B580),"-",'5.'!B580)</f>
        <v>-</v>
      </c>
      <c r="Y580" s="35" t="e">
        <f t="shared" si="257"/>
        <v>#VALUE!</v>
      </c>
      <c r="Z580" s="39" t="str">
        <f>IF(ISBLANK('6.'!A580),"-",'6.'!A580)</f>
        <v>-</v>
      </c>
      <c r="AA580" t="e">
        <f t="shared" si="258"/>
        <v>#VALUE!</v>
      </c>
      <c r="AB580" t="e">
        <f t="shared" si="259"/>
        <v>#VALUE!</v>
      </c>
      <c r="AC580" t="str">
        <f>IF(ISBLANK('6.'!B580),"-",'6.'!B580)</f>
        <v>-</v>
      </c>
      <c r="AD580" s="9" t="e">
        <f t="shared" si="260"/>
        <v>#VALUE!</v>
      </c>
      <c r="AE580" s="40" t="str">
        <f>IF(ISBLANK('7.'!A580),"-",'7.'!A580)</f>
        <v>-</v>
      </c>
      <c r="AF580" t="e">
        <f t="shared" si="261"/>
        <v>#VALUE!</v>
      </c>
      <c r="AG580" t="e">
        <f t="shared" si="262"/>
        <v>#VALUE!</v>
      </c>
      <c r="AH580" t="str">
        <f>IF(ISBLANK('7.'!B580),"-",'7.'!B580)</f>
        <v>-</v>
      </c>
      <c r="AI580" s="35" t="e">
        <f t="shared" si="263"/>
        <v>#VALUE!</v>
      </c>
      <c r="AJ580" s="39" t="str">
        <f>IF(ISBLANK('8.'!A580),"-",'8.'!A580)</f>
        <v>-</v>
      </c>
      <c r="AK580" t="e">
        <f t="shared" si="264"/>
        <v>#VALUE!</v>
      </c>
      <c r="AL580" t="e">
        <f t="shared" si="265"/>
        <v>#VALUE!</v>
      </c>
      <c r="AM580" t="str">
        <f>IF(ISBLANK('8.'!B580),"-",'8.'!B580)</f>
        <v>-</v>
      </c>
      <c r="AN580" s="9" t="e">
        <f t="shared" si="266"/>
        <v>#VALUE!</v>
      </c>
      <c r="AO580" s="41" t="str">
        <f>IF(ISBLANK('9.'!A580),"-",'9.'!A580)</f>
        <v>-</v>
      </c>
      <c r="AP580" t="e">
        <f t="shared" si="267"/>
        <v>#VALUE!</v>
      </c>
      <c r="AQ580" t="e">
        <f t="shared" si="268"/>
        <v>#VALUE!</v>
      </c>
      <c r="AR580" t="str">
        <f>IF(ISBLANK('9.'!B580),"-",'9.'!B580)</f>
        <v>-</v>
      </c>
      <c r="AS580" s="42" t="e">
        <f t="shared" si="269"/>
        <v>#VALUE!</v>
      </c>
    </row>
    <row r="581" spans="1:45">
      <c r="A581" s="40">
        <f>IF(ISBLANK('1.'!A581),"-",'1.'!A581)</f>
        <v>45057.583333333336</v>
      </c>
      <c r="B581">
        <f t="shared" si="243"/>
        <v>14</v>
      </c>
      <c r="C581">
        <f t="shared" si="244"/>
        <v>5</v>
      </c>
      <c r="D581">
        <f>IF(ISBLANK('Step 2. Percent Runtime Calcs'!B581),"-",'1.'!B581)</f>
        <v>0</v>
      </c>
      <c r="E581" s="35">
        <f t="shared" si="245"/>
        <v>0</v>
      </c>
      <c r="F581" s="41">
        <f>IF(ISBLANK('2.'!A581),"-",'2.'!A581)</f>
        <v>45057.583333333336</v>
      </c>
      <c r="G581">
        <f t="shared" si="246"/>
        <v>14</v>
      </c>
      <c r="H581">
        <f t="shared" si="247"/>
        <v>5</v>
      </c>
      <c r="I581">
        <f>IF(ISBLANK('2.'!B581),"-",'2.'!B581)</f>
        <v>3600</v>
      </c>
      <c r="J581" s="42">
        <f t="shared" si="248"/>
        <v>1</v>
      </c>
      <c r="K581" s="7">
        <f>IF(ISBLANK('3.'!A581),"-",'3.'!A581)</f>
        <v>45057.583333333336</v>
      </c>
      <c r="L581">
        <f t="shared" si="249"/>
        <v>14</v>
      </c>
      <c r="M581">
        <f t="shared" si="250"/>
        <v>5</v>
      </c>
      <c r="N581">
        <f>IF(ISBLANK('3.'!B581),"-",'3.'!B581)</f>
        <v>3600</v>
      </c>
      <c r="O581" s="8">
        <f t="shared" si="251"/>
        <v>1</v>
      </c>
      <c r="P581" s="41" t="str">
        <f>IF(ISBLANK('4.'!A581),"-",'4.'!A581)</f>
        <v>-</v>
      </c>
      <c r="Q581" t="e">
        <f t="shared" si="252"/>
        <v>#VALUE!</v>
      </c>
      <c r="R581" t="e">
        <f t="shared" si="253"/>
        <v>#VALUE!</v>
      </c>
      <c r="S581" t="str">
        <f>IF(ISBLANK('4.'!B581),"-",'4.'!B581)</f>
        <v>-</v>
      </c>
      <c r="T581" s="42" t="e">
        <f t="shared" si="254"/>
        <v>#VALUE!</v>
      </c>
      <c r="U581" s="40" t="str">
        <f>IF(ISBLANK('5.'!A581),"-",'5.'!A581)</f>
        <v>-</v>
      </c>
      <c r="V581" t="e">
        <f t="shared" si="255"/>
        <v>#VALUE!</v>
      </c>
      <c r="W581" t="e">
        <f t="shared" si="256"/>
        <v>#VALUE!</v>
      </c>
      <c r="X581" t="str">
        <f>IF(ISBLANK('5.'!B581),"-",'5.'!B581)</f>
        <v>-</v>
      </c>
      <c r="Y581" s="35" t="e">
        <f t="shared" si="257"/>
        <v>#VALUE!</v>
      </c>
      <c r="Z581" s="39" t="str">
        <f>IF(ISBLANK('6.'!A581),"-",'6.'!A581)</f>
        <v>-</v>
      </c>
      <c r="AA581" t="e">
        <f t="shared" si="258"/>
        <v>#VALUE!</v>
      </c>
      <c r="AB581" t="e">
        <f t="shared" si="259"/>
        <v>#VALUE!</v>
      </c>
      <c r="AC581" t="str">
        <f>IF(ISBLANK('6.'!B581),"-",'6.'!B581)</f>
        <v>-</v>
      </c>
      <c r="AD581" s="9" t="e">
        <f t="shared" si="260"/>
        <v>#VALUE!</v>
      </c>
      <c r="AE581" s="40" t="str">
        <f>IF(ISBLANK('7.'!A581),"-",'7.'!A581)</f>
        <v>-</v>
      </c>
      <c r="AF581" t="e">
        <f t="shared" si="261"/>
        <v>#VALUE!</v>
      </c>
      <c r="AG581" t="e">
        <f t="shared" si="262"/>
        <v>#VALUE!</v>
      </c>
      <c r="AH581" t="str">
        <f>IF(ISBLANK('7.'!B581),"-",'7.'!B581)</f>
        <v>-</v>
      </c>
      <c r="AI581" s="35" t="e">
        <f t="shared" si="263"/>
        <v>#VALUE!</v>
      </c>
      <c r="AJ581" s="39" t="str">
        <f>IF(ISBLANK('8.'!A581),"-",'8.'!A581)</f>
        <v>-</v>
      </c>
      <c r="AK581" t="e">
        <f t="shared" si="264"/>
        <v>#VALUE!</v>
      </c>
      <c r="AL581" t="e">
        <f t="shared" si="265"/>
        <v>#VALUE!</v>
      </c>
      <c r="AM581" t="str">
        <f>IF(ISBLANK('8.'!B581),"-",'8.'!B581)</f>
        <v>-</v>
      </c>
      <c r="AN581" s="9" t="e">
        <f t="shared" si="266"/>
        <v>#VALUE!</v>
      </c>
      <c r="AO581" s="41" t="str">
        <f>IF(ISBLANK('9.'!A581),"-",'9.'!A581)</f>
        <v>-</v>
      </c>
      <c r="AP581" t="e">
        <f t="shared" si="267"/>
        <v>#VALUE!</v>
      </c>
      <c r="AQ581" t="e">
        <f t="shared" si="268"/>
        <v>#VALUE!</v>
      </c>
      <c r="AR581" t="str">
        <f>IF(ISBLANK('9.'!B581),"-",'9.'!B581)</f>
        <v>-</v>
      </c>
      <c r="AS581" s="42" t="e">
        <f t="shared" si="269"/>
        <v>#VALUE!</v>
      </c>
    </row>
    <row r="582" spans="1:45">
      <c r="A582" s="40">
        <f>IF(ISBLANK('1.'!A582),"-",'1.'!A582)</f>
        <v>45057.625</v>
      </c>
      <c r="B582">
        <f t="shared" si="243"/>
        <v>15</v>
      </c>
      <c r="C582">
        <f t="shared" si="244"/>
        <v>5</v>
      </c>
      <c r="D582">
        <f>IF(ISBLANK('Step 2. Percent Runtime Calcs'!B582),"-",'1.'!B582)</f>
        <v>2526</v>
      </c>
      <c r="E582" s="35">
        <f t="shared" si="245"/>
        <v>0.70166666666666666</v>
      </c>
      <c r="F582" s="41">
        <f>IF(ISBLANK('2.'!A582),"-",'2.'!A582)</f>
        <v>45057.625</v>
      </c>
      <c r="G582">
        <f t="shared" si="246"/>
        <v>15</v>
      </c>
      <c r="H582">
        <f t="shared" si="247"/>
        <v>5</v>
      </c>
      <c r="I582">
        <f>IF(ISBLANK('2.'!B582),"-",'2.'!B582)</f>
        <v>3600</v>
      </c>
      <c r="J582" s="42">
        <f t="shared" si="248"/>
        <v>1</v>
      </c>
      <c r="K582" s="7">
        <f>IF(ISBLANK('3.'!A582),"-",'3.'!A582)</f>
        <v>45057.625</v>
      </c>
      <c r="L582">
        <f t="shared" si="249"/>
        <v>15</v>
      </c>
      <c r="M582">
        <f t="shared" si="250"/>
        <v>5</v>
      </c>
      <c r="N582">
        <f>IF(ISBLANK('3.'!B582),"-",'3.'!B582)</f>
        <v>3600</v>
      </c>
      <c r="O582" s="8">
        <f t="shared" si="251"/>
        <v>1</v>
      </c>
      <c r="P582" s="41" t="str">
        <f>IF(ISBLANK('4.'!A582),"-",'4.'!A582)</f>
        <v>-</v>
      </c>
      <c r="Q582" t="e">
        <f t="shared" si="252"/>
        <v>#VALUE!</v>
      </c>
      <c r="R582" t="e">
        <f t="shared" si="253"/>
        <v>#VALUE!</v>
      </c>
      <c r="S582" t="str">
        <f>IF(ISBLANK('4.'!B582),"-",'4.'!B582)</f>
        <v>-</v>
      </c>
      <c r="T582" s="42" t="e">
        <f t="shared" si="254"/>
        <v>#VALUE!</v>
      </c>
      <c r="U582" s="40" t="str">
        <f>IF(ISBLANK('5.'!A582),"-",'5.'!A582)</f>
        <v>-</v>
      </c>
      <c r="V582" t="e">
        <f t="shared" si="255"/>
        <v>#VALUE!</v>
      </c>
      <c r="W582" t="e">
        <f t="shared" si="256"/>
        <v>#VALUE!</v>
      </c>
      <c r="X582" t="str">
        <f>IF(ISBLANK('5.'!B582),"-",'5.'!B582)</f>
        <v>-</v>
      </c>
      <c r="Y582" s="35" t="e">
        <f t="shared" si="257"/>
        <v>#VALUE!</v>
      </c>
      <c r="Z582" s="39" t="str">
        <f>IF(ISBLANK('6.'!A582),"-",'6.'!A582)</f>
        <v>-</v>
      </c>
      <c r="AA582" t="e">
        <f t="shared" si="258"/>
        <v>#VALUE!</v>
      </c>
      <c r="AB582" t="e">
        <f t="shared" si="259"/>
        <v>#VALUE!</v>
      </c>
      <c r="AC582" t="str">
        <f>IF(ISBLANK('6.'!B582),"-",'6.'!B582)</f>
        <v>-</v>
      </c>
      <c r="AD582" s="9" t="e">
        <f t="shared" si="260"/>
        <v>#VALUE!</v>
      </c>
      <c r="AE582" s="40" t="str">
        <f>IF(ISBLANK('7.'!A582),"-",'7.'!A582)</f>
        <v>-</v>
      </c>
      <c r="AF582" t="e">
        <f t="shared" si="261"/>
        <v>#VALUE!</v>
      </c>
      <c r="AG582" t="e">
        <f t="shared" si="262"/>
        <v>#VALUE!</v>
      </c>
      <c r="AH582" t="str">
        <f>IF(ISBLANK('7.'!B582),"-",'7.'!B582)</f>
        <v>-</v>
      </c>
      <c r="AI582" s="35" t="e">
        <f t="shared" si="263"/>
        <v>#VALUE!</v>
      </c>
      <c r="AJ582" s="39" t="str">
        <f>IF(ISBLANK('8.'!A582),"-",'8.'!A582)</f>
        <v>-</v>
      </c>
      <c r="AK582" t="e">
        <f t="shared" si="264"/>
        <v>#VALUE!</v>
      </c>
      <c r="AL582" t="e">
        <f t="shared" si="265"/>
        <v>#VALUE!</v>
      </c>
      <c r="AM582" t="str">
        <f>IF(ISBLANK('8.'!B582),"-",'8.'!B582)</f>
        <v>-</v>
      </c>
      <c r="AN582" s="9" t="e">
        <f t="shared" si="266"/>
        <v>#VALUE!</v>
      </c>
      <c r="AO582" s="41" t="str">
        <f>IF(ISBLANK('9.'!A582),"-",'9.'!A582)</f>
        <v>-</v>
      </c>
      <c r="AP582" t="e">
        <f t="shared" si="267"/>
        <v>#VALUE!</v>
      </c>
      <c r="AQ582" t="e">
        <f t="shared" si="268"/>
        <v>#VALUE!</v>
      </c>
      <c r="AR582" t="str">
        <f>IF(ISBLANK('9.'!B582),"-",'9.'!B582)</f>
        <v>-</v>
      </c>
      <c r="AS582" s="42" t="e">
        <f t="shared" si="269"/>
        <v>#VALUE!</v>
      </c>
    </row>
    <row r="583" spans="1:45">
      <c r="A583" s="40">
        <f>IF(ISBLANK('1.'!A583),"-",'1.'!A583)</f>
        <v>45057.666666666664</v>
      </c>
      <c r="B583">
        <f t="shared" si="243"/>
        <v>16</v>
      </c>
      <c r="C583">
        <f t="shared" si="244"/>
        <v>5</v>
      </c>
      <c r="D583">
        <f>IF(ISBLANK('Step 2. Percent Runtime Calcs'!B583),"-",'1.'!B583)</f>
        <v>2585</v>
      </c>
      <c r="E583" s="35">
        <f t="shared" si="245"/>
        <v>0.71805555555555556</v>
      </c>
      <c r="F583" s="41">
        <f>IF(ISBLANK('2.'!A583),"-",'2.'!A583)</f>
        <v>45057.666666666664</v>
      </c>
      <c r="G583">
        <f t="shared" si="246"/>
        <v>16</v>
      </c>
      <c r="H583">
        <f t="shared" si="247"/>
        <v>5</v>
      </c>
      <c r="I583">
        <f>IF(ISBLANK('2.'!B583),"-",'2.'!B583)</f>
        <v>3600</v>
      </c>
      <c r="J583" s="42">
        <f t="shared" si="248"/>
        <v>1</v>
      </c>
      <c r="K583" s="7">
        <f>IF(ISBLANK('3.'!A583),"-",'3.'!A583)</f>
        <v>45057.666666666664</v>
      </c>
      <c r="L583">
        <f t="shared" si="249"/>
        <v>16</v>
      </c>
      <c r="M583">
        <f t="shared" si="250"/>
        <v>5</v>
      </c>
      <c r="N583">
        <f>IF(ISBLANK('3.'!B583),"-",'3.'!B583)</f>
        <v>3600</v>
      </c>
      <c r="O583" s="8">
        <f t="shared" si="251"/>
        <v>1</v>
      </c>
      <c r="P583" s="41" t="str">
        <f>IF(ISBLANK('4.'!A583),"-",'4.'!A583)</f>
        <v>-</v>
      </c>
      <c r="Q583" t="e">
        <f t="shared" si="252"/>
        <v>#VALUE!</v>
      </c>
      <c r="R583" t="e">
        <f t="shared" si="253"/>
        <v>#VALUE!</v>
      </c>
      <c r="S583" t="str">
        <f>IF(ISBLANK('4.'!B583),"-",'4.'!B583)</f>
        <v>-</v>
      </c>
      <c r="T583" s="42" t="e">
        <f t="shared" si="254"/>
        <v>#VALUE!</v>
      </c>
      <c r="U583" s="40" t="str">
        <f>IF(ISBLANK('5.'!A583),"-",'5.'!A583)</f>
        <v>-</v>
      </c>
      <c r="V583" t="e">
        <f t="shared" si="255"/>
        <v>#VALUE!</v>
      </c>
      <c r="W583" t="e">
        <f t="shared" si="256"/>
        <v>#VALUE!</v>
      </c>
      <c r="X583" t="str">
        <f>IF(ISBLANK('5.'!B583),"-",'5.'!B583)</f>
        <v>-</v>
      </c>
      <c r="Y583" s="35" t="e">
        <f t="shared" si="257"/>
        <v>#VALUE!</v>
      </c>
      <c r="Z583" s="39" t="str">
        <f>IF(ISBLANK('6.'!A583),"-",'6.'!A583)</f>
        <v>-</v>
      </c>
      <c r="AA583" t="e">
        <f t="shared" si="258"/>
        <v>#VALUE!</v>
      </c>
      <c r="AB583" t="e">
        <f t="shared" si="259"/>
        <v>#VALUE!</v>
      </c>
      <c r="AC583" t="str">
        <f>IF(ISBLANK('6.'!B583),"-",'6.'!B583)</f>
        <v>-</v>
      </c>
      <c r="AD583" s="9" t="e">
        <f t="shared" si="260"/>
        <v>#VALUE!</v>
      </c>
      <c r="AE583" s="40" t="str">
        <f>IF(ISBLANK('7.'!A583),"-",'7.'!A583)</f>
        <v>-</v>
      </c>
      <c r="AF583" t="e">
        <f t="shared" si="261"/>
        <v>#VALUE!</v>
      </c>
      <c r="AG583" t="e">
        <f t="shared" si="262"/>
        <v>#VALUE!</v>
      </c>
      <c r="AH583" t="str">
        <f>IF(ISBLANK('7.'!B583),"-",'7.'!B583)</f>
        <v>-</v>
      </c>
      <c r="AI583" s="35" t="e">
        <f t="shared" si="263"/>
        <v>#VALUE!</v>
      </c>
      <c r="AJ583" s="39" t="str">
        <f>IF(ISBLANK('8.'!A583),"-",'8.'!A583)</f>
        <v>-</v>
      </c>
      <c r="AK583" t="e">
        <f t="shared" si="264"/>
        <v>#VALUE!</v>
      </c>
      <c r="AL583" t="e">
        <f t="shared" si="265"/>
        <v>#VALUE!</v>
      </c>
      <c r="AM583" t="str">
        <f>IF(ISBLANK('8.'!B583),"-",'8.'!B583)</f>
        <v>-</v>
      </c>
      <c r="AN583" s="9" t="e">
        <f t="shared" si="266"/>
        <v>#VALUE!</v>
      </c>
      <c r="AO583" s="41" t="str">
        <f>IF(ISBLANK('9.'!A583),"-",'9.'!A583)</f>
        <v>-</v>
      </c>
      <c r="AP583" t="e">
        <f t="shared" si="267"/>
        <v>#VALUE!</v>
      </c>
      <c r="AQ583" t="e">
        <f t="shared" si="268"/>
        <v>#VALUE!</v>
      </c>
      <c r="AR583" t="str">
        <f>IF(ISBLANK('9.'!B583),"-",'9.'!B583)</f>
        <v>-</v>
      </c>
      <c r="AS583" s="42" t="e">
        <f t="shared" si="269"/>
        <v>#VALUE!</v>
      </c>
    </row>
    <row r="584" spans="1:45">
      <c r="A584" s="40">
        <f>IF(ISBLANK('1.'!A584),"-",'1.'!A584)</f>
        <v>45057.708333333336</v>
      </c>
      <c r="B584">
        <f t="shared" si="243"/>
        <v>17</v>
      </c>
      <c r="C584">
        <f t="shared" si="244"/>
        <v>5</v>
      </c>
      <c r="D584">
        <f>IF(ISBLANK('Step 2. Percent Runtime Calcs'!B584),"-",'1.'!B584)</f>
        <v>0</v>
      </c>
      <c r="E584" s="35">
        <f t="shared" si="245"/>
        <v>0</v>
      </c>
      <c r="F584" s="41">
        <f>IF(ISBLANK('2.'!A584),"-",'2.'!A584)</f>
        <v>45057.708333333336</v>
      </c>
      <c r="G584">
        <f t="shared" si="246"/>
        <v>17</v>
      </c>
      <c r="H584">
        <f t="shared" si="247"/>
        <v>5</v>
      </c>
      <c r="I584">
        <f>IF(ISBLANK('2.'!B584),"-",'2.'!B584)</f>
        <v>3600</v>
      </c>
      <c r="J584" s="42">
        <f t="shared" si="248"/>
        <v>1</v>
      </c>
      <c r="K584" s="7">
        <f>IF(ISBLANK('3.'!A584),"-",'3.'!A584)</f>
        <v>45057.708333333336</v>
      </c>
      <c r="L584">
        <f t="shared" si="249"/>
        <v>17</v>
      </c>
      <c r="M584">
        <f t="shared" si="250"/>
        <v>5</v>
      </c>
      <c r="N584">
        <f>IF(ISBLANK('3.'!B584),"-",'3.'!B584)</f>
        <v>3600</v>
      </c>
      <c r="O584" s="8">
        <f t="shared" si="251"/>
        <v>1</v>
      </c>
      <c r="P584" s="41" t="str">
        <f>IF(ISBLANK('4.'!A584),"-",'4.'!A584)</f>
        <v>-</v>
      </c>
      <c r="Q584" t="e">
        <f t="shared" si="252"/>
        <v>#VALUE!</v>
      </c>
      <c r="R584" t="e">
        <f t="shared" si="253"/>
        <v>#VALUE!</v>
      </c>
      <c r="S584" t="str">
        <f>IF(ISBLANK('4.'!B584),"-",'4.'!B584)</f>
        <v>-</v>
      </c>
      <c r="T584" s="42" t="e">
        <f t="shared" si="254"/>
        <v>#VALUE!</v>
      </c>
      <c r="U584" s="40" t="str">
        <f>IF(ISBLANK('5.'!A584),"-",'5.'!A584)</f>
        <v>-</v>
      </c>
      <c r="V584" t="e">
        <f t="shared" si="255"/>
        <v>#VALUE!</v>
      </c>
      <c r="W584" t="e">
        <f t="shared" si="256"/>
        <v>#VALUE!</v>
      </c>
      <c r="X584" t="str">
        <f>IF(ISBLANK('5.'!B584),"-",'5.'!B584)</f>
        <v>-</v>
      </c>
      <c r="Y584" s="35" t="e">
        <f t="shared" si="257"/>
        <v>#VALUE!</v>
      </c>
      <c r="Z584" s="39" t="str">
        <f>IF(ISBLANK('6.'!A584),"-",'6.'!A584)</f>
        <v>-</v>
      </c>
      <c r="AA584" t="e">
        <f t="shared" si="258"/>
        <v>#VALUE!</v>
      </c>
      <c r="AB584" t="e">
        <f t="shared" si="259"/>
        <v>#VALUE!</v>
      </c>
      <c r="AC584" t="str">
        <f>IF(ISBLANK('6.'!B584),"-",'6.'!B584)</f>
        <v>-</v>
      </c>
      <c r="AD584" s="9" t="e">
        <f t="shared" si="260"/>
        <v>#VALUE!</v>
      </c>
      <c r="AE584" s="40" t="str">
        <f>IF(ISBLANK('7.'!A584),"-",'7.'!A584)</f>
        <v>-</v>
      </c>
      <c r="AF584" t="e">
        <f t="shared" si="261"/>
        <v>#VALUE!</v>
      </c>
      <c r="AG584" t="e">
        <f t="shared" si="262"/>
        <v>#VALUE!</v>
      </c>
      <c r="AH584" t="str">
        <f>IF(ISBLANK('7.'!B584),"-",'7.'!B584)</f>
        <v>-</v>
      </c>
      <c r="AI584" s="35" t="e">
        <f t="shared" si="263"/>
        <v>#VALUE!</v>
      </c>
      <c r="AJ584" s="39" t="str">
        <f>IF(ISBLANK('8.'!A584),"-",'8.'!A584)</f>
        <v>-</v>
      </c>
      <c r="AK584" t="e">
        <f t="shared" si="264"/>
        <v>#VALUE!</v>
      </c>
      <c r="AL584" t="e">
        <f t="shared" si="265"/>
        <v>#VALUE!</v>
      </c>
      <c r="AM584" t="str">
        <f>IF(ISBLANK('8.'!B584),"-",'8.'!B584)</f>
        <v>-</v>
      </c>
      <c r="AN584" s="9" t="e">
        <f t="shared" si="266"/>
        <v>#VALUE!</v>
      </c>
      <c r="AO584" s="41" t="str">
        <f>IF(ISBLANK('9.'!A584),"-",'9.'!A584)</f>
        <v>-</v>
      </c>
      <c r="AP584" t="e">
        <f t="shared" si="267"/>
        <v>#VALUE!</v>
      </c>
      <c r="AQ584" t="e">
        <f t="shared" si="268"/>
        <v>#VALUE!</v>
      </c>
      <c r="AR584" t="str">
        <f>IF(ISBLANK('9.'!B584),"-",'9.'!B584)</f>
        <v>-</v>
      </c>
      <c r="AS584" s="42" t="e">
        <f t="shared" si="269"/>
        <v>#VALUE!</v>
      </c>
    </row>
    <row r="585" spans="1:45">
      <c r="A585" s="40">
        <f>IF(ISBLANK('1.'!A585),"-",'1.'!A585)</f>
        <v>45057.75</v>
      </c>
      <c r="B585">
        <f t="shared" si="243"/>
        <v>18</v>
      </c>
      <c r="C585">
        <f t="shared" si="244"/>
        <v>5</v>
      </c>
      <c r="D585">
        <f>IF(ISBLANK('Step 2. Percent Runtime Calcs'!B585),"-",'1.'!B585)</f>
        <v>0</v>
      </c>
      <c r="E585" s="35">
        <f t="shared" si="245"/>
        <v>0</v>
      </c>
      <c r="F585" s="41">
        <f>IF(ISBLANK('2.'!A585),"-",'2.'!A585)</f>
        <v>45057.75</v>
      </c>
      <c r="G585">
        <f t="shared" si="246"/>
        <v>18</v>
      </c>
      <c r="H585">
        <f t="shared" si="247"/>
        <v>5</v>
      </c>
      <c r="I585">
        <f>IF(ISBLANK('2.'!B585),"-",'2.'!B585)</f>
        <v>314</v>
      </c>
      <c r="J585" s="42">
        <f t="shared" si="248"/>
        <v>8.7222222222222229E-2</v>
      </c>
      <c r="K585" s="7">
        <f>IF(ISBLANK('3.'!A585),"-",'3.'!A585)</f>
        <v>45057.75</v>
      </c>
      <c r="L585">
        <f t="shared" si="249"/>
        <v>18</v>
      </c>
      <c r="M585">
        <f t="shared" si="250"/>
        <v>5</v>
      </c>
      <c r="N585">
        <f>IF(ISBLANK('3.'!B585),"-",'3.'!B585)</f>
        <v>233</v>
      </c>
      <c r="O585" s="8">
        <f t="shared" si="251"/>
        <v>6.4722222222222223E-2</v>
      </c>
      <c r="P585" s="41" t="str">
        <f>IF(ISBLANK('4.'!A585),"-",'4.'!A585)</f>
        <v>-</v>
      </c>
      <c r="Q585" t="e">
        <f t="shared" si="252"/>
        <v>#VALUE!</v>
      </c>
      <c r="R585" t="e">
        <f t="shared" si="253"/>
        <v>#VALUE!</v>
      </c>
      <c r="S585" t="str">
        <f>IF(ISBLANK('4.'!B585),"-",'4.'!B585)</f>
        <v>-</v>
      </c>
      <c r="T585" s="42" t="e">
        <f t="shared" si="254"/>
        <v>#VALUE!</v>
      </c>
      <c r="U585" s="40" t="str">
        <f>IF(ISBLANK('5.'!A585),"-",'5.'!A585)</f>
        <v>-</v>
      </c>
      <c r="V585" t="e">
        <f t="shared" si="255"/>
        <v>#VALUE!</v>
      </c>
      <c r="W585" t="e">
        <f t="shared" si="256"/>
        <v>#VALUE!</v>
      </c>
      <c r="X585" t="str">
        <f>IF(ISBLANK('5.'!B585),"-",'5.'!B585)</f>
        <v>-</v>
      </c>
      <c r="Y585" s="35" t="e">
        <f t="shared" si="257"/>
        <v>#VALUE!</v>
      </c>
      <c r="Z585" s="39" t="str">
        <f>IF(ISBLANK('6.'!A585),"-",'6.'!A585)</f>
        <v>-</v>
      </c>
      <c r="AA585" t="e">
        <f t="shared" si="258"/>
        <v>#VALUE!</v>
      </c>
      <c r="AB585" t="e">
        <f t="shared" si="259"/>
        <v>#VALUE!</v>
      </c>
      <c r="AC585" t="str">
        <f>IF(ISBLANK('6.'!B585),"-",'6.'!B585)</f>
        <v>-</v>
      </c>
      <c r="AD585" s="9" t="e">
        <f t="shared" si="260"/>
        <v>#VALUE!</v>
      </c>
      <c r="AE585" s="40" t="str">
        <f>IF(ISBLANK('7.'!A585),"-",'7.'!A585)</f>
        <v>-</v>
      </c>
      <c r="AF585" t="e">
        <f t="shared" si="261"/>
        <v>#VALUE!</v>
      </c>
      <c r="AG585" t="e">
        <f t="shared" si="262"/>
        <v>#VALUE!</v>
      </c>
      <c r="AH585" t="str">
        <f>IF(ISBLANK('7.'!B585),"-",'7.'!B585)</f>
        <v>-</v>
      </c>
      <c r="AI585" s="35" t="e">
        <f t="shared" si="263"/>
        <v>#VALUE!</v>
      </c>
      <c r="AJ585" s="39" t="str">
        <f>IF(ISBLANK('8.'!A585),"-",'8.'!A585)</f>
        <v>-</v>
      </c>
      <c r="AK585" t="e">
        <f t="shared" si="264"/>
        <v>#VALUE!</v>
      </c>
      <c r="AL585" t="e">
        <f t="shared" si="265"/>
        <v>#VALUE!</v>
      </c>
      <c r="AM585" t="str">
        <f>IF(ISBLANK('8.'!B585),"-",'8.'!B585)</f>
        <v>-</v>
      </c>
      <c r="AN585" s="9" t="e">
        <f t="shared" si="266"/>
        <v>#VALUE!</v>
      </c>
      <c r="AO585" s="41" t="str">
        <f>IF(ISBLANK('9.'!A585),"-",'9.'!A585)</f>
        <v>-</v>
      </c>
      <c r="AP585" t="e">
        <f t="shared" si="267"/>
        <v>#VALUE!</v>
      </c>
      <c r="AQ585" t="e">
        <f t="shared" si="268"/>
        <v>#VALUE!</v>
      </c>
      <c r="AR585" t="str">
        <f>IF(ISBLANK('9.'!B585),"-",'9.'!B585)</f>
        <v>-</v>
      </c>
      <c r="AS585" s="42" t="e">
        <f t="shared" si="269"/>
        <v>#VALUE!</v>
      </c>
    </row>
    <row r="586" spans="1:45">
      <c r="A586" s="40">
        <f>IF(ISBLANK('1.'!A586),"-",'1.'!A586)</f>
        <v>45057.791666666664</v>
      </c>
      <c r="B586">
        <f t="shared" si="243"/>
        <v>19</v>
      </c>
      <c r="C586">
        <f t="shared" si="244"/>
        <v>5</v>
      </c>
      <c r="D586">
        <f>IF(ISBLANK('Step 2. Percent Runtime Calcs'!B586),"-",'1.'!B586)</f>
        <v>0</v>
      </c>
      <c r="E586" s="35">
        <f t="shared" si="245"/>
        <v>0</v>
      </c>
      <c r="F586" s="41">
        <f>IF(ISBLANK('2.'!A586),"-",'2.'!A586)</f>
        <v>45057.791666666664</v>
      </c>
      <c r="G586">
        <f t="shared" si="246"/>
        <v>19</v>
      </c>
      <c r="H586">
        <f t="shared" si="247"/>
        <v>5</v>
      </c>
      <c r="I586">
        <f>IF(ISBLANK('2.'!B586),"-",'2.'!B586)</f>
        <v>0</v>
      </c>
      <c r="J586" s="42">
        <f t="shared" si="248"/>
        <v>0</v>
      </c>
      <c r="K586" s="7">
        <f>IF(ISBLANK('3.'!A586),"-",'3.'!A586)</f>
        <v>45057.791666666664</v>
      </c>
      <c r="L586">
        <f t="shared" si="249"/>
        <v>19</v>
      </c>
      <c r="M586">
        <f t="shared" si="250"/>
        <v>5</v>
      </c>
      <c r="N586">
        <f>IF(ISBLANK('3.'!B586),"-",'3.'!B586)</f>
        <v>0</v>
      </c>
      <c r="O586" s="8">
        <f t="shared" si="251"/>
        <v>0</v>
      </c>
      <c r="P586" s="41" t="str">
        <f>IF(ISBLANK('4.'!A586),"-",'4.'!A586)</f>
        <v>-</v>
      </c>
      <c r="Q586" t="e">
        <f t="shared" si="252"/>
        <v>#VALUE!</v>
      </c>
      <c r="R586" t="e">
        <f t="shared" si="253"/>
        <v>#VALUE!</v>
      </c>
      <c r="S586" t="str">
        <f>IF(ISBLANK('4.'!B586),"-",'4.'!B586)</f>
        <v>-</v>
      </c>
      <c r="T586" s="42" t="e">
        <f t="shared" si="254"/>
        <v>#VALUE!</v>
      </c>
      <c r="U586" s="40" t="str">
        <f>IF(ISBLANK('5.'!A586),"-",'5.'!A586)</f>
        <v>-</v>
      </c>
      <c r="V586" t="e">
        <f t="shared" si="255"/>
        <v>#VALUE!</v>
      </c>
      <c r="W586" t="e">
        <f t="shared" si="256"/>
        <v>#VALUE!</v>
      </c>
      <c r="X586" t="str">
        <f>IF(ISBLANK('5.'!B586),"-",'5.'!B586)</f>
        <v>-</v>
      </c>
      <c r="Y586" s="35" t="e">
        <f t="shared" si="257"/>
        <v>#VALUE!</v>
      </c>
      <c r="Z586" s="39" t="str">
        <f>IF(ISBLANK('6.'!A586),"-",'6.'!A586)</f>
        <v>-</v>
      </c>
      <c r="AA586" t="e">
        <f t="shared" si="258"/>
        <v>#VALUE!</v>
      </c>
      <c r="AB586" t="e">
        <f t="shared" si="259"/>
        <v>#VALUE!</v>
      </c>
      <c r="AC586" t="str">
        <f>IF(ISBLANK('6.'!B586),"-",'6.'!B586)</f>
        <v>-</v>
      </c>
      <c r="AD586" s="9" t="e">
        <f t="shared" si="260"/>
        <v>#VALUE!</v>
      </c>
      <c r="AE586" s="40" t="str">
        <f>IF(ISBLANK('7.'!A586),"-",'7.'!A586)</f>
        <v>-</v>
      </c>
      <c r="AF586" t="e">
        <f t="shared" si="261"/>
        <v>#VALUE!</v>
      </c>
      <c r="AG586" t="e">
        <f t="shared" si="262"/>
        <v>#VALUE!</v>
      </c>
      <c r="AH586" t="str">
        <f>IF(ISBLANK('7.'!B586),"-",'7.'!B586)</f>
        <v>-</v>
      </c>
      <c r="AI586" s="35" t="e">
        <f t="shared" si="263"/>
        <v>#VALUE!</v>
      </c>
      <c r="AJ586" s="39" t="str">
        <f>IF(ISBLANK('8.'!A586),"-",'8.'!A586)</f>
        <v>-</v>
      </c>
      <c r="AK586" t="e">
        <f t="shared" si="264"/>
        <v>#VALUE!</v>
      </c>
      <c r="AL586" t="e">
        <f t="shared" si="265"/>
        <v>#VALUE!</v>
      </c>
      <c r="AM586" t="str">
        <f>IF(ISBLANK('8.'!B586),"-",'8.'!B586)</f>
        <v>-</v>
      </c>
      <c r="AN586" s="9" t="e">
        <f t="shared" si="266"/>
        <v>#VALUE!</v>
      </c>
      <c r="AO586" s="41" t="str">
        <f>IF(ISBLANK('9.'!A586),"-",'9.'!A586)</f>
        <v>-</v>
      </c>
      <c r="AP586" t="e">
        <f t="shared" si="267"/>
        <v>#VALUE!</v>
      </c>
      <c r="AQ586" t="e">
        <f t="shared" si="268"/>
        <v>#VALUE!</v>
      </c>
      <c r="AR586" t="str">
        <f>IF(ISBLANK('9.'!B586),"-",'9.'!B586)</f>
        <v>-</v>
      </c>
      <c r="AS586" s="42" t="e">
        <f t="shared" si="269"/>
        <v>#VALUE!</v>
      </c>
    </row>
    <row r="587" spans="1:45">
      <c r="A587" s="40">
        <f>IF(ISBLANK('1.'!A587),"-",'1.'!A587)</f>
        <v>45057.833333333336</v>
      </c>
      <c r="B587">
        <f t="shared" si="243"/>
        <v>20</v>
      </c>
      <c r="C587">
        <f t="shared" si="244"/>
        <v>5</v>
      </c>
      <c r="D587">
        <f>IF(ISBLANK('Step 2. Percent Runtime Calcs'!B587),"-",'1.'!B587)</f>
        <v>0</v>
      </c>
      <c r="E587" s="35">
        <f t="shared" si="245"/>
        <v>0</v>
      </c>
      <c r="F587" s="41">
        <f>IF(ISBLANK('2.'!A587),"-",'2.'!A587)</f>
        <v>45057.833333333336</v>
      </c>
      <c r="G587">
        <f t="shared" si="246"/>
        <v>20</v>
      </c>
      <c r="H587">
        <f t="shared" si="247"/>
        <v>5</v>
      </c>
      <c r="I587">
        <f>IF(ISBLANK('2.'!B587),"-",'2.'!B587)</f>
        <v>0</v>
      </c>
      <c r="J587" s="42">
        <f t="shared" si="248"/>
        <v>0</v>
      </c>
      <c r="K587" s="7">
        <f>IF(ISBLANK('3.'!A587),"-",'3.'!A587)</f>
        <v>45057.833333333336</v>
      </c>
      <c r="L587">
        <f t="shared" si="249"/>
        <v>20</v>
      </c>
      <c r="M587">
        <f t="shared" si="250"/>
        <v>5</v>
      </c>
      <c r="N587">
        <f>IF(ISBLANK('3.'!B587),"-",'3.'!B587)</f>
        <v>0</v>
      </c>
      <c r="O587" s="8">
        <f t="shared" si="251"/>
        <v>0</v>
      </c>
      <c r="P587" s="41" t="str">
        <f>IF(ISBLANK('4.'!A587),"-",'4.'!A587)</f>
        <v>-</v>
      </c>
      <c r="Q587" t="e">
        <f t="shared" si="252"/>
        <v>#VALUE!</v>
      </c>
      <c r="R587" t="e">
        <f t="shared" si="253"/>
        <v>#VALUE!</v>
      </c>
      <c r="S587" t="str">
        <f>IF(ISBLANK('4.'!B587),"-",'4.'!B587)</f>
        <v>-</v>
      </c>
      <c r="T587" s="42" t="e">
        <f t="shared" si="254"/>
        <v>#VALUE!</v>
      </c>
      <c r="U587" s="40" t="str">
        <f>IF(ISBLANK('5.'!A587),"-",'5.'!A587)</f>
        <v>-</v>
      </c>
      <c r="V587" t="e">
        <f t="shared" si="255"/>
        <v>#VALUE!</v>
      </c>
      <c r="W587" t="e">
        <f t="shared" si="256"/>
        <v>#VALUE!</v>
      </c>
      <c r="X587" t="str">
        <f>IF(ISBLANK('5.'!B587),"-",'5.'!B587)</f>
        <v>-</v>
      </c>
      <c r="Y587" s="35" t="e">
        <f t="shared" si="257"/>
        <v>#VALUE!</v>
      </c>
      <c r="Z587" s="39" t="str">
        <f>IF(ISBLANK('6.'!A587),"-",'6.'!A587)</f>
        <v>-</v>
      </c>
      <c r="AA587" t="e">
        <f t="shared" si="258"/>
        <v>#VALUE!</v>
      </c>
      <c r="AB587" t="e">
        <f t="shared" si="259"/>
        <v>#VALUE!</v>
      </c>
      <c r="AC587" t="str">
        <f>IF(ISBLANK('6.'!B587),"-",'6.'!B587)</f>
        <v>-</v>
      </c>
      <c r="AD587" s="9" t="e">
        <f t="shared" si="260"/>
        <v>#VALUE!</v>
      </c>
      <c r="AE587" s="40" t="str">
        <f>IF(ISBLANK('7.'!A587),"-",'7.'!A587)</f>
        <v>-</v>
      </c>
      <c r="AF587" t="e">
        <f t="shared" si="261"/>
        <v>#VALUE!</v>
      </c>
      <c r="AG587" t="e">
        <f t="shared" si="262"/>
        <v>#VALUE!</v>
      </c>
      <c r="AH587" t="str">
        <f>IF(ISBLANK('7.'!B587),"-",'7.'!B587)</f>
        <v>-</v>
      </c>
      <c r="AI587" s="35" t="e">
        <f t="shared" si="263"/>
        <v>#VALUE!</v>
      </c>
      <c r="AJ587" s="39" t="str">
        <f>IF(ISBLANK('8.'!A587),"-",'8.'!A587)</f>
        <v>-</v>
      </c>
      <c r="AK587" t="e">
        <f t="shared" si="264"/>
        <v>#VALUE!</v>
      </c>
      <c r="AL587" t="e">
        <f t="shared" si="265"/>
        <v>#VALUE!</v>
      </c>
      <c r="AM587" t="str">
        <f>IF(ISBLANK('8.'!B587),"-",'8.'!B587)</f>
        <v>-</v>
      </c>
      <c r="AN587" s="9" t="e">
        <f t="shared" si="266"/>
        <v>#VALUE!</v>
      </c>
      <c r="AO587" s="41" t="str">
        <f>IF(ISBLANK('9.'!A587),"-",'9.'!A587)</f>
        <v>-</v>
      </c>
      <c r="AP587" t="e">
        <f t="shared" si="267"/>
        <v>#VALUE!</v>
      </c>
      <c r="AQ587" t="e">
        <f t="shared" si="268"/>
        <v>#VALUE!</v>
      </c>
      <c r="AR587" t="str">
        <f>IF(ISBLANK('9.'!B587),"-",'9.'!B587)</f>
        <v>-</v>
      </c>
      <c r="AS587" s="42" t="e">
        <f t="shared" si="269"/>
        <v>#VALUE!</v>
      </c>
    </row>
    <row r="588" spans="1:45">
      <c r="A588" s="40">
        <f>IF(ISBLANK('1.'!A588),"-",'1.'!A588)</f>
        <v>45057.875</v>
      </c>
      <c r="B588">
        <f t="shared" si="243"/>
        <v>21</v>
      </c>
      <c r="C588">
        <f t="shared" si="244"/>
        <v>5</v>
      </c>
      <c r="D588">
        <f>IF(ISBLANK('Step 2. Percent Runtime Calcs'!B588),"-",'1.'!B588)</f>
        <v>0</v>
      </c>
      <c r="E588" s="35">
        <f t="shared" si="245"/>
        <v>0</v>
      </c>
      <c r="F588" s="41">
        <f>IF(ISBLANK('2.'!A588),"-",'2.'!A588)</f>
        <v>45057.875</v>
      </c>
      <c r="G588">
        <f t="shared" si="246"/>
        <v>21</v>
      </c>
      <c r="H588">
        <f t="shared" si="247"/>
        <v>5</v>
      </c>
      <c r="I588">
        <f>IF(ISBLANK('2.'!B588),"-",'2.'!B588)</f>
        <v>0</v>
      </c>
      <c r="J588" s="42">
        <f t="shared" si="248"/>
        <v>0</v>
      </c>
      <c r="K588" s="7">
        <f>IF(ISBLANK('3.'!A588),"-",'3.'!A588)</f>
        <v>45057.875</v>
      </c>
      <c r="L588">
        <f t="shared" si="249"/>
        <v>21</v>
      </c>
      <c r="M588">
        <f t="shared" si="250"/>
        <v>5</v>
      </c>
      <c r="N588">
        <f>IF(ISBLANK('3.'!B588),"-",'3.'!B588)</f>
        <v>0</v>
      </c>
      <c r="O588" s="8">
        <f t="shared" si="251"/>
        <v>0</v>
      </c>
      <c r="P588" s="41" t="str">
        <f>IF(ISBLANK('4.'!A588),"-",'4.'!A588)</f>
        <v>-</v>
      </c>
      <c r="Q588" t="e">
        <f t="shared" si="252"/>
        <v>#VALUE!</v>
      </c>
      <c r="R588" t="e">
        <f t="shared" si="253"/>
        <v>#VALUE!</v>
      </c>
      <c r="S588" t="str">
        <f>IF(ISBLANK('4.'!B588),"-",'4.'!B588)</f>
        <v>-</v>
      </c>
      <c r="T588" s="42" t="e">
        <f t="shared" si="254"/>
        <v>#VALUE!</v>
      </c>
      <c r="U588" s="40" t="str">
        <f>IF(ISBLANK('5.'!A588),"-",'5.'!A588)</f>
        <v>-</v>
      </c>
      <c r="V588" t="e">
        <f t="shared" si="255"/>
        <v>#VALUE!</v>
      </c>
      <c r="W588" t="e">
        <f t="shared" si="256"/>
        <v>#VALUE!</v>
      </c>
      <c r="X588" t="str">
        <f>IF(ISBLANK('5.'!B588),"-",'5.'!B588)</f>
        <v>-</v>
      </c>
      <c r="Y588" s="35" t="e">
        <f t="shared" si="257"/>
        <v>#VALUE!</v>
      </c>
      <c r="Z588" s="39" t="str">
        <f>IF(ISBLANK('6.'!A588),"-",'6.'!A588)</f>
        <v>-</v>
      </c>
      <c r="AA588" t="e">
        <f t="shared" si="258"/>
        <v>#VALUE!</v>
      </c>
      <c r="AB588" t="e">
        <f t="shared" si="259"/>
        <v>#VALUE!</v>
      </c>
      <c r="AC588" t="str">
        <f>IF(ISBLANK('6.'!B588),"-",'6.'!B588)</f>
        <v>-</v>
      </c>
      <c r="AD588" s="9" t="e">
        <f t="shared" si="260"/>
        <v>#VALUE!</v>
      </c>
      <c r="AE588" s="40" t="str">
        <f>IF(ISBLANK('7.'!A588),"-",'7.'!A588)</f>
        <v>-</v>
      </c>
      <c r="AF588" t="e">
        <f t="shared" si="261"/>
        <v>#VALUE!</v>
      </c>
      <c r="AG588" t="e">
        <f t="shared" si="262"/>
        <v>#VALUE!</v>
      </c>
      <c r="AH588" t="str">
        <f>IF(ISBLANK('7.'!B588),"-",'7.'!B588)</f>
        <v>-</v>
      </c>
      <c r="AI588" s="35" t="e">
        <f t="shared" si="263"/>
        <v>#VALUE!</v>
      </c>
      <c r="AJ588" s="39" t="str">
        <f>IF(ISBLANK('8.'!A588),"-",'8.'!A588)</f>
        <v>-</v>
      </c>
      <c r="AK588" t="e">
        <f t="shared" si="264"/>
        <v>#VALUE!</v>
      </c>
      <c r="AL588" t="e">
        <f t="shared" si="265"/>
        <v>#VALUE!</v>
      </c>
      <c r="AM588" t="str">
        <f>IF(ISBLANK('8.'!B588),"-",'8.'!B588)</f>
        <v>-</v>
      </c>
      <c r="AN588" s="9" t="e">
        <f t="shared" si="266"/>
        <v>#VALUE!</v>
      </c>
      <c r="AO588" s="41" t="str">
        <f>IF(ISBLANK('9.'!A588),"-",'9.'!A588)</f>
        <v>-</v>
      </c>
      <c r="AP588" t="e">
        <f t="shared" si="267"/>
        <v>#VALUE!</v>
      </c>
      <c r="AQ588" t="e">
        <f t="shared" si="268"/>
        <v>#VALUE!</v>
      </c>
      <c r="AR588" t="str">
        <f>IF(ISBLANK('9.'!B588),"-",'9.'!B588)</f>
        <v>-</v>
      </c>
      <c r="AS588" s="42" t="e">
        <f t="shared" si="269"/>
        <v>#VALUE!</v>
      </c>
    </row>
    <row r="589" spans="1:45">
      <c r="A589" s="40">
        <f>IF(ISBLANK('1.'!A589),"-",'1.'!A589)</f>
        <v>45057.916666666664</v>
      </c>
      <c r="B589">
        <f t="shared" si="243"/>
        <v>22</v>
      </c>
      <c r="C589">
        <f t="shared" si="244"/>
        <v>5</v>
      </c>
      <c r="D589">
        <f>IF(ISBLANK('Step 2. Percent Runtime Calcs'!B589),"-",'1.'!B589)</f>
        <v>0</v>
      </c>
      <c r="E589" s="35">
        <f t="shared" si="245"/>
        <v>0</v>
      </c>
      <c r="F589" s="41">
        <f>IF(ISBLANK('2.'!A589),"-",'2.'!A589)</f>
        <v>45057.916666666664</v>
      </c>
      <c r="G589">
        <f t="shared" si="246"/>
        <v>22</v>
      </c>
      <c r="H589">
        <f t="shared" si="247"/>
        <v>5</v>
      </c>
      <c r="I589">
        <f>IF(ISBLANK('2.'!B589),"-",'2.'!B589)</f>
        <v>0</v>
      </c>
      <c r="J589" s="42">
        <f t="shared" si="248"/>
        <v>0</v>
      </c>
      <c r="K589" s="7">
        <f>IF(ISBLANK('3.'!A589),"-",'3.'!A589)</f>
        <v>45057.916666666664</v>
      </c>
      <c r="L589">
        <f t="shared" si="249"/>
        <v>22</v>
      </c>
      <c r="M589">
        <f t="shared" si="250"/>
        <v>5</v>
      </c>
      <c r="N589">
        <f>IF(ISBLANK('3.'!B589),"-",'3.'!B589)</f>
        <v>0</v>
      </c>
      <c r="O589" s="8">
        <f t="shared" si="251"/>
        <v>0</v>
      </c>
      <c r="P589" s="41" t="str">
        <f>IF(ISBLANK('4.'!A589),"-",'4.'!A589)</f>
        <v>-</v>
      </c>
      <c r="Q589" t="e">
        <f t="shared" si="252"/>
        <v>#VALUE!</v>
      </c>
      <c r="R589" t="e">
        <f t="shared" si="253"/>
        <v>#VALUE!</v>
      </c>
      <c r="S589" t="str">
        <f>IF(ISBLANK('4.'!B589),"-",'4.'!B589)</f>
        <v>-</v>
      </c>
      <c r="T589" s="42" t="e">
        <f t="shared" si="254"/>
        <v>#VALUE!</v>
      </c>
      <c r="U589" s="40" t="str">
        <f>IF(ISBLANK('5.'!A589),"-",'5.'!A589)</f>
        <v>-</v>
      </c>
      <c r="V589" t="e">
        <f t="shared" si="255"/>
        <v>#VALUE!</v>
      </c>
      <c r="W589" t="e">
        <f t="shared" si="256"/>
        <v>#VALUE!</v>
      </c>
      <c r="X589" t="str">
        <f>IF(ISBLANK('5.'!B589),"-",'5.'!B589)</f>
        <v>-</v>
      </c>
      <c r="Y589" s="35" t="e">
        <f t="shared" si="257"/>
        <v>#VALUE!</v>
      </c>
      <c r="Z589" s="39" t="str">
        <f>IF(ISBLANK('6.'!A589),"-",'6.'!A589)</f>
        <v>-</v>
      </c>
      <c r="AA589" t="e">
        <f t="shared" si="258"/>
        <v>#VALUE!</v>
      </c>
      <c r="AB589" t="e">
        <f t="shared" si="259"/>
        <v>#VALUE!</v>
      </c>
      <c r="AC589" t="str">
        <f>IF(ISBLANK('6.'!B589),"-",'6.'!B589)</f>
        <v>-</v>
      </c>
      <c r="AD589" s="9" t="e">
        <f t="shared" si="260"/>
        <v>#VALUE!</v>
      </c>
      <c r="AE589" s="40" t="str">
        <f>IF(ISBLANK('7.'!A589),"-",'7.'!A589)</f>
        <v>-</v>
      </c>
      <c r="AF589" t="e">
        <f t="shared" si="261"/>
        <v>#VALUE!</v>
      </c>
      <c r="AG589" t="e">
        <f t="shared" si="262"/>
        <v>#VALUE!</v>
      </c>
      <c r="AH589" t="str">
        <f>IF(ISBLANK('7.'!B589),"-",'7.'!B589)</f>
        <v>-</v>
      </c>
      <c r="AI589" s="35" t="e">
        <f t="shared" si="263"/>
        <v>#VALUE!</v>
      </c>
      <c r="AJ589" s="39" t="str">
        <f>IF(ISBLANK('8.'!A589),"-",'8.'!A589)</f>
        <v>-</v>
      </c>
      <c r="AK589" t="e">
        <f t="shared" si="264"/>
        <v>#VALUE!</v>
      </c>
      <c r="AL589" t="e">
        <f t="shared" si="265"/>
        <v>#VALUE!</v>
      </c>
      <c r="AM589" t="str">
        <f>IF(ISBLANK('8.'!B589),"-",'8.'!B589)</f>
        <v>-</v>
      </c>
      <c r="AN589" s="9" t="e">
        <f t="shared" si="266"/>
        <v>#VALUE!</v>
      </c>
      <c r="AO589" s="41" t="str">
        <f>IF(ISBLANK('9.'!A589),"-",'9.'!A589)</f>
        <v>-</v>
      </c>
      <c r="AP589" t="e">
        <f t="shared" si="267"/>
        <v>#VALUE!</v>
      </c>
      <c r="AQ589" t="e">
        <f t="shared" si="268"/>
        <v>#VALUE!</v>
      </c>
      <c r="AR589" t="str">
        <f>IF(ISBLANK('9.'!B589),"-",'9.'!B589)</f>
        <v>-</v>
      </c>
      <c r="AS589" s="42" t="e">
        <f t="shared" si="269"/>
        <v>#VALUE!</v>
      </c>
    </row>
    <row r="590" spans="1:45">
      <c r="A590" s="40">
        <f>IF(ISBLANK('1.'!A590),"-",'1.'!A590)</f>
        <v>45057.958333333336</v>
      </c>
      <c r="B590">
        <f t="shared" si="243"/>
        <v>23</v>
      </c>
      <c r="C590">
        <f t="shared" si="244"/>
        <v>5</v>
      </c>
      <c r="D590">
        <f>IF(ISBLANK('Step 2. Percent Runtime Calcs'!B590),"-",'1.'!B590)</f>
        <v>0</v>
      </c>
      <c r="E590" s="35">
        <f t="shared" si="245"/>
        <v>0</v>
      </c>
      <c r="F590" s="41">
        <f>IF(ISBLANK('2.'!A590),"-",'2.'!A590)</f>
        <v>45057.958333333336</v>
      </c>
      <c r="G590">
        <f t="shared" si="246"/>
        <v>23</v>
      </c>
      <c r="H590">
        <f t="shared" si="247"/>
        <v>5</v>
      </c>
      <c r="I590">
        <f>IF(ISBLANK('2.'!B590),"-",'2.'!B590)</f>
        <v>0</v>
      </c>
      <c r="J590" s="42">
        <f t="shared" si="248"/>
        <v>0</v>
      </c>
      <c r="K590" s="7">
        <f>IF(ISBLANK('3.'!A590),"-",'3.'!A590)</f>
        <v>45057.958333333336</v>
      </c>
      <c r="L590">
        <f t="shared" si="249"/>
        <v>23</v>
      </c>
      <c r="M590">
        <f t="shared" si="250"/>
        <v>5</v>
      </c>
      <c r="N590">
        <f>IF(ISBLANK('3.'!B590),"-",'3.'!B590)</f>
        <v>0</v>
      </c>
      <c r="O590" s="8">
        <f t="shared" si="251"/>
        <v>0</v>
      </c>
      <c r="P590" s="41" t="str">
        <f>IF(ISBLANK('4.'!A590),"-",'4.'!A590)</f>
        <v>-</v>
      </c>
      <c r="Q590" t="e">
        <f t="shared" si="252"/>
        <v>#VALUE!</v>
      </c>
      <c r="R590" t="e">
        <f t="shared" si="253"/>
        <v>#VALUE!</v>
      </c>
      <c r="S590" t="str">
        <f>IF(ISBLANK('4.'!B590),"-",'4.'!B590)</f>
        <v>-</v>
      </c>
      <c r="T590" s="42" t="e">
        <f t="shared" si="254"/>
        <v>#VALUE!</v>
      </c>
      <c r="U590" s="40" t="str">
        <f>IF(ISBLANK('5.'!A590),"-",'5.'!A590)</f>
        <v>-</v>
      </c>
      <c r="V590" t="e">
        <f t="shared" si="255"/>
        <v>#VALUE!</v>
      </c>
      <c r="W590" t="e">
        <f t="shared" si="256"/>
        <v>#VALUE!</v>
      </c>
      <c r="X590" t="str">
        <f>IF(ISBLANK('5.'!B590),"-",'5.'!B590)</f>
        <v>-</v>
      </c>
      <c r="Y590" s="35" t="e">
        <f t="shared" si="257"/>
        <v>#VALUE!</v>
      </c>
      <c r="Z590" s="39" t="str">
        <f>IF(ISBLANK('6.'!A590),"-",'6.'!A590)</f>
        <v>-</v>
      </c>
      <c r="AA590" t="e">
        <f t="shared" si="258"/>
        <v>#VALUE!</v>
      </c>
      <c r="AB590" t="e">
        <f t="shared" si="259"/>
        <v>#VALUE!</v>
      </c>
      <c r="AC590" t="str">
        <f>IF(ISBLANK('6.'!B590),"-",'6.'!B590)</f>
        <v>-</v>
      </c>
      <c r="AD590" s="9" t="e">
        <f t="shared" si="260"/>
        <v>#VALUE!</v>
      </c>
      <c r="AE590" s="40" t="str">
        <f>IF(ISBLANK('7.'!A590),"-",'7.'!A590)</f>
        <v>-</v>
      </c>
      <c r="AF590" t="e">
        <f t="shared" si="261"/>
        <v>#VALUE!</v>
      </c>
      <c r="AG590" t="e">
        <f t="shared" si="262"/>
        <v>#VALUE!</v>
      </c>
      <c r="AH590" t="str">
        <f>IF(ISBLANK('7.'!B590),"-",'7.'!B590)</f>
        <v>-</v>
      </c>
      <c r="AI590" s="35" t="e">
        <f t="shared" si="263"/>
        <v>#VALUE!</v>
      </c>
      <c r="AJ590" s="39" t="str">
        <f>IF(ISBLANK('8.'!A590),"-",'8.'!A590)</f>
        <v>-</v>
      </c>
      <c r="AK590" t="e">
        <f t="shared" si="264"/>
        <v>#VALUE!</v>
      </c>
      <c r="AL590" t="e">
        <f t="shared" si="265"/>
        <v>#VALUE!</v>
      </c>
      <c r="AM590" t="str">
        <f>IF(ISBLANK('8.'!B590),"-",'8.'!B590)</f>
        <v>-</v>
      </c>
      <c r="AN590" s="9" t="e">
        <f t="shared" si="266"/>
        <v>#VALUE!</v>
      </c>
      <c r="AO590" s="41" t="str">
        <f>IF(ISBLANK('9.'!A590),"-",'9.'!A590)</f>
        <v>-</v>
      </c>
      <c r="AP590" t="e">
        <f t="shared" si="267"/>
        <v>#VALUE!</v>
      </c>
      <c r="AQ590" t="e">
        <f t="shared" si="268"/>
        <v>#VALUE!</v>
      </c>
      <c r="AR590" t="str">
        <f>IF(ISBLANK('9.'!B590),"-",'9.'!B590)</f>
        <v>-</v>
      </c>
      <c r="AS590" s="42" t="e">
        <f t="shared" si="269"/>
        <v>#VALUE!</v>
      </c>
    </row>
    <row r="591" spans="1:45">
      <c r="A591" s="40">
        <f>IF(ISBLANK('1.'!A591),"-",'1.'!A591)</f>
        <v>45058</v>
      </c>
      <c r="B591">
        <f t="shared" si="243"/>
        <v>0</v>
      </c>
      <c r="C591">
        <f t="shared" si="244"/>
        <v>6</v>
      </c>
      <c r="D591">
        <f>IF(ISBLANK('Step 2. Percent Runtime Calcs'!B591),"-",'1.'!B591)</f>
        <v>0</v>
      </c>
      <c r="E591" s="35">
        <f t="shared" si="245"/>
        <v>0</v>
      </c>
      <c r="F591" s="41">
        <f>IF(ISBLANK('2.'!A591),"-",'2.'!A591)</f>
        <v>45058</v>
      </c>
      <c r="G591">
        <f t="shared" si="246"/>
        <v>0</v>
      </c>
      <c r="H591">
        <f t="shared" si="247"/>
        <v>6</v>
      </c>
      <c r="I591">
        <f>IF(ISBLANK('2.'!B591),"-",'2.'!B591)</f>
        <v>0</v>
      </c>
      <c r="J591" s="42">
        <f t="shared" si="248"/>
        <v>0</v>
      </c>
      <c r="K591" s="7">
        <f>IF(ISBLANK('3.'!A591),"-",'3.'!A591)</f>
        <v>45058</v>
      </c>
      <c r="L591">
        <f t="shared" si="249"/>
        <v>0</v>
      </c>
      <c r="M591">
        <f t="shared" si="250"/>
        <v>6</v>
      </c>
      <c r="N591">
        <f>IF(ISBLANK('3.'!B591),"-",'3.'!B591)</f>
        <v>0</v>
      </c>
      <c r="O591" s="8">
        <f t="shared" si="251"/>
        <v>0</v>
      </c>
      <c r="P591" s="41" t="str">
        <f>IF(ISBLANK('4.'!A591),"-",'4.'!A591)</f>
        <v>-</v>
      </c>
      <c r="Q591" t="e">
        <f t="shared" si="252"/>
        <v>#VALUE!</v>
      </c>
      <c r="R591" t="e">
        <f t="shared" si="253"/>
        <v>#VALUE!</v>
      </c>
      <c r="S591" t="str">
        <f>IF(ISBLANK('4.'!B591),"-",'4.'!B591)</f>
        <v>-</v>
      </c>
      <c r="T591" s="42" t="e">
        <f t="shared" si="254"/>
        <v>#VALUE!</v>
      </c>
      <c r="U591" s="40" t="str">
        <f>IF(ISBLANK('5.'!A591),"-",'5.'!A591)</f>
        <v>-</v>
      </c>
      <c r="V591" t="e">
        <f t="shared" si="255"/>
        <v>#VALUE!</v>
      </c>
      <c r="W591" t="e">
        <f t="shared" si="256"/>
        <v>#VALUE!</v>
      </c>
      <c r="X591" t="str">
        <f>IF(ISBLANK('5.'!B591),"-",'5.'!B591)</f>
        <v>-</v>
      </c>
      <c r="Y591" s="35" t="e">
        <f t="shared" si="257"/>
        <v>#VALUE!</v>
      </c>
      <c r="Z591" s="39" t="str">
        <f>IF(ISBLANK('6.'!A591),"-",'6.'!A591)</f>
        <v>-</v>
      </c>
      <c r="AA591" t="e">
        <f t="shared" si="258"/>
        <v>#VALUE!</v>
      </c>
      <c r="AB591" t="e">
        <f t="shared" si="259"/>
        <v>#VALUE!</v>
      </c>
      <c r="AC591" t="str">
        <f>IF(ISBLANK('6.'!B591),"-",'6.'!B591)</f>
        <v>-</v>
      </c>
      <c r="AD591" s="9" t="e">
        <f t="shared" si="260"/>
        <v>#VALUE!</v>
      </c>
      <c r="AE591" s="40" t="str">
        <f>IF(ISBLANK('7.'!A591),"-",'7.'!A591)</f>
        <v>-</v>
      </c>
      <c r="AF591" t="e">
        <f t="shared" si="261"/>
        <v>#VALUE!</v>
      </c>
      <c r="AG591" t="e">
        <f t="shared" si="262"/>
        <v>#VALUE!</v>
      </c>
      <c r="AH591" t="str">
        <f>IF(ISBLANK('7.'!B591),"-",'7.'!B591)</f>
        <v>-</v>
      </c>
      <c r="AI591" s="35" t="e">
        <f t="shared" si="263"/>
        <v>#VALUE!</v>
      </c>
      <c r="AJ591" s="39" t="str">
        <f>IF(ISBLANK('8.'!A591),"-",'8.'!A591)</f>
        <v>-</v>
      </c>
      <c r="AK591" t="e">
        <f t="shared" si="264"/>
        <v>#VALUE!</v>
      </c>
      <c r="AL591" t="e">
        <f t="shared" si="265"/>
        <v>#VALUE!</v>
      </c>
      <c r="AM591" t="str">
        <f>IF(ISBLANK('8.'!B591),"-",'8.'!B591)</f>
        <v>-</v>
      </c>
      <c r="AN591" s="9" t="e">
        <f t="shared" si="266"/>
        <v>#VALUE!</v>
      </c>
      <c r="AO591" s="41" t="str">
        <f>IF(ISBLANK('9.'!A591),"-",'9.'!A591)</f>
        <v>-</v>
      </c>
      <c r="AP591" t="e">
        <f t="shared" si="267"/>
        <v>#VALUE!</v>
      </c>
      <c r="AQ591" t="e">
        <f t="shared" si="268"/>
        <v>#VALUE!</v>
      </c>
      <c r="AR591" t="str">
        <f>IF(ISBLANK('9.'!B591),"-",'9.'!B591)</f>
        <v>-</v>
      </c>
      <c r="AS591" s="42" t="e">
        <f t="shared" si="269"/>
        <v>#VALUE!</v>
      </c>
    </row>
    <row r="592" spans="1:45">
      <c r="A592" s="40">
        <f>IF(ISBLANK('1.'!A592),"-",'1.'!A592)</f>
        <v>45058.041666666664</v>
      </c>
      <c r="B592">
        <f t="shared" si="243"/>
        <v>1</v>
      </c>
      <c r="C592">
        <f t="shared" si="244"/>
        <v>6</v>
      </c>
      <c r="D592">
        <f>IF(ISBLANK('Step 2. Percent Runtime Calcs'!B592),"-",'1.'!B592)</f>
        <v>0</v>
      </c>
      <c r="E592" s="35">
        <f t="shared" si="245"/>
        <v>0</v>
      </c>
      <c r="F592" s="41">
        <f>IF(ISBLANK('2.'!A592),"-",'2.'!A592)</f>
        <v>45058.041666666664</v>
      </c>
      <c r="G592">
        <f t="shared" si="246"/>
        <v>1</v>
      </c>
      <c r="H592">
        <f t="shared" si="247"/>
        <v>6</v>
      </c>
      <c r="I592">
        <f>IF(ISBLANK('2.'!B592),"-",'2.'!B592)</f>
        <v>0</v>
      </c>
      <c r="J592" s="42">
        <f t="shared" si="248"/>
        <v>0</v>
      </c>
      <c r="K592" s="7">
        <f>IF(ISBLANK('3.'!A592),"-",'3.'!A592)</f>
        <v>45058.041666666664</v>
      </c>
      <c r="L592">
        <f t="shared" si="249"/>
        <v>1</v>
      </c>
      <c r="M592">
        <f t="shared" si="250"/>
        <v>6</v>
      </c>
      <c r="N592">
        <f>IF(ISBLANK('3.'!B592),"-",'3.'!B592)</f>
        <v>0</v>
      </c>
      <c r="O592" s="8">
        <f t="shared" si="251"/>
        <v>0</v>
      </c>
      <c r="P592" s="41" t="str">
        <f>IF(ISBLANK('4.'!A592),"-",'4.'!A592)</f>
        <v>-</v>
      </c>
      <c r="Q592" t="e">
        <f t="shared" si="252"/>
        <v>#VALUE!</v>
      </c>
      <c r="R592" t="e">
        <f t="shared" si="253"/>
        <v>#VALUE!</v>
      </c>
      <c r="S592" t="str">
        <f>IF(ISBLANK('4.'!B592),"-",'4.'!B592)</f>
        <v>-</v>
      </c>
      <c r="T592" s="42" t="e">
        <f t="shared" si="254"/>
        <v>#VALUE!</v>
      </c>
      <c r="U592" s="40" t="str">
        <f>IF(ISBLANK('5.'!A592),"-",'5.'!A592)</f>
        <v>-</v>
      </c>
      <c r="V592" t="e">
        <f t="shared" si="255"/>
        <v>#VALUE!</v>
      </c>
      <c r="W592" t="e">
        <f t="shared" si="256"/>
        <v>#VALUE!</v>
      </c>
      <c r="X592" t="str">
        <f>IF(ISBLANK('5.'!B592),"-",'5.'!B592)</f>
        <v>-</v>
      </c>
      <c r="Y592" s="35" t="e">
        <f t="shared" si="257"/>
        <v>#VALUE!</v>
      </c>
      <c r="Z592" s="39" t="str">
        <f>IF(ISBLANK('6.'!A592),"-",'6.'!A592)</f>
        <v>-</v>
      </c>
      <c r="AA592" t="e">
        <f t="shared" si="258"/>
        <v>#VALUE!</v>
      </c>
      <c r="AB592" t="e">
        <f t="shared" si="259"/>
        <v>#VALUE!</v>
      </c>
      <c r="AC592" t="str">
        <f>IF(ISBLANK('6.'!B592),"-",'6.'!B592)</f>
        <v>-</v>
      </c>
      <c r="AD592" s="9" t="e">
        <f t="shared" si="260"/>
        <v>#VALUE!</v>
      </c>
      <c r="AE592" s="40" t="str">
        <f>IF(ISBLANK('7.'!A592),"-",'7.'!A592)</f>
        <v>-</v>
      </c>
      <c r="AF592" t="e">
        <f t="shared" si="261"/>
        <v>#VALUE!</v>
      </c>
      <c r="AG592" t="e">
        <f t="shared" si="262"/>
        <v>#VALUE!</v>
      </c>
      <c r="AH592" t="str">
        <f>IF(ISBLANK('7.'!B592),"-",'7.'!B592)</f>
        <v>-</v>
      </c>
      <c r="AI592" s="35" t="e">
        <f t="shared" si="263"/>
        <v>#VALUE!</v>
      </c>
      <c r="AJ592" s="39" t="str">
        <f>IF(ISBLANK('8.'!A592),"-",'8.'!A592)</f>
        <v>-</v>
      </c>
      <c r="AK592" t="e">
        <f t="shared" si="264"/>
        <v>#VALUE!</v>
      </c>
      <c r="AL592" t="e">
        <f t="shared" si="265"/>
        <v>#VALUE!</v>
      </c>
      <c r="AM592" t="str">
        <f>IF(ISBLANK('8.'!B592),"-",'8.'!B592)</f>
        <v>-</v>
      </c>
      <c r="AN592" s="9" t="e">
        <f t="shared" si="266"/>
        <v>#VALUE!</v>
      </c>
      <c r="AO592" s="41" t="str">
        <f>IF(ISBLANK('9.'!A592),"-",'9.'!A592)</f>
        <v>-</v>
      </c>
      <c r="AP592" t="e">
        <f t="shared" si="267"/>
        <v>#VALUE!</v>
      </c>
      <c r="AQ592" t="e">
        <f t="shared" si="268"/>
        <v>#VALUE!</v>
      </c>
      <c r="AR592" t="str">
        <f>IF(ISBLANK('9.'!B592),"-",'9.'!B592)</f>
        <v>-</v>
      </c>
      <c r="AS592" s="42" t="e">
        <f t="shared" si="269"/>
        <v>#VALUE!</v>
      </c>
    </row>
    <row r="593" spans="1:45">
      <c r="A593" s="40">
        <f>IF(ISBLANK('1.'!A593),"-",'1.'!A593)</f>
        <v>45058.083333333336</v>
      </c>
      <c r="B593">
        <f t="shared" si="243"/>
        <v>2</v>
      </c>
      <c r="C593">
        <f t="shared" si="244"/>
        <v>6</v>
      </c>
      <c r="D593">
        <f>IF(ISBLANK('Step 2. Percent Runtime Calcs'!B593),"-",'1.'!B593)</f>
        <v>0</v>
      </c>
      <c r="E593" s="35">
        <f t="shared" si="245"/>
        <v>0</v>
      </c>
      <c r="F593" s="41">
        <f>IF(ISBLANK('2.'!A593),"-",'2.'!A593)</f>
        <v>45058.083333333336</v>
      </c>
      <c r="G593">
        <f t="shared" si="246"/>
        <v>2</v>
      </c>
      <c r="H593">
        <f t="shared" si="247"/>
        <v>6</v>
      </c>
      <c r="I593">
        <f>IF(ISBLANK('2.'!B593),"-",'2.'!B593)</f>
        <v>0</v>
      </c>
      <c r="J593" s="42">
        <f t="shared" si="248"/>
        <v>0</v>
      </c>
      <c r="K593" s="7">
        <f>IF(ISBLANK('3.'!A593),"-",'3.'!A593)</f>
        <v>45058.083333333336</v>
      </c>
      <c r="L593">
        <f t="shared" si="249"/>
        <v>2</v>
      </c>
      <c r="M593">
        <f t="shared" si="250"/>
        <v>6</v>
      </c>
      <c r="N593">
        <f>IF(ISBLANK('3.'!B593),"-",'3.'!B593)</f>
        <v>0</v>
      </c>
      <c r="O593" s="8">
        <f t="shared" si="251"/>
        <v>0</v>
      </c>
      <c r="P593" s="41" t="str">
        <f>IF(ISBLANK('4.'!A593),"-",'4.'!A593)</f>
        <v>-</v>
      </c>
      <c r="Q593" t="e">
        <f t="shared" si="252"/>
        <v>#VALUE!</v>
      </c>
      <c r="R593" t="e">
        <f t="shared" si="253"/>
        <v>#VALUE!</v>
      </c>
      <c r="S593" t="str">
        <f>IF(ISBLANK('4.'!B593),"-",'4.'!B593)</f>
        <v>-</v>
      </c>
      <c r="T593" s="42" t="e">
        <f t="shared" si="254"/>
        <v>#VALUE!</v>
      </c>
      <c r="U593" s="40" t="str">
        <f>IF(ISBLANK('5.'!A593),"-",'5.'!A593)</f>
        <v>-</v>
      </c>
      <c r="V593" t="e">
        <f t="shared" si="255"/>
        <v>#VALUE!</v>
      </c>
      <c r="W593" t="e">
        <f t="shared" si="256"/>
        <v>#VALUE!</v>
      </c>
      <c r="X593" t="str">
        <f>IF(ISBLANK('5.'!B593),"-",'5.'!B593)</f>
        <v>-</v>
      </c>
      <c r="Y593" s="35" t="e">
        <f t="shared" si="257"/>
        <v>#VALUE!</v>
      </c>
      <c r="Z593" s="39" t="str">
        <f>IF(ISBLANK('6.'!A593),"-",'6.'!A593)</f>
        <v>-</v>
      </c>
      <c r="AA593" t="e">
        <f t="shared" si="258"/>
        <v>#VALUE!</v>
      </c>
      <c r="AB593" t="e">
        <f t="shared" si="259"/>
        <v>#VALUE!</v>
      </c>
      <c r="AC593" t="str">
        <f>IF(ISBLANK('6.'!B593),"-",'6.'!B593)</f>
        <v>-</v>
      </c>
      <c r="AD593" s="9" t="e">
        <f t="shared" si="260"/>
        <v>#VALUE!</v>
      </c>
      <c r="AE593" s="40" t="str">
        <f>IF(ISBLANK('7.'!A593),"-",'7.'!A593)</f>
        <v>-</v>
      </c>
      <c r="AF593" t="e">
        <f t="shared" si="261"/>
        <v>#VALUE!</v>
      </c>
      <c r="AG593" t="e">
        <f t="shared" si="262"/>
        <v>#VALUE!</v>
      </c>
      <c r="AH593" t="str">
        <f>IF(ISBLANK('7.'!B593),"-",'7.'!B593)</f>
        <v>-</v>
      </c>
      <c r="AI593" s="35" t="e">
        <f t="shared" si="263"/>
        <v>#VALUE!</v>
      </c>
      <c r="AJ593" s="39" t="str">
        <f>IF(ISBLANK('8.'!A593),"-",'8.'!A593)</f>
        <v>-</v>
      </c>
      <c r="AK593" t="e">
        <f t="shared" si="264"/>
        <v>#VALUE!</v>
      </c>
      <c r="AL593" t="e">
        <f t="shared" si="265"/>
        <v>#VALUE!</v>
      </c>
      <c r="AM593" t="str">
        <f>IF(ISBLANK('8.'!B593),"-",'8.'!B593)</f>
        <v>-</v>
      </c>
      <c r="AN593" s="9" t="e">
        <f t="shared" si="266"/>
        <v>#VALUE!</v>
      </c>
      <c r="AO593" s="41" t="str">
        <f>IF(ISBLANK('9.'!A593),"-",'9.'!A593)</f>
        <v>-</v>
      </c>
      <c r="AP593" t="e">
        <f t="shared" si="267"/>
        <v>#VALUE!</v>
      </c>
      <c r="AQ593" t="e">
        <f t="shared" si="268"/>
        <v>#VALUE!</v>
      </c>
      <c r="AR593" t="str">
        <f>IF(ISBLANK('9.'!B593),"-",'9.'!B593)</f>
        <v>-</v>
      </c>
      <c r="AS593" s="42" t="e">
        <f t="shared" si="269"/>
        <v>#VALUE!</v>
      </c>
    </row>
    <row r="594" spans="1:45">
      <c r="A594" s="40">
        <f>IF(ISBLANK('1.'!A594),"-",'1.'!A594)</f>
        <v>45058.125</v>
      </c>
      <c r="B594">
        <f t="shared" si="243"/>
        <v>3</v>
      </c>
      <c r="C594">
        <f t="shared" si="244"/>
        <v>6</v>
      </c>
      <c r="D594">
        <f>IF(ISBLANK('Step 2. Percent Runtime Calcs'!B594),"-",'1.'!B594)</f>
        <v>0</v>
      </c>
      <c r="E594" s="35">
        <f t="shared" si="245"/>
        <v>0</v>
      </c>
      <c r="F594" s="41">
        <f>IF(ISBLANK('2.'!A594),"-",'2.'!A594)</f>
        <v>45058.125</v>
      </c>
      <c r="G594">
        <f t="shared" si="246"/>
        <v>3</v>
      </c>
      <c r="H594">
        <f t="shared" si="247"/>
        <v>6</v>
      </c>
      <c r="I594">
        <f>IF(ISBLANK('2.'!B594),"-",'2.'!B594)</f>
        <v>0</v>
      </c>
      <c r="J594" s="42">
        <f t="shared" si="248"/>
        <v>0</v>
      </c>
      <c r="K594" s="7">
        <f>IF(ISBLANK('3.'!A594),"-",'3.'!A594)</f>
        <v>45058.125</v>
      </c>
      <c r="L594">
        <f t="shared" si="249"/>
        <v>3</v>
      </c>
      <c r="M594">
        <f t="shared" si="250"/>
        <v>6</v>
      </c>
      <c r="N594">
        <f>IF(ISBLANK('3.'!B594),"-",'3.'!B594)</f>
        <v>0</v>
      </c>
      <c r="O594" s="8">
        <f t="shared" si="251"/>
        <v>0</v>
      </c>
      <c r="P594" s="41" t="str">
        <f>IF(ISBLANK('4.'!A594),"-",'4.'!A594)</f>
        <v>-</v>
      </c>
      <c r="Q594" t="e">
        <f t="shared" si="252"/>
        <v>#VALUE!</v>
      </c>
      <c r="R594" t="e">
        <f t="shared" si="253"/>
        <v>#VALUE!</v>
      </c>
      <c r="S594" t="str">
        <f>IF(ISBLANK('4.'!B594),"-",'4.'!B594)</f>
        <v>-</v>
      </c>
      <c r="T594" s="42" t="e">
        <f t="shared" si="254"/>
        <v>#VALUE!</v>
      </c>
      <c r="U594" s="40" t="str">
        <f>IF(ISBLANK('5.'!A594),"-",'5.'!A594)</f>
        <v>-</v>
      </c>
      <c r="V594" t="e">
        <f t="shared" si="255"/>
        <v>#VALUE!</v>
      </c>
      <c r="W594" t="e">
        <f t="shared" si="256"/>
        <v>#VALUE!</v>
      </c>
      <c r="X594" t="str">
        <f>IF(ISBLANK('5.'!B594),"-",'5.'!B594)</f>
        <v>-</v>
      </c>
      <c r="Y594" s="35" t="e">
        <f t="shared" si="257"/>
        <v>#VALUE!</v>
      </c>
      <c r="Z594" s="39" t="str">
        <f>IF(ISBLANK('6.'!A594),"-",'6.'!A594)</f>
        <v>-</v>
      </c>
      <c r="AA594" t="e">
        <f t="shared" si="258"/>
        <v>#VALUE!</v>
      </c>
      <c r="AB594" t="e">
        <f t="shared" si="259"/>
        <v>#VALUE!</v>
      </c>
      <c r="AC594" t="str">
        <f>IF(ISBLANK('6.'!B594),"-",'6.'!B594)</f>
        <v>-</v>
      </c>
      <c r="AD594" s="9" t="e">
        <f t="shared" si="260"/>
        <v>#VALUE!</v>
      </c>
      <c r="AE594" s="40" t="str">
        <f>IF(ISBLANK('7.'!A594),"-",'7.'!A594)</f>
        <v>-</v>
      </c>
      <c r="AF594" t="e">
        <f t="shared" si="261"/>
        <v>#VALUE!</v>
      </c>
      <c r="AG594" t="e">
        <f t="shared" si="262"/>
        <v>#VALUE!</v>
      </c>
      <c r="AH594" t="str">
        <f>IF(ISBLANK('7.'!B594),"-",'7.'!B594)</f>
        <v>-</v>
      </c>
      <c r="AI594" s="35" t="e">
        <f t="shared" si="263"/>
        <v>#VALUE!</v>
      </c>
      <c r="AJ594" s="39" t="str">
        <f>IF(ISBLANK('8.'!A594),"-",'8.'!A594)</f>
        <v>-</v>
      </c>
      <c r="AK594" t="e">
        <f t="shared" si="264"/>
        <v>#VALUE!</v>
      </c>
      <c r="AL594" t="e">
        <f t="shared" si="265"/>
        <v>#VALUE!</v>
      </c>
      <c r="AM594" t="str">
        <f>IF(ISBLANK('8.'!B594),"-",'8.'!B594)</f>
        <v>-</v>
      </c>
      <c r="AN594" s="9" t="e">
        <f t="shared" si="266"/>
        <v>#VALUE!</v>
      </c>
      <c r="AO594" s="41" t="str">
        <f>IF(ISBLANK('9.'!A594),"-",'9.'!A594)</f>
        <v>-</v>
      </c>
      <c r="AP594" t="e">
        <f t="shared" si="267"/>
        <v>#VALUE!</v>
      </c>
      <c r="AQ594" t="e">
        <f t="shared" si="268"/>
        <v>#VALUE!</v>
      </c>
      <c r="AR594" t="str">
        <f>IF(ISBLANK('9.'!B594),"-",'9.'!B594)</f>
        <v>-</v>
      </c>
      <c r="AS594" s="42" t="e">
        <f t="shared" si="269"/>
        <v>#VALUE!</v>
      </c>
    </row>
    <row r="595" spans="1:45">
      <c r="A595" s="40">
        <f>IF(ISBLANK('1.'!A595),"-",'1.'!A595)</f>
        <v>45058.166666666664</v>
      </c>
      <c r="B595">
        <f t="shared" si="243"/>
        <v>4</v>
      </c>
      <c r="C595">
        <f t="shared" si="244"/>
        <v>6</v>
      </c>
      <c r="D595">
        <f>IF(ISBLANK('Step 2. Percent Runtime Calcs'!B595),"-",'1.'!B595)</f>
        <v>0</v>
      </c>
      <c r="E595" s="35">
        <f t="shared" si="245"/>
        <v>0</v>
      </c>
      <c r="F595" s="41">
        <f>IF(ISBLANK('2.'!A595),"-",'2.'!A595)</f>
        <v>45058.166666666664</v>
      </c>
      <c r="G595">
        <f t="shared" si="246"/>
        <v>4</v>
      </c>
      <c r="H595">
        <f t="shared" si="247"/>
        <v>6</v>
      </c>
      <c r="I595">
        <f>IF(ISBLANK('2.'!B595),"-",'2.'!B595)</f>
        <v>0</v>
      </c>
      <c r="J595" s="42">
        <f t="shared" si="248"/>
        <v>0</v>
      </c>
      <c r="K595" s="7">
        <f>IF(ISBLANK('3.'!A595),"-",'3.'!A595)</f>
        <v>45058.166666666664</v>
      </c>
      <c r="L595">
        <f t="shared" si="249"/>
        <v>4</v>
      </c>
      <c r="M595">
        <f t="shared" si="250"/>
        <v>6</v>
      </c>
      <c r="N595">
        <f>IF(ISBLANK('3.'!B595),"-",'3.'!B595)</f>
        <v>0</v>
      </c>
      <c r="O595" s="8">
        <f t="shared" si="251"/>
        <v>0</v>
      </c>
      <c r="P595" s="41" t="str">
        <f>IF(ISBLANK('4.'!A595),"-",'4.'!A595)</f>
        <v>-</v>
      </c>
      <c r="Q595" t="e">
        <f t="shared" si="252"/>
        <v>#VALUE!</v>
      </c>
      <c r="R595" t="e">
        <f t="shared" si="253"/>
        <v>#VALUE!</v>
      </c>
      <c r="S595" t="str">
        <f>IF(ISBLANK('4.'!B595),"-",'4.'!B595)</f>
        <v>-</v>
      </c>
      <c r="T595" s="42" t="e">
        <f t="shared" si="254"/>
        <v>#VALUE!</v>
      </c>
      <c r="U595" s="40" t="str">
        <f>IF(ISBLANK('5.'!A595),"-",'5.'!A595)</f>
        <v>-</v>
      </c>
      <c r="V595" t="e">
        <f t="shared" si="255"/>
        <v>#VALUE!</v>
      </c>
      <c r="W595" t="e">
        <f t="shared" si="256"/>
        <v>#VALUE!</v>
      </c>
      <c r="X595" t="str">
        <f>IF(ISBLANK('5.'!B595),"-",'5.'!B595)</f>
        <v>-</v>
      </c>
      <c r="Y595" s="35" t="e">
        <f t="shared" si="257"/>
        <v>#VALUE!</v>
      </c>
      <c r="Z595" s="39" t="str">
        <f>IF(ISBLANK('6.'!A595),"-",'6.'!A595)</f>
        <v>-</v>
      </c>
      <c r="AA595" t="e">
        <f t="shared" si="258"/>
        <v>#VALUE!</v>
      </c>
      <c r="AB595" t="e">
        <f t="shared" si="259"/>
        <v>#VALUE!</v>
      </c>
      <c r="AC595" t="str">
        <f>IF(ISBLANK('6.'!B595),"-",'6.'!B595)</f>
        <v>-</v>
      </c>
      <c r="AD595" s="9" t="e">
        <f t="shared" si="260"/>
        <v>#VALUE!</v>
      </c>
      <c r="AE595" s="40" t="str">
        <f>IF(ISBLANK('7.'!A595),"-",'7.'!A595)</f>
        <v>-</v>
      </c>
      <c r="AF595" t="e">
        <f t="shared" si="261"/>
        <v>#VALUE!</v>
      </c>
      <c r="AG595" t="e">
        <f t="shared" si="262"/>
        <v>#VALUE!</v>
      </c>
      <c r="AH595" t="str">
        <f>IF(ISBLANK('7.'!B595),"-",'7.'!B595)</f>
        <v>-</v>
      </c>
      <c r="AI595" s="35" t="e">
        <f t="shared" si="263"/>
        <v>#VALUE!</v>
      </c>
      <c r="AJ595" s="39" t="str">
        <f>IF(ISBLANK('8.'!A595),"-",'8.'!A595)</f>
        <v>-</v>
      </c>
      <c r="AK595" t="e">
        <f t="shared" si="264"/>
        <v>#VALUE!</v>
      </c>
      <c r="AL595" t="e">
        <f t="shared" si="265"/>
        <v>#VALUE!</v>
      </c>
      <c r="AM595" t="str">
        <f>IF(ISBLANK('8.'!B595),"-",'8.'!B595)</f>
        <v>-</v>
      </c>
      <c r="AN595" s="9" t="e">
        <f t="shared" si="266"/>
        <v>#VALUE!</v>
      </c>
      <c r="AO595" s="41" t="str">
        <f>IF(ISBLANK('9.'!A595),"-",'9.'!A595)</f>
        <v>-</v>
      </c>
      <c r="AP595" t="e">
        <f t="shared" si="267"/>
        <v>#VALUE!</v>
      </c>
      <c r="AQ595" t="e">
        <f t="shared" si="268"/>
        <v>#VALUE!</v>
      </c>
      <c r="AR595" t="str">
        <f>IF(ISBLANK('9.'!B595),"-",'9.'!B595)</f>
        <v>-</v>
      </c>
      <c r="AS595" s="42" t="e">
        <f t="shared" si="269"/>
        <v>#VALUE!</v>
      </c>
    </row>
    <row r="596" spans="1:45">
      <c r="A596" s="40">
        <f>IF(ISBLANK('1.'!A596),"-",'1.'!A596)</f>
        <v>45058.208333333336</v>
      </c>
      <c r="B596">
        <f t="shared" si="243"/>
        <v>5</v>
      </c>
      <c r="C596">
        <f t="shared" si="244"/>
        <v>6</v>
      </c>
      <c r="D596">
        <f>IF(ISBLANK('Step 2. Percent Runtime Calcs'!B596),"-",'1.'!B596)</f>
        <v>0</v>
      </c>
      <c r="E596" s="35">
        <f t="shared" si="245"/>
        <v>0</v>
      </c>
      <c r="F596" s="41">
        <f>IF(ISBLANK('2.'!A596),"-",'2.'!A596)</f>
        <v>45058.208333333336</v>
      </c>
      <c r="G596">
        <f t="shared" si="246"/>
        <v>5</v>
      </c>
      <c r="H596">
        <f t="shared" si="247"/>
        <v>6</v>
      </c>
      <c r="I596">
        <f>IF(ISBLANK('2.'!B596),"-",'2.'!B596)</f>
        <v>0</v>
      </c>
      <c r="J596" s="42">
        <f t="shared" si="248"/>
        <v>0</v>
      </c>
      <c r="K596" s="7">
        <f>IF(ISBLANK('3.'!A596),"-",'3.'!A596)</f>
        <v>45058.208333333336</v>
      </c>
      <c r="L596">
        <f t="shared" si="249"/>
        <v>5</v>
      </c>
      <c r="M596">
        <f t="shared" si="250"/>
        <v>6</v>
      </c>
      <c r="N596">
        <f>IF(ISBLANK('3.'!B596),"-",'3.'!B596)</f>
        <v>0</v>
      </c>
      <c r="O596" s="8">
        <f t="shared" si="251"/>
        <v>0</v>
      </c>
      <c r="P596" s="41" t="str">
        <f>IF(ISBLANK('4.'!A596),"-",'4.'!A596)</f>
        <v>-</v>
      </c>
      <c r="Q596" t="e">
        <f t="shared" si="252"/>
        <v>#VALUE!</v>
      </c>
      <c r="R596" t="e">
        <f t="shared" si="253"/>
        <v>#VALUE!</v>
      </c>
      <c r="S596" t="str">
        <f>IF(ISBLANK('4.'!B596),"-",'4.'!B596)</f>
        <v>-</v>
      </c>
      <c r="T596" s="42" t="e">
        <f t="shared" si="254"/>
        <v>#VALUE!</v>
      </c>
      <c r="U596" s="40" t="str">
        <f>IF(ISBLANK('5.'!A596),"-",'5.'!A596)</f>
        <v>-</v>
      </c>
      <c r="V596" t="e">
        <f t="shared" si="255"/>
        <v>#VALUE!</v>
      </c>
      <c r="W596" t="e">
        <f t="shared" si="256"/>
        <v>#VALUE!</v>
      </c>
      <c r="X596" t="str">
        <f>IF(ISBLANK('5.'!B596),"-",'5.'!B596)</f>
        <v>-</v>
      </c>
      <c r="Y596" s="35" t="e">
        <f t="shared" si="257"/>
        <v>#VALUE!</v>
      </c>
      <c r="Z596" s="39" t="str">
        <f>IF(ISBLANK('6.'!A596),"-",'6.'!A596)</f>
        <v>-</v>
      </c>
      <c r="AA596" t="e">
        <f t="shared" si="258"/>
        <v>#VALUE!</v>
      </c>
      <c r="AB596" t="e">
        <f t="shared" si="259"/>
        <v>#VALUE!</v>
      </c>
      <c r="AC596" t="str">
        <f>IF(ISBLANK('6.'!B596),"-",'6.'!B596)</f>
        <v>-</v>
      </c>
      <c r="AD596" s="9" t="e">
        <f t="shared" si="260"/>
        <v>#VALUE!</v>
      </c>
      <c r="AE596" s="40" t="str">
        <f>IF(ISBLANK('7.'!A596),"-",'7.'!A596)</f>
        <v>-</v>
      </c>
      <c r="AF596" t="e">
        <f t="shared" si="261"/>
        <v>#VALUE!</v>
      </c>
      <c r="AG596" t="e">
        <f t="shared" si="262"/>
        <v>#VALUE!</v>
      </c>
      <c r="AH596" t="str">
        <f>IF(ISBLANK('7.'!B596),"-",'7.'!B596)</f>
        <v>-</v>
      </c>
      <c r="AI596" s="35" t="e">
        <f t="shared" si="263"/>
        <v>#VALUE!</v>
      </c>
      <c r="AJ596" s="39" t="str">
        <f>IF(ISBLANK('8.'!A596),"-",'8.'!A596)</f>
        <v>-</v>
      </c>
      <c r="AK596" t="e">
        <f t="shared" si="264"/>
        <v>#VALUE!</v>
      </c>
      <c r="AL596" t="e">
        <f t="shared" si="265"/>
        <v>#VALUE!</v>
      </c>
      <c r="AM596" t="str">
        <f>IF(ISBLANK('8.'!B596),"-",'8.'!B596)</f>
        <v>-</v>
      </c>
      <c r="AN596" s="9" t="e">
        <f t="shared" si="266"/>
        <v>#VALUE!</v>
      </c>
      <c r="AO596" s="41" t="str">
        <f>IF(ISBLANK('9.'!A596),"-",'9.'!A596)</f>
        <v>-</v>
      </c>
      <c r="AP596" t="e">
        <f t="shared" si="267"/>
        <v>#VALUE!</v>
      </c>
      <c r="AQ596" t="e">
        <f t="shared" si="268"/>
        <v>#VALUE!</v>
      </c>
      <c r="AR596" t="str">
        <f>IF(ISBLANK('9.'!B596),"-",'9.'!B596)</f>
        <v>-</v>
      </c>
      <c r="AS596" s="42" t="e">
        <f t="shared" si="269"/>
        <v>#VALUE!</v>
      </c>
    </row>
    <row r="597" spans="1:45">
      <c r="A597" s="40">
        <f>IF(ISBLANK('1.'!A597),"-",'1.'!A597)</f>
        <v>45058.25</v>
      </c>
      <c r="B597">
        <f t="shared" si="243"/>
        <v>6</v>
      </c>
      <c r="C597">
        <f t="shared" si="244"/>
        <v>6</v>
      </c>
      <c r="D597">
        <f>IF(ISBLANK('Step 2. Percent Runtime Calcs'!B597),"-",'1.'!B597)</f>
        <v>0</v>
      </c>
      <c r="E597" s="35">
        <f t="shared" si="245"/>
        <v>0</v>
      </c>
      <c r="F597" s="41">
        <f>IF(ISBLANK('2.'!A597),"-",'2.'!A597)</f>
        <v>45058.25</v>
      </c>
      <c r="G597">
        <f t="shared" si="246"/>
        <v>6</v>
      </c>
      <c r="H597">
        <f t="shared" si="247"/>
        <v>6</v>
      </c>
      <c r="I597">
        <f>IF(ISBLANK('2.'!B597),"-",'2.'!B597)</f>
        <v>0</v>
      </c>
      <c r="J597" s="42">
        <f t="shared" si="248"/>
        <v>0</v>
      </c>
      <c r="K597" s="7">
        <f>IF(ISBLANK('3.'!A597),"-",'3.'!A597)</f>
        <v>45058.25</v>
      </c>
      <c r="L597">
        <f t="shared" si="249"/>
        <v>6</v>
      </c>
      <c r="M597">
        <f t="shared" si="250"/>
        <v>6</v>
      </c>
      <c r="N597">
        <f>IF(ISBLANK('3.'!B597),"-",'3.'!B597)</f>
        <v>0</v>
      </c>
      <c r="O597" s="8">
        <f t="shared" si="251"/>
        <v>0</v>
      </c>
      <c r="P597" s="41" t="str">
        <f>IF(ISBLANK('4.'!A597),"-",'4.'!A597)</f>
        <v>-</v>
      </c>
      <c r="Q597" t="e">
        <f t="shared" si="252"/>
        <v>#VALUE!</v>
      </c>
      <c r="R597" t="e">
        <f t="shared" si="253"/>
        <v>#VALUE!</v>
      </c>
      <c r="S597" t="str">
        <f>IF(ISBLANK('4.'!B597),"-",'4.'!B597)</f>
        <v>-</v>
      </c>
      <c r="T597" s="42" t="e">
        <f t="shared" si="254"/>
        <v>#VALUE!</v>
      </c>
      <c r="U597" s="40" t="str">
        <f>IF(ISBLANK('5.'!A597),"-",'5.'!A597)</f>
        <v>-</v>
      </c>
      <c r="V597" t="e">
        <f t="shared" si="255"/>
        <v>#VALUE!</v>
      </c>
      <c r="W597" t="e">
        <f t="shared" si="256"/>
        <v>#VALUE!</v>
      </c>
      <c r="X597" t="str">
        <f>IF(ISBLANK('5.'!B597),"-",'5.'!B597)</f>
        <v>-</v>
      </c>
      <c r="Y597" s="35" t="e">
        <f t="shared" si="257"/>
        <v>#VALUE!</v>
      </c>
      <c r="Z597" s="39" t="str">
        <f>IF(ISBLANK('6.'!A597),"-",'6.'!A597)</f>
        <v>-</v>
      </c>
      <c r="AA597" t="e">
        <f t="shared" si="258"/>
        <v>#VALUE!</v>
      </c>
      <c r="AB597" t="e">
        <f t="shared" si="259"/>
        <v>#VALUE!</v>
      </c>
      <c r="AC597" t="str">
        <f>IF(ISBLANK('6.'!B597),"-",'6.'!B597)</f>
        <v>-</v>
      </c>
      <c r="AD597" s="9" t="e">
        <f t="shared" si="260"/>
        <v>#VALUE!</v>
      </c>
      <c r="AE597" s="40" t="str">
        <f>IF(ISBLANK('7.'!A597),"-",'7.'!A597)</f>
        <v>-</v>
      </c>
      <c r="AF597" t="e">
        <f t="shared" si="261"/>
        <v>#VALUE!</v>
      </c>
      <c r="AG597" t="e">
        <f t="shared" si="262"/>
        <v>#VALUE!</v>
      </c>
      <c r="AH597" t="str">
        <f>IF(ISBLANK('7.'!B597),"-",'7.'!B597)</f>
        <v>-</v>
      </c>
      <c r="AI597" s="35" t="e">
        <f t="shared" si="263"/>
        <v>#VALUE!</v>
      </c>
      <c r="AJ597" s="39" t="str">
        <f>IF(ISBLANK('8.'!A597),"-",'8.'!A597)</f>
        <v>-</v>
      </c>
      <c r="AK597" t="e">
        <f t="shared" si="264"/>
        <v>#VALUE!</v>
      </c>
      <c r="AL597" t="e">
        <f t="shared" si="265"/>
        <v>#VALUE!</v>
      </c>
      <c r="AM597" t="str">
        <f>IF(ISBLANK('8.'!B597),"-",'8.'!B597)</f>
        <v>-</v>
      </c>
      <c r="AN597" s="9" t="e">
        <f t="shared" si="266"/>
        <v>#VALUE!</v>
      </c>
      <c r="AO597" s="41" t="str">
        <f>IF(ISBLANK('9.'!A597),"-",'9.'!A597)</f>
        <v>-</v>
      </c>
      <c r="AP597" t="e">
        <f t="shared" si="267"/>
        <v>#VALUE!</v>
      </c>
      <c r="AQ597" t="e">
        <f t="shared" si="268"/>
        <v>#VALUE!</v>
      </c>
      <c r="AR597" t="str">
        <f>IF(ISBLANK('9.'!B597),"-",'9.'!B597)</f>
        <v>-</v>
      </c>
      <c r="AS597" s="42" t="e">
        <f t="shared" si="269"/>
        <v>#VALUE!</v>
      </c>
    </row>
    <row r="598" spans="1:45">
      <c r="A598" s="40">
        <f>IF(ISBLANK('1.'!A598),"-",'1.'!A598)</f>
        <v>45058.291666666664</v>
      </c>
      <c r="B598">
        <f t="shared" si="243"/>
        <v>7</v>
      </c>
      <c r="C598">
        <f t="shared" si="244"/>
        <v>6</v>
      </c>
      <c r="D598">
        <f>IF(ISBLANK('Step 2. Percent Runtime Calcs'!B598),"-",'1.'!B598)</f>
        <v>0</v>
      </c>
      <c r="E598" s="35">
        <f t="shared" si="245"/>
        <v>0</v>
      </c>
      <c r="F598" s="41">
        <f>IF(ISBLANK('2.'!A598),"-",'2.'!A598)</f>
        <v>45058.291666666664</v>
      </c>
      <c r="G598">
        <f t="shared" si="246"/>
        <v>7</v>
      </c>
      <c r="H598">
        <f t="shared" si="247"/>
        <v>6</v>
      </c>
      <c r="I598">
        <f>IF(ISBLANK('2.'!B598),"-",'2.'!B598)</f>
        <v>0</v>
      </c>
      <c r="J598" s="42">
        <f t="shared" si="248"/>
        <v>0</v>
      </c>
      <c r="K598" s="7">
        <f>IF(ISBLANK('3.'!A598),"-",'3.'!A598)</f>
        <v>45058.291666666664</v>
      </c>
      <c r="L598">
        <f t="shared" si="249"/>
        <v>7</v>
      </c>
      <c r="M598">
        <f t="shared" si="250"/>
        <v>6</v>
      </c>
      <c r="N598">
        <f>IF(ISBLANK('3.'!B598),"-",'3.'!B598)</f>
        <v>0</v>
      </c>
      <c r="O598" s="8">
        <f t="shared" si="251"/>
        <v>0</v>
      </c>
      <c r="P598" s="41" t="str">
        <f>IF(ISBLANK('4.'!A598),"-",'4.'!A598)</f>
        <v>-</v>
      </c>
      <c r="Q598" t="e">
        <f t="shared" si="252"/>
        <v>#VALUE!</v>
      </c>
      <c r="R598" t="e">
        <f t="shared" si="253"/>
        <v>#VALUE!</v>
      </c>
      <c r="S598" t="str">
        <f>IF(ISBLANK('4.'!B598),"-",'4.'!B598)</f>
        <v>-</v>
      </c>
      <c r="T598" s="42" t="e">
        <f t="shared" si="254"/>
        <v>#VALUE!</v>
      </c>
      <c r="U598" s="40" t="str">
        <f>IF(ISBLANK('5.'!A598),"-",'5.'!A598)</f>
        <v>-</v>
      </c>
      <c r="V598" t="e">
        <f t="shared" si="255"/>
        <v>#VALUE!</v>
      </c>
      <c r="W598" t="e">
        <f t="shared" si="256"/>
        <v>#VALUE!</v>
      </c>
      <c r="X598" t="str">
        <f>IF(ISBLANK('5.'!B598),"-",'5.'!B598)</f>
        <v>-</v>
      </c>
      <c r="Y598" s="35" t="e">
        <f t="shared" si="257"/>
        <v>#VALUE!</v>
      </c>
      <c r="Z598" s="39" t="str">
        <f>IF(ISBLANK('6.'!A598),"-",'6.'!A598)</f>
        <v>-</v>
      </c>
      <c r="AA598" t="e">
        <f t="shared" si="258"/>
        <v>#VALUE!</v>
      </c>
      <c r="AB598" t="e">
        <f t="shared" si="259"/>
        <v>#VALUE!</v>
      </c>
      <c r="AC598" t="str">
        <f>IF(ISBLANK('6.'!B598),"-",'6.'!B598)</f>
        <v>-</v>
      </c>
      <c r="AD598" s="9" t="e">
        <f t="shared" si="260"/>
        <v>#VALUE!</v>
      </c>
      <c r="AE598" s="40" t="str">
        <f>IF(ISBLANK('7.'!A598),"-",'7.'!A598)</f>
        <v>-</v>
      </c>
      <c r="AF598" t="e">
        <f t="shared" si="261"/>
        <v>#VALUE!</v>
      </c>
      <c r="AG598" t="e">
        <f t="shared" si="262"/>
        <v>#VALUE!</v>
      </c>
      <c r="AH598" t="str">
        <f>IF(ISBLANK('7.'!B598),"-",'7.'!B598)</f>
        <v>-</v>
      </c>
      <c r="AI598" s="35" t="e">
        <f t="shared" si="263"/>
        <v>#VALUE!</v>
      </c>
      <c r="AJ598" s="39" t="str">
        <f>IF(ISBLANK('8.'!A598),"-",'8.'!A598)</f>
        <v>-</v>
      </c>
      <c r="AK598" t="e">
        <f t="shared" si="264"/>
        <v>#VALUE!</v>
      </c>
      <c r="AL598" t="e">
        <f t="shared" si="265"/>
        <v>#VALUE!</v>
      </c>
      <c r="AM598" t="str">
        <f>IF(ISBLANK('8.'!B598),"-",'8.'!B598)</f>
        <v>-</v>
      </c>
      <c r="AN598" s="9" t="e">
        <f t="shared" si="266"/>
        <v>#VALUE!</v>
      </c>
      <c r="AO598" s="41" t="str">
        <f>IF(ISBLANK('9.'!A598),"-",'9.'!A598)</f>
        <v>-</v>
      </c>
      <c r="AP598" t="e">
        <f t="shared" si="267"/>
        <v>#VALUE!</v>
      </c>
      <c r="AQ598" t="e">
        <f t="shared" si="268"/>
        <v>#VALUE!</v>
      </c>
      <c r="AR598" t="str">
        <f>IF(ISBLANK('9.'!B598),"-",'9.'!B598)</f>
        <v>-</v>
      </c>
      <c r="AS598" s="42" t="e">
        <f t="shared" si="269"/>
        <v>#VALUE!</v>
      </c>
    </row>
    <row r="599" spans="1:45">
      <c r="A599" s="40">
        <f>IF(ISBLANK('1.'!A599),"-",'1.'!A599)</f>
        <v>45058.333333333336</v>
      </c>
      <c r="B599">
        <f t="shared" si="243"/>
        <v>8</v>
      </c>
      <c r="C599">
        <f t="shared" si="244"/>
        <v>6</v>
      </c>
      <c r="D599">
        <f>IF(ISBLANK('Step 2. Percent Runtime Calcs'!B599),"-",'1.'!B599)</f>
        <v>0</v>
      </c>
      <c r="E599" s="35">
        <f t="shared" si="245"/>
        <v>0</v>
      </c>
      <c r="F599" s="41">
        <f>IF(ISBLANK('2.'!A599),"-",'2.'!A599)</f>
        <v>45058.333333333336</v>
      </c>
      <c r="G599">
        <f t="shared" si="246"/>
        <v>8</v>
      </c>
      <c r="H599">
        <f t="shared" si="247"/>
        <v>6</v>
      </c>
      <c r="I599">
        <f>IF(ISBLANK('2.'!B599),"-",'2.'!B599)</f>
        <v>0</v>
      </c>
      <c r="J599" s="42">
        <f t="shared" si="248"/>
        <v>0</v>
      </c>
      <c r="K599" s="7">
        <f>IF(ISBLANK('3.'!A599),"-",'3.'!A599)</f>
        <v>45058.333333333336</v>
      </c>
      <c r="L599">
        <f t="shared" si="249"/>
        <v>8</v>
      </c>
      <c r="M599">
        <f t="shared" si="250"/>
        <v>6</v>
      </c>
      <c r="N599">
        <f>IF(ISBLANK('3.'!B599),"-",'3.'!B599)</f>
        <v>0</v>
      </c>
      <c r="O599" s="8">
        <f t="shared" si="251"/>
        <v>0</v>
      </c>
      <c r="P599" s="41" t="str">
        <f>IF(ISBLANK('4.'!A599),"-",'4.'!A599)</f>
        <v>-</v>
      </c>
      <c r="Q599" t="e">
        <f t="shared" si="252"/>
        <v>#VALUE!</v>
      </c>
      <c r="R599" t="e">
        <f t="shared" si="253"/>
        <v>#VALUE!</v>
      </c>
      <c r="S599" t="str">
        <f>IF(ISBLANK('4.'!B599),"-",'4.'!B599)</f>
        <v>-</v>
      </c>
      <c r="T599" s="42" t="e">
        <f t="shared" si="254"/>
        <v>#VALUE!</v>
      </c>
      <c r="U599" s="40" t="str">
        <f>IF(ISBLANK('5.'!A599),"-",'5.'!A599)</f>
        <v>-</v>
      </c>
      <c r="V599" t="e">
        <f t="shared" si="255"/>
        <v>#VALUE!</v>
      </c>
      <c r="W599" t="e">
        <f t="shared" si="256"/>
        <v>#VALUE!</v>
      </c>
      <c r="X599" t="str">
        <f>IF(ISBLANK('5.'!B599),"-",'5.'!B599)</f>
        <v>-</v>
      </c>
      <c r="Y599" s="35" t="e">
        <f t="shared" si="257"/>
        <v>#VALUE!</v>
      </c>
      <c r="Z599" s="39" t="str">
        <f>IF(ISBLANK('6.'!A599),"-",'6.'!A599)</f>
        <v>-</v>
      </c>
      <c r="AA599" t="e">
        <f t="shared" si="258"/>
        <v>#VALUE!</v>
      </c>
      <c r="AB599" t="e">
        <f t="shared" si="259"/>
        <v>#VALUE!</v>
      </c>
      <c r="AC599" t="str">
        <f>IF(ISBLANK('6.'!B599),"-",'6.'!B599)</f>
        <v>-</v>
      </c>
      <c r="AD599" s="9" t="e">
        <f t="shared" si="260"/>
        <v>#VALUE!</v>
      </c>
      <c r="AE599" s="40" t="str">
        <f>IF(ISBLANK('7.'!A599),"-",'7.'!A599)</f>
        <v>-</v>
      </c>
      <c r="AF599" t="e">
        <f t="shared" si="261"/>
        <v>#VALUE!</v>
      </c>
      <c r="AG599" t="e">
        <f t="shared" si="262"/>
        <v>#VALUE!</v>
      </c>
      <c r="AH599" t="str">
        <f>IF(ISBLANK('7.'!B599),"-",'7.'!B599)</f>
        <v>-</v>
      </c>
      <c r="AI599" s="35" t="e">
        <f t="shared" si="263"/>
        <v>#VALUE!</v>
      </c>
      <c r="AJ599" s="39" t="str">
        <f>IF(ISBLANK('8.'!A599),"-",'8.'!A599)</f>
        <v>-</v>
      </c>
      <c r="AK599" t="e">
        <f t="shared" si="264"/>
        <v>#VALUE!</v>
      </c>
      <c r="AL599" t="e">
        <f t="shared" si="265"/>
        <v>#VALUE!</v>
      </c>
      <c r="AM599" t="str">
        <f>IF(ISBLANK('8.'!B599),"-",'8.'!B599)</f>
        <v>-</v>
      </c>
      <c r="AN599" s="9" t="e">
        <f t="shared" si="266"/>
        <v>#VALUE!</v>
      </c>
      <c r="AO599" s="41" t="str">
        <f>IF(ISBLANK('9.'!A599),"-",'9.'!A599)</f>
        <v>-</v>
      </c>
      <c r="AP599" t="e">
        <f t="shared" si="267"/>
        <v>#VALUE!</v>
      </c>
      <c r="AQ599" t="e">
        <f t="shared" si="268"/>
        <v>#VALUE!</v>
      </c>
      <c r="AR599" t="str">
        <f>IF(ISBLANK('9.'!B599),"-",'9.'!B599)</f>
        <v>-</v>
      </c>
      <c r="AS599" s="42" t="e">
        <f t="shared" si="269"/>
        <v>#VALUE!</v>
      </c>
    </row>
    <row r="600" spans="1:45">
      <c r="A600" s="40">
        <f>IF(ISBLANK('1.'!A600),"-",'1.'!A600)</f>
        <v>45058.375</v>
      </c>
      <c r="B600">
        <f t="shared" si="243"/>
        <v>9</v>
      </c>
      <c r="C600">
        <f t="shared" si="244"/>
        <v>6</v>
      </c>
      <c r="D600">
        <f>IF(ISBLANK('Step 2. Percent Runtime Calcs'!B600),"-",'1.'!B600)</f>
        <v>0</v>
      </c>
      <c r="E600" s="35">
        <f t="shared" si="245"/>
        <v>0</v>
      </c>
      <c r="F600" s="41">
        <f>IF(ISBLANK('2.'!A600),"-",'2.'!A600)</f>
        <v>45058.375</v>
      </c>
      <c r="G600">
        <f t="shared" si="246"/>
        <v>9</v>
      </c>
      <c r="H600">
        <f t="shared" si="247"/>
        <v>6</v>
      </c>
      <c r="I600">
        <f>IF(ISBLANK('2.'!B600),"-",'2.'!B600)</f>
        <v>1227</v>
      </c>
      <c r="J600" s="42">
        <f t="shared" si="248"/>
        <v>0.34083333333333332</v>
      </c>
      <c r="K600" s="7">
        <f>IF(ISBLANK('3.'!A600),"-",'3.'!A600)</f>
        <v>45058.375</v>
      </c>
      <c r="L600">
        <f t="shared" si="249"/>
        <v>9</v>
      </c>
      <c r="M600">
        <f t="shared" si="250"/>
        <v>6</v>
      </c>
      <c r="N600">
        <f>IF(ISBLANK('3.'!B600),"-",'3.'!B600)</f>
        <v>1309</v>
      </c>
      <c r="O600" s="8">
        <f t="shared" si="251"/>
        <v>0.36361111111111111</v>
      </c>
      <c r="P600" s="41" t="str">
        <f>IF(ISBLANK('4.'!A600),"-",'4.'!A600)</f>
        <v>-</v>
      </c>
      <c r="Q600" t="e">
        <f t="shared" si="252"/>
        <v>#VALUE!</v>
      </c>
      <c r="R600" t="e">
        <f t="shared" si="253"/>
        <v>#VALUE!</v>
      </c>
      <c r="S600" t="str">
        <f>IF(ISBLANK('4.'!B600),"-",'4.'!B600)</f>
        <v>-</v>
      </c>
      <c r="T600" s="42" t="e">
        <f t="shared" si="254"/>
        <v>#VALUE!</v>
      </c>
      <c r="U600" s="40" t="str">
        <f>IF(ISBLANK('5.'!A600),"-",'5.'!A600)</f>
        <v>-</v>
      </c>
      <c r="V600" t="e">
        <f t="shared" si="255"/>
        <v>#VALUE!</v>
      </c>
      <c r="W600" t="e">
        <f t="shared" si="256"/>
        <v>#VALUE!</v>
      </c>
      <c r="X600" t="str">
        <f>IF(ISBLANK('5.'!B600),"-",'5.'!B600)</f>
        <v>-</v>
      </c>
      <c r="Y600" s="35" t="e">
        <f t="shared" si="257"/>
        <v>#VALUE!</v>
      </c>
      <c r="Z600" s="39" t="str">
        <f>IF(ISBLANK('6.'!A600),"-",'6.'!A600)</f>
        <v>-</v>
      </c>
      <c r="AA600" t="e">
        <f t="shared" si="258"/>
        <v>#VALUE!</v>
      </c>
      <c r="AB600" t="e">
        <f t="shared" si="259"/>
        <v>#VALUE!</v>
      </c>
      <c r="AC600" t="str">
        <f>IF(ISBLANK('6.'!B600),"-",'6.'!B600)</f>
        <v>-</v>
      </c>
      <c r="AD600" s="9" t="e">
        <f t="shared" si="260"/>
        <v>#VALUE!</v>
      </c>
      <c r="AE600" s="40" t="str">
        <f>IF(ISBLANK('7.'!A600),"-",'7.'!A600)</f>
        <v>-</v>
      </c>
      <c r="AF600" t="e">
        <f t="shared" si="261"/>
        <v>#VALUE!</v>
      </c>
      <c r="AG600" t="e">
        <f t="shared" si="262"/>
        <v>#VALUE!</v>
      </c>
      <c r="AH600" t="str">
        <f>IF(ISBLANK('7.'!B600),"-",'7.'!B600)</f>
        <v>-</v>
      </c>
      <c r="AI600" s="35" t="e">
        <f t="shared" si="263"/>
        <v>#VALUE!</v>
      </c>
      <c r="AJ600" s="39" t="str">
        <f>IF(ISBLANK('8.'!A600),"-",'8.'!A600)</f>
        <v>-</v>
      </c>
      <c r="AK600" t="e">
        <f t="shared" si="264"/>
        <v>#VALUE!</v>
      </c>
      <c r="AL600" t="e">
        <f t="shared" si="265"/>
        <v>#VALUE!</v>
      </c>
      <c r="AM600" t="str">
        <f>IF(ISBLANK('8.'!B600),"-",'8.'!B600)</f>
        <v>-</v>
      </c>
      <c r="AN600" s="9" t="e">
        <f t="shared" si="266"/>
        <v>#VALUE!</v>
      </c>
      <c r="AO600" s="41" t="str">
        <f>IF(ISBLANK('9.'!A600),"-",'9.'!A600)</f>
        <v>-</v>
      </c>
      <c r="AP600" t="e">
        <f t="shared" si="267"/>
        <v>#VALUE!</v>
      </c>
      <c r="AQ600" t="e">
        <f t="shared" si="268"/>
        <v>#VALUE!</v>
      </c>
      <c r="AR600" t="str">
        <f>IF(ISBLANK('9.'!B600),"-",'9.'!B600)</f>
        <v>-</v>
      </c>
      <c r="AS600" s="42" t="e">
        <f t="shared" si="269"/>
        <v>#VALUE!</v>
      </c>
    </row>
    <row r="601" spans="1:45">
      <c r="A601" s="40">
        <f>IF(ISBLANK('1.'!A601),"-",'1.'!A601)</f>
        <v>45058.416666666664</v>
      </c>
      <c r="B601">
        <f t="shared" si="243"/>
        <v>10</v>
      </c>
      <c r="C601">
        <f t="shared" si="244"/>
        <v>6</v>
      </c>
      <c r="D601">
        <f>IF(ISBLANK('Step 2. Percent Runtime Calcs'!B601),"-",'1.'!B601)</f>
        <v>0</v>
      </c>
      <c r="E601" s="35">
        <f t="shared" si="245"/>
        <v>0</v>
      </c>
      <c r="F601" s="41">
        <f>IF(ISBLANK('2.'!A601),"-",'2.'!A601)</f>
        <v>45058.416666666664</v>
      </c>
      <c r="G601">
        <f t="shared" si="246"/>
        <v>10</v>
      </c>
      <c r="H601">
        <f t="shared" si="247"/>
        <v>6</v>
      </c>
      <c r="I601">
        <f>IF(ISBLANK('2.'!B601),"-",'2.'!B601)</f>
        <v>3600</v>
      </c>
      <c r="J601" s="42">
        <f t="shared" si="248"/>
        <v>1</v>
      </c>
      <c r="K601" s="7">
        <f>IF(ISBLANK('3.'!A601),"-",'3.'!A601)</f>
        <v>45058.416666666664</v>
      </c>
      <c r="L601">
        <f t="shared" si="249"/>
        <v>10</v>
      </c>
      <c r="M601">
        <f t="shared" si="250"/>
        <v>6</v>
      </c>
      <c r="N601">
        <f>IF(ISBLANK('3.'!B601),"-",'3.'!B601)</f>
        <v>3600</v>
      </c>
      <c r="O601" s="8">
        <f t="shared" si="251"/>
        <v>1</v>
      </c>
      <c r="P601" s="41" t="str">
        <f>IF(ISBLANK('4.'!A601),"-",'4.'!A601)</f>
        <v>-</v>
      </c>
      <c r="Q601" t="e">
        <f t="shared" si="252"/>
        <v>#VALUE!</v>
      </c>
      <c r="R601" t="e">
        <f t="shared" si="253"/>
        <v>#VALUE!</v>
      </c>
      <c r="S601" t="str">
        <f>IF(ISBLANK('4.'!B601),"-",'4.'!B601)</f>
        <v>-</v>
      </c>
      <c r="T601" s="42" t="e">
        <f t="shared" si="254"/>
        <v>#VALUE!</v>
      </c>
      <c r="U601" s="40" t="str">
        <f>IF(ISBLANK('5.'!A601),"-",'5.'!A601)</f>
        <v>-</v>
      </c>
      <c r="V601" t="e">
        <f t="shared" si="255"/>
        <v>#VALUE!</v>
      </c>
      <c r="W601" t="e">
        <f t="shared" si="256"/>
        <v>#VALUE!</v>
      </c>
      <c r="X601" t="str">
        <f>IF(ISBLANK('5.'!B601),"-",'5.'!B601)</f>
        <v>-</v>
      </c>
      <c r="Y601" s="35" t="e">
        <f t="shared" si="257"/>
        <v>#VALUE!</v>
      </c>
      <c r="Z601" s="39" t="str">
        <f>IF(ISBLANK('6.'!A601),"-",'6.'!A601)</f>
        <v>-</v>
      </c>
      <c r="AA601" t="e">
        <f t="shared" si="258"/>
        <v>#VALUE!</v>
      </c>
      <c r="AB601" t="e">
        <f t="shared" si="259"/>
        <v>#VALUE!</v>
      </c>
      <c r="AC601" t="str">
        <f>IF(ISBLANK('6.'!B601),"-",'6.'!B601)</f>
        <v>-</v>
      </c>
      <c r="AD601" s="9" t="e">
        <f t="shared" si="260"/>
        <v>#VALUE!</v>
      </c>
      <c r="AE601" s="40" t="str">
        <f>IF(ISBLANK('7.'!A601),"-",'7.'!A601)</f>
        <v>-</v>
      </c>
      <c r="AF601" t="e">
        <f t="shared" si="261"/>
        <v>#VALUE!</v>
      </c>
      <c r="AG601" t="e">
        <f t="shared" si="262"/>
        <v>#VALUE!</v>
      </c>
      <c r="AH601" t="str">
        <f>IF(ISBLANK('7.'!B601),"-",'7.'!B601)</f>
        <v>-</v>
      </c>
      <c r="AI601" s="35" t="e">
        <f t="shared" si="263"/>
        <v>#VALUE!</v>
      </c>
      <c r="AJ601" s="39" t="str">
        <f>IF(ISBLANK('8.'!A601),"-",'8.'!A601)</f>
        <v>-</v>
      </c>
      <c r="AK601" t="e">
        <f t="shared" si="264"/>
        <v>#VALUE!</v>
      </c>
      <c r="AL601" t="e">
        <f t="shared" si="265"/>
        <v>#VALUE!</v>
      </c>
      <c r="AM601" t="str">
        <f>IF(ISBLANK('8.'!B601),"-",'8.'!B601)</f>
        <v>-</v>
      </c>
      <c r="AN601" s="9" t="e">
        <f t="shared" si="266"/>
        <v>#VALUE!</v>
      </c>
      <c r="AO601" s="41" t="str">
        <f>IF(ISBLANK('9.'!A601),"-",'9.'!A601)</f>
        <v>-</v>
      </c>
      <c r="AP601" t="e">
        <f t="shared" si="267"/>
        <v>#VALUE!</v>
      </c>
      <c r="AQ601" t="e">
        <f t="shared" si="268"/>
        <v>#VALUE!</v>
      </c>
      <c r="AR601" t="str">
        <f>IF(ISBLANK('9.'!B601),"-",'9.'!B601)</f>
        <v>-</v>
      </c>
      <c r="AS601" s="42" t="e">
        <f t="shared" si="269"/>
        <v>#VALUE!</v>
      </c>
    </row>
    <row r="602" spans="1:45">
      <c r="A602" s="40">
        <f>IF(ISBLANK('1.'!A602),"-",'1.'!A602)</f>
        <v>45058.458333333336</v>
      </c>
      <c r="B602">
        <f t="shared" si="243"/>
        <v>11</v>
      </c>
      <c r="C602">
        <f t="shared" si="244"/>
        <v>6</v>
      </c>
      <c r="D602">
        <f>IF(ISBLANK('Step 2. Percent Runtime Calcs'!B602),"-",'1.'!B602)</f>
        <v>0</v>
      </c>
      <c r="E602" s="35">
        <f t="shared" si="245"/>
        <v>0</v>
      </c>
      <c r="F602" s="41">
        <f>IF(ISBLANK('2.'!A602),"-",'2.'!A602)</f>
        <v>45058.458333333336</v>
      </c>
      <c r="G602">
        <f t="shared" si="246"/>
        <v>11</v>
      </c>
      <c r="H602">
        <f t="shared" si="247"/>
        <v>6</v>
      </c>
      <c r="I602">
        <f>IF(ISBLANK('2.'!B602),"-",'2.'!B602)</f>
        <v>3600</v>
      </c>
      <c r="J602" s="42">
        <f t="shared" si="248"/>
        <v>1</v>
      </c>
      <c r="K602" s="7">
        <f>IF(ISBLANK('3.'!A602),"-",'3.'!A602)</f>
        <v>45058.458333333336</v>
      </c>
      <c r="L602">
        <f t="shared" si="249"/>
        <v>11</v>
      </c>
      <c r="M602">
        <f t="shared" si="250"/>
        <v>6</v>
      </c>
      <c r="N602">
        <f>IF(ISBLANK('3.'!B602),"-",'3.'!B602)</f>
        <v>3600</v>
      </c>
      <c r="O602" s="8">
        <f t="shared" si="251"/>
        <v>1</v>
      </c>
      <c r="P602" s="41" t="str">
        <f>IF(ISBLANK('4.'!A602),"-",'4.'!A602)</f>
        <v>-</v>
      </c>
      <c r="Q602" t="e">
        <f t="shared" si="252"/>
        <v>#VALUE!</v>
      </c>
      <c r="R602" t="e">
        <f t="shared" si="253"/>
        <v>#VALUE!</v>
      </c>
      <c r="S602" t="str">
        <f>IF(ISBLANK('4.'!B602),"-",'4.'!B602)</f>
        <v>-</v>
      </c>
      <c r="T602" s="42" t="e">
        <f t="shared" si="254"/>
        <v>#VALUE!</v>
      </c>
      <c r="U602" s="40" t="str">
        <f>IF(ISBLANK('5.'!A602),"-",'5.'!A602)</f>
        <v>-</v>
      </c>
      <c r="V602" t="e">
        <f t="shared" si="255"/>
        <v>#VALUE!</v>
      </c>
      <c r="W602" t="e">
        <f t="shared" si="256"/>
        <v>#VALUE!</v>
      </c>
      <c r="X602" t="str">
        <f>IF(ISBLANK('5.'!B602),"-",'5.'!B602)</f>
        <v>-</v>
      </c>
      <c r="Y602" s="35" t="e">
        <f t="shared" si="257"/>
        <v>#VALUE!</v>
      </c>
      <c r="Z602" s="39" t="str">
        <f>IF(ISBLANK('6.'!A602),"-",'6.'!A602)</f>
        <v>-</v>
      </c>
      <c r="AA602" t="e">
        <f t="shared" si="258"/>
        <v>#VALUE!</v>
      </c>
      <c r="AB602" t="e">
        <f t="shared" si="259"/>
        <v>#VALUE!</v>
      </c>
      <c r="AC602" t="str">
        <f>IF(ISBLANK('6.'!B602),"-",'6.'!B602)</f>
        <v>-</v>
      </c>
      <c r="AD602" s="9" t="e">
        <f t="shared" si="260"/>
        <v>#VALUE!</v>
      </c>
      <c r="AE602" s="40" t="str">
        <f>IF(ISBLANK('7.'!A602),"-",'7.'!A602)</f>
        <v>-</v>
      </c>
      <c r="AF602" t="e">
        <f t="shared" si="261"/>
        <v>#VALUE!</v>
      </c>
      <c r="AG602" t="e">
        <f t="shared" si="262"/>
        <v>#VALUE!</v>
      </c>
      <c r="AH602" t="str">
        <f>IF(ISBLANK('7.'!B602),"-",'7.'!B602)</f>
        <v>-</v>
      </c>
      <c r="AI602" s="35" t="e">
        <f t="shared" si="263"/>
        <v>#VALUE!</v>
      </c>
      <c r="AJ602" s="39" t="str">
        <f>IF(ISBLANK('8.'!A602),"-",'8.'!A602)</f>
        <v>-</v>
      </c>
      <c r="AK602" t="e">
        <f t="shared" si="264"/>
        <v>#VALUE!</v>
      </c>
      <c r="AL602" t="e">
        <f t="shared" si="265"/>
        <v>#VALUE!</v>
      </c>
      <c r="AM602" t="str">
        <f>IF(ISBLANK('8.'!B602),"-",'8.'!B602)</f>
        <v>-</v>
      </c>
      <c r="AN602" s="9" t="e">
        <f t="shared" si="266"/>
        <v>#VALUE!</v>
      </c>
      <c r="AO602" s="41" t="str">
        <f>IF(ISBLANK('9.'!A602),"-",'9.'!A602)</f>
        <v>-</v>
      </c>
      <c r="AP602" t="e">
        <f t="shared" si="267"/>
        <v>#VALUE!</v>
      </c>
      <c r="AQ602" t="e">
        <f t="shared" si="268"/>
        <v>#VALUE!</v>
      </c>
      <c r="AR602" t="str">
        <f>IF(ISBLANK('9.'!B602),"-",'9.'!B602)</f>
        <v>-</v>
      </c>
      <c r="AS602" s="42" t="e">
        <f t="shared" si="269"/>
        <v>#VALUE!</v>
      </c>
    </row>
    <row r="603" spans="1:45">
      <c r="A603" s="40">
        <f>IF(ISBLANK('1.'!A603),"-",'1.'!A603)</f>
        <v>45058.5</v>
      </c>
      <c r="B603">
        <f t="shared" si="243"/>
        <v>12</v>
      </c>
      <c r="C603">
        <f t="shared" si="244"/>
        <v>6</v>
      </c>
      <c r="D603">
        <f>IF(ISBLANK('Step 2. Percent Runtime Calcs'!B603),"-",'1.'!B603)</f>
        <v>0</v>
      </c>
      <c r="E603" s="35">
        <f t="shared" si="245"/>
        <v>0</v>
      </c>
      <c r="F603" s="41">
        <f>IF(ISBLANK('2.'!A603),"-",'2.'!A603)</f>
        <v>45058.5</v>
      </c>
      <c r="G603">
        <f t="shared" si="246"/>
        <v>12</v>
      </c>
      <c r="H603">
        <f t="shared" si="247"/>
        <v>6</v>
      </c>
      <c r="I603">
        <f>IF(ISBLANK('2.'!B603),"-",'2.'!B603)</f>
        <v>3600</v>
      </c>
      <c r="J603" s="42">
        <f t="shared" si="248"/>
        <v>1</v>
      </c>
      <c r="K603" s="7">
        <f>IF(ISBLANK('3.'!A603),"-",'3.'!A603)</f>
        <v>45058.5</v>
      </c>
      <c r="L603">
        <f t="shared" si="249"/>
        <v>12</v>
      </c>
      <c r="M603">
        <f t="shared" si="250"/>
        <v>6</v>
      </c>
      <c r="N603">
        <f>IF(ISBLANK('3.'!B603),"-",'3.'!B603)</f>
        <v>3600</v>
      </c>
      <c r="O603" s="8">
        <f t="shared" si="251"/>
        <v>1</v>
      </c>
      <c r="P603" s="41" t="str">
        <f>IF(ISBLANK('4.'!A603),"-",'4.'!A603)</f>
        <v>-</v>
      </c>
      <c r="Q603" t="e">
        <f t="shared" si="252"/>
        <v>#VALUE!</v>
      </c>
      <c r="R603" t="e">
        <f t="shared" si="253"/>
        <v>#VALUE!</v>
      </c>
      <c r="S603" t="str">
        <f>IF(ISBLANK('4.'!B603),"-",'4.'!B603)</f>
        <v>-</v>
      </c>
      <c r="T603" s="42" t="e">
        <f t="shared" si="254"/>
        <v>#VALUE!</v>
      </c>
      <c r="U603" s="40" t="str">
        <f>IF(ISBLANK('5.'!A603),"-",'5.'!A603)</f>
        <v>-</v>
      </c>
      <c r="V603" t="e">
        <f t="shared" si="255"/>
        <v>#VALUE!</v>
      </c>
      <c r="W603" t="e">
        <f t="shared" si="256"/>
        <v>#VALUE!</v>
      </c>
      <c r="X603" t="str">
        <f>IF(ISBLANK('5.'!B603),"-",'5.'!B603)</f>
        <v>-</v>
      </c>
      <c r="Y603" s="35" t="e">
        <f t="shared" si="257"/>
        <v>#VALUE!</v>
      </c>
      <c r="Z603" s="39" t="str">
        <f>IF(ISBLANK('6.'!A603),"-",'6.'!A603)</f>
        <v>-</v>
      </c>
      <c r="AA603" t="e">
        <f t="shared" si="258"/>
        <v>#VALUE!</v>
      </c>
      <c r="AB603" t="e">
        <f t="shared" si="259"/>
        <v>#VALUE!</v>
      </c>
      <c r="AC603" t="str">
        <f>IF(ISBLANK('6.'!B603),"-",'6.'!B603)</f>
        <v>-</v>
      </c>
      <c r="AD603" s="9" t="e">
        <f t="shared" si="260"/>
        <v>#VALUE!</v>
      </c>
      <c r="AE603" s="40" t="str">
        <f>IF(ISBLANK('7.'!A603),"-",'7.'!A603)</f>
        <v>-</v>
      </c>
      <c r="AF603" t="e">
        <f t="shared" si="261"/>
        <v>#VALUE!</v>
      </c>
      <c r="AG603" t="e">
        <f t="shared" si="262"/>
        <v>#VALUE!</v>
      </c>
      <c r="AH603" t="str">
        <f>IF(ISBLANK('7.'!B603),"-",'7.'!B603)</f>
        <v>-</v>
      </c>
      <c r="AI603" s="35" t="e">
        <f t="shared" si="263"/>
        <v>#VALUE!</v>
      </c>
      <c r="AJ603" s="39" t="str">
        <f>IF(ISBLANK('8.'!A603),"-",'8.'!A603)</f>
        <v>-</v>
      </c>
      <c r="AK603" t="e">
        <f t="shared" si="264"/>
        <v>#VALUE!</v>
      </c>
      <c r="AL603" t="e">
        <f t="shared" si="265"/>
        <v>#VALUE!</v>
      </c>
      <c r="AM603" t="str">
        <f>IF(ISBLANK('8.'!B603),"-",'8.'!B603)</f>
        <v>-</v>
      </c>
      <c r="AN603" s="9" t="e">
        <f t="shared" si="266"/>
        <v>#VALUE!</v>
      </c>
      <c r="AO603" s="41" t="str">
        <f>IF(ISBLANK('9.'!A603),"-",'9.'!A603)</f>
        <v>-</v>
      </c>
      <c r="AP603" t="e">
        <f t="shared" si="267"/>
        <v>#VALUE!</v>
      </c>
      <c r="AQ603" t="e">
        <f t="shared" si="268"/>
        <v>#VALUE!</v>
      </c>
      <c r="AR603" t="str">
        <f>IF(ISBLANK('9.'!B603),"-",'9.'!B603)</f>
        <v>-</v>
      </c>
      <c r="AS603" s="42" t="e">
        <f t="shared" si="269"/>
        <v>#VALUE!</v>
      </c>
    </row>
    <row r="604" spans="1:45">
      <c r="A604" s="40">
        <f>IF(ISBLANK('1.'!A604),"-",'1.'!A604)</f>
        <v>45058.541666666664</v>
      </c>
      <c r="B604">
        <f t="shared" si="243"/>
        <v>13</v>
      </c>
      <c r="C604">
        <f t="shared" si="244"/>
        <v>6</v>
      </c>
      <c r="D604">
        <f>IF(ISBLANK('Step 2. Percent Runtime Calcs'!B604),"-",'1.'!B604)</f>
        <v>0</v>
      </c>
      <c r="E604" s="35">
        <f t="shared" si="245"/>
        <v>0</v>
      </c>
      <c r="F604" s="41">
        <f>IF(ISBLANK('2.'!A604),"-",'2.'!A604)</f>
        <v>45058.541666666664</v>
      </c>
      <c r="G604">
        <f t="shared" si="246"/>
        <v>13</v>
      </c>
      <c r="H604">
        <f t="shared" si="247"/>
        <v>6</v>
      </c>
      <c r="I604">
        <f>IF(ISBLANK('2.'!B604),"-",'2.'!B604)</f>
        <v>3600</v>
      </c>
      <c r="J604" s="42">
        <f t="shared" si="248"/>
        <v>1</v>
      </c>
      <c r="K604" s="7">
        <f>IF(ISBLANK('3.'!A604),"-",'3.'!A604)</f>
        <v>45058.541666666664</v>
      </c>
      <c r="L604">
        <f t="shared" si="249"/>
        <v>13</v>
      </c>
      <c r="M604">
        <f t="shared" si="250"/>
        <v>6</v>
      </c>
      <c r="N604">
        <f>IF(ISBLANK('3.'!B604),"-",'3.'!B604)</f>
        <v>3600</v>
      </c>
      <c r="O604" s="8">
        <f t="shared" si="251"/>
        <v>1</v>
      </c>
      <c r="P604" s="41" t="str">
        <f>IF(ISBLANK('4.'!A604),"-",'4.'!A604)</f>
        <v>-</v>
      </c>
      <c r="Q604" t="e">
        <f t="shared" si="252"/>
        <v>#VALUE!</v>
      </c>
      <c r="R604" t="e">
        <f t="shared" si="253"/>
        <v>#VALUE!</v>
      </c>
      <c r="S604" t="str">
        <f>IF(ISBLANK('4.'!B604),"-",'4.'!B604)</f>
        <v>-</v>
      </c>
      <c r="T604" s="42" t="e">
        <f t="shared" si="254"/>
        <v>#VALUE!</v>
      </c>
      <c r="U604" s="40" t="str">
        <f>IF(ISBLANK('5.'!A604),"-",'5.'!A604)</f>
        <v>-</v>
      </c>
      <c r="V604" t="e">
        <f t="shared" si="255"/>
        <v>#VALUE!</v>
      </c>
      <c r="W604" t="e">
        <f t="shared" si="256"/>
        <v>#VALUE!</v>
      </c>
      <c r="X604" t="str">
        <f>IF(ISBLANK('5.'!B604),"-",'5.'!B604)</f>
        <v>-</v>
      </c>
      <c r="Y604" s="35" t="e">
        <f t="shared" si="257"/>
        <v>#VALUE!</v>
      </c>
      <c r="Z604" s="39" t="str">
        <f>IF(ISBLANK('6.'!A604),"-",'6.'!A604)</f>
        <v>-</v>
      </c>
      <c r="AA604" t="e">
        <f t="shared" si="258"/>
        <v>#VALUE!</v>
      </c>
      <c r="AB604" t="e">
        <f t="shared" si="259"/>
        <v>#VALUE!</v>
      </c>
      <c r="AC604" t="str">
        <f>IF(ISBLANK('6.'!B604),"-",'6.'!B604)</f>
        <v>-</v>
      </c>
      <c r="AD604" s="9" t="e">
        <f t="shared" si="260"/>
        <v>#VALUE!</v>
      </c>
      <c r="AE604" s="40" t="str">
        <f>IF(ISBLANK('7.'!A604),"-",'7.'!A604)</f>
        <v>-</v>
      </c>
      <c r="AF604" t="e">
        <f t="shared" si="261"/>
        <v>#VALUE!</v>
      </c>
      <c r="AG604" t="e">
        <f t="shared" si="262"/>
        <v>#VALUE!</v>
      </c>
      <c r="AH604" t="str">
        <f>IF(ISBLANK('7.'!B604),"-",'7.'!B604)</f>
        <v>-</v>
      </c>
      <c r="AI604" s="35" t="e">
        <f t="shared" si="263"/>
        <v>#VALUE!</v>
      </c>
      <c r="AJ604" s="39" t="str">
        <f>IF(ISBLANK('8.'!A604),"-",'8.'!A604)</f>
        <v>-</v>
      </c>
      <c r="AK604" t="e">
        <f t="shared" si="264"/>
        <v>#VALUE!</v>
      </c>
      <c r="AL604" t="e">
        <f t="shared" si="265"/>
        <v>#VALUE!</v>
      </c>
      <c r="AM604" t="str">
        <f>IF(ISBLANK('8.'!B604),"-",'8.'!B604)</f>
        <v>-</v>
      </c>
      <c r="AN604" s="9" t="e">
        <f t="shared" si="266"/>
        <v>#VALUE!</v>
      </c>
      <c r="AO604" s="41" t="str">
        <f>IF(ISBLANK('9.'!A604),"-",'9.'!A604)</f>
        <v>-</v>
      </c>
      <c r="AP604" t="e">
        <f t="shared" si="267"/>
        <v>#VALUE!</v>
      </c>
      <c r="AQ604" t="e">
        <f t="shared" si="268"/>
        <v>#VALUE!</v>
      </c>
      <c r="AR604" t="str">
        <f>IF(ISBLANK('9.'!B604),"-",'9.'!B604)</f>
        <v>-</v>
      </c>
      <c r="AS604" s="42" t="e">
        <f t="shared" si="269"/>
        <v>#VALUE!</v>
      </c>
    </row>
    <row r="605" spans="1:45">
      <c r="A605" s="40">
        <f>IF(ISBLANK('1.'!A605),"-",'1.'!A605)</f>
        <v>45058.583333333336</v>
      </c>
      <c r="B605">
        <f t="shared" si="243"/>
        <v>14</v>
      </c>
      <c r="C605">
        <f t="shared" si="244"/>
        <v>6</v>
      </c>
      <c r="D605">
        <f>IF(ISBLANK('Step 2. Percent Runtime Calcs'!B605),"-",'1.'!B605)</f>
        <v>0</v>
      </c>
      <c r="E605" s="35">
        <f t="shared" si="245"/>
        <v>0</v>
      </c>
      <c r="F605" s="41">
        <f>IF(ISBLANK('2.'!A605),"-",'2.'!A605)</f>
        <v>45058.583333333336</v>
      </c>
      <c r="G605">
        <f t="shared" si="246"/>
        <v>14</v>
      </c>
      <c r="H605">
        <f t="shared" si="247"/>
        <v>6</v>
      </c>
      <c r="I605">
        <f>IF(ISBLANK('2.'!B605),"-",'2.'!B605)</f>
        <v>3600</v>
      </c>
      <c r="J605" s="42">
        <f t="shared" si="248"/>
        <v>1</v>
      </c>
      <c r="K605" s="7">
        <f>IF(ISBLANK('3.'!A605),"-",'3.'!A605)</f>
        <v>45058.583333333336</v>
      </c>
      <c r="L605">
        <f t="shared" si="249"/>
        <v>14</v>
      </c>
      <c r="M605">
        <f t="shared" si="250"/>
        <v>6</v>
      </c>
      <c r="N605">
        <f>IF(ISBLANK('3.'!B605),"-",'3.'!B605)</f>
        <v>3600</v>
      </c>
      <c r="O605" s="8">
        <f t="shared" si="251"/>
        <v>1</v>
      </c>
      <c r="P605" s="41" t="str">
        <f>IF(ISBLANK('4.'!A605),"-",'4.'!A605)</f>
        <v>-</v>
      </c>
      <c r="Q605" t="e">
        <f t="shared" si="252"/>
        <v>#VALUE!</v>
      </c>
      <c r="R605" t="e">
        <f t="shared" si="253"/>
        <v>#VALUE!</v>
      </c>
      <c r="S605" t="str">
        <f>IF(ISBLANK('4.'!B605),"-",'4.'!B605)</f>
        <v>-</v>
      </c>
      <c r="T605" s="42" t="e">
        <f t="shared" si="254"/>
        <v>#VALUE!</v>
      </c>
      <c r="U605" s="40" t="str">
        <f>IF(ISBLANK('5.'!A605),"-",'5.'!A605)</f>
        <v>-</v>
      </c>
      <c r="V605" t="e">
        <f t="shared" si="255"/>
        <v>#VALUE!</v>
      </c>
      <c r="W605" t="e">
        <f t="shared" si="256"/>
        <v>#VALUE!</v>
      </c>
      <c r="X605" t="str">
        <f>IF(ISBLANK('5.'!B605),"-",'5.'!B605)</f>
        <v>-</v>
      </c>
      <c r="Y605" s="35" t="e">
        <f t="shared" si="257"/>
        <v>#VALUE!</v>
      </c>
      <c r="Z605" s="39" t="str">
        <f>IF(ISBLANK('6.'!A605),"-",'6.'!A605)</f>
        <v>-</v>
      </c>
      <c r="AA605" t="e">
        <f t="shared" si="258"/>
        <v>#VALUE!</v>
      </c>
      <c r="AB605" t="e">
        <f t="shared" si="259"/>
        <v>#VALUE!</v>
      </c>
      <c r="AC605" t="str">
        <f>IF(ISBLANK('6.'!B605),"-",'6.'!B605)</f>
        <v>-</v>
      </c>
      <c r="AD605" s="9" t="e">
        <f t="shared" si="260"/>
        <v>#VALUE!</v>
      </c>
      <c r="AE605" s="40" t="str">
        <f>IF(ISBLANK('7.'!A605),"-",'7.'!A605)</f>
        <v>-</v>
      </c>
      <c r="AF605" t="e">
        <f t="shared" si="261"/>
        <v>#VALUE!</v>
      </c>
      <c r="AG605" t="e">
        <f t="shared" si="262"/>
        <v>#VALUE!</v>
      </c>
      <c r="AH605" t="str">
        <f>IF(ISBLANK('7.'!B605),"-",'7.'!B605)</f>
        <v>-</v>
      </c>
      <c r="AI605" s="35" t="e">
        <f t="shared" si="263"/>
        <v>#VALUE!</v>
      </c>
      <c r="AJ605" s="39" t="str">
        <f>IF(ISBLANK('8.'!A605),"-",'8.'!A605)</f>
        <v>-</v>
      </c>
      <c r="AK605" t="e">
        <f t="shared" si="264"/>
        <v>#VALUE!</v>
      </c>
      <c r="AL605" t="e">
        <f t="shared" si="265"/>
        <v>#VALUE!</v>
      </c>
      <c r="AM605" t="str">
        <f>IF(ISBLANK('8.'!B605),"-",'8.'!B605)</f>
        <v>-</v>
      </c>
      <c r="AN605" s="9" t="e">
        <f t="shared" si="266"/>
        <v>#VALUE!</v>
      </c>
      <c r="AO605" s="41" t="str">
        <f>IF(ISBLANK('9.'!A605),"-",'9.'!A605)</f>
        <v>-</v>
      </c>
      <c r="AP605" t="e">
        <f t="shared" si="267"/>
        <v>#VALUE!</v>
      </c>
      <c r="AQ605" t="e">
        <f t="shared" si="268"/>
        <v>#VALUE!</v>
      </c>
      <c r="AR605" t="str">
        <f>IF(ISBLANK('9.'!B605),"-",'9.'!B605)</f>
        <v>-</v>
      </c>
      <c r="AS605" s="42" t="e">
        <f t="shared" si="269"/>
        <v>#VALUE!</v>
      </c>
    </row>
    <row r="606" spans="1:45">
      <c r="A606" s="40">
        <f>IF(ISBLANK('1.'!A606),"-",'1.'!A606)</f>
        <v>45058.625</v>
      </c>
      <c r="B606">
        <f t="shared" si="243"/>
        <v>15</v>
      </c>
      <c r="C606">
        <f t="shared" si="244"/>
        <v>6</v>
      </c>
      <c r="D606">
        <f>IF(ISBLANK('Step 2. Percent Runtime Calcs'!B606),"-",'1.'!B606)</f>
        <v>0</v>
      </c>
      <c r="E606" s="35">
        <f t="shared" si="245"/>
        <v>0</v>
      </c>
      <c r="F606" s="41">
        <f>IF(ISBLANK('2.'!A606),"-",'2.'!A606)</f>
        <v>45058.625</v>
      </c>
      <c r="G606">
        <f t="shared" si="246"/>
        <v>15</v>
      </c>
      <c r="H606">
        <f t="shared" si="247"/>
        <v>6</v>
      </c>
      <c r="I606">
        <f>IF(ISBLANK('2.'!B606),"-",'2.'!B606)</f>
        <v>3600</v>
      </c>
      <c r="J606" s="42">
        <f t="shared" si="248"/>
        <v>1</v>
      </c>
      <c r="K606" s="7">
        <f>IF(ISBLANK('3.'!A606),"-",'3.'!A606)</f>
        <v>45058.625</v>
      </c>
      <c r="L606">
        <f t="shared" si="249"/>
        <v>15</v>
      </c>
      <c r="M606">
        <f t="shared" si="250"/>
        <v>6</v>
      </c>
      <c r="N606">
        <f>IF(ISBLANK('3.'!B606),"-",'3.'!B606)</f>
        <v>3600</v>
      </c>
      <c r="O606" s="8">
        <f t="shared" si="251"/>
        <v>1</v>
      </c>
      <c r="P606" s="41" t="str">
        <f>IF(ISBLANK('4.'!A606),"-",'4.'!A606)</f>
        <v>-</v>
      </c>
      <c r="Q606" t="e">
        <f t="shared" si="252"/>
        <v>#VALUE!</v>
      </c>
      <c r="R606" t="e">
        <f t="shared" si="253"/>
        <v>#VALUE!</v>
      </c>
      <c r="S606" t="str">
        <f>IF(ISBLANK('4.'!B606),"-",'4.'!B606)</f>
        <v>-</v>
      </c>
      <c r="T606" s="42" t="e">
        <f t="shared" si="254"/>
        <v>#VALUE!</v>
      </c>
      <c r="U606" s="40" t="str">
        <f>IF(ISBLANK('5.'!A606),"-",'5.'!A606)</f>
        <v>-</v>
      </c>
      <c r="V606" t="e">
        <f t="shared" si="255"/>
        <v>#VALUE!</v>
      </c>
      <c r="W606" t="e">
        <f t="shared" si="256"/>
        <v>#VALUE!</v>
      </c>
      <c r="X606" t="str">
        <f>IF(ISBLANK('5.'!B606),"-",'5.'!B606)</f>
        <v>-</v>
      </c>
      <c r="Y606" s="35" t="e">
        <f t="shared" si="257"/>
        <v>#VALUE!</v>
      </c>
      <c r="Z606" s="39" t="str">
        <f>IF(ISBLANK('6.'!A606),"-",'6.'!A606)</f>
        <v>-</v>
      </c>
      <c r="AA606" t="e">
        <f t="shared" si="258"/>
        <v>#VALUE!</v>
      </c>
      <c r="AB606" t="e">
        <f t="shared" si="259"/>
        <v>#VALUE!</v>
      </c>
      <c r="AC606" t="str">
        <f>IF(ISBLANK('6.'!B606),"-",'6.'!B606)</f>
        <v>-</v>
      </c>
      <c r="AD606" s="9" t="e">
        <f t="shared" si="260"/>
        <v>#VALUE!</v>
      </c>
      <c r="AE606" s="40" t="str">
        <f>IF(ISBLANK('7.'!A606),"-",'7.'!A606)</f>
        <v>-</v>
      </c>
      <c r="AF606" t="e">
        <f t="shared" si="261"/>
        <v>#VALUE!</v>
      </c>
      <c r="AG606" t="e">
        <f t="shared" si="262"/>
        <v>#VALUE!</v>
      </c>
      <c r="AH606" t="str">
        <f>IF(ISBLANK('7.'!B606),"-",'7.'!B606)</f>
        <v>-</v>
      </c>
      <c r="AI606" s="35" t="e">
        <f t="shared" si="263"/>
        <v>#VALUE!</v>
      </c>
      <c r="AJ606" s="39" t="str">
        <f>IF(ISBLANK('8.'!A606),"-",'8.'!A606)</f>
        <v>-</v>
      </c>
      <c r="AK606" t="e">
        <f t="shared" si="264"/>
        <v>#VALUE!</v>
      </c>
      <c r="AL606" t="e">
        <f t="shared" si="265"/>
        <v>#VALUE!</v>
      </c>
      <c r="AM606" t="str">
        <f>IF(ISBLANK('8.'!B606),"-",'8.'!B606)</f>
        <v>-</v>
      </c>
      <c r="AN606" s="9" t="e">
        <f t="shared" si="266"/>
        <v>#VALUE!</v>
      </c>
      <c r="AO606" s="41" t="str">
        <f>IF(ISBLANK('9.'!A606),"-",'9.'!A606)</f>
        <v>-</v>
      </c>
      <c r="AP606" t="e">
        <f t="shared" si="267"/>
        <v>#VALUE!</v>
      </c>
      <c r="AQ606" t="e">
        <f t="shared" si="268"/>
        <v>#VALUE!</v>
      </c>
      <c r="AR606" t="str">
        <f>IF(ISBLANK('9.'!B606),"-",'9.'!B606)</f>
        <v>-</v>
      </c>
      <c r="AS606" s="42" t="e">
        <f t="shared" si="269"/>
        <v>#VALUE!</v>
      </c>
    </row>
    <row r="607" spans="1:45">
      <c r="A607" s="40">
        <f>IF(ISBLANK('1.'!A607),"-",'1.'!A607)</f>
        <v>45058.666666666664</v>
      </c>
      <c r="B607">
        <f t="shared" si="243"/>
        <v>16</v>
      </c>
      <c r="C607">
        <f t="shared" si="244"/>
        <v>6</v>
      </c>
      <c r="D607">
        <f>IF(ISBLANK('Step 2. Percent Runtime Calcs'!B607),"-",'1.'!B607)</f>
        <v>977</v>
      </c>
      <c r="E607" s="35">
        <f t="shared" si="245"/>
        <v>0.2713888888888889</v>
      </c>
      <c r="F607" s="41">
        <f>IF(ISBLANK('2.'!A607),"-",'2.'!A607)</f>
        <v>45058.666666666664</v>
      </c>
      <c r="G607">
        <f t="shared" si="246"/>
        <v>16</v>
      </c>
      <c r="H607">
        <f t="shared" si="247"/>
        <v>6</v>
      </c>
      <c r="I607">
        <f>IF(ISBLANK('2.'!B607),"-",'2.'!B607)</f>
        <v>3600</v>
      </c>
      <c r="J607" s="42">
        <f t="shared" si="248"/>
        <v>1</v>
      </c>
      <c r="K607" s="7">
        <f>IF(ISBLANK('3.'!A607),"-",'3.'!A607)</f>
        <v>45058.666666666664</v>
      </c>
      <c r="L607">
        <f t="shared" si="249"/>
        <v>16</v>
      </c>
      <c r="M607">
        <f t="shared" si="250"/>
        <v>6</v>
      </c>
      <c r="N607">
        <f>IF(ISBLANK('3.'!B607),"-",'3.'!B607)</f>
        <v>3600</v>
      </c>
      <c r="O607" s="8">
        <f t="shared" si="251"/>
        <v>1</v>
      </c>
      <c r="P607" s="41" t="str">
        <f>IF(ISBLANK('4.'!A607),"-",'4.'!A607)</f>
        <v>-</v>
      </c>
      <c r="Q607" t="e">
        <f t="shared" si="252"/>
        <v>#VALUE!</v>
      </c>
      <c r="R607" t="e">
        <f t="shared" si="253"/>
        <v>#VALUE!</v>
      </c>
      <c r="S607" t="str">
        <f>IF(ISBLANK('4.'!B607),"-",'4.'!B607)</f>
        <v>-</v>
      </c>
      <c r="T607" s="42" t="e">
        <f t="shared" si="254"/>
        <v>#VALUE!</v>
      </c>
      <c r="U607" s="40" t="str">
        <f>IF(ISBLANK('5.'!A607),"-",'5.'!A607)</f>
        <v>-</v>
      </c>
      <c r="V607" t="e">
        <f t="shared" si="255"/>
        <v>#VALUE!</v>
      </c>
      <c r="W607" t="e">
        <f t="shared" si="256"/>
        <v>#VALUE!</v>
      </c>
      <c r="X607" t="str">
        <f>IF(ISBLANK('5.'!B607),"-",'5.'!B607)</f>
        <v>-</v>
      </c>
      <c r="Y607" s="35" t="e">
        <f t="shared" si="257"/>
        <v>#VALUE!</v>
      </c>
      <c r="Z607" s="39" t="str">
        <f>IF(ISBLANK('6.'!A607),"-",'6.'!A607)</f>
        <v>-</v>
      </c>
      <c r="AA607" t="e">
        <f t="shared" si="258"/>
        <v>#VALUE!</v>
      </c>
      <c r="AB607" t="e">
        <f t="shared" si="259"/>
        <v>#VALUE!</v>
      </c>
      <c r="AC607" t="str">
        <f>IF(ISBLANK('6.'!B607),"-",'6.'!B607)</f>
        <v>-</v>
      </c>
      <c r="AD607" s="9" t="e">
        <f t="shared" si="260"/>
        <v>#VALUE!</v>
      </c>
      <c r="AE607" s="40" t="str">
        <f>IF(ISBLANK('7.'!A607),"-",'7.'!A607)</f>
        <v>-</v>
      </c>
      <c r="AF607" t="e">
        <f t="shared" si="261"/>
        <v>#VALUE!</v>
      </c>
      <c r="AG607" t="e">
        <f t="shared" si="262"/>
        <v>#VALUE!</v>
      </c>
      <c r="AH607" t="str">
        <f>IF(ISBLANK('7.'!B607),"-",'7.'!B607)</f>
        <v>-</v>
      </c>
      <c r="AI607" s="35" t="e">
        <f t="shared" si="263"/>
        <v>#VALUE!</v>
      </c>
      <c r="AJ607" s="39" t="str">
        <f>IF(ISBLANK('8.'!A607),"-",'8.'!A607)</f>
        <v>-</v>
      </c>
      <c r="AK607" t="e">
        <f t="shared" si="264"/>
        <v>#VALUE!</v>
      </c>
      <c r="AL607" t="e">
        <f t="shared" si="265"/>
        <v>#VALUE!</v>
      </c>
      <c r="AM607" t="str">
        <f>IF(ISBLANK('8.'!B607),"-",'8.'!B607)</f>
        <v>-</v>
      </c>
      <c r="AN607" s="9" t="e">
        <f t="shared" si="266"/>
        <v>#VALUE!</v>
      </c>
      <c r="AO607" s="41" t="str">
        <f>IF(ISBLANK('9.'!A607),"-",'9.'!A607)</f>
        <v>-</v>
      </c>
      <c r="AP607" t="e">
        <f t="shared" si="267"/>
        <v>#VALUE!</v>
      </c>
      <c r="AQ607" t="e">
        <f t="shared" si="268"/>
        <v>#VALUE!</v>
      </c>
      <c r="AR607" t="str">
        <f>IF(ISBLANK('9.'!B607),"-",'9.'!B607)</f>
        <v>-</v>
      </c>
      <c r="AS607" s="42" t="e">
        <f t="shared" si="269"/>
        <v>#VALUE!</v>
      </c>
    </row>
    <row r="608" spans="1:45">
      <c r="A608" s="40">
        <f>IF(ISBLANK('1.'!A608),"-",'1.'!A608)</f>
        <v>45058.708333333336</v>
      </c>
      <c r="B608">
        <f t="shared" si="243"/>
        <v>17</v>
      </c>
      <c r="C608">
        <f t="shared" si="244"/>
        <v>6</v>
      </c>
      <c r="D608">
        <f>IF(ISBLANK('Step 2. Percent Runtime Calcs'!B608),"-",'1.'!B608)</f>
        <v>1645</v>
      </c>
      <c r="E608" s="35">
        <f t="shared" si="245"/>
        <v>0.45694444444444443</v>
      </c>
      <c r="F608" s="41">
        <f>IF(ISBLANK('2.'!A608),"-",'2.'!A608)</f>
        <v>45058.708333333336</v>
      </c>
      <c r="G608">
        <f t="shared" si="246"/>
        <v>17</v>
      </c>
      <c r="H608">
        <f t="shared" si="247"/>
        <v>6</v>
      </c>
      <c r="I608">
        <f>IF(ISBLANK('2.'!B608),"-",'2.'!B608)</f>
        <v>2314</v>
      </c>
      <c r="J608" s="42">
        <f t="shared" si="248"/>
        <v>0.64277777777777778</v>
      </c>
      <c r="K608" s="7">
        <f>IF(ISBLANK('3.'!A608),"-",'3.'!A608)</f>
        <v>45058.708333333336</v>
      </c>
      <c r="L608">
        <f t="shared" si="249"/>
        <v>17</v>
      </c>
      <c r="M608">
        <f t="shared" si="250"/>
        <v>6</v>
      </c>
      <c r="N608">
        <f>IF(ISBLANK('3.'!B608),"-",'3.'!B608)</f>
        <v>2962</v>
      </c>
      <c r="O608" s="8">
        <f t="shared" si="251"/>
        <v>0.82277777777777783</v>
      </c>
      <c r="P608" s="41" t="str">
        <f>IF(ISBLANK('4.'!A608),"-",'4.'!A608)</f>
        <v>-</v>
      </c>
      <c r="Q608" t="e">
        <f t="shared" si="252"/>
        <v>#VALUE!</v>
      </c>
      <c r="R608" t="e">
        <f t="shared" si="253"/>
        <v>#VALUE!</v>
      </c>
      <c r="S608" t="str">
        <f>IF(ISBLANK('4.'!B608),"-",'4.'!B608)</f>
        <v>-</v>
      </c>
      <c r="T608" s="42" t="e">
        <f t="shared" si="254"/>
        <v>#VALUE!</v>
      </c>
      <c r="U608" s="40" t="str">
        <f>IF(ISBLANK('5.'!A608),"-",'5.'!A608)</f>
        <v>-</v>
      </c>
      <c r="V608" t="e">
        <f t="shared" si="255"/>
        <v>#VALUE!</v>
      </c>
      <c r="W608" t="e">
        <f t="shared" si="256"/>
        <v>#VALUE!</v>
      </c>
      <c r="X608" t="str">
        <f>IF(ISBLANK('5.'!B608),"-",'5.'!B608)</f>
        <v>-</v>
      </c>
      <c r="Y608" s="35" t="e">
        <f t="shared" si="257"/>
        <v>#VALUE!</v>
      </c>
      <c r="Z608" s="39" t="str">
        <f>IF(ISBLANK('6.'!A608),"-",'6.'!A608)</f>
        <v>-</v>
      </c>
      <c r="AA608" t="e">
        <f t="shared" si="258"/>
        <v>#VALUE!</v>
      </c>
      <c r="AB608" t="e">
        <f t="shared" si="259"/>
        <v>#VALUE!</v>
      </c>
      <c r="AC608" t="str">
        <f>IF(ISBLANK('6.'!B608),"-",'6.'!B608)</f>
        <v>-</v>
      </c>
      <c r="AD608" s="9" t="e">
        <f t="shared" si="260"/>
        <v>#VALUE!</v>
      </c>
      <c r="AE608" s="40" t="str">
        <f>IF(ISBLANK('7.'!A608),"-",'7.'!A608)</f>
        <v>-</v>
      </c>
      <c r="AF608" t="e">
        <f t="shared" si="261"/>
        <v>#VALUE!</v>
      </c>
      <c r="AG608" t="e">
        <f t="shared" si="262"/>
        <v>#VALUE!</v>
      </c>
      <c r="AH608" t="str">
        <f>IF(ISBLANK('7.'!B608),"-",'7.'!B608)</f>
        <v>-</v>
      </c>
      <c r="AI608" s="35" t="e">
        <f t="shared" si="263"/>
        <v>#VALUE!</v>
      </c>
      <c r="AJ608" s="39" t="str">
        <f>IF(ISBLANK('8.'!A608),"-",'8.'!A608)</f>
        <v>-</v>
      </c>
      <c r="AK608" t="e">
        <f t="shared" si="264"/>
        <v>#VALUE!</v>
      </c>
      <c r="AL608" t="e">
        <f t="shared" si="265"/>
        <v>#VALUE!</v>
      </c>
      <c r="AM608" t="str">
        <f>IF(ISBLANK('8.'!B608),"-",'8.'!B608)</f>
        <v>-</v>
      </c>
      <c r="AN608" s="9" t="e">
        <f t="shared" si="266"/>
        <v>#VALUE!</v>
      </c>
      <c r="AO608" s="41" t="str">
        <f>IF(ISBLANK('9.'!A608),"-",'9.'!A608)</f>
        <v>-</v>
      </c>
      <c r="AP608" t="e">
        <f t="shared" si="267"/>
        <v>#VALUE!</v>
      </c>
      <c r="AQ608" t="e">
        <f t="shared" si="268"/>
        <v>#VALUE!</v>
      </c>
      <c r="AR608" t="str">
        <f>IF(ISBLANK('9.'!B608),"-",'9.'!B608)</f>
        <v>-</v>
      </c>
      <c r="AS608" s="42" t="e">
        <f t="shared" si="269"/>
        <v>#VALUE!</v>
      </c>
    </row>
    <row r="609" spans="1:45">
      <c r="A609" s="40">
        <f>IF(ISBLANK('1.'!A609),"-",'1.'!A609)</f>
        <v>45058.75</v>
      </c>
      <c r="B609">
        <f t="shared" si="243"/>
        <v>18</v>
      </c>
      <c r="C609">
        <f t="shared" si="244"/>
        <v>6</v>
      </c>
      <c r="D609">
        <f>IF(ISBLANK('Step 2. Percent Runtime Calcs'!B609),"-",'1.'!B609)</f>
        <v>0</v>
      </c>
      <c r="E609" s="35">
        <f t="shared" si="245"/>
        <v>0</v>
      </c>
      <c r="F609" s="41">
        <f>IF(ISBLANK('2.'!A609),"-",'2.'!A609)</f>
        <v>45058.75</v>
      </c>
      <c r="G609">
        <f t="shared" si="246"/>
        <v>18</v>
      </c>
      <c r="H609">
        <f t="shared" si="247"/>
        <v>6</v>
      </c>
      <c r="I609">
        <f>IF(ISBLANK('2.'!B609),"-",'2.'!B609)</f>
        <v>0</v>
      </c>
      <c r="J609" s="42">
        <f t="shared" si="248"/>
        <v>0</v>
      </c>
      <c r="K609" s="7">
        <f>IF(ISBLANK('3.'!A609),"-",'3.'!A609)</f>
        <v>45058.75</v>
      </c>
      <c r="L609">
        <f t="shared" si="249"/>
        <v>18</v>
      </c>
      <c r="M609">
        <f t="shared" si="250"/>
        <v>6</v>
      </c>
      <c r="N609">
        <f>IF(ISBLANK('3.'!B609),"-",'3.'!B609)</f>
        <v>0</v>
      </c>
      <c r="O609" s="8">
        <f t="shared" si="251"/>
        <v>0</v>
      </c>
      <c r="P609" s="41" t="str">
        <f>IF(ISBLANK('4.'!A609),"-",'4.'!A609)</f>
        <v>-</v>
      </c>
      <c r="Q609" t="e">
        <f t="shared" si="252"/>
        <v>#VALUE!</v>
      </c>
      <c r="R609" t="e">
        <f t="shared" si="253"/>
        <v>#VALUE!</v>
      </c>
      <c r="S609" t="str">
        <f>IF(ISBLANK('4.'!B609),"-",'4.'!B609)</f>
        <v>-</v>
      </c>
      <c r="T609" s="42" t="e">
        <f t="shared" si="254"/>
        <v>#VALUE!</v>
      </c>
      <c r="U609" s="40" t="str">
        <f>IF(ISBLANK('5.'!A609),"-",'5.'!A609)</f>
        <v>-</v>
      </c>
      <c r="V609" t="e">
        <f t="shared" si="255"/>
        <v>#VALUE!</v>
      </c>
      <c r="W609" t="e">
        <f t="shared" si="256"/>
        <v>#VALUE!</v>
      </c>
      <c r="X609" t="str">
        <f>IF(ISBLANK('5.'!B609),"-",'5.'!B609)</f>
        <v>-</v>
      </c>
      <c r="Y609" s="35" t="e">
        <f t="shared" si="257"/>
        <v>#VALUE!</v>
      </c>
      <c r="Z609" s="39" t="str">
        <f>IF(ISBLANK('6.'!A609),"-",'6.'!A609)</f>
        <v>-</v>
      </c>
      <c r="AA609" t="e">
        <f t="shared" si="258"/>
        <v>#VALUE!</v>
      </c>
      <c r="AB609" t="e">
        <f t="shared" si="259"/>
        <v>#VALUE!</v>
      </c>
      <c r="AC609" t="str">
        <f>IF(ISBLANK('6.'!B609),"-",'6.'!B609)</f>
        <v>-</v>
      </c>
      <c r="AD609" s="9" t="e">
        <f t="shared" si="260"/>
        <v>#VALUE!</v>
      </c>
      <c r="AE609" s="40" t="str">
        <f>IF(ISBLANK('7.'!A609),"-",'7.'!A609)</f>
        <v>-</v>
      </c>
      <c r="AF609" t="e">
        <f t="shared" si="261"/>
        <v>#VALUE!</v>
      </c>
      <c r="AG609" t="e">
        <f t="shared" si="262"/>
        <v>#VALUE!</v>
      </c>
      <c r="AH609" t="str">
        <f>IF(ISBLANK('7.'!B609),"-",'7.'!B609)</f>
        <v>-</v>
      </c>
      <c r="AI609" s="35" t="e">
        <f t="shared" si="263"/>
        <v>#VALUE!</v>
      </c>
      <c r="AJ609" s="39" t="str">
        <f>IF(ISBLANK('8.'!A609),"-",'8.'!A609)</f>
        <v>-</v>
      </c>
      <c r="AK609" t="e">
        <f t="shared" si="264"/>
        <v>#VALUE!</v>
      </c>
      <c r="AL609" t="e">
        <f t="shared" si="265"/>
        <v>#VALUE!</v>
      </c>
      <c r="AM609" t="str">
        <f>IF(ISBLANK('8.'!B609),"-",'8.'!B609)</f>
        <v>-</v>
      </c>
      <c r="AN609" s="9" t="e">
        <f t="shared" si="266"/>
        <v>#VALUE!</v>
      </c>
      <c r="AO609" s="41" t="str">
        <f>IF(ISBLANK('9.'!A609),"-",'9.'!A609)</f>
        <v>-</v>
      </c>
      <c r="AP609" t="e">
        <f t="shared" si="267"/>
        <v>#VALUE!</v>
      </c>
      <c r="AQ609" t="e">
        <f t="shared" si="268"/>
        <v>#VALUE!</v>
      </c>
      <c r="AR609" t="str">
        <f>IF(ISBLANK('9.'!B609),"-",'9.'!B609)</f>
        <v>-</v>
      </c>
      <c r="AS609" s="42" t="e">
        <f t="shared" si="269"/>
        <v>#VALUE!</v>
      </c>
    </row>
    <row r="610" spans="1:45">
      <c r="A610" s="40">
        <f>IF(ISBLANK('1.'!A610),"-",'1.'!A610)</f>
        <v>45058.791666666664</v>
      </c>
      <c r="B610">
        <f t="shared" si="243"/>
        <v>19</v>
      </c>
      <c r="C610">
        <f t="shared" si="244"/>
        <v>6</v>
      </c>
      <c r="D610">
        <f>IF(ISBLANK('Step 2. Percent Runtime Calcs'!B610),"-",'1.'!B610)</f>
        <v>0</v>
      </c>
      <c r="E610" s="35">
        <f t="shared" si="245"/>
        <v>0</v>
      </c>
      <c r="F610" s="41">
        <f>IF(ISBLANK('2.'!A610),"-",'2.'!A610)</f>
        <v>45058.791666666664</v>
      </c>
      <c r="G610">
        <f t="shared" si="246"/>
        <v>19</v>
      </c>
      <c r="H610">
        <f t="shared" si="247"/>
        <v>6</v>
      </c>
      <c r="I610">
        <f>IF(ISBLANK('2.'!B610),"-",'2.'!B610)</f>
        <v>0</v>
      </c>
      <c r="J610" s="42">
        <f t="shared" si="248"/>
        <v>0</v>
      </c>
      <c r="K610" s="7">
        <f>IF(ISBLANK('3.'!A610),"-",'3.'!A610)</f>
        <v>45058.791666666664</v>
      </c>
      <c r="L610">
        <f t="shared" si="249"/>
        <v>19</v>
      </c>
      <c r="M610">
        <f t="shared" si="250"/>
        <v>6</v>
      </c>
      <c r="N610">
        <f>IF(ISBLANK('3.'!B610),"-",'3.'!B610)</f>
        <v>0</v>
      </c>
      <c r="O610" s="8">
        <f t="shared" si="251"/>
        <v>0</v>
      </c>
      <c r="P610" s="41" t="str">
        <f>IF(ISBLANK('4.'!A610),"-",'4.'!A610)</f>
        <v>-</v>
      </c>
      <c r="Q610" t="e">
        <f t="shared" si="252"/>
        <v>#VALUE!</v>
      </c>
      <c r="R610" t="e">
        <f t="shared" si="253"/>
        <v>#VALUE!</v>
      </c>
      <c r="S610" t="str">
        <f>IF(ISBLANK('4.'!B610),"-",'4.'!B610)</f>
        <v>-</v>
      </c>
      <c r="T610" s="42" t="e">
        <f t="shared" si="254"/>
        <v>#VALUE!</v>
      </c>
      <c r="U610" s="40" t="str">
        <f>IF(ISBLANK('5.'!A610),"-",'5.'!A610)</f>
        <v>-</v>
      </c>
      <c r="V610" t="e">
        <f t="shared" si="255"/>
        <v>#VALUE!</v>
      </c>
      <c r="W610" t="e">
        <f t="shared" si="256"/>
        <v>#VALUE!</v>
      </c>
      <c r="X610" t="str">
        <f>IF(ISBLANK('5.'!B610),"-",'5.'!B610)</f>
        <v>-</v>
      </c>
      <c r="Y610" s="35" t="e">
        <f t="shared" si="257"/>
        <v>#VALUE!</v>
      </c>
      <c r="Z610" s="39" t="str">
        <f>IF(ISBLANK('6.'!A610),"-",'6.'!A610)</f>
        <v>-</v>
      </c>
      <c r="AA610" t="e">
        <f t="shared" si="258"/>
        <v>#VALUE!</v>
      </c>
      <c r="AB610" t="e">
        <f t="shared" si="259"/>
        <v>#VALUE!</v>
      </c>
      <c r="AC610" t="str">
        <f>IF(ISBLANK('6.'!B610),"-",'6.'!B610)</f>
        <v>-</v>
      </c>
      <c r="AD610" s="9" t="e">
        <f t="shared" si="260"/>
        <v>#VALUE!</v>
      </c>
      <c r="AE610" s="40" t="str">
        <f>IF(ISBLANK('7.'!A610),"-",'7.'!A610)</f>
        <v>-</v>
      </c>
      <c r="AF610" t="e">
        <f t="shared" si="261"/>
        <v>#VALUE!</v>
      </c>
      <c r="AG610" t="e">
        <f t="shared" si="262"/>
        <v>#VALUE!</v>
      </c>
      <c r="AH610" t="str">
        <f>IF(ISBLANK('7.'!B610),"-",'7.'!B610)</f>
        <v>-</v>
      </c>
      <c r="AI610" s="35" t="e">
        <f t="shared" si="263"/>
        <v>#VALUE!</v>
      </c>
      <c r="AJ610" s="39" t="str">
        <f>IF(ISBLANK('8.'!A610),"-",'8.'!A610)</f>
        <v>-</v>
      </c>
      <c r="AK610" t="e">
        <f t="shared" si="264"/>
        <v>#VALUE!</v>
      </c>
      <c r="AL610" t="e">
        <f t="shared" si="265"/>
        <v>#VALUE!</v>
      </c>
      <c r="AM610" t="str">
        <f>IF(ISBLANK('8.'!B610),"-",'8.'!B610)</f>
        <v>-</v>
      </c>
      <c r="AN610" s="9" t="e">
        <f t="shared" si="266"/>
        <v>#VALUE!</v>
      </c>
      <c r="AO610" s="41" t="str">
        <f>IF(ISBLANK('9.'!A610),"-",'9.'!A610)</f>
        <v>-</v>
      </c>
      <c r="AP610" t="e">
        <f t="shared" si="267"/>
        <v>#VALUE!</v>
      </c>
      <c r="AQ610" t="e">
        <f t="shared" si="268"/>
        <v>#VALUE!</v>
      </c>
      <c r="AR610" t="str">
        <f>IF(ISBLANK('9.'!B610),"-",'9.'!B610)</f>
        <v>-</v>
      </c>
      <c r="AS610" s="42" t="e">
        <f t="shared" si="269"/>
        <v>#VALUE!</v>
      </c>
    </row>
    <row r="611" spans="1:45">
      <c r="A611" s="40">
        <f>IF(ISBLANK('1.'!A611),"-",'1.'!A611)</f>
        <v>45058.833333333336</v>
      </c>
      <c r="B611">
        <f t="shared" si="243"/>
        <v>20</v>
      </c>
      <c r="C611">
        <f t="shared" si="244"/>
        <v>6</v>
      </c>
      <c r="D611">
        <f>IF(ISBLANK('Step 2. Percent Runtime Calcs'!B611),"-",'1.'!B611)</f>
        <v>0</v>
      </c>
      <c r="E611" s="35">
        <f t="shared" si="245"/>
        <v>0</v>
      </c>
      <c r="F611" s="41">
        <f>IF(ISBLANK('2.'!A611),"-",'2.'!A611)</f>
        <v>45058.833333333336</v>
      </c>
      <c r="G611">
        <f t="shared" si="246"/>
        <v>20</v>
      </c>
      <c r="H611">
        <f t="shared" si="247"/>
        <v>6</v>
      </c>
      <c r="I611">
        <f>IF(ISBLANK('2.'!B611),"-",'2.'!B611)</f>
        <v>0</v>
      </c>
      <c r="J611" s="42">
        <f t="shared" si="248"/>
        <v>0</v>
      </c>
      <c r="K611" s="7">
        <f>IF(ISBLANK('3.'!A611),"-",'3.'!A611)</f>
        <v>45058.833333333336</v>
      </c>
      <c r="L611">
        <f t="shared" si="249"/>
        <v>20</v>
      </c>
      <c r="M611">
        <f t="shared" si="250"/>
        <v>6</v>
      </c>
      <c r="N611">
        <f>IF(ISBLANK('3.'!B611),"-",'3.'!B611)</f>
        <v>0</v>
      </c>
      <c r="O611" s="8">
        <f t="shared" si="251"/>
        <v>0</v>
      </c>
      <c r="P611" s="41" t="str">
        <f>IF(ISBLANK('4.'!A611),"-",'4.'!A611)</f>
        <v>-</v>
      </c>
      <c r="Q611" t="e">
        <f t="shared" si="252"/>
        <v>#VALUE!</v>
      </c>
      <c r="R611" t="e">
        <f t="shared" si="253"/>
        <v>#VALUE!</v>
      </c>
      <c r="S611" t="str">
        <f>IF(ISBLANK('4.'!B611),"-",'4.'!B611)</f>
        <v>-</v>
      </c>
      <c r="T611" s="42" t="e">
        <f t="shared" si="254"/>
        <v>#VALUE!</v>
      </c>
      <c r="U611" s="40" t="str">
        <f>IF(ISBLANK('5.'!A611),"-",'5.'!A611)</f>
        <v>-</v>
      </c>
      <c r="V611" t="e">
        <f t="shared" si="255"/>
        <v>#VALUE!</v>
      </c>
      <c r="W611" t="e">
        <f t="shared" si="256"/>
        <v>#VALUE!</v>
      </c>
      <c r="X611" t="str">
        <f>IF(ISBLANK('5.'!B611),"-",'5.'!B611)</f>
        <v>-</v>
      </c>
      <c r="Y611" s="35" t="e">
        <f t="shared" si="257"/>
        <v>#VALUE!</v>
      </c>
      <c r="Z611" s="39" t="str">
        <f>IF(ISBLANK('6.'!A611),"-",'6.'!A611)</f>
        <v>-</v>
      </c>
      <c r="AA611" t="e">
        <f t="shared" si="258"/>
        <v>#VALUE!</v>
      </c>
      <c r="AB611" t="e">
        <f t="shared" si="259"/>
        <v>#VALUE!</v>
      </c>
      <c r="AC611" t="str">
        <f>IF(ISBLANK('6.'!B611),"-",'6.'!B611)</f>
        <v>-</v>
      </c>
      <c r="AD611" s="9" t="e">
        <f t="shared" si="260"/>
        <v>#VALUE!</v>
      </c>
      <c r="AE611" s="40" t="str">
        <f>IF(ISBLANK('7.'!A611),"-",'7.'!A611)</f>
        <v>-</v>
      </c>
      <c r="AF611" t="e">
        <f t="shared" si="261"/>
        <v>#VALUE!</v>
      </c>
      <c r="AG611" t="e">
        <f t="shared" si="262"/>
        <v>#VALUE!</v>
      </c>
      <c r="AH611" t="str">
        <f>IF(ISBLANK('7.'!B611),"-",'7.'!B611)</f>
        <v>-</v>
      </c>
      <c r="AI611" s="35" t="e">
        <f t="shared" si="263"/>
        <v>#VALUE!</v>
      </c>
      <c r="AJ611" s="39" t="str">
        <f>IF(ISBLANK('8.'!A611),"-",'8.'!A611)</f>
        <v>-</v>
      </c>
      <c r="AK611" t="e">
        <f t="shared" si="264"/>
        <v>#VALUE!</v>
      </c>
      <c r="AL611" t="e">
        <f t="shared" si="265"/>
        <v>#VALUE!</v>
      </c>
      <c r="AM611" t="str">
        <f>IF(ISBLANK('8.'!B611),"-",'8.'!B611)</f>
        <v>-</v>
      </c>
      <c r="AN611" s="9" t="e">
        <f t="shared" si="266"/>
        <v>#VALUE!</v>
      </c>
      <c r="AO611" s="41" t="str">
        <f>IF(ISBLANK('9.'!A611),"-",'9.'!A611)</f>
        <v>-</v>
      </c>
      <c r="AP611" t="e">
        <f t="shared" si="267"/>
        <v>#VALUE!</v>
      </c>
      <c r="AQ611" t="e">
        <f t="shared" si="268"/>
        <v>#VALUE!</v>
      </c>
      <c r="AR611" t="str">
        <f>IF(ISBLANK('9.'!B611),"-",'9.'!B611)</f>
        <v>-</v>
      </c>
      <c r="AS611" s="42" t="e">
        <f t="shared" si="269"/>
        <v>#VALUE!</v>
      </c>
    </row>
    <row r="612" spans="1:45">
      <c r="A612" s="40">
        <f>IF(ISBLANK('1.'!A612),"-",'1.'!A612)</f>
        <v>45058.875</v>
      </c>
      <c r="B612">
        <f t="shared" si="243"/>
        <v>21</v>
      </c>
      <c r="C612">
        <f t="shared" si="244"/>
        <v>6</v>
      </c>
      <c r="D612">
        <f>IF(ISBLANK('Step 2. Percent Runtime Calcs'!B612),"-",'1.'!B612)</f>
        <v>0</v>
      </c>
      <c r="E612" s="35">
        <f t="shared" si="245"/>
        <v>0</v>
      </c>
      <c r="F612" s="41">
        <f>IF(ISBLANK('2.'!A612),"-",'2.'!A612)</f>
        <v>45058.875</v>
      </c>
      <c r="G612">
        <f t="shared" si="246"/>
        <v>21</v>
      </c>
      <c r="H612">
        <f t="shared" si="247"/>
        <v>6</v>
      </c>
      <c r="I612">
        <f>IF(ISBLANK('2.'!B612),"-",'2.'!B612)</f>
        <v>0</v>
      </c>
      <c r="J612" s="42">
        <f t="shared" si="248"/>
        <v>0</v>
      </c>
      <c r="K612" s="7">
        <f>IF(ISBLANK('3.'!A612),"-",'3.'!A612)</f>
        <v>45058.875</v>
      </c>
      <c r="L612">
        <f t="shared" si="249"/>
        <v>21</v>
      </c>
      <c r="M612">
        <f t="shared" si="250"/>
        <v>6</v>
      </c>
      <c r="N612">
        <f>IF(ISBLANK('3.'!B612),"-",'3.'!B612)</f>
        <v>0</v>
      </c>
      <c r="O612" s="8">
        <f t="shared" si="251"/>
        <v>0</v>
      </c>
      <c r="P612" s="41" t="str">
        <f>IF(ISBLANK('4.'!A612),"-",'4.'!A612)</f>
        <v>-</v>
      </c>
      <c r="Q612" t="e">
        <f t="shared" si="252"/>
        <v>#VALUE!</v>
      </c>
      <c r="R612" t="e">
        <f t="shared" si="253"/>
        <v>#VALUE!</v>
      </c>
      <c r="S612" t="str">
        <f>IF(ISBLANK('4.'!B612),"-",'4.'!B612)</f>
        <v>-</v>
      </c>
      <c r="T612" s="42" t="e">
        <f t="shared" si="254"/>
        <v>#VALUE!</v>
      </c>
      <c r="U612" s="40" t="str">
        <f>IF(ISBLANK('5.'!A612),"-",'5.'!A612)</f>
        <v>-</v>
      </c>
      <c r="V612" t="e">
        <f t="shared" si="255"/>
        <v>#VALUE!</v>
      </c>
      <c r="W612" t="e">
        <f t="shared" si="256"/>
        <v>#VALUE!</v>
      </c>
      <c r="X612" t="str">
        <f>IF(ISBLANK('5.'!B612),"-",'5.'!B612)</f>
        <v>-</v>
      </c>
      <c r="Y612" s="35" t="e">
        <f t="shared" si="257"/>
        <v>#VALUE!</v>
      </c>
      <c r="Z612" s="39" t="str">
        <f>IF(ISBLANK('6.'!A612),"-",'6.'!A612)</f>
        <v>-</v>
      </c>
      <c r="AA612" t="e">
        <f t="shared" si="258"/>
        <v>#VALUE!</v>
      </c>
      <c r="AB612" t="e">
        <f t="shared" si="259"/>
        <v>#VALUE!</v>
      </c>
      <c r="AC612" t="str">
        <f>IF(ISBLANK('6.'!B612),"-",'6.'!B612)</f>
        <v>-</v>
      </c>
      <c r="AD612" s="9" t="e">
        <f t="shared" si="260"/>
        <v>#VALUE!</v>
      </c>
      <c r="AE612" s="40" t="str">
        <f>IF(ISBLANK('7.'!A612),"-",'7.'!A612)</f>
        <v>-</v>
      </c>
      <c r="AF612" t="e">
        <f t="shared" si="261"/>
        <v>#VALUE!</v>
      </c>
      <c r="AG612" t="e">
        <f t="shared" si="262"/>
        <v>#VALUE!</v>
      </c>
      <c r="AH612" t="str">
        <f>IF(ISBLANK('7.'!B612),"-",'7.'!B612)</f>
        <v>-</v>
      </c>
      <c r="AI612" s="35" t="e">
        <f t="shared" si="263"/>
        <v>#VALUE!</v>
      </c>
      <c r="AJ612" s="39" t="str">
        <f>IF(ISBLANK('8.'!A612),"-",'8.'!A612)</f>
        <v>-</v>
      </c>
      <c r="AK612" t="e">
        <f t="shared" si="264"/>
        <v>#VALUE!</v>
      </c>
      <c r="AL612" t="e">
        <f t="shared" si="265"/>
        <v>#VALUE!</v>
      </c>
      <c r="AM612" t="str">
        <f>IF(ISBLANK('8.'!B612),"-",'8.'!B612)</f>
        <v>-</v>
      </c>
      <c r="AN612" s="9" t="e">
        <f t="shared" si="266"/>
        <v>#VALUE!</v>
      </c>
      <c r="AO612" s="41" t="str">
        <f>IF(ISBLANK('9.'!A612),"-",'9.'!A612)</f>
        <v>-</v>
      </c>
      <c r="AP612" t="e">
        <f t="shared" si="267"/>
        <v>#VALUE!</v>
      </c>
      <c r="AQ612" t="e">
        <f t="shared" si="268"/>
        <v>#VALUE!</v>
      </c>
      <c r="AR612" t="str">
        <f>IF(ISBLANK('9.'!B612),"-",'9.'!B612)</f>
        <v>-</v>
      </c>
      <c r="AS612" s="42" t="e">
        <f t="shared" si="269"/>
        <v>#VALUE!</v>
      </c>
    </row>
    <row r="613" spans="1:45">
      <c r="A613" s="40">
        <f>IF(ISBLANK('1.'!A613),"-",'1.'!A613)</f>
        <v>45058.916666666664</v>
      </c>
      <c r="B613">
        <f t="shared" si="243"/>
        <v>22</v>
      </c>
      <c r="C613">
        <f t="shared" si="244"/>
        <v>6</v>
      </c>
      <c r="D613">
        <f>IF(ISBLANK('Step 2. Percent Runtime Calcs'!B613),"-",'1.'!B613)</f>
        <v>0</v>
      </c>
      <c r="E613" s="35">
        <f t="shared" si="245"/>
        <v>0</v>
      </c>
      <c r="F613" s="41">
        <f>IF(ISBLANK('2.'!A613),"-",'2.'!A613)</f>
        <v>45058.916666666664</v>
      </c>
      <c r="G613">
        <f t="shared" si="246"/>
        <v>22</v>
      </c>
      <c r="H613">
        <f t="shared" si="247"/>
        <v>6</v>
      </c>
      <c r="I613">
        <f>IF(ISBLANK('2.'!B613),"-",'2.'!B613)</f>
        <v>0</v>
      </c>
      <c r="J613" s="42">
        <f t="shared" si="248"/>
        <v>0</v>
      </c>
      <c r="K613" s="7">
        <f>IF(ISBLANK('3.'!A613),"-",'3.'!A613)</f>
        <v>45058.916666666664</v>
      </c>
      <c r="L613">
        <f t="shared" si="249"/>
        <v>22</v>
      </c>
      <c r="M613">
        <f t="shared" si="250"/>
        <v>6</v>
      </c>
      <c r="N613">
        <f>IF(ISBLANK('3.'!B613),"-",'3.'!B613)</f>
        <v>0</v>
      </c>
      <c r="O613" s="8">
        <f t="shared" si="251"/>
        <v>0</v>
      </c>
      <c r="P613" s="41" t="str">
        <f>IF(ISBLANK('4.'!A613),"-",'4.'!A613)</f>
        <v>-</v>
      </c>
      <c r="Q613" t="e">
        <f t="shared" si="252"/>
        <v>#VALUE!</v>
      </c>
      <c r="R613" t="e">
        <f t="shared" si="253"/>
        <v>#VALUE!</v>
      </c>
      <c r="S613" t="str">
        <f>IF(ISBLANK('4.'!B613),"-",'4.'!B613)</f>
        <v>-</v>
      </c>
      <c r="T613" s="42" t="e">
        <f t="shared" si="254"/>
        <v>#VALUE!</v>
      </c>
      <c r="U613" s="40" t="str">
        <f>IF(ISBLANK('5.'!A613),"-",'5.'!A613)</f>
        <v>-</v>
      </c>
      <c r="V613" t="e">
        <f t="shared" si="255"/>
        <v>#VALUE!</v>
      </c>
      <c r="W613" t="e">
        <f t="shared" si="256"/>
        <v>#VALUE!</v>
      </c>
      <c r="X613" t="str">
        <f>IF(ISBLANK('5.'!B613),"-",'5.'!B613)</f>
        <v>-</v>
      </c>
      <c r="Y613" s="35" t="e">
        <f t="shared" si="257"/>
        <v>#VALUE!</v>
      </c>
      <c r="Z613" s="39" t="str">
        <f>IF(ISBLANK('6.'!A613),"-",'6.'!A613)</f>
        <v>-</v>
      </c>
      <c r="AA613" t="e">
        <f t="shared" si="258"/>
        <v>#VALUE!</v>
      </c>
      <c r="AB613" t="e">
        <f t="shared" si="259"/>
        <v>#VALUE!</v>
      </c>
      <c r="AC613" t="str">
        <f>IF(ISBLANK('6.'!B613),"-",'6.'!B613)</f>
        <v>-</v>
      </c>
      <c r="AD613" s="9" t="e">
        <f t="shared" si="260"/>
        <v>#VALUE!</v>
      </c>
      <c r="AE613" s="40" t="str">
        <f>IF(ISBLANK('7.'!A613),"-",'7.'!A613)</f>
        <v>-</v>
      </c>
      <c r="AF613" t="e">
        <f t="shared" si="261"/>
        <v>#VALUE!</v>
      </c>
      <c r="AG613" t="e">
        <f t="shared" si="262"/>
        <v>#VALUE!</v>
      </c>
      <c r="AH613" t="str">
        <f>IF(ISBLANK('7.'!B613),"-",'7.'!B613)</f>
        <v>-</v>
      </c>
      <c r="AI613" s="35" t="e">
        <f t="shared" si="263"/>
        <v>#VALUE!</v>
      </c>
      <c r="AJ613" s="39" t="str">
        <f>IF(ISBLANK('8.'!A613),"-",'8.'!A613)</f>
        <v>-</v>
      </c>
      <c r="AK613" t="e">
        <f t="shared" si="264"/>
        <v>#VALUE!</v>
      </c>
      <c r="AL613" t="e">
        <f t="shared" si="265"/>
        <v>#VALUE!</v>
      </c>
      <c r="AM613" t="str">
        <f>IF(ISBLANK('8.'!B613),"-",'8.'!B613)</f>
        <v>-</v>
      </c>
      <c r="AN613" s="9" t="e">
        <f t="shared" si="266"/>
        <v>#VALUE!</v>
      </c>
      <c r="AO613" s="41" t="str">
        <f>IF(ISBLANK('9.'!A613),"-",'9.'!A613)</f>
        <v>-</v>
      </c>
      <c r="AP613" t="e">
        <f t="shared" si="267"/>
        <v>#VALUE!</v>
      </c>
      <c r="AQ613" t="e">
        <f t="shared" si="268"/>
        <v>#VALUE!</v>
      </c>
      <c r="AR613" t="str">
        <f>IF(ISBLANK('9.'!B613),"-",'9.'!B613)</f>
        <v>-</v>
      </c>
      <c r="AS613" s="42" t="e">
        <f t="shared" si="269"/>
        <v>#VALUE!</v>
      </c>
    </row>
    <row r="614" spans="1:45">
      <c r="A614" s="40">
        <f>IF(ISBLANK('1.'!A614),"-",'1.'!A614)</f>
        <v>45058.958333333336</v>
      </c>
      <c r="B614">
        <f t="shared" si="243"/>
        <v>23</v>
      </c>
      <c r="C614">
        <f t="shared" si="244"/>
        <v>6</v>
      </c>
      <c r="D614">
        <f>IF(ISBLANK('Step 2. Percent Runtime Calcs'!B614),"-",'1.'!B614)</f>
        <v>0</v>
      </c>
      <c r="E614" s="35">
        <f t="shared" si="245"/>
        <v>0</v>
      </c>
      <c r="F614" s="41">
        <f>IF(ISBLANK('2.'!A614),"-",'2.'!A614)</f>
        <v>45058.958333333336</v>
      </c>
      <c r="G614">
        <f t="shared" si="246"/>
        <v>23</v>
      </c>
      <c r="H614">
        <f t="shared" si="247"/>
        <v>6</v>
      </c>
      <c r="I614">
        <f>IF(ISBLANK('2.'!B614),"-",'2.'!B614)</f>
        <v>0</v>
      </c>
      <c r="J614" s="42">
        <f t="shared" si="248"/>
        <v>0</v>
      </c>
      <c r="K614" s="7">
        <f>IF(ISBLANK('3.'!A614),"-",'3.'!A614)</f>
        <v>45058.958333333336</v>
      </c>
      <c r="L614">
        <f t="shared" si="249"/>
        <v>23</v>
      </c>
      <c r="M614">
        <f t="shared" si="250"/>
        <v>6</v>
      </c>
      <c r="N614">
        <f>IF(ISBLANK('3.'!B614),"-",'3.'!B614)</f>
        <v>0</v>
      </c>
      <c r="O614" s="8">
        <f t="shared" si="251"/>
        <v>0</v>
      </c>
      <c r="P614" s="41" t="str">
        <f>IF(ISBLANK('4.'!A614),"-",'4.'!A614)</f>
        <v>-</v>
      </c>
      <c r="Q614" t="e">
        <f t="shared" si="252"/>
        <v>#VALUE!</v>
      </c>
      <c r="R614" t="e">
        <f t="shared" si="253"/>
        <v>#VALUE!</v>
      </c>
      <c r="S614" t="str">
        <f>IF(ISBLANK('4.'!B614),"-",'4.'!B614)</f>
        <v>-</v>
      </c>
      <c r="T614" s="42" t="e">
        <f t="shared" si="254"/>
        <v>#VALUE!</v>
      </c>
      <c r="U614" s="40" t="str">
        <f>IF(ISBLANK('5.'!A614),"-",'5.'!A614)</f>
        <v>-</v>
      </c>
      <c r="V614" t="e">
        <f t="shared" si="255"/>
        <v>#VALUE!</v>
      </c>
      <c r="W614" t="e">
        <f t="shared" si="256"/>
        <v>#VALUE!</v>
      </c>
      <c r="X614" t="str">
        <f>IF(ISBLANK('5.'!B614),"-",'5.'!B614)</f>
        <v>-</v>
      </c>
      <c r="Y614" s="35" t="e">
        <f t="shared" si="257"/>
        <v>#VALUE!</v>
      </c>
      <c r="Z614" s="39" t="str">
        <f>IF(ISBLANK('6.'!A614),"-",'6.'!A614)</f>
        <v>-</v>
      </c>
      <c r="AA614" t="e">
        <f t="shared" si="258"/>
        <v>#VALUE!</v>
      </c>
      <c r="AB614" t="e">
        <f t="shared" si="259"/>
        <v>#VALUE!</v>
      </c>
      <c r="AC614" t="str">
        <f>IF(ISBLANK('6.'!B614),"-",'6.'!B614)</f>
        <v>-</v>
      </c>
      <c r="AD614" s="9" t="e">
        <f t="shared" si="260"/>
        <v>#VALUE!</v>
      </c>
      <c r="AE614" s="40" t="str">
        <f>IF(ISBLANK('7.'!A614),"-",'7.'!A614)</f>
        <v>-</v>
      </c>
      <c r="AF614" t="e">
        <f t="shared" si="261"/>
        <v>#VALUE!</v>
      </c>
      <c r="AG614" t="e">
        <f t="shared" si="262"/>
        <v>#VALUE!</v>
      </c>
      <c r="AH614" t="str">
        <f>IF(ISBLANK('7.'!B614),"-",'7.'!B614)</f>
        <v>-</v>
      </c>
      <c r="AI614" s="35" t="e">
        <f t="shared" si="263"/>
        <v>#VALUE!</v>
      </c>
      <c r="AJ614" s="39" t="str">
        <f>IF(ISBLANK('8.'!A614),"-",'8.'!A614)</f>
        <v>-</v>
      </c>
      <c r="AK614" t="e">
        <f t="shared" si="264"/>
        <v>#VALUE!</v>
      </c>
      <c r="AL614" t="e">
        <f t="shared" si="265"/>
        <v>#VALUE!</v>
      </c>
      <c r="AM614" t="str">
        <f>IF(ISBLANK('8.'!B614),"-",'8.'!B614)</f>
        <v>-</v>
      </c>
      <c r="AN614" s="9" t="e">
        <f t="shared" si="266"/>
        <v>#VALUE!</v>
      </c>
      <c r="AO614" s="41" t="str">
        <f>IF(ISBLANK('9.'!A614),"-",'9.'!A614)</f>
        <v>-</v>
      </c>
      <c r="AP614" t="e">
        <f t="shared" si="267"/>
        <v>#VALUE!</v>
      </c>
      <c r="AQ614" t="e">
        <f t="shared" si="268"/>
        <v>#VALUE!</v>
      </c>
      <c r="AR614" t="str">
        <f>IF(ISBLANK('9.'!B614),"-",'9.'!B614)</f>
        <v>-</v>
      </c>
      <c r="AS614" s="42" t="e">
        <f t="shared" si="269"/>
        <v>#VALUE!</v>
      </c>
    </row>
    <row r="615" spans="1:45">
      <c r="A615" s="40">
        <f>IF(ISBLANK('1.'!A615),"-",'1.'!A615)</f>
        <v>45059</v>
      </c>
      <c r="B615">
        <f t="shared" si="243"/>
        <v>0</v>
      </c>
      <c r="C615">
        <f t="shared" si="244"/>
        <v>7</v>
      </c>
      <c r="D615">
        <f>IF(ISBLANK('Step 2. Percent Runtime Calcs'!B615),"-",'1.'!B615)</f>
        <v>0</v>
      </c>
      <c r="E615" s="35">
        <f t="shared" si="245"/>
        <v>0</v>
      </c>
      <c r="F615" s="41">
        <f>IF(ISBLANK('2.'!A615),"-",'2.'!A615)</f>
        <v>45059</v>
      </c>
      <c r="G615">
        <f t="shared" si="246"/>
        <v>0</v>
      </c>
      <c r="H615">
        <f t="shared" si="247"/>
        <v>7</v>
      </c>
      <c r="I615">
        <f>IF(ISBLANK('2.'!B615),"-",'2.'!B615)</f>
        <v>14</v>
      </c>
      <c r="J615" s="42">
        <f t="shared" si="248"/>
        <v>3.8888888888888888E-3</v>
      </c>
      <c r="K615" s="7">
        <f>IF(ISBLANK('3.'!A615),"-",'3.'!A615)</f>
        <v>45059</v>
      </c>
      <c r="L615">
        <f t="shared" si="249"/>
        <v>0</v>
      </c>
      <c r="M615">
        <f t="shared" si="250"/>
        <v>7</v>
      </c>
      <c r="N615">
        <f>IF(ISBLANK('3.'!B615),"-",'3.'!B615)</f>
        <v>16</v>
      </c>
      <c r="O615" s="8">
        <f t="shared" si="251"/>
        <v>4.4444444444444444E-3</v>
      </c>
      <c r="P615" s="41" t="str">
        <f>IF(ISBLANK('4.'!A615),"-",'4.'!A615)</f>
        <v>-</v>
      </c>
      <c r="Q615" t="e">
        <f t="shared" si="252"/>
        <v>#VALUE!</v>
      </c>
      <c r="R615" t="e">
        <f t="shared" si="253"/>
        <v>#VALUE!</v>
      </c>
      <c r="S615" t="str">
        <f>IF(ISBLANK('4.'!B615),"-",'4.'!B615)</f>
        <v>-</v>
      </c>
      <c r="T615" s="42" t="e">
        <f t="shared" si="254"/>
        <v>#VALUE!</v>
      </c>
      <c r="U615" s="40" t="str">
        <f>IF(ISBLANK('5.'!A615),"-",'5.'!A615)</f>
        <v>-</v>
      </c>
      <c r="V615" t="e">
        <f t="shared" si="255"/>
        <v>#VALUE!</v>
      </c>
      <c r="W615" t="e">
        <f t="shared" si="256"/>
        <v>#VALUE!</v>
      </c>
      <c r="X615" t="str">
        <f>IF(ISBLANK('5.'!B615),"-",'5.'!B615)</f>
        <v>-</v>
      </c>
      <c r="Y615" s="35" t="e">
        <f t="shared" si="257"/>
        <v>#VALUE!</v>
      </c>
      <c r="Z615" s="39" t="str">
        <f>IF(ISBLANK('6.'!A615),"-",'6.'!A615)</f>
        <v>-</v>
      </c>
      <c r="AA615" t="e">
        <f t="shared" si="258"/>
        <v>#VALUE!</v>
      </c>
      <c r="AB615" t="e">
        <f t="shared" si="259"/>
        <v>#VALUE!</v>
      </c>
      <c r="AC615" t="str">
        <f>IF(ISBLANK('6.'!B615),"-",'6.'!B615)</f>
        <v>-</v>
      </c>
      <c r="AD615" s="9" t="e">
        <f t="shared" si="260"/>
        <v>#VALUE!</v>
      </c>
      <c r="AE615" s="40" t="str">
        <f>IF(ISBLANK('7.'!A615),"-",'7.'!A615)</f>
        <v>-</v>
      </c>
      <c r="AF615" t="e">
        <f t="shared" si="261"/>
        <v>#VALUE!</v>
      </c>
      <c r="AG615" t="e">
        <f t="shared" si="262"/>
        <v>#VALUE!</v>
      </c>
      <c r="AH615" t="str">
        <f>IF(ISBLANK('7.'!B615),"-",'7.'!B615)</f>
        <v>-</v>
      </c>
      <c r="AI615" s="35" t="e">
        <f t="shared" si="263"/>
        <v>#VALUE!</v>
      </c>
      <c r="AJ615" s="39" t="str">
        <f>IF(ISBLANK('8.'!A615),"-",'8.'!A615)</f>
        <v>-</v>
      </c>
      <c r="AK615" t="e">
        <f t="shared" si="264"/>
        <v>#VALUE!</v>
      </c>
      <c r="AL615" t="e">
        <f t="shared" si="265"/>
        <v>#VALUE!</v>
      </c>
      <c r="AM615" t="str">
        <f>IF(ISBLANK('8.'!B615),"-",'8.'!B615)</f>
        <v>-</v>
      </c>
      <c r="AN615" s="9" t="e">
        <f t="shared" si="266"/>
        <v>#VALUE!</v>
      </c>
      <c r="AO615" s="41" t="str">
        <f>IF(ISBLANK('9.'!A615),"-",'9.'!A615)</f>
        <v>-</v>
      </c>
      <c r="AP615" t="e">
        <f t="shared" si="267"/>
        <v>#VALUE!</v>
      </c>
      <c r="AQ615" t="e">
        <f t="shared" si="268"/>
        <v>#VALUE!</v>
      </c>
      <c r="AR615" t="str">
        <f>IF(ISBLANK('9.'!B615),"-",'9.'!B615)</f>
        <v>-</v>
      </c>
      <c r="AS615" s="42" t="e">
        <f t="shared" si="269"/>
        <v>#VALUE!</v>
      </c>
    </row>
    <row r="616" spans="1:45">
      <c r="A616" s="40">
        <f>IF(ISBLANK('1.'!A616),"-",'1.'!A616)</f>
        <v>45059.041666666664</v>
      </c>
      <c r="B616">
        <f t="shared" si="243"/>
        <v>1</v>
      </c>
      <c r="C616">
        <f t="shared" si="244"/>
        <v>7</v>
      </c>
      <c r="D616">
        <f>IF(ISBLANK('Step 2. Percent Runtime Calcs'!B616),"-",'1.'!B616)</f>
        <v>0</v>
      </c>
      <c r="E616" s="35">
        <f t="shared" si="245"/>
        <v>0</v>
      </c>
      <c r="F616" s="41">
        <f>IF(ISBLANK('2.'!A616),"-",'2.'!A616)</f>
        <v>45059.041666666664</v>
      </c>
      <c r="G616">
        <f t="shared" si="246"/>
        <v>1</v>
      </c>
      <c r="H616">
        <f t="shared" si="247"/>
        <v>7</v>
      </c>
      <c r="I616">
        <f>IF(ISBLANK('2.'!B616),"-",'2.'!B616)</f>
        <v>0</v>
      </c>
      <c r="J616" s="42">
        <f t="shared" si="248"/>
        <v>0</v>
      </c>
      <c r="K616" s="7">
        <f>IF(ISBLANK('3.'!A616),"-",'3.'!A616)</f>
        <v>45059.041666666664</v>
      </c>
      <c r="L616">
        <f t="shared" si="249"/>
        <v>1</v>
      </c>
      <c r="M616">
        <f t="shared" si="250"/>
        <v>7</v>
      </c>
      <c r="N616">
        <f>IF(ISBLANK('3.'!B616),"-",'3.'!B616)</f>
        <v>0</v>
      </c>
      <c r="O616" s="8">
        <f t="shared" si="251"/>
        <v>0</v>
      </c>
      <c r="P616" s="41" t="str">
        <f>IF(ISBLANK('4.'!A616),"-",'4.'!A616)</f>
        <v>-</v>
      </c>
      <c r="Q616" t="e">
        <f t="shared" si="252"/>
        <v>#VALUE!</v>
      </c>
      <c r="R616" t="e">
        <f t="shared" si="253"/>
        <v>#VALUE!</v>
      </c>
      <c r="S616" t="str">
        <f>IF(ISBLANK('4.'!B616),"-",'4.'!B616)</f>
        <v>-</v>
      </c>
      <c r="T616" s="42" t="e">
        <f t="shared" si="254"/>
        <v>#VALUE!</v>
      </c>
      <c r="U616" s="40" t="str">
        <f>IF(ISBLANK('5.'!A616),"-",'5.'!A616)</f>
        <v>-</v>
      </c>
      <c r="V616" t="e">
        <f t="shared" si="255"/>
        <v>#VALUE!</v>
      </c>
      <c r="W616" t="e">
        <f t="shared" si="256"/>
        <v>#VALUE!</v>
      </c>
      <c r="X616" t="str">
        <f>IF(ISBLANK('5.'!B616),"-",'5.'!B616)</f>
        <v>-</v>
      </c>
      <c r="Y616" s="35" t="e">
        <f t="shared" si="257"/>
        <v>#VALUE!</v>
      </c>
      <c r="Z616" s="39" t="str">
        <f>IF(ISBLANK('6.'!A616),"-",'6.'!A616)</f>
        <v>-</v>
      </c>
      <c r="AA616" t="e">
        <f t="shared" si="258"/>
        <v>#VALUE!</v>
      </c>
      <c r="AB616" t="e">
        <f t="shared" si="259"/>
        <v>#VALUE!</v>
      </c>
      <c r="AC616" t="str">
        <f>IF(ISBLANK('6.'!B616),"-",'6.'!B616)</f>
        <v>-</v>
      </c>
      <c r="AD616" s="9" t="e">
        <f t="shared" si="260"/>
        <v>#VALUE!</v>
      </c>
      <c r="AE616" s="40" t="str">
        <f>IF(ISBLANK('7.'!A616),"-",'7.'!A616)</f>
        <v>-</v>
      </c>
      <c r="AF616" t="e">
        <f t="shared" si="261"/>
        <v>#VALUE!</v>
      </c>
      <c r="AG616" t="e">
        <f t="shared" si="262"/>
        <v>#VALUE!</v>
      </c>
      <c r="AH616" t="str">
        <f>IF(ISBLANK('7.'!B616),"-",'7.'!B616)</f>
        <v>-</v>
      </c>
      <c r="AI616" s="35" t="e">
        <f t="shared" si="263"/>
        <v>#VALUE!</v>
      </c>
      <c r="AJ616" s="39" t="str">
        <f>IF(ISBLANK('8.'!A616),"-",'8.'!A616)</f>
        <v>-</v>
      </c>
      <c r="AK616" t="e">
        <f t="shared" si="264"/>
        <v>#VALUE!</v>
      </c>
      <c r="AL616" t="e">
        <f t="shared" si="265"/>
        <v>#VALUE!</v>
      </c>
      <c r="AM616" t="str">
        <f>IF(ISBLANK('8.'!B616),"-",'8.'!B616)</f>
        <v>-</v>
      </c>
      <c r="AN616" s="9" t="e">
        <f t="shared" si="266"/>
        <v>#VALUE!</v>
      </c>
      <c r="AO616" s="41" t="str">
        <f>IF(ISBLANK('9.'!A616),"-",'9.'!A616)</f>
        <v>-</v>
      </c>
      <c r="AP616" t="e">
        <f t="shared" si="267"/>
        <v>#VALUE!</v>
      </c>
      <c r="AQ616" t="e">
        <f t="shared" si="268"/>
        <v>#VALUE!</v>
      </c>
      <c r="AR616" t="str">
        <f>IF(ISBLANK('9.'!B616),"-",'9.'!B616)</f>
        <v>-</v>
      </c>
      <c r="AS616" s="42" t="e">
        <f t="shared" si="269"/>
        <v>#VALUE!</v>
      </c>
    </row>
    <row r="617" spans="1:45">
      <c r="A617" s="40">
        <f>IF(ISBLANK('1.'!A617),"-",'1.'!A617)</f>
        <v>45059.083333333336</v>
      </c>
      <c r="B617">
        <f t="shared" si="243"/>
        <v>2</v>
      </c>
      <c r="C617">
        <f t="shared" si="244"/>
        <v>7</v>
      </c>
      <c r="D617">
        <f>IF(ISBLANK('Step 2. Percent Runtime Calcs'!B617),"-",'1.'!B617)</f>
        <v>0</v>
      </c>
      <c r="E617" s="35">
        <f t="shared" si="245"/>
        <v>0</v>
      </c>
      <c r="F617" s="41">
        <f>IF(ISBLANK('2.'!A617),"-",'2.'!A617)</f>
        <v>45059.083333333336</v>
      </c>
      <c r="G617">
        <f t="shared" si="246"/>
        <v>2</v>
      </c>
      <c r="H617">
        <f t="shared" si="247"/>
        <v>7</v>
      </c>
      <c r="I617">
        <f>IF(ISBLANK('2.'!B617),"-",'2.'!B617)</f>
        <v>0</v>
      </c>
      <c r="J617" s="42">
        <f t="shared" si="248"/>
        <v>0</v>
      </c>
      <c r="K617" s="7">
        <f>IF(ISBLANK('3.'!A617),"-",'3.'!A617)</f>
        <v>45059.083333333336</v>
      </c>
      <c r="L617">
        <f t="shared" si="249"/>
        <v>2</v>
      </c>
      <c r="M617">
        <f t="shared" si="250"/>
        <v>7</v>
      </c>
      <c r="N617">
        <f>IF(ISBLANK('3.'!B617),"-",'3.'!B617)</f>
        <v>0</v>
      </c>
      <c r="O617" s="8">
        <f t="shared" si="251"/>
        <v>0</v>
      </c>
      <c r="P617" s="41" t="str">
        <f>IF(ISBLANK('4.'!A617),"-",'4.'!A617)</f>
        <v>-</v>
      </c>
      <c r="Q617" t="e">
        <f t="shared" si="252"/>
        <v>#VALUE!</v>
      </c>
      <c r="R617" t="e">
        <f t="shared" si="253"/>
        <v>#VALUE!</v>
      </c>
      <c r="S617" t="str">
        <f>IF(ISBLANK('4.'!B617),"-",'4.'!B617)</f>
        <v>-</v>
      </c>
      <c r="T617" s="42" t="e">
        <f t="shared" si="254"/>
        <v>#VALUE!</v>
      </c>
      <c r="U617" s="40" t="str">
        <f>IF(ISBLANK('5.'!A617),"-",'5.'!A617)</f>
        <v>-</v>
      </c>
      <c r="V617" t="e">
        <f t="shared" si="255"/>
        <v>#VALUE!</v>
      </c>
      <c r="W617" t="e">
        <f t="shared" si="256"/>
        <v>#VALUE!</v>
      </c>
      <c r="X617" t="str">
        <f>IF(ISBLANK('5.'!B617),"-",'5.'!B617)</f>
        <v>-</v>
      </c>
      <c r="Y617" s="35" t="e">
        <f t="shared" si="257"/>
        <v>#VALUE!</v>
      </c>
      <c r="Z617" s="39" t="str">
        <f>IF(ISBLANK('6.'!A617),"-",'6.'!A617)</f>
        <v>-</v>
      </c>
      <c r="AA617" t="e">
        <f t="shared" si="258"/>
        <v>#VALUE!</v>
      </c>
      <c r="AB617" t="e">
        <f t="shared" si="259"/>
        <v>#VALUE!</v>
      </c>
      <c r="AC617" t="str">
        <f>IF(ISBLANK('6.'!B617),"-",'6.'!B617)</f>
        <v>-</v>
      </c>
      <c r="AD617" s="9" t="e">
        <f t="shared" si="260"/>
        <v>#VALUE!</v>
      </c>
      <c r="AE617" s="40" t="str">
        <f>IF(ISBLANK('7.'!A617),"-",'7.'!A617)</f>
        <v>-</v>
      </c>
      <c r="AF617" t="e">
        <f t="shared" si="261"/>
        <v>#VALUE!</v>
      </c>
      <c r="AG617" t="e">
        <f t="shared" si="262"/>
        <v>#VALUE!</v>
      </c>
      <c r="AH617" t="str">
        <f>IF(ISBLANK('7.'!B617),"-",'7.'!B617)</f>
        <v>-</v>
      </c>
      <c r="AI617" s="35" t="e">
        <f t="shared" si="263"/>
        <v>#VALUE!</v>
      </c>
      <c r="AJ617" s="39" t="str">
        <f>IF(ISBLANK('8.'!A617),"-",'8.'!A617)</f>
        <v>-</v>
      </c>
      <c r="AK617" t="e">
        <f t="shared" si="264"/>
        <v>#VALUE!</v>
      </c>
      <c r="AL617" t="e">
        <f t="shared" si="265"/>
        <v>#VALUE!</v>
      </c>
      <c r="AM617" t="str">
        <f>IF(ISBLANK('8.'!B617),"-",'8.'!B617)</f>
        <v>-</v>
      </c>
      <c r="AN617" s="9" t="e">
        <f t="shared" si="266"/>
        <v>#VALUE!</v>
      </c>
      <c r="AO617" s="41" t="str">
        <f>IF(ISBLANK('9.'!A617),"-",'9.'!A617)</f>
        <v>-</v>
      </c>
      <c r="AP617" t="e">
        <f t="shared" si="267"/>
        <v>#VALUE!</v>
      </c>
      <c r="AQ617" t="e">
        <f t="shared" si="268"/>
        <v>#VALUE!</v>
      </c>
      <c r="AR617" t="str">
        <f>IF(ISBLANK('9.'!B617),"-",'9.'!B617)</f>
        <v>-</v>
      </c>
      <c r="AS617" s="42" t="e">
        <f t="shared" si="269"/>
        <v>#VALUE!</v>
      </c>
    </row>
    <row r="618" spans="1:45">
      <c r="A618" s="40">
        <f>IF(ISBLANK('1.'!A618),"-",'1.'!A618)</f>
        <v>45059.125</v>
      </c>
      <c r="B618">
        <f t="shared" si="243"/>
        <v>3</v>
      </c>
      <c r="C618">
        <f t="shared" si="244"/>
        <v>7</v>
      </c>
      <c r="D618">
        <f>IF(ISBLANK('Step 2. Percent Runtime Calcs'!B618),"-",'1.'!B618)</f>
        <v>0</v>
      </c>
      <c r="E618" s="35">
        <f t="shared" si="245"/>
        <v>0</v>
      </c>
      <c r="F618" s="41">
        <f>IF(ISBLANK('2.'!A618),"-",'2.'!A618)</f>
        <v>45059.125</v>
      </c>
      <c r="G618">
        <f t="shared" si="246"/>
        <v>3</v>
      </c>
      <c r="H618">
        <f t="shared" si="247"/>
        <v>7</v>
      </c>
      <c r="I618">
        <f>IF(ISBLANK('2.'!B618),"-",'2.'!B618)</f>
        <v>0</v>
      </c>
      <c r="J618" s="42">
        <f t="shared" si="248"/>
        <v>0</v>
      </c>
      <c r="K618" s="7">
        <f>IF(ISBLANK('3.'!A618),"-",'3.'!A618)</f>
        <v>45059.125</v>
      </c>
      <c r="L618">
        <f t="shared" si="249"/>
        <v>3</v>
      </c>
      <c r="M618">
        <f t="shared" si="250"/>
        <v>7</v>
      </c>
      <c r="N618">
        <f>IF(ISBLANK('3.'!B618),"-",'3.'!B618)</f>
        <v>0</v>
      </c>
      <c r="O618" s="8">
        <f t="shared" si="251"/>
        <v>0</v>
      </c>
      <c r="P618" s="41" t="str">
        <f>IF(ISBLANK('4.'!A618),"-",'4.'!A618)</f>
        <v>-</v>
      </c>
      <c r="Q618" t="e">
        <f t="shared" si="252"/>
        <v>#VALUE!</v>
      </c>
      <c r="R618" t="e">
        <f t="shared" si="253"/>
        <v>#VALUE!</v>
      </c>
      <c r="S618" t="str">
        <f>IF(ISBLANK('4.'!B618),"-",'4.'!B618)</f>
        <v>-</v>
      </c>
      <c r="T618" s="42" t="e">
        <f t="shared" si="254"/>
        <v>#VALUE!</v>
      </c>
      <c r="U618" s="40" t="str">
        <f>IF(ISBLANK('5.'!A618),"-",'5.'!A618)</f>
        <v>-</v>
      </c>
      <c r="V618" t="e">
        <f t="shared" si="255"/>
        <v>#VALUE!</v>
      </c>
      <c r="W618" t="e">
        <f t="shared" si="256"/>
        <v>#VALUE!</v>
      </c>
      <c r="X618" t="str">
        <f>IF(ISBLANK('5.'!B618),"-",'5.'!B618)</f>
        <v>-</v>
      </c>
      <c r="Y618" s="35" t="e">
        <f t="shared" si="257"/>
        <v>#VALUE!</v>
      </c>
      <c r="Z618" s="39" t="str">
        <f>IF(ISBLANK('6.'!A618),"-",'6.'!A618)</f>
        <v>-</v>
      </c>
      <c r="AA618" t="e">
        <f t="shared" si="258"/>
        <v>#VALUE!</v>
      </c>
      <c r="AB618" t="e">
        <f t="shared" si="259"/>
        <v>#VALUE!</v>
      </c>
      <c r="AC618" t="str">
        <f>IF(ISBLANK('6.'!B618),"-",'6.'!B618)</f>
        <v>-</v>
      </c>
      <c r="AD618" s="9" t="e">
        <f t="shared" si="260"/>
        <v>#VALUE!</v>
      </c>
      <c r="AE618" s="40" t="str">
        <f>IF(ISBLANK('7.'!A618),"-",'7.'!A618)</f>
        <v>-</v>
      </c>
      <c r="AF618" t="e">
        <f t="shared" si="261"/>
        <v>#VALUE!</v>
      </c>
      <c r="AG618" t="e">
        <f t="shared" si="262"/>
        <v>#VALUE!</v>
      </c>
      <c r="AH618" t="str">
        <f>IF(ISBLANK('7.'!B618),"-",'7.'!B618)</f>
        <v>-</v>
      </c>
      <c r="AI618" s="35" t="e">
        <f t="shared" si="263"/>
        <v>#VALUE!</v>
      </c>
      <c r="AJ618" s="39" t="str">
        <f>IF(ISBLANK('8.'!A618),"-",'8.'!A618)</f>
        <v>-</v>
      </c>
      <c r="AK618" t="e">
        <f t="shared" si="264"/>
        <v>#VALUE!</v>
      </c>
      <c r="AL618" t="e">
        <f t="shared" si="265"/>
        <v>#VALUE!</v>
      </c>
      <c r="AM618" t="str">
        <f>IF(ISBLANK('8.'!B618),"-",'8.'!B618)</f>
        <v>-</v>
      </c>
      <c r="AN618" s="9" t="e">
        <f t="shared" si="266"/>
        <v>#VALUE!</v>
      </c>
      <c r="AO618" s="41" t="str">
        <f>IF(ISBLANK('9.'!A618),"-",'9.'!A618)</f>
        <v>-</v>
      </c>
      <c r="AP618" t="e">
        <f t="shared" si="267"/>
        <v>#VALUE!</v>
      </c>
      <c r="AQ618" t="e">
        <f t="shared" si="268"/>
        <v>#VALUE!</v>
      </c>
      <c r="AR618" t="str">
        <f>IF(ISBLANK('9.'!B618),"-",'9.'!B618)</f>
        <v>-</v>
      </c>
      <c r="AS618" s="42" t="e">
        <f t="shared" si="269"/>
        <v>#VALUE!</v>
      </c>
    </row>
    <row r="619" spans="1:45">
      <c r="A619" s="40">
        <f>IF(ISBLANK('1.'!A619),"-",'1.'!A619)</f>
        <v>45059.166666666664</v>
      </c>
      <c r="B619">
        <f t="shared" si="243"/>
        <v>4</v>
      </c>
      <c r="C619">
        <f t="shared" si="244"/>
        <v>7</v>
      </c>
      <c r="D619">
        <f>IF(ISBLANK('Step 2. Percent Runtime Calcs'!B619),"-",'1.'!B619)</f>
        <v>0</v>
      </c>
      <c r="E619" s="35">
        <f t="shared" si="245"/>
        <v>0</v>
      </c>
      <c r="F619" s="41">
        <f>IF(ISBLANK('2.'!A619),"-",'2.'!A619)</f>
        <v>45059.166666666664</v>
      </c>
      <c r="G619">
        <f t="shared" si="246"/>
        <v>4</v>
      </c>
      <c r="H619">
        <f t="shared" si="247"/>
        <v>7</v>
      </c>
      <c r="I619">
        <f>IF(ISBLANK('2.'!B619),"-",'2.'!B619)</f>
        <v>0</v>
      </c>
      <c r="J619" s="42">
        <f t="shared" si="248"/>
        <v>0</v>
      </c>
      <c r="K619" s="7">
        <f>IF(ISBLANK('3.'!A619),"-",'3.'!A619)</f>
        <v>45059.166666666664</v>
      </c>
      <c r="L619">
        <f t="shared" si="249"/>
        <v>4</v>
      </c>
      <c r="M619">
        <f t="shared" si="250"/>
        <v>7</v>
      </c>
      <c r="N619">
        <f>IF(ISBLANK('3.'!B619),"-",'3.'!B619)</f>
        <v>0</v>
      </c>
      <c r="O619" s="8">
        <f t="shared" si="251"/>
        <v>0</v>
      </c>
      <c r="P619" s="41" t="str">
        <f>IF(ISBLANK('4.'!A619),"-",'4.'!A619)</f>
        <v>-</v>
      </c>
      <c r="Q619" t="e">
        <f t="shared" si="252"/>
        <v>#VALUE!</v>
      </c>
      <c r="R619" t="e">
        <f t="shared" si="253"/>
        <v>#VALUE!</v>
      </c>
      <c r="S619" t="str">
        <f>IF(ISBLANK('4.'!B619),"-",'4.'!B619)</f>
        <v>-</v>
      </c>
      <c r="T619" s="42" t="e">
        <f t="shared" si="254"/>
        <v>#VALUE!</v>
      </c>
      <c r="U619" s="40" t="str">
        <f>IF(ISBLANK('5.'!A619),"-",'5.'!A619)</f>
        <v>-</v>
      </c>
      <c r="V619" t="e">
        <f t="shared" si="255"/>
        <v>#VALUE!</v>
      </c>
      <c r="W619" t="e">
        <f t="shared" si="256"/>
        <v>#VALUE!</v>
      </c>
      <c r="X619" t="str">
        <f>IF(ISBLANK('5.'!B619),"-",'5.'!B619)</f>
        <v>-</v>
      </c>
      <c r="Y619" s="35" t="e">
        <f t="shared" si="257"/>
        <v>#VALUE!</v>
      </c>
      <c r="Z619" s="39" t="str">
        <f>IF(ISBLANK('6.'!A619),"-",'6.'!A619)</f>
        <v>-</v>
      </c>
      <c r="AA619" t="e">
        <f t="shared" si="258"/>
        <v>#VALUE!</v>
      </c>
      <c r="AB619" t="e">
        <f t="shared" si="259"/>
        <v>#VALUE!</v>
      </c>
      <c r="AC619" t="str">
        <f>IF(ISBLANK('6.'!B619),"-",'6.'!B619)</f>
        <v>-</v>
      </c>
      <c r="AD619" s="9" t="e">
        <f t="shared" si="260"/>
        <v>#VALUE!</v>
      </c>
      <c r="AE619" s="40" t="str">
        <f>IF(ISBLANK('7.'!A619),"-",'7.'!A619)</f>
        <v>-</v>
      </c>
      <c r="AF619" t="e">
        <f t="shared" si="261"/>
        <v>#VALUE!</v>
      </c>
      <c r="AG619" t="e">
        <f t="shared" si="262"/>
        <v>#VALUE!</v>
      </c>
      <c r="AH619" t="str">
        <f>IF(ISBLANK('7.'!B619),"-",'7.'!B619)</f>
        <v>-</v>
      </c>
      <c r="AI619" s="35" t="e">
        <f t="shared" si="263"/>
        <v>#VALUE!</v>
      </c>
      <c r="AJ619" s="39" t="str">
        <f>IF(ISBLANK('8.'!A619),"-",'8.'!A619)</f>
        <v>-</v>
      </c>
      <c r="AK619" t="e">
        <f t="shared" si="264"/>
        <v>#VALUE!</v>
      </c>
      <c r="AL619" t="e">
        <f t="shared" si="265"/>
        <v>#VALUE!</v>
      </c>
      <c r="AM619" t="str">
        <f>IF(ISBLANK('8.'!B619),"-",'8.'!B619)</f>
        <v>-</v>
      </c>
      <c r="AN619" s="9" t="e">
        <f t="shared" si="266"/>
        <v>#VALUE!</v>
      </c>
      <c r="AO619" s="41" t="str">
        <f>IF(ISBLANK('9.'!A619),"-",'9.'!A619)</f>
        <v>-</v>
      </c>
      <c r="AP619" t="e">
        <f t="shared" si="267"/>
        <v>#VALUE!</v>
      </c>
      <c r="AQ619" t="e">
        <f t="shared" si="268"/>
        <v>#VALUE!</v>
      </c>
      <c r="AR619" t="str">
        <f>IF(ISBLANK('9.'!B619),"-",'9.'!B619)</f>
        <v>-</v>
      </c>
      <c r="AS619" s="42" t="e">
        <f t="shared" si="269"/>
        <v>#VALUE!</v>
      </c>
    </row>
    <row r="620" spans="1:45">
      <c r="A620" s="40">
        <f>IF(ISBLANK('1.'!A620),"-",'1.'!A620)</f>
        <v>45059.208333333336</v>
      </c>
      <c r="B620">
        <f t="shared" si="243"/>
        <v>5</v>
      </c>
      <c r="C620">
        <f t="shared" si="244"/>
        <v>7</v>
      </c>
      <c r="D620">
        <f>IF(ISBLANK('Step 2. Percent Runtime Calcs'!B620),"-",'1.'!B620)</f>
        <v>0</v>
      </c>
      <c r="E620" s="35">
        <f t="shared" si="245"/>
        <v>0</v>
      </c>
      <c r="F620" s="41">
        <f>IF(ISBLANK('2.'!A620),"-",'2.'!A620)</f>
        <v>45059.208333333336</v>
      </c>
      <c r="G620">
        <f t="shared" si="246"/>
        <v>5</v>
      </c>
      <c r="H620">
        <f t="shared" si="247"/>
        <v>7</v>
      </c>
      <c r="I620">
        <f>IF(ISBLANK('2.'!B620),"-",'2.'!B620)</f>
        <v>0</v>
      </c>
      <c r="J620" s="42">
        <f t="shared" si="248"/>
        <v>0</v>
      </c>
      <c r="K620" s="7">
        <f>IF(ISBLANK('3.'!A620),"-",'3.'!A620)</f>
        <v>45059.208333333336</v>
      </c>
      <c r="L620">
        <f t="shared" si="249"/>
        <v>5</v>
      </c>
      <c r="M620">
        <f t="shared" si="250"/>
        <v>7</v>
      </c>
      <c r="N620">
        <f>IF(ISBLANK('3.'!B620),"-",'3.'!B620)</f>
        <v>0</v>
      </c>
      <c r="O620" s="8">
        <f t="shared" si="251"/>
        <v>0</v>
      </c>
      <c r="P620" s="41" t="str">
        <f>IF(ISBLANK('4.'!A620),"-",'4.'!A620)</f>
        <v>-</v>
      </c>
      <c r="Q620" t="e">
        <f t="shared" si="252"/>
        <v>#VALUE!</v>
      </c>
      <c r="R620" t="e">
        <f t="shared" si="253"/>
        <v>#VALUE!</v>
      </c>
      <c r="S620" t="str">
        <f>IF(ISBLANK('4.'!B620),"-",'4.'!B620)</f>
        <v>-</v>
      </c>
      <c r="T620" s="42" t="e">
        <f t="shared" si="254"/>
        <v>#VALUE!</v>
      </c>
      <c r="U620" s="40" t="str">
        <f>IF(ISBLANK('5.'!A620),"-",'5.'!A620)</f>
        <v>-</v>
      </c>
      <c r="V620" t="e">
        <f t="shared" si="255"/>
        <v>#VALUE!</v>
      </c>
      <c r="W620" t="e">
        <f t="shared" si="256"/>
        <v>#VALUE!</v>
      </c>
      <c r="X620" t="str">
        <f>IF(ISBLANK('5.'!B620),"-",'5.'!B620)</f>
        <v>-</v>
      </c>
      <c r="Y620" s="35" t="e">
        <f t="shared" si="257"/>
        <v>#VALUE!</v>
      </c>
      <c r="Z620" s="39" t="str">
        <f>IF(ISBLANK('6.'!A620),"-",'6.'!A620)</f>
        <v>-</v>
      </c>
      <c r="AA620" t="e">
        <f t="shared" si="258"/>
        <v>#VALUE!</v>
      </c>
      <c r="AB620" t="e">
        <f t="shared" si="259"/>
        <v>#VALUE!</v>
      </c>
      <c r="AC620" t="str">
        <f>IF(ISBLANK('6.'!B620),"-",'6.'!B620)</f>
        <v>-</v>
      </c>
      <c r="AD620" s="9" t="e">
        <f t="shared" si="260"/>
        <v>#VALUE!</v>
      </c>
      <c r="AE620" s="40" t="str">
        <f>IF(ISBLANK('7.'!A620),"-",'7.'!A620)</f>
        <v>-</v>
      </c>
      <c r="AF620" t="e">
        <f t="shared" si="261"/>
        <v>#VALUE!</v>
      </c>
      <c r="AG620" t="e">
        <f t="shared" si="262"/>
        <v>#VALUE!</v>
      </c>
      <c r="AH620" t="str">
        <f>IF(ISBLANK('7.'!B620),"-",'7.'!B620)</f>
        <v>-</v>
      </c>
      <c r="AI620" s="35" t="e">
        <f t="shared" si="263"/>
        <v>#VALUE!</v>
      </c>
      <c r="AJ620" s="39" t="str">
        <f>IF(ISBLANK('8.'!A620),"-",'8.'!A620)</f>
        <v>-</v>
      </c>
      <c r="AK620" t="e">
        <f t="shared" si="264"/>
        <v>#VALUE!</v>
      </c>
      <c r="AL620" t="e">
        <f t="shared" si="265"/>
        <v>#VALUE!</v>
      </c>
      <c r="AM620" t="str">
        <f>IF(ISBLANK('8.'!B620),"-",'8.'!B620)</f>
        <v>-</v>
      </c>
      <c r="AN620" s="9" t="e">
        <f t="shared" si="266"/>
        <v>#VALUE!</v>
      </c>
      <c r="AO620" s="41" t="str">
        <f>IF(ISBLANK('9.'!A620),"-",'9.'!A620)</f>
        <v>-</v>
      </c>
      <c r="AP620" t="e">
        <f t="shared" si="267"/>
        <v>#VALUE!</v>
      </c>
      <c r="AQ620" t="e">
        <f t="shared" si="268"/>
        <v>#VALUE!</v>
      </c>
      <c r="AR620" t="str">
        <f>IF(ISBLANK('9.'!B620),"-",'9.'!B620)</f>
        <v>-</v>
      </c>
      <c r="AS620" s="42" t="e">
        <f t="shared" si="269"/>
        <v>#VALUE!</v>
      </c>
    </row>
    <row r="621" spans="1:45">
      <c r="A621" s="40">
        <f>IF(ISBLANK('1.'!A621),"-",'1.'!A621)</f>
        <v>45059.25</v>
      </c>
      <c r="B621">
        <f t="shared" si="243"/>
        <v>6</v>
      </c>
      <c r="C621">
        <f t="shared" si="244"/>
        <v>7</v>
      </c>
      <c r="D621">
        <f>IF(ISBLANK('Step 2. Percent Runtime Calcs'!B621),"-",'1.'!B621)</f>
        <v>0</v>
      </c>
      <c r="E621" s="35">
        <f t="shared" si="245"/>
        <v>0</v>
      </c>
      <c r="F621" s="41">
        <f>IF(ISBLANK('2.'!A621),"-",'2.'!A621)</f>
        <v>45059.25</v>
      </c>
      <c r="G621">
        <f t="shared" si="246"/>
        <v>6</v>
      </c>
      <c r="H621">
        <f t="shared" si="247"/>
        <v>7</v>
      </c>
      <c r="I621">
        <f>IF(ISBLANK('2.'!B621),"-",'2.'!B621)</f>
        <v>0</v>
      </c>
      <c r="J621" s="42">
        <f t="shared" si="248"/>
        <v>0</v>
      </c>
      <c r="K621" s="7">
        <f>IF(ISBLANK('3.'!A621),"-",'3.'!A621)</f>
        <v>45059.25</v>
      </c>
      <c r="L621">
        <f t="shared" si="249"/>
        <v>6</v>
      </c>
      <c r="M621">
        <f t="shared" si="250"/>
        <v>7</v>
      </c>
      <c r="N621">
        <f>IF(ISBLANK('3.'!B621),"-",'3.'!B621)</f>
        <v>0</v>
      </c>
      <c r="O621" s="8">
        <f t="shared" si="251"/>
        <v>0</v>
      </c>
      <c r="P621" s="41" t="str">
        <f>IF(ISBLANK('4.'!A621),"-",'4.'!A621)</f>
        <v>-</v>
      </c>
      <c r="Q621" t="e">
        <f t="shared" si="252"/>
        <v>#VALUE!</v>
      </c>
      <c r="R621" t="e">
        <f t="shared" si="253"/>
        <v>#VALUE!</v>
      </c>
      <c r="S621" t="str">
        <f>IF(ISBLANK('4.'!B621),"-",'4.'!B621)</f>
        <v>-</v>
      </c>
      <c r="T621" s="42" t="e">
        <f t="shared" si="254"/>
        <v>#VALUE!</v>
      </c>
      <c r="U621" s="40" t="str">
        <f>IF(ISBLANK('5.'!A621),"-",'5.'!A621)</f>
        <v>-</v>
      </c>
      <c r="V621" t="e">
        <f t="shared" si="255"/>
        <v>#VALUE!</v>
      </c>
      <c r="W621" t="e">
        <f t="shared" si="256"/>
        <v>#VALUE!</v>
      </c>
      <c r="X621" t="str">
        <f>IF(ISBLANK('5.'!B621),"-",'5.'!B621)</f>
        <v>-</v>
      </c>
      <c r="Y621" s="35" t="e">
        <f t="shared" si="257"/>
        <v>#VALUE!</v>
      </c>
      <c r="Z621" s="39" t="str">
        <f>IF(ISBLANK('6.'!A621),"-",'6.'!A621)</f>
        <v>-</v>
      </c>
      <c r="AA621" t="e">
        <f t="shared" si="258"/>
        <v>#VALUE!</v>
      </c>
      <c r="AB621" t="e">
        <f t="shared" si="259"/>
        <v>#VALUE!</v>
      </c>
      <c r="AC621" t="str">
        <f>IF(ISBLANK('6.'!B621),"-",'6.'!B621)</f>
        <v>-</v>
      </c>
      <c r="AD621" s="9" t="e">
        <f t="shared" si="260"/>
        <v>#VALUE!</v>
      </c>
      <c r="AE621" s="40" t="str">
        <f>IF(ISBLANK('7.'!A621),"-",'7.'!A621)</f>
        <v>-</v>
      </c>
      <c r="AF621" t="e">
        <f t="shared" si="261"/>
        <v>#VALUE!</v>
      </c>
      <c r="AG621" t="e">
        <f t="shared" si="262"/>
        <v>#VALUE!</v>
      </c>
      <c r="AH621" t="str">
        <f>IF(ISBLANK('7.'!B621),"-",'7.'!B621)</f>
        <v>-</v>
      </c>
      <c r="AI621" s="35" t="e">
        <f t="shared" si="263"/>
        <v>#VALUE!</v>
      </c>
      <c r="AJ621" s="39" t="str">
        <f>IF(ISBLANK('8.'!A621),"-",'8.'!A621)</f>
        <v>-</v>
      </c>
      <c r="AK621" t="e">
        <f t="shared" si="264"/>
        <v>#VALUE!</v>
      </c>
      <c r="AL621" t="e">
        <f t="shared" si="265"/>
        <v>#VALUE!</v>
      </c>
      <c r="AM621" t="str">
        <f>IF(ISBLANK('8.'!B621),"-",'8.'!B621)</f>
        <v>-</v>
      </c>
      <c r="AN621" s="9" t="e">
        <f t="shared" si="266"/>
        <v>#VALUE!</v>
      </c>
      <c r="AO621" s="41" t="str">
        <f>IF(ISBLANK('9.'!A621),"-",'9.'!A621)</f>
        <v>-</v>
      </c>
      <c r="AP621" t="e">
        <f t="shared" si="267"/>
        <v>#VALUE!</v>
      </c>
      <c r="AQ621" t="e">
        <f t="shared" si="268"/>
        <v>#VALUE!</v>
      </c>
      <c r="AR621" t="str">
        <f>IF(ISBLANK('9.'!B621),"-",'9.'!B621)</f>
        <v>-</v>
      </c>
      <c r="AS621" s="42" t="e">
        <f t="shared" si="269"/>
        <v>#VALUE!</v>
      </c>
    </row>
    <row r="622" spans="1:45">
      <c r="A622" s="40">
        <f>IF(ISBLANK('1.'!A622),"-",'1.'!A622)</f>
        <v>45059.291666666664</v>
      </c>
      <c r="B622">
        <f t="shared" si="243"/>
        <v>7</v>
      </c>
      <c r="C622">
        <f t="shared" si="244"/>
        <v>7</v>
      </c>
      <c r="D622">
        <f>IF(ISBLANK('Step 2. Percent Runtime Calcs'!B622),"-",'1.'!B622)</f>
        <v>0</v>
      </c>
      <c r="E622" s="35">
        <f t="shared" si="245"/>
        <v>0</v>
      </c>
      <c r="F622" s="41">
        <f>IF(ISBLANK('2.'!A622),"-",'2.'!A622)</f>
        <v>45059.291666666664</v>
      </c>
      <c r="G622">
        <f t="shared" si="246"/>
        <v>7</v>
      </c>
      <c r="H622">
        <f t="shared" si="247"/>
        <v>7</v>
      </c>
      <c r="I622">
        <f>IF(ISBLANK('2.'!B622),"-",'2.'!B622)</f>
        <v>0</v>
      </c>
      <c r="J622" s="42">
        <f t="shared" si="248"/>
        <v>0</v>
      </c>
      <c r="K622" s="7">
        <f>IF(ISBLANK('3.'!A622),"-",'3.'!A622)</f>
        <v>45059.291666666664</v>
      </c>
      <c r="L622">
        <f t="shared" si="249"/>
        <v>7</v>
      </c>
      <c r="M622">
        <f t="shared" si="250"/>
        <v>7</v>
      </c>
      <c r="N622">
        <f>IF(ISBLANK('3.'!B622),"-",'3.'!B622)</f>
        <v>0</v>
      </c>
      <c r="O622" s="8">
        <f t="shared" si="251"/>
        <v>0</v>
      </c>
      <c r="P622" s="41" t="str">
        <f>IF(ISBLANK('4.'!A622),"-",'4.'!A622)</f>
        <v>-</v>
      </c>
      <c r="Q622" t="e">
        <f t="shared" si="252"/>
        <v>#VALUE!</v>
      </c>
      <c r="R622" t="e">
        <f t="shared" si="253"/>
        <v>#VALUE!</v>
      </c>
      <c r="S622" t="str">
        <f>IF(ISBLANK('4.'!B622),"-",'4.'!B622)</f>
        <v>-</v>
      </c>
      <c r="T622" s="42" t="e">
        <f t="shared" si="254"/>
        <v>#VALUE!</v>
      </c>
      <c r="U622" s="40" t="str">
        <f>IF(ISBLANK('5.'!A622),"-",'5.'!A622)</f>
        <v>-</v>
      </c>
      <c r="V622" t="e">
        <f t="shared" si="255"/>
        <v>#VALUE!</v>
      </c>
      <c r="W622" t="e">
        <f t="shared" si="256"/>
        <v>#VALUE!</v>
      </c>
      <c r="X622" t="str">
        <f>IF(ISBLANK('5.'!B622),"-",'5.'!B622)</f>
        <v>-</v>
      </c>
      <c r="Y622" s="35" t="e">
        <f t="shared" si="257"/>
        <v>#VALUE!</v>
      </c>
      <c r="Z622" s="39" t="str">
        <f>IF(ISBLANK('6.'!A622),"-",'6.'!A622)</f>
        <v>-</v>
      </c>
      <c r="AA622" t="e">
        <f t="shared" si="258"/>
        <v>#VALUE!</v>
      </c>
      <c r="AB622" t="e">
        <f t="shared" si="259"/>
        <v>#VALUE!</v>
      </c>
      <c r="AC622" t="str">
        <f>IF(ISBLANK('6.'!B622),"-",'6.'!B622)</f>
        <v>-</v>
      </c>
      <c r="AD622" s="9" t="e">
        <f t="shared" si="260"/>
        <v>#VALUE!</v>
      </c>
      <c r="AE622" s="40" t="str">
        <f>IF(ISBLANK('7.'!A622),"-",'7.'!A622)</f>
        <v>-</v>
      </c>
      <c r="AF622" t="e">
        <f t="shared" si="261"/>
        <v>#VALUE!</v>
      </c>
      <c r="AG622" t="e">
        <f t="shared" si="262"/>
        <v>#VALUE!</v>
      </c>
      <c r="AH622" t="str">
        <f>IF(ISBLANK('7.'!B622),"-",'7.'!B622)</f>
        <v>-</v>
      </c>
      <c r="AI622" s="35" t="e">
        <f t="shared" si="263"/>
        <v>#VALUE!</v>
      </c>
      <c r="AJ622" s="39" t="str">
        <f>IF(ISBLANK('8.'!A622),"-",'8.'!A622)</f>
        <v>-</v>
      </c>
      <c r="AK622" t="e">
        <f t="shared" si="264"/>
        <v>#VALUE!</v>
      </c>
      <c r="AL622" t="e">
        <f t="shared" si="265"/>
        <v>#VALUE!</v>
      </c>
      <c r="AM622" t="str">
        <f>IF(ISBLANK('8.'!B622),"-",'8.'!B622)</f>
        <v>-</v>
      </c>
      <c r="AN622" s="9" t="e">
        <f t="shared" si="266"/>
        <v>#VALUE!</v>
      </c>
      <c r="AO622" s="41" t="str">
        <f>IF(ISBLANK('9.'!A622),"-",'9.'!A622)</f>
        <v>-</v>
      </c>
      <c r="AP622" t="e">
        <f t="shared" si="267"/>
        <v>#VALUE!</v>
      </c>
      <c r="AQ622" t="e">
        <f t="shared" si="268"/>
        <v>#VALUE!</v>
      </c>
      <c r="AR622" t="str">
        <f>IF(ISBLANK('9.'!B622),"-",'9.'!B622)</f>
        <v>-</v>
      </c>
      <c r="AS622" s="42" t="e">
        <f t="shared" si="269"/>
        <v>#VALUE!</v>
      </c>
    </row>
    <row r="623" spans="1:45">
      <c r="A623" s="40">
        <f>IF(ISBLANK('1.'!A623),"-",'1.'!A623)</f>
        <v>45059.333333333336</v>
      </c>
      <c r="B623">
        <f t="shared" si="243"/>
        <v>8</v>
      </c>
      <c r="C623">
        <f t="shared" si="244"/>
        <v>7</v>
      </c>
      <c r="D623">
        <f>IF(ISBLANK('Step 2. Percent Runtime Calcs'!B623),"-",'1.'!B623)</f>
        <v>0</v>
      </c>
      <c r="E623" s="35">
        <f t="shared" si="245"/>
        <v>0</v>
      </c>
      <c r="F623" s="41">
        <f>IF(ISBLANK('2.'!A623),"-",'2.'!A623)</f>
        <v>45059.333333333336</v>
      </c>
      <c r="G623">
        <f t="shared" si="246"/>
        <v>8</v>
      </c>
      <c r="H623">
        <f t="shared" si="247"/>
        <v>7</v>
      </c>
      <c r="I623">
        <f>IF(ISBLANK('2.'!B623),"-",'2.'!B623)</f>
        <v>0</v>
      </c>
      <c r="J623" s="42">
        <f t="shared" si="248"/>
        <v>0</v>
      </c>
      <c r="K623" s="7">
        <f>IF(ISBLANK('3.'!A623),"-",'3.'!A623)</f>
        <v>45059.333333333336</v>
      </c>
      <c r="L623">
        <f t="shared" si="249"/>
        <v>8</v>
      </c>
      <c r="M623">
        <f t="shared" si="250"/>
        <v>7</v>
      </c>
      <c r="N623">
        <f>IF(ISBLANK('3.'!B623),"-",'3.'!B623)</f>
        <v>0</v>
      </c>
      <c r="O623" s="8">
        <f t="shared" si="251"/>
        <v>0</v>
      </c>
      <c r="P623" s="41" t="str">
        <f>IF(ISBLANK('4.'!A623),"-",'4.'!A623)</f>
        <v>-</v>
      </c>
      <c r="Q623" t="e">
        <f t="shared" si="252"/>
        <v>#VALUE!</v>
      </c>
      <c r="R623" t="e">
        <f t="shared" si="253"/>
        <v>#VALUE!</v>
      </c>
      <c r="S623" t="str">
        <f>IF(ISBLANK('4.'!B623),"-",'4.'!B623)</f>
        <v>-</v>
      </c>
      <c r="T623" s="42" t="e">
        <f t="shared" si="254"/>
        <v>#VALUE!</v>
      </c>
      <c r="U623" s="40" t="str">
        <f>IF(ISBLANK('5.'!A623),"-",'5.'!A623)</f>
        <v>-</v>
      </c>
      <c r="V623" t="e">
        <f t="shared" si="255"/>
        <v>#VALUE!</v>
      </c>
      <c r="W623" t="e">
        <f t="shared" si="256"/>
        <v>#VALUE!</v>
      </c>
      <c r="X623" t="str">
        <f>IF(ISBLANK('5.'!B623),"-",'5.'!B623)</f>
        <v>-</v>
      </c>
      <c r="Y623" s="35" t="e">
        <f t="shared" si="257"/>
        <v>#VALUE!</v>
      </c>
      <c r="Z623" s="39" t="str">
        <f>IF(ISBLANK('6.'!A623),"-",'6.'!A623)</f>
        <v>-</v>
      </c>
      <c r="AA623" t="e">
        <f t="shared" si="258"/>
        <v>#VALUE!</v>
      </c>
      <c r="AB623" t="e">
        <f t="shared" si="259"/>
        <v>#VALUE!</v>
      </c>
      <c r="AC623" t="str">
        <f>IF(ISBLANK('6.'!B623),"-",'6.'!B623)</f>
        <v>-</v>
      </c>
      <c r="AD623" s="9" t="e">
        <f t="shared" si="260"/>
        <v>#VALUE!</v>
      </c>
      <c r="AE623" s="40" t="str">
        <f>IF(ISBLANK('7.'!A623),"-",'7.'!A623)</f>
        <v>-</v>
      </c>
      <c r="AF623" t="e">
        <f t="shared" si="261"/>
        <v>#VALUE!</v>
      </c>
      <c r="AG623" t="e">
        <f t="shared" si="262"/>
        <v>#VALUE!</v>
      </c>
      <c r="AH623" t="str">
        <f>IF(ISBLANK('7.'!B623),"-",'7.'!B623)</f>
        <v>-</v>
      </c>
      <c r="AI623" s="35" t="e">
        <f t="shared" si="263"/>
        <v>#VALUE!</v>
      </c>
      <c r="AJ623" s="39" t="str">
        <f>IF(ISBLANK('8.'!A623),"-",'8.'!A623)</f>
        <v>-</v>
      </c>
      <c r="AK623" t="e">
        <f t="shared" si="264"/>
        <v>#VALUE!</v>
      </c>
      <c r="AL623" t="e">
        <f t="shared" si="265"/>
        <v>#VALUE!</v>
      </c>
      <c r="AM623" t="str">
        <f>IF(ISBLANK('8.'!B623),"-",'8.'!B623)</f>
        <v>-</v>
      </c>
      <c r="AN623" s="9" t="e">
        <f t="shared" si="266"/>
        <v>#VALUE!</v>
      </c>
      <c r="AO623" s="41" t="str">
        <f>IF(ISBLANK('9.'!A623),"-",'9.'!A623)</f>
        <v>-</v>
      </c>
      <c r="AP623" t="e">
        <f t="shared" si="267"/>
        <v>#VALUE!</v>
      </c>
      <c r="AQ623" t="e">
        <f t="shared" si="268"/>
        <v>#VALUE!</v>
      </c>
      <c r="AR623" t="str">
        <f>IF(ISBLANK('9.'!B623),"-",'9.'!B623)</f>
        <v>-</v>
      </c>
      <c r="AS623" s="42" t="e">
        <f t="shared" si="269"/>
        <v>#VALUE!</v>
      </c>
    </row>
    <row r="624" spans="1:45">
      <c r="A624" s="40">
        <f>IF(ISBLANK('1.'!A624),"-",'1.'!A624)</f>
        <v>45059.375</v>
      </c>
      <c r="B624">
        <f t="shared" si="243"/>
        <v>9</v>
      </c>
      <c r="C624">
        <f t="shared" si="244"/>
        <v>7</v>
      </c>
      <c r="D624">
        <f>IF(ISBLANK('Step 2. Percent Runtime Calcs'!B624),"-",'1.'!B624)</f>
        <v>0</v>
      </c>
      <c r="E624" s="35">
        <f t="shared" si="245"/>
        <v>0</v>
      </c>
      <c r="F624" s="41">
        <f>IF(ISBLANK('2.'!A624),"-",'2.'!A624)</f>
        <v>45059.375</v>
      </c>
      <c r="G624">
        <f t="shared" si="246"/>
        <v>9</v>
      </c>
      <c r="H624">
        <f t="shared" si="247"/>
        <v>7</v>
      </c>
      <c r="I624">
        <f>IF(ISBLANK('2.'!B624),"-",'2.'!B624)</f>
        <v>0</v>
      </c>
      <c r="J624" s="42">
        <f t="shared" si="248"/>
        <v>0</v>
      </c>
      <c r="K624" s="7">
        <f>IF(ISBLANK('3.'!A624),"-",'3.'!A624)</f>
        <v>45059.375</v>
      </c>
      <c r="L624">
        <f t="shared" si="249"/>
        <v>9</v>
      </c>
      <c r="M624">
        <f t="shared" si="250"/>
        <v>7</v>
      </c>
      <c r="N624">
        <f>IF(ISBLANK('3.'!B624),"-",'3.'!B624)</f>
        <v>1713</v>
      </c>
      <c r="O624" s="8">
        <f t="shared" si="251"/>
        <v>0.47583333333333333</v>
      </c>
      <c r="P624" s="41" t="str">
        <f>IF(ISBLANK('4.'!A624),"-",'4.'!A624)</f>
        <v>-</v>
      </c>
      <c r="Q624" t="e">
        <f t="shared" si="252"/>
        <v>#VALUE!</v>
      </c>
      <c r="R624" t="e">
        <f t="shared" si="253"/>
        <v>#VALUE!</v>
      </c>
      <c r="S624" t="str">
        <f>IF(ISBLANK('4.'!B624),"-",'4.'!B624)</f>
        <v>-</v>
      </c>
      <c r="T624" s="42" t="e">
        <f t="shared" si="254"/>
        <v>#VALUE!</v>
      </c>
      <c r="U624" s="40" t="str">
        <f>IF(ISBLANK('5.'!A624),"-",'5.'!A624)</f>
        <v>-</v>
      </c>
      <c r="V624" t="e">
        <f t="shared" si="255"/>
        <v>#VALUE!</v>
      </c>
      <c r="W624" t="e">
        <f t="shared" si="256"/>
        <v>#VALUE!</v>
      </c>
      <c r="X624" t="str">
        <f>IF(ISBLANK('5.'!B624),"-",'5.'!B624)</f>
        <v>-</v>
      </c>
      <c r="Y624" s="35" t="e">
        <f t="shared" si="257"/>
        <v>#VALUE!</v>
      </c>
      <c r="Z624" s="39" t="str">
        <f>IF(ISBLANK('6.'!A624),"-",'6.'!A624)</f>
        <v>-</v>
      </c>
      <c r="AA624" t="e">
        <f t="shared" si="258"/>
        <v>#VALUE!</v>
      </c>
      <c r="AB624" t="e">
        <f t="shared" si="259"/>
        <v>#VALUE!</v>
      </c>
      <c r="AC624" t="str">
        <f>IF(ISBLANK('6.'!B624),"-",'6.'!B624)</f>
        <v>-</v>
      </c>
      <c r="AD624" s="9" t="e">
        <f t="shared" si="260"/>
        <v>#VALUE!</v>
      </c>
      <c r="AE624" s="40" t="str">
        <f>IF(ISBLANK('7.'!A624),"-",'7.'!A624)</f>
        <v>-</v>
      </c>
      <c r="AF624" t="e">
        <f t="shared" si="261"/>
        <v>#VALUE!</v>
      </c>
      <c r="AG624" t="e">
        <f t="shared" si="262"/>
        <v>#VALUE!</v>
      </c>
      <c r="AH624" t="str">
        <f>IF(ISBLANK('7.'!B624),"-",'7.'!B624)</f>
        <v>-</v>
      </c>
      <c r="AI624" s="35" t="e">
        <f t="shared" si="263"/>
        <v>#VALUE!</v>
      </c>
      <c r="AJ624" s="39" t="str">
        <f>IF(ISBLANK('8.'!A624),"-",'8.'!A624)</f>
        <v>-</v>
      </c>
      <c r="AK624" t="e">
        <f t="shared" si="264"/>
        <v>#VALUE!</v>
      </c>
      <c r="AL624" t="e">
        <f t="shared" si="265"/>
        <v>#VALUE!</v>
      </c>
      <c r="AM624" t="str">
        <f>IF(ISBLANK('8.'!B624),"-",'8.'!B624)</f>
        <v>-</v>
      </c>
      <c r="AN624" s="9" t="e">
        <f t="shared" si="266"/>
        <v>#VALUE!</v>
      </c>
      <c r="AO624" s="41" t="str">
        <f>IF(ISBLANK('9.'!A624),"-",'9.'!A624)</f>
        <v>-</v>
      </c>
      <c r="AP624" t="e">
        <f t="shared" si="267"/>
        <v>#VALUE!</v>
      </c>
      <c r="AQ624" t="e">
        <f t="shared" si="268"/>
        <v>#VALUE!</v>
      </c>
      <c r="AR624" t="str">
        <f>IF(ISBLANK('9.'!B624),"-",'9.'!B624)</f>
        <v>-</v>
      </c>
      <c r="AS624" s="42" t="e">
        <f t="shared" si="269"/>
        <v>#VALUE!</v>
      </c>
    </row>
    <row r="625" spans="1:45">
      <c r="A625" s="40">
        <f>IF(ISBLANK('1.'!A625),"-",'1.'!A625)</f>
        <v>45059.416666666664</v>
      </c>
      <c r="B625">
        <f t="shared" si="243"/>
        <v>10</v>
      </c>
      <c r="C625">
        <f t="shared" si="244"/>
        <v>7</v>
      </c>
      <c r="D625">
        <f>IF(ISBLANK('Step 2. Percent Runtime Calcs'!B625),"-",'1.'!B625)</f>
        <v>0</v>
      </c>
      <c r="E625" s="35">
        <f t="shared" si="245"/>
        <v>0</v>
      </c>
      <c r="F625" s="41">
        <f>IF(ISBLANK('2.'!A625),"-",'2.'!A625)</f>
        <v>45059.416666666664</v>
      </c>
      <c r="G625">
        <f t="shared" si="246"/>
        <v>10</v>
      </c>
      <c r="H625">
        <f t="shared" si="247"/>
        <v>7</v>
      </c>
      <c r="I625">
        <f>IF(ISBLANK('2.'!B625),"-",'2.'!B625)</f>
        <v>0</v>
      </c>
      <c r="J625" s="42">
        <f t="shared" si="248"/>
        <v>0</v>
      </c>
      <c r="K625" s="7">
        <f>IF(ISBLANK('3.'!A625),"-",'3.'!A625)</f>
        <v>45059.416666666664</v>
      </c>
      <c r="L625">
        <f t="shared" si="249"/>
        <v>10</v>
      </c>
      <c r="M625">
        <f t="shared" si="250"/>
        <v>7</v>
      </c>
      <c r="N625">
        <f>IF(ISBLANK('3.'!B625),"-",'3.'!B625)</f>
        <v>3600</v>
      </c>
      <c r="O625" s="8">
        <f t="shared" si="251"/>
        <v>1</v>
      </c>
      <c r="P625" s="41" t="str">
        <f>IF(ISBLANK('4.'!A625),"-",'4.'!A625)</f>
        <v>-</v>
      </c>
      <c r="Q625" t="e">
        <f t="shared" si="252"/>
        <v>#VALUE!</v>
      </c>
      <c r="R625" t="e">
        <f t="shared" si="253"/>
        <v>#VALUE!</v>
      </c>
      <c r="S625" t="str">
        <f>IF(ISBLANK('4.'!B625),"-",'4.'!B625)</f>
        <v>-</v>
      </c>
      <c r="T625" s="42" t="e">
        <f t="shared" si="254"/>
        <v>#VALUE!</v>
      </c>
      <c r="U625" s="40" t="str">
        <f>IF(ISBLANK('5.'!A625),"-",'5.'!A625)</f>
        <v>-</v>
      </c>
      <c r="V625" t="e">
        <f t="shared" si="255"/>
        <v>#VALUE!</v>
      </c>
      <c r="W625" t="e">
        <f t="shared" si="256"/>
        <v>#VALUE!</v>
      </c>
      <c r="X625" t="str">
        <f>IF(ISBLANK('5.'!B625),"-",'5.'!B625)</f>
        <v>-</v>
      </c>
      <c r="Y625" s="35" t="e">
        <f t="shared" si="257"/>
        <v>#VALUE!</v>
      </c>
      <c r="Z625" s="39" t="str">
        <f>IF(ISBLANK('6.'!A625),"-",'6.'!A625)</f>
        <v>-</v>
      </c>
      <c r="AA625" t="e">
        <f t="shared" si="258"/>
        <v>#VALUE!</v>
      </c>
      <c r="AB625" t="e">
        <f t="shared" si="259"/>
        <v>#VALUE!</v>
      </c>
      <c r="AC625" t="str">
        <f>IF(ISBLANK('6.'!B625),"-",'6.'!B625)</f>
        <v>-</v>
      </c>
      <c r="AD625" s="9" t="e">
        <f t="shared" si="260"/>
        <v>#VALUE!</v>
      </c>
      <c r="AE625" s="40" t="str">
        <f>IF(ISBLANK('7.'!A625),"-",'7.'!A625)</f>
        <v>-</v>
      </c>
      <c r="AF625" t="e">
        <f t="shared" si="261"/>
        <v>#VALUE!</v>
      </c>
      <c r="AG625" t="e">
        <f t="shared" si="262"/>
        <v>#VALUE!</v>
      </c>
      <c r="AH625" t="str">
        <f>IF(ISBLANK('7.'!B625),"-",'7.'!B625)</f>
        <v>-</v>
      </c>
      <c r="AI625" s="35" t="e">
        <f t="shared" si="263"/>
        <v>#VALUE!</v>
      </c>
      <c r="AJ625" s="39" t="str">
        <f>IF(ISBLANK('8.'!A625),"-",'8.'!A625)</f>
        <v>-</v>
      </c>
      <c r="AK625" t="e">
        <f t="shared" si="264"/>
        <v>#VALUE!</v>
      </c>
      <c r="AL625" t="e">
        <f t="shared" si="265"/>
        <v>#VALUE!</v>
      </c>
      <c r="AM625" t="str">
        <f>IF(ISBLANK('8.'!B625),"-",'8.'!B625)</f>
        <v>-</v>
      </c>
      <c r="AN625" s="9" t="e">
        <f t="shared" si="266"/>
        <v>#VALUE!</v>
      </c>
      <c r="AO625" s="41" t="str">
        <f>IF(ISBLANK('9.'!A625),"-",'9.'!A625)</f>
        <v>-</v>
      </c>
      <c r="AP625" t="e">
        <f t="shared" si="267"/>
        <v>#VALUE!</v>
      </c>
      <c r="AQ625" t="e">
        <f t="shared" si="268"/>
        <v>#VALUE!</v>
      </c>
      <c r="AR625" t="str">
        <f>IF(ISBLANK('9.'!B625),"-",'9.'!B625)</f>
        <v>-</v>
      </c>
      <c r="AS625" s="42" t="e">
        <f t="shared" si="269"/>
        <v>#VALUE!</v>
      </c>
    </row>
    <row r="626" spans="1:45">
      <c r="A626" s="40">
        <f>IF(ISBLANK('1.'!A626),"-",'1.'!A626)</f>
        <v>45059.458333333336</v>
      </c>
      <c r="B626">
        <f t="shared" si="243"/>
        <v>11</v>
      </c>
      <c r="C626">
        <f t="shared" si="244"/>
        <v>7</v>
      </c>
      <c r="D626">
        <f>IF(ISBLANK('Step 2. Percent Runtime Calcs'!B626),"-",'1.'!B626)</f>
        <v>0</v>
      </c>
      <c r="E626" s="35">
        <f t="shared" si="245"/>
        <v>0</v>
      </c>
      <c r="F626" s="41">
        <f>IF(ISBLANK('2.'!A626),"-",'2.'!A626)</f>
        <v>45059.458333333336</v>
      </c>
      <c r="G626">
        <f t="shared" si="246"/>
        <v>11</v>
      </c>
      <c r="H626">
        <f t="shared" si="247"/>
        <v>7</v>
      </c>
      <c r="I626">
        <f>IF(ISBLANK('2.'!B626),"-",'2.'!B626)</f>
        <v>0</v>
      </c>
      <c r="J626" s="42">
        <f t="shared" si="248"/>
        <v>0</v>
      </c>
      <c r="K626" s="7">
        <f>IF(ISBLANK('3.'!A626),"-",'3.'!A626)</f>
        <v>45059.458333333336</v>
      </c>
      <c r="L626">
        <f t="shared" si="249"/>
        <v>11</v>
      </c>
      <c r="M626">
        <f t="shared" si="250"/>
        <v>7</v>
      </c>
      <c r="N626">
        <f>IF(ISBLANK('3.'!B626),"-",'3.'!B626)</f>
        <v>3600</v>
      </c>
      <c r="O626" s="8">
        <f t="shared" si="251"/>
        <v>1</v>
      </c>
      <c r="P626" s="41" t="str">
        <f>IF(ISBLANK('4.'!A626),"-",'4.'!A626)</f>
        <v>-</v>
      </c>
      <c r="Q626" t="e">
        <f t="shared" si="252"/>
        <v>#VALUE!</v>
      </c>
      <c r="R626" t="e">
        <f t="shared" si="253"/>
        <v>#VALUE!</v>
      </c>
      <c r="S626" t="str">
        <f>IF(ISBLANK('4.'!B626),"-",'4.'!B626)</f>
        <v>-</v>
      </c>
      <c r="T626" s="42" t="e">
        <f t="shared" si="254"/>
        <v>#VALUE!</v>
      </c>
      <c r="U626" s="40" t="str">
        <f>IF(ISBLANK('5.'!A626),"-",'5.'!A626)</f>
        <v>-</v>
      </c>
      <c r="V626" t="e">
        <f t="shared" si="255"/>
        <v>#VALUE!</v>
      </c>
      <c r="W626" t="e">
        <f t="shared" si="256"/>
        <v>#VALUE!</v>
      </c>
      <c r="X626" t="str">
        <f>IF(ISBLANK('5.'!B626),"-",'5.'!B626)</f>
        <v>-</v>
      </c>
      <c r="Y626" s="35" t="e">
        <f t="shared" si="257"/>
        <v>#VALUE!</v>
      </c>
      <c r="Z626" s="39" t="str">
        <f>IF(ISBLANK('6.'!A626),"-",'6.'!A626)</f>
        <v>-</v>
      </c>
      <c r="AA626" t="e">
        <f t="shared" si="258"/>
        <v>#VALUE!</v>
      </c>
      <c r="AB626" t="e">
        <f t="shared" si="259"/>
        <v>#VALUE!</v>
      </c>
      <c r="AC626" t="str">
        <f>IF(ISBLANK('6.'!B626),"-",'6.'!B626)</f>
        <v>-</v>
      </c>
      <c r="AD626" s="9" t="e">
        <f t="shared" si="260"/>
        <v>#VALUE!</v>
      </c>
      <c r="AE626" s="40" t="str">
        <f>IF(ISBLANK('7.'!A626),"-",'7.'!A626)</f>
        <v>-</v>
      </c>
      <c r="AF626" t="e">
        <f t="shared" si="261"/>
        <v>#VALUE!</v>
      </c>
      <c r="AG626" t="e">
        <f t="shared" si="262"/>
        <v>#VALUE!</v>
      </c>
      <c r="AH626" t="str">
        <f>IF(ISBLANK('7.'!B626),"-",'7.'!B626)</f>
        <v>-</v>
      </c>
      <c r="AI626" s="35" t="e">
        <f t="shared" si="263"/>
        <v>#VALUE!</v>
      </c>
      <c r="AJ626" s="39" t="str">
        <f>IF(ISBLANK('8.'!A626),"-",'8.'!A626)</f>
        <v>-</v>
      </c>
      <c r="AK626" t="e">
        <f t="shared" si="264"/>
        <v>#VALUE!</v>
      </c>
      <c r="AL626" t="e">
        <f t="shared" si="265"/>
        <v>#VALUE!</v>
      </c>
      <c r="AM626" t="str">
        <f>IF(ISBLANK('8.'!B626),"-",'8.'!B626)</f>
        <v>-</v>
      </c>
      <c r="AN626" s="9" t="e">
        <f t="shared" si="266"/>
        <v>#VALUE!</v>
      </c>
      <c r="AO626" s="41" t="str">
        <f>IF(ISBLANK('9.'!A626),"-",'9.'!A626)</f>
        <v>-</v>
      </c>
      <c r="AP626" t="e">
        <f t="shared" si="267"/>
        <v>#VALUE!</v>
      </c>
      <c r="AQ626" t="e">
        <f t="shared" si="268"/>
        <v>#VALUE!</v>
      </c>
      <c r="AR626" t="str">
        <f>IF(ISBLANK('9.'!B626),"-",'9.'!B626)</f>
        <v>-</v>
      </c>
      <c r="AS626" s="42" t="e">
        <f t="shared" si="269"/>
        <v>#VALUE!</v>
      </c>
    </row>
    <row r="627" spans="1:45">
      <c r="A627" s="40">
        <f>IF(ISBLANK('1.'!A627),"-",'1.'!A627)</f>
        <v>45059.5</v>
      </c>
      <c r="B627">
        <f t="shared" si="243"/>
        <v>12</v>
      </c>
      <c r="C627">
        <f t="shared" si="244"/>
        <v>7</v>
      </c>
      <c r="D627">
        <f>IF(ISBLANK('Step 2. Percent Runtime Calcs'!B627),"-",'1.'!B627)</f>
        <v>0</v>
      </c>
      <c r="E627" s="35">
        <f t="shared" si="245"/>
        <v>0</v>
      </c>
      <c r="F627" s="41">
        <f>IF(ISBLANK('2.'!A627),"-",'2.'!A627)</f>
        <v>45059.5</v>
      </c>
      <c r="G627">
        <f t="shared" si="246"/>
        <v>12</v>
      </c>
      <c r="H627">
        <f t="shared" si="247"/>
        <v>7</v>
      </c>
      <c r="I627">
        <f>IF(ISBLANK('2.'!B627),"-",'2.'!B627)</f>
        <v>0</v>
      </c>
      <c r="J627" s="42">
        <f t="shared" si="248"/>
        <v>0</v>
      </c>
      <c r="K627" s="7">
        <f>IF(ISBLANK('3.'!A627),"-",'3.'!A627)</f>
        <v>45059.5</v>
      </c>
      <c r="L627">
        <f t="shared" si="249"/>
        <v>12</v>
      </c>
      <c r="M627">
        <f t="shared" si="250"/>
        <v>7</v>
      </c>
      <c r="N627">
        <f>IF(ISBLANK('3.'!B627),"-",'3.'!B627)</f>
        <v>3600</v>
      </c>
      <c r="O627" s="8">
        <f t="shared" si="251"/>
        <v>1</v>
      </c>
      <c r="P627" s="41" t="str">
        <f>IF(ISBLANK('4.'!A627),"-",'4.'!A627)</f>
        <v>-</v>
      </c>
      <c r="Q627" t="e">
        <f t="shared" si="252"/>
        <v>#VALUE!</v>
      </c>
      <c r="R627" t="e">
        <f t="shared" si="253"/>
        <v>#VALUE!</v>
      </c>
      <c r="S627" t="str">
        <f>IF(ISBLANK('4.'!B627),"-",'4.'!B627)</f>
        <v>-</v>
      </c>
      <c r="T627" s="42" t="e">
        <f t="shared" si="254"/>
        <v>#VALUE!</v>
      </c>
      <c r="U627" s="40" t="str">
        <f>IF(ISBLANK('5.'!A627),"-",'5.'!A627)</f>
        <v>-</v>
      </c>
      <c r="V627" t="e">
        <f t="shared" si="255"/>
        <v>#VALUE!</v>
      </c>
      <c r="W627" t="e">
        <f t="shared" si="256"/>
        <v>#VALUE!</v>
      </c>
      <c r="X627" t="str">
        <f>IF(ISBLANK('5.'!B627),"-",'5.'!B627)</f>
        <v>-</v>
      </c>
      <c r="Y627" s="35" t="e">
        <f t="shared" si="257"/>
        <v>#VALUE!</v>
      </c>
      <c r="Z627" s="39" t="str">
        <f>IF(ISBLANK('6.'!A627),"-",'6.'!A627)</f>
        <v>-</v>
      </c>
      <c r="AA627" t="e">
        <f t="shared" si="258"/>
        <v>#VALUE!</v>
      </c>
      <c r="AB627" t="e">
        <f t="shared" si="259"/>
        <v>#VALUE!</v>
      </c>
      <c r="AC627" t="str">
        <f>IF(ISBLANK('6.'!B627),"-",'6.'!B627)</f>
        <v>-</v>
      </c>
      <c r="AD627" s="9" t="e">
        <f t="shared" si="260"/>
        <v>#VALUE!</v>
      </c>
      <c r="AE627" s="40" t="str">
        <f>IF(ISBLANK('7.'!A627),"-",'7.'!A627)</f>
        <v>-</v>
      </c>
      <c r="AF627" t="e">
        <f t="shared" si="261"/>
        <v>#VALUE!</v>
      </c>
      <c r="AG627" t="e">
        <f t="shared" si="262"/>
        <v>#VALUE!</v>
      </c>
      <c r="AH627" t="str">
        <f>IF(ISBLANK('7.'!B627),"-",'7.'!B627)</f>
        <v>-</v>
      </c>
      <c r="AI627" s="35" t="e">
        <f t="shared" si="263"/>
        <v>#VALUE!</v>
      </c>
      <c r="AJ627" s="39" t="str">
        <f>IF(ISBLANK('8.'!A627),"-",'8.'!A627)</f>
        <v>-</v>
      </c>
      <c r="AK627" t="e">
        <f t="shared" si="264"/>
        <v>#VALUE!</v>
      </c>
      <c r="AL627" t="e">
        <f t="shared" si="265"/>
        <v>#VALUE!</v>
      </c>
      <c r="AM627" t="str">
        <f>IF(ISBLANK('8.'!B627),"-",'8.'!B627)</f>
        <v>-</v>
      </c>
      <c r="AN627" s="9" t="e">
        <f t="shared" si="266"/>
        <v>#VALUE!</v>
      </c>
      <c r="AO627" s="41" t="str">
        <f>IF(ISBLANK('9.'!A627),"-",'9.'!A627)</f>
        <v>-</v>
      </c>
      <c r="AP627" t="e">
        <f t="shared" si="267"/>
        <v>#VALUE!</v>
      </c>
      <c r="AQ627" t="e">
        <f t="shared" si="268"/>
        <v>#VALUE!</v>
      </c>
      <c r="AR627" t="str">
        <f>IF(ISBLANK('9.'!B627),"-",'9.'!B627)</f>
        <v>-</v>
      </c>
      <c r="AS627" s="42" t="e">
        <f t="shared" si="269"/>
        <v>#VALUE!</v>
      </c>
    </row>
    <row r="628" spans="1:45">
      <c r="A628" s="40">
        <f>IF(ISBLANK('1.'!A628),"-",'1.'!A628)</f>
        <v>45059.541666666664</v>
      </c>
      <c r="B628">
        <f t="shared" si="243"/>
        <v>13</v>
      </c>
      <c r="C628">
        <f t="shared" si="244"/>
        <v>7</v>
      </c>
      <c r="D628">
        <f>IF(ISBLANK('Step 2. Percent Runtime Calcs'!B628),"-",'1.'!B628)</f>
        <v>0</v>
      </c>
      <c r="E628" s="35">
        <f t="shared" si="245"/>
        <v>0</v>
      </c>
      <c r="F628" s="41">
        <f>IF(ISBLANK('2.'!A628),"-",'2.'!A628)</f>
        <v>45059.541666666664</v>
      </c>
      <c r="G628">
        <f t="shared" si="246"/>
        <v>13</v>
      </c>
      <c r="H628">
        <f t="shared" si="247"/>
        <v>7</v>
      </c>
      <c r="I628">
        <f>IF(ISBLANK('2.'!B628),"-",'2.'!B628)</f>
        <v>0</v>
      </c>
      <c r="J628" s="42">
        <f t="shared" si="248"/>
        <v>0</v>
      </c>
      <c r="K628" s="7">
        <f>IF(ISBLANK('3.'!A628),"-",'3.'!A628)</f>
        <v>45059.541666666664</v>
      </c>
      <c r="L628">
        <f t="shared" si="249"/>
        <v>13</v>
      </c>
      <c r="M628">
        <f t="shared" si="250"/>
        <v>7</v>
      </c>
      <c r="N628">
        <f>IF(ISBLANK('3.'!B628),"-",'3.'!B628)</f>
        <v>3600</v>
      </c>
      <c r="O628" s="8">
        <f t="shared" si="251"/>
        <v>1</v>
      </c>
      <c r="P628" s="41" t="str">
        <f>IF(ISBLANK('4.'!A628),"-",'4.'!A628)</f>
        <v>-</v>
      </c>
      <c r="Q628" t="e">
        <f t="shared" si="252"/>
        <v>#VALUE!</v>
      </c>
      <c r="R628" t="e">
        <f t="shared" si="253"/>
        <v>#VALUE!</v>
      </c>
      <c r="S628" t="str">
        <f>IF(ISBLANK('4.'!B628),"-",'4.'!B628)</f>
        <v>-</v>
      </c>
      <c r="T628" s="42" t="e">
        <f t="shared" si="254"/>
        <v>#VALUE!</v>
      </c>
      <c r="U628" s="40" t="str">
        <f>IF(ISBLANK('5.'!A628),"-",'5.'!A628)</f>
        <v>-</v>
      </c>
      <c r="V628" t="e">
        <f t="shared" si="255"/>
        <v>#VALUE!</v>
      </c>
      <c r="W628" t="e">
        <f t="shared" si="256"/>
        <v>#VALUE!</v>
      </c>
      <c r="X628" t="str">
        <f>IF(ISBLANK('5.'!B628),"-",'5.'!B628)</f>
        <v>-</v>
      </c>
      <c r="Y628" s="35" t="e">
        <f t="shared" si="257"/>
        <v>#VALUE!</v>
      </c>
      <c r="Z628" s="39" t="str">
        <f>IF(ISBLANK('6.'!A628),"-",'6.'!A628)</f>
        <v>-</v>
      </c>
      <c r="AA628" t="e">
        <f t="shared" si="258"/>
        <v>#VALUE!</v>
      </c>
      <c r="AB628" t="e">
        <f t="shared" si="259"/>
        <v>#VALUE!</v>
      </c>
      <c r="AC628" t="str">
        <f>IF(ISBLANK('6.'!B628),"-",'6.'!B628)</f>
        <v>-</v>
      </c>
      <c r="AD628" s="9" t="e">
        <f t="shared" si="260"/>
        <v>#VALUE!</v>
      </c>
      <c r="AE628" s="40" t="str">
        <f>IF(ISBLANK('7.'!A628),"-",'7.'!A628)</f>
        <v>-</v>
      </c>
      <c r="AF628" t="e">
        <f t="shared" si="261"/>
        <v>#VALUE!</v>
      </c>
      <c r="AG628" t="e">
        <f t="shared" si="262"/>
        <v>#VALUE!</v>
      </c>
      <c r="AH628" t="str">
        <f>IF(ISBLANK('7.'!B628),"-",'7.'!B628)</f>
        <v>-</v>
      </c>
      <c r="AI628" s="35" t="e">
        <f t="shared" si="263"/>
        <v>#VALUE!</v>
      </c>
      <c r="AJ628" s="39" t="str">
        <f>IF(ISBLANK('8.'!A628),"-",'8.'!A628)</f>
        <v>-</v>
      </c>
      <c r="AK628" t="e">
        <f t="shared" si="264"/>
        <v>#VALUE!</v>
      </c>
      <c r="AL628" t="e">
        <f t="shared" si="265"/>
        <v>#VALUE!</v>
      </c>
      <c r="AM628" t="str">
        <f>IF(ISBLANK('8.'!B628),"-",'8.'!B628)</f>
        <v>-</v>
      </c>
      <c r="AN628" s="9" t="e">
        <f t="shared" si="266"/>
        <v>#VALUE!</v>
      </c>
      <c r="AO628" s="41" t="str">
        <f>IF(ISBLANK('9.'!A628),"-",'9.'!A628)</f>
        <v>-</v>
      </c>
      <c r="AP628" t="e">
        <f t="shared" si="267"/>
        <v>#VALUE!</v>
      </c>
      <c r="AQ628" t="e">
        <f t="shared" si="268"/>
        <v>#VALUE!</v>
      </c>
      <c r="AR628" t="str">
        <f>IF(ISBLANK('9.'!B628),"-",'9.'!B628)</f>
        <v>-</v>
      </c>
      <c r="AS628" s="42" t="e">
        <f t="shared" si="269"/>
        <v>#VALUE!</v>
      </c>
    </row>
    <row r="629" spans="1:45">
      <c r="A629" s="40">
        <f>IF(ISBLANK('1.'!A629),"-",'1.'!A629)</f>
        <v>45059.583333333336</v>
      </c>
      <c r="B629">
        <f t="shared" si="243"/>
        <v>14</v>
      </c>
      <c r="C629">
        <f t="shared" si="244"/>
        <v>7</v>
      </c>
      <c r="D629">
        <f>IF(ISBLANK('Step 2. Percent Runtime Calcs'!B629),"-",'1.'!B629)</f>
        <v>0</v>
      </c>
      <c r="E629" s="35">
        <f t="shared" si="245"/>
        <v>0</v>
      </c>
      <c r="F629" s="41">
        <f>IF(ISBLANK('2.'!A629),"-",'2.'!A629)</f>
        <v>45059.583333333336</v>
      </c>
      <c r="G629">
        <f t="shared" si="246"/>
        <v>14</v>
      </c>
      <c r="H629">
        <f t="shared" si="247"/>
        <v>7</v>
      </c>
      <c r="I629">
        <f>IF(ISBLANK('2.'!B629),"-",'2.'!B629)</f>
        <v>0</v>
      </c>
      <c r="J629" s="42">
        <f t="shared" si="248"/>
        <v>0</v>
      </c>
      <c r="K629" s="7">
        <f>IF(ISBLANK('3.'!A629),"-",'3.'!A629)</f>
        <v>45059.583333333336</v>
      </c>
      <c r="L629">
        <f t="shared" si="249"/>
        <v>14</v>
      </c>
      <c r="M629">
        <f t="shared" si="250"/>
        <v>7</v>
      </c>
      <c r="N629">
        <f>IF(ISBLANK('3.'!B629),"-",'3.'!B629)</f>
        <v>3600</v>
      </c>
      <c r="O629" s="8">
        <f t="shared" si="251"/>
        <v>1</v>
      </c>
      <c r="P629" s="41" t="str">
        <f>IF(ISBLANK('4.'!A629),"-",'4.'!A629)</f>
        <v>-</v>
      </c>
      <c r="Q629" t="e">
        <f t="shared" si="252"/>
        <v>#VALUE!</v>
      </c>
      <c r="R629" t="e">
        <f t="shared" si="253"/>
        <v>#VALUE!</v>
      </c>
      <c r="S629" t="str">
        <f>IF(ISBLANK('4.'!B629),"-",'4.'!B629)</f>
        <v>-</v>
      </c>
      <c r="T629" s="42" t="e">
        <f t="shared" si="254"/>
        <v>#VALUE!</v>
      </c>
      <c r="U629" s="40" t="str">
        <f>IF(ISBLANK('5.'!A629),"-",'5.'!A629)</f>
        <v>-</v>
      </c>
      <c r="V629" t="e">
        <f t="shared" si="255"/>
        <v>#VALUE!</v>
      </c>
      <c r="W629" t="e">
        <f t="shared" si="256"/>
        <v>#VALUE!</v>
      </c>
      <c r="X629" t="str">
        <f>IF(ISBLANK('5.'!B629),"-",'5.'!B629)</f>
        <v>-</v>
      </c>
      <c r="Y629" s="35" t="e">
        <f t="shared" si="257"/>
        <v>#VALUE!</v>
      </c>
      <c r="Z629" s="39" t="str">
        <f>IF(ISBLANK('6.'!A629),"-",'6.'!A629)</f>
        <v>-</v>
      </c>
      <c r="AA629" t="e">
        <f t="shared" si="258"/>
        <v>#VALUE!</v>
      </c>
      <c r="AB629" t="e">
        <f t="shared" si="259"/>
        <v>#VALUE!</v>
      </c>
      <c r="AC629" t="str">
        <f>IF(ISBLANK('6.'!B629),"-",'6.'!B629)</f>
        <v>-</v>
      </c>
      <c r="AD629" s="9" t="e">
        <f t="shared" si="260"/>
        <v>#VALUE!</v>
      </c>
      <c r="AE629" s="40" t="str">
        <f>IF(ISBLANK('7.'!A629),"-",'7.'!A629)</f>
        <v>-</v>
      </c>
      <c r="AF629" t="e">
        <f t="shared" si="261"/>
        <v>#VALUE!</v>
      </c>
      <c r="AG629" t="e">
        <f t="shared" si="262"/>
        <v>#VALUE!</v>
      </c>
      <c r="AH629" t="str">
        <f>IF(ISBLANK('7.'!B629),"-",'7.'!B629)</f>
        <v>-</v>
      </c>
      <c r="AI629" s="35" t="e">
        <f t="shared" si="263"/>
        <v>#VALUE!</v>
      </c>
      <c r="AJ629" s="39" t="str">
        <f>IF(ISBLANK('8.'!A629),"-",'8.'!A629)</f>
        <v>-</v>
      </c>
      <c r="AK629" t="e">
        <f t="shared" si="264"/>
        <v>#VALUE!</v>
      </c>
      <c r="AL629" t="e">
        <f t="shared" si="265"/>
        <v>#VALUE!</v>
      </c>
      <c r="AM629" t="str">
        <f>IF(ISBLANK('8.'!B629),"-",'8.'!B629)</f>
        <v>-</v>
      </c>
      <c r="AN629" s="9" t="e">
        <f t="shared" si="266"/>
        <v>#VALUE!</v>
      </c>
      <c r="AO629" s="41" t="str">
        <f>IF(ISBLANK('9.'!A629),"-",'9.'!A629)</f>
        <v>-</v>
      </c>
      <c r="AP629" t="e">
        <f t="shared" si="267"/>
        <v>#VALUE!</v>
      </c>
      <c r="AQ629" t="e">
        <f t="shared" si="268"/>
        <v>#VALUE!</v>
      </c>
      <c r="AR629" t="str">
        <f>IF(ISBLANK('9.'!B629),"-",'9.'!B629)</f>
        <v>-</v>
      </c>
      <c r="AS629" s="42" t="e">
        <f t="shared" si="269"/>
        <v>#VALUE!</v>
      </c>
    </row>
    <row r="630" spans="1:45">
      <c r="A630" s="40">
        <f>IF(ISBLANK('1.'!A630),"-",'1.'!A630)</f>
        <v>45059.625</v>
      </c>
      <c r="B630">
        <f t="shared" si="243"/>
        <v>15</v>
      </c>
      <c r="C630">
        <f t="shared" si="244"/>
        <v>7</v>
      </c>
      <c r="D630">
        <f>IF(ISBLANK('Step 2. Percent Runtime Calcs'!B630),"-",'1.'!B630)</f>
        <v>0</v>
      </c>
      <c r="E630" s="35">
        <f t="shared" si="245"/>
        <v>0</v>
      </c>
      <c r="F630" s="41">
        <f>IF(ISBLANK('2.'!A630),"-",'2.'!A630)</f>
        <v>45059.625</v>
      </c>
      <c r="G630">
        <f t="shared" si="246"/>
        <v>15</v>
      </c>
      <c r="H630">
        <f t="shared" si="247"/>
        <v>7</v>
      </c>
      <c r="I630">
        <f>IF(ISBLANK('2.'!B630),"-",'2.'!B630)</f>
        <v>0</v>
      </c>
      <c r="J630" s="42">
        <f t="shared" si="248"/>
        <v>0</v>
      </c>
      <c r="K630" s="7">
        <f>IF(ISBLANK('3.'!A630),"-",'3.'!A630)</f>
        <v>45059.625</v>
      </c>
      <c r="L630">
        <f t="shared" si="249"/>
        <v>15</v>
      </c>
      <c r="M630">
        <f t="shared" si="250"/>
        <v>7</v>
      </c>
      <c r="N630">
        <f>IF(ISBLANK('3.'!B630),"-",'3.'!B630)</f>
        <v>3600</v>
      </c>
      <c r="O630" s="8">
        <f t="shared" si="251"/>
        <v>1</v>
      </c>
      <c r="P630" s="41" t="str">
        <f>IF(ISBLANK('4.'!A630),"-",'4.'!A630)</f>
        <v>-</v>
      </c>
      <c r="Q630" t="e">
        <f t="shared" si="252"/>
        <v>#VALUE!</v>
      </c>
      <c r="R630" t="e">
        <f t="shared" si="253"/>
        <v>#VALUE!</v>
      </c>
      <c r="S630" t="str">
        <f>IF(ISBLANK('4.'!B630),"-",'4.'!B630)</f>
        <v>-</v>
      </c>
      <c r="T630" s="42" t="e">
        <f t="shared" si="254"/>
        <v>#VALUE!</v>
      </c>
      <c r="U630" s="40" t="str">
        <f>IF(ISBLANK('5.'!A630),"-",'5.'!A630)</f>
        <v>-</v>
      </c>
      <c r="V630" t="e">
        <f t="shared" si="255"/>
        <v>#VALUE!</v>
      </c>
      <c r="W630" t="e">
        <f t="shared" si="256"/>
        <v>#VALUE!</v>
      </c>
      <c r="X630" t="str">
        <f>IF(ISBLANK('5.'!B630),"-",'5.'!B630)</f>
        <v>-</v>
      </c>
      <c r="Y630" s="35" t="e">
        <f t="shared" si="257"/>
        <v>#VALUE!</v>
      </c>
      <c r="Z630" s="39" t="str">
        <f>IF(ISBLANK('6.'!A630),"-",'6.'!A630)</f>
        <v>-</v>
      </c>
      <c r="AA630" t="e">
        <f t="shared" si="258"/>
        <v>#VALUE!</v>
      </c>
      <c r="AB630" t="e">
        <f t="shared" si="259"/>
        <v>#VALUE!</v>
      </c>
      <c r="AC630" t="str">
        <f>IF(ISBLANK('6.'!B630),"-",'6.'!B630)</f>
        <v>-</v>
      </c>
      <c r="AD630" s="9" t="e">
        <f t="shared" si="260"/>
        <v>#VALUE!</v>
      </c>
      <c r="AE630" s="40" t="str">
        <f>IF(ISBLANK('7.'!A630),"-",'7.'!A630)</f>
        <v>-</v>
      </c>
      <c r="AF630" t="e">
        <f t="shared" si="261"/>
        <v>#VALUE!</v>
      </c>
      <c r="AG630" t="e">
        <f t="shared" si="262"/>
        <v>#VALUE!</v>
      </c>
      <c r="AH630" t="str">
        <f>IF(ISBLANK('7.'!B630),"-",'7.'!B630)</f>
        <v>-</v>
      </c>
      <c r="AI630" s="35" t="e">
        <f t="shared" si="263"/>
        <v>#VALUE!</v>
      </c>
      <c r="AJ630" s="39" t="str">
        <f>IF(ISBLANK('8.'!A630),"-",'8.'!A630)</f>
        <v>-</v>
      </c>
      <c r="AK630" t="e">
        <f t="shared" si="264"/>
        <v>#VALUE!</v>
      </c>
      <c r="AL630" t="e">
        <f t="shared" si="265"/>
        <v>#VALUE!</v>
      </c>
      <c r="AM630" t="str">
        <f>IF(ISBLANK('8.'!B630),"-",'8.'!B630)</f>
        <v>-</v>
      </c>
      <c r="AN630" s="9" t="e">
        <f t="shared" si="266"/>
        <v>#VALUE!</v>
      </c>
      <c r="AO630" s="41" t="str">
        <f>IF(ISBLANK('9.'!A630),"-",'9.'!A630)</f>
        <v>-</v>
      </c>
      <c r="AP630" t="e">
        <f t="shared" si="267"/>
        <v>#VALUE!</v>
      </c>
      <c r="AQ630" t="e">
        <f t="shared" si="268"/>
        <v>#VALUE!</v>
      </c>
      <c r="AR630" t="str">
        <f>IF(ISBLANK('9.'!B630),"-",'9.'!B630)</f>
        <v>-</v>
      </c>
      <c r="AS630" s="42" t="e">
        <f t="shared" si="269"/>
        <v>#VALUE!</v>
      </c>
    </row>
    <row r="631" spans="1:45">
      <c r="A631" s="40">
        <f>IF(ISBLANK('1.'!A631),"-",'1.'!A631)</f>
        <v>45059.666666666664</v>
      </c>
      <c r="B631">
        <f t="shared" si="243"/>
        <v>16</v>
      </c>
      <c r="C631">
        <f t="shared" si="244"/>
        <v>7</v>
      </c>
      <c r="D631">
        <f>IF(ISBLANK('Step 2. Percent Runtime Calcs'!B631),"-",'1.'!B631)</f>
        <v>0</v>
      </c>
      <c r="E631" s="35">
        <f t="shared" si="245"/>
        <v>0</v>
      </c>
      <c r="F631" s="41">
        <f>IF(ISBLANK('2.'!A631),"-",'2.'!A631)</f>
        <v>45059.666666666664</v>
      </c>
      <c r="G631">
        <f t="shared" si="246"/>
        <v>16</v>
      </c>
      <c r="H631">
        <f t="shared" si="247"/>
        <v>7</v>
      </c>
      <c r="I631">
        <f>IF(ISBLANK('2.'!B631),"-",'2.'!B631)</f>
        <v>0</v>
      </c>
      <c r="J631" s="42">
        <f t="shared" si="248"/>
        <v>0</v>
      </c>
      <c r="K631" s="7">
        <f>IF(ISBLANK('3.'!A631),"-",'3.'!A631)</f>
        <v>45059.666666666664</v>
      </c>
      <c r="L631">
        <f t="shared" si="249"/>
        <v>16</v>
      </c>
      <c r="M631">
        <f t="shared" si="250"/>
        <v>7</v>
      </c>
      <c r="N631">
        <f>IF(ISBLANK('3.'!B631),"-",'3.'!B631)</f>
        <v>1797</v>
      </c>
      <c r="O631" s="8">
        <f t="shared" si="251"/>
        <v>0.49916666666666665</v>
      </c>
      <c r="P631" s="41" t="str">
        <f>IF(ISBLANK('4.'!A631),"-",'4.'!A631)</f>
        <v>-</v>
      </c>
      <c r="Q631" t="e">
        <f t="shared" si="252"/>
        <v>#VALUE!</v>
      </c>
      <c r="R631" t="e">
        <f t="shared" si="253"/>
        <v>#VALUE!</v>
      </c>
      <c r="S631" t="str">
        <f>IF(ISBLANK('4.'!B631),"-",'4.'!B631)</f>
        <v>-</v>
      </c>
      <c r="T631" s="42" t="e">
        <f t="shared" si="254"/>
        <v>#VALUE!</v>
      </c>
      <c r="U631" s="40" t="str">
        <f>IF(ISBLANK('5.'!A631),"-",'5.'!A631)</f>
        <v>-</v>
      </c>
      <c r="V631" t="e">
        <f t="shared" si="255"/>
        <v>#VALUE!</v>
      </c>
      <c r="W631" t="e">
        <f t="shared" si="256"/>
        <v>#VALUE!</v>
      </c>
      <c r="X631" t="str">
        <f>IF(ISBLANK('5.'!B631),"-",'5.'!B631)</f>
        <v>-</v>
      </c>
      <c r="Y631" s="35" t="e">
        <f t="shared" si="257"/>
        <v>#VALUE!</v>
      </c>
      <c r="Z631" s="39" t="str">
        <f>IF(ISBLANK('6.'!A631),"-",'6.'!A631)</f>
        <v>-</v>
      </c>
      <c r="AA631" t="e">
        <f t="shared" si="258"/>
        <v>#VALUE!</v>
      </c>
      <c r="AB631" t="e">
        <f t="shared" si="259"/>
        <v>#VALUE!</v>
      </c>
      <c r="AC631" t="str">
        <f>IF(ISBLANK('6.'!B631),"-",'6.'!B631)</f>
        <v>-</v>
      </c>
      <c r="AD631" s="9" t="e">
        <f t="shared" si="260"/>
        <v>#VALUE!</v>
      </c>
      <c r="AE631" s="40" t="str">
        <f>IF(ISBLANK('7.'!A631),"-",'7.'!A631)</f>
        <v>-</v>
      </c>
      <c r="AF631" t="e">
        <f t="shared" si="261"/>
        <v>#VALUE!</v>
      </c>
      <c r="AG631" t="e">
        <f t="shared" si="262"/>
        <v>#VALUE!</v>
      </c>
      <c r="AH631" t="str">
        <f>IF(ISBLANK('7.'!B631),"-",'7.'!B631)</f>
        <v>-</v>
      </c>
      <c r="AI631" s="35" t="e">
        <f t="shared" si="263"/>
        <v>#VALUE!</v>
      </c>
      <c r="AJ631" s="39" t="str">
        <f>IF(ISBLANK('8.'!A631),"-",'8.'!A631)</f>
        <v>-</v>
      </c>
      <c r="AK631" t="e">
        <f t="shared" si="264"/>
        <v>#VALUE!</v>
      </c>
      <c r="AL631" t="e">
        <f t="shared" si="265"/>
        <v>#VALUE!</v>
      </c>
      <c r="AM631" t="str">
        <f>IF(ISBLANK('8.'!B631),"-",'8.'!B631)</f>
        <v>-</v>
      </c>
      <c r="AN631" s="9" t="e">
        <f t="shared" si="266"/>
        <v>#VALUE!</v>
      </c>
      <c r="AO631" s="41" t="str">
        <f>IF(ISBLANK('9.'!A631),"-",'9.'!A631)</f>
        <v>-</v>
      </c>
      <c r="AP631" t="e">
        <f t="shared" si="267"/>
        <v>#VALUE!</v>
      </c>
      <c r="AQ631" t="e">
        <f t="shared" si="268"/>
        <v>#VALUE!</v>
      </c>
      <c r="AR631" t="str">
        <f>IF(ISBLANK('9.'!B631),"-",'9.'!B631)</f>
        <v>-</v>
      </c>
      <c r="AS631" s="42" t="e">
        <f t="shared" si="269"/>
        <v>#VALUE!</v>
      </c>
    </row>
    <row r="632" spans="1:45">
      <c r="A632" s="40">
        <f>IF(ISBLANK('1.'!A632),"-",'1.'!A632)</f>
        <v>45059.708333333336</v>
      </c>
      <c r="B632">
        <f t="shared" si="243"/>
        <v>17</v>
      </c>
      <c r="C632">
        <f t="shared" si="244"/>
        <v>7</v>
      </c>
      <c r="D632">
        <f>IF(ISBLANK('Step 2. Percent Runtime Calcs'!B632),"-",'1.'!B632)</f>
        <v>0</v>
      </c>
      <c r="E632" s="35">
        <f t="shared" si="245"/>
        <v>0</v>
      </c>
      <c r="F632" s="41">
        <f>IF(ISBLANK('2.'!A632),"-",'2.'!A632)</f>
        <v>45059.708333333336</v>
      </c>
      <c r="G632">
        <f t="shared" si="246"/>
        <v>17</v>
      </c>
      <c r="H632">
        <f t="shared" si="247"/>
        <v>7</v>
      </c>
      <c r="I632">
        <f>IF(ISBLANK('2.'!B632),"-",'2.'!B632)</f>
        <v>0</v>
      </c>
      <c r="J632" s="42">
        <f t="shared" si="248"/>
        <v>0</v>
      </c>
      <c r="K632" s="7">
        <f>IF(ISBLANK('3.'!A632),"-",'3.'!A632)</f>
        <v>45059.708333333336</v>
      </c>
      <c r="L632">
        <f t="shared" si="249"/>
        <v>17</v>
      </c>
      <c r="M632">
        <f t="shared" si="250"/>
        <v>7</v>
      </c>
      <c r="N632">
        <f>IF(ISBLANK('3.'!B632),"-",'3.'!B632)</f>
        <v>0</v>
      </c>
      <c r="O632" s="8">
        <f t="shared" si="251"/>
        <v>0</v>
      </c>
      <c r="P632" s="41" t="str">
        <f>IF(ISBLANK('4.'!A632),"-",'4.'!A632)</f>
        <v>-</v>
      </c>
      <c r="Q632" t="e">
        <f t="shared" si="252"/>
        <v>#VALUE!</v>
      </c>
      <c r="R632" t="e">
        <f t="shared" si="253"/>
        <v>#VALUE!</v>
      </c>
      <c r="S632" t="str">
        <f>IF(ISBLANK('4.'!B632),"-",'4.'!B632)</f>
        <v>-</v>
      </c>
      <c r="T632" s="42" t="e">
        <f t="shared" si="254"/>
        <v>#VALUE!</v>
      </c>
      <c r="U632" s="40" t="str">
        <f>IF(ISBLANK('5.'!A632),"-",'5.'!A632)</f>
        <v>-</v>
      </c>
      <c r="V632" t="e">
        <f t="shared" si="255"/>
        <v>#VALUE!</v>
      </c>
      <c r="W632" t="e">
        <f t="shared" si="256"/>
        <v>#VALUE!</v>
      </c>
      <c r="X632" t="str">
        <f>IF(ISBLANK('5.'!B632),"-",'5.'!B632)</f>
        <v>-</v>
      </c>
      <c r="Y632" s="35" t="e">
        <f t="shared" si="257"/>
        <v>#VALUE!</v>
      </c>
      <c r="Z632" s="39" t="str">
        <f>IF(ISBLANK('6.'!A632),"-",'6.'!A632)</f>
        <v>-</v>
      </c>
      <c r="AA632" t="e">
        <f t="shared" si="258"/>
        <v>#VALUE!</v>
      </c>
      <c r="AB632" t="e">
        <f t="shared" si="259"/>
        <v>#VALUE!</v>
      </c>
      <c r="AC632" t="str">
        <f>IF(ISBLANK('6.'!B632),"-",'6.'!B632)</f>
        <v>-</v>
      </c>
      <c r="AD632" s="9" t="e">
        <f t="shared" si="260"/>
        <v>#VALUE!</v>
      </c>
      <c r="AE632" s="40" t="str">
        <f>IF(ISBLANK('7.'!A632),"-",'7.'!A632)</f>
        <v>-</v>
      </c>
      <c r="AF632" t="e">
        <f t="shared" si="261"/>
        <v>#VALUE!</v>
      </c>
      <c r="AG632" t="e">
        <f t="shared" si="262"/>
        <v>#VALUE!</v>
      </c>
      <c r="AH632" t="str">
        <f>IF(ISBLANK('7.'!B632),"-",'7.'!B632)</f>
        <v>-</v>
      </c>
      <c r="AI632" s="35" t="e">
        <f t="shared" si="263"/>
        <v>#VALUE!</v>
      </c>
      <c r="AJ632" s="39" t="str">
        <f>IF(ISBLANK('8.'!A632),"-",'8.'!A632)</f>
        <v>-</v>
      </c>
      <c r="AK632" t="e">
        <f t="shared" si="264"/>
        <v>#VALUE!</v>
      </c>
      <c r="AL632" t="e">
        <f t="shared" si="265"/>
        <v>#VALUE!</v>
      </c>
      <c r="AM632" t="str">
        <f>IF(ISBLANK('8.'!B632),"-",'8.'!B632)</f>
        <v>-</v>
      </c>
      <c r="AN632" s="9" t="e">
        <f t="shared" si="266"/>
        <v>#VALUE!</v>
      </c>
      <c r="AO632" s="41" t="str">
        <f>IF(ISBLANK('9.'!A632),"-",'9.'!A632)</f>
        <v>-</v>
      </c>
      <c r="AP632" t="e">
        <f t="shared" si="267"/>
        <v>#VALUE!</v>
      </c>
      <c r="AQ632" t="e">
        <f t="shared" si="268"/>
        <v>#VALUE!</v>
      </c>
      <c r="AR632" t="str">
        <f>IF(ISBLANK('9.'!B632),"-",'9.'!B632)</f>
        <v>-</v>
      </c>
      <c r="AS632" s="42" t="e">
        <f t="shared" si="269"/>
        <v>#VALUE!</v>
      </c>
    </row>
    <row r="633" spans="1:45">
      <c r="A633" s="40">
        <f>IF(ISBLANK('1.'!A633),"-",'1.'!A633)</f>
        <v>45059.75</v>
      </c>
      <c r="B633">
        <f t="shared" si="243"/>
        <v>18</v>
      </c>
      <c r="C633">
        <f t="shared" si="244"/>
        <v>7</v>
      </c>
      <c r="D633">
        <f>IF(ISBLANK('Step 2. Percent Runtime Calcs'!B633),"-",'1.'!B633)</f>
        <v>0</v>
      </c>
      <c r="E633" s="35">
        <f t="shared" si="245"/>
        <v>0</v>
      </c>
      <c r="F633" s="41">
        <f>IF(ISBLANK('2.'!A633),"-",'2.'!A633)</f>
        <v>45059.75</v>
      </c>
      <c r="G633">
        <f t="shared" si="246"/>
        <v>18</v>
      </c>
      <c r="H633">
        <f t="shared" si="247"/>
        <v>7</v>
      </c>
      <c r="I633">
        <f>IF(ISBLANK('2.'!B633),"-",'2.'!B633)</f>
        <v>0</v>
      </c>
      <c r="J633" s="42">
        <f t="shared" si="248"/>
        <v>0</v>
      </c>
      <c r="K633" s="7">
        <f>IF(ISBLANK('3.'!A633),"-",'3.'!A633)</f>
        <v>45059.75</v>
      </c>
      <c r="L633">
        <f t="shared" si="249"/>
        <v>18</v>
      </c>
      <c r="M633">
        <f t="shared" si="250"/>
        <v>7</v>
      </c>
      <c r="N633">
        <f>IF(ISBLANK('3.'!B633),"-",'3.'!B633)</f>
        <v>0</v>
      </c>
      <c r="O633" s="8">
        <f t="shared" si="251"/>
        <v>0</v>
      </c>
      <c r="P633" s="41" t="str">
        <f>IF(ISBLANK('4.'!A633),"-",'4.'!A633)</f>
        <v>-</v>
      </c>
      <c r="Q633" t="e">
        <f t="shared" si="252"/>
        <v>#VALUE!</v>
      </c>
      <c r="R633" t="e">
        <f t="shared" si="253"/>
        <v>#VALUE!</v>
      </c>
      <c r="S633" t="str">
        <f>IF(ISBLANK('4.'!B633),"-",'4.'!B633)</f>
        <v>-</v>
      </c>
      <c r="T633" s="42" t="e">
        <f t="shared" si="254"/>
        <v>#VALUE!</v>
      </c>
      <c r="U633" s="40" t="str">
        <f>IF(ISBLANK('5.'!A633),"-",'5.'!A633)</f>
        <v>-</v>
      </c>
      <c r="V633" t="e">
        <f t="shared" si="255"/>
        <v>#VALUE!</v>
      </c>
      <c r="W633" t="e">
        <f t="shared" si="256"/>
        <v>#VALUE!</v>
      </c>
      <c r="X633" t="str">
        <f>IF(ISBLANK('5.'!B633),"-",'5.'!B633)</f>
        <v>-</v>
      </c>
      <c r="Y633" s="35" t="e">
        <f t="shared" si="257"/>
        <v>#VALUE!</v>
      </c>
      <c r="Z633" s="39" t="str">
        <f>IF(ISBLANK('6.'!A633),"-",'6.'!A633)</f>
        <v>-</v>
      </c>
      <c r="AA633" t="e">
        <f t="shared" si="258"/>
        <v>#VALUE!</v>
      </c>
      <c r="AB633" t="e">
        <f t="shared" si="259"/>
        <v>#VALUE!</v>
      </c>
      <c r="AC633" t="str">
        <f>IF(ISBLANK('6.'!B633),"-",'6.'!B633)</f>
        <v>-</v>
      </c>
      <c r="AD633" s="9" t="e">
        <f t="shared" si="260"/>
        <v>#VALUE!</v>
      </c>
      <c r="AE633" s="40" t="str">
        <f>IF(ISBLANK('7.'!A633),"-",'7.'!A633)</f>
        <v>-</v>
      </c>
      <c r="AF633" t="e">
        <f t="shared" si="261"/>
        <v>#VALUE!</v>
      </c>
      <c r="AG633" t="e">
        <f t="shared" si="262"/>
        <v>#VALUE!</v>
      </c>
      <c r="AH633" t="str">
        <f>IF(ISBLANK('7.'!B633),"-",'7.'!B633)</f>
        <v>-</v>
      </c>
      <c r="AI633" s="35" t="e">
        <f t="shared" si="263"/>
        <v>#VALUE!</v>
      </c>
      <c r="AJ633" s="39" t="str">
        <f>IF(ISBLANK('8.'!A633),"-",'8.'!A633)</f>
        <v>-</v>
      </c>
      <c r="AK633" t="e">
        <f t="shared" si="264"/>
        <v>#VALUE!</v>
      </c>
      <c r="AL633" t="e">
        <f t="shared" si="265"/>
        <v>#VALUE!</v>
      </c>
      <c r="AM633" t="str">
        <f>IF(ISBLANK('8.'!B633),"-",'8.'!B633)</f>
        <v>-</v>
      </c>
      <c r="AN633" s="9" t="e">
        <f t="shared" si="266"/>
        <v>#VALUE!</v>
      </c>
      <c r="AO633" s="41" t="str">
        <f>IF(ISBLANK('9.'!A633),"-",'9.'!A633)</f>
        <v>-</v>
      </c>
      <c r="AP633" t="e">
        <f t="shared" si="267"/>
        <v>#VALUE!</v>
      </c>
      <c r="AQ633" t="e">
        <f t="shared" si="268"/>
        <v>#VALUE!</v>
      </c>
      <c r="AR633" t="str">
        <f>IF(ISBLANK('9.'!B633),"-",'9.'!B633)</f>
        <v>-</v>
      </c>
      <c r="AS633" s="42" t="e">
        <f t="shared" si="269"/>
        <v>#VALUE!</v>
      </c>
    </row>
    <row r="634" spans="1:45">
      <c r="A634" s="40">
        <f>IF(ISBLANK('1.'!A634),"-",'1.'!A634)</f>
        <v>45059.791666666664</v>
      </c>
      <c r="B634">
        <f t="shared" si="243"/>
        <v>19</v>
      </c>
      <c r="C634">
        <f t="shared" si="244"/>
        <v>7</v>
      </c>
      <c r="D634">
        <f>IF(ISBLANK('Step 2. Percent Runtime Calcs'!B634),"-",'1.'!B634)</f>
        <v>0</v>
      </c>
      <c r="E634" s="35">
        <f t="shared" si="245"/>
        <v>0</v>
      </c>
      <c r="F634" s="41">
        <f>IF(ISBLANK('2.'!A634),"-",'2.'!A634)</f>
        <v>45059.791666666664</v>
      </c>
      <c r="G634">
        <f t="shared" si="246"/>
        <v>19</v>
      </c>
      <c r="H634">
        <f t="shared" si="247"/>
        <v>7</v>
      </c>
      <c r="I634">
        <f>IF(ISBLANK('2.'!B634),"-",'2.'!B634)</f>
        <v>0</v>
      </c>
      <c r="J634" s="42">
        <f t="shared" si="248"/>
        <v>0</v>
      </c>
      <c r="K634" s="7">
        <f>IF(ISBLANK('3.'!A634),"-",'3.'!A634)</f>
        <v>45059.791666666664</v>
      </c>
      <c r="L634">
        <f t="shared" si="249"/>
        <v>19</v>
      </c>
      <c r="M634">
        <f t="shared" si="250"/>
        <v>7</v>
      </c>
      <c r="N634">
        <f>IF(ISBLANK('3.'!B634),"-",'3.'!B634)</f>
        <v>0</v>
      </c>
      <c r="O634" s="8">
        <f t="shared" si="251"/>
        <v>0</v>
      </c>
      <c r="P634" s="41" t="str">
        <f>IF(ISBLANK('4.'!A634),"-",'4.'!A634)</f>
        <v>-</v>
      </c>
      <c r="Q634" t="e">
        <f t="shared" si="252"/>
        <v>#VALUE!</v>
      </c>
      <c r="R634" t="e">
        <f t="shared" si="253"/>
        <v>#VALUE!</v>
      </c>
      <c r="S634" t="str">
        <f>IF(ISBLANK('4.'!B634),"-",'4.'!B634)</f>
        <v>-</v>
      </c>
      <c r="T634" s="42" t="e">
        <f t="shared" si="254"/>
        <v>#VALUE!</v>
      </c>
      <c r="U634" s="40" t="str">
        <f>IF(ISBLANK('5.'!A634),"-",'5.'!A634)</f>
        <v>-</v>
      </c>
      <c r="V634" t="e">
        <f t="shared" si="255"/>
        <v>#VALUE!</v>
      </c>
      <c r="W634" t="e">
        <f t="shared" si="256"/>
        <v>#VALUE!</v>
      </c>
      <c r="X634" t="str">
        <f>IF(ISBLANK('5.'!B634),"-",'5.'!B634)</f>
        <v>-</v>
      </c>
      <c r="Y634" s="35" t="e">
        <f t="shared" si="257"/>
        <v>#VALUE!</v>
      </c>
      <c r="Z634" s="39" t="str">
        <f>IF(ISBLANK('6.'!A634),"-",'6.'!A634)</f>
        <v>-</v>
      </c>
      <c r="AA634" t="e">
        <f t="shared" si="258"/>
        <v>#VALUE!</v>
      </c>
      <c r="AB634" t="e">
        <f t="shared" si="259"/>
        <v>#VALUE!</v>
      </c>
      <c r="AC634" t="str">
        <f>IF(ISBLANK('6.'!B634),"-",'6.'!B634)</f>
        <v>-</v>
      </c>
      <c r="AD634" s="9" t="e">
        <f t="shared" si="260"/>
        <v>#VALUE!</v>
      </c>
      <c r="AE634" s="40" t="str">
        <f>IF(ISBLANK('7.'!A634),"-",'7.'!A634)</f>
        <v>-</v>
      </c>
      <c r="AF634" t="e">
        <f t="shared" si="261"/>
        <v>#VALUE!</v>
      </c>
      <c r="AG634" t="e">
        <f t="shared" si="262"/>
        <v>#VALUE!</v>
      </c>
      <c r="AH634" t="str">
        <f>IF(ISBLANK('7.'!B634),"-",'7.'!B634)</f>
        <v>-</v>
      </c>
      <c r="AI634" s="35" t="e">
        <f t="shared" si="263"/>
        <v>#VALUE!</v>
      </c>
      <c r="AJ634" s="39" t="str">
        <f>IF(ISBLANK('8.'!A634),"-",'8.'!A634)</f>
        <v>-</v>
      </c>
      <c r="AK634" t="e">
        <f t="shared" si="264"/>
        <v>#VALUE!</v>
      </c>
      <c r="AL634" t="e">
        <f t="shared" si="265"/>
        <v>#VALUE!</v>
      </c>
      <c r="AM634" t="str">
        <f>IF(ISBLANK('8.'!B634),"-",'8.'!B634)</f>
        <v>-</v>
      </c>
      <c r="AN634" s="9" t="e">
        <f t="shared" si="266"/>
        <v>#VALUE!</v>
      </c>
      <c r="AO634" s="41" t="str">
        <f>IF(ISBLANK('9.'!A634),"-",'9.'!A634)</f>
        <v>-</v>
      </c>
      <c r="AP634" t="e">
        <f t="shared" si="267"/>
        <v>#VALUE!</v>
      </c>
      <c r="AQ634" t="e">
        <f t="shared" si="268"/>
        <v>#VALUE!</v>
      </c>
      <c r="AR634" t="str">
        <f>IF(ISBLANK('9.'!B634),"-",'9.'!B634)</f>
        <v>-</v>
      </c>
      <c r="AS634" s="42" t="e">
        <f t="shared" si="269"/>
        <v>#VALUE!</v>
      </c>
    </row>
    <row r="635" spans="1:45">
      <c r="A635" s="40">
        <f>IF(ISBLANK('1.'!A635),"-",'1.'!A635)</f>
        <v>45059.833333333336</v>
      </c>
      <c r="B635">
        <f t="shared" si="243"/>
        <v>20</v>
      </c>
      <c r="C635">
        <f t="shared" si="244"/>
        <v>7</v>
      </c>
      <c r="D635">
        <f>IF(ISBLANK('Step 2. Percent Runtime Calcs'!B635),"-",'1.'!B635)</f>
        <v>0</v>
      </c>
      <c r="E635" s="35">
        <f t="shared" si="245"/>
        <v>0</v>
      </c>
      <c r="F635" s="41">
        <f>IF(ISBLANK('2.'!A635),"-",'2.'!A635)</f>
        <v>45059.833333333336</v>
      </c>
      <c r="G635">
        <f t="shared" si="246"/>
        <v>20</v>
      </c>
      <c r="H635">
        <f t="shared" si="247"/>
        <v>7</v>
      </c>
      <c r="I635">
        <f>IF(ISBLANK('2.'!B635),"-",'2.'!B635)</f>
        <v>0</v>
      </c>
      <c r="J635" s="42">
        <f t="shared" si="248"/>
        <v>0</v>
      </c>
      <c r="K635" s="7">
        <f>IF(ISBLANK('3.'!A635),"-",'3.'!A635)</f>
        <v>45059.833333333336</v>
      </c>
      <c r="L635">
        <f t="shared" si="249"/>
        <v>20</v>
      </c>
      <c r="M635">
        <f t="shared" si="250"/>
        <v>7</v>
      </c>
      <c r="N635">
        <f>IF(ISBLANK('3.'!B635),"-",'3.'!B635)</f>
        <v>0</v>
      </c>
      <c r="O635" s="8">
        <f t="shared" si="251"/>
        <v>0</v>
      </c>
      <c r="P635" s="41" t="str">
        <f>IF(ISBLANK('4.'!A635),"-",'4.'!A635)</f>
        <v>-</v>
      </c>
      <c r="Q635" t="e">
        <f t="shared" si="252"/>
        <v>#VALUE!</v>
      </c>
      <c r="R635" t="e">
        <f t="shared" si="253"/>
        <v>#VALUE!</v>
      </c>
      <c r="S635" t="str">
        <f>IF(ISBLANK('4.'!B635),"-",'4.'!B635)</f>
        <v>-</v>
      </c>
      <c r="T635" s="42" t="e">
        <f t="shared" si="254"/>
        <v>#VALUE!</v>
      </c>
      <c r="U635" s="40" t="str">
        <f>IF(ISBLANK('5.'!A635),"-",'5.'!A635)</f>
        <v>-</v>
      </c>
      <c r="V635" t="e">
        <f t="shared" si="255"/>
        <v>#VALUE!</v>
      </c>
      <c r="W635" t="e">
        <f t="shared" si="256"/>
        <v>#VALUE!</v>
      </c>
      <c r="X635" t="str">
        <f>IF(ISBLANK('5.'!B635),"-",'5.'!B635)</f>
        <v>-</v>
      </c>
      <c r="Y635" s="35" t="e">
        <f t="shared" si="257"/>
        <v>#VALUE!</v>
      </c>
      <c r="Z635" s="39" t="str">
        <f>IF(ISBLANK('6.'!A635),"-",'6.'!A635)</f>
        <v>-</v>
      </c>
      <c r="AA635" t="e">
        <f t="shared" si="258"/>
        <v>#VALUE!</v>
      </c>
      <c r="AB635" t="e">
        <f t="shared" si="259"/>
        <v>#VALUE!</v>
      </c>
      <c r="AC635" t="str">
        <f>IF(ISBLANK('6.'!B635),"-",'6.'!B635)</f>
        <v>-</v>
      </c>
      <c r="AD635" s="9" t="e">
        <f t="shared" si="260"/>
        <v>#VALUE!</v>
      </c>
      <c r="AE635" s="40" t="str">
        <f>IF(ISBLANK('7.'!A635),"-",'7.'!A635)</f>
        <v>-</v>
      </c>
      <c r="AF635" t="e">
        <f t="shared" si="261"/>
        <v>#VALUE!</v>
      </c>
      <c r="AG635" t="e">
        <f t="shared" si="262"/>
        <v>#VALUE!</v>
      </c>
      <c r="AH635" t="str">
        <f>IF(ISBLANK('7.'!B635),"-",'7.'!B635)</f>
        <v>-</v>
      </c>
      <c r="AI635" s="35" t="e">
        <f t="shared" si="263"/>
        <v>#VALUE!</v>
      </c>
      <c r="AJ635" s="39" t="str">
        <f>IF(ISBLANK('8.'!A635),"-",'8.'!A635)</f>
        <v>-</v>
      </c>
      <c r="AK635" t="e">
        <f t="shared" si="264"/>
        <v>#VALUE!</v>
      </c>
      <c r="AL635" t="e">
        <f t="shared" si="265"/>
        <v>#VALUE!</v>
      </c>
      <c r="AM635" t="str">
        <f>IF(ISBLANK('8.'!B635),"-",'8.'!B635)</f>
        <v>-</v>
      </c>
      <c r="AN635" s="9" t="e">
        <f t="shared" si="266"/>
        <v>#VALUE!</v>
      </c>
      <c r="AO635" s="41" t="str">
        <f>IF(ISBLANK('9.'!A635),"-",'9.'!A635)</f>
        <v>-</v>
      </c>
      <c r="AP635" t="e">
        <f t="shared" si="267"/>
        <v>#VALUE!</v>
      </c>
      <c r="AQ635" t="e">
        <f t="shared" si="268"/>
        <v>#VALUE!</v>
      </c>
      <c r="AR635" t="str">
        <f>IF(ISBLANK('9.'!B635),"-",'9.'!B635)</f>
        <v>-</v>
      </c>
      <c r="AS635" s="42" t="e">
        <f t="shared" si="269"/>
        <v>#VALUE!</v>
      </c>
    </row>
    <row r="636" spans="1:45">
      <c r="A636" s="40">
        <f>IF(ISBLANK('1.'!A636),"-",'1.'!A636)</f>
        <v>45059.875</v>
      </c>
      <c r="B636">
        <f t="shared" si="243"/>
        <v>21</v>
      </c>
      <c r="C636">
        <f t="shared" si="244"/>
        <v>7</v>
      </c>
      <c r="D636">
        <f>IF(ISBLANK('Step 2. Percent Runtime Calcs'!B636),"-",'1.'!B636)</f>
        <v>0</v>
      </c>
      <c r="E636" s="35">
        <f t="shared" si="245"/>
        <v>0</v>
      </c>
      <c r="F636" s="41">
        <f>IF(ISBLANK('2.'!A636),"-",'2.'!A636)</f>
        <v>45059.875</v>
      </c>
      <c r="G636">
        <f t="shared" si="246"/>
        <v>21</v>
      </c>
      <c r="H636">
        <f t="shared" si="247"/>
        <v>7</v>
      </c>
      <c r="I636">
        <f>IF(ISBLANK('2.'!B636),"-",'2.'!B636)</f>
        <v>0</v>
      </c>
      <c r="J636" s="42">
        <f t="shared" si="248"/>
        <v>0</v>
      </c>
      <c r="K636" s="7">
        <f>IF(ISBLANK('3.'!A636),"-",'3.'!A636)</f>
        <v>45059.875</v>
      </c>
      <c r="L636">
        <f t="shared" si="249"/>
        <v>21</v>
      </c>
      <c r="M636">
        <f t="shared" si="250"/>
        <v>7</v>
      </c>
      <c r="N636">
        <f>IF(ISBLANK('3.'!B636),"-",'3.'!B636)</f>
        <v>0</v>
      </c>
      <c r="O636" s="8">
        <f t="shared" si="251"/>
        <v>0</v>
      </c>
      <c r="P636" s="41" t="str">
        <f>IF(ISBLANK('4.'!A636),"-",'4.'!A636)</f>
        <v>-</v>
      </c>
      <c r="Q636" t="e">
        <f t="shared" si="252"/>
        <v>#VALUE!</v>
      </c>
      <c r="R636" t="e">
        <f t="shared" si="253"/>
        <v>#VALUE!</v>
      </c>
      <c r="S636" t="str">
        <f>IF(ISBLANK('4.'!B636),"-",'4.'!B636)</f>
        <v>-</v>
      </c>
      <c r="T636" s="42" t="e">
        <f t="shared" si="254"/>
        <v>#VALUE!</v>
      </c>
      <c r="U636" s="40" t="str">
        <f>IF(ISBLANK('5.'!A636),"-",'5.'!A636)</f>
        <v>-</v>
      </c>
      <c r="V636" t="e">
        <f t="shared" si="255"/>
        <v>#VALUE!</v>
      </c>
      <c r="W636" t="e">
        <f t="shared" si="256"/>
        <v>#VALUE!</v>
      </c>
      <c r="X636" t="str">
        <f>IF(ISBLANK('5.'!B636),"-",'5.'!B636)</f>
        <v>-</v>
      </c>
      <c r="Y636" s="35" t="e">
        <f t="shared" si="257"/>
        <v>#VALUE!</v>
      </c>
      <c r="Z636" s="39" t="str">
        <f>IF(ISBLANK('6.'!A636),"-",'6.'!A636)</f>
        <v>-</v>
      </c>
      <c r="AA636" t="e">
        <f t="shared" si="258"/>
        <v>#VALUE!</v>
      </c>
      <c r="AB636" t="e">
        <f t="shared" si="259"/>
        <v>#VALUE!</v>
      </c>
      <c r="AC636" t="str">
        <f>IF(ISBLANK('6.'!B636),"-",'6.'!B636)</f>
        <v>-</v>
      </c>
      <c r="AD636" s="9" t="e">
        <f t="shared" si="260"/>
        <v>#VALUE!</v>
      </c>
      <c r="AE636" s="40" t="str">
        <f>IF(ISBLANK('7.'!A636),"-",'7.'!A636)</f>
        <v>-</v>
      </c>
      <c r="AF636" t="e">
        <f t="shared" si="261"/>
        <v>#VALUE!</v>
      </c>
      <c r="AG636" t="e">
        <f t="shared" si="262"/>
        <v>#VALUE!</v>
      </c>
      <c r="AH636" t="str">
        <f>IF(ISBLANK('7.'!B636),"-",'7.'!B636)</f>
        <v>-</v>
      </c>
      <c r="AI636" s="35" t="e">
        <f t="shared" si="263"/>
        <v>#VALUE!</v>
      </c>
      <c r="AJ636" s="39" t="str">
        <f>IF(ISBLANK('8.'!A636),"-",'8.'!A636)</f>
        <v>-</v>
      </c>
      <c r="AK636" t="e">
        <f t="shared" si="264"/>
        <v>#VALUE!</v>
      </c>
      <c r="AL636" t="e">
        <f t="shared" si="265"/>
        <v>#VALUE!</v>
      </c>
      <c r="AM636" t="str">
        <f>IF(ISBLANK('8.'!B636),"-",'8.'!B636)</f>
        <v>-</v>
      </c>
      <c r="AN636" s="9" t="e">
        <f t="shared" si="266"/>
        <v>#VALUE!</v>
      </c>
      <c r="AO636" s="41" t="str">
        <f>IF(ISBLANK('9.'!A636),"-",'9.'!A636)</f>
        <v>-</v>
      </c>
      <c r="AP636" t="e">
        <f t="shared" si="267"/>
        <v>#VALUE!</v>
      </c>
      <c r="AQ636" t="e">
        <f t="shared" si="268"/>
        <v>#VALUE!</v>
      </c>
      <c r="AR636" t="str">
        <f>IF(ISBLANK('9.'!B636),"-",'9.'!B636)</f>
        <v>-</v>
      </c>
      <c r="AS636" s="42" t="e">
        <f t="shared" si="269"/>
        <v>#VALUE!</v>
      </c>
    </row>
    <row r="637" spans="1:45">
      <c r="A637" s="40">
        <f>IF(ISBLANK('1.'!A637),"-",'1.'!A637)</f>
        <v>45059.916666666664</v>
      </c>
      <c r="B637">
        <f t="shared" si="243"/>
        <v>22</v>
      </c>
      <c r="C637">
        <f t="shared" si="244"/>
        <v>7</v>
      </c>
      <c r="D637">
        <f>IF(ISBLANK('Step 2. Percent Runtime Calcs'!B637),"-",'1.'!B637)</f>
        <v>0</v>
      </c>
      <c r="E637" s="35">
        <f t="shared" si="245"/>
        <v>0</v>
      </c>
      <c r="F637" s="41">
        <f>IF(ISBLANK('2.'!A637),"-",'2.'!A637)</f>
        <v>45059.916666666664</v>
      </c>
      <c r="G637">
        <f t="shared" si="246"/>
        <v>22</v>
      </c>
      <c r="H637">
        <f t="shared" si="247"/>
        <v>7</v>
      </c>
      <c r="I637">
        <f>IF(ISBLANK('2.'!B637),"-",'2.'!B637)</f>
        <v>0</v>
      </c>
      <c r="J637" s="42">
        <f t="shared" si="248"/>
        <v>0</v>
      </c>
      <c r="K637" s="7">
        <f>IF(ISBLANK('3.'!A637),"-",'3.'!A637)</f>
        <v>45059.916666666664</v>
      </c>
      <c r="L637">
        <f t="shared" si="249"/>
        <v>22</v>
      </c>
      <c r="M637">
        <f t="shared" si="250"/>
        <v>7</v>
      </c>
      <c r="N637">
        <f>IF(ISBLANK('3.'!B637),"-",'3.'!B637)</f>
        <v>0</v>
      </c>
      <c r="O637" s="8">
        <f t="shared" si="251"/>
        <v>0</v>
      </c>
      <c r="P637" s="41" t="str">
        <f>IF(ISBLANK('4.'!A637),"-",'4.'!A637)</f>
        <v>-</v>
      </c>
      <c r="Q637" t="e">
        <f t="shared" si="252"/>
        <v>#VALUE!</v>
      </c>
      <c r="R637" t="e">
        <f t="shared" si="253"/>
        <v>#VALUE!</v>
      </c>
      <c r="S637" t="str">
        <f>IF(ISBLANK('4.'!B637),"-",'4.'!B637)</f>
        <v>-</v>
      </c>
      <c r="T637" s="42" t="e">
        <f t="shared" si="254"/>
        <v>#VALUE!</v>
      </c>
      <c r="U637" s="40" t="str">
        <f>IF(ISBLANK('5.'!A637),"-",'5.'!A637)</f>
        <v>-</v>
      </c>
      <c r="V637" t="e">
        <f t="shared" si="255"/>
        <v>#VALUE!</v>
      </c>
      <c r="W637" t="e">
        <f t="shared" si="256"/>
        <v>#VALUE!</v>
      </c>
      <c r="X637" t="str">
        <f>IF(ISBLANK('5.'!B637),"-",'5.'!B637)</f>
        <v>-</v>
      </c>
      <c r="Y637" s="35" t="e">
        <f t="shared" si="257"/>
        <v>#VALUE!</v>
      </c>
      <c r="Z637" s="39" t="str">
        <f>IF(ISBLANK('6.'!A637),"-",'6.'!A637)</f>
        <v>-</v>
      </c>
      <c r="AA637" t="e">
        <f t="shared" si="258"/>
        <v>#VALUE!</v>
      </c>
      <c r="AB637" t="e">
        <f t="shared" si="259"/>
        <v>#VALUE!</v>
      </c>
      <c r="AC637" t="str">
        <f>IF(ISBLANK('6.'!B637),"-",'6.'!B637)</f>
        <v>-</v>
      </c>
      <c r="AD637" s="9" t="e">
        <f t="shared" si="260"/>
        <v>#VALUE!</v>
      </c>
      <c r="AE637" s="40" t="str">
        <f>IF(ISBLANK('7.'!A637),"-",'7.'!A637)</f>
        <v>-</v>
      </c>
      <c r="AF637" t="e">
        <f t="shared" si="261"/>
        <v>#VALUE!</v>
      </c>
      <c r="AG637" t="e">
        <f t="shared" si="262"/>
        <v>#VALUE!</v>
      </c>
      <c r="AH637" t="str">
        <f>IF(ISBLANK('7.'!B637),"-",'7.'!B637)</f>
        <v>-</v>
      </c>
      <c r="AI637" s="35" t="e">
        <f t="shared" si="263"/>
        <v>#VALUE!</v>
      </c>
      <c r="AJ637" s="39" t="str">
        <f>IF(ISBLANK('8.'!A637),"-",'8.'!A637)</f>
        <v>-</v>
      </c>
      <c r="AK637" t="e">
        <f t="shared" si="264"/>
        <v>#VALUE!</v>
      </c>
      <c r="AL637" t="e">
        <f t="shared" si="265"/>
        <v>#VALUE!</v>
      </c>
      <c r="AM637" t="str">
        <f>IF(ISBLANK('8.'!B637),"-",'8.'!B637)</f>
        <v>-</v>
      </c>
      <c r="AN637" s="9" t="e">
        <f t="shared" si="266"/>
        <v>#VALUE!</v>
      </c>
      <c r="AO637" s="41" t="str">
        <f>IF(ISBLANK('9.'!A637),"-",'9.'!A637)</f>
        <v>-</v>
      </c>
      <c r="AP637" t="e">
        <f t="shared" si="267"/>
        <v>#VALUE!</v>
      </c>
      <c r="AQ637" t="e">
        <f t="shared" si="268"/>
        <v>#VALUE!</v>
      </c>
      <c r="AR637" t="str">
        <f>IF(ISBLANK('9.'!B637),"-",'9.'!B637)</f>
        <v>-</v>
      </c>
      <c r="AS637" s="42" t="e">
        <f t="shared" si="269"/>
        <v>#VALUE!</v>
      </c>
    </row>
    <row r="638" spans="1:45">
      <c r="A638" s="40">
        <f>IF(ISBLANK('1.'!A638),"-",'1.'!A638)</f>
        <v>45059.958333333336</v>
      </c>
      <c r="B638">
        <f t="shared" si="243"/>
        <v>23</v>
      </c>
      <c r="C638">
        <f t="shared" si="244"/>
        <v>7</v>
      </c>
      <c r="D638">
        <f>IF(ISBLANK('Step 2. Percent Runtime Calcs'!B638),"-",'1.'!B638)</f>
        <v>0</v>
      </c>
      <c r="E638" s="35">
        <f t="shared" si="245"/>
        <v>0</v>
      </c>
      <c r="F638" s="41">
        <f>IF(ISBLANK('2.'!A638),"-",'2.'!A638)</f>
        <v>45059.958333333336</v>
      </c>
      <c r="G638">
        <f t="shared" si="246"/>
        <v>23</v>
      </c>
      <c r="H638">
        <f t="shared" si="247"/>
        <v>7</v>
      </c>
      <c r="I638">
        <f>IF(ISBLANK('2.'!B638),"-",'2.'!B638)</f>
        <v>0</v>
      </c>
      <c r="J638" s="42">
        <f t="shared" si="248"/>
        <v>0</v>
      </c>
      <c r="K638" s="7">
        <f>IF(ISBLANK('3.'!A638),"-",'3.'!A638)</f>
        <v>45059.958333333336</v>
      </c>
      <c r="L638">
        <f t="shared" si="249"/>
        <v>23</v>
      </c>
      <c r="M638">
        <f t="shared" si="250"/>
        <v>7</v>
      </c>
      <c r="N638">
        <f>IF(ISBLANK('3.'!B638),"-",'3.'!B638)</f>
        <v>0</v>
      </c>
      <c r="O638" s="8">
        <f t="shared" si="251"/>
        <v>0</v>
      </c>
      <c r="P638" s="41" t="str">
        <f>IF(ISBLANK('4.'!A638),"-",'4.'!A638)</f>
        <v>-</v>
      </c>
      <c r="Q638" t="e">
        <f t="shared" si="252"/>
        <v>#VALUE!</v>
      </c>
      <c r="R638" t="e">
        <f t="shared" si="253"/>
        <v>#VALUE!</v>
      </c>
      <c r="S638" t="str">
        <f>IF(ISBLANK('4.'!B638),"-",'4.'!B638)</f>
        <v>-</v>
      </c>
      <c r="T638" s="42" t="e">
        <f t="shared" si="254"/>
        <v>#VALUE!</v>
      </c>
      <c r="U638" s="40" t="str">
        <f>IF(ISBLANK('5.'!A638),"-",'5.'!A638)</f>
        <v>-</v>
      </c>
      <c r="V638" t="e">
        <f t="shared" si="255"/>
        <v>#VALUE!</v>
      </c>
      <c r="W638" t="e">
        <f t="shared" si="256"/>
        <v>#VALUE!</v>
      </c>
      <c r="X638" t="str">
        <f>IF(ISBLANK('5.'!B638),"-",'5.'!B638)</f>
        <v>-</v>
      </c>
      <c r="Y638" s="35" t="e">
        <f t="shared" si="257"/>
        <v>#VALUE!</v>
      </c>
      <c r="Z638" s="39" t="str">
        <f>IF(ISBLANK('6.'!A638),"-",'6.'!A638)</f>
        <v>-</v>
      </c>
      <c r="AA638" t="e">
        <f t="shared" si="258"/>
        <v>#VALUE!</v>
      </c>
      <c r="AB638" t="e">
        <f t="shared" si="259"/>
        <v>#VALUE!</v>
      </c>
      <c r="AC638" t="str">
        <f>IF(ISBLANK('6.'!B638),"-",'6.'!B638)</f>
        <v>-</v>
      </c>
      <c r="AD638" s="9" t="e">
        <f t="shared" si="260"/>
        <v>#VALUE!</v>
      </c>
      <c r="AE638" s="40" t="str">
        <f>IF(ISBLANK('7.'!A638),"-",'7.'!A638)</f>
        <v>-</v>
      </c>
      <c r="AF638" t="e">
        <f t="shared" si="261"/>
        <v>#VALUE!</v>
      </c>
      <c r="AG638" t="e">
        <f t="shared" si="262"/>
        <v>#VALUE!</v>
      </c>
      <c r="AH638" t="str">
        <f>IF(ISBLANK('7.'!B638),"-",'7.'!B638)</f>
        <v>-</v>
      </c>
      <c r="AI638" s="35" t="e">
        <f t="shared" si="263"/>
        <v>#VALUE!</v>
      </c>
      <c r="AJ638" s="39" t="str">
        <f>IF(ISBLANK('8.'!A638),"-",'8.'!A638)</f>
        <v>-</v>
      </c>
      <c r="AK638" t="e">
        <f t="shared" si="264"/>
        <v>#VALUE!</v>
      </c>
      <c r="AL638" t="e">
        <f t="shared" si="265"/>
        <v>#VALUE!</v>
      </c>
      <c r="AM638" t="str">
        <f>IF(ISBLANK('8.'!B638),"-",'8.'!B638)</f>
        <v>-</v>
      </c>
      <c r="AN638" s="9" t="e">
        <f t="shared" si="266"/>
        <v>#VALUE!</v>
      </c>
      <c r="AO638" s="41" t="str">
        <f>IF(ISBLANK('9.'!A638),"-",'9.'!A638)</f>
        <v>-</v>
      </c>
      <c r="AP638" t="e">
        <f t="shared" si="267"/>
        <v>#VALUE!</v>
      </c>
      <c r="AQ638" t="e">
        <f t="shared" si="268"/>
        <v>#VALUE!</v>
      </c>
      <c r="AR638" t="str">
        <f>IF(ISBLANK('9.'!B638),"-",'9.'!B638)</f>
        <v>-</v>
      </c>
      <c r="AS638" s="42" t="e">
        <f t="shared" si="269"/>
        <v>#VALUE!</v>
      </c>
    </row>
    <row r="639" spans="1:45">
      <c r="A639" s="40">
        <f>IF(ISBLANK('1.'!A639),"-",'1.'!A639)</f>
        <v>45060</v>
      </c>
      <c r="B639">
        <f t="shared" si="243"/>
        <v>0</v>
      </c>
      <c r="C639">
        <f t="shared" si="244"/>
        <v>1</v>
      </c>
      <c r="D639">
        <f>IF(ISBLANK('Step 2. Percent Runtime Calcs'!B639),"-",'1.'!B639)</f>
        <v>0</v>
      </c>
      <c r="E639" s="35">
        <f t="shared" si="245"/>
        <v>0</v>
      </c>
      <c r="F639" s="41">
        <f>IF(ISBLANK('2.'!A639),"-",'2.'!A639)</f>
        <v>45060</v>
      </c>
      <c r="G639">
        <f t="shared" si="246"/>
        <v>0</v>
      </c>
      <c r="H639">
        <f t="shared" si="247"/>
        <v>1</v>
      </c>
      <c r="I639">
        <f>IF(ISBLANK('2.'!B639),"-",'2.'!B639)</f>
        <v>0</v>
      </c>
      <c r="J639" s="42">
        <f t="shared" si="248"/>
        <v>0</v>
      </c>
      <c r="K639" s="7">
        <f>IF(ISBLANK('3.'!A639),"-",'3.'!A639)</f>
        <v>45060</v>
      </c>
      <c r="L639">
        <f t="shared" si="249"/>
        <v>0</v>
      </c>
      <c r="M639">
        <f t="shared" si="250"/>
        <v>1</v>
      </c>
      <c r="N639">
        <f>IF(ISBLANK('3.'!B639),"-",'3.'!B639)</f>
        <v>0</v>
      </c>
      <c r="O639" s="8">
        <f t="shared" si="251"/>
        <v>0</v>
      </c>
      <c r="P639" s="41" t="str">
        <f>IF(ISBLANK('4.'!A639),"-",'4.'!A639)</f>
        <v>-</v>
      </c>
      <c r="Q639" t="e">
        <f t="shared" si="252"/>
        <v>#VALUE!</v>
      </c>
      <c r="R639" t="e">
        <f t="shared" si="253"/>
        <v>#VALUE!</v>
      </c>
      <c r="S639" t="str">
        <f>IF(ISBLANK('4.'!B639),"-",'4.'!B639)</f>
        <v>-</v>
      </c>
      <c r="T639" s="42" t="e">
        <f t="shared" si="254"/>
        <v>#VALUE!</v>
      </c>
      <c r="U639" s="40" t="str">
        <f>IF(ISBLANK('5.'!A639),"-",'5.'!A639)</f>
        <v>-</v>
      </c>
      <c r="V639" t="e">
        <f t="shared" si="255"/>
        <v>#VALUE!</v>
      </c>
      <c r="W639" t="e">
        <f t="shared" si="256"/>
        <v>#VALUE!</v>
      </c>
      <c r="X639" t="str">
        <f>IF(ISBLANK('5.'!B639),"-",'5.'!B639)</f>
        <v>-</v>
      </c>
      <c r="Y639" s="35" t="e">
        <f t="shared" si="257"/>
        <v>#VALUE!</v>
      </c>
      <c r="Z639" s="39" t="str">
        <f>IF(ISBLANK('6.'!A639),"-",'6.'!A639)</f>
        <v>-</v>
      </c>
      <c r="AA639" t="e">
        <f t="shared" si="258"/>
        <v>#VALUE!</v>
      </c>
      <c r="AB639" t="e">
        <f t="shared" si="259"/>
        <v>#VALUE!</v>
      </c>
      <c r="AC639" t="str">
        <f>IF(ISBLANK('6.'!B639),"-",'6.'!B639)</f>
        <v>-</v>
      </c>
      <c r="AD639" s="9" t="e">
        <f t="shared" si="260"/>
        <v>#VALUE!</v>
      </c>
      <c r="AE639" s="40" t="str">
        <f>IF(ISBLANK('7.'!A639),"-",'7.'!A639)</f>
        <v>-</v>
      </c>
      <c r="AF639" t="e">
        <f t="shared" si="261"/>
        <v>#VALUE!</v>
      </c>
      <c r="AG639" t="e">
        <f t="shared" si="262"/>
        <v>#VALUE!</v>
      </c>
      <c r="AH639" t="str">
        <f>IF(ISBLANK('7.'!B639),"-",'7.'!B639)</f>
        <v>-</v>
      </c>
      <c r="AI639" s="35" t="e">
        <f t="shared" si="263"/>
        <v>#VALUE!</v>
      </c>
      <c r="AJ639" s="39" t="str">
        <f>IF(ISBLANK('8.'!A639),"-",'8.'!A639)</f>
        <v>-</v>
      </c>
      <c r="AK639" t="e">
        <f t="shared" si="264"/>
        <v>#VALUE!</v>
      </c>
      <c r="AL639" t="e">
        <f t="shared" si="265"/>
        <v>#VALUE!</v>
      </c>
      <c r="AM639" t="str">
        <f>IF(ISBLANK('8.'!B639),"-",'8.'!B639)</f>
        <v>-</v>
      </c>
      <c r="AN639" s="9" t="e">
        <f t="shared" si="266"/>
        <v>#VALUE!</v>
      </c>
      <c r="AO639" s="41" t="str">
        <f>IF(ISBLANK('9.'!A639),"-",'9.'!A639)</f>
        <v>-</v>
      </c>
      <c r="AP639" t="e">
        <f t="shared" si="267"/>
        <v>#VALUE!</v>
      </c>
      <c r="AQ639" t="e">
        <f t="shared" si="268"/>
        <v>#VALUE!</v>
      </c>
      <c r="AR639" t="str">
        <f>IF(ISBLANK('9.'!B639),"-",'9.'!B639)</f>
        <v>-</v>
      </c>
      <c r="AS639" s="42" t="e">
        <f t="shared" si="269"/>
        <v>#VALUE!</v>
      </c>
    </row>
    <row r="640" spans="1:45">
      <c r="A640" s="40">
        <f>IF(ISBLANK('1.'!A640),"-",'1.'!A640)</f>
        <v>45060.041666666664</v>
      </c>
      <c r="B640">
        <f t="shared" si="243"/>
        <v>1</v>
      </c>
      <c r="C640">
        <f t="shared" si="244"/>
        <v>1</v>
      </c>
      <c r="D640">
        <f>IF(ISBLANK('Step 2. Percent Runtime Calcs'!B640),"-",'1.'!B640)</f>
        <v>0</v>
      </c>
      <c r="E640" s="35">
        <f t="shared" si="245"/>
        <v>0</v>
      </c>
      <c r="F640" s="41">
        <f>IF(ISBLANK('2.'!A640),"-",'2.'!A640)</f>
        <v>45060.041666666664</v>
      </c>
      <c r="G640">
        <f t="shared" si="246"/>
        <v>1</v>
      </c>
      <c r="H640">
        <f t="shared" si="247"/>
        <v>1</v>
      </c>
      <c r="I640">
        <f>IF(ISBLANK('2.'!B640),"-",'2.'!B640)</f>
        <v>0</v>
      </c>
      <c r="J640" s="42">
        <f t="shared" si="248"/>
        <v>0</v>
      </c>
      <c r="K640" s="7">
        <f>IF(ISBLANK('3.'!A640),"-",'3.'!A640)</f>
        <v>45060.041666666664</v>
      </c>
      <c r="L640">
        <f t="shared" si="249"/>
        <v>1</v>
      </c>
      <c r="M640">
        <f t="shared" si="250"/>
        <v>1</v>
      </c>
      <c r="N640">
        <f>IF(ISBLANK('3.'!B640),"-",'3.'!B640)</f>
        <v>0</v>
      </c>
      <c r="O640" s="8">
        <f t="shared" si="251"/>
        <v>0</v>
      </c>
      <c r="P640" s="41" t="str">
        <f>IF(ISBLANK('4.'!A640),"-",'4.'!A640)</f>
        <v>-</v>
      </c>
      <c r="Q640" t="e">
        <f t="shared" si="252"/>
        <v>#VALUE!</v>
      </c>
      <c r="R640" t="e">
        <f t="shared" si="253"/>
        <v>#VALUE!</v>
      </c>
      <c r="S640" t="str">
        <f>IF(ISBLANK('4.'!B640),"-",'4.'!B640)</f>
        <v>-</v>
      </c>
      <c r="T640" s="42" t="e">
        <f t="shared" si="254"/>
        <v>#VALUE!</v>
      </c>
      <c r="U640" s="40" t="str">
        <f>IF(ISBLANK('5.'!A640),"-",'5.'!A640)</f>
        <v>-</v>
      </c>
      <c r="V640" t="e">
        <f t="shared" si="255"/>
        <v>#VALUE!</v>
      </c>
      <c r="W640" t="e">
        <f t="shared" si="256"/>
        <v>#VALUE!</v>
      </c>
      <c r="X640" t="str">
        <f>IF(ISBLANK('5.'!B640),"-",'5.'!B640)</f>
        <v>-</v>
      </c>
      <c r="Y640" s="35" t="e">
        <f t="shared" si="257"/>
        <v>#VALUE!</v>
      </c>
      <c r="Z640" s="39" t="str">
        <f>IF(ISBLANK('6.'!A640),"-",'6.'!A640)</f>
        <v>-</v>
      </c>
      <c r="AA640" t="e">
        <f t="shared" si="258"/>
        <v>#VALUE!</v>
      </c>
      <c r="AB640" t="e">
        <f t="shared" si="259"/>
        <v>#VALUE!</v>
      </c>
      <c r="AC640" t="str">
        <f>IF(ISBLANK('6.'!B640),"-",'6.'!B640)</f>
        <v>-</v>
      </c>
      <c r="AD640" s="9" t="e">
        <f t="shared" si="260"/>
        <v>#VALUE!</v>
      </c>
      <c r="AE640" s="40" t="str">
        <f>IF(ISBLANK('7.'!A640),"-",'7.'!A640)</f>
        <v>-</v>
      </c>
      <c r="AF640" t="e">
        <f t="shared" si="261"/>
        <v>#VALUE!</v>
      </c>
      <c r="AG640" t="e">
        <f t="shared" si="262"/>
        <v>#VALUE!</v>
      </c>
      <c r="AH640" t="str">
        <f>IF(ISBLANK('7.'!B640),"-",'7.'!B640)</f>
        <v>-</v>
      </c>
      <c r="AI640" s="35" t="e">
        <f t="shared" si="263"/>
        <v>#VALUE!</v>
      </c>
      <c r="AJ640" s="39" t="str">
        <f>IF(ISBLANK('8.'!A640),"-",'8.'!A640)</f>
        <v>-</v>
      </c>
      <c r="AK640" t="e">
        <f t="shared" si="264"/>
        <v>#VALUE!</v>
      </c>
      <c r="AL640" t="e">
        <f t="shared" si="265"/>
        <v>#VALUE!</v>
      </c>
      <c r="AM640" t="str">
        <f>IF(ISBLANK('8.'!B640),"-",'8.'!B640)</f>
        <v>-</v>
      </c>
      <c r="AN640" s="9" t="e">
        <f t="shared" si="266"/>
        <v>#VALUE!</v>
      </c>
      <c r="AO640" s="41" t="str">
        <f>IF(ISBLANK('9.'!A640),"-",'9.'!A640)</f>
        <v>-</v>
      </c>
      <c r="AP640" t="e">
        <f t="shared" si="267"/>
        <v>#VALUE!</v>
      </c>
      <c r="AQ640" t="e">
        <f t="shared" si="268"/>
        <v>#VALUE!</v>
      </c>
      <c r="AR640" t="str">
        <f>IF(ISBLANK('9.'!B640),"-",'9.'!B640)</f>
        <v>-</v>
      </c>
      <c r="AS640" s="42" t="e">
        <f t="shared" si="269"/>
        <v>#VALUE!</v>
      </c>
    </row>
    <row r="641" spans="1:45">
      <c r="A641" s="40">
        <f>IF(ISBLANK('1.'!A641),"-",'1.'!A641)</f>
        <v>45060.083333333336</v>
      </c>
      <c r="B641">
        <f t="shared" si="243"/>
        <v>2</v>
      </c>
      <c r="C641">
        <f t="shared" si="244"/>
        <v>1</v>
      </c>
      <c r="D641">
        <f>IF(ISBLANK('Step 2. Percent Runtime Calcs'!B641),"-",'1.'!B641)</f>
        <v>0</v>
      </c>
      <c r="E641" s="35">
        <f t="shared" si="245"/>
        <v>0</v>
      </c>
      <c r="F641" s="41">
        <f>IF(ISBLANK('2.'!A641),"-",'2.'!A641)</f>
        <v>45060.083333333336</v>
      </c>
      <c r="G641">
        <f t="shared" si="246"/>
        <v>2</v>
      </c>
      <c r="H641">
        <f t="shared" si="247"/>
        <v>1</v>
      </c>
      <c r="I641">
        <f>IF(ISBLANK('2.'!B641),"-",'2.'!B641)</f>
        <v>0</v>
      </c>
      <c r="J641" s="42">
        <f t="shared" si="248"/>
        <v>0</v>
      </c>
      <c r="K641" s="7">
        <f>IF(ISBLANK('3.'!A641),"-",'3.'!A641)</f>
        <v>45060.083333333336</v>
      </c>
      <c r="L641">
        <f t="shared" si="249"/>
        <v>2</v>
      </c>
      <c r="M641">
        <f t="shared" si="250"/>
        <v>1</v>
      </c>
      <c r="N641">
        <f>IF(ISBLANK('3.'!B641),"-",'3.'!B641)</f>
        <v>0</v>
      </c>
      <c r="O641" s="8">
        <f t="shared" si="251"/>
        <v>0</v>
      </c>
      <c r="P641" s="41" t="str">
        <f>IF(ISBLANK('4.'!A641),"-",'4.'!A641)</f>
        <v>-</v>
      </c>
      <c r="Q641" t="e">
        <f t="shared" si="252"/>
        <v>#VALUE!</v>
      </c>
      <c r="R641" t="e">
        <f t="shared" si="253"/>
        <v>#VALUE!</v>
      </c>
      <c r="S641" t="str">
        <f>IF(ISBLANK('4.'!B641),"-",'4.'!B641)</f>
        <v>-</v>
      </c>
      <c r="T641" s="42" t="e">
        <f t="shared" si="254"/>
        <v>#VALUE!</v>
      </c>
      <c r="U641" s="40" t="str">
        <f>IF(ISBLANK('5.'!A641),"-",'5.'!A641)</f>
        <v>-</v>
      </c>
      <c r="V641" t="e">
        <f t="shared" si="255"/>
        <v>#VALUE!</v>
      </c>
      <c r="W641" t="e">
        <f t="shared" si="256"/>
        <v>#VALUE!</v>
      </c>
      <c r="X641" t="str">
        <f>IF(ISBLANK('5.'!B641),"-",'5.'!B641)</f>
        <v>-</v>
      </c>
      <c r="Y641" s="35" t="e">
        <f t="shared" si="257"/>
        <v>#VALUE!</v>
      </c>
      <c r="Z641" s="39" t="str">
        <f>IF(ISBLANK('6.'!A641),"-",'6.'!A641)</f>
        <v>-</v>
      </c>
      <c r="AA641" t="e">
        <f t="shared" si="258"/>
        <v>#VALUE!</v>
      </c>
      <c r="AB641" t="e">
        <f t="shared" si="259"/>
        <v>#VALUE!</v>
      </c>
      <c r="AC641" t="str">
        <f>IF(ISBLANK('6.'!B641),"-",'6.'!B641)</f>
        <v>-</v>
      </c>
      <c r="AD641" s="9" t="e">
        <f t="shared" si="260"/>
        <v>#VALUE!</v>
      </c>
      <c r="AE641" s="40" t="str">
        <f>IF(ISBLANK('7.'!A641),"-",'7.'!A641)</f>
        <v>-</v>
      </c>
      <c r="AF641" t="e">
        <f t="shared" si="261"/>
        <v>#VALUE!</v>
      </c>
      <c r="AG641" t="e">
        <f t="shared" si="262"/>
        <v>#VALUE!</v>
      </c>
      <c r="AH641" t="str">
        <f>IF(ISBLANK('7.'!B641),"-",'7.'!B641)</f>
        <v>-</v>
      </c>
      <c r="AI641" s="35" t="e">
        <f t="shared" si="263"/>
        <v>#VALUE!</v>
      </c>
      <c r="AJ641" s="39" t="str">
        <f>IF(ISBLANK('8.'!A641),"-",'8.'!A641)</f>
        <v>-</v>
      </c>
      <c r="AK641" t="e">
        <f t="shared" si="264"/>
        <v>#VALUE!</v>
      </c>
      <c r="AL641" t="e">
        <f t="shared" si="265"/>
        <v>#VALUE!</v>
      </c>
      <c r="AM641" t="str">
        <f>IF(ISBLANK('8.'!B641),"-",'8.'!B641)</f>
        <v>-</v>
      </c>
      <c r="AN641" s="9" t="e">
        <f t="shared" si="266"/>
        <v>#VALUE!</v>
      </c>
      <c r="AO641" s="41" t="str">
        <f>IF(ISBLANK('9.'!A641),"-",'9.'!A641)</f>
        <v>-</v>
      </c>
      <c r="AP641" t="e">
        <f t="shared" si="267"/>
        <v>#VALUE!</v>
      </c>
      <c r="AQ641" t="e">
        <f t="shared" si="268"/>
        <v>#VALUE!</v>
      </c>
      <c r="AR641" t="str">
        <f>IF(ISBLANK('9.'!B641),"-",'9.'!B641)</f>
        <v>-</v>
      </c>
      <c r="AS641" s="42" t="e">
        <f t="shared" si="269"/>
        <v>#VALUE!</v>
      </c>
    </row>
    <row r="642" spans="1:45">
      <c r="A642" s="40">
        <f>IF(ISBLANK('1.'!A642),"-",'1.'!A642)</f>
        <v>45060.125</v>
      </c>
      <c r="B642">
        <f t="shared" si="243"/>
        <v>3</v>
      </c>
      <c r="C642">
        <f t="shared" si="244"/>
        <v>1</v>
      </c>
      <c r="D642">
        <f>IF(ISBLANK('Step 2. Percent Runtime Calcs'!B642),"-",'1.'!B642)</f>
        <v>0</v>
      </c>
      <c r="E642" s="35">
        <f t="shared" si="245"/>
        <v>0</v>
      </c>
      <c r="F642" s="41">
        <f>IF(ISBLANK('2.'!A642),"-",'2.'!A642)</f>
        <v>45060.125</v>
      </c>
      <c r="G642">
        <f t="shared" si="246"/>
        <v>3</v>
      </c>
      <c r="H642">
        <f t="shared" si="247"/>
        <v>1</v>
      </c>
      <c r="I642">
        <f>IF(ISBLANK('2.'!B642),"-",'2.'!B642)</f>
        <v>0</v>
      </c>
      <c r="J642" s="42">
        <f t="shared" si="248"/>
        <v>0</v>
      </c>
      <c r="K642" s="7">
        <f>IF(ISBLANK('3.'!A642),"-",'3.'!A642)</f>
        <v>45060.125</v>
      </c>
      <c r="L642">
        <f t="shared" si="249"/>
        <v>3</v>
      </c>
      <c r="M642">
        <f t="shared" si="250"/>
        <v>1</v>
      </c>
      <c r="N642">
        <f>IF(ISBLANK('3.'!B642),"-",'3.'!B642)</f>
        <v>0</v>
      </c>
      <c r="O642" s="8">
        <f t="shared" si="251"/>
        <v>0</v>
      </c>
      <c r="P642" s="41" t="str">
        <f>IF(ISBLANK('4.'!A642),"-",'4.'!A642)</f>
        <v>-</v>
      </c>
      <c r="Q642" t="e">
        <f t="shared" si="252"/>
        <v>#VALUE!</v>
      </c>
      <c r="R642" t="e">
        <f t="shared" si="253"/>
        <v>#VALUE!</v>
      </c>
      <c r="S642" t="str">
        <f>IF(ISBLANK('4.'!B642),"-",'4.'!B642)</f>
        <v>-</v>
      </c>
      <c r="T642" s="42" t="e">
        <f t="shared" si="254"/>
        <v>#VALUE!</v>
      </c>
      <c r="U642" s="40" t="str">
        <f>IF(ISBLANK('5.'!A642),"-",'5.'!A642)</f>
        <v>-</v>
      </c>
      <c r="V642" t="e">
        <f t="shared" si="255"/>
        <v>#VALUE!</v>
      </c>
      <c r="W642" t="e">
        <f t="shared" si="256"/>
        <v>#VALUE!</v>
      </c>
      <c r="X642" t="str">
        <f>IF(ISBLANK('5.'!B642),"-",'5.'!B642)</f>
        <v>-</v>
      </c>
      <c r="Y642" s="35" t="e">
        <f t="shared" si="257"/>
        <v>#VALUE!</v>
      </c>
      <c r="Z642" s="39" t="str">
        <f>IF(ISBLANK('6.'!A642),"-",'6.'!A642)</f>
        <v>-</v>
      </c>
      <c r="AA642" t="e">
        <f t="shared" si="258"/>
        <v>#VALUE!</v>
      </c>
      <c r="AB642" t="e">
        <f t="shared" si="259"/>
        <v>#VALUE!</v>
      </c>
      <c r="AC642" t="str">
        <f>IF(ISBLANK('6.'!B642),"-",'6.'!B642)</f>
        <v>-</v>
      </c>
      <c r="AD642" s="9" t="e">
        <f t="shared" si="260"/>
        <v>#VALUE!</v>
      </c>
      <c r="AE642" s="40" t="str">
        <f>IF(ISBLANK('7.'!A642),"-",'7.'!A642)</f>
        <v>-</v>
      </c>
      <c r="AF642" t="e">
        <f t="shared" si="261"/>
        <v>#VALUE!</v>
      </c>
      <c r="AG642" t="e">
        <f t="shared" si="262"/>
        <v>#VALUE!</v>
      </c>
      <c r="AH642" t="str">
        <f>IF(ISBLANK('7.'!B642),"-",'7.'!B642)</f>
        <v>-</v>
      </c>
      <c r="AI642" s="35" t="e">
        <f t="shared" si="263"/>
        <v>#VALUE!</v>
      </c>
      <c r="AJ642" s="39" t="str">
        <f>IF(ISBLANK('8.'!A642),"-",'8.'!A642)</f>
        <v>-</v>
      </c>
      <c r="AK642" t="e">
        <f t="shared" si="264"/>
        <v>#VALUE!</v>
      </c>
      <c r="AL642" t="e">
        <f t="shared" si="265"/>
        <v>#VALUE!</v>
      </c>
      <c r="AM642" t="str">
        <f>IF(ISBLANK('8.'!B642),"-",'8.'!B642)</f>
        <v>-</v>
      </c>
      <c r="AN642" s="9" t="e">
        <f t="shared" si="266"/>
        <v>#VALUE!</v>
      </c>
      <c r="AO642" s="41" t="str">
        <f>IF(ISBLANK('9.'!A642),"-",'9.'!A642)</f>
        <v>-</v>
      </c>
      <c r="AP642" t="e">
        <f t="shared" si="267"/>
        <v>#VALUE!</v>
      </c>
      <c r="AQ642" t="e">
        <f t="shared" si="268"/>
        <v>#VALUE!</v>
      </c>
      <c r="AR642" t="str">
        <f>IF(ISBLANK('9.'!B642),"-",'9.'!B642)</f>
        <v>-</v>
      </c>
      <c r="AS642" s="42" t="e">
        <f t="shared" si="269"/>
        <v>#VALUE!</v>
      </c>
    </row>
    <row r="643" spans="1:45">
      <c r="A643" s="40">
        <f>IF(ISBLANK('1.'!A643),"-",'1.'!A643)</f>
        <v>45060.166666666664</v>
      </c>
      <c r="B643">
        <f t="shared" ref="B643:B706" si="270">HOUR(A643)</f>
        <v>4</v>
      </c>
      <c r="C643">
        <f t="shared" ref="C643:C706" si="271">WEEKDAY(A643)</f>
        <v>1</v>
      </c>
      <c r="D643">
        <f>IF(ISBLANK('Step 2. Percent Runtime Calcs'!B643),"-",'1.'!B643)</f>
        <v>0</v>
      </c>
      <c r="E643" s="35">
        <f t="shared" ref="E643:E706" si="272">D643/3600</f>
        <v>0</v>
      </c>
      <c r="F643" s="41">
        <f>IF(ISBLANK('2.'!A643),"-",'2.'!A643)</f>
        <v>45060.166666666664</v>
      </c>
      <c r="G643">
        <f t="shared" ref="G643:G706" si="273">HOUR(F643)</f>
        <v>4</v>
      </c>
      <c r="H643">
        <f t="shared" ref="H643:H706" si="274">WEEKDAY(F643)</f>
        <v>1</v>
      </c>
      <c r="I643">
        <f>IF(ISBLANK('2.'!B643),"-",'2.'!B643)</f>
        <v>0</v>
      </c>
      <c r="J643" s="42">
        <f t="shared" ref="J643:J706" si="275">I643/3600</f>
        <v>0</v>
      </c>
      <c r="K643" s="7">
        <f>IF(ISBLANK('3.'!A643),"-",'3.'!A643)</f>
        <v>45060.166666666664</v>
      </c>
      <c r="L643">
        <f t="shared" ref="L643:L706" si="276">HOUR(K643)</f>
        <v>4</v>
      </c>
      <c r="M643">
        <f t="shared" ref="M643:M706" si="277">WEEKDAY(K643)</f>
        <v>1</v>
      </c>
      <c r="N643">
        <f>IF(ISBLANK('3.'!B643),"-",'3.'!B643)</f>
        <v>0</v>
      </c>
      <c r="O643" s="8">
        <f t="shared" ref="O643:O706" si="278">N643/3600</f>
        <v>0</v>
      </c>
      <c r="P643" s="41" t="str">
        <f>IF(ISBLANK('4.'!A643),"-",'4.'!A643)</f>
        <v>-</v>
      </c>
      <c r="Q643" t="e">
        <f t="shared" ref="Q643:Q706" si="279">HOUR(P643)</f>
        <v>#VALUE!</v>
      </c>
      <c r="R643" t="e">
        <f t="shared" ref="R643:R706" si="280">WEEKDAY(P643)</f>
        <v>#VALUE!</v>
      </c>
      <c r="S643" t="str">
        <f>IF(ISBLANK('4.'!B643),"-",'4.'!B643)</f>
        <v>-</v>
      </c>
      <c r="T643" s="42" t="e">
        <f t="shared" ref="T643:T706" si="281">S643/3600</f>
        <v>#VALUE!</v>
      </c>
      <c r="U643" s="40" t="str">
        <f>IF(ISBLANK('5.'!A643),"-",'5.'!A643)</f>
        <v>-</v>
      </c>
      <c r="V643" t="e">
        <f t="shared" ref="V643:V706" si="282">HOUR(U643)</f>
        <v>#VALUE!</v>
      </c>
      <c r="W643" t="e">
        <f t="shared" ref="W643:W706" si="283">WEEKDAY(U643)</f>
        <v>#VALUE!</v>
      </c>
      <c r="X643" t="str">
        <f>IF(ISBLANK('5.'!B643),"-",'5.'!B643)</f>
        <v>-</v>
      </c>
      <c r="Y643" s="35" t="e">
        <f t="shared" ref="Y643:Y706" si="284">X643/3600</f>
        <v>#VALUE!</v>
      </c>
      <c r="Z643" s="39" t="str">
        <f>IF(ISBLANK('6.'!A643),"-",'6.'!A643)</f>
        <v>-</v>
      </c>
      <c r="AA643" t="e">
        <f t="shared" ref="AA643:AA706" si="285">HOUR(Z643)</f>
        <v>#VALUE!</v>
      </c>
      <c r="AB643" t="e">
        <f t="shared" ref="AB643:AB706" si="286">WEEKDAY(Z643)</f>
        <v>#VALUE!</v>
      </c>
      <c r="AC643" t="str">
        <f>IF(ISBLANK('6.'!B643),"-",'6.'!B643)</f>
        <v>-</v>
      </c>
      <c r="AD643" s="9" t="e">
        <f t="shared" ref="AD643:AD706" si="287">AC643/3600</f>
        <v>#VALUE!</v>
      </c>
      <c r="AE643" s="40" t="str">
        <f>IF(ISBLANK('7.'!A643),"-",'7.'!A643)</f>
        <v>-</v>
      </c>
      <c r="AF643" t="e">
        <f t="shared" ref="AF643:AF706" si="288">HOUR(AE643)</f>
        <v>#VALUE!</v>
      </c>
      <c r="AG643" t="e">
        <f t="shared" ref="AG643:AG706" si="289">WEEKDAY(AE643)</f>
        <v>#VALUE!</v>
      </c>
      <c r="AH643" t="str">
        <f>IF(ISBLANK('7.'!B643),"-",'7.'!B643)</f>
        <v>-</v>
      </c>
      <c r="AI643" s="35" t="e">
        <f t="shared" ref="AI643:AI706" si="290">AH643/3600</f>
        <v>#VALUE!</v>
      </c>
      <c r="AJ643" s="39" t="str">
        <f>IF(ISBLANK('8.'!A643),"-",'8.'!A643)</f>
        <v>-</v>
      </c>
      <c r="AK643" t="e">
        <f t="shared" ref="AK643:AK706" si="291">HOUR(AJ643)</f>
        <v>#VALUE!</v>
      </c>
      <c r="AL643" t="e">
        <f t="shared" ref="AL643:AL706" si="292">WEEKDAY(AJ643)</f>
        <v>#VALUE!</v>
      </c>
      <c r="AM643" t="str">
        <f>IF(ISBLANK('8.'!B643),"-",'8.'!B643)</f>
        <v>-</v>
      </c>
      <c r="AN643" s="9" t="e">
        <f t="shared" ref="AN643:AN706" si="293">AM643/3600</f>
        <v>#VALUE!</v>
      </c>
      <c r="AO643" s="41" t="str">
        <f>IF(ISBLANK('9.'!A643),"-",'9.'!A643)</f>
        <v>-</v>
      </c>
      <c r="AP643" t="e">
        <f t="shared" ref="AP643:AP706" si="294">HOUR(AO643)</f>
        <v>#VALUE!</v>
      </c>
      <c r="AQ643" t="e">
        <f t="shared" ref="AQ643:AQ706" si="295">WEEKDAY(AO643)</f>
        <v>#VALUE!</v>
      </c>
      <c r="AR643" t="str">
        <f>IF(ISBLANK('9.'!B643),"-",'9.'!B643)</f>
        <v>-</v>
      </c>
      <c r="AS643" s="42" t="e">
        <f t="shared" ref="AS643:AS706" si="296">AR643/3600</f>
        <v>#VALUE!</v>
      </c>
    </row>
    <row r="644" spans="1:45">
      <c r="A644" s="40">
        <f>IF(ISBLANK('1.'!A644),"-",'1.'!A644)</f>
        <v>45060.208333333336</v>
      </c>
      <c r="B644">
        <f t="shared" si="270"/>
        <v>5</v>
      </c>
      <c r="C644">
        <f t="shared" si="271"/>
        <v>1</v>
      </c>
      <c r="D644">
        <f>IF(ISBLANK('Step 2. Percent Runtime Calcs'!B644),"-",'1.'!B644)</f>
        <v>0</v>
      </c>
      <c r="E644" s="35">
        <f t="shared" si="272"/>
        <v>0</v>
      </c>
      <c r="F644" s="41">
        <f>IF(ISBLANK('2.'!A644),"-",'2.'!A644)</f>
        <v>45060.208333333336</v>
      </c>
      <c r="G644">
        <f t="shared" si="273"/>
        <v>5</v>
      </c>
      <c r="H644">
        <f t="shared" si="274"/>
        <v>1</v>
      </c>
      <c r="I644">
        <f>IF(ISBLANK('2.'!B644),"-",'2.'!B644)</f>
        <v>0</v>
      </c>
      <c r="J644" s="42">
        <f t="shared" si="275"/>
        <v>0</v>
      </c>
      <c r="K644" s="7">
        <f>IF(ISBLANK('3.'!A644),"-",'3.'!A644)</f>
        <v>45060.208333333336</v>
      </c>
      <c r="L644">
        <f t="shared" si="276"/>
        <v>5</v>
      </c>
      <c r="M644">
        <f t="shared" si="277"/>
        <v>1</v>
      </c>
      <c r="N644">
        <f>IF(ISBLANK('3.'!B644),"-",'3.'!B644)</f>
        <v>0</v>
      </c>
      <c r="O644" s="8">
        <f t="shared" si="278"/>
        <v>0</v>
      </c>
      <c r="P644" s="41" t="str">
        <f>IF(ISBLANK('4.'!A644),"-",'4.'!A644)</f>
        <v>-</v>
      </c>
      <c r="Q644" t="e">
        <f t="shared" si="279"/>
        <v>#VALUE!</v>
      </c>
      <c r="R644" t="e">
        <f t="shared" si="280"/>
        <v>#VALUE!</v>
      </c>
      <c r="S644" t="str">
        <f>IF(ISBLANK('4.'!B644),"-",'4.'!B644)</f>
        <v>-</v>
      </c>
      <c r="T644" s="42" t="e">
        <f t="shared" si="281"/>
        <v>#VALUE!</v>
      </c>
      <c r="U644" s="40" t="str">
        <f>IF(ISBLANK('5.'!A644),"-",'5.'!A644)</f>
        <v>-</v>
      </c>
      <c r="V644" t="e">
        <f t="shared" si="282"/>
        <v>#VALUE!</v>
      </c>
      <c r="W644" t="e">
        <f t="shared" si="283"/>
        <v>#VALUE!</v>
      </c>
      <c r="X644" t="str">
        <f>IF(ISBLANK('5.'!B644),"-",'5.'!B644)</f>
        <v>-</v>
      </c>
      <c r="Y644" s="35" t="e">
        <f t="shared" si="284"/>
        <v>#VALUE!</v>
      </c>
      <c r="Z644" s="39" t="str">
        <f>IF(ISBLANK('6.'!A644),"-",'6.'!A644)</f>
        <v>-</v>
      </c>
      <c r="AA644" t="e">
        <f t="shared" si="285"/>
        <v>#VALUE!</v>
      </c>
      <c r="AB644" t="e">
        <f t="shared" si="286"/>
        <v>#VALUE!</v>
      </c>
      <c r="AC644" t="str">
        <f>IF(ISBLANK('6.'!B644),"-",'6.'!B644)</f>
        <v>-</v>
      </c>
      <c r="AD644" s="9" t="e">
        <f t="shared" si="287"/>
        <v>#VALUE!</v>
      </c>
      <c r="AE644" s="40" t="str">
        <f>IF(ISBLANK('7.'!A644),"-",'7.'!A644)</f>
        <v>-</v>
      </c>
      <c r="AF644" t="e">
        <f t="shared" si="288"/>
        <v>#VALUE!</v>
      </c>
      <c r="AG644" t="e">
        <f t="shared" si="289"/>
        <v>#VALUE!</v>
      </c>
      <c r="AH644" t="str">
        <f>IF(ISBLANK('7.'!B644),"-",'7.'!B644)</f>
        <v>-</v>
      </c>
      <c r="AI644" s="35" t="e">
        <f t="shared" si="290"/>
        <v>#VALUE!</v>
      </c>
      <c r="AJ644" s="39" t="str">
        <f>IF(ISBLANK('8.'!A644),"-",'8.'!A644)</f>
        <v>-</v>
      </c>
      <c r="AK644" t="e">
        <f t="shared" si="291"/>
        <v>#VALUE!</v>
      </c>
      <c r="AL644" t="e">
        <f t="shared" si="292"/>
        <v>#VALUE!</v>
      </c>
      <c r="AM644" t="str">
        <f>IF(ISBLANK('8.'!B644),"-",'8.'!B644)</f>
        <v>-</v>
      </c>
      <c r="AN644" s="9" t="e">
        <f t="shared" si="293"/>
        <v>#VALUE!</v>
      </c>
      <c r="AO644" s="41" t="str">
        <f>IF(ISBLANK('9.'!A644),"-",'9.'!A644)</f>
        <v>-</v>
      </c>
      <c r="AP644" t="e">
        <f t="shared" si="294"/>
        <v>#VALUE!</v>
      </c>
      <c r="AQ644" t="e">
        <f t="shared" si="295"/>
        <v>#VALUE!</v>
      </c>
      <c r="AR644" t="str">
        <f>IF(ISBLANK('9.'!B644),"-",'9.'!B644)</f>
        <v>-</v>
      </c>
      <c r="AS644" s="42" t="e">
        <f t="shared" si="296"/>
        <v>#VALUE!</v>
      </c>
    </row>
    <row r="645" spans="1:45">
      <c r="A645" s="40">
        <f>IF(ISBLANK('1.'!A645),"-",'1.'!A645)</f>
        <v>45060.25</v>
      </c>
      <c r="B645">
        <f t="shared" si="270"/>
        <v>6</v>
      </c>
      <c r="C645">
        <f t="shared" si="271"/>
        <v>1</v>
      </c>
      <c r="D645">
        <f>IF(ISBLANK('Step 2. Percent Runtime Calcs'!B645),"-",'1.'!B645)</f>
        <v>0</v>
      </c>
      <c r="E645" s="35">
        <f t="shared" si="272"/>
        <v>0</v>
      </c>
      <c r="F645" s="41">
        <f>IF(ISBLANK('2.'!A645),"-",'2.'!A645)</f>
        <v>45060.25</v>
      </c>
      <c r="G645">
        <f t="shared" si="273"/>
        <v>6</v>
      </c>
      <c r="H645">
        <f t="shared" si="274"/>
        <v>1</v>
      </c>
      <c r="I645">
        <f>IF(ISBLANK('2.'!B645),"-",'2.'!B645)</f>
        <v>0</v>
      </c>
      <c r="J645" s="42">
        <f t="shared" si="275"/>
        <v>0</v>
      </c>
      <c r="K645" s="7">
        <f>IF(ISBLANK('3.'!A645),"-",'3.'!A645)</f>
        <v>45060.25</v>
      </c>
      <c r="L645">
        <f t="shared" si="276"/>
        <v>6</v>
      </c>
      <c r="M645">
        <f t="shared" si="277"/>
        <v>1</v>
      </c>
      <c r="N645">
        <f>IF(ISBLANK('3.'!B645),"-",'3.'!B645)</f>
        <v>0</v>
      </c>
      <c r="O645" s="8">
        <f t="shared" si="278"/>
        <v>0</v>
      </c>
      <c r="P645" s="41" t="str">
        <f>IF(ISBLANK('4.'!A645),"-",'4.'!A645)</f>
        <v>-</v>
      </c>
      <c r="Q645" t="e">
        <f t="shared" si="279"/>
        <v>#VALUE!</v>
      </c>
      <c r="R645" t="e">
        <f t="shared" si="280"/>
        <v>#VALUE!</v>
      </c>
      <c r="S645" t="str">
        <f>IF(ISBLANK('4.'!B645),"-",'4.'!B645)</f>
        <v>-</v>
      </c>
      <c r="T645" s="42" t="e">
        <f t="shared" si="281"/>
        <v>#VALUE!</v>
      </c>
      <c r="U645" s="40" t="str">
        <f>IF(ISBLANK('5.'!A645),"-",'5.'!A645)</f>
        <v>-</v>
      </c>
      <c r="V645" t="e">
        <f t="shared" si="282"/>
        <v>#VALUE!</v>
      </c>
      <c r="W645" t="e">
        <f t="shared" si="283"/>
        <v>#VALUE!</v>
      </c>
      <c r="X645" t="str">
        <f>IF(ISBLANK('5.'!B645),"-",'5.'!B645)</f>
        <v>-</v>
      </c>
      <c r="Y645" s="35" t="e">
        <f t="shared" si="284"/>
        <v>#VALUE!</v>
      </c>
      <c r="Z645" s="39" t="str">
        <f>IF(ISBLANK('6.'!A645),"-",'6.'!A645)</f>
        <v>-</v>
      </c>
      <c r="AA645" t="e">
        <f t="shared" si="285"/>
        <v>#VALUE!</v>
      </c>
      <c r="AB645" t="e">
        <f t="shared" si="286"/>
        <v>#VALUE!</v>
      </c>
      <c r="AC645" t="str">
        <f>IF(ISBLANK('6.'!B645),"-",'6.'!B645)</f>
        <v>-</v>
      </c>
      <c r="AD645" s="9" t="e">
        <f t="shared" si="287"/>
        <v>#VALUE!</v>
      </c>
      <c r="AE645" s="40" t="str">
        <f>IF(ISBLANK('7.'!A645),"-",'7.'!A645)</f>
        <v>-</v>
      </c>
      <c r="AF645" t="e">
        <f t="shared" si="288"/>
        <v>#VALUE!</v>
      </c>
      <c r="AG645" t="e">
        <f t="shared" si="289"/>
        <v>#VALUE!</v>
      </c>
      <c r="AH645" t="str">
        <f>IF(ISBLANK('7.'!B645),"-",'7.'!B645)</f>
        <v>-</v>
      </c>
      <c r="AI645" s="35" t="e">
        <f t="shared" si="290"/>
        <v>#VALUE!</v>
      </c>
      <c r="AJ645" s="39" t="str">
        <f>IF(ISBLANK('8.'!A645),"-",'8.'!A645)</f>
        <v>-</v>
      </c>
      <c r="AK645" t="e">
        <f t="shared" si="291"/>
        <v>#VALUE!</v>
      </c>
      <c r="AL645" t="e">
        <f t="shared" si="292"/>
        <v>#VALUE!</v>
      </c>
      <c r="AM645" t="str">
        <f>IF(ISBLANK('8.'!B645),"-",'8.'!B645)</f>
        <v>-</v>
      </c>
      <c r="AN645" s="9" t="e">
        <f t="shared" si="293"/>
        <v>#VALUE!</v>
      </c>
      <c r="AO645" s="41" t="str">
        <f>IF(ISBLANK('9.'!A645),"-",'9.'!A645)</f>
        <v>-</v>
      </c>
      <c r="AP645" t="e">
        <f t="shared" si="294"/>
        <v>#VALUE!</v>
      </c>
      <c r="AQ645" t="e">
        <f t="shared" si="295"/>
        <v>#VALUE!</v>
      </c>
      <c r="AR645" t="str">
        <f>IF(ISBLANK('9.'!B645),"-",'9.'!B645)</f>
        <v>-</v>
      </c>
      <c r="AS645" s="42" t="e">
        <f t="shared" si="296"/>
        <v>#VALUE!</v>
      </c>
    </row>
    <row r="646" spans="1:45">
      <c r="A646" s="40">
        <f>IF(ISBLANK('1.'!A646),"-",'1.'!A646)</f>
        <v>45060.291666666664</v>
      </c>
      <c r="B646">
        <f t="shared" si="270"/>
        <v>7</v>
      </c>
      <c r="C646">
        <f t="shared" si="271"/>
        <v>1</v>
      </c>
      <c r="D646">
        <f>IF(ISBLANK('Step 2. Percent Runtime Calcs'!B646),"-",'1.'!B646)</f>
        <v>0</v>
      </c>
      <c r="E646" s="35">
        <f t="shared" si="272"/>
        <v>0</v>
      </c>
      <c r="F646" s="41">
        <f>IF(ISBLANK('2.'!A646),"-",'2.'!A646)</f>
        <v>45060.291666666664</v>
      </c>
      <c r="G646">
        <f t="shared" si="273"/>
        <v>7</v>
      </c>
      <c r="H646">
        <f t="shared" si="274"/>
        <v>1</v>
      </c>
      <c r="I646">
        <f>IF(ISBLANK('2.'!B646),"-",'2.'!B646)</f>
        <v>0</v>
      </c>
      <c r="J646" s="42">
        <f t="shared" si="275"/>
        <v>0</v>
      </c>
      <c r="K646" s="7">
        <f>IF(ISBLANK('3.'!A646),"-",'3.'!A646)</f>
        <v>45060.291666666664</v>
      </c>
      <c r="L646">
        <f t="shared" si="276"/>
        <v>7</v>
      </c>
      <c r="M646">
        <f t="shared" si="277"/>
        <v>1</v>
      </c>
      <c r="N646">
        <f>IF(ISBLANK('3.'!B646),"-",'3.'!B646)</f>
        <v>0</v>
      </c>
      <c r="O646" s="8">
        <f t="shared" si="278"/>
        <v>0</v>
      </c>
      <c r="P646" s="41" t="str">
        <f>IF(ISBLANK('4.'!A646),"-",'4.'!A646)</f>
        <v>-</v>
      </c>
      <c r="Q646" t="e">
        <f t="shared" si="279"/>
        <v>#VALUE!</v>
      </c>
      <c r="R646" t="e">
        <f t="shared" si="280"/>
        <v>#VALUE!</v>
      </c>
      <c r="S646" t="str">
        <f>IF(ISBLANK('4.'!B646),"-",'4.'!B646)</f>
        <v>-</v>
      </c>
      <c r="T646" s="42" t="e">
        <f t="shared" si="281"/>
        <v>#VALUE!</v>
      </c>
      <c r="U646" s="40" t="str">
        <f>IF(ISBLANK('5.'!A646),"-",'5.'!A646)</f>
        <v>-</v>
      </c>
      <c r="V646" t="e">
        <f t="shared" si="282"/>
        <v>#VALUE!</v>
      </c>
      <c r="W646" t="e">
        <f t="shared" si="283"/>
        <v>#VALUE!</v>
      </c>
      <c r="X646" t="str">
        <f>IF(ISBLANK('5.'!B646),"-",'5.'!B646)</f>
        <v>-</v>
      </c>
      <c r="Y646" s="35" t="e">
        <f t="shared" si="284"/>
        <v>#VALUE!</v>
      </c>
      <c r="Z646" s="39" t="str">
        <f>IF(ISBLANK('6.'!A646),"-",'6.'!A646)</f>
        <v>-</v>
      </c>
      <c r="AA646" t="e">
        <f t="shared" si="285"/>
        <v>#VALUE!</v>
      </c>
      <c r="AB646" t="e">
        <f t="shared" si="286"/>
        <v>#VALUE!</v>
      </c>
      <c r="AC646" t="str">
        <f>IF(ISBLANK('6.'!B646),"-",'6.'!B646)</f>
        <v>-</v>
      </c>
      <c r="AD646" s="9" t="e">
        <f t="shared" si="287"/>
        <v>#VALUE!</v>
      </c>
      <c r="AE646" s="40" t="str">
        <f>IF(ISBLANK('7.'!A646),"-",'7.'!A646)</f>
        <v>-</v>
      </c>
      <c r="AF646" t="e">
        <f t="shared" si="288"/>
        <v>#VALUE!</v>
      </c>
      <c r="AG646" t="e">
        <f t="shared" si="289"/>
        <v>#VALUE!</v>
      </c>
      <c r="AH646" t="str">
        <f>IF(ISBLANK('7.'!B646),"-",'7.'!B646)</f>
        <v>-</v>
      </c>
      <c r="AI646" s="35" t="e">
        <f t="shared" si="290"/>
        <v>#VALUE!</v>
      </c>
      <c r="AJ646" s="39" t="str">
        <f>IF(ISBLANK('8.'!A646),"-",'8.'!A646)</f>
        <v>-</v>
      </c>
      <c r="AK646" t="e">
        <f t="shared" si="291"/>
        <v>#VALUE!</v>
      </c>
      <c r="AL646" t="e">
        <f t="shared" si="292"/>
        <v>#VALUE!</v>
      </c>
      <c r="AM646" t="str">
        <f>IF(ISBLANK('8.'!B646),"-",'8.'!B646)</f>
        <v>-</v>
      </c>
      <c r="AN646" s="9" t="e">
        <f t="shared" si="293"/>
        <v>#VALUE!</v>
      </c>
      <c r="AO646" s="41" t="str">
        <f>IF(ISBLANK('9.'!A646),"-",'9.'!A646)</f>
        <v>-</v>
      </c>
      <c r="AP646" t="e">
        <f t="shared" si="294"/>
        <v>#VALUE!</v>
      </c>
      <c r="AQ646" t="e">
        <f t="shared" si="295"/>
        <v>#VALUE!</v>
      </c>
      <c r="AR646" t="str">
        <f>IF(ISBLANK('9.'!B646),"-",'9.'!B646)</f>
        <v>-</v>
      </c>
      <c r="AS646" s="42" t="e">
        <f t="shared" si="296"/>
        <v>#VALUE!</v>
      </c>
    </row>
    <row r="647" spans="1:45">
      <c r="A647" s="40">
        <f>IF(ISBLANK('1.'!A647),"-",'1.'!A647)</f>
        <v>45060.333333333336</v>
      </c>
      <c r="B647">
        <f t="shared" si="270"/>
        <v>8</v>
      </c>
      <c r="C647">
        <f t="shared" si="271"/>
        <v>1</v>
      </c>
      <c r="D647">
        <f>IF(ISBLANK('Step 2. Percent Runtime Calcs'!B647),"-",'1.'!B647)</f>
        <v>0</v>
      </c>
      <c r="E647" s="35">
        <f t="shared" si="272"/>
        <v>0</v>
      </c>
      <c r="F647" s="41">
        <f>IF(ISBLANK('2.'!A647),"-",'2.'!A647)</f>
        <v>45060.333333333336</v>
      </c>
      <c r="G647">
        <f t="shared" si="273"/>
        <v>8</v>
      </c>
      <c r="H647">
        <f t="shared" si="274"/>
        <v>1</v>
      </c>
      <c r="I647">
        <f>IF(ISBLANK('2.'!B647),"-",'2.'!B647)</f>
        <v>0</v>
      </c>
      <c r="J647" s="42">
        <f t="shared" si="275"/>
        <v>0</v>
      </c>
      <c r="K647" s="7">
        <f>IF(ISBLANK('3.'!A647),"-",'3.'!A647)</f>
        <v>45060.333333333336</v>
      </c>
      <c r="L647">
        <f t="shared" si="276"/>
        <v>8</v>
      </c>
      <c r="M647">
        <f t="shared" si="277"/>
        <v>1</v>
      </c>
      <c r="N647">
        <f>IF(ISBLANK('3.'!B647),"-",'3.'!B647)</f>
        <v>0</v>
      </c>
      <c r="O647" s="8">
        <f t="shared" si="278"/>
        <v>0</v>
      </c>
      <c r="P647" s="41" t="str">
        <f>IF(ISBLANK('4.'!A647),"-",'4.'!A647)</f>
        <v>-</v>
      </c>
      <c r="Q647" t="e">
        <f t="shared" si="279"/>
        <v>#VALUE!</v>
      </c>
      <c r="R647" t="e">
        <f t="shared" si="280"/>
        <v>#VALUE!</v>
      </c>
      <c r="S647" t="str">
        <f>IF(ISBLANK('4.'!B647),"-",'4.'!B647)</f>
        <v>-</v>
      </c>
      <c r="T647" s="42" t="e">
        <f t="shared" si="281"/>
        <v>#VALUE!</v>
      </c>
      <c r="U647" s="40" t="str">
        <f>IF(ISBLANK('5.'!A647),"-",'5.'!A647)</f>
        <v>-</v>
      </c>
      <c r="V647" t="e">
        <f t="shared" si="282"/>
        <v>#VALUE!</v>
      </c>
      <c r="W647" t="e">
        <f t="shared" si="283"/>
        <v>#VALUE!</v>
      </c>
      <c r="X647" t="str">
        <f>IF(ISBLANK('5.'!B647),"-",'5.'!B647)</f>
        <v>-</v>
      </c>
      <c r="Y647" s="35" t="e">
        <f t="shared" si="284"/>
        <v>#VALUE!</v>
      </c>
      <c r="Z647" s="39" t="str">
        <f>IF(ISBLANK('6.'!A647),"-",'6.'!A647)</f>
        <v>-</v>
      </c>
      <c r="AA647" t="e">
        <f t="shared" si="285"/>
        <v>#VALUE!</v>
      </c>
      <c r="AB647" t="e">
        <f t="shared" si="286"/>
        <v>#VALUE!</v>
      </c>
      <c r="AC647" t="str">
        <f>IF(ISBLANK('6.'!B647),"-",'6.'!B647)</f>
        <v>-</v>
      </c>
      <c r="AD647" s="9" t="e">
        <f t="shared" si="287"/>
        <v>#VALUE!</v>
      </c>
      <c r="AE647" s="40" t="str">
        <f>IF(ISBLANK('7.'!A647),"-",'7.'!A647)</f>
        <v>-</v>
      </c>
      <c r="AF647" t="e">
        <f t="shared" si="288"/>
        <v>#VALUE!</v>
      </c>
      <c r="AG647" t="e">
        <f t="shared" si="289"/>
        <v>#VALUE!</v>
      </c>
      <c r="AH647" t="str">
        <f>IF(ISBLANK('7.'!B647),"-",'7.'!B647)</f>
        <v>-</v>
      </c>
      <c r="AI647" s="35" t="e">
        <f t="shared" si="290"/>
        <v>#VALUE!</v>
      </c>
      <c r="AJ647" s="39" t="str">
        <f>IF(ISBLANK('8.'!A647),"-",'8.'!A647)</f>
        <v>-</v>
      </c>
      <c r="AK647" t="e">
        <f t="shared" si="291"/>
        <v>#VALUE!</v>
      </c>
      <c r="AL647" t="e">
        <f t="shared" si="292"/>
        <v>#VALUE!</v>
      </c>
      <c r="AM647" t="str">
        <f>IF(ISBLANK('8.'!B647),"-",'8.'!B647)</f>
        <v>-</v>
      </c>
      <c r="AN647" s="9" t="e">
        <f t="shared" si="293"/>
        <v>#VALUE!</v>
      </c>
      <c r="AO647" s="41" t="str">
        <f>IF(ISBLANK('9.'!A647),"-",'9.'!A647)</f>
        <v>-</v>
      </c>
      <c r="AP647" t="e">
        <f t="shared" si="294"/>
        <v>#VALUE!</v>
      </c>
      <c r="AQ647" t="e">
        <f t="shared" si="295"/>
        <v>#VALUE!</v>
      </c>
      <c r="AR647" t="str">
        <f>IF(ISBLANK('9.'!B647),"-",'9.'!B647)</f>
        <v>-</v>
      </c>
      <c r="AS647" s="42" t="e">
        <f t="shared" si="296"/>
        <v>#VALUE!</v>
      </c>
    </row>
    <row r="648" spans="1:45">
      <c r="A648" s="40">
        <f>IF(ISBLANK('1.'!A648),"-",'1.'!A648)</f>
        <v>45060.375</v>
      </c>
      <c r="B648">
        <f t="shared" si="270"/>
        <v>9</v>
      </c>
      <c r="C648">
        <f t="shared" si="271"/>
        <v>1</v>
      </c>
      <c r="D648">
        <f>IF(ISBLANK('Step 2. Percent Runtime Calcs'!B648),"-",'1.'!B648)</f>
        <v>0</v>
      </c>
      <c r="E648" s="35">
        <f t="shared" si="272"/>
        <v>0</v>
      </c>
      <c r="F648" s="41">
        <f>IF(ISBLANK('2.'!A648),"-",'2.'!A648)</f>
        <v>45060.375</v>
      </c>
      <c r="G648">
        <f t="shared" si="273"/>
        <v>9</v>
      </c>
      <c r="H648">
        <f t="shared" si="274"/>
        <v>1</v>
      </c>
      <c r="I648">
        <f>IF(ISBLANK('2.'!B648),"-",'2.'!B648)</f>
        <v>0</v>
      </c>
      <c r="J648" s="42">
        <f t="shared" si="275"/>
        <v>0</v>
      </c>
      <c r="K648" s="7">
        <f>IF(ISBLANK('3.'!A648),"-",'3.'!A648)</f>
        <v>45060.375</v>
      </c>
      <c r="L648">
        <f t="shared" si="276"/>
        <v>9</v>
      </c>
      <c r="M648">
        <f t="shared" si="277"/>
        <v>1</v>
      </c>
      <c r="N648">
        <f>IF(ISBLANK('3.'!B648),"-",'3.'!B648)</f>
        <v>0</v>
      </c>
      <c r="O648" s="8">
        <f t="shared" si="278"/>
        <v>0</v>
      </c>
      <c r="P648" s="41" t="str">
        <f>IF(ISBLANK('4.'!A648),"-",'4.'!A648)</f>
        <v>-</v>
      </c>
      <c r="Q648" t="e">
        <f t="shared" si="279"/>
        <v>#VALUE!</v>
      </c>
      <c r="R648" t="e">
        <f t="shared" si="280"/>
        <v>#VALUE!</v>
      </c>
      <c r="S648" t="str">
        <f>IF(ISBLANK('4.'!B648),"-",'4.'!B648)</f>
        <v>-</v>
      </c>
      <c r="T648" s="42" t="e">
        <f t="shared" si="281"/>
        <v>#VALUE!</v>
      </c>
      <c r="U648" s="40" t="str">
        <f>IF(ISBLANK('5.'!A648),"-",'5.'!A648)</f>
        <v>-</v>
      </c>
      <c r="V648" t="e">
        <f t="shared" si="282"/>
        <v>#VALUE!</v>
      </c>
      <c r="W648" t="e">
        <f t="shared" si="283"/>
        <v>#VALUE!</v>
      </c>
      <c r="X648" t="str">
        <f>IF(ISBLANK('5.'!B648),"-",'5.'!B648)</f>
        <v>-</v>
      </c>
      <c r="Y648" s="35" t="e">
        <f t="shared" si="284"/>
        <v>#VALUE!</v>
      </c>
      <c r="Z648" s="39" t="str">
        <f>IF(ISBLANK('6.'!A648),"-",'6.'!A648)</f>
        <v>-</v>
      </c>
      <c r="AA648" t="e">
        <f t="shared" si="285"/>
        <v>#VALUE!</v>
      </c>
      <c r="AB648" t="e">
        <f t="shared" si="286"/>
        <v>#VALUE!</v>
      </c>
      <c r="AC648" t="str">
        <f>IF(ISBLANK('6.'!B648),"-",'6.'!B648)</f>
        <v>-</v>
      </c>
      <c r="AD648" s="9" t="e">
        <f t="shared" si="287"/>
        <v>#VALUE!</v>
      </c>
      <c r="AE648" s="40" t="str">
        <f>IF(ISBLANK('7.'!A648),"-",'7.'!A648)</f>
        <v>-</v>
      </c>
      <c r="AF648" t="e">
        <f t="shared" si="288"/>
        <v>#VALUE!</v>
      </c>
      <c r="AG648" t="e">
        <f t="shared" si="289"/>
        <v>#VALUE!</v>
      </c>
      <c r="AH648" t="str">
        <f>IF(ISBLANK('7.'!B648),"-",'7.'!B648)</f>
        <v>-</v>
      </c>
      <c r="AI648" s="35" t="e">
        <f t="shared" si="290"/>
        <v>#VALUE!</v>
      </c>
      <c r="AJ648" s="39" t="str">
        <f>IF(ISBLANK('8.'!A648),"-",'8.'!A648)</f>
        <v>-</v>
      </c>
      <c r="AK648" t="e">
        <f t="shared" si="291"/>
        <v>#VALUE!</v>
      </c>
      <c r="AL648" t="e">
        <f t="shared" si="292"/>
        <v>#VALUE!</v>
      </c>
      <c r="AM648" t="str">
        <f>IF(ISBLANK('8.'!B648),"-",'8.'!B648)</f>
        <v>-</v>
      </c>
      <c r="AN648" s="9" t="e">
        <f t="shared" si="293"/>
        <v>#VALUE!</v>
      </c>
      <c r="AO648" s="41" t="str">
        <f>IF(ISBLANK('9.'!A648),"-",'9.'!A648)</f>
        <v>-</v>
      </c>
      <c r="AP648" t="e">
        <f t="shared" si="294"/>
        <v>#VALUE!</v>
      </c>
      <c r="AQ648" t="e">
        <f t="shared" si="295"/>
        <v>#VALUE!</v>
      </c>
      <c r="AR648" t="str">
        <f>IF(ISBLANK('9.'!B648),"-",'9.'!B648)</f>
        <v>-</v>
      </c>
      <c r="AS648" s="42" t="e">
        <f t="shared" si="296"/>
        <v>#VALUE!</v>
      </c>
    </row>
    <row r="649" spans="1:45">
      <c r="A649" s="40">
        <f>IF(ISBLANK('1.'!A649),"-",'1.'!A649)</f>
        <v>45060.416666666664</v>
      </c>
      <c r="B649">
        <f t="shared" si="270"/>
        <v>10</v>
      </c>
      <c r="C649">
        <f t="shared" si="271"/>
        <v>1</v>
      </c>
      <c r="D649">
        <f>IF(ISBLANK('Step 2. Percent Runtime Calcs'!B649),"-",'1.'!B649)</f>
        <v>0</v>
      </c>
      <c r="E649" s="35">
        <f t="shared" si="272"/>
        <v>0</v>
      </c>
      <c r="F649" s="41">
        <f>IF(ISBLANK('2.'!A649),"-",'2.'!A649)</f>
        <v>45060.416666666664</v>
      </c>
      <c r="G649">
        <f t="shared" si="273"/>
        <v>10</v>
      </c>
      <c r="H649">
        <f t="shared" si="274"/>
        <v>1</v>
      </c>
      <c r="I649">
        <f>IF(ISBLANK('2.'!B649),"-",'2.'!B649)</f>
        <v>0</v>
      </c>
      <c r="J649" s="42">
        <f t="shared" si="275"/>
        <v>0</v>
      </c>
      <c r="K649" s="7">
        <f>IF(ISBLANK('3.'!A649),"-",'3.'!A649)</f>
        <v>45060.416666666664</v>
      </c>
      <c r="L649">
        <f t="shared" si="276"/>
        <v>10</v>
      </c>
      <c r="M649">
        <f t="shared" si="277"/>
        <v>1</v>
      </c>
      <c r="N649">
        <f>IF(ISBLANK('3.'!B649),"-",'3.'!B649)</f>
        <v>2581</v>
      </c>
      <c r="O649" s="8">
        <f t="shared" si="278"/>
        <v>0.7169444444444445</v>
      </c>
      <c r="P649" s="41" t="str">
        <f>IF(ISBLANK('4.'!A649),"-",'4.'!A649)</f>
        <v>-</v>
      </c>
      <c r="Q649" t="e">
        <f t="shared" si="279"/>
        <v>#VALUE!</v>
      </c>
      <c r="R649" t="e">
        <f t="shared" si="280"/>
        <v>#VALUE!</v>
      </c>
      <c r="S649" t="str">
        <f>IF(ISBLANK('4.'!B649),"-",'4.'!B649)</f>
        <v>-</v>
      </c>
      <c r="T649" s="42" t="e">
        <f t="shared" si="281"/>
        <v>#VALUE!</v>
      </c>
      <c r="U649" s="40" t="str">
        <f>IF(ISBLANK('5.'!A649),"-",'5.'!A649)</f>
        <v>-</v>
      </c>
      <c r="V649" t="e">
        <f t="shared" si="282"/>
        <v>#VALUE!</v>
      </c>
      <c r="W649" t="e">
        <f t="shared" si="283"/>
        <v>#VALUE!</v>
      </c>
      <c r="X649" t="str">
        <f>IF(ISBLANK('5.'!B649),"-",'5.'!B649)</f>
        <v>-</v>
      </c>
      <c r="Y649" s="35" t="e">
        <f t="shared" si="284"/>
        <v>#VALUE!</v>
      </c>
      <c r="Z649" s="39" t="str">
        <f>IF(ISBLANK('6.'!A649),"-",'6.'!A649)</f>
        <v>-</v>
      </c>
      <c r="AA649" t="e">
        <f t="shared" si="285"/>
        <v>#VALUE!</v>
      </c>
      <c r="AB649" t="e">
        <f t="shared" si="286"/>
        <v>#VALUE!</v>
      </c>
      <c r="AC649" t="str">
        <f>IF(ISBLANK('6.'!B649),"-",'6.'!B649)</f>
        <v>-</v>
      </c>
      <c r="AD649" s="9" t="e">
        <f t="shared" si="287"/>
        <v>#VALUE!</v>
      </c>
      <c r="AE649" s="40" t="str">
        <f>IF(ISBLANK('7.'!A649),"-",'7.'!A649)</f>
        <v>-</v>
      </c>
      <c r="AF649" t="e">
        <f t="shared" si="288"/>
        <v>#VALUE!</v>
      </c>
      <c r="AG649" t="e">
        <f t="shared" si="289"/>
        <v>#VALUE!</v>
      </c>
      <c r="AH649" t="str">
        <f>IF(ISBLANK('7.'!B649),"-",'7.'!B649)</f>
        <v>-</v>
      </c>
      <c r="AI649" s="35" t="e">
        <f t="shared" si="290"/>
        <v>#VALUE!</v>
      </c>
      <c r="AJ649" s="39" t="str">
        <f>IF(ISBLANK('8.'!A649),"-",'8.'!A649)</f>
        <v>-</v>
      </c>
      <c r="AK649" t="e">
        <f t="shared" si="291"/>
        <v>#VALUE!</v>
      </c>
      <c r="AL649" t="e">
        <f t="shared" si="292"/>
        <v>#VALUE!</v>
      </c>
      <c r="AM649" t="str">
        <f>IF(ISBLANK('8.'!B649),"-",'8.'!B649)</f>
        <v>-</v>
      </c>
      <c r="AN649" s="9" t="e">
        <f t="shared" si="293"/>
        <v>#VALUE!</v>
      </c>
      <c r="AO649" s="41" t="str">
        <f>IF(ISBLANK('9.'!A649),"-",'9.'!A649)</f>
        <v>-</v>
      </c>
      <c r="AP649" t="e">
        <f t="shared" si="294"/>
        <v>#VALUE!</v>
      </c>
      <c r="AQ649" t="e">
        <f t="shared" si="295"/>
        <v>#VALUE!</v>
      </c>
      <c r="AR649" t="str">
        <f>IF(ISBLANK('9.'!B649),"-",'9.'!B649)</f>
        <v>-</v>
      </c>
      <c r="AS649" s="42" t="e">
        <f t="shared" si="296"/>
        <v>#VALUE!</v>
      </c>
    </row>
    <row r="650" spans="1:45">
      <c r="A650" s="40">
        <f>IF(ISBLANK('1.'!A650),"-",'1.'!A650)</f>
        <v>45060.458333333336</v>
      </c>
      <c r="B650">
        <f t="shared" si="270"/>
        <v>11</v>
      </c>
      <c r="C650">
        <f t="shared" si="271"/>
        <v>1</v>
      </c>
      <c r="D650">
        <f>IF(ISBLANK('Step 2. Percent Runtime Calcs'!B650),"-",'1.'!B650)</f>
        <v>0</v>
      </c>
      <c r="E650" s="35">
        <f t="shared" si="272"/>
        <v>0</v>
      </c>
      <c r="F650" s="41">
        <f>IF(ISBLANK('2.'!A650),"-",'2.'!A650)</f>
        <v>45060.458333333336</v>
      </c>
      <c r="G650">
        <f t="shared" si="273"/>
        <v>11</v>
      </c>
      <c r="H650">
        <f t="shared" si="274"/>
        <v>1</v>
      </c>
      <c r="I650">
        <f>IF(ISBLANK('2.'!B650),"-",'2.'!B650)</f>
        <v>0</v>
      </c>
      <c r="J650" s="42">
        <f t="shared" si="275"/>
        <v>0</v>
      </c>
      <c r="K650" s="7">
        <f>IF(ISBLANK('3.'!A650),"-",'3.'!A650)</f>
        <v>45060.458333333336</v>
      </c>
      <c r="L650">
        <f t="shared" si="276"/>
        <v>11</v>
      </c>
      <c r="M650">
        <f t="shared" si="277"/>
        <v>1</v>
      </c>
      <c r="N650">
        <f>IF(ISBLANK('3.'!B650),"-",'3.'!B650)</f>
        <v>3600</v>
      </c>
      <c r="O650" s="8">
        <f t="shared" si="278"/>
        <v>1</v>
      </c>
      <c r="P650" s="41" t="str">
        <f>IF(ISBLANK('4.'!A650),"-",'4.'!A650)</f>
        <v>-</v>
      </c>
      <c r="Q650" t="e">
        <f t="shared" si="279"/>
        <v>#VALUE!</v>
      </c>
      <c r="R650" t="e">
        <f t="shared" si="280"/>
        <v>#VALUE!</v>
      </c>
      <c r="S650" t="str">
        <f>IF(ISBLANK('4.'!B650),"-",'4.'!B650)</f>
        <v>-</v>
      </c>
      <c r="T650" s="42" t="e">
        <f t="shared" si="281"/>
        <v>#VALUE!</v>
      </c>
      <c r="U650" s="40" t="str">
        <f>IF(ISBLANK('5.'!A650),"-",'5.'!A650)</f>
        <v>-</v>
      </c>
      <c r="V650" t="e">
        <f t="shared" si="282"/>
        <v>#VALUE!</v>
      </c>
      <c r="W650" t="e">
        <f t="shared" si="283"/>
        <v>#VALUE!</v>
      </c>
      <c r="X650" t="str">
        <f>IF(ISBLANK('5.'!B650),"-",'5.'!B650)</f>
        <v>-</v>
      </c>
      <c r="Y650" s="35" t="e">
        <f t="shared" si="284"/>
        <v>#VALUE!</v>
      </c>
      <c r="Z650" s="39" t="str">
        <f>IF(ISBLANK('6.'!A650),"-",'6.'!A650)</f>
        <v>-</v>
      </c>
      <c r="AA650" t="e">
        <f t="shared" si="285"/>
        <v>#VALUE!</v>
      </c>
      <c r="AB650" t="e">
        <f t="shared" si="286"/>
        <v>#VALUE!</v>
      </c>
      <c r="AC650" t="str">
        <f>IF(ISBLANK('6.'!B650),"-",'6.'!B650)</f>
        <v>-</v>
      </c>
      <c r="AD650" s="9" t="e">
        <f t="shared" si="287"/>
        <v>#VALUE!</v>
      </c>
      <c r="AE650" s="40" t="str">
        <f>IF(ISBLANK('7.'!A650),"-",'7.'!A650)</f>
        <v>-</v>
      </c>
      <c r="AF650" t="e">
        <f t="shared" si="288"/>
        <v>#VALUE!</v>
      </c>
      <c r="AG650" t="e">
        <f t="shared" si="289"/>
        <v>#VALUE!</v>
      </c>
      <c r="AH650" t="str">
        <f>IF(ISBLANK('7.'!B650),"-",'7.'!B650)</f>
        <v>-</v>
      </c>
      <c r="AI650" s="35" t="e">
        <f t="shared" si="290"/>
        <v>#VALUE!</v>
      </c>
      <c r="AJ650" s="39" t="str">
        <f>IF(ISBLANK('8.'!A650),"-",'8.'!A650)</f>
        <v>-</v>
      </c>
      <c r="AK650" t="e">
        <f t="shared" si="291"/>
        <v>#VALUE!</v>
      </c>
      <c r="AL650" t="e">
        <f t="shared" si="292"/>
        <v>#VALUE!</v>
      </c>
      <c r="AM650" t="str">
        <f>IF(ISBLANK('8.'!B650),"-",'8.'!B650)</f>
        <v>-</v>
      </c>
      <c r="AN650" s="9" t="e">
        <f t="shared" si="293"/>
        <v>#VALUE!</v>
      </c>
      <c r="AO650" s="41" t="str">
        <f>IF(ISBLANK('9.'!A650),"-",'9.'!A650)</f>
        <v>-</v>
      </c>
      <c r="AP650" t="e">
        <f t="shared" si="294"/>
        <v>#VALUE!</v>
      </c>
      <c r="AQ650" t="e">
        <f t="shared" si="295"/>
        <v>#VALUE!</v>
      </c>
      <c r="AR650" t="str">
        <f>IF(ISBLANK('9.'!B650),"-",'9.'!B650)</f>
        <v>-</v>
      </c>
      <c r="AS650" s="42" t="e">
        <f t="shared" si="296"/>
        <v>#VALUE!</v>
      </c>
    </row>
    <row r="651" spans="1:45">
      <c r="A651" s="40">
        <f>IF(ISBLANK('1.'!A651),"-",'1.'!A651)</f>
        <v>45060.5</v>
      </c>
      <c r="B651">
        <f t="shared" si="270"/>
        <v>12</v>
      </c>
      <c r="C651">
        <f t="shared" si="271"/>
        <v>1</v>
      </c>
      <c r="D651">
        <f>IF(ISBLANK('Step 2. Percent Runtime Calcs'!B651),"-",'1.'!B651)</f>
        <v>0</v>
      </c>
      <c r="E651" s="35">
        <f t="shared" si="272"/>
        <v>0</v>
      </c>
      <c r="F651" s="41">
        <f>IF(ISBLANK('2.'!A651),"-",'2.'!A651)</f>
        <v>45060.5</v>
      </c>
      <c r="G651">
        <f t="shared" si="273"/>
        <v>12</v>
      </c>
      <c r="H651">
        <f t="shared" si="274"/>
        <v>1</v>
      </c>
      <c r="I651">
        <f>IF(ISBLANK('2.'!B651),"-",'2.'!B651)</f>
        <v>0</v>
      </c>
      <c r="J651" s="42">
        <f t="shared" si="275"/>
        <v>0</v>
      </c>
      <c r="K651" s="7">
        <f>IF(ISBLANK('3.'!A651),"-",'3.'!A651)</f>
        <v>45060.5</v>
      </c>
      <c r="L651">
        <f t="shared" si="276"/>
        <v>12</v>
      </c>
      <c r="M651">
        <f t="shared" si="277"/>
        <v>1</v>
      </c>
      <c r="N651">
        <f>IF(ISBLANK('3.'!B651),"-",'3.'!B651)</f>
        <v>3600</v>
      </c>
      <c r="O651" s="8">
        <f t="shared" si="278"/>
        <v>1</v>
      </c>
      <c r="P651" s="41" t="str">
        <f>IF(ISBLANK('4.'!A651),"-",'4.'!A651)</f>
        <v>-</v>
      </c>
      <c r="Q651" t="e">
        <f t="shared" si="279"/>
        <v>#VALUE!</v>
      </c>
      <c r="R651" t="e">
        <f t="shared" si="280"/>
        <v>#VALUE!</v>
      </c>
      <c r="S651" t="str">
        <f>IF(ISBLANK('4.'!B651),"-",'4.'!B651)</f>
        <v>-</v>
      </c>
      <c r="T651" s="42" t="e">
        <f t="shared" si="281"/>
        <v>#VALUE!</v>
      </c>
      <c r="U651" s="40" t="str">
        <f>IF(ISBLANK('5.'!A651),"-",'5.'!A651)</f>
        <v>-</v>
      </c>
      <c r="V651" t="e">
        <f t="shared" si="282"/>
        <v>#VALUE!</v>
      </c>
      <c r="W651" t="e">
        <f t="shared" si="283"/>
        <v>#VALUE!</v>
      </c>
      <c r="X651" t="str">
        <f>IF(ISBLANK('5.'!B651),"-",'5.'!B651)</f>
        <v>-</v>
      </c>
      <c r="Y651" s="35" t="e">
        <f t="shared" si="284"/>
        <v>#VALUE!</v>
      </c>
      <c r="Z651" s="39" t="str">
        <f>IF(ISBLANK('6.'!A651),"-",'6.'!A651)</f>
        <v>-</v>
      </c>
      <c r="AA651" t="e">
        <f t="shared" si="285"/>
        <v>#VALUE!</v>
      </c>
      <c r="AB651" t="e">
        <f t="shared" si="286"/>
        <v>#VALUE!</v>
      </c>
      <c r="AC651" t="str">
        <f>IF(ISBLANK('6.'!B651),"-",'6.'!B651)</f>
        <v>-</v>
      </c>
      <c r="AD651" s="9" t="e">
        <f t="shared" si="287"/>
        <v>#VALUE!</v>
      </c>
      <c r="AE651" s="40" t="str">
        <f>IF(ISBLANK('7.'!A651),"-",'7.'!A651)</f>
        <v>-</v>
      </c>
      <c r="AF651" t="e">
        <f t="shared" si="288"/>
        <v>#VALUE!</v>
      </c>
      <c r="AG651" t="e">
        <f t="shared" si="289"/>
        <v>#VALUE!</v>
      </c>
      <c r="AH651" t="str">
        <f>IF(ISBLANK('7.'!B651),"-",'7.'!B651)</f>
        <v>-</v>
      </c>
      <c r="AI651" s="35" t="e">
        <f t="shared" si="290"/>
        <v>#VALUE!</v>
      </c>
      <c r="AJ651" s="39" t="str">
        <f>IF(ISBLANK('8.'!A651),"-",'8.'!A651)</f>
        <v>-</v>
      </c>
      <c r="AK651" t="e">
        <f t="shared" si="291"/>
        <v>#VALUE!</v>
      </c>
      <c r="AL651" t="e">
        <f t="shared" si="292"/>
        <v>#VALUE!</v>
      </c>
      <c r="AM651" t="str">
        <f>IF(ISBLANK('8.'!B651),"-",'8.'!B651)</f>
        <v>-</v>
      </c>
      <c r="AN651" s="9" t="e">
        <f t="shared" si="293"/>
        <v>#VALUE!</v>
      </c>
      <c r="AO651" s="41" t="str">
        <f>IF(ISBLANK('9.'!A651),"-",'9.'!A651)</f>
        <v>-</v>
      </c>
      <c r="AP651" t="e">
        <f t="shared" si="294"/>
        <v>#VALUE!</v>
      </c>
      <c r="AQ651" t="e">
        <f t="shared" si="295"/>
        <v>#VALUE!</v>
      </c>
      <c r="AR651" t="str">
        <f>IF(ISBLANK('9.'!B651),"-",'9.'!B651)</f>
        <v>-</v>
      </c>
      <c r="AS651" s="42" t="e">
        <f t="shared" si="296"/>
        <v>#VALUE!</v>
      </c>
    </row>
    <row r="652" spans="1:45">
      <c r="A652" s="40">
        <f>IF(ISBLANK('1.'!A652),"-",'1.'!A652)</f>
        <v>45060.541666666664</v>
      </c>
      <c r="B652">
        <f t="shared" si="270"/>
        <v>13</v>
      </c>
      <c r="C652">
        <f t="shared" si="271"/>
        <v>1</v>
      </c>
      <c r="D652">
        <f>IF(ISBLANK('Step 2. Percent Runtime Calcs'!B652),"-",'1.'!B652)</f>
        <v>0</v>
      </c>
      <c r="E652" s="35">
        <f t="shared" si="272"/>
        <v>0</v>
      </c>
      <c r="F652" s="41">
        <f>IF(ISBLANK('2.'!A652),"-",'2.'!A652)</f>
        <v>45060.541666666664</v>
      </c>
      <c r="G652">
        <f t="shared" si="273"/>
        <v>13</v>
      </c>
      <c r="H652">
        <f t="shared" si="274"/>
        <v>1</v>
      </c>
      <c r="I652">
        <f>IF(ISBLANK('2.'!B652),"-",'2.'!B652)</f>
        <v>0</v>
      </c>
      <c r="J652" s="42">
        <f t="shared" si="275"/>
        <v>0</v>
      </c>
      <c r="K652" s="7">
        <f>IF(ISBLANK('3.'!A652),"-",'3.'!A652)</f>
        <v>45060.541666666664</v>
      </c>
      <c r="L652">
        <f t="shared" si="276"/>
        <v>13</v>
      </c>
      <c r="M652">
        <f t="shared" si="277"/>
        <v>1</v>
      </c>
      <c r="N652">
        <f>IF(ISBLANK('3.'!B652),"-",'3.'!B652)</f>
        <v>3600</v>
      </c>
      <c r="O652" s="8">
        <f t="shared" si="278"/>
        <v>1</v>
      </c>
      <c r="P652" s="41" t="str">
        <f>IF(ISBLANK('4.'!A652),"-",'4.'!A652)</f>
        <v>-</v>
      </c>
      <c r="Q652" t="e">
        <f t="shared" si="279"/>
        <v>#VALUE!</v>
      </c>
      <c r="R652" t="e">
        <f t="shared" si="280"/>
        <v>#VALUE!</v>
      </c>
      <c r="S652" t="str">
        <f>IF(ISBLANK('4.'!B652),"-",'4.'!B652)</f>
        <v>-</v>
      </c>
      <c r="T652" s="42" t="e">
        <f t="shared" si="281"/>
        <v>#VALUE!</v>
      </c>
      <c r="U652" s="40" t="str">
        <f>IF(ISBLANK('5.'!A652),"-",'5.'!A652)</f>
        <v>-</v>
      </c>
      <c r="V652" t="e">
        <f t="shared" si="282"/>
        <v>#VALUE!</v>
      </c>
      <c r="W652" t="e">
        <f t="shared" si="283"/>
        <v>#VALUE!</v>
      </c>
      <c r="X652" t="str">
        <f>IF(ISBLANK('5.'!B652),"-",'5.'!B652)</f>
        <v>-</v>
      </c>
      <c r="Y652" s="35" t="e">
        <f t="shared" si="284"/>
        <v>#VALUE!</v>
      </c>
      <c r="Z652" s="39" t="str">
        <f>IF(ISBLANK('6.'!A652),"-",'6.'!A652)</f>
        <v>-</v>
      </c>
      <c r="AA652" t="e">
        <f t="shared" si="285"/>
        <v>#VALUE!</v>
      </c>
      <c r="AB652" t="e">
        <f t="shared" si="286"/>
        <v>#VALUE!</v>
      </c>
      <c r="AC652" t="str">
        <f>IF(ISBLANK('6.'!B652),"-",'6.'!B652)</f>
        <v>-</v>
      </c>
      <c r="AD652" s="9" t="e">
        <f t="shared" si="287"/>
        <v>#VALUE!</v>
      </c>
      <c r="AE652" s="40" t="str">
        <f>IF(ISBLANK('7.'!A652),"-",'7.'!A652)</f>
        <v>-</v>
      </c>
      <c r="AF652" t="e">
        <f t="shared" si="288"/>
        <v>#VALUE!</v>
      </c>
      <c r="AG652" t="e">
        <f t="shared" si="289"/>
        <v>#VALUE!</v>
      </c>
      <c r="AH652" t="str">
        <f>IF(ISBLANK('7.'!B652),"-",'7.'!B652)</f>
        <v>-</v>
      </c>
      <c r="AI652" s="35" t="e">
        <f t="shared" si="290"/>
        <v>#VALUE!</v>
      </c>
      <c r="AJ652" s="39" t="str">
        <f>IF(ISBLANK('8.'!A652),"-",'8.'!A652)</f>
        <v>-</v>
      </c>
      <c r="AK652" t="e">
        <f t="shared" si="291"/>
        <v>#VALUE!</v>
      </c>
      <c r="AL652" t="e">
        <f t="shared" si="292"/>
        <v>#VALUE!</v>
      </c>
      <c r="AM652" t="str">
        <f>IF(ISBLANK('8.'!B652),"-",'8.'!B652)</f>
        <v>-</v>
      </c>
      <c r="AN652" s="9" t="e">
        <f t="shared" si="293"/>
        <v>#VALUE!</v>
      </c>
      <c r="AO652" s="41" t="str">
        <f>IF(ISBLANK('9.'!A652),"-",'9.'!A652)</f>
        <v>-</v>
      </c>
      <c r="AP652" t="e">
        <f t="shared" si="294"/>
        <v>#VALUE!</v>
      </c>
      <c r="AQ652" t="e">
        <f t="shared" si="295"/>
        <v>#VALUE!</v>
      </c>
      <c r="AR652" t="str">
        <f>IF(ISBLANK('9.'!B652),"-",'9.'!B652)</f>
        <v>-</v>
      </c>
      <c r="AS652" s="42" t="e">
        <f t="shared" si="296"/>
        <v>#VALUE!</v>
      </c>
    </row>
    <row r="653" spans="1:45">
      <c r="A653" s="40">
        <f>IF(ISBLANK('1.'!A653),"-",'1.'!A653)</f>
        <v>45060.583333333336</v>
      </c>
      <c r="B653">
        <f t="shared" si="270"/>
        <v>14</v>
      </c>
      <c r="C653">
        <f t="shared" si="271"/>
        <v>1</v>
      </c>
      <c r="D653">
        <f>IF(ISBLANK('Step 2. Percent Runtime Calcs'!B653),"-",'1.'!B653)</f>
        <v>0</v>
      </c>
      <c r="E653" s="35">
        <f t="shared" si="272"/>
        <v>0</v>
      </c>
      <c r="F653" s="41">
        <f>IF(ISBLANK('2.'!A653),"-",'2.'!A653)</f>
        <v>45060.583333333336</v>
      </c>
      <c r="G653">
        <f t="shared" si="273"/>
        <v>14</v>
      </c>
      <c r="H653">
        <f t="shared" si="274"/>
        <v>1</v>
      </c>
      <c r="I653">
        <f>IF(ISBLANK('2.'!B653),"-",'2.'!B653)</f>
        <v>0</v>
      </c>
      <c r="J653" s="42">
        <f t="shared" si="275"/>
        <v>0</v>
      </c>
      <c r="K653" s="7">
        <f>IF(ISBLANK('3.'!A653),"-",'3.'!A653)</f>
        <v>45060.583333333336</v>
      </c>
      <c r="L653">
        <f t="shared" si="276"/>
        <v>14</v>
      </c>
      <c r="M653">
        <f t="shared" si="277"/>
        <v>1</v>
      </c>
      <c r="N653">
        <f>IF(ISBLANK('3.'!B653),"-",'3.'!B653)</f>
        <v>3600</v>
      </c>
      <c r="O653" s="8">
        <f t="shared" si="278"/>
        <v>1</v>
      </c>
      <c r="P653" s="41" t="str">
        <f>IF(ISBLANK('4.'!A653),"-",'4.'!A653)</f>
        <v>-</v>
      </c>
      <c r="Q653" t="e">
        <f t="shared" si="279"/>
        <v>#VALUE!</v>
      </c>
      <c r="R653" t="e">
        <f t="shared" si="280"/>
        <v>#VALUE!</v>
      </c>
      <c r="S653" t="str">
        <f>IF(ISBLANK('4.'!B653),"-",'4.'!B653)</f>
        <v>-</v>
      </c>
      <c r="T653" s="42" t="e">
        <f t="shared" si="281"/>
        <v>#VALUE!</v>
      </c>
      <c r="U653" s="40" t="str">
        <f>IF(ISBLANK('5.'!A653),"-",'5.'!A653)</f>
        <v>-</v>
      </c>
      <c r="V653" t="e">
        <f t="shared" si="282"/>
        <v>#VALUE!</v>
      </c>
      <c r="W653" t="e">
        <f t="shared" si="283"/>
        <v>#VALUE!</v>
      </c>
      <c r="X653" t="str">
        <f>IF(ISBLANK('5.'!B653),"-",'5.'!B653)</f>
        <v>-</v>
      </c>
      <c r="Y653" s="35" t="e">
        <f t="shared" si="284"/>
        <v>#VALUE!</v>
      </c>
      <c r="Z653" s="39" t="str">
        <f>IF(ISBLANK('6.'!A653),"-",'6.'!A653)</f>
        <v>-</v>
      </c>
      <c r="AA653" t="e">
        <f t="shared" si="285"/>
        <v>#VALUE!</v>
      </c>
      <c r="AB653" t="e">
        <f t="shared" si="286"/>
        <v>#VALUE!</v>
      </c>
      <c r="AC653" t="str">
        <f>IF(ISBLANK('6.'!B653),"-",'6.'!B653)</f>
        <v>-</v>
      </c>
      <c r="AD653" s="9" t="e">
        <f t="shared" si="287"/>
        <v>#VALUE!</v>
      </c>
      <c r="AE653" s="40" t="str">
        <f>IF(ISBLANK('7.'!A653),"-",'7.'!A653)</f>
        <v>-</v>
      </c>
      <c r="AF653" t="e">
        <f t="shared" si="288"/>
        <v>#VALUE!</v>
      </c>
      <c r="AG653" t="e">
        <f t="shared" si="289"/>
        <v>#VALUE!</v>
      </c>
      <c r="AH653" t="str">
        <f>IF(ISBLANK('7.'!B653),"-",'7.'!B653)</f>
        <v>-</v>
      </c>
      <c r="AI653" s="35" t="e">
        <f t="shared" si="290"/>
        <v>#VALUE!</v>
      </c>
      <c r="AJ653" s="39" t="str">
        <f>IF(ISBLANK('8.'!A653),"-",'8.'!A653)</f>
        <v>-</v>
      </c>
      <c r="AK653" t="e">
        <f t="shared" si="291"/>
        <v>#VALUE!</v>
      </c>
      <c r="AL653" t="e">
        <f t="shared" si="292"/>
        <v>#VALUE!</v>
      </c>
      <c r="AM653" t="str">
        <f>IF(ISBLANK('8.'!B653),"-",'8.'!B653)</f>
        <v>-</v>
      </c>
      <c r="AN653" s="9" t="e">
        <f t="shared" si="293"/>
        <v>#VALUE!</v>
      </c>
      <c r="AO653" s="41" t="str">
        <f>IF(ISBLANK('9.'!A653),"-",'9.'!A653)</f>
        <v>-</v>
      </c>
      <c r="AP653" t="e">
        <f t="shared" si="294"/>
        <v>#VALUE!</v>
      </c>
      <c r="AQ653" t="e">
        <f t="shared" si="295"/>
        <v>#VALUE!</v>
      </c>
      <c r="AR653" t="str">
        <f>IF(ISBLANK('9.'!B653),"-",'9.'!B653)</f>
        <v>-</v>
      </c>
      <c r="AS653" s="42" t="e">
        <f t="shared" si="296"/>
        <v>#VALUE!</v>
      </c>
    </row>
    <row r="654" spans="1:45">
      <c r="A654" s="40">
        <f>IF(ISBLANK('1.'!A654),"-",'1.'!A654)</f>
        <v>45060.625</v>
      </c>
      <c r="B654">
        <f t="shared" si="270"/>
        <v>15</v>
      </c>
      <c r="C654">
        <f t="shared" si="271"/>
        <v>1</v>
      </c>
      <c r="D654">
        <f>IF(ISBLANK('Step 2. Percent Runtime Calcs'!B654),"-",'1.'!B654)</f>
        <v>0</v>
      </c>
      <c r="E654" s="35">
        <f t="shared" si="272"/>
        <v>0</v>
      </c>
      <c r="F654" s="41">
        <f>IF(ISBLANK('2.'!A654),"-",'2.'!A654)</f>
        <v>45060.625</v>
      </c>
      <c r="G654">
        <f t="shared" si="273"/>
        <v>15</v>
      </c>
      <c r="H654">
        <f t="shared" si="274"/>
        <v>1</v>
      </c>
      <c r="I654">
        <f>IF(ISBLANK('2.'!B654),"-",'2.'!B654)</f>
        <v>0</v>
      </c>
      <c r="J654" s="42">
        <f t="shared" si="275"/>
        <v>0</v>
      </c>
      <c r="K654" s="7">
        <f>IF(ISBLANK('3.'!A654),"-",'3.'!A654)</f>
        <v>45060.625</v>
      </c>
      <c r="L654">
        <f t="shared" si="276"/>
        <v>15</v>
      </c>
      <c r="M654">
        <f t="shared" si="277"/>
        <v>1</v>
      </c>
      <c r="N654">
        <f>IF(ISBLANK('3.'!B654),"-",'3.'!B654)</f>
        <v>3600</v>
      </c>
      <c r="O654" s="8">
        <f t="shared" si="278"/>
        <v>1</v>
      </c>
      <c r="P654" s="41" t="str">
        <f>IF(ISBLANK('4.'!A654),"-",'4.'!A654)</f>
        <v>-</v>
      </c>
      <c r="Q654" t="e">
        <f t="shared" si="279"/>
        <v>#VALUE!</v>
      </c>
      <c r="R654" t="e">
        <f t="shared" si="280"/>
        <v>#VALUE!</v>
      </c>
      <c r="S654" t="str">
        <f>IF(ISBLANK('4.'!B654),"-",'4.'!B654)</f>
        <v>-</v>
      </c>
      <c r="T654" s="42" t="e">
        <f t="shared" si="281"/>
        <v>#VALUE!</v>
      </c>
      <c r="U654" s="40" t="str">
        <f>IF(ISBLANK('5.'!A654),"-",'5.'!A654)</f>
        <v>-</v>
      </c>
      <c r="V654" t="e">
        <f t="shared" si="282"/>
        <v>#VALUE!</v>
      </c>
      <c r="W654" t="e">
        <f t="shared" si="283"/>
        <v>#VALUE!</v>
      </c>
      <c r="X654" t="str">
        <f>IF(ISBLANK('5.'!B654),"-",'5.'!B654)</f>
        <v>-</v>
      </c>
      <c r="Y654" s="35" t="e">
        <f t="shared" si="284"/>
        <v>#VALUE!</v>
      </c>
      <c r="Z654" s="39" t="str">
        <f>IF(ISBLANK('6.'!A654),"-",'6.'!A654)</f>
        <v>-</v>
      </c>
      <c r="AA654" t="e">
        <f t="shared" si="285"/>
        <v>#VALUE!</v>
      </c>
      <c r="AB654" t="e">
        <f t="shared" si="286"/>
        <v>#VALUE!</v>
      </c>
      <c r="AC654" t="str">
        <f>IF(ISBLANK('6.'!B654),"-",'6.'!B654)</f>
        <v>-</v>
      </c>
      <c r="AD654" s="9" t="e">
        <f t="shared" si="287"/>
        <v>#VALUE!</v>
      </c>
      <c r="AE654" s="40" t="str">
        <f>IF(ISBLANK('7.'!A654),"-",'7.'!A654)</f>
        <v>-</v>
      </c>
      <c r="AF654" t="e">
        <f t="shared" si="288"/>
        <v>#VALUE!</v>
      </c>
      <c r="AG654" t="e">
        <f t="shared" si="289"/>
        <v>#VALUE!</v>
      </c>
      <c r="AH654" t="str">
        <f>IF(ISBLANK('7.'!B654),"-",'7.'!B654)</f>
        <v>-</v>
      </c>
      <c r="AI654" s="35" t="e">
        <f t="shared" si="290"/>
        <v>#VALUE!</v>
      </c>
      <c r="AJ654" s="39" t="str">
        <f>IF(ISBLANK('8.'!A654),"-",'8.'!A654)</f>
        <v>-</v>
      </c>
      <c r="AK654" t="e">
        <f t="shared" si="291"/>
        <v>#VALUE!</v>
      </c>
      <c r="AL654" t="e">
        <f t="shared" si="292"/>
        <v>#VALUE!</v>
      </c>
      <c r="AM654" t="str">
        <f>IF(ISBLANK('8.'!B654),"-",'8.'!B654)</f>
        <v>-</v>
      </c>
      <c r="AN654" s="9" t="e">
        <f t="shared" si="293"/>
        <v>#VALUE!</v>
      </c>
      <c r="AO654" s="41" t="str">
        <f>IF(ISBLANK('9.'!A654),"-",'9.'!A654)</f>
        <v>-</v>
      </c>
      <c r="AP654" t="e">
        <f t="shared" si="294"/>
        <v>#VALUE!</v>
      </c>
      <c r="AQ654" t="e">
        <f t="shared" si="295"/>
        <v>#VALUE!</v>
      </c>
      <c r="AR654" t="str">
        <f>IF(ISBLANK('9.'!B654),"-",'9.'!B654)</f>
        <v>-</v>
      </c>
      <c r="AS654" s="42" t="e">
        <f t="shared" si="296"/>
        <v>#VALUE!</v>
      </c>
    </row>
    <row r="655" spans="1:45">
      <c r="A655" s="40">
        <f>IF(ISBLANK('1.'!A655),"-",'1.'!A655)</f>
        <v>45060.666666666664</v>
      </c>
      <c r="B655">
        <f t="shared" si="270"/>
        <v>16</v>
      </c>
      <c r="C655">
        <f t="shared" si="271"/>
        <v>1</v>
      </c>
      <c r="D655">
        <f>IF(ISBLANK('Step 2. Percent Runtime Calcs'!B655),"-",'1.'!B655)</f>
        <v>0</v>
      </c>
      <c r="E655" s="35">
        <f t="shared" si="272"/>
        <v>0</v>
      </c>
      <c r="F655" s="41">
        <f>IF(ISBLANK('2.'!A655),"-",'2.'!A655)</f>
        <v>45060.666666666664</v>
      </c>
      <c r="G655">
        <f t="shared" si="273"/>
        <v>16</v>
      </c>
      <c r="H655">
        <f t="shared" si="274"/>
        <v>1</v>
      </c>
      <c r="I655">
        <f>IF(ISBLANK('2.'!B655),"-",'2.'!B655)</f>
        <v>0</v>
      </c>
      <c r="J655" s="42">
        <f t="shared" si="275"/>
        <v>0</v>
      </c>
      <c r="K655" s="7">
        <f>IF(ISBLANK('3.'!A655),"-",'3.'!A655)</f>
        <v>45060.666666666664</v>
      </c>
      <c r="L655">
        <f t="shared" si="276"/>
        <v>16</v>
      </c>
      <c r="M655">
        <f t="shared" si="277"/>
        <v>1</v>
      </c>
      <c r="N655">
        <f>IF(ISBLANK('3.'!B655),"-",'3.'!B655)</f>
        <v>3600</v>
      </c>
      <c r="O655" s="8">
        <f t="shared" si="278"/>
        <v>1</v>
      </c>
      <c r="P655" s="41" t="str">
        <f>IF(ISBLANK('4.'!A655),"-",'4.'!A655)</f>
        <v>-</v>
      </c>
      <c r="Q655" t="e">
        <f t="shared" si="279"/>
        <v>#VALUE!</v>
      </c>
      <c r="R655" t="e">
        <f t="shared" si="280"/>
        <v>#VALUE!</v>
      </c>
      <c r="S655" t="str">
        <f>IF(ISBLANK('4.'!B655),"-",'4.'!B655)</f>
        <v>-</v>
      </c>
      <c r="T655" s="42" t="e">
        <f t="shared" si="281"/>
        <v>#VALUE!</v>
      </c>
      <c r="U655" s="40" t="str">
        <f>IF(ISBLANK('5.'!A655),"-",'5.'!A655)</f>
        <v>-</v>
      </c>
      <c r="V655" t="e">
        <f t="shared" si="282"/>
        <v>#VALUE!</v>
      </c>
      <c r="W655" t="e">
        <f t="shared" si="283"/>
        <v>#VALUE!</v>
      </c>
      <c r="X655" t="str">
        <f>IF(ISBLANK('5.'!B655),"-",'5.'!B655)</f>
        <v>-</v>
      </c>
      <c r="Y655" s="35" t="e">
        <f t="shared" si="284"/>
        <v>#VALUE!</v>
      </c>
      <c r="Z655" s="39" t="str">
        <f>IF(ISBLANK('6.'!A655),"-",'6.'!A655)</f>
        <v>-</v>
      </c>
      <c r="AA655" t="e">
        <f t="shared" si="285"/>
        <v>#VALUE!</v>
      </c>
      <c r="AB655" t="e">
        <f t="shared" si="286"/>
        <v>#VALUE!</v>
      </c>
      <c r="AC655" t="str">
        <f>IF(ISBLANK('6.'!B655),"-",'6.'!B655)</f>
        <v>-</v>
      </c>
      <c r="AD655" s="9" t="e">
        <f t="shared" si="287"/>
        <v>#VALUE!</v>
      </c>
      <c r="AE655" s="40" t="str">
        <f>IF(ISBLANK('7.'!A655),"-",'7.'!A655)</f>
        <v>-</v>
      </c>
      <c r="AF655" t="e">
        <f t="shared" si="288"/>
        <v>#VALUE!</v>
      </c>
      <c r="AG655" t="e">
        <f t="shared" si="289"/>
        <v>#VALUE!</v>
      </c>
      <c r="AH655" t="str">
        <f>IF(ISBLANK('7.'!B655),"-",'7.'!B655)</f>
        <v>-</v>
      </c>
      <c r="AI655" s="35" t="e">
        <f t="shared" si="290"/>
        <v>#VALUE!</v>
      </c>
      <c r="AJ655" s="39" t="str">
        <f>IF(ISBLANK('8.'!A655),"-",'8.'!A655)</f>
        <v>-</v>
      </c>
      <c r="AK655" t="e">
        <f t="shared" si="291"/>
        <v>#VALUE!</v>
      </c>
      <c r="AL655" t="e">
        <f t="shared" si="292"/>
        <v>#VALUE!</v>
      </c>
      <c r="AM655" t="str">
        <f>IF(ISBLANK('8.'!B655),"-",'8.'!B655)</f>
        <v>-</v>
      </c>
      <c r="AN655" s="9" t="e">
        <f t="shared" si="293"/>
        <v>#VALUE!</v>
      </c>
      <c r="AO655" s="41" t="str">
        <f>IF(ISBLANK('9.'!A655),"-",'9.'!A655)</f>
        <v>-</v>
      </c>
      <c r="AP655" t="e">
        <f t="shared" si="294"/>
        <v>#VALUE!</v>
      </c>
      <c r="AQ655" t="e">
        <f t="shared" si="295"/>
        <v>#VALUE!</v>
      </c>
      <c r="AR655" t="str">
        <f>IF(ISBLANK('9.'!B655),"-",'9.'!B655)</f>
        <v>-</v>
      </c>
      <c r="AS655" s="42" t="e">
        <f t="shared" si="296"/>
        <v>#VALUE!</v>
      </c>
    </row>
    <row r="656" spans="1:45">
      <c r="A656" s="40">
        <f>IF(ISBLANK('1.'!A656),"-",'1.'!A656)</f>
        <v>45060.708333333336</v>
      </c>
      <c r="B656">
        <f t="shared" si="270"/>
        <v>17</v>
      </c>
      <c r="C656">
        <f t="shared" si="271"/>
        <v>1</v>
      </c>
      <c r="D656">
        <f>IF(ISBLANK('Step 2. Percent Runtime Calcs'!B656),"-",'1.'!B656)</f>
        <v>0</v>
      </c>
      <c r="E656" s="35">
        <f t="shared" si="272"/>
        <v>0</v>
      </c>
      <c r="F656" s="41">
        <f>IF(ISBLANK('2.'!A656),"-",'2.'!A656)</f>
        <v>45060.708333333336</v>
      </c>
      <c r="G656">
        <f t="shared" si="273"/>
        <v>17</v>
      </c>
      <c r="H656">
        <f t="shared" si="274"/>
        <v>1</v>
      </c>
      <c r="I656">
        <f>IF(ISBLANK('2.'!B656),"-",'2.'!B656)</f>
        <v>0</v>
      </c>
      <c r="J656" s="42">
        <f t="shared" si="275"/>
        <v>0</v>
      </c>
      <c r="K656" s="7">
        <f>IF(ISBLANK('3.'!A656),"-",'3.'!A656)</f>
        <v>45060.708333333336</v>
      </c>
      <c r="L656">
        <f t="shared" si="276"/>
        <v>17</v>
      </c>
      <c r="M656">
        <f t="shared" si="277"/>
        <v>1</v>
      </c>
      <c r="N656">
        <f>IF(ISBLANK('3.'!B656),"-",'3.'!B656)</f>
        <v>3219</v>
      </c>
      <c r="O656" s="8">
        <f t="shared" si="278"/>
        <v>0.89416666666666667</v>
      </c>
      <c r="P656" s="41" t="str">
        <f>IF(ISBLANK('4.'!A656),"-",'4.'!A656)</f>
        <v>-</v>
      </c>
      <c r="Q656" t="e">
        <f t="shared" si="279"/>
        <v>#VALUE!</v>
      </c>
      <c r="R656" t="e">
        <f t="shared" si="280"/>
        <v>#VALUE!</v>
      </c>
      <c r="S656" t="str">
        <f>IF(ISBLANK('4.'!B656),"-",'4.'!B656)</f>
        <v>-</v>
      </c>
      <c r="T656" s="42" t="e">
        <f t="shared" si="281"/>
        <v>#VALUE!</v>
      </c>
      <c r="U656" s="40" t="str">
        <f>IF(ISBLANK('5.'!A656),"-",'5.'!A656)</f>
        <v>-</v>
      </c>
      <c r="V656" t="e">
        <f t="shared" si="282"/>
        <v>#VALUE!</v>
      </c>
      <c r="W656" t="e">
        <f t="shared" si="283"/>
        <v>#VALUE!</v>
      </c>
      <c r="X656" t="str">
        <f>IF(ISBLANK('5.'!B656),"-",'5.'!B656)</f>
        <v>-</v>
      </c>
      <c r="Y656" s="35" t="e">
        <f t="shared" si="284"/>
        <v>#VALUE!</v>
      </c>
      <c r="Z656" s="39" t="str">
        <f>IF(ISBLANK('6.'!A656),"-",'6.'!A656)</f>
        <v>-</v>
      </c>
      <c r="AA656" t="e">
        <f t="shared" si="285"/>
        <v>#VALUE!</v>
      </c>
      <c r="AB656" t="e">
        <f t="shared" si="286"/>
        <v>#VALUE!</v>
      </c>
      <c r="AC656" t="str">
        <f>IF(ISBLANK('6.'!B656),"-",'6.'!B656)</f>
        <v>-</v>
      </c>
      <c r="AD656" s="9" t="e">
        <f t="shared" si="287"/>
        <v>#VALUE!</v>
      </c>
      <c r="AE656" s="40" t="str">
        <f>IF(ISBLANK('7.'!A656),"-",'7.'!A656)</f>
        <v>-</v>
      </c>
      <c r="AF656" t="e">
        <f t="shared" si="288"/>
        <v>#VALUE!</v>
      </c>
      <c r="AG656" t="e">
        <f t="shared" si="289"/>
        <v>#VALUE!</v>
      </c>
      <c r="AH656" t="str">
        <f>IF(ISBLANK('7.'!B656),"-",'7.'!B656)</f>
        <v>-</v>
      </c>
      <c r="AI656" s="35" t="e">
        <f t="shared" si="290"/>
        <v>#VALUE!</v>
      </c>
      <c r="AJ656" s="39" t="str">
        <f>IF(ISBLANK('8.'!A656),"-",'8.'!A656)</f>
        <v>-</v>
      </c>
      <c r="AK656" t="e">
        <f t="shared" si="291"/>
        <v>#VALUE!</v>
      </c>
      <c r="AL656" t="e">
        <f t="shared" si="292"/>
        <v>#VALUE!</v>
      </c>
      <c r="AM656" t="str">
        <f>IF(ISBLANK('8.'!B656),"-",'8.'!B656)</f>
        <v>-</v>
      </c>
      <c r="AN656" s="9" t="e">
        <f t="shared" si="293"/>
        <v>#VALUE!</v>
      </c>
      <c r="AO656" s="41" t="str">
        <f>IF(ISBLANK('9.'!A656),"-",'9.'!A656)</f>
        <v>-</v>
      </c>
      <c r="AP656" t="e">
        <f t="shared" si="294"/>
        <v>#VALUE!</v>
      </c>
      <c r="AQ656" t="e">
        <f t="shared" si="295"/>
        <v>#VALUE!</v>
      </c>
      <c r="AR656" t="str">
        <f>IF(ISBLANK('9.'!B656),"-",'9.'!B656)</f>
        <v>-</v>
      </c>
      <c r="AS656" s="42" t="e">
        <f t="shared" si="296"/>
        <v>#VALUE!</v>
      </c>
    </row>
    <row r="657" spans="1:45">
      <c r="A657" s="40">
        <f>IF(ISBLANK('1.'!A657),"-",'1.'!A657)</f>
        <v>45060.75</v>
      </c>
      <c r="B657">
        <f t="shared" si="270"/>
        <v>18</v>
      </c>
      <c r="C657">
        <f t="shared" si="271"/>
        <v>1</v>
      </c>
      <c r="D657">
        <f>IF(ISBLANK('Step 2. Percent Runtime Calcs'!B657),"-",'1.'!B657)</f>
        <v>0</v>
      </c>
      <c r="E657" s="35">
        <f t="shared" si="272"/>
        <v>0</v>
      </c>
      <c r="F657" s="41">
        <f>IF(ISBLANK('2.'!A657),"-",'2.'!A657)</f>
        <v>45060.75</v>
      </c>
      <c r="G657">
        <f t="shared" si="273"/>
        <v>18</v>
      </c>
      <c r="H657">
        <f t="shared" si="274"/>
        <v>1</v>
      </c>
      <c r="I657">
        <f>IF(ISBLANK('2.'!B657),"-",'2.'!B657)</f>
        <v>0</v>
      </c>
      <c r="J657" s="42">
        <f t="shared" si="275"/>
        <v>0</v>
      </c>
      <c r="K657" s="7">
        <f>IF(ISBLANK('3.'!A657),"-",'3.'!A657)</f>
        <v>45060.75</v>
      </c>
      <c r="L657">
        <f t="shared" si="276"/>
        <v>18</v>
      </c>
      <c r="M657">
        <f t="shared" si="277"/>
        <v>1</v>
      </c>
      <c r="N657">
        <f>IF(ISBLANK('3.'!B657),"-",'3.'!B657)</f>
        <v>0</v>
      </c>
      <c r="O657" s="8">
        <f t="shared" si="278"/>
        <v>0</v>
      </c>
      <c r="P657" s="41" t="str">
        <f>IF(ISBLANK('4.'!A657),"-",'4.'!A657)</f>
        <v>-</v>
      </c>
      <c r="Q657" t="e">
        <f t="shared" si="279"/>
        <v>#VALUE!</v>
      </c>
      <c r="R657" t="e">
        <f t="shared" si="280"/>
        <v>#VALUE!</v>
      </c>
      <c r="S657" t="str">
        <f>IF(ISBLANK('4.'!B657),"-",'4.'!B657)</f>
        <v>-</v>
      </c>
      <c r="T657" s="42" t="e">
        <f t="shared" si="281"/>
        <v>#VALUE!</v>
      </c>
      <c r="U657" s="40" t="str">
        <f>IF(ISBLANK('5.'!A657),"-",'5.'!A657)</f>
        <v>-</v>
      </c>
      <c r="V657" t="e">
        <f t="shared" si="282"/>
        <v>#VALUE!</v>
      </c>
      <c r="W657" t="e">
        <f t="shared" si="283"/>
        <v>#VALUE!</v>
      </c>
      <c r="X657" t="str">
        <f>IF(ISBLANK('5.'!B657),"-",'5.'!B657)</f>
        <v>-</v>
      </c>
      <c r="Y657" s="35" t="e">
        <f t="shared" si="284"/>
        <v>#VALUE!</v>
      </c>
      <c r="Z657" s="39" t="str">
        <f>IF(ISBLANK('6.'!A657),"-",'6.'!A657)</f>
        <v>-</v>
      </c>
      <c r="AA657" t="e">
        <f t="shared" si="285"/>
        <v>#VALUE!</v>
      </c>
      <c r="AB657" t="e">
        <f t="shared" si="286"/>
        <v>#VALUE!</v>
      </c>
      <c r="AC657" t="str">
        <f>IF(ISBLANK('6.'!B657),"-",'6.'!B657)</f>
        <v>-</v>
      </c>
      <c r="AD657" s="9" t="e">
        <f t="shared" si="287"/>
        <v>#VALUE!</v>
      </c>
      <c r="AE657" s="40" t="str">
        <f>IF(ISBLANK('7.'!A657),"-",'7.'!A657)</f>
        <v>-</v>
      </c>
      <c r="AF657" t="e">
        <f t="shared" si="288"/>
        <v>#VALUE!</v>
      </c>
      <c r="AG657" t="e">
        <f t="shared" si="289"/>
        <v>#VALUE!</v>
      </c>
      <c r="AH657" t="str">
        <f>IF(ISBLANK('7.'!B657),"-",'7.'!B657)</f>
        <v>-</v>
      </c>
      <c r="AI657" s="35" t="e">
        <f t="shared" si="290"/>
        <v>#VALUE!</v>
      </c>
      <c r="AJ657" s="39" t="str">
        <f>IF(ISBLANK('8.'!A657),"-",'8.'!A657)</f>
        <v>-</v>
      </c>
      <c r="AK657" t="e">
        <f t="shared" si="291"/>
        <v>#VALUE!</v>
      </c>
      <c r="AL657" t="e">
        <f t="shared" si="292"/>
        <v>#VALUE!</v>
      </c>
      <c r="AM657" t="str">
        <f>IF(ISBLANK('8.'!B657),"-",'8.'!B657)</f>
        <v>-</v>
      </c>
      <c r="AN657" s="9" t="e">
        <f t="shared" si="293"/>
        <v>#VALUE!</v>
      </c>
      <c r="AO657" s="41" t="str">
        <f>IF(ISBLANK('9.'!A657),"-",'9.'!A657)</f>
        <v>-</v>
      </c>
      <c r="AP657" t="e">
        <f t="shared" si="294"/>
        <v>#VALUE!</v>
      </c>
      <c r="AQ657" t="e">
        <f t="shared" si="295"/>
        <v>#VALUE!</v>
      </c>
      <c r="AR657" t="str">
        <f>IF(ISBLANK('9.'!B657),"-",'9.'!B657)</f>
        <v>-</v>
      </c>
      <c r="AS657" s="42" t="e">
        <f t="shared" si="296"/>
        <v>#VALUE!</v>
      </c>
    </row>
    <row r="658" spans="1:45">
      <c r="A658" s="40">
        <f>IF(ISBLANK('1.'!A658),"-",'1.'!A658)</f>
        <v>45060.791666666664</v>
      </c>
      <c r="B658">
        <f t="shared" si="270"/>
        <v>19</v>
      </c>
      <c r="C658">
        <f t="shared" si="271"/>
        <v>1</v>
      </c>
      <c r="D658">
        <f>IF(ISBLANK('Step 2. Percent Runtime Calcs'!B658),"-",'1.'!B658)</f>
        <v>0</v>
      </c>
      <c r="E658" s="35">
        <f t="shared" si="272"/>
        <v>0</v>
      </c>
      <c r="F658" s="41">
        <f>IF(ISBLANK('2.'!A658),"-",'2.'!A658)</f>
        <v>45060.791666666664</v>
      </c>
      <c r="G658">
        <f t="shared" si="273"/>
        <v>19</v>
      </c>
      <c r="H658">
        <f t="shared" si="274"/>
        <v>1</v>
      </c>
      <c r="I658">
        <f>IF(ISBLANK('2.'!B658),"-",'2.'!B658)</f>
        <v>0</v>
      </c>
      <c r="J658" s="42">
        <f t="shared" si="275"/>
        <v>0</v>
      </c>
      <c r="K658" s="7">
        <f>IF(ISBLANK('3.'!A658),"-",'3.'!A658)</f>
        <v>45060.791666666664</v>
      </c>
      <c r="L658">
        <f t="shared" si="276"/>
        <v>19</v>
      </c>
      <c r="M658">
        <f t="shared" si="277"/>
        <v>1</v>
      </c>
      <c r="N658">
        <f>IF(ISBLANK('3.'!B658),"-",'3.'!B658)</f>
        <v>0</v>
      </c>
      <c r="O658" s="8">
        <f t="shared" si="278"/>
        <v>0</v>
      </c>
      <c r="P658" s="41" t="str">
        <f>IF(ISBLANK('4.'!A658),"-",'4.'!A658)</f>
        <v>-</v>
      </c>
      <c r="Q658" t="e">
        <f t="shared" si="279"/>
        <v>#VALUE!</v>
      </c>
      <c r="R658" t="e">
        <f t="shared" si="280"/>
        <v>#VALUE!</v>
      </c>
      <c r="S658" t="str">
        <f>IF(ISBLANK('4.'!B658),"-",'4.'!B658)</f>
        <v>-</v>
      </c>
      <c r="T658" s="42" t="e">
        <f t="shared" si="281"/>
        <v>#VALUE!</v>
      </c>
      <c r="U658" s="40" t="str">
        <f>IF(ISBLANK('5.'!A658),"-",'5.'!A658)</f>
        <v>-</v>
      </c>
      <c r="V658" t="e">
        <f t="shared" si="282"/>
        <v>#VALUE!</v>
      </c>
      <c r="W658" t="e">
        <f t="shared" si="283"/>
        <v>#VALUE!</v>
      </c>
      <c r="X658" t="str">
        <f>IF(ISBLANK('5.'!B658),"-",'5.'!B658)</f>
        <v>-</v>
      </c>
      <c r="Y658" s="35" t="e">
        <f t="shared" si="284"/>
        <v>#VALUE!</v>
      </c>
      <c r="Z658" s="39" t="str">
        <f>IF(ISBLANK('6.'!A658),"-",'6.'!A658)</f>
        <v>-</v>
      </c>
      <c r="AA658" t="e">
        <f t="shared" si="285"/>
        <v>#VALUE!</v>
      </c>
      <c r="AB658" t="e">
        <f t="shared" si="286"/>
        <v>#VALUE!</v>
      </c>
      <c r="AC658" t="str">
        <f>IF(ISBLANK('6.'!B658),"-",'6.'!B658)</f>
        <v>-</v>
      </c>
      <c r="AD658" s="9" t="e">
        <f t="shared" si="287"/>
        <v>#VALUE!</v>
      </c>
      <c r="AE658" s="40" t="str">
        <f>IF(ISBLANK('7.'!A658),"-",'7.'!A658)</f>
        <v>-</v>
      </c>
      <c r="AF658" t="e">
        <f t="shared" si="288"/>
        <v>#VALUE!</v>
      </c>
      <c r="AG658" t="e">
        <f t="shared" si="289"/>
        <v>#VALUE!</v>
      </c>
      <c r="AH658" t="str">
        <f>IF(ISBLANK('7.'!B658),"-",'7.'!B658)</f>
        <v>-</v>
      </c>
      <c r="AI658" s="35" t="e">
        <f t="shared" si="290"/>
        <v>#VALUE!</v>
      </c>
      <c r="AJ658" s="39" t="str">
        <f>IF(ISBLANK('8.'!A658),"-",'8.'!A658)</f>
        <v>-</v>
      </c>
      <c r="AK658" t="e">
        <f t="shared" si="291"/>
        <v>#VALUE!</v>
      </c>
      <c r="AL658" t="e">
        <f t="shared" si="292"/>
        <v>#VALUE!</v>
      </c>
      <c r="AM658" t="str">
        <f>IF(ISBLANK('8.'!B658),"-",'8.'!B658)</f>
        <v>-</v>
      </c>
      <c r="AN658" s="9" t="e">
        <f t="shared" si="293"/>
        <v>#VALUE!</v>
      </c>
      <c r="AO658" s="41" t="str">
        <f>IF(ISBLANK('9.'!A658),"-",'9.'!A658)</f>
        <v>-</v>
      </c>
      <c r="AP658" t="e">
        <f t="shared" si="294"/>
        <v>#VALUE!</v>
      </c>
      <c r="AQ658" t="e">
        <f t="shared" si="295"/>
        <v>#VALUE!</v>
      </c>
      <c r="AR658" t="str">
        <f>IF(ISBLANK('9.'!B658),"-",'9.'!B658)</f>
        <v>-</v>
      </c>
      <c r="AS658" s="42" t="e">
        <f t="shared" si="296"/>
        <v>#VALUE!</v>
      </c>
    </row>
    <row r="659" spans="1:45">
      <c r="A659" s="40">
        <f>IF(ISBLANK('1.'!A659),"-",'1.'!A659)</f>
        <v>45060.833333333336</v>
      </c>
      <c r="B659">
        <f t="shared" si="270"/>
        <v>20</v>
      </c>
      <c r="C659">
        <f t="shared" si="271"/>
        <v>1</v>
      </c>
      <c r="D659">
        <f>IF(ISBLANK('Step 2. Percent Runtime Calcs'!B659),"-",'1.'!B659)</f>
        <v>0</v>
      </c>
      <c r="E659" s="35">
        <f t="shared" si="272"/>
        <v>0</v>
      </c>
      <c r="F659" s="41">
        <f>IF(ISBLANK('2.'!A659),"-",'2.'!A659)</f>
        <v>45060.833333333336</v>
      </c>
      <c r="G659">
        <f t="shared" si="273"/>
        <v>20</v>
      </c>
      <c r="H659">
        <f t="shared" si="274"/>
        <v>1</v>
      </c>
      <c r="I659">
        <f>IF(ISBLANK('2.'!B659),"-",'2.'!B659)</f>
        <v>0</v>
      </c>
      <c r="J659" s="42">
        <f t="shared" si="275"/>
        <v>0</v>
      </c>
      <c r="K659" s="7">
        <f>IF(ISBLANK('3.'!A659),"-",'3.'!A659)</f>
        <v>45060.833333333336</v>
      </c>
      <c r="L659">
        <f t="shared" si="276"/>
        <v>20</v>
      </c>
      <c r="M659">
        <f t="shared" si="277"/>
        <v>1</v>
      </c>
      <c r="N659">
        <f>IF(ISBLANK('3.'!B659),"-",'3.'!B659)</f>
        <v>0</v>
      </c>
      <c r="O659" s="8">
        <f t="shared" si="278"/>
        <v>0</v>
      </c>
      <c r="P659" s="41" t="str">
        <f>IF(ISBLANK('4.'!A659),"-",'4.'!A659)</f>
        <v>-</v>
      </c>
      <c r="Q659" t="e">
        <f t="shared" si="279"/>
        <v>#VALUE!</v>
      </c>
      <c r="R659" t="e">
        <f t="shared" si="280"/>
        <v>#VALUE!</v>
      </c>
      <c r="S659" t="str">
        <f>IF(ISBLANK('4.'!B659),"-",'4.'!B659)</f>
        <v>-</v>
      </c>
      <c r="T659" s="42" t="e">
        <f t="shared" si="281"/>
        <v>#VALUE!</v>
      </c>
      <c r="U659" s="40" t="str">
        <f>IF(ISBLANK('5.'!A659),"-",'5.'!A659)</f>
        <v>-</v>
      </c>
      <c r="V659" t="e">
        <f t="shared" si="282"/>
        <v>#VALUE!</v>
      </c>
      <c r="W659" t="e">
        <f t="shared" si="283"/>
        <v>#VALUE!</v>
      </c>
      <c r="X659" t="str">
        <f>IF(ISBLANK('5.'!B659),"-",'5.'!B659)</f>
        <v>-</v>
      </c>
      <c r="Y659" s="35" t="e">
        <f t="shared" si="284"/>
        <v>#VALUE!</v>
      </c>
      <c r="Z659" s="39" t="str">
        <f>IF(ISBLANK('6.'!A659),"-",'6.'!A659)</f>
        <v>-</v>
      </c>
      <c r="AA659" t="e">
        <f t="shared" si="285"/>
        <v>#VALUE!</v>
      </c>
      <c r="AB659" t="e">
        <f t="shared" si="286"/>
        <v>#VALUE!</v>
      </c>
      <c r="AC659" t="str">
        <f>IF(ISBLANK('6.'!B659),"-",'6.'!B659)</f>
        <v>-</v>
      </c>
      <c r="AD659" s="9" t="e">
        <f t="shared" si="287"/>
        <v>#VALUE!</v>
      </c>
      <c r="AE659" s="40" t="str">
        <f>IF(ISBLANK('7.'!A659),"-",'7.'!A659)</f>
        <v>-</v>
      </c>
      <c r="AF659" t="e">
        <f t="shared" si="288"/>
        <v>#VALUE!</v>
      </c>
      <c r="AG659" t="e">
        <f t="shared" si="289"/>
        <v>#VALUE!</v>
      </c>
      <c r="AH659" t="str">
        <f>IF(ISBLANK('7.'!B659),"-",'7.'!B659)</f>
        <v>-</v>
      </c>
      <c r="AI659" s="35" t="e">
        <f t="shared" si="290"/>
        <v>#VALUE!</v>
      </c>
      <c r="AJ659" s="39" t="str">
        <f>IF(ISBLANK('8.'!A659),"-",'8.'!A659)</f>
        <v>-</v>
      </c>
      <c r="AK659" t="e">
        <f t="shared" si="291"/>
        <v>#VALUE!</v>
      </c>
      <c r="AL659" t="e">
        <f t="shared" si="292"/>
        <v>#VALUE!</v>
      </c>
      <c r="AM659" t="str">
        <f>IF(ISBLANK('8.'!B659),"-",'8.'!B659)</f>
        <v>-</v>
      </c>
      <c r="AN659" s="9" t="e">
        <f t="shared" si="293"/>
        <v>#VALUE!</v>
      </c>
      <c r="AO659" s="41" t="str">
        <f>IF(ISBLANK('9.'!A659),"-",'9.'!A659)</f>
        <v>-</v>
      </c>
      <c r="AP659" t="e">
        <f t="shared" si="294"/>
        <v>#VALUE!</v>
      </c>
      <c r="AQ659" t="e">
        <f t="shared" si="295"/>
        <v>#VALUE!</v>
      </c>
      <c r="AR659" t="str">
        <f>IF(ISBLANK('9.'!B659),"-",'9.'!B659)</f>
        <v>-</v>
      </c>
      <c r="AS659" s="42" t="e">
        <f t="shared" si="296"/>
        <v>#VALUE!</v>
      </c>
    </row>
    <row r="660" spans="1:45">
      <c r="A660" s="40">
        <f>IF(ISBLANK('1.'!A660),"-",'1.'!A660)</f>
        <v>45060.875</v>
      </c>
      <c r="B660">
        <f t="shared" si="270"/>
        <v>21</v>
      </c>
      <c r="C660">
        <f t="shared" si="271"/>
        <v>1</v>
      </c>
      <c r="D660">
        <f>IF(ISBLANK('Step 2. Percent Runtime Calcs'!B660),"-",'1.'!B660)</f>
        <v>0</v>
      </c>
      <c r="E660" s="35">
        <f t="shared" si="272"/>
        <v>0</v>
      </c>
      <c r="F660" s="41">
        <f>IF(ISBLANK('2.'!A660),"-",'2.'!A660)</f>
        <v>45060.875</v>
      </c>
      <c r="G660">
        <f t="shared" si="273"/>
        <v>21</v>
      </c>
      <c r="H660">
        <f t="shared" si="274"/>
        <v>1</v>
      </c>
      <c r="I660">
        <f>IF(ISBLANK('2.'!B660),"-",'2.'!B660)</f>
        <v>0</v>
      </c>
      <c r="J660" s="42">
        <f t="shared" si="275"/>
        <v>0</v>
      </c>
      <c r="K660" s="7">
        <f>IF(ISBLANK('3.'!A660),"-",'3.'!A660)</f>
        <v>45060.875</v>
      </c>
      <c r="L660">
        <f t="shared" si="276"/>
        <v>21</v>
      </c>
      <c r="M660">
        <f t="shared" si="277"/>
        <v>1</v>
      </c>
      <c r="N660">
        <f>IF(ISBLANK('3.'!B660),"-",'3.'!B660)</f>
        <v>0</v>
      </c>
      <c r="O660" s="8">
        <f t="shared" si="278"/>
        <v>0</v>
      </c>
      <c r="P660" s="41" t="str">
        <f>IF(ISBLANK('4.'!A660),"-",'4.'!A660)</f>
        <v>-</v>
      </c>
      <c r="Q660" t="e">
        <f t="shared" si="279"/>
        <v>#VALUE!</v>
      </c>
      <c r="R660" t="e">
        <f t="shared" si="280"/>
        <v>#VALUE!</v>
      </c>
      <c r="S660" t="str">
        <f>IF(ISBLANK('4.'!B660),"-",'4.'!B660)</f>
        <v>-</v>
      </c>
      <c r="T660" s="42" t="e">
        <f t="shared" si="281"/>
        <v>#VALUE!</v>
      </c>
      <c r="U660" s="40" t="str">
        <f>IF(ISBLANK('5.'!A660),"-",'5.'!A660)</f>
        <v>-</v>
      </c>
      <c r="V660" t="e">
        <f t="shared" si="282"/>
        <v>#VALUE!</v>
      </c>
      <c r="W660" t="e">
        <f t="shared" si="283"/>
        <v>#VALUE!</v>
      </c>
      <c r="X660" t="str">
        <f>IF(ISBLANK('5.'!B660),"-",'5.'!B660)</f>
        <v>-</v>
      </c>
      <c r="Y660" s="35" t="e">
        <f t="shared" si="284"/>
        <v>#VALUE!</v>
      </c>
      <c r="Z660" s="39" t="str">
        <f>IF(ISBLANK('6.'!A660),"-",'6.'!A660)</f>
        <v>-</v>
      </c>
      <c r="AA660" t="e">
        <f t="shared" si="285"/>
        <v>#VALUE!</v>
      </c>
      <c r="AB660" t="e">
        <f t="shared" si="286"/>
        <v>#VALUE!</v>
      </c>
      <c r="AC660" t="str">
        <f>IF(ISBLANK('6.'!B660),"-",'6.'!B660)</f>
        <v>-</v>
      </c>
      <c r="AD660" s="9" t="e">
        <f t="shared" si="287"/>
        <v>#VALUE!</v>
      </c>
      <c r="AE660" s="40" t="str">
        <f>IF(ISBLANK('7.'!A660),"-",'7.'!A660)</f>
        <v>-</v>
      </c>
      <c r="AF660" t="e">
        <f t="shared" si="288"/>
        <v>#VALUE!</v>
      </c>
      <c r="AG660" t="e">
        <f t="shared" si="289"/>
        <v>#VALUE!</v>
      </c>
      <c r="AH660" t="str">
        <f>IF(ISBLANK('7.'!B660),"-",'7.'!B660)</f>
        <v>-</v>
      </c>
      <c r="AI660" s="35" t="e">
        <f t="shared" si="290"/>
        <v>#VALUE!</v>
      </c>
      <c r="AJ660" s="39" t="str">
        <f>IF(ISBLANK('8.'!A660),"-",'8.'!A660)</f>
        <v>-</v>
      </c>
      <c r="AK660" t="e">
        <f t="shared" si="291"/>
        <v>#VALUE!</v>
      </c>
      <c r="AL660" t="e">
        <f t="shared" si="292"/>
        <v>#VALUE!</v>
      </c>
      <c r="AM660" t="str">
        <f>IF(ISBLANK('8.'!B660),"-",'8.'!B660)</f>
        <v>-</v>
      </c>
      <c r="AN660" s="9" t="e">
        <f t="shared" si="293"/>
        <v>#VALUE!</v>
      </c>
      <c r="AO660" s="41" t="str">
        <f>IF(ISBLANK('9.'!A660),"-",'9.'!A660)</f>
        <v>-</v>
      </c>
      <c r="AP660" t="e">
        <f t="shared" si="294"/>
        <v>#VALUE!</v>
      </c>
      <c r="AQ660" t="e">
        <f t="shared" si="295"/>
        <v>#VALUE!</v>
      </c>
      <c r="AR660" t="str">
        <f>IF(ISBLANK('9.'!B660),"-",'9.'!B660)</f>
        <v>-</v>
      </c>
      <c r="AS660" s="42" t="e">
        <f t="shared" si="296"/>
        <v>#VALUE!</v>
      </c>
    </row>
    <row r="661" spans="1:45">
      <c r="A661" s="40">
        <f>IF(ISBLANK('1.'!A661),"-",'1.'!A661)</f>
        <v>45060.916666666664</v>
      </c>
      <c r="B661">
        <f t="shared" si="270"/>
        <v>22</v>
      </c>
      <c r="C661">
        <f t="shared" si="271"/>
        <v>1</v>
      </c>
      <c r="D661">
        <f>IF(ISBLANK('Step 2. Percent Runtime Calcs'!B661),"-",'1.'!B661)</f>
        <v>0</v>
      </c>
      <c r="E661" s="35">
        <f t="shared" si="272"/>
        <v>0</v>
      </c>
      <c r="F661" s="41">
        <f>IF(ISBLANK('2.'!A661),"-",'2.'!A661)</f>
        <v>45060.916666666664</v>
      </c>
      <c r="G661">
        <f t="shared" si="273"/>
        <v>22</v>
      </c>
      <c r="H661">
        <f t="shared" si="274"/>
        <v>1</v>
      </c>
      <c r="I661">
        <f>IF(ISBLANK('2.'!B661),"-",'2.'!B661)</f>
        <v>0</v>
      </c>
      <c r="J661" s="42">
        <f t="shared" si="275"/>
        <v>0</v>
      </c>
      <c r="K661" s="7">
        <f>IF(ISBLANK('3.'!A661),"-",'3.'!A661)</f>
        <v>45060.916666666664</v>
      </c>
      <c r="L661">
        <f t="shared" si="276"/>
        <v>22</v>
      </c>
      <c r="M661">
        <f t="shared" si="277"/>
        <v>1</v>
      </c>
      <c r="N661">
        <f>IF(ISBLANK('3.'!B661),"-",'3.'!B661)</f>
        <v>0</v>
      </c>
      <c r="O661" s="8">
        <f t="shared" si="278"/>
        <v>0</v>
      </c>
      <c r="P661" s="41" t="str">
        <f>IF(ISBLANK('4.'!A661),"-",'4.'!A661)</f>
        <v>-</v>
      </c>
      <c r="Q661" t="e">
        <f t="shared" si="279"/>
        <v>#VALUE!</v>
      </c>
      <c r="R661" t="e">
        <f t="shared" si="280"/>
        <v>#VALUE!</v>
      </c>
      <c r="S661" t="str">
        <f>IF(ISBLANK('4.'!B661),"-",'4.'!B661)</f>
        <v>-</v>
      </c>
      <c r="T661" s="42" t="e">
        <f t="shared" si="281"/>
        <v>#VALUE!</v>
      </c>
      <c r="U661" s="40" t="str">
        <f>IF(ISBLANK('5.'!A661),"-",'5.'!A661)</f>
        <v>-</v>
      </c>
      <c r="V661" t="e">
        <f t="shared" si="282"/>
        <v>#VALUE!</v>
      </c>
      <c r="W661" t="e">
        <f t="shared" si="283"/>
        <v>#VALUE!</v>
      </c>
      <c r="X661" t="str">
        <f>IF(ISBLANK('5.'!B661),"-",'5.'!B661)</f>
        <v>-</v>
      </c>
      <c r="Y661" s="35" t="e">
        <f t="shared" si="284"/>
        <v>#VALUE!</v>
      </c>
      <c r="Z661" s="39" t="str">
        <f>IF(ISBLANK('6.'!A661),"-",'6.'!A661)</f>
        <v>-</v>
      </c>
      <c r="AA661" t="e">
        <f t="shared" si="285"/>
        <v>#VALUE!</v>
      </c>
      <c r="AB661" t="e">
        <f t="shared" si="286"/>
        <v>#VALUE!</v>
      </c>
      <c r="AC661" t="str">
        <f>IF(ISBLANK('6.'!B661),"-",'6.'!B661)</f>
        <v>-</v>
      </c>
      <c r="AD661" s="9" t="e">
        <f t="shared" si="287"/>
        <v>#VALUE!</v>
      </c>
      <c r="AE661" s="40" t="str">
        <f>IF(ISBLANK('7.'!A661),"-",'7.'!A661)</f>
        <v>-</v>
      </c>
      <c r="AF661" t="e">
        <f t="shared" si="288"/>
        <v>#VALUE!</v>
      </c>
      <c r="AG661" t="e">
        <f t="shared" si="289"/>
        <v>#VALUE!</v>
      </c>
      <c r="AH661" t="str">
        <f>IF(ISBLANK('7.'!B661),"-",'7.'!B661)</f>
        <v>-</v>
      </c>
      <c r="AI661" s="35" t="e">
        <f t="shared" si="290"/>
        <v>#VALUE!</v>
      </c>
      <c r="AJ661" s="39" t="str">
        <f>IF(ISBLANK('8.'!A661),"-",'8.'!A661)</f>
        <v>-</v>
      </c>
      <c r="AK661" t="e">
        <f t="shared" si="291"/>
        <v>#VALUE!</v>
      </c>
      <c r="AL661" t="e">
        <f t="shared" si="292"/>
        <v>#VALUE!</v>
      </c>
      <c r="AM661" t="str">
        <f>IF(ISBLANK('8.'!B661),"-",'8.'!B661)</f>
        <v>-</v>
      </c>
      <c r="AN661" s="9" t="e">
        <f t="shared" si="293"/>
        <v>#VALUE!</v>
      </c>
      <c r="AO661" s="41" t="str">
        <f>IF(ISBLANK('9.'!A661),"-",'9.'!A661)</f>
        <v>-</v>
      </c>
      <c r="AP661" t="e">
        <f t="shared" si="294"/>
        <v>#VALUE!</v>
      </c>
      <c r="AQ661" t="e">
        <f t="shared" si="295"/>
        <v>#VALUE!</v>
      </c>
      <c r="AR661" t="str">
        <f>IF(ISBLANK('9.'!B661),"-",'9.'!B661)</f>
        <v>-</v>
      </c>
      <c r="AS661" s="42" t="e">
        <f t="shared" si="296"/>
        <v>#VALUE!</v>
      </c>
    </row>
    <row r="662" spans="1:45">
      <c r="A662" s="40">
        <f>IF(ISBLANK('1.'!A662),"-",'1.'!A662)</f>
        <v>45060.958333333336</v>
      </c>
      <c r="B662">
        <f t="shared" si="270"/>
        <v>23</v>
      </c>
      <c r="C662">
        <f t="shared" si="271"/>
        <v>1</v>
      </c>
      <c r="D662">
        <f>IF(ISBLANK('Step 2. Percent Runtime Calcs'!B662),"-",'1.'!B662)</f>
        <v>0</v>
      </c>
      <c r="E662" s="35">
        <f t="shared" si="272"/>
        <v>0</v>
      </c>
      <c r="F662" s="41">
        <f>IF(ISBLANK('2.'!A662),"-",'2.'!A662)</f>
        <v>45060.958333333336</v>
      </c>
      <c r="G662">
        <f t="shared" si="273"/>
        <v>23</v>
      </c>
      <c r="H662">
        <f t="shared" si="274"/>
        <v>1</v>
      </c>
      <c r="I662">
        <f>IF(ISBLANK('2.'!B662),"-",'2.'!B662)</f>
        <v>0</v>
      </c>
      <c r="J662" s="42">
        <f t="shared" si="275"/>
        <v>0</v>
      </c>
      <c r="K662" s="7">
        <f>IF(ISBLANK('3.'!A662),"-",'3.'!A662)</f>
        <v>45060.958333333336</v>
      </c>
      <c r="L662">
        <f t="shared" si="276"/>
        <v>23</v>
      </c>
      <c r="M662">
        <f t="shared" si="277"/>
        <v>1</v>
      </c>
      <c r="N662">
        <f>IF(ISBLANK('3.'!B662),"-",'3.'!B662)</f>
        <v>0</v>
      </c>
      <c r="O662" s="8">
        <f t="shared" si="278"/>
        <v>0</v>
      </c>
      <c r="P662" s="41" t="str">
        <f>IF(ISBLANK('4.'!A662),"-",'4.'!A662)</f>
        <v>-</v>
      </c>
      <c r="Q662" t="e">
        <f t="shared" si="279"/>
        <v>#VALUE!</v>
      </c>
      <c r="R662" t="e">
        <f t="shared" si="280"/>
        <v>#VALUE!</v>
      </c>
      <c r="S662" t="str">
        <f>IF(ISBLANK('4.'!B662),"-",'4.'!B662)</f>
        <v>-</v>
      </c>
      <c r="T662" s="42" t="e">
        <f t="shared" si="281"/>
        <v>#VALUE!</v>
      </c>
      <c r="U662" s="40" t="str">
        <f>IF(ISBLANK('5.'!A662),"-",'5.'!A662)</f>
        <v>-</v>
      </c>
      <c r="V662" t="e">
        <f t="shared" si="282"/>
        <v>#VALUE!</v>
      </c>
      <c r="W662" t="e">
        <f t="shared" si="283"/>
        <v>#VALUE!</v>
      </c>
      <c r="X662" t="str">
        <f>IF(ISBLANK('5.'!B662),"-",'5.'!B662)</f>
        <v>-</v>
      </c>
      <c r="Y662" s="35" t="e">
        <f t="shared" si="284"/>
        <v>#VALUE!</v>
      </c>
      <c r="Z662" s="39" t="str">
        <f>IF(ISBLANK('6.'!A662),"-",'6.'!A662)</f>
        <v>-</v>
      </c>
      <c r="AA662" t="e">
        <f t="shared" si="285"/>
        <v>#VALUE!</v>
      </c>
      <c r="AB662" t="e">
        <f t="shared" si="286"/>
        <v>#VALUE!</v>
      </c>
      <c r="AC662" t="str">
        <f>IF(ISBLANK('6.'!B662),"-",'6.'!B662)</f>
        <v>-</v>
      </c>
      <c r="AD662" s="9" t="e">
        <f t="shared" si="287"/>
        <v>#VALUE!</v>
      </c>
      <c r="AE662" s="40" t="str">
        <f>IF(ISBLANK('7.'!A662),"-",'7.'!A662)</f>
        <v>-</v>
      </c>
      <c r="AF662" t="e">
        <f t="shared" si="288"/>
        <v>#VALUE!</v>
      </c>
      <c r="AG662" t="e">
        <f t="shared" si="289"/>
        <v>#VALUE!</v>
      </c>
      <c r="AH662" t="str">
        <f>IF(ISBLANK('7.'!B662),"-",'7.'!B662)</f>
        <v>-</v>
      </c>
      <c r="AI662" s="35" t="e">
        <f t="shared" si="290"/>
        <v>#VALUE!</v>
      </c>
      <c r="AJ662" s="39" t="str">
        <f>IF(ISBLANK('8.'!A662),"-",'8.'!A662)</f>
        <v>-</v>
      </c>
      <c r="AK662" t="e">
        <f t="shared" si="291"/>
        <v>#VALUE!</v>
      </c>
      <c r="AL662" t="e">
        <f t="shared" si="292"/>
        <v>#VALUE!</v>
      </c>
      <c r="AM662" t="str">
        <f>IF(ISBLANK('8.'!B662),"-",'8.'!B662)</f>
        <v>-</v>
      </c>
      <c r="AN662" s="9" t="e">
        <f t="shared" si="293"/>
        <v>#VALUE!</v>
      </c>
      <c r="AO662" s="41" t="str">
        <f>IF(ISBLANK('9.'!A662),"-",'9.'!A662)</f>
        <v>-</v>
      </c>
      <c r="AP662" t="e">
        <f t="shared" si="294"/>
        <v>#VALUE!</v>
      </c>
      <c r="AQ662" t="e">
        <f t="shared" si="295"/>
        <v>#VALUE!</v>
      </c>
      <c r="AR662" t="str">
        <f>IF(ISBLANK('9.'!B662),"-",'9.'!B662)</f>
        <v>-</v>
      </c>
      <c r="AS662" s="42" t="e">
        <f t="shared" si="296"/>
        <v>#VALUE!</v>
      </c>
    </row>
    <row r="663" spans="1:45">
      <c r="A663" s="40">
        <f>IF(ISBLANK('1.'!A663),"-",'1.'!A663)</f>
        <v>45061</v>
      </c>
      <c r="B663">
        <f t="shared" si="270"/>
        <v>0</v>
      </c>
      <c r="C663">
        <f t="shared" si="271"/>
        <v>2</v>
      </c>
      <c r="D663">
        <f>IF(ISBLANK('Step 2. Percent Runtime Calcs'!B663),"-",'1.'!B663)</f>
        <v>0</v>
      </c>
      <c r="E663" s="35">
        <f t="shared" si="272"/>
        <v>0</v>
      </c>
      <c r="F663" s="41">
        <f>IF(ISBLANK('2.'!A663),"-",'2.'!A663)</f>
        <v>45061</v>
      </c>
      <c r="G663">
        <f t="shared" si="273"/>
        <v>0</v>
      </c>
      <c r="H663">
        <f t="shared" si="274"/>
        <v>2</v>
      </c>
      <c r="I663">
        <f>IF(ISBLANK('2.'!B663),"-",'2.'!B663)</f>
        <v>0</v>
      </c>
      <c r="J663" s="42">
        <f t="shared" si="275"/>
        <v>0</v>
      </c>
      <c r="K663" s="7">
        <f>IF(ISBLANK('3.'!A663),"-",'3.'!A663)</f>
        <v>45061</v>
      </c>
      <c r="L663">
        <f t="shared" si="276"/>
        <v>0</v>
      </c>
      <c r="M663">
        <f t="shared" si="277"/>
        <v>2</v>
      </c>
      <c r="N663">
        <f>IF(ISBLANK('3.'!B663),"-",'3.'!B663)</f>
        <v>0</v>
      </c>
      <c r="O663" s="8">
        <f t="shared" si="278"/>
        <v>0</v>
      </c>
      <c r="P663" s="41" t="str">
        <f>IF(ISBLANK('4.'!A663),"-",'4.'!A663)</f>
        <v>-</v>
      </c>
      <c r="Q663" t="e">
        <f t="shared" si="279"/>
        <v>#VALUE!</v>
      </c>
      <c r="R663" t="e">
        <f t="shared" si="280"/>
        <v>#VALUE!</v>
      </c>
      <c r="S663" t="str">
        <f>IF(ISBLANK('4.'!B663),"-",'4.'!B663)</f>
        <v>-</v>
      </c>
      <c r="T663" s="42" t="e">
        <f t="shared" si="281"/>
        <v>#VALUE!</v>
      </c>
      <c r="U663" s="40" t="str">
        <f>IF(ISBLANK('5.'!A663),"-",'5.'!A663)</f>
        <v>-</v>
      </c>
      <c r="V663" t="e">
        <f t="shared" si="282"/>
        <v>#VALUE!</v>
      </c>
      <c r="W663" t="e">
        <f t="shared" si="283"/>
        <v>#VALUE!</v>
      </c>
      <c r="X663" t="str">
        <f>IF(ISBLANK('5.'!B663),"-",'5.'!B663)</f>
        <v>-</v>
      </c>
      <c r="Y663" s="35" t="e">
        <f t="shared" si="284"/>
        <v>#VALUE!</v>
      </c>
      <c r="Z663" s="39" t="str">
        <f>IF(ISBLANK('6.'!A663),"-",'6.'!A663)</f>
        <v>-</v>
      </c>
      <c r="AA663" t="e">
        <f t="shared" si="285"/>
        <v>#VALUE!</v>
      </c>
      <c r="AB663" t="e">
        <f t="shared" si="286"/>
        <v>#VALUE!</v>
      </c>
      <c r="AC663" t="str">
        <f>IF(ISBLANK('6.'!B663),"-",'6.'!B663)</f>
        <v>-</v>
      </c>
      <c r="AD663" s="9" t="e">
        <f t="shared" si="287"/>
        <v>#VALUE!</v>
      </c>
      <c r="AE663" s="40" t="str">
        <f>IF(ISBLANK('7.'!A663),"-",'7.'!A663)</f>
        <v>-</v>
      </c>
      <c r="AF663" t="e">
        <f t="shared" si="288"/>
        <v>#VALUE!</v>
      </c>
      <c r="AG663" t="e">
        <f t="shared" si="289"/>
        <v>#VALUE!</v>
      </c>
      <c r="AH663" t="str">
        <f>IF(ISBLANK('7.'!B663),"-",'7.'!B663)</f>
        <v>-</v>
      </c>
      <c r="AI663" s="35" t="e">
        <f t="shared" si="290"/>
        <v>#VALUE!</v>
      </c>
      <c r="AJ663" s="39" t="str">
        <f>IF(ISBLANK('8.'!A663),"-",'8.'!A663)</f>
        <v>-</v>
      </c>
      <c r="AK663" t="e">
        <f t="shared" si="291"/>
        <v>#VALUE!</v>
      </c>
      <c r="AL663" t="e">
        <f t="shared" si="292"/>
        <v>#VALUE!</v>
      </c>
      <c r="AM663" t="str">
        <f>IF(ISBLANK('8.'!B663),"-",'8.'!B663)</f>
        <v>-</v>
      </c>
      <c r="AN663" s="9" t="e">
        <f t="shared" si="293"/>
        <v>#VALUE!</v>
      </c>
      <c r="AO663" s="41" t="str">
        <f>IF(ISBLANK('9.'!A663),"-",'9.'!A663)</f>
        <v>-</v>
      </c>
      <c r="AP663" t="e">
        <f t="shared" si="294"/>
        <v>#VALUE!</v>
      </c>
      <c r="AQ663" t="e">
        <f t="shared" si="295"/>
        <v>#VALUE!</v>
      </c>
      <c r="AR663" t="str">
        <f>IF(ISBLANK('9.'!B663),"-",'9.'!B663)</f>
        <v>-</v>
      </c>
      <c r="AS663" s="42" t="e">
        <f t="shared" si="296"/>
        <v>#VALUE!</v>
      </c>
    </row>
    <row r="664" spans="1:45">
      <c r="A664" s="40">
        <f>IF(ISBLANK('1.'!A664),"-",'1.'!A664)</f>
        <v>45061.041666666664</v>
      </c>
      <c r="B664">
        <f t="shared" si="270"/>
        <v>1</v>
      </c>
      <c r="C664">
        <f t="shared" si="271"/>
        <v>2</v>
      </c>
      <c r="D664">
        <f>IF(ISBLANK('Step 2. Percent Runtime Calcs'!B664),"-",'1.'!B664)</f>
        <v>0</v>
      </c>
      <c r="E664" s="35">
        <f t="shared" si="272"/>
        <v>0</v>
      </c>
      <c r="F664" s="41">
        <f>IF(ISBLANK('2.'!A664),"-",'2.'!A664)</f>
        <v>45061.041666666664</v>
      </c>
      <c r="G664">
        <f t="shared" si="273"/>
        <v>1</v>
      </c>
      <c r="H664">
        <f t="shared" si="274"/>
        <v>2</v>
      </c>
      <c r="I664">
        <f>IF(ISBLANK('2.'!B664),"-",'2.'!B664)</f>
        <v>0</v>
      </c>
      <c r="J664" s="42">
        <f t="shared" si="275"/>
        <v>0</v>
      </c>
      <c r="K664" s="7">
        <f>IF(ISBLANK('3.'!A664),"-",'3.'!A664)</f>
        <v>45061.041666666664</v>
      </c>
      <c r="L664">
        <f t="shared" si="276"/>
        <v>1</v>
      </c>
      <c r="M664">
        <f t="shared" si="277"/>
        <v>2</v>
      </c>
      <c r="N664">
        <f>IF(ISBLANK('3.'!B664),"-",'3.'!B664)</f>
        <v>0</v>
      </c>
      <c r="O664" s="8">
        <f t="shared" si="278"/>
        <v>0</v>
      </c>
      <c r="P664" s="41" t="str">
        <f>IF(ISBLANK('4.'!A664),"-",'4.'!A664)</f>
        <v>-</v>
      </c>
      <c r="Q664" t="e">
        <f t="shared" si="279"/>
        <v>#VALUE!</v>
      </c>
      <c r="R664" t="e">
        <f t="shared" si="280"/>
        <v>#VALUE!</v>
      </c>
      <c r="S664" t="str">
        <f>IF(ISBLANK('4.'!B664),"-",'4.'!B664)</f>
        <v>-</v>
      </c>
      <c r="T664" s="42" t="e">
        <f t="shared" si="281"/>
        <v>#VALUE!</v>
      </c>
      <c r="U664" s="40" t="str">
        <f>IF(ISBLANK('5.'!A664),"-",'5.'!A664)</f>
        <v>-</v>
      </c>
      <c r="V664" t="e">
        <f t="shared" si="282"/>
        <v>#VALUE!</v>
      </c>
      <c r="W664" t="e">
        <f t="shared" si="283"/>
        <v>#VALUE!</v>
      </c>
      <c r="X664" t="str">
        <f>IF(ISBLANK('5.'!B664),"-",'5.'!B664)</f>
        <v>-</v>
      </c>
      <c r="Y664" s="35" t="e">
        <f t="shared" si="284"/>
        <v>#VALUE!</v>
      </c>
      <c r="Z664" s="39" t="str">
        <f>IF(ISBLANK('6.'!A664),"-",'6.'!A664)</f>
        <v>-</v>
      </c>
      <c r="AA664" t="e">
        <f t="shared" si="285"/>
        <v>#VALUE!</v>
      </c>
      <c r="AB664" t="e">
        <f t="shared" si="286"/>
        <v>#VALUE!</v>
      </c>
      <c r="AC664" t="str">
        <f>IF(ISBLANK('6.'!B664),"-",'6.'!B664)</f>
        <v>-</v>
      </c>
      <c r="AD664" s="9" t="e">
        <f t="shared" si="287"/>
        <v>#VALUE!</v>
      </c>
      <c r="AE664" s="40" t="str">
        <f>IF(ISBLANK('7.'!A664),"-",'7.'!A664)</f>
        <v>-</v>
      </c>
      <c r="AF664" t="e">
        <f t="shared" si="288"/>
        <v>#VALUE!</v>
      </c>
      <c r="AG664" t="e">
        <f t="shared" si="289"/>
        <v>#VALUE!</v>
      </c>
      <c r="AH664" t="str">
        <f>IF(ISBLANK('7.'!B664),"-",'7.'!B664)</f>
        <v>-</v>
      </c>
      <c r="AI664" s="35" t="e">
        <f t="shared" si="290"/>
        <v>#VALUE!</v>
      </c>
      <c r="AJ664" s="39" t="str">
        <f>IF(ISBLANK('8.'!A664),"-",'8.'!A664)</f>
        <v>-</v>
      </c>
      <c r="AK664" t="e">
        <f t="shared" si="291"/>
        <v>#VALUE!</v>
      </c>
      <c r="AL664" t="e">
        <f t="shared" si="292"/>
        <v>#VALUE!</v>
      </c>
      <c r="AM664" t="str">
        <f>IF(ISBLANK('8.'!B664),"-",'8.'!B664)</f>
        <v>-</v>
      </c>
      <c r="AN664" s="9" t="e">
        <f t="shared" si="293"/>
        <v>#VALUE!</v>
      </c>
      <c r="AO664" s="41" t="str">
        <f>IF(ISBLANK('9.'!A664),"-",'9.'!A664)</f>
        <v>-</v>
      </c>
      <c r="AP664" t="e">
        <f t="shared" si="294"/>
        <v>#VALUE!</v>
      </c>
      <c r="AQ664" t="e">
        <f t="shared" si="295"/>
        <v>#VALUE!</v>
      </c>
      <c r="AR664" t="str">
        <f>IF(ISBLANK('9.'!B664),"-",'9.'!B664)</f>
        <v>-</v>
      </c>
      <c r="AS664" s="42" t="e">
        <f t="shared" si="296"/>
        <v>#VALUE!</v>
      </c>
    </row>
    <row r="665" spans="1:45">
      <c r="A665" s="40">
        <f>IF(ISBLANK('1.'!A665),"-",'1.'!A665)</f>
        <v>45061.083333333336</v>
      </c>
      <c r="B665">
        <f t="shared" si="270"/>
        <v>2</v>
      </c>
      <c r="C665">
        <f t="shared" si="271"/>
        <v>2</v>
      </c>
      <c r="D665">
        <f>IF(ISBLANK('Step 2. Percent Runtime Calcs'!B665),"-",'1.'!B665)</f>
        <v>0</v>
      </c>
      <c r="E665" s="35">
        <f t="shared" si="272"/>
        <v>0</v>
      </c>
      <c r="F665" s="41">
        <f>IF(ISBLANK('2.'!A665),"-",'2.'!A665)</f>
        <v>45061.083333333336</v>
      </c>
      <c r="G665">
        <f t="shared" si="273"/>
        <v>2</v>
      </c>
      <c r="H665">
        <f t="shared" si="274"/>
        <v>2</v>
      </c>
      <c r="I665">
        <f>IF(ISBLANK('2.'!B665),"-",'2.'!B665)</f>
        <v>0</v>
      </c>
      <c r="J665" s="42">
        <f t="shared" si="275"/>
        <v>0</v>
      </c>
      <c r="K665" s="7">
        <f>IF(ISBLANK('3.'!A665),"-",'3.'!A665)</f>
        <v>45061.083333333336</v>
      </c>
      <c r="L665">
        <f t="shared" si="276"/>
        <v>2</v>
      </c>
      <c r="M665">
        <f t="shared" si="277"/>
        <v>2</v>
      </c>
      <c r="N665">
        <f>IF(ISBLANK('3.'!B665),"-",'3.'!B665)</f>
        <v>0</v>
      </c>
      <c r="O665" s="8">
        <f t="shared" si="278"/>
        <v>0</v>
      </c>
      <c r="P665" s="41" t="str">
        <f>IF(ISBLANK('4.'!A665),"-",'4.'!A665)</f>
        <v>-</v>
      </c>
      <c r="Q665" t="e">
        <f t="shared" si="279"/>
        <v>#VALUE!</v>
      </c>
      <c r="R665" t="e">
        <f t="shared" si="280"/>
        <v>#VALUE!</v>
      </c>
      <c r="S665" t="str">
        <f>IF(ISBLANK('4.'!B665),"-",'4.'!B665)</f>
        <v>-</v>
      </c>
      <c r="T665" s="42" t="e">
        <f t="shared" si="281"/>
        <v>#VALUE!</v>
      </c>
      <c r="U665" s="40" t="str">
        <f>IF(ISBLANK('5.'!A665),"-",'5.'!A665)</f>
        <v>-</v>
      </c>
      <c r="V665" t="e">
        <f t="shared" si="282"/>
        <v>#VALUE!</v>
      </c>
      <c r="W665" t="e">
        <f t="shared" si="283"/>
        <v>#VALUE!</v>
      </c>
      <c r="X665" t="str">
        <f>IF(ISBLANK('5.'!B665),"-",'5.'!B665)</f>
        <v>-</v>
      </c>
      <c r="Y665" s="35" t="e">
        <f t="shared" si="284"/>
        <v>#VALUE!</v>
      </c>
      <c r="Z665" s="39" t="str">
        <f>IF(ISBLANK('6.'!A665),"-",'6.'!A665)</f>
        <v>-</v>
      </c>
      <c r="AA665" t="e">
        <f t="shared" si="285"/>
        <v>#VALUE!</v>
      </c>
      <c r="AB665" t="e">
        <f t="shared" si="286"/>
        <v>#VALUE!</v>
      </c>
      <c r="AC665" t="str">
        <f>IF(ISBLANK('6.'!B665),"-",'6.'!B665)</f>
        <v>-</v>
      </c>
      <c r="AD665" s="9" t="e">
        <f t="shared" si="287"/>
        <v>#VALUE!</v>
      </c>
      <c r="AE665" s="40" t="str">
        <f>IF(ISBLANK('7.'!A665),"-",'7.'!A665)</f>
        <v>-</v>
      </c>
      <c r="AF665" t="e">
        <f t="shared" si="288"/>
        <v>#VALUE!</v>
      </c>
      <c r="AG665" t="e">
        <f t="shared" si="289"/>
        <v>#VALUE!</v>
      </c>
      <c r="AH665" t="str">
        <f>IF(ISBLANK('7.'!B665),"-",'7.'!B665)</f>
        <v>-</v>
      </c>
      <c r="AI665" s="35" t="e">
        <f t="shared" si="290"/>
        <v>#VALUE!</v>
      </c>
      <c r="AJ665" s="39" t="str">
        <f>IF(ISBLANK('8.'!A665),"-",'8.'!A665)</f>
        <v>-</v>
      </c>
      <c r="AK665" t="e">
        <f t="shared" si="291"/>
        <v>#VALUE!</v>
      </c>
      <c r="AL665" t="e">
        <f t="shared" si="292"/>
        <v>#VALUE!</v>
      </c>
      <c r="AM665" t="str">
        <f>IF(ISBLANK('8.'!B665),"-",'8.'!B665)</f>
        <v>-</v>
      </c>
      <c r="AN665" s="9" t="e">
        <f t="shared" si="293"/>
        <v>#VALUE!</v>
      </c>
      <c r="AO665" s="41" t="str">
        <f>IF(ISBLANK('9.'!A665),"-",'9.'!A665)</f>
        <v>-</v>
      </c>
      <c r="AP665" t="e">
        <f t="shared" si="294"/>
        <v>#VALUE!</v>
      </c>
      <c r="AQ665" t="e">
        <f t="shared" si="295"/>
        <v>#VALUE!</v>
      </c>
      <c r="AR665" t="str">
        <f>IF(ISBLANK('9.'!B665),"-",'9.'!B665)</f>
        <v>-</v>
      </c>
      <c r="AS665" s="42" t="e">
        <f t="shared" si="296"/>
        <v>#VALUE!</v>
      </c>
    </row>
    <row r="666" spans="1:45">
      <c r="A666" s="40">
        <f>IF(ISBLANK('1.'!A666),"-",'1.'!A666)</f>
        <v>45061.125</v>
      </c>
      <c r="B666">
        <f t="shared" si="270"/>
        <v>3</v>
      </c>
      <c r="C666">
        <f t="shared" si="271"/>
        <v>2</v>
      </c>
      <c r="D666">
        <f>IF(ISBLANK('Step 2. Percent Runtime Calcs'!B666),"-",'1.'!B666)</f>
        <v>0</v>
      </c>
      <c r="E666" s="35">
        <f t="shared" si="272"/>
        <v>0</v>
      </c>
      <c r="F666" s="41">
        <f>IF(ISBLANK('2.'!A666),"-",'2.'!A666)</f>
        <v>45061.125</v>
      </c>
      <c r="G666">
        <f t="shared" si="273"/>
        <v>3</v>
      </c>
      <c r="H666">
        <f t="shared" si="274"/>
        <v>2</v>
      </c>
      <c r="I666">
        <f>IF(ISBLANK('2.'!B666),"-",'2.'!B666)</f>
        <v>0</v>
      </c>
      <c r="J666" s="42">
        <f t="shared" si="275"/>
        <v>0</v>
      </c>
      <c r="K666" s="7">
        <f>IF(ISBLANK('3.'!A666),"-",'3.'!A666)</f>
        <v>45061.125</v>
      </c>
      <c r="L666">
        <f t="shared" si="276"/>
        <v>3</v>
      </c>
      <c r="M666">
        <f t="shared" si="277"/>
        <v>2</v>
      </c>
      <c r="N666">
        <f>IF(ISBLANK('3.'!B666),"-",'3.'!B666)</f>
        <v>0</v>
      </c>
      <c r="O666" s="8">
        <f t="shared" si="278"/>
        <v>0</v>
      </c>
      <c r="P666" s="41" t="str">
        <f>IF(ISBLANK('4.'!A666),"-",'4.'!A666)</f>
        <v>-</v>
      </c>
      <c r="Q666" t="e">
        <f t="shared" si="279"/>
        <v>#VALUE!</v>
      </c>
      <c r="R666" t="e">
        <f t="shared" si="280"/>
        <v>#VALUE!</v>
      </c>
      <c r="S666" t="str">
        <f>IF(ISBLANK('4.'!B666),"-",'4.'!B666)</f>
        <v>-</v>
      </c>
      <c r="T666" s="42" t="e">
        <f t="shared" si="281"/>
        <v>#VALUE!</v>
      </c>
      <c r="U666" s="40" t="str">
        <f>IF(ISBLANK('5.'!A666),"-",'5.'!A666)</f>
        <v>-</v>
      </c>
      <c r="V666" t="e">
        <f t="shared" si="282"/>
        <v>#VALUE!</v>
      </c>
      <c r="W666" t="e">
        <f t="shared" si="283"/>
        <v>#VALUE!</v>
      </c>
      <c r="X666" t="str">
        <f>IF(ISBLANK('5.'!B666),"-",'5.'!B666)</f>
        <v>-</v>
      </c>
      <c r="Y666" s="35" t="e">
        <f t="shared" si="284"/>
        <v>#VALUE!</v>
      </c>
      <c r="Z666" s="39" t="str">
        <f>IF(ISBLANK('6.'!A666),"-",'6.'!A666)</f>
        <v>-</v>
      </c>
      <c r="AA666" t="e">
        <f t="shared" si="285"/>
        <v>#VALUE!</v>
      </c>
      <c r="AB666" t="e">
        <f t="shared" si="286"/>
        <v>#VALUE!</v>
      </c>
      <c r="AC666" t="str">
        <f>IF(ISBLANK('6.'!B666),"-",'6.'!B666)</f>
        <v>-</v>
      </c>
      <c r="AD666" s="9" t="e">
        <f t="shared" si="287"/>
        <v>#VALUE!</v>
      </c>
      <c r="AE666" s="40" t="str">
        <f>IF(ISBLANK('7.'!A666),"-",'7.'!A666)</f>
        <v>-</v>
      </c>
      <c r="AF666" t="e">
        <f t="shared" si="288"/>
        <v>#VALUE!</v>
      </c>
      <c r="AG666" t="e">
        <f t="shared" si="289"/>
        <v>#VALUE!</v>
      </c>
      <c r="AH666" t="str">
        <f>IF(ISBLANK('7.'!B666),"-",'7.'!B666)</f>
        <v>-</v>
      </c>
      <c r="AI666" s="35" t="e">
        <f t="shared" si="290"/>
        <v>#VALUE!</v>
      </c>
      <c r="AJ666" s="39" t="str">
        <f>IF(ISBLANK('8.'!A666),"-",'8.'!A666)</f>
        <v>-</v>
      </c>
      <c r="AK666" t="e">
        <f t="shared" si="291"/>
        <v>#VALUE!</v>
      </c>
      <c r="AL666" t="e">
        <f t="shared" si="292"/>
        <v>#VALUE!</v>
      </c>
      <c r="AM666" t="str">
        <f>IF(ISBLANK('8.'!B666),"-",'8.'!B666)</f>
        <v>-</v>
      </c>
      <c r="AN666" s="9" t="e">
        <f t="shared" si="293"/>
        <v>#VALUE!</v>
      </c>
      <c r="AO666" s="41" t="str">
        <f>IF(ISBLANK('9.'!A666),"-",'9.'!A666)</f>
        <v>-</v>
      </c>
      <c r="AP666" t="e">
        <f t="shared" si="294"/>
        <v>#VALUE!</v>
      </c>
      <c r="AQ666" t="e">
        <f t="shared" si="295"/>
        <v>#VALUE!</v>
      </c>
      <c r="AR666" t="str">
        <f>IF(ISBLANK('9.'!B666),"-",'9.'!B666)</f>
        <v>-</v>
      </c>
      <c r="AS666" s="42" t="e">
        <f t="shared" si="296"/>
        <v>#VALUE!</v>
      </c>
    </row>
    <row r="667" spans="1:45">
      <c r="A667" s="40">
        <f>IF(ISBLANK('1.'!A667),"-",'1.'!A667)</f>
        <v>45061.166666666664</v>
      </c>
      <c r="B667">
        <f t="shared" si="270"/>
        <v>4</v>
      </c>
      <c r="C667">
        <f t="shared" si="271"/>
        <v>2</v>
      </c>
      <c r="D667">
        <f>IF(ISBLANK('Step 2. Percent Runtime Calcs'!B667),"-",'1.'!B667)</f>
        <v>0</v>
      </c>
      <c r="E667" s="35">
        <f t="shared" si="272"/>
        <v>0</v>
      </c>
      <c r="F667" s="41">
        <f>IF(ISBLANK('2.'!A667),"-",'2.'!A667)</f>
        <v>45061.166666666664</v>
      </c>
      <c r="G667">
        <f t="shared" si="273"/>
        <v>4</v>
      </c>
      <c r="H667">
        <f t="shared" si="274"/>
        <v>2</v>
      </c>
      <c r="I667">
        <f>IF(ISBLANK('2.'!B667),"-",'2.'!B667)</f>
        <v>0</v>
      </c>
      <c r="J667" s="42">
        <f t="shared" si="275"/>
        <v>0</v>
      </c>
      <c r="K667" s="7">
        <f>IF(ISBLANK('3.'!A667),"-",'3.'!A667)</f>
        <v>45061.166666666664</v>
      </c>
      <c r="L667">
        <f t="shared" si="276"/>
        <v>4</v>
      </c>
      <c r="M667">
        <f t="shared" si="277"/>
        <v>2</v>
      </c>
      <c r="N667">
        <f>IF(ISBLANK('3.'!B667),"-",'3.'!B667)</f>
        <v>0</v>
      </c>
      <c r="O667" s="8">
        <f t="shared" si="278"/>
        <v>0</v>
      </c>
      <c r="P667" s="41" t="str">
        <f>IF(ISBLANK('4.'!A667),"-",'4.'!A667)</f>
        <v>-</v>
      </c>
      <c r="Q667" t="e">
        <f t="shared" si="279"/>
        <v>#VALUE!</v>
      </c>
      <c r="R667" t="e">
        <f t="shared" si="280"/>
        <v>#VALUE!</v>
      </c>
      <c r="S667" t="str">
        <f>IF(ISBLANK('4.'!B667),"-",'4.'!B667)</f>
        <v>-</v>
      </c>
      <c r="T667" s="42" t="e">
        <f t="shared" si="281"/>
        <v>#VALUE!</v>
      </c>
      <c r="U667" s="40" t="str">
        <f>IF(ISBLANK('5.'!A667),"-",'5.'!A667)</f>
        <v>-</v>
      </c>
      <c r="V667" t="e">
        <f t="shared" si="282"/>
        <v>#VALUE!</v>
      </c>
      <c r="W667" t="e">
        <f t="shared" si="283"/>
        <v>#VALUE!</v>
      </c>
      <c r="X667" t="str">
        <f>IF(ISBLANK('5.'!B667),"-",'5.'!B667)</f>
        <v>-</v>
      </c>
      <c r="Y667" s="35" t="e">
        <f t="shared" si="284"/>
        <v>#VALUE!</v>
      </c>
      <c r="Z667" s="39" t="str">
        <f>IF(ISBLANK('6.'!A667),"-",'6.'!A667)</f>
        <v>-</v>
      </c>
      <c r="AA667" t="e">
        <f t="shared" si="285"/>
        <v>#VALUE!</v>
      </c>
      <c r="AB667" t="e">
        <f t="shared" si="286"/>
        <v>#VALUE!</v>
      </c>
      <c r="AC667" t="str">
        <f>IF(ISBLANK('6.'!B667),"-",'6.'!B667)</f>
        <v>-</v>
      </c>
      <c r="AD667" s="9" t="e">
        <f t="shared" si="287"/>
        <v>#VALUE!</v>
      </c>
      <c r="AE667" s="40" t="str">
        <f>IF(ISBLANK('7.'!A667),"-",'7.'!A667)</f>
        <v>-</v>
      </c>
      <c r="AF667" t="e">
        <f t="shared" si="288"/>
        <v>#VALUE!</v>
      </c>
      <c r="AG667" t="e">
        <f t="shared" si="289"/>
        <v>#VALUE!</v>
      </c>
      <c r="AH667" t="str">
        <f>IF(ISBLANK('7.'!B667),"-",'7.'!B667)</f>
        <v>-</v>
      </c>
      <c r="AI667" s="35" t="e">
        <f t="shared" si="290"/>
        <v>#VALUE!</v>
      </c>
      <c r="AJ667" s="39" t="str">
        <f>IF(ISBLANK('8.'!A667),"-",'8.'!A667)</f>
        <v>-</v>
      </c>
      <c r="AK667" t="e">
        <f t="shared" si="291"/>
        <v>#VALUE!</v>
      </c>
      <c r="AL667" t="e">
        <f t="shared" si="292"/>
        <v>#VALUE!</v>
      </c>
      <c r="AM667" t="str">
        <f>IF(ISBLANK('8.'!B667),"-",'8.'!B667)</f>
        <v>-</v>
      </c>
      <c r="AN667" s="9" t="e">
        <f t="shared" si="293"/>
        <v>#VALUE!</v>
      </c>
      <c r="AO667" s="41" t="str">
        <f>IF(ISBLANK('9.'!A667),"-",'9.'!A667)</f>
        <v>-</v>
      </c>
      <c r="AP667" t="e">
        <f t="shared" si="294"/>
        <v>#VALUE!</v>
      </c>
      <c r="AQ667" t="e">
        <f t="shared" si="295"/>
        <v>#VALUE!</v>
      </c>
      <c r="AR667" t="str">
        <f>IF(ISBLANK('9.'!B667),"-",'9.'!B667)</f>
        <v>-</v>
      </c>
      <c r="AS667" s="42" t="e">
        <f t="shared" si="296"/>
        <v>#VALUE!</v>
      </c>
    </row>
    <row r="668" spans="1:45">
      <c r="A668" s="40">
        <f>IF(ISBLANK('1.'!A668),"-",'1.'!A668)</f>
        <v>45061.208333333336</v>
      </c>
      <c r="B668">
        <f t="shared" si="270"/>
        <v>5</v>
      </c>
      <c r="C668">
        <f t="shared" si="271"/>
        <v>2</v>
      </c>
      <c r="D668">
        <f>IF(ISBLANK('Step 2. Percent Runtime Calcs'!B668),"-",'1.'!B668)</f>
        <v>0</v>
      </c>
      <c r="E668" s="35">
        <f t="shared" si="272"/>
        <v>0</v>
      </c>
      <c r="F668" s="41">
        <f>IF(ISBLANK('2.'!A668),"-",'2.'!A668)</f>
        <v>45061.208333333336</v>
      </c>
      <c r="G668">
        <f t="shared" si="273"/>
        <v>5</v>
      </c>
      <c r="H668">
        <f t="shared" si="274"/>
        <v>2</v>
      </c>
      <c r="I668">
        <f>IF(ISBLANK('2.'!B668),"-",'2.'!B668)</f>
        <v>0</v>
      </c>
      <c r="J668" s="42">
        <f t="shared" si="275"/>
        <v>0</v>
      </c>
      <c r="K668" s="7">
        <f>IF(ISBLANK('3.'!A668),"-",'3.'!A668)</f>
        <v>45061.208333333336</v>
      </c>
      <c r="L668">
        <f t="shared" si="276"/>
        <v>5</v>
      </c>
      <c r="M668">
        <f t="shared" si="277"/>
        <v>2</v>
      </c>
      <c r="N668">
        <f>IF(ISBLANK('3.'!B668),"-",'3.'!B668)</f>
        <v>0</v>
      </c>
      <c r="O668" s="8">
        <f t="shared" si="278"/>
        <v>0</v>
      </c>
      <c r="P668" s="41" t="str">
        <f>IF(ISBLANK('4.'!A668),"-",'4.'!A668)</f>
        <v>-</v>
      </c>
      <c r="Q668" t="e">
        <f t="shared" si="279"/>
        <v>#VALUE!</v>
      </c>
      <c r="R668" t="e">
        <f t="shared" si="280"/>
        <v>#VALUE!</v>
      </c>
      <c r="S668" t="str">
        <f>IF(ISBLANK('4.'!B668),"-",'4.'!B668)</f>
        <v>-</v>
      </c>
      <c r="T668" s="42" t="e">
        <f t="shared" si="281"/>
        <v>#VALUE!</v>
      </c>
      <c r="U668" s="40" t="str">
        <f>IF(ISBLANK('5.'!A668),"-",'5.'!A668)</f>
        <v>-</v>
      </c>
      <c r="V668" t="e">
        <f t="shared" si="282"/>
        <v>#VALUE!</v>
      </c>
      <c r="W668" t="e">
        <f t="shared" si="283"/>
        <v>#VALUE!</v>
      </c>
      <c r="X668" t="str">
        <f>IF(ISBLANK('5.'!B668),"-",'5.'!B668)</f>
        <v>-</v>
      </c>
      <c r="Y668" s="35" t="e">
        <f t="shared" si="284"/>
        <v>#VALUE!</v>
      </c>
      <c r="Z668" s="39" t="str">
        <f>IF(ISBLANK('6.'!A668),"-",'6.'!A668)</f>
        <v>-</v>
      </c>
      <c r="AA668" t="e">
        <f t="shared" si="285"/>
        <v>#VALUE!</v>
      </c>
      <c r="AB668" t="e">
        <f t="shared" si="286"/>
        <v>#VALUE!</v>
      </c>
      <c r="AC668" t="str">
        <f>IF(ISBLANK('6.'!B668),"-",'6.'!B668)</f>
        <v>-</v>
      </c>
      <c r="AD668" s="9" t="e">
        <f t="shared" si="287"/>
        <v>#VALUE!</v>
      </c>
      <c r="AE668" s="40" t="str">
        <f>IF(ISBLANK('7.'!A668),"-",'7.'!A668)</f>
        <v>-</v>
      </c>
      <c r="AF668" t="e">
        <f t="shared" si="288"/>
        <v>#VALUE!</v>
      </c>
      <c r="AG668" t="e">
        <f t="shared" si="289"/>
        <v>#VALUE!</v>
      </c>
      <c r="AH668" t="str">
        <f>IF(ISBLANK('7.'!B668),"-",'7.'!B668)</f>
        <v>-</v>
      </c>
      <c r="AI668" s="35" t="e">
        <f t="shared" si="290"/>
        <v>#VALUE!</v>
      </c>
      <c r="AJ668" s="39" t="str">
        <f>IF(ISBLANK('8.'!A668),"-",'8.'!A668)</f>
        <v>-</v>
      </c>
      <c r="AK668" t="e">
        <f t="shared" si="291"/>
        <v>#VALUE!</v>
      </c>
      <c r="AL668" t="e">
        <f t="shared" si="292"/>
        <v>#VALUE!</v>
      </c>
      <c r="AM668" t="str">
        <f>IF(ISBLANK('8.'!B668),"-",'8.'!B668)</f>
        <v>-</v>
      </c>
      <c r="AN668" s="9" t="e">
        <f t="shared" si="293"/>
        <v>#VALUE!</v>
      </c>
      <c r="AO668" s="41" t="str">
        <f>IF(ISBLANK('9.'!A668),"-",'9.'!A668)</f>
        <v>-</v>
      </c>
      <c r="AP668" t="e">
        <f t="shared" si="294"/>
        <v>#VALUE!</v>
      </c>
      <c r="AQ668" t="e">
        <f t="shared" si="295"/>
        <v>#VALUE!</v>
      </c>
      <c r="AR668" t="str">
        <f>IF(ISBLANK('9.'!B668),"-",'9.'!B668)</f>
        <v>-</v>
      </c>
      <c r="AS668" s="42" t="e">
        <f t="shared" si="296"/>
        <v>#VALUE!</v>
      </c>
    </row>
    <row r="669" spans="1:45">
      <c r="A669" s="40">
        <f>IF(ISBLANK('1.'!A669),"-",'1.'!A669)</f>
        <v>45061.25</v>
      </c>
      <c r="B669">
        <f t="shared" si="270"/>
        <v>6</v>
      </c>
      <c r="C669">
        <f t="shared" si="271"/>
        <v>2</v>
      </c>
      <c r="D669">
        <f>IF(ISBLANK('Step 2. Percent Runtime Calcs'!B669),"-",'1.'!B669)</f>
        <v>0</v>
      </c>
      <c r="E669" s="35">
        <f t="shared" si="272"/>
        <v>0</v>
      </c>
      <c r="F669" s="41">
        <f>IF(ISBLANK('2.'!A669),"-",'2.'!A669)</f>
        <v>45061.25</v>
      </c>
      <c r="G669">
        <f t="shared" si="273"/>
        <v>6</v>
      </c>
      <c r="H669">
        <f t="shared" si="274"/>
        <v>2</v>
      </c>
      <c r="I669">
        <f>IF(ISBLANK('2.'!B669),"-",'2.'!B669)</f>
        <v>0</v>
      </c>
      <c r="J669" s="42">
        <f t="shared" si="275"/>
        <v>0</v>
      </c>
      <c r="K669" s="7">
        <f>IF(ISBLANK('3.'!A669),"-",'3.'!A669)</f>
        <v>45061.25</v>
      </c>
      <c r="L669">
        <f t="shared" si="276"/>
        <v>6</v>
      </c>
      <c r="M669">
        <f t="shared" si="277"/>
        <v>2</v>
      </c>
      <c r="N669">
        <f>IF(ISBLANK('3.'!B669),"-",'3.'!B669)</f>
        <v>0</v>
      </c>
      <c r="O669" s="8">
        <f t="shared" si="278"/>
        <v>0</v>
      </c>
      <c r="P669" s="41" t="str">
        <f>IF(ISBLANK('4.'!A669),"-",'4.'!A669)</f>
        <v>-</v>
      </c>
      <c r="Q669" t="e">
        <f t="shared" si="279"/>
        <v>#VALUE!</v>
      </c>
      <c r="R669" t="e">
        <f t="shared" si="280"/>
        <v>#VALUE!</v>
      </c>
      <c r="S669" t="str">
        <f>IF(ISBLANK('4.'!B669),"-",'4.'!B669)</f>
        <v>-</v>
      </c>
      <c r="T669" s="42" t="e">
        <f t="shared" si="281"/>
        <v>#VALUE!</v>
      </c>
      <c r="U669" s="40" t="str">
        <f>IF(ISBLANK('5.'!A669),"-",'5.'!A669)</f>
        <v>-</v>
      </c>
      <c r="V669" t="e">
        <f t="shared" si="282"/>
        <v>#VALUE!</v>
      </c>
      <c r="W669" t="e">
        <f t="shared" si="283"/>
        <v>#VALUE!</v>
      </c>
      <c r="X669" t="str">
        <f>IF(ISBLANK('5.'!B669),"-",'5.'!B669)</f>
        <v>-</v>
      </c>
      <c r="Y669" s="35" t="e">
        <f t="shared" si="284"/>
        <v>#VALUE!</v>
      </c>
      <c r="Z669" s="39" t="str">
        <f>IF(ISBLANK('6.'!A669),"-",'6.'!A669)</f>
        <v>-</v>
      </c>
      <c r="AA669" t="e">
        <f t="shared" si="285"/>
        <v>#VALUE!</v>
      </c>
      <c r="AB669" t="e">
        <f t="shared" si="286"/>
        <v>#VALUE!</v>
      </c>
      <c r="AC669" t="str">
        <f>IF(ISBLANK('6.'!B669),"-",'6.'!B669)</f>
        <v>-</v>
      </c>
      <c r="AD669" s="9" t="e">
        <f t="shared" si="287"/>
        <v>#VALUE!</v>
      </c>
      <c r="AE669" s="40" t="str">
        <f>IF(ISBLANK('7.'!A669),"-",'7.'!A669)</f>
        <v>-</v>
      </c>
      <c r="AF669" t="e">
        <f t="shared" si="288"/>
        <v>#VALUE!</v>
      </c>
      <c r="AG669" t="e">
        <f t="shared" si="289"/>
        <v>#VALUE!</v>
      </c>
      <c r="AH669" t="str">
        <f>IF(ISBLANK('7.'!B669),"-",'7.'!B669)</f>
        <v>-</v>
      </c>
      <c r="AI669" s="35" t="e">
        <f t="shared" si="290"/>
        <v>#VALUE!</v>
      </c>
      <c r="AJ669" s="39" t="str">
        <f>IF(ISBLANK('8.'!A669),"-",'8.'!A669)</f>
        <v>-</v>
      </c>
      <c r="AK669" t="e">
        <f t="shared" si="291"/>
        <v>#VALUE!</v>
      </c>
      <c r="AL669" t="e">
        <f t="shared" si="292"/>
        <v>#VALUE!</v>
      </c>
      <c r="AM669" t="str">
        <f>IF(ISBLANK('8.'!B669),"-",'8.'!B669)</f>
        <v>-</v>
      </c>
      <c r="AN669" s="9" t="e">
        <f t="shared" si="293"/>
        <v>#VALUE!</v>
      </c>
      <c r="AO669" s="41" t="str">
        <f>IF(ISBLANK('9.'!A669),"-",'9.'!A669)</f>
        <v>-</v>
      </c>
      <c r="AP669" t="e">
        <f t="shared" si="294"/>
        <v>#VALUE!</v>
      </c>
      <c r="AQ669" t="e">
        <f t="shared" si="295"/>
        <v>#VALUE!</v>
      </c>
      <c r="AR669" t="str">
        <f>IF(ISBLANK('9.'!B669),"-",'9.'!B669)</f>
        <v>-</v>
      </c>
      <c r="AS669" s="42" t="e">
        <f t="shared" si="296"/>
        <v>#VALUE!</v>
      </c>
    </row>
    <row r="670" spans="1:45">
      <c r="A670" s="40">
        <f>IF(ISBLANK('1.'!A670),"-",'1.'!A670)</f>
        <v>45061.291666666664</v>
      </c>
      <c r="B670">
        <f t="shared" si="270"/>
        <v>7</v>
      </c>
      <c r="C670">
        <f t="shared" si="271"/>
        <v>2</v>
      </c>
      <c r="D670">
        <f>IF(ISBLANK('Step 2. Percent Runtime Calcs'!B670),"-",'1.'!B670)</f>
        <v>0</v>
      </c>
      <c r="E670" s="35">
        <f t="shared" si="272"/>
        <v>0</v>
      </c>
      <c r="F670" s="41">
        <f>IF(ISBLANK('2.'!A670),"-",'2.'!A670)</f>
        <v>45061.291666666664</v>
      </c>
      <c r="G670">
        <f t="shared" si="273"/>
        <v>7</v>
      </c>
      <c r="H670">
        <f t="shared" si="274"/>
        <v>2</v>
      </c>
      <c r="I670">
        <f>IF(ISBLANK('2.'!B670),"-",'2.'!B670)</f>
        <v>0</v>
      </c>
      <c r="J670" s="42">
        <f t="shared" si="275"/>
        <v>0</v>
      </c>
      <c r="K670" s="7">
        <f>IF(ISBLANK('3.'!A670),"-",'3.'!A670)</f>
        <v>45061.291666666664</v>
      </c>
      <c r="L670">
        <f t="shared" si="276"/>
        <v>7</v>
      </c>
      <c r="M670">
        <f t="shared" si="277"/>
        <v>2</v>
      </c>
      <c r="N670">
        <f>IF(ISBLANK('3.'!B670),"-",'3.'!B670)</f>
        <v>0</v>
      </c>
      <c r="O670" s="8">
        <f t="shared" si="278"/>
        <v>0</v>
      </c>
      <c r="P670" s="41" t="str">
        <f>IF(ISBLANK('4.'!A670),"-",'4.'!A670)</f>
        <v>-</v>
      </c>
      <c r="Q670" t="e">
        <f t="shared" si="279"/>
        <v>#VALUE!</v>
      </c>
      <c r="R670" t="e">
        <f t="shared" si="280"/>
        <v>#VALUE!</v>
      </c>
      <c r="S670" t="str">
        <f>IF(ISBLANK('4.'!B670),"-",'4.'!B670)</f>
        <v>-</v>
      </c>
      <c r="T670" s="42" t="e">
        <f t="shared" si="281"/>
        <v>#VALUE!</v>
      </c>
      <c r="U670" s="40" t="str">
        <f>IF(ISBLANK('5.'!A670),"-",'5.'!A670)</f>
        <v>-</v>
      </c>
      <c r="V670" t="e">
        <f t="shared" si="282"/>
        <v>#VALUE!</v>
      </c>
      <c r="W670" t="e">
        <f t="shared" si="283"/>
        <v>#VALUE!</v>
      </c>
      <c r="X670" t="str">
        <f>IF(ISBLANK('5.'!B670),"-",'5.'!B670)</f>
        <v>-</v>
      </c>
      <c r="Y670" s="35" t="e">
        <f t="shared" si="284"/>
        <v>#VALUE!</v>
      </c>
      <c r="Z670" s="39" t="str">
        <f>IF(ISBLANK('6.'!A670),"-",'6.'!A670)</f>
        <v>-</v>
      </c>
      <c r="AA670" t="e">
        <f t="shared" si="285"/>
        <v>#VALUE!</v>
      </c>
      <c r="AB670" t="e">
        <f t="shared" si="286"/>
        <v>#VALUE!</v>
      </c>
      <c r="AC670" t="str">
        <f>IF(ISBLANK('6.'!B670),"-",'6.'!B670)</f>
        <v>-</v>
      </c>
      <c r="AD670" s="9" t="e">
        <f t="shared" si="287"/>
        <v>#VALUE!</v>
      </c>
      <c r="AE670" s="40" t="str">
        <f>IF(ISBLANK('7.'!A670),"-",'7.'!A670)</f>
        <v>-</v>
      </c>
      <c r="AF670" t="e">
        <f t="shared" si="288"/>
        <v>#VALUE!</v>
      </c>
      <c r="AG670" t="e">
        <f t="shared" si="289"/>
        <v>#VALUE!</v>
      </c>
      <c r="AH670" t="str">
        <f>IF(ISBLANK('7.'!B670),"-",'7.'!B670)</f>
        <v>-</v>
      </c>
      <c r="AI670" s="35" t="e">
        <f t="shared" si="290"/>
        <v>#VALUE!</v>
      </c>
      <c r="AJ670" s="39" t="str">
        <f>IF(ISBLANK('8.'!A670),"-",'8.'!A670)</f>
        <v>-</v>
      </c>
      <c r="AK670" t="e">
        <f t="shared" si="291"/>
        <v>#VALUE!</v>
      </c>
      <c r="AL670" t="e">
        <f t="shared" si="292"/>
        <v>#VALUE!</v>
      </c>
      <c r="AM670" t="str">
        <f>IF(ISBLANK('8.'!B670),"-",'8.'!B670)</f>
        <v>-</v>
      </c>
      <c r="AN670" s="9" t="e">
        <f t="shared" si="293"/>
        <v>#VALUE!</v>
      </c>
      <c r="AO670" s="41" t="str">
        <f>IF(ISBLANK('9.'!A670),"-",'9.'!A670)</f>
        <v>-</v>
      </c>
      <c r="AP670" t="e">
        <f t="shared" si="294"/>
        <v>#VALUE!</v>
      </c>
      <c r="AQ670" t="e">
        <f t="shared" si="295"/>
        <v>#VALUE!</v>
      </c>
      <c r="AR670" t="str">
        <f>IF(ISBLANK('9.'!B670),"-",'9.'!B670)</f>
        <v>-</v>
      </c>
      <c r="AS670" s="42" t="e">
        <f t="shared" si="296"/>
        <v>#VALUE!</v>
      </c>
    </row>
    <row r="671" spans="1:45">
      <c r="A671" s="40">
        <f>IF(ISBLANK('1.'!A671),"-",'1.'!A671)</f>
        <v>45061.333333333336</v>
      </c>
      <c r="B671">
        <f t="shared" si="270"/>
        <v>8</v>
      </c>
      <c r="C671">
        <f t="shared" si="271"/>
        <v>2</v>
      </c>
      <c r="D671">
        <f>IF(ISBLANK('Step 2. Percent Runtime Calcs'!B671),"-",'1.'!B671)</f>
        <v>0</v>
      </c>
      <c r="E671" s="35">
        <f t="shared" si="272"/>
        <v>0</v>
      </c>
      <c r="F671" s="41">
        <f>IF(ISBLANK('2.'!A671),"-",'2.'!A671)</f>
        <v>45061.333333333336</v>
      </c>
      <c r="G671">
        <f t="shared" si="273"/>
        <v>8</v>
      </c>
      <c r="H671">
        <f t="shared" si="274"/>
        <v>2</v>
      </c>
      <c r="I671">
        <f>IF(ISBLANK('2.'!B671),"-",'2.'!B671)</f>
        <v>0</v>
      </c>
      <c r="J671" s="42">
        <f t="shared" si="275"/>
        <v>0</v>
      </c>
      <c r="K671" s="7">
        <f>IF(ISBLANK('3.'!A671),"-",'3.'!A671)</f>
        <v>45061.333333333336</v>
      </c>
      <c r="L671">
        <f t="shared" si="276"/>
        <v>8</v>
      </c>
      <c r="M671">
        <f t="shared" si="277"/>
        <v>2</v>
      </c>
      <c r="N671">
        <f>IF(ISBLANK('3.'!B671),"-",'3.'!B671)</f>
        <v>0</v>
      </c>
      <c r="O671" s="8">
        <f t="shared" si="278"/>
        <v>0</v>
      </c>
      <c r="P671" s="41" t="str">
        <f>IF(ISBLANK('4.'!A671),"-",'4.'!A671)</f>
        <v>-</v>
      </c>
      <c r="Q671" t="e">
        <f t="shared" si="279"/>
        <v>#VALUE!</v>
      </c>
      <c r="R671" t="e">
        <f t="shared" si="280"/>
        <v>#VALUE!</v>
      </c>
      <c r="S671" t="str">
        <f>IF(ISBLANK('4.'!B671),"-",'4.'!B671)</f>
        <v>-</v>
      </c>
      <c r="T671" s="42" t="e">
        <f t="shared" si="281"/>
        <v>#VALUE!</v>
      </c>
      <c r="U671" s="40" t="str">
        <f>IF(ISBLANK('5.'!A671),"-",'5.'!A671)</f>
        <v>-</v>
      </c>
      <c r="V671" t="e">
        <f t="shared" si="282"/>
        <v>#VALUE!</v>
      </c>
      <c r="W671" t="e">
        <f t="shared" si="283"/>
        <v>#VALUE!</v>
      </c>
      <c r="X671" t="str">
        <f>IF(ISBLANK('5.'!B671),"-",'5.'!B671)</f>
        <v>-</v>
      </c>
      <c r="Y671" s="35" t="e">
        <f t="shared" si="284"/>
        <v>#VALUE!</v>
      </c>
      <c r="Z671" s="39" t="str">
        <f>IF(ISBLANK('6.'!A671),"-",'6.'!A671)</f>
        <v>-</v>
      </c>
      <c r="AA671" t="e">
        <f t="shared" si="285"/>
        <v>#VALUE!</v>
      </c>
      <c r="AB671" t="e">
        <f t="shared" si="286"/>
        <v>#VALUE!</v>
      </c>
      <c r="AC671" t="str">
        <f>IF(ISBLANK('6.'!B671),"-",'6.'!B671)</f>
        <v>-</v>
      </c>
      <c r="AD671" s="9" t="e">
        <f t="shared" si="287"/>
        <v>#VALUE!</v>
      </c>
      <c r="AE671" s="40" t="str">
        <f>IF(ISBLANK('7.'!A671),"-",'7.'!A671)</f>
        <v>-</v>
      </c>
      <c r="AF671" t="e">
        <f t="shared" si="288"/>
        <v>#VALUE!</v>
      </c>
      <c r="AG671" t="e">
        <f t="shared" si="289"/>
        <v>#VALUE!</v>
      </c>
      <c r="AH671" t="str">
        <f>IF(ISBLANK('7.'!B671),"-",'7.'!B671)</f>
        <v>-</v>
      </c>
      <c r="AI671" s="35" t="e">
        <f t="shared" si="290"/>
        <v>#VALUE!</v>
      </c>
      <c r="AJ671" s="39" t="str">
        <f>IF(ISBLANK('8.'!A671),"-",'8.'!A671)</f>
        <v>-</v>
      </c>
      <c r="AK671" t="e">
        <f t="shared" si="291"/>
        <v>#VALUE!</v>
      </c>
      <c r="AL671" t="e">
        <f t="shared" si="292"/>
        <v>#VALUE!</v>
      </c>
      <c r="AM671" t="str">
        <f>IF(ISBLANK('8.'!B671),"-",'8.'!B671)</f>
        <v>-</v>
      </c>
      <c r="AN671" s="9" t="e">
        <f t="shared" si="293"/>
        <v>#VALUE!</v>
      </c>
      <c r="AO671" s="41" t="str">
        <f>IF(ISBLANK('9.'!A671),"-",'9.'!A671)</f>
        <v>-</v>
      </c>
      <c r="AP671" t="e">
        <f t="shared" si="294"/>
        <v>#VALUE!</v>
      </c>
      <c r="AQ671" t="e">
        <f t="shared" si="295"/>
        <v>#VALUE!</v>
      </c>
      <c r="AR671" t="str">
        <f>IF(ISBLANK('9.'!B671),"-",'9.'!B671)</f>
        <v>-</v>
      </c>
      <c r="AS671" s="42" t="e">
        <f t="shared" si="296"/>
        <v>#VALUE!</v>
      </c>
    </row>
    <row r="672" spans="1:45">
      <c r="A672" s="40">
        <f>IF(ISBLANK('1.'!A672),"-",'1.'!A672)</f>
        <v>45061.375</v>
      </c>
      <c r="B672">
        <f t="shared" si="270"/>
        <v>9</v>
      </c>
      <c r="C672">
        <f t="shared" si="271"/>
        <v>2</v>
      </c>
      <c r="D672">
        <f>IF(ISBLANK('Step 2. Percent Runtime Calcs'!B672),"-",'1.'!B672)</f>
        <v>0</v>
      </c>
      <c r="E672" s="35">
        <f t="shared" si="272"/>
        <v>0</v>
      </c>
      <c r="F672" s="41">
        <f>IF(ISBLANK('2.'!A672),"-",'2.'!A672)</f>
        <v>45061.375</v>
      </c>
      <c r="G672">
        <f t="shared" si="273"/>
        <v>9</v>
      </c>
      <c r="H672">
        <f t="shared" si="274"/>
        <v>2</v>
      </c>
      <c r="I672">
        <f>IF(ISBLANK('2.'!B672),"-",'2.'!B672)</f>
        <v>1721</v>
      </c>
      <c r="J672" s="42">
        <f t="shared" si="275"/>
        <v>0.47805555555555557</v>
      </c>
      <c r="K672" s="7">
        <f>IF(ISBLANK('3.'!A672),"-",'3.'!A672)</f>
        <v>45061.375</v>
      </c>
      <c r="L672">
        <f t="shared" si="276"/>
        <v>9</v>
      </c>
      <c r="M672">
        <f t="shared" si="277"/>
        <v>2</v>
      </c>
      <c r="N672">
        <f>IF(ISBLANK('3.'!B672),"-",'3.'!B672)</f>
        <v>1803</v>
      </c>
      <c r="O672" s="8">
        <f t="shared" si="278"/>
        <v>0.50083333333333335</v>
      </c>
      <c r="P672" s="41" t="str">
        <f>IF(ISBLANK('4.'!A672),"-",'4.'!A672)</f>
        <v>-</v>
      </c>
      <c r="Q672" t="e">
        <f t="shared" si="279"/>
        <v>#VALUE!</v>
      </c>
      <c r="R672" t="e">
        <f t="shared" si="280"/>
        <v>#VALUE!</v>
      </c>
      <c r="S672" t="str">
        <f>IF(ISBLANK('4.'!B672),"-",'4.'!B672)</f>
        <v>-</v>
      </c>
      <c r="T672" s="42" t="e">
        <f t="shared" si="281"/>
        <v>#VALUE!</v>
      </c>
      <c r="U672" s="40" t="str">
        <f>IF(ISBLANK('5.'!A672),"-",'5.'!A672)</f>
        <v>-</v>
      </c>
      <c r="V672" t="e">
        <f t="shared" si="282"/>
        <v>#VALUE!</v>
      </c>
      <c r="W672" t="e">
        <f t="shared" si="283"/>
        <v>#VALUE!</v>
      </c>
      <c r="X672" t="str">
        <f>IF(ISBLANK('5.'!B672),"-",'5.'!B672)</f>
        <v>-</v>
      </c>
      <c r="Y672" s="35" t="e">
        <f t="shared" si="284"/>
        <v>#VALUE!</v>
      </c>
      <c r="Z672" s="39" t="str">
        <f>IF(ISBLANK('6.'!A672),"-",'6.'!A672)</f>
        <v>-</v>
      </c>
      <c r="AA672" t="e">
        <f t="shared" si="285"/>
        <v>#VALUE!</v>
      </c>
      <c r="AB672" t="e">
        <f t="shared" si="286"/>
        <v>#VALUE!</v>
      </c>
      <c r="AC672" t="str">
        <f>IF(ISBLANK('6.'!B672),"-",'6.'!B672)</f>
        <v>-</v>
      </c>
      <c r="AD672" s="9" t="e">
        <f t="shared" si="287"/>
        <v>#VALUE!</v>
      </c>
      <c r="AE672" s="40" t="str">
        <f>IF(ISBLANK('7.'!A672),"-",'7.'!A672)</f>
        <v>-</v>
      </c>
      <c r="AF672" t="e">
        <f t="shared" si="288"/>
        <v>#VALUE!</v>
      </c>
      <c r="AG672" t="e">
        <f t="shared" si="289"/>
        <v>#VALUE!</v>
      </c>
      <c r="AH672" t="str">
        <f>IF(ISBLANK('7.'!B672),"-",'7.'!B672)</f>
        <v>-</v>
      </c>
      <c r="AI672" s="35" t="e">
        <f t="shared" si="290"/>
        <v>#VALUE!</v>
      </c>
      <c r="AJ672" s="39" t="str">
        <f>IF(ISBLANK('8.'!A672),"-",'8.'!A672)</f>
        <v>-</v>
      </c>
      <c r="AK672" t="e">
        <f t="shared" si="291"/>
        <v>#VALUE!</v>
      </c>
      <c r="AL672" t="e">
        <f t="shared" si="292"/>
        <v>#VALUE!</v>
      </c>
      <c r="AM672" t="str">
        <f>IF(ISBLANK('8.'!B672),"-",'8.'!B672)</f>
        <v>-</v>
      </c>
      <c r="AN672" s="9" t="e">
        <f t="shared" si="293"/>
        <v>#VALUE!</v>
      </c>
      <c r="AO672" s="41" t="str">
        <f>IF(ISBLANK('9.'!A672),"-",'9.'!A672)</f>
        <v>-</v>
      </c>
      <c r="AP672" t="e">
        <f t="shared" si="294"/>
        <v>#VALUE!</v>
      </c>
      <c r="AQ672" t="e">
        <f t="shared" si="295"/>
        <v>#VALUE!</v>
      </c>
      <c r="AR672" t="str">
        <f>IF(ISBLANK('9.'!B672),"-",'9.'!B672)</f>
        <v>-</v>
      </c>
      <c r="AS672" s="42" t="e">
        <f t="shared" si="296"/>
        <v>#VALUE!</v>
      </c>
    </row>
    <row r="673" spans="1:45">
      <c r="A673" s="40">
        <f>IF(ISBLANK('1.'!A673),"-",'1.'!A673)</f>
        <v>45061.416666666664</v>
      </c>
      <c r="B673">
        <f t="shared" si="270"/>
        <v>10</v>
      </c>
      <c r="C673">
        <f t="shared" si="271"/>
        <v>2</v>
      </c>
      <c r="D673">
        <f>IF(ISBLANK('Step 2. Percent Runtime Calcs'!B673),"-",'1.'!B673)</f>
        <v>2488</v>
      </c>
      <c r="E673" s="35">
        <f t="shared" si="272"/>
        <v>0.69111111111111112</v>
      </c>
      <c r="F673" s="41">
        <f>IF(ISBLANK('2.'!A673),"-",'2.'!A673)</f>
        <v>45061.416666666664</v>
      </c>
      <c r="G673">
        <f t="shared" si="273"/>
        <v>10</v>
      </c>
      <c r="H673">
        <f t="shared" si="274"/>
        <v>2</v>
      </c>
      <c r="I673">
        <f>IF(ISBLANK('2.'!B673),"-",'2.'!B673)</f>
        <v>3600</v>
      </c>
      <c r="J673" s="42">
        <f t="shared" si="275"/>
        <v>1</v>
      </c>
      <c r="K673" s="7">
        <f>IF(ISBLANK('3.'!A673),"-",'3.'!A673)</f>
        <v>45061.416666666664</v>
      </c>
      <c r="L673">
        <f t="shared" si="276"/>
        <v>10</v>
      </c>
      <c r="M673">
        <f t="shared" si="277"/>
        <v>2</v>
      </c>
      <c r="N673">
        <f>IF(ISBLANK('3.'!B673),"-",'3.'!B673)</f>
        <v>3600</v>
      </c>
      <c r="O673" s="8">
        <f t="shared" si="278"/>
        <v>1</v>
      </c>
      <c r="P673" s="41" t="str">
        <f>IF(ISBLANK('4.'!A673),"-",'4.'!A673)</f>
        <v>-</v>
      </c>
      <c r="Q673" t="e">
        <f t="shared" si="279"/>
        <v>#VALUE!</v>
      </c>
      <c r="R673" t="e">
        <f t="shared" si="280"/>
        <v>#VALUE!</v>
      </c>
      <c r="S673" t="str">
        <f>IF(ISBLANK('4.'!B673),"-",'4.'!B673)</f>
        <v>-</v>
      </c>
      <c r="T673" s="42" t="e">
        <f t="shared" si="281"/>
        <v>#VALUE!</v>
      </c>
      <c r="U673" s="40" t="str">
        <f>IF(ISBLANK('5.'!A673),"-",'5.'!A673)</f>
        <v>-</v>
      </c>
      <c r="V673" t="e">
        <f t="shared" si="282"/>
        <v>#VALUE!</v>
      </c>
      <c r="W673" t="e">
        <f t="shared" si="283"/>
        <v>#VALUE!</v>
      </c>
      <c r="X673" t="str">
        <f>IF(ISBLANK('5.'!B673),"-",'5.'!B673)</f>
        <v>-</v>
      </c>
      <c r="Y673" s="35" t="e">
        <f t="shared" si="284"/>
        <v>#VALUE!</v>
      </c>
      <c r="Z673" s="39" t="str">
        <f>IF(ISBLANK('6.'!A673),"-",'6.'!A673)</f>
        <v>-</v>
      </c>
      <c r="AA673" t="e">
        <f t="shared" si="285"/>
        <v>#VALUE!</v>
      </c>
      <c r="AB673" t="e">
        <f t="shared" si="286"/>
        <v>#VALUE!</v>
      </c>
      <c r="AC673" t="str">
        <f>IF(ISBLANK('6.'!B673),"-",'6.'!B673)</f>
        <v>-</v>
      </c>
      <c r="AD673" s="9" t="e">
        <f t="shared" si="287"/>
        <v>#VALUE!</v>
      </c>
      <c r="AE673" s="40" t="str">
        <f>IF(ISBLANK('7.'!A673),"-",'7.'!A673)</f>
        <v>-</v>
      </c>
      <c r="AF673" t="e">
        <f t="shared" si="288"/>
        <v>#VALUE!</v>
      </c>
      <c r="AG673" t="e">
        <f t="shared" si="289"/>
        <v>#VALUE!</v>
      </c>
      <c r="AH673" t="str">
        <f>IF(ISBLANK('7.'!B673),"-",'7.'!B673)</f>
        <v>-</v>
      </c>
      <c r="AI673" s="35" t="e">
        <f t="shared" si="290"/>
        <v>#VALUE!</v>
      </c>
      <c r="AJ673" s="39" t="str">
        <f>IF(ISBLANK('8.'!A673),"-",'8.'!A673)</f>
        <v>-</v>
      </c>
      <c r="AK673" t="e">
        <f t="shared" si="291"/>
        <v>#VALUE!</v>
      </c>
      <c r="AL673" t="e">
        <f t="shared" si="292"/>
        <v>#VALUE!</v>
      </c>
      <c r="AM673" t="str">
        <f>IF(ISBLANK('8.'!B673),"-",'8.'!B673)</f>
        <v>-</v>
      </c>
      <c r="AN673" s="9" t="e">
        <f t="shared" si="293"/>
        <v>#VALUE!</v>
      </c>
      <c r="AO673" s="41" t="str">
        <f>IF(ISBLANK('9.'!A673),"-",'9.'!A673)</f>
        <v>-</v>
      </c>
      <c r="AP673" t="e">
        <f t="shared" si="294"/>
        <v>#VALUE!</v>
      </c>
      <c r="AQ673" t="e">
        <f t="shared" si="295"/>
        <v>#VALUE!</v>
      </c>
      <c r="AR673" t="str">
        <f>IF(ISBLANK('9.'!B673),"-",'9.'!B673)</f>
        <v>-</v>
      </c>
      <c r="AS673" s="42" t="e">
        <f t="shared" si="296"/>
        <v>#VALUE!</v>
      </c>
    </row>
    <row r="674" spans="1:45">
      <c r="A674" s="40">
        <f>IF(ISBLANK('1.'!A674),"-",'1.'!A674)</f>
        <v>45061.458333333336</v>
      </c>
      <c r="B674">
        <f t="shared" si="270"/>
        <v>11</v>
      </c>
      <c r="C674">
        <f t="shared" si="271"/>
        <v>2</v>
      </c>
      <c r="D674">
        <f>IF(ISBLANK('Step 2. Percent Runtime Calcs'!B674),"-",'1.'!B674)</f>
        <v>593</v>
      </c>
      <c r="E674" s="35">
        <f t="shared" si="272"/>
        <v>0.16472222222222221</v>
      </c>
      <c r="F674" s="41">
        <f>IF(ISBLANK('2.'!A674),"-",'2.'!A674)</f>
        <v>45061.458333333336</v>
      </c>
      <c r="G674">
        <f t="shared" si="273"/>
        <v>11</v>
      </c>
      <c r="H674">
        <f t="shared" si="274"/>
        <v>2</v>
      </c>
      <c r="I674">
        <f>IF(ISBLANK('2.'!B674),"-",'2.'!B674)</f>
        <v>3600</v>
      </c>
      <c r="J674" s="42">
        <f t="shared" si="275"/>
        <v>1</v>
      </c>
      <c r="K674" s="7">
        <f>IF(ISBLANK('3.'!A674),"-",'3.'!A674)</f>
        <v>45061.458333333336</v>
      </c>
      <c r="L674">
        <f t="shared" si="276"/>
        <v>11</v>
      </c>
      <c r="M674">
        <f t="shared" si="277"/>
        <v>2</v>
      </c>
      <c r="N674">
        <f>IF(ISBLANK('3.'!B674),"-",'3.'!B674)</f>
        <v>3600</v>
      </c>
      <c r="O674" s="8">
        <f t="shared" si="278"/>
        <v>1</v>
      </c>
      <c r="P674" s="41" t="str">
        <f>IF(ISBLANK('4.'!A674),"-",'4.'!A674)</f>
        <v>-</v>
      </c>
      <c r="Q674" t="e">
        <f t="shared" si="279"/>
        <v>#VALUE!</v>
      </c>
      <c r="R674" t="e">
        <f t="shared" si="280"/>
        <v>#VALUE!</v>
      </c>
      <c r="S674" t="str">
        <f>IF(ISBLANK('4.'!B674),"-",'4.'!B674)</f>
        <v>-</v>
      </c>
      <c r="T674" s="42" t="e">
        <f t="shared" si="281"/>
        <v>#VALUE!</v>
      </c>
      <c r="U674" s="40" t="str">
        <f>IF(ISBLANK('5.'!A674),"-",'5.'!A674)</f>
        <v>-</v>
      </c>
      <c r="V674" t="e">
        <f t="shared" si="282"/>
        <v>#VALUE!</v>
      </c>
      <c r="W674" t="e">
        <f t="shared" si="283"/>
        <v>#VALUE!</v>
      </c>
      <c r="X674" t="str">
        <f>IF(ISBLANK('5.'!B674),"-",'5.'!B674)</f>
        <v>-</v>
      </c>
      <c r="Y674" s="35" t="e">
        <f t="shared" si="284"/>
        <v>#VALUE!</v>
      </c>
      <c r="Z674" s="39" t="str">
        <f>IF(ISBLANK('6.'!A674),"-",'6.'!A674)</f>
        <v>-</v>
      </c>
      <c r="AA674" t="e">
        <f t="shared" si="285"/>
        <v>#VALUE!</v>
      </c>
      <c r="AB674" t="e">
        <f t="shared" si="286"/>
        <v>#VALUE!</v>
      </c>
      <c r="AC674" t="str">
        <f>IF(ISBLANK('6.'!B674),"-",'6.'!B674)</f>
        <v>-</v>
      </c>
      <c r="AD674" s="9" t="e">
        <f t="shared" si="287"/>
        <v>#VALUE!</v>
      </c>
      <c r="AE674" s="40" t="str">
        <f>IF(ISBLANK('7.'!A674),"-",'7.'!A674)</f>
        <v>-</v>
      </c>
      <c r="AF674" t="e">
        <f t="shared" si="288"/>
        <v>#VALUE!</v>
      </c>
      <c r="AG674" t="e">
        <f t="shared" si="289"/>
        <v>#VALUE!</v>
      </c>
      <c r="AH674" t="str">
        <f>IF(ISBLANK('7.'!B674),"-",'7.'!B674)</f>
        <v>-</v>
      </c>
      <c r="AI674" s="35" t="e">
        <f t="shared" si="290"/>
        <v>#VALUE!</v>
      </c>
      <c r="AJ674" s="39" t="str">
        <f>IF(ISBLANK('8.'!A674),"-",'8.'!A674)</f>
        <v>-</v>
      </c>
      <c r="AK674" t="e">
        <f t="shared" si="291"/>
        <v>#VALUE!</v>
      </c>
      <c r="AL674" t="e">
        <f t="shared" si="292"/>
        <v>#VALUE!</v>
      </c>
      <c r="AM674" t="str">
        <f>IF(ISBLANK('8.'!B674),"-",'8.'!B674)</f>
        <v>-</v>
      </c>
      <c r="AN674" s="9" t="e">
        <f t="shared" si="293"/>
        <v>#VALUE!</v>
      </c>
      <c r="AO674" s="41" t="str">
        <f>IF(ISBLANK('9.'!A674),"-",'9.'!A674)</f>
        <v>-</v>
      </c>
      <c r="AP674" t="e">
        <f t="shared" si="294"/>
        <v>#VALUE!</v>
      </c>
      <c r="AQ674" t="e">
        <f t="shared" si="295"/>
        <v>#VALUE!</v>
      </c>
      <c r="AR674" t="str">
        <f>IF(ISBLANK('9.'!B674),"-",'9.'!B674)</f>
        <v>-</v>
      </c>
      <c r="AS674" s="42" t="e">
        <f t="shared" si="296"/>
        <v>#VALUE!</v>
      </c>
    </row>
    <row r="675" spans="1:45">
      <c r="A675" s="40">
        <f>IF(ISBLANK('1.'!A675),"-",'1.'!A675)</f>
        <v>45061.5</v>
      </c>
      <c r="B675">
        <f t="shared" si="270"/>
        <v>12</v>
      </c>
      <c r="C675">
        <f t="shared" si="271"/>
        <v>2</v>
      </c>
      <c r="D675">
        <f>IF(ISBLANK('Step 2. Percent Runtime Calcs'!B675),"-",'1.'!B675)</f>
        <v>3600</v>
      </c>
      <c r="E675" s="35">
        <f t="shared" si="272"/>
        <v>1</v>
      </c>
      <c r="F675" s="41">
        <f>IF(ISBLANK('2.'!A675),"-",'2.'!A675)</f>
        <v>45061.5</v>
      </c>
      <c r="G675">
        <f t="shared" si="273"/>
        <v>12</v>
      </c>
      <c r="H675">
        <f t="shared" si="274"/>
        <v>2</v>
      </c>
      <c r="I675">
        <f>IF(ISBLANK('2.'!B675),"-",'2.'!B675)</f>
        <v>3600</v>
      </c>
      <c r="J675" s="42">
        <f t="shared" si="275"/>
        <v>1</v>
      </c>
      <c r="K675" s="7">
        <f>IF(ISBLANK('3.'!A675),"-",'3.'!A675)</f>
        <v>45061.5</v>
      </c>
      <c r="L675">
        <f t="shared" si="276"/>
        <v>12</v>
      </c>
      <c r="M675">
        <f t="shared" si="277"/>
        <v>2</v>
      </c>
      <c r="N675">
        <f>IF(ISBLANK('3.'!B675),"-",'3.'!B675)</f>
        <v>3600</v>
      </c>
      <c r="O675" s="8">
        <f t="shared" si="278"/>
        <v>1</v>
      </c>
      <c r="P675" s="41" t="str">
        <f>IF(ISBLANK('4.'!A675),"-",'4.'!A675)</f>
        <v>-</v>
      </c>
      <c r="Q675" t="e">
        <f t="shared" si="279"/>
        <v>#VALUE!</v>
      </c>
      <c r="R675" t="e">
        <f t="shared" si="280"/>
        <v>#VALUE!</v>
      </c>
      <c r="S675" t="str">
        <f>IF(ISBLANK('4.'!B675),"-",'4.'!B675)</f>
        <v>-</v>
      </c>
      <c r="T675" s="42" t="e">
        <f t="shared" si="281"/>
        <v>#VALUE!</v>
      </c>
      <c r="U675" s="40" t="str">
        <f>IF(ISBLANK('5.'!A675),"-",'5.'!A675)</f>
        <v>-</v>
      </c>
      <c r="V675" t="e">
        <f t="shared" si="282"/>
        <v>#VALUE!</v>
      </c>
      <c r="W675" t="e">
        <f t="shared" si="283"/>
        <v>#VALUE!</v>
      </c>
      <c r="X675" t="str">
        <f>IF(ISBLANK('5.'!B675),"-",'5.'!B675)</f>
        <v>-</v>
      </c>
      <c r="Y675" s="35" t="e">
        <f t="shared" si="284"/>
        <v>#VALUE!</v>
      </c>
      <c r="Z675" s="39" t="str">
        <f>IF(ISBLANK('6.'!A675),"-",'6.'!A675)</f>
        <v>-</v>
      </c>
      <c r="AA675" t="e">
        <f t="shared" si="285"/>
        <v>#VALUE!</v>
      </c>
      <c r="AB675" t="e">
        <f t="shared" si="286"/>
        <v>#VALUE!</v>
      </c>
      <c r="AC675" t="str">
        <f>IF(ISBLANK('6.'!B675),"-",'6.'!B675)</f>
        <v>-</v>
      </c>
      <c r="AD675" s="9" t="e">
        <f t="shared" si="287"/>
        <v>#VALUE!</v>
      </c>
      <c r="AE675" s="40" t="str">
        <f>IF(ISBLANK('7.'!A675),"-",'7.'!A675)</f>
        <v>-</v>
      </c>
      <c r="AF675" t="e">
        <f t="shared" si="288"/>
        <v>#VALUE!</v>
      </c>
      <c r="AG675" t="e">
        <f t="shared" si="289"/>
        <v>#VALUE!</v>
      </c>
      <c r="AH675" t="str">
        <f>IF(ISBLANK('7.'!B675),"-",'7.'!B675)</f>
        <v>-</v>
      </c>
      <c r="AI675" s="35" t="e">
        <f t="shared" si="290"/>
        <v>#VALUE!</v>
      </c>
      <c r="AJ675" s="39" t="str">
        <f>IF(ISBLANK('8.'!A675),"-",'8.'!A675)</f>
        <v>-</v>
      </c>
      <c r="AK675" t="e">
        <f t="shared" si="291"/>
        <v>#VALUE!</v>
      </c>
      <c r="AL675" t="e">
        <f t="shared" si="292"/>
        <v>#VALUE!</v>
      </c>
      <c r="AM675" t="str">
        <f>IF(ISBLANK('8.'!B675),"-",'8.'!B675)</f>
        <v>-</v>
      </c>
      <c r="AN675" s="9" t="e">
        <f t="shared" si="293"/>
        <v>#VALUE!</v>
      </c>
      <c r="AO675" s="41" t="str">
        <f>IF(ISBLANK('9.'!A675),"-",'9.'!A675)</f>
        <v>-</v>
      </c>
      <c r="AP675" t="e">
        <f t="shared" si="294"/>
        <v>#VALUE!</v>
      </c>
      <c r="AQ675" t="e">
        <f t="shared" si="295"/>
        <v>#VALUE!</v>
      </c>
      <c r="AR675" t="str">
        <f>IF(ISBLANK('9.'!B675),"-",'9.'!B675)</f>
        <v>-</v>
      </c>
      <c r="AS675" s="42" t="e">
        <f t="shared" si="296"/>
        <v>#VALUE!</v>
      </c>
    </row>
    <row r="676" spans="1:45">
      <c r="A676" s="40">
        <f>IF(ISBLANK('1.'!A676),"-",'1.'!A676)</f>
        <v>45061.541666666664</v>
      </c>
      <c r="B676">
        <f t="shared" si="270"/>
        <v>13</v>
      </c>
      <c r="C676">
        <f t="shared" si="271"/>
        <v>2</v>
      </c>
      <c r="D676">
        <f>IF(ISBLANK('Step 2. Percent Runtime Calcs'!B676),"-",'1.'!B676)</f>
        <v>1801</v>
      </c>
      <c r="E676" s="35">
        <f t="shared" si="272"/>
        <v>0.50027777777777782</v>
      </c>
      <c r="F676" s="41">
        <f>IF(ISBLANK('2.'!A676),"-",'2.'!A676)</f>
        <v>45061.541666666664</v>
      </c>
      <c r="G676">
        <f t="shared" si="273"/>
        <v>13</v>
      </c>
      <c r="H676">
        <f t="shared" si="274"/>
        <v>2</v>
      </c>
      <c r="I676">
        <f>IF(ISBLANK('2.'!B676),"-",'2.'!B676)</f>
        <v>3600</v>
      </c>
      <c r="J676" s="42">
        <f t="shared" si="275"/>
        <v>1</v>
      </c>
      <c r="K676" s="7">
        <f>IF(ISBLANK('3.'!A676),"-",'3.'!A676)</f>
        <v>45061.541666666664</v>
      </c>
      <c r="L676">
        <f t="shared" si="276"/>
        <v>13</v>
      </c>
      <c r="M676">
        <f t="shared" si="277"/>
        <v>2</v>
      </c>
      <c r="N676">
        <f>IF(ISBLANK('3.'!B676),"-",'3.'!B676)</f>
        <v>3600</v>
      </c>
      <c r="O676" s="8">
        <f t="shared" si="278"/>
        <v>1</v>
      </c>
      <c r="P676" s="41" t="str">
        <f>IF(ISBLANK('4.'!A676),"-",'4.'!A676)</f>
        <v>-</v>
      </c>
      <c r="Q676" t="e">
        <f t="shared" si="279"/>
        <v>#VALUE!</v>
      </c>
      <c r="R676" t="e">
        <f t="shared" si="280"/>
        <v>#VALUE!</v>
      </c>
      <c r="S676" t="str">
        <f>IF(ISBLANK('4.'!B676),"-",'4.'!B676)</f>
        <v>-</v>
      </c>
      <c r="T676" s="42" t="e">
        <f t="shared" si="281"/>
        <v>#VALUE!</v>
      </c>
      <c r="U676" s="40" t="str">
        <f>IF(ISBLANK('5.'!A676),"-",'5.'!A676)</f>
        <v>-</v>
      </c>
      <c r="V676" t="e">
        <f t="shared" si="282"/>
        <v>#VALUE!</v>
      </c>
      <c r="W676" t="e">
        <f t="shared" si="283"/>
        <v>#VALUE!</v>
      </c>
      <c r="X676" t="str">
        <f>IF(ISBLANK('5.'!B676),"-",'5.'!B676)</f>
        <v>-</v>
      </c>
      <c r="Y676" s="35" t="e">
        <f t="shared" si="284"/>
        <v>#VALUE!</v>
      </c>
      <c r="Z676" s="39" t="str">
        <f>IF(ISBLANK('6.'!A676),"-",'6.'!A676)</f>
        <v>-</v>
      </c>
      <c r="AA676" t="e">
        <f t="shared" si="285"/>
        <v>#VALUE!</v>
      </c>
      <c r="AB676" t="e">
        <f t="shared" si="286"/>
        <v>#VALUE!</v>
      </c>
      <c r="AC676" t="str">
        <f>IF(ISBLANK('6.'!B676),"-",'6.'!B676)</f>
        <v>-</v>
      </c>
      <c r="AD676" s="9" t="e">
        <f t="shared" si="287"/>
        <v>#VALUE!</v>
      </c>
      <c r="AE676" s="40" t="str">
        <f>IF(ISBLANK('7.'!A676),"-",'7.'!A676)</f>
        <v>-</v>
      </c>
      <c r="AF676" t="e">
        <f t="shared" si="288"/>
        <v>#VALUE!</v>
      </c>
      <c r="AG676" t="e">
        <f t="shared" si="289"/>
        <v>#VALUE!</v>
      </c>
      <c r="AH676" t="str">
        <f>IF(ISBLANK('7.'!B676),"-",'7.'!B676)</f>
        <v>-</v>
      </c>
      <c r="AI676" s="35" t="e">
        <f t="shared" si="290"/>
        <v>#VALUE!</v>
      </c>
      <c r="AJ676" s="39" t="str">
        <f>IF(ISBLANK('8.'!A676),"-",'8.'!A676)</f>
        <v>-</v>
      </c>
      <c r="AK676" t="e">
        <f t="shared" si="291"/>
        <v>#VALUE!</v>
      </c>
      <c r="AL676" t="e">
        <f t="shared" si="292"/>
        <v>#VALUE!</v>
      </c>
      <c r="AM676" t="str">
        <f>IF(ISBLANK('8.'!B676),"-",'8.'!B676)</f>
        <v>-</v>
      </c>
      <c r="AN676" s="9" t="e">
        <f t="shared" si="293"/>
        <v>#VALUE!</v>
      </c>
      <c r="AO676" s="41" t="str">
        <f>IF(ISBLANK('9.'!A676),"-",'9.'!A676)</f>
        <v>-</v>
      </c>
      <c r="AP676" t="e">
        <f t="shared" si="294"/>
        <v>#VALUE!</v>
      </c>
      <c r="AQ676" t="e">
        <f t="shared" si="295"/>
        <v>#VALUE!</v>
      </c>
      <c r="AR676" t="str">
        <f>IF(ISBLANK('9.'!B676),"-",'9.'!B676)</f>
        <v>-</v>
      </c>
      <c r="AS676" s="42" t="e">
        <f t="shared" si="296"/>
        <v>#VALUE!</v>
      </c>
    </row>
    <row r="677" spans="1:45">
      <c r="A677" s="40">
        <f>IF(ISBLANK('1.'!A677),"-",'1.'!A677)</f>
        <v>45061.583333333336</v>
      </c>
      <c r="B677">
        <f t="shared" si="270"/>
        <v>14</v>
      </c>
      <c r="C677">
        <f t="shared" si="271"/>
        <v>2</v>
      </c>
      <c r="D677">
        <f>IF(ISBLANK('Step 2. Percent Runtime Calcs'!B677),"-",'1.'!B677)</f>
        <v>865</v>
      </c>
      <c r="E677" s="35">
        <f t="shared" si="272"/>
        <v>0.24027777777777778</v>
      </c>
      <c r="F677" s="41">
        <f>IF(ISBLANK('2.'!A677),"-",'2.'!A677)</f>
        <v>45061.583333333336</v>
      </c>
      <c r="G677">
        <f t="shared" si="273"/>
        <v>14</v>
      </c>
      <c r="H677">
        <f t="shared" si="274"/>
        <v>2</v>
      </c>
      <c r="I677">
        <f>IF(ISBLANK('2.'!B677),"-",'2.'!B677)</f>
        <v>3600</v>
      </c>
      <c r="J677" s="42">
        <f t="shared" si="275"/>
        <v>1</v>
      </c>
      <c r="K677" s="7">
        <f>IF(ISBLANK('3.'!A677),"-",'3.'!A677)</f>
        <v>45061.583333333336</v>
      </c>
      <c r="L677">
        <f t="shared" si="276"/>
        <v>14</v>
      </c>
      <c r="M677">
        <f t="shared" si="277"/>
        <v>2</v>
      </c>
      <c r="N677">
        <f>IF(ISBLANK('3.'!B677),"-",'3.'!B677)</f>
        <v>3600</v>
      </c>
      <c r="O677" s="8">
        <f t="shared" si="278"/>
        <v>1</v>
      </c>
      <c r="P677" s="41" t="str">
        <f>IF(ISBLANK('4.'!A677),"-",'4.'!A677)</f>
        <v>-</v>
      </c>
      <c r="Q677" t="e">
        <f t="shared" si="279"/>
        <v>#VALUE!</v>
      </c>
      <c r="R677" t="e">
        <f t="shared" si="280"/>
        <v>#VALUE!</v>
      </c>
      <c r="S677" t="str">
        <f>IF(ISBLANK('4.'!B677),"-",'4.'!B677)</f>
        <v>-</v>
      </c>
      <c r="T677" s="42" t="e">
        <f t="shared" si="281"/>
        <v>#VALUE!</v>
      </c>
      <c r="U677" s="40" t="str">
        <f>IF(ISBLANK('5.'!A677),"-",'5.'!A677)</f>
        <v>-</v>
      </c>
      <c r="V677" t="e">
        <f t="shared" si="282"/>
        <v>#VALUE!</v>
      </c>
      <c r="W677" t="e">
        <f t="shared" si="283"/>
        <v>#VALUE!</v>
      </c>
      <c r="X677" t="str">
        <f>IF(ISBLANK('5.'!B677),"-",'5.'!B677)</f>
        <v>-</v>
      </c>
      <c r="Y677" s="35" t="e">
        <f t="shared" si="284"/>
        <v>#VALUE!</v>
      </c>
      <c r="Z677" s="39" t="str">
        <f>IF(ISBLANK('6.'!A677),"-",'6.'!A677)</f>
        <v>-</v>
      </c>
      <c r="AA677" t="e">
        <f t="shared" si="285"/>
        <v>#VALUE!</v>
      </c>
      <c r="AB677" t="e">
        <f t="shared" si="286"/>
        <v>#VALUE!</v>
      </c>
      <c r="AC677" t="str">
        <f>IF(ISBLANK('6.'!B677),"-",'6.'!B677)</f>
        <v>-</v>
      </c>
      <c r="AD677" s="9" t="e">
        <f t="shared" si="287"/>
        <v>#VALUE!</v>
      </c>
      <c r="AE677" s="40" t="str">
        <f>IF(ISBLANK('7.'!A677),"-",'7.'!A677)</f>
        <v>-</v>
      </c>
      <c r="AF677" t="e">
        <f t="shared" si="288"/>
        <v>#VALUE!</v>
      </c>
      <c r="AG677" t="e">
        <f t="shared" si="289"/>
        <v>#VALUE!</v>
      </c>
      <c r="AH677" t="str">
        <f>IF(ISBLANK('7.'!B677),"-",'7.'!B677)</f>
        <v>-</v>
      </c>
      <c r="AI677" s="35" t="e">
        <f t="shared" si="290"/>
        <v>#VALUE!</v>
      </c>
      <c r="AJ677" s="39" t="str">
        <f>IF(ISBLANK('8.'!A677),"-",'8.'!A677)</f>
        <v>-</v>
      </c>
      <c r="AK677" t="e">
        <f t="shared" si="291"/>
        <v>#VALUE!</v>
      </c>
      <c r="AL677" t="e">
        <f t="shared" si="292"/>
        <v>#VALUE!</v>
      </c>
      <c r="AM677" t="str">
        <f>IF(ISBLANK('8.'!B677),"-",'8.'!B677)</f>
        <v>-</v>
      </c>
      <c r="AN677" s="9" t="e">
        <f t="shared" si="293"/>
        <v>#VALUE!</v>
      </c>
      <c r="AO677" s="41" t="str">
        <f>IF(ISBLANK('9.'!A677),"-",'9.'!A677)</f>
        <v>-</v>
      </c>
      <c r="AP677" t="e">
        <f t="shared" si="294"/>
        <v>#VALUE!</v>
      </c>
      <c r="AQ677" t="e">
        <f t="shared" si="295"/>
        <v>#VALUE!</v>
      </c>
      <c r="AR677" t="str">
        <f>IF(ISBLANK('9.'!B677),"-",'9.'!B677)</f>
        <v>-</v>
      </c>
      <c r="AS677" s="42" t="e">
        <f t="shared" si="296"/>
        <v>#VALUE!</v>
      </c>
    </row>
    <row r="678" spans="1:45">
      <c r="A678" s="40">
        <f>IF(ISBLANK('1.'!A678),"-",'1.'!A678)</f>
        <v>45061.625</v>
      </c>
      <c r="B678">
        <f t="shared" si="270"/>
        <v>15</v>
      </c>
      <c r="C678">
        <f t="shared" si="271"/>
        <v>2</v>
      </c>
      <c r="D678">
        <f>IF(ISBLANK('Step 2. Percent Runtime Calcs'!B678),"-",'1.'!B678)</f>
        <v>2315</v>
      </c>
      <c r="E678" s="35">
        <f t="shared" si="272"/>
        <v>0.6430555555555556</v>
      </c>
      <c r="F678" s="41">
        <f>IF(ISBLANK('2.'!A678),"-",'2.'!A678)</f>
        <v>45061.625</v>
      </c>
      <c r="G678">
        <f t="shared" si="273"/>
        <v>15</v>
      </c>
      <c r="H678">
        <f t="shared" si="274"/>
        <v>2</v>
      </c>
      <c r="I678">
        <f>IF(ISBLANK('2.'!B678),"-",'2.'!B678)</f>
        <v>3600</v>
      </c>
      <c r="J678" s="42">
        <f t="shared" si="275"/>
        <v>1</v>
      </c>
      <c r="K678" s="7">
        <f>IF(ISBLANK('3.'!A678),"-",'3.'!A678)</f>
        <v>45061.625</v>
      </c>
      <c r="L678">
        <f t="shared" si="276"/>
        <v>15</v>
      </c>
      <c r="M678">
        <f t="shared" si="277"/>
        <v>2</v>
      </c>
      <c r="N678">
        <f>IF(ISBLANK('3.'!B678),"-",'3.'!B678)</f>
        <v>3600</v>
      </c>
      <c r="O678" s="8">
        <f t="shared" si="278"/>
        <v>1</v>
      </c>
      <c r="P678" s="41" t="str">
        <f>IF(ISBLANK('4.'!A678),"-",'4.'!A678)</f>
        <v>-</v>
      </c>
      <c r="Q678" t="e">
        <f t="shared" si="279"/>
        <v>#VALUE!</v>
      </c>
      <c r="R678" t="e">
        <f t="shared" si="280"/>
        <v>#VALUE!</v>
      </c>
      <c r="S678" t="str">
        <f>IF(ISBLANK('4.'!B678),"-",'4.'!B678)</f>
        <v>-</v>
      </c>
      <c r="T678" s="42" t="e">
        <f t="shared" si="281"/>
        <v>#VALUE!</v>
      </c>
      <c r="U678" s="40" t="str">
        <f>IF(ISBLANK('5.'!A678),"-",'5.'!A678)</f>
        <v>-</v>
      </c>
      <c r="V678" t="e">
        <f t="shared" si="282"/>
        <v>#VALUE!</v>
      </c>
      <c r="W678" t="e">
        <f t="shared" si="283"/>
        <v>#VALUE!</v>
      </c>
      <c r="X678" t="str">
        <f>IF(ISBLANK('5.'!B678),"-",'5.'!B678)</f>
        <v>-</v>
      </c>
      <c r="Y678" s="35" t="e">
        <f t="shared" si="284"/>
        <v>#VALUE!</v>
      </c>
      <c r="Z678" s="39" t="str">
        <f>IF(ISBLANK('6.'!A678),"-",'6.'!A678)</f>
        <v>-</v>
      </c>
      <c r="AA678" t="e">
        <f t="shared" si="285"/>
        <v>#VALUE!</v>
      </c>
      <c r="AB678" t="e">
        <f t="shared" si="286"/>
        <v>#VALUE!</v>
      </c>
      <c r="AC678" t="str">
        <f>IF(ISBLANK('6.'!B678),"-",'6.'!B678)</f>
        <v>-</v>
      </c>
      <c r="AD678" s="9" t="e">
        <f t="shared" si="287"/>
        <v>#VALUE!</v>
      </c>
      <c r="AE678" s="40" t="str">
        <f>IF(ISBLANK('7.'!A678),"-",'7.'!A678)</f>
        <v>-</v>
      </c>
      <c r="AF678" t="e">
        <f t="shared" si="288"/>
        <v>#VALUE!</v>
      </c>
      <c r="AG678" t="e">
        <f t="shared" si="289"/>
        <v>#VALUE!</v>
      </c>
      <c r="AH678" t="str">
        <f>IF(ISBLANK('7.'!B678),"-",'7.'!B678)</f>
        <v>-</v>
      </c>
      <c r="AI678" s="35" t="e">
        <f t="shared" si="290"/>
        <v>#VALUE!</v>
      </c>
      <c r="AJ678" s="39" t="str">
        <f>IF(ISBLANK('8.'!A678),"-",'8.'!A678)</f>
        <v>-</v>
      </c>
      <c r="AK678" t="e">
        <f t="shared" si="291"/>
        <v>#VALUE!</v>
      </c>
      <c r="AL678" t="e">
        <f t="shared" si="292"/>
        <v>#VALUE!</v>
      </c>
      <c r="AM678" t="str">
        <f>IF(ISBLANK('8.'!B678),"-",'8.'!B678)</f>
        <v>-</v>
      </c>
      <c r="AN678" s="9" t="e">
        <f t="shared" si="293"/>
        <v>#VALUE!</v>
      </c>
      <c r="AO678" s="41" t="str">
        <f>IF(ISBLANK('9.'!A678),"-",'9.'!A678)</f>
        <v>-</v>
      </c>
      <c r="AP678" t="e">
        <f t="shared" si="294"/>
        <v>#VALUE!</v>
      </c>
      <c r="AQ678" t="e">
        <f t="shared" si="295"/>
        <v>#VALUE!</v>
      </c>
      <c r="AR678" t="str">
        <f>IF(ISBLANK('9.'!B678),"-",'9.'!B678)</f>
        <v>-</v>
      </c>
      <c r="AS678" s="42" t="e">
        <f t="shared" si="296"/>
        <v>#VALUE!</v>
      </c>
    </row>
    <row r="679" spans="1:45">
      <c r="A679" s="40">
        <f>IF(ISBLANK('1.'!A679),"-",'1.'!A679)</f>
        <v>45061.666666666664</v>
      </c>
      <c r="B679">
        <f t="shared" si="270"/>
        <v>16</v>
      </c>
      <c r="C679">
        <f t="shared" si="271"/>
        <v>2</v>
      </c>
      <c r="D679">
        <f>IF(ISBLANK('Step 2. Percent Runtime Calcs'!B679),"-",'1.'!B679)</f>
        <v>147</v>
      </c>
      <c r="E679" s="35">
        <f t="shared" si="272"/>
        <v>4.0833333333333333E-2</v>
      </c>
      <c r="F679" s="41">
        <f>IF(ISBLANK('2.'!A679),"-",'2.'!A679)</f>
        <v>45061.666666666664</v>
      </c>
      <c r="G679">
        <f t="shared" si="273"/>
        <v>16</v>
      </c>
      <c r="H679">
        <f t="shared" si="274"/>
        <v>2</v>
      </c>
      <c r="I679">
        <f>IF(ISBLANK('2.'!B679),"-",'2.'!B679)</f>
        <v>3600</v>
      </c>
      <c r="J679" s="42">
        <f t="shared" si="275"/>
        <v>1</v>
      </c>
      <c r="K679" s="7">
        <f>IF(ISBLANK('3.'!A679),"-",'3.'!A679)</f>
        <v>45061.666666666664</v>
      </c>
      <c r="L679">
        <f t="shared" si="276"/>
        <v>16</v>
      </c>
      <c r="M679">
        <f t="shared" si="277"/>
        <v>2</v>
      </c>
      <c r="N679">
        <f>IF(ISBLANK('3.'!B679),"-",'3.'!B679)</f>
        <v>3600</v>
      </c>
      <c r="O679" s="8">
        <f t="shared" si="278"/>
        <v>1</v>
      </c>
      <c r="P679" s="41" t="str">
        <f>IF(ISBLANK('4.'!A679),"-",'4.'!A679)</f>
        <v>-</v>
      </c>
      <c r="Q679" t="e">
        <f t="shared" si="279"/>
        <v>#VALUE!</v>
      </c>
      <c r="R679" t="e">
        <f t="shared" si="280"/>
        <v>#VALUE!</v>
      </c>
      <c r="S679" t="str">
        <f>IF(ISBLANK('4.'!B679),"-",'4.'!B679)</f>
        <v>-</v>
      </c>
      <c r="T679" s="42" t="e">
        <f t="shared" si="281"/>
        <v>#VALUE!</v>
      </c>
      <c r="U679" s="40" t="str">
        <f>IF(ISBLANK('5.'!A679),"-",'5.'!A679)</f>
        <v>-</v>
      </c>
      <c r="V679" t="e">
        <f t="shared" si="282"/>
        <v>#VALUE!</v>
      </c>
      <c r="W679" t="e">
        <f t="shared" si="283"/>
        <v>#VALUE!</v>
      </c>
      <c r="X679" t="str">
        <f>IF(ISBLANK('5.'!B679),"-",'5.'!B679)</f>
        <v>-</v>
      </c>
      <c r="Y679" s="35" t="e">
        <f t="shared" si="284"/>
        <v>#VALUE!</v>
      </c>
      <c r="Z679" s="39" t="str">
        <f>IF(ISBLANK('6.'!A679),"-",'6.'!A679)</f>
        <v>-</v>
      </c>
      <c r="AA679" t="e">
        <f t="shared" si="285"/>
        <v>#VALUE!</v>
      </c>
      <c r="AB679" t="e">
        <f t="shared" si="286"/>
        <v>#VALUE!</v>
      </c>
      <c r="AC679" t="str">
        <f>IF(ISBLANK('6.'!B679),"-",'6.'!B679)</f>
        <v>-</v>
      </c>
      <c r="AD679" s="9" t="e">
        <f t="shared" si="287"/>
        <v>#VALUE!</v>
      </c>
      <c r="AE679" s="40" t="str">
        <f>IF(ISBLANK('7.'!A679),"-",'7.'!A679)</f>
        <v>-</v>
      </c>
      <c r="AF679" t="e">
        <f t="shared" si="288"/>
        <v>#VALUE!</v>
      </c>
      <c r="AG679" t="e">
        <f t="shared" si="289"/>
        <v>#VALUE!</v>
      </c>
      <c r="AH679" t="str">
        <f>IF(ISBLANK('7.'!B679),"-",'7.'!B679)</f>
        <v>-</v>
      </c>
      <c r="AI679" s="35" t="e">
        <f t="shared" si="290"/>
        <v>#VALUE!</v>
      </c>
      <c r="AJ679" s="39" t="str">
        <f>IF(ISBLANK('8.'!A679),"-",'8.'!A679)</f>
        <v>-</v>
      </c>
      <c r="AK679" t="e">
        <f t="shared" si="291"/>
        <v>#VALUE!</v>
      </c>
      <c r="AL679" t="e">
        <f t="shared" si="292"/>
        <v>#VALUE!</v>
      </c>
      <c r="AM679" t="str">
        <f>IF(ISBLANK('8.'!B679),"-",'8.'!B679)</f>
        <v>-</v>
      </c>
      <c r="AN679" s="9" t="e">
        <f t="shared" si="293"/>
        <v>#VALUE!</v>
      </c>
      <c r="AO679" s="41" t="str">
        <f>IF(ISBLANK('9.'!A679),"-",'9.'!A679)</f>
        <v>-</v>
      </c>
      <c r="AP679" t="e">
        <f t="shared" si="294"/>
        <v>#VALUE!</v>
      </c>
      <c r="AQ679" t="e">
        <f t="shared" si="295"/>
        <v>#VALUE!</v>
      </c>
      <c r="AR679" t="str">
        <f>IF(ISBLANK('9.'!B679),"-",'9.'!B679)</f>
        <v>-</v>
      </c>
      <c r="AS679" s="42" t="e">
        <f t="shared" si="296"/>
        <v>#VALUE!</v>
      </c>
    </row>
    <row r="680" spans="1:45">
      <c r="A680" s="40">
        <f>IF(ISBLANK('1.'!A680),"-",'1.'!A680)</f>
        <v>45061.708333333336</v>
      </c>
      <c r="B680">
        <f t="shared" si="270"/>
        <v>17</v>
      </c>
      <c r="C680">
        <f t="shared" si="271"/>
        <v>2</v>
      </c>
      <c r="D680">
        <f>IF(ISBLANK('Step 2. Percent Runtime Calcs'!B680),"-",'1.'!B680)</f>
        <v>2494</v>
      </c>
      <c r="E680" s="35">
        <f t="shared" si="272"/>
        <v>0.69277777777777783</v>
      </c>
      <c r="F680" s="41">
        <f>IF(ISBLANK('2.'!A680),"-",'2.'!A680)</f>
        <v>45061.708333333336</v>
      </c>
      <c r="G680">
        <f t="shared" si="273"/>
        <v>17</v>
      </c>
      <c r="H680">
        <f t="shared" si="274"/>
        <v>2</v>
      </c>
      <c r="I680">
        <f>IF(ISBLANK('2.'!B680),"-",'2.'!B680)</f>
        <v>1227</v>
      </c>
      <c r="J680" s="42">
        <f t="shared" si="275"/>
        <v>0.34083333333333332</v>
      </c>
      <c r="K680" s="7">
        <f>IF(ISBLANK('3.'!A680),"-",'3.'!A680)</f>
        <v>45061.708333333336</v>
      </c>
      <c r="L680">
        <f t="shared" si="276"/>
        <v>17</v>
      </c>
      <c r="M680">
        <f t="shared" si="277"/>
        <v>2</v>
      </c>
      <c r="N680">
        <f>IF(ISBLANK('3.'!B680),"-",'3.'!B680)</f>
        <v>3600</v>
      </c>
      <c r="O680" s="8">
        <f t="shared" si="278"/>
        <v>1</v>
      </c>
      <c r="P680" s="41" t="str">
        <f>IF(ISBLANK('4.'!A680),"-",'4.'!A680)</f>
        <v>-</v>
      </c>
      <c r="Q680" t="e">
        <f t="shared" si="279"/>
        <v>#VALUE!</v>
      </c>
      <c r="R680" t="e">
        <f t="shared" si="280"/>
        <v>#VALUE!</v>
      </c>
      <c r="S680" t="str">
        <f>IF(ISBLANK('4.'!B680),"-",'4.'!B680)</f>
        <v>-</v>
      </c>
      <c r="T680" s="42" t="e">
        <f t="shared" si="281"/>
        <v>#VALUE!</v>
      </c>
      <c r="U680" s="40" t="str">
        <f>IF(ISBLANK('5.'!A680),"-",'5.'!A680)</f>
        <v>-</v>
      </c>
      <c r="V680" t="e">
        <f t="shared" si="282"/>
        <v>#VALUE!</v>
      </c>
      <c r="W680" t="e">
        <f t="shared" si="283"/>
        <v>#VALUE!</v>
      </c>
      <c r="X680" t="str">
        <f>IF(ISBLANK('5.'!B680),"-",'5.'!B680)</f>
        <v>-</v>
      </c>
      <c r="Y680" s="35" t="e">
        <f t="shared" si="284"/>
        <v>#VALUE!</v>
      </c>
      <c r="Z680" s="39" t="str">
        <f>IF(ISBLANK('6.'!A680),"-",'6.'!A680)</f>
        <v>-</v>
      </c>
      <c r="AA680" t="e">
        <f t="shared" si="285"/>
        <v>#VALUE!</v>
      </c>
      <c r="AB680" t="e">
        <f t="shared" si="286"/>
        <v>#VALUE!</v>
      </c>
      <c r="AC680" t="str">
        <f>IF(ISBLANK('6.'!B680),"-",'6.'!B680)</f>
        <v>-</v>
      </c>
      <c r="AD680" s="9" t="e">
        <f t="shared" si="287"/>
        <v>#VALUE!</v>
      </c>
      <c r="AE680" s="40" t="str">
        <f>IF(ISBLANK('7.'!A680),"-",'7.'!A680)</f>
        <v>-</v>
      </c>
      <c r="AF680" t="e">
        <f t="shared" si="288"/>
        <v>#VALUE!</v>
      </c>
      <c r="AG680" t="e">
        <f t="shared" si="289"/>
        <v>#VALUE!</v>
      </c>
      <c r="AH680" t="str">
        <f>IF(ISBLANK('7.'!B680),"-",'7.'!B680)</f>
        <v>-</v>
      </c>
      <c r="AI680" s="35" t="e">
        <f t="shared" si="290"/>
        <v>#VALUE!</v>
      </c>
      <c r="AJ680" s="39" t="str">
        <f>IF(ISBLANK('8.'!A680),"-",'8.'!A680)</f>
        <v>-</v>
      </c>
      <c r="AK680" t="e">
        <f t="shared" si="291"/>
        <v>#VALUE!</v>
      </c>
      <c r="AL680" t="e">
        <f t="shared" si="292"/>
        <v>#VALUE!</v>
      </c>
      <c r="AM680" t="str">
        <f>IF(ISBLANK('8.'!B680),"-",'8.'!B680)</f>
        <v>-</v>
      </c>
      <c r="AN680" s="9" t="e">
        <f t="shared" si="293"/>
        <v>#VALUE!</v>
      </c>
      <c r="AO680" s="41" t="str">
        <f>IF(ISBLANK('9.'!A680),"-",'9.'!A680)</f>
        <v>-</v>
      </c>
      <c r="AP680" t="e">
        <f t="shared" si="294"/>
        <v>#VALUE!</v>
      </c>
      <c r="AQ680" t="e">
        <f t="shared" si="295"/>
        <v>#VALUE!</v>
      </c>
      <c r="AR680" t="str">
        <f>IF(ISBLANK('9.'!B680),"-",'9.'!B680)</f>
        <v>-</v>
      </c>
      <c r="AS680" s="42" t="e">
        <f t="shared" si="296"/>
        <v>#VALUE!</v>
      </c>
    </row>
    <row r="681" spans="1:45">
      <c r="A681" s="40">
        <f>IF(ISBLANK('1.'!A681),"-",'1.'!A681)</f>
        <v>45061.75</v>
      </c>
      <c r="B681">
        <f t="shared" si="270"/>
        <v>18</v>
      </c>
      <c r="C681">
        <f t="shared" si="271"/>
        <v>2</v>
      </c>
      <c r="D681">
        <f>IF(ISBLANK('Step 2. Percent Runtime Calcs'!B681),"-",'1.'!B681)</f>
        <v>0</v>
      </c>
      <c r="E681" s="35">
        <f t="shared" si="272"/>
        <v>0</v>
      </c>
      <c r="F681" s="41">
        <f>IF(ISBLANK('2.'!A681),"-",'2.'!A681)</f>
        <v>45061.75</v>
      </c>
      <c r="G681">
        <f t="shared" si="273"/>
        <v>18</v>
      </c>
      <c r="H681">
        <f t="shared" si="274"/>
        <v>2</v>
      </c>
      <c r="I681">
        <f>IF(ISBLANK('2.'!B681),"-",'2.'!B681)</f>
        <v>0</v>
      </c>
      <c r="J681" s="42">
        <f t="shared" si="275"/>
        <v>0</v>
      </c>
      <c r="K681" s="7">
        <f>IF(ISBLANK('3.'!A681),"-",'3.'!A681)</f>
        <v>45061.75</v>
      </c>
      <c r="L681">
        <f t="shared" si="276"/>
        <v>18</v>
      </c>
      <c r="M681">
        <f t="shared" si="277"/>
        <v>2</v>
      </c>
      <c r="N681">
        <f>IF(ISBLANK('3.'!B681),"-",'3.'!B681)</f>
        <v>78</v>
      </c>
      <c r="O681" s="8">
        <f t="shared" si="278"/>
        <v>2.1666666666666667E-2</v>
      </c>
      <c r="P681" s="41" t="str">
        <f>IF(ISBLANK('4.'!A681),"-",'4.'!A681)</f>
        <v>-</v>
      </c>
      <c r="Q681" t="e">
        <f t="shared" si="279"/>
        <v>#VALUE!</v>
      </c>
      <c r="R681" t="e">
        <f t="shared" si="280"/>
        <v>#VALUE!</v>
      </c>
      <c r="S681" t="str">
        <f>IF(ISBLANK('4.'!B681),"-",'4.'!B681)</f>
        <v>-</v>
      </c>
      <c r="T681" s="42" t="e">
        <f t="shared" si="281"/>
        <v>#VALUE!</v>
      </c>
      <c r="U681" s="40" t="str">
        <f>IF(ISBLANK('5.'!A681),"-",'5.'!A681)</f>
        <v>-</v>
      </c>
      <c r="V681" t="e">
        <f t="shared" si="282"/>
        <v>#VALUE!</v>
      </c>
      <c r="W681" t="e">
        <f t="shared" si="283"/>
        <v>#VALUE!</v>
      </c>
      <c r="X681" t="str">
        <f>IF(ISBLANK('5.'!B681),"-",'5.'!B681)</f>
        <v>-</v>
      </c>
      <c r="Y681" s="35" t="e">
        <f t="shared" si="284"/>
        <v>#VALUE!</v>
      </c>
      <c r="Z681" s="39" t="str">
        <f>IF(ISBLANK('6.'!A681),"-",'6.'!A681)</f>
        <v>-</v>
      </c>
      <c r="AA681" t="e">
        <f t="shared" si="285"/>
        <v>#VALUE!</v>
      </c>
      <c r="AB681" t="e">
        <f t="shared" si="286"/>
        <v>#VALUE!</v>
      </c>
      <c r="AC681" t="str">
        <f>IF(ISBLANK('6.'!B681),"-",'6.'!B681)</f>
        <v>-</v>
      </c>
      <c r="AD681" s="9" t="e">
        <f t="shared" si="287"/>
        <v>#VALUE!</v>
      </c>
      <c r="AE681" s="40" t="str">
        <f>IF(ISBLANK('7.'!A681),"-",'7.'!A681)</f>
        <v>-</v>
      </c>
      <c r="AF681" t="e">
        <f t="shared" si="288"/>
        <v>#VALUE!</v>
      </c>
      <c r="AG681" t="e">
        <f t="shared" si="289"/>
        <v>#VALUE!</v>
      </c>
      <c r="AH681" t="str">
        <f>IF(ISBLANK('7.'!B681),"-",'7.'!B681)</f>
        <v>-</v>
      </c>
      <c r="AI681" s="35" t="e">
        <f t="shared" si="290"/>
        <v>#VALUE!</v>
      </c>
      <c r="AJ681" s="39" t="str">
        <f>IF(ISBLANK('8.'!A681),"-",'8.'!A681)</f>
        <v>-</v>
      </c>
      <c r="AK681" t="e">
        <f t="shared" si="291"/>
        <v>#VALUE!</v>
      </c>
      <c r="AL681" t="e">
        <f t="shared" si="292"/>
        <v>#VALUE!</v>
      </c>
      <c r="AM681" t="str">
        <f>IF(ISBLANK('8.'!B681),"-",'8.'!B681)</f>
        <v>-</v>
      </c>
      <c r="AN681" s="9" t="e">
        <f t="shared" si="293"/>
        <v>#VALUE!</v>
      </c>
      <c r="AO681" s="41" t="str">
        <f>IF(ISBLANK('9.'!A681),"-",'9.'!A681)</f>
        <v>-</v>
      </c>
      <c r="AP681" t="e">
        <f t="shared" si="294"/>
        <v>#VALUE!</v>
      </c>
      <c r="AQ681" t="e">
        <f t="shared" si="295"/>
        <v>#VALUE!</v>
      </c>
      <c r="AR681" t="str">
        <f>IF(ISBLANK('9.'!B681),"-",'9.'!B681)</f>
        <v>-</v>
      </c>
      <c r="AS681" s="42" t="e">
        <f t="shared" si="296"/>
        <v>#VALUE!</v>
      </c>
    </row>
    <row r="682" spans="1:45">
      <c r="A682" s="40">
        <f>IF(ISBLANK('1.'!A682),"-",'1.'!A682)</f>
        <v>45061.791666666664</v>
      </c>
      <c r="B682">
        <f t="shared" si="270"/>
        <v>19</v>
      </c>
      <c r="C682">
        <f t="shared" si="271"/>
        <v>2</v>
      </c>
      <c r="D682">
        <f>IF(ISBLANK('Step 2. Percent Runtime Calcs'!B682),"-",'1.'!B682)</f>
        <v>0</v>
      </c>
      <c r="E682" s="35">
        <f t="shared" si="272"/>
        <v>0</v>
      </c>
      <c r="F682" s="41">
        <f>IF(ISBLANK('2.'!A682),"-",'2.'!A682)</f>
        <v>45061.791666666664</v>
      </c>
      <c r="G682">
        <f t="shared" si="273"/>
        <v>19</v>
      </c>
      <c r="H682">
        <f t="shared" si="274"/>
        <v>2</v>
      </c>
      <c r="I682">
        <f>IF(ISBLANK('2.'!B682),"-",'2.'!B682)</f>
        <v>0</v>
      </c>
      <c r="J682" s="42">
        <f t="shared" si="275"/>
        <v>0</v>
      </c>
      <c r="K682" s="7">
        <f>IF(ISBLANK('3.'!A682),"-",'3.'!A682)</f>
        <v>45061.791666666664</v>
      </c>
      <c r="L682">
        <f t="shared" si="276"/>
        <v>19</v>
      </c>
      <c r="M682">
        <f t="shared" si="277"/>
        <v>2</v>
      </c>
      <c r="N682">
        <f>IF(ISBLANK('3.'!B682),"-",'3.'!B682)</f>
        <v>0</v>
      </c>
      <c r="O682" s="8">
        <f t="shared" si="278"/>
        <v>0</v>
      </c>
      <c r="P682" s="41" t="str">
        <f>IF(ISBLANK('4.'!A682),"-",'4.'!A682)</f>
        <v>-</v>
      </c>
      <c r="Q682" t="e">
        <f t="shared" si="279"/>
        <v>#VALUE!</v>
      </c>
      <c r="R682" t="e">
        <f t="shared" si="280"/>
        <v>#VALUE!</v>
      </c>
      <c r="S682" t="str">
        <f>IF(ISBLANK('4.'!B682),"-",'4.'!B682)</f>
        <v>-</v>
      </c>
      <c r="T682" s="42" t="e">
        <f t="shared" si="281"/>
        <v>#VALUE!</v>
      </c>
      <c r="U682" s="40" t="str">
        <f>IF(ISBLANK('5.'!A682),"-",'5.'!A682)</f>
        <v>-</v>
      </c>
      <c r="V682" t="e">
        <f t="shared" si="282"/>
        <v>#VALUE!</v>
      </c>
      <c r="W682" t="e">
        <f t="shared" si="283"/>
        <v>#VALUE!</v>
      </c>
      <c r="X682" t="str">
        <f>IF(ISBLANK('5.'!B682),"-",'5.'!B682)</f>
        <v>-</v>
      </c>
      <c r="Y682" s="35" t="e">
        <f t="shared" si="284"/>
        <v>#VALUE!</v>
      </c>
      <c r="Z682" s="39" t="str">
        <f>IF(ISBLANK('6.'!A682),"-",'6.'!A682)</f>
        <v>-</v>
      </c>
      <c r="AA682" t="e">
        <f t="shared" si="285"/>
        <v>#VALUE!</v>
      </c>
      <c r="AB682" t="e">
        <f t="shared" si="286"/>
        <v>#VALUE!</v>
      </c>
      <c r="AC682" t="str">
        <f>IF(ISBLANK('6.'!B682),"-",'6.'!B682)</f>
        <v>-</v>
      </c>
      <c r="AD682" s="9" t="e">
        <f t="shared" si="287"/>
        <v>#VALUE!</v>
      </c>
      <c r="AE682" s="40" t="str">
        <f>IF(ISBLANK('7.'!A682),"-",'7.'!A682)</f>
        <v>-</v>
      </c>
      <c r="AF682" t="e">
        <f t="shared" si="288"/>
        <v>#VALUE!</v>
      </c>
      <c r="AG682" t="e">
        <f t="shared" si="289"/>
        <v>#VALUE!</v>
      </c>
      <c r="AH682" t="str">
        <f>IF(ISBLANK('7.'!B682),"-",'7.'!B682)</f>
        <v>-</v>
      </c>
      <c r="AI682" s="35" t="e">
        <f t="shared" si="290"/>
        <v>#VALUE!</v>
      </c>
      <c r="AJ682" s="39" t="str">
        <f>IF(ISBLANK('8.'!A682),"-",'8.'!A682)</f>
        <v>-</v>
      </c>
      <c r="AK682" t="e">
        <f t="shared" si="291"/>
        <v>#VALUE!</v>
      </c>
      <c r="AL682" t="e">
        <f t="shared" si="292"/>
        <v>#VALUE!</v>
      </c>
      <c r="AM682" t="str">
        <f>IF(ISBLANK('8.'!B682),"-",'8.'!B682)</f>
        <v>-</v>
      </c>
      <c r="AN682" s="9" t="e">
        <f t="shared" si="293"/>
        <v>#VALUE!</v>
      </c>
      <c r="AO682" s="41" t="str">
        <f>IF(ISBLANK('9.'!A682),"-",'9.'!A682)</f>
        <v>-</v>
      </c>
      <c r="AP682" t="e">
        <f t="shared" si="294"/>
        <v>#VALUE!</v>
      </c>
      <c r="AQ682" t="e">
        <f t="shared" si="295"/>
        <v>#VALUE!</v>
      </c>
      <c r="AR682" t="str">
        <f>IF(ISBLANK('9.'!B682),"-",'9.'!B682)</f>
        <v>-</v>
      </c>
      <c r="AS682" s="42" t="e">
        <f t="shared" si="296"/>
        <v>#VALUE!</v>
      </c>
    </row>
    <row r="683" spans="1:45">
      <c r="A683" s="40">
        <f>IF(ISBLANK('1.'!A683),"-",'1.'!A683)</f>
        <v>45061.833333333336</v>
      </c>
      <c r="B683">
        <f t="shared" si="270"/>
        <v>20</v>
      </c>
      <c r="C683">
        <f t="shared" si="271"/>
        <v>2</v>
      </c>
      <c r="D683">
        <f>IF(ISBLANK('Step 2. Percent Runtime Calcs'!B683),"-",'1.'!B683)</f>
        <v>0</v>
      </c>
      <c r="E683" s="35">
        <f t="shared" si="272"/>
        <v>0</v>
      </c>
      <c r="F683" s="41">
        <f>IF(ISBLANK('2.'!A683),"-",'2.'!A683)</f>
        <v>45061.833333333336</v>
      </c>
      <c r="G683">
        <f t="shared" si="273"/>
        <v>20</v>
      </c>
      <c r="H683">
        <f t="shared" si="274"/>
        <v>2</v>
      </c>
      <c r="I683">
        <f>IF(ISBLANK('2.'!B683),"-",'2.'!B683)</f>
        <v>0</v>
      </c>
      <c r="J683" s="42">
        <f t="shared" si="275"/>
        <v>0</v>
      </c>
      <c r="K683" s="7">
        <f>IF(ISBLANK('3.'!A683),"-",'3.'!A683)</f>
        <v>45061.833333333336</v>
      </c>
      <c r="L683">
        <f t="shared" si="276"/>
        <v>20</v>
      </c>
      <c r="M683">
        <f t="shared" si="277"/>
        <v>2</v>
      </c>
      <c r="N683">
        <f>IF(ISBLANK('3.'!B683),"-",'3.'!B683)</f>
        <v>0</v>
      </c>
      <c r="O683" s="8">
        <f t="shared" si="278"/>
        <v>0</v>
      </c>
      <c r="P683" s="41" t="str">
        <f>IF(ISBLANK('4.'!A683),"-",'4.'!A683)</f>
        <v>-</v>
      </c>
      <c r="Q683" t="e">
        <f t="shared" si="279"/>
        <v>#VALUE!</v>
      </c>
      <c r="R683" t="e">
        <f t="shared" si="280"/>
        <v>#VALUE!</v>
      </c>
      <c r="S683" t="str">
        <f>IF(ISBLANK('4.'!B683),"-",'4.'!B683)</f>
        <v>-</v>
      </c>
      <c r="T683" s="42" t="e">
        <f t="shared" si="281"/>
        <v>#VALUE!</v>
      </c>
      <c r="U683" s="40" t="str">
        <f>IF(ISBLANK('5.'!A683),"-",'5.'!A683)</f>
        <v>-</v>
      </c>
      <c r="V683" t="e">
        <f t="shared" si="282"/>
        <v>#VALUE!</v>
      </c>
      <c r="W683" t="e">
        <f t="shared" si="283"/>
        <v>#VALUE!</v>
      </c>
      <c r="X683" t="str">
        <f>IF(ISBLANK('5.'!B683),"-",'5.'!B683)</f>
        <v>-</v>
      </c>
      <c r="Y683" s="35" t="e">
        <f t="shared" si="284"/>
        <v>#VALUE!</v>
      </c>
      <c r="Z683" s="39" t="str">
        <f>IF(ISBLANK('6.'!A683),"-",'6.'!A683)</f>
        <v>-</v>
      </c>
      <c r="AA683" t="e">
        <f t="shared" si="285"/>
        <v>#VALUE!</v>
      </c>
      <c r="AB683" t="e">
        <f t="shared" si="286"/>
        <v>#VALUE!</v>
      </c>
      <c r="AC683" t="str">
        <f>IF(ISBLANK('6.'!B683),"-",'6.'!B683)</f>
        <v>-</v>
      </c>
      <c r="AD683" s="9" t="e">
        <f t="shared" si="287"/>
        <v>#VALUE!</v>
      </c>
      <c r="AE683" s="40" t="str">
        <f>IF(ISBLANK('7.'!A683),"-",'7.'!A683)</f>
        <v>-</v>
      </c>
      <c r="AF683" t="e">
        <f t="shared" si="288"/>
        <v>#VALUE!</v>
      </c>
      <c r="AG683" t="e">
        <f t="shared" si="289"/>
        <v>#VALUE!</v>
      </c>
      <c r="AH683" t="str">
        <f>IF(ISBLANK('7.'!B683),"-",'7.'!B683)</f>
        <v>-</v>
      </c>
      <c r="AI683" s="35" t="e">
        <f t="shared" si="290"/>
        <v>#VALUE!</v>
      </c>
      <c r="AJ683" s="39" t="str">
        <f>IF(ISBLANK('8.'!A683),"-",'8.'!A683)</f>
        <v>-</v>
      </c>
      <c r="AK683" t="e">
        <f t="shared" si="291"/>
        <v>#VALUE!</v>
      </c>
      <c r="AL683" t="e">
        <f t="shared" si="292"/>
        <v>#VALUE!</v>
      </c>
      <c r="AM683" t="str">
        <f>IF(ISBLANK('8.'!B683),"-",'8.'!B683)</f>
        <v>-</v>
      </c>
      <c r="AN683" s="9" t="e">
        <f t="shared" si="293"/>
        <v>#VALUE!</v>
      </c>
      <c r="AO683" s="41" t="str">
        <f>IF(ISBLANK('9.'!A683),"-",'9.'!A683)</f>
        <v>-</v>
      </c>
      <c r="AP683" t="e">
        <f t="shared" si="294"/>
        <v>#VALUE!</v>
      </c>
      <c r="AQ683" t="e">
        <f t="shared" si="295"/>
        <v>#VALUE!</v>
      </c>
      <c r="AR683" t="str">
        <f>IF(ISBLANK('9.'!B683),"-",'9.'!B683)</f>
        <v>-</v>
      </c>
      <c r="AS683" s="42" t="e">
        <f t="shared" si="296"/>
        <v>#VALUE!</v>
      </c>
    </row>
    <row r="684" spans="1:45">
      <c r="A684" s="40">
        <f>IF(ISBLANK('1.'!A684),"-",'1.'!A684)</f>
        <v>45061.875</v>
      </c>
      <c r="B684">
        <f t="shared" si="270"/>
        <v>21</v>
      </c>
      <c r="C684">
        <f t="shared" si="271"/>
        <v>2</v>
      </c>
      <c r="D684">
        <f>IF(ISBLANK('Step 2. Percent Runtime Calcs'!B684),"-",'1.'!B684)</f>
        <v>0</v>
      </c>
      <c r="E684" s="35">
        <f t="shared" si="272"/>
        <v>0</v>
      </c>
      <c r="F684" s="41">
        <f>IF(ISBLANK('2.'!A684),"-",'2.'!A684)</f>
        <v>45061.875</v>
      </c>
      <c r="G684">
        <f t="shared" si="273"/>
        <v>21</v>
      </c>
      <c r="H684">
        <f t="shared" si="274"/>
        <v>2</v>
      </c>
      <c r="I684">
        <f>IF(ISBLANK('2.'!B684),"-",'2.'!B684)</f>
        <v>0</v>
      </c>
      <c r="J684" s="42">
        <f t="shared" si="275"/>
        <v>0</v>
      </c>
      <c r="K684" s="7">
        <f>IF(ISBLANK('3.'!A684),"-",'3.'!A684)</f>
        <v>45061.875</v>
      </c>
      <c r="L684">
        <f t="shared" si="276"/>
        <v>21</v>
      </c>
      <c r="M684">
        <f t="shared" si="277"/>
        <v>2</v>
      </c>
      <c r="N684">
        <f>IF(ISBLANK('3.'!B684),"-",'3.'!B684)</f>
        <v>0</v>
      </c>
      <c r="O684" s="8">
        <f t="shared" si="278"/>
        <v>0</v>
      </c>
      <c r="P684" s="41" t="str">
        <f>IF(ISBLANK('4.'!A684),"-",'4.'!A684)</f>
        <v>-</v>
      </c>
      <c r="Q684" t="e">
        <f t="shared" si="279"/>
        <v>#VALUE!</v>
      </c>
      <c r="R684" t="e">
        <f t="shared" si="280"/>
        <v>#VALUE!</v>
      </c>
      <c r="S684" t="str">
        <f>IF(ISBLANK('4.'!B684),"-",'4.'!B684)</f>
        <v>-</v>
      </c>
      <c r="T684" s="42" t="e">
        <f t="shared" si="281"/>
        <v>#VALUE!</v>
      </c>
      <c r="U684" s="40" t="str">
        <f>IF(ISBLANK('5.'!A684),"-",'5.'!A684)</f>
        <v>-</v>
      </c>
      <c r="V684" t="e">
        <f t="shared" si="282"/>
        <v>#VALUE!</v>
      </c>
      <c r="W684" t="e">
        <f t="shared" si="283"/>
        <v>#VALUE!</v>
      </c>
      <c r="X684" t="str">
        <f>IF(ISBLANK('5.'!B684),"-",'5.'!B684)</f>
        <v>-</v>
      </c>
      <c r="Y684" s="35" t="e">
        <f t="shared" si="284"/>
        <v>#VALUE!</v>
      </c>
      <c r="Z684" s="39" t="str">
        <f>IF(ISBLANK('6.'!A684),"-",'6.'!A684)</f>
        <v>-</v>
      </c>
      <c r="AA684" t="e">
        <f t="shared" si="285"/>
        <v>#VALUE!</v>
      </c>
      <c r="AB684" t="e">
        <f t="shared" si="286"/>
        <v>#VALUE!</v>
      </c>
      <c r="AC684" t="str">
        <f>IF(ISBLANK('6.'!B684),"-",'6.'!B684)</f>
        <v>-</v>
      </c>
      <c r="AD684" s="9" t="e">
        <f t="shared" si="287"/>
        <v>#VALUE!</v>
      </c>
      <c r="AE684" s="40" t="str">
        <f>IF(ISBLANK('7.'!A684),"-",'7.'!A684)</f>
        <v>-</v>
      </c>
      <c r="AF684" t="e">
        <f t="shared" si="288"/>
        <v>#VALUE!</v>
      </c>
      <c r="AG684" t="e">
        <f t="shared" si="289"/>
        <v>#VALUE!</v>
      </c>
      <c r="AH684" t="str">
        <f>IF(ISBLANK('7.'!B684),"-",'7.'!B684)</f>
        <v>-</v>
      </c>
      <c r="AI684" s="35" t="e">
        <f t="shared" si="290"/>
        <v>#VALUE!</v>
      </c>
      <c r="AJ684" s="39" t="str">
        <f>IF(ISBLANK('8.'!A684),"-",'8.'!A684)</f>
        <v>-</v>
      </c>
      <c r="AK684" t="e">
        <f t="shared" si="291"/>
        <v>#VALUE!</v>
      </c>
      <c r="AL684" t="e">
        <f t="shared" si="292"/>
        <v>#VALUE!</v>
      </c>
      <c r="AM684" t="str">
        <f>IF(ISBLANK('8.'!B684),"-",'8.'!B684)</f>
        <v>-</v>
      </c>
      <c r="AN684" s="9" t="e">
        <f t="shared" si="293"/>
        <v>#VALUE!</v>
      </c>
      <c r="AO684" s="41" t="str">
        <f>IF(ISBLANK('9.'!A684),"-",'9.'!A684)</f>
        <v>-</v>
      </c>
      <c r="AP684" t="e">
        <f t="shared" si="294"/>
        <v>#VALUE!</v>
      </c>
      <c r="AQ684" t="e">
        <f t="shared" si="295"/>
        <v>#VALUE!</v>
      </c>
      <c r="AR684" t="str">
        <f>IF(ISBLANK('9.'!B684),"-",'9.'!B684)</f>
        <v>-</v>
      </c>
      <c r="AS684" s="42" t="e">
        <f t="shared" si="296"/>
        <v>#VALUE!</v>
      </c>
    </row>
    <row r="685" spans="1:45">
      <c r="A685" s="40">
        <f>IF(ISBLANK('1.'!A685),"-",'1.'!A685)</f>
        <v>45061.916666666664</v>
      </c>
      <c r="B685">
        <f t="shared" si="270"/>
        <v>22</v>
      </c>
      <c r="C685">
        <f t="shared" si="271"/>
        <v>2</v>
      </c>
      <c r="D685">
        <f>IF(ISBLANK('Step 2. Percent Runtime Calcs'!B685),"-",'1.'!B685)</f>
        <v>0</v>
      </c>
      <c r="E685" s="35">
        <f t="shared" si="272"/>
        <v>0</v>
      </c>
      <c r="F685" s="41">
        <f>IF(ISBLANK('2.'!A685),"-",'2.'!A685)</f>
        <v>45061.916666666664</v>
      </c>
      <c r="G685">
        <f t="shared" si="273"/>
        <v>22</v>
      </c>
      <c r="H685">
        <f t="shared" si="274"/>
        <v>2</v>
      </c>
      <c r="I685">
        <f>IF(ISBLANK('2.'!B685),"-",'2.'!B685)</f>
        <v>0</v>
      </c>
      <c r="J685" s="42">
        <f t="shared" si="275"/>
        <v>0</v>
      </c>
      <c r="K685" s="7">
        <f>IF(ISBLANK('3.'!A685),"-",'3.'!A685)</f>
        <v>45061.916666666664</v>
      </c>
      <c r="L685">
        <f t="shared" si="276"/>
        <v>22</v>
      </c>
      <c r="M685">
        <f t="shared" si="277"/>
        <v>2</v>
      </c>
      <c r="N685">
        <f>IF(ISBLANK('3.'!B685),"-",'3.'!B685)</f>
        <v>0</v>
      </c>
      <c r="O685" s="8">
        <f t="shared" si="278"/>
        <v>0</v>
      </c>
      <c r="P685" s="41" t="str">
        <f>IF(ISBLANK('4.'!A685),"-",'4.'!A685)</f>
        <v>-</v>
      </c>
      <c r="Q685" t="e">
        <f t="shared" si="279"/>
        <v>#VALUE!</v>
      </c>
      <c r="R685" t="e">
        <f t="shared" si="280"/>
        <v>#VALUE!</v>
      </c>
      <c r="S685" t="str">
        <f>IF(ISBLANK('4.'!B685),"-",'4.'!B685)</f>
        <v>-</v>
      </c>
      <c r="T685" s="42" t="e">
        <f t="shared" si="281"/>
        <v>#VALUE!</v>
      </c>
      <c r="U685" s="40" t="str">
        <f>IF(ISBLANK('5.'!A685),"-",'5.'!A685)</f>
        <v>-</v>
      </c>
      <c r="V685" t="e">
        <f t="shared" si="282"/>
        <v>#VALUE!</v>
      </c>
      <c r="W685" t="e">
        <f t="shared" si="283"/>
        <v>#VALUE!</v>
      </c>
      <c r="X685" t="str">
        <f>IF(ISBLANK('5.'!B685),"-",'5.'!B685)</f>
        <v>-</v>
      </c>
      <c r="Y685" s="35" t="e">
        <f t="shared" si="284"/>
        <v>#VALUE!</v>
      </c>
      <c r="Z685" s="39" t="str">
        <f>IF(ISBLANK('6.'!A685),"-",'6.'!A685)</f>
        <v>-</v>
      </c>
      <c r="AA685" t="e">
        <f t="shared" si="285"/>
        <v>#VALUE!</v>
      </c>
      <c r="AB685" t="e">
        <f t="shared" si="286"/>
        <v>#VALUE!</v>
      </c>
      <c r="AC685" t="str">
        <f>IF(ISBLANK('6.'!B685),"-",'6.'!B685)</f>
        <v>-</v>
      </c>
      <c r="AD685" s="9" t="e">
        <f t="shared" si="287"/>
        <v>#VALUE!</v>
      </c>
      <c r="AE685" s="40" t="str">
        <f>IF(ISBLANK('7.'!A685),"-",'7.'!A685)</f>
        <v>-</v>
      </c>
      <c r="AF685" t="e">
        <f t="shared" si="288"/>
        <v>#VALUE!</v>
      </c>
      <c r="AG685" t="e">
        <f t="shared" si="289"/>
        <v>#VALUE!</v>
      </c>
      <c r="AH685" t="str">
        <f>IF(ISBLANK('7.'!B685),"-",'7.'!B685)</f>
        <v>-</v>
      </c>
      <c r="AI685" s="35" t="e">
        <f t="shared" si="290"/>
        <v>#VALUE!</v>
      </c>
      <c r="AJ685" s="39" t="str">
        <f>IF(ISBLANK('8.'!A685),"-",'8.'!A685)</f>
        <v>-</v>
      </c>
      <c r="AK685" t="e">
        <f t="shared" si="291"/>
        <v>#VALUE!</v>
      </c>
      <c r="AL685" t="e">
        <f t="shared" si="292"/>
        <v>#VALUE!</v>
      </c>
      <c r="AM685" t="str">
        <f>IF(ISBLANK('8.'!B685),"-",'8.'!B685)</f>
        <v>-</v>
      </c>
      <c r="AN685" s="9" t="e">
        <f t="shared" si="293"/>
        <v>#VALUE!</v>
      </c>
      <c r="AO685" s="41" t="str">
        <f>IF(ISBLANK('9.'!A685),"-",'9.'!A685)</f>
        <v>-</v>
      </c>
      <c r="AP685" t="e">
        <f t="shared" si="294"/>
        <v>#VALUE!</v>
      </c>
      <c r="AQ685" t="e">
        <f t="shared" si="295"/>
        <v>#VALUE!</v>
      </c>
      <c r="AR685" t="str">
        <f>IF(ISBLANK('9.'!B685),"-",'9.'!B685)</f>
        <v>-</v>
      </c>
      <c r="AS685" s="42" t="e">
        <f t="shared" si="296"/>
        <v>#VALUE!</v>
      </c>
    </row>
    <row r="686" spans="1:45">
      <c r="A686" s="40">
        <f>IF(ISBLANK('1.'!A686),"-",'1.'!A686)</f>
        <v>45061.958333333336</v>
      </c>
      <c r="B686">
        <f t="shared" si="270"/>
        <v>23</v>
      </c>
      <c r="C686">
        <f t="shared" si="271"/>
        <v>2</v>
      </c>
      <c r="D686">
        <f>IF(ISBLANK('Step 2. Percent Runtime Calcs'!B686),"-",'1.'!B686)</f>
        <v>0</v>
      </c>
      <c r="E686" s="35">
        <f t="shared" si="272"/>
        <v>0</v>
      </c>
      <c r="F686" s="41">
        <f>IF(ISBLANK('2.'!A686),"-",'2.'!A686)</f>
        <v>45061.958333333336</v>
      </c>
      <c r="G686">
        <f t="shared" si="273"/>
        <v>23</v>
      </c>
      <c r="H686">
        <f t="shared" si="274"/>
        <v>2</v>
      </c>
      <c r="I686">
        <f>IF(ISBLANK('2.'!B686),"-",'2.'!B686)</f>
        <v>0</v>
      </c>
      <c r="J686" s="42">
        <f t="shared" si="275"/>
        <v>0</v>
      </c>
      <c r="K686" s="7">
        <f>IF(ISBLANK('3.'!A686),"-",'3.'!A686)</f>
        <v>45061.958333333336</v>
      </c>
      <c r="L686">
        <f t="shared" si="276"/>
        <v>23</v>
      </c>
      <c r="M686">
        <f t="shared" si="277"/>
        <v>2</v>
      </c>
      <c r="N686">
        <f>IF(ISBLANK('3.'!B686),"-",'3.'!B686)</f>
        <v>0</v>
      </c>
      <c r="O686" s="8">
        <f t="shared" si="278"/>
        <v>0</v>
      </c>
      <c r="P686" s="41" t="str">
        <f>IF(ISBLANK('4.'!A686),"-",'4.'!A686)</f>
        <v>-</v>
      </c>
      <c r="Q686" t="e">
        <f t="shared" si="279"/>
        <v>#VALUE!</v>
      </c>
      <c r="R686" t="e">
        <f t="shared" si="280"/>
        <v>#VALUE!</v>
      </c>
      <c r="S686" t="str">
        <f>IF(ISBLANK('4.'!B686),"-",'4.'!B686)</f>
        <v>-</v>
      </c>
      <c r="T686" s="42" t="e">
        <f t="shared" si="281"/>
        <v>#VALUE!</v>
      </c>
      <c r="U686" s="40" t="str">
        <f>IF(ISBLANK('5.'!A686),"-",'5.'!A686)</f>
        <v>-</v>
      </c>
      <c r="V686" t="e">
        <f t="shared" si="282"/>
        <v>#VALUE!</v>
      </c>
      <c r="W686" t="e">
        <f t="shared" si="283"/>
        <v>#VALUE!</v>
      </c>
      <c r="X686" t="str">
        <f>IF(ISBLANK('5.'!B686),"-",'5.'!B686)</f>
        <v>-</v>
      </c>
      <c r="Y686" s="35" t="e">
        <f t="shared" si="284"/>
        <v>#VALUE!</v>
      </c>
      <c r="Z686" s="39" t="str">
        <f>IF(ISBLANK('6.'!A686),"-",'6.'!A686)</f>
        <v>-</v>
      </c>
      <c r="AA686" t="e">
        <f t="shared" si="285"/>
        <v>#VALUE!</v>
      </c>
      <c r="AB686" t="e">
        <f t="shared" si="286"/>
        <v>#VALUE!</v>
      </c>
      <c r="AC686" t="str">
        <f>IF(ISBLANK('6.'!B686),"-",'6.'!B686)</f>
        <v>-</v>
      </c>
      <c r="AD686" s="9" t="e">
        <f t="shared" si="287"/>
        <v>#VALUE!</v>
      </c>
      <c r="AE686" s="40" t="str">
        <f>IF(ISBLANK('7.'!A686),"-",'7.'!A686)</f>
        <v>-</v>
      </c>
      <c r="AF686" t="e">
        <f t="shared" si="288"/>
        <v>#VALUE!</v>
      </c>
      <c r="AG686" t="e">
        <f t="shared" si="289"/>
        <v>#VALUE!</v>
      </c>
      <c r="AH686" t="str">
        <f>IF(ISBLANK('7.'!B686),"-",'7.'!B686)</f>
        <v>-</v>
      </c>
      <c r="AI686" s="35" t="e">
        <f t="shared" si="290"/>
        <v>#VALUE!</v>
      </c>
      <c r="AJ686" s="39" t="str">
        <f>IF(ISBLANK('8.'!A686),"-",'8.'!A686)</f>
        <v>-</v>
      </c>
      <c r="AK686" t="e">
        <f t="shared" si="291"/>
        <v>#VALUE!</v>
      </c>
      <c r="AL686" t="e">
        <f t="shared" si="292"/>
        <v>#VALUE!</v>
      </c>
      <c r="AM686" t="str">
        <f>IF(ISBLANK('8.'!B686),"-",'8.'!B686)</f>
        <v>-</v>
      </c>
      <c r="AN686" s="9" t="e">
        <f t="shared" si="293"/>
        <v>#VALUE!</v>
      </c>
      <c r="AO686" s="41" t="str">
        <f>IF(ISBLANK('9.'!A686),"-",'9.'!A686)</f>
        <v>-</v>
      </c>
      <c r="AP686" t="e">
        <f t="shared" si="294"/>
        <v>#VALUE!</v>
      </c>
      <c r="AQ686" t="e">
        <f t="shared" si="295"/>
        <v>#VALUE!</v>
      </c>
      <c r="AR686" t="str">
        <f>IF(ISBLANK('9.'!B686),"-",'9.'!B686)</f>
        <v>-</v>
      </c>
      <c r="AS686" s="42" t="e">
        <f t="shared" si="296"/>
        <v>#VALUE!</v>
      </c>
    </row>
    <row r="687" spans="1:45">
      <c r="A687" s="40">
        <f>IF(ISBLANK('1.'!A687),"-",'1.'!A687)</f>
        <v>45062</v>
      </c>
      <c r="B687">
        <f t="shared" si="270"/>
        <v>0</v>
      </c>
      <c r="C687">
        <f t="shared" si="271"/>
        <v>3</v>
      </c>
      <c r="D687">
        <f>IF(ISBLANK('Step 2. Percent Runtime Calcs'!B687),"-",'1.'!B687)</f>
        <v>0</v>
      </c>
      <c r="E687" s="35">
        <f t="shared" si="272"/>
        <v>0</v>
      </c>
      <c r="F687" s="41">
        <f>IF(ISBLANK('2.'!A687),"-",'2.'!A687)</f>
        <v>45062</v>
      </c>
      <c r="G687">
        <f t="shared" si="273"/>
        <v>0</v>
      </c>
      <c r="H687">
        <f t="shared" si="274"/>
        <v>3</v>
      </c>
      <c r="I687">
        <f>IF(ISBLANK('2.'!B687),"-",'2.'!B687)</f>
        <v>0</v>
      </c>
      <c r="J687" s="42">
        <f t="shared" si="275"/>
        <v>0</v>
      </c>
      <c r="K687" s="7">
        <f>IF(ISBLANK('3.'!A687),"-",'3.'!A687)</f>
        <v>45062</v>
      </c>
      <c r="L687">
        <f t="shared" si="276"/>
        <v>0</v>
      </c>
      <c r="M687">
        <f t="shared" si="277"/>
        <v>3</v>
      </c>
      <c r="N687">
        <f>IF(ISBLANK('3.'!B687),"-",'3.'!B687)</f>
        <v>0</v>
      </c>
      <c r="O687" s="8">
        <f t="shared" si="278"/>
        <v>0</v>
      </c>
      <c r="P687" s="41" t="str">
        <f>IF(ISBLANK('4.'!A687),"-",'4.'!A687)</f>
        <v>-</v>
      </c>
      <c r="Q687" t="e">
        <f t="shared" si="279"/>
        <v>#VALUE!</v>
      </c>
      <c r="R687" t="e">
        <f t="shared" si="280"/>
        <v>#VALUE!</v>
      </c>
      <c r="S687" t="str">
        <f>IF(ISBLANK('4.'!B687),"-",'4.'!B687)</f>
        <v>-</v>
      </c>
      <c r="T687" s="42" t="e">
        <f t="shared" si="281"/>
        <v>#VALUE!</v>
      </c>
      <c r="U687" s="40" t="str">
        <f>IF(ISBLANK('5.'!A687),"-",'5.'!A687)</f>
        <v>-</v>
      </c>
      <c r="V687" t="e">
        <f t="shared" si="282"/>
        <v>#VALUE!</v>
      </c>
      <c r="W687" t="e">
        <f t="shared" si="283"/>
        <v>#VALUE!</v>
      </c>
      <c r="X687" t="str">
        <f>IF(ISBLANK('5.'!B687),"-",'5.'!B687)</f>
        <v>-</v>
      </c>
      <c r="Y687" s="35" t="e">
        <f t="shared" si="284"/>
        <v>#VALUE!</v>
      </c>
      <c r="Z687" s="39" t="str">
        <f>IF(ISBLANK('6.'!A687),"-",'6.'!A687)</f>
        <v>-</v>
      </c>
      <c r="AA687" t="e">
        <f t="shared" si="285"/>
        <v>#VALUE!</v>
      </c>
      <c r="AB687" t="e">
        <f t="shared" si="286"/>
        <v>#VALUE!</v>
      </c>
      <c r="AC687" t="str">
        <f>IF(ISBLANK('6.'!B687),"-",'6.'!B687)</f>
        <v>-</v>
      </c>
      <c r="AD687" s="9" t="e">
        <f t="shared" si="287"/>
        <v>#VALUE!</v>
      </c>
      <c r="AE687" s="40" t="str">
        <f>IF(ISBLANK('7.'!A687),"-",'7.'!A687)</f>
        <v>-</v>
      </c>
      <c r="AF687" t="e">
        <f t="shared" si="288"/>
        <v>#VALUE!</v>
      </c>
      <c r="AG687" t="e">
        <f t="shared" si="289"/>
        <v>#VALUE!</v>
      </c>
      <c r="AH687" t="str">
        <f>IF(ISBLANK('7.'!B687),"-",'7.'!B687)</f>
        <v>-</v>
      </c>
      <c r="AI687" s="35" t="e">
        <f t="shared" si="290"/>
        <v>#VALUE!</v>
      </c>
      <c r="AJ687" s="39" t="str">
        <f>IF(ISBLANK('8.'!A687),"-",'8.'!A687)</f>
        <v>-</v>
      </c>
      <c r="AK687" t="e">
        <f t="shared" si="291"/>
        <v>#VALUE!</v>
      </c>
      <c r="AL687" t="e">
        <f t="shared" si="292"/>
        <v>#VALUE!</v>
      </c>
      <c r="AM687" t="str">
        <f>IF(ISBLANK('8.'!B687),"-",'8.'!B687)</f>
        <v>-</v>
      </c>
      <c r="AN687" s="9" t="e">
        <f t="shared" si="293"/>
        <v>#VALUE!</v>
      </c>
      <c r="AO687" s="41" t="str">
        <f>IF(ISBLANK('9.'!A687),"-",'9.'!A687)</f>
        <v>-</v>
      </c>
      <c r="AP687" t="e">
        <f t="shared" si="294"/>
        <v>#VALUE!</v>
      </c>
      <c r="AQ687" t="e">
        <f t="shared" si="295"/>
        <v>#VALUE!</v>
      </c>
      <c r="AR687" t="str">
        <f>IF(ISBLANK('9.'!B687),"-",'9.'!B687)</f>
        <v>-</v>
      </c>
      <c r="AS687" s="42" t="e">
        <f t="shared" si="296"/>
        <v>#VALUE!</v>
      </c>
    </row>
    <row r="688" spans="1:45">
      <c r="A688" s="40">
        <f>IF(ISBLANK('1.'!A688),"-",'1.'!A688)</f>
        <v>45062.041666666664</v>
      </c>
      <c r="B688">
        <f t="shared" si="270"/>
        <v>1</v>
      </c>
      <c r="C688">
        <f t="shared" si="271"/>
        <v>3</v>
      </c>
      <c r="D688">
        <f>IF(ISBLANK('Step 2. Percent Runtime Calcs'!B688),"-",'1.'!B688)</f>
        <v>0</v>
      </c>
      <c r="E688" s="35">
        <f t="shared" si="272"/>
        <v>0</v>
      </c>
      <c r="F688" s="41">
        <f>IF(ISBLANK('2.'!A688),"-",'2.'!A688)</f>
        <v>45062.041666666664</v>
      </c>
      <c r="G688">
        <f t="shared" si="273"/>
        <v>1</v>
      </c>
      <c r="H688">
        <f t="shared" si="274"/>
        <v>3</v>
      </c>
      <c r="I688">
        <f>IF(ISBLANK('2.'!B688),"-",'2.'!B688)</f>
        <v>0</v>
      </c>
      <c r="J688" s="42">
        <f t="shared" si="275"/>
        <v>0</v>
      </c>
      <c r="K688" s="7">
        <f>IF(ISBLANK('3.'!A688),"-",'3.'!A688)</f>
        <v>45062.041666666664</v>
      </c>
      <c r="L688">
        <f t="shared" si="276"/>
        <v>1</v>
      </c>
      <c r="M688">
        <f t="shared" si="277"/>
        <v>3</v>
      </c>
      <c r="N688">
        <f>IF(ISBLANK('3.'!B688),"-",'3.'!B688)</f>
        <v>0</v>
      </c>
      <c r="O688" s="8">
        <f t="shared" si="278"/>
        <v>0</v>
      </c>
      <c r="P688" s="41" t="str">
        <f>IF(ISBLANK('4.'!A688),"-",'4.'!A688)</f>
        <v>-</v>
      </c>
      <c r="Q688" t="e">
        <f t="shared" si="279"/>
        <v>#VALUE!</v>
      </c>
      <c r="R688" t="e">
        <f t="shared" si="280"/>
        <v>#VALUE!</v>
      </c>
      <c r="S688" t="str">
        <f>IF(ISBLANK('4.'!B688),"-",'4.'!B688)</f>
        <v>-</v>
      </c>
      <c r="T688" s="42" t="e">
        <f t="shared" si="281"/>
        <v>#VALUE!</v>
      </c>
      <c r="U688" s="40" t="str">
        <f>IF(ISBLANK('5.'!A688),"-",'5.'!A688)</f>
        <v>-</v>
      </c>
      <c r="V688" t="e">
        <f t="shared" si="282"/>
        <v>#VALUE!</v>
      </c>
      <c r="W688" t="e">
        <f t="shared" si="283"/>
        <v>#VALUE!</v>
      </c>
      <c r="X688" t="str">
        <f>IF(ISBLANK('5.'!B688),"-",'5.'!B688)</f>
        <v>-</v>
      </c>
      <c r="Y688" s="35" t="e">
        <f t="shared" si="284"/>
        <v>#VALUE!</v>
      </c>
      <c r="Z688" s="39" t="str">
        <f>IF(ISBLANK('6.'!A688),"-",'6.'!A688)</f>
        <v>-</v>
      </c>
      <c r="AA688" t="e">
        <f t="shared" si="285"/>
        <v>#VALUE!</v>
      </c>
      <c r="AB688" t="e">
        <f t="shared" si="286"/>
        <v>#VALUE!</v>
      </c>
      <c r="AC688" t="str">
        <f>IF(ISBLANK('6.'!B688),"-",'6.'!B688)</f>
        <v>-</v>
      </c>
      <c r="AD688" s="9" t="e">
        <f t="shared" si="287"/>
        <v>#VALUE!</v>
      </c>
      <c r="AE688" s="40" t="str">
        <f>IF(ISBLANK('7.'!A688),"-",'7.'!A688)</f>
        <v>-</v>
      </c>
      <c r="AF688" t="e">
        <f t="shared" si="288"/>
        <v>#VALUE!</v>
      </c>
      <c r="AG688" t="e">
        <f t="shared" si="289"/>
        <v>#VALUE!</v>
      </c>
      <c r="AH688" t="str">
        <f>IF(ISBLANK('7.'!B688),"-",'7.'!B688)</f>
        <v>-</v>
      </c>
      <c r="AI688" s="35" t="e">
        <f t="shared" si="290"/>
        <v>#VALUE!</v>
      </c>
      <c r="AJ688" s="39" t="str">
        <f>IF(ISBLANK('8.'!A688),"-",'8.'!A688)</f>
        <v>-</v>
      </c>
      <c r="AK688" t="e">
        <f t="shared" si="291"/>
        <v>#VALUE!</v>
      </c>
      <c r="AL688" t="e">
        <f t="shared" si="292"/>
        <v>#VALUE!</v>
      </c>
      <c r="AM688" t="str">
        <f>IF(ISBLANK('8.'!B688),"-",'8.'!B688)</f>
        <v>-</v>
      </c>
      <c r="AN688" s="9" t="e">
        <f t="shared" si="293"/>
        <v>#VALUE!</v>
      </c>
      <c r="AO688" s="41" t="str">
        <f>IF(ISBLANK('9.'!A688),"-",'9.'!A688)</f>
        <v>-</v>
      </c>
      <c r="AP688" t="e">
        <f t="shared" si="294"/>
        <v>#VALUE!</v>
      </c>
      <c r="AQ688" t="e">
        <f t="shared" si="295"/>
        <v>#VALUE!</v>
      </c>
      <c r="AR688" t="str">
        <f>IF(ISBLANK('9.'!B688),"-",'9.'!B688)</f>
        <v>-</v>
      </c>
      <c r="AS688" s="42" t="e">
        <f t="shared" si="296"/>
        <v>#VALUE!</v>
      </c>
    </row>
    <row r="689" spans="1:45">
      <c r="A689" s="40">
        <f>IF(ISBLANK('1.'!A689),"-",'1.'!A689)</f>
        <v>45062.083333333336</v>
      </c>
      <c r="B689">
        <f t="shared" si="270"/>
        <v>2</v>
      </c>
      <c r="C689">
        <f t="shared" si="271"/>
        <v>3</v>
      </c>
      <c r="D689">
        <f>IF(ISBLANK('Step 2. Percent Runtime Calcs'!B689),"-",'1.'!B689)</f>
        <v>0</v>
      </c>
      <c r="E689" s="35">
        <f t="shared" si="272"/>
        <v>0</v>
      </c>
      <c r="F689" s="41">
        <f>IF(ISBLANK('2.'!A689),"-",'2.'!A689)</f>
        <v>45062.083333333336</v>
      </c>
      <c r="G689">
        <f t="shared" si="273"/>
        <v>2</v>
      </c>
      <c r="H689">
        <f t="shared" si="274"/>
        <v>3</v>
      </c>
      <c r="I689">
        <f>IF(ISBLANK('2.'!B689),"-",'2.'!B689)</f>
        <v>0</v>
      </c>
      <c r="J689" s="42">
        <f t="shared" si="275"/>
        <v>0</v>
      </c>
      <c r="K689" s="7">
        <f>IF(ISBLANK('3.'!A689),"-",'3.'!A689)</f>
        <v>45062.083333333336</v>
      </c>
      <c r="L689">
        <f t="shared" si="276"/>
        <v>2</v>
      </c>
      <c r="M689">
        <f t="shared" si="277"/>
        <v>3</v>
      </c>
      <c r="N689">
        <f>IF(ISBLANK('3.'!B689),"-",'3.'!B689)</f>
        <v>0</v>
      </c>
      <c r="O689" s="8">
        <f t="shared" si="278"/>
        <v>0</v>
      </c>
      <c r="P689" s="41" t="str">
        <f>IF(ISBLANK('4.'!A689),"-",'4.'!A689)</f>
        <v>-</v>
      </c>
      <c r="Q689" t="e">
        <f t="shared" si="279"/>
        <v>#VALUE!</v>
      </c>
      <c r="R689" t="e">
        <f t="shared" si="280"/>
        <v>#VALUE!</v>
      </c>
      <c r="S689" t="str">
        <f>IF(ISBLANK('4.'!B689),"-",'4.'!B689)</f>
        <v>-</v>
      </c>
      <c r="T689" s="42" t="e">
        <f t="shared" si="281"/>
        <v>#VALUE!</v>
      </c>
      <c r="U689" s="40" t="str">
        <f>IF(ISBLANK('5.'!A689),"-",'5.'!A689)</f>
        <v>-</v>
      </c>
      <c r="V689" t="e">
        <f t="shared" si="282"/>
        <v>#VALUE!</v>
      </c>
      <c r="W689" t="e">
        <f t="shared" si="283"/>
        <v>#VALUE!</v>
      </c>
      <c r="X689" t="str">
        <f>IF(ISBLANK('5.'!B689),"-",'5.'!B689)</f>
        <v>-</v>
      </c>
      <c r="Y689" s="35" t="e">
        <f t="shared" si="284"/>
        <v>#VALUE!</v>
      </c>
      <c r="Z689" s="39" t="str">
        <f>IF(ISBLANK('6.'!A689),"-",'6.'!A689)</f>
        <v>-</v>
      </c>
      <c r="AA689" t="e">
        <f t="shared" si="285"/>
        <v>#VALUE!</v>
      </c>
      <c r="AB689" t="e">
        <f t="shared" si="286"/>
        <v>#VALUE!</v>
      </c>
      <c r="AC689" t="str">
        <f>IF(ISBLANK('6.'!B689),"-",'6.'!B689)</f>
        <v>-</v>
      </c>
      <c r="AD689" s="9" t="e">
        <f t="shared" si="287"/>
        <v>#VALUE!</v>
      </c>
      <c r="AE689" s="40" t="str">
        <f>IF(ISBLANK('7.'!A689),"-",'7.'!A689)</f>
        <v>-</v>
      </c>
      <c r="AF689" t="e">
        <f t="shared" si="288"/>
        <v>#VALUE!</v>
      </c>
      <c r="AG689" t="e">
        <f t="shared" si="289"/>
        <v>#VALUE!</v>
      </c>
      <c r="AH689" t="str">
        <f>IF(ISBLANK('7.'!B689),"-",'7.'!B689)</f>
        <v>-</v>
      </c>
      <c r="AI689" s="35" t="e">
        <f t="shared" si="290"/>
        <v>#VALUE!</v>
      </c>
      <c r="AJ689" s="39" t="str">
        <f>IF(ISBLANK('8.'!A689),"-",'8.'!A689)</f>
        <v>-</v>
      </c>
      <c r="AK689" t="e">
        <f t="shared" si="291"/>
        <v>#VALUE!</v>
      </c>
      <c r="AL689" t="e">
        <f t="shared" si="292"/>
        <v>#VALUE!</v>
      </c>
      <c r="AM689" t="str">
        <f>IF(ISBLANK('8.'!B689),"-",'8.'!B689)</f>
        <v>-</v>
      </c>
      <c r="AN689" s="9" t="e">
        <f t="shared" si="293"/>
        <v>#VALUE!</v>
      </c>
      <c r="AO689" s="41" t="str">
        <f>IF(ISBLANK('9.'!A689),"-",'9.'!A689)</f>
        <v>-</v>
      </c>
      <c r="AP689" t="e">
        <f t="shared" si="294"/>
        <v>#VALUE!</v>
      </c>
      <c r="AQ689" t="e">
        <f t="shared" si="295"/>
        <v>#VALUE!</v>
      </c>
      <c r="AR689" t="str">
        <f>IF(ISBLANK('9.'!B689),"-",'9.'!B689)</f>
        <v>-</v>
      </c>
      <c r="AS689" s="42" t="e">
        <f t="shared" si="296"/>
        <v>#VALUE!</v>
      </c>
    </row>
    <row r="690" spans="1:45">
      <c r="A690" s="40">
        <f>IF(ISBLANK('1.'!A690),"-",'1.'!A690)</f>
        <v>45062.125</v>
      </c>
      <c r="B690">
        <f t="shared" si="270"/>
        <v>3</v>
      </c>
      <c r="C690">
        <f t="shared" si="271"/>
        <v>3</v>
      </c>
      <c r="D690">
        <f>IF(ISBLANK('Step 2. Percent Runtime Calcs'!B690),"-",'1.'!B690)</f>
        <v>0</v>
      </c>
      <c r="E690" s="35">
        <f t="shared" si="272"/>
        <v>0</v>
      </c>
      <c r="F690" s="41">
        <f>IF(ISBLANK('2.'!A690),"-",'2.'!A690)</f>
        <v>45062.125</v>
      </c>
      <c r="G690">
        <f t="shared" si="273"/>
        <v>3</v>
      </c>
      <c r="H690">
        <f t="shared" si="274"/>
        <v>3</v>
      </c>
      <c r="I690">
        <f>IF(ISBLANK('2.'!B690),"-",'2.'!B690)</f>
        <v>0</v>
      </c>
      <c r="J690" s="42">
        <f t="shared" si="275"/>
        <v>0</v>
      </c>
      <c r="K690" s="7">
        <f>IF(ISBLANK('3.'!A690),"-",'3.'!A690)</f>
        <v>45062.125</v>
      </c>
      <c r="L690">
        <f t="shared" si="276"/>
        <v>3</v>
      </c>
      <c r="M690">
        <f t="shared" si="277"/>
        <v>3</v>
      </c>
      <c r="N690">
        <f>IF(ISBLANK('3.'!B690),"-",'3.'!B690)</f>
        <v>0</v>
      </c>
      <c r="O690" s="8">
        <f t="shared" si="278"/>
        <v>0</v>
      </c>
      <c r="P690" s="41" t="str">
        <f>IF(ISBLANK('4.'!A690),"-",'4.'!A690)</f>
        <v>-</v>
      </c>
      <c r="Q690" t="e">
        <f t="shared" si="279"/>
        <v>#VALUE!</v>
      </c>
      <c r="R690" t="e">
        <f t="shared" si="280"/>
        <v>#VALUE!</v>
      </c>
      <c r="S690" t="str">
        <f>IF(ISBLANK('4.'!B690),"-",'4.'!B690)</f>
        <v>-</v>
      </c>
      <c r="T690" s="42" t="e">
        <f t="shared" si="281"/>
        <v>#VALUE!</v>
      </c>
      <c r="U690" s="40" t="str">
        <f>IF(ISBLANK('5.'!A690),"-",'5.'!A690)</f>
        <v>-</v>
      </c>
      <c r="V690" t="e">
        <f t="shared" si="282"/>
        <v>#VALUE!</v>
      </c>
      <c r="W690" t="e">
        <f t="shared" si="283"/>
        <v>#VALUE!</v>
      </c>
      <c r="X690" t="str">
        <f>IF(ISBLANK('5.'!B690),"-",'5.'!B690)</f>
        <v>-</v>
      </c>
      <c r="Y690" s="35" t="e">
        <f t="shared" si="284"/>
        <v>#VALUE!</v>
      </c>
      <c r="Z690" s="39" t="str">
        <f>IF(ISBLANK('6.'!A690),"-",'6.'!A690)</f>
        <v>-</v>
      </c>
      <c r="AA690" t="e">
        <f t="shared" si="285"/>
        <v>#VALUE!</v>
      </c>
      <c r="AB690" t="e">
        <f t="shared" si="286"/>
        <v>#VALUE!</v>
      </c>
      <c r="AC690" t="str">
        <f>IF(ISBLANK('6.'!B690),"-",'6.'!B690)</f>
        <v>-</v>
      </c>
      <c r="AD690" s="9" t="e">
        <f t="shared" si="287"/>
        <v>#VALUE!</v>
      </c>
      <c r="AE690" s="40" t="str">
        <f>IF(ISBLANK('7.'!A690),"-",'7.'!A690)</f>
        <v>-</v>
      </c>
      <c r="AF690" t="e">
        <f t="shared" si="288"/>
        <v>#VALUE!</v>
      </c>
      <c r="AG690" t="e">
        <f t="shared" si="289"/>
        <v>#VALUE!</v>
      </c>
      <c r="AH690" t="str">
        <f>IF(ISBLANK('7.'!B690),"-",'7.'!B690)</f>
        <v>-</v>
      </c>
      <c r="AI690" s="35" t="e">
        <f t="shared" si="290"/>
        <v>#VALUE!</v>
      </c>
      <c r="AJ690" s="39" t="str">
        <f>IF(ISBLANK('8.'!A690),"-",'8.'!A690)</f>
        <v>-</v>
      </c>
      <c r="AK690" t="e">
        <f t="shared" si="291"/>
        <v>#VALUE!</v>
      </c>
      <c r="AL690" t="e">
        <f t="shared" si="292"/>
        <v>#VALUE!</v>
      </c>
      <c r="AM690" t="str">
        <f>IF(ISBLANK('8.'!B690),"-",'8.'!B690)</f>
        <v>-</v>
      </c>
      <c r="AN690" s="9" t="e">
        <f t="shared" si="293"/>
        <v>#VALUE!</v>
      </c>
      <c r="AO690" s="41" t="str">
        <f>IF(ISBLANK('9.'!A690),"-",'9.'!A690)</f>
        <v>-</v>
      </c>
      <c r="AP690" t="e">
        <f t="shared" si="294"/>
        <v>#VALUE!</v>
      </c>
      <c r="AQ690" t="e">
        <f t="shared" si="295"/>
        <v>#VALUE!</v>
      </c>
      <c r="AR690" t="str">
        <f>IF(ISBLANK('9.'!B690),"-",'9.'!B690)</f>
        <v>-</v>
      </c>
      <c r="AS690" s="42" t="e">
        <f t="shared" si="296"/>
        <v>#VALUE!</v>
      </c>
    </row>
    <row r="691" spans="1:45">
      <c r="A691" s="40">
        <f>IF(ISBLANK('1.'!A691),"-",'1.'!A691)</f>
        <v>45062.166666666664</v>
      </c>
      <c r="B691">
        <f t="shared" si="270"/>
        <v>4</v>
      </c>
      <c r="C691">
        <f t="shared" si="271"/>
        <v>3</v>
      </c>
      <c r="D691">
        <f>IF(ISBLANK('Step 2. Percent Runtime Calcs'!B691),"-",'1.'!B691)</f>
        <v>0</v>
      </c>
      <c r="E691" s="35">
        <f t="shared" si="272"/>
        <v>0</v>
      </c>
      <c r="F691" s="41">
        <f>IF(ISBLANK('2.'!A691),"-",'2.'!A691)</f>
        <v>45062.166666666664</v>
      </c>
      <c r="G691">
        <f t="shared" si="273"/>
        <v>4</v>
      </c>
      <c r="H691">
        <f t="shared" si="274"/>
        <v>3</v>
      </c>
      <c r="I691">
        <f>IF(ISBLANK('2.'!B691),"-",'2.'!B691)</f>
        <v>0</v>
      </c>
      <c r="J691" s="42">
        <f t="shared" si="275"/>
        <v>0</v>
      </c>
      <c r="K691" s="7">
        <f>IF(ISBLANK('3.'!A691),"-",'3.'!A691)</f>
        <v>45062.166666666664</v>
      </c>
      <c r="L691">
        <f t="shared" si="276"/>
        <v>4</v>
      </c>
      <c r="M691">
        <f t="shared" si="277"/>
        <v>3</v>
      </c>
      <c r="N691">
        <f>IF(ISBLANK('3.'!B691),"-",'3.'!B691)</f>
        <v>0</v>
      </c>
      <c r="O691" s="8">
        <f t="shared" si="278"/>
        <v>0</v>
      </c>
      <c r="P691" s="41" t="str">
        <f>IF(ISBLANK('4.'!A691),"-",'4.'!A691)</f>
        <v>-</v>
      </c>
      <c r="Q691" t="e">
        <f t="shared" si="279"/>
        <v>#VALUE!</v>
      </c>
      <c r="R691" t="e">
        <f t="shared" si="280"/>
        <v>#VALUE!</v>
      </c>
      <c r="S691" t="str">
        <f>IF(ISBLANK('4.'!B691),"-",'4.'!B691)</f>
        <v>-</v>
      </c>
      <c r="T691" s="42" t="e">
        <f t="shared" si="281"/>
        <v>#VALUE!</v>
      </c>
      <c r="U691" s="40" t="str">
        <f>IF(ISBLANK('5.'!A691),"-",'5.'!A691)</f>
        <v>-</v>
      </c>
      <c r="V691" t="e">
        <f t="shared" si="282"/>
        <v>#VALUE!</v>
      </c>
      <c r="W691" t="e">
        <f t="shared" si="283"/>
        <v>#VALUE!</v>
      </c>
      <c r="X691" t="str">
        <f>IF(ISBLANK('5.'!B691),"-",'5.'!B691)</f>
        <v>-</v>
      </c>
      <c r="Y691" s="35" t="e">
        <f t="shared" si="284"/>
        <v>#VALUE!</v>
      </c>
      <c r="Z691" s="39" t="str">
        <f>IF(ISBLANK('6.'!A691),"-",'6.'!A691)</f>
        <v>-</v>
      </c>
      <c r="AA691" t="e">
        <f t="shared" si="285"/>
        <v>#VALUE!</v>
      </c>
      <c r="AB691" t="e">
        <f t="shared" si="286"/>
        <v>#VALUE!</v>
      </c>
      <c r="AC691" t="str">
        <f>IF(ISBLANK('6.'!B691),"-",'6.'!B691)</f>
        <v>-</v>
      </c>
      <c r="AD691" s="9" t="e">
        <f t="shared" si="287"/>
        <v>#VALUE!</v>
      </c>
      <c r="AE691" s="40" t="str">
        <f>IF(ISBLANK('7.'!A691),"-",'7.'!A691)</f>
        <v>-</v>
      </c>
      <c r="AF691" t="e">
        <f t="shared" si="288"/>
        <v>#VALUE!</v>
      </c>
      <c r="AG691" t="e">
        <f t="shared" si="289"/>
        <v>#VALUE!</v>
      </c>
      <c r="AH691" t="str">
        <f>IF(ISBLANK('7.'!B691),"-",'7.'!B691)</f>
        <v>-</v>
      </c>
      <c r="AI691" s="35" t="e">
        <f t="shared" si="290"/>
        <v>#VALUE!</v>
      </c>
      <c r="AJ691" s="39" t="str">
        <f>IF(ISBLANK('8.'!A691),"-",'8.'!A691)</f>
        <v>-</v>
      </c>
      <c r="AK691" t="e">
        <f t="shared" si="291"/>
        <v>#VALUE!</v>
      </c>
      <c r="AL691" t="e">
        <f t="shared" si="292"/>
        <v>#VALUE!</v>
      </c>
      <c r="AM691" t="str">
        <f>IF(ISBLANK('8.'!B691),"-",'8.'!B691)</f>
        <v>-</v>
      </c>
      <c r="AN691" s="9" t="e">
        <f t="shared" si="293"/>
        <v>#VALUE!</v>
      </c>
      <c r="AO691" s="41" t="str">
        <f>IF(ISBLANK('9.'!A691),"-",'9.'!A691)</f>
        <v>-</v>
      </c>
      <c r="AP691" t="e">
        <f t="shared" si="294"/>
        <v>#VALUE!</v>
      </c>
      <c r="AQ691" t="e">
        <f t="shared" si="295"/>
        <v>#VALUE!</v>
      </c>
      <c r="AR691" t="str">
        <f>IF(ISBLANK('9.'!B691),"-",'9.'!B691)</f>
        <v>-</v>
      </c>
      <c r="AS691" s="42" t="e">
        <f t="shared" si="296"/>
        <v>#VALUE!</v>
      </c>
    </row>
    <row r="692" spans="1:45">
      <c r="A692" s="40">
        <f>IF(ISBLANK('1.'!A692),"-",'1.'!A692)</f>
        <v>45062.208333333336</v>
      </c>
      <c r="B692">
        <f t="shared" si="270"/>
        <v>5</v>
      </c>
      <c r="C692">
        <f t="shared" si="271"/>
        <v>3</v>
      </c>
      <c r="D692">
        <f>IF(ISBLANK('Step 2. Percent Runtime Calcs'!B692),"-",'1.'!B692)</f>
        <v>0</v>
      </c>
      <c r="E692" s="35">
        <f t="shared" si="272"/>
        <v>0</v>
      </c>
      <c r="F692" s="41">
        <f>IF(ISBLANK('2.'!A692),"-",'2.'!A692)</f>
        <v>45062.208333333336</v>
      </c>
      <c r="G692">
        <f t="shared" si="273"/>
        <v>5</v>
      </c>
      <c r="H692">
        <f t="shared" si="274"/>
        <v>3</v>
      </c>
      <c r="I692">
        <f>IF(ISBLANK('2.'!B692),"-",'2.'!B692)</f>
        <v>0</v>
      </c>
      <c r="J692" s="42">
        <f t="shared" si="275"/>
        <v>0</v>
      </c>
      <c r="K692" s="7">
        <f>IF(ISBLANK('3.'!A692),"-",'3.'!A692)</f>
        <v>45062.208333333336</v>
      </c>
      <c r="L692">
        <f t="shared" si="276"/>
        <v>5</v>
      </c>
      <c r="M692">
        <f t="shared" si="277"/>
        <v>3</v>
      </c>
      <c r="N692">
        <f>IF(ISBLANK('3.'!B692),"-",'3.'!B692)</f>
        <v>0</v>
      </c>
      <c r="O692" s="8">
        <f t="shared" si="278"/>
        <v>0</v>
      </c>
      <c r="P692" s="41" t="str">
        <f>IF(ISBLANK('4.'!A692),"-",'4.'!A692)</f>
        <v>-</v>
      </c>
      <c r="Q692" t="e">
        <f t="shared" si="279"/>
        <v>#VALUE!</v>
      </c>
      <c r="R692" t="e">
        <f t="shared" si="280"/>
        <v>#VALUE!</v>
      </c>
      <c r="S692" t="str">
        <f>IF(ISBLANK('4.'!B692),"-",'4.'!B692)</f>
        <v>-</v>
      </c>
      <c r="T692" s="42" t="e">
        <f t="shared" si="281"/>
        <v>#VALUE!</v>
      </c>
      <c r="U692" s="40" t="str">
        <f>IF(ISBLANK('5.'!A692),"-",'5.'!A692)</f>
        <v>-</v>
      </c>
      <c r="V692" t="e">
        <f t="shared" si="282"/>
        <v>#VALUE!</v>
      </c>
      <c r="W692" t="e">
        <f t="shared" si="283"/>
        <v>#VALUE!</v>
      </c>
      <c r="X692" t="str">
        <f>IF(ISBLANK('5.'!B692),"-",'5.'!B692)</f>
        <v>-</v>
      </c>
      <c r="Y692" s="35" t="e">
        <f t="shared" si="284"/>
        <v>#VALUE!</v>
      </c>
      <c r="Z692" s="39" t="str">
        <f>IF(ISBLANK('6.'!A692),"-",'6.'!A692)</f>
        <v>-</v>
      </c>
      <c r="AA692" t="e">
        <f t="shared" si="285"/>
        <v>#VALUE!</v>
      </c>
      <c r="AB692" t="e">
        <f t="shared" si="286"/>
        <v>#VALUE!</v>
      </c>
      <c r="AC692" t="str">
        <f>IF(ISBLANK('6.'!B692),"-",'6.'!B692)</f>
        <v>-</v>
      </c>
      <c r="AD692" s="9" t="e">
        <f t="shared" si="287"/>
        <v>#VALUE!</v>
      </c>
      <c r="AE692" s="40" t="str">
        <f>IF(ISBLANK('7.'!A692),"-",'7.'!A692)</f>
        <v>-</v>
      </c>
      <c r="AF692" t="e">
        <f t="shared" si="288"/>
        <v>#VALUE!</v>
      </c>
      <c r="AG692" t="e">
        <f t="shared" si="289"/>
        <v>#VALUE!</v>
      </c>
      <c r="AH692" t="str">
        <f>IF(ISBLANK('7.'!B692),"-",'7.'!B692)</f>
        <v>-</v>
      </c>
      <c r="AI692" s="35" t="e">
        <f t="shared" si="290"/>
        <v>#VALUE!</v>
      </c>
      <c r="AJ692" s="39" t="str">
        <f>IF(ISBLANK('8.'!A692),"-",'8.'!A692)</f>
        <v>-</v>
      </c>
      <c r="AK692" t="e">
        <f t="shared" si="291"/>
        <v>#VALUE!</v>
      </c>
      <c r="AL692" t="e">
        <f t="shared" si="292"/>
        <v>#VALUE!</v>
      </c>
      <c r="AM692" t="str">
        <f>IF(ISBLANK('8.'!B692),"-",'8.'!B692)</f>
        <v>-</v>
      </c>
      <c r="AN692" s="9" t="e">
        <f t="shared" si="293"/>
        <v>#VALUE!</v>
      </c>
      <c r="AO692" s="41" t="str">
        <f>IF(ISBLANK('9.'!A692),"-",'9.'!A692)</f>
        <v>-</v>
      </c>
      <c r="AP692" t="e">
        <f t="shared" si="294"/>
        <v>#VALUE!</v>
      </c>
      <c r="AQ692" t="e">
        <f t="shared" si="295"/>
        <v>#VALUE!</v>
      </c>
      <c r="AR692" t="str">
        <f>IF(ISBLANK('9.'!B692),"-",'9.'!B692)</f>
        <v>-</v>
      </c>
      <c r="AS692" s="42" t="e">
        <f t="shared" si="296"/>
        <v>#VALUE!</v>
      </c>
    </row>
    <row r="693" spans="1:45">
      <c r="A693" s="40">
        <f>IF(ISBLANK('1.'!A693),"-",'1.'!A693)</f>
        <v>45062.25</v>
      </c>
      <c r="B693">
        <f t="shared" si="270"/>
        <v>6</v>
      </c>
      <c r="C693">
        <f t="shared" si="271"/>
        <v>3</v>
      </c>
      <c r="D693">
        <f>IF(ISBLANK('Step 2. Percent Runtime Calcs'!B693),"-",'1.'!B693)</f>
        <v>0</v>
      </c>
      <c r="E693" s="35">
        <f t="shared" si="272"/>
        <v>0</v>
      </c>
      <c r="F693" s="41">
        <f>IF(ISBLANK('2.'!A693),"-",'2.'!A693)</f>
        <v>45062.25</v>
      </c>
      <c r="G693">
        <f t="shared" si="273"/>
        <v>6</v>
      </c>
      <c r="H693">
        <f t="shared" si="274"/>
        <v>3</v>
      </c>
      <c r="I693">
        <f>IF(ISBLANK('2.'!B693),"-",'2.'!B693)</f>
        <v>0</v>
      </c>
      <c r="J693" s="42">
        <f t="shared" si="275"/>
        <v>0</v>
      </c>
      <c r="K693" s="7">
        <f>IF(ISBLANK('3.'!A693),"-",'3.'!A693)</f>
        <v>45062.25</v>
      </c>
      <c r="L693">
        <f t="shared" si="276"/>
        <v>6</v>
      </c>
      <c r="M693">
        <f t="shared" si="277"/>
        <v>3</v>
      </c>
      <c r="N693">
        <f>IF(ISBLANK('3.'!B693),"-",'3.'!B693)</f>
        <v>0</v>
      </c>
      <c r="O693" s="8">
        <f t="shared" si="278"/>
        <v>0</v>
      </c>
      <c r="P693" s="41" t="str">
        <f>IF(ISBLANK('4.'!A693),"-",'4.'!A693)</f>
        <v>-</v>
      </c>
      <c r="Q693" t="e">
        <f t="shared" si="279"/>
        <v>#VALUE!</v>
      </c>
      <c r="R693" t="e">
        <f t="shared" si="280"/>
        <v>#VALUE!</v>
      </c>
      <c r="S693" t="str">
        <f>IF(ISBLANK('4.'!B693),"-",'4.'!B693)</f>
        <v>-</v>
      </c>
      <c r="T693" s="42" t="e">
        <f t="shared" si="281"/>
        <v>#VALUE!</v>
      </c>
      <c r="U693" s="40" t="str">
        <f>IF(ISBLANK('5.'!A693),"-",'5.'!A693)</f>
        <v>-</v>
      </c>
      <c r="V693" t="e">
        <f t="shared" si="282"/>
        <v>#VALUE!</v>
      </c>
      <c r="W693" t="e">
        <f t="shared" si="283"/>
        <v>#VALUE!</v>
      </c>
      <c r="X693" t="str">
        <f>IF(ISBLANK('5.'!B693),"-",'5.'!B693)</f>
        <v>-</v>
      </c>
      <c r="Y693" s="35" t="e">
        <f t="shared" si="284"/>
        <v>#VALUE!</v>
      </c>
      <c r="Z693" s="39" t="str">
        <f>IF(ISBLANK('6.'!A693),"-",'6.'!A693)</f>
        <v>-</v>
      </c>
      <c r="AA693" t="e">
        <f t="shared" si="285"/>
        <v>#VALUE!</v>
      </c>
      <c r="AB693" t="e">
        <f t="shared" si="286"/>
        <v>#VALUE!</v>
      </c>
      <c r="AC693" t="str">
        <f>IF(ISBLANK('6.'!B693),"-",'6.'!B693)</f>
        <v>-</v>
      </c>
      <c r="AD693" s="9" t="e">
        <f t="shared" si="287"/>
        <v>#VALUE!</v>
      </c>
      <c r="AE693" s="40" t="str">
        <f>IF(ISBLANK('7.'!A693),"-",'7.'!A693)</f>
        <v>-</v>
      </c>
      <c r="AF693" t="e">
        <f t="shared" si="288"/>
        <v>#VALUE!</v>
      </c>
      <c r="AG693" t="e">
        <f t="shared" si="289"/>
        <v>#VALUE!</v>
      </c>
      <c r="AH693" t="str">
        <f>IF(ISBLANK('7.'!B693),"-",'7.'!B693)</f>
        <v>-</v>
      </c>
      <c r="AI693" s="35" t="e">
        <f t="shared" si="290"/>
        <v>#VALUE!</v>
      </c>
      <c r="AJ693" s="39" t="str">
        <f>IF(ISBLANK('8.'!A693),"-",'8.'!A693)</f>
        <v>-</v>
      </c>
      <c r="AK693" t="e">
        <f t="shared" si="291"/>
        <v>#VALUE!</v>
      </c>
      <c r="AL693" t="e">
        <f t="shared" si="292"/>
        <v>#VALUE!</v>
      </c>
      <c r="AM693" t="str">
        <f>IF(ISBLANK('8.'!B693),"-",'8.'!B693)</f>
        <v>-</v>
      </c>
      <c r="AN693" s="9" t="e">
        <f t="shared" si="293"/>
        <v>#VALUE!</v>
      </c>
      <c r="AO693" s="41" t="str">
        <f>IF(ISBLANK('9.'!A693),"-",'9.'!A693)</f>
        <v>-</v>
      </c>
      <c r="AP693" t="e">
        <f t="shared" si="294"/>
        <v>#VALUE!</v>
      </c>
      <c r="AQ693" t="e">
        <f t="shared" si="295"/>
        <v>#VALUE!</v>
      </c>
      <c r="AR693" t="str">
        <f>IF(ISBLANK('9.'!B693),"-",'9.'!B693)</f>
        <v>-</v>
      </c>
      <c r="AS693" s="42" t="e">
        <f t="shared" si="296"/>
        <v>#VALUE!</v>
      </c>
    </row>
    <row r="694" spans="1:45">
      <c r="A694" s="40">
        <f>IF(ISBLANK('1.'!A694),"-",'1.'!A694)</f>
        <v>45062.291666666664</v>
      </c>
      <c r="B694">
        <f t="shared" si="270"/>
        <v>7</v>
      </c>
      <c r="C694">
        <f t="shared" si="271"/>
        <v>3</v>
      </c>
      <c r="D694">
        <f>IF(ISBLANK('Step 2. Percent Runtime Calcs'!B694),"-",'1.'!B694)</f>
        <v>0</v>
      </c>
      <c r="E694" s="35">
        <f t="shared" si="272"/>
        <v>0</v>
      </c>
      <c r="F694" s="41">
        <f>IF(ISBLANK('2.'!A694),"-",'2.'!A694)</f>
        <v>45062.291666666664</v>
      </c>
      <c r="G694">
        <f t="shared" si="273"/>
        <v>7</v>
      </c>
      <c r="H694">
        <f t="shared" si="274"/>
        <v>3</v>
      </c>
      <c r="I694">
        <f>IF(ISBLANK('2.'!B694),"-",'2.'!B694)</f>
        <v>0</v>
      </c>
      <c r="J694" s="42">
        <f t="shared" si="275"/>
        <v>0</v>
      </c>
      <c r="K694" s="7">
        <f>IF(ISBLANK('3.'!A694),"-",'3.'!A694)</f>
        <v>45062.291666666664</v>
      </c>
      <c r="L694">
        <f t="shared" si="276"/>
        <v>7</v>
      </c>
      <c r="M694">
        <f t="shared" si="277"/>
        <v>3</v>
      </c>
      <c r="N694">
        <f>IF(ISBLANK('3.'!B694),"-",'3.'!B694)</f>
        <v>0</v>
      </c>
      <c r="O694" s="8">
        <f t="shared" si="278"/>
        <v>0</v>
      </c>
      <c r="P694" s="41" t="str">
        <f>IF(ISBLANK('4.'!A694),"-",'4.'!A694)</f>
        <v>-</v>
      </c>
      <c r="Q694" t="e">
        <f t="shared" si="279"/>
        <v>#VALUE!</v>
      </c>
      <c r="R694" t="e">
        <f t="shared" si="280"/>
        <v>#VALUE!</v>
      </c>
      <c r="S694" t="str">
        <f>IF(ISBLANK('4.'!B694),"-",'4.'!B694)</f>
        <v>-</v>
      </c>
      <c r="T694" s="42" t="e">
        <f t="shared" si="281"/>
        <v>#VALUE!</v>
      </c>
      <c r="U694" s="40" t="str">
        <f>IF(ISBLANK('5.'!A694),"-",'5.'!A694)</f>
        <v>-</v>
      </c>
      <c r="V694" t="e">
        <f t="shared" si="282"/>
        <v>#VALUE!</v>
      </c>
      <c r="W694" t="e">
        <f t="shared" si="283"/>
        <v>#VALUE!</v>
      </c>
      <c r="X694" t="str">
        <f>IF(ISBLANK('5.'!B694),"-",'5.'!B694)</f>
        <v>-</v>
      </c>
      <c r="Y694" s="35" t="e">
        <f t="shared" si="284"/>
        <v>#VALUE!</v>
      </c>
      <c r="Z694" s="39" t="str">
        <f>IF(ISBLANK('6.'!A694),"-",'6.'!A694)</f>
        <v>-</v>
      </c>
      <c r="AA694" t="e">
        <f t="shared" si="285"/>
        <v>#VALUE!</v>
      </c>
      <c r="AB694" t="e">
        <f t="shared" si="286"/>
        <v>#VALUE!</v>
      </c>
      <c r="AC694" t="str">
        <f>IF(ISBLANK('6.'!B694),"-",'6.'!B694)</f>
        <v>-</v>
      </c>
      <c r="AD694" s="9" t="e">
        <f t="shared" si="287"/>
        <v>#VALUE!</v>
      </c>
      <c r="AE694" s="40" t="str">
        <f>IF(ISBLANK('7.'!A694),"-",'7.'!A694)</f>
        <v>-</v>
      </c>
      <c r="AF694" t="e">
        <f t="shared" si="288"/>
        <v>#VALUE!</v>
      </c>
      <c r="AG694" t="e">
        <f t="shared" si="289"/>
        <v>#VALUE!</v>
      </c>
      <c r="AH694" t="str">
        <f>IF(ISBLANK('7.'!B694),"-",'7.'!B694)</f>
        <v>-</v>
      </c>
      <c r="AI694" s="35" t="e">
        <f t="shared" si="290"/>
        <v>#VALUE!</v>
      </c>
      <c r="AJ694" s="39" t="str">
        <f>IF(ISBLANK('8.'!A694),"-",'8.'!A694)</f>
        <v>-</v>
      </c>
      <c r="AK694" t="e">
        <f t="shared" si="291"/>
        <v>#VALUE!</v>
      </c>
      <c r="AL694" t="e">
        <f t="shared" si="292"/>
        <v>#VALUE!</v>
      </c>
      <c r="AM694" t="str">
        <f>IF(ISBLANK('8.'!B694),"-",'8.'!B694)</f>
        <v>-</v>
      </c>
      <c r="AN694" s="9" t="e">
        <f t="shared" si="293"/>
        <v>#VALUE!</v>
      </c>
      <c r="AO694" s="41" t="str">
        <f>IF(ISBLANK('9.'!A694),"-",'9.'!A694)</f>
        <v>-</v>
      </c>
      <c r="AP694" t="e">
        <f t="shared" si="294"/>
        <v>#VALUE!</v>
      </c>
      <c r="AQ694" t="e">
        <f t="shared" si="295"/>
        <v>#VALUE!</v>
      </c>
      <c r="AR694" t="str">
        <f>IF(ISBLANK('9.'!B694),"-",'9.'!B694)</f>
        <v>-</v>
      </c>
      <c r="AS694" s="42" t="e">
        <f t="shared" si="296"/>
        <v>#VALUE!</v>
      </c>
    </row>
    <row r="695" spans="1:45">
      <c r="A695" s="40">
        <f>IF(ISBLANK('1.'!A695),"-",'1.'!A695)</f>
        <v>45062.333333333336</v>
      </c>
      <c r="B695">
        <f t="shared" si="270"/>
        <v>8</v>
      </c>
      <c r="C695">
        <f t="shared" si="271"/>
        <v>3</v>
      </c>
      <c r="D695">
        <f>IF(ISBLANK('Step 2. Percent Runtime Calcs'!B695),"-",'1.'!B695)</f>
        <v>0</v>
      </c>
      <c r="E695" s="35">
        <f t="shared" si="272"/>
        <v>0</v>
      </c>
      <c r="F695" s="41">
        <f>IF(ISBLANK('2.'!A695),"-",'2.'!A695)</f>
        <v>45062.333333333336</v>
      </c>
      <c r="G695">
        <f t="shared" si="273"/>
        <v>8</v>
      </c>
      <c r="H695">
        <f t="shared" si="274"/>
        <v>3</v>
      </c>
      <c r="I695">
        <f>IF(ISBLANK('2.'!B695),"-",'2.'!B695)</f>
        <v>0</v>
      </c>
      <c r="J695" s="42">
        <f t="shared" si="275"/>
        <v>0</v>
      </c>
      <c r="K695" s="7">
        <f>IF(ISBLANK('3.'!A695),"-",'3.'!A695)</f>
        <v>45062.333333333336</v>
      </c>
      <c r="L695">
        <f t="shared" si="276"/>
        <v>8</v>
      </c>
      <c r="M695">
        <f t="shared" si="277"/>
        <v>3</v>
      </c>
      <c r="N695">
        <f>IF(ISBLANK('3.'!B695),"-",'3.'!B695)</f>
        <v>0</v>
      </c>
      <c r="O695" s="8">
        <f t="shared" si="278"/>
        <v>0</v>
      </c>
      <c r="P695" s="41" t="str">
        <f>IF(ISBLANK('4.'!A695),"-",'4.'!A695)</f>
        <v>-</v>
      </c>
      <c r="Q695" t="e">
        <f t="shared" si="279"/>
        <v>#VALUE!</v>
      </c>
      <c r="R695" t="e">
        <f t="shared" si="280"/>
        <v>#VALUE!</v>
      </c>
      <c r="S695" t="str">
        <f>IF(ISBLANK('4.'!B695),"-",'4.'!B695)</f>
        <v>-</v>
      </c>
      <c r="T695" s="42" t="e">
        <f t="shared" si="281"/>
        <v>#VALUE!</v>
      </c>
      <c r="U695" s="40" t="str">
        <f>IF(ISBLANK('5.'!A695),"-",'5.'!A695)</f>
        <v>-</v>
      </c>
      <c r="V695" t="e">
        <f t="shared" si="282"/>
        <v>#VALUE!</v>
      </c>
      <c r="W695" t="e">
        <f t="shared" si="283"/>
        <v>#VALUE!</v>
      </c>
      <c r="X695" t="str">
        <f>IF(ISBLANK('5.'!B695),"-",'5.'!B695)</f>
        <v>-</v>
      </c>
      <c r="Y695" s="35" t="e">
        <f t="shared" si="284"/>
        <v>#VALUE!</v>
      </c>
      <c r="Z695" s="39" t="str">
        <f>IF(ISBLANK('6.'!A695),"-",'6.'!A695)</f>
        <v>-</v>
      </c>
      <c r="AA695" t="e">
        <f t="shared" si="285"/>
        <v>#VALUE!</v>
      </c>
      <c r="AB695" t="e">
        <f t="shared" si="286"/>
        <v>#VALUE!</v>
      </c>
      <c r="AC695" t="str">
        <f>IF(ISBLANK('6.'!B695),"-",'6.'!B695)</f>
        <v>-</v>
      </c>
      <c r="AD695" s="9" t="e">
        <f t="shared" si="287"/>
        <v>#VALUE!</v>
      </c>
      <c r="AE695" s="40" t="str">
        <f>IF(ISBLANK('7.'!A695),"-",'7.'!A695)</f>
        <v>-</v>
      </c>
      <c r="AF695" t="e">
        <f t="shared" si="288"/>
        <v>#VALUE!</v>
      </c>
      <c r="AG695" t="e">
        <f t="shared" si="289"/>
        <v>#VALUE!</v>
      </c>
      <c r="AH695" t="str">
        <f>IF(ISBLANK('7.'!B695),"-",'7.'!B695)</f>
        <v>-</v>
      </c>
      <c r="AI695" s="35" t="e">
        <f t="shared" si="290"/>
        <v>#VALUE!</v>
      </c>
      <c r="AJ695" s="39" t="str">
        <f>IF(ISBLANK('8.'!A695),"-",'8.'!A695)</f>
        <v>-</v>
      </c>
      <c r="AK695" t="e">
        <f t="shared" si="291"/>
        <v>#VALUE!</v>
      </c>
      <c r="AL695" t="e">
        <f t="shared" si="292"/>
        <v>#VALUE!</v>
      </c>
      <c r="AM695" t="str">
        <f>IF(ISBLANK('8.'!B695),"-",'8.'!B695)</f>
        <v>-</v>
      </c>
      <c r="AN695" s="9" t="e">
        <f t="shared" si="293"/>
        <v>#VALUE!</v>
      </c>
      <c r="AO695" s="41" t="str">
        <f>IF(ISBLANK('9.'!A695),"-",'9.'!A695)</f>
        <v>-</v>
      </c>
      <c r="AP695" t="e">
        <f t="shared" si="294"/>
        <v>#VALUE!</v>
      </c>
      <c r="AQ695" t="e">
        <f t="shared" si="295"/>
        <v>#VALUE!</v>
      </c>
      <c r="AR695" t="str">
        <f>IF(ISBLANK('9.'!B695),"-",'9.'!B695)</f>
        <v>-</v>
      </c>
      <c r="AS695" s="42" t="e">
        <f t="shared" si="296"/>
        <v>#VALUE!</v>
      </c>
    </row>
    <row r="696" spans="1:45">
      <c r="A696" s="40">
        <f>IF(ISBLANK('1.'!A696),"-",'1.'!A696)</f>
        <v>45062.375</v>
      </c>
      <c r="B696">
        <f t="shared" si="270"/>
        <v>9</v>
      </c>
      <c r="C696">
        <f t="shared" si="271"/>
        <v>3</v>
      </c>
      <c r="D696">
        <f>IF(ISBLANK('Step 2. Percent Runtime Calcs'!B696),"-",'1.'!B696)</f>
        <v>0</v>
      </c>
      <c r="E696" s="35">
        <f t="shared" si="272"/>
        <v>0</v>
      </c>
      <c r="F696" s="41">
        <f>IF(ISBLANK('2.'!A696),"-",'2.'!A696)</f>
        <v>45062.375</v>
      </c>
      <c r="G696">
        <f t="shared" si="273"/>
        <v>9</v>
      </c>
      <c r="H696">
        <f t="shared" si="274"/>
        <v>3</v>
      </c>
      <c r="I696">
        <f>IF(ISBLANK('2.'!B696),"-",'2.'!B696)</f>
        <v>1751</v>
      </c>
      <c r="J696" s="42">
        <f t="shared" si="275"/>
        <v>0.48638888888888887</v>
      </c>
      <c r="K696" s="7">
        <f>IF(ISBLANK('3.'!A696),"-",'3.'!A696)</f>
        <v>45062.375</v>
      </c>
      <c r="L696">
        <f t="shared" si="276"/>
        <v>9</v>
      </c>
      <c r="M696">
        <f t="shared" si="277"/>
        <v>3</v>
      </c>
      <c r="N696">
        <f>IF(ISBLANK('3.'!B696),"-",'3.'!B696)</f>
        <v>1832</v>
      </c>
      <c r="O696" s="8">
        <f t="shared" si="278"/>
        <v>0.50888888888888884</v>
      </c>
      <c r="P696" s="41" t="str">
        <f>IF(ISBLANK('4.'!A696),"-",'4.'!A696)</f>
        <v>-</v>
      </c>
      <c r="Q696" t="e">
        <f t="shared" si="279"/>
        <v>#VALUE!</v>
      </c>
      <c r="R696" t="e">
        <f t="shared" si="280"/>
        <v>#VALUE!</v>
      </c>
      <c r="S696" t="str">
        <f>IF(ISBLANK('4.'!B696),"-",'4.'!B696)</f>
        <v>-</v>
      </c>
      <c r="T696" s="42" t="e">
        <f t="shared" si="281"/>
        <v>#VALUE!</v>
      </c>
      <c r="U696" s="40" t="str">
        <f>IF(ISBLANK('5.'!A696),"-",'5.'!A696)</f>
        <v>-</v>
      </c>
      <c r="V696" t="e">
        <f t="shared" si="282"/>
        <v>#VALUE!</v>
      </c>
      <c r="W696" t="e">
        <f t="shared" si="283"/>
        <v>#VALUE!</v>
      </c>
      <c r="X696" t="str">
        <f>IF(ISBLANK('5.'!B696),"-",'5.'!B696)</f>
        <v>-</v>
      </c>
      <c r="Y696" s="35" t="e">
        <f t="shared" si="284"/>
        <v>#VALUE!</v>
      </c>
      <c r="Z696" s="39" t="str">
        <f>IF(ISBLANK('6.'!A696),"-",'6.'!A696)</f>
        <v>-</v>
      </c>
      <c r="AA696" t="e">
        <f t="shared" si="285"/>
        <v>#VALUE!</v>
      </c>
      <c r="AB696" t="e">
        <f t="shared" si="286"/>
        <v>#VALUE!</v>
      </c>
      <c r="AC696" t="str">
        <f>IF(ISBLANK('6.'!B696),"-",'6.'!B696)</f>
        <v>-</v>
      </c>
      <c r="AD696" s="9" t="e">
        <f t="shared" si="287"/>
        <v>#VALUE!</v>
      </c>
      <c r="AE696" s="40" t="str">
        <f>IF(ISBLANK('7.'!A696),"-",'7.'!A696)</f>
        <v>-</v>
      </c>
      <c r="AF696" t="e">
        <f t="shared" si="288"/>
        <v>#VALUE!</v>
      </c>
      <c r="AG696" t="e">
        <f t="shared" si="289"/>
        <v>#VALUE!</v>
      </c>
      <c r="AH696" t="str">
        <f>IF(ISBLANK('7.'!B696),"-",'7.'!B696)</f>
        <v>-</v>
      </c>
      <c r="AI696" s="35" t="e">
        <f t="shared" si="290"/>
        <v>#VALUE!</v>
      </c>
      <c r="AJ696" s="39" t="str">
        <f>IF(ISBLANK('8.'!A696),"-",'8.'!A696)</f>
        <v>-</v>
      </c>
      <c r="AK696" t="e">
        <f t="shared" si="291"/>
        <v>#VALUE!</v>
      </c>
      <c r="AL696" t="e">
        <f t="shared" si="292"/>
        <v>#VALUE!</v>
      </c>
      <c r="AM696" t="str">
        <f>IF(ISBLANK('8.'!B696),"-",'8.'!B696)</f>
        <v>-</v>
      </c>
      <c r="AN696" s="9" t="e">
        <f t="shared" si="293"/>
        <v>#VALUE!</v>
      </c>
      <c r="AO696" s="41" t="str">
        <f>IF(ISBLANK('9.'!A696),"-",'9.'!A696)</f>
        <v>-</v>
      </c>
      <c r="AP696" t="e">
        <f t="shared" si="294"/>
        <v>#VALUE!</v>
      </c>
      <c r="AQ696" t="e">
        <f t="shared" si="295"/>
        <v>#VALUE!</v>
      </c>
      <c r="AR696" t="str">
        <f>IF(ISBLANK('9.'!B696),"-",'9.'!B696)</f>
        <v>-</v>
      </c>
      <c r="AS696" s="42" t="e">
        <f t="shared" si="296"/>
        <v>#VALUE!</v>
      </c>
    </row>
    <row r="697" spans="1:45">
      <c r="A697" s="40">
        <f>IF(ISBLANK('1.'!A697),"-",'1.'!A697)</f>
        <v>45062.416666666664</v>
      </c>
      <c r="B697">
        <f t="shared" si="270"/>
        <v>10</v>
      </c>
      <c r="C697">
        <f t="shared" si="271"/>
        <v>3</v>
      </c>
      <c r="D697">
        <f>IF(ISBLANK('Step 2. Percent Runtime Calcs'!B697),"-",'1.'!B697)</f>
        <v>901</v>
      </c>
      <c r="E697" s="35">
        <f t="shared" si="272"/>
        <v>0.25027777777777777</v>
      </c>
      <c r="F697" s="41">
        <f>IF(ISBLANK('2.'!A697),"-",'2.'!A697)</f>
        <v>45062.416666666664</v>
      </c>
      <c r="G697">
        <f t="shared" si="273"/>
        <v>10</v>
      </c>
      <c r="H697">
        <f t="shared" si="274"/>
        <v>3</v>
      </c>
      <c r="I697">
        <f>IF(ISBLANK('2.'!B697),"-",'2.'!B697)</f>
        <v>3600</v>
      </c>
      <c r="J697" s="42">
        <f t="shared" si="275"/>
        <v>1</v>
      </c>
      <c r="K697" s="7">
        <f>IF(ISBLANK('3.'!A697),"-",'3.'!A697)</f>
        <v>45062.416666666664</v>
      </c>
      <c r="L697">
        <f t="shared" si="276"/>
        <v>10</v>
      </c>
      <c r="M697">
        <f t="shared" si="277"/>
        <v>3</v>
      </c>
      <c r="N697">
        <f>IF(ISBLANK('3.'!B697),"-",'3.'!B697)</f>
        <v>3600</v>
      </c>
      <c r="O697" s="8">
        <f t="shared" si="278"/>
        <v>1</v>
      </c>
      <c r="P697" s="41" t="str">
        <f>IF(ISBLANK('4.'!A697),"-",'4.'!A697)</f>
        <v>-</v>
      </c>
      <c r="Q697" t="e">
        <f t="shared" si="279"/>
        <v>#VALUE!</v>
      </c>
      <c r="R697" t="e">
        <f t="shared" si="280"/>
        <v>#VALUE!</v>
      </c>
      <c r="S697" t="str">
        <f>IF(ISBLANK('4.'!B697),"-",'4.'!B697)</f>
        <v>-</v>
      </c>
      <c r="T697" s="42" t="e">
        <f t="shared" si="281"/>
        <v>#VALUE!</v>
      </c>
      <c r="U697" s="40" t="str">
        <f>IF(ISBLANK('5.'!A697),"-",'5.'!A697)</f>
        <v>-</v>
      </c>
      <c r="V697" t="e">
        <f t="shared" si="282"/>
        <v>#VALUE!</v>
      </c>
      <c r="W697" t="e">
        <f t="shared" si="283"/>
        <v>#VALUE!</v>
      </c>
      <c r="X697" t="str">
        <f>IF(ISBLANK('5.'!B697),"-",'5.'!B697)</f>
        <v>-</v>
      </c>
      <c r="Y697" s="35" t="e">
        <f t="shared" si="284"/>
        <v>#VALUE!</v>
      </c>
      <c r="Z697" s="39" t="str">
        <f>IF(ISBLANK('6.'!A697),"-",'6.'!A697)</f>
        <v>-</v>
      </c>
      <c r="AA697" t="e">
        <f t="shared" si="285"/>
        <v>#VALUE!</v>
      </c>
      <c r="AB697" t="e">
        <f t="shared" si="286"/>
        <v>#VALUE!</v>
      </c>
      <c r="AC697" t="str">
        <f>IF(ISBLANK('6.'!B697),"-",'6.'!B697)</f>
        <v>-</v>
      </c>
      <c r="AD697" s="9" t="e">
        <f t="shared" si="287"/>
        <v>#VALUE!</v>
      </c>
      <c r="AE697" s="40" t="str">
        <f>IF(ISBLANK('7.'!A697),"-",'7.'!A697)</f>
        <v>-</v>
      </c>
      <c r="AF697" t="e">
        <f t="shared" si="288"/>
        <v>#VALUE!</v>
      </c>
      <c r="AG697" t="e">
        <f t="shared" si="289"/>
        <v>#VALUE!</v>
      </c>
      <c r="AH697" t="str">
        <f>IF(ISBLANK('7.'!B697),"-",'7.'!B697)</f>
        <v>-</v>
      </c>
      <c r="AI697" s="35" t="e">
        <f t="shared" si="290"/>
        <v>#VALUE!</v>
      </c>
      <c r="AJ697" s="39" t="str">
        <f>IF(ISBLANK('8.'!A697),"-",'8.'!A697)</f>
        <v>-</v>
      </c>
      <c r="AK697" t="e">
        <f t="shared" si="291"/>
        <v>#VALUE!</v>
      </c>
      <c r="AL697" t="e">
        <f t="shared" si="292"/>
        <v>#VALUE!</v>
      </c>
      <c r="AM697" t="str">
        <f>IF(ISBLANK('8.'!B697),"-",'8.'!B697)</f>
        <v>-</v>
      </c>
      <c r="AN697" s="9" t="e">
        <f t="shared" si="293"/>
        <v>#VALUE!</v>
      </c>
      <c r="AO697" s="41" t="str">
        <f>IF(ISBLANK('9.'!A697),"-",'9.'!A697)</f>
        <v>-</v>
      </c>
      <c r="AP697" t="e">
        <f t="shared" si="294"/>
        <v>#VALUE!</v>
      </c>
      <c r="AQ697" t="e">
        <f t="shared" si="295"/>
        <v>#VALUE!</v>
      </c>
      <c r="AR697" t="str">
        <f>IF(ISBLANK('9.'!B697),"-",'9.'!B697)</f>
        <v>-</v>
      </c>
      <c r="AS697" s="42" t="e">
        <f t="shared" si="296"/>
        <v>#VALUE!</v>
      </c>
    </row>
    <row r="698" spans="1:45">
      <c r="A698" s="40">
        <f>IF(ISBLANK('1.'!A698),"-",'1.'!A698)</f>
        <v>45062.458333333336</v>
      </c>
      <c r="B698">
        <f t="shared" si="270"/>
        <v>11</v>
      </c>
      <c r="C698">
        <f t="shared" si="271"/>
        <v>3</v>
      </c>
      <c r="D698">
        <f>IF(ISBLANK('Step 2. Percent Runtime Calcs'!B698),"-",'1.'!B698)</f>
        <v>1572</v>
      </c>
      <c r="E698" s="35">
        <f t="shared" si="272"/>
        <v>0.43666666666666665</v>
      </c>
      <c r="F698" s="41">
        <f>IF(ISBLANK('2.'!A698),"-",'2.'!A698)</f>
        <v>45062.458333333336</v>
      </c>
      <c r="G698">
        <f t="shared" si="273"/>
        <v>11</v>
      </c>
      <c r="H698">
        <f t="shared" si="274"/>
        <v>3</v>
      </c>
      <c r="I698">
        <f>IF(ISBLANK('2.'!B698),"-",'2.'!B698)</f>
        <v>3600</v>
      </c>
      <c r="J698" s="42">
        <f t="shared" si="275"/>
        <v>1</v>
      </c>
      <c r="K698" s="7">
        <f>IF(ISBLANK('3.'!A698),"-",'3.'!A698)</f>
        <v>45062.458333333336</v>
      </c>
      <c r="L698">
        <f t="shared" si="276"/>
        <v>11</v>
      </c>
      <c r="M698">
        <f t="shared" si="277"/>
        <v>3</v>
      </c>
      <c r="N698">
        <f>IF(ISBLANK('3.'!B698),"-",'3.'!B698)</f>
        <v>3600</v>
      </c>
      <c r="O698" s="8">
        <f t="shared" si="278"/>
        <v>1</v>
      </c>
      <c r="P698" s="41" t="str">
        <f>IF(ISBLANK('4.'!A698),"-",'4.'!A698)</f>
        <v>-</v>
      </c>
      <c r="Q698" t="e">
        <f t="shared" si="279"/>
        <v>#VALUE!</v>
      </c>
      <c r="R698" t="e">
        <f t="shared" si="280"/>
        <v>#VALUE!</v>
      </c>
      <c r="S698" t="str">
        <f>IF(ISBLANK('4.'!B698),"-",'4.'!B698)</f>
        <v>-</v>
      </c>
      <c r="T698" s="42" t="e">
        <f t="shared" si="281"/>
        <v>#VALUE!</v>
      </c>
      <c r="U698" s="40" t="str">
        <f>IF(ISBLANK('5.'!A698),"-",'5.'!A698)</f>
        <v>-</v>
      </c>
      <c r="V698" t="e">
        <f t="shared" si="282"/>
        <v>#VALUE!</v>
      </c>
      <c r="W698" t="e">
        <f t="shared" si="283"/>
        <v>#VALUE!</v>
      </c>
      <c r="X698" t="str">
        <f>IF(ISBLANK('5.'!B698),"-",'5.'!B698)</f>
        <v>-</v>
      </c>
      <c r="Y698" s="35" t="e">
        <f t="shared" si="284"/>
        <v>#VALUE!</v>
      </c>
      <c r="Z698" s="39" t="str">
        <f>IF(ISBLANK('6.'!A698),"-",'6.'!A698)</f>
        <v>-</v>
      </c>
      <c r="AA698" t="e">
        <f t="shared" si="285"/>
        <v>#VALUE!</v>
      </c>
      <c r="AB698" t="e">
        <f t="shared" si="286"/>
        <v>#VALUE!</v>
      </c>
      <c r="AC698" t="str">
        <f>IF(ISBLANK('6.'!B698),"-",'6.'!B698)</f>
        <v>-</v>
      </c>
      <c r="AD698" s="9" t="e">
        <f t="shared" si="287"/>
        <v>#VALUE!</v>
      </c>
      <c r="AE698" s="40" t="str">
        <f>IF(ISBLANK('7.'!A698),"-",'7.'!A698)</f>
        <v>-</v>
      </c>
      <c r="AF698" t="e">
        <f t="shared" si="288"/>
        <v>#VALUE!</v>
      </c>
      <c r="AG698" t="e">
        <f t="shared" si="289"/>
        <v>#VALUE!</v>
      </c>
      <c r="AH698" t="str">
        <f>IF(ISBLANK('7.'!B698),"-",'7.'!B698)</f>
        <v>-</v>
      </c>
      <c r="AI698" s="35" t="e">
        <f t="shared" si="290"/>
        <v>#VALUE!</v>
      </c>
      <c r="AJ698" s="39" t="str">
        <f>IF(ISBLANK('8.'!A698),"-",'8.'!A698)</f>
        <v>-</v>
      </c>
      <c r="AK698" t="e">
        <f t="shared" si="291"/>
        <v>#VALUE!</v>
      </c>
      <c r="AL698" t="e">
        <f t="shared" si="292"/>
        <v>#VALUE!</v>
      </c>
      <c r="AM698" t="str">
        <f>IF(ISBLANK('8.'!B698),"-",'8.'!B698)</f>
        <v>-</v>
      </c>
      <c r="AN698" s="9" t="e">
        <f t="shared" si="293"/>
        <v>#VALUE!</v>
      </c>
      <c r="AO698" s="41" t="str">
        <f>IF(ISBLANK('9.'!A698),"-",'9.'!A698)</f>
        <v>-</v>
      </c>
      <c r="AP698" t="e">
        <f t="shared" si="294"/>
        <v>#VALUE!</v>
      </c>
      <c r="AQ698" t="e">
        <f t="shared" si="295"/>
        <v>#VALUE!</v>
      </c>
      <c r="AR698" t="str">
        <f>IF(ISBLANK('9.'!B698),"-",'9.'!B698)</f>
        <v>-</v>
      </c>
      <c r="AS698" s="42" t="e">
        <f t="shared" si="296"/>
        <v>#VALUE!</v>
      </c>
    </row>
    <row r="699" spans="1:45">
      <c r="A699" s="40">
        <f>IF(ISBLANK('1.'!A699),"-",'1.'!A699)</f>
        <v>45062.5</v>
      </c>
      <c r="B699">
        <f t="shared" si="270"/>
        <v>12</v>
      </c>
      <c r="C699">
        <f t="shared" si="271"/>
        <v>3</v>
      </c>
      <c r="D699">
        <f>IF(ISBLANK('Step 2. Percent Runtime Calcs'!B699),"-",'1.'!B699)</f>
        <v>2893</v>
      </c>
      <c r="E699" s="35">
        <f t="shared" si="272"/>
        <v>0.80361111111111116</v>
      </c>
      <c r="F699" s="41">
        <f>IF(ISBLANK('2.'!A699),"-",'2.'!A699)</f>
        <v>45062.5</v>
      </c>
      <c r="G699">
        <f t="shared" si="273"/>
        <v>12</v>
      </c>
      <c r="H699">
        <f t="shared" si="274"/>
        <v>3</v>
      </c>
      <c r="I699">
        <f>IF(ISBLANK('2.'!B699),"-",'2.'!B699)</f>
        <v>3600</v>
      </c>
      <c r="J699" s="42">
        <f t="shared" si="275"/>
        <v>1</v>
      </c>
      <c r="K699" s="7">
        <f>IF(ISBLANK('3.'!A699),"-",'3.'!A699)</f>
        <v>45062.5</v>
      </c>
      <c r="L699">
        <f t="shared" si="276"/>
        <v>12</v>
      </c>
      <c r="M699">
        <f t="shared" si="277"/>
        <v>3</v>
      </c>
      <c r="N699">
        <f>IF(ISBLANK('3.'!B699),"-",'3.'!B699)</f>
        <v>3600</v>
      </c>
      <c r="O699" s="8">
        <f t="shared" si="278"/>
        <v>1</v>
      </c>
      <c r="P699" s="41" t="str">
        <f>IF(ISBLANK('4.'!A699),"-",'4.'!A699)</f>
        <v>-</v>
      </c>
      <c r="Q699" t="e">
        <f t="shared" si="279"/>
        <v>#VALUE!</v>
      </c>
      <c r="R699" t="e">
        <f t="shared" si="280"/>
        <v>#VALUE!</v>
      </c>
      <c r="S699" t="str">
        <f>IF(ISBLANK('4.'!B699),"-",'4.'!B699)</f>
        <v>-</v>
      </c>
      <c r="T699" s="42" t="e">
        <f t="shared" si="281"/>
        <v>#VALUE!</v>
      </c>
      <c r="U699" s="40" t="str">
        <f>IF(ISBLANK('5.'!A699),"-",'5.'!A699)</f>
        <v>-</v>
      </c>
      <c r="V699" t="e">
        <f t="shared" si="282"/>
        <v>#VALUE!</v>
      </c>
      <c r="W699" t="e">
        <f t="shared" si="283"/>
        <v>#VALUE!</v>
      </c>
      <c r="X699" t="str">
        <f>IF(ISBLANK('5.'!B699),"-",'5.'!B699)</f>
        <v>-</v>
      </c>
      <c r="Y699" s="35" t="e">
        <f t="shared" si="284"/>
        <v>#VALUE!</v>
      </c>
      <c r="Z699" s="39" t="str">
        <f>IF(ISBLANK('6.'!A699),"-",'6.'!A699)</f>
        <v>-</v>
      </c>
      <c r="AA699" t="e">
        <f t="shared" si="285"/>
        <v>#VALUE!</v>
      </c>
      <c r="AB699" t="e">
        <f t="shared" si="286"/>
        <v>#VALUE!</v>
      </c>
      <c r="AC699" t="str">
        <f>IF(ISBLANK('6.'!B699),"-",'6.'!B699)</f>
        <v>-</v>
      </c>
      <c r="AD699" s="9" t="e">
        <f t="shared" si="287"/>
        <v>#VALUE!</v>
      </c>
      <c r="AE699" s="40" t="str">
        <f>IF(ISBLANK('7.'!A699),"-",'7.'!A699)</f>
        <v>-</v>
      </c>
      <c r="AF699" t="e">
        <f t="shared" si="288"/>
        <v>#VALUE!</v>
      </c>
      <c r="AG699" t="e">
        <f t="shared" si="289"/>
        <v>#VALUE!</v>
      </c>
      <c r="AH699" t="str">
        <f>IF(ISBLANK('7.'!B699),"-",'7.'!B699)</f>
        <v>-</v>
      </c>
      <c r="AI699" s="35" t="e">
        <f t="shared" si="290"/>
        <v>#VALUE!</v>
      </c>
      <c r="AJ699" s="39" t="str">
        <f>IF(ISBLANK('8.'!A699),"-",'8.'!A699)</f>
        <v>-</v>
      </c>
      <c r="AK699" t="e">
        <f t="shared" si="291"/>
        <v>#VALUE!</v>
      </c>
      <c r="AL699" t="e">
        <f t="shared" si="292"/>
        <v>#VALUE!</v>
      </c>
      <c r="AM699" t="str">
        <f>IF(ISBLANK('8.'!B699),"-",'8.'!B699)</f>
        <v>-</v>
      </c>
      <c r="AN699" s="9" t="e">
        <f t="shared" si="293"/>
        <v>#VALUE!</v>
      </c>
      <c r="AO699" s="41" t="str">
        <f>IF(ISBLANK('9.'!A699),"-",'9.'!A699)</f>
        <v>-</v>
      </c>
      <c r="AP699" t="e">
        <f t="shared" si="294"/>
        <v>#VALUE!</v>
      </c>
      <c r="AQ699" t="e">
        <f t="shared" si="295"/>
        <v>#VALUE!</v>
      </c>
      <c r="AR699" t="str">
        <f>IF(ISBLANK('9.'!B699),"-",'9.'!B699)</f>
        <v>-</v>
      </c>
      <c r="AS699" s="42" t="e">
        <f t="shared" si="296"/>
        <v>#VALUE!</v>
      </c>
    </row>
    <row r="700" spans="1:45">
      <c r="A700" s="40">
        <f>IF(ISBLANK('1.'!A700),"-",'1.'!A700)</f>
        <v>45062.541666666664</v>
      </c>
      <c r="B700">
        <f t="shared" si="270"/>
        <v>13</v>
      </c>
      <c r="C700">
        <f t="shared" si="271"/>
        <v>3</v>
      </c>
      <c r="D700">
        <f>IF(ISBLANK('Step 2. Percent Runtime Calcs'!B700),"-",'1.'!B700)</f>
        <v>3600</v>
      </c>
      <c r="E700" s="35">
        <f t="shared" si="272"/>
        <v>1</v>
      </c>
      <c r="F700" s="41">
        <f>IF(ISBLANK('2.'!A700),"-",'2.'!A700)</f>
        <v>45062.541666666664</v>
      </c>
      <c r="G700">
        <f t="shared" si="273"/>
        <v>13</v>
      </c>
      <c r="H700">
        <f t="shared" si="274"/>
        <v>3</v>
      </c>
      <c r="I700">
        <f>IF(ISBLANK('2.'!B700),"-",'2.'!B700)</f>
        <v>3600</v>
      </c>
      <c r="J700" s="42">
        <f t="shared" si="275"/>
        <v>1</v>
      </c>
      <c r="K700" s="7">
        <f>IF(ISBLANK('3.'!A700),"-",'3.'!A700)</f>
        <v>45062.541666666664</v>
      </c>
      <c r="L700">
        <f t="shared" si="276"/>
        <v>13</v>
      </c>
      <c r="M700">
        <f t="shared" si="277"/>
        <v>3</v>
      </c>
      <c r="N700">
        <f>IF(ISBLANK('3.'!B700),"-",'3.'!B700)</f>
        <v>3600</v>
      </c>
      <c r="O700" s="8">
        <f t="shared" si="278"/>
        <v>1</v>
      </c>
      <c r="P700" s="41" t="str">
        <f>IF(ISBLANK('4.'!A700),"-",'4.'!A700)</f>
        <v>-</v>
      </c>
      <c r="Q700" t="e">
        <f t="shared" si="279"/>
        <v>#VALUE!</v>
      </c>
      <c r="R700" t="e">
        <f t="shared" si="280"/>
        <v>#VALUE!</v>
      </c>
      <c r="S700" t="str">
        <f>IF(ISBLANK('4.'!B700),"-",'4.'!B700)</f>
        <v>-</v>
      </c>
      <c r="T700" s="42" t="e">
        <f t="shared" si="281"/>
        <v>#VALUE!</v>
      </c>
      <c r="U700" s="40" t="str">
        <f>IF(ISBLANK('5.'!A700),"-",'5.'!A700)</f>
        <v>-</v>
      </c>
      <c r="V700" t="e">
        <f t="shared" si="282"/>
        <v>#VALUE!</v>
      </c>
      <c r="W700" t="e">
        <f t="shared" si="283"/>
        <v>#VALUE!</v>
      </c>
      <c r="X700" t="str">
        <f>IF(ISBLANK('5.'!B700),"-",'5.'!B700)</f>
        <v>-</v>
      </c>
      <c r="Y700" s="35" t="e">
        <f t="shared" si="284"/>
        <v>#VALUE!</v>
      </c>
      <c r="Z700" s="39" t="str">
        <f>IF(ISBLANK('6.'!A700),"-",'6.'!A700)</f>
        <v>-</v>
      </c>
      <c r="AA700" t="e">
        <f t="shared" si="285"/>
        <v>#VALUE!</v>
      </c>
      <c r="AB700" t="e">
        <f t="shared" si="286"/>
        <v>#VALUE!</v>
      </c>
      <c r="AC700" t="str">
        <f>IF(ISBLANK('6.'!B700),"-",'6.'!B700)</f>
        <v>-</v>
      </c>
      <c r="AD700" s="9" t="e">
        <f t="shared" si="287"/>
        <v>#VALUE!</v>
      </c>
      <c r="AE700" s="40" t="str">
        <f>IF(ISBLANK('7.'!A700),"-",'7.'!A700)</f>
        <v>-</v>
      </c>
      <c r="AF700" t="e">
        <f t="shared" si="288"/>
        <v>#VALUE!</v>
      </c>
      <c r="AG700" t="e">
        <f t="shared" si="289"/>
        <v>#VALUE!</v>
      </c>
      <c r="AH700" t="str">
        <f>IF(ISBLANK('7.'!B700),"-",'7.'!B700)</f>
        <v>-</v>
      </c>
      <c r="AI700" s="35" t="e">
        <f t="shared" si="290"/>
        <v>#VALUE!</v>
      </c>
      <c r="AJ700" s="39" t="str">
        <f>IF(ISBLANK('8.'!A700),"-",'8.'!A700)</f>
        <v>-</v>
      </c>
      <c r="AK700" t="e">
        <f t="shared" si="291"/>
        <v>#VALUE!</v>
      </c>
      <c r="AL700" t="e">
        <f t="shared" si="292"/>
        <v>#VALUE!</v>
      </c>
      <c r="AM700" t="str">
        <f>IF(ISBLANK('8.'!B700),"-",'8.'!B700)</f>
        <v>-</v>
      </c>
      <c r="AN700" s="9" t="e">
        <f t="shared" si="293"/>
        <v>#VALUE!</v>
      </c>
      <c r="AO700" s="41" t="str">
        <f>IF(ISBLANK('9.'!A700),"-",'9.'!A700)</f>
        <v>-</v>
      </c>
      <c r="AP700" t="e">
        <f t="shared" si="294"/>
        <v>#VALUE!</v>
      </c>
      <c r="AQ700" t="e">
        <f t="shared" si="295"/>
        <v>#VALUE!</v>
      </c>
      <c r="AR700" t="str">
        <f>IF(ISBLANK('9.'!B700),"-",'9.'!B700)</f>
        <v>-</v>
      </c>
      <c r="AS700" s="42" t="e">
        <f t="shared" si="296"/>
        <v>#VALUE!</v>
      </c>
    </row>
    <row r="701" spans="1:45">
      <c r="A701" s="40">
        <f>IF(ISBLANK('1.'!A701),"-",'1.'!A701)</f>
        <v>45062.583333333336</v>
      </c>
      <c r="B701">
        <f t="shared" si="270"/>
        <v>14</v>
      </c>
      <c r="C701">
        <f t="shared" si="271"/>
        <v>3</v>
      </c>
      <c r="D701">
        <f>IF(ISBLANK('Step 2. Percent Runtime Calcs'!B701),"-",'1.'!B701)</f>
        <v>1546</v>
      </c>
      <c r="E701" s="35">
        <f t="shared" si="272"/>
        <v>0.42944444444444446</v>
      </c>
      <c r="F701" s="41">
        <f>IF(ISBLANK('2.'!A701),"-",'2.'!A701)</f>
        <v>45062.583333333336</v>
      </c>
      <c r="G701">
        <f t="shared" si="273"/>
        <v>14</v>
      </c>
      <c r="H701">
        <f t="shared" si="274"/>
        <v>3</v>
      </c>
      <c r="I701">
        <f>IF(ISBLANK('2.'!B701),"-",'2.'!B701)</f>
        <v>3600</v>
      </c>
      <c r="J701" s="42">
        <f t="shared" si="275"/>
        <v>1</v>
      </c>
      <c r="K701" s="7">
        <f>IF(ISBLANK('3.'!A701),"-",'3.'!A701)</f>
        <v>45062.583333333336</v>
      </c>
      <c r="L701">
        <f t="shared" si="276"/>
        <v>14</v>
      </c>
      <c r="M701">
        <f t="shared" si="277"/>
        <v>3</v>
      </c>
      <c r="N701">
        <f>IF(ISBLANK('3.'!B701),"-",'3.'!B701)</f>
        <v>3600</v>
      </c>
      <c r="O701" s="8">
        <f t="shared" si="278"/>
        <v>1</v>
      </c>
      <c r="P701" s="41" t="str">
        <f>IF(ISBLANK('4.'!A701),"-",'4.'!A701)</f>
        <v>-</v>
      </c>
      <c r="Q701" t="e">
        <f t="shared" si="279"/>
        <v>#VALUE!</v>
      </c>
      <c r="R701" t="e">
        <f t="shared" si="280"/>
        <v>#VALUE!</v>
      </c>
      <c r="S701" t="str">
        <f>IF(ISBLANK('4.'!B701),"-",'4.'!B701)</f>
        <v>-</v>
      </c>
      <c r="T701" s="42" t="e">
        <f t="shared" si="281"/>
        <v>#VALUE!</v>
      </c>
      <c r="U701" s="40" t="str">
        <f>IF(ISBLANK('5.'!A701),"-",'5.'!A701)</f>
        <v>-</v>
      </c>
      <c r="V701" t="e">
        <f t="shared" si="282"/>
        <v>#VALUE!</v>
      </c>
      <c r="W701" t="e">
        <f t="shared" si="283"/>
        <v>#VALUE!</v>
      </c>
      <c r="X701" t="str">
        <f>IF(ISBLANK('5.'!B701),"-",'5.'!B701)</f>
        <v>-</v>
      </c>
      <c r="Y701" s="35" t="e">
        <f t="shared" si="284"/>
        <v>#VALUE!</v>
      </c>
      <c r="Z701" s="39" t="str">
        <f>IF(ISBLANK('6.'!A701),"-",'6.'!A701)</f>
        <v>-</v>
      </c>
      <c r="AA701" t="e">
        <f t="shared" si="285"/>
        <v>#VALUE!</v>
      </c>
      <c r="AB701" t="e">
        <f t="shared" si="286"/>
        <v>#VALUE!</v>
      </c>
      <c r="AC701" t="str">
        <f>IF(ISBLANK('6.'!B701),"-",'6.'!B701)</f>
        <v>-</v>
      </c>
      <c r="AD701" s="9" t="e">
        <f t="shared" si="287"/>
        <v>#VALUE!</v>
      </c>
      <c r="AE701" s="40" t="str">
        <f>IF(ISBLANK('7.'!A701),"-",'7.'!A701)</f>
        <v>-</v>
      </c>
      <c r="AF701" t="e">
        <f t="shared" si="288"/>
        <v>#VALUE!</v>
      </c>
      <c r="AG701" t="e">
        <f t="shared" si="289"/>
        <v>#VALUE!</v>
      </c>
      <c r="AH701" t="str">
        <f>IF(ISBLANK('7.'!B701),"-",'7.'!B701)</f>
        <v>-</v>
      </c>
      <c r="AI701" s="35" t="e">
        <f t="shared" si="290"/>
        <v>#VALUE!</v>
      </c>
      <c r="AJ701" s="39" t="str">
        <f>IF(ISBLANK('8.'!A701),"-",'8.'!A701)</f>
        <v>-</v>
      </c>
      <c r="AK701" t="e">
        <f t="shared" si="291"/>
        <v>#VALUE!</v>
      </c>
      <c r="AL701" t="e">
        <f t="shared" si="292"/>
        <v>#VALUE!</v>
      </c>
      <c r="AM701" t="str">
        <f>IF(ISBLANK('8.'!B701),"-",'8.'!B701)</f>
        <v>-</v>
      </c>
      <c r="AN701" s="9" t="e">
        <f t="shared" si="293"/>
        <v>#VALUE!</v>
      </c>
      <c r="AO701" s="41" t="str">
        <f>IF(ISBLANK('9.'!A701),"-",'9.'!A701)</f>
        <v>-</v>
      </c>
      <c r="AP701" t="e">
        <f t="shared" si="294"/>
        <v>#VALUE!</v>
      </c>
      <c r="AQ701" t="e">
        <f t="shared" si="295"/>
        <v>#VALUE!</v>
      </c>
      <c r="AR701" t="str">
        <f>IF(ISBLANK('9.'!B701),"-",'9.'!B701)</f>
        <v>-</v>
      </c>
      <c r="AS701" s="42" t="e">
        <f t="shared" si="296"/>
        <v>#VALUE!</v>
      </c>
    </row>
    <row r="702" spans="1:45">
      <c r="A702" s="40">
        <f>IF(ISBLANK('1.'!A702),"-",'1.'!A702)</f>
        <v>45062.625</v>
      </c>
      <c r="B702">
        <f t="shared" si="270"/>
        <v>15</v>
      </c>
      <c r="C702">
        <f t="shared" si="271"/>
        <v>3</v>
      </c>
      <c r="D702">
        <f>IF(ISBLANK('Step 2. Percent Runtime Calcs'!B702),"-",'1.'!B702)</f>
        <v>1895</v>
      </c>
      <c r="E702" s="35">
        <f t="shared" si="272"/>
        <v>0.52638888888888891</v>
      </c>
      <c r="F702" s="41">
        <f>IF(ISBLANK('2.'!A702),"-",'2.'!A702)</f>
        <v>45062.625</v>
      </c>
      <c r="G702">
        <f t="shared" si="273"/>
        <v>15</v>
      </c>
      <c r="H702">
        <f t="shared" si="274"/>
        <v>3</v>
      </c>
      <c r="I702">
        <f>IF(ISBLANK('2.'!B702),"-",'2.'!B702)</f>
        <v>3600</v>
      </c>
      <c r="J702" s="42">
        <f t="shared" si="275"/>
        <v>1</v>
      </c>
      <c r="K702" s="7">
        <f>IF(ISBLANK('3.'!A702),"-",'3.'!A702)</f>
        <v>45062.625</v>
      </c>
      <c r="L702">
        <f t="shared" si="276"/>
        <v>15</v>
      </c>
      <c r="M702">
        <f t="shared" si="277"/>
        <v>3</v>
      </c>
      <c r="N702">
        <f>IF(ISBLANK('3.'!B702),"-",'3.'!B702)</f>
        <v>3600</v>
      </c>
      <c r="O702" s="8">
        <f t="shared" si="278"/>
        <v>1</v>
      </c>
      <c r="P702" s="41" t="str">
        <f>IF(ISBLANK('4.'!A702),"-",'4.'!A702)</f>
        <v>-</v>
      </c>
      <c r="Q702" t="e">
        <f t="shared" si="279"/>
        <v>#VALUE!</v>
      </c>
      <c r="R702" t="e">
        <f t="shared" si="280"/>
        <v>#VALUE!</v>
      </c>
      <c r="S702" t="str">
        <f>IF(ISBLANK('4.'!B702),"-",'4.'!B702)</f>
        <v>-</v>
      </c>
      <c r="T702" s="42" t="e">
        <f t="shared" si="281"/>
        <v>#VALUE!</v>
      </c>
      <c r="U702" s="40" t="str">
        <f>IF(ISBLANK('5.'!A702),"-",'5.'!A702)</f>
        <v>-</v>
      </c>
      <c r="V702" t="e">
        <f t="shared" si="282"/>
        <v>#VALUE!</v>
      </c>
      <c r="W702" t="e">
        <f t="shared" si="283"/>
        <v>#VALUE!</v>
      </c>
      <c r="X702" t="str">
        <f>IF(ISBLANK('5.'!B702),"-",'5.'!B702)</f>
        <v>-</v>
      </c>
      <c r="Y702" s="35" t="e">
        <f t="shared" si="284"/>
        <v>#VALUE!</v>
      </c>
      <c r="Z702" s="39" t="str">
        <f>IF(ISBLANK('6.'!A702),"-",'6.'!A702)</f>
        <v>-</v>
      </c>
      <c r="AA702" t="e">
        <f t="shared" si="285"/>
        <v>#VALUE!</v>
      </c>
      <c r="AB702" t="e">
        <f t="shared" si="286"/>
        <v>#VALUE!</v>
      </c>
      <c r="AC702" t="str">
        <f>IF(ISBLANK('6.'!B702),"-",'6.'!B702)</f>
        <v>-</v>
      </c>
      <c r="AD702" s="9" t="e">
        <f t="shared" si="287"/>
        <v>#VALUE!</v>
      </c>
      <c r="AE702" s="40" t="str">
        <f>IF(ISBLANK('7.'!A702),"-",'7.'!A702)</f>
        <v>-</v>
      </c>
      <c r="AF702" t="e">
        <f t="shared" si="288"/>
        <v>#VALUE!</v>
      </c>
      <c r="AG702" t="e">
        <f t="shared" si="289"/>
        <v>#VALUE!</v>
      </c>
      <c r="AH702" t="str">
        <f>IF(ISBLANK('7.'!B702),"-",'7.'!B702)</f>
        <v>-</v>
      </c>
      <c r="AI702" s="35" t="e">
        <f t="shared" si="290"/>
        <v>#VALUE!</v>
      </c>
      <c r="AJ702" s="39" t="str">
        <f>IF(ISBLANK('8.'!A702),"-",'8.'!A702)</f>
        <v>-</v>
      </c>
      <c r="AK702" t="e">
        <f t="shared" si="291"/>
        <v>#VALUE!</v>
      </c>
      <c r="AL702" t="e">
        <f t="shared" si="292"/>
        <v>#VALUE!</v>
      </c>
      <c r="AM702" t="str">
        <f>IF(ISBLANK('8.'!B702),"-",'8.'!B702)</f>
        <v>-</v>
      </c>
      <c r="AN702" s="9" t="e">
        <f t="shared" si="293"/>
        <v>#VALUE!</v>
      </c>
      <c r="AO702" s="41" t="str">
        <f>IF(ISBLANK('9.'!A702),"-",'9.'!A702)</f>
        <v>-</v>
      </c>
      <c r="AP702" t="e">
        <f t="shared" si="294"/>
        <v>#VALUE!</v>
      </c>
      <c r="AQ702" t="e">
        <f t="shared" si="295"/>
        <v>#VALUE!</v>
      </c>
      <c r="AR702" t="str">
        <f>IF(ISBLANK('9.'!B702),"-",'9.'!B702)</f>
        <v>-</v>
      </c>
      <c r="AS702" s="42" t="e">
        <f t="shared" si="296"/>
        <v>#VALUE!</v>
      </c>
    </row>
    <row r="703" spans="1:45">
      <c r="A703" s="40">
        <f>IF(ISBLANK('1.'!A703),"-",'1.'!A703)</f>
        <v>45062.666666666664</v>
      </c>
      <c r="B703">
        <f t="shared" si="270"/>
        <v>16</v>
      </c>
      <c r="C703">
        <f t="shared" si="271"/>
        <v>3</v>
      </c>
      <c r="D703">
        <f>IF(ISBLANK('Step 2. Percent Runtime Calcs'!B703),"-",'1.'!B703)</f>
        <v>1896</v>
      </c>
      <c r="E703" s="35">
        <f t="shared" si="272"/>
        <v>0.52666666666666662</v>
      </c>
      <c r="F703" s="41">
        <f>IF(ISBLANK('2.'!A703),"-",'2.'!A703)</f>
        <v>45062.666666666664</v>
      </c>
      <c r="G703">
        <f t="shared" si="273"/>
        <v>16</v>
      </c>
      <c r="H703">
        <f t="shared" si="274"/>
        <v>3</v>
      </c>
      <c r="I703">
        <f>IF(ISBLANK('2.'!B703),"-",'2.'!B703)</f>
        <v>3600</v>
      </c>
      <c r="J703" s="42">
        <f t="shared" si="275"/>
        <v>1</v>
      </c>
      <c r="K703" s="7">
        <f>IF(ISBLANK('3.'!A703),"-",'3.'!A703)</f>
        <v>45062.666666666664</v>
      </c>
      <c r="L703">
        <f t="shared" si="276"/>
        <v>16</v>
      </c>
      <c r="M703">
        <f t="shared" si="277"/>
        <v>3</v>
      </c>
      <c r="N703">
        <f>IF(ISBLANK('3.'!B703),"-",'3.'!B703)</f>
        <v>3600</v>
      </c>
      <c r="O703" s="8">
        <f t="shared" si="278"/>
        <v>1</v>
      </c>
      <c r="P703" s="41" t="str">
        <f>IF(ISBLANK('4.'!A703),"-",'4.'!A703)</f>
        <v>-</v>
      </c>
      <c r="Q703" t="e">
        <f t="shared" si="279"/>
        <v>#VALUE!</v>
      </c>
      <c r="R703" t="e">
        <f t="shared" si="280"/>
        <v>#VALUE!</v>
      </c>
      <c r="S703" t="str">
        <f>IF(ISBLANK('4.'!B703),"-",'4.'!B703)</f>
        <v>-</v>
      </c>
      <c r="T703" s="42" t="e">
        <f t="shared" si="281"/>
        <v>#VALUE!</v>
      </c>
      <c r="U703" s="40" t="str">
        <f>IF(ISBLANK('5.'!A703),"-",'5.'!A703)</f>
        <v>-</v>
      </c>
      <c r="V703" t="e">
        <f t="shared" si="282"/>
        <v>#VALUE!</v>
      </c>
      <c r="W703" t="e">
        <f t="shared" si="283"/>
        <v>#VALUE!</v>
      </c>
      <c r="X703" t="str">
        <f>IF(ISBLANK('5.'!B703),"-",'5.'!B703)</f>
        <v>-</v>
      </c>
      <c r="Y703" s="35" t="e">
        <f t="shared" si="284"/>
        <v>#VALUE!</v>
      </c>
      <c r="Z703" s="39" t="str">
        <f>IF(ISBLANK('6.'!A703),"-",'6.'!A703)</f>
        <v>-</v>
      </c>
      <c r="AA703" t="e">
        <f t="shared" si="285"/>
        <v>#VALUE!</v>
      </c>
      <c r="AB703" t="e">
        <f t="shared" si="286"/>
        <v>#VALUE!</v>
      </c>
      <c r="AC703" t="str">
        <f>IF(ISBLANK('6.'!B703),"-",'6.'!B703)</f>
        <v>-</v>
      </c>
      <c r="AD703" s="9" t="e">
        <f t="shared" si="287"/>
        <v>#VALUE!</v>
      </c>
      <c r="AE703" s="40" t="str">
        <f>IF(ISBLANK('7.'!A703),"-",'7.'!A703)</f>
        <v>-</v>
      </c>
      <c r="AF703" t="e">
        <f t="shared" si="288"/>
        <v>#VALUE!</v>
      </c>
      <c r="AG703" t="e">
        <f t="shared" si="289"/>
        <v>#VALUE!</v>
      </c>
      <c r="AH703" t="str">
        <f>IF(ISBLANK('7.'!B703),"-",'7.'!B703)</f>
        <v>-</v>
      </c>
      <c r="AI703" s="35" t="e">
        <f t="shared" si="290"/>
        <v>#VALUE!</v>
      </c>
      <c r="AJ703" s="39" t="str">
        <f>IF(ISBLANK('8.'!A703),"-",'8.'!A703)</f>
        <v>-</v>
      </c>
      <c r="AK703" t="e">
        <f t="shared" si="291"/>
        <v>#VALUE!</v>
      </c>
      <c r="AL703" t="e">
        <f t="shared" si="292"/>
        <v>#VALUE!</v>
      </c>
      <c r="AM703" t="str">
        <f>IF(ISBLANK('8.'!B703),"-",'8.'!B703)</f>
        <v>-</v>
      </c>
      <c r="AN703" s="9" t="e">
        <f t="shared" si="293"/>
        <v>#VALUE!</v>
      </c>
      <c r="AO703" s="41" t="str">
        <f>IF(ISBLANK('9.'!A703),"-",'9.'!A703)</f>
        <v>-</v>
      </c>
      <c r="AP703" t="e">
        <f t="shared" si="294"/>
        <v>#VALUE!</v>
      </c>
      <c r="AQ703" t="e">
        <f t="shared" si="295"/>
        <v>#VALUE!</v>
      </c>
      <c r="AR703" t="str">
        <f>IF(ISBLANK('9.'!B703),"-",'9.'!B703)</f>
        <v>-</v>
      </c>
      <c r="AS703" s="42" t="e">
        <f t="shared" si="296"/>
        <v>#VALUE!</v>
      </c>
    </row>
    <row r="704" spans="1:45">
      <c r="A704" s="40">
        <f>IF(ISBLANK('1.'!A704),"-",'1.'!A704)</f>
        <v>45062.708333333336</v>
      </c>
      <c r="B704">
        <f t="shared" si="270"/>
        <v>17</v>
      </c>
      <c r="C704">
        <f t="shared" si="271"/>
        <v>3</v>
      </c>
      <c r="D704">
        <f>IF(ISBLANK('Step 2. Percent Runtime Calcs'!B704),"-",'1.'!B704)</f>
        <v>615</v>
      </c>
      <c r="E704" s="35">
        <f t="shared" si="272"/>
        <v>0.17083333333333334</v>
      </c>
      <c r="F704" s="41">
        <f>IF(ISBLANK('2.'!A704),"-",'2.'!A704)</f>
        <v>45062.708333333336</v>
      </c>
      <c r="G704">
        <f t="shared" si="273"/>
        <v>17</v>
      </c>
      <c r="H704">
        <f t="shared" si="274"/>
        <v>3</v>
      </c>
      <c r="I704">
        <f>IF(ISBLANK('2.'!B704),"-",'2.'!B704)</f>
        <v>1657</v>
      </c>
      <c r="J704" s="42">
        <f t="shared" si="275"/>
        <v>0.46027777777777779</v>
      </c>
      <c r="K704" s="7">
        <f>IF(ISBLANK('3.'!A704),"-",'3.'!A704)</f>
        <v>45062.708333333336</v>
      </c>
      <c r="L704">
        <f t="shared" si="276"/>
        <v>17</v>
      </c>
      <c r="M704">
        <f t="shared" si="277"/>
        <v>3</v>
      </c>
      <c r="N704">
        <f>IF(ISBLANK('3.'!B704),"-",'3.'!B704)</f>
        <v>3378</v>
      </c>
      <c r="O704" s="8">
        <f t="shared" si="278"/>
        <v>0.93833333333333335</v>
      </c>
      <c r="P704" s="41" t="str">
        <f>IF(ISBLANK('4.'!A704),"-",'4.'!A704)</f>
        <v>-</v>
      </c>
      <c r="Q704" t="e">
        <f t="shared" si="279"/>
        <v>#VALUE!</v>
      </c>
      <c r="R704" t="e">
        <f t="shared" si="280"/>
        <v>#VALUE!</v>
      </c>
      <c r="S704" t="str">
        <f>IF(ISBLANK('4.'!B704),"-",'4.'!B704)</f>
        <v>-</v>
      </c>
      <c r="T704" s="42" t="e">
        <f t="shared" si="281"/>
        <v>#VALUE!</v>
      </c>
      <c r="U704" s="40" t="str">
        <f>IF(ISBLANK('5.'!A704),"-",'5.'!A704)</f>
        <v>-</v>
      </c>
      <c r="V704" t="e">
        <f t="shared" si="282"/>
        <v>#VALUE!</v>
      </c>
      <c r="W704" t="e">
        <f t="shared" si="283"/>
        <v>#VALUE!</v>
      </c>
      <c r="X704" t="str">
        <f>IF(ISBLANK('5.'!B704),"-",'5.'!B704)</f>
        <v>-</v>
      </c>
      <c r="Y704" s="35" t="e">
        <f t="shared" si="284"/>
        <v>#VALUE!</v>
      </c>
      <c r="Z704" s="39" t="str">
        <f>IF(ISBLANK('6.'!A704),"-",'6.'!A704)</f>
        <v>-</v>
      </c>
      <c r="AA704" t="e">
        <f t="shared" si="285"/>
        <v>#VALUE!</v>
      </c>
      <c r="AB704" t="e">
        <f t="shared" si="286"/>
        <v>#VALUE!</v>
      </c>
      <c r="AC704" t="str">
        <f>IF(ISBLANK('6.'!B704),"-",'6.'!B704)</f>
        <v>-</v>
      </c>
      <c r="AD704" s="9" t="e">
        <f t="shared" si="287"/>
        <v>#VALUE!</v>
      </c>
      <c r="AE704" s="40" t="str">
        <f>IF(ISBLANK('7.'!A704),"-",'7.'!A704)</f>
        <v>-</v>
      </c>
      <c r="AF704" t="e">
        <f t="shared" si="288"/>
        <v>#VALUE!</v>
      </c>
      <c r="AG704" t="e">
        <f t="shared" si="289"/>
        <v>#VALUE!</v>
      </c>
      <c r="AH704" t="str">
        <f>IF(ISBLANK('7.'!B704),"-",'7.'!B704)</f>
        <v>-</v>
      </c>
      <c r="AI704" s="35" t="e">
        <f t="shared" si="290"/>
        <v>#VALUE!</v>
      </c>
      <c r="AJ704" s="39" t="str">
        <f>IF(ISBLANK('8.'!A704),"-",'8.'!A704)</f>
        <v>-</v>
      </c>
      <c r="AK704" t="e">
        <f t="shared" si="291"/>
        <v>#VALUE!</v>
      </c>
      <c r="AL704" t="e">
        <f t="shared" si="292"/>
        <v>#VALUE!</v>
      </c>
      <c r="AM704" t="str">
        <f>IF(ISBLANK('8.'!B704),"-",'8.'!B704)</f>
        <v>-</v>
      </c>
      <c r="AN704" s="9" t="e">
        <f t="shared" si="293"/>
        <v>#VALUE!</v>
      </c>
      <c r="AO704" s="41" t="str">
        <f>IF(ISBLANK('9.'!A704),"-",'9.'!A704)</f>
        <v>-</v>
      </c>
      <c r="AP704" t="e">
        <f t="shared" si="294"/>
        <v>#VALUE!</v>
      </c>
      <c r="AQ704" t="e">
        <f t="shared" si="295"/>
        <v>#VALUE!</v>
      </c>
      <c r="AR704" t="str">
        <f>IF(ISBLANK('9.'!B704),"-",'9.'!B704)</f>
        <v>-</v>
      </c>
      <c r="AS704" s="42" t="e">
        <f t="shared" si="296"/>
        <v>#VALUE!</v>
      </c>
    </row>
    <row r="705" spans="1:45">
      <c r="A705" s="40">
        <f>IF(ISBLANK('1.'!A705),"-",'1.'!A705)</f>
        <v>45062.75</v>
      </c>
      <c r="B705">
        <f t="shared" si="270"/>
        <v>18</v>
      </c>
      <c r="C705">
        <f t="shared" si="271"/>
        <v>3</v>
      </c>
      <c r="D705">
        <f>IF(ISBLANK('Step 2. Percent Runtime Calcs'!B705),"-",'1.'!B705)</f>
        <v>0</v>
      </c>
      <c r="E705" s="35">
        <f t="shared" si="272"/>
        <v>0</v>
      </c>
      <c r="F705" s="41">
        <f>IF(ISBLANK('2.'!A705),"-",'2.'!A705)</f>
        <v>45062.75</v>
      </c>
      <c r="G705">
        <f t="shared" si="273"/>
        <v>18</v>
      </c>
      <c r="H705">
        <f t="shared" si="274"/>
        <v>3</v>
      </c>
      <c r="I705">
        <f>IF(ISBLANK('2.'!B705),"-",'2.'!B705)</f>
        <v>0</v>
      </c>
      <c r="J705" s="42">
        <f t="shared" si="275"/>
        <v>0</v>
      </c>
      <c r="K705" s="7">
        <f>IF(ISBLANK('3.'!A705),"-",'3.'!A705)</f>
        <v>45062.75</v>
      </c>
      <c r="L705">
        <f t="shared" si="276"/>
        <v>18</v>
      </c>
      <c r="M705">
        <f t="shared" si="277"/>
        <v>3</v>
      </c>
      <c r="N705">
        <f>IF(ISBLANK('3.'!B705),"-",'3.'!B705)</f>
        <v>0</v>
      </c>
      <c r="O705" s="8">
        <f t="shared" si="278"/>
        <v>0</v>
      </c>
      <c r="P705" s="41" t="str">
        <f>IF(ISBLANK('4.'!A705),"-",'4.'!A705)</f>
        <v>-</v>
      </c>
      <c r="Q705" t="e">
        <f t="shared" si="279"/>
        <v>#VALUE!</v>
      </c>
      <c r="R705" t="e">
        <f t="shared" si="280"/>
        <v>#VALUE!</v>
      </c>
      <c r="S705" t="str">
        <f>IF(ISBLANK('4.'!B705),"-",'4.'!B705)</f>
        <v>-</v>
      </c>
      <c r="T705" s="42" t="e">
        <f t="shared" si="281"/>
        <v>#VALUE!</v>
      </c>
      <c r="U705" s="40" t="str">
        <f>IF(ISBLANK('5.'!A705),"-",'5.'!A705)</f>
        <v>-</v>
      </c>
      <c r="V705" t="e">
        <f t="shared" si="282"/>
        <v>#VALUE!</v>
      </c>
      <c r="W705" t="e">
        <f t="shared" si="283"/>
        <v>#VALUE!</v>
      </c>
      <c r="X705" t="str">
        <f>IF(ISBLANK('5.'!B705),"-",'5.'!B705)</f>
        <v>-</v>
      </c>
      <c r="Y705" s="35" t="e">
        <f t="shared" si="284"/>
        <v>#VALUE!</v>
      </c>
      <c r="Z705" s="39" t="str">
        <f>IF(ISBLANK('6.'!A705),"-",'6.'!A705)</f>
        <v>-</v>
      </c>
      <c r="AA705" t="e">
        <f t="shared" si="285"/>
        <v>#VALUE!</v>
      </c>
      <c r="AB705" t="e">
        <f t="shared" si="286"/>
        <v>#VALUE!</v>
      </c>
      <c r="AC705" t="str">
        <f>IF(ISBLANK('6.'!B705),"-",'6.'!B705)</f>
        <v>-</v>
      </c>
      <c r="AD705" s="9" t="e">
        <f t="shared" si="287"/>
        <v>#VALUE!</v>
      </c>
      <c r="AE705" s="40" t="str">
        <f>IF(ISBLANK('7.'!A705),"-",'7.'!A705)</f>
        <v>-</v>
      </c>
      <c r="AF705" t="e">
        <f t="shared" si="288"/>
        <v>#VALUE!</v>
      </c>
      <c r="AG705" t="e">
        <f t="shared" si="289"/>
        <v>#VALUE!</v>
      </c>
      <c r="AH705" t="str">
        <f>IF(ISBLANK('7.'!B705),"-",'7.'!B705)</f>
        <v>-</v>
      </c>
      <c r="AI705" s="35" t="e">
        <f t="shared" si="290"/>
        <v>#VALUE!</v>
      </c>
      <c r="AJ705" s="39" t="str">
        <f>IF(ISBLANK('8.'!A705),"-",'8.'!A705)</f>
        <v>-</v>
      </c>
      <c r="AK705" t="e">
        <f t="shared" si="291"/>
        <v>#VALUE!</v>
      </c>
      <c r="AL705" t="e">
        <f t="shared" si="292"/>
        <v>#VALUE!</v>
      </c>
      <c r="AM705" t="str">
        <f>IF(ISBLANK('8.'!B705),"-",'8.'!B705)</f>
        <v>-</v>
      </c>
      <c r="AN705" s="9" t="e">
        <f t="shared" si="293"/>
        <v>#VALUE!</v>
      </c>
      <c r="AO705" s="41" t="str">
        <f>IF(ISBLANK('9.'!A705),"-",'9.'!A705)</f>
        <v>-</v>
      </c>
      <c r="AP705" t="e">
        <f t="shared" si="294"/>
        <v>#VALUE!</v>
      </c>
      <c r="AQ705" t="e">
        <f t="shared" si="295"/>
        <v>#VALUE!</v>
      </c>
      <c r="AR705" t="str">
        <f>IF(ISBLANK('9.'!B705),"-",'9.'!B705)</f>
        <v>-</v>
      </c>
      <c r="AS705" s="42" t="e">
        <f t="shared" si="296"/>
        <v>#VALUE!</v>
      </c>
    </row>
    <row r="706" spans="1:45">
      <c r="A706" s="40">
        <f>IF(ISBLANK('1.'!A706),"-",'1.'!A706)</f>
        <v>45062.791666666664</v>
      </c>
      <c r="B706">
        <f t="shared" si="270"/>
        <v>19</v>
      </c>
      <c r="C706">
        <f t="shared" si="271"/>
        <v>3</v>
      </c>
      <c r="D706">
        <f>IF(ISBLANK('Step 2. Percent Runtime Calcs'!B706),"-",'1.'!B706)</f>
        <v>0</v>
      </c>
      <c r="E706" s="35">
        <f t="shared" si="272"/>
        <v>0</v>
      </c>
      <c r="F706" s="41">
        <f>IF(ISBLANK('2.'!A706),"-",'2.'!A706)</f>
        <v>45062.791666666664</v>
      </c>
      <c r="G706">
        <f t="shared" si="273"/>
        <v>19</v>
      </c>
      <c r="H706">
        <f t="shared" si="274"/>
        <v>3</v>
      </c>
      <c r="I706">
        <f>IF(ISBLANK('2.'!B706),"-",'2.'!B706)</f>
        <v>0</v>
      </c>
      <c r="J706" s="42">
        <f t="shared" si="275"/>
        <v>0</v>
      </c>
      <c r="K706" s="7">
        <f>IF(ISBLANK('3.'!A706),"-",'3.'!A706)</f>
        <v>45062.791666666664</v>
      </c>
      <c r="L706">
        <f t="shared" si="276"/>
        <v>19</v>
      </c>
      <c r="M706">
        <f t="shared" si="277"/>
        <v>3</v>
      </c>
      <c r="N706">
        <f>IF(ISBLANK('3.'!B706),"-",'3.'!B706)</f>
        <v>0</v>
      </c>
      <c r="O706" s="8">
        <f t="shared" si="278"/>
        <v>0</v>
      </c>
      <c r="P706" s="41" t="str">
        <f>IF(ISBLANK('4.'!A706),"-",'4.'!A706)</f>
        <v>-</v>
      </c>
      <c r="Q706" t="e">
        <f t="shared" si="279"/>
        <v>#VALUE!</v>
      </c>
      <c r="R706" t="e">
        <f t="shared" si="280"/>
        <v>#VALUE!</v>
      </c>
      <c r="S706" t="str">
        <f>IF(ISBLANK('4.'!B706),"-",'4.'!B706)</f>
        <v>-</v>
      </c>
      <c r="T706" s="42" t="e">
        <f t="shared" si="281"/>
        <v>#VALUE!</v>
      </c>
      <c r="U706" s="40" t="str">
        <f>IF(ISBLANK('5.'!A706),"-",'5.'!A706)</f>
        <v>-</v>
      </c>
      <c r="V706" t="e">
        <f t="shared" si="282"/>
        <v>#VALUE!</v>
      </c>
      <c r="W706" t="e">
        <f t="shared" si="283"/>
        <v>#VALUE!</v>
      </c>
      <c r="X706" t="str">
        <f>IF(ISBLANK('5.'!B706),"-",'5.'!B706)</f>
        <v>-</v>
      </c>
      <c r="Y706" s="35" t="e">
        <f t="shared" si="284"/>
        <v>#VALUE!</v>
      </c>
      <c r="Z706" s="39" t="str">
        <f>IF(ISBLANK('6.'!A706),"-",'6.'!A706)</f>
        <v>-</v>
      </c>
      <c r="AA706" t="e">
        <f t="shared" si="285"/>
        <v>#VALUE!</v>
      </c>
      <c r="AB706" t="e">
        <f t="shared" si="286"/>
        <v>#VALUE!</v>
      </c>
      <c r="AC706" t="str">
        <f>IF(ISBLANK('6.'!B706),"-",'6.'!B706)</f>
        <v>-</v>
      </c>
      <c r="AD706" s="9" t="e">
        <f t="shared" si="287"/>
        <v>#VALUE!</v>
      </c>
      <c r="AE706" s="40" t="str">
        <f>IF(ISBLANK('7.'!A706),"-",'7.'!A706)</f>
        <v>-</v>
      </c>
      <c r="AF706" t="e">
        <f t="shared" si="288"/>
        <v>#VALUE!</v>
      </c>
      <c r="AG706" t="e">
        <f t="shared" si="289"/>
        <v>#VALUE!</v>
      </c>
      <c r="AH706" t="str">
        <f>IF(ISBLANK('7.'!B706),"-",'7.'!B706)</f>
        <v>-</v>
      </c>
      <c r="AI706" s="35" t="e">
        <f t="shared" si="290"/>
        <v>#VALUE!</v>
      </c>
      <c r="AJ706" s="39" t="str">
        <f>IF(ISBLANK('8.'!A706),"-",'8.'!A706)</f>
        <v>-</v>
      </c>
      <c r="AK706" t="e">
        <f t="shared" si="291"/>
        <v>#VALUE!</v>
      </c>
      <c r="AL706" t="e">
        <f t="shared" si="292"/>
        <v>#VALUE!</v>
      </c>
      <c r="AM706" t="str">
        <f>IF(ISBLANK('8.'!B706),"-",'8.'!B706)</f>
        <v>-</v>
      </c>
      <c r="AN706" s="9" t="e">
        <f t="shared" si="293"/>
        <v>#VALUE!</v>
      </c>
      <c r="AO706" s="41" t="str">
        <f>IF(ISBLANK('9.'!A706),"-",'9.'!A706)</f>
        <v>-</v>
      </c>
      <c r="AP706" t="e">
        <f t="shared" si="294"/>
        <v>#VALUE!</v>
      </c>
      <c r="AQ706" t="e">
        <f t="shared" si="295"/>
        <v>#VALUE!</v>
      </c>
      <c r="AR706" t="str">
        <f>IF(ISBLANK('9.'!B706),"-",'9.'!B706)</f>
        <v>-</v>
      </c>
      <c r="AS706" s="42" t="e">
        <f t="shared" si="296"/>
        <v>#VALUE!</v>
      </c>
    </row>
    <row r="707" spans="1:45">
      <c r="A707" s="40">
        <f>IF(ISBLANK('1.'!A707),"-",'1.'!A707)</f>
        <v>45062.833333333336</v>
      </c>
      <c r="B707">
        <f t="shared" ref="B707:B770" si="297">HOUR(A707)</f>
        <v>20</v>
      </c>
      <c r="C707">
        <f t="shared" ref="C707:C770" si="298">WEEKDAY(A707)</f>
        <v>3</v>
      </c>
      <c r="D707">
        <f>IF(ISBLANK('Step 2. Percent Runtime Calcs'!B707),"-",'1.'!B707)</f>
        <v>0</v>
      </c>
      <c r="E707" s="35">
        <f t="shared" ref="E707:E770" si="299">D707/3600</f>
        <v>0</v>
      </c>
      <c r="F707" s="41">
        <f>IF(ISBLANK('2.'!A707),"-",'2.'!A707)</f>
        <v>45062.833333333336</v>
      </c>
      <c r="G707">
        <f t="shared" ref="G707:G770" si="300">HOUR(F707)</f>
        <v>20</v>
      </c>
      <c r="H707">
        <f t="shared" ref="H707:H770" si="301">WEEKDAY(F707)</f>
        <v>3</v>
      </c>
      <c r="I707">
        <f>IF(ISBLANK('2.'!B707),"-",'2.'!B707)</f>
        <v>0</v>
      </c>
      <c r="J707" s="42">
        <f t="shared" ref="J707:J770" si="302">I707/3600</f>
        <v>0</v>
      </c>
      <c r="K707" s="7">
        <f>IF(ISBLANK('3.'!A707),"-",'3.'!A707)</f>
        <v>45062.833333333336</v>
      </c>
      <c r="L707">
        <f t="shared" ref="L707:L770" si="303">HOUR(K707)</f>
        <v>20</v>
      </c>
      <c r="M707">
        <f t="shared" ref="M707:M770" si="304">WEEKDAY(K707)</f>
        <v>3</v>
      </c>
      <c r="N707">
        <f>IF(ISBLANK('3.'!B707),"-",'3.'!B707)</f>
        <v>0</v>
      </c>
      <c r="O707" s="8">
        <f t="shared" ref="O707:O770" si="305">N707/3600</f>
        <v>0</v>
      </c>
      <c r="P707" s="41" t="str">
        <f>IF(ISBLANK('4.'!A707),"-",'4.'!A707)</f>
        <v>-</v>
      </c>
      <c r="Q707" t="e">
        <f t="shared" ref="Q707:Q770" si="306">HOUR(P707)</f>
        <v>#VALUE!</v>
      </c>
      <c r="R707" t="e">
        <f t="shared" ref="R707:R770" si="307">WEEKDAY(P707)</f>
        <v>#VALUE!</v>
      </c>
      <c r="S707" t="str">
        <f>IF(ISBLANK('4.'!B707),"-",'4.'!B707)</f>
        <v>-</v>
      </c>
      <c r="T707" s="42" t="e">
        <f t="shared" ref="T707:T770" si="308">S707/3600</f>
        <v>#VALUE!</v>
      </c>
      <c r="U707" s="40" t="str">
        <f>IF(ISBLANK('5.'!A707),"-",'5.'!A707)</f>
        <v>-</v>
      </c>
      <c r="V707" t="e">
        <f t="shared" ref="V707:V770" si="309">HOUR(U707)</f>
        <v>#VALUE!</v>
      </c>
      <c r="W707" t="e">
        <f t="shared" ref="W707:W770" si="310">WEEKDAY(U707)</f>
        <v>#VALUE!</v>
      </c>
      <c r="X707" t="str">
        <f>IF(ISBLANK('5.'!B707),"-",'5.'!B707)</f>
        <v>-</v>
      </c>
      <c r="Y707" s="35" t="e">
        <f t="shared" ref="Y707:Y770" si="311">X707/3600</f>
        <v>#VALUE!</v>
      </c>
      <c r="Z707" s="39" t="str">
        <f>IF(ISBLANK('6.'!A707),"-",'6.'!A707)</f>
        <v>-</v>
      </c>
      <c r="AA707" t="e">
        <f t="shared" ref="AA707:AA770" si="312">HOUR(Z707)</f>
        <v>#VALUE!</v>
      </c>
      <c r="AB707" t="e">
        <f t="shared" ref="AB707:AB770" si="313">WEEKDAY(Z707)</f>
        <v>#VALUE!</v>
      </c>
      <c r="AC707" t="str">
        <f>IF(ISBLANK('6.'!B707),"-",'6.'!B707)</f>
        <v>-</v>
      </c>
      <c r="AD707" s="9" t="e">
        <f t="shared" ref="AD707:AD770" si="314">AC707/3600</f>
        <v>#VALUE!</v>
      </c>
      <c r="AE707" s="40" t="str">
        <f>IF(ISBLANK('7.'!A707),"-",'7.'!A707)</f>
        <v>-</v>
      </c>
      <c r="AF707" t="e">
        <f t="shared" ref="AF707:AF770" si="315">HOUR(AE707)</f>
        <v>#VALUE!</v>
      </c>
      <c r="AG707" t="e">
        <f t="shared" ref="AG707:AG770" si="316">WEEKDAY(AE707)</f>
        <v>#VALUE!</v>
      </c>
      <c r="AH707" t="str">
        <f>IF(ISBLANK('7.'!B707),"-",'7.'!B707)</f>
        <v>-</v>
      </c>
      <c r="AI707" s="35" t="e">
        <f t="shared" ref="AI707:AI770" si="317">AH707/3600</f>
        <v>#VALUE!</v>
      </c>
      <c r="AJ707" s="39" t="str">
        <f>IF(ISBLANK('8.'!A707),"-",'8.'!A707)</f>
        <v>-</v>
      </c>
      <c r="AK707" t="e">
        <f t="shared" ref="AK707:AK770" si="318">HOUR(AJ707)</f>
        <v>#VALUE!</v>
      </c>
      <c r="AL707" t="e">
        <f t="shared" ref="AL707:AL770" si="319">WEEKDAY(AJ707)</f>
        <v>#VALUE!</v>
      </c>
      <c r="AM707" t="str">
        <f>IF(ISBLANK('8.'!B707),"-",'8.'!B707)</f>
        <v>-</v>
      </c>
      <c r="AN707" s="9" t="e">
        <f t="shared" ref="AN707:AN770" si="320">AM707/3600</f>
        <v>#VALUE!</v>
      </c>
      <c r="AO707" s="41" t="str">
        <f>IF(ISBLANK('9.'!A707),"-",'9.'!A707)</f>
        <v>-</v>
      </c>
      <c r="AP707" t="e">
        <f t="shared" ref="AP707:AP770" si="321">HOUR(AO707)</f>
        <v>#VALUE!</v>
      </c>
      <c r="AQ707" t="e">
        <f t="shared" ref="AQ707:AQ770" si="322">WEEKDAY(AO707)</f>
        <v>#VALUE!</v>
      </c>
      <c r="AR707" t="str">
        <f>IF(ISBLANK('9.'!B707),"-",'9.'!B707)</f>
        <v>-</v>
      </c>
      <c r="AS707" s="42" t="e">
        <f t="shared" ref="AS707:AS770" si="323">AR707/3600</f>
        <v>#VALUE!</v>
      </c>
    </row>
    <row r="708" spans="1:45">
      <c r="A708" s="40">
        <f>IF(ISBLANK('1.'!A708),"-",'1.'!A708)</f>
        <v>45062.875</v>
      </c>
      <c r="B708">
        <f t="shared" si="297"/>
        <v>21</v>
      </c>
      <c r="C708">
        <f t="shared" si="298"/>
        <v>3</v>
      </c>
      <c r="D708">
        <f>IF(ISBLANK('Step 2. Percent Runtime Calcs'!B708),"-",'1.'!B708)</f>
        <v>0</v>
      </c>
      <c r="E708" s="35">
        <f t="shared" si="299"/>
        <v>0</v>
      </c>
      <c r="F708" s="41">
        <f>IF(ISBLANK('2.'!A708),"-",'2.'!A708)</f>
        <v>45062.875</v>
      </c>
      <c r="G708">
        <f t="shared" si="300"/>
        <v>21</v>
      </c>
      <c r="H708">
        <f t="shared" si="301"/>
        <v>3</v>
      </c>
      <c r="I708">
        <f>IF(ISBLANK('2.'!B708),"-",'2.'!B708)</f>
        <v>0</v>
      </c>
      <c r="J708" s="42">
        <f t="shared" si="302"/>
        <v>0</v>
      </c>
      <c r="K708" s="7">
        <f>IF(ISBLANK('3.'!A708),"-",'3.'!A708)</f>
        <v>45062.875</v>
      </c>
      <c r="L708">
        <f t="shared" si="303"/>
        <v>21</v>
      </c>
      <c r="M708">
        <f t="shared" si="304"/>
        <v>3</v>
      </c>
      <c r="N708">
        <f>IF(ISBLANK('3.'!B708),"-",'3.'!B708)</f>
        <v>0</v>
      </c>
      <c r="O708" s="8">
        <f t="shared" si="305"/>
        <v>0</v>
      </c>
      <c r="P708" s="41" t="str">
        <f>IF(ISBLANK('4.'!A708),"-",'4.'!A708)</f>
        <v>-</v>
      </c>
      <c r="Q708" t="e">
        <f t="shared" si="306"/>
        <v>#VALUE!</v>
      </c>
      <c r="R708" t="e">
        <f t="shared" si="307"/>
        <v>#VALUE!</v>
      </c>
      <c r="S708" t="str">
        <f>IF(ISBLANK('4.'!B708),"-",'4.'!B708)</f>
        <v>-</v>
      </c>
      <c r="T708" s="42" t="e">
        <f t="shared" si="308"/>
        <v>#VALUE!</v>
      </c>
      <c r="U708" s="40" t="str">
        <f>IF(ISBLANK('5.'!A708),"-",'5.'!A708)</f>
        <v>-</v>
      </c>
      <c r="V708" t="e">
        <f t="shared" si="309"/>
        <v>#VALUE!</v>
      </c>
      <c r="W708" t="e">
        <f t="shared" si="310"/>
        <v>#VALUE!</v>
      </c>
      <c r="X708" t="str">
        <f>IF(ISBLANK('5.'!B708),"-",'5.'!B708)</f>
        <v>-</v>
      </c>
      <c r="Y708" s="35" t="e">
        <f t="shared" si="311"/>
        <v>#VALUE!</v>
      </c>
      <c r="Z708" s="39" t="str">
        <f>IF(ISBLANK('6.'!A708),"-",'6.'!A708)</f>
        <v>-</v>
      </c>
      <c r="AA708" t="e">
        <f t="shared" si="312"/>
        <v>#VALUE!</v>
      </c>
      <c r="AB708" t="e">
        <f t="shared" si="313"/>
        <v>#VALUE!</v>
      </c>
      <c r="AC708" t="str">
        <f>IF(ISBLANK('6.'!B708),"-",'6.'!B708)</f>
        <v>-</v>
      </c>
      <c r="AD708" s="9" t="e">
        <f t="shared" si="314"/>
        <v>#VALUE!</v>
      </c>
      <c r="AE708" s="40" t="str">
        <f>IF(ISBLANK('7.'!A708),"-",'7.'!A708)</f>
        <v>-</v>
      </c>
      <c r="AF708" t="e">
        <f t="shared" si="315"/>
        <v>#VALUE!</v>
      </c>
      <c r="AG708" t="e">
        <f t="shared" si="316"/>
        <v>#VALUE!</v>
      </c>
      <c r="AH708" t="str">
        <f>IF(ISBLANK('7.'!B708),"-",'7.'!B708)</f>
        <v>-</v>
      </c>
      <c r="AI708" s="35" t="e">
        <f t="shared" si="317"/>
        <v>#VALUE!</v>
      </c>
      <c r="AJ708" s="39" t="str">
        <f>IF(ISBLANK('8.'!A708),"-",'8.'!A708)</f>
        <v>-</v>
      </c>
      <c r="AK708" t="e">
        <f t="shared" si="318"/>
        <v>#VALUE!</v>
      </c>
      <c r="AL708" t="e">
        <f t="shared" si="319"/>
        <v>#VALUE!</v>
      </c>
      <c r="AM708" t="str">
        <f>IF(ISBLANK('8.'!B708),"-",'8.'!B708)</f>
        <v>-</v>
      </c>
      <c r="AN708" s="9" t="e">
        <f t="shared" si="320"/>
        <v>#VALUE!</v>
      </c>
      <c r="AO708" s="41" t="str">
        <f>IF(ISBLANK('9.'!A708),"-",'9.'!A708)</f>
        <v>-</v>
      </c>
      <c r="AP708" t="e">
        <f t="shared" si="321"/>
        <v>#VALUE!</v>
      </c>
      <c r="AQ708" t="e">
        <f t="shared" si="322"/>
        <v>#VALUE!</v>
      </c>
      <c r="AR708" t="str">
        <f>IF(ISBLANK('9.'!B708),"-",'9.'!B708)</f>
        <v>-</v>
      </c>
      <c r="AS708" s="42" t="e">
        <f t="shared" si="323"/>
        <v>#VALUE!</v>
      </c>
    </row>
    <row r="709" spans="1:45">
      <c r="A709" s="40">
        <f>IF(ISBLANK('1.'!A709),"-",'1.'!A709)</f>
        <v>45062.916666666664</v>
      </c>
      <c r="B709">
        <f t="shared" si="297"/>
        <v>22</v>
      </c>
      <c r="C709">
        <f t="shared" si="298"/>
        <v>3</v>
      </c>
      <c r="D709">
        <f>IF(ISBLANK('Step 2. Percent Runtime Calcs'!B709),"-",'1.'!B709)</f>
        <v>0</v>
      </c>
      <c r="E709" s="35">
        <f t="shared" si="299"/>
        <v>0</v>
      </c>
      <c r="F709" s="41">
        <f>IF(ISBLANK('2.'!A709),"-",'2.'!A709)</f>
        <v>45062.916666666664</v>
      </c>
      <c r="G709">
        <f t="shared" si="300"/>
        <v>22</v>
      </c>
      <c r="H709">
        <f t="shared" si="301"/>
        <v>3</v>
      </c>
      <c r="I709">
        <f>IF(ISBLANK('2.'!B709),"-",'2.'!B709)</f>
        <v>0</v>
      </c>
      <c r="J709" s="42">
        <f t="shared" si="302"/>
        <v>0</v>
      </c>
      <c r="K709" s="7">
        <f>IF(ISBLANK('3.'!A709),"-",'3.'!A709)</f>
        <v>45062.916666666664</v>
      </c>
      <c r="L709">
        <f t="shared" si="303"/>
        <v>22</v>
      </c>
      <c r="M709">
        <f t="shared" si="304"/>
        <v>3</v>
      </c>
      <c r="N709">
        <f>IF(ISBLANK('3.'!B709),"-",'3.'!B709)</f>
        <v>0</v>
      </c>
      <c r="O709" s="8">
        <f t="shared" si="305"/>
        <v>0</v>
      </c>
      <c r="P709" s="41" t="str">
        <f>IF(ISBLANK('4.'!A709),"-",'4.'!A709)</f>
        <v>-</v>
      </c>
      <c r="Q709" t="e">
        <f t="shared" si="306"/>
        <v>#VALUE!</v>
      </c>
      <c r="R709" t="e">
        <f t="shared" si="307"/>
        <v>#VALUE!</v>
      </c>
      <c r="S709" t="str">
        <f>IF(ISBLANK('4.'!B709),"-",'4.'!B709)</f>
        <v>-</v>
      </c>
      <c r="T709" s="42" t="e">
        <f t="shared" si="308"/>
        <v>#VALUE!</v>
      </c>
      <c r="U709" s="40" t="str">
        <f>IF(ISBLANK('5.'!A709),"-",'5.'!A709)</f>
        <v>-</v>
      </c>
      <c r="V709" t="e">
        <f t="shared" si="309"/>
        <v>#VALUE!</v>
      </c>
      <c r="W709" t="e">
        <f t="shared" si="310"/>
        <v>#VALUE!</v>
      </c>
      <c r="X709" t="str">
        <f>IF(ISBLANK('5.'!B709),"-",'5.'!B709)</f>
        <v>-</v>
      </c>
      <c r="Y709" s="35" t="e">
        <f t="shared" si="311"/>
        <v>#VALUE!</v>
      </c>
      <c r="Z709" s="39" t="str">
        <f>IF(ISBLANK('6.'!A709),"-",'6.'!A709)</f>
        <v>-</v>
      </c>
      <c r="AA709" t="e">
        <f t="shared" si="312"/>
        <v>#VALUE!</v>
      </c>
      <c r="AB709" t="e">
        <f t="shared" si="313"/>
        <v>#VALUE!</v>
      </c>
      <c r="AC709" t="str">
        <f>IF(ISBLANK('6.'!B709),"-",'6.'!B709)</f>
        <v>-</v>
      </c>
      <c r="AD709" s="9" t="e">
        <f t="shared" si="314"/>
        <v>#VALUE!</v>
      </c>
      <c r="AE709" s="40" t="str">
        <f>IF(ISBLANK('7.'!A709),"-",'7.'!A709)</f>
        <v>-</v>
      </c>
      <c r="AF709" t="e">
        <f t="shared" si="315"/>
        <v>#VALUE!</v>
      </c>
      <c r="AG709" t="e">
        <f t="shared" si="316"/>
        <v>#VALUE!</v>
      </c>
      <c r="AH709" t="str">
        <f>IF(ISBLANK('7.'!B709),"-",'7.'!B709)</f>
        <v>-</v>
      </c>
      <c r="AI709" s="35" t="e">
        <f t="shared" si="317"/>
        <v>#VALUE!</v>
      </c>
      <c r="AJ709" s="39" t="str">
        <f>IF(ISBLANK('8.'!A709),"-",'8.'!A709)</f>
        <v>-</v>
      </c>
      <c r="AK709" t="e">
        <f t="shared" si="318"/>
        <v>#VALUE!</v>
      </c>
      <c r="AL709" t="e">
        <f t="shared" si="319"/>
        <v>#VALUE!</v>
      </c>
      <c r="AM709" t="str">
        <f>IF(ISBLANK('8.'!B709),"-",'8.'!B709)</f>
        <v>-</v>
      </c>
      <c r="AN709" s="9" t="e">
        <f t="shared" si="320"/>
        <v>#VALUE!</v>
      </c>
      <c r="AO709" s="41" t="str">
        <f>IF(ISBLANK('9.'!A709),"-",'9.'!A709)</f>
        <v>-</v>
      </c>
      <c r="AP709" t="e">
        <f t="shared" si="321"/>
        <v>#VALUE!</v>
      </c>
      <c r="AQ709" t="e">
        <f t="shared" si="322"/>
        <v>#VALUE!</v>
      </c>
      <c r="AR709" t="str">
        <f>IF(ISBLANK('9.'!B709),"-",'9.'!B709)</f>
        <v>-</v>
      </c>
      <c r="AS709" s="42" t="e">
        <f t="shared" si="323"/>
        <v>#VALUE!</v>
      </c>
    </row>
    <row r="710" spans="1:45">
      <c r="A710" s="40">
        <f>IF(ISBLANK('1.'!A710),"-",'1.'!A710)</f>
        <v>45062.958333333336</v>
      </c>
      <c r="B710">
        <f t="shared" si="297"/>
        <v>23</v>
      </c>
      <c r="C710">
        <f t="shared" si="298"/>
        <v>3</v>
      </c>
      <c r="D710">
        <f>IF(ISBLANK('Step 2. Percent Runtime Calcs'!B710),"-",'1.'!B710)</f>
        <v>0</v>
      </c>
      <c r="E710" s="35">
        <f t="shared" si="299"/>
        <v>0</v>
      </c>
      <c r="F710" s="41">
        <f>IF(ISBLANK('2.'!A710),"-",'2.'!A710)</f>
        <v>45062.958333333336</v>
      </c>
      <c r="G710">
        <f t="shared" si="300"/>
        <v>23</v>
      </c>
      <c r="H710">
        <f t="shared" si="301"/>
        <v>3</v>
      </c>
      <c r="I710">
        <f>IF(ISBLANK('2.'!B710),"-",'2.'!B710)</f>
        <v>0</v>
      </c>
      <c r="J710" s="42">
        <f t="shared" si="302"/>
        <v>0</v>
      </c>
      <c r="K710" s="7">
        <f>IF(ISBLANK('3.'!A710),"-",'3.'!A710)</f>
        <v>45062.958333333336</v>
      </c>
      <c r="L710">
        <f t="shared" si="303"/>
        <v>23</v>
      </c>
      <c r="M710">
        <f t="shared" si="304"/>
        <v>3</v>
      </c>
      <c r="N710">
        <f>IF(ISBLANK('3.'!B710),"-",'3.'!B710)</f>
        <v>0</v>
      </c>
      <c r="O710" s="8">
        <f t="shared" si="305"/>
        <v>0</v>
      </c>
      <c r="P710" s="41" t="str">
        <f>IF(ISBLANK('4.'!A710),"-",'4.'!A710)</f>
        <v>-</v>
      </c>
      <c r="Q710" t="e">
        <f t="shared" si="306"/>
        <v>#VALUE!</v>
      </c>
      <c r="R710" t="e">
        <f t="shared" si="307"/>
        <v>#VALUE!</v>
      </c>
      <c r="S710" t="str">
        <f>IF(ISBLANK('4.'!B710),"-",'4.'!B710)</f>
        <v>-</v>
      </c>
      <c r="T710" s="42" t="e">
        <f t="shared" si="308"/>
        <v>#VALUE!</v>
      </c>
      <c r="U710" s="40" t="str">
        <f>IF(ISBLANK('5.'!A710),"-",'5.'!A710)</f>
        <v>-</v>
      </c>
      <c r="V710" t="e">
        <f t="shared" si="309"/>
        <v>#VALUE!</v>
      </c>
      <c r="W710" t="e">
        <f t="shared" si="310"/>
        <v>#VALUE!</v>
      </c>
      <c r="X710" t="str">
        <f>IF(ISBLANK('5.'!B710),"-",'5.'!B710)</f>
        <v>-</v>
      </c>
      <c r="Y710" s="35" t="e">
        <f t="shared" si="311"/>
        <v>#VALUE!</v>
      </c>
      <c r="Z710" s="39" t="str">
        <f>IF(ISBLANK('6.'!A710),"-",'6.'!A710)</f>
        <v>-</v>
      </c>
      <c r="AA710" t="e">
        <f t="shared" si="312"/>
        <v>#VALUE!</v>
      </c>
      <c r="AB710" t="e">
        <f t="shared" si="313"/>
        <v>#VALUE!</v>
      </c>
      <c r="AC710" t="str">
        <f>IF(ISBLANK('6.'!B710),"-",'6.'!B710)</f>
        <v>-</v>
      </c>
      <c r="AD710" s="9" t="e">
        <f t="shared" si="314"/>
        <v>#VALUE!</v>
      </c>
      <c r="AE710" s="40" t="str">
        <f>IF(ISBLANK('7.'!A710),"-",'7.'!A710)</f>
        <v>-</v>
      </c>
      <c r="AF710" t="e">
        <f t="shared" si="315"/>
        <v>#VALUE!</v>
      </c>
      <c r="AG710" t="e">
        <f t="shared" si="316"/>
        <v>#VALUE!</v>
      </c>
      <c r="AH710" t="str">
        <f>IF(ISBLANK('7.'!B710),"-",'7.'!B710)</f>
        <v>-</v>
      </c>
      <c r="AI710" s="35" t="e">
        <f t="shared" si="317"/>
        <v>#VALUE!</v>
      </c>
      <c r="AJ710" s="39" t="str">
        <f>IF(ISBLANK('8.'!A710),"-",'8.'!A710)</f>
        <v>-</v>
      </c>
      <c r="AK710" t="e">
        <f t="shared" si="318"/>
        <v>#VALUE!</v>
      </c>
      <c r="AL710" t="e">
        <f t="shared" si="319"/>
        <v>#VALUE!</v>
      </c>
      <c r="AM710" t="str">
        <f>IF(ISBLANK('8.'!B710),"-",'8.'!B710)</f>
        <v>-</v>
      </c>
      <c r="AN710" s="9" t="e">
        <f t="shared" si="320"/>
        <v>#VALUE!</v>
      </c>
      <c r="AO710" s="41" t="str">
        <f>IF(ISBLANK('9.'!A710),"-",'9.'!A710)</f>
        <v>-</v>
      </c>
      <c r="AP710" t="e">
        <f t="shared" si="321"/>
        <v>#VALUE!</v>
      </c>
      <c r="AQ710" t="e">
        <f t="shared" si="322"/>
        <v>#VALUE!</v>
      </c>
      <c r="AR710" t="str">
        <f>IF(ISBLANK('9.'!B710),"-",'9.'!B710)</f>
        <v>-</v>
      </c>
      <c r="AS710" s="42" t="e">
        <f t="shared" si="323"/>
        <v>#VALUE!</v>
      </c>
    </row>
    <row r="711" spans="1:45">
      <c r="A711" s="40">
        <f>IF(ISBLANK('1.'!A711),"-",'1.'!A711)</f>
        <v>45063</v>
      </c>
      <c r="B711">
        <f t="shared" si="297"/>
        <v>0</v>
      </c>
      <c r="C711">
        <f t="shared" si="298"/>
        <v>4</v>
      </c>
      <c r="D711">
        <f>IF(ISBLANK('Step 2. Percent Runtime Calcs'!B711),"-",'1.'!B711)</f>
        <v>0</v>
      </c>
      <c r="E711" s="35">
        <f t="shared" si="299"/>
        <v>0</v>
      </c>
      <c r="F711" s="41">
        <f>IF(ISBLANK('2.'!A711),"-",'2.'!A711)</f>
        <v>45063</v>
      </c>
      <c r="G711">
        <f t="shared" si="300"/>
        <v>0</v>
      </c>
      <c r="H711">
        <f t="shared" si="301"/>
        <v>4</v>
      </c>
      <c r="I711">
        <f>IF(ISBLANK('2.'!B711),"-",'2.'!B711)</f>
        <v>0</v>
      </c>
      <c r="J711" s="42">
        <f t="shared" si="302"/>
        <v>0</v>
      </c>
      <c r="K711" s="7">
        <f>IF(ISBLANK('3.'!A711),"-",'3.'!A711)</f>
        <v>45063</v>
      </c>
      <c r="L711">
        <f t="shared" si="303"/>
        <v>0</v>
      </c>
      <c r="M711">
        <f t="shared" si="304"/>
        <v>4</v>
      </c>
      <c r="N711">
        <f>IF(ISBLANK('3.'!B711),"-",'3.'!B711)</f>
        <v>0</v>
      </c>
      <c r="O711" s="8">
        <f t="shared" si="305"/>
        <v>0</v>
      </c>
      <c r="P711" s="41" t="str">
        <f>IF(ISBLANK('4.'!A711),"-",'4.'!A711)</f>
        <v>-</v>
      </c>
      <c r="Q711" t="e">
        <f t="shared" si="306"/>
        <v>#VALUE!</v>
      </c>
      <c r="R711" t="e">
        <f t="shared" si="307"/>
        <v>#VALUE!</v>
      </c>
      <c r="S711" t="str">
        <f>IF(ISBLANK('4.'!B711),"-",'4.'!B711)</f>
        <v>-</v>
      </c>
      <c r="T711" s="42" t="e">
        <f t="shared" si="308"/>
        <v>#VALUE!</v>
      </c>
      <c r="U711" s="40" t="str">
        <f>IF(ISBLANK('5.'!A711),"-",'5.'!A711)</f>
        <v>-</v>
      </c>
      <c r="V711" t="e">
        <f t="shared" si="309"/>
        <v>#VALUE!</v>
      </c>
      <c r="W711" t="e">
        <f t="shared" si="310"/>
        <v>#VALUE!</v>
      </c>
      <c r="X711" t="str">
        <f>IF(ISBLANK('5.'!B711),"-",'5.'!B711)</f>
        <v>-</v>
      </c>
      <c r="Y711" s="35" t="e">
        <f t="shared" si="311"/>
        <v>#VALUE!</v>
      </c>
      <c r="Z711" s="39" t="str">
        <f>IF(ISBLANK('6.'!A711),"-",'6.'!A711)</f>
        <v>-</v>
      </c>
      <c r="AA711" t="e">
        <f t="shared" si="312"/>
        <v>#VALUE!</v>
      </c>
      <c r="AB711" t="e">
        <f t="shared" si="313"/>
        <v>#VALUE!</v>
      </c>
      <c r="AC711" t="str">
        <f>IF(ISBLANK('6.'!B711),"-",'6.'!B711)</f>
        <v>-</v>
      </c>
      <c r="AD711" s="9" t="e">
        <f t="shared" si="314"/>
        <v>#VALUE!</v>
      </c>
      <c r="AE711" s="40" t="str">
        <f>IF(ISBLANK('7.'!A711),"-",'7.'!A711)</f>
        <v>-</v>
      </c>
      <c r="AF711" t="e">
        <f t="shared" si="315"/>
        <v>#VALUE!</v>
      </c>
      <c r="AG711" t="e">
        <f t="shared" si="316"/>
        <v>#VALUE!</v>
      </c>
      <c r="AH711" t="str">
        <f>IF(ISBLANK('7.'!B711),"-",'7.'!B711)</f>
        <v>-</v>
      </c>
      <c r="AI711" s="35" t="e">
        <f t="shared" si="317"/>
        <v>#VALUE!</v>
      </c>
      <c r="AJ711" s="39" t="str">
        <f>IF(ISBLANK('8.'!A711),"-",'8.'!A711)</f>
        <v>-</v>
      </c>
      <c r="AK711" t="e">
        <f t="shared" si="318"/>
        <v>#VALUE!</v>
      </c>
      <c r="AL711" t="e">
        <f t="shared" si="319"/>
        <v>#VALUE!</v>
      </c>
      <c r="AM711" t="str">
        <f>IF(ISBLANK('8.'!B711),"-",'8.'!B711)</f>
        <v>-</v>
      </c>
      <c r="AN711" s="9" t="e">
        <f t="shared" si="320"/>
        <v>#VALUE!</v>
      </c>
      <c r="AO711" s="41" t="str">
        <f>IF(ISBLANK('9.'!A711),"-",'9.'!A711)</f>
        <v>-</v>
      </c>
      <c r="AP711" t="e">
        <f t="shared" si="321"/>
        <v>#VALUE!</v>
      </c>
      <c r="AQ711" t="e">
        <f t="shared" si="322"/>
        <v>#VALUE!</v>
      </c>
      <c r="AR711" t="str">
        <f>IF(ISBLANK('9.'!B711),"-",'9.'!B711)</f>
        <v>-</v>
      </c>
      <c r="AS711" s="42" t="e">
        <f t="shared" si="323"/>
        <v>#VALUE!</v>
      </c>
    </row>
    <row r="712" spans="1:45">
      <c r="A712" s="40">
        <f>IF(ISBLANK('1.'!A712),"-",'1.'!A712)</f>
        <v>45063.041666666664</v>
      </c>
      <c r="B712">
        <f t="shared" si="297"/>
        <v>1</v>
      </c>
      <c r="C712">
        <f t="shared" si="298"/>
        <v>4</v>
      </c>
      <c r="D712">
        <f>IF(ISBLANK('Step 2. Percent Runtime Calcs'!B712),"-",'1.'!B712)</f>
        <v>0</v>
      </c>
      <c r="E712" s="35">
        <f t="shared" si="299"/>
        <v>0</v>
      </c>
      <c r="F712" s="41">
        <f>IF(ISBLANK('2.'!A712),"-",'2.'!A712)</f>
        <v>45063.041666666664</v>
      </c>
      <c r="G712">
        <f t="shared" si="300"/>
        <v>1</v>
      </c>
      <c r="H712">
        <f t="shared" si="301"/>
        <v>4</v>
      </c>
      <c r="I712">
        <f>IF(ISBLANK('2.'!B712),"-",'2.'!B712)</f>
        <v>0</v>
      </c>
      <c r="J712" s="42">
        <f t="shared" si="302"/>
        <v>0</v>
      </c>
      <c r="K712" s="7">
        <f>IF(ISBLANK('3.'!A712),"-",'3.'!A712)</f>
        <v>45063.041666666664</v>
      </c>
      <c r="L712">
        <f t="shared" si="303"/>
        <v>1</v>
      </c>
      <c r="M712">
        <f t="shared" si="304"/>
        <v>4</v>
      </c>
      <c r="N712">
        <f>IF(ISBLANK('3.'!B712),"-",'3.'!B712)</f>
        <v>0</v>
      </c>
      <c r="O712" s="8">
        <f t="shared" si="305"/>
        <v>0</v>
      </c>
      <c r="P712" s="41" t="str">
        <f>IF(ISBLANK('4.'!A712),"-",'4.'!A712)</f>
        <v>-</v>
      </c>
      <c r="Q712" t="e">
        <f t="shared" si="306"/>
        <v>#VALUE!</v>
      </c>
      <c r="R712" t="e">
        <f t="shared" si="307"/>
        <v>#VALUE!</v>
      </c>
      <c r="S712" t="str">
        <f>IF(ISBLANK('4.'!B712),"-",'4.'!B712)</f>
        <v>-</v>
      </c>
      <c r="T712" s="42" t="e">
        <f t="shared" si="308"/>
        <v>#VALUE!</v>
      </c>
      <c r="U712" s="40" t="str">
        <f>IF(ISBLANK('5.'!A712),"-",'5.'!A712)</f>
        <v>-</v>
      </c>
      <c r="V712" t="e">
        <f t="shared" si="309"/>
        <v>#VALUE!</v>
      </c>
      <c r="W712" t="e">
        <f t="shared" si="310"/>
        <v>#VALUE!</v>
      </c>
      <c r="X712" t="str">
        <f>IF(ISBLANK('5.'!B712),"-",'5.'!B712)</f>
        <v>-</v>
      </c>
      <c r="Y712" s="35" t="e">
        <f t="shared" si="311"/>
        <v>#VALUE!</v>
      </c>
      <c r="Z712" s="39" t="str">
        <f>IF(ISBLANK('6.'!A712),"-",'6.'!A712)</f>
        <v>-</v>
      </c>
      <c r="AA712" t="e">
        <f t="shared" si="312"/>
        <v>#VALUE!</v>
      </c>
      <c r="AB712" t="e">
        <f t="shared" si="313"/>
        <v>#VALUE!</v>
      </c>
      <c r="AC712" t="str">
        <f>IF(ISBLANK('6.'!B712),"-",'6.'!B712)</f>
        <v>-</v>
      </c>
      <c r="AD712" s="9" t="e">
        <f t="shared" si="314"/>
        <v>#VALUE!</v>
      </c>
      <c r="AE712" s="40" t="str">
        <f>IF(ISBLANK('7.'!A712),"-",'7.'!A712)</f>
        <v>-</v>
      </c>
      <c r="AF712" t="e">
        <f t="shared" si="315"/>
        <v>#VALUE!</v>
      </c>
      <c r="AG712" t="e">
        <f t="shared" si="316"/>
        <v>#VALUE!</v>
      </c>
      <c r="AH712" t="str">
        <f>IF(ISBLANK('7.'!B712),"-",'7.'!B712)</f>
        <v>-</v>
      </c>
      <c r="AI712" s="35" t="e">
        <f t="shared" si="317"/>
        <v>#VALUE!</v>
      </c>
      <c r="AJ712" s="39" t="str">
        <f>IF(ISBLANK('8.'!A712),"-",'8.'!A712)</f>
        <v>-</v>
      </c>
      <c r="AK712" t="e">
        <f t="shared" si="318"/>
        <v>#VALUE!</v>
      </c>
      <c r="AL712" t="e">
        <f t="shared" si="319"/>
        <v>#VALUE!</v>
      </c>
      <c r="AM712" t="str">
        <f>IF(ISBLANK('8.'!B712),"-",'8.'!B712)</f>
        <v>-</v>
      </c>
      <c r="AN712" s="9" t="e">
        <f t="shared" si="320"/>
        <v>#VALUE!</v>
      </c>
      <c r="AO712" s="41" t="str">
        <f>IF(ISBLANK('9.'!A712),"-",'9.'!A712)</f>
        <v>-</v>
      </c>
      <c r="AP712" t="e">
        <f t="shared" si="321"/>
        <v>#VALUE!</v>
      </c>
      <c r="AQ712" t="e">
        <f t="shared" si="322"/>
        <v>#VALUE!</v>
      </c>
      <c r="AR712" t="str">
        <f>IF(ISBLANK('9.'!B712),"-",'9.'!B712)</f>
        <v>-</v>
      </c>
      <c r="AS712" s="42" t="e">
        <f t="shared" si="323"/>
        <v>#VALUE!</v>
      </c>
    </row>
    <row r="713" spans="1:45">
      <c r="A713" s="40">
        <f>IF(ISBLANK('1.'!A713),"-",'1.'!A713)</f>
        <v>45063.083333333336</v>
      </c>
      <c r="B713">
        <f t="shared" si="297"/>
        <v>2</v>
      </c>
      <c r="C713">
        <f t="shared" si="298"/>
        <v>4</v>
      </c>
      <c r="D713">
        <f>IF(ISBLANK('Step 2. Percent Runtime Calcs'!B713),"-",'1.'!B713)</f>
        <v>0</v>
      </c>
      <c r="E713" s="35">
        <f t="shared" si="299"/>
        <v>0</v>
      </c>
      <c r="F713" s="41">
        <f>IF(ISBLANK('2.'!A713),"-",'2.'!A713)</f>
        <v>45063.083333333336</v>
      </c>
      <c r="G713">
        <f t="shared" si="300"/>
        <v>2</v>
      </c>
      <c r="H713">
        <f t="shared" si="301"/>
        <v>4</v>
      </c>
      <c r="I713">
        <f>IF(ISBLANK('2.'!B713),"-",'2.'!B713)</f>
        <v>0</v>
      </c>
      <c r="J713" s="42">
        <f t="shared" si="302"/>
        <v>0</v>
      </c>
      <c r="K713" s="7">
        <f>IF(ISBLANK('3.'!A713),"-",'3.'!A713)</f>
        <v>45063.083333333336</v>
      </c>
      <c r="L713">
        <f t="shared" si="303"/>
        <v>2</v>
      </c>
      <c r="M713">
        <f t="shared" si="304"/>
        <v>4</v>
      </c>
      <c r="N713">
        <f>IF(ISBLANK('3.'!B713),"-",'3.'!B713)</f>
        <v>0</v>
      </c>
      <c r="O713" s="8">
        <f t="shared" si="305"/>
        <v>0</v>
      </c>
      <c r="P713" s="41" t="str">
        <f>IF(ISBLANK('4.'!A713),"-",'4.'!A713)</f>
        <v>-</v>
      </c>
      <c r="Q713" t="e">
        <f t="shared" si="306"/>
        <v>#VALUE!</v>
      </c>
      <c r="R713" t="e">
        <f t="shared" si="307"/>
        <v>#VALUE!</v>
      </c>
      <c r="S713" t="str">
        <f>IF(ISBLANK('4.'!B713),"-",'4.'!B713)</f>
        <v>-</v>
      </c>
      <c r="T713" s="42" t="e">
        <f t="shared" si="308"/>
        <v>#VALUE!</v>
      </c>
      <c r="U713" s="40" t="str">
        <f>IF(ISBLANK('5.'!A713),"-",'5.'!A713)</f>
        <v>-</v>
      </c>
      <c r="V713" t="e">
        <f t="shared" si="309"/>
        <v>#VALUE!</v>
      </c>
      <c r="W713" t="e">
        <f t="shared" si="310"/>
        <v>#VALUE!</v>
      </c>
      <c r="X713" t="str">
        <f>IF(ISBLANK('5.'!B713),"-",'5.'!B713)</f>
        <v>-</v>
      </c>
      <c r="Y713" s="35" t="e">
        <f t="shared" si="311"/>
        <v>#VALUE!</v>
      </c>
      <c r="Z713" s="39" t="str">
        <f>IF(ISBLANK('6.'!A713),"-",'6.'!A713)</f>
        <v>-</v>
      </c>
      <c r="AA713" t="e">
        <f t="shared" si="312"/>
        <v>#VALUE!</v>
      </c>
      <c r="AB713" t="e">
        <f t="shared" si="313"/>
        <v>#VALUE!</v>
      </c>
      <c r="AC713" t="str">
        <f>IF(ISBLANK('6.'!B713),"-",'6.'!B713)</f>
        <v>-</v>
      </c>
      <c r="AD713" s="9" t="e">
        <f t="shared" si="314"/>
        <v>#VALUE!</v>
      </c>
      <c r="AE713" s="40" t="str">
        <f>IF(ISBLANK('7.'!A713),"-",'7.'!A713)</f>
        <v>-</v>
      </c>
      <c r="AF713" t="e">
        <f t="shared" si="315"/>
        <v>#VALUE!</v>
      </c>
      <c r="AG713" t="e">
        <f t="shared" si="316"/>
        <v>#VALUE!</v>
      </c>
      <c r="AH713" t="str">
        <f>IF(ISBLANK('7.'!B713),"-",'7.'!B713)</f>
        <v>-</v>
      </c>
      <c r="AI713" s="35" t="e">
        <f t="shared" si="317"/>
        <v>#VALUE!</v>
      </c>
      <c r="AJ713" s="39" t="str">
        <f>IF(ISBLANK('8.'!A713),"-",'8.'!A713)</f>
        <v>-</v>
      </c>
      <c r="AK713" t="e">
        <f t="shared" si="318"/>
        <v>#VALUE!</v>
      </c>
      <c r="AL713" t="e">
        <f t="shared" si="319"/>
        <v>#VALUE!</v>
      </c>
      <c r="AM713" t="str">
        <f>IF(ISBLANK('8.'!B713),"-",'8.'!B713)</f>
        <v>-</v>
      </c>
      <c r="AN713" s="9" t="e">
        <f t="shared" si="320"/>
        <v>#VALUE!</v>
      </c>
      <c r="AO713" s="41" t="str">
        <f>IF(ISBLANK('9.'!A713),"-",'9.'!A713)</f>
        <v>-</v>
      </c>
      <c r="AP713" t="e">
        <f t="shared" si="321"/>
        <v>#VALUE!</v>
      </c>
      <c r="AQ713" t="e">
        <f t="shared" si="322"/>
        <v>#VALUE!</v>
      </c>
      <c r="AR713" t="str">
        <f>IF(ISBLANK('9.'!B713),"-",'9.'!B713)</f>
        <v>-</v>
      </c>
      <c r="AS713" s="42" t="e">
        <f t="shared" si="323"/>
        <v>#VALUE!</v>
      </c>
    </row>
    <row r="714" spans="1:45">
      <c r="A714" s="40">
        <f>IF(ISBLANK('1.'!A714),"-",'1.'!A714)</f>
        <v>45063.125</v>
      </c>
      <c r="B714">
        <f t="shared" si="297"/>
        <v>3</v>
      </c>
      <c r="C714">
        <f t="shared" si="298"/>
        <v>4</v>
      </c>
      <c r="D714">
        <f>IF(ISBLANK('Step 2. Percent Runtime Calcs'!B714),"-",'1.'!B714)</f>
        <v>0</v>
      </c>
      <c r="E714" s="35">
        <f t="shared" si="299"/>
        <v>0</v>
      </c>
      <c r="F714" s="41">
        <f>IF(ISBLANK('2.'!A714),"-",'2.'!A714)</f>
        <v>45063.125</v>
      </c>
      <c r="G714">
        <f t="shared" si="300"/>
        <v>3</v>
      </c>
      <c r="H714">
        <f t="shared" si="301"/>
        <v>4</v>
      </c>
      <c r="I714">
        <f>IF(ISBLANK('2.'!B714),"-",'2.'!B714)</f>
        <v>0</v>
      </c>
      <c r="J714" s="42">
        <f t="shared" si="302"/>
        <v>0</v>
      </c>
      <c r="K714" s="7">
        <f>IF(ISBLANK('3.'!A714),"-",'3.'!A714)</f>
        <v>45063.125</v>
      </c>
      <c r="L714">
        <f t="shared" si="303"/>
        <v>3</v>
      </c>
      <c r="M714">
        <f t="shared" si="304"/>
        <v>4</v>
      </c>
      <c r="N714">
        <f>IF(ISBLANK('3.'!B714),"-",'3.'!B714)</f>
        <v>0</v>
      </c>
      <c r="O714" s="8">
        <f t="shared" si="305"/>
        <v>0</v>
      </c>
      <c r="P714" s="41" t="str">
        <f>IF(ISBLANK('4.'!A714),"-",'4.'!A714)</f>
        <v>-</v>
      </c>
      <c r="Q714" t="e">
        <f t="shared" si="306"/>
        <v>#VALUE!</v>
      </c>
      <c r="R714" t="e">
        <f t="shared" si="307"/>
        <v>#VALUE!</v>
      </c>
      <c r="S714" t="str">
        <f>IF(ISBLANK('4.'!B714),"-",'4.'!B714)</f>
        <v>-</v>
      </c>
      <c r="T714" s="42" t="e">
        <f t="shared" si="308"/>
        <v>#VALUE!</v>
      </c>
      <c r="U714" s="40" t="str">
        <f>IF(ISBLANK('5.'!A714),"-",'5.'!A714)</f>
        <v>-</v>
      </c>
      <c r="V714" t="e">
        <f t="shared" si="309"/>
        <v>#VALUE!</v>
      </c>
      <c r="W714" t="e">
        <f t="shared" si="310"/>
        <v>#VALUE!</v>
      </c>
      <c r="X714" t="str">
        <f>IF(ISBLANK('5.'!B714),"-",'5.'!B714)</f>
        <v>-</v>
      </c>
      <c r="Y714" s="35" t="e">
        <f t="shared" si="311"/>
        <v>#VALUE!</v>
      </c>
      <c r="Z714" s="39" t="str">
        <f>IF(ISBLANK('6.'!A714),"-",'6.'!A714)</f>
        <v>-</v>
      </c>
      <c r="AA714" t="e">
        <f t="shared" si="312"/>
        <v>#VALUE!</v>
      </c>
      <c r="AB714" t="e">
        <f t="shared" si="313"/>
        <v>#VALUE!</v>
      </c>
      <c r="AC714" t="str">
        <f>IF(ISBLANK('6.'!B714),"-",'6.'!B714)</f>
        <v>-</v>
      </c>
      <c r="AD714" s="9" t="e">
        <f t="shared" si="314"/>
        <v>#VALUE!</v>
      </c>
      <c r="AE714" s="40" t="str">
        <f>IF(ISBLANK('7.'!A714),"-",'7.'!A714)</f>
        <v>-</v>
      </c>
      <c r="AF714" t="e">
        <f t="shared" si="315"/>
        <v>#VALUE!</v>
      </c>
      <c r="AG714" t="e">
        <f t="shared" si="316"/>
        <v>#VALUE!</v>
      </c>
      <c r="AH714" t="str">
        <f>IF(ISBLANK('7.'!B714),"-",'7.'!B714)</f>
        <v>-</v>
      </c>
      <c r="AI714" s="35" t="e">
        <f t="shared" si="317"/>
        <v>#VALUE!</v>
      </c>
      <c r="AJ714" s="39" t="str">
        <f>IF(ISBLANK('8.'!A714),"-",'8.'!A714)</f>
        <v>-</v>
      </c>
      <c r="AK714" t="e">
        <f t="shared" si="318"/>
        <v>#VALUE!</v>
      </c>
      <c r="AL714" t="e">
        <f t="shared" si="319"/>
        <v>#VALUE!</v>
      </c>
      <c r="AM714" t="str">
        <f>IF(ISBLANK('8.'!B714),"-",'8.'!B714)</f>
        <v>-</v>
      </c>
      <c r="AN714" s="9" t="e">
        <f t="shared" si="320"/>
        <v>#VALUE!</v>
      </c>
      <c r="AO714" s="41" t="str">
        <f>IF(ISBLANK('9.'!A714),"-",'9.'!A714)</f>
        <v>-</v>
      </c>
      <c r="AP714" t="e">
        <f t="shared" si="321"/>
        <v>#VALUE!</v>
      </c>
      <c r="AQ714" t="e">
        <f t="shared" si="322"/>
        <v>#VALUE!</v>
      </c>
      <c r="AR714" t="str">
        <f>IF(ISBLANK('9.'!B714),"-",'9.'!B714)</f>
        <v>-</v>
      </c>
      <c r="AS714" s="42" t="e">
        <f t="shared" si="323"/>
        <v>#VALUE!</v>
      </c>
    </row>
    <row r="715" spans="1:45">
      <c r="A715" s="40">
        <f>IF(ISBLANK('1.'!A715),"-",'1.'!A715)</f>
        <v>45063.166666666664</v>
      </c>
      <c r="B715">
        <f t="shared" si="297"/>
        <v>4</v>
      </c>
      <c r="C715">
        <f t="shared" si="298"/>
        <v>4</v>
      </c>
      <c r="D715">
        <f>IF(ISBLANK('Step 2. Percent Runtime Calcs'!B715),"-",'1.'!B715)</f>
        <v>0</v>
      </c>
      <c r="E715" s="35">
        <f t="shared" si="299"/>
        <v>0</v>
      </c>
      <c r="F715" s="41">
        <f>IF(ISBLANK('2.'!A715),"-",'2.'!A715)</f>
        <v>45063.166666666664</v>
      </c>
      <c r="G715">
        <f t="shared" si="300"/>
        <v>4</v>
      </c>
      <c r="H715">
        <f t="shared" si="301"/>
        <v>4</v>
      </c>
      <c r="I715">
        <f>IF(ISBLANK('2.'!B715),"-",'2.'!B715)</f>
        <v>0</v>
      </c>
      <c r="J715" s="42">
        <f t="shared" si="302"/>
        <v>0</v>
      </c>
      <c r="K715" s="7">
        <f>IF(ISBLANK('3.'!A715),"-",'3.'!A715)</f>
        <v>45063.166666666664</v>
      </c>
      <c r="L715">
        <f t="shared" si="303"/>
        <v>4</v>
      </c>
      <c r="M715">
        <f t="shared" si="304"/>
        <v>4</v>
      </c>
      <c r="N715">
        <f>IF(ISBLANK('3.'!B715),"-",'3.'!B715)</f>
        <v>0</v>
      </c>
      <c r="O715" s="8">
        <f t="shared" si="305"/>
        <v>0</v>
      </c>
      <c r="P715" s="41" t="str">
        <f>IF(ISBLANK('4.'!A715),"-",'4.'!A715)</f>
        <v>-</v>
      </c>
      <c r="Q715" t="e">
        <f t="shared" si="306"/>
        <v>#VALUE!</v>
      </c>
      <c r="R715" t="e">
        <f t="shared" si="307"/>
        <v>#VALUE!</v>
      </c>
      <c r="S715" t="str">
        <f>IF(ISBLANK('4.'!B715),"-",'4.'!B715)</f>
        <v>-</v>
      </c>
      <c r="T715" s="42" t="e">
        <f t="shared" si="308"/>
        <v>#VALUE!</v>
      </c>
      <c r="U715" s="40" t="str">
        <f>IF(ISBLANK('5.'!A715),"-",'5.'!A715)</f>
        <v>-</v>
      </c>
      <c r="V715" t="e">
        <f t="shared" si="309"/>
        <v>#VALUE!</v>
      </c>
      <c r="W715" t="e">
        <f t="shared" si="310"/>
        <v>#VALUE!</v>
      </c>
      <c r="X715" t="str">
        <f>IF(ISBLANK('5.'!B715),"-",'5.'!B715)</f>
        <v>-</v>
      </c>
      <c r="Y715" s="35" t="e">
        <f t="shared" si="311"/>
        <v>#VALUE!</v>
      </c>
      <c r="Z715" s="39" t="str">
        <f>IF(ISBLANK('6.'!A715),"-",'6.'!A715)</f>
        <v>-</v>
      </c>
      <c r="AA715" t="e">
        <f t="shared" si="312"/>
        <v>#VALUE!</v>
      </c>
      <c r="AB715" t="e">
        <f t="shared" si="313"/>
        <v>#VALUE!</v>
      </c>
      <c r="AC715" t="str">
        <f>IF(ISBLANK('6.'!B715),"-",'6.'!B715)</f>
        <v>-</v>
      </c>
      <c r="AD715" s="9" t="e">
        <f t="shared" si="314"/>
        <v>#VALUE!</v>
      </c>
      <c r="AE715" s="40" t="str">
        <f>IF(ISBLANK('7.'!A715),"-",'7.'!A715)</f>
        <v>-</v>
      </c>
      <c r="AF715" t="e">
        <f t="shared" si="315"/>
        <v>#VALUE!</v>
      </c>
      <c r="AG715" t="e">
        <f t="shared" si="316"/>
        <v>#VALUE!</v>
      </c>
      <c r="AH715" t="str">
        <f>IF(ISBLANK('7.'!B715),"-",'7.'!B715)</f>
        <v>-</v>
      </c>
      <c r="AI715" s="35" t="e">
        <f t="shared" si="317"/>
        <v>#VALUE!</v>
      </c>
      <c r="AJ715" s="39" t="str">
        <f>IF(ISBLANK('8.'!A715),"-",'8.'!A715)</f>
        <v>-</v>
      </c>
      <c r="AK715" t="e">
        <f t="shared" si="318"/>
        <v>#VALUE!</v>
      </c>
      <c r="AL715" t="e">
        <f t="shared" si="319"/>
        <v>#VALUE!</v>
      </c>
      <c r="AM715" t="str">
        <f>IF(ISBLANK('8.'!B715),"-",'8.'!B715)</f>
        <v>-</v>
      </c>
      <c r="AN715" s="9" t="e">
        <f t="shared" si="320"/>
        <v>#VALUE!</v>
      </c>
      <c r="AO715" s="41" t="str">
        <f>IF(ISBLANK('9.'!A715),"-",'9.'!A715)</f>
        <v>-</v>
      </c>
      <c r="AP715" t="e">
        <f t="shared" si="321"/>
        <v>#VALUE!</v>
      </c>
      <c r="AQ715" t="e">
        <f t="shared" si="322"/>
        <v>#VALUE!</v>
      </c>
      <c r="AR715" t="str">
        <f>IF(ISBLANK('9.'!B715),"-",'9.'!B715)</f>
        <v>-</v>
      </c>
      <c r="AS715" s="42" t="e">
        <f t="shared" si="323"/>
        <v>#VALUE!</v>
      </c>
    </row>
    <row r="716" spans="1:45">
      <c r="A716" s="40">
        <f>IF(ISBLANK('1.'!A716),"-",'1.'!A716)</f>
        <v>45063.208333333336</v>
      </c>
      <c r="B716">
        <f t="shared" si="297"/>
        <v>5</v>
      </c>
      <c r="C716">
        <f t="shared" si="298"/>
        <v>4</v>
      </c>
      <c r="D716">
        <f>IF(ISBLANK('Step 2. Percent Runtime Calcs'!B716),"-",'1.'!B716)</f>
        <v>0</v>
      </c>
      <c r="E716" s="35">
        <f t="shared" si="299"/>
        <v>0</v>
      </c>
      <c r="F716" s="41">
        <f>IF(ISBLANK('2.'!A716),"-",'2.'!A716)</f>
        <v>45063.208333333336</v>
      </c>
      <c r="G716">
        <f t="shared" si="300"/>
        <v>5</v>
      </c>
      <c r="H716">
        <f t="shared" si="301"/>
        <v>4</v>
      </c>
      <c r="I716">
        <f>IF(ISBLANK('2.'!B716),"-",'2.'!B716)</f>
        <v>0</v>
      </c>
      <c r="J716" s="42">
        <f t="shared" si="302"/>
        <v>0</v>
      </c>
      <c r="K716" s="7">
        <f>IF(ISBLANK('3.'!A716),"-",'3.'!A716)</f>
        <v>45063.208333333336</v>
      </c>
      <c r="L716">
        <f t="shared" si="303"/>
        <v>5</v>
      </c>
      <c r="M716">
        <f t="shared" si="304"/>
        <v>4</v>
      </c>
      <c r="N716">
        <f>IF(ISBLANK('3.'!B716),"-",'3.'!B716)</f>
        <v>0</v>
      </c>
      <c r="O716" s="8">
        <f t="shared" si="305"/>
        <v>0</v>
      </c>
      <c r="P716" s="41" t="str">
        <f>IF(ISBLANK('4.'!A716),"-",'4.'!A716)</f>
        <v>-</v>
      </c>
      <c r="Q716" t="e">
        <f t="shared" si="306"/>
        <v>#VALUE!</v>
      </c>
      <c r="R716" t="e">
        <f t="shared" si="307"/>
        <v>#VALUE!</v>
      </c>
      <c r="S716" t="str">
        <f>IF(ISBLANK('4.'!B716),"-",'4.'!B716)</f>
        <v>-</v>
      </c>
      <c r="T716" s="42" t="e">
        <f t="shared" si="308"/>
        <v>#VALUE!</v>
      </c>
      <c r="U716" s="40" t="str">
        <f>IF(ISBLANK('5.'!A716),"-",'5.'!A716)</f>
        <v>-</v>
      </c>
      <c r="V716" t="e">
        <f t="shared" si="309"/>
        <v>#VALUE!</v>
      </c>
      <c r="W716" t="e">
        <f t="shared" si="310"/>
        <v>#VALUE!</v>
      </c>
      <c r="X716" t="str">
        <f>IF(ISBLANK('5.'!B716),"-",'5.'!B716)</f>
        <v>-</v>
      </c>
      <c r="Y716" s="35" t="e">
        <f t="shared" si="311"/>
        <v>#VALUE!</v>
      </c>
      <c r="Z716" s="39" t="str">
        <f>IF(ISBLANK('6.'!A716),"-",'6.'!A716)</f>
        <v>-</v>
      </c>
      <c r="AA716" t="e">
        <f t="shared" si="312"/>
        <v>#VALUE!</v>
      </c>
      <c r="AB716" t="e">
        <f t="shared" si="313"/>
        <v>#VALUE!</v>
      </c>
      <c r="AC716" t="str">
        <f>IF(ISBLANK('6.'!B716),"-",'6.'!B716)</f>
        <v>-</v>
      </c>
      <c r="AD716" s="9" t="e">
        <f t="shared" si="314"/>
        <v>#VALUE!</v>
      </c>
      <c r="AE716" s="40" t="str">
        <f>IF(ISBLANK('7.'!A716),"-",'7.'!A716)</f>
        <v>-</v>
      </c>
      <c r="AF716" t="e">
        <f t="shared" si="315"/>
        <v>#VALUE!</v>
      </c>
      <c r="AG716" t="e">
        <f t="shared" si="316"/>
        <v>#VALUE!</v>
      </c>
      <c r="AH716" t="str">
        <f>IF(ISBLANK('7.'!B716),"-",'7.'!B716)</f>
        <v>-</v>
      </c>
      <c r="AI716" s="35" t="e">
        <f t="shared" si="317"/>
        <v>#VALUE!</v>
      </c>
      <c r="AJ716" s="39" t="str">
        <f>IF(ISBLANK('8.'!A716),"-",'8.'!A716)</f>
        <v>-</v>
      </c>
      <c r="AK716" t="e">
        <f t="shared" si="318"/>
        <v>#VALUE!</v>
      </c>
      <c r="AL716" t="e">
        <f t="shared" si="319"/>
        <v>#VALUE!</v>
      </c>
      <c r="AM716" t="str">
        <f>IF(ISBLANK('8.'!B716),"-",'8.'!B716)</f>
        <v>-</v>
      </c>
      <c r="AN716" s="9" t="e">
        <f t="shared" si="320"/>
        <v>#VALUE!</v>
      </c>
      <c r="AO716" s="41" t="str">
        <f>IF(ISBLANK('9.'!A716),"-",'9.'!A716)</f>
        <v>-</v>
      </c>
      <c r="AP716" t="e">
        <f t="shared" si="321"/>
        <v>#VALUE!</v>
      </c>
      <c r="AQ716" t="e">
        <f t="shared" si="322"/>
        <v>#VALUE!</v>
      </c>
      <c r="AR716" t="str">
        <f>IF(ISBLANK('9.'!B716),"-",'9.'!B716)</f>
        <v>-</v>
      </c>
      <c r="AS716" s="42" t="e">
        <f t="shared" si="323"/>
        <v>#VALUE!</v>
      </c>
    </row>
    <row r="717" spans="1:45">
      <c r="A717" s="40">
        <f>IF(ISBLANK('1.'!A717),"-",'1.'!A717)</f>
        <v>45063.25</v>
      </c>
      <c r="B717">
        <f t="shared" si="297"/>
        <v>6</v>
      </c>
      <c r="C717">
        <f t="shared" si="298"/>
        <v>4</v>
      </c>
      <c r="D717">
        <f>IF(ISBLANK('Step 2. Percent Runtime Calcs'!B717),"-",'1.'!B717)</f>
        <v>0</v>
      </c>
      <c r="E717" s="35">
        <f t="shared" si="299"/>
        <v>0</v>
      </c>
      <c r="F717" s="41">
        <f>IF(ISBLANK('2.'!A717),"-",'2.'!A717)</f>
        <v>45063.25</v>
      </c>
      <c r="G717">
        <f t="shared" si="300"/>
        <v>6</v>
      </c>
      <c r="H717">
        <f t="shared" si="301"/>
        <v>4</v>
      </c>
      <c r="I717">
        <f>IF(ISBLANK('2.'!B717),"-",'2.'!B717)</f>
        <v>0</v>
      </c>
      <c r="J717" s="42">
        <f t="shared" si="302"/>
        <v>0</v>
      </c>
      <c r="K717" s="7">
        <f>IF(ISBLANK('3.'!A717),"-",'3.'!A717)</f>
        <v>45063.25</v>
      </c>
      <c r="L717">
        <f t="shared" si="303"/>
        <v>6</v>
      </c>
      <c r="M717">
        <f t="shared" si="304"/>
        <v>4</v>
      </c>
      <c r="N717">
        <f>IF(ISBLANK('3.'!B717),"-",'3.'!B717)</f>
        <v>0</v>
      </c>
      <c r="O717" s="8">
        <f t="shared" si="305"/>
        <v>0</v>
      </c>
      <c r="P717" s="41" t="str">
        <f>IF(ISBLANK('4.'!A717),"-",'4.'!A717)</f>
        <v>-</v>
      </c>
      <c r="Q717" t="e">
        <f t="shared" si="306"/>
        <v>#VALUE!</v>
      </c>
      <c r="R717" t="e">
        <f t="shared" si="307"/>
        <v>#VALUE!</v>
      </c>
      <c r="S717" t="str">
        <f>IF(ISBLANK('4.'!B717),"-",'4.'!B717)</f>
        <v>-</v>
      </c>
      <c r="T717" s="42" t="e">
        <f t="shared" si="308"/>
        <v>#VALUE!</v>
      </c>
      <c r="U717" s="40" t="str">
        <f>IF(ISBLANK('5.'!A717),"-",'5.'!A717)</f>
        <v>-</v>
      </c>
      <c r="V717" t="e">
        <f t="shared" si="309"/>
        <v>#VALUE!</v>
      </c>
      <c r="W717" t="e">
        <f t="shared" si="310"/>
        <v>#VALUE!</v>
      </c>
      <c r="X717" t="str">
        <f>IF(ISBLANK('5.'!B717),"-",'5.'!B717)</f>
        <v>-</v>
      </c>
      <c r="Y717" s="35" t="e">
        <f t="shared" si="311"/>
        <v>#VALUE!</v>
      </c>
      <c r="Z717" s="39" t="str">
        <f>IF(ISBLANK('6.'!A717),"-",'6.'!A717)</f>
        <v>-</v>
      </c>
      <c r="AA717" t="e">
        <f t="shared" si="312"/>
        <v>#VALUE!</v>
      </c>
      <c r="AB717" t="e">
        <f t="shared" si="313"/>
        <v>#VALUE!</v>
      </c>
      <c r="AC717" t="str">
        <f>IF(ISBLANK('6.'!B717),"-",'6.'!B717)</f>
        <v>-</v>
      </c>
      <c r="AD717" s="9" t="e">
        <f t="shared" si="314"/>
        <v>#VALUE!</v>
      </c>
      <c r="AE717" s="40" t="str">
        <f>IF(ISBLANK('7.'!A717),"-",'7.'!A717)</f>
        <v>-</v>
      </c>
      <c r="AF717" t="e">
        <f t="shared" si="315"/>
        <v>#VALUE!</v>
      </c>
      <c r="AG717" t="e">
        <f t="shared" si="316"/>
        <v>#VALUE!</v>
      </c>
      <c r="AH717" t="str">
        <f>IF(ISBLANK('7.'!B717),"-",'7.'!B717)</f>
        <v>-</v>
      </c>
      <c r="AI717" s="35" t="e">
        <f t="shared" si="317"/>
        <v>#VALUE!</v>
      </c>
      <c r="AJ717" s="39" t="str">
        <f>IF(ISBLANK('8.'!A717),"-",'8.'!A717)</f>
        <v>-</v>
      </c>
      <c r="AK717" t="e">
        <f t="shared" si="318"/>
        <v>#VALUE!</v>
      </c>
      <c r="AL717" t="e">
        <f t="shared" si="319"/>
        <v>#VALUE!</v>
      </c>
      <c r="AM717" t="str">
        <f>IF(ISBLANK('8.'!B717),"-",'8.'!B717)</f>
        <v>-</v>
      </c>
      <c r="AN717" s="9" t="e">
        <f t="shared" si="320"/>
        <v>#VALUE!</v>
      </c>
      <c r="AO717" s="41" t="str">
        <f>IF(ISBLANK('9.'!A717),"-",'9.'!A717)</f>
        <v>-</v>
      </c>
      <c r="AP717" t="e">
        <f t="shared" si="321"/>
        <v>#VALUE!</v>
      </c>
      <c r="AQ717" t="e">
        <f t="shared" si="322"/>
        <v>#VALUE!</v>
      </c>
      <c r="AR717" t="str">
        <f>IF(ISBLANK('9.'!B717),"-",'9.'!B717)</f>
        <v>-</v>
      </c>
      <c r="AS717" s="42" t="e">
        <f t="shared" si="323"/>
        <v>#VALUE!</v>
      </c>
    </row>
    <row r="718" spans="1:45">
      <c r="A718" s="40">
        <f>IF(ISBLANK('1.'!A718),"-",'1.'!A718)</f>
        <v>45063.291666666664</v>
      </c>
      <c r="B718">
        <f t="shared" si="297"/>
        <v>7</v>
      </c>
      <c r="C718">
        <f t="shared" si="298"/>
        <v>4</v>
      </c>
      <c r="D718">
        <f>IF(ISBLANK('Step 2. Percent Runtime Calcs'!B718),"-",'1.'!B718)</f>
        <v>0</v>
      </c>
      <c r="E718" s="35">
        <f t="shared" si="299"/>
        <v>0</v>
      </c>
      <c r="F718" s="41">
        <f>IF(ISBLANK('2.'!A718),"-",'2.'!A718)</f>
        <v>45063.291666666664</v>
      </c>
      <c r="G718">
        <f t="shared" si="300"/>
        <v>7</v>
      </c>
      <c r="H718">
        <f t="shared" si="301"/>
        <v>4</v>
      </c>
      <c r="I718">
        <f>IF(ISBLANK('2.'!B718),"-",'2.'!B718)</f>
        <v>311</v>
      </c>
      <c r="J718" s="42">
        <f t="shared" si="302"/>
        <v>8.638888888888889E-2</v>
      </c>
      <c r="K718" s="7">
        <f>IF(ISBLANK('3.'!A718),"-",'3.'!A718)</f>
        <v>45063.291666666664</v>
      </c>
      <c r="L718">
        <f t="shared" si="303"/>
        <v>7</v>
      </c>
      <c r="M718">
        <f t="shared" si="304"/>
        <v>4</v>
      </c>
      <c r="N718">
        <f>IF(ISBLANK('3.'!B718),"-",'3.'!B718)</f>
        <v>392</v>
      </c>
      <c r="O718" s="8">
        <f t="shared" si="305"/>
        <v>0.10888888888888888</v>
      </c>
      <c r="P718" s="41" t="str">
        <f>IF(ISBLANK('4.'!A718),"-",'4.'!A718)</f>
        <v>-</v>
      </c>
      <c r="Q718" t="e">
        <f t="shared" si="306"/>
        <v>#VALUE!</v>
      </c>
      <c r="R718" t="e">
        <f t="shared" si="307"/>
        <v>#VALUE!</v>
      </c>
      <c r="S718" t="str">
        <f>IF(ISBLANK('4.'!B718),"-",'4.'!B718)</f>
        <v>-</v>
      </c>
      <c r="T718" s="42" t="e">
        <f t="shared" si="308"/>
        <v>#VALUE!</v>
      </c>
      <c r="U718" s="40" t="str">
        <f>IF(ISBLANK('5.'!A718),"-",'5.'!A718)</f>
        <v>-</v>
      </c>
      <c r="V718" t="e">
        <f t="shared" si="309"/>
        <v>#VALUE!</v>
      </c>
      <c r="W718" t="e">
        <f t="shared" si="310"/>
        <v>#VALUE!</v>
      </c>
      <c r="X718" t="str">
        <f>IF(ISBLANK('5.'!B718),"-",'5.'!B718)</f>
        <v>-</v>
      </c>
      <c r="Y718" s="35" t="e">
        <f t="shared" si="311"/>
        <v>#VALUE!</v>
      </c>
      <c r="Z718" s="39" t="str">
        <f>IF(ISBLANK('6.'!A718),"-",'6.'!A718)</f>
        <v>-</v>
      </c>
      <c r="AA718" t="e">
        <f t="shared" si="312"/>
        <v>#VALUE!</v>
      </c>
      <c r="AB718" t="e">
        <f t="shared" si="313"/>
        <v>#VALUE!</v>
      </c>
      <c r="AC718" t="str">
        <f>IF(ISBLANK('6.'!B718),"-",'6.'!B718)</f>
        <v>-</v>
      </c>
      <c r="AD718" s="9" t="e">
        <f t="shared" si="314"/>
        <v>#VALUE!</v>
      </c>
      <c r="AE718" s="40" t="str">
        <f>IF(ISBLANK('7.'!A718),"-",'7.'!A718)</f>
        <v>-</v>
      </c>
      <c r="AF718" t="e">
        <f t="shared" si="315"/>
        <v>#VALUE!</v>
      </c>
      <c r="AG718" t="e">
        <f t="shared" si="316"/>
        <v>#VALUE!</v>
      </c>
      <c r="AH718" t="str">
        <f>IF(ISBLANK('7.'!B718),"-",'7.'!B718)</f>
        <v>-</v>
      </c>
      <c r="AI718" s="35" t="e">
        <f t="shared" si="317"/>
        <v>#VALUE!</v>
      </c>
      <c r="AJ718" s="39" t="str">
        <f>IF(ISBLANK('8.'!A718),"-",'8.'!A718)</f>
        <v>-</v>
      </c>
      <c r="AK718" t="e">
        <f t="shared" si="318"/>
        <v>#VALUE!</v>
      </c>
      <c r="AL718" t="e">
        <f t="shared" si="319"/>
        <v>#VALUE!</v>
      </c>
      <c r="AM718" t="str">
        <f>IF(ISBLANK('8.'!B718),"-",'8.'!B718)</f>
        <v>-</v>
      </c>
      <c r="AN718" s="9" t="e">
        <f t="shared" si="320"/>
        <v>#VALUE!</v>
      </c>
      <c r="AO718" s="41" t="str">
        <f>IF(ISBLANK('9.'!A718),"-",'9.'!A718)</f>
        <v>-</v>
      </c>
      <c r="AP718" t="e">
        <f t="shared" si="321"/>
        <v>#VALUE!</v>
      </c>
      <c r="AQ718" t="e">
        <f t="shared" si="322"/>
        <v>#VALUE!</v>
      </c>
      <c r="AR718" t="str">
        <f>IF(ISBLANK('9.'!B718),"-",'9.'!B718)</f>
        <v>-</v>
      </c>
      <c r="AS718" s="42" t="e">
        <f t="shared" si="323"/>
        <v>#VALUE!</v>
      </c>
    </row>
    <row r="719" spans="1:45">
      <c r="A719" s="40">
        <f>IF(ISBLANK('1.'!A719),"-",'1.'!A719)</f>
        <v>45063.333333333336</v>
      </c>
      <c r="B719">
        <f t="shared" si="297"/>
        <v>8</v>
      </c>
      <c r="C719">
        <f t="shared" si="298"/>
        <v>4</v>
      </c>
      <c r="D719">
        <f>IF(ISBLANK('Step 2. Percent Runtime Calcs'!B719),"-",'1.'!B719)</f>
        <v>2535</v>
      </c>
      <c r="E719" s="35">
        <f t="shared" si="299"/>
        <v>0.70416666666666672</v>
      </c>
      <c r="F719" s="41">
        <f>IF(ISBLANK('2.'!A719),"-",'2.'!A719)</f>
        <v>45063.333333333336</v>
      </c>
      <c r="G719">
        <f t="shared" si="300"/>
        <v>8</v>
      </c>
      <c r="H719">
        <f t="shared" si="301"/>
        <v>4</v>
      </c>
      <c r="I719">
        <f>IF(ISBLANK('2.'!B719),"-",'2.'!B719)</f>
        <v>3600</v>
      </c>
      <c r="J719" s="42">
        <f t="shared" si="302"/>
        <v>1</v>
      </c>
      <c r="K719" s="7">
        <f>IF(ISBLANK('3.'!A719),"-",'3.'!A719)</f>
        <v>45063.333333333336</v>
      </c>
      <c r="L719">
        <f t="shared" si="303"/>
        <v>8</v>
      </c>
      <c r="M719">
        <f t="shared" si="304"/>
        <v>4</v>
      </c>
      <c r="N719">
        <f>IF(ISBLANK('3.'!B719),"-",'3.'!B719)</f>
        <v>3600</v>
      </c>
      <c r="O719" s="8">
        <f t="shared" si="305"/>
        <v>1</v>
      </c>
      <c r="P719" s="41" t="str">
        <f>IF(ISBLANK('4.'!A719),"-",'4.'!A719)</f>
        <v>-</v>
      </c>
      <c r="Q719" t="e">
        <f t="shared" si="306"/>
        <v>#VALUE!</v>
      </c>
      <c r="R719" t="e">
        <f t="shared" si="307"/>
        <v>#VALUE!</v>
      </c>
      <c r="S719" t="str">
        <f>IF(ISBLANK('4.'!B719),"-",'4.'!B719)</f>
        <v>-</v>
      </c>
      <c r="T719" s="42" t="e">
        <f t="shared" si="308"/>
        <v>#VALUE!</v>
      </c>
      <c r="U719" s="40" t="str">
        <f>IF(ISBLANK('5.'!A719),"-",'5.'!A719)</f>
        <v>-</v>
      </c>
      <c r="V719" t="e">
        <f t="shared" si="309"/>
        <v>#VALUE!</v>
      </c>
      <c r="W719" t="e">
        <f t="shared" si="310"/>
        <v>#VALUE!</v>
      </c>
      <c r="X719" t="str">
        <f>IF(ISBLANK('5.'!B719),"-",'5.'!B719)</f>
        <v>-</v>
      </c>
      <c r="Y719" s="35" t="e">
        <f t="shared" si="311"/>
        <v>#VALUE!</v>
      </c>
      <c r="Z719" s="39" t="str">
        <f>IF(ISBLANK('6.'!A719),"-",'6.'!A719)</f>
        <v>-</v>
      </c>
      <c r="AA719" t="e">
        <f t="shared" si="312"/>
        <v>#VALUE!</v>
      </c>
      <c r="AB719" t="e">
        <f t="shared" si="313"/>
        <v>#VALUE!</v>
      </c>
      <c r="AC719" t="str">
        <f>IF(ISBLANK('6.'!B719),"-",'6.'!B719)</f>
        <v>-</v>
      </c>
      <c r="AD719" s="9" t="e">
        <f t="shared" si="314"/>
        <v>#VALUE!</v>
      </c>
      <c r="AE719" s="40" t="str">
        <f>IF(ISBLANK('7.'!A719),"-",'7.'!A719)</f>
        <v>-</v>
      </c>
      <c r="AF719" t="e">
        <f t="shared" si="315"/>
        <v>#VALUE!</v>
      </c>
      <c r="AG719" t="e">
        <f t="shared" si="316"/>
        <v>#VALUE!</v>
      </c>
      <c r="AH719" t="str">
        <f>IF(ISBLANK('7.'!B719),"-",'7.'!B719)</f>
        <v>-</v>
      </c>
      <c r="AI719" s="35" t="e">
        <f t="shared" si="317"/>
        <v>#VALUE!</v>
      </c>
      <c r="AJ719" s="39" t="str">
        <f>IF(ISBLANK('8.'!A719),"-",'8.'!A719)</f>
        <v>-</v>
      </c>
      <c r="AK719" t="e">
        <f t="shared" si="318"/>
        <v>#VALUE!</v>
      </c>
      <c r="AL719" t="e">
        <f t="shared" si="319"/>
        <v>#VALUE!</v>
      </c>
      <c r="AM719" t="str">
        <f>IF(ISBLANK('8.'!B719),"-",'8.'!B719)</f>
        <v>-</v>
      </c>
      <c r="AN719" s="9" t="e">
        <f t="shared" si="320"/>
        <v>#VALUE!</v>
      </c>
      <c r="AO719" s="41" t="str">
        <f>IF(ISBLANK('9.'!A719),"-",'9.'!A719)</f>
        <v>-</v>
      </c>
      <c r="AP719" t="e">
        <f t="shared" si="321"/>
        <v>#VALUE!</v>
      </c>
      <c r="AQ719" t="e">
        <f t="shared" si="322"/>
        <v>#VALUE!</v>
      </c>
      <c r="AR719" t="str">
        <f>IF(ISBLANK('9.'!B719),"-",'9.'!B719)</f>
        <v>-</v>
      </c>
      <c r="AS719" s="42" t="e">
        <f t="shared" si="323"/>
        <v>#VALUE!</v>
      </c>
    </row>
    <row r="720" spans="1:45">
      <c r="A720" s="40">
        <f>IF(ISBLANK('1.'!A720),"-",'1.'!A720)</f>
        <v>45063.375</v>
      </c>
      <c r="B720">
        <f t="shared" si="297"/>
        <v>9</v>
      </c>
      <c r="C720">
        <f t="shared" si="298"/>
        <v>4</v>
      </c>
      <c r="D720">
        <f>IF(ISBLANK('Step 2. Percent Runtime Calcs'!B720),"-",'1.'!B720)</f>
        <v>0</v>
      </c>
      <c r="E720" s="35">
        <f t="shared" si="299"/>
        <v>0</v>
      </c>
      <c r="F720" s="41">
        <f>IF(ISBLANK('2.'!A720),"-",'2.'!A720)</f>
        <v>45063.375</v>
      </c>
      <c r="G720">
        <f t="shared" si="300"/>
        <v>9</v>
      </c>
      <c r="H720">
        <f t="shared" si="301"/>
        <v>4</v>
      </c>
      <c r="I720">
        <f>IF(ISBLANK('2.'!B720),"-",'2.'!B720)</f>
        <v>3600</v>
      </c>
      <c r="J720" s="42">
        <f t="shared" si="302"/>
        <v>1</v>
      </c>
      <c r="K720" s="7">
        <f>IF(ISBLANK('3.'!A720),"-",'3.'!A720)</f>
        <v>45063.375</v>
      </c>
      <c r="L720">
        <f t="shared" si="303"/>
        <v>9</v>
      </c>
      <c r="M720">
        <f t="shared" si="304"/>
        <v>4</v>
      </c>
      <c r="N720">
        <f>IF(ISBLANK('3.'!B720),"-",'3.'!B720)</f>
        <v>3600</v>
      </c>
      <c r="O720" s="8">
        <f t="shared" si="305"/>
        <v>1</v>
      </c>
      <c r="P720" s="41" t="str">
        <f>IF(ISBLANK('4.'!A720),"-",'4.'!A720)</f>
        <v>-</v>
      </c>
      <c r="Q720" t="e">
        <f t="shared" si="306"/>
        <v>#VALUE!</v>
      </c>
      <c r="R720" t="e">
        <f t="shared" si="307"/>
        <v>#VALUE!</v>
      </c>
      <c r="S720" t="str">
        <f>IF(ISBLANK('4.'!B720),"-",'4.'!B720)</f>
        <v>-</v>
      </c>
      <c r="T720" s="42" t="e">
        <f t="shared" si="308"/>
        <v>#VALUE!</v>
      </c>
      <c r="U720" s="40" t="str">
        <f>IF(ISBLANK('5.'!A720),"-",'5.'!A720)</f>
        <v>-</v>
      </c>
      <c r="V720" t="e">
        <f t="shared" si="309"/>
        <v>#VALUE!</v>
      </c>
      <c r="W720" t="e">
        <f t="shared" si="310"/>
        <v>#VALUE!</v>
      </c>
      <c r="X720" t="str">
        <f>IF(ISBLANK('5.'!B720),"-",'5.'!B720)</f>
        <v>-</v>
      </c>
      <c r="Y720" s="35" t="e">
        <f t="shared" si="311"/>
        <v>#VALUE!</v>
      </c>
      <c r="Z720" s="39" t="str">
        <f>IF(ISBLANK('6.'!A720),"-",'6.'!A720)</f>
        <v>-</v>
      </c>
      <c r="AA720" t="e">
        <f t="shared" si="312"/>
        <v>#VALUE!</v>
      </c>
      <c r="AB720" t="e">
        <f t="shared" si="313"/>
        <v>#VALUE!</v>
      </c>
      <c r="AC720" t="str">
        <f>IF(ISBLANK('6.'!B720),"-",'6.'!B720)</f>
        <v>-</v>
      </c>
      <c r="AD720" s="9" t="e">
        <f t="shared" si="314"/>
        <v>#VALUE!</v>
      </c>
      <c r="AE720" s="40" t="str">
        <f>IF(ISBLANK('7.'!A720),"-",'7.'!A720)</f>
        <v>-</v>
      </c>
      <c r="AF720" t="e">
        <f t="shared" si="315"/>
        <v>#VALUE!</v>
      </c>
      <c r="AG720" t="e">
        <f t="shared" si="316"/>
        <v>#VALUE!</v>
      </c>
      <c r="AH720" t="str">
        <f>IF(ISBLANK('7.'!B720),"-",'7.'!B720)</f>
        <v>-</v>
      </c>
      <c r="AI720" s="35" t="e">
        <f t="shared" si="317"/>
        <v>#VALUE!</v>
      </c>
      <c r="AJ720" s="39" t="str">
        <f>IF(ISBLANK('8.'!A720),"-",'8.'!A720)</f>
        <v>-</v>
      </c>
      <c r="AK720" t="e">
        <f t="shared" si="318"/>
        <v>#VALUE!</v>
      </c>
      <c r="AL720" t="e">
        <f t="shared" si="319"/>
        <v>#VALUE!</v>
      </c>
      <c r="AM720" t="str">
        <f>IF(ISBLANK('8.'!B720),"-",'8.'!B720)</f>
        <v>-</v>
      </c>
      <c r="AN720" s="9" t="e">
        <f t="shared" si="320"/>
        <v>#VALUE!</v>
      </c>
      <c r="AO720" s="41" t="str">
        <f>IF(ISBLANK('9.'!A720),"-",'9.'!A720)</f>
        <v>-</v>
      </c>
      <c r="AP720" t="e">
        <f t="shared" si="321"/>
        <v>#VALUE!</v>
      </c>
      <c r="AQ720" t="e">
        <f t="shared" si="322"/>
        <v>#VALUE!</v>
      </c>
      <c r="AR720" t="str">
        <f>IF(ISBLANK('9.'!B720),"-",'9.'!B720)</f>
        <v>-</v>
      </c>
      <c r="AS720" s="42" t="e">
        <f t="shared" si="323"/>
        <v>#VALUE!</v>
      </c>
    </row>
    <row r="721" spans="1:45">
      <c r="A721" s="40">
        <f>IF(ISBLANK('1.'!A721),"-",'1.'!A721)</f>
        <v>45063.416666666664</v>
      </c>
      <c r="B721">
        <f t="shared" si="297"/>
        <v>10</v>
      </c>
      <c r="C721">
        <f t="shared" si="298"/>
        <v>4</v>
      </c>
      <c r="D721">
        <f>IF(ISBLANK('Step 2. Percent Runtime Calcs'!B721),"-",'1.'!B721)</f>
        <v>0</v>
      </c>
      <c r="E721" s="35">
        <f t="shared" si="299"/>
        <v>0</v>
      </c>
      <c r="F721" s="41">
        <f>IF(ISBLANK('2.'!A721),"-",'2.'!A721)</f>
        <v>45063.416666666664</v>
      </c>
      <c r="G721">
        <f t="shared" si="300"/>
        <v>10</v>
      </c>
      <c r="H721">
        <f t="shared" si="301"/>
        <v>4</v>
      </c>
      <c r="I721">
        <f>IF(ISBLANK('2.'!B721),"-",'2.'!B721)</f>
        <v>3600</v>
      </c>
      <c r="J721" s="42">
        <f t="shared" si="302"/>
        <v>1</v>
      </c>
      <c r="K721" s="7">
        <f>IF(ISBLANK('3.'!A721),"-",'3.'!A721)</f>
        <v>45063.416666666664</v>
      </c>
      <c r="L721">
        <f t="shared" si="303"/>
        <v>10</v>
      </c>
      <c r="M721">
        <f t="shared" si="304"/>
        <v>4</v>
      </c>
      <c r="N721">
        <f>IF(ISBLANK('3.'!B721),"-",'3.'!B721)</f>
        <v>3600</v>
      </c>
      <c r="O721" s="8">
        <f t="shared" si="305"/>
        <v>1</v>
      </c>
      <c r="P721" s="41" t="str">
        <f>IF(ISBLANK('4.'!A721),"-",'4.'!A721)</f>
        <v>-</v>
      </c>
      <c r="Q721" t="e">
        <f t="shared" si="306"/>
        <v>#VALUE!</v>
      </c>
      <c r="R721" t="e">
        <f t="shared" si="307"/>
        <v>#VALUE!</v>
      </c>
      <c r="S721" t="str">
        <f>IF(ISBLANK('4.'!B721),"-",'4.'!B721)</f>
        <v>-</v>
      </c>
      <c r="T721" s="42" t="e">
        <f t="shared" si="308"/>
        <v>#VALUE!</v>
      </c>
      <c r="U721" s="40" t="str">
        <f>IF(ISBLANK('5.'!A721),"-",'5.'!A721)</f>
        <v>-</v>
      </c>
      <c r="V721" t="e">
        <f t="shared" si="309"/>
        <v>#VALUE!</v>
      </c>
      <c r="W721" t="e">
        <f t="shared" si="310"/>
        <v>#VALUE!</v>
      </c>
      <c r="X721" t="str">
        <f>IF(ISBLANK('5.'!B721),"-",'5.'!B721)</f>
        <v>-</v>
      </c>
      <c r="Y721" s="35" t="e">
        <f t="shared" si="311"/>
        <v>#VALUE!</v>
      </c>
      <c r="Z721" s="39" t="str">
        <f>IF(ISBLANK('6.'!A721),"-",'6.'!A721)</f>
        <v>-</v>
      </c>
      <c r="AA721" t="e">
        <f t="shared" si="312"/>
        <v>#VALUE!</v>
      </c>
      <c r="AB721" t="e">
        <f t="shared" si="313"/>
        <v>#VALUE!</v>
      </c>
      <c r="AC721" t="str">
        <f>IF(ISBLANK('6.'!B721),"-",'6.'!B721)</f>
        <v>-</v>
      </c>
      <c r="AD721" s="9" t="e">
        <f t="shared" si="314"/>
        <v>#VALUE!</v>
      </c>
      <c r="AE721" s="40" t="str">
        <f>IF(ISBLANK('7.'!A721),"-",'7.'!A721)</f>
        <v>-</v>
      </c>
      <c r="AF721" t="e">
        <f t="shared" si="315"/>
        <v>#VALUE!</v>
      </c>
      <c r="AG721" t="e">
        <f t="shared" si="316"/>
        <v>#VALUE!</v>
      </c>
      <c r="AH721" t="str">
        <f>IF(ISBLANK('7.'!B721),"-",'7.'!B721)</f>
        <v>-</v>
      </c>
      <c r="AI721" s="35" t="e">
        <f t="shared" si="317"/>
        <v>#VALUE!</v>
      </c>
      <c r="AJ721" s="39" t="str">
        <f>IF(ISBLANK('8.'!A721),"-",'8.'!A721)</f>
        <v>-</v>
      </c>
      <c r="AK721" t="e">
        <f t="shared" si="318"/>
        <v>#VALUE!</v>
      </c>
      <c r="AL721" t="e">
        <f t="shared" si="319"/>
        <v>#VALUE!</v>
      </c>
      <c r="AM721" t="str">
        <f>IF(ISBLANK('8.'!B721),"-",'8.'!B721)</f>
        <v>-</v>
      </c>
      <c r="AN721" s="9" t="e">
        <f t="shared" si="320"/>
        <v>#VALUE!</v>
      </c>
      <c r="AO721" s="41" t="str">
        <f>IF(ISBLANK('9.'!A721),"-",'9.'!A721)</f>
        <v>-</v>
      </c>
      <c r="AP721" t="e">
        <f t="shared" si="321"/>
        <v>#VALUE!</v>
      </c>
      <c r="AQ721" t="e">
        <f t="shared" si="322"/>
        <v>#VALUE!</v>
      </c>
      <c r="AR721" t="str">
        <f>IF(ISBLANK('9.'!B721),"-",'9.'!B721)</f>
        <v>-</v>
      </c>
      <c r="AS721" s="42" t="e">
        <f t="shared" si="323"/>
        <v>#VALUE!</v>
      </c>
    </row>
    <row r="722" spans="1:45">
      <c r="A722" s="40">
        <f>IF(ISBLANK('1.'!A722),"-",'1.'!A722)</f>
        <v>45063.458333333336</v>
      </c>
      <c r="B722">
        <f t="shared" si="297"/>
        <v>11</v>
      </c>
      <c r="C722">
        <f t="shared" si="298"/>
        <v>4</v>
      </c>
      <c r="D722">
        <f>IF(ISBLANK('Step 2. Percent Runtime Calcs'!B722),"-",'1.'!B722)</f>
        <v>1391</v>
      </c>
      <c r="E722" s="35">
        <f t="shared" si="299"/>
        <v>0.38638888888888889</v>
      </c>
      <c r="F722" s="41">
        <f>IF(ISBLANK('2.'!A722),"-",'2.'!A722)</f>
        <v>45063.458333333336</v>
      </c>
      <c r="G722">
        <f t="shared" si="300"/>
        <v>11</v>
      </c>
      <c r="H722">
        <f t="shared" si="301"/>
        <v>4</v>
      </c>
      <c r="I722">
        <f>IF(ISBLANK('2.'!B722),"-",'2.'!B722)</f>
        <v>3600</v>
      </c>
      <c r="J722" s="42">
        <f t="shared" si="302"/>
        <v>1</v>
      </c>
      <c r="K722" s="7">
        <f>IF(ISBLANK('3.'!A722),"-",'3.'!A722)</f>
        <v>45063.458333333336</v>
      </c>
      <c r="L722">
        <f t="shared" si="303"/>
        <v>11</v>
      </c>
      <c r="M722">
        <f t="shared" si="304"/>
        <v>4</v>
      </c>
      <c r="N722">
        <f>IF(ISBLANK('3.'!B722),"-",'3.'!B722)</f>
        <v>3600</v>
      </c>
      <c r="O722" s="8">
        <f t="shared" si="305"/>
        <v>1</v>
      </c>
      <c r="P722" s="41" t="str">
        <f>IF(ISBLANK('4.'!A722),"-",'4.'!A722)</f>
        <v>-</v>
      </c>
      <c r="Q722" t="e">
        <f t="shared" si="306"/>
        <v>#VALUE!</v>
      </c>
      <c r="R722" t="e">
        <f t="shared" si="307"/>
        <v>#VALUE!</v>
      </c>
      <c r="S722" t="str">
        <f>IF(ISBLANK('4.'!B722),"-",'4.'!B722)</f>
        <v>-</v>
      </c>
      <c r="T722" s="42" t="e">
        <f t="shared" si="308"/>
        <v>#VALUE!</v>
      </c>
      <c r="U722" s="40" t="str">
        <f>IF(ISBLANK('5.'!A722),"-",'5.'!A722)</f>
        <v>-</v>
      </c>
      <c r="V722" t="e">
        <f t="shared" si="309"/>
        <v>#VALUE!</v>
      </c>
      <c r="W722" t="e">
        <f t="shared" si="310"/>
        <v>#VALUE!</v>
      </c>
      <c r="X722" t="str">
        <f>IF(ISBLANK('5.'!B722),"-",'5.'!B722)</f>
        <v>-</v>
      </c>
      <c r="Y722" s="35" t="e">
        <f t="shared" si="311"/>
        <v>#VALUE!</v>
      </c>
      <c r="Z722" s="39" t="str">
        <f>IF(ISBLANK('6.'!A722),"-",'6.'!A722)</f>
        <v>-</v>
      </c>
      <c r="AA722" t="e">
        <f t="shared" si="312"/>
        <v>#VALUE!</v>
      </c>
      <c r="AB722" t="e">
        <f t="shared" si="313"/>
        <v>#VALUE!</v>
      </c>
      <c r="AC722" t="str">
        <f>IF(ISBLANK('6.'!B722),"-",'6.'!B722)</f>
        <v>-</v>
      </c>
      <c r="AD722" s="9" t="e">
        <f t="shared" si="314"/>
        <v>#VALUE!</v>
      </c>
      <c r="AE722" s="40" t="str">
        <f>IF(ISBLANK('7.'!A722),"-",'7.'!A722)</f>
        <v>-</v>
      </c>
      <c r="AF722" t="e">
        <f t="shared" si="315"/>
        <v>#VALUE!</v>
      </c>
      <c r="AG722" t="e">
        <f t="shared" si="316"/>
        <v>#VALUE!</v>
      </c>
      <c r="AH722" t="str">
        <f>IF(ISBLANK('7.'!B722),"-",'7.'!B722)</f>
        <v>-</v>
      </c>
      <c r="AI722" s="35" t="e">
        <f t="shared" si="317"/>
        <v>#VALUE!</v>
      </c>
      <c r="AJ722" s="39" t="str">
        <f>IF(ISBLANK('8.'!A722),"-",'8.'!A722)</f>
        <v>-</v>
      </c>
      <c r="AK722" t="e">
        <f t="shared" si="318"/>
        <v>#VALUE!</v>
      </c>
      <c r="AL722" t="e">
        <f t="shared" si="319"/>
        <v>#VALUE!</v>
      </c>
      <c r="AM722" t="str">
        <f>IF(ISBLANK('8.'!B722),"-",'8.'!B722)</f>
        <v>-</v>
      </c>
      <c r="AN722" s="9" t="e">
        <f t="shared" si="320"/>
        <v>#VALUE!</v>
      </c>
      <c r="AO722" s="41" t="str">
        <f>IF(ISBLANK('9.'!A722),"-",'9.'!A722)</f>
        <v>-</v>
      </c>
      <c r="AP722" t="e">
        <f t="shared" si="321"/>
        <v>#VALUE!</v>
      </c>
      <c r="AQ722" t="e">
        <f t="shared" si="322"/>
        <v>#VALUE!</v>
      </c>
      <c r="AR722" t="str">
        <f>IF(ISBLANK('9.'!B722),"-",'9.'!B722)</f>
        <v>-</v>
      </c>
      <c r="AS722" s="42" t="e">
        <f t="shared" si="323"/>
        <v>#VALUE!</v>
      </c>
    </row>
    <row r="723" spans="1:45">
      <c r="A723" s="40">
        <f>IF(ISBLANK('1.'!A723),"-",'1.'!A723)</f>
        <v>45063.5</v>
      </c>
      <c r="B723">
        <f t="shared" si="297"/>
        <v>12</v>
      </c>
      <c r="C723">
        <f t="shared" si="298"/>
        <v>4</v>
      </c>
      <c r="D723">
        <f>IF(ISBLANK('Step 2. Percent Runtime Calcs'!B723),"-",'1.'!B723)</f>
        <v>3515</v>
      </c>
      <c r="E723" s="35">
        <f t="shared" si="299"/>
        <v>0.97638888888888886</v>
      </c>
      <c r="F723" s="41">
        <f>IF(ISBLANK('2.'!A723),"-",'2.'!A723)</f>
        <v>45063.5</v>
      </c>
      <c r="G723">
        <f t="shared" si="300"/>
        <v>12</v>
      </c>
      <c r="H723">
        <f t="shared" si="301"/>
        <v>4</v>
      </c>
      <c r="I723">
        <f>IF(ISBLANK('2.'!B723),"-",'2.'!B723)</f>
        <v>3600</v>
      </c>
      <c r="J723" s="42">
        <f t="shared" si="302"/>
        <v>1</v>
      </c>
      <c r="K723" s="7">
        <f>IF(ISBLANK('3.'!A723),"-",'3.'!A723)</f>
        <v>45063.5</v>
      </c>
      <c r="L723">
        <f t="shared" si="303"/>
        <v>12</v>
      </c>
      <c r="M723">
        <f t="shared" si="304"/>
        <v>4</v>
      </c>
      <c r="N723">
        <f>IF(ISBLANK('3.'!B723),"-",'3.'!B723)</f>
        <v>3600</v>
      </c>
      <c r="O723" s="8">
        <f t="shared" si="305"/>
        <v>1</v>
      </c>
      <c r="P723" s="41" t="str">
        <f>IF(ISBLANK('4.'!A723),"-",'4.'!A723)</f>
        <v>-</v>
      </c>
      <c r="Q723" t="e">
        <f t="shared" si="306"/>
        <v>#VALUE!</v>
      </c>
      <c r="R723" t="e">
        <f t="shared" si="307"/>
        <v>#VALUE!</v>
      </c>
      <c r="S723" t="str">
        <f>IF(ISBLANK('4.'!B723),"-",'4.'!B723)</f>
        <v>-</v>
      </c>
      <c r="T723" s="42" t="e">
        <f t="shared" si="308"/>
        <v>#VALUE!</v>
      </c>
      <c r="U723" s="40" t="str">
        <f>IF(ISBLANK('5.'!A723),"-",'5.'!A723)</f>
        <v>-</v>
      </c>
      <c r="V723" t="e">
        <f t="shared" si="309"/>
        <v>#VALUE!</v>
      </c>
      <c r="W723" t="e">
        <f t="shared" si="310"/>
        <v>#VALUE!</v>
      </c>
      <c r="X723" t="str">
        <f>IF(ISBLANK('5.'!B723),"-",'5.'!B723)</f>
        <v>-</v>
      </c>
      <c r="Y723" s="35" t="e">
        <f t="shared" si="311"/>
        <v>#VALUE!</v>
      </c>
      <c r="Z723" s="39" t="str">
        <f>IF(ISBLANK('6.'!A723),"-",'6.'!A723)</f>
        <v>-</v>
      </c>
      <c r="AA723" t="e">
        <f t="shared" si="312"/>
        <v>#VALUE!</v>
      </c>
      <c r="AB723" t="e">
        <f t="shared" si="313"/>
        <v>#VALUE!</v>
      </c>
      <c r="AC723" t="str">
        <f>IF(ISBLANK('6.'!B723),"-",'6.'!B723)</f>
        <v>-</v>
      </c>
      <c r="AD723" s="9" t="e">
        <f t="shared" si="314"/>
        <v>#VALUE!</v>
      </c>
      <c r="AE723" s="40" t="str">
        <f>IF(ISBLANK('7.'!A723),"-",'7.'!A723)</f>
        <v>-</v>
      </c>
      <c r="AF723" t="e">
        <f t="shared" si="315"/>
        <v>#VALUE!</v>
      </c>
      <c r="AG723" t="e">
        <f t="shared" si="316"/>
        <v>#VALUE!</v>
      </c>
      <c r="AH723" t="str">
        <f>IF(ISBLANK('7.'!B723),"-",'7.'!B723)</f>
        <v>-</v>
      </c>
      <c r="AI723" s="35" t="e">
        <f t="shared" si="317"/>
        <v>#VALUE!</v>
      </c>
      <c r="AJ723" s="39" t="str">
        <f>IF(ISBLANK('8.'!A723),"-",'8.'!A723)</f>
        <v>-</v>
      </c>
      <c r="AK723" t="e">
        <f t="shared" si="318"/>
        <v>#VALUE!</v>
      </c>
      <c r="AL723" t="e">
        <f t="shared" si="319"/>
        <v>#VALUE!</v>
      </c>
      <c r="AM723" t="str">
        <f>IF(ISBLANK('8.'!B723),"-",'8.'!B723)</f>
        <v>-</v>
      </c>
      <c r="AN723" s="9" t="e">
        <f t="shared" si="320"/>
        <v>#VALUE!</v>
      </c>
      <c r="AO723" s="41" t="str">
        <f>IF(ISBLANK('9.'!A723),"-",'9.'!A723)</f>
        <v>-</v>
      </c>
      <c r="AP723" t="e">
        <f t="shared" si="321"/>
        <v>#VALUE!</v>
      </c>
      <c r="AQ723" t="e">
        <f t="shared" si="322"/>
        <v>#VALUE!</v>
      </c>
      <c r="AR723" t="str">
        <f>IF(ISBLANK('9.'!B723),"-",'9.'!B723)</f>
        <v>-</v>
      </c>
      <c r="AS723" s="42" t="e">
        <f t="shared" si="323"/>
        <v>#VALUE!</v>
      </c>
    </row>
    <row r="724" spans="1:45">
      <c r="A724" s="40">
        <f>IF(ISBLANK('1.'!A724),"-",'1.'!A724)</f>
        <v>45063.541666666664</v>
      </c>
      <c r="B724">
        <f t="shared" si="297"/>
        <v>13</v>
      </c>
      <c r="C724">
        <f t="shared" si="298"/>
        <v>4</v>
      </c>
      <c r="D724">
        <f>IF(ISBLANK('Step 2. Percent Runtime Calcs'!B724),"-",'1.'!B724)</f>
        <v>3115</v>
      </c>
      <c r="E724" s="35">
        <f t="shared" si="299"/>
        <v>0.86527777777777781</v>
      </c>
      <c r="F724" s="41">
        <f>IF(ISBLANK('2.'!A724),"-",'2.'!A724)</f>
        <v>45063.541666666664</v>
      </c>
      <c r="G724">
        <f t="shared" si="300"/>
        <v>13</v>
      </c>
      <c r="H724">
        <f t="shared" si="301"/>
        <v>4</v>
      </c>
      <c r="I724">
        <f>IF(ISBLANK('2.'!B724),"-",'2.'!B724)</f>
        <v>3600</v>
      </c>
      <c r="J724" s="42">
        <f t="shared" si="302"/>
        <v>1</v>
      </c>
      <c r="K724" s="7">
        <f>IF(ISBLANK('3.'!A724),"-",'3.'!A724)</f>
        <v>45063.541666666664</v>
      </c>
      <c r="L724">
        <f t="shared" si="303"/>
        <v>13</v>
      </c>
      <c r="M724">
        <f t="shared" si="304"/>
        <v>4</v>
      </c>
      <c r="N724">
        <f>IF(ISBLANK('3.'!B724),"-",'3.'!B724)</f>
        <v>3600</v>
      </c>
      <c r="O724" s="8">
        <f t="shared" si="305"/>
        <v>1</v>
      </c>
      <c r="P724" s="41" t="str">
        <f>IF(ISBLANK('4.'!A724),"-",'4.'!A724)</f>
        <v>-</v>
      </c>
      <c r="Q724" t="e">
        <f t="shared" si="306"/>
        <v>#VALUE!</v>
      </c>
      <c r="R724" t="e">
        <f t="shared" si="307"/>
        <v>#VALUE!</v>
      </c>
      <c r="S724" t="str">
        <f>IF(ISBLANK('4.'!B724),"-",'4.'!B724)</f>
        <v>-</v>
      </c>
      <c r="T724" s="42" t="e">
        <f t="shared" si="308"/>
        <v>#VALUE!</v>
      </c>
      <c r="U724" s="40" t="str">
        <f>IF(ISBLANK('5.'!A724),"-",'5.'!A724)</f>
        <v>-</v>
      </c>
      <c r="V724" t="e">
        <f t="shared" si="309"/>
        <v>#VALUE!</v>
      </c>
      <c r="W724" t="e">
        <f t="shared" si="310"/>
        <v>#VALUE!</v>
      </c>
      <c r="X724" t="str">
        <f>IF(ISBLANK('5.'!B724),"-",'5.'!B724)</f>
        <v>-</v>
      </c>
      <c r="Y724" s="35" t="e">
        <f t="shared" si="311"/>
        <v>#VALUE!</v>
      </c>
      <c r="Z724" s="39" t="str">
        <f>IF(ISBLANK('6.'!A724),"-",'6.'!A724)</f>
        <v>-</v>
      </c>
      <c r="AA724" t="e">
        <f t="shared" si="312"/>
        <v>#VALUE!</v>
      </c>
      <c r="AB724" t="e">
        <f t="shared" si="313"/>
        <v>#VALUE!</v>
      </c>
      <c r="AC724" t="str">
        <f>IF(ISBLANK('6.'!B724),"-",'6.'!B724)</f>
        <v>-</v>
      </c>
      <c r="AD724" s="9" t="e">
        <f t="shared" si="314"/>
        <v>#VALUE!</v>
      </c>
      <c r="AE724" s="40" t="str">
        <f>IF(ISBLANK('7.'!A724),"-",'7.'!A724)</f>
        <v>-</v>
      </c>
      <c r="AF724" t="e">
        <f t="shared" si="315"/>
        <v>#VALUE!</v>
      </c>
      <c r="AG724" t="e">
        <f t="shared" si="316"/>
        <v>#VALUE!</v>
      </c>
      <c r="AH724" t="str">
        <f>IF(ISBLANK('7.'!B724),"-",'7.'!B724)</f>
        <v>-</v>
      </c>
      <c r="AI724" s="35" t="e">
        <f t="shared" si="317"/>
        <v>#VALUE!</v>
      </c>
      <c r="AJ724" s="39" t="str">
        <f>IF(ISBLANK('8.'!A724),"-",'8.'!A724)</f>
        <v>-</v>
      </c>
      <c r="AK724" t="e">
        <f t="shared" si="318"/>
        <v>#VALUE!</v>
      </c>
      <c r="AL724" t="e">
        <f t="shared" si="319"/>
        <v>#VALUE!</v>
      </c>
      <c r="AM724" t="str">
        <f>IF(ISBLANK('8.'!B724),"-",'8.'!B724)</f>
        <v>-</v>
      </c>
      <c r="AN724" s="9" t="e">
        <f t="shared" si="320"/>
        <v>#VALUE!</v>
      </c>
      <c r="AO724" s="41" t="str">
        <f>IF(ISBLANK('9.'!A724),"-",'9.'!A724)</f>
        <v>-</v>
      </c>
      <c r="AP724" t="e">
        <f t="shared" si="321"/>
        <v>#VALUE!</v>
      </c>
      <c r="AQ724" t="e">
        <f t="shared" si="322"/>
        <v>#VALUE!</v>
      </c>
      <c r="AR724" t="str">
        <f>IF(ISBLANK('9.'!B724),"-",'9.'!B724)</f>
        <v>-</v>
      </c>
      <c r="AS724" s="42" t="e">
        <f t="shared" si="323"/>
        <v>#VALUE!</v>
      </c>
    </row>
    <row r="725" spans="1:45">
      <c r="A725" s="40">
        <f>IF(ISBLANK('1.'!A725),"-",'1.'!A725)</f>
        <v>45063.583333333336</v>
      </c>
      <c r="B725">
        <f t="shared" si="297"/>
        <v>14</v>
      </c>
      <c r="C725">
        <f t="shared" si="298"/>
        <v>4</v>
      </c>
      <c r="D725">
        <f>IF(ISBLANK('Step 2. Percent Runtime Calcs'!B725),"-",'1.'!B725)</f>
        <v>3600</v>
      </c>
      <c r="E725" s="35">
        <f t="shared" si="299"/>
        <v>1</v>
      </c>
      <c r="F725" s="41">
        <f>IF(ISBLANK('2.'!A725),"-",'2.'!A725)</f>
        <v>45063.583333333336</v>
      </c>
      <c r="G725">
        <f t="shared" si="300"/>
        <v>14</v>
      </c>
      <c r="H725">
        <f t="shared" si="301"/>
        <v>4</v>
      </c>
      <c r="I725">
        <f>IF(ISBLANK('2.'!B725),"-",'2.'!B725)</f>
        <v>3600</v>
      </c>
      <c r="J725" s="42">
        <f t="shared" si="302"/>
        <v>1</v>
      </c>
      <c r="K725" s="7">
        <f>IF(ISBLANK('3.'!A725),"-",'3.'!A725)</f>
        <v>45063.583333333336</v>
      </c>
      <c r="L725">
        <f t="shared" si="303"/>
        <v>14</v>
      </c>
      <c r="M725">
        <f t="shared" si="304"/>
        <v>4</v>
      </c>
      <c r="N725">
        <f>IF(ISBLANK('3.'!B725),"-",'3.'!B725)</f>
        <v>3600</v>
      </c>
      <c r="O725" s="8">
        <f t="shared" si="305"/>
        <v>1</v>
      </c>
      <c r="P725" s="41" t="str">
        <f>IF(ISBLANK('4.'!A725),"-",'4.'!A725)</f>
        <v>-</v>
      </c>
      <c r="Q725" t="e">
        <f t="shared" si="306"/>
        <v>#VALUE!</v>
      </c>
      <c r="R725" t="e">
        <f t="shared" si="307"/>
        <v>#VALUE!</v>
      </c>
      <c r="S725" t="str">
        <f>IF(ISBLANK('4.'!B725),"-",'4.'!B725)</f>
        <v>-</v>
      </c>
      <c r="T725" s="42" t="e">
        <f t="shared" si="308"/>
        <v>#VALUE!</v>
      </c>
      <c r="U725" s="40" t="str">
        <f>IF(ISBLANK('5.'!A725),"-",'5.'!A725)</f>
        <v>-</v>
      </c>
      <c r="V725" t="e">
        <f t="shared" si="309"/>
        <v>#VALUE!</v>
      </c>
      <c r="W725" t="e">
        <f t="shared" si="310"/>
        <v>#VALUE!</v>
      </c>
      <c r="X725" t="str">
        <f>IF(ISBLANK('5.'!B725),"-",'5.'!B725)</f>
        <v>-</v>
      </c>
      <c r="Y725" s="35" t="e">
        <f t="shared" si="311"/>
        <v>#VALUE!</v>
      </c>
      <c r="Z725" s="39" t="str">
        <f>IF(ISBLANK('6.'!A725),"-",'6.'!A725)</f>
        <v>-</v>
      </c>
      <c r="AA725" t="e">
        <f t="shared" si="312"/>
        <v>#VALUE!</v>
      </c>
      <c r="AB725" t="e">
        <f t="shared" si="313"/>
        <v>#VALUE!</v>
      </c>
      <c r="AC725" t="str">
        <f>IF(ISBLANK('6.'!B725),"-",'6.'!B725)</f>
        <v>-</v>
      </c>
      <c r="AD725" s="9" t="e">
        <f t="shared" si="314"/>
        <v>#VALUE!</v>
      </c>
      <c r="AE725" s="40" t="str">
        <f>IF(ISBLANK('7.'!A725),"-",'7.'!A725)</f>
        <v>-</v>
      </c>
      <c r="AF725" t="e">
        <f t="shared" si="315"/>
        <v>#VALUE!</v>
      </c>
      <c r="AG725" t="e">
        <f t="shared" si="316"/>
        <v>#VALUE!</v>
      </c>
      <c r="AH725" t="str">
        <f>IF(ISBLANK('7.'!B725),"-",'7.'!B725)</f>
        <v>-</v>
      </c>
      <c r="AI725" s="35" t="e">
        <f t="shared" si="317"/>
        <v>#VALUE!</v>
      </c>
      <c r="AJ725" s="39" t="str">
        <f>IF(ISBLANK('8.'!A725),"-",'8.'!A725)</f>
        <v>-</v>
      </c>
      <c r="AK725" t="e">
        <f t="shared" si="318"/>
        <v>#VALUE!</v>
      </c>
      <c r="AL725" t="e">
        <f t="shared" si="319"/>
        <v>#VALUE!</v>
      </c>
      <c r="AM725" t="str">
        <f>IF(ISBLANK('8.'!B725),"-",'8.'!B725)</f>
        <v>-</v>
      </c>
      <c r="AN725" s="9" t="e">
        <f t="shared" si="320"/>
        <v>#VALUE!</v>
      </c>
      <c r="AO725" s="41" t="str">
        <f>IF(ISBLANK('9.'!A725),"-",'9.'!A725)</f>
        <v>-</v>
      </c>
      <c r="AP725" t="e">
        <f t="shared" si="321"/>
        <v>#VALUE!</v>
      </c>
      <c r="AQ725" t="e">
        <f t="shared" si="322"/>
        <v>#VALUE!</v>
      </c>
      <c r="AR725" t="str">
        <f>IF(ISBLANK('9.'!B725),"-",'9.'!B725)</f>
        <v>-</v>
      </c>
      <c r="AS725" s="42" t="e">
        <f t="shared" si="323"/>
        <v>#VALUE!</v>
      </c>
    </row>
    <row r="726" spans="1:45">
      <c r="A726" s="40">
        <f>IF(ISBLANK('1.'!A726),"-",'1.'!A726)</f>
        <v>45063.625</v>
      </c>
      <c r="B726">
        <f t="shared" si="297"/>
        <v>15</v>
      </c>
      <c r="C726">
        <f t="shared" si="298"/>
        <v>4</v>
      </c>
      <c r="D726">
        <f>IF(ISBLANK('Step 2. Percent Runtime Calcs'!B726),"-",'1.'!B726)</f>
        <v>3191</v>
      </c>
      <c r="E726" s="35">
        <f t="shared" si="299"/>
        <v>0.88638888888888889</v>
      </c>
      <c r="F726" s="41">
        <f>IF(ISBLANK('2.'!A726),"-",'2.'!A726)</f>
        <v>45063.625</v>
      </c>
      <c r="G726">
        <f t="shared" si="300"/>
        <v>15</v>
      </c>
      <c r="H726">
        <f t="shared" si="301"/>
        <v>4</v>
      </c>
      <c r="I726">
        <f>IF(ISBLANK('2.'!B726),"-",'2.'!B726)</f>
        <v>3600</v>
      </c>
      <c r="J726" s="42">
        <f t="shared" si="302"/>
        <v>1</v>
      </c>
      <c r="K726" s="7">
        <f>IF(ISBLANK('3.'!A726),"-",'3.'!A726)</f>
        <v>45063.625</v>
      </c>
      <c r="L726">
        <f t="shared" si="303"/>
        <v>15</v>
      </c>
      <c r="M726">
        <f t="shared" si="304"/>
        <v>4</v>
      </c>
      <c r="N726">
        <f>IF(ISBLANK('3.'!B726),"-",'3.'!B726)</f>
        <v>3600</v>
      </c>
      <c r="O726" s="8">
        <f t="shared" si="305"/>
        <v>1</v>
      </c>
      <c r="P726" s="41" t="str">
        <f>IF(ISBLANK('4.'!A726),"-",'4.'!A726)</f>
        <v>-</v>
      </c>
      <c r="Q726" t="e">
        <f t="shared" si="306"/>
        <v>#VALUE!</v>
      </c>
      <c r="R726" t="e">
        <f t="shared" si="307"/>
        <v>#VALUE!</v>
      </c>
      <c r="S726" t="str">
        <f>IF(ISBLANK('4.'!B726),"-",'4.'!B726)</f>
        <v>-</v>
      </c>
      <c r="T726" s="42" t="e">
        <f t="shared" si="308"/>
        <v>#VALUE!</v>
      </c>
      <c r="U726" s="40" t="str">
        <f>IF(ISBLANK('5.'!A726),"-",'5.'!A726)</f>
        <v>-</v>
      </c>
      <c r="V726" t="e">
        <f t="shared" si="309"/>
        <v>#VALUE!</v>
      </c>
      <c r="W726" t="e">
        <f t="shared" si="310"/>
        <v>#VALUE!</v>
      </c>
      <c r="X726" t="str">
        <f>IF(ISBLANK('5.'!B726),"-",'5.'!B726)</f>
        <v>-</v>
      </c>
      <c r="Y726" s="35" t="e">
        <f t="shared" si="311"/>
        <v>#VALUE!</v>
      </c>
      <c r="Z726" s="39" t="str">
        <f>IF(ISBLANK('6.'!A726),"-",'6.'!A726)</f>
        <v>-</v>
      </c>
      <c r="AA726" t="e">
        <f t="shared" si="312"/>
        <v>#VALUE!</v>
      </c>
      <c r="AB726" t="e">
        <f t="shared" si="313"/>
        <v>#VALUE!</v>
      </c>
      <c r="AC726" t="str">
        <f>IF(ISBLANK('6.'!B726),"-",'6.'!B726)</f>
        <v>-</v>
      </c>
      <c r="AD726" s="9" t="e">
        <f t="shared" si="314"/>
        <v>#VALUE!</v>
      </c>
      <c r="AE726" s="40" t="str">
        <f>IF(ISBLANK('7.'!A726),"-",'7.'!A726)</f>
        <v>-</v>
      </c>
      <c r="AF726" t="e">
        <f t="shared" si="315"/>
        <v>#VALUE!</v>
      </c>
      <c r="AG726" t="e">
        <f t="shared" si="316"/>
        <v>#VALUE!</v>
      </c>
      <c r="AH726" t="str">
        <f>IF(ISBLANK('7.'!B726),"-",'7.'!B726)</f>
        <v>-</v>
      </c>
      <c r="AI726" s="35" t="e">
        <f t="shared" si="317"/>
        <v>#VALUE!</v>
      </c>
      <c r="AJ726" s="39" t="str">
        <f>IF(ISBLANK('8.'!A726),"-",'8.'!A726)</f>
        <v>-</v>
      </c>
      <c r="AK726" t="e">
        <f t="shared" si="318"/>
        <v>#VALUE!</v>
      </c>
      <c r="AL726" t="e">
        <f t="shared" si="319"/>
        <v>#VALUE!</v>
      </c>
      <c r="AM726" t="str">
        <f>IF(ISBLANK('8.'!B726),"-",'8.'!B726)</f>
        <v>-</v>
      </c>
      <c r="AN726" s="9" t="e">
        <f t="shared" si="320"/>
        <v>#VALUE!</v>
      </c>
      <c r="AO726" s="41" t="str">
        <f>IF(ISBLANK('9.'!A726),"-",'9.'!A726)</f>
        <v>-</v>
      </c>
      <c r="AP726" t="e">
        <f t="shared" si="321"/>
        <v>#VALUE!</v>
      </c>
      <c r="AQ726" t="e">
        <f t="shared" si="322"/>
        <v>#VALUE!</v>
      </c>
      <c r="AR726" t="str">
        <f>IF(ISBLANK('9.'!B726),"-",'9.'!B726)</f>
        <v>-</v>
      </c>
      <c r="AS726" s="42" t="e">
        <f t="shared" si="323"/>
        <v>#VALUE!</v>
      </c>
    </row>
    <row r="727" spans="1:45">
      <c r="A727" s="40">
        <f>IF(ISBLANK('1.'!A727),"-",'1.'!A727)</f>
        <v>45063.666666666664</v>
      </c>
      <c r="B727">
        <f t="shared" si="297"/>
        <v>16</v>
      </c>
      <c r="C727">
        <f t="shared" si="298"/>
        <v>4</v>
      </c>
      <c r="D727">
        <f>IF(ISBLANK('Step 2. Percent Runtime Calcs'!B727),"-",'1.'!B727)</f>
        <v>2030</v>
      </c>
      <c r="E727" s="35">
        <f t="shared" si="299"/>
        <v>0.56388888888888888</v>
      </c>
      <c r="F727" s="41">
        <f>IF(ISBLANK('2.'!A727),"-",'2.'!A727)</f>
        <v>45063.666666666664</v>
      </c>
      <c r="G727">
        <f t="shared" si="300"/>
        <v>16</v>
      </c>
      <c r="H727">
        <f t="shared" si="301"/>
        <v>4</v>
      </c>
      <c r="I727">
        <f>IF(ISBLANK('2.'!B727),"-",'2.'!B727)</f>
        <v>3600</v>
      </c>
      <c r="J727" s="42">
        <f t="shared" si="302"/>
        <v>1</v>
      </c>
      <c r="K727" s="7">
        <f>IF(ISBLANK('3.'!A727),"-",'3.'!A727)</f>
        <v>45063.666666666664</v>
      </c>
      <c r="L727">
        <f t="shared" si="303"/>
        <v>16</v>
      </c>
      <c r="M727">
        <f t="shared" si="304"/>
        <v>4</v>
      </c>
      <c r="N727">
        <f>IF(ISBLANK('3.'!B727),"-",'3.'!B727)</f>
        <v>3600</v>
      </c>
      <c r="O727" s="8">
        <f t="shared" si="305"/>
        <v>1</v>
      </c>
      <c r="P727" s="41" t="str">
        <f>IF(ISBLANK('4.'!A727),"-",'4.'!A727)</f>
        <v>-</v>
      </c>
      <c r="Q727" t="e">
        <f t="shared" si="306"/>
        <v>#VALUE!</v>
      </c>
      <c r="R727" t="e">
        <f t="shared" si="307"/>
        <v>#VALUE!</v>
      </c>
      <c r="S727" t="str">
        <f>IF(ISBLANK('4.'!B727),"-",'4.'!B727)</f>
        <v>-</v>
      </c>
      <c r="T727" s="42" t="e">
        <f t="shared" si="308"/>
        <v>#VALUE!</v>
      </c>
      <c r="U727" s="40" t="str">
        <f>IF(ISBLANK('5.'!A727),"-",'5.'!A727)</f>
        <v>-</v>
      </c>
      <c r="V727" t="e">
        <f t="shared" si="309"/>
        <v>#VALUE!</v>
      </c>
      <c r="W727" t="e">
        <f t="shared" si="310"/>
        <v>#VALUE!</v>
      </c>
      <c r="X727" t="str">
        <f>IF(ISBLANK('5.'!B727),"-",'5.'!B727)</f>
        <v>-</v>
      </c>
      <c r="Y727" s="35" t="e">
        <f t="shared" si="311"/>
        <v>#VALUE!</v>
      </c>
      <c r="Z727" s="39" t="str">
        <f>IF(ISBLANK('6.'!A727),"-",'6.'!A727)</f>
        <v>-</v>
      </c>
      <c r="AA727" t="e">
        <f t="shared" si="312"/>
        <v>#VALUE!</v>
      </c>
      <c r="AB727" t="e">
        <f t="shared" si="313"/>
        <v>#VALUE!</v>
      </c>
      <c r="AC727" t="str">
        <f>IF(ISBLANK('6.'!B727),"-",'6.'!B727)</f>
        <v>-</v>
      </c>
      <c r="AD727" s="9" t="e">
        <f t="shared" si="314"/>
        <v>#VALUE!</v>
      </c>
      <c r="AE727" s="40" t="str">
        <f>IF(ISBLANK('7.'!A727),"-",'7.'!A727)</f>
        <v>-</v>
      </c>
      <c r="AF727" t="e">
        <f t="shared" si="315"/>
        <v>#VALUE!</v>
      </c>
      <c r="AG727" t="e">
        <f t="shared" si="316"/>
        <v>#VALUE!</v>
      </c>
      <c r="AH727" t="str">
        <f>IF(ISBLANK('7.'!B727),"-",'7.'!B727)</f>
        <v>-</v>
      </c>
      <c r="AI727" s="35" t="e">
        <f t="shared" si="317"/>
        <v>#VALUE!</v>
      </c>
      <c r="AJ727" s="39" t="str">
        <f>IF(ISBLANK('8.'!A727),"-",'8.'!A727)</f>
        <v>-</v>
      </c>
      <c r="AK727" t="e">
        <f t="shared" si="318"/>
        <v>#VALUE!</v>
      </c>
      <c r="AL727" t="e">
        <f t="shared" si="319"/>
        <v>#VALUE!</v>
      </c>
      <c r="AM727" t="str">
        <f>IF(ISBLANK('8.'!B727),"-",'8.'!B727)</f>
        <v>-</v>
      </c>
      <c r="AN727" s="9" t="e">
        <f t="shared" si="320"/>
        <v>#VALUE!</v>
      </c>
      <c r="AO727" s="41" t="str">
        <f>IF(ISBLANK('9.'!A727),"-",'9.'!A727)</f>
        <v>-</v>
      </c>
      <c r="AP727" t="e">
        <f t="shared" si="321"/>
        <v>#VALUE!</v>
      </c>
      <c r="AQ727" t="e">
        <f t="shared" si="322"/>
        <v>#VALUE!</v>
      </c>
      <c r="AR727" t="str">
        <f>IF(ISBLANK('9.'!B727),"-",'9.'!B727)</f>
        <v>-</v>
      </c>
      <c r="AS727" s="42" t="e">
        <f t="shared" si="323"/>
        <v>#VALUE!</v>
      </c>
    </row>
    <row r="728" spans="1:45">
      <c r="A728" s="40">
        <f>IF(ISBLANK('1.'!A728),"-",'1.'!A728)</f>
        <v>45063.708333333336</v>
      </c>
      <c r="B728">
        <f t="shared" si="297"/>
        <v>17</v>
      </c>
      <c r="C728">
        <f t="shared" si="298"/>
        <v>4</v>
      </c>
      <c r="D728">
        <f>IF(ISBLANK('Step 2. Percent Runtime Calcs'!B728),"-",'1.'!B728)</f>
        <v>2911</v>
      </c>
      <c r="E728" s="35">
        <f t="shared" si="299"/>
        <v>0.80861111111111106</v>
      </c>
      <c r="F728" s="41">
        <f>IF(ISBLANK('2.'!A728),"-",'2.'!A728)</f>
        <v>45063.708333333336</v>
      </c>
      <c r="G728">
        <f t="shared" si="300"/>
        <v>17</v>
      </c>
      <c r="H728">
        <f t="shared" si="301"/>
        <v>4</v>
      </c>
      <c r="I728">
        <f>IF(ISBLANK('2.'!B728),"-",'2.'!B728)</f>
        <v>1773</v>
      </c>
      <c r="J728" s="42">
        <f t="shared" si="302"/>
        <v>0.49249999999999999</v>
      </c>
      <c r="K728" s="7">
        <f>IF(ISBLANK('3.'!A728),"-",'3.'!A728)</f>
        <v>45063.708333333336</v>
      </c>
      <c r="L728">
        <f t="shared" si="303"/>
        <v>17</v>
      </c>
      <c r="M728">
        <f t="shared" si="304"/>
        <v>4</v>
      </c>
      <c r="N728">
        <f>IF(ISBLANK('3.'!B728),"-",'3.'!B728)</f>
        <v>3600</v>
      </c>
      <c r="O728" s="8">
        <f t="shared" si="305"/>
        <v>1</v>
      </c>
      <c r="P728" s="41" t="str">
        <f>IF(ISBLANK('4.'!A728),"-",'4.'!A728)</f>
        <v>-</v>
      </c>
      <c r="Q728" t="e">
        <f t="shared" si="306"/>
        <v>#VALUE!</v>
      </c>
      <c r="R728" t="e">
        <f t="shared" si="307"/>
        <v>#VALUE!</v>
      </c>
      <c r="S728" t="str">
        <f>IF(ISBLANK('4.'!B728),"-",'4.'!B728)</f>
        <v>-</v>
      </c>
      <c r="T728" s="42" t="e">
        <f t="shared" si="308"/>
        <v>#VALUE!</v>
      </c>
      <c r="U728" s="40" t="str">
        <f>IF(ISBLANK('5.'!A728),"-",'5.'!A728)</f>
        <v>-</v>
      </c>
      <c r="V728" t="e">
        <f t="shared" si="309"/>
        <v>#VALUE!</v>
      </c>
      <c r="W728" t="e">
        <f t="shared" si="310"/>
        <v>#VALUE!</v>
      </c>
      <c r="X728" t="str">
        <f>IF(ISBLANK('5.'!B728),"-",'5.'!B728)</f>
        <v>-</v>
      </c>
      <c r="Y728" s="35" t="e">
        <f t="shared" si="311"/>
        <v>#VALUE!</v>
      </c>
      <c r="Z728" s="39" t="str">
        <f>IF(ISBLANK('6.'!A728),"-",'6.'!A728)</f>
        <v>-</v>
      </c>
      <c r="AA728" t="e">
        <f t="shared" si="312"/>
        <v>#VALUE!</v>
      </c>
      <c r="AB728" t="e">
        <f t="shared" si="313"/>
        <v>#VALUE!</v>
      </c>
      <c r="AC728" t="str">
        <f>IF(ISBLANK('6.'!B728),"-",'6.'!B728)</f>
        <v>-</v>
      </c>
      <c r="AD728" s="9" t="e">
        <f t="shared" si="314"/>
        <v>#VALUE!</v>
      </c>
      <c r="AE728" s="40" t="str">
        <f>IF(ISBLANK('7.'!A728),"-",'7.'!A728)</f>
        <v>-</v>
      </c>
      <c r="AF728" t="e">
        <f t="shared" si="315"/>
        <v>#VALUE!</v>
      </c>
      <c r="AG728" t="e">
        <f t="shared" si="316"/>
        <v>#VALUE!</v>
      </c>
      <c r="AH728" t="str">
        <f>IF(ISBLANK('7.'!B728),"-",'7.'!B728)</f>
        <v>-</v>
      </c>
      <c r="AI728" s="35" t="e">
        <f t="shared" si="317"/>
        <v>#VALUE!</v>
      </c>
      <c r="AJ728" s="39" t="str">
        <f>IF(ISBLANK('8.'!A728),"-",'8.'!A728)</f>
        <v>-</v>
      </c>
      <c r="AK728" t="e">
        <f t="shared" si="318"/>
        <v>#VALUE!</v>
      </c>
      <c r="AL728" t="e">
        <f t="shared" si="319"/>
        <v>#VALUE!</v>
      </c>
      <c r="AM728" t="str">
        <f>IF(ISBLANK('8.'!B728),"-",'8.'!B728)</f>
        <v>-</v>
      </c>
      <c r="AN728" s="9" t="e">
        <f t="shared" si="320"/>
        <v>#VALUE!</v>
      </c>
      <c r="AO728" s="41" t="str">
        <f>IF(ISBLANK('9.'!A728),"-",'9.'!A728)</f>
        <v>-</v>
      </c>
      <c r="AP728" t="e">
        <f t="shared" si="321"/>
        <v>#VALUE!</v>
      </c>
      <c r="AQ728" t="e">
        <f t="shared" si="322"/>
        <v>#VALUE!</v>
      </c>
      <c r="AR728" t="str">
        <f>IF(ISBLANK('9.'!B728),"-",'9.'!B728)</f>
        <v>-</v>
      </c>
      <c r="AS728" s="42" t="e">
        <f t="shared" si="323"/>
        <v>#VALUE!</v>
      </c>
    </row>
    <row r="729" spans="1:45">
      <c r="A729" s="40">
        <f>IF(ISBLANK('1.'!A729),"-",'1.'!A729)</f>
        <v>45063.75</v>
      </c>
      <c r="B729">
        <f t="shared" si="297"/>
        <v>18</v>
      </c>
      <c r="C729">
        <f t="shared" si="298"/>
        <v>4</v>
      </c>
      <c r="D729">
        <f>IF(ISBLANK('Step 2. Percent Runtime Calcs'!B729),"-",'1.'!B729)</f>
        <v>0</v>
      </c>
      <c r="E729" s="35">
        <f t="shared" si="299"/>
        <v>0</v>
      </c>
      <c r="F729" s="41">
        <f>IF(ISBLANK('2.'!A729),"-",'2.'!A729)</f>
        <v>45063.75</v>
      </c>
      <c r="G729">
        <f t="shared" si="300"/>
        <v>18</v>
      </c>
      <c r="H729">
        <f t="shared" si="301"/>
        <v>4</v>
      </c>
      <c r="I729">
        <f>IF(ISBLANK('2.'!B729),"-",'2.'!B729)</f>
        <v>0</v>
      </c>
      <c r="J729" s="42">
        <f t="shared" si="302"/>
        <v>0</v>
      </c>
      <c r="K729" s="7">
        <f>IF(ISBLANK('3.'!A729),"-",'3.'!A729)</f>
        <v>45063.75</v>
      </c>
      <c r="L729">
        <f t="shared" si="303"/>
        <v>18</v>
      </c>
      <c r="M729">
        <f t="shared" si="304"/>
        <v>4</v>
      </c>
      <c r="N729">
        <f>IF(ISBLANK('3.'!B729),"-",'3.'!B729)</f>
        <v>38</v>
      </c>
      <c r="O729" s="8">
        <f t="shared" si="305"/>
        <v>1.0555555555555556E-2</v>
      </c>
      <c r="P729" s="41" t="str">
        <f>IF(ISBLANK('4.'!A729),"-",'4.'!A729)</f>
        <v>-</v>
      </c>
      <c r="Q729" t="e">
        <f t="shared" si="306"/>
        <v>#VALUE!</v>
      </c>
      <c r="R729" t="e">
        <f t="shared" si="307"/>
        <v>#VALUE!</v>
      </c>
      <c r="S729" t="str">
        <f>IF(ISBLANK('4.'!B729),"-",'4.'!B729)</f>
        <v>-</v>
      </c>
      <c r="T729" s="42" t="e">
        <f t="shared" si="308"/>
        <v>#VALUE!</v>
      </c>
      <c r="U729" s="40" t="str">
        <f>IF(ISBLANK('5.'!A729),"-",'5.'!A729)</f>
        <v>-</v>
      </c>
      <c r="V729" t="e">
        <f t="shared" si="309"/>
        <v>#VALUE!</v>
      </c>
      <c r="W729" t="e">
        <f t="shared" si="310"/>
        <v>#VALUE!</v>
      </c>
      <c r="X729" t="str">
        <f>IF(ISBLANK('5.'!B729),"-",'5.'!B729)</f>
        <v>-</v>
      </c>
      <c r="Y729" s="35" t="e">
        <f t="shared" si="311"/>
        <v>#VALUE!</v>
      </c>
      <c r="Z729" s="39" t="str">
        <f>IF(ISBLANK('6.'!A729),"-",'6.'!A729)</f>
        <v>-</v>
      </c>
      <c r="AA729" t="e">
        <f t="shared" si="312"/>
        <v>#VALUE!</v>
      </c>
      <c r="AB729" t="e">
        <f t="shared" si="313"/>
        <v>#VALUE!</v>
      </c>
      <c r="AC729" t="str">
        <f>IF(ISBLANK('6.'!B729),"-",'6.'!B729)</f>
        <v>-</v>
      </c>
      <c r="AD729" s="9" t="e">
        <f t="shared" si="314"/>
        <v>#VALUE!</v>
      </c>
      <c r="AE729" s="40" t="str">
        <f>IF(ISBLANK('7.'!A729),"-",'7.'!A729)</f>
        <v>-</v>
      </c>
      <c r="AF729" t="e">
        <f t="shared" si="315"/>
        <v>#VALUE!</v>
      </c>
      <c r="AG729" t="e">
        <f t="shared" si="316"/>
        <v>#VALUE!</v>
      </c>
      <c r="AH729" t="str">
        <f>IF(ISBLANK('7.'!B729),"-",'7.'!B729)</f>
        <v>-</v>
      </c>
      <c r="AI729" s="35" t="e">
        <f t="shared" si="317"/>
        <v>#VALUE!</v>
      </c>
      <c r="AJ729" s="39" t="str">
        <f>IF(ISBLANK('8.'!A729),"-",'8.'!A729)</f>
        <v>-</v>
      </c>
      <c r="AK729" t="e">
        <f t="shared" si="318"/>
        <v>#VALUE!</v>
      </c>
      <c r="AL729" t="e">
        <f t="shared" si="319"/>
        <v>#VALUE!</v>
      </c>
      <c r="AM729" t="str">
        <f>IF(ISBLANK('8.'!B729),"-",'8.'!B729)</f>
        <v>-</v>
      </c>
      <c r="AN729" s="9" t="e">
        <f t="shared" si="320"/>
        <v>#VALUE!</v>
      </c>
      <c r="AO729" s="41" t="str">
        <f>IF(ISBLANK('9.'!A729),"-",'9.'!A729)</f>
        <v>-</v>
      </c>
      <c r="AP729" t="e">
        <f t="shared" si="321"/>
        <v>#VALUE!</v>
      </c>
      <c r="AQ729" t="e">
        <f t="shared" si="322"/>
        <v>#VALUE!</v>
      </c>
      <c r="AR729" t="str">
        <f>IF(ISBLANK('9.'!B729),"-",'9.'!B729)</f>
        <v>-</v>
      </c>
      <c r="AS729" s="42" t="e">
        <f t="shared" si="323"/>
        <v>#VALUE!</v>
      </c>
    </row>
    <row r="730" spans="1:45">
      <c r="A730" s="40">
        <f>IF(ISBLANK('1.'!A730),"-",'1.'!A730)</f>
        <v>45063.791666666664</v>
      </c>
      <c r="B730">
        <f t="shared" si="297"/>
        <v>19</v>
      </c>
      <c r="C730">
        <f t="shared" si="298"/>
        <v>4</v>
      </c>
      <c r="D730">
        <f>IF(ISBLANK('Step 2. Percent Runtime Calcs'!B730),"-",'1.'!B730)</f>
        <v>0</v>
      </c>
      <c r="E730" s="35">
        <f t="shared" si="299"/>
        <v>0</v>
      </c>
      <c r="F730" s="41">
        <f>IF(ISBLANK('2.'!A730),"-",'2.'!A730)</f>
        <v>45063.791666666664</v>
      </c>
      <c r="G730">
        <f t="shared" si="300"/>
        <v>19</v>
      </c>
      <c r="H730">
        <f t="shared" si="301"/>
        <v>4</v>
      </c>
      <c r="I730">
        <f>IF(ISBLANK('2.'!B730),"-",'2.'!B730)</f>
        <v>0</v>
      </c>
      <c r="J730" s="42">
        <f t="shared" si="302"/>
        <v>0</v>
      </c>
      <c r="K730" s="7">
        <f>IF(ISBLANK('3.'!A730),"-",'3.'!A730)</f>
        <v>45063.791666666664</v>
      </c>
      <c r="L730">
        <f t="shared" si="303"/>
        <v>19</v>
      </c>
      <c r="M730">
        <f t="shared" si="304"/>
        <v>4</v>
      </c>
      <c r="N730">
        <f>IF(ISBLANK('3.'!B730),"-",'3.'!B730)</f>
        <v>0</v>
      </c>
      <c r="O730" s="8">
        <f t="shared" si="305"/>
        <v>0</v>
      </c>
      <c r="P730" s="41" t="str">
        <f>IF(ISBLANK('4.'!A730),"-",'4.'!A730)</f>
        <v>-</v>
      </c>
      <c r="Q730" t="e">
        <f t="shared" si="306"/>
        <v>#VALUE!</v>
      </c>
      <c r="R730" t="e">
        <f t="shared" si="307"/>
        <v>#VALUE!</v>
      </c>
      <c r="S730" t="str">
        <f>IF(ISBLANK('4.'!B730),"-",'4.'!B730)</f>
        <v>-</v>
      </c>
      <c r="T730" s="42" t="e">
        <f t="shared" si="308"/>
        <v>#VALUE!</v>
      </c>
      <c r="U730" s="40" t="str">
        <f>IF(ISBLANK('5.'!A730),"-",'5.'!A730)</f>
        <v>-</v>
      </c>
      <c r="V730" t="e">
        <f t="shared" si="309"/>
        <v>#VALUE!</v>
      </c>
      <c r="W730" t="e">
        <f t="shared" si="310"/>
        <v>#VALUE!</v>
      </c>
      <c r="X730" t="str">
        <f>IF(ISBLANK('5.'!B730),"-",'5.'!B730)</f>
        <v>-</v>
      </c>
      <c r="Y730" s="35" t="e">
        <f t="shared" si="311"/>
        <v>#VALUE!</v>
      </c>
      <c r="Z730" s="39" t="str">
        <f>IF(ISBLANK('6.'!A730),"-",'6.'!A730)</f>
        <v>-</v>
      </c>
      <c r="AA730" t="e">
        <f t="shared" si="312"/>
        <v>#VALUE!</v>
      </c>
      <c r="AB730" t="e">
        <f t="shared" si="313"/>
        <v>#VALUE!</v>
      </c>
      <c r="AC730" t="str">
        <f>IF(ISBLANK('6.'!B730),"-",'6.'!B730)</f>
        <v>-</v>
      </c>
      <c r="AD730" s="9" t="e">
        <f t="shared" si="314"/>
        <v>#VALUE!</v>
      </c>
      <c r="AE730" s="40" t="str">
        <f>IF(ISBLANK('7.'!A730),"-",'7.'!A730)</f>
        <v>-</v>
      </c>
      <c r="AF730" t="e">
        <f t="shared" si="315"/>
        <v>#VALUE!</v>
      </c>
      <c r="AG730" t="e">
        <f t="shared" si="316"/>
        <v>#VALUE!</v>
      </c>
      <c r="AH730" t="str">
        <f>IF(ISBLANK('7.'!B730),"-",'7.'!B730)</f>
        <v>-</v>
      </c>
      <c r="AI730" s="35" t="e">
        <f t="shared" si="317"/>
        <v>#VALUE!</v>
      </c>
      <c r="AJ730" s="39" t="str">
        <f>IF(ISBLANK('8.'!A730),"-",'8.'!A730)</f>
        <v>-</v>
      </c>
      <c r="AK730" t="e">
        <f t="shared" si="318"/>
        <v>#VALUE!</v>
      </c>
      <c r="AL730" t="e">
        <f t="shared" si="319"/>
        <v>#VALUE!</v>
      </c>
      <c r="AM730" t="str">
        <f>IF(ISBLANK('8.'!B730),"-",'8.'!B730)</f>
        <v>-</v>
      </c>
      <c r="AN730" s="9" t="e">
        <f t="shared" si="320"/>
        <v>#VALUE!</v>
      </c>
      <c r="AO730" s="41" t="str">
        <f>IF(ISBLANK('9.'!A730),"-",'9.'!A730)</f>
        <v>-</v>
      </c>
      <c r="AP730" t="e">
        <f t="shared" si="321"/>
        <v>#VALUE!</v>
      </c>
      <c r="AQ730" t="e">
        <f t="shared" si="322"/>
        <v>#VALUE!</v>
      </c>
      <c r="AR730" t="str">
        <f>IF(ISBLANK('9.'!B730),"-",'9.'!B730)</f>
        <v>-</v>
      </c>
      <c r="AS730" s="42" t="e">
        <f t="shared" si="323"/>
        <v>#VALUE!</v>
      </c>
    </row>
    <row r="731" spans="1:45">
      <c r="A731" s="40">
        <f>IF(ISBLANK('1.'!A731),"-",'1.'!A731)</f>
        <v>45063.833333333336</v>
      </c>
      <c r="B731">
        <f t="shared" si="297"/>
        <v>20</v>
      </c>
      <c r="C731">
        <f t="shared" si="298"/>
        <v>4</v>
      </c>
      <c r="D731">
        <f>IF(ISBLANK('Step 2. Percent Runtime Calcs'!B731),"-",'1.'!B731)</f>
        <v>0</v>
      </c>
      <c r="E731" s="35">
        <f t="shared" si="299"/>
        <v>0</v>
      </c>
      <c r="F731" s="41">
        <f>IF(ISBLANK('2.'!A731),"-",'2.'!A731)</f>
        <v>45063.833333333336</v>
      </c>
      <c r="G731">
        <f t="shared" si="300"/>
        <v>20</v>
      </c>
      <c r="H731">
        <f t="shared" si="301"/>
        <v>4</v>
      </c>
      <c r="I731">
        <f>IF(ISBLANK('2.'!B731),"-",'2.'!B731)</f>
        <v>0</v>
      </c>
      <c r="J731" s="42">
        <f t="shared" si="302"/>
        <v>0</v>
      </c>
      <c r="K731" s="7">
        <f>IF(ISBLANK('3.'!A731),"-",'3.'!A731)</f>
        <v>45063.833333333336</v>
      </c>
      <c r="L731">
        <f t="shared" si="303"/>
        <v>20</v>
      </c>
      <c r="M731">
        <f t="shared" si="304"/>
        <v>4</v>
      </c>
      <c r="N731">
        <f>IF(ISBLANK('3.'!B731),"-",'3.'!B731)</f>
        <v>0</v>
      </c>
      <c r="O731" s="8">
        <f t="shared" si="305"/>
        <v>0</v>
      </c>
      <c r="P731" s="41" t="str">
        <f>IF(ISBLANK('4.'!A731),"-",'4.'!A731)</f>
        <v>-</v>
      </c>
      <c r="Q731" t="e">
        <f t="shared" si="306"/>
        <v>#VALUE!</v>
      </c>
      <c r="R731" t="e">
        <f t="shared" si="307"/>
        <v>#VALUE!</v>
      </c>
      <c r="S731" t="str">
        <f>IF(ISBLANK('4.'!B731),"-",'4.'!B731)</f>
        <v>-</v>
      </c>
      <c r="T731" s="42" t="e">
        <f t="shared" si="308"/>
        <v>#VALUE!</v>
      </c>
      <c r="U731" s="40" t="str">
        <f>IF(ISBLANK('5.'!A731),"-",'5.'!A731)</f>
        <v>-</v>
      </c>
      <c r="V731" t="e">
        <f t="shared" si="309"/>
        <v>#VALUE!</v>
      </c>
      <c r="W731" t="e">
        <f t="shared" si="310"/>
        <v>#VALUE!</v>
      </c>
      <c r="X731" t="str">
        <f>IF(ISBLANK('5.'!B731),"-",'5.'!B731)</f>
        <v>-</v>
      </c>
      <c r="Y731" s="35" t="e">
        <f t="shared" si="311"/>
        <v>#VALUE!</v>
      </c>
      <c r="Z731" s="39" t="str">
        <f>IF(ISBLANK('6.'!A731),"-",'6.'!A731)</f>
        <v>-</v>
      </c>
      <c r="AA731" t="e">
        <f t="shared" si="312"/>
        <v>#VALUE!</v>
      </c>
      <c r="AB731" t="e">
        <f t="shared" si="313"/>
        <v>#VALUE!</v>
      </c>
      <c r="AC731" t="str">
        <f>IF(ISBLANK('6.'!B731),"-",'6.'!B731)</f>
        <v>-</v>
      </c>
      <c r="AD731" s="9" t="e">
        <f t="shared" si="314"/>
        <v>#VALUE!</v>
      </c>
      <c r="AE731" s="40" t="str">
        <f>IF(ISBLANK('7.'!A731),"-",'7.'!A731)</f>
        <v>-</v>
      </c>
      <c r="AF731" t="e">
        <f t="shared" si="315"/>
        <v>#VALUE!</v>
      </c>
      <c r="AG731" t="e">
        <f t="shared" si="316"/>
        <v>#VALUE!</v>
      </c>
      <c r="AH731" t="str">
        <f>IF(ISBLANK('7.'!B731),"-",'7.'!B731)</f>
        <v>-</v>
      </c>
      <c r="AI731" s="35" t="e">
        <f t="shared" si="317"/>
        <v>#VALUE!</v>
      </c>
      <c r="AJ731" s="39" t="str">
        <f>IF(ISBLANK('8.'!A731),"-",'8.'!A731)</f>
        <v>-</v>
      </c>
      <c r="AK731" t="e">
        <f t="shared" si="318"/>
        <v>#VALUE!</v>
      </c>
      <c r="AL731" t="e">
        <f t="shared" si="319"/>
        <v>#VALUE!</v>
      </c>
      <c r="AM731" t="str">
        <f>IF(ISBLANK('8.'!B731),"-",'8.'!B731)</f>
        <v>-</v>
      </c>
      <c r="AN731" s="9" t="e">
        <f t="shared" si="320"/>
        <v>#VALUE!</v>
      </c>
      <c r="AO731" s="41" t="str">
        <f>IF(ISBLANK('9.'!A731),"-",'9.'!A731)</f>
        <v>-</v>
      </c>
      <c r="AP731" t="e">
        <f t="shared" si="321"/>
        <v>#VALUE!</v>
      </c>
      <c r="AQ731" t="e">
        <f t="shared" si="322"/>
        <v>#VALUE!</v>
      </c>
      <c r="AR731" t="str">
        <f>IF(ISBLANK('9.'!B731),"-",'9.'!B731)</f>
        <v>-</v>
      </c>
      <c r="AS731" s="42" t="e">
        <f t="shared" si="323"/>
        <v>#VALUE!</v>
      </c>
    </row>
    <row r="732" spans="1:45">
      <c r="A732" s="40">
        <f>IF(ISBLANK('1.'!A732),"-",'1.'!A732)</f>
        <v>45063.875</v>
      </c>
      <c r="B732">
        <f t="shared" si="297"/>
        <v>21</v>
      </c>
      <c r="C732">
        <f t="shared" si="298"/>
        <v>4</v>
      </c>
      <c r="D732">
        <f>IF(ISBLANK('Step 2. Percent Runtime Calcs'!B732),"-",'1.'!B732)</f>
        <v>0</v>
      </c>
      <c r="E732" s="35">
        <f t="shared" si="299"/>
        <v>0</v>
      </c>
      <c r="F732" s="41">
        <f>IF(ISBLANK('2.'!A732),"-",'2.'!A732)</f>
        <v>45063.875</v>
      </c>
      <c r="G732">
        <f t="shared" si="300"/>
        <v>21</v>
      </c>
      <c r="H732">
        <f t="shared" si="301"/>
        <v>4</v>
      </c>
      <c r="I732">
        <f>IF(ISBLANK('2.'!B732),"-",'2.'!B732)</f>
        <v>0</v>
      </c>
      <c r="J732" s="42">
        <f t="shared" si="302"/>
        <v>0</v>
      </c>
      <c r="K732" s="7">
        <f>IF(ISBLANK('3.'!A732),"-",'3.'!A732)</f>
        <v>45063.875</v>
      </c>
      <c r="L732">
        <f t="shared" si="303"/>
        <v>21</v>
      </c>
      <c r="M732">
        <f t="shared" si="304"/>
        <v>4</v>
      </c>
      <c r="N732">
        <f>IF(ISBLANK('3.'!B732),"-",'3.'!B732)</f>
        <v>0</v>
      </c>
      <c r="O732" s="8">
        <f t="shared" si="305"/>
        <v>0</v>
      </c>
      <c r="P732" s="41" t="str">
        <f>IF(ISBLANK('4.'!A732),"-",'4.'!A732)</f>
        <v>-</v>
      </c>
      <c r="Q732" t="e">
        <f t="shared" si="306"/>
        <v>#VALUE!</v>
      </c>
      <c r="R732" t="e">
        <f t="shared" si="307"/>
        <v>#VALUE!</v>
      </c>
      <c r="S732" t="str">
        <f>IF(ISBLANK('4.'!B732),"-",'4.'!B732)</f>
        <v>-</v>
      </c>
      <c r="T732" s="42" t="e">
        <f t="shared" si="308"/>
        <v>#VALUE!</v>
      </c>
      <c r="U732" s="40" t="str">
        <f>IF(ISBLANK('5.'!A732),"-",'5.'!A732)</f>
        <v>-</v>
      </c>
      <c r="V732" t="e">
        <f t="shared" si="309"/>
        <v>#VALUE!</v>
      </c>
      <c r="W732" t="e">
        <f t="shared" si="310"/>
        <v>#VALUE!</v>
      </c>
      <c r="X732" t="str">
        <f>IF(ISBLANK('5.'!B732),"-",'5.'!B732)</f>
        <v>-</v>
      </c>
      <c r="Y732" s="35" t="e">
        <f t="shared" si="311"/>
        <v>#VALUE!</v>
      </c>
      <c r="Z732" s="39" t="str">
        <f>IF(ISBLANK('6.'!A732),"-",'6.'!A732)</f>
        <v>-</v>
      </c>
      <c r="AA732" t="e">
        <f t="shared" si="312"/>
        <v>#VALUE!</v>
      </c>
      <c r="AB732" t="e">
        <f t="shared" si="313"/>
        <v>#VALUE!</v>
      </c>
      <c r="AC732" t="str">
        <f>IF(ISBLANK('6.'!B732),"-",'6.'!B732)</f>
        <v>-</v>
      </c>
      <c r="AD732" s="9" t="e">
        <f t="shared" si="314"/>
        <v>#VALUE!</v>
      </c>
      <c r="AE732" s="40" t="str">
        <f>IF(ISBLANK('7.'!A732),"-",'7.'!A732)</f>
        <v>-</v>
      </c>
      <c r="AF732" t="e">
        <f t="shared" si="315"/>
        <v>#VALUE!</v>
      </c>
      <c r="AG732" t="e">
        <f t="shared" si="316"/>
        <v>#VALUE!</v>
      </c>
      <c r="AH732" t="str">
        <f>IF(ISBLANK('7.'!B732),"-",'7.'!B732)</f>
        <v>-</v>
      </c>
      <c r="AI732" s="35" t="e">
        <f t="shared" si="317"/>
        <v>#VALUE!</v>
      </c>
      <c r="AJ732" s="39" t="str">
        <f>IF(ISBLANK('8.'!A732),"-",'8.'!A732)</f>
        <v>-</v>
      </c>
      <c r="AK732" t="e">
        <f t="shared" si="318"/>
        <v>#VALUE!</v>
      </c>
      <c r="AL732" t="e">
        <f t="shared" si="319"/>
        <v>#VALUE!</v>
      </c>
      <c r="AM732" t="str">
        <f>IF(ISBLANK('8.'!B732),"-",'8.'!B732)</f>
        <v>-</v>
      </c>
      <c r="AN732" s="9" t="e">
        <f t="shared" si="320"/>
        <v>#VALUE!</v>
      </c>
      <c r="AO732" s="41" t="str">
        <f>IF(ISBLANK('9.'!A732),"-",'9.'!A732)</f>
        <v>-</v>
      </c>
      <c r="AP732" t="e">
        <f t="shared" si="321"/>
        <v>#VALUE!</v>
      </c>
      <c r="AQ732" t="e">
        <f t="shared" si="322"/>
        <v>#VALUE!</v>
      </c>
      <c r="AR732" t="str">
        <f>IF(ISBLANK('9.'!B732),"-",'9.'!B732)</f>
        <v>-</v>
      </c>
      <c r="AS732" s="42" t="e">
        <f t="shared" si="323"/>
        <v>#VALUE!</v>
      </c>
    </row>
    <row r="733" spans="1:45">
      <c r="A733" s="40">
        <f>IF(ISBLANK('1.'!A733),"-",'1.'!A733)</f>
        <v>45063.916666666664</v>
      </c>
      <c r="B733">
        <f t="shared" si="297"/>
        <v>22</v>
      </c>
      <c r="C733">
        <f t="shared" si="298"/>
        <v>4</v>
      </c>
      <c r="D733">
        <f>IF(ISBLANK('Step 2. Percent Runtime Calcs'!B733),"-",'1.'!B733)</f>
        <v>0</v>
      </c>
      <c r="E733" s="35">
        <f t="shared" si="299"/>
        <v>0</v>
      </c>
      <c r="F733" s="41">
        <f>IF(ISBLANK('2.'!A733),"-",'2.'!A733)</f>
        <v>45063.916666666664</v>
      </c>
      <c r="G733">
        <f t="shared" si="300"/>
        <v>22</v>
      </c>
      <c r="H733">
        <f t="shared" si="301"/>
        <v>4</v>
      </c>
      <c r="I733">
        <f>IF(ISBLANK('2.'!B733),"-",'2.'!B733)</f>
        <v>0</v>
      </c>
      <c r="J733" s="42">
        <f t="shared" si="302"/>
        <v>0</v>
      </c>
      <c r="K733" s="7">
        <f>IF(ISBLANK('3.'!A733),"-",'3.'!A733)</f>
        <v>45063.916666666664</v>
      </c>
      <c r="L733">
        <f t="shared" si="303"/>
        <v>22</v>
      </c>
      <c r="M733">
        <f t="shared" si="304"/>
        <v>4</v>
      </c>
      <c r="N733">
        <f>IF(ISBLANK('3.'!B733),"-",'3.'!B733)</f>
        <v>0</v>
      </c>
      <c r="O733" s="8">
        <f t="shared" si="305"/>
        <v>0</v>
      </c>
      <c r="P733" s="41" t="str">
        <f>IF(ISBLANK('4.'!A733),"-",'4.'!A733)</f>
        <v>-</v>
      </c>
      <c r="Q733" t="e">
        <f t="shared" si="306"/>
        <v>#VALUE!</v>
      </c>
      <c r="R733" t="e">
        <f t="shared" si="307"/>
        <v>#VALUE!</v>
      </c>
      <c r="S733" t="str">
        <f>IF(ISBLANK('4.'!B733),"-",'4.'!B733)</f>
        <v>-</v>
      </c>
      <c r="T733" s="42" t="e">
        <f t="shared" si="308"/>
        <v>#VALUE!</v>
      </c>
      <c r="U733" s="40" t="str">
        <f>IF(ISBLANK('5.'!A733),"-",'5.'!A733)</f>
        <v>-</v>
      </c>
      <c r="V733" t="e">
        <f t="shared" si="309"/>
        <v>#VALUE!</v>
      </c>
      <c r="W733" t="e">
        <f t="shared" si="310"/>
        <v>#VALUE!</v>
      </c>
      <c r="X733" t="str">
        <f>IF(ISBLANK('5.'!B733),"-",'5.'!B733)</f>
        <v>-</v>
      </c>
      <c r="Y733" s="35" t="e">
        <f t="shared" si="311"/>
        <v>#VALUE!</v>
      </c>
      <c r="Z733" s="39" t="str">
        <f>IF(ISBLANK('6.'!A733),"-",'6.'!A733)</f>
        <v>-</v>
      </c>
      <c r="AA733" t="e">
        <f t="shared" si="312"/>
        <v>#VALUE!</v>
      </c>
      <c r="AB733" t="e">
        <f t="shared" si="313"/>
        <v>#VALUE!</v>
      </c>
      <c r="AC733" t="str">
        <f>IF(ISBLANK('6.'!B733),"-",'6.'!B733)</f>
        <v>-</v>
      </c>
      <c r="AD733" s="9" t="e">
        <f t="shared" si="314"/>
        <v>#VALUE!</v>
      </c>
      <c r="AE733" s="40" t="str">
        <f>IF(ISBLANK('7.'!A733),"-",'7.'!A733)</f>
        <v>-</v>
      </c>
      <c r="AF733" t="e">
        <f t="shared" si="315"/>
        <v>#VALUE!</v>
      </c>
      <c r="AG733" t="e">
        <f t="shared" si="316"/>
        <v>#VALUE!</v>
      </c>
      <c r="AH733" t="str">
        <f>IF(ISBLANK('7.'!B733),"-",'7.'!B733)</f>
        <v>-</v>
      </c>
      <c r="AI733" s="35" t="e">
        <f t="shared" si="317"/>
        <v>#VALUE!</v>
      </c>
      <c r="AJ733" s="39" t="str">
        <f>IF(ISBLANK('8.'!A733),"-",'8.'!A733)</f>
        <v>-</v>
      </c>
      <c r="AK733" t="e">
        <f t="shared" si="318"/>
        <v>#VALUE!</v>
      </c>
      <c r="AL733" t="e">
        <f t="shared" si="319"/>
        <v>#VALUE!</v>
      </c>
      <c r="AM733" t="str">
        <f>IF(ISBLANK('8.'!B733),"-",'8.'!B733)</f>
        <v>-</v>
      </c>
      <c r="AN733" s="9" t="e">
        <f t="shared" si="320"/>
        <v>#VALUE!</v>
      </c>
      <c r="AO733" s="41" t="str">
        <f>IF(ISBLANK('9.'!A733),"-",'9.'!A733)</f>
        <v>-</v>
      </c>
      <c r="AP733" t="e">
        <f t="shared" si="321"/>
        <v>#VALUE!</v>
      </c>
      <c r="AQ733" t="e">
        <f t="shared" si="322"/>
        <v>#VALUE!</v>
      </c>
      <c r="AR733" t="str">
        <f>IF(ISBLANK('9.'!B733),"-",'9.'!B733)</f>
        <v>-</v>
      </c>
      <c r="AS733" s="42" t="e">
        <f t="shared" si="323"/>
        <v>#VALUE!</v>
      </c>
    </row>
    <row r="734" spans="1:45">
      <c r="A734" s="40">
        <f>IF(ISBLANK('1.'!A734),"-",'1.'!A734)</f>
        <v>45063.958333333336</v>
      </c>
      <c r="B734">
        <f t="shared" si="297"/>
        <v>23</v>
      </c>
      <c r="C734">
        <f t="shared" si="298"/>
        <v>4</v>
      </c>
      <c r="D734">
        <f>IF(ISBLANK('Step 2. Percent Runtime Calcs'!B734),"-",'1.'!B734)</f>
        <v>0</v>
      </c>
      <c r="E734" s="35">
        <f t="shared" si="299"/>
        <v>0</v>
      </c>
      <c r="F734" s="41">
        <f>IF(ISBLANK('2.'!A734),"-",'2.'!A734)</f>
        <v>45063.958333333336</v>
      </c>
      <c r="G734">
        <f t="shared" si="300"/>
        <v>23</v>
      </c>
      <c r="H734">
        <f t="shared" si="301"/>
        <v>4</v>
      </c>
      <c r="I734">
        <f>IF(ISBLANK('2.'!B734),"-",'2.'!B734)</f>
        <v>0</v>
      </c>
      <c r="J734" s="42">
        <f t="shared" si="302"/>
        <v>0</v>
      </c>
      <c r="K734" s="7">
        <f>IF(ISBLANK('3.'!A734),"-",'3.'!A734)</f>
        <v>45063.958333333336</v>
      </c>
      <c r="L734">
        <f t="shared" si="303"/>
        <v>23</v>
      </c>
      <c r="M734">
        <f t="shared" si="304"/>
        <v>4</v>
      </c>
      <c r="N734">
        <f>IF(ISBLANK('3.'!B734),"-",'3.'!B734)</f>
        <v>0</v>
      </c>
      <c r="O734" s="8">
        <f t="shared" si="305"/>
        <v>0</v>
      </c>
      <c r="P734" s="41" t="str">
        <f>IF(ISBLANK('4.'!A734),"-",'4.'!A734)</f>
        <v>-</v>
      </c>
      <c r="Q734" t="e">
        <f t="shared" si="306"/>
        <v>#VALUE!</v>
      </c>
      <c r="R734" t="e">
        <f t="shared" si="307"/>
        <v>#VALUE!</v>
      </c>
      <c r="S734" t="str">
        <f>IF(ISBLANK('4.'!B734),"-",'4.'!B734)</f>
        <v>-</v>
      </c>
      <c r="T734" s="42" t="e">
        <f t="shared" si="308"/>
        <v>#VALUE!</v>
      </c>
      <c r="U734" s="40" t="str">
        <f>IF(ISBLANK('5.'!A734),"-",'5.'!A734)</f>
        <v>-</v>
      </c>
      <c r="V734" t="e">
        <f t="shared" si="309"/>
        <v>#VALUE!</v>
      </c>
      <c r="W734" t="e">
        <f t="shared" si="310"/>
        <v>#VALUE!</v>
      </c>
      <c r="X734" t="str">
        <f>IF(ISBLANK('5.'!B734),"-",'5.'!B734)</f>
        <v>-</v>
      </c>
      <c r="Y734" s="35" t="e">
        <f t="shared" si="311"/>
        <v>#VALUE!</v>
      </c>
      <c r="Z734" s="39" t="str">
        <f>IF(ISBLANK('6.'!A734),"-",'6.'!A734)</f>
        <v>-</v>
      </c>
      <c r="AA734" t="e">
        <f t="shared" si="312"/>
        <v>#VALUE!</v>
      </c>
      <c r="AB734" t="e">
        <f t="shared" si="313"/>
        <v>#VALUE!</v>
      </c>
      <c r="AC734" t="str">
        <f>IF(ISBLANK('6.'!B734),"-",'6.'!B734)</f>
        <v>-</v>
      </c>
      <c r="AD734" s="9" t="e">
        <f t="shared" si="314"/>
        <v>#VALUE!</v>
      </c>
      <c r="AE734" s="40" t="str">
        <f>IF(ISBLANK('7.'!A734),"-",'7.'!A734)</f>
        <v>-</v>
      </c>
      <c r="AF734" t="e">
        <f t="shared" si="315"/>
        <v>#VALUE!</v>
      </c>
      <c r="AG734" t="e">
        <f t="shared" si="316"/>
        <v>#VALUE!</v>
      </c>
      <c r="AH734" t="str">
        <f>IF(ISBLANK('7.'!B734),"-",'7.'!B734)</f>
        <v>-</v>
      </c>
      <c r="AI734" s="35" t="e">
        <f t="shared" si="317"/>
        <v>#VALUE!</v>
      </c>
      <c r="AJ734" s="39" t="str">
        <f>IF(ISBLANK('8.'!A734),"-",'8.'!A734)</f>
        <v>-</v>
      </c>
      <c r="AK734" t="e">
        <f t="shared" si="318"/>
        <v>#VALUE!</v>
      </c>
      <c r="AL734" t="e">
        <f t="shared" si="319"/>
        <v>#VALUE!</v>
      </c>
      <c r="AM734" t="str">
        <f>IF(ISBLANK('8.'!B734),"-",'8.'!B734)</f>
        <v>-</v>
      </c>
      <c r="AN734" s="9" t="e">
        <f t="shared" si="320"/>
        <v>#VALUE!</v>
      </c>
      <c r="AO734" s="41" t="str">
        <f>IF(ISBLANK('9.'!A734),"-",'9.'!A734)</f>
        <v>-</v>
      </c>
      <c r="AP734" t="e">
        <f t="shared" si="321"/>
        <v>#VALUE!</v>
      </c>
      <c r="AQ734" t="e">
        <f t="shared" si="322"/>
        <v>#VALUE!</v>
      </c>
      <c r="AR734" t="str">
        <f>IF(ISBLANK('9.'!B734),"-",'9.'!B734)</f>
        <v>-</v>
      </c>
      <c r="AS734" s="42" t="e">
        <f t="shared" si="323"/>
        <v>#VALUE!</v>
      </c>
    </row>
    <row r="735" spans="1:45">
      <c r="A735" s="40">
        <f>IF(ISBLANK('1.'!A735),"-",'1.'!A735)</f>
        <v>45064</v>
      </c>
      <c r="B735">
        <f t="shared" si="297"/>
        <v>0</v>
      </c>
      <c r="C735">
        <f t="shared" si="298"/>
        <v>5</v>
      </c>
      <c r="D735">
        <f>IF(ISBLANK('Step 2. Percent Runtime Calcs'!B735),"-",'1.'!B735)</f>
        <v>0</v>
      </c>
      <c r="E735" s="35">
        <f t="shared" si="299"/>
        <v>0</v>
      </c>
      <c r="F735" s="41">
        <f>IF(ISBLANK('2.'!A735),"-",'2.'!A735)</f>
        <v>45064</v>
      </c>
      <c r="G735">
        <f t="shared" si="300"/>
        <v>0</v>
      </c>
      <c r="H735">
        <f t="shared" si="301"/>
        <v>5</v>
      </c>
      <c r="I735">
        <f>IF(ISBLANK('2.'!B735),"-",'2.'!B735)</f>
        <v>0</v>
      </c>
      <c r="J735" s="42">
        <f t="shared" si="302"/>
        <v>0</v>
      </c>
      <c r="K735" s="7">
        <f>IF(ISBLANK('3.'!A735),"-",'3.'!A735)</f>
        <v>45064</v>
      </c>
      <c r="L735">
        <f t="shared" si="303"/>
        <v>0</v>
      </c>
      <c r="M735">
        <f t="shared" si="304"/>
        <v>5</v>
      </c>
      <c r="N735">
        <f>IF(ISBLANK('3.'!B735),"-",'3.'!B735)</f>
        <v>0</v>
      </c>
      <c r="O735" s="8">
        <f t="shared" si="305"/>
        <v>0</v>
      </c>
      <c r="P735" s="41" t="str">
        <f>IF(ISBLANK('4.'!A735),"-",'4.'!A735)</f>
        <v>-</v>
      </c>
      <c r="Q735" t="e">
        <f t="shared" si="306"/>
        <v>#VALUE!</v>
      </c>
      <c r="R735" t="e">
        <f t="shared" si="307"/>
        <v>#VALUE!</v>
      </c>
      <c r="S735" t="str">
        <f>IF(ISBLANK('4.'!B735),"-",'4.'!B735)</f>
        <v>-</v>
      </c>
      <c r="T735" s="42" t="e">
        <f t="shared" si="308"/>
        <v>#VALUE!</v>
      </c>
      <c r="U735" s="40" t="str">
        <f>IF(ISBLANK('5.'!A735),"-",'5.'!A735)</f>
        <v>-</v>
      </c>
      <c r="V735" t="e">
        <f t="shared" si="309"/>
        <v>#VALUE!</v>
      </c>
      <c r="W735" t="e">
        <f t="shared" si="310"/>
        <v>#VALUE!</v>
      </c>
      <c r="X735" t="str">
        <f>IF(ISBLANK('5.'!B735),"-",'5.'!B735)</f>
        <v>-</v>
      </c>
      <c r="Y735" s="35" t="e">
        <f t="shared" si="311"/>
        <v>#VALUE!</v>
      </c>
      <c r="Z735" s="39" t="str">
        <f>IF(ISBLANK('6.'!A735),"-",'6.'!A735)</f>
        <v>-</v>
      </c>
      <c r="AA735" t="e">
        <f t="shared" si="312"/>
        <v>#VALUE!</v>
      </c>
      <c r="AB735" t="e">
        <f t="shared" si="313"/>
        <v>#VALUE!</v>
      </c>
      <c r="AC735" t="str">
        <f>IF(ISBLANK('6.'!B735),"-",'6.'!B735)</f>
        <v>-</v>
      </c>
      <c r="AD735" s="9" t="e">
        <f t="shared" si="314"/>
        <v>#VALUE!</v>
      </c>
      <c r="AE735" s="40" t="str">
        <f>IF(ISBLANK('7.'!A735),"-",'7.'!A735)</f>
        <v>-</v>
      </c>
      <c r="AF735" t="e">
        <f t="shared" si="315"/>
        <v>#VALUE!</v>
      </c>
      <c r="AG735" t="e">
        <f t="shared" si="316"/>
        <v>#VALUE!</v>
      </c>
      <c r="AH735" t="str">
        <f>IF(ISBLANK('7.'!B735),"-",'7.'!B735)</f>
        <v>-</v>
      </c>
      <c r="AI735" s="35" t="e">
        <f t="shared" si="317"/>
        <v>#VALUE!</v>
      </c>
      <c r="AJ735" s="39" t="str">
        <f>IF(ISBLANK('8.'!A735),"-",'8.'!A735)</f>
        <v>-</v>
      </c>
      <c r="AK735" t="e">
        <f t="shared" si="318"/>
        <v>#VALUE!</v>
      </c>
      <c r="AL735" t="e">
        <f t="shared" si="319"/>
        <v>#VALUE!</v>
      </c>
      <c r="AM735" t="str">
        <f>IF(ISBLANK('8.'!B735),"-",'8.'!B735)</f>
        <v>-</v>
      </c>
      <c r="AN735" s="9" t="e">
        <f t="shared" si="320"/>
        <v>#VALUE!</v>
      </c>
      <c r="AO735" s="41" t="str">
        <f>IF(ISBLANK('9.'!A735),"-",'9.'!A735)</f>
        <v>-</v>
      </c>
      <c r="AP735" t="e">
        <f t="shared" si="321"/>
        <v>#VALUE!</v>
      </c>
      <c r="AQ735" t="e">
        <f t="shared" si="322"/>
        <v>#VALUE!</v>
      </c>
      <c r="AR735" t="str">
        <f>IF(ISBLANK('9.'!B735),"-",'9.'!B735)</f>
        <v>-</v>
      </c>
      <c r="AS735" s="42" t="e">
        <f t="shared" si="323"/>
        <v>#VALUE!</v>
      </c>
    </row>
    <row r="736" spans="1:45">
      <c r="A736" s="40">
        <f>IF(ISBLANK('1.'!A736),"-",'1.'!A736)</f>
        <v>45064.041666666664</v>
      </c>
      <c r="B736">
        <f t="shared" si="297"/>
        <v>1</v>
      </c>
      <c r="C736">
        <f t="shared" si="298"/>
        <v>5</v>
      </c>
      <c r="D736">
        <f>IF(ISBLANK('Step 2. Percent Runtime Calcs'!B736),"-",'1.'!B736)</f>
        <v>0</v>
      </c>
      <c r="E736" s="35">
        <f t="shared" si="299"/>
        <v>0</v>
      </c>
      <c r="F736" s="41">
        <f>IF(ISBLANK('2.'!A736),"-",'2.'!A736)</f>
        <v>45064.041666666664</v>
      </c>
      <c r="G736">
        <f t="shared" si="300"/>
        <v>1</v>
      </c>
      <c r="H736">
        <f t="shared" si="301"/>
        <v>5</v>
      </c>
      <c r="I736">
        <f>IF(ISBLANK('2.'!B736),"-",'2.'!B736)</f>
        <v>0</v>
      </c>
      <c r="J736" s="42">
        <f t="shared" si="302"/>
        <v>0</v>
      </c>
      <c r="K736" s="7">
        <f>IF(ISBLANK('3.'!A736),"-",'3.'!A736)</f>
        <v>45064.041666666664</v>
      </c>
      <c r="L736">
        <f t="shared" si="303"/>
        <v>1</v>
      </c>
      <c r="M736">
        <f t="shared" si="304"/>
        <v>5</v>
      </c>
      <c r="N736">
        <f>IF(ISBLANK('3.'!B736),"-",'3.'!B736)</f>
        <v>0</v>
      </c>
      <c r="O736" s="8">
        <f t="shared" si="305"/>
        <v>0</v>
      </c>
      <c r="P736" s="41" t="str">
        <f>IF(ISBLANK('4.'!A736),"-",'4.'!A736)</f>
        <v>-</v>
      </c>
      <c r="Q736" t="e">
        <f t="shared" si="306"/>
        <v>#VALUE!</v>
      </c>
      <c r="R736" t="e">
        <f t="shared" si="307"/>
        <v>#VALUE!</v>
      </c>
      <c r="S736" t="str">
        <f>IF(ISBLANK('4.'!B736),"-",'4.'!B736)</f>
        <v>-</v>
      </c>
      <c r="T736" s="42" t="e">
        <f t="shared" si="308"/>
        <v>#VALUE!</v>
      </c>
      <c r="U736" s="40" t="str">
        <f>IF(ISBLANK('5.'!A736),"-",'5.'!A736)</f>
        <v>-</v>
      </c>
      <c r="V736" t="e">
        <f t="shared" si="309"/>
        <v>#VALUE!</v>
      </c>
      <c r="W736" t="e">
        <f t="shared" si="310"/>
        <v>#VALUE!</v>
      </c>
      <c r="X736" t="str">
        <f>IF(ISBLANK('5.'!B736),"-",'5.'!B736)</f>
        <v>-</v>
      </c>
      <c r="Y736" s="35" t="e">
        <f t="shared" si="311"/>
        <v>#VALUE!</v>
      </c>
      <c r="Z736" s="39" t="str">
        <f>IF(ISBLANK('6.'!A736),"-",'6.'!A736)</f>
        <v>-</v>
      </c>
      <c r="AA736" t="e">
        <f t="shared" si="312"/>
        <v>#VALUE!</v>
      </c>
      <c r="AB736" t="e">
        <f t="shared" si="313"/>
        <v>#VALUE!</v>
      </c>
      <c r="AC736" t="str">
        <f>IF(ISBLANK('6.'!B736),"-",'6.'!B736)</f>
        <v>-</v>
      </c>
      <c r="AD736" s="9" t="e">
        <f t="shared" si="314"/>
        <v>#VALUE!</v>
      </c>
      <c r="AE736" s="40" t="str">
        <f>IF(ISBLANK('7.'!A736),"-",'7.'!A736)</f>
        <v>-</v>
      </c>
      <c r="AF736" t="e">
        <f t="shared" si="315"/>
        <v>#VALUE!</v>
      </c>
      <c r="AG736" t="e">
        <f t="shared" si="316"/>
        <v>#VALUE!</v>
      </c>
      <c r="AH736" t="str">
        <f>IF(ISBLANK('7.'!B736),"-",'7.'!B736)</f>
        <v>-</v>
      </c>
      <c r="AI736" s="35" t="e">
        <f t="shared" si="317"/>
        <v>#VALUE!</v>
      </c>
      <c r="AJ736" s="39" t="str">
        <f>IF(ISBLANK('8.'!A736),"-",'8.'!A736)</f>
        <v>-</v>
      </c>
      <c r="AK736" t="e">
        <f t="shared" si="318"/>
        <v>#VALUE!</v>
      </c>
      <c r="AL736" t="e">
        <f t="shared" si="319"/>
        <v>#VALUE!</v>
      </c>
      <c r="AM736" t="str">
        <f>IF(ISBLANK('8.'!B736),"-",'8.'!B736)</f>
        <v>-</v>
      </c>
      <c r="AN736" s="9" t="e">
        <f t="shared" si="320"/>
        <v>#VALUE!</v>
      </c>
      <c r="AO736" s="41" t="str">
        <f>IF(ISBLANK('9.'!A736),"-",'9.'!A736)</f>
        <v>-</v>
      </c>
      <c r="AP736" t="e">
        <f t="shared" si="321"/>
        <v>#VALUE!</v>
      </c>
      <c r="AQ736" t="e">
        <f t="shared" si="322"/>
        <v>#VALUE!</v>
      </c>
      <c r="AR736" t="str">
        <f>IF(ISBLANK('9.'!B736),"-",'9.'!B736)</f>
        <v>-</v>
      </c>
      <c r="AS736" s="42" t="e">
        <f t="shared" si="323"/>
        <v>#VALUE!</v>
      </c>
    </row>
    <row r="737" spans="1:45">
      <c r="A737" s="40">
        <f>IF(ISBLANK('1.'!A737),"-",'1.'!A737)</f>
        <v>45064.083333333336</v>
      </c>
      <c r="B737">
        <f t="shared" si="297"/>
        <v>2</v>
      </c>
      <c r="C737">
        <f t="shared" si="298"/>
        <v>5</v>
      </c>
      <c r="D737">
        <f>IF(ISBLANK('Step 2. Percent Runtime Calcs'!B737),"-",'1.'!B737)</f>
        <v>0</v>
      </c>
      <c r="E737" s="35">
        <f t="shared" si="299"/>
        <v>0</v>
      </c>
      <c r="F737" s="41">
        <f>IF(ISBLANK('2.'!A737),"-",'2.'!A737)</f>
        <v>45064.083333333336</v>
      </c>
      <c r="G737">
        <f t="shared" si="300"/>
        <v>2</v>
      </c>
      <c r="H737">
        <f t="shared" si="301"/>
        <v>5</v>
      </c>
      <c r="I737">
        <f>IF(ISBLANK('2.'!B737),"-",'2.'!B737)</f>
        <v>0</v>
      </c>
      <c r="J737" s="42">
        <f t="shared" si="302"/>
        <v>0</v>
      </c>
      <c r="K737" s="7">
        <f>IF(ISBLANK('3.'!A737),"-",'3.'!A737)</f>
        <v>45064.083333333336</v>
      </c>
      <c r="L737">
        <f t="shared" si="303"/>
        <v>2</v>
      </c>
      <c r="M737">
        <f t="shared" si="304"/>
        <v>5</v>
      </c>
      <c r="N737">
        <f>IF(ISBLANK('3.'!B737),"-",'3.'!B737)</f>
        <v>0</v>
      </c>
      <c r="O737" s="8">
        <f t="shared" si="305"/>
        <v>0</v>
      </c>
      <c r="P737" s="41" t="str">
        <f>IF(ISBLANK('4.'!A737),"-",'4.'!A737)</f>
        <v>-</v>
      </c>
      <c r="Q737" t="e">
        <f t="shared" si="306"/>
        <v>#VALUE!</v>
      </c>
      <c r="R737" t="e">
        <f t="shared" si="307"/>
        <v>#VALUE!</v>
      </c>
      <c r="S737" t="str">
        <f>IF(ISBLANK('4.'!B737),"-",'4.'!B737)</f>
        <v>-</v>
      </c>
      <c r="T737" s="42" t="e">
        <f t="shared" si="308"/>
        <v>#VALUE!</v>
      </c>
      <c r="U737" s="40" t="str">
        <f>IF(ISBLANK('5.'!A737),"-",'5.'!A737)</f>
        <v>-</v>
      </c>
      <c r="V737" t="e">
        <f t="shared" si="309"/>
        <v>#VALUE!</v>
      </c>
      <c r="W737" t="e">
        <f t="shared" si="310"/>
        <v>#VALUE!</v>
      </c>
      <c r="X737" t="str">
        <f>IF(ISBLANK('5.'!B737),"-",'5.'!B737)</f>
        <v>-</v>
      </c>
      <c r="Y737" s="35" t="e">
        <f t="shared" si="311"/>
        <v>#VALUE!</v>
      </c>
      <c r="Z737" s="39" t="str">
        <f>IF(ISBLANK('6.'!A737),"-",'6.'!A737)</f>
        <v>-</v>
      </c>
      <c r="AA737" t="e">
        <f t="shared" si="312"/>
        <v>#VALUE!</v>
      </c>
      <c r="AB737" t="e">
        <f t="shared" si="313"/>
        <v>#VALUE!</v>
      </c>
      <c r="AC737" t="str">
        <f>IF(ISBLANK('6.'!B737),"-",'6.'!B737)</f>
        <v>-</v>
      </c>
      <c r="AD737" s="9" t="e">
        <f t="shared" si="314"/>
        <v>#VALUE!</v>
      </c>
      <c r="AE737" s="40" t="str">
        <f>IF(ISBLANK('7.'!A737),"-",'7.'!A737)</f>
        <v>-</v>
      </c>
      <c r="AF737" t="e">
        <f t="shared" si="315"/>
        <v>#VALUE!</v>
      </c>
      <c r="AG737" t="e">
        <f t="shared" si="316"/>
        <v>#VALUE!</v>
      </c>
      <c r="AH737" t="str">
        <f>IF(ISBLANK('7.'!B737),"-",'7.'!B737)</f>
        <v>-</v>
      </c>
      <c r="AI737" s="35" t="e">
        <f t="shared" si="317"/>
        <v>#VALUE!</v>
      </c>
      <c r="AJ737" s="39" t="str">
        <f>IF(ISBLANK('8.'!A737),"-",'8.'!A737)</f>
        <v>-</v>
      </c>
      <c r="AK737" t="e">
        <f t="shared" si="318"/>
        <v>#VALUE!</v>
      </c>
      <c r="AL737" t="e">
        <f t="shared" si="319"/>
        <v>#VALUE!</v>
      </c>
      <c r="AM737" t="str">
        <f>IF(ISBLANK('8.'!B737),"-",'8.'!B737)</f>
        <v>-</v>
      </c>
      <c r="AN737" s="9" t="e">
        <f t="shared" si="320"/>
        <v>#VALUE!</v>
      </c>
      <c r="AO737" s="41" t="str">
        <f>IF(ISBLANK('9.'!A737),"-",'9.'!A737)</f>
        <v>-</v>
      </c>
      <c r="AP737" t="e">
        <f t="shared" si="321"/>
        <v>#VALUE!</v>
      </c>
      <c r="AQ737" t="e">
        <f t="shared" si="322"/>
        <v>#VALUE!</v>
      </c>
      <c r="AR737" t="str">
        <f>IF(ISBLANK('9.'!B737),"-",'9.'!B737)</f>
        <v>-</v>
      </c>
      <c r="AS737" s="42" t="e">
        <f t="shared" si="323"/>
        <v>#VALUE!</v>
      </c>
    </row>
    <row r="738" spans="1:45">
      <c r="A738" s="40">
        <f>IF(ISBLANK('1.'!A738),"-",'1.'!A738)</f>
        <v>45064.125</v>
      </c>
      <c r="B738">
        <f t="shared" si="297"/>
        <v>3</v>
      </c>
      <c r="C738">
        <f t="shared" si="298"/>
        <v>5</v>
      </c>
      <c r="D738">
        <f>IF(ISBLANK('Step 2. Percent Runtime Calcs'!B738),"-",'1.'!B738)</f>
        <v>0</v>
      </c>
      <c r="E738" s="35">
        <f t="shared" si="299"/>
        <v>0</v>
      </c>
      <c r="F738" s="41">
        <f>IF(ISBLANK('2.'!A738),"-",'2.'!A738)</f>
        <v>45064.125</v>
      </c>
      <c r="G738">
        <f t="shared" si="300"/>
        <v>3</v>
      </c>
      <c r="H738">
        <f t="shared" si="301"/>
        <v>5</v>
      </c>
      <c r="I738">
        <f>IF(ISBLANK('2.'!B738),"-",'2.'!B738)</f>
        <v>0</v>
      </c>
      <c r="J738" s="42">
        <f t="shared" si="302"/>
        <v>0</v>
      </c>
      <c r="K738" s="7">
        <f>IF(ISBLANK('3.'!A738),"-",'3.'!A738)</f>
        <v>45064.125</v>
      </c>
      <c r="L738">
        <f t="shared" si="303"/>
        <v>3</v>
      </c>
      <c r="M738">
        <f t="shared" si="304"/>
        <v>5</v>
      </c>
      <c r="N738">
        <f>IF(ISBLANK('3.'!B738),"-",'3.'!B738)</f>
        <v>0</v>
      </c>
      <c r="O738" s="8">
        <f t="shared" si="305"/>
        <v>0</v>
      </c>
      <c r="P738" s="41" t="str">
        <f>IF(ISBLANK('4.'!A738),"-",'4.'!A738)</f>
        <v>-</v>
      </c>
      <c r="Q738" t="e">
        <f t="shared" si="306"/>
        <v>#VALUE!</v>
      </c>
      <c r="R738" t="e">
        <f t="shared" si="307"/>
        <v>#VALUE!</v>
      </c>
      <c r="S738" t="str">
        <f>IF(ISBLANK('4.'!B738),"-",'4.'!B738)</f>
        <v>-</v>
      </c>
      <c r="T738" s="42" t="e">
        <f t="shared" si="308"/>
        <v>#VALUE!</v>
      </c>
      <c r="U738" s="40" t="str">
        <f>IF(ISBLANK('5.'!A738),"-",'5.'!A738)</f>
        <v>-</v>
      </c>
      <c r="V738" t="e">
        <f t="shared" si="309"/>
        <v>#VALUE!</v>
      </c>
      <c r="W738" t="e">
        <f t="shared" si="310"/>
        <v>#VALUE!</v>
      </c>
      <c r="X738" t="str">
        <f>IF(ISBLANK('5.'!B738),"-",'5.'!B738)</f>
        <v>-</v>
      </c>
      <c r="Y738" s="35" t="e">
        <f t="shared" si="311"/>
        <v>#VALUE!</v>
      </c>
      <c r="Z738" s="39" t="str">
        <f>IF(ISBLANK('6.'!A738),"-",'6.'!A738)</f>
        <v>-</v>
      </c>
      <c r="AA738" t="e">
        <f t="shared" si="312"/>
        <v>#VALUE!</v>
      </c>
      <c r="AB738" t="e">
        <f t="shared" si="313"/>
        <v>#VALUE!</v>
      </c>
      <c r="AC738" t="str">
        <f>IF(ISBLANK('6.'!B738),"-",'6.'!B738)</f>
        <v>-</v>
      </c>
      <c r="AD738" s="9" t="e">
        <f t="shared" si="314"/>
        <v>#VALUE!</v>
      </c>
      <c r="AE738" s="40" t="str">
        <f>IF(ISBLANK('7.'!A738),"-",'7.'!A738)</f>
        <v>-</v>
      </c>
      <c r="AF738" t="e">
        <f t="shared" si="315"/>
        <v>#VALUE!</v>
      </c>
      <c r="AG738" t="e">
        <f t="shared" si="316"/>
        <v>#VALUE!</v>
      </c>
      <c r="AH738" t="str">
        <f>IF(ISBLANK('7.'!B738),"-",'7.'!B738)</f>
        <v>-</v>
      </c>
      <c r="AI738" s="35" t="e">
        <f t="shared" si="317"/>
        <v>#VALUE!</v>
      </c>
      <c r="AJ738" s="39" t="str">
        <f>IF(ISBLANK('8.'!A738),"-",'8.'!A738)</f>
        <v>-</v>
      </c>
      <c r="AK738" t="e">
        <f t="shared" si="318"/>
        <v>#VALUE!</v>
      </c>
      <c r="AL738" t="e">
        <f t="shared" si="319"/>
        <v>#VALUE!</v>
      </c>
      <c r="AM738" t="str">
        <f>IF(ISBLANK('8.'!B738),"-",'8.'!B738)</f>
        <v>-</v>
      </c>
      <c r="AN738" s="9" t="e">
        <f t="shared" si="320"/>
        <v>#VALUE!</v>
      </c>
      <c r="AO738" s="41" t="str">
        <f>IF(ISBLANK('9.'!A738),"-",'9.'!A738)</f>
        <v>-</v>
      </c>
      <c r="AP738" t="e">
        <f t="shared" si="321"/>
        <v>#VALUE!</v>
      </c>
      <c r="AQ738" t="e">
        <f t="shared" si="322"/>
        <v>#VALUE!</v>
      </c>
      <c r="AR738" t="str">
        <f>IF(ISBLANK('9.'!B738),"-",'9.'!B738)</f>
        <v>-</v>
      </c>
      <c r="AS738" s="42" t="e">
        <f t="shared" si="323"/>
        <v>#VALUE!</v>
      </c>
    </row>
    <row r="739" spans="1:45">
      <c r="A739" s="40">
        <f>IF(ISBLANK('1.'!A739),"-",'1.'!A739)</f>
        <v>45064.166666666664</v>
      </c>
      <c r="B739">
        <f t="shared" si="297"/>
        <v>4</v>
      </c>
      <c r="C739">
        <f t="shared" si="298"/>
        <v>5</v>
      </c>
      <c r="D739">
        <f>IF(ISBLANK('Step 2. Percent Runtime Calcs'!B739),"-",'1.'!B739)</f>
        <v>0</v>
      </c>
      <c r="E739" s="35">
        <f t="shared" si="299"/>
        <v>0</v>
      </c>
      <c r="F739" s="41">
        <f>IF(ISBLANK('2.'!A739),"-",'2.'!A739)</f>
        <v>45064.166666666664</v>
      </c>
      <c r="G739">
        <f t="shared" si="300"/>
        <v>4</v>
      </c>
      <c r="H739">
        <f t="shared" si="301"/>
        <v>5</v>
      </c>
      <c r="I739">
        <f>IF(ISBLANK('2.'!B739),"-",'2.'!B739)</f>
        <v>0</v>
      </c>
      <c r="J739" s="42">
        <f t="shared" si="302"/>
        <v>0</v>
      </c>
      <c r="K739" s="7">
        <f>IF(ISBLANK('3.'!A739),"-",'3.'!A739)</f>
        <v>45064.166666666664</v>
      </c>
      <c r="L739">
        <f t="shared" si="303"/>
        <v>4</v>
      </c>
      <c r="M739">
        <f t="shared" si="304"/>
        <v>5</v>
      </c>
      <c r="N739">
        <f>IF(ISBLANK('3.'!B739),"-",'3.'!B739)</f>
        <v>0</v>
      </c>
      <c r="O739" s="8">
        <f t="shared" si="305"/>
        <v>0</v>
      </c>
      <c r="P739" s="41" t="str">
        <f>IF(ISBLANK('4.'!A739),"-",'4.'!A739)</f>
        <v>-</v>
      </c>
      <c r="Q739" t="e">
        <f t="shared" si="306"/>
        <v>#VALUE!</v>
      </c>
      <c r="R739" t="e">
        <f t="shared" si="307"/>
        <v>#VALUE!</v>
      </c>
      <c r="S739" t="str">
        <f>IF(ISBLANK('4.'!B739),"-",'4.'!B739)</f>
        <v>-</v>
      </c>
      <c r="T739" s="42" t="e">
        <f t="shared" si="308"/>
        <v>#VALUE!</v>
      </c>
      <c r="U739" s="40" t="str">
        <f>IF(ISBLANK('5.'!A739),"-",'5.'!A739)</f>
        <v>-</v>
      </c>
      <c r="V739" t="e">
        <f t="shared" si="309"/>
        <v>#VALUE!</v>
      </c>
      <c r="W739" t="e">
        <f t="shared" si="310"/>
        <v>#VALUE!</v>
      </c>
      <c r="X739" t="str">
        <f>IF(ISBLANK('5.'!B739),"-",'5.'!B739)</f>
        <v>-</v>
      </c>
      <c r="Y739" s="35" t="e">
        <f t="shared" si="311"/>
        <v>#VALUE!</v>
      </c>
      <c r="Z739" s="39" t="str">
        <f>IF(ISBLANK('6.'!A739),"-",'6.'!A739)</f>
        <v>-</v>
      </c>
      <c r="AA739" t="e">
        <f t="shared" si="312"/>
        <v>#VALUE!</v>
      </c>
      <c r="AB739" t="e">
        <f t="shared" si="313"/>
        <v>#VALUE!</v>
      </c>
      <c r="AC739" t="str">
        <f>IF(ISBLANK('6.'!B739),"-",'6.'!B739)</f>
        <v>-</v>
      </c>
      <c r="AD739" s="9" t="e">
        <f t="shared" si="314"/>
        <v>#VALUE!</v>
      </c>
      <c r="AE739" s="40" t="str">
        <f>IF(ISBLANK('7.'!A739),"-",'7.'!A739)</f>
        <v>-</v>
      </c>
      <c r="AF739" t="e">
        <f t="shared" si="315"/>
        <v>#VALUE!</v>
      </c>
      <c r="AG739" t="e">
        <f t="shared" si="316"/>
        <v>#VALUE!</v>
      </c>
      <c r="AH739" t="str">
        <f>IF(ISBLANK('7.'!B739),"-",'7.'!B739)</f>
        <v>-</v>
      </c>
      <c r="AI739" s="35" t="e">
        <f t="shared" si="317"/>
        <v>#VALUE!</v>
      </c>
      <c r="AJ739" s="39" t="str">
        <f>IF(ISBLANK('8.'!A739),"-",'8.'!A739)</f>
        <v>-</v>
      </c>
      <c r="AK739" t="e">
        <f t="shared" si="318"/>
        <v>#VALUE!</v>
      </c>
      <c r="AL739" t="e">
        <f t="shared" si="319"/>
        <v>#VALUE!</v>
      </c>
      <c r="AM739" t="str">
        <f>IF(ISBLANK('8.'!B739),"-",'8.'!B739)</f>
        <v>-</v>
      </c>
      <c r="AN739" s="9" t="e">
        <f t="shared" si="320"/>
        <v>#VALUE!</v>
      </c>
      <c r="AO739" s="41" t="str">
        <f>IF(ISBLANK('9.'!A739),"-",'9.'!A739)</f>
        <v>-</v>
      </c>
      <c r="AP739" t="e">
        <f t="shared" si="321"/>
        <v>#VALUE!</v>
      </c>
      <c r="AQ739" t="e">
        <f t="shared" si="322"/>
        <v>#VALUE!</v>
      </c>
      <c r="AR739" t="str">
        <f>IF(ISBLANK('9.'!B739),"-",'9.'!B739)</f>
        <v>-</v>
      </c>
      <c r="AS739" s="42" t="e">
        <f t="shared" si="323"/>
        <v>#VALUE!</v>
      </c>
    </row>
    <row r="740" spans="1:45">
      <c r="A740" s="40">
        <f>IF(ISBLANK('1.'!A740),"-",'1.'!A740)</f>
        <v>45064.208333333336</v>
      </c>
      <c r="B740">
        <f t="shared" si="297"/>
        <v>5</v>
      </c>
      <c r="C740">
        <f t="shared" si="298"/>
        <v>5</v>
      </c>
      <c r="D740">
        <f>IF(ISBLANK('Step 2. Percent Runtime Calcs'!B740),"-",'1.'!B740)</f>
        <v>0</v>
      </c>
      <c r="E740" s="35">
        <f t="shared" si="299"/>
        <v>0</v>
      </c>
      <c r="F740" s="41">
        <f>IF(ISBLANK('2.'!A740),"-",'2.'!A740)</f>
        <v>45064.208333333336</v>
      </c>
      <c r="G740">
        <f t="shared" si="300"/>
        <v>5</v>
      </c>
      <c r="H740">
        <f t="shared" si="301"/>
        <v>5</v>
      </c>
      <c r="I740">
        <f>IF(ISBLANK('2.'!B740),"-",'2.'!B740)</f>
        <v>0</v>
      </c>
      <c r="J740" s="42">
        <f t="shared" si="302"/>
        <v>0</v>
      </c>
      <c r="K740" s="7">
        <f>IF(ISBLANK('3.'!A740),"-",'3.'!A740)</f>
        <v>45064.208333333336</v>
      </c>
      <c r="L740">
        <f t="shared" si="303"/>
        <v>5</v>
      </c>
      <c r="M740">
        <f t="shared" si="304"/>
        <v>5</v>
      </c>
      <c r="N740">
        <f>IF(ISBLANK('3.'!B740),"-",'3.'!B740)</f>
        <v>0</v>
      </c>
      <c r="O740" s="8">
        <f t="shared" si="305"/>
        <v>0</v>
      </c>
      <c r="P740" s="41" t="str">
        <f>IF(ISBLANK('4.'!A740),"-",'4.'!A740)</f>
        <v>-</v>
      </c>
      <c r="Q740" t="e">
        <f t="shared" si="306"/>
        <v>#VALUE!</v>
      </c>
      <c r="R740" t="e">
        <f t="shared" si="307"/>
        <v>#VALUE!</v>
      </c>
      <c r="S740" t="str">
        <f>IF(ISBLANK('4.'!B740),"-",'4.'!B740)</f>
        <v>-</v>
      </c>
      <c r="T740" s="42" t="e">
        <f t="shared" si="308"/>
        <v>#VALUE!</v>
      </c>
      <c r="U740" s="40" t="str">
        <f>IF(ISBLANK('5.'!A740),"-",'5.'!A740)</f>
        <v>-</v>
      </c>
      <c r="V740" t="e">
        <f t="shared" si="309"/>
        <v>#VALUE!</v>
      </c>
      <c r="W740" t="e">
        <f t="shared" si="310"/>
        <v>#VALUE!</v>
      </c>
      <c r="X740" t="str">
        <f>IF(ISBLANK('5.'!B740),"-",'5.'!B740)</f>
        <v>-</v>
      </c>
      <c r="Y740" s="35" t="e">
        <f t="shared" si="311"/>
        <v>#VALUE!</v>
      </c>
      <c r="Z740" s="39" t="str">
        <f>IF(ISBLANK('6.'!A740),"-",'6.'!A740)</f>
        <v>-</v>
      </c>
      <c r="AA740" t="e">
        <f t="shared" si="312"/>
        <v>#VALUE!</v>
      </c>
      <c r="AB740" t="e">
        <f t="shared" si="313"/>
        <v>#VALUE!</v>
      </c>
      <c r="AC740" t="str">
        <f>IF(ISBLANK('6.'!B740),"-",'6.'!B740)</f>
        <v>-</v>
      </c>
      <c r="AD740" s="9" t="e">
        <f t="shared" si="314"/>
        <v>#VALUE!</v>
      </c>
      <c r="AE740" s="40" t="str">
        <f>IF(ISBLANK('7.'!A740),"-",'7.'!A740)</f>
        <v>-</v>
      </c>
      <c r="AF740" t="e">
        <f t="shared" si="315"/>
        <v>#VALUE!</v>
      </c>
      <c r="AG740" t="e">
        <f t="shared" si="316"/>
        <v>#VALUE!</v>
      </c>
      <c r="AH740" t="str">
        <f>IF(ISBLANK('7.'!B740),"-",'7.'!B740)</f>
        <v>-</v>
      </c>
      <c r="AI740" s="35" t="e">
        <f t="shared" si="317"/>
        <v>#VALUE!</v>
      </c>
      <c r="AJ740" s="39" t="str">
        <f>IF(ISBLANK('8.'!A740),"-",'8.'!A740)</f>
        <v>-</v>
      </c>
      <c r="AK740" t="e">
        <f t="shared" si="318"/>
        <v>#VALUE!</v>
      </c>
      <c r="AL740" t="e">
        <f t="shared" si="319"/>
        <v>#VALUE!</v>
      </c>
      <c r="AM740" t="str">
        <f>IF(ISBLANK('8.'!B740),"-",'8.'!B740)</f>
        <v>-</v>
      </c>
      <c r="AN740" s="9" t="e">
        <f t="shared" si="320"/>
        <v>#VALUE!</v>
      </c>
      <c r="AO740" s="41" t="str">
        <f>IF(ISBLANK('9.'!A740),"-",'9.'!A740)</f>
        <v>-</v>
      </c>
      <c r="AP740" t="e">
        <f t="shared" si="321"/>
        <v>#VALUE!</v>
      </c>
      <c r="AQ740" t="e">
        <f t="shared" si="322"/>
        <v>#VALUE!</v>
      </c>
      <c r="AR740" t="str">
        <f>IF(ISBLANK('9.'!B740),"-",'9.'!B740)</f>
        <v>-</v>
      </c>
      <c r="AS740" s="42" t="e">
        <f t="shared" si="323"/>
        <v>#VALUE!</v>
      </c>
    </row>
    <row r="741" spans="1:45">
      <c r="A741" s="40">
        <f>IF(ISBLANK('1.'!A741),"-",'1.'!A741)</f>
        <v>45064.25</v>
      </c>
      <c r="B741">
        <f t="shared" si="297"/>
        <v>6</v>
      </c>
      <c r="C741">
        <f t="shared" si="298"/>
        <v>5</v>
      </c>
      <c r="D741">
        <f>IF(ISBLANK('Step 2. Percent Runtime Calcs'!B741),"-",'1.'!B741)</f>
        <v>0</v>
      </c>
      <c r="E741" s="35">
        <f t="shared" si="299"/>
        <v>0</v>
      </c>
      <c r="F741" s="41">
        <f>IF(ISBLANK('2.'!A741),"-",'2.'!A741)</f>
        <v>45064.25</v>
      </c>
      <c r="G741">
        <f t="shared" si="300"/>
        <v>6</v>
      </c>
      <c r="H741">
        <f t="shared" si="301"/>
        <v>5</v>
      </c>
      <c r="I741">
        <f>IF(ISBLANK('2.'!B741),"-",'2.'!B741)</f>
        <v>0</v>
      </c>
      <c r="J741" s="42">
        <f t="shared" si="302"/>
        <v>0</v>
      </c>
      <c r="K741" s="7">
        <f>IF(ISBLANK('3.'!A741),"-",'3.'!A741)</f>
        <v>45064.25</v>
      </c>
      <c r="L741">
        <f t="shared" si="303"/>
        <v>6</v>
      </c>
      <c r="M741">
        <f t="shared" si="304"/>
        <v>5</v>
      </c>
      <c r="N741">
        <f>IF(ISBLANK('3.'!B741),"-",'3.'!B741)</f>
        <v>0</v>
      </c>
      <c r="O741" s="8">
        <f t="shared" si="305"/>
        <v>0</v>
      </c>
      <c r="P741" s="41" t="str">
        <f>IF(ISBLANK('4.'!A741),"-",'4.'!A741)</f>
        <v>-</v>
      </c>
      <c r="Q741" t="e">
        <f t="shared" si="306"/>
        <v>#VALUE!</v>
      </c>
      <c r="R741" t="e">
        <f t="shared" si="307"/>
        <v>#VALUE!</v>
      </c>
      <c r="S741" t="str">
        <f>IF(ISBLANK('4.'!B741),"-",'4.'!B741)</f>
        <v>-</v>
      </c>
      <c r="T741" s="42" t="e">
        <f t="shared" si="308"/>
        <v>#VALUE!</v>
      </c>
      <c r="U741" s="40" t="str">
        <f>IF(ISBLANK('5.'!A741),"-",'5.'!A741)</f>
        <v>-</v>
      </c>
      <c r="V741" t="e">
        <f t="shared" si="309"/>
        <v>#VALUE!</v>
      </c>
      <c r="W741" t="e">
        <f t="shared" si="310"/>
        <v>#VALUE!</v>
      </c>
      <c r="X741" t="str">
        <f>IF(ISBLANK('5.'!B741),"-",'5.'!B741)</f>
        <v>-</v>
      </c>
      <c r="Y741" s="35" t="e">
        <f t="shared" si="311"/>
        <v>#VALUE!</v>
      </c>
      <c r="Z741" s="39" t="str">
        <f>IF(ISBLANK('6.'!A741),"-",'6.'!A741)</f>
        <v>-</v>
      </c>
      <c r="AA741" t="e">
        <f t="shared" si="312"/>
        <v>#VALUE!</v>
      </c>
      <c r="AB741" t="e">
        <f t="shared" si="313"/>
        <v>#VALUE!</v>
      </c>
      <c r="AC741" t="str">
        <f>IF(ISBLANK('6.'!B741),"-",'6.'!B741)</f>
        <v>-</v>
      </c>
      <c r="AD741" s="9" t="e">
        <f t="shared" si="314"/>
        <v>#VALUE!</v>
      </c>
      <c r="AE741" s="40" t="str">
        <f>IF(ISBLANK('7.'!A741),"-",'7.'!A741)</f>
        <v>-</v>
      </c>
      <c r="AF741" t="e">
        <f t="shared" si="315"/>
        <v>#VALUE!</v>
      </c>
      <c r="AG741" t="e">
        <f t="shared" si="316"/>
        <v>#VALUE!</v>
      </c>
      <c r="AH741" t="str">
        <f>IF(ISBLANK('7.'!B741),"-",'7.'!B741)</f>
        <v>-</v>
      </c>
      <c r="AI741" s="35" t="e">
        <f t="shared" si="317"/>
        <v>#VALUE!</v>
      </c>
      <c r="AJ741" s="39" t="str">
        <f>IF(ISBLANK('8.'!A741),"-",'8.'!A741)</f>
        <v>-</v>
      </c>
      <c r="AK741" t="e">
        <f t="shared" si="318"/>
        <v>#VALUE!</v>
      </c>
      <c r="AL741" t="e">
        <f t="shared" si="319"/>
        <v>#VALUE!</v>
      </c>
      <c r="AM741" t="str">
        <f>IF(ISBLANK('8.'!B741),"-",'8.'!B741)</f>
        <v>-</v>
      </c>
      <c r="AN741" s="9" t="e">
        <f t="shared" si="320"/>
        <v>#VALUE!</v>
      </c>
      <c r="AO741" s="41" t="str">
        <f>IF(ISBLANK('9.'!A741),"-",'9.'!A741)</f>
        <v>-</v>
      </c>
      <c r="AP741" t="e">
        <f t="shared" si="321"/>
        <v>#VALUE!</v>
      </c>
      <c r="AQ741" t="e">
        <f t="shared" si="322"/>
        <v>#VALUE!</v>
      </c>
      <c r="AR741" t="str">
        <f>IF(ISBLANK('9.'!B741),"-",'9.'!B741)</f>
        <v>-</v>
      </c>
      <c r="AS741" s="42" t="e">
        <f t="shared" si="323"/>
        <v>#VALUE!</v>
      </c>
    </row>
    <row r="742" spans="1:45">
      <c r="A742" s="40">
        <f>IF(ISBLANK('1.'!A742),"-",'1.'!A742)</f>
        <v>45064.291666666664</v>
      </c>
      <c r="B742">
        <f t="shared" si="297"/>
        <v>7</v>
      </c>
      <c r="C742">
        <f t="shared" si="298"/>
        <v>5</v>
      </c>
      <c r="D742">
        <f>IF(ISBLANK('Step 2. Percent Runtime Calcs'!B742),"-",'1.'!B742)</f>
        <v>0</v>
      </c>
      <c r="E742" s="35">
        <f t="shared" si="299"/>
        <v>0</v>
      </c>
      <c r="F742" s="41">
        <f>IF(ISBLANK('2.'!A742),"-",'2.'!A742)</f>
        <v>45064.291666666664</v>
      </c>
      <c r="G742">
        <f t="shared" si="300"/>
        <v>7</v>
      </c>
      <c r="H742">
        <f t="shared" si="301"/>
        <v>5</v>
      </c>
      <c r="I742">
        <f>IF(ISBLANK('2.'!B742),"-",'2.'!B742)</f>
        <v>413</v>
      </c>
      <c r="J742" s="42">
        <f t="shared" si="302"/>
        <v>0.11472222222222223</v>
      </c>
      <c r="K742" s="7">
        <f>IF(ISBLANK('3.'!A742),"-",'3.'!A742)</f>
        <v>45064.291666666664</v>
      </c>
      <c r="L742">
        <f t="shared" si="303"/>
        <v>7</v>
      </c>
      <c r="M742">
        <f t="shared" si="304"/>
        <v>5</v>
      </c>
      <c r="N742">
        <f>IF(ISBLANK('3.'!B742),"-",'3.'!B742)</f>
        <v>493</v>
      </c>
      <c r="O742" s="8">
        <f t="shared" si="305"/>
        <v>0.13694444444444445</v>
      </c>
      <c r="P742" s="41" t="str">
        <f>IF(ISBLANK('4.'!A742),"-",'4.'!A742)</f>
        <v>-</v>
      </c>
      <c r="Q742" t="e">
        <f t="shared" si="306"/>
        <v>#VALUE!</v>
      </c>
      <c r="R742" t="e">
        <f t="shared" si="307"/>
        <v>#VALUE!</v>
      </c>
      <c r="S742" t="str">
        <f>IF(ISBLANK('4.'!B742),"-",'4.'!B742)</f>
        <v>-</v>
      </c>
      <c r="T742" s="42" t="e">
        <f t="shared" si="308"/>
        <v>#VALUE!</v>
      </c>
      <c r="U742" s="40" t="str">
        <f>IF(ISBLANK('5.'!A742),"-",'5.'!A742)</f>
        <v>-</v>
      </c>
      <c r="V742" t="e">
        <f t="shared" si="309"/>
        <v>#VALUE!</v>
      </c>
      <c r="W742" t="e">
        <f t="shared" si="310"/>
        <v>#VALUE!</v>
      </c>
      <c r="X742" t="str">
        <f>IF(ISBLANK('5.'!B742),"-",'5.'!B742)</f>
        <v>-</v>
      </c>
      <c r="Y742" s="35" t="e">
        <f t="shared" si="311"/>
        <v>#VALUE!</v>
      </c>
      <c r="Z742" s="39" t="str">
        <f>IF(ISBLANK('6.'!A742),"-",'6.'!A742)</f>
        <v>-</v>
      </c>
      <c r="AA742" t="e">
        <f t="shared" si="312"/>
        <v>#VALUE!</v>
      </c>
      <c r="AB742" t="e">
        <f t="shared" si="313"/>
        <v>#VALUE!</v>
      </c>
      <c r="AC742" t="str">
        <f>IF(ISBLANK('6.'!B742),"-",'6.'!B742)</f>
        <v>-</v>
      </c>
      <c r="AD742" s="9" t="e">
        <f t="shared" si="314"/>
        <v>#VALUE!</v>
      </c>
      <c r="AE742" s="40" t="str">
        <f>IF(ISBLANK('7.'!A742),"-",'7.'!A742)</f>
        <v>-</v>
      </c>
      <c r="AF742" t="e">
        <f t="shared" si="315"/>
        <v>#VALUE!</v>
      </c>
      <c r="AG742" t="e">
        <f t="shared" si="316"/>
        <v>#VALUE!</v>
      </c>
      <c r="AH742" t="str">
        <f>IF(ISBLANK('7.'!B742),"-",'7.'!B742)</f>
        <v>-</v>
      </c>
      <c r="AI742" s="35" t="e">
        <f t="shared" si="317"/>
        <v>#VALUE!</v>
      </c>
      <c r="AJ742" s="39" t="str">
        <f>IF(ISBLANK('8.'!A742),"-",'8.'!A742)</f>
        <v>-</v>
      </c>
      <c r="AK742" t="e">
        <f t="shared" si="318"/>
        <v>#VALUE!</v>
      </c>
      <c r="AL742" t="e">
        <f t="shared" si="319"/>
        <v>#VALUE!</v>
      </c>
      <c r="AM742" t="str">
        <f>IF(ISBLANK('8.'!B742),"-",'8.'!B742)</f>
        <v>-</v>
      </c>
      <c r="AN742" s="9" t="e">
        <f t="shared" si="320"/>
        <v>#VALUE!</v>
      </c>
      <c r="AO742" s="41" t="str">
        <f>IF(ISBLANK('9.'!A742),"-",'9.'!A742)</f>
        <v>-</v>
      </c>
      <c r="AP742" t="e">
        <f t="shared" si="321"/>
        <v>#VALUE!</v>
      </c>
      <c r="AQ742" t="e">
        <f t="shared" si="322"/>
        <v>#VALUE!</v>
      </c>
      <c r="AR742" t="str">
        <f>IF(ISBLANK('9.'!B742),"-",'9.'!B742)</f>
        <v>-</v>
      </c>
      <c r="AS742" s="42" t="e">
        <f t="shared" si="323"/>
        <v>#VALUE!</v>
      </c>
    </row>
    <row r="743" spans="1:45">
      <c r="A743" s="40">
        <f>IF(ISBLANK('1.'!A743),"-",'1.'!A743)</f>
        <v>45064.333333333336</v>
      </c>
      <c r="B743">
        <f t="shared" si="297"/>
        <v>8</v>
      </c>
      <c r="C743">
        <f t="shared" si="298"/>
        <v>5</v>
      </c>
      <c r="D743">
        <f>IF(ISBLANK('Step 2. Percent Runtime Calcs'!B743),"-",'1.'!B743)</f>
        <v>1060</v>
      </c>
      <c r="E743" s="35">
        <f t="shared" si="299"/>
        <v>0.29444444444444445</v>
      </c>
      <c r="F743" s="41">
        <f>IF(ISBLANK('2.'!A743),"-",'2.'!A743)</f>
        <v>45064.333333333336</v>
      </c>
      <c r="G743">
        <f t="shared" si="300"/>
        <v>8</v>
      </c>
      <c r="H743">
        <f t="shared" si="301"/>
        <v>5</v>
      </c>
      <c r="I743">
        <f>IF(ISBLANK('2.'!B743),"-",'2.'!B743)</f>
        <v>3600</v>
      </c>
      <c r="J743" s="42">
        <f t="shared" si="302"/>
        <v>1</v>
      </c>
      <c r="K743" s="7">
        <f>IF(ISBLANK('3.'!A743),"-",'3.'!A743)</f>
        <v>45064.333333333336</v>
      </c>
      <c r="L743">
        <f t="shared" si="303"/>
        <v>8</v>
      </c>
      <c r="M743">
        <f t="shared" si="304"/>
        <v>5</v>
      </c>
      <c r="N743">
        <f>IF(ISBLANK('3.'!B743),"-",'3.'!B743)</f>
        <v>3600</v>
      </c>
      <c r="O743" s="8">
        <f t="shared" si="305"/>
        <v>1</v>
      </c>
      <c r="P743" s="41" t="str">
        <f>IF(ISBLANK('4.'!A743),"-",'4.'!A743)</f>
        <v>-</v>
      </c>
      <c r="Q743" t="e">
        <f t="shared" si="306"/>
        <v>#VALUE!</v>
      </c>
      <c r="R743" t="e">
        <f t="shared" si="307"/>
        <v>#VALUE!</v>
      </c>
      <c r="S743" t="str">
        <f>IF(ISBLANK('4.'!B743),"-",'4.'!B743)</f>
        <v>-</v>
      </c>
      <c r="T743" s="42" t="e">
        <f t="shared" si="308"/>
        <v>#VALUE!</v>
      </c>
      <c r="U743" s="40" t="str">
        <f>IF(ISBLANK('5.'!A743),"-",'5.'!A743)</f>
        <v>-</v>
      </c>
      <c r="V743" t="e">
        <f t="shared" si="309"/>
        <v>#VALUE!</v>
      </c>
      <c r="W743" t="e">
        <f t="shared" si="310"/>
        <v>#VALUE!</v>
      </c>
      <c r="X743" t="str">
        <f>IF(ISBLANK('5.'!B743),"-",'5.'!B743)</f>
        <v>-</v>
      </c>
      <c r="Y743" s="35" t="e">
        <f t="shared" si="311"/>
        <v>#VALUE!</v>
      </c>
      <c r="Z743" s="39" t="str">
        <f>IF(ISBLANK('6.'!A743),"-",'6.'!A743)</f>
        <v>-</v>
      </c>
      <c r="AA743" t="e">
        <f t="shared" si="312"/>
        <v>#VALUE!</v>
      </c>
      <c r="AB743" t="e">
        <f t="shared" si="313"/>
        <v>#VALUE!</v>
      </c>
      <c r="AC743" t="str">
        <f>IF(ISBLANK('6.'!B743),"-",'6.'!B743)</f>
        <v>-</v>
      </c>
      <c r="AD743" s="9" t="e">
        <f t="shared" si="314"/>
        <v>#VALUE!</v>
      </c>
      <c r="AE743" s="40" t="str">
        <f>IF(ISBLANK('7.'!A743),"-",'7.'!A743)</f>
        <v>-</v>
      </c>
      <c r="AF743" t="e">
        <f t="shared" si="315"/>
        <v>#VALUE!</v>
      </c>
      <c r="AG743" t="e">
        <f t="shared" si="316"/>
        <v>#VALUE!</v>
      </c>
      <c r="AH743" t="str">
        <f>IF(ISBLANK('7.'!B743),"-",'7.'!B743)</f>
        <v>-</v>
      </c>
      <c r="AI743" s="35" t="e">
        <f t="shared" si="317"/>
        <v>#VALUE!</v>
      </c>
      <c r="AJ743" s="39" t="str">
        <f>IF(ISBLANK('8.'!A743),"-",'8.'!A743)</f>
        <v>-</v>
      </c>
      <c r="AK743" t="e">
        <f t="shared" si="318"/>
        <v>#VALUE!</v>
      </c>
      <c r="AL743" t="e">
        <f t="shared" si="319"/>
        <v>#VALUE!</v>
      </c>
      <c r="AM743" t="str">
        <f>IF(ISBLANK('8.'!B743),"-",'8.'!B743)</f>
        <v>-</v>
      </c>
      <c r="AN743" s="9" t="e">
        <f t="shared" si="320"/>
        <v>#VALUE!</v>
      </c>
      <c r="AO743" s="41" t="str">
        <f>IF(ISBLANK('9.'!A743),"-",'9.'!A743)</f>
        <v>-</v>
      </c>
      <c r="AP743" t="e">
        <f t="shared" si="321"/>
        <v>#VALUE!</v>
      </c>
      <c r="AQ743" t="e">
        <f t="shared" si="322"/>
        <v>#VALUE!</v>
      </c>
      <c r="AR743" t="str">
        <f>IF(ISBLANK('9.'!B743),"-",'9.'!B743)</f>
        <v>-</v>
      </c>
      <c r="AS743" s="42" t="e">
        <f t="shared" si="323"/>
        <v>#VALUE!</v>
      </c>
    </row>
    <row r="744" spans="1:45">
      <c r="A744" s="40">
        <f>IF(ISBLANK('1.'!A744),"-",'1.'!A744)</f>
        <v>45064.375</v>
      </c>
      <c r="B744">
        <f t="shared" si="297"/>
        <v>9</v>
      </c>
      <c r="C744">
        <f t="shared" si="298"/>
        <v>5</v>
      </c>
      <c r="D744">
        <f>IF(ISBLANK('Step 2. Percent Runtime Calcs'!B744),"-",'1.'!B744)</f>
        <v>1508</v>
      </c>
      <c r="E744" s="35">
        <f t="shared" si="299"/>
        <v>0.41888888888888887</v>
      </c>
      <c r="F744" s="41">
        <f>IF(ISBLANK('2.'!A744),"-",'2.'!A744)</f>
        <v>45064.375</v>
      </c>
      <c r="G744">
        <f t="shared" si="300"/>
        <v>9</v>
      </c>
      <c r="H744">
        <f t="shared" si="301"/>
        <v>5</v>
      </c>
      <c r="I744">
        <f>IF(ISBLANK('2.'!B744),"-",'2.'!B744)</f>
        <v>3600</v>
      </c>
      <c r="J744" s="42">
        <f t="shared" si="302"/>
        <v>1</v>
      </c>
      <c r="K744" s="7">
        <f>IF(ISBLANK('3.'!A744),"-",'3.'!A744)</f>
        <v>45064.375</v>
      </c>
      <c r="L744">
        <f t="shared" si="303"/>
        <v>9</v>
      </c>
      <c r="M744">
        <f t="shared" si="304"/>
        <v>5</v>
      </c>
      <c r="N744">
        <f>IF(ISBLANK('3.'!B744),"-",'3.'!B744)</f>
        <v>3600</v>
      </c>
      <c r="O744" s="8">
        <f t="shared" si="305"/>
        <v>1</v>
      </c>
      <c r="P744" s="41" t="str">
        <f>IF(ISBLANK('4.'!A744),"-",'4.'!A744)</f>
        <v>-</v>
      </c>
      <c r="Q744" t="e">
        <f t="shared" si="306"/>
        <v>#VALUE!</v>
      </c>
      <c r="R744" t="e">
        <f t="shared" si="307"/>
        <v>#VALUE!</v>
      </c>
      <c r="S744" t="str">
        <f>IF(ISBLANK('4.'!B744),"-",'4.'!B744)</f>
        <v>-</v>
      </c>
      <c r="T744" s="42" t="e">
        <f t="shared" si="308"/>
        <v>#VALUE!</v>
      </c>
      <c r="U744" s="40" t="str">
        <f>IF(ISBLANK('5.'!A744),"-",'5.'!A744)</f>
        <v>-</v>
      </c>
      <c r="V744" t="e">
        <f t="shared" si="309"/>
        <v>#VALUE!</v>
      </c>
      <c r="W744" t="e">
        <f t="shared" si="310"/>
        <v>#VALUE!</v>
      </c>
      <c r="X744" t="str">
        <f>IF(ISBLANK('5.'!B744),"-",'5.'!B744)</f>
        <v>-</v>
      </c>
      <c r="Y744" s="35" t="e">
        <f t="shared" si="311"/>
        <v>#VALUE!</v>
      </c>
      <c r="Z744" s="39" t="str">
        <f>IF(ISBLANK('6.'!A744),"-",'6.'!A744)</f>
        <v>-</v>
      </c>
      <c r="AA744" t="e">
        <f t="shared" si="312"/>
        <v>#VALUE!</v>
      </c>
      <c r="AB744" t="e">
        <f t="shared" si="313"/>
        <v>#VALUE!</v>
      </c>
      <c r="AC744" t="str">
        <f>IF(ISBLANK('6.'!B744),"-",'6.'!B744)</f>
        <v>-</v>
      </c>
      <c r="AD744" s="9" t="e">
        <f t="shared" si="314"/>
        <v>#VALUE!</v>
      </c>
      <c r="AE744" s="40" t="str">
        <f>IF(ISBLANK('7.'!A744),"-",'7.'!A744)</f>
        <v>-</v>
      </c>
      <c r="AF744" t="e">
        <f t="shared" si="315"/>
        <v>#VALUE!</v>
      </c>
      <c r="AG744" t="e">
        <f t="shared" si="316"/>
        <v>#VALUE!</v>
      </c>
      <c r="AH744" t="str">
        <f>IF(ISBLANK('7.'!B744),"-",'7.'!B744)</f>
        <v>-</v>
      </c>
      <c r="AI744" s="35" t="e">
        <f t="shared" si="317"/>
        <v>#VALUE!</v>
      </c>
      <c r="AJ744" s="39" t="str">
        <f>IF(ISBLANK('8.'!A744),"-",'8.'!A744)</f>
        <v>-</v>
      </c>
      <c r="AK744" t="e">
        <f t="shared" si="318"/>
        <v>#VALUE!</v>
      </c>
      <c r="AL744" t="e">
        <f t="shared" si="319"/>
        <v>#VALUE!</v>
      </c>
      <c r="AM744" t="str">
        <f>IF(ISBLANK('8.'!B744),"-",'8.'!B744)</f>
        <v>-</v>
      </c>
      <c r="AN744" s="9" t="e">
        <f t="shared" si="320"/>
        <v>#VALUE!</v>
      </c>
      <c r="AO744" s="41" t="str">
        <f>IF(ISBLANK('9.'!A744),"-",'9.'!A744)</f>
        <v>-</v>
      </c>
      <c r="AP744" t="e">
        <f t="shared" si="321"/>
        <v>#VALUE!</v>
      </c>
      <c r="AQ744" t="e">
        <f t="shared" si="322"/>
        <v>#VALUE!</v>
      </c>
      <c r="AR744" t="str">
        <f>IF(ISBLANK('9.'!B744),"-",'9.'!B744)</f>
        <v>-</v>
      </c>
      <c r="AS744" s="42" t="e">
        <f t="shared" si="323"/>
        <v>#VALUE!</v>
      </c>
    </row>
    <row r="745" spans="1:45">
      <c r="A745" s="40">
        <f>IF(ISBLANK('1.'!A745),"-",'1.'!A745)</f>
        <v>45064.416666666664</v>
      </c>
      <c r="B745">
        <f t="shared" si="297"/>
        <v>10</v>
      </c>
      <c r="C745">
        <f t="shared" si="298"/>
        <v>5</v>
      </c>
      <c r="D745">
        <f>IF(ISBLANK('Step 2. Percent Runtime Calcs'!B745),"-",'1.'!B745)</f>
        <v>3547</v>
      </c>
      <c r="E745" s="35">
        <f t="shared" si="299"/>
        <v>0.98527777777777781</v>
      </c>
      <c r="F745" s="41">
        <f>IF(ISBLANK('2.'!A745),"-",'2.'!A745)</f>
        <v>45064.416666666664</v>
      </c>
      <c r="G745">
        <f t="shared" si="300"/>
        <v>10</v>
      </c>
      <c r="H745">
        <f t="shared" si="301"/>
        <v>5</v>
      </c>
      <c r="I745">
        <f>IF(ISBLANK('2.'!B745),"-",'2.'!B745)</f>
        <v>3600</v>
      </c>
      <c r="J745" s="42">
        <f t="shared" si="302"/>
        <v>1</v>
      </c>
      <c r="K745" s="7">
        <f>IF(ISBLANK('3.'!A745),"-",'3.'!A745)</f>
        <v>45064.416666666664</v>
      </c>
      <c r="L745">
        <f t="shared" si="303"/>
        <v>10</v>
      </c>
      <c r="M745">
        <f t="shared" si="304"/>
        <v>5</v>
      </c>
      <c r="N745">
        <f>IF(ISBLANK('3.'!B745),"-",'3.'!B745)</f>
        <v>3600</v>
      </c>
      <c r="O745" s="8">
        <f t="shared" si="305"/>
        <v>1</v>
      </c>
      <c r="P745" s="41" t="str">
        <f>IF(ISBLANK('4.'!A745),"-",'4.'!A745)</f>
        <v>-</v>
      </c>
      <c r="Q745" t="e">
        <f t="shared" si="306"/>
        <v>#VALUE!</v>
      </c>
      <c r="R745" t="e">
        <f t="shared" si="307"/>
        <v>#VALUE!</v>
      </c>
      <c r="S745" t="str">
        <f>IF(ISBLANK('4.'!B745),"-",'4.'!B745)</f>
        <v>-</v>
      </c>
      <c r="T745" s="42" t="e">
        <f t="shared" si="308"/>
        <v>#VALUE!</v>
      </c>
      <c r="U745" s="40" t="str">
        <f>IF(ISBLANK('5.'!A745),"-",'5.'!A745)</f>
        <v>-</v>
      </c>
      <c r="V745" t="e">
        <f t="shared" si="309"/>
        <v>#VALUE!</v>
      </c>
      <c r="W745" t="e">
        <f t="shared" si="310"/>
        <v>#VALUE!</v>
      </c>
      <c r="X745" t="str">
        <f>IF(ISBLANK('5.'!B745),"-",'5.'!B745)</f>
        <v>-</v>
      </c>
      <c r="Y745" s="35" t="e">
        <f t="shared" si="311"/>
        <v>#VALUE!</v>
      </c>
      <c r="Z745" s="39" t="str">
        <f>IF(ISBLANK('6.'!A745),"-",'6.'!A745)</f>
        <v>-</v>
      </c>
      <c r="AA745" t="e">
        <f t="shared" si="312"/>
        <v>#VALUE!</v>
      </c>
      <c r="AB745" t="e">
        <f t="shared" si="313"/>
        <v>#VALUE!</v>
      </c>
      <c r="AC745" t="str">
        <f>IF(ISBLANK('6.'!B745),"-",'6.'!B745)</f>
        <v>-</v>
      </c>
      <c r="AD745" s="9" t="e">
        <f t="shared" si="314"/>
        <v>#VALUE!</v>
      </c>
      <c r="AE745" s="40" t="str">
        <f>IF(ISBLANK('7.'!A745),"-",'7.'!A745)</f>
        <v>-</v>
      </c>
      <c r="AF745" t="e">
        <f t="shared" si="315"/>
        <v>#VALUE!</v>
      </c>
      <c r="AG745" t="e">
        <f t="shared" si="316"/>
        <v>#VALUE!</v>
      </c>
      <c r="AH745" t="str">
        <f>IF(ISBLANK('7.'!B745),"-",'7.'!B745)</f>
        <v>-</v>
      </c>
      <c r="AI745" s="35" t="e">
        <f t="shared" si="317"/>
        <v>#VALUE!</v>
      </c>
      <c r="AJ745" s="39" t="str">
        <f>IF(ISBLANK('8.'!A745),"-",'8.'!A745)</f>
        <v>-</v>
      </c>
      <c r="AK745" t="e">
        <f t="shared" si="318"/>
        <v>#VALUE!</v>
      </c>
      <c r="AL745" t="e">
        <f t="shared" si="319"/>
        <v>#VALUE!</v>
      </c>
      <c r="AM745" t="str">
        <f>IF(ISBLANK('8.'!B745),"-",'8.'!B745)</f>
        <v>-</v>
      </c>
      <c r="AN745" s="9" t="e">
        <f t="shared" si="320"/>
        <v>#VALUE!</v>
      </c>
      <c r="AO745" s="41" t="str">
        <f>IF(ISBLANK('9.'!A745),"-",'9.'!A745)</f>
        <v>-</v>
      </c>
      <c r="AP745" t="e">
        <f t="shared" si="321"/>
        <v>#VALUE!</v>
      </c>
      <c r="AQ745" t="e">
        <f t="shared" si="322"/>
        <v>#VALUE!</v>
      </c>
      <c r="AR745" t="str">
        <f>IF(ISBLANK('9.'!B745),"-",'9.'!B745)</f>
        <v>-</v>
      </c>
      <c r="AS745" s="42" t="e">
        <f t="shared" si="323"/>
        <v>#VALUE!</v>
      </c>
    </row>
    <row r="746" spans="1:45">
      <c r="A746" s="40">
        <f>IF(ISBLANK('1.'!A746),"-",'1.'!A746)</f>
        <v>45064.458333333336</v>
      </c>
      <c r="B746">
        <f t="shared" si="297"/>
        <v>11</v>
      </c>
      <c r="C746">
        <f t="shared" si="298"/>
        <v>5</v>
      </c>
      <c r="D746">
        <f>IF(ISBLANK('Step 2. Percent Runtime Calcs'!B746),"-",'1.'!B746)</f>
        <v>1689</v>
      </c>
      <c r="E746" s="35">
        <f t="shared" si="299"/>
        <v>0.46916666666666668</v>
      </c>
      <c r="F746" s="41">
        <f>IF(ISBLANK('2.'!A746),"-",'2.'!A746)</f>
        <v>45064.458333333336</v>
      </c>
      <c r="G746">
        <f t="shared" si="300"/>
        <v>11</v>
      </c>
      <c r="H746">
        <f t="shared" si="301"/>
        <v>5</v>
      </c>
      <c r="I746">
        <f>IF(ISBLANK('2.'!B746),"-",'2.'!B746)</f>
        <v>3600</v>
      </c>
      <c r="J746" s="42">
        <f t="shared" si="302"/>
        <v>1</v>
      </c>
      <c r="K746" s="7">
        <f>IF(ISBLANK('3.'!A746),"-",'3.'!A746)</f>
        <v>45064.458333333336</v>
      </c>
      <c r="L746">
        <f t="shared" si="303"/>
        <v>11</v>
      </c>
      <c r="M746">
        <f t="shared" si="304"/>
        <v>5</v>
      </c>
      <c r="N746">
        <f>IF(ISBLANK('3.'!B746),"-",'3.'!B746)</f>
        <v>3600</v>
      </c>
      <c r="O746" s="8">
        <f t="shared" si="305"/>
        <v>1</v>
      </c>
      <c r="P746" s="41" t="str">
        <f>IF(ISBLANK('4.'!A746),"-",'4.'!A746)</f>
        <v>-</v>
      </c>
      <c r="Q746" t="e">
        <f t="shared" si="306"/>
        <v>#VALUE!</v>
      </c>
      <c r="R746" t="e">
        <f t="shared" si="307"/>
        <v>#VALUE!</v>
      </c>
      <c r="S746" t="str">
        <f>IF(ISBLANK('4.'!B746),"-",'4.'!B746)</f>
        <v>-</v>
      </c>
      <c r="T746" s="42" t="e">
        <f t="shared" si="308"/>
        <v>#VALUE!</v>
      </c>
      <c r="U746" s="40" t="str">
        <f>IF(ISBLANK('5.'!A746),"-",'5.'!A746)</f>
        <v>-</v>
      </c>
      <c r="V746" t="e">
        <f t="shared" si="309"/>
        <v>#VALUE!</v>
      </c>
      <c r="W746" t="e">
        <f t="shared" si="310"/>
        <v>#VALUE!</v>
      </c>
      <c r="X746" t="str">
        <f>IF(ISBLANK('5.'!B746),"-",'5.'!B746)</f>
        <v>-</v>
      </c>
      <c r="Y746" s="35" t="e">
        <f t="shared" si="311"/>
        <v>#VALUE!</v>
      </c>
      <c r="Z746" s="39" t="str">
        <f>IF(ISBLANK('6.'!A746),"-",'6.'!A746)</f>
        <v>-</v>
      </c>
      <c r="AA746" t="e">
        <f t="shared" si="312"/>
        <v>#VALUE!</v>
      </c>
      <c r="AB746" t="e">
        <f t="shared" si="313"/>
        <v>#VALUE!</v>
      </c>
      <c r="AC746" t="str">
        <f>IF(ISBLANK('6.'!B746),"-",'6.'!B746)</f>
        <v>-</v>
      </c>
      <c r="AD746" s="9" t="e">
        <f t="shared" si="314"/>
        <v>#VALUE!</v>
      </c>
      <c r="AE746" s="40" t="str">
        <f>IF(ISBLANK('7.'!A746),"-",'7.'!A746)</f>
        <v>-</v>
      </c>
      <c r="AF746" t="e">
        <f t="shared" si="315"/>
        <v>#VALUE!</v>
      </c>
      <c r="AG746" t="e">
        <f t="shared" si="316"/>
        <v>#VALUE!</v>
      </c>
      <c r="AH746" t="str">
        <f>IF(ISBLANK('7.'!B746),"-",'7.'!B746)</f>
        <v>-</v>
      </c>
      <c r="AI746" s="35" t="e">
        <f t="shared" si="317"/>
        <v>#VALUE!</v>
      </c>
      <c r="AJ746" s="39" t="str">
        <f>IF(ISBLANK('8.'!A746),"-",'8.'!A746)</f>
        <v>-</v>
      </c>
      <c r="AK746" t="e">
        <f t="shared" si="318"/>
        <v>#VALUE!</v>
      </c>
      <c r="AL746" t="e">
        <f t="shared" si="319"/>
        <v>#VALUE!</v>
      </c>
      <c r="AM746" t="str">
        <f>IF(ISBLANK('8.'!B746),"-",'8.'!B746)</f>
        <v>-</v>
      </c>
      <c r="AN746" s="9" t="e">
        <f t="shared" si="320"/>
        <v>#VALUE!</v>
      </c>
      <c r="AO746" s="41" t="str">
        <f>IF(ISBLANK('9.'!A746),"-",'9.'!A746)</f>
        <v>-</v>
      </c>
      <c r="AP746" t="e">
        <f t="shared" si="321"/>
        <v>#VALUE!</v>
      </c>
      <c r="AQ746" t="e">
        <f t="shared" si="322"/>
        <v>#VALUE!</v>
      </c>
      <c r="AR746" t="str">
        <f>IF(ISBLANK('9.'!B746),"-",'9.'!B746)</f>
        <v>-</v>
      </c>
      <c r="AS746" s="42" t="e">
        <f t="shared" si="323"/>
        <v>#VALUE!</v>
      </c>
    </row>
    <row r="747" spans="1:45">
      <c r="A747" s="40">
        <f>IF(ISBLANK('1.'!A747),"-",'1.'!A747)</f>
        <v>45064.5</v>
      </c>
      <c r="B747">
        <f t="shared" si="297"/>
        <v>12</v>
      </c>
      <c r="C747">
        <f t="shared" si="298"/>
        <v>5</v>
      </c>
      <c r="D747">
        <f>IF(ISBLANK('Step 2. Percent Runtime Calcs'!B747),"-",'1.'!B747)</f>
        <v>1222</v>
      </c>
      <c r="E747" s="35">
        <f t="shared" si="299"/>
        <v>0.33944444444444444</v>
      </c>
      <c r="F747" s="41">
        <f>IF(ISBLANK('2.'!A747),"-",'2.'!A747)</f>
        <v>45064.5</v>
      </c>
      <c r="G747">
        <f t="shared" si="300"/>
        <v>12</v>
      </c>
      <c r="H747">
        <f t="shared" si="301"/>
        <v>5</v>
      </c>
      <c r="I747">
        <f>IF(ISBLANK('2.'!B747),"-",'2.'!B747)</f>
        <v>3600</v>
      </c>
      <c r="J747" s="42">
        <f t="shared" si="302"/>
        <v>1</v>
      </c>
      <c r="K747" s="7">
        <f>IF(ISBLANK('3.'!A747),"-",'3.'!A747)</f>
        <v>45064.5</v>
      </c>
      <c r="L747">
        <f t="shared" si="303"/>
        <v>12</v>
      </c>
      <c r="M747">
        <f t="shared" si="304"/>
        <v>5</v>
      </c>
      <c r="N747">
        <f>IF(ISBLANK('3.'!B747),"-",'3.'!B747)</f>
        <v>3600</v>
      </c>
      <c r="O747" s="8">
        <f t="shared" si="305"/>
        <v>1</v>
      </c>
      <c r="P747" s="41" t="str">
        <f>IF(ISBLANK('4.'!A747),"-",'4.'!A747)</f>
        <v>-</v>
      </c>
      <c r="Q747" t="e">
        <f t="shared" si="306"/>
        <v>#VALUE!</v>
      </c>
      <c r="R747" t="e">
        <f t="shared" si="307"/>
        <v>#VALUE!</v>
      </c>
      <c r="S747" t="str">
        <f>IF(ISBLANK('4.'!B747),"-",'4.'!B747)</f>
        <v>-</v>
      </c>
      <c r="T747" s="42" t="e">
        <f t="shared" si="308"/>
        <v>#VALUE!</v>
      </c>
      <c r="U747" s="40" t="str">
        <f>IF(ISBLANK('5.'!A747),"-",'5.'!A747)</f>
        <v>-</v>
      </c>
      <c r="V747" t="e">
        <f t="shared" si="309"/>
        <v>#VALUE!</v>
      </c>
      <c r="W747" t="e">
        <f t="shared" si="310"/>
        <v>#VALUE!</v>
      </c>
      <c r="X747" t="str">
        <f>IF(ISBLANK('5.'!B747),"-",'5.'!B747)</f>
        <v>-</v>
      </c>
      <c r="Y747" s="35" t="e">
        <f t="shared" si="311"/>
        <v>#VALUE!</v>
      </c>
      <c r="Z747" s="39" t="str">
        <f>IF(ISBLANK('6.'!A747),"-",'6.'!A747)</f>
        <v>-</v>
      </c>
      <c r="AA747" t="e">
        <f t="shared" si="312"/>
        <v>#VALUE!</v>
      </c>
      <c r="AB747" t="e">
        <f t="shared" si="313"/>
        <v>#VALUE!</v>
      </c>
      <c r="AC747" t="str">
        <f>IF(ISBLANK('6.'!B747),"-",'6.'!B747)</f>
        <v>-</v>
      </c>
      <c r="AD747" s="9" t="e">
        <f t="shared" si="314"/>
        <v>#VALUE!</v>
      </c>
      <c r="AE747" s="40" t="str">
        <f>IF(ISBLANK('7.'!A747),"-",'7.'!A747)</f>
        <v>-</v>
      </c>
      <c r="AF747" t="e">
        <f t="shared" si="315"/>
        <v>#VALUE!</v>
      </c>
      <c r="AG747" t="e">
        <f t="shared" si="316"/>
        <v>#VALUE!</v>
      </c>
      <c r="AH747" t="str">
        <f>IF(ISBLANK('7.'!B747),"-",'7.'!B747)</f>
        <v>-</v>
      </c>
      <c r="AI747" s="35" t="e">
        <f t="shared" si="317"/>
        <v>#VALUE!</v>
      </c>
      <c r="AJ747" s="39" t="str">
        <f>IF(ISBLANK('8.'!A747),"-",'8.'!A747)</f>
        <v>-</v>
      </c>
      <c r="AK747" t="e">
        <f t="shared" si="318"/>
        <v>#VALUE!</v>
      </c>
      <c r="AL747" t="e">
        <f t="shared" si="319"/>
        <v>#VALUE!</v>
      </c>
      <c r="AM747" t="str">
        <f>IF(ISBLANK('8.'!B747),"-",'8.'!B747)</f>
        <v>-</v>
      </c>
      <c r="AN747" s="9" t="e">
        <f t="shared" si="320"/>
        <v>#VALUE!</v>
      </c>
      <c r="AO747" s="41" t="str">
        <f>IF(ISBLANK('9.'!A747),"-",'9.'!A747)</f>
        <v>-</v>
      </c>
      <c r="AP747" t="e">
        <f t="shared" si="321"/>
        <v>#VALUE!</v>
      </c>
      <c r="AQ747" t="e">
        <f t="shared" si="322"/>
        <v>#VALUE!</v>
      </c>
      <c r="AR747" t="str">
        <f>IF(ISBLANK('9.'!B747),"-",'9.'!B747)</f>
        <v>-</v>
      </c>
      <c r="AS747" s="42" t="e">
        <f t="shared" si="323"/>
        <v>#VALUE!</v>
      </c>
    </row>
    <row r="748" spans="1:45">
      <c r="A748" s="40">
        <f>IF(ISBLANK('1.'!A748),"-",'1.'!A748)</f>
        <v>45064.541666666664</v>
      </c>
      <c r="B748">
        <f t="shared" si="297"/>
        <v>13</v>
      </c>
      <c r="C748">
        <f t="shared" si="298"/>
        <v>5</v>
      </c>
      <c r="D748">
        <f>IF(ISBLANK('Step 2. Percent Runtime Calcs'!B748),"-",'1.'!B748)</f>
        <v>1261</v>
      </c>
      <c r="E748" s="35">
        <f t="shared" si="299"/>
        <v>0.3502777777777778</v>
      </c>
      <c r="F748" s="41">
        <f>IF(ISBLANK('2.'!A748),"-",'2.'!A748)</f>
        <v>45064.541666666664</v>
      </c>
      <c r="G748">
        <f t="shared" si="300"/>
        <v>13</v>
      </c>
      <c r="H748">
        <f t="shared" si="301"/>
        <v>5</v>
      </c>
      <c r="I748">
        <f>IF(ISBLANK('2.'!B748),"-",'2.'!B748)</f>
        <v>3600</v>
      </c>
      <c r="J748" s="42">
        <f t="shared" si="302"/>
        <v>1</v>
      </c>
      <c r="K748" s="7">
        <f>IF(ISBLANK('3.'!A748),"-",'3.'!A748)</f>
        <v>45064.541666666664</v>
      </c>
      <c r="L748">
        <f t="shared" si="303"/>
        <v>13</v>
      </c>
      <c r="M748">
        <f t="shared" si="304"/>
        <v>5</v>
      </c>
      <c r="N748">
        <f>IF(ISBLANK('3.'!B748),"-",'3.'!B748)</f>
        <v>3600</v>
      </c>
      <c r="O748" s="8">
        <f t="shared" si="305"/>
        <v>1</v>
      </c>
      <c r="P748" s="41" t="str">
        <f>IF(ISBLANK('4.'!A748),"-",'4.'!A748)</f>
        <v>-</v>
      </c>
      <c r="Q748" t="e">
        <f t="shared" si="306"/>
        <v>#VALUE!</v>
      </c>
      <c r="R748" t="e">
        <f t="shared" si="307"/>
        <v>#VALUE!</v>
      </c>
      <c r="S748" t="str">
        <f>IF(ISBLANK('4.'!B748),"-",'4.'!B748)</f>
        <v>-</v>
      </c>
      <c r="T748" s="42" t="e">
        <f t="shared" si="308"/>
        <v>#VALUE!</v>
      </c>
      <c r="U748" s="40" t="str">
        <f>IF(ISBLANK('5.'!A748),"-",'5.'!A748)</f>
        <v>-</v>
      </c>
      <c r="V748" t="e">
        <f t="shared" si="309"/>
        <v>#VALUE!</v>
      </c>
      <c r="W748" t="e">
        <f t="shared" si="310"/>
        <v>#VALUE!</v>
      </c>
      <c r="X748" t="str">
        <f>IF(ISBLANK('5.'!B748),"-",'5.'!B748)</f>
        <v>-</v>
      </c>
      <c r="Y748" s="35" t="e">
        <f t="shared" si="311"/>
        <v>#VALUE!</v>
      </c>
      <c r="Z748" s="39" t="str">
        <f>IF(ISBLANK('6.'!A748),"-",'6.'!A748)</f>
        <v>-</v>
      </c>
      <c r="AA748" t="e">
        <f t="shared" si="312"/>
        <v>#VALUE!</v>
      </c>
      <c r="AB748" t="e">
        <f t="shared" si="313"/>
        <v>#VALUE!</v>
      </c>
      <c r="AC748" t="str">
        <f>IF(ISBLANK('6.'!B748),"-",'6.'!B748)</f>
        <v>-</v>
      </c>
      <c r="AD748" s="9" t="e">
        <f t="shared" si="314"/>
        <v>#VALUE!</v>
      </c>
      <c r="AE748" s="40" t="str">
        <f>IF(ISBLANK('7.'!A748),"-",'7.'!A748)</f>
        <v>-</v>
      </c>
      <c r="AF748" t="e">
        <f t="shared" si="315"/>
        <v>#VALUE!</v>
      </c>
      <c r="AG748" t="e">
        <f t="shared" si="316"/>
        <v>#VALUE!</v>
      </c>
      <c r="AH748" t="str">
        <f>IF(ISBLANK('7.'!B748),"-",'7.'!B748)</f>
        <v>-</v>
      </c>
      <c r="AI748" s="35" t="e">
        <f t="shared" si="317"/>
        <v>#VALUE!</v>
      </c>
      <c r="AJ748" s="39" t="str">
        <f>IF(ISBLANK('8.'!A748),"-",'8.'!A748)</f>
        <v>-</v>
      </c>
      <c r="AK748" t="e">
        <f t="shared" si="318"/>
        <v>#VALUE!</v>
      </c>
      <c r="AL748" t="e">
        <f t="shared" si="319"/>
        <v>#VALUE!</v>
      </c>
      <c r="AM748" t="str">
        <f>IF(ISBLANK('8.'!B748),"-",'8.'!B748)</f>
        <v>-</v>
      </c>
      <c r="AN748" s="9" t="e">
        <f t="shared" si="320"/>
        <v>#VALUE!</v>
      </c>
      <c r="AO748" s="41" t="str">
        <f>IF(ISBLANK('9.'!A748),"-",'9.'!A748)</f>
        <v>-</v>
      </c>
      <c r="AP748" t="e">
        <f t="shared" si="321"/>
        <v>#VALUE!</v>
      </c>
      <c r="AQ748" t="e">
        <f t="shared" si="322"/>
        <v>#VALUE!</v>
      </c>
      <c r="AR748" t="str">
        <f>IF(ISBLANK('9.'!B748),"-",'9.'!B748)</f>
        <v>-</v>
      </c>
      <c r="AS748" s="42" t="e">
        <f t="shared" si="323"/>
        <v>#VALUE!</v>
      </c>
    </row>
    <row r="749" spans="1:45">
      <c r="A749" s="40">
        <f>IF(ISBLANK('1.'!A749),"-",'1.'!A749)</f>
        <v>45064.583333333336</v>
      </c>
      <c r="B749">
        <f t="shared" si="297"/>
        <v>14</v>
      </c>
      <c r="C749">
        <f t="shared" si="298"/>
        <v>5</v>
      </c>
      <c r="D749">
        <f>IF(ISBLANK('Step 2. Percent Runtime Calcs'!B749),"-",'1.'!B749)</f>
        <v>2263</v>
      </c>
      <c r="E749" s="35">
        <f t="shared" si="299"/>
        <v>0.62861111111111112</v>
      </c>
      <c r="F749" s="41">
        <f>IF(ISBLANK('2.'!A749),"-",'2.'!A749)</f>
        <v>45064.583333333336</v>
      </c>
      <c r="G749">
        <f t="shared" si="300"/>
        <v>14</v>
      </c>
      <c r="H749">
        <f t="shared" si="301"/>
        <v>5</v>
      </c>
      <c r="I749">
        <f>IF(ISBLANK('2.'!B749),"-",'2.'!B749)</f>
        <v>3600</v>
      </c>
      <c r="J749" s="42">
        <f t="shared" si="302"/>
        <v>1</v>
      </c>
      <c r="K749" s="7">
        <f>IF(ISBLANK('3.'!A749),"-",'3.'!A749)</f>
        <v>45064.583333333336</v>
      </c>
      <c r="L749">
        <f t="shared" si="303"/>
        <v>14</v>
      </c>
      <c r="M749">
        <f t="shared" si="304"/>
        <v>5</v>
      </c>
      <c r="N749">
        <f>IF(ISBLANK('3.'!B749),"-",'3.'!B749)</f>
        <v>3600</v>
      </c>
      <c r="O749" s="8">
        <f t="shared" si="305"/>
        <v>1</v>
      </c>
      <c r="P749" s="41" t="str">
        <f>IF(ISBLANK('4.'!A749),"-",'4.'!A749)</f>
        <v>-</v>
      </c>
      <c r="Q749" t="e">
        <f t="shared" si="306"/>
        <v>#VALUE!</v>
      </c>
      <c r="R749" t="e">
        <f t="shared" si="307"/>
        <v>#VALUE!</v>
      </c>
      <c r="S749" t="str">
        <f>IF(ISBLANK('4.'!B749),"-",'4.'!B749)</f>
        <v>-</v>
      </c>
      <c r="T749" s="42" t="e">
        <f t="shared" si="308"/>
        <v>#VALUE!</v>
      </c>
      <c r="U749" s="40" t="str">
        <f>IF(ISBLANK('5.'!A749),"-",'5.'!A749)</f>
        <v>-</v>
      </c>
      <c r="V749" t="e">
        <f t="shared" si="309"/>
        <v>#VALUE!</v>
      </c>
      <c r="W749" t="e">
        <f t="shared" si="310"/>
        <v>#VALUE!</v>
      </c>
      <c r="X749" t="str">
        <f>IF(ISBLANK('5.'!B749),"-",'5.'!B749)</f>
        <v>-</v>
      </c>
      <c r="Y749" s="35" t="e">
        <f t="shared" si="311"/>
        <v>#VALUE!</v>
      </c>
      <c r="Z749" s="39" t="str">
        <f>IF(ISBLANK('6.'!A749),"-",'6.'!A749)</f>
        <v>-</v>
      </c>
      <c r="AA749" t="e">
        <f t="shared" si="312"/>
        <v>#VALUE!</v>
      </c>
      <c r="AB749" t="e">
        <f t="shared" si="313"/>
        <v>#VALUE!</v>
      </c>
      <c r="AC749" t="str">
        <f>IF(ISBLANK('6.'!B749),"-",'6.'!B749)</f>
        <v>-</v>
      </c>
      <c r="AD749" s="9" t="e">
        <f t="shared" si="314"/>
        <v>#VALUE!</v>
      </c>
      <c r="AE749" s="40" t="str">
        <f>IF(ISBLANK('7.'!A749),"-",'7.'!A749)</f>
        <v>-</v>
      </c>
      <c r="AF749" t="e">
        <f t="shared" si="315"/>
        <v>#VALUE!</v>
      </c>
      <c r="AG749" t="e">
        <f t="shared" si="316"/>
        <v>#VALUE!</v>
      </c>
      <c r="AH749" t="str">
        <f>IF(ISBLANK('7.'!B749),"-",'7.'!B749)</f>
        <v>-</v>
      </c>
      <c r="AI749" s="35" t="e">
        <f t="shared" si="317"/>
        <v>#VALUE!</v>
      </c>
      <c r="AJ749" s="39" t="str">
        <f>IF(ISBLANK('8.'!A749),"-",'8.'!A749)</f>
        <v>-</v>
      </c>
      <c r="AK749" t="e">
        <f t="shared" si="318"/>
        <v>#VALUE!</v>
      </c>
      <c r="AL749" t="e">
        <f t="shared" si="319"/>
        <v>#VALUE!</v>
      </c>
      <c r="AM749" t="str">
        <f>IF(ISBLANK('8.'!B749),"-",'8.'!B749)</f>
        <v>-</v>
      </c>
      <c r="AN749" s="9" t="e">
        <f t="shared" si="320"/>
        <v>#VALUE!</v>
      </c>
      <c r="AO749" s="41" t="str">
        <f>IF(ISBLANK('9.'!A749),"-",'9.'!A749)</f>
        <v>-</v>
      </c>
      <c r="AP749" t="e">
        <f t="shared" si="321"/>
        <v>#VALUE!</v>
      </c>
      <c r="AQ749" t="e">
        <f t="shared" si="322"/>
        <v>#VALUE!</v>
      </c>
      <c r="AR749" t="str">
        <f>IF(ISBLANK('9.'!B749),"-",'9.'!B749)</f>
        <v>-</v>
      </c>
      <c r="AS749" s="42" t="e">
        <f t="shared" si="323"/>
        <v>#VALUE!</v>
      </c>
    </row>
    <row r="750" spans="1:45">
      <c r="A750" s="40">
        <f>IF(ISBLANK('1.'!A750),"-",'1.'!A750)</f>
        <v>45064.625</v>
      </c>
      <c r="B750">
        <f t="shared" si="297"/>
        <v>15</v>
      </c>
      <c r="C750">
        <f t="shared" si="298"/>
        <v>5</v>
      </c>
      <c r="D750">
        <f>IF(ISBLANK('Step 2. Percent Runtime Calcs'!B750),"-",'1.'!B750)</f>
        <v>3600</v>
      </c>
      <c r="E750" s="35">
        <f t="shared" si="299"/>
        <v>1</v>
      </c>
      <c r="F750" s="41">
        <f>IF(ISBLANK('2.'!A750),"-",'2.'!A750)</f>
        <v>45064.625</v>
      </c>
      <c r="G750">
        <f t="shared" si="300"/>
        <v>15</v>
      </c>
      <c r="H750">
        <f t="shared" si="301"/>
        <v>5</v>
      </c>
      <c r="I750">
        <f>IF(ISBLANK('2.'!B750),"-",'2.'!B750)</f>
        <v>3600</v>
      </c>
      <c r="J750" s="42">
        <f t="shared" si="302"/>
        <v>1</v>
      </c>
      <c r="K750" s="7">
        <f>IF(ISBLANK('3.'!A750),"-",'3.'!A750)</f>
        <v>45064.625</v>
      </c>
      <c r="L750">
        <f t="shared" si="303"/>
        <v>15</v>
      </c>
      <c r="M750">
        <f t="shared" si="304"/>
        <v>5</v>
      </c>
      <c r="N750">
        <f>IF(ISBLANK('3.'!B750),"-",'3.'!B750)</f>
        <v>3600</v>
      </c>
      <c r="O750" s="8">
        <f t="shared" si="305"/>
        <v>1</v>
      </c>
      <c r="P750" s="41" t="str">
        <f>IF(ISBLANK('4.'!A750),"-",'4.'!A750)</f>
        <v>-</v>
      </c>
      <c r="Q750" t="e">
        <f t="shared" si="306"/>
        <v>#VALUE!</v>
      </c>
      <c r="R750" t="e">
        <f t="shared" si="307"/>
        <v>#VALUE!</v>
      </c>
      <c r="S750" t="str">
        <f>IF(ISBLANK('4.'!B750),"-",'4.'!B750)</f>
        <v>-</v>
      </c>
      <c r="T750" s="42" t="e">
        <f t="shared" si="308"/>
        <v>#VALUE!</v>
      </c>
      <c r="U750" s="40" t="str">
        <f>IF(ISBLANK('5.'!A750),"-",'5.'!A750)</f>
        <v>-</v>
      </c>
      <c r="V750" t="e">
        <f t="shared" si="309"/>
        <v>#VALUE!</v>
      </c>
      <c r="W750" t="e">
        <f t="shared" si="310"/>
        <v>#VALUE!</v>
      </c>
      <c r="X750" t="str">
        <f>IF(ISBLANK('5.'!B750),"-",'5.'!B750)</f>
        <v>-</v>
      </c>
      <c r="Y750" s="35" t="e">
        <f t="shared" si="311"/>
        <v>#VALUE!</v>
      </c>
      <c r="Z750" s="39" t="str">
        <f>IF(ISBLANK('6.'!A750),"-",'6.'!A750)</f>
        <v>-</v>
      </c>
      <c r="AA750" t="e">
        <f t="shared" si="312"/>
        <v>#VALUE!</v>
      </c>
      <c r="AB750" t="e">
        <f t="shared" si="313"/>
        <v>#VALUE!</v>
      </c>
      <c r="AC750" t="str">
        <f>IF(ISBLANK('6.'!B750),"-",'6.'!B750)</f>
        <v>-</v>
      </c>
      <c r="AD750" s="9" t="e">
        <f t="shared" si="314"/>
        <v>#VALUE!</v>
      </c>
      <c r="AE750" s="40" t="str">
        <f>IF(ISBLANK('7.'!A750),"-",'7.'!A750)</f>
        <v>-</v>
      </c>
      <c r="AF750" t="e">
        <f t="shared" si="315"/>
        <v>#VALUE!</v>
      </c>
      <c r="AG750" t="e">
        <f t="shared" si="316"/>
        <v>#VALUE!</v>
      </c>
      <c r="AH750" t="str">
        <f>IF(ISBLANK('7.'!B750),"-",'7.'!B750)</f>
        <v>-</v>
      </c>
      <c r="AI750" s="35" t="e">
        <f t="shared" si="317"/>
        <v>#VALUE!</v>
      </c>
      <c r="AJ750" s="39" t="str">
        <f>IF(ISBLANK('8.'!A750),"-",'8.'!A750)</f>
        <v>-</v>
      </c>
      <c r="AK750" t="e">
        <f t="shared" si="318"/>
        <v>#VALUE!</v>
      </c>
      <c r="AL750" t="e">
        <f t="shared" si="319"/>
        <v>#VALUE!</v>
      </c>
      <c r="AM750" t="str">
        <f>IF(ISBLANK('8.'!B750),"-",'8.'!B750)</f>
        <v>-</v>
      </c>
      <c r="AN750" s="9" t="e">
        <f t="shared" si="320"/>
        <v>#VALUE!</v>
      </c>
      <c r="AO750" s="41" t="str">
        <f>IF(ISBLANK('9.'!A750),"-",'9.'!A750)</f>
        <v>-</v>
      </c>
      <c r="AP750" t="e">
        <f t="shared" si="321"/>
        <v>#VALUE!</v>
      </c>
      <c r="AQ750" t="e">
        <f t="shared" si="322"/>
        <v>#VALUE!</v>
      </c>
      <c r="AR750" t="str">
        <f>IF(ISBLANK('9.'!B750),"-",'9.'!B750)</f>
        <v>-</v>
      </c>
      <c r="AS750" s="42" t="e">
        <f t="shared" si="323"/>
        <v>#VALUE!</v>
      </c>
    </row>
    <row r="751" spans="1:45">
      <c r="A751" s="40">
        <f>IF(ISBLANK('1.'!A751),"-",'1.'!A751)</f>
        <v>45064.666666666664</v>
      </c>
      <c r="B751">
        <f t="shared" si="297"/>
        <v>16</v>
      </c>
      <c r="C751">
        <f t="shared" si="298"/>
        <v>5</v>
      </c>
      <c r="D751">
        <f>IF(ISBLANK('Step 2. Percent Runtime Calcs'!B751),"-",'1.'!B751)</f>
        <v>2156</v>
      </c>
      <c r="E751" s="35">
        <f t="shared" si="299"/>
        <v>0.59888888888888892</v>
      </c>
      <c r="F751" s="41">
        <f>IF(ISBLANK('2.'!A751),"-",'2.'!A751)</f>
        <v>45064.666666666664</v>
      </c>
      <c r="G751">
        <f t="shared" si="300"/>
        <v>16</v>
      </c>
      <c r="H751">
        <f t="shared" si="301"/>
        <v>5</v>
      </c>
      <c r="I751">
        <f>IF(ISBLANK('2.'!B751),"-",'2.'!B751)</f>
        <v>3600</v>
      </c>
      <c r="J751" s="42">
        <f t="shared" si="302"/>
        <v>1</v>
      </c>
      <c r="K751" s="7">
        <f>IF(ISBLANK('3.'!A751),"-",'3.'!A751)</f>
        <v>45064.666666666664</v>
      </c>
      <c r="L751">
        <f t="shared" si="303"/>
        <v>16</v>
      </c>
      <c r="M751">
        <f t="shared" si="304"/>
        <v>5</v>
      </c>
      <c r="N751">
        <f>IF(ISBLANK('3.'!B751),"-",'3.'!B751)</f>
        <v>3600</v>
      </c>
      <c r="O751" s="8">
        <f t="shared" si="305"/>
        <v>1</v>
      </c>
      <c r="P751" s="41" t="str">
        <f>IF(ISBLANK('4.'!A751),"-",'4.'!A751)</f>
        <v>-</v>
      </c>
      <c r="Q751" t="e">
        <f t="shared" si="306"/>
        <v>#VALUE!</v>
      </c>
      <c r="R751" t="e">
        <f t="shared" si="307"/>
        <v>#VALUE!</v>
      </c>
      <c r="S751" t="str">
        <f>IF(ISBLANK('4.'!B751),"-",'4.'!B751)</f>
        <v>-</v>
      </c>
      <c r="T751" s="42" t="e">
        <f t="shared" si="308"/>
        <v>#VALUE!</v>
      </c>
      <c r="U751" s="40" t="str">
        <f>IF(ISBLANK('5.'!A751),"-",'5.'!A751)</f>
        <v>-</v>
      </c>
      <c r="V751" t="e">
        <f t="shared" si="309"/>
        <v>#VALUE!</v>
      </c>
      <c r="W751" t="e">
        <f t="shared" si="310"/>
        <v>#VALUE!</v>
      </c>
      <c r="X751" t="str">
        <f>IF(ISBLANK('5.'!B751),"-",'5.'!B751)</f>
        <v>-</v>
      </c>
      <c r="Y751" s="35" t="e">
        <f t="shared" si="311"/>
        <v>#VALUE!</v>
      </c>
      <c r="Z751" s="39" t="str">
        <f>IF(ISBLANK('6.'!A751),"-",'6.'!A751)</f>
        <v>-</v>
      </c>
      <c r="AA751" t="e">
        <f t="shared" si="312"/>
        <v>#VALUE!</v>
      </c>
      <c r="AB751" t="e">
        <f t="shared" si="313"/>
        <v>#VALUE!</v>
      </c>
      <c r="AC751" t="str">
        <f>IF(ISBLANK('6.'!B751),"-",'6.'!B751)</f>
        <v>-</v>
      </c>
      <c r="AD751" s="9" t="e">
        <f t="shared" si="314"/>
        <v>#VALUE!</v>
      </c>
      <c r="AE751" s="40" t="str">
        <f>IF(ISBLANK('7.'!A751),"-",'7.'!A751)</f>
        <v>-</v>
      </c>
      <c r="AF751" t="e">
        <f t="shared" si="315"/>
        <v>#VALUE!</v>
      </c>
      <c r="AG751" t="e">
        <f t="shared" si="316"/>
        <v>#VALUE!</v>
      </c>
      <c r="AH751" t="str">
        <f>IF(ISBLANK('7.'!B751),"-",'7.'!B751)</f>
        <v>-</v>
      </c>
      <c r="AI751" s="35" t="e">
        <f t="shared" si="317"/>
        <v>#VALUE!</v>
      </c>
      <c r="AJ751" s="39" t="str">
        <f>IF(ISBLANK('8.'!A751),"-",'8.'!A751)</f>
        <v>-</v>
      </c>
      <c r="AK751" t="e">
        <f t="shared" si="318"/>
        <v>#VALUE!</v>
      </c>
      <c r="AL751" t="e">
        <f t="shared" si="319"/>
        <v>#VALUE!</v>
      </c>
      <c r="AM751" t="str">
        <f>IF(ISBLANK('8.'!B751),"-",'8.'!B751)</f>
        <v>-</v>
      </c>
      <c r="AN751" s="9" t="e">
        <f t="shared" si="320"/>
        <v>#VALUE!</v>
      </c>
      <c r="AO751" s="41" t="str">
        <f>IF(ISBLANK('9.'!A751),"-",'9.'!A751)</f>
        <v>-</v>
      </c>
      <c r="AP751" t="e">
        <f t="shared" si="321"/>
        <v>#VALUE!</v>
      </c>
      <c r="AQ751" t="e">
        <f t="shared" si="322"/>
        <v>#VALUE!</v>
      </c>
      <c r="AR751" t="str">
        <f>IF(ISBLANK('9.'!B751),"-",'9.'!B751)</f>
        <v>-</v>
      </c>
      <c r="AS751" s="42" t="e">
        <f t="shared" si="323"/>
        <v>#VALUE!</v>
      </c>
    </row>
    <row r="752" spans="1:45">
      <c r="A752" s="40">
        <f>IF(ISBLANK('1.'!A752),"-",'1.'!A752)</f>
        <v>45064.708333333336</v>
      </c>
      <c r="B752">
        <f t="shared" si="297"/>
        <v>17</v>
      </c>
      <c r="C752">
        <f t="shared" si="298"/>
        <v>5</v>
      </c>
      <c r="D752">
        <f>IF(ISBLANK('Step 2. Percent Runtime Calcs'!B752),"-",'1.'!B752)</f>
        <v>2150</v>
      </c>
      <c r="E752" s="35">
        <f t="shared" si="299"/>
        <v>0.59722222222222221</v>
      </c>
      <c r="F752" s="41">
        <f>IF(ISBLANK('2.'!A752),"-",'2.'!A752)</f>
        <v>45064.708333333336</v>
      </c>
      <c r="G752">
        <f t="shared" si="300"/>
        <v>17</v>
      </c>
      <c r="H752">
        <f t="shared" si="301"/>
        <v>5</v>
      </c>
      <c r="I752">
        <f>IF(ISBLANK('2.'!B752),"-",'2.'!B752)</f>
        <v>3600</v>
      </c>
      <c r="J752" s="42">
        <f t="shared" si="302"/>
        <v>1</v>
      </c>
      <c r="K752" s="7">
        <f>IF(ISBLANK('3.'!A752),"-",'3.'!A752)</f>
        <v>45064.708333333336</v>
      </c>
      <c r="L752">
        <f t="shared" si="303"/>
        <v>17</v>
      </c>
      <c r="M752">
        <f t="shared" si="304"/>
        <v>5</v>
      </c>
      <c r="N752">
        <f>IF(ISBLANK('3.'!B752),"-",'3.'!B752)</f>
        <v>3600</v>
      </c>
      <c r="O752" s="8">
        <f t="shared" si="305"/>
        <v>1</v>
      </c>
      <c r="P752" s="41" t="str">
        <f>IF(ISBLANK('4.'!A752),"-",'4.'!A752)</f>
        <v>-</v>
      </c>
      <c r="Q752" t="e">
        <f t="shared" si="306"/>
        <v>#VALUE!</v>
      </c>
      <c r="R752" t="e">
        <f t="shared" si="307"/>
        <v>#VALUE!</v>
      </c>
      <c r="S752" t="str">
        <f>IF(ISBLANK('4.'!B752),"-",'4.'!B752)</f>
        <v>-</v>
      </c>
      <c r="T752" s="42" t="e">
        <f t="shared" si="308"/>
        <v>#VALUE!</v>
      </c>
      <c r="U752" s="40" t="str">
        <f>IF(ISBLANK('5.'!A752),"-",'5.'!A752)</f>
        <v>-</v>
      </c>
      <c r="V752" t="e">
        <f t="shared" si="309"/>
        <v>#VALUE!</v>
      </c>
      <c r="W752" t="e">
        <f t="shared" si="310"/>
        <v>#VALUE!</v>
      </c>
      <c r="X752" t="str">
        <f>IF(ISBLANK('5.'!B752),"-",'5.'!B752)</f>
        <v>-</v>
      </c>
      <c r="Y752" s="35" t="e">
        <f t="shared" si="311"/>
        <v>#VALUE!</v>
      </c>
      <c r="Z752" s="39" t="str">
        <f>IF(ISBLANK('6.'!A752),"-",'6.'!A752)</f>
        <v>-</v>
      </c>
      <c r="AA752" t="e">
        <f t="shared" si="312"/>
        <v>#VALUE!</v>
      </c>
      <c r="AB752" t="e">
        <f t="shared" si="313"/>
        <v>#VALUE!</v>
      </c>
      <c r="AC752" t="str">
        <f>IF(ISBLANK('6.'!B752),"-",'6.'!B752)</f>
        <v>-</v>
      </c>
      <c r="AD752" s="9" t="e">
        <f t="shared" si="314"/>
        <v>#VALUE!</v>
      </c>
      <c r="AE752" s="40" t="str">
        <f>IF(ISBLANK('7.'!A752),"-",'7.'!A752)</f>
        <v>-</v>
      </c>
      <c r="AF752" t="e">
        <f t="shared" si="315"/>
        <v>#VALUE!</v>
      </c>
      <c r="AG752" t="e">
        <f t="shared" si="316"/>
        <v>#VALUE!</v>
      </c>
      <c r="AH752" t="str">
        <f>IF(ISBLANK('7.'!B752),"-",'7.'!B752)</f>
        <v>-</v>
      </c>
      <c r="AI752" s="35" t="e">
        <f t="shared" si="317"/>
        <v>#VALUE!</v>
      </c>
      <c r="AJ752" s="39" t="str">
        <f>IF(ISBLANK('8.'!A752),"-",'8.'!A752)</f>
        <v>-</v>
      </c>
      <c r="AK752" t="e">
        <f t="shared" si="318"/>
        <v>#VALUE!</v>
      </c>
      <c r="AL752" t="e">
        <f t="shared" si="319"/>
        <v>#VALUE!</v>
      </c>
      <c r="AM752" t="str">
        <f>IF(ISBLANK('8.'!B752),"-",'8.'!B752)</f>
        <v>-</v>
      </c>
      <c r="AN752" s="9" t="e">
        <f t="shared" si="320"/>
        <v>#VALUE!</v>
      </c>
      <c r="AO752" s="41" t="str">
        <f>IF(ISBLANK('9.'!A752),"-",'9.'!A752)</f>
        <v>-</v>
      </c>
      <c r="AP752" t="e">
        <f t="shared" si="321"/>
        <v>#VALUE!</v>
      </c>
      <c r="AQ752" t="e">
        <f t="shared" si="322"/>
        <v>#VALUE!</v>
      </c>
      <c r="AR752" t="str">
        <f>IF(ISBLANK('9.'!B752),"-",'9.'!B752)</f>
        <v>-</v>
      </c>
      <c r="AS752" s="42" t="e">
        <f t="shared" si="323"/>
        <v>#VALUE!</v>
      </c>
    </row>
    <row r="753" spans="1:45">
      <c r="A753" s="40">
        <f>IF(ISBLANK('1.'!A753),"-",'1.'!A753)</f>
        <v>45064.75</v>
      </c>
      <c r="B753">
        <f t="shared" si="297"/>
        <v>18</v>
      </c>
      <c r="C753">
        <f t="shared" si="298"/>
        <v>5</v>
      </c>
      <c r="D753">
        <f>IF(ISBLANK('Step 2. Percent Runtime Calcs'!B753),"-",'1.'!B753)</f>
        <v>0</v>
      </c>
      <c r="E753" s="35">
        <f t="shared" si="299"/>
        <v>0</v>
      </c>
      <c r="F753" s="41">
        <f>IF(ISBLANK('2.'!A753),"-",'2.'!A753)</f>
        <v>45064.75</v>
      </c>
      <c r="G753">
        <f t="shared" si="300"/>
        <v>18</v>
      </c>
      <c r="H753">
        <f t="shared" si="301"/>
        <v>5</v>
      </c>
      <c r="I753">
        <f>IF(ISBLANK('2.'!B753),"-",'2.'!B753)</f>
        <v>3384</v>
      </c>
      <c r="J753" s="42">
        <f t="shared" si="302"/>
        <v>0.94</v>
      </c>
      <c r="K753" s="7">
        <f>IF(ISBLANK('3.'!A753),"-",'3.'!A753)</f>
        <v>45064.75</v>
      </c>
      <c r="L753">
        <f t="shared" si="303"/>
        <v>18</v>
      </c>
      <c r="M753">
        <f t="shared" si="304"/>
        <v>5</v>
      </c>
      <c r="N753">
        <f>IF(ISBLANK('3.'!B753),"-",'3.'!B753)</f>
        <v>3305</v>
      </c>
      <c r="O753" s="8">
        <f t="shared" si="305"/>
        <v>0.91805555555555551</v>
      </c>
      <c r="P753" s="41" t="str">
        <f>IF(ISBLANK('4.'!A753),"-",'4.'!A753)</f>
        <v>-</v>
      </c>
      <c r="Q753" t="e">
        <f t="shared" si="306"/>
        <v>#VALUE!</v>
      </c>
      <c r="R753" t="e">
        <f t="shared" si="307"/>
        <v>#VALUE!</v>
      </c>
      <c r="S753" t="str">
        <f>IF(ISBLANK('4.'!B753),"-",'4.'!B753)</f>
        <v>-</v>
      </c>
      <c r="T753" s="42" t="e">
        <f t="shared" si="308"/>
        <v>#VALUE!</v>
      </c>
      <c r="U753" s="40" t="str">
        <f>IF(ISBLANK('5.'!A753),"-",'5.'!A753)</f>
        <v>-</v>
      </c>
      <c r="V753" t="e">
        <f t="shared" si="309"/>
        <v>#VALUE!</v>
      </c>
      <c r="W753" t="e">
        <f t="shared" si="310"/>
        <v>#VALUE!</v>
      </c>
      <c r="X753" t="str">
        <f>IF(ISBLANK('5.'!B753),"-",'5.'!B753)</f>
        <v>-</v>
      </c>
      <c r="Y753" s="35" t="e">
        <f t="shared" si="311"/>
        <v>#VALUE!</v>
      </c>
      <c r="Z753" s="39" t="str">
        <f>IF(ISBLANK('6.'!A753),"-",'6.'!A753)</f>
        <v>-</v>
      </c>
      <c r="AA753" t="e">
        <f t="shared" si="312"/>
        <v>#VALUE!</v>
      </c>
      <c r="AB753" t="e">
        <f t="shared" si="313"/>
        <v>#VALUE!</v>
      </c>
      <c r="AC753" t="str">
        <f>IF(ISBLANK('6.'!B753),"-",'6.'!B753)</f>
        <v>-</v>
      </c>
      <c r="AD753" s="9" t="e">
        <f t="shared" si="314"/>
        <v>#VALUE!</v>
      </c>
      <c r="AE753" s="40" t="str">
        <f>IF(ISBLANK('7.'!A753),"-",'7.'!A753)</f>
        <v>-</v>
      </c>
      <c r="AF753" t="e">
        <f t="shared" si="315"/>
        <v>#VALUE!</v>
      </c>
      <c r="AG753" t="e">
        <f t="shared" si="316"/>
        <v>#VALUE!</v>
      </c>
      <c r="AH753" t="str">
        <f>IF(ISBLANK('7.'!B753),"-",'7.'!B753)</f>
        <v>-</v>
      </c>
      <c r="AI753" s="35" t="e">
        <f t="shared" si="317"/>
        <v>#VALUE!</v>
      </c>
      <c r="AJ753" s="39" t="str">
        <f>IF(ISBLANK('8.'!A753),"-",'8.'!A753)</f>
        <v>-</v>
      </c>
      <c r="AK753" t="e">
        <f t="shared" si="318"/>
        <v>#VALUE!</v>
      </c>
      <c r="AL753" t="e">
        <f t="shared" si="319"/>
        <v>#VALUE!</v>
      </c>
      <c r="AM753" t="str">
        <f>IF(ISBLANK('8.'!B753),"-",'8.'!B753)</f>
        <v>-</v>
      </c>
      <c r="AN753" s="9" t="e">
        <f t="shared" si="320"/>
        <v>#VALUE!</v>
      </c>
      <c r="AO753" s="41" t="str">
        <f>IF(ISBLANK('9.'!A753),"-",'9.'!A753)</f>
        <v>-</v>
      </c>
      <c r="AP753" t="e">
        <f t="shared" si="321"/>
        <v>#VALUE!</v>
      </c>
      <c r="AQ753" t="e">
        <f t="shared" si="322"/>
        <v>#VALUE!</v>
      </c>
      <c r="AR753" t="str">
        <f>IF(ISBLANK('9.'!B753),"-",'9.'!B753)</f>
        <v>-</v>
      </c>
      <c r="AS753" s="42" t="e">
        <f t="shared" si="323"/>
        <v>#VALUE!</v>
      </c>
    </row>
    <row r="754" spans="1:45">
      <c r="A754" s="40">
        <f>IF(ISBLANK('1.'!A754),"-",'1.'!A754)</f>
        <v>45064.791666666664</v>
      </c>
      <c r="B754">
        <f t="shared" si="297"/>
        <v>19</v>
      </c>
      <c r="C754">
        <f t="shared" si="298"/>
        <v>5</v>
      </c>
      <c r="D754">
        <f>IF(ISBLANK('Step 2. Percent Runtime Calcs'!B754),"-",'1.'!B754)</f>
        <v>0</v>
      </c>
      <c r="E754" s="35">
        <f t="shared" si="299"/>
        <v>0</v>
      </c>
      <c r="F754" s="41">
        <f>IF(ISBLANK('2.'!A754),"-",'2.'!A754)</f>
        <v>45064.791666666664</v>
      </c>
      <c r="G754">
        <f t="shared" si="300"/>
        <v>19</v>
      </c>
      <c r="H754">
        <f t="shared" si="301"/>
        <v>5</v>
      </c>
      <c r="I754">
        <f>IF(ISBLANK('2.'!B754),"-",'2.'!B754)</f>
        <v>0</v>
      </c>
      <c r="J754" s="42">
        <f t="shared" si="302"/>
        <v>0</v>
      </c>
      <c r="K754" s="7">
        <f>IF(ISBLANK('3.'!A754),"-",'3.'!A754)</f>
        <v>45064.791666666664</v>
      </c>
      <c r="L754">
        <f t="shared" si="303"/>
        <v>19</v>
      </c>
      <c r="M754">
        <f t="shared" si="304"/>
        <v>5</v>
      </c>
      <c r="N754">
        <f>IF(ISBLANK('3.'!B754),"-",'3.'!B754)</f>
        <v>0</v>
      </c>
      <c r="O754" s="8">
        <f t="shared" si="305"/>
        <v>0</v>
      </c>
      <c r="P754" s="41" t="str">
        <f>IF(ISBLANK('4.'!A754),"-",'4.'!A754)</f>
        <v>-</v>
      </c>
      <c r="Q754" t="e">
        <f t="shared" si="306"/>
        <v>#VALUE!</v>
      </c>
      <c r="R754" t="e">
        <f t="shared" si="307"/>
        <v>#VALUE!</v>
      </c>
      <c r="S754" t="str">
        <f>IF(ISBLANK('4.'!B754),"-",'4.'!B754)</f>
        <v>-</v>
      </c>
      <c r="T754" s="42" t="e">
        <f t="shared" si="308"/>
        <v>#VALUE!</v>
      </c>
      <c r="U754" s="40" t="str">
        <f>IF(ISBLANK('5.'!A754),"-",'5.'!A754)</f>
        <v>-</v>
      </c>
      <c r="V754" t="e">
        <f t="shared" si="309"/>
        <v>#VALUE!</v>
      </c>
      <c r="W754" t="e">
        <f t="shared" si="310"/>
        <v>#VALUE!</v>
      </c>
      <c r="X754" t="str">
        <f>IF(ISBLANK('5.'!B754),"-",'5.'!B754)</f>
        <v>-</v>
      </c>
      <c r="Y754" s="35" t="e">
        <f t="shared" si="311"/>
        <v>#VALUE!</v>
      </c>
      <c r="Z754" s="39" t="str">
        <f>IF(ISBLANK('6.'!A754),"-",'6.'!A754)</f>
        <v>-</v>
      </c>
      <c r="AA754" t="e">
        <f t="shared" si="312"/>
        <v>#VALUE!</v>
      </c>
      <c r="AB754" t="e">
        <f t="shared" si="313"/>
        <v>#VALUE!</v>
      </c>
      <c r="AC754" t="str">
        <f>IF(ISBLANK('6.'!B754),"-",'6.'!B754)</f>
        <v>-</v>
      </c>
      <c r="AD754" s="9" t="e">
        <f t="shared" si="314"/>
        <v>#VALUE!</v>
      </c>
      <c r="AE754" s="40" t="str">
        <f>IF(ISBLANK('7.'!A754),"-",'7.'!A754)</f>
        <v>-</v>
      </c>
      <c r="AF754" t="e">
        <f t="shared" si="315"/>
        <v>#VALUE!</v>
      </c>
      <c r="AG754" t="e">
        <f t="shared" si="316"/>
        <v>#VALUE!</v>
      </c>
      <c r="AH754" t="str">
        <f>IF(ISBLANK('7.'!B754),"-",'7.'!B754)</f>
        <v>-</v>
      </c>
      <c r="AI754" s="35" t="e">
        <f t="shared" si="317"/>
        <v>#VALUE!</v>
      </c>
      <c r="AJ754" s="39" t="str">
        <f>IF(ISBLANK('8.'!A754),"-",'8.'!A754)</f>
        <v>-</v>
      </c>
      <c r="AK754" t="e">
        <f t="shared" si="318"/>
        <v>#VALUE!</v>
      </c>
      <c r="AL754" t="e">
        <f t="shared" si="319"/>
        <v>#VALUE!</v>
      </c>
      <c r="AM754" t="str">
        <f>IF(ISBLANK('8.'!B754),"-",'8.'!B754)</f>
        <v>-</v>
      </c>
      <c r="AN754" s="9" t="e">
        <f t="shared" si="320"/>
        <v>#VALUE!</v>
      </c>
      <c r="AO754" s="41" t="str">
        <f>IF(ISBLANK('9.'!A754),"-",'9.'!A754)</f>
        <v>-</v>
      </c>
      <c r="AP754" t="e">
        <f t="shared" si="321"/>
        <v>#VALUE!</v>
      </c>
      <c r="AQ754" t="e">
        <f t="shared" si="322"/>
        <v>#VALUE!</v>
      </c>
      <c r="AR754" t="str">
        <f>IF(ISBLANK('9.'!B754),"-",'9.'!B754)</f>
        <v>-</v>
      </c>
      <c r="AS754" s="42" t="e">
        <f t="shared" si="323"/>
        <v>#VALUE!</v>
      </c>
    </row>
    <row r="755" spans="1:45">
      <c r="A755" s="40">
        <f>IF(ISBLANK('1.'!A755),"-",'1.'!A755)</f>
        <v>45064.833333333336</v>
      </c>
      <c r="B755">
        <f t="shared" si="297"/>
        <v>20</v>
      </c>
      <c r="C755">
        <f t="shared" si="298"/>
        <v>5</v>
      </c>
      <c r="D755">
        <f>IF(ISBLANK('Step 2. Percent Runtime Calcs'!B755),"-",'1.'!B755)</f>
        <v>0</v>
      </c>
      <c r="E755" s="35">
        <f t="shared" si="299"/>
        <v>0</v>
      </c>
      <c r="F755" s="41">
        <f>IF(ISBLANK('2.'!A755),"-",'2.'!A755)</f>
        <v>45064.833333333336</v>
      </c>
      <c r="G755">
        <f t="shared" si="300"/>
        <v>20</v>
      </c>
      <c r="H755">
        <f t="shared" si="301"/>
        <v>5</v>
      </c>
      <c r="I755">
        <f>IF(ISBLANK('2.'!B755),"-",'2.'!B755)</f>
        <v>0</v>
      </c>
      <c r="J755" s="42">
        <f t="shared" si="302"/>
        <v>0</v>
      </c>
      <c r="K755" s="7">
        <f>IF(ISBLANK('3.'!A755),"-",'3.'!A755)</f>
        <v>45064.833333333336</v>
      </c>
      <c r="L755">
        <f t="shared" si="303"/>
        <v>20</v>
      </c>
      <c r="M755">
        <f t="shared" si="304"/>
        <v>5</v>
      </c>
      <c r="N755">
        <f>IF(ISBLANK('3.'!B755),"-",'3.'!B755)</f>
        <v>0</v>
      </c>
      <c r="O755" s="8">
        <f t="shared" si="305"/>
        <v>0</v>
      </c>
      <c r="P755" s="41" t="str">
        <f>IF(ISBLANK('4.'!A755),"-",'4.'!A755)</f>
        <v>-</v>
      </c>
      <c r="Q755" t="e">
        <f t="shared" si="306"/>
        <v>#VALUE!</v>
      </c>
      <c r="R755" t="e">
        <f t="shared" si="307"/>
        <v>#VALUE!</v>
      </c>
      <c r="S755" t="str">
        <f>IF(ISBLANK('4.'!B755),"-",'4.'!B755)</f>
        <v>-</v>
      </c>
      <c r="T755" s="42" t="e">
        <f t="shared" si="308"/>
        <v>#VALUE!</v>
      </c>
      <c r="U755" s="40" t="str">
        <f>IF(ISBLANK('5.'!A755),"-",'5.'!A755)</f>
        <v>-</v>
      </c>
      <c r="V755" t="e">
        <f t="shared" si="309"/>
        <v>#VALUE!</v>
      </c>
      <c r="W755" t="e">
        <f t="shared" si="310"/>
        <v>#VALUE!</v>
      </c>
      <c r="X755" t="str">
        <f>IF(ISBLANK('5.'!B755),"-",'5.'!B755)</f>
        <v>-</v>
      </c>
      <c r="Y755" s="35" t="e">
        <f t="shared" si="311"/>
        <v>#VALUE!</v>
      </c>
      <c r="Z755" s="39" t="str">
        <f>IF(ISBLANK('6.'!A755),"-",'6.'!A755)</f>
        <v>-</v>
      </c>
      <c r="AA755" t="e">
        <f t="shared" si="312"/>
        <v>#VALUE!</v>
      </c>
      <c r="AB755" t="e">
        <f t="shared" si="313"/>
        <v>#VALUE!</v>
      </c>
      <c r="AC755" t="str">
        <f>IF(ISBLANK('6.'!B755),"-",'6.'!B755)</f>
        <v>-</v>
      </c>
      <c r="AD755" s="9" t="e">
        <f t="shared" si="314"/>
        <v>#VALUE!</v>
      </c>
      <c r="AE755" s="40" t="str">
        <f>IF(ISBLANK('7.'!A755),"-",'7.'!A755)</f>
        <v>-</v>
      </c>
      <c r="AF755" t="e">
        <f t="shared" si="315"/>
        <v>#VALUE!</v>
      </c>
      <c r="AG755" t="e">
        <f t="shared" si="316"/>
        <v>#VALUE!</v>
      </c>
      <c r="AH755" t="str">
        <f>IF(ISBLANK('7.'!B755),"-",'7.'!B755)</f>
        <v>-</v>
      </c>
      <c r="AI755" s="35" t="e">
        <f t="shared" si="317"/>
        <v>#VALUE!</v>
      </c>
      <c r="AJ755" s="39" t="str">
        <f>IF(ISBLANK('8.'!A755),"-",'8.'!A755)</f>
        <v>-</v>
      </c>
      <c r="AK755" t="e">
        <f t="shared" si="318"/>
        <v>#VALUE!</v>
      </c>
      <c r="AL755" t="e">
        <f t="shared" si="319"/>
        <v>#VALUE!</v>
      </c>
      <c r="AM755" t="str">
        <f>IF(ISBLANK('8.'!B755),"-",'8.'!B755)</f>
        <v>-</v>
      </c>
      <c r="AN755" s="9" t="e">
        <f t="shared" si="320"/>
        <v>#VALUE!</v>
      </c>
      <c r="AO755" s="41" t="str">
        <f>IF(ISBLANK('9.'!A755),"-",'9.'!A755)</f>
        <v>-</v>
      </c>
      <c r="AP755" t="e">
        <f t="shared" si="321"/>
        <v>#VALUE!</v>
      </c>
      <c r="AQ755" t="e">
        <f t="shared" si="322"/>
        <v>#VALUE!</v>
      </c>
      <c r="AR755" t="str">
        <f>IF(ISBLANK('9.'!B755),"-",'9.'!B755)</f>
        <v>-</v>
      </c>
      <c r="AS755" s="42" t="e">
        <f t="shared" si="323"/>
        <v>#VALUE!</v>
      </c>
    </row>
    <row r="756" spans="1:45">
      <c r="A756" s="40">
        <f>IF(ISBLANK('1.'!A756),"-",'1.'!A756)</f>
        <v>45064.875</v>
      </c>
      <c r="B756">
        <f t="shared" si="297"/>
        <v>21</v>
      </c>
      <c r="C756">
        <f t="shared" si="298"/>
        <v>5</v>
      </c>
      <c r="D756">
        <f>IF(ISBLANK('Step 2. Percent Runtime Calcs'!B756),"-",'1.'!B756)</f>
        <v>0</v>
      </c>
      <c r="E756" s="35">
        <f t="shared" si="299"/>
        <v>0</v>
      </c>
      <c r="F756" s="41">
        <f>IF(ISBLANK('2.'!A756),"-",'2.'!A756)</f>
        <v>45064.875</v>
      </c>
      <c r="G756">
        <f t="shared" si="300"/>
        <v>21</v>
      </c>
      <c r="H756">
        <f t="shared" si="301"/>
        <v>5</v>
      </c>
      <c r="I756">
        <f>IF(ISBLANK('2.'!B756),"-",'2.'!B756)</f>
        <v>0</v>
      </c>
      <c r="J756" s="42">
        <f t="shared" si="302"/>
        <v>0</v>
      </c>
      <c r="K756" s="7">
        <f>IF(ISBLANK('3.'!A756),"-",'3.'!A756)</f>
        <v>45064.875</v>
      </c>
      <c r="L756">
        <f t="shared" si="303"/>
        <v>21</v>
      </c>
      <c r="M756">
        <f t="shared" si="304"/>
        <v>5</v>
      </c>
      <c r="N756">
        <f>IF(ISBLANK('3.'!B756),"-",'3.'!B756)</f>
        <v>0</v>
      </c>
      <c r="O756" s="8">
        <f t="shared" si="305"/>
        <v>0</v>
      </c>
      <c r="P756" s="41" t="str">
        <f>IF(ISBLANK('4.'!A756),"-",'4.'!A756)</f>
        <v>-</v>
      </c>
      <c r="Q756" t="e">
        <f t="shared" si="306"/>
        <v>#VALUE!</v>
      </c>
      <c r="R756" t="e">
        <f t="shared" si="307"/>
        <v>#VALUE!</v>
      </c>
      <c r="S756" t="str">
        <f>IF(ISBLANK('4.'!B756),"-",'4.'!B756)</f>
        <v>-</v>
      </c>
      <c r="T756" s="42" t="e">
        <f t="shared" si="308"/>
        <v>#VALUE!</v>
      </c>
      <c r="U756" s="40" t="str">
        <f>IF(ISBLANK('5.'!A756),"-",'5.'!A756)</f>
        <v>-</v>
      </c>
      <c r="V756" t="e">
        <f t="shared" si="309"/>
        <v>#VALUE!</v>
      </c>
      <c r="W756" t="e">
        <f t="shared" si="310"/>
        <v>#VALUE!</v>
      </c>
      <c r="X756" t="str">
        <f>IF(ISBLANK('5.'!B756),"-",'5.'!B756)</f>
        <v>-</v>
      </c>
      <c r="Y756" s="35" t="e">
        <f t="shared" si="311"/>
        <v>#VALUE!</v>
      </c>
      <c r="Z756" s="39" t="str">
        <f>IF(ISBLANK('6.'!A756),"-",'6.'!A756)</f>
        <v>-</v>
      </c>
      <c r="AA756" t="e">
        <f t="shared" si="312"/>
        <v>#VALUE!</v>
      </c>
      <c r="AB756" t="e">
        <f t="shared" si="313"/>
        <v>#VALUE!</v>
      </c>
      <c r="AC756" t="str">
        <f>IF(ISBLANK('6.'!B756),"-",'6.'!B756)</f>
        <v>-</v>
      </c>
      <c r="AD756" s="9" t="e">
        <f t="shared" si="314"/>
        <v>#VALUE!</v>
      </c>
      <c r="AE756" s="40" t="str">
        <f>IF(ISBLANK('7.'!A756),"-",'7.'!A756)</f>
        <v>-</v>
      </c>
      <c r="AF756" t="e">
        <f t="shared" si="315"/>
        <v>#VALUE!</v>
      </c>
      <c r="AG756" t="e">
        <f t="shared" si="316"/>
        <v>#VALUE!</v>
      </c>
      <c r="AH756" t="str">
        <f>IF(ISBLANK('7.'!B756),"-",'7.'!B756)</f>
        <v>-</v>
      </c>
      <c r="AI756" s="35" t="e">
        <f t="shared" si="317"/>
        <v>#VALUE!</v>
      </c>
      <c r="AJ756" s="39" t="str">
        <f>IF(ISBLANK('8.'!A756),"-",'8.'!A756)</f>
        <v>-</v>
      </c>
      <c r="AK756" t="e">
        <f t="shared" si="318"/>
        <v>#VALUE!</v>
      </c>
      <c r="AL756" t="e">
        <f t="shared" si="319"/>
        <v>#VALUE!</v>
      </c>
      <c r="AM756" t="str">
        <f>IF(ISBLANK('8.'!B756),"-",'8.'!B756)</f>
        <v>-</v>
      </c>
      <c r="AN756" s="9" t="e">
        <f t="shared" si="320"/>
        <v>#VALUE!</v>
      </c>
      <c r="AO756" s="41" t="str">
        <f>IF(ISBLANK('9.'!A756),"-",'9.'!A756)</f>
        <v>-</v>
      </c>
      <c r="AP756" t="e">
        <f t="shared" si="321"/>
        <v>#VALUE!</v>
      </c>
      <c r="AQ756" t="e">
        <f t="shared" si="322"/>
        <v>#VALUE!</v>
      </c>
      <c r="AR756" t="str">
        <f>IF(ISBLANK('9.'!B756),"-",'9.'!B756)</f>
        <v>-</v>
      </c>
      <c r="AS756" s="42" t="e">
        <f t="shared" si="323"/>
        <v>#VALUE!</v>
      </c>
    </row>
    <row r="757" spans="1:45">
      <c r="A757" s="40">
        <f>IF(ISBLANK('1.'!A757),"-",'1.'!A757)</f>
        <v>45064.916666666664</v>
      </c>
      <c r="B757">
        <f t="shared" si="297"/>
        <v>22</v>
      </c>
      <c r="C757">
        <f t="shared" si="298"/>
        <v>5</v>
      </c>
      <c r="D757">
        <f>IF(ISBLANK('Step 2. Percent Runtime Calcs'!B757),"-",'1.'!B757)</f>
        <v>0</v>
      </c>
      <c r="E757" s="35">
        <f t="shared" si="299"/>
        <v>0</v>
      </c>
      <c r="F757" s="41">
        <f>IF(ISBLANK('2.'!A757),"-",'2.'!A757)</f>
        <v>45064.916666666664</v>
      </c>
      <c r="G757">
        <f t="shared" si="300"/>
        <v>22</v>
      </c>
      <c r="H757">
        <f t="shared" si="301"/>
        <v>5</v>
      </c>
      <c r="I757">
        <f>IF(ISBLANK('2.'!B757),"-",'2.'!B757)</f>
        <v>0</v>
      </c>
      <c r="J757" s="42">
        <f t="shared" si="302"/>
        <v>0</v>
      </c>
      <c r="K757" s="7">
        <f>IF(ISBLANK('3.'!A757),"-",'3.'!A757)</f>
        <v>45064.916666666664</v>
      </c>
      <c r="L757">
        <f t="shared" si="303"/>
        <v>22</v>
      </c>
      <c r="M757">
        <f t="shared" si="304"/>
        <v>5</v>
      </c>
      <c r="N757">
        <f>IF(ISBLANK('3.'!B757),"-",'3.'!B757)</f>
        <v>0</v>
      </c>
      <c r="O757" s="8">
        <f t="shared" si="305"/>
        <v>0</v>
      </c>
      <c r="P757" s="41" t="str">
        <f>IF(ISBLANK('4.'!A757),"-",'4.'!A757)</f>
        <v>-</v>
      </c>
      <c r="Q757" t="e">
        <f t="shared" si="306"/>
        <v>#VALUE!</v>
      </c>
      <c r="R757" t="e">
        <f t="shared" si="307"/>
        <v>#VALUE!</v>
      </c>
      <c r="S757" t="str">
        <f>IF(ISBLANK('4.'!B757),"-",'4.'!B757)</f>
        <v>-</v>
      </c>
      <c r="T757" s="42" t="e">
        <f t="shared" si="308"/>
        <v>#VALUE!</v>
      </c>
      <c r="U757" s="40" t="str">
        <f>IF(ISBLANK('5.'!A757),"-",'5.'!A757)</f>
        <v>-</v>
      </c>
      <c r="V757" t="e">
        <f t="shared" si="309"/>
        <v>#VALUE!</v>
      </c>
      <c r="W757" t="e">
        <f t="shared" si="310"/>
        <v>#VALUE!</v>
      </c>
      <c r="X757" t="str">
        <f>IF(ISBLANK('5.'!B757),"-",'5.'!B757)</f>
        <v>-</v>
      </c>
      <c r="Y757" s="35" t="e">
        <f t="shared" si="311"/>
        <v>#VALUE!</v>
      </c>
      <c r="Z757" s="39" t="str">
        <f>IF(ISBLANK('6.'!A757),"-",'6.'!A757)</f>
        <v>-</v>
      </c>
      <c r="AA757" t="e">
        <f t="shared" si="312"/>
        <v>#VALUE!</v>
      </c>
      <c r="AB757" t="e">
        <f t="shared" si="313"/>
        <v>#VALUE!</v>
      </c>
      <c r="AC757" t="str">
        <f>IF(ISBLANK('6.'!B757),"-",'6.'!B757)</f>
        <v>-</v>
      </c>
      <c r="AD757" s="9" t="e">
        <f t="shared" si="314"/>
        <v>#VALUE!</v>
      </c>
      <c r="AE757" s="40" t="str">
        <f>IF(ISBLANK('7.'!A757),"-",'7.'!A757)</f>
        <v>-</v>
      </c>
      <c r="AF757" t="e">
        <f t="shared" si="315"/>
        <v>#VALUE!</v>
      </c>
      <c r="AG757" t="e">
        <f t="shared" si="316"/>
        <v>#VALUE!</v>
      </c>
      <c r="AH757" t="str">
        <f>IF(ISBLANK('7.'!B757),"-",'7.'!B757)</f>
        <v>-</v>
      </c>
      <c r="AI757" s="35" t="e">
        <f t="shared" si="317"/>
        <v>#VALUE!</v>
      </c>
      <c r="AJ757" s="39" t="str">
        <f>IF(ISBLANK('8.'!A757),"-",'8.'!A757)</f>
        <v>-</v>
      </c>
      <c r="AK757" t="e">
        <f t="shared" si="318"/>
        <v>#VALUE!</v>
      </c>
      <c r="AL757" t="e">
        <f t="shared" si="319"/>
        <v>#VALUE!</v>
      </c>
      <c r="AM757" t="str">
        <f>IF(ISBLANK('8.'!B757),"-",'8.'!B757)</f>
        <v>-</v>
      </c>
      <c r="AN757" s="9" t="e">
        <f t="shared" si="320"/>
        <v>#VALUE!</v>
      </c>
      <c r="AO757" s="41" t="str">
        <f>IF(ISBLANK('9.'!A757),"-",'9.'!A757)</f>
        <v>-</v>
      </c>
      <c r="AP757" t="e">
        <f t="shared" si="321"/>
        <v>#VALUE!</v>
      </c>
      <c r="AQ757" t="e">
        <f t="shared" si="322"/>
        <v>#VALUE!</v>
      </c>
      <c r="AR757" t="str">
        <f>IF(ISBLANK('9.'!B757),"-",'9.'!B757)</f>
        <v>-</v>
      </c>
      <c r="AS757" s="42" t="e">
        <f t="shared" si="323"/>
        <v>#VALUE!</v>
      </c>
    </row>
    <row r="758" spans="1:45">
      <c r="A758" s="40">
        <f>IF(ISBLANK('1.'!A758),"-",'1.'!A758)</f>
        <v>45064.958333333336</v>
      </c>
      <c r="B758">
        <f t="shared" si="297"/>
        <v>23</v>
      </c>
      <c r="C758">
        <f t="shared" si="298"/>
        <v>5</v>
      </c>
      <c r="D758">
        <f>IF(ISBLANK('Step 2. Percent Runtime Calcs'!B758),"-",'1.'!B758)</f>
        <v>0</v>
      </c>
      <c r="E758" s="35">
        <f t="shared" si="299"/>
        <v>0</v>
      </c>
      <c r="F758" s="41">
        <f>IF(ISBLANK('2.'!A758),"-",'2.'!A758)</f>
        <v>45064.958333333336</v>
      </c>
      <c r="G758">
        <f t="shared" si="300"/>
        <v>23</v>
      </c>
      <c r="H758">
        <f t="shared" si="301"/>
        <v>5</v>
      </c>
      <c r="I758">
        <f>IF(ISBLANK('2.'!B758),"-",'2.'!B758)</f>
        <v>0</v>
      </c>
      <c r="J758" s="42">
        <f t="shared" si="302"/>
        <v>0</v>
      </c>
      <c r="K758" s="7">
        <f>IF(ISBLANK('3.'!A758),"-",'3.'!A758)</f>
        <v>45064.958333333336</v>
      </c>
      <c r="L758">
        <f t="shared" si="303"/>
        <v>23</v>
      </c>
      <c r="M758">
        <f t="shared" si="304"/>
        <v>5</v>
      </c>
      <c r="N758">
        <f>IF(ISBLANK('3.'!B758),"-",'3.'!B758)</f>
        <v>0</v>
      </c>
      <c r="O758" s="8">
        <f t="shared" si="305"/>
        <v>0</v>
      </c>
      <c r="P758" s="41" t="str">
        <f>IF(ISBLANK('4.'!A758),"-",'4.'!A758)</f>
        <v>-</v>
      </c>
      <c r="Q758" t="e">
        <f t="shared" si="306"/>
        <v>#VALUE!</v>
      </c>
      <c r="R758" t="e">
        <f t="shared" si="307"/>
        <v>#VALUE!</v>
      </c>
      <c r="S758" t="str">
        <f>IF(ISBLANK('4.'!B758),"-",'4.'!B758)</f>
        <v>-</v>
      </c>
      <c r="T758" s="42" t="e">
        <f t="shared" si="308"/>
        <v>#VALUE!</v>
      </c>
      <c r="U758" s="40" t="str">
        <f>IF(ISBLANK('5.'!A758),"-",'5.'!A758)</f>
        <v>-</v>
      </c>
      <c r="V758" t="e">
        <f t="shared" si="309"/>
        <v>#VALUE!</v>
      </c>
      <c r="W758" t="e">
        <f t="shared" si="310"/>
        <v>#VALUE!</v>
      </c>
      <c r="X758" t="str">
        <f>IF(ISBLANK('5.'!B758),"-",'5.'!B758)</f>
        <v>-</v>
      </c>
      <c r="Y758" s="35" t="e">
        <f t="shared" si="311"/>
        <v>#VALUE!</v>
      </c>
      <c r="Z758" s="39" t="str">
        <f>IF(ISBLANK('6.'!A758),"-",'6.'!A758)</f>
        <v>-</v>
      </c>
      <c r="AA758" t="e">
        <f t="shared" si="312"/>
        <v>#VALUE!</v>
      </c>
      <c r="AB758" t="e">
        <f t="shared" si="313"/>
        <v>#VALUE!</v>
      </c>
      <c r="AC758" t="str">
        <f>IF(ISBLANK('6.'!B758),"-",'6.'!B758)</f>
        <v>-</v>
      </c>
      <c r="AD758" s="9" t="e">
        <f t="shared" si="314"/>
        <v>#VALUE!</v>
      </c>
      <c r="AE758" s="40" t="str">
        <f>IF(ISBLANK('7.'!A758),"-",'7.'!A758)</f>
        <v>-</v>
      </c>
      <c r="AF758" t="e">
        <f t="shared" si="315"/>
        <v>#VALUE!</v>
      </c>
      <c r="AG758" t="e">
        <f t="shared" si="316"/>
        <v>#VALUE!</v>
      </c>
      <c r="AH758" t="str">
        <f>IF(ISBLANK('7.'!B758),"-",'7.'!B758)</f>
        <v>-</v>
      </c>
      <c r="AI758" s="35" t="e">
        <f t="shared" si="317"/>
        <v>#VALUE!</v>
      </c>
      <c r="AJ758" s="39" t="str">
        <f>IF(ISBLANK('8.'!A758),"-",'8.'!A758)</f>
        <v>-</v>
      </c>
      <c r="AK758" t="e">
        <f t="shared" si="318"/>
        <v>#VALUE!</v>
      </c>
      <c r="AL758" t="e">
        <f t="shared" si="319"/>
        <v>#VALUE!</v>
      </c>
      <c r="AM758" t="str">
        <f>IF(ISBLANK('8.'!B758),"-",'8.'!B758)</f>
        <v>-</v>
      </c>
      <c r="AN758" s="9" t="e">
        <f t="shared" si="320"/>
        <v>#VALUE!</v>
      </c>
      <c r="AO758" s="41" t="str">
        <f>IF(ISBLANK('9.'!A758),"-",'9.'!A758)</f>
        <v>-</v>
      </c>
      <c r="AP758" t="e">
        <f t="shared" si="321"/>
        <v>#VALUE!</v>
      </c>
      <c r="AQ758" t="e">
        <f t="shared" si="322"/>
        <v>#VALUE!</v>
      </c>
      <c r="AR758" t="str">
        <f>IF(ISBLANK('9.'!B758),"-",'9.'!B758)</f>
        <v>-</v>
      </c>
      <c r="AS758" s="42" t="e">
        <f t="shared" si="323"/>
        <v>#VALUE!</v>
      </c>
    </row>
    <row r="759" spans="1:45">
      <c r="A759" s="40">
        <f>IF(ISBLANK('1.'!A759),"-",'1.'!A759)</f>
        <v>45065</v>
      </c>
      <c r="B759">
        <f t="shared" si="297"/>
        <v>0</v>
      </c>
      <c r="C759">
        <f t="shared" si="298"/>
        <v>6</v>
      </c>
      <c r="D759">
        <f>IF(ISBLANK('Step 2. Percent Runtime Calcs'!B759),"-",'1.'!B759)</f>
        <v>0</v>
      </c>
      <c r="E759" s="35">
        <f t="shared" si="299"/>
        <v>0</v>
      </c>
      <c r="F759" s="41">
        <f>IF(ISBLANK('2.'!A759),"-",'2.'!A759)</f>
        <v>45065</v>
      </c>
      <c r="G759">
        <f t="shared" si="300"/>
        <v>0</v>
      </c>
      <c r="H759">
        <f t="shared" si="301"/>
        <v>6</v>
      </c>
      <c r="I759">
        <f>IF(ISBLANK('2.'!B759),"-",'2.'!B759)</f>
        <v>0</v>
      </c>
      <c r="J759" s="42">
        <f t="shared" si="302"/>
        <v>0</v>
      </c>
      <c r="K759" s="7">
        <f>IF(ISBLANK('3.'!A759),"-",'3.'!A759)</f>
        <v>45065</v>
      </c>
      <c r="L759">
        <f t="shared" si="303"/>
        <v>0</v>
      </c>
      <c r="M759">
        <f t="shared" si="304"/>
        <v>6</v>
      </c>
      <c r="N759">
        <f>IF(ISBLANK('3.'!B759),"-",'3.'!B759)</f>
        <v>0</v>
      </c>
      <c r="O759" s="8">
        <f t="shared" si="305"/>
        <v>0</v>
      </c>
      <c r="P759" s="41" t="str">
        <f>IF(ISBLANK('4.'!A759),"-",'4.'!A759)</f>
        <v>-</v>
      </c>
      <c r="Q759" t="e">
        <f t="shared" si="306"/>
        <v>#VALUE!</v>
      </c>
      <c r="R759" t="e">
        <f t="shared" si="307"/>
        <v>#VALUE!</v>
      </c>
      <c r="S759" t="str">
        <f>IF(ISBLANK('4.'!B759),"-",'4.'!B759)</f>
        <v>-</v>
      </c>
      <c r="T759" s="42" t="e">
        <f t="shared" si="308"/>
        <v>#VALUE!</v>
      </c>
      <c r="U759" s="40" t="str">
        <f>IF(ISBLANK('5.'!A759),"-",'5.'!A759)</f>
        <v>-</v>
      </c>
      <c r="V759" t="e">
        <f t="shared" si="309"/>
        <v>#VALUE!</v>
      </c>
      <c r="W759" t="e">
        <f t="shared" si="310"/>
        <v>#VALUE!</v>
      </c>
      <c r="X759" t="str">
        <f>IF(ISBLANK('5.'!B759),"-",'5.'!B759)</f>
        <v>-</v>
      </c>
      <c r="Y759" s="35" t="e">
        <f t="shared" si="311"/>
        <v>#VALUE!</v>
      </c>
      <c r="Z759" s="39" t="str">
        <f>IF(ISBLANK('6.'!A759),"-",'6.'!A759)</f>
        <v>-</v>
      </c>
      <c r="AA759" t="e">
        <f t="shared" si="312"/>
        <v>#VALUE!</v>
      </c>
      <c r="AB759" t="e">
        <f t="shared" si="313"/>
        <v>#VALUE!</v>
      </c>
      <c r="AC759" t="str">
        <f>IF(ISBLANK('6.'!B759),"-",'6.'!B759)</f>
        <v>-</v>
      </c>
      <c r="AD759" s="9" t="e">
        <f t="shared" si="314"/>
        <v>#VALUE!</v>
      </c>
      <c r="AE759" s="40" t="str">
        <f>IF(ISBLANK('7.'!A759),"-",'7.'!A759)</f>
        <v>-</v>
      </c>
      <c r="AF759" t="e">
        <f t="shared" si="315"/>
        <v>#VALUE!</v>
      </c>
      <c r="AG759" t="e">
        <f t="shared" si="316"/>
        <v>#VALUE!</v>
      </c>
      <c r="AH759" t="str">
        <f>IF(ISBLANK('7.'!B759),"-",'7.'!B759)</f>
        <v>-</v>
      </c>
      <c r="AI759" s="35" t="e">
        <f t="shared" si="317"/>
        <v>#VALUE!</v>
      </c>
      <c r="AJ759" s="39" t="str">
        <f>IF(ISBLANK('8.'!A759),"-",'8.'!A759)</f>
        <v>-</v>
      </c>
      <c r="AK759" t="e">
        <f t="shared" si="318"/>
        <v>#VALUE!</v>
      </c>
      <c r="AL759" t="e">
        <f t="shared" si="319"/>
        <v>#VALUE!</v>
      </c>
      <c r="AM759" t="str">
        <f>IF(ISBLANK('8.'!B759),"-",'8.'!B759)</f>
        <v>-</v>
      </c>
      <c r="AN759" s="9" t="e">
        <f t="shared" si="320"/>
        <v>#VALUE!</v>
      </c>
      <c r="AO759" s="41" t="str">
        <f>IF(ISBLANK('9.'!A759),"-",'9.'!A759)</f>
        <v>-</v>
      </c>
      <c r="AP759" t="e">
        <f t="shared" si="321"/>
        <v>#VALUE!</v>
      </c>
      <c r="AQ759" t="e">
        <f t="shared" si="322"/>
        <v>#VALUE!</v>
      </c>
      <c r="AR759" t="str">
        <f>IF(ISBLANK('9.'!B759),"-",'9.'!B759)</f>
        <v>-</v>
      </c>
      <c r="AS759" s="42" t="e">
        <f t="shared" si="323"/>
        <v>#VALUE!</v>
      </c>
    </row>
    <row r="760" spans="1:45">
      <c r="A760" s="40">
        <f>IF(ISBLANK('1.'!A760),"-",'1.'!A760)</f>
        <v>45065.041666666664</v>
      </c>
      <c r="B760">
        <f t="shared" si="297"/>
        <v>1</v>
      </c>
      <c r="C760">
        <f t="shared" si="298"/>
        <v>6</v>
      </c>
      <c r="D760">
        <f>IF(ISBLANK('Step 2. Percent Runtime Calcs'!B760),"-",'1.'!B760)</f>
        <v>0</v>
      </c>
      <c r="E760" s="35">
        <f t="shared" si="299"/>
        <v>0</v>
      </c>
      <c r="F760" s="41">
        <f>IF(ISBLANK('2.'!A760),"-",'2.'!A760)</f>
        <v>45065.041666666664</v>
      </c>
      <c r="G760">
        <f t="shared" si="300"/>
        <v>1</v>
      </c>
      <c r="H760">
        <f t="shared" si="301"/>
        <v>6</v>
      </c>
      <c r="I760">
        <f>IF(ISBLANK('2.'!B760),"-",'2.'!B760)</f>
        <v>0</v>
      </c>
      <c r="J760" s="42">
        <f t="shared" si="302"/>
        <v>0</v>
      </c>
      <c r="K760" s="7">
        <f>IF(ISBLANK('3.'!A760),"-",'3.'!A760)</f>
        <v>45065.041666666664</v>
      </c>
      <c r="L760">
        <f t="shared" si="303"/>
        <v>1</v>
      </c>
      <c r="M760">
        <f t="shared" si="304"/>
        <v>6</v>
      </c>
      <c r="N760">
        <f>IF(ISBLANK('3.'!B760),"-",'3.'!B760)</f>
        <v>0</v>
      </c>
      <c r="O760" s="8">
        <f t="shared" si="305"/>
        <v>0</v>
      </c>
      <c r="P760" s="41" t="str">
        <f>IF(ISBLANK('4.'!A760),"-",'4.'!A760)</f>
        <v>-</v>
      </c>
      <c r="Q760" t="e">
        <f t="shared" si="306"/>
        <v>#VALUE!</v>
      </c>
      <c r="R760" t="e">
        <f t="shared" si="307"/>
        <v>#VALUE!</v>
      </c>
      <c r="S760" t="str">
        <f>IF(ISBLANK('4.'!B760),"-",'4.'!B760)</f>
        <v>-</v>
      </c>
      <c r="T760" s="42" t="e">
        <f t="shared" si="308"/>
        <v>#VALUE!</v>
      </c>
      <c r="U760" s="40" t="str">
        <f>IF(ISBLANK('5.'!A760),"-",'5.'!A760)</f>
        <v>-</v>
      </c>
      <c r="V760" t="e">
        <f t="shared" si="309"/>
        <v>#VALUE!</v>
      </c>
      <c r="W760" t="e">
        <f t="shared" si="310"/>
        <v>#VALUE!</v>
      </c>
      <c r="X760" t="str">
        <f>IF(ISBLANK('5.'!B760),"-",'5.'!B760)</f>
        <v>-</v>
      </c>
      <c r="Y760" s="35" t="e">
        <f t="shared" si="311"/>
        <v>#VALUE!</v>
      </c>
      <c r="Z760" s="39" t="str">
        <f>IF(ISBLANK('6.'!A760),"-",'6.'!A760)</f>
        <v>-</v>
      </c>
      <c r="AA760" t="e">
        <f t="shared" si="312"/>
        <v>#VALUE!</v>
      </c>
      <c r="AB760" t="e">
        <f t="shared" si="313"/>
        <v>#VALUE!</v>
      </c>
      <c r="AC760" t="str">
        <f>IF(ISBLANK('6.'!B760),"-",'6.'!B760)</f>
        <v>-</v>
      </c>
      <c r="AD760" s="9" t="e">
        <f t="shared" si="314"/>
        <v>#VALUE!</v>
      </c>
      <c r="AE760" s="40" t="str">
        <f>IF(ISBLANK('7.'!A760),"-",'7.'!A760)</f>
        <v>-</v>
      </c>
      <c r="AF760" t="e">
        <f t="shared" si="315"/>
        <v>#VALUE!</v>
      </c>
      <c r="AG760" t="e">
        <f t="shared" si="316"/>
        <v>#VALUE!</v>
      </c>
      <c r="AH760" t="str">
        <f>IF(ISBLANK('7.'!B760),"-",'7.'!B760)</f>
        <v>-</v>
      </c>
      <c r="AI760" s="35" t="e">
        <f t="shared" si="317"/>
        <v>#VALUE!</v>
      </c>
      <c r="AJ760" s="39" t="str">
        <f>IF(ISBLANK('8.'!A760),"-",'8.'!A760)</f>
        <v>-</v>
      </c>
      <c r="AK760" t="e">
        <f t="shared" si="318"/>
        <v>#VALUE!</v>
      </c>
      <c r="AL760" t="e">
        <f t="shared" si="319"/>
        <v>#VALUE!</v>
      </c>
      <c r="AM760" t="str">
        <f>IF(ISBLANK('8.'!B760),"-",'8.'!B760)</f>
        <v>-</v>
      </c>
      <c r="AN760" s="9" t="e">
        <f t="shared" si="320"/>
        <v>#VALUE!</v>
      </c>
      <c r="AO760" s="41" t="str">
        <f>IF(ISBLANK('9.'!A760),"-",'9.'!A760)</f>
        <v>-</v>
      </c>
      <c r="AP760" t="e">
        <f t="shared" si="321"/>
        <v>#VALUE!</v>
      </c>
      <c r="AQ760" t="e">
        <f t="shared" si="322"/>
        <v>#VALUE!</v>
      </c>
      <c r="AR760" t="str">
        <f>IF(ISBLANK('9.'!B760),"-",'9.'!B760)</f>
        <v>-</v>
      </c>
      <c r="AS760" s="42" t="e">
        <f t="shared" si="323"/>
        <v>#VALUE!</v>
      </c>
    </row>
    <row r="761" spans="1:45">
      <c r="A761" s="40">
        <f>IF(ISBLANK('1.'!A761),"-",'1.'!A761)</f>
        <v>45065.083333333336</v>
      </c>
      <c r="B761">
        <f t="shared" si="297"/>
        <v>2</v>
      </c>
      <c r="C761">
        <f t="shared" si="298"/>
        <v>6</v>
      </c>
      <c r="D761">
        <f>IF(ISBLANK('Step 2. Percent Runtime Calcs'!B761),"-",'1.'!B761)</f>
        <v>0</v>
      </c>
      <c r="E761" s="35">
        <f t="shared" si="299"/>
        <v>0</v>
      </c>
      <c r="F761" s="41">
        <f>IF(ISBLANK('2.'!A761),"-",'2.'!A761)</f>
        <v>45065.083333333336</v>
      </c>
      <c r="G761">
        <f t="shared" si="300"/>
        <v>2</v>
      </c>
      <c r="H761">
        <f t="shared" si="301"/>
        <v>6</v>
      </c>
      <c r="I761">
        <f>IF(ISBLANK('2.'!B761),"-",'2.'!B761)</f>
        <v>0</v>
      </c>
      <c r="J761" s="42">
        <f t="shared" si="302"/>
        <v>0</v>
      </c>
      <c r="K761" s="7">
        <f>IF(ISBLANK('3.'!A761),"-",'3.'!A761)</f>
        <v>45065.083333333336</v>
      </c>
      <c r="L761">
        <f t="shared" si="303"/>
        <v>2</v>
      </c>
      <c r="M761">
        <f t="shared" si="304"/>
        <v>6</v>
      </c>
      <c r="N761">
        <f>IF(ISBLANK('3.'!B761),"-",'3.'!B761)</f>
        <v>0</v>
      </c>
      <c r="O761" s="8">
        <f t="shared" si="305"/>
        <v>0</v>
      </c>
      <c r="P761" s="41" t="str">
        <f>IF(ISBLANK('4.'!A761),"-",'4.'!A761)</f>
        <v>-</v>
      </c>
      <c r="Q761" t="e">
        <f t="shared" si="306"/>
        <v>#VALUE!</v>
      </c>
      <c r="R761" t="e">
        <f t="shared" si="307"/>
        <v>#VALUE!</v>
      </c>
      <c r="S761" t="str">
        <f>IF(ISBLANK('4.'!B761),"-",'4.'!B761)</f>
        <v>-</v>
      </c>
      <c r="T761" s="42" t="e">
        <f t="shared" si="308"/>
        <v>#VALUE!</v>
      </c>
      <c r="U761" s="40" t="str">
        <f>IF(ISBLANK('5.'!A761),"-",'5.'!A761)</f>
        <v>-</v>
      </c>
      <c r="V761" t="e">
        <f t="shared" si="309"/>
        <v>#VALUE!</v>
      </c>
      <c r="W761" t="e">
        <f t="shared" si="310"/>
        <v>#VALUE!</v>
      </c>
      <c r="X761" t="str">
        <f>IF(ISBLANK('5.'!B761),"-",'5.'!B761)</f>
        <v>-</v>
      </c>
      <c r="Y761" s="35" t="e">
        <f t="shared" si="311"/>
        <v>#VALUE!</v>
      </c>
      <c r="Z761" s="39" t="str">
        <f>IF(ISBLANK('6.'!A761),"-",'6.'!A761)</f>
        <v>-</v>
      </c>
      <c r="AA761" t="e">
        <f t="shared" si="312"/>
        <v>#VALUE!</v>
      </c>
      <c r="AB761" t="e">
        <f t="shared" si="313"/>
        <v>#VALUE!</v>
      </c>
      <c r="AC761" t="str">
        <f>IF(ISBLANK('6.'!B761),"-",'6.'!B761)</f>
        <v>-</v>
      </c>
      <c r="AD761" s="9" t="e">
        <f t="shared" si="314"/>
        <v>#VALUE!</v>
      </c>
      <c r="AE761" s="40" t="str">
        <f>IF(ISBLANK('7.'!A761),"-",'7.'!A761)</f>
        <v>-</v>
      </c>
      <c r="AF761" t="e">
        <f t="shared" si="315"/>
        <v>#VALUE!</v>
      </c>
      <c r="AG761" t="e">
        <f t="shared" si="316"/>
        <v>#VALUE!</v>
      </c>
      <c r="AH761" t="str">
        <f>IF(ISBLANK('7.'!B761),"-",'7.'!B761)</f>
        <v>-</v>
      </c>
      <c r="AI761" s="35" t="e">
        <f t="shared" si="317"/>
        <v>#VALUE!</v>
      </c>
      <c r="AJ761" s="39" t="str">
        <f>IF(ISBLANK('8.'!A761),"-",'8.'!A761)</f>
        <v>-</v>
      </c>
      <c r="AK761" t="e">
        <f t="shared" si="318"/>
        <v>#VALUE!</v>
      </c>
      <c r="AL761" t="e">
        <f t="shared" si="319"/>
        <v>#VALUE!</v>
      </c>
      <c r="AM761" t="str">
        <f>IF(ISBLANK('8.'!B761),"-",'8.'!B761)</f>
        <v>-</v>
      </c>
      <c r="AN761" s="9" t="e">
        <f t="shared" si="320"/>
        <v>#VALUE!</v>
      </c>
      <c r="AO761" s="41" t="str">
        <f>IF(ISBLANK('9.'!A761),"-",'9.'!A761)</f>
        <v>-</v>
      </c>
      <c r="AP761" t="e">
        <f t="shared" si="321"/>
        <v>#VALUE!</v>
      </c>
      <c r="AQ761" t="e">
        <f t="shared" si="322"/>
        <v>#VALUE!</v>
      </c>
      <c r="AR761" t="str">
        <f>IF(ISBLANK('9.'!B761),"-",'9.'!B761)</f>
        <v>-</v>
      </c>
      <c r="AS761" s="42" t="e">
        <f t="shared" si="323"/>
        <v>#VALUE!</v>
      </c>
    </row>
    <row r="762" spans="1:45">
      <c r="A762" s="40">
        <f>IF(ISBLANK('1.'!A762),"-",'1.'!A762)</f>
        <v>45065.125</v>
      </c>
      <c r="B762">
        <f t="shared" si="297"/>
        <v>3</v>
      </c>
      <c r="C762">
        <f t="shared" si="298"/>
        <v>6</v>
      </c>
      <c r="D762">
        <f>IF(ISBLANK('Step 2. Percent Runtime Calcs'!B762),"-",'1.'!B762)</f>
        <v>0</v>
      </c>
      <c r="E762" s="35">
        <f t="shared" si="299"/>
        <v>0</v>
      </c>
      <c r="F762" s="41">
        <f>IF(ISBLANK('2.'!A762),"-",'2.'!A762)</f>
        <v>45065.125</v>
      </c>
      <c r="G762">
        <f t="shared" si="300"/>
        <v>3</v>
      </c>
      <c r="H762">
        <f t="shared" si="301"/>
        <v>6</v>
      </c>
      <c r="I762">
        <f>IF(ISBLANK('2.'!B762),"-",'2.'!B762)</f>
        <v>0</v>
      </c>
      <c r="J762" s="42">
        <f t="shared" si="302"/>
        <v>0</v>
      </c>
      <c r="K762" s="7">
        <f>IF(ISBLANK('3.'!A762),"-",'3.'!A762)</f>
        <v>45065.125</v>
      </c>
      <c r="L762">
        <f t="shared" si="303"/>
        <v>3</v>
      </c>
      <c r="M762">
        <f t="shared" si="304"/>
        <v>6</v>
      </c>
      <c r="N762">
        <f>IF(ISBLANK('3.'!B762),"-",'3.'!B762)</f>
        <v>0</v>
      </c>
      <c r="O762" s="8">
        <f t="shared" si="305"/>
        <v>0</v>
      </c>
      <c r="P762" s="41" t="str">
        <f>IF(ISBLANK('4.'!A762),"-",'4.'!A762)</f>
        <v>-</v>
      </c>
      <c r="Q762" t="e">
        <f t="shared" si="306"/>
        <v>#VALUE!</v>
      </c>
      <c r="R762" t="e">
        <f t="shared" si="307"/>
        <v>#VALUE!</v>
      </c>
      <c r="S762" t="str">
        <f>IF(ISBLANK('4.'!B762),"-",'4.'!B762)</f>
        <v>-</v>
      </c>
      <c r="T762" s="42" t="e">
        <f t="shared" si="308"/>
        <v>#VALUE!</v>
      </c>
      <c r="U762" s="40" t="str">
        <f>IF(ISBLANK('5.'!A762),"-",'5.'!A762)</f>
        <v>-</v>
      </c>
      <c r="V762" t="e">
        <f t="shared" si="309"/>
        <v>#VALUE!</v>
      </c>
      <c r="W762" t="e">
        <f t="shared" si="310"/>
        <v>#VALUE!</v>
      </c>
      <c r="X762" t="str">
        <f>IF(ISBLANK('5.'!B762),"-",'5.'!B762)</f>
        <v>-</v>
      </c>
      <c r="Y762" s="35" t="e">
        <f t="shared" si="311"/>
        <v>#VALUE!</v>
      </c>
      <c r="Z762" s="39" t="str">
        <f>IF(ISBLANK('6.'!A762),"-",'6.'!A762)</f>
        <v>-</v>
      </c>
      <c r="AA762" t="e">
        <f t="shared" si="312"/>
        <v>#VALUE!</v>
      </c>
      <c r="AB762" t="e">
        <f t="shared" si="313"/>
        <v>#VALUE!</v>
      </c>
      <c r="AC762" t="str">
        <f>IF(ISBLANK('6.'!B762),"-",'6.'!B762)</f>
        <v>-</v>
      </c>
      <c r="AD762" s="9" t="e">
        <f t="shared" si="314"/>
        <v>#VALUE!</v>
      </c>
      <c r="AE762" s="40" t="str">
        <f>IF(ISBLANK('7.'!A762),"-",'7.'!A762)</f>
        <v>-</v>
      </c>
      <c r="AF762" t="e">
        <f t="shared" si="315"/>
        <v>#VALUE!</v>
      </c>
      <c r="AG762" t="e">
        <f t="shared" si="316"/>
        <v>#VALUE!</v>
      </c>
      <c r="AH762" t="str">
        <f>IF(ISBLANK('7.'!B762),"-",'7.'!B762)</f>
        <v>-</v>
      </c>
      <c r="AI762" s="35" t="e">
        <f t="shared" si="317"/>
        <v>#VALUE!</v>
      </c>
      <c r="AJ762" s="39" t="str">
        <f>IF(ISBLANK('8.'!A762),"-",'8.'!A762)</f>
        <v>-</v>
      </c>
      <c r="AK762" t="e">
        <f t="shared" si="318"/>
        <v>#VALUE!</v>
      </c>
      <c r="AL762" t="e">
        <f t="shared" si="319"/>
        <v>#VALUE!</v>
      </c>
      <c r="AM762" t="str">
        <f>IF(ISBLANK('8.'!B762),"-",'8.'!B762)</f>
        <v>-</v>
      </c>
      <c r="AN762" s="9" t="e">
        <f t="shared" si="320"/>
        <v>#VALUE!</v>
      </c>
      <c r="AO762" s="41" t="str">
        <f>IF(ISBLANK('9.'!A762),"-",'9.'!A762)</f>
        <v>-</v>
      </c>
      <c r="AP762" t="e">
        <f t="shared" si="321"/>
        <v>#VALUE!</v>
      </c>
      <c r="AQ762" t="e">
        <f t="shared" si="322"/>
        <v>#VALUE!</v>
      </c>
      <c r="AR762" t="str">
        <f>IF(ISBLANK('9.'!B762),"-",'9.'!B762)</f>
        <v>-</v>
      </c>
      <c r="AS762" s="42" t="e">
        <f t="shared" si="323"/>
        <v>#VALUE!</v>
      </c>
    </row>
    <row r="763" spans="1:45">
      <c r="A763" s="40">
        <f>IF(ISBLANK('1.'!A763),"-",'1.'!A763)</f>
        <v>45065.166666666664</v>
      </c>
      <c r="B763">
        <f t="shared" si="297"/>
        <v>4</v>
      </c>
      <c r="C763">
        <f t="shared" si="298"/>
        <v>6</v>
      </c>
      <c r="D763">
        <f>IF(ISBLANK('Step 2. Percent Runtime Calcs'!B763),"-",'1.'!B763)</f>
        <v>0</v>
      </c>
      <c r="E763" s="35">
        <f t="shared" si="299"/>
        <v>0</v>
      </c>
      <c r="F763" s="41">
        <f>IF(ISBLANK('2.'!A763),"-",'2.'!A763)</f>
        <v>45065.166666666664</v>
      </c>
      <c r="G763">
        <f t="shared" si="300"/>
        <v>4</v>
      </c>
      <c r="H763">
        <f t="shared" si="301"/>
        <v>6</v>
      </c>
      <c r="I763">
        <f>IF(ISBLANK('2.'!B763),"-",'2.'!B763)</f>
        <v>0</v>
      </c>
      <c r="J763" s="42">
        <f t="shared" si="302"/>
        <v>0</v>
      </c>
      <c r="K763" s="7">
        <f>IF(ISBLANK('3.'!A763),"-",'3.'!A763)</f>
        <v>45065.166666666664</v>
      </c>
      <c r="L763">
        <f t="shared" si="303"/>
        <v>4</v>
      </c>
      <c r="M763">
        <f t="shared" si="304"/>
        <v>6</v>
      </c>
      <c r="N763">
        <f>IF(ISBLANK('3.'!B763),"-",'3.'!B763)</f>
        <v>0</v>
      </c>
      <c r="O763" s="8">
        <f t="shared" si="305"/>
        <v>0</v>
      </c>
      <c r="P763" s="41" t="str">
        <f>IF(ISBLANK('4.'!A763),"-",'4.'!A763)</f>
        <v>-</v>
      </c>
      <c r="Q763" t="e">
        <f t="shared" si="306"/>
        <v>#VALUE!</v>
      </c>
      <c r="R763" t="e">
        <f t="shared" si="307"/>
        <v>#VALUE!</v>
      </c>
      <c r="S763" t="str">
        <f>IF(ISBLANK('4.'!B763),"-",'4.'!B763)</f>
        <v>-</v>
      </c>
      <c r="T763" s="42" t="e">
        <f t="shared" si="308"/>
        <v>#VALUE!</v>
      </c>
      <c r="U763" s="40" t="str">
        <f>IF(ISBLANK('5.'!A763),"-",'5.'!A763)</f>
        <v>-</v>
      </c>
      <c r="V763" t="e">
        <f t="shared" si="309"/>
        <v>#VALUE!</v>
      </c>
      <c r="W763" t="e">
        <f t="shared" si="310"/>
        <v>#VALUE!</v>
      </c>
      <c r="X763" t="str">
        <f>IF(ISBLANK('5.'!B763),"-",'5.'!B763)</f>
        <v>-</v>
      </c>
      <c r="Y763" s="35" t="e">
        <f t="shared" si="311"/>
        <v>#VALUE!</v>
      </c>
      <c r="Z763" s="39" t="str">
        <f>IF(ISBLANK('6.'!A763),"-",'6.'!A763)</f>
        <v>-</v>
      </c>
      <c r="AA763" t="e">
        <f t="shared" si="312"/>
        <v>#VALUE!</v>
      </c>
      <c r="AB763" t="e">
        <f t="shared" si="313"/>
        <v>#VALUE!</v>
      </c>
      <c r="AC763" t="str">
        <f>IF(ISBLANK('6.'!B763),"-",'6.'!B763)</f>
        <v>-</v>
      </c>
      <c r="AD763" s="9" t="e">
        <f t="shared" si="314"/>
        <v>#VALUE!</v>
      </c>
      <c r="AE763" s="40" t="str">
        <f>IF(ISBLANK('7.'!A763),"-",'7.'!A763)</f>
        <v>-</v>
      </c>
      <c r="AF763" t="e">
        <f t="shared" si="315"/>
        <v>#VALUE!</v>
      </c>
      <c r="AG763" t="e">
        <f t="shared" si="316"/>
        <v>#VALUE!</v>
      </c>
      <c r="AH763" t="str">
        <f>IF(ISBLANK('7.'!B763),"-",'7.'!B763)</f>
        <v>-</v>
      </c>
      <c r="AI763" s="35" t="e">
        <f t="shared" si="317"/>
        <v>#VALUE!</v>
      </c>
      <c r="AJ763" s="39" t="str">
        <f>IF(ISBLANK('8.'!A763),"-",'8.'!A763)</f>
        <v>-</v>
      </c>
      <c r="AK763" t="e">
        <f t="shared" si="318"/>
        <v>#VALUE!</v>
      </c>
      <c r="AL763" t="e">
        <f t="shared" si="319"/>
        <v>#VALUE!</v>
      </c>
      <c r="AM763" t="str">
        <f>IF(ISBLANK('8.'!B763),"-",'8.'!B763)</f>
        <v>-</v>
      </c>
      <c r="AN763" s="9" t="e">
        <f t="shared" si="320"/>
        <v>#VALUE!</v>
      </c>
      <c r="AO763" s="41" t="str">
        <f>IF(ISBLANK('9.'!A763),"-",'9.'!A763)</f>
        <v>-</v>
      </c>
      <c r="AP763" t="e">
        <f t="shared" si="321"/>
        <v>#VALUE!</v>
      </c>
      <c r="AQ763" t="e">
        <f t="shared" si="322"/>
        <v>#VALUE!</v>
      </c>
      <c r="AR763" t="str">
        <f>IF(ISBLANK('9.'!B763),"-",'9.'!B763)</f>
        <v>-</v>
      </c>
      <c r="AS763" s="42" t="e">
        <f t="shared" si="323"/>
        <v>#VALUE!</v>
      </c>
    </row>
    <row r="764" spans="1:45">
      <c r="A764" s="40">
        <f>IF(ISBLANK('1.'!A764),"-",'1.'!A764)</f>
        <v>45065.208333333336</v>
      </c>
      <c r="B764">
        <f t="shared" si="297"/>
        <v>5</v>
      </c>
      <c r="C764">
        <f t="shared" si="298"/>
        <v>6</v>
      </c>
      <c r="D764">
        <f>IF(ISBLANK('Step 2. Percent Runtime Calcs'!B764),"-",'1.'!B764)</f>
        <v>0</v>
      </c>
      <c r="E764" s="35">
        <f t="shared" si="299"/>
        <v>0</v>
      </c>
      <c r="F764" s="41">
        <f>IF(ISBLANK('2.'!A764),"-",'2.'!A764)</f>
        <v>45065.208333333336</v>
      </c>
      <c r="G764">
        <f t="shared" si="300"/>
        <v>5</v>
      </c>
      <c r="H764">
        <f t="shared" si="301"/>
        <v>6</v>
      </c>
      <c r="I764">
        <f>IF(ISBLANK('2.'!B764),"-",'2.'!B764)</f>
        <v>0</v>
      </c>
      <c r="J764" s="42">
        <f t="shared" si="302"/>
        <v>0</v>
      </c>
      <c r="K764" s="7">
        <f>IF(ISBLANK('3.'!A764),"-",'3.'!A764)</f>
        <v>45065.208333333336</v>
      </c>
      <c r="L764">
        <f t="shared" si="303"/>
        <v>5</v>
      </c>
      <c r="M764">
        <f t="shared" si="304"/>
        <v>6</v>
      </c>
      <c r="N764">
        <f>IF(ISBLANK('3.'!B764),"-",'3.'!B764)</f>
        <v>0</v>
      </c>
      <c r="O764" s="8">
        <f t="shared" si="305"/>
        <v>0</v>
      </c>
      <c r="P764" s="41" t="str">
        <f>IF(ISBLANK('4.'!A764),"-",'4.'!A764)</f>
        <v>-</v>
      </c>
      <c r="Q764" t="e">
        <f t="shared" si="306"/>
        <v>#VALUE!</v>
      </c>
      <c r="R764" t="e">
        <f t="shared" si="307"/>
        <v>#VALUE!</v>
      </c>
      <c r="S764" t="str">
        <f>IF(ISBLANK('4.'!B764),"-",'4.'!B764)</f>
        <v>-</v>
      </c>
      <c r="T764" s="42" t="e">
        <f t="shared" si="308"/>
        <v>#VALUE!</v>
      </c>
      <c r="U764" s="40" t="str">
        <f>IF(ISBLANK('5.'!A764),"-",'5.'!A764)</f>
        <v>-</v>
      </c>
      <c r="V764" t="e">
        <f t="shared" si="309"/>
        <v>#VALUE!</v>
      </c>
      <c r="W764" t="e">
        <f t="shared" si="310"/>
        <v>#VALUE!</v>
      </c>
      <c r="X764" t="str">
        <f>IF(ISBLANK('5.'!B764),"-",'5.'!B764)</f>
        <v>-</v>
      </c>
      <c r="Y764" s="35" t="e">
        <f t="shared" si="311"/>
        <v>#VALUE!</v>
      </c>
      <c r="Z764" s="39" t="str">
        <f>IF(ISBLANK('6.'!A764),"-",'6.'!A764)</f>
        <v>-</v>
      </c>
      <c r="AA764" t="e">
        <f t="shared" si="312"/>
        <v>#VALUE!</v>
      </c>
      <c r="AB764" t="e">
        <f t="shared" si="313"/>
        <v>#VALUE!</v>
      </c>
      <c r="AC764" t="str">
        <f>IF(ISBLANK('6.'!B764),"-",'6.'!B764)</f>
        <v>-</v>
      </c>
      <c r="AD764" s="9" t="e">
        <f t="shared" si="314"/>
        <v>#VALUE!</v>
      </c>
      <c r="AE764" s="40" t="str">
        <f>IF(ISBLANK('7.'!A764),"-",'7.'!A764)</f>
        <v>-</v>
      </c>
      <c r="AF764" t="e">
        <f t="shared" si="315"/>
        <v>#VALUE!</v>
      </c>
      <c r="AG764" t="e">
        <f t="shared" si="316"/>
        <v>#VALUE!</v>
      </c>
      <c r="AH764" t="str">
        <f>IF(ISBLANK('7.'!B764),"-",'7.'!B764)</f>
        <v>-</v>
      </c>
      <c r="AI764" s="35" t="e">
        <f t="shared" si="317"/>
        <v>#VALUE!</v>
      </c>
      <c r="AJ764" s="39" t="str">
        <f>IF(ISBLANK('8.'!A764),"-",'8.'!A764)</f>
        <v>-</v>
      </c>
      <c r="AK764" t="e">
        <f t="shared" si="318"/>
        <v>#VALUE!</v>
      </c>
      <c r="AL764" t="e">
        <f t="shared" si="319"/>
        <v>#VALUE!</v>
      </c>
      <c r="AM764" t="str">
        <f>IF(ISBLANK('8.'!B764),"-",'8.'!B764)</f>
        <v>-</v>
      </c>
      <c r="AN764" s="9" t="e">
        <f t="shared" si="320"/>
        <v>#VALUE!</v>
      </c>
      <c r="AO764" s="41" t="str">
        <f>IF(ISBLANK('9.'!A764),"-",'9.'!A764)</f>
        <v>-</v>
      </c>
      <c r="AP764" t="e">
        <f t="shared" si="321"/>
        <v>#VALUE!</v>
      </c>
      <c r="AQ764" t="e">
        <f t="shared" si="322"/>
        <v>#VALUE!</v>
      </c>
      <c r="AR764" t="str">
        <f>IF(ISBLANK('9.'!B764),"-",'9.'!B764)</f>
        <v>-</v>
      </c>
      <c r="AS764" s="42" t="e">
        <f t="shared" si="323"/>
        <v>#VALUE!</v>
      </c>
    </row>
    <row r="765" spans="1:45">
      <c r="A765" s="40">
        <f>IF(ISBLANK('1.'!A765),"-",'1.'!A765)</f>
        <v>45065.25</v>
      </c>
      <c r="B765">
        <f t="shared" si="297"/>
        <v>6</v>
      </c>
      <c r="C765">
        <f t="shared" si="298"/>
        <v>6</v>
      </c>
      <c r="D765">
        <f>IF(ISBLANK('Step 2. Percent Runtime Calcs'!B765),"-",'1.'!B765)</f>
        <v>0</v>
      </c>
      <c r="E765" s="35">
        <f t="shared" si="299"/>
        <v>0</v>
      </c>
      <c r="F765" s="41">
        <f>IF(ISBLANK('2.'!A765),"-",'2.'!A765)</f>
        <v>45065.25</v>
      </c>
      <c r="G765">
        <f t="shared" si="300"/>
        <v>6</v>
      </c>
      <c r="H765">
        <f t="shared" si="301"/>
        <v>6</v>
      </c>
      <c r="I765">
        <f>IF(ISBLANK('2.'!B765),"-",'2.'!B765)</f>
        <v>0</v>
      </c>
      <c r="J765" s="42">
        <f t="shared" si="302"/>
        <v>0</v>
      </c>
      <c r="K765" s="7">
        <f>IF(ISBLANK('3.'!A765),"-",'3.'!A765)</f>
        <v>45065.25</v>
      </c>
      <c r="L765">
        <f t="shared" si="303"/>
        <v>6</v>
      </c>
      <c r="M765">
        <f t="shared" si="304"/>
        <v>6</v>
      </c>
      <c r="N765">
        <f>IF(ISBLANK('3.'!B765),"-",'3.'!B765)</f>
        <v>0</v>
      </c>
      <c r="O765" s="8">
        <f t="shared" si="305"/>
        <v>0</v>
      </c>
      <c r="P765" s="41" t="str">
        <f>IF(ISBLANK('4.'!A765),"-",'4.'!A765)</f>
        <v>-</v>
      </c>
      <c r="Q765" t="e">
        <f t="shared" si="306"/>
        <v>#VALUE!</v>
      </c>
      <c r="R765" t="e">
        <f t="shared" si="307"/>
        <v>#VALUE!</v>
      </c>
      <c r="S765" t="str">
        <f>IF(ISBLANK('4.'!B765),"-",'4.'!B765)</f>
        <v>-</v>
      </c>
      <c r="T765" s="42" t="e">
        <f t="shared" si="308"/>
        <v>#VALUE!</v>
      </c>
      <c r="U765" s="40" t="str">
        <f>IF(ISBLANK('5.'!A765),"-",'5.'!A765)</f>
        <v>-</v>
      </c>
      <c r="V765" t="e">
        <f t="shared" si="309"/>
        <v>#VALUE!</v>
      </c>
      <c r="W765" t="e">
        <f t="shared" si="310"/>
        <v>#VALUE!</v>
      </c>
      <c r="X765" t="str">
        <f>IF(ISBLANK('5.'!B765),"-",'5.'!B765)</f>
        <v>-</v>
      </c>
      <c r="Y765" s="35" t="e">
        <f t="shared" si="311"/>
        <v>#VALUE!</v>
      </c>
      <c r="Z765" s="39" t="str">
        <f>IF(ISBLANK('6.'!A765),"-",'6.'!A765)</f>
        <v>-</v>
      </c>
      <c r="AA765" t="e">
        <f t="shared" si="312"/>
        <v>#VALUE!</v>
      </c>
      <c r="AB765" t="e">
        <f t="shared" si="313"/>
        <v>#VALUE!</v>
      </c>
      <c r="AC765" t="str">
        <f>IF(ISBLANK('6.'!B765),"-",'6.'!B765)</f>
        <v>-</v>
      </c>
      <c r="AD765" s="9" t="e">
        <f t="shared" si="314"/>
        <v>#VALUE!</v>
      </c>
      <c r="AE765" s="40" t="str">
        <f>IF(ISBLANK('7.'!A765),"-",'7.'!A765)</f>
        <v>-</v>
      </c>
      <c r="AF765" t="e">
        <f t="shared" si="315"/>
        <v>#VALUE!</v>
      </c>
      <c r="AG765" t="e">
        <f t="shared" si="316"/>
        <v>#VALUE!</v>
      </c>
      <c r="AH765" t="str">
        <f>IF(ISBLANK('7.'!B765),"-",'7.'!B765)</f>
        <v>-</v>
      </c>
      <c r="AI765" s="35" t="e">
        <f t="shared" si="317"/>
        <v>#VALUE!</v>
      </c>
      <c r="AJ765" s="39" t="str">
        <f>IF(ISBLANK('8.'!A765),"-",'8.'!A765)</f>
        <v>-</v>
      </c>
      <c r="AK765" t="e">
        <f t="shared" si="318"/>
        <v>#VALUE!</v>
      </c>
      <c r="AL765" t="e">
        <f t="shared" si="319"/>
        <v>#VALUE!</v>
      </c>
      <c r="AM765" t="str">
        <f>IF(ISBLANK('8.'!B765),"-",'8.'!B765)</f>
        <v>-</v>
      </c>
      <c r="AN765" s="9" t="e">
        <f t="shared" si="320"/>
        <v>#VALUE!</v>
      </c>
      <c r="AO765" s="41" t="str">
        <f>IF(ISBLANK('9.'!A765),"-",'9.'!A765)</f>
        <v>-</v>
      </c>
      <c r="AP765" t="e">
        <f t="shared" si="321"/>
        <v>#VALUE!</v>
      </c>
      <c r="AQ765" t="e">
        <f t="shared" si="322"/>
        <v>#VALUE!</v>
      </c>
      <c r="AR765" t="str">
        <f>IF(ISBLANK('9.'!B765),"-",'9.'!B765)</f>
        <v>-</v>
      </c>
      <c r="AS765" s="42" t="e">
        <f t="shared" si="323"/>
        <v>#VALUE!</v>
      </c>
    </row>
    <row r="766" spans="1:45">
      <c r="A766" s="40">
        <f>IF(ISBLANK('1.'!A766),"-",'1.'!A766)</f>
        <v>45065.291666666664</v>
      </c>
      <c r="B766">
        <f t="shared" si="297"/>
        <v>7</v>
      </c>
      <c r="C766">
        <f t="shared" si="298"/>
        <v>6</v>
      </c>
      <c r="D766">
        <f>IF(ISBLANK('Step 2. Percent Runtime Calcs'!B766),"-",'1.'!B766)</f>
        <v>0</v>
      </c>
      <c r="E766" s="35">
        <f t="shared" si="299"/>
        <v>0</v>
      </c>
      <c r="F766" s="41">
        <f>IF(ISBLANK('2.'!A766),"-",'2.'!A766)</f>
        <v>45065.291666666664</v>
      </c>
      <c r="G766">
        <f t="shared" si="300"/>
        <v>7</v>
      </c>
      <c r="H766">
        <f t="shared" si="301"/>
        <v>6</v>
      </c>
      <c r="I766">
        <f>IF(ISBLANK('2.'!B766),"-",'2.'!B766)</f>
        <v>0</v>
      </c>
      <c r="J766" s="42">
        <f t="shared" si="302"/>
        <v>0</v>
      </c>
      <c r="K766" s="7">
        <f>IF(ISBLANK('3.'!A766),"-",'3.'!A766)</f>
        <v>45065.291666666664</v>
      </c>
      <c r="L766">
        <f t="shared" si="303"/>
        <v>7</v>
      </c>
      <c r="M766">
        <f t="shared" si="304"/>
        <v>6</v>
      </c>
      <c r="N766">
        <f>IF(ISBLANK('3.'!B766),"-",'3.'!B766)</f>
        <v>0</v>
      </c>
      <c r="O766" s="8">
        <f t="shared" si="305"/>
        <v>0</v>
      </c>
      <c r="P766" s="41" t="str">
        <f>IF(ISBLANK('4.'!A766),"-",'4.'!A766)</f>
        <v>-</v>
      </c>
      <c r="Q766" t="e">
        <f t="shared" si="306"/>
        <v>#VALUE!</v>
      </c>
      <c r="R766" t="e">
        <f t="shared" si="307"/>
        <v>#VALUE!</v>
      </c>
      <c r="S766" t="str">
        <f>IF(ISBLANK('4.'!B766),"-",'4.'!B766)</f>
        <v>-</v>
      </c>
      <c r="T766" s="42" t="e">
        <f t="shared" si="308"/>
        <v>#VALUE!</v>
      </c>
      <c r="U766" s="40" t="str">
        <f>IF(ISBLANK('5.'!A766),"-",'5.'!A766)</f>
        <v>-</v>
      </c>
      <c r="V766" t="e">
        <f t="shared" si="309"/>
        <v>#VALUE!</v>
      </c>
      <c r="W766" t="e">
        <f t="shared" si="310"/>
        <v>#VALUE!</v>
      </c>
      <c r="X766" t="str">
        <f>IF(ISBLANK('5.'!B766),"-",'5.'!B766)</f>
        <v>-</v>
      </c>
      <c r="Y766" s="35" t="e">
        <f t="shared" si="311"/>
        <v>#VALUE!</v>
      </c>
      <c r="Z766" s="39" t="str">
        <f>IF(ISBLANK('6.'!A766),"-",'6.'!A766)</f>
        <v>-</v>
      </c>
      <c r="AA766" t="e">
        <f t="shared" si="312"/>
        <v>#VALUE!</v>
      </c>
      <c r="AB766" t="e">
        <f t="shared" si="313"/>
        <v>#VALUE!</v>
      </c>
      <c r="AC766" t="str">
        <f>IF(ISBLANK('6.'!B766),"-",'6.'!B766)</f>
        <v>-</v>
      </c>
      <c r="AD766" s="9" t="e">
        <f t="shared" si="314"/>
        <v>#VALUE!</v>
      </c>
      <c r="AE766" s="40" t="str">
        <f>IF(ISBLANK('7.'!A766),"-",'7.'!A766)</f>
        <v>-</v>
      </c>
      <c r="AF766" t="e">
        <f t="shared" si="315"/>
        <v>#VALUE!</v>
      </c>
      <c r="AG766" t="e">
        <f t="shared" si="316"/>
        <v>#VALUE!</v>
      </c>
      <c r="AH766" t="str">
        <f>IF(ISBLANK('7.'!B766),"-",'7.'!B766)</f>
        <v>-</v>
      </c>
      <c r="AI766" s="35" t="e">
        <f t="shared" si="317"/>
        <v>#VALUE!</v>
      </c>
      <c r="AJ766" s="39" t="str">
        <f>IF(ISBLANK('8.'!A766),"-",'8.'!A766)</f>
        <v>-</v>
      </c>
      <c r="AK766" t="e">
        <f t="shared" si="318"/>
        <v>#VALUE!</v>
      </c>
      <c r="AL766" t="e">
        <f t="shared" si="319"/>
        <v>#VALUE!</v>
      </c>
      <c r="AM766" t="str">
        <f>IF(ISBLANK('8.'!B766),"-",'8.'!B766)</f>
        <v>-</v>
      </c>
      <c r="AN766" s="9" t="e">
        <f t="shared" si="320"/>
        <v>#VALUE!</v>
      </c>
      <c r="AO766" s="41" t="str">
        <f>IF(ISBLANK('9.'!A766),"-",'9.'!A766)</f>
        <v>-</v>
      </c>
      <c r="AP766" t="e">
        <f t="shared" si="321"/>
        <v>#VALUE!</v>
      </c>
      <c r="AQ766" t="e">
        <f t="shared" si="322"/>
        <v>#VALUE!</v>
      </c>
      <c r="AR766" t="str">
        <f>IF(ISBLANK('9.'!B766),"-",'9.'!B766)</f>
        <v>-</v>
      </c>
      <c r="AS766" s="42" t="e">
        <f t="shared" si="323"/>
        <v>#VALUE!</v>
      </c>
    </row>
    <row r="767" spans="1:45">
      <c r="A767" s="40">
        <f>IF(ISBLANK('1.'!A767),"-",'1.'!A767)</f>
        <v>45065.333333333336</v>
      </c>
      <c r="B767">
        <f t="shared" si="297"/>
        <v>8</v>
      </c>
      <c r="C767">
        <f t="shared" si="298"/>
        <v>6</v>
      </c>
      <c r="D767">
        <f>IF(ISBLANK('Step 2. Percent Runtime Calcs'!B767),"-",'1.'!B767)</f>
        <v>0</v>
      </c>
      <c r="E767" s="35">
        <f t="shared" si="299"/>
        <v>0</v>
      </c>
      <c r="F767" s="41">
        <f>IF(ISBLANK('2.'!A767),"-",'2.'!A767)</f>
        <v>45065.333333333336</v>
      </c>
      <c r="G767">
        <f t="shared" si="300"/>
        <v>8</v>
      </c>
      <c r="H767">
        <f t="shared" si="301"/>
        <v>6</v>
      </c>
      <c r="I767">
        <f>IF(ISBLANK('2.'!B767),"-",'2.'!B767)</f>
        <v>0</v>
      </c>
      <c r="J767" s="42">
        <f t="shared" si="302"/>
        <v>0</v>
      </c>
      <c r="K767" s="7">
        <f>IF(ISBLANK('3.'!A767),"-",'3.'!A767)</f>
        <v>45065.333333333336</v>
      </c>
      <c r="L767">
        <f t="shared" si="303"/>
        <v>8</v>
      </c>
      <c r="M767">
        <f t="shared" si="304"/>
        <v>6</v>
      </c>
      <c r="N767">
        <f>IF(ISBLANK('3.'!B767),"-",'3.'!B767)</f>
        <v>0</v>
      </c>
      <c r="O767" s="8">
        <f t="shared" si="305"/>
        <v>0</v>
      </c>
      <c r="P767" s="41" t="str">
        <f>IF(ISBLANK('4.'!A767),"-",'4.'!A767)</f>
        <v>-</v>
      </c>
      <c r="Q767" t="e">
        <f t="shared" si="306"/>
        <v>#VALUE!</v>
      </c>
      <c r="R767" t="e">
        <f t="shared" si="307"/>
        <v>#VALUE!</v>
      </c>
      <c r="S767" t="str">
        <f>IF(ISBLANK('4.'!B767),"-",'4.'!B767)</f>
        <v>-</v>
      </c>
      <c r="T767" s="42" t="e">
        <f t="shared" si="308"/>
        <v>#VALUE!</v>
      </c>
      <c r="U767" s="40" t="str">
        <f>IF(ISBLANK('5.'!A767),"-",'5.'!A767)</f>
        <v>-</v>
      </c>
      <c r="V767" t="e">
        <f t="shared" si="309"/>
        <v>#VALUE!</v>
      </c>
      <c r="W767" t="e">
        <f t="shared" si="310"/>
        <v>#VALUE!</v>
      </c>
      <c r="X767" t="str">
        <f>IF(ISBLANK('5.'!B767),"-",'5.'!B767)</f>
        <v>-</v>
      </c>
      <c r="Y767" s="35" t="e">
        <f t="shared" si="311"/>
        <v>#VALUE!</v>
      </c>
      <c r="Z767" s="39" t="str">
        <f>IF(ISBLANK('6.'!A767),"-",'6.'!A767)</f>
        <v>-</v>
      </c>
      <c r="AA767" t="e">
        <f t="shared" si="312"/>
        <v>#VALUE!</v>
      </c>
      <c r="AB767" t="e">
        <f t="shared" si="313"/>
        <v>#VALUE!</v>
      </c>
      <c r="AC767" t="str">
        <f>IF(ISBLANK('6.'!B767),"-",'6.'!B767)</f>
        <v>-</v>
      </c>
      <c r="AD767" s="9" t="e">
        <f t="shared" si="314"/>
        <v>#VALUE!</v>
      </c>
      <c r="AE767" s="40" t="str">
        <f>IF(ISBLANK('7.'!A767),"-",'7.'!A767)</f>
        <v>-</v>
      </c>
      <c r="AF767" t="e">
        <f t="shared" si="315"/>
        <v>#VALUE!</v>
      </c>
      <c r="AG767" t="e">
        <f t="shared" si="316"/>
        <v>#VALUE!</v>
      </c>
      <c r="AH767" t="str">
        <f>IF(ISBLANK('7.'!B767),"-",'7.'!B767)</f>
        <v>-</v>
      </c>
      <c r="AI767" s="35" t="e">
        <f t="shared" si="317"/>
        <v>#VALUE!</v>
      </c>
      <c r="AJ767" s="39" t="str">
        <f>IF(ISBLANK('8.'!A767),"-",'8.'!A767)</f>
        <v>-</v>
      </c>
      <c r="AK767" t="e">
        <f t="shared" si="318"/>
        <v>#VALUE!</v>
      </c>
      <c r="AL767" t="e">
        <f t="shared" si="319"/>
        <v>#VALUE!</v>
      </c>
      <c r="AM767" t="str">
        <f>IF(ISBLANK('8.'!B767),"-",'8.'!B767)</f>
        <v>-</v>
      </c>
      <c r="AN767" s="9" t="e">
        <f t="shared" si="320"/>
        <v>#VALUE!</v>
      </c>
      <c r="AO767" s="41" t="str">
        <f>IF(ISBLANK('9.'!A767),"-",'9.'!A767)</f>
        <v>-</v>
      </c>
      <c r="AP767" t="e">
        <f t="shared" si="321"/>
        <v>#VALUE!</v>
      </c>
      <c r="AQ767" t="e">
        <f t="shared" si="322"/>
        <v>#VALUE!</v>
      </c>
      <c r="AR767" t="str">
        <f>IF(ISBLANK('9.'!B767),"-",'9.'!B767)</f>
        <v>-</v>
      </c>
      <c r="AS767" s="42" t="e">
        <f t="shared" si="323"/>
        <v>#VALUE!</v>
      </c>
    </row>
    <row r="768" spans="1:45">
      <c r="A768" s="40">
        <f>IF(ISBLANK('1.'!A768),"-",'1.'!A768)</f>
        <v>45065.375</v>
      </c>
      <c r="B768">
        <f t="shared" si="297"/>
        <v>9</v>
      </c>
      <c r="C768">
        <f t="shared" si="298"/>
        <v>6</v>
      </c>
      <c r="D768">
        <f>IF(ISBLANK('Step 2. Percent Runtime Calcs'!B768),"-",'1.'!B768)</f>
        <v>0</v>
      </c>
      <c r="E768" s="35">
        <f t="shared" si="299"/>
        <v>0</v>
      </c>
      <c r="F768" s="41">
        <f>IF(ISBLANK('2.'!A768),"-",'2.'!A768)</f>
        <v>45065.375</v>
      </c>
      <c r="G768">
        <f t="shared" si="300"/>
        <v>9</v>
      </c>
      <c r="H768">
        <f t="shared" si="301"/>
        <v>6</v>
      </c>
      <c r="I768">
        <f>IF(ISBLANK('2.'!B768),"-",'2.'!B768)</f>
        <v>1307</v>
      </c>
      <c r="J768" s="42">
        <f t="shared" si="302"/>
        <v>0.36305555555555558</v>
      </c>
      <c r="K768" s="7">
        <f>IF(ISBLANK('3.'!A768),"-",'3.'!A768)</f>
        <v>45065.375</v>
      </c>
      <c r="L768">
        <f t="shared" si="303"/>
        <v>9</v>
      </c>
      <c r="M768">
        <f t="shared" si="304"/>
        <v>6</v>
      </c>
      <c r="N768">
        <f>IF(ISBLANK('3.'!B768),"-",'3.'!B768)</f>
        <v>2627</v>
      </c>
      <c r="O768" s="8">
        <f t="shared" si="305"/>
        <v>0.72972222222222227</v>
      </c>
      <c r="P768" s="41" t="str">
        <f>IF(ISBLANK('4.'!A768),"-",'4.'!A768)</f>
        <v>-</v>
      </c>
      <c r="Q768" t="e">
        <f t="shared" si="306"/>
        <v>#VALUE!</v>
      </c>
      <c r="R768" t="e">
        <f t="shared" si="307"/>
        <v>#VALUE!</v>
      </c>
      <c r="S768" t="str">
        <f>IF(ISBLANK('4.'!B768),"-",'4.'!B768)</f>
        <v>-</v>
      </c>
      <c r="T768" s="42" t="e">
        <f t="shared" si="308"/>
        <v>#VALUE!</v>
      </c>
      <c r="U768" s="40" t="str">
        <f>IF(ISBLANK('5.'!A768),"-",'5.'!A768)</f>
        <v>-</v>
      </c>
      <c r="V768" t="e">
        <f t="shared" si="309"/>
        <v>#VALUE!</v>
      </c>
      <c r="W768" t="e">
        <f t="shared" si="310"/>
        <v>#VALUE!</v>
      </c>
      <c r="X768" t="str">
        <f>IF(ISBLANK('5.'!B768),"-",'5.'!B768)</f>
        <v>-</v>
      </c>
      <c r="Y768" s="35" t="e">
        <f t="shared" si="311"/>
        <v>#VALUE!</v>
      </c>
      <c r="Z768" s="39" t="str">
        <f>IF(ISBLANK('6.'!A768),"-",'6.'!A768)</f>
        <v>-</v>
      </c>
      <c r="AA768" t="e">
        <f t="shared" si="312"/>
        <v>#VALUE!</v>
      </c>
      <c r="AB768" t="e">
        <f t="shared" si="313"/>
        <v>#VALUE!</v>
      </c>
      <c r="AC768" t="str">
        <f>IF(ISBLANK('6.'!B768),"-",'6.'!B768)</f>
        <v>-</v>
      </c>
      <c r="AD768" s="9" t="e">
        <f t="shared" si="314"/>
        <v>#VALUE!</v>
      </c>
      <c r="AE768" s="40" t="str">
        <f>IF(ISBLANK('7.'!A768),"-",'7.'!A768)</f>
        <v>-</v>
      </c>
      <c r="AF768" t="e">
        <f t="shared" si="315"/>
        <v>#VALUE!</v>
      </c>
      <c r="AG768" t="e">
        <f t="shared" si="316"/>
        <v>#VALUE!</v>
      </c>
      <c r="AH768" t="str">
        <f>IF(ISBLANK('7.'!B768),"-",'7.'!B768)</f>
        <v>-</v>
      </c>
      <c r="AI768" s="35" t="e">
        <f t="shared" si="317"/>
        <v>#VALUE!</v>
      </c>
      <c r="AJ768" s="39" t="str">
        <f>IF(ISBLANK('8.'!A768),"-",'8.'!A768)</f>
        <v>-</v>
      </c>
      <c r="AK768" t="e">
        <f t="shared" si="318"/>
        <v>#VALUE!</v>
      </c>
      <c r="AL768" t="e">
        <f t="shared" si="319"/>
        <v>#VALUE!</v>
      </c>
      <c r="AM768" t="str">
        <f>IF(ISBLANK('8.'!B768),"-",'8.'!B768)</f>
        <v>-</v>
      </c>
      <c r="AN768" s="9" t="e">
        <f t="shared" si="320"/>
        <v>#VALUE!</v>
      </c>
      <c r="AO768" s="41" t="str">
        <f>IF(ISBLANK('9.'!A768),"-",'9.'!A768)</f>
        <v>-</v>
      </c>
      <c r="AP768" t="e">
        <f t="shared" si="321"/>
        <v>#VALUE!</v>
      </c>
      <c r="AQ768" t="e">
        <f t="shared" si="322"/>
        <v>#VALUE!</v>
      </c>
      <c r="AR768" t="str">
        <f>IF(ISBLANK('9.'!B768),"-",'9.'!B768)</f>
        <v>-</v>
      </c>
      <c r="AS768" s="42" t="e">
        <f t="shared" si="323"/>
        <v>#VALUE!</v>
      </c>
    </row>
    <row r="769" spans="1:45">
      <c r="A769" s="40">
        <f>IF(ISBLANK('1.'!A769),"-",'1.'!A769)</f>
        <v>45065.416666666664</v>
      </c>
      <c r="B769">
        <f t="shared" si="297"/>
        <v>10</v>
      </c>
      <c r="C769">
        <f t="shared" si="298"/>
        <v>6</v>
      </c>
      <c r="D769">
        <f>IF(ISBLANK('Step 2. Percent Runtime Calcs'!B769),"-",'1.'!B769)</f>
        <v>0</v>
      </c>
      <c r="E769" s="35">
        <f t="shared" si="299"/>
        <v>0</v>
      </c>
      <c r="F769" s="41">
        <f>IF(ISBLANK('2.'!A769),"-",'2.'!A769)</f>
        <v>45065.416666666664</v>
      </c>
      <c r="G769">
        <f t="shared" si="300"/>
        <v>10</v>
      </c>
      <c r="H769">
        <f t="shared" si="301"/>
        <v>6</v>
      </c>
      <c r="I769">
        <f>IF(ISBLANK('2.'!B769),"-",'2.'!B769)</f>
        <v>3600</v>
      </c>
      <c r="J769" s="42">
        <f t="shared" si="302"/>
        <v>1</v>
      </c>
      <c r="K769" s="7">
        <f>IF(ISBLANK('3.'!A769),"-",'3.'!A769)</f>
        <v>45065.416666666664</v>
      </c>
      <c r="L769">
        <f t="shared" si="303"/>
        <v>10</v>
      </c>
      <c r="M769">
        <f t="shared" si="304"/>
        <v>6</v>
      </c>
      <c r="N769">
        <f>IF(ISBLANK('3.'!B769),"-",'3.'!B769)</f>
        <v>3600</v>
      </c>
      <c r="O769" s="8">
        <f t="shared" si="305"/>
        <v>1</v>
      </c>
      <c r="P769" s="41" t="str">
        <f>IF(ISBLANK('4.'!A769),"-",'4.'!A769)</f>
        <v>-</v>
      </c>
      <c r="Q769" t="e">
        <f t="shared" si="306"/>
        <v>#VALUE!</v>
      </c>
      <c r="R769" t="e">
        <f t="shared" si="307"/>
        <v>#VALUE!</v>
      </c>
      <c r="S769" t="str">
        <f>IF(ISBLANK('4.'!B769),"-",'4.'!B769)</f>
        <v>-</v>
      </c>
      <c r="T769" s="42" t="e">
        <f t="shared" si="308"/>
        <v>#VALUE!</v>
      </c>
      <c r="U769" s="40" t="str">
        <f>IF(ISBLANK('5.'!A769),"-",'5.'!A769)</f>
        <v>-</v>
      </c>
      <c r="V769" t="e">
        <f t="shared" si="309"/>
        <v>#VALUE!</v>
      </c>
      <c r="W769" t="e">
        <f t="shared" si="310"/>
        <v>#VALUE!</v>
      </c>
      <c r="X769" t="str">
        <f>IF(ISBLANK('5.'!B769),"-",'5.'!B769)</f>
        <v>-</v>
      </c>
      <c r="Y769" s="35" t="e">
        <f t="shared" si="311"/>
        <v>#VALUE!</v>
      </c>
      <c r="Z769" s="39" t="str">
        <f>IF(ISBLANK('6.'!A769),"-",'6.'!A769)</f>
        <v>-</v>
      </c>
      <c r="AA769" t="e">
        <f t="shared" si="312"/>
        <v>#VALUE!</v>
      </c>
      <c r="AB769" t="e">
        <f t="shared" si="313"/>
        <v>#VALUE!</v>
      </c>
      <c r="AC769" t="str">
        <f>IF(ISBLANK('6.'!B769),"-",'6.'!B769)</f>
        <v>-</v>
      </c>
      <c r="AD769" s="9" t="e">
        <f t="shared" si="314"/>
        <v>#VALUE!</v>
      </c>
      <c r="AE769" s="40" t="str">
        <f>IF(ISBLANK('7.'!A769),"-",'7.'!A769)</f>
        <v>-</v>
      </c>
      <c r="AF769" t="e">
        <f t="shared" si="315"/>
        <v>#VALUE!</v>
      </c>
      <c r="AG769" t="e">
        <f t="shared" si="316"/>
        <v>#VALUE!</v>
      </c>
      <c r="AH769" t="str">
        <f>IF(ISBLANK('7.'!B769),"-",'7.'!B769)</f>
        <v>-</v>
      </c>
      <c r="AI769" s="35" t="e">
        <f t="shared" si="317"/>
        <v>#VALUE!</v>
      </c>
      <c r="AJ769" s="39" t="str">
        <f>IF(ISBLANK('8.'!A769),"-",'8.'!A769)</f>
        <v>-</v>
      </c>
      <c r="AK769" t="e">
        <f t="shared" si="318"/>
        <v>#VALUE!</v>
      </c>
      <c r="AL769" t="e">
        <f t="shared" si="319"/>
        <v>#VALUE!</v>
      </c>
      <c r="AM769" t="str">
        <f>IF(ISBLANK('8.'!B769),"-",'8.'!B769)</f>
        <v>-</v>
      </c>
      <c r="AN769" s="9" t="e">
        <f t="shared" si="320"/>
        <v>#VALUE!</v>
      </c>
      <c r="AO769" s="41" t="str">
        <f>IF(ISBLANK('9.'!A769),"-",'9.'!A769)</f>
        <v>-</v>
      </c>
      <c r="AP769" t="e">
        <f t="shared" si="321"/>
        <v>#VALUE!</v>
      </c>
      <c r="AQ769" t="e">
        <f t="shared" si="322"/>
        <v>#VALUE!</v>
      </c>
      <c r="AR769" t="str">
        <f>IF(ISBLANK('9.'!B769),"-",'9.'!B769)</f>
        <v>-</v>
      </c>
      <c r="AS769" s="42" t="e">
        <f t="shared" si="323"/>
        <v>#VALUE!</v>
      </c>
    </row>
    <row r="770" spans="1:45">
      <c r="A770" s="40">
        <f>IF(ISBLANK('1.'!A770),"-",'1.'!A770)</f>
        <v>45065.458333333336</v>
      </c>
      <c r="B770">
        <f t="shared" si="297"/>
        <v>11</v>
      </c>
      <c r="C770">
        <f t="shared" si="298"/>
        <v>6</v>
      </c>
      <c r="D770">
        <f>IF(ISBLANK('Step 2. Percent Runtime Calcs'!B770),"-",'1.'!B770)</f>
        <v>0</v>
      </c>
      <c r="E770" s="35">
        <f t="shared" si="299"/>
        <v>0</v>
      </c>
      <c r="F770" s="41">
        <f>IF(ISBLANK('2.'!A770),"-",'2.'!A770)</f>
        <v>45065.458333333336</v>
      </c>
      <c r="G770">
        <f t="shared" si="300"/>
        <v>11</v>
      </c>
      <c r="H770">
        <f t="shared" si="301"/>
        <v>6</v>
      </c>
      <c r="I770">
        <f>IF(ISBLANK('2.'!B770),"-",'2.'!B770)</f>
        <v>3600</v>
      </c>
      <c r="J770" s="42">
        <f t="shared" si="302"/>
        <v>1</v>
      </c>
      <c r="K770" s="7">
        <f>IF(ISBLANK('3.'!A770),"-",'3.'!A770)</f>
        <v>45065.458333333336</v>
      </c>
      <c r="L770">
        <f t="shared" si="303"/>
        <v>11</v>
      </c>
      <c r="M770">
        <f t="shared" si="304"/>
        <v>6</v>
      </c>
      <c r="N770">
        <f>IF(ISBLANK('3.'!B770),"-",'3.'!B770)</f>
        <v>3600</v>
      </c>
      <c r="O770" s="8">
        <f t="shared" si="305"/>
        <v>1</v>
      </c>
      <c r="P770" s="41" t="str">
        <f>IF(ISBLANK('4.'!A770),"-",'4.'!A770)</f>
        <v>-</v>
      </c>
      <c r="Q770" t="e">
        <f t="shared" si="306"/>
        <v>#VALUE!</v>
      </c>
      <c r="R770" t="e">
        <f t="shared" si="307"/>
        <v>#VALUE!</v>
      </c>
      <c r="S770" t="str">
        <f>IF(ISBLANK('4.'!B770),"-",'4.'!B770)</f>
        <v>-</v>
      </c>
      <c r="T770" s="42" t="e">
        <f t="shared" si="308"/>
        <v>#VALUE!</v>
      </c>
      <c r="U770" s="40" t="str">
        <f>IF(ISBLANK('5.'!A770),"-",'5.'!A770)</f>
        <v>-</v>
      </c>
      <c r="V770" t="e">
        <f t="shared" si="309"/>
        <v>#VALUE!</v>
      </c>
      <c r="W770" t="e">
        <f t="shared" si="310"/>
        <v>#VALUE!</v>
      </c>
      <c r="X770" t="str">
        <f>IF(ISBLANK('5.'!B770),"-",'5.'!B770)</f>
        <v>-</v>
      </c>
      <c r="Y770" s="35" t="e">
        <f t="shared" si="311"/>
        <v>#VALUE!</v>
      </c>
      <c r="Z770" s="39" t="str">
        <f>IF(ISBLANK('6.'!A770),"-",'6.'!A770)</f>
        <v>-</v>
      </c>
      <c r="AA770" t="e">
        <f t="shared" si="312"/>
        <v>#VALUE!</v>
      </c>
      <c r="AB770" t="e">
        <f t="shared" si="313"/>
        <v>#VALUE!</v>
      </c>
      <c r="AC770" t="str">
        <f>IF(ISBLANK('6.'!B770),"-",'6.'!B770)</f>
        <v>-</v>
      </c>
      <c r="AD770" s="9" t="e">
        <f t="shared" si="314"/>
        <v>#VALUE!</v>
      </c>
      <c r="AE770" s="40" t="str">
        <f>IF(ISBLANK('7.'!A770),"-",'7.'!A770)</f>
        <v>-</v>
      </c>
      <c r="AF770" t="e">
        <f t="shared" si="315"/>
        <v>#VALUE!</v>
      </c>
      <c r="AG770" t="e">
        <f t="shared" si="316"/>
        <v>#VALUE!</v>
      </c>
      <c r="AH770" t="str">
        <f>IF(ISBLANK('7.'!B770),"-",'7.'!B770)</f>
        <v>-</v>
      </c>
      <c r="AI770" s="35" t="e">
        <f t="shared" si="317"/>
        <v>#VALUE!</v>
      </c>
      <c r="AJ770" s="39" t="str">
        <f>IF(ISBLANK('8.'!A770),"-",'8.'!A770)</f>
        <v>-</v>
      </c>
      <c r="AK770" t="e">
        <f t="shared" si="318"/>
        <v>#VALUE!</v>
      </c>
      <c r="AL770" t="e">
        <f t="shared" si="319"/>
        <v>#VALUE!</v>
      </c>
      <c r="AM770" t="str">
        <f>IF(ISBLANK('8.'!B770),"-",'8.'!B770)</f>
        <v>-</v>
      </c>
      <c r="AN770" s="9" t="e">
        <f t="shared" si="320"/>
        <v>#VALUE!</v>
      </c>
      <c r="AO770" s="41" t="str">
        <f>IF(ISBLANK('9.'!A770),"-",'9.'!A770)</f>
        <v>-</v>
      </c>
      <c r="AP770" t="e">
        <f t="shared" si="321"/>
        <v>#VALUE!</v>
      </c>
      <c r="AQ770" t="e">
        <f t="shared" si="322"/>
        <v>#VALUE!</v>
      </c>
      <c r="AR770" t="str">
        <f>IF(ISBLANK('9.'!B770),"-",'9.'!B770)</f>
        <v>-</v>
      </c>
      <c r="AS770" s="42" t="e">
        <f t="shared" si="323"/>
        <v>#VALUE!</v>
      </c>
    </row>
    <row r="771" spans="1:45">
      <c r="A771" s="40">
        <f>IF(ISBLANK('1.'!A771),"-",'1.'!A771)</f>
        <v>45065.5</v>
      </c>
      <c r="B771">
        <f t="shared" ref="B771:B834" si="324">HOUR(A771)</f>
        <v>12</v>
      </c>
      <c r="C771">
        <f t="shared" ref="C771:C834" si="325">WEEKDAY(A771)</f>
        <v>6</v>
      </c>
      <c r="D771">
        <f>IF(ISBLANK('Step 2. Percent Runtime Calcs'!B771),"-",'1.'!B771)</f>
        <v>0</v>
      </c>
      <c r="E771" s="35">
        <f t="shared" ref="E771:E834" si="326">D771/3600</f>
        <v>0</v>
      </c>
      <c r="F771" s="41">
        <f>IF(ISBLANK('2.'!A771),"-",'2.'!A771)</f>
        <v>45065.5</v>
      </c>
      <c r="G771">
        <f t="shared" ref="G771:G834" si="327">HOUR(F771)</f>
        <v>12</v>
      </c>
      <c r="H771">
        <f t="shared" ref="H771:H834" si="328">WEEKDAY(F771)</f>
        <v>6</v>
      </c>
      <c r="I771">
        <f>IF(ISBLANK('2.'!B771),"-",'2.'!B771)</f>
        <v>3600</v>
      </c>
      <c r="J771" s="42">
        <f t="shared" ref="J771:J834" si="329">I771/3600</f>
        <v>1</v>
      </c>
      <c r="K771" s="7">
        <f>IF(ISBLANK('3.'!A771),"-",'3.'!A771)</f>
        <v>45065.5</v>
      </c>
      <c r="L771">
        <f t="shared" ref="L771:L834" si="330">HOUR(K771)</f>
        <v>12</v>
      </c>
      <c r="M771">
        <f t="shared" ref="M771:M834" si="331">WEEKDAY(K771)</f>
        <v>6</v>
      </c>
      <c r="N771">
        <f>IF(ISBLANK('3.'!B771),"-",'3.'!B771)</f>
        <v>3600</v>
      </c>
      <c r="O771" s="8">
        <f t="shared" ref="O771:O834" si="332">N771/3600</f>
        <v>1</v>
      </c>
      <c r="P771" s="41" t="str">
        <f>IF(ISBLANK('4.'!A771),"-",'4.'!A771)</f>
        <v>-</v>
      </c>
      <c r="Q771" t="e">
        <f t="shared" ref="Q771:Q834" si="333">HOUR(P771)</f>
        <v>#VALUE!</v>
      </c>
      <c r="R771" t="e">
        <f t="shared" ref="R771:R834" si="334">WEEKDAY(P771)</f>
        <v>#VALUE!</v>
      </c>
      <c r="S771" t="str">
        <f>IF(ISBLANK('4.'!B771),"-",'4.'!B771)</f>
        <v>-</v>
      </c>
      <c r="T771" s="42" t="e">
        <f t="shared" ref="T771:T834" si="335">S771/3600</f>
        <v>#VALUE!</v>
      </c>
      <c r="U771" s="40" t="str">
        <f>IF(ISBLANK('5.'!A771),"-",'5.'!A771)</f>
        <v>-</v>
      </c>
      <c r="V771" t="e">
        <f t="shared" ref="V771:V834" si="336">HOUR(U771)</f>
        <v>#VALUE!</v>
      </c>
      <c r="W771" t="e">
        <f t="shared" ref="W771:W834" si="337">WEEKDAY(U771)</f>
        <v>#VALUE!</v>
      </c>
      <c r="X771" t="str">
        <f>IF(ISBLANK('5.'!B771),"-",'5.'!B771)</f>
        <v>-</v>
      </c>
      <c r="Y771" s="35" t="e">
        <f t="shared" ref="Y771:Y834" si="338">X771/3600</f>
        <v>#VALUE!</v>
      </c>
      <c r="Z771" s="39" t="str">
        <f>IF(ISBLANK('6.'!A771),"-",'6.'!A771)</f>
        <v>-</v>
      </c>
      <c r="AA771" t="e">
        <f t="shared" ref="AA771:AA834" si="339">HOUR(Z771)</f>
        <v>#VALUE!</v>
      </c>
      <c r="AB771" t="e">
        <f t="shared" ref="AB771:AB834" si="340">WEEKDAY(Z771)</f>
        <v>#VALUE!</v>
      </c>
      <c r="AC771" t="str">
        <f>IF(ISBLANK('6.'!B771),"-",'6.'!B771)</f>
        <v>-</v>
      </c>
      <c r="AD771" s="9" t="e">
        <f t="shared" ref="AD771:AD834" si="341">AC771/3600</f>
        <v>#VALUE!</v>
      </c>
      <c r="AE771" s="40" t="str">
        <f>IF(ISBLANK('7.'!A771),"-",'7.'!A771)</f>
        <v>-</v>
      </c>
      <c r="AF771" t="e">
        <f t="shared" ref="AF771:AF834" si="342">HOUR(AE771)</f>
        <v>#VALUE!</v>
      </c>
      <c r="AG771" t="e">
        <f t="shared" ref="AG771:AG834" si="343">WEEKDAY(AE771)</f>
        <v>#VALUE!</v>
      </c>
      <c r="AH771" t="str">
        <f>IF(ISBLANK('7.'!B771),"-",'7.'!B771)</f>
        <v>-</v>
      </c>
      <c r="AI771" s="35" t="e">
        <f t="shared" ref="AI771:AI834" si="344">AH771/3600</f>
        <v>#VALUE!</v>
      </c>
      <c r="AJ771" s="39" t="str">
        <f>IF(ISBLANK('8.'!A771),"-",'8.'!A771)</f>
        <v>-</v>
      </c>
      <c r="AK771" t="e">
        <f t="shared" ref="AK771:AK834" si="345">HOUR(AJ771)</f>
        <v>#VALUE!</v>
      </c>
      <c r="AL771" t="e">
        <f t="shared" ref="AL771:AL834" si="346">WEEKDAY(AJ771)</f>
        <v>#VALUE!</v>
      </c>
      <c r="AM771" t="str">
        <f>IF(ISBLANK('8.'!B771),"-",'8.'!B771)</f>
        <v>-</v>
      </c>
      <c r="AN771" s="9" t="e">
        <f t="shared" ref="AN771:AN834" si="347">AM771/3600</f>
        <v>#VALUE!</v>
      </c>
      <c r="AO771" s="41" t="str">
        <f>IF(ISBLANK('9.'!A771),"-",'9.'!A771)</f>
        <v>-</v>
      </c>
      <c r="AP771" t="e">
        <f t="shared" ref="AP771:AP834" si="348">HOUR(AO771)</f>
        <v>#VALUE!</v>
      </c>
      <c r="AQ771" t="e">
        <f t="shared" ref="AQ771:AQ834" si="349">WEEKDAY(AO771)</f>
        <v>#VALUE!</v>
      </c>
      <c r="AR771" t="str">
        <f>IF(ISBLANK('9.'!B771),"-",'9.'!B771)</f>
        <v>-</v>
      </c>
      <c r="AS771" s="42" t="e">
        <f t="shared" ref="AS771:AS834" si="350">AR771/3600</f>
        <v>#VALUE!</v>
      </c>
    </row>
    <row r="772" spans="1:45">
      <c r="A772" s="40">
        <f>IF(ISBLANK('1.'!A772),"-",'1.'!A772)</f>
        <v>45065.541666666664</v>
      </c>
      <c r="B772">
        <f t="shared" si="324"/>
        <v>13</v>
      </c>
      <c r="C772">
        <f t="shared" si="325"/>
        <v>6</v>
      </c>
      <c r="D772">
        <f>IF(ISBLANK('Step 2. Percent Runtime Calcs'!B772),"-",'1.'!B772)</f>
        <v>2574</v>
      </c>
      <c r="E772" s="35">
        <f t="shared" si="326"/>
        <v>0.71499999999999997</v>
      </c>
      <c r="F772" s="41">
        <f>IF(ISBLANK('2.'!A772),"-",'2.'!A772)</f>
        <v>45065.541666666664</v>
      </c>
      <c r="G772">
        <f t="shared" si="327"/>
        <v>13</v>
      </c>
      <c r="H772">
        <f t="shared" si="328"/>
        <v>6</v>
      </c>
      <c r="I772">
        <f>IF(ISBLANK('2.'!B772),"-",'2.'!B772)</f>
        <v>3600</v>
      </c>
      <c r="J772" s="42">
        <f t="shared" si="329"/>
        <v>1</v>
      </c>
      <c r="K772" s="7">
        <f>IF(ISBLANK('3.'!A772),"-",'3.'!A772)</f>
        <v>45065.541666666664</v>
      </c>
      <c r="L772">
        <f t="shared" si="330"/>
        <v>13</v>
      </c>
      <c r="M772">
        <f t="shared" si="331"/>
        <v>6</v>
      </c>
      <c r="N772">
        <f>IF(ISBLANK('3.'!B772),"-",'3.'!B772)</f>
        <v>3600</v>
      </c>
      <c r="O772" s="8">
        <f t="shared" si="332"/>
        <v>1</v>
      </c>
      <c r="P772" s="41" t="str">
        <f>IF(ISBLANK('4.'!A772),"-",'4.'!A772)</f>
        <v>-</v>
      </c>
      <c r="Q772" t="e">
        <f t="shared" si="333"/>
        <v>#VALUE!</v>
      </c>
      <c r="R772" t="e">
        <f t="shared" si="334"/>
        <v>#VALUE!</v>
      </c>
      <c r="S772" t="str">
        <f>IF(ISBLANK('4.'!B772),"-",'4.'!B772)</f>
        <v>-</v>
      </c>
      <c r="T772" s="42" t="e">
        <f t="shared" si="335"/>
        <v>#VALUE!</v>
      </c>
      <c r="U772" s="40" t="str">
        <f>IF(ISBLANK('5.'!A772),"-",'5.'!A772)</f>
        <v>-</v>
      </c>
      <c r="V772" t="e">
        <f t="shared" si="336"/>
        <v>#VALUE!</v>
      </c>
      <c r="W772" t="e">
        <f t="shared" si="337"/>
        <v>#VALUE!</v>
      </c>
      <c r="X772" t="str">
        <f>IF(ISBLANK('5.'!B772),"-",'5.'!B772)</f>
        <v>-</v>
      </c>
      <c r="Y772" s="35" t="e">
        <f t="shared" si="338"/>
        <v>#VALUE!</v>
      </c>
      <c r="Z772" s="39" t="str">
        <f>IF(ISBLANK('6.'!A772),"-",'6.'!A772)</f>
        <v>-</v>
      </c>
      <c r="AA772" t="e">
        <f t="shared" si="339"/>
        <v>#VALUE!</v>
      </c>
      <c r="AB772" t="e">
        <f t="shared" si="340"/>
        <v>#VALUE!</v>
      </c>
      <c r="AC772" t="str">
        <f>IF(ISBLANK('6.'!B772),"-",'6.'!B772)</f>
        <v>-</v>
      </c>
      <c r="AD772" s="9" t="e">
        <f t="shared" si="341"/>
        <v>#VALUE!</v>
      </c>
      <c r="AE772" s="40" t="str">
        <f>IF(ISBLANK('7.'!A772),"-",'7.'!A772)</f>
        <v>-</v>
      </c>
      <c r="AF772" t="e">
        <f t="shared" si="342"/>
        <v>#VALUE!</v>
      </c>
      <c r="AG772" t="e">
        <f t="shared" si="343"/>
        <v>#VALUE!</v>
      </c>
      <c r="AH772" t="str">
        <f>IF(ISBLANK('7.'!B772),"-",'7.'!B772)</f>
        <v>-</v>
      </c>
      <c r="AI772" s="35" t="e">
        <f t="shared" si="344"/>
        <v>#VALUE!</v>
      </c>
      <c r="AJ772" s="39" t="str">
        <f>IF(ISBLANK('8.'!A772),"-",'8.'!A772)</f>
        <v>-</v>
      </c>
      <c r="AK772" t="e">
        <f t="shared" si="345"/>
        <v>#VALUE!</v>
      </c>
      <c r="AL772" t="e">
        <f t="shared" si="346"/>
        <v>#VALUE!</v>
      </c>
      <c r="AM772" t="str">
        <f>IF(ISBLANK('8.'!B772),"-",'8.'!B772)</f>
        <v>-</v>
      </c>
      <c r="AN772" s="9" t="e">
        <f t="shared" si="347"/>
        <v>#VALUE!</v>
      </c>
      <c r="AO772" s="41" t="str">
        <f>IF(ISBLANK('9.'!A772),"-",'9.'!A772)</f>
        <v>-</v>
      </c>
      <c r="AP772" t="e">
        <f t="shared" si="348"/>
        <v>#VALUE!</v>
      </c>
      <c r="AQ772" t="e">
        <f t="shared" si="349"/>
        <v>#VALUE!</v>
      </c>
      <c r="AR772" t="str">
        <f>IF(ISBLANK('9.'!B772),"-",'9.'!B772)</f>
        <v>-</v>
      </c>
      <c r="AS772" s="42" t="e">
        <f t="shared" si="350"/>
        <v>#VALUE!</v>
      </c>
    </row>
    <row r="773" spans="1:45">
      <c r="A773" s="40">
        <f>IF(ISBLANK('1.'!A773),"-",'1.'!A773)</f>
        <v>45065.583333333336</v>
      </c>
      <c r="B773">
        <f t="shared" si="324"/>
        <v>14</v>
      </c>
      <c r="C773">
        <f t="shared" si="325"/>
        <v>6</v>
      </c>
      <c r="D773">
        <f>IF(ISBLANK('Step 2. Percent Runtime Calcs'!B773),"-",'1.'!B773)</f>
        <v>192</v>
      </c>
      <c r="E773" s="35">
        <f t="shared" si="326"/>
        <v>5.3333333333333337E-2</v>
      </c>
      <c r="F773" s="41">
        <f>IF(ISBLANK('2.'!A773),"-",'2.'!A773)</f>
        <v>45065.583333333336</v>
      </c>
      <c r="G773">
        <f t="shared" si="327"/>
        <v>14</v>
      </c>
      <c r="H773">
        <f t="shared" si="328"/>
        <v>6</v>
      </c>
      <c r="I773">
        <f>IF(ISBLANK('2.'!B773),"-",'2.'!B773)</f>
        <v>1003</v>
      </c>
      <c r="J773" s="42">
        <f t="shared" si="329"/>
        <v>0.27861111111111109</v>
      </c>
      <c r="K773" s="7">
        <f>IF(ISBLANK('3.'!A773),"-",'3.'!A773)</f>
        <v>45065.583333333336</v>
      </c>
      <c r="L773">
        <f t="shared" si="330"/>
        <v>14</v>
      </c>
      <c r="M773">
        <f t="shared" si="331"/>
        <v>6</v>
      </c>
      <c r="N773">
        <f>IF(ISBLANK('3.'!B773),"-",'3.'!B773)</f>
        <v>3600</v>
      </c>
      <c r="O773" s="8">
        <f t="shared" si="332"/>
        <v>1</v>
      </c>
      <c r="P773" s="41" t="str">
        <f>IF(ISBLANK('4.'!A773),"-",'4.'!A773)</f>
        <v>-</v>
      </c>
      <c r="Q773" t="e">
        <f t="shared" si="333"/>
        <v>#VALUE!</v>
      </c>
      <c r="R773" t="e">
        <f t="shared" si="334"/>
        <v>#VALUE!</v>
      </c>
      <c r="S773" t="str">
        <f>IF(ISBLANK('4.'!B773),"-",'4.'!B773)</f>
        <v>-</v>
      </c>
      <c r="T773" s="42" t="e">
        <f t="shared" si="335"/>
        <v>#VALUE!</v>
      </c>
      <c r="U773" s="40" t="str">
        <f>IF(ISBLANK('5.'!A773),"-",'5.'!A773)</f>
        <v>-</v>
      </c>
      <c r="V773" t="e">
        <f t="shared" si="336"/>
        <v>#VALUE!</v>
      </c>
      <c r="W773" t="e">
        <f t="shared" si="337"/>
        <v>#VALUE!</v>
      </c>
      <c r="X773" t="str">
        <f>IF(ISBLANK('5.'!B773),"-",'5.'!B773)</f>
        <v>-</v>
      </c>
      <c r="Y773" s="35" t="e">
        <f t="shared" si="338"/>
        <v>#VALUE!</v>
      </c>
      <c r="Z773" s="39" t="str">
        <f>IF(ISBLANK('6.'!A773),"-",'6.'!A773)</f>
        <v>-</v>
      </c>
      <c r="AA773" t="e">
        <f t="shared" si="339"/>
        <v>#VALUE!</v>
      </c>
      <c r="AB773" t="e">
        <f t="shared" si="340"/>
        <v>#VALUE!</v>
      </c>
      <c r="AC773" t="str">
        <f>IF(ISBLANK('6.'!B773),"-",'6.'!B773)</f>
        <v>-</v>
      </c>
      <c r="AD773" s="9" t="e">
        <f t="shared" si="341"/>
        <v>#VALUE!</v>
      </c>
      <c r="AE773" s="40" t="str">
        <f>IF(ISBLANK('7.'!A773),"-",'7.'!A773)</f>
        <v>-</v>
      </c>
      <c r="AF773" t="e">
        <f t="shared" si="342"/>
        <v>#VALUE!</v>
      </c>
      <c r="AG773" t="e">
        <f t="shared" si="343"/>
        <v>#VALUE!</v>
      </c>
      <c r="AH773" t="str">
        <f>IF(ISBLANK('7.'!B773),"-",'7.'!B773)</f>
        <v>-</v>
      </c>
      <c r="AI773" s="35" t="e">
        <f t="shared" si="344"/>
        <v>#VALUE!</v>
      </c>
      <c r="AJ773" s="39" t="str">
        <f>IF(ISBLANK('8.'!A773),"-",'8.'!A773)</f>
        <v>-</v>
      </c>
      <c r="AK773" t="e">
        <f t="shared" si="345"/>
        <v>#VALUE!</v>
      </c>
      <c r="AL773" t="e">
        <f t="shared" si="346"/>
        <v>#VALUE!</v>
      </c>
      <c r="AM773" t="str">
        <f>IF(ISBLANK('8.'!B773),"-",'8.'!B773)</f>
        <v>-</v>
      </c>
      <c r="AN773" s="9" t="e">
        <f t="shared" si="347"/>
        <v>#VALUE!</v>
      </c>
      <c r="AO773" s="41" t="str">
        <f>IF(ISBLANK('9.'!A773),"-",'9.'!A773)</f>
        <v>-</v>
      </c>
      <c r="AP773" t="e">
        <f t="shared" si="348"/>
        <v>#VALUE!</v>
      </c>
      <c r="AQ773" t="e">
        <f t="shared" si="349"/>
        <v>#VALUE!</v>
      </c>
      <c r="AR773" t="str">
        <f>IF(ISBLANK('9.'!B773),"-",'9.'!B773)</f>
        <v>-</v>
      </c>
      <c r="AS773" s="42" t="e">
        <f t="shared" si="350"/>
        <v>#VALUE!</v>
      </c>
    </row>
    <row r="774" spans="1:45">
      <c r="A774" s="40">
        <f>IF(ISBLANK('1.'!A774),"-",'1.'!A774)</f>
        <v>45065.625</v>
      </c>
      <c r="B774">
        <f t="shared" si="324"/>
        <v>15</v>
      </c>
      <c r="C774">
        <f t="shared" si="325"/>
        <v>6</v>
      </c>
      <c r="D774">
        <f>IF(ISBLANK('Step 2. Percent Runtime Calcs'!B774),"-",'1.'!B774)</f>
        <v>0</v>
      </c>
      <c r="E774" s="35">
        <f t="shared" si="326"/>
        <v>0</v>
      </c>
      <c r="F774" s="41">
        <f>IF(ISBLANK('2.'!A774),"-",'2.'!A774)</f>
        <v>45065.625</v>
      </c>
      <c r="G774">
        <f t="shared" si="327"/>
        <v>15</v>
      </c>
      <c r="H774">
        <f t="shared" si="328"/>
        <v>6</v>
      </c>
      <c r="I774">
        <f>IF(ISBLANK('2.'!B774),"-",'2.'!B774)</f>
        <v>0</v>
      </c>
      <c r="J774" s="42">
        <f t="shared" si="329"/>
        <v>0</v>
      </c>
      <c r="K774" s="7">
        <f>IF(ISBLANK('3.'!A774),"-",'3.'!A774)</f>
        <v>45065.625</v>
      </c>
      <c r="L774">
        <f t="shared" si="330"/>
        <v>15</v>
      </c>
      <c r="M774">
        <f t="shared" si="331"/>
        <v>6</v>
      </c>
      <c r="N774">
        <f>IF(ISBLANK('3.'!B774),"-",'3.'!B774)</f>
        <v>3600</v>
      </c>
      <c r="O774" s="8">
        <f t="shared" si="332"/>
        <v>1</v>
      </c>
      <c r="P774" s="41" t="str">
        <f>IF(ISBLANK('4.'!A774),"-",'4.'!A774)</f>
        <v>-</v>
      </c>
      <c r="Q774" t="e">
        <f t="shared" si="333"/>
        <v>#VALUE!</v>
      </c>
      <c r="R774" t="e">
        <f t="shared" si="334"/>
        <v>#VALUE!</v>
      </c>
      <c r="S774" t="str">
        <f>IF(ISBLANK('4.'!B774),"-",'4.'!B774)</f>
        <v>-</v>
      </c>
      <c r="T774" s="42" t="e">
        <f t="shared" si="335"/>
        <v>#VALUE!</v>
      </c>
      <c r="U774" s="40" t="str">
        <f>IF(ISBLANK('5.'!A774),"-",'5.'!A774)</f>
        <v>-</v>
      </c>
      <c r="V774" t="e">
        <f t="shared" si="336"/>
        <v>#VALUE!</v>
      </c>
      <c r="W774" t="e">
        <f t="shared" si="337"/>
        <v>#VALUE!</v>
      </c>
      <c r="X774" t="str">
        <f>IF(ISBLANK('5.'!B774),"-",'5.'!B774)</f>
        <v>-</v>
      </c>
      <c r="Y774" s="35" t="e">
        <f t="shared" si="338"/>
        <v>#VALUE!</v>
      </c>
      <c r="Z774" s="39" t="str">
        <f>IF(ISBLANK('6.'!A774),"-",'6.'!A774)</f>
        <v>-</v>
      </c>
      <c r="AA774" t="e">
        <f t="shared" si="339"/>
        <v>#VALUE!</v>
      </c>
      <c r="AB774" t="e">
        <f t="shared" si="340"/>
        <v>#VALUE!</v>
      </c>
      <c r="AC774" t="str">
        <f>IF(ISBLANK('6.'!B774),"-",'6.'!B774)</f>
        <v>-</v>
      </c>
      <c r="AD774" s="9" t="e">
        <f t="shared" si="341"/>
        <v>#VALUE!</v>
      </c>
      <c r="AE774" s="40" t="str">
        <f>IF(ISBLANK('7.'!A774),"-",'7.'!A774)</f>
        <v>-</v>
      </c>
      <c r="AF774" t="e">
        <f t="shared" si="342"/>
        <v>#VALUE!</v>
      </c>
      <c r="AG774" t="e">
        <f t="shared" si="343"/>
        <v>#VALUE!</v>
      </c>
      <c r="AH774" t="str">
        <f>IF(ISBLANK('7.'!B774),"-",'7.'!B774)</f>
        <v>-</v>
      </c>
      <c r="AI774" s="35" t="e">
        <f t="shared" si="344"/>
        <v>#VALUE!</v>
      </c>
      <c r="AJ774" s="39" t="str">
        <f>IF(ISBLANK('8.'!A774),"-",'8.'!A774)</f>
        <v>-</v>
      </c>
      <c r="AK774" t="e">
        <f t="shared" si="345"/>
        <v>#VALUE!</v>
      </c>
      <c r="AL774" t="e">
        <f t="shared" si="346"/>
        <v>#VALUE!</v>
      </c>
      <c r="AM774" t="str">
        <f>IF(ISBLANK('8.'!B774),"-",'8.'!B774)</f>
        <v>-</v>
      </c>
      <c r="AN774" s="9" t="e">
        <f t="shared" si="347"/>
        <v>#VALUE!</v>
      </c>
      <c r="AO774" s="41" t="str">
        <f>IF(ISBLANK('9.'!A774),"-",'9.'!A774)</f>
        <v>-</v>
      </c>
      <c r="AP774" t="e">
        <f t="shared" si="348"/>
        <v>#VALUE!</v>
      </c>
      <c r="AQ774" t="e">
        <f t="shared" si="349"/>
        <v>#VALUE!</v>
      </c>
      <c r="AR774" t="str">
        <f>IF(ISBLANK('9.'!B774),"-",'9.'!B774)</f>
        <v>-</v>
      </c>
      <c r="AS774" s="42" t="e">
        <f t="shared" si="350"/>
        <v>#VALUE!</v>
      </c>
    </row>
    <row r="775" spans="1:45">
      <c r="A775" s="40">
        <f>IF(ISBLANK('1.'!A775),"-",'1.'!A775)</f>
        <v>45065.666666666664</v>
      </c>
      <c r="B775">
        <f t="shared" si="324"/>
        <v>16</v>
      </c>
      <c r="C775">
        <f t="shared" si="325"/>
        <v>6</v>
      </c>
      <c r="D775">
        <f>IF(ISBLANK('Step 2. Percent Runtime Calcs'!B775),"-",'1.'!B775)</f>
        <v>0</v>
      </c>
      <c r="E775" s="35">
        <f t="shared" si="326"/>
        <v>0</v>
      </c>
      <c r="F775" s="41">
        <f>IF(ISBLANK('2.'!A775),"-",'2.'!A775)</f>
        <v>45065.666666666664</v>
      </c>
      <c r="G775">
        <f t="shared" si="327"/>
        <v>16</v>
      </c>
      <c r="H775">
        <f t="shared" si="328"/>
        <v>6</v>
      </c>
      <c r="I775">
        <f>IF(ISBLANK('2.'!B775),"-",'2.'!B775)</f>
        <v>0</v>
      </c>
      <c r="J775" s="42">
        <f t="shared" si="329"/>
        <v>0</v>
      </c>
      <c r="K775" s="7">
        <f>IF(ISBLANK('3.'!A775),"-",'3.'!A775)</f>
        <v>45065.666666666664</v>
      </c>
      <c r="L775">
        <f t="shared" si="330"/>
        <v>16</v>
      </c>
      <c r="M775">
        <f t="shared" si="331"/>
        <v>6</v>
      </c>
      <c r="N775">
        <f>IF(ISBLANK('3.'!B775),"-",'3.'!B775)</f>
        <v>3600</v>
      </c>
      <c r="O775" s="8">
        <f t="shared" si="332"/>
        <v>1</v>
      </c>
      <c r="P775" s="41" t="str">
        <f>IF(ISBLANK('4.'!A775),"-",'4.'!A775)</f>
        <v>-</v>
      </c>
      <c r="Q775" t="e">
        <f t="shared" si="333"/>
        <v>#VALUE!</v>
      </c>
      <c r="R775" t="e">
        <f t="shared" si="334"/>
        <v>#VALUE!</v>
      </c>
      <c r="S775" t="str">
        <f>IF(ISBLANK('4.'!B775),"-",'4.'!B775)</f>
        <v>-</v>
      </c>
      <c r="T775" s="42" t="e">
        <f t="shared" si="335"/>
        <v>#VALUE!</v>
      </c>
      <c r="U775" s="40" t="str">
        <f>IF(ISBLANK('5.'!A775),"-",'5.'!A775)</f>
        <v>-</v>
      </c>
      <c r="V775" t="e">
        <f t="shared" si="336"/>
        <v>#VALUE!</v>
      </c>
      <c r="W775" t="e">
        <f t="shared" si="337"/>
        <v>#VALUE!</v>
      </c>
      <c r="X775" t="str">
        <f>IF(ISBLANK('5.'!B775),"-",'5.'!B775)</f>
        <v>-</v>
      </c>
      <c r="Y775" s="35" t="e">
        <f t="shared" si="338"/>
        <v>#VALUE!</v>
      </c>
      <c r="Z775" s="39" t="str">
        <f>IF(ISBLANK('6.'!A775),"-",'6.'!A775)</f>
        <v>-</v>
      </c>
      <c r="AA775" t="e">
        <f t="shared" si="339"/>
        <v>#VALUE!</v>
      </c>
      <c r="AB775" t="e">
        <f t="shared" si="340"/>
        <v>#VALUE!</v>
      </c>
      <c r="AC775" t="str">
        <f>IF(ISBLANK('6.'!B775),"-",'6.'!B775)</f>
        <v>-</v>
      </c>
      <c r="AD775" s="9" t="e">
        <f t="shared" si="341"/>
        <v>#VALUE!</v>
      </c>
      <c r="AE775" s="40" t="str">
        <f>IF(ISBLANK('7.'!A775),"-",'7.'!A775)</f>
        <v>-</v>
      </c>
      <c r="AF775" t="e">
        <f t="shared" si="342"/>
        <v>#VALUE!</v>
      </c>
      <c r="AG775" t="e">
        <f t="shared" si="343"/>
        <v>#VALUE!</v>
      </c>
      <c r="AH775" t="str">
        <f>IF(ISBLANK('7.'!B775),"-",'7.'!B775)</f>
        <v>-</v>
      </c>
      <c r="AI775" s="35" t="e">
        <f t="shared" si="344"/>
        <v>#VALUE!</v>
      </c>
      <c r="AJ775" s="39" t="str">
        <f>IF(ISBLANK('8.'!A775),"-",'8.'!A775)</f>
        <v>-</v>
      </c>
      <c r="AK775" t="e">
        <f t="shared" si="345"/>
        <v>#VALUE!</v>
      </c>
      <c r="AL775" t="e">
        <f t="shared" si="346"/>
        <v>#VALUE!</v>
      </c>
      <c r="AM775" t="str">
        <f>IF(ISBLANK('8.'!B775),"-",'8.'!B775)</f>
        <v>-</v>
      </c>
      <c r="AN775" s="9" t="e">
        <f t="shared" si="347"/>
        <v>#VALUE!</v>
      </c>
      <c r="AO775" s="41" t="str">
        <f>IF(ISBLANK('9.'!A775),"-",'9.'!A775)</f>
        <v>-</v>
      </c>
      <c r="AP775" t="e">
        <f t="shared" si="348"/>
        <v>#VALUE!</v>
      </c>
      <c r="AQ775" t="e">
        <f t="shared" si="349"/>
        <v>#VALUE!</v>
      </c>
      <c r="AR775" t="str">
        <f>IF(ISBLANK('9.'!B775),"-",'9.'!B775)</f>
        <v>-</v>
      </c>
      <c r="AS775" s="42" t="e">
        <f t="shared" si="350"/>
        <v>#VALUE!</v>
      </c>
    </row>
    <row r="776" spans="1:45">
      <c r="A776" s="40">
        <f>IF(ISBLANK('1.'!A776),"-",'1.'!A776)</f>
        <v>45065.708333333336</v>
      </c>
      <c r="B776">
        <f t="shared" si="324"/>
        <v>17</v>
      </c>
      <c r="C776">
        <f t="shared" si="325"/>
        <v>6</v>
      </c>
      <c r="D776">
        <f>IF(ISBLANK('Step 2. Percent Runtime Calcs'!B776),"-",'1.'!B776)</f>
        <v>0</v>
      </c>
      <c r="E776" s="35">
        <f t="shared" si="326"/>
        <v>0</v>
      </c>
      <c r="F776" s="41">
        <f>IF(ISBLANK('2.'!A776),"-",'2.'!A776)</f>
        <v>45065.708333333336</v>
      </c>
      <c r="G776">
        <f t="shared" si="327"/>
        <v>17</v>
      </c>
      <c r="H776">
        <f t="shared" si="328"/>
        <v>6</v>
      </c>
      <c r="I776">
        <f>IF(ISBLANK('2.'!B776),"-",'2.'!B776)</f>
        <v>0</v>
      </c>
      <c r="J776" s="42">
        <f t="shared" si="329"/>
        <v>0</v>
      </c>
      <c r="K776" s="7">
        <f>IF(ISBLANK('3.'!A776),"-",'3.'!A776)</f>
        <v>45065.708333333336</v>
      </c>
      <c r="L776">
        <f t="shared" si="330"/>
        <v>17</v>
      </c>
      <c r="M776">
        <f t="shared" si="331"/>
        <v>6</v>
      </c>
      <c r="N776">
        <f>IF(ISBLANK('3.'!B776),"-",'3.'!B776)</f>
        <v>3600</v>
      </c>
      <c r="O776" s="8">
        <f t="shared" si="332"/>
        <v>1</v>
      </c>
      <c r="P776" s="41" t="str">
        <f>IF(ISBLANK('4.'!A776),"-",'4.'!A776)</f>
        <v>-</v>
      </c>
      <c r="Q776" t="e">
        <f t="shared" si="333"/>
        <v>#VALUE!</v>
      </c>
      <c r="R776" t="e">
        <f t="shared" si="334"/>
        <v>#VALUE!</v>
      </c>
      <c r="S776" t="str">
        <f>IF(ISBLANK('4.'!B776),"-",'4.'!B776)</f>
        <v>-</v>
      </c>
      <c r="T776" s="42" t="e">
        <f t="shared" si="335"/>
        <v>#VALUE!</v>
      </c>
      <c r="U776" s="40" t="str">
        <f>IF(ISBLANK('5.'!A776),"-",'5.'!A776)</f>
        <v>-</v>
      </c>
      <c r="V776" t="e">
        <f t="shared" si="336"/>
        <v>#VALUE!</v>
      </c>
      <c r="W776" t="e">
        <f t="shared" si="337"/>
        <v>#VALUE!</v>
      </c>
      <c r="X776" t="str">
        <f>IF(ISBLANK('5.'!B776),"-",'5.'!B776)</f>
        <v>-</v>
      </c>
      <c r="Y776" s="35" t="e">
        <f t="shared" si="338"/>
        <v>#VALUE!</v>
      </c>
      <c r="Z776" s="39" t="str">
        <f>IF(ISBLANK('6.'!A776),"-",'6.'!A776)</f>
        <v>-</v>
      </c>
      <c r="AA776" t="e">
        <f t="shared" si="339"/>
        <v>#VALUE!</v>
      </c>
      <c r="AB776" t="e">
        <f t="shared" si="340"/>
        <v>#VALUE!</v>
      </c>
      <c r="AC776" t="str">
        <f>IF(ISBLANK('6.'!B776),"-",'6.'!B776)</f>
        <v>-</v>
      </c>
      <c r="AD776" s="9" t="e">
        <f t="shared" si="341"/>
        <v>#VALUE!</v>
      </c>
      <c r="AE776" s="40" t="str">
        <f>IF(ISBLANK('7.'!A776),"-",'7.'!A776)</f>
        <v>-</v>
      </c>
      <c r="AF776" t="e">
        <f t="shared" si="342"/>
        <v>#VALUE!</v>
      </c>
      <c r="AG776" t="e">
        <f t="shared" si="343"/>
        <v>#VALUE!</v>
      </c>
      <c r="AH776" t="str">
        <f>IF(ISBLANK('7.'!B776),"-",'7.'!B776)</f>
        <v>-</v>
      </c>
      <c r="AI776" s="35" t="e">
        <f t="shared" si="344"/>
        <v>#VALUE!</v>
      </c>
      <c r="AJ776" s="39" t="str">
        <f>IF(ISBLANK('8.'!A776),"-",'8.'!A776)</f>
        <v>-</v>
      </c>
      <c r="AK776" t="e">
        <f t="shared" si="345"/>
        <v>#VALUE!</v>
      </c>
      <c r="AL776" t="e">
        <f t="shared" si="346"/>
        <v>#VALUE!</v>
      </c>
      <c r="AM776" t="str">
        <f>IF(ISBLANK('8.'!B776),"-",'8.'!B776)</f>
        <v>-</v>
      </c>
      <c r="AN776" s="9" t="e">
        <f t="shared" si="347"/>
        <v>#VALUE!</v>
      </c>
      <c r="AO776" s="41" t="str">
        <f>IF(ISBLANK('9.'!A776),"-",'9.'!A776)</f>
        <v>-</v>
      </c>
      <c r="AP776" t="e">
        <f t="shared" si="348"/>
        <v>#VALUE!</v>
      </c>
      <c r="AQ776" t="e">
        <f t="shared" si="349"/>
        <v>#VALUE!</v>
      </c>
      <c r="AR776" t="str">
        <f>IF(ISBLANK('9.'!B776),"-",'9.'!B776)</f>
        <v>-</v>
      </c>
      <c r="AS776" s="42" t="e">
        <f t="shared" si="350"/>
        <v>#VALUE!</v>
      </c>
    </row>
    <row r="777" spans="1:45">
      <c r="A777" s="40">
        <f>IF(ISBLANK('1.'!A777),"-",'1.'!A777)</f>
        <v>45065.75</v>
      </c>
      <c r="B777">
        <f t="shared" si="324"/>
        <v>18</v>
      </c>
      <c r="C777">
        <f t="shared" si="325"/>
        <v>6</v>
      </c>
      <c r="D777">
        <f>IF(ISBLANK('Step 2. Percent Runtime Calcs'!B777),"-",'1.'!B777)</f>
        <v>0</v>
      </c>
      <c r="E777" s="35">
        <f t="shared" si="326"/>
        <v>0</v>
      </c>
      <c r="F777" s="41">
        <f>IF(ISBLANK('2.'!A777),"-",'2.'!A777)</f>
        <v>45065.75</v>
      </c>
      <c r="G777">
        <f t="shared" si="327"/>
        <v>18</v>
      </c>
      <c r="H777">
        <f t="shared" si="328"/>
        <v>6</v>
      </c>
      <c r="I777">
        <f>IF(ISBLANK('2.'!B777),"-",'2.'!B777)</f>
        <v>0</v>
      </c>
      <c r="J777" s="42">
        <f t="shared" si="329"/>
        <v>0</v>
      </c>
      <c r="K777" s="7">
        <f>IF(ISBLANK('3.'!A777),"-",'3.'!A777)</f>
        <v>45065.75</v>
      </c>
      <c r="L777">
        <f t="shared" si="330"/>
        <v>18</v>
      </c>
      <c r="M777">
        <f t="shared" si="331"/>
        <v>6</v>
      </c>
      <c r="N777">
        <f>IF(ISBLANK('3.'!B777),"-",'3.'!B777)</f>
        <v>279</v>
      </c>
      <c r="O777" s="8">
        <f t="shared" si="332"/>
        <v>7.7499999999999999E-2</v>
      </c>
      <c r="P777" s="41" t="str">
        <f>IF(ISBLANK('4.'!A777),"-",'4.'!A777)</f>
        <v>-</v>
      </c>
      <c r="Q777" t="e">
        <f t="shared" si="333"/>
        <v>#VALUE!</v>
      </c>
      <c r="R777" t="e">
        <f t="shared" si="334"/>
        <v>#VALUE!</v>
      </c>
      <c r="S777" t="str">
        <f>IF(ISBLANK('4.'!B777),"-",'4.'!B777)</f>
        <v>-</v>
      </c>
      <c r="T777" s="42" t="e">
        <f t="shared" si="335"/>
        <v>#VALUE!</v>
      </c>
      <c r="U777" s="40" t="str">
        <f>IF(ISBLANK('5.'!A777),"-",'5.'!A777)</f>
        <v>-</v>
      </c>
      <c r="V777" t="e">
        <f t="shared" si="336"/>
        <v>#VALUE!</v>
      </c>
      <c r="W777" t="e">
        <f t="shared" si="337"/>
        <v>#VALUE!</v>
      </c>
      <c r="X777" t="str">
        <f>IF(ISBLANK('5.'!B777),"-",'5.'!B777)</f>
        <v>-</v>
      </c>
      <c r="Y777" s="35" t="e">
        <f t="shared" si="338"/>
        <v>#VALUE!</v>
      </c>
      <c r="Z777" s="39" t="str">
        <f>IF(ISBLANK('6.'!A777),"-",'6.'!A777)</f>
        <v>-</v>
      </c>
      <c r="AA777" t="e">
        <f t="shared" si="339"/>
        <v>#VALUE!</v>
      </c>
      <c r="AB777" t="e">
        <f t="shared" si="340"/>
        <v>#VALUE!</v>
      </c>
      <c r="AC777" t="str">
        <f>IF(ISBLANK('6.'!B777),"-",'6.'!B777)</f>
        <v>-</v>
      </c>
      <c r="AD777" s="9" t="e">
        <f t="shared" si="341"/>
        <v>#VALUE!</v>
      </c>
      <c r="AE777" s="40" t="str">
        <f>IF(ISBLANK('7.'!A777),"-",'7.'!A777)</f>
        <v>-</v>
      </c>
      <c r="AF777" t="e">
        <f t="shared" si="342"/>
        <v>#VALUE!</v>
      </c>
      <c r="AG777" t="e">
        <f t="shared" si="343"/>
        <v>#VALUE!</v>
      </c>
      <c r="AH777" t="str">
        <f>IF(ISBLANK('7.'!B777),"-",'7.'!B777)</f>
        <v>-</v>
      </c>
      <c r="AI777" s="35" t="e">
        <f t="shared" si="344"/>
        <v>#VALUE!</v>
      </c>
      <c r="AJ777" s="39" t="str">
        <f>IF(ISBLANK('8.'!A777),"-",'8.'!A777)</f>
        <v>-</v>
      </c>
      <c r="AK777" t="e">
        <f t="shared" si="345"/>
        <v>#VALUE!</v>
      </c>
      <c r="AL777" t="e">
        <f t="shared" si="346"/>
        <v>#VALUE!</v>
      </c>
      <c r="AM777" t="str">
        <f>IF(ISBLANK('8.'!B777),"-",'8.'!B777)</f>
        <v>-</v>
      </c>
      <c r="AN777" s="9" t="e">
        <f t="shared" si="347"/>
        <v>#VALUE!</v>
      </c>
      <c r="AO777" s="41" t="str">
        <f>IF(ISBLANK('9.'!A777),"-",'9.'!A777)</f>
        <v>-</v>
      </c>
      <c r="AP777" t="e">
        <f t="shared" si="348"/>
        <v>#VALUE!</v>
      </c>
      <c r="AQ777" t="e">
        <f t="shared" si="349"/>
        <v>#VALUE!</v>
      </c>
      <c r="AR777" t="str">
        <f>IF(ISBLANK('9.'!B777),"-",'9.'!B777)</f>
        <v>-</v>
      </c>
      <c r="AS777" s="42" t="e">
        <f t="shared" si="350"/>
        <v>#VALUE!</v>
      </c>
    </row>
    <row r="778" spans="1:45">
      <c r="A778" s="40">
        <f>IF(ISBLANK('1.'!A778),"-",'1.'!A778)</f>
        <v>45065.791666666664</v>
      </c>
      <c r="B778">
        <f t="shared" si="324"/>
        <v>19</v>
      </c>
      <c r="C778">
        <f t="shared" si="325"/>
        <v>6</v>
      </c>
      <c r="D778">
        <f>IF(ISBLANK('Step 2. Percent Runtime Calcs'!B778),"-",'1.'!B778)</f>
        <v>0</v>
      </c>
      <c r="E778" s="35">
        <f t="shared" si="326"/>
        <v>0</v>
      </c>
      <c r="F778" s="41">
        <f>IF(ISBLANK('2.'!A778),"-",'2.'!A778)</f>
        <v>45065.791666666664</v>
      </c>
      <c r="G778">
        <f t="shared" si="327"/>
        <v>19</v>
      </c>
      <c r="H778">
        <f t="shared" si="328"/>
        <v>6</v>
      </c>
      <c r="I778">
        <f>IF(ISBLANK('2.'!B778),"-",'2.'!B778)</f>
        <v>0</v>
      </c>
      <c r="J778" s="42">
        <f t="shared" si="329"/>
        <v>0</v>
      </c>
      <c r="K778" s="7">
        <f>IF(ISBLANK('3.'!A778),"-",'3.'!A778)</f>
        <v>45065.791666666664</v>
      </c>
      <c r="L778">
        <f t="shared" si="330"/>
        <v>19</v>
      </c>
      <c r="M778">
        <f t="shared" si="331"/>
        <v>6</v>
      </c>
      <c r="N778">
        <f>IF(ISBLANK('3.'!B778),"-",'3.'!B778)</f>
        <v>0</v>
      </c>
      <c r="O778" s="8">
        <f t="shared" si="332"/>
        <v>0</v>
      </c>
      <c r="P778" s="41" t="str">
        <f>IF(ISBLANK('4.'!A778),"-",'4.'!A778)</f>
        <v>-</v>
      </c>
      <c r="Q778" t="e">
        <f t="shared" si="333"/>
        <v>#VALUE!</v>
      </c>
      <c r="R778" t="e">
        <f t="shared" si="334"/>
        <v>#VALUE!</v>
      </c>
      <c r="S778" t="str">
        <f>IF(ISBLANK('4.'!B778),"-",'4.'!B778)</f>
        <v>-</v>
      </c>
      <c r="T778" s="42" t="e">
        <f t="shared" si="335"/>
        <v>#VALUE!</v>
      </c>
      <c r="U778" s="40" t="str">
        <f>IF(ISBLANK('5.'!A778),"-",'5.'!A778)</f>
        <v>-</v>
      </c>
      <c r="V778" t="e">
        <f t="shared" si="336"/>
        <v>#VALUE!</v>
      </c>
      <c r="W778" t="e">
        <f t="shared" si="337"/>
        <v>#VALUE!</v>
      </c>
      <c r="X778" t="str">
        <f>IF(ISBLANK('5.'!B778),"-",'5.'!B778)</f>
        <v>-</v>
      </c>
      <c r="Y778" s="35" t="e">
        <f t="shared" si="338"/>
        <v>#VALUE!</v>
      </c>
      <c r="Z778" s="39" t="str">
        <f>IF(ISBLANK('6.'!A778),"-",'6.'!A778)</f>
        <v>-</v>
      </c>
      <c r="AA778" t="e">
        <f t="shared" si="339"/>
        <v>#VALUE!</v>
      </c>
      <c r="AB778" t="e">
        <f t="shared" si="340"/>
        <v>#VALUE!</v>
      </c>
      <c r="AC778" t="str">
        <f>IF(ISBLANK('6.'!B778),"-",'6.'!B778)</f>
        <v>-</v>
      </c>
      <c r="AD778" s="9" t="e">
        <f t="shared" si="341"/>
        <v>#VALUE!</v>
      </c>
      <c r="AE778" s="40" t="str">
        <f>IF(ISBLANK('7.'!A778),"-",'7.'!A778)</f>
        <v>-</v>
      </c>
      <c r="AF778" t="e">
        <f t="shared" si="342"/>
        <v>#VALUE!</v>
      </c>
      <c r="AG778" t="e">
        <f t="shared" si="343"/>
        <v>#VALUE!</v>
      </c>
      <c r="AH778" t="str">
        <f>IF(ISBLANK('7.'!B778),"-",'7.'!B778)</f>
        <v>-</v>
      </c>
      <c r="AI778" s="35" t="e">
        <f t="shared" si="344"/>
        <v>#VALUE!</v>
      </c>
      <c r="AJ778" s="39" t="str">
        <f>IF(ISBLANK('8.'!A778),"-",'8.'!A778)</f>
        <v>-</v>
      </c>
      <c r="AK778" t="e">
        <f t="shared" si="345"/>
        <v>#VALUE!</v>
      </c>
      <c r="AL778" t="e">
        <f t="shared" si="346"/>
        <v>#VALUE!</v>
      </c>
      <c r="AM778" t="str">
        <f>IF(ISBLANK('8.'!B778),"-",'8.'!B778)</f>
        <v>-</v>
      </c>
      <c r="AN778" s="9" t="e">
        <f t="shared" si="347"/>
        <v>#VALUE!</v>
      </c>
      <c r="AO778" s="41" t="str">
        <f>IF(ISBLANK('9.'!A778),"-",'9.'!A778)</f>
        <v>-</v>
      </c>
      <c r="AP778" t="e">
        <f t="shared" si="348"/>
        <v>#VALUE!</v>
      </c>
      <c r="AQ778" t="e">
        <f t="shared" si="349"/>
        <v>#VALUE!</v>
      </c>
      <c r="AR778" t="str">
        <f>IF(ISBLANK('9.'!B778),"-",'9.'!B778)</f>
        <v>-</v>
      </c>
      <c r="AS778" s="42" t="e">
        <f t="shared" si="350"/>
        <v>#VALUE!</v>
      </c>
    </row>
    <row r="779" spans="1:45">
      <c r="A779" s="40">
        <f>IF(ISBLANK('1.'!A779),"-",'1.'!A779)</f>
        <v>45065.833333333336</v>
      </c>
      <c r="B779">
        <f t="shared" si="324"/>
        <v>20</v>
      </c>
      <c r="C779">
        <f t="shared" si="325"/>
        <v>6</v>
      </c>
      <c r="D779">
        <f>IF(ISBLANK('Step 2. Percent Runtime Calcs'!B779),"-",'1.'!B779)</f>
        <v>0</v>
      </c>
      <c r="E779" s="35">
        <f t="shared" si="326"/>
        <v>0</v>
      </c>
      <c r="F779" s="41">
        <f>IF(ISBLANK('2.'!A779),"-",'2.'!A779)</f>
        <v>45065.833333333336</v>
      </c>
      <c r="G779">
        <f t="shared" si="327"/>
        <v>20</v>
      </c>
      <c r="H779">
        <f t="shared" si="328"/>
        <v>6</v>
      </c>
      <c r="I779">
        <f>IF(ISBLANK('2.'!B779),"-",'2.'!B779)</f>
        <v>0</v>
      </c>
      <c r="J779" s="42">
        <f t="shared" si="329"/>
        <v>0</v>
      </c>
      <c r="K779" s="7">
        <f>IF(ISBLANK('3.'!A779),"-",'3.'!A779)</f>
        <v>45065.833333333336</v>
      </c>
      <c r="L779">
        <f t="shared" si="330"/>
        <v>20</v>
      </c>
      <c r="M779">
        <f t="shared" si="331"/>
        <v>6</v>
      </c>
      <c r="N779">
        <f>IF(ISBLANK('3.'!B779),"-",'3.'!B779)</f>
        <v>0</v>
      </c>
      <c r="O779" s="8">
        <f t="shared" si="332"/>
        <v>0</v>
      </c>
      <c r="P779" s="41" t="str">
        <f>IF(ISBLANK('4.'!A779),"-",'4.'!A779)</f>
        <v>-</v>
      </c>
      <c r="Q779" t="e">
        <f t="shared" si="333"/>
        <v>#VALUE!</v>
      </c>
      <c r="R779" t="e">
        <f t="shared" si="334"/>
        <v>#VALUE!</v>
      </c>
      <c r="S779" t="str">
        <f>IF(ISBLANK('4.'!B779),"-",'4.'!B779)</f>
        <v>-</v>
      </c>
      <c r="T779" s="42" t="e">
        <f t="shared" si="335"/>
        <v>#VALUE!</v>
      </c>
      <c r="U779" s="40" t="str">
        <f>IF(ISBLANK('5.'!A779),"-",'5.'!A779)</f>
        <v>-</v>
      </c>
      <c r="V779" t="e">
        <f t="shared" si="336"/>
        <v>#VALUE!</v>
      </c>
      <c r="W779" t="e">
        <f t="shared" si="337"/>
        <v>#VALUE!</v>
      </c>
      <c r="X779" t="str">
        <f>IF(ISBLANK('5.'!B779),"-",'5.'!B779)</f>
        <v>-</v>
      </c>
      <c r="Y779" s="35" t="e">
        <f t="shared" si="338"/>
        <v>#VALUE!</v>
      </c>
      <c r="Z779" s="39" t="str">
        <f>IF(ISBLANK('6.'!A779),"-",'6.'!A779)</f>
        <v>-</v>
      </c>
      <c r="AA779" t="e">
        <f t="shared" si="339"/>
        <v>#VALUE!</v>
      </c>
      <c r="AB779" t="e">
        <f t="shared" si="340"/>
        <v>#VALUE!</v>
      </c>
      <c r="AC779" t="str">
        <f>IF(ISBLANK('6.'!B779),"-",'6.'!B779)</f>
        <v>-</v>
      </c>
      <c r="AD779" s="9" t="e">
        <f t="shared" si="341"/>
        <v>#VALUE!</v>
      </c>
      <c r="AE779" s="40" t="str">
        <f>IF(ISBLANK('7.'!A779),"-",'7.'!A779)</f>
        <v>-</v>
      </c>
      <c r="AF779" t="e">
        <f t="shared" si="342"/>
        <v>#VALUE!</v>
      </c>
      <c r="AG779" t="e">
        <f t="shared" si="343"/>
        <v>#VALUE!</v>
      </c>
      <c r="AH779" t="str">
        <f>IF(ISBLANK('7.'!B779),"-",'7.'!B779)</f>
        <v>-</v>
      </c>
      <c r="AI779" s="35" t="e">
        <f t="shared" si="344"/>
        <v>#VALUE!</v>
      </c>
      <c r="AJ779" s="39" t="str">
        <f>IF(ISBLANK('8.'!A779),"-",'8.'!A779)</f>
        <v>-</v>
      </c>
      <c r="AK779" t="e">
        <f t="shared" si="345"/>
        <v>#VALUE!</v>
      </c>
      <c r="AL779" t="e">
        <f t="shared" si="346"/>
        <v>#VALUE!</v>
      </c>
      <c r="AM779" t="str">
        <f>IF(ISBLANK('8.'!B779),"-",'8.'!B779)</f>
        <v>-</v>
      </c>
      <c r="AN779" s="9" t="e">
        <f t="shared" si="347"/>
        <v>#VALUE!</v>
      </c>
      <c r="AO779" s="41" t="str">
        <f>IF(ISBLANK('9.'!A779),"-",'9.'!A779)</f>
        <v>-</v>
      </c>
      <c r="AP779" t="e">
        <f t="shared" si="348"/>
        <v>#VALUE!</v>
      </c>
      <c r="AQ779" t="e">
        <f t="shared" si="349"/>
        <v>#VALUE!</v>
      </c>
      <c r="AR779" t="str">
        <f>IF(ISBLANK('9.'!B779),"-",'9.'!B779)</f>
        <v>-</v>
      </c>
      <c r="AS779" s="42" t="e">
        <f t="shared" si="350"/>
        <v>#VALUE!</v>
      </c>
    </row>
    <row r="780" spans="1:45">
      <c r="A780" s="40">
        <f>IF(ISBLANK('1.'!A780),"-",'1.'!A780)</f>
        <v>45065.875</v>
      </c>
      <c r="B780">
        <f t="shared" si="324"/>
        <v>21</v>
      </c>
      <c r="C780">
        <f t="shared" si="325"/>
        <v>6</v>
      </c>
      <c r="D780">
        <f>IF(ISBLANK('Step 2. Percent Runtime Calcs'!B780),"-",'1.'!B780)</f>
        <v>0</v>
      </c>
      <c r="E780" s="35">
        <f t="shared" si="326"/>
        <v>0</v>
      </c>
      <c r="F780" s="41">
        <f>IF(ISBLANK('2.'!A780),"-",'2.'!A780)</f>
        <v>45065.875</v>
      </c>
      <c r="G780">
        <f t="shared" si="327"/>
        <v>21</v>
      </c>
      <c r="H780">
        <f t="shared" si="328"/>
        <v>6</v>
      </c>
      <c r="I780">
        <f>IF(ISBLANK('2.'!B780),"-",'2.'!B780)</f>
        <v>0</v>
      </c>
      <c r="J780" s="42">
        <f t="shared" si="329"/>
        <v>0</v>
      </c>
      <c r="K780" s="7">
        <f>IF(ISBLANK('3.'!A780),"-",'3.'!A780)</f>
        <v>45065.875</v>
      </c>
      <c r="L780">
        <f t="shared" si="330"/>
        <v>21</v>
      </c>
      <c r="M780">
        <f t="shared" si="331"/>
        <v>6</v>
      </c>
      <c r="N780">
        <f>IF(ISBLANK('3.'!B780),"-",'3.'!B780)</f>
        <v>0</v>
      </c>
      <c r="O780" s="8">
        <f t="shared" si="332"/>
        <v>0</v>
      </c>
      <c r="P780" s="41" t="str">
        <f>IF(ISBLANK('4.'!A780),"-",'4.'!A780)</f>
        <v>-</v>
      </c>
      <c r="Q780" t="e">
        <f t="shared" si="333"/>
        <v>#VALUE!</v>
      </c>
      <c r="R780" t="e">
        <f t="shared" si="334"/>
        <v>#VALUE!</v>
      </c>
      <c r="S780" t="str">
        <f>IF(ISBLANK('4.'!B780),"-",'4.'!B780)</f>
        <v>-</v>
      </c>
      <c r="T780" s="42" t="e">
        <f t="shared" si="335"/>
        <v>#VALUE!</v>
      </c>
      <c r="U780" s="40" t="str">
        <f>IF(ISBLANK('5.'!A780),"-",'5.'!A780)</f>
        <v>-</v>
      </c>
      <c r="V780" t="e">
        <f t="shared" si="336"/>
        <v>#VALUE!</v>
      </c>
      <c r="W780" t="e">
        <f t="shared" si="337"/>
        <v>#VALUE!</v>
      </c>
      <c r="X780" t="str">
        <f>IF(ISBLANK('5.'!B780),"-",'5.'!B780)</f>
        <v>-</v>
      </c>
      <c r="Y780" s="35" t="e">
        <f t="shared" si="338"/>
        <v>#VALUE!</v>
      </c>
      <c r="Z780" s="39" t="str">
        <f>IF(ISBLANK('6.'!A780),"-",'6.'!A780)</f>
        <v>-</v>
      </c>
      <c r="AA780" t="e">
        <f t="shared" si="339"/>
        <v>#VALUE!</v>
      </c>
      <c r="AB780" t="e">
        <f t="shared" si="340"/>
        <v>#VALUE!</v>
      </c>
      <c r="AC780" t="str">
        <f>IF(ISBLANK('6.'!B780),"-",'6.'!B780)</f>
        <v>-</v>
      </c>
      <c r="AD780" s="9" t="e">
        <f t="shared" si="341"/>
        <v>#VALUE!</v>
      </c>
      <c r="AE780" s="40" t="str">
        <f>IF(ISBLANK('7.'!A780),"-",'7.'!A780)</f>
        <v>-</v>
      </c>
      <c r="AF780" t="e">
        <f t="shared" si="342"/>
        <v>#VALUE!</v>
      </c>
      <c r="AG780" t="e">
        <f t="shared" si="343"/>
        <v>#VALUE!</v>
      </c>
      <c r="AH780" t="str">
        <f>IF(ISBLANK('7.'!B780),"-",'7.'!B780)</f>
        <v>-</v>
      </c>
      <c r="AI780" s="35" t="e">
        <f t="shared" si="344"/>
        <v>#VALUE!</v>
      </c>
      <c r="AJ780" s="39" t="str">
        <f>IF(ISBLANK('8.'!A780),"-",'8.'!A780)</f>
        <v>-</v>
      </c>
      <c r="AK780" t="e">
        <f t="shared" si="345"/>
        <v>#VALUE!</v>
      </c>
      <c r="AL780" t="e">
        <f t="shared" si="346"/>
        <v>#VALUE!</v>
      </c>
      <c r="AM780" t="str">
        <f>IF(ISBLANK('8.'!B780),"-",'8.'!B780)</f>
        <v>-</v>
      </c>
      <c r="AN780" s="9" t="e">
        <f t="shared" si="347"/>
        <v>#VALUE!</v>
      </c>
      <c r="AO780" s="41" t="str">
        <f>IF(ISBLANK('9.'!A780),"-",'9.'!A780)</f>
        <v>-</v>
      </c>
      <c r="AP780" t="e">
        <f t="shared" si="348"/>
        <v>#VALUE!</v>
      </c>
      <c r="AQ780" t="e">
        <f t="shared" si="349"/>
        <v>#VALUE!</v>
      </c>
      <c r="AR780" t="str">
        <f>IF(ISBLANK('9.'!B780),"-",'9.'!B780)</f>
        <v>-</v>
      </c>
      <c r="AS780" s="42" t="e">
        <f t="shared" si="350"/>
        <v>#VALUE!</v>
      </c>
    </row>
    <row r="781" spans="1:45">
      <c r="A781" s="40">
        <f>IF(ISBLANK('1.'!A781),"-",'1.'!A781)</f>
        <v>45065.916666666664</v>
      </c>
      <c r="B781">
        <f t="shared" si="324"/>
        <v>22</v>
      </c>
      <c r="C781">
        <f t="shared" si="325"/>
        <v>6</v>
      </c>
      <c r="D781">
        <f>IF(ISBLANK('Step 2. Percent Runtime Calcs'!B781),"-",'1.'!B781)</f>
        <v>0</v>
      </c>
      <c r="E781" s="35">
        <f t="shared" si="326"/>
        <v>0</v>
      </c>
      <c r="F781" s="41">
        <f>IF(ISBLANK('2.'!A781),"-",'2.'!A781)</f>
        <v>45065.916666666664</v>
      </c>
      <c r="G781">
        <f t="shared" si="327"/>
        <v>22</v>
      </c>
      <c r="H781">
        <f t="shared" si="328"/>
        <v>6</v>
      </c>
      <c r="I781">
        <f>IF(ISBLANK('2.'!B781),"-",'2.'!B781)</f>
        <v>0</v>
      </c>
      <c r="J781" s="42">
        <f t="shared" si="329"/>
        <v>0</v>
      </c>
      <c r="K781" s="7">
        <f>IF(ISBLANK('3.'!A781),"-",'3.'!A781)</f>
        <v>45065.916666666664</v>
      </c>
      <c r="L781">
        <f t="shared" si="330"/>
        <v>22</v>
      </c>
      <c r="M781">
        <f t="shared" si="331"/>
        <v>6</v>
      </c>
      <c r="N781">
        <f>IF(ISBLANK('3.'!B781),"-",'3.'!B781)</f>
        <v>0</v>
      </c>
      <c r="O781" s="8">
        <f t="shared" si="332"/>
        <v>0</v>
      </c>
      <c r="P781" s="41" t="str">
        <f>IF(ISBLANK('4.'!A781),"-",'4.'!A781)</f>
        <v>-</v>
      </c>
      <c r="Q781" t="e">
        <f t="shared" si="333"/>
        <v>#VALUE!</v>
      </c>
      <c r="R781" t="e">
        <f t="shared" si="334"/>
        <v>#VALUE!</v>
      </c>
      <c r="S781" t="str">
        <f>IF(ISBLANK('4.'!B781),"-",'4.'!B781)</f>
        <v>-</v>
      </c>
      <c r="T781" s="42" t="e">
        <f t="shared" si="335"/>
        <v>#VALUE!</v>
      </c>
      <c r="U781" s="40" t="str">
        <f>IF(ISBLANK('5.'!A781),"-",'5.'!A781)</f>
        <v>-</v>
      </c>
      <c r="V781" t="e">
        <f t="shared" si="336"/>
        <v>#VALUE!</v>
      </c>
      <c r="W781" t="e">
        <f t="shared" si="337"/>
        <v>#VALUE!</v>
      </c>
      <c r="X781" t="str">
        <f>IF(ISBLANK('5.'!B781),"-",'5.'!B781)</f>
        <v>-</v>
      </c>
      <c r="Y781" s="35" t="e">
        <f t="shared" si="338"/>
        <v>#VALUE!</v>
      </c>
      <c r="Z781" s="39" t="str">
        <f>IF(ISBLANK('6.'!A781),"-",'6.'!A781)</f>
        <v>-</v>
      </c>
      <c r="AA781" t="e">
        <f t="shared" si="339"/>
        <v>#VALUE!</v>
      </c>
      <c r="AB781" t="e">
        <f t="shared" si="340"/>
        <v>#VALUE!</v>
      </c>
      <c r="AC781" t="str">
        <f>IF(ISBLANK('6.'!B781),"-",'6.'!B781)</f>
        <v>-</v>
      </c>
      <c r="AD781" s="9" t="e">
        <f t="shared" si="341"/>
        <v>#VALUE!</v>
      </c>
      <c r="AE781" s="40" t="str">
        <f>IF(ISBLANK('7.'!A781),"-",'7.'!A781)</f>
        <v>-</v>
      </c>
      <c r="AF781" t="e">
        <f t="shared" si="342"/>
        <v>#VALUE!</v>
      </c>
      <c r="AG781" t="e">
        <f t="shared" si="343"/>
        <v>#VALUE!</v>
      </c>
      <c r="AH781" t="str">
        <f>IF(ISBLANK('7.'!B781),"-",'7.'!B781)</f>
        <v>-</v>
      </c>
      <c r="AI781" s="35" t="e">
        <f t="shared" si="344"/>
        <v>#VALUE!</v>
      </c>
      <c r="AJ781" s="39" t="str">
        <f>IF(ISBLANK('8.'!A781),"-",'8.'!A781)</f>
        <v>-</v>
      </c>
      <c r="AK781" t="e">
        <f t="shared" si="345"/>
        <v>#VALUE!</v>
      </c>
      <c r="AL781" t="e">
        <f t="shared" si="346"/>
        <v>#VALUE!</v>
      </c>
      <c r="AM781" t="str">
        <f>IF(ISBLANK('8.'!B781),"-",'8.'!B781)</f>
        <v>-</v>
      </c>
      <c r="AN781" s="9" t="e">
        <f t="shared" si="347"/>
        <v>#VALUE!</v>
      </c>
      <c r="AO781" s="41" t="str">
        <f>IF(ISBLANK('9.'!A781),"-",'9.'!A781)</f>
        <v>-</v>
      </c>
      <c r="AP781" t="e">
        <f t="shared" si="348"/>
        <v>#VALUE!</v>
      </c>
      <c r="AQ781" t="e">
        <f t="shared" si="349"/>
        <v>#VALUE!</v>
      </c>
      <c r="AR781" t="str">
        <f>IF(ISBLANK('9.'!B781),"-",'9.'!B781)</f>
        <v>-</v>
      </c>
      <c r="AS781" s="42" t="e">
        <f t="shared" si="350"/>
        <v>#VALUE!</v>
      </c>
    </row>
    <row r="782" spans="1:45">
      <c r="A782" s="40">
        <f>IF(ISBLANK('1.'!A782),"-",'1.'!A782)</f>
        <v>45065.958333333336</v>
      </c>
      <c r="B782">
        <f t="shared" si="324"/>
        <v>23</v>
      </c>
      <c r="C782">
        <f t="shared" si="325"/>
        <v>6</v>
      </c>
      <c r="D782">
        <f>IF(ISBLANK('Step 2. Percent Runtime Calcs'!B782),"-",'1.'!B782)</f>
        <v>0</v>
      </c>
      <c r="E782" s="35">
        <f t="shared" si="326"/>
        <v>0</v>
      </c>
      <c r="F782" s="41">
        <f>IF(ISBLANK('2.'!A782),"-",'2.'!A782)</f>
        <v>45065.958333333336</v>
      </c>
      <c r="G782">
        <f t="shared" si="327"/>
        <v>23</v>
      </c>
      <c r="H782">
        <f t="shared" si="328"/>
        <v>6</v>
      </c>
      <c r="I782">
        <f>IF(ISBLANK('2.'!B782),"-",'2.'!B782)</f>
        <v>0</v>
      </c>
      <c r="J782" s="42">
        <f t="shared" si="329"/>
        <v>0</v>
      </c>
      <c r="K782" s="7">
        <f>IF(ISBLANK('3.'!A782),"-",'3.'!A782)</f>
        <v>45065.958333333336</v>
      </c>
      <c r="L782">
        <f t="shared" si="330"/>
        <v>23</v>
      </c>
      <c r="M782">
        <f t="shared" si="331"/>
        <v>6</v>
      </c>
      <c r="N782">
        <f>IF(ISBLANK('3.'!B782),"-",'3.'!B782)</f>
        <v>0</v>
      </c>
      <c r="O782" s="8">
        <f t="shared" si="332"/>
        <v>0</v>
      </c>
      <c r="P782" s="41" t="str">
        <f>IF(ISBLANK('4.'!A782),"-",'4.'!A782)</f>
        <v>-</v>
      </c>
      <c r="Q782" t="e">
        <f t="shared" si="333"/>
        <v>#VALUE!</v>
      </c>
      <c r="R782" t="e">
        <f t="shared" si="334"/>
        <v>#VALUE!</v>
      </c>
      <c r="S782" t="str">
        <f>IF(ISBLANK('4.'!B782),"-",'4.'!B782)</f>
        <v>-</v>
      </c>
      <c r="T782" s="42" t="e">
        <f t="shared" si="335"/>
        <v>#VALUE!</v>
      </c>
      <c r="U782" s="40" t="str">
        <f>IF(ISBLANK('5.'!A782),"-",'5.'!A782)</f>
        <v>-</v>
      </c>
      <c r="V782" t="e">
        <f t="shared" si="336"/>
        <v>#VALUE!</v>
      </c>
      <c r="W782" t="e">
        <f t="shared" si="337"/>
        <v>#VALUE!</v>
      </c>
      <c r="X782" t="str">
        <f>IF(ISBLANK('5.'!B782),"-",'5.'!B782)</f>
        <v>-</v>
      </c>
      <c r="Y782" s="35" t="e">
        <f t="shared" si="338"/>
        <v>#VALUE!</v>
      </c>
      <c r="Z782" s="39" t="str">
        <f>IF(ISBLANK('6.'!A782),"-",'6.'!A782)</f>
        <v>-</v>
      </c>
      <c r="AA782" t="e">
        <f t="shared" si="339"/>
        <v>#VALUE!</v>
      </c>
      <c r="AB782" t="e">
        <f t="shared" si="340"/>
        <v>#VALUE!</v>
      </c>
      <c r="AC782" t="str">
        <f>IF(ISBLANK('6.'!B782),"-",'6.'!B782)</f>
        <v>-</v>
      </c>
      <c r="AD782" s="9" t="e">
        <f t="shared" si="341"/>
        <v>#VALUE!</v>
      </c>
      <c r="AE782" s="40" t="str">
        <f>IF(ISBLANK('7.'!A782),"-",'7.'!A782)</f>
        <v>-</v>
      </c>
      <c r="AF782" t="e">
        <f t="shared" si="342"/>
        <v>#VALUE!</v>
      </c>
      <c r="AG782" t="e">
        <f t="shared" si="343"/>
        <v>#VALUE!</v>
      </c>
      <c r="AH782" t="str">
        <f>IF(ISBLANK('7.'!B782),"-",'7.'!B782)</f>
        <v>-</v>
      </c>
      <c r="AI782" s="35" t="e">
        <f t="shared" si="344"/>
        <v>#VALUE!</v>
      </c>
      <c r="AJ782" s="39" t="str">
        <f>IF(ISBLANK('8.'!A782),"-",'8.'!A782)</f>
        <v>-</v>
      </c>
      <c r="AK782" t="e">
        <f t="shared" si="345"/>
        <v>#VALUE!</v>
      </c>
      <c r="AL782" t="e">
        <f t="shared" si="346"/>
        <v>#VALUE!</v>
      </c>
      <c r="AM782" t="str">
        <f>IF(ISBLANK('8.'!B782),"-",'8.'!B782)</f>
        <v>-</v>
      </c>
      <c r="AN782" s="9" t="e">
        <f t="shared" si="347"/>
        <v>#VALUE!</v>
      </c>
      <c r="AO782" s="41" t="str">
        <f>IF(ISBLANK('9.'!A782),"-",'9.'!A782)</f>
        <v>-</v>
      </c>
      <c r="AP782" t="e">
        <f t="shared" si="348"/>
        <v>#VALUE!</v>
      </c>
      <c r="AQ782" t="e">
        <f t="shared" si="349"/>
        <v>#VALUE!</v>
      </c>
      <c r="AR782" t="str">
        <f>IF(ISBLANK('9.'!B782),"-",'9.'!B782)</f>
        <v>-</v>
      </c>
      <c r="AS782" s="42" t="e">
        <f t="shared" si="350"/>
        <v>#VALUE!</v>
      </c>
    </row>
    <row r="783" spans="1:45">
      <c r="A783" s="40">
        <f>IF(ISBLANK('1.'!A783),"-",'1.'!A783)</f>
        <v>45066</v>
      </c>
      <c r="B783">
        <f t="shared" si="324"/>
        <v>0</v>
      </c>
      <c r="C783">
        <f t="shared" si="325"/>
        <v>7</v>
      </c>
      <c r="D783">
        <f>IF(ISBLANK('Step 2. Percent Runtime Calcs'!B783),"-",'1.'!B783)</f>
        <v>0</v>
      </c>
      <c r="E783" s="35">
        <f t="shared" si="326"/>
        <v>0</v>
      </c>
      <c r="F783" s="41">
        <f>IF(ISBLANK('2.'!A783),"-",'2.'!A783)</f>
        <v>45066</v>
      </c>
      <c r="G783">
        <f t="shared" si="327"/>
        <v>0</v>
      </c>
      <c r="H783">
        <f t="shared" si="328"/>
        <v>7</v>
      </c>
      <c r="I783">
        <f>IF(ISBLANK('2.'!B783),"-",'2.'!B783)</f>
        <v>0</v>
      </c>
      <c r="J783" s="42">
        <f t="shared" si="329"/>
        <v>0</v>
      </c>
      <c r="K783" s="7">
        <f>IF(ISBLANK('3.'!A783),"-",'3.'!A783)</f>
        <v>45066</v>
      </c>
      <c r="L783">
        <f t="shared" si="330"/>
        <v>0</v>
      </c>
      <c r="M783">
        <f t="shared" si="331"/>
        <v>7</v>
      </c>
      <c r="N783">
        <f>IF(ISBLANK('3.'!B783),"-",'3.'!B783)</f>
        <v>0</v>
      </c>
      <c r="O783" s="8">
        <f t="shared" si="332"/>
        <v>0</v>
      </c>
      <c r="P783" s="41" t="str">
        <f>IF(ISBLANK('4.'!A783),"-",'4.'!A783)</f>
        <v>-</v>
      </c>
      <c r="Q783" t="e">
        <f t="shared" si="333"/>
        <v>#VALUE!</v>
      </c>
      <c r="R783" t="e">
        <f t="shared" si="334"/>
        <v>#VALUE!</v>
      </c>
      <c r="S783" t="str">
        <f>IF(ISBLANK('4.'!B783),"-",'4.'!B783)</f>
        <v>-</v>
      </c>
      <c r="T783" s="42" t="e">
        <f t="shared" si="335"/>
        <v>#VALUE!</v>
      </c>
      <c r="U783" s="40" t="str">
        <f>IF(ISBLANK('5.'!A783),"-",'5.'!A783)</f>
        <v>-</v>
      </c>
      <c r="V783" t="e">
        <f t="shared" si="336"/>
        <v>#VALUE!</v>
      </c>
      <c r="W783" t="e">
        <f t="shared" si="337"/>
        <v>#VALUE!</v>
      </c>
      <c r="X783" t="str">
        <f>IF(ISBLANK('5.'!B783),"-",'5.'!B783)</f>
        <v>-</v>
      </c>
      <c r="Y783" s="35" t="e">
        <f t="shared" si="338"/>
        <v>#VALUE!</v>
      </c>
      <c r="Z783" s="39" t="str">
        <f>IF(ISBLANK('6.'!A783),"-",'6.'!A783)</f>
        <v>-</v>
      </c>
      <c r="AA783" t="e">
        <f t="shared" si="339"/>
        <v>#VALUE!</v>
      </c>
      <c r="AB783" t="e">
        <f t="shared" si="340"/>
        <v>#VALUE!</v>
      </c>
      <c r="AC783" t="str">
        <f>IF(ISBLANK('6.'!B783),"-",'6.'!B783)</f>
        <v>-</v>
      </c>
      <c r="AD783" s="9" t="e">
        <f t="shared" si="341"/>
        <v>#VALUE!</v>
      </c>
      <c r="AE783" s="40" t="str">
        <f>IF(ISBLANK('7.'!A783),"-",'7.'!A783)</f>
        <v>-</v>
      </c>
      <c r="AF783" t="e">
        <f t="shared" si="342"/>
        <v>#VALUE!</v>
      </c>
      <c r="AG783" t="e">
        <f t="shared" si="343"/>
        <v>#VALUE!</v>
      </c>
      <c r="AH783" t="str">
        <f>IF(ISBLANK('7.'!B783),"-",'7.'!B783)</f>
        <v>-</v>
      </c>
      <c r="AI783" s="35" t="e">
        <f t="shared" si="344"/>
        <v>#VALUE!</v>
      </c>
      <c r="AJ783" s="39" t="str">
        <f>IF(ISBLANK('8.'!A783),"-",'8.'!A783)</f>
        <v>-</v>
      </c>
      <c r="AK783" t="e">
        <f t="shared" si="345"/>
        <v>#VALUE!</v>
      </c>
      <c r="AL783" t="e">
        <f t="shared" si="346"/>
        <v>#VALUE!</v>
      </c>
      <c r="AM783" t="str">
        <f>IF(ISBLANK('8.'!B783),"-",'8.'!B783)</f>
        <v>-</v>
      </c>
      <c r="AN783" s="9" t="e">
        <f t="shared" si="347"/>
        <v>#VALUE!</v>
      </c>
      <c r="AO783" s="41" t="str">
        <f>IF(ISBLANK('9.'!A783),"-",'9.'!A783)</f>
        <v>-</v>
      </c>
      <c r="AP783" t="e">
        <f t="shared" si="348"/>
        <v>#VALUE!</v>
      </c>
      <c r="AQ783" t="e">
        <f t="shared" si="349"/>
        <v>#VALUE!</v>
      </c>
      <c r="AR783" t="str">
        <f>IF(ISBLANK('9.'!B783),"-",'9.'!B783)</f>
        <v>-</v>
      </c>
      <c r="AS783" s="42" t="e">
        <f t="shared" si="350"/>
        <v>#VALUE!</v>
      </c>
    </row>
    <row r="784" spans="1:45">
      <c r="A784" s="40">
        <f>IF(ISBLANK('1.'!A784),"-",'1.'!A784)</f>
        <v>45066.041666666664</v>
      </c>
      <c r="B784">
        <f t="shared" si="324"/>
        <v>1</v>
      </c>
      <c r="C784">
        <f t="shared" si="325"/>
        <v>7</v>
      </c>
      <c r="D784">
        <f>IF(ISBLANK('Step 2. Percent Runtime Calcs'!B784),"-",'1.'!B784)</f>
        <v>0</v>
      </c>
      <c r="E784" s="35">
        <f t="shared" si="326"/>
        <v>0</v>
      </c>
      <c r="F784" s="41">
        <f>IF(ISBLANK('2.'!A784),"-",'2.'!A784)</f>
        <v>45066.041666666664</v>
      </c>
      <c r="G784">
        <f t="shared" si="327"/>
        <v>1</v>
      </c>
      <c r="H784">
        <f t="shared" si="328"/>
        <v>7</v>
      </c>
      <c r="I784">
        <f>IF(ISBLANK('2.'!B784),"-",'2.'!B784)</f>
        <v>0</v>
      </c>
      <c r="J784" s="42">
        <f t="shared" si="329"/>
        <v>0</v>
      </c>
      <c r="K784" s="7">
        <f>IF(ISBLANK('3.'!A784),"-",'3.'!A784)</f>
        <v>45066.041666666664</v>
      </c>
      <c r="L784">
        <f t="shared" si="330"/>
        <v>1</v>
      </c>
      <c r="M784">
        <f t="shared" si="331"/>
        <v>7</v>
      </c>
      <c r="N784">
        <f>IF(ISBLANK('3.'!B784),"-",'3.'!B784)</f>
        <v>0</v>
      </c>
      <c r="O784" s="8">
        <f t="shared" si="332"/>
        <v>0</v>
      </c>
      <c r="P784" s="41" t="str">
        <f>IF(ISBLANK('4.'!A784),"-",'4.'!A784)</f>
        <v>-</v>
      </c>
      <c r="Q784" t="e">
        <f t="shared" si="333"/>
        <v>#VALUE!</v>
      </c>
      <c r="R784" t="e">
        <f t="shared" si="334"/>
        <v>#VALUE!</v>
      </c>
      <c r="S784" t="str">
        <f>IF(ISBLANK('4.'!B784),"-",'4.'!B784)</f>
        <v>-</v>
      </c>
      <c r="T784" s="42" t="e">
        <f t="shared" si="335"/>
        <v>#VALUE!</v>
      </c>
      <c r="U784" s="40" t="str">
        <f>IF(ISBLANK('5.'!A784),"-",'5.'!A784)</f>
        <v>-</v>
      </c>
      <c r="V784" t="e">
        <f t="shared" si="336"/>
        <v>#VALUE!</v>
      </c>
      <c r="W784" t="e">
        <f t="shared" si="337"/>
        <v>#VALUE!</v>
      </c>
      <c r="X784" t="str">
        <f>IF(ISBLANK('5.'!B784),"-",'5.'!B784)</f>
        <v>-</v>
      </c>
      <c r="Y784" s="35" t="e">
        <f t="shared" si="338"/>
        <v>#VALUE!</v>
      </c>
      <c r="Z784" s="39" t="str">
        <f>IF(ISBLANK('6.'!A784),"-",'6.'!A784)</f>
        <v>-</v>
      </c>
      <c r="AA784" t="e">
        <f t="shared" si="339"/>
        <v>#VALUE!</v>
      </c>
      <c r="AB784" t="e">
        <f t="shared" si="340"/>
        <v>#VALUE!</v>
      </c>
      <c r="AC784" t="str">
        <f>IF(ISBLANK('6.'!B784),"-",'6.'!B784)</f>
        <v>-</v>
      </c>
      <c r="AD784" s="9" t="e">
        <f t="shared" si="341"/>
        <v>#VALUE!</v>
      </c>
      <c r="AE784" s="40" t="str">
        <f>IF(ISBLANK('7.'!A784),"-",'7.'!A784)</f>
        <v>-</v>
      </c>
      <c r="AF784" t="e">
        <f t="shared" si="342"/>
        <v>#VALUE!</v>
      </c>
      <c r="AG784" t="e">
        <f t="shared" si="343"/>
        <v>#VALUE!</v>
      </c>
      <c r="AH784" t="str">
        <f>IF(ISBLANK('7.'!B784),"-",'7.'!B784)</f>
        <v>-</v>
      </c>
      <c r="AI784" s="35" t="e">
        <f t="shared" si="344"/>
        <v>#VALUE!</v>
      </c>
      <c r="AJ784" s="39" t="str">
        <f>IF(ISBLANK('8.'!A784),"-",'8.'!A784)</f>
        <v>-</v>
      </c>
      <c r="AK784" t="e">
        <f t="shared" si="345"/>
        <v>#VALUE!</v>
      </c>
      <c r="AL784" t="e">
        <f t="shared" si="346"/>
        <v>#VALUE!</v>
      </c>
      <c r="AM784" t="str">
        <f>IF(ISBLANK('8.'!B784),"-",'8.'!B784)</f>
        <v>-</v>
      </c>
      <c r="AN784" s="9" t="e">
        <f t="shared" si="347"/>
        <v>#VALUE!</v>
      </c>
      <c r="AO784" s="41" t="str">
        <f>IF(ISBLANK('9.'!A784),"-",'9.'!A784)</f>
        <v>-</v>
      </c>
      <c r="AP784" t="e">
        <f t="shared" si="348"/>
        <v>#VALUE!</v>
      </c>
      <c r="AQ784" t="e">
        <f t="shared" si="349"/>
        <v>#VALUE!</v>
      </c>
      <c r="AR784" t="str">
        <f>IF(ISBLANK('9.'!B784),"-",'9.'!B784)</f>
        <v>-</v>
      </c>
      <c r="AS784" s="42" t="e">
        <f t="shared" si="350"/>
        <v>#VALUE!</v>
      </c>
    </row>
    <row r="785" spans="1:45">
      <c r="A785" s="40">
        <f>IF(ISBLANK('1.'!A785),"-",'1.'!A785)</f>
        <v>45066.083333333336</v>
      </c>
      <c r="B785">
        <f t="shared" si="324"/>
        <v>2</v>
      </c>
      <c r="C785">
        <f t="shared" si="325"/>
        <v>7</v>
      </c>
      <c r="D785">
        <f>IF(ISBLANK('Step 2. Percent Runtime Calcs'!B785),"-",'1.'!B785)</f>
        <v>0</v>
      </c>
      <c r="E785" s="35">
        <f t="shared" si="326"/>
        <v>0</v>
      </c>
      <c r="F785" s="41">
        <f>IF(ISBLANK('2.'!A785),"-",'2.'!A785)</f>
        <v>45066.083333333336</v>
      </c>
      <c r="G785">
        <f t="shared" si="327"/>
        <v>2</v>
      </c>
      <c r="H785">
        <f t="shared" si="328"/>
        <v>7</v>
      </c>
      <c r="I785">
        <f>IF(ISBLANK('2.'!B785),"-",'2.'!B785)</f>
        <v>0</v>
      </c>
      <c r="J785" s="42">
        <f t="shared" si="329"/>
        <v>0</v>
      </c>
      <c r="K785" s="7">
        <f>IF(ISBLANK('3.'!A785),"-",'3.'!A785)</f>
        <v>45066.083333333336</v>
      </c>
      <c r="L785">
        <f t="shared" si="330"/>
        <v>2</v>
      </c>
      <c r="M785">
        <f t="shared" si="331"/>
        <v>7</v>
      </c>
      <c r="N785">
        <f>IF(ISBLANK('3.'!B785),"-",'3.'!B785)</f>
        <v>0</v>
      </c>
      <c r="O785" s="8">
        <f t="shared" si="332"/>
        <v>0</v>
      </c>
      <c r="P785" s="41" t="str">
        <f>IF(ISBLANK('4.'!A785),"-",'4.'!A785)</f>
        <v>-</v>
      </c>
      <c r="Q785" t="e">
        <f t="shared" si="333"/>
        <v>#VALUE!</v>
      </c>
      <c r="R785" t="e">
        <f t="shared" si="334"/>
        <v>#VALUE!</v>
      </c>
      <c r="S785" t="str">
        <f>IF(ISBLANK('4.'!B785),"-",'4.'!B785)</f>
        <v>-</v>
      </c>
      <c r="T785" s="42" t="e">
        <f t="shared" si="335"/>
        <v>#VALUE!</v>
      </c>
      <c r="U785" s="40" t="str">
        <f>IF(ISBLANK('5.'!A785),"-",'5.'!A785)</f>
        <v>-</v>
      </c>
      <c r="V785" t="e">
        <f t="shared" si="336"/>
        <v>#VALUE!</v>
      </c>
      <c r="W785" t="e">
        <f t="shared" si="337"/>
        <v>#VALUE!</v>
      </c>
      <c r="X785" t="str">
        <f>IF(ISBLANK('5.'!B785),"-",'5.'!B785)</f>
        <v>-</v>
      </c>
      <c r="Y785" s="35" t="e">
        <f t="shared" si="338"/>
        <v>#VALUE!</v>
      </c>
      <c r="Z785" s="39" t="str">
        <f>IF(ISBLANK('6.'!A785),"-",'6.'!A785)</f>
        <v>-</v>
      </c>
      <c r="AA785" t="e">
        <f t="shared" si="339"/>
        <v>#VALUE!</v>
      </c>
      <c r="AB785" t="e">
        <f t="shared" si="340"/>
        <v>#VALUE!</v>
      </c>
      <c r="AC785" t="str">
        <f>IF(ISBLANK('6.'!B785),"-",'6.'!B785)</f>
        <v>-</v>
      </c>
      <c r="AD785" s="9" t="e">
        <f t="shared" si="341"/>
        <v>#VALUE!</v>
      </c>
      <c r="AE785" s="40" t="str">
        <f>IF(ISBLANK('7.'!A785),"-",'7.'!A785)</f>
        <v>-</v>
      </c>
      <c r="AF785" t="e">
        <f t="shared" si="342"/>
        <v>#VALUE!</v>
      </c>
      <c r="AG785" t="e">
        <f t="shared" si="343"/>
        <v>#VALUE!</v>
      </c>
      <c r="AH785" t="str">
        <f>IF(ISBLANK('7.'!B785),"-",'7.'!B785)</f>
        <v>-</v>
      </c>
      <c r="AI785" s="35" t="e">
        <f t="shared" si="344"/>
        <v>#VALUE!</v>
      </c>
      <c r="AJ785" s="39" t="str">
        <f>IF(ISBLANK('8.'!A785),"-",'8.'!A785)</f>
        <v>-</v>
      </c>
      <c r="AK785" t="e">
        <f t="shared" si="345"/>
        <v>#VALUE!</v>
      </c>
      <c r="AL785" t="e">
        <f t="shared" si="346"/>
        <v>#VALUE!</v>
      </c>
      <c r="AM785" t="str">
        <f>IF(ISBLANK('8.'!B785),"-",'8.'!B785)</f>
        <v>-</v>
      </c>
      <c r="AN785" s="9" t="e">
        <f t="shared" si="347"/>
        <v>#VALUE!</v>
      </c>
      <c r="AO785" s="41" t="str">
        <f>IF(ISBLANK('9.'!A785),"-",'9.'!A785)</f>
        <v>-</v>
      </c>
      <c r="AP785" t="e">
        <f t="shared" si="348"/>
        <v>#VALUE!</v>
      </c>
      <c r="AQ785" t="e">
        <f t="shared" si="349"/>
        <v>#VALUE!</v>
      </c>
      <c r="AR785" t="str">
        <f>IF(ISBLANK('9.'!B785),"-",'9.'!B785)</f>
        <v>-</v>
      </c>
      <c r="AS785" s="42" t="e">
        <f t="shared" si="350"/>
        <v>#VALUE!</v>
      </c>
    </row>
    <row r="786" spans="1:45">
      <c r="A786" s="40">
        <f>IF(ISBLANK('1.'!A786),"-",'1.'!A786)</f>
        <v>45066.125</v>
      </c>
      <c r="B786">
        <f t="shared" si="324"/>
        <v>3</v>
      </c>
      <c r="C786">
        <f t="shared" si="325"/>
        <v>7</v>
      </c>
      <c r="D786">
        <f>IF(ISBLANK('Step 2. Percent Runtime Calcs'!B786),"-",'1.'!B786)</f>
        <v>0</v>
      </c>
      <c r="E786" s="35">
        <f t="shared" si="326"/>
        <v>0</v>
      </c>
      <c r="F786" s="41">
        <f>IF(ISBLANK('2.'!A786),"-",'2.'!A786)</f>
        <v>45066.125</v>
      </c>
      <c r="G786">
        <f t="shared" si="327"/>
        <v>3</v>
      </c>
      <c r="H786">
        <f t="shared" si="328"/>
        <v>7</v>
      </c>
      <c r="I786">
        <f>IF(ISBLANK('2.'!B786),"-",'2.'!B786)</f>
        <v>0</v>
      </c>
      <c r="J786" s="42">
        <f t="shared" si="329"/>
        <v>0</v>
      </c>
      <c r="K786" s="7">
        <f>IF(ISBLANK('3.'!A786),"-",'3.'!A786)</f>
        <v>45066.125</v>
      </c>
      <c r="L786">
        <f t="shared" si="330"/>
        <v>3</v>
      </c>
      <c r="M786">
        <f t="shared" si="331"/>
        <v>7</v>
      </c>
      <c r="N786">
        <f>IF(ISBLANK('3.'!B786),"-",'3.'!B786)</f>
        <v>0</v>
      </c>
      <c r="O786" s="8">
        <f t="shared" si="332"/>
        <v>0</v>
      </c>
      <c r="P786" s="41" t="str">
        <f>IF(ISBLANK('4.'!A786),"-",'4.'!A786)</f>
        <v>-</v>
      </c>
      <c r="Q786" t="e">
        <f t="shared" si="333"/>
        <v>#VALUE!</v>
      </c>
      <c r="R786" t="e">
        <f t="shared" si="334"/>
        <v>#VALUE!</v>
      </c>
      <c r="S786" t="str">
        <f>IF(ISBLANK('4.'!B786),"-",'4.'!B786)</f>
        <v>-</v>
      </c>
      <c r="T786" s="42" t="e">
        <f t="shared" si="335"/>
        <v>#VALUE!</v>
      </c>
      <c r="U786" s="40" t="str">
        <f>IF(ISBLANK('5.'!A786),"-",'5.'!A786)</f>
        <v>-</v>
      </c>
      <c r="V786" t="e">
        <f t="shared" si="336"/>
        <v>#VALUE!</v>
      </c>
      <c r="W786" t="e">
        <f t="shared" si="337"/>
        <v>#VALUE!</v>
      </c>
      <c r="X786" t="str">
        <f>IF(ISBLANK('5.'!B786),"-",'5.'!B786)</f>
        <v>-</v>
      </c>
      <c r="Y786" s="35" t="e">
        <f t="shared" si="338"/>
        <v>#VALUE!</v>
      </c>
      <c r="Z786" s="39" t="str">
        <f>IF(ISBLANK('6.'!A786),"-",'6.'!A786)</f>
        <v>-</v>
      </c>
      <c r="AA786" t="e">
        <f t="shared" si="339"/>
        <v>#VALUE!</v>
      </c>
      <c r="AB786" t="e">
        <f t="shared" si="340"/>
        <v>#VALUE!</v>
      </c>
      <c r="AC786" t="str">
        <f>IF(ISBLANK('6.'!B786),"-",'6.'!B786)</f>
        <v>-</v>
      </c>
      <c r="AD786" s="9" t="e">
        <f t="shared" si="341"/>
        <v>#VALUE!</v>
      </c>
      <c r="AE786" s="40" t="str">
        <f>IF(ISBLANK('7.'!A786),"-",'7.'!A786)</f>
        <v>-</v>
      </c>
      <c r="AF786" t="e">
        <f t="shared" si="342"/>
        <v>#VALUE!</v>
      </c>
      <c r="AG786" t="e">
        <f t="shared" si="343"/>
        <v>#VALUE!</v>
      </c>
      <c r="AH786" t="str">
        <f>IF(ISBLANK('7.'!B786),"-",'7.'!B786)</f>
        <v>-</v>
      </c>
      <c r="AI786" s="35" t="e">
        <f t="shared" si="344"/>
        <v>#VALUE!</v>
      </c>
      <c r="AJ786" s="39" t="str">
        <f>IF(ISBLANK('8.'!A786),"-",'8.'!A786)</f>
        <v>-</v>
      </c>
      <c r="AK786" t="e">
        <f t="shared" si="345"/>
        <v>#VALUE!</v>
      </c>
      <c r="AL786" t="e">
        <f t="shared" si="346"/>
        <v>#VALUE!</v>
      </c>
      <c r="AM786" t="str">
        <f>IF(ISBLANK('8.'!B786),"-",'8.'!B786)</f>
        <v>-</v>
      </c>
      <c r="AN786" s="9" t="e">
        <f t="shared" si="347"/>
        <v>#VALUE!</v>
      </c>
      <c r="AO786" s="41" t="str">
        <f>IF(ISBLANK('9.'!A786),"-",'9.'!A786)</f>
        <v>-</v>
      </c>
      <c r="AP786" t="e">
        <f t="shared" si="348"/>
        <v>#VALUE!</v>
      </c>
      <c r="AQ786" t="e">
        <f t="shared" si="349"/>
        <v>#VALUE!</v>
      </c>
      <c r="AR786" t="str">
        <f>IF(ISBLANK('9.'!B786),"-",'9.'!B786)</f>
        <v>-</v>
      </c>
      <c r="AS786" s="42" t="e">
        <f t="shared" si="350"/>
        <v>#VALUE!</v>
      </c>
    </row>
    <row r="787" spans="1:45">
      <c r="A787" s="40">
        <f>IF(ISBLANK('1.'!A787),"-",'1.'!A787)</f>
        <v>45066.166666666664</v>
      </c>
      <c r="B787">
        <f t="shared" si="324"/>
        <v>4</v>
      </c>
      <c r="C787">
        <f t="shared" si="325"/>
        <v>7</v>
      </c>
      <c r="D787">
        <f>IF(ISBLANK('Step 2. Percent Runtime Calcs'!B787),"-",'1.'!B787)</f>
        <v>0</v>
      </c>
      <c r="E787" s="35">
        <f t="shared" si="326"/>
        <v>0</v>
      </c>
      <c r="F787" s="41">
        <f>IF(ISBLANK('2.'!A787),"-",'2.'!A787)</f>
        <v>45066.166666666664</v>
      </c>
      <c r="G787">
        <f t="shared" si="327"/>
        <v>4</v>
      </c>
      <c r="H787">
        <f t="shared" si="328"/>
        <v>7</v>
      </c>
      <c r="I787">
        <f>IF(ISBLANK('2.'!B787),"-",'2.'!B787)</f>
        <v>0</v>
      </c>
      <c r="J787" s="42">
        <f t="shared" si="329"/>
        <v>0</v>
      </c>
      <c r="K787" s="7">
        <f>IF(ISBLANK('3.'!A787),"-",'3.'!A787)</f>
        <v>45066.166666666664</v>
      </c>
      <c r="L787">
        <f t="shared" si="330"/>
        <v>4</v>
      </c>
      <c r="M787">
        <f t="shared" si="331"/>
        <v>7</v>
      </c>
      <c r="N787">
        <f>IF(ISBLANK('3.'!B787),"-",'3.'!B787)</f>
        <v>0</v>
      </c>
      <c r="O787" s="8">
        <f t="shared" si="332"/>
        <v>0</v>
      </c>
      <c r="P787" s="41" t="str">
        <f>IF(ISBLANK('4.'!A787),"-",'4.'!A787)</f>
        <v>-</v>
      </c>
      <c r="Q787" t="e">
        <f t="shared" si="333"/>
        <v>#VALUE!</v>
      </c>
      <c r="R787" t="e">
        <f t="shared" si="334"/>
        <v>#VALUE!</v>
      </c>
      <c r="S787" t="str">
        <f>IF(ISBLANK('4.'!B787),"-",'4.'!B787)</f>
        <v>-</v>
      </c>
      <c r="T787" s="42" t="e">
        <f t="shared" si="335"/>
        <v>#VALUE!</v>
      </c>
      <c r="U787" s="40" t="str">
        <f>IF(ISBLANK('5.'!A787),"-",'5.'!A787)</f>
        <v>-</v>
      </c>
      <c r="V787" t="e">
        <f t="shared" si="336"/>
        <v>#VALUE!</v>
      </c>
      <c r="W787" t="e">
        <f t="shared" si="337"/>
        <v>#VALUE!</v>
      </c>
      <c r="X787" t="str">
        <f>IF(ISBLANK('5.'!B787),"-",'5.'!B787)</f>
        <v>-</v>
      </c>
      <c r="Y787" s="35" t="e">
        <f t="shared" si="338"/>
        <v>#VALUE!</v>
      </c>
      <c r="Z787" s="39" t="str">
        <f>IF(ISBLANK('6.'!A787),"-",'6.'!A787)</f>
        <v>-</v>
      </c>
      <c r="AA787" t="e">
        <f t="shared" si="339"/>
        <v>#VALUE!</v>
      </c>
      <c r="AB787" t="e">
        <f t="shared" si="340"/>
        <v>#VALUE!</v>
      </c>
      <c r="AC787" t="str">
        <f>IF(ISBLANK('6.'!B787),"-",'6.'!B787)</f>
        <v>-</v>
      </c>
      <c r="AD787" s="9" t="e">
        <f t="shared" si="341"/>
        <v>#VALUE!</v>
      </c>
      <c r="AE787" s="40" t="str">
        <f>IF(ISBLANK('7.'!A787),"-",'7.'!A787)</f>
        <v>-</v>
      </c>
      <c r="AF787" t="e">
        <f t="shared" si="342"/>
        <v>#VALUE!</v>
      </c>
      <c r="AG787" t="e">
        <f t="shared" si="343"/>
        <v>#VALUE!</v>
      </c>
      <c r="AH787" t="str">
        <f>IF(ISBLANK('7.'!B787),"-",'7.'!B787)</f>
        <v>-</v>
      </c>
      <c r="AI787" s="35" t="e">
        <f t="shared" si="344"/>
        <v>#VALUE!</v>
      </c>
      <c r="AJ787" s="39" t="str">
        <f>IF(ISBLANK('8.'!A787),"-",'8.'!A787)</f>
        <v>-</v>
      </c>
      <c r="AK787" t="e">
        <f t="shared" si="345"/>
        <v>#VALUE!</v>
      </c>
      <c r="AL787" t="e">
        <f t="shared" si="346"/>
        <v>#VALUE!</v>
      </c>
      <c r="AM787" t="str">
        <f>IF(ISBLANK('8.'!B787),"-",'8.'!B787)</f>
        <v>-</v>
      </c>
      <c r="AN787" s="9" t="e">
        <f t="shared" si="347"/>
        <v>#VALUE!</v>
      </c>
      <c r="AO787" s="41" t="str">
        <f>IF(ISBLANK('9.'!A787),"-",'9.'!A787)</f>
        <v>-</v>
      </c>
      <c r="AP787" t="e">
        <f t="shared" si="348"/>
        <v>#VALUE!</v>
      </c>
      <c r="AQ787" t="e">
        <f t="shared" si="349"/>
        <v>#VALUE!</v>
      </c>
      <c r="AR787" t="str">
        <f>IF(ISBLANK('9.'!B787),"-",'9.'!B787)</f>
        <v>-</v>
      </c>
      <c r="AS787" s="42" t="e">
        <f t="shared" si="350"/>
        <v>#VALUE!</v>
      </c>
    </row>
    <row r="788" spans="1:45">
      <c r="A788" s="40">
        <f>IF(ISBLANK('1.'!A788),"-",'1.'!A788)</f>
        <v>45066.208333333336</v>
      </c>
      <c r="B788">
        <f t="shared" si="324"/>
        <v>5</v>
      </c>
      <c r="C788">
        <f t="shared" si="325"/>
        <v>7</v>
      </c>
      <c r="D788">
        <f>IF(ISBLANK('Step 2. Percent Runtime Calcs'!B788),"-",'1.'!B788)</f>
        <v>0</v>
      </c>
      <c r="E788" s="35">
        <f t="shared" si="326"/>
        <v>0</v>
      </c>
      <c r="F788" s="41">
        <f>IF(ISBLANK('2.'!A788),"-",'2.'!A788)</f>
        <v>45066.208333333336</v>
      </c>
      <c r="G788">
        <f t="shared" si="327"/>
        <v>5</v>
      </c>
      <c r="H788">
        <f t="shared" si="328"/>
        <v>7</v>
      </c>
      <c r="I788">
        <f>IF(ISBLANK('2.'!B788),"-",'2.'!B788)</f>
        <v>0</v>
      </c>
      <c r="J788" s="42">
        <f t="shared" si="329"/>
        <v>0</v>
      </c>
      <c r="K788" s="7">
        <f>IF(ISBLANK('3.'!A788),"-",'3.'!A788)</f>
        <v>45066.208333333336</v>
      </c>
      <c r="L788">
        <f t="shared" si="330"/>
        <v>5</v>
      </c>
      <c r="M788">
        <f t="shared" si="331"/>
        <v>7</v>
      </c>
      <c r="N788">
        <f>IF(ISBLANK('3.'!B788),"-",'3.'!B788)</f>
        <v>0</v>
      </c>
      <c r="O788" s="8">
        <f t="shared" si="332"/>
        <v>0</v>
      </c>
      <c r="P788" s="41" t="str">
        <f>IF(ISBLANK('4.'!A788),"-",'4.'!A788)</f>
        <v>-</v>
      </c>
      <c r="Q788" t="e">
        <f t="shared" si="333"/>
        <v>#VALUE!</v>
      </c>
      <c r="R788" t="e">
        <f t="shared" si="334"/>
        <v>#VALUE!</v>
      </c>
      <c r="S788" t="str">
        <f>IF(ISBLANK('4.'!B788),"-",'4.'!B788)</f>
        <v>-</v>
      </c>
      <c r="T788" s="42" t="e">
        <f t="shared" si="335"/>
        <v>#VALUE!</v>
      </c>
      <c r="U788" s="40" t="str">
        <f>IF(ISBLANK('5.'!A788),"-",'5.'!A788)</f>
        <v>-</v>
      </c>
      <c r="V788" t="e">
        <f t="shared" si="336"/>
        <v>#VALUE!</v>
      </c>
      <c r="W788" t="e">
        <f t="shared" si="337"/>
        <v>#VALUE!</v>
      </c>
      <c r="X788" t="str">
        <f>IF(ISBLANK('5.'!B788),"-",'5.'!B788)</f>
        <v>-</v>
      </c>
      <c r="Y788" s="35" t="e">
        <f t="shared" si="338"/>
        <v>#VALUE!</v>
      </c>
      <c r="Z788" s="39" t="str">
        <f>IF(ISBLANK('6.'!A788),"-",'6.'!A788)</f>
        <v>-</v>
      </c>
      <c r="AA788" t="e">
        <f t="shared" si="339"/>
        <v>#VALUE!</v>
      </c>
      <c r="AB788" t="e">
        <f t="shared" si="340"/>
        <v>#VALUE!</v>
      </c>
      <c r="AC788" t="str">
        <f>IF(ISBLANK('6.'!B788),"-",'6.'!B788)</f>
        <v>-</v>
      </c>
      <c r="AD788" s="9" t="e">
        <f t="shared" si="341"/>
        <v>#VALUE!</v>
      </c>
      <c r="AE788" s="40" t="str">
        <f>IF(ISBLANK('7.'!A788),"-",'7.'!A788)</f>
        <v>-</v>
      </c>
      <c r="AF788" t="e">
        <f t="shared" si="342"/>
        <v>#VALUE!</v>
      </c>
      <c r="AG788" t="e">
        <f t="shared" si="343"/>
        <v>#VALUE!</v>
      </c>
      <c r="AH788" t="str">
        <f>IF(ISBLANK('7.'!B788),"-",'7.'!B788)</f>
        <v>-</v>
      </c>
      <c r="AI788" s="35" t="e">
        <f t="shared" si="344"/>
        <v>#VALUE!</v>
      </c>
      <c r="AJ788" s="39" t="str">
        <f>IF(ISBLANK('8.'!A788),"-",'8.'!A788)</f>
        <v>-</v>
      </c>
      <c r="AK788" t="e">
        <f t="shared" si="345"/>
        <v>#VALUE!</v>
      </c>
      <c r="AL788" t="e">
        <f t="shared" si="346"/>
        <v>#VALUE!</v>
      </c>
      <c r="AM788" t="str">
        <f>IF(ISBLANK('8.'!B788),"-",'8.'!B788)</f>
        <v>-</v>
      </c>
      <c r="AN788" s="9" t="e">
        <f t="shared" si="347"/>
        <v>#VALUE!</v>
      </c>
      <c r="AO788" s="41" t="str">
        <f>IF(ISBLANK('9.'!A788),"-",'9.'!A788)</f>
        <v>-</v>
      </c>
      <c r="AP788" t="e">
        <f t="shared" si="348"/>
        <v>#VALUE!</v>
      </c>
      <c r="AQ788" t="e">
        <f t="shared" si="349"/>
        <v>#VALUE!</v>
      </c>
      <c r="AR788" t="str">
        <f>IF(ISBLANK('9.'!B788),"-",'9.'!B788)</f>
        <v>-</v>
      </c>
      <c r="AS788" s="42" t="e">
        <f t="shared" si="350"/>
        <v>#VALUE!</v>
      </c>
    </row>
    <row r="789" spans="1:45">
      <c r="A789" s="40">
        <f>IF(ISBLANK('1.'!A789),"-",'1.'!A789)</f>
        <v>45066.25</v>
      </c>
      <c r="B789">
        <f t="shared" si="324"/>
        <v>6</v>
      </c>
      <c r="C789">
        <f t="shared" si="325"/>
        <v>7</v>
      </c>
      <c r="D789">
        <f>IF(ISBLANK('Step 2. Percent Runtime Calcs'!B789),"-",'1.'!B789)</f>
        <v>0</v>
      </c>
      <c r="E789" s="35">
        <f t="shared" si="326"/>
        <v>0</v>
      </c>
      <c r="F789" s="41">
        <f>IF(ISBLANK('2.'!A789),"-",'2.'!A789)</f>
        <v>45066.25</v>
      </c>
      <c r="G789">
        <f t="shared" si="327"/>
        <v>6</v>
      </c>
      <c r="H789">
        <f t="shared" si="328"/>
        <v>7</v>
      </c>
      <c r="I789">
        <f>IF(ISBLANK('2.'!B789),"-",'2.'!B789)</f>
        <v>0</v>
      </c>
      <c r="J789" s="42">
        <f t="shared" si="329"/>
        <v>0</v>
      </c>
      <c r="K789" s="7">
        <f>IF(ISBLANK('3.'!A789),"-",'3.'!A789)</f>
        <v>45066.25</v>
      </c>
      <c r="L789">
        <f t="shared" si="330"/>
        <v>6</v>
      </c>
      <c r="M789">
        <f t="shared" si="331"/>
        <v>7</v>
      </c>
      <c r="N789">
        <f>IF(ISBLANK('3.'!B789),"-",'3.'!B789)</f>
        <v>0</v>
      </c>
      <c r="O789" s="8">
        <f t="shared" si="332"/>
        <v>0</v>
      </c>
      <c r="P789" s="41" t="str">
        <f>IF(ISBLANK('4.'!A789),"-",'4.'!A789)</f>
        <v>-</v>
      </c>
      <c r="Q789" t="e">
        <f t="shared" si="333"/>
        <v>#VALUE!</v>
      </c>
      <c r="R789" t="e">
        <f t="shared" si="334"/>
        <v>#VALUE!</v>
      </c>
      <c r="S789" t="str">
        <f>IF(ISBLANK('4.'!B789),"-",'4.'!B789)</f>
        <v>-</v>
      </c>
      <c r="T789" s="42" t="e">
        <f t="shared" si="335"/>
        <v>#VALUE!</v>
      </c>
      <c r="U789" s="40" t="str">
        <f>IF(ISBLANK('5.'!A789),"-",'5.'!A789)</f>
        <v>-</v>
      </c>
      <c r="V789" t="e">
        <f t="shared" si="336"/>
        <v>#VALUE!</v>
      </c>
      <c r="W789" t="e">
        <f t="shared" si="337"/>
        <v>#VALUE!</v>
      </c>
      <c r="X789" t="str">
        <f>IF(ISBLANK('5.'!B789),"-",'5.'!B789)</f>
        <v>-</v>
      </c>
      <c r="Y789" s="35" t="e">
        <f t="shared" si="338"/>
        <v>#VALUE!</v>
      </c>
      <c r="Z789" s="39" t="str">
        <f>IF(ISBLANK('6.'!A789),"-",'6.'!A789)</f>
        <v>-</v>
      </c>
      <c r="AA789" t="e">
        <f t="shared" si="339"/>
        <v>#VALUE!</v>
      </c>
      <c r="AB789" t="e">
        <f t="shared" si="340"/>
        <v>#VALUE!</v>
      </c>
      <c r="AC789" t="str">
        <f>IF(ISBLANK('6.'!B789),"-",'6.'!B789)</f>
        <v>-</v>
      </c>
      <c r="AD789" s="9" t="e">
        <f t="shared" si="341"/>
        <v>#VALUE!</v>
      </c>
      <c r="AE789" s="40" t="str">
        <f>IF(ISBLANK('7.'!A789),"-",'7.'!A789)</f>
        <v>-</v>
      </c>
      <c r="AF789" t="e">
        <f t="shared" si="342"/>
        <v>#VALUE!</v>
      </c>
      <c r="AG789" t="e">
        <f t="shared" si="343"/>
        <v>#VALUE!</v>
      </c>
      <c r="AH789" t="str">
        <f>IF(ISBLANK('7.'!B789),"-",'7.'!B789)</f>
        <v>-</v>
      </c>
      <c r="AI789" s="35" t="e">
        <f t="shared" si="344"/>
        <v>#VALUE!</v>
      </c>
      <c r="AJ789" s="39" t="str">
        <f>IF(ISBLANK('8.'!A789),"-",'8.'!A789)</f>
        <v>-</v>
      </c>
      <c r="AK789" t="e">
        <f t="shared" si="345"/>
        <v>#VALUE!</v>
      </c>
      <c r="AL789" t="e">
        <f t="shared" si="346"/>
        <v>#VALUE!</v>
      </c>
      <c r="AM789" t="str">
        <f>IF(ISBLANK('8.'!B789),"-",'8.'!B789)</f>
        <v>-</v>
      </c>
      <c r="AN789" s="9" t="e">
        <f t="shared" si="347"/>
        <v>#VALUE!</v>
      </c>
      <c r="AO789" s="41" t="str">
        <f>IF(ISBLANK('9.'!A789),"-",'9.'!A789)</f>
        <v>-</v>
      </c>
      <c r="AP789" t="e">
        <f t="shared" si="348"/>
        <v>#VALUE!</v>
      </c>
      <c r="AQ789" t="e">
        <f t="shared" si="349"/>
        <v>#VALUE!</v>
      </c>
      <c r="AR789" t="str">
        <f>IF(ISBLANK('9.'!B789),"-",'9.'!B789)</f>
        <v>-</v>
      </c>
      <c r="AS789" s="42" t="e">
        <f t="shared" si="350"/>
        <v>#VALUE!</v>
      </c>
    </row>
    <row r="790" spans="1:45">
      <c r="A790" s="40">
        <f>IF(ISBLANK('1.'!A790),"-",'1.'!A790)</f>
        <v>45066.291666666664</v>
      </c>
      <c r="B790">
        <f t="shared" si="324"/>
        <v>7</v>
      </c>
      <c r="C790">
        <f t="shared" si="325"/>
        <v>7</v>
      </c>
      <c r="D790">
        <f>IF(ISBLANK('Step 2. Percent Runtime Calcs'!B790),"-",'1.'!B790)</f>
        <v>0</v>
      </c>
      <c r="E790" s="35">
        <f t="shared" si="326"/>
        <v>0</v>
      </c>
      <c r="F790" s="41">
        <f>IF(ISBLANK('2.'!A790),"-",'2.'!A790)</f>
        <v>45066.291666666664</v>
      </c>
      <c r="G790">
        <f t="shared" si="327"/>
        <v>7</v>
      </c>
      <c r="H790">
        <f t="shared" si="328"/>
        <v>7</v>
      </c>
      <c r="I790">
        <f>IF(ISBLANK('2.'!B790),"-",'2.'!B790)</f>
        <v>0</v>
      </c>
      <c r="J790" s="42">
        <f t="shared" si="329"/>
        <v>0</v>
      </c>
      <c r="K790" s="7">
        <f>IF(ISBLANK('3.'!A790),"-",'3.'!A790)</f>
        <v>45066.291666666664</v>
      </c>
      <c r="L790">
        <f t="shared" si="330"/>
        <v>7</v>
      </c>
      <c r="M790">
        <f t="shared" si="331"/>
        <v>7</v>
      </c>
      <c r="N790">
        <f>IF(ISBLANK('3.'!B790),"-",'3.'!B790)</f>
        <v>0</v>
      </c>
      <c r="O790" s="8">
        <f t="shared" si="332"/>
        <v>0</v>
      </c>
      <c r="P790" s="41" t="str">
        <f>IF(ISBLANK('4.'!A790),"-",'4.'!A790)</f>
        <v>-</v>
      </c>
      <c r="Q790" t="e">
        <f t="shared" si="333"/>
        <v>#VALUE!</v>
      </c>
      <c r="R790" t="e">
        <f t="shared" si="334"/>
        <v>#VALUE!</v>
      </c>
      <c r="S790" t="str">
        <f>IF(ISBLANK('4.'!B790),"-",'4.'!B790)</f>
        <v>-</v>
      </c>
      <c r="T790" s="42" t="e">
        <f t="shared" si="335"/>
        <v>#VALUE!</v>
      </c>
      <c r="U790" s="40" t="str">
        <f>IF(ISBLANK('5.'!A790),"-",'5.'!A790)</f>
        <v>-</v>
      </c>
      <c r="V790" t="e">
        <f t="shared" si="336"/>
        <v>#VALUE!</v>
      </c>
      <c r="W790" t="e">
        <f t="shared" si="337"/>
        <v>#VALUE!</v>
      </c>
      <c r="X790" t="str">
        <f>IF(ISBLANK('5.'!B790),"-",'5.'!B790)</f>
        <v>-</v>
      </c>
      <c r="Y790" s="35" t="e">
        <f t="shared" si="338"/>
        <v>#VALUE!</v>
      </c>
      <c r="Z790" s="39" t="str">
        <f>IF(ISBLANK('6.'!A790),"-",'6.'!A790)</f>
        <v>-</v>
      </c>
      <c r="AA790" t="e">
        <f t="shared" si="339"/>
        <v>#VALUE!</v>
      </c>
      <c r="AB790" t="e">
        <f t="shared" si="340"/>
        <v>#VALUE!</v>
      </c>
      <c r="AC790" t="str">
        <f>IF(ISBLANK('6.'!B790),"-",'6.'!B790)</f>
        <v>-</v>
      </c>
      <c r="AD790" s="9" t="e">
        <f t="shared" si="341"/>
        <v>#VALUE!</v>
      </c>
      <c r="AE790" s="40" t="str">
        <f>IF(ISBLANK('7.'!A790),"-",'7.'!A790)</f>
        <v>-</v>
      </c>
      <c r="AF790" t="e">
        <f t="shared" si="342"/>
        <v>#VALUE!</v>
      </c>
      <c r="AG790" t="e">
        <f t="shared" si="343"/>
        <v>#VALUE!</v>
      </c>
      <c r="AH790" t="str">
        <f>IF(ISBLANK('7.'!B790),"-",'7.'!B790)</f>
        <v>-</v>
      </c>
      <c r="AI790" s="35" t="e">
        <f t="shared" si="344"/>
        <v>#VALUE!</v>
      </c>
      <c r="AJ790" s="39" t="str">
        <f>IF(ISBLANK('8.'!A790),"-",'8.'!A790)</f>
        <v>-</v>
      </c>
      <c r="AK790" t="e">
        <f t="shared" si="345"/>
        <v>#VALUE!</v>
      </c>
      <c r="AL790" t="e">
        <f t="shared" si="346"/>
        <v>#VALUE!</v>
      </c>
      <c r="AM790" t="str">
        <f>IF(ISBLANK('8.'!B790),"-",'8.'!B790)</f>
        <v>-</v>
      </c>
      <c r="AN790" s="9" t="e">
        <f t="shared" si="347"/>
        <v>#VALUE!</v>
      </c>
      <c r="AO790" s="41" t="str">
        <f>IF(ISBLANK('9.'!A790),"-",'9.'!A790)</f>
        <v>-</v>
      </c>
      <c r="AP790" t="e">
        <f t="shared" si="348"/>
        <v>#VALUE!</v>
      </c>
      <c r="AQ790" t="e">
        <f t="shared" si="349"/>
        <v>#VALUE!</v>
      </c>
      <c r="AR790" t="str">
        <f>IF(ISBLANK('9.'!B790),"-",'9.'!B790)</f>
        <v>-</v>
      </c>
      <c r="AS790" s="42" t="e">
        <f t="shared" si="350"/>
        <v>#VALUE!</v>
      </c>
    </row>
    <row r="791" spans="1:45">
      <c r="A791" s="40">
        <f>IF(ISBLANK('1.'!A791),"-",'1.'!A791)</f>
        <v>45066.333333333336</v>
      </c>
      <c r="B791">
        <f t="shared" si="324"/>
        <v>8</v>
      </c>
      <c r="C791">
        <f t="shared" si="325"/>
        <v>7</v>
      </c>
      <c r="D791">
        <f>IF(ISBLANK('Step 2. Percent Runtime Calcs'!B791),"-",'1.'!B791)</f>
        <v>0</v>
      </c>
      <c r="E791" s="35">
        <f t="shared" si="326"/>
        <v>0</v>
      </c>
      <c r="F791" s="41">
        <f>IF(ISBLANK('2.'!A791),"-",'2.'!A791)</f>
        <v>45066.333333333336</v>
      </c>
      <c r="G791">
        <f t="shared" si="327"/>
        <v>8</v>
      </c>
      <c r="H791">
        <f t="shared" si="328"/>
        <v>7</v>
      </c>
      <c r="I791">
        <f>IF(ISBLANK('2.'!B791),"-",'2.'!B791)</f>
        <v>0</v>
      </c>
      <c r="J791" s="42">
        <f t="shared" si="329"/>
        <v>0</v>
      </c>
      <c r="K791" s="7">
        <f>IF(ISBLANK('3.'!A791),"-",'3.'!A791)</f>
        <v>45066.333333333336</v>
      </c>
      <c r="L791">
        <f t="shared" si="330"/>
        <v>8</v>
      </c>
      <c r="M791">
        <f t="shared" si="331"/>
        <v>7</v>
      </c>
      <c r="N791">
        <f>IF(ISBLANK('3.'!B791),"-",'3.'!B791)</f>
        <v>0</v>
      </c>
      <c r="O791" s="8">
        <f t="shared" si="332"/>
        <v>0</v>
      </c>
      <c r="P791" s="41" t="str">
        <f>IF(ISBLANK('4.'!A791),"-",'4.'!A791)</f>
        <v>-</v>
      </c>
      <c r="Q791" t="e">
        <f t="shared" si="333"/>
        <v>#VALUE!</v>
      </c>
      <c r="R791" t="e">
        <f t="shared" si="334"/>
        <v>#VALUE!</v>
      </c>
      <c r="S791" t="str">
        <f>IF(ISBLANK('4.'!B791),"-",'4.'!B791)</f>
        <v>-</v>
      </c>
      <c r="T791" s="42" t="e">
        <f t="shared" si="335"/>
        <v>#VALUE!</v>
      </c>
      <c r="U791" s="40" t="str">
        <f>IF(ISBLANK('5.'!A791),"-",'5.'!A791)</f>
        <v>-</v>
      </c>
      <c r="V791" t="e">
        <f t="shared" si="336"/>
        <v>#VALUE!</v>
      </c>
      <c r="W791" t="e">
        <f t="shared" si="337"/>
        <v>#VALUE!</v>
      </c>
      <c r="X791" t="str">
        <f>IF(ISBLANK('5.'!B791),"-",'5.'!B791)</f>
        <v>-</v>
      </c>
      <c r="Y791" s="35" t="e">
        <f t="shared" si="338"/>
        <v>#VALUE!</v>
      </c>
      <c r="Z791" s="39" t="str">
        <f>IF(ISBLANK('6.'!A791),"-",'6.'!A791)</f>
        <v>-</v>
      </c>
      <c r="AA791" t="e">
        <f t="shared" si="339"/>
        <v>#VALUE!</v>
      </c>
      <c r="AB791" t="e">
        <f t="shared" si="340"/>
        <v>#VALUE!</v>
      </c>
      <c r="AC791" t="str">
        <f>IF(ISBLANK('6.'!B791),"-",'6.'!B791)</f>
        <v>-</v>
      </c>
      <c r="AD791" s="9" t="e">
        <f t="shared" si="341"/>
        <v>#VALUE!</v>
      </c>
      <c r="AE791" s="40" t="str">
        <f>IF(ISBLANK('7.'!A791),"-",'7.'!A791)</f>
        <v>-</v>
      </c>
      <c r="AF791" t="e">
        <f t="shared" si="342"/>
        <v>#VALUE!</v>
      </c>
      <c r="AG791" t="e">
        <f t="shared" si="343"/>
        <v>#VALUE!</v>
      </c>
      <c r="AH791" t="str">
        <f>IF(ISBLANK('7.'!B791),"-",'7.'!B791)</f>
        <v>-</v>
      </c>
      <c r="AI791" s="35" t="e">
        <f t="shared" si="344"/>
        <v>#VALUE!</v>
      </c>
      <c r="AJ791" s="39" t="str">
        <f>IF(ISBLANK('8.'!A791),"-",'8.'!A791)</f>
        <v>-</v>
      </c>
      <c r="AK791" t="e">
        <f t="shared" si="345"/>
        <v>#VALUE!</v>
      </c>
      <c r="AL791" t="e">
        <f t="shared" si="346"/>
        <v>#VALUE!</v>
      </c>
      <c r="AM791" t="str">
        <f>IF(ISBLANK('8.'!B791),"-",'8.'!B791)</f>
        <v>-</v>
      </c>
      <c r="AN791" s="9" t="e">
        <f t="shared" si="347"/>
        <v>#VALUE!</v>
      </c>
      <c r="AO791" s="41" t="str">
        <f>IF(ISBLANK('9.'!A791),"-",'9.'!A791)</f>
        <v>-</v>
      </c>
      <c r="AP791" t="e">
        <f t="shared" si="348"/>
        <v>#VALUE!</v>
      </c>
      <c r="AQ791" t="e">
        <f t="shared" si="349"/>
        <v>#VALUE!</v>
      </c>
      <c r="AR791" t="str">
        <f>IF(ISBLANK('9.'!B791),"-",'9.'!B791)</f>
        <v>-</v>
      </c>
      <c r="AS791" s="42" t="e">
        <f t="shared" si="350"/>
        <v>#VALUE!</v>
      </c>
    </row>
    <row r="792" spans="1:45">
      <c r="A792" s="40">
        <f>IF(ISBLANK('1.'!A792),"-",'1.'!A792)</f>
        <v>45066.375</v>
      </c>
      <c r="B792">
        <f t="shared" si="324"/>
        <v>9</v>
      </c>
      <c r="C792">
        <f t="shared" si="325"/>
        <v>7</v>
      </c>
      <c r="D792">
        <f>IF(ISBLANK('Step 2. Percent Runtime Calcs'!B792),"-",'1.'!B792)</f>
        <v>0</v>
      </c>
      <c r="E792" s="35">
        <f t="shared" si="326"/>
        <v>0</v>
      </c>
      <c r="F792" s="41">
        <f>IF(ISBLANK('2.'!A792),"-",'2.'!A792)</f>
        <v>45066.375</v>
      </c>
      <c r="G792">
        <f t="shared" si="327"/>
        <v>9</v>
      </c>
      <c r="H792">
        <f t="shared" si="328"/>
        <v>7</v>
      </c>
      <c r="I792">
        <f>IF(ISBLANK('2.'!B792),"-",'2.'!B792)</f>
        <v>0</v>
      </c>
      <c r="J792" s="42">
        <f t="shared" si="329"/>
        <v>0</v>
      </c>
      <c r="K792" s="7">
        <f>IF(ISBLANK('3.'!A792),"-",'3.'!A792)</f>
        <v>45066.375</v>
      </c>
      <c r="L792">
        <f t="shared" si="330"/>
        <v>9</v>
      </c>
      <c r="M792">
        <f t="shared" si="331"/>
        <v>7</v>
      </c>
      <c r="N792">
        <f>IF(ISBLANK('3.'!B792),"-",'3.'!B792)</f>
        <v>0</v>
      </c>
      <c r="O792" s="8">
        <f t="shared" si="332"/>
        <v>0</v>
      </c>
      <c r="P792" s="41" t="str">
        <f>IF(ISBLANK('4.'!A792),"-",'4.'!A792)</f>
        <v>-</v>
      </c>
      <c r="Q792" t="e">
        <f t="shared" si="333"/>
        <v>#VALUE!</v>
      </c>
      <c r="R792" t="e">
        <f t="shared" si="334"/>
        <v>#VALUE!</v>
      </c>
      <c r="S792" t="str">
        <f>IF(ISBLANK('4.'!B792),"-",'4.'!B792)</f>
        <v>-</v>
      </c>
      <c r="T792" s="42" t="e">
        <f t="shared" si="335"/>
        <v>#VALUE!</v>
      </c>
      <c r="U792" s="40" t="str">
        <f>IF(ISBLANK('5.'!A792),"-",'5.'!A792)</f>
        <v>-</v>
      </c>
      <c r="V792" t="e">
        <f t="shared" si="336"/>
        <v>#VALUE!</v>
      </c>
      <c r="W792" t="e">
        <f t="shared" si="337"/>
        <v>#VALUE!</v>
      </c>
      <c r="X792" t="str">
        <f>IF(ISBLANK('5.'!B792),"-",'5.'!B792)</f>
        <v>-</v>
      </c>
      <c r="Y792" s="35" t="e">
        <f t="shared" si="338"/>
        <v>#VALUE!</v>
      </c>
      <c r="Z792" s="39" t="str">
        <f>IF(ISBLANK('6.'!A792),"-",'6.'!A792)</f>
        <v>-</v>
      </c>
      <c r="AA792" t="e">
        <f t="shared" si="339"/>
        <v>#VALUE!</v>
      </c>
      <c r="AB792" t="e">
        <f t="shared" si="340"/>
        <v>#VALUE!</v>
      </c>
      <c r="AC792" t="str">
        <f>IF(ISBLANK('6.'!B792),"-",'6.'!B792)</f>
        <v>-</v>
      </c>
      <c r="AD792" s="9" t="e">
        <f t="shared" si="341"/>
        <v>#VALUE!</v>
      </c>
      <c r="AE792" s="40" t="str">
        <f>IF(ISBLANK('7.'!A792),"-",'7.'!A792)</f>
        <v>-</v>
      </c>
      <c r="AF792" t="e">
        <f t="shared" si="342"/>
        <v>#VALUE!</v>
      </c>
      <c r="AG792" t="e">
        <f t="shared" si="343"/>
        <v>#VALUE!</v>
      </c>
      <c r="AH792" t="str">
        <f>IF(ISBLANK('7.'!B792),"-",'7.'!B792)</f>
        <v>-</v>
      </c>
      <c r="AI792" s="35" t="e">
        <f t="shared" si="344"/>
        <v>#VALUE!</v>
      </c>
      <c r="AJ792" s="39" t="str">
        <f>IF(ISBLANK('8.'!A792),"-",'8.'!A792)</f>
        <v>-</v>
      </c>
      <c r="AK792" t="e">
        <f t="shared" si="345"/>
        <v>#VALUE!</v>
      </c>
      <c r="AL792" t="e">
        <f t="shared" si="346"/>
        <v>#VALUE!</v>
      </c>
      <c r="AM792" t="str">
        <f>IF(ISBLANK('8.'!B792),"-",'8.'!B792)</f>
        <v>-</v>
      </c>
      <c r="AN792" s="9" t="e">
        <f t="shared" si="347"/>
        <v>#VALUE!</v>
      </c>
      <c r="AO792" s="41" t="str">
        <f>IF(ISBLANK('9.'!A792),"-",'9.'!A792)</f>
        <v>-</v>
      </c>
      <c r="AP792" t="e">
        <f t="shared" si="348"/>
        <v>#VALUE!</v>
      </c>
      <c r="AQ792" t="e">
        <f t="shared" si="349"/>
        <v>#VALUE!</v>
      </c>
      <c r="AR792" t="str">
        <f>IF(ISBLANK('9.'!B792),"-",'9.'!B792)</f>
        <v>-</v>
      </c>
      <c r="AS792" s="42" t="e">
        <f t="shared" si="350"/>
        <v>#VALUE!</v>
      </c>
    </row>
    <row r="793" spans="1:45">
      <c r="A793" s="40">
        <f>IF(ISBLANK('1.'!A793),"-",'1.'!A793)</f>
        <v>45066.416666666664</v>
      </c>
      <c r="B793">
        <f t="shared" si="324"/>
        <v>10</v>
      </c>
      <c r="C793">
        <f t="shared" si="325"/>
        <v>7</v>
      </c>
      <c r="D793">
        <f>IF(ISBLANK('Step 2. Percent Runtime Calcs'!B793),"-",'1.'!B793)</f>
        <v>0</v>
      </c>
      <c r="E793" s="35">
        <f t="shared" si="326"/>
        <v>0</v>
      </c>
      <c r="F793" s="41">
        <f>IF(ISBLANK('2.'!A793),"-",'2.'!A793)</f>
        <v>45066.416666666664</v>
      </c>
      <c r="G793">
        <f t="shared" si="327"/>
        <v>10</v>
      </c>
      <c r="H793">
        <f t="shared" si="328"/>
        <v>7</v>
      </c>
      <c r="I793">
        <f>IF(ISBLANK('2.'!B793),"-",'2.'!B793)</f>
        <v>0</v>
      </c>
      <c r="J793" s="42">
        <f t="shared" si="329"/>
        <v>0</v>
      </c>
      <c r="K793" s="7">
        <f>IF(ISBLANK('3.'!A793),"-",'3.'!A793)</f>
        <v>45066.416666666664</v>
      </c>
      <c r="L793">
        <f t="shared" si="330"/>
        <v>10</v>
      </c>
      <c r="M793">
        <f t="shared" si="331"/>
        <v>7</v>
      </c>
      <c r="N793">
        <f>IF(ISBLANK('3.'!B793),"-",'3.'!B793)</f>
        <v>0</v>
      </c>
      <c r="O793" s="8">
        <f t="shared" si="332"/>
        <v>0</v>
      </c>
      <c r="P793" s="41" t="str">
        <f>IF(ISBLANK('4.'!A793),"-",'4.'!A793)</f>
        <v>-</v>
      </c>
      <c r="Q793" t="e">
        <f t="shared" si="333"/>
        <v>#VALUE!</v>
      </c>
      <c r="R793" t="e">
        <f t="shared" si="334"/>
        <v>#VALUE!</v>
      </c>
      <c r="S793" t="str">
        <f>IF(ISBLANK('4.'!B793),"-",'4.'!B793)</f>
        <v>-</v>
      </c>
      <c r="T793" s="42" t="e">
        <f t="shared" si="335"/>
        <v>#VALUE!</v>
      </c>
      <c r="U793" s="40" t="str">
        <f>IF(ISBLANK('5.'!A793),"-",'5.'!A793)</f>
        <v>-</v>
      </c>
      <c r="V793" t="e">
        <f t="shared" si="336"/>
        <v>#VALUE!</v>
      </c>
      <c r="W793" t="e">
        <f t="shared" si="337"/>
        <v>#VALUE!</v>
      </c>
      <c r="X793" t="str">
        <f>IF(ISBLANK('5.'!B793),"-",'5.'!B793)</f>
        <v>-</v>
      </c>
      <c r="Y793" s="35" t="e">
        <f t="shared" si="338"/>
        <v>#VALUE!</v>
      </c>
      <c r="Z793" s="39" t="str">
        <f>IF(ISBLANK('6.'!A793),"-",'6.'!A793)</f>
        <v>-</v>
      </c>
      <c r="AA793" t="e">
        <f t="shared" si="339"/>
        <v>#VALUE!</v>
      </c>
      <c r="AB793" t="e">
        <f t="shared" si="340"/>
        <v>#VALUE!</v>
      </c>
      <c r="AC793" t="str">
        <f>IF(ISBLANK('6.'!B793),"-",'6.'!B793)</f>
        <v>-</v>
      </c>
      <c r="AD793" s="9" t="e">
        <f t="shared" si="341"/>
        <v>#VALUE!</v>
      </c>
      <c r="AE793" s="40" t="str">
        <f>IF(ISBLANK('7.'!A793),"-",'7.'!A793)</f>
        <v>-</v>
      </c>
      <c r="AF793" t="e">
        <f t="shared" si="342"/>
        <v>#VALUE!</v>
      </c>
      <c r="AG793" t="e">
        <f t="shared" si="343"/>
        <v>#VALUE!</v>
      </c>
      <c r="AH793" t="str">
        <f>IF(ISBLANK('7.'!B793),"-",'7.'!B793)</f>
        <v>-</v>
      </c>
      <c r="AI793" s="35" t="e">
        <f t="shared" si="344"/>
        <v>#VALUE!</v>
      </c>
      <c r="AJ793" s="39" t="str">
        <f>IF(ISBLANK('8.'!A793),"-",'8.'!A793)</f>
        <v>-</v>
      </c>
      <c r="AK793" t="e">
        <f t="shared" si="345"/>
        <v>#VALUE!</v>
      </c>
      <c r="AL793" t="e">
        <f t="shared" si="346"/>
        <v>#VALUE!</v>
      </c>
      <c r="AM793" t="str">
        <f>IF(ISBLANK('8.'!B793),"-",'8.'!B793)</f>
        <v>-</v>
      </c>
      <c r="AN793" s="9" t="e">
        <f t="shared" si="347"/>
        <v>#VALUE!</v>
      </c>
      <c r="AO793" s="41" t="str">
        <f>IF(ISBLANK('9.'!A793),"-",'9.'!A793)</f>
        <v>-</v>
      </c>
      <c r="AP793" t="e">
        <f t="shared" si="348"/>
        <v>#VALUE!</v>
      </c>
      <c r="AQ793" t="e">
        <f t="shared" si="349"/>
        <v>#VALUE!</v>
      </c>
      <c r="AR793" t="str">
        <f>IF(ISBLANK('9.'!B793),"-",'9.'!B793)</f>
        <v>-</v>
      </c>
      <c r="AS793" s="42" t="e">
        <f t="shared" si="350"/>
        <v>#VALUE!</v>
      </c>
    </row>
    <row r="794" spans="1:45">
      <c r="A794" s="40">
        <f>IF(ISBLANK('1.'!A794),"-",'1.'!A794)</f>
        <v>45066.458333333336</v>
      </c>
      <c r="B794">
        <f t="shared" si="324"/>
        <v>11</v>
      </c>
      <c r="C794">
        <f t="shared" si="325"/>
        <v>7</v>
      </c>
      <c r="D794">
        <f>IF(ISBLANK('Step 2. Percent Runtime Calcs'!B794),"-",'1.'!B794)</f>
        <v>0</v>
      </c>
      <c r="E794" s="35">
        <f t="shared" si="326"/>
        <v>0</v>
      </c>
      <c r="F794" s="41">
        <f>IF(ISBLANK('2.'!A794),"-",'2.'!A794)</f>
        <v>45066.458333333336</v>
      </c>
      <c r="G794">
        <f t="shared" si="327"/>
        <v>11</v>
      </c>
      <c r="H794">
        <f t="shared" si="328"/>
        <v>7</v>
      </c>
      <c r="I794">
        <f>IF(ISBLANK('2.'!B794),"-",'2.'!B794)</f>
        <v>0</v>
      </c>
      <c r="J794" s="42">
        <f t="shared" si="329"/>
        <v>0</v>
      </c>
      <c r="K794" s="7">
        <f>IF(ISBLANK('3.'!A794),"-",'3.'!A794)</f>
        <v>45066.458333333336</v>
      </c>
      <c r="L794">
        <f t="shared" si="330"/>
        <v>11</v>
      </c>
      <c r="M794">
        <f t="shared" si="331"/>
        <v>7</v>
      </c>
      <c r="N794">
        <f>IF(ISBLANK('3.'!B794),"-",'3.'!B794)</f>
        <v>0</v>
      </c>
      <c r="O794" s="8">
        <f t="shared" si="332"/>
        <v>0</v>
      </c>
      <c r="P794" s="41" t="str">
        <f>IF(ISBLANK('4.'!A794),"-",'4.'!A794)</f>
        <v>-</v>
      </c>
      <c r="Q794" t="e">
        <f t="shared" si="333"/>
        <v>#VALUE!</v>
      </c>
      <c r="R794" t="e">
        <f t="shared" si="334"/>
        <v>#VALUE!</v>
      </c>
      <c r="S794" t="str">
        <f>IF(ISBLANK('4.'!B794),"-",'4.'!B794)</f>
        <v>-</v>
      </c>
      <c r="T794" s="42" t="e">
        <f t="shared" si="335"/>
        <v>#VALUE!</v>
      </c>
      <c r="U794" s="40" t="str">
        <f>IF(ISBLANK('5.'!A794),"-",'5.'!A794)</f>
        <v>-</v>
      </c>
      <c r="V794" t="e">
        <f t="shared" si="336"/>
        <v>#VALUE!</v>
      </c>
      <c r="W794" t="e">
        <f t="shared" si="337"/>
        <v>#VALUE!</v>
      </c>
      <c r="X794" t="str">
        <f>IF(ISBLANK('5.'!B794),"-",'5.'!B794)</f>
        <v>-</v>
      </c>
      <c r="Y794" s="35" t="e">
        <f t="shared" si="338"/>
        <v>#VALUE!</v>
      </c>
      <c r="Z794" s="39" t="str">
        <f>IF(ISBLANK('6.'!A794),"-",'6.'!A794)</f>
        <v>-</v>
      </c>
      <c r="AA794" t="e">
        <f t="shared" si="339"/>
        <v>#VALUE!</v>
      </c>
      <c r="AB794" t="e">
        <f t="shared" si="340"/>
        <v>#VALUE!</v>
      </c>
      <c r="AC794" t="str">
        <f>IF(ISBLANK('6.'!B794),"-",'6.'!B794)</f>
        <v>-</v>
      </c>
      <c r="AD794" s="9" t="e">
        <f t="shared" si="341"/>
        <v>#VALUE!</v>
      </c>
      <c r="AE794" s="40" t="str">
        <f>IF(ISBLANK('7.'!A794),"-",'7.'!A794)</f>
        <v>-</v>
      </c>
      <c r="AF794" t="e">
        <f t="shared" si="342"/>
        <v>#VALUE!</v>
      </c>
      <c r="AG794" t="e">
        <f t="shared" si="343"/>
        <v>#VALUE!</v>
      </c>
      <c r="AH794" t="str">
        <f>IF(ISBLANK('7.'!B794),"-",'7.'!B794)</f>
        <v>-</v>
      </c>
      <c r="AI794" s="35" t="e">
        <f t="shared" si="344"/>
        <v>#VALUE!</v>
      </c>
      <c r="AJ794" s="39" t="str">
        <f>IF(ISBLANK('8.'!A794),"-",'8.'!A794)</f>
        <v>-</v>
      </c>
      <c r="AK794" t="e">
        <f t="shared" si="345"/>
        <v>#VALUE!</v>
      </c>
      <c r="AL794" t="e">
        <f t="shared" si="346"/>
        <v>#VALUE!</v>
      </c>
      <c r="AM794" t="str">
        <f>IF(ISBLANK('8.'!B794),"-",'8.'!B794)</f>
        <v>-</v>
      </c>
      <c r="AN794" s="9" t="e">
        <f t="shared" si="347"/>
        <v>#VALUE!</v>
      </c>
      <c r="AO794" s="41" t="str">
        <f>IF(ISBLANK('9.'!A794),"-",'9.'!A794)</f>
        <v>-</v>
      </c>
      <c r="AP794" t="e">
        <f t="shared" si="348"/>
        <v>#VALUE!</v>
      </c>
      <c r="AQ794" t="e">
        <f t="shared" si="349"/>
        <v>#VALUE!</v>
      </c>
      <c r="AR794" t="str">
        <f>IF(ISBLANK('9.'!B794),"-",'9.'!B794)</f>
        <v>-</v>
      </c>
      <c r="AS794" s="42" t="e">
        <f t="shared" si="350"/>
        <v>#VALUE!</v>
      </c>
    </row>
    <row r="795" spans="1:45">
      <c r="A795" s="40">
        <f>IF(ISBLANK('1.'!A795),"-",'1.'!A795)</f>
        <v>45066.5</v>
      </c>
      <c r="B795">
        <f t="shared" si="324"/>
        <v>12</v>
      </c>
      <c r="C795">
        <f t="shared" si="325"/>
        <v>7</v>
      </c>
      <c r="D795">
        <f>IF(ISBLANK('Step 2. Percent Runtime Calcs'!B795),"-",'1.'!B795)</f>
        <v>0</v>
      </c>
      <c r="E795" s="35">
        <f t="shared" si="326"/>
        <v>0</v>
      </c>
      <c r="F795" s="41">
        <f>IF(ISBLANK('2.'!A795),"-",'2.'!A795)</f>
        <v>45066.5</v>
      </c>
      <c r="G795">
        <f t="shared" si="327"/>
        <v>12</v>
      </c>
      <c r="H795">
        <f t="shared" si="328"/>
        <v>7</v>
      </c>
      <c r="I795">
        <f>IF(ISBLANK('2.'!B795),"-",'2.'!B795)</f>
        <v>0</v>
      </c>
      <c r="J795" s="42">
        <f t="shared" si="329"/>
        <v>0</v>
      </c>
      <c r="K795" s="7">
        <f>IF(ISBLANK('3.'!A795),"-",'3.'!A795)</f>
        <v>45066.5</v>
      </c>
      <c r="L795">
        <f t="shared" si="330"/>
        <v>12</v>
      </c>
      <c r="M795">
        <f t="shared" si="331"/>
        <v>7</v>
      </c>
      <c r="N795">
        <f>IF(ISBLANK('3.'!B795),"-",'3.'!B795)</f>
        <v>0</v>
      </c>
      <c r="O795" s="8">
        <f t="shared" si="332"/>
        <v>0</v>
      </c>
      <c r="P795" s="41" t="str">
        <f>IF(ISBLANK('4.'!A795),"-",'4.'!A795)</f>
        <v>-</v>
      </c>
      <c r="Q795" t="e">
        <f t="shared" si="333"/>
        <v>#VALUE!</v>
      </c>
      <c r="R795" t="e">
        <f t="shared" si="334"/>
        <v>#VALUE!</v>
      </c>
      <c r="S795" t="str">
        <f>IF(ISBLANK('4.'!B795),"-",'4.'!B795)</f>
        <v>-</v>
      </c>
      <c r="T795" s="42" t="e">
        <f t="shared" si="335"/>
        <v>#VALUE!</v>
      </c>
      <c r="U795" s="40" t="str">
        <f>IF(ISBLANK('5.'!A795),"-",'5.'!A795)</f>
        <v>-</v>
      </c>
      <c r="V795" t="e">
        <f t="shared" si="336"/>
        <v>#VALUE!</v>
      </c>
      <c r="W795" t="e">
        <f t="shared" si="337"/>
        <v>#VALUE!</v>
      </c>
      <c r="X795" t="str">
        <f>IF(ISBLANK('5.'!B795),"-",'5.'!B795)</f>
        <v>-</v>
      </c>
      <c r="Y795" s="35" t="e">
        <f t="shared" si="338"/>
        <v>#VALUE!</v>
      </c>
      <c r="Z795" s="39" t="str">
        <f>IF(ISBLANK('6.'!A795),"-",'6.'!A795)</f>
        <v>-</v>
      </c>
      <c r="AA795" t="e">
        <f t="shared" si="339"/>
        <v>#VALUE!</v>
      </c>
      <c r="AB795" t="e">
        <f t="shared" si="340"/>
        <v>#VALUE!</v>
      </c>
      <c r="AC795" t="str">
        <f>IF(ISBLANK('6.'!B795),"-",'6.'!B795)</f>
        <v>-</v>
      </c>
      <c r="AD795" s="9" t="e">
        <f t="shared" si="341"/>
        <v>#VALUE!</v>
      </c>
      <c r="AE795" s="40" t="str">
        <f>IF(ISBLANK('7.'!A795),"-",'7.'!A795)</f>
        <v>-</v>
      </c>
      <c r="AF795" t="e">
        <f t="shared" si="342"/>
        <v>#VALUE!</v>
      </c>
      <c r="AG795" t="e">
        <f t="shared" si="343"/>
        <v>#VALUE!</v>
      </c>
      <c r="AH795" t="str">
        <f>IF(ISBLANK('7.'!B795),"-",'7.'!B795)</f>
        <v>-</v>
      </c>
      <c r="AI795" s="35" t="e">
        <f t="shared" si="344"/>
        <v>#VALUE!</v>
      </c>
      <c r="AJ795" s="39" t="str">
        <f>IF(ISBLANK('8.'!A795),"-",'8.'!A795)</f>
        <v>-</v>
      </c>
      <c r="AK795" t="e">
        <f t="shared" si="345"/>
        <v>#VALUE!</v>
      </c>
      <c r="AL795" t="e">
        <f t="shared" si="346"/>
        <v>#VALUE!</v>
      </c>
      <c r="AM795" t="str">
        <f>IF(ISBLANK('8.'!B795),"-",'8.'!B795)</f>
        <v>-</v>
      </c>
      <c r="AN795" s="9" t="e">
        <f t="shared" si="347"/>
        <v>#VALUE!</v>
      </c>
      <c r="AO795" s="41" t="str">
        <f>IF(ISBLANK('9.'!A795),"-",'9.'!A795)</f>
        <v>-</v>
      </c>
      <c r="AP795" t="e">
        <f t="shared" si="348"/>
        <v>#VALUE!</v>
      </c>
      <c r="AQ795" t="e">
        <f t="shared" si="349"/>
        <v>#VALUE!</v>
      </c>
      <c r="AR795" t="str">
        <f>IF(ISBLANK('9.'!B795),"-",'9.'!B795)</f>
        <v>-</v>
      </c>
      <c r="AS795" s="42" t="e">
        <f t="shared" si="350"/>
        <v>#VALUE!</v>
      </c>
    </row>
    <row r="796" spans="1:45">
      <c r="A796" s="40">
        <f>IF(ISBLANK('1.'!A796),"-",'1.'!A796)</f>
        <v>45066.541666666664</v>
      </c>
      <c r="B796">
        <f t="shared" si="324"/>
        <v>13</v>
      </c>
      <c r="C796">
        <f t="shared" si="325"/>
        <v>7</v>
      </c>
      <c r="D796">
        <f>IF(ISBLANK('Step 2. Percent Runtime Calcs'!B796),"-",'1.'!B796)</f>
        <v>0</v>
      </c>
      <c r="E796" s="35">
        <f t="shared" si="326"/>
        <v>0</v>
      </c>
      <c r="F796" s="41">
        <f>IF(ISBLANK('2.'!A796),"-",'2.'!A796)</f>
        <v>45066.541666666664</v>
      </c>
      <c r="G796">
        <f t="shared" si="327"/>
        <v>13</v>
      </c>
      <c r="H796">
        <f t="shared" si="328"/>
        <v>7</v>
      </c>
      <c r="I796">
        <f>IF(ISBLANK('2.'!B796),"-",'2.'!B796)</f>
        <v>0</v>
      </c>
      <c r="J796" s="42">
        <f t="shared" si="329"/>
        <v>0</v>
      </c>
      <c r="K796" s="7">
        <f>IF(ISBLANK('3.'!A796),"-",'3.'!A796)</f>
        <v>45066.541666666664</v>
      </c>
      <c r="L796">
        <f t="shared" si="330"/>
        <v>13</v>
      </c>
      <c r="M796">
        <f t="shared" si="331"/>
        <v>7</v>
      </c>
      <c r="N796">
        <f>IF(ISBLANK('3.'!B796),"-",'3.'!B796)</f>
        <v>0</v>
      </c>
      <c r="O796" s="8">
        <f t="shared" si="332"/>
        <v>0</v>
      </c>
      <c r="P796" s="41" t="str">
        <f>IF(ISBLANK('4.'!A796),"-",'4.'!A796)</f>
        <v>-</v>
      </c>
      <c r="Q796" t="e">
        <f t="shared" si="333"/>
        <v>#VALUE!</v>
      </c>
      <c r="R796" t="e">
        <f t="shared" si="334"/>
        <v>#VALUE!</v>
      </c>
      <c r="S796" t="str">
        <f>IF(ISBLANK('4.'!B796),"-",'4.'!B796)</f>
        <v>-</v>
      </c>
      <c r="T796" s="42" t="e">
        <f t="shared" si="335"/>
        <v>#VALUE!</v>
      </c>
      <c r="U796" s="40" t="str">
        <f>IF(ISBLANK('5.'!A796),"-",'5.'!A796)</f>
        <v>-</v>
      </c>
      <c r="V796" t="e">
        <f t="shared" si="336"/>
        <v>#VALUE!</v>
      </c>
      <c r="W796" t="e">
        <f t="shared" si="337"/>
        <v>#VALUE!</v>
      </c>
      <c r="X796" t="str">
        <f>IF(ISBLANK('5.'!B796),"-",'5.'!B796)</f>
        <v>-</v>
      </c>
      <c r="Y796" s="35" t="e">
        <f t="shared" si="338"/>
        <v>#VALUE!</v>
      </c>
      <c r="Z796" s="39" t="str">
        <f>IF(ISBLANK('6.'!A796),"-",'6.'!A796)</f>
        <v>-</v>
      </c>
      <c r="AA796" t="e">
        <f t="shared" si="339"/>
        <v>#VALUE!</v>
      </c>
      <c r="AB796" t="e">
        <f t="shared" si="340"/>
        <v>#VALUE!</v>
      </c>
      <c r="AC796" t="str">
        <f>IF(ISBLANK('6.'!B796),"-",'6.'!B796)</f>
        <v>-</v>
      </c>
      <c r="AD796" s="9" t="e">
        <f t="shared" si="341"/>
        <v>#VALUE!</v>
      </c>
      <c r="AE796" s="40" t="str">
        <f>IF(ISBLANK('7.'!A796),"-",'7.'!A796)</f>
        <v>-</v>
      </c>
      <c r="AF796" t="e">
        <f t="shared" si="342"/>
        <v>#VALUE!</v>
      </c>
      <c r="AG796" t="e">
        <f t="shared" si="343"/>
        <v>#VALUE!</v>
      </c>
      <c r="AH796" t="str">
        <f>IF(ISBLANK('7.'!B796),"-",'7.'!B796)</f>
        <v>-</v>
      </c>
      <c r="AI796" s="35" t="e">
        <f t="shared" si="344"/>
        <v>#VALUE!</v>
      </c>
      <c r="AJ796" s="39" t="str">
        <f>IF(ISBLANK('8.'!A796),"-",'8.'!A796)</f>
        <v>-</v>
      </c>
      <c r="AK796" t="e">
        <f t="shared" si="345"/>
        <v>#VALUE!</v>
      </c>
      <c r="AL796" t="e">
        <f t="shared" si="346"/>
        <v>#VALUE!</v>
      </c>
      <c r="AM796" t="str">
        <f>IF(ISBLANK('8.'!B796),"-",'8.'!B796)</f>
        <v>-</v>
      </c>
      <c r="AN796" s="9" t="e">
        <f t="shared" si="347"/>
        <v>#VALUE!</v>
      </c>
      <c r="AO796" s="41" t="str">
        <f>IF(ISBLANK('9.'!A796),"-",'9.'!A796)</f>
        <v>-</v>
      </c>
      <c r="AP796" t="e">
        <f t="shared" si="348"/>
        <v>#VALUE!</v>
      </c>
      <c r="AQ796" t="e">
        <f t="shared" si="349"/>
        <v>#VALUE!</v>
      </c>
      <c r="AR796" t="str">
        <f>IF(ISBLANK('9.'!B796),"-",'9.'!B796)</f>
        <v>-</v>
      </c>
      <c r="AS796" s="42" t="e">
        <f t="shared" si="350"/>
        <v>#VALUE!</v>
      </c>
    </row>
    <row r="797" spans="1:45">
      <c r="A797" s="40">
        <f>IF(ISBLANK('1.'!A797),"-",'1.'!A797)</f>
        <v>45066.583333333336</v>
      </c>
      <c r="B797">
        <f t="shared" si="324"/>
        <v>14</v>
      </c>
      <c r="C797">
        <f t="shared" si="325"/>
        <v>7</v>
      </c>
      <c r="D797">
        <f>IF(ISBLANK('Step 2. Percent Runtime Calcs'!B797),"-",'1.'!B797)</f>
        <v>0</v>
      </c>
      <c r="E797" s="35">
        <f t="shared" si="326"/>
        <v>0</v>
      </c>
      <c r="F797" s="41">
        <f>IF(ISBLANK('2.'!A797),"-",'2.'!A797)</f>
        <v>45066.583333333336</v>
      </c>
      <c r="G797">
        <f t="shared" si="327"/>
        <v>14</v>
      </c>
      <c r="H797">
        <f t="shared" si="328"/>
        <v>7</v>
      </c>
      <c r="I797">
        <f>IF(ISBLANK('2.'!B797),"-",'2.'!B797)</f>
        <v>0</v>
      </c>
      <c r="J797" s="42">
        <f t="shared" si="329"/>
        <v>0</v>
      </c>
      <c r="K797" s="7">
        <f>IF(ISBLANK('3.'!A797),"-",'3.'!A797)</f>
        <v>45066.583333333336</v>
      </c>
      <c r="L797">
        <f t="shared" si="330"/>
        <v>14</v>
      </c>
      <c r="M797">
        <f t="shared" si="331"/>
        <v>7</v>
      </c>
      <c r="N797">
        <f>IF(ISBLANK('3.'!B797),"-",'3.'!B797)</f>
        <v>0</v>
      </c>
      <c r="O797" s="8">
        <f t="shared" si="332"/>
        <v>0</v>
      </c>
      <c r="P797" s="41" t="str">
        <f>IF(ISBLANK('4.'!A797),"-",'4.'!A797)</f>
        <v>-</v>
      </c>
      <c r="Q797" t="e">
        <f t="shared" si="333"/>
        <v>#VALUE!</v>
      </c>
      <c r="R797" t="e">
        <f t="shared" si="334"/>
        <v>#VALUE!</v>
      </c>
      <c r="S797" t="str">
        <f>IF(ISBLANK('4.'!B797),"-",'4.'!B797)</f>
        <v>-</v>
      </c>
      <c r="T797" s="42" t="e">
        <f t="shared" si="335"/>
        <v>#VALUE!</v>
      </c>
      <c r="U797" s="40" t="str">
        <f>IF(ISBLANK('5.'!A797),"-",'5.'!A797)</f>
        <v>-</v>
      </c>
      <c r="V797" t="e">
        <f t="shared" si="336"/>
        <v>#VALUE!</v>
      </c>
      <c r="W797" t="e">
        <f t="shared" si="337"/>
        <v>#VALUE!</v>
      </c>
      <c r="X797" t="str">
        <f>IF(ISBLANK('5.'!B797),"-",'5.'!B797)</f>
        <v>-</v>
      </c>
      <c r="Y797" s="35" t="e">
        <f t="shared" si="338"/>
        <v>#VALUE!</v>
      </c>
      <c r="Z797" s="39" t="str">
        <f>IF(ISBLANK('6.'!A797),"-",'6.'!A797)</f>
        <v>-</v>
      </c>
      <c r="AA797" t="e">
        <f t="shared" si="339"/>
        <v>#VALUE!</v>
      </c>
      <c r="AB797" t="e">
        <f t="shared" si="340"/>
        <v>#VALUE!</v>
      </c>
      <c r="AC797" t="str">
        <f>IF(ISBLANK('6.'!B797),"-",'6.'!B797)</f>
        <v>-</v>
      </c>
      <c r="AD797" s="9" t="e">
        <f t="shared" si="341"/>
        <v>#VALUE!</v>
      </c>
      <c r="AE797" s="40" t="str">
        <f>IF(ISBLANK('7.'!A797),"-",'7.'!A797)</f>
        <v>-</v>
      </c>
      <c r="AF797" t="e">
        <f t="shared" si="342"/>
        <v>#VALUE!</v>
      </c>
      <c r="AG797" t="e">
        <f t="shared" si="343"/>
        <v>#VALUE!</v>
      </c>
      <c r="AH797" t="str">
        <f>IF(ISBLANK('7.'!B797),"-",'7.'!B797)</f>
        <v>-</v>
      </c>
      <c r="AI797" s="35" t="e">
        <f t="shared" si="344"/>
        <v>#VALUE!</v>
      </c>
      <c r="AJ797" s="39" t="str">
        <f>IF(ISBLANK('8.'!A797),"-",'8.'!A797)</f>
        <v>-</v>
      </c>
      <c r="AK797" t="e">
        <f t="shared" si="345"/>
        <v>#VALUE!</v>
      </c>
      <c r="AL797" t="e">
        <f t="shared" si="346"/>
        <v>#VALUE!</v>
      </c>
      <c r="AM797" t="str">
        <f>IF(ISBLANK('8.'!B797),"-",'8.'!B797)</f>
        <v>-</v>
      </c>
      <c r="AN797" s="9" t="e">
        <f t="shared" si="347"/>
        <v>#VALUE!</v>
      </c>
      <c r="AO797" s="41" t="str">
        <f>IF(ISBLANK('9.'!A797),"-",'9.'!A797)</f>
        <v>-</v>
      </c>
      <c r="AP797" t="e">
        <f t="shared" si="348"/>
        <v>#VALUE!</v>
      </c>
      <c r="AQ797" t="e">
        <f t="shared" si="349"/>
        <v>#VALUE!</v>
      </c>
      <c r="AR797" t="str">
        <f>IF(ISBLANK('9.'!B797),"-",'9.'!B797)</f>
        <v>-</v>
      </c>
      <c r="AS797" s="42" t="e">
        <f t="shared" si="350"/>
        <v>#VALUE!</v>
      </c>
    </row>
    <row r="798" spans="1:45">
      <c r="A798" s="40">
        <f>IF(ISBLANK('1.'!A798),"-",'1.'!A798)</f>
        <v>45066.625</v>
      </c>
      <c r="B798">
        <f t="shared" si="324"/>
        <v>15</v>
      </c>
      <c r="C798">
        <f t="shared" si="325"/>
        <v>7</v>
      </c>
      <c r="D798">
        <f>IF(ISBLANK('Step 2. Percent Runtime Calcs'!B798),"-",'1.'!B798)</f>
        <v>0</v>
      </c>
      <c r="E798" s="35">
        <f t="shared" si="326"/>
        <v>0</v>
      </c>
      <c r="F798" s="41">
        <f>IF(ISBLANK('2.'!A798),"-",'2.'!A798)</f>
        <v>45066.625</v>
      </c>
      <c r="G798">
        <f t="shared" si="327"/>
        <v>15</v>
      </c>
      <c r="H798">
        <f t="shared" si="328"/>
        <v>7</v>
      </c>
      <c r="I798">
        <f>IF(ISBLANK('2.'!B798),"-",'2.'!B798)</f>
        <v>0</v>
      </c>
      <c r="J798" s="42">
        <f t="shared" si="329"/>
        <v>0</v>
      </c>
      <c r="K798" s="7">
        <f>IF(ISBLANK('3.'!A798),"-",'3.'!A798)</f>
        <v>45066.625</v>
      </c>
      <c r="L798">
        <f t="shared" si="330"/>
        <v>15</v>
      </c>
      <c r="M798">
        <f t="shared" si="331"/>
        <v>7</v>
      </c>
      <c r="N798">
        <f>IF(ISBLANK('3.'!B798),"-",'3.'!B798)</f>
        <v>0</v>
      </c>
      <c r="O798" s="8">
        <f t="shared" si="332"/>
        <v>0</v>
      </c>
      <c r="P798" s="41" t="str">
        <f>IF(ISBLANK('4.'!A798),"-",'4.'!A798)</f>
        <v>-</v>
      </c>
      <c r="Q798" t="e">
        <f t="shared" si="333"/>
        <v>#VALUE!</v>
      </c>
      <c r="R798" t="e">
        <f t="shared" si="334"/>
        <v>#VALUE!</v>
      </c>
      <c r="S798" t="str">
        <f>IF(ISBLANK('4.'!B798),"-",'4.'!B798)</f>
        <v>-</v>
      </c>
      <c r="T798" s="42" t="e">
        <f t="shared" si="335"/>
        <v>#VALUE!</v>
      </c>
      <c r="U798" s="40" t="str">
        <f>IF(ISBLANK('5.'!A798),"-",'5.'!A798)</f>
        <v>-</v>
      </c>
      <c r="V798" t="e">
        <f t="shared" si="336"/>
        <v>#VALUE!</v>
      </c>
      <c r="W798" t="e">
        <f t="shared" si="337"/>
        <v>#VALUE!</v>
      </c>
      <c r="X798" t="str">
        <f>IF(ISBLANK('5.'!B798),"-",'5.'!B798)</f>
        <v>-</v>
      </c>
      <c r="Y798" s="35" t="e">
        <f t="shared" si="338"/>
        <v>#VALUE!</v>
      </c>
      <c r="Z798" s="39" t="str">
        <f>IF(ISBLANK('6.'!A798),"-",'6.'!A798)</f>
        <v>-</v>
      </c>
      <c r="AA798" t="e">
        <f t="shared" si="339"/>
        <v>#VALUE!</v>
      </c>
      <c r="AB798" t="e">
        <f t="shared" si="340"/>
        <v>#VALUE!</v>
      </c>
      <c r="AC798" t="str">
        <f>IF(ISBLANK('6.'!B798),"-",'6.'!B798)</f>
        <v>-</v>
      </c>
      <c r="AD798" s="9" t="e">
        <f t="shared" si="341"/>
        <v>#VALUE!</v>
      </c>
      <c r="AE798" s="40" t="str">
        <f>IF(ISBLANK('7.'!A798),"-",'7.'!A798)</f>
        <v>-</v>
      </c>
      <c r="AF798" t="e">
        <f t="shared" si="342"/>
        <v>#VALUE!</v>
      </c>
      <c r="AG798" t="e">
        <f t="shared" si="343"/>
        <v>#VALUE!</v>
      </c>
      <c r="AH798" t="str">
        <f>IF(ISBLANK('7.'!B798),"-",'7.'!B798)</f>
        <v>-</v>
      </c>
      <c r="AI798" s="35" t="e">
        <f t="shared" si="344"/>
        <v>#VALUE!</v>
      </c>
      <c r="AJ798" s="39" t="str">
        <f>IF(ISBLANK('8.'!A798),"-",'8.'!A798)</f>
        <v>-</v>
      </c>
      <c r="AK798" t="e">
        <f t="shared" si="345"/>
        <v>#VALUE!</v>
      </c>
      <c r="AL798" t="e">
        <f t="shared" si="346"/>
        <v>#VALUE!</v>
      </c>
      <c r="AM798" t="str">
        <f>IF(ISBLANK('8.'!B798),"-",'8.'!B798)</f>
        <v>-</v>
      </c>
      <c r="AN798" s="9" t="e">
        <f t="shared" si="347"/>
        <v>#VALUE!</v>
      </c>
      <c r="AO798" s="41" t="str">
        <f>IF(ISBLANK('9.'!A798),"-",'9.'!A798)</f>
        <v>-</v>
      </c>
      <c r="AP798" t="e">
        <f t="shared" si="348"/>
        <v>#VALUE!</v>
      </c>
      <c r="AQ798" t="e">
        <f t="shared" si="349"/>
        <v>#VALUE!</v>
      </c>
      <c r="AR798" t="str">
        <f>IF(ISBLANK('9.'!B798),"-",'9.'!B798)</f>
        <v>-</v>
      </c>
      <c r="AS798" s="42" t="e">
        <f t="shared" si="350"/>
        <v>#VALUE!</v>
      </c>
    </row>
    <row r="799" spans="1:45">
      <c r="A799" s="40">
        <f>IF(ISBLANK('1.'!A799),"-",'1.'!A799)</f>
        <v>45066.666666666664</v>
      </c>
      <c r="B799">
        <f t="shared" si="324"/>
        <v>16</v>
      </c>
      <c r="C799">
        <f t="shared" si="325"/>
        <v>7</v>
      </c>
      <c r="D799">
        <f>IF(ISBLANK('Step 2. Percent Runtime Calcs'!B799),"-",'1.'!B799)</f>
        <v>0</v>
      </c>
      <c r="E799" s="35">
        <f t="shared" si="326"/>
        <v>0</v>
      </c>
      <c r="F799" s="41">
        <f>IF(ISBLANK('2.'!A799),"-",'2.'!A799)</f>
        <v>45066.666666666664</v>
      </c>
      <c r="G799">
        <f t="shared" si="327"/>
        <v>16</v>
      </c>
      <c r="H799">
        <f t="shared" si="328"/>
        <v>7</v>
      </c>
      <c r="I799">
        <f>IF(ISBLANK('2.'!B799),"-",'2.'!B799)</f>
        <v>0</v>
      </c>
      <c r="J799" s="42">
        <f t="shared" si="329"/>
        <v>0</v>
      </c>
      <c r="K799" s="7">
        <f>IF(ISBLANK('3.'!A799),"-",'3.'!A799)</f>
        <v>45066.666666666664</v>
      </c>
      <c r="L799">
        <f t="shared" si="330"/>
        <v>16</v>
      </c>
      <c r="M799">
        <f t="shared" si="331"/>
        <v>7</v>
      </c>
      <c r="N799">
        <f>IF(ISBLANK('3.'!B799),"-",'3.'!B799)</f>
        <v>0</v>
      </c>
      <c r="O799" s="8">
        <f t="shared" si="332"/>
        <v>0</v>
      </c>
      <c r="P799" s="41" t="str">
        <f>IF(ISBLANK('4.'!A799),"-",'4.'!A799)</f>
        <v>-</v>
      </c>
      <c r="Q799" t="e">
        <f t="shared" si="333"/>
        <v>#VALUE!</v>
      </c>
      <c r="R799" t="e">
        <f t="shared" si="334"/>
        <v>#VALUE!</v>
      </c>
      <c r="S799" t="str">
        <f>IF(ISBLANK('4.'!B799),"-",'4.'!B799)</f>
        <v>-</v>
      </c>
      <c r="T799" s="42" t="e">
        <f t="shared" si="335"/>
        <v>#VALUE!</v>
      </c>
      <c r="U799" s="40" t="str">
        <f>IF(ISBLANK('5.'!A799),"-",'5.'!A799)</f>
        <v>-</v>
      </c>
      <c r="V799" t="e">
        <f t="shared" si="336"/>
        <v>#VALUE!</v>
      </c>
      <c r="W799" t="e">
        <f t="shared" si="337"/>
        <v>#VALUE!</v>
      </c>
      <c r="X799" t="str">
        <f>IF(ISBLANK('5.'!B799),"-",'5.'!B799)</f>
        <v>-</v>
      </c>
      <c r="Y799" s="35" t="e">
        <f t="shared" si="338"/>
        <v>#VALUE!</v>
      </c>
      <c r="Z799" s="39" t="str">
        <f>IF(ISBLANK('6.'!A799),"-",'6.'!A799)</f>
        <v>-</v>
      </c>
      <c r="AA799" t="e">
        <f t="shared" si="339"/>
        <v>#VALUE!</v>
      </c>
      <c r="AB799" t="e">
        <f t="shared" si="340"/>
        <v>#VALUE!</v>
      </c>
      <c r="AC799" t="str">
        <f>IF(ISBLANK('6.'!B799),"-",'6.'!B799)</f>
        <v>-</v>
      </c>
      <c r="AD799" s="9" t="e">
        <f t="shared" si="341"/>
        <v>#VALUE!</v>
      </c>
      <c r="AE799" s="40" t="str">
        <f>IF(ISBLANK('7.'!A799),"-",'7.'!A799)</f>
        <v>-</v>
      </c>
      <c r="AF799" t="e">
        <f t="shared" si="342"/>
        <v>#VALUE!</v>
      </c>
      <c r="AG799" t="e">
        <f t="shared" si="343"/>
        <v>#VALUE!</v>
      </c>
      <c r="AH799" t="str">
        <f>IF(ISBLANK('7.'!B799),"-",'7.'!B799)</f>
        <v>-</v>
      </c>
      <c r="AI799" s="35" t="e">
        <f t="shared" si="344"/>
        <v>#VALUE!</v>
      </c>
      <c r="AJ799" s="39" t="str">
        <f>IF(ISBLANK('8.'!A799),"-",'8.'!A799)</f>
        <v>-</v>
      </c>
      <c r="AK799" t="e">
        <f t="shared" si="345"/>
        <v>#VALUE!</v>
      </c>
      <c r="AL799" t="e">
        <f t="shared" si="346"/>
        <v>#VALUE!</v>
      </c>
      <c r="AM799" t="str">
        <f>IF(ISBLANK('8.'!B799),"-",'8.'!B799)</f>
        <v>-</v>
      </c>
      <c r="AN799" s="9" t="e">
        <f t="shared" si="347"/>
        <v>#VALUE!</v>
      </c>
      <c r="AO799" s="41" t="str">
        <f>IF(ISBLANK('9.'!A799),"-",'9.'!A799)</f>
        <v>-</v>
      </c>
      <c r="AP799" t="e">
        <f t="shared" si="348"/>
        <v>#VALUE!</v>
      </c>
      <c r="AQ799" t="e">
        <f t="shared" si="349"/>
        <v>#VALUE!</v>
      </c>
      <c r="AR799" t="str">
        <f>IF(ISBLANK('9.'!B799),"-",'9.'!B799)</f>
        <v>-</v>
      </c>
      <c r="AS799" s="42" t="e">
        <f t="shared" si="350"/>
        <v>#VALUE!</v>
      </c>
    </row>
    <row r="800" spans="1:45">
      <c r="A800" s="40">
        <f>IF(ISBLANK('1.'!A800),"-",'1.'!A800)</f>
        <v>45066.708333333336</v>
      </c>
      <c r="B800">
        <f t="shared" si="324"/>
        <v>17</v>
      </c>
      <c r="C800">
        <f t="shared" si="325"/>
        <v>7</v>
      </c>
      <c r="D800">
        <f>IF(ISBLANK('Step 2. Percent Runtime Calcs'!B800),"-",'1.'!B800)</f>
        <v>0</v>
      </c>
      <c r="E800" s="35">
        <f t="shared" si="326"/>
        <v>0</v>
      </c>
      <c r="F800" s="41">
        <f>IF(ISBLANK('2.'!A800),"-",'2.'!A800)</f>
        <v>45066.708333333336</v>
      </c>
      <c r="G800">
        <f t="shared" si="327"/>
        <v>17</v>
      </c>
      <c r="H800">
        <f t="shared" si="328"/>
        <v>7</v>
      </c>
      <c r="I800">
        <f>IF(ISBLANK('2.'!B800),"-",'2.'!B800)</f>
        <v>0</v>
      </c>
      <c r="J800" s="42">
        <f t="shared" si="329"/>
        <v>0</v>
      </c>
      <c r="K800" s="7">
        <f>IF(ISBLANK('3.'!A800),"-",'3.'!A800)</f>
        <v>45066.708333333336</v>
      </c>
      <c r="L800">
        <f t="shared" si="330"/>
        <v>17</v>
      </c>
      <c r="M800">
        <f t="shared" si="331"/>
        <v>7</v>
      </c>
      <c r="N800">
        <f>IF(ISBLANK('3.'!B800),"-",'3.'!B800)</f>
        <v>0</v>
      </c>
      <c r="O800" s="8">
        <f t="shared" si="332"/>
        <v>0</v>
      </c>
      <c r="P800" s="41" t="str">
        <f>IF(ISBLANK('4.'!A800),"-",'4.'!A800)</f>
        <v>-</v>
      </c>
      <c r="Q800" t="e">
        <f t="shared" si="333"/>
        <v>#VALUE!</v>
      </c>
      <c r="R800" t="e">
        <f t="shared" si="334"/>
        <v>#VALUE!</v>
      </c>
      <c r="S800" t="str">
        <f>IF(ISBLANK('4.'!B800),"-",'4.'!B800)</f>
        <v>-</v>
      </c>
      <c r="T800" s="42" t="e">
        <f t="shared" si="335"/>
        <v>#VALUE!</v>
      </c>
      <c r="U800" s="40" t="str">
        <f>IF(ISBLANK('5.'!A800),"-",'5.'!A800)</f>
        <v>-</v>
      </c>
      <c r="V800" t="e">
        <f t="shared" si="336"/>
        <v>#VALUE!</v>
      </c>
      <c r="W800" t="e">
        <f t="shared" si="337"/>
        <v>#VALUE!</v>
      </c>
      <c r="X800" t="str">
        <f>IF(ISBLANK('5.'!B800),"-",'5.'!B800)</f>
        <v>-</v>
      </c>
      <c r="Y800" s="35" t="e">
        <f t="shared" si="338"/>
        <v>#VALUE!</v>
      </c>
      <c r="Z800" s="39" t="str">
        <f>IF(ISBLANK('6.'!A800),"-",'6.'!A800)</f>
        <v>-</v>
      </c>
      <c r="AA800" t="e">
        <f t="shared" si="339"/>
        <v>#VALUE!</v>
      </c>
      <c r="AB800" t="e">
        <f t="shared" si="340"/>
        <v>#VALUE!</v>
      </c>
      <c r="AC800" t="str">
        <f>IF(ISBLANK('6.'!B800),"-",'6.'!B800)</f>
        <v>-</v>
      </c>
      <c r="AD800" s="9" t="e">
        <f t="shared" si="341"/>
        <v>#VALUE!</v>
      </c>
      <c r="AE800" s="40" t="str">
        <f>IF(ISBLANK('7.'!A800),"-",'7.'!A800)</f>
        <v>-</v>
      </c>
      <c r="AF800" t="e">
        <f t="shared" si="342"/>
        <v>#VALUE!</v>
      </c>
      <c r="AG800" t="e">
        <f t="shared" si="343"/>
        <v>#VALUE!</v>
      </c>
      <c r="AH800" t="str">
        <f>IF(ISBLANK('7.'!B800),"-",'7.'!B800)</f>
        <v>-</v>
      </c>
      <c r="AI800" s="35" t="e">
        <f t="shared" si="344"/>
        <v>#VALUE!</v>
      </c>
      <c r="AJ800" s="39" t="str">
        <f>IF(ISBLANK('8.'!A800),"-",'8.'!A800)</f>
        <v>-</v>
      </c>
      <c r="AK800" t="e">
        <f t="shared" si="345"/>
        <v>#VALUE!</v>
      </c>
      <c r="AL800" t="e">
        <f t="shared" si="346"/>
        <v>#VALUE!</v>
      </c>
      <c r="AM800" t="str">
        <f>IF(ISBLANK('8.'!B800),"-",'8.'!B800)</f>
        <v>-</v>
      </c>
      <c r="AN800" s="9" t="e">
        <f t="shared" si="347"/>
        <v>#VALUE!</v>
      </c>
      <c r="AO800" s="41" t="str">
        <f>IF(ISBLANK('9.'!A800),"-",'9.'!A800)</f>
        <v>-</v>
      </c>
      <c r="AP800" t="e">
        <f t="shared" si="348"/>
        <v>#VALUE!</v>
      </c>
      <c r="AQ800" t="e">
        <f t="shared" si="349"/>
        <v>#VALUE!</v>
      </c>
      <c r="AR800" t="str">
        <f>IF(ISBLANK('9.'!B800),"-",'9.'!B800)</f>
        <v>-</v>
      </c>
      <c r="AS800" s="42" t="e">
        <f t="shared" si="350"/>
        <v>#VALUE!</v>
      </c>
    </row>
    <row r="801" spans="1:45">
      <c r="A801" s="40">
        <f>IF(ISBLANK('1.'!A801),"-",'1.'!A801)</f>
        <v>45066.75</v>
      </c>
      <c r="B801">
        <f t="shared" si="324"/>
        <v>18</v>
      </c>
      <c r="C801">
        <f t="shared" si="325"/>
        <v>7</v>
      </c>
      <c r="D801">
        <f>IF(ISBLANK('Step 2. Percent Runtime Calcs'!B801),"-",'1.'!B801)</f>
        <v>0</v>
      </c>
      <c r="E801" s="35">
        <f t="shared" si="326"/>
        <v>0</v>
      </c>
      <c r="F801" s="41">
        <f>IF(ISBLANK('2.'!A801),"-",'2.'!A801)</f>
        <v>45066.75</v>
      </c>
      <c r="G801">
        <f t="shared" si="327"/>
        <v>18</v>
      </c>
      <c r="H801">
        <f t="shared" si="328"/>
        <v>7</v>
      </c>
      <c r="I801">
        <f>IF(ISBLANK('2.'!B801),"-",'2.'!B801)</f>
        <v>0</v>
      </c>
      <c r="J801" s="42">
        <f t="shared" si="329"/>
        <v>0</v>
      </c>
      <c r="K801" s="7">
        <f>IF(ISBLANK('3.'!A801),"-",'3.'!A801)</f>
        <v>45066.75</v>
      </c>
      <c r="L801">
        <f t="shared" si="330"/>
        <v>18</v>
      </c>
      <c r="M801">
        <f t="shared" si="331"/>
        <v>7</v>
      </c>
      <c r="N801">
        <f>IF(ISBLANK('3.'!B801),"-",'3.'!B801)</f>
        <v>0</v>
      </c>
      <c r="O801" s="8">
        <f t="shared" si="332"/>
        <v>0</v>
      </c>
      <c r="P801" s="41" t="str">
        <f>IF(ISBLANK('4.'!A801),"-",'4.'!A801)</f>
        <v>-</v>
      </c>
      <c r="Q801" t="e">
        <f t="shared" si="333"/>
        <v>#VALUE!</v>
      </c>
      <c r="R801" t="e">
        <f t="shared" si="334"/>
        <v>#VALUE!</v>
      </c>
      <c r="S801" t="str">
        <f>IF(ISBLANK('4.'!B801),"-",'4.'!B801)</f>
        <v>-</v>
      </c>
      <c r="T801" s="42" t="e">
        <f t="shared" si="335"/>
        <v>#VALUE!</v>
      </c>
      <c r="U801" s="40" t="str">
        <f>IF(ISBLANK('5.'!A801),"-",'5.'!A801)</f>
        <v>-</v>
      </c>
      <c r="V801" t="e">
        <f t="shared" si="336"/>
        <v>#VALUE!</v>
      </c>
      <c r="W801" t="e">
        <f t="shared" si="337"/>
        <v>#VALUE!</v>
      </c>
      <c r="X801" t="str">
        <f>IF(ISBLANK('5.'!B801),"-",'5.'!B801)</f>
        <v>-</v>
      </c>
      <c r="Y801" s="35" t="e">
        <f t="shared" si="338"/>
        <v>#VALUE!</v>
      </c>
      <c r="Z801" s="39" t="str">
        <f>IF(ISBLANK('6.'!A801),"-",'6.'!A801)</f>
        <v>-</v>
      </c>
      <c r="AA801" t="e">
        <f t="shared" si="339"/>
        <v>#VALUE!</v>
      </c>
      <c r="AB801" t="e">
        <f t="shared" si="340"/>
        <v>#VALUE!</v>
      </c>
      <c r="AC801" t="str">
        <f>IF(ISBLANK('6.'!B801),"-",'6.'!B801)</f>
        <v>-</v>
      </c>
      <c r="AD801" s="9" t="e">
        <f t="shared" si="341"/>
        <v>#VALUE!</v>
      </c>
      <c r="AE801" s="40" t="str">
        <f>IF(ISBLANK('7.'!A801),"-",'7.'!A801)</f>
        <v>-</v>
      </c>
      <c r="AF801" t="e">
        <f t="shared" si="342"/>
        <v>#VALUE!</v>
      </c>
      <c r="AG801" t="e">
        <f t="shared" si="343"/>
        <v>#VALUE!</v>
      </c>
      <c r="AH801" t="str">
        <f>IF(ISBLANK('7.'!B801),"-",'7.'!B801)</f>
        <v>-</v>
      </c>
      <c r="AI801" s="35" t="e">
        <f t="shared" si="344"/>
        <v>#VALUE!</v>
      </c>
      <c r="AJ801" s="39" t="str">
        <f>IF(ISBLANK('8.'!A801),"-",'8.'!A801)</f>
        <v>-</v>
      </c>
      <c r="AK801" t="e">
        <f t="shared" si="345"/>
        <v>#VALUE!</v>
      </c>
      <c r="AL801" t="e">
        <f t="shared" si="346"/>
        <v>#VALUE!</v>
      </c>
      <c r="AM801" t="str">
        <f>IF(ISBLANK('8.'!B801),"-",'8.'!B801)</f>
        <v>-</v>
      </c>
      <c r="AN801" s="9" t="e">
        <f t="shared" si="347"/>
        <v>#VALUE!</v>
      </c>
      <c r="AO801" s="41" t="str">
        <f>IF(ISBLANK('9.'!A801),"-",'9.'!A801)</f>
        <v>-</v>
      </c>
      <c r="AP801" t="e">
        <f t="shared" si="348"/>
        <v>#VALUE!</v>
      </c>
      <c r="AQ801" t="e">
        <f t="shared" si="349"/>
        <v>#VALUE!</v>
      </c>
      <c r="AR801" t="str">
        <f>IF(ISBLANK('9.'!B801),"-",'9.'!B801)</f>
        <v>-</v>
      </c>
      <c r="AS801" s="42" t="e">
        <f t="shared" si="350"/>
        <v>#VALUE!</v>
      </c>
    </row>
    <row r="802" spans="1:45">
      <c r="A802" s="40">
        <f>IF(ISBLANK('1.'!A802),"-",'1.'!A802)</f>
        <v>45066.791666666664</v>
      </c>
      <c r="B802">
        <f t="shared" si="324"/>
        <v>19</v>
      </c>
      <c r="C802">
        <f t="shared" si="325"/>
        <v>7</v>
      </c>
      <c r="D802">
        <f>IF(ISBLANK('Step 2. Percent Runtime Calcs'!B802),"-",'1.'!B802)</f>
        <v>0</v>
      </c>
      <c r="E802" s="35">
        <f t="shared" si="326"/>
        <v>0</v>
      </c>
      <c r="F802" s="41">
        <f>IF(ISBLANK('2.'!A802),"-",'2.'!A802)</f>
        <v>45066.791666666664</v>
      </c>
      <c r="G802">
        <f t="shared" si="327"/>
        <v>19</v>
      </c>
      <c r="H802">
        <f t="shared" si="328"/>
        <v>7</v>
      </c>
      <c r="I802">
        <f>IF(ISBLANK('2.'!B802),"-",'2.'!B802)</f>
        <v>0</v>
      </c>
      <c r="J802" s="42">
        <f t="shared" si="329"/>
        <v>0</v>
      </c>
      <c r="K802" s="7">
        <f>IF(ISBLANK('3.'!A802),"-",'3.'!A802)</f>
        <v>45066.791666666664</v>
      </c>
      <c r="L802">
        <f t="shared" si="330"/>
        <v>19</v>
      </c>
      <c r="M802">
        <f t="shared" si="331"/>
        <v>7</v>
      </c>
      <c r="N802">
        <f>IF(ISBLANK('3.'!B802),"-",'3.'!B802)</f>
        <v>0</v>
      </c>
      <c r="O802" s="8">
        <f t="shared" si="332"/>
        <v>0</v>
      </c>
      <c r="P802" s="41" t="str">
        <f>IF(ISBLANK('4.'!A802),"-",'4.'!A802)</f>
        <v>-</v>
      </c>
      <c r="Q802" t="e">
        <f t="shared" si="333"/>
        <v>#VALUE!</v>
      </c>
      <c r="R802" t="e">
        <f t="shared" si="334"/>
        <v>#VALUE!</v>
      </c>
      <c r="S802" t="str">
        <f>IF(ISBLANK('4.'!B802),"-",'4.'!B802)</f>
        <v>-</v>
      </c>
      <c r="T802" s="42" t="e">
        <f t="shared" si="335"/>
        <v>#VALUE!</v>
      </c>
      <c r="U802" s="40" t="str">
        <f>IF(ISBLANK('5.'!A802),"-",'5.'!A802)</f>
        <v>-</v>
      </c>
      <c r="V802" t="e">
        <f t="shared" si="336"/>
        <v>#VALUE!</v>
      </c>
      <c r="W802" t="e">
        <f t="shared" si="337"/>
        <v>#VALUE!</v>
      </c>
      <c r="X802" t="str">
        <f>IF(ISBLANK('5.'!B802),"-",'5.'!B802)</f>
        <v>-</v>
      </c>
      <c r="Y802" s="35" t="e">
        <f t="shared" si="338"/>
        <v>#VALUE!</v>
      </c>
      <c r="Z802" s="39" t="str">
        <f>IF(ISBLANK('6.'!A802),"-",'6.'!A802)</f>
        <v>-</v>
      </c>
      <c r="AA802" t="e">
        <f t="shared" si="339"/>
        <v>#VALUE!</v>
      </c>
      <c r="AB802" t="e">
        <f t="shared" si="340"/>
        <v>#VALUE!</v>
      </c>
      <c r="AC802" t="str">
        <f>IF(ISBLANK('6.'!B802),"-",'6.'!B802)</f>
        <v>-</v>
      </c>
      <c r="AD802" s="9" t="e">
        <f t="shared" si="341"/>
        <v>#VALUE!</v>
      </c>
      <c r="AE802" s="40" t="str">
        <f>IF(ISBLANK('7.'!A802),"-",'7.'!A802)</f>
        <v>-</v>
      </c>
      <c r="AF802" t="e">
        <f t="shared" si="342"/>
        <v>#VALUE!</v>
      </c>
      <c r="AG802" t="e">
        <f t="shared" si="343"/>
        <v>#VALUE!</v>
      </c>
      <c r="AH802" t="str">
        <f>IF(ISBLANK('7.'!B802),"-",'7.'!B802)</f>
        <v>-</v>
      </c>
      <c r="AI802" s="35" t="e">
        <f t="shared" si="344"/>
        <v>#VALUE!</v>
      </c>
      <c r="AJ802" s="39" t="str">
        <f>IF(ISBLANK('8.'!A802),"-",'8.'!A802)</f>
        <v>-</v>
      </c>
      <c r="AK802" t="e">
        <f t="shared" si="345"/>
        <v>#VALUE!</v>
      </c>
      <c r="AL802" t="e">
        <f t="shared" si="346"/>
        <v>#VALUE!</v>
      </c>
      <c r="AM802" t="str">
        <f>IF(ISBLANK('8.'!B802),"-",'8.'!B802)</f>
        <v>-</v>
      </c>
      <c r="AN802" s="9" t="e">
        <f t="shared" si="347"/>
        <v>#VALUE!</v>
      </c>
      <c r="AO802" s="41" t="str">
        <f>IF(ISBLANK('9.'!A802),"-",'9.'!A802)</f>
        <v>-</v>
      </c>
      <c r="AP802" t="e">
        <f t="shared" si="348"/>
        <v>#VALUE!</v>
      </c>
      <c r="AQ802" t="e">
        <f t="shared" si="349"/>
        <v>#VALUE!</v>
      </c>
      <c r="AR802" t="str">
        <f>IF(ISBLANK('9.'!B802),"-",'9.'!B802)</f>
        <v>-</v>
      </c>
      <c r="AS802" s="42" t="e">
        <f t="shared" si="350"/>
        <v>#VALUE!</v>
      </c>
    </row>
    <row r="803" spans="1:45">
      <c r="A803" s="40">
        <f>IF(ISBLANK('1.'!A803),"-",'1.'!A803)</f>
        <v>45066.833333333336</v>
      </c>
      <c r="B803">
        <f t="shared" si="324"/>
        <v>20</v>
      </c>
      <c r="C803">
        <f t="shared" si="325"/>
        <v>7</v>
      </c>
      <c r="D803">
        <f>IF(ISBLANK('Step 2. Percent Runtime Calcs'!B803),"-",'1.'!B803)</f>
        <v>0</v>
      </c>
      <c r="E803" s="35">
        <f t="shared" si="326"/>
        <v>0</v>
      </c>
      <c r="F803" s="41">
        <f>IF(ISBLANK('2.'!A803),"-",'2.'!A803)</f>
        <v>45066.833333333336</v>
      </c>
      <c r="G803">
        <f t="shared" si="327"/>
        <v>20</v>
      </c>
      <c r="H803">
        <f t="shared" si="328"/>
        <v>7</v>
      </c>
      <c r="I803">
        <f>IF(ISBLANK('2.'!B803),"-",'2.'!B803)</f>
        <v>0</v>
      </c>
      <c r="J803" s="42">
        <f t="shared" si="329"/>
        <v>0</v>
      </c>
      <c r="K803" s="7">
        <f>IF(ISBLANK('3.'!A803),"-",'3.'!A803)</f>
        <v>45066.833333333336</v>
      </c>
      <c r="L803">
        <f t="shared" si="330"/>
        <v>20</v>
      </c>
      <c r="M803">
        <f t="shared" si="331"/>
        <v>7</v>
      </c>
      <c r="N803">
        <f>IF(ISBLANK('3.'!B803),"-",'3.'!B803)</f>
        <v>0</v>
      </c>
      <c r="O803" s="8">
        <f t="shared" si="332"/>
        <v>0</v>
      </c>
      <c r="P803" s="41" t="str">
        <f>IF(ISBLANK('4.'!A803),"-",'4.'!A803)</f>
        <v>-</v>
      </c>
      <c r="Q803" t="e">
        <f t="shared" si="333"/>
        <v>#VALUE!</v>
      </c>
      <c r="R803" t="e">
        <f t="shared" si="334"/>
        <v>#VALUE!</v>
      </c>
      <c r="S803" t="str">
        <f>IF(ISBLANK('4.'!B803),"-",'4.'!B803)</f>
        <v>-</v>
      </c>
      <c r="T803" s="42" t="e">
        <f t="shared" si="335"/>
        <v>#VALUE!</v>
      </c>
      <c r="U803" s="40" t="str">
        <f>IF(ISBLANK('5.'!A803),"-",'5.'!A803)</f>
        <v>-</v>
      </c>
      <c r="V803" t="e">
        <f t="shared" si="336"/>
        <v>#VALUE!</v>
      </c>
      <c r="W803" t="e">
        <f t="shared" si="337"/>
        <v>#VALUE!</v>
      </c>
      <c r="X803" t="str">
        <f>IF(ISBLANK('5.'!B803),"-",'5.'!B803)</f>
        <v>-</v>
      </c>
      <c r="Y803" s="35" t="e">
        <f t="shared" si="338"/>
        <v>#VALUE!</v>
      </c>
      <c r="Z803" s="39" t="str">
        <f>IF(ISBLANK('6.'!A803),"-",'6.'!A803)</f>
        <v>-</v>
      </c>
      <c r="AA803" t="e">
        <f t="shared" si="339"/>
        <v>#VALUE!</v>
      </c>
      <c r="AB803" t="e">
        <f t="shared" si="340"/>
        <v>#VALUE!</v>
      </c>
      <c r="AC803" t="str">
        <f>IF(ISBLANK('6.'!B803),"-",'6.'!B803)</f>
        <v>-</v>
      </c>
      <c r="AD803" s="9" t="e">
        <f t="shared" si="341"/>
        <v>#VALUE!</v>
      </c>
      <c r="AE803" s="40" t="str">
        <f>IF(ISBLANK('7.'!A803),"-",'7.'!A803)</f>
        <v>-</v>
      </c>
      <c r="AF803" t="e">
        <f t="shared" si="342"/>
        <v>#VALUE!</v>
      </c>
      <c r="AG803" t="e">
        <f t="shared" si="343"/>
        <v>#VALUE!</v>
      </c>
      <c r="AH803" t="str">
        <f>IF(ISBLANK('7.'!B803),"-",'7.'!B803)</f>
        <v>-</v>
      </c>
      <c r="AI803" s="35" t="e">
        <f t="shared" si="344"/>
        <v>#VALUE!</v>
      </c>
      <c r="AJ803" s="39" t="str">
        <f>IF(ISBLANK('8.'!A803),"-",'8.'!A803)</f>
        <v>-</v>
      </c>
      <c r="AK803" t="e">
        <f t="shared" si="345"/>
        <v>#VALUE!</v>
      </c>
      <c r="AL803" t="e">
        <f t="shared" si="346"/>
        <v>#VALUE!</v>
      </c>
      <c r="AM803" t="str">
        <f>IF(ISBLANK('8.'!B803),"-",'8.'!B803)</f>
        <v>-</v>
      </c>
      <c r="AN803" s="9" t="e">
        <f t="shared" si="347"/>
        <v>#VALUE!</v>
      </c>
      <c r="AO803" s="41" t="str">
        <f>IF(ISBLANK('9.'!A803),"-",'9.'!A803)</f>
        <v>-</v>
      </c>
      <c r="AP803" t="e">
        <f t="shared" si="348"/>
        <v>#VALUE!</v>
      </c>
      <c r="AQ803" t="e">
        <f t="shared" si="349"/>
        <v>#VALUE!</v>
      </c>
      <c r="AR803" t="str">
        <f>IF(ISBLANK('9.'!B803),"-",'9.'!B803)</f>
        <v>-</v>
      </c>
      <c r="AS803" s="42" t="e">
        <f t="shared" si="350"/>
        <v>#VALUE!</v>
      </c>
    </row>
    <row r="804" spans="1:45">
      <c r="A804" s="40">
        <f>IF(ISBLANK('1.'!A804),"-",'1.'!A804)</f>
        <v>45066.875</v>
      </c>
      <c r="B804">
        <f t="shared" si="324"/>
        <v>21</v>
      </c>
      <c r="C804">
        <f t="shared" si="325"/>
        <v>7</v>
      </c>
      <c r="D804">
        <f>IF(ISBLANK('Step 2. Percent Runtime Calcs'!B804),"-",'1.'!B804)</f>
        <v>0</v>
      </c>
      <c r="E804" s="35">
        <f t="shared" si="326"/>
        <v>0</v>
      </c>
      <c r="F804" s="41">
        <f>IF(ISBLANK('2.'!A804),"-",'2.'!A804)</f>
        <v>45066.875</v>
      </c>
      <c r="G804">
        <f t="shared" si="327"/>
        <v>21</v>
      </c>
      <c r="H804">
        <f t="shared" si="328"/>
        <v>7</v>
      </c>
      <c r="I804">
        <f>IF(ISBLANK('2.'!B804),"-",'2.'!B804)</f>
        <v>0</v>
      </c>
      <c r="J804" s="42">
        <f t="shared" si="329"/>
        <v>0</v>
      </c>
      <c r="K804" s="7">
        <f>IF(ISBLANK('3.'!A804),"-",'3.'!A804)</f>
        <v>45066.875</v>
      </c>
      <c r="L804">
        <f t="shared" si="330"/>
        <v>21</v>
      </c>
      <c r="M804">
        <f t="shared" si="331"/>
        <v>7</v>
      </c>
      <c r="N804">
        <f>IF(ISBLANK('3.'!B804),"-",'3.'!B804)</f>
        <v>0</v>
      </c>
      <c r="O804" s="8">
        <f t="shared" si="332"/>
        <v>0</v>
      </c>
      <c r="P804" s="41" t="str">
        <f>IF(ISBLANK('4.'!A804),"-",'4.'!A804)</f>
        <v>-</v>
      </c>
      <c r="Q804" t="e">
        <f t="shared" si="333"/>
        <v>#VALUE!</v>
      </c>
      <c r="R804" t="e">
        <f t="shared" si="334"/>
        <v>#VALUE!</v>
      </c>
      <c r="S804" t="str">
        <f>IF(ISBLANK('4.'!B804),"-",'4.'!B804)</f>
        <v>-</v>
      </c>
      <c r="T804" s="42" t="e">
        <f t="shared" si="335"/>
        <v>#VALUE!</v>
      </c>
      <c r="U804" s="40" t="str">
        <f>IF(ISBLANK('5.'!A804),"-",'5.'!A804)</f>
        <v>-</v>
      </c>
      <c r="V804" t="e">
        <f t="shared" si="336"/>
        <v>#VALUE!</v>
      </c>
      <c r="W804" t="e">
        <f t="shared" si="337"/>
        <v>#VALUE!</v>
      </c>
      <c r="X804" t="str">
        <f>IF(ISBLANK('5.'!B804),"-",'5.'!B804)</f>
        <v>-</v>
      </c>
      <c r="Y804" s="35" t="e">
        <f t="shared" si="338"/>
        <v>#VALUE!</v>
      </c>
      <c r="Z804" s="39" t="str">
        <f>IF(ISBLANK('6.'!A804),"-",'6.'!A804)</f>
        <v>-</v>
      </c>
      <c r="AA804" t="e">
        <f t="shared" si="339"/>
        <v>#VALUE!</v>
      </c>
      <c r="AB804" t="e">
        <f t="shared" si="340"/>
        <v>#VALUE!</v>
      </c>
      <c r="AC804" t="str">
        <f>IF(ISBLANK('6.'!B804),"-",'6.'!B804)</f>
        <v>-</v>
      </c>
      <c r="AD804" s="9" t="e">
        <f t="shared" si="341"/>
        <v>#VALUE!</v>
      </c>
      <c r="AE804" s="40" t="str">
        <f>IF(ISBLANK('7.'!A804),"-",'7.'!A804)</f>
        <v>-</v>
      </c>
      <c r="AF804" t="e">
        <f t="shared" si="342"/>
        <v>#VALUE!</v>
      </c>
      <c r="AG804" t="e">
        <f t="shared" si="343"/>
        <v>#VALUE!</v>
      </c>
      <c r="AH804" t="str">
        <f>IF(ISBLANK('7.'!B804),"-",'7.'!B804)</f>
        <v>-</v>
      </c>
      <c r="AI804" s="35" t="e">
        <f t="shared" si="344"/>
        <v>#VALUE!</v>
      </c>
      <c r="AJ804" s="39" t="str">
        <f>IF(ISBLANK('8.'!A804),"-",'8.'!A804)</f>
        <v>-</v>
      </c>
      <c r="AK804" t="e">
        <f t="shared" si="345"/>
        <v>#VALUE!</v>
      </c>
      <c r="AL804" t="e">
        <f t="shared" si="346"/>
        <v>#VALUE!</v>
      </c>
      <c r="AM804" t="str">
        <f>IF(ISBLANK('8.'!B804),"-",'8.'!B804)</f>
        <v>-</v>
      </c>
      <c r="AN804" s="9" t="e">
        <f t="shared" si="347"/>
        <v>#VALUE!</v>
      </c>
      <c r="AO804" s="41" t="str">
        <f>IF(ISBLANK('9.'!A804),"-",'9.'!A804)</f>
        <v>-</v>
      </c>
      <c r="AP804" t="e">
        <f t="shared" si="348"/>
        <v>#VALUE!</v>
      </c>
      <c r="AQ804" t="e">
        <f t="shared" si="349"/>
        <v>#VALUE!</v>
      </c>
      <c r="AR804" t="str">
        <f>IF(ISBLANK('9.'!B804),"-",'9.'!B804)</f>
        <v>-</v>
      </c>
      <c r="AS804" s="42" t="e">
        <f t="shared" si="350"/>
        <v>#VALUE!</v>
      </c>
    </row>
    <row r="805" spans="1:45">
      <c r="A805" s="40">
        <f>IF(ISBLANK('1.'!A805),"-",'1.'!A805)</f>
        <v>45066.916666666664</v>
      </c>
      <c r="B805">
        <f t="shared" si="324"/>
        <v>22</v>
      </c>
      <c r="C805">
        <f t="shared" si="325"/>
        <v>7</v>
      </c>
      <c r="D805">
        <f>IF(ISBLANK('Step 2. Percent Runtime Calcs'!B805),"-",'1.'!B805)</f>
        <v>0</v>
      </c>
      <c r="E805" s="35">
        <f t="shared" si="326"/>
        <v>0</v>
      </c>
      <c r="F805" s="41">
        <f>IF(ISBLANK('2.'!A805),"-",'2.'!A805)</f>
        <v>45066.916666666664</v>
      </c>
      <c r="G805">
        <f t="shared" si="327"/>
        <v>22</v>
      </c>
      <c r="H805">
        <f t="shared" si="328"/>
        <v>7</v>
      </c>
      <c r="I805">
        <f>IF(ISBLANK('2.'!B805),"-",'2.'!B805)</f>
        <v>0</v>
      </c>
      <c r="J805" s="42">
        <f t="shared" si="329"/>
        <v>0</v>
      </c>
      <c r="K805" s="7">
        <f>IF(ISBLANK('3.'!A805),"-",'3.'!A805)</f>
        <v>45066.916666666664</v>
      </c>
      <c r="L805">
        <f t="shared" si="330"/>
        <v>22</v>
      </c>
      <c r="M805">
        <f t="shared" si="331"/>
        <v>7</v>
      </c>
      <c r="N805">
        <f>IF(ISBLANK('3.'!B805),"-",'3.'!B805)</f>
        <v>0</v>
      </c>
      <c r="O805" s="8">
        <f t="shared" si="332"/>
        <v>0</v>
      </c>
      <c r="P805" s="41" t="str">
        <f>IF(ISBLANK('4.'!A805),"-",'4.'!A805)</f>
        <v>-</v>
      </c>
      <c r="Q805" t="e">
        <f t="shared" si="333"/>
        <v>#VALUE!</v>
      </c>
      <c r="R805" t="e">
        <f t="shared" si="334"/>
        <v>#VALUE!</v>
      </c>
      <c r="S805" t="str">
        <f>IF(ISBLANK('4.'!B805),"-",'4.'!B805)</f>
        <v>-</v>
      </c>
      <c r="T805" s="42" t="e">
        <f t="shared" si="335"/>
        <v>#VALUE!</v>
      </c>
      <c r="U805" s="40" t="str">
        <f>IF(ISBLANK('5.'!A805),"-",'5.'!A805)</f>
        <v>-</v>
      </c>
      <c r="V805" t="e">
        <f t="shared" si="336"/>
        <v>#VALUE!</v>
      </c>
      <c r="W805" t="e">
        <f t="shared" si="337"/>
        <v>#VALUE!</v>
      </c>
      <c r="X805" t="str">
        <f>IF(ISBLANK('5.'!B805),"-",'5.'!B805)</f>
        <v>-</v>
      </c>
      <c r="Y805" s="35" t="e">
        <f t="shared" si="338"/>
        <v>#VALUE!</v>
      </c>
      <c r="Z805" s="39" t="str">
        <f>IF(ISBLANK('6.'!A805),"-",'6.'!A805)</f>
        <v>-</v>
      </c>
      <c r="AA805" t="e">
        <f t="shared" si="339"/>
        <v>#VALUE!</v>
      </c>
      <c r="AB805" t="e">
        <f t="shared" si="340"/>
        <v>#VALUE!</v>
      </c>
      <c r="AC805" t="str">
        <f>IF(ISBLANK('6.'!B805),"-",'6.'!B805)</f>
        <v>-</v>
      </c>
      <c r="AD805" s="9" t="e">
        <f t="shared" si="341"/>
        <v>#VALUE!</v>
      </c>
      <c r="AE805" s="40" t="str">
        <f>IF(ISBLANK('7.'!A805),"-",'7.'!A805)</f>
        <v>-</v>
      </c>
      <c r="AF805" t="e">
        <f t="shared" si="342"/>
        <v>#VALUE!</v>
      </c>
      <c r="AG805" t="e">
        <f t="shared" si="343"/>
        <v>#VALUE!</v>
      </c>
      <c r="AH805" t="str">
        <f>IF(ISBLANK('7.'!B805),"-",'7.'!B805)</f>
        <v>-</v>
      </c>
      <c r="AI805" s="35" t="e">
        <f t="shared" si="344"/>
        <v>#VALUE!</v>
      </c>
      <c r="AJ805" s="39" t="str">
        <f>IF(ISBLANK('8.'!A805),"-",'8.'!A805)</f>
        <v>-</v>
      </c>
      <c r="AK805" t="e">
        <f t="shared" si="345"/>
        <v>#VALUE!</v>
      </c>
      <c r="AL805" t="e">
        <f t="shared" si="346"/>
        <v>#VALUE!</v>
      </c>
      <c r="AM805" t="str">
        <f>IF(ISBLANK('8.'!B805),"-",'8.'!B805)</f>
        <v>-</v>
      </c>
      <c r="AN805" s="9" t="e">
        <f t="shared" si="347"/>
        <v>#VALUE!</v>
      </c>
      <c r="AO805" s="41" t="str">
        <f>IF(ISBLANK('9.'!A805),"-",'9.'!A805)</f>
        <v>-</v>
      </c>
      <c r="AP805" t="e">
        <f t="shared" si="348"/>
        <v>#VALUE!</v>
      </c>
      <c r="AQ805" t="e">
        <f t="shared" si="349"/>
        <v>#VALUE!</v>
      </c>
      <c r="AR805" t="str">
        <f>IF(ISBLANK('9.'!B805),"-",'9.'!B805)</f>
        <v>-</v>
      </c>
      <c r="AS805" s="42" t="e">
        <f t="shared" si="350"/>
        <v>#VALUE!</v>
      </c>
    </row>
    <row r="806" spans="1:45">
      <c r="A806" s="40">
        <f>IF(ISBLANK('1.'!A806),"-",'1.'!A806)</f>
        <v>45066.958333333336</v>
      </c>
      <c r="B806">
        <f t="shared" si="324"/>
        <v>23</v>
      </c>
      <c r="C806">
        <f t="shared" si="325"/>
        <v>7</v>
      </c>
      <c r="D806">
        <f>IF(ISBLANK('Step 2. Percent Runtime Calcs'!B806),"-",'1.'!B806)</f>
        <v>0</v>
      </c>
      <c r="E806" s="35">
        <f t="shared" si="326"/>
        <v>0</v>
      </c>
      <c r="F806" s="41">
        <f>IF(ISBLANK('2.'!A806),"-",'2.'!A806)</f>
        <v>45066.958333333336</v>
      </c>
      <c r="G806">
        <f t="shared" si="327"/>
        <v>23</v>
      </c>
      <c r="H806">
        <f t="shared" si="328"/>
        <v>7</v>
      </c>
      <c r="I806">
        <f>IF(ISBLANK('2.'!B806),"-",'2.'!B806)</f>
        <v>0</v>
      </c>
      <c r="J806" s="42">
        <f t="shared" si="329"/>
        <v>0</v>
      </c>
      <c r="K806" s="7">
        <f>IF(ISBLANK('3.'!A806),"-",'3.'!A806)</f>
        <v>45066.958333333336</v>
      </c>
      <c r="L806">
        <f t="shared" si="330"/>
        <v>23</v>
      </c>
      <c r="M806">
        <f t="shared" si="331"/>
        <v>7</v>
      </c>
      <c r="N806">
        <f>IF(ISBLANK('3.'!B806),"-",'3.'!B806)</f>
        <v>0</v>
      </c>
      <c r="O806" s="8">
        <f t="shared" si="332"/>
        <v>0</v>
      </c>
      <c r="P806" s="41" t="str">
        <f>IF(ISBLANK('4.'!A806),"-",'4.'!A806)</f>
        <v>-</v>
      </c>
      <c r="Q806" t="e">
        <f t="shared" si="333"/>
        <v>#VALUE!</v>
      </c>
      <c r="R806" t="e">
        <f t="shared" si="334"/>
        <v>#VALUE!</v>
      </c>
      <c r="S806" t="str">
        <f>IF(ISBLANK('4.'!B806),"-",'4.'!B806)</f>
        <v>-</v>
      </c>
      <c r="T806" s="42" t="e">
        <f t="shared" si="335"/>
        <v>#VALUE!</v>
      </c>
      <c r="U806" s="40" t="str">
        <f>IF(ISBLANK('5.'!A806),"-",'5.'!A806)</f>
        <v>-</v>
      </c>
      <c r="V806" t="e">
        <f t="shared" si="336"/>
        <v>#VALUE!</v>
      </c>
      <c r="W806" t="e">
        <f t="shared" si="337"/>
        <v>#VALUE!</v>
      </c>
      <c r="X806" t="str">
        <f>IF(ISBLANK('5.'!B806),"-",'5.'!B806)</f>
        <v>-</v>
      </c>
      <c r="Y806" s="35" t="e">
        <f t="shared" si="338"/>
        <v>#VALUE!</v>
      </c>
      <c r="Z806" s="39" t="str">
        <f>IF(ISBLANK('6.'!A806),"-",'6.'!A806)</f>
        <v>-</v>
      </c>
      <c r="AA806" t="e">
        <f t="shared" si="339"/>
        <v>#VALUE!</v>
      </c>
      <c r="AB806" t="e">
        <f t="shared" si="340"/>
        <v>#VALUE!</v>
      </c>
      <c r="AC806" t="str">
        <f>IF(ISBLANK('6.'!B806),"-",'6.'!B806)</f>
        <v>-</v>
      </c>
      <c r="AD806" s="9" t="e">
        <f t="shared" si="341"/>
        <v>#VALUE!</v>
      </c>
      <c r="AE806" s="40" t="str">
        <f>IF(ISBLANK('7.'!A806),"-",'7.'!A806)</f>
        <v>-</v>
      </c>
      <c r="AF806" t="e">
        <f t="shared" si="342"/>
        <v>#VALUE!</v>
      </c>
      <c r="AG806" t="e">
        <f t="shared" si="343"/>
        <v>#VALUE!</v>
      </c>
      <c r="AH806" t="str">
        <f>IF(ISBLANK('7.'!B806),"-",'7.'!B806)</f>
        <v>-</v>
      </c>
      <c r="AI806" s="35" t="e">
        <f t="shared" si="344"/>
        <v>#VALUE!</v>
      </c>
      <c r="AJ806" s="39" t="str">
        <f>IF(ISBLANK('8.'!A806),"-",'8.'!A806)</f>
        <v>-</v>
      </c>
      <c r="AK806" t="e">
        <f t="shared" si="345"/>
        <v>#VALUE!</v>
      </c>
      <c r="AL806" t="e">
        <f t="shared" si="346"/>
        <v>#VALUE!</v>
      </c>
      <c r="AM806" t="str">
        <f>IF(ISBLANK('8.'!B806),"-",'8.'!B806)</f>
        <v>-</v>
      </c>
      <c r="AN806" s="9" t="e">
        <f t="shared" si="347"/>
        <v>#VALUE!</v>
      </c>
      <c r="AO806" s="41" t="str">
        <f>IF(ISBLANK('9.'!A806),"-",'9.'!A806)</f>
        <v>-</v>
      </c>
      <c r="AP806" t="e">
        <f t="shared" si="348"/>
        <v>#VALUE!</v>
      </c>
      <c r="AQ806" t="e">
        <f t="shared" si="349"/>
        <v>#VALUE!</v>
      </c>
      <c r="AR806" t="str">
        <f>IF(ISBLANK('9.'!B806),"-",'9.'!B806)</f>
        <v>-</v>
      </c>
      <c r="AS806" s="42" t="e">
        <f t="shared" si="350"/>
        <v>#VALUE!</v>
      </c>
    </row>
    <row r="807" spans="1:45">
      <c r="A807" s="40">
        <f>IF(ISBLANK('1.'!A807),"-",'1.'!A807)</f>
        <v>45067</v>
      </c>
      <c r="B807">
        <f t="shared" si="324"/>
        <v>0</v>
      </c>
      <c r="C807">
        <f t="shared" si="325"/>
        <v>1</v>
      </c>
      <c r="D807">
        <f>IF(ISBLANK('Step 2. Percent Runtime Calcs'!B807),"-",'1.'!B807)</f>
        <v>0</v>
      </c>
      <c r="E807" s="35">
        <f t="shared" si="326"/>
        <v>0</v>
      </c>
      <c r="F807" s="41">
        <f>IF(ISBLANK('2.'!A807),"-",'2.'!A807)</f>
        <v>45067</v>
      </c>
      <c r="G807">
        <f t="shared" si="327"/>
        <v>0</v>
      </c>
      <c r="H807">
        <f t="shared" si="328"/>
        <v>1</v>
      </c>
      <c r="I807">
        <f>IF(ISBLANK('2.'!B807),"-",'2.'!B807)</f>
        <v>0</v>
      </c>
      <c r="J807" s="42">
        <f t="shared" si="329"/>
        <v>0</v>
      </c>
      <c r="K807" s="7">
        <f>IF(ISBLANK('3.'!A807),"-",'3.'!A807)</f>
        <v>45067</v>
      </c>
      <c r="L807">
        <f t="shared" si="330"/>
        <v>0</v>
      </c>
      <c r="M807">
        <f t="shared" si="331"/>
        <v>1</v>
      </c>
      <c r="N807">
        <f>IF(ISBLANK('3.'!B807),"-",'3.'!B807)</f>
        <v>0</v>
      </c>
      <c r="O807" s="8">
        <f t="shared" si="332"/>
        <v>0</v>
      </c>
      <c r="P807" s="41" t="str">
        <f>IF(ISBLANK('4.'!A807),"-",'4.'!A807)</f>
        <v>-</v>
      </c>
      <c r="Q807" t="e">
        <f t="shared" si="333"/>
        <v>#VALUE!</v>
      </c>
      <c r="R807" t="e">
        <f t="shared" si="334"/>
        <v>#VALUE!</v>
      </c>
      <c r="S807" t="str">
        <f>IF(ISBLANK('4.'!B807),"-",'4.'!B807)</f>
        <v>-</v>
      </c>
      <c r="T807" s="42" t="e">
        <f t="shared" si="335"/>
        <v>#VALUE!</v>
      </c>
      <c r="U807" s="40" t="str">
        <f>IF(ISBLANK('5.'!A807),"-",'5.'!A807)</f>
        <v>-</v>
      </c>
      <c r="V807" t="e">
        <f t="shared" si="336"/>
        <v>#VALUE!</v>
      </c>
      <c r="W807" t="e">
        <f t="shared" si="337"/>
        <v>#VALUE!</v>
      </c>
      <c r="X807" t="str">
        <f>IF(ISBLANK('5.'!B807),"-",'5.'!B807)</f>
        <v>-</v>
      </c>
      <c r="Y807" s="35" t="e">
        <f t="shared" si="338"/>
        <v>#VALUE!</v>
      </c>
      <c r="Z807" s="39" t="str">
        <f>IF(ISBLANK('6.'!A807),"-",'6.'!A807)</f>
        <v>-</v>
      </c>
      <c r="AA807" t="e">
        <f t="shared" si="339"/>
        <v>#VALUE!</v>
      </c>
      <c r="AB807" t="e">
        <f t="shared" si="340"/>
        <v>#VALUE!</v>
      </c>
      <c r="AC807" t="str">
        <f>IF(ISBLANK('6.'!B807),"-",'6.'!B807)</f>
        <v>-</v>
      </c>
      <c r="AD807" s="9" t="e">
        <f t="shared" si="341"/>
        <v>#VALUE!</v>
      </c>
      <c r="AE807" s="40" t="str">
        <f>IF(ISBLANK('7.'!A807),"-",'7.'!A807)</f>
        <v>-</v>
      </c>
      <c r="AF807" t="e">
        <f t="shared" si="342"/>
        <v>#VALUE!</v>
      </c>
      <c r="AG807" t="e">
        <f t="shared" si="343"/>
        <v>#VALUE!</v>
      </c>
      <c r="AH807" t="str">
        <f>IF(ISBLANK('7.'!B807),"-",'7.'!B807)</f>
        <v>-</v>
      </c>
      <c r="AI807" s="35" t="e">
        <f t="shared" si="344"/>
        <v>#VALUE!</v>
      </c>
      <c r="AJ807" s="39" t="str">
        <f>IF(ISBLANK('8.'!A807),"-",'8.'!A807)</f>
        <v>-</v>
      </c>
      <c r="AK807" t="e">
        <f t="shared" si="345"/>
        <v>#VALUE!</v>
      </c>
      <c r="AL807" t="e">
        <f t="shared" si="346"/>
        <v>#VALUE!</v>
      </c>
      <c r="AM807" t="str">
        <f>IF(ISBLANK('8.'!B807),"-",'8.'!B807)</f>
        <v>-</v>
      </c>
      <c r="AN807" s="9" t="e">
        <f t="shared" si="347"/>
        <v>#VALUE!</v>
      </c>
      <c r="AO807" s="41" t="str">
        <f>IF(ISBLANK('9.'!A807),"-",'9.'!A807)</f>
        <v>-</v>
      </c>
      <c r="AP807" t="e">
        <f t="shared" si="348"/>
        <v>#VALUE!</v>
      </c>
      <c r="AQ807" t="e">
        <f t="shared" si="349"/>
        <v>#VALUE!</v>
      </c>
      <c r="AR807" t="str">
        <f>IF(ISBLANK('9.'!B807),"-",'9.'!B807)</f>
        <v>-</v>
      </c>
      <c r="AS807" s="42" t="e">
        <f t="shared" si="350"/>
        <v>#VALUE!</v>
      </c>
    </row>
    <row r="808" spans="1:45">
      <c r="A808" s="40">
        <f>IF(ISBLANK('1.'!A808),"-",'1.'!A808)</f>
        <v>45067.041666666664</v>
      </c>
      <c r="B808">
        <f t="shared" si="324"/>
        <v>1</v>
      </c>
      <c r="C808">
        <f t="shared" si="325"/>
        <v>1</v>
      </c>
      <c r="D808">
        <f>IF(ISBLANK('Step 2. Percent Runtime Calcs'!B808),"-",'1.'!B808)</f>
        <v>0</v>
      </c>
      <c r="E808" s="35">
        <f t="shared" si="326"/>
        <v>0</v>
      </c>
      <c r="F808" s="41">
        <f>IF(ISBLANK('2.'!A808),"-",'2.'!A808)</f>
        <v>45067.041666666664</v>
      </c>
      <c r="G808">
        <f t="shared" si="327"/>
        <v>1</v>
      </c>
      <c r="H808">
        <f t="shared" si="328"/>
        <v>1</v>
      </c>
      <c r="I808">
        <f>IF(ISBLANK('2.'!B808),"-",'2.'!B808)</f>
        <v>0</v>
      </c>
      <c r="J808" s="42">
        <f t="shared" si="329"/>
        <v>0</v>
      </c>
      <c r="K808" s="7">
        <f>IF(ISBLANK('3.'!A808),"-",'3.'!A808)</f>
        <v>45067.041666666664</v>
      </c>
      <c r="L808">
        <f t="shared" si="330"/>
        <v>1</v>
      </c>
      <c r="M808">
        <f t="shared" si="331"/>
        <v>1</v>
      </c>
      <c r="N808">
        <f>IF(ISBLANK('3.'!B808),"-",'3.'!B808)</f>
        <v>0</v>
      </c>
      <c r="O808" s="8">
        <f t="shared" si="332"/>
        <v>0</v>
      </c>
      <c r="P808" s="41" t="str">
        <f>IF(ISBLANK('4.'!A808),"-",'4.'!A808)</f>
        <v>-</v>
      </c>
      <c r="Q808" t="e">
        <f t="shared" si="333"/>
        <v>#VALUE!</v>
      </c>
      <c r="R808" t="e">
        <f t="shared" si="334"/>
        <v>#VALUE!</v>
      </c>
      <c r="S808" t="str">
        <f>IF(ISBLANK('4.'!B808),"-",'4.'!B808)</f>
        <v>-</v>
      </c>
      <c r="T808" s="42" t="e">
        <f t="shared" si="335"/>
        <v>#VALUE!</v>
      </c>
      <c r="U808" s="40" t="str">
        <f>IF(ISBLANK('5.'!A808),"-",'5.'!A808)</f>
        <v>-</v>
      </c>
      <c r="V808" t="e">
        <f t="shared" si="336"/>
        <v>#VALUE!</v>
      </c>
      <c r="W808" t="e">
        <f t="shared" si="337"/>
        <v>#VALUE!</v>
      </c>
      <c r="X808" t="str">
        <f>IF(ISBLANK('5.'!B808),"-",'5.'!B808)</f>
        <v>-</v>
      </c>
      <c r="Y808" s="35" t="e">
        <f t="shared" si="338"/>
        <v>#VALUE!</v>
      </c>
      <c r="Z808" s="39" t="str">
        <f>IF(ISBLANK('6.'!A808),"-",'6.'!A808)</f>
        <v>-</v>
      </c>
      <c r="AA808" t="e">
        <f t="shared" si="339"/>
        <v>#VALUE!</v>
      </c>
      <c r="AB808" t="e">
        <f t="shared" si="340"/>
        <v>#VALUE!</v>
      </c>
      <c r="AC808" t="str">
        <f>IF(ISBLANK('6.'!B808),"-",'6.'!B808)</f>
        <v>-</v>
      </c>
      <c r="AD808" s="9" t="e">
        <f t="shared" si="341"/>
        <v>#VALUE!</v>
      </c>
      <c r="AE808" s="40" t="str">
        <f>IF(ISBLANK('7.'!A808),"-",'7.'!A808)</f>
        <v>-</v>
      </c>
      <c r="AF808" t="e">
        <f t="shared" si="342"/>
        <v>#VALUE!</v>
      </c>
      <c r="AG808" t="e">
        <f t="shared" si="343"/>
        <v>#VALUE!</v>
      </c>
      <c r="AH808" t="str">
        <f>IF(ISBLANK('7.'!B808),"-",'7.'!B808)</f>
        <v>-</v>
      </c>
      <c r="AI808" s="35" t="e">
        <f t="shared" si="344"/>
        <v>#VALUE!</v>
      </c>
      <c r="AJ808" s="39" t="str">
        <f>IF(ISBLANK('8.'!A808),"-",'8.'!A808)</f>
        <v>-</v>
      </c>
      <c r="AK808" t="e">
        <f t="shared" si="345"/>
        <v>#VALUE!</v>
      </c>
      <c r="AL808" t="e">
        <f t="shared" si="346"/>
        <v>#VALUE!</v>
      </c>
      <c r="AM808" t="str">
        <f>IF(ISBLANK('8.'!B808),"-",'8.'!B808)</f>
        <v>-</v>
      </c>
      <c r="AN808" s="9" t="e">
        <f t="shared" si="347"/>
        <v>#VALUE!</v>
      </c>
      <c r="AO808" s="41" t="str">
        <f>IF(ISBLANK('9.'!A808),"-",'9.'!A808)</f>
        <v>-</v>
      </c>
      <c r="AP808" t="e">
        <f t="shared" si="348"/>
        <v>#VALUE!</v>
      </c>
      <c r="AQ808" t="e">
        <f t="shared" si="349"/>
        <v>#VALUE!</v>
      </c>
      <c r="AR808" t="str">
        <f>IF(ISBLANK('9.'!B808),"-",'9.'!B808)</f>
        <v>-</v>
      </c>
      <c r="AS808" s="42" t="e">
        <f t="shared" si="350"/>
        <v>#VALUE!</v>
      </c>
    </row>
    <row r="809" spans="1:45">
      <c r="A809" s="40">
        <f>IF(ISBLANK('1.'!A809),"-",'1.'!A809)</f>
        <v>45067.083333333336</v>
      </c>
      <c r="B809">
        <f t="shared" si="324"/>
        <v>2</v>
      </c>
      <c r="C809">
        <f t="shared" si="325"/>
        <v>1</v>
      </c>
      <c r="D809">
        <f>IF(ISBLANK('Step 2. Percent Runtime Calcs'!B809),"-",'1.'!B809)</f>
        <v>0</v>
      </c>
      <c r="E809" s="35">
        <f t="shared" si="326"/>
        <v>0</v>
      </c>
      <c r="F809" s="41">
        <f>IF(ISBLANK('2.'!A809),"-",'2.'!A809)</f>
        <v>45067.083333333336</v>
      </c>
      <c r="G809">
        <f t="shared" si="327"/>
        <v>2</v>
      </c>
      <c r="H809">
        <f t="shared" si="328"/>
        <v>1</v>
      </c>
      <c r="I809">
        <f>IF(ISBLANK('2.'!B809),"-",'2.'!B809)</f>
        <v>0</v>
      </c>
      <c r="J809" s="42">
        <f t="shared" si="329"/>
        <v>0</v>
      </c>
      <c r="K809" s="7">
        <f>IF(ISBLANK('3.'!A809),"-",'3.'!A809)</f>
        <v>45067.083333333336</v>
      </c>
      <c r="L809">
        <f t="shared" si="330"/>
        <v>2</v>
      </c>
      <c r="M809">
        <f t="shared" si="331"/>
        <v>1</v>
      </c>
      <c r="N809">
        <f>IF(ISBLANK('3.'!B809),"-",'3.'!B809)</f>
        <v>0</v>
      </c>
      <c r="O809" s="8">
        <f t="shared" si="332"/>
        <v>0</v>
      </c>
      <c r="P809" s="41" t="str">
        <f>IF(ISBLANK('4.'!A809),"-",'4.'!A809)</f>
        <v>-</v>
      </c>
      <c r="Q809" t="e">
        <f t="shared" si="333"/>
        <v>#VALUE!</v>
      </c>
      <c r="R809" t="e">
        <f t="shared" si="334"/>
        <v>#VALUE!</v>
      </c>
      <c r="S809" t="str">
        <f>IF(ISBLANK('4.'!B809),"-",'4.'!B809)</f>
        <v>-</v>
      </c>
      <c r="T809" s="42" t="e">
        <f t="shared" si="335"/>
        <v>#VALUE!</v>
      </c>
      <c r="U809" s="40" t="str">
        <f>IF(ISBLANK('5.'!A809),"-",'5.'!A809)</f>
        <v>-</v>
      </c>
      <c r="V809" t="e">
        <f t="shared" si="336"/>
        <v>#VALUE!</v>
      </c>
      <c r="W809" t="e">
        <f t="shared" si="337"/>
        <v>#VALUE!</v>
      </c>
      <c r="X809" t="str">
        <f>IF(ISBLANK('5.'!B809),"-",'5.'!B809)</f>
        <v>-</v>
      </c>
      <c r="Y809" s="35" t="e">
        <f t="shared" si="338"/>
        <v>#VALUE!</v>
      </c>
      <c r="Z809" s="39" t="str">
        <f>IF(ISBLANK('6.'!A809),"-",'6.'!A809)</f>
        <v>-</v>
      </c>
      <c r="AA809" t="e">
        <f t="shared" si="339"/>
        <v>#VALUE!</v>
      </c>
      <c r="AB809" t="e">
        <f t="shared" si="340"/>
        <v>#VALUE!</v>
      </c>
      <c r="AC809" t="str">
        <f>IF(ISBLANK('6.'!B809),"-",'6.'!B809)</f>
        <v>-</v>
      </c>
      <c r="AD809" s="9" t="e">
        <f t="shared" si="341"/>
        <v>#VALUE!</v>
      </c>
      <c r="AE809" s="40" t="str">
        <f>IF(ISBLANK('7.'!A809),"-",'7.'!A809)</f>
        <v>-</v>
      </c>
      <c r="AF809" t="e">
        <f t="shared" si="342"/>
        <v>#VALUE!</v>
      </c>
      <c r="AG809" t="e">
        <f t="shared" si="343"/>
        <v>#VALUE!</v>
      </c>
      <c r="AH809" t="str">
        <f>IF(ISBLANK('7.'!B809),"-",'7.'!B809)</f>
        <v>-</v>
      </c>
      <c r="AI809" s="35" t="e">
        <f t="shared" si="344"/>
        <v>#VALUE!</v>
      </c>
      <c r="AJ809" s="39" t="str">
        <f>IF(ISBLANK('8.'!A809),"-",'8.'!A809)</f>
        <v>-</v>
      </c>
      <c r="AK809" t="e">
        <f t="shared" si="345"/>
        <v>#VALUE!</v>
      </c>
      <c r="AL809" t="e">
        <f t="shared" si="346"/>
        <v>#VALUE!</v>
      </c>
      <c r="AM809" t="str">
        <f>IF(ISBLANK('8.'!B809),"-",'8.'!B809)</f>
        <v>-</v>
      </c>
      <c r="AN809" s="9" t="e">
        <f t="shared" si="347"/>
        <v>#VALUE!</v>
      </c>
      <c r="AO809" s="41" t="str">
        <f>IF(ISBLANK('9.'!A809),"-",'9.'!A809)</f>
        <v>-</v>
      </c>
      <c r="AP809" t="e">
        <f t="shared" si="348"/>
        <v>#VALUE!</v>
      </c>
      <c r="AQ809" t="e">
        <f t="shared" si="349"/>
        <v>#VALUE!</v>
      </c>
      <c r="AR809" t="str">
        <f>IF(ISBLANK('9.'!B809),"-",'9.'!B809)</f>
        <v>-</v>
      </c>
      <c r="AS809" s="42" t="e">
        <f t="shared" si="350"/>
        <v>#VALUE!</v>
      </c>
    </row>
    <row r="810" spans="1:45">
      <c r="A810" s="40">
        <f>IF(ISBLANK('1.'!A810),"-",'1.'!A810)</f>
        <v>45067.125</v>
      </c>
      <c r="B810">
        <f t="shared" si="324"/>
        <v>3</v>
      </c>
      <c r="C810">
        <f t="shared" si="325"/>
        <v>1</v>
      </c>
      <c r="D810">
        <f>IF(ISBLANK('Step 2. Percent Runtime Calcs'!B810),"-",'1.'!B810)</f>
        <v>0</v>
      </c>
      <c r="E810" s="35">
        <f t="shared" si="326"/>
        <v>0</v>
      </c>
      <c r="F810" s="41">
        <f>IF(ISBLANK('2.'!A810),"-",'2.'!A810)</f>
        <v>45067.125</v>
      </c>
      <c r="G810">
        <f t="shared" si="327"/>
        <v>3</v>
      </c>
      <c r="H810">
        <f t="shared" si="328"/>
        <v>1</v>
      </c>
      <c r="I810">
        <f>IF(ISBLANK('2.'!B810),"-",'2.'!B810)</f>
        <v>0</v>
      </c>
      <c r="J810" s="42">
        <f t="shared" si="329"/>
        <v>0</v>
      </c>
      <c r="K810" s="7">
        <f>IF(ISBLANK('3.'!A810),"-",'3.'!A810)</f>
        <v>45067.125</v>
      </c>
      <c r="L810">
        <f t="shared" si="330"/>
        <v>3</v>
      </c>
      <c r="M810">
        <f t="shared" si="331"/>
        <v>1</v>
      </c>
      <c r="N810">
        <f>IF(ISBLANK('3.'!B810),"-",'3.'!B810)</f>
        <v>0</v>
      </c>
      <c r="O810" s="8">
        <f t="shared" si="332"/>
        <v>0</v>
      </c>
      <c r="P810" s="41" t="str">
        <f>IF(ISBLANK('4.'!A810),"-",'4.'!A810)</f>
        <v>-</v>
      </c>
      <c r="Q810" t="e">
        <f t="shared" si="333"/>
        <v>#VALUE!</v>
      </c>
      <c r="R810" t="e">
        <f t="shared" si="334"/>
        <v>#VALUE!</v>
      </c>
      <c r="S810" t="str">
        <f>IF(ISBLANK('4.'!B810),"-",'4.'!B810)</f>
        <v>-</v>
      </c>
      <c r="T810" s="42" t="e">
        <f t="shared" si="335"/>
        <v>#VALUE!</v>
      </c>
      <c r="U810" s="40" t="str">
        <f>IF(ISBLANK('5.'!A810),"-",'5.'!A810)</f>
        <v>-</v>
      </c>
      <c r="V810" t="e">
        <f t="shared" si="336"/>
        <v>#VALUE!</v>
      </c>
      <c r="W810" t="e">
        <f t="shared" si="337"/>
        <v>#VALUE!</v>
      </c>
      <c r="X810" t="str">
        <f>IF(ISBLANK('5.'!B810),"-",'5.'!B810)</f>
        <v>-</v>
      </c>
      <c r="Y810" s="35" t="e">
        <f t="shared" si="338"/>
        <v>#VALUE!</v>
      </c>
      <c r="Z810" s="39" t="str">
        <f>IF(ISBLANK('6.'!A810),"-",'6.'!A810)</f>
        <v>-</v>
      </c>
      <c r="AA810" t="e">
        <f t="shared" si="339"/>
        <v>#VALUE!</v>
      </c>
      <c r="AB810" t="e">
        <f t="shared" si="340"/>
        <v>#VALUE!</v>
      </c>
      <c r="AC810" t="str">
        <f>IF(ISBLANK('6.'!B810),"-",'6.'!B810)</f>
        <v>-</v>
      </c>
      <c r="AD810" s="9" t="e">
        <f t="shared" si="341"/>
        <v>#VALUE!</v>
      </c>
      <c r="AE810" s="40" t="str">
        <f>IF(ISBLANK('7.'!A810),"-",'7.'!A810)</f>
        <v>-</v>
      </c>
      <c r="AF810" t="e">
        <f t="shared" si="342"/>
        <v>#VALUE!</v>
      </c>
      <c r="AG810" t="e">
        <f t="shared" si="343"/>
        <v>#VALUE!</v>
      </c>
      <c r="AH810" t="str">
        <f>IF(ISBLANK('7.'!B810),"-",'7.'!B810)</f>
        <v>-</v>
      </c>
      <c r="AI810" s="35" t="e">
        <f t="shared" si="344"/>
        <v>#VALUE!</v>
      </c>
      <c r="AJ810" s="39" t="str">
        <f>IF(ISBLANK('8.'!A810),"-",'8.'!A810)</f>
        <v>-</v>
      </c>
      <c r="AK810" t="e">
        <f t="shared" si="345"/>
        <v>#VALUE!</v>
      </c>
      <c r="AL810" t="e">
        <f t="shared" si="346"/>
        <v>#VALUE!</v>
      </c>
      <c r="AM810" t="str">
        <f>IF(ISBLANK('8.'!B810),"-",'8.'!B810)</f>
        <v>-</v>
      </c>
      <c r="AN810" s="9" t="e">
        <f t="shared" si="347"/>
        <v>#VALUE!</v>
      </c>
      <c r="AO810" s="41" t="str">
        <f>IF(ISBLANK('9.'!A810),"-",'9.'!A810)</f>
        <v>-</v>
      </c>
      <c r="AP810" t="e">
        <f t="shared" si="348"/>
        <v>#VALUE!</v>
      </c>
      <c r="AQ810" t="e">
        <f t="shared" si="349"/>
        <v>#VALUE!</v>
      </c>
      <c r="AR810" t="str">
        <f>IF(ISBLANK('9.'!B810),"-",'9.'!B810)</f>
        <v>-</v>
      </c>
      <c r="AS810" s="42" t="e">
        <f t="shared" si="350"/>
        <v>#VALUE!</v>
      </c>
    </row>
    <row r="811" spans="1:45">
      <c r="A811" s="40">
        <f>IF(ISBLANK('1.'!A811),"-",'1.'!A811)</f>
        <v>45067.166666666664</v>
      </c>
      <c r="B811">
        <f t="shared" si="324"/>
        <v>4</v>
      </c>
      <c r="C811">
        <f t="shared" si="325"/>
        <v>1</v>
      </c>
      <c r="D811">
        <f>IF(ISBLANK('Step 2. Percent Runtime Calcs'!B811),"-",'1.'!B811)</f>
        <v>0</v>
      </c>
      <c r="E811" s="35">
        <f t="shared" si="326"/>
        <v>0</v>
      </c>
      <c r="F811" s="41">
        <f>IF(ISBLANK('2.'!A811),"-",'2.'!A811)</f>
        <v>45067.166666666664</v>
      </c>
      <c r="G811">
        <f t="shared" si="327"/>
        <v>4</v>
      </c>
      <c r="H811">
        <f t="shared" si="328"/>
        <v>1</v>
      </c>
      <c r="I811">
        <f>IF(ISBLANK('2.'!B811),"-",'2.'!B811)</f>
        <v>0</v>
      </c>
      <c r="J811" s="42">
        <f t="shared" si="329"/>
        <v>0</v>
      </c>
      <c r="K811" s="7">
        <f>IF(ISBLANK('3.'!A811),"-",'3.'!A811)</f>
        <v>45067.166666666664</v>
      </c>
      <c r="L811">
        <f t="shared" si="330"/>
        <v>4</v>
      </c>
      <c r="M811">
        <f t="shared" si="331"/>
        <v>1</v>
      </c>
      <c r="N811">
        <f>IF(ISBLANK('3.'!B811),"-",'3.'!B811)</f>
        <v>0</v>
      </c>
      <c r="O811" s="8">
        <f t="shared" si="332"/>
        <v>0</v>
      </c>
      <c r="P811" s="41" t="str">
        <f>IF(ISBLANK('4.'!A811),"-",'4.'!A811)</f>
        <v>-</v>
      </c>
      <c r="Q811" t="e">
        <f t="shared" si="333"/>
        <v>#VALUE!</v>
      </c>
      <c r="R811" t="e">
        <f t="shared" si="334"/>
        <v>#VALUE!</v>
      </c>
      <c r="S811" t="str">
        <f>IF(ISBLANK('4.'!B811),"-",'4.'!B811)</f>
        <v>-</v>
      </c>
      <c r="T811" s="42" t="e">
        <f t="shared" si="335"/>
        <v>#VALUE!</v>
      </c>
      <c r="U811" s="40" t="str">
        <f>IF(ISBLANK('5.'!A811),"-",'5.'!A811)</f>
        <v>-</v>
      </c>
      <c r="V811" t="e">
        <f t="shared" si="336"/>
        <v>#VALUE!</v>
      </c>
      <c r="W811" t="e">
        <f t="shared" si="337"/>
        <v>#VALUE!</v>
      </c>
      <c r="X811" t="str">
        <f>IF(ISBLANK('5.'!B811),"-",'5.'!B811)</f>
        <v>-</v>
      </c>
      <c r="Y811" s="35" t="e">
        <f t="shared" si="338"/>
        <v>#VALUE!</v>
      </c>
      <c r="Z811" s="39" t="str">
        <f>IF(ISBLANK('6.'!A811),"-",'6.'!A811)</f>
        <v>-</v>
      </c>
      <c r="AA811" t="e">
        <f t="shared" si="339"/>
        <v>#VALUE!</v>
      </c>
      <c r="AB811" t="e">
        <f t="shared" si="340"/>
        <v>#VALUE!</v>
      </c>
      <c r="AC811" t="str">
        <f>IF(ISBLANK('6.'!B811),"-",'6.'!B811)</f>
        <v>-</v>
      </c>
      <c r="AD811" s="9" t="e">
        <f t="shared" si="341"/>
        <v>#VALUE!</v>
      </c>
      <c r="AE811" s="40" t="str">
        <f>IF(ISBLANK('7.'!A811),"-",'7.'!A811)</f>
        <v>-</v>
      </c>
      <c r="AF811" t="e">
        <f t="shared" si="342"/>
        <v>#VALUE!</v>
      </c>
      <c r="AG811" t="e">
        <f t="shared" si="343"/>
        <v>#VALUE!</v>
      </c>
      <c r="AH811" t="str">
        <f>IF(ISBLANK('7.'!B811),"-",'7.'!B811)</f>
        <v>-</v>
      </c>
      <c r="AI811" s="35" t="e">
        <f t="shared" si="344"/>
        <v>#VALUE!</v>
      </c>
      <c r="AJ811" s="39" t="str">
        <f>IF(ISBLANK('8.'!A811),"-",'8.'!A811)</f>
        <v>-</v>
      </c>
      <c r="AK811" t="e">
        <f t="shared" si="345"/>
        <v>#VALUE!</v>
      </c>
      <c r="AL811" t="e">
        <f t="shared" si="346"/>
        <v>#VALUE!</v>
      </c>
      <c r="AM811" t="str">
        <f>IF(ISBLANK('8.'!B811),"-",'8.'!B811)</f>
        <v>-</v>
      </c>
      <c r="AN811" s="9" t="e">
        <f t="shared" si="347"/>
        <v>#VALUE!</v>
      </c>
      <c r="AO811" s="41" t="str">
        <f>IF(ISBLANK('9.'!A811),"-",'9.'!A811)</f>
        <v>-</v>
      </c>
      <c r="AP811" t="e">
        <f t="shared" si="348"/>
        <v>#VALUE!</v>
      </c>
      <c r="AQ811" t="e">
        <f t="shared" si="349"/>
        <v>#VALUE!</v>
      </c>
      <c r="AR811" t="str">
        <f>IF(ISBLANK('9.'!B811),"-",'9.'!B811)</f>
        <v>-</v>
      </c>
      <c r="AS811" s="42" t="e">
        <f t="shared" si="350"/>
        <v>#VALUE!</v>
      </c>
    </row>
    <row r="812" spans="1:45">
      <c r="A812" s="40">
        <f>IF(ISBLANK('1.'!A812),"-",'1.'!A812)</f>
        <v>45067.208333333336</v>
      </c>
      <c r="B812">
        <f t="shared" si="324"/>
        <v>5</v>
      </c>
      <c r="C812">
        <f t="shared" si="325"/>
        <v>1</v>
      </c>
      <c r="D812">
        <f>IF(ISBLANK('Step 2. Percent Runtime Calcs'!B812),"-",'1.'!B812)</f>
        <v>0</v>
      </c>
      <c r="E812" s="35">
        <f t="shared" si="326"/>
        <v>0</v>
      </c>
      <c r="F812" s="41">
        <f>IF(ISBLANK('2.'!A812),"-",'2.'!A812)</f>
        <v>45067.208333333336</v>
      </c>
      <c r="G812">
        <f t="shared" si="327"/>
        <v>5</v>
      </c>
      <c r="H812">
        <f t="shared" si="328"/>
        <v>1</v>
      </c>
      <c r="I812">
        <f>IF(ISBLANK('2.'!B812),"-",'2.'!B812)</f>
        <v>0</v>
      </c>
      <c r="J812" s="42">
        <f t="shared" si="329"/>
        <v>0</v>
      </c>
      <c r="K812" s="7">
        <f>IF(ISBLANK('3.'!A812),"-",'3.'!A812)</f>
        <v>45067.208333333336</v>
      </c>
      <c r="L812">
        <f t="shared" si="330"/>
        <v>5</v>
      </c>
      <c r="M812">
        <f t="shared" si="331"/>
        <v>1</v>
      </c>
      <c r="N812">
        <f>IF(ISBLANK('3.'!B812),"-",'3.'!B812)</f>
        <v>0</v>
      </c>
      <c r="O812" s="8">
        <f t="shared" si="332"/>
        <v>0</v>
      </c>
      <c r="P812" s="41" t="str">
        <f>IF(ISBLANK('4.'!A812),"-",'4.'!A812)</f>
        <v>-</v>
      </c>
      <c r="Q812" t="e">
        <f t="shared" si="333"/>
        <v>#VALUE!</v>
      </c>
      <c r="R812" t="e">
        <f t="shared" si="334"/>
        <v>#VALUE!</v>
      </c>
      <c r="S812" t="str">
        <f>IF(ISBLANK('4.'!B812),"-",'4.'!B812)</f>
        <v>-</v>
      </c>
      <c r="T812" s="42" t="e">
        <f t="shared" si="335"/>
        <v>#VALUE!</v>
      </c>
      <c r="U812" s="40" t="str">
        <f>IF(ISBLANK('5.'!A812),"-",'5.'!A812)</f>
        <v>-</v>
      </c>
      <c r="V812" t="e">
        <f t="shared" si="336"/>
        <v>#VALUE!</v>
      </c>
      <c r="W812" t="e">
        <f t="shared" si="337"/>
        <v>#VALUE!</v>
      </c>
      <c r="X812" t="str">
        <f>IF(ISBLANK('5.'!B812),"-",'5.'!B812)</f>
        <v>-</v>
      </c>
      <c r="Y812" s="35" t="e">
        <f t="shared" si="338"/>
        <v>#VALUE!</v>
      </c>
      <c r="Z812" s="39" t="str">
        <f>IF(ISBLANK('6.'!A812),"-",'6.'!A812)</f>
        <v>-</v>
      </c>
      <c r="AA812" t="e">
        <f t="shared" si="339"/>
        <v>#VALUE!</v>
      </c>
      <c r="AB812" t="e">
        <f t="shared" si="340"/>
        <v>#VALUE!</v>
      </c>
      <c r="AC812" t="str">
        <f>IF(ISBLANK('6.'!B812),"-",'6.'!B812)</f>
        <v>-</v>
      </c>
      <c r="AD812" s="9" t="e">
        <f t="shared" si="341"/>
        <v>#VALUE!</v>
      </c>
      <c r="AE812" s="40" t="str">
        <f>IF(ISBLANK('7.'!A812),"-",'7.'!A812)</f>
        <v>-</v>
      </c>
      <c r="AF812" t="e">
        <f t="shared" si="342"/>
        <v>#VALUE!</v>
      </c>
      <c r="AG812" t="e">
        <f t="shared" si="343"/>
        <v>#VALUE!</v>
      </c>
      <c r="AH812" t="str">
        <f>IF(ISBLANK('7.'!B812),"-",'7.'!B812)</f>
        <v>-</v>
      </c>
      <c r="AI812" s="35" t="e">
        <f t="shared" si="344"/>
        <v>#VALUE!</v>
      </c>
      <c r="AJ812" s="39" t="str">
        <f>IF(ISBLANK('8.'!A812),"-",'8.'!A812)</f>
        <v>-</v>
      </c>
      <c r="AK812" t="e">
        <f t="shared" si="345"/>
        <v>#VALUE!</v>
      </c>
      <c r="AL812" t="e">
        <f t="shared" si="346"/>
        <v>#VALUE!</v>
      </c>
      <c r="AM812" t="str">
        <f>IF(ISBLANK('8.'!B812),"-",'8.'!B812)</f>
        <v>-</v>
      </c>
      <c r="AN812" s="9" t="e">
        <f t="shared" si="347"/>
        <v>#VALUE!</v>
      </c>
      <c r="AO812" s="41" t="str">
        <f>IF(ISBLANK('9.'!A812),"-",'9.'!A812)</f>
        <v>-</v>
      </c>
      <c r="AP812" t="e">
        <f t="shared" si="348"/>
        <v>#VALUE!</v>
      </c>
      <c r="AQ812" t="e">
        <f t="shared" si="349"/>
        <v>#VALUE!</v>
      </c>
      <c r="AR812" t="str">
        <f>IF(ISBLANK('9.'!B812),"-",'9.'!B812)</f>
        <v>-</v>
      </c>
      <c r="AS812" s="42" t="e">
        <f t="shared" si="350"/>
        <v>#VALUE!</v>
      </c>
    </row>
    <row r="813" spans="1:45">
      <c r="A813" s="40">
        <f>IF(ISBLANK('1.'!A813),"-",'1.'!A813)</f>
        <v>45067.25</v>
      </c>
      <c r="B813">
        <f t="shared" si="324"/>
        <v>6</v>
      </c>
      <c r="C813">
        <f t="shared" si="325"/>
        <v>1</v>
      </c>
      <c r="D813">
        <f>IF(ISBLANK('Step 2. Percent Runtime Calcs'!B813),"-",'1.'!B813)</f>
        <v>0</v>
      </c>
      <c r="E813" s="35">
        <f t="shared" si="326"/>
        <v>0</v>
      </c>
      <c r="F813" s="41">
        <f>IF(ISBLANK('2.'!A813),"-",'2.'!A813)</f>
        <v>45067.25</v>
      </c>
      <c r="G813">
        <f t="shared" si="327"/>
        <v>6</v>
      </c>
      <c r="H813">
        <f t="shared" si="328"/>
        <v>1</v>
      </c>
      <c r="I813">
        <f>IF(ISBLANK('2.'!B813),"-",'2.'!B813)</f>
        <v>0</v>
      </c>
      <c r="J813" s="42">
        <f t="shared" si="329"/>
        <v>0</v>
      </c>
      <c r="K813" s="7">
        <f>IF(ISBLANK('3.'!A813),"-",'3.'!A813)</f>
        <v>45067.25</v>
      </c>
      <c r="L813">
        <f t="shared" si="330"/>
        <v>6</v>
      </c>
      <c r="M813">
        <f t="shared" si="331"/>
        <v>1</v>
      </c>
      <c r="N813">
        <f>IF(ISBLANK('3.'!B813),"-",'3.'!B813)</f>
        <v>0</v>
      </c>
      <c r="O813" s="8">
        <f t="shared" si="332"/>
        <v>0</v>
      </c>
      <c r="P813" s="41" t="str">
        <f>IF(ISBLANK('4.'!A813),"-",'4.'!A813)</f>
        <v>-</v>
      </c>
      <c r="Q813" t="e">
        <f t="shared" si="333"/>
        <v>#VALUE!</v>
      </c>
      <c r="R813" t="e">
        <f t="shared" si="334"/>
        <v>#VALUE!</v>
      </c>
      <c r="S813" t="str">
        <f>IF(ISBLANK('4.'!B813),"-",'4.'!B813)</f>
        <v>-</v>
      </c>
      <c r="T813" s="42" t="e">
        <f t="shared" si="335"/>
        <v>#VALUE!</v>
      </c>
      <c r="U813" s="40" t="str">
        <f>IF(ISBLANK('5.'!A813),"-",'5.'!A813)</f>
        <v>-</v>
      </c>
      <c r="V813" t="e">
        <f t="shared" si="336"/>
        <v>#VALUE!</v>
      </c>
      <c r="W813" t="e">
        <f t="shared" si="337"/>
        <v>#VALUE!</v>
      </c>
      <c r="X813" t="str">
        <f>IF(ISBLANK('5.'!B813),"-",'5.'!B813)</f>
        <v>-</v>
      </c>
      <c r="Y813" s="35" t="e">
        <f t="shared" si="338"/>
        <v>#VALUE!</v>
      </c>
      <c r="Z813" s="39" t="str">
        <f>IF(ISBLANK('6.'!A813),"-",'6.'!A813)</f>
        <v>-</v>
      </c>
      <c r="AA813" t="e">
        <f t="shared" si="339"/>
        <v>#VALUE!</v>
      </c>
      <c r="AB813" t="e">
        <f t="shared" si="340"/>
        <v>#VALUE!</v>
      </c>
      <c r="AC813" t="str">
        <f>IF(ISBLANK('6.'!B813),"-",'6.'!B813)</f>
        <v>-</v>
      </c>
      <c r="AD813" s="9" t="e">
        <f t="shared" si="341"/>
        <v>#VALUE!</v>
      </c>
      <c r="AE813" s="40" t="str">
        <f>IF(ISBLANK('7.'!A813),"-",'7.'!A813)</f>
        <v>-</v>
      </c>
      <c r="AF813" t="e">
        <f t="shared" si="342"/>
        <v>#VALUE!</v>
      </c>
      <c r="AG813" t="e">
        <f t="shared" si="343"/>
        <v>#VALUE!</v>
      </c>
      <c r="AH813" t="str">
        <f>IF(ISBLANK('7.'!B813),"-",'7.'!B813)</f>
        <v>-</v>
      </c>
      <c r="AI813" s="35" t="e">
        <f t="shared" si="344"/>
        <v>#VALUE!</v>
      </c>
      <c r="AJ813" s="39" t="str">
        <f>IF(ISBLANK('8.'!A813),"-",'8.'!A813)</f>
        <v>-</v>
      </c>
      <c r="AK813" t="e">
        <f t="shared" si="345"/>
        <v>#VALUE!</v>
      </c>
      <c r="AL813" t="e">
        <f t="shared" si="346"/>
        <v>#VALUE!</v>
      </c>
      <c r="AM813" t="str">
        <f>IF(ISBLANK('8.'!B813),"-",'8.'!B813)</f>
        <v>-</v>
      </c>
      <c r="AN813" s="9" t="e">
        <f t="shared" si="347"/>
        <v>#VALUE!</v>
      </c>
      <c r="AO813" s="41" t="str">
        <f>IF(ISBLANK('9.'!A813),"-",'9.'!A813)</f>
        <v>-</v>
      </c>
      <c r="AP813" t="e">
        <f t="shared" si="348"/>
        <v>#VALUE!</v>
      </c>
      <c r="AQ813" t="e">
        <f t="shared" si="349"/>
        <v>#VALUE!</v>
      </c>
      <c r="AR813" t="str">
        <f>IF(ISBLANK('9.'!B813),"-",'9.'!B813)</f>
        <v>-</v>
      </c>
      <c r="AS813" s="42" t="e">
        <f t="shared" si="350"/>
        <v>#VALUE!</v>
      </c>
    </row>
    <row r="814" spans="1:45">
      <c r="A814" s="40">
        <f>IF(ISBLANK('1.'!A814),"-",'1.'!A814)</f>
        <v>45067.291666666664</v>
      </c>
      <c r="B814">
        <f t="shared" si="324"/>
        <v>7</v>
      </c>
      <c r="C814">
        <f t="shared" si="325"/>
        <v>1</v>
      </c>
      <c r="D814">
        <f>IF(ISBLANK('Step 2. Percent Runtime Calcs'!B814),"-",'1.'!B814)</f>
        <v>0</v>
      </c>
      <c r="E814" s="35">
        <f t="shared" si="326"/>
        <v>0</v>
      </c>
      <c r="F814" s="41">
        <f>IF(ISBLANK('2.'!A814),"-",'2.'!A814)</f>
        <v>45067.291666666664</v>
      </c>
      <c r="G814">
        <f t="shared" si="327"/>
        <v>7</v>
      </c>
      <c r="H814">
        <f t="shared" si="328"/>
        <v>1</v>
      </c>
      <c r="I814">
        <f>IF(ISBLANK('2.'!B814),"-",'2.'!B814)</f>
        <v>0</v>
      </c>
      <c r="J814" s="42">
        <f t="shared" si="329"/>
        <v>0</v>
      </c>
      <c r="K814" s="7">
        <f>IF(ISBLANK('3.'!A814),"-",'3.'!A814)</f>
        <v>45067.291666666664</v>
      </c>
      <c r="L814">
        <f t="shared" si="330"/>
        <v>7</v>
      </c>
      <c r="M814">
        <f t="shared" si="331"/>
        <v>1</v>
      </c>
      <c r="N814">
        <f>IF(ISBLANK('3.'!B814),"-",'3.'!B814)</f>
        <v>0</v>
      </c>
      <c r="O814" s="8">
        <f t="shared" si="332"/>
        <v>0</v>
      </c>
      <c r="P814" s="41" t="str">
        <f>IF(ISBLANK('4.'!A814),"-",'4.'!A814)</f>
        <v>-</v>
      </c>
      <c r="Q814" t="e">
        <f t="shared" si="333"/>
        <v>#VALUE!</v>
      </c>
      <c r="R814" t="e">
        <f t="shared" si="334"/>
        <v>#VALUE!</v>
      </c>
      <c r="S814" t="str">
        <f>IF(ISBLANK('4.'!B814),"-",'4.'!B814)</f>
        <v>-</v>
      </c>
      <c r="T814" s="42" t="e">
        <f t="shared" si="335"/>
        <v>#VALUE!</v>
      </c>
      <c r="U814" s="40" t="str">
        <f>IF(ISBLANK('5.'!A814),"-",'5.'!A814)</f>
        <v>-</v>
      </c>
      <c r="V814" t="e">
        <f t="shared" si="336"/>
        <v>#VALUE!</v>
      </c>
      <c r="W814" t="e">
        <f t="shared" si="337"/>
        <v>#VALUE!</v>
      </c>
      <c r="X814" t="str">
        <f>IF(ISBLANK('5.'!B814),"-",'5.'!B814)</f>
        <v>-</v>
      </c>
      <c r="Y814" s="35" t="e">
        <f t="shared" si="338"/>
        <v>#VALUE!</v>
      </c>
      <c r="Z814" s="39" t="str">
        <f>IF(ISBLANK('6.'!A814),"-",'6.'!A814)</f>
        <v>-</v>
      </c>
      <c r="AA814" t="e">
        <f t="shared" si="339"/>
        <v>#VALUE!</v>
      </c>
      <c r="AB814" t="e">
        <f t="shared" si="340"/>
        <v>#VALUE!</v>
      </c>
      <c r="AC814" t="str">
        <f>IF(ISBLANK('6.'!B814),"-",'6.'!B814)</f>
        <v>-</v>
      </c>
      <c r="AD814" s="9" t="e">
        <f t="shared" si="341"/>
        <v>#VALUE!</v>
      </c>
      <c r="AE814" s="40" t="str">
        <f>IF(ISBLANK('7.'!A814),"-",'7.'!A814)</f>
        <v>-</v>
      </c>
      <c r="AF814" t="e">
        <f t="shared" si="342"/>
        <v>#VALUE!</v>
      </c>
      <c r="AG814" t="e">
        <f t="shared" si="343"/>
        <v>#VALUE!</v>
      </c>
      <c r="AH814" t="str">
        <f>IF(ISBLANK('7.'!B814),"-",'7.'!B814)</f>
        <v>-</v>
      </c>
      <c r="AI814" s="35" t="e">
        <f t="shared" si="344"/>
        <v>#VALUE!</v>
      </c>
      <c r="AJ814" s="39" t="str">
        <f>IF(ISBLANK('8.'!A814),"-",'8.'!A814)</f>
        <v>-</v>
      </c>
      <c r="AK814" t="e">
        <f t="shared" si="345"/>
        <v>#VALUE!</v>
      </c>
      <c r="AL814" t="e">
        <f t="shared" si="346"/>
        <v>#VALUE!</v>
      </c>
      <c r="AM814" t="str">
        <f>IF(ISBLANK('8.'!B814),"-",'8.'!B814)</f>
        <v>-</v>
      </c>
      <c r="AN814" s="9" t="e">
        <f t="shared" si="347"/>
        <v>#VALUE!</v>
      </c>
      <c r="AO814" s="41" t="str">
        <f>IF(ISBLANK('9.'!A814),"-",'9.'!A814)</f>
        <v>-</v>
      </c>
      <c r="AP814" t="e">
        <f t="shared" si="348"/>
        <v>#VALUE!</v>
      </c>
      <c r="AQ814" t="e">
        <f t="shared" si="349"/>
        <v>#VALUE!</v>
      </c>
      <c r="AR814" t="str">
        <f>IF(ISBLANK('9.'!B814),"-",'9.'!B814)</f>
        <v>-</v>
      </c>
      <c r="AS814" s="42" t="e">
        <f t="shared" si="350"/>
        <v>#VALUE!</v>
      </c>
    </row>
    <row r="815" spans="1:45">
      <c r="A815" s="40">
        <f>IF(ISBLANK('1.'!A815),"-",'1.'!A815)</f>
        <v>45067.333333333336</v>
      </c>
      <c r="B815">
        <f t="shared" si="324"/>
        <v>8</v>
      </c>
      <c r="C815">
        <f t="shared" si="325"/>
        <v>1</v>
      </c>
      <c r="D815">
        <f>IF(ISBLANK('Step 2. Percent Runtime Calcs'!B815),"-",'1.'!B815)</f>
        <v>0</v>
      </c>
      <c r="E815" s="35">
        <f t="shared" si="326"/>
        <v>0</v>
      </c>
      <c r="F815" s="41">
        <f>IF(ISBLANK('2.'!A815),"-",'2.'!A815)</f>
        <v>45067.333333333336</v>
      </c>
      <c r="G815">
        <f t="shared" si="327"/>
        <v>8</v>
      </c>
      <c r="H815">
        <f t="shared" si="328"/>
        <v>1</v>
      </c>
      <c r="I815">
        <f>IF(ISBLANK('2.'!B815),"-",'2.'!B815)</f>
        <v>0</v>
      </c>
      <c r="J815" s="42">
        <f t="shared" si="329"/>
        <v>0</v>
      </c>
      <c r="K815" s="7">
        <f>IF(ISBLANK('3.'!A815),"-",'3.'!A815)</f>
        <v>45067.333333333336</v>
      </c>
      <c r="L815">
        <f t="shared" si="330"/>
        <v>8</v>
      </c>
      <c r="M815">
        <f t="shared" si="331"/>
        <v>1</v>
      </c>
      <c r="N815">
        <f>IF(ISBLANK('3.'!B815),"-",'3.'!B815)</f>
        <v>0</v>
      </c>
      <c r="O815" s="8">
        <f t="shared" si="332"/>
        <v>0</v>
      </c>
      <c r="P815" s="41" t="str">
        <f>IF(ISBLANK('4.'!A815),"-",'4.'!A815)</f>
        <v>-</v>
      </c>
      <c r="Q815" t="e">
        <f t="shared" si="333"/>
        <v>#VALUE!</v>
      </c>
      <c r="R815" t="e">
        <f t="shared" si="334"/>
        <v>#VALUE!</v>
      </c>
      <c r="S815" t="str">
        <f>IF(ISBLANK('4.'!B815),"-",'4.'!B815)</f>
        <v>-</v>
      </c>
      <c r="T815" s="42" t="e">
        <f t="shared" si="335"/>
        <v>#VALUE!</v>
      </c>
      <c r="U815" s="40" t="str">
        <f>IF(ISBLANK('5.'!A815),"-",'5.'!A815)</f>
        <v>-</v>
      </c>
      <c r="V815" t="e">
        <f t="shared" si="336"/>
        <v>#VALUE!</v>
      </c>
      <c r="W815" t="e">
        <f t="shared" si="337"/>
        <v>#VALUE!</v>
      </c>
      <c r="X815" t="str">
        <f>IF(ISBLANK('5.'!B815),"-",'5.'!B815)</f>
        <v>-</v>
      </c>
      <c r="Y815" s="35" t="e">
        <f t="shared" si="338"/>
        <v>#VALUE!</v>
      </c>
      <c r="Z815" s="39" t="str">
        <f>IF(ISBLANK('6.'!A815),"-",'6.'!A815)</f>
        <v>-</v>
      </c>
      <c r="AA815" t="e">
        <f t="shared" si="339"/>
        <v>#VALUE!</v>
      </c>
      <c r="AB815" t="e">
        <f t="shared" si="340"/>
        <v>#VALUE!</v>
      </c>
      <c r="AC815" t="str">
        <f>IF(ISBLANK('6.'!B815),"-",'6.'!B815)</f>
        <v>-</v>
      </c>
      <c r="AD815" s="9" t="e">
        <f t="shared" si="341"/>
        <v>#VALUE!</v>
      </c>
      <c r="AE815" s="40" t="str">
        <f>IF(ISBLANK('7.'!A815),"-",'7.'!A815)</f>
        <v>-</v>
      </c>
      <c r="AF815" t="e">
        <f t="shared" si="342"/>
        <v>#VALUE!</v>
      </c>
      <c r="AG815" t="e">
        <f t="shared" si="343"/>
        <v>#VALUE!</v>
      </c>
      <c r="AH815" t="str">
        <f>IF(ISBLANK('7.'!B815),"-",'7.'!B815)</f>
        <v>-</v>
      </c>
      <c r="AI815" s="35" t="e">
        <f t="shared" si="344"/>
        <v>#VALUE!</v>
      </c>
      <c r="AJ815" s="39" t="str">
        <f>IF(ISBLANK('8.'!A815),"-",'8.'!A815)</f>
        <v>-</v>
      </c>
      <c r="AK815" t="e">
        <f t="shared" si="345"/>
        <v>#VALUE!</v>
      </c>
      <c r="AL815" t="e">
        <f t="shared" si="346"/>
        <v>#VALUE!</v>
      </c>
      <c r="AM815" t="str">
        <f>IF(ISBLANK('8.'!B815),"-",'8.'!B815)</f>
        <v>-</v>
      </c>
      <c r="AN815" s="9" t="e">
        <f t="shared" si="347"/>
        <v>#VALUE!</v>
      </c>
      <c r="AO815" s="41" t="str">
        <f>IF(ISBLANK('9.'!A815),"-",'9.'!A815)</f>
        <v>-</v>
      </c>
      <c r="AP815" t="e">
        <f t="shared" si="348"/>
        <v>#VALUE!</v>
      </c>
      <c r="AQ815" t="e">
        <f t="shared" si="349"/>
        <v>#VALUE!</v>
      </c>
      <c r="AR815" t="str">
        <f>IF(ISBLANK('9.'!B815),"-",'9.'!B815)</f>
        <v>-</v>
      </c>
      <c r="AS815" s="42" t="e">
        <f t="shared" si="350"/>
        <v>#VALUE!</v>
      </c>
    </row>
    <row r="816" spans="1:45">
      <c r="A816" s="40">
        <f>IF(ISBLANK('1.'!A816),"-",'1.'!A816)</f>
        <v>45067.375</v>
      </c>
      <c r="B816">
        <f t="shared" si="324"/>
        <v>9</v>
      </c>
      <c r="C816">
        <f t="shared" si="325"/>
        <v>1</v>
      </c>
      <c r="D816">
        <f>IF(ISBLANK('Step 2. Percent Runtime Calcs'!B816),"-",'1.'!B816)</f>
        <v>0</v>
      </c>
      <c r="E816" s="35">
        <f t="shared" si="326"/>
        <v>0</v>
      </c>
      <c r="F816" s="41">
        <f>IF(ISBLANK('2.'!A816),"-",'2.'!A816)</f>
        <v>45067.375</v>
      </c>
      <c r="G816">
        <f t="shared" si="327"/>
        <v>9</v>
      </c>
      <c r="H816">
        <f t="shared" si="328"/>
        <v>1</v>
      </c>
      <c r="I816">
        <f>IF(ISBLANK('2.'!B816),"-",'2.'!B816)</f>
        <v>0</v>
      </c>
      <c r="J816" s="42">
        <f t="shared" si="329"/>
        <v>0</v>
      </c>
      <c r="K816" s="7">
        <f>IF(ISBLANK('3.'!A816),"-",'3.'!A816)</f>
        <v>45067.375</v>
      </c>
      <c r="L816">
        <f t="shared" si="330"/>
        <v>9</v>
      </c>
      <c r="M816">
        <f t="shared" si="331"/>
        <v>1</v>
      </c>
      <c r="N816">
        <f>IF(ISBLANK('3.'!B816),"-",'3.'!B816)</f>
        <v>1198</v>
      </c>
      <c r="O816" s="8">
        <f t="shared" si="332"/>
        <v>0.33277777777777778</v>
      </c>
      <c r="P816" s="41" t="str">
        <f>IF(ISBLANK('4.'!A816),"-",'4.'!A816)</f>
        <v>-</v>
      </c>
      <c r="Q816" t="e">
        <f t="shared" si="333"/>
        <v>#VALUE!</v>
      </c>
      <c r="R816" t="e">
        <f t="shared" si="334"/>
        <v>#VALUE!</v>
      </c>
      <c r="S816" t="str">
        <f>IF(ISBLANK('4.'!B816),"-",'4.'!B816)</f>
        <v>-</v>
      </c>
      <c r="T816" s="42" t="e">
        <f t="shared" si="335"/>
        <v>#VALUE!</v>
      </c>
      <c r="U816" s="40" t="str">
        <f>IF(ISBLANK('5.'!A816),"-",'5.'!A816)</f>
        <v>-</v>
      </c>
      <c r="V816" t="e">
        <f t="shared" si="336"/>
        <v>#VALUE!</v>
      </c>
      <c r="W816" t="e">
        <f t="shared" si="337"/>
        <v>#VALUE!</v>
      </c>
      <c r="X816" t="str">
        <f>IF(ISBLANK('5.'!B816),"-",'5.'!B816)</f>
        <v>-</v>
      </c>
      <c r="Y816" s="35" t="e">
        <f t="shared" si="338"/>
        <v>#VALUE!</v>
      </c>
      <c r="Z816" s="39" t="str">
        <f>IF(ISBLANK('6.'!A816),"-",'6.'!A816)</f>
        <v>-</v>
      </c>
      <c r="AA816" t="e">
        <f t="shared" si="339"/>
        <v>#VALUE!</v>
      </c>
      <c r="AB816" t="e">
        <f t="shared" si="340"/>
        <v>#VALUE!</v>
      </c>
      <c r="AC816" t="str">
        <f>IF(ISBLANK('6.'!B816),"-",'6.'!B816)</f>
        <v>-</v>
      </c>
      <c r="AD816" s="9" t="e">
        <f t="shared" si="341"/>
        <v>#VALUE!</v>
      </c>
      <c r="AE816" s="40" t="str">
        <f>IF(ISBLANK('7.'!A816),"-",'7.'!A816)</f>
        <v>-</v>
      </c>
      <c r="AF816" t="e">
        <f t="shared" si="342"/>
        <v>#VALUE!</v>
      </c>
      <c r="AG816" t="e">
        <f t="shared" si="343"/>
        <v>#VALUE!</v>
      </c>
      <c r="AH816" t="str">
        <f>IF(ISBLANK('7.'!B816),"-",'7.'!B816)</f>
        <v>-</v>
      </c>
      <c r="AI816" s="35" t="e">
        <f t="shared" si="344"/>
        <v>#VALUE!</v>
      </c>
      <c r="AJ816" s="39" t="str">
        <f>IF(ISBLANK('8.'!A816),"-",'8.'!A816)</f>
        <v>-</v>
      </c>
      <c r="AK816" t="e">
        <f t="shared" si="345"/>
        <v>#VALUE!</v>
      </c>
      <c r="AL816" t="e">
        <f t="shared" si="346"/>
        <v>#VALUE!</v>
      </c>
      <c r="AM816" t="str">
        <f>IF(ISBLANK('8.'!B816),"-",'8.'!B816)</f>
        <v>-</v>
      </c>
      <c r="AN816" s="9" t="e">
        <f t="shared" si="347"/>
        <v>#VALUE!</v>
      </c>
      <c r="AO816" s="41" t="str">
        <f>IF(ISBLANK('9.'!A816),"-",'9.'!A816)</f>
        <v>-</v>
      </c>
      <c r="AP816" t="e">
        <f t="shared" si="348"/>
        <v>#VALUE!</v>
      </c>
      <c r="AQ816" t="e">
        <f t="shared" si="349"/>
        <v>#VALUE!</v>
      </c>
      <c r="AR816" t="str">
        <f>IF(ISBLANK('9.'!B816),"-",'9.'!B816)</f>
        <v>-</v>
      </c>
      <c r="AS816" s="42" t="e">
        <f t="shared" si="350"/>
        <v>#VALUE!</v>
      </c>
    </row>
    <row r="817" spans="1:45">
      <c r="A817" s="40">
        <f>IF(ISBLANK('1.'!A817),"-",'1.'!A817)</f>
        <v>45067.416666666664</v>
      </c>
      <c r="B817">
        <f t="shared" si="324"/>
        <v>10</v>
      </c>
      <c r="C817">
        <f t="shared" si="325"/>
        <v>1</v>
      </c>
      <c r="D817">
        <f>IF(ISBLANK('Step 2. Percent Runtime Calcs'!B817),"-",'1.'!B817)</f>
        <v>0</v>
      </c>
      <c r="E817" s="35">
        <f t="shared" si="326"/>
        <v>0</v>
      </c>
      <c r="F817" s="41">
        <f>IF(ISBLANK('2.'!A817),"-",'2.'!A817)</f>
        <v>45067.416666666664</v>
      </c>
      <c r="G817">
        <f t="shared" si="327"/>
        <v>10</v>
      </c>
      <c r="H817">
        <f t="shared" si="328"/>
        <v>1</v>
      </c>
      <c r="I817">
        <f>IF(ISBLANK('2.'!B817),"-",'2.'!B817)</f>
        <v>0</v>
      </c>
      <c r="J817" s="42">
        <f t="shared" si="329"/>
        <v>0</v>
      </c>
      <c r="K817" s="7">
        <f>IF(ISBLANK('3.'!A817),"-",'3.'!A817)</f>
        <v>45067.416666666664</v>
      </c>
      <c r="L817">
        <f t="shared" si="330"/>
        <v>10</v>
      </c>
      <c r="M817">
        <f t="shared" si="331"/>
        <v>1</v>
      </c>
      <c r="N817">
        <f>IF(ISBLANK('3.'!B817),"-",'3.'!B817)</f>
        <v>2115</v>
      </c>
      <c r="O817" s="8">
        <f t="shared" si="332"/>
        <v>0.58750000000000002</v>
      </c>
      <c r="P817" s="41" t="str">
        <f>IF(ISBLANK('4.'!A817),"-",'4.'!A817)</f>
        <v>-</v>
      </c>
      <c r="Q817" t="e">
        <f t="shared" si="333"/>
        <v>#VALUE!</v>
      </c>
      <c r="R817" t="e">
        <f t="shared" si="334"/>
        <v>#VALUE!</v>
      </c>
      <c r="S817" t="str">
        <f>IF(ISBLANK('4.'!B817),"-",'4.'!B817)</f>
        <v>-</v>
      </c>
      <c r="T817" s="42" t="e">
        <f t="shared" si="335"/>
        <v>#VALUE!</v>
      </c>
      <c r="U817" s="40" t="str">
        <f>IF(ISBLANK('5.'!A817),"-",'5.'!A817)</f>
        <v>-</v>
      </c>
      <c r="V817" t="e">
        <f t="shared" si="336"/>
        <v>#VALUE!</v>
      </c>
      <c r="W817" t="e">
        <f t="shared" si="337"/>
        <v>#VALUE!</v>
      </c>
      <c r="X817" t="str">
        <f>IF(ISBLANK('5.'!B817),"-",'5.'!B817)</f>
        <v>-</v>
      </c>
      <c r="Y817" s="35" t="e">
        <f t="shared" si="338"/>
        <v>#VALUE!</v>
      </c>
      <c r="Z817" s="39" t="str">
        <f>IF(ISBLANK('6.'!A817),"-",'6.'!A817)</f>
        <v>-</v>
      </c>
      <c r="AA817" t="e">
        <f t="shared" si="339"/>
        <v>#VALUE!</v>
      </c>
      <c r="AB817" t="e">
        <f t="shared" si="340"/>
        <v>#VALUE!</v>
      </c>
      <c r="AC817" t="str">
        <f>IF(ISBLANK('6.'!B817),"-",'6.'!B817)</f>
        <v>-</v>
      </c>
      <c r="AD817" s="9" t="e">
        <f t="shared" si="341"/>
        <v>#VALUE!</v>
      </c>
      <c r="AE817" s="40" t="str">
        <f>IF(ISBLANK('7.'!A817),"-",'7.'!A817)</f>
        <v>-</v>
      </c>
      <c r="AF817" t="e">
        <f t="shared" si="342"/>
        <v>#VALUE!</v>
      </c>
      <c r="AG817" t="e">
        <f t="shared" si="343"/>
        <v>#VALUE!</v>
      </c>
      <c r="AH817" t="str">
        <f>IF(ISBLANK('7.'!B817),"-",'7.'!B817)</f>
        <v>-</v>
      </c>
      <c r="AI817" s="35" t="e">
        <f t="shared" si="344"/>
        <v>#VALUE!</v>
      </c>
      <c r="AJ817" s="39" t="str">
        <f>IF(ISBLANK('8.'!A817),"-",'8.'!A817)</f>
        <v>-</v>
      </c>
      <c r="AK817" t="e">
        <f t="shared" si="345"/>
        <v>#VALUE!</v>
      </c>
      <c r="AL817" t="e">
        <f t="shared" si="346"/>
        <v>#VALUE!</v>
      </c>
      <c r="AM817" t="str">
        <f>IF(ISBLANK('8.'!B817),"-",'8.'!B817)</f>
        <v>-</v>
      </c>
      <c r="AN817" s="9" t="e">
        <f t="shared" si="347"/>
        <v>#VALUE!</v>
      </c>
      <c r="AO817" s="41" t="str">
        <f>IF(ISBLANK('9.'!A817),"-",'9.'!A817)</f>
        <v>-</v>
      </c>
      <c r="AP817" t="e">
        <f t="shared" si="348"/>
        <v>#VALUE!</v>
      </c>
      <c r="AQ817" t="e">
        <f t="shared" si="349"/>
        <v>#VALUE!</v>
      </c>
      <c r="AR817" t="str">
        <f>IF(ISBLANK('9.'!B817),"-",'9.'!B817)</f>
        <v>-</v>
      </c>
      <c r="AS817" s="42" t="e">
        <f t="shared" si="350"/>
        <v>#VALUE!</v>
      </c>
    </row>
    <row r="818" spans="1:45">
      <c r="A818" s="40">
        <f>IF(ISBLANK('1.'!A818),"-",'1.'!A818)</f>
        <v>45067.458333333336</v>
      </c>
      <c r="B818">
        <f t="shared" si="324"/>
        <v>11</v>
      </c>
      <c r="C818">
        <f t="shared" si="325"/>
        <v>1</v>
      </c>
      <c r="D818">
        <f>IF(ISBLANK('Step 2. Percent Runtime Calcs'!B818),"-",'1.'!B818)</f>
        <v>0</v>
      </c>
      <c r="E818" s="35">
        <f t="shared" si="326"/>
        <v>0</v>
      </c>
      <c r="F818" s="41">
        <f>IF(ISBLANK('2.'!A818),"-",'2.'!A818)</f>
        <v>45067.458333333336</v>
      </c>
      <c r="G818">
        <f t="shared" si="327"/>
        <v>11</v>
      </c>
      <c r="H818">
        <f t="shared" si="328"/>
        <v>1</v>
      </c>
      <c r="I818">
        <f>IF(ISBLANK('2.'!B818),"-",'2.'!B818)</f>
        <v>0</v>
      </c>
      <c r="J818" s="42">
        <f t="shared" si="329"/>
        <v>0</v>
      </c>
      <c r="K818" s="7">
        <f>IF(ISBLANK('3.'!A818),"-",'3.'!A818)</f>
        <v>45067.458333333336</v>
      </c>
      <c r="L818">
        <f t="shared" si="330"/>
        <v>11</v>
      </c>
      <c r="M818">
        <f t="shared" si="331"/>
        <v>1</v>
      </c>
      <c r="N818">
        <f>IF(ISBLANK('3.'!B818),"-",'3.'!B818)</f>
        <v>3504</v>
      </c>
      <c r="O818" s="8">
        <f t="shared" si="332"/>
        <v>0.97333333333333338</v>
      </c>
      <c r="P818" s="41" t="str">
        <f>IF(ISBLANK('4.'!A818),"-",'4.'!A818)</f>
        <v>-</v>
      </c>
      <c r="Q818" t="e">
        <f t="shared" si="333"/>
        <v>#VALUE!</v>
      </c>
      <c r="R818" t="e">
        <f t="shared" si="334"/>
        <v>#VALUE!</v>
      </c>
      <c r="S818" t="str">
        <f>IF(ISBLANK('4.'!B818),"-",'4.'!B818)</f>
        <v>-</v>
      </c>
      <c r="T818" s="42" t="e">
        <f t="shared" si="335"/>
        <v>#VALUE!</v>
      </c>
      <c r="U818" s="40" t="str">
        <f>IF(ISBLANK('5.'!A818),"-",'5.'!A818)</f>
        <v>-</v>
      </c>
      <c r="V818" t="e">
        <f t="shared" si="336"/>
        <v>#VALUE!</v>
      </c>
      <c r="W818" t="e">
        <f t="shared" si="337"/>
        <v>#VALUE!</v>
      </c>
      <c r="X818" t="str">
        <f>IF(ISBLANK('5.'!B818),"-",'5.'!B818)</f>
        <v>-</v>
      </c>
      <c r="Y818" s="35" t="e">
        <f t="shared" si="338"/>
        <v>#VALUE!</v>
      </c>
      <c r="Z818" s="39" t="str">
        <f>IF(ISBLANK('6.'!A818),"-",'6.'!A818)</f>
        <v>-</v>
      </c>
      <c r="AA818" t="e">
        <f t="shared" si="339"/>
        <v>#VALUE!</v>
      </c>
      <c r="AB818" t="e">
        <f t="shared" si="340"/>
        <v>#VALUE!</v>
      </c>
      <c r="AC818" t="str">
        <f>IF(ISBLANK('6.'!B818),"-",'6.'!B818)</f>
        <v>-</v>
      </c>
      <c r="AD818" s="9" t="e">
        <f t="shared" si="341"/>
        <v>#VALUE!</v>
      </c>
      <c r="AE818" s="40" t="str">
        <f>IF(ISBLANK('7.'!A818),"-",'7.'!A818)</f>
        <v>-</v>
      </c>
      <c r="AF818" t="e">
        <f t="shared" si="342"/>
        <v>#VALUE!</v>
      </c>
      <c r="AG818" t="e">
        <f t="shared" si="343"/>
        <v>#VALUE!</v>
      </c>
      <c r="AH818" t="str">
        <f>IF(ISBLANK('7.'!B818),"-",'7.'!B818)</f>
        <v>-</v>
      </c>
      <c r="AI818" s="35" t="e">
        <f t="shared" si="344"/>
        <v>#VALUE!</v>
      </c>
      <c r="AJ818" s="39" t="str">
        <f>IF(ISBLANK('8.'!A818),"-",'8.'!A818)</f>
        <v>-</v>
      </c>
      <c r="AK818" t="e">
        <f t="shared" si="345"/>
        <v>#VALUE!</v>
      </c>
      <c r="AL818" t="e">
        <f t="shared" si="346"/>
        <v>#VALUE!</v>
      </c>
      <c r="AM818" t="str">
        <f>IF(ISBLANK('8.'!B818),"-",'8.'!B818)</f>
        <v>-</v>
      </c>
      <c r="AN818" s="9" t="e">
        <f t="shared" si="347"/>
        <v>#VALUE!</v>
      </c>
      <c r="AO818" s="41" t="str">
        <f>IF(ISBLANK('9.'!A818),"-",'9.'!A818)</f>
        <v>-</v>
      </c>
      <c r="AP818" t="e">
        <f t="shared" si="348"/>
        <v>#VALUE!</v>
      </c>
      <c r="AQ818" t="e">
        <f t="shared" si="349"/>
        <v>#VALUE!</v>
      </c>
      <c r="AR818" t="str">
        <f>IF(ISBLANK('9.'!B818),"-",'9.'!B818)</f>
        <v>-</v>
      </c>
      <c r="AS818" s="42" t="e">
        <f t="shared" si="350"/>
        <v>#VALUE!</v>
      </c>
    </row>
    <row r="819" spans="1:45">
      <c r="A819" s="40">
        <f>IF(ISBLANK('1.'!A819),"-",'1.'!A819)</f>
        <v>45067.5</v>
      </c>
      <c r="B819">
        <f t="shared" si="324"/>
        <v>12</v>
      </c>
      <c r="C819">
        <f t="shared" si="325"/>
        <v>1</v>
      </c>
      <c r="D819">
        <f>IF(ISBLANK('Step 2. Percent Runtime Calcs'!B819),"-",'1.'!B819)</f>
        <v>0</v>
      </c>
      <c r="E819" s="35">
        <f t="shared" si="326"/>
        <v>0</v>
      </c>
      <c r="F819" s="41">
        <f>IF(ISBLANK('2.'!A819),"-",'2.'!A819)</f>
        <v>45067.5</v>
      </c>
      <c r="G819">
        <f t="shared" si="327"/>
        <v>12</v>
      </c>
      <c r="H819">
        <f t="shared" si="328"/>
        <v>1</v>
      </c>
      <c r="I819">
        <f>IF(ISBLANK('2.'!B819),"-",'2.'!B819)</f>
        <v>0</v>
      </c>
      <c r="J819" s="42">
        <f t="shared" si="329"/>
        <v>0</v>
      </c>
      <c r="K819" s="7">
        <f>IF(ISBLANK('3.'!A819),"-",'3.'!A819)</f>
        <v>45067.5</v>
      </c>
      <c r="L819">
        <f t="shared" si="330"/>
        <v>12</v>
      </c>
      <c r="M819">
        <f t="shared" si="331"/>
        <v>1</v>
      </c>
      <c r="N819">
        <f>IF(ISBLANK('3.'!B819),"-",'3.'!B819)</f>
        <v>3600</v>
      </c>
      <c r="O819" s="8">
        <f t="shared" si="332"/>
        <v>1</v>
      </c>
      <c r="P819" s="41" t="str">
        <f>IF(ISBLANK('4.'!A819),"-",'4.'!A819)</f>
        <v>-</v>
      </c>
      <c r="Q819" t="e">
        <f t="shared" si="333"/>
        <v>#VALUE!</v>
      </c>
      <c r="R819" t="e">
        <f t="shared" si="334"/>
        <v>#VALUE!</v>
      </c>
      <c r="S819" t="str">
        <f>IF(ISBLANK('4.'!B819),"-",'4.'!B819)</f>
        <v>-</v>
      </c>
      <c r="T819" s="42" t="e">
        <f t="shared" si="335"/>
        <v>#VALUE!</v>
      </c>
      <c r="U819" s="40" t="str">
        <f>IF(ISBLANK('5.'!A819),"-",'5.'!A819)</f>
        <v>-</v>
      </c>
      <c r="V819" t="e">
        <f t="shared" si="336"/>
        <v>#VALUE!</v>
      </c>
      <c r="W819" t="e">
        <f t="shared" si="337"/>
        <v>#VALUE!</v>
      </c>
      <c r="X819" t="str">
        <f>IF(ISBLANK('5.'!B819),"-",'5.'!B819)</f>
        <v>-</v>
      </c>
      <c r="Y819" s="35" t="e">
        <f t="shared" si="338"/>
        <v>#VALUE!</v>
      </c>
      <c r="Z819" s="39" t="str">
        <f>IF(ISBLANK('6.'!A819),"-",'6.'!A819)</f>
        <v>-</v>
      </c>
      <c r="AA819" t="e">
        <f t="shared" si="339"/>
        <v>#VALUE!</v>
      </c>
      <c r="AB819" t="e">
        <f t="shared" si="340"/>
        <v>#VALUE!</v>
      </c>
      <c r="AC819" t="str">
        <f>IF(ISBLANK('6.'!B819),"-",'6.'!B819)</f>
        <v>-</v>
      </c>
      <c r="AD819" s="9" t="e">
        <f t="shared" si="341"/>
        <v>#VALUE!</v>
      </c>
      <c r="AE819" s="40" t="str">
        <f>IF(ISBLANK('7.'!A819),"-",'7.'!A819)</f>
        <v>-</v>
      </c>
      <c r="AF819" t="e">
        <f t="shared" si="342"/>
        <v>#VALUE!</v>
      </c>
      <c r="AG819" t="e">
        <f t="shared" si="343"/>
        <v>#VALUE!</v>
      </c>
      <c r="AH819" t="str">
        <f>IF(ISBLANK('7.'!B819),"-",'7.'!B819)</f>
        <v>-</v>
      </c>
      <c r="AI819" s="35" t="e">
        <f t="shared" si="344"/>
        <v>#VALUE!</v>
      </c>
      <c r="AJ819" s="39" t="str">
        <f>IF(ISBLANK('8.'!A819),"-",'8.'!A819)</f>
        <v>-</v>
      </c>
      <c r="AK819" t="e">
        <f t="shared" si="345"/>
        <v>#VALUE!</v>
      </c>
      <c r="AL819" t="e">
        <f t="shared" si="346"/>
        <v>#VALUE!</v>
      </c>
      <c r="AM819" t="str">
        <f>IF(ISBLANK('8.'!B819),"-",'8.'!B819)</f>
        <v>-</v>
      </c>
      <c r="AN819" s="9" t="e">
        <f t="shared" si="347"/>
        <v>#VALUE!</v>
      </c>
      <c r="AO819" s="41" t="str">
        <f>IF(ISBLANK('9.'!A819),"-",'9.'!A819)</f>
        <v>-</v>
      </c>
      <c r="AP819" t="e">
        <f t="shared" si="348"/>
        <v>#VALUE!</v>
      </c>
      <c r="AQ819" t="e">
        <f t="shared" si="349"/>
        <v>#VALUE!</v>
      </c>
      <c r="AR819" t="str">
        <f>IF(ISBLANK('9.'!B819),"-",'9.'!B819)</f>
        <v>-</v>
      </c>
      <c r="AS819" s="42" t="e">
        <f t="shared" si="350"/>
        <v>#VALUE!</v>
      </c>
    </row>
    <row r="820" spans="1:45">
      <c r="A820" s="40">
        <f>IF(ISBLANK('1.'!A820),"-",'1.'!A820)</f>
        <v>45067.541666666664</v>
      </c>
      <c r="B820">
        <f t="shared" si="324"/>
        <v>13</v>
      </c>
      <c r="C820">
        <f t="shared" si="325"/>
        <v>1</v>
      </c>
      <c r="D820">
        <f>IF(ISBLANK('Step 2. Percent Runtime Calcs'!B820),"-",'1.'!B820)</f>
        <v>0</v>
      </c>
      <c r="E820" s="35">
        <f t="shared" si="326"/>
        <v>0</v>
      </c>
      <c r="F820" s="41">
        <f>IF(ISBLANK('2.'!A820),"-",'2.'!A820)</f>
        <v>45067.541666666664</v>
      </c>
      <c r="G820">
        <f t="shared" si="327"/>
        <v>13</v>
      </c>
      <c r="H820">
        <f t="shared" si="328"/>
        <v>1</v>
      </c>
      <c r="I820">
        <f>IF(ISBLANK('2.'!B820),"-",'2.'!B820)</f>
        <v>0</v>
      </c>
      <c r="J820" s="42">
        <f t="shared" si="329"/>
        <v>0</v>
      </c>
      <c r="K820" s="7">
        <f>IF(ISBLANK('3.'!A820),"-",'3.'!A820)</f>
        <v>45067.541666666664</v>
      </c>
      <c r="L820">
        <f t="shared" si="330"/>
        <v>13</v>
      </c>
      <c r="M820">
        <f t="shared" si="331"/>
        <v>1</v>
      </c>
      <c r="N820">
        <f>IF(ISBLANK('3.'!B820),"-",'3.'!B820)</f>
        <v>3600</v>
      </c>
      <c r="O820" s="8">
        <f t="shared" si="332"/>
        <v>1</v>
      </c>
      <c r="P820" s="41" t="str">
        <f>IF(ISBLANK('4.'!A820),"-",'4.'!A820)</f>
        <v>-</v>
      </c>
      <c r="Q820" t="e">
        <f t="shared" si="333"/>
        <v>#VALUE!</v>
      </c>
      <c r="R820" t="e">
        <f t="shared" si="334"/>
        <v>#VALUE!</v>
      </c>
      <c r="S820" t="str">
        <f>IF(ISBLANK('4.'!B820),"-",'4.'!B820)</f>
        <v>-</v>
      </c>
      <c r="T820" s="42" t="e">
        <f t="shared" si="335"/>
        <v>#VALUE!</v>
      </c>
      <c r="U820" s="40" t="str">
        <f>IF(ISBLANK('5.'!A820),"-",'5.'!A820)</f>
        <v>-</v>
      </c>
      <c r="V820" t="e">
        <f t="shared" si="336"/>
        <v>#VALUE!</v>
      </c>
      <c r="W820" t="e">
        <f t="shared" si="337"/>
        <v>#VALUE!</v>
      </c>
      <c r="X820" t="str">
        <f>IF(ISBLANK('5.'!B820),"-",'5.'!B820)</f>
        <v>-</v>
      </c>
      <c r="Y820" s="35" t="e">
        <f t="shared" si="338"/>
        <v>#VALUE!</v>
      </c>
      <c r="Z820" s="39" t="str">
        <f>IF(ISBLANK('6.'!A820),"-",'6.'!A820)</f>
        <v>-</v>
      </c>
      <c r="AA820" t="e">
        <f t="shared" si="339"/>
        <v>#VALUE!</v>
      </c>
      <c r="AB820" t="e">
        <f t="shared" si="340"/>
        <v>#VALUE!</v>
      </c>
      <c r="AC820" t="str">
        <f>IF(ISBLANK('6.'!B820),"-",'6.'!B820)</f>
        <v>-</v>
      </c>
      <c r="AD820" s="9" t="e">
        <f t="shared" si="341"/>
        <v>#VALUE!</v>
      </c>
      <c r="AE820" s="40" t="str">
        <f>IF(ISBLANK('7.'!A820),"-",'7.'!A820)</f>
        <v>-</v>
      </c>
      <c r="AF820" t="e">
        <f t="shared" si="342"/>
        <v>#VALUE!</v>
      </c>
      <c r="AG820" t="e">
        <f t="shared" si="343"/>
        <v>#VALUE!</v>
      </c>
      <c r="AH820" t="str">
        <f>IF(ISBLANK('7.'!B820),"-",'7.'!B820)</f>
        <v>-</v>
      </c>
      <c r="AI820" s="35" t="e">
        <f t="shared" si="344"/>
        <v>#VALUE!</v>
      </c>
      <c r="AJ820" s="39" t="str">
        <f>IF(ISBLANK('8.'!A820),"-",'8.'!A820)</f>
        <v>-</v>
      </c>
      <c r="AK820" t="e">
        <f t="shared" si="345"/>
        <v>#VALUE!</v>
      </c>
      <c r="AL820" t="e">
        <f t="shared" si="346"/>
        <v>#VALUE!</v>
      </c>
      <c r="AM820" t="str">
        <f>IF(ISBLANK('8.'!B820),"-",'8.'!B820)</f>
        <v>-</v>
      </c>
      <c r="AN820" s="9" t="e">
        <f t="shared" si="347"/>
        <v>#VALUE!</v>
      </c>
      <c r="AO820" s="41" t="str">
        <f>IF(ISBLANK('9.'!A820),"-",'9.'!A820)</f>
        <v>-</v>
      </c>
      <c r="AP820" t="e">
        <f t="shared" si="348"/>
        <v>#VALUE!</v>
      </c>
      <c r="AQ820" t="e">
        <f t="shared" si="349"/>
        <v>#VALUE!</v>
      </c>
      <c r="AR820" t="str">
        <f>IF(ISBLANK('9.'!B820),"-",'9.'!B820)</f>
        <v>-</v>
      </c>
      <c r="AS820" s="42" t="e">
        <f t="shared" si="350"/>
        <v>#VALUE!</v>
      </c>
    </row>
    <row r="821" spans="1:45">
      <c r="A821" s="40">
        <f>IF(ISBLANK('1.'!A821),"-",'1.'!A821)</f>
        <v>45067.583333333336</v>
      </c>
      <c r="B821">
        <f t="shared" si="324"/>
        <v>14</v>
      </c>
      <c r="C821">
        <f t="shared" si="325"/>
        <v>1</v>
      </c>
      <c r="D821">
        <f>IF(ISBLANK('Step 2. Percent Runtime Calcs'!B821),"-",'1.'!B821)</f>
        <v>0</v>
      </c>
      <c r="E821" s="35">
        <f t="shared" si="326"/>
        <v>0</v>
      </c>
      <c r="F821" s="41">
        <f>IF(ISBLANK('2.'!A821),"-",'2.'!A821)</f>
        <v>45067.583333333336</v>
      </c>
      <c r="G821">
        <f t="shared" si="327"/>
        <v>14</v>
      </c>
      <c r="H821">
        <f t="shared" si="328"/>
        <v>1</v>
      </c>
      <c r="I821">
        <f>IF(ISBLANK('2.'!B821),"-",'2.'!B821)</f>
        <v>0</v>
      </c>
      <c r="J821" s="42">
        <f t="shared" si="329"/>
        <v>0</v>
      </c>
      <c r="K821" s="7">
        <f>IF(ISBLANK('3.'!A821),"-",'3.'!A821)</f>
        <v>45067.583333333336</v>
      </c>
      <c r="L821">
        <f t="shared" si="330"/>
        <v>14</v>
      </c>
      <c r="M821">
        <f t="shared" si="331"/>
        <v>1</v>
      </c>
      <c r="N821">
        <f>IF(ISBLANK('3.'!B821),"-",'3.'!B821)</f>
        <v>3600</v>
      </c>
      <c r="O821" s="8">
        <f t="shared" si="332"/>
        <v>1</v>
      </c>
      <c r="P821" s="41" t="str">
        <f>IF(ISBLANK('4.'!A821),"-",'4.'!A821)</f>
        <v>-</v>
      </c>
      <c r="Q821" t="e">
        <f t="shared" si="333"/>
        <v>#VALUE!</v>
      </c>
      <c r="R821" t="e">
        <f t="shared" si="334"/>
        <v>#VALUE!</v>
      </c>
      <c r="S821" t="str">
        <f>IF(ISBLANK('4.'!B821),"-",'4.'!B821)</f>
        <v>-</v>
      </c>
      <c r="T821" s="42" t="e">
        <f t="shared" si="335"/>
        <v>#VALUE!</v>
      </c>
      <c r="U821" s="40" t="str">
        <f>IF(ISBLANK('5.'!A821),"-",'5.'!A821)</f>
        <v>-</v>
      </c>
      <c r="V821" t="e">
        <f t="shared" si="336"/>
        <v>#VALUE!</v>
      </c>
      <c r="W821" t="e">
        <f t="shared" si="337"/>
        <v>#VALUE!</v>
      </c>
      <c r="X821" t="str">
        <f>IF(ISBLANK('5.'!B821),"-",'5.'!B821)</f>
        <v>-</v>
      </c>
      <c r="Y821" s="35" t="e">
        <f t="shared" si="338"/>
        <v>#VALUE!</v>
      </c>
      <c r="Z821" s="39" t="str">
        <f>IF(ISBLANK('6.'!A821),"-",'6.'!A821)</f>
        <v>-</v>
      </c>
      <c r="AA821" t="e">
        <f t="shared" si="339"/>
        <v>#VALUE!</v>
      </c>
      <c r="AB821" t="e">
        <f t="shared" si="340"/>
        <v>#VALUE!</v>
      </c>
      <c r="AC821" t="str">
        <f>IF(ISBLANK('6.'!B821),"-",'6.'!B821)</f>
        <v>-</v>
      </c>
      <c r="AD821" s="9" t="e">
        <f t="shared" si="341"/>
        <v>#VALUE!</v>
      </c>
      <c r="AE821" s="40" t="str">
        <f>IF(ISBLANK('7.'!A821),"-",'7.'!A821)</f>
        <v>-</v>
      </c>
      <c r="AF821" t="e">
        <f t="shared" si="342"/>
        <v>#VALUE!</v>
      </c>
      <c r="AG821" t="e">
        <f t="shared" si="343"/>
        <v>#VALUE!</v>
      </c>
      <c r="AH821" t="str">
        <f>IF(ISBLANK('7.'!B821),"-",'7.'!B821)</f>
        <v>-</v>
      </c>
      <c r="AI821" s="35" t="e">
        <f t="shared" si="344"/>
        <v>#VALUE!</v>
      </c>
      <c r="AJ821" s="39" t="str">
        <f>IF(ISBLANK('8.'!A821),"-",'8.'!A821)</f>
        <v>-</v>
      </c>
      <c r="AK821" t="e">
        <f t="shared" si="345"/>
        <v>#VALUE!</v>
      </c>
      <c r="AL821" t="e">
        <f t="shared" si="346"/>
        <v>#VALUE!</v>
      </c>
      <c r="AM821" t="str">
        <f>IF(ISBLANK('8.'!B821),"-",'8.'!B821)</f>
        <v>-</v>
      </c>
      <c r="AN821" s="9" t="e">
        <f t="shared" si="347"/>
        <v>#VALUE!</v>
      </c>
      <c r="AO821" s="41" t="str">
        <f>IF(ISBLANK('9.'!A821),"-",'9.'!A821)</f>
        <v>-</v>
      </c>
      <c r="AP821" t="e">
        <f t="shared" si="348"/>
        <v>#VALUE!</v>
      </c>
      <c r="AQ821" t="e">
        <f t="shared" si="349"/>
        <v>#VALUE!</v>
      </c>
      <c r="AR821" t="str">
        <f>IF(ISBLANK('9.'!B821),"-",'9.'!B821)</f>
        <v>-</v>
      </c>
      <c r="AS821" s="42" t="e">
        <f t="shared" si="350"/>
        <v>#VALUE!</v>
      </c>
    </row>
    <row r="822" spans="1:45">
      <c r="A822" s="40">
        <f>IF(ISBLANK('1.'!A822),"-",'1.'!A822)</f>
        <v>45067.625</v>
      </c>
      <c r="B822">
        <f t="shared" si="324"/>
        <v>15</v>
      </c>
      <c r="C822">
        <f t="shared" si="325"/>
        <v>1</v>
      </c>
      <c r="D822">
        <f>IF(ISBLANK('Step 2. Percent Runtime Calcs'!B822),"-",'1.'!B822)</f>
        <v>0</v>
      </c>
      <c r="E822" s="35">
        <f t="shared" si="326"/>
        <v>0</v>
      </c>
      <c r="F822" s="41">
        <f>IF(ISBLANK('2.'!A822),"-",'2.'!A822)</f>
        <v>45067.625</v>
      </c>
      <c r="G822">
        <f t="shared" si="327"/>
        <v>15</v>
      </c>
      <c r="H822">
        <f t="shared" si="328"/>
        <v>1</v>
      </c>
      <c r="I822">
        <f>IF(ISBLANK('2.'!B822),"-",'2.'!B822)</f>
        <v>0</v>
      </c>
      <c r="J822" s="42">
        <f t="shared" si="329"/>
        <v>0</v>
      </c>
      <c r="K822" s="7">
        <f>IF(ISBLANK('3.'!A822),"-",'3.'!A822)</f>
        <v>45067.625</v>
      </c>
      <c r="L822">
        <f t="shared" si="330"/>
        <v>15</v>
      </c>
      <c r="M822">
        <f t="shared" si="331"/>
        <v>1</v>
      </c>
      <c r="N822">
        <f>IF(ISBLANK('3.'!B822),"-",'3.'!B822)</f>
        <v>2837</v>
      </c>
      <c r="O822" s="8">
        <f t="shared" si="332"/>
        <v>0.78805555555555551</v>
      </c>
      <c r="P822" s="41" t="str">
        <f>IF(ISBLANK('4.'!A822),"-",'4.'!A822)</f>
        <v>-</v>
      </c>
      <c r="Q822" t="e">
        <f t="shared" si="333"/>
        <v>#VALUE!</v>
      </c>
      <c r="R822" t="e">
        <f t="shared" si="334"/>
        <v>#VALUE!</v>
      </c>
      <c r="S822" t="str">
        <f>IF(ISBLANK('4.'!B822),"-",'4.'!B822)</f>
        <v>-</v>
      </c>
      <c r="T822" s="42" t="e">
        <f t="shared" si="335"/>
        <v>#VALUE!</v>
      </c>
      <c r="U822" s="40" t="str">
        <f>IF(ISBLANK('5.'!A822),"-",'5.'!A822)</f>
        <v>-</v>
      </c>
      <c r="V822" t="e">
        <f t="shared" si="336"/>
        <v>#VALUE!</v>
      </c>
      <c r="W822" t="e">
        <f t="shared" si="337"/>
        <v>#VALUE!</v>
      </c>
      <c r="X822" t="str">
        <f>IF(ISBLANK('5.'!B822),"-",'5.'!B822)</f>
        <v>-</v>
      </c>
      <c r="Y822" s="35" t="e">
        <f t="shared" si="338"/>
        <v>#VALUE!</v>
      </c>
      <c r="Z822" s="39" t="str">
        <f>IF(ISBLANK('6.'!A822),"-",'6.'!A822)</f>
        <v>-</v>
      </c>
      <c r="AA822" t="e">
        <f t="shared" si="339"/>
        <v>#VALUE!</v>
      </c>
      <c r="AB822" t="e">
        <f t="shared" si="340"/>
        <v>#VALUE!</v>
      </c>
      <c r="AC822" t="str">
        <f>IF(ISBLANK('6.'!B822),"-",'6.'!B822)</f>
        <v>-</v>
      </c>
      <c r="AD822" s="9" t="e">
        <f t="shared" si="341"/>
        <v>#VALUE!</v>
      </c>
      <c r="AE822" s="40" t="str">
        <f>IF(ISBLANK('7.'!A822),"-",'7.'!A822)</f>
        <v>-</v>
      </c>
      <c r="AF822" t="e">
        <f t="shared" si="342"/>
        <v>#VALUE!</v>
      </c>
      <c r="AG822" t="e">
        <f t="shared" si="343"/>
        <v>#VALUE!</v>
      </c>
      <c r="AH822" t="str">
        <f>IF(ISBLANK('7.'!B822),"-",'7.'!B822)</f>
        <v>-</v>
      </c>
      <c r="AI822" s="35" t="e">
        <f t="shared" si="344"/>
        <v>#VALUE!</v>
      </c>
      <c r="AJ822" s="39" t="str">
        <f>IF(ISBLANK('8.'!A822),"-",'8.'!A822)</f>
        <v>-</v>
      </c>
      <c r="AK822" t="e">
        <f t="shared" si="345"/>
        <v>#VALUE!</v>
      </c>
      <c r="AL822" t="e">
        <f t="shared" si="346"/>
        <v>#VALUE!</v>
      </c>
      <c r="AM822" t="str">
        <f>IF(ISBLANK('8.'!B822),"-",'8.'!B822)</f>
        <v>-</v>
      </c>
      <c r="AN822" s="9" t="e">
        <f t="shared" si="347"/>
        <v>#VALUE!</v>
      </c>
      <c r="AO822" s="41" t="str">
        <f>IF(ISBLANK('9.'!A822),"-",'9.'!A822)</f>
        <v>-</v>
      </c>
      <c r="AP822" t="e">
        <f t="shared" si="348"/>
        <v>#VALUE!</v>
      </c>
      <c r="AQ822" t="e">
        <f t="shared" si="349"/>
        <v>#VALUE!</v>
      </c>
      <c r="AR822" t="str">
        <f>IF(ISBLANK('9.'!B822),"-",'9.'!B822)</f>
        <v>-</v>
      </c>
      <c r="AS822" s="42" t="e">
        <f t="shared" si="350"/>
        <v>#VALUE!</v>
      </c>
    </row>
    <row r="823" spans="1:45">
      <c r="A823" s="40">
        <f>IF(ISBLANK('1.'!A823),"-",'1.'!A823)</f>
        <v>45067.666666666664</v>
      </c>
      <c r="B823">
        <f t="shared" si="324"/>
        <v>16</v>
      </c>
      <c r="C823">
        <f t="shared" si="325"/>
        <v>1</v>
      </c>
      <c r="D823">
        <f>IF(ISBLANK('Step 2. Percent Runtime Calcs'!B823),"-",'1.'!B823)</f>
        <v>74</v>
      </c>
      <c r="E823" s="35">
        <f t="shared" si="326"/>
        <v>2.0555555555555556E-2</v>
      </c>
      <c r="F823" s="41">
        <f>IF(ISBLANK('2.'!A823),"-",'2.'!A823)</f>
        <v>45067.666666666664</v>
      </c>
      <c r="G823">
        <f t="shared" si="327"/>
        <v>16</v>
      </c>
      <c r="H823">
        <f t="shared" si="328"/>
        <v>1</v>
      </c>
      <c r="I823">
        <f>IF(ISBLANK('2.'!B823),"-",'2.'!B823)</f>
        <v>100</v>
      </c>
      <c r="J823" s="42">
        <f t="shared" si="329"/>
        <v>2.7777777777777776E-2</v>
      </c>
      <c r="K823" s="7">
        <f>IF(ISBLANK('3.'!A823),"-",'3.'!A823)</f>
        <v>45067.666666666664</v>
      </c>
      <c r="L823">
        <f t="shared" si="330"/>
        <v>16</v>
      </c>
      <c r="M823">
        <f t="shared" si="331"/>
        <v>1</v>
      </c>
      <c r="N823">
        <f>IF(ISBLANK('3.'!B823),"-",'3.'!B823)</f>
        <v>2127</v>
      </c>
      <c r="O823" s="8">
        <f t="shared" si="332"/>
        <v>0.59083333333333332</v>
      </c>
      <c r="P823" s="41" t="str">
        <f>IF(ISBLANK('4.'!A823),"-",'4.'!A823)</f>
        <v>-</v>
      </c>
      <c r="Q823" t="e">
        <f t="shared" si="333"/>
        <v>#VALUE!</v>
      </c>
      <c r="R823" t="e">
        <f t="shared" si="334"/>
        <v>#VALUE!</v>
      </c>
      <c r="S823" t="str">
        <f>IF(ISBLANK('4.'!B823),"-",'4.'!B823)</f>
        <v>-</v>
      </c>
      <c r="T823" s="42" t="e">
        <f t="shared" si="335"/>
        <v>#VALUE!</v>
      </c>
      <c r="U823" s="40" t="str">
        <f>IF(ISBLANK('5.'!A823),"-",'5.'!A823)</f>
        <v>-</v>
      </c>
      <c r="V823" t="e">
        <f t="shared" si="336"/>
        <v>#VALUE!</v>
      </c>
      <c r="W823" t="e">
        <f t="shared" si="337"/>
        <v>#VALUE!</v>
      </c>
      <c r="X823" t="str">
        <f>IF(ISBLANK('5.'!B823),"-",'5.'!B823)</f>
        <v>-</v>
      </c>
      <c r="Y823" s="35" t="e">
        <f t="shared" si="338"/>
        <v>#VALUE!</v>
      </c>
      <c r="Z823" s="39" t="str">
        <f>IF(ISBLANK('6.'!A823),"-",'6.'!A823)</f>
        <v>-</v>
      </c>
      <c r="AA823" t="e">
        <f t="shared" si="339"/>
        <v>#VALUE!</v>
      </c>
      <c r="AB823" t="e">
        <f t="shared" si="340"/>
        <v>#VALUE!</v>
      </c>
      <c r="AC823" t="str">
        <f>IF(ISBLANK('6.'!B823),"-",'6.'!B823)</f>
        <v>-</v>
      </c>
      <c r="AD823" s="9" t="e">
        <f t="shared" si="341"/>
        <v>#VALUE!</v>
      </c>
      <c r="AE823" s="40" t="str">
        <f>IF(ISBLANK('7.'!A823),"-",'7.'!A823)</f>
        <v>-</v>
      </c>
      <c r="AF823" t="e">
        <f t="shared" si="342"/>
        <v>#VALUE!</v>
      </c>
      <c r="AG823" t="e">
        <f t="shared" si="343"/>
        <v>#VALUE!</v>
      </c>
      <c r="AH823" t="str">
        <f>IF(ISBLANK('7.'!B823),"-",'7.'!B823)</f>
        <v>-</v>
      </c>
      <c r="AI823" s="35" t="e">
        <f t="shared" si="344"/>
        <v>#VALUE!</v>
      </c>
      <c r="AJ823" s="39" t="str">
        <f>IF(ISBLANK('8.'!A823),"-",'8.'!A823)</f>
        <v>-</v>
      </c>
      <c r="AK823" t="e">
        <f t="shared" si="345"/>
        <v>#VALUE!</v>
      </c>
      <c r="AL823" t="e">
        <f t="shared" si="346"/>
        <v>#VALUE!</v>
      </c>
      <c r="AM823" t="str">
        <f>IF(ISBLANK('8.'!B823),"-",'8.'!B823)</f>
        <v>-</v>
      </c>
      <c r="AN823" s="9" t="e">
        <f t="shared" si="347"/>
        <v>#VALUE!</v>
      </c>
      <c r="AO823" s="41" t="str">
        <f>IF(ISBLANK('9.'!A823),"-",'9.'!A823)</f>
        <v>-</v>
      </c>
      <c r="AP823" t="e">
        <f t="shared" si="348"/>
        <v>#VALUE!</v>
      </c>
      <c r="AQ823" t="e">
        <f t="shared" si="349"/>
        <v>#VALUE!</v>
      </c>
      <c r="AR823" t="str">
        <f>IF(ISBLANK('9.'!B823),"-",'9.'!B823)</f>
        <v>-</v>
      </c>
      <c r="AS823" s="42" t="e">
        <f t="shared" si="350"/>
        <v>#VALUE!</v>
      </c>
    </row>
    <row r="824" spans="1:45">
      <c r="A824" s="40">
        <f>IF(ISBLANK('1.'!A824),"-",'1.'!A824)</f>
        <v>45067.708333333336</v>
      </c>
      <c r="B824">
        <f t="shared" si="324"/>
        <v>17</v>
      </c>
      <c r="C824">
        <f t="shared" si="325"/>
        <v>1</v>
      </c>
      <c r="D824">
        <f>IF(ISBLANK('Step 2. Percent Runtime Calcs'!B824),"-",'1.'!B824)</f>
        <v>3600</v>
      </c>
      <c r="E824" s="35">
        <f t="shared" si="326"/>
        <v>1</v>
      </c>
      <c r="F824" s="41">
        <f>IF(ISBLANK('2.'!A824),"-",'2.'!A824)</f>
        <v>45067.708333333336</v>
      </c>
      <c r="G824">
        <f t="shared" si="327"/>
        <v>17</v>
      </c>
      <c r="H824">
        <f t="shared" si="328"/>
        <v>1</v>
      </c>
      <c r="I824">
        <f>IF(ISBLANK('2.'!B824),"-",'2.'!B824)</f>
        <v>3600</v>
      </c>
      <c r="J824" s="42">
        <f t="shared" si="329"/>
        <v>1</v>
      </c>
      <c r="K824" s="7">
        <f>IF(ISBLANK('3.'!A824),"-",'3.'!A824)</f>
        <v>45067.708333333336</v>
      </c>
      <c r="L824">
        <f t="shared" si="330"/>
        <v>17</v>
      </c>
      <c r="M824">
        <f t="shared" si="331"/>
        <v>1</v>
      </c>
      <c r="N824">
        <f>IF(ISBLANK('3.'!B824),"-",'3.'!B824)</f>
        <v>3600</v>
      </c>
      <c r="O824" s="8">
        <f t="shared" si="332"/>
        <v>1</v>
      </c>
      <c r="P824" s="41" t="str">
        <f>IF(ISBLANK('4.'!A824),"-",'4.'!A824)</f>
        <v>-</v>
      </c>
      <c r="Q824" t="e">
        <f t="shared" si="333"/>
        <v>#VALUE!</v>
      </c>
      <c r="R824" t="e">
        <f t="shared" si="334"/>
        <v>#VALUE!</v>
      </c>
      <c r="S824" t="str">
        <f>IF(ISBLANK('4.'!B824),"-",'4.'!B824)</f>
        <v>-</v>
      </c>
      <c r="T824" s="42" t="e">
        <f t="shared" si="335"/>
        <v>#VALUE!</v>
      </c>
      <c r="U824" s="40" t="str">
        <f>IF(ISBLANK('5.'!A824),"-",'5.'!A824)</f>
        <v>-</v>
      </c>
      <c r="V824" t="e">
        <f t="shared" si="336"/>
        <v>#VALUE!</v>
      </c>
      <c r="W824" t="e">
        <f t="shared" si="337"/>
        <v>#VALUE!</v>
      </c>
      <c r="X824" t="str">
        <f>IF(ISBLANK('5.'!B824),"-",'5.'!B824)</f>
        <v>-</v>
      </c>
      <c r="Y824" s="35" t="e">
        <f t="shared" si="338"/>
        <v>#VALUE!</v>
      </c>
      <c r="Z824" s="39" t="str">
        <f>IF(ISBLANK('6.'!A824),"-",'6.'!A824)</f>
        <v>-</v>
      </c>
      <c r="AA824" t="e">
        <f t="shared" si="339"/>
        <v>#VALUE!</v>
      </c>
      <c r="AB824" t="e">
        <f t="shared" si="340"/>
        <v>#VALUE!</v>
      </c>
      <c r="AC824" t="str">
        <f>IF(ISBLANK('6.'!B824),"-",'6.'!B824)</f>
        <v>-</v>
      </c>
      <c r="AD824" s="9" t="e">
        <f t="shared" si="341"/>
        <v>#VALUE!</v>
      </c>
      <c r="AE824" s="40" t="str">
        <f>IF(ISBLANK('7.'!A824),"-",'7.'!A824)</f>
        <v>-</v>
      </c>
      <c r="AF824" t="e">
        <f t="shared" si="342"/>
        <v>#VALUE!</v>
      </c>
      <c r="AG824" t="e">
        <f t="shared" si="343"/>
        <v>#VALUE!</v>
      </c>
      <c r="AH824" t="str">
        <f>IF(ISBLANK('7.'!B824),"-",'7.'!B824)</f>
        <v>-</v>
      </c>
      <c r="AI824" s="35" t="e">
        <f t="shared" si="344"/>
        <v>#VALUE!</v>
      </c>
      <c r="AJ824" s="39" t="str">
        <f>IF(ISBLANK('8.'!A824),"-",'8.'!A824)</f>
        <v>-</v>
      </c>
      <c r="AK824" t="e">
        <f t="shared" si="345"/>
        <v>#VALUE!</v>
      </c>
      <c r="AL824" t="e">
        <f t="shared" si="346"/>
        <v>#VALUE!</v>
      </c>
      <c r="AM824" t="str">
        <f>IF(ISBLANK('8.'!B824),"-",'8.'!B824)</f>
        <v>-</v>
      </c>
      <c r="AN824" s="9" t="e">
        <f t="shared" si="347"/>
        <v>#VALUE!</v>
      </c>
      <c r="AO824" s="41" t="str">
        <f>IF(ISBLANK('9.'!A824),"-",'9.'!A824)</f>
        <v>-</v>
      </c>
      <c r="AP824" t="e">
        <f t="shared" si="348"/>
        <v>#VALUE!</v>
      </c>
      <c r="AQ824" t="e">
        <f t="shared" si="349"/>
        <v>#VALUE!</v>
      </c>
      <c r="AR824" t="str">
        <f>IF(ISBLANK('9.'!B824),"-",'9.'!B824)</f>
        <v>-</v>
      </c>
      <c r="AS824" s="42" t="e">
        <f t="shared" si="350"/>
        <v>#VALUE!</v>
      </c>
    </row>
    <row r="825" spans="1:45">
      <c r="A825" s="40">
        <f>IF(ISBLANK('1.'!A825),"-",'1.'!A825)</f>
        <v>45067.75</v>
      </c>
      <c r="B825">
        <f t="shared" si="324"/>
        <v>18</v>
      </c>
      <c r="C825">
        <f t="shared" si="325"/>
        <v>1</v>
      </c>
      <c r="D825">
        <f>IF(ISBLANK('Step 2. Percent Runtime Calcs'!B825),"-",'1.'!B825)</f>
        <v>1880</v>
      </c>
      <c r="E825" s="35">
        <f t="shared" si="326"/>
        <v>0.52222222222222225</v>
      </c>
      <c r="F825" s="41">
        <f>IF(ISBLANK('2.'!A825),"-",'2.'!A825)</f>
        <v>45067.75</v>
      </c>
      <c r="G825">
        <f t="shared" si="327"/>
        <v>18</v>
      </c>
      <c r="H825">
        <f t="shared" si="328"/>
        <v>1</v>
      </c>
      <c r="I825">
        <f>IF(ISBLANK('2.'!B825),"-",'2.'!B825)</f>
        <v>2457</v>
      </c>
      <c r="J825" s="42">
        <f t="shared" si="329"/>
        <v>0.6825</v>
      </c>
      <c r="K825" s="7">
        <f>IF(ISBLANK('3.'!A825),"-",'3.'!A825)</f>
        <v>45067.75</v>
      </c>
      <c r="L825">
        <f t="shared" si="330"/>
        <v>18</v>
      </c>
      <c r="M825">
        <f t="shared" si="331"/>
        <v>1</v>
      </c>
      <c r="N825">
        <f>IF(ISBLANK('3.'!B825),"-",'3.'!B825)</f>
        <v>2379</v>
      </c>
      <c r="O825" s="8">
        <f t="shared" si="332"/>
        <v>0.66083333333333338</v>
      </c>
      <c r="P825" s="41" t="str">
        <f>IF(ISBLANK('4.'!A825),"-",'4.'!A825)</f>
        <v>-</v>
      </c>
      <c r="Q825" t="e">
        <f t="shared" si="333"/>
        <v>#VALUE!</v>
      </c>
      <c r="R825" t="e">
        <f t="shared" si="334"/>
        <v>#VALUE!</v>
      </c>
      <c r="S825" t="str">
        <f>IF(ISBLANK('4.'!B825),"-",'4.'!B825)</f>
        <v>-</v>
      </c>
      <c r="T825" s="42" t="e">
        <f t="shared" si="335"/>
        <v>#VALUE!</v>
      </c>
      <c r="U825" s="40" t="str">
        <f>IF(ISBLANK('5.'!A825),"-",'5.'!A825)</f>
        <v>-</v>
      </c>
      <c r="V825" t="e">
        <f t="shared" si="336"/>
        <v>#VALUE!</v>
      </c>
      <c r="W825" t="e">
        <f t="shared" si="337"/>
        <v>#VALUE!</v>
      </c>
      <c r="X825" t="str">
        <f>IF(ISBLANK('5.'!B825),"-",'5.'!B825)</f>
        <v>-</v>
      </c>
      <c r="Y825" s="35" t="e">
        <f t="shared" si="338"/>
        <v>#VALUE!</v>
      </c>
      <c r="Z825" s="39" t="str">
        <f>IF(ISBLANK('6.'!A825),"-",'6.'!A825)</f>
        <v>-</v>
      </c>
      <c r="AA825" t="e">
        <f t="shared" si="339"/>
        <v>#VALUE!</v>
      </c>
      <c r="AB825" t="e">
        <f t="shared" si="340"/>
        <v>#VALUE!</v>
      </c>
      <c r="AC825" t="str">
        <f>IF(ISBLANK('6.'!B825),"-",'6.'!B825)</f>
        <v>-</v>
      </c>
      <c r="AD825" s="9" t="e">
        <f t="shared" si="341"/>
        <v>#VALUE!</v>
      </c>
      <c r="AE825" s="40" t="str">
        <f>IF(ISBLANK('7.'!A825),"-",'7.'!A825)</f>
        <v>-</v>
      </c>
      <c r="AF825" t="e">
        <f t="shared" si="342"/>
        <v>#VALUE!</v>
      </c>
      <c r="AG825" t="e">
        <f t="shared" si="343"/>
        <v>#VALUE!</v>
      </c>
      <c r="AH825" t="str">
        <f>IF(ISBLANK('7.'!B825),"-",'7.'!B825)</f>
        <v>-</v>
      </c>
      <c r="AI825" s="35" t="e">
        <f t="shared" si="344"/>
        <v>#VALUE!</v>
      </c>
      <c r="AJ825" s="39" t="str">
        <f>IF(ISBLANK('8.'!A825),"-",'8.'!A825)</f>
        <v>-</v>
      </c>
      <c r="AK825" t="e">
        <f t="shared" si="345"/>
        <v>#VALUE!</v>
      </c>
      <c r="AL825" t="e">
        <f t="shared" si="346"/>
        <v>#VALUE!</v>
      </c>
      <c r="AM825" t="str">
        <f>IF(ISBLANK('8.'!B825),"-",'8.'!B825)</f>
        <v>-</v>
      </c>
      <c r="AN825" s="9" t="e">
        <f t="shared" si="347"/>
        <v>#VALUE!</v>
      </c>
      <c r="AO825" s="41" t="str">
        <f>IF(ISBLANK('9.'!A825),"-",'9.'!A825)</f>
        <v>-</v>
      </c>
      <c r="AP825" t="e">
        <f t="shared" si="348"/>
        <v>#VALUE!</v>
      </c>
      <c r="AQ825" t="e">
        <f t="shared" si="349"/>
        <v>#VALUE!</v>
      </c>
      <c r="AR825" t="str">
        <f>IF(ISBLANK('9.'!B825),"-",'9.'!B825)</f>
        <v>-</v>
      </c>
      <c r="AS825" s="42" t="e">
        <f t="shared" si="350"/>
        <v>#VALUE!</v>
      </c>
    </row>
    <row r="826" spans="1:45">
      <c r="A826" s="40">
        <f>IF(ISBLANK('1.'!A826),"-",'1.'!A826)</f>
        <v>45067.791666666664</v>
      </c>
      <c r="B826">
        <f t="shared" si="324"/>
        <v>19</v>
      </c>
      <c r="C826">
        <f t="shared" si="325"/>
        <v>1</v>
      </c>
      <c r="D826">
        <f>IF(ISBLANK('Step 2. Percent Runtime Calcs'!B826),"-",'1.'!B826)</f>
        <v>0</v>
      </c>
      <c r="E826" s="35">
        <f t="shared" si="326"/>
        <v>0</v>
      </c>
      <c r="F826" s="41">
        <f>IF(ISBLANK('2.'!A826),"-",'2.'!A826)</f>
        <v>45067.791666666664</v>
      </c>
      <c r="G826">
        <f t="shared" si="327"/>
        <v>19</v>
      </c>
      <c r="H826">
        <f t="shared" si="328"/>
        <v>1</v>
      </c>
      <c r="I826">
        <f>IF(ISBLANK('2.'!B826),"-",'2.'!B826)</f>
        <v>0</v>
      </c>
      <c r="J826" s="42">
        <f t="shared" si="329"/>
        <v>0</v>
      </c>
      <c r="K826" s="7">
        <f>IF(ISBLANK('3.'!A826),"-",'3.'!A826)</f>
        <v>45067.791666666664</v>
      </c>
      <c r="L826">
        <f t="shared" si="330"/>
        <v>19</v>
      </c>
      <c r="M826">
        <f t="shared" si="331"/>
        <v>1</v>
      </c>
      <c r="N826">
        <f>IF(ISBLANK('3.'!B826),"-",'3.'!B826)</f>
        <v>0</v>
      </c>
      <c r="O826" s="8">
        <f t="shared" si="332"/>
        <v>0</v>
      </c>
      <c r="P826" s="41" t="str">
        <f>IF(ISBLANK('4.'!A826),"-",'4.'!A826)</f>
        <v>-</v>
      </c>
      <c r="Q826" t="e">
        <f t="shared" si="333"/>
        <v>#VALUE!</v>
      </c>
      <c r="R826" t="e">
        <f t="shared" si="334"/>
        <v>#VALUE!</v>
      </c>
      <c r="S826" t="str">
        <f>IF(ISBLANK('4.'!B826),"-",'4.'!B826)</f>
        <v>-</v>
      </c>
      <c r="T826" s="42" t="e">
        <f t="shared" si="335"/>
        <v>#VALUE!</v>
      </c>
      <c r="U826" s="40" t="str">
        <f>IF(ISBLANK('5.'!A826),"-",'5.'!A826)</f>
        <v>-</v>
      </c>
      <c r="V826" t="e">
        <f t="shared" si="336"/>
        <v>#VALUE!</v>
      </c>
      <c r="W826" t="e">
        <f t="shared" si="337"/>
        <v>#VALUE!</v>
      </c>
      <c r="X826" t="str">
        <f>IF(ISBLANK('5.'!B826),"-",'5.'!B826)</f>
        <v>-</v>
      </c>
      <c r="Y826" s="35" t="e">
        <f t="shared" si="338"/>
        <v>#VALUE!</v>
      </c>
      <c r="Z826" s="39" t="str">
        <f>IF(ISBLANK('6.'!A826),"-",'6.'!A826)</f>
        <v>-</v>
      </c>
      <c r="AA826" t="e">
        <f t="shared" si="339"/>
        <v>#VALUE!</v>
      </c>
      <c r="AB826" t="e">
        <f t="shared" si="340"/>
        <v>#VALUE!</v>
      </c>
      <c r="AC826" t="str">
        <f>IF(ISBLANK('6.'!B826),"-",'6.'!B826)</f>
        <v>-</v>
      </c>
      <c r="AD826" s="9" t="e">
        <f t="shared" si="341"/>
        <v>#VALUE!</v>
      </c>
      <c r="AE826" s="40" t="str">
        <f>IF(ISBLANK('7.'!A826),"-",'7.'!A826)</f>
        <v>-</v>
      </c>
      <c r="AF826" t="e">
        <f t="shared" si="342"/>
        <v>#VALUE!</v>
      </c>
      <c r="AG826" t="e">
        <f t="shared" si="343"/>
        <v>#VALUE!</v>
      </c>
      <c r="AH826" t="str">
        <f>IF(ISBLANK('7.'!B826),"-",'7.'!B826)</f>
        <v>-</v>
      </c>
      <c r="AI826" s="35" t="e">
        <f t="shared" si="344"/>
        <v>#VALUE!</v>
      </c>
      <c r="AJ826" s="39" t="str">
        <f>IF(ISBLANK('8.'!A826),"-",'8.'!A826)</f>
        <v>-</v>
      </c>
      <c r="AK826" t="e">
        <f t="shared" si="345"/>
        <v>#VALUE!</v>
      </c>
      <c r="AL826" t="e">
        <f t="shared" si="346"/>
        <v>#VALUE!</v>
      </c>
      <c r="AM826" t="str">
        <f>IF(ISBLANK('8.'!B826),"-",'8.'!B826)</f>
        <v>-</v>
      </c>
      <c r="AN826" s="9" t="e">
        <f t="shared" si="347"/>
        <v>#VALUE!</v>
      </c>
      <c r="AO826" s="41" t="str">
        <f>IF(ISBLANK('9.'!A826),"-",'9.'!A826)</f>
        <v>-</v>
      </c>
      <c r="AP826" t="e">
        <f t="shared" si="348"/>
        <v>#VALUE!</v>
      </c>
      <c r="AQ826" t="e">
        <f t="shared" si="349"/>
        <v>#VALUE!</v>
      </c>
      <c r="AR826" t="str">
        <f>IF(ISBLANK('9.'!B826),"-",'9.'!B826)</f>
        <v>-</v>
      </c>
      <c r="AS826" s="42" t="e">
        <f t="shared" si="350"/>
        <v>#VALUE!</v>
      </c>
    </row>
    <row r="827" spans="1:45">
      <c r="A827" s="40">
        <f>IF(ISBLANK('1.'!A827),"-",'1.'!A827)</f>
        <v>45067.833333333336</v>
      </c>
      <c r="B827">
        <f t="shared" si="324"/>
        <v>20</v>
      </c>
      <c r="C827">
        <f t="shared" si="325"/>
        <v>1</v>
      </c>
      <c r="D827">
        <f>IF(ISBLANK('Step 2. Percent Runtime Calcs'!B827),"-",'1.'!B827)</f>
        <v>0</v>
      </c>
      <c r="E827" s="35">
        <f t="shared" si="326"/>
        <v>0</v>
      </c>
      <c r="F827" s="41">
        <f>IF(ISBLANK('2.'!A827),"-",'2.'!A827)</f>
        <v>45067.833333333336</v>
      </c>
      <c r="G827">
        <f t="shared" si="327"/>
        <v>20</v>
      </c>
      <c r="H827">
        <f t="shared" si="328"/>
        <v>1</v>
      </c>
      <c r="I827">
        <f>IF(ISBLANK('2.'!B827),"-",'2.'!B827)</f>
        <v>0</v>
      </c>
      <c r="J827" s="42">
        <f t="shared" si="329"/>
        <v>0</v>
      </c>
      <c r="K827" s="7">
        <f>IF(ISBLANK('3.'!A827),"-",'3.'!A827)</f>
        <v>45067.833333333336</v>
      </c>
      <c r="L827">
        <f t="shared" si="330"/>
        <v>20</v>
      </c>
      <c r="M827">
        <f t="shared" si="331"/>
        <v>1</v>
      </c>
      <c r="N827">
        <f>IF(ISBLANK('3.'!B827),"-",'3.'!B827)</f>
        <v>0</v>
      </c>
      <c r="O827" s="8">
        <f t="shared" si="332"/>
        <v>0</v>
      </c>
      <c r="P827" s="41" t="str">
        <f>IF(ISBLANK('4.'!A827),"-",'4.'!A827)</f>
        <v>-</v>
      </c>
      <c r="Q827" t="e">
        <f t="shared" si="333"/>
        <v>#VALUE!</v>
      </c>
      <c r="R827" t="e">
        <f t="shared" si="334"/>
        <v>#VALUE!</v>
      </c>
      <c r="S827" t="str">
        <f>IF(ISBLANK('4.'!B827),"-",'4.'!B827)</f>
        <v>-</v>
      </c>
      <c r="T827" s="42" t="e">
        <f t="shared" si="335"/>
        <v>#VALUE!</v>
      </c>
      <c r="U827" s="40" t="str">
        <f>IF(ISBLANK('5.'!A827),"-",'5.'!A827)</f>
        <v>-</v>
      </c>
      <c r="V827" t="e">
        <f t="shared" si="336"/>
        <v>#VALUE!</v>
      </c>
      <c r="W827" t="e">
        <f t="shared" si="337"/>
        <v>#VALUE!</v>
      </c>
      <c r="X827" t="str">
        <f>IF(ISBLANK('5.'!B827),"-",'5.'!B827)</f>
        <v>-</v>
      </c>
      <c r="Y827" s="35" t="e">
        <f t="shared" si="338"/>
        <v>#VALUE!</v>
      </c>
      <c r="Z827" s="39" t="str">
        <f>IF(ISBLANK('6.'!A827),"-",'6.'!A827)</f>
        <v>-</v>
      </c>
      <c r="AA827" t="e">
        <f t="shared" si="339"/>
        <v>#VALUE!</v>
      </c>
      <c r="AB827" t="e">
        <f t="shared" si="340"/>
        <v>#VALUE!</v>
      </c>
      <c r="AC827" t="str">
        <f>IF(ISBLANK('6.'!B827),"-",'6.'!B827)</f>
        <v>-</v>
      </c>
      <c r="AD827" s="9" t="e">
        <f t="shared" si="341"/>
        <v>#VALUE!</v>
      </c>
      <c r="AE827" s="40" t="str">
        <f>IF(ISBLANK('7.'!A827),"-",'7.'!A827)</f>
        <v>-</v>
      </c>
      <c r="AF827" t="e">
        <f t="shared" si="342"/>
        <v>#VALUE!</v>
      </c>
      <c r="AG827" t="e">
        <f t="shared" si="343"/>
        <v>#VALUE!</v>
      </c>
      <c r="AH827" t="str">
        <f>IF(ISBLANK('7.'!B827),"-",'7.'!B827)</f>
        <v>-</v>
      </c>
      <c r="AI827" s="35" t="e">
        <f t="shared" si="344"/>
        <v>#VALUE!</v>
      </c>
      <c r="AJ827" s="39" t="str">
        <f>IF(ISBLANK('8.'!A827),"-",'8.'!A827)</f>
        <v>-</v>
      </c>
      <c r="AK827" t="e">
        <f t="shared" si="345"/>
        <v>#VALUE!</v>
      </c>
      <c r="AL827" t="e">
        <f t="shared" si="346"/>
        <v>#VALUE!</v>
      </c>
      <c r="AM827" t="str">
        <f>IF(ISBLANK('8.'!B827),"-",'8.'!B827)</f>
        <v>-</v>
      </c>
      <c r="AN827" s="9" t="e">
        <f t="shared" si="347"/>
        <v>#VALUE!</v>
      </c>
      <c r="AO827" s="41" t="str">
        <f>IF(ISBLANK('9.'!A827),"-",'9.'!A827)</f>
        <v>-</v>
      </c>
      <c r="AP827" t="e">
        <f t="shared" si="348"/>
        <v>#VALUE!</v>
      </c>
      <c r="AQ827" t="e">
        <f t="shared" si="349"/>
        <v>#VALUE!</v>
      </c>
      <c r="AR827" t="str">
        <f>IF(ISBLANK('9.'!B827),"-",'9.'!B827)</f>
        <v>-</v>
      </c>
      <c r="AS827" s="42" t="e">
        <f t="shared" si="350"/>
        <v>#VALUE!</v>
      </c>
    </row>
    <row r="828" spans="1:45">
      <c r="A828" s="40">
        <f>IF(ISBLANK('1.'!A828),"-",'1.'!A828)</f>
        <v>45067.875</v>
      </c>
      <c r="B828">
        <f t="shared" si="324"/>
        <v>21</v>
      </c>
      <c r="C828">
        <f t="shared" si="325"/>
        <v>1</v>
      </c>
      <c r="D828">
        <f>IF(ISBLANK('Step 2. Percent Runtime Calcs'!B828),"-",'1.'!B828)</f>
        <v>0</v>
      </c>
      <c r="E828" s="35">
        <f t="shared" si="326"/>
        <v>0</v>
      </c>
      <c r="F828" s="41">
        <f>IF(ISBLANK('2.'!A828),"-",'2.'!A828)</f>
        <v>45067.875</v>
      </c>
      <c r="G828">
        <f t="shared" si="327"/>
        <v>21</v>
      </c>
      <c r="H828">
        <f t="shared" si="328"/>
        <v>1</v>
      </c>
      <c r="I828">
        <f>IF(ISBLANK('2.'!B828),"-",'2.'!B828)</f>
        <v>0</v>
      </c>
      <c r="J828" s="42">
        <f t="shared" si="329"/>
        <v>0</v>
      </c>
      <c r="K828" s="7">
        <f>IF(ISBLANK('3.'!A828),"-",'3.'!A828)</f>
        <v>45067.875</v>
      </c>
      <c r="L828">
        <f t="shared" si="330"/>
        <v>21</v>
      </c>
      <c r="M828">
        <f t="shared" si="331"/>
        <v>1</v>
      </c>
      <c r="N828">
        <f>IF(ISBLANK('3.'!B828),"-",'3.'!B828)</f>
        <v>0</v>
      </c>
      <c r="O828" s="8">
        <f t="shared" si="332"/>
        <v>0</v>
      </c>
      <c r="P828" s="41" t="str">
        <f>IF(ISBLANK('4.'!A828),"-",'4.'!A828)</f>
        <v>-</v>
      </c>
      <c r="Q828" t="e">
        <f t="shared" si="333"/>
        <v>#VALUE!</v>
      </c>
      <c r="R828" t="e">
        <f t="shared" si="334"/>
        <v>#VALUE!</v>
      </c>
      <c r="S828" t="str">
        <f>IF(ISBLANK('4.'!B828),"-",'4.'!B828)</f>
        <v>-</v>
      </c>
      <c r="T828" s="42" t="e">
        <f t="shared" si="335"/>
        <v>#VALUE!</v>
      </c>
      <c r="U828" s="40" t="str">
        <f>IF(ISBLANK('5.'!A828),"-",'5.'!A828)</f>
        <v>-</v>
      </c>
      <c r="V828" t="e">
        <f t="shared" si="336"/>
        <v>#VALUE!</v>
      </c>
      <c r="W828" t="e">
        <f t="shared" si="337"/>
        <v>#VALUE!</v>
      </c>
      <c r="X828" t="str">
        <f>IF(ISBLANK('5.'!B828),"-",'5.'!B828)</f>
        <v>-</v>
      </c>
      <c r="Y828" s="35" t="e">
        <f t="shared" si="338"/>
        <v>#VALUE!</v>
      </c>
      <c r="Z828" s="39" t="str">
        <f>IF(ISBLANK('6.'!A828),"-",'6.'!A828)</f>
        <v>-</v>
      </c>
      <c r="AA828" t="e">
        <f t="shared" si="339"/>
        <v>#VALUE!</v>
      </c>
      <c r="AB828" t="e">
        <f t="shared" si="340"/>
        <v>#VALUE!</v>
      </c>
      <c r="AC828" t="str">
        <f>IF(ISBLANK('6.'!B828),"-",'6.'!B828)</f>
        <v>-</v>
      </c>
      <c r="AD828" s="9" t="e">
        <f t="shared" si="341"/>
        <v>#VALUE!</v>
      </c>
      <c r="AE828" s="40" t="str">
        <f>IF(ISBLANK('7.'!A828),"-",'7.'!A828)</f>
        <v>-</v>
      </c>
      <c r="AF828" t="e">
        <f t="shared" si="342"/>
        <v>#VALUE!</v>
      </c>
      <c r="AG828" t="e">
        <f t="shared" si="343"/>
        <v>#VALUE!</v>
      </c>
      <c r="AH828" t="str">
        <f>IF(ISBLANK('7.'!B828),"-",'7.'!B828)</f>
        <v>-</v>
      </c>
      <c r="AI828" s="35" t="e">
        <f t="shared" si="344"/>
        <v>#VALUE!</v>
      </c>
      <c r="AJ828" s="39" t="str">
        <f>IF(ISBLANK('8.'!A828),"-",'8.'!A828)</f>
        <v>-</v>
      </c>
      <c r="AK828" t="e">
        <f t="shared" si="345"/>
        <v>#VALUE!</v>
      </c>
      <c r="AL828" t="e">
        <f t="shared" si="346"/>
        <v>#VALUE!</v>
      </c>
      <c r="AM828" t="str">
        <f>IF(ISBLANK('8.'!B828),"-",'8.'!B828)</f>
        <v>-</v>
      </c>
      <c r="AN828" s="9" t="e">
        <f t="shared" si="347"/>
        <v>#VALUE!</v>
      </c>
      <c r="AO828" s="41" t="str">
        <f>IF(ISBLANK('9.'!A828),"-",'9.'!A828)</f>
        <v>-</v>
      </c>
      <c r="AP828" t="e">
        <f t="shared" si="348"/>
        <v>#VALUE!</v>
      </c>
      <c r="AQ828" t="e">
        <f t="shared" si="349"/>
        <v>#VALUE!</v>
      </c>
      <c r="AR828" t="str">
        <f>IF(ISBLANK('9.'!B828),"-",'9.'!B828)</f>
        <v>-</v>
      </c>
      <c r="AS828" s="42" t="e">
        <f t="shared" si="350"/>
        <v>#VALUE!</v>
      </c>
    </row>
    <row r="829" spans="1:45">
      <c r="A829" s="40">
        <f>IF(ISBLANK('1.'!A829),"-",'1.'!A829)</f>
        <v>45067.916666666664</v>
      </c>
      <c r="B829">
        <f t="shared" si="324"/>
        <v>22</v>
      </c>
      <c r="C829">
        <f t="shared" si="325"/>
        <v>1</v>
      </c>
      <c r="D829">
        <f>IF(ISBLANK('Step 2. Percent Runtime Calcs'!B829),"-",'1.'!B829)</f>
        <v>0</v>
      </c>
      <c r="E829" s="35">
        <f t="shared" si="326"/>
        <v>0</v>
      </c>
      <c r="F829" s="41">
        <f>IF(ISBLANK('2.'!A829),"-",'2.'!A829)</f>
        <v>45067.916666666664</v>
      </c>
      <c r="G829">
        <f t="shared" si="327"/>
        <v>22</v>
      </c>
      <c r="H829">
        <f t="shared" si="328"/>
        <v>1</v>
      </c>
      <c r="I829">
        <f>IF(ISBLANK('2.'!B829),"-",'2.'!B829)</f>
        <v>0</v>
      </c>
      <c r="J829" s="42">
        <f t="shared" si="329"/>
        <v>0</v>
      </c>
      <c r="K829" s="7">
        <f>IF(ISBLANK('3.'!A829),"-",'3.'!A829)</f>
        <v>45067.916666666664</v>
      </c>
      <c r="L829">
        <f t="shared" si="330"/>
        <v>22</v>
      </c>
      <c r="M829">
        <f t="shared" si="331"/>
        <v>1</v>
      </c>
      <c r="N829">
        <f>IF(ISBLANK('3.'!B829),"-",'3.'!B829)</f>
        <v>0</v>
      </c>
      <c r="O829" s="8">
        <f t="shared" si="332"/>
        <v>0</v>
      </c>
      <c r="P829" s="41" t="str">
        <f>IF(ISBLANK('4.'!A829),"-",'4.'!A829)</f>
        <v>-</v>
      </c>
      <c r="Q829" t="e">
        <f t="shared" si="333"/>
        <v>#VALUE!</v>
      </c>
      <c r="R829" t="e">
        <f t="shared" si="334"/>
        <v>#VALUE!</v>
      </c>
      <c r="S829" t="str">
        <f>IF(ISBLANK('4.'!B829),"-",'4.'!B829)</f>
        <v>-</v>
      </c>
      <c r="T829" s="42" t="e">
        <f t="shared" si="335"/>
        <v>#VALUE!</v>
      </c>
      <c r="U829" s="40" t="str">
        <f>IF(ISBLANK('5.'!A829),"-",'5.'!A829)</f>
        <v>-</v>
      </c>
      <c r="V829" t="e">
        <f t="shared" si="336"/>
        <v>#VALUE!</v>
      </c>
      <c r="W829" t="e">
        <f t="shared" si="337"/>
        <v>#VALUE!</v>
      </c>
      <c r="X829" t="str">
        <f>IF(ISBLANK('5.'!B829),"-",'5.'!B829)</f>
        <v>-</v>
      </c>
      <c r="Y829" s="35" t="e">
        <f t="shared" si="338"/>
        <v>#VALUE!</v>
      </c>
      <c r="Z829" s="39" t="str">
        <f>IF(ISBLANK('6.'!A829),"-",'6.'!A829)</f>
        <v>-</v>
      </c>
      <c r="AA829" t="e">
        <f t="shared" si="339"/>
        <v>#VALUE!</v>
      </c>
      <c r="AB829" t="e">
        <f t="shared" si="340"/>
        <v>#VALUE!</v>
      </c>
      <c r="AC829" t="str">
        <f>IF(ISBLANK('6.'!B829),"-",'6.'!B829)</f>
        <v>-</v>
      </c>
      <c r="AD829" s="9" t="e">
        <f t="shared" si="341"/>
        <v>#VALUE!</v>
      </c>
      <c r="AE829" s="40" t="str">
        <f>IF(ISBLANK('7.'!A829),"-",'7.'!A829)</f>
        <v>-</v>
      </c>
      <c r="AF829" t="e">
        <f t="shared" si="342"/>
        <v>#VALUE!</v>
      </c>
      <c r="AG829" t="e">
        <f t="shared" si="343"/>
        <v>#VALUE!</v>
      </c>
      <c r="AH829" t="str">
        <f>IF(ISBLANK('7.'!B829),"-",'7.'!B829)</f>
        <v>-</v>
      </c>
      <c r="AI829" s="35" t="e">
        <f t="shared" si="344"/>
        <v>#VALUE!</v>
      </c>
      <c r="AJ829" s="39" t="str">
        <f>IF(ISBLANK('8.'!A829),"-",'8.'!A829)</f>
        <v>-</v>
      </c>
      <c r="AK829" t="e">
        <f t="shared" si="345"/>
        <v>#VALUE!</v>
      </c>
      <c r="AL829" t="e">
        <f t="shared" si="346"/>
        <v>#VALUE!</v>
      </c>
      <c r="AM829" t="str">
        <f>IF(ISBLANK('8.'!B829),"-",'8.'!B829)</f>
        <v>-</v>
      </c>
      <c r="AN829" s="9" t="e">
        <f t="shared" si="347"/>
        <v>#VALUE!</v>
      </c>
      <c r="AO829" s="41" t="str">
        <f>IF(ISBLANK('9.'!A829),"-",'9.'!A829)</f>
        <v>-</v>
      </c>
      <c r="AP829" t="e">
        <f t="shared" si="348"/>
        <v>#VALUE!</v>
      </c>
      <c r="AQ829" t="e">
        <f t="shared" si="349"/>
        <v>#VALUE!</v>
      </c>
      <c r="AR829" t="str">
        <f>IF(ISBLANK('9.'!B829),"-",'9.'!B829)</f>
        <v>-</v>
      </c>
      <c r="AS829" s="42" t="e">
        <f t="shared" si="350"/>
        <v>#VALUE!</v>
      </c>
    </row>
    <row r="830" spans="1:45">
      <c r="A830" s="40">
        <f>IF(ISBLANK('1.'!A830),"-",'1.'!A830)</f>
        <v>45067.958333333336</v>
      </c>
      <c r="B830">
        <f t="shared" si="324"/>
        <v>23</v>
      </c>
      <c r="C830">
        <f t="shared" si="325"/>
        <v>1</v>
      </c>
      <c r="D830">
        <f>IF(ISBLANK('Step 2. Percent Runtime Calcs'!B830),"-",'1.'!B830)</f>
        <v>0</v>
      </c>
      <c r="E830" s="35">
        <f t="shared" si="326"/>
        <v>0</v>
      </c>
      <c r="F830" s="41">
        <f>IF(ISBLANK('2.'!A830),"-",'2.'!A830)</f>
        <v>45067.958333333336</v>
      </c>
      <c r="G830">
        <f t="shared" si="327"/>
        <v>23</v>
      </c>
      <c r="H830">
        <f t="shared" si="328"/>
        <v>1</v>
      </c>
      <c r="I830">
        <f>IF(ISBLANK('2.'!B830),"-",'2.'!B830)</f>
        <v>0</v>
      </c>
      <c r="J830" s="42">
        <f t="shared" si="329"/>
        <v>0</v>
      </c>
      <c r="K830" s="7">
        <f>IF(ISBLANK('3.'!A830),"-",'3.'!A830)</f>
        <v>45067.958333333336</v>
      </c>
      <c r="L830">
        <f t="shared" si="330"/>
        <v>23</v>
      </c>
      <c r="M830">
        <f t="shared" si="331"/>
        <v>1</v>
      </c>
      <c r="N830">
        <f>IF(ISBLANK('3.'!B830),"-",'3.'!B830)</f>
        <v>0</v>
      </c>
      <c r="O830" s="8">
        <f t="shared" si="332"/>
        <v>0</v>
      </c>
      <c r="P830" s="41" t="str">
        <f>IF(ISBLANK('4.'!A830),"-",'4.'!A830)</f>
        <v>-</v>
      </c>
      <c r="Q830" t="e">
        <f t="shared" si="333"/>
        <v>#VALUE!</v>
      </c>
      <c r="R830" t="e">
        <f t="shared" si="334"/>
        <v>#VALUE!</v>
      </c>
      <c r="S830" t="str">
        <f>IF(ISBLANK('4.'!B830),"-",'4.'!B830)</f>
        <v>-</v>
      </c>
      <c r="T830" s="42" t="e">
        <f t="shared" si="335"/>
        <v>#VALUE!</v>
      </c>
      <c r="U830" s="40" t="str">
        <f>IF(ISBLANK('5.'!A830),"-",'5.'!A830)</f>
        <v>-</v>
      </c>
      <c r="V830" t="e">
        <f t="shared" si="336"/>
        <v>#VALUE!</v>
      </c>
      <c r="W830" t="e">
        <f t="shared" si="337"/>
        <v>#VALUE!</v>
      </c>
      <c r="X830" t="str">
        <f>IF(ISBLANK('5.'!B830),"-",'5.'!B830)</f>
        <v>-</v>
      </c>
      <c r="Y830" s="35" t="e">
        <f t="shared" si="338"/>
        <v>#VALUE!</v>
      </c>
      <c r="Z830" s="39" t="str">
        <f>IF(ISBLANK('6.'!A830),"-",'6.'!A830)</f>
        <v>-</v>
      </c>
      <c r="AA830" t="e">
        <f t="shared" si="339"/>
        <v>#VALUE!</v>
      </c>
      <c r="AB830" t="e">
        <f t="shared" si="340"/>
        <v>#VALUE!</v>
      </c>
      <c r="AC830" t="str">
        <f>IF(ISBLANK('6.'!B830),"-",'6.'!B830)</f>
        <v>-</v>
      </c>
      <c r="AD830" s="9" t="e">
        <f t="shared" si="341"/>
        <v>#VALUE!</v>
      </c>
      <c r="AE830" s="40" t="str">
        <f>IF(ISBLANK('7.'!A830),"-",'7.'!A830)</f>
        <v>-</v>
      </c>
      <c r="AF830" t="e">
        <f t="shared" si="342"/>
        <v>#VALUE!</v>
      </c>
      <c r="AG830" t="e">
        <f t="shared" si="343"/>
        <v>#VALUE!</v>
      </c>
      <c r="AH830" t="str">
        <f>IF(ISBLANK('7.'!B830),"-",'7.'!B830)</f>
        <v>-</v>
      </c>
      <c r="AI830" s="35" t="e">
        <f t="shared" si="344"/>
        <v>#VALUE!</v>
      </c>
      <c r="AJ830" s="39" t="str">
        <f>IF(ISBLANK('8.'!A830),"-",'8.'!A830)</f>
        <v>-</v>
      </c>
      <c r="AK830" t="e">
        <f t="shared" si="345"/>
        <v>#VALUE!</v>
      </c>
      <c r="AL830" t="e">
        <f t="shared" si="346"/>
        <v>#VALUE!</v>
      </c>
      <c r="AM830" t="str">
        <f>IF(ISBLANK('8.'!B830),"-",'8.'!B830)</f>
        <v>-</v>
      </c>
      <c r="AN830" s="9" t="e">
        <f t="shared" si="347"/>
        <v>#VALUE!</v>
      </c>
      <c r="AO830" s="41" t="str">
        <f>IF(ISBLANK('9.'!A830),"-",'9.'!A830)</f>
        <v>-</v>
      </c>
      <c r="AP830" t="e">
        <f t="shared" si="348"/>
        <v>#VALUE!</v>
      </c>
      <c r="AQ830" t="e">
        <f t="shared" si="349"/>
        <v>#VALUE!</v>
      </c>
      <c r="AR830" t="str">
        <f>IF(ISBLANK('9.'!B830),"-",'9.'!B830)</f>
        <v>-</v>
      </c>
      <c r="AS830" s="42" t="e">
        <f t="shared" si="350"/>
        <v>#VALUE!</v>
      </c>
    </row>
    <row r="831" spans="1:45">
      <c r="A831" s="40">
        <f>IF(ISBLANK('1.'!A831),"-",'1.'!A831)</f>
        <v>45068</v>
      </c>
      <c r="B831">
        <f t="shared" si="324"/>
        <v>0</v>
      </c>
      <c r="C831">
        <f t="shared" si="325"/>
        <v>2</v>
      </c>
      <c r="D831">
        <f>IF(ISBLANK('Step 2. Percent Runtime Calcs'!B831),"-",'1.'!B831)</f>
        <v>0</v>
      </c>
      <c r="E831" s="35">
        <f t="shared" si="326"/>
        <v>0</v>
      </c>
      <c r="F831" s="41">
        <f>IF(ISBLANK('2.'!A831),"-",'2.'!A831)</f>
        <v>45068</v>
      </c>
      <c r="G831">
        <f t="shared" si="327"/>
        <v>0</v>
      </c>
      <c r="H831">
        <f t="shared" si="328"/>
        <v>2</v>
      </c>
      <c r="I831">
        <f>IF(ISBLANK('2.'!B831),"-",'2.'!B831)</f>
        <v>0</v>
      </c>
      <c r="J831" s="42">
        <f t="shared" si="329"/>
        <v>0</v>
      </c>
      <c r="K831" s="7">
        <f>IF(ISBLANK('3.'!A831),"-",'3.'!A831)</f>
        <v>45068</v>
      </c>
      <c r="L831">
        <f t="shared" si="330"/>
        <v>0</v>
      </c>
      <c r="M831">
        <f t="shared" si="331"/>
        <v>2</v>
      </c>
      <c r="N831">
        <f>IF(ISBLANK('3.'!B831),"-",'3.'!B831)</f>
        <v>0</v>
      </c>
      <c r="O831" s="8">
        <f t="shared" si="332"/>
        <v>0</v>
      </c>
      <c r="P831" s="41" t="str">
        <f>IF(ISBLANK('4.'!A831),"-",'4.'!A831)</f>
        <v>-</v>
      </c>
      <c r="Q831" t="e">
        <f t="shared" si="333"/>
        <v>#VALUE!</v>
      </c>
      <c r="R831" t="e">
        <f t="shared" si="334"/>
        <v>#VALUE!</v>
      </c>
      <c r="S831" t="str">
        <f>IF(ISBLANK('4.'!B831),"-",'4.'!B831)</f>
        <v>-</v>
      </c>
      <c r="T831" s="42" t="e">
        <f t="shared" si="335"/>
        <v>#VALUE!</v>
      </c>
      <c r="U831" s="40" t="str">
        <f>IF(ISBLANK('5.'!A831),"-",'5.'!A831)</f>
        <v>-</v>
      </c>
      <c r="V831" t="e">
        <f t="shared" si="336"/>
        <v>#VALUE!</v>
      </c>
      <c r="W831" t="e">
        <f t="shared" si="337"/>
        <v>#VALUE!</v>
      </c>
      <c r="X831" t="str">
        <f>IF(ISBLANK('5.'!B831),"-",'5.'!B831)</f>
        <v>-</v>
      </c>
      <c r="Y831" s="35" t="e">
        <f t="shared" si="338"/>
        <v>#VALUE!</v>
      </c>
      <c r="Z831" s="39" t="str">
        <f>IF(ISBLANK('6.'!A831),"-",'6.'!A831)</f>
        <v>-</v>
      </c>
      <c r="AA831" t="e">
        <f t="shared" si="339"/>
        <v>#VALUE!</v>
      </c>
      <c r="AB831" t="e">
        <f t="shared" si="340"/>
        <v>#VALUE!</v>
      </c>
      <c r="AC831" t="str">
        <f>IF(ISBLANK('6.'!B831),"-",'6.'!B831)</f>
        <v>-</v>
      </c>
      <c r="AD831" s="9" t="e">
        <f t="shared" si="341"/>
        <v>#VALUE!</v>
      </c>
      <c r="AE831" s="40" t="str">
        <f>IF(ISBLANK('7.'!A831),"-",'7.'!A831)</f>
        <v>-</v>
      </c>
      <c r="AF831" t="e">
        <f t="shared" si="342"/>
        <v>#VALUE!</v>
      </c>
      <c r="AG831" t="e">
        <f t="shared" si="343"/>
        <v>#VALUE!</v>
      </c>
      <c r="AH831" t="str">
        <f>IF(ISBLANK('7.'!B831),"-",'7.'!B831)</f>
        <v>-</v>
      </c>
      <c r="AI831" s="35" t="e">
        <f t="shared" si="344"/>
        <v>#VALUE!</v>
      </c>
      <c r="AJ831" s="39" t="str">
        <f>IF(ISBLANK('8.'!A831),"-",'8.'!A831)</f>
        <v>-</v>
      </c>
      <c r="AK831" t="e">
        <f t="shared" si="345"/>
        <v>#VALUE!</v>
      </c>
      <c r="AL831" t="e">
        <f t="shared" si="346"/>
        <v>#VALUE!</v>
      </c>
      <c r="AM831" t="str">
        <f>IF(ISBLANK('8.'!B831),"-",'8.'!B831)</f>
        <v>-</v>
      </c>
      <c r="AN831" s="9" t="e">
        <f t="shared" si="347"/>
        <v>#VALUE!</v>
      </c>
      <c r="AO831" s="41" t="str">
        <f>IF(ISBLANK('9.'!A831),"-",'9.'!A831)</f>
        <v>-</v>
      </c>
      <c r="AP831" t="e">
        <f t="shared" si="348"/>
        <v>#VALUE!</v>
      </c>
      <c r="AQ831" t="e">
        <f t="shared" si="349"/>
        <v>#VALUE!</v>
      </c>
      <c r="AR831" t="str">
        <f>IF(ISBLANK('9.'!B831),"-",'9.'!B831)</f>
        <v>-</v>
      </c>
      <c r="AS831" s="42" t="e">
        <f t="shared" si="350"/>
        <v>#VALUE!</v>
      </c>
    </row>
    <row r="832" spans="1:45">
      <c r="A832" s="40">
        <f>IF(ISBLANK('1.'!A832),"-",'1.'!A832)</f>
        <v>45068.041666666664</v>
      </c>
      <c r="B832">
        <f t="shared" si="324"/>
        <v>1</v>
      </c>
      <c r="C832">
        <f t="shared" si="325"/>
        <v>2</v>
      </c>
      <c r="D832">
        <f>IF(ISBLANK('Step 2. Percent Runtime Calcs'!B832),"-",'1.'!B832)</f>
        <v>0</v>
      </c>
      <c r="E832" s="35">
        <f t="shared" si="326"/>
        <v>0</v>
      </c>
      <c r="F832" s="41">
        <f>IF(ISBLANK('2.'!A832),"-",'2.'!A832)</f>
        <v>45068.041666666664</v>
      </c>
      <c r="G832">
        <f t="shared" si="327"/>
        <v>1</v>
      </c>
      <c r="H832">
        <f t="shared" si="328"/>
        <v>2</v>
      </c>
      <c r="I832">
        <f>IF(ISBLANK('2.'!B832),"-",'2.'!B832)</f>
        <v>0</v>
      </c>
      <c r="J832" s="42">
        <f t="shared" si="329"/>
        <v>0</v>
      </c>
      <c r="K832" s="7">
        <f>IF(ISBLANK('3.'!A832),"-",'3.'!A832)</f>
        <v>45068.041666666664</v>
      </c>
      <c r="L832">
        <f t="shared" si="330"/>
        <v>1</v>
      </c>
      <c r="M832">
        <f t="shared" si="331"/>
        <v>2</v>
      </c>
      <c r="N832">
        <f>IF(ISBLANK('3.'!B832),"-",'3.'!B832)</f>
        <v>0</v>
      </c>
      <c r="O832" s="8">
        <f t="shared" si="332"/>
        <v>0</v>
      </c>
      <c r="P832" s="41" t="str">
        <f>IF(ISBLANK('4.'!A832),"-",'4.'!A832)</f>
        <v>-</v>
      </c>
      <c r="Q832" t="e">
        <f t="shared" si="333"/>
        <v>#VALUE!</v>
      </c>
      <c r="R832" t="e">
        <f t="shared" si="334"/>
        <v>#VALUE!</v>
      </c>
      <c r="S832" t="str">
        <f>IF(ISBLANK('4.'!B832),"-",'4.'!B832)</f>
        <v>-</v>
      </c>
      <c r="T832" s="42" t="e">
        <f t="shared" si="335"/>
        <v>#VALUE!</v>
      </c>
      <c r="U832" s="40" t="str">
        <f>IF(ISBLANK('5.'!A832),"-",'5.'!A832)</f>
        <v>-</v>
      </c>
      <c r="V832" t="e">
        <f t="shared" si="336"/>
        <v>#VALUE!</v>
      </c>
      <c r="W832" t="e">
        <f t="shared" si="337"/>
        <v>#VALUE!</v>
      </c>
      <c r="X832" t="str">
        <f>IF(ISBLANK('5.'!B832),"-",'5.'!B832)</f>
        <v>-</v>
      </c>
      <c r="Y832" s="35" t="e">
        <f t="shared" si="338"/>
        <v>#VALUE!</v>
      </c>
      <c r="Z832" s="39" t="str">
        <f>IF(ISBLANK('6.'!A832),"-",'6.'!A832)</f>
        <v>-</v>
      </c>
      <c r="AA832" t="e">
        <f t="shared" si="339"/>
        <v>#VALUE!</v>
      </c>
      <c r="AB832" t="e">
        <f t="shared" si="340"/>
        <v>#VALUE!</v>
      </c>
      <c r="AC832" t="str">
        <f>IF(ISBLANK('6.'!B832),"-",'6.'!B832)</f>
        <v>-</v>
      </c>
      <c r="AD832" s="9" t="e">
        <f t="shared" si="341"/>
        <v>#VALUE!</v>
      </c>
      <c r="AE832" s="40" t="str">
        <f>IF(ISBLANK('7.'!A832),"-",'7.'!A832)</f>
        <v>-</v>
      </c>
      <c r="AF832" t="e">
        <f t="shared" si="342"/>
        <v>#VALUE!</v>
      </c>
      <c r="AG832" t="e">
        <f t="shared" si="343"/>
        <v>#VALUE!</v>
      </c>
      <c r="AH832" t="str">
        <f>IF(ISBLANK('7.'!B832),"-",'7.'!B832)</f>
        <v>-</v>
      </c>
      <c r="AI832" s="35" t="e">
        <f t="shared" si="344"/>
        <v>#VALUE!</v>
      </c>
      <c r="AJ832" s="39" t="str">
        <f>IF(ISBLANK('8.'!A832),"-",'8.'!A832)</f>
        <v>-</v>
      </c>
      <c r="AK832" t="e">
        <f t="shared" si="345"/>
        <v>#VALUE!</v>
      </c>
      <c r="AL832" t="e">
        <f t="shared" si="346"/>
        <v>#VALUE!</v>
      </c>
      <c r="AM832" t="str">
        <f>IF(ISBLANK('8.'!B832),"-",'8.'!B832)</f>
        <v>-</v>
      </c>
      <c r="AN832" s="9" t="e">
        <f t="shared" si="347"/>
        <v>#VALUE!</v>
      </c>
      <c r="AO832" s="41" t="str">
        <f>IF(ISBLANK('9.'!A832),"-",'9.'!A832)</f>
        <v>-</v>
      </c>
      <c r="AP832" t="e">
        <f t="shared" si="348"/>
        <v>#VALUE!</v>
      </c>
      <c r="AQ832" t="e">
        <f t="shared" si="349"/>
        <v>#VALUE!</v>
      </c>
      <c r="AR832" t="str">
        <f>IF(ISBLANK('9.'!B832),"-",'9.'!B832)</f>
        <v>-</v>
      </c>
      <c r="AS832" s="42" t="e">
        <f t="shared" si="350"/>
        <v>#VALUE!</v>
      </c>
    </row>
    <row r="833" spans="1:45">
      <c r="A833" s="40">
        <f>IF(ISBLANK('1.'!A833),"-",'1.'!A833)</f>
        <v>45068.083333333336</v>
      </c>
      <c r="B833">
        <f t="shared" si="324"/>
        <v>2</v>
      </c>
      <c r="C833">
        <f t="shared" si="325"/>
        <v>2</v>
      </c>
      <c r="D833">
        <f>IF(ISBLANK('Step 2. Percent Runtime Calcs'!B833),"-",'1.'!B833)</f>
        <v>0</v>
      </c>
      <c r="E833" s="35">
        <f t="shared" si="326"/>
        <v>0</v>
      </c>
      <c r="F833" s="41">
        <f>IF(ISBLANK('2.'!A833),"-",'2.'!A833)</f>
        <v>45068.083333333336</v>
      </c>
      <c r="G833">
        <f t="shared" si="327"/>
        <v>2</v>
      </c>
      <c r="H833">
        <f t="shared" si="328"/>
        <v>2</v>
      </c>
      <c r="I833">
        <f>IF(ISBLANK('2.'!B833),"-",'2.'!B833)</f>
        <v>0</v>
      </c>
      <c r="J833" s="42">
        <f t="shared" si="329"/>
        <v>0</v>
      </c>
      <c r="K833" s="7">
        <f>IF(ISBLANK('3.'!A833),"-",'3.'!A833)</f>
        <v>45068.083333333336</v>
      </c>
      <c r="L833">
        <f t="shared" si="330"/>
        <v>2</v>
      </c>
      <c r="M833">
        <f t="shared" si="331"/>
        <v>2</v>
      </c>
      <c r="N833">
        <f>IF(ISBLANK('3.'!B833),"-",'3.'!B833)</f>
        <v>0</v>
      </c>
      <c r="O833" s="8">
        <f t="shared" si="332"/>
        <v>0</v>
      </c>
      <c r="P833" s="41" t="str">
        <f>IF(ISBLANK('4.'!A833),"-",'4.'!A833)</f>
        <v>-</v>
      </c>
      <c r="Q833" t="e">
        <f t="shared" si="333"/>
        <v>#VALUE!</v>
      </c>
      <c r="R833" t="e">
        <f t="shared" si="334"/>
        <v>#VALUE!</v>
      </c>
      <c r="S833" t="str">
        <f>IF(ISBLANK('4.'!B833),"-",'4.'!B833)</f>
        <v>-</v>
      </c>
      <c r="T833" s="42" t="e">
        <f t="shared" si="335"/>
        <v>#VALUE!</v>
      </c>
      <c r="U833" s="40" t="str">
        <f>IF(ISBLANK('5.'!A833),"-",'5.'!A833)</f>
        <v>-</v>
      </c>
      <c r="V833" t="e">
        <f t="shared" si="336"/>
        <v>#VALUE!</v>
      </c>
      <c r="W833" t="e">
        <f t="shared" si="337"/>
        <v>#VALUE!</v>
      </c>
      <c r="X833" t="str">
        <f>IF(ISBLANK('5.'!B833),"-",'5.'!B833)</f>
        <v>-</v>
      </c>
      <c r="Y833" s="35" t="e">
        <f t="shared" si="338"/>
        <v>#VALUE!</v>
      </c>
      <c r="Z833" s="39" t="str">
        <f>IF(ISBLANK('6.'!A833),"-",'6.'!A833)</f>
        <v>-</v>
      </c>
      <c r="AA833" t="e">
        <f t="shared" si="339"/>
        <v>#VALUE!</v>
      </c>
      <c r="AB833" t="e">
        <f t="shared" si="340"/>
        <v>#VALUE!</v>
      </c>
      <c r="AC833" t="str">
        <f>IF(ISBLANK('6.'!B833),"-",'6.'!B833)</f>
        <v>-</v>
      </c>
      <c r="AD833" s="9" t="e">
        <f t="shared" si="341"/>
        <v>#VALUE!</v>
      </c>
      <c r="AE833" s="40" t="str">
        <f>IF(ISBLANK('7.'!A833),"-",'7.'!A833)</f>
        <v>-</v>
      </c>
      <c r="AF833" t="e">
        <f t="shared" si="342"/>
        <v>#VALUE!</v>
      </c>
      <c r="AG833" t="e">
        <f t="shared" si="343"/>
        <v>#VALUE!</v>
      </c>
      <c r="AH833" t="str">
        <f>IF(ISBLANK('7.'!B833),"-",'7.'!B833)</f>
        <v>-</v>
      </c>
      <c r="AI833" s="35" t="e">
        <f t="shared" si="344"/>
        <v>#VALUE!</v>
      </c>
      <c r="AJ833" s="39" t="str">
        <f>IF(ISBLANK('8.'!A833),"-",'8.'!A833)</f>
        <v>-</v>
      </c>
      <c r="AK833" t="e">
        <f t="shared" si="345"/>
        <v>#VALUE!</v>
      </c>
      <c r="AL833" t="e">
        <f t="shared" si="346"/>
        <v>#VALUE!</v>
      </c>
      <c r="AM833" t="str">
        <f>IF(ISBLANK('8.'!B833),"-",'8.'!B833)</f>
        <v>-</v>
      </c>
      <c r="AN833" s="9" t="e">
        <f t="shared" si="347"/>
        <v>#VALUE!</v>
      </c>
      <c r="AO833" s="41" t="str">
        <f>IF(ISBLANK('9.'!A833),"-",'9.'!A833)</f>
        <v>-</v>
      </c>
      <c r="AP833" t="e">
        <f t="shared" si="348"/>
        <v>#VALUE!</v>
      </c>
      <c r="AQ833" t="e">
        <f t="shared" si="349"/>
        <v>#VALUE!</v>
      </c>
      <c r="AR833" t="str">
        <f>IF(ISBLANK('9.'!B833),"-",'9.'!B833)</f>
        <v>-</v>
      </c>
      <c r="AS833" s="42" t="e">
        <f t="shared" si="350"/>
        <v>#VALUE!</v>
      </c>
    </row>
    <row r="834" spans="1:45">
      <c r="A834" s="40">
        <f>IF(ISBLANK('1.'!A834),"-",'1.'!A834)</f>
        <v>45068.125</v>
      </c>
      <c r="B834">
        <f t="shared" si="324"/>
        <v>3</v>
      </c>
      <c r="C834">
        <f t="shared" si="325"/>
        <v>2</v>
      </c>
      <c r="D834">
        <f>IF(ISBLANK('Step 2. Percent Runtime Calcs'!B834),"-",'1.'!B834)</f>
        <v>0</v>
      </c>
      <c r="E834" s="35">
        <f t="shared" si="326"/>
        <v>0</v>
      </c>
      <c r="F834" s="41">
        <f>IF(ISBLANK('2.'!A834),"-",'2.'!A834)</f>
        <v>45068.125</v>
      </c>
      <c r="G834">
        <f t="shared" si="327"/>
        <v>3</v>
      </c>
      <c r="H834">
        <f t="shared" si="328"/>
        <v>2</v>
      </c>
      <c r="I834">
        <f>IF(ISBLANK('2.'!B834),"-",'2.'!B834)</f>
        <v>0</v>
      </c>
      <c r="J834" s="42">
        <f t="shared" si="329"/>
        <v>0</v>
      </c>
      <c r="K834" s="7">
        <f>IF(ISBLANK('3.'!A834),"-",'3.'!A834)</f>
        <v>45068.125</v>
      </c>
      <c r="L834">
        <f t="shared" si="330"/>
        <v>3</v>
      </c>
      <c r="M834">
        <f t="shared" si="331"/>
        <v>2</v>
      </c>
      <c r="N834">
        <f>IF(ISBLANK('3.'!B834),"-",'3.'!B834)</f>
        <v>0</v>
      </c>
      <c r="O834" s="8">
        <f t="shared" si="332"/>
        <v>0</v>
      </c>
      <c r="P834" s="41" t="str">
        <f>IF(ISBLANK('4.'!A834),"-",'4.'!A834)</f>
        <v>-</v>
      </c>
      <c r="Q834" t="e">
        <f t="shared" si="333"/>
        <v>#VALUE!</v>
      </c>
      <c r="R834" t="e">
        <f t="shared" si="334"/>
        <v>#VALUE!</v>
      </c>
      <c r="S834" t="str">
        <f>IF(ISBLANK('4.'!B834),"-",'4.'!B834)</f>
        <v>-</v>
      </c>
      <c r="T834" s="42" t="e">
        <f t="shared" si="335"/>
        <v>#VALUE!</v>
      </c>
      <c r="U834" s="40" t="str">
        <f>IF(ISBLANK('5.'!A834),"-",'5.'!A834)</f>
        <v>-</v>
      </c>
      <c r="V834" t="e">
        <f t="shared" si="336"/>
        <v>#VALUE!</v>
      </c>
      <c r="W834" t="e">
        <f t="shared" si="337"/>
        <v>#VALUE!</v>
      </c>
      <c r="X834" t="str">
        <f>IF(ISBLANK('5.'!B834),"-",'5.'!B834)</f>
        <v>-</v>
      </c>
      <c r="Y834" s="35" t="e">
        <f t="shared" si="338"/>
        <v>#VALUE!</v>
      </c>
      <c r="Z834" s="39" t="str">
        <f>IF(ISBLANK('6.'!A834),"-",'6.'!A834)</f>
        <v>-</v>
      </c>
      <c r="AA834" t="e">
        <f t="shared" si="339"/>
        <v>#VALUE!</v>
      </c>
      <c r="AB834" t="e">
        <f t="shared" si="340"/>
        <v>#VALUE!</v>
      </c>
      <c r="AC834" t="str">
        <f>IF(ISBLANK('6.'!B834),"-",'6.'!B834)</f>
        <v>-</v>
      </c>
      <c r="AD834" s="9" t="e">
        <f t="shared" si="341"/>
        <v>#VALUE!</v>
      </c>
      <c r="AE834" s="40" t="str">
        <f>IF(ISBLANK('7.'!A834),"-",'7.'!A834)</f>
        <v>-</v>
      </c>
      <c r="AF834" t="e">
        <f t="shared" si="342"/>
        <v>#VALUE!</v>
      </c>
      <c r="AG834" t="e">
        <f t="shared" si="343"/>
        <v>#VALUE!</v>
      </c>
      <c r="AH834" t="str">
        <f>IF(ISBLANK('7.'!B834),"-",'7.'!B834)</f>
        <v>-</v>
      </c>
      <c r="AI834" s="35" t="e">
        <f t="shared" si="344"/>
        <v>#VALUE!</v>
      </c>
      <c r="AJ834" s="39" t="str">
        <f>IF(ISBLANK('8.'!A834),"-",'8.'!A834)</f>
        <v>-</v>
      </c>
      <c r="AK834" t="e">
        <f t="shared" si="345"/>
        <v>#VALUE!</v>
      </c>
      <c r="AL834" t="e">
        <f t="shared" si="346"/>
        <v>#VALUE!</v>
      </c>
      <c r="AM834" t="str">
        <f>IF(ISBLANK('8.'!B834),"-",'8.'!B834)</f>
        <v>-</v>
      </c>
      <c r="AN834" s="9" t="e">
        <f t="shared" si="347"/>
        <v>#VALUE!</v>
      </c>
      <c r="AO834" s="41" t="str">
        <f>IF(ISBLANK('9.'!A834),"-",'9.'!A834)</f>
        <v>-</v>
      </c>
      <c r="AP834" t="e">
        <f t="shared" si="348"/>
        <v>#VALUE!</v>
      </c>
      <c r="AQ834" t="e">
        <f t="shared" si="349"/>
        <v>#VALUE!</v>
      </c>
      <c r="AR834" t="str">
        <f>IF(ISBLANK('9.'!B834),"-",'9.'!B834)</f>
        <v>-</v>
      </c>
      <c r="AS834" s="42" t="e">
        <f t="shared" si="350"/>
        <v>#VALUE!</v>
      </c>
    </row>
    <row r="835" spans="1:45">
      <c r="A835" s="40">
        <f>IF(ISBLANK('1.'!A835),"-",'1.'!A835)</f>
        <v>45068.166666666664</v>
      </c>
      <c r="B835">
        <f t="shared" ref="B835:B898" si="351">HOUR(A835)</f>
        <v>4</v>
      </c>
      <c r="C835">
        <f t="shared" ref="C835:C898" si="352">WEEKDAY(A835)</f>
        <v>2</v>
      </c>
      <c r="D835">
        <f>IF(ISBLANK('Step 2. Percent Runtime Calcs'!B835),"-",'1.'!B835)</f>
        <v>0</v>
      </c>
      <c r="E835" s="35">
        <f t="shared" ref="E835:E898" si="353">D835/3600</f>
        <v>0</v>
      </c>
      <c r="F835" s="41">
        <f>IF(ISBLANK('2.'!A835),"-",'2.'!A835)</f>
        <v>45068.166666666664</v>
      </c>
      <c r="G835">
        <f t="shared" ref="G835:G898" si="354">HOUR(F835)</f>
        <v>4</v>
      </c>
      <c r="H835">
        <f t="shared" ref="H835:H898" si="355">WEEKDAY(F835)</f>
        <v>2</v>
      </c>
      <c r="I835">
        <f>IF(ISBLANK('2.'!B835),"-",'2.'!B835)</f>
        <v>0</v>
      </c>
      <c r="J835" s="42">
        <f t="shared" ref="J835:J898" si="356">I835/3600</f>
        <v>0</v>
      </c>
      <c r="K835" s="7">
        <f>IF(ISBLANK('3.'!A835),"-",'3.'!A835)</f>
        <v>45068.166666666664</v>
      </c>
      <c r="L835">
        <f t="shared" ref="L835:L898" si="357">HOUR(K835)</f>
        <v>4</v>
      </c>
      <c r="M835">
        <f t="shared" ref="M835:M898" si="358">WEEKDAY(K835)</f>
        <v>2</v>
      </c>
      <c r="N835">
        <f>IF(ISBLANK('3.'!B835),"-",'3.'!B835)</f>
        <v>0</v>
      </c>
      <c r="O835" s="8">
        <f t="shared" ref="O835:O898" si="359">N835/3600</f>
        <v>0</v>
      </c>
      <c r="P835" s="41" t="str">
        <f>IF(ISBLANK('4.'!A835),"-",'4.'!A835)</f>
        <v>-</v>
      </c>
      <c r="Q835" t="e">
        <f t="shared" ref="Q835:Q898" si="360">HOUR(P835)</f>
        <v>#VALUE!</v>
      </c>
      <c r="R835" t="e">
        <f t="shared" ref="R835:R898" si="361">WEEKDAY(P835)</f>
        <v>#VALUE!</v>
      </c>
      <c r="S835" t="str">
        <f>IF(ISBLANK('4.'!B835),"-",'4.'!B835)</f>
        <v>-</v>
      </c>
      <c r="T835" s="42" t="e">
        <f t="shared" ref="T835:T898" si="362">S835/3600</f>
        <v>#VALUE!</v>
      </c>
      <c r="U835" s="40" t="str">
        <f>IF(ISBLANK('5.'!A835),"-",'5.'!A835)</f>
        <v>-</v>
      </c>
      <c r="V835" t="e">
        <f t="shared" ref="V835:V898" si="363">HOUR(U835)</f>
        <v>#VALUE!</v>
      </c>
      <c r="W835" t="e">
        <f t="shared" ref="W835:W898" si="364">WEEKDAY(U835)</f>
        <v>#VALUE!</v>
      </c>
      <c r="X835" t="str">
        <f>IF(ISBLANK('5.'!B835),"-",'5.'!B835)</f>
        <v>-</v>
      </c>
      <c r="Y835" s="35" t="e">
        <f t="shared" ref="Y835:Y898" si="365">X835/3600</f>
        <v>#VALUE!</v>
      </c>
      <c r="Z835" s="39" t="str">
        <f>IF(ISBLANK('6.'!A835),"-",'6.'!A835)</f>
        <v>-</v>
      </c>
      <c r="AA835" t="e">
        <f t="shared" ref="AA835:AA898" si="366">HOUR(Z835)</f>
        <v>#VALUE!</v>
      </c>
      <c r="AB835" t="e">
        <f t="shared" ref="AB835:AB898" si="367">WEEKDAY(Z835)</f>
        <v>#VALUE!</v>
      </c>
      <c r="AC835" t="str">
        <f>IF(ISBLANK('6.'!B835),"-",'6.'!B835)</f>
        <v>-</v>
      </c>
      <c r="AD835" s="9" t="e">
        <f t="shared" ref="AD835:AD898" si="368">AC835/3600</f>
        <v>#VALUE!</v>
      </c>
      <c r="AE835" s="40" t="str">
        <f>IF(ISBLANK('7.'!A835),"-",'7.'!A835)</f>
        <v>-</v>
      </c>
      <c r="AF835" t="e">
        <f t="shared" ref="AF835:AF898" si="369">HOUR(AE835)</f>
        <v>#VALUE!</v>
      </c>
      <c r="AG835" t="e">
        <f t="shared" ref="AG835:AG898" si="370">WEEKDAY(AE835)</f>
        <v>#VALUE!</v>
      </c>
      <c r="AH835" t="str">
        <f>IF(ISBLANK('7.'!B835),"-",'7.'!B835)</f>
        <v>-</v>
      </c>
      <c r="AI835" s="35" t="e">
        <f t="shared" ref="AI835:AI898" si="371">AH835/3600</f>
        <v>#VALUE!</v>
      </c>
      <c r="AJ835" s="39" t="str">
        <f>IF(ISBLANK('8.'!A835),"-",'8.'!A835)</f>
        <v>-</v>
      </c>
      <c r="AK835" t="e">
        <f t="shared" ref="AK835:AK898" si="372">HOUR(AJ835)</f>
        <v>#VALUE!</v>
      </c>
      <c r="AL835" t="e">
        <f t="shared" ref="AL835:AL898" si="373">WEEKDAY(AJ835)</f>
        <v>#VALUE!</v>
      </c>
      <c r="AM835" t="str">
        <f>IF(ISBLANK('8.'!B835),"-",'8.'!B835)</f>
        <v>-</v>
      </c>
      <c r="AN835" s="9" t="e">
        <f t="shared" ref="AN835:AN898" si="374">AM835/3600</f>
        <v>#VALUE!</v>
      </c>
      <c r="AO835" s="41" t="str">
        <f>IF(ISBLANK('9.'!A835),"-",'9.'!A835)</f>
        <v>-</v>
      </c>
      <c r="AP835" t="e">
        <f t="shared" ref="AP835:AP898" si="375">HOUR(AO835)</f>
        <v>#VALUE!</v>
      </c>
      <c r="AQ835" t="e">
        <f t="shared" ref="AQ835:AQ898" si="376">WEEKDAY(AO835)</f>
        <v>#VALUE!</v>
      </c>
      <c r="AR835" t="str">
        <f>IF(ISBLANK('9.'!B835),"-",'9.'!B835)</f>
        <v>-</v>
      </c>
      <c r="AS835" s="42" t="e">
        <f t="shared" ref="AS835:AS898" si="377">AR835/3600</f>
        <v>#VALUE!</v>
      </c>
    </row>
    <row r="836" spans="1:45">
      <c r="A836" s="40">
        <f>IF(ISBLANK('1.'!A836),"-",'1.'!A836)</f>
        <v>45068.208333333336</v>
      </c>
      <c r="B836">
        <f t="shared" si="351"/>
        <v>5</v>
      </c>
      <c r="C836">
        <f t="shared" si="352"/>
        <v>2</v>
      </c>
      <c r="D836">
        <f>IF(ISBLANK('Step 2. Percent Runtime Calcs'!B836),"-",'1.'!B836)</f>
        <v>0</v>
      </c>
      <c r="E836" s="35">
        <f t="shared" si="353"/>
        <v>0</v>
      </c>
      <c r="F836" s="41">
        <f>IF(ISBLANK('2.'!A836),"-",'2.'!A836)</f>
        <v>45068.208333333336</v>
      </c>
      <c r="G836">
        <f t="shared" si="354"/>
        <v>5</v>
      </c>
      <c r="H836">
        <f t="shared" si="355"/>
        <v>2</v>
      </c>
      <c r="I836">
        <f>IF(ISBLANK('2.'!B836),"-",'2.'!B836)</f>
        <v>0</v>
      </c>
      <c r="J836" s="42">
        <f t="shared" si="356"/>
        <v>0</v>
      </c>
      <c r="K836" s="7">
        <f>IF(ISBLANK('3.'!A836),"-",'3.'!A836)</f>
        <v>45068.208333333336</v>
      </c>
      <c r="L836">
        <f t="shared" si="357"/>
        <v>5</v>
      </c>
      <c r="M836">
        <f t="shared" si="358"/>
        <v>2</v>
      </c>
      <c r="N836">
        <f>IF(ISBLANK('3.'!B836),"-",'3.'!B836)</f>
        <v>0</v>
      </c>
      <c r="O836" s="8">
        <f t="shared" si="359"/>
        <v>0</v>
      </c>
      <c r="P836" s="41" t="str">
        <f>IF(ISBLANK('4.'!A836),"-",'4.'!A836)</f>
        <v>-</v>
      </c>
      <c r="Q836" t="e">
        <f t="shared" si="360"/>
        <v>#VALUE!</v>
      </c>
      <c r="R836" t="e">
        <f t="shared" si="361"/>
        <v>#VALUE!</v>
      </c>
      <c r="S836" t="str">
        <f>IF(ISBLANK('4.'!B836),"-",'4.'!B836)</f>
        <v>-</v>
      </c>
      <c r="T836" s="42" t="e">
        <f t="shared" si="362"/>
        <v>#VALUE!</v>
      </c>
      <c r="U836" s="40" t="str">
        <f>IF(ISBLANK('5.'!A836),"-",'5.'!A836)</f>
        <v>-</v>
      </c>
      <c r="V836" t="e">
        <f t="shared" si="363"/>
        <v>#VALUE!</v>
      </c>
      <c r="W836" t="e">
        <f t="shared" si="364"/>
        <v>#VALUE!</v>
      </c>
      <c r="X836" t="str">
        <f>IF(ISBLANK('5.'!B836),"-",'5.'!B836)</f>
        <v>-</v>
      </c>
      <c r="Y836" s="35" t="e">
        <f t="shared" si="365"/>
        <v>#VALUE!</v>
      </c>
      <c r="Z836" s="39" t="str">
        <f>IF(ISBLANK('6.'!A836),"-",'6.'!A836)</f>
        <v>-</v>
      </c>
      <c r="AA836" t="e">
        <f t="shared" si="366"/>
        <v>#VALUE!</v>
      </c>
      <c r="AB836" t="e">
        <f t="shared" si="367"/>
        <v>#VALUE!</v>
      </c>
      <c r="AC836" t="str">
        <f>IF(ISBLANK('6.'!B836),"-",'6.'!B836)</f>
        <v>-</v>
      </c>
      <c r="AD836" s="9" t="e">
        <f t="shared" si="368"/>
        <v>#VALUE!</v>
      </c>
      <c r="AE836" s="40" t="str">
        <f>IF(ISBLANK('7.'!A836),"-",'7.'!A836)</f>
        <v>-</v>
      </c>
      <c r="AF836" t="e">
        <f t="shared" si="369"/>
        <v>#VALUE!</v>
      </c>
      <c r="AG836" t="e">
        <f t="shared" si="370"/>
        <v>#VALUE!</v>
      </c>
      <c r="AH836" t="str">
        <f>IF(ISBLANK('7.'!B836),"-",'7.'!B836)</f>
        <v>-</v>
      </c>
      <c r="AI836" s="35" t="e">
        <f t="shared" si="371"/>
        <v>#VALUE!</v>
      </c>
      <c r="AJ836" s="39" t="str">
        <f>IF(ISBLANK('8.'!A836),"-",'8.'!A836)</f>
        <v>-</v>
      </c>
      <c r="AK836" t="e">
        <f t="shared" si="372"/>
        <v>#VALUE!</v>
      </c>
      <c r="AL836" t="e">
        <f t="shared" si="373"/>
        <v>#VALUE!</v>
      </c>
      <c r="AM836" t="str">
        <f>IF(ISBLANK('8.'!B836),"-",'8.'!B836)</f>
        <v>-</v>
      </c>
      <c r="AN836" s="9" t="e">
        <f t="shared" si="374"/>
        <v>#VALUE!</v>
      </c>
      <c r="AO836" s="41" t="str">
        <f>IF(ISBLANK('9.'!A836),"-",'9.'!A836)</f>
        <v>-</v>
      </c>
      <c r="AP836" t="e">
        <f t="shared" si="375"/>
        <v>#VALUE!</v>
      </c>
      <c r="AQ836" t="e">
        <f t="shared" si="376"/>
        <v>#VALUE!</v>
      </c>
      <c r="AR836" t="str">
        <f>IF(ISBLANK('9.'!B836),"-",'9.'!B836)</f>
        <v>-</v>
      </c>
      <c r="AS836" s="42" t="e">
        <f t="shared" si="377"/>
        <v>#VALUE!</v>
      </c>
    </row>
    <row r="837" spans="1:45">
      <c r="A837" s="40">
        <f>IF(ISBLANK('1.'!A837),"-",'1.'!A837)</f>
        <v>45068.25</v>
      </c>
      <c r="B837">
        <f t="shared" si="351"/>
        <v>6</v>
      </c>
      <c r="C837">
        <f t="shared" si="352"/>
        <v>2</v>
      </c>
      <c r="D837">
        <f>IF(ISBLANK('Step 2. Percent Runtime Calcs'!B837),"-",'1.'!B837)</f>
        <v>0</v>
      </c>
      <c r="E837" s="35">
        <f t="shared" si="353"/>
        <v>0</v>
      </c>
      <c r="F837" s="41">
        <f>IF(ISBLANK('2.'!A837),"-",'2.'!A837)</f>
        <v>45068.25</v>
      </c>
      <c r="G837">
        <f t="shared" si="354"/>
        <v>6</v>
      </c>
      <c r="H837">
        <f t="shared" si="355"/>
        <v>2</v>
      </c>
      <c r="I837">
        <f>IF(ISBLANK('2.'!B837),"-",'2.'!B837)</f>
        <v>0</v>
      </c>
      <c r="J837" s="42">
        <f t="shared" si="356"/>
        <v>0</v>
      </c>
      <c r="K837" s="7">
        <f>IF(ISBLANK('3.'!A837),"-",'3.'!A837)</f>
        <v>45068.25</v>
      </c>
      <c r="L837">
        <f t="shared" si="357"/>
        <v>6</v>
      </c>
      <c r="M837">
        <f t="shared" si="358"/>
        <v>2</v>
      </c>
      <c r="N837">
        <f>IF(ISBLANK('3.'!B837),"-",'3.'!B837)</f>
        <v>0</v>
      </c>
      <c r="O837" s="8">
        <f t="shared" si="359"/>
        <v>0</v>
      </c>
      <c r="P837" s="41" t="str">
        <f>IF(ISBLANK('4.'!A837),"-",'4.'!A837)</f>
        <v>-</v>
      </c>
      <c r="Q837" t="e">
        <f t="shared" si="360"/>
        <v>#VALUE!</v>
      </c>
      <c r="R837" t="e">
        <f t="shared" si="361"/>
        <v>#VALUE!</v>
      </c>
      <c r="S837" t="str">
        <f>IF(ISBLANK('4.'!B837),"-",'4.'!B837)</f>
        <v>-</v>
      </c>
      <c r="T837" s="42" t="e">
        <f t="shared" si="362"/>
        <v>#VALUE!</v>
      </c>
      <c r="U837" s="40" t="str">
        <f>IF(ISBLANK('5.'!A837),"-",'5.'!A837)</f>
        <v>-</v>
      </c>
      <c r="V837" t="e">
        <f t="shared" si="363"/>
        <v>#VALUE!</v>
      </c>
      <c r="W837" t="e">
        <f t="shared" si="364"/>
        <v>#VALUE!</v>
      </c>
      <c r="X837" t="str">
        <f>IF(ISBLANK('5.'!B837),"-",'5.'!B837)</f>
        <v>-</v>
      </c>
      <c r="Y837" s="35" t="e">
        <f t="shared" si="365"/>
        <v>#VALUE!</v>
      </c>
      <c r="Z837" s="39" t="str">
        <f>IF(ISBLANK('6.'!A837),"-",'6.'!A837)</f>
        <v>-</v>
      </c>
      <c r="AA837" t="e">
        <f t="shared" si="366"/>
        <v>#VALUE!</v>
      </c>
      <c r="AB837" t="e">
        <f t="shared" si="367"/>
        <v>#VALUE!</v>
      </c>
      <c r="AC837" t="str">
        <f>IF(ISBLANK('6.'!B837),"-",'6.'!B837)</f>
        <v>-</v>
      </c>
      <c r="AD837" s="9" t="e">
        <f t="shared" si="368"/>
        <v>#VALUE!</v>
      </c>
      <c r="AE837" s="40" t="str">
        <f>IF(ISBLANK('7.'!A837),"-",'7.'!A837)</f>
        <v>-</v>
      </c>
      <c r="AF837" t="e">
        <f t="shared" si="369"/>
        <v>#VALUE!</v>
      </c>
      <c r="AG837" t="e">
        <f t="shared" si="370"/>
        <v>#VALUE!</v>
      </c>
      <c r="AH837" t="str">
        <f>IF(ISBLANK('7.'!B837),"-",'7.'!B837)</f>
        <v>-</v>
      </c>
      <c r="AI837" s="35" t="e">
        <f t="shared" si="371"/>
        <v>#VALUE!</v>
      </c>
      <c r="AJ837" s="39" t="str">
        <f>IF(ISBLANK('8.'!A837),"-",'8.'!A837)</f>
        <v>-</v>
      </c>
      <c r="AK837" t="e">
        <f t="shared" si="372"/>
        <v>#VALUE!</v>
      </c>
      <c r="AL837" t="e">
        <f t="shared" si="373"/>
        <v>#VALUE!</v>
      </c>
      <c r="AM837" t="str">
        <f>IF(ISBLANK('8.'!B837),"-",'8.'!B837)</f>
        <v>-</v>
      </c>
      <c r="AN837" s="9" t="e">
        <f t="shared" si="374"/>
        <v>#VALUE!</v>
      </c>
      <c r="AO837" s="41" t="str">
        <f>IF(ISBLANK('9.'!A837),"-",'9.'!A837)</f>
        <v>-</v>
      </c>
      <c r="AP837" t="e">
        <f t="shared" si="375"/>
        <v>#VALUE!</v>
      </c>
      <c r="AQ837" t="e">
        <f t="shared" si="376"/>
        <v>#VALUE!</v>
      </c>
      <c r="AR837" t="str">
        <f>IF(ISBLANK('9.'!B837),"-",'9.'!B837)</f>
        <v>-</v>
      </c>
      <c r="AS837" s="42" t="e">
        <f t="shared" si="377"/>
        <v>#VALUE!</v>
      </c>
    </row>
    <row r="838" spans="1:45">
      <c r="A838" s="40">
        <f>IF(ISBLANK('1.'!A838),"-",'1.'!A838)</f>
        <v>45068.291666666664</v>
      </c>
      <c r="B838">
        <f t="shared" si="351"/>
        <v>7</v>
      </c>
      <c r="C838">
        <f t="shared" si="352"/>
        <v>2</v>
      </c>
      <c r="D838">
        <f>IF(ISBLANK('Step 2. Percent Runtime Calcs'!B838),"-",'1.'!B838)</f>
        <v>0</v>
      </c>
      <c r="E838" s="35">
        <f t="shared" si="353"/>
        <v>0</v>
      </c>
      <c r="F838" s="41">
        <f>IF(ISBLANK('2.'!A838),"-",'2.'!A838)</f>
        <v>45068.291666666664</v>
      </c>
      <c r="G838">
        <f t="shared" si="354"/>
        <v>7</v>
      </c>
      <c r="H838">
        <f t="shared" si="355"/>
        <v>2</v>
      </c>
      <c r="I838">
        <f>IF(ISBLANK('2.'!B838),"-",'2.'!B838)</f>
        <v>1001</v>
      </c>
      <c r="J838" s="42">
        <f t="shared" si="356"/>
        <v>0.27805555555555556</v>
      </c>
      <c r="K838" s="7">
        <f>IF(ISBLANK('3.'!A838),"-",'3.'!A838)</f>
        <v>45068.291666666664</v>
      </c>
      <c r="L838">
        <f t="shared" si="357"/>
        <v>7</v>
      </c>
      <c r="M838">
        <f t="shared" si="358"/>
        <v>2</v>
      </c>
      <c r="N838">
        <f>IF(ISBLANK('3.'!B838),"-",'3.'!B838)</f>
        <v>1082</v>
      </c>
      <c r="O838" s="8">
        <f t="shared" si="359"/>
        <v>0.30055555555555558</v>
      </c>
      <c r="P838" s="41" t="str">
        <f>IF(ISBLANK('4.'!A838),"-",'4.'!A838)</f>
        <v>-</v>
      </c>
      <c r="Q838" t="e">
        <f t="shared" si="360"/>
        <v>#VALUE!</v>
      </c>
      <c r="R838" t="e">
        <f t="shared" si="361"/>
        <v>#VALUE!</v>
      </c>
      <c r="S838" t="str">
        <f>IF(ISBLANK('4.'!B838),"-",'4.'!B838)</f>
        <v>-</v>
      </c>
      <c r="T838" s="42" t="e">
        <f t="shared" si="362"/>
        <v>#VALUE!</v>
      </c>
      <c r="U838" s="40" t="str">
        <f>IF(ISBLANK('5.'!A838),"-",'5.'!A838)</f>
        <v>-</v>
      </c>
      <c r="V838" t="e">
        <f t="shared" si="363"/>
        <v>#VALUE!</v>
      </c>
      <c r="W838" t="e">
        <f t="shared" si="364"/>
        <v>#VALUE!</v>
      </c>
      <c r="X838" t="str">
        <f>IF(ISBLANK('5.'!B838),"-",'5.'!B838)</f>
        <v>-</v>
      </c>
      <c r="Y838" s="35" t="e">
        <f t="shared" si="365"/>
        <v>#VALUE!</v>
      </c>
      <c r="Z838" s="39" t="str">
        <f>IF(ISBLANK('6.'!A838),"-",'6.'!A838)</f>
        <v>-</v>
      </c>
      <c r="AA838" t="e">
        <f t="shared" si="366"/>
        <v>#VALUE!</v>
      </c>
      <c r="AB838" t="e">
        <f t="shared" si="367"/>
        <v>#VALUE!</v>
      </c>
      <c r="AC838" t="str">
        <f>IF(ISBLANK('6.'!B838),"-",'6.'!B838)</f>
        <v>-</v>
      </c>
      <c r="AD838" s="9" t="e">
        <f t="shared" si="368"/>
        <v>#VALUE!</v>
      </c>
      <c r="AE838" s="40" t="str">
        <f>IF(ISBLANK('7.'!A838),"-",'7.'!A838)</f>
        <v>-</v>
      </c>
      <c r="AF838" t="e">
        <f t="shared" si="369"/>
        <v>#VALUE!</v>
      </c>
      <c r="AG838" t="e">
        <f t="shared" si="370"/>
        <v>#VALUE!</v>
      </c>
      <c r="AH838" t="str">
        <f>IF(ISBLANK('7.'!B838),"-",'7.'!B838)</f>
        <v>-</v>
      </c>
      <c r="AI838" s="35" t="e">
        <f t="shared" si="371"/>
        <v>#VALUE!</v>
      </c>
      <c r="AJ838" s="39" t="str">
        <f>IF(ISBLANK('8.'!A838),"-",'8.'!A838)</f>
        <v>-</v>
      </c>
      <c r="AK838" t="e">
        <f t="shared" si="372"/>
        <v>#VALUE!</v>
      </c>
      <c r="AL838" t="e">
        <f t="shared" si="373"/>
        <v>#VALUE!</v>
      </c>
      <c r="AM838" t="str">
        <f>IF(ISBLANK('8.'!B838),"-",'8.'!B838)</f>
        <v>-</v>
      </c>
      <c r="AN838" s="9" t="e">
        <f t="shared" si="374"/>
        <v>#VALUE!</v>
      </c>
      <c r="AO838" s="41" t="str">
        <f>IF(ISBLANK('9.'!A838),"-",'9.'!A838)</f>
        <v>-</v>
      </c>
      <c r="AP838" t="e">
        <f t="shared" si="375"/>
        <v>#VALUE!</v>
      </c>
      <c r="AQ838" t="e">
        <f t="shared" si="376"/>
        <v>#VALUE!</v>
      </c>
      <c r="AR838" t="str">
        <f>IF(ISBLANK('9.'!B838),"-",'9.'!B838)</f>
        <v>-</v>
      </c>
      <c r="AS838" s="42" t="e">
        <f t="shared" si="377"/>
        <v>#VALUE!</v>
      </c>
    </row>
    <row r="839" spans="1:45">
      <c r="A839" s="40">
        <f>IF(ISBLANK('1.'!A839),"-",'1.'!A839)</f>
        <v>45068.333333333336</v>
      </c>
      <c r="B839">
        <f t="shared" si="351"/>
        <v>8</v>
      </c>
      <c r="C839">
        <f t="shared" si="352"/>
        <v>2</v>
      </c>
      <c r="D839">
        <f>IF(ISBLANK('Step 2. Percent Runtime Calcs'!B839),"-",'1.'!B839)</f>
        <v>603</v>
      </c>
      <c r="E839" s="35">
        <f t="shared" si="353"/>
        <v>0.16750000000000001</v>
      </c>
      <c r="F839" s="41">
        <f>IF(ISBLANK('2.'!A839),"-",'2.'!A839)</f>
        <v>45068.333333333336</v>
      </c>
      <c r="G839">
        <f t="shared" si="354"/>
        <v>8</v>
      </c>
      <c r="H839">
        <f t="shared" si="355"/>
        <v>2</v>
      </c>
      <c r="I839">
        <f>IF(ISBLANK('2.'!B839),"-",'2.'!B839)</f>
        <v>3600</v>
      </c>
      <c r="J839" s="42">
        <f t="shared" si="356"/>
        <v>1</v>
      </c>
      <c r="K839" s="7">
        <f>IF(ISBLANK('3.'!A839),"-",'3.'!A839)</f>
        <v>45068.333333333336</v>
      </c>
      <c r="L839">
        <f t="shared" si="357"/>
        <v>8</v>
      </c>
      <c r="M839">
        <f t="shared" si="358"/>
        <v>2</v>
      </c>
      <c r="N839">
        <f>IF(ISBLANK('3.'!B839),"-",'3.'!B839)</f>
        <v>3600</v>
      </c>
      <c r="O839" s="8">
        <f t="shared" si="359"/>
        <v>1</v>
      </c>
      <c r="P839" s="41" t="str">
        <f>IF(ISBLANK('4.'!A839),"-",'4.'!A839)</f>
        <v>-</v>
      </c>
      <c r="Q839" t="e">
        <f t="shared" si="360"/>
        <v>#VALUE!</v>
      </c>
      <c r="R839" t="e">
        <f t="shared" si="361"/>
        <v>#VALUE!</v>
      </c>
      <c r="S839" t="str">
        <f>IF(ISBLANK('4.'!B839),"-",'4.'!B839)</f>
        <v>-</v>
      </c>
      <c r="T839" s="42" t="e">
        <f t="shared" si="362"/>
        <v>#VALUE!</v>
      </c>
      <c r="U839" s="40" t="str">
        <f>IF(ISBLANK('5.'!A839),"-",'5.'!A839)</f>
        <v>-</v>
      </c>
      <c r="V839" t="e">
        <f t="shared" si="363"/>
        <v>#VALUE!</v>
      </c>
      <c r="W839" t="e">
        <f t="shared" si="364"/>
        <v>#VALUE!</v>
      </c>
      <c r="X839" t="str">
        <f>IF(ISBLANK('5.'!B839),"-",'5.'!B839)</f>
        <v>-</v>
      </c>
      <c r="Y839" s="35" t="e">
        <f t="shared" si="365"/>
        <v>#VALUE!</v>
      </c>
      <c r="Z839" s="39" t="str">
        <f>IF(ISBLANK('6.'!A839),"-",'6.'!A839)</f>
        <v>-</v>
      </c>
      <c r="AA839" t="e">
        <f t="shared" si="366"/>
        <v>#VALUE!</v>
      </c>
      <c r="AB839" t="e">
        <f t="shared" si="367"/>
        <v>#VALUE!</v>
      </c>
      <c r="AC839" t="str">
        <f>IF(ISBLANK('6.'!B839),"-",'6.'!B839)</f>
        <v>-</v>
      </c>
      <c r="AD839" s="9" t="e">
        <f t="shared" si="368"/>
        <v>#VALUE!</v>
      </c>
      <c r="AE839" s="40" t="str">
        <f>IF(ISBLANK('7.'!A839),"-",'7.'!A839)</f>
        <v>-</v>
      </c>
      <c r="AF839" t="e">
        <f t="shared" si="369"/>
        <v>#VALUE!</v>
      </c>
      <c r="AG839" t="e">
        <f t="shared" si="370"/>
        <v>#VALUE!</v>
      </c>
      <c r="AH839" t="str">
        <f>IF(ISBLANK('7.'!B839),"-",'7.'!B839)</f>
        <v>-</v>
      </c>
      <c r="AI839" s="35" t="e">
        <f t="shared" si="371"/>
        <v>#VALUE!</v>
      </c>
      <c r="AJ839" s="39" t="str">
        <f>IF(ISBLANK('8.'!A839),"-",'8.'!A839)</f>
        <v>-</v>
      </c>
      <c r="AK839" t="e">
        <f t="shared" si="372"/>
        <v>#VALUE!</v>
      </c>
      <c r="AL839" t="e">
        <f t="shared" si="373"/>
        <v>#VALUE!</v>
      </c>
      <c r="AM839" t="str">
        <f>IF(ISBLANK('8.'!B839),"-",'8.'!B839)</f>
        <v>-</v>
      </c>
      <c r="AN839" s="9" t="e">
        <f t="shared" si="374"/>
        <v>#VALUE!</v>
      </c>
      <c r="AO839" s="41" t="str">
        <f>IF(ISBLANK('9.'!A839),"-",'9.'!A839)</f>
        <v>-</v>
      </c>
      <c r="AP839" t="e">
        <f t="shared" si="375"/>
        <v>#VALUE!</v>
      </c>
      <c r="AQ839" t="e">
        <f t="shared" si="376"/>
        <v>#VALUE!</v>
      </c>
      <c r="AR839" t="str">
        <f>IF(ISBLANK('9.'!B839),"-",'9.'!B839)</f>
        <v>-</v>
      </c>
      <c r="AS839" s="42" t="e">
        <f t="shared" si="377"/>
        <v>#VALUE!</v>
      </c>
    </row>
    <row r="840" spans="1:45">
      <c r="A840" s="40">
        <f>IF(ISBLANK('1.'!A840),"-",'1.'!A840)</f>
        <v>45068.375</v>
      </c>
      <c r="B840">
        <f t="shared" si="351"/>
        <v>9</v>
      </c>
      <c r="C840">
        <f t="shared" si="352"/>
        <v>2</v>
      </c>
      <c r="D840">
        <f>IF(ISBLANK('Step 2. Percent Runtime Calcs'!B840),"-",'1.'!B840)</f>
        <v>1997</v>
      </c>
      <c r="E840" s="35">
        <f t="shared" si="353"/>
        <v>0.55472222222222223</v>
      </c>
      <c r="F840" s="41">
        <f>IF(ISBLANK('2.'!A840),"-",'2.'!A840)</f>
        <v>45068.375</v>
      </c>
      <c r="G840">
        <f t="shared" si="354"/>
        <v>9</v>
      </c>
      <c r="H840">
        <f t="shared" si="355"/>
        <v>2</v>
      </c>
      <c r="I840">
        <f>IF(ISBLANK('2.'!B840),"-",'2.'!B840)</f>
        <v>3600</v>
      </c>
      <c r="J840" s="42">
        <f t="shared" si="356"/>
        <v>1</v>
      </c>
      <c r="K840" s="7">
        <f>IF(ISBLANK('3.'!A840),"-",'3.'!A840)</f>
        <v>45068.375</v>
      </c>
      <c r="L840">
        <f t="shared" si="357"/>
        <v>9</v>
      </c>
      <c r="M840">
        <f t="shared" si="358"/>
        <v>2</v>
      </c>
      <c r="N840">
        <f>IF(ISBLANK('3.'!B840),"-",'3.'!B840)</f>
        <v>3600</v>
      </c>
      <c r="O840" s="8">
        <f t="shared" si="359"/>
        <v>1</v>
      </c>
      <c r="P840" s="41" t="str">
        <f>IF(ISBLANK('4.'!A840),"-",'4.'!A840)</f>
        <v>-</v>
      </c>
      <c r="Q840" t="e">
        <f t="shared" si="360"/>
        <v>#VALUE!</v>
      </c>
      <c r="R840" t="e">
        <f t="shared" si="361"/>
        <v>#VALUE!</v>
      </c>
      <c r="S840" t="str">
        <f>IF(ISBLANK('4.'!B840),"-",'4.'!B840)</f>
        <v>-</v>
      </c>
      <c r="T840" s="42" t="e">
        <f t="shared" si="362"/>
        <v>#VALUE!</v>
      </c>
      <c r="U840" s="40" t="str">
        <f>IF(ISBLANK('5.'!A840),"-",'5.'!A840)</f>
        <v>-</v>
      </c>
      <c r="V840" t="e">
        <f t="shared" si="363"/>
        <v>#VALUE!</v>
      </c>
      <c r="W840" t="e">
        <f t="shared" si="364"/>
        <v>#VALUE!</v>
      </c>
      <c r="X840" t="str">
        <f>IF(ISBLANK('5.'!B840),"-",'5.'!B840)</f>
        <v>-</v>
      </c>
      <c r="Y840" s="35" t="e">
        <f t="shared" si="365"/>
        <v>#VALUE!</v>
      </c>
      <c r="Z840" s="39" t="str">
        <f>IF(ISBLANK('6.'!A840),"-",'6.'!A840)</f>
        <v>-</v>
      </c>
      <c r="AA840" t="e">
        <f t="shared" si="366"/>
        <v>#VALUE!</v>
      </c>
      <c r="AB840" t="e">
        <f t="shared" si="367"/>
        <v>#VALUE!</v>
      </c>
      <c r="AC840" t="str">
        <f>IF(ISBLANK('6.'!B840),"-",'6.'!B840)</f>
        <v>-</v>
      </c>
      <c r="AD840" s="9" t="e">
        <f t="shared" si="368"/>
        <v>#VALUE!</v>
      </c>
      <c r="AE840" s="40" t="str">
        <f>IF(ISBLANK('7.'!A840),"-",'7.'!A840)</f>
        <v>-</v>
      </c>
      <c r="AF840" t="e">
        <f t="shared" si="369"/>
        <v>#VALUE!</v>
      </c>
      <c r="AG840" t="e">
        <f t="shared" si="370"/>
        <v>#VALUE!</v>
      </c>
      <c r="AH840" t="str">
        <f>IF(ISBLANK('7.'!B840),"-",'7.'!B840)</f>
        <v>-</v>
      </c>
      <c r="AI840" s="35" t="e">
        <f t="shared" si="371"/>
        <v>#VALUE!</v>
      </c>
      <c r="AJ840" s="39" t="str">
        <f>IF(ISBLANK('8.'!A840),"-",'8.'!A840)</f>
        <v>-</v>
      </c>
      <c r="AK840" t="e">
        <f t="shared" si="372"/>
        <v>#VALUE!</v>
      </c>
      <c r="AL840" t="e">
        <f t="shared" si="373"/>
        <v>#VALUE!</v>
      </c>
      <c r="AM840" t="str">
        <f>IF(ISBLANK('8.'!B840),"-",'8.'!B840)</f>
        <v>-</v>
      </c>
      <c r="AN840" s="9" t="e">
        <f t="shared" si="374"/>
        <v>#VALUE!</v>
      </c>
      <c r="AO840" s="41" t="str">
        <f>IF(ISBLANK('9.'!A840),"-",'9.'!A840)</f>
        <v>-</v>
      </c>
      <c r="AP840" t="e">
        <f t="shared" si="375"/>
        <v>#VALUE!</v>
      </c>
      <c r="AQ840" t="e">
        <f t="shared" si="376"/>
        <v>#VALUE!</v>
      </c>
      <c r="AR840" t="str">
        <f>IF(ISBLANK('9.'!B840),"-",'9.'!B840)</f>
        <v>-</v>
      </c>
      <c r="AS840" s="42" t="e">
        <f t="shared" si="377"/>
        <v>#VALUE!</v>
      </c>
    </row>
    <row r="841" spans="1:45">
      <c r="A841" s="40">
        <f>IF(ISBLANK('1.'!A841),"-",'1.'!A841)</f>
        <v>45068.416666666664</v>
      </c>
      <c r="B841">
        <f t="shared" si="351"/>
        <v>10</v>
      </c>
      <c r="C841">
        <f t="shared" si="352"/>
        <v>2</v>
      </c>
      <c r="D841">
        <f>IF(ISBLANK('Step 2. Percent Runtime Calcs'!B841),"-",'1.'!B841)</f>
        <v>1051</v>
      </c>
      <c r="E841" s="35">
        <f t="shared" si="353"/>
        <v>0.29194444444444445</v>
      </c>
      <c r="F841" s="41">
        <f>IF(ISBLANK('2.'!A841),"-",'2.'!A841)</f>
        <v>45068.416666666664</v>
      </c>
      <c r="G841">
        <f t="shared" si="354"/>
        <v>10</v>
      </c>
      <c r="H841">
        <f t="shared" si="355"/>
        <v>2</v>
      </c>
      <c r="I841">
        <f>IF(ISBLANK('2.'!B841),"-",'2.'!B841)</f>
        <v>3600</v>
      </c>
      <c r="J841" s="42">
        <f t="shared" si="356"/>
        <v>1</v>
      </c>
      <c r="K841" s="7">
        <f>IF(ISBLANK('3.'!A841),"-",'3.'!A841)</f>
        <v>45068.416666666664</v>
      </c>
      <c r="L841">
        <f t="shared" si="357"/>
        <v>10</v>
      </c>
      <c r="M841">
        <f t="shared" si="358"/>
        <v>2</v>
      </c>
      <c r="N841">
        <f>IF(ISBLANK('3.'!B841),"-",'3.'!B841)</f>
        <v>3600</v>
      </c>
      <c r="O841" s="8">
        <f t="shared" si="359"/>
        <v>1</v>
      </c>
      <c r="P841" s="41" t="str">
        <f>IF(ISBLANK('4.'!A841),"-",'4.'!A841)</f>
        <v>-</v>
      </c>
      <c r="Q841" t="e">
        <f t="shared" si="360"/>
        <v>#VALUE!</v>
      </c>
      <c r="R841" t="e">
        <f t="shared" si="361"/>
        <v>#VALUE!</v>
      </c>
      <c r="S841" t="str">
        <f>IF(ISBLANK('4.'!B841),"-",'4.'!B841)</f>
        <v>-</v>
      </c>
      <c r="T841" s="42" t="e">
        <f t="shared" si="362"/>
        <v>#VALUE!</v>
      </c>
      <c r="U841" s="40" t="str">
        <f>IF(ISBLANK('5.'!A841),"-",'5.'!A841)</f>
        <v>-</v>
      </c>
      <c r="V841" t="e">
        <f t="shared" si="363"/>
        <v>#VALUE!</v>
      </c>
      <c r="W841" t="e">
        <f t="shared" si="364"/>
        <v>#VALUE!</v>
      </c>
      <c r="X841" t="str">
        <f>IF(ISBLANK('5.'!B841),"-",'5.'!B841)</f>
        <v>-</v>
      </c>
      <c r="Y841" s="35" t="e">
        <f t="shared" si="365"/>
        <v>#VALUE!</v>
      </c>
      <c r="Z841" s="39" t="str">
        <f>IF(ISBLANK('6.'!A841),"-",'6.'!A841)</f>
        <v>-</v>
      </c>
      <c r="AA841" t="e">
        <f t="shared" si="366"/>
        <v>#VALUE!</v>
      </c>
      <c r="AB841" t="e">
        <f t="shared" si="367"/>
        <v>#VALUE!</v>
      </c>
      <c r="AC841" t="str">
        <f>IF(ISBLANK('6.'!B841),"-",'6.'!B841)</f>
        <v>-</v>
      </c>
      <c r="AD841" s="9" t="e">
        <f t="shared" si="368"/>
        <v>#VALUE!</v>
      </c>
      <c r="AE841" s="40" t="str">
        <f>IF(ISBLANK('7.'!A841),"-",'7.'!A841)</f>
        <v>-</v>
      </c>
      <c r="AF841" t="e">
        <f t="shared" si="369"/>
        <v>#VALUE!</v>
      </c>
      <c r="AG841" t="e">
        <f t="shared" si="370"/>
        <v>#VALUE!</v>
      </c>
      <c r="AH841" t="str">
        <f>IF(ISBLANK('7.'!B841),"-",'7.'!B841)</f>
        <v>-</v>
      </c>
      <c r="AI841" s="35" t="e">
        <f t="shared" si="371"/>
        <v>#VALUE!</v>
      </c>
      <c r="AJ841" s="39" t="str">
        <f>IF(ISBLANK('8.'!A841),"-",'8.'!A841)</f>
        <v>-</v>
      </c>
      <c r="AK841" t="e">
        <f t="shared" si="372"/>
        <v>#VALUE!</v>
      </c>
      <c r="AL841" t="e">
        <f t="shared" si="373"/>
        <v>#VALUE!</v>
      </c>
      <c r="AM841" t="str">
        <f>IF(ISBLANK('8.'!B841),"-",'8.'!B841)</f>
        <v>-</v>
      </c>
      <c r="AN841" s="9" t="e">
        <f t="shared" si="374"/>
        <v>#VALUE!</v>
      </c>
      <c r="AO841" s="41" t="str">
        <f>IF(ISBLANK('9.'!A841),"-",'9.'!A841)</f>
        <v>-</v>
      </c>
      <c r="AP841" t="e">
        <f t="shared" si="375"/>
        <v>#VALUE!</v>
      </c>
      <c r="AQ841" t="e">
        <f t="shared" si="376"/>
        <v>#VALUE!</v>
      </c>
      <c r="AR841" t="str">
        <f>IF(ISBLANK('9.'!B841),"-",'9.'!B841)</f>
        <v>-</v>
      </c>
      <c r="AS841" s="42" t="e">
        <f t="shared" si="377"/>
        <v>#VALUE!</v>
      </c>
    </row>
    <row r="842" spans="1:45">
      <c r="A842" s="40">
        <f>IF(ISBLANK('1.'!A842),"-",'1.'!A842)</f>
        <v>45068.458333333336</v>
      </c>
      <c r="B842">
        <f t="shared" si="351"/>
        <v>11</v>
      </c>
      <c r="C842">
        <f t="shared" si="352"/>
        <v>2</v>
      </c>
      <c r="D842">
        <f>IF(ISBLANK('Step 2. Percent Runtime Calcs'!B842),"-",'1.'!B842)</f>
        <v>1414</v>
      </c>
      <c r="E842" s="35">
        <f t="shared" si="353"/>
        <v>0.39277777777777778</v>
      </c>
      <c r="F842" s="41">
        <f>IF(ISBLANK('2.'!A842),"-",'2.'!A842)</f>
        <v>45068.458333333336</v>
      </c>
      <c r="G842">
        <f t="shared" si="354"/>
        <v>11</v>
      </c>
      <c r="H842">
        <f t="shared" si="355"/>
        <v>2</v>
      </c>
      <c r="I842">
        <f>IF(ISBLANK('2.'!B842),"-",'2.'!B842)</f>
        <v>3600</v>
      </c>
      <c r="J842" s="42">
        <f t="shared" si="356"/>
        <v>1</v>
      </c>
      <c r="K842" s="7">
        <f>IF(ISBLANK('3.'!A842),"-",'3.'!A842)</f>
        <v>45068.458333333336</v>
      </c>
      <c r="L842">
        <f t="shared" si="357"/>
        <v>11</v>
      </c>
      <c r="M842">
        <f t="shared" si="358"/>
        <v>2</v>
      </c>
      <c r="N842">
        <f>IF(ISBLANK('3.'!B842),"-",'3.'!B842)</f>
        <v>3600</v>
      </c>
      <c r="O842" s="8">
        <f t="shared" si="359"/>
        <v>1</v>
      </c>
      <c r="P842" s="41" t="str">
        <f>IF(ISBLANK('4.'!A842),"-",'4.'!A842)</f>
        <v>-</v>
      </c>
      <c r="Q842" t="e">
        <f t="shared" si="360"/>
        <v>#VALUE!</v>
      </c>
      <c r="R842" t="e">
        <f t="shared" si="361"/>
        <v>#VALUE!</v>
      </c>
      <c r="S842" t="str">
        <f>IF(ISBLANK('4.'!B842),"-",'4.'!B842)</f>
        <v>-</v>
      </c>
      <c r="T842" s="42" t="e">
        <f t="shared" si="362"/>
        <v>#VALUE!</v>
      </c>
      <c r="U842" s="40" t="str">
        <f>IF(ISBLANK('5.'!A842),"-",'5.'!A842)</f>
        <v>-</v>
      </c>
      <c r="V842" t="e">
        <f t="shared" si="363"/>
        <v>#VALUE!</v>
      </c>
      <c r="W842" t="e">
        <f t="shared" si="364"/>
        <v>#VALUE!</v>
      </c>
      <c r="X842" t="str">
        <f>IF(ISBLANK('5.'!B842),"-",'5.'!B842)</f>
        <v>-</v>
      </c>
      <c r="Y842" s="35" t="e">
        <f t="shared" si="365"/>
        <v>#VALUE!</v>
      </c>
      <c r="Z842" s="39" t="str">
        <f>IF(ISBLANK('6.'!A842),"-",'6.'!A842)</f>
        <v>-</v>
      </c>
      <c r="AA842" t="e">
        <f t="shared" si="366"/>
        <v>#VALUE!</v>
      </c>
      <c r="AB842" t="e">
        <f t="shared" si="367"/>
        <v>#VALUE!</v>
      </c>
      <c r="AC842" t="str">
        <f>IF(ISBLANK('6.'!B842),"-",'6.'!B842)</f>
        <v>-</v>
      </c>
      <c r="AD842" s="9" t="e">
        <f t="shared" si="368"/>
        <v>#VALUE!</v>
      </c>
      <c r="AE842" s="40" t="str">
        <f>IF(ISBLANK('7.'!A842),"-",'7.'!A842)</f>
        <v>-</v>
      </c>
      <c r="AF842" t="e">
        <f t="shared" si="369"/>
        <v>#VALUE!</v>
      </c>
      <c r="AG842" t="e">
        <f t="shared" si="370"/>
        <v>#VALUE!</v>
      </c>
      <c r="AH842" t="str">
        <f>IF(ISBLANK('7.'!B842),"-",'7.'!B842)</f>
        <v>-</v>
      </c>
      <c r="AI842" s="35" t="e">
        <f t="shared" si="371"/>
        <v>#VALUE!</v>
      </c>
      <c r="AJ842" s="39" t="str">
        <f>IF(ISBLANK('8.'!A842),"-",'8.'!A842)</f>
        <v>-</v>
      </c>
      <c r="AK842" t="e">
        <f t="shared" si="372"/>
        <v>#VALUE!</v>
      </c>
      <c r="AL842" t="e">
        <f t="shared" si="373"/>
        <v>#VALUE!</v>
      </c>
      <c r="AM842" t="str">
        <f>IF(ISBLANK('8.'!B842),"-",'8.'!B842)</f>
        <v>-</v>
      </c>
      <c r="AN842" s="9" t="e">
        <f t="shared" si="374"/>
        <v>#VALUE!</v>
      </c>
      <c r="AO842" s="41" t="str">
        <f>IF(ISBLANK('9.'!A842),"-",'9.'!A842)</f>
        <v>-</v>
      </c>
      <c r="AP842" t="e">
        <f t="shared" si="375"/>
        <v>#VALUE!</v>
      </c>
      <c r="AQ842" t="e">
        <f t="shared" si="376"/>
        <v>#VALUE!</v>
      </c>
      <c r="AR842" t="str">
        <f>IF(ISBLANK('9.'!B842),"-",'9.'!B842)</f>
        <v>-</v>
      </c>
      <c r="AS842" s="42" t="e">
        <f t="shared" si="377"/>
        <v>#VALUE!</v>
      </c>
    </row>
    <row r="843" spans="1:45">
      <c r="A843" s="40">
        <f>IF(ISBLANK('1.'!A843),"-",'1.'!A843)</f>
        <v>45068.5</v>
      </c>
      <c r="B843">
        <f t="shared" si="351"/>
        <v>12</v>
      </c>
      <c r="C843">
        <f t="shared" si="352"/>
        <v>2</v>
      </c>
      <c r="D843">
        <f>IF(ISBLANK('Step 2. Percent Runtime Calcs'!B843),"-",'1.'!B843)</f>
        <v>0</v>
      </c>
      <c r="E843" s="35">
        <f t="shared" si="353"/>
        <v>0</v>
      </c>
      <c r="F843" s="41">
        <f>IF(ISBLANK('2.'!A843),"-",'2.'!A843)</f>
        <v>45068.5</v>
      </c>
      <c r="G843">
        <f t="shared" si="354"/>
        <v>12</v>
      </c>
      <c r="H843">
        <f t="shared" si="355"/>
        <v>2</v>
      </c>
      <c r="I843">
        <f>IF(ISBLANK('2.'!B843),"-",'2.'!B843)</f>
        <v>3600</v>
      </c>
      <c r="J843" s="42">
        <f t="shared" si="356"/>
        <v>1</v>
      </c>
      <c r="K843" s="7">
        <f>IF(ISBLANK('3.'!A843),"-",'3.'!A843)</f>
        <v>45068.5</v>
      </c>
      <c r="L843">
        <f t="shared" si="357"/>
        <v>12</v>
      </c>
      <c r="M843">
        <f t="shared" si="358"/>
        <v>2</v>
      </c>
      <c r="N843">
        <f>IF(ISBLANK('3.'!B843),"-",'3.'!B843)</f>
        <v>3600</v>
      </c>
      <c r="O843" s="8">
        <f t="shared" si="359"/>
        <v>1</v>
      </c>
      <c r="P843" s="41" t="str">
        <f>IF(ISBLANK('4.'!A843),"-",'4.'!A843)</f>
        <v>-</v>
      </c>
      <c r="Q843" t="e">
        <f t="shared" si="360"/>
        <v>#VALUE!</v>
      </c>
      <c r="R843" t="e">
        <f t="shared" si="361"/>
        <v>#VALUE!</v>
      </c>
      <c r="S843" t="str">
        <f>IF(ISBLANK('4.'!B843),"-",'4.'!B843)</f>
        <v>-</v>
      </c>
      <c r="T843" s="42" t="e">
        <f t="shared" si="362"/>
        <v>#VALUE!</v>
      </c>
      <c r="U843" s="40" t="str">
        <f>IF(ISBLANK('5.'!A843),"-",'5.'!A843)</f>
        <v>-</v>
      </c>
      <c r="V843" t="e">
        <f t="shared" si="363"/>
        <v>#VALUE!</v>
      </c>
      <c r="W843" t="e">
        <f t="shared" si="364"/>
        <v>#VALUE!</v>
      </c>
      <c r="X843" t="str">
        <f>IF(ISBLANK('5.'!B843),"-",'5.'!B843)</f>
        <v>-</v>
      </c>
      <c r="Y843" s="35" t="e">
        <f t="shared" si="365"/>
        <v>#VALUE!</v>
      </c>
      <c r="Z843" s="39" t="str">
        <f>IF(ISBLANK('6.'!A843),"-",'6.'!A843)</f>
        <v>-</v>
      </c>
      <c r="AA843" t="e">
        <f t="shared" si="366"/>
        <v>#VALUE!</v>
      </c>
      <c r="AB843" t="e">
        <f t="shared" si="367"/>
        <v>#VALUE!</v>
      </c>
      <c r="AC843" t="str">
        <f>IF(ISBLANK('6.'!B843),"-",'6.'!B843)</f>
        <v>-</v>
      </c>
      <c r="AD843" s="9" t="e">
        <f t="shared" si="368"/>
        <v>#VALUE!</v>
      </c>
      <c r="AE843" s="40" t="str">
        <f>IF(ISBLANK('7.'!A843),"-",'7.'!A843)</f>
        <v>-</v>
      </c>
      <c r="AF843" t="e">
        <f t="shared" si="369"/>
        <v>#VALUE!</v>
      </c>
      <c r="AG843" t="e">
        <f t="shared" si="370"/>
        <v>#VALUE!</v>
      </c>
      <c r="AH843" t="str">
        <f>IF(ISBLANK('7.'!B843),"-",'7.'!B843)</f>
        <v>-</v>
      </c>
      <c r="AI843" s="35" t="e">
        <f t="shared" si="371"/>
        <v>#VALUE!</v>
      </c>
      <c r="AJ843" s="39" t="str">
        <f>IF(ISBLANK('8.'!A843),"-",'8.'!A843)</f>
        <v>-</v>
      </c>
      <c r="AK843" t="e">
        <f t="shared" si="372"/>
        <v>#VALUE!</v>
      </c>
      <c r="AL843" t="e">
        <f t="shared" si="373"/>
        <v>#VALUE!</v>
      </c>
      <c r="AM843" t="str">
        <f>IF(ISBLANK('8.'!B843),"-",'8.'!B843)</f>
        <v>-</v>
      </c>
      <c r="AN843" s="9" t="e">
        <f t="shared" si="374"/>
        <v>#VALUE!</v>
      </c>
      <c r="AO843" s="41" t="str">
        <f>IF(ISBLANK('9.'!A843),"-",'9.'!A843)</f>
        <v>-</v>
      </c>
      <c r="AP843" t="e">
        <f t="shared" si="375"/>
        <v>#VALUE!</v>
      </c>
      <c r="AQ843" t="e">
        <f t="shared" si="376"/>
        <v>#VALUE!</v>
      </c>
      <c r="AR843" t="str">
        <f>IF(ISBLANK('9.'!B843),"-",'9.'!B843)</f>
        <v>-</v>
      </c>
      <c r="AS843" s="42" t="e">
        <f t="shared" si="377"/>
        <v>#VALUE!</v>
      </c>
    </row>
    <row r="844" spans="1:45">
      <c r="A844" s="40">
        <f>IF(ISBLANK('1.'!A844),"-",'1.'!A844)</f>
        <v>45068.541666666664</v>
      </c>
      <c r="B844">
        <f t="shared" si="351"/>
        <v>13</v>
      </c>
      <c r="C844">
        <f t="shared" si="352"/>
        <v>2</v>
      </c>
      <c r="D844">
        <f>IF(ISBLANK('Step 2. Percent Runtime Calcs'!B844),"-",'1.'!B844)</f>
        <v>0</v>
      </c>
      <c r="E844" s="35">
        <f t="shared" si="353"/>
        <v>0</v>
      </c>
      <c r="F844" s="41">
        <f>IF(ISBLANK('2.'!A844),"-",'2.'!A844)</f>
        <v>45068.541666666664</v>
      </c>
      <c r="G844">
        <f t="shared" si="354"/>
        <v>13</v>
      </c>
      <c r="H844">
        <f t="shared" si="355"/>
        <v>2</v>
      </c>
      <c r="I844">
        <f>IF(ISBLANK('2.'!B844),"-",'2.'!B844)</f>
        <v>3600</v>
      </c>
      <c r="J844" s="42">
        <f t="shared" si="356"/>
        <v>1</v>
      </c>
      <c r="K844" s="7">
        <f>IF(ISBLANK('3.'!A844),"-",'3.'!A844)</f>
        <v>45068.541666666664</v>
      </c>
      <c r="L844">
        <f t="shared" si="357"/>
        <v>13</v>
      </c>
      <c r="M844">
        <f t="shared" si="358"/>
        <v>2</v>
      </c>
      <c r="N844">
        <f>IF(ISBLANK('3.'!B844),"-",'3.'!B844)</f>
        <v>3600</v>
      </c>
      <c r="O844" s="8">
        <f t="shared" si="359"/>
        <v>1</v>
      </c>
      <c r="P844" s="41" t="str">
        <f>IF(ISBLANK('4.'!A844),"-",'4.'!A844)</f>
        <v>-</v>
      </c>
      <c r="Q844" t="e">
        <f t="shared" si="360"/>
        <v>#VALUE!</v>
      </c>
      <c r="R844" t="e">
        <f t="shared" si="361"/>
        <v>#VALUE!</v>
      </c>
      <c r="S844" t="str">
        <f>IF(ISBLANK('4.'!B844),"-",'4.'!B844)</f>
        <v>-</v>
      </c>
      <c r="T844" s="42" t="e">
        <f t="shared" si="362"/>
        <v>#VALUE!</v>
      </c>
      <c r="U844" s="40" t="str">
        <f>IF(ISBLANK('5.'!A844),"-",'5.'!A844)</f>
        <v>-</v>
      </c>
      <c r="V844" t="e">
        <f t="shared" si="363"/>
        <v>#VALUE!</v>
      </c>
      <c r="W844" t="e">
        <f t="shared" si="364"/>
        <v>#VALUE!</v>
      </c>
      <c r="X844" t="str">
        <f>IF(ISBLANK('5.'!B844),"-",'5.'!B844)</f>
        <v>-</v>
      </c>
      <c r="Y844" s="35" t="e">
        <f t="shared" si="365"/>
        <v>#VALUE!</v>
      </c>
      <c r="Z844" s="39" t="str">
        <f>IF(ISBLANK('6.'!A844),"-",'6.'!A844)</f>
        <v>-</v>
      </c>
      <c r="AA844" t="e">
        <f t="shared" si="366"/>
        <v>#VALUE!</v>
      </c>
      <c r="AB844" t="e">
        <f t="shared" si="367"/>
        <v>#VALUE!</v>
      </c>
      <c r="AC844" t="str">
        <f>IF(ISBLANK('6.'!B844),"-",'6.'!B844)</f>
        <v>-</v>
      </c>
      <c r="AD844" s="9" t="e">
        <f t="shared" si="368"/>
        <v>#VALUE!</v>
      </c>
      <c r="AE844" s="40" t="str">
        <f>IF(ISBLANK('7.'!A844),"-",'7.'!A844)</f>
        <v>-</v>
      </c>
      <c r="AF844" t="e">
        <f t="shared" si="369"/>
        <v>#VALUE!</v>
      </c>
      <c r="AG844" t="e">
        <f t="shared" si="370"/>
        <v>#VALUE!</v>
      </c>
      <c r="AH844" t="str">
        <f>IF(ISBLANK('7.'!B844),"-",'7.'!B844)</f>
        <v>-</v>
      </c>
      <c r="AI844" s="35" t="e">
        <f t="shared" si="371"/>
        <v>#VALUE!</v>
      </c>
      <c r="AJ844" s="39" t="str">
        <f>IF(ISBLANK('8.'!A844),"-",'8.'!A844)</f>
        <v>-</v>
      </c>
      <c r="AK844" t="e">
        <f t="shared" si="372"/>
        <v>#VALUE!</v>
      </c>
      <c r="AL844" t="e">
        <f t="shared" si="373"/>
        <v>#VALUE!</v>
      </c>
      <c r="AM844" t="str">
        <f>IF(ISBLANK('8.'!B844),"-",'8.'!B844)</f>
        <v>-</v>
      </c>
      <c r="AN844" s="9" t="e">
        <f t="shared" si="374"/>
        <v>#VALUE!</v>
      </c>
      <c r="AO844" s="41" t="str">
        <f>IF(ISBLANK('9.'!A844),"-",'9.'!A844)</f>
        <v>-</v>
      </c>
      <c r="AP844" t="e">
        <f t="shared" si="375"/>
        <v>#VALUE!</v>
      </c>
      <c r="AQ844" t="e">
        <f t="shared" si="376"/>
        <v>#VALUE!</v>
      </c>
      <c r="AR844" t="str">
        <f>IF(ISBLANK('9.'!B844),"-",'9.'!B844)</f>
        <v>-</v>
      </c>
      <c r="AS844" s="42" t="e">
        <f t="shared" si="377"/>
        <v>#VALUE!</v>
      </c>
    </row>
    <row r="845" spans="1:45">
      <c r="A845" s="40">
        <f>IF(ISBLANK('1.'!A845),"-",'1.'!A845)</f>
        <v>45068.583333333336</v>
      </c>
      <c r="B845">
        <f t="shared" si="351"/>
        <v>14</v>
      </c>
      <c r="C845">
        <f t="shared" si="352"/>
        <v>2</v>
      </c>
      <c r="D845">
        <f>IF(ISBLANK('Step 2. Percent Runtime Calcs'!B845),"-",'1.'!B845)</f>
        <v>0</v>
      </c>
      <c r="E845" s="35">
        <f t="shared" si="353"/>
        <v>0</v>
      </c>
      <c r="F845" s="41">
        <f>IF(ISBLANK('2.'!A845),"-",'2.'!A845)</f>
        <v>45068.583333333336</v>
      </c>
      <c r="G845">
        <f t="shared" si="354"/>
        <v>14</v>
      </c>
      <c r="H845">
        <f t="shared" si="355"/>
        <v>2</v>
      </c>
      <c r="I845">
        <f>IF(ISBLANK('2.'!B845),"-",'2.'!B845)</f>
        <v>3600</v>
      </c>
      <c r="J845" s="42">
        <f t="shared" si="356"/>
        <v>1</v>
      </c>
      <c r="K845" s="7">
        <f>IF(ISBLANK('3.'!A845),"-",'3.'!A845)</f>
        <v>45068.583333333336</v>
      </c>
      <c r="L845">
        <f t="shared" si="357"/>
        <v>14</v>
      </c>
      <c r="M845">
        <f t="shared" si="358"/>
        <v>2</v>
      </c>
      <c r="N845">
        <f>IF(ISBLANK('3.'!B845),"-",'3.'!B845)</f>
        <v>3600</v>
      </c>
      <c r="O845" s="8">
        <f t="shared" si="359"/>
        <v>1</v>
      </c>
      <c r="P845" s="41" t="str">
        <f>IF(ISBLANK('4.'!A845),"-",'4.'!A845)</f>
        <v>-</v>
      </c>
      <c r="Q845" t="e">
        <f t="shared" si="360"/>
        <v>#VALUE!</v>
      </c>
      <c r="R845" t="e">
        <f t="shared" si="361"/>
        <v>#VALUE!</v>
      </c>
      <c r="S845" t="str">
        <f>IF(ISBLANK('4.'!B845),"-",'4.'!B845)</f>
        <v>-</v>
      </c>
      <c r="T845" s="42" t="e">
        <f t="shared" si="362"/>
        <v>#VALUE!</v>
      </c>
      <c r="U845" s="40" t="str">
        <f>IF(ISBLANK('5.'!A845),"-",'5.'!A845)</f>
        <v>-</v>
      </c>
      <c r="V845" t="e">
        <f t="shared" si="363"/>
        <v>#VALUE!</v>
      </c>
      <c r="W845" t="e">
        <f t="shared" si="364"/>
        <v>#VALUE!</v>
      </c>
      <c r="X845" t="str">
        <f>IF(ISBLANK('5.'!B845),"-",'5.'!B845)</f>
        <v>-</v>
      </c>
      <c r="Y845" s="35" t="e">
        <f t="shared" si="365"/>
        <v>#VALUE!</v>
      </c>
      <c r="Z845" s="39" t="str">
        <f>IF(ISBLANK('6.'!A845),"-",'6.'!A845)</f>
        <v>-</v>
      </c>
      <c r="AA845" t="e">
        <f t="shared" si="366"/>
        <v>#VALUE!</v>
      </c>
      <c r="AB845" t="e">
        <f t="shared" si="367"/>
        <v>#VALUE!</v>
      </c>
      <c r="AC845" t="str">
        <f>IF(ISBLANK('6.'!B845),"-",'6.'!B845)</f>
        <v>-</v>
      </c>
      <c r="AD845" s="9" t="e">
        <f t="shared" si="368"/>
        <v>#VALUE!</v>
      </c>
      <c r="AE845" s="40" t="str">
        <f>IF(ISBLANK('7.'!A845),"-",'7.'!A845)</f>
        <v>-</v>
      </c>
      <c r="AF845" t="e">
        <f t="shared" si="369"/>
        <v>#VALUE!</v>
      </c>
      <c r="AG845" t="e">
        <f t="shared" si="370"/>
        <v>#VALUE!</v>
      </c>
      <c r="AH845" t="str">
        <f>IF(ISBLANK('7.'!B845),"-",'7.'!B845)</f>
        <v>-</v>
      </c>
      <c r="AI845" s="35" t="e">
        <f t="shared" si="371"/>
        <v>#VALUE!</v>
      </c>
      <c r="AJ845" s="39" t="str">
        <f>IF(ISBLANK('8.'!A845),"-",'8.'!A845)</f>
        <v>-</v>
      </c>
      <c r="AK845" t="e">
        <f t="shared" si="372"/>
        <v>#VALUE!</v>
      </c>
      <c r="AL845" t="e">
        <f t="shared" si="373"/>
        <v>#VALUE!</v>
      </c>
      <c r="AM845" t="str">
        <f>IF(ISBLANK('8.'!B845),"-",'8.'!B845)</f>
        <v>-</v>
      </c>
      <c r="AN845" s="9" t="e">
        <f t="shared" si="374"/>
        <v>#VALUE!</v>
      </c>
      <c r="AO845" s="41" t="str">
        <f>IF(ISBLANK('9.'!A845),"-",'9.'!A845)</f>
        <v>-</v>
      </c>
      <c r="AP845" t="e">
        <f t="shared" si="375"/>
        <v>#VALUE!</v>
      </c>
      <c r="AQ845" t="e">
        <f t="shared" si="376"/>
        <v>#VALUE!</v>
      </c>
      <c r="AR845" t="str">
        <f>IF(ISBLANK('9.'!B845),"-",'9.'!B845)</f>
        <v>-</v>
      </c>
      <c r="AS845" s="42" t="e">
        <f t="shared" si="377"/>
        <v>#VALUE!</v>
      </c>
    </row>
    <row r="846" spans="1:45">
      <c r="A846" s="40">
        <f>IF(ISBLANK('1.'!A846),"-",'1.'!A846)</f>
        <v>45068.625</v>
      </c>
      <c r="B846">
        <f t="shared" si="351"/>
        <v>15</v>
      </c>
      <c r="C846">
        <f t="shared" si="352"/>
        <v>2</v>
      </c>
      <c r="D846">
        <f>IF(ISBLANK('Step 2. Percent Runtime Calcs'!B846),"-",'1.'!B846)</f>
        <v>0</v>
      </c>
      <c r="E846" s="35">
        <f t="shared" si="353"/>
        <v>0</v>
      </c>
      <c r="F846" s="41">
        <f>IF(ISBLANK('2.'!A846),"-",'2.'!A846)</f>
        <v>45068.625</v>
      </c>
      <c r="G846">
        <f t="shared" si="354"/>
        <v>15</v>
      </c>
      <c r="H846">
        <f t="shared" si="355"/>
        <v>2</v>
      </c>
      <c r="I846">
        <f>IF(ISBLANK('2.'!B846),"-",'2.'!B846)</f>
        <v>3600</v>
      </c>
      <c r="J846" s="42">
        <f t="shared" si="356"/>
        <v>1</v>
      </c>
      <c r="K846" s="7">
        <f>IF(ISBLANK('3.'!A846),"-",'3.'!A846)</f>
        <v>45068.625</v>
      </c>
      <c r="L846">
        <f t="shared" si="357"/>
        <v>15</v>
      </c>
      <c r="M846">
        <f t="shared" si="358"/>
        <v>2</v>
      </c>
      <c r="N846">
        <f>IF(ISBLANK('3.'!B846),"-",'3.'!B846)</f>
        <v>3600</v>
      </c>
      <c r="O846" s="8">
        <f t="shared" si="359"/>
        <v>1</v>
      </c>
      <c r="P846" s="41" t="str">
        <f>IF(ISBLANK('4.'!A846),"-",'4.'!A846)</f>
        <v>-</v>
      </c>
      <c r="Q846" t="e">
        <f t="shared" si="360"/>
        <v>#VALUE!</v>
      </c>
      <c r="R846" t="e">
        <f t="shared" si="361"/>
        <v>#VALUE!</v>
      </c>
      <c r="S846" t="str">
        <f>IF(ISBLANK('4.'!B846),"-",'4.'!B846)</f>
        <v>-</v>
      </c>
      <c r="T846" s="42" t="e">
        <f t="shared" si="362"/>
        <v>#VALUE!</v>
      </c>
      <c r="U846" s="40" t="str">
        <f>IF(ISBLANK('5.'!A846),"-",'5.'!A846)</f>
        <v>-</v>
      </c>
      <c r="V846" t="e">
        <f t="shared" si="363"/>
        <v>#VALUE!</v>
      </c>
      <c r="W846" t="e">
        <f t="shared" si="364"/>
        <v>#VALUE!</v>
      </c>
      <c r="X846" t="str">
        <f>IF(ISBLANK('5.'!B846),"-",'5.'!B846)</f>
        <v>-</v>
      </c>
      <c r="Y846" s="35" t="e">
        <f t="shared" si="365"/>
        <v>#VALUE!</v>
      </c>
      <c r="Z846" s="39" t="str">
        <f>IF(ISBLANK('6.'!A846),"-",'6.'!A846)</f>
        <v>-</v>
      </c>
      <c r="AA846" t="e">
        <f t="shared" si="366"/>
        <v>#VALUE!</v>
      </c>
      <c r="AB846" t="e">
        <f t="shared" si="367"/>
        <v>#VALUE!</v>
      </c>
      <c r="AC846" t="str">
        <f>IF(ISBLANK('6.'!B846),"-",'6.'!B846)</f>
        <v>-</v>
      </c>
      <c r="AD846" s="9" t="e">
        <f t="shared" si="368"/>
        <v>#VALUE!</v>
      </c>
      <c r="AE846" s="40" t="str">
        <f>IF(ISBLANK('7.'!A846),"-",'7.'!A846)</f>
        <v>-</v>
      </c>
      <c r="AF846" t="e">
        <f t="shared" si="369"/>
        <v>#VALUE!</v>
      </c>
      <c r="AG846" t="e">
        <f t="shared" si="370"/>
        <v>#VALUE!</v>
      </c>
      <c r="AH846" t="str">
        <f>IF(ISBLANK('7.'!B846),"-",'7.'!B846)</f>
        <v>-</v>
      </c>
      <c r="AI846" s="35" t="e">
        <f t="shared" si="371"/>
        <v>#VALUE!</v>
      </c>
      <c r="AJ846" s="39" t="str">
        <f>IF(ISBLANK('8.'!A846),"-",'8.'!A846)</f>
        <v>-</v>
      </c>
      <c r="AK846" t="e">
        <f t="shared" si="372"/>
        <v>#VALUE!</v>
      </c>
      <c r="AL846" t="e">
        <f t="shared" si="373"/>
        <v>#VALUE!</v>
      </c>
      <c r="AM846" t="str">
        <f>IF(ISBLANK('8.'!B846),"-",'8.'!B846)</f>
        <v>-</v>
      </c>
      <c r="AN846" s="9" t="e">
        <f t="shared" si="374"/>
        <v>#VALUE!</v>
      </c>
      <c r="AO846" s="41" t="str">
        <f>IF(ISBLANK('9.'!A846),"-",'9.'!A846)</f>
        <v>-</v>
      </c>
      <c r="AP846" t="e">
        <f t="shared" si="375"/>
        <v>#VALUE!</v>
      </c>
      <c r="AQ846" t="e">
        <f t="shared" si="376"/>
        <v>#VALUE!</v>
      </c>
      <c r="AR846" t="str">
        <f>IF(ISBLANK('9.'!B846),"-",'9.'!B846)</f>
        <v>-</v>
      </c>
      <c r="AS846" s="42" t="e">
        <f t="shared" si="377"/>
        <v>#VALUE!</v>
      </c>
    </row>
    <row r="847" spans="1:45">
      <c r="A847" s="40">
        <f>IF(ISBLANK('1.'!A847),"-",'1.'!A847)</f>
        <v>45068.666666666664</v>
      </c>
      <c r="B847">
        <f t="shared" si="351"/>
        <v>16</v>
      </c>
      <c r="C847">
        <f t="shared" si="352"/>
        <v>2</v>
      </c>
      <c r="D847">
        <f>IF(ISBLANK('Step 2. Percent Runtime Calcs'!B847),"-",'1.'!B847)</f>
        <v>322</v>
      </c>
      <c r="E847" s="35">
        <f t="shared" si="353"/>
        <v>8.9444444444444438E-2</v>
      </c>
      <c r="F847" s="41">
        <f>IF(ISBLANK('2.'!A847),"-",'2.'!A847)</f>
        <v>45068.666666666664</v>
      </c>
      <c r="G847">
        <f t="shared" si="354"/>
        <v>16</v>
      </c>
      <c r="H847">
        <f t="shared" si="355"/>
        <v>2</v>
      </c>
      <c r="I847">
        <f>IF(ISBLANK('2.'!B847),"-",'2.'!B847)</f>
        <v>601</v>
      </c>
      <c r="J847" s="42">
        <f t="shared" si="356"/>
        <v>0.16694444444444445</v>
      </c>
      <c r="K847" s="7">
        <f>IF(ISBLANK('3.'!A847),"-",'3.'!A847)</f>
        <v>45068.666666666664</v>
      </c>
      <c r="L847">
        <f t="shared" si="357"/>
        <v>16</v>
      </c>
      <c r="M847">
        <f t="shared" si="358"/>
        <v>2</v>
      </c>
      <c r="N847">
        <f>IF(ISBLANK('3.'!B847),"-",'3.'!B847)</f>
        <v>3600</v>
      </c>
      <c r="O847" s="8">
        <f t="shared" si="359"/>
        <v>1</v>
      </c>
      <c r="P847" s="41" t="str">
        <f>IF(ISBLANK('4.'!A847),"-",'4.'!A847)</f>
        <v>-</v>
      </c>
      <c r="Q847" t="e">
        <f t="shared" si="360"/>
        <v>#VALUE!</v>
      </c>
      <c r="R847" t="e">
        <f t="shared" si="361"/>
        <v>#VALUE!</v>
      </c>
      <c r="S847" t="str">
        <f>IF(ISBLANK('4.'!B847),"-",'4.'!B847)</f>
        <v>-</v>
      </c>
      <c r="T847" s="42" t="e">
        <f t="shared" si="362"/>
        <v>#VALUE!</v>
      </c>
      <c r="U847" s="40" t="str">
        <f>IF(ISBLANK('5.'!A847),"-",'5.'!A847)</f>
        <v>-</v>
      </c>
      <c r="V847" t="e">
        <f t="shared" si="363"/>
        <v>#VALUE!</v>
      </c>
      <c r="W847" t="e">
        <f t="shared" si="364"/>
        <v>#VALUE!</v>
      </c>
      <c r="X847" t="str">
        <f>IF(ISBLANK('5.'!B847),"-",'5.'!B847)</f>
        <v>-</v>
      </c>
      <c r="Y847" s="35" t="e">
        <f t="shared" si="365"/>
        <v>#VALUE!</v>
      </c>
      <c r="Z847" s="39" t="str">
        <f>IF(ISBLANK('6.'!A847),"-",'6.'!A847)</f>
        <v>-</v>
      </c>
      <c r="AA847" t="e">
        <f t="shared" si="366"/>
        <v>#VALUE!</v>
      </c>
      <c r="AB847" t="e">
        <f t="shared" si="367"/>
        <v>#VALUE!</v>
      </c>
      <c r="AC847" t="str">
        <f>IF(ISBLANK('6.'!B847),"-",'6.'!B847)</f>
        <v>-</v>
      </c>
      <c r="AD847" s="9" t="e">
        <f t="shared" si="368"/>
        <v>#VALUE!</v>
      </c>
      <c r="AE847" s="40" t="str">
        <f>IF(ISBLANK('7.'!A847),"-",'7.'!A847)</f>
        <v>-</v>
      </c>
      <c r="AF847" t="e">
        <f t="shared" si="369"/>
        <v>#VALUE!</v>
      </c>
      <c r="AG847" t="e">
        <f t="shared" si="370"/>
        <v>#VALUE!</v>
      </c>
      <c r="AH847" t="str">
        <f>IF(ISBLANK('7.'!B847),"-",'7.'!B847)</f>
        <v>-</v>
      </c>
      <c r="AI847" s="35" t="e">
        <f t="shared" si="371"/>
        <v>#VALUE!</v>
      </c>
      <c r="AJ847" s="39" t="str">
        <f>IF(ISBLANK('8.'!A847),"-",'8.'!A847)</f>
        <v>-</v>
      </c>
      <c r="AK847" t="e">
        <f t="shared" si="372"/>
        <v>#VALUE!</v>
      </c>
      <c r="AL847" t="e">
        <f t="shared" si="373"/>
        <v>#VALUE!</v>
      </c>
      <c r="AM847" t="str">
        <f>IF(ISBLANK('8.'!B847),"-",'8.'!B847)</f>
        <v>-</v>
      </c>
      <c r="AN847" s="9" t="e">
        <f t="shared" si="374"/>
        <v>#VALUE!</v>
      </c>
      <c r="AO847" s="41" t="str">
        <f>IF(ISBLANK('9.'!A847),"-",'9.'!A847)</f>
        <v>-</v>
      </c>
      <c r="AP847" t="e">
        <f t="shared" si="375"/>
        <v>#VALUE!</v>
      </c>
      <c r="AQ847" t="e">
        <f t="shared" si="376"/>
        <v>#VALUE!</v>
      </c>
      <c r="AR847" t="str">
        <f>IF(ISBLANK('9.'!B847),"-",'9.'!B847)</f>
        <v>-</v>
      </c>
      <c r="AS847" s="42" t="e">
        <f t="shared" si="377"/>
        <v>#VALUE!</v>
      </c>
    </row>
    <row r="848" spans="1:45">
      <c r="A848" s="40">
        <f>IF(ISBLANK('1.'!A848),"-",'1.'!A848)</f>
        <v>45068.708333333336</v>
      </c>
      <c r="B848">
        <f t="shared" si="351"/>
        <v>17</v>
      </c>
      <c r="C848">
        <f t="shared" si="352"/>
        <v>2</v>
      </c>
      <c r="D848">
        <f>IF(ISBLANK('Step 2. Percent Runtime Calcs'!B848),"-",'1.'!B848)</f>
        <v>3600</v>
      </c>
      <c r="E848" s="35">
        <f t="shared" si="353"/>
        <v>1</v>
      </c>
      <c r="F848" s="41">
        <f>IF(ISBLANK('2.'!A848),"-",'2.'!A848)</f>
        <v>45068.708333333336</v>
      </c>
      <c r="G848">
        <f t="shared" si="354"/>
        <v>17</v>
      </c>
      <c r="H848">
        <f t="shared" si="355"/>
        <v>2</v>
      </c>
      <c r="I848">
        <f>IF(ISBLANK('2.'!B848),"-",'2.'!B848)</f>
        <v>3547</v>
      </c>
      <c r="J848" s="42">
        <f t="shared" si="356"/>
        <v>0.98527777777777781</v>
      </c>
      <c r="K848" s="7">
        <f>IF(ISBLANK('3.'!A848),"-",'3.'!A848)</f>
        <v>45068.708333333336</v>
      </c>
      <c r="L848">
        <f t="shared" si="357"/>
        <v>17</v>
      </c>
      <c r="M848">
        <f t="shared" si="358"/>
        <v>2</v>
      </c>
      <c r="N848">
        <f>IF(ISBLANK('3.'!B848),"-",'3.'!B848)</f>
        <v>3600</v>
      </c>
      <c r="O848" s="8">
        <f t="shared" si="359"/>
        <v>1</v>
      </c>
      <c r="P848" s="41" t="str">
        <f>IF(ISBLANK('4.'!A848),"-",'4.'!A848)</f>
        <v>-</v>
      </c>
      <c r="Q848" t="e">
        <f t="shared" si="360"/>
        <v>#VALUE!</v>
      </c>
      <c r="R848" t="e">
        <f t="shared" si="361"/>
        <v>#VALUE!</v>
      </c>
      <c r="S848" t="str">
        <f>IF(ISBLANK('4.'!B848),"-",'4.'!B848)</f>
        <v>-</v>
      </c>
      <c r="T848" s="42" t="e">
        <f t="shared" si="362"/>
        <v>#VALUE!</v>
      </c>
      <c r="U848" s="40" t="str">
        <f>IF(ISBLANK('5.'!A848),"-",'5.'!A848)</f>
        <v>-</v>
      </c>
      <c r="V848" t="e">
        <f t="shared" si="363"/>
        <v>#VALUE!</v>
      </c>
      <c r="W848" t="e">
        <f t="shared" si="364"/>
        <v>#VALUE!</v>
      </c>
      <c r="X848" t="str">
        <f>IF(ISBLANK('5.'!B848),"-",'5.'!B848)</f>
        <v>-</v>
      </c>
      <c r="Y848" s="35" t="e">
        <f t="shared" si="365"/>
        <v>#VALUE!</v>
      </c>
      <c r="Z848" s="39" t="str">
        <f>IF(ISBLANK('6.'!A848),"-",'6.'!A848)</f>
        <v>-</v>
      </c>
      <c r="AA848" t="e">
        <f t="shared" si="366"/>
        <v>#VALUE!</v>
      </c>
      <c r="AB848" t="e">
        <f t="shared" si="367"/>
        <v>#VALUE!</v>
      </c>
      <c r="AC848" t="str">
        <f>IF(ISBLANK('6.'!B848),"-",'6.'!B848)</f>
        <v>-</v>
      </c>
      <c r="AD848" s="9" t="e">
        <f t="shared" si="368"/>
        <v>#VALUE!</v>
      </c>
      <c r="AE848" s="40" t="str">
        <f>IF(ISBLANK('7.'!A848),"-",'7.'!A848)</f>
        <v>-</v>
      </c>
      <c r="AF848" t="e">
        <f t="shared" si="369"/>
        <v>#VALUE!</v>
      </c>
      <c r="AG848" t="e">
        <f t="shared" si="370"/>
        <v>#VALUE!</v>
      </c>
      <c r="AH848" t="str">
        <f>IF(ISBLANK('7.'!B848),"-",'7.'!B848)</f>
        <v>-</v>
      </c>
      <c r="AI848" s="35" t="e">
        <f t="shared" si="371"/>
        <v>#VALUE!</v>
      </c>
      <c r="AJ848" s="39" t="str">
        <f>IF(ISBLANK('8.'!A848),"-",'8.'!A848)</f>
        <v>-</v>
      </c>
      <c r="AK848" t="e">
        <f t="shared" si="372"/>
        <v>#VALUE!</v>
      </c>
      <c r="AL848" t="e">
        <f t="shared" si="373"/>
        <v>#VALUE!</v>
      </c>
      <c r="AM848" t="str">
        <f>IF(ISBLANK('8.'!B848),"-",'8.'!B848)</f>
        <v>-</v>
      </c>
      <c r="AN848" s="9" t="e">
        <f t="shared" si="374"/>
        <v>#VALUE!</v>
      </c>
      <c r="AO848" s="41" t="str">
        <f>IF(ISBLANK('9.'!A848),"-",'9.'!A848)</f>
        <v>-</v>
      </c>
      <c r="AP848" t="e">
        <f t="shared" si="375"/>
        <v>#VALUE!</v>
      </c>
      <c r="AQ848" t="e">
        <f t="shared" si="376"/>
        <v>#VALUE!</v>
      </c>
      <c r="AR848" t="str">
        <f>IF(ISBLANK('9.'!B848),"-",'9.'!B848)</f>
        <v>-</v>
      </c>
      <c r="AS848" s="42" t="e">
        <f t="shared" si="377"/>
        <v>#VALUE!</v>
      </c>
    </row>
    <row r="849" spans="1:45">
      <c r="A849" s="40">
        <f>IF(ISBLANK('1.'!A849),"-",'1.'!A849)</f>
        <v>45068.75</v>
      </c>
      <c r="B849">
        <f t="shared" si="351"/>
        <v>18</v>
      </c>
      <c r="C849">
        <f t="shared" si="352"/>
        <v>2</v>
      </c>
      <c r="D849">
        <f>IF(ISBLANK('Step 2. Percent Runtime Calcs'!B849),"-",'1.'!B849)</f>
        <v>3092</v>
      </c>
      <c r="E849" s="35">
        <f t="shared" si="353"/>
        <v>0.85888888888888892</v>
      </c>
      <c r="F849" s="41">
        <f>IF(ISBLANK('2.'!A849),"-",'2.'!A849)</f>
        <v>45068.75</v>
      </c>
      <c r="G849">
        <f t="shared" si="354"/>
        <v>18</v>
      </c>
      <c r="H849">
        <f t="shared" si="355"/>
        <v>2</v>
      </c>
      <c r="I849">
        <f>IF(ISBLANK('2.'!B849),"-",'2.'!B849)</f>
        <v>3600</v>
      </c>
      <c r="J849" s="42">
        <f t="shared" si="356"/>
        <v>1</v>
      </c>
      <c r="K849" s="7">
        <f>IF(ISBLANK('3.'!A849),"-",'3.'!A849)</f>
        <v>45068.75</v>
      </c>
      <c r="L849">
        <f t="shared" si="357"/>
        <v>18</v>
      </c>
      <c r="M849">
        <f t="shared" si="358"/>
        <v>2</v>
      </c>
      <c r="N849">
        <f>IF(ISBLANK('3.'!B849),"-",'3.'!B849)</f>
        <v>3600</v>
      </c>
      <c r="O849" s="8">
        <f t="shared" si="359"/>
        <v>1</v>
      </c>
      <c r="P849" s="41" t="str">
        <f>IF(ISBLANK('4.'!A849),"-",'4.'!A849)</f>
        <v>-</v>
      </c>
      <c r="Q849" t="e">
        <f t="shared" si="360"/>
        <v>#VALUE!</v>
      </c>
      <c r="R849" t="e">
        <f t="shared" si="361"/>
        <v>#VALUE!</v>
      </c>
      <c r="S849" t="str">
        <f>IF(ISBLANK('4.'!B849),"-",'4.'!B849)</f>
        <v>-</v>
      </c>
      <c r="T849" s="42" t="e">
        <f t="shared" si="362"/>
        <v>#VALUE!</v>
      </c>
      <c r="U849" s="40" t="str">
        <f>IF(ISBLANK('5.'!A849),"-",'5.'!A849)</f>
        <v>-</v>
      </c>
      <c r="V849" t="e">
        <f t="shared" si="363"/>
        <v>#VALUE!</v>
      </c>
      <c r="W849" t="e">
        <f t="shared" si="364"/>
        <v>#VALUE!</v>
      </c>
      <c r="X849" t="str">
        <f>IF(ISBLANK('5.'!B849),"-",'5.'!B849)</f>
        <v>-</v>
      </c>
      <c r="Y849" s="35" t="e">
        <f t="shared" si="365"/>
        <v>#VALUE!</v>
      </c>
      <c r="Z849" s="39" t="str">
        <f>IF(ISBLANK('6.'!A849),"-",'6.'!A849)</f>
        <v>-</v>
      </c>
      <c r="AA849" t="e">
        <f t="shared" si="366"/>
        <v>#VALUE!</v>
      </c>
      <c r="AB849" t="e">
        <f t="shared" si="367"/>
        <v>#VALUE!</v>
      </c>
      <c r="AC849" t="str">
        <f>IF(ISBLANK('6.'!B849),"-",'6.'!B849)</f>
        <v>-</v>
      </c>
      <c r="AD849" s="9" t="e">
        <f t="shared" si="368"/>
        <v>#VALUE!</v>
      </c>
      <c r="AE849" s="40" t="str">
        <f>IF(ISBLANK('7.'!A849),"-",'7.'!A849)</f>
        <v>-</v>
      </c>
      <c r="AF849" t="e">
        <f t="shared" si="369"/>
        <v>#VALUE!</v>
      </c>
      <c r="AG849" t="e">
        <f t="shared" si="370"/>
        <v>#VALUE!</v>
      </c>
      <c r="AH849" t="str">
        <f>IF(ISBLANK('7.'!B849),"-",'7.'!B849)</f>
        <v>-</v>
      </c>
      <c r="AI849" s="35" t="e">
        <f t="shared" si="371"/>
        <v>#VALUE!</v>
      </c>
      <c r="AJ849" s="39" t="str">
        <f>IF(ISBLANK('8.'!A849),"-",'8.'!A849)</f>
        <v>-</v>
      </c>
      <c r="AK849" t="e">
        <f t="shared" si="372"/>
        <v>#VALUE!</v>
      </c>
      <c r="AL849" t="e">
        <f t="shared" si="373"/>
        <v>#VALUE!</v>
      </c>
      <c r="AM849" t="str">
        <f>IF(ISBLANK('8.'!B849),"-",'8.'!B849)</f>
        <v>-</v>
      </c>
      <c r="AN849" s="9" t="e">
        <f t="shared" si="374"/>
        <v>#VALUE!</v>
      </c>
      <c r="AO849" s="41" t="str">
        <f>IF(ISBLANK('9.'!A849),"-",'9.'!A849)</f>
        <v>-</v>
      </c>
      <c r="AP849" t="e">
        <f t="shared" si="375"/>
        <v>#VALUE!</v>
      </c>
      <c r="AQ849" t="e">
        <f t="shared" si="376"/>
        <v>#VALUE!</v>
      </c>
      <c r="AR849" t="str">
        <f>IF(ISBLANK('9.'!B849),"-",'9.'!B849)</f>
        <v>-</v>
      </c>
      <c r="AS849" s="42" t="e">
        <f t="shared" si="377"/>
        <v>#VALUE!</v>
      </c>
    </row>
    <row r="850" spans="1:45">
      <c r="A850" s="40">
        <f>IF(ISBLANK('1.'!A850),"-",'1.'!A850)</f>
        <v>45068.791666666664</v>
      </c>
      <c r="B850">
        <f t="shared" si="351"/>
        <v>19</v>
      </c>
      <c r="C850">
        <f t="shared" si="352"/>
        <v>2</v>
      </c>
      <c r="D850">
        <f>IF(ISBLANK('Step 2. Percent Runtime Calcs'!B850),"-",'1.'!B850)</f>
        <v>0</v>
      </c>
      <c r="E850" s="35">
        <f t="shared" si="353"/>
        <v>0</v>
      </c>
      <c r="F850" s="41">
        <f>IF(ISBLANK('2.'!A850),"-",'2.'!A850)</f>
        <v>45068.791666666664</v>
      </c>
      <c r="G850">
        <f t="shared" si="354"/>
        <v>19</v>
      </c>
      <c r="H850">
        <f t="shared" si="355"/>
        <v>2</v>
      </c>
      <c r="I850">
        <f>IF(ISBLANK('2.'!B850),"-",'2.'!B850)</f>
        <v>344</v>
      </c>
      <c r="J850" s="42">
        <f t="shared" si="356"/>
        <v>9.555555555555556E-2</v>
      </c>
      <c r="K850" s="7">
        <f>IF(ISBLANK('3.'!A850),"-",'3.'!A850)</f>
        <v>45068.791666666664</v>
      </c>
      <c r="L850">
        <f t="shared" si="357"/>
        <v>19</v>
      </c>
      <c r="M850">
        <f t="shared" si="358"/>
        <v>2</v>
      </c>
      <c r="N850">
        <f>IF(ISBLANK('3.'!B850),"-",'3.'!B850)</f>
        <v>266</v>
      </c>
      <c r="O850" s="8">
        <f t="shared" si="359"/>
        <v>7.3888888888888893E-2</v>
      </c>
      <c r="P850" s="41" t="str">
        <f>IF(ISBLANK('4.'!A850),"-",'4.'!A850)</f>
        <v>-</v>
      </c>
      <c r="Q850" t="e">
        <f t="shared" si="360"/>
        <v>#VALUE!</v>
      </c>
      <c r="R850" t="e">
        <f t="shared" si="361"/>
        <v>#VALUE!</v>
      </c>
      <c r="S850" t="str">
        <f>IF(ISBLANK('4.'!B850),"-",'4.'!B850)</f>
        <v>-</v>
      </c>
      <c r="T850" s="42" t="e">
        <f t="shared" si="362"/>
        <v>#VALUE!</v>
      </c>
      <c r="U850" s="40" t="str">
        <f>IF(ISBLANK('5.'!A850),"-",'5.'!A850)</f>
        <v>-</v>
      </c>
      <c r="V850" t="e">
        <f t="shared" si="363"/>
        <v>#VALUE!</v>
      </c>
      <c r="W850" t="e">
        <f t="shared" si="364"/>
        <v>#VALUE!</v>
      </c>
      <c r="X850" t="str">
        <f>IF(ISBLANK('5.'!B850),"-",'5.'!B850)</f>
        <v>-</v>
      </c>
      <c r="Y850" s="35" t="e">
        <f t="shared" si="365"/>
        <v>#VALUE!</v>
      </c>
      <c r="Z850" s="39" t="str">
        <f>IF(ISBLANK('6.'!A850),"-",'6.'!A850)</f>
        <v>-</v>
      </c>
      <c r="AA850" t="e">
        <f t="shared" si="366"/>
        <v>#VALUE!</v>
      </c>
      <c r="AB850" t="e">
        <f t="shared" si="367"/>
        <v>#VALUE!</v>
      </c>
      <c r="AC850" t="str">
        <f>IF(ISBLANK('6.'!B850),"-",'6.'!B850)</f>
        <v>-</v>
      </c>
      <c r="AD850" s="9" t="e">
        <f t="shared" si="368"/>
        <v>#VALUE!</v>
      </c>
      <c r="AE850" s="40" t="str">
        <f>IF(ISBLANK('7.'!A850),"-",'7.'!A850)</f>
        <v>-</v>
      </c>
      <c r="AF850" t="e">
        <f t="shared" si="369"/>
        <v>#VALUE!</v>
      </c>
      <c r="AG850" t="e">
        <f t="shared" si="370"/>
        <v>#VALUE!</v>
      </c>
      <c r="AH850" t="str">
        <f>IF(ISBLANK('7.'!B850),"-",'7.'!B850)</f>
        <v>-</v>
      </c>
      <c r="AI850" s="35" t="e">
        <f t="shared" si="371"/>
        <v>#VALUE!</v>
      </c>
      <c r="AJ850" s="39" t="str">
        <f>IF(ISBLANK('8.'!A850),"-",'8.'!A850)</f>
        <v>-</v>
      </c>
      <c r="AK850" t="e">
        <f t="shared" si="372"/>
        <v>#VALUE!</v>
      </c>
      <c r="AL850" t="e">
        <f t="shared" si="373"/>
        <v>#VALUE!</v>
      </c>
      <c r="AM850" t="str">
        <f>IF(ISBLANK('8.'!B850),"-",'8.'!B850)</f>
        <v>-</v>
      </c>
      <c r="AN850" s="9" t="e">
        <f t="shared" si="374"/>
        <v>#VALUE!</v>
      </c>
      <c r="AO850" s="41" t="str">
        <f>IF(ISBLANK('9.'!A850),"-",'9.'!A850)</f>
        <v>-</v>
      </c>
      <c r="AP850" t="e">
        <f t="shared" si="375"/>
        <v>#VALUE!</v>
      </c>
      <c r="AQ850" t="e">
        <f t="shared" si="376"/>
        <v>#VALUE!</v>
      </c>
      <c r="AR850" t="str">
        <f>IF(ISBLANK('9.'!B850),"-",'9.'!B850)</f>
        <v>-</v>
      </c>
      <c r="AS850" s="42" t="e">
        <f t="shared" si="377"/>
        <v>#VALUE!</v>
      </c>
    </row>
    <row r="851" spans="1:45">
      <c r="A851" s="40">
        <f>IF(ISBLANK('1.'!A851),"-",'1.'!A851)</f>
        <v>45068.833333333336</v>
      </c>
      <c r="B851">
        <f t="shared" si="351"/>
        <v>20</v>
      </c>
      <c r="C851">
        <f t="shared" si="352"/>
        <v>2</v>
      </c>
      <c r="D851">
        <f>IF(ISBLANK('Step 2. Percent Runtime Calcs'!B851),"-",'1.'!B851)</f>
        <v>0</v>
      </c>
      <c r="E851" s="35">
        <f t="shared" si="353"/>
        <v>0</v>
      </c>
      <c r="F851" s="41">
        <f>IF(ISBLANK('2.'!A851),"-",'2.'!A851)</f>
        <v>45068.833333333336</v>
      </c>
      <c r="G851">
        <f t="shared" si="354"/>
        <v>20</v>
      </c>
      <c r="H851">
        <f t="shared" si="355"/>
        <v>2</v>
      </c>
      <c r="I851">
        <f>IF(ISBLANK('2.'!B851),"-",'2.'!B851)</f>
        <v>0</v>
      </c>
      <c r="J851" s="42">
        <f t="shared" si="356"/>
        <v>0</v>
      </c>
      <c r="K851" s="7">
        <f>IF(ISBLANK('3.'!A851),"-",'3.'!A851)</f>
        <v>45068.833333333336</v>
      </c>
      <c r="L851">
        <f t="shared" si="357"/>
        <v>20</v>
      </c>
      <c r="M851">
        <f t="shared" si="358"/>
        <v>2</v>
      </c>
      <c r="N851">
        <f>IF(ISBLANK('3.'!B851),"-",'3.'!B851)</f>
        <v>0</v>
      </c>
      <c r="O851" s="8">
        <f t="shared" si="359"/>
        <v>0</v>
      </c>
      <c r="P851" s="41" t="str">
        <f>IF(ISBLANK('4.'!A851),"-",'4.'!A851)</f>
        <v>-</v>
      </c>
      <c r="Q851" t="e">
        <f t="shared" si="360"/>
        <v>#VALUE!</v>
      </c>
      <c r="R851" t="e">
        <f t="shared" si="361"/>
        <v>#VALUE!</v>
      </c>
      <c r="S851" t="str">
        <f>IF(ISBLANK('4.'!B851),"-",'4.'!B851)</f>
        <v>-</v>
      </c>
      <c r="T851" s="42" t="e">
        <f t="shared" si="362"/>
        <v>#VALUE!</v>
      </c>
      <c r="U851" s="40" t="str">
        <f>IF(ISBLANK('5.'!A851),"-",'5.'!A851)</f>
        <v>-</v>
      </c>
      <c r="V851" t="e">
        <f t="shared" si="363"/>
        <v>#VALUE!</v>
      </c>
      <c r="W851" t="e">
        <f t="shared" si="364"/>
        <v>#VALUE!</v>
      </c>
      <c r="X851" t="str">
        <f>IF(ISBLANK('5.'!B851),"-",'5.'!B851)</f>
        <v>-</v>
      </c>
      <c r="Y851" s="35" t="e">
        <f t="shared" si="365"/>
        <v>#VALUE!</v>
      </c>
      <c r="Z851" s="39" t="str">
        <f>IF(ISBLANK('6.'!A851),"-",'6.'!A851)</f>
        <v>-</v>
      </c>
      <c r="AA851" t="e">
        <f t="shared" si="366"/>
        <v>#VALUE!</v>
      </c>
      <c r="AB851" t="e">
        <f t="shared" si="367"/>
        <v>#VALUE!</v>
      </c>
      <c r="AC851" t="str">
        <f>IF(ISBLANK('6.'!B851),"-",'6.'!B851)</f>
        <v>-</v>
      </c>
      <c r="AD851" s="9" t="e">
        <f t="shared" si="368"/>
        <v>#VALUE!</v>
      </c>
      <c r="AE851" s="40" t="str">
        <f>IF(ISBLANK('7.'!A851),"-",'7.'!A851)</f>
        <v>-</v>
      </c>
      <c r="AF851" t="e">
        <f t="shared" si="369"/>
        <v>#VALUE!</v>
      </c>
      <c r="AG851" t="e">
        <f t="shared" si="370"/>
        <v>#VALUE!</v>
      </c>
      <c r="AH851" t="str">
        <f>IF(ISBLANK('7.'!B851),"-",'7.'!B851)</f>
        <v>-</v>
      </c>
      <c r="AI851" s="35" t="e">
        <f t="shared" si="371"/>
        <v>#VALUE!</v>
      </c>
      <c r="AJ851" s="39" t="str">
        <f>IF(ISBLANK('8.'!A851),"-",'8.'!A851)</f>
        <v>-</v>
      </c>
      <c r="AK851" t="e">
        <f t="shared" si="372"/>
        <v>#VALUE!</v>
      </c>
      <c r="AL851" t="e">
        <f t="shared" si="373"/>
        <v>#VALUE!</v>
      </c>
      <c r="AM851" t="str">
        <f>IF(ISBLANK('8.'!B851),"-",'8.'!B851)</f>
        <v>-</v>
      </c>
      <c r="AN851" s="9" t="e">
        <f t="shared" si="374"/>
        <v>#VALUE!</v>
      </c>
      <c r="AO851" s="41" t="str">
        <f>IF(ISBLANK('9.'!A851),"-",'9.'!A851)</f>
        <v>-</v>
      </c>
      <c r="AP851" t="e">
        <f t="shared" si="375"/>
        <v>#VALUE!</v>
      </c>
      <c r="AQ851" t="e">
        <f t="shared" si="376"/>
        <v>#VALUE!</v>
      </c>
      <c r="AR851" t="str">
        <f>IF(ISBLANK('9.'!B851),"-",'9.'!B851)</f>
        <v>-</v>
      </c>
      <c r="AS851" s="42" t="e">
        <f t="shared" si="377"/>
        <v>#VALUE!</v>
      </c>
    </row>
    <row r="852" spans="1:45">
      <c r="A852" s="40">
        <f>IF(ISBLANK('1.'!A852),"-",'1.'!A852)</f>
        <v>45068.875</v>
      </c>
      <c r="B852">
        <f t="shared" si="351"/>
        <v>21</v>
      </c>
      <c r="C852">
        <f t="shared" si="352"/>
        <v>2</v>
      </c>
      <c r="D852">
        <f>IF(ISBLANK('Step 2. Percent Runtime Calcs'!B852),"-",'1.'!B852)</f>
        <v>0</v>
      </c>
      <c r="E852" s="35">
        <f t="shared" si="353"/>
        <v>0</v>
      </c>
      <c r="F852" s="41">
        <f>IF(ISBLANK('2.'!A852),"-",'2.'!A852)</f>
        <v>45068.875</v>
      </c>
      <c r="G852">
        <f t="shared" si="354"/>
        <v>21</v>
      </c>
      <c r="H852">
        <f t="shared" si="355"/>
        <v>2</v>
      </c>
      <c r="I852">
        <f>IF(ISBLANK('2.'!B852),"-",'2.'!B852)</f>
        <v>0</v>
      </c>
      <c r="J852" s="42">
        <f t="shared" si="356"/>
        <v>0</v>
      </c>
      <c r="K852" s="7">
        <f>IF(ISBLANK('3.'!A852),"-",'3.'!A852)</f>
        <v>45068.875</v>
      </c>
      <c r="L852">
        <f t="shared" si="357"/>
        <v>21</v>
      </c>
      <c r="M852">
        <f t="shared" si="358"/>
        <v>2</v>
      </c>
      <c r="N852">
        <f>IF(ISBLANK('3.'!B852),"-",'3.'!B852)</f>
        <v>0</v>
      </c>
      <c r="O852" s="8">
        <f t="shared" si="359"/>
        <v>0</v>
      </c>
      <c r="P852" s="41" t="str">
        <f>IF(ISBLANK('4.'!A852),"-",'4.'!A852)</f>
        <v>-</v>
      </c>
      <c r="Q852" t="e">
        <f t="shared" si="360"/>
        <v>#VALUE!</v>
      </c>
      <c r="R852" t="e">
        <f t="shared" si="361"/>
        <v>#VALUE!</v>
      </c>
      <c r="S852" t="str">
        <f>IF(ISBLANK('4.'!B852),"-",'4.'!B852)</f>
        <v>-</v>
      </c>
      <c r="T852" s="42" t="e">
        <f t="shared" si="362"/>
        <v>#VALUE!</v>
      </c>
      <c r="U852" s="40" t="str">
        <f>IF(ISBLANK('5.'!A852),"-",'5.'!A852)</f>
        <v>-</v>
      </c>
      <c r="V852" t="e">
        <f t="shared" si="363"/>
        <v>#VALUE!</v>
      </c>
      <c r="W852" t="e">
        <f t="shared" si="364"/>
        <v>#VALUE!</v>
      </c>
      <c r="X852" t="str">
        <f>IF(ISBLANK('5.'!B852),"-",'5.'!B852)</f>
        <v>-</v>
      </c>
      <c r="Y852" s="35" t="e">
        <f t="shared" si="365"/>
        <v>#VALUE!</v>
      </c>
      <c r="Z852" s="39" t="str">
        <f>IF(ISBLANK('6.'!A852),"-",'6.'!A852)</f>
        <v>-</v>
      </c>
      <c r="AA852" t="e">
        <f t="shared" si="366"/>
        <v>#VALUE!</v>
      </c>
      <c r="AB852" t="e">
        <f t="shared" si="367"/>
        <v>#VALUE!</v>
      </c>
      <c r="AC852" t="str">
        <f>IF(ISBLANK('6.'!B852),"-",'6.'!B852)</f>
        <v>-</v>
      </c>
      <c r="AD852" s="9" t="e">
        <f t="shared" si="368"/>
        <v>#VALUE!</v>
      </c>
      <c r="AE852" s="40" t="str">
        <f>IF(ISBLANK('7.'!A852),"-",'7.'!A852)</f>
        <v>-</v>
      </c>
      <c r="AF852" t="e">
        <f t="shared" si="369"/>
        <v>#VALUE!</v>
      </c>
      <c r="AG852" t="e">
        <f t="shared" si="370"/>
        <v>#VALUE!</v>
      </c>
      <c r="AH852" t="str">
        <f>IF(ISBLANK('7.'!B852),"-",'7.'!B852)</f>
        <v>-</v>
      </c>
      <c r="AI852" s="35" t="e">
        <f t="shared" si="371"/>
        <v>#VALUE!</v>
      </c>
      <c r="AJ852" s="39" t="str">
        <f>IF(ISBLANK('8.'!A852),"-",'8.'!A852)</f>
        <v>-</v>
      </c>
      <c r="AK852" t="e">
        <f t="shared" si="372"/>
        <v>#VALUE!</v>
      </c>
      <c r="AL852" t="e">
        <f t="shared" si="373"/>
        <v>#VALUE!</v>
      </c>
      <c r="AM852" t="str">
        <f>IF(ISBLANK('8.'!B852),"-",'8.'!B852)</f>
        <v>-</v>
      </c>
      <c r="AN852" s="9" t="e">
        <f t="shared" si="374"/>
        <v>#VALUE!</v>
      </c>
      <c r="AO852" s="41" t="str">
        <f>IF(ISBLANK('9.'!A852),"-",'9.'!A852)</f>
        <v>-</v>
      </c>
      <c r="AP852" t="e">
        <f t="shared" si="375"/>
        <v>#VALUE!</v>
      </c>
      <c r="AQ852" t="e">
        <f t="shared" si="376"/>
        <v>#VALUE!</v>
      </c>
      <c r="AR852" t="str">
        <f>IF(ISBLANK('9.'!B852),"-",'9.'!B852)</f>
        <v>-</v>
      </c>
      <c r="AS852" s="42" t="e">
        <f t="shared" si="377"/>
        <v>#VALUE!</v>
      </c>
    </row>
    <row r="853" spans="1:45">
      <c r="A853" s="40">
        <f>IF(ISBLANK('1.'!A853),"-",'1.'!A853)</f>
        <v>45068.916666666664</v>
      </c>
      <c r="B853">
        <f t="shared" si="351"/>
        <v>22</v>
      </c>
      <c r="C853">
        <f t="shared" si="352"/>
        <v>2</v>
      </c>
      <c r="D853">
        <f>IF(ISBLANK('Step 2. Percent Runtime Calcs'!B853),"-",'1.'!B853)</f>
        <v>0</v>
      </c>
      <c r="E853" s="35">
        <f t="shared" si="353"/>
        <v>0</v>
      </c>
      <c r="F853" s="41">
        <f>IF(ISBLANK('2.'!A853),"-",'2.'!A853)</f>
        <v>45068.916666666664</v>
      </c>
      <c r="G853">
        <f t="shared" si="354"/>
        <v>22</v>
      </c>
      <c r="H853">
        <f t="shared" si="355"/>
        <v>2</v>
      </c>
      <c r="I853">
        <f>IF(ISBLANK('2.'!B853),"-",'2.'!B853)</f>
        <v>0</v>
      </c>
      <c r="J853" s="42">
        <f t="shared" si="356"/>
        <v>0</v>
      </c>
      <c r="K853" s="7">
        <f>IF(ISBLANK('3.'!A853),"-",'3.'!A853)</f>
        <v>45068.916666666664</v>
      </c>
      <c r="L853">
        <f t="shared" si="357"/>
        <v>22</v>
      </c>
      <c r="M853">
        <f t="shared" si="358"/>
        <v>2</v>
      </c>
      <c r="N853">
        <f>IF(ISBLANK('3.'!B853),"-",'3.'!B853)</f>
        <v>0</v>
      </c>
      <c r="O853" s="8">
        <f t="shared" si="359"/>
        <v>0</v>
      </c>
      <c r="P853" s="41" t="str">
        <f>IF(ISBLANK('4.'!A853),"-",'4.'!A853)</f>
        <v>-</v>
      </c>
      <c r="Q853" t="e">
        <f t="shared" si="360"/>
        <v>#VALUE!</v>
      </c>
      <c r="R853" t="e">
        <f t="shared" si="361"/>
        <v>#VALUE!</v>
      </c>
      <c r="S853" t="str">
        <f>IF(ISBLANK('4.'!B853),"-",'4.'!B853)</f>
        <v>-</v>
      </c>
      <c r="T853" s="42" t="e">
        <f t="shared" si="362"/>
        <v>#VALUE!</v>
      </c>
      <c r="U853" s="40" t="str">
        <f>IF(ISBLANK('5.'!A853),"-",'5.'!A853)</f>
        <v>-</v>
      </c>
      <c r="V853" t="e">
        <f t="shared" si="363"/>
        <v>#VALUE!</v>
      </c>
      <c r="W853" t="e">
        <f t="shared" si="364"/>
        <v>#VALUE!</v>
      </c>
      <c r="X853" t="str">
        <f>IF(ISBLANK('5.'!B853),"-",'5.'!B853)</f>
        <v>-</v>
      </c>
      <c r="Y853" s="35" t="e">
        <f t="shared" si="365"/>
        <v>#VALUE!</v>
      </c>
      <c r="Z853" s="39" t="str">
        <f>IF(ISBLANK('6.'!A853),"-",'6.'!A853)</f>
        <v>-</v>
      </c>
      <c r="AA853" t="e">
        <f t="shared" si="366"/>
        <v>#VALUE!</v>
      </c>
      <c r="AB853" t="e">
        <f t="shared" si="367"/>
        <v>#VALUE!</v>
      </c>
      <c r="AC853" t="str">
        <f>IF(ISBLANK('6.'!B853),"-",'6.'!B853)</f>
        <v>-</v>
      </c>
      <c r="AD853" s="9" t="e">
        <f t="shared" si="368"/>
        <v>#VALUE!</v>
      </c>
      <c r="AE853" s="40" t="str">
        <f>IF(ISBLANK('7.'!A853),"-",'7.'!A853)</f>
        <v>-</v>
      </c>
      <c r="AF853" t="e">
        <f t="shared" si="369"/>
        <v>#VALUE!</v>
      </c>
      <c r="AG853" t="e">
        <f t="shared" si="370"/>
        <v>#VALUE!</v>
      </c>
      <c r="AH853" t="str">
        <f>IF(ISBLANK('7.'!B853),"-",'7.'!B853)</f>
        <v>-</v>
      </c>
      <c r="AI853" s="35" t="e">
        <f t="shared" si="371"/>
        <v>#VALUE!</v>
      </c>
      <c r="AJ853" s="39" t="str">
        <f>IF(ISBLANK('8.'!A853),"-",'8.'!A853)</f>
        <v>-</v>
      </c>
      <c r="AK853" t="e">
        <f t="shared" si="372"/>
        <v>#VALUE!</v>
      </c>
      <c r="AL853" t="e">
        <f t="shared" si="373"/>
        <v>#VALUE!</v>
      </c>
      <c r="AM853" t="str">
        <f>IF(ISBLANK('8.'!B853),"-",'8.'!B853)</f>
        <v>-</v>
      </c>
      <c r="AN853" s="9" t="e">
        <f t="shared" si="374"/>
        <v>#VALUE!</v>
      </c>
      <c r="AO853" s="41" t="str">
        <f>IF(ISBLANK('9.'!A853),"-",'9.'!A853)</f>
        <v>-</v>
      </c>
      <c r="AP853" t="e">
        <f t="shared" si="375"/>
        <v>#VALUE!</v>
      </c>
      <c r="AQ853" t="e">
        <f t="shared" si="376"/>
        <v>#VALUE!</v>
      </c>
      <c r="AR853" t="str">
        <f>IF(ISBLANK('9.'!B853),"-",'9.'!B853)</f>
        <v>-</v>
      </c>
      <c r="AS853" s="42" t="e">
        <f t="shared" si="377"/>
        <v>#VALUE!</v>
      </c>
    </row>
    <row r="854" spans="1:45">
      <c r="A854" s="40">
        <f>IF(ISBLANK('1.'!A854),"-",'1.'!A854)</f>
        <v>45068.958333333336</v>
      </c>
      <c r="B854">
        <f t="shared" si="351"/>
        <v>23</v>
      </c>
      <c r="C854">
        <f t="shared" si="352"/>
        <v>2</v>
      </c>
      <c r="D854">
        <f>IF(ISBLANK('Step 2. Percent Runtime Calcs'!B854),"-",'1.'!B854)</f>
        <v>0</v>
      </c>
      <c r="E854" s="35">
        <f t="shared" si="353"/>
        <v>0</v>
      </c>
      <c r="F854" s="41">
        <f>IF(ISBLANK('2.'!A854),"-",'2.'!A854)</f>
        <v>45068.958333333336</v>
      </c>
      <c r="G854">
        <f t="shared" si="354"/>
        <v>23</v>
      </c>
      <c r="H854">
        <f t="shared" si="355"/>
        <v>2</v>
      </c>
      <c r="I854">
        <f>IF(ISBLANK('2.'!B854),"-",'2.'!B854)</f>
        <v>0</v>
      </c>
      <c r="J854" s="42">
        <f t="shared" si="356"/>
        <v>0</v>
      </c>
      <c r="K854" s="7">
        <f>IF(ISBLANK('3.'!A854),"-",'3.'!A854)</f>
        <v>45068.958333333336</v>
      </c>
      <c r="L854">
        <f t="shared" si="357"/>
        <v>23</v>
      </c>
      <c r="M854">
        <f t="shared" si="358"/>
        <v>2</v>
      </c>
      <c r="N854">
        <f>IF(ISBLANK('3.'!B854),"-",'3.'!B854)</f>
        <v>0</v>
      </c>
      <c r="O854" s="8">
        <f t="shared" si="359"/>
        <v>0</v>
      </c>
      <c r="P854" s="41" t="str">
        <f>IF(ISBLANK('4.'!A854),"-",'4.'!A854)</f>
        <v>-</v>
      </c>
      <c r="Q854" t="e">
        <f t="shared" si="360"/>
        <v>#VALUE!</v>
      </c>
      <c r="R854" t="e">
        <f t="shared" si="361"/>
        <v>#VALUE!</v>
      </c>
      <c r="S854" t="str">
        <f>IF(ISBLANK('4.'!B854),"-",'4.'!B854)</f>
        <v>-</v>
      </c>
      <c r="T854" s="42" t="e">
        <f t="shared" si="362"/>
        <v>#VALUE!</v>
      </c>
      <c r="U854" s="40" t="str">
        <f>IF(ISBLANK('5.'!A854),"-",'5.'!A854)</f>
        <v>-</v>
      </c>
      <c r="V854" t="e">
        <f t="shared" si="363"/>
        <v>#VALUE!</v>
      </c>
      <c r="W854" t="e">
        <f t="shared" si="364"/>
        <v>#VALUE!</v>
      </c>
      <c r="X854" t="str">
        <f>IF(ISBLANK('5.'!B854),"-",'5.'!B854)</f>
        <v>-</v>
      </c>
      <c r="Y854" s="35" t="e">
        <f t="shared" si="365"/>
        <v>#VALUE!</v>
      </c>
      <c r="Z854" s="39" t="str">
        <f>IF(ISBLANK('6.'!A854),"-",'6.'!A854)</f>
        <v>-</v>
      </c>
      <c r="AA854" t="e">
        <f t="shared" si="366"/>
        <v>#VALUE!</v>
      </c>
      <c r="AB854" t="e">
        <f t="shared" si="367"/>
        <v>#VALUE!</v>
      </c>
      <c r="AC854" t="str">
        <f>IF(ISBLANK('6.'!B854),"-",'6.'!B854)</f>
        <v>-</v>
      </c>
      <c r="AD854" s="9" t="e">
        <f t="shared" si="368"/>
        <v>#VALUE!</v>
      </c>
      <c r="AE854" s="40" t="str">
        <f>IF(ISBLANK('7.'!A854),"-",'7.'!A854)</f>
        <v>-</v>
      </c>
      <c r="AF854" t="e">
        <f t="shared" si="369"/>
        <v>#VALUE!</v>
      </c>
      <c r="AG854" t="e">
        <f t="shared" si="370"/>
        <v>#VALUE!</v>
      </c>
      <c r="AH854" t="str">
        <f>IF(ISBLANK('7.'!B854),"-",'7.'!B854)</f>
        <v>-</v>
      </c>
      <c r="AI854" s="35" t="e">
        <f t="shared" si="371"/>
        <v>#VALUE!</v>
      </c>
      <c r="AJ854" s="39" t="str">
        <f>IF(ISBLANK('8.'!A854),"-",'8.'!A854)</f>
        <v>-</v>
      </c>
      <c r="AK854" t="e">
        <f t="shared" si="372"/>
        <v>#VALUE!</v>
      </c>
      <c r="AL854" t="e">
        <f t="shared" si="373"/>
        <v>#VALUE!</v>
      </c>
      <c r="AM854" t="str">
        <f>IF(ISBLANK('8.'!B854),"-",'8.'!B854)</f>
        <v>-</v>
      </c>
      <c r="AN854" s="9" t="e">
        <f t="shared" si="374"/>
        <v>#VALUE!</v>
      </c>
      <c r="AO854" s="41" t="str">
        <f>IF(ISBLANK('9.'!A854),"-",'9.'!A854)</f>
        <v>-</v>
      </c>
      <c r="AP854" t="e">
        <f t="shared" si="375"/>
        <v>#VALUE!</v>
      </c>
      <c r="AQ854" t="e">
        <f t="shared" si="376"/>
        <v>#VALUE!</v>
      </c>
      <c r="AR854" t="str">
        <f>IF(ISBLANK('9.'!B854),"-",'9.'!B854)</f>
        <v>-</v>
      </c>
      <c r="AS854" s="42" t="e">
        <f t="shared" si="377"/>
        <v>#VALUE!</v>
      </c>
    </row>
    <row r="855" spans="1:45">
      <c r="A855" s="40">
        <f>IF(ISBLANK('1.'!A855),"-",'1.'!A855)</f>
        <v>45069</v>
      </c>
      <c r="B855">
        <f t="shared" si="351"/>
        <v>0</v>
      </c>
      <c r="C855">
        <f t="shared" si="352"/>
        <v>3</v>
      </c>
      <c r="D855">
        <f>IF(ISBLANK('Step 2. Percent Runtime Calcs'!B855),"-",'1.'!B855)</f>
        <v>0</v>
      </c>
      <c r="E855" s="35">
        <f t="shared" si="353"/>
        <v>0</v>
      </c>
      <c r="F855" s="41">
        <f>IF(ISBLANK('2.'!A855),"-",'2.'!A855)</f>
        <v>45069</v>
      </c>
      <c r="G855">
        <f t="shared" si="354"/>
        <v>0</v>
      </c>
      <c r="H855">
        <f t="shared" si="355"/>
        <v>3</v>
      </c>
      <c r="I855">
        <f>IF(ISBLANK('2.'!B855),"-",'2.'!B855)</f>
        <v>0</v>
      </c>
      <c r="J855" s="42">
        <f t="shared" si="356"/>
        <v>0</v>
      </c>
      <c r="K855" s="7">
        <f>IF(ISBLANK('3.'!A855),"-",'3.'!A855)</f>
        <v>45069</v>
      </c>
      <c r="L855">
        <f t="shared" si="357"/>
        <v>0</v>
      </c>
      <c r="M855">
        <f t="shared" si="358"/>
        <v>3</v>
      </c>
      <c r="N855">
        <f>IF(ISBLANK('3.'!B855),"-",'3.'!B855)</f>
        <v>0</v>
      </c>
      <c r="O855" s="8">
        <f t="shared" si="359"/>
        <v>0</v>
      </c>
      <c r="P855" s="41" t="str">
        <f>IF(ISBLANK('4.'!A855),"-",'4.'!A855)</f>
        <v>-</v>
      </c>
      <c r="Q855" t="e">
        <f t="shared" si="360"/>
        <v>#VALUE!</v>
      </c>
      <c r="R855" t="e">
        <f t="shared" si="361"/>
        <v>#VALUE!</v>
      </c>
      <c r="S855" t="str">
        <f>IF(ISBLANK('4.'!B855),"-",'4.'!B855)</f>
        <v>-</v>
      </c>
      <c r="T855" s="42" t="e">
        <f t="shared" si="362"/>
        <v>#VALUE!</v>
      </c>
      <c r="U855" s="40" t="str">
        <f>IF(ISBLANK('5.'!A855),"-",'5.'!A855)</f>
        <v>-</v>
      </c>
      <c r="V855" t="e">
        <f t="shared" si="363"/>
        <v>#VALUE!</v>
      </c>
      <c r="W855" t="e">
        <f t="shared" si="364"/>
        <v>#VALUE!</v>
      </c>
      <c r="X855" t="str">
        <f>IF(ISBLANK('5.'!B855),"-",'5.'!B855)</f>
        <v>-</v>
      </c>
      <c r="Y855" s="35" t="e">
        <f t="shared" si="365"/>
        <v>#VALUE!</v>
      </c>
      <c r="Z855" s="39" t="str">
        <f>IF(ISBLANK('6.'!A855),"-",'6.'!A855)</f>
        <v>-</v>
      </c>
      <c r="AA855" t="e">
        <f t="shared" si="366"/>
        <v>#VALUE!</v>
      </c>
      <c r="AB855" t="e">
        <f t="shared" si="367"/>
        <v>#VALUE!</v>
      </c>
      <c r="AC855" t="str">
        <f>IF(ISBLANK('6.'!B855),"-",'6.'!B855)</f>
        <v>-</v>
      </c>
      <c r="AD855" s="9" t="e">
        <f t="shared" si="368"/>
        <v>#VALUE!</v>
      </c>
      <c r="AE855" s="40" t="str">
        <f>IF(ISBLANK('7.'!A855),"-",'7.'!A855)</f>
        <v>-</v>
      </c>
      <c r="AF855" t="e">
        <f t="shared" si="369"/>
        <v>#VALUE!</v>
      </c>
      <c r="AG855" t="e">
        <f t="shared" si="370"/>
        <v>#VALUE!</v>
      </c>
      <c r="AH855" t="str">
        <f>IF(ISBLANK('7.'!B855),"-",'7.'!B855)</f>
        <v>-</v>
      </c>
      <c r="AI855" s="35" t="e">
        <f t="shared" si="371"/>
        <v>#VALUE!</v>
      </c>
      <c r="AJ855" s="39" t="str">
        <f>IF(ISBLANK('8.'!A855),"-",'8.'!A855)</f>
        <v>-</v>
      </c>
      <c r="AK855" t="e">
        <f t="shared" si="372"/>
        <v>#VALUE!</v>
      </c>
      <c r="AL855" t="e">
        <f t="shared" si="373"/>
        <v>#VALUE!</v>
      </c>
      <c r="AM855" t="str">
        <f>IF(ISBLANK('8.'!B855),"-",'8.'!B855)</f>
        <v>-</v>
      </c>
      <c r="AN855" s="9" t="e">
        <f t="shared" si="374"/>
        <v>#VALUE!</v>
      </c>
      <c r="AO855" s="41" t="str">
        <f>IF(ISBLANK('9.'!A855),"-",'9.'!A855)</f>
        <v>-</v>
      </c>
      <c r="AP855" t="e">
        <f t="shared" si="375"/>
        <v>#VALUE!</v>
      </c>
      <c r="AQ855" t="e">
        <f t="shared" si="376"/>
        <v>#VALUE!</v>
      </c>
      <c r="AR855" t="str">
        <f>IF(ISBLANK('9.'!B855),"-",'9.'!B855)</f>
        <v>-</v>
      </c>
      <c r="AS855" s="42" t="e">
        <f t="shared" si="377"/>
        <v>#VALUE!</v>
      </c>
    </row>
    <row r="856" spans="1:45">
      <c r="A856" s="40">
        <f>IF(ISBLANK('1.'!A856),"-",'1.'!A856)</f>
        <v>45069.041666666664</v>
      </c>
      <c r="B856">
        <f t="shared" si="351"/>
        <v>1</v>
      </c>
      <c r="C856">
        <f t="shared" si="352"/>
        <v>3</v>
      </c>
      <c r="D856">
        <f>IF(ISBLANK('Step 2. Percent Runtime Calcs'!B856),"-",'1.'!B856)</f>
        <v>0</v>
      </c>
      <c r="E856" s="35">
        <f t="shared" si="353"/>
        <v>0</v>
      </c>
      <c r="F856" s="41">
        <f>IF(ISBLANK('2.'!A856),"-",'2.'!A856)</f>
        <v>45069.041666666664</v>
      </c>
      <c r="G856">
        <f t="shared" si="354"/>
        <v>1</v>
      </c>
      <c r="H856">
        <f t="shared" si="355"/>
        <v>3</v>
      </c>
      <c r="I856">
        <f>IF(ISBLANK('2.'!B856),"-",'2.'!B856)</f>
        <v>0</v>
      </c>
      <c r="J856" s="42">
        <f t="shared" si="356"/>
        <v>0</v>
      </c>
      <c r="K856" s="7">
        <f>IF(ISBLANK('3.'!A856),"-",'3.'!A856)</f>
        <v>45069.041666666664</v>
      </c>
      <c r="L856">
        <f t="shared" si="357"/>
        <v>1</v>
      </c>
      <c r="M856">
        <f t="shared" si="358"/>
        <v>3</v>
      </c>
      <c r="N856">
        <f>IF(ISBLANK('3.'!B856),"-",'3.'!B856)</f>
        <v>0</v>
      </c>
      <c r="O856" s="8">
        <f t="shared" si="359"/>
        <v>0</v>
      </c>
      <c r="P856" s="41" t="str">
        <f>IF(ISBLANK('4.'!A856),"-",'4.'!A856)</f>
        <v>-</v>
      </c>
      <c r="Q856" t="e">
        <f t="shared" si="360"/>
        <v>#VALUE!</v>
      </c>
      <c r="R856" t="e">
        <f t="shared" si="361"/>
        <v>#VALUE!</v>
      </c>
      <c r="S856" t="str">
        <f>IF(ISBLANK('4.'!B856),"-",'4.'!B856)</f>
        <v>-</v>
      </c>
      <c r="T856" s="42" t="e">
        <f t="shared" si="362"/>
        <v>#VALUE!</v>
      </c>
      <c r="U856" s="40" t="str">
        <f>IF(ISBLANK('5.'!A856),"-",'5.'!A856)</f>
        <v>-</v>
      </c>
      <c r="V856" t="e">
        <f t="shared" si="363"/>
        <v>#VALUE!</v>
      </c>
      <c r="W856" t="e">
        <f t="shared" si="364"/>
        <v>#VALUE!</v>
      </c>
      <c r="X856" t="str">
        <f>IF(ISBLANK('5.'!B856),"-",'5.'!B856)</f>
        <v>-</v>
      </c>
      <c r="Y856" s="35" t="e">
        <f t="shared" si="365"/>
        <v>#VALUE!</v>
      </c>
      <c r="Z856" s="39" t="str">
        <f>IF(ISBLANK('6.'!A856),"-",'6.'!A856)</f>
        <v>-</v>
      </c>
      <c r="AA856" t="e">
        <f t="shared" si="366"/>
        <v>#VALUE!</v>
      </c>
      <c r="AB856" t="e">
        <f t="shared" si="367"/>
        <v>#VALUE!</v>
      </c>
      <c r="AC856" t="str">
        <f>IF(ISBLANK('6.'!B856),"-",'6.'!B856)</f>
        <v>-</v>
      </c>
      <c r="AD856" s="9" t="e">
        <f t="shared" si="368"/>
        <v>#VALUE!</v>
      </c>
      <c r="AE856" s="40" t="str">
        <f>IF(ISBLANK('7.'!A856),"-",'7.'!A856)</f>
        <v>-</v>
      </c>
      <c r="AF856" t="e">
        <f t="shared" si="369"/>
        <v>#VALUE!</v>
      </c>
      <c r="AG856" t="e">
        <f t="shared" si="370"/>
        <v>#VALUE!</v>
      </c>
      <c r="AH856" t="str">
        <f>IF(ISBLANK('7.'!B856),"-",'7.'!B856)</f>
        <v>-</v>
      </c>
      <c r="AI856" s="35" t="e">
        <f t="shared" si="371"/>
        <v>#VALUE!</v>
      </c>
      <c r="AJ856" s="39" t="str">
        <f>IF(ISBLANK('8.'!A856),"-",'8.'!A856)</f>
        <v>-</v>
      </c>
      <c r="AK856" t="e">
        <f t="shared" si="372"/>
        <v>#VALUE!</v>
      </c>
      <c r="AL856" t="e">
        <f t="shared" si="373"/>
        <v>#VALUE!</v>
      </c>
      <c r="AM856" t="str">
        <f>IF(ISBLANK('8.'!B856),"-",'8.'!B856)</f>
        <v>-</v>
      </c>
      <c r="AN856" s="9" t="e">
        <f t="shared" si="374"/>
        <v>#VALUE!</v>
      </c>
      <c r="AO856" s="41" t="str">
        <f>IF(ISBLANK('9.'!A856),"-",'9.'!A856)</f>
        <v>-</v>
      </c>
      <c r="AP856" t="e">
        <f t="shared" si="375"/>
        <v>#VALUE!</v>
      </c>
      <c r="AQ856" t="e">
        <f t="shared" si="376"/>
        <v>#VALUE!</v>
      </c>
      <c r="AR856" t="str">
        <f>IF(ISBLANK('9.'!B856),"-",'9.'!B856)</f>
        <v>-</v>
      </c>
      <c r="AS856" s="42" t="e">
        <f t="shared" si="377"/>
        <v>#VALUE!</v>
      </c>
    </row>
    <row r="857" spans="1:45">
      <c r="A857" s="40">
        <f>IF(ISBLANK('1.'!A857),"-",'1.'!A857)</f>
        <v>45069.083333333336</v>
      </c>
      <c r="B857">
        <f t="shared" si="351"/>
        <v>2</v>
      </c>
      <c r="C857">
        <f t="shared" si="352"/>
        <v>3</v>
      </c>
      <c r="D857">
        <f>IF(ISBLANK('Step 2. Percent Runtime Calcs'!B857),"-",'1.'!B857)</f>
        <v>0</v>
      </c>
      <c r="E857" s="35">
        <f t="shared" si="353"/>
        <v>0</v>
      </c>
      <c r="F857" s="41">
        <f>IF(ISBLANK('2.'!A857),"-",'2.'!A857)</f>
        <v>45069.083333333336</v>
      </c>
      <c r="G857">
        <f t="shared" si="354"/>
        <v>2</v>
      </c>
      <c r="H857">
        <f t="shared" si="355"/>
        <v>3</v>
      </c>
      <c r="I857">
        <f>IF(ISBLANK('2.'!B857),"-",'2.'!B857)</f>
        <v>0</v>
      </c>
      <c r="J857" s="42">
        <f t="shared" si="356"/>
        <v>0</v>
      </c>
      <c r="K857" s="7">
        <f>IF(ISBLANK('3.'!A857),"-",'3.'!A857)</f>
        <v>45069.083333333336</v>
      </c>
      <c r="L857">
        <f t="shared" si="357"/>
        <v>2</v>
      </c>
      <c r="M857">
        <f t="shared" si="358"/>
        <v>3</v>
      </c>
      <c r="N857">
        <f>IF(ISBLANK('3.'!B857),"-",'3.'!B857)</f>
        <v>0</v>
      </c>
      <c r="O857" s="8">
        <f t="shared" si="359"/>
        <v>0</v>
      </c>
      <c r="P857" s="41" t="str">
        <f>IF(ISBLANK('4.'!A857),"-",'4.'!A857)</f>
        <v>-</v>
      </c>
      <c r="Q857" t="e">
        <f t="shared" si="360"/>
        <v>#VALUE!</v>
      </c>
      <c r="R857" t="e">
        <f t="shared" si="361"/>
        <v>#VALUE!</v>
      </c>
      <c r="S857" t="str">
        <f>IF(ISBLANK('4.'!B857),"-",'4.'!B857)</f>
        <v>-</v>
      </c>
      <c r="T857" s="42" t="e">
        <f t="shared" si="362"/>
        <v>#VALUE!</v>
      </c>
      <c r="U857" s="40" t="str">
        <f>IF(ISBLANK('5.'!A857),"-",'5.'!A857)</f>
        <v>-</v>
      </c>
      <c r="V857" t="e">
        <f t="shared" si="363"/>
        <v>#VALUE!</v>
      </c>
      <c r="W857" t="e">
        <f t="shared" si="364"/>
        <v>#VALUE!</v>
      </c>
      <c r="X857" t="str">
        <f>IF(ISBLANK('5.'!B857),"-",'5.'!B857)</f>
        <v>-</v>
      </c>
      <c r="Y857" s="35" t="e">
        <f t="shared" si="365"/>
        <v>#VALUE!</v>
      </c>
      <c r="Z857" s="39" t="str">
        <f>IF(ISBLANK('6.'!A857),"-",'6.'!A857)</f>
        <v>-</v>
      </c>
      <c r="AA857" t="e">
        <f t="shared" si="366"/>
        <v>#VALUE!</v>
      </c>
      <c r="AB857" t="e">
        <f t="shared" si="367"/>
        <v>#VALUE!</v>
      </c>
      <c r="AC857" t="str">
        <f>IF(ISBLANK('6.'!B857),"-",'6.'!B857)</f>
        <v>-</v>
      </c>
      <c r="AD857" s="9" t="e">
        <f t="shared" si="368"/>
        <v>#VALUE!</v>
      </c>
      <c r="AE857" s="40" t="str">
        <f>IF(ISBLANK('7.'!A857),"-",'7.'!A857)</f>
        <v>-</v>
      </c>
      <c r="AF857" t="e">
        <f t="shared" si="369"/>
        <v>#VALUE!</v>
      </c>
      <c r="AG857" t="e">
        <f t="shared" si="370"/>
        <v>#VALUE!</v>
      </c>
      <c r="AH857" t="str">
        <f>IF(ISBLANK('7.'!B857),"-",'7.'!B857)</f>
        <v>-</v>
      </c>
      <c r="AI857" s="35" t="e">
        <f t="shared" si="371"/>
        <v>#VALUE!</v>
      </c>
      <c r="AJ857" s="39" t="str">
        <f>IF(ISBLANK('8.'!A857),"-",'8.'!A857)</f>
        <v>-</v>
      </c>
      <c r="AK857" t="e">
        <f t="shared" si="372"/>
        <v>#VALUE!</v>
      </c>
      <c r="AL857" t="e">
        <f t="shared" si="373"/>
        <v>#VALUE!</v>
      </c>
      <c r="AM857" t="str">
        <f>IF(ISBLANK('8.'!B857),"-",'8.'!B857)</f>
        <v>-</v>
      </c>
      <c r="AN857" s="9" t="e">
        <f t="shared" si="374"/>
        <v>#VALUE!</v>
      </c>
      <c r="AO857" s="41" t="str">
        <f>IF(ISBLANK('9.'!A857),"-",'9.'!A857)</f>
        <v>-</v>
      </c>
      <c r="AP857" t="e">
        <f t="shared" si="375"/>
        <v>#VALUE!</v>
      </c>
      <c r="AQ857" t="e">
        <f t="shared" si="376"/>
        <v>#VALUE!</v>
      </c>
      <c r="AR857" t="str">
        <f>IF(ISBLANK('9.'!B857),"-",'9.'!B857)</f>
        <v>-</v>
      </c>
      <c r="AS857" s="42" t="e">
        <f t="shared" si="377"/>
        <v>#VALUE!</v>
      </c>
    </row>
    <row r="858" spans="1:45">
      <c r="A858" s="40">
        <f>IF(ISBLANK('1.'!A858),"-",'1.'!A858)</f>
        <v>45069.125</v>
      </c>
      <c r="B858">
        <f t="shared" si="351"/>
        <v>3</v>
      </c>
      <c r="C858">
        <f t="shared" si="352"/>
        <v>3</v>
      </c>
      <c r="D858">
        <f>IF(ISBLANK('Step 2. Percent Runtime Calcs'!B858),"-",'1.'!B858)</f>
        <v>0</v>
      </c>
      <c r="E858" s="35">
        <f t="shared" si="353"/>
        <v>0</v>
      </c>
      <c r="F858" s="41">
        <f>IF(ISBLANK('2.'!A858),"-",'2.'!A858)</f>
        <v>45069.125</v>
      </c>
      <c r="G858">
        <f t="shared" si="354"/>
        <v>3</v>
      </c>
      <c r="H858">
        <f t="shared" si="355"/>
        <v>3</v>
      </c>
      <c r="I858">
        <f>IF(ISBLANK('2.'!B858),"-",'2.'!B858)</f>
        <v>0</v>
      </c>
      <c r="J858" s="42">
        <f t="shared" si="356"/>
        <v>0</v>
      </c>
      <c r="K858" s="7">
        <f>IF(ISBLANK('3.'!A858),"-",'3.'!A858)</f>
        <v>45069.125</v>
      </c>
      <c r="L858">
        <f t="shared" si="357"/>
        <v>3</v>
      </c>
      <c r="M858">
        <f t="shared" si="358"/>
        <v>3</v>
      </c>
      <c r="N858">
        <f>IF(ISBLANK('3.'!B858),"-",'3.'!B858)</f>
        <v>0</v>
      </c>
      <c r="O858" s="8">
        <f t="shared" si="359"/>
        <v>0</v>
      </c>
      <c r="P858" s="41" t="str">
        <f>IF(ISBLANK('4.'!A858),"-",'4.'!A858)</f>
        <v>-</v>
      </c>
      <c r="Q858" t="e">
        <f t="shared" si="360"/>
        <v>#VALUE!</v>
      </c>
      <c r="R858" t="e">
        <f t="shared" si="361"/>
        <v>#VALUE!</v>
      </c>
      <c r="S858" t="str">
        <f>IF(ISBLANK('4.'!B858),"-",'4.'!B858)</f>
        <v>-</v>
      </c>
      <c r="T858" s="42" t="e">
        <f t="shared" si="362"/>
        <v>#VALUE!</v>
      </c>
      <c r="U858" s="40" t="str">
        <f>IF(ISBLANK('5.'!A858),"-",'5.'!A858)</f>
        <v>-</v>
      </c>
      <c r="V858" t="e">
        <f t="shared" si="363"/>
        <v>#VALUE!</v>
      </c>
      <c r="W858" t="e">
        <f t="shared" si="364"/>
        <v>#VALUE!</v>
      </c>
      <c r="X858" t="str">
        <f>IF(ISBLANK('5.'!B858),"-",'5.'!B858)</f>
        <v>-</v>
      </c>
      <c r="Y858" s="35" t="e">
        <f t="shared" si="365"/>
        <v>#VALUE!</v>
      </c>
      <c r="Z858" s="39" t="str">
        <f>IF(ISBLANK('6.'!A858),"-",'6.'!A858)</f>
        <v>-</v>
      </c>
      <c r="AA858" t="e">
        <f t="shared" si="366"/>
        <v>#VALUE!</v>
      </c>
      <c r="AB858" t="e">
        <f t="shared" si="367"/>
        <v>#VALUE!</v>
      </c>
      <c r="AC858" t="str">
        <f>IF(ISBLANK('6.'!B858),"-",'6.'!B858)</f>
        <v>-</v>
      </c>
      <c r="AD858" s="9" t="e">
        <f t="shared" si="368"/>
        <v>#VALUE!</v>
      </c>
      <c r="AE858" s="40" t="str">
        <f>IF(ISBLANK('7.'!A858),"-",'7.'!A858)</f>
        <v>-</v>
      </c>
      <c r="AF858" t="e">
        <f t="shared" si="369"/>
        <v>#VALUE!</v>
      </c>
      <c r="AG858" t="e">
        <f t="shared" si="370"/>
        <v>#VALUE!</v>
      </c>
      <c r="AH858" t="str">
        <f>IF(ISBLANK('7.'!B858),"-",'7.'!B858)</f>
        <v>-</v>
      </c>
      <c r="AI858" s="35" t="e">
        <f t="shared" si="371"/>
        <v>#VALUE!</v>
      </c>
      <c r="AJ858" s="39" t="str">
        <f>IF(ISBLANK('8.'!A858),"-",'8.'!A858)</f>
        <v>-</v>
      </c>
      <c r="AK858" t="e">
        <f t="shared" si="372"/>
        <v>#VALUE!</v>
      </c>
      <c r="AL858" t="e">
        <f t="shared" si="373"/>
        <v>#VALUE!</v>
      </c>
      <c r="AM858" t="str">
        <f>IF(ISBLANK('8.'!B858),"-",'8.'!B858)</f>
        <v>-</v>
      </c>
      <c r="AN858" s="9" t="e">
        <f t="shared" si="374"/>
        <v>#VALUE!</v>
      </c>
      <c r="AO858" s="41" t="str">
        <f>IF(ISBLANK('9.'!A858),"-",'9.'!A858)</f>
        <v>-</v>
      </c>
      <c r="AP858" t="e">
        <f t="shared" si="375"/>
        <v>#VALUE!</v>
      </c>
      <c r="AQ858" t="e">
        <f t="shared" si="376"/>
        <v>#VALUE!</v>
      </c>
      <c r="AR858" t="str">
        <f>IF(ISBLANK('9.'!B858),"-",'9.'!B858)</f>
        <v>-</v>
      </c>
      <c r="AS858" s="42" t="e">
        <f t="shared" si="377"/>
        <v>#VALUE!</v>
      </c>
    </row>
    <row r="859" spans="1:45">
      <c r="A859" s="40">
        <f>IF(ISBLANK('1.'!A859),"-",'1.'!A859)</f>
        <v>45069.166666666664</v>
      </c>
      <c r="B859">
        <f t="shared" si="351"/>
        <v>4</v>
      </c>
      <c r="C859">
        <f t="shared" si="352"/>
        <v>3</v>
      </c>
      <c r="D859">
        <f>IF(ISBLANK('Step 2. Percent Runtime Calcs'!B859),"-",'1.'!B859)</f>
        <v>0</v>
      </c>
      <c r="E859" s="35">
        <f t="shared" si="353"/>
        <v>0</v>
      </c>
      <c r="F859" s="41">
        <f>IF(ISBLANK('2.'!A859),"-",'2.'!A859)</f>
        <v>45069.166666666664</v>
      </c>
      <c r="G859">
        <f t="shared" si="354"/>
        <v>4</v>
      </c>
      <c r="H859">
        <f t="shared" si="355"/>
        <v>3</v>
      </c>
      <c r="I859">
        <f>IF(ISBLANK('2.'!B859),"-",'2.'!B859)</f>
        <v>0</v>
      </c>
      <c r="J859" s="42">
        <f t="shared" si="356"/>
        <v>0</v>
      </c>
      <c r="K859" s="7">
        <f>IF(ISBLANK('3.'!A859),"-",'3.'!A859)</f>
        <v>45069.166666666664</v>
      </c>
      <c r="L859">
        <f t="shared" si="357"/>
        <v>4</v>
      </c>
      <c r="M859">
        <f t="shared" si="358"/>
        <v>3</v>
      </c>
      <c r="N859">
        <f>IF(ISBLANK('3.'!B859),"-",'3.'!B859)</f>
        <v>0</v>
      </c>
      <c r="O859" s="8">
        <f t="shared" si="359"/>
        <v>0</v>
      </c>
      <c r="P859" s="41" t="str">
        <f>IF(ISBLANK('4.'!A859),"-",'4.'!A859)</f>
        <v>-</v>
      </c>
      <c r="Q859" t="e">
        <f t="shared" si="360"/>
        <v>#VALUE!</v>
      </c>
      <c r="R859" t="e">
        <f t="shared" si="361"/>
        <v>#VALUE!</v>
      </c>
      <c r="S859" t="str">
        <f>IF(ISBLANK('4.'!B859),"-",'4.'!B859)</f>
        <v>-</v>
      </c>
      <c r="T859" s="42" t="e">
        <f t="shared" si="362"/>
        <v>#VALUE!</v>
      </c>
      <c r="U859" s="40" t="str">
        <f>IF(ISBLANK('5.'!A859),"-",'5.'!A859)</f>
        <v>-</v>
      </c>
      <c r="V859" t="e">
        <f t="shared" si="363"/>
        <v>#VALUE!</v>
      </c>
      <c r="W859" t="e">
        <f t="shared" si="364"/>
        <v>#VALUE!</v>
      </c>
      <c r="X859" t="str">
        <f>IF(ISBLANK('5.'!B859),"-",'5.'!B859)</f>
        <v>-</v>
      </c>
      <c r="Y859" s="35" t="e">
        <f t="shared" si="365"/>
        <v>#VALUE!</v>
      </c>
      <c r="Z859" s="39" t="str">
        <f>IF(ISBLANK('6.'!A859),"-",'6.'!A859)</f>
        <v>-</v>
      </c>
      <c r="AA859" t="e">
        <f t="shared" si="366"/>
        <v>#VALUE!</v>
      </c>
      <c r="AB859" t="e">
        <f t="shared" si="367"/>
        <v>#VALUE!</v>
      </c>
      <c r="AC859" t="str">
        <f>IF(ISBLANK('6.'!B859),"-",'6.'!B859)</f>
        <v>-</v>
      </c>
      <c r="AD859" s="9" t="e">
        <f t="shared" si="368"/>
        <v>#VALUE!</v>
      </c>
      <c r="AE859" s="40" t="str">
        <f>IF(ISBLANK('7.'!A859),"-",'7.'!A859)</f>
        <v>-</v>
      </c>
      <c r="AF859" t="e">
        <f t="shared" si="369"/>
        <v>#VALUE!</v>
      </c>
      <c r="AG859" t="e">
        <f t="shared" si="370"/>
        <v>#VALUE!</v>
      </c>
      <c r="AH859" t="str">
        <f>IF(ISBLANK('7.'!B859),"-",'7.'!B859)</f>
        <v>-</v>
      </c>
      <c r="AI859" s="35" t="e">
        <f t="shared" si="371"/>
        <v>#VALUE!</v>
      </c>
      <c r="AJ859" s="39" t="str">
        <f>IF(ISBLANK('8.'!A859),"-",'8.'!A859)</f>
        <v>-</v>
      </c>
      <c r="AK859" t="e">
        <f t="shared" si="372"/>
        <v>#VALUE!</v>
      </c>
      <c r="AL859" t="e">
        <f t="shared" si="373"/>
        <v>#VALUE!</v>
      </c>
      <c r="AM859" t="str">
        <f>IF(ISBLANK('8.'!B859),"-",'8.'!B859)</f>
        <v>-</v>
      </c>
      <c r="AN859" s="9" t="e">
        <f t="shared" si="374"/>
        <v>#VALUE!</v>
      </c>
      <c r="AO859" s="41" t="str">
        <f>IF(ISBLANK('9.'!A859),"-",'9.'!A859)</f>
        <v>-</v>
      </c>
      <c r="AP859" t="e">
        <f t="shared" si="375"/>
        <v>#VALUE!</v>
      </c>
      <c r="AQ859" t="e">
        <f t="shared" si="376"/>
        <v>#VALUE!</v>
      </c>
      <c r="AR859" t="str">
        <f>IF(ISBLANK('9.'!B859),"-",'9.'!B859)</f>
        <v>-</v>
      </c>
      <c r="AS859" s="42" t="e">
        <f t="shared" si="377"/>
        <v>#VALUE!</v>
      </c>
    </row>
    <row r="860" spans="1:45">
      <c r="A860" s="40">
        <f>IF(ISBLANK('1.'!A860),"-",'1.'!A860)</f>
        <v>45069.208333333336</v>
      </c>
      <c r="B860">
        <f t="shared" si="351"/>
        <v>5</v>
      </c>
      <c r="C860">
        <f t="shared" si="352"/>
        <v>3</v>
      </c>
      <c r="D860">
        <f>IF(ISBLANK('Step 2. Percent Runtime Calcs'!B860),"-",'1.'!B860)</f>
        <v>0</v>
      </c>
      <c r="E860" s="35">
        <f t="shared" si="353"/>
        <v>0</v>
      </c>
      <c r="F860" s="41">
        <f>IF(ISBLANK('2.'!A860),"-",'2.'!A860)</f>
        <v>45069.208333333336</v>
      </c>
      <c r="G860">
        <f t="shared" si="354"/>
        <v>5</v>
      </c>
      <c r="H860">
        <f t="shared" si="355"/>
        <v>3</v>
      </c>
      <c r="I860">
        <f>IF(ISBLANK('2.'!B860),"-",'2.'!B860)</f>
        <v>0</v>
      </c>
      <c r="J860" s="42">
        <f t="shared" si="356"/>
        <v>0</v>
      </c>
      <c r="K860" s="7">
        <f>IF(ISBLANK('3.'!A860),"-",'3.'!A860)</f>
        <v>45069.208333333336</v>
      </c>
      <c r="L860">
        <f t="shared" si="357"/>
        <v>5</v>
      </c>
      <c r="M860">
        <f t="shared" si="358"/>
        <v>3</v>
      </c>
      <c r="N860">
        <f>IF(ISBLANK('3.'!B860),"-",'3.'!B860)</f>
        <v>0</v>
      </c>
      <c r="O860" s="8">
        <f t="shared" si="359"/>
        <v>0</v>
      </c>
      <c r="P860" s="41" t="str">
        <f>IF(ISBLANK('4.'!A860),"-",'4.'!A860)</f>
        <v>-</v>
      </c>
      <c r="Q860" t="e">
        <f t="shared" si="360"/>
        <v>#VALUE!</v>
      </c>
      <c r="R860" t="e">
        <f t="shared" si="361"/>
        <v>#VALUE!</v>
      </c>
      <c r="S860" t="str">
        <f>IF(ISBLANK('4.'!B860),"-",'4.'!B860)</f>
        <v>-</v>
      </c>
      <c r="T860" s="42" t="e">
        <f t="shared" si="362"/>
        <v>#VALUE!</v>
      </c>
      <c r="U860" s="40" t="str">
        <f>IF(ISBLANK('5.'!A860),"-",'5.'!A860)</f>
        <v>-</v>
      </c>
      <c r="V860" t="e">
        <f t="shared" si="363"/>
        <v>#VALUE!</v>
      </c>
      <c r="W860" t="e">
        <f t="shared" si="364"/>
        <v>#VALUE!</v>
      </c>
      <c r="X860" t="str">
        <f>IF(ISBLANK('5.'!B860),"-",'5.'!B860)</f>
        <v>-</v>
      </c>
      <c r="Y860" s="35" t="e">
        <f t="shared" si="365"/>
        <v>#VALUE!</v>
      </c>
      <c r="Z860" s="39" t="str">
        <f>IF(ISBLANK('6.'!A860),"-",'6.'!A860)</f>
        <v>-</v>
      </c>
      <c r="AA860" t="e">
        <f t="shared" si="366"/>
        <v>#VALUE!</v>
      </c>
      <c r="AB860" t="e">
        <f t="shared" si="367"/>
        <v>#VALUE!</v>
      </c>
      <c r="AC860" t="str">
        <f>IF(ISBLANK('6.'!B860),"-",'6.'!B860)</f>
        <v>-</v>
      </c>
      <c r="AD860" s="9" t="e">
        <f t="shared" si="368"/>
        <v>#VALUE!</v>
      </c>
      <c r="AE860" s="40" t="str">
        <f>IF(ISBLANK('7.'!A860),"-",'7.'!A860)</f>
        <v>-</v>
      </c>
      <c r="AF860" t="e">
        <f t="shared" si="369"/>
        <v>#VALUE!</v>
      </c>
      <c r="AG860" t="e">
        <f t="shared" si="370"/>
        <v>#VALUE!</v>
      </c>
      <c r="AH860" t="str">
        <f>IF(ISBLANK('7.'!B860),"-",'7.'!B860)</f>
        <v>-</v>
      </c>
      <c r="AI860" s="35" t="e">
        <f t="shared" si="371"/>
        <v>#VALUE!</v>
      </c>
      <c r="AJ860" s="39" t="str">
        <f>IF(ISBLANK('8.'!A860),"-",'8.'!A860)</f>
        <v>-</v>
      </c>
      <c r="AK860" t="e">
        <f t="shared" si="372"/>
        <v>#VALUE!</v>
      </c>
      <c r="AL860" t="e">
        <f t="shared" si="373"/>
        <v>#VALUE!</v>
      </c>
      <c r="AM860" t="str">
        <f>IF(ISBLANK('8.'!B860),"-",'8.'!B860)</f>
        <v>-</v>
      </c>
      <c r="AN860" s="9" t="e">
        <f t="shared" si="374"/>
        <v>#VALUE!</v>
      </c>
      <c r="AO860" s="41" t="str">
        <f>IF(ISBLANK('9.'!A860),"-",'9.'!A860)</f>
        <v>-</v>
      </c>
      <c r="AP860" t="e">
        <f t="shared" si="375"/>
        <v>#VALUE!</v>
      </c>
      <c r="AQ860" t="e">
        <f t="shared" si="376"/>
        <v>#VALUE!</v>
      </c>
      <c r="AR860" t="str">
        <f>IF(ISBLANK('9.'!B860),"-",'9.'!B860)</f>
        <v>-</v>
      </c>
      <c r="AS860" s="42" t="e">
        <f t="shared" si="377"/>
        <v>#VALUE!</v>
      </c>
    </row>
    <row r="861" spans="1:45">
      <c r="A861" s="40">
        <f>IF(ISBLANK('1.'!A861),"-",'1.'!A861)</f>
        <v>45069.25</v>
      </c>
      <c r="B861">
        <f t="shared" si="351"/>
        <v>6</v>
      </c>
      <c r="C861">
        <f t="shared" si="352"/>
        <v>3</v>
      </c>
      <c r="D861">
        <f>IF(ISBLANK('Step 2. Percent Runtime Calcs'!B861),"-",'1.'!B861)</f>
        <v>0</v>
      </c>
      <c r="E861" s="35">
        <f t="shared" si="353"/>
        <v>0</v>
      </c>
      <c r="F861" s="41">
        <f>IF(ISBLANK('2.'!A861),"-",'2.'!A861)</f>
        <v>45069.25</v>
      </c>
      <c r="G861">
        <f t="shared" si="354"/>
        <v>6</v>
      </c>
      <c r="H861">
        <f t="shared" si="355"/>
        <v>3</v>
      </c>
      <c r="I861">
        <f>IF(ISBLANK('2.'!B861),"-",'2.'!B861)</f>
        <v>0</v>
      </c>
      <c r="J861" s="42">
        <f t="shared" si="356"/>
        <v>0</v>
      </c>
      <c r="K861" s="7">
        <f>IF(ISBLANK('3.'!A861),"-",'3.'!A861)</f>
        <v>45069.25</v>
      </c>
      <c r="L861">
        <f t="shared" si="357"/>
        <v>6</v>
      </c>
      <c r="M861">
        <f t="shared" si="358"/>
        <v>3</v>
      </c>
      <c r="N861">
        <f>IF(ISBLANK('3.'!B861),"-",'3.'!B861)</f>
        <v>0</v>
      </c>
      <c r="O861" s="8">
        <f t="shared" si="359"/>
        <v>0</v>
      </c>
      <c r="P861" s="41" t="str">
        <f>IF(ISBLANK('4.'!A861),"-",'4.'!A861)</f>
        <v>-</v>
      </c>
      <c r="Q861" t="e">
        <f t="shared" si="360"/>
        <v>#VALUE!</v>
      </c>
      <c r="R861" t="e">
        <f t="shared" si="361"/>
        <v>#VALUE!</v>
      </c>
      <c r="S861" t="str">
        <f>IF(ISBLANK('4.'!B861),"-",'4.'!B861)</f>
        <v>-</v>
      </c>
      <c r="T861" s="42" t="e">
        <f t="shared" si="362"/>
        <v>#VALUE!</v>
      </c>
      <c r="U861" s="40" t="str">
        <f>IF(ISBLANK('5.'!A861),"-",'5.'!A861)</f>
        <v>-</v>
      </c>
      <c r="V861" t="e">
        <f t="shared" si="363"/>
        <v>#VALUE!</v>
      </c>
      <c r="W861" t="e">
        <f t="shared" si="364"/>
        <v>#VALUE!</v>
      </c>
      <c r="X861" t="str">
        <f>IF(ISBLANK('5.'!B861),"-",'5.'!B861)</f>
        <v>-</v>
      </c>
      <c r="Y861" s="35" t="e">
        <f t="shared" si="365"/>
        <v>#VALUE!</v>
      </c>
      <c r="Z861" s="39" t="str">
        <f>IF(ISBLANK('6.'!A861),"-",'6.'!A861)</f>
        <v>-</v>
      </c>
      <c r="AA861" t="e">
        <f t="shared" si="366"/>
        <v>#VALUE!</v>
      </c>
      <c r="AB861" t="e">
        <f t="shared" si="367"/>
        <v>#VALUE!</v>
      </c>
      <c r="AC861" t="str">
        <f>IF(ISBLANK('6.'!B861),"-",'6.'!B861)</f>
        <v>-</v>
      </c>
      <c r="AD861" s="9" t="e">
        <f t="shared" si="368"/>
        <v>#VALUE!</v>
      </c>
      <c r="AE861" s="40" t="str">
        <f>IF(ISBLANK('7.'!A861),"-",'7.'!A861)</f>
        <v>-</v>
      </c>
      <c r="AF861" t="e">
        <f t="shared" si="369"/>
        <v>#VALUE!</v>
      </c>
      <c r="AG861" t="e">
        <f t="shared" si="370"/>
        <v>#VALUE!</v>
      </c>
      <c r="AH861" t="str">
        <f>IF(ISBLANK('7.'!B861),"-",'7.'!B861)</f>
        <v>-</v>
      </c>
      <c r="AI861" s="35" t="e">
        <f t="shared" si="371"/>
        <v>#VALUE!</v>
      </c>
      <c r="AJ861" s="39" t="str">
        <f>IF(ISBLANK('8.'!A861),"-",'8.'!A861)</f>
        <v>-</v>
      </c>
      <c r="AK861" t="e">
        <f t="shared" si="372"/>
        <v>#VALUE!</v>
      </c>
      <c r="AL861" t="e">
        <f t="shared" si="373"/>
        <v>#VALUE!</v>
      </c>
      <c r="AM861" t="str">
        <f>IF(ISBLANK('8.'!B861),"-",'8.'!B861)</f>
        <v>-</v>
      </c>
      <c r="AN861" s="9" t="e">
        <f t="shared" si="374"/>
        <v>#VALUE!</v>
      </c>
      <c r="AO861" s="41" t="str">
        <f>IF(ISBLANK('9.'!A861),"-",'9.'!A861)</f>
        <v>-</v>
      </c>
      <c r="AP861" t="e">
        <f t="shared" si="375"/>
        <v>#VALUE!</v>
      </c>
      <c r="AQ861" t="e">
        <f t="shared" si="376"/>
        <v>#VALUE!</v>
      </c>
      <c r="AR861" t="str">
        <f>IF(ISBLANK('9.'!B861),"-",'9.'!B861)</f>
        <v>-</v>
      </c>
      <c r="AS861" s="42" t="e">
        <f t="shared" si="377"/>
        <v>#VALUE!</v>
      </c>
    </row>
    <row r="862" spans="1:45">
      <c r="A862" s="40">
        <f>IF(ISBLANK('1.'!A862),"-",'1.'!A862)</f>
        <v>45069.291666666664</v>
      </c>
      <c r="B862">
        <f t="shared" si="351"/>
        <v>7</v>
      </c>
      <c r="C862">
        <f t="shared" si="352"/>
        <v>3</v>
      </c>
      <c r="D862">
        <f>IF(ISBLANK('Step 2. Percent Runtime Calcs'!B862),"-",'1.'!B862)</f>
        <v>0</v>
      </c>
      <c r="E862" s="35">
        <f t="shared" si="353"/>
        <v>0</v>
      </c>
      <c r="F862" s="41">
        <f>IF(ISBLANK('2.'!A862),"-",'2.'!A862)</f>
        <v>45069.291666666664</v>
      </c>
      <c r="G862">
        <f t="shared" si="354"/>
        <v>7</v>
      </c>
      <c r="H862">
        <f t="shared" si="355"/>
        <v>3</v>
      </c>
      <c r="I862">
        <f>IF(ISBLANK('2.'!B862),"-",'2.'!B862)</f>
        <v>0</v>
      </c>
      <c r="J862" s="42">
        <f t="shared" si="356"/>
        <v>0</v>
      </c>
      <c r="K862" s="7">
        <f>IF(ISBLANK('3.'!A862),"-",'3.'!A862)</f>
        <v>45069.291666666664</v>
      </c>
      <c r="L862">
        <f t="shared" si="357"/>
        <v>7</v>
      </c>
      <c r="M862">
        <f t="shared" si="358"/>
        <v>3</v>
      </c>
      <c r="N862">
        <f>IF(ISBLANK('3.'!B862),"-",'3.'!B862)</f>
        <v>22</v>
      </c>
      <c r="O862" s="8">
        <f t="shared" si="359"/>
        <v>6.1111111111111114E-3</v>
      </c>
      <c r="P862" s="41" t="str">
        <f>IF(ISBLANK('4.'!A862),"-",'4.'!A862)</f>
        <v>-</v>
      </c>
      <c r="Q862" t="e">
        <f t="shared" si="360"/>
        <v>#VALUE!</v>
      </c>
      <c r="R862" t="e">
        <f t="shared" si="361"/>
        <v>#VALUE!</v>
      </c>
      <c r="S862" t="str">
        <f>IF(ISBLANK('4.'!B862),"-",'4.'!B862)</f>
        <v>-</v>
      </c>
      <c r="T862" s="42" t="e">
        <f t="shared" si="362"/>
        <v>#VALUE!</v>
      </c>
      <c r="U862" s="40" t="str">
        <f>IF(ISBLANK('5.'!A862),"-",'5.'!A862)</f>
        <v>-</v>
      </c>
      <c r="V862" t="e">
        <f t="shared" si="363"/>
        <v>#VALUE!</v>
      </c>
      <c r="W862" t="e">
        <f t="shared" si="364"/>
        <v>#VALUE!</v>
      </c>
      <c r="X862" t="str">
        <f>IF(ISBLANK('5.'!B862),"-",'5.'!B862)</f>
        <v>-</v>
      </c>
      <c r="Y862" s="35" t="e">
        <f t="shared" si="365"/>
        <v>#VALUE!</v>
      </c>
      <c r="Z862" s="39" t="str">
        <f>IF(ISBLANK('6.'!A862),"-",'6.'!A862)</f>
        <v>-</v>
      </c>
      <c r="AA862" t="e">
        <f t="shared" si="366"/>
        <v>#VALUE!</v>
      </c>
      <c r="AB862" t="e">
        <f t="shared" si="367"/>
        <v>#VALUE!</v>
      </c>
      <c r="AC862" t="str">
        <f>IF(ISBLANK('6.'!B862),"-",'6.'!B862)</f>
        <v>-</v>
      </c>
      <c r="AD862" s="9" t="e">
        <f t="shared" si="368"/>
        <v>#VALUE!</v>
      </c>
      <c r="AE862" s="40" t="str">
        <f>IF(ISBLANK('7.'!A862),"-",'7.'!A862)</f>
        <v>-</v>
      </c>
      <c r="AF862" t="e">
        <f t="shared" si="369"/>
        <v>#VALUE!</v>
      </c>
      <c r="AG862" t="e">
        <f t="shared" si="370"/>
        <v>#VALUE!</v>
      </c>
      <c r="AH862" t="str">
        <f>IF(ISBLANK('7.'!B862),"-",'7.'!B862)</f>
        <v>-</v>
      </c>
      <c r="AI862" s="35" t="e">
        <f t="shared" si="371"/>
        <v>#VALUE!</v>
      </c>
      <c r="AJ862" s="39" t="str">
        <f>IF(ISBLANK('8.'!A862),"-",'8.'!A862)</f>
        <v>-</v>
      </c>
      <c r="AK862" t="e">
        <f t="shared" si="372"/>
        <v>#VALUE!</v>
      </c>
      <c r="AL862" t="e">
        <f t="shared" si="373"/>
        <v>#VALUE!</v>
      </c>
      <c r="AM862" t="str">
        <f>IF(ISBLANK('8.'!B862),"-",'8.'!B862)</f>
        <v>-</v>
      </c>
      <c r="AN862" s="9" t="e">
        <f t="shared" si="374"/>
        <v>#VALUE!</v>
      </c>
      <c r="AO862" s="41" t="str">
        <f>IF(ISBLANK('9.'!A862),"-",'9.'!A862)</f>
        <v>-</v>
      </c>
      <c r="AP862" t="e">
        <f t="shared" si="375"/>
        <v>#VALUE!</v>
      </c>
      <c r="AQ862" t="e">
        <f t="shared" si="376"/>
        <v>#VALUE!</v>
      </c>
      <c r="AR862" t="str">
        <f>IF(ISBLANK('9.'!B862),"-",'9.'!B862)</f>
        <v>-</v>
      </c>
      <c r="AS862" s="42" t="e">
        <f t="shared" si="377"/>
        <v>#VALUE!</v>
      </c>
    </row>
    <row r="863" spans="1:45">
      <c r="A863" s="40">
        <f>IF(ISBLANK('1.'!A863),"-",'1.'!A863)</f>
        <v>45069.333333333336</v>
      </c>
      <c r="B863">
        <f t="shared" si="351"/>
        <v>8</v>
      </c>
      <c r="C863">
        <f t="shared" si="352"/>
        <v>3</v>
      </c>
      <c r="D863">
        <f>IF(ISBLANK('Step 2. Percent Runtime Calcs'!B863),"-",'1.'!B863)</f>
        <v>0</v>
      </c>
      <c r="E863" s="35">
        <f t="shared" si="353"/>
        <v>0</v>
      </c>
      <c r="F863" s="41">
        <f>IF(ISBLANK('2.'!A863),"-",'2.'!A863)</f>
        <v>45069.333333333336</v>
      </c>
      <c r="G863">
        <f t="shared" si="354"/>
        <v>8</v>
      </c>
      <c r="H863">
        <f t="shared" si="355"/>
        <v>3</v>
      </c>
      <c r="I863">
        <f>IF(ISBLANK('2.'!B863),"-",'2.'!B863)</f>
        <v>3542</v>
      </c>
      <c r="J863" s="42">
        <f t="shared" si="356"/>
        <v>0.98388888888888892</v>
      </c>
      <c r="K863" s="7">
        <f>IF(ISBLANK('3.'!A863),"-",'3.'!A863)</f>
        <v>45069.333333333336</v>
      </c>
      <c r="L863">
        <f t="shared" si="357"/>
        <v>8</v>
      </c>
      <c r="M863">
        <f t="shared" si="358"/>
        <v>3</v>
      </c>
      <c r="N863">
        <f>IF(ISBLANK('3.'!B863),"-",'3.'!B863)</f>
        <v>3600</v>
      </c>
      <c r="O863" s="8">
        <f t="shared" si="359"/>
        <v>1</v>
      </c>
      <c r="P863" s="41" t="str">
        <f>IF(ISBLANK('4.'!A863),"-",'4.'!A863)</f>
        <v>-</v>
      </c>
      <c r="Q863" t="e">
        <f t="shared" si="360"/>
        <v>#VALUE!</v>
      </c>
      <c r="R863" t="e">
        <f t="shared" si="361"/>
        <v>#VALUE!</v>
      </c>
      <c r="S863" t="str">
        <f>IF(ISBLANK('4.'!B863),"-",'4.'!B863)</f>
        <v>-</v>
      </c>
      <c r="T863" s="42" t="e">
        <f t="shared" si="362"/>
        <v>#VALUE!</v>
      </c>
      <c r="U863" s="40" t="str">
        <f>IF(ISBLANK('5.'!A863),"-",'5.'!A863)</f>
        <v>-</v>
      </c>
      <c r="V863" t="e">
        <f t="shared" si="363"/>
        <v>#VALUE!</v>
      </c>
      <c r="W863" t="e">
        <f t="shared" si="364"/>
        <v>#VALUE!</v>
      </c>
      <c r="X863" t="str">
        <f>IF(ISBLANK('5.'!B863),"-",'5.'!B863)</f>
        <v>-</v>
      </c>
      <c r="Y863" s="35" t="e">
        <f t="shared" si="365"/>
        <v>#VALUE!</v>
      </c>
      <c r="Z863" s="39" t="str">
        <f>IF(ISBLANK('6.'!A863),"-",'6.'!A863)</f>
        <v>-</v>
      </c>
      <c r="AA863" t="e">
        <f t="shared" si="366"/>
        <v>#VALUE!</v>
      </c>
      <c r="AB863" t="e">
        <f t="shared" si="367"/>
        <v>#VALUE!</v>
      </c>
      <c r="AC863" t="str">
        <f>IF(ISBLANK('6.'!B863),"-",'6.'!B863)</f>
        <v>-</v>
      </c>
      <c r="AD863" s="9" t="e">
        <f t="shared" si="368"/>
        <v>#VALUE!</v>
      </c>
      <c r="AE863" s="40" t="str">
        <f>IF(ISBLANK('7.'!A863),"-",'7.'!A863)</f>
        <v>-</v>
      </c>
      <c r="AF863" t="e">
        <f t="shared" si="369"/>
        <v>#VALUE!</v>
      </c>
      <c r="AG863" t="e">
        <f t="shared" si="370"/>
        <v>#VALUE!</v>
      </c>
      <c r="AH863" t="str">
        <f>IF(ISBLANK('7.'!B863),"-",'7.'!B863)</f>
        <v>-</v>
      </c>
      <c r="AI863" s="35" t="e">
        <f t="shared" si="371"/>
        <v>#VALUE!</v>
      </c>
      <c r="AJ863" s="39" t="str">
        <f>IF(ISBLANK('8.'!A863),"-",'8.'!A863)</f>
        <v>-</v>
      </c>
      <c r="AK863" t="e">
        <f t="shared" si="372"/>
        <v>#VALUE!</v>
      </c>
      <c r="AL863" t="e">
        <f t="shared" si="373"/>
        <v>#VALUE!</v>
      </c>
      <c r="AM863" t="str">
        <f>IF(ISBLANK('8.'!B863),"-",'8.'!B863)</f>
        <v>-</v>
      </c>
      <c r="AN863" s="9" t="e">
        <f t="shared" si="374"/>
        <v>#VALUE!</v>
      </c>
      <c r="AO863" s="41" t="str">
        <f>IF(ISBLANK('9.'!A863),"-",'9.'!A863)</f>
        <v>-</v>
      </c>
      <c r="AP863" t="e">
        <f t="shared" si="375"/>
        <v>#VALUE!</v>
      </c>
      <c r="AQ863" t="e">
        <f t="shared" si="376"/>
        <v>#VALUE!</v>
      </c>
      <c r="AR863" t="str">
        <f>IF(ISBLANK('9.'!B863),"-",'9.'!B863)</f>
        <v>-</v>
      </c>
      <c r="AS863" s="42" t="e">
        <f t="shared" si="377"/>
        <v>#VALUE!</v>
      </c>
    </row>
    <row r="864" spans="1:45">
      <c r="A864" s="40">
        <f>IF(ISBLANK('1.'!A864),"-",'1.'!A864)</f>
        <v>45069.375</v>
      </c>
      <c r="B864">
        <f t="shared" si="351"/>
        <v>9</v>
      </c>
      <c r="C864">
        <f t="shared" si="352"/>
        <v>3</v>
      </c>
      <c r="D864">
        <f>IF(ISBLANK('Step 2. Percent Runtime Calcs'!B864),"-",'1.'!B864)</f>
        <v>0</v>
      </c>
      <c r="E864" s="35">
        <f t="shared" si="353"/>
        <v>0</v>
      </c>
      <c r="F864" s="41">
        <f>IF(ISBLANK('2.'!A864),"-",'2.'!A864)</f>
        <v>45069.375</v>
      </c>
      <c r="G864">
        <f t="shared" si="354"/>
        <v>9</v>
      </c>
      <c r="H864">
        <f t="shared" si="355"/>
        <v>3</v>
      </c>
      <c r="I864">
        <f>IF(ISBLANK('2.'!B864),"-",'2.'!B864)</f>
        <v>3600</v>
      </c>
      <c r="J864" s="42">
        <f t="shared" si="356"/>
        <v>1</v>
      </c>
      <c r="K864" s="7">
        <f>IF(ISBLANK('3.'!A864),"-",'3.'!A864)</f>
        <v>45069.375</v>
      </c>
      <c r="L864">
        <f t="shared" si="357"/>
        <v>9</v>
      </c>
      <c r="M864">
        <f t="shared" si="358"/>
        <v>3</v>
      </c>
      <c r="N864">
        <f>IF(ISBLANK('3.'!B864),"-",'3.'!B864)</f>
        <v>3600</v>
      </c>
      <c r="O864" s="8">
        <f t="shared" si="359"/>
        <v>1</v>
      </c>
      <c r="P864" s="41" t="str">
        <f>IF(ISBLANK('4.'!A864),"-",'4.'!A864)</f>
        <v>-</v>
      </c>
      <c r="Q864" t="e">
        <f t="shared" si="360"/>
        <v>#VALUE!</v>
      </c>
      <c r="R864" t="e">
        <f t="shared" si="361"/>
        <v>#VALUE!</v>
      </c>
      <c r="S864" t="str">
        <f>IF(ISBLANK('4.'!B864),"-",'4.'!B864)</f>
        <v>-</v>
      </c>
      <c r="T864" s="42" t="e">
        <f t="shared" si="362"/>
        <v>#VALUE!</v>
      </c>
      <c r="U864" s="40" t="str">
        <f>IF(ISBLANK('5.'!A864),"-",'5.'!A864)</f>
        <v>-</v>
      </c>
      <c r="V864" t="e">
        <f t="shared" si="363"/>
        <v>#VALUE!</v>
      </c>
      <c r="W864" t="e">
        <f t="shared" si="364"/>
        <v>#VALUE!</v>
      </c>
      <c r="X864" t="str">
        <f>IF(ISBLANK('5.'!B864),"-",'5.'!B864)</f>
        <v>-</v>
      </c>
      <c r="Y864" s="35" t="e">
        <f t="shared" si="365"/>
        <v>#VALUE!</v>
      </c>
      <c r="Z864" s="39" t="str">
        <f>IF(ISBLANK('6.'!A864),"-",'6.'!A864)</f>
        <v>-</v>
      </c>
      <c r="AA864" t="e">
        <f t="shared" si="366"/>
        <v>#VALUE!</v>
      </c>
      <c r="AB864" t="e">
        <f t="shared" si="367"/>
        <v>#VALUE!</v>
      </c>
      <c r="AC864" t="str">
        <f>IF(ISBLANK('6.'!B864),"-",'6.'!B864)</f>
        <v>-</v>
      </c>
      <c r="AD864" s="9" t="e">
        <f t="shared" si="368"/>
        <v>#VALUE!</v>
      </c>
      <c r="AE864" s="40" t="str">
        <f>IF(ISBLANK('7.'!A864),"-",'7.'!A864)</f>
        <v>-</v>
      </c>
      <c r="AF864" t="e">
        <f t="shared" si="369"/>
        <v>#VALUE!</v>
      </c>
      <c r="AG864" t="e">
        <f t="shared" si="370"/>
        <v>#VALUE!</v>
      </c>
      <c r="AH864" t="str">
        <f>IF(ISBLANK('7.'!B864),"-",'7.'!B864)</f>
        <v>-</v>
      </c>
      <c r="AI864" s="35" t="e">
        <f t="shared" si="371"/>
        <v>#VALUE!</v>
      </c>
      <c r="AJ864" s="39" t="str">
        <f>IF(ISBLANK('8.'!A864),"-",'8.'!A864)</f>
        <v>-</v>
      </c>
      <c r="AK864" t="e">
        <f t="shared" si="372"/>
        <v>#VALUE!</v>
      </c>
      <c r="AL864" t="e">
        <f t="shared" si="373"/>
        <v>#VALUE!</v>
      </c>
      <c r="AM864" t="str">
        <f>IF(ISBLANK('8.'!B864),"-",'8.'!B864)</f>
        <v>-</v>
      </c>
      <c r="AN864" s="9" t="e">
        <f t="shared" si="374"/>
        <v>#VALUE!</v>
      </c>
      <c r="AO864" s="41" t="str">
        <f>IF(ISBLANK('9.'!A864),"-",'9.'!A864)</f>
        <v>-</v>
      </c>
      <c r="AP864" t="e">
        <f t="shared" si="375"/>
        <v>#VALUE!</v>
      </c>
      <c r="AQ864" t="e">
        <f t="shared" si="376"/>
        <v>#VALUE!</v>
      </c>
      <c r="AR864" t="str">
        <f>IF(ISBLANK('9.'!B864),"-",'9.'!B864)</f>
        <v>-</v>
      </c>
      <c r="AS864" s="42" t="e">
        <f t="shared" si="377"/>
        <v>#VALUE!</v>
      </c>
    </row>
    <row r="865" spans="1:45">
      <c r="A865" s="40">
        <f>IF(ISBLANK('1.'!A865),"-",'1.'!A865)</f>
        <v>45069.416666666664</v>
      </c>
      <c r="B865">
        <f t="shared" si="351"/>
        <v>10</v>
      </c>
      <c r="C865">
        <f t="shared" si="352"/>
        <v>3</v>
      </c>
      <c r="D865">
        <f>IF(ISBLANK('Step 2. Percent Runtime Calcs'!B865),"-",'1.'!B865)</f>
        <v>2487</v>
      </c>
      <c r="E865" s="35">
        <f t="shared" si="353"/>
        <v>0.6908333333333333</v>
      </c>
      <c r="F865" s="41">
        <f>IF(ISBLANK('2.'!A865),"-",'2.'!A865)</f>
        <v>45069.416666666664</v>
      </c>
      <c r="G865">
        <f t="shared" si="354"/>
        <v>10</v>
      </c>
      <c r="H865">
        <f t="shared" si="355"/>
        <v>3</v>
      </c>
      <c r="I865">
        <f>IF(ISBLANK('2.'!B865),"-",'2.'!B865)</f>
        <v>3600</v>
      </c>
      <c r="J865" s="42">
        <f t="shared" si="356"/>
        <v>1</v>
      </c>
      <c r="K865" s="7">
        <f>IF(ISBLANK('3.'!A865),"-",'3.'!A865)</f>
        <v>45069.416666666664</v>
      </c>
      <c r="L865">
        <f t="shared" si="357"/>
        <v>10</v>
      </c>
      <c r="M865">
        <f t="shared" si="358"/>
        <v>3</v>
      </c>
      <c r="N865">
        <f>IF(ISBLANK('3.'!B865),"-",'3.'!B865)</f>
        <v>3600</v>
      </c>
      <c r="O865" s="8">
        <f t="shared" si="359"/>
        <v>1</v>
      </c>
      <c r="P865" s="41" t="str">
        <f>IF(ISBLANK('4.'!A865),"-",'4.'!A865)</f>
        <v>-</v>
      </c>
      <c r="Q865" t="e">
        <f t="shared" si="360"/>
        <v>#VALUE!</v>
      </c>
      <c r="R865" t="e">
        <f t="shared" si="361"/>
        <v>#VALUE!</v>
      </c>
      <c r="S865" t="str">
        <f>IF(ISBLANK('4.'!B865),"-",'4.'!B865)</f>
        <v>-</v>
      </c>
      <c r="T865" s="42" t="e">
        <f t="shared" si="362"/>
        <v>#VALUE!</v>
      </c>
      <c r="U865" s="40" t="str">
        <f>IF(ISBLANK('5.'!A865),"-",'5.'!A865)</f>
        <v>-</v>
      </c>
      <c r="V865" t="e">
        <f t="shared" si="363"/>
        <v>#VALUE!</v>
      </c>
      <c r="W865" t="e">
        <f t="shared" si="364"/>
        <v>#VALUE!</v>
      </c>
      <c r="X865" t="str">
        <f>IF(ISBLANK('5.'!B865),"-",'5.'!B865)</f>
        <v>-</v>
      </c>
      <c r="Y865" s="35" t="e">
        <f t="shared" si="365"/>
        <v>#VALUE!</v>
      </c>
      <c r="Z865" s="39" t="str">
        <f>IF(ISBLANK('6.'!A865),"-",'6.'!A865)</f>
        <v>-</v>
      </c>
      <c r="AA865" t="e">
        <f t="shared" si="366"/>
        <v>#VALUE!</v>
      </c>
      <c r="AB865" t="e">
        <f t="shared" si="367"/>
        <v>#VALUE!</v>
      </c>
      <c r="AC865" t="str">
        <f>IF(ISBLANK('6.'!B865),"-",'6.'!B865)</f>
        <v>-</v>
      </c>
      <c r="AD865" s="9" t="e">
        <f t="shared" si="368"/>
        <v>#VALUE!</v>
      </c>
      <c r="AE865" s="40" t="str">
        <f>IF(ISBLANK('7.'!A865),"-",'7.'!A865)</f>
        <v>-</v>
      </c>
      <c r="AF865" t="e">
        <f t="shared" si="369"/>
        <v>#VALUE!</v>
      </c>
      <c r="AG865" t="e">
        <f t="shared" si="370"/>
        <v>#VALUE!</v>
      </c>
      <c r="AH865" t="str">
        <f>IF(ISBLANK('7.'!B865),"-",'7.'!B865)</f>
        <v>-</v>
      </c>
      <c r="AI865" s="35" t="e">
        <f t="shared" si="371"/>
        <v>#VALUE!</v>
      </c>
      <c r="AJ865" s="39" t="str">
        <f>IF(ISBLANK('8.'!A865),"-",'8.'!A865)</f>
        <v>-</v>
      </c>
      <c r="AK865" t="e">
        <f t="shared" si="372"/>
        <v>#VALUE!</v>
      </c>
      <c r="AL865" t="e">
        <f t="shared" si="373"/>
        <v>#VALUE!</v>
      </c>
      <c r="AM865" t="str">
        <f>IF(ISBLANK('8.'!B865),"-",'8.'!B865)</f>
        <v>-</v>
      </c>
      <c r="AN865" s="9" t="e">
        <f t="shared" si="374"/>
        <v>#VALUE!</v>
      </c>
      <c r="AO865" s="41" t="str">
        <f>IF(ISBLANK('9.'!A865),"-",'9.'!A865)</f>
        <v>-</v>
      </c>
      <c r="AP865" t="e">
        <f t="shared" si="375"/>
        <v>#VALUE!</v>
      </c>
      <c r="AQ865" t="e">
        <f t="shared" si="376"/>
        <v>#VALUE!</v>
      </c>
      <c r="AR865" t="str">
        <f>IF(ISBLANK('9.'!B865),"-",'9.'!B865)</f>
        <v>-</v>
      </c>
      <c r="AS865" s="42" t="e">
        <f t="shared" si="377"/>
        <v>#VALUE!</v>
      </c>
    </row>
    <row r="866" spans="1:45">
      <c r="A866" s="40">
        <f>IF(ISBLANK('1.'!A866),"-",'1.'!A866)</f>
        <v>45069.458333333336</v>
      </c>
      <c r="B866">
        <f t="shared" si="351"/>
        <v>11</v>
      </c>
      <c r="C866">
        <f t="shared" si="352"/>
        <v>3</v>
      </c>
      <c r="D866">
        <f>IF(ISBLANK('Step 2. Percent Runtime Calcs'!B866),"-",'1.'!B866)</f>
        <v>3251</v>
      </c>
      <c r="E866" s="35">
        <f t="shared" si="353"/>
        <v>0.9030555555555555</v>
      </c>
      <c r="F866" s="41">
        <f>IF(ISBLANK('2.'!A866),"-",'2.'!A866)</f>
        <v>45069.458333333336</v>
      </c>
      <c r="G866">
        <f t="shared" si="354"/>
        <v>11</v>
      </c>
      <c r="H866">
        <f t="shared" si="355"/>
        <v>3</v>
      </c>
      <c r="I866">
        <f>IF(ISBLANK('2.'!B866),"-",'2.'!B866)</f>
        <v>3600</v>
      </c>
      <c r="J866" s="42">
        <f t="shared" si="356"/>
        <v>1</v>
      </c>
      <c r="K866" s="7">
        <f>IF(ISBLANK('3.'!A866),"-",'3.'!A866)</f>
        <v>45069.458333333336</v>
      </c>
      <c r="L866">
        <f t="shared" si="357"/>
        <v>11</v>
      </c>
      <c r="M866">
        <f t="shared" si="358"/>
        <v>3</v>
      </c>
      <c r="N866">
        <f>IF(ISBLANK('3.'!B866),"-",'3.'!B866)</f>
        <v>3600</v>
      </c>
      <c r="O866" s="8">
        <f t="shared" si="359"/>
        <v>1</v>
      </c>
      <c r="P866" s="41" t="str">
        <f>IF(ISBLANK('4.'!A866),"-",'4.'!A866)</f>
        <v>-</v>
      </c>
      <c r="Q866" t="e">
        <f t="shared" si="360"/>
        <v>#VALUE!</v>
      </c>
      <c r="R866" t="e">
        <f t="shared" si="361"/>
        <v>#VALUE!</v>
      </c>
      <c r="S866" t="str">
        <f>IF(ISBLANK('4.'!B866),"-",'4.'!B866)</f>
        <v>-</v>
      </c>
      <c r="T866" s="42" t="e">
        <f t="shared" si="362"/>
        <v>#VALUE!</v>
      </c>
      <c r="U866" s="40" t="str">
        <f>IF(ISBLANK('5.'!A866),"-",'5.'!A866)</f>
        <v>-</v>
      </c>
      <c r="V866" t="e">
        <f t="shared" si="363"/>
        <v>#VALUE!</v>
      </c>
      <c r="W866" t="e">
        <f t="shared" si="364"/>
        <v>#VALUE!</v>
      </c>
      <c r="X866" t="str">
        <f>IF(ISBLANK('5.'!B866),"-",'5.'!B866)</f>
        <v>-</v>
      </c>
      <c r="Y866" s="35" t="e">
        <f t="shared" si="365"/>
        <v>#VALUE!</v>
      </c>
      <c r="Z866" s="39" t="str">
        <f>IF(ISBLANK('6.'!A866),"-",'6.'!A866)</f>
        <v>-</v>
      </c>
      <c r="AA866" t="e">
        <f t="shared" si="366"/>
        <v>#VALUE!</v>
      </c>
      <c r="AB866" t="e">
        <f t="shared" si="367"/>
        <v>#VALUE!</v>
      </c>
      <c r="AC866" t="str">
        <f>IF(ISBLANK('6.'!B866),"-",'6.'!B866)</f>
        <v>-</v>
      </c>
      <c r="AD866" s="9" t="e">
        <f t="shared" si="368"/>
        <v>#VALUE!</v>
      </c>
      <c r="AE866" s="40" t="str">
        <f>IF(ISBLANK('7.'!A866),"-",'7.'!A866)</f>
        <v>-</v>
      </c>
      <c r="AF866" t="e">
        <f t="shared" si="369"/>
        <v>#VALUE!</v>
      </c>
      <c r="AG866" t="e">
        <f t="shared" si="370"/>
        <v>#VALUE!</v>
      </c>
      <c r="AH866" t="str">
        <f>IF(ISBLANK('7.'!B866),"-",'7.'!B866)</f>
        <v>-</v>
      </c>
      <c r="AI866" s="35" t="e">
        <f t="shared" si="371"/>
        <v>#VALUE!</v>
      </c>
      <c r="AJ866" s="39" t="str">
        <f>IF(ISBLANK('8.'!A866),"-",'8.'!A866)</f>
        <v>-</v>
      </c>
      <c r="AK866" t="e">
        <f t="shared" si="372"/>
        <v>#VALUE!</v>
      </c>
      <c r="AL866" t="e">
        <f t="shared" si="373"/>
        <v>#VALUE!</v>
      </c>
      <c r="AM866" t="str">
        <f>IF(ISBLANK('8.'!B866),"-",'8.'!B866)</f>
        <v>-</v>
      </c>
      <c r="AN866" s="9" t="e">
        <f t="shared" si="374"/>
        <v>#VALUE!</v>
      </c>
      <c r="AO866" s="41" t="str">
        <f>IF(ISBLANK('9.'!A866),"-",'9.'!A866)</f>
        <v>-</v>
      </c>
      <c r="AP866" t="e">
        <f t="shared" si="375"/>
        <v>#VALUE!</v>
      </c>
      <c r="AQ866" t="e">
        <f t="shared" si="376"/>
        <v>#VALUE!</v>
      </c>
      <c r="AR866" t="str">
        <f>IF(ISBLANK('9.'!B866),"-",'9.'!B866)</f>
        <v>-</v>
      </c>
      <c r="AS866" s="42" t="e">
        <f t="shared" si="377"/>
        <v>#VALUE!</v>
      </c>
    </row>
    <row r="867" spans="1:45">
      <c r="A867" s="40">
        <f>IF(ISBLANK('1.'!A867),"-",'1.'!A867)</f>
        <v>45069.5</v>
      </c>
      <c r="B867">
        <f t="shared" si="351"/>
        <v>12</v>
      </c>
      <c r="C867">
        <f t="shared" si="352"/>
        <v>3</v>
      </c>
      <c r="D867">
        <f>IF(ISBLANK('Step 2. Percent Runtime Calcs'!B867),"-",'1.'!B867)</f>
        <v>2881</v>
      </c>
      <c r="E867" s="35">
        <f t="shared" si="353"/>
        <v>0.80027777777777775</v>
      </c>
      <c r="F867" s="41">
        <f>IF(ISBLANK('2.'!A867),"-",'2.'!A867)</f>
        <v>45069.5</v>
      </c>
      <c r="G867">
        <f t="shared" si="354"/>
        <v>12</v>
      </c>
      <c r="H867">
        <f t="shared" si="355"/>
        <v>3</v>
      </c>
      <c r="I867">
        <f>IF(ISBLANK('2.'!B867),"-",'2.'!B867)</f>
        <v>3600</v>
      </c>
      <c r="J867" s="42">
        <f t="shared" si="356"/>
        <v>1</v>
      </c>
      <c r="K867" s="7">
        <f>IF(ISBLANK('3.'!A867),"-",'3.'!A867)</f>
        <v>45069.5</v>
      </c>
      <c r="L867">
        <f t="shared" si="357"/>
        <v>12</v>
      </c>
      <c r="M867">
        <f t="shared" si="358"/>
        <v>3</v>
      </c>
      <c r="N867">
        <f>IF(ISBLANK('3.'!B867),"-",'3.'!B867)</f>
        <v>3600</v>
      </c>
      <c r="O867" s="8">
        <f t="shared" si="359"/>
        <v>1</v>
      </c>
      <c r="P867" s="41" t="str">
        <f>IF(ISBLANK('4.'!A867),"-",'4.'!A867)</f>
        <v>-</v>
      </c>
      <c r="Q867" t="e">
        <f t="shared" si="360"/>
        <v>#VALUE!</v>
      </c>
      <c r="R867" t="e">
        <f t="shared" si="361"/>
        <v>#VALUE!</v>
      </c>
      <c r="S867" t="str">
        <f>IF(ISBLANK('4.'!B867),"-",'4.'!B867)</f>
        <v>-</v>
      </c>
      <c r="T867" s="42" t="e">
        <f t="shared" si="362"/>
        <v>#VALUE!</v>
      </c>
      <c r="U867" s="40" t="str">
        <f>IF(ISBLANK('5.'!A867),"-",'5.'!A867)</f>
        <v>-</v>
      </c>
      <c r="V867" t="e">
        <f t="shared" si="363"/>
        <v>#VALUE!</v>
      </c>
      <c r="W867" t="e">
        <f t="shared" si="364"/>
        <v>#VALUE!</v>
      </c>
      <c r="X867" t="str">
        <f>IF(ISBLANK('5.'!B867),"-",'5.'!B867)</f>
        <v>-</v>
      </c>
      <c r="Y867" s="35" t="e">
        <f t="shared" si="365"/>
        <v>#VALUE!</v>
      </c>
      <c r="Z867" s="39" t="str">
        <f>IF(ISBLANK('6.'!A867),"-",'6.'!A867)</f>
        <v>-</v>
      </c>
      <c r="AA867" t="e">
        <f t="shared" si="366"/>
        <v>#VALUE!</v>
      </c>
      <c r="AB867" t="e">
        <f t="shared" si="367"/>
        <v>#VALUE!</v>
      </c>
      <c r="AC867" t="str">
        <f>IF(ISBLANK('6.'!B867),"-",'6.'!B867)</f>
        <v>-</v>
      </c>
      <c r="AD867" s="9" t="e">
        <f t="shared" si="368"/>
        <v>#VALUE!</v>
      </c>
      <c r="AE867" s="40" t="str">
        <f>IF(ISBLANK('7.'!A867),"-",'7.'!A867)</f>
        <v>-</v>
      </c>
      <c r="AF867" t="e">
        <f t="shared" si="369"/>
        <v>#VALUE!</v>
      </c>
      <c r="AG867" t="e">
        <f t="shared" si="370"/>
        <v>#VALUE!</v>
      </c>
      <c r="AH867" t="str">
        <f>IF(ISBLANK('7.'!B867),"-",'7.'!B867)</f>
        <v>-</v>
      </c>
      <c r="AI867" s="35" t="e">
        <f t="shared" si="371"/>
        <v>#VALUE!</v>
      </c>
      <c r="AJ867" s="39" t="str">
        <f>IF(ISBLANK('8.'!A867),"-",'8.'!A867)</f>
        <v>-</v>
      </c>
      <c r="AK867" t="e">
        <f t="shared" si="372"/>
        <v>#VALUE!</v>
      </c>
      <c r="AL867" t="e">
        <f t="shared" si="373"/>
        <v>#VALUE!</v>
      </c>
      <c r="AM867" t="str">
        <f>IF(ISBLANK('8.'!B867),"-",'8.'!B867)</f>
        <v>-</v>
      </c>
      <c r="AN867" s="9" t="e">
        <f t="shared" si="374"/>
        <v>#VALUE!</v>
      </c>
      <c r="AO867" s="41" t="str">
        <f>IF(ISBLANK('9.'!A867),"-",'9.'!A867)</f>
        <v>-</v>
      </c>
      <c r="AP867" t="e">
        <f t="shared" si="375"/>
        <v>#VALUE!</v>
      </c>
      <c r="AQ867" t="e">
        <f t="shared" si="376"/>
        <v>#VALUE!</v>
      </c>
      <c r="AR867" t="str">
        <f>IF(ISBLANK('9.'!B867),"-",'9.'!B867)</f>
        <v>-</v>
      </c>
      <c r="AS867" s="42" t="e">
        <f t="shared" si="377"/>
        <v>#VALUE!</v>
      </c>
    </row>
    <row r="868" spans="1:45">
      <c r="A868" s="40">
        <f>IF(ISBLANK('1.'!A868),"-",'1.'!A868)</f>
        <v>45069.541666666664</v>
      </c>
      <c r="B868">
        <f t="shared" si="351"/>
        <v>13</v>
      </c>
      <c r="C868">
        <f t="shared" si="352"/>
        <v>3</v>
      </c>
      <c r="D868">
        <f>IF(ISBLANK('Step 2. Percent Runtime Calcs'!B868),"-",'1.'!B868)</f>
        <v>3600</v>
      </c>
      <c r="E868" s="35">
        <f t="shared" si="353"/>
        <v>1</v>
      </c>
      <c r="F868" s="41">
        <f>IF(ISBLANK('2.'!A868),"-",'2.'!A868)</f>
        <v>45069.541666666664</v>
      </c>
      <c r="G868">
        <f t="shared" si="354"/>
        <v>13</v>
      </c>
      <c r="H868">
        <f t="shared" si="355"/>
        <v>3</v>
      </c>
      <c r="I868">
        <f>IF(ISBLANK('2.'!B868),"-",'2.'!B868)</f>
        <v>3600</v>
      </c>
      <c r="J868" s="42">
        <f t="shared" si="356"/>
        <v>1</v>
      </c>
      <c r="K868" s="7">
        <f>IF(ISBLANK('3.'!A868),"-",'3.'!A868)</f>
        <v>45069.541666666664</v>
      </c>
      <c r="L868">
        <f t="shared" si="357"/>
        <v>13</v>
      </c>
      <c r="M868">
        <f t="shared" si="358"/>
        <v>3</v>
      </c>
      <c r="N868">
        <f>IF(ISBLANK('3.'!B868),"-",'3.'!B868)</f>
        <v>3600</v>
      </c>
      <c r="O868" s="8">
        <f t="shared" si="359"/>
        <v>1</v>
      </c>
      <c r="P868" s="41" t="str">
        <f>IF(ISBLANK('4.'!A868),"-",'4.'!A868)</f>
        <v>-</v>
      </c>
      <c r="Q868" t="e">
        <f t="shared" si="360"/>
        <v>#VALUE!</v>
      </c>
      <c r="R868" t="e">
        <f t="shared" si="361"/>
        <v>#VALUE!</v>
      </c>
      <c r="S868" t="str">
        <f>IF(ISBLANK('4.'!B868),"-",'4.'!B868)</f>
        <v>-</v>
      </c>
      <c r="T868" s="42" t="e">
        <f t="shared" si="362"/>
        <v>#VALUE!</v>
      </c>
      <c r="U868" s="40" t="str">
        <f>IF(ISBLANK('5.'!A868),"-",'5.'!A868)</f>
        <v>-</v>
      </c>
      <c r="V868" t="e">
        <f t="shared" si="363"/>
        <v>#VALUE!</v>
      </c>
      <c r="W868" t="e">
        <f t="shared" si="364"/>
        <v>#VALUE!</v>
      </c>
      <c r="X868" t="str">
        <f>IF(ISBLANK('5.'!B868),"-",'5.'!B868)</f>
        <v>-</v>
      </c>
      <c r="Y868" s="35" t="e">
        <f t="shared" si="365"/>
        <v>#VALUE!</v>
      </c>
      <c r="Z868" s="39" t="str">
        <f>IF(ISBLANK('6.'!A868),"-",'6.'!A868)</f>
        <v>-</v>
      </c>
      <c r="AA868" t="e">
        <f t="shared" si="366"/>
        <v>#VALUE!</v>
      </c>
      <c r="AB868" t="e">
        <f t="shared" si="367"/>
        <v>#VALUE!</v>
      </c>
      <c r="AC868" t="str">
        <f>IF(ISBLANK('6.'!B868),"-",'6.'!B868)</f>
        <v>-</v>
      </c>
      <c r="AD868" s="9" t="e">
        <f t="shared" si="368"/>
        <v>#VALUE!</v>
      </c>
      <c r="AE868" s="40" t="str">
        <f>IF(ISBLANK('7.'!A868),"-",'7.'!A868)</f>
        <v>-</v>
      </c>
      <c r="AF868" t="e">
        <f t="shared" si="369"/>
        <v>#VALUE!</v>
      </c>
      <c r="AG868" t="e">
        <f t="shared" si="370"/>
        <v>#VALUE!</v>
      </c>
      <c r="AH868" t="str">
        <f>IF(ISBLANK('7.'!B868),"-",'7.'!B868)</f>
        <v>-</v>
      </c>
      <c r="AI868" s="35" t="e">
        <f t="shared" si="371"/>
        <v>#VALUE!</v>
      </c>
      <c r="AJ868" s="39" t="str">
        <f>IF(ISBLANK('8.'!A868),"-",'8.'!A868)</f>
        <v>-</v>
      </c>
      <c r="AK868" t="e">
        <f t="shared" si="372"/>
        <v>#VALUE!</v>
      </c>
      <c r="AL868" t="e">
        <f t="shared" si="373"/>
        <v>#VALUE!</v>
      </c>
      <c r="AM868" t="str">
        <f>IF(ISBLANK('8.'!B868),"-",'8.'!B868)</f>
        <v>-</v>
      </c>
      <c r="AN868" s="9" t="e">
        <f t="shared" si="374"/>
        <v>#VALUE!</v>
      </c>
      <c r="AO868" s="41" t="str">
        <f>IF(ISBLANK('9.'!A868),"-",'9.'!A868)</f>
        <v>-</v>
      </c>
      <c r="AP868" t="e">
        <f t="shared" si="375"/>
        <v>#VALUE!</v>
      </c>
      <c r="AQ868" t="e">
        <f t="shared" si="376"/>
        <v>#VALUE!</v>
      </c>
      <c r="AR868" t="str">
        <f>IF(ISBLANK('9.'!B868),"-",'9.'!B868)</f>
        <v>-</v>
      </c>
      <c r="AS868" s="42" t="e">
        <f t="shared" si="377"/>
        <v>#VALUE!</v>
      </c>
    </row>
    <row r="869" spans="1:45">
      <c r="A869" s="40">
        <f>IF(ISBLANK('1.'!A869),"-",'1.'!A869)</f>
        <v>45069.583333333336</v>
      </c>
      <c r="B869">
        <f t="shared" si="351"/>
        <v>14</v>
      </c>
      <c r="C869">
        <f t="shared" si="352"/>
        <v>3</v>
      </c>
      <c r="D869">
        <f>IF(ISBLANK('Step 2. Percent Runtime Calcs'!B869),"-",'1.'!B869)</f>
        <v>2539</v>
      </c>
      <c r="E869" s="35">
        <f t="shared" si="353"/>
        <v>0.70527777777777778</v>
      </c>
      <c r="F869" s="41">
        <f>IF(ISBLANK('2.'!A869),"-",'2.'!A869)</f>
        <v>45069.583333333336</v>
      </c>
      <c r="G869">
        <f t="shared" si="354"/>
        <v>14</v>
      </c>
      <c r="H869">
        <f t="shared" si="355"/>
        <v>3</v>
      </c>
      <c r="I869">
        <f>IF(ISBLANK('2.'!B869),"-",'2.'!B869)</f>
        <v>3600</v>
      </c>
      <c r="J869" s="42">
        <f t="shared" si="356"/>
        <v>1</v>
      </c>
      <c r="K869" s="7">
        <f>IF(ISBLANK('3.'!A869),"-",'3.'!A869)</f>
        <v>45069.583333333336</v>
      </c>
      <c r="L869">
        <f t="shared" si="357"/>
        <v>14</v>
      </c>
      <c r="M869">
        <f t="shared" si="358"/>
        <v>3</v>
      </c>
      <c r="N869">
        <f>IF(ISBLANK('3.'!B869),"-",'3.'!B869)</f>
        <v>3600</v>
      </c>
      <c r="O869" s="8">
        <f t="shared" si="359"/>
        <v>1</v>
      </c>
      <c r="P869" s="41" t="str">
        <f>IF(ISBLANK('4.'!A869),"-",'4.'!A869)</f>
        <v>-</v>
      </c>
      <c r="Q869" t="e">
        <f t="shared" si="360"/>
        <v>#VALUE!</v>
      </c>
      <c r="R869" t="e">
        <f t="shared" si="361"/>
        <v>#VALUE!</v>
      </c>
      <c r="S869" t="str">
        <f>IF(ISBLANK('4.'!B869),"-",'4.'!B869)</f>
        <v>-</v>
      </c>
      <c r="T869" s="42" t="e">
        <f t="shared" si="362"/>
        <v>#VALUE!</v>
      </c>
      <c r="U869" s="40" t="str">
        <f>IF(ISBLANK('5.'!A869),"-",'5.'!A869)</f>
        <v>-</v>
      </c>
      <c r="V869" t="e">
        <f t="shared" si="363"/>
        <v>#VALUE!</v>
      </c>
      <c r="W869" t="e">
        <f t="shared" si="364"/>
        <v>#VALUE!</v>
      </c>
      <c r="X869" t="str">
        <f>IF(ISBLANK('5.'!B869),"-",'5.'!B869)</f>
        <v>-</v>
      </c>
      <c r="Y869" s="35" t="e">
        <f t="shared" si="365"/>
        <v>#VALUE!</v>
      </c>
      <c r="Z869" s="39" t="str">
        <f>IF(ISBLANK('6.'!A869),"-",'6.'!A869)</f>
        <v>-</v>
      </c>
      <c r="AA869" t="e">
        <f t="shared" si="366"/>
        <v>#VALUE!</v>
      </c>
      <c r="AB869" t="e">
        <f t="shared" si="367"/>
        <v>#VALUE!</v>
      </c>
      <c r="AC869" t="str">
        <f>IF(ISBLANK('6.'!B869),"-",'6.'!B869)</f>
        <v>-</v>
      </c>
      <c r="AD869" s="9" t="e">
        <f t="shared" si="368"/>
        <v>#VALUE!</v>
      </c>
      <c r="AE869" s="40" t="str">
        <f>IF(ISBLANK('7.'!A869),"-",'7.'!A869)</f>
        <v>-</v>
      </c>
      <c r="AF869" t="e">
        <f t="shared" si="369"/>
        <v>#VALUE!</v>
      </c>
      <c r="AG869" t="e">
        <f t="shared" si="370"/>
        <v>#VALUE!</v>
      </c>
      <c r="AH869" t="str">
        <f>IF(ISBLANK('7.'!B869),"-",'7.'!B869)</f>
        <v>-</v>
      </c>
      <c r="AI869" s="35" t="e">
        <f t="shared" si="371"/>
        <v>#VALUE!</v>
      </c>
      <c r="AJ869" s="39" t="str">
        <f>IF(ISBLANK('8.'!A869),"-",'8.'!A869)</f>
        <v>-</v>
      </c>
      <c r="AK869" t="e">
        <f t="shared" si="372"/>
        <v>#VALUE!</v>
      </c>
      <c r="AL869" t="e">
        <f t="shared" si="373"/>
        <v>#VALUE!</v>
      </c>
      <c r="AM869" t="str">
        <f>IF(ISBLANK('8.'!B869),"-",'8.'!B869)</f>
        <v>-</v>
      </c>
      <c r="AN869" s="9" t="e">
        <f t="shared" si="374"/>
        <v>#VALUE!</v>
      </c>
      <c r="AO869" s="41" t="str">
        <f>IF(ISBLANK('9.'!A869),"-",'9.'!A869)</f>
        <v>-</v>
      </c>
      <c r="AP869" t="e">
        <f t="shared" si="375"/>
        <v>#VALUE!</v>
      </c>
      <c r="AQ869" t="e">
        <f t="shared" si="376"/>
        <v>#VALUE!</v>
      </c>
      <c r="AR869" t="str">
        <f>IF(ISBLANK('9.'!B869),"-",'9.'!B869)</f>
        <v>-</v>
      </c>
      <c r="AS869" s="42" t="e">
        <f t="shared" si="377"/>
        <v>#VALUE!</v>
      </c>
    </row>
    <row r="870" spans="1:45">
      <c r="A870" s="40">
        <f>IF(ISBLANK('1.'!A870),"-",'1.'!A870)</f>
        <v>45069.625</v>
      </c>
      <c r="B870">
        <f t="shared" si="351"/>
        <v>15</v>
      </c>
      <c r="C870">
        <f t="shared" si="352"/>
        <v>3</v>
      </c>
      <c r="D870">
        <f>IF(ISBLANK('Step 2. Percent Runtime Calcs'!B870),"-",'1.'!B870)</f>
        <v>3402</v>
      </c>
      <c r="E870" s="35">
        <f t="shared" si="353"/>
        <v>0.94499999999999995</v>
      </c>
      <c r="F870" s="41">
        <f>IF(ISBLANK('2.'!A870),"-",'2.'!A870)</f>
        <v>45069.625</v>
      </c>
      <c r="G870">
        <f t="shared" si="354"/>
        <v>15</v>
      </c>
      <c r="H870">
        <f t="shared" si="355"/>
        <v>3</v>
      </c>
      <c r="I870">
        <f>IF(ISBLANK('2.'!B870),"-",'2.'!B870)</f>
        <v>3600</v>
      </c>
      <c r="J870" s="42">
        <f t="shared" si="356"/>
        <v>1</v>
      </c>
      <c r="K870" s="7">
        <f>IF(ISBLANK('3.'!A870),"-",'3.'!A870)</f>
        <v>45069.625</v>
      </c>
      <c r="L870">
        <f t="shared" si="357"/>
        <v>15</v>
      </c>
      <c r="M870">
        <f t="shared" si="358"/>
        <v>3</v>
      </c>
      <c r="N870">
        <f>IF(ISBLANK('3.'!B870),"-",'3.'!B870)</f>
        <v>3600</v>
      </c>
      <c r="O870" s="8">
        <f t="shared" si="359"/>
        <v>1</v>
      </c>
      <c r="P870" s="41" t="str">
        <f>IF(ISBLANK('4.'!A870),"-",'4.'!A870)</f>
        <v>-</v>
      </c>
      <c r="Q870" t="e">
        <f t="shared" si="360"/>
        <v>#VALUE!</v>
      </c>
      <c r="R870" t="e">
        <f t="shared" si="361"/>
        <v>#VALUE!</v>
      </c>
      <c r="S870" t="str">
        <f>IF(ISBLANK('4.'!B870),"-",'4.'!B870)</f>
        <v>-</v>
      </c>
      <c r="T870" s="42" t="e">
        <f t="shared" si="362"/>
        <v>#VALUE!</v>
      </c>
      <c r="U870" s="40" t="str">
        <f>IF(ISBLANK('5.'!A870),"-",'5.'!A870)</f>
        <v>-</v>
      </c>
      <c r="V870" t="e">
        <f t="shared" si="363"/>
        <v>#VALUE!</v>
      </c>
      <c r="W870" t="e">
        <f t="shared" si="364"/>
        <v>#VALUE!</v>
      </c>
      <c r="X870" t="str">
        <f>IF(ISBLANK('5.'!B870),"-",'5.'!B870)</f>
        <v>-</v>
      </c>
      <c r="Y870" s="35" t="e">
        <f t="shared" si="365"/>
        <v>#VALUE!</v>
      </c>
      <c r="Z870" s="39" t="str">
        <f>IF(ISBLANK('6.'!A870),"-",'6.'!A870)</f>
        <v>-</v>
      </c>
      <c r="AA870" t="e">
        <f t="shared" si="366"/>
        <v>#VALUE!</v>
      </c>
      <c r="AB870" t="e">
        <f t="shared" si="367"/>
        <v>#VALUE!</v>
      </c>
      <c r="AC870" t="str">
        <f>IF(ISBLANK('6.'!B870),"-",'6.'!B870)</f>
        <v>-</v>
      </c>
      <c r="AD870" s="9" t="e">
        <f t="shared" si="368"/>
        <v>#VALUE!</v>
      </c>
      <c r="AE870" s="40" t="str">
        <f>IF(ISBLANK('7.'!A870),"-",'7.'!A870)</f>
        <v>-</v>
      </c>
      <c r="AF870" t="e">
        <f t="shared" si="369"/>
        <v>#VALUE!</v>
      </c>
      <c r="AG870" t="e">
        <f t="shared" si="370"/>
        <v>#VALUE!</v>
      </c>
      <c r="AH870" t="str">
        <f>IF(ISBLANK('7.'!B870),"-",'7.'!B870)</f>
        <v>-</v>
      </c>
      <c r="AI870" s="35" t="e">
        <f t="shared" si="371"/>
        <v>#VALUE!</v>
      </c>
      <c r="AJ870" s="39" t="str">
        <f>IF(ISBLANK('8.'!A870),"-",'8.'!A870)</f>
        <v>-</v>
      </c>
      <c r="AK870" t="e">
        <f t="shared" si="372"/>
        <v>#VALUE!</v>
      </c>
      <c r="AL870" t="e">
        <f t="shared" si="373"/>
        <v>#VALUE!</v>
      </c>
      <c r="AM870" t="str">
        <f>IF(ISBLANK('8.'!B870),"-",'8.'!B870)</f>
        <v>-</v>
      </c>
      <c r="AN870" s="9" t="e">
        <f t="shared" si="374"/>
        <v>#VALUE!</v>
      </c>
      <c r="AO870" s="41" t="str">
        <f>IF(ISBLANK('9.'!A870),"-",'9.'!A870)</f>
        <v>-</v>
      </c>
      <c r="AP870" t="e">
        <f t="shared" si="375"/>
        <v>#VALUE!</v>
      </c>
      <c r="AQ870" t="e">
        <f t="shared" si="376"/>
        <v>#VALUE!</v>
      </c>
      <c r="AR870" t="str">
        <f>IF(ISBLANK('9.'!B870),"-",'9.'!B870)</f>
        <v>-</v>
      </c>
      <c r="AS870" s="42" t="e">
        <f t="shared" si="377"/>
        <v>#VALUE!</v>
      </c>
    </row>
    <row r="871" spans="1:45">
      <c r="A871" s="40">
        <f>IF(ISBLANK('1.'!A871),"-",'1.'!A871)</f>
        <v>45069.666666666664</v>
      </c>
      <c r="B871">
        <f t="shared" si="351"/>
        <v>16</v>
      </c>
      <c r="C871">
        <f t="shared" si="352"/>
        <v>3</v>
      </c>
      <c r="D871">
        <f>IF(ISBLANK('Step 2. Percent Runtime Calcs'!B871),"-",'1.'!B871)</f>
        <v>3600</v>
      </c>
      <c r="E871" s="35">
        <f t="shared" si="353"/>
        <v>1</v>
      </c>
      <c r="F871" s="41">
        <f>IF(ISBLANK('2.'!A871),"-",'2.'!A871)</f>
        <v>45069.666666666664</v>
      </c>
      <c r="G871">
        <f t="shared" si="354"/>
        <v>16</v>
      </c>
      <c r="H871">
        <f t="shared" si="355"/>
        <v>3</v>
      </c>
      <c r="I871">
        <f>IF(ISBLANK('2.'!B871),"-",'2.'!B871)</f>
        <v>3600</v>
      </c>
      <c r="J871" s="42">
        <f t="shared" si="356"/>
        <v>1</v>
      </c>
      <c r="K871" s="7">
        <f>IF(ISBLANK('3.'!A871),"-",'3.'!A871)</f>
        <v>45069.666666666664</v>
      </c>
      <c r="L871">
        <f t="shared" si="357"/>
        <v>16</v>
      </c>
      <c r="M871">
        <f t="shared" si="358"/>
        <v>3</v>
      </c>
      <c r="N871">
        <f>IF(ISBLANK('3.'!B871),"-",'3.'!B871)</f>
        <v>3600</v>
      </c>
      <c r="O871" s="8">
        <f t="shared" si="359"/>
        <v>1</v>
      </c>
      <c r="P871" s="41" t="str">
        <f>IF(ISBLANK('4.'!A871),"-",'4.'!A871)</f>
        <v>-</v>
      </c>
      <c r="Q871" t="e">
        <f t="shared" si="360"/>
        <v>#VALUE!</v>
      </c>
      <c r="R871" t="e">
        <f t="shared" si="361"/>
        <v>#VALUE!</v>
      </c>
      <c r="S871" t="str">
        <f>IF(ISBLANK('4.'!B871),"-",'4.'!B871)</f>
        <v>-</v>
      </c>
      <c r="T871" s="42" t="e">
        <f t="shared" si="362"/>
        <v>#VALUE!</v>
      </c>
      <c r="U871" s="40" t="str">
        <f>IF(ISBLANK('5.'!A871),"-",'5.'!A871)</f>
        <v>-</v>
      </c>
      <c r="V871" t="e">
        <f t="shared" si="363"/>
        <v>#VALUE!</v>
      </c>
      <c r="W871" t="e">
        <f t="shared" si="364"/>
        <v>#VALUE!</v>
      </c>
      <c r="X871" t="str">
        <f>IF(ISBLANK('5.'!B871),"-",'5.'!B871)</f>
        <v>-</v>
      </c>
      <c r="Y871" s="35" t="e">
        <f t="shared" si="365"/>
        <v>#VALUE!</v>
      </c>
      <c r="Z871" s="39" t="str">
        <f>IF(ISBLANK('6.'!A871),"-",'6.'!A871)</f>
        <v>-</v>
      </c>
      <c r="AA871" t="e">
        <f t="shared" si="366"/>
        <v>#VALUE!</v>
      </c>
      <c r="AB871" t="e">
        <f t="shared" si="367"/>
        <v>#VALUE!</v>
      </c>
      <c r="AC871" t="str">
        <f>IF(ISBLANK('6.'!B871),"-",'6.'!B871)</f>
        <v>-</v>
      </c>
      <c r="AD871" s="9" t="e">
        <f t="shared" si="368"/>
        <v>#VALUE!</v>
      </c>
      <c r="AE871" s="40" t="str">
        <f>IF(ISBLANK('7.'!A871),"-",'7.'!A871)</f>
        <v>-</v>
      </c>
      <c r="AF871" t="e">
        <f t="shared" si="369"/>
        <v>#VALUE!</v>
      </c>
      <c r="AG871" t="e">
        <f t="shared" si="370"/>
        <v>#VALUE!</v>
      </c>
      <c r="AH871" t="str">
        <f>IF(ISBLANK('7.'!B871),"-",'7.'!B871)</f>
        <v>-</v>
      </c>
      <c r="AI871" s="35" t="e">
        <f t="shared" si="371"/>
        <v>#VALUE!</v>
      </c>
      <c r="AJ871" s="39" t="str">
        <f>IF(ISBLANK('8.'!A871),"-",'8.'!A871)</f>
        <v>-</v>
      </c>
      <c r="AK871" t="e">
        <f t="shared" si="372"/>
        <v>#VALUE!</v>
      </c>
      <c r="AL871" t="e">
        <f t="shared" si="373"/>
        <v>#VALUE!</v>
      </c>
      <c r="AM871" t="str">
        <f>IF(ISBLANK('8.'!B871),"-",'8.'!B871)</f>
        <v>-</v>
      </c>
      <c r="AN871" s="9" t="e">
        <f t="shared" si="374"/>
        <v>#VALUE!</v>
      </c>
      <c r="AO871" s="41" t="str">
        <f>IF(ISBLANK('9.'!A871),"-",'9.'!A871)</f>
        <v>-</v>
      </c>
      <c r="AP871" t="e">
        <f t="shared" si="375"/>
        <v>#VALUE!</v>
      </c>
      <c r="AQ871" t="e">
        <f t="shared" si="376"/>
        <v>#VALUE!</v>
      </c>
      <c r="AR871" t="str">
        <f>IF(ISBLANK('9.'!B871),"-",'9.'!B871)</f>
        <v>-</v>
      </c>
      <c r="AS871" s="42" t="e">
        <f t="shared" si="377"/>
        <v>#VALUE!</v>
      </c>
    </row>
    <row r="872" spans="1:45">
      <c r="A872" s="40">
        <f>IF(ISBLANK('1.'!A872),"-",'1.'!A872)</f>
        <v>45069.708333333336</v>
      </c>
      <c r="B872">
        <f t="shared" si="351"/>
        <v>17</v>
      </c>
      <c r="C872">
        <f t="shared" si="352"/>
        <v>3</v>
      </c>
      <c r="D872">
        <f>IF(ISBLANK('Step 2. Percent Runtime Calcs'!B872),"-",'1.'!B872)</f>
        <v>3600</v>
      </c>
      <c r="E872" s="35">
        <f t="shared" si="353"/>
        <v>1</v>
      </c>
      <c r="F872" s="41">
        <f>IF(ISBLANK('2.'!A872),"-",'2.'!A872)</f>
        <v>45069.708333333336</v>
      </c>
      <c r="G872">
        <f t="shared" si="354"/>
        <v>17</v>
      </c>
      <c r="H872">
        <f t="shared" si="355"/>
        <v>3</v>
      </c>
      <c r="I872">
        <f>IF(ISBLANK('2.'!B872),"-",'2.'!B872)</f>
        <v>3600</v>
      </c>
      <c r="J872" s="42">
        <f t="shared" si="356"/>
        <v>1</v>
      </c>
      <c r="K872" s="7">
        <f>IF(ISBLANK('3.'!A872),"-",'3.'!A872)</f>
        <v>45069.708333333336</v>
      </c>
      <c r="L872">
        <f t="shared" si="357"/>
        <v>17</v>
      </c>
      <c r="M872">
        <f t="shared" si="358"/>
        <v>3</v>
      </c>
      <c r="N872">
        <f>IF(ISBLANK('3.'!B872),"-",'3.'!B872)</f>
        <v>3600</v>
      </c>
      <c r="O872" s="8">
        <f t="shared" si="359"/>
        <v>1</v>
      </c>
      <c r="P872" s="41" t="str">
        <f>IF(ISBLANK('4.'!A872),"-",'4.'!A872)</f>
        <v>-</v>
      </c>
      <c r="Q872" t="e">
        <f t="shared" si="360"/>
        <v>#VALUE!</v>
      </c>
      <c r="R872" t="e">
        <f t="shared" si="361"/>
        <v>#VALUE!</v>
      </c>
      <c r="S872" t="str">
        <f>IF(ISBLANK('4.'!B872),"-",'4.'!B872)</f>
        <v>-</v>
      </c>
      <c r="T872" s="42" t="e">
        <f t="shared" si="362"/>
        <v>#VALUE!</v>
      </c>
      <c r="U872" s="40" t="str">
        <f>IF(ISBLANK('5.'!A872),"-",'5.'!A872)</f>
        <v>-</v>
      </c>
      <c r="V872" t="e">
        <f t="shared" si="363"/>
        <v>#VALUE!</v>
      </c>
      <c r="W872" t="e">
        <f t="shared" si="364"/>
        <v>#VALUE!</v>
      </c>
      <c r="X872" t="str">
        <f>IF(ISBLANK('5.'!B872),"-",'5.'!B872)</f>
        <v>-</v>
      </c>
      <c r="Y872" s="35" t="e">
        <f t="shared" si="365"/>
        <v>#VALUE!</v>
      </c>
      <c r="Z872" s="39" t="str">
        <f>IF(ISBLANK('6.'!A872),"-",'6.'!A872)</f>
        <v>-</v>
      </c>
      <c r="AA872" t="e">
        <f t="shared" si="366"/>
        <v>#VALUE!</v>
      </c>
      <c r="AB872" t="e">
        <f t="shared" si="367"/>
        <v>#VALUE!</v>
      </c>
      <c r="AC872" t="str">
        <f>IF(ISBLANK('6.'!B872),"-",'6.'!B872)</f>
        <v>-</v>
      </c>
      <c r="AD872" s="9" t="e">
        <f t="shared" si="368"/>
        <v>#VALUE!</v>
      </c>
      <c r="AE872" s="40" t="str">
        <f>IF(ISBLANK('7.'!A872),"-",'7.'!A872)</f>
        <v>-</v>
      </c>
      <c r="AF872" t="e">
        <f t="shared" si="369"/>
        <v>#VALUE!</v>
      </c>
      <c r="AG872" t="e">
        <f t="shared" si="370"/>
        <v>#VALUE!</v>
      </c>
      <c r="AH872" t="str">
        <f>IF(ISBLANK('7.'!B872),"-",'7.'!B872)</f>
        <v>-</v>
      </c>
      <c r="AI872" s="35" t="e">
        <f t="shared" si="371"/>
        <v>#VALUE!</v>
      </c>
      <c r="AJ872" s="39" t="str">
        <f>IF(ISBLANK('8.'!A872),"-",'8.'!A872)</f>
        <v>-</v>
      </c>
      <c r="AK872" t="e">
        <f t="shared" si="372"/>
        <v>#VALUE!</v>
      </c>
      <c r="AL872" t="e">
        <f t="shared" si="373"/>
        <v>#VALUE!</v>
      </c>
      <c r="AM872" t="str">
        <f>IF(ISBLANK('8.'!B872),"-",'8.'!B872)</f>
        <v>-</v>
      </c>
      <c r="AN872" s="9" t="e">
        <f t="shared" si="374"/>
        <v>#VALUE!</v>
      </c>
      <c r="AO872" s="41" t="str">
        <f>IF(ISBLANK('9.'!A872),"-",'9.'!A872)</f>
        <v>-</v>
      </c>
      <c r="AP872" t="e">
        <f t="shared" si="375"/>
        <v>#VALUE!</v>
      </c>
      <c r="AQ872" t="e">
        <f t="shared" si="376"/>
        <v>#VALUE!</v>
      </c>
      <c r="AR872" t="str">
        <f>IF(ISBLANK('9.'!B872),"-",'9.'!B872)</f>
        <v>-</v>
      </c>
      <c r="AS872" s="42" t="e">
        <f t="shared" si="377"/>
        <v>#VALUE!</v>
      </c>
    </row>
    <row r="873" spans="1:45">
      <c r="A873" s="40">
        <f>IF(ISBLANK('1.'!A873),"-",'1.'!A873)</f>
        <v>45069.75</v>
      </c>
      <c r="B873">
        <f t="shared" si="351"/>
        <v>18</v>
      </c>
      <c r="C873">
        <f t="shared" si="352"/>
        <v>3</v>
      </c>
      <c r="D873">
        <f>IF(ISBLANK('Step 2. Percent Runtime Calcs'!B873),"-",'1.'!B873)</f>
        <v>1965</v>
      </c>
      <c r="E873" s="35">
        <f t="shared" si="353"/>
        <v>0.54583333333333328</v>
      </c>
      <c r="F873" s="41">
        <f>IF(ISBLANK('2.'!A873),"-",'2.'!A873)</f>
        <v>45069.75</v>
      </c>
      <c r="G873">
        <f t="shared" si="354"/>
        <v>18</v>
      </c>
      <c r="H873">
        <f t="shared" si="355"/>
        <v>3</v>
      </c>
      <c r="I873">
        <f>IF(ISBLANK('2.'!B873),"-",'2.'!B873)</f>
        <v>3124</v>
      </c>
      <c r="J873" s="42">
        <f t="shared" si="356"/>
        <v>0.86777777777777776</v>
      </c>
      <c r="K873" s="7">
        <f>IF(ISBLANK('3.'!A873),"-",'3.'!A873)</f>
        <v>45069.75</v>
      </c>
      <c r="L873">
        <f t="shared" si="357"/>
        <v>18</v>
      </c>
      <c r="M873">
        <f t="shared" si="358"/>
        <v>3</v>
      </c>
      <c r="N873">
        <f>IF(ISBLANK('3.'!B873),"-",'3.'!B873)</f>
        <v>3046</v>
      </c>
      <c r="O873" s="8">
        <f t="shared" si="359"/>
        <v>0.84611111111111115</v>
      </c>
      <c r="P873" s="41" t="str">
        <f>IF(ISBLANK('4.'!A873),"-",'4.'!A873)</f>
        <v>-</v>
      </c>
      <c r="Q873" t="e">
        <f t="shared" si="360"/>
        <v>#VALUE!</v>
      </c>
      <c r="R873" t="e">
        <f t="shared" si="361"/>
        <v>#VALUE!</v>
      </c>
      <c r="S873" t="str">
        <f>IF(ISBLANK('4.'!B873),"-",'4.'!B873)</f>
        <v>-</v>
      </c>
      <c r="T873" s="42" t="e">
        <f t="shared" si="362"/>
        <v>#VALUE!</v>
      </c>
      <c r="U873" s="40" t="str">
        <f>IF(ISBLANK('5.'!A873),"-",'5.'!A873)</f>
        <v>-</v>
      </c>
      <c r="V873" t="e">
        <f t="shared" si="363"/>
        <v>#VALUE!</v>
      </c>
      <c r="W873" t="e">
        <f t="shared" si="364"/>
        <v>#VALUE!</v>
      </c>
      <c r="X873" t="str">
        <f>IF(ISBLANK('5.'!B873),"-",'5.'!B873)</f>
        <v>-</v>
      </c>
      <c r="Y873" s="35" t="e">
        <f t="shared" si="365"/>
        <v>#VALUE!</v>
      </c>
      <c r="Z873" s="39" t="str">
        <f>IF(ISBLANK('6.'!A873),"-",'6.'!A873)</f>
        <v>-</v>
      </c>
      <c r="AA873" t="e">
        <f t="shared" si="366"/>
        <v>#VALUE!</v>
      </c>
      <c r="AB873" t="e">
        <f t="shared" si="367"/>
        <v>#VALUE!</v>
      </c>
      <c r="AC873" t="str">
        <f>IF(ISBLANK('6.'!B873),"-",'6.'!B873)</f>
        <v>-</v>
      </c>
      <c r="AD873" s="9" t="e">
        <f t="shared" si="368"/>
        <v>#VALUE!</v>
      </c>
      <c r="AE873" s="40" t="str">
        <f>IF(ISBLANK('7.'!A873),"-",'7.'!A873)</f>
        <v>-</v>
      </c>
      <c r="AF873" t="e">
        <f t="shared" si="369"/>
        <v>#VALUE!</v>
      </c>
      <c r="AG873" t="e">
        <f t="shared" si="370"/>
        <v>#VALUE!</v>
      </c>
      <c r="AH873" t="str">
        <f>IF(ISBLANK('7.'!B873),"-",'7.'!B873)</f>
        <v>-</v>
      </c>
      <c r="AI873" s="35" t="e">
        <f t="shared" si="371"/>
        <v>#VALUE!</v>
      </c>
      <c r="AJ873" s="39" t="str">
        <f>IF(ISBLANK('8.'!A873),"-",'8.'!A873)</f>
        <v>-</v>
      </c>
      <c r="AK873" t="e">
        <f t="shared" si="372"/>
        <v>#VALUE!</v>
      </c>
      <c r="AL873" t="e">
        <f t="shared" si="373"/>
        <v>#VALUE!</v>
      </c>
      <c r="AM873" t="str">
        <f>IF(ISBLANK('8.'!B873),"-",'8.'!B873)</f>
        <v>-</v>
      </c>
      <c r="AN873" s="9" t="e">
        <f t="shared" si="374"/>
        <v>#VALUE!</v>
      </c>
      <c r="AO873" s="41" t="str">
        <f>IF(ISBLANK('9.'!A873),"-",'9.'!A873)</f>
        <v>-</v>
      </c>
      <c r="AP873" t="e">
        <f t="shared" si="375"/>
        <v>#VALUE!</v>
      </c>
      <c r="AQ873" t="e">
        <f t="shared" si="376"/>
        <v>#VALUE!</v>
      </c>
      <c r="AR873" t="str">
        <f>IF(ISBLANK('9.'!B873),"-",'9.'!B873)</f>
        <v>-</v>
      </c>
      <c r="AS873" s="42" t="e">
        <f t="shared" si="377"/>
        <v>#VALUE!</v>
      </c>
    </row>
    <row r="874" spans="1:45">
      <c r="A874" s="40">
        <f>IF(ISBLANK('1.'!A874),"-",'1.'!A874)</f>
        <v>45069.791666666664</v>
      </c>
      <c r="B874">
        <f t="shared" si="351"/>
        <v>19</v>
      </c>
      <c r="C874">
        <f t="shared" si="352"/>
        <v>3</v>
      </c>
      <c r="D874">
        <f>IF(ISBLANK('Step 2. Percent Runtime Calcs'!B874),"-",'1.'!B874)</f>
        <v>2505</v>
      </c>
      <c r="E874" s="35">
        <f t="shared" si="353"/>
        <v>0.6958333333333333</v>
      </c>
      <c r="F874" s="41">
        <f>IF(ISBLANK('2.'!A874),"-",'2.'!A874)</f>
        <v>45069.791666666664</v>
      </c>
      <c r="G874">
        <f t="shared" si="354"/>
        <v>19</v>
      </c>
      <c r="H874">
        <f t="shared" si="355"/>
        <v>3</v>
      </c>
      <c r="I874">
        <f>IF(ISBLANK('2.'!B874),"-",'2.'!B874)</f>
        <v>0</v>
      </c>
      <c r="J874" s="42">
        <f t="shared" si="356"/>
        <v>0</v>
      </c>
      <c r="K874" s="7">
        <f>IF(ISBLANK('3.'!A874),"-",'3.'!A874)</f>
        <v>45069.791666666664</v>
      </c>
      <c r="L874">
        <f t="shared" si="357"/>
        <v>19</v>
      </c>
      <c r="M874">
        <f t="shared" si="358"/>
        <v>3</v>
      </c>
      <c r="N874">
        <f>IF(ISBLANK('3.'!B874),"-",'3.'!B874)</f>
        <v>0</v>
      </c>
      <c r="O874" s="8">
        <f t="shared" si="359"/>
        <v>0</v>
      </c>
      <c r="P874" s="41" t="str">
        <f>IF(ISBLANK('4.'!A874),"-",'4.'!A874)</f>
        <v>-</v>
      </c>
      <c r="Q874" t="e">
        <f t="shared" si="360"/>
        <v>#VALUE!</v>
      </c>
      <c r="R874" t="e">
        <f t="shared" si="361"/>
        <v>#VALUE!</v>
      </c>
      <c r="S874" t="str">
        <f>IF(ISBLANK('4.'!B874),"-",'4.'!B874)</f>
        <v>-</v>
      </c>
      <c r="T874" s="42" t="e">
        <f t="shared" si="362"/>
        <v>#VALUE!</v>
      </c>
      <c r="U874" s="40" t="str">
        <f>IF(ISBLANK('5.'!A874),"-",'5.'!A874)</f>
        <v>-</v>
      </c>
      <c r="V874" t="e">
        <f t="shared" si="363"/>
        <v>#VALUE!</v>
      </c>
      <c r="W874" t="e">
        <f t="shared" si="364"/>
        <v>#VALUE!</v>
      </c>
      <c r="X874" t="str">
        <f>IF(ISBLANK('5.'!B874),"-",'5.'!B874)</f>
        <v>-</v>
      </c>
      <c r="Y874" s="35" t="e">
        <f t="shared" si="365"/>
        <v>#VALUE!</v>
      </c>
      <c r="Z874" s="39" t="str">
        <f>IF(ISBLANK('6.'!A874),"-",'6.'!A874)</f>
        <v>-</v>
      </c>
      <c r="AA874" t="e">
        <f t="shared" si="366"/>
        <v>#VALUE!</v>
      </c>
      <c r="AB874" t="e">
        <f t="shared" si="367"/>
        <v>#VALUE!</v>
      </c>
      <c r="AC874" t="str">
        <f>IF(ISBLANK('6.'!B874),"-",'6.'!B874)</f>
        <v>-</v>
      </c>
      <c r="AD874" s="9" t="e">
        <f t="shared" si="368"/>
        <v>#VALUE!</v>
      </c>
      <c r="AE874" s="40" t="str">
        <f>IF(ISBLANK('7.'!A874),"-",'7.'!A874)</f>
        <v>-</v>
      </c>
      <c r="AF874" t="e">
        <f t="shared" si="369"/>
        <v>#VALUE!</v>
      </c>
      <c r="AG874" t="e">
        <f t="shared" si="370"/>
        <v>#VALUE!</v>
      </c>
      <c r="AH874" t="str">
        <f>IF(ISBLANK('7.'!B874),"-",'7.'!B874)</f>
        <v>-</v>
      </c>
      <c r="AI874" s="35" t="e">
        <f t="shared" si="371"/>
        <v>#VALUE!</v>
      </c>
      <c r="AJ874" s="39" t="str">
        <f>IF(ISBLANK('8.'!A874),"-",'8.'!A874)</f>
        <v>-</v>
      </c>
      <c r="AK874" t="e">
        <f t="shared" si="372"/>
        <v>#VALUE!</v>
      </c>
      <c r="AL874" t="e">
        <f t="shared" si="373"/>
        <v>#VALUE!</v>
      </c>
      <c r="AM874" t="str">
        <f>IF(ISBLANK('8.'!B874),"-",'8.'!B874)</f>
        <v>-</v>
      </c>
      <c r="AN874" s="9" t="e">
        <f t="shared" si="374"/>
        <v>#VALUE!</v>
      </c>
      <c r="AO874" s="41" t="str">
        <f>IF(ISBLANK('9.'!A874),"-",'9.'!A874)</f>
        <v>-</v>
      </c>
      <c r="AP874" t="e">
        <f t="shared" si="375"/>
        <v>#VALUE!</v>
      </c>
      <c r="AQ874" t="e">
        <f t="shared" si="376"/>
        <v>#VALUE!</v>
      </c>
      <c r="AR874" t="str">
        <f>IF(ISBLANK('9.'!B874),"-",'9.'!B874)</f>
        <v>-</v>
      </c>
      <c r="AS874" s="42" t="e">
        <f t="shared" si="377"/>
        <v>#VALUE!</v>
      </c>
    </row>
    <row r="875" spans="1:45">
      <c r="A875" s="40">
        <f>IF(ISBLANK('1.'!A875),"-",'1.'!A875)</f>
        <v>45069.833333333336</v>
      </c>
      <c r="B875">
        <f t="shared" si="351"/>
        <v>20</v>
      </c>
      <c r="C875">
        <f t="shared" si="352"/>
        <v>3</v>
      </c>
      <c r="D875">
        <f>IF(ISBLANK('Step 2. Percent Runtime Calcs'!B875),"-",'1.'!B875)</f>
        <v>0</v>
      </c>
      <c r="E875" s="35">
        <f t="shared" si="353"/>
        <v>0</v>
      </c>
      <c r="F875" s="41">
        <f>IF(ISBLANK('2.'!A875),"-",'2.'!A875)</f>
        <v>45069.833333333336</v>
      </c>
      <c r="G875">
        <f t="shared" si="354"/>
        <v>20</v>
      </c>
      <c r="H875">
        <f t="shared" si="355"/>
        <v>3</v>
      </c>
      <c r="I875">
        <f>IF(ISBLANK('2.'!B875),"-",'2.'!B875)</f>
        <v>0</v>
      </c>
      <c r="J875" s="42">
        <f t="shared" si="356"/>
        <v>0</v>
      </c>
      <c r="K875" s="7">
        <f>IF(ISBLANK('3.'!A875),"-",'3.'!A875)</f>
        <v>45069.833333333336</v>
      </c>
      <c r="L875">
        <f t="shared" si="357"/>
        <v>20</v>
      </c>
      <c r="M875">
        <f t="shared" si="358"/>
        <v>3</v>
      </c>
      <c r="N875">
        <f>IF(ISBLANK('3.'!B875),"-",'3.'!B875)</f>
        <v>0</v>
      </c>
      <c r="O875" s="8">
        <f t="shared" si="359"/>
        <v>0</v>
      </c>
      <c r="P875" s="41" t="str">
        <f>IF(ISBLANK('4.'!A875),"-",'4.'!A875)</f>
        <v>-</v>
      </c>
      <c r="Q875" t="e">
        <f t="shared" si="360"/>
        <v>#VALUE!</v>
      </c>
      <c r="R875" t="e">
        <f t="shared" si="361"/>
        <v>#VALUE!</v>
      </c>
      <c r="S875" t="str">
        <f>IF(ISBLANK('4.'!B875),"-",'4.'!B875)</f>
        <v>-</v>
      </c>
      <c r="T875" s="42" t="e">
        <f t="shared" si="362"/>
        <v>#VALUE!</v>
      </c>
      <c r="U875" s="40" t="str">
        <f>IF(ISBLANK('5.'!A875),"-",'5.'!A875)</f>
        <v>-</v>
      </c>
      <c r="V875" t="e">
        <f t="shared" si="363"/>
        <v>#VALUE!</v>
      </c>
      <c r="W875" t="e">
        <f t="shared" si="364"/>
        <v>#VALUE!</v>
      </c>
      <c r="X875" t="str">
        <f>IF(ISBLANK('5.'!B875),"-",'5.'!B875)</f>
        <v>-</v>
      </c>
      <c r="Y875" s="35" t="e">
        <f t="shared" si="365"/>
        <v>#VALUE!</v>
      </c>
      <c r="Z875" s="39" t="str">
        <f>IF(ISBLANK('6.'!A875),"-",'6.'!A875)</f>
        <v>-</v>
      </c>
      <c r="AA875" t="e">
        <f t="shared" si="366"/>
        <v>#VALUE!</v>
      </c>
      <c r="AB875" t="e">
        <f t="shared" si="367"/>
        <v>#VALUE!</v>
      </c>
      <c r="AC875" t="str">
        <f>IF(ISBLANK('6.'!B875),"-",'6.'!B875)</f>
        <v>-</v>
      </c>
      <c r="AD875" s="9" t="e">
        <f t="shared" si="368"/>
        <v>#VALUE!</v>
      </c>
      <c r="AE875" s="40" t="str">
        <f>IF(ISBLANK('7.'!A875),"-",'7.'!A875)</f>
        <v>-</v>
      </c>
      <c r="AF875" t="e">
        <f t="shared" si="369"/>
        <v>#VALUE!</v>
      </c>
      <c r="AG875" t="e">
        <f t="shared" si="370"/>
        <v>#VALUE!</v>
      </c>
      <c r="AH875" t="str">
        <f>IF(ISBLANK('7.'!B875),"-",'7.'!B875)</f>
        <v>-</v>
      </c>
      <c r="AI875" s="35" t="e">
        <f t="shared" si="371"/>
        <v>#VALUE!</v>
      </c>
      <c r="AJ875" s="39" t="str">
        <f>IF(ISBLANK('8.'!A875),"-",'8.'!A875)</f>
        <v>-</v>
      </c>
      <c r="AK875" t="e">
        <f t="shared" si="372"/>
        <v>#VALUE!</v>
      </c>
      <c r="AL875" t="e">
        <f t="shared" si="373"/>
        <v>#VALUE!</v>
      </c>
      <c r="AM875" t="str">
        <f>IF(ISBLANK('8.'!B875),"-",'8.'!B875)</f>
        <v>-</v>
      </c>
      <c r="AN875" s="9" t="e">
        <f t="shared" si="374"/>
        <v>#VALUE!</v>
      </c>
      <c r="AO875" s="41" t="str">
        <f>IF(ISBLANK('9.'!A875),"-",'9.'!A875)</f>
        <v>-</v>
      </c>
      <c r="AP875" t="e">
        <f t="shared" si="375"/>
        <v>#VALUE!</v>
      </c>
      <c r="AQ875" t="e">
        <f t="shared" si="376"/>
        <v>#VALUE!</v>
      </c>
      <c r="AR875" t="str">
        <f>IF(ISBLANK('9.'!B875),"-",'9.'!B875)</f>
        <v>-</v>
      </c>
      <c r="AS875" s="42" t="e">
        <f t="shared" si="377"/>
        <v>#VALUE!</v>
      </c>
    </row>
    <row r="876" spans="1:45">
      <c r="A876" s="40">
        <f>IF(ISBLANK('1.'!A876),"-",'1.'!A876)</f>
        <v>45069.875</v>
      </c>
      <c r="B876">
        <f t="shared" si="351"/>
        <v>21</v>
      </c>
      <c r="C876">
        <f t="shared" si="352"/>
        <v>3</v>
      </c>
      <c r="D876">
        <f>IF(ISBLANK('Step 2. Percent Runtime Calcs'!B876),"-",'1.'!B876)</f>
        <v>0</v>
      </c>
      <c r="E876" s="35">
        <f t="shared" si="353"/>
        <v>0</v>
      </c>
      <c r="F876" s="41">
        <f>IF(ISBLANK('2.'!A876),"-",'2.'!A876)</f>
        <v>45069.875</v>
      </c>
      <c r="G876">
        <f t="shared" si="354"/>
        <v>21</v>
      </c>
      <c r="H876">
        <f t="shared" si="355"/>
        <v>3</v>
      </c>
      <c r="I876">
        <f>IF(ISBLANK('2.'!B876),"-",'2.'!B876)</f>
        <v>0</v>
      </c>
      <c r="J876" s="42">
        <f t="shared" si="356"/>
        <v>0</v>
      </c>
      <c r="K876" s="7">
        <f>IF(ISBLANK('3.'!A876),"-",'3.'!A876)</f>
        <v>45069.875</v>
      </c>
      <c r="L876">
        <f t="shared" si="357"/>
        <v>21</v>
      </c>
      <c r="M876">
        <f t="shared" si="358"/>
        <v>3</v>
      </c>
      <c r="N876">
        <f>IF(ISBLANK('3.'!B876),"-",'3.'!B876)</f>
        <v>0</v>
      </c>
      <c r="O876" s="8">
        <f t="shared" si="359"/>
        <v>0</v>
      </c>
      <c r="P876" s="41" t="str">
        <f>IF(ISBLANK('4.'!A876),"-",'4.'!A876)</f>
        <v>-</v>
      </c>
      <c r="Q876" t="e">
        <f t="shared" si="360"/>
        <v>#VALUE!</v>
      </c>
      <c r="R876" t="e">
        <f t="shared" si="361"/>
        <v>#VALUE!</v>
      </c>
      <c r="S876" t="str">
        <f>IF(ISBLANK('4.'!B876),"-",'4.'!B876)</f>
        <v>-</v>
      </c>
      <c r="T876" s="42" t="e">
        <f t="shared" si="362"/>
        <v>#VALUE!</v>
      </c>
      <c r="U876" s="40" t="str">
        <f>IF(ISBLANK('5.'!A876),"-",'5.'!A876)</f>
        <v>-</v>
      </c>
      <c r="V876" t="e">
        <f t="shared" si="363"/>
        <v>#VALUE!</v>
      </c>
      <c r="W876" t="e">
        <f t="shared" si="364"/>
        <v>#VALUE!</v>
      </c>
      <c r="X876" t="str">
        <f>IF(ISBLANK('5.'!B876),"-",'5.'!B876)</f>
        <v>-</v>
      </c>
      <c r="Y876" s="35" t="e">
        <f t="shared" si="365"/>
        <v>#VALUE!</v>
      </c>
      <c r="Z876" s="39" t="str">
        <f>IF(ISBLANK('6.'!A876),"-",'6.'!A876)</f>
        <v>-</v>
      </c>
      <c r="AA876" t="e">
        <f t="shared" si="366"/>
        <v>#VALUE!</v>
      </c>
      <c r="AB876" t="e">
        <f t="shared" si="367"/>
        <v>#VALUE!</v>
      </c>
      <c r="AC876" t="str">
        <f>IF(ISBLANK('6.'!B876),"-",'6.'!B876)</f>
        <v>-</v>
      </c>
      <c r="AD876" s="9" t="e">
        <f t="shared" si="368"/>
        <v>#VALUE!</v>
      </c>
      <c r="AE876" s="40" t="str">
        <f>IF(ISBLANK('7.'!A876),"-",'7.'!A876)</f>
        <v>-</v>
      </c>
      <c r="AF876" t="e">
        <f t="shared" si="369"/>
        <v>#VALUE!</v>
      </c>
      <c r="AG876" t="e">
        <f t="shared" si="370"/>
        <v>#VALUE!</v>
      </c>
      <c r="AH876" t="str">
        <f>IF(ISBLANK('7.'!B876),"-",'7.'!B876)</f>
        <v>-</v>
      </c>
      <c r="AI876" s="35" t="e">
        <f t="shared" si="371"/>
        <v>#VALUE!</v>
      </c>
      <c r="AJ876" s="39" t="str">
        <f>IF(ISBLANK('8.'!A876),"-",'8.'!A876)</f>
        <v>-</v>
      </c>
      <c r="AK876" t="e">
        <f t="shared" si="372"/>
        <v>#VALUE!</v>
      </c>
      <c r="AL876" t="e">
        <f t="shared" si="373"/>
        <v>#VALUE!</v>
      </c>
      <c r="AM876" t="str">
        <f>IF(ISBLANK('8.'!B876),"-",'8.'!B876)</f>
        <v>-</v>
      </c>
      <c r="AN876" s="9" t="e">
        <f t="shared" si="374"/>
        <v>#VALUE!</v>
      </c>
      <c r="AO876" s="41" t="str">
        <f>IF(ISBLANK('9.'!A876),"-",'9.'!A876)</f>
        <v>-</v>
      </c>
      <c r="AP876" t="e">
        <f t="shared" si="375"/>
        <v>#VALUE!</v>
      </c>
      <c r="AQ876" t="e">
        <f t="shared" si="376"/>
        <v>#VALUE!</v>
      </c>
      <c r="AR876" t="str">
        <f>IF(ISBLANK('9.'!B876),"-",'9.'!B876)</f>
        <v>-</v>
      </c>
      <c r="AS876" s="42" t="e">
        <f t="shared" si="377"/>
        <v>#VALUE!</v>
      </c>
    </row>
    <row r="877" spans="1:45">
      <c r="A877" s="40">
        <f>IF(ISBLANK('1.'!A877),"-",'1.'!A877)</f>
        <v>45069.916666666664</v>
      </c>
      <c r="B877">
        <f t="shared" si="351"/>
        <v>22</v>
      </c>
      <c r="C877">
        <f t="shared" si="352"/>
        <v>3</v>
      </c>
      <c r="D877">
        <f>IF(ISBLANK('Step 2. Percent Runtime Calcs'!B877),"-",'1.'!B877)</f>
        <v>0</v>
      </c>
      <c r="E877" s="35">
        <f t="shared" si="353"/>
        <v>0</v>
      </c>
      <c r="F877" s="41">
        <f>IF(ISBLANK('2.'!A877),"-",'2.'!A877)</f>
        <v>45069.916666666664</v>
      </c>
      <c r="G877">
        <f t="shared" si="354"/>
        <v>22</v>
      </c>
      <c r="H877">
        <f t="shared" si="355"/>
        <v>3</v>
      </c>
      <c r="I877">
        <f>IF(ISBLANK('2.'!B877),"-",'2.'!B877)</f>
        <v>0</v>
      </c>
      <c r="J877" s="42">
        <f t="shared" si="356"/>
        <v>0</v>
      </c>
      <c r="K877" s="7">
        <f>IF(ISBLANK('3.'!A877),"-",'3.'!A877)</f>
        <v>45069.916666666664</v>
      </c>
      <c r="L877">
        <f t="shared" si="357"/>
        <v>22</v>
      </c>
      <c r="M877">
        <f t="shared" si="358"/>
        <v>3</v>
      </c>
      <c r="N877">
        <f>IF(ISBLANK('3.'!B877),"-",'3.'!B877)</f>
        <v>0</v>
      </c>
      <c r="O877" s="8">
        <f t="shared" si="359"/>
        <v>0</v>
      </c>
      <c r="P877" s="41" t="str">
        <f>IF(ISBLANK('4.'!A877),"-",'4.'!A877)</f>
        <v>-</v>
      </c>
      <c r="Q877" t="e">
        <f t="shared" si="360"/>
        <v>#VALUE!</v>
      </c>
      <c r="R877" t="e">
        <f t="shared" si="361"/>
        <v>#VALUE!</v>
      </c>
      <c r="S877" t="str">
        <f>IF(ISBLANK('4.'!B877),"-",'4.'!B877)</f>
        <v>-</v>
      </c>
      <c r="T877" s="42" t="e">
        <f t="shared" si="362"/>
        <v>#VALUE!</v>
      </c>
      <c r="U877" s="40" t="str">
        <f>IF(ISBLANK('5.'!A877),"-",'5.'!A877)</f>
        <v>-</v>
      </c>
      <c r="V877" t="e">
        <f t="shared" si="363"/>
        <v>#VALUE!</v>
      </c>
      <c r="W877" t="e">
        <f t="shared" si="364"/>
        <v>#VALUE!</v>
      </c>
      <c r="X877" t="str">
        <f>IF(ISBLANK('5.'!B877),"-",'5.'!B877)</f>
        <v>-</v>
      </c>
      <c r="Y877" s="35" t="e">
        <f t="shared" si="365"/>
        <v>#VALUE!</v>
      </c>
      <c r="Z877" s="39" t="str">
        <f>IF(ISBLANK('6.'!A877),"-",'6.'!A877)</f>
        <v>-</v>
      </c>
      <c r="AA877" t="e">
        <f t="shared" si="366"/>
        <v>#VALUE!</v>
      </c>
      <c r="AB877" t="e">
        <f t="shared" si="367"/>
        <v>#VALUE!</v>
      </c>
      <c r="AC877" t="str">
        <f>IF(ISBLANK('6.'!B877),"-",'6.'!B877)</f>
        <v>-</v>
      </c>
      <c r="AD877" s="9" t="e">
        <f t="shared" si="368"/>
        <v>#VALUE!</v>
      </c>
      <c r="AE877" s="40" t="str">
        <f>IF(ISBLANK('7.'!A877),"-",'7.'!A877)</f>
        <v>-</v>
      </c>
      <c r="AF877" t="e">
        <f t="shared" si="369"/>
        <v>#VALUE!</v>
      </c>
      <c r="AG877" t="e">
        <f t="shared" si="370"/>
        <v>#VALUE!</v>
      </c>
      <c r="AH877" t="str">
        <f>IF(ISBLANK('7.'!B877),"-",'7.'!B877)</f>
        <v>-</v>
      </c>
      <c r="AI877" s="35" t="e">
        <f t="shared" si="371"/>
        <v>#VALUE!</v>
      </c>
      <c r="AJ877" s="39" t="str">
        <f>IF(ISBLANK('8.'!A877),"-",'8.'!A877)</f>
        <v>-</v>
      </c>
      <c r="AK877" t="e">
        <f t="shared" si="372"/>
        <v>#VALUE!</v>
      </c>
      <c r="AL877" t="e">
        <f t="shared" si="373"/>
        <v>#VALUE!</v>
      </c>
      <c r="AM877" t="str">
        <f>IF(ISBLANK('8.'!B877),"-",'8.'!B877)</f>
        <v>-</v>
      </c>
      <c r="AN877" s="9" t="e">
        <f t="shared" si="374"/>
        <v>#VALUE!</v>
      </c>
      <c r="AO877" s="41" t="str">
        <f>IF(ISBLANK('9.'!A877),"-",'9.'!A877)</f>
        <v>-</v>
      </c>
      <c r="AP877" t="e">
        <f t="shared" si="375"/>
        <v>#VALUE!</v>
      </c>
      <c r="AQ877" t="e">
        <f t="shared" si="376"/>
        <v>#VALUE!</v>
      </c>
      <c r="AR877" t="str">
        <f>IF(ISBLANK('9.'!B877),"-",'9.'!B877)</f>
        <v>-</v>
      </c>
      <c r="AS877" s="42" t="e">
        <f t="shared" si="377"/>
        <v>#VALUE!</v>
      </c>
    </row>
    <row r="878" spans="1:45">
      <c r="A878" s="40">
        <f>IF(ISBLANK('1.'!A878),"-",'1.'!A878)</f>
        <v>45069.958333333336</v>
      </c>
      <c r="B878">
        <f t="shared" si="351"/>
        <v>23</v>
      </c>
      <c r="C878">
        <f t="shared" si="352"/>
        <v>3</v>
      </c>
      <c r="D878">
        <f>IF(ISBLANK('Step 2. Percent Runtime Calcs'!B878),"-",'1.'!B878)</f>
        <v>0</v>
      </c>
      <c r="E878" s="35">
        <f t="shared" si="353"/>
        <v>0</v>
      </c>
      <c r="F878" s="41">
        <f>IF(ISBLANK('2.'!A878),"-",'2.'!A878)</f>
        <v>45069.958333333336</v>
      </c>
      <c r="G878">
        <f t="shared" si="354"/>
        <v>23</v>
      </c>
      <c r="H878">
        <f t="shared" si="355"/>
        <v>3</v>
      </c>
      <c r="I878">
        <f>IF(ISBLANK('2.'!B878),"-",'2.'!B878)</f>
        <v>0</v>
      </c>
      <c r="J878" s="42">
        <f t="shared" si="356"/>
        <v>0</v>
      </c>
      <c r="K878" s="7">
        <f>IF(ISBLANK('3.'!A878),"-",'3.'!A878)</f>
        <v>45069.958333333336</v>
      </c>
      <c r="L878">
        <f t="shared" si="357"/>
        <v>23</v>
      </c>
      <c r="M878">
        <f t="shared" si="358"/>
        <v>3</v>
      </c>
      <c r="N878">
        <f>IF(ISBLANK('3.'!B878),"-",'3.'!B878)</f>
        <v>0</v>
      </c>
      <c r="O878" s="8">
        <f t="shared" si="359"/>
        <v>0</v>
      </c>
      <c r="P878" s="41" t="str">
        <f>IF(ISBLANK('4.'!A878),"-",'4.'!A878)</f>
        <v>-</v>
      </c>
      <c r="Q878" t="e">
        <f t="shared" si="360"/>
        <v>#VALUE!</v>
      </c>
      <c r="R878" t="e">
        <f t="shared" si="361"/>
        <v>#VALUE!</v>
      </c>
      <c r="S878" t="str">
        <f>IF(ISBLANK('4.'!B878),"-",'4.'!B878)</f>
        <v>-</v>
      </c>
      <c r="T878" s="42" t="e">
        <f t="shared" si="362"/>
        <v>#VALUE!</v>
      </c>
      <c r="U878" s="40" t="str">
        <f>IF(ISBLANK('5.'!A878),"-",'5.'!A878)</f>
        <v>-</v>
      </c>
      <c r="V878" t="e">
        <f t="shared" si="363"/>
        <v>#VALUE!</v>
      </c>
      <c r="W878" t="e">
        <f t="shared" si="364"/>
        <v>#VALUE!</v>
      </c>
      <c r="X878" t="str">
        <f>IF(ISBLANK('5.'!B878),"-",'5.'!B878)</f>
        <v>-</v>
      </c>
      <c r="Y878" s="35" t="e">
        <f t="shared" si="365"/>
        <v>#VALUE!</v>
      </c>
      <c r="Z878" s="39" t="str">
        <f>IF(ISBLANK('6.'!A878),"-",'6.'!A878)</f>
        <v>-</v>
      </c>
      <c r="AA878" t="e">
        <f t="shared" si="366"/>
        <v>#VALUE!</v>
      </c>
      <c r="AB878" t="e">
        <f t="shared" si="367"/>
        <v>#VALUE!</v>
      </c>
      <c r="AC878" t="str">
        <f>IF(ISBLANK('6.'!B878),"-",'6.'!B878)</f>
        <v>-</v>
      </c>
      <c r="AD878" s="9" t="e">
        <f t="shared" si="368"/>
        <v>#VALUE!</v>
      </c>
      <c r="AE878" s="40" t="str">
        <f>IF(ISBLANK('7.'!A878),"-",'7.'!A878)</f>
        <v>-</v>
      </c>
      <c r="AF878" t="e">
        <f t="shared" si="369"/>
        <v>#VALUE!</v>
      </c>
      <c r="AG878" t="e">
        <f t="shared" si="370"/>
        <v>#VALUE!</v>
      </c>
      <c r="AH878" t="str">
        <f>IF(ISBLANK('7.'!B878),"-",'7.'!B878)</f>
        <v>-</v>
      </c>
      <c r="AI878" s="35" t="e">
        <f t="shared" si="371"/>
        <v>#VALUE!</v>
      </c>
      <c r="AJ878" s="39" t="str">
        <f>IF(ISBLANK('8.'!A878),"-",'8.'!A878)</f>
        <v>-</v>
      </c>
      <c r="AK878" t="e">
        <f t="shared" si="372"/>
        <v>#VALUE!</v>
      </c>
      <c r="AL878" t="e">
        <f t="shared" si="373"/>
        <v>#VALUE!</v>
      </c>
      <c r="AM878" t="str">
        <f>IF(ISBLANK('8.'!B878),"-",'8.'!B878)</f>
        <v>-</v>
      </c>
      <c r="AN878" s="9" t="e">
        <f t="shared" si="374"/>
        <v>#VALUE!</v>
      </c>
      <c r="AO878" s="41" t="str">
        <f>IF(ISBLANK('9.'!A878),"-",'9.'!A878)</f>
        <v>-</v>
      </c>
      <c r="AP878" t="e">
        <f t="shared" si="375"/>
        <v>#VALUE!</v>
      </c>
      <c r="AQ878" t="e">
        <f t="shared" si="376"/>
        <v>#VALUE!</v>
      </c>
      <c r="AR878" t="str">
        <f>IF(ISBLANK('9.'!B878),"-",'9.'!B878)</f>
        <v>-</v>
      </c>
      <c r="AS878" s="42" t="e">
        <f t="shared" si="377"/>
        <v>#VALUE!</v>
      </c>
    </row>
    <row r="879" spans="1:45">
      <c r="A879" s="40">
        <f>IF(ISBLANK('1.'!A879),"-",'1.'!A879)</f>
        <v>45070</v>
      </c>
      <c r="B879">
        <f t="shared" si="351"/>
        <v>0</v>
      </c>
      <c r="C879">
        <f t="shared" si="352"/>
        <v>4</v>
      </c>
      <c r="D879">
        <f>IF(ISBLANK('Step 2. Percent Runtime Calcs'!B879),"-",'1.'!B879)</f>
        <v>0</v>
      </c>
      <c r="E879" s="35">
        <f t="shared" si="353"/>
        <v>0</v>
      </c>
      <c r="F879" s="41">
        <f>IF(ISBLANK('2.'!A879),"-",'2.'!A879)</f>
        <v>45070</v>
      </c>
      <c r="G879">
        <f t="shared" si="354"/>
        <v>0</v>
      </c>
      <c r="H879">
        <f t="shared" si="355"/>
        <v>4</v>
      </c>
      <c r="I879">
        <f>IF(ISBLANK('2.'!B879),"-",'2.'!B879)</f>
        <v>0</v>
      </c>
      <c r="J879" s="42">
        <f t="shared" si="356"/>
        <v>0</v>
      </c>
      <c r="K879" s="7">
        <f>IF(ISBLANK('3.'!A879),"-",'3.'!A879)</f>
        <v>45070</v>
      </c>
      <c r="L879">
        <f t="shared" si="357"/>
        <v>0</v>
      </c>
      <c r="M879">
        <f t="shared" si="358"/>
        <v>4</v>
      </c>
      <c r="N879">
        <f>IF(ISBLANK('3.'!B879),"-",'3.'!B879)</f>
        <v>0</v>
      </c>
      <c r="O879" s="8">
        <f t="shared" si="359"/>
        <v>0</v>
      </c>
      <c r="P879" s="41" t="str">
        <f>IF(ISBLANK('4.'!A879),"-",'4.'!A879)</f>
        <v>-</v>
      </c>
      <c r="Q879" t="e">
        <f t="shared" si="360"/>
        <v>#VALUE!</v>
      </c>
      <c r="R879" t="e">
        <f t="shared" si="361"/>
        <v>#VALUE!</v>
      </c>
      <c r="S879" t="str">
        <f>IF(ISBLANK('4.'!B879),"-",'4.'!B879)</f>
        <v>-</v>
      </c>
      <c r="T879" s="42" t="e">
        <f t="shared" si="362"/>
        <v>#VALUE!</v>
      </c>
      <c r="U879" s="40" t="str">
        <f>IF(ISBLANK('5.'!A879),"-",'5.'!A879)</f>
        <v>-</v>
      </c>
      <c r="V879" t="e">
        <f t="shared" si="363"/>
        <v>#VALUE!</v>
      </c>
      <c r="W879" t="e">
        <f t="shared" si="364"/>
        <v>#VALUE!</v>
      </c>
      <c r="X879" t="str">
        <f>IF(ISBLANK('5.'!B879),"-",'5.'!B879)</f>
        <v>-</v>
      </c>
      <c r="Y879" s="35" t="e">
        <f t="shared" si="365"/>
        <v>#VALUE!</v>
      </c>
      <c r="Z879" s="39" t="str">
        <f>IF(ISBLANK('6.'!A879),"-",'6.'!A879)</f>
        <v>-</v>
      </c>
      <c r="AA879" t="e">
        <f t="shared" si="366"/>
        <v>#VALUE!</v>
      </c>
      <c r="AB879" t="e">
        <f t="shared" si="367"/>
        <v>#VALUE!</v>
      </c>
      <c r="AC879" t="str">
        <f>IF(ISBLANK('6.'!B879),"-",'6.'!B879)</f>
        <v>-</v>
      </c>
      <c r="AD879" s="9" t="e">
        <f t="shared" si="368"/>
        <v>#VALUE!</v>
      </c>
      <c r="AE879" s="40" t="str">
        <f>IF(ISBLANK('7.'!A879),"-",'7.'!A879)</f>
        <v>-</v>
      </c>
      <c r="AF879" t="e">
        <f t="shared" si="369"/>
        <v>#VALUE!</v>
      </c>
      <c r="AG879" t="e">
        <f t="shared" si="370"/>
        <v>#VALUE!</v>
      </c>
      <c r="AH879" t="str">
        <f>IF(ISBLANK('7.'!B879),"-",'7.'!B879)</f>
        <v>-</v>
      </c>
      <c r="AI879" s="35" t="e">
        <f t="shared" si="371"/>
        <v>#VALUE!</v>
      </c>
      <c r="AJ879" s="39" t="str">
        <f>IF(ISBLANK('8.'!A879),"-",'8.'!A879)</f>
        <v>-</v>
      </c>
      <c r="AK879" t="e">
        <f t="shared" si="372"/>
        <v>#VALUE!</v>
      </c>
      <c r="AL879" t="e">
        <f t="shared" si="373"/>
        <v>#VALUE!</v>
      </c>
      <c r="AM879" t="str">
        <f>IF(ISBLANK('8.'!B879),"-",'8.'!B879)</f>
        <v>-</v>
      </c>
      <c r="AN879" s="9" t="e">
        <f t="shared" si="374"/>
        <v>#VALUE!</v>
      </c>
      <c r="AO879" s="41" t="str">
        <f>IF(ISBLANK('9.'!A879),"-",'9.'!A879)</f>
        <v>-</v>
      </c>
      <c r="AP879" t="e">
        <f t="shared" si="375"/>
        <v>#VALUE!</v>
      </c>
      <c r="AQ879" t="e">
        <f t="shared" si="376"/>
        <v>#VALUE!</v>
      </c>
      <c r="AR879" t="str">
        <f>IF(ISBLANK('9.'!B879),"-",'9.'!B879)</f>
        <v>-</v>
      </c>
      <c r="AS879" s="42" t="e">
        <f t="shared" si="377"/>
        <v>#VALUE!</v>
      </c>
    </row>
    <row r="880" spans="1:45">
      <c r="A880" s="40">
        <f>IF(ISBLANK('1.'!A880),"-",'1.'!A880)</f>
        <v>45070.041666666664</v>
      </c>
      <c r="B880">
        <f t="shared" si="351"/>
        <v>1</v>
      </c>
      <c r="C880">
        <f t="shared" si="352"/>
        <v>4</v>
      </c>
      <c r="D880">
        <f>IF(ISBLANK('Step 2. Percent Runtime Calcs'!B880),"-",'1.'!B880)</f>
        <v>0</v>
      </c>
      <c r="E880" s="35">
        <f t="shared" si="353"/>
        <v>0</v>
      </c>
      <c r="F880" s="41">
        <f>IF(ISBLANK('2.'!A880),"-",'2.'!A880)</f>
        <v>45070.041666666664</v>
      </c>
      <c r="G880">
        <f t="shared" si="354"/>
        <v>1</v>
      </c>
      <c r="H880">
        <f t="shared" si="355"/>
        <v>4</v>
      </c>
      <c r="I880">
        <f>IF(ISBLANK('2.'!B880),"-",'2.'!B880)</f>
        <v>0</v>
      </c>
      <c r="J880" s="42">
        <f t="shared" si="356"/>
        <v>0</v>
      </c>
      <c r="K880" s="7">
        <f>IF(ISBLANK('3.'!A880),"-",'3.'!A880)</f>
        <v>45070.041666666664</v>
      </c>
      <c r="L880">
        <f t="shared" si="357"/>
        <v>1</v>
      </c>
      <c r="M880">
        <f t="shared" si="358"/>
        <v>4</v>
      </c>
      <c r="N880">
        <f>IF(ISBLANK('3.'!B880),"-",'3.'!B880)</f>
        <v>0</v>
      </c>
      <c r="O880" s="8">
        <f t="shared" si="359"/>
        <v>0</v>
      </c>
      <c r="P880" s="41" t="str">
        <f>IF(ISBLANK('4.'!A880),"-",'4.'!A880)</f>
        <v>-</v>
      </c>
      <c r="Q880" t="e">
        <f t="shared" si="360"/>
        <v>#VALUE!</v>
      </c>
      <c r="R880" t="e">
        <f t="shared" si="361"/>
        <v>#VALUE!</v>
      </c>
      <c r="S880" t="str">
        <f>IF(ISBLANK('4.'!B880),"-",'4.'!B880)</f>
        <v>-</v>
      </c>
      <c r="T880" s="42" t="e">
        <f t="shared" si="362"/>
        <v>#VALUE!</v>
      </c>
      <c r="U880" s="40" t="str">
        <f>IF(ISBLANK('5.'!A880),"-",'5.'!A880)</f>
        <v>-</v>
      </c>
      <c r="V880" t="e">
        <f t="shared" si="363"/>
        <v>#VALUE!</v>
      </c>
      <c r="W880" t="e">
        <f t="shared" si="364"/>
        <v>#VALUE!</v>
      </c>
      <c r="X880" t="str">
        <f>IF(ISBLANK('5.'!B880),"-",'5.'!B880)</f>
        <v>-</v>
      </c>
      <c r="Y880" s="35" t="e">
        <f t="shared" si="365"/>
        <v>#VALUE!</v>
      </c>
      <c r="Z880" s="39" t="str">
        <f>IF(ISBLANK('6.'!A880),"-",'6.'!A880)</f>
        <v>-</v>
      </c>
      <c r="AA880" t="e">
        <f t="shared" si="366"/>
        <v>#VALUE!</v>
      </c>
      <c r="AB880" t="e">
        <f t="shared" si="367"/>
        <v>#VALUE!</v>
      </c>
      <c r="AC880" t="str">
        <f>IF(ISBLANK('6.'!B880),"-",'6.'!B880)</f>
        <v>-</v>
      </c>
      <c r="AD880" s="9" t="e">
        <f t="shared" si="368"/>
        <v>#VALUE!</v>
      </c>
      <c r="AE880" s="40" t="str">
        <f>IF(ISBLANK('7.'!A880),"-",'7.'!A880)</f>
        <v>-</v>
      </c>
      <c r="AF880" t="e">
        <f t="shared" si="369"/>
        <v>#VALUE!</v>
      </c>
      <c r="AG880" t="e">
        <f t="shared" si="370"/>
        <v>#VALUE!</v>
      </c>
      <c r="AH880" t="str">
        <f>IF(ISBLANK('7.'!B880),"-",'7.'!B880)</f>
        <v>-</v>
      </c>
      <c r="AI880" s="35" t="e">
        <f t="shared" si="371"/>
        <v>#VALUE!</v>
      </c>
      <c r="AJ880" s="39" t="str">
        <f>IF(ISBLANK('8.'!A880),"-",'8.'!A880)</f>
        <v>-</v>
      </c>
      <c r="AK880" t="e">
        <f t="shared" si="372"/>
        <v>#VALUE!</v>
      </c>
      <c r="AL880" t="e">
        <f t="shared" si="373"/>
        <v>#VALUE!</v>
      </c>
      <c r="AM880" t="str">
        <f>IF(ISBLANK('8.'!B880),"-",'8.'!B880)</f>
        <v>-</v>
      </c>
      <c r="AN880" s="9" t="e">
        <f t="shared" si="374"/>
        <v>#VALUE!</v>
      </c>
      <c r="AO880" s="41" t="str">
        <f>IF(ISBLANK('9.'!A880),"-",'9.'!A880)</f>
        <v>-</v>
      </c>
      <c r="AP880" t="e">
        <f t="shared" si="375"/>
        <v>#VALUE!</v>
      </c>
      <c r="AQ880" t="e">
        <f t="shared" si="376"/>
        <v>#VALUE!</v>
      </c>
      <c r="AR880" t="str">
        <f>IF(ISBLANK('9.'!B880),"-",'9.'!B880)</f>
        <v>-</v>
      </c>
      <c r="AS880" s="42" t="e">
        <f t="shared" si="377"/>
        <v>#VALUE!</v>
      </c>
    </row>
    <row r="881" spans="1:45">
      <c r="A881" s="40">
        <f>IF(ISBLANK('1.'!A881),"-",'1.'!A881)</f>
        <v>45070.083333333336</v>
      </c>
      <c r="B881">
        <f t="shared" si="351"/>
        <v>2</v>
      </c>
      <c r="C881">
        <f t="shared" si="352"/>
        <v>4</v>
      </c>
      <c r="D881">
        <f>IF(ISBLANK('Step 2. Percent Runtime Calcs'!B881),"-",'1.'!B881)</f>
        <v>0</v>
      </c>
      <c r="E881" s="35">
        <f t="shared" si="353"/>
        <v>0</v>
      </c>
      <c r="F881" s="41">
        <f>IF(ISBLANK('2.'!A881),"-",'2.'!A881)</f>
        <v>45070.083333333336</v>
      </c>
      <c r="G881">
        <f t="shared" si="354"/>
        <v>2</v>
      </c>
      <c r="H881">
        <f t="shared" si="355"/>
        <v>4</v>
      </c>
      <c r="I881">
        <f>IF(ISBLANK('2.'!B881),"-",'2.'!B881)</f>
        <v>0</v>
      </c>
      <c r="J881" s="42">
        <f t="shared" si="356"/>
        <v>0</v>
      </c>
      <c r="K881" s="7">
        <f>IF(ISBLANK('3.'!A881),"-",'3.'!A881)</f>
        <v>45070.083333333336</v>
      </c>
      <c r="L881">
        <f t="shared" si="357"/>
        <v>2</v>
      </c>
      <c r="M881">
        <f t="shared" si="358"/>
        <v>4</v>
      </c>
      <c r="N881">
        <f>IF(ISBLANK('3.'!B881),"-",'3.'!B881)</f>
        <v>0</v>
      </c>
      <c r="O881" s="8">
        <f t="shared" si="359"/>
        <v>0</v>
      </c>
      <c r="P881" s="41" t="str">
        <f>IF(ISBLANK('4.'!A881),"-",'4.'!A881)</f>
        <v>-</v>
      </c>
      <c r="Q881" t="e">
        <f t="shared" si="360"/>
        <v>#VALUE!</v>
      </c>
      <c r="R881" t="e">
        <f t="shared" si="361"/>
        <v>#VALUE!</v>
      </c>
      <c r="S881" t="str">
        <f>IF(ISBLANK('4.'!B881),"-",'4.'!B881)</f>
        <v>-</v>
      </c>
      <c r="T881" s="42" t="e">
        <f t="shared" si="362"/>
        <v>#VALUE!</v>
      </c>
      <c r="U881" s="40" t="str">
        <f>IF(ISBLANK('5.'!A881),"-",'5.'!A881)</f>
        <v>-</v>
      </c>
      <c r="V881" t="e">
        <f t="shared" si="363"/>
        <v>#VALUE!</v>
      </c>
      <c r="W881" t="e">
        <f t="shared" si="364"/>
        <v>#VALUE!</v>
      </c>
      <c r="X881" t="str">
        <f>IF(ISBLANK('5.'!B881),"-",'5.'!B881)</f>
        <v>-</v>
      </c>
      <c r="Y881" s="35" t="e">
        <f t="shared" si="365"/>
        <v>#VALUE!</v>
      </c>
      <c r="Z881" s="39" t="str">
        <f>IF(ISBLANK('6.'!A881),"-",'6.'!A881)</f>
        <v>-</v>
      </c>
      <c r="AA881" t="e">
        <f t="shared" si="366"/>
        <v>#VALUE!</v>
      </c>
      <c r="AB881" t="e">
        <f t="shared" si="367"/>
        <v>#VALUE!</v>
      </c>
      <c r="AC881" t="str">
        <f>IF(ISBLANK('6.'!B881),"-",'6.'!B881)</f>
        <v>-</v>
      </c>
      <c r="AD881" s="9" t="e">
        <f t="shared" si="368"/>
        <v>#VALUE!</v>
      </c>
      <c r="AE881" s="40" t="str">
        <f>IF(ISBLANK('7.'!A881),"-",'7.'!A881)</f>
        <v>-</v>
      </c>
      <c r="AF881" t="e">
        <f t="shared" si="369"/>
        <v>#VALUE!</v>
      </c>
      <c r="AG881" t="e">
        <f t="shared" si="370"/>
        <v>#VALUE!</v>
      </c>
      <c r="AH881" t="str">
        <f>IF(ISBLANK('7.'!B881),"-",'7.'!B881)</f>
        <v>-</v>
      </c>
      <c r="AI881" s="35" t="e">
        <f t="shared" si="371"/>
        <v>#VALUE!</v>
      </c>
      <c r="AJ881" s="39" t="str">
        <f>IF(ISBLANK('8.'!A881),"-",'8.'!A881)</f>
        <v>-</v>
      </c>
      <c r="AK881" t="e">
        <f t="shared" si="372"/>
        <v>#VALUE!</v>
      </c>
      <c r="AL881" t="e">
        <f t="shared" si="373"/>
        <v>#VALUE!</v>
      </c>
      <c r="AM881" t="str">
        <f>IF(ISBLANK('8.'!B881),"-",'8.'!B881)</f>
        <v>-</v>
      </c>
      <c r="AN881" s="9" t="e">
        <f t="shared" si="374"/>
        <v>#VALUE!</v>
      </c>
      <c r="AO881" s="41" t="str">
        <f>IF(ISBLANK('9.'!A881),"-",'9.'!A881)</f>
        <v>-</v>
      </c>
      <c r="AP881" t="e">
        <f t="shared" si="375"/>
        <v>#VALUE!</v>
      </c>
      <c r="AQ881" t="e">
        <f t="shared" si="376"/>
        <v>#VALUE!</v>
      </c>
      <c r="AR881" t="str">
        <f>IF(ISBLANK('9.'!B881),"-",'9.'!B881)</f>
        <v>-</v>
      </c>
      <c r="AS881" s="42" t="e">
        <f t="shared" si="377"/>
        <v>#VALUE!</v>
      </c>
    </row>
    <row r="882" spans="1:45">
      <c r="A882" s="40">
        <f>IF(ISBLANK('1.'!A882),"-",'1.'!A882)</f>
        <v>45070.125</v>
      </c>
      <c r="B882">
        <f t="shared" si="351"/>
        <v>3</v>
      </c>
      <c r="C882">
        <f t="shared" si="352"/>
        <v>4</v>
      </c>
      <c r="D882">
        <f>IF(ISBLANK('Step 2. Percent Runtime Calcs'!B882),"-",'1.'!B882)</f>
        <v>0</v>
      </c>
      <c r="E882" s="35">
        <f t="shared" si="353"/>
        <v>0</v>
      </c>
      <c r="F882" s="41">
        <f>IF(ISBLANK('2.'!A882),"-",'2.'!A882)</f>
        <v>45070.125</v>
      </c>
      <c r="G882">
        <f t="shared" si="354"/>
        <v>3</v>
      </c>
      <c r="H882">
        <f t="shared" si="355"/>
        <v>4</v>
      </c>
      <c r="I882">
        <f>IF(ISBLANK('2.'!B882),"-",'2.'!B882)</f>
        <v>0</v>
      </c>
      <c r="J882" s="42">
        <f t="shared" si="356"/>
        <v>0</v>
      </c>
      <c r="K882" s="7">
        <f>IF(ISBLANK('3.'!A882),"-",'3.'!A882)</f>
        <v>45070.125</v>
      </c>
      <c r="L882">
        <f t="shared" si="357"/>
        <v>3</v>
      </c>
      <c r="M882">
        <f t="shared" si="358"/>
        <v>4</v>
      </c>
      <c r="N882">
        <f>IF(ISBLANK('3.'!B882),"-",'3.'!B882)</f>
        <v>0</v>
      </c>
      <c r="O882" s="8">
        <f t="shared" si="359"/>
        <v>0</v>
      </c>
      <c r="P882" s="41" t="str">
        <f>IF(ISBLANK('4.'!A882),"-",'4.'!A882)</f>
        <v>-</v>
      </c>
      <c r="Q882" t="e">
        <f t="shared" si="360"/>
        <v>#VALUE!</v>
      </c>
      <c r="R882" t="e">
        <f t="shared" si="361"/>
        <v>#VALUE!</v>
      </c>
      <c r="S882" t="str">
        <f>IF(ISBLANK('4.'!B882),"-",'4.'!B882)</f>
        <v>-</v>
      </c>
      <c r="T882" s="42" t="e">
        <f t="shared" si="362"/>
        <v>#VALUE!</v>
      </c>
      <c r="U882" s="40" t="str">
        <f>IF(ISBLANK('5.'!A882),"-",'5.'!A882)</f>
        <v>-</v>
      </c>
      <c r="V882" t="e">
        <f t="shared" si="363"/>
        <v>#VALUE!</v>
      </c>
      <c r="W882" t="e">
        <f t="shared" si="364"/>
        <v>#VALUE!</v>
      </c>
      <c r="X882" t="str">
        <f>IF(ISBLANK('5.'!B882),"-",'5.'!B882)</f>
        <v>-</v>
      </c>
      <c r="Y882" s="35" t="e">
        <f t="shared" si="365"/>
        <v>#VALUE!</v>
      </c>
      <c r="Z882" s="39" t="str">
        <f>IF(ISBLANK('6.'!A882),"-",'6.'!A882)</f>
        <v>-</v>
      </c>
      <c r="AA882" t="e">
        <f t="shared" si="366"/>
        <v>#VALUE!</v>
      </c>
      <c r="AB882" t="e">
        <f t="shared" si="367"/>
        <v>#VALUE!</v>
      </c>
      <c r="AC882" t="str">
        <f>IF(ISBLANK('6.'!B882),"-",'6.'!B882)</f>
        <v>-</v>
      </c>
      <c r="AD882" s="9" t="e">
        <f t="shared" si="368"/>
        <v>#VALUE!</v>
      </c>
      <c r="AE882" s="40" t="str">
        <f>IF(ISBLANK('7.'!A882),"-",'7.'!A882)</f>
        <v>-</v>
      </c>
      <c r="AF882" t="e">
        <f t="shared" si="369"/>
        <v>#VALUE!</v>
      </c>
      <c r="AG882" t="e">
        <f t="shared" si="370"/>
        <v>#VALUE!</v>
      </c>
      <c r="AH882" t="str">
        <f>IF(ISBLANK('7.'!B882),"-",'7.'!B882)</f>
        <v>-</v>
      </c>
      <c r="AI882" s="35" t="e">
        <f t="shared" si="371"/>
        <v>#VALUE!</v>
      </c>
      <c r="AJ882" s="39" t="str">
        <f>IF(ISBLANK('8.'!A882),"-",'8.'!A882)</f>
        <v>-</v>
      </c>
      <c r="AK882" t="e">
        <f t="shared" si="372"/>
        <v>#VALUE!</v>
      </c>
      <c r="AL882" t="e">
        <f t="shared" si="373"/>
        <v>#VALUE!</v>
      </c>
      <c r="AM882" t="str">
        <f>IF(ISBLANK('8.'!B882),"-",'8.'!B882)</f>
        <v>-</v>
      </c>
      <c r="AN882" s="9" t="e">
        <f t="shared" si="374"/>
        <v>#VALUE!</v>
      </c>
      <c r="AO882" s="41" t="str">
        <f>IF(ISBLANK('9.'!A882),"-",'9.'!A882)</f>
        <v>-</v>
      </c>
      <c r="AP882" t="e">
        <f t="shared" si="375"/>
        <v>#VALUE!</v>
      </c>
      <c r="AQ882" t="e">
        <f t="shared" si="376"/>
        <v>#VALUE!</v>
      </c>
      <c r="AR882" t="str">
        <f>IF(ISBLANK('9.'!B882),"-",'9.'!B882)</f>
        <v>-</v>
      </c>
      <c r="AS882" s="42" t="e">
        <f t="shared" si="377"/>
        <v>#VALUE!</v>
      </c>
    </row>
    <row r="883" spans="1:45">
      <c r="A883" s="40">
        <f>IF(ISBLANK('1.'!A883),"-",'1.'!A883)</f>
        <v>45070.166666666664</v>
      </c>
      <c r="B883">
        <f t="shared" si="351"/>
        <v>4</v>
      </c>
      <c r="C883">
        <f t="shared" si="352"/>
        <v>4</v>
      </c>
      <c r="D883">
        <f>IF(ISBLANK('Step 2. Percent Runtime Calcs'!B883),"-",'1.'!B883)</f>
        <v>0</v>
      </c>
      <c r="E883" s="35">
        <f t="shared" si="353"/>
        <v>0</v>
      </c>
      <c r="F883" s="41">
        <f>IF(ISBLANK('2.'!A883),"-",'2.'!A883)</f>
        <v>45070.166666666664</v>
      </c>
      <c r="G883">
        <f t="shared" si="354"/>
        <v>4</v>
      </c>
      <c r="H883">
        <f t="shared" si="355"/>
        <v>4</v>
      </c>
      <c r="I883">
        <f>IF(ISBLANK('2.'!B883),"-",'2.'!B883)</f>
        <v>0</v>
      </c>
      <c r="J883" s="42">
        <f t="shared" si="356"/>
        <v>0</v>
      </c>
      <c r="K883" s="7">
        <f>IF(ISBLANK('3.'!A883),"-",'3.'!A883)</f>
        <v>45070.166666666664</v>
      </c>
      <c r="L883">
        <f t="shared" si="357"/>
        <v>4</v>
      </c>
      <c r="M883">
        <f t="shared" si="358"/>
        <v>4</v>
      </c>
      <c r="N883">
        <f>IF(ISBLANK('3.'!B883),"-",'3.'!B883)</f>
        <v>0</v>
      </c>
      <c r="O883" s="8">
        <f t="shared" si="359"/>
        <v>0</v>
      </c>
      <c r="P883" s="41" t="str">
        <f>IF(ISBLANK('4.'!A883),"-",'4.'!A883)</f>
        <v>-</v>
      </c>
      <c r="Q883" t="e">
        <f t="shared" si="360"/>
        <v>#VALUE!</v>
      </c>
      <c r="R883" t="e">
        <f t="shared" si="361"/>
        <v>#VALUE!</v>
      </c>
      <c r="S883" t="str">
        <f>IF(ISBLANK('4.'!B883),"-",'4.'!B883)</f>
        <v>-</v>
      </c>
      <c r="T883" s="42" t="e">
        <f t="shared" si="362"/>
        <v>#VALUE!</v>
      </c>
      <c r="U883" s="40" t="str">
        <f>IF(ISBLANK('5.'!A883),"-",'5.'!A883)</f>
        <v>-</v>
      </c>
      <c r="V883" t="e">
        <f t="shared" si="363"/>
        <v>#VALUE!</v>
      </c>
      <c r="W883" t="e">
        <f t="shared" si="364"/>
        <v>#VALUE!</v>
      </c>
      <c r="X883" t="str">
        <f>IF(ISBLANK('5.'!B883),"-",'5.'!B883)</f>
        <v>-</v>
      </c>
      <c r="Y883" s="35" t="e">
        <f t="shared" si="365"/>
        <v>#VALUE!</v>
      </c>
      <c r="Z883" s="39" t="str">
        <f>IF(ISBLANK('6.'!A883),"-",'6.'!A883)</f>
        <v>-</v>
      </c>
      <c r="AA883" t="e">
        <f t="shared" si="366"/>
        <v>#VALUE!</v>
      </c>
      <c r="AB883" t="e">
        <f t="shared" si="367"/>
        <v>#VALUE!</v>
      </c>
      <c r="AC883" t="str">
        <f>IF(ISBLANK('6.'!B883),"-",'6.'!B883)</f>
        <v>-</v>
      </c>
      <c r="AD883" s="9" t="e">
        <f t="shared" si="368"/>
        <v>#VALUE!</v>
      </c>
      <c r="AE883" s="40" t="str">
        <f>IF(ISBLANK('7.'!A883),"-",'7.'!A883)</f>
        <v>-</v>
      </c>
      <c r="AF883" t="e">
        <f t="shared" si="369"/>
        <v>#VALUE!</v>
      </c>
      <c r="AG883" t="e">
        <f t="shared" si="370"/>
        <v>#VALUE!</v>
      </c>
      <c r="AH883" t="str">
        <f>IF(ISBLANK('7.'!B883),"-",'7.'!B883)</f>
        <v>-</v>
      </c>
      <c r="AI883" s="35" t="e">
        <f t="shared" si="371"/>
        <v>#VALUE!</v>
      </c>
      <c r="AJ883" s="39" t="str">
        <f>IF(ISBLANK('8.'!A883),"-",'8.'!A883)</f>
        <v>-</v>
      </c>
      <c r="AK883" t="e">
        <f t="shared" si="372"/>
        <v>#VALUE!</v>
      </c>
      <c r="AL883" t="e">
        <f t="shared" si="373"/>
        <v>#VALUE!</v>
      </c>
      <c r="AM883" t="str">
        <f>IF(ISBLANK('8.'!B883),"-",'8.'!B883)</f>
        <v>-</v>
      </c>
      <c r="AN883" s="9" t="e">
        <f t="shared" si="374"/>
        <v>#VALUE!</v>
      </c>
      <c r="AO883" s="41" t="str">
        <f>IF(ISBLANK('9.'!A883),"-",'9.'!A883)</f>
        <v>-</v>
      </c>
      <c r="AP883" t="e">
        <f t="shared" si="375"/>
        <v>#VALUE!</v>
      </c>
      <c r="AQ883" t="e">
        <f t="shared" si="376"/>
        <v>#VALUE!</v>
      </c>
      <c r="AR883" t="str">
        <f>IF(ISBLANK('9.'!B883),"-",'9.'!B883)</f>
        <v>-</v>
      </c>
      <c r="AS883" s="42" t="e">
        <f t="shared" si="377"/>
        <v>#VALUE!</v>
      </c>
    </row>
    <row r="884" spans="1:45">
      <c r="A884" s="40">
        <f>IF(ISBLANK('1.'!A884),"-",'1.'!A884)</f>
        <v>45070.208333333336</v>
      </c>
      <c r="B884">
        <f t="shared" si="351"/>
        <v>5</v>
      </c>
      <c r="C884">
        <f t="shared" si="352"/>
        <v>4</v>
      </c>
      <c r="D884">
        <f>IF(ISBLANK('Step 2. Percent Runtime Calcs'!B884),"-",'1.'!B884)</f>
        <v>0</v>
      </c>
      <c r="E884" s="35">
        <f t="shared" si="353"/>
        <v>0</v>
      </c>
      <c r="F884" s="41">
        <f>IF(ISBLANK('2.'!A884),"-",'2.'!A884)</f>
        <v>45070.208333333336</v>
      </c>
      <c r="G884">
        <f t="shared" si="354"/>
        <v>5</v>
      </c>
      <c r="H884">
        <f t="shared" si="355"/>
        <v>4</v>
      </c>
      <c r="I884">
        <f>IF(ISBLANK('2.'!B884),"-",'2.'!B884)</f>
        <v>0</v>
      </c>
      <c r="J884" s="42">
        <f t="shared" si="356"/>
        <v>0</v>
      </c>
      <c r="K884" s="7">
        <f>IF(ISBLANK('3.'!A884),"-",'3.'!A884)</f>
        <v>45070.208333333336</v>
      </c>
      <c r="L884">
        <f t="shared" si="357"/>
        <v>5</v>
      </c>
      <c r="M884">
        <f t="shared" si="358"/>
        <v>4</v>
      </c>
      <c r="N884">
        <f>IF(ISBLANK('3.'!B884),"-",'3.'!B884)</f>
        <v>0</v>
      </c>
      <c r="O884" s="8">
        <f t="shared" si="359"/>
        <v>0</v>
      </c>
      <c r="P884" s="41" t="str">
        <f>IF(ISBLANK('4.'!A884),"-",'4.'!A884)</f>
        <v>-</v>
      </c>
      <c r="Q884" t="e">
        <f t="shared" si="360"/>
        <v>#VALUE!</v>
      </c>
      <c r="R884" t="e">
        <f t="shared" si="361"/>
        <v>#VALUE!</v>
      </c>
      <c r="S884" t="str">
        <f>IF(ISBLANK('4.'!B884),"-",'4.'!B884)</f>
        <v>-</v>
      </c>
      <c r="T884" s="42" t="e">
        <f t="shared" si="362"/>
        <v>#VALUE!</v>
      </c>
      <c r="U884" s="40" t="str">
        <f>IF(ISBLANK('5.'!A884),"-",'5.'!A884)</f>
        <v>-</v>
      </c>
      <c r="V884" t="e">
        <f t="shared" si="363"/>
        <v>#VALUE!</v>
      </c>
      <c r="W884" t="e">
        <f t="shared" si="364"/>
        <v>#VALUE!</v>
      </c>
      <c r="X884" t="str">
        <f>IF(ISBLANK('5.'!B884),"-",'5.'!B884)</f>
        <v>-</v>
      </c>
      <c r="Y884" s="35" t="e">
        <f t="shared" si="365"/>
        <v>#VALUE!</v>
      </c>
      <c r="Z884" s="39" t="str">
        <f>IF(ISBLANK('6.'!A884),"-",'6.'!A884)</f>
        <v>-</v>
      </c>
      <c r="AA884" t="e">
        <f t="shared" si="366"/>
        <v>#VALUE!</v>
      </c>
      <c r="AB884" t="e">
        <f t="shared" si="367"/>
        <v>#VALUE!</v>
      </c>
      <c r="AC884" t="str">
        <f>IF(ISBLANK('6.'!B884),"-",'6.'!B884)</f>
        <v>-</v>
      </c>
      <c r="AD884" s="9" t="e">
        <f t="shared" si="368"/>
        <v>#VALUE!</v>
      </c>
      <c r="AE884" s="40" t="str">
        <f>IF(ISBLANK('7.'!A884),"-",'7.'!A884)</f>
        <v>-</v>
      </c>
      <c r="AF884" t="e">
        <f t="shared" si="369"/>
        <v>#VALUE!</v>
      </c>
      <c r="AG884" t="e">
        <f t="shared" si="370"/>
        <v>#VALUE!</v>
      </c>
      <c r="AH884" t="str">
        <f>IF(ISBLANK('7.'!B884),"-",'7.'!B884)</f>
        <v>-</v>
      </c>
      <c r="AI884" s="35" t="e">
        <f t="shared" si="371"/>
        <v>#VALUE!</v>
      </c>
      <c r="AJ884" s="39" t="str">
        <f>IF(ISBLANK('8.'!A884),"-",'8.'!A884)</f>
        <v>-</v>
      </c>
      <c r="AK884" t="e">
        <f t="shared" si="372"/>
        <v>#VALUE!</v>
      </c>
      <c r="AL884" t="e">
        <f t="shared" si="373"/>
        <v>#VALUE!</v>
      </c>
      <c r="AM884" t="str">
        <f>IF(ISBLANK('8.'!B884),"-",'8.'!B884)</f>
        <v>-</v>
      </c>
      <c r="AN884" s="9" t="e">
        <f t="shared" si="374"/>
        <v>#VALUE!</v>
      </c>
      <c r="AO884" s="41" t="str">
        <f>IF(ISBLANK('9.'!A884),"-",'9.'!A884)</f>
        <v>-</v>
      </c>
      <c r="AP884" t="e">
        <f t="shared" si="375"/>
        <v>#VALUE!</v>
      </c>
      <c r="AQ884" t="e">
        <f t="shared" si="376"/>
        <v>#VALUE!</v>
      </c>
      <c r="AR884" t="str">
        <f>IF(ISBLANK('9.'!B884),"-",'9.'!B884)</f>
        <v>-</v>
      </c>
      <c r="AS884" s="42" t="e">
        <f t="shared" si="377"/>
        <v>#VALUE!</v>
      </c>
    </row>
    <row r="885" spans="1:45">
      <c r="A885" s="40">
        <f>IF(ISBLANK('1.'!A885),"-",'1.'!A885)</f>
        <v>45070.25</v>
      </c>
      <c r="B885">
        <f t="shared" si="351"/>
        <v>6</v>
      </c>
      <c r="C885">
        <f t="shared" si="352"/>
        <v>4</v>
      </c>
      <c r="D885">
        <f>IF(ISBLANK('Step 2. Percent Runtime Calcs'!B885),"-",'1.'!B885)</f>
        <v>0</v>
      </c>
      <c r="E885" s="35">
        <f t="shared" si="353"/>
        <v>0</v>
      </c>
      <c r="F885" s="41">
        <f>IF(ISBLANK('2.'!A885),"-",'2.'!A885)</f>
        <v>45070.25</v>
      </c>
      <c r="G885">
        <f t="shared" si="354"/>
        <v>6</v>
      </c>
      <c r="H885">
        <f t="shared" si="355"/>
        <v>4</v>
      </c>
      <c r="I885">
        <f>IF(ISBLANK('2.'!B885),"-",'2.'!B885)</f>
        <v>0</v>
      </c>
      <c r="J885" s="42">
        <f t="shared" si="356"/>
        <v>0</v>
      </c>
      <c r="K885" s="7">
        <f>IF(ISBLANK('3.'!A885),"-",'3.'!A885)</f>
        <v>45070.25</v>
      </c>
      <c r="L885">
        <f t="shared" si="357"/>
        <v>6</v>
      </c>
      <c r="M885">
        <f t="shared" si="358"/>
        <v>4</v>
      </c>
      <c r="N885">
        <f>IF(ISBLANK('3.'!B885),"-",'3.'!B885)</f>
        <v>0</v>
      </c>
      <c r="O885" s="8">
        <f t="shared" si="359"/>
        <v>0</v>
      </c>
      <c r="P885" s="41" t="str">
        <f>IF(ISBLANK('4.'!A885),"-",'4.'!A885)</f>
        <v>-</v>
      </c>
      <c r="Q885" t="e">
        <f t="shared" si="360"/>
        <v>#VALUE!</v>
      </c>
      <c r="R885" t="e">
        <f t="shared" si="361"/>
        <v>#VALUE!</v>
      </c>
      <c r="S885" t="str">
        <f>IF(ISBLANK('4.'!B885),"-",'4.'!B885)</f>
        <v>-</v>
      </c>
      <c r="T885" s="42" t="e">
        <f t="shared" si="362"/>
        <v>#VALUE!</v>
      </c>
      <c r="U885" s="40" t="str">
        <f>IF(ISBLANK('5.'!A885),"-",'5.'!A885)</f>
        <v>-</v>
      </c>
      <c r="V885" t="e">
        <f t="shared" si="363"/>
        <v>#VALUE!</v>
      </c>
      <c r="W885" t="e">
        <f t="shared" si="364"/>
        <v>#VALUE!</v>
      </c>
      <c r="X885" t="str">
        <f>IF(ISBLANK('5.'!B885),"-",'5.'!B885)</f>
        <v>-</v>
      </c>
      <c r="Y885" s="35" t="e">
        <f t="shared" si="365"/>
        <v>#VALUE!</v>
      </c>
      <c r="Z885" s="39" t="str">
        <f>IF(ISBLANK('6.'!A885),"-",'6.'!A885)</f>
        <v>-</v>
      </c>
      <c r="AA885" t="e">
        <f t="shared" si="366"/>
        <v>#VALUE!</v>
      </c>
      <c r="AB885" t="e">
        <f t="shared" si="367"/>
        <v>#VALUE!</v>
      </c>
      <c r="AC885" t="str">
        <f>IF(ISBLANK('6.'!B885),"-",'6.'!B885)</f>
        <v>-</v>
      </c>
      <c r="AD885" s="9" t="e">
        <f t="shared" si="368"/>
        <v>#VALUE!</v>
      </c>
      <c r="AE885" s="40" t="str">
        <f>IF(ISBLANK('7.'!A885),"-",'7.'!A885)</f>
        <v>-</v>
      </c>
      <c r="AF885" t="e">
        <f t="shared" si="369"/>
        <v>#VALUE!</v>
      </c>
      <c r="AG885" t="e">
        <f t="shared" si="370"/>
        <v>#VALUE!</v>
      </c>
      <c r="AH885" t="str">
        <f>IF(ISBLANK('7.'!B885),"-",'7.'!B885)</f>
        <v>-</v>
      </c>
      <c r="AI885" s="35" t="e">
        <f t="shared" si="371"/>
        <v>#VALUE!</v>
      </c>
      <c r="AJ885" s="39" t="str">
        <f>IF(ISBLANK('8.'!A885),"-",'8.'!A885)</f>
        <v>-</v>
      </c>
      <c r="AK885" t="e">
        <f t="shared" si="372"/>
        <v>#VALUE!</v>
      </c>
      <c r="AL885" t="e">
        <f t="shared" si="373"/>
        <v>#VALUE!</v>
      </c>
      <c r="AM885" t="str">
        <f>IF(ISBLANK('8.'!B885),"-",'8.'!B885)</f>
        <v>-</v>
      </c>
      <c r="AN885" s="9" t="e">
        <f t="shared" si="374"/>
        <v>#VALUE!</v>
      </c>
      <c r="AO885" s="41" t="str">
        <f>IF(ISBLANK('9.'!A885),"-",'9.'!A885)</f>
        <v>-</v>
      </c>
      <c r="AP885" t="e">
        <f t="shared" si="375"/>
        <v>#VALUE!</v>
      </c>
      <c r="AQ885" t="e">
        <f t="shared" si="376"/>
        <v>#VALUE!</v>
      </c>
      <c r="AR885" t="str">
        <f>IF(ISBLANK('9.'!B885),"-",'9.'!B885)</f>
        <v>-</v>
      </c>
      <c r="AS885" s="42" t="e">
        <f t="shared" si="377"/>
        <v>#VALUE!</v>
      </c>
    </row>
    <row r="886" spans="1:45">
      <c r="A886" s="40">
        <f>IF(ISBLANK('1.'!A886),"-",'1.'!A886)</f>
        <v>45070.291666666664</v>
      </c>
      <c r="B886">
        <f t="shared" si="351"/>
        <v>7</v>
      </c>
      <c r="C886">
        <f t="shared" si="352"/>
        <v>4</v>
      </c>
      <c r="D886">
        <f>IF(ISBLANK('Step 2. Percent Runtime Calcs'!B886),"-",'1.'!B886)</f>
        <v>0</v>
      </c>
      <c r="E886" s="35">
        <f t="shared" si="353"/>
        <v>0</v>
      </c>
      <c r="F886" s="41">
        <f>IF(ISBLANK('2.'!A886),"-",'2.'!A886)</f>
        <v>45070.291666666664</v>
      </c>
      <c r="G886">
        <f t="shared" si="354"/>
        <v>7</v>
      </c>
      <c r="H886">
        <f t="shared" si="355"/>
        <v>4</v>
      </c>
      <c r="I886">
        <f>IF(ISBLANK('2.'!B886),"-",'2.'!B886)</f>
        <v>509</v>
      </c>
      <c r="J886" s="42">
        <f t="shared" si="356"/>
        <v>0.1413888888888889</v>
      </c>
      <c r="K886" s="7">
        <f>IF(ISBLANK('3.'!A886),"-",'3.'!A886)</f>
        <v>45070.291666666664</v>
      </c>
      <c r="L886">
        <f t="shared" si="357"/>
        <v>7</v>
      </c>
      <c r="M886">
        <f t="shared" si="358"/>
        <v>4</v>
      </c>
      <c r="N886">
        <f>IF(ISBLANK('3.'!B886),"-",'3.'!B886)</f>
        <v>589</v>
      </c>
      <c r="O886" s="8">
        <f t="shared" si="359"/>
        <v>0.16361111111111112</v>
      </c>
      <c r="P886" s="41" t="str">
        <f>IF(ISBLANK('4.'!A886),"-",'4.'!A886)</f>
        <v>-</v>
      </c>
      <c r="Q886" t="e">
        <f t="shared" si="360"/>
        <v>#VALUE!</v>
      </c>
      <c r="R886" t="e">
        <f t="shared" si="361"/>
        <v>#VALUE!</v>
      </c>
      <c r="S886" t="str">
        <f>IF(ISBLANK('4.'!B886),"-",'4.'!B886)</f>
        <v>-</v>
      </c>
      <c r="T886" s="42" t="e">
        <f t="shared" si="362"/>
        <v>#VALUE!</v>
      </c>
      <c r="U886" s="40" t="str">
        <f>IF(ISBLANK('5.'!A886),"-",'5.'!A886)</f>
        <v>-</v>
      </c>
      <c r="V886" t="e">
        <f t="shared" si="363"/>
        <v>#VALUE!</v>
      </c>
      <c r="W886" t="e">
        <f t="shared" si="364"/>
        <v>#VALUE!</v>
      </c>
      <c r="X886" t="str">
        <f>IF(ISBLANK('5.'!B886),"-",'5.'!B886)</f>
        <v>-</v>
      </c>
      <c r="Y886" s="35" t="e">
        <f t="shared" si="365"/>
        <v>#VALUE!</v>
      </c>
      <c r="Z886" s="39" t="str">
        <f>IF(ISBLANK('6.'!A886),"-",'6.'!A886)</f>
        <v>-</v>
      </c>
      <c r="AA886" t="e">
        <f t="shared" si="366"/>
        <v>#VALUE!</v>
      </c>
      <c r="AB886" t="e">
        <f t="shared" si="367"/>
        <v>#VALUE!</v>
      </c>
      <c r="AC886" t="str">
        <f>IF(ISBLANK('6.'!B886),"-",'6.'!B886)</f>
        <v>-</v>
      </c>
      <c r="AD886" s="9" t="e">
        <f t="shared" si="368"/>
        <v>#VALUE!</v>
      </c>
      <c r="AE886" s="40" t="str">
        <f>IF(ISBLANK('7.'!A886),"-",'7.'!A886)</f>
        <v>-</v>
      </c>
      <c r="AF886" t="e">
        <f t="shared" si="369"/>
        <v>#VALUE!</v>
      </c>
      <c r="AG886" t="e">
        <f t="shared" si="370"/>
        <v>#VALUE!</v>
      </c>
      <c r="AH886" t="str">
        <f>IF(ISBLANK('7.'!B886),"-",'7.'!B886)</f>
        <v>-</v>
      </c>
      <c r="AI886" s="35" t="e">
        <f t="shared" si="371"/>
        <v>#VALUE!</v>
      </c>
      <c r="AJ886" s="39" t="str">
        <f>IF(ISBLANK('8.'!A886),"-",'8.'!A886)</f>
        <v>-</v>
      </c>
      <c r="AK886" t="e">
        <f t="shared" si="372"/>
        <v>#VALUE!</v>
      </c>
      <c r="AL886" t="e">
        <f t="shared" si="373"/>
        <v>#VALUE!</v>
      </c>
      <c r="AM886" t="str">
        <f>IF(ISBLANK('8.'!B886),"-",'8.'!B886)</f>
        <v>-</v>
      </c>
      <c r="AN886" s="9" t="e">
        <f t="shared" si="374"/>
        <v>#VALUE!</v>
      </c>
      <c r="AO886" s="41" t="str">
        <f>IF(ISBLANK('9.'!A886),"-",'9.'!A886)</f>
        <v>-</v>
      </c>
      <c r="AP886" t="e">
        <f t="shared" si="375"/>
        <v>#VALUE!</v>
      </c>
      <c r="AQ886" t="e">
        <f t="shared" si="376"/>
        <v>#VALUE!</v>
      </c>
      <c r="AR886" t="str">
        <f>IF(ISBLANK('9.'!B886),"-",'9.'!B886)</f>
        <v>-</v>
      </c>
      <c r="AS886" s="42" t="e">
        <f t="shared" si="377"/>
        <v>#VALUE!</v>
      </c>
    </row>
    <row r="887" spans="1:45">
      <c r="A887" s="40">
        <f>IF(ISBLANK('1.'!A887),"-",'1.'!A887)</f>
        <v>45070.333333333336</v>
      </c>
      <c r="B887">
        <f t="shared" si="351"/>
        <v>8</v>
      </c>
      <c r="C887">
        <f t="shared" si="352"/>
        <v>4</v>
      </c>
      <c r="D887">
        <f>IF(ISBLANK('Step 2. Percent Runtime Calcs'!B887),"-",'1.'!B887)</f>
        <v>0</v>
      </c>
      <c r="E887" s="35">
        <f t="shared" si="353"/>
        <v>0</v>
      </c>
      <c r="F887" s="41">
        <f>IF(ISBLANK('2.'!A887),"-",'2.'!A887)</f>
        <v>45070.333333333336</v>
      </c>
      <c r="G887">
        <f t="shared" si="354"/>
        <v>8</v>
      </c>
      <c r="H887">
        <f t="shared" si="355"/>
        <v>4</v>
      </c>
      <c r="I887">
        <f>IF(ISBLANK('2.'!B887),"-",'2.'!B887)</f>
        <v>3600</v>
      </c>
      <c r="J887" s="42">
        <f t="shared" si="356"/>
        <v>1</v>
      </c>
      <c r="K887" s="7">
        <f>IF(ISBLANK('3.'!A887),"-",'3.'!A887)</f>
        <v>45070.333333333336</v>
      </c>
      <c r="L887">
        <f t="shared" si="357"/>
        <v>8</v>
      </c>
      <c r="M887">
        <f t="shared" si="358"/>
        <v>4</v>
      </c>
      <c r="N887">
        <f>IF(ISBLANK('3.'!B887),"-",'3.'!B887)</f>
        <v>3600</v>
      </c>
      <c r="O887" s="8">
        <f t="shared" si="359"/>
        <v>1</v>
      </c>
      <c r="P887" s="41" t="str">
        <f>IF(ISBLANK('4.'!A887),"-",'4.'!A887)</f>
        <v>-</v>
      </c>
      <c r="Q887" t="e">
        <f t="shared" si="360"/>
        <v>#VALUE!</v>
      </c>
      <c r="R887" t="e">
        <f t="shared" si="361"/>
        <v>#VALUE!</v>
      </c>
      <c r="S887" t="str">
        <f>IF(ISBLANK('4.'!B887),"-",'4.'!B887)</f>
        <v>-</v>
      </c>
      <c r="T887" s="42" t="e">
        <f t="shared" si="362"/>
        <v>#VALUE!</v>
      </c>
      <c r="U887" s="40" t="str">
        <f>IF(ISBLANK('5.'!A887),"-",'5.'!A887)</f>
        <v>-</v>
      </c>
      <c r="V887" t="e">
        <f t="shared" si="363"/>
        <v>#VALUE!</v>
      </c>
      <c r="W887" t="e">
        <f t="shared" si="364"/>
        <v>#VALUE!</v>
      </c>
      <c r="X887" t="str">
        <f>IF(ISBLANK('5.'!B887),"-",'5.'!B887)</f>
        <v>-</v>
      </c>
      <c r="Y887" s="35" t="e">
        <f t="shared" si="365"/>
        <v>#VALUE!</v>
      </c>
      <c r="Z887" s="39" t="str">
        <f>IF(ISBLANK('6.'!A887),"-",'6.'!A887)</f>
        <v>-</v>
      </c>
      <c r="AA887" t="e">
        <f t="shared" si="366"/>
        <v>#VALUE!</v>
      </c>
      <c r="AB887" t="e">
        <f t="shared" si="367"/>
        <v>#VALUE!</v>
      </c>
      <c r="AC887" t="str">
        <f>IF(ISBLANK('6.'!B887),"-",'6.'!B887)</f>
        <v>-</v>
      </c>
      <c r="AD887" s="9" t="e">
        <f t="shared" si="368"/>
        <v>#VALUE!</v>
      </c>
      <c r="AE887" s="40" t="str">
        <f>IF(ISBLANK('7.'!A887),"-",'7.'!A887)</f>
        <v>-</v>
      </c>
      <c r="AF887" t="e">
        <f t="shared" si="369"/>
        <v>#VALUE!</v>
      </c>
      <c r="AG887" t="e">
        <f t="shared" si="370"/>
        <v>#VALUE!</v>
      </c>
      <c r="AH887" t="str">
        <f>IF(ISBLANK('7.'!B887),"-",'7.'!B887)</f>
        <v>-</v>
      </c>
      <c r="AI887" s="35" t="e">
        <f t="shared" si="371"/>
        <v>#VALUE!</v>
      </c>
      <c r="AJ887" s="39" t="str">
        <f>IF(ISBLANK('8.'!A887),"-",'8.'!A887)</f>
        <v>-</v>
      </c>
      <c r="AK887" t="e">
        <f t="shared" si="372"/>
        <v>#VALUE!</v>
      </c>
      <c r="AL887" t="e">
        <f t="shared" si="373"/>
        <v>#VALUE!</v>
      </c>
      <c r="AM887" t="str">
        <f>IF(ISBLANK('8.'!B887),"-",'8.'!B887)</f>
        <v>-</v>
      </c>
      <c r="AN887" s="9" t="e">
        <f t="shared" si="374"/>
        <v>#VALUE!</v>
      </c>
      <c r="AO887" s="41" t="str">
        <f>IF(ISBLANK('9.'!A887),"-",'9.'!A887)</f>
        <v>-</v>
      </c>
      <c r="AP887" t="e">
        <f t="shared" si="375"/>
        <v>#VALUE!</v>
      </c>
      <c r="AQ887" t="e">
        <f t="shared" si="376"/>
        <v>#VALUE!</v>
      </c>
      <c r="AR887" t="str">
        <f>IF(ISBLANK('9.'!B887),"-",'9.'!B887)</f>
        <v>-</v>
      </c>
      <c r="AS887" s="42" t="e">
        <f t="shared" si="377"/>
        <v>#VALUE!</v>
      </c>
    </row>
    <row r="888" spans="1:45">
      <c r="A888" s="40">
        <f>IF(ISBLANK('1.'!A888),"-",'1.'!A888)</f>
        <v>45070.375</v>
      </c>
      <c r="B888">
        <f t="shared" si="351"/>
        <v>9</v>
      </c>
      <c r="C888">
        <f t="shared" si="352"/>
        <v>4</v>
      </c>
      <c r="D888">
        <f>IF(ISBLANK('Step 2. Percent Runtime Calcs'!B888),"-",'1.'!B888)</f>
        <v>0</v>
      </c>
      <c r="E888" s="35">
        <f t="shared" si="353"/>
        <v>0</v>
      </c>
      <c r="F888" s="41">
        <f>IF(ISBLANK('2.'!A888),"-",'2.'!A888)</f>
        <v>45070.375</v>
      </c>
      <c r="G888">
        <f t="shared" si="354"/>
        <v>9</v>
      </c>
      <c r="H888">
        <f t="shared" si="355"/>
        <v>4</v>
      </c>
      <c r="I888">
        <f>IF(ISBLANK('2.'!B888),"-",'2.'!B888)</f>
        <v>3600</v>
      </c>
      <c r="J888" s="42">
        <f t="shared" si="356"/>
        <v>1</v>
      </c>
      <c r="K888" s="7">
        <f>IF(ISBLANK('3.'!A888),"-",'3.'!A888)</f>
        <v>45070.375</v>
      </c>
      <c r="L888">
        <f t="shared" si="357"/>
        <v>9</v>
      </c>
      <c r="M888">
        <f t="shared" si="358"/>
        <v>4</v>
      </c>
      <c r="N888">
        <f>IF(ISBLANK('3.'!B888),"-",'3.'!B888)</f>
        <v>3600</v>
      </c>
      <c r="O888" s="8">
        <f t="shared" si="359"/>
        <v>1</v>
      </c>
      <c r="P888" s="41" t="str">
        <f>IF(ISBLANK('4.'!A888),"-",'4.'!A888)</f>
        <v>-</v>
      </c>
      <c r="Q888" t="e">
        <f t="shared" si="360"/>
        <v>#VALUE!</v>
      </c>
      <c r="R888" t="e">
        <f t="shared" si="361"/>
        <v>#VALUE!</v>
      </c>
      <c r="S888" t="str">
        <f>IF(ISBLANK('4.'!B888),"-",'4.'!B888)</f>
        <v>-</v>
      </c>
      <c r="T888" s="42" t="e">
        <f t="shared" si="362"/>
        <v>#VALUE!</v>
      </c>
      <c r="U888" s="40" t="str">
        <f>IF(ISBLANK('5.'!A888),"-",'5.'!A888)</f>
        <v>-</v>
      </c>
      <c r="V888" t="e">
        <f t="shared" si="363"/>
        <v>#VALUE!</v>
      </c>
      <c r="W888" t="e">
        <f t="shared" si="364"/>
        <v>#VALUE!</v>
      </c>
      <c r="X888" t="str">
        <f>IF(ISBLANK('5.'!B888),"-",'5.'!B888)</f>
        <v>-</v>
      </c>
      <c r="Y888" s="35" t="e">
        <f t="shared" si="365"/>
        <v>#VALUE!</v>
      </c>
      <c r="Z888" s="39" t="str">
        <f>IF(ISBLANK('6.'!A888),"-",'6.'!A888)</f>
        <v>-</v>
      </c>
      <c r="AA888" t="e">
        <f t="shared" si="366"/>
        <v>#VALUE!</v>
      </c>
      <c r="AB888" t="e">
        <f t="shared" si="367"/>
        <v>#VALUE!</v>
      </c>
      <c r="AC888" t="str">
        <f>IF(ISBLANK('6.'!B888),"-",'6.'!B888)</f>
        <v>-</v>
      </c>
      <c r="AD888" s="9" t="e">
        <f t="shared" si="368"/>
        <v>#VALUE!</v>
      </c>
      <c r="AE888" s="40" t="str">
        <f>IF(ISBLANK('7.'!A888),"-",'7.'!A888)</f>
        <v>-</v>
      </c>
      <c r="AF888" t="e">
        <f t="shared" si="369"/>
        <v>#VALUE!</v>
      </c>
      <c r="AG888" t="e">
        <f t="shared" si="370"/>
        <v>#VALUE!</v>
      </c>
      <c r="AH888" t="str">
        <f>IF(ISBLANK('7.'!B888),"-",'7.'!B888)</f>
        <v>-</v>
      </c>
      <c r="AI888" s="35" t="e">
        <f t="shared" si="371"/>
        <v>#VALUE!</v>
      </c>
      <c r="AJ888" s="39" t="str">
        <f>IF(ISBLANK('8.'!A888),"-",'8.'!A888)</f>
        <v>-</v>
      </c>
      <c r="AK888" t="e">
        <f t="shared" si="372"/>
        <v>#VALUE!</v>
      </c>
      <c r="AL888" t="e">
        <f t="shared" si="373"/>
        <v>#VALUE!</v>
      </c>
      <c r="AM888" t="str">
        <f>IF(ISBLANK('8.'!B888),"-",'8.'!B888)</f>
        <v>-</v>
      </c>
      <c r="AN888" s="9" t="e">
        <f t="shared" si="374"/>
        <v>#VALUE!</v>
      </c>
      <c r="AO888" s="41" t="str">
        <f>IF(ISBLANK('9.'!A888),"-",'9.'!A888)</f>
        <v>-</v>
      </c>
      <c r="AP888" t="e">
        <f t="shared" si="375"/>
        <v>#VALUE!</v>
      </c>
      <c r="AQ888" t="e">
        <f t="shared" si="376"/>
        <v>#VALUE!</v>
      </c>
      <c r="AR888" t="str">
        <f>IF(ISBLANK('9.'!B888),"-",'9.'!B888)</f>
        <v>-</v>
      </c>
      <c r="AS888" s="42" t="e">
        <f t="shared" si="377"/>
        <v>#VALUE!</v>
      </c>
    </row>
    <row r="889" spans="1:45">
      <c r="A889" s="40">
        <f>IF(ISBLANK('1.'!A889),"-",'1.'!A889)</f>
        <v>45070.416666666664</v>
      </c>
      <c r="B889">
        <f t="shared" si="351"/>
        <v>10</v>
      </c>
      <c r="C889">
        <f t="shared" si="352"/>
        <v>4</v>
      </c>
      <c r="D889">
        <f>IF(ISBLANK('Step 2. Percent Runtime Calcs'!B889),"-",'1.'!B889)</f>
        <v>1184</v>
      </c>
      <c r="E889" s="35">
        <f t="shared" si="353"/>
        <v>0.3288888888888889</v>
      </c>
      <c r="F889" s="41">
        <f>IF(ISBLANK('2.'!A889),"-",'2.'!A889)</f>
        <v>45070.416666666664</v>
      </c>
      <c r="G889">
        <f t="shared" si="354"/>
        <v>10</v>
      </c>
      <c r="H889">
        <f t="shared" si="355"/>
        <v>4</v>
      </c>
      <c r="I889">
        <f>IF(ISBLANK('2.'!B889),"-",'2.'!B889)</f>
        <v>3600</v>
      </c>
      <c r="J889" s="42">
        <f t="shared" si="356"/>
        <v>1</v>
      </c>
      <c r="K889" s="7">
        <f>IF(ISBLANK('3.'!A889),"-",'3.'!A889)</f>
        <v>45070.416666666664</v>
      </c>
      <c r="L889">
        <f t="shared" si="357"/>
        <v>10</v>
      </c>
      <c r="M889">
        <f t="shared" si="358"/>
        <v>4</v>
      </c>
      <c r="N889">
        <f>IF(ISBLANK('3.'!B889),"-",'3.'!B889)</f>
        <v>3600</v>
      </c>
      <c r="O889" s="8">
        <f t="shared" si="359"/>
        <v>1</v>
      </c>
      <c r="P889" s="41" t="str">
        <f>IF(ISBLANK('4.'!A889),"-",'4.'!A889)</f>
        <v>-</v>
      </c>
      <c r="Q889" t="e">
        <f t="shared" si="360"/>
        <v>#VALUE!</v>
      </c>
      <c r="R889" t="e">
        <f t="shared" si="361"/>
        <v>#VALUE!</v>
      </c>
      <c r="S889" t="str">
        <f>IF(ISBLANK('4.'!B889),"-",'4.'!B889)</f>
        <v>-</v>
      </c>
      <c r="T889" s="42" t="e">
        <f t="shared" si="362"/>
        <v>#VALUE!</v>
      </c>
      <c r="U889" s="40" t="str">
        <f>IF(ISBLANK('5.'!A889),"-",'5.'!A889)</f>
        <v>-</v>
      </c>
      <c r="V889" t="e">
        <f t="shared" si="363"/>
        <v>#VALUE!</v>
      </c>
      <c r="W889" t="e">
        <f t="shared" si="364"/>
        <v>#VALUE!</v>
      </c>
      <c r="X889" t="str">
        <f>IF(ISBLANK('5.'!B889),"-",'5.'!B889)</f>
        <v>-</v>
      </c>
      <c r="Y889" s="35" t="e">
        <f t="shared" si="365"/>
        <v>#VALUE!</v>
      </c>
      <c r="Z889" s="39" t="str">
        <f>IF(ISBLANK('6.'!A889),"-",'6.'!A889)</f>
        <v>-</v>
      </c>
      <c r="AA889" t="e">
        <f t="shared" si="366"/>
        <v>#VALUE!</v>
      </c>
      <c r="AB889" t="e">
        <f t="shared" si="367"/>
        <v>#VALUE!</v>
      </c>
      <c r="AC889" t="str">
        <f>IF(ISBLANK('6.'!B889),"-",'6.'!B889)</f>
        <v>-</v>
      </c>
      <c r="AD889" s="9" t="e">
        <f t="shared" si="368"/>
        <v>#VALUE!</v>
      </c>
      <c r="AE889" s="40" t="str">
        <f>IF(ISBLANK('7.'!A889),"-",'7.'!A889)</f>
        <v>-</v>
      </c>
      <c r="AF889" t="e">
        <f t="shared" si="369"/>
        <v>#VALUE!</v>
      </c>
      <c r="AG889" t="e">
        <f t="shared" si="370"/>
        <v>#VALUE!</v>
      </c>
      <c r="AH889" t="str">
        <f>IF(ISBLANK('7.'!B889),"-",'7.'!B889)</f>
        <v>-</v>
      </c>
      <c r="AI889" s="35" t="e">
        <f t="shared" si="371"/>
        <v>#VALUE!</v>
      </c>
      <c r="AJ889" s="39" t="str">
        <f>IF(ISBLANK('8.'!A889),"-",'8.'!A889)</f>
        <v>-</v>
      </c>
      <c r="AK889" t="e">
        <f t="shared" si="372"/>
        <v>#VALUE!</v>
      </c>
      <c r="AL889" t="e">
        <f t="shared" si="373"/>
        <v>#VALUE!</v>
      </c>
      <c r="AM889" t="str">
        <f>IF(ISBLANK('8.'!B889),"-",'8.'!B889)</f>
        <v>-</v>
      </c>
      <c r="AN889" s="9" t="e">
        <f t="shared" si="374"/>
        <v>#VALUE!</v>
      </c>
      <c r="AO889" s="41" t="str">
        <f>IF(ISBLANK('9.'!A889),"-",'9.'!A889)</f>
        <v>-</v>
      </c>
      <c r="AP889" t="e">
        <f t="shared" si="375"/>
        <v>#VALUE!</v>
      </c>
      <c r="AQ889" t="e">
        <f t="shared" si="376"/>
        <v>#VALUE!</v>
      </c>
      <c r="AR889" t="str">
        <f>IF(ISBLANK('9.'!B889),"-",'9.'!B889)</f>
        <v>-</v>
      </c>
      <c r="AS889" s="42" t="e">
        <f t="shared" si="377"/>
        <v>#VALUE!</v>
      </c>
    </row>
    <row r="890" spans="1:45">
      <c r="A890" s="40">
        <f>IF(ISBLANK('1.'!A890),"-",'1.'!A890)</f>
        <v>45070.458333333336</v>
      </c>
      <c r="B890">
        <f t="shared" si="351"/>
        <v>11</v>
      </c>
      <c r="C890">
        <f t="shared" si="352"/>
        <v>4</v>
      </c>
      <c r="D890">
        <f>IF(ISBLANK('Step 2. Percent Runtime Calcs'!B890),"-",'1.'!B890)</f>
        <v>1341</v>
      </c>
      <c r="E890" s="35">
        <f t="shared" si="353"/>
        <v>0.3725</v>
      </c>
      <c r="F890" s="41">
        <f>IF(ISBLANK('2.'!A890),"-",'2.'!A890)</f>
        <v>45070.458333333336</v>
      </c>
      <c r="G890">
        <f t="shared" si="354"/>
        <v>11</v>
      </c>
      <c r="H890">
        <f t="shared" si="355"/>
        <v>4</v>
      </c>
      <c r="I890">
        <f>IF(ISBLANK('2.'!B890),"-",'2.'!B890)</f>
        <v>3600</v>
      </c>
      <c r="J890" s="42">
        <f t="shared" si="356"/>
        <v>1</v>
      </c>
      <c r="K890" s="7">
        <f>IF(ISBLANK('3.'!A890),"-",'3.'!A890)</f>
        <v>45070.458333333336</v>
      </c>
      <c r="L890">
        <f t="shared" si="357"/>
        <v>11</v>
      </c>
      <c r="M890">
        <f t="shared" si="358"/>
        <v>4</v>
      </c>
      <c r="N890">
        <f>IF(ISBLANK('3.'!B890),"-",'3.'!B890)</f>
        <v>3600</v>
      </c>
      <c r="O890" s="8">
        <f t="shared" si="359"/>
        <v>1</v>
      </c>
      <c r="P890" s="41" t="str">
        <f>IF(ISBLANK('4.'!A890),"-",'4.'!A890)</f>
        <v>-</v>
      </c>
      <c r="Q890" t="e">
        <f t="shared" si="360"/>
        <v>#VALUE!</v>
      </c>
      <c r="R890" t="e">
        <f t="shared" si="361"/>
        <v>#VALUE!</v>
      </c>
      <c r="S890" t="str">
        <f>IF(ISBLANK('4.'!B890),"-",'4.'!B890)</f>
        <v>-</v>
      </c>
      <c r="T890" s="42" t="e">
        <f t="shared" si="362"/>
        <v>#VALUE!</v>
      </c>
      <c r="U890" s="40" t="str">
        <f>IF(ISBLANK('5.'!A890),"-",'5.'!A890)</f>
        <v>-</v>
      </c>
      <c r="V890" t="e">
        <f t="shared" si="363"/>
        <v>#VALUE!</v>
      </c>
      <c r="W890" t="e">
        <f t="shared" si="364"/>
        <v>#VALUE!</v>
      </c>
      <c r="X890" t="str">
        <f>IF(ISBLANK('5.'!B890),"-",'5.'!B890)</f>
        <v>-</v>
      </c>
      <c r="Y890" s="35" t="e">
        <f t="shared" si="365"/>
        <v>#VALUE!</v>
      </c>
      <c r="Z890" s="39" t="str">
        <f>IF(ISBLANK('6.'!A890),"-",'6.'!A890)</f>
        <v>-</v>
      </c>
      <c r="AA890" t="e">
        <f t="shared" si="366"/>
        <v>#VALUE!</v>
      </c>
      <c r="AB890" t="e">
        <f t="shared" si="367"/>
        <v>#VALUE!</v>
      </c>
      <c r="AC890" t="str">
        <f>IF(ISBLANK('6.'!B890),"-",'6.'!B890)</f>
        <v>-</v>
      </c>
      <c r="AD890" s="9" t="e">
        <f t="shared" si="368"/>
        <v>#VALUE!</v>
      </c>
      <c r="AE890" s="40" t="str">
        <f>IF(ISBLANK('7.'!A890),"-",'7.'!A890)</f>
        <v>-</v>
      </c>
      <c r="AF890" t="e">
        <f t="shared" si="369"/>
        <v>#VALUE!</v>
      </c>
      <c r="AG890" t="e">
        <f t="shared" si="370"/>
        <v>#VALUE!</v>
      </c>
      <c r="AH890" t="str">
        <f>IF(ISBLANK('7.'!B890),"-",'7.'!B890)</f>
        <v>-</v>
      </c>
      <c r="AI890" s="35" t="e">
        <f t="shared" si="371"/>
        <v>#VALUE!</v>
      </c>
      <c r="AJ890" s="39" t="str">
        <f>IF(ISBLANK('8.'!A890),"-",'8.'!A890)</f>
        <v>-</v>
      </c>
      <c r="AK890" t="e">
        <f t="shared" si="372"/>
        <v>#VALUE!</v>
      </c>
      <c r="AL890" t="e">
        <f t="shared" si="373"/>
        <v>#VALUE!</v>
      </c>
      <c r="AM890" t="str">
        <f>IF(ISBLANK('8.'!B890),"-",'8.'!B890)</f>
        <v>-</v>
      </c>
      <c r="AN890" s="9" t="e">
        <f t="shared" si="374"/>
        <v>#VALUE!</v>
      </c>
      <c r="AO890" s="41" t="str">
        <f>IF(ISBLANK('9.'!A890),"-",'9.'!A890)</f>
        <v>-</v>
      </c>
      <c r="AP890" t="e">
        <f t="shared" si="375"/>
        <v>#VALUE!</v>
      </c>
      <c r="AQ890" t="e">
        <f t="shared" si="376"/>
        <v>#VALUE!</v>
      </c>
      <c r="AR890" t="str">
        <f>IF(ISBLANK('9.'!B890),"-",'9.'!B890)</f>
        <v>-</v>
      </c>
      <c r="AS890" s="42" t="e">
        <f t="shared" si="377"/>
        <v>#VALUE!</v>
      </c>
    </row>
    <row r="891" spans="1:45">
      <c r="A891" s="40">
        <f>IF(ISBLANK('1.'!A891),"-",'1.'!A891)</f>
        <v>45070.5</v>
      </c>
      <c r="B891">
        <f t="shared" si="351"/>
        <v>12</v>
      </c>
      <c r="C891">
        <f t="shared" si="352"/>
        <v>4</v>
      </c>
      <c r="D891">
        <f>IF(ISBLANK('Step 2. Percent Runtime Calcs'!B891),"-",'1.'!B891)</f>
        <v>3548</v>
      </c>
      <c r="E891" s="35">
        <f t="shared" si="353"/>
        <v>0.98555555555555552</v>
      </c>
      <c r="F891" s="41">
        <f>IF(ISBLANK('2.'!A891),"-",'2.'!A891)</f>
        <v>45070.5</v>
      </c>
      <c r="G891">
        <f t="shared" si="354"/>
        <v>12</v>
      </c>
      <c r="H891">
        <f t="shared" si="355"/>
        <v>4</v>
      </c>
      <c r="I891">
        <f>IF(ISBLANK('2.'!B891),"-",'2.'!B891)</f>
        <v>3600</v>
      </c>
      <c r="J891" s="42">
        <f t="shared" si="356"/>
        <v>1</v>
      </c>
      <c r="K891" s="7">
        <f>IF(ISBLANK('3.'!A891),"-",'3.'!A891)</f>
        <v>45070.5</v>
      </c>
      <c r="L891">
        <f t="shared" si="357"/>
        <v>12</v>
      </c>
      <c r="M891">
        <f t="shared" si="358"/>
        <v>4</v>
      </c>
      <c r="N891">
        <f>IF(ISBLANK('3.'!B891),"-",'3.'!B891)</f>
        <v>3600</v>
      </c>
      <c r="O891" s="8">
        <f t="shared" si="359"/>
        <v>1</v>
      </c>
      <c r="P891" s="41" t="str">
        <f>IF(ISBLANK('4.'!A891),"-",'4.'!A891)</f>
        <v>-</v>
      </c>
      <c r="Q891" t="e">
        <f t="shared" si="360"/>
        <v>#VALUE!</v>
      </c>
      <c r="R891" t="e">
        <f t="shared" si="361"/>
        <v>#VALUE!</v>
      </c>
      <c r="S891" t="str">
        <f>IF(ISBLANK('4.'!B891),"-",'4.'!B891)</f>
        <v>-</v>
      </c>
      <c r="T891" s="42" t="e">
        <f t="shared" si="362"/>
        <v>#VALUE!</v>
      </c>
      <c r="U891" s="40" t="str">
        <f>IF(ISBLANK('5.'!A891),"-",'5.'!A891)</f>
        <v>-</v>
      </c>
      <c r="V891" t="e">
        <f t="shared" si="363"/>
        <v>#VALUE!</v>
      </c>
      <c r="W891" t="e">
        <f t="shared" si="364"/>
        <v>#VALUE!</v>
      </c>
      <c r="X891" t="str">
        <f>IF(ISBLANK('5.'!B891),"-",'5.'!B891)</f>
        <v>-</v>
      </c>
      <c r="Y891" s="35" t="e">
        <f t="shared" si="365"/>
        <v>#VALUE!</v>
      </c>
      <c r="Z891" s="39" t="str">
        <f>IF(ISBLANK('6.'!A891),"-",'6.'!A891)</f>
        <v>-</v>
      </c>
      <c r="AA891" t="e">
        <f t="shared" si="366"/>
        <v>#VALUE!</v>
      </c>
      <c r="AB891" t="e">
        <f t="shared" si="367"/>
        <v>#VALUE!</v>
      </c>
      <c r="AC891" t="str">
        <f>IF(ISBLANK('6.'!B891),"-",'6.'!B891)</f>
        <v>-</v>
      </c>
      <c r="AD891" s="9" t="e">
        <f t="shared" si="368"/>
        <v>#VALUE!</v>
      </c>
      <c r="AE891" s="40" t="str">
        <f>IF(ISBLANK('7.'!A891),"-",'7.'!A891)</f>
        <v>-</v>
      </c>
      <c r="AF891" t="e">
        <f t="shared" si="369"/>
        <v>#VALUE!</v>
      </c>
      <c r="AG891" t="e">
        <f t="shared" si="370"/>
        <v>#VALUE!</v>
      </c>
      <c r="AH891" t="str">
        <f>IF(ISBLANK('7.'!B891),"-",'7.'!B891)</f>
        <v>-</v>
      </c>
      <c r="AI891" s="35" t="e">
        <f t="shared" si="371"/>
        <v>#VALUE!</v>
      </c>
      <c r="AJ891" s="39" t="str">
        <f>IF(ISBLANK('8.'!A891),"-",'8.'!A891)</f>
        <v>-</v>
      </c>
      <c r="AK891" t="e">
        <f t="shared" si="372"/>
        <v>#VALUE!</v>
      </c>
      <c r="AL891" t="e">
        <f t="shared" si="373"/>
        <v>#VALUE!</v>
      </c>
      <c r="AM891" t="str">
        <f>IF(ISBLANK('8.'!B891),"-",'8.'!B891)</f>
        <v>-</v>
      </c>
      <c r="AN891" s="9" t="e">
        <f t="shared" si="374"/>
        <v>#VALUE!</v>
      </c>
      <c r="AO891" s="41" t="str">
        <f>IF(ISBLANK('9.'!A891),"-",'9.'!A891)</f>
        <v>-</v>
      </c>
      <c r="AP891" t="e">
        <f t="shared" si="375"/>
        <v>#VALUE!</v>
      </c>
      <c r="AQ891" t="e">
        <f t="shared" si="376"/>
        <v>#VALUE!</v>
      </c>
      <c r="AR891" t="str">
        <f>IF(ISBLANK('9.'!B891),"-",'9.'!B891)</f>
        <v>-</v>
      </c>
      <c r="AS891" s="42" t="e">
        <f t="shared" si="377"/>
        <v>#VALUE!</v>
      </c>
    </row>
    <row r="892" spans="1:45">
      <c r="A892" s="40">
        <f>IF(ISBLANK('1.'!A892),"-",'1.'!A892)</f>
        <v>45070.541666666664</v>
      </c>
      <c r="B892">
        <f t="shared" si="351"/>
        <v>13</v>
      </c>
      <c r="C892">
        <f t="shared" si="352"/>
        <v>4</v>
      </c>
      <c r="D892">
        <f>IF(ISBLANK('Step 2. Percent Runtime Calcs'!B892),"-",'1.'!B892)</f>
        <v>2483</v>
      </c>
      <c r="E892" s="35">
        <f t="shared" si="353"/>
        <v>0.68972222222222224</v>
      </c>
      <c r="F892" s="41">
        <f>IF(ISBLANK('2.'!A892),"-",'2.'!A892)</f>
        <v>45070.541666666664</v>
      </c>
      <c r="G892">
        <f t="shared" si="354"/>
        <v>13</v>
      </c>
      <c r="H892">
        <f t="shared" si="355"/>
        <v>4</v>
      </c>
      <c r="I892">
        <f>IF(ISBLANK('2.'!B892),"-",'2.'!B892)</f>
        <v>3600</v>
      </c>
      <c r="J892" s="42">
        <f t="shared" si="356"/>
        <v>1</v>
      </c>
      <c r="K892" s="7">
        <f>IF(ISBLANK('3.'!A892),"-",'3.'!A892)</f>
        <v>45070.541666666664</v>
      </c>
      <c r="L892">
        <f t="shared" si="357"/>
        <v>13</v>
      </c>
      <c r="M892">
        <f t="shared" si="358"/>
        <v>4</v>
      </c>
      <c r="N892">
        <f>IF(ISBLANK('3.'!B892),"-",'3.'!B892)</f>
        <v>3600</v>
      </c>
      <c r="O892" s="8">
        <f t="shared" si="359"/>
        <v>1</v>
      </c>
      <c r="P892" s="41" t="str">
        <f>IF(ISBLANK('4.'!A892),"-",'4.'!A892)</f>
        <v>-</v>
      </c>
      <c r="Q892" t="e">
        <f t="shared" si="360"/>
        <v>#VALUE!</v>
      </c>
      <c r="R892" t="e">
        <f t="shared" si="361"/>
        <v>#VALUE!</v>
      </c>
      <c r="S892" t="str">
        <f>IF(ISBLANK('4.'!B892),"-",'4.'!B892)</f>
        <v>-</v>
      </c>
      <c r="T892" s="42" t="e">
        <f t="shared" si="362"/>
        <v>#VALUE!</v>
      </c>
      <c r="U892" s="40" t="str">
        <f>IF(ISBLANK('5.'!A892),"-",'5.'!A892)</f>
        <v>-</v>
      </c>
      <c r="V892" t="e">
        <f t="shared" si="363"/>
        <v>#VALUE!</v>
      </c>
      <c r="W892" t="e">
        <f t="shared" si="364"/>
        <v>#VALUE!</v>
      </c>
      <c r="X892" t="str">
        <f>IF(ISBLANK('5.'!B892),"-",'5.'!B892)</f>
        <v>-</v>
      </c>
      <c r="Y892" s="35" t="e">
        <f t="shared" si="365"/>
        <v>#VALUE!</v>
      </c>
      <c r="Z892" s="39" t="str">
        <f>IF(ISBLANK('6.'!A892),"-",'6.'!A892)</f>
        <v>-</v>
      </c>
      <c r="AA892" t="e">
        <f t="shared" si="366"/>
        <v>#VALUE!</v>
      </c>
      <c r="AB892" t="e">
        <f t="shared" si="367"/>
        <v>#VALUE!</v>
      </c>
      <c r="AC892" t="str">
        <f>IF(ISBLANK('6.'!B892),"-",'6.'!B892)</f>
        <v>-</v>
      </c>
      <c r="AD892" s="9" t="e">
        <f t="shared" si="368"/>
        <v>#VALUE!</v>
      </c>
      <c r="AE892" s="40" t="str">
        <f>IF(ISBLANK('7.'!A892),"-",'7.'!A892)</f>
        <v>-</v>
      </c>
      <c r="AF892" t="e">
        <f t="shared" si="369"/>
        <v>#VALUE!</v>
      </c>
      <c r="AG892" t="e">
        <f t="shared" si="370"/>
        <v>#VALUE!</v>
      </c>
      <c r="AH892" t="str">
        <f>IF(ISBLANK('7.'!B892),"-",'7.'!B892)</f>
        <v>-</v>
      </c>
      <c r="AI892" s="35" t="e">
        <f t="shared" si="371"/>
        <v>#VALUE!</v>
      </c>
      <c r="AJ892" s="39" t="str">
        <f>IF(ISBLANK('8.'!A892),"-",'8.'!A892)</f>
        <v>-</v>
      </c>
      <c r="AK892" t="e">
        <f t="shared" si="372"/>
        <v>#VALUE!</v>
      </c>
      <c r="AL892" t="e">
        <f t="shared" si="373"/>
        <v>#VALUE!</v>
      </c>
      <c r="AM892" t="str">
        <f>IF(ISBLANK('8.'!B892),"-",'8.'!B892)</f>
        <v>-</v>
      </c>
      <c r="AN892" s="9" t="e">
        <f t="shared" si="374"/>
        <v>#VALUE!</v>
      </c>
      <c r="AO892" s="41" t="str">
        <f>IF(ISBLANK('9.'!A892),"-",'9.'!A892)</f>
        <v>-</v>
      </c>
      <c r="AP892" t="e">
        <f t="shared" si="375"/>
        <v>#VALUE!</v>
      </c>
      <c r="AQ892" t="e">
        <f t="shared" si="376"/>
        <v>#VALUE!</v>
      </c>
      <c r="AR892" t="str">
        <f>IF(ISBLANK('9.'!B892),"-",'9.'!B892)</f>
        <v>-</v>
      </c>
      <c r="AS892" s="42" t="e">
        <f t="shared" si="377"/>
        <v>#VALUE!</v>
      </c>
    </row>
    <row r="893" spans="1:45">
      <c r="A893" s="40">
        <f>IF(ISBLANK('1.'!A893),"-",'1.'!A893)</f>
        <v>45070.583333333336</v>
      </c>
      <c r="B893">
        <f t="shared" si="351"/>
        <v>14</v>
      </c>
      <c r="C893">
        <f t="shared" si="352"/>
        <v>4</v>
      </c>
      <c r="D893">
        <f>IF(ISBLANK('Step 2. Percent Runtime Calcs'!B893),"-",'1.'!B893)</f>
        <v>1860</v>
      </c>
      <c r="E893" s="35">
        <f t="shared" si="353"/>
        <v>0.51666666666666672</v>
      </c>
      <c r="F893" s="41">
        <f>IF(ISBLANK('2.'!A893),"-",'2.'!A893)</f>
        <v>45070.583333333336</v>
      </c>
      <c r="G893">
        <f t="shared" si="354"/>
        <v>14</v>
      </c>
      <c r="H893">
        <f t="shared" si="355"/>
        <v>4</v>
      </c>
      <c r="I893">
        <f>IF(ISBLANK('2.'!B893),"-",'2.'!B893)</f>
        <v>3600</v>
      </c>
      <c r="J893" s="42">
        <f t="shared" si="356"/>
        <v>1</v>
      </c>
      <c r="K893" s="7">
        <f>IF(ISBLANK('3.'!A893),"-",'3.'!A893)</f>
        <v>45070.583333333336</v>
      </c>
      <c r="L893">
        <f t="shared" si="357"/>
        <v>14</v>
      </c>
      <c r="M893">
        <f t="shared" si="358"/>
        <v>4</v>
      </c>
      <c r="N893">
        <f>IF(ISBLANK('3.'!B893),"-",'3.'!B893)</f>
        <v>3600</v>
      </c>
      <c r="O893" s="8">
        <f t="shared" si="359"/>
        <v>1</v>
      </c>
      <c r="P893" s="41" t="str">
        <f>IF(ISBLANK('4.'!A893),"-",'4.'!A893)</f>
        <v>-</v>
      </c>
      <c r="Q893" t="e">
        <f t="shared" si="360"/>
        <v>#VALUE!</v>
      </c>
      <c r="R893" t="e">
        <f t="shared" si="361"/>
        <v>#VALUE!</v>
      </c>
      <c r="S893" t="str">
        <f>IF(ISBLANK('4.'!B893),"-",'4.'!B893)</f>
        <v>-</v>
      </c>
      <c r="T893" s="42" t="e">
        <f t="shared" si="362"/>
        <v>#VALUE!</v>
      </c>
      <c r="U893" s="40" t="str">
        <f>IF(ISBLANK('5.'!A893),"-",'5.'!A893)</f>
        <v>-</v>
      </c>
      <c r="V893" t="e">
        <f t="shared" si="363"/>
        <v>#VALUE!</v>
      </c>
      <c r="W893" t="e">
        <f t="shared" si="364"/>
        <v>#VALUE!</v>
      </c>
      <c r="X893" t="str">
        <f>IF(ISBLANK('5.'!B893),"-",'5.'!B893)</f>
        <v>-</v>
      </c>
      <c r="Y893" s="35" t="e">
        <f t="shared" si="365"/>
        <v>#VALUE!</v>
      </c>
      <c r="Z893" s="39" t="str">
        <f>IF(ISBLANK('6.'!A893),"-",'6.'!A893)</f>
        <v>-</v>
      </c>
      <c r="AA893" t="e">
        <f t="shared" si="366"/>
        <v>#VALUE!</v>
      </c>
      <c r="AB893" t="e">
        <f t="shared" si="367"/>
        <v>#VALUE!</v>
      </c>
      <c r="AC893" t="str">
        <f>IF(ISBLANK('6.'!B893),"-",'6.'!B893)</f>
        <v>-</v>
      </c>
      <c r="AD893" s="9" t="e">
        <f t="shared" si="368"/>
        <v>#VALUE!</v>
      </c>
      <c r="AE893" s="40" t="str">
        <f>IF(ISBLANK('7.'!A893),"-",'7.'!A893)</f>
        <v>-</v>
      </c>
      <c r="AF893" t="e">
        <f t="shared" si="369"/>
        <v>#VALUE!</v>
      </c>
      <c r="AG893" t="e">
        <f t="shared" si="370"/>
        <v>#VALUE!</v>
      </c>
      <c r="AH893" t="str">
        <f>IF(ISBLANK('7.'!B893),"-",'7.'!B893)</f>
        <v>-</v>
      </c>
      <c r="AI893" s="35" t="e">
        <f t="shared" si="371"/>
        <v>#VALUE!</v>
      </c>
      <c r="AJ893" s="39" t="str">
        <f>IF(ISBLANK('8.'!A893),"-",'8.'!A893)</f>
        <v>-</v>
      </c>
      <c r="AK893" t="e">
        <f t="shared" si="372"/>
        <v>#VALUE!</v>
      </c>
      <c r="AL893" t="e">
        <f t="shared" si="373"/>
        <v>#VALUE!</v>
      </c>
      <c r="AM893" t="str">
        <f>IF(ISBLANK('8.'!B893),"-",'8.'!B893)</f>
        <v>-</v>
      </c>
      <c r="AN893" s="9" t="e">
        <f t="shared" si="374"/>
        <v>#VALUE!</v>
      </c>
      <c r="AO893" s="41" t="str">
        <f>IF(ISBLANK('9.'!A893),"-",'9.'!A893)</f>
        <v>-</v>
      </c>
      <c r="AP893" t="e">
        <f t="shared" si="375"/>
        <v>#VALUE!</v>
      </c>
      <c r="AQ893" t="e">
        <f t="shared" si="376"/>
        <v>#VALUE!</v>
      </c>
      <c r="AR893" t="str">
        <f>IF(ISBLANK('9.'!B893),"-",'9.'!B893)</f>
        <v>-</v>
      </c>
      <c r="AS893" s="42" t="e">
        <f t="shared" si="377"/>
        <v>#VALUE!</v>
      </c>
    </row>
    <row r="894" spans="1:45">
      <c r="A894" s="40">
        <f>IF(ISBLANK('1.'!A894),"-",'1.'!A894)</f>
        <v>45070.625</v>
      </c>
      <c r="B894">
        <f t="shared" si="351"/>
        <v>15</v>
      </c>
      <c r="C894">
        <f t="shared" si="352"/>
        <v>4</v>
      </c>
      <c r="D894">
        <f>IF(ISBLANK('Step 2. Percent Runtime Calcs'!B894),"-",'1.'!B894)</f>
        <v>2470</v>
      </c>
      <c r="E894" s="35">
        <f t="shared" si="353"/>
        <v>0.68611111111111112</v>
      </c>
      <c r="F894" s="41">
        <f>IF(ISBLANK('2.'!A894),"-",'2.'!A894)</f>
        <v>45070.625</v>
      </c>
      <c r="G894">
        <f t="shared" si="354"/>
        <v>15</v>
      </c>
      <c r="H894">
        <f t="shared" si="355"/>
        <v>4</v>
      </c>
      <c r="I894">
        <f>IF(ISBLANK('2.'!B894),"-",'2.'!B894)</f>
        <v>3600</v>
      </c>
      <c r="J894" s="42">
        <f t="shared" si="356"/>
        <v>1</v>
      </c>
      <c r="K894" s="7">
        <f>IF(ISBLANK('3.'!A894),"-",'3.'!A894)</f>
        <v>45070.625</v>
      </c>
      <c r="L894">
        <f t="shared" si="357"/>
        <v>15</v>
      </c>
      <c r="M894">
        <f t="shared" si="358"/>
        <v>4</v>
      </c>
      <c r="N894">
        <f>IF(ISBLANK('3.'!B894),"-",'3.'!B894)</f>
        <v>3600</v>
      </c>
      <c r="O894" s="8">
        <f t="shared" si="359"/>
        <v>1</v>
      </c>
      <c r="P894" s="41" t="str">
        <f>IF(ISBLANK('4.'!A894),"-",'4.'!A894)</f>
        <v>-</v>
      </c>
      <c r="Q894" t="e">
        <f t="shared" si="360"/>
        <v>#VALUE!</v>
      </c>
      <c r="R894" t="e">
        <f t="shared" si="361"/>
        <v>#VALUE!</v>
      </c>
      <c r="S894" t="str">
        <f>IF(ISBLANK('4.'!B894),"-",'4.'!B894)</f>
        <v>-</v>
      </c>
      <c r="T894" s="42" t="e">
        <f t="shared" si="362"/>
        <v>#VALUE!</v>
      </c>
      <c r="U894" s="40" t="str">
        <f>IF(ISBLANK('5.'!A894),"-",'5.'!A894)</f>
        <v>-</v>
      </c>
      <c r="V894" t="e">
        <f t="shared" si="363"/>
        <v>#VALUE!</v>
      </c>
      <c r="W894" t="e">
        <f t="shared" si="364"/>
        <v>#VALUE!</v>
      </c>
      <c r="X894" t="str">
        <f>IF(ISBLANK('5.'!B894),"-",'5.'!B894)</f>
        <v>-</v>
      </c>
      <c r="Y894" s="35" t="e">
        <f t="shared" si="365"/>
        <v>#VALUE!</v>
      </c>
      <c r="Z894" s="39" t="str">
        <f>IF(ISBLANK('6.'!A894),"-",'6.'!A894)</f>
        <v>-</v>
      </c>
      <c r="AA894" t="e">
        <f t="shared" si="366"/>
        <v>#VALUE!</v>
      </c>
      <c r="AB894" t="e">
        <f t="shared" si="367"/>
        <v>#VALUE!</v>
      </c>
      <c r="AC894" t="str">
        <f>IF(ISBLANK('6.'!B894),"-",'6.'!B894)</f>
        <v>-</v>
      </c>
      <c r="AD894" s="9" t="e">
        <f t="shared" si="368"/>
        <v>#VALUE!</v>
      </c>
      <c r="AE894" s="40" t="str">
        <f>IF(ISBLANK('7.'!A894),"-",'7.'!A894)</f>
        <v>-</v>
      </c>
      <c r="AF894" t="e">
        <f t="shared" si="369"/>
        <v>#VALUE!</v>
      </c>
      <c r="AG894" t="e">
        <f t="shared" si="370"/>
        <v>#VALUE!</v>
      </c>
      <c r="AH894" t="str">
        <f>IF(ISBLANK('7.'!B894),"-",'7.'!B894)</f>
        <v>-</v>
      </c>
      <c r="AI894" s="35" t="e">
        <f t="shared" si="371"/>
        <v>#VALUE!</v>
      </c>
      <c r="AJ894" s="39" t="str">
        <f>IF(ISBLANK('8.'!A894),"-",'8.'!A894)</f>
        <v>-</v>
      </c>
      <c r="AK894" t="e">
        <f t="shared" si="372"/>
        <v>#VALUE!</v>
      </c>
      <c r="AL894" t="e">
        <f t="shared" si="373"/>
        <v>#VALUE!</v>
      </c>
      <c r="AM894" t="str">
        <f>IF(ISBLANK('8.'!B894),"-",'8.'!B894)</f>
        <v>-</v>
      </c>
      <c r="AN894" s="9" t="e">
        <f t="shared" si="374"/>
        <v>#VALUE!</v>
      </c>
      <c r="AO894" s="41" t="str">
        <f>IF(ISBLANK('9.'!A894),"-",'9.'!A894)</f>
        <v>-</v>
      </c>
      <c r="AP894" t="e">
        <f t="shared" si="375"/>
        <v>#VALUE!</v>
      </c>
      <c r="AQ894" t="e">
        <f t="shared" si="376"/>
        <v>#VALUE!</v>
      </c>
      <c r="AR894" t="str">
        <f>IF(ISBLANK('9.'!B894),"-",'9.'!B894)</f>
        <v>-</v>
      </c>
      <c r="AS894" s="42" t="e">
        <f t="shared" si="377"/>
        <v>#VALUE!</v>
      </c>
    </row>
    <row r="895" spans="1:45">
      <c r="A895" s="40">
        <f>IF(ISBLANK('1.'!A895),"-",'1.'!A895)</f>
        <v>45070.666666666664</v>
      </c>
      <c r="B895">
        <f t="shared" si="351"/>
        <v>16</v>
      </c>
      <c r="C895">
        <f t="shared" si="352"/>
        <v>4</v>
      </c>
      <c r="D895">
        <f>IF(ISBLANK('Step 2. Percent Runtime Calcs'!B895),"-",'1.'!B895)</f>
        <v>0</v>
      </c>
      <c r="E895" s="35">
        <f t="shared" si="353"/>
        <v>0</v>
      </c>
      <c r="F895" s="41">
        <f>IF(ISBLANK('2.'!A895),"-",'2.'!A895)</f>
        <v>45070.666666666664</v>
      </c>
      <c r="G895">
        <f t="shared" si="354"/>
        <v>16</v>
      </c>
      <c r="H895">
        <f t="shared" si="355"/>
        <v>4</v>
      </c>
      <c r="I895">
        <f>IF(ISBLANK('2.'!B895),"-",'2.'!B895)</f>
        <v>3600</v>
      </c>
      <c r="J895" s="42">
        <f t="shared" si="356"/>
        <v>1</v>
      </c>
      <c r="K895" s="7">
        <f>IF(ISBLANK('3.'!A895),"-",'3.'!A895)</f>
        <v>45070.666666666664</v>
      </c>
      <c r="L895">
        <f t="shared" si="357"/>
        <v>16</v>
      </c>
      <c r="M895">
        <f t="shared" si="358"/>
        <v>4</v>
      </c>
      <c r="N895">
        <f>IF(ISBLANK('3.'!B895),"-",'3.'!B895)</f>
        <v>3600</v>
      </c>
      <c r="O895" s="8">
        <f t="shared" si="359"/>
        <v>1</v>
      </c>
      <c r="P895" s="41" t="str">
        <f>IF(ISBLANK('4.'!A895),"-",'4.'!A895)</f>
        <v>-</v>
      </c>
      <c r="Q895" t="e">
        <f t="shared" si="360"/>
        <v>#VALUE!</v>
      </c>
      <c r="R895" t="e">
        <f t="shared" si="361"/>
        <v>#VALUE!</v>
      </c>
      <c r="S895" t="str">
        <f>IF(ISBLANK('4.'!B895),"-",'4.'!B895)</f>
        <v>-</v>
      </c>
      <c r="T895" s="42" t="e">
        <f t="shared" si="362"/>
        <v>#VALUE!</v>
      </c>
      <c r="U895" s="40" t="str">
        <f>IF(ISBLANK('5.'!A895),"-",'5.'!A895)</f>
        <v>-</v>
      </c>
      <c r="V895" t="e">
        <f t="shared" si="363"/>
        <v>#VALUE!</v>
      </c>
      <c r="W895" t="e">
        <f t="shared" si="364"/>
        <v>#VALUE!</v>
      </c>
      <c r="X895" t="str">
        <f>IF(ISBLANK('5.'!B895),"-",'5.'!B895)</f>
        <v>-</v>
      </c>
      <c r="Y895" s="35" t="e">
        <f t="shared" si="365"/>
        <v>#VALUE!</v>
      </c>
      <c r="Z895" s="39" t="str">
        <f>IF(ISBLANK('6.'!A895),"-",'6.'!A895)</f>
        <v>-</v>
      </c>
      <c r="AA895" t="e">
        <f t="shared" si="366"/>
        <v>#VALUE!</v>
      </c>
      <c r="AB895" t="e">
        <f t="shared" si="367"/>
        <v>#VALUE!</v>
      </c>
      <c r="AC895" t="str">
        <f>IF(ISBLANK('6.'!B895),"-",'6.'!B895)</f>
        <v>-</v>
      </c>
      <c r="AD895" s="9" t="e">
        <f t="shared" si="368"/>
        <v>#VALUE!</v>
      </c>
      <c r="AE895" s="40" t="str">
        <f>IF(ISBLANK('7.'!A895),"-",'7.'!A895)</f>
        <v>-</v>
      </c>
      <c r="AF895" t="e">
        <f t="shared" si="369"/>
        <v>#VALUE!</v>
      </c>
      <c r="AG895" t="e">
        <f t="shared" si="370"/>
        <v>#VALUE!</v>
      </c>
      <c r="AH895" t="str">
        <f>IF(ISBLANK('7.'!B895),"-",'7.'!B895)</f>
        <v>-</v>
      </c>
      <c r="AI895" s="35" t="e">
        <f t="shared" si="371"/>
        <v>#VALUE!</v>
      </c>
      <c r="AJ895" s="39" t="str">
        <f>IF(ISBLANK('8.'!A895),"-",'8.'!A895)</f>
        <v>-</v>
      </c>
      <c r="AK895" t="e">
        <f t="shared" si="372"/>
        <v>#VALUE!</v>
      </c>
      <c r="AL895" t="e">
        <f t="shared" si="373"/>
        <v>#VALUE!</v>
      </c>
      <c r="AM895" t="str">
        <f>IF(ISBLANK('8.'!B895),"-",'8.'!B895)</f>
        <v>-</v>
      </c>
      <c r="AN895" s="9" t="e">
        <f t="shared" si="374"/>
        <v>#VALUE!</v>
      </c>
      <c r="AO895" s="41" t="str">
        <f>IF(ISBLANK('9.'!A895),"-",'9.'!A895)</f>
        <v>-</v>
      </c>
      <c r="AP895" t="e">
        <f t="shared" si="375"/>
        <v>#VALUE!</v>
      </c>
      <c r="AQ895" t="e">
        <f t="shared" si="376"/>
        <v>#VALUE!</v>
      </c>
      <c r="AR895" t="str">
        <f>IF(ISBLANK('9.'!B895),"-",'9.'!B895)</f>
        <v>-</v>
      </c>
      <c r="AS895" s="42" t="e">
        <f t="shared" si="377"/>
        <v>#VALUE!</v>
      </c>
    </row>
    <row r="896" spans="1:45">
      <c r="A896" s="40">
        <f>IF(ISBLANK('1.'!A896),"-",'1.'!A896)</f>
        <v>45070.708333333336</v>
      </c>
      <c r="B896">
        <f t="shared" si="351"/>
        <v>17</v>
      </c>
      <c r="C896">
        <f t="shared" si="352"/>
        <v>4</v>
      </c>
      <c r="D896">
        <f>IF(ISBLANK('Step 2. Percent Runtime Calcs'!B896),"-",'1.'!B896)</f>
        <v>2170</v>
      </c>
      <c r="E896" s="35">
        <f t="shared" si="353"/>
        <v>0.60277777777777775</v>
      </c>
      <c r="F896" s="41">
        <f>IF(ISBLANK('2.'!A896),"-",'2.'!A896)</f>
        <v>45070.708333333336</v>
      </c>
      <c r="G896">
        <f t="shared" si="354"/>
        <v>17</v>
      </c>
      <c r="H896">
        <f t="shared" si="355"/>
        <v>4</v>
      </c>
      <c r="I896">
        <f>IF(ISBLANK('2.'!B896),"-",'2.'!B896)</f>
        <v>3600</v>
      </c>
      <c r="J896" s="42">
        <f t="shared" si="356"/>
        <v>1</v>
      </c>
      <c r="K896" s="7">
        <f>IF(ISBLANK('3.'!A896),"-",'3.'!A896)</f>
        <v>45070.708333333336</v>
      </c>
      <c r="L896">
        <f t="shared" si="357"/>
        <v>17</v>
      </c>
      <c r="M896">
        <f t="shared" si="358"/>
        <v>4</v>
      </c>
      <c r="N896">
        <f>IF(ISBLANK('3.'!B896),"-",'3.'!B896)</f>
        <v>3600</v>
      </c>
      <c r="O896" s="8">
        <f t="shared" si="359"/>
        <v>1</v>
      </c>
      <c r="P896" s="41" t="str">
        <f>IF(ISBLANK('4.'!A896),"-",'4.'!A896)</f>
        <v>-</v>
      </c>
      <c r="Q896" t="e">
        <f t="shared" si="360"/>
        <v>#VALUE!</v>
      </c>
      <c r="R896" t="e">
        <f t="shared" si="361"/>
        <v>#VALUE!</v>
      </c>
      <c r="S896" t="str">
        <f>IF(ISBLANK('4.'!B896),"-",'4.'!B896)</f>
        <v>-</v>
      </c>
      <c r="T896" s="42" t="e">
        <f t="shared" si="362"/>
        <v>#VALUE!</v>
      </c>
      <c r="U896" s="40" t="str">
        <f>IF(ISBLANK('5.'!A896),"-",'5.'!A896)</f>
        <v>-</v>
      </c>
      <c r="V896" t="e">
        <f t="shared" si="363"/>
        <v>#VALUE!</v>
      </c>
      <c r="W896" t="e">
        <f t="shared" si="364"/>
        <v>#VALUE!</v>
      </c>
      <c r="X896" t="str">
        <f>IF(ISBLANK('5.'!B896),"-",'5.'!B896)</f>
        <v>-</v>
      </c>
      <c r="Y896" s="35" t="e">
        <f t="shared" si="365"/>
        <v>#VALUE!</v>
      </c>
      <c r="Z896" s="39" t="str">
        <f>IF(ISBLANK('6.'!A896),"-",'6.'!A896)</f>
        <v>-</v>
      </c>
      <c r="AA896" t="e">
        <f t="shared" si="366"/>
        <v>#VALUE!</v>
      </c>
      <c r="AB896" t="e">
        <f t="shared" si="367"/>
        <v>#VALUE!</v>
      </c>
      <c r="AC896" t="str">
        <f>IF(ISBLANK('6.'!B896),"-",'6.'!B896)</f>
        <v>-</v>
      </c>
      <c r="AD896" s="9" t="e">
        <f t="shared" si="368"/>
        <v>#VALUE!</v>
      </c>
      <c r="AE896" s="40" t="str">
        <f>IF(ISBLANK('7.'!A896),"-",'7.'!A896)</f>
        <v>-</v>
      </c>
      <c r="AF896" t="e">
        <f t="shared" si="369"/>
        <v>#VALUE!</v>
      </c>
      <c r="AG896" t="e">
        <f t="shared" si="370"/>
        <v>#VALUE!</v>
      </c>
      <c r="AH896" t="str">
        <f>IF(ISBLANK('7.'!B896),"-",'7.'!B896)</f>
        <v>-</v>
      </c>
      <c r="AI896" s="35" t="e">
        <f t="shared" si="371"/>
        <v>#VALUE!</v>
      </c>
      <c r="AJ896" s="39" t="str">
        <f>IF(ISBLANK('8.'!A896),"-",'8.'!A896)</f>
        <v>-</v>
      </c>
      <c r="AK896" t="e">
        <f t="shared" si="372"/>
        <v>#VALUE!</v>
      </c>
      <c r="AL896" t="e">
        <f t="shared" si="373"/>
        <v>#VALUE!</v>
      </c>
      <c r="AM896" t="str">
        <f>IF(ISBLANK('8.'!B896),"-",'8.'!B896)</f>
        <v>-</v>
      </c>
      <c r="AN896" s="9" t="e">
        <f t="shared" si="374"/>
        <v>#VALUE!</v>
      </c>
      <c r="AO896" s="41" t="str">
        <f>IF(ISBLANK('9.'!A896),"-",'9.'!A896)</f>
        <v>-</v>
      </c>
      <c r="AP896" t="e">
        <f t="shared" si="375"/>
        <v>#VALUE!</v>
      </c>
      <c r="AQ896" t="e">
        <f t="shared" si="376"/>
        <v>#VALUE!</v>
      </c>
      <c r="AR896" t="str">
        <f>IF(ISBLANK('9.'!B896),"-",'9.'!B896)</f>
        <v>-</v>
      </c>
      <c r="AS896" s="42" t="e">
        <f t="shared" si="377"/>
        <v>#VALUE!</v>
      </c>
    </row>
    <row r="897" spans="1:45">
      <c r="A897" s="40">
        <f>IF(ISBLANK('1.'!A897),"-",'1.'!A897)</f>
        <v>45070.75</v>
      </c>
      <c r="B897">
        <f t="shared" si="351"/>
        <v>18</v>
      </c>
      <c r="C897">
        <f t="shared" si="352"/>
        <v>4</v>
      </c>
      <c r="D897">
        <f>IF(ISBLANK('Step 2. Percent Runtime Calcs'!B897),"-",'1.'!B897)</f>
        <v>326</v>
      </c>
      <c r="E897" s="35">
        <f t="shared" si="353"/>
        <v>9.0555555555555556E-2</v>
      </c>
      <c r="F897" s="41">
        <f>IF(ISBLANK('2.'!A897),"-",'2.'!A897)</f>
        <v>45070.75</v>
      </c>
      <c r="G897">
        <f t="shared" si="354"/>
        <v>18</v>
      </c>
      <c r="H897">
        <f t="shared" si="355"/>
        <v>4</v>
      </c>
      <c r="I897">
        <f>IF(ISBLANK('2.'!B897),"-",'2.'!B897)</f>
        <v>1274</v>
      </c>
      <c r="J897" s="42">
        <f t="shared" si="356"/>
        <v>0.35388888888888886</v>
      </c>
      <c r="K897" s="7">
        <f>IF(ISBLANK('3.'!A897),"-",'3.'!A897)</f>
        <v>45070.75</v>
      </c>
      <c r="L897">
        <f t="shared" si="357"/>
        <v>18</v>
      </c>
      <c r="M897">
        <f t="shared" si="358"/>
        <v>4</v>
      </c>
      <c r="N897">
        <f>IF(ISBLANK('3.'!B897),"-",'3.'!B897)</f>
        <v>1196</v>
      </c>
      <c r="O897" s="8">
        <f t="shared" si="359"/>
        <v>0.3322222222222222</v>
      </c>
      <c r="P897" s="41" t="str">
        <f>IF(ISBLANK('4.'!A897),"-",'4.'!A897)</f>
        <v>-</v>
      </c>
      <c r="Q897" t="e">
        <f t="shared" si="360"/>
        <v>#VALUE!</v>
      </c>
      <c r="R897" t="e">
        <f t="shared" si="361"/>
        <v>#VALUE!</v>
      </c>
      <c r="S897" t="str">
        <f>IF(ISBLANK('4.'!B897),"-",'4.'!B897)</f>
        <v>-</v>
      </c>
      <c r="T897" s="42" t="e">
        <f t="shared" si="362"/>
        <v>#VALUE!</v>
      </c>
      <c r="U897" s="40" t="str">
        <f>IF(ISBLANK('5.'!A897),"-",'5.'!A897)</f>
        <v>-</v>
      </c>
      <c r="V897" t="e">
        <f t="shared" si="363"/>
        <v>#VALUE!</v>
      </c>
      <c r="W897" t="e">
        <f t="shared" si="364"/>
        <v>#VALUE!</v>
      </c>
      <c r="X897" t="str">
        <f>IF(ISBLANK('5.'!B897),"-",'5.'!B897)</f>
        <v>-</v>
      </c>
      <c r="Y897" s="35" t="e">
        <f t="shared" si="365"/>
        <v>#VALUE!</v>
      </c>
      <c r="Z897" s="39" t="str">
        <f>IF(ISBLANK('6.'!A897),"-",'6.'!A897)</f>
        <v>-</v>
      </c>
      <c r="AA897" t="e">
        <f t="shared" si="366"/>
        <v>#VALUE!</v>
      </c>
      <c r="AB897" t="e">
        <f t="shared" si="367"/>
        <v>#VALUE!</v>
      </c>
      <c r="AC897" t="str">
        <f>IF(ISBLANK('6.'!B897),"-",'6.'!B897)</f>
        <v>-</v>
      </c>
      <c r="AD897" s="9" t="e">
        <f t="shared" si="368"/>
        <v>#VALUE!</v>
      </c>
      <c r="AE897" s="40" t="str">
        <f>IF(ISBLANK('7.'!A897),"-",'7.'!A897)</f>
        <v>-</v>
      </c>
      <c r="AF897" t="e">
        <f t="shared" si="369"/>
        <v>#VALUE!</v>
      </c>
      <c r="AG897" t="e">
        <f t="shared" si="370"/>
        <v>#VALUE!</v>
      </c>
      <c r="AH897" t="str">
        <f>IF(ISBLANK('7.'!B897),"-",'7.'!B897)</f>
        <v>-</v>
      </c>
      <c r="AI897" s="35" t="e">
        <f t="shared" si="371"/>
        <v>#VALUE!</v>
      </c>
      <c r="AJ897" s="39" t="str">
        <f>IF(ISBLANK('8.'!A897),"-",'8.'!A897)</f>
        <v>-</v>
      </c>
      <c r="AK897" t="e">
        <f t="shared" si="372"/>
        <v>#VALUE!</v>
      </c>
      <c r="AL897" t="e">
        <f t="shared" si="373"/>
        <v>#VALUE!</v>
      </c>
      <c r="AM897" t="str">
        <f>IF(ISBLANK('8.'!B897),"-",'8.'!B897)</f>
        <v>-</v>
      </c>
      <c r="AN897" s="9" t="e">
        <f t="shared" si="374"/>
        <v>#VALUE!</v>
      </c>
      <c r="AO897" s="41" t="str">
        <f>IF(ISBLANK('9.'!A897),"-",'9.'!A897)</f>
        <v>-</v>
      </c>
      <c r="AP897" t="e">
        <f t="shared" si="375"/>
        <v>#VALUE!</v>
      </c>
      <c r="AQ897" t="e">
        <f t="shared" si="376"/>
        <v>#VALUE!</v>
      </c>
      <c r="AR897" t="str">
        <f>IF(ISBLANK('9.'!B897),"-",'9.'!B897)</f>
        <v>-</v>
      </c>
      <c r="AS897" s="42" t="e">
        <f t="shared" si="377"/>
        <v>#VALUE!</v>
      </c>
    </row>
    <row r="898" spans="1:45">
      <c r="A898" s="40">
        <f>IF(ISBLANK('1.'!A898),"-",'1.'!A898)</f>
        <v>45070.791666666664</v>
      </c>
      <c r="B898">
        <f t="shared" si="351"/>
        <v>19</v>
      </c>
      <c r="C898">
        <f t="shared" si="352"/>
        <v>4</v>
      </c>
      <c r="D898">
        <f>IF(ISBLANK('Step 2. Percent Runtime Calcs'!B898),"-",'1.'!B898)</f>
        <v>0</v>
      </c>
      <c r="E898" s="35">
        <f t="shared" si="353"/>
        <v>0</v>
      </c>
      <c r="F898" s="41">
        <f>IF(ISBLANK('2.'!A898),"-",'2.'!A898)</f>
        <v>45070.791666666664</v>
      </c>
      <c r="G898">
        <f t="shared" si="354"/>
        <v>19</v>
      </c>
      <c r="H898">
        <f t="shared" si="355"/>
        <v>4</v>
      </c>
      <c r="I898">
        <f>IF(ISBLANK('2.'!B898),"-",'2.'!B898)</f>
        <v>0</v>
      </c>
      <c r="J898" s="42">
        <f t="shared" si="356"/>
        <v>0</v>
      </c>
      <c r="K898" s="7">
        <f>IF(ISBLANK('3.'!A898),"-",'3.'!A898)</f>
        <v>45070.791666666664</v>
      </c>
      <c r="L898">
        <f t="shared" si="357"/>
        <v>19</v>
      </c>
      <c r="M898">
        <f t="shared" si="358"/>
        <v>4</v>
      </c>
      <c r="N898">
        <f>IF(ISBLANK('3.'!B898),"-",'3.'!B898)</f>
        <v>0</v>
      </c>
      <c r="O898" s="8">
        <f t="shared" si="359"/>
        <v>0</v>
      </c>
      <c r="P898" s="41" t="str">
        <f>IF(ISBLANK('4.'!A898),"-",'4.'!A898)</f>
        <v>-</v>
      </c>
      <c r="Q898" t="e">
        <f t="shared" si="360"/>
        <v>#VALUE!</v>
      </c>
      <c r="R898" t="e">
        <f t="shared" si="361"/>
        <v>#VALUE!</v>
      </c>
      <c r="S898" t="str">
        <f>IF(ISBLANK('4.'!B898),"-",'4.'!B898)</f>
        <v>-</v>
      </c>
      <c r="T898" s="42" t="e">
        <f t="shared" si="362"/>
        <v>#VALUE!</v>
      </c>
      <c r="U898" s="40" t="str">
        <f>IF(ISBLANK('5.'!A898),"-",'5.'!A898)</f>
        <v>-</v>
      </c>
      <c r="V898" t="e">
        <f t="shared" si="363"/>
        <v>#VALUE!</v>
      </c>
      <c r="W898" t="e">
        <f t="shared" si="364"/>
        <v>#VALUE!</v>
      </c>
      <c r="X898" t="str">
        <f>IF(ISBLANK('5.'!B898),"-",'5.'!B898)</f>
        <v>-</v>
      </c>
      <c r="Y898" s="35" t="e">
        <f t="shared" si="365"/>
        <v>#VALUE!</v>
      </c>
      <c r="Z898" s="39" t="str">
        <f>IF(ISBLANK('6.'!A898),"-",'6.'!A898)</f>
        <v>-</v>
      </c>
      <c r="AA898" t="e">
        <f t="shared" si="366"/>
        <v>#VALUE!</v>
      </c>
      <c r="AB898" t="e">
        <f t="shared" si="367"/>
        <v>#VALUE!</v>
      </c>
      <c r="AC898" t="str">
        <f>IF(ISBLANK('6.'!B898),"-",'6.'!B898)</f>
        <v>-</v>
      </c>
      <c r="AD898" s="9" t="e">
        <f t="shared" si="368"/>
        <v>#VALUE!</v>
      </c>
      <c r="AE898" s="40" t="str">
        <f>IF(ISBLANK('7.'!A898),"-",'7.'!A898)</f>
        <v>-</v>
      </c>
      <c r="AF898" t="e">
        <f t="shared" si="369"/>
        <v>#VALUE!</v>
      </c>
      <c r="AG898" t="e">
        <f t="shared" si="370"/>
        <v>#VALUE!</v>
      </c>
      <c r="AH898" t="str">
        <f>IF(ISBLANK('7.'!B898),"-",'7.'!B898)</f>
        <v>-</v>
      </c>
      <c r="AI898" s="35" t="e">
        <f t="shared" si="371"/>
        <v>#VALUE!</v>
      </c>
      <c r="AJ898" s="39" t="str">
        <f>IF(ISBLANK('8.'!A898),"-",'8.'!A898)</f>
        <v>-</v>
      </c>
      <c r="AK898" t="e">
        <f t="shared" si="372"/>
        <v>#VALUE!</v>
      </c>
      <c r="AL898" t="e">
        <f t="shared" si="373"/>
        <v>#VALUE!</v>
      </c>
      <c r="AM898" t="str">
        <f>IF(ISBLANK('8.'!B898),"-",'8.'!B898)</f>
        <v>-</v>
      </c>
      <c r="AN898" s="9" t="e">
        <f t="shared" si="374"/>
        <v>#VALUE!</v>
      </c>
      <c r="AO898" s="41" t="str">
        <f>IF(ISBLANK('9.'!A898),"-",'9.'!A898)</f>
        <v>-</v>
      </c>
      <c r="AP898" t="e">
        <f t="shared" si="375"/>
        <v>#VALUE!</v>
      </c>
      <c r="AQ898" t="e">
        <f t="shared" si="376"/>
        <v>#VALUE!</v>
      </c>
      <c r="AR898" t="str">
        <f>IF(ISBLANK('9.'!B898),"-",'9.'!B898)</f>
        <v>-</v>
      </c>
      <c r="AS898" s="42" t="e">
        <f t="shared" si="377"/>
        <v>#VALUE!</v>
      </c>
    </row>
    <row r="899" spans="1:45">
      <c r="A899" s="40">
        <f>IF(ISBLANK('1.'!A899),"-",'1.'!A899)</f>
        <v>45070.833333333336</v>
      </c>
      <c r="B899">
        <f t="shared" ref="B899:B962" si="378">HOUR(A899)</f>
        <v>20</v>
      </c>
      <c r="C899">
        <f t="shared" ref="C899:C962" si="379">WEEKDAY(A899)</f>
        <v>4</v>
      </c>
      <c r="D899">
        <f>IF(ISBLANK('Step 2. Percent Runtime Calcs'!B899),"-",'1.'!B899)</f>
        <v>0</v>
      </c>
      <c r="E899" s="35">
        <f t="shared" ref="E899:E962" si="380">D899/3600</f>
        <v>0</v>
      </c>
      <c r="F899" s="41">
        <f>IF(ISBLANK('2.'!A899),"-",'2.'!A899)</f>
        <v>45070.833333333336</v>
      </c>
      <c r="G899">
        <f t="shared" ref="G899:G962" si="381">HOUR(F899)</f>
        <v>20</v>
      </c>
      <c r="H899">
        <f t="shared" ref="H899:H962" si="382">WEEKDAY(F899)</f>
        <v>4</v>
      </c>
      <c r="I899">
        <f>IF(ISBLANK('2.'!B899),"-",'2.'!B899)</f>
        <v>0</v>
      </c>
      <c r="J899" s="42">
        <f t="shared" ref="J899:J962" si="383">I899/3600</f>
        <v>0</v>
      </c>
      <c r="K899" s="7">
        <f>IF(ISBLANK('3.'!A899),"-",'3.'!A899)</f>
        <v>45070.833333333336</v>
      </c>
      <c r="L899">
        <f t="shared" ref="L899:L962" si="384">HOUR(K899)</f>
        <v>20</v>
      </c>
      <c r="M899">
        <f t="shared" ref="M899:M962" si="385">WEEKDAY(K899)</f>
        <v>4</v>
      </c>
      <c r="N899">
        <f>IF(ISBLANK('3.'!B899),"-",'3.'!B899)</f>
        <v>0</v>
      </c>
      <c r="O899" s="8">
        <f t="shared" ref="O899:O962" si="386">N899/3600</f>
        <v>0</v>
      </c>
      <c r="P899" s="41" t="str">
        <f>IF(ISBLANK('4.'!A899),"-",'4.'!A899)</f>
        <v>-</v>
      </c>
      <c r="Q899" t="e">
        <f t="shared" ref="Q899:Q962" si="387">HOUR(P899)</f>
        <v>#VALUE!</v>
      </c>
      <c r="R899" t="e">
        <f t="shared" ref="R899:R962" si="388">WEEKDAY(P899)</f>
        <v>#VALUE!</v>
      </c>
      <c r="S899" t="str">
        <f>IF(ISBLANK('4.'!B899),"-",'4.'!B899)</f>
        <v>-</v>
      </c>
      <c r="T899" s="42" t="e">
        <f t="shared" ref="T899:T962" si="389">S899/3600</f>
        <v>#VALUE!</v>
      </c>
      <c r="U899" s="40" t="str">
        <f>IF(ISBLANK('5.'!A899),"-",'5.'!A899)</f>
        <v>-</v>
      </c>
      <c r="V899" t="e">
        <f t="shared" ref="V899:V962" si="390">HOUR(U899)</f>
        <v>#VALUE!</v>
      </c>
      <c r="W899" t="e">
        <f t="shared" ref="W899:W962" si="391">WEEKDAY(U899)</f>
        <v>#VALUE!</v>
      </c>
      <c r="X899" t="str">
        <f>IF(ISBLANK('5.'!B899),"-",'5.'!B899)</f>
        <v>-</v>
      </c>
      <c r="Y899" s="35" t="e">
        <f t="shared" ref="Y899:Y962" si="392">X899/3600</f>
        <v>#VALUE!</v>
      </c>
      <c r="Z899" s="39" t="str">
        <f>IF(ISBLANK('6.'!A899),"-",'6.'!A899)</f>
        <v>-</v>
      </c>
      <c r="AA899" t="e">
        <f t="shared" ref="AA899:AA962" si="393">HOUR(Z899)</f>
        <v>#VALUE!</v>
      </c>
      <c r="AB899" t="e">
        <f t="shared" ref="AB899:AB962" si="394">WEEKDAY(Z899)</f>
        <v>#VALUE!</v>
      </c>
      <c r="AC899" t="str">
        <f>IF(ISBLANK('6.'!B899),"-",'6.'!B899)</f>
        <v>-</v>
      </c>
      <c r="AD899" s="9" t="e">
        <f t="shared" ref="AD899:AD962" si="395">AC899/3600</f>
        <v>#VALUE!</v>
      </c>
      <c r="AE899" s="40" t="str">
        <f>IF(ISBLANK('7.'!A899),"-",'7.'!A899)</f>
        <v>-</v>
      </c>
      <c r="AF899" t="e">
        <f t="shared" ref="AF899:AF962" si="396">HOUR(AE899)</f>
        <v>#VALUE!</v>
      </c>
      <c r="AG899" t="e">
        <f t="shared" ref="AG899:AG962" si="397">WEEKDAY(AE899)</f>
        <v>#VALUE!</v>
      </c>
      <c r="AH899" t="str">
        <f>IF(ISBLANK('7.'!B899),"-",'7.'!B899)</f>
        <v>-</v>
      </c>
      <c r="AI899" s="35" t="e">
        <f t="shared" ref="AI899:AI962" si="398">AH899/3600</f>
        <v>#VALUE!</v>
      </c>
      <c r="AJ899" s="39" t="str">
        <f>IF(ISBLANK('8.'!A899),"-",'8.'!A899)</f>
        <v>-</v>
      </c>
      <c r="AK899" t="e">
        <f t="shared" ref="AK899:AK962" si="399">HOUR(AJ899)</f>
        <v>#VALUE!</v>
      </c>
      <c r="AL899" t="e">
        <f t="shared" ref="AL899:AL962" si="400">WEEKDAY(AJ899)</f>
        <v>#VALUE!</v>
      </c>
      <c r="AM899" t="str">
        <f>IF(ISBLANK('8.'!B899),"-",'8.'!B899)</f>
        <v>-</v>
      </c>
      <c r="AN899" s="9" t="e">
        <f t="shared" ref="AN899:AN962" si="401">AM899/3600</f>
        <v>#VALUE!</v>
      </c>
      <c r="AO899" s="41" t="str">
        <f>IF(ISBLANK('9.'!A899),"-",'9.'!A899)</f>
        <v>-</v>
      </c>
      <c r="AP899" t="e">
        <f t="shared" ref="AP899:AP962" si="402">HOUR(AO899)</f>
        <v>#VALUE!</v>
      </c>
      <c r="AQ899" t="e">
        <f t="shared" ref="AQ899:AQ962" si="403">WEEKDAY(AO899)</f>
        <v>#VALUE!</v>
      </c>
      <c r="AR899" t="str">
        <f>IF(ISBLANK('9.'!B899),"-",'9.'!B899)</f>
        <v>-</v>
      </c>
      <c r="AS899" s="42" t="e">
        <f t="shared" ref="AS899:AS962" si="404">AR899/3600</f>
        <v>#VALUE!</v>
      </c>
    </row>
    <row r="900" spans="1:45">
      <c r="A900" s="40">
        <f>IF(ISBLANK('1.'!A900),"-",'1.'!A900)</f>
        <v>45070.875</v>
      </c>
      <c r="B900">
        <f t="shared" si="378"/>
        <v>21</v>
      </c>
      <c r="C900">
        <f t="shared" si="379"/>
        <v>4</v>
      </c>
      <c r="D900">
        <f>IF(ISBLANK('Step 2. Percent Runtime Calcs'!B900),"-",'1.'!B900)</f>
        <v>0</v>
      </c>
      <c r="E900" s="35">
        <f t="shared" si="380"/>
        <v>0</v>
      </c>
      <c r="F900" s="41">
        <f>IF(ISBLANK('2.'!A900),"-",'2.'!A900)</f>
        <v>45070.875</v>
      </c>
      <c r="G900">
        <f t="shared" si="381"/>
        <v>21</v>
      </c>
      <c r="H900">
        <f t="shared" si="382"/>
        <v>4</v>
      </c>
      <c r="I900">
        <f>IF(ISBLANK('2.'!B900),"-",'2.'!B900)</f>
        <v>0</v>
      </c>
      <c r="J900" s="42">
        <f t="shared" si="383"/>
        <v>0</v>
      </c>
      <c r="K900" s="7">
        <f>IF(ISBLANK('3.'!A900),"-",'3.'!A900)</f>
        <v>45070.875</v>
      </c>
      <c r="L900">
        <f t="shared" si="384"/>
        <v>21</v>
      </c>
      <c r="M900">
        <f t="shared" si="385"/>
        <v>4</v>
      </c>
      <c r="N900">
        <f>IF(ISBLANK('3.'!B900),"-",'3.'!B900)</f>
        <v>0</v>
      </c>
      <c r="O900" s="8">
        <f t="shared" si="386"/>
        <v>0</v>
      </c>
      <c r="P900" s="41" t="str">
        <f>IF(ISBLANK('4.'!A900),"-",'4.'!A900)</f>
        <v>-</v>
      </c>
      <c r="Q900" t="e">
        <f t="shared" si="387"/>
        <v>#VALUE!</v>
      </c>
      <c r="R900" t="e">
        <f t="shared" si="388"/>
        <v>#VALUE!</v>
      </c>
      <c r="S900" t="str">
        <f>IF(ISBLANK('4.'!B900),"-",'4.'!B900)</f>
        <v>-</v>
      </c>
      <c r="T900" s="42" t="e">
        <f t="shared" si="389"/>
        <v>#VALUE!</v>
      </c>
      <c r="U900" s="40" t="str">
        <f>IF(ISBLANK('5.'!A900),"-",'5.'!A900)</f>
        <v>-</v>
      </c>
      <c r="V900" t="e">
        <f t="shared" si="390"/>
        <v>#VALUE!</v>
      </c>
      <c r="W900" t="e">
        <f t="shared" si="391"/>
        <v>#VALUE!</v>
      </c>
      <c r="X900" t="str">
        <f>IF(ISBLANK('5.'!B900),"-",'5.'!B900)</f>
        <v>-</v>
      </c>
      <c r="Y900" s="35" t="e">
        <f t="shared" si="392"/>
        <v>#VALUE!</v>
      </c>
      <c r="Z900" s="39" t="str">
        <f>IF(ISBLANK('6.'!A900),"-",'6.'!A900)</f>
        <v>-</v>
      </c>
      <c r="AA900" t="e">
        <f t="shared" si="393"/>
        <v>#VALUE!</v>
      </c>
      <c r="AB900" t="e">
        <f t="shared" si="394"/>
        <v>#VALUE!</v>
      </c>
      <c r="AC900" t="str">
        <f>IF(ISBLANK('6.'!B900),"-",'6.'!B900)</f>
        <v>-</v>
      </c>
      <c r="AD900" s="9" t="e">
        <f t="shared" si="395"/>
        <v>#VALUE!</v>
      </c>
      <c r="AE900" s="40" t="str">
        <f>IF(ISBLANK('7.'!A900),"-",'7.'!A900)</f>
        <v>-</v>
      </c>
      <c r="AF900" t="e">
        <f t="shared" si="396"/>
        <v>#VALUE!</v>
      </c>
      <c r="AG900" t="e">
        <f t="shared" si="397"/>
        <v>#VALUE!</v>
      </c>
      <c r="AH900" t="str">
        <f>IF(ISBLANK('7.'!B900),"-",'7.'!B900)</f>
        <v>-</v>
      </c>
      <c r="AI900" s="35" t="e">
        <f t="shared" si="398"/>
        <v>#VALUE!</v>
      </c>
      <c r="AJ900" s="39" t="str">
        <f>IF(ISBLANK('8.'!A900),"-",'8.'!A900)</f>
        <v>-</v>
      </c>
      <c r="AK900" t="e">
        <f t="shared" si="399"/>
        <v>#VALUE!</v>
      </c>
      <c r="AL900" t="e">
        <f t="shared" si="400"/>
        <v>#VALUE!</v>
      </c>
      <c r="AM900" t="str">
        <f>IF(ISBLANK('8.'!B900),"-",'8.'!B900)</f>
        <v>-</v>
      </c>
      <c r="AN900" s="9" t="e">
        <f t="shared" si="401"/>
        <v>#VALUE!</v>
      </c>
      <c r="AO900" s="41" t="str">
        <f>IF(ISBLANK('9.'!A900),"-",'9.'!A900)</f>
        <v>-</v>
      </c>
      <c r="AP900" t="e">
        <f t="shared" si="402"/>
        <v>#VALUE!</v>
      </c>
      <c r="AQ900" t="e">
        <f t="shared" si="403"/>
        <v>#VALUE!</v>
      </c>
      <c r="AR900" t="str">
        <f>IF(ISBLANK('9.'!B900),"-",'9.'!B900)</f>
        <v>-</v>
      </c>
      <c r="AS900" s="42" t="e">
        <f t="shared" si="404"/>
        <v>#VALUE!</v>
      </c>
    </row>
    <row r="901" spans="1:45">
      <c r="A901" s="40">
        <f>IF(ISBLANK('1.'!A901),"-",'1.'!A901)</f>
        <v>45070.916666666664</v>
      </c>
      <c r="B901">
        <f t="shared" si="378"/>
        <v>22</v>
      </c>
      <c r="C901">
        <f t="shared" si="379"/>
        <v>4</v>
      </c>
      <c r="D901">
        <f>IF(ISBLANK('Step 2. Percent Runtime Calcs'!B901),"-",'1.'!B901)</f>
        <v>0</v>
      </c>
      <c r="E901" s="35">
        <f t="shared" si="380"/>
        <v>0</v>
      </c>
      <c r="F901" s="41">
        <f>IF(ISBLANK('2.'!A901),"-",'2.'!A901)</f>
        <v>45070.916666666664</v>
      </c>
      <c r="G901">
        <f t="shared" si="381"/>
        <v>22</v>
      </c>
      <c r="H901">
        <f t="shared" si="382"/>
        <v>4</v>
      </c>
      <c r="I901">
        <f>IF(ISBLANK('2.'!B901),"-",'2.'!B901)</f>
        <v>0</v>
      </c>
      <c r="J901" s="42">
        <f t="shared" si="383"/>
        <v>0</v>
      </c>
      <c r="K901" s="7">
        <f>IF(ISBLANK('3.'!A901),"-",'3.'!A901)</f>
        <v>45070.916666666664</v>
      </c>
      <c r="L901">
        <f t="shared" si="384"/>
        <v>22</v>
      </c>
      <c r="M901">
        <f t="shared" si="385"/>
        <v>4</v>
      </c>
      <c r="N901">
        <f>IF(ISBLANK('3.'!B901),"-",'3.'!B901)</f>
        <v>0</v>
      </c>
      <c r="O901" s="8">
        <f t="shared" si="386"/>
        <v>0</v>
      </c>
      <c r="P901" s="41" t="str">
        <f>IF(ISBLANK('4.'!A901),"-",'4.'!A901)</f>
        <v>-</v>
      </c>
      <c r="Q901" t="e">
        <f t="shared" si="387"/>
        <v>#VALUE!</v>
      </c>
      <c r="R901" t="e">
        <f t="shared" si="388"/>
        <v>#VALUE!</v>
      </c>
      <c r="S901" t="str">
        <f>IF(ISBLANK('4.'!B901),"-",'4.'!B901)</f>
        <v>-</v>
      </c>
      <c r="T901" s="42" t="e">
        <f t="shared" si="389"/>
        <v>#VALUE!</v>
      </c>
      <c r="U901" s="40" t="str">
        <f>IF(ISBLANK('5.'!A901),"-",'5.'!A901)</f>
        <v>-</v>
      </c>
      <c r="V901" t="e">
        <f t="shared" si="390"/>
        <v>#VALUE!</v>
      </c>
      <c r="W901" t="e">
        <f t="shared" si="391"/>
        <v>#VALUE!</v>
      </c>
      <c r="X901" t="str">
        <f>IF(ISBLANK('5.'!B901),"-",'5.'!B901)</f>
        <v>-</v>
      </c>
      <c r="Y901" s="35" t="e">
        <f t="shared" si="392"/>
        <v>#VALUE!</v>
      </c>
      <c r="Z901" s="39" t="str">
        <f>IF(ISBLANK('6.'!A901),"-",'6.'!A901)</f>
        <v>-</v>
      </c>
      <c r="AA901" t="e">
        <f t="shared" si="393"/>
        <v>#VALUE!</v>
      </c>
      <c r="AB901" t="e">
        <f t="shared" si="394"/>
        <v>#VALUE!</v>
      </c>
      <c r="AC901" t="str">
        <f>IF(ISBLANK('6.'!B901),"-",'6.'!B901)</f>
        <v>-</v>
      </c>
      <c r="AD901" s="9" t="e">
        <f t="shared" si="395"/>
        <v>#VALUE!</v>
      </c>
      <c r="AE901" s="40" t="str">
        <f>IF(ISBLANK('7.'!A901),"-",'7.'!A901)</f>
        <v>-</v>
      </c>
      <c r="AF901" t="e">
        <f t="shared" si="396"/>
        <v>#VALUE!</v>
      </c>
      <c r="AG901" t="e">
        <f t="shared" si="397"/>
        <v>#VALUE!</v>
      </c>
      <c r="AH901" t="str">
        <f>IF(ISBLANK('7.'!B901),"-",'7.'!B901)</f>
        <v>-</v>
      </c>
      <c r="AI901" s="35" t="e">
        <f t="shared" si="398"/>
        <v>#VALUE!</v>
      </c>
      <c r="AJ901" s="39" t="str">
        <f>IF(ISBLANK('8.'!A901),"-",'8.'!A901)</f>
        <v>-</v>
      </c>
      <c r="AK901" t="e">
        <f t="shared" si="399"/>
        <v>#VALUE!</v>
      </c>
      <c r="AL901" t="e">
        <f t="shared" si="400"/>
        <v>#VALUE!</v>
      </c>
      <c r="AM901" t="str">
        <f>IF(ISBLANK('8.'!B901),"-",'8.'!B901)</f>
        <v>-</v>
      </c>
      <c r="AN901" s="9" t="e">
        <f t="shared" si="401"/>
        <v>#VALUE!</v>
      </c>
      <c r="AO901" s="41" t="str">
        <f>IF(ISBLANK('9.'!A901),"-",'9.'!A901)</f>
        <v>-</v>
      </c>
      <c r="AP901" t="e">
        <f t="shared" si="402"/>
        <v>#VALUE!</v>
      </c>
      <c r="AQ901" t="e">
        <f t="shared" si="403"/>
        <v>#VALUE!</v>
      </c>
      <c r="AR901" t="str">
        <f>IF(ISBLANK('9.'!B901),"-",'9.'!B901)</f>
        <v>-</v>
      </c>
      <c r="AS901" s="42" t="e">
        <f t="shared" si="404"/>
        <v>#VALUE!</v>
      </c>
    </row>
    <row r="902" spans="1:45">
      <c r="A902" s="40">
        <f>IF(ISBLANK('1.'!A902),"-",'1.'!A902)</f>
        <v>45070.958333333336</v>
      </c>
      <c r="B902">
        <f t="shared" si="378"/>
        <v>23</v>
      </c>
      <c r="C902">
        <f t="shared" si="379"/>
        <v>4</v>
      </c>
      <c r="D902">
        <f>IF(ISBLANK('Step 2. Percent Runtime Calcs'!B902),"-",'1.'!B902)</f>
        <v>0</v>
      </c>
      <c r="E902" s="35">
        <f t="shared" si="380"/>
        <v>0</v>
      </c>
      <c r="F902" s="41">
        <f>IF(ISBLANK('2.'!A902),"-",'2.'!A902)</f>
        <v>45070.958333333336</v>
      </c>
      <c r="G902">
        <f t="shared" si="381"/>
        <v>23</v>
      </c>
      <c r="H902">
        <f t="shared" si="382"/>
        <v>4</v>
      </c>
      <c r="I902">
        <f>IF(ISBLANK('2.'!B902),"-",'2.'!B902)</f>
        <v>0</v>
      </c>
      <c r="J902" s="42">
        <f t="shared" si="383"/>
        <v>0</v>
      </c>
      <c r="K902" s="7">
        <f>IF(ISBLANK('3.'!A902),"-",'3.'!A902)</f>
        <v>45070.958333333336</v>
      </c>
      <c r="L902">
        <f t="shared" si="384"/>
        <v>23</v>
      </c>
      <c r="M902">
        <f t="shared" si="385"/>
        <v>4</v>
      </c>
      <c r="N902">
        <f>IF(ISBLANK('3.'!B902),"-",'3.'!B902)</f>
        <v>0</v>
      </c>
      <c r="O902" s="8">
        <f t="shared" si="386"/>
        <v>0</v>
      </c>
      <c r="P902" s="41" t="str">
        <f>IF(ISBLANK('4.'!A902),"-",'4.'!A902)</f>
        <v>-</v>
      </c>
      <c r="Q902" t="e">
        <f t="shared" si="387"/>
        <v>#VALUE!</v>
      </c>
      <c r="R902" t="e">
        <f t="shared" si="388"/>
        <v>#VALUE!</v>
      </c>
      <c r="S902" t="str">
        <f>IF(ISBLANK('4.'!B902),"-",'4.'!B902)</f>
        <v>-</v>
      </c>
      <c r="T902" s="42" t="e">
        <f t="shared" si="389"/>
        <v>#VALUE!</v>
      </c>
      <c r="U902" s="40" t="str">
        <f>IF(ISBLANK('5.'!A902),"-",'5.'!A902)</f>
        <v>-</v>
      </c>
      <c r="V902" t="e">
        <f t="shared" si="390"/>
        <v>#VALUE!</v>
      </c>
      <c r="W902" t="e">
        <f t="shared" si="391"/>
        <v>#VALUE!</v>
      </c>
      <c r="X902" t="str">
        <f>IF(ISBLANK('5.'!B902),"-",'5.'!B902)</f>
        <v>-</v>
      </c>
      <c r="Y902" s="35" t="e">
        <f t="shared" si="392"/>
        <v>#VALUE!</v>
      </c>
      <c r="Z902" s="39" t="str">
        <f>IF(ISBLANK('6.'!A902),"-",'6.'!A902)</f>
        <v>-</v>
      </c>
      <c r="AA902" t="e">
        <f t="shared" si="393"/>
        <v>#VALUE!</v>
      </c>
      <c r="AB902" t="e">
        <f t="shared" si="394"/>
        <v>#VALUE!</v>
      </c>
      <c r="AC902" t="str">
        <f>IF(ISBLANK('6.'!B902),"-",'6.'!B902)</f>
        <v>-</v>
      </c>
      <c r="AD902" s="9" t="e">
        <f t="shared" si="395"/>
        <v>#VALUE!</v>
      </c>
      <c r="AE902" s="40" t="str">
        <f>IF(ISBLANK('7.'!A902),"-",'7.'!A902)</f>
        <v>-</v>
      </c>
      <c r="AF902" t="e">
        <f t="shared" si="396"/>
        <v>#VALUE!</v>
      </c>
      <c r="AG902" t="e">
        <f t="shared" si="397"/>
        <v>#VALUE!</v>
      </c>
      <c r="AH902" t="str">
        <f>IF(ISBLANK('7.'!B902),"-",'7.'!B902)</f>
        <v>-</v>
      </c>
      <c r="AI902" s="35" t="e">
        <f t="shared" si="398"/>
        <v>#VALUE!</v>
      </c>
      <c r="AJ902" s="39" t="str">
        <f>IF(ISBLANK('8.'!A902),"-",'8.'!A902)</f>
        <v>-</v>
      </c>
      <c r="AK902" t="e">
        <f t="shared" si="399"/>
        <v>#VALUE!</v>
      </c>
      <c r="AL902" t="e">
        <f t="shared" si="400"/>
        <v>#VALUE!</v>
      </c>
      <c r="AM902" t="str">
        <f>IF(ISBLANK('8.'!B902),"-",'8.'!B902)</f>
        <v>-</v>
      </c>
      <c r="AN902" s="9" t="e">
        <f t="shared" si="401"/>
        <v>#VALUE!</v>
      </c>
      <c r="AO902" s="41" t="str">
        <f>IF(ISBLANK('9.'!A902),"-",'9.'!A902)</f>
        <v>-</v>
      </c>
      <c r="AP902" t="e">
        <f t="shared" si="402"/>
        <v>#VALUE!</v>
      </c>
      <c r="AQ902" t="e">
        <f t="shared" si="403"/>
        <v>#VALUE!</v>
      </c>
      <c r="AR902" t="str">
        <f>IF(ISBLANK('9.'!B902),"-",'9.'!B902)</f>
        <v>-</v>
      </c>
      <c r="AS902" s="42" t="e">
        <f t="shared" si="404"/>
        <v>#VALUE!</v>
      </c>
    </row>
    <row r="903" spans="1:45">
      <c r="A903" s="40">
        <f>IF(ISBLANK('1.'!A903),"-",'1.'!A903)</f>
        <v>45071</v>
      </c>
      <c r="B903">
        <f t="shared" si="378"/>
        <v>0</v>
      </c>
      <c r="C903">
        <f t="shared" si="379"/>
        <v>5</v>
      </c>
      <c r="D903">
        <f>IF(ISBLANK('Step 2. Percent Runtime Calcs'!B903),"-",'1.'!B903)</f>
        <v>0</v>
      </c>
      <c r="E903" s="35">
        <f t="shared" si="380"/>
        <v>0</v>
      </c>
      <c r="F903" s="41">
        <f>IF(ISBLANK('2.'!A903),"-",'2.'!A903)</f>
        <v>45071</v>
      </c>
      <c r="G903">
        <f t="shared" si="381"/>
        <v>0</v>
      </c>
      <c r="H903">
        <f t="shared" si="382"/>
        <v>5</v>
      </c>
      <c r="I903">
        <f>IF(ISBLANK('2.'!B903),"-",'2.'!B903)</f>
        <v>0</v>
      </c>
      <c r="J903" s="42">
        <f t="shared" si="383"/>
        <v>0</v>
      </c>
      <c r="K903" s="7">
        <f>IF(ISBLANK('3.'!A903),"-",'3.'!A903)</f>
        <v>45071</v>
      </c>
      <c r="L903">
        <f t="shared" si="384"/>
        <v>0</v>
      </c>
      <c r="M903">
        <f t="shared" si="385"/>
        <v>5</v>
      </c>
      <c r="N903">
        <f>IF(ISBLANK('3.'!B903),"-",'3.'!B903)</f>
        <v>0</v>
      </c>
      <c r="O903" s="8">
        <f t="shared" si="386"/>
        <v>0</v>
      </c>
      <c r="P903" s="41" t="str">
        <f>IF(ISBLANK('4.'!A903),"-",'4.'!A903)</f>
        <v>-</v>
      </c>
      <c r="Q903" t="e">
        <f t="shared" si="387"/>
        <v>#VALUE!</v>
      </c>
      <c r="R903" t="e">
        <f t="shared" si="388"/>
        <v>#VALUE!</v>
      </c>
      <c r="S903" t="str">
        <f>IF(ISBLANK('4.'!B903),"-",'4.'!B903)</f>
        <v>-</v>
      </c>
      <c r="T903" s="42" t="e">
        <f t="shared" si="389"/>
        <v>#VALUE!</v>
      </c>
      <c r="U903" s="40" t="str">
        <f>IF(ISBLANK('5.'!A903),"-",'5.'!A903)</f>
        <v>-</v>
      </c>
      <c r="V903" t="e">
        <f t="shared" si="390"/>
        <v>#VALUE!</v>
      </c>
      <c r="W903" t="e">
        <f t="shared" si="391"/>
        <v>#VALUE!</v>
      </c>
      <c r="X903" t="str">
        <f>IF(ISBLANK('5.'!B903),"-",'5.'!B903)</f>
        <v>-</v>
      </c>
      <c r="Y903" s="35" t="e">
        <f t="shared" si="392"/>
        <v>#VALUE!</v>
      </c>
      <c r="Z903" s="39" t="str">
        <f>IF(ISBLANK('6.'!A903),"-",'6.'!A903)</f>
        <v>-</v>
      </c>
      <c r="AA903" t="e">
        <f t="shared" si="393"/>
        <v>#VALUE!</v>
      </c>
      <c r="AB903" t="e">
        <f t="shared" si="394"/>
        <v>#VALUE!</v>
      </c>
      <c r="AC903" t="str">
        <f>IF(ISBLANK('6.'!B903),"-",'6.'!B903)</f>
        <v>-</v>
      </c>
      <c r="AD903" s="9" t="e">
        <f t="shared" si="395"/>
        <v>#VALUE!</v>
      </c>
      <c r="AE903" s="40" t="str">
        <f>IF(ISBLANK('7.'!A903),"-",'7.'!A903)</f>
        <v>-</v>
      </c>
      <c r="AF903" t="e">
        <f t="shared" si="396"/>
        <v>#VALUE!</v>
      </c>
      <c r="AG903" t="e">
        <f t="shared" si="397"/>
        <v>#VALUE!</v>
      </c>
      <c r="AH903" t="str">
        <f>IF(ISBLANK('7.'!B903),"-",'7.'!B903)</f>
        <v>-</v>
      </c>
      <c r="AI903" s="35" t="e">
        <f t="shared" si="398"/>
        <v>#VALUE!</v>
      </c>
      <c r="AJ903" s="39" t="str">
        <f>IF(ISBLANK('8.'!A903),"-",'8.'!A903)</f>
        <v>-</v>
      </c>
      <c r="AK903" t="e">
        <f t="shared" si="399"/>
        <v>#VALUE!</v>
      </c>
      <c r="AL903" t="e">
        <f t="shared" si="400"/>
        <v>#VALUE!</v>
      </c>
      <c r="AM903" t="str">
        <f>IF(ISBLANK('8.'!B903),"-",'8.'!B903)</f>
        <v>-</v>
      </c>
      <c r="AN903" s="9" t="e">
        <f t="shared" si="401"/>
        <v>#VALUE!</v>
      </c>
      <c r="AO903" s="41" t="str">
        <f>IF(ISBLANK('9.'!A903),"-",'9.'!A903)</f>
        <v>-</v>
      </c>
      <c r="AP903" t="e">
        <f t="shared" si="402"/>
        <v>#VALUE!</v>
      </c>
      <c r="AQ903" t="e">
        <f t="shared" si="403"/>
        <v>#VALUE!</v>
      </c>
      <c r="AR903" t="str">
        <f>IF(ISBLANK('9.'!B903),"-",'9.'!B903)</f>
        <v>-</v>
      </c>
      <c r="AS903" s="42" t="e">
        <f t="shared" si="404"/>
        <v>#VALUE!</v>
      </c>
    </row>
    <row r="904" spans="1:45">
      <c r="A904" s="40">
        <f>IF(ISBLANK('1.'!A904),"-",'1.'!A904)</f>
        <v>45071.041666666664</v>
      </c>
      <c r="B904">
        <f t="shared" si="378"/>
        <v>1</v>
      </c>
      <c r="C904">
        <f t="shared" si="379"/>
        <v>5</v>
      </c>
      <c r="D904">
        <f>IF(ISBLANK('Step 2. Percent Runtime Calcs'!B904),"-",'1.'!B904)</f>
        <v>0</v>
      </c>
      <c r="E904" s="35">
        <f t="shared" si="380"/>
        <v>0</v>
      </c>
      <c r="F904" s="41">
        <f>IF(ISBLANK('2.'!A904),"-",'2.'!A904)</f>
        <v>45071.041666666664</v>
      </c>
      <c r="G904">
        <f t="shared" si="381"/>
        <v>1</v>
      </c>
      <c r="H904">
        <f t="shared" si="382"/>
        <v>5</v>
      </c>
      <c r="I904">
        <f>IF(ISBLANK('2.'!B904),"-",'2.'!B904)</f>
        <v>0</v>
      </c>
      <c r="J904" s="42">
        <f t="shared" si="383"/>
        <v>0</v>
      </c>
      <c r="K904" s="7">
        <f>IF(ISBLANK('3.'!A904),"-",'3.'!A904)</f>
        <v>45071.041666666664</v>
      </c>
      <c r="L904">
        <f t="shared" si="384"/>
        <v>1</v>
      </c>
      <c r="M904">
        <f t="shared" si="385"/>
        <v>5</v>
      </c>
      <c r="N904">
        <f>IF(ISBLANK('3.'!B904),"-",'3.'!B904)</f>
        <v>0</v>
      </c>
      <c r="O904" s="8">
        <f t="shared" si="386"/>
        <v>0</v>
      </c>
      <c r="P904" s="41" t="str">
        <f>IF(ISBLANK('4.'!A904),"-",'4.'!A904)</f>
        <v>-</v>
      </c>
      <c r="Q904" t="e">
        <f t="shared" si="387"/>
        <v>#VALUE!</v>
      </c>
      <c r="R904" t="e">
        <f t="shared" si="388"/>
        <v>#VALUE!</v>
      </c>
      <c r="S904" t="str">
        <f>IF(ISBLANK('4.'!B904),"-",'4.'!B904)</f>
        <v>-</v>
      </c>
      <c r="T904" s="42" t="e">
        <f t="shared" si="389"/>
        <v>#VALUE!</v>
      </c>
      <c r="U904" s="40" t="str">
        <f>IF(ISBLANK('5.'!A904),"-",'5.'!A904)</f>
        <v>-</v>
      </c>
      <c r="V904" t="e">
        <f t="shared" si="390"/>
        <v>#VALUE!</v>
      </c>
      <c r="W904" t="e">
        <f t="shared" si="391"/>
        <v>#VALUE!</v>
      </c>
      <c r="X904" t="str">
        <f>IF(ISBLANK('5.'!B904),"-",'5.'!B904)</f>
        <v>-</v>
      </c>
      <c r="Y904" s="35" t="e">
        <f t="shared" si="392"/>
        <v>#VALUE!</v>
      </c>
      <c r="Z904" s="39" t="str">
        <f>IF(ISBLANK('6.'!A904),"-",'6.'!A904)</f>
        <v>-</v>
      </c>
      <c r="AA904" t="e">
        <f t="shared" si="393"/>
        <v>#VALUE!</v>
      </c>
      <c r="AB904" t="e">
        <f t="shared" si="394"/>
        <v>#VALUE!</v>
      </c>
      <c r="AC904" t="str">
        <f>IF(ISBLANK('6.'!B904),"-",'6.'!B904)</f>
        <v>-</v>
      </c>
      <c r="AD904" s="9" t="e">
        <f t="shared" si="395"/>
        <v>#VALUE!</v>
      </c>
      <c r="AE904" s="40" t="str">
        <f>IF(ISBLANK('7.'!A904),"-",'7.'!A904)</f>
        <v>-</v>
      </c>
      <c r="AF904" t="e">
        <f t="shared" si="396"/>
        <v>#VALUE!</v>
      </c>
      <c r="AG904" t="e">
        <f t="shared" si="397"/>
        <v>#VALUE!</v>
      </c>
      <c r="AH904" t="str">
        <f>IF(ISBLANK('7.'!B904),"-",'7.'!B904)</f>
        <v>-</v>
      </c>
      <c r="AI904" s="35" t="e">
        <f t="shared" si="398"/>
        <v>#VALUE!</v>
      </c>
      <c r="AJ904" s="39" t="str">
        <f>IF(ISBLANK('8.'!A904),"-",'8.'!A904)</f>
        <v>-</v>
      </c>
      <c r="AK904" t="e">
        <f t="shared" si="399"/>
        <v>#VALUE!</v>
      </c>
      <c r="AL904" t="e">
        <f t="shared" si="400"/>
        <v>#VALUE!</v>
      </c>
      <c r="AM904" t="str">
        <f>IF(ISBLANK('8.'!B904),"-",'8.'!B904)</f>
        <v>-</v>
      </c>
      <c r="AN904" s="9" t="e">
        <f t="shared" si="401"/>
        <v>#VALUE!</v>
      </c>
      <c r="AO904" s="41" t="str">
        <f>IF(ISBLANK('9.'!A904),"-",'9.'!A904)</f>
        <v>-</v>
      </c>
      <c r="AP904" t="e">
        <f t="shared" si="402"/>
        <v>#VALUE!</v>
      </c>
      <c r="AQ904" t="e">
        <f t="shared" si="403"/>
        <v>#VALUE!</v>
      </c>
      <c r="AR904" t="str">
        <f>IF(ISBLANK('9.'!B904),"-",'9.'!B904)</f>
        <v>-</v>
      </c>
      <c r="AS904" s="42" t="e">
        <f t="shared" si="404"/>
        <v>#VALUE!</v>
      </c>
    </row>
    <row r="905" spans="1:45">
      <c r="A905" s="40">
        <f>IF(ISBLANK('1.'!A905),"-",'1.'!A905)</f>
        <v>45071.083333333336</v>
      </c>
      <c r="B905">
        <f t="shared" si="378"/>
        <v>2</v>
      </c>
      <c r="C905">
        <f t="shared" si="379"/>
        <v>5</v>
      </c>
      <c r="D905">
        <f>IF(ISBLANK('Step 2. Percent Runtime Calcs'!B905),"-",'1.'!B905)</f>
        <v>0</v>
      </c>
      <c r="E905" s="35">
        <f t="shared" si="380"/>
        <v>0</v>
      </c>
      <c r="F905" s="41">
        <f>IF(ISBLANK('2.'!A905),"-",'2.'!A905)</f>
        <v>45071.083333333336</v>
      </c>
      <c r="G905">
        <f t="shared" si="381"/>
        <v>2</v>
      </c>
      <c r="H905">
        <f t="shared" si="382"/>
        <v>5</v>
      </c>
      <c r="I905">
        <f>IF(ISBLANK('2.'!B905),"-",'2.'!B905)</f>
        <v>0</v>
      </c>
      <c r="J905" s="42">
        <f t="shared" si="383"/>
        <v>0</v>
      </c>
      <c r="K905" s="7">
        <f>IF(ISBLANK('3.'!A905),"-",'3.'!A905)</f>
        <v>45071.083333333336</v>
      </c>
      <c r="L905">
        <f t="shared" si="384"/>
        <v>2</v>
      </c>
      <c r="M905">
        <f t="shared" si="385"/>
        <v>5</v>
      </c>
      <c r="N905">
        <f>IF(ISBLANK('3.'!B905),"-",'3.'!B905)</f>
        <v>0</v>
      </c>
      <c r="O905" s="8">
        <f t="shared" si="386"/>
        <v>0</v>
      </c>
      <c r="P905" s="41" t="str">
        <f>IF(ISBLANK('4.'!A905),"-",'4.'!A905)</f>
        <v>-</v>
      </c>
      <c r="Q905" t="e">
        <f t="shared" si="387"/>
        <v>#VALUE!</v>
      </c>
      <c r="R905" t="e">
        <f t="shared" si="388"/>
        <v>#VALUE!</v>
      </c>
      <c r="S905" t="str">
        <f>IF(ISBLANK('4.'!B905),"-",'4.'!B905)</f>
        <v>-</v>
      </c>
      <c r="T905" s="42" t="e">
        <f t="shared" si="389"/>
        <v>#VALUE!</v>
      </c>
      <c r="U905" s="40" t="str">
        <f>IF(ISBLANK('5.'!A905),"-",'5.'!A905)</f>
        <v>-</v>
      </c>
      <c r="V905" t="e">
        <f t="shared" si="390"/>
        <v>#VALUE!</v>
      </c>
      <c r="W905" t="e">
        <f t="shared" si="391"/>
        <v>#VALUE!</v>
      </c>
      <c r="X905" t="str">
        <f>IF(ISBLANK('5.'!B905),"-",'5.'!B905)</f>
        <v>-</v>
      </c>
      <c r="Y905" s="35" t="e">
        <f t="shared" si="392"/>
        <v>#VALUE!</v>
      </c>
      <c r="Z905" s="39" t="str">
        <f>IF(ISBLANK('6.'!A905),"-",'6.'!A905)</f>
        <v>-</v>
      </c>
      <c r="AA905" t="e">
        <f t="shared" si="393"/>
        <v>#VALUE!</v>
      </c>
      <c r="AB905" t="e">
        <f t="shared" si="394"/>
        <v>#VALUE!</v>
      </c>
      <c r="AC905" t="str">
        <f>IF(ISBLANK('6.'!B905),"-",'6.'!B905)</f>
        <v>-</v>
      </c>
      <c r="AD905" s="9" t="e">
        <f t="shared" si="395"/>
        <v>#VALUE!</v>
      </c>
      <c r="AE905" s="40" t="str">
        <f>IF(ISBLANK('7.'!A905),"-",'7.'!A905)</f>
        <v>-</v>
      </c>
      <c r="AF905" t="e">
        <f t="shared" si="396"/>
        <v>#VALUE!</v>
      </c>
      <c r="AG905" t="e">
        <f t="shared" si="397"/>
        <v>#VALUE!</v>
      </c>
      <c r="AH905" t="str">
        <f>IF(ISBLANK('7.'!B905),"-",'7.'!B905)</f>
        <v>-</v>
      </c>
      <c r="AI905" s="35" t="e">
        <f t="shared" si="398"/>
        <v>#VALUE!</v>
      </c>
      <c r="AJ905" s="39" t="str">
        <f>IF(ISBLANK('8.'!A905),"-",'8.'!A905)</f>
        <v>-</v>
      </c>
      <c r="AK905" t="e">
        <f t="shared" si="399"/>
        <v>#VALUE!</v>
      </c>
      <c r="AL905" t="e">
        <f t="shared" si="400"/>
        <v>#VALUE!</v>
      </c>
      <c r="AM905" t="str">
        <f>IF(ISBLANK('8.'!B905),"-",'8.'!B905)</f>
        <v>-</v>
      </c>
      <c r="AN905" s="9" t="e">
        <f t="shared" si="401"/>
        <v>#VALUE!</v>
      </c>
      <c r="AO905" s="41" t="str">
        <f>IF(ISBLANK('9.'!A905),"-",'9.'!A905)</f>
        <v>-</v>
      </c>
      <c r="AP905" t="e">
        <f t="shared" si="402"/>
        <v>#VALUE!</v>
      </c>
      <c r="AQ905" t="e">
        <f t="shared" si="403"/>
        <v>#VALUE!</v>
      </c>
      <c r="AR905" t="str">
        <f>IF(ISBLANK('9.'!B905),"-",'9.'!B905)</f>
        <v>-</v>
      </c>
      <c r="AS905" s="42" t="e">
        <f t="shared" si="404"/>
        <v>#VALUE!</v>
      </c>
    </row>
    <row r="906" spans="1:45">
      <c r="A906" s="40">
        <f>IF(ISBLANK('1.'!A906),"-",'1.'!A906)</f>
        <v>45071.125</v>
      </c>
      <c r="B906">
        <f t="shared" si="378"/>
        <v>3</v>
      </c>
      <c r="C906">
        <f t="shared" si="379"/>
        <v>5</v>
      </c>
      <c r="D906">
        <f>IF(ISBLANK('Step 2. Percent Runtime Calcs'!B906),"-",'1.'!B906)</f>
        <v>0</v>
      </c>
      <c r="E906" s="35">
        <f t="shared" si="380"/>
        <v>0</v>
      </c>
      <c r="F906" s="41">
        <f>IF(ISBLANK('2.'!A906),"-",'2.'!A906)</f>
        <v>45071.125</v>
      </c>
      <c r="G906">
        <f t="shared" si="381"/>
        <v>3</v>
      </c>
      <c r="H906">
        <f t="shared" si="382"/>
        <v>5</v>
      </c>
      <c r="I906">
        <f>IF(ISBLANK('2.'!B906),"-",'2.'!B906)</f>
        <v>0</v>
      </c>
      <c r="J906" s="42">
        <f t="shared" si="383"/>
        <v>0</v>
      </c>
      <c r="K906" s="7">
        <f>IF(ISBLANK('3.'!A906),"-",'3.'!A906)</f>
        <v>45071.125</v>
      </c>
      <c r="L906">
        <f t="shared" si="384"/>
        <v>3</v>
      </c>
      <c r="M906">
        <f t="shared" si="385"/>
        <v>5</v>
      </c>
      <c r="N906">
        <f>IF(ISBLANK('3.'!B906),"-",'3.'!B906)</f>
        <v>0</v>
      </c>
      <c r="O906" s="8">
        <f t="shared" si="386"/>
        <v>0</v>
      </c>
      <c r="P906" s="41" t="str">
        <f>IF(ISBLANK('4.'!A906),"-",'4.'!A906)</f>
        <v>-</v>
      </c>
      <c r="Q906" t="e">
        <f t="shared" si="387"/>
        <v>#VALUE!</v>
      </c>
      <c r="R906" t="e">
        <f t="shared" si="388"/>
        <v>#VALUE!</v>
      </c>
      <c r="S906" t="str">
        <f>IF(ISBLANK('4.'!B906),"-",'4.'!B906)</f>
        <v>-</v>
      </c>
      <c r="T906" s="42" t="e">
        <f t="shared" si="389"/>
        <v>#VALUE!</v>
      </c>
      <c r="U906" s="40" t="str">
        <f>IF(ISBLANK('5.'!A906),"-",'5.'!A906)</f>
        <v>-</v>
      </c>
      <c r="V906" t="e">
        <f t="shared" si="390"/>
        <v>#VALUE!</v>
      </c>
      <c r="W906" t="e">
        <f t="shared" si="391"/>
        <v>#VALUE!</v>
      </c>
      <c r="X906" t="str">
        <f>IF(ISBLANK('5.'!B906),"-",'5.'!B906)</f>
        <v>-</v>
      </c>
      <c r="Y906" s="35" t="e">
        <f t="shared" si="392"/>
        <v>#VALUE!</v>
      </c>
      <c r="Z906" s="39" t="str">
        <f>IF(ISBLANK('6.'!A906),"-",'6.'!A906)</f>
        <v>-</v>
      </c>
      <c r="AA906" t="e">
        <f t="shared" si="393"/>
        <v>#VALUE!</v>
      </c>
      <c r="AB906" t="e">
        <f t="shared" si="394"/>
        <v>#VALUE!</v>
      </c>
      <c r="AC906" t="str">
        <f>IF(ISBLANK('6.'!B906),"-",'6.'!B906)</f>
        <v>-</v>
      </c>
      <c r="AD906" s="9" t="e">
        <f t="shared" si="395"/>
        <v>#VALUE!</v>
      </c>
      <c r="AE906" s="40" t="str">
        <f>IF(ISBLANK('7.'!A906),"-",'7.'!A906)</f>
        <v>-</v>
      </c>
      <c r="AF906" t="e">
        <f t="shared" si="396"/>
        <v>#VALUE!</v>
      </c>
      <c r="AG906" t="e">
        <f t="shared" si="397"/>
        <v>#VALUE!</v>
      </c>
      <c r="AH906" t="str">
        <f>IF(ISBLANK('7.'!B906),"-",'7.'!B906)</f>
        <v>-</v>
      </c>
      <c r="AI906" s="35" t="e">
        <f t="shared" si="398"/>
        <v>#VALUE!</v>
      </c>
      <c r="AJ906" s="39" t="str">
        <f>IF(ISBLANK('8.'!A906),"-",'8.'!A906)</f>
        <v>-</v>
      </c>
      <c r="AK906" t="e">
        <f t="shared" si="399"/>
        <v>#VALUE!</v>
      </c>
      <c r="AL906" t="e">
        <f t="shared" si="400"/>
        <v>#VALUE!</v>
      </c>
      <c r="AM906" t="str">
        <f>IF(ISBLANK('8.'!B906),"-",'8.'!B906)</f>
        <v>-</v>
      </c>
      <c r="AN906" s="9" t="e">
        <f t="shared" si="401"/>
        <v>#VALUE!</v>
      </c>
      <c r="AO906" s="41" t="str">
        <f>IF(ISBLANK('9.'!A906),"-",'9.'!A906)</f>
        <v>-</v>
      </c>
      <c r="AP906" t="e">
        <f t="shared" si="402"/>
        <v>#VALUE!</v>
      </c>
      <c r="AQ906" t="e">
        <f t="shared" si="403"/>
        <v>#VALUE!</v>
      </c>
      <c r="AR906" t="str">
        <f>IF(ISBLANK('9.'!B906),"-",'9.'!B906)</f>
        <v>-</v>
      </c>
      <c r="AS906" s="42" t="e">
        <f t="shared" si="404"/>
        <v>#VALUE!</v>
      </c>
    </row>
    <row r="907" spans="1:45">
      <c r="A907" s="40">
        <f>IF(ISBLANK('1.'!A907),"-",'1.'!A907)</f>
        <v>45071.166666666664</v>
      </c>
      <c r="B907">
        <f t="shared" si="378"/>
        <v>4</v>
      </c>
      <c r="C907">
        <f t="shared" si="379"/>
        <v>5</v>
      </c>
      <c r="D907">
        <f>IF(ISBLANK('Step 2. Percent Runtime Calcs'!B907),"-",'1.'!B907)</f>
        <v>0</v>
      </c>
      <c r="E907" s="35">
        <f t="shared" si="380"/>
        <v>0</v>
      </c>
      <c r="F907" s="41">
        <f>IF(ISBLANK('2.'!A907),"-",'2.'!A907)</f>
        <v>45071.166666666664</v>
      </c>
      <c r="G907">
        <f t="shared" si="381"/>
        <v>4</v>
      </c>
      <c r="H907">
        <f t="shared" si="382"/>
        <v>5</v>
      </c>
      <c r="I907">
        <f>IF(ISBLANK('2.'!B907),"-",'2.'!B907)</f>
        <v>0</v>
      </c>
      <c r="J907" s="42">
        <f t="shared" si="383"/>
        <v>0</v>
      </c>
      <c r="K907" s="7">
        <f>IF(ISBLANK('3.'!A907),"-",'3.'!A907)</f>
        <v>45071.166666666664</v>
      </c>
      <c r="L907">
        <f t="shared" si="384"/>
        <v>4</v>
      </c>
      <c r="M907">
        <f t="shared" si="385"/>
        <v>5</v>
      </c>
      <c r="N907">
        <f>IF(ISBLANK('3.'!B907),"-",'3.'!B907)</f>
        <v>0</v>
      </c>
      <c r="O907" s="8">
        <f t="shared" si="386"/>
        <v>0</v>
      </c>
      <c r="P907" s="41" t="str">
        <f>IF(ISBLANK('4.'!A907),"-",'4.'!A907)</f>
        <v>-</v>
      </c>
      <c r="Q907" t="e">
        <f t="shared" si="387"/>
        <v>#VALUE!</v>
      </c>
      <c r="R907" t="e">
        <f t="shared" si="388"/>
        <v>#VALUE!</v>
      </c>
      <c r="S907" t="str">
        <f>IF(ISBLANK('4.'!B907),"-",'4.'!B907)</f>
        <v>-</v>
      </c>
      <c r="T907" s="42" t="e">
        <f t="shared" si="389"/>
        <v>#VALUE!</v>
      </c>
      <c r="U907" s="40" t="str">
        <f>IF(ISBLANK('5.'!A907),"-",'5.'!A907)</f>
        <v>-</v>
      </c>
      <c r="V907" t="e">
        <f t="shared" si="390"/>
        <v>#VALUE!</v>
      </c>
      <c r="W907" t="e">
        <f t="shared" si="391"/>
        <v>#VALUE!</v>
      </c>
      <c r="X907" t="str">
        <f>IF(ISBLANK('5.'!B907),"-",'5.'!B907)</f>
        <v>-</v>
      </c>
      <c r="Y907" s="35" t="e">
        <f t="shared" si="392"/>
        <v>#VALUE!</v>
      </c>
      <c r="Z907" s="39" t="str">
        <f>IF(ISBLANK('6.'!A907),"-",'6.'!A907)</f>
        <v>-</v>
      </c>
      <c r="AA907" t="e">
        <f t="shared" si="393"/>
        <v>#VALUE!</v>
      </c>
      <c r="AB907" t="e">
        <f t="shared" si="394"/>
        <v>#VALUE!</v>
      </c>
      <c r="AC907" t="str">
        <f>IF(ISBLANK('6.'!B907),"-",'6.'!B907)</f>
        <v>-</v>
      </c>
      <c r="AD907" s="9" t="e">
        <f t="shared" si="395"/>
        <v>#VALUE!</v>
      </c>
      <c r="AE907" s="40" t="str">
        <f>IF(ISBLANK('7.'!A907),"-",'7.'!A907)</f>
        <v>-</v>
      </c>
      <c r="AF907" t="e">
        <f t="shared" si="396"/>
        <v>#VALUE!</v>
      </c>
      <c r="AG907" t="e">
        <f t="shared" si="397"/>
        <v>#VALUE!</v>
      </c>
      <c r="AH907" t="str">
        <f>IF(ISBLANK('7.'!B907),"-",'7.'!B907)</f>
        <v>-</v>
      </c>
      <c r="AI907" s="35" t="e">
        <f t="shared" si="398"/>
        <v>#VALUE!</v>
      </c>
      <c r="AJ907" s="39" t="str">
        <f>IF(ISBLANK('8.'!A907),"-",'8.'!A907)</f>
        <v>-</v>
      </c>
      <c r="AK907" t="e">
        <f t="shared" si="399"/>
        <v>#VALUE!</v>
      </c>
      <c r="AL907" t="e">
        <f t="shared" si="400"/>
        <v>#VALUE!</v>
      </c>
      <c r="AM907" t="str">
        <f>IF(ISBLANK('8.'!B907),"-",'8.'!B907)</f>
        <v>-</v>
      </c>
      <c r="AN907" s="9" t="e">
        <f t="shared" si="401"/>
        <v>#VALUE!</v>
      </c>
      <c r="AO907" s="41" t="str">
        <f>IF(ISBLANK('9.'!A907),"-",'9.'!A907)</f>
        <v>-</v>
      </c>
      <c r="AP907" t="e">
        <f t="shared" si="402"/>
        <v>#VALUE!</v>
      </c>
      <c r="AQ907" t="e">
        <f t="shared" si="403"/>
        <v>#VALUE!</v>
      </c>
      <c r="AR907" t="str">
        <f>IF(ISBLANK('9.'!B907),"-",'9.'!B907)</f>
        <v>-</v>
      </c>
      <c r="AS907" s="42" t="e">
        <f t="shared" si="404"/>
        <v>#VALUE!</v>
      </c>
    </row>
    <row r="908" spans="1:45">
      <c r="A908" s="40">
        <f>IF(ISBLANK('1.'!A908),"-",'1.'!A908)</f>
        <v>45071.208333333336</v>
      </c>
      <c r="B908">
        <f t="shared" si="378"/>
        <v>5</v>
      </c>
      <c r="C908">
        <f t="shared" si="379"/>
        <v>5</v>
      </c>
      <c r="D908">
        <f>IF(ISBLANK('Step 2. Percent Runtime Calcs'!B908),"-",'1.'!B908)</f>
        <v>0</v>
      </c>
      <c r="E908" s="35">
        <f t="shared" si="380"/>
        <v>0</v>
      </c>
      <c r="F908" s="41">
        <f>IF(ISBLANK('2.'!A908),"-",'2.'!A908)</f>
        <v>45071.208333333336</v>
      </c>
      <c r="G908">
        <f t="shared" si="381"/>
        <v>5</v>
      </c>
      <c r="H908">
        <f t="shared" si="382"/>
        <v>5</v>
      </c>
      <c r="I908">
        <f>IF(ISBLANK('2.'!B908),"-",'2.'!B908)</f>
        <v>0</v>
      </c>
      <c r="J908" s="42">
        <f t="shared" si="383"/>
        <v>0</v>
      </c>
      <c r="K908" s="7">
        <f>IF(ISBLANK('3.'!A908),"-",'3.'!A908)</f>
        <v>45071.208333333336</v>
      </c>
      <c r="L908">
        <f t="shared" si="384"/>
        <v>5</v>
      </c>
      <c r="M908">
        <f t="shared" si="385"/>
        <v>5</v>
      </c>
      <c r="N908">
        <f>IF(ISBLANK('3.'!B908),"-",'3.'!B908)</f>
        <v>0</v>
      </c>
      <c r="O908" s="8">
        <f t="shared" si="386"/>
        <v>0</v>
      </c>
      <c r="P908" s="41" t="str">
        <f>IF(ISBLANK('4.'!A908),"-",'4.'!A908)</f>
        <v>-</v>
      </c>
      <c r="Q908" t="e">
        <f t="shared" si="387"/>
        <v>#VALUE!</v>
      </c>
      <c r="R908" t="e">
        <f t="shared" si="388"/>
        <v>#VALUE!</v>
      </c>
      <c r="S908" t="str">
        <f>IF(ISBLANK('4.'!B908),"-",'4.'!B908)</f>
        <v>-</v>
      </c>
      <c r="T908" s="42" t="e">
        <f t="shared" si="389"/>
        <v>#VALUE!</v>
      </c>
      <c r="U908" s="40" t="str">
        <f>IF(ISBLANK('5.'!A908),"-",'5.'!A908)</f>
        <v>-</v>
      </c>
      <c r="V908" t="e">
        <f t="shared" si="390"/>
        <v>#VALUE!</v>
      </c>
      <c r="W908" t="e">
        <f t="shared" si="391"/>
        <v>#VALUE!</v>
      </c>
      <c r="X908" t="str">
        <f>IF(ISBLANK('5.'!B908),"-",'5.'!B908)</f>
        <v>-</v>
      </c>
      <c r="Y908" s="35" t="e">
        <f t="shared" si="392"/>
        <v>#VALUE!</v>
      </c>
      <c r="Z908" s="39" t="str">
        <f>IF(ISBLANK('6.'!A908),"-",'6.'!A908)</f>
        <v>-</v>
      </c>
      <c r="AA908" t="e">
        <f t="shared" si="393"/>
        <v>#VALUE!</v>
      </c>
      <c r="AB908" t="e">
        <f t="shared" si="394"/>
        <v>#VALUE!</v>
      </c>
      <c r="AC908" t="str">
        <f>IF(ISBLANK('6.'!B908),"-",'6.'!B908)</f>
        <v>-</v>
      </c>
      <c r="AD908" s="9" t="e">
        <f t="shared" si="395"/>
        <v>#VALUE!</v>
      </c>
      <c r="AE908" s="40" t="str">
        <f>IF(ISBLANK('7.'!A908),"-",'7.'!A908)</f>
        <v>-</v>
      </c>
      <c r="AF908" t="e">
        <f t="shared" si="396"/>
        <v>#VALUE!</v>
      </c>
      <c r="AG908" t="e">
        <f t="shared" si="397"/>
        <v>#VALUE!</v>
      </c>
      <c r="AH908" t="str">
        <f>IF(ISBLANK('7.'!B908),"-",'7.'!B908)</f>
        <v>-</v>
      </c>
      <c r="AI908" s="35" t="e">
        <f t="shared" si="398"/>
        <v>#VALUE!</v>
      </c>
      <c r="AJ908" s="39" t="str">
        <f>IF(ISBLANK('8.'!A908),"-",'8.'!A908)</f>
        <v>-</v>
      </c>
      <c r="AK908" t="e">
        <f t="shared" si="399"/>
        <v>#VALUE!</v>
      </c>
      <c r="AL908" t="e">
        <f t="shared" si="400"/>
        <v>#VALUE!</v>
      </c>
      <c r="AM908" t="str">
        <f>IF(ISBLANK('8.'!B908),"-",'8.'!B908)</f>
        <v>-</v>
      </c>
      <c r="AN908" s="9" t="e">
        <f t="shared" si="401"/>
        <v>#VALUE!</v>
      </c>
      <c r="AO908" s="41" t="str">
        <f>IF(ISBLANK('9.'!A908),"-",'9.'!A908)</f>
        <v>-</v>
      </c>
      <c r="AP908" t="e">
        <f t="shared" si="402"/>
        <v>#VALUE!</v>
      </c>
      <c r="AQ908" t="e">
        <f t="shared" si="403"/>
        <v>#VALUE!</v>
      </c>
      <c r="AR908" t="str">
        <f>IF(ISBLANK('9.'!B908),"-",'9.'!B908)</f>
        <v>-</v>
      </c>
      <c r="AS908" s="42" t="e">
        <f t="shared" si="404"/>
        <v>#VALUE!</v>
      </c>
    </row>
    <row r="909" spans="1:45">
      <c r="A909" s="40">
        <f>IF(ISBLANK('1.'!A909),"-",'1.'!A909)</f>
        <v>45071.25</v>
      </c>
      <c r="B909">
        <f t="shared" si="378"/>
        <v>6</v>
      </c>
      <c r="C909">
        <f t="shared" si="379"/>
        <v>5</v>
      </c>
      <c r="D909">
        <f>IF(ISBLANK('Step 2. Percent Runtime Calcs'!B909),"-",'1.'!B909)</f>
        <v>0</v>
      </c>
      <c r="E909" s="35">
        <f t="shared" si="380"/>
        <v>0</v>
      </c>
      <c r="F909" s="41">
        <f>IF(ISBLANK('2.'!A909),"-",'2.'!A909)</f>
        <v>45071.25</v>
      </c>
      <c r="G909">
        <f t="shared" si="381"/>
        <v>6</v>
      </c>
      <c r="H909">
        <f t="shared" si="382"/>
        <v>5</v>
      </c>
      <c r="I909">
        <f>IF(ISBLANK('2.'!B909),"-",'2.'!B909)</f>
        <v>0</v>
      </c>
      <c r="J909" s="42">
        <f t="shared" si="383"/>
        <v>0</v>
      </c>
      <c r="K909" s="7">
        <f>IF(ISBLANK('3.'!A909),"-",'3.'!A909)</f>
        <v>45071.25</v>
      </c>
      <c r="L909">
        <f t="shared" si="384"/>
        <v>6</v>
      </c>
      <c r="M909">
        <f t="shared" si="385"/>
        <v>5</v>
      </c>
      <c r="N909">
        <f>IF(ISBLANK('3.'!B909),"-",'3.'!B909)</f>
        <v>0</v>
      </c>
      <c r="O909" s="8">
        <f t="shared" si="386"/>
        <v>0</v>
      </c>
      <c r="P909" s="41" t="str">
        <f>IF(ISBLANK('4.'!A909),"-",'4.'!A909)</f>
        <v>-</v>
      </c>
      <c r="Q909" t="e">
        <f t="shared" si="387"/>
        <v>#VALUE!</v>
      </c>
      <c r="R909" t="e">
        <f t="shared" si="388"/>
        <v>#VALUE!</v>
      </c>
      <c r="S909" t="str">
        <f>IF(ISBLANK('4.'!B909),"-",'4.'!B909)</f>
        <v>-</v>
      </c>
      <c r="T909" s="42" t="e">
        <f t="shared" si="389"/>
        <v>#VALUE!</v>
      </c>
      <c r="U909" s="40" t="str">
        <f>IF(ISBLANK('5.'!A909),"-",'5.'!A909)</f>
        <v>-</v>
      </c>
      <c r="V909" t="e">
        <f t="shared" si="390"/>
        <v>#VALUE!</v>
      </c>
      <c r="W909" t="e">
        <f t="shared" si="391"/>
        <v>#VALUE!</v>
      </c>
      <c r="X909" t="str">
        <f>IF(ISBLANK('5.'!B909),"-",'5.'!B909)</f>
        <v>-</v>
      </c>
      <c r="Y909" s="35" t="e">
        <f t="shared" si="392"/>
        <v>#VALUE!</v>
      </c>
      <c r="Z909" s="39" t="str">
        <f>IF(ISBLANK('6.'!A909),"-",'6.'!A909)</f>
        <v>-</v>
      </c>
      <c r="AA909" t="e">
        <f t="shared" si="393"/>
        <v>#VALUE!</v>
      </c>
      <c r="AB909" t="e">
        <f t="shared" si="394"/>
        <v>#VALUE!</v>
      </c>
      <c r="AC909" t="str">
        <f>IF(ISBLANK('6.'!B909),"-",'6.'!B909)</f>
        <v>-</v>
      </c>
      <c r="AD909" s="9" t="e">
        <f t="shared" si="395"/>
        <v>#VALUE!</v>
      </c>
      <c r="AE909" s="40" t="str">
        <f>IF(ISBLANK('7.'!A909),"-",'7.'!A909)</f>
        <v>-</v>
      </c>
      <c r="AF909" t="e">
        <f t="shared" si="396"/>
        <v>#VALUE!</v>
      </c>
      <c r="AG909" t="e">
        <f t="shared" si="397"/>
        <v>#VALUE!</v>
      </c>
      <c r="AH909" t="str">
        <f>IF(ISBLANK('7.'!B909),"-",'7.'!B909)</f>
        <v>-</v>
      </c>
      <c r="AI909" s="35" t="e">
        <f t="shared" si="398"/>
        <v>#VALUE!</v>
      </c>
      <c r="AJ909" s="39" t="str">
        <f>IF(ISBLANK('8.'!A909),"-",'8.'!A909)</f>
        <v>-</v>
      </c>
      <c r="AK909" t="e">
        <f t="shared" si="399"/>
        <v>#VALUE!</v>
      </c>
      <c r="AL909" t="e">
        <f t="shared" si="400"/>
        <v>#VALUE!</v>
      </c>
      <c r="AM909" t="str">
        <f>IF(ISBLANK('8.'!B909),"-",'8.'!B909)</f>
        <v>-</v>
      </c>
      <c r="AN909" s="9" t="e">
        <f t="shared" si="401"/>
        <v>#VALUE!</v>
      </c>
      <c r="AO909" s="41" t="str">
        <f>IF(ISBLANK('9.'!A909),"-",'9.'!A909)</f>
        <v>-</v>
      </c>
      <c r="AP909" t="e">
        <f t="shared" si="402"/>
        <v>#VALUE!</v>
      </c>
      <c r="AQ909" t="e">
        <f t="shared" si="403"/>
        <v>#VALUE!</v>
      </c>
      <c r="AR909" t="str">
        <f>IF(ISBLANK('9.'!B909),"-",'9.'!B909)</f>
        <v>-</v>
      </c>
      <c r="AS909" s="42" t="e">
        <f t="shared" si="404"/>
        <v>#VALUE!</v>
      </c>
    </row>
    <row r="910" spans="1:45">
      <c r="A910" s="40">
        <f>IF(ISBLANK('1.'!A910),"-",'1.'!A910)</f>
        <v>45071.291666666664</v>
      </c>
      <c r="B910">
        <f t="shared" si="378"/>
        <v>7</v>
      </c>
      <c r="C910">
        <f t="shared" si="379"/>
        <v>5</v>
      </c>
      <c r="D910">
        <f>IF(ISBLANK('Step 2. Percent Runtime Calcs'!B910),"-",'1.'!B910)</f>
        <v>0</v>
      </c>
      <c r="E910" s="35">
        <f t="shared" si="380"/>
        <v>0</v>
      </c>
      <c r="F910" s="41">
        <f>IF(ISBLANK('2.'!A910),"-",'2.'!A910)</f>
        <v>45071.291666666664</v>
      </c>
      <c r="G910">
        <f t="shared" si="381"/>
        <v>7</v>
      </c>
      <c r="H910">
        <f t="shared" si="382"/>
        <v>5</v>
      </c>
      <c r="I910">
        <f>IF(ISBLANK('2.'!B910),"-",'2.'!B910)</f>
        <v>0</v>
      </c>
      <c r="J910" s="42">
        <f t="shared" si="383"/>
        <v>0</v>
      </c>
      <c r="K910" s="7">
        <f>IF(ISBLANK('3.'!A910),"-",'3.'!A910)</f>
        <v>45071.291666666664</v>
      </c>
      <c r="L910">
        <f t="shared" si="384"/>
        <v>7</v>
      </c>
      <c r="M910">
        <f t="shared" si="385"/>
        <v>5</v>
      </c>
      <c r="N910">
        <f>IF(ISBLANK('3.'!B910),"-",'3.'!B910)</f>
        <v>0</v>
      </c>
      <c r="O910" s="8">
        <f t="shared" si="386"/>
        <v>0</v>
      </c>
      <c r="P910" s="41" t="str">
        <f>IF(ISBLANK('4.'!A910),"-",'4.'!A910)</f>
        <v>-</v>
      </c>
      <c r="Q910" t="e">
        <f t="shared" si="387"/>
        <v>#VALUE!</v>
      </c>
      <c r="R910" t="e">
        <f t="shared" si="388"/>
        <v>#VALUE!</v>
      </c>
      <c r="S910" t="str">
        <f>IF(ISBLANK('4.'!B910),"-",'4.'!B910)</f>
        <v>-</v>
      </c>
      <c r="T910" s="42" t="e">
        <f t="shared" si="389"/>
        <v>#VALUE!</v>
      </c>
      <c r="U910" s="40" t="str">
        <f>IF(ISBLANK('5.'!A910),"-",'5.'!A910)</f>
        <v>-</v>
      </c>
      <c r="V910" t="e">
        <f t="shared" si="390"/>
        <v>#VALUE!</v>
      </c>
      <c r="W910" t="e">
        <f t="shared" si="391"/>
        <v>#VALUE!</v>
      </c>
      <c r="X910" t="str">
        <f>IF(ISBLANK('5.'!B910),"-",'5.'!B910)</f>
        <v>-</v>
      </c>
      <c r="Y910" s="35" t="e">
        <f t="shared" si="392"/>
        <v>#VALUE!</v>
      </c>
      <c r="Z910" s="39" t="str">
        <f>IF(ISBLANK('6.'!A910),"-",'6.'!A910)</f>
        <v>-</v>
      </c>
      <c r="AA910" t="e">
        <f t="shared" si="393"/>
        <v>#VALUE!</v>
      </c>
      <c r="AB910" t="e">
        <f t="shared" si="394"/>
        <v>#VALUE!</v>
      </c>
      <c r="AC910" t="str">
        <f>IF(ISBLANK('6.'!B910),"-",'6.'!B910)</f>
        <v>-</v>
      </c>
      <c r="AD910" s="9" t="e">
        <f t="shared" si="395"/>
        <v>#VALUE!</v>
      </c>
      <c r="AE910" s="40" t="str">
        <f>IF(ISBLANK('7.'!A910),"-",'7.'!A910)</f>
        <v>-</v>
      </c>
      <c r="AF910" t="e">
        <f t="shared" si="396"/>
        <v>#VALUE!</v>
      </c>
      <c r="AG910" t="e">
        <f t="shared" si="397"/>
        <v>#VALUE!</v>
      </c>
      <c r="AH910" t="str">
        <f>IF(ISBLANK('7.'!B910),"-",'7.'!B910)</f>
        <v>-</v>
      </c>
      <c r="AI910" s="35" t="e">
        <f t="shared" si="398"/>
        <v>#VALUE!</v>
      </c>
      <c r="AJ910" s="39" t="str">
        <f>IF(ISBLANK('8.'!A910),"-",'8.'!A910)</f>
        <v>-</v>
      </c>
      <c r="AK910" t="e">
        <f t="shared" si="399"/>
        <v>#VALUE!</v>
      </c>
      <c r="AL910" t="e">
        <f t="shared" si="400"/>
        <v>#VALUE!</v>
      </c>
      <c r="AM910" t="str">
        <f>IF(ISBLANK('8.'!B910),"-",'8.'!B910)</f>
        <v>-</v>
      </c>
      <c r="AN910" s="9" t="e">
        <f t="shared" si="401"/>
        <v>#VALUE!</v>
      </c>
      <c r="AO910" s="41" t="str">
        <f>IF(ISBLANK('9.'!A910),"-",'9.'!A910)</f>
        <v>-</v>
      </c>
      <c r="AP910" t="e">
        <f t="shared" si="402"/>
        <v>#VALUE!</v>
      </c>
      <c r="AQ910" t="e">
        <f t="shared" si="403"/>
        <v>#VALUE!</v>
      </c>
      <c r="AR910" t="str">
        <f>IF(ISBLANK('9.'!B910),"-",'9.'!B910)</f>
        <v>-</v>
      </c>
      <c r="AS910" s="42" t="e">
        <f t="shared" si="404"/>
        <v>#VALUE!</v>
      </c>
    </row>
    <row r="911" spans="1:45">
      <c r="A911" s="40">
        <f>IF(ISBLANK('1.'!A911),"-",'1.'!A911)</f>
        <v>45071.333333333336</v>
      </c>
      <c r="B911">
        <f t="shared" si="378"/>
        <v>8</v>
      </c>
      <c r="C911">
        <f t="shared" si="379"/>
        <v>5</v>
      </c>
      <c r="D911">
        <f>IF(ISBLANK('Step 2. Percent Runtime Calcs'!B911),"-",'1.'!B911)</f>
        <v>0</v>
      </c>
      <c r="E911" s="35">
        <f t="shared" si="380"/>
        <v>0</v>
      </c>
      <c r="F911" s="41">
        <f>IF(ISBLANK('2.'!A911),"-",'2.'!A911)</f>
        <v>45071.333333333336</v>
      </c>
      <c r="G911">
        <f t="shared" si="381"/>
        <v>8</v>
      </c>
      <c r="H911">
        <f t="shared" si="382"/>
        <v>5</v>
      </c>
      <c r="I911">
        <f>IF(ISBLANK('2.'!B911),"-",'2.'!B911)</f>
        <v>0</v>
      </c>
      <c r="J911" s="42">
        <f t="shared" si="383"/>
        <v>0</v>
      </c>
      <c r="K911" s="7">
        <f>IF(ISBLANK('3.'!A911),"-",'3.'!A911)</f>
        <v>45071.333333333336</v>
      </c>
      <c r="L911">
        <f t="shared" si="384"/>
        <v>8</v>
      </c>
      <c r="M911">
        <f t="shared" si="385"/>
        <v>5</v>
      </c>
      <c r="N911">
        <f>IF(ISBLANK('3.'!B911),"-",'3.'!B911)</f>
        <v>0</v>
      </c>
      <c r="O911" s="8">
        <f t="shared" si="386"/>
        <v>0</v>
      </c>
      <c r="P911" s="41" t="str">
        <f>IF(ISBLANK('4.'!A911),"-",'4.'!A911)</f>
        <v>-</v>
      </c>
      <c r="Q911" t="e">
        <f t="shared" si="387"/>
        <v>#VALUE!</v>
      </c>
      <c r="R911" t="e">
        <f t="shared" si="388"/>
        <v>#VALUE!</v>
      </c>
      <c r="S911" t="str">
        <f>IF(ISBLANK('4.'!B911),"-",'4.'!B911)</f>
        <v>-</v>
      </c>
      <c r="T911" s="42" t="e">
        <f t="shared" si="389"/>
        <v>#VALUE!</v>
      </c>
      <c r="U911" s="40" t="str">
        <f>IF(ISBLANK('5.'!A911),"-",'5.'!A911)</f>
        <v>-</v>
      </c>
      <c r="V911" t="e">
        <f t="shared" si="390"/>
        <v>#VALUE!</v>
      </c>
      <c r="W911" t="e">
        <f t="shared" si="391"/>
        <v>#VALUE!</v>
      </c>
      <c r="X911" t="str">
        <f>IF(ISBLANK('5.'!B911),"-",'5.'!B911)</f>
        <v>-</v>
      </c>
      <c r="Y911" s="35" t="e">
        <f t="shared" si="392"/>
        <v>#VALUE!</v>
      </c>
      <c r="Z911" s="39" t="str">
        <f>IF(ISBLANK('6.'!A911),"-",'6.'!A911)</f>
        <v>-</v>
      </c>
      <c r="AA911" t="e">
        <f t="shared" si="393"/>
        <v>#VALUE!</v>
      </c>
      <c r="AB911" t="e">
        <f t="shared" si="394"/>
        <v>#VALUE!</v>
      </c>
      <c r="AC911" t="str">
        <f>IF(ISBLANK('6.'!B911),"-",'6.'!B911)</f>
        <v>-</v>
      </c>
      <c r="AD911" s="9" t="e">
        <f t="shared" si="395"/>
        <v>#VALUE!</v>
      </c>
      <c r="AE911" s="40" t="str">
        <f>IF(ISBLANK('7.'!A911),"-",'7.'!A911)</f>
        <v>-</v>
      </c>
      <c r="AF911" t="e">
        <f t="shared" si="396"/>
        <v>#VALUE!</v>
      </c>
      <c r="AG911" t="e">
        <f t="shared" si="397"/>
        <v>#VALUE!</v>
      </c>
      <c r="AH911" t="str">
        <f>IF(ISBLANK('7.'!B911),"-",'7.'!B911)</f>
        <v>-</v>
      </c>
      <c r="AI911" s="35" t="e">
        <f t="shared" si="398"/>
        <v>#VALUE!</v>
      </c>
      <c r="AJ911" s="39" t="str">
        <f>IF(ISBLANK('8.'!A911),"-",'8.'!A911)</f>
        <v>-</v>
      </c>
      <c r="AK911" t="e">
        <f t="shared" si="399"/>
        <v>#VALUE!</v>
      </c>
      <c r="AL911" t="e">
        <f t="shared" si="400"/>
        <v>#VALUE!</v>
      </c>
      <c r="AM911" t="str">
        <f>IF(ISBLANK('8.'!B911),"-",'8.'!B911)</f>
        <v>-</v>
      </c>
      <c r="AN911" s="9" t="e">
        <f t="shared" si="401"/>
        <v>#VALUE!</v>
      </c>
      <c r="AO911" s="41" t="str">
        <f>IF(ISBLANK('9.'!A911),"-",'9.'!A911)</f>
        <v>-</v>
      </c>
      <c r="AP911" t="e">
        <f t="shared" si="402"/>
        <v>#VALUE!</v>
      </c>
      <c r="AQ911" t="e">
        <f t="shared" si="403"/>
        <v>#VALUE!</v>
      </c>
      <c r="AR911" t="str">
        <f>IF(ISBLANK('9.'!B911),"-",'9.'!B911)</f>
        <v>-</v>
      </c>
      <c r="AS911" s="42" t="e">
        <f t="shared" si="404"/>
        <v>#VALUE!</v>
      </c>
    </row>
    <row r="912" spans="1:45">
      <c r="A912" s="40">
        <f>IF(ISBLANK('1.'!A912),"-",'1.'!A912)</f>
        <v>45071.375</v>
      </c>
      <c r="B912">
        <f t="shared" si="378"/>
        <v>9</v>
      </c>
      <c r="C912">
        <f t="shared" si="379"/>
        <v>5</v>
      </c>
      <c r="D912">
        <f>IF(ISBLANK('Step 2. Percent Runtime Calcs'!B912),"-",'1.'!B912)</f>
        <v>0</v>
      </c>
      <c r="E912" s="35">
        <f t="shared" si="380"/>
        <v>0</v>
      </c>
      <c r="F912" s="41">
        <f>IF(ISBLANK('2.'!A912),"-",'2.'!A912)</f>
        <v>45071.375</v>
      </c>
      <c r="G912">
        <f t="shared" si="381"/>
        <v>9</v>
      </c>
      <c r="H912">
        <f t="shared" si="382"/>
        <v>5</v>
      </c>
      <c r="I912">
        <f>IF(ISBLANK('2.'!B912),"-",'2.'!B912)</f>
        <v>1707</v>
      </c>
      <c r="J912" s="42">
        <f t="shared" si="383"/>
        <v>0.47416666666666668</v>
      </c>
      <c r="K912" s="7">
        <f>IF(ISBLANK('3.'!A912),"-",'3.'!A912)</f>
        <v>45071.375</v>
      </c>
      <c r="L912">
        <f t="shared" si="384"/>
        <v>9</v>
      </c>
      <c r="M912">
        <f t="shared" si="385"/>
        <v>5</v>
      </c>
      <c r="N912">
        <f>IF(ISBLANK('3.'!B912),"-",'3.'!B912)</f>
        <v>1787</v>
      </c>
      <c r="O912" s="8">
        <f t="shared" si="386"/>
        <v>0.49638888888888888</v>
      </c>
      <c r="P912" s="41" t="str">
        <f>IF(ISBLANK('4.'!A912),"-",'4.'!A912)</f>
        <v>-</v>
      </c>
      <c r="Q912" t="e">
        <f t="shared" si="387"/>
        <v>#VALUE!</v>
      </c>
      <c r="R912" t="e">
        <f t="shared" si="388"/>
        <v>#VALUE!</v>
      </c>
      <c r="S912" t="str">
        <f>IF(ISBLANK('4.'!B912),"-",'4.'!B912)</f>
        <v>-</v>
      </c>
      <c r="T912" s="42" t="e">
        <f t="shared" si="389"/>
        <v>#VALUE!</v>
      </c>
      <c r="U912" s="40" t="str">
        <f>IF(ISBLANK('5.'!A912),"-",'5.'!A912)</f>
        <v>-</v>
      </c>
      <c r="V912" t="e">
        <f t="shared" si="390"/>
        <v>#VALUE!</v>
      </c>
      <c r="W912" t="e">
        <f t="shared" si="391"/>
        <v>#VALUE!</v>
      </c>
      <c r="X912" t="str">
        <f>IF(ISBLANK('5.'!B912),"-",'5.'!B912)</f>
        <v>-</v>
      </c>
      <c r="Y912" s="35" t="e">
        <f t="shared" si="392"/>
        <v>#VALUE!</v>
      </c>
      <c r="Z912" s="39" t="str">
        <f>IF(ISBLANK('6.'!A912),"-",'6.'!A912)</f>
        <v>-</v>
      </c>
      <c r="AA912" t="e">
        <f t="shared" si="393"/>
        <v>#VALUE!</v>
      </c>
      <c r="AB912" t="e">
        <f t="shared" si="394"/>
        <v>#VALUE!</v>
      </c>
      <c r="AC912" t="str">
        <f>IF(ISBLANK('6.'!B912),"-",'6.'!B912)</f>
        <v>-</v>
      </c>
      <c r="AD912" s="9" t="e">
        <f t="shared" si="395"/>
        <v>#VALUE!</v>
      </c>
      <c r="AE912" s="40" t="str">
        <f>IF(ISBLANK('7.'!A912),"-",'7.'!A912)</f>
        <v>-</v>
      </c>
      <c r="AF912" t="e">
        <f t="shared" si="396"/>
        <v>#VALUE!</v>
      </c>
      <c r="AG912" t="e">
        <f t="shared" si="397"/>
        <v>#VALUE!</v>
      </c>
      <c r="AH912" t="str">
        <f>IF(ISBLANK('7.'!B912),"-",'7.'!B912)</f>
        <v>-</v>
      </c>
      <c r="AI912" s="35" t="e">
        <f t="shared" si="398"/>
        <v>#VALUE!</v>
      </c>
      <c r="AJ912" s="39" t="str">
        <f>IF(ISBLANK('8.'!A912),"-",'8.'!A912)</f>
        <v>-</v>
      </c>
      <c r="AK912" t="e">
        <f t="shared" si="399"/>
        <v>#VALUE!</v>
      </c>
      <c r="AL912" t="e">
        <f t="shared" si="400"/>
        <v>#VALUE!</v>
      </c>
      <c r="AM912" t="str">
        <f>IF(ISBLANK('8.'!B912),"-",'8.'!B912)</f>
        <v>-</v>
      </c>
      <c r="AN912" s="9" t="e">
        <f t="shared" si="401"/>
        <v>#VALUE!</v>
      </c>
      <c r="AO912" s="41" t="str">
        <f>IF(ISBLANK('9.'!A912),"-",'9.'!A912)</f>
        <v>-</v>
      </c>
      <c r="AP912" t="e">
        <f t="shared" si="402"/>
        <v>#VALUE!</v>
      </c>
      <c r="AQ912" t="e">
        <f t="shared" si="403"/>
        <v>#VALUE!</v>
      </c>
      <c r="AR912" t="str">
        <f>IF(ISBLANK('9.'!B912),"-",'9.'!B912)</f>
        <v>-</v>
      </c>
      <c r="AS912" s="42" t="e">
        <f t="shared" si="404"/>
        <v>#VALUE!</v>
      </c>
    </row>
    <row r="913" spans="1:45">
      <c r="A913" s="40">
        <f>IF(ISBLANK('1.'!A913),"-",'1.'!A913)</f>
        <v>45071.416666666664</v>
      </c>
      <c r="B913">
        <f t="shared" si="378"/>
        <v>10</v>
      </c>
      <c r="C913">
        <f t="shared" si="379"/>
        <v>5</v>
      </c>
      <c r="D913">
        <f>IF(ISBLANK('Step 2. Percent Runtime Calcs'!B913),"-",'1.'!B913)</f>
        <v>0</v>
      </c>
      <c r="E913" s="35">
        <f t="shared" si="380"/>
        <v>0</v>
      </c>
      <c r="F913" s="41">
        <f>IF(ISBLANK('2.'!A913),"-",'2.'!A913)</f>
        <v>45071.416666666664</v>
      </c>
      <c r="G913">
        <f t="shared" si="381"/>
        <v>10</v>
      </c>
      <c r="H913">
        <f t="shared" si="382"/>
        <v>5</v>
      </c>
      <c r="I913">
        <f>IF(ISBLANK('2.'!B913),"-",'2.'!B913)</f>
        <v>3600</v>
      </c>
      <c r="J913" s="42">
        <f t="shared" si="383"/>
        <v>1</v>
      </c>
      <c r="K913" s="7">
        <f>IF(ISBLANK('3.'!A913),"-",'3.'!A913)</f>
        <v>45071.416666666664</v>
      </c>
      <c r="L913">
        <f t="shared" si="384"/>
        <v>10</v>
      </c>
      <c r="M913">
        <f t="shared" si="385"/>
        <v>5</v>
      </c>
      <c r="N913">
        <f>IF(ISBLANK('3.'!B913),"-",'3.'!B913)</f>
        <v>3600</v>
      </c>
      <c r="O913" s="8">
        <f t="shared" si="386"/>
        <v>1</v>
      </c>
      <c r="P913" s="41" t="str">
        <f>IF(ISBLANK('4.'!A913),"-",'4.'!A913)</f>
        <v>-</v>
      </c>
      <c r="Q913" t="e">
        <f t="shared" si="387"/>
        <v>#VALUE!</v>
      </c>
      <c r="R913" t="e">
        <f t="shared" si="388"/>
        <v>#VALUE!</v>
      </c>
      <c r="S913" t="str">
        <f>IF(ISBLANK('4.'!B913),"-",'4.'!B913)</f>
        <v>-</v>
      </c>
      <c r="T913" s="42" t="e">
        <f t="shared" si="389"/>
        <v>#VALUE!</v>
      </c>
      <c r="U913" s="40" t="str">
        <f>IF(ISBLANK('5.'!A913),"-",'5.'!A913)</f>
        <v>-</v>
      </c>
      <c r="V913" t="e">
        <f t="shared" si="390"/>
        <v>#VALUE!</v>
      </c>
      <c r="W913" t="e">
        <f t="shared" si="391"/>
        <v>#VALUE!</v>
      </c>
      <c r="X913" t="str">
        <f>IF(ISBLANK('5.'!B913),"-",'5.'!B913)</f>
        <v>-</v>
      </c>
      <c r="Y913" s="35" t="e">
        <f t="shared" si="392"/>
        <v>#VALUE!</v>
      </c>
      <c r="Z913" s="39" t="str">
        <f>IF(ISBLANK('6.'!A913),"-",'6.'!A913)</f>
        <v>-</v>
      </c>
      <c r="AA913" t="e">
        <f t="shared" si="393"/>
        <v>#VALUE!</v>
      </c>
      <c r="AB913" t="e">
        <f t="shared" si="394"/>
        <v>#VALUE!</v>
      </c>
      <c r="AC913" t="str">
        <f>IF(ISBLANK('6.'!B913),"-",'6.'!B913)</f>
        <v>-</v>
      </c>
      <c r="AD913" s="9" t="e">
        <f t="shared" si="395"/>
        <v>#VALUE!</v>
      </c>
      <c r="AE913" s="40" t="str">
        <f>IF(ISBLANK('7.'!A913),"-",'7.'!A913)</f>
        <v>-</v>
      </c>
      <c r="AF913" t="e">
        <f t="shared" si="396"/>
        <v>#VALUE!</v>
      </c>
      <c r="AG913" t="e">
        <f t="shared" si="397"/>
        <v>#VALUE!</v>
      </c>
      <c r="AH913" t="str">
        <f>IF(ISBLANK('7.'!B913),"-",'7.'!B913)</f>
        <v>-</v>
      </c>
      <c r="AI913" s="35" t="e">
        <f t="shared" si="398"/>
        <v>#VALUE!</v>
      </c>
      <c r="AJ913" s="39" t="str">
        <f>IF(ISBLANK('8.'!A913),"-",'8.'!A913)</f>
        <v>-</v>
      </c>
      <c r="AK913" t="e">
        <f t="shared" si="399"/>
        <v>#VALUE!</v>
      </c>
      <c r="AL913" t="e">
        <f t="shared" si="400"/>
        <v>#VALUE!</v>
      </c>
      <c r="AM913" t="str">
        <f>IF(ISBLANK('8.'!B913),"-",'8.'!B913)</f>
        <v>-</v>
      </c>
      <c r="AN913" s="9" t="e">
        <f t="shared" si="401"/>
        <v>#VALUE!</v>
      </c>
      <c r="AO913" s="41" t="str">
        <f>IF(ISBLANK('9.'!A913),"-",'9.'!A913)</f>
        <v>-</v>
      </c>
      <c r="AP913" t="e">
        <f t="shared" si="402"/>
        <v>#VALUE!</v>
      </c>
      <c r="AQ913" t="e">
        <f t="shared" si="403"/>
        <v>#VALUE!</v>
      </c>
      <c r="AR913" t="str">
        <f>IF(ISBLANK('9.'!B913),"-",'9.'!B913)</f>
        <v>-</v>
      </c>
      <c r="AS913" s="42" t="e">
        <f t="shared" si="404"/>
        <v>#VALUE!</v>
      </c>
    </row>
    <row r="914" spans="1:45">
      <c r="A914" s="40">
        <f>IF(ISBLANK('1.'!A914),"-",'1.'!A914)</f>
        <v>45071.458333333336</v>
      </c>
      <c r="B914">
        <f t="shared" si="378"/>
        <v>11</v>
      </c>
      <c r="C914">
        <f t="shared" si="379"/>
        <v>5</v>
      </c>
      <c r="D914">
        <f>IF(ISBLANK('Step 2. Percent Runtime Calcs'!B914),"-",'1.'!B914)</f>
        <v>855</v>
      </c>
      <c r="E914" s="35">
        <f t="shared" si="380"/>
        <v>0.23749999999999999</v>
      </c>
      <c r="F914" s="41">
        <f>IF(ISBLANK('2.'!A914),"-",'2.'!A914)</f>
        <v>45071.458333333336</v>
      </c>
      <c r="G914">
        <f t="shared" si="381"/>
        <v>11</v>
      </c>
      <c r="H914">
        <f t="shared" si="382"/>
        <v>5</v>
      </c>
      <c r="I914">
        <f>IF(ISBLANK('2.'!B914),"-",'2.'!B914)</f>
        <v>3600</v>
      </c>
      <c r="J914" s="42">
        <f t="shared" si="383"/>
        <v>1</v>
      </c>
      <c r="K914" s="7">
        <f>IF(ISBLANK('3.'!A914),"-",'3.'!A914)</f>
        <v>45071.458333333336</v>
      </c>
      <c r="L914">
        <f t="shared" si="384"/>
        <v>11</v>
      </c>
      <c r="M914">
        <f t="shared" si="385"/>
        <v>5</v>
      </c>
      <c r="N914">
        <f>IF(ISBLANK('3.'!B914),"-",'3.'!B914)</f>
        <v>3600</v>
      </c>
      <c r="O914" s="8">
        <f t="shared" si="386"/>
        <v>1</v>
      </c>
      <c r="P914" s="41" t="str">
        <f>IF(ISBLANK('4.'!A914),"-",'4.'!A914)</f>
        <v>-</v>
      </c>
      <c r="Q914" t="e">
        <f t="shared" si="387"/>
        <v>#VALUE!</v>
      </c>
      <c r="R914" t="e">
        <f t="shared" si="388"/>
        <v>#VALUE!</v>
      </c>
      <c r="S914" t="str">
        <f>IF(ISBLANK('4.'!B914),"-",'4.'!B914)</f>
        <v>-</v>
      </c>
      <c r="T914" s="42" t="e">
        <f t="shared" si="389"/>
        <v>#VALUE!</v>
      </c>
      <c r="U914" s="40" t="str">
        <f>IF(ISBLANK('5.'!A914),"-",'5.'!A914)</f>
        <v>-</v>
      </c>
      <c r="V914" t="e">
        <f t="shared" si="390"/>
        <v>#VALUE!</v>
      </c>
      <c r="W914" t="e">
        <f t="shared" si="391"/>
        <v>#VALUE!</v>
      </c>
      <c r="X914" t="str">
        <f>IF(ISBLANK('5.'!B914),"-",'5.'!B914)</f>
        <v>-</v>
      </c>
      <c r="Y914" s="35" t="e">
        <f t="shared" si="392"/>
        <v>#VALUE!</v>
      </c>
      <c r="Z914" s="39" t="str">
        <f>IF(ISBLANK('6.'!A914),"-",'6.'!A914)</f>
        <v>-</v>
      </c>
      <c r="AA914" t="e">
        <f t="shared" si="393"/>
        <v>#VALUE!</v>
      </c>
      <c r="AB914" t="e">
        <f t="shared" si="394"/>
        <v>#VALUE!</v>
      </c>
      <c r="AC914" t="str">
        <f>IF(ISBLANK('6.'!B914),"-",'6.'!B914)</f>
        <v>-</v>
      </c>
      <c r="AD914" s="9" t="e">
        <f t="shared" si="395"/>
        <v>#VALUE!</v>
      </c>
      <c r="AE914" s="40" t="str">
        <f>IF(ISBLANK('7.'!A914),"-",'7.'!A914)</f>
        <v>-</v>
      </c>
      <c r="AF914" t="e">
        <f t="shared" si="396"/>
        <v>#VALUE!</v>
      </c>
      <c r="AG914" t="e">
        <f t="shared" si="397"/>
        <v>#VALUE!</v>
      </c>
      <c r="AH914" t="str">
        <f>IF(ISBLANK('7.'!B914),"-",'7.'!B914)</f>
        <v>-</v>
      </c>
      <c r="AI914" s="35" t="e">
        <f t="shared" si="398"/>
        <v>#VALUE!</v>
      </c>
      <c r="AJ914" s="39" t="str">
        <f>IF(ISBLANK('8.'!A914),"-",'8.'!A914)</f>
        <v>-</v>
      </c>
      <c r="AK914" t="e">
        <f t="shared" si="399"/>
        <v>#VALUE!</v>
      </c>
      <c r="AL914" t="e">
        <f t="shared" si="400"/>
        <v>#VALUE!</v>
      </c>
      <c r="AM914" t="str">
        <f>IF(ISBLANK('8.'!B914),"-",'8.'!B914)</f>
        <v>-</v>
      </c>
      <c r="AN914" s="9" t="e">
        <f t="shared" si="401"/>
        <v>#VALUE!</v>
      </c>
      <c r="AO914" s="41" t="str">
        <f>IF(ISBLANK('9.'!A914),"-",'9.'!A914)</f>
        <v>-</v>
      </c>
      <c r="AP914" t="e">
        <f t="shared" si="402"/>
        <v>#VALUE!</v>
      </c>
      <c r="AQ914" t="e">
        <f t="shared" si="403"/>
        <v>#VALUE!</v>
      </c>
      <c r="AR914" t="str">
        <f>IF(ISBLANK('9.'!B914),"-",'9.'!B914)</f>
        <v>-</v>
      </c>
      <c r="AS914" s="42" t="e">
        <f t="shared" si="404"/>
        <v>#VALUE!</v>
      </c>
    </row>
    <row r="915" spans="1:45">
      <c r="A915" s="40">
        <f>IF(ISBLANK('1.'!A915),"-",'1.'!A915)</f>
        <v>45071.5</v>
      </c>
      <c r="B915">
        <f t="shared" si="378"/>
        <v>12</v>
      </c>
      <c r="C915">
        <f t="shared" si="379"/>
        <v>5</v>
      </c>
      <c r="D915">
        <f>IF(ISBLANK('Step 2. Percent Runtime Calcs'!B915),"-",'1.'!B915)</f>
        <v>1903</v>
      </c>
      <c r="E915" s="35">
        <f t="shared" si="380"/>
        <v>0.52861111111111114</v>
      </c>
      <c r="F915" s="41">
        <f>IF(ISBLANK('2.'!A915),"-",'2.'!A915)</f>
        <v>45071.5</v>
      </c>
      <c r="G915">
        <f t="shared" si="381"/>
        <v>12</v>
      </c>
      <c r="H915">
        <f t="shared" si="382"/>
        <v>5</v>
      </c>
      <c r="I915">
        <f>IF(ISBLANK('2.'!B915),"-",'2.'!B915)</f>
        <v>3600</v>
      </c>
      <c r="J915" s="42">
        <f t="shared" si="383"/>
        <v>1</v>
      </c>
      <c r="K915" s="7">
        <f>IF(ISBLANK('3.'!A915),"-",'3.'!A915)</f>
        <v>45071.5</v>
      </c>
      <c r="L915">
        <f t="shared" si="384"/>
        <v>12</v>
      </c>
      <c r="M915">
        <f t="shared" si="385"/>
        <v>5</v>
      </c>
      <c r="N915">
        <f>IF(ISBLANK('3.'!B915),"-",'3.'!B915)</f>
        <v>3600</v>
      </c>
      <c r="O915" s="8">
        <f t="shared" si="386"/>
        <v>1</v>
      </c>
      <c r="P915" s="41" t="str">
        <f>IF(ISBLANK('4.'!A915),"-",'4.'!A915)</f>
        <v>-</v>
      </c>
      <c r="Q915" t="e">
        <f t="shared" si="387"/>
        <v>#VALUE!</v>
      </c>
      <c r="R915" t="e">
        <f t="shared" si="388"/>
        <v>#VALUE!</v>
      </c>
      <c r="S915" t="str">
        <f>IF(ISBLANK('4.'!B915),"-",'4.'!B915)</f>
        <v>-</v>
      </c>
      <c r="T915" s="42" t="e">
        <f t="shared" si="389"/>
        <v>#VALUE!</v>
      </c>
      <c r="U915" s="40" t="str">
        <f>IF(ISBLANK('5.'!A915),"-",'5.'!A915)</f>
        <v>-</v>
      </c>
      <c r="V915" t="e">
        <f t="shared" si="390"/>
        <v>#VALUE!</v>
      </c>
      <c r="W915" t="e">
        <f t="shared" si="391"/>
        <v>#VALUE!</v>
      </c>
      <c r="X915" t="str">
        <f>IF(ISBLANK('5.'!B915),"-",'5.'!B915)</f>
        <v>-</v>
      </c>
      <c r="Y915" s="35" t="e">
        <f t="shared" si="392"/>
        <v>#VALUE!</v>
      </c>
      <c r="Z915" s="39" t="str">
        <f>IF(ISBLANK('6.'!A915),"-",'6.'!A915)</f>
        <v>-</v>
      </c>
      <c r="AA915" t="e">
        <f t="shared" si="393"/>
        <v>#VALUE!</v>
      </c>
      <c r="AB915" t="e">
        <f t="shared" si="394"/>
        <v>#VALUE!</v>
      </c>
      <c r="AC915" t="str">
        <f>IF(ISBLANK('6.'!B915),"-",'6.'!B915)</f>
        <v>-</v>
      </c>
      <c r="AD915" s="9" t="e">
        <f t="shared" si="395"/>
        <v>#VALUE!</v>
      </c>
      <c r="AE915" s="40" t="str">
        <f>IF(ISBLANK('7.'!A915),"-",'7.'!A915)</f>
        <v>-</v>
      </c>
      <c r="AF915" t="e">
        <f t="shared" si="396"/>
        <v>#VALUE!</v>
      </c>
      <c r="AG915" t="e">
        <f t="shared" si="397"/>
        <v>#VALUE!</v>
      </c>
      <c r="AH915" t="str">
        <f>IF(ISBLANK('7.'!B915),"-",'7.'!B915)</f>
        <v>-</v>
      </c>
      <c r="AI915" s="35" t="e">
        <f t="shared" si="398"/>
        <v>#VALUE!</v>
      </c>
      <c r="AJ915" s="39" t="str">
        <f>IF(ISBLANK('8.'!A915),"-",'8.'!A915)</f>
        <v>-</v>
      </c>
      <c r="AK915" t="e">
        <f t="shared" si="399"/>
        <v>#VALUE!</v>
      </c>
      <c r="AL915" t="e">
        <f t="shared" si="400"/>
        <v>#VALUE!</v>
      </c>
      <c r="AM915" t="str">
        <f>IF(ISBLANK('8.'!B915),"-",'8.'!B915)</f>
        <v>-</v>
      </c>
      <c r="AN915" s="9" t="e">
        <f t="shared" si="401"/>
        <v>#VALUE!</v>
      </c>
      <c r="AO915" s="41" t="str">
        <f>IF(ISBLANK('9.'!A915),"-",'9.'!A915)</f>
        <v>-</v>
      </c>
      <c r="AP915" t="e">
        <f t="shared" si="402"/>
        <v>#VALUE!</v>
      </c>
      <c r="AQ915" t="e">
        <f t="shared" si="403"/>
        <v>#VALUE!</v>
      </c>
      <c r="AR915" t="str">
        <f>IF(ISBLANK('9.'!B915),"-",'9.'!B915)</f>
        <v>-</v>
      </c>
      <c r="AS915" s="42" t="e">
        <f t="shared" si="404"/>
        <v>#VALUE!</v>
      </c>
    </row>
    <row r="916" spans="1:45">
      <c r="A916" s="40">
        <f>IF(ISBLANK('1.'!A916),"-",'1.'!A916)</f>
        <v>45071.541666666664</v>
      </c>
      <c r="B916">
        <f t="shared" si="378"/>
        <v>13</v>
      </c>
      <c r="C916">
        <f t="shared" si="379"/>
        <v>5</v>
      </c>
      <c r="D916">
        <f>IF(ISBLANK('Step 2. Percent Runtime Calcs'!B916),"-",'1.'!B916)</f>
        <v>0</v>
      </c>
      <c r="E916" s="35">
        <f t="shared" si="380"/>
        <v>0</v>
      </c>
      <c r="F916" s="41">
        <f>IF(ISBLANK('2.'!A916),"-",'2.'!A916)</f>
        <v>45071.541666666664</v>
      </c>
      <c r="G916">
        <f t="shared" si="381"/>
        <v>13</v>
      </c>
      <c r="H916">
        <f t="shared" si="382"/>
        <v>5</v>
      </c>
      <c r="I916">
        <f>IF(ISBLANK('2.'!B916),"-",'2.'!B916)</f>
        <v>3600</v>
      </c>
      <c r="J916" s="42">
        <f t="shared" si="383"/>
        <v>1</v>
      </c>
      <c r="K916" s="7">
        <f>IF(ISBLANK('3.'!A916),"-",'3.'!A916)</f>
        <v>45071.541666666664</v>
      </c>
      <c r="L916">
        <f t="shared" si="384"/>
        <v>13</v>
      </c>
      <c r="M916">
        <f t="shared" si="385"/>
        <v>5</v>
      </c>
      <c r="N916">
        <f>IF(ISBLANK('3.'!B916),"-",'3.'!B916)</f>
        <v>3600</v>
      </c>
      <c r="O916" s="8">
        <f t="shared" si="386"/>
        <v>1</v>
      </c>
      <c r="P916" s="41" t="str">
        <f>IF(ISBLANK('4.'!A916),"-",'4.'!A916)</f>
        <v>-</v>
      </c>
      <c r="Q916" t="e">
        <f t="shared" si="387"/>
        <v>#VALUE!</v>
      </c>
      <c r="R916" t="e">
        <f t="shared" si="388"/>
        <v>#VALUE!</v>
      </c>
      <c r="S916" t="str">
        <f>IF(ISBLANK('4.'!B916),"-",'4.'!B916)</f>
        <v>-</v>
      </c>
      <c r="T916" s="42" t="e">
        <f t="shared" si="389"/>
        <v>#VALUE!</v>
      </c>
      <c r="U916" s="40" t="str">
        <f>IF(ISBLANK('5.'!A916),"-",'5.'!A916)</f>
        <v>-</v>
      </c>
      <c r="V916" t="e">
        <f t="shared" si="390"/>
        <v>#VALUE!</v>
      </c>
      <c r="W916" t="e">
        <f t="shared" si="391"/>
        <v>#VALUE!</v>
      </c>
      <c r="X916" t="str">
        <f>IF(ISBLANK('5.'!B916),"-",'5.'!B916)</f>
        <v>-</v>
      </c>
      <c r="Y916" s="35" t="e">
        <f t="shared" si="392"/>
        <v>#VALUE!</v>
      </c>
      <c r="Z916" s="39" t="str">
        <f>IF(ISBLANK('6.'!A916),"-",'6.'!A916)</f>
        <v>-</v>
      </c>
      <c r="AA916" t="e">
        <f t="shared" si="393"/>
        <v>#VALUE!</v>
      </c>
      <c r="AB916" t="e">
        <f t="shared" si="394"/>
        <v>#VALUE!</v>
      </c>
      <c r="AC916" t="str">
        <f>IF(ISBLANK('6.'!B916),"-",'6.'!B916)</f>
        <v>-</v>
      </c>
      <c r="AD916" s="9" t="e">
        <f t="shared" si="395"/>
        <v>#VALUE!</v>
      </c>
      <c r="AE916" s="40" t="str">
        <f>IF(ISBLANK('7.'!A916),"-",'7.'!A916)</f>
        <v>-</v>
      </c>
      <c r="AF916" t="e">
        <f t="shared" si="396"/>
        <v>#VALUE!</v>
      </c>
      <c r="AG916" t="e">
        <f t="shared" si="397"/>
        <v>#VALUE!</v>
      </c>
      <c r="AH916" t="str">
        <f>IF(ISBLANK('7.'!B916),"-",'7.'!B916)</f>
        <v>-</v>
      </c>
      <c r="AI916" s="35" t="e">
        <f t="shared" si="398"/>
        <v>#VALUE!</v>
      </c>
      <c r="AJ916" s="39" t="str">
        <f>IF(ISBLANK('8.'!A916),"-",'8.'!A916)</f>
        <v>-</v>
      </c>
      <c r="AK916" t="e">
        <f t="shared" si="399"/>
        <v>#VALUE!</v>
      </c>
      <c r="AL916" t="e">
        <f t="shared" si="400"/>
        <v>#VALUE!</v>
      </c>
      <c r="AM916" t="str">
        <f>IF(ISBLANK('8.'!B916),"-",'8.'!B916)</f>
        <v>-</v>
      </c>
      <c r="AN916" s="9" t="e">
        <f t="shared" si="401"/>
        <v>#VALUE!</v>
      </c>
      <c r="AO916" s="41" t="str">
        <f>IF(ISBLANK('9.'!A916),"-",'9.'!A916)</f>
        <v>-</v>
      </c>
      <c r="AP916" t="e">
        <f t="shared" si="402"/>
        <v>#VALUE!</v>
      </c>
      <c r="AQ916" t="e">
        <f t="shared" si="403"/>
        <v>#VALUE!</v>
      </c>
      <c r="AR916" t="str">
        <f>IF(ISBLANK('9.'!B916),"-",'9.'!B916)</f>
        <v>-</v>
      </c>
      <c r="AS916" s="42" t="e">
        <f t="shared" si="404"/>
        <v>#VALUE!</v>
      </c>
    </row>
    <row r="917" spans="1:45">
      <c r="A917" s="40">
        <f>IF(ISBLANK('1.'!A917),"-",'1.'!A917)</f>
        <v>45071.583333333336</v>
      </c>
      <c r="B917">
        <f t="shared" si="378"/>
        <v>14</v>
      </c>
      <c r="C917">
        <f t="shared" si="379"/>
        <v>5</v>
      </c>
      <c r="D917">
        <f>IF(ISBLANK('Step 2. Percent Runtime Calcs'!B917),"-",'1.'!B917)</f>
        <v>0</v>
      </c>
      <c r="E917" s="35">
        <f t="shared" si="380"/>
        <v>0</v>
      </c>
      <c r="F917" s="41">
        <f>IF(ISBLANK('2.'!A917),"-",'2.'!A917)</f>
        <v>45071.583333333336</v>
      </c>
      <c r="G917">
        <f t="shared" si="381"/>
        <v>14</v>
      </c>
      <c r="H917">
        <f t="shared" si="382"/>
        <v>5</v>
      </c>
      <c r="I917">
        <f>IF(ISBLANK('2.'!B917),"-",'2.'!B917)</f>
        <v>3600</v>
      </c>
      <c r="J917" s="42">
        <f t="shared" si="383"/>
        <v>1</v>
      </c>
      <c r="K917" s="7">
        <f>IF(ISBLANK('3.'!A917),"-",'3.'!A917)</f>
        <v>45071.583333333336</v>
      </c>
      <c r="L917">
        <f t="shared" si="384"/>
        <v>14</v>
      </c>
      <c r="M917">
        <f t="shared" si="385"/>
        <v>5</v>
      </c>
      <c r="N917">
        <f>IF(ISBLANK('3.'!B917),"-",'3.'!B917)</f>
        <v>3600</v>
      </c>
      <c r="O917" s="8">
        <f t="shared" si="386"/>
        <v>1</v>
      </c>
      <c r="P917" s="41" t="str">
        <f>IF(ISBLANK('4.'!A917),"-",'4.'!A917)</f>
        <v>-</v>
      </c>
      <c r="Q917" t="e">
        <f t="shared" si="387"/>
        <v>#VALUE!</v>
      </c>
      <c r="R917" t="e">
        <f t="shared" si="388"/>
        <v>#VALUE!</v>
      </c>
      <c r="S917" t="str">
        <f>IF(ISBLANK('4.'!B917),"-",'4.'!B917)</f>
        <v>-</v>
      </c>
      <c r="T917" s="42" t="e">
        <f t="shared" si="389"/>
        <v>#VALUE!</v>
      </c>
      <c r="U917" s="40" t="str">
        <f>IF(ISBLANK('5.'!A917),"-",'5.'!A917)</f>
        <v>-</v>
      </c>
      <c r="V917" t="e">
        <f t="shared" si="390"/>
        <v>#VALUE!</v>
      </c>
      <c r="W917" t="e">
        <f t="shared" si="391"/>
        <v>#VALUE!</v>
      </c>
      <c r="X917" t="str">
        <f>IF(ISBLANK('5.'!B917),"-",'5.'!B917)</f>
        <v>-</v>
      </c>
      <c r="Y917" s="35" t="e">
        <f t="shared" si="392"/>
        <v>#VALUE!</v>
      </c>
      <c r="Z917" s="39" t="str">
        <f>IF(ISBLANK('6.'!A917),"-",'6.'!A917)</f>
        <v>-</v>
      </c>
      <c r="AA917" t="e">
        <f t="shared" si="393"/>
        <v>#VALUE!</v>
      </c>
      <c r="AB917" t="e">
        <f t="shared" si="394"/>
        <v>#VALUE!</v>
      </c>
      <c r="AC917" t="str">
        <f>IF(ISBLANK('6.'!B917),"-",'6.'!B917)</f>
        <v>-</v>
      </c>
      <c r="AD917" s="9" t="e">
        <f t="shared" si="395"/>
        <v>#VALUE!</v>
      </c>
      <c r="AE917" s="40" t="str">
        <f>IF(ISBLANK('7.'!A917),"-",'7.'!A917)</f>
        <v>-</v>
      </c>
      <c r="AF917" t="e">
        <f t="shared" si="396"/>
        <v>#VALUE!</v>
      </c>
      <c r="AG917" t="e">
        <f t="shared" si="397"/>
        <v>#VALUE!</v>
      </c>
      <c r="AH917" t="str">
        <f>IF(ISBLANK('7.'!B917),"-",'7.'!B917)</f>
        <v>-</v>
      </c>
      <c r="AI917" s="35" t="e">
        <f t="shared" si="398"/>
        <v>#VALUE!</v>
      </c>
      <c r="AJ917" s="39" t="str">
        <f>IF(ISBLANK('8.'!A917),"-",'8.'!A917)</f>
        <v>-</v>
      </c>
      <c r="AK917" t="e">
        <f t="shared" si="399"/>
        <v>#VALUE!</v>
      </c>
      <c r="AL917" t="e">
        <f t="shared" si="400"/>
        <v>#VALUE!</v>
      </c>
      <c r="AM917" t="str">
        <f>IF(ISBLANK('8.'!B917),"-",'8.'!B917)</f>
        <v>-</v>
      </c>
      <c r="AN917" s="9" t="e">
        <f t="shared" si="401"/>
        <v>#VALUE!</v>
      </c>
      <c r="AO917" s="41" t="str">
        <f>IF(ISBLANK('9.'!A917),"-",'9.'!A917)</f>
        <v>-</v>
      </c>
      <c r="AP917" t="e">
        <f t="shared" si="402"/>
        <v>#VALUE!</v>
      </c>
      <c r="AQ917" t="e">
        <f t="shared" si="403"/>
        <v>#VALUE!</v>
      </c>
      <c r="AR917" t="str">
        <f>IF(ISBLANK('9.'!B917),"-",'9.'!B917)</f>
        <v>-</v>
      </c>
      <c r="AS917" s="42" t="e">
        <f t="shared" si="404"/>
        <v>#VALUE!</v>
      </c>
    </row>
    <row r="918" spans="1:45">
      <c r="A918" s="40">
        <f>IF(ISBLANK('1.'!A918),"-",'1.'!A918)</f>
        <v>45071.625</v>
      </c>
      <c r="B918">
        <f t="shared" si="378"/>
        <v>15</v>
      </c>
      <c r="C918">
        <f t="shared" si="379"/>
        <v>5</v>
      </c>
      <c r="D918">
        <f>IF(ISBLANK('Step 2. Percent Runtime Calcs'!B918),"-",'1.'!B918)</f>
        <v>0</v>
      </c>
      <c r="E918" s="35">
        <f t="shared" si="380"/>
        <v>0</v>
      </c>
      <c r="F918" s="41">
        <f>IF(ISBLANK('2.'!A918),"-",'2.'!A918)</f>
        <v>45071.625</v>
      </c>
      <c r="G918">
        <f t="shared" si="381"/>
        <v>15</v>
      </c>
      <c r="H918">
        <f t="shared" si="382"/>
        <v>5</v>
      </c>
      <c r="I918">
        <f>IF(ISBLANK('2.'!B918),"-",'2.'!B918)</f>
        <v>3600</v>
      </c>
      <c r="J918" s="42">
        <f t="shared" si="383"/>
        <v>1</v>
      </c>
      <c r="K918" s="7">
        <f>IF(ISBLANK('3.'!A918),"-",'3.'!A918)</f>
        <v>45071.625</v>
      </c>
      <c r="L918">
        <f t="shared" si="384"/>
        <v>15</v>
      </c>
      <c r="M918">
        <f t="shared" si="385"/>
        <v>5</v>
      </c>
      <c r="N918">
        <f>IF(ISBLANK('3.'!B918),"-",'3.'!B918)</f>
        <v>3600</v>
      </c>
      <c r="O918" s="8">
        <f t="shared" si="386"/>
        <v>1</v>
      </c>
      <c r="P918" s="41" t="str">
        <f>IF(ISBLANK('4.'!A918),"-",'4.'!A918)</f>
        <v>-</v>
      </c>
      <c r="Q918" t="e">
        <f t="shared" si="387"/>
        <v>#VALUE!</v>
      </c>
      <c r="R918" t="e">
        <f t="shared" si="388"/>
        <v>#VALUE!</v>
      </c>
      <c r="S918" t="str">
        <f>IF(ISBLANK('4.'!B918),"-",'4.'!B918)</f>
        <v>-</v>
      </c>
      <c r="T918" s="42" t="e">
        <f t="shared" si="389"/>
        <v>#VALUE!</v>
      </c>
      <c r="U918" s="40" t="str">
        <f>IF(ISBLANK('5.'!A918),"-",'5.'!A918)</f>
        <v>-</v>
      </c>
      <c r="V918" t="e">
        <f t="shared" si="390"/>
        <v>#VALUE!</v>
      </c>
      <c r="W918" t="e">
        <f t="shared" si="391"/>
        <v>#VALUE!</v>
      </c>
      <c r="X918" t="str">
        <f>IF(ISBLANK('5.'!B918),"-",'5.'!B918)</f>
        <v>-</v>
      </c>
      <c r="Y918" s="35" t="e">
        <f t="shared" si="392"/>
        <v>#VALUE!</v>
      </c>
      <c r="Z918" s="39" t="str">
        <f>IF(ISBLANK('6.'!A918),"-",'6.'!A918)</f>
        <v>-</v>
      </c>
      <c r="AA918" t="e">
        <f t="shared" si="393"/>
        <v>#VALUE!</v>
      </c>
      <c r="AB918" t="e">
        <f t="shared" si="394"/>
        <v>#VALUE!</v>
      </c>
      <c r="AC918" t="str">
        <f>IF(ISBLANK('6.'!B918),"-",'6.'!B918)</f>
        <v>-</v>
      </c>
      <c r="AD918" s="9" t="e">
        <f t="shared" si="395"/>
        <v>#VALUE!</v>
      </c>
      <c r="AE918" s="40" t="str">
        <f>IF(ISBLANK('7.'!A918),"-",'7.'!A918)</f>
        <v>-</v>
      </c>
      <c r="AF918" t="e">
        <f t="shared" si="396"/>
        <v>#VALUE!</v>
      </c>
      <c r="AG918" t="e">
        <f t="shared" si="397"/>
        <v>#VALUE!</v>
      </c>
      <c r="AH918" t="str">
        <f>IF(ISBLANK('7.'!B918),"-",'7.'!B918)</f>
        <v>-</v>
      </c>
      <c r="AI918" s="35" t="e">
        <f t="shared" si="398"/>
        <v>#VALUE!</v>
      </c>
      <c r="AJ918" s="39" t="str">
        <f>IF(ISBLANK('8.'!A918),"-",'8.'!A918)</f>
        <v>-</v>
      </c>
      <c r="AK918" t="e">
        <f t="shared" si="399"/>
        <v>#VALUE!</v>
      </c>
      <c r="AL918" t="e">
        <f t="shared" si="400"/>
        <v>#VALUE!</v>
      </c>
      <c r="AM918" t="str">
        <f>IF(ISBLANK('8.'!B918),"-",'8.'!B918)</f>
        <v>-</v>
      </c>
      <c r="AN918" s="9" t="e">
        <f t="shared" si="401"/>
        <v>#VALUE!</v>
      </c>
      <c r="AO918" s="41" t="str">
        <f>IF(ISBLANK('9.'!A918),"-",'9.'!A918)</f>
        <v>-</v>
      </c>
      <c r="AP918" t="e">
        <f t="shared" si="402"/>
        <v>#VALUE!</v>
      </c>
      <c r="AQ918" t="e">
        <f t="shared" si="403"/>
        <v>#VALUE!</v>
      </c>
      <c r="AR918" t="str">
        <f>IF(ISBLANK('9.'!B918),"-",'9.'!B918)</f>
        <v>-</v>
      </c>
      <c r="AS918" s="42" t="e">
        <f t="shared" si="404"/>
        <v>#VALUE!</v>
      </c>
    </row>
    <row r="919" spans="1:45">
      <c r="A919" s="40">
        <f>IF(ISBLANK('1.'!A919),"-",'1.'!A919)</f>
        <v>45071.666666666664</v>
      </c>
      <c r="B919">
        <f t="shared" si="378"/>
        <v>16</v>
      </c>
      <c r="C919">
        <f t="shared" si="379"/>
        <v>5</v>
      </c>
      <c r="D919">
        <f>IF(ISBLANK('Step 2. Percent Runtime Calcs'!B919),"-",'1.'!B919)</f>
        <v>0</v>
      </c>
      <c r="E919" s="35">
        <f t="shared" si="380"/>
        <v>0</v>
      </c>
      <c r="F919" s="41">
        <f>IF(ISBLANK('2.'!A919),"-",'2.'!A919)</f>
        <v>45071.666666666664</v>
      </c>
      <c r="G919">
        <f t="shared" si="381"/>
        <v>16</v>
      </c>
      <c r="H919">
        <f t="shared" si="382"/>
        <v>5</v>
      </c>
      <c r="I919">
        <f>IF(ISBLANK('2.'!B919),"-",'2.'!B919)</f>
        <v>3600</v>
      </c>
      <c r="J919" s="42">
        <f t="shared" si="383"/>
        <v>1</v>
      </c>
      <c r="K919" s="7">
        <f>IF(ISBLANK('3.'!A919),"-",'3.'!A919)</f>
        <v>45071.666666666664</v>
      </c>
      <c r="L919">
        <f t="shared" si="384"/>
        <v>16</v>
      </c>
      <c r="M919">
        <f t="shared" si="385"/>
        <v>5</v>
      </c>
      <c r="N919">
        <f>IF(ISBLANK('3.'!B919),"-",'3.'!B919)</f>
        <v>3600</v>
      </c>
      <c r="O919" s="8">
        <f t="shared" si="386"/>
        <v>1</v>
      </c>
      <c r="P919" s="41" t="str">
        <f>IF(ISBLANK('4.'!A919),"-",'4.'!A919)</f>
        <v>-</v>
      </c>
      <c r="Q919" t="e">
        <f t="shared" si="387"/>
        <v>#VALUE!</v>
      </c>
      <c r="R919" t="e">
        <f t="shared" si="388"/>
        <v>#VALUE!</v>
      </c>
      <c r="S919" t="str">
        <f>IF(ISBLANK('4.'!B919),"-",'4.'!B919)</f>
        <v>-</v>
      </c>
      <c r="T919" s="42" t="e">
        <f t="shared" si="389"/>
        <v>#VALUE!</v>
      </c>
      <c r="U919" s="40" t="str">
        <f>IF(ISBLANK('5.'!A919),"-",'5.'!A919)</f>
        <v>-</v>
      </c>
      <c r="V919" t="e">
        <f t="shared" si="390"/>
        <v>#VALUE!</v>
      </c>
      <c r="W919" t="e">
        <f t="shared" si="391"/>
        <v>#VALUE!</v>
      </c>
      <c r="X919" t="str">
        <f>IF(ISBLANK('5.'!B919),"-",'5.'!B919)</f>
        <v>-</v>
      </c>
      <c r="Y919" s="35" t="e">
        <f t="shared" si="392"/>
        <v>#VALUE!</v>
      </c>
      <c r="Z919" s="39" t="str">
        <f>IF(ISBLANK('6.'!A919),"-",'6.'!A919)</f>
        <v>-</v>
      </c>
      <c r="AA919" t="e">
        <f t="shared" si="393"/>
        <v>#VALUE!</v>
      </c>
      <c r="AB919" t="e">
        <f t="shared" si="394"/>
        <v>#VALUE!</v>
      </c>
      <c r="AC919" t="str">
        <f>IF(ISBLANK('6.'!B919),"-",'6.'!B919)</f>
        <v>-</v>
      </c>
      <c r="AD919" s="9" t="e">
        <f t="shared" si="395"/>
        <v>#VALUE!</v>
      </c>
      <c r="AE919" s="40" t="str">
        <f>IF(ISBLANK('7.'!A919),"-",'7.'!A919)</f>
        <v>-</v>
      </c>
      <c r="AF919" t="e">
        <f t="shared" si="396"/>
        <v>#VALUE!</v>
      </c>
      <c r="AG919" t="e">
        <f t="shared" si="397"/>
        <v>#VALUE!</v>
      </c>
      <c r="AH919" t="str">
        <f>IF(ISBLANK('7.'!B919),"-",'7.'!B919)</f>
        <v>-</v>
      </c>
      <c r="AI919" s="35" t="e">
        <f t="shared" si="398"/>
        <v>#VALUE!</v>
      </c>
      <c r="AJ919" s="39" t="str">
        <f>IF(ISBLANK('8.'!A919),"-",'8.'!A919)</f>
        <v>-</v>
      </c>
      <c r="AK919" t="e">
        <f t="shared" si="399"/>
        <v>#VALUE!</v>
      </c>
      <c r="AL919" t="e">
        <f t="shared" si="400"/>
        <v>#VALUE!</v>
      </c>
      <c r="AM919" t="str">
        <f>IF(ISBLANK('8.'!B919),"-",'8.'!B919)</f>
        <v>-</v>
      </c>
      <c r="AN919" s="9" t="e">
        <f t="shared" si="401"/>
        <v>#VALUE!</v>
      </c>
      <c r="AO919" s="41" t="str">
        <f>IF(ISBLANK('9.'!A919),"-",'9.'!A919)</f>
        <v>-</v>
      </c>
      <c r="AP919" t="e">
        <f t="shared" si="402"/>
        <v>#VALUE!</v>
      </c>
      <c r="AQ919" t="e">
        <f t="shared" si="403"/>
        <v>#VALUE!</v>
      </c>
      <c r="AR919" t="str">
        <f>IF(ISBLANK('9.'!B919),"-",'9.'!B919)</f>
        <v>-</v>
      </c>
      <c r="AS919" s="42" t="e">
        <f t="shared" si="404"/>
        <v>#VALUE!</v>
      </c>
    </row>
    <row r="920" spans="1:45">
      <c r="A920" s="40">
        <f>IF(ISBLANK('1.'!A920),"-",'1.'!A920)</f>
        <v>45071.708333333336</v>
      </c>
      <c r="B920">
        <f t="shared" si="378"/>
        <v>17</v>
      </c>
      <c r="C920">
        <f t="shared" si="379"/>
        <v>5</v>
      </c>
      <c r="D920">
        <f>IF(ISBLANK('Step 2. Percent Runtime Calcs'!B920),"-",'1.'!B920)</f>
        <v>0</v>
      </c>
      <c r="E920" s="35">
        <f t="shared" si="380"/>
        <v>0</v>
      </c>
      <c r="F920" s="41">
        <f>IF(ISBLANK('2.'!A920),"-",'2.'!A920)</f>
        <v>45071.708333333336</v>
      </c>
      <c r="G920">
        <f t="shared" si="381"/>
        <v>17</v>
      </c>
      <c r="H920">
        <f t="shared" si="382"/>
        <v>5</v>
      </c>
      <c r="I920">
        <f>IF(ISBLANK('2.'!B920),"-",'2.'!B920)</f>
        <v>3600</v>
      </c>
      <c r="J920" s="42">
        <f t="shared" si="383"/>
        <v>1</v>
      </c>
      <c r="K920" s="7">
        <f>IF(ISBLANK('3.'!A920),"-",'3.'!A920)</f>
        <v>45071.708333333336</v>
      </c>
      <c r="L920">
        <f t="shared" si="384"/>
        <v>17</v>
      </c>
      <c r="M920">
        <f t="shared" si="385"/>
        <v>5</v>
      </c>
      <c r="N920">
        <f>IF(ISBLANK('3.'!B920),"-",'3.'!B920)</f>
        <v>3600</v>
      </c>
      <c r="O920" s="8">
        <f t="shared" si="386"/>
        <v>1</v>
      </c>
      <c r="P920" s="41" t="str">
        <f>IF(ISBLANK('4.'!A920),"-",'4.'!A920)</f>
        <v>-</v>
      </c>
      <c r="Q920" t="e">
        <f t="shared" si="387"/>
        <v>#VALUE!</v>
      </c>
      <c r="R920" t="e">
        <f t="shared" si="388"/>
        <v>#VALUE!</v>
      </c>
      <c r="S920" t="str">
        <f>IF(ISBLANK('4.'!B920),"-",'4.'!B920)</f>
        <v>-</v>
      </c>
      <c r="T920" s="42" t="e">
        <f t="shared" si="389"/>
        <v>#VALUE!</v>
      </c>
      <c r="U920" s="40" t="str">
        <f>IF(ISBLANK('5.'!A920),"-",'5.'!A920)</f>
        <v>-</v>
      </c>
      <c r="V920" t="e">
        <f t="shared" si="390"/>
        <v>#VALUE!</v>
      </c>
      <c r="W920" t="e">
        <f t="shared" si="391"/>
        <v>#VALUE!</v>
      </c>
      <c r="X920" t="str">
        <f>IF(ISBLANK('5.'!B920),"-",'5.'!B920)</f>
        <v>-</v>
      </c>
      <c r="Y920" s="35" t="e">
        <f t="shared" si="392"/>
        <v>#VALUE!</v>
      </c>
      <c r="Z920" s="39" t="str">
        <f>IF(ISBLANK('6.'!A920),"-",'6.'!A920)</f>
        <v>-</v>
      </c>
      <c r="AA920" t="e">
        <f t="shared" si="393"/>
        <v>#VALUE!</v>
      </c>
      <c r="AB920" t="e">
        <f t="shared" si="394"/>
        <v>#VALUE!</v>
      </c>
      <c r="AC920" t="str">
        <f>IF(ISBLANK('6.'!B920),"-",'6.'!B920)</f>
        <v>-</v>
      </c>
      <c r="AD920" s="9" t="e">
        <f t="shared" si="395"/>
        <v>#VALUE!</v>
      </c>
      <c r="AE920" s="40" t="str">
        <f>IF(ISBLANK('7.'!A920),"-",'7.'!A920)</f>
        <v>-</v>
      </c>
      <c r="AF920" t="e">
        <f t="shared" si="396"/>
        <v>#VALUE!</v>
      </c>
      <c r="AG920" t="e">
        <f t="shared" si="397"/>
        <v>#VALUE!</v>
      </c>
      <c r="AH920" t="str">
        <f>IF(ISBLANK('7.'!B920),"-",'7.'!B920)</f>
        <v>-</v>
      </c>
      <c r="AI920" s="35" t="e">
        <f t="shared" si="398"/>
        <v>#VALUE!</v>
      </c>
      <c r="AJ920" s="39" t="str">
        <f>IF(ISBLANK('8.'!A920),"-",'8.'!A920)</f>
        <v>-</v>
      </c>
      <c r="AK920" t="e">
        <f t="shared" si="399"/>
        <v>#VALUE!</v>
      </c>
      <c r="AL920" t="e">
        <f t="shared" si="400"/>
        <v>#VALUE!</v>
      </c>
      <c r="AM920" t="str">
        <f>IF(ISBLANK('8.'!B920),"-",'8.'!B920)</f>
        <v>-</v>
      </c>
      <c r="AN920" s="9" t="e">
        <f t="shared" si="401"/>
        <v>#VALUE!</v>
      </c>
      <c r="AO920" s="41" t="str">
        <f>IF(ISBLANK('9.'!A920),"-",'9.'!A920)</f>
        <v>-</v>
      </c>
      <c r="AP920" t="e">
        <f t="shared" si="402"/>
        <v>#VALUE!</v>
      </c>
      <c r="AQ920" t="e">
        <f t="shared" si="403"/>
        <v>#VALUE!</v>
      </c>
      <c r="AR920" t="str">
        <f>IF(ISBLANK('9.'!B920),"-",'9.'!B920)</f>
        <v>-</v>
      </c>
      <c r="AS920" s="42" t="e">
        <f t="shared" si="404"/>
        <v>#VALUE!</v>
      </c>
    </row>
    <row r="921" spans="1:45">
      <c r="A921" s="40">
        <f>IF(ISBLANK('1.'!A921),"-",'1.'!A921)</f>
        <v>45071.75</v>
      </c>
      <c r="B921">
        <f t="shared" si="378"/>
        <v>18</v>
      </c>
      <c r="C921">
        <f t="shared" si="379"/>
        <v>5</v>
      </c>
      <c r="D921">
        <f>IF(ISBLANK('Step 2. Percent Runtime Calcs'!B921),"-",'1.'!B921)</f>
        <v>0</v>
      </c>
      <c r="E921" s="35">
        <f t="shared" si="380"/>
        <v>0</v>
      </c>
      <c r="F921" s="41">
        <f>IF(ISBLANK('2.'!A921),"-",'2.'!A921)</f>
        <v>45071.75</v>
      </c>
      <c r="G921">
        <f t="shared" si="381"/>
        <v>18</v>
      </c>
      <c r="H921">
        <f t="shared" si="382"/>
        <v>5</v>
      </c>
      <c r="I921">
        <f>IF(ISBLANK('2.'!B921),"-",'2.'!B921)</f>
        <v>3600</v>
      </c>
      <c r="J921" s="42">
        <f t="shared" si="383"/>
        <v>1</v>
      </c>
      <c r="K921" s="7">
        <f>IF(ISBLANK('3.'!A921),"-",'3.'!A921)</f>
        <v>45071.75</v>
      </c>
      <c r="L921">
        <f t="shared" si="384"/>
        <v>18</v>
      </c>
      <c r="M921">
        <f t="shared" si="385"/>
        <v>5</v>
      </c>
      <c r="N921">
        <f>IF(ISBLANK('3.'!B921),"-",'3.'!B921)</f>
        <v>3600</v>
      </c>
      <c r="O921" s="8">
        <f t="shared" si="386"/>
        <v>1</v>
      </c>
      <c r="P921" s="41" t="str">
        <f>IF(ISBLANK('4.'!A921),"-",'4.'!A921)</f>
        <v>-</v>
      </c>
      <c r="Q921" t="e">
        <f t="shared" si="387"/>
        <v>#VALUE!</v>
      </c>
      <c r="R921" t="e">
        <f t="shared" si="388"/>
        <v>#VALUE!</v>
      </c>
      <c r="S921" t="str">
        <f>IF(ISBLANK('4.'!B921),"-",'4.'!B921)</f>
        <v>-</v>
      </c>
      <c r="T921" s="42" t="e">
        <f t="shared" si="389"/>
        <v>#VALUE!</v>
      </c>
      <c r="U921" s="40" t="str">
        <f>IF(ISBLANK('5.'!A921),"-",'5.'!A921)</f>
        <v>-</v>
      </c>
      <c r="V921" t="e">
        <f t="shared" si="390"/>
        <v>#VALUE!</v>
      </c>
      <c r="W921" t="e">
        <f t="shared" si="391"/>
        <v>#VALUE!</v>
      </c>
      <c r="X921" t="str">
        <f>IF(ISBLANK('5.'!B921),"-",'5.'!B921)</f>
        <v>-</v>
      </c>
      <c r="Y921" s="35" t="e">
        <f t="shared" si="392"/>
        <v>#VALUE!</v>
      </c>
      <c r="Z921" s="39" t="str">
        <f>IF(ISBLANK('6.'!A921),"-",'6.'!A921)</f>
        <v>-</v>
      </c>
      <c r="AA921" t="e">
        <f t="shared" si="393"/>
        <v>#VALUE!</v>
      </c>
      <c r="AB921" t="e">
        <f t="shared" si="394"/>
        <v>#VALUE!</v>
      </c>
      <c r="AC921" t="str">
        <f>IF(ISBLANK('6.'!B921),"-",'6.'!B921)</f>
        <v>-</v>
      </c>
      <c r="AD921" s="9" t="e">
        <f t="shared" si="395"/>
        <v>#VALUE!</v>
      </c>
      <c r="AE921" s="40" t="str">
        <f>IF(ISBLANK('7.'!A921),"-",'7.'!A921)</f>
        <v>-</v>
      </c>
      <c r="AF921" t="e">
        <f t="shared" si="396"/>
        <v>#VALUE!</v>
      </c>
      <c r="AG921" t="e">
        <f t="shared" si="397"/>
        <v>#VALUE!</v>
      </c>
      <c r="AH921" t="str">
        <f>IF(ISBLANK('7.'!B921),"-",'7.'!B921)</f>
        <v>-</v>
      </c>
      <c r="AI921" s="35" t="e">
        <f t="shared" si="398"/>
        <v>#VALUE!</v>
      </c>
      <c r="AJ921" s="39" t="str">
        <f>IF(ISBLANK('8.'!A921),"-",'8.'!A921)</f>
        <v>-</v>
      </c>
      <c r="AK921" t="e">
        <f t="shared" si="399"/>
        <v>#VALUE!</v>
      </c>
      <c r="AL921" t="e">
        <f t="shared" si="400"/>
        <v>#VALUE!</v>
      </c>
      <c r="AM921" t="str">
        <f>IF(ISBLANK('8.'!B921),"-",'8.'!B921)</f>
        <v>-</v>
      </c>
      <c r="AN921" s="9" t="e">
        <f t="shared" si="401"/>
        <v>#VALUE!</v>
      </c>
      <c r="AO921" s="41" t="str">
        <f>IF(ISBLANK('9.'!A921),"-",'9.'!A921)</f>
        <v>-</v>
      </c>
      <c r="AP921" t="e">
        <f t="shared" si="402"/>
        <v>#VALUE!</v>
      </c>
      <c r="AQ921" t="e">
        <f t="shared" si="403"/>
        <v>#VALUE!</v>
      </c>
      <c r="AR921" t="str">
        <f>IF(ISBLANK('9.'!B921),"-",'9.'!B921)</f>
        <v>-</v>
      </c>
      <c r="AS921" s="42" t="e">
        <f t="shared" si="404"/>
        <v>#VALUE!</v>
      </c>
    </row>
    <row r="922" spans="1:45">
      <c r="A922" s="40">
        <f>IF(ISBLANK('1.'!A922),"-",'1.'!A922)</f>
        <v>45071.791666666664</v>
      </c>
      <c r="B922">
        <f t="shared" si="378"/>
        <v>19</v>
      </c>
      <c r="C922">
        <f t="shared" si="379"/>
        <v>5</v>
      </c>
      <c r="D922">
        <f>IF(ISBLANK('Step 2. Percent Runtime Calcs'!B922),"-",'1.'!B922)</f>
        <v>0</v>
      </c>
      <c r="E922" s="35">
        <f t="shared" si="380"/>
        <v>0</v>
      </c>
      <c r="F922" s="41">
        <f>IF(ISBLANK('2.'!A922),"-",'2.'!A922)</f>
        <v>45071.791666666664</v>
      </c>
      <c r="G922">
        <f t="shared" si="381"/>
        <v>19</v>
      </c>
      <c r="H922">
        <f t="shared" si="382"/>
        <v>5</v>
      </c>
      <c r="I922">
        <f>IF(ISBLANK('2.'!B922),"-",'2.'!B922)</f>
        <v>167</v>
      </c>
      <c r="J922" s="42">
        <f t="shared" si="383"/>
        <v>4.6388888888888889E-2</v>
      </c>
      <c r="K922" s="7">
        <f>IF(ISBLANK('3.'!A922),"-",'3.'!A922)</f>
        <v>45071.791666666664</v>
      </c>
      <c r="L922">
        <f t="shared" si="384"/>
        <v>19</v>
      </c>
      <c r="M922">
        <f t="shared" si="385"/>
        <v>5</v>
      </c>
      <c r="N922">
        <f>IF(ISBLANK('3.'!B922),"-",'3.'!B922)</f>
        <v>89</v>
      </c>
      <c r="O922" s="8">
        <f t="shared" si="386"/>
        <v>2.4722222222222222E-2</v>
      </c>
      <c r="P922" s="41" t="str">
        <f>IF(ISBLANK('4.'!A922),"-",'4.'!A922)</f>
        <v>-</v>
      </c>
      <c r="Q922" t="e">
        <f t="shared" si="387"/>
        <v>#VALUE!</v>
      </c>
      <c r="R922" t="e">
        <f t="shared" si="388"/>
        <v>#VALUE!</v>
      </c>
      <c r="S922" t="str">
        <f>IF(ISBLANK('4.'!B922),"-",'4.'!B922)</f>
        <v>-</v>
      </c>
      <c r="T922" s="42" t="e">
        <f t="shared" si="389"/>
        <v>#VALUE!</v>
      </c>
      <c r="U922" s="40" t="str">
        <f>IF(ISBLANK('5.'!A922),"-",'5.'!A922)</f>
        <v>-</v>
      </c>
      <c r="V922" t="e">
        <f t="shared" si="390"/>
        <v>#VALUE!</v>
      </c>
      <c r="W922" t="e">
        <f t="shared" si="391"/>
        <v>#VALUE!</v>
      </c>
      <c r="X922" t="str">
        <f>IF(ISBLANK('5.'!B922),"-",'5.'!B922)</f>
        <v>-</v>
      </c>
      <c r="Y922" s="35" t="e">
        <f t="shared" si="392"/>
        <v>#VALUE!</v>
      </c>
      <c r="Z922" s="39" t="str">
        <f>IF(ISBLANK('6.'!A922),"-",'6.'!A922)</f>
        <v>-</v>
      </c>
      <c r="AA922" t="e">
        <f t="shared" si="393"/>
        <v>#VALUE!</v>
      </c>
      <c r="AB922" t="e">
        <f t="shared" si="394"/>
        <v>#VALUE!</v>
      </c>
      <c r="AC922" t="str">
        <f>IF(ISBLANK('6.'!B922),"-",'6.'!B922)</f>
        <v>-</v>
      </c>
      <c r="AD922" s="9" t="e">
        <f t="shared" si="395"/>
        <v>#VALUE!</v>
      </c>
      <c r="AE922" s="40" t="str">
        <f>IF(ISBLANK('7.'!A922),"-",'7.'!A922)</f>
        <v>-</v>
      </c>
      <c r="AF922" t="e">
        <f t="shared" si="396"/>
        <v>#VALUE!</v>
      </c>
      <c r="AG922" t="e">
        <f t="shared" si="397"/>
        <v>#VALUE!</v>
      </c>
      <c r="AH922" t="str">
        <f>IF(ISBLANK('7.'!B922),"-",'7.'!B922)</f>
        <v>-</v>
      </c>
      <c r="AI922" s="35" t="e">
        <f t="shared" si="398"/>
        <v>#VALUE!</v>
      </c>
      <c r="AJ922" s="39" t="str">
        <f>IF(ISBLANK('8.'!A922),"-",'8.'!A922)</f>
        <v>-</v>
      </c>
      <c r="AK922" t="e">
        <f t="shared" si="399"/>
        <v>#VALUE!</v>
      </c>
      <c r="AL922" t="e">
        <f t="shared" si="400"/>
        <v>#VALUE!</v>
      </c>
      <c r="AM922" t="str">
        <f>IF(ISBLANK('8.'!B922),"-",'8.'!B922)</f>
        <v>-</v>
      </c>
      <c r="AN922" s="9" t="e">
        <f t="shared" si="401"/>
        <v>#VALUE!</v>
      </c>
      <c r="AO922" s="41" t="str">
        <f>IF(ISBLANK('9.'!A922),"-",'9.'!A922)</f>
        <v>-</v>
      </c>
      <c r="AP922" t="e">
        <f t="shared" si="402"/>
        <v>#VALUE!</v>
      </c>
      <c r="AQ922" t="e">
        <f t="shared" si="403"/>
        <v>#VALUE!</v>
      </c>
      <c r="AR922" t="str">
        <f>IF(ISBLANK('9.'!B922),"-",'9.'!B922)</f>
        <v>-</v>
      </c>
      <c r="AS922" s="42" t="e">
        <f t="shared" si="404"/>
        <v>#VALUE!</v>
      </c>
    </row>
    <row r="923" spans="1:45">
      <c r="A923" s="40">
        <f>IF(ISBLANK('1.'!A923),"-",'1.'!A923)</f>
        <v>45071.833333333336</v>
      </c>
      <c r="B923">
        <f t="shared" si="378"/>
        <v>20</v>
      </c>
      <c r="C923">
        <f t="shared" si="379"/>
        <v>5</v>
      </c>
      <c r="D923">
        <f>IF(ISBLANK('Step 2. Percent Runtime Calcs'!B923),"-",'1.'!B923)</f>
        <v>0</v>
      </c>
      <c r="E923" s="35">
        <f t="shared" si="380"/>
        <v>0</v>
      </c>
      <c r="F923" s="41">
        <f>IF(ISBLANK('2.'!A923),"-",'2.'!A923)</f>
        <v>45071.833333333336</v>
      </c>
      <c r="G923">
        <f t="shared" si="381"/>
        <v>20</v>
      </c>
      <c r="H923">
        <f t="shared" si="382"/>
        <v>5</v>
      </c>
      <c r="I923">
        <f>IF(ISBLANK('2.'!B923),"-",'2.'!B923)</f>
        <v>0</v>
      </c>
      <c r="J923" s="42">
        <f t="shared" si="383"/>
        <v>0</v>
      </c>
      <c r="K923" s="7">
        <f>IF(ISBLANK('3.'!A923),"-",'3.'!A923)</f>
        <v>45071.833333333336</v>
      </c>
      <c r="L923">
        <f t="shared" si="384"/>
        <v>20</v>
      </c>
      <c r="M923">
        <f t="shared" si="385"/>
        <v>5</v>
      </c>
      <c r="N923">
        <f>IF(ISBLANK('3.'!B923),"-",'3.'!B923)</f>
        <v>0</v>
      </c>
      <c r="O923" s="8">
        <f t="shared" si="386"/>
        <v>0</v>
      </c>
      <c r="P923" s="41" t="str">
        <f>IF(ISBLANK('4.'!A923),"-",'4.'!A923)</f>
        <v>-</v>
      </c>
      <c r="Q923" t="e">
        <f t="shared" si="387"/>
        <v>#VALUE!</v>
      </c>
      <c r="R923" t="e">
        <f t="shared" si="388"/>
        <v>#VALUE!</v>
      </c>
      <c r="S923" t="str">
        <f>IF(ISBLANK('4.'!B923),"-",'4.'!B923)</f>
        <v>-</v>
      </c>
      <c r="T923" s="42" t="e">
        <f t="shared" si="389"/>
        <v>#VALUE!</v>
      </c>
      <c r="U923" s="40" t="str">
        <f>IF(ISBLANK('5.'!A923),"-",'5.'!A923)</f>
        <v>-</v>
      </c>
      <c r="V923" t="e">
        <f t="shared" si="390"/>
        <v>#VALUE!</v>
      </c>
      <c r="W923" t="e">
        <f t="shared" si="391"/>
        <v>#VALUE!</v>
      </c>
      <c r="X923" t="str">
        <f>IF(ISBLANK('5.'!B923),"-",'5.'!B923)</f>
        <v>-</v>
      </c>
      <c r="Y923" s="35" t="e">
        <f t="shared" si="392"/>
        <v>#VALUE!</v>
      </c>
      <c r="Z923" s="39" t="str">
        <f>IF(ISBLANK('6.'!A923),"-",'6.'!A923)</f>
        <v>-</v>
      </c>
      <c r="AA923" t="e">
        <f t="shared" si="393"/>
        <v>#VALUE!</v>
      </c>
      <c r="AB923" t="e">
        <f t="shared" si="394"/>
        <v>#VALUE!</v>
      </c>
      <c r="AC923" t="str">
        <f>IF(ISBLANK('6.'!B923),"-",'6.'!B923)</f>
        <v>-</v>
      </c>
      <c r="AD923" s="9" t="e">
        <f t="shared" si="395"/>
        <v>#VALUE!</v>
      </c>
      <c r="AE923" s="40" t="str">
        <f>IF(ISBLANK('7.'!A923),"-",'7.'!A923)</f>
        <v>-</v>
      </c>
      <c r="AF923" t="e">
        <f t="shared" si="396"/>
        <v>#VALUE!</v>
      </c>
      <c r="AG923" t="e">
        <f t="shared" si="397"/>
        <v>#VALUE!</v>
      </c>
      <c r="AH923" t="str">
        <f>IF(ISBLANK('7.'!B923),"-",'7.'!B923)</f>
        <v>-</v>
      </c>
      <c r="AI923" s="35" t="e">
        <f t="shared" si="398"/>
        <v>#VALUE!</v>
      </c>
      <c r="AJ923" s="39" t="str">
        <f>IF(ISBLANK('8.'!A923),"-",'8.'!A923)</f>
        <v>-</v>
      </c>
      <c r="AK923" t="e">
        <f t="shared" si="399"/>
        <v>#VALUE!</v>
      </c>
      <c r="AL923" t="e">
        <f t="shared" si="400"/>
        <v>#VALUE!</v>
      </c>
      <c r="AM923" t="str">
        <f>IF(ISBLANK('8.'!B923),"-",'8.'!B923)</f>
        <v>-</v>
      </c>
      <c r="AN923" s="9" t="e">
        <f t="shared" si="401"/>
        <v>#VALUE!</v>
      </c>
      <c r="AO923" s="41" t="str">
        <f>IF(ISBLANK('9.'!A923),"-",'9.'!A923)</f>
        <v>-</v>
      </c>
      <c r="AP923" t="e">
        <f t="shared" si="402"/>
        <v>#VALUE!</v>
      </c>
      <c r="AQ923" t="e">
        <f t="shared" si="403"/>
        <v>#VALUE!</v>
      </c>
      <c r="AR923" t="str">
        <f>IF(ISBLANK('9.'!B923),"-",'9.'!B923)</f>
        <v>-</v>
      </c>
      <c r="AS923" s="42" t="e">
        <f t="shared" si="404"/>
        <v>#VALUE!</v>
      </c>
    </row>
    <row r="924" spans="1:45">
      <c r="A924" s="40">
        <f>IF(ISBLANK('1.'!A924),"-",'1.'!A924)</f>
        <v>45071.875</v>
      </c>
      <c r="B924">
        <f t="shared" si="378"/>
        <v>21</v>
      </c>
      <c r="C924">
        <f t="shared" si="379"/>
        <v>5</v>
      </c>
      <c r="D924">
        <f>IF(ISBLANK('Step 2. Percent Runtime Calcs'!B924),"-",'1.'!B924)</f>
        <v>0</v>
      </c>
      <c r="E924" s="35">
        <f t="shared" si="380"/>
        <v>0</v>
      </c>
      <c r="F924" s="41">
        <f>IF(ISBLANK('2.'!A924),"-",'2.'!A924)</f>
        <v>45071.875</v>
      </c>
      <c r="G924">
        <f t="shared" si="381"/>
        <v>21</v>
      </c>
      <c r="H924">
        <f t="shared" si="382"/>
        <v>5</v>
      </c>
      <c r="I924">
        <f>IF(ISBLANK('2.'!B924),"-",'2.'!B924)</f>
        <v>0</v>
      </c>
      <c r="J924" s="42">
        <f t="shared" si="383"/>
        <v>0</v>
      </c>
      <c r="K924" s="7">
        <f>IF(ISBLANK('3.'!A924),"-",'3.'!A924)</f>
        <v>45071.875</v>
      </c>
      <c r="L924">
        <f t="shared" si="384"/>
        <v>21</v>
      </c>
      <c r="M924">
        <f t="shared" si="385"/>
        <v>5</v>
      </c>
      <c r="N924">
        <f>IF(ISBLANK('3.'!B924),"-",'3.'!B924)</f>
        <v>0</v>
      </c>
      <c r="O924" s="8">
        <f t="shared" si="386"/>
        <v>0</v>
      </c>
      <c r="P924" s="41" t="str">
        <f>IF(ISBLANK('4.'!A924),"-",'4.'!A924)</f>
        <v>-</v>
      </c>
      <c r="Q924" t="e">
        <f t="shared" si="387"/>
        <v>#VALUE!</v>
      </c>
      <c r="R924" t="e">
        <f t="shared" si="388"/>
        <v>#VALUE!</v>
      </c>
      <c r="S924" t="str">
        <f>IF(ISBLANK('4.'!B924),"-",'4.'!B924)</f>
        <v>-</v>
      </c>
      <c r="T924" s="42" t="e">
        <f t="shared" si="389"/>
        <v>#VALUE!</v>
      </c>
      <c r="U924" s="40" t="str">
        <f>IF(ISBLANK('5.'!A924),"-",'5.'!A924)</f>
        <v>-</v>
      </c>
      <c r="V924" t="e">
        <f t="shared" si="390"/>
        <v>#VALUE!</v>
      </c>
      <c r="W924" t="e">
        <f t="shared" si="391"/>
        <v>#VALUE!</v>
      </c>
      <c r="X924" t="str">
        <f>IF(ISBLANK('5.'!B924),"-",'5.'!B924)</f>
        <v>-</v>
      </c>
      <c r="Y924" s="35" t="e">
        <f t="shared" si="392"/>
        <v>#VALUE!</v>
      </c>
      <c r="Z924" s="39" t="str">
        <f>IF(ISBLANK('6.'!A924),"-",'6.'!A924)</f>
        <v>-</v>
      </c>
      <c r="AA924" t="e">
        <f t="shared" si="393"/>
        <v>#VALUE!</v>
      </c>
      <c r="AB924" t="e">
        <f t="shared" si="394"/>
        <v>#VALUE!</v>
      </c>
      <c r="AC924" t="str">
        <f>IF(ISBLANK('6.'!B924),"-",'6.'!B924)</f>
        <v>-</v>
      </c>
      <c r="AD924" s="9" t="e">
        <f t="shared" si="395"/>
        <v>#VALUE!</v>
      </c>
      <c r="AE924" s="40" t="str">
        <f>IF(ISBLANK('7.'!A924),"-",'7.'!A924)</f>
        <v>-</v>
      </c>
      <c r="AF924" t="e">
        <f t="shared" si="396"/>
        <v>#VALUE!</v>
      </c>
      <c r="AG924" t="e">
        <f t="shared" si="397"/>
        <v>#VALUE!</v>
      </c>
      <c r="AH924" t="str">
        <f>IF(ISBLANK('7.'!B924),"-",'7.'!B924)</f>
        <v>-</v>
      </c>
      <c r="AI924" s="35" t="e">
        <f t="shared" si="398"/>
        <v>#VALUE!</v>
      </c>
      <c r="AJ924" s="39" t="str">
        <f>IF(ISBLANK('8.'!A924),"-",'8.'!A924)</f>
        <v>-</v>
      </c>
      <c r="AK924" t="e">
        <f t="shared" si="399"/>
        <v>#VALUE!</v>
      </c>
      <c r="AL924" t="e">
        <f t="shared" si="400"/>
        <v>#VALUE!</v>
      </c>
      <c r="AM924" t="str">
        <f>IF(ISBLANK('8.'!B924),"-",'8.'!B924)</f>
        <v>-</v>
      </c>
      <c r="AN924" s="9" t="e">
        <f t="shared" si="401"/>
        <v>#VALUE!</v>
      </c>
      <c r="AO924" s="41" t="str">
        <f>IF(ISBLANK('9.'!A924),"-",'9.'!A924)</f>
        <v>-</v>
      </c>
      <c r="AP924" t="e">
        <f t="shared" si="402"/>
        <v>#VALUE!</v>
      </c>
      <c r="AQ924" t="e">
        <f t="shared" si="403"/>
        <v>#VALUE!</v>
      </c>
      <c r="AR924" t="str">
        <f>IF(ISBLANK('9.'!B924),"-",'9.'!B924)</f>
        <v>-</v>
      </c>
      <c r="AS924" s="42" t="e">
        <f t="shared" si="404"/>
        <v>#VALUE!</v>
      </c>
    </row>
    <row r="925" spans="1:45">
      <c r="A925" s="40">
        <f>IF(ISBLANK('1.'!A925),"-",'1.'!A925)</f>
        <v>45071.916666666664</v>
      </c>
      <c r="B925">
        <f t="shared" si="378"/>
        <v>22</v>
      </c>
      <c r="C925">
        <f t="shared" si="379"/>
        <v>5</v>
      </c>
      <c r="D925">
        <f>IF(ISBLANK('Step 2. Percent Runtime Calcs'!B925),"-",'1.'!B925)</f>
        <v>0</v>
      </c>
      <c r="E925" s="35">
        <f t="shared" si="380"/>
        <v>0</v>
      </c>
      <c r="F925" s="41">
        <f>IF(ISBLANK('2.'!A925),"-",'2.'!A925)</f>
        <v>45071.916666666664</v>
      </c>
      <c r="G925">
        <f t="shared" si="381"/>
        <v>22</v>
      </c>
      <c r="H925">
        <f t="shared" si="382"/>
        <v>5</v>
      </c>
      <c r="I925">
        <f>IF(ISBLANK('2.'!B925),"-",'2.'!B925)</f>
        <v>0</v>
      </c>
      <c r="J925" s="42">
        <f t="shared" si="383"/>
        <v>0</v>
      </c>
      <c r="K925" s="7">
        <f>IF(ISBLANK('3.'!A925),"-",'3.'!A925)</f>
        <v>45071.916666666664</v>
      </c>
      <c r="L925">
        <f t="shared" si="384"/>
        <v>22</v>
      </c>
      <c r="M925">
        <f t="shared" si="385"/>
        <v>5</v>
      </c>
      <c r="N925">
        <f>IF(ISBLANK('3.'!B925),"-",'3.'!B925)</f>
        <v>0</v>
      </c>
      <c r="O925" s="8">
        <f t="shared" si="386"/>
        <v>0</v>
      </c>
      <c r="P925" s="41" t="str">
        <f>IF(ISBLANK('4.'!A925),"-",'4.'!A925)</f>
        <v>-</v>
      </c>
      <c r="Q925" t="e">
        <f t="shared" si="387"/>
        <v>#VALUE!</v>
      </c>
      <c r="R925" t="e">
        <f t="shared" si="388"/>
        <v>#VALUE!</v>
      </c>
      <c r="S925" t="str">
        <f>IF(ISBLANK('4.'!B925),"-",'4.'!B925)</f>
        <v>-</v>
      </c>
      <c r="T925" s="42" t="e">
        <f t="shared" si="389"/>
        <v>#VALUE!</v>
      </c>
      <c r="U925" s="40" t="str">
        <f>IF(ISBLANK('5.'!A925),"-",'5.'!A925)</f>
        <v>-</v>
      </c>
      <c r="V925" t="e">
        <f t="shared" si="390"/>
        <v>#VALUE!</v>
      </c>
      <c r="W925" t="e">
        <f t="shared" si="391"/>
        <v>#VALUE!</v>
      </c>
      <c r="X925" t="str">
        <f>IF(ISBLANK('5.'!B925),"-",'5.'!B925)</f>
        <v>-</v>
      </c>
      <c r="Y925" s="35" t="e">
        <f t="shared" si="392"/>
        <v>#VALUE!</v>
      </c>
      <c r="Z925" s="39" t="str">
        <f>IF(ISBLANK('6.'!A925),"-",'6.'!A925)</f>
        <v>-</v>
      </c>
      <c r="AA925" t="e">
        <f t="shared" si="393"/>
        <v>#VALUE!</v>
      </c>
      <c r="AB925" t="e">
        <f t="shared" si="394"/>
        <v>#VALUE!</v>
      </c>
      <c r="AC925" t="str">
        <f>IF(ISBLANK('6.'!B925),"-",'6.'!B925)</f>
        <v>-</v>
      </c>
      <c r="AD925" s="9" t="e">
        <f t="shared" si="395"/>
        <v>#VALUE!</v>
      </c>
      <c r="AE925" s="40" t="str">
        <f>IF(ISBLANK('7.'!A925),"-",'7.'!A925)</f>
        <v>-</v>
      </c>
      <c r="AF925" t="e">
        <f t="shared" si="396"/>
        <v>#VALUE!</v>
      </c>
      <c r="AG925" t="e">
        <f t="shared" si="397"/>
        <v>#VALUE!</v>
      </c>
      <c r="AH925" t="str">
        <f>IF(ISBLANK('7.'!B925),"-",'7.'!B925)</f>
        <v>-</v>
      </c>
      <c r="AI925" s="35" t="e">
        <f t="shared" si="398"/>
        <v>#VALUE!</v>
      </c>
      <c r="AJ925" s="39" t="str">
        <f>IF(ISBLANK('8.'!A925),"-",'8.'!A925)</f>
        <v>-</v>
      </c>
      <c r="AK925" t="e">
        <f t="shared" si="399"/>
        <v>#VALUE!</v>
      </c>
      <c r="AL925" t="e">
        <f t="shared" si="400"/>
        <v>#VALUE!</v>
      </c>
      <c r="AM925" t="str">
        <f>IF(ISBLANK('8.'!B925),"-",'8.'!B925)</f>
        <v>-</v>
      </c>
      <c r="AN925" s="9" t="e">
        <f t="shared" si="401"/>
        <v>#VALUE!</v>
      </c>
      <c r="AO925" s="41" t="str">
        <f>IF(ISBLANK('9.'!A925),"-",'9.'!A925)</f>
        <v>-</v>
      </c>
      <c r="AP925" t="e">
        <f t="shared" si="402"/>
        <v>#VALUE!</v>
      </c>
      <c r="AQ925" t="e">
        <f t="shared" si="403"/>
        <v>#VALUE!</v>
      </c>
      <c r="AR925" t="str">
        <f>IF(ISBLANK('9.'!B925),"-",'9.'!B925)</f>
        <v>-</v>
      </c>
      <c r="AS925" s="42" t="e">
        <f t="shared" si="404"/>
        <v>#VALUE!</v>
      </c>
    </row>
    <row r="926" spans="1:45">
      <c r="A926" s="40">
        <f>IF(ISBLANK('1.'!A926),"-",'1.'!A926)</f>
        <v>45071.958333333336</v>
      </c>
      <c r="B926">
        <f t="shared" si="378"/>
        <v>23</v>
      </c>
      <c r="C926">
        <f t="shared" si="379"/>
        <v>5</v>
      </c>
      <c r="D926">
        <f>IF(ISBLANK('Step 2. Percent Runtime Calcs'!B926),"-",'1.'!B926)</f>
        <v>0</v>
      </c>
      <c r="E926" s="35">
        <f t="shared" si="380"/>
        <v>0</v>
      </c>
      <c r="F926" s="41">
        <f>IF(ISBLANK('2.'!A926),"-",'2.'!A926)</f>
        <v>45071.958333333336</v>
      </c>
      <c r="G926">
        <f t="shared" si="381"/>
        <v>23</v>
      </c>
      <c r="H926">
        <f t="shared" si="382"/>
        <v>5</v>
      </c>
      <c r="I926">
        <f>IF(ISBLANK('2.'!B926),"-",'2.'!B926)</f>
        <v>0</v>
      </c>
      <c r="J926" s="42">
        <f t="shared" si="383"/>
        <v>0</v>
      </c>
      <c r="K926" s="7">
        <f>IF(ISBLANK('3.'!A926),"-",'3.'!A926)</f>
        <v>45071.958333333336</v>
      </c>
      <c r="L926">
        <f t="shared" si="384"/>
        <v>23</v>
      </c>
      <c r="M926">
        <f t="shared" si="385"/>
        <v>5</v>
      </c>
      <c r="N926">
        <f>IF(ISBLANK('3.'!B926),"-",'3.'!B926)</f>
        <v>0</v>
      </c>
      <c r="O926" s="8">
        <f t="shared" si="386"/>
        <v>0</v>
      </c>
      <c r="P926" s="41" t="str">
        <f>IF(ISBLANK('4.'!A926),"-",'4.'!A926)</f>
        <v>-</v>
      </c>
      <c r="Q926" t="e">
        <f t="shared" si="387"/>
        <v>#VALUE!</v>
      </c>
      <c r="R926" t="e">
        <f t="shared" si="388"/>
        <v>#VALUE!</v>
      </c>
      <c r="S926" t="str">
        <f>IF(ISBLANK('4.'!B926),"-",'4.'!B926)</f>
        <v>-</v>
      </c>
      <c r="T926" s="42" t="e">
        <f t="shared" si="389"/>
        <v>#VALUE!</v>
      </c>
      <c r="U926" s="40" t="str">
        <f>IF(ISBLANK('5.'!A926),"-",'5.'!A926)</f>
        <v>-</v>
      </c>
      <c r="V926" t="e">
        <f t="shared" si="390"/>
        <v>#VALUE!</v>
      </c>
      <c r="W926" t="e">
        <f t="shared" si="391"/>
        <v>#VALUE!</v>
      </c>
      <c r="X926" t="str">
        <f>IF(ISBLANK('5.'!B926),"-",'5.'!B926)</f>
        <v>-</v>
      </c>
      <c r="Y926" s="35" t="e">
        <f t="shared" si="392"/>
        <v>#VALUE!</v>
      </c>
      <c r="Z926" s="39" t="str">
        <f>IF(ISBLANK('6.'!A926),"-",'6.'!A926)</f>
        <v>-</v>
      </c>
      <c r="AA926" t="e">
        <f t="shared" si="393"/>
        <v>#VALUE!</v>
      </c>
      <c r="AB926" t="e">
        <f t="shared" si="394"/>
        <v>#VALUE!</v>
      </c>
      <c r="AC926" t="str">
        <f>IF(ISBLANK('6.'!B926),"-",'6.'!B926)</f>
        <v>-</v>
      </c>
      <c r="AD926" s="9" t="e">
        <f t="shared" si="395"/>
        <v>#VALUE!</v>
      </c>
      <c r="AE926" s="40" t="str">
        <f>IF(ISBLANK('7.'!A926),"-",'7.'!A926)</f>
        <v>-</v>
      </c>
      <c r="AF926" t="e">
        <f t="shared" si="396"/>
        <v>#VALUE!</v>
      </c>
      <c r="AG926" t="e">
        <f t="shared" si="397"/>
        <v>#VALUE!</v>
      </c>
      <c r="AH926" t="str">
        <f>IF(ISBLANK('7.'!B926),"-",'7.'!B926)</f>
        <v>-</v>
      </c>
      <c r="AI926" s="35" t="e">
        <f t="shared" si="398"/>
        <v>#VALUE!</v>
      </c>
      <c r="AJ926" s="39" t="str">
        <f>IF(ISBLANK('8.'!A926),"-",'8.'!A926)</f>
        <v>-</v>
      </c>
      <c r="AK926" t="e">
        <f t="shared" si="399"/>
        <v>#VALUE!</v>
      </c>
      <c r="AL926" t="e">
        <f t="shared" si="400"/>
        <v>#VALUE!</v>
      </c>
      <c r="AM926" t="str">
        <f>IF(ISBLANK('8.'!B926),"-",'8.'!B926)</f>
        <v>-</v>
      </c>
      <c r="AN926" s="9" t="e">
        <f t="shared" si="401"/>
        <v>#VALUE!</v>
      </c>
      <c r="AO926" s="41" t="str">
        <f>IF(ISBLANK('9.'!A926),"-",'9.'!A926)</f>
        <v>-</v>
      </c>
      <c r="AP926" t="e">
        <f t="shared" si="402"/>
        <v>#VALUE!</v>
      </c>
      <c r="AQ926" t="e">
        <f t="shared" si="403"/>
        <v>#VALUE!</v>
      </c>
      <c r="AR926" t="str">
        <f>IF(ISBLANK('9.'!B926),"-",'9.'!B926)</f>
        <v>-</v>
      </c>
      <c r="AS926" s="42" t="e">
        <f t="shared" si="404"/>
        <v>#VALUE!</v>
      </c>
    </row>
    <row r="927" spans="1:45">
      <c r="A927" s="40">
        <f>IF(ISBLANK('1.'!A927),"-",'1.'!A927)</f>
        <v>45072</v>
      </c>
      <c r="B927">
        <f t="shared" si="378"/>
        <v>0</v>
      </c>
      <c r="C927">
        <f t="shared" si="379"/>
        <v>6</v>
      </c>
      <c r="D927">
        <f>IF(ISBLANK('Step 2. Percent Runtime Calcs'!B927),"-",'1.'!B927)</f>
        <v>0</v>
      </c>
      <c r="E927" s="35">
        <f t="shared" si="380"/>
        <v>0</v>
      </c>
      <c r="F927" s="41">
        <f>IF(ISBLANK('2.'!A927),"-",'2.'!A927)</f>
        <v>45072</v>
      </c>
      <c r="G927">
        <f t="shared" si="381"/>
        <v>0</v>
      </c>
      <c r="H927">
        <f t="shared" si="382"/>
        <v>6</v>
      </c>
      <c r="I927">
        <f>IF(ISBLANK('2.'!B927),"-",'2.'!B927)</f>
        <v>0</v>
      </c>
      <c r="J927" s="42">
        <f t="shared" si="383"/>
        <v>0</v>
      </c>
      <c r="K927" s="7">
        <f>IF(ISBLANK('3.'!A927),"-",'3.'!A927)</f>
        <v>45072</v>
      </c>
      <c r="L927">
        <f t="shared" si="384"/>
        <v>0</v>
      </c>
      <c r="M927">
        <f t="shared" si="385"/>
        <v>6</v>
      </c>
      <c r="N927">
        <f>IF(ISBLANK('3.'!B927),"-",'3.'!B927)</f>
        <v>0</v>
      </c>
      <c r="O927" s="8">
        <f t="shared" si="386"/>
        <v>0</v>
      </c>
      <c r="P927" s="41" t="str">
        <f>IF(ISBLANK('4.'!A927),"-",'4.'!A927)</f>
        <v>-</v>
      </c>
      <c r="Q927" t="e">
        <f t="shared" si="387"/>
        <v>#VALUE!</v>
      </c>
      <c r="R927" t="e">
        <f t="shared" si="388"/>
        <v>#VALUE!</v>
      </c>
      <c r="S927" t="str">
        <f>IF(ISBLANK('4.'!B927),"-",'4.'!B927)</f>
        <v>-</v>
      </c>
      <c r="T927" s="42" t="e">
        <f t="shared" si="389"/>
        <v>#VALUE!</v>
      </c>
      <c r="U927" s="40" t="str">
        <f>IF(ISBLANK('5.'!A927),"-",'5.'!A927)</f>
        <v>-</v>
      </c>
      <c r="V927" t="e">
        <f t="shared" si="390"/>
        <v>#VALUE!</v>
      </c>
      <c r="W927" t="e">
        <f t="shared" si="391"/>
        <v>#VALUE!</v>
      </c>
      <c r="X927" t="str">
        <f>IF(ISBLANK('5.'!B927),"-",'5.'!B927)</f>
        <v>-</v>
      </c>
      <c r="Y927" s="35" t="e">
        <f t="shared" si="392"/>
        <v>#VALUE!</v>
      </c>
      <c r="Z927" s="39" t="str">
        <f>IF(ISBLANK('6.'!A927),"-",'6.'!A927)</f>
        <v>-</v>
      </c>
      <c r="AA927" t="e">
        <f t="shared" si="393"/>
        <v>#VALUE!</v>
      </c>
      <c r="AB927" t="e">
        <f t="shared" si="394"/>
        <v>#VALUE!</v>
      </c>
      <c r="AC927" t="str">
        <f>IF(ISBLANK('6.'!B927),"-",'6.'!B927)</f>
        <v>-</v>
      </c>
      <c r="AD927" s="9" t="e">
        <f t="shared" si="395"/>
        <v>#VALUE!</v>
      </c>
      <c r="AE927" s="40" t="str">
        <f>IF(ISBLANK('7.'!A927),"-",'7.'!A927)</f>
        <v>-</v>
      </c>
      <c r="AF927" t="e">
        <f t="shared" si="396"/>
        <v>#VALUE!</v>
      </c>
      <c r="AG927" t="e">
        <f t="shared" si="397"/>
        <v>#VALUE!</v>
      </c>
      <c r="AH927" t="str">
        <f>IF(ISBLANK('7.'!B927),"-",'7.'!B927)</f>
        <v>-</v>
      </c>
      <c r="AI927" s="35" t="e">
        <f t="shared" si="398"/>
        <v>#VALUE!</v>
      </c>
      <c r="AJ927" s="39" t="str">
        <f>IF(ISBLANK('8.'!A927),"-",'8.'!A927)</f>
        <v>-</v>
      </c>
      <c r="AK927" t="e">
        <f t="shared" si="399"/>
        <v>#VALUE!</v>
      </c>
      <c r="AL927" t="e">
        <f t="shared" si="400"/>
        <v>#VALUE!</v>
      </c>
      <c r="AM927" t="str">
        <f>IF(ISBLANK('8.'!B927),"-",'8.'!B927)</f>
        <v>-</v>
      </c>
      <c r="AN927" s="9" t="e">
        <f t="shared" si="401"/>
        <v>#VALUE!</v>
      </c>
      <c r="AO927" s="41" t="str">
        <f>IF(ISBLANK('9.'!A927),"-",'9.'!A927)</f>
        <v>-</v>
      </c>
      <c r="AP927" t="e">
        <f t="shared" si="402"/>
        <v>#VALUE!</v>
      </c>
      <c r="AQ927" t="e">
        <f t="shared" si="403"/>
        <v>#VALUE!</v>
      </c>
      <c r="AR927" t="str">
        <f>IF(ISBLANK('9.'!B927),"-",'9.'!B927)</f>
        <v>-</v>
      </c>
      <c r="AS927" s="42" t="e">
        <f t="shared" si="404"/>
        <v>#VALUE!</v>
      </c>
    </row>
    <row r="928" spans="1:45">
      <c r="A928" s="40">
        <f>IF(ISBLANK('1.'!A928),"-",'1.'!A928)</f>
        <v>45072.041666666664</v>
      </c>
      <c r="B928">
        <f t="shared" si="378"/>
        <v>1</v>
      </c>
      <c r="C928">
        <f t="shared" si="379"/>
        <v>6</v>
      </c>
      <c r="D928">
        <f>IF(ISBLANK('Step 2. Percent Runtime Calcs'!B928),"-",'1.'!B928)</f>
        <v>0</v>
      </c>
      <c r="E928" s="35">
        <f t="shared" si="380"/>
        <v>0</v>
      </c>
      <c r="F928" s="41">
        <f>IF(ISBLANK('2.'!A928),"-",'2.'!A928)</f>
        <v>45072.041666666664</v>
      </c>
      <c r="G928">
        <f t="shared" si="381"/>
        <v>1</v>
      </c>
      <c r="H928">
        <f t="shared" si="382"/>
        <v>6</v>
      </c>
      <c r="I928">
        <f>IF(ISBLANK('2.'!B928),"-",'2.'!B928)</f>
        <v>0</v>
      </c>
      <c r="J928" s="42">
        <f t="shared" si="383"/>
        <v>0</v>
      </c>
      <c r="K928" s="7">
        <f>IF(ISBLANK('3.'!A928),"-",'3.'!A928)</f>
        <v>45072.041666666664</v>
      </c>
      <c r="L928">
        <f t="shared" si="384"/>
        <v>1</v>
      </c>
      <c r="M928">
        <f t="shared" si="385"/>
        <v>6</v>
      </c>
      <c r="N928">
        <f>IF(ISBLANK('3.'!B928),"-",'3.'!B928)</f>
        <v>0</v>
      </c>
      <c r="O928" s="8">
        <f t="shared" si="386"/>
        <v>0</v>
      </c>
      <c r="P928" s="41" t="str">
        <f>IF(ISBLANK('4.'!A928),"-",'4.'!A928)</f>
        <v>-</v>
      </c>
      <c r="Q928" t="e">
        <f t="shared" si="387"/>
        <v>#VALUE!</v>
      </c>
      <c r="R928" t="e">
        <f t="shared" si="388"/>
        <v>#VALUE!</v>
      </c>
      <c r="S928" t="str">
        <f>IF(ISBLANK('4.'!B928),"-",'4.'!B928)</f>
        <v>-</v>
      </c>
      <c r="T928" s="42" t="e">
        <f t="shared" si="389"/>
        <v>#VALUE!</v>
      </c>
      <c r="U928" s="40" t="str">
        <f>IF(ISBLANK('5.'!A928),"-",'5.'!A928)</f>
        <v>-</v>
      </c>
      <c r="V928" t="e">
        <f t="shared" si="390"/>
        <v>#VALUE!</v>
      </c>
      <c r="W928" t="e">
        <f t="shared" si="391"/>
        <v>#VALUE!</v>
      </c>
      <c r="X928" t="str">
        <f>IF(ISBLANK('5.'!B928),"-",'5.'!B928)</f>
        <v>-</v>
      </c>
      <c r="Y928" s="35" t="e">
        <f t="shared" si="392"/>
        <v>#VALUE!</v>
      </c>
      <c r="Z928" s="39" t="str">
        <f>IF(ISBLANK('6.'!A928),"-",'6.'!A928)</f>
        <v>-</v>
      </c>
      <c r="AA928" t="e">
        <f t="shared" si="393"/>
        <v>#VALUE!</v>
      </c>
      <c r="AB928" t="e">
        <f t="shared" si="394"/>
        <v>#VALUE!</v>
      </c>
      <c r="AC928" t="str">
        <f>IF(ISBLANK('6.'!B928),"-",'6.'!B928)</f>
        <v>-</v>
      </c>
      <c r="AD928" s="9" t="e">
        <f t="shared" si="395"/>
        <v>#VALUE!</v>
      </c>
      <c r="AE928" s="40" t="str">
        <f>IF(ISBLANK('7.'!A928),"-",'7.'!A928)</f>
        <v>-</v>
      </c>
      <c r="AF928" t="e">
        <f t="shared" si="396"/>
        <v>#VALUE!</v>
      </c>
      <c r="AG928" t="e">
        <f t="shared" si="397"/>
        <v>#VALUE!</v>
      </c>
      <c r="AH928" t="str">
        <f>IF(ISBLANK('7.'!B928),"-",'7.'!B928)</f>
        <v>-</v>
      </c>
      <c r="AI928" s="35" t="e">
        <f t="shared" si="398"/>
        <v>#VALUE!</v>
      </c>
      <c r="AJ928" s="39" t="str">
        <f>IF(ISBLANK('8.'!A928),"-",'8.'!A928)</f>
        <v>-</v>
      </c>
      <c r="AK928" t="e">
        <f t="shared" si="399"/>
        <v>#VALUE!</v>
      </c>
      <c r="AL928" t="e">
        <f t="shared" si="400"/>
        <v>#VALUE!</v>
      </c>
      <c r="AM928" t="str">
        <f>IF(ISBLANK('8.'!B928),"-",'8.'!B928)</f>
        <v>-</v>
      </c>
      <c r="AN928" s="9" t="e">
        <f t="shared" si="401"/>
        <v>#VALUE!</v>
      </c>
      <c r="AO928" s="41" t="str">
        <f>IF(ISBLANK('9.'!A928),"-",'9.'!A928)</f>
        <v>-</v>
      </c>
      <c r="AP928" t="e">
        <f t="shared" si="402"/>
        <v>#VALUE!</v>
      </c>
      <c r="AQ928" t="e">
        <f t="shared" si="403"/>
        <v>#VALUE!</v>
      </c>
      <c r="AR928" t="str">
        <f>IF(ISBLANK('9.'!B928),"-",'9.'!B928)</f>
        <v>-</v>
      </c>
      <c r="AS928" s="42" t="e">
        <f t="shared" si="404"/>
        <v>#VALUE!</v>
      </c>
    </row>
    <row r="929" spans="1:45">
      <c r="A929" s="40">
        <f>IF(ISBLANK('1.'!A929),"-",'1.'!A929)</f>
        <v>45072.083333333336</v>
      </c>
      <c r="B929">
        <f t="shared" si="378"/>
        <v>2</v>
      </c>
      <c r="C929">
        <f t="shared" si="379"/>
        <v>6</v>
      </c>
      <c r="D929">
        <f>IF(ISBLANK('Step 2. Percent Runtime Calcs'!B929),"-",'1.'!B929)</f>
        <v>0</v>
      </c>
      <c r="E929" s="35">
        <f t="shared" si="380"/>
        <v>0</v>
      </c>
      <c r="F929" s="41">
        <f>IF(ISBLANK('2.'!A929),"-",'2.'!A929)</f>
        <v>45072.083333333336</v>
      </c>
      <c r="G929">
        <f t="shared" si="381"/>
        <v>2</v>
      </c>
      <c r="H929">
        <f t="shared" si="382"/>
        <v>6</v>
      </c>
      <c r="I929">
        <f>IF(ISBLANK('2.'!B929),"-",'2.'!B929)</f>
        <v>0</v>
      </c>
      <c r="J929" s="42">
        <f t="shared" si="383"/>
        <v>0</v>
      </c>
      <c r="K929" s="7">
        <f>IF(ISBLANK('3.'!A929),"-",'3.'!A929)</f>
        <v>45072.083333333336</v>
      </c>
      <c r="L929">
        <f t="shared" si="384"/>
        <v>2</v>
      </c>
      <c r="M929">
        <f t="shared" si="385"/>
        <v>6</v>
      </c>
      <c r="N929">
        <f>IF(ISBLANK('3.'!B929),"-",'3.'!B929)</f>
        <v>0</v>
      </c>
      <c r="O929" s="8">
        <f t="shared" si="386"/>
        <v>0</v>
      </c>
      <c r="P929" s="41" t="str">
        <f>IF(ISBLANK('4.'!A929),"-",'4.'!A929)</f>
        <v>-</v>
      </c>
      <c r="Q929" t="e">
        <f t="shared" si="387"/>
        <v>#VALUE!</v>
      </c>
      <c r="R929" t="e">
        <f t="shared" si="388"/>
        <v>#VALUE!</v>
      </c>
      <c r="S929" t="str">
        <f>IF(ISBLANK('4.'!B929),"-",'4.'!B929)</f>
        <v>-</v>
      </c>
      <c r="T929" s="42" t="e">
        <f t="shared" si="389"/>
        <v>#VALUE!</v>
      </c>
      <c r="U929" s="40" t="str">
        <f>IF(ISBLANK('5.'!A929),"-",'5.'!A929)</f>
        <v>-</v>
      </c>
      <c r="V929" t="e">
        <f t="shared" si="390"/>
        <v>#VALUE!</v>
      </c>
      <c r="W929" t="e">
        <f t="shared" si="391"/>
        <v>#VALUE!</v>
      </c>
      <c r="X929" t="str">
        <f>IF(ISBLANK('5.'!B929),"-",'5.'!B929)</f>
        <v>-</v>
      </c>
      <c r="Y929" s="35" t="e">
        <f t="shared" si="392"/>
        <v>#VALUE!</v>
      </c>
      <c r="Z929" s="39" t="str">
        <f>IF(ISBLANK('6.'!A929),"-",'6.'!A929)</f>
        <v>-</v>
      </c>
      <c r="AA929" t="e">
        <f t="shared" si="393"/>
        <v>#VALUE!</v>
      </c>
      <c r="AB929" t="e">
        <f t="shared" si="394"/>
        <v>#VALUE!</v>
      </c>
      <c r="AC929" t="str">
        <f>IF(ISBLANK('6.'!B929),"-",'6.'!B929)</f>
        <v>-</v>
      </c>
      <c r="AD929" s="9" t="e">
        <f t="shared" si="395"/>
        <v>#VALUE!</v>
      </c>
      <c r="AE929" s="40" t="str">
        <f>IF(ISBLANK('7.'!A929),"-",'7.'!A929)</f>
        <v>-</v>
      </c>
      <c r="AF929" t="e">
        <f t="shared" si="396"/>
        <v>#VALUE!</v>
      </c>
      <c r="AG929" t="e">
        <f t="shared" si="397"/>
        <v>#VALUE!</v>
      </c>
      <c r="AH929" t="str">
        <f>IF(ISBLANK('7.'!B929),"-",'7.'!B929)</f>
        <v>-</v>
      </c>
      <c r="AI929" s="35" t="e">
        <f t="shared" si="398"/>
        <v>#VALUE!</v>
      </c>
      <c r="AJ929" s="39" t="str">
        <f>IF(ISBLANK('8.'!A929),"-",'8.'!A929)</f>
        <v>-</v>
      </c>
      <c r="AK929" t="e">
        <f t="shared" si="399"/>
        <v>#VALUE!</v>
      </c>
      <c r="AL929" t="e">
        <f t="shared" si="400"/>
        <v>#VALUE!</v>
      </c>
      <c r="AM929" t="str">
        <f>IF(ISBLANK('8.'!B929),"-",'8.'!B929)</f>
        <v>-</v>
      </c>
      <c r="AN929" s="9" t="e">
        <f t="shared" si="401"/>
        <v>#VALUE!</v>
      </c>
      <c r="AO929" s="41" t="str">
        <f>IF(ISBLANK('9.'!A929),"-",'9.'!A929)</f>
        <v>-</v>
      </c>
      <c r="AP929" t="e">
        <f t="shared" si="402"/>
        <v>#VALUE!</v>
      </c>
      <c r="AQ929" t="e">
        <f t="shared" si="403"/>
        <v>#VALUE!</v>
      </c>
      <c r="AR929" t="str">
        <f>IF(ISBLANK('9.'!B929),"-",'9.'!B929)</f>
        <v>-</v>
      </c>
      <c r="AS929" s="42" t="e">
        <f t="shared" si="404"/>
        <v>#VALUE!</v>
      </c>
    </row>
    <row r="930" spans="1:45">
      <c r="A930" s="40">
        <f>IF(ISBLANK('1.'!A930),"-",'1.'!A930)</f>
        <v>45072.125</v>
      </c>
      <c r="B930">
        <f t="shared" si="378"/>
        <v>3</v>
      </c>
      <c r="C930">
        <f t="shared" si="379"/>
        <v>6</v>
      </c>
      <c r="D930">
        <f>IF(ISBLANK('Step 2. Percent Runtime Calcs'!B930),"-",'1.'!B930)</f>
        <v>0</v>
      </c>
      <c r="E930" s="35">
        <f t="shared" si="380"/>
        <v>0</v>
      </c>
      <c r="F930" s="41">
        <f>IF(ISBLANK('2.'!A930),"-",'2.'!A930)</f>
        <v>45072.125</v>
      </c>
      <c r="G930">
        <f t="shared" si="381"/>
        <v>3</v>
      </c>
      <c r="H930">
        <f t="shared" si="382"/>
        <v>6</v>
      </c>
      <c r="I930">
        <f>IF(ISBLANK('2.'!B930),"-",'2.'!B930)</f>
        <v>0</v>
      </c>
      <c r="J930" s="42">
        <f t="shared" si="383"/>
        <v>0</v>
      </c>
      <c r="K930" s="7">
        <f>IF(ISBLANK('3.'!A930),"-",'3.'!A930)</f>
        <v>45072.125</v>
      </c>
      <c r="L930">
        <f t="shared" si="384"/>
        <v>3</v>
      </c>
      <c r="M930">
        <f t="shared" si="385"/>
        <v>6</v>
      </c>
      <c r="N930">
        <f>IF(ISBLANK('3.'!B930),"-",'3.'!B930)</f>
        <v>0</v>
      </c>
      <c r="O930" s="8">
        <f t="shared" si="386"/>
        <v>0</v>
      </c>
      <c r="P930" s="41" t="str">
        <f>IF(ISBLANK('4.'!A930),"-",'4.'!A930)</f>
        <v>-</v>
      </c>
      <c r="Q930" t="e">
        <f t="shared" si="387"/>
        <v>#VALUE!</v>
      </c>
      <c r="R930" t="e">
        <f t="shared" si="388"/>
        <v>#VALUE!</v>
      </c>
      <c r="S930" t="str">
        <f>IF(ISBLANK('4.'!B930),"-",'4.'!B930)</f>
        <v>-</v>
      </c>
      <c r="T930" s="42" t="e">
        <f t="shared" si="389"/>
        <v>#VALUE!</v>
      </c>
      <c r="U930" s="40" t="str">
        <f>IF(ISBLANK('5.'!A930),"-",'5.'!A930)</f>
        <v>-</v>
      </c>
      <c r="V930" t="e">
        <f t="shared" si="390"/>
        <v>#VALUE!</v>
      </c>
      <c r="W930" t="e">
        <f t="shared" si="391"/>
        <v>#VALUE!</v>
      </c>
      <c r="X930" t="str">
        <f>IF(ISBLANK('5.'!B930),"-",'5.'!B930)</f>
        <v>-</v>
      </c>
      <c r="Y930" s="35" t="e">
        <f t="shared" si="392"/>
        <v>#VALUE!</v>
      </c>
      <c r="Z930" s="39" t="str">
        <f>IF(ISBLANK('6.'!A930),"-",'6.'!A930)</f>
        <v>-</v>
      </c>
      <c r="AA930" t="e">
        <f t="shared" si="393"/>
        <v>#VALUE!</v>
      </c>
      <c r="AB930" t="e">
        <f t="shared" si="394"/>
        <v>#VALUE!</v>
      </c>
      <c r="AC930" t="str">
        <f>IF(ISBLANK('6.'!B930),"-",'6.'!B930)</f>
        <v>-</v>
      </c>
      <c r="AD930" s="9" t="e">
        <f t="shared" si="395"/>
        <v>#VALUE!</v>
      </c>
      <c r="AE930" s="40" t="str">
        <f>IF(ISBLANK('7.'!A930),"-",'7.'!A930)</f>
        <v>-</v>
      </c>
      <c r="AF930" t="e">
        <f t="shared" si="396"/>
        <v>#VALUE!</v>
      </c>
      <c r="AG930" t="e">
        <f t="shared" si="397"/>
        <v>#VALUE!</v>
      </c>
      <c r="AH930" t="str">
        <f>IF(ISBLANK('7.'!B930),"-",'7.'!B930)</f>
        <v>-</v>
      </c>
      <c r="AI930" s="35" t="e">
        <f t="shared" si="398"/>
        <v>#VALUE!</v>
      </c>
      <c r="AJ930" s="39" t="str">
        <f>IF(ISBLANK('8.'!A930),"-",'8.'!A930)</f>
        <v>-</v>
      </c>
      <c r="AK930" t="e">
        <f t="shared" si="399"/>
        <v>#VALUE!</v>
      </c>
      <c r="AL930" t="e">
        <f t="shared" si="400"/>
        <v>#VALUE!</v>
      </c>
      <c r="AM930" t="str">
        <f>IF(ISBLANK('8.'!B930),"-",'8.'!B930)</f>
        <v>-</v>
      </c>
      <c r="AN930" s="9" t="e">
        <f t="shared" si="401"/>
        <v>#VALUE!</v>
      </c>
      <c r="AO930" s="41" t="str">
        <f>IF(ISBLANK('9.'!A930),"-",'9.'!A930)</f>
        <v>-</v>
      </c>
      <c r="AP930" t="e">
        <f t="shared" si="402"/>
        <v>#VALUE!</v>
      </c>
      <c r="AQ930" t="e">
        <f t="shared" si="403"/>
        <v>#VALUE!</v>
      </c>
      <c r="AR930" t="str">
        <f>IF(ISBLANK('9.'!B930),"-",'9.'!B930)</f>
        <v>-</v>
      </c>
      <c r="AS930" s="42" t="e">
        <f t="shared" si="404"/>
        <v>#VALUE!</v>
      </c>
    </row>
    <row r="931" spans="1:45">
      <c r="A931" s="40">
        <f>IF(ISBLANK('1.'!A931),"-",'1.'!A931)</f>
        <v>45072.166666666664</v>
      </c>
      <c r="B931">
        <f t="shared" si="378"/>
        <v>4</v>
      </c>
      <c r="C931">
        <f t="shared" si="379"/>
        <v>6</v>
      </c>
      <c r="D931">
        <f>IF(ISBLANK('Step 2. Percent Runtime Calcs'!B931),"-",'1.'!B931)</f>
        <v>0</v>
      </c>
      <c r="E931" s="35">
        <f t="shared" si="380"/>
        <v>0</v>
      </c>
      <c r="F931" s="41">
        <f>IF(ISBLANK('2.'!A931),"-",'2.'!A931)</f>
        <v>45072.166666666664</v>
      </c>
      <c r="G931">
        <f t="shared" si="381"/>
        <v>4</v>
      </c>
      <c r="H931">
        <f t="shared" si="382"/>
        <v>6</v>
      </c>
      <c r="I931">
        <f>IF(ISBLANK('2.'!B931),"-",'2.'!B931)</f>
        <v>0</v>
      </c>
      <c r="J931" s="42">
        <f t="shared" si="383"/>
        <v>0</v>
      </c>
      <c r="K931" s="7">
        <f>IF(ISBLANK('3.'!A931),"-",'3.'!A931)</f>
        <v>45072.166666666664</v>
      </c>
      <c r="L931">
        <f t="shared" si="384"/>
        <v>4</v>
      </c>
      <c r="M931">
        <f t="shared" si="385"/>
        <v>6</v>
      </c>
      <c r="N931">
        <f>IF(ISBLANK('3.'!B931),"-",'3.'!B931)</f>
        <v>0</v>
      </c>
      <c r="O931" s="8">
        <f t="shared" si="386"/>
        <v>0</v>
      </c>
      <c r="P931" s="41" t="str">
        <f>IF(ISBLANK('4.'!A931),"-",'4.'!A931)</f>
        <v>-</v>
      </c>
      <c r="Q931" t="e">
        <f t="shared" si="387"/>
        <v>#VALUE!</v>
      </c>
      <c r="R931" t="e">
        <f t="shared" si="388"/>
        <v>#VALUE!</v>
      </c>
      <c r="S931" t="str">
        <f>IF(ISBLANK('4.'!B931),"-",'4.'!B931)</f>
        <v>-</v>
      </c>
      <c r="T931" s="42" t="e">
        <f t="shared" si="389"/>
        <v>#VALUE!</v>
      </c>
      <c r="U931" s="40" t="str">
        <f>IF(ISBLANK('5.'!A931),"-",'5.'!A931)</f>
        <v>-</v>
      </c>
      <c r="V931" t="e">
        <f t="shared" si="390"/>
        <v>#VALUE!</v>
      </c>
      <c r="W931" t="e">
        <f t="shared" si="391"/>
        <v>#VALUE!</v>
      </c>
      <c r="X931" t="str">
        <f>IF(ISBLANK('5.'!B931),"-",'5.'!B931)</f>
        <v>-</v>
      </c>
      <c r="Y931" s="35" t="e">
        <f t="shared" si="392"/>
        <v>#VALUE!</v>
      </c>
      <c r="Z931" s="39" t="str">
        <f>IF(ISBLANK('6.'!A931),"-",'6.'!A931)</f>
        <v>-</v>
      </c>
      <c r="AA931" t="e">
        <f t="shared" si="393"/>
        <v>#VALUE!</v>
      </c>
      <c r="AB931" t="e">
        <f t="shared" si="394"/>
        <v>#VALUE!</v>
      </c>
      <c r="AC931" t="str">
        <f>IF(ISBLANK('6.'!B931),"-",'6.'!B931)</f>
        <v>-</v>
      </c>
      <c r="AD931" s="9" t="e">
        <f t="shared" si="395"/>
        <v>#VALUE!</v>
      </c>
      <c r="AE931" s="40" t="str">
        <f>IF(ISBLANK('7.'!A931),"-",'7.'!A931)</f>
        <v>-</v>
      </c>
      <c r="AF931" t="e">
        <f t="shared" si="396"/>
        <v>#VALUE!</v>
      </c>
      <c r="AG931" t="e">
        <f t="shared" si="397"/>
        <v>#VALUE!</v>
      </c>
      <c r="AH931" t="str">
        <f>IF(ISBLANK('7.'!B931),"-",'7.'!B931)</f>
        <v>-</v>
      </c>
      <c r="AI931" s="35" t="e">
        <f t="shared" si="398"/>
        <v>#VALUE!</v>
      </c>
      <c r="AJ931" s="39" t="str">
        <f>IF(ISBLANK('8.'!A931),"-",'8.'!A931)</f>
        <v>-</v>
      </c>
      <c r="AK931" t="e">
        <f t="shared" si="399"/>
        <v>#VALUE!</v>
      </c>
      <c r="AL931" t="e">
        <f t="shared" si="400"/>
        <v>#VALUE!</v>
      </c>
      <c r="AM931" t="str">
        <f>IF(ISBLANK('8.'!B931),"-",'8.'!B931)</f>
        <v>-</v>
      </c>
      <c r="AN931" s="9" t="e">
        <f t="shared" si="401"/>
        <v>#VALUE!</v>
      </c>
      <c r="AO931" s="41" t="str">
        <f>IF(ISBLANK('9.'!A931),"-",'9.'!A931)</f>
        <v>-</v>
      </c>
      <c r="AP931" t="e">
        <f t="shared" si="402"/>
        <v>#VALUE!</v>
      </c>
      <c r="AQ931" t="e">
        <f t="shared" si="403"/>
        <v>#VALUE!</v>
      </c>
      <c r="AR931" t="str">
        <f>IF(ISBLANK('9.'!B931),"-",'9.'!B931)</f>
        <v>-</v>
      </c>
      <c r="AS931" s="42" t="e">
        <f t="shared" si="404"/>
        <v>#VALUE!</v>
      </c>
    </row>
    <row r="932" spans="1:45">
      <c r="A932" s="40">
        <f>IF(ISBLANK('1.'!A932),"-",'1.'!A932)</f>
        <v>45072.208333333336</v>
      </c>
      <c r="B932">
        <f t="shared" si="378"/>
        <v>5</v>
      </c>
      <c r="C932">
        <f t="shared" si="379"/>
        <v>6</v>
      </c>
      <c r="D932">
        <f>IF(ISBLANK('Step 2. Percent Runtime Calcs'!B932),"-",'1.'!B932)</f>
        <v>0</v>
      </c>
      <c r="E932" s="35">
        <f t="shared" si="380"/>
        <v>0</v>
      </c>
      <c r="F932" s="41">
        <f>IF(ISBLANK('2.'!A932),"-",'2.'!A932)</f>
        <v>45072.208333333336</v>
      </c>
      <c r="G932">
        <f t="shared" si="381"/>
        <v>5</v>
      </c>
      <c r="H932">
        <f t="shared" si="382"/>
        <v>6</v>
      </c>
      <c r="I932">
        <f>IF(ISBLANK('2.'!B932),"-",'2.'!B932)</f>
        <v>0</v>
      </c>
      <c r="J932" s="42">
        <f t="shared" si="383"/>
        <v>0</v>
      </c>
      <c r="K932" s="7">
        <f>IF(ISBLANK('3.'!A932),"-",'3.'!A932)</f>
        <v>45072.208333333336</v>
      </c>
      <c r="L932">
        <f t="shared" si="384"/>
        <v>5</v>
      </c>
      <c r="M932">
        <f t="shared" si="385"/>
        <v>6</v>
      </c>
      <c r="N932">
        <f>IF(ISBLANK('3.'!B932),"-",'3.'!B932)</f>
        <v>0</v>
      </c>
      <c r="O932" s="8">
        <f t="shared" si="386"/>
        <v>0</v>
      </c>
      <c r="P932" s="41" t="str">
        <f>IF(ISBLANK('4.'!A932),"-",'4.'!A932)</f>
        <v>-</v>
      </c>
      <c r="Q932" t="e">
        <f t="shared" si="387"/>
        <v>#VALUE!</v>
      </c>
      <c r="R932" t="e">
        <f t="shared" si="388"/>
        <v>#VALUE!</v>
      </c>
      <c r="S932" t="str">
        <f>IF(ISBLANK('4.'!B932),"-",'4.'!B932)</f>
        <v>-</v>
      </c>
      <c r="T932" s="42" t="e">
        <f t="shared" si="389"/>
        <v>#VALUE!</v>
      </c>
      <c r="U932" s="40" t="str">
        <f>IF(ISBLANK('5.'!A932),"-",'5.'!A932)</f>
        <v>-</v>
      </c>
      <c r="V932" t="e">
        <f t="shared" si="390"/>
        <v>#VALUE!</v>
      </c>
      <c r="W932" t="e">
        <f t="shared" si="391"/>
        <v>#VALUE!</v>
      </c>
      <c r="X932" t="str">
        <f>IF(ISBLANK('5.'!B932),"-",'5.'!B932)</f>
        <v>-</v>
      </c>
      <c r="Y932" s="35" t="e">
        <f t="shared" si="392"/>
        <v>#VALUE!</v>
      </c>
      <c r="Z932" s="39" t="str">
        <f>IF(ISBLANK('6.'!A932),"-",'6.'!A932)</f>
        <v>-</v>
      </c>
      <c r="AA932" t="e">
        <f t="shared" si="393"/>
        <v>#VALUE!</v>
      </c>
      <c r="AB932" t="e">
        <f t="shared" si="394"/>
        <v>#VALUE!</v>
      </c>
      <c r="AC932" t="str">
        <f>IF(ISBLANK('6.'!B932),"-",'6.'!B932)</f>
        <v>-</v>
      </c>
      <c r="AD932" s="9" t="e">
        <f t="shared" si="395"/>
        <v>#VALUE!</v>
      </c>
      <c r="AE932" s="40" t="str">
        <f>IF(ISBLANK('7.'!A932),"-",'7.'!A932)</f>
        <v>-</v>
      </c>
      <c r="AF932" t="e">
        <f t="shared" si="396"/>
        <v>#VALUE!</v>
      </c>
      <c r="AG932" t="e">
        <f t="shared" si="397"/>
        <v>#VALUE!</v>
      </c>
      <c r="AH932" t="str">
        <f>IF(ISBLANK('7.'!B932),"-",'7.'!B932)</f>
        <v>-</v>
      </c>
      <c r="AI932" s="35" t="e">
        <f t="shared" si="398"/>
        <v>#VALUE!</v>
      </c>
      <c r="AJ932" s="39" t="str">
        <f>IF(ISBLANK('8.'!A932),"-",'8.'!A932)</f>
        <v>-</v>
      </c>
      <c r="AK932" t="e">
        <f t="shared" si="399"/>
        <v>#VALUE!</v>
      </c>
      <c r="AL932" t="e">
        <f t="shared" si="400"/>
        <v>#VALUE!</v>
      </c>
      <c r="AM932" t="str">
        <f>IF(ISBLANK('8.'!B932),"-",'8.'!B932)</f>
        <v>-</v>
      </c>
      <c r="AN932" s="9" t="e">
        <f t="shared" si="401"/>
        <v>#VALUE!</v>
      </c>
      <c r="AO932" s="41" t="str">
        <f>IF(ISBLANK('9.'!A932),"-",'9.'!A932)</f>
        <v>-</v>
      </c>
      <c r="AP932" t="e">
        <f t="shared" si="402"/>
        <v>#VALUE!</v>
      </c>
      <c r="AQ932" t="e">
        <f t="shared" si="403"/>
        <v>#VALUE!</v>
      </c>
      <c r="AR932" t="str">
        <f>IF(ISBLANK('9.'!B932),"-",'9.'!B932)</f>
        <v>-</v>
      </c>
      <c r="AS932" s="42" t="e">
        <f t="shared" si="404"/>
        <v>#VALUE!</v>
      </c>
    </row>
    <row r="933" spans="1:45">
      <c r="A933" s="40">
        <f>IF(ISBLANK('1.'!A933),"-",'1.'!A933)</f>
        <v>45072.25</v>
      </c>
      <c r="B933">
        <f t="shared" si="378"/>
        <v>6</v>
      </c>
      <c r="C933">
        <f t="shared" si="379"/>
        <v>6</v>
      </c>
      <c r="D933">
        <f>IF(ISBLANK('Step 2. Percent Runtime Calcs'!B933),"-",'1.'!B933)</f>
        <v>0</v>
      </c>
      <c r="E933" s="35">
        <f t="shared" si="380"/>
        <v>0</v>
      </c>
      <c r="F933" s="41">
        <f>IF(ISBLANK('2.'!A933),"-",'2.'!A933)</f>
        <v>45072.25</v>
      </c>
      <c r="G933">
        <f t="shared" si="381"/>
        <v>6</v>
      </c>
      <c r="H933">
        <f t="shared" si="382"/>
        <v>6</v>
      </c>
      <c r="I933">
        <f>IF(ISBLANK('2.'!B933),"-",'2.'!B933)</f>
        <v>0</v>
      </c>
      <c r="J933" s="42">
        <f t="shared" si="383"/>
        <v>0</v>
      </c>
      <c r="K933" s="7">
        <f>IF(ISBLANK('3.'!A933),"-",'3.'!A933)</f>
        <v>45072.25</v>
      </c>
      <c r="L933">
        <f t="shared" si="384"/>
        <v>6</v>
      </c>
      <c r="M933">
        <f t="shared" si="385"/>
        <v>6</v>
      </c>
      <c r="N933">
        <f>IF(ISBLANK('3.'!B933),"-",'3.'!B933)</f>
        <v>0</v>
      </c>
      <c r="O933" s="8">
        <f t="shared" si="386"/>
        <v>0</v>
      </c>
      <c r="P933" s="41" t="str">
        <f>IF(ISBLANK('4.'!A933),"-",'4.'!A933)</f>
        <v>-</v>
      </c>
      <c r="Q933" t="e">
        <f t="shared" si="387"/>
        <v>#VALUE!</v>
      </c>
      <c r="R933" t="e">
        <f t="shared" si="388"/>
        <v>#VALUE!</v>
      </c>
      <c r="S933" t="str">
        <f>IF(ISBLANK('4.'!B933),"-",'4.'!B933)</f>
        <v>-</v>
      </c>
      <c r="T933" s="42" t="e">
        <f t="shared" si="389"/>
        <v>#VALUE!</v>
      </c>
      <c r="U933" s="40" t="str">
        <f>IF(ISBLANK('5.'!A933),"-",'5.'!A933)</f>
        <v>-</v>
      </c>
      <c r="V933" t="e">
        <f t="shared" si="390"/>
        <v>#VALUE!</v>
      </c>
      <c r="W933" t="e">
        <f t="shared" si="391"/>
        <v>#VALUE!</v>
      </c>
      <c r="X933" t="str">
        <f>IF(ISBLANK('5.'!B933),"-",'5.'!B933)</f>
        <v>-</v>
      </c>
      <c r="Y933" s="35" t="e">
        <f t="shared" si="392"/>
        <v>#VALUE!</v>
      </c>
      <c r="Z933" s="39" t="str">
        <f>IF(ISBLANK('6.'!A933),"-",'6.'!A933)</f>
        <v>-</v>
      </c>
      <c r="AA933" t="e">
        <f t="shared" si="393"/>
        <v>#VALUE!</v>
      </c>
      <c r="AB933" t="e">
        <f t="shared" si="394"/>
        <v>#VALUE!</v>
      </c>
      <c r="AC933" t="str">
        <f>IF(ISBLANK('6.'!B933),"-",'6.'!B933)</f>
        <v>-</v>
      </c>
      <c r="AD933" s="9" t="e">
        <f t="shared" si="395"/>
        <v>#VALUE!</v>
      </c>
      <c r="AE933" s="40" t="str">
        <f>IF(ISBLANK('7.'!A933),"-",'7.'!A933)</f>
        <v>-</v>
      </c>
      <c r="AF933" t="e">
        <f t="shared" si="396"/>
        <v>#VALUE!</v>
      </c>
      <c r="AG933" t="e">
        <f t="shared" si="397"/>
        <v>#VALUE!</v>
      </c>
      <c r="AH933" t="str">
        <f>IF(ISBLANK('7.'!B933),"-",'7.'!B933)</f>
        <v>-</v>
      </c>
      <c r="AI933" s="35" t="e">
        <f t="shared" si="398"/>
        <v>#VALUE!</v>
      </c>
      <c r="AJ933" s="39" t="str">
        <f>IF(ISBLANK('8.'!A933),"-",'8.'!A933)</f>
        <v>-</v>
      </c>
      <c r="AK933" t="e">
        <f t="shared" si="399"/>
        <v>#VALUE!</v>
      </c>
      <c r="AL933" t="e">
        <f t="shared" si="400"/>
        <v>#VALUE!</v>
      </c>
      <c r="AM933" t="str">
        <f>IF(ISBLANK('8.'!B933),"-",'8.'!B933)</f>
        <v>-</v>
      </c>
      <c r="AN933" s="9" t="e">
        <f t="shared" si="401"/>
        <v>#VALUE!</v>
      </c>
      <c r="AO933" s="41" t="str">
        <f>IF(ISBLANK('9.'!A933),"-",'9.'!A933)</f>
        <v>-</v>
      </c>
      <c r="AP933" t="e">
        <f t="shared" si="402"/>
        <v>#VALUE!</v>
      </c>
      <c r="AQ933" t="e">
        <f t="shared" si="403"/>
        <v>#VALUE!</v>
      </c>
      <c r="AR933" t="str">
        <f>IF(ISBLANK('9.'!B933),"-",'9.'!B933)</f>
        <v>-</v>
      </c>
      <c r="AS933" s="42" t="e">
        <f t="shared" si="404"/>
        <v>#VALUE!</v>
      </c>
    </row>
    <row r="934" spans="1:45">
      <c r="A934" s="40">
        <f>IF(ISBLANK('1.'!A934),"-",'1.'!A934)</f>
        <v>45072.291666666664</v>
      </c>
      <c r="B934">
        <f t="shared" si="378"/>
        <v>7</v>
      </c>
      <c r="C934">
        <f t="shared" si="379"/>
        <v>6</v>
      </c>
      <c r="D934">
        <f>IF(ISBLANK('Step 2. Percent Runtime Calcs'!B934),"-",'1.'!B934)</f>
        <v>0</v>
      </c>
      <c r="E934" s="35">
        <f t="shared" si="380"/>
        <v>0</v>
      </c>
      <c r="F934" s="41">
        <f>IF(ISBLANK('2.'!A934),"-",'2.'!A934)</f>
        <v>45072.291666666664</v>
      </c>
      <c r="G934">
        <f t="shared" si="381"/>
        <v>7</v>
      </c>
      <c r="H934">
        <f t="shared" si="382"/>
        <v>6</v>
      </c>
      <c r="I934">
        <f>IF(ISBLANK('2.'!B934),"-",'2.'!B934)</f>
        <v>0</v>
      </c>
      <c r="J934" s="42">
        <f t="shared" si="383"/>
        <v>0</v>
      </c>
      <c r="K934" s="7">
        <f>IF(ISBLANK('3.'!A934),"-",'3.'!A934)</f>
        <v>45072.291666666664</v>
      </c>
      <c r="L934">
        <f t="shared" si="384"/>
        <v>7</v>
      </c>
      <c r="M934">
        <f t="shared" si="385"/>
        <v>6</v>
      </c>
      <c r="N934">
        <f>IF(ISBLANK('3.'!B934),"-",'3.'!B934)</f>
        <v>0</v>
      </c>
      <c r="O934" s="8">
        <f t="shared" si="386"/>
        <v>0</v>
      </c>
      <c r="P934" s="41" t="str">
        <f>IF(ISBLANK('4.'!A934),"-",'4.'!A934)</f>
        <v>-</v>
      </c>
      <c r="Q934" t="e">
        <f t="shared" si="387"/>
        <v>#VALUE!</v>
      </c>
      <c r="R934" t="e">
        <f t="shared" si="388"/>
        <v>#VALUE!</v>
      </c>
      <c r="S934" t="str">
        <f>IF(ISBLANK('4.'!B934),"-",'4.'!B934)</f>
        <v>-</v>
      </c>
      <c r="T934" s="42" t="e">
        <f t="shared" si="389"/>
        <v>#VALUE!</v>
      </c>
      <c r="U934" s="40" t="str">
        <f>IF(ISBLANK('5.'!A934),"-",'5.'!A934)</f>
        <v>-</v>
      </c>
      <c r="V934" t="e">
        <f t="shared" si="390"/>
        <v>#VALUE!</v>
      </c>
      <c r="W934" t="e">
        <f t="shared" si="391"/>
        <v>#VALUE!</v>
      </c>
      <c r="X934" t="str">
        <f>IF(ISBLANK('5.'!B934),"-",'5.'!B934)</f>
        <v>-</v>
      </c>
      <c r="Y934" s="35" t="e">
        <f t="shared" si="392"/>
        <v>#VALUE!</v>
      </c>
      <c r="Z934" s="39" t="str">
        <f>IF(ISBLANK('6.'!A934),"-",'6.'!A934)</f>
        <v>-</v>
      </c>
      <c r="AA934" t="e">
        <f t="shared" si="393"/>
        <v>#VALUE!</v>
      </c>
      <c r="AB934" t="e">
        <f t="shared" si="394"/>
        <v>#VALUE!</v>
      </c>
      <c r="AC934" t="str">
        <f>IF(ISBLANK('6.'!B934),"-",'6.'!B934)</f>
        <v>-</v>
      </c>
      <c r="AD934" s="9" t="e">
        <f t="shared" si="395"/>
        <v>#VALUE!</v>
      </c>
      <c r="AE934" s="40" t="str">
        <f>IF(ISBLANK('7.'!A934),"-",'7.'!A934)</f>
        <v>-</v>
      </c>
      <c r="AF934" t="e">
        <f t="shared" si="396"/>
        <v>#VALUE!</v>
      </c>
      <c r="AG934" t="e">
        <f t="shared" si="397"/>
        <v>#VALUE!</v>
      </c>
      <c r="AH934" t="str">
        <f>IF(ISBLANK('7.'!B934),"-",'7.'!B934)</f>
        <v>-</v>
      </c>
      <c r="AI934" s="35" t="e">
        <f t="shared" si="398"/>
        <v>#VALUE!</v>
      </c>
      <c r="AJ934" s="39" t="str">
        <f>IF(ISBLANK('8.'!A934),"-",'8.'!A934)</f>
        <v>-</v>
      </c>
      <c r="AK934" t="e">
        <f t="shared" si="399"/>
        <v>#VALUE!</v>
      </c>
      <c r="AL934" t="e">
        <f t="shared" si="400"/>
        <v>#VALUE!</v>
      </c>
      <c r="AM934" t="str">
        <f>IF(ISBLANK('8.'!B934),"-",'8.'!B934)</f>
        <v>-</v>
      </c>
      <c r="AN934" s="9" t="e">
        <f t="shared" si="401"/>
        <v>#VALUE!</v>
      </c>
      <c r="AO934" s="41" t="str">
        <f>IF(ISBLANK('9.'!A934),"-",'9.'!A934)</f>
        <v>-</v>
      </c>
      <c r="AP934" t="e">
        <f t="shared" si="402"/>
        <v>#VALUE!</v>
      </c>
      <c r="AQ934" t="e">
        <f t="shared" si="403"/>
        <v>#VALUE!</v>
      </c>
      <c r="AR934" t="str">
        <f>IF(ISBLANK('9.'!B934),"-",'9.'!B934)</f>
        <v>-</v>
      </c>
      <c r="AS934" s="42" t="e">
        <f t="shared" si="404"/>
        <v>#VALUE!</v>
      </c>
    </row>
    <row r="935" spans="1:45">
      <c r="A935" s="40">
        <f>IF(ISBLANK('1.'!A935),"-",'1.'!A935)</f>
        <v>45072.333333333336</v>
      </c>
      <c r="B935">
        <f t="shared" si="378"/>
        <v>8</v>
      </c>
      <c r="C935">
        <f t="shared" si="379"/>
        <v>6</v>
      </c>
      <c r="D935">
        <f>IF(ISBLANK('Step 2. Percent Runtime Calcs'!B935),"-",'1.'!B935)</f>
        <v>0</v>
      </c>
      <c r="E935" s="35">
        <f t="shared" si="380"/>
        <v>0</v>
      </c>
      <c r="F935" s="41">
        <f>IF(ISBLANK('2.'!A935),"-",'2.'!A935)</f>
        <v>45072.333333333336</v>
      </c>
      <c r="G935">
        <f t="shared" si="381"/>
        <v>8</v>
      </c>
      <c r="H935">
        <f t="shared" si="382"/>
        <v>6</v>
      </c>
      <c r="I935">
        <f>IF(ISBLANK('2.'!B935),"-",'2.'!B935)</f>
        <v>0</v>
      </c>
      <c r="J935" s="42">
        <f t="shared" si="383"/>
        <v>0</v>
      </c>
      <c r="K935" s="7">
        <f>IF(ISBLANK('3.'!A935),"-",'3.'!A935)</f>
        <v>45072.333333333336</v>
      </c>
      <c r="L935">
        <f t="shared" si="384"/>
        <v>8</v>
      </c>
      <c r="M935">
        <f t="shared" si="385"/>
        <v>6</v>
      </c>
      <c r="N935">
        <f>IF(ISBLANK('3.'!B935),"-",'3.'!B935)</f>
        <v>0</v>
      </c>
      <c r="O935" s="8">
        <f t="shared" si="386"/>
        <v>0</v>
      </c>
      <c r="P935" s="41" t="str">
        <f>IF(ISBLANK('4.'!A935),"-",'4.'!A935)</f>
        <v>-</v>
      </c>
      <c r="Q935" t="e">
        <f t="shared" si="387"/>
        <v>#VALUE!</v>
      </c>
      <c r="R935" t="e">
        <f t="shared" si="388"/>
        <v>#VALUE!</v>
      </c>
      <c r="S935" t="str">
        <f>IF(ISBLANK('4.'!B935),"-",'4.'!B935)</f>
        <v>-</v>
      </c>
      <c r="T935" s="42" t="e">
        <f t="shared" si="389"/>
        <v>#VALUE!</v>
      </c>
      <c r="U935" s="40" t="str">
        <f>IF(ISBLANK('5.'!A935),"-",'5.'!A935)</f>
        <v>-</v>
      </c>
      <c r="V935" t="e">
        <f t="shared" si="390"/>
        <v>#VALUE!</v>
      </c>
      <c r="W935" t="e">
        <f t="shared" si="391"/>
        <v>#VALUE!</v>
      </c>
      <c r="X935" t="str">
        <f>IF(ISBLANK('5.'!B935),"-",'5.'!B935)</f>
        <v>-</v>
      </c>
      <c r="Y935" s="35" t="e">
        <f t="shared" si="392"/>
        <v>#VALUE!</v>
      </c>
      <c r="Z935" s="39" t="str">
        <f>IF(ISBLANK('6.'!A935),"-",'6.'!A935)</f>
        <v>-</v>
      </c>
      <c r="AA935" t="e">
        <f t="shared" si="393"/>
        <v>#VALUE!</v>
      </c>
      <c r="AB935" t="e">
        <f t="shared" si="394"/>
        <v>#VALUE!</v>
      </c>
      <c r="AC935" t="str">
        <f>IF(ISBLANK('6.'!B935),"-",'6.'!B935)</f>
        <v>-</v>
      </c>
      <c r="AD935" s="9" t="e">
        <f t="shared" si="395"/>
        <v>#VALUE!</v>
      </c>
      <c r="AE935" s="40" t="str">
        <f>IF(ISBLANK('7.'!A935),"-",'7.'!A935)</f>
        <v>-</v>
      </c>
      <c r="AF935" t="e">
        <f t="shared" si="396"/>
        <v>#VALUE!</v>
      </c>
      <c r="AG935" t="e">
        <f t="shared" si="397"/>
        <v>#VALUE!</v>
      </c>
      <c r="AH935" t="str">
        <f>IF(ISBLANK('7.'!B935),"-",'7.'!B935)</f>
        <v>-</v>
      </c>
      <c r="AI935" s="35" t="e">
        <f t="shared" si="398"/>
        <v>#VALUE!</v>
      </c>
      <c r="AJ935" s="39" t="str">
        <f>IF(ISBLANK('8.'!A935),"-",'8.'!A935)</f>
        <v>-</v>
      </c>
      <c r="AK935" t="e">
        <f t="shared" si="399"/>
        <v>#VALUE!</v>
      </c>
      <c r="AL935" t="e">
        <f t="shared" si="400"/>
        <v>#VALUE!</v>
      </c>
      <c r="AM935" t="str">
        <f>IF(ISBLANK('8.'!B935),"-",'8.'!B935)</f>
        <v>-</v>
      </c>
      <c r="AN935" s="9" t="e">
        <f t="shared" si="401"/>
        <v>#VALUE!</v>
      </c>
      <c r="AO935" s="41" t="str">
        <f>IF(ISBLANK('9.'!A935),"-",'9.'!A935)</f>
        <v>-</v>
      </c>
      <c r="AP935" t="e">
        <f t="shared" si="402"/>
        <v>#VALUE!</v>
      </c>
      <c r="AQ935" t="e">
        <f t="shared" si="403"/>
        <v>#VALUE!</v>
      </c>
      <c r="AR935" t="str">
        <f>IF(ISBLANK('9.'!B935),"-",'9.'!B935)</f>
        <v>-</v>
      </c>
      <c r="AS935" s="42" t="e">
        <f t="shared" si="404"/>
        <v>#VALUE!</v>
      </c>
    </row>
    <row r="936" spans="1:45">
      <c r="A936" s="40">
        <f>IF(ISBLANK('1.'!A936),"-",'1.'!A936)</f>
        <v>45072.375</v>
      </c>
      <c r="B936">
        <f t="shared" si="378"/>
        <v>9</v>
      </c>
      <c r="C936">
        <f t="shared" si="379"/>
        <v>6</v>
      </c>
      <c r="D936">
        <f>IF(ISBLANK('Step 2. Percent Runtime Calcs'!B936),"-",'1.'!B936)</f>
        <v>0</v>
      </c>
      <c r="E936" s="35">
        <f t="shared" si="380"/>
        <v>0</v>
      </c>
      <c r="F936" s="41">
        <f>IF(ISBLANK('2.'!A936),"-",'2.'!A936)</f>
        <v>45072.375</v>
      </c>
      <c r="G936">
        <f t="shared" si="381"/>
        <v>9</v>
      </c>
      <c r="H936">
        <f t="shared" si="382"/>
        <v>6</v>
      </c>
      <c r="I936">
        <f>IF(ISBLANK('2.'!B936),"-",'2.'!B936)</f>
        <v>0</v>
      </c>
      <c r="J936" s="42">
        <f t="shared" si="383"/>
        <v>0</v>
      </c>
      <c r="K936" s="7">
        <f>IF(ISBLANK('3.'!A936),"-",'3.'!A936)</f>
        <v>45072.375</v>
      </c>
      <c r="L936">
        <f t="shared" si="384"/>
        <v>9</v>
      </c>
      <c r="M936">
        <f t="shared" si="385"/>
        <v>6</v>
      </c>
      <c r="N936">
        <f>IF(ISBLANK('3.'!B936),"-",'3.'!B936)</f>
        <v>0</v>
      </c>
      <c r="O936" s="8">
        <f t="shared" si="386"/>
        <v>0</v>
      </c>
      <c r="P936" s="41" t="str">
        <f>IF(ISBLANK('4.'!A936),"-",'4.'!A936)</f>
        <v>-</v>
      </c>
      <c r="Q936" t="e">
        <f t="shared" si="387"/>
        <v>#VALUE!</v>
      </c>
      <c r="R936" t="e">
        <f t="shared" si="388"/>
        <v>#VALUE!</v>
      </c>
      <c r="S936" t="str">
        <f>IF(ISBLANK('4.'!B936),"-",'4.'!B936)</f>
        <v>-</v>
      </c>
      <c r="T936" s="42" t="e">
        <f t="shared" si="389"/>
        <v>#VALUE!</v>
      </c>
      <c r="U936" s="40" t="str">
        <f>IF(ISBLANK('5.'!A936),"-",'5.'!A936)</f>
        <v>-</v>
      </c>
      <c r="V936" t="e">
        <f t="shared" si="390"/>
        <v>#VALUE!</v>
      </c>
      <c r="W936" t="e">
        <f t="shared" si="391"/>
        <v>#VALUE!</v>
      </c>
      <c r="X936" t="str">
        <f>IF(ISBLANK('5.'!B936),"-",'5.'!B936)</f>
        <v>-</v>
      </c>
      <c r="Y936" s="35" t="e">
        <f t="shared" si="392"/>
        <v>#VALUE!</v>
      </c>
      <c r="Z936" s="39" t="str">
        <f>IF(ISBLANK('6.'!A936),"-",'6.'!A936)</f>
        <v>-</v>
      </c>
      <c r="AA936" t="e">
        <f t="shared" si="393"/>
        <v>#VALUE!</v>
      </c>
      <c r="AB936" t="e">
        <f t="shared" si="394"/>
        <v>#VALUE!</v>
      </c>
      <c r="AC936" t="str">
        <f>IF(ISBLANK('6.'!B936),"-",'6.'!B936)</f>
        <v>-</v>
      </c>
      <c r="AD936" s="9" t="e">
        <f t="shared" si="395"/>
        <v>#VALUE!</v>
      </c>
      <c r="AE936" s="40" t="str">
        <f>IF(ISBLANK('7.'!A936),"-",'7.'!A936)</f>
        <v>-</v>
      </c>
      <c r="AF936" t="e">
        <f t="shared" si="396"/>
        <v>#VALUE!</v>
      </c>
      <c r="AG936" t="e">
        <f t="shared" si="397"/>
        <v>#VALUE!</v>
      </c>
      <c r="AH936" t="str">
        <f>IF(ISBLANK('7.'!B936),"-",'7.'!B936)</f>
        <v>-</v>
      </c>
      <c r="AI936" s="35" t="e">
        <f t="shared" si="398"/>
        <v>#VALUE!</v>
      </c>
      <c r="AJ936" s="39" t="str">
        <f>IF(ISBLANK('8.'!A936),"-",'8.'!A936)</f>
        <v>-</v>
      </c>
      <c r="AK936" t="e">
        <f t="shared" si="399"/>
        <v>#VALUE!</v>
      </c>
      <c r="AL936" t="e">
        <f t="shared" si="400"/>
        <v>#VALUE!</v>
      </c>
      <c r="AM936" t="str">
        <f>IF(ISBLANK('8.'!B936),"-",'8.'!B936)</f>
        <v>-</v>
      </c>
      <c r="AN936" s="9" t="e">
        <f t="shared" si="401"/>
        <v>#VALUE!</v>
      </c>
      <c r="AO936" s="41" t="str">
        <f>IF(ISBLANK('9.'!A936),"-",'9.'!A936)</f>
        <v>-</v>
      </c>
      <c r="AP936" t="e">
        <f t="shared" si="402"/>
        <v>#VALUE!</v>
      </c>
      <c r="AQ936" t="e">
        <f t="shared" si="403"/>
        <v>#VALUE!</v>
      </c>
      <c r="AR936" t="str">
        <f>IF(ISBLANK('9.'!B936),"-",'9.'!B936)</f>
        <v>-</v>
      </c>
      <c r="AS936" s="42" t="e">
        <f t="shared" si="404"/>
        <v>#VALUE!</v>
      </c>
    </row>
    <row r="937" spans="1:45">
      <c r="A937" s="40">
        <f>IF(ISBLANK('1.'!A937),"-",'1.'!A937)</f>
        <v>45072.416666666664</v>
      </c>
      <c r="B937">
        <f t="shared" si="378"/>
        <v>10</v>
      </c>
      <c r="C937">
        <f t="shared" si="379"/>
        <v>6</v>
      </c>
      <c r="D937">
        <f>IF(ISBLANK('Step 2. Percent Runtime Calcs'!B937),"-",'1.'!B937)</f>
        <v>0</v>
      </c>
      <c r="E937" s="35">
        <f t="shared" si="380"/>
        <v>0</v>
      </c>
      <c r="F937" s="41">
        <f>IF(ISBLANK('2.'!A937),"-",'2.'!A937)</f>
        <v>45072.416666666664</v>
      </c>
      <c r="G937">
        <f t="shared" si="381"/>
        <v>10</v>
      </c>
      <c r="H937">
        <f t="shared" si="382"/>
        <v>6</v>
      </c>
      <c r="I937">
        <f>IF(ISBLANK('2.'!B937),"-",'2.'!B937)</f>
        <v>0</v>
      </c>
      <c r="J937" s="42">
        <f t="shared" si="383"/>
        <v>0</v>
      </c>
      <c r="K937" s="7">
        <f>IF(ISBLANK('3.'!A937),"-",'3.'!A937)</f>
        <v>45072.416666666664</v>
      </c>
      <c r="L937">
        <f t="shared" si="384"/>
        <v>10</v>
      </c>
      <c r="M937">
        <f t="shared" si="385"/>
        <v>6</v>
      </c>
      <c r="N937">
        <f>IF(ISBLANK('3.'!B937),"-",'3.'!B937)</f>
        <v>2406</v>
      </c>
      <c r="O937" s="8">
        <f t="shared" si="386"/>
        <v>0.66833333333333333</v>
      </c>
      <c r="P937" s="41" t="str">
        <f>IF(ISBLANK('4.'!A937),"-",'4.'!A937)</f>
        <v>-</v>
      </c>
      <c r="Q937" t="e">
        <f t="shared" si="387"/>
        <v>#VALUE!</v>
      </c>
      <c r="R937" t="e">
        <f t="shared" si="388"/>
        <v>#VALUE!</v>
      </c>
      <c r="S937" t="str">
        <f>IF(ISBLANK('4.'!B937),"-",'4.'!B937)</f>
        <v>-</v>
      </c>
      <c r="T937" s="42" t="e">
        <f t="shared" si="389"/>
        <v>#VALUE!</v>
      </c>
      <c r="U937" s="40" t="str">
        <f>IF(ISBLANK('5.'!A937),"-",'5.'!A937)</f>
        <v>-</v>
      </c>
      <c r="V937" t="e">
        <f t="shared" si="390"/>
        <v>#VALUE!</v>
      </c>
      <c r="W937" t="e">
        <f t="shared" si="391"/>
        <v>#VALUE!</v>
      </c>
      <c r="X937" t="str">
        <f>IF(ISBLANK('5.'!B937),"-",'5.'!B937)</f>
        <v>-</v>
      </c>
      <c r="Y937" s="35" t="e">
        <f t="shared" si="392"/>
        <v>#VALUE!</v>
      </c>
      <c r="Z937" s="39" t="str">
        <f>IF(ISBLANK('6.'!A937),"-",'6.'!A937)</f>
        <v>-</v>
      </c>
      <c r="AA937" t="e">
        <f t="shared" si="393"/>
        <v>#VALUE!</v>
      </c>
      <c r="AB937" t="e">
        <f t="shared" si="394"/>
        <v>#VALUE!</v>
      </c>
      <c r="AC937" t="str">
        <f>IF(ISBLANK('6.'!B937),"-",'6.'!B937)</f>
        <v>-</v>
      </c>
      <c r="AD937" s="9" t="e">
        <f t="shared" si="395"/>
        <v>#VALUE!</v>
      </c>
      <c r="AE937" s="40" t="str">
        <f>IF(ISBLANK('7.'!A937),"-",'7.'!A937)</f>
        <v>-</v>
      </c>
      <c r="AF937" t="e">
        <f t="shared" si="396"/>
        <v>#VALUE!</v>
      </c>
      <c r="AG937" t="e">
        <f t="shared" si="397"/>
        <v>#VALUE!</v>
      </c>
      <c r="AH937" t="str">
        <f>IF(ISBLANK('7.'!B937),"-",'7.'!B937)</f>
        <v>-</v>
      </c>
      <c r="AI937" s="35" t="e">
        <f t="shared" si="398"/>
        <v>#VALUE!</v>
      </c>
      <c r="AJ937" s="39" t="str">
        <f>IF(ISBLANK('8.'!A937),"-",'8.'!A937)</f>
        <v>-</v>
      </c>
      <c r="AK937" t="e">
        <f t="shared" si="399"/>
        <v>#VALUE!</v>
      </c>
      <c r="AL937" t="e">
        <f t="shared" si="400"/>
        <v>#VALUE!</v>
      </c>
      <c r="AM937" t="str">
        <f>IF(ISBLANK('8.'!B937),"-",'8.'!B937)</f>
        <v>-</v>
      </c>
      <c r="AN937" s="9" t="e">
        <f t="shared" si="401"/>
        <v>#VALUE!</v>
      </c>
      <c r="AO937" s="41" t="str">
        <f>IF(ISBLANK('9.'!A937),"-",'9.'!A937)</f>
        <v>-</v>
      </c>
      <c r="AP937" t="e">
        <f t="shared" si="402"/>
        <v>#VALUE!</v>
      </c>
      <c r="AQ937" t="e">
        <f t="shared" si="403"/>
        <v>#VALUE!</v>
      </c>
      <c r="AR937" t="str">
        <f>IF(ISBLANK('9.'!B937),"-",'9.'!B937)</f>
        <v>-</v>
      </c>
      <c r="AS937" s="42" t="e">
        <f t="shared" si="404"/>
        <v>#VALUE!</v>
      </c>
    </row>
    <row r="938" spans="1:45">
      <c r="A938" s="40">
        <f>IF(ISBLANK('1.'!A938),"-",'1.'!A938)</f>
        <v>45072.458333333336</v>
      </c>
      <c r="B938">
        <f t="shared" si="378"/>
        <v>11</v>
      </c>
      <c r="C938">
        <f t="shared" si="379"/>
        <v>6</v>
      </c>
      <c r="D938">
        <f>IF(ISBLANK('Step 2. Percent Runtime Calcs'!B938),"-",'1.'!B938)</f>
        <v>0</v>
      </c>
      <c r="E938" s="35">
        <f t="shared" si="380"/>
        <v>0</v>
      </c>
      <c r="F938" s="41">
        <f>IF(ISBLANK('2.'!A938),"-",'2.'!A938)</f>
        <v>45072.458333333336</v>
      </c>
      <c r="G938">
        <f t="shared" si="381"/>
        <v>11</v>
      </c>
      <c r="H938">
        <f t="shared" si="382"/>
        <v>6</v>
      </c>
      <c r="I938">
        <f>IF(ISBLANK('2.'!B938),"-",'2.'!B938)</f>
        <v>0</v>
      </c>
      <c r="J938" s="42">
        <f t="shared" si="383"/>
        <v>0</v>
      </c>
      <c r="K938" s="7">
        <f>IF(ISBLANK('3.'!A938),"-",'3.'!A938)</f>
        <v>45072.458333333336</v>
      </c>
      <c r="L938">
        <f t="shared" si="384"/>
        <v>11</v>
      </c>
      <c r="M938">
        <f t="shared" si="385"/>
        <v>6</v>
      </c>
      <c r="N938">
        <f>IF(ISBLANK('3.'!B938),"-",'3.'!B938)</f>
        <v>3600</v>
      </c>
      <c r="O938" s="8">
        <f t="shared" si="386"/>
        <v>1</v>
      </c>
      <c r="P938" s="41" t="str">
        <f>IF(ISBLANK('4.'!A938),"-",'4.'!A938)</f>
        <v>-</v>
      </c>
      <c r="Q938" t="e">
        <f t="shared" si="387"/>
        <v>#VALUE!</v>
      </c>
      <c r="R938" t="e">
        <f t="shared" si="388"/>
        <v>#VALUE!</v>
      </c>
      <c r="S938" t="str">
        <f>IF(ISBLANK('4.'!B938),"-",'4.'!B938)</f>
        <v>-</v>
      </c>
      <c r="T938" s="42" t="e">
        <f t="shared" si="389"/>
        <v>#VALUE!</v>
      </c>
      <c r="U938" s="40" t="str">
        <f>IF(ISBLANK('5.'!A938),"-",'5.'!A938)</f>
        <v>-</v>
      </c>
      <c r="V938" t="e">
        <f t="shared" si="390"/>
        <v>#VALUE!</v>
      </c>
      <c r="W938" t="e">
        <f t="shared" si="391"/>
        <v>#VALUE!</v>
      </c>
      <c r="X938" t="str">
        <f>IF(ISBLANK('5.'!B938),"-",'5.'!B938)</f>
        <v>-</v>
      </c>
      <c r="Y938" s="35" t="e">
        <f t="shared" si="392"/>
        <v>#VALUE!</v>
      </c>
      <c r="Z938" s="39" t="str">
        <f>IF(ISBLANK('6.'!A938),"-",'6.'!A938)</f>
        <v>-</v>
      </c>
      <c r="AA938" t="e">
        <f t="shared" si="393"/>
        <v>#VALUE!</v>
      </c>
      <c r="AB938" t="e">
        <f t="shared" si="394"/>
        <v>#VALUE!</v>
      </c>
      <c r="AC938" t="str">
        <f>IF(ISBLANK('6.'!B938),"-",'6.'!B938)</f>
        <v>-</v>
      </c>
      <c r="AD938" s="9" t="e">
        <f t="shared" si="395"/>
        <v>#VALUE!</v>
      </c>
      <c r="AE938" s="40" t="str">
        <f>IF(ISBLANK('7.'!A938),"-",'7.'!A938)</f>
        <v>-</v>
      </c>
      <c r="AF938" t="e">
        <f t="shared" si="396"/>
        <v>#VALUE!</v>
      </c>
      <c r="AG938" t="e">
        <f t="shared" si="397"/>
        <v>#VALUE!</v>
      </c>
      <c r="AH938" t="str">
        <f>IF(ISBLANK('7.'!B938),"-",'7.'!B938)</f>
        <v>-</v>
      </c>
      <c r="AI938" s="35" t="e">
        <f t="shared" si="398"/>
        <v>#VALUE!</v>
      </c>
      <c r="AJ938" s="39" t="str">
        <f>IF(ISBLANK('8.'!A938),"-",'8.'!A938)</f>
        <v>-</v>
      </c>
      <c r="AK938" t="e">
        <f t="shared" si="399"/>
        <v>#VALUE!</v>
      </c>
      <c r="AL938" t="e">
        <f t="shared" si="400"/>
        <v>#VALUE!</v>
      </c>
      <c r="AM938" t="str">
        <f>IF(ISBLANK('8.'!B938),"-",'8.'!B938)</f>
        <v>-</v>
      </c>
      <c r="AN938" s="9" t="e">
        <f t="shared" si="401"/>
        <v>#VALUE!</v>
      </c>
      <c r="AO938" s="41" t="str">
        <f>IF(ISBLANK('9.'!A938),"-",'9.'!A938)</f>
        <v>-</v>
      </c>
      <c r="AP938" t="e">
        <f t="shared" si="402"/>
        <v>#VALUE!</v>
      </c>
      <c r="AQ938" t="e">
        <f t="shared" si="403"/>
        <v>#VALUE!</v>
      </c>
      <c r="AR938" t="str">
        <f>IF(ISBLANK('9.'!B938),"-",'9.'!B938)</f>
        <v>-</v>
      </c>
      <c r="AS938" s="42" t="e">
        <f t="shared" si="404"/>
        <v>#VALUE!</v>
      </c>
    </row>
    <row r="939" spans="1:45">
      <c r="A939" s="40">
        <f>IF(ISBLANK('1.'!A939),"-",'1.'!A939)</f>
        <v>45072.5</v>
      </c>
      <c r="B939">
        <f t="shared" si="378"/>
        <v>12</v>
      </c>
      <c r="C939">
        <f t="shared" si="379"/>
        <v>6</v>
      </c>
      <c r="D939">
        <f>IF(ISBLANK('Step 2. Percent Runtime Calcs'!B939),"-",'1.'!B939)</f>
        <v>0</v>
      </c>
      <c r="E939" s="35">
        <f t="shared" si="380"/>
        <v>0</v>
      </c>
      <c r="F939" s="41">
        <f>IF(ISBLANK('2.'!A939),"-",'2.'!A939)</f>
        <v>45072.5</v>
      </c>
      <c r="G939">
        <f t="shared" si="381"/>
        <v>12</v>
      </c>
      <c r="H939">
        <f t="shared" si="382"/>
        <v>6</v>
      </c>
      <c r="I939">
        <f>IF(ISBLANK('2.'!B939),"-",'2.'!B939)</f>
        <v>0</v>
      </c>
      <c r="J939" s="42">
        <f t="shared" si="383"/>
        <v>0</v>
      </c>
      <c r="K939" s="7">
        <f>IF(ISBLANK('3.'!A939),"-",'3.'!A939)</f>
        <v>45072.5</v>
      </c>
      <c r="L939">
        <f t="shared" si="384"/>
        <v>12</v>
      </c>
      <c r="M939">
        <f t="shared" si="385"/>
        <v>6</v>
      </c>
      <c r="N939">
        <f>IF(ISBLANK('3.'!B939),"-",'3.'!B939)</f>
        <v>3600</v>
      </c>
      <c r="O939" s="8">
        <f t="shared" si="386"/>
        <v>1</v>
      </c>
      <c r="P939" s="41" t="str">
        <f>IF(ISBLANK('4.'!A939),"-",'4.'!A939)</f>
        <v>-</v>
      </c>
      <c r="Q939" t="e">
        <f t="shared" si="387"/>
        <v>#VALUE!</v>
      </c>
      <c r="R939" t="e">
        <f t="shared" si="388"/>
        <v>#VALUE!</v>
      </c>
      <c r="S939" t="str">
        <f>IF(ISBLANK('4.'!B939),"-",'4.'!B939)</f>
        <v>-</v>
      </c>
      <c r="T939" s="42" t="e">
        <f t="shared" si="389"/>
        <v>#VALUE!</v>
      </c>
      <c r="U939" s="40" t="str">
        <f>IF(ISBLANK('5.'!A939),"-",'5.'!A939)</f>
        <v>-</v>
      </c>
      <c r="V939" t="e">
        <f t="shared" si="390"/>
        <v>#VALUE!</v>
      </c>
      <c r="W939" t="e">
        <f t="shared" si="391"/>
        <v>#VALUE!</v>
      </c>
      <c r="X939" t="str">
        <f>IF(ISBLANK('5.'!B939),"-",'5.'!B939)</f>
        <v>-</v>
      </c>
      <c r="Y939" s="35" t="e">
        <f t="shared" si="392"/>
        <v>#VALUE!</v>
      </c>
      <c r="Z939" s="39" t="str">
        <f>IF(ISBLANK('6.'!A939),"-",'6.'!A939)</f>
        <v>-</v>
      </c>
      <c r="AA939" t="e">
        <f t="shared" si="393"/>
        <v>#VALUE!</v>
      </c>
      <c r="AB939" t="e">
        <f t="shared" si="394"/>
        <v>#VALUE!</v>
      </c>
      <c r="AC939" t="str">
        <f>IF(ISBLANK('6.'!B939),"-",'6.'!B939)</f>
        <v>-</v>
      </c>
      <c r="AD939" s="9" t="e">
        <f t="shared" si="395"/>
        <v>#VALUE!</v>
      </c>
      <c r="AE939" s="40" t="str">
        <f>IF(ISBLANK('7.'!A939),"-",'7.'!A939)</f>
        <v>-</v>
      </c>
      <c r="AF939" t="e">
        <f t="shared" si="396"/>
        <v>#VALUE!</v>
      </c>
      <c r="AG939" t="e">
        <f t="shared" si="397"/>
        <v>#VALUE!</v>
      </c>
      <c r="AH939" t="str">
        <f>IF(ISBLANK('7.'!B939),"-",'7.'!B939)</f>
        <v>-</v>
      </c>
      <c r="AI939" s="35" t="e">
        <f t="shared" si="398"/>
        <v>#VALUE!</v>
      </c>
      <c r="AJ939" s="39" t="str">
        <f>IF(ISBLANK('8.'!A939),"-",'8.'!A939)</f>
        <v>-</v>
      </c>
      <c r="AK939" t="e">
        <f t="shared" si="399"/>
        <v>#VALUE!</v>
      </c>
      <c r="AL939" t="e">
        <f t="shared" si="400"/>
        <v>#VALUE!</v>
      </c>
      <c r="AM939" t="str">
        <f>IF(ISBLANK('8.'!B939),"-",'8.'!B939)</f>
        <v>-</v>
      </c>
      <c r="AN939" s="9" t="e">
        <f t="shared" si="401"/>
        <v>#VALUE!</v>
      </c>
      <c r="AO939" s="41" t="str">
        <f>IF(ISBLANK('9.'!A939),"-",'9.'!A939)</f>
        <v>-</v>
      </c>
      <c r="AP939" t="e">
        <f t="shared" si="402"/>
        <v>#VALUE!</v>
      </c>
      <c r="AQ939" t="e">
        <f t="shared" si="403"/>
        <v>#VALUE!</v>
      </c>
      <c r="AR939" t="str">
        <f>IF(ISBLANK('9.'!B939),"-",'9.'!B939)</f>
        <v>-</v>
      </c>
      <c r="AS939" s="42" t="e">
        <f t="shared" si="404"/>
        <v>#VALUE!</v>
      </c>
    </row>
    <row r="940" spans="1:45">
      <c r="A940" s="40">
        <f>IF(ISBLANK('1.'!A940),"-",'1.'!A940)</f>
        <v>45072.541666666664</v>
      </c>
      <c r="B940">
        <f t="shared" si="378"/>
        <v>13</v>
      </c>
      <c r="C940">
        <f t="shared" si="379"/>
        <v>6</v>
      </c>
      <c r="D940">
        <f>IF(ISBLANK('Step 2. Percent Runtime Calcs'!B940),"-",'1.'!B940)</f>
        <v>0</v>
      </c>
      <c r="E940" s="35">
        <f t="shared" si="380"/>
        <v>0</v>
      </c>
      <c r="F940" s="41">
        <f>IF(ISBLANK('2.'!A940),"-",'2.'!A940)</f>
        <v>45072.541666666664</v>
      </c>
      <c r="G940">
        <f t="shared" si="381"/>
        <v>13</v>
      </c>
      <c r="H940">
        <f t="shared" si="382"/>
        <v>6</v>
      </c>
      <c r="I940">
        <f>IF(ISBLANK('2.'!B940),"-",'2.'!B940)</f>
        <v>0</v>
      </c>
      <c r="J940" s="42">
        <f t="shared" si="383"/>
        <v>0</v>
      </c>
      <c r="K940" s="7">
        <f>IF(ISBLANK('3.'!A940),"-",'3.'!A940)</f>
        <v>45072.541666666664</v>
      </c>
      <c r="L940">
        <f t="shared" si="384"/>
        <v>13</v>
      </c>
      <c r="M940">
        <f t="shared" si="385"/>
        <v>6</v>
      </c>
      <c r="N940">
        <f>IF(ISBLANK('3.'!B940),"-",'3.'!B940)</f>
        <v>3600</v>
      </c>
      <c r="O940" s="8">
        <f t="shared" si="386"/>
        <v>1</v>
      </c>
      <c r="P940" s="41" t="str">
        <f>IF(ISBLANK('4.'!A940),"-",'4.'!A940)</f>
        <v>-</v>
      </c>
      <c r="Q940" t="e">
        <f t="shared" si="387"/>
        <v>#VALUE!</v>
      </c>
      <c r="R940" t="e">
        <f t="shared" si="388"/>
        <v>#VALUE!</v>
      </c>
      <c r="S940" t="str">
        <f>IF(ISBLANK('4.'!B940),"-",'4.'!B940)</f>
        <v>-</v>
      </c>
      <c r="T940" s="42" t="e">
        <f t="shared" si="389"/>
        <v>#VALUE!</v>
      </c>
      <c r="U940" s="40" t="str">
        <f>IF(ISBLANK('5.'!A940),"-",'5.'!A940)</f>
        <v>-</v>
      </c>
      <c r="V940" t="e">
        <f t="shared" si="390"/>
        <v>#VALUE!</v>
      </c>
      <c r="W940" t="e">
        <f t="shared" si="391"/>
        <v>#VALUE!</v>
      </c>
      <c r="X940" t="str">
        <f>IF(ISBLANK('5.'!B940),"-",'5.'!B940)</f>
        <v>-</v>
      </c>
      <c r="Y940" s="35" t="e">
        <f t="shared" si="392"/>
        <v>#VALUE!</v>
      </c>
      <c r="Z940" s="39" t="str">
        <f>IF(ISBLANK('6.'!A940),"-",'6.'!A940)</f>
        <v>-</v>
      </c>
      <c r="AA940" t="e">
        <f t="shared" si="393"/>
        <v>#VALUE!</v>
      </c>
      <c r="AB940" t="e">
        <f t="shared" si="394"/>
        <v>#VALUE!</v>
      </c>
      <c r="AC940" t="str">
        <f>IF(ISBLANK('6.'!B940),"-",'6.'!B940)</f>
        <v>-</v>
      </c>
      <c r="AD940" s="9" t="e">
        <f t="shared" si="395"/>
        <v>#VALUE!</v>
      </c>
      <c r="AE940" s="40" t="str">
        <f>IF(ISBLANK('7.'!A940),"-",'7.'!A940)</f>
        <v>-</v>
      </c>
      <c r="AF940" t="e">
        <f t="shared" si="396"/>
        <v>#VALUE!</v>
      </c>
      <c r="AG940" t="e">
        <f t="shared" si="397"/>
        <v>#VALUE!</v>
      </c>
      <c r="AH940" t="str">
        <f>IF(ISBLANK('7.'!B940),"-",'7.'!B940)</f>
        <v>-</v>
      </c>
      <c r="AI940" s="35" t="e">
        <f t="shared" si="398"/>
        <v>#VALUE!</v>
      </c>
      <c r="AJ940" s="39" t="str">
        <f>IF(ISBLANK('8.'!A940),"-",'8.'!A940)</f>
        <v>-</v>
      </c>
      <c r="AK940" t="e">
        <f t="shared" si="399"/>
        <v>#VALUE!</v>
      </c>
      <c r="AL940" t="e">
        <f t="shared" si="400"/>
        <v>#VALUE!</v>
      </c>
      <c r="AM940" t="str">
        <f>IF(ISBLANK('8.'!B940),"-",'8.'!B940)</f>
        <v>-</v>
      </c>
      <c r="AN940" s="9" t="e">
        <f t="shared" si="401"/>
        <v>#VALUE!</v>
      </c>
      <c r="AO940" s="41" t="str">
        <f>IF(ISBLANK('9.'!A940),"-",'9.'!A940)</f>
        <v>-</v>
      </c>
      <c r="AP940" t="e">
        <f t="shared" si="402"/>
        <v>#VALUE!</v>
      </c>
      <c r="AQ940" t="e">
        <f t="shared" si="403"/>
        <v>#VALUE!</v>
      </c>
      <c r="AR940" t="str">
        <f>IF(ISBLANK('9.'!B940),"-",'9.'!B940)</f>
        <v>-</v>
      </c>
      <c r="AS940" s="42" t="e">
        <f t="shared" si="404"/>
        <v>#VALUE!</v>
      </c>
    </row>
    <row r="941" spans="1:45">
      <c r="A941" s="40">
        <f>IF(ISBLANK('1.'!A941),"-",'1.'!A941)</f>
        <v>45072.583333333336</v>
      </c>
      <c r="B941">
        <f t="shared" si="378"/>
        <v>14</v>
      </c>
      <c r="C941">
        <f t="shared" si="379"/>
        <v>6</v>
      </c>
      <c r="D941">
        <f>IF(ISBLANK('Step 2. Percent Runtime Calcs'!B941),"-",'1.'!B941)</f>
        <v>0</v>
      </c>
      <c r="E941" s="35">
        <f t="shared" si="380"/>
        <v>0</v>
      </c>
      <c r="F941" s="41">
        <f>IF(ISBLANK('2.'!A941),"-",'2.'!A941)</f>
        <v>45072.583333333336</v>
      </c>
      <c r="G941">
        <f t="shared" si="381"/>
        <v>14</v>
      </c>
      <c r="H941">
        <f t="shared" si="382"/>
        <v>6</v>
      </c>
      <c r="I941">
        <f>IF(ISBLANK('2.'!B941),"-",'2.'!B941)</f>
        <v>0</v>
      </c>
      <c r="J941" s="42">
        <f t="shared" si="383"/>
        <v>0</v>
      </c>
      <c r="K941" s="7">
        <f>IF(ISBLANK('3.'!A941),"-",'3.'!A941)</f>
        <v>45072.583333333336</v>
      </c>
      <c r="L941">
        <f t="shared" si="384"/>
        <v>14</v>
      </c>
      <c r="M941">
        <f t="shared" si="385"/>
        <v>6</v>
      </c>
      <c r="N941">
        <f>IF(ISBLANK('3.'!B941),"-",'3.'!B941)</f>
        <v>3600</v>
      </c>
      <c r="O941" s="8">
        <f t="shared" si="386"/>
        <v>1</v>
      </c>
      <c r="P941" s="41" t="str">
        <f>IF(ISBLANK('4.'!A941),"-",'4.'!A941)</f>
        <v>-</v>
      </c>
      <c r="Q941" t="e">
        <f t="shared" si="387"/>
        <v>#VALUE!</v>
      </c>
      <c r="R941" t="e">
        <f t="shared" si="388"/>
        <v>#VALUE!</v>
      </c>
      <c r="S941" t="str">
        <f>IF(ISBLANK('4.'!B941),"-",'4.'!B941)</f>
        <v>-</v>
      </c>
      <c r="T941" s="42" t="e">
        <f t="shared" si="389"/>
        <v>#VALUE!</v>
      </c>
      <c r="U941" s="40" t="str">
        <f>IF(ISBLANK('5.'!A941),"-",'5.'!A941)</f>
        <v>-</v>
      </c>
      <c r="V941" t="e">
        <f t="shared" si="390"/>
        <v>#VALUE!</v>
      </c>
      <c r="W941" t="e">
        <f t="shared" si="391"/>
        <v>#VALUE!</v>
      </c>
      <c r="X941" t="str">
        <f>IF(ISBLANK('5.'!B941),"-",'5.'!B941)</f>
        <v>-</v>
      </c>
      <c r="Y941" s="35" t="e">
        <f t="shared" si="392"/>
        <v>#VALUE!</v>
      </c>
      <c r="Z941" s="39" t="str">
        <f>IF(ISBLANK('6.'!A941),"-",'6.'!A941)</f>
        <v>-</v>
      </c>
      <c r="AA941" t="e">
        <f t="shared" si="393"/>
        <v>#VALUE!</v>
      </c>
      <c r="AB941" t="e">
        <f t="shared" si="394"/>
        <v>#VALUE!</v>
      </c>
      <c r="AC941" t="str">
        <f>IF(ISBLANK('6.'!B941),"-",'6.'!B941)</f>
        <v>-</v>
      </c>
      <c r="AD941" s="9" t="e">
        <f t="shared" si="395"/>
        <v>#VALUE!</v>
      </c>
      <c r="AE941" s="40" t="str">
        <f>IF(ISBLANK('7.'!A941),"-",'7.'!A941)</f>
        <v>-</v>
      </c>
      <c r="AF941" t="e">
        <f t="shared" si="396"/>
        <v>#VALUE!</v>
      </c>
      <c r="AG941" t="e">
        <f t="shared" si="397"/>
        <v>#VALUE!</v>
      </c>
      <c r="AH941" t="str">
        <f>IF(ISBLANK('7.'!B941),"-",'7.'!B941)</f>
        <v>-</v>
      </c>
      <c r="AI941" s="35" t="e">
        <f t="shared" si="398"/>
        <v>#VALUE!</v>
      </c>
      <c r="AJ941" s="39" t="str">
        <f>IF(ISBLANK('8.'!A941),"-",'8.'!A941)</f>
        <v>-</v>
      </c>
      <c r="AK941" t="e">
        <f t="shared" si="399"/>
        <v>#VALUE!</v>
      </c>
      <c r="AL941" t="e">
        <f t="shared" si="400"/>
        <v>#VALUE!</v>
      </c>
      <c r="AM941" t="str">
        <f>IF(ISBLANK('8.'!B941),"-",'8.'!B941)</f>
        <v>-</v>
      </c>
      <c r="AN941" s="9" t="e">
        <f t="shared" si="401"/>
        <v>#VALUE!</v>
      </c>
      <c r="AO941" s="41" t="str">
        <f>IF(ISBLANK('9.'!A941),"-",'9.'!A941)</f>
        <v>-</v>
      </c>
      <c r="AP941" t="e">
        <f t="shared" si="402"/>
        <v>#VALUE!</v>
      </c>
      <c r="AQ941" t="e">
        <f t="shared" si="403"/>
        <v>#VALUE!</v>
      </c>
      <c r="AR941" t="str">
        <f>IF(ISBLANK('9.'!B941),"-",'9.'!B941)</f>
        <v>-</v>
      </c>
      <c r="AS941" s="42" t="e">
        <f t="shared" si="404"/>
        <v>#VALUE!</v>
      </c>
    </row>
    <row r="942" spans="1:45">
      <c r="A942" s="40">
        <f>IF(ISBLANK('1.'!A942),"-",'1.'!A942)</f>
        <v>45072.625</v>
      </c>
      <c r="B942">
        <f t="shared" si="378"/>
        <v>15</v>
      </c>
      <c r="C942">
        <f t="shared" si="379"/>
        <v>6</v>
      </c>
      <c r="D942">
        <f>IF(ISBLANK('Step 2. Percent Runtime Calcs'!B942),"-",'1.'!B942)</f>
        <v>0</v>
      </c>
      <c r="E942" s="35">
        <f t="shared" si="380"/>
        <v>0</v>
      </c>
      <c r="F942" s="41">
        <f>IF(ISBLANK('2.'!A942),"-",'2.'!A942)</f>
        <v>45072.625</v>
      </c>
      <c r="G942">
        <f t="shared" si="381"/>
        <v>15</v>
      </c>
      <c r="H942">
        <f t="shared" si="382"/>
        <v>6</v>
      </c>
      <c r="I942">
        <f>IF(ISBLANK('2.'!B942),"-",'2.'!B942)</f>
        <v>0</v>
      </c>
      <c r="J942" s="42">
        <f t="shared" si="383"/>
        <v>0</v>
      </c>
      <c r="K942" s="7">
        <f>IF(ISBLANK('3.'!A942),"-",'3.'!A942)</f>
        <v>45072.625</v>
      </c>
      <c r="L942">
        <f t="shared" si="384"/>
        <v>15</v>
      </c>
      <c r="M942">
        <f t="shared" si="385"/>
        <v>6</v>
      </c>
      <c r="N942">
        <f>IF(ISBLANK('3.'!B942),"-",'3.'!B942)</f>
        <v>3600</v>
      </c>
      <c r="O942" s="8">
        <f t="shared" si="386"/>
        <v>1</v>
      </c>
      <c r="P942" s="41" t="str">
        <f>IF(ISBLANK('4.'!A942),"-",'4.'!A942)</f>
        <v>-</v>
      </c>
      <c r="Q942" t="e">
        <f t="shared" si="387"/>
        <v>#VALUE!</v>
      </c>
      <c r="R942" t="e">
        <f t="shared" si="388"/>
        <v>#VALUE!</v>
      </c>
      <c r="S942" t="str">
        <f>IF(ISBLANK('4.'!B942),"-",'4.'!B942)</f>
        <v>-</v>
      </c>
      <c r="T942" s="42" t="e">
        <f t="shared" si="389"/>
        <v>#VALUE!</v>
      </c>
      <c r="U942" s="40" t="str">
        <f>IF(ISBLANK('5.'!A942),"-",'5.'!A942)</f>
        <v>-</v>
      </c>
      <c r="V942" t="e">
        <f t="shared" si="390"/>
        <v>#VALUE!</v>
      </c>
      <c r="W942" t="e">
        <f t="shared" si="391"/>
        <v>#VALUE!</v>
      </c>
      <c r="X942" t="str">
        <f>IF(ISBLANK('5.'!B942),"-",'5.'!B942)</f>
        <v>-</v>
      </c>
      <c r="Y942" s="35" t="e">
        <f t="shared" si="392"/>
        <v>#VALUE!</v>
      </c>
      <c r="Z942" s="39" t="str">
        <f>IF(ISBLANK('6.'!A942),"-",'6.'!A942)</f>
        <v>-</v>
      </c>
      <c r="AA942" t="e">
        <f t="shared" si="393"/>
        <v>#VALUE!</v>
      </c>
      <c r="AB942" t="e">
        <f t="shared" si="394"/>
        <v>#VALUE!</v>
      </c>
      <c r="AC942" t="str">
        <f>IF(ISBLANK('6.'!B942),"-",'6.'!B942)</f>
        <v>-</v>
      </c>
      <c r="AD942" s="9" t="e">
        <f t="shared" si="395"/>
        <v>#VALUE!</v>
      </c>
      <c r="AE942" s="40" t="str">
        <f>IF(ISBLANK('7.'!A942),"-",'7.'!A942)</f>
        <v>-</v>
      </c>
      <c r="AF942" t="e">
        <f t="shared" si="396"/>
        <v>#VALUE!</v>
      </c>
      <c r="AG942" t="e">
        <f t="shared" si="397"/>
        <v>#VALUE!</v>
      </c>
      <c r="AH942" t="str">
        <f>IF(ISBLANK('7.'!B942),"-",'7.'!B942)</f>
        <v>-</v>
      </c>
      <c r="AI942" s="35" t="e">
        <f t="shared" si="398"/>
        <v>#VALUE!</v>
      </c>
      <c r="AJ942" s="39" t="str">
        <f>IF(ISBLANK('8.'!A942),"-",'8.'!A942)</f>
        <v>-</v>
      </c>
      <c r="AK942" t="e">
        <f t="shared" si="399"/>
        <v>#VALUE!</v>
      </c>
      <c r="AL942" t="e">
        <f t="shared" si="400"/>
        <v>#VALUE!</v>
      </c>
      <c r="AM942" t="str">
        <f>IF(ISBLANK('8.'!B942),"-",'8.'!B942)</f>
        <v>-</v>
      </c>
      <c r="AN942" s="9" t="e">
        <f t="shared" si="401"/>
        <v>#VALUE!</v>
      </c>
      <c r="AO942" s="41" t="str">
        <f>IF(ISBLANK('9.'!A942),"-",'9.'!A942)</f>
        <v>-</v>
      </c>
      <c r="AP942" t="e">
        <f t="shared" si="402"/>
        <v>#VALUE!</v>
      </c>
      <c r="AQ942" t="e">
        <f t="shared" si="403"/>
        <v>#VALUE!</v>
      </c>
      <c r="AR942" t="str">
        <f>IF(ISBLANK('9.'!B942),"-",'9.'!B942)</f>
        <v>-</v>
      </c>
      <c r="AS942" s="42" t="e">
        <f t="shared" si="404"/>
        <v>#VALUE!</v>
      </c>
    </row>
    <row r="943" spans="1:45">
      <c r="A943" s="40">
        <f>IF(ISBLANK('1.'!A943),"-",'1.'!A943)</f>
        <v>45072.666666666664</v>
      </c>
      <c r="B943">
        <f t="shared" si="378"/>
        <v>16</v>
      </c>
      <c r="C943">
        <f t="shared" si="379"/>
        <v>6</v>
      </c>
      <c r="D943">
        <f>IF(ISBLANK('Step 2. Percent Runtime Calcs'!B943),"-",'1.'!B943)</f>
        <v>0</v>
      </c>
      <c r="E943" s="35">
        <f t="shared" si="380"/>
        <v>0</v>
      </c>
      <c r="F943" s="41">
        <f>IF(ISBLANK('2.'!A943),"-",'2.'!A943)</f>
        <v>45072.666666666664</v>
      </c>
      <c r="G943">
        <f t="shared" si="381"/>
        <v>16</v>
      </c>
      <c r="H943">
        <f t="shared" si="382"/>
        <v>6</v>
      </c>
      <c r="I943">
        <f>IF(ISBLANK('2.'!B943),"-",'2.'!B943)</f>
        <v>0</v>
      </c>
      <c r="J943" s="42">
        <f t="shared" si="383"/>
        <v>0</v>
      </c>
      <c r="K943" s="7">
        <f>IF(ISBLANK('3.'!A943),"-",'3.'!A943)</f>
        <v>45072.666666666664</v>
      </c>
      <c r="L943">
        <f t="shared" si="384"/>
        <v>16</v>
      </c>
      <c r="M943">
        <f t="shared" si="385"/>
        <v>6</v>
      </c>
      <c r="N943">
        <f>IF(ISBLANK('3.'!B943),"-",'3.'!B943)</f>
        <v>3600</v>
      </c>
      <c r="O943" s="8">
        <f t="shared" si="386"/>
        <v>1</v>
      </c>
      <c r="P943" s="41" t="str">
        <f>IF(ISBLANK('4.'!A943),"-",'4.'!A943)</f>
        <v>-</v>
      </c>
      <c r="Q943" t="e">
        <f t="shared" si="387"/>
        <v>#VALUE!</v>
      </c>
      <c r="R943" t="e">
        <f t="shared" si="388"/>
        <v>#VALUE!</v>
      </c>
      <c r="S943" t="str">
        <f>IF(ISBLANK('4.'!B943),"-",'4.'!B943)</f>
        <v>-</v>
      </c>
      <c r="T943" s="42" t="e">
        <f t="shared" si="389"/>
        <v>#VALUE!</v>
      </c>
      <c r="U943" s="40" t="str">
        <f>IF(ISBLANK('5.'!A943),"-",'5.'!A943)</f>
        <v>-</v>
      </c>
      <c r="V943" t="e">
        <f t="shared" si="390"/>
        <v>#VALUE!</v>
      </c>
      <c r="W943" t="e">
        <f t="shared" si="391"/>
        <v>#VALUE!</v>
      </c>
      <c r="X943" t="str">
        <f>IF(ISBLANK('5.'!B943),"-",'5.'!B943)</f>
        <v>-</v>
      </c>
      <c r="Y943" s="35" t="e">
        <f t="shared" si="392"/>
        <v>#VALUE!</v>
      </c>
      <c r="Z943" s="39" t="str">
        <f>IF(ISBLANK('6.'!A943),"-",'6.'!A943)</f>
        <v>-</v>
      </c>
      <c r="AA943" t="e">
        <f t="shared" si="393"/>
        <v>#VALUE!</v>
      </c>
      <c r="AB943" t="e">
        <f t="shared" si="394"/>
        <v>#VALUE!</v>
      </c>
      <c r="AC943" t="str">
        <f>IF(ISBLANK('6.'!B943),"-",'6.'!B943)</f>
        <v>-</v>
      </c>
      <c r="AD943" s="9" t="e">
        <f t="shared" si="395"/>
        <v>#VALUE!</v>
      </c>
      <c r="AE943" s="40" t="str">
        <f>IF(ISBLANK('7.'!A943),"-",'7.'!A943)</f>
        <v>-</v>
      </c>
      <c r="AF943" t="e">
        <f t="shared" si="396"/>
        <v>#VALUE!</v>
      </c>
      <c r="AG943" t="e">
        <f t="shared" si="397"/>
        <v>#VALUE!</v>
      </c>
      <c r="AH943" t="str">
        <f>IF(ISBLANK('7.'!B943),"-",'7.'!B943)</f>
        <v>-</v>
      </c>
      <c r="AI943" s="35" t="e">
        <f t="shared" si="398"/>
        <v>#VALUE!</v>
      </c>
      <c r="AJ943" s="39" t="str">
        <f>IF(ISBLANK('8.'!A943),"-",'8.'!A943)</f>
        <v>-</v>
      </c>
      <c r="AK943" t="e">
        <f t="shared" si="399"/>
        <v>#VALUE!</v>
      </c>
      <c r="AL943" t="e">
        <f t="shared" si="400"/>
        <v>#VALUE!</v>
      </c>
      <c r="AM943" t="str">
        <f>IF(ISBLANK('8.'!B943),"-",'8.'!B943)</f>
        <v>-</v>
      </c>
      <c r="AN943" s="9" t="e">
        <f t="shared" si="401"/>
        <v>#VALUE!</v>
      </c>
      <c r="AO943" s="41" t="str">
        <f>IF(ISBLANK('9.'!A943),"-",'9.'!A943)</f>
        <v>-</v>
      </c>
      <c r="AP943" t="e">
        <f t="shared" si="402"/>
        <v>#VALUE!</v>
      </c>
      <c r="AQ943" t="e">
        <f t="shared" si="403"/>
        <v>#VALUE!</v>
      </c>
      <c r="AR943" t="str">
        <f>IF(ISBLANK('9.'!B943),"-",'9.'!B943)</f>
        <v>-</v>
      </c>
      <c r="AS943" s="42" t="e">
        <f t="shared" si="404"/>
        <v>#VALUE!</v>
      </c>
    </row>
    <row r="944" spans="1:45">
      <c r="A944" s="40">
        <f>IF(ISBLANK('1.'!A944),"-",'1.'!A944)</f>
        <v>45072.708333333336</v>
      </c>
      <c r="B944">
        <f t="shared" si="378"/>
        <v>17</v>
      </c>
      <c r="C944">
        <f t="shared" si="379"/>
        <v>6</v>
      </c>
      <c r="D944">
        <f>IF(ISBLANK('Step 2. Percent Runtime Calcs'!B944),"-",'1.'!B944)</f>
        <v>0</v>
      </c>
      <c r="E944" s="35">
        <f t="shared" si="380"/>
        <v>0</v>
      </c>
      <c r="F944" s="41">
        <f>IF(ISBLANK('2.'!A944),"-",'2.'!A944)</f>
        <v>45072.708333333336</v>
      </c>
      <c r="G944">
        <f t="shared" si="381"/>
        <v>17</v>
      </c>
      <c r="H944">
        <f t="shared" si="382"/>
        <v>6</v>
      </c>
      <c r="I944">
        <f>IF(ISBLANK('2.'!B944),"-",'2.'!B944)</f>
        <v>0</v>
      </c>
      <c r="J944" s="42">
        <f t="shared" si="383"/>
        <v>0</v>
      </c>
      <c r="K944" s="7">
        <f>IF(ISBLANK('3.'!A944),"-",'3.'!A944)</f>
        <v>45072.708333333336</v>
      </c>
      <c r="L944">
        <f t="shared" si="384"/>
        <v>17</v>
      </c>
      <c r="M944">
        <f t="shared" si="385"/>
        <v>6</v>
      </c>
      <c r="N944">
        <f>IF(ISBLANK('3.'!B944),"-",'3.'!B944)</f>
        <v>3600</v>
      </c>
      <c r="O944" s="8">
        <f t="shared" si="386"/>
        <v>1</v>
      </c>
      <c r="P944" s="41" t="str">
        <f>IF(ISBLANK('4.'!A944),"-",'4.'!A944)</f>
        <v>-</v>
      </c>
      <c r="Q944" t="e">
        <f t="shared" si="387"/>
        <v>#VALUE!</v>
      </c>
      <c r="R944" t="e">
        <f t="shared" si="388"/>
        <v>#VALUE!</v>
      </c>
      <c r="S944" t="str">
        <f>IF(ISBLANK('4.'!B944),"-",'4.'!B944)</f>
        <v>-</v>
      </c>
      <c r="T944" s="42" t="e">
        <f t="shared" si="389"/>
        <v>#VALUE!</v>
      </c>
      <c r="U944" s="40" t="str">
        <f>IF(ISBLANK('5.'!A944),"-",'5.'!A944)</f>
        <v>-</v>
      </c>
      <c r="V944" t="e">
        <f t="shared" si="390"/>
        <v>#VALUE!</v>
      </c>
      <c r="W944" t="e">
        <f t="shared" si="391"/>
        <v>#VALUE!</v>
      </c>
      <c r="X944" t="str">
        <f>IF(ISBLANK('5.'!B944),"-",'5.'!B944)</f>
        <v>-</v>
      </c>
      <c r="Y944" s="35" t="e">
        <f t="shared" si="392"/>
        <v>#VALUE!</v>
      </c>
      <c r="Z944" s="39" t="str">
        <f>IF(ISBLANK('6.'!A944),"-",'6.'!A944)</f>
        <v>-</v>
      </c>
      <c r="AA944" t="e">
        <f t="shared" si="393"/>
        <v>#VALUE!</v>
      </c>
      <c r="AB944" t="e">
        <f t="shared" si="394"/>
        <v>#VALUE!</v>
      </c>
      <c r="AC944" t="str">
        <f>IF(ISBLANK('6.'!B944),"-",'6.'!B944)</f>
        <v>-</v>
      </c>
      <c r="AD944" s="9" t="e">
        <f t="shared" si="395"/>
        <v>#VALUE!</v>
      </c>
      <c r="AE944" s="40" t="str">
        <f>IF(ISBLANK('7.'!A944),"-",'7.'!A944)</f>
        <v>-</v>
      </c>
      <c r="AF944" t="e">
        <f t="shared" si="396"/>
        <v>#VALUE!</v>
      </c>
      <c r="AG944" t="e">
        <f t="shared" si="397"/>
        <v>#VALUE!</v>
      </c>
      <c r="AH944" t="str">
        <f>IF(ISBLANK('7.'!B944),"-",'7.'!B944)</f>
        <v>-</v>
      </c>
      <c r="AI944" s="35" t="e">
        <f t="shared" si="398"/>
        <v>#VALUE!</v>
      </c>
      <c r="AJ944" s="39" t="str">
        <f>IF(ISBLANK('8.'!A944),"-",'8.'!A944)</f>
        <v>-</v>
      </c>
      <c r="AK944" t="e">
        <f t="shared" si="399"/>
        <v>#VALUE!</v>
      </c>
      <c r="AL944" t="e">
        <f t="shared" si="400"/>
        <v>#VALUE!</v>
      </c>
      <c r="AM944" t="str">
        <f>IF(ISBLANK('8.'!B944),"-",'8.'!B944)</f>
        <v>-</v>
      </c>
      <c r="AN944" s="9" t="e">
        <f t="shared" si="401"/>
        <v>#VALUE!</v>
      </c>
      <c r="AO944" s="41" t="str">
        <f>IF(ISBLANK('9.'!A944),"-",'9.'!A944)</f>
        <v>-</v>
      </c>
      <c r="AP944" t="e">
        <f t="shared" si="402"/>
        <v>#VALUE!</v>
      </c>
      <c r="AQ944" t="e">
        <f t="shared" si="403"/>
        <v>#VALUE!</v>
      </c>
      <c r="AR944" t="str">
        <f>IF(ISBLANK('9.'!B944),"-",'9.'!B944)</f>
        <v>-</v>
      </c>
      <c r="AS944" s="42" t="e">
        <f t="shared" si="404"/>
        <v>#VALUE!</v>
      </c>
    </row>
    <row r="945" spans="1:45">
      <c r="A945" s="40">
        <f>IF(ISBLANK('1.'!A945),"-",'1.'!A945)</f>
        <v>45072.75</v>
      </c>
      <c r="B945">
        <f t="shared" si="378"/>
        <v>18</v>
      </c>
      <c r="C945">
        <f t="shared" si="379"/>
        <v>6</v>
      </c>
      <c r="D945">
        <f>IF(ISBLANK('Step 2. Percent Runtime Calcs'!B945),"-",'1.'!B945)</f>
        <v>0</v>
      </c>
      <c r="E945" s="35">
        <f t="shared" si="380"/>
        <v>0</v>
      </c>
      <c r="F945" s="41">
        <f>IF(ISBLANK('2.'!A945),"-",'2.'!A945)</f>
        <v>45072.75</v>
      </c>
      <c r="G945">
        <f t="shared" si="381"/>
        <v>18</v>
      </c>
      <c r="H945">
        <f t="shared" si="382"/>
        <v>6</v>
      </c>
      <c r="I945">
        <f>IF(ISBLANK('2.'!B945),"-",'2.'!B945)</f>
        <v>0</v>
      </c>
      <c r="J945" s="42">
        <f t="shared" si="383"/>
        <v>0</v>
      </c>
      <c r="K945" s="7">
        <f>IF(ISBLANK('3.'!A945),"-",'3.'!A945)</f>
        <v>45072.75</v>
      </c>
      <c r="L945">
        <f t="shared" si="384"/>
        <v>18</v>
      </c>
      <c r="M945">
        <f t="shared" si="385"/>
        <v>6</v>
      </c>
      <c r="N945">
        <f>IF(ISBLANK('3.'!B945),"-",'3.'!B945)</f>
        <v>527</v>
      </c>
      <c r="O945" s="8">
        <f t="shared" si="386"/>
        <v>0.1463888888888889</v>
      </c>
      <c r="P945" s="41" t="str">
        <f>IF(ISBLANK('4.'!A945),"-",'4.'!A945)</f>
        <v>-</v>
      </c>
      <c r="Q945" t="e">
        <f t="shared" si="387"/>
        <v>#VALUE!</v>
      </c>
      <c r="R945" t="e">
        <f t="shared" si="388"/>
        <v>#VALUE!</v>
      </c>
      <c r="S945" t="str">
        <f>IF(ISBLANK('4.'!B945),"-",'4.'!B945)</f>
        <v>-</v>
      </c>
      <c r="T945" s="42" t="e">
        <f t="shared" si="389"/>
        <v>#VALUE!</v>
      </c>
      <c r="U945" s="40" t="str">
        <f>IF(ISBLANK('5.'!A945),"-",'5.'!A945)</f>
        <v>-</v>
      </c>
      <c r="V945" t="e">
        <f t="shared" si="390"/>
        <v>#VALUE!</v>
      </c>
      <c r="W945" t="e">
        <f t="shared" si="391"/>
        <v>#VALUE!</v>
      </c>
      <c r="X945" t="str">
        <f>IF(ISBLANK('5.'!B945),"-",'5.'!B945)</f>
        <v>-</v>
      </c>
      <c r="Y945" s="35" t="e">
        <f t="shared" si="392"/>
        <v>#VALUE!</v>
      </c>
      <c r="Z945" s="39" t="str">
        <f>IF(ISBLANK('6.'!A945),"-",'6.'!A945)</f>
        <v>-</v>
      </c>
      <c r="AA945" t="e">
        <f t="shared" si="393"/>
        <v>#VALUE!</v>
      </c>
      <c r="AB945" t="e">
        <f t="shared" si="394"/>
        <v>#VALUE!</v>
      </c>
      <c r="AC945" t="str">
        <f>IF(ISBLANK('6.'!B945),"-",'6.'!B945)</f>
        <v>-</v>
      </c>
      <c r="AD945" s="9" t="e">
        <f t="shared" si="395"/>
        <v>#VALUE!</v>
      </c>
      <c r="AE945" s="40" t="str">
        <f>IF(ISBLANK('7.'!A945),"-",'7.'!A945)</f>
        <v>-</v>
      </c>
      <c r="AF945" t="e">
        <f t="shared" si="396"/>
        <v>#VALUE!</v>
      </c>
      <c r="AG945" t="e">
        <f t="shared" si="397"/>
        <v>#VALUE!</v>
      </c>
      <c r="AH945" t="str">
        <f>IF(ISBLANK('7.'!B945),"-",'7.'!B945)</f>
        <v>-</v>
      </c>
      <c r="AI945" s="35" t="e">
        <f t="shared" si="398"/>
        <v>#VALUE!</v>
      </c>
      <c r="AJ945" s="39" t="str">
        <f>IF(ISBLANK('8.'!A945),"-",'8.'!A945)</f>
        <v>-</v>
      </c>
      <c r="AK945" t="e">
        <f t="shared" si="399"/>
        <v>#VALUE!</v>
      </c>
      <c r="AL945" t="e">
        <f t="shared" si="400"/>
        <v>#VALUE!</v>
      </c>
      <c r="AM945" t="str">
        <f>IF(ISBLANK('8.'!B945),"-",'8.'!B945)</f>
        <v>-</v>
      </c>
      <c r="AN945" s="9" t="e">
        <f t="shared" si="401"/>
        <v>#VALUE!</v>
      </c>
      <c r="AO945" s="41" t="str">
        <f>IF(ISBLANK('9.'!A945),"-",'9.'!A945)</f>
        <v>-</v>
      </c>
      <c r="AP945" t="e">
        <f t="shared" si="402"/>
        <v>#VALUE!</v>
      </c>
      <c r="AQ945" t="e">
        <f t="shared" si="403"/>
        <v>#VALUE!</v>
      </c>
      <c r="AR945" t="str">
        <f>IF(ISBLANK('9.'!B945),"-",'9.'!B945)</f>
        <v>-</v>
      </c>
      <c r="AS945" s="42" t="e">
        <f t="shared" si="404"/>
        <v>#VALUE!</v>
      </c>
    </row>
    <row r="946" spans="1:45">
      <c r="A946" s="40">
        <f>IF(ISBLANK('1.'!A946),"-",'1.'!A946)</f>
        <v>45072.791666666664</v>
      </c>
      <c r="B946">
        <f t="shared" si="378"/>
        <v>19</v>
      </c>
      <c r="C946">
        <f t="shared" si="379"/>
        <v>6</v>
      </c>
      <c r="D946">
        <f>IF(ISBLANK('Step 2. Percent Runtime Calcs'!B946),"-",'1.'!B946)</f>
        <v>0</v>
      </c>
      <c r="E946" s="35">
        <f t="shared" si="380"/>
        <v>0</v>
      </c>
      <c r="F946" s="41">
        <f>IF(ISBLANK('2.'!A946),"-",'2.'!A946)</f>
        <v>45072.791666666664</v>
      </c>
      <c r="G946">
        <f t="shared" si="381"/>
        <v>19</v>
      </c>
      <c r="H946">
        <f t="shared" si="382"/>
        <v>6</v>
      </c>
      <c r="I946">
        <f>IF(ISBLANK('2.'!B946),"-",'2.'!B946)</f>
        <v>0</v>
      </c>
      <c r="J946" s="42">
        <f t="shared" si="383"/>
        <v>0</v>
      </c>
      <c r="K946" s="7">
        <f>IF(ISBLANK('3.'!A946),"-",'3.'!A946)</f>
        <v>45072.791666666664</v>
      </c>
      <c r="L946">
        <f t="shared" si="384"/>
        <v>19</v>
      </c>
      <c r="M946">
        <f t="shared" si="385"/>
        <v>6</v>
      </c>
      <c r="N946">
        <f>IF(ISBLANK('3.'!B946),"-",'3.'!B946)</f>
        <v>0</v>
      </c>
      <c r="O946" s="8">
        <f t="shared" si="386"/>
        <v>0</v>
      </c>
      <c r="P946" s="41" t="str">
        <f>IF(ISBLANK('4.'!A946),"-",'4.'!A946)</f>
        <v>-</v>
      </c>
      <c r="Q946" t="e">
        <f t="shared" si="387"/>
        <v>#VALUE!</v>
      </c>
      <c r="R946" t="e">
        <f t="shared" si="388"/>
        <v>#VALUE!</v>
      </c>
      <c r="S946" t="str">
        <f>IF(ISBLANK('4.'!B946),"-",'4.'!B946)</f>
        <v>-</v>
      </c>
      <c r="T946" s="42" t="e">
        <f t="shared" si="389"/>
        <v>#VALUE!</v>
      </c>
      <c r="U946" s="40" t="str">
        <f>IF(ISBLANK('5.'!A946),"-",'5.'!A946)</f>
        <v>-</v>
      </c>
      <c r="V946" t="e">
        <f t="shared" si="390"/>
        <v>#VALUE!</v>
      </c>
      <c r="W946" t="e">
        <f t="shared" si="391"/>
        <v>#VALUE!</v>
      </c>
      <c r="X946" t="str">
        <f>IF(ISBLANK('5.'!B946),"-",'5.'!B946)</f>
        <v>-</v>
      </c>
      <c r="Y946" s="35" t="e">
        <f t="shared" si="392"/>
        <v>#VALUE!</v>
      </c>
      <c r="Z946" s="39" t="str">
        <f>IF(ISBLANK('6.'!A946),"-",'6.'!A946)</f>
        <v>-</v>
      </c>
      <c r="AA946" t="e">
        <f t="shared" si="393"/>
        <v>#VALUE!</v>
      </c>
      <c r="AB946" t="e">
        <f t="shared" si="394"/>
        <v>#VALUE!</v>
      </c>
      <c r="AC946" t="str">
        <f>IF(ISBLANK('6.'!B946),"-",'6.'!B946)</f>
        <v>-</v>
      </c>
      <c r="AD946" s="9" t="e">
        <f t="shared" si="395"/>
        <v>#VALUE!</v>
      </c>
      <c r="AE946" s="40" t="str">
        <f>IF(ISBLANK('7.'!A946),"-",'7.'!A946)</f>
        <v>-</v>
      </c>
      <c r="AF946" t="e">
        <f t="shared" si="396"/>
        <v>#VALUE!</v>
      </c>
      <c r="AG946" t="e">
        <f t="shared" si="397"/>
        <v>#VALUE!</v>
      </c>
      <c r="AH946" t="str">
        <f>IF(ISBLANK('7.'!B946),"-",'7.'!B946)</f>
        <v>-</v>
      </c>
      <c r="AI946" s="35" t="e">
        <f t="shared" si="398"/>
        <v>#VALUE!</v>
      </c>
      <c r="AJ946" s="39" t="str">
        <f>IF(ISBLANK('8.'!A946),"-",'8.'!A946)</f>
        <v>-</v>
      </c>
      <c r="AK946" t="e">
        <f t="shared" si="399"/>
        <v>#VALUE!</v>
      </c>
      <c r="AL946" t="e">
        <f t="shared" si="400"/>
        <v>#VALUE!</v>
      </c>
      <c r="AM946" t="str">
        <f>IF(ISBLANK('8.'!B946),"-",'8.'!B946)</f>
        <v>-</v>
      </c>
      <c r="AN946" s="9" t="e">
        <f t="shared" si="401"/>
        <v>#VALUE!</v>
      </c>
      <c r="AO946" s="41" t="str">
        <f>IF(ISBLANK('9.'!A946),"-",'9.'!A946)</f>
        <v>-</v>
      </c>
      <c r="AP946" t="e">
        <f t="shared" si="402"/>
        <v>#VALUE!</v>
      </c>
      <c r="AQ946" t="e">
        <f t="shared" si="403"/>
        <v>#VALUE!</v>
      </c>
      <c r="AR946" t="str">
        <f>IF(ISBLANK('9.'!B946),"-",'9.'!B946)</f>
        <v>-</v>
      </c>
      <c r="AS946" s="42" t="e">
        <f t="shared" si="404"/>
        <v>#VALUE!</v>
      </c>
    </row>
    <row r="947" spans="1:45">
      <c r="A947" s="40">
        <f>IF(ISBLANK('1.'!A947),"-",'1.'!A947)</f>
        <v>45072.833333333336</v>
      </c>
      <c r="B947">
        <f t="shared" si="378"/>
        <v>20</v>
      </c>
      <c r="C947">
        <f t="shared" si="379"/>
        <v>6</v>
      </c>
      <c r="D947">
        <f>IF(ISBLANK('Step 2. Percent Runtime Calcs'!B947),"-",'1.'!B947)</f>
        <v>0</v>
      </c>
      <c r="E947" s="35">
        <f t="shared" si="380"/>
        <v>0</v>
      </c>
      <c r="F947" s="41">
        <f>IF(ISBLANK('2.'!A947),"-",'2.'!A947)</f>
        <v>45072.833333333336</v>
      </c>
      <c r="G947">
        <f t="shared" si="381"/>
        <v>20</v>
      </c>
      <c r="H947">
        <f t="shared" si="382"/>
        <v>6</v>
      </c>
      <c r="I947">
        <f>IF(ISBLANK('2.'!B947),"-",'2.'!B947)</f>
        <v>0</v>
      </c>
      <c r="J947" s="42">
        <f t="shared" si="383"/>
        <v>0</v>
      </c>
      <c r="K947" s="7">
        <f>IF(ISBLANK('3.'!A947),"-",'3.'!A947)</f>
        <v>45072.833333333336</v>
      </c>
      <c r="L947">
        <f t="shared" si="384"/>
        <v>20</v>
      </c>
      <c r="M947">
        <f t="shared" si="385"/>
        <v>6</v>
      </c>
      <c r="N947">
        <f>IF(ISBLANK('3.'!B947),"-",'3.'!B947)</f>
        <v>0</v>
      </c>
      <c r="O947" s="8">
        <f t="shared" si="386"/>
        <v>0</v>
      </c>
      <c r="P947" s="41" t="str">
        <f>IF(ISBLANK('4.'!A947),"-",'4.'!A947)</f>
        <v>-</v>
      </c>
      <c r="Q947" t="e">
        <f t="shared" si="387"/>
        <v>#VALUE!</v>
      </c>
      <c r="R947" t="e">
        <f t="shared" si="388"/>
        <v>#VALUE!</v>
      </c>
      <c r="S947" t="str">
        <f>IF(ISBLANK('4.'!B947),"-",'4.'!B947)</f>
        <v>-</v>
      </c>
      <c r="T947" s="42" t="e">
        <f t="shared" si="389"/>
        <v>#VALUE!</v>
      </c>
      <c r="U947" s="40" t="str">
        <f>IF(ISBLANK('5.'!A947),"-",'5.'!A947)</f>
        <v>-</v>
      </c>
      <c r="V947" t="e">
        <f t="shared" si="390"/>
        <v>#VALUE!</v>
      </c>
      <c r="W947" t="e">
        <f t="shared" si="391"/>
        <v>#VALUE!</v>
      </c>
      <c r="X947" t="str">
        <f>IF(ISBLANK('5.'!B947),"-",'5.'!B947)</f>
        <v>-</v>
      </c>
      <c r="Y947" s="35" t="e">
        <f t="shared" si="392"/>
        <v>#VALUE!</v>
      </c>
      <c r="Z947" s="39" t="str">
        <f>IF(ISBLANK('6.'!A947),"-",'6.'!A947)</f>
        <v>-</v>
      </c>
      <c r="AA947" t="e">
        <f t="shared" si="393"/>
        <v>#VALUE!</v>
      </c>
      <c r="AB947" t="e">
        <f t="shared" si="394"/>
        <v>#VALUE!</v>
      </c>
      <c r="AC947" t="str">
        <f>IF(ISBLANK('6.'!B947),"-",'6.'!B947)</f>
        <v>-</v>
      </c>
      <c r="AD947" s="9" t="e">
        <f t="shared" si="395"/>
        <v>#VALUE!</v>
      </c>
      <c r="AE947" s="40" t="str">
        <f>IF(ISBLANK('7.'!A947),"-",'7.'!A947)</f>
        <v>-</v>
      </c>
      <c r="AF947" t="e">
        <f t="shared" si="396"/>
        <v>#VALUE!</v>
      </c>
      <c r="AG947" t="e">
        <f t="shared" si="397"/>
        <v>#VALUE!</v>
      </c>
      <c r="AH947" t="str">
        <f>IF(ISBLANK('7.'!B947),"-",'7.'!B947)</f>
        <v>-</v>
      </c>
      <c r="AI947" s="35" t="e">
        <f t="shared" si="398"/>
        <v>#VALUE!</v>
      </c>
      <c r="AJ947" s="39" t="str">
        <f>IF(ISBLANK('8.'!A947),"-",'8.'!A947)</f>
        <v>-</v>
      </c>
      <c r="AK947" t="e">
        <f t="shared" si="399"/>
        <v>#VALUE!</v>
      </c>
      <c r="AL947" t="e">
        <f t="shared" si="400"/>
        <v>#VALUE!</v>
      </c>
      <c r="AM947" t="str">
        <f>IF(ISBLANK('8.'!B947),"-",'8.'!B947)</f>
        <v>-</v>
      </c>
      <c r="AN947" s="9" t="e">
        <f t="shared" si="401"/>
        <v>#VALUE!</v>
      </c>
      <c r="AO947" s="41" t="str">
        <f>IF(ISBLANK('9.'!A947),"-",'9.'!A947)</f>
        <v>-</v>
      </c>
      <c r="AP947" t="e">
        <f t="shared" si="402"/>
        <v>#VALUE!</v>
      </c>
      <c r="AQ947" t="e">
        <f t="shared" si="403"/>
        <v>#VALUE!</v>
      </c>
      <c r="AR947" t="str">
        <f>IF(ISBLANK('9.'!B947),"-",'9.'!B947)</f>
        <v>-</v>
      </c>
      <c r="AS947" s="42" t="e">
        <f t="shared" si="404"/>
        <v>#VALUE!</v>
      </c>
    </row>
    <row r="948" spans="1:45">
      <c r="A948" s="40">
        <f>IF(ISBLANK('1.'!A948),"-",'1.'!A948)</f>
        <v>45072.875</v>
      </c>
      <c r="B948">
        <f t="shared" si="378"/>
        <v>21</v>
      </c>
      <c r="C948">
        <f t="shared" si="379"/>
        <v>6</v>
      </c>
      <c r="D948">
        <f>IF(ISBLANK('Step 2. Percent Runtime Calcs'!B948),"-",'1.'!B948)</f>
        <v>0</v>
      </c>
      <c r="E948" s="35">
        <f t="shared" si="380"/>
        <v>0</v>
      </c>
      <c r="F948" s="41">
        <f>IF(ISBLANK('2.'!A948),"-",'2.'!A948)</f>
        <v>45072.875</v>
      </c>
      <c r="G948">
        <f t="shared" si="381"/>
        <v>21</v>
      </c>
      <c r="H948">
        <f t="shared" si="382"/>
        <v>6</v>
      </c>
      <c r="I948">
        <f>IF(ISBLANK('2.'!B948),"-",'2.'!B948)</f>
        <v>0</v>
      </c>
      <c r="J948" s="42">
        <f t="shared" si="383"/>
        <v>0</v>
      </c>
      <c r="K948" s="7">
        <f>IF(ISBLANK('3.'!A948),"-",'3.'!A948)</f>
        <v>45072.875</v>
      </c>
      <c r="L948">
        <f t="shared" si="384"/>
        <v>21</v>
      </c>
      <c r="M948">
        <f t="shared" si="385"/>
        <v>6</v>
      </c>
      <c r="N948">
        <f>IF(ISBLANK('3.'!B948),"-",'3.'!B948)</f>
        <v>0</v>
      </c>
      <c r="O948" s="8">
        <f t="shared" si="386"/>
        <v>0</v>
      </c>
      <c r="P948" s="41" t="str">
        <f>IF(ISBLANK('4.'!A948),"-",'4.'!A948)</f>
        <v>-</v>
      </c>
      <c r="Q948" t="e">
        <f t="shared" si="387"/>
        <v>#VALUE!</v>
      </c>
      <c r="R948" t="e">
        <f t="shared" si="388"/>
        <v>#VALUE!</v>
      </c>
      <c r="S948" t="str">
        <f>IF(ISBLANK('4.'!B948),"-",'4.'!B948)</f>
        <v>-</v>
      </c>
      <c r="T948" s="42" t="e">
        <f t="shared" si="389"/>
        <v>#VALUE!</v>
      </c>
      <c r="U948" s="40" t="str">
        <f>IF(ISBLANK('5.'!A948),"-",'5.'!A948)</f>
        <v>-</v>
      </c>
      <c r="V948" t="e">
        <f t="shared" si="390"/>
        <v>#VALUE!</v>
      </c>
      <c r="W948" t="e">
        <f t="shared" si="391"/>
        <v>#VALUE!</v>
      </c>
      <c r="X948" t="str">
        <f>IF(ISBLANK('5.'!B948),"-",'5.'!B948)</f>
        <v>-</v>
      </c>
      <c r="Y948" s="35" t="e">
        <f t="shared" si="392"/>
        <v>#VALUE!</v>
      </c>
      <c r="Z948" s="39" t="str">
        <f>IF(ISBLANK('6.'!A948),"-",'6.'!A948)</f>
        <v>-</v>
      </c>
      <c r="AA948" t="e">
        <f t="shared" si="393"/>
        <v>#VALUE!</v>
      </c>
      <c r="AB948" t="e">
        <f t="shared" si="394"/>
        <v>#VALUE!</v>
      </c>
      <c r="AC948" t="str">
        <f>IF(ISBLANK('6.'!B948),"-",'6.'!B948)</f>
        <v>-</v>
      </c>
      <c r="AD948" s="9" t="e">
        <f t="shared" si="395"/>
        <v>#VALUE!</v>
      </c>
      <c r="AE948" s="40" t="str">
        <f>IF(ISBLANK('7.'!A948),"-",'7.'!A948)</f>
        <v>-</v>
      </c>
      <c r="AF948" t="e">
        <f t="shared" si="396"/>
        <v>#VALUE!</v>
      </c>
      <c r="AG948" t="e">
        <f t="shared" si="397"/>
        <v>#VALUE!</v>
      </c>
      <c r="AH948" t="str">
        <f>IF(ISBLANK('7.'!B948),"-",'7.'!B948)</f>
        <v>-</v>
      </c>
      <c r="AI948" s="35" t="e">
        <f t="shared" si="398"/>
        <v>#VALUE!</v>
      </c>
      <c r="AJ948" s="39" t="str">
        <f>IF(ISBLANK('8.'!A948),"-",'8.'!A948)</f>
        <v>-</v>
      </c>
      <c r="AK948" t="e">
        <f t="shared" si="399"/>
        <v>#VALUE!</v>
      </c>
      <c r="AL948" t="e">
        <f t="shared" si="400"/>
        <v>#VALUE!</v>
      </c>
      <c r="AM948" t="str">
        <f>IF(ISBLANK('8.'!B948),"-",'8.'!B948)</f>
        <v>-</v>
      </c>
      <c r="AN948" s="9" t="e">
        <f t="shared" si="401"/>
        <v>#VALUE!</v>
      </c>
      <c r="AO948" s="41" t="str">
        <f>IF(ISBLANK('9.'!A948),"-",'9.'!A948)</f>
        <v>-</v>
      </c>
      <c r="AP948" t="e">
        <f t="shared" si="402"/>
        <v>#VALUE!</v>
      </c>
      <c r="AQ948" t="e">
        <f t="shared" si="403"/>
        <v>#VALUE!</v>
      </c>
      <c r="AR948" t="str">
        <f>IF(ISBLANK('9.'!B948),"-",'9.'!B948)</f>
        <v>-</v>
      </c>
      <c r="AS948" s="42" t="e">
        <f t="shared" si="404"/>
        <v>#VALUE!</v>
      </c>
    </row>
    <row r="949" spans="1:45">
      <c r="A949" s="40">
        <f>IF(ISBLANK('1.'!A949),"-",'1.'!A949)</f>
        <v>45072.916666666664</v>
      </c>
      <c r="B949">
        <f t="shared" si="378"/>
        <v>22</v>
      </c>
      <c r="C949">
        <f t="shared" si="379"/>
        <v>6</v>
      </c>
      <c r="D949">
        <f>IF(ISBLANK('Step 2. Percent Runtime Calcs'!B949),"-",'1.'!B949)</f>
        <v>0</v>
      </c>
      <c r="E949" s="35">
        <f t="shared" si="380"/>
        <v>0</v>
      </c>
      <c r="F949" s="41">
        <f>IF(ISBLANK('2.'!A949),"-",'2.'!A949)</f>
        <v>45072.916666666664</v>
      </c>
      <c r="G949">
        <f t="shared" si="381"/>
        <v>22</v>
      </c>
      <c r="H949">
        <f t="shared" si="382"/>
        <v>6</v>
      </c>
      <c r="I949">
        <f>IF(ISBLANK('2.'!B949),"-",'2.'!B949)</f>
        <v>0</v>
      </c>
      <c r="J949" s="42">
        <f t="shared" si="383"/>
        <v>0</v>
      </c>
      <c r="K949" s="7">
        <f>IF(ISBLANK('3.'!A949),"-",'3.'!A949)</f>
        <v>45072.916666666664</v>
      </c>
      <c r="L949">
        <f t="shared" si="384"/>
        <v>22</v>
      </c>
      <c r="M949">
        <f t="shared" si="385"/>
        <v>6</v>
      </c>
      <c r="N949">
        <f>IF(ISBLANK('3.'!B949),"-",'3.'!B949)</f>
        <v>0</v>
      </c>
      <c r="O949" s="8">
        <f t="shared" si="386"/>
        <v>0</v>
      </c>
      <c r="P949" s="41" t="str">
        <f>IF(ISBLANK('4.'!A949),"-",'4.'!A949)</f>
        <v>-</v>
      </c>
      <c r="Q949" t="e">
        <f t="shared" si="387"/>
        <v>#VALUE!</v>
      </c>
      <c r="R949" t="e">
        <f t="shared" si="388"/>
        <v>#VALUE!</v>
      </c>
      <c r="S949" t="str">
        <f>IF(ISBLANK('4.'!B949),"-",'4.'!B949)</f>
        <v>-</v>
      </c>
      <c r="T949" s="42" t="e">
        <f t="shared" si="389"/>
        <v>#VALUE!</v>
      </c>
      <c r="U949" s="40" t="str">
        <f>IF(ISBLANK('5.'!A949),"-",'5.'!A949)</f>
        <v>-</v>
      </c>
      <c r="V949" t="e">
        <f t="shared" si="390"/>
        <v>#VALUE!</v>
      </c>
      <c r="W949" t="e">
        <f t="shared" si="391"/>
        <v>#VALUE!</v>
      </c>
      <c r="X949" t="str">
        <f>IF(ISBLANK('5.'!B949),"-",'5.'!B949)</f>
        <v>-</v>
      </c>
      <c r="Y949" s="35" t="e">
        <f t="shared" si="392"/>
        <v>#VALUE!</v>
      </c>
      <c r="Z949" s="39" t="str">
        <f>IF(ISBLANK('6.'!A949),"-",'6.'!A949)</f>
        <v>-</v>
      </c>
      <c r="AA949" t="e">
        <f t="shared" si="393"/>
        <v>#VALUE!</v>
      </c>
      <c r="AB949" t="e">
        <f t="shared" si="394"/>
        <v>#VALUE!</v>
      </c>
      <c r="AC949" t="str">
        <f>IF(ISBLANK('6.'!B949),"-",'6.'!B949)</f>
        <v>-</v>
      </c>
      <c r="AD949" s="9" t="e">
        <f t="shared" si="395"/>
        <v>#VALUE!</v>
      </c>
      <c r="AE949" s="40" t="str">
        <f>IF(ISBLANK('7.'!A949),"-",'7.'!A949)</f>
        <v>-</v>
      </c>
      <c r="AF949" t="e">
        <f t="shared" si="396"/>
        <v>#VALUE!</v>
      </c>
      <c r="AG949" t="e">
        <f t="shared" si="397"/>
        <v>#VALUE!</v>
      </c>
      <c r="AH949" t="str">
        <f>IF(ISBLANK('7.'!B949),"-",'7.'!B949)</f>
        <v>-</v>
      </c>
      <c r="AI949" s="35" t="e">
        <f t="shared" si="398"/>
        <v>#VALUE!</v>
      </c>
      <c r="AJ949" s="39" t="str">
        <f>IF(ISBLANK('8.'!A949),"-",'8.'!A949)</f>
        <v>-</v>
      </c>
      <c r="AK949" t="e">
        <f t="shared" si="399"/>
        <v>#VALUE!</v>
      </c>
      <c r="AL949" t="e">
        <f t="shared" si="400"/>
        <v>#VALUE!</v>
      </c>
      <c r="AM949" t="str">
        <f>IF(ISBLANK('8.'!B949),"-",'8.'!B949)</f>
        <v>-</v>
      </c>
      <c r="AN949" s="9" t="e">
        <f t="shared" si="401"/>
        <v>#VALUE!</v>
      </c>
      <c r="AO949" s="41" t="str">
        <f>IF(ISBLANK('9.'!A949),"-",'9.'!A949)</f>
        <v>-</v>
      </c>
      <c r="AP949" t="e">
        <f t="shared" si="402"/>
        <v>#VALUE!</v>
      </c>
      <c r="AQ949" t="e">
        <f t="shared" si="403"/>
        <v>#VALUE!</v>
      </c>
      <c r="AR949" t="str">
        <f>IF(ISBLANK('9.'!B949),"-",'9.'!B949)</f>
        <v>-</v>
      </c>
      <c r="AS949" s="42" t="e">
        <f t="shared" si="404"/>
        <v>#VALUE!</v>
      </c>
    </row>
    <row r="950" spans="1:45">
      <c r="A950" s="40">
        <f>IF(ISBLANK('1.'!A950),"-",'1.'!A950)</f>
        <v>45072.958333333336</v>
      </c>
      <c r="B950">
        <f t="shared" si="378"/>
        <v>23</v>
      </c>
      <c r="C950">
        <f t="shared" si="379"/>
        <v>6</v>
      </c>
      <c r="D950">
        <f>IF(ISBLANK('Step 2. Percent Runtime Calcs'!B950),"-",'1.'!B950)</f>
        <v>0</v>
      </c>
      <c r="E950" s="35">
        <f t="shared" si="380"/>
        <v>0</v>
      </c>
      <c r="F950" s="41">
        <f>IF(ISBLANK('2.'!A950),"-",'2.'!A950)</f>
        <v>45072.958333333336</v>
      </c>
      <c r="G950">
        <f t="shared" si="381"/>
        <v>23</v>
      </c>
      <c r="H950">
        <f t="shared" si="382"/>
        <v>6</v>
      </c>
      <c r="I950">
        <f>IF(ISBLANK('2.'!B950),"-",'2.'!B950)</f>
        <v>0</v>
      </c>
      <c r="J950" s="42">
        <f t="shared" si="383"/>
        <v>0</v>
      </c>
      <c r="K950" s="7">
        <f>IF(ISBLANK('3.'!A950),"-",'3.'!A950)</f>
        <v>45072.958333333336</v>
      </c>
      <c r="L950">
        <f t="shared" si="384"/>
        <v>23</v>
      </c>
      <c r="M950">
        <f t="shared" si="385"/>
        <v>6</v>
      </c>
      <c r="N950">
        <f>IF(ISBLANK('3.'!B950),"-",'3.'!B950)</f>
        <v>0</v>
      </c>
      <c r="O950" s="8">
        <f t="shared" si="386"/>
        <v>0</v>
      </c>
      <c r="P950" s="41" t="str">
        <f>IF(ISBLANK('4.'!A950),"-",'4.'!A950)</f>
        <v>-</v>
      </c>
      <c r="Q950" t="e">
        <f t="shared" si="387"/>
        <v>#VALUE!</v>
      </c>
      <c r="R950" t="e">
        <f t="shared" si="388"/>
        <v>#VALUE!</v>
      </c>
      <c r="S950" t="str">
        <f>IF(ISBLANK('4.'!B950),"-",'4.'!B950)</f>
        <v>-</v>
      </c>
      <c r="T950" s="42" t="e">
        <f t="shared" si="389"/>
        <v>#VALUE!</v>
      </c>
      <c r="U950" s="40" t="str">
        <f>IF(ISBLANK('5.'!A950),"-",'5.'!A950)</f>
        <v>-</v>
      </c>
      <c r="V950" t="e">
        <f t="shared" si="390"/>
        <v>#VALUE!</v>
      </c>
      <c r="W950" t="e">
        <f t="shared" si="391"/>
        <v>#VALUE!</v>
      </c>
      <c r="X950" t="str">
        <f>IF(ISBLANK('5.'!B950),"-",'5.'!B950)</f>
        <v>-</v>
      </c>
      <c r="Y950" s="35" t="e">
        <f t="shared" si="392"/>
        <v>#VALUE!</v>
      </c>
      <c r="Z950" s="39" t="str">
        <f>IF(ISBLANK('6.'!A950),"-",'6.'!A950)</f>
        <v>-</v>
      </c>
      <c r="AA950" t="e">
        <f t="shared" si="393"/>
        <v>#VALUE!</v>
      </c>
      <c r="AB950" t="e">
        <f t="shared" si="394"/>
        <v>#VALUE!</v>
      </c>
      <c r="AC950" t="str">
        <f>IF(ISBLANK('6.'!B950),"-",'6.'!B950)</f>
        <v>-</v>
      </c>
      <c r="AD950" s="9" t="e">
        <f t="shared" si="395"/>
        <v>#VALUE!</v>
      </c>
      <c r="AE950" s="40" t="str">
        <f>IF(ISBLANK('7.'!A950),"-",'7.'!A950)</f>
        <v>-</v>
      </c>
      <c r="AF950" t="e">
        <f t="shared" si="396"/>
        <v>#VALUE!</v>
      </c>
      <c r="AG950" t="e">
        <f t="shared" si="397"/>
        <v>#VALUE!</v>
      </c>
      <c r="AH950" t="str">
        <f>IF(ISBLANK('7.'!B950),"-",'7.'!B950)</f>
        <v>-</v>
      </c>
      <c r="AI950" s="35" t="e">
        <f t="shared" si="398"/>
        <v>#VALUE!</v>
      </c>
      <c r="AJ950" s="39" t="str">
        <f>IF(ISBLANK('8.'!A950),"-",'8.'!A950)</f>
        <v>-</v>
      </c>
      <c r="AK950" t="e">
        <f t="shared" si="399"/>
        <v>#VALUE!</v>
      </c>
      <c r="AL950" t="e">
        <f t="shared" si="400"/>
        <v>#VALUE!</v>
      </c>
      <c r="AM950" t="str">
        <f>IF(ISBLANK('8.'!B950),"-",'8.'!B950)</f>
        <v>-</v>
      </c>
      <c r="AN950" s="9" t="e">
        <f t="shared" si="401"/>
        <v>#VALUE!</v>
      </c>
      <c r="AO950" s="41" t="str">
        <f>IF(ISBLANK('9.'!A950),"-",'9.'!A950)</f>
        <v>-</v>
      </c>
      <c r="AP950" t="e">
        <f t="shared" si="402"/>
        <v>#VALUE!</v>
      </c>
      <c r="AQ950" t="e">
        <f t="shared" si="403"/>
        <v>#VALUE!</v>
      </c>
      <c r="AR950" t="str">
        <f>IF(ISBLANK('9.'!B950),"-",'9.'!B950)</f>
        <v>-</v>
      </c>
      <c r="AS950" s="42" t="e">
        <f t="shared" si="404"/>
        <v>#VALUE!</v>
      </c>
    </row>
    <row r="951" spans="1:45">
      <c r="A951" s="40">
        <f>IF(ISBLANK('1.'!A951),"-",'1.'!A951)</f>
        <v>45073</v>
      </c>
      <c r="B951">
        <f t="shared" si="378"/>
        <v>0</v>
      </c>
      <c r="C951">
        <f t="shared" si="379"/>
        <v>7</v>
      </c>
      <c r="D951">
        <f>IF(ISBLANK('Step 2. Percent Runtime Calcs'!B951),"-",'1.'!B951)</f>
        <v>0</v>
      </c>
      <c r="E951" s="35">
        <f t="shared" si="380"/>
        <v>0</v>
      </c>
      <c r="F951" s="41">
        <f>IF(ISBLANK('2.'!A951),"-",'2.'!A951)</f>
        <v>45073</v>
      </c>
      <c r="G951">
        <f t="shared" si="381"/>
        <v>0</v>
      </c>
      <c r="H951">
        <f t="shared" si="382"/>
        <v>7</v>
      </c>
      <c r="I951">
        <f>IF(ISBLANK('2.'!B951),"-",'2.'!B951)</f>
        <v>0</v>
      </c>
      <c r="J951" s="42">
        <f t="shared" si="383"/>
        <v>0</v>
      </c>
      <c r="K951" s="7">
        <f>IF(ISBLANK('3.'!A951),"-",'3.'!A951)</f>
        <v>45073</v>
      </c>
      <c r="L951">
        <f t="shared" si="384"/>
        <v>0</v>
      </c>
      <c r="M951">
        <f t="shared" si="385"/>
        <v>7</v>
      </c>
      <c r="N951">
        <f>IF(ISBLANK('3.'!B951),"-",'3.'!B951)</f>
        <v>0</v>
      </c>
      <c r="O951" s="8">
        <f t="shared" si="386"/>
        <v>0</v>
      </c>
      <c r="P951" s="41" t="str">
        <f>IF(ISBLANK('4.'!A951),"-",'4.'!A951)</f>
        <v>-</v>
      </c>
      <c r="Q951" t="e">
        <f t="shared" si="387"/>
        <v>#VALUE!</v>
      </c>
      <c r="R951" t="e">
        <f t="shared" si="388"/>
        <v>#VALUE!</v>
      </c>
      <c r="S951" t="str">
        <f>IF(ISBLANK('4.'!B951),"-",'4.'!B951)</f>
        <v>-</v>
      </c>
      <c r="T951" s="42" t="e">
        <f t="shared" si="389"/>
        <v>#VALUE!</v>
      </c>
      <c r="U951" s="40" t="str">
        <f>IF(ISBLANK('5.'!A951),"-",'5.'!A951)</f>
        <v>-</v>
      </c>
      <c r="V951" t="e">
        <f t="shared" si="390"/>
        <v>#VALUE!</v>
      </c>
      <c r="W951" t="e">
        <f t="shared" si="391"/>
        <v>#VALUE!</v>
      </c>
      <c r="X951" t="str">
        <f>IF(ISBLANK('5.'!B951),"-",'5.'!B951)</f>
        <v>-</v>
      </c>
      <c r="Y951" s="35" t="e">
        <f t="shared" si="392"/>
        <v>#VALUE!</v>
      </c>
      <c r="Z951" s="39" t="str">
        <f>IF(ISBLANK('6.'!A951),"-",'6.'!A951)</f>
        <v>-</v>
      </c>
      <c r="AA951" t="e">
        <f t="shared" si="393"/>
        <v>#VALUE!</v>
      </c>
      <c r="AB951" t="e">
        <f t="shared" si="394"/>
        <v>#VALUE!</v>
      </c>
      <c r="AC951" t="str">
        <f>IF(ISBLANK('6.'!B951),"-",'6.'!B951)</f>
        <v>-</v>
      </c>
      <c r="AD951" s="9" t="e">
        <f t="shared" si="395"/>
        <v>#VALUE!</v>
      </c>
      <c r="AE951" s="40" t="str">
        <f>IF(ISBLANK('7.'!A951),"-",'7.'!A951)</f>
        <v>-</v>
      </c>
      <c r="AF951" t="e">
        <f t="shared" si="396"/>
        <v>#VALUE!</v>
      </c>
      <c r="AG951" t="e">
        <f t="shared" si="397"/>
        <v>#VALUE!</v>
      </c>
      <c r="AH951" t="str">
        <f>IF(ISBLANK('7.'!B951),"-",'7.'!B951)</f>
        <v>-</v>
      </c>
      <c r="AI951" s="35" t="e">
        <f t="shared" si="398"/>
        <v>#VALUE!</v>
      </c>
      <c r="AJ951" s="39" t="str">
        <f>IF(ISBLANK('8.'!A951),"-",'8.'!A951)</f>
        <v>-</v>
      </c>
      <c r="AK951" t="e">
        <f t="shared" si="399"/>
        <v>#VALUE!</v>
      </c>
      <c r="AL951" t="e">
        <f t="shared" si="400"/>
        <v>#VALUE!</v>
      </c>
      <c r="AM951" t="str">
        <f>IF(ISBLANK('8.'!B951),"-",'8.'!B951)</f>
        <v>-</v>
      </c>
      <c r="AN951" s="9" t="e">
        <f t="shared" si="401"/>
        <v>#VALUE!</v>
      </c>
      <c r="AO951" s="41" t="str">
        <f>IF(ISBLANK('9.'!A951),"-",'9.'!A951)</f>
        <v>-</v>
      </c>
      <c r="AP951" t="e">
        <f t="shared" si="402"/>
        <v>#VALUE!</v>
      </c>
      <c r="AQ951" t="e">
        <f t="shared" si="403"/>
        <v>#VALUE!</v>
      </c>
      <c r="AR951" t="str">
        <f>IF(ISBLANK('9.'!B951),"-",'9.'!B951)</f>
        <v>-</v>
      </c>
      <c r="AS951" s="42" t="e">
        <f t="shared" si="404"/>
        <v>#VALUE!</v>
      </c>
    </row>
    <row r="952" spans="1:45">
      <c r="A952" s="40">
        <f>IF(ISBLANK('1.'!A952),"-",'1.'!A952)</f>
        <v>45073.041666666664</v>
      </c>
      <c r="B952">
        <f t="shared" si="378"/>
        <v>1</v>
      </c>
      <c r="C952">
        <f t="shared" si="379"/>
        <v>7</v>
      </c>
      <c r="D952">
        <f>IF(ISBLANK('Step 2. Percent Runtime Calcs'!B952),"-",'1.'!B952)</f>
        <v>0</v>
      </c>
      <c r="E952" s="35">
        <f t="shared" si="380"/>
        <v>0</v>
      </c>
      <c r="F952" s="41">
        <f>IF(ISBLANK('2.'!A952),"-",'2.'!A952)</f>
        <v>45073.041666666664</v>
      </c>
      <c r="G952">
        <f t="shared" si="381"/>
        <v>1</v>
      </c>
      <c r="H952">
        <f t="shared" si="382"/>
        <v>7</v>
      </c>
      <c r="I952">
        <f>IF(ISBLANK('2.'!B952),"-",'2.'!B952)</f>
        <v>0</v>
      </c>
      <c r="J952" s="42">
        <f t="shared" si="383"/>
        <v>0</v>
      </c>
      <c r="K952" s="7">
        <f>IF(ISBLANK('3.'!A952),"-",'3.'!A952)</f>
        <v>45073.041666666664</v>
      </c>
      <c r="L952">
        <f t="shared" si="384"/>
        <v>1</v>
      </c>
      <c r="M952">
        <f t="shared" si="385"/>
        <v>7</v>
      </c>
      <c r="N952">
        <f>IF(ISBLANK('3.'!B952),"-",'3.'!B952)</f>
        <v>0</v>
      </c>
      <c r="O952" s="8">
        <f t="shared" si="386"/>
        <v>0</v>
      </c>
      <c r="P952" s="41" t="str">
        <f>IF(ISBLANK('4.'!A952),"-",'4.'!A952)</f>
        <v>-</v>
      </c>
      <c r="Q952" t="e">
        <f t="shared" si="387"/>
        <v>#VALUE!</v>
      </c>
      <c r="R952" t="e">
        <f t="shared" si="388"/>
        <v>#VALUE!</v>
      </c>
      <c r="S952" t="str">
        <f>IF(ISBLANK('4.'!B952),"-",'4.'!B952)</f>
        <v>-</v>
      </c>
      <c r="T952" s="42" t="e">
        <f t="shared" si="389"/>
        <v>#VALUE!</v>
      </c>
      <c r="U952" s="40" t="str">
        <f>IF(ISBLANK('5.'!A952),"-",'5.'!A952)</f>
        <v>-</v>
      </c>
      <c r="V952" t="e">
        <f t="shared" si="390"/>
        <v>#VALUE!</v>
      </c>
      <c r="W952" t="e">
        <f t="shared" si="391"/>
        <v>#VALUE!</v>
      </c>
      <c r="X952" t="str">
        <f>IF(ISBLANK('5.'!B952),"-",'5.'!B952)</f>
        <v>-</v>
      </c>
      <c r="Y952" s="35" t="e">
        <f t="shared" si="392"/>
        <v>#VALUE!</v>
      </c>
      <c r="Z952" s="39" t="str">
        <f>IF(ISBLANK('6.'!A952),"-",'6.'!A952)</f>
        <v>-</v>
      </c>
      <c r="AA952" t="e">
        <f t="shared" si="393"/>
        <v>#VALUE!</v>
      </c>
      <c r="AB952" t="e">
        <f t="shared" si="394"/>
        <v>#VALUE!</v>
      </c>
      <c r="AC952" t="str">
        <f>IF(ISBLANK('6.'!B952),"-",'6.'!B952)</f>
        <v>-</v>
      </c>
      <c r="AD952" s="9" t="e">
        <f t="shared" si="395"/>
        <v>#VALUE!</v>
      </c>
      <c r="AE952" s="40" t="str">
        <f>IF(ISBLANK('7.'!A952),"-",'7.'!A952)</f>
        <v>-</v>
      </c>
      <c r="AF952" t="e">
        <f t="shared" si="396"/>
        <v>#VALUE!</v>
      </c>
      <c r="AG952" t="e">
        <f t="shared" si="397"/>
        <v>#VALUE!</v>
      </c>
      <c r="AH952" t="str">
        <f>IF(ISBLANK('7.'!B952),"-",'7.'!B952)</f>
        <v>-</v>
      </c>
      <c r="AI952" s="35" t="e">
        <f t="shared" si="398"/>
        <v>#VALUE!</v>
      </c>
      <c r="AJ952" s="39" t="str">
        <f>IF(ISBLANK('8.'!A952),"-",'8.'!A952)</f>
        <v>-</v>
      </c>
      <c r="AK952" t="e">
        <f t="shared" si="399"/>
        <v>#VALUE!</v>
      </c>
      <c r="AL952" t="e">
        <f t="shared" si="400"/>
        <v>#VALUE!</v>
      </c>
      <c r="AM952" t="str">
        <f>IF(ISBLANK('8.'!B952),"-",'8.'!B952)</f>
        <v>-</v>
      </c>
      <c r="AN952" s="9" t="e">
        <f t="shared" si="401"/>
        <v>#VALUE!</v>
      </c>
      <c r="AO952" s="41" t="str">
        <f>IF(ISBLANK('9.'!A952),"-",'9.'!A952)</f>
        <v>-</v>
      </c>
      <c r="AP952" t="e">
        <f t="shared" si="402"/>
        <v>#VALUE!</v>
      </c>
      <c r="AQ952" t="e">
        <f t="shared" si="403"/>
        <v>#VALUE!</v>
      </c>
      <c r="AR952" t="str">
        <f>IF(ISBLANK('9.'!B952),"-",'9.'!B952)</f>
        <v>-</v>
      </c>
      <c r="AS952" s="42" t="e">
        <f t="shared" si="404"/>
        <v>#VALUE!</v>
      </c>
    </row>
    <row r="953" spans="1:45">
      <c r="A953" s="40">
        <f>IF(ISBLANK('1.'!A953),"-",'1.'!A953)</f>
        <v>45073.083333333336</v>
      </c>
      <c r="B953">
        <f t="shared" si="378"/>
        <v>2</v>
      </c>
      <c r="C953">
        <f t="shared" si="379"/>
        <v>7</v>
      </c>
      <c r="D953">
        <f>IF(ISBLANK('Step 2. Percent Runtime Calcs'!B953),"-",'1.'!B953)</f>
        <v>0</v>
      </c>
      <c r="E953" s="35">
        <f t="shared" si="380"/>
        <v>0</v>
      </c>
      <c r="F953" s="41">
        <f>IF(ISBLANK('2.'!A953),"-",'2.'!A953)</f>
        <v>45073.083333333336</v>
      </c>
      <c r="G953">
        <f t="shared" si="381"/>
        <v>2</v>
      </c>
      <c r="H953">
        <f t="shared" si="382"/>
        <v>7</v>
      </c>
      <c r="I953">
        <f>IF(ISBLANK('2.'!B953),"-",'2.'!B953)</f>
        <v>0</v>
      </c>
      <c r="J953" s="42">
        <f t="shared" si="383"/>
        <v>0</v>
      </c>
      <c r="K953" s="7">
        <f>IF(ISBLANK('3.'!A953),"-",'3.'!A953)</f>
        <v>45073.083333333336</v>
      </c>
      <c r="L953">
        <f t="shared" si="384"/>
        <v>2</v>
      </c>
      <c r="M953">
        <f t="shared" si="385"/>
        <v>7</v>
      </c>
      <c r="N953">
        <f>IF(ISBLANK('3.'!B953),"-",'3.'!B953)</f>
        <v>0</v>
      </c>
      <c r="O953" s="8">
        <f t="shared" si="386"/>
        <v>0</v>
      </c>
      <c r="P953" s="41" t="str">
        <f>IF(ISBLANK('4.'!A953),"-",'4.'!A953)</f>
        <v>-</v>
      </c>
      <c r="Q953" t="e">
        <f t="shared" si="387"/>
        <v>#VALUE!</v>
      </c>
      <c r="R953" t="e">
        <f t="shared" si="388"/>
        <v>#VALUE!</v>
      </c>
      <c r="S953" t="str">
        <f>IF(ISBLANK('4.'!B953),"-",'4.'!B953)</f>
        <v>-</v>
      </c>
      <c r="T953" s="42" t="e">
        <f t="shared" si="389"/>
        <v>#VALUE!</v>
      </c>
      <c r="U953" s="40" t="str">
        <f>IF(ISBLANK('5.'!A953),"-",'5.'!A953)</f>
        <v>-</v>
      </c>
      <c r="V953" t="e">
        <f t="shared" si="390"/>
        <v>#VALUE!</v>
      </c>
      <c r="W953" t="e">
        <f t="shared" si="391"/>
        <v>#VALUE!</v>
      </c>
      <c r="X953" t="str">
        <f>IF(ISBLANK('5.'!B953),"-",'5.'!B953)</f>
        <v>-</v>
      </c>
      <c r="Y953" s="35" t="e">
        <f t="shared" si="392"/>
        <v>#VALUE!</v>
      </c>
      <c r="Z953" s="39" t="str">
        <f>IF(ISBLANK('6.'!A953),"-",'6.'!A953)</f>
        <v>-</v>
      </c>
      <c r="AA953" t="e">
        <f t="shared" si="393"/>
        <v>#VALUE!</v>
      </c>
      <c r="AB953" t="e">
        <f t="shared" si="394"/>
        <v>#VALUE!</v>
      </c>
      <c r="AC953" t="str">
        <f>IF(ISBLANK('6.'!B953),"-",'6.'!B953)</f>
        <v>-</v>
      </c>
      <c r="AD953" s="9" t="e">
        <f t="shared" si="395"/>
        <v>#VALUE!</v>
      </c>
      <c r="AE953" s="40" t="str">
        <f>IF(ISBLANK('7.'!A953),"-",'7.'!A953)</f>
        <v>-</v>
      </c>
      <c r="AF953" t="e">
        <f t="shared" si="396"/>
        <v>#VALUE!</v>
      </c>
      <c r="AG953" t="e">
        <f t="shared" si="397"/>
        <v>#VALUE!</v>
      </c>
      <c r="AH953" t="str">
        <f>IF(ISBLANK('7.'!B953),"-",'7.'!B953)</f>
        <v>-</v>
      </c>
      <c r="AI953" s="35" t="e">
        <f t="shared" si="398"/>
        <v>#VALUE!</v>
      </c>
      <c r="AJ953" s="39" t="str">
        <f>IF(ISBLANK('8.'!A953),"-",'8.'!A953)</f>
        <v>-</v>
      </c>
      <c r="AK953" t="e">
        <f t="shared" si="399"/>
        <v>#VALUE!</v>
      </c>
      <c r="AL953" t="e">
        <f t="shared" si="400"/>
        <v>#VALUE!</v>
      </c>
      <c r="AM953" t="str">
        <f>IF(ISBLANK('8.'!B953),"-",'8.'!B953)</f>
        <v>-</v>
      </c>
      <c r="AN953" s="9" t="e">
        <f t="shared" si="401"/>
        <v>#VALUE!</v>
      </c>
      <c r="AO953" s="41" t="str">
        <f>IF(ISBLANK('9.'!A953),"-",'9.'!A953)</f>
        <v>-</v>
      </c>
      <c r="AP953" t="e">
        <f t="shared" si="402"/>
        <v>#VALUE!</v>
      </c>
      <c r="AQ953" t="e">
        <f t="shared" si="403"/>
        <v>#VALUE!</v>
      </c>
      <c r="AR953" t="str">
        <f>IF(ISBLANK('9.'!B953),"-",'9.'!B953)</f>
        <v>-</v>
      </c>
      <c r="AS953" s="42" t="e">
        <f t="shared" si="404"/>
        <v>#VALUE!</v>
      </c>
    </row>
    <row r="954" spans="1:45">
      <c r="A954" s="40">
        <f>IF(ISBLANK('1.'!A954),"-",'1.'!A954)</f>
        <v>45073.125</v>
      </c>
      <c r="B954">
        <f t="shared" si="378"/>
        <v>3</v>
      </c>
      <c r="C954">
        <f t="shared" si="379"/>
        <v>7</v>
      </c>
      <c r="D954">
        <f>IF(ISBLANK('Step 2. Percent Runtime Calcs'!B954),"-",'1.'!B954)</f>
        <v>0</v>
      </c>
      <c r="E954" s="35">
        <f t="shared" si="380"/>
        <v>0</v>
      </c>
      <c r="F954" s="41">
        <f>IF(ISBLANK('2.'!A954),"-",'2.'!A954)</f>
        <v>45073.125</v>
      </c>
      <c r="G954">
        <f t="shared" si="381"/>
        <v>3</v>
      </c>
      <c r="H954">
        <f t="shared" si="382"/>
        <v>7</v>
      </c>
      <c r="I954">
        <f>IF(ISBLANK('2.'!B954),"-",'2.'!B954)</f>
        <v>0</v>
      </c>
      <c r="J954" s="42">
        <f t="shared" si="383"/>
        <v>0</v>
      </c>
      <c r="K954" s="7">
        <f>IF(ISBLANK('3.'!A954),"-",'3.'!A954)</f>
        <v>45073.125</v>
      </c>
      <c r="L954">
        <f t="shared" si="384"/>
        <v>3</v>
      </c>
      <c r="M954">
        <f t="shared" si="385"/>
        <v>7</v>
      </c>
      <c r="N954">
        <f>IF(ISBLANK('3.'!B954),"-",'3.'!B954)</f>
        <v>0</v>
      </c>
      <c r="O954" s="8">
        <f t="shared" si="386"/>
        <v>0</v>
      </c>
      <c r="P954" s="41" t="str">
        <f>IF(ISBLANK('4.'!A954),"-",'4.'!A954)</f>
        <v>-</v>
      </c>
      <c r="Q954" t="e">
        <f t="shared" si="387"/>
        <v>#VALUE!</v>
      </c>
      <c r="R954" t="e">
        <f t="shared" si="388"/>
        <v>#VALUE!</v>
      </c>
      <c r="S954" t="str">
        <f>IF(ISBLANK('4.'!B954),"-",'4.'!B954)</f>
        <v>-</v>
      </c>
      <c r="T954" s="42" t="e">
        <f t="shared" si="389"/>
        <v>#VALUE!</v>
      </c>
      <c r="U954" s="40" t="str">
        <f>IF(ISBLANK('5.'!A954),"-",'5.'!A954)</f>
        <v>-</v>
      </c>
      <c r="V954" t="e">
        <f t="shared" si="390"/>
        <v>#VALUE!</v>
      </c>
      <c r="W954" t="e">
        <f t="shared" si="391"/>
        <v>#VALUE!</v>
      </c>
      <c r="X954" t="str">
        <f>IF(ISBLANK('5.'!B954),"-",'5.'!B954)</f>
        <v>-</v>
      </c>
      <c r="Y954" s="35" t="e">
        <f t="shared" si="392"/>
        <v>#VALUE!</v>
      </c>
      <c r="Z954" s="39" t="str">
        <f>IF(ISBLANK('6.'!A954),"-",'6.'!A954)</f>
        <v>-</v>
      </c>
      <c r="AA954" t="e">
        <f t="shared" si="393"/>
        <v>#VALUE!</v>
      </c>
      <c r="AB954" t="e">
        <f t="shared" si="394"/>
        <v>#VALUE!</v>
      </c>
      <c r="AC954" t="str">
        <f>IF(ISBLANK('6.'!B954),"-",'6.'!B954)</f>
        <v>-</v>
      </c>
      <c r="AD954" s="9" t="e">
        <f t="shared" si="395"/>
        <v>#VALUE!</v>
      </c>
      <c r="AE954" s="40" t="str">
        <f>IF(ISBLANK('7.'!A954),"-",'7.'!A954)</f>
        <v>-</v>
      </c>
      <c r="AF954" t="e">
        <f t="shared" si="396"/>
        <v>#VALUE!</v>
      </c>
      <c r="AG954" t="e">
        <f t="shared" si="397"/>
        <v>#VALUE!</v>
      </c>
      <c r="AH954" t="str">
        <f>IF(ISBLANK('7.'!B954),"-",'7.'!B954)</f>
        <v>-</v>
      </c>
      <c r="AI954" s="35" t="e">
        <f t="shared" si="398"/>
        <v>#VALUE!</v>
      </c>
      <c r="AJ954" s="39" t="str">
        <f>IF(ISBLANK('8.'!A954),"-",'8.'!A954)</f>
        <v>-</v>
      </c>
      <c r="AK954" t="e">
        <f t="shared" si="399"/>
        <v>#VALUE!</v>
      </c>
      <c r="AL954" t="e">
        <f t="shared" si="400"/>
        <v>#VALUE!</v>
      </c>
      <c r="AM954" t="str">
        <f>IF(ISBLANK('8.'!B954),"-",'8.'!B954)</f>
        <v>-</v>
      </c>
      <c r="AN954" s="9" t="e">
        <f t="shared" si="401"/>
        <v>#VALUE!</v>
      </c>
      <c r="AO954" s="41" t="str">
        <f>IF(ISBLANK('9.'!A954),"-",'9.'!A954)</f>
        <v>-</v>
      </c>
      <c r="AP954" t="e">
        <f t="shared" si="402"/>
        <v>#VALUE!</v>
      </c>
      <c r="AQ954" t="e">
        <f t="shared" si="403"/>
        <v>#VALUE!</v>
      </c>
      <c r="AR954" t="str">
        <f>IF(ISBLANK('9.'!B954),"-",'9.'!B954)</f>
        <v>-</v>
      </c>
      <c r="AS954" s="42" t="e">
        <f t="shared" si="404"/>
        <v>#VALUE!</v>
      </c>
    </row>
    <row r="955" spans="1:45">
      <c r="A955" s="40">
        <f>IF(ISBLANK('1.'!A955),"-",'1.'!A955)</f>
        <v>45073.166666666664</v>
      </c>
      <c r="B955">
        <f t="shared" si="378"/>
        <v>4</v>
      </c>
      <c r="C955">
        <f t="shared" si="379"/>
        <v>7</v>
      </c>
      <c r="D955">
        <f>IF(ISBLANK('Step 2. Percent Runtime Calcs'!B955),"-",'1.'!B955)</f>
        <v>0</v>
      </c>
      <c r="E955" s="35">
        <f t="shared" si="380"/>
        <v>0</v>
      </c>
      <c r="F955" s="41">
        <f>IF(ISBLANK('2.'!A955),"-",'2.'!A955)</f>
        <v>45073.166666666664</v>
      </c>
      <c r="G955">
        <f t="shared" si="381"/>
        <v>4</v>
      </c>
      <c r="H955">
        <f t="shared" si="382"/>
        <v>7</v>
      </c>
      <c r="I955">
        <f>IF(ISBLANK('2.'!B955),"-",'2.'!B955)</f>
        <v>0</v>
      </c>
      <c r="J955" s="42">
        <f t="shared" si="383"/>
        <v>0</v>
      </c>
      <c r="K955" s="7">
        <f>IF(ISBLANK('3.'!A955),"-",'3.'!A955)</f>
        <v>45073.166666666664</v>
      </c>
      <c r="L955">
        <f t="shared" si="384"/>
        <v>4</v>
      </c>
      <c r="M955">
        <f t="shared" si="385"/>
        <v>7</v>
      </c>
      <c r="N955">
        <f>IF(ISBLANK('3.'!B955),"-",'3.'!B955)</f>
        <v>0</v>
      </c>
      <c r="O955" s="8">
        <f t="shared" si="386"/>
        <v>0</v>
      </c>
      <c r="P955" s="41" t="str">
        <f>IF(ISBLANK('4.'!A955),"-",'4.'!A955)</f>
        <v>-</v>
      </c>
      <c r="Q955" t="e">
        <f t="shared" si="387"/>
        <v>#VALUE!</v>
      </c>
      <c r="R955" t="e">
        <f t="shared" si="388"/>
        <v>#VALUE!</v>
      </c>
      <c r="S955" t="str">
        <f>IF(ISBLANK('4.'!B955),"-",'4.'!B955)</f>
        <v>-</v>
      </c>
      <c r="T955" s="42" t="e">
        <f t="shared" si="389"/>
        <v>#VALUE!</v>
      </c>
      <c r="U955" s="40" t="str">
        <f>IF(ISBLANK('5.'!A955),"-",'5.'!A955)</f>
        <v>-</v>
      </c>
      <c r="V955" t="e">
        <f t="shared" si="390"/>
        <v>#VALUE!</v>
      </c>
      <c r="W955" t="e">
        <f t="shared" si="391"/>
        <v>#VALUE!</v>
      </c>
      <c r="X955" t="str">
        <f>IF(ISBLANK('5.'!B955),"-",'5.'!B955)</f>
        <v>-</v>
      </c>
      <c r="Y955" s="35" t="e">
        <f t="shared" si="392"/>
        <v>#VALUE!</v>
      </c>
      <c r="Z955" s="39" t="str">
        <f>IF(ISBLANK('6.'!A955),"-",'6.'!A955)</f>
        <v>-</v>
      </c>
      <c r="AA955" t="e">
        <f t="shared" si="393"/>
        <v>#VALUE!</v>
      </c>
      <c r="AB955" t="e">
        <f t="shared" si="394"/>
        <v>#VALUE!</v>
      </c>
      <c r="AC955" t="str">
        <f>IF(ISBLANK('6.'!B955),"-",'6.'!B955)</f>
        <v>-</v>
      </c>
      <c r="AD955" s="9" t="e">
        <f t="shared" si="395"/>
        <v>#VALUE!</v>
      </c>
      <c r="AE955" s="40" t="str">
        <f>IF(ISBLANK('7.'!A955),"-",'7.'!A955)</f>
        <v>-</v>
      </c>
      <c r="AF955" t="e">
        <f t="shared" si="396"/>
        <v>#VALUE!</v>
      </c>
      <c r="AG955" t="e">
        <f t="shared" si="397"/>
        <v>#VALUE!</v>
      </c>
      <c r="AH955" t="str">
        <f>IF(ISBLANK('7.'!B955),"-",'7.'!B955)</f>
        <v>-</v>
      </c>
      <c r="AI955" s="35" t="e">
        <f t="shared" si="398"/>
        <v>#VALUE!</v>
      </c>
      <c r="AJ955" s="39" t="str">
        <f>IF(ISBLANK('8.'!A955),"-",'8.'!A955)</f>
        <v>-</v>
      </c>
      <c r="AK955" t="e">
        <f t="shared" si="399"/>
        <v>#VALUE!</v>
      </c>
      <c r="AL955" t="e">
        <f t="shared" si="400"/>
        <v>#VALUE!</v>
      </c>
      <c r="AM955" t="str">
        <f>IF(ISBLANK('8.'!B955),"-",'8.'!B955)</f>
        <v>-</v>
      </c>
      <c r="AN955" s="9" t="e">
        <f t="shared" si="401"/>
        <v>#VALUE!</v>
      </c>
      <c r="AO955" s="41" t="str">
        <f>IF(ISBLANK('9.'!A955),"-",'9.'!A955)</f>
        <v>-</v>
      </c>
      <c r="AP955" t="e">
        <f t="shared" si="402"/>
        <v>#VALUE!</v>
      </c>
      <c r="AQ955" t="e">
        <f t="shared" si="403"/>
        <v>#VALUE!</v>
      </c>
      <c r="AR955" t="str">
        <f>IF(ISBLANK('9.'!B955),"-",'9.'!B955)</f>
        <v>-</v>
      </c>
      <c r="AS955" s="42" t="e">
        <f t="shared" si="404"/>
        <v>#VALUE!</v>
      </c>
    </row>
    <row r="956" spans="1:45">
      <c r="A956" s="40">
        <f>IF(ISBLANK('1.'!A956),"-",'1.'!A956)</f>
        <v>45073.208333333336</v>
      </c>
      <c r="B956">
        <f t="shared" si="378"/>
        <v>5</v>
      </c>
      <c r="C956">
        <f t="shared" si="379"/>
        <v>7</v>
      </c>
      <c r="D956">
        <f>IF(ISBLANK('Step 2. Percent Runtime Calcs'!B956),"-",'1.'!B956)</f>
        <v>0</v>
      </c>
      <c r="E956" s="35">
        <f t="shared" si="380"/>
        <v>0</v>
      </c>
      <c r="F956" s="41">
        <f>IF(ISBLANK('2.'!A956),"-",'2.'!A956)</f>
        <v>45073.208333333336</v>
      </c>
      <c r="G956">
        <f t="shared" si="381"/>
        <v>5</v>
      </c>
      <c r="H956">
        <f t="shared" si="382"/>
        <v>7</v>
      </c>
      <c r="I956">
        <f>IF(ISBLANK('2.'!B956),"-",'2.'!B956)</f>
        <v>0</v>
      </c>
      <c r="J956" s="42">
        <f t="shared" si="383"/>
        <v>0</v>
      </c>
      <c r="K956" s="7">
        <f>IF(ISBLANK('3.'!A956),"-",'3.'!A956)</f>
        <v>45073.208333333336</v>
      </c>
      <c r="L956">
        <f t="shared" si="384"/>
        <v>5</v>
      </c>
      <c r="M956">
        <f t="shared" si="385"/>
        <v>7</v>
      </c>
      <c r="N956">
        <f>IF(ISBLANK('3.'!B956),"-",'3.'!B956)</f>
        <v>0</v>
      </c>
      <c r="O956" s="8">
        <f t="shared" si="386"/>
        <v>0</v>
      </c>
      <c r="P956" s="41" t="str">
        <f>IF(ISBLANK('4.'!A956),"-",'4.'!A956)</f>
        <v>-</v>
      </c>
      <c r="Q956" t="e">
        <f t="shared" si="387"/>
        <v>#VALUE!</v>
      </c>
      <c r="R956" t="e">
        <f t="shared" si="388"/>
        <v>#VALUE!</v>
      </c>
      <c r="S956" t="str">
        <f>IF(ISBLANK('4.'!B956),"-",'4.'!B956)</f>
        <v>-</v>
      </c>
      <c r="T956" s="42" t="e">
        <f t="shared" si="389"/>
        <v>#VALUE!</v>
      </c>
      <c r="U956" s="40" t="str">
        <f>IF(ISBLANK('5.'!A956),"-",'5.'!A956)</f>
        <v>-</v>
      </c>
      <c r="V956" t="e">
        <f t="shared" si="390"/>
        <v>#VALUE!</v>
      </c>
      <c r="W956" t="e">
        <f t="shared" si="391"/>
        <v>#VALUE!</v>
      </c>
      <c r="X956" t="str">
        <f>IF(ISBLANK('5.'!B956),"-",'5.'!B956)</f>
        <v>-</v>
      </c>
      <c r="Y956" s="35" t="e">
        <f t="shared" si="392"/>
        <v>#VALUE!</v>
      </c>
      <c r="Z956" s="39" t="str">
        <f>IF(ISBLANK('6.'!A956),"-",'6.'!A956)</f>
        <v>-</v>
      </c>
      <c r="AA956" t="e">
        <f t="shared" si="393"/>
        <v>#VALUE!</v>
      </c>
      <c r="AB956" t="e">
        <f t="shared" si="394"/>
        <v>#VALUE!</v>
      </c>
      <c r="AC956" t="str">
        <f>IF(ISBLANK('6.'!B956),"-",'6.'!B956)</f>
        <v>-</v>
      </c>
      <c r="AD956" s="9" t="e">
        <f t="shared" si="395"/>
        <v>#VALUE!</v>
      </c>
      <c r="AE956" s="40" t="str">
        <f>IF(ISBLANK('7.'!A956),"-",'7.'!A956)</f>
        <v>-</v>
      </c>
      <c r="AF956" t="e">
        <f t="shared" si="396"/>
        <v>#VALUE!</v>
      </c>
      <c r="AG956" t="e">
        <f t="shared" si="397"/>
        <v>#VALUE!</v>
      </c>
      <c r="AH956" t="str">
        <f>IF(ISBLANK('7.'!B956),"-",'7.'!B956)</f>
        <v>-</v>
      </c>
      <c r="AI956" s="35" t="e">
        <f t="shared" si="398"/>
        <v>#VALUE!</v>
      </c>
      <c r="AJ956" s="39" t="str">
        <f>IF(ISBLANK('8.'!A956),"-",'8.'!A956)</f>
        <v>-</v>
      </c>
      <c r="AK956" t="e">
        <f t="shared" si="399"/>
        <v>#VALUE!</v>
      </c>
      <c r="AL956" t="e">
        <f t="shared" si="400"/>
        <v>#VALUE!</v>
      </c>
      <c r="AM956" t="str">
        <f>IF(ISBLANK('8.'!B956),"-",'8.'!B956)</f>
        <v>-</v>
      </c>
      <c r="AN956" s="9" t="e">
        <f t="shared" si="401"/>
        <v>#VALUE!</v>
      </c>
      <c r="AO956" s="41" t="str">
        <f>IF(ISBLANK('9.'!A956),"-",'9.'!A956)</f>
        <v>-</v>
      </c>
      <c r="AP956" t="e">
        <f t="shared" si="402"/>
        <v>#VALUE!</v>
      </c>
      <c r="AQ956" t="e">
        <f t="shared" si="403"/>
        <v>#VALUE!</v>
      </c>
      <c r="AR956" t="str">
        <f>IF(ISBLANK('9.'!B956),"-",'9.'!B956)</f>
        <v>-</v>
      </c>
      <c r="AS956" s="42" t="e">
        <f t="shared" si="404"/>
        <v>#VALUE!</v>
      </c>
    </row>
    <row r="957" spans="1:45">
      <c r="A957" s="40">
        <f>IF(ISBLANK('1.'!A957),"-",'1.'!A957)</f>
        <v>45073.25</v>
      </c>
      <c r="B957">
        <f t="shared" si="378"/>
        <v>6</v>
      </c>
      <c r="C957">
        <f t="shared" si="379"/>
        <v>7</v>
      </c>
      <c r="D957">
        <f>IF(ISBLANK('Step 2. Percent Runtime Calcs'!B957),"-",'1.'!B957)</f>
        <v>0</v>
      </c>
      <c r="E957" s="35">
        <f t="shared" si="380"/>
        <v>0</v>
      </c>
      <c r="F957" s="41">
        <f>IF(ISBLANK('2.'!A957),"-",'2.'!A957)</f>
        <v>45073.25</v>
      </c>
      <c r="G957">
        <f t="shared" si="381"/>
        <v>6</v>
      </c>
      <c r="H957">
        <f t="shared" si="382"/>
        <v>7</v>
      </c>
      <c r="I957">
        <f>IF(ISBLANK('2.'!B957),"-",'2.'!B957)</f>
        <v>0</v>
      </c>
      <c r="J957" s="42">
        <f t="shared" si="383"/>
        <v>0</v>
      </c>
      <c r="K957" s="7">
        <f>IF(ISBLANK('3.'!A957),"-",'3.'!A957)</f>
        <v>45073.25</v>
      </c>
      <c r="L957">
        <f t="shared" si="384"/>
        <v>6</v>
      </c>
      <c r="M957">
        <f t="shared" si="385"/>
        <v>7</v>
      </c>
      <c r="N957">
        <f>IF(ISBLANK('3.'!B957),"-",'3.'!B957)</f>
        <v>0</v>
      </c>
      <c r="O957" s="8">
        <f t="shared" si="386"/>
        <v>0</v>
      </c>
      <c r="P957" s="41" t="str">
        <f>IF(ISBLANK('4.'!A957),"-",'4.'!A957)</f>
        <v>-</v>
      </c>
      <c r="Q957" t="e">
        <f t="shared" si="387"/>
        <v>#VALUE!</v>
      </c>
      <c r="R957" t="e">
        <f t="shared" si="388"/>
        <v>#VALUE!</v>
      </c>
      <c r="S957" t="str">
        <f>IF(ISBLANK('4.'!B957),"-",'4.'!B957)</f>
        <v>-</v>
      </c>
      <c r="T957" s="42" t="e">
        <f t="shared" si="389"/>
        <v>#VALUE!</v>
      </c>
      <c r="U957" s="40" t="str">
        <f>IF(ISBLANK('5.'!A957),"-",'5.'!A957)</f>
        <v>-</v>
      </c>
      <c r="V957" t="e">
        <f t="shared" si="390"/>
        <v>#VALUE!</v>
      </c>
      <c r="W957" t="e">
        <f t="shared" si="391"/>
        <v>#VALUE!</v>
      </c>
      <c r="X957" t="str">
        <f>IF(ISBLANK('5.'!B957),"-",'5.'!B957)</f>
        <v>-</v>
      </c>
      <c r="Y957" s="35" t="e">
        <f t="shared" si="392"/>
        <v>#VALUE!</v>
      </c>
      <c r="Z957" s="39" t="str">
        <f>IF(ISBLANK('6.'!A957),"-",'6.'!A957)</f>
        <v>-</v>
      </c>
      <c r="AA957" t="e">
        <f t="shared" si="393"/>
        <v>#VALUE!</v>
      </c>
      <c r="AB957" t="e">
        <f t="shared" si="394"/>
        <v>#VALUE!</v>
      </c>
      <c r="AC957" t="str">
        <f>IF(ISBLANK('6.'!B957),"-",'6.'!B957)</f>
        <v>-</v>
      </c>
      <c r="AD957" s="9" t="e">
        <f t="shared" si="395"/>
        <v>#VALUE!</v>
      </c>
      <c r="AE957" s="40" t="str">
        <f>IF(ISBLANK('7.'!A957),"-",'7.'!A957)</f>
        <v>-</v>
      </c>
      <c r="AF957" t="e">
        <f t="shared" si="396"/>
        <v>#VALUE!</v>
      </c>
      <c r="AG957" t="e">
        <f t="shared" si="397"/>
        <v>#VALUE!</v>
      </c>
      <c r="AH957" t="str">
        <f>IF(ISBLANK('7.'!B957),"-",'7.'!B957)</f>
        <v>-</v>
      </c>
      <c r="AI957" s="35" t="e">
        <f t="shared" si="398"/>
        <v>#VALUE!</v>
      </c>
      <c r="AJ957" s="39" t="str">
        <f>IF(ISBLANK('8.'!A957),"-",'8.'!A957)</f>
        <v>-</v>
      </c>
      <c r="AK957" t="e">
        <f t="shared" si="399"/>
        <v>#VALUE!</v>
      </c>
      <c r="AL957" t="e">
        <f t="shared" si="400"/>
        <v>#VALUE!</v>
      </c>
      <c r="AM957" t="str">
        <f>IF(ISBLANK('8.'!B957),"-",'8.'!B957)</f>
        <v>-</v>
      </c>
      <c r="AN957" s="9" t="e">
        <f t="shared" si="401"/>
        <v>#VALUE!</v>
      </c>
      <c r="AO957" s="41" t="str">
        <f>IF(ISBLANK('9.'!A957),"-",'9.'!A957)</f>
        <v>-</v>
      </c>
      <c r="AP957" t="e">
        <f t="shared" si="402"/>
        <v>#VALUE!</v>
      </c>
      <c r="AQ957" t="e">
        <f t="shared" si="403"/>
        <v>#VALUE!</v>
      </c>
      <c r="AR957" t="str">
        <f>IF(ISBLANK('9.'!B957),"-",'9.'!B957)</f>
        <v>-</v>
      </c>
      <c r="AS957" s="42" t="e">
        <f t="shared" si="404"/>
        <v>#VALUE!</v>
      </c>
    </row>
    <row r="958" spans="1:45">
      <c r="A958" s="40">
        <f>IF(ISBLANK('1.'!A958),"-",'1.'!A958)</f>
        <v>45073.291666666664</v>
      </c>
      <c r="B958">
        <f t="shared" si="378"/>
        <v>7</v>
      </c>
      <c r="C958">
        <f t="shared" si="379"/>
        <v>7</v>
      </c>
      <c r="D958">
        <f>IF(ISBLANK('Step 2. Percent Runtime Calcs'!B958),"-",'1.'!B958)</f>
        <v>0</v>
      </c>
      <c r="E958" s="35">
        <f t="shared" si="380"/>
        <v>0</v>
      </c>
      <c r="F958" s="41">
        <f>IF(ISBLANK('2.'!A958),"-",'2.'!A958)</f>
        <v>45073.291666666664</v>
      </c>
      <c r="G958">
        <f t="shared" si="381"/>
        <v>7</v>
      </c>
      <c r="H958">
        <f t="shared" si="382"/>
        <v>7</v>
      </c>
      <c r="I958">
        <f>IF(ISBLANK('2.'!B958),"-",'2.'!B958)</f>
        <v>0</v>
      </c>
      <c r="J958" s="42">
        <f t="shared" si="383"/>
        <v>0</v>
      </c>
      <c r="K958" s="7">
        <f>IF(ISBLANK('3.'!A958),"-",'3.'!A958)</f>
        <v>45073.291666666664</v>
      </c>
      <c r="L958">
        <f t="shared" si="384"/>
        <v>7</v>
      </c>
      <c r="M958">
        <f t="shared" si="385"/>
        <v>7</v>
      </c>
      <c r="N958">
        <f>IF(ISBLANK('3.'!B958),"-",'3.'!B958)</f>
        <v>0</v>
      </c>
      <c r="O958" s="8">
        <f t="shared" si="386"/>
        <v>0</v>
      </c>
      <c r="P958" s="41" t="str">
        <f>IF(ISBLANK('4.'!A958),"-",'4.'!A958)</f>
        <v>-</v>
      </c>
      <c r="Q958" t="e">
        <f t="shared" si="387"/>
        <v>#VALUE!</v>
      </c>
      <c r="R958" t="e">
        <f t="shared" si="388"/>
        <v>#VALUE!</v>
      </c>
      <c r="S958" t="str">
        <f>IF(ISBLANK('4.'!B958),"-",'4.'!B958)</f>
        <v>-</v>
      </c>
      <c r="T958" s="42" t="e">
        <f t="shared" si="389"/>
        <v>#VALUE!</v>
      </c>
      <c r="U958" s="40" t="str">
        <f>IF(ISBLANK('5.'!A958),"-",'5.'!A958)</f>
        <v>-</v>
      </c>
      <c r="V958" t="e">
        <f t="shared" si="390"/>
        <v>#VALUE!</v>
      </c>
      <c r="W958" t="e">
        <f t="shared" si="391"/>
        <v>#VALUE!</v>
      </c>
      <c r="X958" t="str">
        <f>IF(ISBLANK('5.'!B958),"-",'5.'!B958)</f>
        <v>-</v>
      </c>
      <c r="Y958" s="35" t="e">
        <f t="shared" si="392"/>
        <v>#VALUE!</v>
      </c>
      <c r="Z958" s="39" t="str">
        <f>IF(ISBLANK('6.'!A958),"-",'6.'!A958)</f>
        <v>-</v>
      </c>
      <c r="AA958" t="e">
        <f t="shared" si="393"/>
        <v>#VALUE!</v>
      </c>
      <c r="AB958" t="e">
        <f t="shared" si="394"/>
        <v>#VALUE!</v>
      </c>
      <c r="AC958" t="str">
        <f>IF(ISBLANK('6.'!B958),"-",'6.'!B958)</f>
        <v>-</v>
      </c>
      <c r="AD958" s="9" t="e">
        <f t="shared" si="395"/>
        <v>#VALUE!</v>
      </c>
      <c r="AE958" s="40" t="str">
        <f>IF(ISBLANK('7.'!A958),"-",'7.'!A958)</f>
        <v>-</v>
      </c>
      <c r="AF958" t="e">
        <f t="shared" si="396"/>
        <v>#VALUE!</v>
      </c>
      <c r="AG958" t="e">
        <f t="shared" si="397"/>
        <v>#VALUE!</v>
      </c>
      <c r="AH958" t="str">
        <f>IF(ISBLANK('7.'!B958),"-",'7.'!B958)</f>
        <v>-</v>
      </c>
      <c r="AI958" s="35" t="e">
        <f t="shared" si="398"/>
        <v>#VALUE!</v>
      </c>
      <c r="AJ958" s="39" t="str">
        <f>IF(ISBLANK('8.'!A958),"-",'8.'!A958)</f>
        <v>-</v>
      </c>
      <c r="AK958" t="e">
        <f t="shared" si="399"/>
        <v>#VALUE!</v>
      </c>
      <c r="AL958" t="e">
        <f t="shared" si="400"/>
        <v>#VALUE!</v>
      </c>
      <c r="AM958" t="str">
        <f>IF(ISBLANK('8.'!B958),"-",'8.'!B958)</f>
        <v>-</v>
      </c>
      <c r="AN958" s="9" t="e">
        <f t="shared" si="401"/>
        <v>#VALUE!</v>
      </c>
      <c r="AO958" s="41" t="str">
        <f>IF(ISBLANK('9.'!A958),"-",'9.'!A958)</f>
        <v>-</v>
      </c>
      <c r="AP958" t="e">
        <f t="shared" si="402"/>
        <v>#VALUE!</v>
      </c>
      <c r="AQ958" t="e">
        <f t="shared" si="403"/>
        <v>#VALUE!</v>
      </c>
      <c r="AR958" t="str">
        <f>IF(ISBLANK('9.'!B958),"-",'9.'!B958)</f>
        <v>-</v>
      </c>
      <c r="AS958" s="42" t="e">
        <f t="shared" si="404"/>
        <v>#VALUE!</v>
      </c>
    </row>
    <row r="959" spans="1:45">
      <c r="A959" s="40">
        <f>IF(ISBLANK('1.'!A959),"-",'1.'!A959)</f>
        <v>45073.333333333336</v>
      </c>
      <c r="B959">
        <f t="shared" si="378"/>
        <v>8</v>
      </c>
      <c r="C959">
        <f t="shared" si="379"/>
        <v>7</v>
      </c>
      <c r="D959">
        <f>IF(ISBLANK('Step 2. Percent Runtime Calcs'!B959),"-",'1.'!B959)</f>
        <v>0</v>
      </c>
      <c r="E959" s="35">
        <f t="shared" si="380"/>
        <v>0</v>
      </c>
      <c r="F959" s="41">
        <f>IF(ISBLANK('2.'!A959),"-",'2.'!A959)</f>
        <v>45073.333333333336</v>
      </c>
      <c r="G959">
        <f t="shared" si="381"/>
        <v>8</v>
      </c>
      <c r="H959">
        <f t="shared" si="382"/>
        <v>7</v>
      </c>
      <c r="I959">
        <f>IF(ISBLANK('2.'!B959),"-",'2.'!B959)</f>
        <v>0</v>
      </c>
      <c r="J959" s="42">
        <f t="shared" si="383"/>
        <v>0</v>
      </c>
      <c r="K959" s="7">
        <f>IF(ISBLANK('3.'!A959),"-",'3.'!A959)</f>
        <v>45073.333333333336</v>
      </c>
      <c r="L959">
        <f t="shared" si="384"/>
        <v>8</v>
      </c>
      <c r="M959">
        <f t="shared" si="385"/>
        <v>7</v>
      </c>
      <c r="N959">
        <f>IF(ISBLANK('3.'!B959),"-",'3.'!B959)</f>
        <v>0</v>
      </c>
      <c r="O959" s="8">
        <f t="shared" si="386"/>
        <v>0</v>
      </c>
      <c r="P959" s="41" t="str">
        <f>IF(ISBLANK('4.'!A959),"-",'4.'!A959)</f>
        <v>-</v>
      </c>
      <c r="Q959" t="e">
        <f t="shared" si="387"/>
        <v>#VALUE!</v>
      </c>
      <c r="R959" t="e">
        <f t="shared" si="388"/>
        <v>#VALUE!</v>
      </c>
      <c r="S959" t="str">
        <f>IF(ISBLANK('4.'!B959),"-",'4.'!B959)</f>
        <v>-</v>
      </c>
      <c r="T959" s="42" t="e">
        <f t="shared" si="389"/>
        <v>#VALUE!</v>
      </c>
      <c r="U959" s="40" t="str">
        <f>IF(ISBLANK('5.'!A959),"-",'5.'!A959)</f>
        <v>-</v>
      </c>
      <c r="V959" t="e">
        <f t="shared" si="390"/>
        <v>#VALUE!</v>
      </c>
      <c r="W959" t="e">
        <f t="shared" si="391"/>
        <v>#VALUE!</v>
      </c>
      <c r="X959" t="str">
        <f>IF(ISBLANK('5.'!B959),"-",'5.'!B959)</f>
        <v>-</v>
      </c>
      <c r="Y959" s="35" t="e">
        <f t="shared" si="392"/>
        <v>#VALUE!</v>
      </c>
      <c r="Z959" s="39" t="str">
        <f>IF(ISBLANK('6.'!A959),"-",'6.'!A959)</f>
        <v>-</v>
      </c>
      <c r="AA959" t="e">
        <f t="shared" si="393"/>
        <v>#VALUE!</v>
      </c>
      <c r="AB959" t="e">
        <f t="shared" si="394"/>
        <v>#VALUE!</v>
      </c>
      <c r="AC959" t="str">
        <f>IF(ISBLANK('6.'!B959),"-",'6.'!B959)</f>
        <v>-</v>
      </c>
      <c r="AD959" s="9" t="e">
        <f t="shared" si="395"/>
        <v>#VALUE!</v>
      </c>
      <c r="AE959" s="40" t="str">
        <f>IF(ISBLANK('7.'!A959),"-",'7.'!A959)</f>
        <v>-</v>
      </c>
      <c r="AF959" t="e">
        <f t="shared" si="396"/>
        <v>#VALUE!</v>
      </c>
      <c r="AG959" t="e">
        <f t="shared" si="397"/>
        <v>#VALUE!</v>
      </c>
      <c r="AH959" t="str">
        <f>IF(ISBLANK('7.'!B959),"-",'7.'!B959)</f>
        <v>-</v>
      </c>
      <c r="AI959" s="35" t="e">
        <f t="shared" si="398"/>
        <v>#VALUE!</v>
      </c>
      <c r="AJ959" s="39" t="str">
        <f>IF(ISBLANK('8.'!A959),"-",'8.'!A959)</f>
        <v>-</v>
      </c>
      <c r="AK959" t="e">
        <f t="shared" si="399"/>
        <v>#VALUE!</v>
      </c>
      <c r="AL959" t="e">
        <f t="shared" si="400"/>
        <v>#VALUE!</v>
      </c>
      <c r="AM959" t="str">
        <f>IF(ISBLANK('8.'!B959),"-",'8.'!B959)</f>
        <v>-</v>
      </c>
      <c r="AN959" s="9" t="e">
        <f t="shared" si="401"/>
        <v>#VALUE!</v>
      </c>
      <c r="AO959" s="41" t="str">
        <f>IF(ISBLANK('9.'!A959),"-",'9.'!A959)</f>
        <v>-</v>
      </c>
      <c r="AP959" t="e">
        <f t="shared" si="402"/>
        <v>#VALUE!</v>
      </c>
      <c r="AQ959" t="e">
        <f t="shared" si="403"/>
        <v>#VALUE!</v>
      </c>
      <c r="AR959" t="str">
        <f>IF(ISBLANK('9.'!B959),"-",'9.'!B959)</f>
        <v>-</v>
      </c>
      <c r="AS959" s="42" t="e">
        <f t="shared" si="404"/>
        <v>#VALUE!</v>
      </c>
    </row>
    <row r="960" spans="1:45">
      <c r="A960" s="40">
        <f>IF(ISBLANK('1.'!A960),"-",'1.'!A960)</f>
        <v>45073.375</v>
      </c>
      <c r="B960">
        <f t="shared" si="378"/>
        <v>9</v>
      </c>
      <c r="C960">
        <f t="shared" si="379"/>
        <v>7</v>
      </c>
      <c r="D960">
        <f>IF(ISBLANK('Step 2. Percent Runtime Calcs'!B960),"-",'1.'!B960)</f>
        <v>0</v>
      </c>
      <c r="E960" s="35">
        <f t="shared" si="380"/>
        <v>0</v>
      </c>
      <c r="F960" s="41">
        <f>IF(ISBLANK('2.'!A960),"-",'2.'!A960)</f>
        <v>45073.375</v>
      </c>
      <c r="G960">
        <f t="shared" si="381"/>
        <v>9</v>
      </c>
      <c r="H960">
        <f t="shared" si="382"/>
        <v>7</v>
      </c>
      <c r="I960">
        <f>IF(ISBLANK('2.'!B960),"-",'2.'!B960)</f>
        <v>0</v>
      </c>
      <c r="J960" s="42">
        <f t="shared" si="383"/>
        <v>0</v>
      </c>
      <c r="K960" s="7">
        <f>IF(ISBLANK('3.'!A960),"-",'3.'!A960)</f>
        <v>45073.375</v>
      </c>
      <c r="L960">
        <f t="shared" si="384"/>
        <v>9</v>
      </c>
      <c r="M960">
        <f t="shared" si="385"/>
        <v>7</v>
      </c>
      <c r="N960">
        <f>IF(ISBLANK('3.'!B960),"-",'3.'!B960)</f>
        <v>0</v>
      </c>
      <c r="O960" s="8">
        <f t="shared" si="386"/>
        <v>0</v>
      </c>
      <c r="P960" s="41" t="str">
        <f>IF(ISBLANK('4.'!A960),"-",'4.'!A960)</f>
        <v>-</v>
      </c>
      <c r="Q960" t="e">
        <f t="shared" si="387"/>
        <v>#VALUE!</v>
      </c>
      <c r="R960" t="e">
        <f t="shared" si="388"/>
        <v>#VALUE!</v>
      </c>
      <c r="S960" t="str">
        <f>IF(ISBLANK('4.'!B960),"-",'4.'!B960)</f>
        <v>-</v>
      </c>
      <c r="T960" s="42" t="e">
        <f t="shared" si="389"/>
        <v>#VALUE!</v>
      </c>
      <c r="U960" s="40" t="str">
        <f>IF(ISBLANK('5.'!A960),"-",'5.'!A960)</f>
        <v>-</v>
      </c>
      <c r="V960" t="e">
        <f t="shared" si="390"/>
        <v>#VALUE!</v>
      </c>
      <c r="W960" t="e">
        <f t="shared" si="391"/>
        <v>#VALUE!</v>
      </c>
      <c r="X960" t="str">
        <f>IF(ISBLANK('5.'!B960),"-",'5.'!B960)</f>
        <v>-</v>
      </c>
      <c r="Y960" s="35" t="e">
        <f t="shared" si="392"/>
        <v>#VALUE!</v>
      </c>
      <c r="Z960" s="39" t="str">
        <f>IF(ISBLANK('6.'!A960),"-",'6.'!A960)</f>
        <v>-</v>
      </c>
      <c r="AA960" t="e">
        <f t="shared" si="393"/>
        <v>#VALUE!</v>
      </c>
      <c r="AB960" t="e">
        <f t="shared" si="394"/>
        <v>#VALUE!</v>
      </c>
      <c r="AC960" t="str">
        <f>IF(ISBLANK('6.'!B960),"-",'6.'!B960)</f>
        <v>-</v>
      </c>
      <c r="AD960" s="9" t="e">
        <f t="shared" si="395"/>
        <v>#VALUE!</v>
      </c>
      <c r="AE960" s="40" t="str">
        <f>IF(ISBLANK('7.'!A960),"-",'7.'!A960)</f>
        <v>-</v>
      </c>
      <c r="AF960" t="e">
        <f t="shared" si="396"/>
        <v>#VALUE!</v>
      </c>
      <c r="AG960" t="e">
        <f t="shared" si="397"/>
        <v>#VALUE!</v>
      </c>
      <c r="AH960" t="str">
        <f>IF(ISBLANK('7.'!B960),"-",'7.'!B960)</f>
        <v>-</v>
      </c>
      <c r="AI960" s="35" t="e">
        <f t="shared" si="398"/>
        <v>#VALUE!</v>
      </c>
      <c r="AJ960" s="39" t="str">
        <f>IF(ISBLANK('8.'!A960),"-",'8.'!A960)</f>
        <v>-</v>
      </c>
      <c r="AK960" t="e">
        <f t="shared" si="399"/>
        <v>#VALUE!</v>
      </c>
      <c r="AL960" t="e">
        <f t="shared" si="400"/>
        <v>#VALUE!</v>
      </c>
      <c r="AM960" t="str">
        <f>IF(ISBLANK('8.'!B960),"-",'8.'!B960)</f>
        <v>-</v>
      </c>
      <c r="AN960" s="9" t="e">
        <f t="shared" si="401"/>
        <v>#VALUE!</v>
      </c>
      <c r="AO960" s="41" t="str">
        <f>IF(ISBLANK('9.'!A960),"-",'9.'!A960)</f>
        <v>-</v>
      </c>
      <c r="AP960" t="e">
        <f t="shared" si="402"/>
        <v>#VALUE!</v>
      </c>
      <c r="AQ960" t="e">
        <f t="shared" si="403"/>
        <v>#VALUE!</v>
      </c>
      <c r="AR960" t="str">
        <f>IF(ISBLANK('9.'!B960),"-",'9.'!B960)</f>
        <v>-</v>
      </c>
      <c r="AS960" s="42" t="e">
        <f t="shared" si="404"/>
        <v>#VALUE!</v>
      </c>
    </row>
    <row r="961" spans="1:45">
      <c r="A961" s="40">
        <f>IF(ISBLANK('1.'!A961),"-",'1.'!A961)</f>
        <v>45073.416666666664</v>
      </c>
      <c r="B961">
        <f t="shared" si="378"/>
        <v>10</v>
      </c>
      <c r="C961">
        <f t="shared" si="379"/>
        <v>7</v>
      </c>
      <c r="D961">
        <f>IF(ISBLANK('Step 2. Percent Runtime Calcs'!B961),"-",'1.'!B961)</f>
        <v>0</v>
      </c>
      <c r="E961" s="35">
        <f t="shared" si="380"/>
        <v>0</v>
      </c>
      <c r="F961" s="41">
        <f>IF(ISBLANK('2.'!A961),"-",'2.'!A961)</f>
        <v>45073.416666666664</v>
      </c>
      <c r="G961">
        <f t="shared" si="381"/>
        <v>10</v>
      </c>
      <c r="H961">
        <f t="shared" si="382"/>
        <v>7</v>
      </c>
      <c r="I961">
        <f>IF(ISBLANK('2.'!B961),"-",'2.'!B961)</f>
        <v>0</v>
      </c>
      <c r="J961" s="42">
        <f t="shared" si="383"/>
        <v>0</v>
      </c>
      <c r="K961" s="7">
        <f>IF(ISBLANK('3.'!A961),"-",'3.'!A961)</f>
        <v>45073.416666666664</v>
      </c>
      <c r="L961">
        <f t="shared" si="384"/>
        <v>10</v>
      </c>
      <c r="M961">
        <f t="shared" si="385"/>
        <v>7</v>
      </c>
      <c r="N961">
        <f>IF(ISBLANK('3.'!B961),"-",'3.'!B961)</f>
        <v>3279</v>
      </c>
      <c r="O961" s="8">
        <f t="shared" si="386"/>
        <v>0.91083333333333338</v>
      </c>
      <c r="P961" s="41" t="str">
        <f>IF(ISBLANK('4.'!A961),"-",'4.'!A961)</f>
        <v>-</v>
      </c>
      <c r="Q961" t="e">
        <f t="shared" si="387"/>
        <v>#VALUE!</v>
      </c>
      <c r="R961" t="e">
        <f t="shared" si="388"/>
        <v>#VALUE!</v>
      </c>
      <c r="S961" t="str">
        <f>IF(ISBLANK('4.'!B961),"-",'4.'!B961)</f>
        <v>-</v>
      </c>
      <c r="T961" s="42" t="e">
        <f t="shared" si="389"/>
        <v>#VALUE!</v>
      </c>
      <c r="U961" s="40" t="str">
        <f>IF(ISBLANK('5.'!A961),"-",'5.'!A961)</f>
        <v>-</v>
      </c>
      <c r="V961" t="e">
        <f t="shared" si="390"/>
        <v>#VALUE!</v>
      </c>
      <c r="W961" t="e">
        <f t="shared" si="391"/>
        <v>#VALUE!</v>
      </c>
      <c r="X961" t="str">
        <f>IF(ISBLANK('5.'!B961),"-",'5.'!B961)</f>
        <v>-</v>
      </c>
      <c r="Y961" s="35" t="e">
        <f t="shared" si="392"/>
        <v>#VALUE!</v>
      </c>
      <c r="Z961" s="39" t="str">
        <f>IF(ISBLANK('6.'!A961),"-",'6.'!A961)</f>
        <v>-</v>
      </c>
      <c r="AA961" t="e">
        <f t="shared" si="393"/>
        <v>#VALUE!</v>
      </c>
      <c r="AB961" t="e">
        <f t="shared" si="394"/>
        <v>#VALUE!</v>
      </c>
      <c r="AC961" t="str">
        <f>IF(ISBLANK('6.'!B961),"-",'6.'!B961)</f>
        <v>-</v>
      </c>
      <c r="AD961" s="9" t="e">
        <f t="shared" si="395"/>
        <v>#VALUE!</v>
      </c>
      <c r="AE961" s="40" t="str">
        <f>IF(ISBLANK('7.'!A961),"-",'7.'!A961)</f>
        <v>-</v>
      </c>
      <c r="AF961" t="e">
        <f t="shared" si="396"/>
        <v>#VALUE!</v>
      </c>
      <c r="AG961" t="e">
        <f t="shared" si="397"/>
        <v>#VALUE!</v>
      </c>
      <c r="AH961" t="str">
        <f>IF(ISBLANK('7.'!B961),"-",'7.'!B961)</f>
        <v>-</v>
      </c>
      <c r="AI961" s="35" t="e">
        <f t="shared" si="398"/>
        <v>#VALUE!</v>
      </c>
      <c r="AJ961" s="39" t="str">
        <f>IF(ISBLANK('8.'!A961),"-",'8.'!A961)</f>
        <v>-</v>
      </c>
      <c r="AK961" t="e">
        <f t="shared" si="399"/>
        <v>#VALUE!</v>
      </c>
      <c r="AL961" t="e">
        <f t="shared" si="400"/>
        <v>#VALUE!</v>
      </c>
      <c r="AM961" t="str">
        <f>IF(ISBLANK('8.'!B961),"-",'8.'!B961)</f>
        <v>-</v>
      </c>
      <c r="AN961" s="9" t="e">
        <f t="shared" si="401"/>
        <v>#VALUE!</v>
      </c>
      <c r="AO961" s="41" t="str">
        <f>IF(ISBLANK('9.'!A961),"-",'9.'!A961)</f>
        <v>-</v>
      </c>
      <c r="AP961" t="e">
        <f t="shared" si="402"/>
        <v>#VALUE!</v>
      </c>
      <c r="AQ961" t="e">
        <f t="shared" si="403"/>
        <v>#VALUE!</v>
      </c>
      <c r="AR961" t="str">
        <f>IF(ISBLANK('9.'!B961),"-",'9.'!B961)</f>
        <v>-</v>
      </c>
      <c r="AS961" s="42" t="e">
        <f t="shared" si="404"/>
        <v>#VALUE!</v>
      </c>
    </row>
    <row r="962" spans="1:45">
      <c r="A962" s="40">
        <f>IF(ISBLANK('1.'!A962),"-",'1.'!A962)</f>
        <v>45073.458333333336</v>
      </c>
      <c r="B962">
        <f t="shared" si="378"/>
        <v>11</v>
      </c>
      <c r="C962">
        <f t="shared" si="379"/>
        <v>7</v>
      </c>
      <c r="D962">
        <f>IF(ISBLANK('Step 2. Percent Runtime Calcs'!B962),"-",'1.'!B962)</f>
        <v>0</v>
      </c>
      <c r="E962" s="35">
        <f t="shared" si="380"/>
        <v>0</v>
      </c>
      <c r="F962" s="41">
        <f>IF(ISBLANK('2.'!A962),"-",'2.'!A962)</f>
        <v>45073.458333333336</v>
      </c>
      <c r="G962">
        <f t="shared" si="381"/>
        <v>11</v>
      </c>
      <c r="H962">
        <f t="shared" si="382"/>
        <v>7</v>
      </c>
      <c r="I962">
        <f>IF(ISBLANK('2.'!B962),"-",'2.'!B962)</f>
        <v>0</v>
      </c>
      <c r="J962" s="42">
        <f t="shared" si="383"/>
        <v>0</v>
      </c>
      <c r="K962" s="7">
        <f>IF(ISBLANK('3.'!A962),"-",'3.'!A962)</f>
        <v>45073.458333333336</v>
      </c>
      <c r="L962">
        <f t="shared" si="384"/>
        <v>11</v>
      </c>
      <c r="M962">
        <f t="shared" si="385"/>
        <v>7</v>
      </c>
      <c r="N962">
        <f>IF(ISBLANK('3.'!B962),"-",'3.'!B962)</f>
        <v>3600</v>
      </c>
      <c r="O962" s="8">
        <f t="shared" si="386"/>
        <v>1</v>
      </c>
      <c r="P962" s="41" t="str">
        <f>IF(ISBLANK('4.'!A962),"-",'4.'!A962)</f>
        <v>-</v>
      </c>
      <c r="Q962" t="e">
        <f t="shared" si="387"/>
        <v>#VALUE!</v>
      </c>
      <c r="R962" t="e">
        <f t="shared" si="388"/>
        <v>#VALUE!</v>
      </c>
      <c r="S962" t="str">
        <f>IF(ISBLANK('4.'!B962),"-",'4.'!B962)</f>
        <v>-</v>
      </c>
      <c r="T962" s="42" t="e">
        <f t="shared" si="389"/>
        <v>#VALUE!</v>
      </c>
      <c r="U962" s="40" t="str">
        <f>IF(ISBLANK('5.'!A962),"-",'5.'!A962)</f>
        <v>-</v>
      </c>
      <c r="V962" t="e">
        <f t="shared" si="390"/>
        <v>#VALUE!</v>
      </c>
      <c r="W962" t="e">
        <f t="shared" si="391"/>
        <v>#VALUE!</v>
      </c>
      <c r="X962" t="str">
        <f>IF(ISBLANK('5.'!B962),"-",'5.'!B962)</f>
        <v>-</v>
      </c>
      <c r="Y962" s="35" t="e">
        <f t="shared" si="392"/>
        <v>#VALUE!</v>
      </c>
      <c r="Z962" s="39" t="str">
        <f>IF(ISBLANK('6.'!A962),"-",'6.'!A962)</f>
        <v>-</v>
      </c>
      <c r="AA962" t="e">
        <f t="shared" si="393"/>
        <v>#VALUE!</v>
      </c>
      <c r="AB962" t="e">
        <f t="shared" si="394"/>
        <v>#VALUE!</v>
      </c>
      <c r="AC962" t="str">
        <f>IF(ISBLANK('6.'!B962),"-",'6.'!B962)</f>
        <v>-</v>
      </c>
      <c r="AD962" s="9" t="e">
        <f t="shared" si="395"/>
        <v>#VALUE!</v>
      </c>
      <c r="AE962" s="40" t="str">
        <f>IF(ISBLANK('7.'!A962),"-",'7.'!A962)</f>
        <v>-</v>
      </c>
      <c r="AF962" t="e">
        <f t="shared" si="396"/>
        <v>#VALUE!</v>
      </c>
      <c r="AG962" t="e">
        <f t="shared" si="397"/>
        <v>#VALUE!</v>
      </c>
      <c r="AH962" t="str">
        <f>IF(ISBLANK('7.'!B962),"-",'7.'!B962)</f>
        <v>-</v>
      </c>
      <c r="AI962" s="35" t="e">
        <f t="shared" si="398"/>
        <v>#VALUE!</v>
      </c>
      <c r="AJ962" s="39" t="str">
        <f>IF(ISBLANK('8.'!A962),"-",'8.'!A962)</f>
        <v>-</v>
      </c>
      <c r="AK962" t="e">
        <f t="shared" si="399"/>
        <v>#VALUE!</v>
      </c>
      <c r="AL962" t="e">
        <f t="shared" si="400"/>
        <v>#VALUE!</v>
      </c>
      <c r="AM962" t="str">
        <f>IF(ISBLANK('8.'!B962),"-",'8.'!B962)</f>
        <v>-</v>
      </c>
      <c r="AN962" s="9" t="e">
        <f t="shared" si="401"/>
        <v>#VALUE!</v>
      </c>
      <c r="AO962" s="41" t="str">
        <f>IF(ISBLANK('9.'!A962),"-",'9.'!A962)</f>
        <v>-</v>
      </c>
      <c r="AP962" t="e">
        <f t="shared" si="402"/>
        <v>#VALUE!</v>
      </c>
      <c r="AQ962" t="e">
        <f t="shared" si="403"/>
        <v>#VALUE!</v>
      </c>
      <c r="AR962" t="str">
        <f>IF(ISBLANK('9.'!B962),"-",'9.'!B962)</f>
        <v>-</v>
      </c>
      <c r="AS962" s="42" t="e">
        <f t="shared" si="404"/>
        <v>#VALUE!</v>
      </c>
    </row>
    <row r="963" spans="1:45">
      <c r="A963" s="40">
        <f>IF(ISBLANK('1.'!A963),"-",'1.'!A963)</f>
        <v>45073.5</v>
      </c>
      <c r="B963">
        <f t="shared" ref="B963:B1026" si="405">HOUR(A963)</f>
        <v>12</v>
      </c>
      <c r="C963">
        <f t="shared" ref="C963:C1026" si="406">WEEKDAY(A963)</f>
        <v>7</v>
      </c>
      <c r="D963">
        <f>IF(ISBLANK('Step 2. Percent Runtime Calcs'!B963),"-",'1.'!B963)</f>
        <v>0</v>
      </c>
      <c r="E963" s="35">
        <f t="shared" ref="E963:E1026" si="407">D963/3600</f>
        <v>0</v>
      </c>
      <c r="F963" s="41">
        <f>IF(ISBLANK('2.'!A963),"-",'2.'!A963)</f>
        <v>45073.5</v>
      </c>
      <c r="G963">
        <f t="shared" ref="G963:G1026" si="408">HOUR(F963)</f>
        <v>12</v>
      </c>
      <c r="H963">
        <f t="shared" ref="H963:H1026" si="409">WEEKDAY(F963)</f>
        <v>7</v>
      </c>
      <c r="I963">
        <f>IF(ISBLANK('2.'!B963),"-",'2.'!B963)</f>
        <v>0</v>
      </c>
      <c r="J963" s="42">
        <f t="shared" ref="J963:J1026" si="410">I963/3600</f>
        <v>0</v>
      </c>
      <c r="K963" s="7">
        <f>IF(ISBLANK('3.'!A963),"-",'3.'!A963)</f>
        <v>45073.5</v>
      </c>
      <c r="L963">
        <f t="shared" ref="L963:L1026" si="411">HOUR(K963)</f>
        <v>12</v>
      </c>
      <c r="M963">
        <f t="shared" ref="M963:M1026" si="412">WEEKDAY(K963)</f>
        <v>7</v>
      </c>
      <c r="N963">
        <f>IF(ISBLANK('3.'!B963),"-",'3.'!B963)</f>
        <v>3600</v>
      </c>
      <c r="O963" s="8">
        <f t="shared" ref="O963:O1026" si="413">N963/3600</f>
        <v>1</v>
      </c>
      <c r="P963" s="41" t="str">
        <f>IF(ISBLANK('4.'!A963),"-",'4.'!A963)</f>
        <v>-</v>
      </c>
      <c r="Q963" t="e">
        <f t="shared" ref="Q963:Q1026" si="414">HOUR(P963)</f>
        <v>#VALUE!</v>
      </c>
      <c r="R963" t="e">
        <f t="shared" ref="R963:R1026" si="415">WEEKDAY(P963)</f>
        <v>#VALUE!</v>
      </c>
      <c r="S963" t="str">
        <f>IF(ISBLANK('4.'!B963),"-",'4.'!B963)</f>
        <v>-</v>
      </c>
      <c r="T963" s="42" t="e">
        <f t="shared" ref="T963:T1026" si="416">S963/3600</f>
        <v>#VALUE!</v>
      </c>
      <c r="U963" s="40" t="str">
        <f>IF(ISBLANK('5.'!A963),"-",'5.'!A963)</f>
        <v>-</v>
      </c>
      <c r="V963" t="e">
        <f t="shared" ref="V963:V1026" si="417">HOUR(U963)</f>
        <v>#VALUE!</v>
      </c>
      <c r="W963" t="e">
        <f t="shared" ref="W963:W1026" si="418">WEEKDAY(U963)</f>
        <v>#VALUE!</v>
      </c>
      <c r="X963" t="str">
        <f>IF(ISBLANK('5.'!B963),"-",'5.'!B963)</f>
        <v>-</v>
      </c>
      <c r="Y963" s="35" t="e">
        <f t="shared" ref="Y963:Y1026" si="419">X963/3600</f>
        <v>#VALUE!</v>
      </c>
      <c r="Z963" s="39" t="str">
        <f>IF(ISBLANK('6.'!A963),"-",'6.'!A963)</f>
        <v>-</v>
      </c>
      <c r="AA963" t="e">
        <f t="shared" ref="AA963:AA1026" si="420">HOUR(Z963)</f>
        <v>#VALUE!</v>
      </c>
      <c r="AB963" t="e">
        <f t="shared" ref="AB963:AB1026" si="421">WEEKDAY(Z963)</f>
        <v>#VALUE!</v>
      </c>
      <c r="AC963" t="str">
        <f>IF(ISBLANK('6.'!B963),"-",'6.'!B963)</f>
        <v>-</v>
      </c>
      <c r="AD963" s="9" t="e">
        <f t="shared" ref="AD963:AD1026" si="422">AC963/3600</f>
        <v>#VALUE!</v>
      </c>
      <c r="AE963" s="40" t="str">
        <f>IF(ISBLANK('7.'!A963),"-",'7.'!A963)</f>
        <v>-</v>
      </c>
      <c r="AF963" t="e">
        <f t="shared" ref="AF963:AF1026" si="423">HOUR(AE963)</f>
        <v>#VALUE!</v>
      </c>
      <c r="AG963" t="e">
        <f t="shared" ref="AG963:AG1026" si="424">WEEKDAY(AE963)</f>
        <v>#VALUE!</v>
      </c>
      <c r="AH963" t="str">
        <f>IF(ISBLANK('7.'!B963),"-",'7.'!B963)</f>
        <v>-</v>
      </c>
      <c r="AI963" s="35" t="e">
        <f t="shared" ref="AI963:AI1026" si="425">AH963/3600</f>
        <v>#VALUE!</v>
      </c>
      <c r="AJ963" s="39" t="str">
        <f>IF(ISBLANK('8.'!A963),"-",'8.'!A963)</f>
        <v>-</v>
      </c>
      <c r="AK963" t="e">
        <f t="shared" ref="AK963:AK1026" si="426">HOUR(AJ963)</f>
        <v>#VALUE!</v>
      </c>
      <c r="AL963" t="e">
        <f t="shared" ref="AL963:AL1026" si="427">WEEKDAY(AJ963)</f>
        <v>#VALUE!</v>
      </c>
      <c r="AM963" t="str">
        <f>IF(ISBLANK('8.'!B963),"-",'8.'!B963)</f>
        <v>-</v>
      </c>
      <c r="AN963" s="9" t="e">
        <f t="shared" ref="AN963:AN1026" si="428">AM963/3600</f>
        <v>#VALUE!</v>
      </c>
      <c r="AO963" s="41" t="str">
        <f>IF(ISBLANK('9.'!A963),"-",'9.'!A963)</f>
        <v>-</v>
      </c>
      <c r="AP963" t="e">
        <f t="shared" ref="AP963:AP1026" si="429">HOUR(AO963)</f>
        <v>#VALUE!</v>
      </c>
      <c r="AQ963" t="e">
        <f t="shared" ref="AQ963:AQ1026" si="430">WEEKDAY(AO963)</f>
        <v>#VALUE!</v>
      </c>
      <c r="AR963" t="str">
        <f>IF(ISBLANK('9.'!B963),"-",'9.'!B963)</f>
        <v>-</v>
      </c>
      <c r="AS963" s="42" t="e">
        <f t="shared" ref="AS963:AS1026" si="431">AR963/3600</f>
        <v>#VALUE!</v>
      </c>
    </row>
    <row r="964" spans="1:45">
      <c r="A964" s="40">
        <f>IF(ISBLANK('1.'!A964),"-",'1.'!A964)</f>
        <v>45073.541666666664</v>
      </c>
      <c r="B964">
        <f t="shared" si="405"/>
        <v>13</v>
      </c>
      <c r="C964">
        <f t="shared" si="406"/>
        <v>7</v>
      </c>
      <c r="D964">
        <f>IF(ISBLANK('Step 2. Percent Runtime Calcs'!B964),"-",'1.'!B964)</f>
        <v>0</v>
      </c>
      <c r="E964" s="35">
        <f t="shared" si="407"/>
        <v>0</v>
      </c>
      <c r="F964" s="41">
        <f>IF(ISBLANK('2.'!A964),"-",'2.'!A964)</f>
        <v>45073.541666666664</v>
      </c>
      <c r="G964">
        <f t="shared" si="408"/>
        <v>13</v>
      </c>
      <c r="H964">
        <f t="shared" si="409"/>
        <v>7</v>
      </c>
      <c r="I964">
        <f>IF(ISBLANK('2.'!B964),"-",'2.'!B964)</f>
        <v>0</v>
      </c>
      <c r="J964" s="42">
        <f t="shared" si="410"/>
        <v>0</v>
      </c>
      <c r="K964" s="7">
        <f>IF(ISBLANK('3.'!A964),"-",'3.'!A964)</f>
        <v>45073.541666666664</v>
      </c>
      <c r="L964">
        <f t="shared" si="411"/>
        <v>13</v>
      </c>
      <c r="M964">
        <f t="shared" si="412"/>
        <v>7</v>
      </c>
      <c r="N964">
        <f>IF(ISBLANK('3.'!B964),"-",'3.'!B964)</f>
        <v>3600</v>
      </c>
      <c r="O964" s="8">
        <f t="shared" si="413"/>
        <v>1</v>
      </c>
      <c r="P964" s="41" t="str">
        <f>IF(ISBLANK('4.'!A964),"-",'4.'!A964)</f>
        <v>-</v>
      </c>
      <c r="Q964" t="e">
        <f t="shared" si="414"/>
        <v>#VALUE!</v>
      </c>
      <c r="R964" t="e">
        <f t="shared" si="415"/>
        <v>#VALUE!</v>
      </c>
      <c r="S964" t="str">
        <f>IF(ISBLANK('4.'!B964),"-",'4.'!B964)</f>
        <v>-</v>
      </c>
      <c r="T964" s="42" t="e">
        <f t="shared" si="416"/>
        <v>#VALUE!</v>
      </c>
      <c r="U964" s="40" t="str">
        <f>IF(ISBLANK('5.'!A964),"-",'5.'!A964)</f>
        <v>-</v>
      </c>
      <c r="V964" t="e">
        <f t="shared" si="417"/>
        <v>#VALUE!</v>
      </c>
      <c r="W964" t="e">
        <f t="shared" si="418"/>
        <v>#VALUE!</v>
      </c>
      <c r="X964" t="str">
        <f>IF(ISBLANK('5.'!B964),"-",'5.'!B964)</f>
        <v>-</v>
      </c>
      <c r="Y964" s="35" t="e">
        <f t="shared" si="419"/>
        <v>#VALUE!</v>
      </c>
      <c r="Z964" s="39" t="str">
        <f>IF(ISBLANK('6.'!A964),"-",'6.'!A964)</f>
        <v>-</v>
      </c>
      <c r="AA964" t="e">
        <f t="shared" si="420"/>
        <v>#VALUE!</v>
      </c>
      <c r="AB964" t="e">
        <f t="shared" si="421"/>
        <v>#VALUE!</v>
      </c>
      <c r="AC964" t="str">
        <f>IF(ISBLANK('6.'!B964),"-",'6.'!B964)</f>
        <v>-</v>
      </c>
      <c r="AD964" s="9" t="e">
        <f t="shared" si="422"/>
        <v>#VALUE!</v>
      </c>
      <c r="AE964" s="40" t="str">
        <f>IF(ISBLANK('7.'!A964),"-",'7.'!A964)</f>
        <v>-</v>
      </c>
      <c r="AF964" t="e">
        <f t="shared" si="423"/>
        <v>#VALUE!</v>
      </c>
      <c r="AG964" t="e">
        <f t="shared" si="424"/>
        <v>#VALUE!</v>
      </c>
      <c r="AH964" t="str">
        <f>IF(ISBLANK('7.'!B964),"-",'7.'!B964)</f>
        <v>-</v>
      </c>
      <c r="AI964" s="35" t="e">
        <f t="shared" si="425"/>
        <v>#VALUE!</v>
      </c>
      <c r="AJ964" s="39" t="str">
        <f>IF(ISBLANK('8.'!A964),"-",'8.'!A964)</f>
        <v>-</v>
      </c>
      <c r="AK964" t="e">
        <f t="shared" si="426"/>
        <v>#VALUE!</v>
      </c>
      <c r="AL964" t="e">
        <f t="shared" si="427"/>
        <v>#VALUE!</v>
      </c>
      <c r="AM964" t="str">
        <f>IF(ISBLANK('8.'!B964),"-",'8.'!B964)</f>
        <v>-</v>
      </c>
      <c r="AN964" s="9" t="e">
        <f t="shared" si="428"/>
        <v>#VALUE!</v>
      </c>
      <c r="AO964" s="41" t="str">
        <f>IF(ISBLANK('9.'!A964),"-",'9.'!A964)</f>
        <v>-</v>
      </c>
      <c r="AP964" t="e">
        <f t="shared" si="429"/>
        <v>#VALUE!</v>
      </c>
      <c r="AQ964" t="e">
        <f t="shared" si="430"/>
        <v>#VALUE!</v>
      </c>
      <c r="AR964" t="str">
        <f>IF(ISBLANK('9.'!B964),"-",'9.'!B964)</f>
        <v>-</v>
      </c>
      <c r="AS964" s="42" t="e">
        <f t="shared" si="431"/>
        <v>#VALUE!</v>
      </c>
    </row>
    <row r="965" spans="1:45">
      <c r="A965" s="40">
        <f>IF(ISBLANK('1.'!A965),"-",'1.'!A965)</f>
        <v>45073.583333333336</v>
      </c>
      <c r="B965">
        <f t="shared" si="405"/>
        <v>14</v>
      </c>
      <c r="C965">
        <f t="shared" si="406"/>
        <v>7</v>
      </c>
      <c r="D965">
        <f>IF(ISBLANK('Step 2. Percent Runtime Calcs'!B965),"-",'1.'!B965)</f>
        <v>0</v>
      </c>
      <c r="E965" s="35">
        <f t="shared" si="407"/>
        <v>0</v>
      </c>
      <c r="F965" s="41">
        <f>IF(ISBLANK('2.'!A965),"-",'2.'!A965)</f>
        <v>45073.583333333336</v>
      </c>
      <c r="G965">
        <f t="shared" si="408"/>
        <v>14</v>
      </c>
      <c r="H965">
        <f t="shared" si="409"/>
        <v>7</v>
      </c>
      <c r="I965">
        <f>IF(ISBLANK('2.'!B965),"-",'2.'!B965)</f>
        <v>0</v>
      </c>
      <c r="J965" s="42">
        <f t="shared" si="410"/>
        <v>0</v>
      </c>
      <c r="K965" s="7">
        <f>IF(ISBLANK('3.'!A965),"-",'3.'!A965)</f>
        <v>45073.583333333336</v>
      </c>
      <c r="L965">
        <f t="shared" si="411"/>
        <v>14</v>
      </c>
      <c r="M965">
        <f t="shared" si="412"/>
        <v>7</v>
      </c>
      <c r="N965">
        <f>IF(ISBLANK('3.'!B965),"-",'3.'!B965)</f>
        <v>3600</v>
      </c>
      <c r="O965" s="8">
        <f t="shared" si="413"/>
        <v>1</v>
      </c>
      <c r="P965" s="41" t="str">
        <f>IF(ISBLANK('4.'!A965),"-",'4.'!A965)</f>
        <v>-</v>
      </c>
      <c r="Q965" t="e">
        <f t="shared" si="414"/>
        <v>#VALUE!</v>
      </c>
      <c r="R965" t="e">
        <f t="shared" si="415"/>
        <v>#VALUE!</v>
      </c>
      <c r="S965" t="str">
        <f>IF(ISBLANK('4.'!B965),"-",'4.'!B965)</f>
        <v>-</v>
      </c>
      <c r="T965" s="42" t="e">
        <f t="shared" si="416"/>
        <v>#VALUE!</v>
      </c>
      <c r="U965" s="40" t="str">
        <f>IF(ISBLANK('5.'!A965),"-",'5.'!A965)</f>
        <v>-</v>
      </c>
      <c r="V965" t="e">
        <f t="shared" si="417"/>
        <v>#VALUE!</v>
      </c>
      <c r="W965" t="e">
        <f t="shared" si="418"/>
        <v>#VALUE!</v>
      </c>
      <c r="X965" t="str">
        <f>IF(ISBLANK('5.'!B965),"-",'5.'!B965)</f>
        <v>-</v>
      </c>
      <c r="Y965" s="35" t="e">
        <f t="shared" si="419"/>
        <v>#VALUE!</v>
      </c>
      <c r="Z965" s="39" t="str">
        <f>IF(ISBLANK('6.'!A965),"-",'6.'!A965)</f>
        <v>-</v>
      </c>
      <c r="AA965" t="e">
        <f t="shared" si="420"/>
        <v>#VALUE!</v>
      </c>
      <c r="AB965" t="e">
        <f t="shared" si="421"/>
        <v>#VALUE!</v>
      </c>
      <c r="AC965" t="str">
        <f>IF(ISBLANK('6.'!B965),"-",'6.'!B965)</f>
        <v>-</v>
      </c>
      <c r="AD965" s="9" t="e">
        <f t="shared" si="422"/>
        <v>#VALUE!</v>
      </c>
      <c r="AE965" s="40" t="str">
        <f>IF(ISBLANK('7.'!A965),"-",'7.'!A965)</f>
        <v>-</v>
      </c>
      <c r="AF965" t="e">
        <f t="shared" si="423"/>
        <v>#VALUE!</v>
      </c>
      <c r="AG965" t="e">
        <f t="shared" si="424"/>
        <v>#VALUE!</v>
      </c>
      <c r="AH965" t="str">
        <f>IF(ISBLANK('7.'!B965),"-",'7.'!B965)</f>
        <v>-</v>
      </c>
      <c r="AI965" s="35" t="e">
        <f t="shared" si="425"/>
        <v>#VALUE!</v>
      </c>
      <c r="AJ965" s="39" t="str">
        <f>IF(ISBLANK('8.'!A965),"-",'8.'!A965)</f>
        <v>-</v>
      </c>
      <c r="AK965" t="e">
        <f t="shared" si="426"/>
        <v>#VALUE!</v>
      </c>
      <c r="AL965" t="e">
        <f t="shared" si="427"/>
        <v>#VALUE!</v>
      </c>
      <c r="AM965" t="str">
        <f>IF(ISBLANK('8.'!B965),"-",'8.'!B965)</f>
        <v>-</v>
      </c>
      <c r="AN965" s="9" t="e">
        <f t="shared" si="428"/>
        <v>#VALUE!</v>
      </c>
      <c r="AO965" s="41" t="str">
        <f>IF(ISBLANK('9.'!A965),"-",'9.'!A965)</f>
        <v>-</v>
      </c>
      <c r="AP965" t="e">
        <f t="shared" si="429"/>
        <v>#VALUE!</v>
      </c>
      <c r="AQ965" t="e">
        <f t="shared" si="430"/>
        <v>#VALUE!</v>
      </c>
      <c r="AR965" t="str">
        <f>IF(ISBLANK('9.'!B965),"-",'9.'!B965)</f>
        <v>-</v>
      </c>
      <c r="AS965" s="42" t="e">
        <f t="shared" si="431"/>
        <v>#VALUE!</v>
      </c>
    </row>
    <row r="966" spans="1:45">
      <c r="A966" s="40">
        <f>IF(ISBLANK('1.'!A966),"-",'1.'!A966)</f>
        <v>45073.625</v>
      </c>
      <c r="B966">
        <f t="shared" si="405"/>
        <v>15</v>
      </c>
      <c r="C966">
        <f t="shared" si="406"/>
        <v>7</v>
      </c>
      <c r="D966">
        <f>IF(ISBLANK('Step 2. Percent Runtime Calcs'!B966),"-",'1.'!B966)</f>
        <v>0</v>
      </c>
      <c r="E966" s="35">
        <f t="shared" si="407"/>
        <v>0</v>
      </c>
      <c r="F966" s="41">
        <f>IF(ISBLANK('2.'!A966),"-",'2.'!A966)</f>
        <v>45073.625</v>
      </c>
      <c r="G966">
        <f t="shared" si="408"/>
        <v>15</v>
      </c>
      <c r="H966">
        <f t="shared" si="409"/>
        <v>7</v>
      </c>
      <c r="I966">
        <f>IF(ISBLANK('2.'!B966),"-",'2.'!B966)</f>
        <v>0</v>
      </c>
      <c r="J966" s="42">
        <f t="shared" si="410"/>
        <v>0</v>
      </c>
      <c r="K966" s="7">
        <f>IF(ISBLANK('3.'!A966),"-",'3.'!A966)</f>
        <v>45073.625</v>
      </c>
      <c r="L966">
        <f t="shared" si="411"/>
        <v>15</v>
      </c>
      <c r="M966">
        <f t="shared" si="412"/>
        <v>7</v>
      </c>
      <c r="N966">
        <f>IF(ISBLANK('3.'!B966),"-",'3.'!B966)</f>
        <v>3600</v>
      </c>
      <c r="O966" s="8">
        <f t="shared" si="413"/>
        <v>1</v>
      </c>
      <c r="P966" s="41" t="str">
        <f>IF(ISBLANK('4.'!A966),"-",'4.'!A966)</f>
        <v>-</v>
      </c>
      <c r="Q966" t="e">
        <f t="shared" si="414"/>
        <v>#VALUE!</v>
      </c>
      <c r="R966" t="e">
        <f t="shared" si="415"/>
        <v>#VALUE!</v>
      </c>
      <c r="S966" t="str">
        <f>IF(ISBLANK('4.'!B966),"-",'4.'!B966)</f>
        <v>-</v>
      </c>
      <c r="T966" s="42" t="e">
        <f t="shared" si="416"/>
        <v>#VALUE!</v>
      </c>
      <c r="U966" s="40" t="str">
        <f>IF(ISBLANK('5.'!A966),"-",'5.'!A966)</f>
        <v>-</v>
      </c>
      <c r="V966" t="e">
        <f t="shared" si="417"/>
        <v>#VALUE!</v>
      </c>
      <c r="W966" t="e">
        <f t="shared" si="418"/>
        <v>#VALUE!</v>
      </c>
      <c r="X966" t="str">
        <f>IF(ISBLANK('5.'!B966),"-",'5.'!B966)</f>
        <v>-</v>
      </c>
      <c r="Y966" s="35" t="e">
        <f t="shared" si="419"/>
        <v>#VALUE!</v>
      </c>
      <c r="Z966" s="39" t="str">
        <f>IF(ISBLANK('6.'!A966),"-",'6.'!A966)</f>
        <v>-</v>
      </c>
      <c r="AA966" t="e">
        <f t="shared" si="420"/>
        <v>#VALUE!</v>
      </c>
      <c r="AB966" t="e">
        <f t="shared" si="421"/>
        <v>#VALUE!</v>
      </c>
      <c r="AC966" t="str">
        <f>IF(ISBLANK('6.'!B966),"-",'6.'!B966)</f>
        <v>-</v>
      </c>
      <c r="AD966" s="9" t="e">
        <f t="shared" si="422"/>
        <v>#VALUE!</v>
      </c>
      <c r="AE966" s="40" t="str">
        <f>IF(ISBLANK('7.'!A966),"-",'7.'!A966)</f>
        <v>-</v>
      </c>
      <c r="AF966" t="e">
        <f t="shared" si="423"/>
        <v>#VALUE!</v>
      </c>
      <c r="AG966" t="e">
        <f t="shared" si="424"/>
        <v>#VALUE!</v>
      </c>
      <c r="AH966" t="str">
        <f>IF(ISBLANK('7.'!B966),"-",'7.'!B966)</f>
        <v>-</v>
      </c>
      <c r="AI966" s="35" t="e">
        <f t="shared" si="425"/>
        <v>#VALUE!</v>
      </c>
      <c r="AJ966" s="39" t="str">
        <f>IF(ISBLANK('8.'!A966),"-",'8.'!A966)</f>
        <v>-</v>
      </c>
      <c r="AK966" t="e">
        <f t="shared" si="426"/>
        <v>#VALUE!</v>
      </c>
      <c r="AL966" t="e">
        <f t="shared" si="427"/>
        <v>#VALUE!</v>
      </c>
      <c r="AM966" t="str">
        <f>IF(ISBLANK('8.'!B966),"-",'8.'!B966)</f>
        <v>-</v>
      </c>
      <c r="AN966" s="9" t="e">
        <f t="shared" si="428"/>
        <v>#VALUE!</v>
      </c>
      <c r="AO966" s="41" t="str">
        <f>IF(ISBLANK('9.'!A966),"-",'9.'!A966)</f>
        <v>-</v>
      </c>
      <c r="AP966" t="e">
        <f t="shared" si="429"/>
        <v>#VALUE!</v>
      </c>
      <c r="AQ966" t="e">
        <f t="shared" si="430"/>
        <v>#VALUE!</v>
      </c>
      <c r="AR966" t="str">
        <f>IF(ISBLANK('9.'!B966),"-",'9.'!B966)</f>
        <v>-</v>
      </c>
      <c r="AS966" s="42" t="e">
        <f t="shared" si="431"/>
        <v>#VALUE!</v>
      </c>
    </row>
    <row r="967" spans="1:45">
      <c r="A967" s="40">
        <f>IF(ISBLANK('1.'!A967),"-",'1.'!A967)</f>
        <v>45073.666666666664</v>
      </c>
      <c r="B967">
        <f t="shared" si="405"/>
        <v>16</v>
      </c>
      <c r="C967">
        <f t="shared" si="406"/>
        <v>7</v>
      </c>
      <c r="D967">
        <f>IF(ISBLANK('Step 2. Percent Runtime Calcs'!B967),"-",'1.'!B967)</f>
        <v>0</v>
      </c>
      <c r="E967" s="35">
        <f t="shared" si="407"/>
        <v>0</v>
      </c>
      <c r="F967" s="41">
        <f>IF(ISBLANK('2.'!A967),"-",'2.'!A967)</f>
        <v>45073.666666666664</v>
      </c>
      <c r="G967">
        <f t="shared" si="408"/>
        <v>16</v>
      </c>
      <c r="H967">
        <f t="shared" si="409"/>
        <v>7</v>
      </c>
      <c r="I967">
        <f>IF(ISBLANK('2.'!B967),"-",'2.'!B967)</f>
        <v>0</v>
      </c>
      <c r="J967" s="42">
        <f t="shared" si="410"/>
        <v>0</v>
      </c>
      <c r="K967" s="7">
        <f>IF(ISBLANK('3.'!A967),"-",'3.'!A967)</f>
        <v>45073.666666666664</v>
      </c>
      <c r="L967">
        <f t="shared" si="411"/>
        <v>16</v>
      </c>
      <c r="M967">
        <f t="shared" si="412"/>
        <v>7</v>
      </c>
      <c r="N967">
        <f>IF(ISBLANK('3.'!B967),"-",'3.'!B967)</f>
        <v>3600</v>
      </c>
      <c r="O967" s="8">
        <f t="shared" si="413"/>
        <v>1</v>
      </c>
      <c r="P967" s="41" t="str">
        <f>IF(ISBLANK('4.'!A967),"-",'4.'!A967)</f>
        <v>-</v>
      </c>
      <c r="Q967" t="e">
        <f t="shared" si="414"/>
        <v>#VALUE!</v>
      </c>
      <c r="R967" t="e">
        <f t="shared" si="415"/>
        <v>#VALUE!</v>
      </c>
      <c r="S967" t="str">
        <f>IF(ISBLANK('4.'!B967),"-",'4.'!B967)</f>
        <v>-</v>
      </c>
      <c r="T967" s="42" t="e">
        <f t="shared" si="416"/>
        <v>#VALUE!</v>
      </c>
      <c r="U967" s="40" t="str">
        <f>IF(ISBLANK('5.'!A967),"-",'5.'!A967)</f>
        <v>-</v>
      </c>
      <c r="V967" t="e">
        <f t="shared" si="417"/>
        <v>#VALUE!</v>
      </c>
      <c r="W967" t="e">
        <f t="shared" si="418"/>
        <v>#VALUE!</v>
      </c>
      <c r="X967" t="str">
        <f>IF(ISBLANK('5.'!B967),"-",'5.'!B967)</f>
        <v>-</v>
      </c>
      <c r="Y967" s="35" t="e">
        <f t="shared" si="419"/>
        <v>#VALUE!</v>
      </c>
      <c r="Z967" s="39" t="str">
        <f>IF(ISBLANK('6.'!A967),"-",'6.'!A967)</f>
        <v>-</v>
      </c>
      <c r="AA967" t="e">
        <f t="shared" si="420"/>
        <v>#VALUE!</v>
      </c>
      <c r="AB967" t="e">
        <f t="shared" si="421"/>
        <v>#VALUE!</v>
      </c>
      <c r="AC967" t="str">
        <f>IF(ISBLANK('6.'!B967),"-",'6.'!B967)</f>
        <v>-</v>
      </c>
      <c r="AD967" s="9" t="e">
        <f t="shared" si="422"/>
        <v>#VALUE!</v>
      </c>
      <c r="AE967" s="40" t="str">
        <f>IF(ISBLANK('7.'!A967),"-",'7.'!A967)</f>
        <v>-</v>
      </c>
      <c r="AF967" t="e">
        <f t="shared" si="423"/>
        <v>#VALUE!</v>
      </c>
      <c r="AG967" t="e">
        <f t="shared" si="424"/>
        <v>#VALUE!</v>
      </c>
      <c r="AH967" t="str">
        <f>IF(ISBLANK('7.'!B967),"-",'7.'!B967)</f>
        <v>-</v>
      </c>
      <c r="AI967" s="35" t="e">
        <f t="shared" si="425"/>
        <v>#VALUE!</v>
      </c>
      <c r="AJ967" s="39" t="str">
        <f>IF(ISBLANK('8.'!A967),"-",'8.'!A967)</f>
        <v>-</v>
      </c>
      <c r="AK967" t="e">
        <f t="shared" si="426"/>
        <v>#VALUE!</v>
      </c>
      <c r="AL967" t="e">
        <f t="shared" si="427"/>
        <v>#VALUE!</v>
      </c>
      <c r="AM967" t="str">
        <f>IF(ISBLANK('8.'!B967),"-",'8.'!B967)</f>
        <v>-</v>
      </c>
      <c r="AN967" s="9" t="e">
        <f t="shared" si="428"/>
        <v>#VALUE!</v>
      </c>
      <c r="AO967" s="41" t="str">
        <f>IF(ISBLANK('9.'!A967),"-",'9.'!A967)</f>
        <v>-</v>
      </c>
      <c r="AP967" t="e">
        <f t="shared" si="429"/>
        <v>#VALUE!</v>
      </c>
      <c r="AQ967" t="e">
        <f t="shared" si="430"/>
        <v>#VALUE!</v>
      </c>
      <c r="AR967" t="str">
        <f>IF(ISBLANK('9.'!B967),"-",'9.'!B967)</f>
        <v>-</v>
      </c>
      <c r="AS967" s="42" t="e">
        <f t="shared" si="431"/>
        <v>#VALUE!</v>
      </c>
    </row>
    <row r="968" spans="1:45">
      <c r="A968" s="40">
        <f>IF(ISBLANK('1.'!A968),"-",'1.'!A968)</f>
        <v>45073.708333333336</v>
      </c>
      <c r="B968">
        <f t="shared" si="405"/>
        <v>17</v>
      </c>
      <c r="C968">
        <f t="shared" si="406"/>
        <v>7</v>
      </c>
      <c r="D968">
        <f>IF(ISBLANK('Step 2. Percent Runtime Calcs'!B968),"-",'1.'!B968)</f>
        <v>0</v>
      </c>
      <c r="E968" s="35">
        <f t="shared" si="407"/>
        <v>0</v>
      </c>
      <c r="F968" s="41">
        <f>IF(ISBLANK('2.'!A968),"-",'2.'!A968)</f>
        <v>45073.708333333336</v>
      </c>
      <c r="G968">
        <f t="shared" si="408"/>
        <v>17</v>
      </c>
      <c r="H968">
        <f t="shared" si="409"/>
        <v>7</v>
      </c>
      <c r="I968">
        <f>IF(ISBLANK('2.'!B968),"-",'2.'!B968)</f>
        <v>0</v>
      </c>
      <c r="J968" s="42">
        <f t="shared" si="410"/>
        <v>0</v>
      </c>
      <c r="K968" s="7">
        <f>IF(ISBLANK('3.'!A968),"-",'3.'!A968)</f>
        <v>45073.708333333336</v>
      </c>
      <c r="L968">
        <f t="shared" si="411"/>
        <v>17</v>
      </c>
      <c r="M968">
        <f t="shared" si="412"/>
        <v>7</v>
      </c>
      <c r="N968">
        <f>IF(ISBLANK('3.'!B968),"-",'3.'!B968)</f>
        <v>3600</v>
      </c>
      <c r="O968" s="8">
        <f t="shared" si="413"/>
        <v>1</v>
      </c>
      <c r="P968" s="41" t="str">
        <f>IF(ISBLANK('4.'!A968),"-",'4.'!A968)</f>
        <v>-</v>
      </c>
      <c r="Q968" t="e">
        <f t="shared" si="414"/>
        <v>#VALUE!</v>
      </c>
      <c r="R968" t="e">
        <f t="shared" si="415"/>
        <v>#VALUE!</v>
      </c>
      <c r="S968" t="str">
        <f>IF(ISBLANK('4.'!B968),"-",'4.'!B968)</f>
        <v>-</v>
      </c>
      <c r="T968" s="42" t="e">
        <f t="shared" si="416"/>
        <v>#VALUE!</v>
      </c>
      <c r="U968" s="40" t="str">
        <f>IF(ISBLANK('5.'!A968),"-",'5.'!A968)</f>
        <v>-</v>
      </c>
      <c r="V968" t="e">
        <f t="shared" si="417"/>
        <v>#VALUE!</v>
      </c>
      <c r="W968" t="e">
        <f t="shared" si="418"/>
        <v>#VALUE!</v>
      </c>
      <c r="X968" t="str">
        <f>IF(ISBLANK('5.'!B968),"-",'5.'!B968)</f>
        <v>-</v>
      </c>
      <c r="Y968" s="35" t="e">
        <f t="shared" si="419"/>
        <v>#VALUE!</v>
      </c>
      <c r="Z968" s="39" t="str">
        <f>IF(ISBLANK('6.'!A968),"-",'6.'!A968)</f>
        <v>-</v>
      </c>
      <c r="AA968" t="e">
        <f t="shared" si="420"/>
        <v>#VALUE!</v>
      </c>
      <c r="AB968" t="e">
        <f t="shared" si="421"/>
        <v>#VALUE!</v>
      </c>
      <c r="AC968" t="str">
        <f>IF(ISBLANK('6.'!B968),"-",'6.'!B968)</f>
        <v>-</v>
      </c>
      <c r="AD968" s="9" t="e">
        <f t="shared" si="422"/>
        <v>#VALUE!</v>
      </c>
      <c r="AE968" s="40" t="str">
        <f>IF(ISBLANK('7.'!A968),"-",'7.'!A968)</f>
        <v>-</v>
      </c>
      <c r="AF968" t="e">
        <f t="shared" si="423"/>
        <v>#VALUE!</v>
      </c>
      <c r="AG968" t="e">
        <f t="shared" si="424"/>
        <v>#VALUE!</v>
      </c>
      <c r="AH968" t="str">
        <f>IF(ISBLANK('7.'!B968),"-",'7.'!B968)</f>
        <v>-</v>
      </c>
      <c r="AI968" s="35" t="e">
        <f t="shared" si="425"/>
        <v>#VALUE!</v>
      </c>
      <c r="AJ968" s="39" t="str">
        <f>IF(ISBLANK('8.'!A968),"-",'8.'!A968)</f>
        <v>-</v>
      </c>
      <c r="AK968" t="e">
        <f t="shared" si="426"/>
        <v>#VALUE!</v>
      </c>
      <c r="AL968" t="e">
        <f t="shared" si="427"/>
        <v>#VALUE!</v>
      </c>
      <c r="AM968" t="str">
        <f>IF(ISBLANK('8.'!B968),"-",'8.'!B968)</f>
        <v>-</v>
      </c>
      <c r="AN968" s="9" t="e">
        <f t="shared" si="428"/>
        <v>#VALUE!</v>
      </c>
      <c r="AO968" s="41" t="str">
        <f>IF(ISBLANK('9.'!A968),"-",'9.'!A968)</f>
        <v>-</v>
      </c>
      <c r="AP968" t="e">
        <f t="shared" si="429"/>
        <v>#VALUE!</v>
      </c>
      <c r="AQ968" t="e">
        <f t="shared" si="430"/>
        <v>#VALUE!</v>
      </c>
      <c r="AR968" t="str">
        <f>IF(ISBLANK('9.'!B968),"-",'9.'!B968)</f>
        <v>-</v>
      </c>
      <c r="AS968" s="42" t="e">
        <f t="shared" si="431"/>
        <v>#VALUE!</v>
      </c>
    </row>
    <row r="969" spans="1:45">
      <c r="A969" s="40">
        <f>IF(ISBLANK('1.'!A969),"-",'1.'!A969)</f>
        <v>45073.75</v>
      </c>
      <c r="B969">
        <f t="shared" si="405"/>
        <v>18</v>
      </c>
      <c r="C969">
        <f t="shared" si="406"/>
        <v>7</v>
      </c>
      <c r="D969">
        <f>IF(ISBLANK('Step 2. Percent Runtime Calcs'!B969),"-",'1.'!B969)</f>
        <v>0</v>
      </c>
      <c r="E969" s="35">
        <f t="shared" si="407"/>
        <v>0</v>
      </c>
      <c r="F969" s="41">
        <f>IF(ISBLANK('2.'!A969),"-",'2.'!A969)</f>
        <v>45073.75</v>
      </c>
      <c r="G969">
        <f t="shared" si="408"/>
        <v>18</v>
      </c>
      <c r="H969">
        <f t="shared" si="409"/>
        <v>7</v>
      </c>
      <c r="I969">
        <f>IF(ISBLANK('2.'!B969),"-",'2.'!B969)</f>
        <v>0</v>
      </c>
      <c r="J969" s="42">
        <f t="shared" si="410"/>
        <v>0</v>
      </c>
      <c r="K969" s="7">
        <f>IF(ISBLANK('3.'!A969),"-",'3.'!A969)</f>
        <v>45073.75</v>
      </c>
      <c r="L969">
        <f t="shared" si="411"/>
        <v>18</v>
      </c>
      <c r="M969">
        <f t="shared" si="412"/>
        <v>7</v>
      </c>
      <c r="N969">
        <f>IF(ISBLANK('3.'!B969),"-",'3.'!B969)</f>
        <v>643</v>
      </c>
      <c r="O969" s="8">
        <f t="shared" si="413"/>
        <v>0.17861111111111111</v>
      </c>
      <c r="P969" s="41" t="str">
        <f>IF(ISBLANK('4.'!A969),"-",'4.'!A969)</f>
        <v>-</v>
      </c>
      <c r="Q969" t="e">
        <f t="shared" si="414"/>
        <v>#VALUE!</v>
      </c>
      <c r="R969" t="e">
        <f t="shared" si="415"/>
        <v>#VALUE!</v>
      </c>
      <c r="S969" t="str">
        <f>IF(ISBLANK('4.'!B969),"-",'4.'!B969)</f>
        <v>-</v>
      </c>
      <c r="T969" s="42" t="e">
        <f t="shared" si="416"/>
        <v>#VALUE!</v>
      </c>
      <c r="U969" s="40" t="str">
        <f>IF(ISBLANK('5.'!A969),"-",'5.'!A969)</f>
        <v>-</v>
      </c>
      <c r="V969" t="e">
        <f t="shared" si="417"/>
        <v>#VALUE!</v>
      </c>
      <c r="W969" t="e">
        <f t="shared" si="418"/>
        <v>#VALUE!</v>
      </c>
      <c r="X969" t="str">
        <f>IF(ISBLANK('5.'!B969),"-",'5.'!B969)</f>
        <v>-</v>
      </c>
      <c r="Y969" s="35" t="e">
        <f t="shared" si="419"/>
        <v>#VALUE!</v>
      </c>
      <c r="Z969" s="39" t="str">
        <f>IF(ISBLANK('6.'!A969),"-",'6.'!A969)</f>
        <v>-</v>
      </c>
      <c r="AA969" t="e">
        <f t="shared" si="420"/>
        <v>#VALUE!</v>
      </c>
      <c r="AB969" t="e">
        <f t="shared" si="421"/>
        <v>#VALUE!</v>
      </c>
      <c r="AC969" t="str">
        <f>IF(ISBLANK('6.'!B969),"-",'6.'!B969)</f>
        <v>-</v>
      </c>
      <c r="AD969" s="9" t="e">
        <f t="shared" si="422"/>
        <v>#VALUE!</v>
      </c>
      <c r="AE969" s="40" t="str">
        <f>IF(ISBLANK('7.'!A969),"-",'7.'!A969)</f>
        <v>-</v>
      </c>
      <c r="AF969" t="e">
        <f t="shared" si="423"/>
        <v>#VALUE!</v>
      </c>
      <c r="AG969" t="e">
        <f t="shared" si="424"/>
        <v>#VALUE!</v>
      </c>
      <c r="AH969" t="str">
        <f>IF(ISBLANK('7.'!B969),"-",'7.'!B969)</f>
        <v>-</v>
      </c>
      <c r="AI969" s="35" t="e">
        <f t="shared" si="425"/>
        <v>#VALUE!</v>
      </c>
      <c r="AJ969" s="39" t="str">
        <f>IF(ISBLANK('8.'!A969),"-",'8.'!A969)</f>
        <v>-</v>
      </c>
      <c r="AK969" t="e">
        <f t="shared" si="426"/>
        <v>#VALUE!</v>
      </c>
      <c r="AL969" t="e">
        <f t="shared" si="427"/>
        <v>#VALUE!</v>
      </c>
      <c r="AM969" t="str">
        <f>IF(ISBLANK('8.'!B969),"-",'8.'!B969)</f>
        <v>-</v>
      </c>
      <c r="AN969" s="9" t="e">
        <f t="shared" si="428"/>
        <v>#VALUE!</v>
      </c>
      <c r="AO969" s="41" t="str">
        <f>IF(ISBLANK('9.'!A969),"-",'9.'!A969)</f>
        <v>-</v>
      </c>
      <c r="AP969" t="e">
        <f t="shared" si="429"/>
        <v>#VALUE!</v>
      </c>
      <c r="AQ969" t="e">
        <f t="shared" si="430"/>
        <v>#VALUE!</v>
      </c>
      <c r="AR969" t="str">
        <f>IF(ISBLANK('9.'!B969),"-",'9.'!B969)</f>
        <v>-</v>
      </c>
      <c r="AS969" s="42" t="e">
        <f t="shared" si="431"/>
        <v>#VALUE!</v>
      </c>
    </row>
    <row r="970" spans="1:45">
      <c r="A970" s="40">
        <f>IF(ISBLANK('1.'!A970),"-",'1.'!A970)</f>
        <v>45073.791666666664</v>
      </c>
      <c r="B970">
        <f t="shared" si="405"/>
        <v>19</v>
      </c>
      <c r="C970">
        <f t="shared" si="406"/>
        <v>7</v>
      </c>
      <c r="D970">
        <f>IF(ISBLANK('Step 2. Percent Runtime Calcs'!B970),"-",'1.'!B970)</f>
        <v>0</v>
      </c>
      <c r="E970" s="35">
        <f t="shared" si="407"/>
        <v>0</v>
      </c>
      <c r="F970" s="41">
        <f>IF(ISBLANK('2.'!A970),"-",'2.'!A970)</f>
        <v>45073.791666666664</v>
      </c>
      <c r="G970">
        <f t="shared" si="408"/>
        <v>19</v>
      </c>
      <c r="H970">
        <f t="shared" si="409"/>
        <v>7</v>
      </c>
      <c r="I970">
        <f>IF(ISBLANK('2.'!B970),"-",'2.'!B970)</f>
        <v>0</v>
      </c>
      <c r="J970" s="42">
        <f t="shared" si="410"/>
        <v>0</v>
      </c>
      <c r="K970" s="7">
        <f>IF(ISBLANK('3.'!A970),"-",'3.'!A970)</f>
        <v>45073.791666666664</v>
      </c>
      <c r="L970">
        <f t="shared" si="411"/>
        <v>19</v>
      </c>
      <c r="M970">
        <f t="shared" si="412"/>
        <v>7</v>
      </c>
      <c r="N970">
        <f>IF(ISBLANK('3.'!B970),"-",'3.'!B970)</f>
        <v>0</v>
      </c>
      <c r="O970" s="8">
        <f t="shared" si="413"/>
        <v>0</v>
      </c>
      <c r="P970" s="41" t="str">
        <f>IF(ISBLANK('4.'!A970),"-",'4.'!A970)</f>
        <v>-</v>
      </c>
      <c r="Q970" t="e">
        <f t="shared" si="414"/>
        <v>#VALUE!</v>
      </c>
      <c r="R970" t="e">
        <f t="shared" si="415"/>
        <v>#VALUE!</v>
      </c>
      <c r="S970" t="str">
        <f>IF(ISBLANK('4.'!B970),"-",'4.'!B970)</f>
        <v>-</v>
      </c>
      <c r="T970" s="42" t="e">
        <f t="shared" si="416"/>
        <v>#VALUE!</v>
      </c>
      <c r="U970" s="40" t="str">
        <f>IF(ISBLANK('5.'!A970),"-",'5.'!A970)</f>
        <v>-</v>
      </c>
      <c r="V970" t="e">
        <f t="shared" si="417"/>
        <v>#VALUE!</v>
      </c>
      <c r="W970" t="e">
        <f t="shared" si="418"/>
        <v>#VALUE!</v>
      </c>
      <c r="X970" t="str">
        <f>IF(ISBLANK('5.'!B970),"-",'5.'!B970)</f>
        <v>-</v>
      </c>
      <c r="Y970" s="35" t="e">
        <f t="shared" si="419"/>
        <v>#VALUE!</v>
      </c>
      <c r="Z970" s="39" t="str">
        <f>IF(ISBLANK('6.'!A970),"-",'6.'!A970)</f>
        <v>-</v>
      </c>
      <c r="AA970" t="e">
        <f t="shared" si="420"/>
        <v>#VALUE!</v>
      </c>
      <c r="AB970" t="e">
        <f t="shared" si="421"/>
        <v>#VALUE!</v>
      </c>
      <c r="AC970" t="str">
        <f>IF(ISBLANK('6.'!B970),"-",'6.'!B970)</f>
        <v>-</v>
      </c>
      <c r="AD970" s="9" t="e">
        <f t="shared" si="422"/>
        <v>#VALUE!</v>
      </c>
      <c r="AE970" s="40" t="str">
        <f>IF(ISBLANK('7.'!A970),"-",'7.'!A970)</f>
        <v>-</v>
      </c>
      <c r="AF970" t="e">
        <f t="shared" si="423"/>
        <v>#VALUE!</v>
      </c>
      <c r="AG970" t="e">
        <f t="shared" si="424"/>
        <v>#VALUE!</v>
      </c>
      <c r="AH970" t="str">
        <f>IF(ISBLANK('7.'!B970),"-",'7.'!B970)</f>
        <v>-</v>
      </c>
      <c r="AI970" s="35" t="e">
        <f t="shared" si="425"/>
        <v>#VALUE!</v>
      </c>
      <c r="AJ970" s="39" t="str">
        <f>IF(ISBLANK('8.'!A970),"-",'8.'!A970)</f>
        <v>-</v>
      </c>
      <c r="AK970" t="e">
        <f t="shared" si="426"/>
        <v>#VALUE!</v>
      </c>
      <c r="AL970" t="e">
        <f t="shared" si="427"/>
        <v>#VALUE!</v>
      </c>
      <c r="AM970" t="str">
        <f>IF(ISBLANK('8.'!B970),"-",'8.'!B970)</f>
        <v>-</v>
      </c>
      <c r="AN970" s="9" t="e">
        <f t="shared" si="428"/>
        <v>#VALUE!</v>
      </c>
      <c r="AO970" s="41" t="str">
        <f>IF(ISBLANK('9.'!A970),"-",'9.'!A970)</f>
        <v>-</v>
      </c>
      <c r="AP970" t="e">
        <f t="shared" si="429"/>
        <v>#VALUE!</v>
      </c>
      <c r="AQ970" t="e">
        <f t="shared" si="430"/>
        <v>#VALUE!</v>
      </c>
      <c r="AR970" t="str">
        <f>IF(ISBLANK('9.'!B970),"-",'9.'!B970)</f>
        <v>-</v>
      </c>
      <c r="AS970" s="42" t="e">
        <f t="shared" si="431"/>
        <v>#VALUE!</v>
      </c>
    </row>
    <row r="971" spans="1:45">
      <c r="A971" s="40">
        <f>IF(ISBLANK('1.'!A971),"-",'1.'!A971)</f>
        <v>45073.833333333336</v>
      </c>
      <c r="B971">
        <f t="shared" si="405"/>
        <v>20</v>
      </c>
      <c r="C971">
        <f t="shared" si="406"/>
        <v>7</v>
      </c>
      <c r="D971">
        <f>IF(ISBLANK('Step 2. Percent Runtime Calcs'!B971),"-",'1.'!B971)</f>
        <v>0</v>
      </c>
      <c r="E971" s="35">
        <f t="shared" si="407"/>
        <v>0</v>
      </c>
      <c r="F971" s="41">
        <f>IF(ISBLANK('2.'!A971),"-",'2.'!A971)</f>
        <v>45073.833333333336</v>
      </c>
      <c r="G971">
        <f t="shared" si="408"/>
        <v>20</v>
      </c>
      <c r="H971">
        <f t="shared" si="409"/>
        <v>7</v>
      </c>
      <c r="I971">
        <f>IF(ISBLANK('2.'!B971),"-",'2.'!B971)</f>
        <v>0</v>
      </c>
      <c r="J971" s="42">
        <f t="shared" si="410"/>
        <v>0</v>
      </c>
      <c r="K971" s="7">
        <f>IF(ISBLANK('3.'!A971),"-",'3.'!A971)</f>
        <v>45073.833333333336</v>
      </c>
      <c r="L971">
        <f t="shared" si="411"/>
        <v>20</v>
      </c>
      <c r="M971">
        <f t="shared" si="412"/>
        <v>7</v>
      </c>
      <c r="N971">
        <f>IF(ISBLANK('3.'!B971),"-",'3.'!B971)</f>
        <v>0</v>
      </c>
      <c r="O971" s="8">
        <f t="shared" si="413"/>
        <v>0</v>
      </c>
      <c r="P971" s="41" t="str">
        <f>IF(ISBLANK('4.'!A971),"-",'4.'!A971)</f>
        <v>-</v>
      </c>
      <c r="Q971" t="e">
        <f t="shared" si="414"/>
        <v>#VALUE!</v>
      </c>
      <c r="R971" t="e">
        <f t="shared" si="415"/>
        <v>#VALUE!</v>
      </c>
      <c r="S971" t="str">
        <f>IF(ISBLANK('4.'!B971),"-",'4.'!B971)</f>
        <v>-</v>
      </c>
      <c r="T971" s="42" t="e">
        <f t="shared" si="416"/>
        <v>#VALUE!</v>
      </c>
      <c r="U971" s="40" t="str">
        <f>IF(ISBLANK('5.'!A971),"-",'5.'!A971)</f>
        <v>-</v>
      </c>
      <c r="V971" t="e">
        <f t="shared" si="417"/>
        <v>#VALUE!</v>
      </c>
      <c r="W971" t="e">
        <f t="shared" si="418"/>
        <v>#VALUE!</v>
      </c>
      <c r="X971" t="str">
        <f>IF(ISBLANK('5.'!B971),"-",'5.'!B971)</f>
        <v>-</v>
      </c>
      <c r="Y971" s="35" t="e">
        <f t="shared" si="419"/>
        <v>#VALUE!</v>
      </c>
      <c r="Z971" s="39" t="str">
        <f>IF(ISBLANK('6.'!A971),"-",'6.'!A971)</f>
        <v>-</v>
      </c>
      <c r="AA971" t="e">
        <f t="shared" si="420"/>
        <v>#VALUE!</v>
      </c>
      <c r="AB971" t="e">
        <f t="shared" si="421"/>
        <v>#VALUE!</v>
      </c>
      <c r="AC971" t="str">
        <f>IF(ISBLANK('6.'!B971),"-",'6.'!B971)</f>
        <v>-</v>
      </c>
      <c r="AD971" s="9" t="e">
        <f t="shared" si="422"/>
        <v>#VALUE!</v>
      </c>
      <c r="AE971" s="40" t="str">
        <f>IF(ISBLANK('7.'!A971),"-",'7.'!A971)</f>
        <v>-</v>
      </c>
      <c r="AF971" t="e">
        <f t="shared" si="423"/>
        <v>#VALUE!</v>
      </c>
      <c r="AG971" t="e">
        <f t="shared" si="424"/>
        <v>#VALUE!</v>
      </c>
      <c r="AH971" t="str">
        <f>IF(ISBLANK('7.'!B971),"-",'7.'!B971)</f>
        <v>-</v>
      </c>
      <c r="AI971" s="35" t="e">
        <f t="shared" si="425"/>
        <v>#VALUE!</v>
      </c>
      <c r="AJ971" s="39" t="str">
        <f>IF(ISBLANK('8.'!A971),"-",'8.'!A971)</f>
        <v>-</v>
      </c>
      <c r="AK971" t="e">
        <f t="shared" si="426"/>
        <v>#VALUE!</v>
      </c>
      <c r="AL971" t="e">
        <f t="shared" si="427"/>
        <v>#VALUE!</v>
      </c>
      <c r="AM971" t="str">
        <f>IF(ISBLANK('8.'!B971),"-",'8.'!B971)</f>
        <v>-</v>
      </c>
      <c r="AN971" s="9" t="e">
        <f t="shared" si="428"/>
        <v>#VALUE!</v>
      </c>
      <c r="AO971" s="41" t="str">
        <f>IF(ISBLANK('9.'!A971),"-",'9.'!A971)</f>
        <v>-</v>
      </c>
      <c r="AP971" t="e">
        <f t="shared" si="429"/>
        <v>#VALUE!</v>
      </c>
      <c r="AQ971" t="e">
        <f t="shared" si="430"/>
        <v>#VALUE!</v>
      </c>
      <c r="AR971" t="str">
        <f>IF(ISBLANK('9.'!B971),"-",'9.'!B971)</f>
        <v>-</v>
      </c>
      <c r="AS971" s="42" t="e">
        <f t="shared" si="431"/>
        <v>#VALUE!</v>
      </c>
    </row>
    <row r="972" spans="1:45">
      <c r="A972" s="40">
        <f>IF(ISBLANK('1.'!A972),"-",'1.'!A972)</f>
        <v>45073.875</v>
      </c>
      <c r="B972">
        <f t="shared" si="405"/>
        <v>21</v>
      </c>
      <c r="C972">
        <f t="shared" si="406"/>
        <v>7</v>
      </c>
      <c r="D972">
        <f>IF(ISBLANK('Step 2. Percent Runtime Calcs'!B972),"-",'1.'!B972)</f>
        <v>0</v>
      </c>
      <c r="E972" s="35">
        <f t="shared" si="407"/>
        <v>0</v>
      </c>
      <c r="F972" s="41">
        <f>IF(ISBLANK('2.'!A972),"-",'2.'!A972)</f>
        <v>45073.875</v>
      </c>
      <c r="G972">
        <f t="shared" si="408"/>
        <v>21</v>
      </c>
      <c r="H972">
        <f t="shared" si="409"/>
        <v>7</v>
      </c>
      <c r="I972">
        <f>IF(ISBLANK('2.'!B972),"-",'2.'!B972)</f>
        <v>0</v>
      </c>
      <c r="J972" s="42">
        <f t="shared" si="410"/>
        <v>0</v>
      </c>
      <c r="K972" s="7">
        <f>IF(ISBLANK('3.'!A972),"-",'3.'!A972)</f>
        <v>45073.875</v>
      </c>
      <c r="L972">
        <f t="shared" si="411"/>
        <v>21</v>
      </c>
      <c r="M972">
        <f t="shared" si="412"/>
        <v>7</v>
      </c>
      <c r="N972">
        <f>IF(ISBLANK('3.'!B972),"-",'3.'!B972)</f>
        <v>0</v>
      </c>
      <c r="O972" s="8">
        <f t="shared" si="413"/>
        <v>0</v>
      </c>
      <c r="P972" s="41" t="str">
        <f>IF(ISBLANK('4.'!A972),"-",'4.'!A972)</f>
        <v>-</v>
      </c>
      <c r="Q972" t="e">
        <f t="shared" si="414"/>
        <v>#VALUE!</v>
      </c>
      <c r="R972" t="e">
        <f t="shared" si="415"/>
        <v>#VALUE!</v>
      </c>
      <c r="S972" t="str">
        <f>IF(ISBLANK('4.'!B972),"-",'4.'!B972)</f>
        <v>-</v>
      </c>
      <c r="T972" s="42" t="e">
        <f t="shared" si="416"/>
        <v>#VALUE!</v>
      </c>
      <c r="U972" s="40" t="str">
        <f>IF(ISBLANK('5.'!A972),"-",'5.'!A972)</f>
        <v>-</v>
      </c>
      <c r="V972" t="e">
        <f t="shared" si="417"/>
        <v>#VALUE!</v>
      </c>
      <c r="W972" t="e">
        <f t="shared" si="418"/>
        <v>#VALUE!</v>
      </c>
      <c r="X972" t="str">
        <f>IF(ISBLANK('5.'!B972),"-",'5.'!B972)</f>
        <v>-</v>
      </c>
      <c r="Y972" s="35" t="e">
        <f t="shared" si="419"/>
        <v>#VALUE!</v>
      </c>
      <c r="Z972" s="39" t="str">
        <f>IF(ISBLANK('6.'!A972),"-",'6.'!A972)</f>
        <v>-</v>
      </c>
      <c r="AA972" t="e">
        <f t="shared" si="420"/>
        <v>#VALUE!</v>
      </c>
      <c r="AB972" t="e">
        <f t="shared" si="421"/>
        <v>#VALUE!</v>
      </c>
      <c r="AC972" t="str">
        <f>IF(ISBLANK('6.'!B972),"-",'6.'!B972)</f>
        <v>-</v>
      </c>
      <c r="AD972" s="9" t="e">
        <f t="shared" si="422"/>
        <v>#VALUE!</v>
      </c>
      <c r="AE972" s="40" t="str">
        <f>IF(ISBLANK('7.'!A972),"-",'7.'!A972)</f>
        <v>-</v>
      </c>
      <c r="AF972" t="e">
        <f t="shared" si="423"/>
        <v>#VALUE!</v>
      </c>
      <c r="AG972" t="e">
        <f t="shared" si="424"/>
        <v>#VALUE!</v>
      </c>
      <c r="AH972" t="str">
        <f>IF(ISBLANK('7.'!B972),"-",'7.'!B972)</f>
        <v>-</v>
      </c>
      <c r="AI972" s="35" t="e">
        <f t="shared" si="425"/>
        <v>#VALUE!</v>
      </c>
      <c r="AJ972" s="39" t="str">
        <f>IF(ISBLANK('8.'!A972),"-",'8.'!A972)</f>
        <v>-</v>
      </c>
      <c r="AK972" t="e">
        <f t="shared" si="426"/>
        <v>#VALUE!</v>
      </c>
      <c r="AL972" t="e">
        <f t="shared" si="427"/>
        <v>#VALUE!</v>
      </c>
      <c r="AM972" t="str">
        <f>IF(ISBLANK('8.'!B972),"-",'8.'!B972)</f>
        <v>-</v>
      </c>
      <c r="AN972" s="9" t="e">
        <f t="shared" si="428"/>
        <v>#VALUE!</v>
      </c>
      <c r="AO972" s="41" t="str">
        <f>IF(ISBLANK('9.'!A972),"-",'9.'!A972)</f>
        <v>-</v>
      </c>
      <c r="AP972" t="e">
        <f t="shared" si="429"/>
        <v>#VALUE!</v>
      </c>
      <c r="AQ972" t="e">
        <f t="shared" si="430"/>
        <v>#VALUE!</v>
      </c>
      <c r="AR972" t="str">
        <f>IF(ISBLANK('9.'!B972),"-",'9.'!B972)</f>
        <v>-</v>
      </c>
      <c r="AS972" s="42" t="e">
        <f t="shared" si="431"/>
        <v>#VALUE!</v>
      </c>
    </row>
    <row r="973" spans="1:45">
      <c r="A973" s="40">
        <f>IF(ISBLANK('1.'!A973),"-",'1.'!A973)</f>
        <v>45073.916666666664</v>
      </c>
      <c r="B973">
        <f t="shared" si="405"/>
        <v>22</v>
      </c>
      <c r="C973">
        <f t="shared" si="406"/>
        <v>7</v>
      </c>
      <c r="D973">
        <f>IF(ISBLANK('Step 2. Percent Runtime Calcs'!B973),"-",'1.'!B973)</f>
        <v>0</v>
      </c>
      <c r="E973" s="35">
        <f t="shared" si="407"/>
        <v>0</v>
      </c>
      <c r="F973" s="41">
        <f>IF(ISBLANK('2.'!A973),"-",'2.'!A973)</f>
        <v>45073.916666666664</v>
      </c>
      <c r="G973">
        <f t="shared" si="408"/>
        <v>22</v>
      </c>
      <c r="H973">
        <f t="shared" si="409"/>
        <v>7</v>
      </c>
      <c r="I973">
        <f>IF(ISBLANK('2.'!B973),"-",'2.'!B973)</f>
        <v>0</v>
      </c>
      <c r="J973" s="42">
        <f t="shared" si="410"/>
        <v>0</v>
      </c>
      <c r="K973" s="7">
        <f>IF(ISBLANK('3.'!A973),"-",'3.'!A973)</f>
        <v>45073.916666666664</v>
      </c>
      <c r="L973">
        <f t="shared" si="411"/>
        <v>22</v>
      </c>
      <c r="M973">
        <f t="shared" si="412"/>
        <v>7</v>
      </c>
      <c r="N973">
        <f>IF(ISBLANK('3.'!B973),"-",'3.'!B973)</f>
        <v>0</v>
      </c>
      <c r="O973" s="8">
        <f t="shared" si="413"/>
        <v>0</v>
      </c>
      <c r="P973" s="41" t="str">
        <f>IF(ISBLANK('4.'!A973),"-",'4.'!A973)</f>
        <v>-</v>
      </c>
      <c r="Q973" t="e">
        <f t="shared" si="414"/>
        <v>#VALUE!</v>
      </c>
      <c r="R973" t="e">
        <f t="shared" si="415"/>
        <v>#VALUE!</v>
      </c>
      <c r="S973" t="str">
        <f>IF(ISBLANK('4.'!B973),"-",'4.'!B973)</f>
        <v>-</v>
      </c>
      <c r="T973" s="42" t="e">
        <f t="shared" si="416"/>
        <v>#VALUE!</v>
      </c>
      <c r="U973" s="40" t="str">
        <f>IF(ISBLANK('5.'!A973),"-",'5.'!A973)</f>
        <v>-</v>
      </c>
      <c r="V973" t="e">
        <f t="shared" si="417"/>
        <v>#VALUE!</v>
      </c>
      <c r="W973" t="e">
        <f t="shared" si="418"/>
        <v>#VALUE!</v>
      </c>
      <c r="X973" t="str">
        <f>IF(ISBLANK('5.'!B973),"-",'5.'!B973)</f>
        <v>-</v>
      </c>
      <c r="Y973" s="35" t="e">
        <f t="shared" si="419"/>
        <v>#VALUE!</v>
      </c>
      <c r="Z973" s="39" t="str">
        <f>IF(ISBLANK('6.'!A973),"-",'6.'!A973)</f>
        <v>-</v>
      </c>
      <c r="AA973" t="e">
        <f t="shared" si="420"/>
        <v>#VALUE!</v>
      </c>
      <c r="AB973" t="e">
        <f t="shared" si="421"/>
        <v>#VALUE!</v>
      </c>
      <c r="AC973" t="str">
        <f>IF(ISBLANK('6.'!B973),"-",'6.'!B973)</f>
        <v>-</v>
      </c>
      <c r="AD973" s="9" t="e">
        <f t="shared" si="422"/>
        <v>#VALUE!</v>
      </c>
      <c r="AE973" s="40" t="str">
        <f>IF(ISBLANK('7.'!A973),"-",'7.'!A973)</f>
        <v>-</v>
      </c>
      <c r="AF973" t="e">
        <f t="shared" si="423"/>
        <v>#VALUE!</v>
      </c>
      <c r="AG973" t="e">
        <f t="shared" si="424"/>
        <v>#VALUE!</v>
      </c>
      <c r="AH973" t="str">
        <f>IF(ISBLANK('7.'!B973),"-",'7.'!B973)</f>
        <v>-</v>
      </c>
      <c r="AI973" s="35" t="e">
        <f t="shared" si="425"/>
        <v>#VALUE!</v>
      </c>
      <c r="AJ973" s="39" t="str">
        <f>IF(ISBLANK('8.'!A973),"-",'8.'!A973)</f>
        <v>-</v>
      </c>
      <c r="AK973" t="e">
        <f t="shared" si="426"/>
        <v>#VALUE!</v>
      </c>
      <c r="AL973" t="e">
        <f t="shared" si="427"/>
        <v>#VALUE!</v>
      </c>
      <c r="AM973" t="str">
        <f>IF(ISBLANK('8.'!B973),"-",'8.'!B973)</f>
        <v>-</v>
      </c>
      <c r="AN973" s="9" t="e">
        <f t="shared" si="428"/>
        <v>#VALUE!</v>
      </c>
      <c r="AO973" s="41" t="str">
        <f>IF(ISBLANK('9.'!A973),"-",'9.'!A973)</f>
        <v>-</v>
      </c>
      <c r="AP973" t="e">
        <f t="shared" si="429"/>
        <v>#VALUE!</v>
      </c>
      <c r="AQ973" t="e">
        <f t="shared" si="430"/>
        <v>#VALUE!</v>
      </c>
      <c r="AR973" t="str">
        <f>IF(ISBLANK('9.'!B973),"-",'9.'!B973)</f>
        <v>-</v>
      </c>
      <c r="AS973" s="42" t="e">
        <f t="shared" si="431"/>
        <v>#VALUE!</v>
      </c>
    </row>
    <row r="974" spans="1:45">
      <c r="A974" s="40">
        <f>IF(ISBLANK('1.'!A974),"-",'1.'!A974)</f>
        <v>45073.958333333336</v>
      </c>
      <c r="B974">
        <f t="shared" si="405"/>
        <v>23</v>
      </c>
      <c r="C974">
        <f t="shared" si="406"/>
        <v>7</v>
      </c>
      <c r="D974">
        <f>IF(ISBLANK('Step 2. Percent Runtime Calcs'!B974),"-",'1.'!B974)</f>
        <v>0</v>
      </c>
      <c r="E974" s="35">
        <f t="shared" si="407"/>
        <v>0</v>
      </c>
      <c r="F974" s="41">
        <f>IF(ISBLANK('2.'!A974),"-",'2.'!A974)</f>
        <v>45073.958333333336</v>
      </c>
      <c r="G974">
        <f t="shared" si="408"/>
        <v>23</v>
      </c>
      <c r="H974">
        <f t="shared" si="409"/>
        <v>7</v>
      </c>
      <c r="I974">
        <f>IF(ISBLANK('2.'!B974),"-",'2.'!B974)</f>
        <v>0</v>
      </c>
      <c r="J974" s="42">
        <f t="shared" si="410"/>
        <v>0</v>
      </c>
      <c r="K974" s="7">
        <f>IF(ISBLANK('3.'!A974),"-",'3.'!A974)</f>
        <v>45073.958333333336</v>
      </c>
      <c r="L974">
        <f t="shared" si="411"/>
        <v>23</v>
      </c>
      <c r="M974">
        <f t="shared" si="412"/>
        <v>7</v>
      </c>
      <c r="N974">
        <f>IF(ISBLANK('3.'!B974),"-",'3.'!B974)</f>
        <v>0</v>
      </c>
      <c r="O974" s="8">
        <f t="shared" si="413"/>
        <v>0</v>
      </c>
      <c r="P974" s="41" t="str">
        <f>IF(ISBLANK('4.'!A974),"-",'4.'!A974)</f>
        <v>-</v>
      </c>
      <c r="Q974" t="e">
        <f t="shared" si="414"/>
        <v>#VALUE!</v>
      </c>
      <c r="R974" t="e">
        <f t="shared" si="415"/>
        <v>#VALUE!</v>
      </c>
      <c r="S974" t="str">
        <f>IF(ISBLANK('4.'!B974),"-",'4.'!B974)</f>
        <v>-</v>
      </c>
      <c r="T974" s="42" t="e">
        <f t="shared" si="416"/>
        <v>#VALUE!</v>
      </c>
      <c r="U974" s="40" t="str">
        <f>IF(ISBLANK('5.'!A974),"-",'5.'!A974)</f>
        <v>-</v>
      </c>
      <c r="V974" t="e">
        <f t="shared" si="417"/>
        <v>#VALUE!</v>
      </c>
      <c r="W974" t="e">
        <f t="shared" si="418"/>
        <v>#VALUE!</v>
      </c>
      <c r="X974" t="str">
        <f>IF(ISBLANK('5.'!B974),"-",'5.'!B974)</f>
        <v>-</v>
      </c>
      <c r="Y974" s="35" t="e">
        <f t="shared" si="419"/>
        <v>#VALUE!</v>
      </c>
      <c r="Z974" s="39" t="str">
        <f>IF(ISBLANK('6.'!A974),"-",'6.'!A974)</f>
        <v>-</v>
      </c>
      <c r="AA974" t="e">
        <f t="shared" si="420"/>
        <v>#VALUE!</v>
      </c>
      <c r="AB974" t="e">
        <f t="shared" si="421"/>
        <v>#VALUE!</v>
      </c>
      <c r="AC974" t="str">
        <f>IF(ISBLANK('6.'!B974),"-",'6.'!B974)</f>
        <v>-</v>
      </c>
      <c r="AD974" s="9" t="e">
        <f t="shared" si="422"/>
        <v>#VALUE!</v>
      </c>
      <c r="AE974" s="40" t="str">
        <f>IF(ISBLANK('7.'!A974),"-",'7.'!A974)</f>
        <v>-</v>
      </c>
      <c r="AF974" t="e">
        <f t="shared" si="423"/>
        <v>#VALUE!</v>
      </c>
      <c r="AG974" t="e">
        <f t="shared" si="424"/>
        <v>#VALUE!</v>
      </c>
      <c r="AH974" t="str">
        <f>IF(ISBLANK('7.'!B974),"-",'7.'!B974)</f>
        <v>-</v>
      </c>
      <c r="AI974" s="35" t="e">
        <f t="shared" si="425"/>
        <v>#VALUE!</v>
      </c>
      <c r="AJ974" s="39" t="str">
        <f>IF(ISBLANK('8.'!A974),"-",'8.'!A974)</f>
        <v>-</v>
      </c>
      <c r="AK974" t="e">
        <f t="shared" si="426"/>
        <v>#VALUE!</v>
      </c>
      <c r="AL974" t="e">
        <f t="shared" si="427"/>
        <v>#VALUE!</v>
      </c>
      <c r="AM974" t="str">
        <f>IF(ISBLANK('8.'!B974),"-",'8.'!B974)</f>
        <v>-</v>
      </c>
      <c r="AN974" s="9" t="e">
        <f t="shared" si="428"/>
        <v>#VALUE!</v>
      </c>
      <c r="AO974" s="41" t="str">
        <f>IF(ISBLANK('9.'!A974),"-",'9.'!A974)</f>
        <v>-</v>
      </c>
      <c r="AP974" t="e">
        <f t="shared" si="429"/>
        <v>#VALUE!</v>
      </c>
      <c r="AQ974" t="e">
        <f t="shared" si="430"/>
        <v>#VALUE!</v>
      </c>
      <c r="AR974" t="str">
        <f>IF(ISBLANK('9.'!B974),"-",'9.'!B974)</f>
        <v>-</v>
      </c>
      <c r="AS974" s="42" t="e">
        <f t="shared" si="431"/>
        <v>#VALUE!</v>
      </c>
    </row>
    <row r="975" spans="1:45">
      <c r="A975" s="40">
        <f>IF(ISBLANK('1.'!A975),"-",'1.'!A975)</f>
        <v>45074</v>
      </c>
      <c r="B975">
        <f t="shared" si="405"/>
        <v>0</v>
      </c>
      <c r="C975">
        <f t="shared" si="406"/>
        <v>1</v>
      </c>
      <c r="D975">
        <f>IF(ISBLANK('Step 2. Percent Runtime Calcs'!B975),"-",'1.'!B975)</f>
        <v>0</v>
      </c>
      <c r="E975" s="35">
        <f t="shared" si="407"/>
        <v>0</v>
      </c>
      <c r="F975" s="41">
        <f>IF(ISBLANK('2.'!A975),"-",'2.'!A975)</f>
        <v>45074</v>
      </c>
      <c r="G975">
        <f t="shared" si="408"/>
        <v>0</v>
      </c>
      <c r="H975">
        <f t="shared" si="409"/>
        <v>1</v>
      </c>
      <c r="I975">
        <f>IF(ISBLANK('2.'!B975),"-",'2.'!B975)</f>
        <v>0</v>
      </c>
      <c r="J975" s="42">
        <f t="shared" si="410"/>
        <v>0</v>
      </c>
      <c r="K975" s="7">
        <f>IF(ISBLANK('3.'!A975),"-",'3.'!A975)</f>
        <v>45074</v>
      </c>
      <c r="L975">
        <f t="shared" si="411"/>
        <v>0</v>
      </c>
      <c r="M975">
        <f t="shared" si="412"/>
        <v>1</v>
      </c>
      <c r="N975">
        <f>IF(ISBLANK('3.'!B975),"-",'3.'!B975)</f>
        <v>0</v>
      </c>
      <c r="O975" s="8">
        <f t="shared" si="413"/>
        <v>0</v>
      </c>
      <c r="P975" s="41" t="str">
        <f>IF(ISBLANK('4.'!A975),"-",'4.'!A975)</f>
        <v>-</v>
      </c>
      <c r="Q975" t="e">
        <f t="shared" si="414"/>
        <v>#VALUE!</v>
      </c>
      <c r="R975" t="e">
        <f t="shared" si="415"/>
        <v>#VALUE!</v>
      </c>
      <c r="S975" t="str">
        <f>IF(ISBLANK('4.'!B975),"-",'4.'!B975)</f>
        <v>-</v>
      </c>
      <c r="T975" s="42" t="e">
        <f t="shared" si="416"/>
        <v>#VALUE!</v>
      </c>
      <c r="U975" s="40" t="str">
        <f>IF(ISBLANK('5.'!A975),"-",'5.'!A975)</f>
        <v>-</v>
      </c>
      <c r="V975" t="e">
        <f t="shared" si="417"/>
        <v>#VALUE!</v>
      </c>
      <c r="W975" t="e">
        <f t="shared" si="418"/>
        <v>#VALUE!</v>
      </c>
      <c r="X975" t="str">
        <f>IF(ISBLANK('5.'!B975),"-",'5.'!B975)</f>
        <v>-</v>
      </c>
      <c r="Y975" s="35" t="e">
        <f t="shared" si="419"/>
        <v>#VALUE!</v>
      </c>
      <c r="Z975" s="39" t="str">
        <f>IF(ISBLANK('6.'!A975),"-",'6.'!A975)</f>
        <v>-</v>
      </c>
      <c r="AA975" t="e">
        <f t="shared" si="420"/>
        <v>#VALUE!</v>
      </c>
      <c r="AB975" t="e">
        <f t="shared" si="421"/>
        <v>#VALUE!</v>
      </c>
      <c r="AC975" t="str">
        <f>IF(ISBLANK('6.'!B975),"-",'6.'!B975)</f>
        <v>-</v>
      </c>
      <c r="AD975" s="9" t="e">
        <f t="shared" si="422"/>
        <v>#VALUE!</v>
      </c>
      <c r="AE975" s="40" t="str">
        <f>IF(ISBLANK('7.'!A975),"-",'7.'!A975)</f>
        <v>-</v>
      </c>
      <c r="AF975" t="e">
        <f t="shared" si="423"/>
        <v>#VALUE!</v>
      </c>
      <c r="AG975" t="e">
        <f t="shared" si="424"/>
        <v>#VALUE!</v>
      </c>
      <c r="AH975" t="str">
        <f>IF(ISBLANK('7.'!B975),"-",'7.'!B975)</f>
        <v>-</v>
      </c>
      <c r="AI975" s="35" t="e">
        <f t="shared" si="425"/>
        <v>#VALUE!</v>
      </c>
      <c r="AJ975" s="39" t="str">
        <f>IF(ISBLANK('8.'!A975),"-",'8.'!A975)</f>
        <v>-</v>
      </c>
      <c r="AK975" t="e">
        <f t="shared" si="426"/>
        <v>#VALUE!</v>
      </c>
      <c r="AL975" t="e">
        <f t="shared" si="427"/>
        <v>#VALUE!</v>
      </c>
      <c r="AM975" t="str">
        <f>IF(ISBLANK('8.'!B975),"-",'8.'!B975)</f>
        <v>-</v>
      </c>
      <c r="AN975" s="9" t="e">
        <f t="shared" si="428"/>
        <v>#VALUE!</v>
      </c>
      <c r="AO975" s="41" t="str">
        <f>IF(ISBLANK('9.'!A975),"-",'9.'!A975)</f>
        <v>-</v>
      </c>
      <c r="AP975" t="e">
        <f t="shared" si="429"/>
        <v>#VALUE!</v>
      </c>
      <c r="AQ975" t="e">
        <f t="shared" si="430"/>
        <v>#VALUE!</v>
      </c>
      <c r="AR975" t="str">
        <f>IF(ISBLANK('9.'!B975),"-",'9.'!B975)</f>
        <v>-</v>
      </c>
      <c r="AS975" s="42" t="e">
        <f t="shared" si="431"/>
        <v>#VALUE!</v>
      </c>
    </row>
    <row r="976" spans="1:45">
      <c r="A976" s="40">
        <f>IF(ISBLANK('1.'!A976),"-",'1.'!A976)</f>
        <v>45074.041666666664</v>
      </c>
      <c r="B976">
        <f t="shared" si="405"/>
        <v>1</v>
      </c>
      <c r="C976">
        <f t="shared" si="406"/>
        <v>1</v>
      </c>
      <c r="D976">
        <f>IF(ISBLANK('Step 2. Percent Runtime Calcs'!B976),"-",'1.'!B976)</f>
        <v>0</v>
      </c>
      <c r="E976" s="35">
        <f t="shared" si="407"/>
        <v>0</v>
      </c>
      <c r="F976" s="41">
        <f>IF(ISBLANK('2.'!A976),"-",'2.'!A976)</f>
        <v>45074.041666666664</v>
      </c>
      <c r="G976">
        <f t="shared" si="408"/>
        <v>1</v>
      </c>
      <c r="H976">
        <f t="shared" si="409"/>
        <v>1</v>
      </c>
      <c r="I976">
        <f>IF(ISBLANK('2.'!B976),"-",'2.'!B976)</f>
        <v>0</v>
      </c>
      <c r="J976" s="42">
        <f t="shared" si="410"/>
        <v>0</v>
      </c>
      <c r="K976" s="7">
        <f>IF(ISBLANK('3.'!A976),"-",'3.'!A976)</f>
        <v>45074.041666666664</v>
      </c>
      <c r="L976">
        <f t="shared" si="411"/>
        <v>1</v>
      </c>
      <c r="M976">
        <f t="shared" si="412"/>
        <v>1</v>
      </c>
      <c r="N976">
        <f>IF(ISBLANK('3.'!B976),"-",'3.'!B976)</f>
        <v>0</v>
      </c>
      <c r="O976" s="8">
        <f t="shared" si="413"/>
        <v>0</v>
      </c>
      <c r="P976" s="41" t="str">
        <f>IF(ISBLANK('4.'!A976),"-",'4.'!A976)</f>
        <v>-</v>
      </c>
      <c r="Q976" t="e">
        <f t="shared" si="414"/>
        <v>#VALUE!</v>
      </c>
      <c r="R976" t="e">
        <f t="shared" si="415"/>
        <v>#VALUE!</v>
      </c>
      <c r="S976" t="str">
        <f>IF(ISBLANK('4.'!B976),"-",'4.'!B976)</f>
        <v>-</v>
      </c>
      <c r="T976" s="42" t="e">
        <f t="shared" si="416"/>
        <v>#VALUE!</v>
      </c>
      <c r="U976" s="40" t="str">
        <f>IF(ISBLANK('5.'!A976),"-",'5.'!A976)</f>
        <v>-</v>
      </c>
      <c r="V976" t="e">
        <f t="shared" si="417"/>
        <v>#VALUE!</v>
      </c>
      <c r="W976" t="e">
        <f t="shared" si="418"/>
        <v>#VALUE!</v>
      </c>
      <c r="X976" t="str">
        <f>IF(ISBLANK('5.'!B976),"-",'5.'!B976)</f>
        <v>-</v>
      </c>
      <c r="Y976" s="35" t="e">
        <f t="shared" si="419"/>
        <v>#VALUE!</v>
      </c>
      <c r="Z976" s="39" t="str">
        <f>IF(ISBLANK('6.'!A976),"-",'6.'!A976)</f>
        <v>-</v>
      </c>
      <c r="AA976" t="e">
        <f t="shared" si="420"/>
        <v>#VALUE!</v>
      </c>
      <c r="AB976" t="e">
        <f t="shared" si="421"/>
        <v>#VALUE!</v>
      </c>
      <c r="AC976" t="str">
        <f>IF(ISBLANK('6.'!B976),"-",'6.'!B976)</f>
        <v>-</v>
      </c>
      <c r="AD976" s="9" t="e">
        <f t="shared" si="422"/>
        <v>#VALUE!</v>
      </c>
      <c r="AE976" s="40" t="str">
        <f>IF(ISBLANK('7.'!A976),"-",'7.'!A976)</f>
        <v>-</v>
      </c>
      <c r="AF976" t="e">
        <f t="shared" si="423"/>
        <v>#VALUE!</v>
      </c>
      <c r="AG976" t="e">
        <f t="shared" si="424"/>
        <v>#VALUE!</v>
      </c>
      <c r="AH976" t="str">
        <f>IF(ISBLANK('7.'!B976),"-",'7.'!B976)</f>
        <v>-</v>
      </c>
      <c r="AI976" s="35" t="e">
        <f t="shared" si="425"/>
        <v>#VALUE!</v>
      </c>
      <c r="AJ976" s="39" t="str">
        <f>IF(ISBLANK('8.'!A976),"-",'8.'!A976)</f>
        <v>-</v>
      </c>
      <c r="AK976" t="e">
        <f t="shared" si="426"/>
        <v>#VALUE!</v>
      </c>
      <c r="AL976" t="e">
        <f t="shared" si="427"/>
        <v>#VALUE!</v>
      </c>
      <c r="AM976" t="str">
        <f>IF(ISBLANK('8.'!B976),"-",'8.'!B976)</f>
        <v>-</v>
      </c>
      <c r="AN976" s="9" t="e">
        <f t="shared" si="428"/>
        <v>#VALUE!</v>
      </c>
      <c r="AO976" s="41" t="str">
        <f>IF(ISBLANK('9.'!A976),"-",'9.'!A976)</f>
        <v>-</v>
      </c>
      <c r="AP976" t="e">
        <f t="shared" si="429"/>
        <v>#VALUE!</v>
      </c>
      <c r="AQ976" t="e">
        <f t="shared" si="430"/>
        <v>#VALUE!</v>
      </c>
      <c r="AR976" t="str">
        <f>IF(ISBLANK('9.'!B976),"-",'9.'!B976)</f>
        <v>-</v>
      </c>
      <c r="AS976" s="42" t="e">
        <f t="shared" si="431"/>
        <v>#VALUE!</v>
      </c>
    </row>
    <row r="977" spans="1:45">
      <c r="A977" s="40">
        <f>IF(ISBLANK('1.'!A977),"-",'1.'!A977)</f>
        <v>45074.083333333336</v>
      </c>
      <c r="B977">
        <f t="shared" si="405"/>
        <v>2</v>
      </c>
      <c r="C977">
        <f t="shared" si="406"/>
        <v>1</v>
      </c>
      <c r="D977">
        <f>IF(ISBLANK('Step 2. Percent Runtime Calcs'!B977),"-",'1.'!B977)</f>
        <v>0</v>
      </c>
      <c r="E977" s="35">
        <f t="shared" si="407"/>
        <v>0</v>
      </c>
      <c r="F977" s="41">
        <f>IF(ISBLANK('2.'!A977),"-",'2.'!A977)</f>
        <v>45074.083333333336</v>
      </c>
      <c r="G977">
        <f t="shared" si="408"/>
        <v>2</v>
      </c>
      <c r="H977">
        <f t="shared" si="409"/>
        <v>1</v>
      </c>
      <c r="I977">
        <f>IF(ISBLANK('2.'!B977),"-",'2.'!B977)</f>
        <v>0</v>
      </c>
      <c r="J977" s="42">
        <f t="shared" si="410"/>
        <v>0</v>
      </c>
      <c r="K977" s="7">
        <f>IF(ISBLANK('3.'!A977),"-",'3.'!A977)</f>
        <v>45074.083333333336</v>
      </c>
      <c r="L977">
        <f t="shared" si="411"/>
        <v>2</v>
      </c>
      <c r="M977">
        <f t="shared" si="412"/>
        <v>1</v>
      </c>
      <c r="N977">
        <f>IF(ISBLANK('3.'!B977),"-",'3.'!B977)</f>
        <v>0</v>
      </c>
      <c r="O977" s="8">
        <f t="shared" si="413"/>
        <v>0</v>
      </c>
      <c r="P977" s="41" t="str">
        <f>IF(ISBLANK('4.'!A977),"-",'4.'!A977)</f>
        <v>-</v>
      </c>
      <c r="Q977" t="e">
        <f t="shared" si="414"/>
        <v>#VALUE!</v>
      </c>
      <c r="R977" t="e">
        <f t="shared" si="415"/>
        <v>#VALUE!</v>
      </c>
      <c r="S977" t="str">
        <f>IF(ISBLANK('4.'!B977),"-",'4.'!B977)</f>
        <v>-</v>
      </c>
      <c r="T977" s="42" t="e">
        <f t="shared" si="416"/>
        <v>#VALUE!</v>
      </c>
      <c r="U977" s="40" t="str">
        <f>IF(ISBLANK('5.'!A977),"-",'5.'!A977)</f>
        <v>-</v>
      </c>
      <c r="V977" t="e">
        <f t="shared" si="417"/>
        <v>#VALUE!</v>
      </c>
      <c r="W977" t="e">
        <f t="shared" si="418"/>
        <v>#VALUE!</v>
      </c>
      <c r="X977" t="str">
        <f>IF(ISBLANK('5.'!B977),"-",'5.'!B977)</f>
        <v>-</v>
      </c>
      <c r="Y977" s="35" t="e">
        <f t="shared" si="419"/>
        <v>#VALUE!</v>
      </c>
      <c r="Z977" s="39" t="str">
        <f>IF(ISBLANK('6.'!A977),"-",'6.'!A977)</f>
        <v>-</v>
      </c>
      <c r="AA977" t="e">
        <f t="shared" si="420"/>
        <v>#VALUE!</v>
      </c>
      <c r="AB977" t="e">
        <f t="shared" si="421"/>
        <v>#VALUE!</v>
      </c>
      <c r="AC977" t="str">
        <f>IF(ISBLANK('6.'!B977),"-",'6.'!B977)</f>
        <v>-</v>
      </c>
      <c r="AD977" s="9" t="e">
        <f t="shared" si="422"/>
        <v>#VALUE!</v>
      </c>
      <c r="AE977" s="40" t="str">
        <f>IF(ISBLANK('7.'!A977),"-",'7.'!A977)</f>
        <v>-</v>
      </c>
      <c r="AF977" t="e">
        <f t="shared" si="423"/>
        <v>#VALUE!</v>
      </c>
      <c r="AG977" t="e">
        <f t="shared" si="424"/>
        <v>#VALUE!</v>
      </c>
      <c r="AH977" t="str">
        <f>IF(ISBLANK('7.'!B977),"-",'7.'!B977)</f>
        <v>-</v>
      </c>
      <c r="AI977" s="35" t="e">
        <f t="shared" si="425"/>
        <v>#VALUE!</v>
      </c>
      <c r="AJ977" s="39" t="str">
        <f>IF(ISBLANK('8.'!A977),"-",'8.'!A977)</f>
        <v>-</v>
      </c>
      <c r="AK977" t="e">
        <f t="shared" si="426"/>
        <v>#VALUE!</v>
      </c>
      <c r="AL977" t="e">
        <f t="shared" si="427"/>
        <v>#VALUE!</v>
      </c>
      <c r="AM977" t="str">
        <f>IF(ISBLANK('8.'!B977),"-",'8.'!B977)</f>
        <v>-</v>
      </c>
      <c r="AN977" s="9" t="e">
        <f t="shared" si="428"/>
        <v>#VALUE!</v>
      </c>
      <c r="AO977" s="41" t="str">
        <f>IF(ISBLANK('9.'!A977),"-",'9.'!A977)</f>
        <v>-</v>
      </c>
      <c r="AP977" t="e">
        <f t="shared" si="429"/>
        <v>#VALUE!</v>
      </c>
      <c r="AQ977" t="e">
        <f t="shared" si="430"/>
        <v>#VALUE!</v>
      </c>
      <c r="AR977" t="str">
        <f>IF(ISBLANK('9.'!B977),"-",'9.'!B977)</f>
        <v>-</v>
      </c>
      <c r="AS977" s="42" t="e">
        <f t="shared" si="431"/>
        <v>#VALUE!</v>
      </c>
    </row>
    <row r="978" spans="1:45">
      <c r="A978" s="40">
        <f>IF(ISBLANK('1.'!A978),"-",'1.'!A978)</f>
        <v>45074.125</v>
      </c>
      <c r="B978">
        <f t="shared" si="405"/>
        <v>3</v>
      </c>
      <c r="C978">
        <f t="shared" si="406"/>
        <v>1</v>
      </c>
      <c r="D978">
        <f>IF(ISBLANK('Step 2. Percent Runtime Calcs'!B978),"-",'1.'!B978)</f>
        <v>0</v>
      </c>
      <c r="E978" s="35">
        <f t="shared" si="407"/>
        <v>0</v>
      </c>
      <c r="F978" s="41">
        <f>IF(ISBLANK('2.'!A978),"-",'2.'!A978)</f>
        <v>45074.125</v>
      </c>
      <c r="G978">
        <f t="shared" si="408"/>
        <v>3</v>
      </c>
      <c r="H978">
        <f t="shared" si="409"/>
        <v>1</v>
      </c>
      <c r="I978">
        <f>IF(ISBLANK('2.'!B978),"-",'2.'!B978)</f>
        <v>0</v>
      </c>
      <c r="J978" s="42">
        <f t="shared" si="410"/>
        <v>0</v>
      </c>
      <c r="K978" s="7">
        <f>IF(ISBLANK('3.'!A978),"-",'3.'!A978)</f>
        <v>45074.125</v>
      </c>
      <c r="L978">
        <f t="shared" si="411"/>
        <v>3</v>
      </c>
      <c r="M978">
        <f t="shared" si="412"/>
        <v>1</v>
      </c>
      <c r="N978">
        <f>IF(ISBLANK('3.'!B978),"-",'3.'!B978)</f>
        <v>0</v>
      </c>
      <c r="O978" s="8">
        <f t="shared" si="413"/>
        <v>0</v>
      </c>
      <c r="P978" s="41" t="str">
        <f>IF(ISBLANK('4.'!A978),"-",'4.'!A978)</f>
        <v>-</v>
      </c>
      <c r="Q978" t="e">
        <f t="shared" si="414"/>
        <v>#VALUE!</v>
      </c>
      <c r="R978" t="e">
        <f t="shared" si="415"/>
        <v>#VALUE!</v>
      </c>
      <c r="S978" t="str">
        <f>IF(ISBLANK('4.'!B978),"-",'4.'!B978)</f>
        <v>-</v>
      </c>
      <c r="T978" s="42" t="e">
        <f t="shared" si="416"/>
        <v>#VALUE!</v>
      </c>
      <c r="U978" s="40" t="str">
        <f>IF(ISBLANK('5.'!A978),"-",'5.'!A978)</f>
        <v>-</v>
      </c>
      <c r="V978" t="e">
        <f t="shared" si="417"/>
        <v>#VALUE!</v>
      </c>
      <c r="W978" t="e">
        <f t="shared" si="418"/>
        <v>#VALUE!</v>
      </c>
      <c r="X978" t="str">
        <f>IF(ISBLANK('5.'!B978),"-",'5.'!B978)</f>
        <v>-</v>
      </c>
      <c r="Y978" s="35" t="e">
        <f t="shared" si="419"/>
        <v>#VALUE!</v>
      </c>
      <c r="Z978" s="39" t="str">
        <f>IF(ISBLANK('6.'!A978),"-",'6.'!A978)</f>
        <v>-</v>
      </c>
      <c r="AA978" t="e">
        <f t="shared" si="420"/>
        <v>#VALUE!</v>
      </c>
      <c r="AB978" t="e">
        <f t="shared" si="421"/>
        <v>#VALUE!</v>
      </c>
      <c r="AC978" t="str">
        <f>IF(ISBLANK('6.'!B978),"-",'6.'!B978)</f>
        <v>-</v>
      </c>
      <c r="AD978" s="9" t="e">
        <f t="shared" si="422"/>
        <v>#VALUE!</v>
      </c>
      <c r="AE978" s="40" t="str">
        <f>IF(ISBLANK('7.'!A978),"-",'7.'!A978)</f>
        <v>-</v>
      </c>
      <c r="AF978" t="e">
        <f t="shared" si="423"/>
        <v>#VALUE!</v>
      </c>
      <c r="AG978" t="e">
        <f t="shared" si="424"/>
        <v>#VALUE!</v>
      </c>
      <c r="AH978" t="str">
        <f>IF(ISBLANK('7.'!B978),"-",'7.'!B978)</f>
        <v>-</v>
      </c>
      <c r="AI978" s="35" t="e">
        <f t="shared" si="425"/>
        <v>#VALUE!</v>
      </c>
      <c r="AJ978" s="39" t="str">
        <f>IF(ISBLANK('8.'!A978),"-",'8.'!A978)</f>
        <v>-</v>
      </c>
      <c r="AK978" t="e">
        <f t="shared" si="426"/>
        <v>#VALUE!</v>
      </c>
      <c r="AL978" t="e">
        <f t="shared" si="427"/>
        <v>#VALUE!</v>
      </c>
      <c r="AM978" t="str">
        <f>IF(ISBLANK('8.'!B978),"-",'8.'!B978)</f>
        <v>-</v>
      </c>
      <c r="AN978" s="9" t="e">
        <f t="shared" si="428"/>
        <v>#VALUE!</v>
      </c>
      <c r="AO978" s="41" t="str">
        <f>IF(ISBLANK('9.'!A978),"-",'9.'!A978)</f>
        <v>-</v>
      </c>
      <c r="AP978" t="e">
        <f t="shared" si="429"/>
        <v>#VALUE!</v>
      </c>
      <c r="AQ978" t="e">
        <f t="shared" si="430"/>
        <v>#VALUE!</v>
      </c>
      <c r="AR978" t="str">
        <f>IF(ISBLANK('9.'!B978),"-",'9.'!B978)</f>
        <v>-</v>
      </c>
      <c r="AS978" s="42" t="e">
        <f t="shared" si="431"/>
        <v>#VALUE!</v>
      </c>
    </row>
    <row r="979" spans="1:45">
      <c r="A979" s="40">
        <f>IF(ISBLANK('1.'!A979),"-",'1.'!A979)</f>
        <v>45074.166666666664</v>
      </c>
      <c r="B979">
        <f t="shared" si="405"/>
        <v>4</v>
      </c>
      <c r="C979">
        <f t="shared" si="406"/>
        <v>1</v>
      </c>
      <c r="D979">
        <f>IF(ISBLANK('Step 2. Percent Runtime Calcs'!B979),"-",'1.'!B979)</f>
        <v>0</v>
      </c>
      <c r="E979" s="35">
        <f t="shared" si="407"/>
        <v>0</v>
      </c>
      <c r="F979" s="41">
        <f>IF(ISBLANK('2.'!A979),"-",'2.'!A979)</f>
        <v>45074.166666666664</v>
      </c>
      <c r="G979">
        <f t="shared" si="408"/>
        <v>4</v>
      </c>
      <c r="H979">
        <f t="shared" si="409"/>
        <v>1</v>
      </c>
      <c r="I979">
        <f>IF(ISBLANK('2.'!B979),"-",'2.'!B979)</f>
        <v>0</v>
      </c>
      <c r="J979" s="42">
        <f t="shared" si="410"/>
        <v>0</v>
      </c>
      <c r="K979" s="7">
        <f>IF(ISBLANK('3.'!A979),"-",'3.'!A979)</f>
        <v>45074.166666666664</v>
      </c>
      <c r="L979">
        <f t="shared" si="411"/>
        <v>4</v>
      </c>
      <c r="M979">
        <f t="shared" si="412"/>
        <v>1</v>
      </c>
      <c r="N979">
        <f>IF(ISBLANK('3.'!B979),"-",'3.'!B979)</f>
        <v>0</v>
      </c>
      <c r="O979" s="8">
        <f t="shared" si="413"/>
        <v>0</v>
      </c>
      <c r="P979" s="41" t="str">
        <f>IF(ISBLANK('4.'!A979),"-",'4.'!A979)</f>
        <v>-</v>
      </c>
      <c r="Q979" t="e">
        <f t="shared" si="414"/>
        <v>#VALUE!</v>
      </c>
      <c r="R979" t="e">
        <f t="shared" si="415"/>
        <v>#VALUE!</v>
      </c>
      <c r="S979" t="str">
        <f>IF(ISBLANK('4.'!B979),"-",'4.'!B979)</f>
        <v>-</v>
      </c>
      <c r="T979" s="42" t="e">
        <f t="shared" si="416"/>
        <v>#VALUE!</v>
      </c>
      <c r="U979" s="40" t="str">
        <f>IF(ISBLANK('5.'!A979),"-",'5.'!A979)</f>
        <v>-</v>
      </c>
      <c r="V979" t="e">
        <f t="shared" si="417"/>
        <v>#VALUE!</v>
      </c>
      <c r="W979" t="e">
        <f t="shared" si="418"/>
        <v>#VALUE!</v>
      </c>
      <c r="X979" t="str">
        <f>IF(ISBLANK('5.'!B979),"-",'5.'!B979)</f>
        <v>-</v>
      </c>
      <c r="Y979" s="35" t="e">
        <f t="shared" si="419"/>
        <v>#VALUE!</v>
      </c>
      <c r="Z979" s="39" t="str">
        <f>IF(ISBLANK('6.'!A979),"-",'6.'!A979)</f>
        <v>-</v>
      </c>
      <c r="AA979" t="e">
        <f t="shared" si="420"/>
        <v>#VALUE!</v>
      </c>
      <c r="AB979" t="e">
        <f t="shared" si="421"/>
        <v>#VALUE!</v>
      </c>
      <c r="AC979" t="str">
        <f>IF(ISBLANK('6.'!B979),"-",'6.'!B979)</f>
        <v>-</v>
      </c>
      <c r="AD979" s="9" t="e">
        <f t="shared" si="422"/>
        <v>#VALUE!</v>
      </c>
      <c r="AE979" s="40" t="str">
        <f>IF(ISBLANK('7.'!A979),"-",'7.'!A979)</f>
        <v>-</v>
      </c>
      <c r="AF979" t="e">
        <f t="shared" si="423"/>
        <v>#VALUE!</v>
      </c>
      <c r="AG979" t="e">
        <f t="shared" si="424"/>
        <v>#VALUE!</v>
      </c>
      <c r="AH979" t="str">
        <f>IF(ISBLANK('7.'!B979),"-",'7.'!B979)</f>
        <v>-</v>
      </c>
      <c r="AI979" s="35" t="e">
        <f t="shared" si="425"/>
        <v>#VALUE!</v>
      </c>
      <c r="AJ979" s="39" t="str">
        <f>IF(ISBLANK('8.'!A979),"-",'8.'!A979)</f>
        <v>-</v>
      </c>
      <c r="AK979" t="e">
        <f t="shared" si="426"/>
        <v>#VALUE!</v>
      </c>
      <c r="AL979" t="e">
        <f t="shared" si="427"/>
        <v>#VALUE!</v>
      </c>
      <c r="AM979" t="str">
        <f>IF(ISBLANK('8.'!B979),"-",'8.'!B979)</f>
        <v>-</v>
      </c>
      <c r="AN979" s="9" t="e">
        <f t="shared" si="428"/>
        <v>#VALUE!</v>
      </c>
      <c r="AO979" s="41" t="str">
        <f>IF(ISBLANK('9.'!A979),"-",'9.'!A979)</f>
        <v>-</v>
      </c>
      <c r="AP979" t="e">
        <f t="shared" si="429"/>
        <v>#VALUE!</v>
      </c>
      <c r="AQ979" t="e">
        <f t="shared" si="430"/>
        <v>#VALUE!</v>
      </c>
      <c r="AR979" t="str">
        <f>IF(ISBLANK('9.'!B979),"-",'9.'!B979)</f>
        <v>-</v>
      </c>
      <c r="AS979" s="42" t="e">
        <f t="shared" si="431"/>
        <v>#VALUE!</v>
      </c>
    </row>
    <row r="980" spans="1:45">
      <c r="A980" s="40">
        <f>IF(ISBLANK('1.'!A980),"-",'1.'!A980)</f>
        <v>45074.208333333336</v>
      </c>
      <c r="B980">
        <f t="shared" si="405"/>
        <v>5</v>
      </c>
      <c r="C980">
        <f t="shared" si="406"/>
        <v>1</v>
      </c>
      <c r="D980">
        <f>IF(ISBLANK('Step 2. Percent Runtime Calcs'!B980),"-",'1.'!B980)</f>
        <v>0</v>
      </c>
      <c r="E980" s="35">
        <f t="shared" si="407"/>
        <v>0</v>
      </c>
      <c r="F980" s="41">
        <f>IF(ISBLANK('2.'!A980),"-",'2.'!A980)</f>
        <v>45074.208333333336</v>
      </c>
      <c r="G980">
        <f t="shared" si="408"/>
        <v>5</v>
      </c>
      <c r="H980">
        <f t="shared" si="409"/>
        <v>1</v>
      </c>
      <c r="I980">
        <f>IF(ISBLANK('2.'!B980),"-",'2.'!B980)</f>
        <v>0</v>
      </c>
      <c r="J980" s="42">
        <f t="shared" si="410"/>
        <v>0</v>
      </c>
      <c r="K980" s="7">
        <f>IF(ISBLANK('3.'!A980),"-",'3.'!A980)</f>
        <v>45074.208333333336</v>
      </c>
      <c r="L980">
        <f t="shared" si="411"/>
        <v>5</v>
      </c>
      <c r="M980">
        <f t="shared" si="412"/>
        <v>1</v>
      </c>
      <c r="N980">
        <f>IF(ISBLANK('3.'!B980),"-",'3.'!B980)</f>
        <v>0</v>
      </c>
      <c r="O980" s="8">
        <f t="shared" si="413"/>
        <v>0</v>
      </c>
      <c r="P980" s="41" t="str">
        <f>IF(ISBLANK('4.'!A980),"-",'4.'!A980)</f>
        <v>-</v>
      </c>
      <c r="Q980" t="e">
        <f t="shared" si="414"/>
        <v>#VALUE!</v>
      </c>
      <c r="R980" t="e">
        <f t="shared" si="415"/>
        <v>#VALUE!</v>
      </c>
      <c r="S980" t="str">
        <f>IF(ISBLANK('4.'!B980),"-",'4.'!B980)</f>
        <v>-</v>
      </c>
      <c r="T980" s="42" t="e">
        <f t="shared" si="416"/>
        <v>#VALUE!</v>
      </c>
      <c r="U980" s="40" t="str">
        <f>IF(ISBLANK('5.'!A980),"-",'5.'!A980)</f>
        <v>-</v>
      </c>
      <c r="V980" t="e">
        <f t="shared" si="417"/>
        <v>#VALUE!</v>
      </c>
      <c r="W980" t="e">
        <f t="shared" si="418"/>
        <v>#VALUE!</v>
      </c>
      <c r="X980" t="str">
        <f>IF(ISBLANK('5.'!B980),"-",'5.'!B980)</f>
        <v>-</v>
      </c>
      <c r="Y980" s="35" t="e">
        <f t="shared" si="419"/>
        <v>#VALUE!</v>
      </c>
      <c r="Z980" s="39" t="str">
        <f>IF(ISBLANK('6.'!A980),"-",'6.'!A980)</f>
        <v>-</v>
      </c>
      <c r="AA980" t="e">
        <f t="shared" si="420"/>
        <v>#VALUE!</v>
      </c>
      <c r="AB980" t="e">
        <f t="shared" si="421"/>
        <v>#VALUE!</v>
      </c>
      <c r="AC980" t="str">
        <f>IF(ISBLANK('6.'!B980),"-",'6.'!B980)</f>
        <v>-</v>
      </c>
      <c r="AD980" s="9" t="e">
        <f t="shared" si="422"/>
        <v>#VALUE!</v>
      </c>
      <c r="AE980" s="40" t="str">
        <f>IF(ISBLANK('7.'!A980),"-",'7.'!A980)</f>
        <v>-</v>
      </c>
      <c r="AF980" t="e">
        <f t="shared" si="423"/>
        <v>#VALUE!</v>
      </c>
      <c r="AG980" t="e">
        <f t="shared" si="424"/>
        <v>#VALUE!</v>
      </c>
      <c r="AH980" t="str">
        <f>IF(ISBLANK('7.'!B980),"-",'7.'!B980)</f>
        <v>-</v>
      </c>
      <c r="AI980" s="35" t="e">
        <f t="shared" si="425"/>
        <v>#VALUE!</v>
      </c>
      <c r="AJ980" s="39" t="str">
        <f>IF(ISBLANK('8.'!A980),"-",'8.'!A980)</f>
        <v>-</v>
      </c>
      <c r="AK980" t="e">
        <f t="shared" si="426"/>
        <v>#VALUE!</v>
      </c>
      <c r="AL980" t="e">
        <f t="shared" si="427"/>
        <v>#VALUE!</v>
      </c>
      <c r="AM980" t="str">
        <f>IF(ISBLANK('8.'!B980),"-",'8.'!B980)</f>
        <v>-</v>
      </c>
      <c r="AN980" s="9" t="e">
        <f t="shared" si="428"/>
        <v>#VALUE!</v>
      </c>
      <c r="AO980" s="41" t="str">
        <f>IF(ISBLANK('9.'!A980),"-",'9.'!A980)</f>
        <v>-</v>
      </c>
      <c r="AP980" t="e">
        <f t="shared" si="429"/>
        <v>#VALUE!</v>
      </c>
      <c r="AQ980" t="e">
        <f t="shared" si="430"/>
        <v>#VALUE!</v>
      </c>
      <c r="AR980" t="str">
        <f>IF(ISBLANK('9.'!B980),"-",'9.'!B980)</f>
        <v>-</v>
      </c>
      <c r="AS980" s="42" t="e">
        <f t="shared" si="431"/>
        <v>#VALUE!</v>
      </c>
    </row>
    <row r="981" spans="1:45">
      <c r="A981" s="40">
        <f>IF(ISBLANK('1.'!A981),"-",'1.'!A981)</f>
        <v>45074.25</v>
      </c>
      <c r="B981">
        <f t="shared" si="405"/>
        <v>6</v>
      </c>
      <c r="C981">
        <f t="shared" si="406"/>
        <v>1</v>
      </c>
      <c r="D981">
        <f>IF(ISBLANK('Step 2. Percent Runtime Calcs'!B981),"-",'1.'!B981)</f>
        <v>0</v>
      </c>
      <c r="E981" s="35">
        <f t="shared" si="407"/>
        <v>0</v>
      </c>
      <c r="F981" s="41">
        <f>IF(ISBLANK('2.'!A981),"-",'2.'!A981)</f>
        <v>45074.25</v>
      </c>
      <c r="G981">
        <f t="shared" si="408"/>
        <v>6</v>
      </c>
      <c r="H981">
        <f t="shared" si="409"/>
        <v>1</v>
      </c>
      <c r="I981">
        <f>IF(ISBLANK('2.'!B981),"-",'2.'!B981)</f>
        <v>0</v>
      </c>
      <c r="J981" s="42">
        <f t="shared" si="410"/>
        <v>0</v>
      </c>
      <c r="K981" s="7">
        <f>IF(ISBLANK('3.'!A981),"-",'3.'!A981)</f>
        <v>45074.25</v>
      </c>
      <c r="L981">
        <f t="shared" si="411"/>
        <v>6</v>
      </c>
      <c r="M981">
        <f t="shared" si="412"/>
        <v>1</v>
      </c>
      <c r="N981">
        <f>IF(ISBLANK('3.'!B981),"-",'3.'!B981)</f>
        <v>0</v>
      </c>
      <c r="O981" s="8">
        <f t="shared" si="413"/>
        <v>0</v>
      </c>
      <c r="P981" s="41" t="str">
        <f>IF(ISBLANK('4.'!A981),"-",'4.'!A981)</f>
        <v>-</v>
      </c>
      <c r="Q981" t="e">
        <f t="shared" si="414"/>
        <v>#VALUE!</v>
      </c>
      <c r="R981" t="e">
        <f t="shared" si="415"/>
        <v>#VALUE!</v>
      </c>
      <c r="S981" t="str">
        <f>IF(ISBLANK('4.'!B981),"-",'4.'!B981)</f>
        <v>-</v>
      </c>
      <c r="T981" s="42" t="e">
        <f t="shared" si="416"/>
        <v>#VALUE!</v>
      </c>
      <c r="U981" s="40" t="str">
        <f>IF(ISBLANK('5.'!A981),"-",'5.'!A981)</f>
        <v>-</v>
      </c>
      <c r="V981" t="e">
        <f t="shared" si="417"/>
        <v>#VALUE!</v>
      </c>
      <c r="W981" t="e">
        <f t="shared" si="418"/>
        <v>#VALUE!</v>
      </c>
      <c r="X981" t="str">
        <f>IF(ISBLANK('5.'!B981),"-",'5.'!B981)</f>
        <v>-</v>
      </c>
      <c r="Y981" s="35" t="e">
        <f t="shared" si="419"/>
        <v>#VALUE!</v>
      </c>
      <c r="Z981" s="39" t="str">
        <f>IF(ISBLANK('6.'!A981),"-",'6.'!A981)</f>
        <v>-</v>
      </c>
      <c r="AA981" t="e">
        <f t="shared" si="420"/>
        <v>#VALUE!</v>
      </c>
      <c r="AB981" t="e">
        <f t="shared" si="421"/>
        <v>#VALUE!</v>
      </c>
      <c r="AC981" t="str">
        <f>IF(ISBLANK('6.'!B981),"-",'6.'!B981)</f>
        <v>-</v>
      </c>
      <c r="AD981" s="9" t="e">
        <f t="shared" si="422"/>
        <v>#VALUE!</v>
      </c>
      <c r="AE981" s="40" t="str">
        <f>IF(ISBLANK('7.'!A981),"-",'7.'!A981)</f>
        <v>-</v>
      </c>
      <c r="AF981" t="e">
        <f t="shared" si="423"/>
        <v>#VALUE!</v>
      </c>
      <c r="AG981" t="e">
        <f t="shared" si="424"/>
        <v>#VALUE!</v>
      </c>
      <c r="AH981" t="str">
        <f>IF(ISBLANK('7.'!B981),"-",'7.'!B981)</f>
        <v>-</v>
      </c>
      <c r="AI981" s="35" t="e">
        <f t="shared" si="425"/>
        <v>#VALUE!</v>
      </c>
      <c r="AJ981" s="39" t="str">
        <f>IF(ISBLANK('8.'!A981),"-",'8.'!A981)</f>
        <v>-</v>
      </c>
      <c r="AK981" t="e">
        <f t="shared" si="426"/>
        <v>#VALUE!</v>
      </c>
      <c r="AL981" t="e">
        <f t="shared" si="427"/>
        <v>#VALUE!</v>
      </c>
      <c r="AM981" t="str">
        <f>IF(ISBLANK('8.'!B981),"-",'8.'!B981)</f>
        <v>-</v>
      </c>
      <c r="AN981" s="9" t="e">
        <f t="shared" si="428"/>
        <v>#VALUE!</v>
      </c>
      <c r="AO981" s="41" t="str">
        <f>IF(ISBLANK('9.'!A981),"-",'9.'!A981)</f>
        <v>-</v>
      </c>
      <c r="AP981" t="e">
        <f t="shared" si="429"/>
        <v>#VALUE!</v>
      </c>
      <c r="AQ981" t="e">
        <f t="shared" si="430"/>
        <v>#VALUE!</v>
      </c>
      <c r="AR981" t="str">
        <f>IF(ISBLANK('9.'!B981),"-",'9.'!B981)</f>
        <v>-</v>
      </c>
      <c r="AS981" s="42" t="e">
        <f t="shared" si="431"/>
        <v>#VALUE!</v>
      </c>
    </row>
    <row r="982" spans="1:45">
      <c r="A982" s="40">
        <f>IF(ISBLANK('1.'!A982),"-",'1.'!A982)</f>
        <v>45074.291666666664</v>
      </c>
      <c r="B982">
        <f t="shared" si="405"/>
        <v>7</v>
      </c>
      <c r="C982">
        <f t="shared" si="406"/>
        <v>1</v>
      </c>
      <c r="D982">
        <f>IF(ISBLANK('Step 2. Percent Runtime Calcs'!B982),"-",'1.'!B982)</f>
        <v>0</v>
      </c>
      <c r="E982" s="35">
        <f t="shared" si="407"/>
        <v>0</v>
      </c>
      <c r="F982" s="41">
        <f>IF(ISBLANK('2.'!A982),"-",'2.'!A982)</f>
        <v>45074.291666666664</v>
      </c>
      <c r="G982">
        <f t="shared" si="408"/>
        <v>7</v>
      </c>
      <c r="H982">
        <f t="shared" si="409"/>
        <v>1</v>
      </c>
      <c r="I982">
        <f>IF(ISBLANK('2.'!B982),"-",'2.'!B982)</f>
        <v>0</v>
      </c>
      <c r="J982" s="42">
        <f t="shared" si="410"/>
        <v>0</v>
      </c>
      <c r="K982" s="7">
        <f>IF(ISBLANK('3.'!A982),"-",'3.'!A982)</f>
        <v>45074.291666666664</v>
      </c>
      <c r="L982">
        <f t="shared" si="411"/>
        <v>7</v>
      </c>
      <c r="M982">
        <f t="shared" si="412"/>
        <v>1</v>
      </c>
      <c r="N982">
        <f>IF(ISBLANK('3.'!B982),"-",'3.'!B982)</f>
        <v>0</v>
      </c>
      <c r="O982" s="8">
        <f t="shared" si="413"/>
        <v>0</v>
      </c>
      <c r="P982" s="41" t="str">
        <f>IF(ISBLANK('4.'!A982),"-",'4.'!A982)</f>
        <v>-</v>
      </c>
      <c r="Q982" t="e">
        <f t="shared" si="414"/>
        <v>#VALUE!</v>
      </c>
      <c r="R982" t="e">
        <f t="shared" si="415"/>
        <v>#VALUE!</v>
      </c>
      <c r="S982" t="str">
        <f>IF(ISBLANK('4.'!B982),"-",'4.'!B982)</f>
        <v>-</v>
      </c>
      <c r="T982" s="42" t="e">
        <f t="shared" si="416"/>
        <v>#VALUE!</v>
      </c>
      <c r="U982" s="40" t="str">
        <f>IF(ISBLANK('5.'!A982),"-",'5.'!A982)</f>
        <v>-</v>
      </c>
      <c r="V982" t="e">
        <f t="shared" si="417"/>
        <v>#VALUE!</v>
      </c>
      <c r="W982" t="e">
        <f t="shared" si="418"/>
        <v>#VALUE!</v>
      </c>
      <c r="X982" t="str">
        <f>IF(ISBLANK('5.'!B982),"-",'5.'!B982)</f>
        <v>-</v>
      </c>
      <c r="Y982" s="35" t="e">
        <f t="shared" si="419"/>
        <v>#VALUE!</v>
      </c>
      <c r="Z982" s="39" t="str">
        <f>IF(ISBLANK('6.'!A982),"-",'6.'!A982)</f>
        <v>-</v>
      </c>
      <c r="AA982" t="e">
        <f t="shared" si="420"/>
        <v>#VALUE!</v>
      </c>
      <c r="AB982" t="e">
        <f t="shared" si="421"/>
        <v>#VALUE!</v>
      </c>
      <c r="AC982" t="str">
        <f>IF(ISBLANK('6.'!B982),"-",'6.'!B982)</f>
        <v>-</v>
      </c>
      <c r="AD982" s="9" t="e">
        <f t="shared" si="422"/>
        <v>#VALUE!</v>
      </c>
      <c r="AE982" s="40" t="str">
        <f>IF(ISBLANK('7.'!A982),"-",'7.'!A982)</f>
        <v>-</v>
      </c>
      <c r="AF982" t="e">
        <f t="shared" si="423"/>
        <v>#VALUE!</v>
      </c>
      <c r="AG982" t="e">
        <f t="shared" si="424"/>
        <v>#VALUE!</v>
      </c>
      <c r="AH982" t="str">
        <f>IF(ISBLANK('7.'!B982),"-",'7.'!B982)</f>
        <v>-</v>
      </c>
      <c r="AI982" s="35" t="e">
        <f t="shared" si="425"/>
        <v>#VALUE!</v>
      </c>
      <c r="AJ982" s="39" t="str">
        <f>IF(ISBLANK('8.'!A982),"-",'8.'!A982)</f>
        <v>-</v>
      </c>
      <c r="AK982" t="e">
        <f t="shared" si="426"/>
        <v>#VALUE!</v>
      </c>
      <c r="AL982" t="e">
        <f t="shared" si="427"/>
        <v>#VALUE!</v>
      </c>
      <c r="AM982" t="str">
        <f>IF(ISBLANK('8.'!B982),"-",'8.'!B982)</f>
        <v>-</v>
      </c>
      <c r="AN982" s="9" t="e">
        <f t="shared" si="428"/>
        <v>#VALUE!</v>
      </c>
      <c r="AO982" s="41" t="str">
        <f>IF(ISBLANK('9.'!A982),"-",'9.'!A982)</f>
        <v>-</v>
      </c>
      <c r="AP982" t="e">
        <f t="shared" si="429"/>
        <v>#VALUE!</v>
      </c>
      <c r="AQ982" t="e">
        <f t="shared" si="430"/>
        <v>#VALUE!</v>
      </c>
      <c r="AR982" t="str">
        <f>IF(ISBLANK('9.'!B982),"-",'9.'!B982)</f>
        <v>-</v>
      </c>
      <c r="AS982" s="42" t="e">
        <f t="shared" si="431"/>
        <v>#VALUE!</v>
      </c>
    </row>
    <row r="983" spans="1:45">
      <c r="A983" s="40">
        <f>IF(ISBLANK('1.'!A983),"-",'1.'!A983)</f>
        <v>45074.333333333336</v>
      </c>
      <c r="B983">
        <f t="shared" si="405"/>
        <v>8</v>
      </c>
      <c r="C983">
        <f t="shared" si="406"/>
        <v>1</v>
      </c>
      <c r="D983">
        <f>IF(ISBLANK('Step 2. Percent Runtime Calcs'!B983),"-",'1.'!B983)</f>
        <v>0</v>
      </c>
      <c r="E983" s="35">
        <f t="shared" si="407"/>
        <v>0</v>
      </c>
      <c r="F983" s="41">
        <f>IF(ISBLANK('2.'!A983),"-",'2.'!A983)</f>
        <v>45074.333333333336</v>
      </c>
      <c r="G983">
        <f t="shared" si="408"/>
        <v>8</v>
      </c>
      <c r="H983">
        <f t="shared" si="409"/>
        <v>1</v>
      </c>
      <c r="I983">
        <f>IF(ISBLANK('2.'!B983),"-",'2.'!B983)</f>
        <v>0</v>
      </c>
      <c r="J983" s="42">
        <f t="shared" si="410"/>
        <v>0</v>
      </c>
      <c r="K983" s="7">
        <f>IF(ISBLANK('3.'!A983),"-",'3.'!A983)</f>
        <v>45074.333333333336</v>
      </c>
      <c r="L983">
        <f t="shared" si="411"/>
        <v>8</v>
      </c>
      <c r="M983">
        <f t="shared" si="412"/>
        <v>1</v>
      </c>
      <c r="N983">
        <f>IF(ISBLANK('3.'!B983),"-",'3.'!B983)</f>
        <v>0</v>
      </c>
      <c r="O983" s="8">
        <f t="shared" si="413"/>
        <v>0</v>
      </c>
      <c r="P983" s="41" t="str">
        <f>IF(ISBLANK('4.'!A983),"-",'4.'!A983)</f>
        <v>-</v>
      </c>
      <c r="Q983" t="e">
        <f t="shared" si="414"/>
        <v>#VALUE!</v>
      </c>
      <c r="R983" t="e">
        <f t="shared" si="415"/>
        <v>#VALUE!</v>
      </c>
      <c r="S983" t="str">
        <f>IF(ISBLANK('4.'!B983),"-",'4.'!B983)</f>
        <v>-</v>
      </c>
      <c r="T983" s="42" t="e">
        <f t="shared" si="416"/>
        <v>#VALUE!</v>
      </c>
      <c r="U983" s="40" t="str">
        <f>IF(ISBLANK('5.'!A983),"-",'5.'!A983)</f>
        <v>-</v>
      </c>
      <c r="V983" t="e">
        <f t="shared" si="417"/>
        <v>#VALUE!</v>
      </c>
      <c r="W983" t="e">
        <f t="shared" si="418"/>
        <v>#VALUE!</v>
      </c>
      <c r="X983" t="str">
        <f>IF(ISBLANK('5.'!B983),"-",'5.'!B983)</f>
        <v>-</v>
      </c>
      <c r="Y983" s="35" t="e">
        <f t="shared" si="419"/>
        <v>#VALUE!</v>
      </c>
      <c r="Z983" s="39" t="str">
        <f>IF(ISBLANK('6.'!A983),"-",'6.'!A983)</f>
        <v>-</v>
      </c>
      <c r="AA983" t="e">
        <f t="shared" si="420"/>
        <v>#VALUE!</v>
      </c>
      <c r="AB983" t="e">
        <f t="shared" si="421"/>
        <v>#VALUE!</v>
      </c>
      <c r="AC983" t="str">
        <f>IF(ISBLANK('6.'!B983),"-",'6.'!B983)</f>
        <v>-</v>
      </c>
      <c r="AD983" s="9" t="e">
        <f t="shared" si="422"/>
        <v>#VALUE!</v>
      </c>
      <c r="AE983" s="40" t="str">
        <f>IF(ISBLANK('7.'!A983),"-",'7.'!A983)</f>
        <v>-</v>
      </c>
      <c r="AF983" t="e">
        <f t="shared" si="423"/>
        <v>#VALUE!</v>
      </c>
      <c r="AG983" t="e">
        <f t="shared" si="424"/>
        <v>#VALUE!</v>
      </c>
      <c r="AH983" t="str">
        <f>IF(ISBLANK('7.'!B983),"-",'7.'!B983)</f>
        <v>-</v>
      </c>
      <c r="AI983" s="35" t="e">
        <f t="shared" si="425"/>
        <v>#VALUE!</v>
      </c>
      <c r="AJ983" s="39" t="str">
        <f>IF(ISBLANK('8.'!A983),"-",'8.'!A983)</f>
        <v>-</v>
      </c>
      <c r="AK983" t="e">
        <f t="shared" si="426"/>
        <v>#VALUE!</v>
      </c>
      <c r="AL983" t="e">
        <f t="shared" si="427"/>
        <v>#VALUE!</v>
      </c>
      <c r="AM983" t="str">
        <f>IF(ISBLANK('8.'!B983),"-",'8.'!B983)</f>
        <v>-</v>
      </c>
      <c r="AN983" s="9" t="e">
        <f t="shared" si="428"/>
        <v>#VALUE!</v>
      </c>
      <c r="AO983" s="41" t="str">
        <f>IF(ISBLANK('9.'!A983),"-",'9.'!A983)</f>
        <v>-</v>
      </c>
      <c r="AP983" t="e">
        <f t="shared" si="429"/>
        <v>#VALUE!</v>
      </c>
      <c r="AQ983" t="e">
        <f t="shared" si="430"/>
        <v>#VALUE!</v>
      </c>
      <c r="AR983" t="str">
        <f>IF(ISBLANK('9.'!B983),"-",'9.'!B983)</f>
        <v>-</v>
      </c>
      <c r="AS983" s="42" t="e">
        <f t="shared" si="431"/>
        <v>#VALUE!</v>
      </c>
    </row>
    <row r="984" spans="1:45">
      <c r="A984" s="40">
        <f>IF(ISBLANK('1.'!A984),"-",'1.'!A984)</f>
        <v>45074.375</v>
      </c>
      <c r="B984">
        <f t="shared" si="405"/>
        <v>9</v>
      </c>
      <c r="C984">
        <f t="shared" si="406"/>
        <v>1</v>
      </c>
      <c r="D984">
        <f>IF(ISBLANK('Step 2. Percent Runtime Calcs'!B984),"-",'1.'!B984)</f>
        <v>0</v>
      </c>
      <c r="E984" s="35">
        <f t="shared" si="407"/>
        <v>0</v>
      </c>
      <c r="F984" s="41">
        <f>IF(ISBLANK('2.'!A984),"-",'2.'!A984)</f>
        <v>45074.375</v>
      </c>
      <c r="G984">
        <f t="shared" si="408"/>
        <v>9</v>
      </c>
      <c r="H984">
        <f t="shared" si="409"/>
        <v>1</v>
      </c>
      <c r="I984">
        <f>IF(ISBLANK('2.'!B984),"-",'2.'!B984)</f>
        <v>0</v>
      </c>
      <c r="J984" s="42">
        <f t="shared" si="410"/>
        <v>0</v>
      </c>
      <c r="K984" s="7">
        <f>IF(ISBLANK('3.'!A984),"-",'3.'!A984)</f>
        <v>45074.375</v>
      </c>
      <c r="L984">
        <f t="shared" si="411"/>
        <v>9</v>
      </c>
      <c r="M984">
        <f t="shared" si="412"/>
        <v>1</v>
      </c>
      <c r="N984">
        <f>IF(ISBLANK('3.'!B984),"-",'3.'!B984)</f>
        <v>0</v>
      </c>
      <c r="O984" s="8">
        <f t="shared" si="413"/>
        <v>0</v>
      </c>
      <c r="P984" s="41" t="str">
        <f>IF(ISBLANK('4.'!A984),"-",'4.'!A984)</f>
        <v>-</v>
      </c>
      <c r="Q984" t="e">
        <f t="shared" si="414"/>
        <v>#VALUE!</v>
      </c>
      <c r="R984" t="e">
        <f t="shared" si="415"/>
        <v>#VALUE!</v>
      </c>
      <c r="S984" t="str">
        <f>IF(ISBLANK('4.'!B984),"-",'4.'!B984)</f>
        <v>-</v>
      </c>
      <c r="T984" s="42" t="e">
        <f t="shared" si="416"/>
        <v>#VALUE!</v>
      </c>
      <c r="U984" s="40" t="str">
        <f>IF(ISBLANK('5.'!A984),"-",'5.'!A984)</f>
        <v>-</v>
      </c>
      <c r="V984" t="e">
        <f t="shared" si="417"/>
        <v>#VALUE!</v>
      </c>
      <c r="W984" t="e">
        <f t="shared" si="418"/>
        <v>#VALUE!</v>
      </c>
      <c r="X984" t="str">
        <f>IF(ISBLANK('5.'!B984),"-",'5.'!B984)</f>
        <v>-</v>
      </c>
      <c r="Y984" s="35" t="e">
        <f t="shared" si="419"/>
        <v>#VALUE!</v>
      </c>
      <c r="Z984" s="39" t="str">
        <f>IF(ISBLANK('6.'!A984),"-",'6.'!A984)</f>
        <v>-</v>
      </c>
      <c r="AA984" t="e">
        <f t="shared" si="420"/>
        <v>#VALUE!</v>
      </c>
      <c r="AB984" t="e">
        <f t="shared" si="421"/>
        <v>#VALUE!</v>
      </c>
      <c r="AC984" t="str">
        <f>IF(ISBLANK('6.'!B984),"-",'6.'!B984)</f>
        <v>-</v>
      </c>
      <c r="AD984" s="9" t="e">
        <f t="shared" si="422"/>
        <v>#VALUE!</v>
      </c>
      <c r="AE984" s="40" t="str">
        <f>IF(ISBLANK('7.'!A984),"-",'7.'!A984)</f>
        <v>-</v>
      </c>
      <c r="AF984" t="e">
        <f t="shared" si="423"/>
        <v>#VALUE!</v>
      </c>
      <c r="AG984" t="e">
        <f t="shared" si="424"/>
        <v>#VALUE!</v>
      </c>
      <c r="AH984" t="str">
        <f>IF(ISBLANK('7.'!B984),"-",'7.'!B984)</f>
        <v>-</v>
      </c>
      <c r="AI984" s="35" t="e">
        <f t="shared" si="425"/>
        <v>#VALUE!</v>
      </c>
      <c r="AJ984" s="39" t="str">
        <f>IF(ISBLANK('8.'!A984),"-",'8.'!A984)</f>
        <v>-</v>
      </c>
      <c r="AK984" t="e">
        <f t="shared" si="426"/>
        <v>#VALUE!</v>
      </c>
      <c r="AL984" t="e">
        <f t="shared" si="427"/>
        <v>#VALUE!</v>
      </c>
      <c r="AM984" t="str">
        <f>IF(ISBLANK('8.'!B984),"-",'8.'!B984)</f>
        <v>-</v>
      </c>
      <c r="AN984" s="9" t="e">
        <f t="shared" si="428"/>
        <v>#VALUE!</v>
      </c>
      <c r="AO984" s="41" t="str">
        <f>IF(ISBLANK('9.'!A984),"-",'9.'!A984)</f>
        <v>-</v>
      </c>
      <c r="AP984" t="e">
        <f t="shared" si="429"/>
        <v>#VALUE!</v>
      </c>
      <c r="AQ984" t="e">
        <f t="shared" si="430"/>
        <v>#VALUE!</v>
      </c>
      <c r="AR984" t="str">
        <f>IF(ISBLANK('9.'!B984),"-",'9.'!B984)</f>
        <v>-</v>
      </c>
      <c r="AS984" s="42" t="e">
        <f t="shared" si="431"/>
        <v>#VALUE!</v>
      </c>
    </row>
    <row r="985" spans="1:45">
      <c r="A985" s="40">
        <f>IF(ISBLANK('1.'!A985),"-",'1.'!A985)</f>
        <v>45074.416666666664</v>
      </c>
      <c r="B985">
        <f t="shared" si="405"/>
        <v>10</v>
      </c>
      <c r="C985">
        <f t="shared" si="406"/>
        <v>1</v>
      </c>
      <c r="D985">
        <f>IF(ISBLANK('Step 2. Percent Runtime Calcs'!B985),"-",'1.'!B985)</f>
        <v>0</v>
      </c>
      <c r="E985" s="35">
        <f t="shared" si="407"/>
        <v>0</v>
      </c>
      <c r="F985" s="41">
        <f>IF(ISBLANK('2.'!A985),"-",'2.'!A985)</f>
        <v>45074.416666666664</v>
      </c>
      <c r="G985">
        <f t="shared" si="408"/>
        <v>10</v>
      </c>
      <c r="H985">
        <f t="shared" si="409"/>
        <v>1</v>
      </c>
      <c r="I985">
        <f>IF(ISBLANK('2.'!B985),"-",'2.'!B985)</f>
        <v>0</v>
      </c>
      <c r="J985" s="42">
        <f t="shared" si="410"/>
        <v>0</v>
      </c>
      <c r="K985" s="7">
        <f>IF(ISBLANK('3.'!A985),"-",'3.'!A985)</f>
        <v>45074.416666666664</v>
      </c>
      <c r="L985">
        <f t="shared" si="411"/>
        <v>10</v>
      </c>
      <c r="M985">
        <f t="shared" si="412"/>
        <v>1</v>
      </c>
      <c r="N985">
        <f>IF(ISBLANK('3.'!B985),"-",'3.'!B985)</f>
        <v>2179</v>
      </c>
      <c r="O985" s="8">
        <f t="shared" si="413"/>
        <v>0.6052777777777778</v>
      </c>
      <c r="P985" s="41" t="str">
        <f>IF(ISBLANK('4.'!A985),"-",'4.'!A985)</f>
        <v>-</v>
      </c>
      <c r="Q985" t="e">
        <f t="shared" si="414"/>
        <v>#VALUE!</v>
      </c>
      <c r="R985" t="e">
        <f t="shared" si="415"/>
        <v>#VALUE!</v>
      </c>
      <c r="S985" t="str">
        <f>IF(ISBLANK('4.'!B985),"-",'4.'!B985)</f>
        <v>-</v>
      </c>
      <c r="T985" s="42" t="e">
        <f t="shared" si="416"/>
        <v>#VALUE!</v>
      </c>
      <c r="U985" s="40" t="str">
        <f>IF(ISBLANK('5.'!A985),"-",'5.'!A985)</f>
        <v>-</v>
      </c>
      <c r="V985" t="e">
        <f t="shared" si="417"/>
        <v>#VALUE!</v>
      </c>
      <c r="W985" t="e">
        <f t="shared" si="418"/>
        <v>#VALUE!</v>
      </c>
      <c r="X985" t="str">
        <f>IF(ISBLANK('5.'!B985),"-",'5.'!B985)</f>
        <v>-</v>
      </c>
      <c r="Y985" s="35" t="e">
        <f t="shared" si="419"/>
        <v>#VALUE!</v>
      </c>
      <c r="Z985" s="39" t="str">
        <f>IF(ISBLANK('6.'!A985),"-",'6.'!A985)</f>
        <v>-</v>
      </c>
      <c r="AA985" t="e">
        <f t="shared" si="420"/>
        <v>#VALUE!</v>
      </c>
      <c r="AB985" t="e">
        <f t="shared" si="421"/>
        <v>#VALUE!</v>
      </c>
      <c r="AC985" t="str">
        <f>IF(ISBLANK('6.'!B985),"-",'6.'!B985)</f>
        <v>-</v>
      </c>
      <c r="AD985" s="9" t="e">
        <f t="shared" si="422"/>
        <v>#VALUE!</v>
      </c>
      <c r="AE985" s="40" t="str">
        <f>IF(ISBLANK('7.'!A985),"-",'7.'!A985)</f>
        <v>-</v>
      </c>
      <c r="AF985" t="e">
        <f t="shared" si="423"/>
        <v>#VALUE!</v>
      </c>
      <c r="AG985" t="e">
        <f t="shared" si="424"/>
        <v>#VALUE!</v>
      </c>
      <c r="AH985" t="str">
        <f>IF(ISBLANK('7.'!B985),"-",'7.'!B985)</f>
        <v>-</v>
      </c>
      <c r="AI985" s="35" t="e">
        <f t="shared" si="425"/>
        <v>#VALUE!</v>
      </c>
      <c r="AJ985" s="39" t="str">
        <f>IF(ISBLANK('8.'!A985),"-",'8.'!A985)</f>
        <v>-</v>
      </c>
      <c r="AK985" t="e">
        <f t="shared" si="426"/>
        <v>#VALUE!</v>
      </c>
      <c r="AL985" t="e">
        <f t="shared" si="427"/>
        <v>#VALUE!</v>
      </c>
      <c r="AM985" t="str">
        <f>IF(ISBLANK('8.'!B985),"-",'8.'!B985)</f>
        <v>-</v>
      </c>
      <c r="AN985" s="9" t="e">
        <f t="shared" si="428"/>
        <v>#VALUE!</v>
      </c>
      <c r="AO985" s="41" t="str">
        <f>IF(ISBLANK('9.'!A985),"-",'9.'!A985)</f>
        <v>-</v>
      </c>
      <c r="AP985" t="e">
        <f t="shared" si="429"/>
        <v>#VALUE!</v>
      </c>
      <c r="AQ985" t="e">
        <f t="shared" si="430"/>
        <v>#VALUE!</v>
      </c>
      <c r="AR985" t="str">
        <f>IF(ISBLANK('9.'!B985),"-",'9.'!B985)</f>
        <v>-</v>
      </c>
      <c r="AS985" s="42" t="e">
        <f t="shared" si="431"/>
        <v>#VALUE!</v>
      </c>
    </row>
    <row r="986" spans="1:45">
      <c r="A986" s="40">
        <f>IF(ISBLANK('1.'!A986),"-",'1.'!A986)</f>
        <v>45074.458333333336</v>
      </c>
      <c r="B986">
        <f t="shared" si="405"/>
        <v>11</v>
      </c>
      <c r="C986">
        <f t="shared" si="406"/>
        <v>1</v>
      </c>
      <c r="D986">
        <f>IF(ISBLANK('Step 2. Percent Runtime Calcs'!B986),"-",'1.'!B986)</f>
        <v>0</v>
      </c>
      <c r="E986" s="35">
        <f t="shared" si="407"/>
        <v>0</v>
      </c>
      <c r="F986" s="41">
        <f>IF(ISBLANK('2.'!A986),"-",'2.'!A986)</f>
        <v>45074.458333333336</v>
      </c>
      <c r="G986">
        <f t="shared" si="408"/>
        <v>11</v>
      </c>
      <c r="H986">
        <f t="shared" si="409"/>
        <v>1</v>
      </c>
      <c r="I986">
        <f>IF(ISBLANK('2.'!B986),"-",'2.'!B986)</f>
        <v>0</v>
      </c>
      <c r="J986" s="42">
        <f t="shared" si="410"/>
        <v>0</v>
      </c>
      <c r="K986" s="7">
        <f>IF(ISBLANK('3.'!A986),"-",'3.'!A986)</f>
        <v>45074.458333333336</v>
      </c>
      <c r="L986">
        <f t="shared" si="411"/>
        <v>11</v>
      </c>
      <c r="M986">
        <f t="shared" si="412"/>
        <v>1</v>
      </c>
      <c r="N986">
        <f>IF(ISBLANK('3.'!B986),"-",'3.'!B986)</f>
        <v>3600</v>
      </c>
      <c r="O986" s="8">
        <f t="shared" si="413"/>
        <v>1</v>
      </c>
      <c r="P986" s="41" t="str">
        <f>IF(ISBLANK('4.'!A986),"-",'4.'!A986)</f>
        <v>-</v>
      </c>
      <c r="Q986" t="e">
        <f t="shared" si="414"/>
        <v>#VALUE!</v>
      </c>
      <c r="R986" t="e">
        <f t="shared" si="415"/>
        <v>#VALUE!</v>
      </c>
      <c r="S986" t="str">
        <f>IF(ISBLANK('4.'!B986),"-",'4.'!B986)</f>
        <v>-</v>
      </c>
      <c r="T986" s="42" t="e">
        <f t="shared" si="416"/>
        <v>#VALUE!</v>
      </c>
      <c r="U986" s="40" t="str">
        <f>IF(ISBLANK('5.'!A986),"-",'5.'!A986)</f>
        <v>-</v>
      </c>
      <c r="V986" t="e">
        <f t="shared" si="417"/>
        <v>#VALUE!</v>
      </c>
      <c r="W986" t="e">
        <f t="shared" si="418"/>
        <v>#VALUE!</v>
      </c>
      <c r="X986" t="str">
        <f>IF(ISBLANK('5.'!B986),"-",'5.'!B986)</f>
        <v>-</v>
      </c>
      <c r="Y986" s="35" t="e">
        <f t="shared" si="419"/>
        <v>#VALUE!</v>
      </c>
      <c r="Z986" s="39" t="str">
        <f>IF(ISBLANK('6.'!A986),"-",'6.'!A986)</f>
        <v>-</v>
      </c>
      <c r="AA986" t="e">
        <f t="shared" si="420"/>
        <v>#VALUE!</v>
      </c>
      <c r="AB986" t="e">
        <f t="shared" si="421"/>
        <v>#VALUE!</v>
      </c>
      <c r="AC986" t="str">
        <f>IF(ISBLANK('6.'!B986),"-",'6.'!B986)</f>
        <v>-</v>
      </c>
      <c r="AD986" s="9" t="e">
        <f t="shared" si="422"/>
        <v>#VALUE!</v>
      </c>
      <c r="AE986" s="40" t="str">
        <f>IF(ISBLANK('7.'!A986),"-",'7.'!A986)</f>
        <v>-</v>
      </c>
      <c r="AF986" t="e">
        <f t="shared" si="423"/>
        <v>#VALUE!</v>
      </c>
      <c r="AG986" t="e">
        <f t="shared" si="424"/>
        <v>#VALUE!</v>
      </c>
      <c r="AH986" t="str">
        <f>IF(ISBLANK('7.'!B986),"-",'7.'!B986)</f>
        <v>-</v>
      </c>
      <c r="AI986" s="35" t="e">
        <f t="shared" si="425"/>
        <v>#VALUE!</v>
      </c>
      <c r="AJ986" s="39" t="str">
        <f>IF(ISBLANK('8.'!A986),"-",'8.'!A986)</f>
        <v>-</v>
      </c>
      <c r="AK986" t="e">
        <f t="shared" si="426"/>
        <v>#VALUE!</v>
      </c>
      <c r="AL986" t="e">
        <f t="shared" si="427"/>
        <v>#VALUE!</v>
      </c>
      <c r="AM986" t="str">
        <f>IF(ISBLANK('8.'!B986),"-",'8.'!B986)</f>
        <v>-</v>
      </c>
      <c r="AN986" s="9" t="e">
        <f t="shared" si="428"/>
        <v>#VALUE!</v>
      </c>
      <c r="AO986" s="41" t="str">
        <f>IF(ISBLANK('9.'!A986),"-",'9.'!A986)</f>
        <v>-</v>
      </c>
      <c r="AP986" t="e">
        <f t="shared" si="429"/>
        <v>#VALUE!</v>
      </c>
      <c r="AQ986" t="e">
        <f t="shared" si="430"/>
        <v>#VALUE!</v>
      </c>
      <c r="AR986" t="str">
        <f>IF(ISBLANK('9.'!B986),"-",'9.'!B986)</f>
        <v>-</v>
      </c>
      <c r="AS986" s="42" t="e">
        <f t="shared" si="431"/>
        <v>#VALUE!</v>
      </c>
    </row>
    <row r="987" spans="1:45">
      <c r="A987" s="40">
        <f>IF(ISBLANK('1.'!A987),"-",'1.'!A987)</f>
        <v>45074.5</v>
      </c>
      <c r="B987">
        <f t="shared" si="405"/>
        <v>12</v>
      </c>
      <c r="C987">
        <f t="shared" si="406"/>
        <v>1</v>
      </c>
      <c r="D987">
        <f>IF(ISBLANK('Step 2. Percent Runtime Calcs'!B987),"-",'1.'!B987)</f>
        <v>0</v>
      </c>
      <c r="E987" s="35">
        <f t="shared" si="407"/>
        <v>0</v>
      </c>
      <c r="F987" s="41">
        <f>IF(ISBLANK('2.'!A987),"-",'2.'!A987)</f>
        <v>45074.5</v>
      </c>
      <c r="G987">
        <f t="shared" si="408"/>
        <v>12</v>
      </c>
      <c r="H987">
        <f t="shared" si="409"/>
        <v>1</v>
      </c>
      <c r="I987">
        <f>IF(ISBLANK('2.'!B987),"-",'2.'!B987)</f>
        <v>0</v>
      </c>
      <c r="J987" s="42">
        <f t="shared" si="410"/>
        <v>0</v>
      </c>
      <c r="K987" s="7">
        <f>IF(ISBLANK('3.'!A987),"-",'3.'!A987)</f>
        <v>45074.5</v>
      </c>
      <c r="L987">
        <f t="shared" si="411"/>
        <v>12</v>
      </c>
      <c r="M987">
        <f t="shared" si="412"/>
        <v>1</v>
      </c>
      <c r="N987">
        <f>IF(ISBLANK('3.'!B987),"-",'3.'!B987)</f>
        <v>3600</v>
      </c>
      <c r="O987" s="8">
        <f t="shared" si="413"/>
        <v>1</v>
      </c>
      <c r="P987" s="41" t="str">
        <f>IF(ISBLANK('4.'!A987),"-",'4.'!A987)</f>
        <v>-</v>
      </c>
      <c r="Q987" t="e">
        <f t="shared" si="414"/>
        <v>#VALUE!</v>
      </c>
      <c r="R987" t="e">
        <f t="shared" si="415"/>
        <v>#VALUE!</v>
      </c>
      <c r="S987" t="str">
        <f>IF(ISBLANK('4.'!B987),"-",'4.'!B987)</f>
        <v>-</v>
      </c>
      <c r="T987" s="42" t="e">
        <f t="shared" si="416"/>
        <v>#VALUE!</v>
      </c>
      <c r="U987" s="40" t="str">
        <f>IF(ISBLANK('5.'!A987),"-",'5.'!A987)</f>
        <v>-</v>
      </c>
      <c r="V987" t="e">
        <f t="shared" si="417"/>
        <v>#VALUE!</v>
      </c>
      <c r="W987" t="e">
        <f t="shared" si="418"/>
        <v>#VALUE!</v>
      </c>
      <c r="X987" t="str">
        <f>IF(ISBLANK('5.'!B987),"-",'5.'!B987)</f>
        <v>-</v>
      </c>
      <c r="Y987" s="35" t="e">
        <f t="shared" si="419"/>
        <v>#VALUE!</v>
      </c>
      <c r="Z987" s="39" t="str">
        <f>IF(ISBLANK('6.'!A987),"-",'6.'!A987)</f>
        <v>-</v>
      </c>
      <c r="AA987" t="e">
        <f t="shared" si="420"/>
        <v>#VALUE!</v>
      </c>
      <c r="AB987" t="e">
        <f t="shared" si="421"/>
        <v>#VALUE!</v>
      </c>
      <c r="AC987" t="str">
        <f>IF(ISBLANK('6.'!B987),"-",'6.'!B987)</f>
        <v>-</v>
      </c>
      <c r="AD987" s="9" t="e">
        <f t="shared" si="422"/>
        <v>#VALUE!</v>
      </c>
      <c r="AE987" s="40" t="str">
        <f>IF(ISBLANK('7.'!A987),"-",'7.'!A987)</f>
        <v>-</v>
      </c>
      <c r="AF987" t="e">
        <f t="shared" si="423"/>
        <v>#VALUE!</v>
      </c>
      <c r="AG987" t="e">
        <f t="shared" si="424"/>
        <v>#VALUE!</v>
      </c>
      <c r="AH987" t="str">
        <f>IF(ISBLANK('7.'!B987),"-",'7.'!B987)</f>
        <v>-</v>
      </c>
      <c r="AI987" s="35" t="e">
        <f t="shared" si="425"/>
        <v>#VALUE!</v>
      </c>
      <c r="AJ987" s="39" t="str">
        <f>IF(ISBLANK('8.'!A987),"-",'8.'!A987)</f>
        <v>-</v>
      </c>
      <c r="AK987" t="e">
        <f t="shared" si="426"/>
        <v>#VALUE!</v>
      </c>
      <c r="AL987" t="e">
        <f t="shared" si="427"/>
        <v>#VALUE!</v>
      </c>
      <c r="AM987" t="str">
        <f>IF(ISBLANK('8.'!B987),"-",'8.'!B987)</f>
        <v>-</v>
      </c>
      <c r="AN987" s="9" t="e">
        <f t="shared" si="428"/>
        <v>#VALUE!</v>
      </c>
      <c r="AO987" s="41" t="str">
        <f>IF(ISBLANK('9.'!A987),"-",'9.'!A987)</f>
        <v>-</v>
      </c>
      <c r="AP987" t="e">
        <f t="shared" si="429"/>
        <v>#VALUE!</v>
      </c>
      <c r="AQ987" t="e">
        <f t="shared" si="430"/>
        <v>#VALUE!</v>
      </c>
      <c r="AR987" t="str">
        <f>IF(ISBLANK('9.'!B987),"-",'9.'!B987)</f>
        <v>-</v>
      </c>
      <c r="AS987" s="42" t="e">
        <f t="shared" si="431"/>
        <v>#VALUE!</v>
      </c>
    </row>
    <row r="988" spans="1:45">
      <c r="A988" s="40">
        <f>IF(ISBLANK('1.'!A988),"-",'1.'!A988)</f>
        <v>45074.541666666664</v>
      </c>
      <c r="B988">
        <f t="shared" si="405"/>
        <v>13</v>
      </c>
      <c r="C988">
        <f t="shared" si="406"/>
        <v>1</v>
      </c>
      <c r="D988">
        <f>IF(ISBLANK('Step 2. Percent Runtime Calcs'!B988),"-",'1.'!B988)</f>
        <v>0</v>
      </c>
      <c r="E988" s="35">
        <f t="shared" si="407"/>
        <v>0</v>
      </c>
      <c r="F988" s="41">
        <f>IF(ISBLANK('2.'!A988),"-",'2.'!A988)</f>
        <v>45074.541666666664</v>
      </c>
      <c r="G988">
        <f t="shared" si="408"/>
        <v>13</v>
      </c>
      <c r="H988">
        <f t="shared" si="409"/>
        <v>1</v>
      </c>
      <c r="I988">
        <f>IF(ISBLANK('2.'!B988),"-",'2.'!B988)</f>
        <v>0</v>
      </c>
      <c r="J988" s="42">
        <f t="shared" si="410"/>
        <v>0</v>
      </c>
      <c r="K988" s="7">
        <f>IF(ISBLANK('3.'!A988),"-",'3.'!A988)</f>
        <v>45074.541666666664</v>
      </c>
      <c r="L988">
        <f t="shared" si="411"/>
        <v>13</v>
      </c>
      <c r="M988">
        <f t="shared" si="412"/>
        <v>1</v>
      </c>
      <c r="N988">
        <f>IF(ISBLANK('3.'!B988),"-",'3.'!B988)</f>
        <v>3600</v>
      </c>
      <c r="O988" s="8">
        <f t="shared" si="413"/>
        <v>1</v>
      </c>
      <c r="P988" s="41" t="str">
        <f>IF(ISBLANK('4.'!A988),"-",'4.'!A988)</f>
        <v>-</v>
      </c>
      <c r="Q988" t="e">
        <f t="shared" si="414"/>
        <v>#VALUE!</v>
      </c>
      <c r="R988" t="e">
        <f t="shared" si="415"/>
        <v>#VALUE!</v>
      </c>
      <c r="S988" t="str">
        <f>IF(ISBLANK('4.'!B988),"-",'4.'!B988)</f>
        <v>-</v>
      </c>
      <c r="T988" s="42" t="e">
        <f t="shared" si="416"/>
        <v>#VALUE!</v>
      </c>
      <c r="U988" s="40" t="str">
        <f>IF(ISBLANK('5.'!A988),"-",'5.'!A988)</f>
        <v>-</v>
      </c>
      <c r="V988" t="e">
        <f t="shared" si="417"/>
        <v>#VALUE!</v>
      </c>
      <c r="W988" t="e">
        <f t="shared" si="418"/>
        <v>#VALUE!</v>
      </c>
      <c r="X988" t="str">
        <f>IF(ISBLANK('5.'!B988),"-",'5.'!B988)</f>
        <v>-</v>
      </c>
      <c r="Y988" s="35" t="e">
        <f t="shared" si="419"/>
        <v>#VALUE!</v>
      </c>
      <c r="Z988" s="39" t="str">
        <f>IF(ISBLANK('6.'!A988),"-",'6.'!A988)</f>
        <v>-</v>
      </c>
      <c r="AA988" t="e">
        <f t="shared" si="420"/>
        <v>#VALUE!</v>
      </c>
      <c r="AB988" t="e">
        <f t="shared" si="421"/>
        <v>#VALUE!</v>
      </c>
      <c r="AC988" t="str">
        <f>IF(ISBLANK('6.'!B988),"-",'6.'!B988)</f>
        <v>-</v>
      </c>
      <c r="AD988" s="9" t="e">
        <f t="shared" si="422"/>
        <v>#VALUE!</v>
      </c>
      <c r="AE988" s="40" t="str">
        <f>IF(ISBLANK('7.'!A988),"-",'7.'!A988)</f>
        <v>-</v>
      </c>
      <c r="AF988" t="e">
        <f t="shared" si="423"/>
        <v>#VALUE!</v>
      </c>
      <c r="AG988" t="e">
        <f t="shared" si="424"/>
        <v>#VALUE!</v>
      </c>
      <c r="AH988" t="str">
        <f>IF(ISBLANK('7.'!B988),"-",'7.'!B988)</f>
        <v>-</v>
      </c>
      <c r="AI988" s="35" t="e">
        <f t="shared" si="425"/>
        <v>#VALUE!</v>
      </c>
      <c r="AJ988" s="39" t="str">
        <f>IF(ISBLANK('8.'!A988),"-",'8.'!A988)</f>
        <v>-</v>
      </c>
      <c r="AK988" t="e">
        <f t="shared" si="426"/>
        <v>#VALUE!</v>
      </c>
      <c r="AL988" t="e">
        <f t="shared" si="427"/>
        <v>#VALUE!</v>
      </c>
      <c r="AM988" t="str">
        <f>IF(ISBLANK('8.'!B988),"-",'8.'!B988)</f>
        <v>-</v>
      </c>
      <c r="AN988" s="9" t="e">
        <f t="shared" si="428"/>
        <v>#VALUE!</v>
      </c>
      <c r="AO988" s="41" t="str">
        <f>IF(ISBLANK('9.'!A988),"-",'9.'!A988)</f>
        <v>-</v>
      </c>
      <c r="AP988" t="e">
        <f t="shared" si="429"/>
        <v>#VALUE!</v>
      </c>
      <c r="AQ988" t="e">
        <f t="shared" si="430"/>
        <v>#VALUE!</v>
      </c>
      <c r="AR988" t="str">
        <f>IF(ISBLANK('9.'!B988),"-",'9.'!B988)</f>
        <v>-</v>
      </c>
      <c r="AS988" s="42" t="e">
        <f t="shared" si="431"/>
        <v>#VALUE!</v>
      </c>
    </row>
    <row r="989" spans="1:45">
      <c r="A989" s="40">
        <f>IF(ISBLANK('1.'!A989),"-",'1.'!A989)</f>
        <v>45074.583333333336</v>
      </c>
      <c r="B989">
        <f t="shared" si="405"/>
        <v>14</v>
      </c>
      <c r="C989">
        <f t="shared" si="406"/>
        <v>1</v>
      </c>
      <c r="D989">
        <f>IF(ISBLANK('Step 2. Percent Runtime Calcs'!B989),"-",'1.'!B989)</f>
        <v>0</v>
      </c>
      <c r="E989" s="35">
        <f t="shared" si="407"/>
        <v>0</v>
      </c>
      <c r="F989" s="41">
        <f>IF(ISBLANK('2.'!A989),"-",'2.'!A989)</f>
        <v>45074.583333333336</v>
      </c>
      <c r="G989">
        <f t="shared" si="408"/>
        <v>14</v>
      </c>
      <c r="H989">
        <f t="shared" si="409"/>
        <v>1</v>
      </c>
      <c r="I989">
        <f>IF(ISBLANK('2.'!B989),"-",'2.'!B989)</f>
        <v>0</v>
      </c>
      <c r="J989" s="42">
        <f t="shared" si="410"/>
        <v>0</v>
      </c>
      <c r="K989" s="7">
        <f>IF(ISBLANK('3.'!A989),"-",'3.'!A989)</f>
        <v>45074.583333333336</v>
      </c>
      <c r="L989">
        <f t="shared" si="411"/>
        <v>14</v>
      </c>
      <c r="M989">
        <f t="shared" si="412"/>
        <v>1</v>
      </c>
      <c r="N989">
        <f>IF(ISBLANK('3.'!B989),"-",'3.'!B989)</f>
        <v>3600</v>
      </c>
      <c r="O989" s="8">
        <f t="shared" si="413"/>
        <v>1</v>
      </c>
      <c r="P989" s="41" t="str">
        <f>IF(ISBLANK('4.'!A989),"-",'4.'!A989)</f>
        <v>-</v>
      </c>
      <c r="Q989" t="e">
        <f t="shared" si="414"/>
        <v>#VALUE!</v>
      </c>
      <c r="R989" t="e">
        <f t="shared" si="415"/>
        <v>#VALUE!</v>
      </c>
      <c r="S989" t="str">
        <f>IF(ISBLANK('4.'!B989),"-",'4.'!B989)</f>
        <v>-</v>
      </c>
      <c r="T989" s="42" t="e">
        <f t="shared" si="416"/>
        <v>#VALUE!</v>
      </c>
      <c r="U989" s="40" t="str">
        <f>IF(ISBLANK('5.'!A989),"-",'5.'!A989)</f>
        <v>-</v>
      </c>
      <c r="V989" t="e">
        <f t="shared" si="417"/>
        <v>#VALUE!</v>
      </c>
      <c r="W989" t="e">
        <f t="shared" si="418"/>
        <v>#VALUE!</v>
      </c>
      <c r="X989" t="str">
        <f>IF(ISBLANK('5.'!B989),"-",'5.'!B989)</f>
        <v>-</v>
      </c>
      <c r="Y989" s="35" t="e">
        <f t="shared" si="419"/>
        <v>#VALUE!</v>
      </c>
      <c r="Z989" s="39" t="str">
        <f>IF(ISBLANK('6.'!A989),"-",'6.'!A989)</f>
        <v>-</v>
      </c>
      <c r="AA989" t="e">
        <f t="shared" si="420"/>
        <v>#VALUE!</v>
      </c>
      <c r="AB989" t="e">
        <f t="shared" si="421"/>
        <v>#VALUE!</v>
      </c>
      <c r="AC989" t="str">
        <f>IF(ISBLANK('6.'!B989),"-",'6.'!B989)</f>
        <v>-</v>
      </c>
      <c r="AD989" s="9" t="e">
        <f t="shared" si="422"/>
        <v>#VALUE!</v>
      </c>
      <c r="AE989" s="40" t="str">
        <f>IF(ISBLANK('7.'!A989),"-",'7.'!A989)</f>
        <v>-</v>
      </c>
      <c r="AF989" t="e">
        <f t="shared" si="423"/>
        <v>#VALUE!</v>
      </c>
      <c r="AG989" t="e">
        <f t="shared" si="424"/>
        <v>#VALUE!</v>
      </c>
      <c r="AH989" t="str">
        <f>IF(ISBLANK('7.'!B989),"-",'7.'!B989)</f>
        <v>-</v>
      </c>
      <c r="AI989" s="35" t="e">
        <f t="shared" si="425"/>
        <v>#VALUE!</v>
      </c>
      <c r="AJ989" s="39" t="str">
        <f>IF(ISBLANK('8.'!A989),"-",'8.'!A989)</f>
        <v>-</v>
      </c>
      <c r="AK989" t="e">
        <f t="shared" si="426"/>
        <v>#VALUE!</v>
      </c>
      <c r="AL989" t="e">
        <f t="shared" si="427"/>
        <v>#VALUE!</v>
      </c>
      <c r="AM989" t="str">
        <f>IF(ISBLANK('8.'!B989),"-",'8.'!B989)</f>
        <v>-</v>
      </c>
      <c r="AN989" s="9" t="e">
        <f t="shared" si="428"/>
        <v>#VALUE!</v>
      </c>
      <c r="AO989" s="41" t="str">
        <f>IF(ISBLANK('9.'!A989),"-",'9.'!A989)</f>
        <v>-</v>
      </c>
      <c r="AP989" t="e">
        <f t="shared" si="429"/>
        <v>#VALUE!</v>
      </c>
      <c r="AQ989" t="e">
        <f t="shared" si="430"/>
        <v>#VALUE!</v>
      </c>
      <c r="AR989" t="str">
        <f>IF(ISBLANK('9.'!B989),"-",'9.'!B989)</f>
        <v>-</v>
      </c>
      <c r="AS989" s="42" t="e">
        <f t="shared" si="431"/>
        <v>#VALUE!</v>
      </c>
    </row>
    <row r="990" spans="1:45">
      <c r="A990" s="40">
        <f>IF(ISBLANK('1.'!A990),"-",'1.'!A990)</f>
        <v>45074.625</v>
      </c>
      <c r="B990">
        <f t="shared" si="405"/>
        <v>15</v>
      </c>
      <c r="C990">
        <f t="shared" si="406"/>
        <v>1</v>
      </c>
      <c r="D990">
        <f>IF(ISBLANK('Step 2. Percent Runtime Calcs'!B990),"-",'1.'!B990)</f>
        <v>0</v>
      </c>
      <c r="E990" s="35">
        <f t="shared" si="407"/>
        <v>0</v>
      </c>
      <c r="F990" s="41">
        <f>IF(ISBLANK('2.'!A990),"-",'2.'!A990)</f>
        <v>45074.625</v>
      </c>
      <c r="G990">
        <f t="shared" si="408"/>
        <v>15</v>
      </c>
      <c r="H990">
        <f t="shared" si="409"/>
        <v>1</v>
      </c>
      <c r="I990">
        <f>IF(ISBLANK('2.'!B990),"-",'2.'!B990)</f>
        <v>0</v>
      </c>
      <c r="J990" s="42">
        <f t="shared" si="410"/>
        <v>0</v>
      </c>
      <c r="K990" s="7">
        <f>IF(ISBLANK('3.'!A990),"-",'3.'!A990)</f>
        <v>45074.625</v>
      </c>
      <c r="L990">
        <f t="shared" si="411"/>
        <v>15</v>
      </c>
      <c r="M990">
        <f t="shared" si="412"/>
        <v>1</v>
      </c>
      <c r="N990">
        <f>IF(ISBLANK('3.'!B990),"-",'3.'!B990)</f>
        <v>3600</v>
      </c>
      <c r="O990" s="8">
        <f t="shared" si="413"/>
        <v>1</v>
      </c>
      <c r="P990" s="41" t="str">
        <f>IF(ISBLANK('4.'!A990),"-",'4.'!A990)</f>
        <v>-</v>
      </c>
      <c r="Q990" t="e">
        <f t="shared" si="414"/>
        <v>#VALUE!</v>
      </c>
      <c r="R990" t="e">
        <f t="shared" si="415"/>
        <v>#VALUE!</v>
      </c>
      <c r="S990" t="str">
        <f>IF(ISBLANK('4.'!B990),"-",'4.'!B990)</f>
        <v>-</v>
      </c>
      <c r="T990" s="42" t="e">
        <f t="shared" si="416"/>
        <v>#VALUE!</v>
      </c>
      <c r="U990" s="40" t="str">
        <f>IF(ISBLANK('5.'!A990),"-",'5.'!A990)</f>
        <v>-</v>
      </c>
      <c r="V990" t="e">
        <f t="shared" si="417"/>
        <v>#VALUE!</v>
      </c>
      <c r="W990" t="e">
        <f t="shared" si="418"/>
        <v>#VALUE!</v>
      </c>
      <c r="X990" t="str">
        <f>IF(ISBLANK('5.'!B990),"-",'5.'!B990)</f>
        <v>-</v>
      </c>
      <c r="Y990" s="35" t="e">
        <f t="shared" si="419"/>
        <v>#VALUE!</v>
      </c>
      <c r="Z990" s="39" t="str">
        <f>IF(ISBLANK('6.'!A990),"-",'6.'!A990)</f>
        <v>-</v>
      </c>
      <c r="AA990" t="e">
        <f t="shared" si="420"/>
        <v>#VALUE!</v>
      </c>
      <c r="AB990" t="e">
        <f t="shared" si="421"/>
        <v>#VALUE!</v>
      </c>
      <c r="AC990" t="str">
        <f>IF(ISBLANK('6.'!B990),"-",'6.'!B990)</f>
        <v>-</v>
      </c>
      <c r="AD990" s="9" t="e">
        <f t="shared" si="422"/>
        <v>#VALUE!</v>
      </c>
      <c r="AE990" s="40" t="str">
        <f>IF(ISBLANK('7.'!A990),"-",'7.'!A990)</f>
        <v>-</v>
      </c>
      <c r="AF990" t="e">
        <f t="shared" si="423"/>
        <v>#VALUE!</v>
      </c>
      <c r="AG990" t="e">
        <f t="shared" si="424"/>
        <v>#VALUE!</v>
      </c>
      <c r="AH990" t="str">
        <f>IF(ISBLANK('7.'!B990),"-",'7.'!B990)</f>
        <v>-</v>
      </c>
      <c r="AI990" s="35" t="e">
        <f t="shared" si="425"/>
        <v>#VALUE!</v>
      </c>
      <c r="AJ990" s="39" t="str">
        <f>IF(ISBLANK('8.'!A990),"-",'8.'!A990)</f>
        <v>-</v>
      </c>
      <c r="AK990" t="e">
        <f t="shared" si="426"/>
        <v>#VALUE!</v>
      </c>
      <c r="AL990" t="e">
        <f t="shared" si="427"/>
        <v>#VALUE!</v>
      </c>
      <c r="AM990" t="str">
        <f>IF(ISBLANK('8.'!B990),"-",'8.'!B990)</f>
        <v>-</v>
      </c>
      <c r="AN990" s="9" t="e">
        <f t="shared" si="428"/>
        <v>#VALUE!</v>
      </c>
      <c r="AO990" s="41" t="str">
        <f>IF(ISBLANK('9.'!A990),"-",'9.'!A990)</f>
        <v>-</v>
      </c>
      <c r="AP990" t="e">
        <f t="shared" si="429"/>
        <v>#VALUE!</v>
      </c>
      <c r="AQ990" t="e">
        <f t="shared" si="430"/>
        <v>#VALUE!</v>
      </c>
      <c r="AR990" t="str">
        <f>IF(ISBLANK('9.'!B990),"-",'9.'!B990)</f>
        <v>-</v>
      </c>
      <c r="AS990" s="42" t="e">
        <f t="shared" si="431"/>
        <v>#VALUE!</v>
      </c>
    </row>
    <row r="991" spans="1:45">
      <c r="A991" s="40">
        <f>IF(ISBLANK('1.'!A991),"-",'1.'!A991)</f>
        <v>45074.666666666664</v>
      </c>
      <c r="B991">
        <f t="shared" si="405"/>
        <v>16</v>
      </c>
      <c r="C991">
        <f t="shared" si="406"/>
        <v>1</v>
      </c>
      <c r="D991">
        <f>IF(ISBLANK('Step 2. Percent Runtime Calcs'!B991),"-",'1.'!B991)</f>
        <v>0</v>
      </c>
      <c r="E991" s="35">
        <f t="shared" si="407"/>
        <v>0</v>
      </c>
      <c r="F991" s="41">
        <f>IF(ISBLANK('2.'!A991),"-",'2.'!A991)</f>
        <v>45074.666666666664</v>
      </c>
      <c r="G991">
        <f t="shared" si="408"/>
        <v>16</v>
      </c>
      <c r="H991">
        <f t="shared" si="409"/>
        <v>1</v>
      </c>
      <c r="I991">
        <f>IF(ISBLANK('2.'!B991),"-",'2.'!B991)</f>
        <v>0</v>
      </c>
      <c r="J991" s="42">
        <f t="shared" si="410"/>
        <v>0</v>
      </c>
      <c r="K991" s="7">
        <f>IF(ISBLANK('3.'!A991),"-",'3.'!A991)</f>
        <v>45074.666666666664</v>
      </c>
      <c r="L991">
        <f t="shared" si="411"/>
        <v>16</v>
      </c>
      <c r="M991">
        <f t="shared" si="412"/>
        <v>1</v>
      </c>
      <c r="N991">
        <f>IF(ISBLANK('3.'!B991),"-",'3.'!B991)</f>
        <v>3600</v>
      </c>
      <c r="O991" s="8">
        <f t="shared" si="413"/>
        <v>1</v>
      </c>
      <c r="P991" s="41" t="str">
        <f>IF(ISBLANK('4.'!A991),"-",'4.'!A991)</f>
        <v>-</v>
      </c>
      <c r="Q991" t="e">
        <f t="shared" si="414"/>
        <v>#VALUE!</v>
      </c>
      <c r="R991" t="e">
        <f t="shared" si="415"/>
        <v>#VALUE!</v>
      </c>
      <c r="S991" t="str">
        <f>IF(ISBLANK('4.'!B991),"-",'4.'!B991)</f>
        <v>-</v>
      </c>
      <c r="T991" s="42" t="e">
        <f t="shared" si="416"/>
        <v>#VALUE!</v>
      </c>
      <c r="U991" s="40" t="str">
        <f>IF(ISBLANK('5.'!A991),"-",'5.'!A991)</f>
        <v>-</v>
      </c>
      <c r="V991" t="e">
        <f t="shared" si="417"/>
        <v>#VALUE!</v>
      </c>
      <c r="W991" t="e">
        <f t="shared" si="418"/>
        <v>#VALUE!</v>
      </c>
      <c r="X991" t="str">
        <f>IF(ISBLANK('5.'!B991),"-",'5.'!B991)</f>
        <v>-</v>
      </c>
      <c r="Y991" s="35" t="e">
        <f t="shared" si="419"/>
        <v>#VALUE!</v>
      </c>
      <c r="Z991" s="39" t="str">
        <f>IF(ISBLANK('6.'!A991),"-",'6.'!A991)</f>
        <v>-</v>
      </c>
      <c r="AA991" t="e">
        <f t="shared" si="420"/>
        <v>#VALUE!</v>
      </c>
      <c r="AB991" t="e">
        <f t="shared" si="421"/>
        <v>#VALUE!</v>
      </c>
      <c r="AC991" t="str">
        <f>IF(ISBLANK('6.'!B991),"-",'6.'!B991)</f>
        <v>-</v>
      </c>
      <c r="AD991" s="9" t="e">
        <f t="shared" si="422"/>
        <v>#VALUE!</v>
      </c>
      <c r="AE991" s="40" t="str">
        <f>IF(ISBLANK('7.'!A991),"-",'7.'!A991)</f>
        <v>-</v>
      </c>
      <c r="AF991" t="e">
        <f t="shared" si="423"/>
        <v>#VALUE!</v>
      </c>
      <c r="AG991" t="e">
        <f t="shared" si="424"/>
        <v>#VALUE!</v>
      </c>
      <c r="AH991" t="str">
        <f>IF(ISBLANK('7.'!B991),"-",'7.'!B991)</f>
        <v>-</v>
      </c>
      <c r="AI991" s="35" t="e">
        <f t="shared" si="425"/>
        <v>#VALUE!</v>
      </c>
      <c r="AJ991" s="39" t="str">
        <f>IF(ISBLANK('8.'!A991),"-",'8.'!A991)</f>
        <v>-</v>
      </c>
      <c r="AK991" t="e">
        <f t="shared" si="426"/>
        <v>#VALUE!</v>
      </c>
      <c r="AL991" t="e">
        <f t="shared" si="427"/>
        <v>#VALUE!</v>
      </c>
      <c r="AM991" t="str">
        <f>IF(ISBLANK('8.'!B991),"-",'8.'!B991)</f>
        <v>-</v>
      </c>
      <c r="AN991" s="9" t="e">
        <f t="shared" si="428"/>
        <v>#VALUE!</v>
      </c>
      <c r="AO991" s="41" t="str">
        <f>IF(ISBLANK('9.'!A991),"-",'9.'!A991)</f>
        <v>-</v>
      </c>
      <c r="AP991" t="e">
        <f t="shared" si="429"/>
        <v>#VALUE!</v>
      </c>
      <c r="AQ991" t="e">
        <f t="shared" si="430"/>
        <v>#VALUE!</v>
      </c>
      <c r="AR991" t="str">
        <f>IF(ISBLANK('9.'!B991),"-",'9.'!B991)</f>
        <v>-</v>
      </c>
      <c r="AS991" s="42" t="e">
        <f t="shared" si="431"/>
        <v>#VALUE!</v>
      </c>
    </row>
    <row r="992" spans="1:45">
      <c r="A992" s="40">
        <f>IF(ISBLANK('1.'!A992),"-",'1.'!A992)</f>
        <v>45074.708333333336</v>
      </c>
      <c r="B992">
        <f t="shared" si="405"/>
        <v>17</v>
      </c>
      <c r="C992">
        <f t="shared" si="406"/>
        <v>1</v>
      </c>
      <c r="D992">
        <f>IF(ISBLANK('Step 2. Percent Runtime Calcs'!B992),"-",'1.'!B992)</f>
        <v>0</v>
      </c>
      <c r="E992" s="35">
        <f t="shared" si="407"/>
        <v>0</v>
      </c>
      <c r="F992" s="41">
        <f>IF(ISBLANK('2.'!A992),"-",'2.'!A992)</f>
        <v>45074.708333333336</v>
      </c>
      <c r="G992">
        <f t="shared" si="408"/>
        <v>17</v>
      </c>
      <c r="H992">
        <f t="shared" si="409"/>
        <v>1</v>
      </c>
      <c r="I992">
        <f>IF(ISBLANK('2.'!B992),"-",'2.'!B992)</f>
        <v>0</v>
      </c>
      <c r="J992" s="42">
        <f t="shared" si="410"/>
        <v>0</v>
      </c>
      <c r="K992" s="7">
        <f>IF(ISBLANK('3.'!A992),"-",'3.'!A992)</f>
        <v>45074.708333333336</v>
      </c>
      <c r="L992">
        <f t="shared" si="411"/>
        <v>17</v>
      </c>
      <c r="M992">
        <f t="shared" si="412"/>
        <v>1</v>
      </c>
      <c r="N992">
        <f>IF(ISBLANK('3.'!B992),"-",'3.'!B992)</f>
        <v>3226</v>
      </c>
      <c r="O992" s="8">
        <f t="shared" si="413"/>
        <v>0.89611111111111108</v>
      </c>
      <c r="P992" s="41" t="str">
        <f>IF(ISBLANK('4.'!A992),"-",'4.'!A992)</f>
        <v>-</v>
      </c>
      <c r="Q992" t="e">
        <f t="shared" si="414"/>
        <v>#VALUE!</v>
      </c>
      <c r="R992" t="e">
        <f t="shared" si="415"/>
        <v>#VALUE!</v>
      </c>
      <c r="S992" t="str">
        <f>IF(ISBLANK('4.'!B992),"-",'4.'!B992)</f>
        <v>-</v>
      </c>
      <c r="T992" s="42" t="e">
        <f t="shared" si="416"/>
        <v>#VALUE!</v>
      </c>
      <c r="U992" s="40" t="str">
        <f>IF(ISBLANK('5.'!A992),"-",'5.'!A992)</f>
        <v>-</v>
      </c>
      <c r="V992" t="e">
        <f t="shared" si="417"/>
        <v>#VALUE!</v>
      </c>
      <c r="W992" t="e">
        <f t="shared" si="418"/>
        <v>#VALUE!</v>
      </c>
      <c r="X992" t="str">
        <f>IF(ISBLANK('5.'!B992),"-",'5.'!B992)</f>
        <v>-</v>
      </c>
      <c r="Y992" s="35" t="e">
        <f t="shared" si="419"/>
        <v>#VALUE!</v>
      </c>
      <c r="Z992" s="39" t="str">
        <f>IF(ISBLANK('6.'!A992),"-",'6.'!A992)</f>
        <v>-</v>
      </c>
      <c r="AA992" t="e">
        <f t="shared" si="420"/>
        <v>#VALUE!</v>
      </c>
      <c r="AB992" t="e">
        <f t="shared" si="421"/>
        <v>#VALUE!</v>
      </c>
      <c r="AC992" t="str">
        <f>IF(ISBLANK('6.'!B992),"-",'6.'!B992)</f>
        <v>-</v>
      </c>
      <c r="AD992" s="9" t="e">
        <f t="shared" si="422"/>
        <v>#VALUE!</v>
      </c>
      <c r="AE992" s="40" t="str">
        <f>IF(ISBLANK('7.'!A992),"-",'7.'!A992)</f>
        <v>-</v>
      </c>
      <c r="AF992" t="e">
        <f t="shared" si="423"/>
        <v>#VALUE!</v>
      </c>
      <c r="AG992" t="e">
        <f t="shared" si="424"/>
        <v>#VALUE!</v>
      </c>
      <c r="AH992" t="str">
        <f>IF(ISBLANK('7.'!B992),"-",'7.'!B992)</f>
        <v>-</v>
      </c>
      <c r="AI992" s="35" t="e">
        <f t="shared" si="425"/>
        <v>#VALUE!</v>
      </c>
      <c r="AJ992" s="39" t="str">
        <f>IF(ISBLANK('8.'!A992),"-",'8.'!A992)</f>
        <v>-</v>
      </c>
      <c r="AK992" t="e">
        <f t="shared" si="426"/>
        <v>#VALUE!</v>
      </c>
      <c r="AL992" t="e">
        <f t="shared" si="427"/>
        <v>#VALUE!</v>
      </c>
      <c r="AM992" t="str">
        <f>IF(ISBLANK('8.'!B992),"-",'8.'!B992)</f>
        <v>-</v>
      </c>
      <c r="AN992" s="9" t="e">
        <f t="shared" si="428"/>
        <v>#VALUE!</v>
      </c>
      <c r="AO992" s="41" t="str">
        <f>IF(ISBLANK('9.'!A992),"-",'9.'!A992)</f>
        <v>-</v>
      </c>
      <c r="AP992" t="e">
        <f t="shared" si="429"/>
        <v>#VALUE!</v>
      </c>
      <c r="AQ992" t="e">
        <f t="shared" si="430"/>
        <v>#VALUE!</v>
      </c>
      <c r="AR992" t="str">
        <f>IF(ISBLANK('9.'!B992),"-",'9.'!B992)</f>
        <v>-</v>
      </c>
      <c r="AS992" s="42" t="e">
        <f t="shared" si="431"/>
        <v>#VALUE!</v>
      </c>
    </row>
    <row r="993" spans="1:45">
      <c r="A993" s="40">
        <f>IF(ISBLANK('1.'!A993),"-",'1.'!A993)</f>
        <v>45074.75</v>
      </c>
      <c r="B993">
        <f t="shared" si="405"/>
        <v>18</v>
      </c>
      <c r="C993">
        <f t="shared" si="406"/>
        <v>1</v>
      </c>
      <c r="D993">
        <f>IF(ISBLANK('Step 2. Percent Runtime Calcs'!B993),"-",'1.'!B993)</f>
        <v>0</v>
      </c>
      <c r="E993" s="35">
        <f t="shared" si="407"/>
        <v>0</v>
      </c>
      <c r="F993" s="41">
        <f>IF(ISBLANK('2.'!A993),"-",'2.'!A993)</f>
        <v>45074.75</v>
      </c>
      <c r="G993">
        <f t="shared" si="408"/>
        <v>18</v>
      </c>
      <c r="H993">
        <f t="shared" si="409"/>
        <v>1</v>
      </c>
      <c r="I993">
        <f>IF(ISBLANK('2.'!B993),"-",'2.'!B993)</f>
        <v>0</v>
      </c>
      <c r="J993" s="42">
        <f t="shared" si="410"/>
        <v>0</v>
      </c>
      <c r="K993" s="7">
        <f>IF(ISBLANK('3.'!A993),"-",'3.'!A993)</f>
        <v>45074.75</v>
      </c>
      <c r="L993">
        <f t="shared" si="411"/>
        <v>18</v>
      </c>
      <c r="M993">
        <f t="shared" si="412"/>
        <v>1</v>
      </c>
      <c r="N993">
        <f>IF(ISBLANK('3.'!B993),"-",'3.'!B993)</f>
        <v>250</v>
      </c>
      <c r="O993" s="8">
        <f t="shared" si="413"/>
        <v>6.9444444444444448E-2</v>
      </c>
      <c r="P993" s="41" t="str">
        <f>IF(ISBLANK('4.'!A993),"-",'4.'!A993)</f>
        <v>-</v>
      </c>
      <c r="Q993" t="e">
        <f t="shared" si="414"/>
        <v>#VALUE!</v>
      </c>
      <c r="R993" t="e">
        <f t="shared" si="415"/>
        <v>#VALUE!</v>
      </c>
      <c r="S993" t="str">
        <f>IF(ISBLANK('4.'!B993),"-",'4.'!B993)</f>
        <v>-</v>
      </c>
      <c r="T993" s="42" t="e">
        <f t="shared" si="416"/>
        <v>#VALUE!</v>
      </c>
      <c r="U993" s="40" t="str">
        <f>IF(ISBLANK('5.'!A993),"-",'5.'!A993)</f>
        <v>-</v>
      </c>
      <c r="V993" t="e">
        <f t="shared" si="417"/>
        <v>#VALUE!</v>
      </c>
      <c r="W993" t="e">
        <f t="shared" si="418"/>
        <v>#VALUE!</v>
      </c>
      <c r="X993" t="str">
        <f>IF(ISBLANK('5.'!B993),"-",'5.'!B993)</f>
        <v>-</v>
      </c>
      <c r="Y993" s="35" t="e">
        <f t="shared" si="419"/>
        <v>#VALUE!</v>
      </c>
      <c r="Z993" s="39" t="str">
        <f>IF(ISBLANK('6.'!A993),"-",'6.'!A993)</f>
        <v>-</v>
      </c>
      <c r="AA993" t="e">
        <f t="shared" si="420"/>
        <v>#VALUE!</v>
      </c>
      <c r="AB993" t="e">
        <f t="shared" si="421"/>
        <v>#VALUE!</v>
      </c>
      <c r="AC993" t="str">
        <f>IF(ISBLANK('6.'!B993),"-",'6.'!B993)</f>
        <v>-</v>
      </c>
      <c r="AD993" s="9" t="e">
        <f t="shared" si="422"/>
        <v>#VALUE!</v>
      </c>
      <c r="AE993" s="40" t="str">
        <f>IF(ISBLANK('7.'!A993),"-",'7.'!A993)</f>
        <v>-</v>
      </c>
      <c r="AF993" t="e">
        <f t="shared" si="423"/>
        <v>#VALUE!</v>
      </c>
      <c r="AG993" t="e">
        <f t="shared" si="424"/>
        <v>#VALUE!</v>
      </c>
      <c r="AH993" t="str">
        <f>IF(ISBLANK('7.'!B993),"-",'7.'!B993)</f>
        <v>-</v>
      </c>
      <c r="AI993" s="35" t="e">
        <f t="shared" si="425"/>
        <v>#VALUE!</v>
      </c>
      <c r="AJ993" s="39" t="str">
        <f>IF(ISBLANK('8.'!A993),"-",'8.'!A993)</f>
        <v>-</v>
      </c>
      <c r="AK993" t="e">
        <f t="shared" si="426"/>
        <v>#VALUE!</v>
      </c>
      <c r="AL993" t="e">
        <f t="shared" si="427"/>
        <v>#VALUE!</v>
      </c>
      <c r="AM993" t="str">
        <f>IF(ISBLANK('8.'!B993),"-",'8.'!B993)</f>
        <v>-</v>
      </c>
      <c r="AN993" s="9" t="e">
        <f t="shared" si="428"/>
        <v>#VALUE!</v>
      </c>
      <c r="AO993" s="41" t="str">
        <f>IF(ISBLANK('9.'!A993),"-",'9.'!A993)</f>
        <v>-</v>
      </c>
      <c r="AP993" t="e">
        <f t="shared" si="429"/>
        <v>#VALUE!</v>
      </c>
      <c r="AQ993" t="e">
        <f t="shared" si="430"/>
        <v>#VALUE!</v>
      </c>
      <c r="AR993" t="str">
        <f>IF(ISBLANK('9.'!B993),"-",'9.'!B993)</f>
        <v>-</v>
      </c>
      <c r="AS993" s="42" t="e">
        <f t="shared" si="431"/>
        <v>#VALUE!</v>
      </c>
    </row>
    <row r="994" spans="1:45">
      <c r="A994" s="40">
        <f>IF(ISBLANK('1.'!A994),"-",'1.'!A994)</f>
        <v>45074.791666666664</v>
      </c>
      <c r="B994">
        <f t="shared" si="405"/>
        <v>19</v>
      </c>
      <c r="C994">
        <f t="shared" si="406"/>
        <v>1</v>
      </c>
      <c r="D994">
        <f>IF(ISBLANK('Step 2. Percent Runtime Calcs'!B994),"-",'1.'!B994)</f>
        <v>0</v>
      </c>
      <c r="E994" s="35">
        <f t="shared" si="407"/>
        <v>0</v>
      </c>
      <c r="F994" s="41">
        <f>IF(ISBLANK('2.'!A994),"-",'2.'!A994)</f>
        <v>45074.791666666664</v>
      </c>
      <c r="G994">
        <f t="shared" si="408"/>
        <v>19</v>
      </c>
      <c r="H994">
        <f t="shared" si="409"/>
        <v>1</v>
      </c>
      <c r="I994">
        <f>IF(ISBLANK('2.'!B994),"-",'2.'!B994)</f>
        <v>0</v>
      </c>
      <c r="J994" s="42">
        <f t="shared" si="410"/>
        <v>0</v>
      </c>
      <c r="K994" s="7">
        <f>IF(ISBLANK('3.'!A994),"-",'3.'!A994)</f>
        <v>45074.791666666664</v>
      </c>
      <c r="L994">
        <f t="shared" si="411"/>
        <v>19</v>
      </c>
      <c r="M994">
        <f t="shared" si="412"/>
        <v>1</v>
      </c>
      <c r="N994">
        <f>IF(ISBLANK('3.'!B994),"-",'3.'!B994)</f>
        <v>0</v>
      </c>
      <c r="O994" s="8">
        <f t="shared" si="413"/>
        <v>0</v>
      </c>
      <c r="P994" s="41" t="str">
        <f>IF(ISBLANK('4.'!A994),"-",'4.'!A994)</f>
        <v>-</v>
      </c>
      <c r="Q994" t="e">
        <f t="shared" si="414"/>
        <v>#VALUE!</v>
      </c>
      <c r="R994" t="e">
        <f t="shared" si="415"/>
        <v>#VALUE!</v>
      </c>
      <c r="S994" t="str">
        <f>IF(ISBLANK('4.'!B994),"-",'4.'!B994)</f>
        <v>-</v>
      </c>
      <c r="T994" s="42" t="e">
        <f t="shared" si="416"/>
        <v>#VALUE!</v>
      </c>
      <c r="U994" s="40" t="str">
        <f>IF(ISBLANK('5.'!A994),"-",'5.'!A994)</f>
        <v>-</v>
      </c>
      <c r="V994" t="e">
        <f t="shared" si="417"/>
        <v>#VALUE!</v>
      </c>
      <c r="W994" t="e">
        <f t="shared" si="418"/>
        <v>#VALUE!</v>
      </c>
      <c r="X994" t="str">
        <f>IF(ISBLANK('5.'!B994),"-",'5.'!B994)</f>
        <v>-</v>
      </c>
      <c r="Y994" s="35" t="e">
        <f t="shared" si="419"/>
        <v>#VALUE!</v>
      </c>
      <c r="Z994" s="39" t="str">
        <f>IF(ISBLANK('6.'!A994),"-",'6.'!A994)</f>
        <v>-</v>
      </c>
      <c r="AA994" t="e">
        <f t="shared" si="420"/>
        <v>#VALUE!</v>
      </c>
      <c r="AB994" t="e">
        <f t="shared" si="421"/>
        <v>#VALUE!</v>
      </c>
      <c r="AC994" t="str">
        <f>IF(ISBLANK('6.'!B994),"-",'6.'!B994)</f>
        <v>-</v>
      </c>
      <c r="AD994" s="9" t="e">
        <f t="shared" si="422"/>
        <v>#VALUE!</v>
      </c>
      <c r="AE994" s="40" t="str">
        <f>IF(ISBLANK('7.'!A994),"-",'7.'!A994)</f>
        <v>-</v>
      </c>
      <c r="AF994" t="e">
        <f t="shared" si="423"/>
        <v>#VALUE!</v>
      </c>
      <c r="AG994" t="e">
        <f t="shared" si="424"/>
        <v>#VALUE!</v>
      </c>
      <c r="AH994" t="str">
        <f>IF(ISBLANK('7.'!B994),"-",'7.'!B994)</f>
        <v>-</v>
      </c>
      <c r="AI994" s="35" t="e">
        <f t="shared" si="425"/>
        <v>#VALUE!</v>
      </c>
      <c r="AJ994" s="39" t="str">
        <f>IF(ISBLANK('8.'!A994),"-",'8.'!A994)</f>
        <v>-</v>
      </c>
      <c r="AK994" t="e">
        <f t="shared" si="426"/>
        <v>#VALUE!</v>
      </c>
      <c r="AL994" t="e">
        <f t="shared" si="427"/>
        <v>#VALUE!</v>
      </c>
      <c r="AM994" t="str">
        <f>IF(ISBLANK('8.'!B994),"-",'8.'!B994)</f>
        <v>-</v>
      </c>
      <c r="AN994" s="9" t="e">
        <f t="shared" si="428"/>
        <v>#VALUE!</v>
      </c>
      <c r="AO994" s="41" t="str">
        <f>IF(ISBLANK('9.'!A994),"-",'9.'!A994)</f>
        <v>-</v>
      </c>
      <c r="AP994" t="e">
        <f t="shared" si="429"/>
        <v>#VALUE!</v>
      </c>
      <c r="AQ994" t="e">
        <f t="shared" si="430"/>
        <v>#VALUE!</v>
      </c>
      <c r="AR994" t="str">
        <f>IF(ISBLANK('9.'!B994),"-",'9.'!B994)</f>
        <v>-</v>
      </c>
      <c r="AS994" s="42" t="e">
        <f t="shared" si="431"/>
        <v>#VALUE!</v>
      </c>
    </row>
    <row r="995" spans="1:45">
      <c r="A995" s="40">
        <f>IF(ISBLANK('1.'!A995),"-",'1.'!A995)</f>
        <v>45074.833333333336</v>
      </c>
      <c r="B995">
        <f t="shared" si="405"/>
        <v>20</v>
      </c>
      <c r="C995">
        <f t="shared" si="406"/>
        <v>1</v>
      </c>
      <c r="D995">
        <f>IF(ISBLANK('Step 2. Percent Runtime Calcs'!B995),"-",'1.'!B995)</f>
        <v>0</v>
      </c>
      <c r="E995" s="35">
        <f t="shared" si="407"/>
        <v>0</v>
      </c>
      <c r="F995" s="41">
        <f>IF(ISBLANK('2.'!A995),"-",'2.'!A995)</f>
        <v>45074.833333333336</v>
      </c>
      <c r="G995">
        <f t="shared" si="408"/>
        <v>20</v>
      </c>
      <c r="H995">
        <f t="shared" si="409"/>
        <v>1</v>
      </c>
      <c r="I995">
        <f>IF(ISBLANK('2.'!B995),"-",'2.'!B995)</f>
        <v>0</v>
      </c>
      <c r="J995" s="42">
        <f t="shared" si="410"/>
        <v>0</v>
      </c>
      <c r="K995" s="7">
        <f>IF(ISBLANK('3.'!A995),"-",'3.'!A995)</f>
        <v>45074.833333333336</v>
      </c>
      <c r="L995">
        <f t="shared" si="411"/>
        <v>20</v>
      </c>
      <c r="M995">
        <f t="shared" si="412"/>
        <v>1</v>
      </c>
      <c r="N995">
        <f>IF(ISBLANK('3.'!B995),"-",'3.'!B995)</f>
        <v>0</v>
      </c>
      <c r="O995" s="8">
        <f t="shared" si="413"/>
        <v>0</v>
      </c>
      <c r="P995" s="41" t="str">
        <f>IF(ISBLANK('4.'!A995),"-",'4.'!A995)</f>
        <v>-</v>
      </c>
      <c r="Q995" t="e">
        <f t="shared" si="414"/>
        <v>#VALUE!</v>
      </c>
      <c r="R995" t="e">
        <f t="shared" si="415"/>
        <v>#VALUE!</v>
      </c>
      <c r="S995" t="str">
        <f>IF(ISBLANK('4.'!B995),"-",'4.'!B995)</f>
        <v>-</v>
      </c>
      <c r="T995" s="42" t="e">
        <f t="shared" si="416"/>
        <v>#VALUE!</v>
      </c>
      <c r="U995" s="40" t="str">
        <f>IF(ISBLANK('5.'!A995),"-",'5.'!A995)</f>
        <v>-</v>
      </c>
      <c r="V995" t="e">
        <f t="shared" si="417"/>
        <v>#VALUE!</v>
      </c>
      <c r="W995" t="e">
        <f t="shared" si="418"/>
        <v>#VALUE!</v>
      </c>
      <c r="X995" t="str">
        <f>IF(ISBLANK('5.'!B995),"-",'5.'!B995)</f>
        <v>-</v>
      </c>
      <c r="Y995" s="35" t="e">
        <f t="shared" si="419"/>
        <v>#VALUE!</v>
      </c>
      <c r="Z995" s="39" t="str">
        <f>IF(ISBLANK('6.'!A995),"-",'6.'!A995)</f>
        <v>-</v>
      </c>
      <c r="AA995" t="e">
        <f t="shared" si="420"/>
        <v>#VALUE!</v>
      </c>
      <c r="AB995" t="e">
        <f t="shared" si="421"/>
        <v>#VALUE!</v>
      </c>
      <c r="AC995" t="str">
        <f>IF(ISBLANK('6.'!B995),"-",'6.'!B995)</f>
        <v>-</v>
      </c>
      <c r="AD995" s="9" t="e">
        <f t="shared" si="422"/>
        <v>#VALUE!</v>
      </c>
      <c r="AE995" s="40" t="str">
        <f>IF(ISBLANK('7.'!A995),"-",'7.'!A995)</f>
        <v>-</v>
      </c>
      <c r="AF995" t="e">
        <f t="shared" si="423"/>
        <v>#VALUE!</v>
      </c>
      <c r="AG995" t="e">
        <f t="shared" si="424"/>
        <v>#VALUE!</v>
      </c>
      <c r="AH995" t="str">
        <f>IF(ISBLANK('7.'!B995),"-",'7.'!B995)</f>
        <v>-</v>
      </c>
      <c r="AI995" s="35" t="e">
        <f t="shared" si="425"/>
        <v>#VALUE!</v>
      </c>
      <c r="AJ995" s="39" t="str">
        <f>IF(ISBLANK('8.'!A995),"-",'8.'!A995)</f>
        <v>-</v>
      </c>
      <c r="AK995" t="e">
        <f t="shared" si="426"/>
        <v>#VALUE!</v>
      </c>
      <c r="AL995" t="e">
        <f t="shared" si="427"/>
        <v>#VALUE!</v>
      </c>
      <c r="AM995" t="str">
        <f>IF(ISBLANK('8.'!B995),"-",'8.'!B995)</f>
        <v>-</v>
      </c>
      <c r="AN995" s="9" t="e">
        <f t="shared" si="428"/>
        <v>#VALUE!</v>
      </c>
      <c r="AO995" s="41" t="str">
        <f>IF(ISBLANK('9.'!A995),"-",'9.'!A995)</f>
        <v>-</v>
      </c>
      <c r="AP995" t="e">
        <f t="shared" si="429"/>
        <v>#VALUE!</v>
      </c>
      <c r="AQ995" t="e">
        <f t="shared" si="430"/>
        <v>#VALUE!</v>
      </c>
      <c r="AR995" t="str">
        <f>IF(ISBLANK('9.'!B995),"-",'9.'!B995)</f>
        <v>-</v>
      </c>
      <c r="AS995" s="42" t="e">
        <f t="shared" si="431"/>
        <v>#VALUE!</v>
      </c>
    </row>
    <row r="996" spans="1:45">
      <c r="A996" s="40">
        <f>IF(ISBLANK('1.'!A996),"-",'1.'!A996)</f>
        <v>45074.875</v>
      </c>
      <c r="B996">
        <f t="shared" si="405"/>
        <v>21</v>
      </c>
      <c r="C996">
        <f t="shared" si="406"/>
        <v>1</v>
      </c>
      <c r="D996">
        <f>IF(ISBLANK('Step 2. Percent Runtime Calcs'!B996),"-",'1.'!B996)</f>
        <v>0</v>
      </c>
      <c r="E996" s="35">
        <f t="shared" si="407"/>
        <v>0</v>
      </c>
      <c r="F996" s="41">
        <f>IF(ISBLANK('2.'!A996),"-",'2.'!A996)</f>
        <v>45074.875</v>
      </c>
      <c r="G996">
        <f t="shared" si="408"/>
        <v>21</v>
      </c>
      <c r="H996">
        <f t="shared" si="409"/>
        <v>1</v>
      </c>
      <c r="I996">
        <f>IF(ISBLANK('2.'!B996),"-",'2.'!B996)</f>
        <v>0</v>
      </c>
      <c r="J996" s="42">
        <f t="shared" si="410"/>
        <v>0</v>
      </c>
      <c r="K996" s="7">
        <f>IF(ISBLANK('3.'!A996),"-",'3.'!A996)</f>
        <v>45074.875</v>
      </c>
      <c r="L996">
        <f t="shared" si="411"/>
        <v>21</v>
      </c>
      <c r="M996">
        <f t="shared" si="412"/>
        <v>1</v>
      </c>
      <c r="N996">
        <f>IF(ISBLANK('3.'!B996),"-",'3.'!B996)</f>
        <v>0</v>
      </c>
      <c r="O996" s="8">
        <f t="shared" si="413"/>
        <v>0</v>
      </c>
      <c r="P996" s="41" t="str">
        <f>IF(ISBLANK('4.'!A996),"-",'4.'!A996)</f>
        <v>-</v>
      </c>
      <c r="Q996" t="e">
        <f t="shared" si="414"/>
        <v>#VALUE!</v>
      </c>
      <c r="R996" t="e">
        <f t="shared" si="415"/>
        <v>#VALUE!</v>
      </c>
      <c r="S996" t="str">
        <f>IF(ISBLANK('4.'!B996),"-",'4.'!B996)</f>
        <v>-</v>
      </c>
      <c r="T996" s="42" t="e">
        <f t="shared" si="416"/>
        <v>#VALUE!</v>
      </c>
      <c r="U996" s="40" t="str">
        <f>IF(ISBLANK('5.'!A996),"-",'5.'!A996)</f>
        <v>-</v>
      </c>
      <c r="V996" t="e">
        <f t="shared" si="417"/>
        <v>#VALUE!</v>
      </c>
      <c r="W996" t="e">
        <f t="shared" si="418"/>
        <v>#VALUE!</v>
      </c>
      <c r="X996" t="str">
        <f>IF(ISBLANK('5.'!B996),"-",'5.'!B996)</f>
        <v>-</v>
      </c>
      <c r="Y996" s="35" t="e">
        <f t="shared" si="419"/>
        <v>#VALUE!</v>
      </c>
      <c r="Z996" s="39" t="str">
        <f>IF(ISBLANK('6.'!A996),"-",'6.'!A996)</f>
        <v>-</v>
      </c>
      <c r="AA996" t="e">
        <f t="shared" si="420"/>
        <v>#VALUE!</v>
      </c>
      <c r="AB996" t="e">
        <f t="shared" si="421"/>
        <v>#VALUE!</v>
      </c>
      <c r="AC996" t="str">
        <f>IF(ISBLANK('6.'!B996),"-",'6.'!B996)</f>
        <v>-</v>
      </c>
      <c r="AD996" s="9" t="e">
        <f t="shared" si="422"/>
        <v>#VALUE!</v>
      </c>
      <c r="AE996" s="40" t="str">
        <f>IF(ISBLANK('7.'!A996),"-",'7.'!A996)</f>
        <v>-</v>
      </c>
      <c r="AF996" t="e">
        <f t="shared" si="423"/>
        <v>#VALUE!</v>
      </c>
      <c r="AG996" t="e">
        <f t="shared" si="424"/>
        <v>#VALUE!</v>
      </c>
      <c r="AH996" t="str">
        <f>IF(ISBLANK('7.'!B996),"-",'7.'!B996)</f>
        <v>-</v>
      </c>
      <c r="AI996" s="35" t="e">
        <f t="shared" si="425"/>
        <v>#VALUE!</v>
      </c>
      <c r="AJ996" s="39" t="str">
        <f>IF(ISBLANK('8.'!A996),"-",'8.'!A996)</f>
        <v>-</v>
      </c>
      <c r="AK996" t="e">
        <f t="shared" si="426"/>
        <v>#VALUE!</v>
      </c>
      <c r="AL996" t="e">
        <f t="shared" si="427"/>
        <v>#VALUE!</v>
      </c>
      <c r="AM996" t="str">
        <f>IF(ISBLANK('8.'!B996),"-",'8.'!B996)</f>
        <v>-</v>
      </c>
      <c r="AN996" s="9" t="e">
        <f t="shared" si="428"/>
        <v>#VALUE!</v>
      </c>
      <c r="AO996" s="41" t="str">
        <f>IF(ISBLANK('9.'!A996),"-",'9.'!A996)</f>
        <v>-</v>
      </c>
      <c r="AP996" t="e">
        <f t="shared" si="429"/>
        <v>#VALUE!</v>
      </c>
      <c r="AQ996" t="e">
        <f t="shared" si="430"/>
        <v>#VALUE!</v>
      </c>
      <c r="AR996" t="str">
        <f>IF(ISBLANK('9.'!B996),"-",'9.'!B996)</f>
        <v>-</v>
      </c>
      <c r="AS996" s="42" t="e">
        <f t="shared" si="431"/>
        <v>#VALUE!</v>
      </c>
    </row>
    <row r="997" spans="1:45">
      <c r="A997" s="40">
        <f>IF(ISBLANK('1.'!A997),"-",'1.'!A997)</f>
        <v>45074.916666666664</v>
      </c>
      <c r="B997">
        <f t="shared" si="405"/>
        <v>22</v>
      </c>
      <c r="C997">
        <f t="shared" si="406"/>
        <v>1</v>
      </c>
      <c r="D997">
        <f>IF(ISBLANK('Step 2. Percent Runtime Calcs'!B997),"-",'1.'!B997)</f>
        <v>0</v>
      </c>
      <c r="E997" s="35">
        <f t="shared" si="407"/>
        <v>0</v>
      </c>
      <c r="F997" s="41">
        <f>IF(ISBLANK('2.'!A997),"-",'2.'!A997)</f>
        <v>45074.916666666664</v>
      </c>
      <c r="G997">
        <f t="shared" si="408"/>
        <v>22</v>
      </c>
      <c r="H997">
        <f t="shared" si="409"/>
        <v>1</v>
      </c>
      <c r="I997">
        <f>IF(ISBLANK('2.'!B997),"-",'2.'!B997)</f>
        <v>0</v>
      </c>
      <c r="J997" s="42">
        <f t="shared" si="410"/>
        <v>0</v>
      </c>
      <c r="K997" s="7">
        <f>IF(ISBLANK('3.'!A997),"-",'3.'!A997)</f>
        <v>45074.916666666664</v>
      </c>
      <c r="L997">
        <f t="shared" si="411"/>
        <v>22</v>
      </c>
      <c r="M997">
        <f t="shared" si="412"/>
        <v>1</v>
      </c>
      <c r="N997">
        <f>IF(ISBLANK('3.'!B997),"-",'3.'!B997)</f>
        <v>0</v>
      </c>
      <c r="O997" s="8">
        <f t="shared" si="413"/>
        <v>0</v>
      </c>
      <c r="P997" s="41" t="str">
        <f>IF(ISBLANK('4.'!A997),"-",'4.'!A997)</f>
        <v>-</v>
      </c>
      <c r="Q997" t="e">
        <f t="shared" si="414"/>
        <v>#VALUE!</v>
      </c>
      <c r="R997" t="e">
        <f t="shared" si="415"/>
        <v>#VALUE!</v>
      </c>
      <c r="S997" t="str">
        <f>IF(ISBLANK('4.'!B997),"-",'4.'!B997)</f>
        <v>-</v>
      </c>
      <c r="T997" s="42" t="e">
        <f t="shared" si="416"/>
        <v>#VALUE!</v>
      </c>
      <c r="U997" s="40" t="str">
        <f>IF(ISBLANK('5.'!A997),"-",'5.'!A997)</f>
        <v>-</v>
      </c>
      <c r="V997" t="e">
        <f t="shared" si="417"/>
        <v>#VALUE!</v>
      </c>
      <c r="W997" t="e">
        <f t="shared" si="418"/>
        <v>#VALUE!</v>
      </c>
      <c r="X997" t="str">
        <f>IF(ISBLANK('5.'!B997),"-",'5.'!B997)</f>
        <v>-</v>
      </c>
      <c r="Y997" s="35" t="e">
        <f t="shared" si="419"/>
        <v>#VALUE!</v>
      </c>
      <c r="Z997" s="39" t="str">
        <f>IF(ISBLANK('6.'!A997),"-",'6.'!A997)</f>
        <v>-</v>
      </c>
      <c r="AA997" t="e">
        <f t="shared" si="420"/>
        <v>#VALUE!</v>
      </c>
      <c r="AB997" t="e">
        <f t="shared" si="421"/>
        <v>#VALUE!</v>
      </c>
      <c r="AC997" t="str">
        <f>IF(ISBLANK('6.'!B997),"-",'6.'!B997)</f>
        <v>-</v>
      </c>
      <c r="AD997" s="9" t="e">
        <f t="shared" si="422"/>
        <v>#VALUE!</v>
      </c>
      <c r="AE997" s="40" t="str">
        <f>IF(ISBLANK('7.'!A997),"-",'7.'!A997)</f>
        <v>-</v>
      </c>
      <c r="AF997" t="e">
        <f t="shared" si="423"/>
        <v>#VALUE!</v>
      </c>
      <c r="AG997" t="e">
        <f t="shared" si="424"/>
        <v>#VALUE!</v>
      </c>
      <c r="AH997" t="str">
        <f>IF(ISBLANK('7.'!B997),"-",'7.'!B997)</f>
        <v>-</v>
      </c>
      <c r="AI997" s="35" t="e">
        <f t="shared" si="425"/>
        <v>#VALUE!</v>
      </c>
      <c r="AJ997" s="39" t="str">
        <f>IF(ISBLANK('8.'!A997),"-",'8.'!A997)</f>
        <v>-</v>
      </c>
      <c r="AK997" t="e">
        <f t="shared" si="426"/>
        <v>#VALUE!</v>
      </c>
      <c r="AL997" t="e">
        <f t="shared" si="427"/>
        <v>#VALUE!</v>
      </c>
      <c r="AM997" t="str">
        <f>IF(ISBLANK('8.'!B997),"-",'8.'!B997)</f>
        <v>-</v>
      </c>
      <c r="AN997" s="9" t="e">
        <f t="shared" si="428"/>
        <v>#VALUE!</v>
      </c>
      <c r="AO997" s="41" t="str">
        <f>IF(ISBLANK('9.'!A997),"-",'9.'!A997)</f>
        <v>-</v>
      </c>
      <c r="AP997" t="e">
        <f t="shared" si="429"/>
        <v>#VALUE!</v>
      </c>
      <c r="AQ997" t="e">
        <f t="shared" si="430"/>
        <v>#VALUE!</v>
      </c>
      <c r="AR997" t="str">
        <f>IF(ISBLANK('9.'!B997),"-",'9.'!B997)</f>
        <v>-</v>
      </c>
      <c r="AS997" s="42" t="e">
        <f t="shared" si="431"/>
        <v>#VALUE!</v>
      </c>
    </row>
    <row r="998" spans="1:45">
      <c r="A998" s="40">
        <f>IF(ISBLANK('1.'!A998),"-",'1.'!A998)</f>
        <v>45074.958333333336</v>
      </c>
      <c r="B998">
        <f t="shared" si="405"/>
        <v>23</v>
      </c>
      <c r="C998">
        <f t="shared" si="406"/>
        <v>1</v>
      </c>
      <c r="D998">
        <f>IF(ISBLANK('Step 2. Percent Runtime Calcs'!B998),"-",'1.'!B998)</f>
        <v>0</v>
      </c>
      <c r="E998" s="35">
        <f t="shared" si="407"/>
        <v>0</v>
      </c>
      <c r="F998" s="41">
        <f>IF(ISBLANK('2.'!A998),"-",'2.'!A998)</f>
        <v>45074.958333333336</v>
      </c>
      <c r="G998">
        <f t="shared" si="408"/>
        <v>23</v>
      </c>
      <c r="H998">
        <f t="shared" si="409"/>
        <v>1</v>
      </c>
      <c r="I998">
        <f>IF(ISBLANK('2.'!B998),"-",'2.'!B998)</f>
        <v>0</v>
      </c>
      <c r="J998" s="42">
        <f t="shared" si="410"/>
        <v>0</v>
      </c>
      <c r="K998" s="7">
        <f>IF(ISBLANK('3.'!A998),"-",'3.'!A998)</f>
        <v>45074.958333333336</v>
      </c>
      <c r="L998">
        <f t="shared" si="411"/>
        <v>23</v>
      </c>
      <c r="M998">
        <f t="shared" si="412"/>
        <v>1</v>
      </c>
      <c r="N998">
        <f>IF(ISBLANK('3.'!B998),"-",'3.'!B998)</f>
        <v>0</v>
      </c>
      <c r="O998" s="8">
        <f t="shared" si="413"/>
        <v>0</v>
      </c>
      <c r="P998" s="41" t="str">
        <f>IF(ISBLANK('4.'!A998),"-",'4.'!A998)</f>
        <v>-</v>
      </c>
      <c r="Q998" t="e">
        <f t="shared" si="414"/>
        <v>#VALUE!</v>
      </c>
      <c r="R998" t="e">
        <f t="shared" si="415"/>
        <v>#VALUE!</v>
      </c>
      <c r="S998" t="str">
        <f>IF(ISBLANK('4.'!B998),"-",'4.'!B998)</f>
        <v>-</v>
      </c>
      <c r="T998" s="42" t="e">
        <f t="shared" si="416"/>
        <v>#VALUE!</v>
      </c>
      <c r="U998" s="40" t="str">
        <f>IF(ISBLANK('5.'!A998),"-",'5.'!A998)</f>
        <v>-</v>
      </c>
      <c r="V998" t="e">
        <f t="shared" si="417"/>
        <v>#VALUE!</v>
      </c>
      <c r="W998" t="e">
        <f t="shared" si="418"/>
        <v>#VALUE!</v>
      </c>
      <c r="X998" t="str">
        <f>IF(ISBLANK('5.'!B998),"-",'5.'!B998)</f>
        <v>-</v>
      </c>
      <c r="Y998" s="35" t="e">
        <f t="shared" si="419"/>
        <v>#VALUE!</v>
      </c>
      <c r="Z998" s="39" t="str">
        <f>IF(ISBLANK('6.'!A998),"-",'6.'!A998)</f>
        <v>-</v>
      </c>
      <c r="AA998" t="e">
        <f t="shared" si="420"/>
        <v>#VALUE!</v>
      </c>
      <c r="AB998" t="e">
        <f t="shared" si="421"/>
        <v>#VALUE!</v>
      </c>
      <c r="AC998" t="str">
        <f>IF(ISBLANK('6.'!B998),"-",'6.'!B998)</f>
        <v>-</v>
      </c>
      <c r="AD998" s="9" t="e">
        <f t="shared" si="422"/>
        <v>#VALUE!</v>
      </c>
      <c r="AE998" s="40" t="str">
        <f>IF(ISBLANK('7.'!A998),"-",'7.'!A998)</f>
        <v>-</v>
      </c>
      <c r="AF998" t="e">
        <f t="shared" si="423"/>
        <v>#VALUE!</v>
      </c>
      <c r="AG998" t="e">
        <f t="shared" si="424"/>
        <v>#VALUE!</v>
      </c>
      <c r="AH998" t="str">
        <f>IF(ISBLANK('7.'!B998),"-",'7.'!B998)</f>
        <v>-</v>
      </c>
      <c r="AI998" s="35" t="e">
        <f t="shared" si="425"/>
        <v>#VALUE!</v>
      </c>
      <c r="AJ998" s="39" t="str">
        <f>IF(ISBLANK('8.'!A998),"-",'8.'!A998)</f>
        <v>-</v>
      </c>
      <c r="AK998" t="e">
        <f t="shared" si="426"/>
        <v>#VALUE!</v>
      </c>
      <c r="AL998" t="e">
        <f t="shared" si="427"/>
        <v>#VALUE!</v>
      </c>
      <c r="AM998" t="str">
        <f>IF(ISBLANK('8.'!B998),"-",'8.'!B998)</f>
        <v>-</v>
      </c>
      <c r="AN998" s="9" t="e">
        <f t="shared" si="428"/>
        <v>#VALUE!</v>
      </c>
      <c r="AO998" s="41" t="str">
        <f>IF(ISBLANK('9.'!A998),"-",'9.'!A998)</f>
        <v>-</v>
      </c>
      <c r="AP998" t="e">
        <f t="shared" si="429"/>
        <v>#VALUE!</v>
      </c>
      <c r="AQ998" t="e">
        <f t="shared" si="430"/>
        <v>#VALUE!</v>
      </c>
      <c r="AR998" t="str">
        <f>IF(ISBLANK('9.'!B998),"-",'9.'!B998)</f>
        <v>-</v>
      </c>
      <c r="AS998" s="42" t="e">
        <f t="shared" si="431"/>
        <v>#VALUE!</v>
      </c>
    </row>
    <row r="999" spans="1:45">
      <c r="A999" s="40">
        <f>IF(ISBLANK('1.'!A999),"-",'1.'!A999)</f>
        <v>45075</v>
      </c>
      <c r="B999">
        <f t="shared" si="405"/>
        <v>0</v>
      </c>
      <c r="C999">
        <f t="shared" si="406"/>
        <v>2</v>
      </c>
      <c r="D999">
        <f>IF(ISBLANK('Step 2. Percent Runtime Calcs'!B999),"-",'1.'!B999)</f>
        <v>0</v>
      </c>
      <c r="E999" s="35">
        <f t="shared" si="407"/>
        <v>0</v>
      </c>
      <c r="F999" s="41">
        <f>IF(ISBLANK('2.'!A999),"-",'2.'!A999)</f>
        <v>45075</v>
      </c>
      <c r="G999">
        <f t="shared" si="408"/>
        <v>0</v>
      </c>
      <c r="H999">
        <f t="shared" si="409"/>
        <v>2</v>
      </c>
      <c r="I999">
        <f>IF(ISBLANK('2.'!B999),"-",'2.'!B999)</f>
        <v>0</v>
      </c>
      <c r="J999" s="42">
        <f t="shared" si="410"/>
        <v>0</v>
      </c>
      <c r="K999" s="7">
        <f>IF(ISBLANK('3.'!A999),"-",'3.'!A999)</f>
        <v>45075</v>
      </c>
      <c r="L999">
        <f t="shared" si="411"/>
        <v>0</v>
      </c>
      <c r="M999">
        <f t="shared" si="412"/>
        <v>2</v>
      </c>
      <c r="N999">
        <f>IF(ISBLANK('3.'!B999),"-",'3.'!B999)</f>
        <v>0</v>
      </c>
      <c r="O999" s="8">
        <f t="shared" si="413"/>
        <v>0</v>
      </c>
      <c r="P999" s="41" t="str">
        <f>IF(ISBLANK('4.'!A999),"-",'4.'!A999)</f>
        <v>-</v>
      </c>
      <c r="Q999" t="e">
        <f t="shared" si="414"/>
        <v>#VALUE!</v>
      </c>
      <c r="R999" t="e">
        <f t="shared" si="415"/>
        <v>#VALUE!</v>
      </c>
      <c r="S999" t="str">
        <f>IF(ISBLANK('4.'!B999),"-",'4.'!B999)</f>
        <v>-</v>
      </c>
      <c r="T999" s="42" t="e">
        <f t="shared" si="416"/>
        <v>#VALUE!</v>
      </c>
      <c r="U999" s="40" t="str">
        <f>IF(ISBLANK('5.'!A999),"-",'5.'!A999)</f>
        <v>-</v>
      </c>
      <c r="V999" t="e">
        <f t="shared" si="417"/>
        <v>#VALUE!</v>
      </c>
      <c r="W999" t="e">
        <f t="shared" si="418"/>
        <v>#VALUE!</v>
      </c>
      <c r="X999" t="str">
        <f>IF(ISBLANK('5.'!B999),"-",'5.'!B999)</f>
        <v>-</v>
      </c>
      <c r="Y999" s="35" t="e">
        <f t="shared" si="419"/>
        <v>#VALUE!</v>
      </c>
      <c r="Z999" s="39" t="str">
        <f>IF(ISBLANK('6.'!A999),"-",'6.'!A999)</f>
        <v>-</v>
      </c>
      <c r="AA999" t="e">
        <f t="shared" si="420"/>
        <v>#VALUE!</v>
      </c>
      <c r="AB999" t="e">
        <f t="shared" si="421"/>
        <v>#VALUE!</v>
      </c>
      <c r="AC999" t="str">
        <f>IF(ISBLANK('6.'!B999),"-",'6.'!B999)</f>
        <v>-</v>
      </c>
      <c r="AD999" s="9" t="e">
        <f t="shared" si="422"/>
        <v>#VALUE!</v>
      </c>
      <c r="AE999" s="40" t="str">
        <f>IF(ISBLANK('7.'!A999),"-",'7.'!A999)</f>
        <v>-</v>
      </c>
      <c r="AF999" t="e">
        <f t="shared" si="423"/>
        <v>#VALUE!</v>
      </c>
      <c r="AG999" t="e">
        <f t="shared" si="424"/>
        <v>#VALUE!</v>
      </c>
      <c r="AH999" t="str">
        <f>IF(ISBLANK('7.'!B999),"-",'7.'!B999)</f>
        <v>-</v>
      </c>
      <c r="AI999" s="35" t="e">
        <f t="shared" si="425"/>
        <v>#VALUE!</v>
      </c>
      <c r="AJ999" s="39" t="str">
        <f>IF(ISBLANK('8.'!A999),"-",'8.'!A999)</f>
        <v>-</v>
      </c>
      <c r="AK999" t="e">
        <f t="shared" si="426"/>
        <v>#VALUE!</v>
      </c>
      <c r="AL999" t="e">
        <f t="shared" si="427"/>
        <v>#VALUE!</v>
      </c>
      <c r="AM999" t="str">
        <f>IF(ISBLANK('8.'!B999),"-",'8.'!B999)</f>
        <v>-</v>
      </c>
      <c r="AN999" s="9" t="e">
        <f t="shared" si="428"/>
        <v>#VALUE!</v>
      </c>
      <c r="AO999" s="41" t="str">
        <f>IF(ISBLANK('9.'!A999),"-",'9.'!A999)</f>
        <v>-</v>
      </c>
      <c r="AP999" t="e">
        <f t="shared" si="429"/>
        <v>#VALUE!</v>
      </c>
      <c r="AQ999" t="e">
        <f t="shared" si="430"/>
        <v>#VALUE!</v>
      </c>
      <c r="AR999" t="str">
        <f>IF(ISBLANK('9.'!B999),"-",'9.'!B999)</f>
        <v>-</v>
      </c>
      <c r="AS999" s="42" t="e">
        <f t="shared" si="431"/>
        <v>#VALUE!</v>
      </c>
    </row>
    <row r="1000" spans="1:45">
      <c r="A1000" s="40">
        <f>IF(ISBLANK('1.'!A1000),"-",'1.'!A1000)</f>
        <v>45075.041666666664</v>
      </c>
      <c r="B1000">
        <f t="shared" si="405"/>
        <v>1</v>
      </c>
      <c r="C1000">
        <f t="shared" si="406"/>
        <v>2</v>
      </c>
      <c r="D1000">
        <f>IF(ISBLANK('Step 2. Percent Runtime Calcs'!B1000),"-",'1.'!B1000)</f>
        <v>0</v>
      </c>
      <c r="E1000" s="35">
        <f t="shared" si="407"/>
        <v>0</v>
      </c>
      <c r="F1000" s="41">
        <f>IF(ISBLANK('2.'!A1000),"-",'2.'!A1000)</f>
        <v>45075.041666666664</v>
      </c>
      <c r="G1000">
        <f t="shared" si="408"/>
        <v>1</v>
      </c>
      <c r="H1000">
        <f t="shared" si="409"/>
        <v>2</v>
      </c>
      <c r="I1000">
        <f>IF(ISBLANK('2.'!B1000),"-",'2.'!B1000)</f>
        <v>0</v>
      </c>
      <c r="J1000" s="42">
        <f t="shared" si="410"/>
        <v>0</v>
      </c>
      <c r="K1000" s="7">
        <f>IF(ISBLANK('3.'!A1000),"-",'3.'!A1000)</f>
        <v>45075.041666666664</v>
      </c>
      <c r="L1000">
        <f t="shared" si="411"/>
        <v>1</v>
      </c>
      <c r="M1000">
        <f t="shared" si="412"/>
        <v>2</v>
      </c>
      <c r="N1000">
        <f>IF(ISBLANK('3.'!B1000),"-",'3.'!B1000)</f>
        <v>0</v>
      </c>
      <c r="O1000" s="8">
        <f t="shared" si="413"/>
        <v>0</v>
      </c>
      <c r="P1000" s="41" t="str">
        <f>IF(ISBLANK('4.'!A1000),"-",'4.'!A1000)</f>
        <v>-</v>
      </c>
      <c r="Q1000" t="e">
        <f t="shared" si="414"/>
        <v>#VALUE!</v>
      </c>
      <c r="R1000" t="e">
        <f t="shared" si="415"/>
        <v>#VALUE!</v>
      </c>
      <c r="S1000" t="str">
        <f>IF(ISBLANK('4.'!B1000),"-",'4.'!B1000)</f>
        <v>-</v>
      </c>
      <c r="T1000" s="42" t="e">
        <f t="shared" si="416"/>
        <v>#VALUE!</v>
      </c>
      <c r="U1000" s="40" t="str">
        <f>IF(ISBLANK('5.'!A1000),"-",'5.'!A1000)</f>
        <v>-</v>
      </c>
      <c r="V1000" t="e">
        <f t="shared" si="417"/>
        <v>#VALUE!</v>
      </c>
      <c r="W1000" t="e">
        <f t="shared" si="418"/>
        <v>#VALUE!</v>
      </c>
      <c r="X1000" t="str">
        <f>IF(ISBLANK('5.'!B1000),"-",'5.'!B1000)</f>
        <v>-</v>
      </c>
      <c r="Y1000" s="35" t="e">
        <f t="shared" si="419"/>
        <v>#VALUE!</v>
      </c>
      <c r="Z1000" s="39" t="str">
        <f>IF(ISBLANK('6.'!A1000),"-",'6.'!A1000)</f>
        <v>-</v>
      </c>
      <c r="AA1000" t="e">
        <f t="shared" si="420"/>
        <v>#VALUE!</v>
      </c>
      <c r="AB1000" t="e">
        <f t="shared" si="421"/>
        <v>#VALUE!</v>
      </c>
      <c r="AC1000" t="str">
        <f>IF(ISBLANK('6.'!B1000),"-",'6.'!B1000)</f>
        <v>-</v>
      </c>
      <c r="AD1000" s="9" t="e">
        <f t="shared" si="422"/>
        <v>#VALUE!</v>
      </c>
      <c r="AE1000" s="40" t="str">
        <f>IF(ISBLANK('7.'!A1000),"-",'7.'!A1000)</f>
        <v>-</v>
      </c>
      <c r="AF1000" t="e">
        <f t="shared" si="423"/>
        <v>#VALUE!</v>
      </c>
      <c r="AG1000" t="e">
        <f t="shared" si="424"/>
        <v>#VALUE!</v>
      </c>
      <c r="AH1000" t="str">
        <f>IF(ISBLANK('7.'!B1000),"-",'7.'!B1000)</f>
        <v>-</v>
      </c>
      <c r="AI1000" s="35" t="e">
        <f t="shared" si="425"/>
        <v>#VALUE!</v>
      </c>
      <c r="AJ1000" s="39" t="str">
        <f>IF(ISBLANK('8.'!A1000),"-",'8.'!A1000)</f>
        <v>-</v>
      </c>
      <c r="AK1000" t="e">
        <f t="shared" si="426"/>
        <v>#VALUE!</v>
      </c>
      <c r="AL1000" t="e">
        <f t="shared" si="427"/>
        <v>#VALUE!</v>
      </c>
      <c r="AM1000" t="str">
        <f>IF(ISBLANK('8.'!B1000),"-",'8.'!B1000)</f>
        <v>-</v>
      </c>
      <c r="AN1000" s="9" t="e">
        <f t="shared" si="428"/>
        <v>#VALUE!</v>
      </c>
      <c r="AO1000" s="41" t="str">
        <f>IF(ISBLANK('9.'!A1000),"-",'9.'!A1000)</f>
        <v>-</v>
      </c>
      <c r="AP1000" t="e">
        <f t="shared" si="429"/>
        <v>#VALUE!</v>
      </c>
      <c r="AQ1000" t="e">
        <f t="shared" si="430"/>
        <v>#VALUE!</v>
      </c>
      <c r="AR1000" t="str">
        <f>IF(ISBLANK('9.'!B1000),"-",'9.'!B1000)</f>
        <v>-</v>
      </c>
      <c r="AS1000" s="42" t="e">
        <f t="shared" si="431"/>
        <v>#VALUE!</v>
      </c>
    </row>
    <row r="1001" spans="1:45">
      <c r="A1001" s="40">
        <f>IF(ISBLANK('1.'!A1001),"-",'1.'!A1001)</f>
        <v>45075.083333333336</v>
      </c>
      <c r="B1001">
        <f t="shared" si="405"/>
        <v>2</v>
      </c>
      <c r="C1001">
        <f t="shared" si="406"/>
        <v>2</v>
      </c>
      <c r="D1001">
        <f>IF(ISBLANK('Step 2. Percent Runtime Calcs'!B1001),"-",'1.'!B1001)</f>
        <v>0</v>
      </c>
      <c r="E1001" s="35">
        <f t="shared" si="407"/>
        <v>0</v>
      </c>
      <c r="F1001" s="41">
        <f>IF(ISBLANK('2.'!A1001),"-",'2.'!A1001)</f>
        <v>45075.083333333336</v>
      </c>
      <c r="G1001">
        <f t="shared" si="408"/>
        <v>2</v>
      </c>
      <c r="H1001">
        <f t="shared" si="409"/>
        <v>2</v>
      </c>
      <c r="I1001">
        <f>IF(ISBLANK('2.'!B1001),"-",'2.'!B1001)</f>
        <v>0</v>
      </c>
      <c r="J1001" s="42">
        <f t="shared" si="410"/>
        <v>0</v>
      </c>
      <c r="K1001" s="7">
        <f>IF(ISBLANK('3.'!A1001),"-",'3.'!A1001)</f>
        <v>45075.083333333336</v>
      </c>
      <c r="L1001">
        <f t="shared" si="411"/>
        <v>2</v>
      </c>
      <c r="M1001">
        <f t="shared" si="412"/>
        <v>2</v>
      </c>
      <c r="N1001">
        <f>IF(ISBLANK('3.'!B1001),"-",'3.'!B1001)</f>
        <v>0</v>
      </c>
      <c r="O1001" s="8">
        <f t="shared" si="413"/>
        <v>0</v>
      </c>
      <c r="P1001" s="41" t="str">
        <f>IF(ISBLANK('4.'!A1001),"-",'4.'!A1001)</f>
        <v>-</v>
      </c>
      <c r="Q1001" t="e">
        <f t="shared" si="414"/>
        <v>#VALUE!</v>
      </c>
      <c r="R1001" t="e">
        <f t="shared" si="415"/>
        <v>#VALUE!</v>
      </c>
      <c r="S1001" t="str">
        <f>IF(ISBLANK('4.'!B1001),"-",'4.'!B1001)</f>
        <v>-</v>
      </c>
      <c r="T1001" s="42" t="e">
        <f t="shared" si="416"/>
        <v>#VALUE!</v>
      </c>
      <c r="U1001" s="40" t="str">
        <f>IF(ISBLANK('5.'!A1001),"-",'5.'!A1001)</f>
        <v>-</v>
      </c>
      <c r="V1001" t="e">
        <f t="shared" si="417"/>
        <v>#VALUE!</v>
      </c>
      <c r="W1001" t="e">
        <f t="shared" si="418"/>
        <v>#VALUE!</v>
      </c>
      <c r="X1001" t="str">
        <f>IF(ISBLANK('5.'!B1001),"-",'5.'!B1001)</f>
        <v>-</v>
      </c>
      <c r="Y1001" s="35" t="e">
        <f t="shared" si="419"/>
        <v>#VALUE!</v>
      </c>
      <c r="Z1001" s="39" t="str">
        <f>IF(ISBLANK('6.'!A1001),"-",'6.'!A1001)</f>
        <v>-</v>
      </c>
      <c r="AA1001" t="e">
        <f t="shared" si="420"/>
        <v>#VALUE!</v>
      </c>
      <c r="AB1001" t="e">
        <f t="shared" si="421"/>
        <v>#VALUE!</v>
      </c>
      <c r="AC1001" t="str">
        <f>IF(ISBLANK('6.'!B1001),"-",'6.'!B1001)</f>
        <v>-</v>
      </c>
      <c r="AD1001" s="9" t="e">
        <f t="shared" si="422"/>
        <v>#VALUE!</v>
      </c>
      <c r="AE1001" s="40" t="str">
        <f>IF(ISBLANK('7.'!A1001),"-",'7.'!A1001)</f>
        <v>-</v>
      </c>
      <c r="AF1001" t="e">
        <f t="shared" si="423"/>
        <v>#VALUE!</v>
      </c>
      <c r="AG1001" t="e">
        <f t="shared" si="424"/>
        <v>#VALUE!</v>
      </c>
      <c r="AH1001" t="str">
        <f>IF(ISBLANK('7.'!B1001),"-",'7.'!B1001)</f>
        <v>-</v>
      </c>
      <c r="AI1001" s="35" t="e">
        <f t="shared" si="425"/>
        <v>#VALUE!</v>
      </c>
      <c r="AJ1001" s="39" t="str">
        <f>IF(ISBLANK('8.'!A1001),"-",'8.'!A1001)</f>
        <v>-</v>
      </c>
      <c r="AK1001" t="e">
        <f t="shared" si="426"/>
        <v>#VALUE!</v>
      </c>
      <c r="AL1001" t="e">
        <f t="shared" si="427"/>
        <v>#VALUE!</v>
      </c>
      <c r="AM1001" t="str">
        <f>IF(ISBLANK('8.'!B1001),"-",'8.'!B1001)</f>
        <v>-</v>
      </c>
      <c r="AN1001" s="9" t="e">
        <f t="shared" si="428"/>
        <v>#VALUE!</v>
      </c>
      <c r="AO1001" s="41" t="str">
        <f>IF(ISBLANK('9.'!A1001),"-",'9.'!A1001)</f>
        <v>-</v>
      </c>
      <c r="AP1001" t="e">
        <f t="shared" si="429"/>
        <v>#VALUE!</v>
      </c>
      <c r="AQ1001" t="e">
        <f t="shared" si="430"/>
        <v>#VALUE!</v>
      </c>
      <c r="AR1001" t="str">
        <f>IF(ISBLANK('9.'!B1001),"-",'9.'!B1001)</f>
        <v>-</v>
      </c>
      <c r="AS1001" s="42" t="e">
        <f t="shared" si="431"/>
        <v>#VALUE!</v>
      </c>
    </row>
    <row r="1002" spans="1:45">
      <c r="A1002" s="40">
        <f>IF(ISBLANK('1.'!A1002),"-",'1.'!A1002)</f>
        <v>45075.125</v>
      </c>
      <c r="B1002">
        <f t="shared" si="405"/>
        <v>3</v>
      </c>
      <c r="C1002">
        <f t="shared" si="406"/>
        <v>2</v>
      </c>
      <c r="D1002">
        <f>IF(ISBLANK('Step 2. Percent Runtime Calcs'!B1002),"-",'1.'!B1002)</f>
        <v>0</v>
      </c>
      <c r="E1002" s="35">
        <f t="shared" si="407"/>
        <v>0</v>
      </c>
      <c r="F1002" s="41">
        <f>IF(ISBLANK('2.'!A1002),"-",'2.'!A1002)</f>
        <v>45075.125</v>
      </c>
      <c r="G1002">
        <f t="shared" si="408"/>
        <v>3</v>
      </c>
      <c r="H1002">
        <f t="shared" si="409"/>
        <v>2</v>
      </c>
      <c r="I1002">
        <f>IF(ISBLANK('2.'!B1002),"-",'2.'!B1002)</f>
        <v>0</v>
      </c>
      <c r="J1002" s="42">
        <f t="shared" si="410"/>
        <v>0</v>
      </c>
      <c r="K1002" s="7">
        <f>IF(ISBLANK('3.'!A1002),"-",'3.'!A1002)</f>
        <v>45075.125</v>
      </c>
      <c r="L1002">
        <f t="shared" si="411"/>
        <v>3</v>
      </c>
      <c r="M1002">
        <f t="shared" si="412"/>
        <v>2</v>
      </c>
      <c r="N1002">
        <f>IF(ISBLANK('3.'!B1002),"-",'3.'!B1002)</f>
        <v>0</v>
      </c>
      <c r="O1002" s="8">
        <f t="shared" si="413"/>
        <v>0</v>
      </c>
      <c r="P1002" s="41" t="str">
        <f>IF(ISBLANK('4.'!A1002),"-",'4.'!A1002)</f>
        <v>-</v>
      </c>
      <c r="Q1002" t="e">
        <f t="shared" si="414"/>
        <v>#VALUE!</v>
      </c>
      <c r="R1002" t="e">
        <f t="shared" si="415"/>
        <v>#VALUE!</v>
      </c>
      <c r="S1002" t="str">
        <f>IF(ISBLANK('4.'!B1002),"-",'4.'!B1002)</f>
        <v>-</v>
      </c>
      <c r="T1002" s="42" t="e">
        <f t="shared" si="416"/>
        <v>#VALUE!</v>
      </c>
      <c r="U1002" s="40" t="str">
        <f>IF(ISBLANK('5.'!A1002),"-",'5.'!A1002)</f>
        <v>-</v>
      </c>
      <c r="V1002" t="e">
        <f t="shared" si="417"/>
        <v>#VALUE!</v>
      </c>
      <c r="W1002" t="e">
        <f t="shared" si="418"/>
        <v>#VALUE!</v>
      </c>
      <c r="X1002" t="str">
        <f>IF(ISBLANK('5.'!B1002),"-",'5.'!B1002)</f>
        <v>-</v>
      </c>
      <c r="Y1002" s="35" t="e">
        <f t="shared" si="419"/>
        <v>#VALUE!</v>
      </c>
      <c r="Z1002" s="39" t="str">
        <f>IF(ISBLANK('6.'!A1002),"-",'6.'!A1002)</f>
        <v>-</v>
      </c>
      <c r="AA1002" t="e">
        <f t="shared" si="420"/>
        <v>#VALUE!</v>
      </c>
      <c r="AB1002" t="e">
        <f t="shared" si="421"/>
        <v>#VALUE!</v>
      </c>
      <c r="AC1002" t="str">
        <f>IF(ISBLANK('6.'!B1002),"-",'6.'!B1002)</f>
        <v>-</v>
      </c>
      <c r="AD1002" s="9" t="e">
        <f t="shared" si="422"/>
        <v>#VALUE!</v>
      </c>
      <c r="AE1002" s="40" t="str">
        <f>IF(ISBLANK('7.'!A1002),"-",'7.'!A1002)</f>
        <v>-</v>
      </c>
      <c r="AF1002" t="e">
        <f t="shared" si="423"/>
        <v>#VALUE!</v>
      </c>
      <c r="AG1002" t="e">
        <f t="shared" si="424"/>
        <v>#VALUE!</v>
      </c>
      <c r="AH1002" t="str">
        <f>IF(ISBLANK('7.'!B1002),"-",'7.'!B1002)</f>
        <v>-</v>
      </c>
      <c r="AI1002" s="35" t="e">
        <f t="shared" si="425"/>
        <v>#VALUE!</v>
      </c>
      <c r="AJ1002" s="39" t="str">
        <f>IF(ISBLANK('8.'!A1002),"-",'8.'!A1002)</f>
        <v>-</v>
      </c>
      <c r="AK1002" t="e">
        <f t="shared" si="426"/>
        <v>#VALUE!</v>
      </c>
      <c r="AL1002" t="e">
        <f t="shared" si="427"/>
        <v>#VALUE!</v>
      </c>
      <c r="AM1002" t="str">
        <f>IF(ISBLANK('8.'!B1002),"-",'8.'!B1002)</f>
        <v>-</v>
      </c>
      <c r="AN1002" s="9" t="e">
        <f t="shared" si="428"/>
        <v>#VALUE!</v>
      </c>
      <c r="AO1002" s="41" t="str">
        <f>IF(ISBLANK('9.'!A1002),"-",'9.'!A1002)</f>
        <v>-</v>
      </c>
      <c r="AP1002" t="e">
        <f t="shared" si="429"/>
        <v>#VALUE!</v>
      </c>
      <c r="AQ1002" t="e">
        <f t="shared" si="430"/>
        <v>#VALUE!</v>
      </c>
      <c r="AR1002" t="str">
        <f>IF(ISBLANK('9.'!B1002),"-",'9.'!B1002)</f>
        <v>-</v>
      </c>
      <c r="AS1002" s="42" t="e">
        <f t="shared" si="431"/>
        <v>#VALUE!</v>
      </c>
    </row>
    <row r="1003" spans="1:45">
      <c r="A1003" s="40">
        <f>IF(ISBLANK('1.'!A1003),"-",'1.'!A1003)</f>
        <v>45075.166666666664</v>
      </c>
      <c r="B1003">
        <f t="shared" si="405"/>
        <v>4</v>
      </c>
      <c r="C1003">
        <f t="shared" si="406"/>
        <v>2</v>
      </c>
      <c r="D1003">
        <f>IF(ISBLANK('Step 2. Percent Runtime Calcs'!B1003),"-",'1.'!B1003)</f>
        <v>0</v>
      </c>
      <c r="E1003" s="35">
        <f t="shared" si="407"/>
        <v>0</v>
      </c>
      <c r="F1003" s="41">
        <f>IF(ISBLANK('2.'!A1003),"-",'2.'!A1003)</f>
        <v>45075.166666666664</v>
      </c>
      <c r="G1003">
        <f t="shared" si="408"/>
        <v>4</v>
      </c>
      <c r="H1003">
        <f t="shared" si="409"/>
        <v>2</v>
      </c>
      <c r="I1003">
        <f>IF(ISBLANK('2.'!B1003),"-",'2.'!B1003)</f>
        <v>0</v>
      </c>
      <c r="J1003" s="42">
        <f t="shared" si="410"/>
        <v>0</v>
      </c>
      <c r="K1003" s="7">
        <f>IF(ISBLANK('3.'!A1003),"-",'3.'!A1003)</f>
        <v>45075.166666666664</v>
      </c>
      <c r="L1003">
        <f t="shared" si="411"/>
        <v>4</v>
      </c>
      <c r="M1003">
        <f t="shared" si="412"/>
        <v>2</v>
      </c>
      <c r="N1003">
        <f>IF(ISBLANK('3.'!B1003),"-",'3.'!B1003)</f>
        <v>0</v>
      </c>
      <c r="O1003" s="8">
        <f t="shared" si="413"/>
        <v>0</v>
      </c>
      <c r="P1003" s="41" t="str">
        <f>IF(ISBLANK('4.'!A1003),"-",'4.'!A1003)</f>
        <v>-</v>
      </c>
      <c r="Q1003" t="e">
        <f t="shared" si="414"/>
        <v>#VALUE!</v>
      </c>
      <c r="R1003" t="e">
        <f t="shared" si="415"/>
        <v>#VALUE!</v>
      </c>
      <c r="S1003" t="str">
        <f>IF(ISBLANK('4.'!B1003),"-",'4.'!B1003)</f>
        <v>-</v>
      </c>
      <c r="T1003" s="42" t="e">
        <f t="shared" si="416"/>
        <v>#VALUE!</v>
      </c>
      <c r="U1003" s="40" t="str">
        <f>IF(ISBLANK('5.'!A1003),"-",'5.'!A1003)</f>
        <v>-</v>
      </c>
      <c r="V1003" t="e">
        <f t="shared" si="417"/>
        <v>#VALUE!</v>
      </c>
      <c r="W1003" t="e">
        <f t="shared" si="418"/>
        <v>#VALUE!</v>
      </c>
      <c r="X1003" t="str">
        <f>IF(ISBLANK('5.'!B1003),"-",'5.'!B1003)</f>
        <v>-</v>
      </c>
      <c r="Y1003" s="35" t="e">
        <f t="shared" si="419"/>
        <v>#VALUE!</v>
      </c>
      <c r="Z1003" s="39" t="str">
        <f>IF(ISBLANK('6.'!A1003),"-",'6.'!A1003)</f>
        <v>-</v>
      </c>
      <c r="AA1003" t="e">
        <f t="shared" si="420"/>
        <v>#VALUE!</v>
      </c>
      <c r="AB1003" t="e">
        <f t="shared" si="421"/>
        <v>#VALUE!</v>
      </c>
      <c r="AC1003" t="str">
        <f>IF(ISBLANK('6.'!B1003),"-",'6.'!B1003)</f>
        <v>-</v>
      </c>
      <c r="AD1003" s="9" t="e">
        <f t="shared" si="422"/>
        <v>#VALUE!</v>
      </c>
      <c r="AE1003" s="40" t="str">
        <f>IF(ISBLANK('7.'!A1003),"-",'7.'!A1003)</f>
        <v>-</v>
      </c>
      <c r="AF1003" t="e">
        <f t="shared" si="423"/>
        <v>#VALUE!</v>
      </c>
      <c r="AG1003" t="e">
        <f t="shared" si="424"/>
        <v>#VALUE!</v>
      </c>
      <c r="AH1003" t="str">
        <f>IF(ISBLANK('7.'!B1003),"-",'7.'!B1003)</f>
        <v>-</v>
      </c>
      <c r="AI1003" s="35" t="e">
        <f t="shared" si="425"/>
        <v>#VALUE!</v>
      </c>
      <c r="AJ1003" s="39" t="str">
        <f>IF(ISBLANK('8.'!A1003),"-",'8.'!A1003)</f>
        <v>-</v>
      </c>
      <c r="AK1003" t="e">
        <f t="shared" si="426"/>
        <v>#VALUE!</v>
      </c>
      <c r="AL1003" t="e">
        <f t="shared" si="427"/>
        <v>#VALUE!</v>
      </c>
      <c r="AM1003" t="str">
        <f>IF(ISBLANK('8.'!B1003),"-",'8.'!B1003)</f>
        <v>-</v>
      </c>
      <c r="AN1003" s="9" t="e">
        <f t="shared" si="428"/>
        <v>#VALUE!</v>
      </c>
      <c r="AO1003" s="41" t="str">
        <f>IF(ISBLANK('9.'!A1003),"-",'9.'!A1003)</f>
        <v>-</v>
      </c>
      <c r="AP1003" t="e">
        <f t="shared" si="429"/>
        <v>#VALUE!</v>
      </c>
      <c r="AQ1003" t="e">
        <f t="shared" si="430"/>
        <v>#VALUE!</v>
      </c>
      <c r="AR1003" t="str">
        <f>IF(ISBLANK('9.'!B1003),"-",'9.'!B1003)</f>
        <v>-</v>
      </c>
      <c r="AS1003" s="42" t="e">
        <f t="shared" si="431"/>
        <v>#VALUE!</v>
      </c>
    </row>
    <row r="1004" spans="1:45">
      <c r="A1004" s="40">
        <f>IF(ISBLANK('1.'!A1004),"-",'1.'!A1004)</f>
        <v>45075.208333333336</v>
      </c>
      <c r="B1004">
        <f t="shared" si="405"/>
        <v>5</v>
      </c>
      <c r="C1004">
        <f t="shared" si="406"/>
        <v>2</v>
      </c>
      <c r="D1004">
        <f>IF(ISBLANK('Step 2. Percent Runtime Calcs'!B1004),"-",'1.'!B1004)</f>
        <v>0</v>
      </c>
      <c r="E1004" s="35">
        <f t="shared" si="407"/>
        <v>0</v>
      </c>
      <c r="F1004" s="41">
        <f>IF(ISBLANK('2.'!A1004),"-",'2.'!A1004)</f>
        <v>45075.208333333336</v>
      </c>
      <c r="G1004">
        <f t="shared" si="408"/>
        <v>5</v>
      </c>
      <c r="H1004">
        <f t="shared" si="409"/>
        <v>2</v>
      </c>
      <c r="I1004">
        <f>IF(ISBLANK('2.'!B1004),"-",'2.'!B1004)</f>
        <v>0</v>
      </c>
      <c r="J1004" s="42">
        <f t="shared" si="410"/>
        <v>0</v>
      </c>
      <c r="K1004" s="7">
        <f>IF(ISBLANK('3.'!A1004),"-",'3.'!A1004)</f>
        <v>45075.208333333336</v>
      </c>
      <c r="L1004">
        <f t="shared" si="411"/>
        <v>5</v>
      </c>
      <c r="M1004">
        <f t="shared" si="412"/>
        <v>2</v>
      </c>
      <c r="N1004">
        <f>IF(ISBLANK('3.'!B1004),"-",'3.'!B1004)</f>
        <v>0</v>
      </c>
      <c r="O1004" s="8">
        <f t="shared" si="413"/>
        <v>0</v>
      </c>
      <c r="P1004" s="41" t="str">
        <f>IF(ISBLANK('4.'!A1004),"-",'4.'!A1004)</f>
        <v>-</v>
      </c>
      <c r="Q1004" t="e">
        <f t="shared" si="414"/>
        <v>#VALUE!</v>
      </c>
      <c r="R1004" t="e">
        <f t="shared" si="415"/>
        <v>#VALUE!</v>
      </c>
      <c r="S1004" t="str">
        <f>IF(ISBLANK('4.'!B1004),"-",'4.'!B1004)</f>
        <v>-</v>
      </c>
      <c r="T1004" s="42" t="e">
        <f t="shared" si="416"/>
        <v>#VALUE!</v>
      </c>
      <c r="U1004" s="40" t="str">
        <f>IF(ISBLANK('5.'!A1004),"-",'5.'!A1004)</f>
        <v>-</v>
      </c>
      <c r="V1004" t="e">
        <f t="shared" si="417"/>
        <v>#VALUE!</v>
      </c>
      <c r="W1004" t="e">
        <f t="shared" si="418"/>
        <v>#VALUE!</v>
      </c>
      <c r="X1004" t="str">
        <f>IF(ISBLANK('5.'!B1004),"-",'5.'!B1004)</f>
        <v>-</v>
      </c>
      <c r="Y1004" s="35" t="e">
        <f t="shared" si="419"/>
        <v>#VALUE!</v>
      </c>
      <c r="Z1004" s="39" t="str">
        <f>IF(ISBLANK('6.'!A1004),"-",'6.'!A1004)</f>
        <v>-</v>
      </c>
      <c r="AA1004" t="e">
        <f t="shared" si="420"/>
        <v>#VALUE!</v>
      </c>
      <c r="AB1004" t="e">
        <f t="shared" si="421"/>
        <v>#VALUE!</v>
      </c>
      <c r="AC1004" t="str">
        <f>IF(ISBLANK('6.'!B1004),"-",'6.'!B1004)</f>
        <v>-</v>
      </c>
      <c r="AD1004" s="9" t="e">
        <f t="shared" si="422"/>
        <v>#VALUE!</v>
      </c>
      <c r="AE1004" s="40" t="str">
        <f>IF(ISBLANK('7.'!A1004),"-",'7.'!A1004)</f>
        <v>-</v>
      </c>
      <c r="AF1004" t="e">
        <f t="shared" si="423"/>
        <v>#VALUE!</v>
      </c>
      <c r="AG1004" t="e">
        <f t="shared" si="424"/>
        <v>#VALUE!</v>
      </c>
      <c r="AH1004" t="str">
        <f>IF(ISBLANK('7.'!B1004),"-",'7.'!B1004)</f>
        <v>-</v>
      </c>
      <c r="AI1004" s="35" t="e">
        <f t="shared" si="425"/>
        <v>#VALUE!</v>
      </c>
      <c r="AJ1004" s="39" t="str">
        <f>IF(ISBLANK('8.'!A1004),"-",'8.'!A1004)</f>
        <v>-</v>
      </c>
      <c r="AK1004" t="e">
        <f t="shared" si="426"/>
        <v>#VALUE!</v>
      </c>
      <c r="AL1004" t="e">
        <f t="shared" si="427"/>
        <v>#VALUE!</v>
      </c>
      <c r="AM1004" t="str">
        <f>IF(ISBLANK('8.'!B1004),"-",'8.'!B1004)</f>
        <v>-</v>
      </c>
      <c r="AN1004" s="9" t="e">
        <f t="shared" si="428"/>
        <v>#VALUE!</v>
      </c>
      <c r="AO1004" s="41" t="str">
        <f>IF(ISBLANK('9.'!A1004),"-",'9.'!A1004)</f>
        <v>-</v>
      </c>
      <c r="AP1004" t="e">
        <f t="shared" si="429"/>
        <v>#VALUE!</v>
      </c>
      <c r="AQ1004" t="e">
        <f t="shared" si="430"/>
        <v>#VALUE!</v>
      </c>
      <c r="AR1004" t="str">
        <f>IF(ISBLANK('9.'!B1004),"-",'9.'!B1004)</f>
        <v>-</v>
      </c>
      <c r="AS1004" s="42" t="e">
        <f t="shared" si="431"/>
        <v>#VALUE!</v>
      </c>
    </row>
    <row r="1005" spans="1:45">
      <c r="A1005" s="40">
        <f>IF(ISBLANK('1.'!A1005),"-",'1.'!A1005)</f>
        <v>45075.25</v>
      </c>
      <c r="B1005">
        <f t="shared" si="405"/>
        <v>6</v>
      </c>
      <c r="C1005">
        <f t="shared" si="406"/>
        <v>2</v>
      </c>
      <c r="D1005">
        <f>IF(ISBLANK('Step 2. Percent Runtime Calcs'!B1005),"-",'1.'!B1005)</f>
        <v>0</v>
      </c>
      <c r="E1005" s="35">
        <f t="shared" si="407"/>
        <v>0</v>
      </c>
      <c r="F1005" s="41">
        <f>IF(ISBLANK('2.'!A1005),"-",'2.'!A1005)</f>
        <v>45075.25</v>
      </c>
      <c r="G1005">
        <f t="shared" si="408"/>
        <v>6</v>
      </c>
      <c r="H1005">
        <f t="shared" si="409"/>
        <v>2</v>
      </c>
      <c r="I1005">
        <f>IF(ISBLANK('2.'!B1005),"-",'2.'!B1005)</f>
        <v>0</v>
      </c>
      <c r="J1005" s="42">
        <f t="shared" si="410"/>
        <v>0</v>
      </c>
      <c r="K1005" s="7">
        <f>IF(ISBLANK('3.'!A1005),"-",'3.'!A1005)</f>
        <v>45075.25</v>
      </c>
      <c r="L1005">
        <f t="shared" si="411"/>
        <v>6</v>
      </c>
      <c r="M1005">
        <f t="shared" si="412"/>
        <v>2</v>
      </c>
      <c r="N1005">
        <f>IF(ISBLANK('3.'!B1005),"-",'3.'!B1005)</f>
        <v>0</v>
      </c>
      <c r="O1005" s="8">
        <f t="shared" si="413"/>
        <v>0</v>
      </c>
      <c r="P1005" s="41" t="str">
        <f>IF(ISBLANK('4.'!A1005),"-",'4.'!A1005)</f>
        <v>-</v>
      </c>
      <c r="Q1005" t="e">
        <f t="shared" si="414"/>
        <v>#VALUE!</v>
      </c>
      <c r="R1005" t="e">
        <f t="shared" si="415"/>
        <v>#VALUE!</v>
      </c>
      <c r="S1005" t="str">
        <f>IF(ISBLANK('4.'!B1005),"-",'4.'!B1005)</f>
        <v>-</v>
      </c>
      <c r="T1005" s="42" t="e">
        <f t="shared" si="416"/>
        <v>#VALUE!</v>
      </c>
      <c r="U1005" s="40" t="str">
        <f>IF(ISBLANK('5.'!A1005),"-",'5.'!A1005)</f>
        <v>-</v>
      </c>
      <c r="V1005" t="e">
        <f t="shared" si="417"/>
        <v>#VALUE!</v>
      </c>
      <c r="W1005" t="e">
        <f t="shared" si="418"/>
        <v>#VALUE!</v>
      </c>
      <c r="X1005" t="str">
        <f>IF(ISBLANK('5.'!B1005),"-",'5.'!B1005)</f>
        <v>-</v>
      </c>
      <c r="Y1005" s="35" t="e">
        <f t="shared" si="419"/>
        <v>#VALUE!</v>
      </c>
      <c r="Z1005" s="39" t="str">
        <f>IF(ISBLANK('6.'!A1005),"-",'6.'!A1005)</f>
        <v>-</v>
      </c>
      <c r="AA1005" t="e">
        <f t="shared" si="420"/>
        <v>#VALUE!</v>
      </c>
      <c r="AB1005" t="e">
        <f t="shared" si="421"/>
        <v>#VALUE!</v>
      </c>
      <c r="AC1005" t="str">
        <f>IF(ISBLANK('6.'!B1005),"-",'6.'!B1005)</f>
        <v>-</v>
      </c>
      <c r="AD1005" s="9" t="e">
        <f t="shared" si="422"/>
        <v>#VALUE!</v>
      </c>
      <c r="AE1005" s="40" t="str">
        <f>IF(ISBLANK('7.'!A1005),"-",'7.'!A1005)</f>
        <v>-</v>
      </c>
      <c r="AF1005" t="e">
        <f t="shared" si="423"/>
        <v>#VALUE!</v>
      </c>
      <c r="AG1005" t="e">
        <f t="shared" si="424"/>
        <v>#VALUE!</v>
      </c>
      <c r="AH1005" t="str">
        <f>IF(ISBLANK('7.'!B1005),"-",'7.'!B1005)</f>
        <v>-</v>
      </c>
      <c r="AI1005" s="35" t="e">
        <f t="shared" si="425"/>
        <v>#VALUE!</v>
      </c>
      <c r="AJ1005" s="39" t="str">
        <f>IF(ISBLANK('8.'!A1005),"-",'8.'!A1005)</f>
        <v>-</v>
      </c>
      <c r="AK1005" t="e">
        <f t="shared" si="426"/>
        <v>#VALUE!</v>
      </c>
      <c r="AL1005" t="e">
        <f t="shared" si="427"/>
        <v>#VALUE!</v>
      </c>
      <c r="AM1005" t="str">
        <f>IF(ISBLANK('8.'!B1005),"-",'8.'!B1005)</f>
        <v>-</v>
      </c>
      <c r="AN1005" s="9" t="e">
        <f t="shared" si="428"/>
        <v>#VALUE!</v>
      </c>
      <c r="AO1005" s="41" t="str">
        <f>IF(ISBLANK('9.'!A1005),"-",'9.'!A1005)</f>
        <v>-</v>
      </c>
      <c r="AP1005" t="e">
        <f t="shared" si="429"/>
        <v>#VALUE!</v>
      </c>
      <c r="AQ1005" t="e">
        <f t="shared" si="430"/>
        <v>#VALUE!</v>
      </c>
      <c r="AR1005" t="str">
        <f>IF(ISBLANK('9.'!B1005),"-",'9.'!B1005)</f>
        <v>-</v>
      </c>
      <c r="AS1005" s="42" t="e">
        <f t="shared" si="431"/>
        <v>#VALUE!</v>
      </c>
    </row>
    <row r="1006" spans="1:45">
      <c r="A1006" s="40">
        <f>IF(ISBLANK('1.'!A1006),"-",'1.'!A1006)</f>
        <v>45075.291666666664</v>
      </c>
      <c r="B1006">
        <f t="shared" si="405"/>
        <v>7</v>
      </c>
      <c r="C1006">
        <f t="shared" si="406"/>
        <v>2</v>
      </c>
      <c r="D1006">
        <f>IF(ISBLANK('Step 2. Percent Runtime Calcs'!B1006),"-",'1.'!B1006)</f>
        <v>0</v>
      </c>
      <c r="E1006" s="35">
        <f t="shared" si="407"/>
        <v>0</v>
      </c>
      <c r="F1006" s="41">
        <f>IF(ISBLANK('2.'!A1006),"-",'2.'!A1006)</f>
        <v>45075.291666666664</v>
      </c>
      <c r="G1006">
        <f t="shared" si="408"/>
        <v>7</v>
      </c>
      <c r="H1006">
        <f t="shared" si="409"/>
        <v>2</v>
      </c>
      <c r="I1006">
        <f>IF(ISBLANK('2.'!B1006),"-",'2.'!B1006)</f>
        <v>0</v>
      </c>
      <c r="J1006" s="42">
        <f t="shared" si="410"/>
        <v>0</v>
      </c>
      <c r="K1006" s="7">
        <f>IF(ISBLANK('3.'!A1006),"-",'3.'!A1006)</f>
        <v>45075.291666666664</v>
      </c>
      <c r="L1006">
        <f t="shared" si="411"/>
        <v>7</v>
      </c>
      <c r="M1006">
        <f t="shared" si="412"/>
        <v>2</v>
      </c>
      <c r="N1006">
        <f>IF(ISBLANK('3.'!B1006),"-",'3.'!B1006)</f>
        <v>0</v>
      </c>
      <c r="O1006" s="8">
        <f t="shared" si="413"/>
        <v>0</v>
      </c>
      <c r="P1006" s="41" t="str">
        <f>IF(ISBLANK('4.'!A1006),"-",'4.'!A1006)</f>
        <v>-</v>
      </c>
      <c r="Q1006" t="e">
        <f t="shared" si="414"/>
        <v>#VALUE!</v>
      </c>
      <c r="R1006" t="e">
        <f t="shared" si="415"/>
        <v>#VALUE!</v>
      </c>
      <c r="S1006" t="str">
        <f>IF(ISBLANK('4.'!B1006),"-",'4.'!B1006)</f>
        <v>-</v>
      </c>
      <c r="T1006" s="42" t="e">
        <f t="shared" si="416"/>
        <v>#VALUE!</v>
      </c>
      <c r="U1006" s="40" t="str">
        <f>IF(ISBLANK('5.'!A1006),"-",'5.'!A1006)</f>
        <v>-</v>
      </c>
      <c r="V1006" t="e">
        <f t="shared" si="417"/>
        <v>#VALUE!</v>
      </c>
      <c r="W1006" t="e">
        <f t="shared" si="418"/>
        <v>#VALUE!</v>
      </c>
      <c r="X1006" t="str">
        <f>IF(ISBLANK('5.'!B1006),"-",'5.'!B1006)</f>
        <v>-</v>
      </c>
      <c r="Y1006" s="35" t="e">
        <f t="shared" si="419"/>
        <v>#VALUE!</v>
      </c>
      <c r="Z1006" s="39" t="str">
        <f>IF(ISBLANK('6.'!A1006),"-",'6.'!A1006)</f>
        <v>-</v>
      </c>
      <c r="AA1006" t="e">
        <f t="shared" si="420"/>
        <v>#VALUE!</v>
      </c>
      <c r="AB1006" t="e">
        <f t="shared" si="421"/>
        <v>#VALUE!</v>
      </c>
      <c r="AC1006" t="str">
        <f>IF(ISBLANK('6.'!B1006),"-",'6.'!B1006)</f>
        <v>-</v>
      </c>
      <c r="AD1006" s="9" t="e">
        <f t="shared" si="422"/>
        <v>#VALUE!</v>
      </c>
      <c r="AE1006" s="40" t="str">
        <f>IF(ISBLANK('7.'!A1006),"-",'7.'!A1006)</f>
        <v>-</v>
      </c>
      <c r="AF1006" t="e">
        <f t="shared" si="423"/>
        <v>#VALUE!</v>
      </c>
      <c r="AG1006" t="e">
        <f t="shared" si="424"/>
        <v>#VALUE!</v>
      </c>
      <c r="AH1006" t="str">
        <f>IF(ISBLANK('7.'!B1006),"-",'7.'!B1006)</f>
        <v>-</v>
      </c>
      <c r="AI1006" s="35" t="e">
        <f t="shared" si="425"/>
        <v>#VALUE!</v>
      </c>
      <c r="AJ1006" s="39" t="str">
        <f>IF(ISBLANK('8.'!A1006),"-",'8.'!A1006)</f>
        <v>-</v>
      </c>
      <c r="AK1006" t="e">
        <f t="shared" si="426"/>
        <v>#VALUE!</v>
      </c>
      <c r="AL1006" t="e">
        <f t="shared" si="427"/>
        <v>#VALUE!</v>
      </c>
      <c r="AM1006" t="str">
        <f>IF(ISBLANK('8.'!B1006),"-",'8.'!B1006)</f>
        <v>-</v>
      </c>
      <c r="AN1006" s="9" t="e">
        <f t="shared" si="428"/>
        <v>#VALUE!</v>
      </c>
      <c r="AO1006" s="41" t="str">
        <f>IF(ISBLANK('9.'!A1006),"-",'9.'!A1006)</f>
        <v>-</v>
      </c>
      <c r="AP1006" t="e">
        <f t="shared" si="429"/>
        <v>#VALUE!</v>
      </c>
      <c r="AQ1006" t="e">
        <f t="shared" si="430"/>
        <v>#VALUE!</v>
      </c>
      <c r="AR1006" t="str">
        <f>IF(ISBLANK('9.'!B1006),"-",'9.'!B1006)</f>
        <v>-</v>
      </c>
      <c r="AS1006" s="42" t="e">
        <f t="shared" si="431"/>
        <v>#VALUE!</v>
      </c>
    </row>
    <row r="1007" spans="1:45">
      <c r="A1007" s="40">
        <f>IF(ISBLANK('1.'!A1007),"-",'1.'!A1007)</f>
        <v>45075.333333333336</v>
      </c>
      <c r="B1007">
        <f t="shared" si="405"/>
        <v>8</v>
      </c>
      <c r="C1007">
        <f t="shared" si="406"/>
        <v>2</v>
      </c>
      <c r="D1007">
        <f>IF(ISBLANK('Step 2. Percent Runtime Calcs'!B1007),"-",'1.'!B1007)</f>
        <v>0</v>
      </c>
      <c r="E1007" s="35">
        <f t="shared" si="407"/>
        <v>0</v>
      </c>
      <c r="F1007" s="41">
        <f>IF(ISBLANK('2.'!A1007),"-",'2.'!A1007)</f>
        <v>45075.333333333336</v>
      </c>
      <c r="G1007">
        <f t="shared" si="408"/>
        <v>8</v>
      </c>
      <c r="H1007">
        <f t="shared" si="409"/>
        <v>2</v>
      </c>
      <c r="I1007">
        <f>IF(ISBLANK('2.'!B1007),"-",'2.'!B1007)</f>
        <v>0</v>
      </c>
      <c r="J1007" s="42">
        <f t="shared" si="410"/>
        <v>0</v>
      </c>
      <c r="K1007" s="7">
        <f>IF(ISBLANK('3.'!A1007),"-",'3.'!A1007)</f>
        <v>45075.333333333336</v>
      </c>
      <c r="L1007">
        <f t="shared" si="411"/>
        <v>8</v>
      </c>
      <c r="M1007">
        <f t="shared" si="412"/>
        <v>2</v>
      </c>
      <c r="N1007">
        <f>IF(ISBLANK('3.'!B1007),"-",'3.'!B1007)</f>
        <v>0</v>
      </c>
      <c r="O1007" s="8">
        <f t="shared" si="413"/>
        <v>0</v>
      </c>
      <c r="P1007" s="41" t="str">
        <f>IF(ISBLANK('4.'!A1007),"-",'4.'!A1007)</f>
        <v>-</v>
      </c>
      <c r="Q1007" t="e">
        <f t="shared" si="414"/>
        <v>#VALUE!</v>
      </c>
      <c r="R1007" t="e">
        <f t="shared" si="415"/>
        <v>#VALUE!</v>
      </c>
      <c r="S1007" t="str">
        <f>IF(ISBLANK('4.'!B1007),"-",'4.'!B1007)</f>
        <v>-</v>
      </c>
      <c r="T1007" s="42" t="e">
        <f t="shared" si="416"/>
        <v>#VALUE!</v>
      </c>
      <c r="U1007" s="40" t="str">
        <f>IF(ISBLANK('5.'!A1007),"-",'5.'!A1007)</f>
        <v>-</v>
      </c>
      <c r="V1007" t="e">
        <f t="shared" si="417"/>
        <v>#VALUE!</v>
      </c>
      <c r="W1007" t="e">
        <f t="shared" si="418"/>
        <v>#VALUE!</v>
      </c>
      <c r="X1007" t="str">
        <f>IF(ISBLANK('5.'!B1007),"-",'5.'!B1007)</f>
        <v>-</v>
      </c>
      <c r="Y1007" s="35" t="e">
        <f t="shared" si="419"/>
        <v>#VALUE!</v>
      </c>
      <c r="Z1007" s="39" t="str">
        <f>IF(ISBLANK('6.'!A1007),"-",'6.'!A1007)</f>
        <v>-</v>
      </c>
      <c r="AA1007" t="e">
        <f t="shared" si="420"/>
        <v>#VALUE!</v>
      </c>
      <c r="AB1007" t="e">
        <f t="shared" si="421"/>
        <v>#VALUE!</v>
      </c>
      <c r="AC1007" t="str">
        <f>IF(ISBLANK('6.'!B1007),"-",'6.'!B1007)</f>
        <v>-</v>
      </c>
      <c r="AD1007" s="9" t="e">
        <f t="shared" si="422"/>
        <v>#VALUE!</v>
      </c>
      <c r="AE1007" s="40" t="str">
        <f>IF(ISBLANK('7.'!A1007),"-",'7.'!A1007)</f>
        <v>-</v>
      </c>
      <c r="AF1007" t="e">
        <f t="shared" si="423"/>
        <v>#VALUE!</v>
      </c>
      <c r="AG1007" t="e">
        <f t="shared" si="424"/>
        <v>#VALUE!</v>
      </c>
      <c r="AH1007" t="str">
        <f>IF(ISBLANK('7.'!B1007),"-",'7.'!B1007)</f>
        <v>-</v>
      </c>
      <c r="AI1007" s="35" t="e">
        <f t="shared" si="425"/>
        <v>#VALUE!</v>
      </c>
      <c r="AJ1007" s="39" t="str">
        <f>IF(ISBLANK('8.'!A1007),"-",'8.'!A1007)</f>
        <v>-</v>
      </c>
      <c r="AK1007" t="e">
        <f t="shared" si="426"/>
        <v>#VALUE!</v>
      </c>
      <c r="AL1007" t="e">
        <f t="shared" si="427"/>
        <v>#VALUE!</v>
      </c>
      <c r="AM1007" t="str">
        <f>IF(ISBLANK('8.'!B1007),"-",'8.'!B1007)</f>
        <v>-</v>
      </c>
      <c r="AN1007" s="9" t="e">
        <f t="shared" si="428"/>
        <v>#VALUE!</v>
      </c>
      <c r="AO1007" s="41" t="str">
        <f>IF(ISBLANK('9.'!A1007),"-",'9.'!A1007)</f>
        <v>-</v>
      </c>
      <c r="AP1007" t="e">
        <f t="shared" si="429"/>
        <v>#VALUE!</v>
      </c>
      <c r="AQ1007" t="e">
        <f t="shared" si="430"/>
        <v>#VALUE!</v>
      </c>
      <c r="AR1007" t="str">
        <f>IF(ISBLANK('9.'!B1007),"-",'9.'!B1007)</f>
        <v>-</v>
      </c>
      <c r="AS1007" s="42" t="e">
        <f t="shared" si="431"/>
        <v>#VALUE!</v>
      </c>
    </row>
    <row r="1008" spans="1:45">
      <c r="A1008" s="40">
        <f>IF(ISBLANK('1.'!A1008),"-",'1.'!A1008)</f>
        <v>45075.375</v>
      </c>
      <c r="B1008">
        <f t="shared" si="405"/>
        <v>9</v>
      </c>
      <c r="C1008">
        <f t="shared" si="406"/>
        <v>2</v>
      </c>
      <c r="D1008">
        <f>IF(ISBLANK('Step 2. Percent Runtime Calcs'!B1008),"-",'1.'!B1008)</f>
        <v>0</v>
      </c>
      <c r="E1008" s="35">
        <f t="shared" si="407"/>
        <v>0</v>
      </c>
      <c r="F1008" s="41">
        <f>IF(ISBLANK('2.'!A1008),"-",'2.'!A1008)</f>
        <v>45075.375</v>
      </c>
      <c r="G1008">
        <f t="shared" si="408"/>
        <v>9</v>
      </c>
      <c r="H1008">
        <f t="shared" si="409"/>
        <v>2</v>
      </c>
      <c r="I1008">
        <f>IF(ISBLANK('2.'!B1008),"-",'2.'!B1008)</f>
        <v>0</v>
      </c>
      <c r="J1008" s="42">
        <f t="shared" si="410"/>
        <v>0</v>
      </c>
      <c r="K1008" s="7">
        <f>IF(ISBLANK('3.'!A1008),"-",'3.'!A1008)</f>
        <v>45075.375</v>
      </c>
      <c r="L1008">
        <f t="shared" si="411"/>
        <v>9</v>
      </c>
      <c r="M1008">
        <f t="shared" si="412"/>
        <v>2</v>
      </c>
      <c r="N1008">
        <f>IF(ISBLANK('3.'!B1008),"-",'3.'!B1008)</f>
        <v>10</v>
      </c>
      <c r="O1008" s="8">
        <f t="shared" si="413"/>
        <v>2.7777777777777779E-3</v>
      </c>
      <c r="P1008" s="41" t="str">
        <f>IF(ISBLANK('4.'!A1008),"-",'4.'!A1008)</f>
        <v>-</v>
      </c>
      <c r="Q1008" t="e">
        <f t="shared" si="414"/>
        <v>#VALUE!</v>
      </c>
      <c r="R1008" t="e">
        <f t="shared" si="415"/>
        <v>#VALUE!</v>
      </c>
      <c r="S1008" t="str">
        <f>IF(ISBLANK('4.'!B1008),"-",'4.'!B1008)</f>
        <v>-</v>
      </c>
      <c r="T1008" s="42" t="e">
        <f t="shared" si="416"/>
        <v>#VALUE!</v>
      </c>
      <c r="U1008" s="40" t="str">
        <f>IF(ISBLANK('5.'!A1008),"-",'5.'!A1008)</f>
        <v>-</v>
      </c>
      <c r="V1008" t="e">
        <f t="shared" si="417"/>
        <v>#VALUE!</v>
      </c>
      <c r="W1008" t="e">
        <f t="shared" si="418"/>
        <v>#VALUE!</v>
      </c>
      <c r="X1008" t="str">
        <f>IF(ISBLANK('5.'!B1008),"-",'5.'!B1008)</f>
        <v>-</v>
      </c>
      <c r="Y1008" s="35" t="e">
        <f t="shared" si="419"/>
        <v>#VALUE!</v>
      </c>
      <c r="Z1008" s="39" t="str">
        <f>IF(ISBLANK('6.'!A1008),"-",'6.'!A1008)</f>
        <v>-</v>
      </c>
      <c r="AA1008" t="e">
        <f t="shared" si="420"/>
        <v>#VALUE!</v>
      </c>
      <c r="AB1008" t="e">
        <f t="shared" si="421"/>
        <v>#VALUE!</v>
      </c>
      <c r="AC1008" t="str">
        <f>IF(ISBLANK('6.'!B1008),"-",'6.'!B1008)</f>
        <v>-</v>
      </c>
      <c r="AD1008" s="9" t="e">
        <f t="shared" si="422"/>
        <v>#VALUE!</v>
      </c>
      <c r="AE1008" s="40" t="str">
        <f>IF(ISBLANK('7.'!A1008),"-",'7.'!A1008)</f>
        <v>-</v>
      </c>
      <c r="AF1008" t="e">
        <f t="shared" si="423"/>
        <v>#VALUE!</v>
      </c>
      <c r="AG1008" t="e">
        <f t="shared" si="424"/>
        <v>#VALUE!</v>
      </c>
      <c r="AH1008" t="str">
        <f>IF(ISBLANK('7.'!B1008),"-",'7.'!B1008)</f>
        <v>-</v>
      </c>
      <c r="AI1008" s="35" t="e">
        <f t="shared" si="425"/>
        <v>#VALUE!</v>
      </c>
      <c r="AJ1008" s="39" t="str">
        <f>IF(ISBLANK('8.'!A1008),"-",'8.'!A1008)</f>
        <v>-</v>
      </c>
      <c r="AK1008" t="e">
        <f t="shared" si="426"/>
        <v>#VALUE!</v>
      </c>
      <c r="AL1008" t="e">
        <f t="shared" si="427"/>
        <v>#VALUE!</v>
      </c>
      <c r="AM1008" t="str">
        <f>IF(ISBLANK('8.'!B1008),"-",'8.'!B1008)</f>
        <v>-</v>
      </c>
      <c r="AN1008" s="9" t="e">
        <f t="shared" si="428"/>
        <v>#VALUE!</v>
      </c>
      <c r="AO1008" s="41" t="str">
        <f>IF(ISBLANK('9.'!A1008),"-",'9.'!A1008)</f>
        <v>-</v>
      </c>
      <c r="AP1008" t="e">
        <f t="shared" si="429"/>
        <v>#VALUE!</v>
      </c>
      <c r="AQ1008" t="e">
        <f t="shared" si="430"/>
        <v>#VALUE!</v>
      </c>
      <c r="AR1008" t="str">
        <f>IF(ISBLANK('9.'!B1008),"-",'9.'!B1008)</f>
        <v>-</v>
      </c>
      <c r="AS1008" s="42" t="e">
        <f t="shared" si="431"/>
        <v>#VALUE!</v>
      </c>
    </row>
    <row r="1009" spans="1:45">
      <c r="A1009" s="40">
        <f>IF(ISBLANK('1.'!A1009),"-",'1.'!A1009)</f>
        <v>45075.416666666664</v>
      </c>
      <c r="B1009">
        <f t="shared" si="405"/>
        <v>10</v>
      </c>
      <c r="C1009">
        <f t="shared" si="406"/>
        <v>2</v>
      </c>
      <c r="D1009">
        <f>IF(ISBLANK('Step 2. Percent Runtime Calcs'!B1009),"-",'1.'!B1009)</f>
        <v>0</v>
      </c>
      <c r="E1009" s="35">
        <f t="shared" si="407"/>
        <v>0</v>
      </c>
      <c r="F1009" s="41">
        <f>IF(ISBLANK('2.'!A1009),"-",'2.'!A1009)</f>
        <v>45075.416666666664</v>
      </c>
      <c r="G1009">
        <f t="shared" si="408"/>
        <v>10</v>
      </c>
      <c r="H1009">
        <f t="shared" si="409"/>
        <v>2</v>
      </c>
      <c r="I1009">
        <f>IF(ISBLANK('2.'!B1009),"-",'2.'!B1009)</f>
        <v>0</v>
      </c>
      <c r="J1009" s="42">
        <f t="shared" si="410"/>
        <v>0</v>
      </c>
      <c r="K1009" s="7">
        <f>IF(ISBLANK('3.'!A1009),"-",'3.'!A1009)</f>
        <v>45075.416666666664</v>
      </c>
      <c r="L1009">
        <f t="shared" si="411"/>
        <v>10</v>
      </c>
      <c r="M1009">
        <f t="shared" si="412"/>
        <v>2</v>
      </c>
      <c r="N1009">
        <f>IF(ISBLANK('3.'!B1009),"-",'3.'!B1009)</f>
        <v>3600</v>
      </c>
      <c r="O1009" s="8">
        <f t="shared" si="413"/>
        <v>1</v>
      </c>
      <c r="P1009" s="41" t="str">
        <f>IF(ISBLANK('4.'!A1009),"-",'4.'!A1009)</f>
        <v>-</v>
      </c>
      <c r="Q1009" t="e">
        <f t="shared" si="414"/>
        <v>#VALUE!</v>
      </c>
      <c r="R1009" t="e">
        <f t="shared" si="415"/>
        <v>#VALUE!</v>
      </c>
      <c r="S1009" t="str">
        <f>IF(ISBLANK('4.'!B1009),"-",'4.'!B1009)</f>
        <v>-</v>
      </c>
      <c r="T1009" s="42" t="e">
        <f t="shared" si="416"/>
        <v>#VALUE!</v>
      </c>
      <c r="U1009" s="40" t="str">
        <f>IF(ISBLANK('5.'!A1009),"-",'5.'!A1009)</f>
        <v>-</v>
      </c>
      <c r="V1009" t="e">
        <f t="shared" si="417"/>
        <v>#VALUE!</v>
      </c>
      <c r="W1009" t="e">
        <f t="shared" si="418"/>
        <v>#VALUE!</v>
      </c>
      <c r="X1009" t="str">
        <f>IF(ISBLANK('5.'!B1009),"-",'5.'!B1009)</f>
        <v>-</v>
      </c>
      <c r="Y1009" s="35" t="e">
        <f t="shared" si="419"/>
        <v>#VALUE!</v>
      </c>
      <c r="Z1009" s="39" t="str">
        <f>IF(ISBLANK('6.'!A1009),"-",'6.'!A1009)</f>
        <v>-</v>
      </c>
      <c r="AA1009" t="e">
        <f t="shared" si="420"/>
        <v>#VALUE!</v>
      </c>
      <c r="AB1009" t="e">
        <f t="shared" si="421"/>
        <v>#VALUE!</v>
      </c>
      <c r="AC1009" t="str">
        <f>IF(ISBLANK('6.'!B1009),"-",'6.'!B1009)</f>
        <v>-</v>
      </c>
      <c r="AD1009" s="9" t="e">
        <f t="shared" si="422"/>
        <v>#VALUE!</v>
      </c>
      <c r="AE1009" s="40" t="str">
        <f>IF(ISBLANK('7.'!A1009),"-",'7.'!A1009)</f>
        <v>-</v>
      </c>
      <c r="AF1009" t="e">
        <f t="shared" si="423"/>
        <v>#VALUE!</v>
      </c>
      <c r="AG1009" t="e">
        <f t="shared" si="424"/>
        <v>#VALUE!</v>
      </c>
      <c r="AH1009" t="str">
        <f>IF(ISBLANK('7.'!B1009),"-",'7.'!B1009)</f>
        <v>-</v>
      </c>
      <c r="AI1009" s="35" t="e">
        <f t="shared" si="425"/>
        <v>#VALUE!</v>
      </c>
      <c r="AJ1009" s="39" t="str">
        <f>IF(ISBLANK('8.'!A1009),"-",'8.'!A1009)</f>
        <v>-</v>
      </c>
      <c r="AK1009" t="e">
        <f t="shared" si="426"/>
        <v>#VALUE!</v>
      </c>
      <c r="AL1009" t="e">
        <f t="shared" si="427"/>
        <v>#VALUE!</v>
      </c>
      <c r="AM1009" t="str">
        <f>IF(ISBLANK('8.'!B1009),"-",'8.'!B1009)</f>
        <v>-</v>
      </c>
      <c r="AN1009" s="9" t="e">
        <f t="shared" si="428"/>
        <v>#VALUE!</v>
      </c>
      <c r="AO1009" s="41" t="str">
        <f>IF(ISBLANK('9.'!A1009),"-",'9.'!A1009)</f>
        <v>-</v>
      </c>
      <c r="AP1009" t="e">
        <f t="shared" si="429"/>
        <v>#VALUE!</v>
      </c>
      <c r="AQ1009" t="e">
        <f t="shared" si="430"/>
        <v>#VALUE!</v>
      </c>
      <c r="AR1009" t="str">
        <f>IF(ISBLANK('9.'!B1009),"-",'9.'!B1009)</f>
        <v>-</v>
      </c>
      <c r="AS1009" s="42" t="e">
        <f t="shared" si="431"/>
        <v>#VALUE!</v>
      </c>
    </row>
    <row r="1010" spans="1:45">
      <c r="A1010" s="40">
        <f>IF(ISBLANK('1.'!A1010),"-",'1.'!A1010)</f>
        <v>45075.458333333336</v>
      </c>
      <c r="B1010">
        <f t="shared" si="405"/>
        <v>11</v>
      </c>
      <c r="C1010">
        <f t="shared" si="406"/>
        <v>2</v>
      </c>
      <c r="D1010">
        <f>IF(ISBLANK('Step 2. Percent Runtime Calcs'!B1010),"-",'1.'!B1010)</f>
        <v>0</v>
      </c>
      <c r="E1010" s="35">
        <f t="shared" si="407"/>
        <v>0</v>
      </c>
      <c r="F1010" s="41">
        <f>IF(ISBLANK('2.'!A1010),"-",'2.'!A1010)</f>
        <v>45075.458333333336</v>
      </c>
      <c r="G1010">
        <f t="shared" si="408"/>
        <v>11</v>
      </c>
      <c r="H1010">
        <f t="shared" si="409"/>
        <v>2</v>
      </c>
      <c r="I1010">
        <f>IF(ISBLANK('2.'!B1010),"-",'2.'!B1010)</f>
        <v>0</v>
      </c>
      <c r="J1010" s="42">
        <f t="shared" si="410"/>
        <v>0</v>
      </c>
      <c r="K1010" s="7">
        <f>IF(ISBLANK('3.'!A1010),"-",'3.'!A1010)</f>
        <v>45075.458333333336</v>
      </c>
      <c r="L1010">
        <f t="shared" si="411"/>
        <v>11</v>
      </c>
      <c r="M1010">
        <f t="shared" si="412"/>
        <v>2</v>
      </c>
      <c r="N1010">
        <f>IF(ISBLANK('3.'!B1010),"-",'3.'!B1010)</f>
        <v>3600</v>
      </c>
      <c r="O1010" s="8">
        <f t="shared" si="413"/>
        <v>1</v>
      </c>
      <c r="P1010" s="41" t="str">
        <f>IF(ISBLANK('4.'!A1010),"-",'4.'!A1010)</f>
        <v>-</v>
      </c>
      <c r="Q1010" t="e">
        <f t="shared" si="414"/>
        <v>#VALUE!</v>
      </c>
      <c r="R1010" t="e">
        <f t="shared" si="415"/>
        <v>#VALUE!</v>
      </c>
      <c r="S1010" t="str">
        <f>IF(ISBLANK('4.'!B1010),"-",'4.'!B1010)</f>
        <v>-</v>
      </c>
      <c r="T1010" s="42" t="e">
        <f t="shared" si="416"/>
        <v>#VALUE!</v>
      </c>
      <c r="U1010" s="40" t="str">
        <f>IF(ISBLANK('5.'!A1010),"-",'5.'!A1010)</f>
        <v>-</v>
      </c>
      <c r="V1010" t="e">
        <f t="shared" si="417"/>
        <v>#VALUE!</v>
      </c>
      <c r="W1010" t="e">
        <f t="shared" si="418"/>
        <v>#VALUE!</v>
      </c>
      <c r="X1010" t="str">
        <f>IF(ISBLANK('5.'!B1010),"-",'5.'!B1010)</f>
        <v>-</v>
      </c>
      <c r="Y1010" s="35" t="e">
        <f t="shared" si="419"/>
        <v>#VALUE!</v>
      </c>
      <c r="Z1010" s="39" t="str">
        <f>IF(ISBLANK('6.'!A1010),"-",'6.'!A1010)</f>
        <v>-</v>
      </c>
      <c r="AA1010" t="e">
        <f t="shared" si="420"/>
        <v>#VALUE!</v>
      </c>
      <c r="AB1010" t="e">
        <f t="shared" si="421"/>
        <v>#VALUE!</v>
      </c>
      <c r="AC1010" t="str">
        <f>IF(ISBLANK('6.'!B1010),"-",'6.'!B1010)</f>
        <v>-</v>
      </c>
      <c r="AD1010" s="9" t="e">
        <f t="shared" si="422"/>
        <v>#VALUE!</v>
      </c>
      <c r="AE1010" s="40" t="str">
        <f>IF(ISBLANK('7.'!A1010),"-",'7.'!A1010)</f>
        <v>-</v>
      </c>
      <c r="AF1010" t="e">
        <f t="shared" si="423"/>
        <v>#VALUE!</v>
      </c>
      <c r="AG1010" t="e">
        <f t="shared" si="424"/>
        <v>#VALUE!</v>
      </c>
      <c r="AH1010" t="str">
        <f>IF(ISBLANK('7.'!B1010),"-",'7.'!B1010)</f>
        <v>-</v>
      </c>
      <c r="AI1010" s="35" t="e">
        <f t="shared" si="425"/>
        <v>#VALUE!</v>
      </c>
      <c r="AJ1010" s="39" t="str">
        <f>IF(ISBLANK('8.'!A1010),"-",'8.'!A1010)</f>
        <v>-</v>
      </c>
      <c r="AK1010" t="e">
        <f t="shared" si="426"/>
        <v>#VALUE!</v>
      </c>
      <c r="AL1010" t="e">
        <f t="shared" si="427"/>
        <v>#VALUE!</v>
      </c>
      <c r="AM1010" t="str">
        <f>IF(ISBLANK('8.'!B1010),"-",'8.'!B1010)</f>
        <v>-</v>
      </c>
      <c r="AN1010" s="9" t="e">
        <f t="shared" si="428"/>
        <v>#VALUE!</v>
      </c>
      <c r="AO1010" s="41" t="str">
        <f>IF(ISBLANK('9.'!A1010),"-",'9.'!A1010)</f>
        <v>-</v>
      </c>
      <c r="AP1010" t="e">
        <f t="shared" si="429"/>
        <v>#VALUE!</v>
      </c>
      <c r="AQ1010" t="e">
        <f t="shared" si="430"/>
        <v>#VALUE!</v>
      </c>
      <c r="AR1010" t="str">
        <f>IF(ISBLANK('9.'!B1010),"-",'9.'!B1010)</f>
        <v>-</v>
      </c>
      <c r="AS1010" s="42" t="e">
        <f t="shared" si="431"/>
        <v>#VALUE!</v>
      </c>
    </row>
    <row r="1011" spans="1:45">
      <c r="A1011" s="40">
        <f>IF(ISBLANK('1.'!A1011),"-",'1.'!A1011)</f>
        <v>45075.5</v>
      </c>
      <c r="B1011">
        <f t="shared" si="405"/>
        <v>12</v>
      </c>
      <c r="C1011">
        <f t="shared" si="406"/>
        <v>2</v>
      </c>
      <c r="D1011">
        <f>IF(ISBLANK('Step 2. Percent Runtime Calcs'!B1011),"-",'1.'!B1011)</f>
        <v>0</v>
      </c>
      <c r="E1011" s="35">
        <f t="shared" si="407"/>
        <v>0</v>
      </c>
      <c r="F1011" s="41">
        <f>IF(ISBLANK('2.'!A1011),"-",'2.'!A1011)</f>
        <v>45075.5</v>
      </c>
      <c r="G1011">
        <f t="shared" si="408"/>
        <v>12</v>
      </c>
      <c r="H1011">
        <f t="shared" si="409"/>
        <v>2</v>
      </c>
      <c r="I1011">
        <f>IF(ISBLANK('2.'!B1011),"-",'2.'!B1011)</f>
        <v>0</v>
      </c>
      <c r="J1011" s="42">
        <f t="shared" si="410"/>
        <v>0</v>
      </c>
      <c r="K1011" s="7">
        <f>IF(ISBLANK('3.'!A1011),"-",'3.'!A1011)</f>
        <v>45075.5</v>
      </c>
      <c r="L1011">
        <f t="shared" si="411"/>
        <v>12</v>
      </c>
      <c r="M1011">
        <f t="shared" si="412"/>
        <v>2</v>
      </c>
      <c r="N1011">
        <f>IF(ISBLANK('3.'!B1011),"-",'3.'!B1011)</f>
        <v>3600</v>
      </c>
      <c r="O1011" s="8">
        <f t="shared" si="413"/>
        <v>1</v>
      </c>
      <c r="P1011" s="41" t="str">
        <f>IF(ISBLANK('4.'!A1011),"-",'4.'!A1011)</f>
        <v>-</v>
      </c>
      <c r="Q1011" t="e">
        <f t="shared" si="414"/>
        <v>#VALUE!</v>
      </c>
      <c r="R1011" t="e">
        <f t="shared" si="415"/>
        <v>#VALUE!</v>
      </c>
      <c r="S1011" t="str">
        <f>IF(ISBLANK('4.'!B1011),"-",'4.'!B1011)</f>
        <v>-</v>
      </c>
      <c r="T1011" s="42" t="e">
        <f t="shared" si="416"/>
        <v>#VALUE!</v>
      </c>
      <c r="U1011" s="40" t="str">
        <f>IF(ISBLANK('5.'!A1011),"-",'5.'!A1011)</f>
        <v>-</v>
      </c>
      <c r="V1011" t="e">
        <f t="shared" si="417"/>
        <v>#VALUE!</v>
      </c>
      <c r="W1011" t="e">
        <f t="shared" si="418"/>
        <v>#VALUE!</v>
      </c>
      <c r="X1011" t="str">
        <f>IF(ISBLANK('5.'!B1011),"-",'5.'!B1011)</f>
        <v>-</v>
      </c>
      <c r="Y1011" s="35" t="e">
        <f t="shared" si="419"/>
        <v>#VALUE!</v>
      </c>
      <c r="Z1011" s="39" t="str">
        <f>IF(ISBLANK('6.'!A1011),"-",'6.'!A1011)</f>
        <v>-</v>
      </c>
      <c r="AA1011" t="e">
        <f t="shared" si="420"/>
        <v>#VALUE!</v>
      </c>
      <c r="AB1011" t="e">
        <f t="shared" si="421"/>
        <v>#VALUE!</v>
      </c>
      <c r="AC1011" t="str">
        <f>IF(ISBLANK('6.'!B1011),"-",'6.'!B1011)</f>
        <v>-</v>
      </c>
      <c r="AD1011" s="9" t="e">
        <f t="shared" si="422"/>
        <v>#VALUE!</v>
      </c>
      <c r="AE1011" s="40" t="str">
        <f>IF(ISBLANK('7.'!A1011),"-",'7.'!A1011)</f>
        <v>-</v>
      </c>
      <c r="AF1011" t="e">
        <f t="shared" si="423"/>
        <v>#VALUE!</v>
      </c>
      <c r="AG1011" t="e">
        <f t="shared" si="424"/>
        <v>#VALUE!</v>
      </c>
      <c r="AH1011" t="str">
        <f>IF(ISBLANK('7.'!B1011),"-",'7.'!B1011)</f>
        <v>-</v>
      </c>
      <c r="AI1011" s="35" t="e">
        <f t="shared" si="425"/>
        <v>#VALUE!</v>
      </c>
      <c r="AJ1011" s="39" t="str">
        <f>IF(ISBLANK('8.'!A1011),"-",'8.'!A1011)</f>
        <v>-</v>
      </c>
      <c r="AK1011" t="e">
        <f t="shared" si="426"/>
        <v>#VALUE!</v>
      </c>
      <c r="AL1011" t="e">
        <f t="shared" si="427"/>
        <v>#VALUE!</v>
      </c>
      <c r="AM1011" t="str">
        <f>IF(ISBLANK('8.'!B1011),"-",'8.'!B1011)</f>
        <v>-</v>
      </c>
      <c r="AN1011" s="9" t="e">
        <f t="shared" si="428"/>
        <v>#VALUE!</v>
      </c>
      <c r="AO1011" s="41" t="str">
        <f>IF(ISBLANK('9.'!A1011),"-",'9.'!A1011)</f>
        <v>-</v>
      </c>
      <c r="AP1011" t="e">
        <f t="shared" si="429"/>
        <v>#VALUE!</v>
      </c>
      <c r="AQ1011" t="e">
        <f t="shared" si="430"/>
        <v>#VALUE!</v>
      </c>
      <c r="AR1011" t="str">
        <f>IF(ISBLANK('9.'!B1011),"-",'9.'!B1011)</f>
        <v>-</v>
      </c>
      <c r="AS1011" s="42" t="e">
        <f t="shared" si="431"/>
        <v>#VALUE!</v>
      </c>
    </row>
    <row r="1012" spans="1:45">
      <c r="A1012" s="40">
        <f>IF(ISBLANK('1.'!A1012),"-",'1.'!A1012)</f>
        <v>45075.541666666664</v>
      </c>
      <c r="B1012">
        <f t="shared" si="405"/>
        <v>13</v>
      </c>
      <c r="C1012">
        <f t="shared" si="406"/>
        <v>2</v>
      </c>
      <c r="D1012">
        <f>IF(ISBLANK('Step 2. Percent Runtime Calcs'!B1012),"-",'1.'!B1012)</f>
        <v>0</v>
      </c>
      <c r="E1012" s="35">
        <f t="shared" si="407"/>
        <v>0</v>
      </c>
      <c r="F1012" s="41">
        <f>IF(ISBLANK('2.'!A1012),"-",'2.'!A1012)</f>
        <v>45075.541666666664</v>
      </c>
      <c r="G1012">
        <f t="shared" si="408"/>
        <v>13</v>
      </c>
      <c r="H1012">
        <f t="shared" si="409"/>
        <v>2</v>
      </c>
      <c r="I1012">
        <f>IF(ISBLANK('2.'!B1012),"-",'2.'!B1012)</f>
        <v>0</v>
      </c>
      <c r="J1012" s="42">
        <f t="shared" si="410"/>
        <v>0</v>
      </c>
      <c r="K1012" s="7">
        <f>IF(ISBLANK('3.'!A1012),"-",'3.'!A1012)</f>
        <v>45075.541666666664</v>
      </c>
      <c r="L1012">
        <f t="shared" si="411"/>
        <v>13</v>
      </c>
      <c r="M1012">
        <f t="shared" si="412"/>
        <v>2</v>
      </c>
      <c r="N1012">
        <f>IF(ISBLANK('3.'!B1012),"-",'3.'!B1012)</f>
        <v>3600</v>
      </c>
      <c r="O1012" s="8">
        <f t="shared" si="413"/>
        <v>1</v>
      </c>
      <c r="P1012" s="41" t="str">
        <f>IF(ISBLANK('4.'!A1012),"-",'4.'!A1012)</f>
        <v>-</v>
      </c>
      <c r="Q1012" t="e">
        <f t="shared" si="414"/>
        <v>#VALUE!</v>
      </c>
      <c r="R1012" t="e">
        <f t="shared" si="415"/>
        <v>#VALUE!</v>
      </c>
      <c r="S1012" t="str">
        <f>IF(ISBLANK('4.'!B1012),"-",'4.'!B1012)</f>
        <v>-</v>
      </c>
      <c r="T1012" s="42" t="e">
        <f t="shared" si="416"/>
        <v>#VALUE!</v>
      </c>
      <c r="U1012" s="40" t="str">
        <f>IF(ISBLANK('5.'!A1012),"-",'5.'!A1012)</f>
        <v>-</v>
      </c>
      <c r="V1012" t="e">
        <f t="shared" si="417"/>
        <v>#VALUE!</v>
      </c>
      <c r="W1012" t="e">
        <f t="shared" si="418"/>
        <v>#VALUE!</v>
      </c>
      <c r="X1012" t="str">
        <f>IF(ISBLANK('5.'!B1012),"-",'5.'!B1012)</f>
        <v>-</v>
      </c>
      <c r="Y1012" s="35" t="e">
        <f t="shared" si="419"/>
        <v>#VALUE!</v>
      </c>
      <c r="Z1012" s="39" t="str">
        <f>IF(ISBLANK('6.'!A1012),"-",'6.'!A1012)</f>
        <v>-</v>
      </c>
      <c r="AA1012" t="e">
        <f t="shared" si="420"/>
        <v>#VALUE!</v>
      </c>
      <c r="AB1012" t="e">
        <f t="shared" si="421"/>
        <v>#VALUE!</v>
      </c>
      <c r="AC1012" t="str">
        <f>IF(ISBLANK('6.'!B1012),"-",'6.'!B1012)</f>
        <v>-</v>
      </c>
      <c r="AD1012" s="9" t="e">
        <f t="shared" si="422"/>
        <v>#VALUE!</v>
      </c>
      <c r="AE1012" s="40" t="str">
        <f>IF(ISBLANK('7.'!A1012),"-",'7.'!A1012)</f>
        <v>-</v>
      </c>
      <c r="AF1012" t="e">
        <f t="shared" si="423"/>
        <v>#VALUE!</v>
      </c>
      <c r="AG1012" t="e">
        <f t="shared" si="424"/>
        <v>#VALUE!</v>
      </c>
      <c r="AH1012" t="str">
        <f>IF(ISBLANK('7.'!B1012),"-",'7.'!B1012)</f>
        <v>-</v>
      </c>
      <c r="AI1012" s="35" t="e">
        <f t="shared" si="425"/>
        <v>#VALUE!</v>
      </c>
      <c r="AJ1012" s="39" t="str">
        <f>IF(ISBLANK('8.'!A1012),"-",'8.'!A1012)</f>
        <v>-</v>
      </c>
      <c r="AK1012" t="e">
        <f t="shared" si="426"/>
        <v>#VALUE!</v>
      </c>
      <c r="AL1012" t="e">
        <f t="shared" si="427"/>
        <v>#VALUE!</v>
      </c>
      <c r="AM1012" t="str">
        <f>IF(ISBLANK('8.'!B1012),"-",'8.'!B1012)</f>
        <v>-</v>
      </c>
      <c r="AN1012" s="9" t="e">
        <f t="shared" si="428"/>
        <v>#VALUE!</v>
      </c>
      <c r="AO1012" s="41" t="str">
        <f>IF(ISBLANK('9.'!A1012),"-",'9.'!A1012)</f>
        <v>-</v>
      </c>
      <c r="AP1012" t="e">
        <f t="shared" si="429"/>
        <v>#VALUE!</v>
      </c>
      <c r="AQ1012" t="e">
        <f t="shared" si="430"/>
        <v>#VALUE!</v>
      </c>
      <c r="AR1012" t="str">
        <f>IF(ISBLANK('9.'!B1012),"-",'9.'!B1012)</f>
        <v>-</v>
      </c>
      <c r="AS1012" s="42" t="e">
        <f t="shared" si="431"/>
        <v>#VALUE!</v>
      </c>
    </row>
    <row r="1013" spans="1:45">
      <c r="A1013" s="40">
        <f>IF(ISBLANK('1.'!A1013),"-",'1.'!A1013)</f>
        <v>45075.583333333336</v>
      </c>
      <c r="B1013">
        <f t="shared" si="405"/>
        <v>14</v>
      </c>
      <c r="C1013">
        <f t="shared" si="406"/>
        <v>2</v>
      </c>
      <c r="D1013">
        <f>IF(ISBLANK('Step 2. Percent Runtime Calcs'!B1013),"-",'1.'!B1013)</f>
        <v>0</v>
      </c>
      <c r="E1013" s="35">
        <f t="shared" si="407"/>
        <v>0</v>
      </c>
      <c r="F1013" s="41">
        <f>IF(ISBLANK('2.'!A1013),"-",'2.'!A1013)</f>
        <v>45075.583333333336</v>
      </c>
      <c r="G1013">
        <f t="shared" si="408"/>
        <v>14</v>
      </c>
      <c r="H1013">
        <f t="shared" si="409"/>
        <v>2</v>
      </c>
      <c r="I1013">
        <f>IF(ISBLANK('2.'!B1013),"-",'2.'!B1013)</f>
        <v>0</v>
      </c>
      <c r="J1013" s="42">
        <f t="shared" si="410"/>
        <v>0</v>
      </c>
      <c r="K1013" s="7">
        <f>IF(ISBLANK('3.'!A1013),"-",'3.'!A1013)</f>
        <v>45075.583333333336</v>
      </c>
      <c r="L1013">
        <f t="shared" si="411"/>
        <v>14</v>
      </c>
      <c r="M1013">
        <f t="shared" si="412"/>
        <v>2</v>
      </c>
      <c r="N1013">
        <f>IF(ISBLANK('3.'!B1013),"-",'3.'!B1013)</f>
        <v>3600</v>
      </c>
      <c r="O1013" s="8">
        <f t="shared" si="413"/>
        <v>1</v>
      </c>
      <c r="P1013" s="41" t="str">
        <f>IF(ISBLANK('4.'!A1013),"-",'4.'!A1013)</f>
        <v>-</v>
      </c>
      <c r="Q1013" t="e">
        <f t="shared" si="414"/>
        <v>#VALUE!</v>
      </c>
      <c r="R1013" t="e">
        <f t="shared" si="415"/>
        <v>#VALUE!</v>
      </c>
      <c r="S1013" t="str">
        <f>IF(ISBLANK('4.'!B1013),"-",'4.'!B1013)</f>
        <v>-</v>
      </c>
      <c r="T1013" s="42" t="e">
        <f t="shared" si="416"/>
        <v>#VALUE!</v>
      </c>
      <c r="U1013" s="40" t="str">
        <f>IF(ISBLANK('5.'!A1013),"-",'5.'!A1013)</f>
        <v>-</v>
      </c>
      <c r="V1013" t="e">
        <f t="shared" si="417"/>
        <v>#VALUE!</v>
      </c>
      <c r="W1013" t="e">
        <f t="shared" si="418"/>
        <v>#VALUE!</v>
      </c>
      <c r="X1013" t="str">
        <f>IF(ISBLANK('5.'!B1013),"-",'5.'!B1013)</f>
        <v>-</v>
      </c>
      <c r="Y1013" s="35" t="e">
        <f t="shared" si="419"/>
        <v>#VALUE!</v>
      </c>
      <c r="Z1013" s="39" t="str">
        <f>IF(ISBLANK('6.'!A1013),"-",'6.'!A1013)</f>
        <v>-</v>
      </c>
      <c r="AA1013" t="e">
        <f t="shared" si="420"/>
        <v>#VALUE!</v>
      </c>
      <c r="AB1013" t="e">
        <f t="shared" si="421"/>
        <v>#VALUE!</v>
      </c>
      <c r="AC1013" t="str">
        <f>IF(ISBLANK('6.'!B1013),"-",'6.'!B1013)</f>
        <v>-</v>
      </c>
      <c r="AD1013" s="9" t="e">
        <f t="shared" si="422"/>
        <v>#VALUE!</v>
      </c>
      <c r="AE1013" s="40" t="str">
        <f>IF(ISBLANK('7.'!A1013),"-",'7.'!A1013)</f>
        <v>-</v>
      </c>
      <c r="AF1013" t="e">
        <f t="shared" si="423"/>
        <v>#VALUE!</v>
      </c>
      <c r="AG1013" t="e">
        <f t="shared" si="424"/>
        <v>#VALUE!</v>
      </c>
      <c r="AH1013" t="str">
        <f>IF(ISBLANK('7.'!B1013),"-",'7.'!B1013)</f>
        <v>-</v>
      </c>
      <c r="AI1013" s="35" t="e">
        <f t="shared" si="425"/>
        <v>#VALUE!</v>
      </c>
      <c r="AJ1013" s="39" t="str">
        <f>IF(ISBLANK('8.'!A1013),"-",'8.'!A1013)</f>
        <v>-</v>
      </c>
      <c r="AK1013" t="e">
        <f t="shared" si="426"/>
        <v>#VALUE!</v>
      </c>
      <c r="AL1013" t="e">
        <f t="shared" si="427"/>
        <v>#VALUE!</v>
      </c>
      <c r="AM1013" t="str">
        <f>IF(ISBLANK('8.'!B1013),"-",'8.'!B1013)</f>
        <v>-</v>
      </c>
      <c r="AN1013" s="9" t="e">
        <f t="shared" si="428"/>
        <v>#VALUE!</v>
      </c>
      <c r="AO1013" s="41" t="str">
        <f>IF(ISBLANK('9.'!A1013),"-",'9.'!A1013)</f>
        <v>-</v>
      </c>
      <c r="AP1013" t="e">
        <f t="shared" si="429"/>
        <v>#VALUE!</v>
      </c>
      <c r="AQ1013" t="e">
        <f t="shared" si="430"/>
        <v>#VALUE!</v>
      </c>
      <c r="AR1013" t="str">
        <f>IF(ISBLANK('9.'!B1013),"-",'9.'!B1013)</f>
        <v>-</v>
      </c>
      <c r="AS1013" s="42" t="e">
        <f t="shared" si="431"/>
        <v>#VALUE!</v>
      </c>
    </row>
    <row r="1014" spans="1:45">
      <c r="A1014" s="40">
        <f>IF(ISBLANK('1.'!A1014),"-",'1.'!A1014)</f>
        <v>45075.625</v>
      </c>
      <c r="B1014">
        <f t="shared" si="405"/>
        <v>15</v>
      </c>
      <c r="C1014">
        <f t="shared" si="406"/>
        <v>2</v>
      </c>
      <c r="D1014">
        <f>IF(ISBLANK('Step 2. Percent Runtime Calcs'!B1014),"-",'1.'!B1014)</f>
        <v>0</v>
      </c>
      <c r="E1014" s="35">
        <f t="shared" si="407"/>
        <v>0</v>
      </c>
      <c r="F1014" s="41">
        <f>IF(ISBLANK('2.'!A1014),"-",'2.'!A1014)</f>
        <v>45075.625</v>
      </c>
      <c r="G1014">
        <f t="shared" si="408"/>
        <v>15</v>
      </c>
      <c r="H1014">
        <f t="shared" si="409"/>
        <v>2</v>
      </c>
      <c r="I1014">
        <f>IF(ISBLANK('2.'!B1014),"-",'2.'!B1014)</f>
        <v>0</v>
      </c>
      <c r="J1014" s="42">
        <f t="shared" si="410"/>
        <v>0</v>
      </c>
      <c r="K1014" s="7">
        <f>IF(ISBLANK('3.'!A1014),"-",'3.'!A1014)</f>
        <v>45075.625</v>
      </c>
      <c r="L1014">
        <f t="shared" si="411"/>
        <v>15</v>
      </c>
      <c r="M1014">
        <f t="shared" si="412"/>
        <v>2</v>
      </c>
      <c r="N1014">
        <f>IF(ISBLANK('3.'!B1014),"-",'3.'!B1014)</f>
        <v>3600</v>
      </c>
      <c r="O1014" s="8">
        <f t="shared" si="413"/>
        <v>1</v>
      </c>
      <c r="P1014" s="41" t="str">
        <f>IF(ISBLANK('4.'!A1014),"-",'4.'!A1014)</f>
        <v>-</v>
      </c>
      <c r="Q1014" t="e">
        <f t="shared" si="414"/>
        <v>#VALUE!</v>
      </c>
      <c r="R1014" t="e">
        <f t="shared" si="415"/>
        <v>#VALUE!</v>
      </c>
      <c r="S1014" t="str">
        <f>IF(ISBLANK('4.'!B1014),"-",'4.'!B1014)</f>
        <v>-</v>
      </c>
      <c r="T1014" s="42" t="e">
        <f t="shared" si="416"/>
        <v>#VALUE!</v>
      </c>
      <c r="U1014" s="40" t="str">
        <f>IF(ISBLANK('5.'!A1014),"-",'5.'!A1014)</f>
        <v>-</v>
      </c>
      <c r="V1014" t="e">
        <f t="shared" si="417"/>
        <v>#VALUE!</v>
      </c>
      <c r="W1014" t="e">
        <f t="shared" si="418"/>
        <v>#VALUE!</v>
      </c>
      <c r="X1014" t="str">
        <f>IF(ISBLANK('5.'!B1014),"-",'5.'!B1014)</f>
        <v>-</v>
      </c>
      <c r="Y1014" s="35" t="e">
        <f t="shared" si="419"/>
        <v>#VALUE!</v>
      </c>
      <c r="Z1014" s="39" t="str">
        <f>IF(ISBLANK('6.'!A1014),"-",'6.'!A1014)</f>
        <v>-</v>
      </c>
      <c r="AA1014" t="e">
        <f t="shared" si="420"/>
        <v>#VALUE!</v>
      </c>
      <c r="AB1014" t="e">
        <f t="shared" si="421"/>
        <v>#VALUE!</v>
      </c>
      <c r="AC1014" t="str">
        <f>IF(ISBLANK('6.'!B1014),"-",'6.'!B1014)</f>
        <v>-</v>
      </c>
      <c r="AD1014" s="9" t="e">
        <f t="shared" si="422"/>
        <v>#VALUE!</v>
      </c>
      <c r="AE1014" s="40" t="str">
        <f>IF(ISBLANK('7.'!A1014),"-",'7.'!A1014)</f>
        <v>-</v>
      </c>
      <c r="AF1014" t="e">
        <f t="shared" si="423"/>
        <v>#VALUE!</v>
      </c>
      <c r="AG1014" t="e">
        <f t="shared" si="424"/>
        <v>#VALUE!</v>
      </c>
      <c r="AH1014" t="str">
        <f>IF(ISBLANK('7.'!B1014),"-",'7.'!B1014)</f>
        <v>-</v>
      </c>
      <c r="AI1014" s="35" t="e">
        <f t="shared" si="425"/>
        <v>#VALUE!</v>
      </c>
      <c r="AJ1014" s="39" t="str">
        <f>IF(ISBLANK('8.'!A1014),"-",'8.'!A1014)</f>
        <v>-</v>
      </c>
      <c r="AK1014" t="e">
        <f t="shared" si="426"/>
        <v>#VALUE!</v>
      </c>
      <c r="AL1014" t="e">
        <f t="shared" si="427"/>
        <v>#VALUE!</v>
      </c>
      <c r="AM1014" t="str">
        <f>IF(ISBLANK('8.'!B1014),"-",'8.'!B1014)</f>
        <v>-</v>
      </c>
      <c r="AN1014" s="9" t="e">
        <f t="shared" si="428"/>
        <v>#VALUE!</v>
      </c>
      <c r="AO1014" s="41" t="str">
        <f>IF(ISBLANK('9.'!A1014),"-",'9.'!A1014)</f>
        <v>-</v>
      </c>
      <c r="AP1014" t="e">
        <f t="shared" si="429"/>
        <v>#VALUE!</v>
      </c>
      <c r="AQ1014" t="e">
        <f t="shared" si="430"/>
        <v>#VALUE!</v>
      </c>
      <c r="AR1014" t="str">
        <f>IF(ISBLANK('9.'!B1014),"-",'9.'!B1014)</f>
        <v>-</v>
      </c>
      <c r="AS1014" s="42" t="e">
        <f t="shared" si="431"/>
        <v>#VALUE!</v>
      </c>
    </row>
    <row r="1015" spans="1:45">
      <c r="A1015" s="40">
        <f>IF(ISBLANK('1.'!A1015),"-",'1.'!A1015)</f>
        <v>45075.666666666664</v>
      </c>
      <c r="B1015">
        <f t="shared" si="405"/>
        <v>16</v>
      </c>
      <c r="C1015">
        <f t="shared" si="406"/>
        <v>2</v>
      </c>
      <c r="D1015">
        <f>IF(ISBLANK('Step 2. Percent Runtime Calcs'!B1015),"-",'1.'!B1015)</f>
        <v>0</v>
      </c>
      <c r="E1015" s="35">
        <f t="shared" si="407"/>
        <v>0</v>
      </c>
      <c r="F1015" s="41">
        <f>IF(ISBLANK('2.'!A1015),"-",'2.'!A1015)</f>
        <v>45075.666666666664</v>
      </c>
      <c r="G1015">
        <f t="shared" si="408"/>
        <v>16</v>
      </c>
      <c r="H1015">
        <f t="shared" si="409"/>
        <v>2</v>
      </c>
      <c r="I1015">
        <f>IF(ISBLANK('2.'!B1015),"-",'2.'!B1015)</f>
        <v>0</v>
      </c>
      <c r="J1015" s="42">
        <f t="shared" si="410"/>
        <v>0</v>
      </c>
      <c r="K1015" s="7">
        <f>IF(ISBLANK('3.'!A1015),"-",'3.'!A1015)</f>
        <v>45075.666666666664</v>
      </c>
      <c r="L1015">
        <f t="shared" si="411"/>
        <v>16</v>
      </c>
      <c r="M1015">
        <f t="shared" si="412"/>
        <v>2</v>
      </c>
      <c r="N1015">
        <f>IF(ISBLANK('3.'!B1015),"-",'3.'!B1015)</f>
        <v>3600</v>
      </c>
      <c r="O1015" s="8">
        <f t="shared" si="413"/>
        <v>1</v>
      </c>
      <c r="P1015" s="41" t="str">
        <f>IF(ISBLANK('4.'!A1015),"-",'4.'!A1015)</f>
        <v>-</v>
      </c>
      <c r="Q1015" t="e">
        <f t="shared" si="414"/>
        <v>#VALUE!</v>
      </c>
      <c r="R1015" t="e">
        <f t="shared" si="415"/>
        <v>#VALUE!</v>
      </c>
      <c r="S1015" t="str">
        <f>IF(ISBLANK('4.'!B1015),"-",'4.'!B1015)</f>
        <v>-</v>
      </c>
      <c r="T1015" s="42" t="e">
        <f t="shared" si="416"/>
        <v>#VALUE!</v>
      </c>
      <c r="U1015" s="40" t="str">
        <f>IF(ISBLANK('5.'!A1015),"-",'5.'!A1015)</f>
        <v>-</v>
      </c>
      <c r="V1015" t="e">
        <f t="shared" si="417"/>
        <v>#VALUE!</v>
      </c>
      <c r="W1015" t="e">
        <f t="shared" si="418"/>
        <v>#VALUE!</v>
      </c>
      <c r="X1015" t="str">
        <f>IF(ISBLANK('5.'!B1015),"-",'5.'!B1015)</f>
        <v>-</v>
      </c>
      <c r="Y1015" s="35" t="e">
        <f t="shared" si="419"/>
        <v>#VALUE!</v>
      </c>
      <c r="Z1015" s="39" t="str">
        <f>IF(ISBLANK('6.'!A1015),"-",'6.'!A1015)</f>
        <v>-</v>
      </c>
      <c r="AA1015" t="e">
        <f t="shared" si="420"/>
        <v>#VALUE!</v>
      </c>
      <c r="AB1015" t="e">
        <f t="shared" si="421"/>
        <v>#VALUE!</v>
      </c>
      <c r="AC1015" t="str">
        <f>IF(ISBLANK('6.'!B1015),"-",'6.'!B1015)</f>
        <v>-</v>
      </c>
      <c r="AD1015" s="9" t="e">
        <f t="shared" si="422"/>
        <v>#VALUE!</v>
      </c>
      <c r="AE1015" s="40" t="str">
        <f>IF(ISBLANK('7.'!A1015),"-",'7.'!A1015)</f>
        <v>-</v>
      </c>
      <c r="AF1015" t="e">
        <f t="shared" si="423"/>
        <v>#VALUE!</v>
      </c>
      <c r="AG1015" t="e">
        <f t="shared" si="424"/>
        <v>#VALUE!</v>
      </c>
      <c r="AH1015" t="str">
        <f>IF(ISBLANK('7.'!B1015),"-",'7.'!B1015)</f>
        <v>-</v>
      </c>
      <c r="AI1015" s="35" t="e">
        <f t="shared" si="425"/>
        <v>#VALUE!</v>
      </c>
      <c r="AJ1015" s="39" t="str">
        <f>IF(ISBLANK('8.'!A1015),"-",'8.'!A1015)</f>
        <v>-</v>
      </c>
      <c r="AK1015" t="e">
        <f t="shared" si="426"/>
        <v>#VALUE!</v>
      </c>
      <c r="AL1015" t="e">
        <f t="shared" si="427"/>
        <v>#VALUE!</v>
      </c>
      <c r="AM1015" t="str">
        <f>IF(ISBLANK('8.'!B1015),"-",'8.'!B1015)</f>
        <v>-</v>
      </c>
      <c r="AN1015" s="9" t="e">
        <f t="shared" si="428"/>
        <v>#VALUE!</v>
      </c>
      <c r="AO1015" s="41" t="str">
        <f>IF(ISBLANK('9.'!A1015),"-",'9.'!A1015)</f>
        <v>-</v>
      </c>
      <c r="AP1015" t="e">
        <f t="shared" si="429"/>
        <v>#VALUE!</v>
      </c>
      <c r="AQ1015" t="e">
        <f t="shared" si="430"/>
        <v>#VALUE!</v>
      </c>
      <c r="AR1015" t="str">
        <f>IF(ISBLANK('9.'!B1015),"-",'9.'!B1015)</f>
        <v>-</v>
      </c>
      <c r="AS1015" s="42" t="e">
        <f t="shared" si="431"/>
        <v>#VALUE!</v>
      </c>
    </row>
    <row r="1016" spans="1:45">
      <c r="A1016" s="40">
        <f>IF(ISBLANK('1.'!A1016),"-",'1.'!A1016)</f>
        <v>45075.708333333336</v>
      </c>
      <c r="B1016">
        <f t="shared" si="405"/>
        <v>17</v>
      </c>
      <c r="C1016">
        <f t="shared" si="406"/>
        <v>2</v>
      </c>
      <c r="D1016">
        <f>IF(ISBLANK('Step 2. Percent Runtime Calcs'!B1016),"-",'1.'!B1016)</f>
        <v>0</v>
      </c>
      <c r="E1016" s="35">
        <f t="shared" si="407"/>
        <v>0</v>
      </c>
      <c r="F1016" s="41">
        <f>IF(ISBLANK('2.'!A1016),"-",'2.'!A1016)</f>
        <v>45075.708333333336</v>
      </c>
      <c r="G1016">
        <f t="shared" si="408"/>
        <v>17</v>
      </c>
      <c r="H1016">
        <f t="shared" si="409"/>
        <v>2</v>
      </c>
      <c r="I1016">
        <f>IF(ISBLANK('2.'!B1016),"-",'2.'!B1016)</f>
        <v>0</v>
      </c>
      <c r="J1016" s="42">
        <f t="shared" si="410"/>
        <v>0</v>
      </c>
      <c r="K1016" s="7">
        <f>IF(ISBLANK('3.'!A1016),"-",'3.'!A1016)</f>
        <v>45075.708333333336</v>
      </c>
      <c r="L1016">
        <f t="shared" si="411"/>
        <v>17</v>
      </c>
      <c r="M1016">
        <f t="shared" si="412"/>
        <v>2</v>
      </c>
      <c r="N1016">
        <f>IF(ISBLANK('3.'!B1016),"-",'3.'!B1016)</f>
        <v>3600</v>
      </c>
      <c r="O1016" s="8">
        <f t="shared" si="413"/>
        <v>1</v>
      </c>
      <c r="P1016" s="41" t="str">
        <f>IF(ISBLANK('4.'!A1016),"-",'4.'!A1016)</f>
        <v>-</v>
      </c>
      <c r="Q1016" t="e">
        <f t="shared" si="414"/>
        <v>#VALUE!</v>
      </c>
      <c r="R1016" t="e">
        <f t="shared" si="415"/>
        <v>#VALUE!</v>
      </c>
      <c r="S1016" t="str">
        <f>IF(ISBLANK('4.'!B1016),"-",'4.'!B1016)</f>
        <v>-</v>
      </c>
      <c r="T1016" s="42" t="e">
        <f t="shared" si="416"/>
        <v>#VALUE!</v>
      </c>
      <c r="U1016" s="40" t="str">
        <f>IF(ISBLANK('5.'!A1016),"-",'5.'!A1016)</f>
        <v>-</v>
      </c>
      <c r="V1016" t="e">
        <f t="shared" si="417"/>
        <v>#VALUE!</v>
      </c>
      <c r="W1016" t="e">
        <f t="shared" si="418"/>
        <v>#VALUE!</v>
      </c>
      <c r="X1016" t="str">
        <f>IF(ISBLANK('5.'!B1016),"-",'5.'!B1016)</f>
        <v>-</v>
      </c>
      <c r="Y1016" s="35" t="e">
        <f t="shared" si="419"/>
        <v>#VALUE!</v>
      </c>
      <c r="Z1016" s="39" t="str">
        <f>IF(ISBLANK('6.'!A1016),"-",'6.'!A1016)</f>
        <v>-</v>
      </c>
      <c r="AA1016" t="e">
        <f t="shared" si="420"/>
        <v>#VALUE!</v>
      </c>
      <c r="AB1016" t="e">
        <f t="shared" si="421"/>
        <v>#VALUE!</v>
      </c>
      <c r="AC1016" t="str">
        <f>IF(ISBLANK('6.'!B1016),"-",'6.'!B1016)</f>
        <v>-</v>
      </c>
      <c r="AD1016" s="9" t="e">
        <f t="shared" si="422"/>
        <v>#VALUE!</v>
      </c>
      <c r="AE1016" s="40" t="str">
        <f>IF(ISBLANK('7.'!A1016),"-",'7.'!A1016)</f>
        <v>-</v>
      </c>
      <c r="AF1016" t="e">
        <f t="shared" si="423"/>
        <v>#VALUE!</v>
      </c>
      <c r="AG1016" t="e">
        <f t="shared" si="424"/>
        <v>#VALUE!</v>
      </c>
      <c r="AH1016" t="str">
        <f>IF(ISBLANK('7.'!B1016),"-",'7.'!B1016)</f>
        <v>-</v>
      </c>
      <c r="AI1016" s="35" t="e">
        <f t="shared" si="425"/>
        <v>#VALUE!</v>
      </c>
      <c r="AJ1016" s="39" t="str">
        <f>IF(ISBLANK('8.'!A1016),"-",'8.'!A1016)</f>
        <v>-</v>
      </c>
      <c r="AK1016" t="e">
        <f t="shared" si="426"/>
        <v>#VALUE!</v>
      </c>
      <c r="AL1016" t="e">
        <f t="shared" si="427"/>
        <v>#VALUE!</v>
      </c>
      <c r="AM1016" t="str">
        <f>IF(ISBLANK('8.'!B1016),"-",'8.'!B1016)</f>
        <v>-</v>
      </c>
      <c r="AN1016" s="9" t="e">
        <f t="shared" si="428"/>
        <v>#VALUE!</v>
      </c>
      <c r="AO1016" s="41" t="str">
        <f>IF(ISBLANK('9.'!A1016),"-",'9.'!A1016)</f>
        <v>-</v>
      </c>
      <c r="AP1016" t="e">
        <f t="shared" si="429"/>
        <v>#VALUE!</v>
      </c>
      <c r="AQ1016" t="e">
        <f t="shared" si="430"/>
        <v>#VALUE!</v>
      </c>
      <c r="AR1016" t="str">
        <f>IF(ISBLANK('9.'!B1016),"-",'9.'!B1016)</f>
        <v>-</v>
      </c>
      <c r="AS1016" s="42" t="e">
        <f t="shared" si="431"/>
        <v>#VALUE!</v>
      </c>
    </row>
    <row r="1017" spans="1:45">
      <c r="A1017" s="40">
        <f>IF(ISBLANK('1.'!A1017),"-",'1.'!A1017)</f>
        <v>45075.75</v>
      </c>
      <c r="B1017">
        <f t="shared" si="405"/>
        <v>18</v>
      </c>
      <c r="C1017">
        <f t="shared" si="406"/>
        <v>2</v>
      </c>
      <c r="D1017">
        <f>IF(ISBLANK('Step 2. Percent Runtime Calcs'!B1017),"-",'1.'!B1017)</f>
        <v>0</v>
      </c>
      <c r="E1017" s="35">
        <f t="shared" si="407"/>
        <v>0</v>
      </c>
      <c r="F1017" s="41">
        <f>IF(ISBLANK('2.'!A1017),"-",'2.'!A1017)</f>
        <v>45075.75</v>
      </c>
      <c r="G1017">
        <f t="shared" si="408"/>
        <v>18</v>
      </c>
      <c r="H1017">
        <f t="shared" si="409"/>
        <v>2</v>
      </c>
      <c r="I1017">
        <f>IF(ISBLANK('2.'!B1017),"-",'2.'!B1017)</f>
        <v>0</v>
      </c>
      <c r="J1017" s="42">
        <f t="shared" si="410"/>
        <v>0</v>
      </c>
      <c r="K1017" s="7">
        <f>IF(ISBLANK('3.'!A1017),"-",'3.'!A1017)</f>
        <v>45075.75</v>
      </c>
      <c r="L1017">
        <f t="shared" si="411"/>
        <v>18</v>
      </c>
      <c r="M1017">
        <f t="shared" si="412"/>
        <v>2</v>
      </c>
      <c r="N1017">
        <f>IF(ISBLANK('3.'!B1017),"-",'3.'!B1017)</f>
        <v>995</v>
      </c>
      <c r="O1017" s="8">
        <f t="shared" si="413"/>
        <v>0.27638888888888891</v>
      </c>
      <c r="P1017" s="41" t="str">
        <f>IF(ISBLANK('4.'!A1017),"-",'4.'!A1017)</f>
        <v>-</v>
      </c>
      <c r="Q1017" t="e">
        <f t="shared" si="414"/>
        <v>#VALUE!</v>
      </c>
      <c r="R1017" t="e">
        <f t="shared" si="415"/>
        <v>#VALUE!</v>
      </c>
      <c r="S1017" t="str">
        <f>IF(ISBLANK('4.'!B1017),"-",'4.'!B1017)</f>
        <v>-</v>
      </c>
      <c r="T1017" s="42" t="e">
        <f t="shared" si="416"/>
        <v>#VALUE!</v>
      </c>
      <c r="U1017" s="40" t="str">
        <f>IF(ISBLANK('5.'!A1017),"-",'5.'!A1017)</f>
        <v>-</v>
      </c>
      <c r="V1017" t="e">
        <f t="shared" si="417"/>
        <v>#VALUE!</v>
      </c>
      <c r="W1017" t="e">
        <f t="shared" si="418"/>
        <v>#VALUE!</v>
      </c>
      <c r="X1017" t="str">
        <f>IF(ISBLANK('5.'!B1017),"-",'5.'!B1017)</f>
        <v>-</v>
      </c>
      <c r="Y1017" s="35" t="e">
        <f t="shared" si="419"/>
        <v>#VALUE!</v>
      </c>
      <c r="Z1017" s="39" t="str">
        <f>IF(ISBLANK('6.'!A1017),"-",'6.'!A1017)</f>
        <v>-</v>
      </c>
      <c r="AA1017" t="e">
        <f t="shared" si="420"/>
        <v>#VALUE!</v>
      </c>
      <c r="AB1017" t="e">
        <f t="shared" si="421"/>
        <v>#VALUE!</v>
      </c>
      <c r="AC1017" t="str">
        <f>IF(ISBLANK('6.'!B1017),"-",'6.'!B1017)</f>
        <v>-</v>
      </c>
      <c r="AD1017" s="9" t="e">
        <f t="shared" si="422"/>
        <v>#VALUE!</v>
      </c>
      <c r="AE1017" s="40" t="str">
        <f>IF(ISBLANK('7.'!A1017),"-",'7.'!A1017)</f>
        <v>-</v>
      </c>
      <c r="AF1017" t="e">
        <f t="shared" si="423"/>
        <v>#VALUE!</v>
      </c>
      <c r="AG1017" t="e">
        <f t="shared" si="424"/>
        <v>#VALUE!</v>
      </c>
      <c r="AH1017" t="str">
        <f>IF(ISBLANK('7.'!B1017),"-",'7.'!B1017)</f>
        <v>-</v>
      </c>
      <c r="AI1017" s="35" t="e">
        <f t="shared" si="425"/>
        <v>#VALUE!</v>
      </c>
      <c r="AJ1017" s="39" t="str">
        <f>IF(ISBLANK('8.'!A1017),"-",'8.'!A1017)</f>
        <v>-</v>
      </c>
      <c r="AK1017" t="e">
        <f t="shared" si="426"/>
        <v>#VALUE!</v>
      </c>
      <c r="AL1017" t="e">
        <f t="shared" si="427"/>
        <v>#VALUE!</v>
      </c>
      <c r="AM1017" t="str">
        <f>IF(ISBLANK('8.'!B1017),"-",'8.'!B1017)</f>
        <v>-</v>
      </c>
      <c r="AN1017" s="9" t="e">
        <f t="shared" si="428"/>
        <v>#VALUE!</v>
      </c>
      <c r="AO1017" s="41" t="str">
        <f>IF(ISBLANK('9.'!A1017),"-",'9.'!A1017)</f>
        <v>-</v>
      </c>
      <c r="AP1017" t="e">
        <f t="shared" si="429"/>
        <v>#VALUE!</v>
      </c>
      <c r="AQ1017" t="e">
        <f t="shared" si="430"/>
        <v>#VALUE!</v>
      </c>
      <c r="AR1017" t="str">
        <f>IF(ISBLANK('9.'!B1017),"-",'9.'!B1017)</f>
        <v>-</v>
      </c>
      <c r="AS1017" s="42" t="e">
        <f t="shared" si="431"/>
        <v>#VALUE!</v>
      </c>
    </row>
    <row r="1018" spans="1:45">
      <c r="A1018" s="40">
        <f>IF(ISBLANK('1.'!A1018),"-",'1.'!A1018)</f>
        <v>45075.791666666664</v>
      </c>
      <c r="B1018">
        <f t="shared" si="405"/>
        <v>19</v>
      </c>
      <c r="C1018">
        <f t="shared" si="406"/>
        <v>2</v>
      </c>
      <c r="D1018">
        <f>IF(ISBLANK('Step 2. Percent Runtime Calcs'!B1018),"-",'1.'!B1018)</f>
        <v>0</v>
      </c>
      <c r="E1018" s="35">
        <f t="shared" si="407"/>
        <v>0</v>
      </c>
      <c r="F1018" s="41">
        <f>IF(ISBLANK('2.'!A1018),"-",'2.'!A1018)</f>
        <v>45075.791666666664</v>
      </c>
      <c r="G1018">
        <f t="shared" si="408"/>
        <v>19</v>
      </c>
      <c r="H1018">
        <f t="shared" si="409"/>
        <v>2</v>
      </c>
      <c r="I1018">
        <f>IF(ISBLANK('2.'!B1018),"-",'2.'!B1018)</f>
        <v>0</v>
      </c>
      <c r="J1018" s="42">
        <f t="shared" si="410"/>
        <v>0</v>
      </c>
      <c r="K1018" s="7">
        <f>IF(ISBLANK('3.'!A1018),"-",'3.'!A1018)</f>
        <v>45075.791666666664</v>
      </c>
      <c r="L1018">
        <f t="shared" si="411"/>
        <v>19</v>
      </c>
      <c r="M1018">
        <f t="shared" si="412"/>
        <v>2</v>
      </c>
      <c r="N1018">
        <f>IF(ISBLANK('3.'!B1018),"-",'3.'!B1018)</f>
        <v>0</v>
      </c>
      <c r="O1018" s="8">
        <f t="shared" si="413"/>
        <v>0</v>
      </c>
      <c r="P1018" s="41" t="str">
        <f>IF(ISBLANK('4.'!A1018),"-",'4.'!A1018)</f>
        <v>-</v>
      </c>
      <c r="Q1018" t="e">
        <f t="shared" si="414"/>
        <v>#VALUE!</v>
      </c>
      <c r="R1018" t="e">
        <f t="shared" si="415"/>
        <v>#VALUE!</v>
      </c>
      <c r="S1018" t="str">
        <f>IF(ISBLANK('4.'!B1018),"-",'4.'!B1018)</f>
        <v>-</v>
      </c>
      <c r="T1018" s="42" t="e">
        <f t="shared" si="416"/>
        <v>#VALUE!</v>
      </c>
      <c r="U1018" s="40" t="str">
        <f>IF(ISBLANK('5.'!A1018),"-",'5.'!A1018)</f>
        <v>-</v>
      </c>
      <c r="V1018" t="e">
        <f t="shared" si="417"/>
        <v>#VALUE!</v>
      </c>
      <c r="W1018" t="e">
        <f t="shared" si="418"/>
        <v>#VALUE!</v>
      </c>
      <c r="X1018" t="str">
        <f>IF(ISBLANK('5.'!B1018),"-",'5.'!B1018)</f>
        <v>-</v>
      </c>
      <c r="Y1018" s="35" t="e">
        <f t="shared" si="419"/>
        <v>#VALUE!</v>
      </c>
      <c r="Z1018" s="39" t="str">
        <f>IF(ISBLANK('6.'!A1018),"-",'6.'!A1018)</f>
        <v>-</v>
      </c>
      <c r="AA1018" t="e">
        <f t="shared" si="420"/>
        <v>#VALUE!</v>
      </c>
      <c r="AB1018" t="e">
        <f t="shared" si="421"/>
        <v>#VALUE!</v>
      </c>
      <c r="AC1018" t="str">
        <f>IF(ISBLANK('6.'!B1018),"-",'6.'!B1018)</f>
        <v>-</v>
      </c>
      <c r="AD1018" s="9" t="e">
        <f t="shared" si="422"/>
        <v>#VALUE!</v>
      </c>
      <c r="AE1018" s="40" t="str">
        <f>IF(ISBLANK('7.'!A1018),"-",'7.'!A1018)</f>
        <v>-</v>
      </c>
      <c r="AF1018" t="e">
        <f t="shared" si="423"/>
        <v>#VALUE!</v>
      </c>
      <c r="AG1018" t="e">
        <f t="shared" si="424"/>
        <v>#VALUE!</v>
      </c>
      <c r="AH1018" t="str">
        <f>IF(ISBLANK('7.'!B1018),"-",'7.'!B1018)</f>
        <v>-</v>
      </c>
      <c r="AI1018" s="35" t="e">
        <f t="shared" si="425"/>
        <v>#VALUE!</v>
      </c>
      <c r="AJ1018" s="39" t="str">
        <f>IF(ISBLANK('8.'!A1018),"-",'8.'!A1018)</f>
        <v>-</v>
      </c>
      <c r="AK1018" t="e">
        <f t="shared" si="426"/>
        <v>#VALUE!</v>
      </c>
      <c r="AL1018" t="e">
        <f t="shared" si="427"/>
        <v>#VALUE!</v>
      </c>
      <c r="AM1018" t="str">
        <f>IF(ISBLANK('8.'!B1018),"-",'8.'!B1018)</f>
        <v>-</v>
      </c>
      <c r="AN1018" s="9" t="e">
        <f t="shared" si="428"/>
        <v>#VALUE!</v>
      </c>
      <c r="AO1018" s="41" t="str">
        <f>IF(ISBLANK('9.'!A1018),"-",'9.'!A1018)</f>
        <v>-</v>
      </c>
      <c r="AP1018" t="e">
        <f t="shared" si="429"/>
        <v>#VALUE!</v>
      </c>
      <c r="AQ1018" t="e">
        <f t="shared" si="430"/>
        <v>#VALUE!</v>
      </c>
      <c r="AR1018" t="str">
        <f>IF(ISBLANK('9.'!B1018),"-",'9.'!B1018)</f>
        <v>-</v>
      </c>
      <c r="AS1018" s="42" t="e">
        <f t="shared" si="431"/>
        <v>#VALUE!</v>
      </c>
    </row>
    <row r="1019" spans="1:45">
      <c r="A1019" s="40">
        <f>IF(ISBLANK('1.'!A1019),"-",'1.'!A1019)</f>
        <v>45075.833333333336</v>
      </c>
      <c r="B1019">
        <f t="shared" si="405"/>
        <v>20</v>
      </c>
      <c r="C1019">
        <f t="shared" si="406"/>
        <v>2</v>
      </c>
      <c r="D1019">
        <f>IF(ISBLANK('Step 2. Percent Runtime Calcs'!B1019),"-",'1.'!B1019)</f>
        <v>0</v>
      </c>
      <c r="E1019" s="35">
        <f t="shared" si="407"/>
        <v>0</v>
      </c>
      <c r="F1019" s="41">
        <f>IF(ISBLANK('2.'!A1019),"-",'2.'!A1019)</f>
        <v>45075.833333333336</v>
      </c>
      <c r="G1019">
        <f t="shared" si="408"/>
        <v>20</v>
      </c>
      <c r="H1019">
        <f t="shared" si="409"/>
        <v>2</v>
      </c>
      <c r="I1019">
        <f>IF(ISBLANK('2.'!B1019),"-",'2.'!B1019)</f>
        <v>0</v>
      </c>
      <c r="J1019" s="42">
        <f t="shared" si="410"/>
        <v>0</v>
      </c>
      <c r="K1019" s="7">
        <f>IF(ISBLANK('3.'!A1019),"-",'3.'!A1019)</f>
        <v>45075.833333333336</v>
      </c>
      <c r="L1019">
        <f t="shared" si="411"/>
        <v>20</v>
      </c>
      <c r="M1019">
        <f t="shared" si="412"/>
        <v>2</v>
      </c>
      <c r="N1019">
        <f>IF(ISBLANK('3.'!B1019),"-",'3.'!B1019)</f>
        <v>0</v>
      </c>
      <c r="O1019" s="8">
        <f t="shared" si="413"/>
        <v>0</v>
      </c>
      <c r="P1019" s="41" t="str">
        <f>IF(ISBLANK('4.'!A1019),"-",'4.'!A1019)</f>
        <v>-</v>
      </c>
      <c r="Q1019" t="e">
        <f t="shared" si="414"/>
        <v>#VALUE!</v>
      </c>
      <c r="R1019" t="e">
        <f t="shared" si="415"/>
        <v>#VALUE!</v>
      </c>
      <c r="S1019" t="str">
        <f>IF(ISBLANK('4.'!B1019),"-",'4.'!B1019)</f>
        <v>-</v>
      </c>
      <c r="T1019" s="42" t="e">
        <f t="shared" si="416"/>
        <v>#VALUE!</v>
      </c>
      <c r="U1019" s="40" t="str">
        <f>IF(ISBLANK('5.'!A1019),"-",'5.'!A1019)</f>
        <v>-</v>
      </c>
      <c r="V1019" t="e">
        <f t="shared" si="417"/>
        <v>#VALUE!</v>
      </c>
      <c r="W1019" t="e">
        <f t="shared" si="418"/>
        <v>#VALUE!</v>
      </c>
      <c r="X1019" t="str">
        <f>IF(ISBLANK('5.'!B1019),"-",'5.'!B1019)</f>
        <v>-</v>
      </c>
      <c r="Y1019" s="35" t="e">
        <f t="shared" si="419"/>
        <v>#VALUE!</v>
      </c>
      <c r="Z1019" s="39" t="str">
        <f>IF(ISBLANK('6.'!A1019),"-",'6.'!A1019)</f>
        <v>-</v>
      </c>
      <c r="AA1019" t="e">
        <f t="shared" si="420"/>
        <v>#VALUE!</v>
      </c>
      <c r="AB1019" t="e">
        <f t="shared" si="421"/>
        <v>#VALUE!</v>
      </c>
      <c r="AC1019" t="str">
        <f>IF(ISBLANK('6.'!B1019),"-",'6.'!B1019)</f>
        <v>-</v>
      </c>
      <c r="AD1019" s="9" t="e">
        <f t="shared" si="422"/>
        <v>#VALUE!</v>
      </c>
      <c r="AE1019" s="40" t="str">
        <f>IF(ISBLANK('7.'!A1019),"-",'7.'!A1019)</f>
        <v>-</v>
      </c>
      <c r="AF1019" t="e">
        <f t="shared" si="423"/>
        <v>#VALUE!</v>
      </c>
      <c r="AG1019" t="e">
        <f t="shared" si="424"/>
        <v>#VALUE!</v>
      </c>
      <c r="AH1019" t="str">
        <f>IF(ISBLANK('7.'!B1019),"-",'7.'!B1019)</f>
        <v>-</v>
      </c>
      <c r="AI1019" s="35" t="e">
        <f t="shared" si="425"/>
        <v>#VALUE!</v>
      </c>
      <c r="AJ1019" s="39" t="str">
        <f>IF(ISBLANK('8.'!A1019),"-",'8.'!A1019)</f>
        <v>-</v>
      </c>
      <c r="AK1019" t="e">
        <f t="shared" si="426"/>
        <v>#VALUE!</v>
      </c>
      <c r="AL1019" t="e">
        <f t="shared" si="427"/>
        <v>#VALUE!</v>
      </c>
      <c r="AM1019" t="str">
        <f>IF(ISBLANK('8.'!B1019),"-",'8.'!B1019)</f>
        <v>-</v>
      </c>
      <c r="AN1019" s="9" t="e">
        <f t="shared" si="428"/>
        <v>#VALUE!</v>
      </c>
      <c r="AO1019" s="41" t="str">
        <f>IF(ISBLANK('9.'!A1019),"-",'9.'!A1019)</f>
        <v>-</v>
      </c>
      <c r="AP1019" t="e">
        <f t="shared" si="429"/>
        <v>#VALUE!</v>
      </c>
      <c r="AQ1019" t="e">
        <f t="shared" si="430"/>
        <v>#VALUE!</v>
      </c>
      <c r="AR1019" t="str">
        <f>IF(ISBLANK('9.'!B1019),"-",'9.'!B1019)</f>
        <v>-</v>
      </c>
      <c r="AS1019" s="42" t="e">
        <f t="shared" si="431"/>
        <v>#VALUE!</v>
      </c>
    </row>
    <row r="1020" spans="1:45">
      <c r="A1020" s="40">
        <f>IF(ISBLANK('1.'!A1020),"-",'1.'!A1020)</f>
        <v>45075.875</v>
      </c>
      <c r="B1020">
        <f t="shared" si="405"/>
        <v>21</v>
      </c>
      <c r="C1020">
        <f t="shared" si="406"/>
        <v>2</v>
      </c>
      <c r="D1020">
        <f>IF(ISBLANK('Step 2. Percent Runtime Calcs'!B1020),"-",'1.'!B1020)</f>
        <v>0</v>
      </c>
      <c r="E1020" s="35">
        <f t="shared" si="407"/>
        <v>0</v>
      </c>
      <c r="F1020" s="41">
        <f>IF(ISBLANK('2.'!A1020),"-",'2.'!A1020)</f>
        <v>45075.875</v>
      </c>
      <c r="G1020">
        <f t="shared" si="408"/>
        <v>21</v>
      </c>
      <c r="H1020">
        <f t="shared" si="409"/>
        <v>2</v>
      </c>
      <c r="I1020">
        <f>IF(ISBLANK('2.'!B1020),"-",'2.'!B1020)</f>
        <v>0</v>
      </c>
      <c r="J1020" s="42">
        <f t="shared" si="410"/>
        <v>0</v>
      </c>
      <c r="K1020" s="7">
        <f>IF(ISBLANK('3.'!A1020),"-",'3.'!A1020)</f>
        <v>45075.875</v>
      </c>
      <c r="L1020">
        <f t="shared" si="411"/>
        <v>21</v>
      </c>
      <c r="M1020">
        <f t="shared" si="412"/>
        <v>2</v>
      </c>
      <c r="N1020">
        <f>IF(ISBLANK('3.'!B1020),"-",'3.'!B1020)</f>
        <v>0</v>
      </c>
      <c r="O1020" s="8">
        <f t="shared" si="413"/>
        <v>0</v>
      </c>
      <c r="P1020" s="41" t="str">
        <f>IF(ISBLANK('4.'!A1020),"-",'4.'!A1020)</f>
        <v>-</v>
      </c>
      <c r="Q1020" t="e">
        <f t="shared" si="414"/>
        <v>#VALUE!</v>
      </c>
      <c r="R1020" t="e">
        <f t="shared" si="415"/>
        <v>#VALUE!</v>
      </c>
      <c r="S1020" t="str">
        <f>IF(ISBLANK('4.'!B1020),"-",'4.'!B1020)</f>
        <v>-</v>
      </c>
      <c r="T1020" s="42" t="e">
        <f t="shared" si="416"/>
        <v>#VALUE!</v>
      </c>
      <c r="U1020" s="40" t="str">
        <f>IF(ISBLANK('5.'!A1020),"-",'5.'!A1020)</f>
        <v>-</v>
      </c>
      <c r="V1020" t="e">
        <f t="shared" si="417"/>
        <v>#VALUE!</v>
      </c>
      <c r="W1020" t="e">
        <f t="shared" si="418"/>
        <v>#VALUE!</v>
      </c>
      <c r="X1020" t="str">
        <f>IF(ISBLANK('5.'!B1020),"-",'5.'!B1020)</f>
        <v>-</v>
      </c>
      <c r="Y1020" s="35" t="e">
        <f t="shared" si="419"/>
        <v>#VALUE!</v>
      </c>
      <c r="Z1020" s="39" t="str">
        <f>IF(ISBLANK('6.'!A1020),"-",'6.'!A1020)</f>
        <v>-</v>
      </c>
      <c r="AA1020" t="e">
        <f t="shared" si="420"/>
        <v>#VALUE!</v>
      </c>
      <c r="AB1020" t="e">
        <f t="shared" si="421"/>
        <v>#VALUE!</v>
      </c>
      <c r="AC1020" t="str">
        <f>IF(ISBLANK('6.'!B1020),"-",'6.'!B1020)</f>
        <v>-</v>
      </c>
      <c r="AD1020" s="9" t="e">
        <f t="shared" si="422"/>
        <v>#VALUE!</v>
      </c>
      <c r="AE1020" s="40" t="str">
        <f>IF(ISBLANK('7.'!A1020),"-",'7.'!A1020)</f>
        <v>-</v>
      </c>
      <c r="AF1020" t="e">
        <f t="shared" si="423"/>
        <v>#VALUE!</v>
      </c>
      <c r="AG1020" t="e">
        <f t="shared" si="424"/>
        <v>#VALUE!</v>
      </c>
      <c r="AH1020" t="str">
        <f>IF(ISBLANK('7.'!B1020),"-",'7.'!B1020)</f>
        <v>-</v>
      </c>
      <c r="AI1020" s="35" t="e">
        <f t="shared" si="425"/>
        <v>#VALUE!</v>
      </c>
      <c r="AJ1020" s="39" t="str">
        <f>IF(ISBLANK('8.'!A1020),"-",'8.'!A1020)</f>
        <v>-</v>
      </c>
      <c r="AK1020" t="e">
        <f t="shared" si="426"/>
        <v>#VALUE!</v>
      </c>
      <c r="AL1020" t="e">
        <f t="shared" si="427"/>
        <v>#VALUE!</v>
      </c>
      <c r="AM1020" t="str">
        <f>IF(ISBLANK('8.'!B1020),"-",'8.'!B1020)</f>
        <v>-</v>
      </c>
      <c r="AN1020" s="9" t="e">
        <f t="shared" si="428"/>
        <v>#VALUE!</v>
      </c>
      <c r="AO1020" s="41" t="str">
        <f>IF(ISBLANK('9.'!A1020),"-",'9.'!A1020)</f>
        <v>-</v>
      </c>
      <c r="AP1020" t="e">
        <f t="shared" si="429"/>
        <v>#VALUE!</v>
      </c>
      <c r="AQ1020" t="e">
        <f t="shared" si="430"/>
        <v>#VALUE!</v>
      </c>
      <c r="AR1020" t="str">
        <f>IF(ISBLANK('9.'!B1020),"-",'9.'!B1020)</f>
        <v>-</v>
      </c>
      <c r="AS1020" s="42" t="e">
        <f t="shared" si="431"/>
        <v>#VALUE!</v>
      </c>
    </row>
    <row r="1021" spans="1:45">
      <c r="A1021" s="40">
        <f>IF(ISBLANK('1.'!A1021),"-",'1.'!A1021)</f>
        <v>45075.916666666664</v>
      </c>
      <c r="B1021">
        <f t="shared" si="405"/>
        <v>22</v>
      </c>
      <c r="C1021">
        <f t="shared" si="406"/>
        <v>2</v>
      </c>
      <c r="D1021">
        <f>IF(ISBLANK('Step 2. Percent Runtime Calcs'!B1021),"-",'1.'!B1021)</f>
        <v>0</v>
      </c>
      <c r="E1021" s="35">
        <f t="shared" si="407"/>
        <v>0</v>
      </c>
      <c r="F1021" s="41">
        <f>IF(ISBLANK('2.'!A1021),"-",'2.'!A1021)</f>
        <v>45075.916666666664</v>
      </c>
      <c r="G1021">
        <f t="shared" si="408"/>
        <v>22</v>
      </c>
      <c r="H1021">
        <f t="shared" si="409"/>
        <v>2</v>
      </c>
      <c r="I1021">
        <f>IF(ISBLANK('2.'!B1021),"-",'2.'!B1021)</f>
        <v>0</v>
      </c>
      <c r="J1021" s="42">
        <f t="shared" si="410"/>
        <v>0</v>
      </c>
      <c r="K1021" s="7">
        <f>IF(ISBLANK('3.'!A1021),"-",'3.'!A1021)</f>
        <v>45075.916666666664</v>
      </c>
      <c r="L1021">
        <f t="shared" si="411"/>
        <v>22</v>
      </c>
      <c r="M1021">
        <f t="shared" si="412"/>
        <v>2</v>
      </c>
      <c r="N1021">
        <f>IF(ISBLANK('3.'!B1021),"-",'3.'!B1021)</f>
        <v>0</v>
      </c>
      <c r="O1021" s="8">
        <f t="shared" si="413"/>
        <v>0</v>
      </c>
      <c r="P1021" s="41" t="str">
        <f>IF(ISBLANK('4.'!A1021),"-",'4.'!A1021)</f>
        <v>-</v>
      </c>
      <c r="Q1021" t="e">
        <f t="shared" si="414"/>
        <v>#VALUE!</v>
      </c>
      <c r="R1021" t="e">
        <f t="shared" si="415"/>
        <v>#VALUE!</v>
      </c>
      <c r="S1021" t="str">
        <f>IF(ISBLANK('4.'!B1021),"-",'4.'!B1021)</f>
        <v>-</v>
      </c>
      <c r="T1021" s="42" t="e">
        <f t="shared" si="416"/>
        <v>#VALUE!</v>
      </c>
      <c r="U1021" s="40" t="str">
        <f>IF(ISBLANK('5.'!A1021),"-",'5.'!A1021)</f>
        <v>-</v>
      </c>
      <c r="V1021" t="e">
        <f t="shared" si="417"/>
        <v>#VALUE!</v>
      </c>
      <c r="W1021" t="e">
        <f t="shared" si="418"/>
        <v>#VALUE!</v>
      </c>
      <c r="X1021" t="str">
        <f>IF(ISBLANK('5.'!B1021),"-",'5.'!B1021)</f>
        <v>-</v>
      </c>
      <c r="Y1021" s="35" t="e">
        <f t="shared" si="419"/>
        <v>#VALUE!</v>
      </c>
      <c r="Z1021" s="39" t="str">
        <f>IF(ISBLANK('6.'!A1021),"-",'6.'!A1021)</f>
        <v>-</v>
      </c>
      <c r="AA1021" t="e">
        <f t="shared" si="420"/>
        <v>#VALUE!</v>
      </c>
      <c r="AB1021" t="e">
        <f t="shared" si="421"/>
        <v>#VALUE!</v>
      </c>
      <c r="AC1021" t="str">
        <f>IF(ISBLANK('6.'!B1021),"-",'6.'!B1021)</f>
        <v>-</v>
      </c>
      <c r="AD1021" s="9" t="e">
        <f t="shared" si="422"/>
        <v>#VALUE!</v>
      </c>
      <c r="AE1021" s="40" t="str">
        <f>IF(ISBLANK('7.'!A1021),"-",'7.'!A1021)</f>
        <v>-</v>
      </c>
      <c r="AF1021" t="e">
        <f t="shared" si="423"/>
        <v>#VALUE!</v>
      </c>
      <c r="AG1021" t="e">
        <f t="shared" si="424"/>
        <v>#VALUE!</v>
      </c>
      <c r="AH1021" t="str">
        <f>IF(ISBLANK('7.'!B1021),"-",'7.'!B1021)</f>
        <v>-</v>
      </c>
      <c r="AI1021" s="35" t="e">
        <f t="shared" si="425"/>
        <v>#VALUE!</v>
      </c>
      <c r="AJ1021" s="39" t="str">
        <f>IF(ISBLANK('8.'!A1021),"-",'8.'!A1021)</f>
        <v>-</v>
      </c>
      <c r="AK1021" t="e">
        <f t="shared" si="426"/>
        <v>#VALUE!</v>
      </c>
      <c r="AL1021" t="e">
        <f t="shared" si="427"/>
        <v>#VALUE!</v>
      </c>
      <c r="AM1021" t="str">
        <f>IF(ISBLANK('8.'!B1021),"-",'8.'!B1021)</f>
        <v>-</v>
      </c>
      <c r="AN1021" s="9" t="e">
        <f t="shared" si="428"/>
        <v>#VALUE!</v>
      </c>
      <c r="AO1021" s="41" t="str">
        <f>IF(ISBLANK('9.'!A1021),"-",'9.'!A1021)</f>
        <v>-</v>
      </c>
      <c r="AP1021" t="e">
        <f t="shared" si="429"/>
        <v>#VALUE!</v>
      </c>
      <c r="AQ1021" t="e">
        <f t="shared" si="430"/>
        <v>#VALUE!</v>
      </c>
      <c r="AR1021" t="str">
        <f>IF(ISBLANK('9.'!B1021),"-",'9.'!B1021)</f>
        <v>-</v>
      </c>
      <c r="AS1021" s="42" t="e">
        <f t="shared" si="431"/>
        <v>#VALUE!</v>
      </c>
    </row>
    <row r="1022" spans="1:45">
      <c r="A1022" s="40">
        <f>IF(ISBLANK('1.'!A1022),"-",'1.'!A1022)</f>
        <v>45075.958333333336</v>
      </c>
      <c r="B1022">
        <f t="shared" si="405"/>
        <v>23</v>
      </c>
      <c r="C1022">
        <f t="shared" si="406"/>
        <v>2</v>
      </c>
      <c r="D1022">
        <f>IF(ISBLANK('Step 2. Percent Runtime Calcs'!B1022),"-",'1.'!B1022)</f>
        <v>0</v>
      </c>
      <c r="E1022" s="35">
        <f t="shared" si="407"/>
        <v>0</v>
      </c>
      <c r="F1022" s="41">
        <f>IF(ISBLANK('2.'!A1022),"-",'2.'!A1022)</f>
        <v>45075.958333333336</v>
      </c>
      <c r="G1022">
        <f t="shared" si="408"/>
        <v>23</v>
      </c>
      <c r="H1022">
        <f t="shared" si="409"/>
        <v>2</v>
      </c>
      <c r="I1022">
        <f>IF(ISBLANK('2.'!B1022),"-",'2.'!B1022)</f>
        <v>0</v>
      </c>
      <c r="J1022" s="42">
        <f t="shared" si="410"/>
        <v>0</v>
      </c>
      <c r="K1022" s="7">
        <f>IF(ISBLANK('3.'!A1022),"-",'3.'!A1022)</f>
        <v>45075.958333333336</v>
      </c>
      <c r="L1022">
        <f t="shared" si="411"/>
        <v>23</v>
      </c>
      <c r="M1022">
        <f t="shared" si="412"/>
        <v>2</v>
      </c>
      <c r="N1022">
        <f>IF(ISBLANK('3.'!B1022),"-",'3.'!B1022)</f>
        <v>0</v>
      </c>
      <c r="O1022" s="8">
        <f t="shared" si="413"/>
        <v>0</v>
      </c>
      <c r="P1022" s="41" t="str">
        <f>IF(ISBLANK('4.'!A1022),"-",'4.'!A1022)</f>
        <v>-</v>
      </c>
      <c r="Q1022" t="e">
        <f t="shared" si="414"/>
        <v>#VALUE!</v>
      </c>
      <c r="R1022" t="e">
        <f t="shared" si="415"/>
        <v>#VALUE!</v>
      </c>
      <c r="S1022" t="str">
        <f>IF(ISBLANK('4.'!B1022),"-",'4.'!B1022)</f>
        <v>-</v>
      </c>
      <c r="T1022" s="42" t="e">
        <f t="shared" si="416"/>
        <v>#VALUE!</v>
      </c>
      <c r="U1022" s="40" t="str">
        <f>IF(ISBLANK('5.'!A1022),"-",'5.'!A1022)</f>
        <v>-</v>
      </c>
      <c r="V1022" t="e">
        <f t="shared" si="417"/>
        <v>#VALUE!</v>
      </c>
      <c r="W1022" t="e">
        <f t="shared" si="418"/>
        <v>#VALUE!</v>
      </c>
      <c r="X1022" t="str">
        <f>IF(ISBLANK('5.'!B1022),"-",'5.'!B1022)</f>
        <v>-</v>
      </c>
      <c r="Y1022" s="35" t="e">
        <f t="shared" si="419"/>
        <v>#VALUE!</v>
      </c>
      <c r="Z1022" s="39" t="str">
        <f>IF(ISBLANK('6.'!A1022),"-",'6.'!A1022)</f>
        <v>-</v>
      </c>
      <c r="AA1022" t="e">
        <f t="shared" si="420"/>
        <v>#VALUE!</v>
      </c>
      <c r="AB1022" t="e">
        <f t="shared" si="421"/>
        <v>#VALUE!</v>
      </c>
      <c r="AC1022" t="str">
        <f>IF(ISBLANK('6.'!B1022),"-",'6.'!B1022)</f>
        <v>-</v>
      </c>
      <c r="AD1022" s="9" t="e">
        <f t="shared" si="422"/>
        <v>#VALUE!</v>
      </c>
      <c r="AE1022" s="40" t="str">
        <f>IF(ISBLANK('7.'!A1022),"-",'7.'!A1022)</f>
        <v>-</v>
      </c>
      <c r="AF1022" t="e">
        <f t="shared" si="423"/>
        <v>#VALUE!</v>
      </c>
      <c r="AG1022" t="e">
        <f t="shared" si="424"/>
        <v>#VALUE!</v>
      </c>
      <c r="AH1022" t="str">
        <f>IF(ISBLANK('7.'!B1022),"-",'7.'!B1022)</f>
        <v>-</v>
      </c>
      <c r="AI1022" s="35" t="e">
        <f t="shared" si="425"/>
        <v>#VALUE!</v>
      </c>
      <c r="AJ1022" s="39" t="str">
        <f>IF(ISBLANK('8.'!A1022),"-",'8.'!A1022)</f>
        <v>-</v>
      </c>
      <c r="AK1022" t="e">
        <f t="shared" si="426"/>
        <v>#VALUE!</v>
      </c>
      <c r="AL1022" t="e">
        <f t="shared" si="427"/>
        <v>#VALUE!</v>
      </c>
      <c r="AM1022" t="str">
        <f>IF(ISBLANK('8.'!B1022),"-",'8.'!B1022)</f>
        <v>-</v>
      </c>
      <c r="AN1022" s="9" t="e">
        <f t="shared" si="428"/>
        <v>#VALUE!</v>
      </c>
      <c r="AO1022" s="41" t="str">
        <f>IF(ISBLANK('9.'!A1022),"-",'9.'!A1022)</f>
        <v>-</v>
      </c>
      <c r="AP1022" t="e">
        <f t="shared" si="429"/>
        <v>#VALUE!</v>
      </c>
      <c r="AQ1022" t="e">
        <f t="shared" si="430"/>
        <v>#VALUE!</v>
      </c>
      <c r="AR1022" t="str">
        <f>IF(ISBLANK('9.'!B1022),"-",'9.'!B1022)</f>
        <v>-</v>
      </c>
      <c r="AS1022" s="42" t="e">
        <f t="shared" si="431"/>
        <v>#VALUE!</v>
      </c>
    </row>
    <row r="1023" spans="1:45">
      <c r="A1023" s="40">
        <f>IF(ISBLANK('1.'!A1023),"-",'1.'!A1023)</f>
        <v>45076</v>
      </c>
      <c r="B1023">
        <f t="shared" si="405"/>
        <v>0</v>
      </c>
      <c r="C1023">
        <f t="shared" si="406"/>
        <v>3</v>
      </c>
      <c r="D1023">
        <f>IF(ISBLANK('Step 2. Percent Runtime Calcs'!B1023),"-",'1.'!B1023)</f>
        <v>0</v>
      </c>
      <c r="E1023" s="35">
        <f t="shared" si="407"/>
        <v>0</v>
      </c>
      <c r="F1023" s="41">
        <f>IF(ISBLANK('2.'!A1023),"-",'2.'!A1023)</f>
        <v>45076</v>
      </c>
      <c r="G1023">
        <f t="shared" si="408"/>
        <v>0</v>
      </c>
      <c r="H1023">
        <f t="shared" si="409"/>
        <v>3</v>
      </c>
      <c r="I1023">
        <f>IF(ISBLANK('2.'!B1023),"-",'2.'!B1023)</f>
        <v>0</v>
      </c>
      <c r="J1023" s="42">
        <f t="shared" si="410"/>
        <v>0</v>
      </c>
      <c r="K1023" s="7">
        <f>IF(ISBLANK('3.'!A1023),"-",'3.'!A1023)</f>
        <v>45076</v>
      </c>
      <c r="L1023">
        <f t="shared" si="411"/>
        <v>0</v>
      </c>
      <c r="M1023">
        <f t="shared" si="412"/>
        <v>3</v>
      </c>
      <c r="N1023">
        <f>IF(ISBLANK('3.'!B1023),"-",'3.'!B1023)</f>
        <v>0</v>
      </c>
      <c r="O1023" s="8">
        <f t="shared" si="413"/>
        <v>0</v>
      </c>
      <c r="P1023" s="41" t="str">
        <f>IF(ISBLANK('4.'!A1023),"-",'4.'!A1023)</f>
        <v>-</v>
      </c>
      <c r="Q1023" t="e">
        <f t="shared" si="414"/>
        <v>#VALUE!</v>
      </c>
      <c r="R1023" t="e">
        <f t="shared" si="415"/>
        <v>#VALUE!</v>
      </c>
      <c r="S1023" t="str">
        <f>IF(ISBLANK('4.'!B1023),"-",'4.'!B1023)</f>
        <v>-</v>
      </c>
      <c r="T1023" s="42" t="e">
        <f t="shared" si="416"/>
        <v>#VALUE!</v>
      </c>
      <c r="U1023" s="40" t="str">
        <f>IF(ISBLANK('5.'!A1023),"-",'5.'!A1023)</f>
        <v>-</v>
      </c>
      <c r="V1023" t="e">
        <f t="shared" si="417"/>
        <v>#VALUE!</v>
      </c>
      <c r="W1023" t="e">
        <f t="shared" si="418"/>
        <v>#VALUE!</v>
      </c>
      <c r="X1023" t="str">
        <f>IF(ISBLANK('5.'!B1023),"-",'5.'!B1023)</f>
        <v>-</v>
      </c>
      <c r="Y1023" s="35" t="e">
        <f t="shared" si="419"/>
        <v>#VALUE!</v>
      </c>
      <c r="Z1023" s="39" t="str">
        <f>IF(ISBLANK('6.'!A1023),"-",'6.'!A1023)</f>
        <v>-</v>
      </c>
      <c r="AA1023" t="e">
        <f t="shared" si="420"/>
        <v>#VALUE!</v>
      </c>
      <c r="AB1023" t="e">
        <f t="shared" si="421"/>
        <v>#VALUE!</v>
      </c>
      <c r="AC1023" t="str">
        <f>IF(ISBLANK('6.'!B1023),"-",'6.'!B1023)</f>
        <v>-</v>
      </c>
      <c r="AD1023" s="9" t="e">
        <f t="shared" si="422"/>
        <v>#VALUE!</v>
      </c>
      <c r="AE1023" s="40" t="str">
        <f>IF(ISBLANK('7.'!A1023),"-",'7.'!A1023)</f>
        <v>-</v>
      </c>
      <c r="AF1023" t="e">
        <f t="shared" si="423"/>
        <v>#VALUE!</v>
      </c>
      <c r="AG1023" t="e">
        <f t="shared" si="424"/>
        <v>#VALUE!</v>
      </c>
      <c r="AH1023" t="str">
        <f>IF(ISBLANK('7.'!B1023),"-",'7.'!B1023)</f>
        <v>-</v>
      </c>
      <c r="AI1023" s="35" t="e">
        <f t="shared" si="425"/>
        <v>#VALUE!</v>
      </c>
      <c r="AJ1023" s="39" t="str">
        <f>IF(ISBLANK('8.'!A1023),"-",'8.'!A1023)</f>
        <v>-</v>
      </c>
      <c r="AK1023" t="e">
        <f t="shared" si="426"/>
        <v>#VALUE!</v>
      </c>
      <c r="AL1023" t="e">
        <f t="shared" si="427"/>
        <v>#VALUE!</v>
      </c>
      <c r="AM1023" t="str">
        <f>IF(ISBLANK('8.'!B1023),"-",'8.'!B1023)</f>
        <v>-</v>
      </c>
      <c r="AN1023" s="9" t="e">
        <f t="shared" si="428"/>
        <v>#VALUE!</v>
      </c>
      <c r="AO1023" s="41" t="str">
        <f>IF(ISBLANK('9.'!A1023),"-",'9.'!A1023)</f>
        <v>-</v>
      </c>
      <c r="AP1023" t="e">
        <f t="shared" si="429"/>
        <v>#VALUE!</v>
      </c>
      <c r="AQ1023" t="e">
        <f t="shared" si="430"/>
        <v>#VALUE!</v>
      </c>
      <c r="AR1023" t="str">
        <f>IF(ISBLANK('9.'!B1023),"-",'9.'!B1023)</f>
        <v>-</v>
      </c>
      <c r="AS1023" s="42" t="e">
        <f t="shared" si="431"/>
        <v>#VALUE!</v>
      </c>
    </row>
    <row r="1024" spans="1:45">
      <c r="A1024" s="40">
        <f>IF(ISBLANK('1.'!A1024),"-",'1.'!A1024)</f>
        <v>45076.041666666664</v>
      </c>
      <c r="B1024">
        <f t="shared" si="405"/>
        <v>1</v>
      </c>
      <c r="C1024">
        <f t="shared" si="406"/>
        <v>3</v>
      </c>
      <c r="D1024">
        <f>IF(ISBLANK('Step 2. Percent Runtime Calcs'!B1024),"-",'1.'!B1024)</f>
        <v>0</v>
      </c>
      <c r="E1024" s="35">
        <f t="shared" si="407"/>
        <v>0</v>
      </c>
      <c r="F1024" s="41">
        <f>IF(ISBLANK('2.'!A1024),"-",'2.'!A1024)</f>
        <v>45076.041666666664</v>
      </c>
      <c r="G1024">
        <f t="shared" si="408"/>
        <v>1</v>
      </c>
      <c r="H1024">
        <f t="shared" si="409"/>
        <v>3</v>
      </c>
      <c r="I1024">
        <f>IF(ISBLANK('2.'!B1024),"-",'2.'!B1024)</f>
        <v>0</v>
      </c>
      <c r="J1024" s="42">
        <f t="shared" si="410"/>
        <v>0</v>
      </c>
      <c r="K1024" s="7">
        <f>IF(ISBLANK('3.'!A1024),"-",'3.'!A1024)</f>
        <v>45076.041666666664</v>
      </c>
      <c r="L1024">
        <f t="shared" si="411"/>
        <v>1</v>
      </c>
      <c r="M1024">
        <f t="shared" si="412"/>
        <v>3</v>
      </c>
      <c r="N1024">
        <f>IF(ISBLANK('3.'!B1024),"-",'3.'!B1024)</f>
        <v>0</v>
      </c>
      <c r="O1024" s="8">
        <f t="shared" si="413"/>
        <v>0</v>
      </c>
      <c r="P1024" s="41" t="str">
        <f>IF(ISBLANK('4.'!A1024),"-",'4.'!A1024)</f>
        <v>-</v>
      </c>
      <c r="Q1024" t="e">
        <f t="shared" si="414"/>
        <v>#VALUE!</v>
      </c>
      <c r="R1024" t="e">
        <f t="shared" si="415"/>
        <v>#VALUE!</v>
      </c>
      <c r="S1024" t="str">
        <f>IF(ISBLANK('4.'!B1024),"-",'4.'!B1024)</f>
        <v>-</v>
      </c>
      <c r="T1024" s="42" t="e">
        <f t="shared" si="416"/>
        <v>#VALUE!</v>
      </c>
      <c r="U1024" s="40" t="str">
        <f>IF(ISBLANK('5.'!A1024),"-",'5.'!A1024)</f>
        <v>-</v>
      </c>
      <c r="V1024" t="e">
        <f t="shared" si="417"/>
        <v>#VALUE!</v>
      </c>
      <c r="W1024" t="e">
        <f t="shared" si="418"/>
        <v>#VALUE!</v>
      </c>
      <c r="X1024" t="str">
        <f>IF(ISBLANK('5.'!B1024),"-",'5.'!B1024)</f>
        <v>-</v>
      </c>
      <c r="Y1024" s="35" t="e">
        <f t="shared" si="419"/>
        <v>#VALUE!</v>
      </c>
      <c r="Z1024" s="39" t="str">
        <f>IF(ISBLANK('6.'!A1024),"-",'6.'!A1024)</f>
        <v>-</v>
      </c>
      <c r="AA1024" t="e">
        <f t="shared" si="420"/>
        <v>#VALUE!</v>
      </c>
      <c r="AB1024" t="e">
        <f t="shared" si="421"/>
        <v>#VALUE!</v>
      </c>
      <c r="AC1024" t="str">
        <f>IF(ISBLANK('6.'!B1024),"-",'6.'!B1024)</f>
        <v>-</v>
      </c>
      <c r="AD1024" s="9" t="e">
        <f t="shared" si="422"/>
        <v>#VALUE!</v>
      </c>
      <c r="AE1024" s="40" t="str">
        <f>IF(ISBLANK('7.'!A1024),"-",'7.'!A1024)</f>
        <v>-</v>
      </c>
      <c r="AF1024" t="e">
        <f t="shared" si="423"/>
        <v>#VALUE!</v>
      </c>
      <c r="AG1024" t="e">
        <f t="shared" si="424"/>
        <v>#VALUE!</v>
      </c>
      <c r="AH1024" t="str">
        <f>IF(ISBLANK('7.'!B1024),"-",'7.'!B1024)</f>
        <v>-</v>
      </c>
      <c r="AI1024" s="35" t="e">
        <f t="shared" si="425"/>
        <v>#VALUE!</v>
      </c>
      <c r="AJ1024" s="39" t="str">
        <f>IF(ISBLANK('8.'!A1024),"-",'8.'!A1024)</f>
        <v>-</v>
      </c>
      <c r="AK1024" t="e">
        <f t="shared" si="426"/>
        <v>#VALUE!</v>
      </c>
      <c r="AL1024" t="e">
        <f t="shared" si="427"/>
        <v>#VALUE!</v>
      </c>
      <c r="AM1024" t="str">
        <f>IF(ISBLANK('8.'!B1024),"-",'8.'!B1024)</f>
        <v>-</v>
      </c>
      <c r="AN1024" s="9" t="e">
        <f t="shared" si="428"/>
        <v>#VALUE!</v>
      </c>
      <c r="AO1024" s="41" t="str">
        <f>IF(ISBLANK('9.'!A1024),"-",'9.'!A1024)</f>
        <v>-</v>
      </c>
      <c r="AP1024" t="e">
        <f t="shared" si="429"/>
        <v>#VALUE!</v>
      </c>
      <c r="AQ1024" t="e">
        <f t="shared" si="430"/>
        <v>#VALUE!</v>
      </c>
      <c r="AR1024" t="str">
        <f>IF(ISBLANK('9.'!B1024),"-",'9.'!B1024)</f>
        <v>-</v>
      </c>
      <c r="AS1024" s="42" t="e">
        <f t="shared" si="431"/>
        <v>#VALUE!</v>
      </c>
    </row>
    <row r="1025" spans="1:45">
      <c r="A1025" s="40">
        <f>IF(ISBLANK('1.'!A1025),"-",'1.'!A1025)</f>
        <v>45076.083333333336</v>
      </c>
      <c r="B1025">
        <f t="shared" si="405"/>
        <v>2</v>
      </c>
      <c r="C1025">
        <f t="shared" si="406"/>
        <v>3</v>
      </c>
      <c r="D1025">
        <f>IF(ISBLANK('Step 2. Percent Runtime Calcs'!B1025),"-",'1.'!B1025)</f>
        <v>0</v>
      </c>
      <c r="E1025" s="35">
        <f t="shared" si="407"/>
        <v>0</v>
      </c>
      <c r="F1025" s="41">
        <f>IF(ISBLANK('2.'!A1025),"-",'2.'!A1025)</f>
        <v>45076.083333333336</v>
      </c>
      <c r="G1025">
        <f t="shared" si="408"/>
        <v>2</v>
      </c>
      <c r="H1025">
        <f t="shared" si="409"/>
        <v>3</v>
      </c>
      <c r="I1025">
        <f>IF(ISBLANK('2.'!B1025),"-",'2.'!B1025)</f>
        <v>0</v>
      </c>
      <c r="J1025" s="42">
        <f t="shared" si="410"/>
        <v>0</v>
      </c>
      <c r="K1025" s="7">
        <f>IF(ISBLANK('3.'!A1025),"-",'3.'!A1025)</f>
        <v>45076.083333333336</v>
      </c>
      <c r="L1025">
        <f t="shared" si="411"/>
        <v>2</v>
      </c>
      <c r="M1025">
        <f t="shared" si="412"/>
        <v>3</v>
      </c>
      <c r="N1025">
        <f>IF(ISBLANK('3.'!B1025),"-",'3.'!B1025)</f>
        <v>0</v>
      </c>
      <c r="O1025" s="8">
        <f t="shared" si="413"/>
        <v>0</v>
      </c>
      <c r="P1025" s="41" t="str">
        <f>IF(ISBLANK('4.'!A1025),"-",'4.'!A1025)</f>
        <v>-</v>
      </c>
      <c r="Q1025" t="e">
        <f t="shared" si="414"/>
        <v>#VALUE!</v>
      </c>
      <c r="R1025" t="e">
        <f t="shared" si="415"/>
        <v>#VALUE!</v>
      </c>
      <c r="S1025" t="str">
        <f>IF(ISBLANK('4.'!B1025),"-",'4.'!B1025)</f>
        <v>-</v>
      </c>
      <c r="T1025" s="42" t="e">
        <f t="shared" si="416"/>
        <v>#VALUE!</v>
      </c>
      <c r="U1025" s="40" t="str">
        <f>IF(ISBLANK('5.'!A1025),"-",'5.'!A1025)</f>
        <v>-</v>
      </c>
      <c r="V1025" t="e">
        <f t="shared" si="417"/>
        <v>#VALUE!</v>
      </c>
      <c r="W1025" t="e">
        <f t="shared" si="418"/>
        <v>#VALUE!</v>
      </c>
      <c r="X1025" t="str">
        <f>IF(ISBLANK('5.'!B1025),"-",'5.'!B1025)</f>
        <v>-</v>
      </c>
      <c r="Y1025" s="35" t="e">
        <f t="shared" si="419"/>
        <v>#VALUE!</v>
      </c>
      <c r="Z1025" s="39" t="str">
        <f>IF(ISBLANK('6.'!A1025),"-",'6.'!A1025)</f>
        <v>-</v>
      </c>
      <c r="AA1025" t="e">
        <f t="shared" si="420"/>
        <v>#VALUE!</v>
      </c>
      <c r="AB1025" t="e">
        <f t="shared" si="421"/>
        <v>#VALUE!</v>
      </c>
      <c r="AC1025" t="str">
        <f>IF(ISBLANK('6.'!B1025),"-",'6.'!B1025)</f>
        <v>-</v>
      </c>
      <c r="AD1025" s="9" t="e">
        <f t="shared" si="422"/>
        <v>#VALUE!</v>
      </c>
      <c r="AE1025" s="40" t="str">
        <f>IF(ISBLANK('7.'!A1025),"-",'7.'!A1025)</f>
        <v>-</v>
      </c>
      <c r="AF1025" t="e">
        <f t="shared" si="423"/>
        <v>#VALUE!</v>
      </c>
      <c r="AG1025" t="e">
        <f t="shared" si="424"/>
        <v>#VALUE!</v>
      </c>
      <c r="AH1025" t="str">
        <f>IF(ISBLANK('7.'!B1025),"-",'7.'!B1025)</f>
        <v>-</v>
      </c>
      <c r="AI1025" s="35" t="e">
        <f t="shared" si="425"/>
        <v>#VALUE!</v>
      </c>
      <c r="AJ1025" s="39" t="str">
        <f>IF(ISBLANK('8.'!A1025),"-",'8.'!A1025)</f>
        <v>-</v>
      </c>
      <c r="AK1025" t="e">
        <f t="shared" si="426"/>
        <v>#VALUE!</v>
      </c>
      <c r="AL1025" t="e">
        <f t="shared" si="427"/>
        <v>#VALUE!</v>
      </c>
      <c r="AM1025" t="str">
        <f>IF(ISBLANK('8.'!B1025),"-",'8.'!B1025)</f>
        <v>-</v>
      </c>
      <c r="AN1025" s="9" t="e">
        <f t="shared" si="428"/>
        <v>#VALUE!</v>
      </c>
      <c r="AO1025" s="41" t="str">
        <f>IF(ISBLANK('9.'!A1025),"-",'9.'!A1025)</f>
        <v>-</v>
      </c>
      <c r="AP1025" t="e">
        <f t="shared" si="429"/>
        <v>#VALUE!</v>
      </c>
      <c r="AQ1025" t="e">
        <f t="shared" si="430"/>
        <v>#VALUE!</v>
      </c>
      <c r="AR1025" t="str">
        <f>IF(ISBLANK('9.'!B1025),"-",'9.'!B1025)</f>
        <v>-</v>
      </c>
      <c r="AS1025" s="42" t="e">
        <f t="shared" si="431"/>
        <v>#VALUE!</v>
      </c>
    </row>
    <row r="1026" spans="1:45">
      <c r="A1026" s="40">
        <f>IF(ISBLANK('1.'!A1026),"-",'1.'!A1026)</f>
        <v>45076.125</v>
      </c>
      <c r="B1026">
        <f t="shared" si="405"/>
        <v>3</v>
      </c>
      <c r="C1026">
        <f t="shared" si="406"/>
        <v>3</v>
      </c>
      <c r="D1026">
        <f>IF(ISBLANK('Step 2. Percent Runtime Calcs'!B1026),"-",'1.'!B1026)</f>
        <v>0</v>
      </c>
      <c r="E1026" s="35">
        <f t="shared" si="407"/>
        <v>0</v>
      </c>
      <c r="F1026" s="41">
        <f>IF(ISBLANK('2.'!A1026),"-",'2.'!A1026)</f>
        <v>45076.125</v>
      </c>
      <c r="G1026">
        <f t="shared" si="408"/>
        <v>3</v>
      </c>
      <c r="H1026">
        <f t="shared" si="409"/>
        <v>3</v>
      </c>
      <c r="I1026">
        <f>IF(ISBLANK('2.'!B1026),"-",'2.'!B1026)</f>
        <v>0</v>
      </c>
      <c r="J1026" s="42">
        <f t="shared" si="410"/>
        <v>0</v>
      </c>
      <c r="K1026" s="7">
        <f>IF(ISBLANK('3.'!A1026),"-",'3.'!A1026)</f>
        <v>45076.125</v>
      </c>
      <c r="L1026">
        <f t="shared" si="411"/>
        <v>3</v>
      </c>
      <c r="M1026">
        <f t="shared" si="412"/>
        <v>3</v>
      </c>
      <c r="N1026">
        <f>IF(ISBLANK('3.'!B1026),"-",'3.'!B1026)</f>
        <v>0</v>
      </c>
      <c r="O1026" s="8">
        <f t="shared" si="413"/>
        <v>0</v>
      </c>
      <c r="P1026" s="41" t="str">
        <f>IF(ISBLANK('4.'!A1026),"-",'4.'!A1026)</f>
        <v>-</v>
      </c>
      <c r="Q1026" t="e">
        <f t="shared" si="414"/>
        <v>#VALUE!</v>
      </c>
      <c r="R1026" t="e">
        <f t="shared" si="415"/>
        <v>#VALUE!</v>
      </c>
      <c r="S1026" t="str">
        <f>IF(ISBLANK('4.'!B1026),"-",'4.'!B1026)</f>
        <v>-</v>
      </c>
      <c r="T1026" s="42" t="e">
        <f t="shared" si="416"/>
        <v>#VALUE!</v>
      </c>
      <c r="U1026" s="40" t="str">
        <f>IF(ISBLANK('5.'!A1026),"-",'5.'!A1026)</f>
        <v>-</v>
      </c>
      <c r="V1026" t="e">
        <f t="shared" si="417"/>
        <v>#VALUE!</v>
      </c>
      <c r="W1026" t="e">
        <f t="shared" si="418"/>
        <v>#VALUE!</v>
      </c>
      <c r="X1026" t="str">
        <f>IF(ISBLANK('5.'!B1026),"-",'5.'!B1026)</f>
        <v>-</v>
      </c>
      <c r="Y1026" s="35" t="e">
        <f t="shared" si="419"/>
        <v>#VALUE!</v>
      </c>
      <c r="Z1026" s="39" t="str">
        <f>IF(ISBLANK('6.'!A1026),"-",'6.'!A1026)</f>
        <v>-</v>
      </c>
      <c r="AA1026" t="e">
        <f t="shared" si="420"/>
        <v>#VALUE!</v>
      </c>
      <c r="AB1026" t="e">
        <f t="shared" si="421"/>
        <v>#VALUE!</v>
      </c>
      <c r="AC1026" t="str">
        <f>IF(ISBLANK('6.'!B1026),"-",'6.'!B1026)</f>
        <v>-</v>
      </c>
      <c r="AD1026" s="9" t="e">
        <f t="shared" si="422"/>
        <v>#VALUE!</v>
      </c>
      <c r="AE1026" s="40" t="str">
        <f>IF(ISBLANK('7.'!A1026),"-",'7.'!A1026)</f>
        <v>-</v>
      </c>
      <c r="AF1026" t="e">
        <f t="shared" si="423"/>
        <v>#VALUE!</v>
      </c>
      <c r="AG1026" t="e">
        <f t="shared" si="424"/>
        <v>#VALUE!</v>
      </c>
      <c r="AH1026" t="str">
        <f>IF(ISBLANK('7.'!B1026),"-",'7.'!B1026)</f>
        <v>-</v>
      </c>
      <c r="AI1026" s="35" t="e">
        <f t="shared" si="425"/>
        <v>#VALUE!</v>
      </c>
      <c r="AJ1026" s="39" t="str">
        <f>IF(ISBLANK('8.'!A1026),"-",'8.'!A1026)</f>
        <v>-</v>
      </c>
      <c r="AK1026" t="e">
        <f t="shared" si="426"/>
        <v>#VALUE!</v>
      </c>
      <c r="AL1026" t="e">
        <f t="shared" si="427"/>
        <v>#VALUE!</v>
      </c>
      <c r="AM1026" t="str">
        <f>IF(ISBLANK('8.'!B1026),"-",'8.'!B1026)</f>
        <v>-</v>
      </c>
      <c r="AN1026" s="9" t="e">
        <f t="shared" si="428"/>
        <v>#VALUE!</v>
      </c>
      <c r="AO1026" s="41" t="str">
        <f>IF(ISBLANK('9.'!A1026),"-",'9.'!A1026)</f>
        <v>-</v>
      </c>
      <c r="AP1026" t="e">
        <f t="shared" si="429"/>
        <v>#VALUE!</v>
      </c>
      <c r="AQ1026" t="e">
        <f t="shared" si="430"/>
        <v>#VALUE!</v>
      </c>
      <c r="AR1026" t="str">
        <f>IF(ISBLANK('9.'!B1026),"-",'9.'!B1026)</f>
        <v>-</v>
      </c>
      <c r="AS1026" s="42" t="e">
        <f t="shared" si="431"/>
        <v>#VALUE!</v>
      </c>
    </row>
    <row r="1027" spans="1:45">
      <c r="A1027" s="40">
        <f>IF(ISBLANK('1.'!A1027),"-",'1.'!A1027)</f>
        <v>45076.166666666664</v>
      </c>
      <c r="B1027">
        <f t="shared" ref="B1027:B1090" si="432">HOUR(A1027)</f>
        <v>4</v>
      </c>
      <c r="C1027">
        <f t="shared" ref="C1027:C1090" si="433">WEEKDAY(A1027)</f>
        <v>3</v>
      </c>
      <c r="D1027">
        <f>IF(ISBLANK('Step 2. Percent Runtime Calcs'!B1027),"-",'1.'!B1027)</f>
        <v>0</v>
      </c>
      <c r="E1027" s="35">
        <f t="shared" ref="E1027:E1090" si="434">D1027/3600</f>
        <v>0</v>
      </c>
      <c r="F1027" s="41">
        <f>IF(ISBLANK('2.'!A1027),"-",'2.'!A1027)</f>
        <v>45076.166666666664</v>
      </c>
      <c r="G1027">
        <f t="shared" ref="G1027:G1090" si="435">HOUR(F1027)</f>
        <v>4</v>
      </c>
      <c r="H1027">
        <f t="shared" ref="H1027:H1090" si="436">WEEKDAY(F1027)</f>
        <v>3</v>
      </c>
      <c r="I1027">
        <f>IF(ISBLANK('2.'!B1027),"-",'2.'!B1027)</f>
        <v>0</v>
      </c>
      <c r="J1027" s="42">
        <f t="shared" ref="J1027:J1090" si="437">I1027/3600</f>
        <v>0</v>
      </c>
      <c r="K1027" s="7">
        <f>IF(ISBLANK('3.'!A1027),"-",'3.'!A1027)</f>
        <v>45076.166666666664</v>
      </c>
      <c r="L1027">
        <f t="shared" ref="L1027:L1090" si="438">HOUR(K1027)</f>
        <v>4</v>
      </c>
      <c r="M1027">
        <f t="shared" ref="M1027:M1090" si="439">WEEKDAY(K1027)</f>
        <v>3</v>
      </c>
      <c r="N1027">
        <f>IF(ISBLANK('3.'!B1027),"-",'3.'!B1027)</f>
        <v>0</v>
      </c>
      <c r="O1027" s="8">
        <f t="shared" ref="O1027:O1090" si="440">N1027/3600</f>
        <v>0</v>
      </c>
      <c r="P1027" s="41" t="str">
        <f>IF(ISBLANK('4.'!A1027),"-",'4.'!A1027)</f>
        <v>-</v>
      </c>
      <c r="Q1027" t="e">
        <f t="shared" ref="Q1027:Q1090" si="441">HOUR(P1027)</f>
        <v>#VALUE!</v>
      </c>
      <c r="R1027" t="e">
        <f t="shared" ref="R1027:R1090" si="442">WEEKDAY(P1027)</f>
        <v>#VALUE!</v>
      </c>
      <c r="S1027" t="str">
        <f>IF(ISBLANK('4.'!B1027),"-",'4.'!B1027)</f>
        <v>-</v>
      </c>
      <c r="T1027" s="42" t="e">
        <f t="shared" ref="T1027:T1090" si="443">S1027/3600</f>
        <v>#VALUE!</v>
      </c>
      <c r="U1027" s="40" t="str">
        <f>IF(ISBLANK('5.'!A1027),"-",'5.'!A1027)</f>
        <v>-</v>
      </c>
      <c r="V1027" t="e">
        <f t="shared" ref="V1027:V1090" si="444">HOUR(U1027)</f>
        <v>#VALUE!</v>
      </c>
      <c r="W1027" t="e">
        <f t="shared" ref="W1027:W1090" si="445">WEEKDAY(U1027)</f>
        <v>#VALUE!</v>
      </c>
      <c r="X1027" t="str">
        <f>IF(ISBLANK('5.'!B1027),"-",'5.'!B1027)</f>
        <v>-</v>
      </c>
      <c r="Y1027" s="35" t="e">
        <f t="shared" ref="Y1027:Y1090" si="446">X1027/3600</f>
        <v>#VALUE!</v>
      </c>
      <c r="Z1027" s="39" t="str">
        <f>IF(ISBLANK('6.'!A1027),"-",'6.'!A1027)</f>
        <v>-</v>
      </c>
      <c r="AA1027" t="e">
        <f t="shared" ref="AA1027:AA1090" si="447">HOUR(Z1027)</f>
        <v>#VALUE!</v>
      </c>
      <c r="AB1027" t="e">
        <f t="shared" ref="AB1027:AB1090" si="448">WEEKDAY(Z1027)</f>
        <v>#VALUE!</v>
      </c>
      <c r="AC1027" t="str">
        <f>IF(ISBLANK('6.'!B1027),"-",'6.'!B1027)</f>
        <v>-</v>
      </c>
      <c r="AD1027" s="9" t="e">
        <f t="shared" ref="AD1027:AD1090" si="449">AC1027/3600</f>
        <v>#VALUE!</v>
      </c>
      <c r="AE1027" s="40" t="str">
        <f>IF(ISBLANK('7.'!A1027),"-",'7.'!A1027)</f>
        <v>-</v>
      </c>
      <c r="AF1027" t="e">
        <f t="shared" ref="AF1027:AF1090" si="450">HOUR(AE1027)</f>
        <v>#VALUE!</v>
      </c>
      <c r="AG1027" t="e">
        <f t="shared" ref="AG1027:AG1090" si="451">WEEKDAY(AE1027)</f>
        <v>#VALUE!</v>
      </c>
      <c r="AH1027" t="str">
        <f>IF(ISBLANK('7.'!B1027),"-",'7.'!B1027)</f>
        <v>-</v>
      </c>
      <c r="AI1027" s="35" t="e">
        <f t="shared" ref="AI1027:AI1090" si="452">AH1027/3600</f>
        <v>#VALUE!</v>
      </c>
      <c r="AJ1027" s="39" t="str">
        <f>IF(ISBLANK('8.'!A1027),"-",'8.'!A1027)</f>
        <v>-</v>
      </c>
      <c r="AK1027" t="e">
        <f t="shared" ref="AK1027:AK1090" si="453">HOUR(AJ1027)</f>
        <v>#VALUE!</v>
      </c>
      <c r="AL1027" t="e">
        <f t="shared" ref="AL1027:AL1090" si="454">WEEKDAY(AJ1027)</f>
        <v>#VALUE!</v>
      </c>
      <c r="AM1027" t="str">
        <f>IF(ISBLANK('8.'!B1027),"-",'8.'!B1027)</f>
        <v>-</v>
      </c>
      <c r="AN1027" s="9" t="e">
        <f t="shared" ref="AN1027:AN1090" si="455">AM1027/3600</f>
        <v>#VALUE!</v>
      </c>
      <c r="AO1027" s="41" t="str">
        <f>IF(ISBLANK('9.'!A1027),"-",'9.'!A1027)</f>
        <v>-</v>
      </c>
      <c r="AP1027" t="e">
        <f t="shared" ref="AP1027:AP1090" si="456">HOUR(AO1027)</f>
        <v>#VALUE!</v>
      </c>
      <c r="AQ1027" t="e">
        <f t="shared" ref="AQ1027:AQ1090" si="457">WEEKDAY(AO1027)</f>
        <v>#VALUE!</v>
      </c>
      <c r="AR1027" t="str">
        <f>IF(ISBLANK('9.'!B1027),"-",'9.'!B1027)</f>
        <v>-</v>
      </c>
      <c r="AS1027" s="42" t="e">
        <f t="shared" ref="AS1027:AS1090" si="458">AR1027/3600</f>
        <v>#VALUE!</v>
      </c>
    </row>
    <row r="1028" spans="1:45">
      <c r="A1028" s="40">
        <f>IF(ISBLANK('1.'!A1028),"-",'1.'!A1028)</f>
        <v>45076.208333333336</v>
      </c>
      <c r="B1028">
        <f t="shared" si="432"/>
        <v>5</v>
      </c>
      <c r="C1028">
        <f t="shared" si="433"/>
        <v>3</v>
      </c>
      <c r="D1028">
        <f>IF(ISBLANK('Step 2. Percent Runtime Calcs'!B1028),"-",'1.'!B1028)</f>
        <v>0</v>
      </c>
      <c r="E1028" s="35">
        <f t="shared" si="434"/>
        <v>0</v>
      </c>
      <c r="F1028" s="41">
        <f>IF(ISBLANK('2.'!A1028),"-",'2.'!A1028)</f>
        <v>45076.208333333336</v>
      </c>
      <c r="G1028">
        <f t="shared" si="435"/>
        <v>5</v>
      </c>
      <c r="H1028">
        <f t="shared" si="436"/>
        <v>3</v>
      </c>
      <c r="I1028">
        <f>IF(ISBLANK('2.'!B1028),"-",'2.'!B1028)</f>
        <v>0</v>
      </c>
      <c r="J1028" s="42">
        <f t="shared" si="437"/>
        <v>0</v>
      </c>
      <c r="K1028" s="7">
        <f>IF(ISBLANK('3.'!A1028),"-",'3.'!A1028)</f>
        <v>45076.208333333336</v>
      </c>
      <c r="L1028">
        <f t="shared" si="438"/>
        <v>5</v>
      </c>
      <c r="M1028">
        <f t="shared" si="439"/>
        <v>3</v>
      </c>
      <c r="N1028">
        <f>IF(ISBLANK('3.'!B1028),"-",'3.'!B1028)</f>
        <v>0</v>
      </c>
      <c r="O1028" s="8">
        <f t="shared" si="440"/>
        <v>0</v>
      </c>
      <c r="P1028" s="41" t="str">
        <f>IF(ISBLANK('4.'!A1028),"-",'4.'!A1028)</f>
        <v>-</v>
      </c>
      <c r="Q1028" t="e">
        <f t="shared" si="441"/>
        <v>#VALUE!</v>
      </c>
      <c r="R1028" t="e">
        <f t="shared" si="442"/>
        <v>#VALUE!</v>
      </c>
      <c r="S1028" t="str">
        <f>IF(ISBLANK('4.'!B1028),"-",'4.'!B1028)</f>
        <v>-</v>
      </c>
      <c r="T1028" s="42" t="e">
        <f t="shared" si="443"/>
        <v>#VALUE!</v>
      </c>
      <c r="U1028" s="40" t="str">
        <f>IF(ISBLANK('5.'!A1028),"-",'5.'!A1028)</f>
        <v>-</v>
      </c>
      <c r="V1028" t="e">
        <f t="shared" si="444"/>
        <v>#VALUE!</v>
      </c>
      <c r="W1028" t="e">
        <f t="shared" si="445"/>
        <v>#VALUE!</v>
      </c>
      <c r="X1028" t="str">
        <f>IF(ISBLANK('5.'!B1028),"-",'5.'!B1028)</f>
        <v>-</v>
      </c>
      <c r="Y1028" s="35" t="e">
        <f t="shared" si="446"/>
        <v>#VALUE!</v>
      </c>
      <c r="Z1028" s="39" t="str">
        <f>IF(ISBLANK('6.'!A1028),"-",'6.'!A1028)</f>
        <v>-</v>
      </c>
      <c r="AA1028" t="e">
        <f t="shared" si="447"/>
        <v>#VALUE!</v>
      </c>
      <c r="AB1028" t="e">
        <f t="shared" si="448"/>
        <v>#VALUE!</v>
      </c>
      <c r="AC1028" t="str">
        <f>IF(ISBLANK('6.'!B1028),"-",'6.'!B1028)</f>
        <v>-</v>
      </c>
      <c r="AD1028" s="9" t="e">
        <f t="shared" si="449"/>
        <v>#VALUE!</v>
      </c>
      <c r="AE1028" s="40" t="str">
        <f>IF(ISBLANK('7.'!A1028),"-",'7.'!A1028)</f>
        <v>-</v>
      </c>
      <c r="AF1028" t="e">
        <f t="shared" si="450"/>
        <v>#VALUE!</v>
      </c>
      <c r="AG1028" t="e">
        <f t="shared" si="451"/>
        <v>#VALUE!</v>
      </c>
      <c r="AH1028" t="str">
        <f>IF(ISBLANK('7.'!B1028),"-",'7.'!B1028)</f>
        <v>-</v>
      </c>
      <c r="AI1028" s="35" t="e">
        <f t="shared" si="452"/>
        <v>#VALUE!</v>
      </c>
      <c r="AJ1028" s="39" t="str">
        <f>IF(ISBLANK('8.'!A1028),"-",'8.'!A1028)</f>
        <v>-</v>
      </c>
      <c r="AK1028" t="e">
        <f t="shared" si="453"/>
        <v>#VALUE!</v>
      </c>
      <c r="AL1028" t="e">
        <f t="shared" si="454"/>
        <v>#VALUE!</v>
      </c>
      <c r="AM1028" t="str">
        <f>IF(ISBLANK('8.'!B1028),"-",'8.'!B1028)</f>
        <v>-</v>
      </c>
      <c r="AN1028" s="9" t="e">
        <f t="shared" si="455"/>
        <v>#VALUE!</v>
      </c>
      <c r="AO1028" s="41" t="str">
        <f>IF(ISBLANK('9.'!A1028),"-",'9.'!A1028)</f>
        <v>-</v>
      </c>
      <c r="AP1028" t="e">
        <f t="shared" si="456"/>
        <v>#VALUE!</v>
      </c>
      <c r="AQ1028" t="e">
        <f t="shared" si="457"/>
        <v>#VALUE!</v>
      </c>
      <c r="AR1028" t="str">
        <f>IF(ISBLANK('9.'!B1028),"-",'9.'!B1028)</f>
        <v>-</v>
      </c>
      <c r="AS1028" s="42" t="e">
        <f t="shared" si="458"/>
        <v>#VALUE!</v>
      </c>
    </row>
    <row r="1029" spans="1:45">
      <c r="A1029" s="40">
        <f>IF(ISBLANK('1.'!A1029),"-",'1.'!A1029)</f>
        <v>45076.25</v>
      </c>
      <c r="B1029">
        <f t="shared" si="432"/>
        <v>6</v>
      </c>
      <c r="C1029">
        <f t="shared" si="433"/>
        <v>3</v>
      </c>
      <c r="D1029">
        <f>IF(ISBLANK('Step 2. Percent Runtime Calcs'!B1029),"-",'1.'!B1029)</f>
        <v>0</v>
      </c>
      <c r="E1029" s="35">
        <f t="shared" si="434"/>
        <v>0</v>
      </c>
      <c r="F1029" s="41">
        <f>IF(ISBLANK('2.'!A1029),"-",'2.'!A1029)</f>
        <v>45076.25</v>
      </c>
      <c r="G1029">
        <f t="shared" si="435"/>
        <v>6</v>
      </c>
      <c r="H1029">
        <f t="shared" si="436"/>
        <v>3</v>
      </c>
      <c r="I1029">
        <f>IF(ISBLANK('2.'!B1029),"-",'2.'!B1029)</f>
        <v>0</v>
      </c>
      <c r="J1029" s="42">
        <f t="shared" si="437"/>
        <v>0</v>
      </c>
      <c r="K1029" s="7">
        <f>IF(ISBLANK('3.'!A1029),"-",'3.'!A1029)</f>
        <v>45076.25</v>
      </c>
      <c r="L1029">
        <f t="shared" si="438"/>
        <v>6</v>
      </c>
      <c r="M1029">
        <f t="shared" si="439"/>
        <v>3</v>
      </c>
      <c r="N1029">
        <f>IF(ISBLANK('3.'!B1029),"-",'3.'!B1029)</f>
        <v>0</v>
      </c>
      <c r="O1029" s="8">
        <f t="shared" si="440"/>
        <v>0</v>
      </c>
      <c r="P1029" s="41" t="str">
        <f>IF(ISBLANK('4.'!A1029),"-",'4.'!A1029)</f>
        <v>-</v>
      </c>
      <c r="Q1029" t="e">
        <f t="shared" si="441"/>
        <v>#VALUE!</v>
      </c>
      <c r="R1029" t="e">
        <f t="shared" si="442"/>
        <v>#VALUE!</v>
      </c>
      <c r="S1029" t="str">
        <f>IF(ISBLANK('4.'!B1029),"-",'4.'!B1029)</f>
        <v>-</v>
      </c>
      <c r="T1029" s="42" t="e">
        <f t="shared" si="443"/>
        <v>#VALUE!</v>
      </c>
      <c r="U1029" s="40" t="str">
        <f>IF(ISBLANK('5.'!A1029),"-",'5.'!A1029)</f>
        <v>-</v>
      </c>
      <c r="V1029" t="e">
        <f t="shared" si="444"/>
        <v>#VALUE!</v>
      </c>
      <c r="W1029" t="e">
        <f t="shared" si="445"/>
        <v>#VALUE!</v>
      </c>
      <c r="X1029" t="str">
        <f>IF(ISBLANK('5.'!B1029),"-",'5.'!B1029)</f>
        <v>-</v>
      </c>
      <c r="Y1029" s="35" t="e">
        <f t="shared" si="446"/>
        <v>#VALUE!</v>
      </c>
      <c r="Z1029" s="39" t="str">
        <f>IF(ISBLANK('6.'!A1029),"-",'6.'!A1029)</f>
        <v>-</v>
      </c>
      <c r="AA1029" t="e">
        <f t="shared" si="447"/>
        <v>#VALUE!</v>
      </c>
      <c r="AB1029" t="e">
        <f t="shared" si="448"/>
        <v>#VALUE!</v>
      </c>
      <c r="AC1029" t="str">
        <f>IF(ISBLANK('6.'!B1029),"-",'6.'!B1029)</f>
        <v>-</v>
      </c>
      <c r="AD1029" s="9" t="e">
        <f t="shared" si="449"/>
        <v>#VALUE!</v>
      </c>
      <c r="AE1029" s="40" t="str">
        <f>IF(ISBLANK('7.'!A1029),"-",'7.'!A1029)</f>
        <v>-</v>
      </c>
      <c r="AF1029" t="e">
        <f t="shared" si="450"/>
        <v>#VALUE!</v>
      </c>
      <c r="AG1029" t="e">
        <f t="shared" si="451"/>
        <v>#VALUE!</v>
      </c>
      <c r="AH1029" t="str">
        <f>IF(ISBLANK('7.'!B1029),"-",'7.'!B1029)</f>
        <v>-</v>
      </c>
      <c r="AI1029" s="35" t="e">
        <f t="shared" si="452"/>
        <v>#VALUE!</v>
      </c>
      <c r="AJ1029" s="39" t="str">
        <f>IF(ISBLANK('8.'!A1029),"-",'8.'!A1029)</f>
        <v>-</v>
      </c>
      <c r="AK1029" t="e">
        <f t="shared" si="453"/>
        <v>#VALUE!</v>
      </c>
      <c r="AL1029" t="e">
        <f t="shared" si="454"/>
        <v>#VALUE!</v>
      </c>
      <c r="AM1029" t="str">
        <f>IF(ISBLANK('8.'!B1029),"-",'8.'!B1029)</f>
        <v>-</v>
      </c>
      <c r="AN1029" s="9" t="e">
        <f t="shared" si="455"/>
        <v>#VALUE!</v>
      </c>
      <c r="AO1029" s="41" t="str">
        <f>IF(ISBLANK('9.'!A1029),"-",'9.'!A1029)</f>
        <v>-</v>
      </c>
      <c r="AP1029" t="e">
        <f t="shared" si="456"/>
        <v>#VALUE!</v>
      </c>
      <c r="AQ1029" t="e">
        <f t="shared" si="457"/>
        <v>#VALUE!</v>
      </c>
      <c r="AR1029" t="str">
        <f>IF(ISBLANK('9.'!B1029),"-",'9.'!B1029)</f>
        <v>-</v>
      </c>
      <c r="AS1029" s="42" t="e">
        <f t="shared" si="458"/>
        <v>#VALUE!</v>
      </c>
    </row>
    <row r="1030" spans="1:45">
      <c r="A1030" s="40">
        <f>IF(ISBLANK('1.'!A1030),"-",'1.'!A1030)</f>
        <v>45076.291666666664</v>
      </c>
      <c r="B1030">
        <f t="shared" si="432"/>
        <v>7</v>
      </c>
      <c r="C1030">
        <f t="shared" si="433"/>
        <v>3</v>
      </c>
      <c r="D1030">
        <f>IF(ISBLANK('Step 2. Percent Runtime Calcs'!B1030),"-",'1.'!B1030)</f>
        <v>0</v>
      </c>
      <c r="E1030" s="35">
        <f t="shared" si="434"/>
        <v>0</v>
      </c>
      <c r="F1030" s="41">
        <f>IF(ISBLANK('2.'!A1030),"-",'2.'!A1030)</f>
        <v>45076.291666666664</v>
      </c>
      <c r="G1030">
        <f t="shared" si="435"/>
        <v>7</v>
      </c>
      <c r="H1030">
        <f t="shared" si="436"/>
        <v>3</v>
      </c>
      <c r="I1030">
        <f>IF(ISBLANK('2.'!B1030),"-",'2.'!B1030)</f>
        <v>0</v>
      </c>
      <c r="J1030" s="42">
        <f t="shared" si="437"/>
        <v>0</v>
      </c>
      <c r="K1030" s="7">
        <f>IF(ISBLANK('3.'!A1030),"-",'3.'!A1030)</f>
        <v>45076.291666666664</v>
      </c>
      <c r="L1030">
        <f t="shared" si="438"/>
        <v>7</v>
      </c>
      <c r="M1030">
        <f t="shared" si="439"/>
        <v>3</v>
      </c>
      <c r="N1030">
        <f>IF(ISBLANK('3.'!B1030),"-",'3.'!B1030)</f>
        <v>0</v>
      </c>
      <c r="O1030" s="8">
        <f t="shared" si="440"/>
        <v>0</v>
      </c>
      <c r="P1030" s="41" t="str">
        <f>IF(ISBLANK('4.'!A1030),"-",'4.'!A1030)</f>
        <v>-</v>
      </c>
      <c r="Q1030" t="e">
        <f t="shared" si="441"/>
        <v>#VALUE!</v>
      </c>
      <c r="R1030" t="e">
        <f t="shared" si="442"/>
        <v>#VALUE!</v>
      </c>
      <c r="S1030" t="str">
        <f>IF(ISBLANK('4.'!B1030),"-",'4.'!B1030)</f>
        <v>-</v>
      </c>
      <c r="T1030" s="42" t="e">
        <f t="shared" si="443"/>
        <v>#VALUE!</v>
      </c>
      <c r="U1030" s="40" t="str">
        <f>IF(ISBLANK('5.'!A1030),"-",'5.'!A1030)</f>
        <v>-</v>
      </c>
      <c r="V1030" t="e">
        <f t="shared" si="444"/>
        <v>#VALUE!</v>
      </c>
      <c r="W1030" t="e">
        <f t="shared" si="445"/>
        <v>#VALUE!</v>
      </c>
      <c r="X1030" t="str">
        <f>IF(ISBLANK('5.'!B1030),"-",'5.'!B1030)</f>
        <v>-</v>
      </c>
      <c r="Y1030" s="35" t="e">
        <f t="shared" si="446"/>
        <v>#VALUE!</v>
      </c>
      <c r="Z1030" s="39" t="str">
        <f>IF(ISBLANK('6.'!A1030),"-",'6.'!A1030)</f>
        <v>-</v>
      </c>
      <c r="AA1030" t="e">
        <f t="shared" si="447"/>
        <v>#VALUE!</v>
      </c>
      <c r="AB1030" t="e">
        <f t="shared" si="448"/>
        <v>#VALUE!</v>
      </c>
      <c r="AC1030" t="str">
        <f>IF(ISBLANK('6.'!B1030),"-",'6.'!B1030)</f>
        <v>-</v>
      </c>
      <c r="AD1030" s="9" t="e">
        <f t="shared" si="449"/>
        <v>#VALUE!</v>
      </c>
      <c r="AE1030" s="40" t="str">
        <f>IF(ISBLANK('7.'!A1030),"-",'7.'!A1030)</f>
        <v>-</v>
      </c>
      <c r="AF1030" t="e">
        <f t="shared" si="450"/>
        <v>#VALUE!</v>
      </c>
      <c r="AG1030" t="e">
        <f t="shared" si="451"/>
        <v>#VALUE!</v>
      </c>
      <c r="AH1030" t="str">
        <f>IF(ISBLANK('7.'!B1030),"-",'7.'!B1030)</f>
        <v>-</v>
      </c>
      <c r="AI1030" s="35" t="e">
        <f t="shared" si="452"/>
        <v>#VALUE!</v>
      </c>
      <c r="AJ1030" s="39" t="str">
        <f>IF(ISBLANK('8.'!A1030),"-",'8.'!A1030)</f>
        <v>-</v>
      </c>
      <c r="AK1030" t="e">
        <f t="shared" si="453"/>
        <v>#VALUE!</v>
      </c>
      <c r="AL1030" t="e">
        <f t="shared" si="454"/>
        <v>#VALUE!</v>
      </c>
      <c r="AM1030" t="str">
        <f>IF(ISBLANK('8.'!B1030),"-",'8.'!B1030)</f>
        <v>-</v>
      </c>
      <c r="AN1030" s="9" t="e">
        <f t="shared" si="455"/>
        <v>#VALUE!</v>
      </c>
      <c r="AO1030" s="41" t="str">
        <f>IF(ISBLANK('9.'!A1030),"-",'9.'!A1030)</f>
        <v>-</v>
      </c>
      <c r="AP1030" t="e">
        <f t="shared" si="456"/>
        <v>#VALUE!</v>
      </c>
      <c r="AQ1030" t="e">
        <f t="shared" si="457"/>
        <v>#VALUE!</v>
      </c>
      <c r="AR1030" t="str">
        <f>IF(ISBLANK('9.'!B1030),"-",'9.'!B1030)</f>
        <v>-</v>
      </c>
      <c r="AS1030" s="42" t="e">
        <f t="shared" si="458"/>
        <v>#VALUE!</v>
      </c>
    </row>
    <row r="1031" spans="1:45">
      <c r="A1031" s="40">
        <f>IF(ISBLANK('1.'!A1031),"-",'1.'!A1031)</f>
        <v>45076.333333333336</v>
      </c>
      <c r="B1031">
        <f t="shared" si="432"/>
        <v>8</v>
      </c>
      <c r="C1031">
        <f t="shared" si="433"/>
        <v>3</v>
      </c>
      <c r="D1031">
        <f>IF(ISBLANK('Step 2. Percent Runtime Calcs'!B1031),"-",'1.'!B1031)</f>
        <v>0</v>
      </c>
      <c r="E1031" s="35">
        <f t="shared" si="434"/>
        <v>0</v>
      </c>
      <c r="F1031" s="41">
        <f>IF(ISBLANK('2.'!A1031),"-",'2.'!A1031)</f>
        <v>45076.333333333336</v>
      </c>
      <c r="G1031">
        <f t="shared" si="435"/>
        <v>8</v>
      </c>
      <c r="H1031">
        <f t="shared" si="436"/>
        <v>3</v>
      </c>
      <c r="I1031">
        <f>IF(ISBLANK('2.'!B1031),"-",'2.'!B1031)</f>
        <v>88</v>
      </c>
      <c r="J1031" s="42">
        <f t="shared" si="437"/>
        <v>2.4444444444444446E-2</v>
      </c>
      <c r="K1031" s="7">
        <f>IF(ISBLANK('3.'!A1031),"-",'3.'!A1031)</f>
        <v>45076.333333333336</v>
      </c>
      <c r="L1031">
        <f t="shared" si="438"/>
        <v>8</v>
      </c>
      <c r="M1031">
        <f t="shared" si="439"/>
        <v>3</v>
      </c>
      <c r="N1031">
        <f>IF(ISBLANK('3.'!B1031),"-",'3.'!B1031)</f>
        <v>90</v>
      </c>
      <c r="O1031" s="8">
        <f t="shared" si="440"/>
        <v>2.5000000000000001E-2</v>
      </c>
      <c r="P1031" s="41" t="str">
        <f>IF(ISBLANK('4.'!A1031),"-",'4.'!A1031)</f>
        <v>-</v>
      </c>
      <c r="Q1031" t="e">
        <f t="shared" si="441"/>
        <v>#VALUE!</v>
      </c>
      <c r="R1031" t="e">
        <f t="shared" si="442"/>
        <v>#VALUE!</v>
      </c>
      <c r="S1031" t="str">
        <f>IF(ISBLANK('4.'!B1031),"-",'4.'!B1031)</f>
        <v>-</v>
      </c>
      <c r="T1031" s="42" t="e">
        <f t="shared" si="443"/>
        <v>#VALUE!</v>
      </c>
      <c r="U1031" s="40" t="str">
        <f>IF(ISBLANK('5.'!A1031),"-",'5.'!A1031)</f>
        <v>-</v>
      </c>
      <c r="V1031" t="e">
        <f t="shared" si="444"/>
        <v>#VALUE!</v>
      </c>
      <c r="W1031" t="e">
        <f t="shared" si="445"/>
        <v>#VALUE!</v>
      </c>
      <c r="X1031" t="str">
        <f>IF(ISBLANK('5.'!B1031),"-",'5.'!B1031)</f>
        <v>-</v>
      </c>
      <c r="Y1031" s="35" t="e">
        <f t="shared" si="446"/>
        <v>#VALUE!</v>
      </c>
      <c r="Z1031" s="39" t="str">
        <f>IF(ISBLANK('6.'!A1031),"-",'6.'!A1031)</f>
        <v>-</v>
      </c>
      <c r="AA1031" t="e">
        <f t="shared" si="447"/>
        <v>#VALUE!</v>
      </c>
      <c r="AB1031" t="e">
        <f t="shared" si="448"/>
        <v>#VALUE!</v>
      </c>
      <c r="AC1031" t="str">
        <f>IF(ISBLANK('6.'!B1031),"-",'6.'!B1031)</f>
        <v>-</v>
      </c>
      <c r="AD1031" s="9" t="e">
        <f t="shared" si="449"/>
        <v>#VALUE!</v>
      </c>
      <c r="AE1031" s="40" t="str">
        <f>IF(ISBLANK('7.'!A1031),"-",'7.'!A1031)</f>
        <v>-</v>
      </c>
      <c r="AF1031" t="e">
        <f t="shared" si="450"/>
        <v>#VALUE!</v>
      </c>
      <c r="AG1031" t="e">
        <f t="shared" si="451"/>
        <v>#VALUE!</v>
      </c>
      <c r="AH1031" t="str">
        <f>IF(ISBLANK('7.'!B1031),"-",'7.'!B1031)</f>
        <v>-</v>
      </c>
      <c r="AI1031" s="35" t="e">
        <f t="shared" si="452"/>
        <v>#VALUE!</v>
      </c>
      <c r="AJ1031" s="39" t="str">
        <f>IF(ISBLANK('8.'!A1031),"-",'8.'!A1031)</f>
        <v>-</v>
      </c>
      <c r="AK1031" t="e">
        <f t="shared" si="453"/>
        <v>#VALUE!</v>
      </c>
      <c r="AL1031" t="e">
        <f t="shared" si="454"/>
        <v>#VALUE!</v>
      </c>
      <c r="AM1031" t="str">
        <f>IF(ISBLANK('8.'!B1031),"-",'8.'!B1031)</f>
        <v>-</v>
      </c>
      <c r="AN1031" s="9" t="e">
        <f t="shared" si="455"/>
        <v>#VALUE!</v>
      </c>
      <c r="AO1031" s="41" t="str">
        <f>IF(ISBLANK('9.'!A1031),"-",'9.'!A1031)</f>
        <v>-</v>
      </c>
      <c r="AP1031" t="e">
        <f t="shared" si="456"/>
        <v>#VALUE!</v>
      </c>
      <c r="AQ1031" t="e">
        <f t="shared" si="457"/>
        <v>#VALUE!</v>
      </c>
      <c r="AR1031" t="str">
        <f>IF(ISBLANK('9.'!B1031),"-",'9.'!B1031)</f>
        <v>-</v>
      </c>
      <c r="AS1031" s="42" t="e">
        <f t="shared" si="458"/>
        <v>#VALUE!</v>
      </c>
    </row>
    <row r="1032" spans="1:45">
      <c r="A1032" s="40">
        <f>IF(ISBLANK('1.'!A1032),"-",'1.'!A1032)</f>
        <v>45076.375</v>
      </c>
      <c r="B1032">
        <f t="shared" si="432"/>
        <v>9</v>
      </c>
      <c r="C1032">
        <f t="shared" si="433"/>
        <v>3</v>
      </c>
      <c r="D1032">
        <f>IF(ISBLANK('Step 2. Percent Runtime Calcs'!B1032),"-",'1.'!B1032)</f>
        <v>0</v>
      </c>
      <c r="E1032" s="35">
        <f t="shared" si="434"/>
        <v>0</v>
      </c>
      <c r="F1032" s="41">
        <f>IF(ISBLANK('2.'!A1032),"-",'2.'!A1032)</f>
        <v>45076.375</v>
      </c>
      <c r="G1032">
        <f t="shared" si="435"/>
        <v>9</v>
      </c>
      <c r="H1032">
        <f t="shared" si="436"/>
        <v>3</v>
      </c>
      <c r="I1032">
        <f>IF(ISBLANK('2.'!B1032),"-",'2.'!B1032)</f>
        <v>1723</v>
      </c>
      <c r="J1032" s="42">
        <f t="shared" si="437"/>
        <v>0.4786111111111111</v>
      </c>
      <c r="K1032" s="7">
        <f>IF(ISBLANK('3.'!A1032),"-",'3.'!A1032)</f>
        <v>45076.375</v>
      </c>
      <c r="L1032">
        <f t="shared" si="438"/>
        <v>9</v>
      </c>
      <c r="M1032">
        <f t="shared" si="439"/>
        <v>3</v>
      </c>
      <c r="N1032">
        <f>IF(ISBLANK('3.'!B1032),"-",'3.'!B1032)</f>
        <v>1802</v>
      </c>
      <c r="O1032" s="8">
        <f t="shared" si="440"/>
        <v>0.50055555555555553</v>
      </c>
      <c r="P1032" s="41" t="str">
        <f>IF(ISBLANK('4.'!A1032),"-",'4.'!A1032)</f>
        <v>-</v>
      </c>
      <c r="Q1032" t="e">
        <f t="shared" si="441"/>
        <v>#VALUE!</v>
      </c>
      <c r="R1032" t="e">
        <f t="shared" si="442"/>
        <v>#VALUE!</v>
      </c>
      <c r="S1032" t="str">
        <f>IF(ISBLANK('4.'!B1032),"-",'4.'!B1032)</f>
        <v>-</v>
      </c>
      <c r="T1032" s="42" t="e">
        <f t="shared" si="443"/>
        <v>#VALUE!</v>
      </c>
      <c r="U1032" s="40" t="str">
        <f>IF(ISBLANK('5.'!A1032),"-",'5.'!A1032)</f>
        <v>-</v>
      </c>
      <c r="V1032" t="e">
        <f t="shared" si="444"/>
        <v>#VALUE!</v>
      </c>
      <c r="W1032" t="e">
        <f t="shared" si="445"/>
        <v>#VALUE!</v>
      </c>
      <c r="X1032" t="str">
        <f>IF(ISBLANK('5.'!B1032),"-",'5.'!B1032)</f>
        <v>-</v>
      </c>
      <c r="Y1032" s="35" t="e">
        <f t="shared" si="446"/>
        <v>#VALUE!</v>
      </c>
      <c r="Z1032" s="39" t="str">
        <f>IF(ISBLANK('6.'!A1032),"-",'6.'!A1032)</f>
        <v>-</v>
      </c>
      <c r="AA1032" t="e">
        <f t="shared" si="447"/>
        <v>#VALUE!</v>
      </c>
      <c r="AB1032" t="e">
        <f t="shared" si="448"/>
        <v>#VALUE!</v>
      </c>
      <c r="AC1032" t="str">
        <f>IF(ISBLANK('6.'!B1032),"-",'6.'!B1032)</f>
        <v>-</v>
      </c>
      <c r="AD1032" s="9" t="e">
        <f t="shared" si="449"/>
        <v>#VALUE!</v>
      </c>
      <c r="AE1032" s="40" t="str">
        <f>IF(ISBLANK('7.'!A1032),"-",'7.'!A1032)</f>
        <v>-</v>
      </c>
      <c r="AF1032" t="e">
        <f t="shared" si="450"/>
        <v>#VALUE!</v>
      </c>
      <c r="AG1032" t="e">
        <f t="shared" si="451"/>
        <v>#VALUE!</v>
      </c>
      <c r="AH1032" t="str">
        <f>IF(ISBLANK('7.'!B1032),"-",'7.'!B1032)</f>
        <v>-</v>
      </c>
      <c r="AI1032" s="35" t="e">
        <f t="shared" si="452"/>
        <v>#VALUE!</v>
      </c>
      <c r="AJ1032" s="39" t="str">
        <f>IF(ISBLANK('8.'!A1032),"-",'8.'!A1032)</f>
        <v>-</v>
      </c>
      <c r="AK1032" t="e">
        <f t="shared" si="453"/>
        <v>#VALUE!</v>
      </c>
      <c r="AL1032" t="e">
        <f t="shared" si="454"/>
        <v>#VALUE!</v>
      </c>
      <c r="AM1032" t="str">
        <f>IF(ISBLANK('8.'!B1032),"-",'8.'!B1032)</f>
        <v>-</v>
      </c>
      <c r="AN1032" s="9" t="e">
        <f t="shared" si="455"/>
        <v>#VALUE!</v>
      </c>
      <c r="AO1032" s="41" t="str">
        <f>IF(ISBLANK('9.'!A1032),"-",'9.'!A1032)</f>
        <v>-</v>
      </c>
      <c r="AP1032" t="e">
        <f t="shared" si="456"/>
        <v>#VALUE!</v>
      </c>
      <c r="AQ1032" t="e">
        <f t="shared" si="457"/>
        <v>#VALUE!</v>
      </c>
      <c r="AR1032" t="str">
        <f>IF(ISBLANK('9.'!B1032),"-",'9.'!B1032)</f>
        <v>-</v>
      </c>
      <c r="AS1032" s="42" t="e">
        <f t="shared" si="458"/>
        <v>#VALUE!</v>
      </c>
    </row>
    <row r="1033" spans="1:45">
      <c r="A1033" s="40">
        <f>IF(ISBLANK('1.'!A1033),"-",'1.'!A1033)</f>
        <v>45076.416666666664</v>
      </c>
      <c r="B1033">
        <f t="shared" si="432"/>
        <v>10</v>
      </c>
      <c r="C1033">
        <f t="shared" si="433"/>
        <v>3</v>
      </c>
      <c r="D1033">
        <f>IF(ISBLANK('Step 2. Percent Runtime Calcs'!B1033),"-",'1.'!B1033)</f>
        <v>0</v>
      </c>
      <c r="E1033" s="35">
        <f t="shared" si="434"/>
        <v>0</v>
      </c>
      <c r="F1033" s="41">
        <f>IF(ISBLANK('2.'!A1033),"-",'2.'!A1033)</f>
        <v>45076.416666666664</v>
      </c>
      <c r="G1033">
        <f t="shared" si="435"/>
        <v>10</v>
      </c>
      <c r="H1033">
        <f t="shared" si="436"/>
        <v>3</v>
      </c>
      <c r="I1033">
        <f>IF(ISBLANK('2.'!B1033),"-",'2.'!B1033)</f>
        <v>1498</v>
      </c>
      <c r="J1033" s="42">
        <f t="shared" si="437"/>
        <v>0.4161111111111111</v>
      </c>
      <c r="K1033" s="7">
        <f>IF(ISBLANK('3.'!A1033),"-",'3.'!A1033)</f>
        <v>45076.416666666664</v>
      </c>
      <c r="L1033">
        <f t="shared" si="438"/>
        <v>10</v>
      </c>
      <c r="M1033">
        <f t="shared" si="439"/>
        <v>3</v>
      </c>
      <c r="N1033">
        <f>IF(ISBLANK('3.'!B1033),"-",'3.'!B1033)</f>
        <v>3600</v>
      </c>
      <c r="O1033" s="8">
        <f t="shared" si="440"/>
        <v>1</v>
      </c>
      <c r="P1033" s="41" t="str">
        <f>IF(ISBLANK('4.'!A1033),"-",'4.'!A1033)</f>
        <v>-</v>
      </c>
      <c r="Q1033" t="e">
        <f t="shared" si="441"/>
        <v>#VALUE!</v>
      </c>
      <c r="R1033" t="e">
        <f t="shared" si="442"/>
        <v>#VALUE!</v>
      </c>
      <c r="S1033" t="str">
        <f>IF(ISBLANK('4.'!B1033),"-",'4.'!B1033)</f>
        <v>-</v>
      </c>
      <c r="T1033" s="42" t="e">
        <f t="shared" si="443"/>
        <v>#VALUE!</v>
      </c>
      <c r="U1033" s="40" t="str">
        <f>IF(ISBLANK('5.'!A1033),"-",'5.'!A1033)</f>
        <v>-</v>
      </c>
      <c r="V1033" t="e">
        <f t="shared" si="444"/>
        <v>#VALUE!</v>
      </c>
      <c r="W1033" t="e">
        <f t="shared" si="445"/>
        <v>#VALUE!</v>
      </c>
      <c r="X1033" t="str">
        <f>IF(ISBLANK('5.'!B1033),"-",'5.'!B1033)</f>
        <v>-</v>
      </c>
      <c r="Y1033" s="35" t="e">
        <f t="shared" si="446"/>
        <v>#VALUE!</v>
      </c>
      <c r="Z1033" s="39" t="str">
        <f>IF(ISBLANK('6.'!A1033),"-",'6.'!A1033)</f>
        <v>-</v>
      </c>
      <c r="AA1033" t="e">
        <f t="shared" si="447"/>
        <v>#VALUE!</v>
      </c>
      <c r="AB1033" t="e">
        <f t="shared" si="448"/>
        <v>#VALUE!</v>
      </c>
      <c r="AC1033" t="str">
        <f>IF(ISBLANK('6.'!B1033),"-",'6.'!B1033)</f>
        <v>-</v>
      </c>
      <c r="AD1033" s="9" t="e">
        <f t="shared" si="449"/>
        <v>#VALUE!</v>
      </c>
      <c r="AE1033" s="40" t="str">
        <f>IF(ISBLANK('7.'!A1033),"-",'7.'!A1033)</f>
        <v>-</v>
      </c>
      <c r="AF1033" t="e">
        <f t="shared" si="450"/>
        <v>#VALUE!</v>
      </c>
      <c r="AG1033" t="e">
        <f t="shared" si="451"/>
        <v>#VALUE!</v>
      </c>
      <c r="AH1033" t="str">
        <f>IF(ISBLANK('7.'!B1033),"-",'7.'!B1033)</f>
        <v>-</v>
      </c>
      <c r="AI1033" s="35" t="e">
        <f t="shared" si="452"/>
        <v>#VALUE!</v>
      </c>
      <c r="AJ1033" s="39" t="str">
        <f>IF(ISBLANK('8.'!A1033),"-",'8.'!A1033)</f>
        <v>-</v>
      </c>
      <c r="AK1033" t="e">
        <f t="shared" si="453"/>
        <v>#VALUE!</v>
      </c>
      <c r="AL1033" t="e">
        <f t="shared" si="454"/>
        <v>#VALUE!</v>
      </c>
      <c r="AM1033" t="str">
        <f>IF(ISBLANK('8.'!B1033),"-",'8.'!B1033)</f>
        <v>-</v>
      </c>
      <c r="AN1033" s="9" t="e">
        <f t="shared" si="455"/>
        <v>#VALUE!</v>
      </c>
      <c r="AO1033" s="41" t="str">
        <f>IF(ISBLANK('9.'!A1033),"-",'9.'!A1033)</f>
        <v>-</v>
      </c>
      <c r="AP1033" t="e">
        <f t="shared" si="456"/>
        <v>#VALUE!</v>
      </c>
      <c r="AQ1033" t="e">
        <f t="shared" si="457"/>
        <v>#VALUE!</v>
      </c>
      <c r="AR1033" t="str">
        <f>IF(ISBLANK('9.'!B1033),"-",'9.'!B1033)</f>
        <v>-</v>
      </c>
      <c r="AS1033" s="42" t="e">
        <f t="shared" si="458"/>
        <v>#VALUE!</v>
      </c>
    </row>
    <row r="1034" spans="1:45">
      <c r="A1034" s="40">
        <f>IF(ISBLANK('1.'!A1034),"-",'1.'!A1034)</f>
        <v>45076.458333333336</v>
      </c>
      <c r="B1034">
        <f t="shared" si="432"/>
        <v>11</v>
      </c>
      <c r="C1034">
        <f t="shared" si="433"/>
        <v>3</v>
      </c>
      <c r="D1034">
        <f>IF(ISBLANK('Step 2. Percent Runtime Calcs'!B1034),"-",'1.'!B1034)</f>
        <v>0</v>
      </c>
      <c r="E1034" s="35">
        <f t="shared" si="434"/>
        <v>0</v>
      </c>
      <c r="F1034" s="41">
        <f>IF(ISBLANK('2.'!A1034),"-",'2.'!A1034)</f>
        <v>45076.458333333336</v>
      </c>
      <c r="G1034">
        <f t="shared" si="435"/>
        <v>11</v>
      </c>
      <c r="H1034">
        <f t="shared" si="436"/>
        <v>3</v>
      </c>
      <c r="I1034">
        <f>IF(ISBLANK('2.'!B1034),"-",'2.'!B1034)</f>
        <v>0</v>
      </c>
      <c r="J1034" s="42">
        <f t="shared" si="437"/>
        <v>0</v>
      </c>
      <c r="K1034" s="7">
        <f>IF(ISBLANK('3.'!A1034),"-",'3.'!A1034)</f>
        <v>45076.458333333336</v>
      </c>
      <c r="L1034">
        <f t="shared" si="438"/>
        <v>11</v>
      </c>
      <c r="M1034">
        <f t="shared" si="439"/>
        <v>3</v>
      </c>
      <c r="N1034">
        <f>IF(ISBLANK('3.'!B1034),"-",'3.'!B1034)</f>
        <v>3600</v>
      </c>
      <c r="O1034" s="8">
        <f t="shared" si="440"/>
        <v>1</v>
      </c>
      <c r="P1034" s="41" t="str">
        <f>IF(ISBLANK('4.'!A1034),"-",'4.'!A1034)</f>
        <v>-</v>
      </c>
      <c r="Q1034" t="e">
        <f t="shared" si="441"/>
        <v>#VALUE!</v>
      </c>
      <c r="R1034" t="e">
        <f t="shared" si="442"/>
        <v>#VALUE!</v>
      </c>
      <c r="S1034" t="str">
        <f>IF(ISBLANK('4.'!B1034),"-",'4.'!B1034)</f>
        <v>-</v>
      </c>
      <c r="T1034" s="42" t="e">
        <f t="shared" si="443"/>
        <v>#VALUE!</v>
      </c>
      <c r="U1034" s="40" t="str">
        <f>IF(ISBLANK('5.'!A1034),"-",'5.'!A1034)</f>
        <v>-</v>
      </c>
      <c r="V1034" t="e">
        <f t="shared" si="444"/>
        <v>#VALUE!</v>
      </c>
      <c r="W1034" t="e">
        <f t="shared" si="445"/>
        <v>#VALUE!</v>
      </c>
      <c r="X1034" t="str">
        <f>IF(ISBLANK('5.'!B1034),"-",'5.'!B1034)</f>
        <v>-</v>
      </c>
      <c r="Y1034" s="35" t="e">
        <f t="shared" si="446"/>
        <v>#VALUE!</v>
      </c>
      <c r="Z1034" s="39" t="str">
        <f>IF(ISBLANK('6.'!A1034),"-",'6.'!A1034)</f>
        <v>-</v>
      </c>
      <c r="AA1034" t="e">
        <f t="shared" si="447"/>
        <v>#VALUE!</v>
      </c>
      <c r="AB1034" t="e">
        <f t="shared" si="448"/>
        <v>#VALUE!</v>
      </c>
      <c r="AC1034" t="str">
        <f>IF(ISBLANK('6.'!B1034),"-",'6.'!B1034)</f>
        <v>-</v>
      </c>
      <c r="AD1034" s="9" t="e">
        <f t="shared" si="449"/>
        <v>#VALUE!</v>
      </c>
      <c r="AE1034" s="40" t="str">
        <f>IF(ISBLANK('7.'!A1034),"-",'7.'!A1034)</f>
        <v>-</v>
      </c>
      <c r="AF1034" t="e">
        <f t="shared" si="450"/>
        <v>#VALUE!</v>
      </c>
      <c r="AG1034" t="e">
        <f t="shared" si="451"/>
        <v>#VALUE!</v>
      </c>
      <c r="AH1034" t="str">
        <f>IF(ISBLANK('7.'!B1034),"-",'7.'!B1034)</f>
        <v>-</v>
      </c>
      <c r="AI1034" s="35" t="e">
        <f t="shared" si="452"/>
        <v>#VALUE!</v>
      </c>
      <c r="AJ1034" s="39" t="str">
        <f>IF(ISBLANK('8.'!A1034),"-",'8.'!A1034)</f>
        <v>-</v>
      </c>
      <c r="AK1034" t="e">
        <f t="shared" si="453"/>
        <v>#VALUE!</v>
      </c>
      <c r="AL1034" t="e">
        <f t="shared" si="454"/>
        <v>#VALUE!</v>
      </c>
      <c r="AM1034" t="str">
        <f>IF(ISBLANK('8.'!B1034),"-",'8.'!B1034)</f>
        <v>-</v>
      </c>
      <c r="AN1034" s="9" t="e">
        <f t="shared" si="455"/>
        <v>#VALUE!</v>
      </c>
      <c r="AO1034" s="41" t="str">
        <f>IF(ISBLANK('9.'!A1034),"-",'9.'!A1034)</f>
        <v>-</v>
      </c>
      <c r="AP1034" t="e">
        <f t="shared" si="456"/>
        <v>#VALUE!</v>
      </c>
      <c r="AQ1034" t="e">
        <f t="shared" si="457"/>
        <v>#VALUE!</v>
      </c>
      <c r="AR1034" t="str">
        <f>IF(ISBLANK('9.'!B1034),"-",'9.'!B1034)</f>
        <v>-</v>
      </c>
      <c r="AS1034" s="42" t="e">
        <f t="shared" si="458"/>
        <v>#VALUE!</v>
      </c>
    </row>
    <row r="1035" spans="1:45">
      <c r="A1035" s="40">
        <f>IF(ISBLANK('1.'!A1035),"-",'1.'!A1035)</f>
        <v>45076.5</v>
      </c>
      <c r="B1035">
        <f t="shared" si="432"/>
        <v>12</v>
      </c>
      <c r="C1035">
        <f t="shared" si="433"/>
        <v>3</v>
      </c>
      <c r="D1035">
        <f>IF(ISBLANK('Step 2. Percent Runtime Calcs'!B1035),"-",'1.'!B1035)</f>
        <v>0</v>
      </c>
      <c r="E1035" s="35">
        <f t="shared" si="434"/>
        <v>0</v>
      </c>
      <c r="F1035" s="41">
        <f>IF(ISBLANK('2.'!A1035),"-",'2.'!A1035)</f>
        <v>45076.5</v>
      </c>
      <c r="G1035">
        <f t="shared" si="435"/>
        <v>12</v>
      </c>
      <c r="H1035">
        <f t="shared" si="436"/>
        <v>3</v>
      </c>
      <c r="I1035">
        <f>IF(ISBLANK('2.'!B1035),"-",'2.'!B1035)</f>
        <v>0</v>
      </c>
      <c r="J1035" s="42">
        <f t="shared" si="437"/>
        <v>0</v>
      </c>
      <c r="K1035" s="7">
        <f>IF(ISBLANK('3.'!A1035),"-",'3.'!A1035)</f>
        <v>45076.5</v>
      </c>
      <c r="L1035">
        <f t="shared" si="438"/>
        <v>12</v>
      </c>
      <c r="M1035">
        <f t="shared" si="439"/>
        <v>3</v>
      </c>
      <c r="N1035">
        <f>IF(ISBLANK('3.'!B1035),"-",'3.'!B1035)</f>
        <v>3600</v>
      </c>
      <c r="O1035" s="8">
        <f t="shared" si="440"/>
        <v>1</v>
      </c>
      <c r="P1035" s="41" t="str">
        <f>IF(ISBLANK('4.'!A1035),"-",'4.'!A1035)</f>
        <v>-</v>
      </c>
      <c r="Q1035" t="e">
        <f t="shared" si="441"/>
        <v>#VALUE!</v>
      </c>
      <c r="R1035" t="e">
        <f t="shared" si="442"/>
        <v>#VALUE!</v>
      </c>
      <c r="S1035" t="str">
        <f>IF(ISBLANK('4.'!B1035),"-",'4.'!B1035)</f>
        <v>-</v>
      </c>
      <c r="T1035" s="42" t="e">
        <f t="shared" si="443"/>
        <v>#VALUE!</v>
      </c>
      <c r="U1035" s="40" t="str">
        <f>IF(ISBLANK('5.'!A1035),"-",'5.'!A1035)</f>
        <v>-</v>
      </c>
      <c r="V1035" t="e">
        <f t="shared" si="444"/>
        <v>#VALUE!</v>
      </c>
      <c r="W1035" t="e">
        <f t="shared" si="445"/>
        <v>#VALUE!</v>
      </c>
      <c r="X1035" t="str">
        <f>IF(ISBLANK('5.'!B1035),"-",'5.'!B1035)</f>
        <v>-</v>
      </c>
      <c r="Y1035" s="35" t="e">
        <f t="shared" si="446"/>
        <v>#VALUE!</v>
      </c>
      <c r="Z1035" s="39" t="str">
        <f>IF(ISBLANK('6.'!A1035),"-",'6.'!A1035)</f>
        <v>-</v>
      </c>
      <c r="AA1035" t="e">
        <f t="shared" si="447"/>
        <v>#VALUE!</v>
      </c>
      <c r="AB1035" t="e">
        <f t="shared" si="448"/>
        <v>#VALUE!</v>
      </c>
      <c r="AC1035" t="str">
        <f>IF(ISBLANK('6.'!B1035),"-",'6.'!B1035)</f>
        <v>-</v>
      </c>
      <c r="AD1035" s="9" t="e">
        <f t="shared" si="449"/>
        <v>#VALUE!</v>
      </c>
      <c r="AE1035" s="40" t="str">
        <f>IF(ISBLANK('7.'!A1035),"-",'7.'!A1035)</f>
        <v>-</v>
      </c>
      <c r="AF1035" t="e">
        <f t="shared" si="450"/>
        <v>#VALUE!</v>
      </c>
      <c r="AG1035" t="e">
        <f t="shared" si="451"/>
        <v>#VALUE!</v>
      </c>
      <c r="AH1035" t="str">
        <f>IF(ISBLANK('7.'!B1035),"-",'7.'!B1035)</f>
        <v>-</v>
      </c>
      <c r="AI1035" s="35" t="e">
        <f t="shared" si="452"/>
        <v>#VALUE!</v>
      </c>
      <c r="AJ1035" s="39" t="str">
        <f>IF(ISBLANK('8.'!A1035),"-",'8.'!A1035)</f>
        <v>-</v>
      </c>
      <c r="AK1035" t="e">
        <f t="shared" si="453"/>
        <v>#VALUE!</v>
      </c>
      <c r="AL1035" t="e">
        <f t="shared" si="454"/>
        <v>#VALUE!</v>
      </c>
      <c r="AM1035" t="str">
        <f>IF(ISBLANK('8.'!B1035),"-",'8.'!B1035)</f>
        <v>-</v>
      </c>
      <c r="AN1035" s="9" t="e">
        <f t="shared" si="455"/>
        <v>#VALUE!</v>
      </c>
      <c r="AO1035" s="41" t="str">
        <f>IF(ISBLANK('9.'!A1035),"-",'9.'!A1035)</f>
        <v>-</v>
      </c>
      <c r="AP1035" t="e">
        <f t="shared" si="456"/>
        <v>#VALUE!</v>
      </c>
      <c r="AQ1035" t="e">
        <f t="shared" si="457"/>
        <v>#VALUE!</v>
      </c>
      <c r="AR1035" t="str">
        <f>IF(ISBLANK('9.'!B1035),"-",'9.'!B1035)</f>
        <v>-</v>
      </c>
      <c r="AS1035" s="42" t="e">
        <f t="shared" si="458"/>
        <v>#VALUE!</v>
      </c>
    </row>
    <row r="1036" spans="1:45">
      <c r="A1036" s="40">
        <f>IF(ISBLANK('1.'!A1036),"-",'1.'!A1036)</f>
        <v>45076.541666666664</v>
      </c>
      <c r="B1036">
        <f t="shared" si="432"/>
        <v>13</v>
      </c>
      <c r="C1036">
        <f t="shared" si="433"/>
        <v>3</v>
      </c>
      <c r="D1036">
        <f>IF(ISBLANK('Step 2. Percent Runtime Calcs'!B1036),"-",'1.'!B1036)</f>
        <v>0</v>
      </c>
      <c r="E1036" s="35">
        <f t="shared" si="434"/>
        <v>0</v>
      </c>
      <c r="F1036" s="41">
        <f>IF(ISBLANK('2.'!A1036),"-",'2.'!A1036)</f>
        <v>45076.541666666664</v>
      </c>
      <c r="G1036">
        <f t="shared" si="435"/>
        <v>13</v>
      </c>
      <c r="H1036">
        <f t="shared" si="436"/>
        <v>3</v>
      </c>
      <c r="I1036">
        <f>IF(ISBLANK('2.'!B1036),"-",'2.'!B1036)</f>
        <v>0</v>
      </c>
      <c r="J1036" s="42">
        <f t="shared" si="437"/>
        <v>0</v>
      </c>
      <c r="K1036" s="7">
        <f>IF(ISBLANK('3.'!A1036),"-",'3.'!A1036)</f>
        <v>45076.541666666664</v>
      </c>
      <c r="L1036">
        <f t="shared" si="438"/>
        <v>13</v>
      </c>
      <c r="M1036">
        <f t="shared" si="439"/>
        <v>3</v>
      </c>
      <c r="N1036">
        <f>IF(ISBLANK('3.'!B1036),"-",'3.'!B1036)</f>
        <v>3600</v>
      </c>
      <c r="O1036" s="8">
        <f t="shared" si="440"/>
        <v>1</v>
      </c>
      <c r="P1036" s="41" t="str">
        <f>IF(ISBLANK('4.'!A1036),"-",'4.'!A1036)</f>
        <v>-</v>
      </c>
      <c r="Q1036" t="e">
        <f t="shared" si="441"/>
        <v>#VALUE!</v>
      </c>
      <c r="R1036" t="e">
        <f t="shared" si="442"/>
        <v>#VALUE!</v>
      </c>
      <c r="S1036" t="str">
        <f>IF(ISBLANK('4.'!B1036),"-",'4.'!B1036)</f>
        <v>-</v>
      </c>
      <c r="T1036" s="42" t="e">
        <f t="shared" si="443"/>
        <v>#VALUE!</v>
      </c>
      <c r="U1036" s="40" t="str">
        <f>IF(ISBLANK('5.'!A1036),"-",'5.'!A1036)</f>
        <v>-</v>
      </c>
      <c r="V1036" t="e">
        <f t="shared" si="444"/>
        <v>#VALUE!</v>
      </c>
      <c r="W1036" t="e">
        <f t="shared" si="445"/>
        <v>#VALUE!</v>
      </c>
      <c r="X1036" t="str">
        <f>IF(ISBLANK('5.'!B1036),"-",'5.'!B1036)</f>
        <v>-</v>
      </c>
      <c r="Y1036" s="35" t="e">
        <f t="shared" si="446"/>
        <v>#VALUE!</v>
      </c>
      <c r="Z1036" s="39" t="str">
        <f>IF(ISBLANK('6.'!A1036),"-",'6.'!A1036)</f>
        <v>-</v>
      </c>
      <c r="AA1036" t="e">
        <f t="shared" si="447"/>
        <v>#VALUE!</v>
      </c>
      <c r="AB1036" t="e">
        <f t="shared" si="448"/>
        <v>#VALUE!</v>
      </c>
      <c r="AC1036" t="str">
        <f>IF(ISBLANK('6.'!B1036),"-",'6.'!B1036)</f>
        <v>-</v>
      </c>
      <c r="AD1036" s="9" t="e">
        <f t="shared" si="449"/>
        <v>#VALUE!</v>
      </c>
      <c r="AE1036" s="40" t="str">
        <f>IF(ISBLANK('7.'!A1036),"-",'7.'!A1036)</f>
        <v>-</v>
      </c>
      <c r="AF1036" t="e">
        <f t="shared" si="450"/>
        <v>#VALUE!</v>
      </c>
      <c r="AG1036" t="e">
        <f t="shared" si="451"/>
        <v>#VALUE!</v>
      </c>
      <c r="AH1036" t="str">
        <f>IF(ISBLANK('7.'!B1036),"-",'7.'!B1036)</f>
        <v>-</v>
      </c>
      <c r="AI1036" s="35" t="e">
        <f t="shared" si="452"/>
        <v>#VALUE!</v>
      </c>
      <c r="AJ1036" s="39" t="str">
        <f>IF(ISBLANK('8.'!A1036),"-",'8.'!A1036)</f>
        <v>-</v>
      </c>
      <c r="AK1036" t="e">
        <f t="shared" si="453"/>
        <v>#VALUE!</v>
      </c>
      <c r="AL1036" t="e">
        <f t="shared" si="454"/>
        <v>#VALUE!</v>
      </c>
      <c r="AM1036" t="str">
        <f>IF(ISBLANK('8.'!B1036),"-",'8.'!B1036)</f>
        <v>-</v>
      </c>
      <c r="AN1036" s="9" t="e">
        <f t="shared" si="455"/>
        <v>#VALUE!</v>
      </c>
      <c r="AO1036" s="41" t="str">
        <f>IF(ISBLANK('9.'!A1036),"-",'9.'!A1036)</f>
        <v>-</v>
      </c>
      <c r="AP1036" t="e">
        <f t="shared" si="456"/>
        <v>#VALUE!</v>
      </c>
      <c r="AQ1036" t="e">
        <f t="shared" si="457"/>
        <v>#VALUE!</v>
      </c>
      <c r="AR1036" t="str">
        <f>IF(ISBLANK('9.'!B1036),"-",'9.'!B1036)</f>
        <v>-</v>
      </c>
      <c r="AS1036" s="42" t="e">
        <f t="shared" si="458"/>
        <v>#VALUE!</v>
      </c>
    </row>
    <row r="1037" spans="1:45">
      <c r="A1037" s="40">
        <f>IF(ISBLANK('1.'!A1037),"-",'1.'!A1037)</f>
        <v>45076.583333333336</v>
      </c>
      <c r="B1037">
        <f t="shared" si="432"/>
        <v>14</v>
      </c>
      <c r="C1037">
        <f t="shared" si="433"/>
        <v>3</v>
      </c>
      <c r="D1037">
        <f>IF(ISBLANK('Step 2. Percent Runtime Calcs'!B1037),"-",'1.'!B1037)</f>
        <v>0</v>
      </c>
      <c r="E1037" s="35">
        <f t="shared" si="434"/>
        <v>0</v>
      </c>
      <c r="F1037" s="41">
        <f>IF(ISBLANK('2.'!A1037),"-",'2.'!A1037)</f>
        <v>45076.583333333336</v>
      </c>
      <c r="G1037">
        <f t="shared" si="435"/>
        <v>14</v>
      </c>
      <c r="H1037">
        <f t="shared" si="436"/>
        <v>3</v>
      </c>
      <c r="I1037">
        <f>IF(ISBLANK('2.'!B1037),"-",'2.'!B1037)</f>
        <v>0</v>
      </c>
      <c r="J1037" s="42">
        <f t="shared" si="437"/>
        <v>0</v>
      </c>
      <c r="K1037" s="7">
        <f>IF(ISBLANK('3.'!A1037),"-",'3.'!A1037)</f>
        <v>45076.583333333336</v>
      </c>
      <c r="L1037">
        <f t="shared" si="438"/>
        <v>14</v>
      </c>
      <c r="M1037">
        <f t="shared" si="439"/>
        <v>3</v>
      </c>
      <c r="N1037">
        <f>IF(ISBLANK('3.'!B1037),"-",'3.'!B1037)</f>
        <v>3600</v>
      </c>
      <c r="O1037" s="8">
        <f t="shared" si="440"/>
        <v>1</v>
      </c>
      <c r="P1037" s="41" t="str">
        <f>IF(ISBLANK('4.'!A1037),"-",'4.'!A1037)</f>
        <v>-</v>
      </c>
      <c r="Q1037" t="e">
        <f t="shared" si="441"/>
        <v>#VALUE!</v>
      </c>
      <c r="R1037" t="e">
        <f t="shared" si="442"/>
        <v>#VALUE!</v>
      </c>
      <c r="S1037" t="str">
        <f>IF(ISBLANK('4.'!B1037),"-",'4.'!B1037)</f>
        <v>-</v>
      </c>
      <c r="T1037" s="42" t="e">
        <f t="shared" si="443"/>
        <v>#VALUE!</v>
      </c>
      <c r="U1037" s="40" t="str">
        <f>IF(ISBLANK('5.'!A1037),"-",'5.'!A1037)</f>
        <v>-</v>
      </c>
      <c r="V1037" t="e">
        <f t="shared" si="444"/>
        <v>#VALUE!</v>
      </c>
      <c r="W1037" t="e">
        <f t="shared" si="445"/>
        <v>#VALUE!</v>
      </c>
      <c r="X1037" t="str">
        <f>IF(ISBLANK('5.'!B1037),"-",'5.'!B1037)</f>
        <v>-</v>
      </c>
      <c r="Y1037" s="35" t="e">
        <f t="shared" si="446"/>
        <v>#VALUE!</v>
      </c>
      <c r="Z1037" s="39" t="str">
        <f>IF(ISBLANK('6.'!A1037),"-",'6.'!A1037)</f>
        <v>-</v>
      </c>
      <c r="AA1037" t="e">
        <f t="shared" si="447"/>
        <v>#VALUE!</v>
      </c>
      <c r="AB1037" t="e">
        <f t="shared" si="448"/>
        <v>#VALUE!</v>
      </c>
      <c r="AC1037" t="str">
        <f>IF(ISBLANK('6.'!B1037),"-",'6.'!B1037)</f>
        <v>-</v>
      </c>
      <c r="AD1037" s="9" t="e">
        <f t="shared" si="449"/>
        <v>#VALUE!</v>
      </c>
      <c r="AE1037" s="40" t="str">
        <f>IF(ISBLANK('7.'!A1037),"-",'7.'!A1037)</f>
        <v>-</v>
      </c>
      <c r="AF1037" t="e">
        <f t="shared" si="450"/>
        <v>#VALUE!</v>
      </c>
      <c r="AG1037" t="e">
        <f t="shared" si="451"/>
        <v>#VALUE!</v>
      </c>
      <c r="AH1037" t="str">
        <f>IF(ISBLANK('7.'!B1037),"-",'7.'!B1037)</f>
        <v>-</v>
      </c>
      <c r="AI1037" s="35" t="e">
        <f t="shared" si="452"/>
        <v>#VALUE!</v>
      </c>
      <c r="AJ1037" s="39" t="str">
        <f>IF(ISBLANK('8.'!A1037),"-",'8.'!A1037)</f>
        <v>-</v>
      </c>
      <c r="AK1037" t="e">
        <f t="shared" si="453"/>
        <v>#VALUE!</v>
      </c>
      <c r="AL1037" t="e">
        <f t="shared" si="454"/>
        <v>#VALUE!</v>
      </c>
      <c r="AM1037" t="str">
        <f>IF(ISBLANK('8.'!B1037),"-",'8.'!B1037)</f>
        <v>-</v>
      </c>
      <c r="AN1037" s="9" t="e">
        <f t="shared" si="455"/>
        <v>#VALUE!</v>
      </c>
      <c r="AO1037" s="41" t="str">
        <f>IF(ISBLANK('9.'!A1037),"-",'9.'!A1037)</f>
        <v>-</v>
      </c>
      <c r="AP1037" t="e">
        <f t="shared" si="456"/>
        <v>#VALUE!</v>
      </c>
      <c r="AQ1037" t="e">
        <f t="shared" si="457"/>
        <v>#VALUE!</v>
      </c>
      <c r="AR1037" t="str">
        <f>IF(ISBLANK('9.'!B1037),"-",'9.'!B1037)</f>
        <v>-</v>
      </c>
      <c r="AS1037" s="42" t="e">
        <f t="shared" si="458"/>
        <v>#VALUE!</v>
      </c>
    </row>
    <row r="1038" spans="1:45">
      <c r="A1038" s="40">
        <f>IF(ISBLANK('1.'!A1038),"-",'1.'!A1038)</f>
        <v>45076.625</v>
      </c>
      <c r="B1038">
        <f t="shared" si="432"/>
        <v>15</v>
      </c>
      <c r="C1038">
        <f t="shared" si="433"/>
        <v>3</v>
      </c>
      <c r="D1038">
        <f>IF(ISBLANK('Step 2. Percent Runtime Calcs'!B1038),"-",'1.'!B1038)</f>
        <v>0</v>
      </c>
      <c r="E1038" s="35">
        <f t="shared" si="434"/>
        <v>0</v>
      </c>
      <c r="F1038" s="41">
        <f>IF(ISBLANK('2.'!A1038),"-",'2.'!A1038)</f>
        <v>45076.625</v>
      </c>
      <c r="G1038">
        <f t="shared" si="435"/>
        <v>15</v>
      </c>
      <c r="H1038">
        <f t="shared" si="436"/>
        <v>3</v>
      </c>
      <c r="I1038">
        <f>IF(ISBLANK('2.'!B1038),"-",'2.'!B1038)</f>
        <v>0</v>
      </c>
      <c r="J1038" s="42">
        <f t="shared" si="437"/>
        <v>0</v>
      </c>
      <c r="K1038" s="7">
        <f>IF(ISBLANK('3.'!A1038),"-",'3.'!A1038)</f>
        <v>45076.625</v>
      </c>
      <c r="L1038">
        <f t="shared" si="438"/>
        <v>15</v>
      </c>
      <c r="M1038">
        <f t="shared" si="439"/>
        <v>3</v>
      </c>
      <c r="N1038">
        <f>IF(ISBLANK('3.'!B1038),"-",'3.'!B1038)</f>
        <v>3600</v>
      </c>
      <c r="O1038" s="8">
        <f t="shared" si="440"/>
        <v>1</v>
      </c>
      <c r="P1038" s="41" t="str">
        <f>IF(ISBLANK('4.'!A1038),"-",'4.'!A1038)</f>
        <v>-</v>
      </c>
      <c r="Q1038" t="e">
        <f t="shared" si="441"/>
        <v>#VALUE!</v>
      </c>
      <c r="R1038" t="e">
        <f t="shared" si="442"/>
        <v>#VALUE!</v>
      </c>
      <c r="S1038" t="str">
        <f>IF(ISBLANK('4.'!B1038),"-",'4.'!B1038)</f>
        <v>-</v>
      </c>
      <c r="T1038" s="42" t="e">
        <f t="shared" si="443"/>
        <v>#VALUE!</v>
      </c>
      <c r="U1038" s="40" t="str">
        <f>IF(ISBLANK('5.'!A1038),"-",'5.'!A1038)</f>
        <v>-</v>
      </c>
      <c r="V1038" t="e">
        <f t="shared" si="444"/>
        <v>#VALUE!</v>
      </c>
      <c r="W1038" t="e">
        <f t="shared" si="445"/>
        <v>#VALUE!</v>
      </c>
      <c r="X1038" t="str">
        <f>IF(ISBLANK('5.'!B1038),"-",'5.'!B1038)</f>
        <v>-</v>
      </c>
      <c r="Y1038" s="35" t="e">
        <f t="shared" si="446"/>
        <v>#VALUE!</v>
      </c>
      <c r="Z1038" s="39" t="str">
        <f>IF(ISBLANK('6.'!A1038),"-",'6.'!A1038)</f>
        <v>-</v>
      </c>
      <c r="AA1038" t="e">
        <f t="shared" si="447"/>
        <v>#VALUE!</v>
      </c>
      <c r="AB1038" t="e">
        <f t="shared" si="448"/>
        <v>#VALUE!</v>
      </c>
      <c r="AC1038" t="str">
        <f>IF(ISBLANK('6.'!B1038),"-",'6.'!B1038)</f>
        <v>-</v>
      </c>
      <c r="AD1038" s="9" t="e">
        <f t="shared" si="449"/>
        <v>#VALUE!</v>
      </c>
      <c r="AE1038" s="40" t="str">
        <f>IF(ISBLANK('7.'!A1038),"-",'7.'!A1038)</f>
        <v>-</v>
      </c>
      <c r="AF1038" t="e">
        <f t="shared" si="450"/>
        <v>#VALUE!</v>
      </c>
      <c r="AG1038" t="e">
        <f t="shared" si="451"/>
        <v>#VALUE!</v>
      </c>
      <c r="AH1038" t="str">
        <f>IF(ISBLANK('7.'!B1038),"-",'7.'!B1038)</f>
        <v>-</v>
      </c>
      <c r="AI1038" s="35" t="e">
        <f t="shared" si="452"/>
        <v>#VALUE!</v>
      </c>
      <c r="AJ1038" s="39" t="str">
        <f>IF(ISBLANK('8.'!A1038),"-",'8.'!A1038)</f>
        <v>-</v>
      </c>
      <c r="AK1038" t="e">
        <f t="shared" si="453"/>
        <v>#VALUE!</v>
      </c>
      <c r="AL1038" t="e">
        <f t="shared" si="454"/>
        <v>#VALUE!</v>
      </c>
      <c r="AM1038" t="str">
        <f>IF(ISBLANK('8.'!B1038),"-",'8.'!B1038)</f>
        <v>-</v>
      </c>
      <c r="AN1038" s="9" t="e">
        <f t="shared" si="455"/>
        <v>#VALUE!</v>
      </c>
      <c r="AO1038" s="41" t="str">
        <f>IF(ISBLANK('9.'!A1038),"-",'9.'!A1038)</f>
        <v>-</v>
      </c>
      <c r="AP1038" t="e">
        <f t="shared" si="456"/>
        <v>#VALUE!</v>
      </c>
      <c r="AQ1038" t="e">
        <f t="shared" si="457"/>
        <v>#VALUE!</v>
      </c>
      <c r="AR1038" t="str">
        <f>IF(ISBLANK('9.'!B1038),"-",'9.'!B1038)</f>
        <v>-</v>
      </c>
      <c r="AS1038" s="42" t="e">
        <f t="shared" si="458"/>
        <v>#VALUE!</v>
      </c>
    </row>
    <row r="1039" spans="1:45">
      <c r="A1039" s="40">
        <f>IF(ISBLANK('1.'!A1039),"-",'1.'!A1039)</f>
        <v>45076.666666666664</v>
      </c>
      <c r="B1039">
        <f t="shared" si="432"/>
        <v>16</v>
      </c>
      <c r="C1039">
        <f t="shared" si="433"/>
        <v>3</v>
      </c>
      <c r="D1039">
        <f>IF(ISBLANK('Step 2. Percent Runtime Calcs'!B1039),"-",'1.'!B1039)</f>
        <v>0</v>
      </c>
      <c r="E1039" s="35">
        <f t="shared" si="434"/>
        <v>0</v>
      </c>
      <c r="F1039" s="41">
        <f>IF(ISBLANK('2.'!A1039),"-",'2.'!A1039)</f>
        <v>45076.666666666664</v>
      </c>
      <c r="G1039">
        <f t="shared" si="435"/>
        <v>16</v>
      </c>
      <c r="H1039">
        <f t="shared" si="436"/>
        <v>3</v>
      </c>
      <c r="I1039">
        <f>IF(ISBLANK('2.'!B1039),"-",'2.'!B1039)</f>
        <v>0</v>
      </c>
      <c r="J1039" s="42">
        <f t="shared" si="437"/>
        <v>0</v>
      </c>
      <c r="K1039" s="7">
        <f>IF(ISBLANK('3.'!A1039),"-",'3.'!A1039)</f>
        <v>45076.666666666664</v>
      </c>
      <c r="L1039">
        <f t="shared" si="438"/>
        <v>16</v>
      </c>
      <c r="M1039">
        <f t="shared" si="439"/>
        <v>3</v>
      </c>
      <c r="N1039">
        <f>IF(ISBLANK('3.'!B1039),"-",'3.'!B1039)</f>
        <v>3600</v>
      </c>
      <c r="O1039" s="8">
        <f t="shared" si="440"/>
        <v>1</v>
      </c>
      <c r="P1039" s="41" t="str">
        <f>IF(ISBLANK('4.'!A1039),"-",'4.'!A1039)</f>
        <v>-</v>
      </c>
      <c r="Q1039" t="e">
        <f t="shared" si="441"/>
        <v>#VALUE!</v>
      </c>
      <c r="R1039" t="e">
        <f t="shared" si="442"/>
        <v>#VALUE!</v>
      </c>
      <c r="S1039" t="str">
        <f>IF(ISBLANK('4.'!B1039),"-",'4.'!B1039)</f>
        <v>-</v>
      </c>
      <c r="T1039" s="42" t="e">
        <f t="shared" si="443"/>
        <v>#VALUE!</v>
      </c>
      <c r="U1039" s="40" t="str">
        <f>IF(ISBLANK('5.'!A1039),"-",'5.'!A1039)</f>
        <v>-</v>
      </c>
      <c r="V1039" t="e">
        <f t="shared" si="444"/>
        <v>#VALUE!</v>
      </c>
      <c r="W1039" t="e">
        <f t="shared" si="445"/>
        <v>#VALUE!</v>
      </c>
      <c r="X1039" t="str">
        <f>IF(ISBLANK('5.'!B1039),"-",'5.'!B1039)</f>
        <v>-</v>
      </c>
      <c r="Y1039" s="35" t="e">
        <f t="shared" si="446"/>
        <v>#VALUE!</v>
      </c>
      <c r="Z1039" s="39" t="str">
        <f>IF(ISBLANK('6.'!A1039),"-",'6.'!A1039)</f>
        <v>-</v>
      </c>
      <c r="AA1039" t="e">
        <f t="shared" si="447"/>
        <v>#VALUE!</v>
      </c>
      <c r="AB1039" t="e">
        <f t="shared" si="448"/>
        <v>#VALUE!</v>
      </c>
      <c r="AC1039" t="str">
        <f>IF(ISBLANK('6.'!B1039),"-",'6.'!B1039)</f>
        <v>-</v>
      </c>
      <c r="AD1039" s="9" t="e">
        <f t="shared" si="449"/>
        <v>#VALUE!</v>
      </c>
      <c r="AE1039" s="40" t="str">
        <f>IF(ISBLANK('7.'!A1039),"-",'7.'!A1039)</f>
        <v>-</v>
      </c>
      <c r="AF1039" t="e">
        <f t="shared" si="450"/>
        <v>#VALUE!</v>
      </c>
      <c r="AG1039" t="e">
        <f t="shared" si="451"/>
        <v>#VALUE!</v>
      </c>
      <c r="AH1039" t="str">
        <f>IF(ISBLANK('7.'!B1039),"-",'7.'!B1039)</f>
        <v>-</v>
      </c>
      <c r="AI1039" s="35" t="e">
        <f t="shared" si="452"/>
        <v>#VALUE!</v>
      </c>
      <c r="AJ1039" s="39" t="str">
        <f>IF(ISBLANK('8.'!A1039),"-",'8.'!A1039)</f>
        <v>-</v>
      </c>
      <c r="AK1039" t="e">
        <f t="shared" si="453"/>
        <v>#VALUE!</v>
      </c>
      <c r="AL1039" t="e">
        <f t="shared" si="454"/>
        <v>#VALUE!</v>
      </c>
      <c r="AM1039" t="str">
        <f>IF(ISBLANK('8.'!B1039),"-",'8.'!B1039)</f>
        <v>-</v>
      </c>
      <c r="AN1039" s="9" t="e">
        <f t="shared" si="455"/>
        <v>#VALUE!</v>
      </c>
      <c r="AO1039" s="41" t="str">
        <f>IF(ISBLANK('9.'!A1039),"-",'9.'!A1039)</f>
        <v>-</v>
      </c>
      <c r="AP1039" t="e">
        <f t="shared" si="456"/>
        <v>#VALUE!</v>
      </c>
      <c r="AQ1039" t="e">
        <f t="shared" si="457"/>
        <v>#VALUE!</v>
      </c>
      <c r="AR1039" t="str">
        <f>IF(ISBLANK('9.'!B1039),"-",'9.'!B1039)</f>
        <v>-</v>
      </c>
      <c r="AS1039" s="42" t="e">
        <f t="shared" si="458"/>
        <v>#VALUE!</v>
      </c>
    </row>
    <row r="1040" spans="1:45">
      <c r="A1040" s="40">
        <f>IF(ISBLANK('1.'!A1040),"-",'1.'!A1040)</f>
        <v>45076.708333333336</v>
      </c>
      <c r="B1040">
        <f t="shared" si="432"/>
        <v>17</v>
      </c>
      <c r="C1040">
        <f t="shared" si="433"/>
        <v>3</v>
      </c>
      <c r="D1040">
        <f>IF(ISBLANK('Step 2. Percent Runtime Calcs'!B1040),"-",'1.'!B1040)</f>
        <v>0</v>
      </c>
      <c r="E1040" s="35">
        <f t="shared" si="434"/>
        <v>0</v>
      </c>
      <c r="F1040" s="41">
        <f>IF(ISBLANK('2.'!A1040),"-",'2.'!A1040)</f>
        <v>45076.708333333336</v>
      </c>
      <c r="G1040">
        <f t="shared" si="435"/>
        <v>17</v>
      </c>
      <c r="H1040">
        <f t="shared" si="436"/>
        <v>3</v>
      </c>
      <c r="I1040">
        <f>IF(ISBLANK('2.'!B1040),"-",'2.'!B1040)</f>
        <v>0</v>
      </c>
      <c r="J1040" s="42">
        <f t="shared" si="437"/>
        <v>0</v>
      </c>
      <c r="K1040" s="7">
        <f>IF(ISBLANK('3.'!A1040),"-",'3.'!A1040)</f>
        <v>45076.708333333336</v>
      </c>
      <c r="L1040">
        <f t="shared" si="438"/>
        <v>17</v>
      </c>
      <c r="M1040">
        <f t="shared" si="439"/>
        <v>3</v>
      </c>
      <c r="N1040">
        <f>IF(ISBLANK('3.'!B1040),"-",'3.'!B1040)</f>
        <v>3600</v>
      </c>
      <c r="O1040" s="8">
        <f t="shared" si="440"/>
        <v>1</v>
      </c>
      <c r="P1040" s="41" t="str">
        <f>IF(ISBLANK('4.'!A1040),"-",'4.'!A1040)</f>
        <v>-</v>
      </c>
      <c r="Q1040" t="e">
        <f t="shared" si="441"/>
        <v>#VALUE!</v>
      </c>
      <c r="R1040" t="e">
        <f t="shared" si="442"/>
        <v>#VALUE!</v>
      </c>
      <c r="S1040" t="str">
        <f>IF(ISBLANK('4.'!B1040),"-",'4.'!B1040)</f>
        <v>-</v>
      </c>
      <c r="T1040" s="42" t="e">
        <f t="shared" si="443"/>
        <v>#VALUE!</v>
      </c>
      <c r="U1040" s="40" t="str">
        <f>IF(ISBLANK('5.'!A1040),"-",'5.'!A1040)</f>
        <v>-</v>
      </c>
      <c r="V1040" t="e">
        <f t="shared" si="444"/>
        <v>#VALUE!</v>
      </c>
      <c r="W1040" t="e">
        <f t="shared" si="445"/>
        <v>#VALUE!</v>
      </c>
      <c r="X1040" t="str">
        <f>IF(ISBLANK('5.'!B1040),"-",'5.'!B1040)</f>
        <v>-</v>
      </c>
      <c r="Y1040" s="35" t="e">
        <f t="shared" si="446"/>
        <v>#VALUE!</v>
      </c>
      <c r="Z1040" s="39" t="str">
        <f>IF(ISBLANK('6.'!A1040),"-",'6.'!A1040)</f>
        <v>-</v>
      </c>
      <c r="AA1040" t="e">
        <f t="shared" si="447"/>
        <v>#VALUE!</v>
      </c>
      <c r="AB1040" t="e">
        <f t="shared" si="448"/>
        <v>#VALUE!</v>
      </c>
      <c r="AC1040" t="str">
        <f>IF(ISBLANK('6.'!B1040),"-",'6.'!B1040)</f>
        <v>-</v>
      </c>
      <c r="AD1040" s="9" t="e">
        <f t="shared" si="449"/>
        <v>#VALUE!</v>
      </c>
      <c r="AE1040" s="40" t="str">
        <f>IF(ISBLANK('7.'!A1040),"-",'7.'!A1040)</f>
        <v>-</v>
      </c>
      <c r="AF1040" t="e">
        <f t="shared" si="450"/>
        <v>#VALUE!</v>
      </c>
      <c r="AG1040" t="e">
        <f t="shared" si="451"/>
        <v>#VALUE!</v>
      </c>
      <c r="AH1040" t="str">
        <f>IF(ISBLANK('7.'!B1040),"-",'7.'!B1040)</f>
        <v>-</v>
      </c>
      <c r="AI1040" s="35" t="e">
        <f t="shared" si="452"/>
        <v>#VALUE!</v>
      </c>
      <c r="AJ1040" s="39" t="str">
        <f>IF(ISBLANK('8.'!A1040),"-",'8.'!A1040)</f>
        <v>-</v>
      </c>
      <c r="AK1040" t="e">
        <f t="shared" si="453"/>
        <v>#VALUE!</v>
      </c>
      <c r="AL1040" t="e">
        <f t="shared" si="454"/>
        <v>#VALUE!</v>
      </c>
      <c r="AM1040" t="str">
        <f>IF(ISBLANK('8.'!B1040),"-",'8.'!B1040)</f>
        <v>-</v>
      </c>
      <c r="AN1040" s="9" t="e">
        <f t="shared" si="455"/>
        <v>#VALUE!</v>
      </c>
      <c r="AO1040" s="41" t="str">
        <f>IF(ISBLANK('9.'!A1040),"-",'9.'!A1040)</f>
        <v>-</v>
      </c>
      <c r="AP1040" t="e">
        <f t="shared" si="456"/>
        <v>#VALUE!</v>
      </c>
      <c r="AQ1040" t="e">
        <f t="shared" si="457"/>
        <v>#VALUE!</v>
      </c>
      <c r="AR1040" t="str">
        <f>IF(ISBLANK('9.'!B1040),"-",'9.'!B1040)</f>
        <v>-</v>
      </c>
      <c r="AS1040" s="42" t="e">
        <f t="shared" si="458"/>
        <v>#VALUE!</v>
      </c>
    </row>
    <row r="1041" spans="1:45">
      <c r="A1041" s="40">
        <f>IF(ISBLANK('1.'!A1041),"-",'1.'!A1041)</f>
        <v>45076.75</v>
      </c>
      <c r="B1041">
        <f t="shared" si="432"/>
        <v>18</v>
      </c>
      <c r="C1041">
        <f t="shared" si="433"/>
        <v>3</v>
      </c>
      <c r="D1041">
        <f>IF(ISBLANK('Step 2. Percent Runtime Calcs'!B1041),"-",'1.'!B1041)</f>
        <v>0</v>
      </c>
      <c r="E1041" s="35">
        <f t="shared" si="434"/>
        <v>0</v>
      </c>
      <c r="F1041" s="41">
        <f>IF(ISBLANK('2.'!A1041),"-",'2.'!A1041)</f>
        <v>45076.75</v>
      </c>
      <c r="G1041">
        <f t="shared" si="435"/>
        <v>18</v>
      </c>
      <c r="H1041">
        <f t="shared" si="436"/>
        <v>3</v>
      </c>
      <c r="I1041">
        <f>IF(ISBLANK('2.'!B1041),"-",'2.'!B1041)</f>
        <v>0</v>
      </c>
      <c r="J1041" s="42">
        <f t="shared" si="437"/>
        <v>0</v>
      </c>
      <c r="K1041" s="7">
        <f>IF(ISBLANK('3.'!A1041),"-",'3.'!A1041)</f>
        <v>45076.75</v>
      </c>
      <c r="L1041">
        <f t="shared" si="438"/>
        <v>18</v>
      </c>
      <c r="M1041">
        <f t="shared" si="439"/>
        <v>3</v>
      </c>
      <c r="N1041">
        <f>IF(ISBLANK('3.'!B1041),"-",'3.'!B1041)</f>
        <v>1252</v>
      </c>
      <c r="O1041" s="8">
        <f t="shared" si="440"/>
        <v>0.3477777777777778</v>
      </c>
      <c r="P1041" s="41" t="str">
        <f>IF(ISBLANK('4.'!A1041),"-",'4.'!A1041)</f>
        <v>-</v>
      </c>
      <c r="Q1041" t="e">
        <f t="shared" si="441"/>
        <v>#VALUE!</v>
      </c>
      <c r="R1041" t="e">
        <f t="shared" si="442"/>
        <v>#VALUE!</v>
      </c>
      <c r="S1041" t="str">
        <f>IF(ISBLANK('4.'!B1041),"-",'4.'!B1041)</f>
        <v>-</v>
      </c>
      <c r="T1041" s="42" t="e">
        <f t="shared" si="443"/>
        <v>#VALUE!</v>
      </c>
      <c r="U1041" s="40" t="str">
        <f>IF(ISBLANK('5.'!A1041),"-",'5.'!A1041)</f>
        <v>-</v>
      </c>
      <c r="V1041" t="e">
        <f t="shared" si="444"/>
        <v>#VALUE!</v>
      </c>
      <c r="W1041" t="e">
        <f t="shared" si="445"/>
        <v>#VALUE!</v>
      </c>
      <c r="X1041" t="str">
        <f>IF(ISBLANK('5.'!B1041),"-",'5.'!B1041)</f>
        <v>-</v>
      </c>
      <c r="Y1041" s="35" t="e">
        <f t="shared" si="446"/>
        <v>#VALUE!</v>
      </c>
      <c r="Z1041" s="39" t="str">
        <f>IF(ISBLANK('6.'!A1041),"-",'6.'!A1041)</f>
        <v>-</v>
      </c>
      <c r="AA1041" t="e">
        <f t="shared" si="447"/>
        <v>#VALUE!</v>
      </c>
      <c r="AB1041" t="e">
        <f t="shared" si="448"/>
        <v>#VALUE!</v>
      </c>
      <c r="AC1041" t="str">
        <f>IF(ISBLANK('6.'!B1041),"-",'6.'!B1041)</f>
        <v>-</v>
      </c>
      <c r="AD1041" s="9" t="e">
        <f t="shared" si="449"/>
        <v>#VALUE!</v>
      </c>
      <c r="AE1041" s="40" t="str">
        <f>IF(ISBLANK('7.'!A1041),"-",'7.'!A1041)</f>
        <v>-</v>
      </c>
      <c r="AF1041" t="e">
        <f t="shared" si="450"/>
        <v>#VALUE!</v>
      </c>
      <c r="AG1041" t="e">
        <f t="shared" si="451"/>
        <v>#VALUE!</v>
      </c>
      <c r="AH1041" t="str">
        <f>IF(ISBLANK('7.'!B1041),"-",'7.'!B1041)</f>
        <v>-</v>
      </c>
      <c r="AI1041" s="35" t="e">
        <f t="shared" si="452"/>
        <v>#VALUE!</v>
      </c>
      <c r="AJ1041" s="39" t="str">
        <f>IF(ISBLANK('8.'!A1041),"-",'8.'!A1041)</f>
        <v>-</v>
      </c>
      <c r="AK1041" t="e">
        <f t="shared" si="453"/>
        <v>#VALUE!</v>
      </c>
      <c r="AL1041" t="e">
        <f t="shared" si="454"/>
        <v>#VALUE!</v>
      </c>
      <c r="AM1041" t="str">
        <f>IF(ISBLANK('8.'!B1041),"-",'8.'!B1041)</f>
        <v>-</v>
      </c>
      <c r="AN1041" s="9" t="e">
        <f t="shared" si="455"/>
        <v>#VALUE!</v>
      </c>
      <c r="AO1041" s="41" t="str">
        <f>IF(ISBLANK('9.'!A1041),"-",'9.'!A1041)</f>
        <v>-</v>
      </c>
      <c r="AP1041" t="e">
        <f t="shared" si="456"/>
        <v>#VALUE!</v>
      </c>
      <c r="AQ1041" t="e">
        <f t="shared" si="457"/>
        <v>#VALUE!</v>
      </c>
      <c r="AR1041" t="str">
        <f>IF(ISBLANK('9.'!B1041),"-",'9.'!B1041)</f>
        <v>-</v>
      </c>
      <c r="AS1041" s="42" t="e">
        <f t="shared" si="458"/>
        <v>#VALUE!</v>
      </c>
    </row>
    <row r="1042" spans="1:45">
      <c r="A1042" s="40">
        <f>IF(ISBLANK('1.'!A1042),"-",'1.'!A1042)</f>
        <v>45076.791666666664</v>
      </c>
      <c r="B1042">
        <f t="shared" si="432"/>
        <v>19</v>
      </c>
      <c r="C1042">
        <f t="shared" si="433"/>
        <v>3</v>
      </c>
      <c r="D1042">
        <f>IF(ISBLANK('Step 2. Percent Runtime Calcs'!B1042),"-",'1.'!B1042)</f>
        <v>0</v>
      </c>
      <c r="E1042" s="35">
        <f t="shared" si="434"/>
        <v>0</v>
      </c>
      <c r="F1042" s="41">
        <f>IF(ISBLANK('2.'!A1042),"-",'2.'!A1042)</f>
        <v>45076.791666666664</v>
      </c>
      <c r="G1042">
        <f t="shared" si="435"/>
        <v>19</v>
      </c>
      <c r="H1042">
        <f t="shared" si="436"/>
        <v>3</v>
      </c>
      <c r="I1042">
        <f>IF(ISBLANK('2.'!B1042),"-",'2.'!B1042)</f>
        <v>0</v>
      </c>
      <c r="J1042" s="42">
        <f t="shared" si="437"/>
        <v>0</v>
      </c>
      <c r="K1042" s="7">
        <f>IF(ISBLANK('3.'!A1042),"-",'3.'!A1042)</f>
        <v>45076.791666666664</v>
      </c>
      <c r="L1042">
        <f t="shared" si="438"/>
        <v>19</v>
      </c>
      <c r="M1042">
        <f t="shared" si="439"/>
        <v>3</v>
      </c>
      <c r="N1042">
        <f>IF(ISBLANK('3.'!B1042),"-",'3.'!B1042)</f>
        <v>0</v>
      </c>
      <c r="O1042" s="8">
        <f t="shared" si="440"/>
        <v>0</v>
      </c>
      <c r="P1042" s="41" t="str">
        <f>IF(ISBLANK('4.'!A1042),"-",'4.'!A1042)</f>
        <v>-</v>
      </c>
      <c r="Q1042" t="e">
        <f t="shared" si="441"/>
        <v>#VALUE!</v>
      </c>
      <c r="R1042" t="e">
        <f t="shared" si="442"/>
        <v>#VALUE!</v>
      </c>
      <c r="S1042" t="str">
        <f>IF(ISBLANK('4.'!B1042),"-",'4.'!B1042)</f>
        <v>-</v>
      </c>
      <c r="T1042" s="42" t="e">
        <f t="shared" si="443"/>
        <v>#VALUE!</v>
      </c>
      <c r="U1042" s="40" t="str">
        <f>IF(ISBLANK('5.'!A1042),"-",'5.'!A1042)</f>
        <v>-</v>
      </c>
      <c r="V1042" t="e">
        <f t="shared" si="444"/>
        <v>#VALUE!</v>
      </c>
      <c r="W1042" t="e">
        <f t="shared" si="445"/>
        <v>#VALUE!</v>
      </c>
      <c r="X1042" t="str">
        <f>IF(ISBLANK('5.'!B1042),"-",'5.'!B1042)</f>
        <v>-</v>
      </c>
      <c r="Y1042" s="35" t="e">
        <f t="shared" si="446"/>
        <v>#VALUE!</v>
      </c>
      <c r="Z1042" s="39" t="str">
        <f>IF(ISBLANK('6.'!A1042),"-",'6.'!A1042)</f>
        <v>-</v>
      </c>
      <c r="AA1042" t="e">
        <f t="shared" si="447"/>
        <v>#VALUE!</v>
      </c>
      <c r="AB1042" t="e">
        <f t="shared" si="448"/>
        <v>#VALUE!</v>
      </c>
      <c r="AC1042" t="str">
        <f>IF(ISBLANK('6.'!B1042),"-",'6.'!B1042)</f>
        <v>-</v>
      </c>
      <c r="AD1042" s="9" t="e">
        <f t="shared" si="449"/>
        <v>#VALUE!</v>
      </c>
      <c r="AE1042" s="40" t="str">
        <f>IF(ISBLANK('7.'!A1042),"-",'7.'!A1042)</f>
        <v>-</v>
      </c>
      <c r="AF1042" t="e">
        <f t="shared" si="450"/>
        <v>#VALUE!</v>
      </c>
      <c r="AG1042" t="e">
        <f t="shared" si="451"/>
        <v>#VALUE!</v>
      </c>
      <c r="AH1042" t="str">
        <f>IF(ISBLANK('7.'!B1042),"-",'7.'!B1042)</f>
        <v>-</v>
      </c>
      <c r="AI1042" s="35" t="e">
        <f t="shared" si="452"/>
        <v>#VALUE!</v>
      </c>
      <c r="AJ1042" s="39" t="str">
        <f>IF(ISBLANK('8.'!A1042),"-",'8.'!A1042)</f>
        <v>-</v>
      </c>
      <c r="AK1042" t="e">
        <f t="shared" si="453"/>
        <v>#VALUE!</v>
      </c>
      <c r="AL1042" t="e">
        <f t="shared" si="454"/>
        <v>#VALUE!</v>
      </c>
      <c r="AM1042" t="str">
        <f>IF(ISBLANK('8.'!B1042),"-",'8.'!B1042)</f>
        <v>-</v>
      </c>
      <c r="AN1042" s="9" t="e">
        <f t="shared" si="455"/>
        <v>#VALUE!</v>
      </c>
      <c r="AO1042" s="41" t="str">
        <f>IF(ISBLANK('9.'!A1042),"-",'9.'!A1042)</f>
        <v>-</v>
      </c>
      <c r="AP1042" t="e">
        <f t="shared" si="456"/>
        <v>#VALUE!</v>
      </c>
      <c r="AQ1042" t="e">
        <f t="shared" si="457"/>
        <v>#VALUE!</v>
      </c>
      <c r="AR1042" t="str">
        <f>IF(ISBLANK('9.'!B1042),"-",'9.'!B1042)</f>
        <v>-</v>
      </c>
      <c r="AS1042" s="42" t="e">
        <f t="shared" si="458"/>
        <v>#VALUE!</v>
      </c>
    </row>
    <row r="1043" spans="1:45">
      <c r="A1043" s="40">
        <f>IF(ISBLANK('1.'!A1043),"-",'1.'!A1043)</f>
        <v>45076.833333333336</v>
      </c>
      <c r="B1043">
        <f t="shared" si="432"/>
        <v>20</v>
      </c>
      <c r="C1043">
        <f t="shared" si="433"/>
        <v>3</v>
      </c>
      <c r="D1043">
        <f>IF(ISBLANK('Step 2. Percent Runtime Calcs'!B1043),"-",'1.'!B1043)</f>
        <v>0</v>
      </c>
      <c r="E1043" s="35">
        <f t="shared" si="434"/>
        <v>0</v>
      </c>
      <c r="F1043" s="41">
        <f>IF(ISBLANK('2.'!A1043),"-",'2.'!A1043)</f>
        <v>45076.833333333336</v>
      </c>
      <c r="G1043">
        <f t="shared" si="435"/>
        <v>20</v>
      </c>
      <c r="H1043">
        <f t="shared" si="436"/>
        <v>3</v>
      </c>
      <c r="I1043">
        <f>IF(ISBLANK('2.'!B1043),"-",'2.'!B1043)</f>
        <v>0</v>
      </c>
      <c r="J1043" s="42">
        <f t="shared" si="437"/>
        <v>0</v>
      </c>
      <c r="K1043" s="7">
        <f>IF(ISBLANK('3.'!A1043),"-",'3.'!A1043)</f>
        <v>45076.833333333336</v>
      </c>
      <c r="L1043">
        <f t="shared" si="438"/>
        <v>20</v>
      </c>
      <c r="M1043">
        <f t="shared" si="439"/>
        <v>3</v>
      </c>
      <c r="N1043">
        <f>IF(ISBLANK('3.'!B1043),"-",'3.'!B1043)</f>
        <v>0</v>
      </c>
      <c r="O1043" s="8">
        <f t="shared" si="440"/>
        <v>0</v>
      </c>
      <c r="P1043" s="41" t="str">
        <f>IF(ISBLANK('4.'!A1043),"-",'4.'!A1043)</f>
        <v>-</v>
      </c>
      <c r="Q1043" t="e">
        <f t="shared" si="441"/>
        <v>#VALUE!</v>
      </c>
      <c r="R1043" t="e">
        <f t="shared" si="442"/>
        <v>#VALUE!</v>
      </c>
      <c r="S1043" t="str">
        <f>IF(ISBLANK('4.'!B1043),"-",'4.'!B1043)</f>
        <v>-</v>
      </c>
      <c r="T1043" s="42" t="e">
        <f t="shared" si="443"/>
        <v>#VALUE!</v>
      </c>
      <c r="U1043" s="40" t="str">
        <f>IF(ISBLANK('5.'!A1043),"-",'5.'!A1043)</f>
        <v>-</v>
      </c>
      <c r="V1043" t="e">
        <f t="shared" si="444"/>
        <v>#VALUE!</v>
      </c>
      <c r="W1043" t="e">
        <f t="shared" si="445"/>
        <v>#VALUE!</v>
      </c>
      <c r="X1043" t="str">
        <f>IF(ISBLANK('5.'!B1043),"-",'5.'!B1043)</f>
        <v>-</v>
      </c>
      <c r="Y1043" s="35" t="e">
        <f t="shared" si="446"/>
        <v>#VALUE!</v>
      </c>
      <c r="Z1043" s="39" t="str">
        <f>IF(ISBLANK('6.'!A1043),"-",'6.'!A1043)</f>
        <v>-</v>
      </c>
      <c r="AA1043" t="e">
        <f t="shared" si="447"/>
        <v>#VALUE!</v>
      </c>
      <c r="AB1043" t="e">
        <f t="shared" si="448"/>
        <v>#VALUE!</v>
      </c>
      <c r="AC1043" t="str">
        <f>IF(ISBLANK('6.'!B1043),"-",'6.'!B1043)</f>
        <v>-</v>
      </c>
      <c r="AD1043" s="9" t="e">
        <f t="shared" si="449"/>
        <v>#VALUE!</v>
      </c>
      <c r="AE1043" s="40" t="str">
        <f>IF(ISBLANK('7.'!A1043),"-",'7.'!A1043)</f>
        <v>-</v>
      </c>
      <c r="AF1043" t="e">
        <f t="shared" si="450"/>
        <v>#VALUE!</v>
      </c>
      <c r="AG1043" t="e">
        <f t="shared" si="451"/>
        <v>#VALUE!</v>
      </c>
      <c r="AH1043" t="str">
        <f>IF(ISBLANK('7.'!B1043),"-",'7.'!B1043)</f>
        <v>-</v>
      </c>
      <c r="AI1043" s="35" t="e">
        <f t="shared" si="452"/>
        <v>#VALUE!</v>
      </c>
      <c r="AJ1043" s="39" t="str">
        <f>IF(ISBLANK('8.'!A1043),"-",'8.'!A1043)</f>
        <v>-</v>
      </c>
      <c r="AK1043" t="e">
        <f t="shared" si="453"/>
        <v>#VALUE!</v>
      </c>
      <c r="AL1043" t="e">
        <f t="shared" si="454"/>
        <v>#VALUE!</v>
      </c>
      <c r="AM1043" t="str">
        <f>IF(ISBLANK('8.'!B1043),"-",'8.'!B1043)</f>
        <v>-</v>
      </c>
      <c r="AN1043" s="9" t="e">
        <f t="shared" si="455"/>
        <v>#VALUE!</v>
      </c>
      <c r="AO1043" s="41" t="str">
        <f>IF(ISBLANK('9.'!A1043),"-",'9.'!A1043)</f>
        <v>-</v>
      </c>
      <c r="AP1043" t="e">
        <f t="shared" si="456"/>
        <v>#VALUE!</v>
      </c>
      <c r="AQ1043" t="e">
        <f t="shared" si="457"/>
        <v>#VALUE!</v>
      </c>
      <c r="AR1043" t="str">
        <f>IF(ISBLANK('9.'!B1043),"-",'9.'!B1043)</f>
        <v>-</v>
      </c>
      <c r="AS1043" s="42" t="e">
        <f t="shared" si="458"/>
        <v>#VALUE!</v>
      </c>
    </row>
    <row r="1044" spans="1:45">
      <c r="A1044" s="40">
        <f>IF(ISBLANK('1.'!A1044),"-",'1.'!A1044)</f>
        <v>45076.875</v>
      </c>
      <c r="B1044">
        <f t="shared" si="432"/>
        <v>21</v>
      </c>
      <c r="C1044">
        <f t="shared" si="433"/>
        <v>3</v>
      </c>
      <c r="D1044">
        <f>IF(ISBLANK('Step 2. Percent Runtime Calcs'!B1044),"-",'1.'!B1044)</f>
        <v>0</v>
      </c>
      <c r="E1044" s="35">
        <f t="shared" si="434"/>
        <v>0</v>
      </c>
      <c r="F1044" s="41">
        <f>IF(ISBLANK('2.'!A1044),"-",'2.'!A1044)</f>
        <v>45076.875</v>
      </c>
      <c r="G1044">
        <f t="shared" si="435"/>
        <v>21</v>
      </c>
      <c r="H1044">
        <f t="shared" si="436"/>
        <v>3</v>
      </c>
      <c r="I1044">
        <f>IF(ISBLANK('2.'!B1044),"-",'2.'!B1044)</f>
        <v>0</v>
      </c>
      <c r="J1044" s="42">
        <f t="shared" si="437"/>
        <v>0</v>
      </c>
      <c r="K1044" s="7">
        <f>IF(ISBLANK('3.'!A1044),"-",'3.'!A1044)</f>
        <v>45076.875</v>
      </c>
      <c r="L1044">
        <f t="shared" si="438"/>
        <v>21</v>
      </c>
      <c r="M1044">
        <f t="shared" si="439"/>
        <v>3</v>
      </c>
      <c r="N1044">
        <f>IF(ISBLANK('3.'!B1044),"-",'3.'!B1044)</f>
        <v>0</v>
      </c>
      <c r="O1044" s="8">
        <f t="shared" si="440"/>
        <v>0</v>
      </c>
      <c r="P1044" s="41" t="str">
        <f>IF(ISBLANK('4.'!A1044),"-",'4.'!A1044)</f>
        <v>-</v>
      </c>
      <c r="Q1044" t="e">
        <f t="shared" si="441"/>
        <v>#VALUE!</v>
      </c>
      <c r="R1044" t="e">
        <f t="shared" si="442"/>
        <v>#VALUE!</v>
      </c>
      <c r="S1044" t="str">
        <f>IF(ISBLANK('4.'!B1044),"-",'4.'!B1044)</f>
        <v>-</v>
      </c>
      <c r="T1044" s="42" t="e">
        <f t="shared" si="443"/>
        <v>#VALUE!</v>
      </c>
      <c r="U1044" s="40" t="str">
        <f>IF(ISBLANK('5.'!A1044),"-",'5.'!A1044)</f>
        <v>-</v>
      </c>
      <c r="V1044" t="e">
        <f t="shared" si="444"/>
        <v>#VALUE!</v>
      </c>
      <c r="W1044" t="e">
        <f t="shared" si="445"/>
        <v>#VALUE!</v>
      </c>
      <c r="X1044" t="str">
        <f>IF(ISBLANK('5.'!B1044),"-",'5.'!B1044)</f>
        <v>-</v>
      </c>
      <c r="Y1044" s="35" t="e">
        <f t="shared" si="446"/>
        <v>#VALUE!</v>
      </c>
      <c r="Z1044" s="39" t="str">
        <f>IF(ISBLANK('6.'!A1044),"-",'6.'!A1044)</f>
        <v>-</v>
      </c>
      <c r="AA1044" t="e">
        <f t="shared" si="447"/>
        <v>#VALUE!</v>
      </c>
      <c r="AB1044" t="e">
        <f t="shared" si="448"/>
        <v>#VALUE!</v>
      </c>
      <c r="AC1044" t="str">
        <f>IF(ISBLANK('6.'!B1044),"-",'6.'!B1044)</f>
        <v>-</v>
      </c>
      <c r="AD1044" s="9" t="e">
        <f t="shared" si="449"/>
        <v>#VALUE!</v>
      </c>
      <c r="AE1044" s="40" t="str">
        <f>IF(ISBLANK('7.'!A1044),"-",'7.'!A1044)</f>
        <v>-</v>
      </c>
      <c r="AF1044" t="e">
        <f t="shared" si="450"/>
        <v>#VALUE!</v>
      </c>
      <c r="AG1044" t="e">
        <f t="shared" si="451"/>
        <v>#VALUE!</v>
      </c>
      <c r="AH1044" t="str">
        <f>IF(ISBLANK('7.'!B1044),"-",'7.'!B1044)</f>
        <v>-</v>
      </c>
      <c r="AI1044" s="35" t="e">
        <f t="shared" si="452"/>
        <v>#VALUE!</v>
      </c>
      <c r="AJ1044" s="39" t="str">
        <f>IF(ISBLANK('8.'!A1044),"-",'8.'!A1044)</f>
        <v>-</v>
      </c>
      <c r="AK1044" t="e">
        <f t="shared" si="453"/>
        <v>#VALUE!</v>
      </c>
      <c r="AL1044" t="e">
        <f t="shared" si="454"/>
        <v>#VALUE!</v>
      </c>
      <c r="AM1044" t="str">
        <f>IF(ISBLANK('8.'!B1044),"-",'8.'!B1044)</f>
        <v>-</v>
      </c>
      <c r="AN1044" s="9" t="e">
        <f t="shared" si="455"/>
        <v>#VALUE!</v>
      </c>
      <c r="AO1044" s="41" t="str">
        <f>IF(ISBLANK('9.'!A1044),"-",'9.'!A1044)</f>
        <v>-</v>
      </c>
      <c r="AP1044" t="e">
        <f t="shared" si="456"/>
        <v>#VALUE!</v>
      </c>
      <c r="AQ1044" t="e">
        <f t="shared" si="457"/>
        <v>#VALUE!</v>
      </c>
      <c r="AR1044" t="str">
        <f>IF(ISBLANK('9.'!B1044),"-",'9.'!B1044)</f>
        <v>-</v>
      </c>
      <c r="AS1044" s="42" t="e">
        <f t="shared" si="458"/>
        <v>#VALUE!</v>
      </c>
    </row>
    <row r="1045" spans="1:45">
      <c r="A1045" s="40">
        <f>IF(ISBLANK('1.'!A1045),"-",'1.'!A1045)</f>
        <v>45076.916666666664</v>
      </c>
      <c r="B1045">
        <f t="shared" si="432"/>
        <v>22</v>
      </c>
      <c r="C1045">
        <f t="shared" si="433"/>
        <v>3</v>
      </c>
      <c r="D1045">
        <f>IF(ISBLANK('Step 2. Percent Runtime Calcs'!B1045),"-",'1.'!B1045)</f>
        <v>0</v>
      </c>
      <c r="E1045" s="35">
        <f t="shared" si="434"/>
        <v>0</v>
      </c>
      <c r="F1045" s="41">
        <f>IF(ISBLANK('2.'!A1045),"-",'2.'!A1045)</f>
        <v>45076.916666666664</v>
      </c>
      <c r="G1045">
        <f t="shared" si="435"/>
        <v>22</v>
      </c>
      <c r="H1045">
        <f t="shared" si="436"/>
        <v>3</v>
      </c>
      <c r="I1045">
        <f>IF(ISBLANK('2.'!B1045),"-",'2.'!B1045)</f>
        <v>0</v>
      </c>
      <c r="J1045" s="42">
        <f t="shared" si="437"/>
        <v>0</v>
      </c>
      <c r="K1045" s="7">
        <f>IF(ISBLANK('3.'!A1045),"-",'3.'!A1045)</f>
        <v>45076.916666666664</v>
      </c>
      <c r="L1045">
        <f t="shared" si="438"/>
        <v>22</v>
      </c>
      <c r="M1045">
        <f t="shared" si="439"/>
        <v>3</v>
      </c>
      <c r="N1045">
        <f>IF(ISBLANK('3.'!B1045),"-",'3.'!B1045)</f>
        <v>0</v>
      </c>
      <c r="O1045" s="8">
        <f t="shared" si="440"/>
        <v>0</v>
      </c>
      <c r="P1045" s="41" t="str">
        <f>IF(ISBLANK('4.'!A1045),"-",'4.'!A1045)</f>
        <v>-</v>
      </c>
      <c r="Q1045" t="e">
        <f t="shared" si="441"/>
        <v>#VALUE!</v>
      </c>
      <c r="R1045" t="e">
        <f t="shared" si="442"/>
        <v>#VALUE!</v>
      </c>
      <c r="S1045" t="str">
        <f>IF(ISBLANK('4.'!B1045),"-",'4.'!B1045)</f>
        <v>-</v>
      </c>
      <c r="T1045" s="42" t="e">
        <f t="shared" si="443"/>
        <v>#VALUE!</v>
      </c>
      <c r="U1045" s="40" t="str">
        <f>IF(ISBLANK('5.'!A1045),"-",'5.'!A1045)</f>
        <v>-</v>
      </c>
      <c r="V1045" t="e">
        <f t="shared" si="444"/>
        <v>#VALUE!</v>
      </c>
      <c r="W1045" t="e">
        <f t="shared" si="445"/>
        <v>#VALUE!</v>
      </c>
      <c r="X1045" t="str">
        <f>IF(ISBLANK('5.'!B1045),"-",'5.'!B1045)</f>
        <v>-</v>
      </c>
      <c r="Y1045" s="35" t="e">
        <f t="shared" si="446"/>
        <v>#VALUE!</v>
      </c>
      <c r="Z1045" s="39" t="str">
        <f>IF(ISBLANK('6.'!A1045),"-",'6.'!A1045)</f>
        <v>-</v>
      </c>
      <c r="AA1045" t="e">
        <f t="shared" si="447"/>
        <v>#VALUE!</v>
      </c>
      <c r="AB1045" t="e">
        <f t="shared" si="448"/>
        <v>#VALUE!</v>
      </c>
      <c r="AC1045" t="str">
        <f>IF(ISBLANK('6.'!B1045),"-",'6.'!B1045)</f>
        <v>-</v>
      </c>
      <c r="AD1045" s="9" t="e">
        <f t="shared" si="449"/>
        <v>#VALUE!</v>
      </c>
      <c r="AE1045" s="40" t="str">
        <f>IF(ISBLANK('7.'!A1045),"-",'7.'!A1045)</f>
        <v>-</v>
      </c>
      <c r="AF1045" t="e">
        <f t="shared" si="450"/>
        <v>#VALUE!</v>
      </c>
      <c r="AG1045" t="e">
        <f t="shared" si="451"/>
        <v>#VALUE!</v>
      </c>
      <c r="AH1045" t="str">
        <f>IF(ISBLANK('7.'!B1045),"-",'7.'!B1045)</f>
        <v>-</v>
      </c>
      <c r="AI1045" s="35" t="e">
        <f t="shared" si="452"/>
        <v>#VALUE!</v>
      </c>
      <c r="AJ1045" s="39" t="str">
        <f>IF(ISBLANK('8.'!A1045),"-",'8.'!A1045)</f>
        <v>-</v>
      </c>
      <c r="AK1045" t="e">
        <f t="shared" si="453"/>
        <v>#VALUE!</v>
      </c>
      <c r="AL1045" t="e">
        <f t="shared" si="454"/>
        <v>#VALUE!</v>
      </c>
      <c r="AM1045" t="str">
        <f>IF(ISBLANK('8.'!B1045),"-",'8.'!B1045)</f>
        <v>-</v>
      </c>
      <c r="AN1045" s="9" t="e">
        <f t="shared" si="455"/>
        <v>#VALUE!</v>
      </c>
      <c r="AO1045" s="41" t="str">
        <f>IF(ISBLANK('9.'!A1045),"-",'9.'!A1045)</f>
        <v>-</v>
      </c>
      <c r="AP1045" t="e">
        <f t="shared" si="456"/>
        <v>#VALUE!</v>
      </c>
      <c r="AQ1045" t="e">
        <f t="shared" si="457"/>
        <v>#VALUE!</v>
      </c>
      <c r="AR1045" t="str">
        <f>IF(ISBLANK('9.'!B1045),"-",'9.'!B1045)</f>
        <v>-</v>
      </c>
      <c r="AS1045" s="42" t="e">
        <f t="shared" si="458"/>
        <v>#VALUE!</v>
      </c>
    </row>
    <row r="1046" spans="1:45">
      <c r="A1046" s="40">
        <f>IF(ISBLANK('1.'!A1046),"-",'1.'!A1046)</f>
        <v>45076.958333333336</v>
      </c>
      <c r="B1046">
        <f t="shared" si="432"/>
        <v>23</v>
      </c>
      <c r="C1046">
        <f t="shared" si="433"/>
        <v>3</v>
      </c>
      <c r="D1046">
        <f>IF(ISBLANK('Step 2. Percent Runtime Calcs'!B1046),"-",'1.'!B1046)</f>
        <v>0</v>
      </c>
      <c r="E1046" s="35">
        <f t="shared" si="434"/>
        <v>0</v>
      </c>
      <c r="F1046" s="41">
        <f>IF(ISBLANK('2.'!A1046),"-",'2.'!A1046)</f>
        <v>45076.958333333336</v>
      </c>
      <c r="G1046">
        <f t="shared" si="435"/>
        <v>23</v>
      </c>
      <c r="H1046">
        <f t="shared" si="436"/>
        <v>3</v>
      </c>
      <c r="I1046">
        <f>IF(ISBLANK('2.'!B1046),"-",'2.'!B1046)</f>
        <v>0</v>
      </c>
      <c r="J1046" s="42">
        <f t="shared" si="437"/>
        <v>0</v>
      </c>
      <c r="K1046" s="7">
        <f>IF(ISBLANK('3.'!A1046),"-",'3.'!A1046)</f>
        <v>45076.958333333336</v>
      </c>
      <c r="L1046">
        <f t="shared" si="438"/>
        <v>23</v>
      </c>
      <c r="M1046">
        <f t="shared" si="439"/>
        <v>3</v>
      </c>
      <c r="N1046">
        <f>IF(ISBLANK('3.'!B1046),"-",'3.'!B1046)</f>
        <v>0</v>
      </c>
      <c r="O1046" s="8">
        <f t="shared" si="440"/>
        <v>0</v>
      </c>
      <c r="P1046" s="41" t="str">
        <f>IF(ISBLANK('4.'!A1046),"-",'4.'!A1046)</f>
        <v>-</v>
      </c>
      <c r="Q1046" t="e">
        <f t="shared" si="441"/>
        <v>#VALUE!</v>
      </c>
      <c r="R1046" t="e">
        <f t="shared" si="442"/>
        <v>#VALUE!</v>
      </c>
      <c r="S1046" t="str">
        <f>IF(ISBLANK('4.'!B1046),"-",'4.'!B1046)</f>
        <v>-</v>
      </c>
      <c r="T1046" s="42" t="e">
        <f t="shared" si="443"/>
        <v>#VALUE!</v>
      </c>
      <c r="U1046" s="40" t="str">
        <f>IF(ISBLANK('5.'!A1046),"-",'5.'!A1046)</f>
        <v>-</v>
      </c>
      <c r="V1046" t="e">
        <f t="shared" si="444"/>
        <v>#VALUE!</v>
      </c>
      <c r="W1046" t="e">
        <f t="shared" si="445"/>
        <v>#VALUE!</v>
      </c>
      <c r="X1046" t="str">
        <f>IF(ISBLANK('5.'!B1046),"-",'5.'!B1046)</f>
        <v>-</v>
      </c>
      <c r="Y1046" s="35" t="e">
        <f t="shared" si="446"/>
        <v>#VALUE!</v>
      </c>
      <c r="Z1046" s="39" t="str">
        <f>IF(ISBLANK('6.'!A1046),"-",'6.'!A1046)</f>
        <v>-</v>
      </c>
      <c r="AA1046" t="e">
        <f t="shared" si="447"/>
        <v>#VALUE!</v>
      </c>
      <c r="AB1046" t="e">
        <f t="shared" si="448"/>
        <v>#VALUE!</v>
      </c>
      <c r="AC1046" t="str">
        <f>IF(ISBLANK('6.'!B1046),"-",'6.'!B1046)</f>
        <v>-</v>
      </c>
      <c r="AD1046" s="9" t="e">
        <f t="shared" si="449"/>
        <v>#VALUE!</v>
      </c>
      <c r="AE1046" s="40" t="str">
        <f>IF(ISBLANK('7.'!A1046),"-",'7.'!A1046)</f>
        <v>-</v>
      </c>
      <c r="AF1046" t="e">
        <f t="shared" si="450"/>
        <v>#VALUE!</v>
      </c>
      <c r="AG1046" t="e">
        <f t="shared" si="451"/>
        <v>#VALUE!</v>
      </c>
      <c r="AH1046" t="str">
        <f>IF(ISBLANK('7.'!B1046),"-",'7.'!B1046)</f>
        <v>-</v>
      </c>
      <c r="AI1046" s="35" t="e">
        <f t="shared" si="452"/>
        <v>#VALUE!</v>
      </c>
      <c r="AJ1046" s="39" t="str">
        <f>IF(ISBLANK('8.'!A1046),"-",'8.'!A1046)</f>
        <v>-</v>
      </c>
      <c r="AK1046" t="e">
        <f t="shared" si="453"/>
        <v>#VALUE!</v>
      </c>
      <c r="AL1046" t="e">
        <f t="shared" si="454"/>
        <v>#VALUE!</v>
      </c>
      <c r="AM1046" t="str">
        <f>IF(ISBLANK('8.'!B1046),"-",'8.'!B1046)</f>
        <v>-</v>
      </c>
      <c r="AN1046" s="9" t="e">
        <f t="shared" si="455"/>
        <v>#VALUE!</v>
      </c>
      <c r="AO1046" s="41" t="str">
        <f>IF(ISBLANK('9.'!A1046),"-",'9.'!A1046)</f>
        <v>-</v>
      </c>
      <c r="AP1046" t="e">
        <f t="shared" si="456"/>
        <v>#VALUE!</v>
      </c>
      <c r="AQ1046" t="e">
        <f t="shared" si="457"/>
        <v>#VALUE!</v>
      </c>
      <c r="AR1046" t="str">
        <f>IF(ISBLANK('9.'!B1046),"-",'9.'!B1046)</f>
        <v>-</v>
      </c>
      <c r="AS1046" s="42" t="e">
        <f t="shared" si="458"/>
        <v>#VALUE!</v>
      </c>
    </row>
    <row r="1047" spans="1:45">
      <c r="A1047" s="40">
        <f>IF(ISBLANK('1.'!A1047),"-",'1.'!A1047)</f>
        <v>45077</v>
      </c>
      <c r="B1047">
        <f t="shared" si="432"/>
        <v>0</v>
      </c>
      <c r="C1047">
        <f t="shared" si="433"/>
        <v>4</v>
      </c>
      <c r="D1047">
        <f>IF(ISBLANK('Step 2. Percent Runtime Calcs'!B1047),"-",'1.'!B1047)</f>
        <v>0</v>
      </c>
      <c r="E1047" s="35">
        <f t="shared" si="434"/>
        <v>0</v>
      </c>
      <c r="F1047" s="41">
        <f>IF(ISBLANK('2.'!A1047),"-",'2.'!A1047)</f>
        <v>45077</v>
      </c>
      <c r="G1047">
        <f t="shared" si="435"/>
        <v>0</v>
      </c>
      <c r="H1047">
        <f t="shared" si="436"/>
        <v>4</v>
      </c>
      <c r="I1047">
        <f>IF(ISBLANK('2.'!B1047),"-",'2.'!B1047)</f>
        <v>0</v>
      </c>
      <c r="J1047" s="42">
        <f t="shared" si="437"/>
        <v>0</v>
      </c>
      <c r="K1047" s="7">
        <f>IF(ISBLANK('3.'!A1047),"-",'3.'!A1047)</f>
        <v>45077</v>
      </c>
      <c r="L1047">
        <f t="shared" si="438"/>
        <v>0</v>
      </c>
      <c r="M1047">
        <f t="shared" si="439"/>
        <v>4</v>
      </c>
      <c r="N1047">
        <f>IF(ISBLANK('3.'!B1047),"-",'3.'!B1047)</f>
        <v>0</v>
      </c>
      <c r="O1047" s="8">
        <f t="shared" si="440"/>
        <v>0</v>
      </c>
      <c r="P1047" s="41" t="str">
        <f>IF(ISBLANK('4.'!A1047),"-",'4.'!A1047)</f>
        <v>-</v>
      </c>
      <c r="Q1047" t="e">
        <f t="shared" si="441"/>
        <v>#VALUE!</v>
      </c>
      <c r="R1047" t="e">
        <f t="shared" si="442"/>
        <v>#VALUE!</v>
      </c>
      <c r="S1047" t="str">
        <f>IF(ISBLANK('4.'!B1047),"-",'4.'!B1047)</f>
        <v>-</v>
      </c>
      <c r="T1047" s="42" t="e">
        <f t="shared" si="443"/>
        <v>#VALUE!</v>
      </c>
      <c r="U1047" s="40" t="str">
        <f>IF(ISBLANK('5.'!A1047),"-",'5.'!A1047)</f>
        <v>-</v>
      </c>
      <c r="V1047" t="e">
        <f t="shared" si="444"/>
        <v>#VALUE!</v>
      </c>
      <c r="W1047" t="e">
        <f t="shared" si="445"/>
        <v>#VALUE!</v>
      </c>
      <c r="X1047" t="str">
        <f>IF(ISBLANK('5.'!B1047),"-",'5.'!B1047)</f>
        <v>-</v>
      </c>
      <c r="Y1047" s="35" t="e">
        <f t="shared" si="446"/>
        <v>#VALUE!</v>
      </c>
      <c r="Z1047" s="39" t="str">
        <f>IF(ISBLANK('6.'!A1047),"-",'6.'!A1047)</f>
        <v>-</v>
      </c>
      <c r="AA1047" t="e">
        <f t="shared" si="447"/>
        <v>#VALUE!</v>
      </c>
      <c r="AB1047" t="e">
        <f t="shared" si="448"/>
        <v>#VALUE!</v>
      </c>
      <c r="AC1047" t="str">
        <f>IF(ISBLANK('6.'!B1047),"-",'6.'!B1047)</f>
        <v>-</v>
      </c>
      <c r="AD1047" s="9" t="e">
        <f t="shared" si="449"/>
        <v>#VALUE!</v>
      </c>
      <c r="AE1047" s="40" t="str">
        <f>IF(ISBLANK('7.'!A1047),"-",'7.'!A1047)</f>
        <v>-</v>
      </c>
      <c r="AF1047" t="e">
        <f t="shared" si="450"/>
        <v>#VALUE!</v>
      </c>
      <c r="AG1047" t="e">
        <f t="shared" si="451"/>
        <v>#VALUE!</v>
      </c>
      <c r="AH1047" t="str">
        <f>IF(ISBLANK('7.'!B1047),"-",'7.'!B1047)</f>
        <v>-</v>
      </c>
      <c r="AI1047" s="35" t="e">
        <f t="shared" si="452"/>
        <v>#VALUE!</v>
      </c>
      <c r="AJ1047" s="39" t="str">
        <f>IF(ISBLANK('8.'!A1047),"-",'8.'!A1047)</f>
        <v>-</v>
      </c>
      <c r="AK1047" t="e">
        <f t="shared" si="453"/>
        <v>#VALUE!</v>
      </c>
      <c r="AL1047" t="e">
        <f t="shared" si="454"/>
        <v>#VALUE!</v>
      </c>
      <c r="AM1047" t="str">
        <f>IF(ISBLANK('8.'!B1047),"-",'8.'!B1047)</f>
        <v>-</v>
      </c>
      <c r="AN1047" s="9" t="e">
        <f t="shared" si="455"/>
        <v>#VALUE!</v>
      </c>
      <c r="AO1047" s="41" t="str">
        <f>IF(ISBLANK('9.'!A1047),"-",'9.'!A1047)</f>
        <v>-</v>
      </c>
      <c r="AP1047" t="e">
        <f t="shared" si="456"/>
        <v>#VALUE!</v>
      </c>
      <c r="AQ1047" t="e">
        <f t="shared" si="457"/>
        <v>#VALUE!</v>
      </c>
      <c r="AR1047" t="str">
        <f>IF(ISBLANK('9.'!B1047),"-",'9.'!B1047)</f>
        <v>-</v>
      </c>
      <c r="AS1047" s="42" t="e">
        <f t="shared" si="458"/>
        <v>#VALUE!</v>
      </c>
    </row>
    <row r="1048" spans="1:45">
      <c r="A1048" s="40">
        <f>IF(ISBLANK('1.'!A1048),"-",'1.'!A1048)</f>
        <v>45077.041666666664</v>
      </c>
      <c r="B1048">
        <f t="shared" si="432"/>
        <v>1</v>
      </c>
      <c r="C1048">
        <f t="shared" si="433"/>
        <v>4</v>
      </c>
      <c r="D1048">
        <f>IF(ISBLANK('Step 2. Percent Runtime Calcs'!B1048),"-",'1.'!B1048)</f>
        <v>0</v>
      </c>
      <c r="E1048" s="35">
        <f t="shared" si="434"/>
        <v>0</v>
      </c>
      <c r="F1048" s="41">
        <f>IF(ISBLANK('2.'!A1048),"-",'2.'!A1048)</f>
        <v>45077.041666666664</v>
      </c>
      <c r="G1048">
        <f t="shared" si="435"/>
        <v>1</v>
      </c>
      <c r="H1048">
        <f t="shared" si="436"/>
        <v>4</v>
      </c>
      <c r="I1048">
        <f>IF(ISBLANK('2.'!B1048),"-",'2.'!B1048)</f>
        <v>0</v>
      </c>
      <c r="J1048" s="42">
        <f t="shared" si="437"/>
        <v>0</v>
      </c>
      <c r="K1048" s="7">
        <f>IF(ISBLANK('3.'!A1048),"-",'3.'!A1048)</f>
        <v>45077.041666666664</v>
      </c>
      <c r="L1048">
        <f t="shared" si="438"/>
        <v>1</v>
      </c>
      <c r="M1048">
        <f t="shared" si="439"/>
        <v>4</v>
      </c>
      <c r="N1048">
        <f>IF(ISBLANK('3.'!B1048),"-",'3.'!B1048)</f>
        <v>0</v>
      </c>
      <c r="O1048" s="8">
        <f t="shared" si="440"/>
        <v>0</v>
      </c>
      <c r="P1048" s="41" t="str">
        <f>IF(ISBLANK('4.'!A1048),"-",'4.'!A1048)</f>
        <v>-</v>
      </c>
      <c r="Q1048" t="e">
        <f t="shared" si="441"/>
        <v>#VALUE!</v>
      </c>
      <c r="R1048" t="e">
        <f t="shared" si="442"/>
        <v>#VALUE!</v>
      </c>
      <c r="S1048" t="str">
        <f>IF(ISBLANK('4.'!B1048),"-",'4.'!B1048)</f>
        <v>-</v>
      </c>
      <c r="T1048" s="42" t="e">
        <f t="shared" si="443"/>
        <v>#VALUE!</v>
      </c>
      <c r="U1048" s="40" t="str">
        <f>IF(ISBLANK('5.'!A1048),"-",'5.'!A1048)</f>
        <v>-</v>
      </c>
      <c r="V1048" t="e">
        <f t="shared" si="444"/>
        <v>#VALUE!</v>
      </c>
      <c r="W1048" t="e">
        <f t="shared" si="445"/>
        <v>#VALUE!</v>
      </c>
      <c r="X1048" t="str">
        <f>IF(ISBLANK('5.'!B1048),"-",'5.'!B1048)</f>
        <v>-</v>
      </c>
      <c r="Y1048" s="35" t="e">
        <f t="shared" si="446"/>
        <v>#VALUE!</v>
      </c>
      <c r="Z1048" s="39" t="str">
        <f>IF(ISBLANK('6.'!A1048),"-",'6.'!A1048)</f>
        <v>-</v>
      </c>
      <c r="AA1048" t="e">
        <f t="shared" si="447"/>
        <v>#VALUE!</v>
      </c>
      <c r="AB1048" t="e">
        <f t="shared" si="448"/>
        <v>#VALUE!</v>
      </c>
      <c r="AC1048" t="str">
        <f>IF(ISBLANK('6.'!B1048),"-",'6.'!B1048)</f>
        <v>-</v>
      </c>
      <c r="AD1048" s="9" t="e">
        <f t="shared" si="449"/>
        <v>#VALUE!</v>
      </c>
      <c r="AE1048" s="40" t="str">
        <f>IF(ISBLANK('7.'!A1048),"-",'7.'!A1048)</f>
        <v>-</v>
      </c>
      <c r="AF1048" t="e">
        <f t="shared" si="450"/>
        <v>#VALUE!</v>
      </c>
      <c r="AG1048" t="e">
        <f t="shared" si="451"/>
        <v>#VALUE!</v>
      </c>
      <c r="AH1048" t="str">
        <f>IF(ISBLANK('7.'!B1048),"-",'7.'!B1048)</f>
        <v>-</v>
      </c>
      <c r="AI1048" s="35" t="e">
        <f t="shared" si="452"/>
        <v>#VALUE!</v>
      </c>
      <c r="AJ1048" s="39" t="str">
        <f>IF(ISBLANK('8.'!A1048),"-",'8.'!A1048)</f>
        <v>-</v>
      </c>
      <c r="AK1048" t="e">
        <f t="shared" si="453"/>
        <v>#VALUE!</v>
      </c>
      <c r="AL1048" t="e">
        <f t="shared" si="454"/>
        <v>#VALUE!</v>
      </c>
      <c r="AM1048" t="str">
        <f>IF(ISBLANK('8.'!B1048),"-",'8.'!B1048)</f>
        <v>-</v>
      </c>
      <c r="AN1048" s="9" t="e">
        <f t="shared" si="455"/>
        <v>#VALUE!</v>
      </c>
      <c r="AO1048" s="41" t="str">
        <f>IF(ISBLANK('9.'!A1048),"-",'9.'!A1048)</f>
        <v>-</v>
      </c>
      <c r="AP1048" t="e">
        <f t="shared" si="456"/>
        <v>#VALUE!</v>
      </c>
      <c r="AQ1048" t="e">
        <f t="shared" si="457"/>
        <v>#VALUE!</v>
      </c>
      <c r="AR1048" t="str">
        <f>IF(ISBLANK('9.'!B1048),"-",'9.'!B1048)</f>
        <v>-</v>
      </c>
      <c r="AS1048" s="42" t="e">
        <f t="shared" si="458"/>
        <v>#VALUE!</v>
      </c>
    </row>
    <row r="1049" spans="1:45">
      <c r="A1049" s="40">
        <f>IF(ISBLANK('1.'!A1049),"-",'1.'!A1049)</f>
        <v>45077.083333333336</v>
      </c>
      <c r="B1049">
        <f t="shared" si="432"/>
        <v>2</v>
      </c>
      <c r="C1049">
        <f t="shared" si="433"/>
        <v>4</v>
      </c>
      <c r="D1049">
        <f>IF(ISBLANK('Step 2. Percent Runtime Calcs'!B1049),"-",'1.'!B1049)</f>
        <v>0</v>
      </c>
      <c r="E1049" s="35">
        <f t="shared" si="434"/>
        <v>0</v>
      </c>
      <c r="F1049" s="41">
        <f>IF(ISBLANK('2.'!A1049),"-",'2.'!A1049)</f>
        <v>45077.083333333336</v>
      </c>
      <c r="G1049">
        <f t="shared" si="435"/>
        <v>2</v>
      </c>
      <c r="H1049">
        <f t="shared" si="436"/>
        <v>4</v>
      </c>
      <c r="I1049">
        <f>IF(ISBLANK('2.'!B1049),"-",'2.'!B1049)</f>
        <v>0</v>
      </c>
      <c r="J1049" s="42">
        <f t="shared" si="437"/>
        <v>0</v>
      </c>
      <c r="K1049" s="7">
        <f>IF(ISBLANK('3.'!A1049),"-",'3.'!A1049)</f>
        <v>45077.083333333336</v>
      </c>
      <c r="L1049">
        <f t="shared" si="438"/>
        <v>2</v>
      </c>
      <c r="M1049">
        <f t="shared" si="439"/>
        <v>4</v>
      </c>
      <c r="N1049">
        <f>IF(ISBLANK('3.'!B1049),"-",'3.'!B1049)</f>
        <v>0</v>
      </c>
      <c r="O1049" s="8">
        <f t="shared" si="440"/>
        <v>0</v>
      </c>
      <c r="P1049" s="41" t="str">
        <f>IF(ISBLANK('4.'!A1049),"-",'4.'!A1049)</f>
        <v>-</v>
      </c>
      <c r="Q1049" t="e">
        <f t="shared" si="441"/>
        <v>#VALUE!</v>
      </c>
      <c r="R1049" t="e">
        <f t="shared" si="442"/>
        <v>#VALUE!</v>
      </c>
      <c r="S1049" t="str">
        <f>IF(ISBLANK('4.'!B1049),"-",'4.'!B1049)</f>
        <v>-</v>
      </c>
      <c r="T1049" s="42" t="e">
        <f t="shared" si="443"/>
        <v>#VALUE!</v>
      </c>
      <c r="U1049" s="40" t="str">
        <f>IF(ISBLANK('5.'!A1049),"-",'5.'!A1049)</f>
        <v>-</v>
      </c>
      <c r="V1049" t="e">
        <f t="shared" si="444"/>
        <v>#VALUE!</v>
      </c>
      <c r="W1049" t="e">
        <f t="shared" si="445"/>
        <v>#VALUE!</v>
      </c>
      <c r="X1049" t="str">
        <f>IF(ISBLANK('5.'!B1049),"-",'5.'!B1049)</f>
        <v>-</v>
      </c>
      <c r="Y1049" s="35" t="e">
        <f t="shared" si="446"/>
        <v>#VALUE!</v>
      </c>
      <c r="Z1049" s="39" t="str">
        <f>IF(ISBLANK('6.'!A1049),"-",'6.'!A1049)</f>
        <v>-</v>
      </c>
      <c r="AA1049" t="e">
        <f t="shared" si="447"/>
        <v>#VALUE!</v>
      </c>
      <c r="AB1049" t="e">
        <f t="shared" si="448"/>
        <v>#VALUE!</v>
      </c>
      <c r="AC1049" t="str">
        <f>IF(ISBLANK('6.'!B1049),"-",'6.'!B1049)</f>
        <v>-</v>
      </c>
      <c r="AD1049" s="9" t="e">
        <f t="shared" si="449"/>
        <v>#VALUE!</v>
      </c>
      <c r="AE1049" s="40" t="str">
        <f>IF(ISBLANK('7.'!A1049),"-",'7.'!A1049)</f>
        <v>-</v>
      </c>
      <c r="AF1049" t="e">
        <f t="shared" si="450"/>
        <v>#VALUE!</v>
      </c>
      <c r="AG1049" t="e">
        <f t="shared" si="451"/>
        <v>#VALUE!</v>
      </c>
      <c r="AH1049" t="str">
        <f>IF(ISBLANK('7.'!B1049),"-",'7.'!B1049)</f>
        <v>-</v>
      </c>
      <c r="AI1049" s="35" t="e">
        <f t="shared" si="452"/>
        <v>#VALUE!</v>
      </c>
      <c r="AJ1049" s="39" t="str">
        <f>IF(ISBLANK('8.'!A1049),"-",'8.'!A1049)</f>
        <v>-</v>
      </c>
      <c r="AK1049" t="e">
        <f t="shared" si="453"/>
        <v>#VALUE!</v>
      </c>
      <c r="AL1049" t="e">
        <f t="shared" si="454"/>
        <v>#VALUE!</v>
      </c>
      <c r="AM1049" t="str">
        <f>IF(ISBLANK('8.'!B1049),"-",'8.'!B1049)</f>
        <v>-</v>
      </c>
      <c r="AN1049" s="9" t="e">
        <f t="shared" si="455"/>
        <v>#VALUE!</v>
      </c>
      <c r="AO1049" s="41" t="str">
        <f>IF(ISBLANK('9.'!A1049),"-",'9.'!A1049)</f>
        <v>-</v>
      </c>
      <c r="AP1049" t="e">
        <f t="shared" si="456"/>
        <v>#VALUE!</v>
      </c>
      <c r="AQ1049" t="e">
        <f t="shared" si="457"/>
        <v>#VALUE!</v>
      </c>
      <c r="AR1049" t="str">
        <f>IF(ISBLANK('9.'!B1049),"-",'9.'!B1049)</f>
        <v>-</v>
      </c>
      <c r="AS1049" s="42" t="e">
        <f t="shared" si="458"/>
        <v>#VALUE!</v>
      </c>
    </row>
    <row r="1050" spans="1:45">
      <c r="A1050" s="40">
        <f>IF(ISBLANK('1.'!A1050),"-",'1.'!A1050)</f>
        <v>45077.125</v>
      </c>
      <c r="B1050">
        <f t="shared" si="432"/>
        <v>3</v>
      </c>
      <c r="C1050">
        <f t="shared" si="433"/>
        <v>4</v>
      </c>
      <c r="D1050">
        <f>IF(ISBLANK('Step 2. Percent Runtime Calcs'!B1050),"-",'1.'!B1050)</f>
        <v>0</v>
      </c>
      <c r="E1050" s="35">
        <f t="shared" si="434"/>
        <v>0</v>
      </c>
      <c r="F1050" s="41">
        <f>IF(ISBLANK('2.'!A1050),"-",'2.'!A1050)</f>
        <v>45077.125</v>
      </c>
      <c r="G1050">
        <f t="shared" si="435"/>
        <v>3</v>
      </c>
      <c r="H1050">
        <f t="shared" si="436"/>
        <v>4</v>
      </c>
      <c r="I1050">
        <f>IF(ISBLANK('2.'!B1050),"-",'2.'!B1050)</f>
        <v>0</v>
      </c>
      <c r="J1050" s="42">
        <f t="shared" si="437"/>
        <v>0</v>
      </c>
      <c r="K1050" s="7">
        <f>IF(ISBLANK('3.'!A1050),"-",'3.'!A1050)</f>
        <v>45077.125</v>
      </c>
      <c r="L1050">
        <f t="shared" si="438"/>
        <v>3</v>
      </c>
      <c r="M1050">
        <f t="shared" si="439"/>
        <v>4</v>
      </c>
      <c r="N1050">
        <f>IF(ISBLANK('3.'!B1050),"-",'3.'!B1050)</f>
        <v>0</v>
      </c>
      <c r="O1050" s="8">
        <f t="shared" si="440"/>
        <v>0</v>
      </c>
      <c r="P1050" s="41" t="str">
        <f>IF(ISBLANK('4.'!A1050),"-",'4.'!A1050)</f>
        <v>-</v>
      </c>
      <c r="Q1050" t="e">
        <f t="shared" si="441"/>
        <v>#VALUE!</v>
      </c>
      <c r="R1050" t="e">
        <f t="shared" si="442"/>
        <v>#VALUE!</v>
      </c>
      <c r="S1050" t="str">
        <f>IF(ISBLANK('4.'!B1050),"-",'4.'!B1050)</f>
        <v>-</v>
      </c>
      <c r="T1050" s="42" t="e">
        <f t="shared" si="443"/>
        <v>#VALUE!</v>
      </c>
      <c r="U1050" s="40" t="str">
        <f>IF(ISBLANK('5.'!A1050),"-",'5.'!A1050)</f>
        <v>-</v>
      </c>
      <c r="V1050" t="e">
        <f t="shared" si="444"/>
        <v>#VALUE!</v>
      </c>
      <c r="W1050" t="e">
        <f t="shared" si="445"/>
        <v>#VALUE!</v>
      </c>
      <c r="X1050" t="str">
        <f>IF(ISBLANK('5.'!B1050),"-",'5.'!B1050)</f>
        <v>-</v>
      </c>
      <c r="Y1050" s="35" t="e">
        <f t="shared" si="446"/>
        <v>#VALUE!</v>
      </c>
      <c r="Z1050" s="39" t="str">
        <f>IF(ISBLANK('6.'!A1050),"-",'6.'!A1050)</f>
        <v>-</v>
      </c>
      <c r="AA1050" t="e">
        <f t="shared" si="447"/>
        <v>#VALUE!</v>
      </c>
      <c r="AB1050" t="e">
        <f t="shared" si="448"/>
        <v>#VALUE!</v>
      </c>
      <c r="AC1050" t="str">
        <f>IF(ISBLANK('6.'!B1050),"-",'6.'!B1050)</f>
        <v>-</v>
      </c>
      <c r="AD1050" s="9" t="e">
        <f t="shared" si="449"/>
        <v>#VALUE!</v>
      </c>
      <c r="AE1050" s="40" t="str">
        <f>IF(ISBLANK('7.'!A1050),"-",'7.'!A1050)</f>
        <v>-</v>
      </c>
      <c r="AF1050" t="e">
        <f t="shared" si="450"/>
        <v>#VALUE!</v>
      </c>
      <c r="AG1050" t="e">
        <f t="shared" si="451"/>
        <v>#VALUE!</v>
      </c>
      <c r="AH1050" t="str">
        <f>IF(ISBLANK('7.'!B1050),"-",'7.'!B1050)</f>
        <v>-</v>
      </c>
      <c r="AI1050" s="35" t="e">
        <f t="shared" si="452"/>
        <v>#VALUE!</v>
      </c>
      <c r="AJ1050" s="39" t="str">
        <f>IF(ISBLANK('8.'!A1050),"-",'8.'!A1050)</f>
        <v>-</v>
      </c>
      <c r="AK1050" t="e">
        <f t="shared" si="453"/>
        <v>#VALUE!</v>
      </c>
      <c r="AL1050" t="e">
        <f t="shared" si="454"/>
        <v>#VALUE!</v>
      </c>
      <c r="AM1050" t="str">
        <f>IF(ISBLANK('8.'!B1050),"-",'8.'!B1050)</f>
        <v>-</v>
      </c>
      <c r="AN1050" s="9" t="e">
        <f t="shared" si="455"/>
        <v>#VALUE!</v>
      </c>
      <c r="AO1050" s="41" t="str">
        <f>IF(ISBLANK('9.'!A1050),"-",'9.'!A1050)</f>
        <v>-</v>
      </c>
      <c r="AP1050" t="e">
        <f t="shared" si="456"/>
        <v>#VALUE!</v>
      </c>
      <c r="AQ1050" t="e">
        <f t="shared" si="457"/>
        <v>#VALUE!</v>
      </c>
      <c r="AR1050" t="str">
        <f>IF(ISBLANK('9.'!B1050),"-",'9.'!B1050)</f>
        <v>-</v>
      </c>
      <c r="AS1050" s="42" t="e">
        <f t="shared" si="458"/>
        <v>#VALUE!</v>
      </c>
    </row>
    <row r="1051" spans="1:45">
      <c r="A1051" s="40">
        <f>IF(ISBLANK('1.'!A1051),"-",'1.'!A1051)</f>
        <v>45077.166666666664</v>
      </c>
      <c r="B1051">
        <f t="shared" si="432"/>
        <v>4</v>
      </c>
      <c r="C1051">
        <f t="shared" si="433"/>
        <v>4</v>
      </c>
      <c r="D1051">
        <f>IF(ISBLANK('Step 2. Percent Runtime Calcs'!B1051),"-",'1.'!B1051)</f>
        <v>0</v>
      </c>
      <c r="E1051" s="35">
        <f t="shared" si="434"/>
        <v>0</v>
      </c>
      <c r="F1051" s="41">
        <f>IF(ISBLANK('2.'!A1051),"-",'2.'!A1051)</f>
        <v>45077.166666666664</v>
      </c>
      <c r="G1051">
        <f t="shared" si="435"/>
        <v>4</v>
      </c>
      <c r="H1051">
        <f t="shared" si="436"/>
        <v>4</v>
      </c>
      <c r="I1051">
        <f>IF(ISBLANK('2.'!B1051),"-",'2.'!B1051)</f>
        <v>0</v>
      </c>
      <c r="J1051" s="42">
        <f t="shared" si="437"/>
        <v>0</v>
      </c>
      <c r="K1051" s="7">
        <f>IF(ISBLANK('3.'!A1051),"-",'3.'!A1051)</f>
        <v>45077.166666666664</v>
      </c>
      <c r="L1051">
        <f t="shared" si="438"/>
        <v>4</v>
      </c>
      <c r="M1051">
        <f t="shared" si="439"/>
        <v>4</v>
      </c>
      <c r="N1051">
        <f>IF(ISBLANK('3.'!B1051),"-",'3.'!B1051)</f>
        <v>0</v>
      </c>
      <c r="O1051" s="8">
        <f t="shared" si="440"/>
        <v>0</v>
      </c>
      <c r="P1051" s="41" t="str">
        <f>IF(ISBLANK('4.'!A1051),"-",'4.'!A1051)</f>
        <v>-</v>
      </c>
      <c r="Q1051" t="e">
        <f t="shared" si="441"/>
        <v>#VALUE!</v>
      </c>
      <c r="R1051" t="e">
        <f t="shared" si="442"/>
        <v>#VALUE!</v>
      </c>
      <c r="S1051" t="str">
        <f>IF(ISBLANK('4.'!B1051),"-",'4.'!B1051)</f>
        <v>-</v>
      </c>
      <c r="T1051" s="42" t="e">
        <f t="shared" si="443"/>
        <v>#VALUE!</v>
      </c>
      <c r="U1051" s="40" t="str">
        <f>IF(ISBLANK('5.'!A1051),"-",'5.'!A1051)</f>
        <v>-</v>
      </c>
      <c r="V1051" t="e">
        <f t="shared" si="444"/>
        <v>#VALUE!</v>
      </c>
      <c r="W1051" t="e">
        <f t="shared" si="445"/>
        <v>#VALUE!</v>
      </c>
      <c r="X1051" t="str">
        <f>IF(ISBLANK('5.'!B1051),"-",'5.'!B1051)</f>
        <v>-</v>
      </c>
      <c r="Y1051" s="35" t="e">
        <f t="shared" si="446"/>
        <v>#VALUE!</v>
      </c>
      <c r="Z1051" s="39" t="str">
        <f>IF(ISBLANK('6.'!A1051),"-",'6.'!A1051)</f>
        <v>-</v>
      </c>
      <c r="AA1051" t="e">
        <f t="shared" si="447"/>
        <v>#VALUE!</v>
      </c>
      <c r="AB1051" t="e">
        <f t="shared" si="448"/>
        <v>#VALUE!</v>
      </c>
      <c r="AC1051" t="str">
        <f>IF(ISBLANK('6.'!B1051),"-",'6.'!B1051)</f>
        <v>-</v>
      </c>
      <c r="AD1051" s="9" t="e">
        <f t="shared" si="449"/>
        <v>#VALUE!</v>
      </c>
      <c r="AE1051" s="40" t="str">
        <f>IF(ISBLANK('7.'!A1051),"-",'7.'!A1051)</f>
        <v>-</v>
      </c>
      <c r="AF1051" t="e">
        <f t="shared" si="450"/>
        <v>#VALUE!</v>
      </c>
      <c r="AG1051" t="e">
        <f t="shared" si="451"/>
        <v>#VALUE!</v>
      </c>
      <c r="AH1051" t="str">
        <f>IF(ISBLANK('7.'!B1051),"-",'7.'!B1051)</f>
        <v>-</v>
      </c>
      <c r="AI1051" s="35" t="e">
        <f t="shared" si="452"/>
        <v>#VALUE!</v>
      </c>
      <c r="AJ1051" s="39" t="str">
        <f>IF(ISBLANK('8.'!A1051),"-",'8.'!A1051)</f>
        <v>-</v>
      </c>
      <c r="AK1051" t="e">
        <f t="shared" si="453"/>
        <v>#VALUE!</v>
      </c>
      <c r="AL1051" t="e">
        <f t="shared" si="454"/>
        <v>#VALUE!</v>
      </c>
      <c r="AM1051" t="str">
        <f>IF(ISBLANK('8.'!B1051),"-",'8.'!B1051)</f>
        <v>-</v>
      </c>
      <c r="AN1051" s="9" t="e">
        <f t="shared" si="455"/>
        <v>#VALUE!</v>
      </c>
      <c r="AO1051" s="41" t="str">
        <f>IF(ISBLANK('9.'!A1051),"-",'9.'!A1051)</f>
        <v>-</v>
      </c>
      <c r="AP1051" t="e">
        <f t="shared" si="456"/>
        <v>#VALUE!</v>
      </c>
      <c r="AQ1051" t="e">
        <f t="shared" si="457"/>
        <v>#VALUE!</v>
      </c>
      <c r="AR1051" t="str">
        <f>IF(ISBLANK('9.'!B1051),"-",'9.'!B1051)</f>
        <v>-</v>
      </c>
      <c r="AS1051" s="42" t="e">
        <f t="shared" si="458"/>
        <v>#VALUE!</v>
      </c>
    </row>
    <row r="1052" spans="1:45">
      <c r="A1052" s="40">
        <f>IF(ISBLANK('1.'!A1052),"-",'1.'!A1052)</f>
        <v>45077.208333333336</v>
      </c>
      <c r="B1052">
        <f t="shared" si="432"/>
        <v>5</v>
      </c>
      <c r="C1052">
        <f t="shared" si="433"/>
        <v>4</v>
      </c>
      <c r="D1052">
        <f>IF(ISBLANK('Step 2. Percent Runtime Calcs'!B1052),"-",'1.'!B1052)</f>
        <v>0</v>
      </c>
      <c r="E1052" s="35">
        <f t="shared" si="434"/>
        <v>0</v>
      </c>
      <c r="F1052" s="41">
        <f>IF(ISBLANK('2.'!A1052),"-",'2.'!A1052)</f>
        <v>45077.208333333336</v>
      </c>
      <c r="G1052">
        <f t="shared" si="435"/>
        <v>5</v>
      </c>
      <c r="H1052">
        <f t="shared" si="436"/>
        <v>4</v>
      </c>
      <c r="I1052">
        <f>IF(ISBLANK('2.'!B1052),"-",'2.'!B1052)</f>
        <v>0</v>
      </c>
      <c r="J1052" s="42">
        <f t="shared" si="437"/>
        <v>0</v>
      </c>
      <c r="K1052" s="7">
        <f>IF(ISBLANK('3.'!A1052),"-",'3.'!A1052)</f>
        <v>45077.208333333336</v>
      </c>
      <c r="L1052">
        <f t="shared" si="438"/>
        <v>5</v>
      </c>
      <c r="M1052">
        <f t="shared" si="439"/>
        <v>4</v>
      </c>
      <c r="N1052">
        <f>IF(ISBLANK('3.'!B1052),"-",'3.'!B1052)</f>
        <v>0</v>
      </c>
      <c r="O1052" s="8">
        <f t="shared" si="440"/>
        <v>0</v>
      </c>
      <c r="P1052" s="41" t="str">
        <f>IF(ISBLANK('4.'!A1052),"-",'4.'!A1052)</f>
        <v>-</v>
      </c>
      <c r="Q1052" t="e">
        <f t="shared" si="441"/>
        <v>#VALUE!</v>
      </c>
      <c r="R1052" t="e">
        <f t="shared" si="442"/>
        <v>#VALUE!</v>
      </c>
      <c r="S1052" t="str">
        <f>IF(ISBLANK('4.'!B1052),"-",'4.'!B1052)</f>
        <v>-</v>
      </c>
      <c r="T1052" s="42" t="e">
        <f t="shared" si="443"/>
        <v>#VALUE!</v>
      </c>
      <c r="U1052" s="40" t="str">
        <f>IF(ISBLANK('5.'!A1052),"-",'5.'!A1052)</f>
        <v>-</v>
      </c>
      <c r="V1052" t="e">
        <f t="shared" si="444"/>
        <v>#VALUE!</v>
      </c>
      <c r="W1052" t="e">
        <f t="shared" si="445"/>
        <v>#VALUE!</v>
      </c>
      <c r="X1052" t="str">
        <f>IF(ISBLANK('5.'!B1052),"-",'5.'!B1052)</f>
        <v>-</v>
      </c>
      <c r="Y1052" s="35" t="e">
        <f t="shared" si="446"/>
        <v>#VALUE!</v>
      </c>
      <c r="Z1052" s="39" t="str">
        <f>IF(ISBLANK('6.'!A1052),"-",'6.'!A1052)</f>
        <v>-</v>
      </c>
      <c r="AA1052" t="e">
        <f t="shared" si="447"/>
        <v>#VALUE!</v>
      </c>
      <c r="AB1052" t="e">
        <f t="shared" si="448"/>
        <v>#VALUE!</v>
      </c>
      <c r="AC1052" t="str">
        <f>IF(ISBLANK('6.'!B1052),"-",'6.'!B1052)</f>
        <v>-</v>
      </c>
      <c r="AD1052" s="9" t="e">
        <f t="shared" si="449"/>
        <v>#VALUE!</v>
      </c>
      <c r="AE1052" s="40" t="str">
        <f>IF(ISBLANK('7.'!A1052),"-",'7.'!A1052)</f>
        <v>-</v>
      </c>
      <c r="AF1052" t="e">
        <f t="shared" si="450"/>
        <v>#VALUE!</v>
      </c>
      <c r="AG1052" t="e">
        <f t="shared" si="451"/>
        <v>#VALUE!</v>
      </c>
      <c r="AH1052" t="str">
        <f>IF(ISBLANK('7.'!B1052),"-",'7.'!B1052)</f>
        <v>-</v>
      </c>
      <c r="AI1052" s="35" t="e">
        <f t="shared" si="452"/>
        <v>#VALUE!</v>
      </c>
      <c r="AJ1052" s="39" t="str">
        <f>IF(ISBLANK('8.'!A1052),"-",'8.'!A1052)</f>
        <v>-</v>
      </c>
      <c r="AK1052" t="e">
        <f t="shared" si="453"/>
        <v>#VALUE!</v>
      </c>
      <c r="AL1052" t="e">
        <f t="shared" si="454"/>
        <v>#VALUE!</v>
      </c>
      <c r="AM1052" t="str">
        <f>IF(ISBLANK('8.'!B1052),"-",'8.'!B1052)</f>
        <v>-</v>
      </c>
      <c r="AN1052" s="9" t="e">
        <f t="shared" si="455"/>
        <v>#VALUE!</v>
      </c>
      <c r="AO1052" s="41" t="str">
        <f>IF(ISBLANK('9.'!A1052),"-",'9.'!A1052)</f>
        <v>-</v>
      </c>
      <c r="AP1052" t="e">
        <f t="shared" si="456"/>
        <v>#VALUE!</v>
      </c>
      <c r="AQ1052" t="e">
        <f t="shared" si="457"/>
        <v>#VALUE!</v>
      </c>
      <c r="AR1052" t="str">
        <f>IF(ISBLANK('9.'!B1052),"-",'9.'!B1052)</f>
        <v>-</v>
      </c>
      <c r="AS1052" s="42" t="e">
        <f t="shared" si="458"/>
        <v>#VALUE!</v>
      </c>
    </row>
    <row r="1053" spans="1:45">
      <c r="A1053" s="40">
        <f>IF(ISBLANK('1.'!A1053),"-",'1.'!A1053)</f>
        <v>45077.25</v>
      </c>
      <c r="B1053">
        <f t="shared" si="432"/>
        <v>6</v>
      </c>
      <c r="C1053">
        <f t="shared" si="433"/>
        <v>4</v>
      </c>
      <c r="D1053">
        <f>IF(ISBLANK('Step 2. Percent Runtime Calcs'!B1053),"-",'1.'!B1053)</f>
        <v>0</v>
      </c>
      <c r="E1053" s="35">
        <f t="shared" si="434"/>
        <v>0</v>
      </c>
      <c r="F1053" s="41">
        <f>IF(ISBLANK('2.'!A1053),"-",'2.'!A1053)</f>
        <v>45077.25</v>
      </c>
      <c r="G1053">
        <f t="shared" si="435"/>
        <v>6</v>
      </c>
      <c r="H1053">
        <f t="shared" si="436"/>
        <v>4</v>
      </c>
      <c r="I1053">
        <f>IF(ISBLANK('2.'!B1053),"-",'2.'!B1053)</f>
        <v>0</v>
      </c>
      <c r="J1053" s="42">
        <f t="shared" si="437"/>
        <v>0</v>
      </c>
      <c r="K1053" s="7">
        <f>IF(ISBLANK('3.'!A1053),"-",'3.'!A1053)</f>
        <v>45077.25</v>
      </c>
      <c r="L1053">
        <f t="shared" si="438"/>
        <v>6</v>
      </c>
      <c r="M1053">
        <f t="shared" si="439"/>
        <v>4</v>
      </c>
      <c r="N1053">
        <f>IF(ISBLANK('3.'!B1053),"-",'3.'!B1053)</f>
        <v>0</v>
      </c>
      <c r="O1053" s="8">
        <f t="shared" si="440"/>
        <v>0</v>
      </c>
      <c r="P1053" s="41" t="str">
        <f>IF(ISBLANK('4.'!A1053),"-",'4.'!A1053)</f>
        <v>-</v>
      </c>
      <c r="Q1053" t="e">
        <f t="shared" si="441"/>
        <v>#VALUE!</v>
      </c>
      <c r="R1053" t="e">
        <f t="shared" si="442"/>
        <v>#VALUE!</v>
      </c>
      <c r="S1053" t="str">
        <f>IF(ISBLANK('4.'!B1053),"-",'4.'!B1053)</f>
        <v>-</v>
      </c>
      <c r="T1053" s="42" t="e">
        <f t="shared" si="443"/>
        <v>#VALUE!</v>
      </c>
      <c r="U1053" s="40" t="str">
        <f>IF(ISBLANK('5.'!A1053),"-",'5.'!A1053)</f>
        <v>-</v>
      </c>
      <c r="V1053" t="e">
        <f t="shared" si="444"/>
        <v>#VALUE!</v>
      </c>
      <c r="W1053" t="e">
        <f t="shared" si="445"/>
        <v>#VALUE!</v>
      </c>
      <c r="X1053" t="str">
        <f>IF(ISBLANK('5.'!B1053),"-",'5.'!B1053)</f>
        <v>-</v>
      </c>
      <c r="Y1053" s="35" t="e">
        <f t="shared" si="446"/>
        <v>#VALUE!</v>
      </c>
      <c r="Z1053" s="39" t="str">
        <f>IF(ISBLANK('6.'!A1053),"-",'6.'!A1053)</f>
        <v>-</v>
      </c>
      <c r="AA1053" t="e">
        <f t="shared" si="447"/>
        <v>#VALUE!</v>
      </c>
      <c r="AB1053" t="e">
        <f t="shared" si="448"/>
        <v>#VALUE!</v>
      </c>
      <c r="AC1053" t="str">
        <f>IF(ISBLANK('6.'!B1053),"-",'6.'!B1053)</f>
        <v>-</v>
      </c>
      <c r="AD1053" s="9" t="e">
        <f t="shared" si="449"/>
        <v>#VALUE!</v>
      </c>
      <c r="AE1053" s="40" t="str">
        <f>IF(ISBLANK('7.'!A1053),"-",'7.'!A1053)</f>
        <v>-</v>
      </c>
      <c r="AF1053" t="e">
        <f t="shared" si="450"/>
        <v>#VALUE!</v>
      </c>
      <c r="AG1053" t="e">
        <f t="shared" si="451"/>
        <v>#VALUE!</v>
      </c>
      <c r="AH1053" t="str">
        <f>IF(ISBLANK('7.'!B1053),"-",'7.'!B1053)</f>
        <v>-</v>
      </c>
      <c r="AI1053" s="35" t="e">
        <f t="shared" si="452"/>
        <v>#VALUE!</v>
      </c>
      <c r="AJ1053" s="39" t="str">
        <f>IF(ISBLANK('8.'!A1053),"-",'8.'!A1053)</f>
        <v>-</v>
      </c>
      <c r="AK1053" t="e">
        <f t="shared" si="453"/>
        <v>#VALUE!</v>
      </c>
      <c r="AL1053" t="e">
        <f t="shared" si="454"/>
        <v>#VALUE!</v>
      </c>
      <c r="AM1053" t="str">
        <f>IF(ISBLANK('8.'!B1053),"-",'8.'!B1053)</f>
        <v>-</v>
      </c>
      <c r="AN1053" s="9" t="e">
        <f t="shared" si="455"/>
        <v>#VALUE!</v>
      </c>
      <c r="AO1053" s="41" t="str">
        <f>IF(ISBLANK('9.'!A1053),"-",'9.'!A1053)</f>
        <v>-</v>
      </c>
      <c r="AP1053" t="e">
        <f t="shared" si="456"/>
        <v>#VALUE!</v>
      </c>
      <c r="AQ1053" t="e">
        <f t="shared" si="457"/>
        <v>#VALUE!</v>
      </c>
      <c r="AR1053" t="str">
        <f>IF(ISBLANK('9.'!B1053),"-",'9.'!B1053)</f>
        <v>-</v>
      </c>
      <c r="AS1053" s="42" t="e">
        <f t="shared" si="458"/>
        <v>#VALUE!</v>
      </c>
    </row>
    <row r="1054" spans="1:45">
      <c r="A1054" s="40">
        <f>IF(ISBLANK('1.'!A1054),"-",'1.'!A1054)</f>
        <v>45077.291666666664</v>
      </c>
      <c r="B1054">
        <f t="shared" si="432"/>
        <v>7</v>
      </c>
      <c r="C1054">
        <f t="shared" si="433"/>
        <v>4</v>
      </c>
      <c r="D1054">
        <f>IF(ISBLANK('Step 2. Percent Runtime Calcs'!B1054),"-",'1.'!B1054)</f>
        <v>0</v>
      </c>
      <c r="E1054" s="35">
        <f t="shared" si="434"/>
        <v>0</v>
      </c>
      <c r="F1054" s="41">
        <f>IF(ISBLANK('2.'!A1054),"-",'2.'!A1054)</f>
        <v>45077.291666666664</v>
      </c>
      <c r="G1054">
        <f t="shared" si="435"/>
        <v>7</v>
      </c>
      <c r="H1054">
        <f t="shared" si="436"/>
        <v>4</v>
      </c>
      <c r="I1054">
        <f>IF(ISBLANK('2.'!B1054),"-",'2.'!B1054)</f>
        <v>0</v>
      </c>
      <c r="J1054" s="42">
        <f t="shared" si="437"/>
        <v>0</v>
      </c>
      <c r="K1054" s="7">
        <f>IF(ISBLANK('3.'!A1054),"-",'3.'!A1054)</f>
        <v>45077.291666666664</v>
      </c>
      <c r="L1054">
        <f t="shared" si="438"/>
        <v>7</v>
      </c>
      <c r="M1054">
        <f t="shared" si="439"/>
        <v>4</v>
      </c>
      <c r="N1054">
        <f>IF(ISBLANK('3.'!B1054),"-",'3.'!B1054)</f>
        <v>0</v>
      </c>
      <c r="O1054" s="8">
        <f t="shared" si="440"/>
        <v>0</v>
      </c>
      <c r="P1054" s="41" t="str">
        <f>IF(ISBLANK('4.'!A1054),"-",'4.'!A1054)</f>
        <v>-</v>
      </c>
      <c r="Q1054" t="e">
        <f t="shared" si="441"/>
        <v>#VALUE!</v>
      </c>
      <c r="R1054" t="e">
        <f t="shared" si="442"/>
        <v>#VALUE!</v>
      </c>
      <c r="S1054" t="str">
        <f>IF(ISBLANK('4.'!B1054),"-",'4.'!B1054)</f>
        <v>-</v>
      </c>
      <c r="T1054" s="42" t="e">
        <f t="shared" si="443"/>
        <v>#VALUE!</v>
      </c>
      <c r="U1054" s="40" t="str">
        <f>IF(ISBLANK('5.'!A1054),"-",'5.'!A1054)</f>
        <v>-</v>
      </c>
      <c r="V1054" t="e">
        <f t="shared" si="444"/>
        <v>#VALUE!</v>
      </c>
      <c r="W1054" t="e">
        <f t="shared" si="445"/>
        <v>#VALUE!</v>
      </c>
      <c r="X1054" t="str">
        <f>IF(ISBLANK('5.'!B1054),"-",'5.'!B1054)</f>
        <v>-</v>
      </c>
      <c r="Y1054" s="35" t="e">
        <f t="shared" si="446"/>
        <v>#VALUE!</v>
      </c>
      <c r="Z1054" s="39" t="str">
        <f>IF(ISBLANK('6.'!A1054),"-",'6.'!A1054)</f>
        <v>-</v>
      </c>
      <c r="AA1054" t="e">
        <f t="shared" si="447"/>
        <v>#VALUE!</v>
      </c>
      <c r="AB1054" t="e">
        <f t="shared" si="448"/>
        <v>#VALUE!</v>
      </c>
      <c r="AC1054" t="str">
        <f>IF(ISBLANK('6.'!B1054),"-",'6.'!B1054)</f>
        <v>-</v>
      </c>
      <c r="AD1054" s="9" t="e">
        <f t="shared" si="449"/>
        <v>#VALUE!</v>
      </c>
      <c r="AE1054" s="40" t="str">
        <f>IF(ISBLANK('7.'!A1054),"-",'7.'!A1054)</f>
        <v>-</v>
      </c>
      <c r="AF1054" t="e">
        <f t="shared" si="450"/>
        <v>#VALUE!</v>
      </c>
      <c r="AG1054" t="e">
        <f t="shared" si="451"/>
        <v>#VALUE!</v>
      </c>
      <c r="AH1054" t="str">
        <f>IF(ISBLANK('7.'!B1054),"-",'7.'!B1054)</f>
        <v>-</v>
      </c>
      <c r="AI1054" s="35" t="e">
        <f t="shared" si="452"/>
        <v>#VALUE!</v>
      </c>
      <c r="AJ1054" s="39" t="str">
        <f>IF(ISBLANK('8.'!A1054),"-",'8.'!A1054)</f>
        <v>-</v>
      </c>
      <c r="AK1054" t="e">
        <f t="shared" si="453"/>
        <v>#VALUE!</v>
      </c>
      <c r="AL1054" t="e">
        <f t="shared" si="454"/>
        <v>#VALUE!</v>
      </c>
      <c r="AM1054" t="str">
        <f>IF(ISBLANK('8.'!B1054),"-",'8.'!B1054)</f>
        <v>-</v>
      </c>
      <c r="AN1054" s="9" t="e">
        <f t="shared" si="455"/>
        <v>#VALUE!</v>
      </c>
      <c r="AO1054" s="41" t="str">
        <f>IF(ISBLANK('9.'!A1054),"-",'9.'!A1054)</f>
        <v>-</v>
      </c>
      <c r="AP1054" t="e">
        <f t="shared" si="456"/>
        <v>#VALUE!</v>
      </c>
      <c r="AQ1054" t="e">
        <f t="shared" si="457"/>
        <v>#VALUE!</v>
      </c>
      <c r="AR1054" t="str">
        <f>IF(ISBLANK('9.'!B1054),"-",'9.'!B1054)</f>
        <v>-</v>
      </c>
      <c r="AS1054" s="42" t="e">
        <f t="shared" si="458"/>
        <v>#VALUE!</v>
      </c>
    </row>
    <row r="1055" spans="1:45">
      <c r="A1055" s="40">
        <f>IF(ISBLANK('1.'!A1055),"-",'1.'!A1055)</f>
        <v>45077.333333333336</v>
      </c>
      <c r="B1055">
        <f t="shared" si="432"/>
        <v>8</v>
      </c>
      <c r="C1055">
        <f t="shared" si="433"/>
        <v>4</v>
      </c>
      <c r="D1055">
        <f>IF(ISBLANK('Step 2. Percent Runtime Calcs'!B1055),"-",'1.'!B1055)</f>
        <v>0</v>
      </c>
      <c r="E1055" s="35">
        <f t="shared" si="434"/>
        <v>0</v>
      </c>
      <c r="F1055" s="41">
        <f>IF(ISBLANK('2.'!A1055),"-",'2.'!A1055)</f>
        <v>45077.333333333336</v>
      </c>
      <c r="G1055">
        <f t="shared" si="435"/>
        <v>8</v>
      </c>
      <c r="H1055">
        <f t="shared" si="436"/>
        <v>4</v>
      </c>
      <c r="I1055">
        <f>IF(ISBLANK('2.'!B1055),"-",'2.'!B1055)</f>
        <v>3360</v>
      </c>
      <c r="J1055" s="42">
        <f t="shared" si="437"/>
        <v>0.93333333333333335</v>
      </c>
      <c r="K1055" s="7">
        <f>IF(ISBLANK('3.'!A1055),"-",'3.'!A1055)</f>
        <v>45077.333333333336</v>
      </c>
      <c r="L1055">
        <f t="shared" si="438"/>
        <v>8</v>
      </c>
      <c r="M1055">
        <f t="shared" si="439"/>
        <v>4</v>
      </c>
      <c r="N1055">
        <f>IF(ISBLANK('3.'!B1055),"-",'3.'!B1055)</f>
        <v>3439</v>
      </c>
      <c r="O1055" s="8">
        <f t="shared" si="440"/>
        <v>0.95527777777777778</v>
      </c>
      <c r="P1055" s="41" t="str">
        <f>IF(ISBLANK('4.'!A1055),"-",'4.'!A1055)</f>
        <v>-</v>
      </c>
      <c r="Q1055" t="e">
        <f t="shared" si="441"/>
        <v>#VALUE!</v>
      </c>
      <c r="R1055" t="e">
        <f t="shared" si="442"/>
        <v>#VALUE!</v>
      </c>
      <c r="S1055" t="str">
        <f>IF(ISBLANK('4.'!B1055),"-",'4.'!B1055)</f>
        <v>-</v>
      </c>
      <c r="T1055" s="42" t="e">
        <f t="shared" si="443"/>
        <v>#VALUE!</v>
      </c>
      <c r="U1055" s="40" t="str">
        <f>IF(ISBLANK('5.'!A1055),"-",'5.'!A1055)</f>
        <v>-</v>
      </c>
      <c r="V1055" t="e">
        <f t="shared" si="444"/>
        <v>#VALUE!</v>
      </c>
      <c r="W1055" t="e">
        <f t="shared" si="445"/>
        <v>#VALUE!</v>
      </c>
      <c r="X1055" t="str">
        <f>IF(ISBLANK('5.'!B1055),"-",'5.'!B1055)</f>
        <v>-</v>
      </c>
      <c r="Y1055" s="35" t="e">
        <f t="shared" si="446"/>
        <v>#VALUE!</v>
      </c>
      <c r="Z1055" s="39" t="str">
        <f>IF(ISBLANK('6.'!A1055),"-",'6.'!A1055)</f>
        <v>-</v>
      </c>
      <c r="AA1055" t="e">
        <f t="shared" si="447"/>
        <v>#VALUE!</v>
      </c>
      <c r="AB1055" t="e">
        <f t="shared" si="448"/>
        <v>#VALUE!</v>
      </c>
      <c r="AC1055" t="str">
        <f>IF(ISBLANK('6.'!B1055),"-",'6.'!B1055)</f>
        <v>-</v>
      </c>
      <c r="AD1055" s="9" t="e">
        <f t="shared" si="449"/>
        <v>#VALUE!</v>
      </c>
      <c r="AE1055" s="40" t="str">
        <f>IF(ISBLANK('7.'!A1055),"-",'7.'!A1055)</f>
        <v>-</v>
      </c>
      <c r="AF1055" t="e">
        <f t="shared" si="450"/>
        <v>#VALUE!</v>
      </c>
      <c r="AG1055" t="e">
        <f t="shared" si="451"/>
        <v>#VALUE!</v>
      </c>
      <c r="AH1055" t="str">
        <f>IF(ISBLANK('7.'!B1055),"-",'7.'!B1055)</f>
        <v>-</v>
      </c>
      <c r="AI1055" s="35" t="e">
        <f t="shared" si="452"/>
        <v>#VALUE!</v>
      </c>
      <c r="AJ1055" s="39" t="str">
        <f>IF(ISBLANK('8.'!A1055),"-",'8.'!A1055)</f>
        <v>-</v>
      </c>
      <c r="AK1055" t="e">
        <f t="shared" si="453"/>
        <v>#VALUE!</v>
      </c>
      <c r="AL1055" t="e">
        <f t="shared" si="454"/>
        <v>#VALUE!</v>
      </c>
      <c r="AM1055" t="str">
        <f>IF(ISBLANK('8.'!B1055),"-",'8.'!B1055)</f>
        <v>-</v>
      </c>
      <c r="AN1055" s="9" t="e">
        <f t="shared" si="455"/>
        <v>#VALUE!</v>
      </c>
      <c r="AO1055" s="41" t="str">
        <f>IF(ISBLANK('9.'!A1055),"-",'9.'!A1055)</f>
        <v>-</v>
      </c>
      <c r="AP1055" t="e">
        <f t="shared" si="456"/>
        <v>#VALUE!</v>
      </c>
      <c r="AQ1055" t="e">
        <f t="shared" si="457"/>
        <v>#VALUE!</v>
      </c>
      <c r="AR1055" t="str">
        <f>IF(ISBLANK('9.'!B1055),"-",'9.'!B1055)</f>
        <v>-</v>
      </c>
      <c r="AS1055" s="42" t="e">
        <f t="shared" si="458"/>
        <v>#VALUE!</v>
      </c>
    </row>
    <row r="1056" spans="1:45">
      <c r="A1056" s="40">
        <f>IF(ISBLANK('1.'!A1056),"-",'1.'!A1056)</f>
        <v>45077.375</v>
      </c>
      <c r="B1056">
        <f t="shared" si="432"/>
        <v>9</v>
      </c>
      <c r="C1056">
        <f t="shared" si="433"/>
        <v>4</v>
      </c>
      <c r="D1056">
        <f>IF(ISBLANK('Step 2. Percent Runtime Calcs'!B1056),"-",'1.'!B1056)</f>
        <v>0</v>
      </c>
      <c r="E1056" s="35">
        <f t="shared" si="434"/>
        <v>0</v>
      </c>
      <c r="F1056" s="41">
        <f>IF(ISBLANK('2.'!A1056),"-",'2.'!A1056)</f>
        <v>45077.375</v>
      </c>
      <c r="G1056">
        <f t="shared" si="435"/>
        <v>9</v>
      </c>
      <c r="H1056">
        <f t="shared" si="436"/>
        <v>4</v>
      </c>
      <c r="I1056">
        <f>IF(ISBLANK('2.'!B1056),"-",'2.'!B1056)</f>
        <v>3600</v>
      </c>
      <c r="J1056" s="42">
        <f t="shared" si="437"/>
        <v>1</v>
      </c>
      <c r="K1056" s="7">
        <f>IF(ISBLANK('3.'!A1056),"-",'3.'!A1056)</f>
        <v>45077.375</v>
      </c>
      <c r="L1056">
        <f t="shared" si="438"/>
        <v>9</v>
      </c>
      <c r="M1056">
        <f t="shared" si="439"/>
        <v>4</v>
      </c>
      <c r="N1056">
        <f>IF(ISBLANK('3.'!B1056),"-",'3.'!B1056)</f>
        <v>3600</v>
      </c>
      <c r="O1056" s="8">
        <f t="shared" si="440"/>
        <v>1</v>
      </c>
      <c r="P1056" s="41" t="str">
        <f>IF(ISBLANK('4.'!A1056),"-",'4.'!A1056)</f>
        <v>-</v>
      </c>
      <c r="Q1056" t="e">
        <f t="shared" si="441"/>
        <v>#VALUE!</v>
      </c>
      <c r="R1056" t="e">
        <f t="shared" si="442"/>
        <v>#VALUE!</v>
      </c>
      <c r="S1056" t="str">
        <f>IF(ISBLANK('4.'!B1056),"-",'4.'!B1056)</f>
        <v>-</v>
      </c>
      <c r="T1056" s="42" t="e">
        <f t="shared" si="443"/>
        <v>#VALUE!</v>
      </c>
      <c r="U1056" s="40" t="str">
        <f>IF(ISBLANK('5.'!A1056),"-",'5.'!A1056)</f>
        <v>-</v>
      </c>
      <c r="V1056" t="e">
        <f t="shared" si="444"/>
        <v>#VALUE!</v>
      </c>
      <c r="W1056" t="e">
        <f t="shared" si="445"/>
        <v>#VALUE!</v>
      </c>
      <c r="X1056" t="str">
        <f>IF(ISBLANK('5.'!B1056),"-",'5.'!B1056)</f>
        <v>-</v>
      </c>
      <c r="Y1056" s="35" t="e">
        <f t="shared" si="446"/>
        <v>#VALUE!</v>
      </c>
      <c r="Z1056" s="39" t="str">
        <f>IF(ISBLANK('6.'!A1056),"-",'6.'!A1056)</f>
        <v>-</v>
      </c>
      <c r="AA1056" t="e">
        <f t="shared" si="447"/>
        <v>#VALUE!</v>
      </c>
      <c r="AB1056" t="e">
        <f t="shared" si="448"/>
        <v>#VALUE!</v>
      </c>
      <c r="AC1056" t="str">
        <f>IF(ISBLANK('6.'!B1056),"-",'6.'!B1056)</f>
        <v>-</v>
      </c>
      <c r="AD1056" s="9" t="e">
        <f t="shared" si="449"/>
        <v>#VALUE!</v>
      </c>
      <c r="AE1056" s="40" t="str">
        <f>IF(ISBLANK('7.'!A1056),"-",'7.'!A1056)</f>
        <v>-</v>
      </c>
      <c r="AF1056" t="e">
        <f t="shared" si="450"/>
        <v>#VALUE!</v>
      </c>
      <c r="AG1056" t="e">
        <f t="shared" si="451"/>
        <v>#VALUE!</v>
      </c>
      <c r="AH1056" t="str">
        <f>IF(ISBLANK('7.'!B1056),"-",'7.'!B1056)</f>
        <v>-</v>
      </c>
      <c r="AI1056" s="35" t="e">
        <f t="shared" si="452"/>
        <v>#VALUE!</v>
      </c>
      <c r="AJ1056" s="39" t="str">
        <f>IF(ISBLANK('8.'!A1056),"-",'8.'!A1056)</f>
        <v>-</v>
      </c>
      <c r="AK1056" t="e">
        <f t="shared" si="453"/>
        <v>#VALUE!</v>
      </c>
      <c r="AL1056" t="e">
        <f t="shared" si="454"/>
        <v>#VALUE!</v>
      </c>
      <c r="AM1056" t="str">
        <f>IF(ISBLANK('8.'!B1056),"-",'8.'!B1056)</f>
        <v>-</v>
      </c>
      <c r="AN1056" s="9" t="e">
        <f t="shared" si="455"/>
        <v>#VALUE!</v>
      </c>
      <c r="AO1056" s="41" t="str">
        <f>IF(ISBLANK('9.'!A1056),"-",'9.'!A1056)</f>
        <v>-</v>
      </c>
      <c r="AP1056" t="e">
        <f t="shared" si="456"/>
        <v>#VALUE!</v>
      </c>
      <c r="AQ1056" t="e">
        <f t="shared" si="457"/>
        <v>#VALUE!</v>
      </c>
      <c r="AR1056" t="str">
        <f>IF(ISBLANK('9.'!B1056),"-",'9.'!B1056)</f>
        <v>-</v>
      </c>
      <c r="AS1056" s="42" t="e">
        <f t="shared" si="458"/>
        <v>#VALUE!</v>
      </c>
    </row>
    <row r="1057" spans="1:45">
      <c r="A1057" s="40">
        <f>IF(ISBLANK('1.'!A1057),"-",'1.'!A1057)</f>
        <v>45077.416666666664</v>
      </c>
      <c r="B1057">
        <f t="shared" si="432"/>
        <v>10</v>
      </c>
      <c r="C1057">
        <f t="shared" si="433"/>
        <v>4</v>
      </c>
      <c r="D1057">
        <f>IF(ISBLANK('Step 2. Percent Runtime Calcs'!B1057),"-",'1.'!B1057)</f>
        <v>404</v>
      </c>
      <c r="E1057" s="35">
        <f t="shared" si="434"/>
        <v>0.11222222222222222</v>
      </c>
      <c r="F1057" s="41">
        <f>IF(ISBLANK('2.'!A1057),"-",'2.'!A1057)</f>
        <v>45077.416666666664</v>
      </c>
      <c r="G1057">
        <f t="shared" si="435"/>
        <v>10</v>
      </c>
      <c r="H1057">
        <f t="shared" si="436"/>
        <v>4</v>
      </c>
      <c r="I1057">
        <f>IF(ISBLANK('2.'!B1057),"-",'2.'!B1057)</f>
        <v>3600</v>
      </c>
      <c r="J1057" s="42">
        <f t="shared" si="437"/>
        <v>1</v>
      </c>
      <c r="K1057" s="7">
        <f>IF(ISBLANK('3.'!A1057),"-",'3.'!A1057)</f>
        <v>45077.416666666664</v>
      </c>
      <c r="L1057">
        <f t="shared" si="438"/>
        <v>10</v>
      </c>
      <c r="M1057">
        <f t="shared" si="439"/>
        <v>4</v>
      </c>
      <c r="N1057">
        <f>IF(ISBLANK('3.'!B1057),"-",'3.'!B1057)</f>
        <v>3600</v>
      </c>
      <c r="O1057" s="8">
        <f t="shared" si="440"/>
        <v>1</v>
      </c>
      <c r="P1057" s="41" t="str">
        <f>IF(ISBLANK('4.'!A1057),"-",'4.'!A1057)</f>
        <v>-</v>
      </c>
      <c r="Q1057" t="e">
        <f t="shared" si="441"/>
        <v>#VALUE!</v>
      </c>
      <c r="R1057" t="e">
        <f t="shared" si="442"/>
        <v>#VALUE!</v>
      </c>
      <c r="S1057" t="str">
        <f>IF(ISBLANK('4.'!B1057),"-",'4.'!B1057)</f>
        <v>-</v>
      </c>
      <c r="T1057" s="42" t="e">
        <f t="shared" si="443"/>
        <v>#VALUE!</v>
      </c>
      <c r="U1057" s="40" t="str">
        <f>IF(ISBLANK('5.'!A1057),"-",'5.'!A1057)</f>
        <v>-</v>
      </c>
      <c r="V1057" t="e">
        <f t="shared" si="444"/>
        <v>#VALUE!</v>
      </c>
      <c r="W1057" t="e">
        <f t="shared" si="445"/>
        <v>#VALUE!</v>
      </c>
      <c r="X1057" t="str">
        <f>IF(ISBLANK('5.'!B1057),"-",'5.'!B1057)</f>
        <v>-</v>
      </c>
      <c r="Y1057" s="35" t="e">
        <f t="shared" si="446"/>
        <v>#VALUE!</v>
      </c>
      <c r="Z1057" s="39" t="str">
        <f>IF(ISBLANK('6.'!A1057),"-",'6.'!A1057)</f>
        <v>-</v>
      </c>
      <c r="AA1057" t="e">
        <f t="shared" si="447"/>
        <v>#VALUE!</v>
      </c>
      <c r="AB1057" t="e">
        <f t="shared" si="448"/>
        <v>#VALUE!</v>
      </c>
      <c r="AC1057" t="str">
        <f>IF(ISBLANK('6.'!B1057),"-",'6.'!B1057)</f>
        <v>-</v>
      </c>
      <c r="AD1057" s="9" t="e">
        <f t="shared" si="449"/>
        <v>#VALUE!</v>
      </c>
      <c r="AE1057" s="40" t="str">
        <f>IF(ISBLANK('7.'!A1057),"-",'7.'!A1057)</f>
        <v>-</v>
      </c>
      <c r="AF1057" t="e">
        <f t="shared" si="450"/>
        <v>#VALUE!</v>
      </c>
      <c r="AG1057" t="e">
        <f t="shared" si="451"/>
        <v>#VALUE!</v>
      </c>
      <c r="AH1057" t="str">
        <f>IF(ISBLANK('7.'!B1057),"-",'7.'!B1057)</f>
        <v>-</v>
      </c>
      <c r="AI1057" s="35" t="e">
        <f t="shared" si="452"/>
        <v>#VALUE!</v>
      </c>
      <c r="AJ1057" s="39" t="str">
        <f>IF(ISBLANK('8.'!A1057),"-",'8.'!A1057)</f>
        <v>-</v>
      </c>
      <c r="AK1057" t="e">
        <f t="shared" si="453"/>
        <v>#VALUE!</v>
      </c>
      <c r="AL1057" t="e">
        <f t="shared" si="454"/>
        <v>#VALUE!</v>
      </c>
      <c r="AM1057" t="str">
        <f>IF(ISBLANK('8.'!B1057),"-",'8.'!B1057)</f>
        <v>-</v>
      </c>
      <c r="AN1057" s="9" t="e">
        <f t="shared" si="455"/>
        <v>#VALUE!</v>
      </c>
      <c r="AO1057" s="41" t="str">
        <f>IF(ISBLANK('9.'!A1057),"-",'9.'!A1057)</f>
        <v>-</v>
      </c>
      <c r="AP1057" t="e">
        <f t="shared" si="456"/>
        <v>#VALUE!</v>
      </c>
      <c r="AQ1057" t="e">
        <f t="shared" si="457"/>
        <v>#VALUE!</v>
      </c>
      <c r="AR1057" t="str">
        <f>IF(ISBLANK('9.'!B1057),"-",'9.'!B1057)</f>
        <v>-</v>
      </c>
      <c r="AS1057" s="42" t="e">
        <f t="shared" si="458"/>
        <v>#VALUE!</v>
      </c>
    </row>
    <row r="1058" spans="1:45">
      <c r="A1058" s="40">
        <f>IF(ISBLANK('1.'!A1058),"-",'1.'!A1058)</f>
        <v>45077.458333333336</v>
      </c>
      <c r="B1058">
        <f t="shared" si="432"/>
        <v>11</v>
      </c>
      <c r="C1058">
        <f t="shared" si="433"/>
        <v>4</v>
      </c>
      <c r="D1058">
        <f>IF(ISBLANK('Step 2. Percent Runtime Calcs'!B1058),"-",'1.'!B1058)</f>
        <v>1798</v>
      </c>
      <c r="E1058" s="35">
        <f t="shared" si="434"/>
        <v>0.49944444444444447</v>
      </c>
      <c r="F1058" s="41">
        <f>IF(ISBLANK('2.'!A1058),"-",'2.'!A1058)</f>
        <v>45077.458333333336</v>
      </c>
      <c r="G1058">
        <f t="shared" si="435"/>
        <v>11</v>
      </c>
      <c r="H1058">
        <f t="shared" si="436"/>
        <v>4</v>
      </c>
      <c r="I1058">
        <f>IF(ISBLANK('2.'!B1058),"-",'2.'!B1058)</f>
        <v>3600</v>
      </c>
      <c r="J1058" s="42">
        <f t="shared" si="437"/>
        <v>1</v>
      </c>
      <c r="K1058" s="7">
        <f>IF(ISBLANK('3.'!A1058),"-",'3.'!A1058)</f>
        <v>45077.458333333336</v>
      </c>
      <c r="L1058">
        <f t="shared" si="438"/>
        <v>11</v>
      </c>
      <c r="M1058">
        <f t="shared" si="439"/>
        <v>4</v>
      </c>
      <c r="N1058">
        <f>IF(ISBLANK('3.'!B1058),"-",'3.'!B1058)</f>
        <v>3600</v>
      </c>
      <c r="O1058" s="8">
        <f t="shared" si="440"/>
        <v>1</v>
      </c>
      <c r="P1058" s="41" t="str">
        <f>IF(ISBLANK('4.'!A1058),"-",'4.'!A1058)</f>
        <v>-</v>
      </c>
      <c r="Q1058" t="e">
        <f t="shared" si="441"/>
        <v>#VALUE!</v>
      </c>
      <c r="R1058" t="e">
        <f t="shared" si="442"/>
        <v>#VALUE!</v>
      </c>
      <c r="S1058" t="str">
        <f>IF(ISBLANK('4.'!B1058),"-",'4.'!B1058)</f>
        <v>-</v>
      </c>
      <c r="T1058" s="42" t="e">
        <f t="shared" si="443"/>
        <v>#VALUE!</v>
      </c>
      <c r="U1058" s="40" t="str">
        <f>IF(ISBLANK('5.'!A1058),"-",'5.'!A1058)</f>
        <v>-</v>
      </c>
      <c r="V1058" t="e">
        <f t="shared" si="444"/>
        <v>#VALUE!</v>
      </c>
      <c r="W1058" t="e">
        <f t="shared" si="445"/>
        <v>#VALUE!</v>
      </c>
      <c r="X1058" t="str">
        <f>IF(ISBLANK('5.'!B1058),"-",'5.'!B1058)</f>
        <v>-</v>
      </c>
      <c r="Y1058" s="35" t="e">
        <f t="shared" si="446"/>
        <v>#VALUE!</v>
      </c>
      <c r="Z1058" s="39" t="str">
        <f>IF(ISBLANK('6.'!A1058),"-",'6.'!A1058)</f>
        <v>-</v>
      </c>
      <c r="AA1058" t="e">
        <f t="shared" si="447"/>
        <v>#VALUE!</v>
      </c>
      <c r="AB1058" t="e">
        <f t="shared" si="448"/>
        <v>#VALUE!</v>
      </c>
      <c r="AC1058" t="str">
        <f>IF(ISBLANK('6.'!B1058),"-",'6.'!B1058)</f>
        <v>-</v>
      </c>
      <c r="AD1058" s="9" t="e">
        <f t="shared" si="449"/>
        <v>#VALUE!</v>
      </c>
      <c r="AE1058" s="40" t="str">
        <f>IF(ISBLANK('7.'!A1058),"-",'7.'!A1058)</f>
        <v>-</v>
      </c>
      <c r="AF1058" t="e">
        <f t="shared" si="450"/>
        <v>#VALUE!</v>
      </c>
      <c r="AG1058" t="e">
        <f t="shared" si="451"/>
        <v>#VALUE!</v>
      </c>
      <c r="AH1058" t="str">
        <f>IF(ISBLANK('7.'!B1058),"-",'7.'!B1058)</f>
        <v>-</v>
      </c>
      <c r="AI1058" s="35" t="e">
        <f t="shared" si="452"/>
        <v>#VALUE!</v>
      </c>
      <c r="AJ1058" s="39" t="str">
        <f>IF(ISBLANK('8.'!A1058),"-",'8.'!A1058)</f>
        <v>-</v>
      </c>
      <c r="AK1058" t="e">
        <f t="shared" si="453"/>
        <v>#VALUE!</v>
      </c>
      <c r="AL1058" t="e">
        <f t="shared" si="454"/>
        <v>#VALUE!</v>
      </c>
      <c r="AM1058" t="str">
        <f>IF(ISBLANK('8.'!B1058),"-",'8.'!B1058)</f>
        <v>-</v>
      </c>
      <c r="AN1058" s="9" t="e">
        <f t="shared" si="455"/>
        <v>#VALUE!</v>
      </c>
      <c r="AO1058" s="41" t="str">
        <f>IF(ISBLANK('9.'!A1058),"-",'9.'!A1058)</f>
        <v>-</v>
      </c>
      <c r="AP1058" t="e">
        <f t="shared" si="456"/>
        <v>#VALUE!</v>
      </c>
      <c r="AQ1058" t="e">
        <f t="shared" si="457"/>
        <v>#VALUE!</v>
      </c>
      <c r="AR1058" t="str">
        <f>IF(ISBLANK('9.'!B1058),"-",'9.'!B1058)</f>
        <v>-</v>
      </c>
      <c r="AS1058" s="42" t="e">
        <f t="shared" si="458"/>
        <v>#VALUE!</v>
      </c>
    </row>
    <row r="1059" spans="1:45">
      <c r="A1059" s="40">
        <f>IF(ISBLANK('1.'!A1059),"-",'1.'!A1059)</f>
        <v>45077.5</v>
      </c>
      <c r="B1059">
        <f t="shared" si="432"/>
        <v>12</v>
      </c>
      <c r="C1059">
        <f t="shared" si="433"/>
        <v>4</v>
      </c>
      <c r="D1059">
        <f>IF(ISBLANK('Step 2. Percent Runtime Calcs'!B1059),"-",'1.'!B1059)</f>
        <v>3532</v>
      </c>
      <c r="E1059" s="35">
        <f t="shared" si="434"/>
        <v>0.98111111111111116</v>
      </c>
      <c r="F1059" s="41">
        <f>IF(ISBLANK('2.'!A1059),"-",'2.'!A1059)</f>
        <v>45077.5</v>
      </c>
      <c r="G1059">
        <f t="shared" si="435"/>
        <v>12</v>
      </c>
      <c r="H1059">
        <f t="shared" si="436"/>
        <v>4</v>
      </c>
      <c r="I1059">
        <f>IF(ISBLANK('2.'!B1059),"-",'2.'!B1059)</f>
        <v>3600</v>
      </c>
      <c r="J1059" s="42">
        <f t="shared" si="437"/>
        <v>1</v>
      </c>
      <c r="K1059" s="7">
        <f>IF(ISBLANK('3.'!A1059),"-",'3.'!A1059)</f>
        <v>45077.5</v>
      </c>
      <c r="L1059">
        <f t="shared" si="438"/>
        <v>12</v>
      </c>
      <c r="M1059">
        <f t="shared" si="439"/>
        <v>4</v>
      </c>
      <c r="N1059">
        <f>IF(ISBLANK('3.'!B1059),"-",'3.'!B1059)</f>
        <v>3600</v>
      </c>
      <c r="O1059" s="8">
        <f t="shared" si="440"/>
        <v>1</v>
      </c>
      <c r="P1059" s="41" t="str">
        <f>IF(ISBLANK('4.'!A1059),"-",'4.'!A1059)</f>
        <v>-</v>
      </c>
      <c r="Q1059" t="e">
        <f t="shared" si="441"/>
        <v>#VALUE!</v>
      </c>
      <c r="R1059" t="e">
        <f t="shared" si="442"/>
        <v>#VALUE!</v>
      </c>
      <c r="S1059" t="str">
        <f>IF(ISBLANK('4.'!B1059),"-",'4.'!B1059)</f>
        <v>-</v>
      </c>
      <c r="T1059" s="42" t="e">
        <f t="shared" si="443"/>
        <v>#VALUE!</v>
      </c>
      <c r="U1059" s="40" t="str">
        <f>IF(ISBLANK('5.'!A1059),"-",'5.'!A1059)</f>
        <v>-</v>
      </c>
      <c r="V1059" t="e">
        <f t="shared" si="444"/>
        <v>#VALUE!</v>
      </c>
      <c r="W1059" t="e">
        <f t="shared" si="445"/>
        <v>#VALUE!</v>
      </c>
      <c r="X1059" t="str">
        <f>IF(ISBLANK('5.'!B1059),"-",'5.'!B1059)</f>
        <v>-</v>
      </c>
      <c r="Y1059" s="35" t="e">
        <f t="shared" si="446"/>
        <v>#VALUE!</v>
      </c>
      <c r="Z1059" s="39" t="str">
        <f>IF(ISBLANK('6.'!A1059),"-",'6.'!A1059)</f>
        <v>-</v>
      </c>
      <c r="AA1059" t="e">
        <f t="shared" si="447"/>
        <v>#VALUE!</v>
      </c>
      <c r="AB1059" t="e">
        <f t="shared" si="448"/>
        <v>#VALUE!</v>
      </c>
      <c r="AC1059" t="str">
        <f>IF(ISBLANK('6.'!B1059),"-",'6.'!B1059)</f>
        <v>-</v>
      </c>
      <c r="AD1059" s="9" t="e">
        <f t="shared" si="449"/>
        <v>#VALUE!</v>
      </c>
      <c r="AE1059" s="40" t="str">
        <f>IF(ISBLANK('7.'!A1059),"-",'7.'!A1059)</f>
        <v>-</v>
      </c>
      <c r="AF1059" t="e">
        <f t="shared" si="450"/>
        <v>#VALUE!</v>
      </c>
      <c r="AG1059" t="e">
        <f t="shared" si="451"/>
        <v>#VALUE!</v>
      </c>
      <c r="AH1059" t="str">
        <f>IF(ISBLANK('7.'!B1059),"-",'7.'!B1059)</f>
        <v>-</v>
      </c>
      <c r="AI1059" s="35" t="e">
        <f t="shared" si="452"/>
        <v>#VALUE!</v>
      </c>
      <c r="AJ1059" s="39" t="str">
        <f>IF(ISBLANK('8.'!A1059),"-",'8.'!A1059)</f>
        <v>-</v>
      </c>
      <c r="AK1059" t="e">
        <f t="shared" si="453"/>
        <v>#VALUE!</v>
      </c>
      <c r="AL1059" t="e">
        <f t="shared" si="454"/>
        <v>#VALUE!</v>
      </c>
      <c r="AM1059" t="str">
        <f>IF(ISBLANK('8.'!B1059),"-",'8.'!B1059)</f>
        <v>-</v>
      </c>
      <c r="AN1059" s="9" t="e">
        <f t="shared" si="455"/>
        <v>#VALUE!</v>
      </c>
      <c r="AO1059" s="41" t="str">
        <f>IF(ISBLANK('9.'!A1059),"-",'9.'!A1059)</f>
        <v>-</v>
      </c>
      <c r="AP1059" t="e">
        <f t="shared" si="456"/>
        <v>#VALUE!</v>
      </c>
      <c r="AQ1059" t="e">
        <f t="shared" si="457"/>
        <v>#VALUE!</v>
      </c>
      <c r="AR1059" t="str">
        <f>IF(ISBLANK('9.'!B1059),"-",'9.'!B1059)</f>
        <v>-</v>
      </c>
      <c r="AS1059" s="42" t="e">
        <f t="shared" si="458"/>
        <v>#VALUE!</v>
      </c>
    </row>
    <row r="1060" spans="1:45">
      <c r="A1060" s="40">
        <f>IF(ISBLANK('1.'!A1060),"-",'1.'!A1060)</f>
        <v>45077.541666666664</v>
      </c>
      <c r="B1060">
        <f t="shared" si="432"/>
        <v>13</v>
      </c>
      <c r="C1060">
        <f t="shared" si="433"/>
        <v>4</v>
      </c>
      <c r="D1060">
        <f>IF(ISBLANK('Step 2. Percent Runtime Calcs'!B1060),"-",'1.'!B1060)</f>
        <v>3600</v>
      </c>
      <c r="E1060" s="35">
        <f t="shared" si="434"/>
        <v>1</v>
      </c>
      <c r="F1060" s="41">
        <f>IF(ISBLANK('2.'!A1060),"-",'2.'!A1060)</f>
        <v>45077.541666666664</v>
      </c>
      <c r="G1060">
        <f t="shared" si="435"/>
        <v>13</v>
      </c>
      <c r="H1060">
        <f t="shared" si="436"/>
        <v>4</v>
      </c>
      <c r="I1060">
        <f>IF(ISBLANK('2.'!B1060),"-",'2.'!B1060)</f>
        <v>3600</v>
      </c>
      <c r="J1060" s="42">
        <f t="shared" si="437"/>
        <v>1</v>
      </c>
      <c r="K1060" s="7">
        <f>IF(ISBLANK('3.'!A1060),"-",'3.'!A1060)</f>
        <v>45077.541666666664</v>
      </c>
      <c r="L1060">
        <f t="shared" si="438"/>
        <v>13</v>
      </c>
      <c r="M1060">
        <f t="shared" si="439"/>
        <v>4</v>
      </c>
      <c r="N1060">
        <f>IF(ISBLANK('3.'!B1060),"-",'3.'!B1060)</f>
        <v>3600</v>
      </c>
      <c r="O1060" s="8">
        <f t="shared" si="440"/>
        <v>1</v>
      </c>
      <c r="P1060" s="41" t="str">
        <f>IF(ISBLANK('4.'!A1060),"-",'4.'!A1060)</f>
        <v>-</v>
      </c>
      <c r="Q1060" t="e">
        <f t="shared" si="441"/>
        <v>#VALUE!</v>
      </c>
      <c r="R1060" t="e">
        <f t="shared" si="442"/>
        <v>#VALUE!</v>
      </c>
      <c r="S1060" t="str">
        <f>IF(ISBLANK('4.'!B1060),"-",'4.'!B1060)</f>
        <v>-</v>
      </c>
      <c r="T1060" s="42" t="e">
        <f t="shared" si="443"/>
        <v>#VALUE!</v>
      </c>
      <c r="U1060" s="40" t="str">
        <f>IF(ISBLANK('5.'!A1060),"-",'5.'!A1060)</f>
        <v>-</v>
      </c>
      <c r="V1060" t="e">
        <f t="shared" si="444"/>
        <v>#VALUE!</v>
      </c>
      <c r="W1060" t="e">
        <f t="shared" si="445"/>
        <v>#VALUE!</v>
      </c>
      <c r="X1060" t="str">
        <f>IF(ISBLANK('5.'!B1060),"-",'5.'!B1060)</f>
        <v>-</v>
      </c>
      <c r="Y1060" s="35" t="e">
        <f t="shared" si="446"/>
        <v>#VALUE!</v>
      </c>
      <c r="Z1060" s="39" t="str">
        <f>IF(ISBLANK('6.'!A1060),"-",'6.'!A1060)</f>
        <v>-</v>
      </c>
      <c r="AA1060" t="e">
        <f t="shared" si="447"/>
        <v>#VALUE!</v>
      </c>
      <c r="AB1060" t="e">
        <f t="shared" si="448"/>
        <v>#VALUE!</v>
      </c>
      <c r="AC1060" t="str">
        <f>IF(ISBLANK('6.'!B1060),"-",'6.'!B1060)</f>
        <v>-</v>
      </c>
      <c r="AD1060" s="9" t="e">
        <f t="shared" si="449"/>
        <v>#VALUE!</v>
      </c>
      <c r="AE1060" s="40" t="str">
        <f>IF(ISBLANK('7.'!A1060),"-",'7.'!A1060)</f>
        <v>-</v>
      </c>
      <c r="AF1060" t="e">
        <f t="shared" si="450"/>
        <v>#VALUE!</v>
      </c>
      <c r="AG1060" t="e">
        <f t="shared" si="451"/>
        <v>#VALUE!</v>
      </c>
      <c r="AH1060" t="str">
        <f>IF(ISBLANK('7.'!B1060),"-",'7.'!B1060)</f>
        <v>-</v>
      </c>
      <c r="AI1060" s="35" t="e">
        <f t="shared" si="452"/>
        <v>#VALUE!</v>
      </c>
      <c r="AJ1060" s="39" t="str">
        <f>IF(ISBLANK('8.'!A1060),"-",'8.'!A1060)</f>
        <v>-</v>
      </c>
      <c r="AK1060" t="e">
        <f t="shared" si="453"/>
        <v>#VALUE!</v>
      </c>
      <c r="AL1060" t="e">
        <f t="shared" si="454"/>
        <v>#VALUE!</v>
      </c>
      <c r="AM1060" t="str">
        <f>IF(ISBLANK('8.'!B1060),"-",'8.'!B1060)</f>
        <v>-</v>
      </c>
      <c r="AN1060" s="9" t="e">
        <f t="shared" si="455"/>
        <v>#VALUE!</v>
      </c>
      <c r="AO1060" s="41" t="str">
        <f>IF(ISBLANK('9.'!A1060),"-",'9.'!A1060)</f>
        <v>-</v>
      </c>
      <c r="AP1060" t="e">
        <f t="shared" si="456"/>
        <v>#VALUE!</v>
      </c>
      <c r="AQ1060" t="e">
        <f t="shared" si="457"/>
        <v>#VALUE!</v>
      </c>
      <c r="AR1060" t="str">
        <f>IF(ISBLANK('9.'!B1060),"-",'9.'!B1060)</f>
        <v>-</v>
      </c>
      <c r="AS1060" s="42" t="e">
        <f t="shared" si="458"/>
        <v>#VALUE!</v>
      </c>
    </row>
    <row r="1061" spans="1:45">
      <c r="A1061" s="40" t="str">
        <f>IF(ISBLANK('1.'!A1061),"-",'1.'!A1061)</f>
        <v>-</v>
      </c>
      <c r="B1061" t="e">
        <f t="shared" si="432"/>
        <v>#VALUE!</v>
      </c>
      <c r="C1061" t="e">
        <f t="shared" si="433"/>
        <v>#VALUE!</v>
      </c>
      <c r="D1061">
        <f>IF(ISBLANK('Step 2. Percent Runtime Calcs'!B1061),"-",'1.'!B1061)</f>
        <v>0</v>
      </c>
      <c r="E1061" s="35">
        <f t="shared" si="434"/>
        <v>0</v>
      </c>
      <c r="F1061" s="41" t="str">
        <f>IF(ISBLANK('2.'!A1061),"-",'2.'!A1061)</f>
        <v>-</v>
      </c>
      <c r="G1061" t="e">
        <f t="shared" si="435"/>
        <v>#VALUE!</v>
      </c>
      <c r="H1061" t="e">
        <f t="shared" si="436"/>
        <v>#VALUE!</v>
      </c>
      <c r="I1061" t="str">
        <f>IF(ISBLANK('2.'!B1061),"-",'2.'!B1061)</f>
        <v>-</v>
      </c>
      <c r="J1061" s="42" t="e">
        <f t="shared" si="437"/>
        <v>#VALUE!</v>
      </c>
      <c r="K1061" s="7" t="str">
        <f>IF(ISBLANK('3.'!A1061),"-",'3.'!A1061)</f>
        <v>-</v>
      </c>
      <c r="L1061" t="e">
        <f t="shared" si="438"/>
        <v>#VALUE!</v>
      </c>
      <c r="M1061" t="e">
        <f t="shared" si="439"/>
        <v>#VALUE!</v>
      </c>
      <c r="N1061" t="str">
        <f>IF(ISBLANK('3.'!B1061),"-",'3.'!B1061)</f>
        <v>-</v>
      </c>
      <c r="O1061" s="8" t="e">
        <f t="shared" si="440"/>
        <v>#VALUE!</v>
      </c>
      <c r="P1061" s="41" t="str">
        <f>IF(ISBLANK('4.'!A1061),"-",'4.'!A1061)</f>
        <v>-</v>
      </c>
      <c r="Q1061" t="e">
        <f t="shared" si="441"/>
        <v>#VALUE!</v>
      </c>
      <c r="R1061" t="e">
        <f t="shared" si="442"/>
        <v>#VALUE!</v>
      </c>
      <c r="S1061" t="str">
        <f>IF(ISBLANK('4.'!B1061),"-",'4.'!B1061)</f>
        <v>-</v>
      </c>
      <c r="T1061" s="42" t="e">
        <f t="shared" si="443"/>
        <v>#VALUE!</v>
      </c>
      <c r="U1061" s="40" t="str">
        <f>IF(ISBLANK('5.'!A1061),"-",'5.'!A1061)</f>
        <v>-</v>
      </c>
      <c r="V1061" t="e">
        <f t="shared" si="444"/>
        <v>#VALUE!</v>
      </c>
      <c r="W1061" t="e">
        <f t="shared" si="445"/>
        <v>#VALUE!</v>
      </c>
      <c r="X1061" t="str">
        <f>IF(ISBLANK('5.'!B1061),"-",'5.'!B1061)</f>
        <v>-</v>
      </c>
      <c r="Y1061" s="35" t="e">
        <f t="shared" si="446"/>
        <v>#VALUE!</v>
      </c>
      <c r="Z1061" s="39" t="str">
        <f>IF(ISBLANK('6.'!A1061),"-",'6.'!A1061)</f>
        <v>-</v>
      </c>
      <c r="AA1061" t="e">
        <f t="shared" si="447"/>
        <v>#VALUE!</v>
      </c>
      <c r="AB1061" t="e">
        <f t="shared" si="448"/>
        <v>#VALUE!</v>
      </c>
      <c r="AC1061" t="str">
        <f>IF(ISBLANK('6.'!B1061),"-",'6.'!B1061)</f>
        <v>-</v>
      </c>
      <c r="AD1061" s="9" t="e">
        <f t="shared" si="449"/>
        <v>#VALUE!</v>
      </c>
      <c r="AE1061" s="40" t="str">
        <f>IF(ISBLANK('7.'!A1061),"-",'7.'!A1061)</f>
        <v>-</v>
      </c>
      <c r="AF1061" t="e">
        <f t="shared" si="450"/>
        <v>#VALUE!</v>
      </c>
      <c r="AG1061" t="e">
        <f t="shared" si="451"/>
        <v>#VALUE!</v>
      </c>
      <c r="AH1061" t="str">
        <f>IF(ISBLANK('7.'!B1061),"-",'7.'!B1061)</f>
        <v>-</v>
      </c>
      <c r="AI1061" s="35" t="e">
        <f t="shared" si="452"/>
        <v>#VALUE!</v>
      </c>
      <c r="AJ1061" s="39" t="str">
        <f>IF(ISBLANK('8.'!A1061),"-",'8.'!A1061)</f>
        <v>-</v>
      </c>
      <c r="AK1061" t="e">
        <f t="shared" si="453"/>
        <v>#VALUE!</v>
      </c>
      <c r="AL1061" t="e">
        <f t="shared" si="454"/>
        <v>#VALUE!</v>
      </c>
      <c r="AM1061" t="str">
        <f>IF(ISBLANK('8.'!B1061),"-",'8.'!B1061)</f>
        <v>-</v>
      </c>
      <c r="AN1061" s="9" t="e">
        <f t="shared" si="455"/>
        <v>#VALUE!</v>
      </c>
      <c r="AO1061" s="41" t="str">
        <f>IF(ISBLANK('9.'!A1061),"-",'9.'!A1061)</f>
        <v>-</v>
      </c>
      <c r="AP1061" t="e">
        <f t="shared" si="456"/>
        <v>#VALUE!</v>
      </c>
      <c r="AQ1061" t="e">
        <f t="shared" si="457"/>
        <v>#VALUE!</v>
      </c>
      <c r="AR1061" t="str">
        <f>IF(ISBLANK('9.'!B1061),"-",'9.'!B1061)</f>
        <v>-</v>
      </c>
      <c r="AS1061" s="42" t="e">
        <f t="shared" si="458"/>
        <v>#VALUE!</v>
      </c>
    </row>
    <row r="1062" spans="1:45">
      <c r="A1062" s="40" t="str">
        <f>IF(ISBLANK('1.'!A1062),"-",'1.'!A1062)</f>
        <v>-</v>
      </c>
      <c r="B1062" t="e">
        <f t="shared" si="432"/>
        <v>#VALUE!</v>
      </c>
      <c r="C1062" t="e">
        <f t="shared" si="433"/>
        <v>#VALUE!</v>
      </c>
      <c r="D1062">
        <f>IF(ISBLANK('Step 2. Percent Runtime Calcs'!B1062),"-",'1.'!B1062)</f>
        <v>0</v>
      </c>
      <c r="E1062" s="35">
        <f t="shared" si="434"/>
        <v>0</v>
      </c>
      <c r="F1062" s="41" t="str">
        <f>IF(ISBLANK('2.'!A1062),"-",'2.'!A1062)</f>
        <v>-</v>
      </c>
      <c r="G1062" t="e">
        <f t="shared" si="435"/>
        <v>#VALUE!</v>
      </c>
      <c r="H1062" t="e">
        <f t="shared" si="436"/>
        <v>#VALUE!</v>
      </c>
      <c r="I1062" t="str">
        <f>IF(ISBLANK('2.'!B1062),"-",'2.'!B1062)</f>
        <v>-</v>
      </c>
      <c r="J1062" s="42" t="e">
        <f t="shared" si="437"/>
        <v>#VALUE!</v>
      </c>
      <c r="K1062" s="7" t="str">
        <f>IF(ISBLANK('3.'!A1062),"-",'3.'!A1062)</f>
        <v>-</v>
      </c>
      <c r="L1062" t="e">
        <f t="shared" si="438"/>
        <v>#VALUE!</v>
      </c>
      <c r="M1062" t="e">
        <f t="shared" si="439"/>
        <v>#VALUE!</v>
      </c>
      <c r="N1062" t="str">
        <f>IF(ISBLANK('3.'!B1062),"-",'3.'!B1062)</f>
        <v>-</v>
      </c>
      <c r="O1062" s="8" t="e">
        <f t="shared" si="440"/>
        <v>#VALUE!</v>
      </c>
      <c r="P1062" s="41" t="str">
        <f>IF(ISBLANK('4.'!A1062),"-",'4.'!A1062)</f>
        <v>-</v>
      </c>
      <c r="Q1062" t="e">
        <f t="shared" si="441"/>
        <v>#VALUE!</v>
      </c>
      <c r="R1062" t="e">
        <f t="shared" si="442"/>
        <v>#VALUE!</v>
      </c>
      <c r="S1062" t="str">
        <f>IF(ISBLANK('4.'!B1062),"-",'4.'!B1062)</f>
        <v>-</v>
      </c>
      <c r="T1062" s="42" t="e">
        <f t="shared" si="443"/>
        <v>#VALUE!</v>
      </c>
      <c r="U1062" s="40" t="str">
        <f>IF(ISBLANK('5.'!A1062),"-",'5.'!A1062)</f>
        <v>-</v>
      </c>
      <c r="V1062" t="e">
        <f t="shared" si="444"/>
        <v>#VALUE!</v>
      </c>
      <c r="W1062" t="e">
        <f t="shared" si="445"/>
        <v>#VALUE!</v>
      </c>
      <c r="X1062" t="str">
        <f>IF(ISBLANK('5.'!B1062),"-",'5.'!B1062)</f>
        <v>-</v>
      </c>
      <c r="Y1062" s="35" t="e">
        <f t="shared" si="446"/>
        <v>#VALUE!</v>
      </c>
      <c r="Z1062" s="39" t="str">
        <f>IF(ISBLANK('6.'!A1062),"-",'6.'!A1062)</f>
        <v>-</v>
      </c>
      <c r="AA1062" t="e">
        <f t="shared" si="447"/>
        <v>#VALUE!</v>
      </c>
      <c r="AB1062" t="e">
        <f t="shared" si="448"/>
        <v>#VALUE!</v>
      </c>
      <c r="AC1062" t="str">
        <f>IF(ISBLANK('6.'!B1062),"-",'6.'!B1062)</f>
        <v>-</v>
      </c>
      <c r="AD1062" s="9" t="e">
        <f t="shared" si="449"/>
        <v>#VALUE!</v>
      </c>
      <c r="AE1062" s="40" t="str">
        <f>IF(ISBLANK('7.'!A1062),"-",'7.'!A1062)</f>
        <v>-</v>
      </c>
      <c r="AF1062" t="e">
        <f t="shared" si="450"/>
        <v>#VALUE!</v>
      </c>
      <c r="AG1062" t="e">
        <f t="shared" si="451"/>
        <v>#VALUE!</v>
      </c>
      <c r="AH1062" t="str">
        <f>IF(ISBLANK('7.'!B1062),"-",'7.'!B1062)</f>
        <v>-</v>
      </c>
      <c r="AI1062" s="35" t="e">
        <f t="shared" si="452"/>
        <v>#VALUE!</v>
      </c>
      <c r="AJ1062" s="39" t="str">
        <f>IF(ISBLANK('8.'!A1062),"-",'8.'!A1062)</f>
        <v>-</v>
      </c>
      <c r="AK1062" t="e">
        <f t="shared" si="453"/>
        <v>#VALUE!</v>
      </c>
      <c r="AL1062" t="e">
        <f t="shared" si="454"/>
        <v>#VALUE!</v>
      </c>
      <c r="AM1062" t="str">
        <f>IF(ISBLANK('8.'!B1062),"-",'8.'!B1062)</f>
        <v>-</v>
      </c>
      <c r="AN1062" s="9" t="e">
        <f t="shared" si="455"/>
        <v>#VALUE!</v>
      </c>
      <c r="AO1062" s="41" t="str">
        <f>IF(ISBLANK('9.'!A1062),"-",'9.'!A1062)</f>
        <v>-</v>
      </c>
      <c r="AP1062" t="e">
        <f t="shared" si="456"/>
        <v>#VALUE!</v>
      </c>
      <c r="AQ1062" t="e">
        <f t="shared" si="457"/>
        <v>#VALUE!</v>
      </c>
      <c r="AR1062" t="str">
        <f>IF(ISBLANK('9.'!B1062),"-",'9.'!B1062)</f>
        <v>-</v>
      </c>
      <c r="AS1062" s="42" t="e">
        <f t="shared" si="458"/>
        <v>#VALUE!</v>
      </c>
    </row>
    <row r="1063" spans="1:45">
      <c r="A1063" s="40" t="str">
        <f>IF(ISBLANK('1.'!A1063),"-",'1.'!A1063)</f>
        <v>-</v>
      </c>
      <c r="B1063" t="e">
        <f t="shared" si="432"/>
        <v>#VALUE!</v>
      </c>
      <c r="C1063" t="e">
        <f t="shared" si="433"/>
        <v>#VALUE!</v>
      </c>
      <c r="D1063">
        <f>IF(ISBLANK('Step 2. Percent Runtime Calcs'!B1063),"-",'1.'!B1063)</f>
        <v>0</v>
      </c>
      <c r="E1063" s="35">
        <f t="shared" si="434"/>
        <v>0</v>
      </c>
      <c r="F1063" s="41" t="str">
        <f>IF(ISBLANK('2.'!A1063),"-",'2.'!A1063)</f>
        <v>-</v>
      </c>
      <c r="G1063" t="e">
        <f t="shared" si="435"/>
        <v>#VALUE!</v>
      </c>
      <c r="H1063" t="e">
        <f t="shared" si="436"/>
        <v>#VALUE!</v>
      </c>
      <c r="I1063" t="str">
        <f>IF(ISBLANK('2.'!B1063),"-",'2.'!B1063)</f>
        <v>-</v>
      </c>
      <c r="J1063" s="42" t="e">
        <f t="shared" si="437"/>
        <v>#VALUE!</v>
      </c>
      <c r="K1063" s="7" t="str">
        <f>IF(ISBLANK('3.'!A1063),"-",'3.'!A1063)</f>
        <v>-</v>
      </c>
      <c r="L1063" t="e">
        <f t="shared" si="438"/>
        <v>#VALUE!</v>
      </c>
      <c r="M1063" t="e">
        <f t="shared" si="439"/>
        <v>#VALUE!</v>
      </c>
      <c r="N1063" t="str">
        <f>IF(ISBLANK('3.'!B1063),"-",'3.'!B1063)</f>
        <v>-</v>
      </c>
      <c r="O1063" s="8" t="e">
        <f t="shared" si="440"/>
        <v>#VALUE!</v>
      </c>
      <c r="P1063" s="41" t="str">
        <f>IF(ISBLANK('4.'!A1063),"-",'4.'!A1063)</f>
        <v>-</v>
      </c>
      <c r="Q1063" t="e">
        <f t="shared" si="441"/>
        <v>#VALUE!</v>
      </c>
      <c r="R1063" t="e">
        <f t="shared" si="442"/>
        <v>#VALUE!</v>
      </c>
      <c r="S1063" t="str">
        <f>IF(ISBLANK('4.'!B1063),"-",'4.'!B1063)</f>
        <v>-</v>
      </c>
      <c r="T1063" s="42" t="e">
        <f t="shared" si="443"/>
        <v>#VALUE!</v>
      </c>
      <c r="U1063" s="40" t="str">
        <f>IF(ISBLANK('5.'!A1063),"-",'5.'!A1063)</f>
        <v>-</v>
      </c>
      <c r="V1063" t="e">
        <f t="shared" si="444"/>
        <v>#VALUE!</v>
      </c>
      <c r="W1063" t="e">
        <f t="shared" si="445"/>
        <v>#VALUE!</v>
      </c>
      <c r="X1063" t="str">
        <f>IF(ISBLANK('5.'!B1063),"-",'5.'!B1063)</f>
        <v>-</v>
      </c>
      <c r="Y1063" s="35" t="e">
        <f t="shared" si="446"/>
        <v>#VALUE!</v>
      </c>
      <c r="Z1063" s="39" t="str">
        <f>IF(ISBLANK('6.'!A1063),"-",'6.'!A1063)</f>
        <v>-</v>
      </c>
      <c r="AA1063" t="e">
        <f t="shared" si="447"/>
        <v>#VALUE!</v>
      </c>
      <c r="AB1063" t="e">
        <f t="shared" si="448"/>
        <v>#VALUE!</v>
      </c>
      <c r="AC1063" t="str">
        <f>IF(ISBLANK('6.'!B1063),"-",'6.'!B1063)</f>
        <v>-</v>
      </c>
      <c r="AD1063" s="9" t="e">
        <f t="shared" si="449"/>
        <v>#VALUE!</v>
      </c>
      <c r="AE1063" s="40" t="str">
        <f>IF(ISBLANK('7.'!A1063),"-",'7.'!A1063)</f>
        <v>-</v>
      </c>
      <c r="AF1063" t="e">
        <f t="shared" si="450"/>
        <v>#VALUE!</v>
      </c>
      <c r="AG1063" t="e">
        <f t="shared" si="451"/>
        <v>#VALUE!</v>
      </c>
      <c r="AH1063" t="str">
        <f>IF(ISBLANK('7.'!B1063),"-",'7.'!B1063)</f>
        <v>-</v>
      </c>
      <c r="AI1063" s="35" t="e">
        <f t="shared" si="452"/>
        <v>#VALUE!</v>
      </c>
      <c r="AJ1063" s="39" t="str">
        <f>IF(ISBLANK('8.'!A1063),"-",'8.'!A1063)</f>
        <v>-</v>
      </c>
      <c r="AK1063" t="e">
        <f t="shared" si="453"/>
        <v>#VALUE!</v>
      </c>
      <c r="AL1063" t="e">
        <f t="shared" si="454"/>
        <v>#VALUE!</v>
      </c>
      <c r="AM1063" t="str">
        <f>IF(ISBLANK('8.'!B1063),"-",'8.'!B1063)</f>
        <v>-</v>
      </c>
      <c r="AN1063" s="9" t="e">
        <f t="shared" si="455"/>
        <v>#VALUE!</v>
      </c>
      <c r="AO1063" s="41" t="str">
        <f>IF(ISBLANK('9.'!A1063),"-",'9.'!A1063)</f>
        <v>-</v>
      </c>
      <c r="AP1063" t="e">
        <f t="shared" si="456"/>
        <v>#VALUE!</v>
      </c>
      <c r="AQ1063" t="e">
        <f t="shared" si="457"/>
        <v>#VALUE!</v>
      </c>
      <c r="AR1063" t="str">
        <f>IF(ISBLANK('9.'!B1063),"-",'9.'!B1063)</f>
        <v>-</v>
      </c>
      <c r="AS1063" s="42" t="e">
        <f t="shared" si="458"/>
        <v>#VALUE!</v>
      </c>
    </row>
    <row r="1064" spans="1:45">
      <c r="A1064" s="40" t="str">
        <f>IF(ISBLANK('1.'!A1064),"-",'1.'!A1064)</f>
        <v>-</v>
      </c>
      <c r="B1064" t="e">
        <f t="shared" si="432"/>
        <v>#VALUE!</v>
      </c>
      <c r="C1064" t="e">
        <f t="shared" si="433"/>
        <v>#VALUE!</v>
      </c>
      <c r="D1064">
        <f>IF(ISBLANK('Step 2. Percent Runtime Calcs'!B1064),"-",'1.'!B1064)</f>
        <v>0</v>
      </c>
      <c r="E1064" s="35">
        <f t="shared" si="434"/>
        <v>0</v>
      </c>
      <c r="F1064" s="41" t="str">
        <f>IF(ISBLANK('2.'!A1064),"-",'2.'!A1064)</f>
        <v>-</v>
      </c>
      <c r="G1064" t="e">
        <f t="shared" si="435"/>
        <v>#VALUE!</v>
      </c>
      <c r="H1064" t="e">
        <f t="shared" si="436"/>
        <v>#VALUE!</v>
      </c>
      <c r="I1064" t="str">
        <f>IF(ISBLANK('2.'!B1064),"-",'2.'!B1064)</f>
        <v>-</v>
      </c>
      <c r="J1064" s="42" t="e">
        <f t="shared" si="437"/>
        <v>#VALUE!</v>
      </c>
      <c r="K1064" s="7" t="str">
        <f>IF(ISBLANK('3.'!A1064),"-",'3.'!A1064)</f>
        <v>-</v>
      </c>
      <c r="L1064" t="e">
        <f t="shared" si="438"/>
        <v>#VALUE!</v>
      </c>
      <c r="M1064" t="e">
        <f t="shared" si="439"/>
        <v>#VALUE!</v>
      </c>
      <c r="N1064" t="str">
        <f>IF(ISBLANK('3.'!B1064),"-",'3.'!B1064)</f>
        <v>-</v>
      </c>
      <c r="O1064" s="8" t="e">
        <f t="shared" si="440"/>
        <v>#VALUE!</v>
      </c>
      <c r="P1064" s="41" t="str">
        <f>IF(ISBLANK('4.'!A1064),"-",'4.'!A1064)</f>
        <v>-</v>
      </c>
      <c r="Q1064" t="e">
        <f t="shared" si="441"/>
        <v>#VALUE!</v>
      </c>
      <c r="R1064" t="e">
        <f t="shared" si="442"/>
        <v>#VALUE!</v>
      </c>
      <c r="S1064" t="str">
        <f>IF(ISBLANK('4.'!B1064),"-",'4.'!B1064)</f>
        <v>-</v>
      </c>
      <c r="T1064" s="42" t="e">
        <f t="shared" si="443"/>
        <v>#VALUE!</v>
      </c>
      <c r="U1064" s="40" t="str">
        <f>IF(ISBLANK('5.'!A1064),"-",'5.'!A1064)</f>
        <v>-</v>
      </c>
      <c r="V1064" t="e">
        <f t="shared" si="444"/>
        <v>#VALUE!</v>
      </c>
      <c r="W1064" t="e">
        <f t="shared" si="445"/>
        <v>#VALUE!</v>
      </c>
      <c r="X1064" t="str">
        <f>IF(ISBLANK('5.'!B1064),"-",'5.'!B1064)</f>
        <v>-</v>
      </c>
      <c r="Y1064" s="35" t="e">
        <f t="shared" si="446"/>
        <v>#VALUE!</v>
      </c>
      <c r="Z1064" s="39" t="str">
        <f>IF(ISBLANK('6.'!A1064),"-",'6.'!A1064)</f>
        <v>-</v>
      </c>
      <c r="AA1064" t="e">
        <f t="shared" si="447"/>
        <v>#VALUE!</v>
      </c>
      <c r="AB1064" t="e">
        <f t="shared" si="448"/>
        <v>#VALUE!</v>
      </c>
      <c r="AC1064" t="str">
        <f>IF(ISBLANK('6.'!B1064),"-",'6.'!B1064)</f>
        <v>-</v>
      </c>
      <c r="AD1064" s="9" t="e">
        <f t="shared" si="449"/>
        <v>#VALUE!</v>
      </c>
      <c r="AE1064" s="40" t="str">
        <f>IF(ISBLANK('7.'!A1064),"-",'7.'!A1064)</f>
        <v>-</v>
      </c>
      <c r="AF1064" t="e">
        <f t="shared" si="450"/>
        <v>#VALUE!</v>
      </c>
      <c r="AG1064" t="e">
        <f t="shared" si="451"/>
        <v>#VALUE!</v>
      </c>
      <c r="AH1064" t="str">
        <f>IF(ISBLANK('7.'!B1064),"-",'7.'!B1064)</f>
        <v>-</v>
      </c>
      <c r="AI1064" s="35" t="e">
        <f t="shared" si="452"/>
        <v>#VALUE!</v>
      </c>
      <c r="AJ1064" s="39" t="str">
        <f>IF(ISBLANK('8.'!A1064),"-",'8.'!A1064)</f>
        <v>-</v>
      </c>
      <c r="AK1064" t="e">
        <f t="shared" si="453"/>
        <v>#VALUE!</v>
      </c>
      <c r="AL1064" t="e">
        <f t="shared" si="454"/>
        <v>#VALUE!</v>
      </c>
      <c r="AM1064" t="str">
        <f>IF(ISBLANK('8.'!B1064),"-",'8.'!B1064)</f>
        <v>-</v>
      </c>
      <c r="AN1064" s="9" t="e">
        <f t="shared" si="455"/>
        <v>#VALUE!</v>
      </c>
      <c r="AO1064" s="41" t="str">
        <f>IF(ISBLANK('9.'!A1064),"-",'9.'!A1064)</f>
        <v>-</v>
      </c>
      <c r="AP1064" t="e">
        <f t="shared" si="456"/>
        <v>#VALUE!</v>
      </c>
      <c r="AQ1064" t="e">
        <f t="shared" si="457"/>
        <v>#VALUE!</v>
      </c>
      <c r="AR1064" t="str">
        <f>IF(ISBLANK('9.'!B1064),"-",'9.'!B1064)</f>
        <v>-</v>
      </c>
      <c r="AS1064" s="42" t="e">
        <f t="shared" si="458"/>
        <v>#VALUE!</v>
      </c>
    </row>
    <row r="1065" spans="1:45">
      <c r="A1065" s="40" t="str">
        <f>IF(ISBLANK('1.'!A1065),"-",'1.'!A1065)</f>
        <v>-</v>
      </c>
      <c r="B1065" t="e">
        <f t="shared" si="432"/>
        <v>#VALUE!</v>
      </c>
      <c r="C1065" t="e">
        <f t="shared" si="433"/>
        <v>#VALUE!</v>
      </c>
      <c r="D1065">
        <f>IF(ISBLANK('Step 2. Percent Runtime Calcs'!B1065),"-",'1.'!B1065)</f>
        <v>0</v>
      </c>
      <c r="E1065" s="35">
        <f t="shared" si="434"/>
        <v>0</v>
      </c>
      <c r="F1065" s="41" t="str">
        <f>IF(ISBLANK('2.'!A1065),"-",'2.'!A1065)</f>
        <v>-</v>
      </c>
      <c r="G1065" t="e">
        <f t="shared" si="435"/>
        <v>#VALUE!</v>
      </c>
      <c r="H1065" t="e">
        <f t="shared" si="436"/>
        <v>#VALUE!</v>
      </c>
      <c r="I1065" t="str">
        <f>IF(ISBLANK('2.'!B1065),"-",'2.'!B1065)</f>
        <v>-</v>
      </c>
      <c r="J1065" s="42" t="e">
        <f t="shared" si="437"/>
        <v>#VALUE!</v>
      </c>
      <c r="K1065" s="7" t="str">
        <f>IF(ISBLANK('3.'!A1065),"-",'3.'!A1065)</f>
        <v>-</v>
      </c>
      <c r="L1065" t="e">
        <f t="shared" si="438"/>
        <v>#VALUE!</v>
      </c>
      <c r="M1065" t="e">
        <f t="shared" si="439"/>
        <v>#VALUE!</v>
      </c>
      <c r="N1065" t="str">
        <f>IF(ISBLANK('3.'!B1065),"-",'3.'!B1065)</f>
        <v>-</v>
      </c>
      <c r="O1065" s="8" t="e">
        <f t="shared" si="440"/>
        <v>#VALUE!</v>
      </c>
      <c r="P1065" s="41" t="str">
        <f>IF(ISBLANK('4.'!A1065),"-",'4.'!A1065)</f>
        <v>-</v>
      </c>
      <c r="Q1065" t="e">
        <f t="shared" si="441"/>
        <v>#VALUE!</v>
      </c>
      <c r="R1065" t="e">
        <f t="shared" si="442"/>
        <v>#VALUE!</v>
      </c>
      <c r="S1065" t="str">
        <f>IF(ISBLANK('4.'!B1065),"-",'4.'!B1065)</f>
        <v>-</v>
      </c>
      <c r="T1065" s="42" t="e">
        <f t="shared" si="443"/>
        <v>#VALUE!</v>
      </c>
      <c r="U1065" s="40" t="str">
        <f>IF(ISBLANK('5.'!A1065),"-",'5.'!A1065)</f>
        <v>-</v>
      </c>
      <c r="V1065" t="e">
        <f t="shared" si="444"/>
        <v>#VALUE!</v>
      </c>
      <c r="W1065" t="e">
        <f t="shared" si="445"/>
        <v>#VALUE!</v>
      </c>
      <c r="X1065" t="str">
        <f>IF(ISBLANK('5.'!B1065),"-",'5.'!B1065)</f>
        <v>-</v>
      </c>
      <c r="Y1065" s="35" t="e">
        <f t="shared" si="446"/>
        <v>#VALUE!</v>
      </c>
      <c r="Z1065" s="39" t="str">
        <f>IF(ISBLANK('6.'!A1065),"-",'6.'!A1065)</f>
        <v>-</v>
      </c>
      <c r="AA1065" t="e">
        <f t="shared" si="447"/>
        <v>#VALUE!</v>
      </c>
      <c r="AB1065" t="e">
        <f t="shared" si="448"/>
        <v>#VALUE!</v>
      </c>
      <c r="AC1065" t="str">
        <f>IF(ISBLANK('6.'!B1065),"-",'6.'!B1065)</f>
        <v>-</v>
      </c>
      <c r="AD1065" s="9" t="e">
        <f t="shared" si="449"/>
        <v>#VALUE!</v>
      </c>
      <c r="AE1065" s="40" t="str">
        <f>IF(ISBLANK('7.'!A1065),"-",'7.'!A1065)</f>
        <v>-</v>
      </c>
      <c r="AF1065" t="e">
        <f t="shared" si="450"/>
        <v>#VALUE!</v>
      </c>
      <c r="AG1065" t="e">
        <f t="shared" si="451"/>
        <v>#VALUE!</v>
      </c>
      <c r="AH1065" t="str">
        <f>IF(ISBLANK('7.'!B1065),"-",'7.'!B1065)</f>
        <v>-</v>
      </c>
      <c r="AI1065" s="35" t="e">
        <f t="shared" si="452"/>
        <v>#VALUE!</v>
      </c>
      <c r="AJ1065" s="39" t="str">
        <f>IF(ISBLANK('8.'!A1065),"-",'8.'!A1065)</f>
        <v>-</v>
      </c>
      <c r="AK1065" t="e">
        <f t="shared" si="453"/>
        <v>#VALUE!</v>
      </c>
      <c r="AL1065" t="e">
        <f t="shared" si="454"/>
        <v>#VALUE!</v>
      </c>
      <c r="AM1065" t="str">
        <f>IF(ISBLANK('8.'!B1065),"-",'8.'!B1065)</f>
        <v>-</v>
      </c>
      <c r="AN1065" s="9" t="e">
        <f t="shared" si="455"/>
        <v>#VALUE!</v>
      </c>
      <c r="AO1065" s="41" t="str">
        <f>IF(ISBLANK('9.'!A1065),"-",'9.'!A1065)</f>
        <v>-</v>
      </c>
      <c r="AP1065" t="e">
        <f t="shared" si="456"/>
        <v>#VALUE!</v>
      </c>
      <c r="AQ1065" t="e">
        <f t="shared" si="457"/>
        <v>#VALUE!</v>
      </c>
      <c r="AR1065" t="str">
        <f>IF(ISBLANK('9.'!B1065),"-",'9.'!B1065)</f>
        <v>-</v>
      </c>
      <c r="AS1065" s="42" t="e">
        <f t="shared" si="458"/>
        <v>#VALUE!</v>
      </c>
    </row>
    <row r="1066" spans="1:45">
      <c r="A1066" s="40" t="str">
        <f>IF(ISBLANK('1.'!A1066),"-",'1.'!A1066)</f>
        <v>-</v>
      </c>
      <c r="B1066" t="e">
        <f t="shared" si="432"/>
        <v>#VALUE!</v>
      </c>
      <c r="C1066" t="e">
        <f t="shared" si="433"/>
        <v>#VALUE!</v>
      </c>
      <c r="D1066">
        <f>IF(ISBLANK('Step 2. Percent Runtime Calcs'!B1066),"-",'1.'!B1066)</f>
        <v>0</v>
      </c>
      <c r="E1066" s="35">
        <f t="shared" si="434"/>
        <v>0</v>
      </c>
      <c r="F1066" s="41" t="str">
        <f>IF(ISBLANK('2.'!A1066),"-",'2.'!A1066)</f>
        <v>-</v>
      </c>
      <c r="G1066" t="e">
        <f t="shared" si="435"/>
        <v>#VALUE!</v>
      </c>
      <c r="H1066" t="e">
        <f t="shared" si="436"/>
        <v>#VALUE!</v>
      </c>
      <c r="I1066" t="str">
        <f>IF(ISBLANK('2.'!B1066),"-",'2.'!B1066)</f>
        <v>-</v>
      </c>
      <c r="J1066" s="42" t="e">
        <f t="shared" si="437"/>
        <v>#VALUE!</v>
      </c>
      <c r="K1066" s="7" t="str">
        <f>IF(ISBLANK('3.'!A1066),"-",'3.'!A1066)</f>
        <v>-</v>
      </c>
      <c r="L1066" t="e">
        <f t="shared" si="438"/>
        <v>#VALUE!</v>
      </c>
      <c r="M1066" t="e">
        <f t="shared" si="439"/>
        <v>#VALUE!</v>
      </c>
      <c r="N1066" t="str">
        <f>IF(ISBLANK('3.'!B1066),"-",'3.'!B1066)</f>
        <v>-</v>
      </c>
      <c r="O1066" s="8" t="e">
        <f t="shared" si="440"/>
        <v>#VALUE!</v>
      </c>
      <c r="P1066" s="41" t="str">
        <f>IF(ISBLANK('4.'!A1066),"-",'4.'!A1066)</f>
        <v>-</v>
      </c>
      <c r="Q1066" t="e">
        <f t="shared" si="441"/>
        <v>#VALUE!</v>
      </c>
      <c r="R1066" t="e">
        <f t="shared" si="442"/>
        <v>#VALUE!</v>
      </c>
      <c r="S1066" t="str">
        <f>IF(ISBLANK('4.'!B1066),"-",'4.'!B1066)</f>
        <v>-</v>
      </c>
      <c r="T1066" s="42" t="e">
        <f t="shared" si="443"/>
        <v>#VALUE!</v>
      </c>
      <c r="U1066" s="40" t="str">
        <f>IF(ISBLANK('5.'!A1066),"-",'5.'!A1066)</f>
        <v>-</v>
      </c>
      <c r="V1066" t="e">
        <f t="shared" si="444"/>
        <v>#VALUE!</v>
      </c>
      <c r="W1066" t="e">
        <f t="shared" si="445"/>
        <v>#VALUE!</v>
      </c>
      <c r="X1066" t="str">
        <f>IF(ISBLANK('5.'!B1066),"-",'5.'!B1066)</f>
        <v>-</v>
      </c>
      <c r="Y1066" s="35" t="e">
        <f t="shared" si="446"/>
        <v>#VALUE!</v>
      </c>
      <c r="Z1066" s="39" t="str">
        <f>IF(ISBLANK('6.'!A1066),"-",'6.'!A1066)</f>
        <v>-</v>
      </c>
      <c r="AA1066" t="e">
        <f t="shared" si="447"/>
        <v>#VALUE!</v>
      </c>
      <c r="AB1066" t="e">
        <f t="shared" si="448"/>
        <v>#VALUE!</v>
      </c>
      <c r="AC1066" t="str">
        <f>IF(ISBLANK('6.'!B1066),"-",'6.'!B1066)</f>
        <v>-</v>
      </c>
      <c r="AD1066" s="9" t="e">
        <f t="shared" si="449"/>
        <v>#VALUE!</v>
      </c>
      <c r="AE1066" s="40" t="str">
        <f>IF(ISBLANK('7.'!A1066),"-",'7.'!A1066)</f>
        <v>-</v>
      </c>
      <c r="AF1066" t="e">
        <f t="shared" si="450"/>
        <v>#VALUE!</v>
      </c>
      <c r="AG1066" t="e">
        <f t="shared" si="451"/>
        <v>#VALUE!</v>
      </c>
      <c r="AH1066" t="str">
        <f>IF(ISBLANK('7.'!B1066),"-",'7.'!B1066)</f>
        <v>-</v>
      </c>
      <c r="AI1066" s="35" t="e">
        <f t="shared" si="452"/>
        <v>#VALUE!</v>
      </c>
      <c r="AJ1066" s="39" t="str">
        <f>IF(ISBLANK('8.'!A1066),"-",'8.'!A1066)</f>
        <v>-</v>
      </c>
      <c r="AK1066" t="e">
        <f t="shared" si="453"/>
        <v>#VALUE!</v>
      </c>
      <c r="AL1066" t="e">
        <f t="shared" si="454"/>
        <v>#VALUE!</v>
      </c>
      <c r="AM1066" t="str">
        <f>IF(ISBLANK('8.'!B1066),"-",'8.'!B1066)</f>
        <v>-</v>
      </c>
      <c r="AN1066" s="9" t="e">
        <f t="shared" si="455"/>
        <v>#VALUE!</v>
      </c>
      <c r="AO1066" s="41" t="str">
        <f>IF(ISBLANK('9.'!A1066),"-",'9.'!A1066)</f>
        <v>-</v>
      </c>
      <c r="AP1066" t="e">
        <f t="shared" si="456"/>
        <v>#VALUE!</v>
      </c>
      <c r="AQ1066" t="e">
        <f t="shared" si="457"/>
        <v>#VALUE!</v>
      </c>
      <c r="AR1066" t="str">
        <f>IF(ISBLANK('9.'!B1066),"-",'9.'!B1066)</f>
        <v>-</v>
      </c>
      <c r="AS1066" s="42" t="e">
        <f t="shared" si="458"/>
        <v>#VALUE!</v>
      </c>
    </row>
    <row r="1067" spans="1:45">
      <c r="A1067" s="40" t="str">
        <f>IF(ISBLANK('1.'!A1067),"-",'1.'!A1067)</f>
        <v>-</v>
      </c>
      <c r="B1067" t="e">
        <f t="shared" si="432"/>
        <v>#VALUE!</v>
      </c>
      <c r="C1067" t="e">
        <f t="shared" si="433"/>
        <v>#VALUE!</v>
      </c>
      <c r="D1067">
        <f>IF(ISBLANK('Step 2. Percent Runtime Calcs'!B1067),"-",'1.'!B1067)</f>
        <v>0</v>
      </c>
      <c r="E1067" s="35">
        <f t="shared" si="434"/>
        <v>0</v>
      </c>
      <c r="F1067" s="41" t="str">
        <f>IF(ISBLANK('2.'!A1067),"-",'2.'!A1067)</f>
        <v>-</v>
      </c>
      <c r="G1067" t="e">
        <f t="shared" si="435"/>
        <v>#VALUE!</v>
      </c>
      <c r="H1067" t="e">
        <f t="shared" si="436"/>
        <v>#VALUE!</v>
      </c>
      <c r="I1067" t="str">
        <f>IF(ISBLANK('2.'!B1067),"-",'2.'!B1067)</f>
        <v>-</v>
      </c>
      <c r="J1067" s="42" t="e">
        <f t="shared" si="437"/>
        <v>#VALUE!</v>
      </c>
      <c r="K1067" s="7" t="str">
        <f>IF(ISBLANK('3.'!A1067),"-",'3.'!A1067)</f>
        <v>-</v>
      </c>
      <c r="L1067" t="e">
        <f t="shared" si="438"/>
        <v>#VALUE!</v>
      </c>
      <c r="M1067" t="e">
        <f t="shared" si="439"/>
        <v>#VALUE!</v>
      </c>
      <c r="N1067" t="str">
        <f>IF(ISBLANK('3.'!B1067),"-",'3.'!B1067)</f>
        <v>-</v>
      </c>
      <c r="O1067" s="8" t="e">
        <f t="shared" si="440"/>
        <v>#VALUE!</v>
      </c>
      <c r="P1067" s="41" t="str">
        <f>IF(ISBLANK('4.'!A1067),"-",'4.'!A1067)</f>
        <v>-</v>
      </c>
      <c r="Q1067" t="e">
        <f t="shared" si="441"/>
        <v>#VALUE!</v>
      </c>
      <c r="R1067" t="e">
        <f t="shared" si="442"/>
        <v>#VALUE!</v>
      </c>
      <c r="S1067" t="str">
        <f>IF(ISBLANK('4.'!B1067),"-",'4.'!B1067)</f>
        <v>-</v>
      </c>
      <c r="T1067" s="42" t="e">
        <f t="shared" si="443"/>
        <v>#VALUE!</v>
      </c>
      <c r="U1067" s="40" t="str">
        <f>IF(ISBLANK('5.'!A1067),"-",'5.'!A1067)</f>
        <v>-</v>
      </c>
      <c r="V1067" t="e">
        <f t="shared" si="444"/>
        <v>#VALUE!</v>
      </c>
      <c r="W1067" t="e">
        <f t="shared" si="445"/>
        <v>#VALUE!</v>
      </c>
      <c r="X1067" t="str">
        <f>IF(ISBLANK('5.'!B1067),"-",'5.'!B1067)</f>
        <v>-</v>
      </c>
      <c r="Y1067" s="35" t="e">
        <f t="shared" si="446"/>
        <v>#VALUE!</v>
      </c>
      <c r="Z1067" s="39" t="str">
        <f>IF(ISBLANK('6.'!A1067),"-",'6.'!A1067)</f>
        <v>-</v>
      </c>
      <c r="AA1067" t="e">
        <f t="shared" si="447"/>
        <v>#VALUE!</v>
      </c>
      <c r="AB1067" t="e">
        <f t="shared" si="448"/>
        <v>#VALUE!</v>
      </c>
      <c r="AC1067" t="str">
        <f>IF(ISBLANK('6.'!B1067),"-",'6.'!B1067)</f>
        <v>-</v>
      </c>
      <c r="AD1067" s="9" t="e">
        <f t="shared" si="449"/>
        <v>#VALUE!</v>
      </c>
      <c r="AE1067" s="40" t="str">
        <f>IF(ISBLANK('7.'!A1067),"-",'7.'!A1067)</f>
        <v>-</v>
      </c>
      <c r="AF1067" t="e">
        <f t="shared" si="450"/>
        <v>#VALUE!</v>
      </c>
      <c r="AG1067" t="e">
        <f t="shared" si="451"/>
        <v>#VALUE!</v>
      </c>
      <c r="AH1067" t="str">
        <f>IF(ISBLANK('7.'!B1067),"-",'7.'!B1067)</f>
        <v>-</v>
      </c>
      <c r="AI1067" s="35" t="e">
        <f t="shared" si="452"/>
        <v>#VALUE!</v>
      </c>
      <c r="AJ1067" s="39" t="str">
        <f>IF(ISBLANK('8.'!A1067),"-",'8.'!A1067)</f>
        <v>-</v>
      </c>
      <c r="AK1067" t="e">
        <f t="shared" si="453"/>
        <v>#VALUE!</v>
      </c>
      <c r="AL1067" t="e">
        <f t="shared" si="454"/>
        <v>#VALUE!</v>
      </c>
      <c r="AM1067" t="str">
        <f>IF(ISBLANK('8.'!B1067),"-",'8.'!B1067)</f>
        <v>-</v>
      </c>
      <c r="AN1067" s="9" t="e">
        <f t="shared" si="455"/>
        <v>#VALUE!</v>
      </c>
      <c r="AO1067" s="41" t="str">
        <f>IF(ISBLANK('9.'!A1067),"-",'9.'!A1067)</f>
        <v>-</v>
      </c>
      <c r="AP1067" t="e">
        <f t="shared" si="456"/>
        <v>#VALUE!</v>
      </c>
      <c r="AQ1067" t="e">
        <f t="shared" si="457"/>
        <v>#VALUE!</v>
      </c>
      <c r="AR1067" t="str">
        <f>IF(ISBLANK('9.'!B1067),"-",'9.'!B1067)</f>
        <v>-</v>
      </c>
      <c r="AS1067" s="42" t="e">
        <f t="shared" si="458"/>
        <v>#VALUE!</v>
      </c>
    </row>
    <row r="1068" spans="1:45">
      <c r="A1068" s="40" t="str">
        <f>IF(ISBLANK('1.'!A1068),"-",'1.'!A1068)</f>
        <v>-</v>
      </c>
      <c r="B1068" t="e">
        <f t="shared" si="432"/>
        <v>#VALUE!</v>
      </c>
      <c r="C1068" t="e">
        <f t="shared" si="433"/>
        <v>#VALUE!</v>
      </c>
      <c r="D1068">
        <f>IF(ISBLANK('Step 2. Percent Runtime Calcs'!B1068),"-",'1.'!B1068)</f>
        <v>0</v>
      </c>
      <c r="E1068" s="35">
        <f t="shared" si="434"/>
        <v>0</v>
      </c>
      <c r="F1068" s="41" t="str">
        <f>IF(ISBLANK('2.'!A1068),"-",'2.'!A1068)</f>
        <v>-</v>
      </c>
      <c r="G1068" t="e">
        <f t="shared" si="435"/>
        <v>#VALUE!</v>
      </c>
      <c r="H1068" t="e">
        <f t="shared" si="436"/>
        <v>#VALUE!</v>
      </c>
      <c r="I1068" t="str">
        <f>IF(ISBLANK('2.'!B1068),"-",'2.'!B1068)</f>
        <v>-</v>
      </c>
      <c r="J1068" s="42" t="e">
        <f t="shared" si="437"/>
        <v>#VALUE!</v>
      </c>
      <c r="K1068" s="7" t="str">
        <f>IF(ISBLANK('3.'!A1068),"-",'3.'!A1068)</f>
        <v>-</v>
      </c>
      <c r="L1068" t="e">
        <f t="shared" si="438"/>
        <v>#VALUE!</v>
      </c>
      <c r="M1068" t="e">
        <f t="shared" si="439"/>
        <v>#VALUE!</v>
      </c>
      <c r="N1068" t="str">
        <f>IF(ISBLANK('3.'!B1068),"-",'3.'!B1068)</f>
        <v>-</v>
      </c>
      <c r="O1068" s="8" t="e">
        <f t="shared" si="440"/>
        <v>#VALUE!</v>
      </c>
      <c r="P1068" s="41" t="str">
        <f>IF(ISBLANK('4.'!A1068),"-",'4.'!A1068)</f>
        <v>-</v>
      </c>
      <c r="Q1068" t="e">
        <f t="shared" si="441"/>
        <v>#VALUE!</v>
      </c>
      <c r="R1068" t="e">
        <f t="shared" si="442"/>
        <v>#VALUE!</v>
      </c>
      <c r="S1068" t="str">
        <f>IF(ISBLANK('4.'!B1068),"-",'4.'!B1068)</f>
        <v>-</v>
      </c>
      <c r="T1068" s="42" t="e">
        <f t="shared" si="443"/>
        <v>#VALUE!</v>
      </c>
      <c r="U1068" s="40" t="str">
        <f>IF(ISBLANK('5.'!A1068),"-",'5.'!A1068)</f>
        <v>-</v>
      </c>
      <c r="V1068" t="e">
        <f t="shared" si="444"/>
        <v>#VALUE!</v>
      </c>
      <c r="W1068" t="e">
        <f t="shared" si="445"/>
        <v>#VALUE!</v>
      </c>
      <c r="X1068" t="str">
        <f>IF(ISBLANK('5.'!B1068),"-",'5.'!B1068)</f>
        <v>-</v>
      </c>
      <c r="Y1068" s="35" t="e">
        <f t="shared" si="446"/>
        <v>#VALUE!</v>
      </c>
      <c r="Z1068" s="39" t="str">
        <f>IF(ISBLANK('6.'!A1068),"-",'6.'!A1068)</f>
        <v>-</v>
      </c>
      <c r="AA1068" t="e">
        <f t="shared" si="447"/>
        <v>#VALUE!</v>
      </c>
      <c r="AB1068" t="e">
        <f t="shared" si="448"/>
        <v>#VALUE!</v>
      </c>
      <c r="AC1068" t="str">
        <f>IF(ISBLANK('6.'!B1068),"-",'6.'!B1068)</f>
        <v>-</v>
      </c>
      <c r="AD1068" s="9" t="e">
        <f t="shared" si="449"/>
        <v>#VALUE!</v>
      </c>
      <c r="AE1068" s="40" t="str">
        <f>IF(ISBLANK('7.'!A1068),"-",'7.'!A1068)</f>
        <v>-</v>
      </c>
      <c r="AF1068" t="e">
        <f t="shared" si="450"/>
        <v>#VALUE!</v>
      </c>
      <c r="AG1068" t="e">
        <f t="shared" si="451"/>
        <v>#VALUE!</v>
      </c>
      <c r="AH1068" t="str">
        <f>IF(ISBLANK('7.'!B1068),"-",'7.'!B1068)</f>
        <v>-</v>
      </c>
      <c r="AI1068" s="35" t="e">
        <f t="shared" si="452"/>
        <v>#VALUE!</v>
      </c>
      <c r="AJ1068" s="39" t="str">
        <f>IF(ISBLANK('8.'!A1068),"-",'8.'!A1068)</f>
        <v>-</v>
      </c>
      <c r="AK1068" t="e">
        <f t="shared" si="453"/>
        <v>#VALUE!</v>
      </c>
      <c r="AL1068" t="e">
        <f t="shared" si="454"/>
        <v>#VALUE!</v>
      </c>
      <c r="AM1068" t="str">
        <f>IF(ISBLANK('8.'!B1068),"-",'8.'!B1068)</f>
        <v>-</v>
      </c>
      <c r="AN1068" s="9" t="e">
        <f t="shared" si="455"/>
        <v>#VALUE!</v>
      </c>
      <c r="AO1068" s="41" t="str">
        <f>IF(ISBLANK('9.'!A1068),"-",'9.'!A1068)</f>
        <v>-</v>
      </c>
      <c r="AP1068" t="e">
        <f t="shared" si="456"/>
        <v>#VALUE!</v>
      </c>
      <c r="AQ1068" t="e">
        <f t="shared" si="457"/>
        <v>#VALUE!</v>
      </c>
      <c r="AR1068" t="str">
        <f>IF(ISBLANK('9.'!B1068),"-",'9.'!B1068)</f>
        <v>-</v>
      </c>
      <c r="AS1068" s="42" t="e">
        <f t="shared" si="458"/>
        <v>#VALUE!</v>
      </c>
    </row>
    <row r="1069" spans="1:45">
      <c r="A1069" s="40" t="str">
        <f>IF(ISBLANK('1.'!A1069),"-",'1.'!A1069)</f>
        <v>-</v>
      </c>
      <c r="B1069" t="e">
        <f t="shared" si="432"/>
        <v>#VALUE!</v>
      </c>
      <c r="C1069" t="e">
        <f t="shared" si="433"/>
        <v>#VALUE!</v>
      </c>
      <c r="D1069">
        <f>IF(ISBLANK('Step 2. Percent Runtime Calcs'!B1069),"-",'1.'!B1069)</f>
        <v>0</v>
      </c>
      <c r="E1069" s="35">
        <f t="shared" si="434"/>
        <v>0</v>
      </c>
      <c r="F1069" s="41" t="str">
        <f>IF(ISBLANK('2.'!A1069),"-",'2.'!A1069)</f>
        <v>-</v>
      </c>
      <c r="G1069" t="e">
        <f t="shared" si="435"/>
        <v>#VALUE!</v>
      </c>
      <c r="H1069" t="e">
        <f t="shared" si="436"/>
        <v>#VALUE!</v>
      </c>
      <c r="I1069" t="str">
        <f>IF(ISBLANK('2.'!B1069),"-",'2.'!B1069)</f>
        <v>-</v>
      </c>
      <c r="J1069" s="42" t="e">
        <f t="shared" si="437"/>
        <v>#VALUE!</v>
      </c>
      <c r="K1069" s="7" t="str">
        <f>IF(ISBLANK('3.'!A1069),"-",'3.'!A1069)</f>
        <v>-</v>
      </c>
      <c r="L1069" t="e">
        <f t="shared" si="438"/>
        <v>#VALUE!</v>
      </c>
      <c r="M1069" t="e">
        <f t="shared" si="439"/>
        <v>#VALUE!</v>
      </c>
      <c r="N1069" t="str">
        <f>IF(ISBLANK('3.'!B1069),"-",'3.'!B1069)</f>
        <v>-</v>
      </c>
      <c r="O1069" s="8" t="e">
        <f t="shared" si="440"/>
        <v>#VALUE!</v>
      </c>
      <c r="P1069" s="41" t="str">
        <f>IF(ISBLANK('4.'!A1069),"-",'4.'!A1069)</f>
        <v>-</v>
      </c>
      <c r="Q1069" t="e">
        <f t="shared" si="441"/>
        <v>#VALUE!</v>
      </c>
      <c r="R1069" t="e">
        <f t="shared" si="442"/>
        <v>#VALUE!</v>
      </c>
      <c r="S1069" t="str">
        <f>IF(ISBLANK('4.'!B1069),"-",'4.'!B1069)</f>
        <v>-</v>
      </c>
      <c r="T1069" s="42" t="e">
        <f t="shared" si="443"/>
        <v>#VALUE!</v>
      </c>
      <c r="U1069" s="40" t="str">
        <f>IF(ISBLANK('5.'!A1069),"-",'5.'!A1069)</f>
        <v>-</v>
      </c>
      <c r="V1069" t="e">
        <f t="shared" si="444"/>
        <v>#VALUE!</v>
      </c>
      <c r="W1069" t="e">
        <f t="shared" si="445"/>
        <v>#VALUE!</v>
      </c>
      <c r="X1069" t="str">
        <f>IF(ISBLANK('5.'!B1069),"-",'5.'!B1069)</f>
        <v>-</v>
      </c>
      <c r="Y1069" s="35" t="e">
        <f t="shared" si="446"/>
        <v>#VALUE!</v>
      </c>
      <c r="Z1069" s="39" t="str">
        <f>IF(ISBLANK('6.'!A1069),"-",'6.'!A1069)</f>
        <v>-</v>
      </c>
      <c r="AA1069" t="e">
        <f t="shared" si="447"/>
        <v>#VALUE!</v>
      </c>
      <c r="AB1069" t="e">
        <f t="shared" si="448"/>
        <v>#VALUE!</v>
      </c>
      <c r="AC1069" t="str">
        <f>IF(ISBLANK('6.'!B1069),"-",'6.'!B1069)</f>
        <v>-</v>
      </c>
      <c r="AD1069" s="9" t="e">
        <f t="shared" si="449"/>
        <v>#VALUE!</v>
      </c>
      <c r="AE1069" s="40" t="str">
        <f>IF(ISBLANK('7.'!A1069),"-",'7.'!A1069)</f>
        <v>-</v>
      </c>
      <c r="AF1069" t="e">
        <f t="shared" si="450"/>
        <v>#VALUE!</v>
      </c>
      <c r="AG1069" t="e">
        <f t="shared" si="451"/>
        <v>#VALUE!</v>
      </c>
      <c r="AH1069" t="str">
        <f>IF(ISBLANK('7.'!B1069),"-",'7.'!B1069)</f>
        <v>-</v>
      </c>
      <c r="AI1069" s="35" t="e">
        <f t="shared" si="452"/>
        <v>#VALUE!</v>
      </c>
      <c r="AJ1069" s="39" t="str">
        <f>IF(ISBLANK('8.'!A1069),"-",'8.'!A1069)</f>
        <v>-</v>
      </c>
      <c r="AK1069" t="e">
        <f t="shared" si="453"/>
        <v>#VALUE!</v>
      </c>
      <c r="AL1069" t="e">
        <f t="shared" si="454"/>
        <v>#VALUE!</v>
      </c>
      <c r="AM1069" t="str">
        <f>IF(ISBLANK('8.'!B1069),"-",'8.'!B1069)</f>
        <v>-</v>
      </c>
      <c r="AN1069" s="9" t="e">
        <f t="shared" si="455"/>
        <v>#VALUE!</v>
      </c>
      <c r="AO1069" s="41" t="str">
        <f>IF(ISBLANK('9.'!A1069),"-",'9.'!A1069)</f>
        <v>-</v>
      </c>
      <c r="AP1069" t="e">
        <f t="shared" si="456"/>
        <v>#VALUE!</v>
      </c>
      <c r="AQ1069" t="e">
        <f t="shared" si="457"/>
        <v>#VALUE!</v>
      </c>
      <c r="AR1069" t="str">
        <f>IF(ISBLANK('9.'!B1069),"-",'9.'!B1069)</f>
        <v>-</v>
      </c>
      <c r="AS1069" s="42" t="e">
        <f t="shared" si="458"/>
        <v>#VALUE!</v>
      </c>
    </row>
    <row r="1070" spans="1:45">
      <c r="A1070" s="40" t="str">
        <f>IF(ISBLANK('1.'!A1070),"-",'1.'!A1070)</f>
        <v>-</v>
      </c>
      <c r="B1070" t="e">
        <f t="shared" si="432"/>
        <v>#VALUE!</v>
      </c>
      <c r="C1070" t="e">
        <f t="shared" si="433"/>
        <v>#VALUE!</v>
      </c>
      <c r="D1070">
        <f>IF(ISBLANK('Step 2. Percent Runtime Calcs'!B1070),"-",'1.'!B1070)</f>
        <v>0</v>
      </c>
      <c r="E1070" s="35">
        <f t="shared" si="434"/>
        <v>0</v>
      </c>
      <c r="F1070" s="41" t="str">
        <f>IF(ISBLANK('2.'!A1070),"-",'2.'!A1070)</f>
        <v>-</v>
      </c>
      <c r="G1070" t="e">
        <f t="shared" si="435"/>
        <v>#VALUE!</v>
      </c>
      <c r="H1070" t="e">
        <f t="shared" si="436"/>
        <v>#VALUE!</v>
      </c>
      <c r="I1070" t="str">
        <f>IF(ISBLANK('2.'!B1070),"-",'2.'!B1070)</f>
        <v>-</v>
      </c>
      <c r="J1070" s="42" t="e">
        <f t="shared" si="437"/>
        <v>#VALUE!</v>
      </c>
      <c r="K1070" s="7" t="str">
        <f>IF(ISBLANK('3.'!A1070),"-",'3.'!A1070)</f>
        <v>-</v>
      </c>
      <c r="L1070" t="e">
        <f t="shared" si="438"/>
        <v>#VALUE!</v>
      </c>
      <c r="M1070" t="e">
        <f t="shared" si="439"/>
        <v>#VALUE!</v>
      </c>
      <c r="N1070" t="str">
        <f>IF(ISBLANK('3.'!B1070),"-",'3.'!B1070)</f>
        <v>-</v>
      </c>
      <c r="O1070" s="8" t="e">
        <f t="shared" si="440"/>
        <v>#VALUE!</v>
      </c>
      <c r="P1070" s="41" t="str">
        <f>IF(ISBLANK('4.'!A1070),"-",'4.'!A1070)</f>
        <v>-</v>
      </c>
      <c r="Q1070" t="e">
        <f t="shared" si="441"/>
        <v>#VALUE!</v>
      </c>
      <c r="R1070" t="e">
        <f t="shared" si="442"/>
        <v>#VALUE!</v>
      </c>
      <c r="S1070" t="str">
        <f>IF(ISBLANK('4.'!B1070),"-",'4.'!B1070)</f>
        <v>-</v>
      </c>
      <c r="T1070" s="42" t="e">
        <f t="shared" si="443"/>
        <v>#VALUE!</v>
      </c>
      <c r="U1070" s="40" t="str">
        <f>IF(ISBLANK('5.'!A1070),"-",'5.'!A1070)</f>
        <v>-</v>
      </c>
      <c r="V1070" t="e">
        <f t="shared" si="444"/>
        <v>#VALUE!</v>
      </c>
      <c r="W1070" t="e">
        <f t="shared" si="445"/>
        <v>#VALUE!</v>
      </c>
      <c r="X1070" t="str">
        <f>IF(ISBLANK('5.'!B1070),"-",'5.'!B1070)</f>
        <v>-</v>
      </c>
      <c r="Y1070" s="35" t="e">
        <f t="shared" si="446"/>
        <v>#VALUE!</v>
      </c>
      <c r="Z1070" s="39" t="str">
        <f>IF(ISBLANK('6.'!A1070),"-",'6.'!A1070)</f>
        <v>-</v>
      </c>
      <c r="AA1070" t="e">
        <f t="shared" si="447"/>
        <v>#VALUE!</v>
      </c>
      <c r="AB1070" t="e">
        <f t="shared" si="448"/>
        <v>#VALUE!</v>
      </c>
      <c r="AC1070" t="str">
        <f>IF(ISBLANK('6.'!B1070),"-",'6.'!B1070)</f>
        <v>-</v>
      </c>
      <c r="AD1070" s="9" t="e">
        <f t="shared" si="449"/>
        <v>#VALUE!</v>
      </c>
      <c r="AE1070" s="40" t="str">
        <f>IF(ISBLANK('7.'!A1070),"-",'7.'!A1070)</f>
        <v>-</v>
      </c>
      <c r="AF1070" t="e">
        <f t="shared" si="450"/>
        <v>#VALUE!</v>
      </c>
      <c r="AG1070" t="e">
        <f t="shared" si="451"/>
        <v>#VALUE!</v>
      </c>
      <c r="AH1070" t="str">
        <f>IF(ISBLANK('7.'!B1070),"-",'7.'!B1070)</f>
        <v>-</v>
      </c>
      <c r="AI1070" s="35" t="e">
        <f t="shared" si="452"/>
        <v>#VALUE!</v>
      </c>
      <c r="AJ1070" s="39" t="str">
        <f>IF(ISBLANK('8.'!A1070),"-",'8.'!A1070)</f>
        <v>-</v>
      </c>
      <c r="AK1070" t="e">
        <f t="shared" si="453"/>
        <v>#VALUE!</v>
      </c>
      <c r="AL1070" t="e">
        <f t="shared" si="454"/>
        <v>#VALUE!</v>
      </c>
      <c r="AM1070" t="str">
        <f>IF(ISBLANK('8.'!B1070),"-",'8.'!B1070)</f>
        <v>-</v>
      </c>
      <c r="AN1070" s="9" t="e">
        <f t="shared" si="455"/>
        <v>#VALUE!</v>
      </c>
      <c r="AO1070" s="41" t="str">
        <f>IF(ISBLANK('9.'!A1070),"-",'9.'!A1070)</f>
        <v>-</v>
      </c>
      <c r="AP1070" t="e">
        <f t="shared" si="456"/>
        <v>#VALUE!</v>
      </c>
      <c r="AQ1070" t="e">
        <f t="shared" si="457"/>
        <v>#VALUE!</v>
      </c>
      <c r="AR1070" t="str">
        <f>IF(ISBLANK('9.'!B1070),"-",'9.'!B1070)</f>
        <v>-</v>
      </c>
      <c r="AS1070" s="42" t="e">
        <f t="shared" si="458"/>
        <v>#VALUE!</v>
      </c>
    </row>
    <row r="1071" spans="1:45">
      <c r="A1071" s="40" t="str">
        <f>IF(ISBLANK('1.'!A1071),"-",'1.'!A1071)</f>
        <v>-</v>
      </c>
      <c r="B1071" t="e">
        <f t="shared" si="432"/>
        <v>#VALUE!</v>
      </c>
      <c r="C1071" t="e">
        <f t="shared" si="433"/>
        <v>#VALUE!</v>
      </c>
      <c r="D1071">
        <f>IF(ISBLANK('Step 2. Percent Runtime Calcs'!B1071),"-",'1.'!B1071)</f>
        <v>0</v>
      </c>
      <c r="E1071" s="35">
        <f t="shared" si="434"/>
        <v>0</v>
      </c>
      <c r="F1071" s="41" t="str">
        <f>IF(ISBLANK('2.'!A1071),"-",'2.'!A1071)</f>
        <v>-</v>
      </c>
      <c r="G1071" t="e">
        <f t="shared" si="435"/>
        <v>#VALUE!</v>
      </c>
      <c r="H1071" t="e">
        <f t="shared" si="436"/>
        <v>#VALUE!</v>
      </c>
      <c r="I1071" t="str">
        <f>IF(ISBLANK('2.'!B1071),"-",'2.'!B1071)</f>
        <v>-</v>
      </c>
      <c r="J1071" s="42" t="e">
        <f t="shared" si="437"/>
        <v>#VALUE!</v>
      </c>
      <c r="K1071" s="7" t="str">
        <f>IF(ISBLANK('3.'!A1071),"-",'3.'!A1071)</f>
        <v>-</v>
      </c>
      <c r="L1071" t="e">
        <f t="shared" si="438"/>
        <v>#VALUE!</v>
      </c>
      <c r="M1071" t="e">
        <f t="shared" si="439"/>
        <v>#VALUE!</v>
      </c>
      <c r="N1071" t="str">
        <f>IF(ISBLANK('3.'!B1071),"-",'3.'!B1071)</f>
        <v>-</v>
      </c>
      <c r="O1071" s="8" t="e">
        <f t="shared" si="440"/>
        <v>#VALUE!</v>
      </c>
      <c r="P1071" s="41" t="str">
        <f>IF(ISBLANK('4.'!A1071),"-",'4.'!A1071)</f>
        <v>-</v>
      </c>
      <c r="Q1071" t="e">
        <f t="shared" si="441"/>
        <v>#VALUE!</v>
      </c>
      <c r="R1071" t="e">
        <f t="shared" si="442"/>
        <v>#VALUE!</v>
      </c>
      <c r="S1071" t="str">
        <f>IF(ISBLANK('4.'!B1071),"-",'4.'!B1071)</f>
        <v>-</v>
      </c>
      <c r="T1071" s="42" t="e">
        <f t="shared" si="443"/>
        <v>#VALUE!</v>
      </c>
      <c r="U1071" s="40" t="str">
        <f>IF(ISBLANK('5.'!A1071),"-",'5.'!A1071)</f>
        <v>-</v>
      </c>
      <c r="V1071" t="e">
        <f t="shared" si="444"/>
        <v>#VALUE!</v>
      </c>
      <c r="W1071" t="e">
        <f t="shared" si="445"/>
        <v>#VALUE!</v>
      </c>
      <c r="X1071" t="str">
        <f>IF(ISBLANK('5.'!B1071),"-",'5.'!B1071)</f>
        <v>-</v>
      </c>
      <c r="Y1071" s="35" t="e">
        <f t="shared" si="446"/>
        <v>#VALUE!</v>
      </c>
      <c r="Z1071" s="39" t="str">
        <f>IF(ISBLANK('6.'!A1071),"-",'6.'!A1071)</f>
        <v>-</v>
      </c>
      <c r="AA1071" t="e">
        <f t="shared" si="447"/>
        <v>#VALUE!</v>
      </c>
      <c r="AB1071" t="e">
        <f t="shared" si="448"/>
        <v>#VALUE!</v>
      </c>
      <c r="AC1071" t="str">
        <f>IF(ISBLANK('6.'!B1071),"-",'6.'!B1071)</f>
        <v>-</v>
      </c>
      <c r="AD1071" s="9" t="e">
        <f t="shared" si="449"/>
        <v>#VALUE!</v>
      </c>
      <c r="AE1071" s="40" t="str">
        <f>IF(ISBLANK('7.'!A1071),"-",'7.'!A1071)</f>
        <v>-</v>
      </c>
      <c r="AF1071" t="e">
        <f t="shared" si="450"/>
        <v>#VALUE!</v>
      </c>
      <c r="AG1071" t="e">
        <f t="shared" si="451"/>
        <v>#VALUE!</v>
      </c>
      <c r="AH1071" t="str">
        <f>IF(ISBLANK('7.'!B1071),"-",'7.'!B1071)</f>
        <v>-</v>
      </c>
      <c r="AI1071" s="35" t="e">
        <f t="shared" si="452"/>
        <v>#VALUE!</v>
      </c>
      <c r="AJ1071" s="39" t="str">
        <f>IF(ISBLANK('8.'!A1071),"-",'8.'!A1071)</f>
        <v>-</v>
      </c>
      <c r="AK1071" t="e">
        <f t="shared" si="453"/>
        <v>#VALUE!</v>
      </c>
      <c r="AL1071" t="e">
        <f t="shared" si="454"/>
        <v>#VALUE!</v>
      </c>
      <c r="AM1071" t="str">
        <f>IF(ISBLANK('8.'!B1071),"-",'8.'!B1071)</f>
        <v>-</v>
      </c>
      <c r="AN1071" s="9" t="e">
        <f t="shared" si="455"/>
        <v>#VALUE!</v>
      </c>
      <c r="AO1071" s="41" t="str">
        <f>IF(ISBLANK('9.'!A1071),"-",'9.'!A1071)</f>
        <v>-</v>
      </c>
      <c r="AP1071" t="e">
        <f t="shared" si="456"/>
        <v>#VALUE!</v>
      </c>
      <c r="AQ1071" t="e">
        <f t="shared" si="457"/>
        <v>#VALUE!</v>
      </c>
      <c r="AR1071" t="str">
        <f>IF(ISBLANK('9.'!B1071),"-",'9.'!B1071)</f>
        <v>-</v>
      </c>
      <c r="AS1071" s="42" t="e">
        <f t="shared" si="458"/>
        <v>#VALUE!</v>
      </c>
    </row>
    <row r="1072" spans="1:45">
      <c r="A1072" s="40" t="str">
        <f>IF(ISBLANK('1.'!A1072),"-",'1.'!A1072)</f>
        <v>-</v>
      </c>
      <c r="B1072" t="e">
        <f t="shared" si="432"/>
        <v>#VALUE!</v>
      </c>
      <c r="C1072" t="e">
        <f t="shared" si="433"/>
        <v>#VALUE!</v>
      </c>
      <c r="D1072">
        <f>IF(ISBLANK('Step 2. Percent Runtime Calcs'!B1072),"-",'1.'!B1072)</f>
        <v>0</v>
      </c>
      <c r="E1072" s="35">
        <f t="shared" si="434"/>
        <v>0</v>
      </c>
      <c r="F1072" s="41" t="str">
        <f>IF(ISBLANK('2.'!A1072),"-",'2.'!A1072)</f>
        <v>-</v>
      </c>
      <c r="G1072" t="e">
        <f t="shared" si="435"/>
        <v>#VALUE!</v>
      </c>
      <c r="H1072" t="e">
        <f t="shared" si="436"/>
        <v>#VALUE!</v>
      </c>
      <c r="I1072" t="str">
        <f>IF(ISBLANK('2.'!B1072),"-",'2.'!B1072)</f>
        <v>-</v>
      </c>
      <c r="J1072" s="42" t="e">
        <f t="shared" si="437"/>
        <v>#VALUE!</v>
      </c>
      <c r="K1072" s="7" t="str">
        <f>IF(ISBLANK('3.'!A1072),"-",'3.'!A1072)</f>
        <v>-</v>
      </c>
      <c r="L1072" t="e">
        <f t="shared" si="438"/>
        <v>#VALUE!</v>
      </c>
      <c r="M1072" t="e">
        <f t="shared" si="439"/>
        <v>#VALUE!</v>
      </c>
      <c r="N1072" t="str">
        <f>IF(ISBLANK('3.'!B1072),"-",'3.'!B1072)</f>
        <v>-</v>
      </c>
      <c r="O1072" s="8" t="e">
        <f t="shared" si="440"/>
        <v>#VALUE!</v>
      </c>
      <c r="P1072" s="41" t="str">
        <f>IF(ISBLANK('4.'!A1072),"-",'4.'!A1072)</f>
        <v>-</v>
      </c>
      <c r="Q1072" t="e">
        <f t="shared" si="441"/>
        <v>#VALUE!</v>
      </c>
      <c r="R1072" t="e">
        <f t="shared" si="442"/>
        <v>#VALUE!</v>
      </c>
      <c r="S1072" t="str">
        <f>IF(ISBLANK('4.'!B1072),"-",'4.'!B1072)</f>
        <v>-</v>
      </c>
      <c r="T1072" s="42" t="e">
        <f t="shared" si="443"/>
        <v>#VALUE!</v>
      </c>
      <c r="U1072" s="40" t="str">
        <f>IF(ISBLANK('5.'!A1072),"-",'5.'!A1072)</f>
        <v>-</v>
      </c>
      <c r="V1072" t="e">
        <f t="shared" si="444"/>
        <v>#VALUE!</v>
      </c>
      <c r="W1072" t="e">
        <f t="shared" si="445"/>
        <v>#VALUE!</v>
      </c>
      <c r="X1072" t="str">
        <f>IF(ISBLANK('5.'!B1072),"-",'5.'!B1072)</f>
        <v>-</v>
      </c>
      <c r="Y1072" s="35" t="e">
        <f t="shared" si="446"/>
        <v>#VALUE!</v>
      </c>
      <c r="Z1072" s="39" t="str">
        <f>IF(ISBLANK('6.'!A1072),"-",'6.'!A1072)</f>
        <v>-</v>
      </c>
      <c r="AA1072" t="e">
        <f t="shared" si="447"/>
        <v>#VALUE!</v>
      </c>
      <c r="AB1072" t="e">
        <f t="shared" si="448"/>
        <v>#VALUE!</v>
      </c>
      <c r="AC1072" t="str">
        <f>IF(ISBLANK('6.'!B1072),"-",'6.'!B1072)</f>
        <v>-</v>
      </c>
      <c r="AD1072" s="9" t="e">
        <f t="shared" si="449"/>
        <v>#VALUE!</v>
      </c>
      <c r="AE1072" s="40" t="str">
        <f>IF(ISBLANK('7.'!A1072),"-",'7.'!A1072)</f>
        <v>-</v>
      </c>
      <c r="AF1072" t="e">
        <f t="shared" si="450"/>
        <v>#VALUE!</v>
      </c>
      <c r="AG1072" t="e">
        <f t="shared" si="451"/>
        <v>#VALUE!</v>
      </c>
      <c r="AH1072" t="str">
        <f>IF(ISBLANK('7.'!B1072),"-",'7.'!B1072)</f>
        <v>-</v>
      </c>
      <c r="AI1072" s="35" t="e">
        <f t="shared" si="452"/>
        <v>#VALUE!</v>
      </c>
      <c r="AJ1072" s="39" t="str">
        <f>IF(ISBLANK('8.'!A1072),"-",'8.'!A1072)</f>
        <v>-</v>
      </c>
      <c r="AK1072" t="e">
        <f t="shared" si="453"/>
        <v>#VALUE!</v>
      </c>
      <c r="AL1072" t="e">
        <f t="shared" si="454"/>
        <v>#VALUE!</v>
      </c>
      <c r="AM1072" t="str">
        <f>IF(ISBLANK('8.'!B1072),"-",'8.'!B1072)</f>
        <v>-</v>
      </c>
      <c r="AN1072" s="9" t="e">
        <f t="shared" si="455"/>
        <v>#VALUE!</v>
      </c>
      <c r="AO1072" s="41" t="str">
        <f>IF(ISBLANK('9.'!A1072),"-",'9.'!A1072)</f>
        <v>-</v>
      </c>
      <c r="AP1072" t="e">
        <f t="shared" si="456"/>
        <v>#VALUE!</v>
      </c>
      <c r="AQ1072" t="e">
        <f t="shared" si="457"/>
        <v>#VALUE!</v>
      </c>
      <c r="AR1072" t="str">
        <f>IF(ISBLANK('9.'!B1072),"-",'9.'!B1072)</f>
        <v>-</v>
      </c>
      <c r="AS1072" s="42" t="e">
        <f t="shared" si="458"/>
        <v>#VALUE!</v>
      </c>
    </row>
    <row r="1073" spans="1:45">
      <c r="A1073" s="40" t="str">
        <f>IF(ISBLANK('1.'!A1073),"-",'1.'!A1073)</f>
        <v>-</v>
      </c>
      <c r="B1073" t="e">
        <f t="shared" si="432"/>
        <v>#VALUE!</v>
      </c>
      <c r="C1073" t="e">
        <f t="shared" si="433"/>
        <v>#VALUE!</v>
      </c>
      <c r="D1073">
        <f>IF(ISBLANK('Step 2. Percent Runtime Calcs'!B1073),"-",'1.'!B1073)</f>
        <v>0</v>
      </c>
      <c r="E1073" s="35">
        <f t="shared" si="434"/>
        <v>0</v>
      </c>
      <c r="F1073" s="41" t="str">
        <f>IF(ISBLANK('2.'!A1073),"-",'2.'!A1073)</f>
        <v>-</v>
      </c>
      <c r="G1073" t="e">
        <f t="shared" si="435"/>
        <v>#VALUE!</v>
      </c>
      <c r="H1073" t="e">
        <f t="shared" si="436"/>
        <v>#VALUE!</v>
      </c>
      <c r="I1073" t="str">
        <f>IF(ISBLANK('2.'!B1073),"-",'2.'!B1073)</f>
        <v>-</v>
      </c>
      <c r="J1073" s="42" t="e">
        <f t="shared" si="437"/>
        <v>#VALUE!</v>
      </c>
      <c r="K1073" s="7" t="str">
        <f>IF(ISBLANK('3.'!A1073),"-",'3.'!A1073)</f>
        <v>-</v>
      </c>
      <c r="L1073" t="e">
        <f t="shared" si="438"/>
        <v>#VALUE!</v>
      </c>
      <c r="M1073" t="e">
        <f t="shared" si="439"/>
        <v>#VALUE!</v>
      </c>
      <c r="N1073" t="str">
        <f>IF(ISBLANK('3.'!B1073),"-",'3.'!B1073)</f>
        <v>-</v>
      </c>
      <c r="O1073" s="8" t="e">
        <f t="shared" si="440"/>
        <v>#VALUE!</v>
      </c>
      <c r="P1073" s="41" t="str">
        <f>IF(ISBLANK('4.'!A1073),"-",'4.'!A1073)</f>
        <v>-</v>
      </c>
      <c r="Q1073" t="e">
        <f t="shared" si="441"/>
        <v>#VALUE!</v>
      </c>
      <c r="R1073" t="e">
        <f t="shared" si="442"/>
        <v>#VALUE!</v>
      </c>
      <c r="S1073" t="str">
        <f>IF(ISBLANK('4.'!B1073),"-",'4.'!B1073)</f>
        <v>-</v>
      </c>
      <c r="T1073" s="42" t="e">
        <f t="shared" si="443"/>
        <v>#VALUE!</v>
      </c>
      <c r="U1073" s="40" t="str">
        <f>IF(ISBLANK('5.'!A1073),"-",'5.'!A1073)</f>
        <v>-</v>
      </c>
      <c r="V1073" t="e">
        <f t="shared" si="444"/>
        <v>#VALUE!</v>
      </c>
      <c r="W1073" t="e">
        <f t="shared" si="445"/>
        <v>#VALUE!</v>
      </c>
      <c r="X1073" t="str">
        <f>IF(ISBLANK('5.'!B1073),"-",'5.'!B1073)</f>
        <v>-</v>
      </c>
      <c r="Y1073" s="35" t="e">
        <f t="shared" si="446"/>
        <v>#VALUE!</v>
      </c>
      <c r="Z1073" s="39" t="str">
        <f>IF(ISBLANK('6.'!A1073),"-",'6.'!A1073)</f>
        <v>-</v>
      </c>
      <c r="AA1073" t="e">
        <f t="shared" si="447"/>
        <v>#VALUE!</v>
      </c>
      <c r="AB1073" t="e">
        <f t="shared" si="448"/>
        <v>#VALUE!</v>
      </c>
      <c r="AC1073" t="str">
        <f>IF(ISBLANK('6.'!B1073),"-",'6.'!B1073)</f>
        <v>-</v>
      </c>
      <c r="AD1073" s="9" t="e">
        <f t="shared" si="449"/>
        <v>#VALUE!</v>
      </c>
      <c r="AE1073" s="40" t="str">
        <f>IF(ISBLANK('7.'!A1073),"-",'7.'!A1073)</f>
        <v>-</v>
      </c>
      <c r="AF1073" t="e">
        <f t="shared" si="450"/>
        <v>#VALUE!</v>
      </c>
      <c r="AG1073" t="e">
        <f t="shared" si="451"/>
        <v>#VALUE!</v>
      </c>
      <c r="AH1073" t="str">
        <f>IF(ISBLANK('7.'!B1073),"-",'7.'!B1073)</f>
        <v>-</v>
      </c>
      <c r="AI1073" s="35" t="e">
        <f t="shared" si="452"/>
        <v>#VALUE!</v>
      </c>
      <c r="AJ1073" s="39" t="str">
        <f>IF(ISBLANK('8.'!A1073),"-",'8.'!A1073)</f>
        <v>-</v>
      </c>
      <c r="AK1073" t="e">
        <f t="shared" si="453"/>
        <v>#VALUE!</v>
      </c>
      <c r="AL1073" t="e">
        <f t="shared" si="454"/>
        <v>#VALUE!</v>
      </c>
      <c r="AM1073" t="str">
        <f>IF(ISBLANK('8.'!B1073),"-",'8.'!B1073)</f>
        <v>-</v>
      </c>
      <c r="AN1073" s="9" t="e">
        <f t="shared" si="455"/>
        <v>#VALUE!</v>
      </c>
      <c r="AO1073" s="41" t="str">
        <f>IF(ISBLANK('9.'!A1073),"-",'9.'!A1073)</f>
        <v>-</v>
      </c>
      <c r="AP1073" t="e">
        <f t="shared" si="456"/>
        <v>#VALUE!</v>
      </c>
      <c r="AQ1073" t="e">
        <f t="shared" si="457"/>
        <v>#VALUE!</v>
      </c>
      <c r="AR1073" t="str">
        <f>IF(ISBLANK('9.'!B1073),"-",'9.'!B1073)</f>
        <v>-</v>
      </c>
      <c r="AS1073" s="42" t="e">
        <f t="shared" si="458"/>
        <v>#VALUE!</v>
      </c>
    </row>
    <row r="1074" spans="1:45">
      <c r="A1074" s="40" t="str">
        <f>IF(ISBLANK('1.'!A1074),"-",'1.'!A1074)</f>
        <v>-</v>
      </c>
      <c r="B1074" t="e">
        <f t="shared" si="432"/>
        <v>#VALUE!</v>
      </c>
      <c r="C1074" t="e">
        <f t="shared" si="433"/>
        <v>#VALUE!</v>
      </c>
      <c r="D1074">
        <f>IF(ISBLANK('Step 2. Percent Runtime Calcs'!B1074),"-",'1.'!B1074)</f>
        <v>0</v>
      </c>
      <c r="E1074" s="35">
        <f t="shared" si="434"/>
        <v>0</v>
      </c>
      <c r="F1074" s="41" t="str">
        <f>IF(ISBLANK('2.'!A1074),"-",'2.'!A1074)</f>
        <v>-</v>
      </c>
      <c r="G1074" t="e">
        <f t="shared" si="435"/>
        <v>#VALUE!</v>
      </c>
      <c r="H1074" t="e">
        <f t="shared" si="436"/>
        <v>#VALUE!</v>
      </c>
      <c r="I1074" t="str">
        <f>IF(ISBLANK('2.'!B1074),"-",'2.'!B1074)</f>
        <v>-</v>
      </c>
      <c r="J1074" s="42" t="e">
        <f t="shared" si="437"/>
        <v>#VALUE!</v>
      </c>
      <c r="K1074" s="7" t="str">
        <f>IF(ISBLANK('3.'!A1074),"-",'3.'!A1074)</f>
        <v>-</v>
      </c>
      <c r="L1074" t="e">
        <f t="shared" si="438"/>
        <v>#VALUE!</v>
      </c>
      <c r="M1074" t="e">
        <f t="shared" si="439"/>
        <v>#VALUE!</v>
      </c>
      <c r="N1074" t="str">
        <f>IF(ISBLANK('3.'!B1074),"-",'3.'!B1074)</f>
        <v>-</v>
      </c>
      <c r="O1074" s="8" t="e">
        <f t="shared" si="440"/>
        <v>#VALUE!</v>
      </c>
      <c r="P1074" s="41" t="str">
        <f>IF(ISBLANK('4.'!A1074),"-",'4.'!A1074)</f>
        <v>-</v>
      </c>
      <c r="Q1074" t="e">
        <f t="shared" si="441"/>
        <v>#VALUE!</v>
      </c>
      <c r="R1074" t="e">
        <f t="shared" si="442"/>
        <v>#VALUE!</v>
      </c>
      <c r="S1074" t="str">
        <f>IF(ISBLANK('4.'!B1074),"-",'4.'!B1074)</f>
        <v>-</v>
      </c>
      <c r="T1074" s="42" t="e">
        <f t="shared" si="443"/>
        <v>#VALUE!</v>
      </c>
      <c r="U1074" s="40" t="str">
        <f>IF(ISBLANK('5.'!A1074),"-",'5.'!A1074)</f>
        <v>-</v>
      </c>
      <c r="V1074" t="e">
        <f t="shared" si="444"/>
        <v>#VALUE!</v>
      </c>
      <c r="W1074" t="e">
        <f t="shared" si="445"/>
        <v>#VALUE!</v>
      </c>
      <c r="X1074" t="str">
        <f>IF(ISBLANK('5.'!B1074),"-",'5.'!B1074)</f>
        <v>-</v>
      </c>
      <c r="Y1074" s="35" t="e">
        <f t="shared" si="446"/>
        <v>#VALUE!</v>
      </c>
      <c r="Z1074" s="39" t="str">
        <f>IF(ISBLANK('6.'!A1074),"-",'6.'!A1074)</f>
        <v>-</v>
      </c>
      <c r="AA1074" t="e">
        <f t="shared" si="447"/>
        <v>#VALUE!</v>
      </c>
      <c r="AB1074" t="e">
        <f t="shared" si="448"/>
        <v>#VALUE!</v>
      </c>
      <c r="AC1074" t="str">
        <f>IF(ISBLANK('6.'!B1074),"-",'6.'!B1074)</f>
        <v>-</v>
      </c>
      <c r="AD1074" s="9" t="e">
        <f t="shared" si="449"/>
        <v>#VALUE!</v>
      </c>
      <c r="AE1074" s="40" t="str">
        <f>IF(ISBLANK('7.'!A1074),"-",'7.'!A1074)</f>
        <v>-</v>
      </c>
      <c r="AF1074" t="e">
        <f t="shared" si="450"/>
        <v>#VALUE!</v>
      </c>
      <c r="AG1074" t="e">
        <f t="shared" si="451"/>
        <v>#VALUE!</v>
      </c>
      <c r="AH1074" t="str">
        <f>IF(ISBLANK('7.'!B1074),"-",'7.'!B1074)</f>
        <v>-</v>
      </c>
      <c r="AI1074" s="35" t="e">
        <f t="shared" si="452"/>
        <v>#VALUE!</v>
      </c>
      <c r="AJ1074" s="39" t="str">
        <f>IF(ISBLANK('8.'!A1074),"-",'8.'!A1074)</f>
        <v>-</v>
      </c>
      <c r="AK1074" t="e">
        <f t="shared" si="453"/>
        <v>#VALUE!</v>
      </c>
      <c r="AL1074" t="e">
        <f t="shared" si="454"/>
        <v>#VALUE!</v>
      </c>
      <c r="AM1074" t="str">
        <f>IF(ISBLANK('8.'!B1074),"-",'8.'!B1074)</f>
        <v>-</v>
      </c>
      <c r="AN1074" s="9" t="e">
        <f t="shared" si="455"/>
        <v>#VALUE!</v>
      </c>
      <c r="AO1074" s="41" t="str">
        <f>IF(ISBLANK('9.'!A1074),"-",'9.'!A1074)</f>
        <v>-</v>
      </c>
      <c r="AP1074" t="e">
        <f t="shared" si="456"/>
        <v>#VALUE!</v>
      </c>
      <c r="AQ1074" t="e">
        <f t="shared" si="457"/>
        <v>#VALUE!</v>
      </c>
      <c r="AR1074" t="str">
        <f>IF(ISBLANK('9.'!B1074),"-",'9.'!B1074)</f>
        <v>-</v>
      </c>
      <c r="AS1074" s="42" t="e">
        <f t="shared" si="458"/>
        <v>#VALUE!</v>
      </c>
    </row>
    <row r="1075" spans="1:45">
      <c r="A1075" s="40" t="str">
        <f>IF(ISBLANK('1.'!A1075),"-",'1.'!A1075)</f>
        <v>-</v>
      </c>
      <c r="B1075" t="e">
        <f t="shared" si="432"/>
        <v>#VALUE!</v>
      </c>
      <c r="C1075" t="e">
        <f t="shared" si="433"/>
        <v>#VALUE!</v>
      </c>
      <c r="D1075">
        <f>IF(ISBLANK('Step 2. Percent Runtime Calcs'!B1075),"-",'1.'!B1075)</f>
        <v>0</v>
      </c>
      <c r="E1075" s="35">
        <f t="shared" si="434"/>
        <v>0</v>
      </c>
      <c r="F1075" s="41" t="str">
        <f>IF(ISBLANK('2.'!A1075),"-",'2.'!A1075)</f>
        <v>-</v>
      </c>
      <c r="G1075" t="e">
        <f t="shared" si="435"/>
        <v>#VALUE!</v>
      </c>
      <c r="H1075" t="e">
        <f t="shared" si="436"/>
        <v>#VALUE!</v>
      </c>
      <c r="I1075" t="str">
        <f>IF(ISBLANK('2.'!B1075),"-",'2.'!B1075)</f>
        <v>-</v>
      </c>
      <c r="J1075" s="42" t="e">
        <f t="shared" si="437"/>
        <v>#VALUE!</v>
      </c>
      <c r="K1075" s="7" t="str">
        <f>IF(ISBLANK('3.'!A1075),"-",'3.'!A1075)</f>
        <v>-</v>
      </c>
      <c r="L1075" t="e">
        <f t="shared" si="438"/>
        <v>#VALUE!</v>
      </c>
      <c r="M1075" t="e">
        <f t="shared" si="439"/>
        <v>#VALUE!</v>
      </c>
      <c r="N1075" t="str">
        <f>IF(ISBLANK('3.'!B1075),"-",'3.'!B1075)</f>
        <v>-</v>
      </c>
      <c r="O1075" s="8" t="e">
        <f t="shared" si="440"/>
        <v>#VALUE!</v>
      </c>
      <c r="P1075" s="41" t="str">
        <f>IF(ISBLANK('4.'!A1075),"-",'4.'!A1075)</f>
        <v>-</v>
      </c>
      <c r="Q1075" t="e">
        <f t="shared" si="441"/>
        <v>#VALUE!</v>
      </c>
      <c r="R1075" t="e">
        <f t="shared" si="442"/>
        <v>#VALUE!</v>
      </c>
      <c r="S1075" t="str">
        <f>IF(ISBLANK('4.'!B1075),"-",'4.'!B1075)</f>
        <v>-</v>
      </c>
      <c r="T1075" s="42" t="e">
        <f t="shared" si="443"/>
        <v>#VALUE!</v>
      </c>
      <c r="U1075" s="40" t="str">
        <f>IF(ISBLANK('5.'!A1075),"-",'5.'!A1075)</f>
        <v>-</v>
      </c>
      <c r="V1075" t="e">
        <f t="shared" si="444"/>
        <v>#VALUE!</v>
      </c>
      <c r="W1075" t="e">
        <f t="shared" si="445"/>
        <v>#VALUE!</v>
      </c>
      <c r="X1075" t="str">
        <f>IF(ISBLANK('5.'!B1075),"-",'5.'!B1075)</f>
        <v>-</v>
      </c>
      <c r="Y1075" s="35" t="e">
        <f t="shared" si="446"/>
        <v>#VALUE!</v>
      </c>
      <c r="Z1075" s="39" t="str">
        <f>IF(ISBLANK('6.'!A1075),"-",'6.'!A1075)</f>
        <v>-</v>
      </c>
      <c r="AA1075" t="e">
        <f t="shared" si="447"/>
        <v>#VALUE!</v>
      </c>
      <c r="AB1075" t="e">
        <f t="shared" si="448"/>
        <v>#VALUE!</v>
      </c>
      <c r="AC1075" t="str">
        <f>IF(ISBLANK('6.'!B1075),"-",'6.'!B1075)</f>
        <v>-</v>
      </c>
      <c r="AD1075" s="9" t="e">
        <f t="shared" si="449"/>
        <v>#VALUE!</v>
      </c>
      <c r="AE1075" s="40" t="str">
        <f>IF(ISBLANK('7.'!A1075),"-",'7.'!A1075)</f>
        <v>-</v>
      </c>
      <c r="AF1075" t="e">
        <f t="shared" si="450"/>
        <v>#VALUE!</v>
      </c>
      <c r="AG1075" t="e">
        <f t="shared" si="451"/>
        <v>#VALUE!</v>
      </c>
      <c r="AH1075" t="str">
        <f>IF(ISBLANK('7.'!B1075),"-",'7.'!B1075)</f>
        <v>-</v>
      </c>
      <c r="AI1075" s="35" t="e">
        <f t="shared" si="452"/>
        <v>#VALUE!</v>
      </c>
      <c r="AJ1075" s="39" t="str">
        <f>IF(ISBLANK('8.'!A1075),"-",'8.'!A1075)</f>
        <v>-</v>
      </c>
      <c r="AK1075" t="e">
        <f t="shared" si="453"/>
        <v>#VALUE!</v>
      </c>
      <c r="AL1075" t="e">
        <f t="shared" si="454"/>
        <v>#VALUE!</v>
      </c>
      <c r="AM1075" t="str">
        <f>IF(ISBLANK('8.'!B1075),"-",'8.'!B1075)</f>
        <v>-</v>
      </c>
      <c r="AN1075" s="9" t="e">
        <f t="shared" si="455"/>
        <v>#VALUE!</v>
      </c>
      <c r="AO1075" s="41" t="str">
        <f>IF(ISBLANK('9.'!A1075),"-",'9.'!A1075)</f>
        <v>-</v>
      </c>
      <c r="AP1075" t="e">
        <f t="shared" si="456"/>
        <v>#VALUE!</v>
      </c>
      <c r="AQ1075" t="e">
        <f t="shared" si="457"/>
        <v>#VALUE!</v>
      </c>
      <c r="AR1075" t="str">
        <f>IF(ISBLANK('9.'!B1075),"-",'9.'!B1075)</f>
        <v>-</v>
      </c>
      <c r="AS1075" s="42" t="e">
        <f t="shared" si="458"/>
        <v>#VALUE!</v>
      </c>
    </row>
    <row r="1076" spans="1:45">
      <c r="A1076" s="40" t="str">
        <f>IF(ISBLANK('1.'!A1076),"-",'1.'!A1076)</f>
        <v>-</v>
      </c>
      <c r="B1076" t="e">
        <f t="shared" si="432"/>
        <v>#VALUE!</v>
      </c>
      <c r="C1076" t="e">
        <f t="shared" si="433"/>
        <v>#VALUE!</v>
      </c>
      <c r="D1076">
        <f>IF(ISBLANK('Step 2. Percent Runtime Calcs'!B1076),"-",'1.'!B1076)</f>
        <v>0</v>
      </c>
      <c r="E1076" s="35">
        <f t="shared" si="434"/>
        <v>0</v>
      </c>
      <c r="F1076" s="41" t="str">
        <f>IF(ISBLANK('2.'!A1076),"-",'2.'!A1076)</f>
        <v>-</v>
      </c>
      <c r="G1076" t="e">
        <f t="shared" si="435"/>
        <v>#VALUE!</v>
      </c>
      <c r="H1076" t="e">
        <f t="shared" si="436"/>
        <v>#VALUE!</v>
      </c>
      <c r="I1076" t="str">
        <f>IF(ISBLANK('2.'!B1076),"-",'2.'!B1076)</f>
        <v>-</v>
      </c>
      <c r="J1076" s="42" t="e">
        <f t="shared" si="437"/>
        <v>#VALUE!</v>
      </c>
      <c r="K1076" s="7" t="str">
        <f>IF(ISBLANK('3.'!A1076),"-",'3.'!A1076)</f>
        <v>-</v>
      </c>
      <c r="L1076" t="e">
        <f t="shared" si="438"/>
        <v>#VALUE!</v>
      </c>
      <c r="M1076" t="e">
        <f t="shared" si="439"/>
        <v>#VALUE!</v>
      </c>
      <c r="N1076" t="str">
        <f>IF(ISBLANK('3.'!B1076),"-",'3.'!B1076)</f>
        <v>-</v>
      </c>
      <c r="O1076" s="8" t="e">
        <f t="shared" si="440"/>
        <v>#VALUE!</v>
      </c>
      <c r="P1076" s="41" t="str">
        <f>IF(ISBLANK('4.'!A1076),"-",'4.'!A1076)</f>
        <v>-</v>
      </c>
      <c r="Q1076" t="e">
        <f t="shared" si="441"/>
        <v>#VALUE!</v>
      </c>
      <c r="R1076" t="e">
        <f t="shared" si="442"/>
        <v>#VALUE!</v>
      </c>
      <c r="S1076" t="str">
        <f>IF(ISBLANK('4.'!B1076),"-",'4.'!B1076)</f>
        <v>-</v>
      </c>
      <c r="T1076" s="42" t="e">
        <f t="shared" si="443"/>
        <v>#VALUE!</v>
      </c>
      <c r="U1076" s="40" t="str">
        <f>IF(ISBLANK('5.'!A1076),"-",'5.'!A1076)</f>
        <v>-</v>
      </c>
      <c r="V1076" t="e">
        <f t="shared" si="444"/>
        <v>#VALUE!</v>
      </c>
      <c r="W1076" t="e">
        <f t="shared" si="445"/>
        <v>#VALUE!</v>
      </c>
      <c r="X1076" t="str">
        <f>IF(ISBLANK('5.'!B1076),"-",'5.'!B1076)</f>
        <v>-</v>
      </c>
      <c r="Y1076" s="35" t="e">
        <f t="shared" si="446"/>
        <v>#VALUE!</v>
      </c>
      <c r="Z1076" s="39" t="str">
        <f>IF(ISBLANK('6.'!A1076),"-",'6.'!A1076)</f>
        <v>-</v>
      </c>
      <c r="AA1076" t="e">
        <f t="shared" si="447"/>
        <v>#VALUE!</v>
      </c>
      <c r="AB1076" t="e">
        <f t="shared" si="448"/>
        <v>#VALUE!</v>
      </c>
      <c r="AC1076" t="str">
        <f>IF(ISBLANK('6.'!B1076),"-",'6.'!B1076)</f>
        <v>-</v>
      </c>
      <c r="AD1076" s="9" t="e">
        <f t="shared" si="449"/>
        <v>#VALUE!</v>
      </c>
      <c r="AE1076" s="40" t="str">
        <f>IF(ISBLANK('7.'!A1076),"-",'7.'!A1076)</f>
        <v>-</v>
      </c>
      <c r="AF1076" t="e">
        <f t="shared" si="450"/>
        <v>#VALUE!</v>
      </c>
      <c r="AG1076" t="e">
        <f t="shared" si="451"/>
        <v>#VALUE!</v>
      </c>
      <c r="AH1076" t="str">
        <f>IF(ISBLANK('7.'!B1076),"-",'7.'!B1076)</f>
        <v>-</v>
      </c>
      <c r="AI1076" s="35" t="e">
        <f t="shared" si="452"/>
        <v>#VALUE!</v>
      </c>
      <c r="AJ1076" s="39" t="str">
        <f>IF(ISBLANK('8.'!A1076),"-",'8.'!A1076)</f>
        <v>-</v>
      </c>
      <c r="AK1076" t="e">
        <f t="shared" si="453"/>
        <v>#VALUE!</v>
      </c>
      <c r="AL1076" t="e">
        <f t="shared" si="454"/>
        <v>#VALUE!</v>
      </c>
      <c r="AM1076" t="str">
        <f>IF(ISBLANK('8.'!B1076),"-",'8.'!B1076)</f>
        <v>-</v>
      </c>
      <c r="AN1076" s="9" t="e">
        <f t="shared" si="455"/>
        <v>#VALUE!</v>
      </c>
      <c r="AO1076" s="41" t="str">
        <f>IF(ISBLANK('9.'!A1076),"-",'9.'!A1076)</f>
        <v>-</v>
      </c>
      <c r="AP1076" t="e">
        <f t="shared" si="456"/>
        <v>#VALUE!</v>
      </c>
      <c r="AQ1076" t="e">
        <f t="shared" si="457"/>
        <v>#VALUE!</v>
      </c>
      <c r="AR1076" t="str">
        <f>IF(ISBLANK('9.'!B1076),"-",'9.'!B1076)</f>
        <v>-</v>
      </c>
      <c r="AS1076" s="42" t="e">
        <f t="shared" si="458"/>
        <v>#VALUE!</v>
      </c>
    </row>
    <row r="1077" spans="1:45">
      <c r="A1077" s="40" t="str">
        <f>IF(ISBLANK('1.'!A1077),"-",'1.'!A1077)</f>
        <v>-</v>
      </c>
      <c r="B1077" t="e">
        <f t="shared" si="432"/>
        <v>#VALUE!</v>
      </c>
      <c r="C1077" t="e">
        <f t="shared" si="433"/>
        <v>#VALUE!</v>
      </c>
      <c r="D1077">
        <f>IF(ISBLANK('Step 2. Percent Runtime Calcs'!B1077),"-",'1.'!B1077)</f>
        <v>0</v>
      </c>
      <c r="E1077" s="35">
        <f t="shared" si="434"/>
        <v>0</v>
      </c>
      <c r="F1077" s="41" t="str">
        <f>IF(ISBLANK('2.'!A1077),"-",'2.'!A1077)</f>
        <v>-</v>
      </c>
      <c r="G1077" t="e">
        <f t="shared" si="435"/>
        <v>#VALUE!</v>
      </c>
      <c r="H1077" t="e">
        <f t="shared" si="436"/>
        <v>#VALUE!</v>
      </c>
      <c r="I1077" t="str">
        <f>IF(ISBLANK('2.'!B1077),"-",'2.'!B1077)</f>
        <v>-</v>
      </c>
      <c r="J1077" s="42" t="e">
        <f t="shared" si="437"/>
        <v>#VALUE!</v>
      </c>
      <c r="K1077" s="7" t="str">
        <f>IF(ISBLANK('3.'!A1077),"-",'3.'!A1077)</f>
        <v>-</v>
      </c>
      <c r="L1077" t="e">
        <f t="shared" si="438"/>
        <v>#VALUE!</v>
      </c>
      <c r="M1077" t="e">
        <f t="shared" si="439"/>
        <v>#VALUE!</v>
      </c>
      <c r="N1077" t="str">
        <f>IF(ISBLANK('3.'!B1077),"-",'3.'!B1077)</f>
        <v>-</v>
      </c>
      <c r="O1077" s="8" t="e">
        <f t="shared" si="440"/>
        <v>#VALUE!</v>
      </c>
      <c r="P1077" s="41" t="str">
        <f>IF(ISBLANK('4.'!A1077),"-",'4.'!A1077)</f>
        <v>-</v>
      </c>
      <c r="Q1077" t="e">
        <f t="shared" si="441"/>
        <v>#VALUE!</v>
      </c>
      <c r="R1077" t="e">
        <f t="shared" si="442"/>
        <v>#VALUE!</v>
      </c>
      <c r="S1077" t="str">
        <f>IF(ISBLANK('4.'!B1077),"-",'4.'!B1077)</f>
        <v>-</v>
      </c>
      <c r="T1077" s="42" t="e">
        <f t="shared" si="443"/>
        <v>#VALUE!</v>
      </c>
      <c r="U1077" s="40" t="str">
        <f>IF(ISBLANK('5.'!A1077),"-",'5.'!A1077)</f>
        <v>-</v>
      </c>
      <c r="V1077" t="e">
        <f t="shared" si="444"/>
        <v>#VALUE!</v>
      </c>
      <c r="W1077" t="e">
        <f t="shared" si="445"/>
        <v>#VALUE!</v>
      </c>
      <c r="X1077" t="str">
        <f>IF(ISBLANK('5.'!B1077),"-",'5.'!B1077)</f>
        <v>-</v>
      </c>
      <c r="Y1077" s="35" t="e">
        <f t="shared" si="446"/>
        <v>#VALUE!</v>
      </c>
      <c r="Z1077" s="39" t="str">
        <f>IF(ISBLANK('6.'!A1077),"-",'6.'!A1077)</f>
        <v>-</v>
      </c>
      <c r="AA1077" t="e">
        <f t="shared" si="447"/>
        <v>#VALUE!</v>
      </c>
      <c r="AB1077" t="e">
        <f t="shared" si="448"/>
        <v>#VALUE!</v>
      </c>
      <c r="AC1077" t="str">
        <f>IF(ISBLANK('6.'!B1077),"-",'6.'!B1077)</f>
        <v>-</v>
      </c>
      <c r="AD1077" s="9" t="e">
        <f t="shared" si="449"/>
        <v>#VALUE!</v>
      </c>
      <c r="AE1077" s="40" t="str">
        <f>IF(ISBLANK('7.'!A1077),"-",'7.'!A1077)</f>
        <v>-</v>
      </c>
      <c r="AF1077" t="e">
        <f t="shared" si="450"/>
        <v>#VALUE!</v>
      </c>
      <c r="AG1077" t="e">
        <f t="shared" si="451"/>
        <v>#VALUE!</v>
      </c>
      <c r="AH1077" t="str">
        <f>IF(ISBLANK('7.'!B1077),"-",'7.'!B1077)</f>
        <v>-</v>
      </c>
      <c r="AI1077" s="35" t="e">
        <f t="shared" si="452"/>
        <v>#VALUE!</v>
      </c>
      <c r="AJ1077" s="39" t="str">
        <f>IF(ISBLANK('8.'!A1077),"-",'8.'!A1077)</f>
        <v>-</v>
      </c>
      <c r="AK1077" t="e">
        <f t="shared" si="453"/>
        <v>#VALUE!</v>
      </c>
      <c r="AL1077" t="e">
        <f t="shared" si="454"/>
        <v>#VALUE!</v>
      </c>
      <c r="AM1077" t="str">
        <f>IF(ISBLANK('8.'!B1077),"-",'8.'!B1077)</f>
        <v>-</v>
      </c>
      <c r="AN1077" s="9" t="e">
        <f t="shared" si="455"/>
        <v>#VALUE!</v>
      </c>
      <c r="AO1077" s="41" t="str">
        <f>IF(ISBLANK('9.'!A1077),"-",'9.'!A1077)</f>
        <v>-</v>
      </c>
      <c r="AP1077" t="e">
        <f t="shared" si="456"/>
        <v>#VALUE!</v>
      </c>
      <c r="AQ1077" t="e">
        <f t="shared" si="457"/>
        <v>#VALUE!</v>
      </c>
      <c r="AR1077" t="str">
        <f>IF(ISBLANK('9.'!B1077),"-",'9.'!B1077)</f>
        <v>-</v>
      </c>
      <c r="AS1077" s="42" t="e">
        <f t="shared" si="458"/>
        <v>#VALUE!</v>
      </c>
    </row>
    <row r="1078" spans="1:45">
      <c r="A1078" s="40" t="str">
        <f>IF(ISBLANK('1.'!A1078),"-",'1.'!A1078)</f>
        <v>-</v>
      </c>
      <c r="B1078" t="e">
        <f t="shared" si="432"/>
        <v>#VALUE!</v>
      </c>
      <c r="C1078" t="e">
        <f t="shared" si="433"/>
        <v>#VALUE!</v>
      </c>
      <c r="D1078">
        <f>IF(ISBLANK('Step 2. Percent Runtime Calcs'!B1078),"-",'1.'!B1078)</f>
        <v>0</v>
      </c>
      <c r="E1078" s="35">
        <f t="shared" si="434"/>
        <v>0</v>
      </c>
      <c r="F1078" s="41" t="str">
        <f>IF(ISBLANK('2.'!A1078),"-",'2.'!A1078)</f>
        <v>-</v>
      </c>
      <c r="G1078" t="e">
        <f t="shared" si="435"/>
        <v>#VALUE!</v>
      </c>
      <c r="H1078" t="e">
        <f t="shared" si="436"/>
        <v>#VALUE!</v>
      </c>
      <c r="I1078" t="str">
        <f>IF(ISBLANK('2.'!B1078),"-",'2.'!B1078)</f>
        <v>-</v>
      </c>
      <c r="J1078" s="42" t="e">
        <f t="shared" si="437"/>
        <v>#VALUE!</v>
      </c>
      <c r="K1078" s="7" t="str">
        <f>IF(ISBLANK('3.'!A1078),"-",'3.'!A1078)</f>
        <v>-</v>
      </c>
      <c r="L1078" t="e">
        <f t="shared" si="438"/>
        <v>#VALUE!</v>
      </c>
      <c r="M1078" t="e">
        <f t="shared" si="439"/>
        <v>#VALUE!</v>
      </c>
      <c r="N1078" t="str">
        <f>IF(ISBLANK('3.'!B1078),"-",'3.'!B1078)</f>
        <v>-</v>
      </c>
      <c r="O1078" s="8" t="e">
        <f t="shared" si="440"/>
        <v>#VALUE!</v>
      </c>
      <c r="P1078" s="41" t="str">
        <f>IF(ISBLANK('4.'!A1078),"-",'4.'!A1078)</f>
        <v>-</v>
      </c>
      <c r="Q1078" t="e">
        <f t="shared" si="441"/>
        <v>#VALUE!</v>
      </c>
      <c r="R1078" t="e">
        <f t="shared" si="442"/>
        <v>#VALUE!</v>
      </c>
      <c r="S1078" t="str">
        <f>IF(ISBLANK('4.'!B1078),"-",'4.'!B1078)</f>
        <v>-</v>
      </c>
      <c r="T1078" s="42" t="e">
        <f t="shared" si="443"/>
        <v>#VALUE!</v>
      </c>
      <c r="U1078" s="40" t="str">
        <f>IF(ISBLANK('5.'!A1078),"-",'5.'!A1078)</f>
        <v>-</v>
      </c>
      <c r="V1078" t="e">
        <f t="shared" si="444"/>
        <v>#VALUE!</v>
      </c>
      <c r="W1078" t="e">
        <f t="shared" si="445"/>
        <v>#VALUE!</v>
      </c>
      <c r="X1078" t="str">
        <f>IF(ISBLANK('5.'!B1078),"-",'5.'!B1078)</f>
        <v>-</v>
      </c>
      <c r="Y1078" s="35" t="e">
        <f t="shared" si="446"/>
        <v>#VALUE!</v>
      </c>
      <c r="Z1078" s="39" t="str">
        <f>IF(ISBLANK('6.'!A1078),"-",'6.'!A1078)</f>
        <v>-</v>
      </c>
      <c r="AA1078" t="e">
        <f t="shared" si="447"/>
        <v>#VALUE!</v>
      </c>
      <c r="AB1078" t="e">
        <f t="shared" si="448"/>
        <v>#VALUE!</v>
      </c>
      <c r="AC1078" t="str">
        <f>IF(ISBLANK('6.'!B1078),"-",'6.'!B1078)</f>
        <v>-</v>
      </c>
      <c r="AD1078" s="9" t="e">
        <f t="shared" si="449"/>
        <v>#VALUE!</v>
      </c>
      <c r="AE1078" s="40" t="str">
        <f>IF(ISBLANK('7.'!A1078),"-",'7.'!A1078)</f>
        <v>-</v>
      </c>
      <c r="AF1078" t="e">
        <f t="shared" si="450"/>
        <v>#VALUE!</v>
      </c>
      <c r="AG1078" t="e">
        <f t="shared" si="451"/>
        <v>#VALUE!</v>
      </c>
      <c r="AH1078" t="str">
        <f>IF(ISBLANK('7.'!B1078),"-",'7.'!B1078)</f>
        <v>-</v>
      </c>
      <c r="AI1078" s="35" t="e">
        <f t="shared" si="452"/>
        <v>#VALUE!</v>
      </c>
      <c r="AJ1078" s="39" t="str">
        <f>IF(ISBLANK('8.'!A1078),"-",'8.'!A1078)</f>
        <v>-</v>
      </c>
      <c r="AK1078" t="e">
        <f t="shared" si="453"/>
        <v>#VALUE!</v>
      </c>
      <c r="AL1078" t="e">
        <f t="shared" si="454"/>
        <v>#VALUE!</v>
      </c>
      <c r="AM1078" t="str">
        <f>IF(ISBLANK('8.'!B1078),"-",'8.'!B1078)</f>
        <v>-</v>
      </c>
      <c r="AN1078" s="9" t="e">
        <f t="shared" si="455"/>
        <v>#VALUE!</v>
      </c>
      <c r="AO1078" s="41" t="str">
        <f>IF(ISBLANK('9.'!A1078),"-",'9.'!A1078)</f>
        <v>-</v>
      </c>
      <c r="AP1078" t="e">
        <f t="shared" si="456"/>
        <v>#VALUE!</v>
      </c>
      <c r="AQ1078" t="e">
        <f t="shared" si="457"/>
        <v>#VALUE!</v>
      </c>
      <c r="AR1078" t="str">
        <f>IF(ISBLANK('9.'!B1078),"-",'9.'!B1078)</f>
        <v>-</v>
      </c>
      <c r="AS1078" s="42" t="e">
        <f t="shared" si="458"/>
        <v>#VALUE!</v>
      </c>
    </row>
    <row r="1079" spans="1:45">
      <c r="A1079" s="40" t="str">
        <f>IF(ISBLANK('1.'!A1079),"-",'1.'!A1079)</f>
        <v>-</v>
      </c>
      <c r="B1079" t="e">
        <f t="shared" si="432"/>
        <v>#VALUE!</v>
      </c>
      <c r="C1079" t="e">
        <f t="shared" si="433"/>
        <v>#VALUE!</v>
      </c>
      <c r="D1079">
        <f>IF(ISBLANK('Step 2. Percent Runtime Calcs'!B1079),"-",'1.'!B1079)</f>
        <v>0</v>
      </c>
      <c r="E1079" s="35">
        <f t="shared" si="434"/>
        <v>0</v>
      </c>
      <c r="F1079" s="41" t="str">
        <f>IF(ISBLANK('2.'!A1079),"-",'2.'!A1079)</f>
        <v>-</v>
      </c>
      <c r="G1079" t="e">
        <f t="shared" si="435"/>
        <v>#VALUE!</v>
      </c>
      <c r="H1079" t="e">
        <f t="shared" si="436"/>
        <v>#VALUE!</v>
      </c>
      <c r="I1079" t="str">
        <f>IF(ISBLANK('2.'!B1079),"-",'2.'!B1079)</f>
        <v>-</v>
      </c>
      <c r="J1079" s="42" t="e">
        <f t="shared" si="437"/>
        <v>#VALUE!</v>
      </c>
      <c r="K1079" s="7" t="str">
        <f>IF(ISBLANK('3.'!A1079),"-",'3.'!A1079)</f>
        <v>-</v>
      </c>
      <c r="L1079" t="e">
        <f t="shared" si="438"/>
        <v>#VALUE!</v>
      </c>
      <c r="M1079" t="e">
        <f t="shared" si="439"/>
        <v>#VALUE!</v>
      </c>
      <c r="N1079" t="str">
        <f>IF(ISBLANK('3.'!B1079),"-",'3.'!B1079)</f>
        <v>-</v>
      </c>
      <c r="O1079" s="8" t="e">
        <f t="shared" si="440"/>
        <v>#VALUE!</v>
      </c>
      <c r="P1079" s="41" t="str">
        <f>IF(ISBLANK('4.'!A1079),"-",'4.'!A1079)</f>
        <v>-</v>
      </c>
      <c r="Q1079" t="e">
        <f t="shared" si="441"/>
        <v>#VALUE!</v>
      </c>
      <c r="R1079" t="e">
        <f t="shared" si="442"/>
        <v>#VALUE!</v>
      </c>
      <c r="S1079" t="str">
        <f>IF(ISBLANK('4.'!B1079),"-",'4.'!B1079)</f>
        <v>-</v>
      </c>
      <c r="T1079" s="42" t="e">
        <f t="shared" si="443"/>
        <v>#VALUE!</v>
      </c>
      <c r="U1079" s="40" t="str">
        <f>IF(ISBLANK('5.'!A1079),"-",'5.'!A1079)</f>
        <v>-</v>
      </c>
      <c r="V1079" t="e">
        <f t="shared" si="444"/>
        <v>#VALUE!</v>
      </c>
      <c r="W1079" t="e">
        <f t="shared" si="445"/>
        <v>#VALUE!</v>
      </c>
      <c r="X1079" t="str">
        <f>IF(ISBLANK('5.'!B1079),"-",'5.'!B1079)</f>
        <v>-</v>
      </c>
      <c r="Y1079" s="35" t="e">
        <f t="shared" si="446"/>
        <v>#VALUE!</v>
      </c>
      <c r="Z1079" s="39" t="str">
        <f>IF(ISBLANK('6.'!A1079),"-",'6.'!A1079)</f>
        <v>-</v>
      </c>
      <c r="AA1079" t="e">
        <f t="shared" si="447"/>
        <v>#VALUE!</v>
      </c>
      <c r="AB1079" t="e">
        <f t="shared" si="448"/>
        <v>#VALUE!</v>
      </c>
      <c r="AC1079" t="str">
        <f>IF(ISBLANK('6.'!B1079),"-",'6.'!B1079)</f>
        <v>-</v>
      </c>
      <c r="AD1079" s="9" t="e">
        <f t="shared" si="449"/>
        <v>#VALUE!</v>
      </c>
      <c r="AE1079" s="40" t="str">
        <f>IF(ISBLANK('7.'!A1079),"-",'7.'!A1079)</f>
        <v>-</v>
      </c>
      <c r="AF1079" t="e">
        <f t="shared" si="450"/>
        <v>#VALUE!</v>
      </c>
      <c r="AG1079" t="e">
        <f t="shared" si="451"/>
        <v>#VALUE!</v>
      </c>
      <c r="AH1079" t="str">
        <f>IF(ISBLANK('7.'!B1079),"-",'7.'!B1079)</f>
        <v>-</v>
      </c>
      <c r="AI1079" s="35" t="e">
        <f t="shared" si="452"/>
        <v>#VALUE!</v>
      </c>
      <c r="AJ1079" s="39" t="str">
        <f>IF(ISBLANK('8.'!A1079),"-",'8.'!A1079)</f>
        <v>-</v>
      </c>
      <c r="AK1079" t="e">
        <f t="shared" si="453"/>
        <v>#VALUE!</v>
      </c>
      <c r="AL1079" t="e">
        <f t="shared" si="454"/>
        <v>#VALUE!</v>
      </c>
      <c r="AM1079" t="str">
        <f>IF(ISBLANK('8.'!B1079),"-",'8.'!B1079)</f>
        <v>-</v>
      </c>
      <c r="AN1079" s="9" t="e">
        <f t="shared" si="455"/>
        <v>#VALUE!</v>
      </c>
      <c r="AO1079" s="41" t="str">
        <f>IF(ISBLANK('9.'!A1079),"-",'9.'!A1079)</f>
        <v>-</v>
      </c>
      <c r="AP1079" t="e">
        <f t="shared" si="456"/>
        <v>#VALUE!</v>
      </c>
      <c r="AQ1079" t="e">
        <f t="shared" si="457"/>
        <v>#VALUE!</v>
      </c>
      <c r="AR1079" t="str">
        <f>IF(ISBLANK('9.'!B1079),"-",'9.'!B1079)</f>
        <v>-</v>
      </c>
      <c r="AS1079" s="42" t="e">
        <f t="shared" si="458"/>
        <v>#VALUE!</v>
      </c>
    </row>
    <row r="1080" spans="1:45">
      <c r="A1080" s="40" t="str">
        <f>IF(ISBLANK('1.'!A1080),"-",'1.'!A1080)</f>
        <v>-</v>
      </c>
      <c r="B1080" t="e">
        <f t="shared" si="432"/>
        <v>#VALUE!</v>
      </c>
      <c r="C1080" t="e">
        <f t="shared" si="433"/>
        <v>#VALUE!</v>
      </c>
      <c r="D1080">
        <f>IF(ISBLANK('Step 2. Percent Runtime Calcs'!B1080),"-",'1.'!B1080)</f>
        <v>0</v>
      </c>
      <c r="E1080" s="35">
        <f t="shared" si="434"/>
        <v>0</v>
      </c>
      <c r="F1080" s="41" t="str">
        <f>IF(ISBLANK('2.'!A1080),"-",'2.'!A1080)</f>
        <v>-</v>
      </c>
      <c r="G1080" t="e">
        <f t="shared" si="435"/>
        <v>#VALUE!</v>
      </c>
      <c r="H1080" t="e">
        <f t="shared" si="436"/>
        <v>#VALUE!</v>
      </c>
      <c r="I1080" t="str">
        <f>IF(ISBLANK('2.'!B1080),"-",'2.'!B1080)</f>
        <v>-</v>
      </c>
      <c r="J1080" s="42" t="e">
        <f t="shared" si="437"/>
        <v>#VALUE!</v>
      </c>
      <c r="K1080" s="7" t="str">
        <f>IF(ISBLANK('3.'!A1080),"-",'3.'!A1080)</f>
        <v>-</v>
      </c>
      <c r="L1080" t="e">
        <f t="shared" si="438"/>
        <v>#VALUE!</v>
      </c>
      <c r="M1080" t="e">
        <f t="shared" si="439"/>
        <v>#VALUE!</v>
      </c>
      <c r="N1080" t="str">
        <f>IF(ISBLANK('3.'!B1080),"-",'3.'!B1080)</f>
        <v>-</v>
      </c>
      <c r="O1080" s="8" t="e">
        <f t="shared" si="440"/>
        <v>#VALUE!</v>
      </c>
      <c r="P1080" s="41" t="str">
        <f>IF(ISBLANK('4.'!A1080),"-",'4.'!A1080)</f>
        <v>-</v>
      </c>
      <c r="Q1080" t="e">
        <f t="shared" si="441"/>
        <v>#VALUE!</v>
      </c>
      <c r="R1080" t="e">
        <f t="shared" si="442"/>
        <v>#VALUE!</v>
      </c>
      <c r="S1080" t="str">
        <f>IF(ISBLANK('4.'!B1080),"-",'4.'!B1080)</f>
        <v>-</v>
      </c>
      <c r="T1080" s="42" t="e">
        <f t="shared" si="443"/>
        <v>#VALUE!</v>
      </c>
      <c r="U1080" s="40" t="str">
        <f>IF(ISBLANK('5.'!A1080),"-",'5.'!A1080)</f>
        <v>-</v>
      </c>
      <c r="V1080" t="e">
        <f t="shared" si="444"/>
        <v>#VALUE!</v>
      </c>
      <c r="W1080" t="e">
        <f t="shared" si="445"/>
        <v>#VALUE!</v>
      </c>
      <c r="X1080" t="str">
        <f>IF(ISBLANK('5.'!B1080),"-",'5.'!B1080)</f>
        <v>-</v>
      </c>
      <c r="Y1080" s="35" t="e">
        <f t="shared" si="446"/>
        <v>#VALUE!</v>
      </c>
      <c r="Z1080" s="39" t="str">
        <f>IF(ISBLANK('6.'!A1080),"-",'6.'!A1080)</f>
        <v>-</v>
      </c>
      <c r="AA1080" t="e">
        <f t="shared" si="447"/>
        <v>#VALUE!</v>
      </c>
      <c r="AB1080" t="e">
        <f t="shared" si="448"/>
        <v>#VALUE!</v>
      </c>
      <c r="AC1080" t="str">
        <f>IF(ISBLANK('6.'!B1080),"-",'6.'!B1080)</f>
        <v>-</v>
      </c>
      <c r="AD1080" s="9" t="e">
        <f t="shared" si="449"/>
        <v>#VALUE!</v>
      </c>
      <c r="AE1080" s="40" t="str">
        <f>IF(ISBLANK('7.'!A1080),"-",'7.'!A1080)</f>
        <v>-</v>
      </c>
      <c r="AF1080" t="e">
        <f t="shared" si="450"/>
        <v>#VALUE!</v>
      </c>
      <c r="AG1080" t="e">
        <f t="shared" si="451"/>
        <v>#VALUE!</v>
      </c>
      <c r="AH1080" t="str">
        <f>IF(ISBLANK('7.'!B1080),"-",'7.'!B1080)</f>
        <v>-</v>
      </c>
      <c r="AI1080" s="35" t="e">
        <f t="shared" si="452"/>
        <v>#VALUE!</v>
      </c>
      <c r="AJ1080" s="39" t="str">
        <f>IF(ISBLANK('8.'!A1080),"-",'8.'!A1080)</f>
        <v>-</v>
      </c>
      <c r="AK1080" t="e">
        <f t="shared" si="453"/>
        <v>#VALUE!</v>
      </c>
      <c r="AL1080" t="e">
        <f t="shared" si="454"/>
        <v>#VALUE!</v>
      </c>
      <c r="AM1080" t="str">
        <f>IF(ISBLANK('8.'!B1080),"-",'8.'!B1080)</f>
        <v>-</v>
      </c>
      <c r="AN1080" s="9" t="e">
        <f t="shared" si="455"/>
        <v>#VALUE!</v>
      </c>
      <c r="AO1080" s="41" t="str">
        <f>IF(ISBLANK('9.'!A1080),"-",'9.'!A1080)</f>
        <v>-</v>
      </c>
      <c r="AP1080" t="e">
        <f t="shared" si="456"/>
        <v>#VALUE!</v>
      </c>
      <c r="AQ1080" t="e">
        <f t="shared" si="457"/>
        <v>#VALUE!</v>
      </c>
      <c r="AR1080" t="str">
        <f>IF(ISBLANK('9.'!B1080),"-",'9.'!B1080)</f>
        <v>-</v>
      </c>
      <c r="AS1080" s="42" t="e">
        <f t="shared" si="458"/>
        <v>#VALUE!</v>
      </c>
    </row>
    <row r="1081" spans="1:45">
      <c r="A1081" s="40" t="str">
        <f>IF(ISBLANK('1.'!A1081),"-",'1.'!A1081)</f>
        <v>-</v>
      </c>
      <c r="B1081" t="e">
        <f t="shared" si="432"/>
        <v>#VALUE!</v>
      </c>
      <c r="C1081" t="e">
        <f t="shared" si="433"/>
        <v>#VALUE!</v>
      </c>
      <c r="D1081">
        <f>IF(ISBLANK('Step 2. Percent Runtime Calcs'!B1081),"-",'1.'!B1081)</f>
        <v>0</v>
      </c>
      <c r="E1081" s="35">
        <f t="shared" si="434"/>
        <v>0</v>
      </c>
      <c r="F1081" s="41" t="str">
        <f>IF(ISBLANK('2.'!A1081),"-",'2.'!A1081)</f>
        <v>-</v>
      </c>
      <c r="G1081" t="e">
        <f t="shared" si="435"/>
        <v>#VALUE!</v>
      </c>
      <c r="H1081" t="e">
        <f t="shared" si="436"/>
        <v>#VALUE!</v>
      </c>
      <c r="I1081" t="str">
        <f>IF(ISBLANK('2.'!B1081),"-",'2.'!B1081)</f>
        <v>-</v>
      </c>
      <c r="J1081" s="42" t="e">
        <f t="shared" si="437"/>
        <v>#VALUE!</v>
      </c>
      <c r="K1081" s="7" t="str">
        <f>IF(ISBLANK('3.'!A1081),"-",'3.'!A1081)</f>
        <v>-</v>
      </c>
      <c r="L1081" t="e">
        <f t="shared" si="438"/>
        <v>#VALUE!</v>
      </c>
      <c r="M1081" t="e">
        <f t="shared" si="439"/>
        <v>#VALUE!</v>
      </c>
      <c r="N1081" t="str">
        <f>IF(ISBLANK('3.'!B1081),"-",'3.'!B1081)</f>
        <v>-</v>
      </c>
      <c r="O1081" s="8" t="e">
        <f t="shared" si="440"/>
        <v>#VALUE!</v>
      </c>
      <c r="P1081" s="41" t="str">
        <f>IF(ISBLANK('4.'!A1081),"-",'4.'!A1081)</f>
        <v>-</v>
      </c>
      <c r="Q1081" t="e">
        <f t="shared" si="441"/>
        <v>#VALUE!</v>
      </c>
      <c r="R1081" t="e">
        <f t="shared" si="442"/>
        <v>#VALUE!</v>
      </c>
      <c r="S1081" t="str">
        <f>IF(ISBLANK('4.'!B1081),"-",'4.'!B1081)</f>
        <v>-</v>
      </c>
      <c r="T1081" s="42" t="e">
        <f t="shared" si="443"/>
        <v>#VALUE!</v>
      </c>
      <c r="U1081" s="40" t="str">
        <f>IF(ISBLANK('5.'!A1081),"-",'5.'!A1081)</f>
        <v>-</v>
      </c>
      <c r="V1081" t="e">
        <f t="shared" si="444"/>
        <v>#VALUE!</v>
      </c>
      <c r="W1081" t="e">
        <f t="shared" si="445"/>
        <v>#VALUE!</v>
      </c>
      <c r="X1081" t="str">
        <f>IF(ISBLANK('5.'!B1081),"-",'5.'!B1081)</f>
        <v>-</v>
      </c>
      <c r="Y1081" s="35" t="e">
        <f t="shared" si="446"/>
        <v>#VALUE!</v>
      </c>
      <c r="Z1081" s="39" t="str">
        <f>IF(ISBLANK('6.'!A1081),"-",'6.'!A1081)</f>
        <v>-</v>
      </c>
      <c r="AA1081" t="e">
        <f t="shared" si="447"/>
        <v>#VALUE!</v>
      </c>
      <c r="AB1081" t="e">
        <f t="shared" si="448"/>
        <v>#VALUE!</v>
      </c>
      <c r="AC1081" t="str">
        <f>IF(ISBLANK('6.'!B1081),"-",'6.'!B1081)</f>
        <v>-</v>
      </c>
      <c r="AD1081" s="9" t="e">
        <f t="shared" si="449"/>
        <v>#VALUE!</v>
      </c>
      <c r="AE1081" s="40" t="str">
        <f>IF(ISBLANK('7.'!A1081),"-",'7.'!A1081)</f>
        <v>-</v>
      </c>
      <c r="AF1081" t="e">
        <f t="shared" si="450"/>
        <v>#VALUE!</v>
      </c>
      <c r="AG1081" t="e">
        <f t="shared" si="451"/>
        <v>#VALUE!</v>
      </c>
      <c r="AH1081" t="str">
        <f>IF(ISBLANK('7.'!B1081),"-",'7.'!B1081)</f>
        <v>-</v>
      </c>
      <c r="AI1081" s="35" t="e">
        <f t="shared" si="452"/>
        <v>#VALUE!</v>
      </c>
      <c r="AJ1081" s="39" t="str">
        <f>IF(ISBLANK('8.'!A1081),"-",'8.'!A1081)</f>
        <v>-</v>
      </c>
      <c r="AK1081" t="e">
        <f t="shared" si="453"/>
        <v>#VALUE!</v>
      </c>
      <c r="AL1081" t="e">
        <f t="shared" si="454"/>
        <v>#VALUE!</v>
      </c>
      <c r="AM1081" t="str">
        <f>IF(ISBLANK('8.'!B1081),"-",'8.'!B1081)</f>
        <v>-</v>
      </c>
      <c r="AN1081" s="9" t="e">
        <f t="shared" si="455"/>
        <v>#VALUE!</v>
      </c>
      <c r="AO1081" s="41" t="str">
        <f>IF(ISBLANK('9.'!A1081),"-",'9.'!A1081)</f>
        <v>-</v>
      </c>
      <c r="AP1081" t="e">
        <f t="shared" si="456"/>
        <v>#VALUE!</v>
      </c>
      <c r="AQ1081" t="e">
        <f t="shared" si="457"/>
        <v>#VALUE!</v>
      </c>
      <c r="AR1081" t="str">
        <f>IF(ISBLANK('9.'!B1081),"-",'9.'!B1081)</f>
        <v>-</v>
      </c>
      <c r="AS1081" s="42" t="e">
        <f t="shared" si="458"/>
        <v>#VALUE!</v>
      </c>
    </row>
    <row r="1082" spans="1:45">
      <c r="A1082" s="40" t="str">
        <f>IF(ISBLANK('1.'!A1082),"-",'1.'!A1082)</f>
        <v>-</v>
      </c>
      <c r="B1082" t="e">
        <f t="shared" si="432"/>
        <v>#VALUE!</v>
      </c>
      <c r="C1082" t="e">
        <f t="shared" si="433"/>
        <v>#VALUE!</v>
      </c>
      <c r="D1082">
        <f>IF(ISBLANK('Step 2. Percent Runtime Calcs'!B1082),"-",'1.'!B1082)</f>
        <v>0</v>
      </c>
      <c r="E1082" s="35">
        <f t="shared" si="434"/>
        <v>0</v>
      </c>
      <c r="F1082" s="41" t="str">
        <f>IF(ISBLANK('2.'!A1082),"-",'2.'!A1082)</f>
        <v>-</v>
      </c>
      <c r="G1082" t="e">
        <f t="shared" si="435"/>
        <v>#VALUE!</v>
      </c>
      <c r="H1082" t="e">
        <f t="shared" si="436"/>
        <v>#VALUE!</v>
      </c>
      <c r="I1082" t="str">
        <f>IF(ISBLANK('2.'!B1082),"-",'2.'!B1082)</f>
        <v>-</v>
      </c>
      <c r="J1082" s="42" t="e">
        <f t="shared" si="437"/>
        <v>#VALUE!</v>
      </c>
      <c r="K1082" s="7" t="str">
        <f>IF(ISBLANK('3.'!A1082),"-",'3.'!A1082)</f>
        <v>-</v>
      </c>
      <c r="L1082" t="e">
        <f t="shared" si="438"/>
        <v>#VALUE!</v>
      </c>
      <c r="M1082" t="e">
        <f t="shared" si="439"/>
        <v>#VALUE!</v>
      </c>
      <c r="N1082" t="str">
        <f>IF(ISBLANK('3.'!B1082),"-",'3.'!B1082)</f>
        <v>-</v>
      </c>
      <c r="O1082" s="8" t="e">
        <f t="shared" si="440"/>
        <v>#VALUE!</v>
      </c>
      <c r="P1082" s="41" t="str">
        <f>IF(ISBLANK('4.'!A1082),"-",'4.'!A1082)</f>
        <v>-</v>
      </c>
      <c r="Q1082" t="e">
        <f t="shared" si="441"/>
        <v>#VALUE!</v>
      </c>
      <c r="R1082" t="e">
        <f t="shared" si="442"/>
        <v>#VALUE!</v>
      </c>
      <c r="S1082" t="str">
        <f>IF(ISBLANK('4.'!B1082),"-",'4.'!B1082)</f>
        <v>-</v>
      </c>
      <c r="T1082" s="42" t="e">
        <f t="shared" si="443"/>
        <v>#VALUE!</v>
      </c>
      <c r="U1082" s="40" t="str">
        <f>IF(ISBLANK('5.'!A1082),"-",'5.'!A1082)</f>
        <v>-</v>
      </c>
      <c r="V1082" t="e">
        <f t="shared" si="444"/>
        <v>#VALUE!</v>
      </c>
      <c r="W1082" t="e">
        <f t="shared" si="445"/>
        <v>#VALUE!</v>
      </c>
      <c r="X1082" t="str">
        <f>IF(ISBLANK('5.'!B1082),"-",'5.'!B1082)</f>
        <v>-</v>
      </c>
      <c r="Y1082" s="35" t="e">
        <f t="shared" si="446"/>
        <v>#VALUE!</v>
      </c>
      <c r="Z1082" s="39" t="str">
        <f>IF(ISBLANK('6.'!A1082),"-",'6.'!A1082)</f>
        <v>-</v>
      </c>
      <c r="AA1082" t="e">
        <f t="shared" si="447"/>
        <v>#VALUE!</v>
      </c>
      <c r="AB1082" t="e">
        <f t="shared" si="448"/>
        <v>#VALUE!</v>
      </c>
      <c r="AC1082" t="str">
        <f>IF(ISBLANK('6.'!B1082),"-",'6.'!B1082)</f>
        <v>-</v>
      </c>
      <c r="AD1082" s="9" t="e">
        <f t="shared" si="449"/>
        <v>#VALUE!</v>
      </c>
      <c r="AE1082" s="40" t="str">
        <f>IF(ISBLANK('7.'!A1082),"-",'7.'!A1082)</f>
        <v>-</v>
      </c>
      <c r="AF1082" t="e">
        <f t="shared" si="450"/>
        <v>#VALUE!</v>
      </c>
      <c r="AG1082" t="e">
        <f t="shared" si="451"/>
        <v>#VALUE!</v>
      </c>
      <c r="AH1082" t="str">
        <f>IF(ISBLANK('7.'!B1082),"-",'7.'!B1082)</f>
        <v>-</v>
      </c>
      <c r="AI1082" s="35" t="e">
        <f t="shared" si="452"/>
        <v>#VALUE!</v>
      </c>
      <c r="AJ1082" s="39" t="str">
        <f>IF(ISBLANK('8.'!A1082),"-",'8.'!A1082)</f>
        <v>-</v>
      </c>
      <c r="AK1082" t="e">
        <f t="shared" si="453"/>
        <v>#VALUE!</v>
      </c>
      <c r="AL1082" t="e">
        <f t="shared" si="454"/>
        <v>#VALUE!</v>
      </c>
      <c r="AM1082" t="str">
        <f>IF(ISBLANK('8.'!B1082),"-",'8.'!B1082)</f>
        <v>-</v>
      </c>
      <c r="AN1082" s="9" t="e">
        <f t="shared" si="455"/>
        <v>#VALUE!</v>
      </c>
      <c r="AO1082" s="41" t="str">
        <f>IF(ISBLANK('9.'!A1082),"-",'9.'!A1082)</f>
        <v>-</v>
      </c>
      <c r="AP1082" t="e">
        <f t="shared" si="456"/>
        <v>#VALUE!</v>
      </c>
      <c r="AQ1082" t="e">
        <f t="shared" si="457"/>
        <v>#VALUE!</v>
      </c>
      <c r="AR1082" t="str">
        <f>IF(ISBLANK('9.'!B1082),"-",'9.'!B1082)</f>
        <v>-</v>
      </c>
      <c r="AS1082" s="42" t="e">
        <f t="shared" si="458"/>
        <v>#VALUE!</v>
      </c>
    </row>
    <row r="1083" spans="1:45">
      <c r="A1083" s="40" t="str">
        <f>IF(ISBLANK('1.'!A1083),"-",'1.'!A1083)</f>
        <v>-</v>
      </c>
      <c r="B1083" t="e">
        <f t="shared" si="432"/>
        <v>#VALUE!</v>
      </c>
      <c r="C1083" t="e">
        <f t="shared" si="433"/>
        <v>#VALUE!</v>
      </c>
      <c r="D1083">
        <f>IF(ISBLANK('Step 2. Percent Runtime Calcs'!B1083),"-",'1.'!B1083)</f>
        <v>0</v>
      </c>
      <c r="E1083" s="35">
        <f t="shared" si="434"/>
        <v>0</v>
      </c>
      <c r="F1083" s="41" t="str">
        <f>IF(ISBLANK('2.'!A1083),"-",'2.'!A1083)</f>
        <v>-</v>
      </c>
      <c r="G1083" t="e">
        <f t="shared" si="435"/>
        <v>#VALUE!</v>
      </c>
      <c r="H1083" t="e">
        <f t="shared" si="436"/>
        <v>#VALUE!</v>
      </c>
      <c r="I1083" t="str">
        <f>IF(ISBLANK('2.'!B1083),"-",'2.'!B1083)</f>
        <v>-</v>
      </c>
      <c r="J1083" s="42" t="e">
        <f t="shared" si="437"/>
        <v>#VALUE!</v>
      </c>
      <c r="K1083" s="7" t="str">
        <f>IF(ISBLANK('3.'!A1083),"-",'3.'!A1083)</f>
        <v>-</v>
      </c>
      <c r="L1083" t="e">
        <f t="shared" si="438"/>
        <v>#VALUE!</v>
      </c>
      <c r="M1083" t="e">
        <f t="shared" si="439"/>
        <v>#VALUE!</v>
      </c>
      <c r="N1083" t="str">
        <f>IF(ISBLANK('3.'!B1083),"-",'3.'!B1083)</f>
        <v>-</v>
      </c>
      <c r="O1083" s="8" t="e">
        <f t="shared" si="440"/>
        <v>#VALUE!</v>
      </c>
      <c r="P1083" s="41" t="str">
        <f>IF(ISBLANK('4.'!A1083),"-",'4.'!A1083)</f>
        <v>-</v>
      </c>
      <c r="Q1083" t="e">
        <f t="shared" si="441"/>
        <v>#VALUE!</v>
      </c>
      <c r="R1083" t="e">
        <f t="shared" si="442"/>
        <v>#VALUE!</v>
      </c>
      <c r="S1083" t="str">
        <f>IF(ISBLANK('4.'!B1083),"-",'4.'!B1083)</f>
        <v>-</v>
      </c>
      <c r="T1083" s="42" t="e">
        <f t="shared" si="443"/>
        <v>#VALUE!</v>
      </c>
      <c r="U1083" s="40" t="str">
        <f>IF(ISBLANK('5.'!A1083),"-",'5.'!A1083)</f>
        <v>-</v>
      </c>
      <c r="V1083" t="e">
        <f t="shared" si="444"/>
        <v>#VALUE!</v>
      </c>
      <c r="W1083" t="e">
        <f t="shared" si="445"/>
        <v>#VALUE!</v>
      </c>
      <c r="X1083" t="str">
        <f>IF(ISBLANK('5.'!B1083),"-",'5.'!B1083)</f>
        <v>-</v>
      </c>
      <c r="Y1083" s="35" t="e">
        <f t="shared" si="446"/>
        <v>#VALUE!</v>
      </c>
      <c r="Z1083" s="39" t="str">
        <f>IF(ISBLANK('6.'!A1083),"-",'6.'!A1083)</f>
        <v>-</v>
      </c>
      <c r="AA1083" t="e">
        <f t="shared" si="447"/>
        <v>#VALUE!</v>
      </c>
      <c r="AB1083" t="e">
        <f t="shared" si="448"/>
        <v>#VALUE!</v>
      </c>
      <c r="AC1083" t="str">
        <f>IF(ISBLANK('6.'!B1083),"-",'6.'!B1083)</f>
        <v>-</v>
      </c>
      <c r="AD1083" s="9" t="e">
        <f t="shared" si="449"/>
        <v>#VALUE!</v>
      </c>
      <c r="AE1083" s="40" t="str">
        <f>IF(ISBLANK('7.'!A1083),"-",'7.'!A1083)</f>
        <v>-</v>
      </c>
      <c r="AF1083" t="e">
        <f t="shared" si="450"/>
        <v>#VALUE!</v>
      </c>
      <c r="AG1083" t="e">
        <f t="shared" si="451"/>
        <v>#VALUE!</v>
      </c>
      <c r="AH1083" t="str">
        <f>IF(ISBLANK('7.'!B1083),"-",'7.'!B1083)</f>
        <v>-</v>
      </c>
      <c r="AI1083" s="35" t="e">
        <f t="shared" si="452"/>
        <v>#VALUE!</v>
      </c>
      <c r="AJ1083" s="39" t="str">
        <f>IF(ISBLANK('8.'!A1083),"-",'8.'!A1083)</f>
        <v>-</v>
      </c>
      <c r="AK1083" t="e">
        <f t="shared" si="453"/>
        <v>#VALUE!</v>
      </c>
      <c r="AL1083" t="e">
        <f t="shared" si="454"/>
        <v>#VALUE!</v>
      </c>
      <c r="AM1083" t="str">
        <f>IF(ISBLANK('8.'!B1083),"-",'8.'!B1083)</f>
        <v>-</v>
      </c>
      <c r="AN1083" s="9" t="e">
        <f t="shared" si="455"/>
        <v>#VALUE!</v>
      </c>
      <c r="AO1083" s="41" t="str">
        <f>IF(ISBLANK('9.'!A1083),"-",'9.'!A1083)</f>
        <v>-</v>
      </c>
      <c r="AP1083" t="e">
        <f t="shared" si="456"/>
        <v>#VALUE!</v>
      </c>
      <c r="AQ1083" t="e">
        <f t="shared" si="457"/>
        <v>#VALUE!</v>
      </c>
      <c r="AR1083" t="str">
        <f>IF(ISBLANK('9.'!B1083),"-",'9.'!B1083)</f>
        <v>-</v>
      </c>
      <c r="AS1083" s="42" t="e">
        <f t="shared" si="458"/>
        <v>#VALUE!</v>
      </c>
    </row>
    <row r="1084" spans="1:45">
      <c r="A1084" s="40" t="str">
        <f>IF(ISBLANK('1.'!A1084),"-",'1.'!A1084)</f>
        <v>-</v>
      </c>
      <c r="B1084" t="e">
        <f t="shared" si="432"/>
        <v>#VALUE!</v>
      </c>
      <c r="C1084" t="e">
        <f t="shared" si="433"/>
        <v>#VALUE!</v>
      </c>
      <c r="D1084">
        <f>IF(ISBLANK('Step 2. Percent Runtime Calcs'!B1084),"-",'1.'!B1084)</f>
        <v>0</v>
      </c>
      <c r="E1084" s="35">
        <f t="shared" si="434"/>
        <v>0</v>
      </c>
      <c r="F1084" s="41" t="str">
        <f>IF(ISBLANK('2.'!A1084),"-",'2.'!A1084)</f>
        <v>-</v>
      </c>
      <c r="G1084" t="e">
        <f t="shared" si="435"/>
        <v>#VALUE!</v>
      </c>
      <c r="H1084" t="e">
        <f t="shared" si="436"/>
        <v>#VALUE!</v>
      </c>
      <c r="I1084" t="str">
        <f>IF(ISBLANK('2.'!B1084),"-",'2.'!B1084)</f>
        <v>-</v>
      </c>
      <c r="J1084" s="42" t="e">
        <f t="shared" si="437"/>
        <v>#VALUE!</v>
      </c>
      <c r="K1084" s="7" t="str">
        <f>IF(ISBLANK('3.'!A1084),"-",'3.'!A1084)</f>
        <v>-</v>
      </c>
      <c r="L1084" t="e">
        <f t="shared" si="438"/>
        <v>#VALUE!</v>
      </c>
      <c r="M1084" t="e">
        <f t="shared" si="439"/>
        <v>#VALUE!</v>
      </c>
      <c r="N1084" t="str">
        <f>IF(ISBLANK('3.'!B1084),"-",'3.'!B1084)</f>
        <v>-</v>
      </c>
      <c r="O1084" s="8" t="e">
        <f t="shared" si="440"/>
        <v>#VALUE!</v>
      </c>
      <c r="P1084" s="41" t="str">
        <f>IF(ISBLANK('4.'!A1084),"-",'4.'!A1084)</f>
        <v>-</v>
      </c>
      <c r="Q1084" t="e">
        <f t="shared" si="441"/>
        <v>#VALUE!</v>
      </c>
      <c r="R1084" t="e">
        <f t="shared" si="442"/>
        <v>#VALUE!</v>
      </c>
      <c r="S1084" t="str">
        <f>IF(ISBLANK('4.'!B1084),"-",'4.'!B1084)</f>
        <v>-</v>
      </c>
      <c r="T1084" s="42" t="e">
        <f t="shared" si="443"/>
        <v>#VALUE!</v>
      </c>
      <c r="U1084" s="40" t="str">
        <f>IF(ISBLANK('5.'!A1084),"-",'5.'!A1084)</f>
        <v>-</v>
      </c>
      <c r="V1084" t="e">
        <f t="shared" si="444"/>
        <v>#VALUE!</v>
      </c>
      <c r="W1084" t="e">
        <f t="shared" si="445"/>
        <v>#VALUE!</v>
      </c>
      <c r="X1084" t="str">
        <f>IF(ISBLANK('5.'!B1084),"-",'5.'!B1084)</f>
        <v>-</v>
      </c>
      <c r="Y1084" s="35" t="e">
        <f t="shared" si="446"/>
        <v>#VALUE!</v>
      </c>
      <c r="Z1084" s="39" t="str">
        <f>IF(ISBLANK('6.'!A1084),"-",'6.'!A1084)</f>
        <v>-</v>
      </c>
      <c r="AA1084" t="e">
        <f t="shared" si="447"/>
        <v>#VALUE!</v>
      </c>
      <c r="AB1084" t="e">
        <f t="shared" si="448"/>
        <v>#VALUE!</v>
      </c>
      <c r="AC1084" t="str">
        <f>IF(ISBLANK('6.'!B1084),"-",'6.'!B1084)</f>
        <v>-</v>
      </c>
      <c r="AD1084" s="9" t="e">
        <f t="shared" si="449"/>
        <v>#VALUE!</v>
      </c>
      <c r="AE1084" s="40" t="str">
        <f>IF(ISBLANK('7.'!A1084),"-",'7.'!A1084)</f>
        <v>-</v>
      </c>
      <c r="AF1084" t="e">
        <f t="shared" si="450"/>
        <v>#VALUE!</v>
      </c>
      <c r="AG1084" t="e">
        <f t="shared" si="451"/>
        <v>#VALUE!</v>
      </c>
      <c r="AH1084" t="str">
        <f>IF(ISBLANK('7.'!B1084),"-",'7.'!B1084)</f>
        <v>-</v>
      </c>
      <c r="AI1084" s="35" t="e">
        <f t="shared" si="452"/>
        <v>#VALUE!</v>
      </c>
      <c r="AJ1084" s="39" t="str">
        <f>IF(ISBLANK('8.'!A1084),"-",'8.'!A1084)</f>
        <v>-</v>
      </c>
      <c r="AK1084" t="e">
        <f t="shared" si="453"/>
        <v>#VALUE!</v>
      </c>
      <c r="AL1084" t="e">
        <f t="shared" si="454"/>
        <v>#VALUE!</v>
      </c>
      <c r="AM1084" t="str">
        <f>IF(ISBLANK('8.'!B1084),"-",'8.'!B1084)</f>
        <v>-</v>
      </c>
      <c r="AN1084" s="9" t="e">
        <f t="shared" si="455"/>
        <v>#VALUE!</v>
      </c>
      <c r="AO1084" s="41" t="str">
        <f>IF(ISBLANK('9.'!A1084),"-",'9.'!A1084)</f>
        <v>-</v>
      </c>
      <c r="AP1084" t="e">
        <f t="shared" si="456"/>
        <v>#VALUE!</v>
      </c>
      <c r="AQ1084" t="e">
        <f t="shared" si="457"/>
        <v>#VALUE!</v>
      </c>
      <c r="AR1084" t="str">
        <f>IF(ISBLANK('9.'!B1084),"-",'9.'!B1084)</f>
        <v>-</v>
      </c>
      <c r="AS1084" s="42" t="e">
        <f t="shared" si="458"/>
        <v>#VALUE!</v>
      </c>
    </row>
    <row r="1085" spans="1:45">
      <c r="A1085" s="40" t="str">
        <f>IF(ISBLANK('1.'!A1085),"-",'1.'!A1085)</f>
        <v>-</v>
      </c>
      <c r="B1085" t="e">
        <f t="shared" si="432"/>
        <v>#VALUE!</v>
      </c>
      <c r="C1085" t="e">
        <f t="shared" si="433"/>
        <v>#VALUE!</v>
      </c>
      <c r="D1085">
        <f>IF(ISBLANK('Step 2. Percent Runtime Calcs'!B1085),"-",'1.'!B1085)</f>
        <v>0</v>
      </c>
      <c r="E1085" s="35">
        <f t="shared" si="434"/>
        <v>0</v>
      </c>
      <c r="F1085" s="41" t="str">
        <f>IF(ISBLANK('2.'!A1085),"-",'2.'!A1085)</f>
        <v>-</v>
      </c>
      <c r="G1085" t="e">
        <f t="shared" si="435"/>
        <v>#VALUE!</v>
      </c>
      <c r="H1085" t="e">
        <f t="shared" si="436"/>
        <v>#VALUE!</v>
      </c>
      <c r="I1085" t="str">
        <f>IF(ISBLANK('2.'!B1085),"-",'2.'!B1085)</f>
        <v>-</v>
      </c>
      <c r="J1085" s="42" t="e">
        <f t="shared" si="437"/>
        <v>#VALUE!</v>
      </c>
      <c r="K1085" s="7" t="str">
        <f>IF(ISBLANK('3.'!A1085),"-",'3.'!A1085)</f>
        <v>-</v>
      </c>
      <c r="L1085" t="e">
        <f t="shared" si="438"/>
        <v>#VALUE!</v>
      </c>
      <c r="M1085" t="e">
        <f t="shared" si="439"/>
        <v>#VALUE!</v>
      </c>
      <c r="N1085" t="str">
        <f>IF(ISBLANK('3.'!B1085),"-",'3.'!B1085)</f>
        <v>-</v>
      </c>
      <c r="O1085" s="8" t="e">
        <f t="shared" si="440"/>
        <v>#VALUE!</v>
      </c>
      <c r="P1085" s="41" t="str">
        <f>IF(ISBLANK('4.'!A1085),"-",'4.'!A1085)</f>
        <v>-</v>
      </c>
      <c r="Q1085" t="e">
        <f t="shared" si="441"/>
        <v>#VALUE!</v>
      </c>
      <c r="R1085" t="e">
        <f t="shared" si="442"/>
        <v>#VALUE!</v>
      </c>
      <c r="S1085" t="str">
        <f>IF(ISBLANK('4.'!B1085),"-",'4.'!B1085)</f>
        <v>-</v>
      </c>
      <c r="T1085" s="42" t="e">
        <f t="shared" si="443"/>
        <v>#VALUE!</v>
      </c>
      <c r="U1085" s="40" t="str">
        <f>IF(ISBLANK('5.'!A1085),"-",'5.'!A1085)</f>
        <v>-</v>
      </c>
      <c r="V1085" t="e">
        <f t="shared" si="444"/>
        <v>#VALUE!</v>
      </c>
      <c r="W1085" t="e">
        <f t="shared" si="445"/>
        <v>#VALUE!</v>
      </c>
      <c r="X1085" t="str">
        <f>IF(ISBLANK('5.'!B1085),"-",'5.'!B1085)</f>
        <v>-</v>
      </c>
      <c r="Y1085" s="35" t="e">
        <f t="shared" si="446"/>
        <v>#VALUE!</v>
      </c>
      <c r="Z1085" s="39" t="str">
        <f>IF(ISBLANK('6.'!A1085),"-",'6.'!A1085)</f>
        <v>-</v>
      </c>
      <c r="AA1085" t="e">
        <f t="shared" si="447"/>
        <v>#VALUE!</v>
      </c>
      <c r="AB1085" t="e">
        <f t="shared" si="448"/>
        <v>#VALUE!</v>
      </c>
      <c r="AC1085" t="str">
        <f>IF(ISBLANK('6.'!B1085),"-",'6.'!B1085)</f>
        <v>-</v>
      </c>
      <c r="AD1085" s="9" t="e">
        <f t="shared" si="449"/>
        <v>#VALUE!</v>
      </c>
      <c r="AE1085" s="40" t="str">
        <f>IF(ISBLANK('7.'!A1085),"-",'7.'!A1085)</f>
        <v>-</v>
      </c>
      <c r="AF1085" t="e">
        <f t="shared" si="450"/>
        <v>#VALUE!</v>
      </c>
      <c r="AG1085" t="e">
        <f t="shared" si="451"/>
        <v>#VALUE!</v>
      </c>
      <c r="AH1085" t="str">
        <f>IF(ISBLANK('7.'!B1085),"-",'7.'!B1085)</f>
        <v>-</v>
      </c>
      <c r="AI1085" s="35" t="e">
        <f t="shared" si="452"/>
        <v>#VALUE!</v>
      </c>
      <c r="AJ1085" s="39" t="str">
        <f>IF(ISBLANK('8.'!A1085),"-",'8.'!A1085)</f>
        <v>-</v>
      </c>
      <c r="AK1085" t="e">
        <f t="shared" si="453"/>
        <v>#VALUE!</v>
      </c>
      <c r="AL1085" t="e">
        <f t="shared" si="454"/>
        <v>#VALUE!</v>
      </c>
      <c r="AM1085" t="str">
        <f>IF(ISBLANK('8.'!B1085),"-",'8.'!B1085)</f>
        <v>-</v>
      </c>
      <c r="AN1085" s="9" t="e">
        <f t="shared" si="455"/>
        <v>#VALUE!</v>
      </c>
      <c r="AO1085" s="41" t="str">
        <f>IF(ISBLANK('9.'!A1085),"-",'9.'!A1085)</f>
        <v>-</v>
      </c>
      <c r="AP1085" t="e">
        <f t="shared" si="456"/>
        <v>#VALUE!</v>
      </c>
      <c r="AQ1085" t="e">
        <f t="shared" si="457"/>
        <v>#VALUE!</v>
      </c>
      <c r="AR1085" t="str">
        <f>IF(ISBLANK('9.'!B1085),"-",'9.'!B1085)</f>
        <v>-</v>
      </c>
      <c r="AS1085" s="42" t="e">
        <f t="shared" si="458"/>
        <v>#VALUE!</v>
      </c>
    </row>
    <row r="1086" spans="1:45">
      <c r="A1086" s="40" t="str">
        <f>IF(ISBLANK('1.'!A1086),"-",'1.'!A1086)</f>
        <v>-</v>
      </c>
      <c r="B1086" t="e">
        <f t="shared" si="432"/>
        <v>#VALUE!</v>
      </c>
      <c r="C1086" t="e">
        <f t="shared" si="433"/>
        <v>#VALUE!</v>
      </c>
      <c r="D1086">
        <f>IF(ISBLANK('Step 2. Percent Runtime Calcs'!B1086),"-",'1.'!B1086)</f>
        <v>0</v>
      </c>
      <c r="E1086" s="35">
        <f t="shared" si="434"/>
        <v>0</v>
      </c>
      <c r="F1086" s="41" t="str">
        <f>IF(ISBLANK('2.'!A1086),"-",'2.'!A1086)</f>
        <v>-</v>
      </c>
      <c r="G1086" t="e">
        <f t="shared" si="435"/>
        <v>#VALUE!</v>
      </c>
      <c r="H1086" t="e">
        <f t="shared" si="436"/>
        <v>#VALUE!</v>
      </c>
      <c r="I1086" t="str">
        <f>IF(ISBLANK('2.'!B1086),"-",'2.'!B1086)</f>
        <v>-</v>
      </c>
      <c r="J1086" s="42" t="e">
        <f t="shared" si="437"/>
        <v>#VALUE!</v>
      </c>
      <c r="K1086" s="7" t="str">
        <f>IF(ISBLANK('3.'!A1086),"-",'3.'!A1086)</f>
        <v>-</v>
      </c>
      <c r="L1086" t="e">
        <f t="shared" si="438"/>
        <v>#VALUE!</v>
      </c>
      <c r="M1086" t="e">
        <f t="shared" si="439"/>
        <v>#VALUE!</v>
      </c>
      <c r="N1086" t="str">
        <f>IF(ISBLANK('3.'!B1086),"-",'3.'!B1086)</f>
        <v>-</v>
      </c>
      <c r="O1086" s="8" t="e">
        <f t="shared" si="440"/>
        <v>#VALUE!</v>
      </c>
      <c r="P1086" s="41" t="str">
        <f>IF(ISBLANK('4.'!A1086),"-",'4.'!A1086)</f>
        <v>-</v>
      </c>
      <c r="Q1086" t="e">
        <f t="shared" si="441"/>
        <v>#VALUE!</v>
      </c>
      <c r="R1086" t="e">
        <f t="shared" si="442"/>
        <v>#VALUE!</v>
      </c>
      <c r="S1086" t="str">
        <f>IF(ISBLANK('4.'!B1086),"-",'4.'!B1086)</f>
        <v>-</v>
      </c>
      <c r="T1086" s="42" t="e">
        <f t="shared" si="443"/>
        <v>#VALUE!</v>
      </c>
      <c r="U1086" s="40" t="str">
        <f>IF(ISBLANK('5.'!A1086),"-",'5.'!A1086)</f>
        <v>-</v>
      </c>
      <c r="V1086" t="e">
        <f t="shared" si="444"/>
        <v>#VALUE!</v>
      </c>
      <c r="W1086" t="e">
        <f t="shared" si="445"/>
        <v>#VALUE!</v>
      </c>
      <c r="X1086" t="str">
        <f>IF(ISBLANK('5.'!B1086),"-",'5.'!B1086)</f>
        <v>-</v>
      </c>
      <c r="Y1086" s="35" t="e">
        <f t="shared" si="446"/>
        <v>#VALUE!</v>
      </c>
      <c r="Z1086" s="39" t="str">
        <f>IF(ISBLANK('6.'!A1086),"-",'6.'!A1086)</f>
        <v>-</v>
      </c>
      <c r="AA1086" t="e">
        <f t="shared" si="447"/>
        <v>#VALUE!</v>
      </c>
      <c r="AB1086" t="e">
        <f t="shared" si="448"/>
        <v>#VALUE!</v>
      </c>
      <c r="AC1086" t="str">
        <f>IF(ISBLANK('6.'!B1086),"-",'6.'!B1086)</f>
        <v>-</v>
      </c>
      <c r="AD1086" s="9" t="e">
        <f t="shared" si="449"/>
        <v>#VALUE!</v>
      </c>
      <c r="AE1086" s="40" t="str">
        <f>IF(ISBLANK('7.'!A1086),"-",'7.'!A1086)</f>
        <v>-</v>
      </c>
      <c r="AF1086" t="e">
        <f t="shared" si="450"/>
        <v>#VALUE!</v>
      </c>
      <c r="AG1086" t="e">
        <f t="shared" si="451"/>
        <v>#VALUE!</v>
      </c>
      <c r="AH1086" t="str">
        <f>IF(ISBLANK('7.'!B1086),"-",'7.'!B1086)</f>
        <v>-</v>
      </c>
      <c r="AI1086" s="35" t="e">
        <f t="shared" si="452"/>
        <v>#VALUE!</v>
      </c>
      <c r="AJ1086" s="39" t="str">
        <f>IF(ISBLANK('8.'!A1086),"-",'8.'!A1086)</f>
        <v>-</v>
      </c>
      <c r="AK1086" t="e">
        <f t="shared" si="453"/>
        <v>#VALUE!</v>
      </c>
      <c r="AL1086" t="e">
        <f t="shared" si="454"/>
        <v>#VALUE!</v>
      </c>
      <c r="AM1086" t="str">
        <f>IF(ISBLANK('8.'!B1086),"-",'8.'!B1086)</f>
        <v>-</v>
      </c>
      <c r="AN1086" s="9" t="e">
        <f t="shared" si="455"/>
        <v>#VALUE!</v>
      </c>
      <c r="AO1086" s="41" t="str">
        <f>IF(ISBLANK('9.'!A1086),"-",'9.'!A1086)</f>
        <v>-</v>
      </c>
      <c r="AP1086" t="e">
        <f t="shared" si="456"/>
        <v>#VALUE!</v>
      </c>
      <c r="AQ1086" t="e">
        <f t="shared" si="457"/>
        <v>#VALUE!</v>
      </c>
      <c r="AR1086" t="str">
        <f>IF(ISBLANK('9.'!B1086),"-",'9.'!B1086)</f>
        <v>-</v>
      </c>
      <c r="AS1086" s="42" t="e">
        <f t="shared" si="458"/>
        <v>#VALUE!</v>
      </c>
    </row>
    <row r="1087" spans="1:45">
      <c r="A1087" s="40" t="str">
        <f>IF(ISBLANK('1.'!A1087),"-",'1.'!A1087)</f>
        <v>-</v>
      </c>
      <c r="B1087" t="e">
        <f t="shared" si="432"/>
        <v>#VALUE!</v>
      </c>
      <c r="C1087" t="e">
        <f t="shared" si="433"/>
        <v>#VALUE!</v>
      </c>
      <c r="D1087">
        <f>IF(ISBLANK('Step 2. Percent Runtime Calcs'!B1087),"-",'1.'!B1087)</f>
        <v>0</v>
      </c>
      <c r="E1087" s="35">
        <f t="shared" si="434"/>
        <v>0</v>
      </c>
      <c r="F1087" s="41" t="str">
        <f>IF(ISBLANK('2.'!A1087),"-",'2.'!A1087)</f>
        <v>-</v>
      </c>
      <c r="G1087" t="e">
        <f t="shared" si="435"/>
        <v>#VALUE!</v>
      </c>
      <c r="H1087" t="e">
        <f t="shared" si="436"/>
        <v>#VALUE!</v>
      </c>
      <c r="I1087" t="str">
        <f>IF(ISBLANK('2.'!B1087),"-",'2.'!B1087)</f>
        <v>-</v>
      </c>
      <c r="J1087" s="42" t="e">
        <f t="shared" si="437"/>
        <v>#VALUE!</v>
      </c>
      <c r="K1087" s="7" t="str">
        <f>IF(ISBLANK('3.'!A1087),"-",'3.'!A1087)</f>
        <v>-</v>
      </c>
      <c r="L1087" t="e">
        <f t="shared" si="438"/>
        <v>#VALUE!</v>
      </c>
      <c r="M1087" t="e">
        <f t="shared" si="439"/>
        <v>#VALUE!</v>
      </c>
      <c r="N1087" t="str">
        <f>IF(ISBLANK('3.'!B1087),"-",'3.'!B1087)</f>
        <v>-</v>
      </c>
      <c r="O1087" s="8" t="e">
        <f t="shared" si="440"/>
        <v>#VALUE!</v>
      </c>
      <c r="P1087" s="41" t="str">
        <f>IF(ISBLANK('4.'!A1087),"-",'4.'!A1087)</f>
        <v>-</v>
      </c>
      <c r="Q1087" t="e">
        <f t="shared" si="441"/>
        <v>#VALUE!</v>
      </c>
      <c r="R1087" t="e">
        <f t="shared" si="442"/>
        <v>#VALUE!</v>
      </c>
      <c r="S1087" t="str">
        <f>IF(ISBLANK('4.'!B1087),"-",'4.'!B1087)</f>
        <v>-</v>
      </c>
      <c r="T1087" s="42" t="e">
        <f t="shared" si="443"/>
        <v>#VALUE!</v>
      </c>
      <c r="U1087" s="40" t="str">
        <f>IF(ISBLANK('5.'!A1087),"-",'5.'!A1087)</f>
        <v>-</v>
      </c>
      <c r="V1087" t="e">
        <f t="shared" si="444"/>
        <v>#VALUE!</v>
      </c>
      <c r="W1087" t="e">
        <f t="shared" si="445"/>
        <v>#VALUE!</v>
      </c>
      <c r="X1087" t="str">
        <f>IF(ISBLANK('5.'!B1087),"-",'5.'!B1087)</f>
        <v>-</v>
      </c>
      <c r="Y1087" s="35" t="e">
        <f t="shared" si="446"/>
        <v>#VALUE!</v>
      </c>
      <c r="Z1087" s="39" t="str">
        <f>IF(ISBLANK('6.'!A1087),"-",'6.'!A1087)</f>
        <v>-</v>
      </c>
      <c r="AA1087" t="e">
        <f t="shared" si="447"/>
        <v>#VALUE!</v>
      </c>
      <c r="AB1087" t="e">
        <f t="shared" si="448"/>
        <v>#VALUE!</v>
      </c>
      <c r="AC1087" t="str">
        <f>IF(ISBLANK('6.'!B1087),"-",'6.'!B1087)</f>
        <v>-</v>
      </c>
      <c r="AD1087" s="9" t="e">
        <f t="shared" si="449"/>
        <v>#VALUE!</v>
      </c>
      <c r="AE1087" s="40" t="str">
        <f>IF(ISBLANK('7.'!A1087),"-",'7.'!A1087)</f>
        <v>-</v>
      </c>
      <c r="AF1087" t="e">
        <f t="shared" si="450"/>
        <v>#VALUE!</v>
      </c>
      <c r="AG1087" t="e">
        <f t="shared" si="451"/>
        <v>#VALUE!</v>
      </c>
      <c r="AH1087" t="str">
        <f>IF(ISBLANK('7.'!B1087),"-",'7.'!B1087)</f>
        <v>-</v>
      </c>
      <c r="AI1087" s="35" t="e">
        <f t="shared" si="452"/>
        <v>#VALUE!</v>
      </c>
      <c r="AJ1087" s="39" t="str">
        <f>IF(ISBLANK('8.'!A1087),"-",'8.'!A1087)</f>
        <v>-</v>
      </c>
      <c r="AK1087" t="e">
        <f t="shared" si="453"/>
        <v>#VALUE!</v>
      </c>
      <c r="AL1087" t="e">
        <f t="shared" si="454"/>
        <v>#VALUE!</v>
      </c>
      <c r="AM1087" t="str">
        <f>IF(ISBLANK('8.'!B1087),"-",'8.'!B1087)</f>
        <v>-</v>
      </c>
      <c r="AN1087" s="9" t="e">
        <f t="shared" si="455"/>
        <v>#VALUE!</v>
      </c>
      <c r="AO1087" s="41" t="str">
        <f>IF(ISBLANK('9.'!A1087),"-",'9.'!A1087)</f>
        <v>-</v>
      </c>
      <c r="AP1087" t="e">
        <f t="shared" si="456"/>
        <v>#VALUE!</v>
      </c>
      <c r="AQ1087" t="e">
        <f t="shared" si="457"/>
        <v>#VALUE!</v>
      </c>
      <c r="AR1087" t="str">
        <f>IF(ISBLANK('9.'!B1087),"-",'9.'!B1087)</f>
        <v>-</v>
      </c>
      <c r="AS1087" s="42" t="e">
        <f t="shared" si="458"/>
        <v>#VALUE!</v>
      </c>
    </row>
    <row r="1088" spans="1:45">
      <c r="A1088" s="40" t="str">
        <f>IF(ISBLANK('1.'!A1088),"-",'1.'!A1088)</f>
        <v>-</v>
      </c>
      <c r="B1088" t="e">
        <f t="shared" si="432"/>
        <v>#VALUE!</v>
      </c>
      <c r="C1088" t="e">
        <f t="shared" si="433"/>
        <v>#VALUE!</v>
      </c>
      <c r="D1088">
        <f>IF(ISBLANK('Step 2. Percent Runtime Calcs'!B1088),"-",'1.'!B1088)</f>
        <v>0</v>
      </c>
      <c r="E1088" s="35">
        <f t="shared" si="434"/>
        <v>0</v>
      </c>
      <c r="F1088" s="41" t="str">
        <f>IF(ISBLANK('2.'!A1088),"-",'2.'!A1088)</f>
        <v>-</v>
      </c>
      <c r="G1088" t="e">
        <f t="shared" si="435"/>
        <v>#VALUE!</v>
      </c>
      <c r="H1088" t="e">
        <f t="shared" si="436"/>
        <v>#VALUE!</v>
      </c>
      <c r="I1088" t="str">
        <f>IF(ISBLANK('2.'!B1088),"-",'2.'!B1088)</f>
        <v>-</v>
      </c>
      <c r="J1088" s="42" t="e">
        <f t="shared" si="437"/>
        <v>#VALUE!</v>
      </c>
      <c r="K1088" s="7" t="str">
        <f>IF(ISBLANK('3.'!A1088),"-",'3.'!A1088)</f>
        <v>-</v>
      </c>
      <c r="L1088" t="e">
        <f t="shared" si="438"/>
        <v>#VALUE!</v>
      </c>
      <c r="M1088" t="e">
        <f t="shared" si="439"/>
        <v>#VALUE!</v>
      </c>
      <c r="N1088" t="str">
        <f>IF(ISBLANK('3.'!B1088),"-",'3.'!B1088)</f>
        <v>-</v>
      </c>
      <c r="O1088" s="8" t="e">
        <f t="shared" si="440"/>
        <v>#VALUE!</v>
      </c>
      <c r="P1088" s="41" t="str">
        <f>IF(ISBLANK('4.'!A1088),"-",'4.'!A1088)</f>
        <v>-</v>
      </c>
      <c r="Q1088" t="e">
        <f t="shared" si="441"/>
        <v>#VALUE!</v>
      </c>
      <c r="R1088" t="e">
        <f t="shared" si="442"/>
        <v>#VALUE!</v>
      </c>
      <c r="S1088" t="str">
        <f>IF(ISBLANK('4.'!B1088),"-",'4.'!B1088)</f>
        <v>-</v>
      </c>
      <c r="T1088" s="42" t="e">
        <f t="shared" si="443"/>
        <v>#VALUE!</v>
      </c>
      <c r="U1088" s="40" t="str">
        <f>IF(ISBLANK('5.'!A1088),"-",'5.'!A1088)</f>
        <v>-</v>
      </c>
      <c r="V1088" t="e">
        <f t="shared" si="444"/>
        <v>#VALUE!</v>
      </c>
      <c r="W1088" t="e">
        <f t="shared" si="445"/>
        <v>#VALUE!</v>
      </c>
      <c r="X1088" t="str">
        <f>IF(ISBLANK('5.'!B1088),"-",'5.'!B1088)</f>
        <v>-</v>
      </c>
      <c r="Y1088" s="35" t="e">
        <f t="shared" si="446"/>
        <v>#VALUE!</v>
      </c>
      <c r="Z1088" s="39" t="str">
        <f>IF(ISBLANK('6.'!A1088),"-",'6.'!A1088)</f>
        <v>-</v>
      </c>
      <c r="AA1088" t="e">
        <f t="shared" si="447"/>
        <v>#VALUE!</v>
      </c>
      <c r="AB1088" t="e">
        <f t="shared" si="448"/>
        <v>#VALUE!</v>
      </c>
      <c r="AC1088" t="str">
        <f>IF(ISBLANK('6.'!B1088),"-",'6.'!B1088)</f>
        <v>-</v>
      </c>
      <c r="AD1088" s="9" t="e">
        <f t="shared" si="449"/>
        <v>#VALUE!</v>
      </c>
      <c r="AE1088" s="40" t="str">
        <f>IF(ISBLANK('7.'!A1088),"-",'7.'!A1088)</f>
        <v>-</v>
      </c>
      <c r="AF1088" t="e">
        <f t="shared" si="450"/>
        <v>#VALUE!</v>
      </c>
      <c r="AG1088" t="e">
        <f t="shared" si="451"/>
        <v>#VALUE!</v>
      </c>
      <c r="AH1088" t="str">
        <f>IF(ISBLANK('7.'!B1088),"-",'7.'!B1088)</f>
        <v>-</v>
      </c>
      <c r="AI1088" s="35" t="e">
        <f t="shared" si="452"/>
        <v>#VALUE!</v>
      </c>
      <c r="AJ1088" s="39" t="str">
        <f>IF(ISBLANK('8.'!A1088),"-",'8.'!A1088)</f>
        <v>-</v>
      </c>
      <c r="AK1088" t="e">
        <f t="shared" si="453"/>
        <v>#VALUE!</v>
      </c>
      <c r="AL1088" t="e">
        <f t="shared" si="454"/>
        <v>#VALUE!</v>
      </c>
      <c r="AM1088" t="str">
        <f>IF(ISBLANK('8.'!B1088),"-",'8.'!B1088)</f>
        <v>-</v>
      </c>
      <c r="AN1088" s="9" t="e">
        <f t="shared" si="455"/>
        <v>#VALUE!</v>
      </c>
      <c r="AO1088" s="41" t="str">
        <f>IF(ISBLANK('9.'!A1088),"-",'9.'!A1088)</f>
        <v>-</v>
      </c>
      <c r="AP1088" t="e">
        <f t="shared" si="456"/>
        <v>#VALUE!</v>
      </c>
      <c r="AQ1088" t="e">
        <f t="shared" si="457"/>
        <v>#VALUE!</v>
      </c>
      <c r="AR1088" t="str">
        <f>IF(ISBLANK('9.'!B1088),"-",'9.'!B1088)</f>
        <v>-</v>
      </c>
      <c r="AS1088" s="42" t="e">
        <f t="shared" si="458"/>
        <v>#VALUE!</v>
      </c>
    </row>
    <row r="1089" spans="1:45">
      <c r="A1089" s="40" t="str">
        <f>IF(ISBLANK('1.'!A1089),"-",'1.'!A1089)</f>
        <v>-</v>
      </c>
      <c r="B1089" t="e">
        <f t="shared" si="432"/>
        <v>#VALUE!</v>
      </c>
      <c r="C1089" t="e">
        <f t="shared" si="433"/>
        <v>#VALUE!</v>
      </c>
      <c r="D1089">
        <f>IF(ISBLANK('Step 2. Percent Runtime Calcs'!B1089),"-",'1.'!B1089)</f>
        <v>0</v>
      </c>
      <c r="E1089" s="35">
        <f t="shared" si="434"/>
        <v>0</v>
      </c>
      <c r="F1089" s="41" t="str">
        <f>IF(ISBLANK('2.'!A1089),"-",'2.'!A1089)</f>
        <v>-</v>
      </c>
      <c r="G1089" t="e">
        <f t="shared" si="435"/>
        <v>#VALUE!</v>
      </c>
      <c r="H1089" t="e">
        <f t="shared" si="436"/>
        <v>#VALUE!</v>
      </c>
      <c r="I1089" t="str">
        <f>IF(ISBLANK('2.'!B1089),"-",'2.'!B1089)</f>
        <v>-</v>
      </c>
      <c r="J1089" s="42" t="e">
        <f t="shared" si="437"/>
        <v>#VALUE!</v>
      </c>
      <c r="K1089" s="7" t="str">
        <f>IF(ISBLANK('3.'!A1089),"-",'3.'!A1089)</f>
        <v>-</v>
      </c>
      <c r="L1089" t="e">
        <f t="shared" si="438"/>
        <v>#VALUE!</v>
      </c>
      <c r="M1089" t="e">
        <f t="shared" si="439"/>
        <v>#VALUE!</v>
      </c>
      <c r="N1089" t="str">
        <f>IF(ISBLANK('3.'!B1089),"-",'3.'!B1089)</f>
        <v>-</v>
      </c>
      <c r="O1089" s="8" t="e">
        <f t="shared" si="440"/>
        <v>#VALUE!</v>
      </c>
      <c r="P1089" s="41" t="str">
        <f>IF(ISBLANK('4.'!A1089),"-",'4.'!A1089)</f>
        <v>-</v>
      </c>
      <c r="Q1089" t="e">
        <f t="shared" si="441"/>
        <v>#VALUE!</v>
      </c>
      <c r="R1089" t="e">
        <f t="shared" si="442"/>
        <v>#VALUE!</v>
      </c>
      <c r="S1089" t="str">
        <f>IF(ISBLANK('4.'!B1089),"-",'4.'!B1089)</f>
        <v>-</v>
      </c>
      <c r="T1089" s="42" t="e">
        <f t="shared" si="443"/>
        <v>#VALUE!</v>
      </c>
      <c r="U1089" s="40" t="str">
        <f>IF(ISBLANK('5.'!A1089),"-",'5.'!A1089)</f>
        <v>-</v>
      </c>
      <c r="V1089" t="e">
        <f t="shared" si="444"/>
        <v>#VALUE!</v>
      </c>
      <c r="W1089" t="e">
        <f t="shared" si="445"/>
        <v>#VALUE!</v>
      </c>
      <c r="X1089" t="str">
        <f>IF(ISBLANK('5.'!B1089),"-",'5.'!B1089)</f>
        <v>-</v>
      </c>
      <c r="Y1089" s="35" t="e">
        <f t="shared" si="446"/>
        <v>#VALUE!</v>
      </c>
      <c r="Z1089" s="39" t="str">
        <f>IF(ISBLANK('6.'!A1089),"-",'6.'!A1089)</f>
        <v>-</v>
      </c>
      <c r="AA1089" t="e">
        <f t="shared" si="447"/>
        <v>#VALUE!</v>
      </c>
      <c r="AB1089" t="e">
        <f t="shared" si="448"/>
        <v>#VALUE!</v>
      </c>
      <c r="AC1089" t="str">
        <f>IF(ISBLANK('6.'!B1089),"-",'6.'!B1089)</f>
        <v>-</v>
      </c>
      <c r="AD1089" s="9" t="e">
        <f t="shared" si="449"/>
        <v>#VALUE!</v>
      </c>
      <c r="AE1089" s="40" t="str">
        <f>IF(ISBLANK('7.'!A1089),"-",'7.'!A1089)</f>
        <v>-</v>
      </c>
      <c r="AF1089" t="e">
        <f t="shared" si="450"/>
        <v>#VALUE!</v>
      </c>
      <c r="AG1089" t="e">
        <f t="shared" si="451"/>
        <v>#VALUE!</v>
      </c>
      <c r="AH1089" t="str">
        <f>IF(ISBLANK('7.'!B1089),"-",'7.'!B1089)</f>
        <v>-</v>
      </c>
      <c r="AI1089" s="35" t="e">
        <f t="shared" si="452"/>
        <v>#VALUE!</v>
      </c>
      <c r="AJ1089" s="39" t="str">
        <f>IF(ISBLANK('8.'!A1089),"-",'8.'!A1089)</f>
        <v>-</v>
      </c>
      <c r="AK1089" t="e">
        <f t="shared" si="453"/>
        <v>#VALUE!</v>
      </c>
      <c r="AL1089" t="e">
        <f t="shared" si="454"/>
        <v>#VALUE!</v>
      </c>
      <c r="AM1089" t="str">
        <f>IF(ISBLANK('8.'!B1089),"-",'8.'!B1089)</f>
        <v>-</v>
      </c>
      <c r="AN1089" s="9" t="e">
        <f t="shared" si="455"/>
        <v>#VALUE!</v>
      </c>
      <c r="AO1089" s="41" t="str">
        <f>IF(ISBLANK('9.'!A1089),"-",'9.'!A1089)</f>
        <v>-</v>
      </c>
      <c r="AP1089" t="e">
        <f t="shared" si="456"/>
        <v>#VALUE!</v>
      </c>
      <c r="AQ1089" t="e">
        <f t="shared" si="457"/>
        <v>#VALUE!</v>
      </c>
      <c r="AR1089" t="str">
        <f>IF(ISBLANK('9.'!B1089),"-",'9.'!B1089)</f>
        <v>-</v>
      </c>
      <c r="AS1089" s="42" t="e">
        <f t="shared" si="458"/>
        <v>#VALUE!</v>
      </c>
    </row>
    <row r="1090" spans="1:45">
      <c r="A1090" s="40" t="str">
        <f>IF(ISBLANK('1.'!A1090),"-",'1.'!A1090)</f>
        <v>-</v>
      </c>
      <c r="B1090" t="e">
        <f t="shared" si="432"/>
        <v>#VALUE!</v>
      </c>
      <c r="C1090" t="e">
        <f t="shared" si="433"/>
        <v>#VALUE!</v>
      </c>
      <c r="D1090">
        <f>IF(ISBLANK('Step 2. Percent Runtime Calcs'!B1090),"-",'1.'!B1090)</f>
        <v>0</v>
      </c>
      <c r="E1090" s="35">
        <f t="shared" si="434"/>
        <v>0</v>
      </c>
      <c r="F1090" s="41" t="str">
        <f>IF(ISBLANK('2.'!A1090),"-",'2.'!A1090)</f>
        <v>-</v>
      </c>
      <c r="G1090" t="e">
        <f t="shared" si="435"/>
        <v>#VALUE!</v>
      </c>
      <c r="H1090" t="e">
        <f t="shared" si="436"/>
        <v>#VALUE!</v>
      </c>
      <c r="I1090" t="str">
        <f>IF(ISBLANK('2.'!B1090),"-",'2.'!B1090)</f>
        <v>-</v>
      </c>
      <c r="J1090" s="42" t="e">
        <f t="shared" si="437"/>
        <v>#VALUE!</v>
      </c>
      <c r="K1090" s="7" t="str">
        <f>IF(ISBLANK('3.'!A1090),"-",'3.'!A1090)</f>
        <v>-</v>
      </c>
      <c r="L1090" t="e">
        <f t="shared" si="438"/>
        <v>#VALUE!</v>
      </c>
      <c r="M1090" t="e">
        <f t="shared" si="439"/>
        <v>#VALUE!</v>
      </c>
      <c r="N1090" t="str">
        <f>IF(ISBLANK('3.'!B1090),"-",'3.'!B1090)</f>
        <v>-</v>
      </c>
      <c r="O1090" s="8" t="e">
        <f t="shared" si="440"/>
        <v>#VALUE!</v>
      </c>
      <c r="P1090" s="41" t="str">
        <f>IF(ISBLANK('4.'!A1090),"-",'4.'!A1090)</f>
        <v>-</v>
      </c>
      <c r="Q1090" t="e">
        <f t="shared" si="441"/>
        <v>#VALUE!</v>
      </c>
      <c r="R1090" t="e">
        <f t="shared" si="442"/>
        <v>#VALUE!</v>
      </c>
      <c r="S1090" t="str">
        <f>IF(ISBLANK('4.'!B1090),"-",'4.'!B1090)</f>
        <v>-</v>
      </c>
      <c r="T1090" s="42" t="e">
        <f t="shared" si="443"/>
        <v>#VALUE!</v>
      </c>
      <c r="U1090" s="40" t="str">
        <f>IF(ISBLANK('5.'!A1090),"-",'5.'!A1090)</f>
        <v>-</v>
      </c>
      <c r="V1090" t="e">
        <f t="shared" si="444"/>
        <v>#VALUE!</v>
      </c>
      <c r="W1090" t="e">
        <f t="shared" si="445"/>
        <v>#VALUE!</v>
      </c>
      <c r="X1090" t="str">
        <f>IF(ISBLANK('5.'!B1090),"-",'5.'!B1090)</f>
        <v>-</v>
      </c>
      <c r="Y1090" s="35" t="e">
        <f t="shared" si="446"/>
        <v>#VALUE!</v>
      </c>
      <c r="Z1090" s="39" t="str">
        <f>IF(ISBLANK('6.'!A1090),"-",'6.'!A1090)</f>
        <v>-</v>
      </c>
      <c r="AA1090" t="e">
        <f t="shared" si="447"/>
        <v>#VALUE!</v>
      </c>
      <c r="AB1090" t="e">
        <f t="shared" si="448"/>
        <v>#VALUE!</v>
      </c>
      <c r="AC1090" t="str">
        <f>IF(ISBLANK('6.'!B1090),"-",'6.'!B1090)</f>
        <v>-</v>
      </c>
      <c r="AD1090" s="9" t="e">
        <f t="shared" si="449"/>
        <v>#VALUE!</v>
      </c>
      <c r="AE1090" s="40" t="str">
        <f>IF(ISBLANK('7.'!A1090),"-",'7.'!A1090)</f>
        <v>-</v>
      </c>
      <c r="AF1090" t="e">
        <f t="shared" si="450"/>
        <v>#VALUE!</v>
      </c>
      <c r="AG1090" t="e">
        <f t="shared" si="451"/>
        <v>#VALUE!</v>
      </c>
      <c r="AH1090" t="str">
        <f>IF(ISBLANK('7.'!B1090),"-",'7.'!B1090)</f>
        <v>-</v>
      </c>
      <c r="AI1090" s="35" t="e">
        <f t="shared" si="452"/>
        <v>#VALUE!</v>
      </c>
      <c r="AJ1090" s="39" t="str">
        <f>IF(ISBLANK('8.'!A1090),"-",'8.'!A1090)</f>
        <v>-</v>
      </c>
      <c r="AK1090" t="e">
        <f t="shared" si="453"/>
        <v>#VALUE!</v>
      </c>
      <c r="AL1090" t="e">
        <f t="shared" si="454"/>
        <v>#VALUE!</v>
      </c>
      <c r="AM1090" t="str">
        <f>IF(ISBLANK('8.'!B1090),"-",'8.'!B1090)</f>
        <v>-</v>
      </c>
      <c r="AN1090" s="9" t="e">
        <f t="shared" si="455"/>
        <v>#VALUE!</v>
      </c>
      <c r="AO1090" s="41" t="str">
        <f>IF(ISBLANK('9.'!A1090),"-",'9.'!A1090)</f>
        <v>-</v>
      </c>
      <c r="AP1090" t="e">
        <f t="shared" si="456"/>
        <v>#VALUE!</v>
      </c>
      <c r="AQ1090" t="e">
        <f t="shared" si="457"/>
        <v>#VALUE!</v>
      </c>
      <c r="AR1090" t="str">
        <f>IF(ISBLANK('9.'!B1090),"-",'9.'!B1090)</f>
        <v>-</v>
      </c>
      <c r="AS1090" s="42" t="e">
        <f t="shared" si="458"/>
        <v>#VALUE!</v>
      </c>
    </row>
    <row r="1091" spans="1:45">
      <c r="A1091" s="40" t="str">
        <f>IF(ISBLANK('1.'!A1091),"-",'1.'!A1091)</f>
        <v>-</v>
      </c>
      <c r="B1091" t="e">
        <f t="shared" ref="B1091:B1154" si="459">HOUR(A1091)</f>
        <v>#VALUE!</v>
      </c>
      <c r="C1091" t="e">
        <f t="shared" ref="C1091:C1154" si="460">WEEKDAY(A1091)</f>
        <v>#VALUE!</v>
      </c>
      <c r="D1091">
        <f>IF(ISBLANK('Step 2. Percent Runtime Calcs'!B1091),"-",'1.'!B1091)</f>
        <v>0</v>
      </c>
      <c r="E1091" s="35">
        <f t="shared" ref="E1091:E1154" si="461">D1091/3600</f>
        <v>0</v>
      </c>
      <c r="F1091" s="41" t="str">
        <f>IF(ISBLANK('2.'!A1091),"-",'2.'!A1091)</f>
        <v>-</v>
      </c>
      <c r="G1091" t="e">
        <f t="shared" ref="G1091:G1154" si="462">HOUR(F1091)</f>
        <v>#VALUE!</v>
      </c>
      <c r="H1091" t="e">
        <f t="shared" ref="H1091:H1154" si="463">WEEKDAY(F1091)</f>
        <v>#VALUE!</v>
      </c>
      <c r="I1091" t="str">
        <f>IF(ISBLANK('2.'!B1091),"-",'2.'!B1091)</f>
        <v>-</v>
      </c>
      <c r="J1091" s="42" t="e">
        <f t="shared" ref="J1091:J1154" si="464">I1091/3600</f>
        <v>#VALUE!</v>
      </c>
      <c r="K1091" s="7" t="str">
        <f>IF(ISBLANK('3.'!A1091),"-",'3.'!A1091)</f>
        <v>-</v>
      </c>
      <c r="L1091" t="e">
        <f t="shared" ref="L1091:L1154" si="465">HOUR(K1091)</f>
        <v>#VALUE!</v>
      </c>
      <c r="M1091" t="e">
        <f t="shared" ref="M1091:M1154" si="466">WEEKDAY(K1091)</f>
        <v>#VALUE!</v>
      </c>
      <c r="N1091" t="str">
        <f>IF(ISBLANK('3.'!B1091),"-",'3.'!B1091)</f>
        <v>-</v>
      </c>
      <c r="O1091" s="8" t="e">
        <f t="shared" ref="O1091:O1154" si="467">N1091/3600</f>
        <v>#VALUE!</v>
      </c>
      <c r="P1091" s="41" t="str">
        <f>IF(ISBLANK('4.'!A1091),"-",'4.'!A1091)</f>
        <v>-</v>
      </c>
      <c r="Q1091" t="e">
        <f t="shared" ref="Q1091:Q1154" si="468">HOUR(P1091)</f>
        <v>#VALUE!</v>
      </c>
      <c r="R1091" t="e">
        <f t="shared" ref="R1091:R1154" si="469">WEEKDAY(P1091)</f>
        <v>#VALUE!</v>
      </c>
      <c r="S1091" t="str">
        <f>IF(ISBLANK('4.'!B1091),"-",'4.'!B1091)</f>
        <v>-</v>
      </c>
      <c r="T1091" s="42" t="e">
        <f t="shared" ref="T1091:T1154" si="470">S1091/3600</f>
        <v>#VALUE!</v>
      </c>
      <c r="U1091" s="40" t="str">
        <f>IF(ISBLANK('5.'!A1091),"-",'5.'!A1091)</f>
        <v>-</v>
      </c>
      <c r="V1091" t="e">
        <f t="shared" ref="V1091:V1154" si="471">HOUR(U1091)</f>
        <v>#VALUE!</v>
      </c>
      <c r="W1091" t="e">
        <f t="shared" ref="W1091:W1154" si="472">WEEKDAY(U1091)</f>
        <v>#VALUE!</v>
      </c>
      <c r="X1091" t="str">
        <f>IF(ISBLANK('5.'!B1091),"-",'5.'!B1091)</f>
        <v>-</v>
      </c>
      <c r="Y1091" s="35" t="e">
        <f t="shared" ref="Y1091:Y1154" si="473">X1091/3600</f>
        <v>#VALUE!</v>
      </c>
      <c r="Z1091" s="39" t="str">
        <f>IF(ISBLANK('6.'!A1091),"-",'6.'!A1091)</f>
        <v>-</v>
      </c>
      <c r="AA1091" t="e">
        <f t="shared" ref="AA1091:AA1154" si="474">HOUR(Z1091)</f>
        <v>#VALUE!</v>
      </c>
      <c r="AB1091" t="e">
        <f t="shared" ref="AB1091:AB1154" si="475">WEEKDAY(Z1091)</f>
        <v>#VALUE!</v>
      </c>
      <c r="AC1091" t="str">
        <f>IF(ISBLANK('6.'!B1091),"-",'6.'!B1091)</f>
        <v>-</v>
      </c>
      <c r="AD1091" s="9" t="e">
        <f t="shared" ref="AD1091:AD1154" si="476">AC1091/3600</f>
        <v>#VALUE!</v>
      </c>
      <c r="AE1091" s="40" t="str">
        <f>IF(ISBLANK('7.'!A1091),"-",'7.'!A1091)</f>
        <v>-</v>
      </c>
      <c r="AF1091" t="e">
        <f t="shared" ref="AF1091:AF1154" si="477">HOUR(AE1091)</f>
        <v>#VALUE!</v>
      </c>
      <c r="AG1091" t="e">
        <f t="shared" ref="AG1091:AG1154" si="478">WEEKDAY(AE1091)</f>
        <v>#VALUE!</v>
      </c>
      <c r="AH1091" t="str">
        <f>IF(ISBLANK('7.'!B1091),"-",'7.'!B1091)</f>
        <v>-</v>
      </c>
      <c r="AI1091" s="35" t="e">
        <f t="shared" ref="AI1091:AI1154" si="479">AH1091/3600</f>
        <v>#VALUE!</v>
      </c>
      <c r="AJ1091" s="39" t="str">
        <f>IF(ISBLANK('8.'!A1091),"-",'8.'!A1091)</f>
        <v>-</v>
      </c>
      <c r="AK1091" t="e">
        <f t="shared" ref="AK1091:AK1154" si="480">HOUR(AJ1091)</f>
        <v>#VALUE!</v>
      </c>
      <c r="AL1091" t="e">
        <f t="shared" ref="AL1091:AL1154" si="481">WEEKDAY(AJ1091)</f>
        <v>#VALUE!</v>
      </c>
      <c r="AM1091" t="str">
        <f>IF(ISBLANK('8.'!B1091),"-",'8.'!B1091)</f>
        <v>-</v>
      </c>
      <c r="AN1091" s="9" t="e">
        <f t="shared" ref="AN1091:AN1154" si="482">AM1091/3600</f>
        <v>#VALUE!</v>
      </c>
      <c r="AO1091" s="41" t="str">
        <f>IF(ISBLANK('9.'!A1091),"-",'9.'!A1091)</f>
        <v>-</v>
      </c>
      <c r="AP1091" t="e">
        <f t="shared" ref="AP1091:AP1154" si="483">HOUR(AO1091)</f>
        <v>#VALUE!</v>
      </c>
      <c r="AQ1091" t="e">
        <f t="shared" ref="AQ1091:AQ1154" si="484">WEEKDAY(AO1091)</f>
        <v>#VALUE!</v>
      </c>
      <c r="AR1091" t="str">
        <f>IF(ISBLANK('9.'!B1091),"-",'9.'!B1091)</f>
        <v>-</v>
      </c>
      <c r="AS1091" s="42" t="e">
        <f t="shared" ref="AS1091:AS1154" si="485">AR1091/3600</f>
        <v>#VALUE!</v>
      </c>
    </row>
    <row r="1092" spans="1:45">
      <c r="A1092" s="40" t="str">
        <f>IF(ISBLANK('1.'!A1092),"-",'1.'!A1092)</f>
        <v>-</v>
      </c>
      <c r="B1092" t="e">
        <f t="shared" si="459"/>
        <v>#VALUE!</v>
      </c>
      <c r="C1092" t="e">
        <f t="shared" si="460"/>
        <v>#VALUE!</v>
      </c>
      <c r="D1092">
        <f>IF(ISBLANK('Step 2. Percent Runtime Calcs'!B1092),"-",'1.'!B1092)</f>
        <v>0</v>
      </c>
      <c r="E1092" s="35">
        <f t="shared" si="461"/>
        <v>0</v>
      </c>
      <c r="F1092" s="41" t="str">
        <f>IF(ISBLANK('2.'!A1092),"-",'2.'!A1092)</f>
        <v>-</v>
      </c>
      <c r="G1092" t="e">
        <f t="shared" si="462"/>
        <v>#VALUE!</v>
      </c>
      <c r="H1092" t="e">
        <f t="shared" si="463"/>
        <v>#VALUE!</v>
      </c>
      <c r="I1092" t="str">
        <f>IF(ISBLANK('2.'!B1092),"-",'2.'!B1092)</f>
        <v>-</v>
      </c>
      <c r="J1092" s="42" t="e">
        <f t="shared" si="464"/>
        <v>#VALUE!</v>
      </c>
      <c r="K1092" s="7" t="str">
        <f>IF(ISBLANK('3.'!A1092),"-",'3.'!A1092)</f>
        <v>-</v>
      </c>
      <c r="L1092" t="e">
        <f t="shared" si="465"/>
        <v>#VALUE!</v>
      </c>
      <c r="M1092" t="e">
        <f t="shared" si="466"/>
        <v>#VALUE!</v>
      </c>
      <c r="N1092" t="str">
        <f>IF(ISBLANK('3.'!B1092),"-",'3.'!B1092)</f>
        <v>-</v>
      </c>
      <c r="O1092" s="8" t="e">
        <f t="shared" si="467"/>
        <v>#VALUE!</v>
      </c>
      <c r="P1092" s="41" t="str">
        <f>IF(ISBLANK('4.'!A1092),"-",'4.'!A1092)</f>
        <v>-</v>
      </c>
      <c r="Q1092" t="e">
        <f t="shared" si="468"/>
        <v>#VALUE!</v>
      </c>
      <c r="R1092" t="e">
        <f t="shared" si="469"/>
        <v>#VALUE!</v>
      </c>
      <c r="S1092" t="str">
        <f>IF(ISBLANK('4.'!B1092),"-",'4.'!B1092)</f>
        <v>-</v>
      </c>
      <c r="T1092" s="42" t="e">
        <f t="shared" si="470"/>
        <v>#VALUE!</v>
      </c>
      <c r="U1092" s="40" t="str">
        <f>IF(ISBLANK('5.'!A1092),"-",'5.'!A1092)</f>
        <v>-</v>
      </c>
      <c r="V1092" t="e">
        <f t="shared" si="471"/>
        <v>#VALUE!</v>
      </c>
      <c r="W1092" t="e">
        <f t="shared" si="472"/>
        <v>#VALUE!</v>
      </c>
      <c r="X1092" t="str">
        <f>IF(ISBLANK('5.'!B1092),"-",'5.'!B1092)</f>
        <v>-</v>
      </c>
      <c r="Y1092" s="35" t="e">
        <f t="shared" si="473"/>
        <v>#VALUE!</v>
      </c>
      <c r="Z1092" s="39" t="str">
        <f>IF(ISBLANK('6.'!A1092),"-",'6.'!A1092)</f>
        <v>-</v>
      </c>
      <c r="AA1092" t="e">
        <f t="shared" si="474"/>
        <v>#VALUE!</v>
      </c>
      <c r="AB1092" t="e">
        <f t="shared" si="475"/>
        <v>#VALUE!</v>
      </c>
      <c r="AC1092" t="str">
        <f>IF(ISBLANK('6.'!B1092),"-",'6.'!B1092)</f>
        <v>-</v>
      </c>
      <c r="AD1092" s="9" t="e">
        <f t="shared" si="476"/>
        <v>#VALUE!</v>
      </c>
      <c r="AE1092" s="40" t="str">
        <f>IF(ISBLANK('7.'!A1092),"-",'7.'!A1092)</f>
        <v>-</v>
      </c>
      <c r="AF1092" t="e">
        <f t="shared" si="477"/>
        <v>#VALUE!</v>
      </c>
      <c r="AG1092" t="e">
        <f t="shared" si="478"/>
        <v>#VALUE!</v>
      </c>
      <c r="AH1092" t="str">
        <f>IF(ISBLANK('7.'!B1092),"-",'7.'!B1092)</f>
        <v>-</v>
      </c>
      <c r="AI1092" s="35" t="e">
        <f t="shared" si="479"/>
        <v>#VALUE!</v>
      </c>
      <c r="AJ1092" s="39" t="str">
        <f>IF(ISBLANK('8.'!A1092),"-",'8.'!A1092)</f>
        <v>-</v>
      </c>
      <c r="AK1092" t="e">
        <f t="shared" si="480"/>
        <v>#VALUE!</v>
      </c>
      <c r="AL1092" t="e">
        <f t="shared" si="481"/>
        <v>#VALUE!</v>
      </c>
      <c r="AM1092" t="str">
        <f>IF(ISBLANK('8.'!B1092),"-",'8.'!B1092)</f>
        <v>-</v>
      </c>
      <c r="AN1092" s="9" t="e">
        <f t="shared" si="482"/>
        <v>#VALUE!</v>
      </c>
      <c r="AO1092" s="41" t="str">
        <f>IF(ISBLANK('9.'!A1092),"-",'9.'!A1092)</f>
        <v>-</v>
      </c>
      <c r="AP1092" t="e">
        <f t="shared" si="483"/>
        <v>#VALUE!</v>
      </c>
      <c r="AQ1092" t="e">
        <f t="shared" si="484"/>
        <v>#VALUE!</v>
      </c>
      <c r="AR1092" t="str">
        <f>IF(ISBLANK('9.'!B1092),"-",'9.'!B1092)</f>
        <v>-</v>
      </c>
      <c r="AS1092" s="42" t="e">
        <f t="shared" si="485"/>
        <v>#VALUE!</v>
      </c>
    </row>
    <row r="1093" spans="1:45">
      <c r="A1093" s="40" t="str">
        <f>IF(ISBLANK('1.'!A1093),"-",'1.'!A1093)</f>
        <v>-</v>
      </c>
      <c r="B1093" t="e">
        <f t="shared" si="459"/>
        <v>#VALUE!</v>
      </c>
      <c r="C1093" t="e">
        <f t="shared" si="460"/>
        <v>#VALUE!</v>
      </c>
      <c r="D1093">
        <f>IF(ISBLANK('Step 2. Percent Runtime Calcs'!B1093),"-",'1.'!B1093)</f>
        <v>0</v>
      </c>
      <c r="E1093" s="35">
        <f t="shared" si="461"/>
        <v>0</v>
      </c>
      <c r="F1093" s="41" t="str">
        <f>IF(ISBLANK('2.'!A1093),"-",'2.'!A1093)</f>
        <v>-</v>
      </c>
      <c r="G1093" t="e">
        <f t="shared" si="462"/>
        <v>#VALUE!</v>
      </c>
      <c r="H1093" t="e">
        <f t="shared" si="463"/>
        <v>#VALUE!</v>
      </c>
      <c r="I1093" t="str">
        <f>IF(ISBLANK('2.'!B1093),"-",'2.'!B1093)</f>
        <v>-</v>
      </c>
      <c r="J1093" s="42" t="e">
        <f t="shared" si="464"/>
        <v>#VALUE!</v>
      </c>
      <c r="K1093" s="7" t="str">
        <f>IF(ISBLANK('3.'!A1093),"-",'3.'!A1093)</f>
        <v>-</v>
      </c>
      <c r="L1093" t="e">
        <f t="shared" si="465"/>
        <v>#VALUE!</v>
      </c>
      <c r="M1093" t="e">
        <f t="shared" si="466"/>
        <v>#VALUE!</v>
      </c>
      <c r="N1093" t="str">
        <f>IF(ISBLANK('3.'!B1093),"-",'3.'!B1093)</f>
        <v>-</v>
      </c>
      <c r="O1093" s="8" t="e">
        <f t="shared" si="467"/>
        <v>#VALUE!</v>
      </c>
      <c r="P1093" s="41" t="str">
        <f>IF(ISBLANK('4.'!A1093),"-",'4.'!A1093)</f>
        <v>-</v>
      </c>
      <c r="Q1093" t="e">
        <f t="shared" si="468"/>
        <v>#VALUE!</v>
      </c>
      <c r="R1093" t="e">
        <f t="shared" si="469"/>
        <v>#VALUE!</v>
      </c>
      <c r="S1093" t="str">
        <f>IF(ISBLANK('4.'!B1093),"-",'4.'!B1093)</f>
        <v>-</v>
      </c>
      <c r="T1093" s="42" t="e">
        <f t="shared" si="470"/>
        <v>#VALUE!</v>
      </c>
      <c r="U1093" s="40" t="str">
        <f>IF(ISBLANK('5.'!A1093),"-",'5.'!A1093)</f>
        <v>-</v>
      </c>
      <c r="V1093" t="e">
        <f t="shared" si="471"/>
        <v>#VALUE!</v>
      </c>
      <c r="W1093" t="e">
        <f t="shared" si="472"/>
        <v>#VALUE!</v>
      </c>
      <c r="X1093" t="str">
        <f>IF(ISBLANK('5.'!B1093),"-",'5.'!B1093)</f>
        <v>-</v>
      </c>
      <c r="Y1093" s="35" t="e">
        <f t="shared" si="473"/>
        <v>#VALUE!</v>
      </c>
      <c r="Z1093" s="39" t="str">
        <f>IF(ISBLANK('6.'!A1093),"-",'6.'!A1093)</f>
        <v>-</v>
      </c>
      <c r="AA1093" t="e">
        <f t="shared" si="474"/>
        <v>#VALUE!</v>
      </c>
      <c r="AB1093" t="e">
        <f t="shared" si="475"/>
        <v>#VALUE!</v>
      </c>
      <c r="AC1093" t="str">
        <f>IF(ISBLANK('6.'!B1093),"-",'6.'!B1093)</f>
        <v>-</v>
      </c>
      <c r="AD1093" s="9" t="e">
        <f t="shared" si="476"/>
        <v>#VALUE!</v>
      </c>
      <c r="AE1093" s="40" t="str">
        <f>IF(ISBLANK('7.'!A1093),"-",'7.'!A1093)</f>
        <v>-</v>
      </c>
      <c r="AF1093" t="e">
        <f t="shared" si="477"/>
        <v>#VALUE!</v>
      </c>
      <c r="AG1093" t="e">
        <f t="shared" si="478"/>
        <v>#VALUE!</v>
      </c>
      <c r="AH1093" t="str">
        <f>IF(ISBLANK('7.'!B1093),"-",'7.'!B1093)</f>
        <v>-</v>
      </c>
      <c r="AI1093" s="35" t="e">
        <f t="shared" si="479"/>
        <v>#VALUE!</v>
      </c>
      <c r="AJ1093" s="39" t="str">
        <f>IF(ISBLANK('8.'!A1093),"-",'8.'!A1093)</f>
        <v>-</v>
      </c>
      <c r="AK1093" t="e">
        <f t="shared" si="480"/>
        <v>#VALUE!</v>
      </c>
      <c r="AL1093" t="e">
        <f t="shared" si="481"/>
        <v>#VALUE!</v>
      </c>
      <c r="AM1093" t="str">
        <f>IF(ISBLANK('8.'!B1093),"-",'8.'!B1093)</f>
        <v>-</v>
      </c>
      <c r="AN1093" s="9" t="e">
        <f t="shared" si="482"/>
        <v>#VALUE!</v>
      </c>
      <c r="AO1093" s="41" t="str">
        <f>IF(ISBLANK('9.'!A1093),"-",'9.'!A1093)</f>
        <v>-</v>
      </c>
      <c r="AP1093" t="e">
        <f t="shared" si="483"/>
        <v>#VALUE!</v>
      </c>
      <c r="AQ1093" t="e">
        <f t="shared" si="484"/>
        <v>#VALUE!</v>
      </c>
      <c r="AR1093" t="str">
        <f>IF(ISBLANK('9.'!B1093),"-",'9.'!B1093)</f>
        <v>-</v>
      </c>
      <c r="AS1093" s="42" t="e">
        <f t="shared" si="485"/>
        <v>#VALUE!</v>
      </c>
    </row>
    <row r="1094" spans="1:45">
      <c r="A1094" s="40" t="str">
        <f>IF(ISBLANK('1.'!A1094),"-",'1.'!A1094)</f>
        <v>-</v>
      </c>
      <c r="B1094" t="e">
        <f t="shared" si="459"/>
        <v>#VALUE!</v>
      </c>
      <c r="C1094" t="e">
        <f t="shared" si="460"/>
        <v>#VALUE!</v>
      </c>
      <c r="D1094">
        <f>IF(ISBLANK('Step 2. Percent Runtime Calcs'!B1094),"-",'1.'!B1094)</f>
        <v>0</v>
      </c>
      <c r="E1094" s="35">
        <f t="shared" si="461"/>
        <v>0</v>
      </c>
      <c r="F1094" s="41" t="str">
        <f>IF(ISBLANK('2.'!A1094),"-",'2.'!A1094)</f>
        <v>-</v>
      </c>
      <c r="G1094" t="e">
        <f t="shared" si="462"/>
        <v>#VALUE!</v>
      </c>
      <c r="H1094" t="e">
        <f t="shared" si="463"/>
        <v>#VALUE!</v>
      </c>
      <c r="I1094" t="str">
        <f>IF(ISBLANK('2.'!B1094),"-",'2.'!B1094)</f>
        <v>-</v>
      </c>
      <c r="J1094" s="42" t="e">
        <f t="shared" si="464"/>
        <v>#VALUE!</v>
      </c>
      <c r="K1094" s="7" t="str">
        <f>IF(ISBLANK('3.'!A1094),"-",'3.'!A1094)</f>
        <v>-</v>
      </c>
      <c r="L1094" t="e">
        <f t="shared" si="465"/>
        <v>#VALUE!</v>
      </c>
      <c r="M1094" t="e">
        <f t="shared" si="466"/>
        <v>#VALUE!</v>
      </c>
      <c r="N1094" t="str">
        <f>IF(ISBLANK('3.'!B1094),"-",'3.'!B1094)</f>
        <v>-</v>
      </c>
      <c r="O1094" s="8" t="e">
        <f t="shared" si="467"/>
        <v>#VALUE!</v>
      </c>
      <c r="P1094" s="41" t="str">
        <f>IF(ISBLANK('4.'!A1094),"-",'4.'!A1094)</f>
        <v>-</v>
      </c>
      <c r="Q1094" t="e">
        <f t="shared" si="468"/>
        <v>#VALUE!</v>
      </c>
      <c r="R1094" t="e">
        <f t="shared" si="469"/>
        <v>#VALUE!</v>
      </c>
      <c r="S1094" t="str">
        <f>IF(ISBLANK('4.'!B1094),"-",'4.'!B1094)</f>
        <v>-</v>
      </c>
      <c r="T1094" s="42" t="e">
        <f t="shared" si="470"/>
        <v>#VALUE!</v>
      </c>
      <c r="U1094" s="40" t="str">
        <f>IF(ISBLANK('5.'!A1094),"-",'5.'!A1094)</f>
        <v>-</v>
      </c>
      <c r="V1094" t="e">
        <f t="shared" si="471"/>
        <v>#VALUE!</v>
      </c>
      <c r="W1094" t="e">
        <f t="shared" si="472"/>
        <v>#VALUE!</v>
      </c>
      <c r="X1094" t="str">
        <f>IF(ISBLANK('5.'!B1094),"-",'5.'!B1094)</f>
        <v>-</v>
      </c>
      <c r="Y1094" s="35" t="e">
        <f t="shared" si="473"/>
        <v>#VALUE!</v>
      </c>
      <c r="Z1094" s="39" t="str">
        <f>IF(ISBLANK('6.'!A1094),"-",'6.'!A1094)</f>
        <v>-</v>
      </c>
      <c r="AA1094" t="e">
        <f t="shared" si="474"/>
        <v>#VALUE!</v>
      </c>
      <c r="AB1094" t="e">
        <f t="shared" si="475"/>
        <v>#VALUE!</v>
      </c>
      <c r="AC1094" t="str">
        <f>IF(ISBLANK('6.'!B1094),"-",'6.'!B1094)</f>
        <v>-</v>
      </c>
      <c r="AD1094" s="9" t="e">
        <f t="shared" si="476"/>
        <v>#VALUE!</v>
      </c>
      <c r="AE1094" s="40" t="str">
        <f>IF(ISBLANK('7.'!A1094),"-",'7.'!A1094)</f>
        <v>-</v>
      </c>
      <c r="AF1094" t="e">
        <f t="shared" si="477"/>
        <v>#VALUE!</v>
      </c>
      <c r="AG1094" t="e">
        <f t="shared" si="478"/>
        <v>#VALUE!</v>
      </c>
      <c r="AH1094" t="str">
        <f>IF(ISBLANK('7.'!B1094),"-",'7.'!B1094)</f>
        <v>-</v>
      </c>
      <c r="AI1094" s="35" t="e">
        <f t="shared" si="479"/>
        <v>#VALUE!</v>
      </c>
      <c r="AJ1094" s="39" t="str">
        <f>IF(ISBLANK('8.'!A1094),"-",'8.'!A1094)</f>
        <v>-</v>
      </c>
      <c r="AK1094" t="e">
        <f t="shared" si="480"/>
        <v>#VALUE!</v>
      </c>
      <c r="AL1094" t="e">
        <f t="shared" si="481"/>
        <v>#VALUE!</v>
      </c>
      <c r="AM1094" t="str">
        <f>IF(ISBLANK('8.'!B1094),"-",'8.'!B1094)</f>
        <v>-</v>
      </c>
      <c r="AN1094" s="9" t="e">
        <f t="shared" si="482"/>
        <v>#VALUE!</v>
      </c>
      <c r="AO1094" s="41" t="str">
        <f>IF(ISBLANK('9.'!A1094),"-",'9.'!A1094)</f>
        <v>-</v>
      </c>
      <c r="AP1094" t="e">
        <f t="shared" si="483"/>
        <v>#VALUE!</v>
      </c>
      <c r="AQ1094" t="e">
        <f t="shared" si="484"/>
        <v>#VALUE!</v>
      </c>
      <c r="AR1094" t="str">
        <f>IF(ISBLANK('9.'!B1094),"-",'9.'!B1094)</f>
        <v>-</v>
      </c>
      <c r="AS1094" s="42" t="e">
        <f t="shared" si="485"/>
        <v>#VALUE!</v>
      </c>
    </row>
    <row r="1095" spans="1:45">
      <c r="A1095" s="40" t="str">
        <f>IF(ISBLANK('1.'!A1095),"-",'1.'!A1095)</f>
        <v>-</v>
      </c>
      <c r="B1095" t="e">
        <f t="shared" si="459"/>
        <v>#VALUE!</v>
      </c>
      <c r="C1095" t="e">
        <f t="shared" si="460"/>
        <v>#VALUE!</v>
      </c>
      <c r="D1095">
        <f>IF(ISBLANK('Step 2. Percent Runtime Calcs'!B1095),"-",'1.'!B1095)</f>
        <v>0</v>
      </c>
      <c r="E1095" s="35">
        <f t="shared" si="461"/>
        <v>0</v>
      </c>
      <c r="F1095" s="41" t="str">
        <f>IF(ISBLANK('2.'!A1095),"-",'2.'!A1095)</f>
        <v>-</v>
      </c>
      <c r="G1095" t="e">
        <f t="shared" si="462"/>
        <v>#VALUE!</v>
      </c>
      <c r="H1095" t="e">
        <f t="shared" si="463"/>
        <v>#VALUE!</v>
      </c>
      <c r="I1095" t="str">
        <f>IF(ISBLANK('2.'!B1095),"-",'2.'!B1095)</f>
        <v>-</v>
      </c>
      <c r="J1095" s="42" t="e">
        <f t="shared" si="464"/>
        <v>#VALUE!</v>
      </c>
      <c r="K1095" s="7" t="str">
        <f>IF(ISBLANK('3.'!A1095),"-",'3.'!A1095)</f>
        <v>-</v>
      </c>
      <c r="L1095" t="e">
        <f t="shared" si="465"/>
        <v>#VALUE!</v>
      </c>
      <c r="M1095" t="e">
        <f t="shared" si="466"/>
        <v>#VALUE!</v>
      </c>
      <c r="N1095" t="str">
        <f>IF(ISBLANK('3.'!B1095),"-",'3.'!B1095)</f>
        <v>-</v>
      </c>
      <c r="O1095" s="8" t="e">
        <f t="shared" si="467"/>
        <v>#VALUE!</v>
      </c>
      <c r="P1095" s="41" t="str">
        <f>IF(ISBLANK('4.'!A1095),"-",'4.'!A1095)</f>
        <v>-</v>
      </c>
      <c r="Q1095" t="e">
        <f t="shared" si="468"/>
        <v>#VALUE!</v>
      </c>
      <c r="R1095" t="e">
        <f t="shared" si="469"/>
        <v>#VALUE!</v>
      </c>
      <c r="S1095" t="str">
        <f>IF(ISBLANK('4.'!B1095),"-",'4.'!B1095)</f>
        <v>-</v>
      </c>
      <c r="T1095" s="42" t="e">
        <f t="shared" si="470"/>
        <v>#VALUE!</v>
      </c>
      <c r="U1095" s="40" t="str">
        <f>IF(ISBLANK('5.'!A1095),"-",'5.'!A1095)</f>
        <v>-</v>
      </c>
      <c r="V1095" t="e">
        <f t="shared" si="471"/>
        <v>#VALUE!</v>
      </c>
      <c r="W1095" t="e">
        <f t="shared" si="472"/>
        <v>#VALUE!</v>
      </c>
      <c r="X1095" t="str">
        <f>IF(ISBLANK('5.'!B1095),"-",'5.'!B1095)</f>
        <v>-</v>
      </c>
      <c r="Y1095" s="35" t="e">
        <f t="shared" si="473"/>
        <v>#VALUE!</v>
      </c>
      <c r="Z1095" s="39" t="str">
        <f>IF(ISBLANK('6.'!A1095),"-",'6.'!A1095)</f>
        <v>-</v>
      </c>
      <c r="AA1095" t="e">
        <f t="shared" si="474"/>
        <v>#VALUE!</v>
      </c>
      <c r="AB1095" t="e">
        <f t="shared" si="475"/>
        <v>#VALUE!</v>
      </c>
      <c r="AC1095" t="str">
        <f>IF(ISBLANK('6.'!B1095),"-",'6.'!B1095)</f>
        <v>-</v>
      </c>
      <c r="AD1095" s="9" t="e">
        <f t="shared" si="476"/>
        <v>#VALUE!</v>
      </c>
      <c r="AE1095" s="40" t="str">
        <f>IF(ISBLANK('7.'!A1095),"-",'7.'!A1095)</f>
        <v>-</v>
      </c>
      <c r="AF1095" t="e">
        <f t="shared" si="477"/>
        <v>#VALUE!</v>
      </c>
      <c r="AG1095" t="e">
        <f t="shared" si="478"/>
        <v>#VALUE!</v>
      </c>
      <c r="AH1095" t="str">
        <f>IF(ISBLANK('7.'!B1095),"-",'7.'!B1095)</f>
        <v>-</v>
      </c>
      <c r="AI1095" s="35" t="e">
        <f t="shared" si="479"/>
        <v>#VALUE!</v>
      </c>
      <c r="AJ1095" s="39" t="str">
        <f>IF(ISBLANK('8.'!A1095),"-",'8.'!A1095)</f>
        <v>-</v>
      </c>
      <c r="AK1095" t="e">
        <f t="shared" si="480"/>
        <v>#VALUE!</v>
      </c>
      <c r="AL1095" t="e">
        <f t="shared" si="481"/>
        <v>#VALUE!</v>
      </c>
      <c r="AM1095" t="str">
        <f>IF(ISBLANK('8.'!B1095),"-",'8.'!B1095)</f>
        <v>-</v>
      </c>
      <c r="AN1095" s="9" t="e">
        <f t="shared" si="482"/>
        <v>#VALUE!</v>
      </c>
      <c r="AO1095" s="41" t="str">
        <f>IF(ISBLANK('9.'!A1095),"-",'9.'!A1095)</f>
        <v>-</v>
      </c>
      <c r="AP1095" t="e">
        <f t="shared" si="483"/>
        <v>#VALUE!</v>
      </c>
      <c r="AQ1095" t="e">
        <f t="shared" si="484"/>
        <v>#VALUE!</v>
      </c>
      <c r="AR1095" t="str">
        <f>IF(ISBLANK('9.'!B1095),"-",'9.'!B1095)</f>
        <v>-</v>
      </c>
      <c r="AS1095" s="42" t="e">
        <f t="shared" si="485"/>
        <v>#VALUE!</v>
      </c>
    </row>
    <row r="1096" spans="1:45">
      <c r="A1096" s="40" t="str">
        <f>IF(ISBLANK('1.'!A1096),"-",'1.'!A1096)</f>
        <v>-</v>
      </c>
      <c r="B1096" t="e">
        <f t="shared" si="459"/>
        <v>#VALUE!</v>
      </c>
      <c r="C1096" t="e">
        <f t="shared" si="460"/>
        <v>#VALUE!</v>
      </c>
      <c r="D1096">
        <f>IF(ISBLANK('Step 2. Percent Runtime Calcs'!B1096),"-",'1.'!B1096)</f>
        <v>0</v>
      </c>
      <c r="E1096" s="35">
        <f t="shared" si="461"/>
        <v>0</v>
      </c>
      <c r="F1096" s="41" t="str">
        <f>IF(ISBLANK('2.'!A1096),"-",'2.'!A1096)</f>
        <v>-</v>
      </c>
      <c r="G1096" t="e">
        <f t="shared" si="462"/>
        <v>#VALUE!</v>
      </c>
      <c r="H1096" t="e">
        <f t="shared" si="463"/>
        <v>#VALUE!</v>
      </c>
      <c r="I1096" t="str">
        <f>IF(ISBLANK('2.'!B1096),"-",'2.'!B1096)</f>
        <v>-</v>
      </c>
      <c r="J1096" s="42" t="e">
        <f t="shared" si="464"/>
        <v>#VALUE!</v>
      </c>
      <c r="K1096" s="7" t="str">
        <f>IF(ISBLANK('3.'!A1096),"-",'3.'!A1096)</f>
        <v>-</v>
      </c>
      <c r="L1096" t="e">
        <f t="shared" si="465"/>
        <v>#VALUE!</v>
      </c>
      <c r="M1096" t="e">
        <f t="shared" si="466"/>
        <v>#VALUE!</v>
      </c>
      <c r="N1096" t="str">
        <f>IF(ISBLANK('3.'!B1096),"-",'3.'!B1096)</f>
        <v>-</v>
      </c>
      <c r="O1096" s="8" t="e">
        <f t="shared" si="467"/>
        <v>#VALUE!</v>
      </c>
      <c r="P1096" s="41" t="str">
        <f>IF(ISBLANK('4.'!A1096),"-",'4.'!A1096)</f>
        <v>-</v>
      </c>
      <c r="Q1096" t="e">
        <f t="shared" si="468"/>
        <v>#VALUE!</v>
      </c>
      <c r="R1096" t="e">
        <f t="shared" si="469"/>
        <v>#VALUE!</v>
      </c>
      <c r="S1096" t="str">
        <f>IF(ISBLANK('4.'!B1096),"-",'4.'!B1096)</f>
        <v>-</v>
      </c>
      <c r="T1096" s="42" t="e">
        <f t="shared" si="470"/>
        <v>#VALUE!</v>
      </c>
      <c r="U1096" s="40" t="str">
        <f>IF(ISBLANK('5.'!A1096),"-",'5.'!A1096)</f>
        <v>-</v>
      </c>
      <c r="V1096" t="e">
        <f t="shared" si="471"/>
        <v>#VALUE!</v>
      </c>
      <c r="W1096" t="e">
        <f t="shared" si="472"/>
        <v>#VALUE!</v>
      </c>
      <c r="X1096" t="str">
        <f>IF(ISBLANK('5.'!B1096),"-",'5.'!B1096)</f>
        <v>-</v>
      </c>
      <c r="Y1096" s="35" t="e">
        <f t="shared" si="473"/>
        <v>#VALUE!</v>
      </c>
      <c r="Z1096" s="39" t="str">
        <f>IF(ISBLANK('6.'!A1096),"-",'6.'!A1096)</f>
        <v>-</v>
      </c>
      <c r="AA1096" t="e">
        <f t="shared" si="474"/>
        <v>#VALUE!</v>
      </c>
      <c r="AB1096" t="e">
        <f t="shared" si="475"/>
        <v>#VALUE!</v>
      </c>
      <c r="AC1096" t="str">
        <f>IF(ISBLANK('6.'!B1096),"-",'6.'!B1096)</f>
        <v>-</v>
      </c>
      <c r="AD1096" s="9" t="e">
        <f t="shared" si="476"/>
        <v>#VALUE!</v>
      </c>
      <c r="AE1096" s="40" t="str">
        <f>IF(ISBLANK('7.'!A1096),"-",'7.'!A1096)</f>
        <v>-</v>
      </c>
      <c r="AF1096" t="e">
        <f t="shared" si="477"/>
        <v>#VALUE!</v>
      </c>
      <c r="AG1096" t="e">
        <f t="shared" si="478"/>
        <v>#VALUE!</v>
      </c>
      <c r="AH1096" t="str">
        <f>IF(ISBLANK('7.'!B1096),"-",'7.'!B1096)</f>
        <v>-</v>
      </c>
      <c r="AI1096" s="35" t="e">
        <f t="shared" si="479"/>
        <v>#VALUE!</v>
      </c>
      <c r="AJ1096" s="39" t="str">
        <f>IF(ISBLANK('8.'!A1096),"-",'8.'!A1096)</f>
        <v>-</v>
      </c>
      <c r="AK1096" t="e">
        <f t="shared" si="480"/>
        <v>#VALUE!</v>
      </c>
      <c r="AL1096" t="e">
        <f t="shared" si="481"/>
        <v>#VALUE!</v>
      </c>
      <c r="AM1096" t="str">
        <f>IF(ISBLANK('8.'!B1096),"-",'8.'!B1096)</f>
        <v>-</v>
      </c>
      <c r="AN1096" s="9" t="e">
        <f t="shared" si="482"/>
        <v>#VALUE!</v>
      </c>
      <c r="AO1096" s="41" t="str">
        <f>IF(ISBLANK('9.'!A1096),"-",'9.'!A1096)</f>
        <v>-</v>
      </c>
      <c r="AP1096" t="e">
        <f t="shared" si="483"/>
        <v>#VALUE!</v>
      </c>
      <c r="AQ1096" t="e">
        <f t="shared" si="484"/>
        <v>#VALUE!</v>
      </c>
      <c r="AR1096" t="str">
        <f>IF(ISBLANK('9.'!B1096),"-",'9.'!B1096)</f>
        <v>-</v>
      </c>
      <c r="AS1096" s="42" t="e">
        <f t="shared" si="485"/>
        <v>#VALUE!</v>
      </c>
    </row>
    <row r="1097" spans="1:45">
      <c r="A1097" s="40" t="str">
        <f>IF(ISBLANK('1.'!A1097),"-",'1.'!A1097)</f>
        <v>-</v>
      </c>
      <c r="B1097" t="e">
        <f t="shared" si="459"/>
        <v>#VALUE!</v>
      </c>
      <c r="C1097" t="e">
        <f t="shared" si="460"/>
        <v>#VALUE!</v>
      </c>
      <c r="D1097">
        <f>IF(ISBLANK('Step 2. Percent Runtime Calcs'!B1097),"-",'1.'!B1097)</f>
        <v>0</v>
      </c>
      <c r="E1097" s="35">
        <f t="shared" si="461"/>
        <v>0</v>
      </c>
      <c r="F1097" s="41" t="str">
        <f>IF(ISBLANK('2.'!A1097),"-",'2.'!A1097)</f>
        <v>-</v>
      </c>
      <c r="G1097" t="e">
        <f t="shared" si="462"/>
        <v>#VALUE!</v>
      </c>
      <c r="H1097" t="e">
        <f t="shared" si="463"/>
        <v>#VALUE!</v>
      </c>
      <c r="I1097" t="str">
        <f>IF(ISBLANK('2.'!B1097),"-",'2.'!B1097)</f>
        <v>-</v>
      </c>
      <c r="J1097" s="42" t="e">
        <f t="shared" si="464"/>
        <v>#VALUE!</v>
      </c>
      <c r="K1097" s="7" t="str">
        <f>IF(ISBLANK('3.'!A1097),"-",'3.'!A1097)</f>
        <v>-</v>
      </c>
      <c r="L1097" t="e">
        <f t="shared" si="465"/>
        <v>#VALUE!</v>
      </c>
      <c r="M1097" t="e">
        <f t="shared" si="466"/>
        <v>#VALUE!</v>
      </c>
      <c r="N1097" t="str">
        <f>IF(ISBLANK('3.'!B1097),"-",'3.'!B1097)</f>
        <v>-</v>
      </c>
      <c r="O1097" s="8" t="e">
        <f t="shared" si="467"/>
        <v>#VALUE!</v>
      </c>
      <c r="P1097" s="41" t="str">
        <f>IF(ISBLANK('4.'!A1097),"-",'4.'!A1097)</f>
        <v>-</v>
      </c>
      <c r="Q1097" t="e">
        <f t="shared" si="468"/>
        <v>#VALUE!</v>
      </c>
      <c r="R1097" t="e">
        <f t="shared" si="469"/>
        <v>#VALUE!</v>
      </c>
      <c r="S1097" t="str">
        <f>IF(ISBLANK('4.'!B1097),"-",'4.'!B1097)</f>
        <v>-</v>
      </c>
      <c r="T1097" s="42" t="e">
        <f t="shared" si="470"/>
        <v>#VALUE!</v>
      </c>
      <c r="U1097" s="40" t="str">
        <f>IF(ISBLANK('5.'!A1097),"-",'5.'!A1097)</f>
        <v>-</v>
      </c>
      <c r="V1097" t="e">
        <f t="shared" si="471"/>
        <v>#VALUE!</v>
      </c>
      <c r="W1097" t="e">
        <f t="shared" si="472"/>
        <v>#VALUE!</v>
      </c>
      <c r="X1097" t="str">
        <f>IF(ISBLANK('5.'!B1097),"-",'5.'!B1097)</f>
        <v>-</v>
      </c>
      <c r="Y1097" s="35" t="e">
        <f t="shared" si="473"/>
        <v>#VALUE!</v>
      </c>
      <c r="Z1097" s="39" t="str">
        <f>IF(ISBLANK('6.'!A1097),"-",'6.'!A1097)</f>
        <v>-</v>
      </c>
      <c r="AA1097" t="e">
        <f t="shared" si="474"/>
        <v>#VALUE!</v>
      </c>
      <c r="AB1097" t="e">
        <f t="shared" si="475"/>
        <v>#VALUE!</v>
      </c>
      <c r="AC1097" t="str">
        <f>IF(ISBLANK('6.'!B1097),"-",'6.'!B1097)</f>
        <v>-</v>
      </c>
      <c r="AD1097" s="9" t="e">
        <f t="shared" si="476"/>
        <v>#VALUE!</v>
      </c>
      <c r="AE1097" s="40" t="str">
        <f>IF(ISBLANK('7.'!A1097),"-",'7.'!A1097)</f>
        <v>-</v>
      </c>
      <c r="AF1097" t="e">
        <f t="shared" si="477"/>
        <v>#VALUE!</v>
      </c>
      <c r="AG1097" t="e">
        <f t="shared" si="478"/>
        <v>#VALUE!</v>
      </c>
      <c r="AH1097" t="str">
        <f>IF(ISBLANK('7.'!B1097),"-",'7.'!B1097)</f>
        <v>-</v>
      </c>
      <c r="AI1097" s="35" t="e">
        <f t="shared" si="479"/>
        <v>#VALUE!</v>
      </c>
      <c r="AJ1097" s="39" t="str">
        <f>IF(ISBLANK('8.'!A1097),"-",'8.'!A1097)</f>
        <v>-</v>
      </c>
      <c r="AK1097" t="e">
        <f t="shared" si="480"/>
        <v>#VALUE!</v>
      </c>
      <c r="AL1097" t="e">
        <f t="shared" si="481"/>
        <v>#VALUE!</v>
      </c>
      <c r="AM1097" t="str">
        <f>IF(ISBLANK('8.'!B1097),"-",'8.'!B1097)</f>
        <v>-</v>
      </c>
      <c r="AN1097" s="9" t="e">
        <f t="shared" si="482"/>
        <v>#VALUE!</v>
      </c>
      <c r="AO1097" s="41" t="str">
        <f>IF(ISBLANK('9.'!A1097),"-",'9.'!A1097)</f>
        <v>-</v>
      </c>
      <c r="AP1097" t="e">
        <f t="shared" si="483"/>
        <v>#VALUE!</v>
      </c>
      <c r="AQ1097" t="e">
        <f t="shared" si="484"/>
        <v>#VALUE!</v>
      </c>
      <c r="AR1097" t="str">
        <f>IF(ISBLANK('9.'!B1097),"-",'9.'!B1097)</f>
        <v>-</v>
      </c>
      <c r="AS1097" s="42" t="e">
        <f t="shared" si="485"/>
        <v>#VALUE!</v>
      </c>
    </row>
    <row r="1098" spans="1:45">
      <c r="A1098" s="40" t="str">
        <f>IF(ISBLANK('1.'!A1098),"-",'1.'!A1098)</f>
        <v>-</v>
      </c>
      <c r="B1098" t="e">
        <f t="shared" si="459"/>
        <v>#VALUE!</v>
      </c>
      <c r="C1098" t="e">
        <f t="shared" si="460"/>
        <v>#VALUE!</v>
      </c>
      <c r="D1098">
        <f>IF(ISBLANK('Step 2. Percent Runtime Calcs'!B1098),"-",'1.'!B1098)</f>
        <v>0</v>
      </c>
      <c r="E1098" s="35">
        <f t="shared" si="461"/>
        <v>0</v>
      </c>
      <c r="F1098" s="41" t="str">
        <f>IF(ISBLANK('2.'!A1098),"-",'2.'!A1098)</f>
        <v>-</v>
      </c>
      <c r="G1098" t="e">
        <f t="shared" si="462"/>
        <v>#VALUE!</v>
      </c>
      <c r="H1098" t="e">
        <f t="shared" si="463"/>
        <v>#VALUE!</v>
      </c>
      <c r="I1098" t="str">
        <f>IF(ISBLANK('2.'!B1098),"-",'2.'!B1098)</f>
        <v>-</v>
      </c>
      <c r="J1098" s="42" t="e">
        <f t="shared" si="464"/>
        <v>#VALUE!</v>
      </c>
      <c r="K1098" s="7" t="str">
        <f>IF(ISBLANK('3.'!A1098),"-",'3.'!A1098)</f>
        <v>-</v>
      </c>
      <c r="L1098" t="e">
        <f t="shared" si="465"/>
        <v>#VALUE!</v>
      </c>
      <c r="M1098" t="e">
        <f t="shared" si="466"/>
        <v>#VALUE!</v>
      </c>
      <c r="N1098" t="str">
        <f>IF(ISBLANK('3.'!B1098),"-",'3.'!B1098)</f>
        <v>-</v>
      </c>
      <c r="O1098" s="8" t="e">
        <f t="shared" si="467"/>
        <v>#VALUE!</v>
      </c>
      <c r="P1098" s="41" t="str">
        <f>IF(ISBLANK('4.'!A1098),"-",'4.'!A1098)</f>
        <v>-</v>
      </c>
      <c r="Q1098" t="e">
        <f t="shared" si="468"/>
        <v>#VALUE!</v>
      </c>
      <c r="R1098" t="e">
        <f t="shared" si="469"/>
        <v>#VALUE!</v>
      </c>
      <c r="S1098" t="str">
        <f>IF(ISBLANK('4.'!B1098),"-",'4.'!B1098)</f>
        <v>-</v>
      </c>
      <c r="T1098" s="42" t="e">
        <f t="shared" si="470"/>
        <v>#VALUE!</v>
      </c>
      <c r="U1098" s="40" t="str">
        <f>IF(ISBLANK('5.'!A1098),"-",'5.'!A1098)</f>
        <v>-</v>
      </c>
      <c r="V1098" t="e">
        <f t="shared" si="471"/>
        <v>#VALUE!</v>
      </c>
      <c r="W1098" t="e">
        <f t="shared" si="472"/>
        <v>#VALUE!</v>
      </c>
      <c r="X1098" t="str">
        <f>IF(ISBLANK('5.'!B1098),"-",'5.'!B1098)</f>
        <v>-</v>
      </c>
      <c r="Y1098" s="35" t="e">
        <f t="shared" si="473"/>
        <v>#VALUE!</v>
      </c>
      <c r="Z1098" s="39" t="str">
        <f>IF(ISBLANK('6.'!A1098),"-",'6.'!A1098)</f>
        <v>-</v>
      </c>
      <c r="AA1098" t="e">
        <f t="shared" si="474"/>
        <v>#VALUE!</v>
      </c>
      <c r="AB1098" t="e">
        <f t="shared" si="475"/>
        <v>#VALUE!</v>
      </c>
      <c r="AC1098" t="str">
        <f>IF(ISBLANK('6.'!B1098),"-",'6.'!B1098)</f>
        <v>-</v>
      </c>
      <c r="AD1098" s="9" t="e">
        <f t="shared" si="476"/>
        <v>#VALUE!</v>
      </c>
      <c r="AE1098" s="40" t="str">
        <f>IF(ISBLANK('7.'!A1098),"-",'7.'!A1098)</f>
        <v>-</v>
      </c>
      <c r="AF1098" t="e">
        <f t="shared" si="477"/>
        <v>#VALUE!</v>
      </c>
      <c r="AG1098" t="e">
        <f t="shared" si="478"/>
        <v>#VALUE!</v>
      </c>
      <c r="AH1098" t="str">
        <f>IF(ISBLANK('7.'!B1098),"-",'7.'!B1098)</f>
        <v>-</v>
      </c>
      <c r="AI1098" s="35" t="e">
        <f t="shared" si="479"/>
        <v>#VALUE!</v>
      </c>
      <c r="AJ1098" s="39" t="str">
        <f>IF(ISBLANK('8.'!A1098),"-",'8.'!A1098)</f>
        <v>-</v>
      </c>
      <c r="AK1098" t="e">
        <f t="shared" si="480"/>
        <v>#VALUE!</v>
      </c>
      <c r="AL1098" t="e">
        <f t="shared" si="481"/>
        <v>#VALUE!</v>
      </c>
      <c r="AM1098" t="str">
        <f>IF(ISBLANK('8.'!B1098),"-",'8.'!B1098)</f>
        <v>-</v>
      </c>
      <c r="AN1098" s="9" t="e">
        <f t="shared" si="482"/>
        <v>#VALUE!</v>
      </c>
      <c r="AO1098" s="41" t="str">
        <f>IF(ISBLANK('9.'!A1098),"-",'9.'!A1098)</f>
        <v>-</v>
      </c>
      <c r="AP1098" t="e">
        <f t="shared" si="483"/>
        <v>#VALUE!</v>
      </c>
      <c r="AQ1098" t="e">
        <f t="shared" si="484"/>
        <v>#VALUE!</v>
      </c>
      <c r="AR1098" t="str">
        <f>IF(ISBLANK('9.'!B1098),"-",'9.'!B1098)</f>
        <v>-</v>
      </c>
      <c r="AS1098" s="42" t="e">
        <f t="shared" si="485"/>
        <v>#VALUE!</v>
      </c>
    </row>
    <row r="1099" spans="1:45">
      <c r="A1099" s="40" t="str">
        <f>IF(ISBLANK('1.'!A1099),"-",'1.'!A1099)</f>
        <v>-</v>
      </c>
      <c r="B1099" t="e">
        <f t="shared" si="459"/>
        <v>#VALUE!</v>
      </c>
      <c r="C1099" t="e">
        <f t="shared" si="460"/>
        <v>#VALUE!</v>
      </c>
      <c r="D1099">
        <f>IF(ISBLANK('Step 2. Percent Runtime Calcs'!B1099),"-",'1.'!B1099)</f>
        <v>0</v>
      </c>
      <c r="E1099" s="35">
        <f t="shared" si="461"/>
        <v>0</v>
      </c>
      <c r="F1099" s="41" t="str">
        <f>IF(ISBLANK('2.'!A1099),"-",'2.'!A1099)</f>
        <v>-</v>
      </c>
      <c r="G1099" t="e">
        <f t="shared" si="462"/>
        <v>#VALUE!</v>
      </c>
      <c r="H1099" t="e">
        <f t="shared" si="463"/>
        <v>#VALUE!</v>
      </c>
      <c r="I1099" t="str">
        <f>IF(ISBLANK('2.'!B1099),"-",'2.'!B1099)</f>
        <v>-</v>
      </c>
      <c r="J1099" s="42" t="e">
        <f t="shared" si="464"/>
        <v>#VALUE!</v>
      </c>
      <c r="K1099" s="7" t="str">
        <f>IF(ISBLANK('3.'!A1099),"-",'3.'!A1099)</f>
        <v>-</v>
      </c>
      <c r="L1099" t="e">
        <f t="shared" si="465"/>
        <v>#VALUE!</v>
      </c>
      <c r="M1099" t="e">
        <f t="shared" si="466"/>
        <v>#VALUE!</v>
      </c>
      <c r="N1099" t="str">
        <f>IF(ISBLANK('3.'!B1099),"-",'3.'!B1099)</f>
        <v>-</v>
      </c>
      <c r="O1099" s="8" t="e">
        <f t="shared" si="467"/>
        <v>#VALUE!</v>
      </c>
      <c r="P1099" s="41" t="str">
        <f>IF(ISBLANK('4.'!A1099),"-",'4.'!A1099)</f>
        <v>-</v>
      </c>
      <c r="Q1099" t="e">
        <f t="shared" si="468"/>
        <v>#VALUE!</v>
      </c>
      <c r="R1099" t="e">
        <f t="shared" si="469"/>
        <v>#VALUE!</v>
      </c>
      <c r="S1099" t="str">
        <f>IF(ISBLANK('4.'!B1099),"-",'4.'!B1099)</f>
        <v>-</v>
      </c>
      <c r="T1099" s="42" t="e">
        <f t="shared" si="470"/>
        <v>#VALUE!</v>
      </c>
      <c r="U1099" s="40" t="str">
        <f>IF(ISBLANK('5.'!A1099),"-",'5.'!A1099)</f>
        <v>-</v>
      </c>
      <c r="V1099" t="e">
        <f t="shared" si="471"/>
        <v>#VALUE!</v>
      </c>
      <c r="W1099" t="e">
        <f t="shared" si="472"/>
        <v>#VALUE!</v>
      </c>
      <c r="X1099" t="str">
        <f>IF(ISBLANK('5.'!B1099),"-",'5.'!B1099)</f>
        <v>-</v>
      </c>
      <c r="Y1099" s="35" t="e">
        <f t="shared" si="473"/>
        <v>#VALUE!</v>
      </c>
      <c r="Z1099" s="39" t="str">
        <f>IF(ISBLANK('6.'!A1099),"-",'6.'!A1099)</f>
        <v>-</v>
      </c>
      <c r="AA1099" t="e">
        <f t="shared" si="474"/>
        <v>#VALUE!</v>
      </c>
      <c r="AB1099" t="e">
        <f t="shared" si="475"/>
        <v>#VALUE!</v>
      </c>
      <c r="AC1099" t="str">
        <f>IF(ISBLANK('6.'!B1099),"-",'6.'!B1099)</f>
        <v>-</v>
      </c>
      <c r="AD1099" s="9" t="e">
        <f t="shared" si="476"/>
        <v>#VALUE!</v>
      </c>
      <c r="AE1099" s="40" t="str">
        <f>IF(ISBLANK('7.'!A1099),"-",'7.'!A1099)</f>
        <v>-</v>
      </c>
      <c r="AF1099" t="e">
        <f t="shared" si="477"/>
        <v>#VALUE!</v>
      </c>
      <c r="AG1099" t="e">
        <f t="shared" si="478"/>
        <v>#VALUE!</v>
      </c>
      <c r="AH1099" t="str">
        <f>IF(ISBLANK('7.'!B1099),"-",'7.'!B1099)</f>
        <v>-</v>
      </c>
      <c r="AI1099" s="35" t="e">
        <f t="shared" si="479"/>
        <v>#VALUE!</v>
      </c>
      <c r="AJ1099" s="39" t="str">
        <f>IF(ISBLANK('8.'!A1099),"-",'8.'!A1099)</f>
        <v>-</v>
      </c>
      <c r="AK1099" t="e">
        <f t="shared" si="480"/>
        <v>#VALUE!</v>
      </c>
      <c r="AL1099" t="e">
        <f t="shared" si="481"/>
        <v>#VALUE!</v>
      </c>
      <c r="AM1099" t="str">
        <f>IF(ISBLANK('8.'!B1099),"-",'8.'!B1099)</f>
        <v>-</v>
      </c>
      <c r="AN1099" s="9" t="e">
        <f t="shared" si="482"/>
        <v>#VALUE!</v>
      </c>
      <c r="AO1099" s="41" t="str">
        <f>IF(ISBLANK('9.'!A1099),"-",'9.'!A1099)</f>
        <v>-</v>
      </c>
      <c r="AP1099" t="e">
        <f t="shared" si="483"/>
        <v>#VALUE!</v>
      </c>
      <c r="AQ1099" t="e">
        <f t="shared" si="484"/>
        <v>#VALUE!</v>
      </c>
      <c r="AR1099" t="str">
        <f>IF(ISBLANK('9.'!B1099),"-",'9.'!B1099)</f>
        <v>-</v>
      </c>
      <c r="AS1099" s="42" t="e">
        <f t="shared" si="485"/>
        <v>#VALUE!</v>
      </c>
    </row>
    <row r="1100" spans="1:45">
      <c r="A1100" s="40" t="str">
        <f>IF(ISBLANK('1.'!A1100),"-",'1.'!A1100)</f>
        <v>-</v>
      </c>
      <c r="B1100" t="e">
        <f t="shared" si="459"/>
        <v>#VALUE!</v>
      </c>
      <c r="C1100" t="e">
        <f t="shared" si="460"/>
        <v>#VALUE!</v>
      </c>
      <c r="D1100">
        <f>IF(ISBLANK('Step 2. Percent Runtime Calcs'!B1100),"-",'1.'!B1100)</f>
        <v>0</v>
      </c>
      <c r="E1100" s="35">
        <f t="shared" si="461"/>
        <v>0</v>
      </c>
      <c r="F1100" s="41" t="str">
        <f>IF(ISBLANK('2.'!A1100),"-",'2.'!A1100)</f>
        <v>-</v>
      </c>
      <c r="G1100" t="e">
        <f t="shared" si="462"/>
        <v>#VALUE!</v>
      </c>
      <c r="H1100" t="e">
        <f t="shared" si="463"/>
        <v>#VALUE!</v>
      </c>
      <c r="I1100" t="str">
        <f>IF(ISBLANK('2.'!B1100),"-",'2.'!B1100)</f>
        <v>-</v>
      </c>
      <c r="J1100" s="42" t="e">
        <f t="shared" si="464"/>
        <v>#VALUE!</v>
      </c>
      <c r="K1100" s="7" t="str">
        <f>IF(ISBLANK('3.'!A1100),"-",'3.'!A1100)</f>
        <v>-</v>
      </c>
      <c r="L1100" t="e">
        <f t="shared" si="465"/>
        <v>#VALUE!</v>
      </c>
      <c r="M1100" t="e">
        <f t="shared" si="466"/>
        <v>#VALUE!</v>
      </c>
      <c r="N1100" t="str">
        <f>IF(ISBLANK('3.'!B1100),"-",'3.'!B1100)</f>
        <v>-</v>
      </c>
      <c r="O1100" s="8" t="e">
        <f t="shared" si="467"/>
        <v>#VALUE!</v>
      </c>
      <c r="P1100" s="41" t="str">
        <f>IF(ISBLANK('4.'!A1100),"-",'4.'!A1100)</f>
        <v>-</v>
      </c>
      <c r="Q1100" t="e">
        <f t="shared" si="468"/>
        <v>#VALUE!</v>
      </c>
      <c r="R1100" t="e">
        <f t="shared" si="469"/>
        <v>#VALUE!</v>
      </c>
      <c r="S1100" t="str">
        <f>IF(ISBLANK('4.'!B1100),"-",'4.'!B1100)</f>
        <v>-</v>
      </c>
      <c r="T1100" s="42" t="e">
        <f t="shared" si="470"/>
        <v>#VALUE!</v>
      </c>
      <c r="U1100" s="40" t="str">
        <f>IF(ISBLANK('5.'!A1100),"-",'5.'!A1100)</f>
        <v>-</v>
      </c>
      <c r="V1100" t="e">
        <f t="shared" si="471"/>
        <v>#VALUE!</v>
      </c>
      <c r="W1100" t="e">
        <f t="shared" si="472"/>
        <v>#VALUE!</v>
      </c>
      <c r="X1100" t="str">
        <f>IF(ISBLANK('5.'!B1100),"-",'5.'!B1100)</f>
        <v>-</v>
      </c>
      <c r="Y1100" s="35" t="e">
        <f t="shared" si="473"/>
        <v>#VALUE!</v>
      </c>
      <c r="Z1100" s="39" t="str">
        <f>IF(ISBLANK('6.'!A1100),"-",'6.'!A1100)</f>
        <v>-</v>
      </c>
      <c r="AA1100" t="e">
        <f t="shared" si="474"/>
        <v>#VALUE!</v>
      </c>
      <c r="AB1100" t="e">
        <f t="shared" si="475"/>
        <v>#VALUE!</v>
      </c>
      <c r="AC1100" t="str">
        <f>IF(ISBLANK('6.'!B1100),"-",'6.'!B1100)</f>
        <v>-</v>
      </c>
      <c r="AD1100" s="9" t="e">
        <f t="shared" si="476"/>
        <v>#VALUE!</v>
      </c>
      <c r="AE1100" s="40" t="str">
        <f>IF(ISBLANK('7.'!A1100),"-",'7.'!A1100)</f>
        <v>-</v>
      </c>
      <c r="AF1100" t="e">
        <f t="shared" si="477"/>
        <v>#VALUE!</v>
      </c>
      <c r="AG1100" t="e">
        <f t="shared" si="478"/>
        <v>#VALUE!</v>
      </c>
      <c r="AH1100" t="str">
        <f>IF(ISBLANK('7.'!B1100),"-",'7.'!B1100)</f>
        <v>-</v>
      </c>
      <c r="AI1100" s="35" t="e">
        <f t="shared" si="479"/>
        <v>#VALUE!</v>
      </c>
      <c r="AJ1100" s="39" t="str">
        <f>IF(ISBLANK('8.'!A1100),"-",'8.'!A1100)</f>
        <v>-</v>
      </c>
      <c r="AK1100" t="e">
        <f t="shared" si="480"/>
        <v>#VALUE!</v>
      </c>
      <c r="AL1100" t="e">
        <f t="shared" si="481"/>
        <v>#VALUE!</v>
      </c>
      <c r="AM1100" t="str">
        <f>IF(ISBLANK('8.'!B1100),"-",'8.'!B1100)</f>
        <v>-</v>
      </c>
      <c r="AN1100" s="9" t="e">
        <f t="shared" si="482"/>
        <v>#VALUE!</v>
      </c>
      <c r="AO1100" s="41" t="str">
        <f>IF(ISBLANK('9.'!A1100),"-",'9.'!A1100)</f>
        <v>-</v>
      </c>
      <c r="AP1100" t="e">
        <f t="shared" si="483"/>
        <v>#VALUE!</v>
      </c>
      <c r="AQ1100" t="e">
        <f t="shared" si="484"/>
        <v>#VALUE!</v>
      </c>
      <c r="AR1100" t="str">
        <f>IF(ISBLANK('9.'!B1100),"-",'9.'!B1100)</f>
        <v>-</v>
      </c>
      <c r="AS1100" s="42" t="e">
        <f t="shared" si="485"/>
        <v>#VALUE!</v>
      </c>
    </row>
    <row r="1101" spans="1:45">
      <c r="A1101" s="40" t="str">
        <f>IF(ISBLANK('1.'!A1101),"-",'1.'!A1101)</f>
        <v>-</v>
      </c>
      <c r="B1101" t="e">
        <f t="shared" si="459"/>
        <v>#VALUE!</v>
      </c>
      <c r="C1101" t="e">
        <f t="shared" si="460"/>
        <v>#VALUE!</v>
      </c>
      <c r="D1101">
        <f>IF(ISBLANK('Step 2. Percent Runtime Calcs'!B1101),"-",'1.'!B1101)</f>
        <v>0</v>
      </c>
      <c r="E1101" s="35">
        <f t="shared" si="461"/>
        <v>0</v>
      </c>
      <c r="F1101" s="41" t="str">
        <f>IF(ISBLANK('2.'!A1101),"-",'2.'!A1101)</f>
        <v>-</v>
      </c>
      <c r="G1101" t="e">
        <f t="shared" si="462"/>
        <v>#VALUE!</v>
      </c>
      <c r="H1101" t="e">
        <f t="shared" si="463"/>
        <v>#VALUE!</v>
      </c>
      <c r="I1101" t="str">
        <f>IF(ISBLANK('2.'!B1101),"-",'2.'!B1101)</f>
        <v>-</v>
      </c>
      <c r="J1101" s="42" t="e">
        <f t="shared" si="464"/>
        <v>#VALUE!</v>
      </c>
      <c r="K1101" s="7" t="str">
        <f>IF(ISBLANK('3.'!A1101),"-",'3.'!A1101)</f>
        <v>-</v>
      </c>
      <c r="L1101" t="e">
        <f t="shared" si="465"/>
        <v>#VALUE!</v>
      </c>
      <c r="M1101" t="e">
        <f t="shared" si="466"/>
        <v>#VALUE!</v>
      </c>
      <c r="N1101" t="str">
        <f>IF(ISBLANK('3.'!B1101),"-",'3.'!B1101)</f>
        <v>-</v>
      </c>
      <c r="O1101" s="8" t="e">
        <f t="shared" si="467"/>
        <v>#VALUE!</v>
      </c>
      <c r="P1101" s="41" t="str">
        <f>IF(ISBLANK('4.'!A1101),"-",'4.'!A1101)</f>
        <v>-</v>
      </c>
      <c r="Q1101" t="e">
        <f t="shared" si="468"/>
        <v>#VALUE!</v>
      </c>
      <c r="R1101" t="e">
        <f t="shared" si="469"/>
        <v>#VALUE!</v>
      </c>
      <c r="S1101" t="str">
        <f>IF(ISBLANK('4.'!B1101),"-",'4.'!B1101)</f>
        <v>-</v>
      </c>
      <c r="T1101" s="42" t="e">
        <f t="shared" si="470"/>
        <v>#VALUE!</v>
      </c>
      <c r="U1101" s="40" t="str">
        <f>IF(ISBLANK('5.'!A1101),"-",'5.'!A1101)</f>
        <v>-</v>
      </c>
      <c r="V1101" t="e">
        <f t="shared" si="471"/>
        <v>#VALUE!</v>
      </c>
      <c r="W1101" t="e">
        <f t="shared" si="472"/>
        <v>#VALUE!</v>
      </c>
      <c r="X1101" t="str">
        <f>IF(ISBLANK('5.'!B1101),"-",'5.'!B1101)</f>
        <v>-</v>
      </c>
      <c r="Y1101" s="35" t="e">
        <f t="shared" si="473"/>
        <v>#VALUE!</v>
      </c>
      <c r="Z1101" s="39" t="str">
        <f>IF(ISBLANK('6.'!A1101),"-",'6.'!A1101)</f>
        <v>-</v>
      </c>
      <c r="AA1101" t="e">
        <f t="shared" si="474"/>
        <v>#VALUE!</v>
      </c>
      <c r="AB1101" t="e">
        <f t="shared" si="475"/>
        <v>#VALUE!</v>
      </c>
      <c r="AC1101" t="str">
        <f>IF(ISBLANK('6.'!B1101),"-",'6.'!B1101)</f>
        <v>-</v>
      </c>
      <c r="AD1101" s="9" t="e">
        <f t="shared" si="476"/>
        <v>#VALUE!</v>
      </c>
      <c r="AE1101" s="40" t="str">
        <f>IF(ISBLANK('7.'!A1101),"-",'7.'!A1101)</f>
        <v>-</v>
      </c>
      <c r="AF1101" t="e">
        <f t="shared" si="477"/>
        <v>#VALUE!</v>
      </c>
      <c r="AG1101" t="e">
        <f t="shared" si="478"/>
        <v>#VALUE!</v>
      </c>
      <c r="AH1101" t="str">
        <f>IF(ISBLANK('7.'!B1101),"-",'7.'!B1101)</f>
        <v>-</v>
      </c>
      <c r="AI1101" s="35" t="e">
        <f t="shared" si="479"/>
        <v>#VALUE!</v>
      </c>
      <c r="AJ1101" s="39" t="str">
        <f>IF(ISBLANK('8.'!A1101),"-",'8.'!A1101)</f>
        <v>-</v>
      </c>
      <c r="AK1101" t="e">
        <f t="shared" si="480"/>
        <v>#VALUE!</v>
      </c>
      <c r="AL1101" t="e">
        <f t="shared" si="481"/>
        <v>#VALUE!</v>
      </c>
      <c r="AM1101" t="str">
        <f>IF(ISBLANK('8.'!B1101),"-",'8.'!B1101)</f>
        <v>-</v>
      </c>
      <c r="AN1101" s="9" t="e">
        <f t="shared" si="482"/>
        <v>#VALUE!</v>
      </c>
      <c r="AO1101" s="41" t="str">
        <f>IF(ISBLANK('9.'!A1101),"-",'9.'!A1101)</f>
        <v>-</v>
      </c>
      <c r="AP1101" t="e">
        <f t="shared" si="483"/>
        <v>#VALUE!</v>
      </c>
      <c r="AQ1101" t="e">
        <f t="shared" si="484"/>
        <v>#VALUE!</v>
      </c>
      <c r="AR1101" t="str">
        <f>IF(ISBLANK('9.'!B1101),"-",'9.'!B1101)</f>
        <v>-</v>
      </c>
      <c r="AS1101" s="42" t="e">
        <f t="shared" si="485"/>
        <v>#VALUE!</v>
      </c>
    </row>
    <row r="1102" spans="1:45">
      <c r="A1102" s="40" t="str">
        <f>IF(ISBLANK('1.'!A1102),"-",'1.'!A1102)</f>
        <v>-</v>
      </c>
      <c r="B1102" t="e">
        <f t="shared" si="459"/>
        <v>#VALUE!</v>
      </c>
      <c r="C1102" t="e">
        <f t="shared" si="460"/>
        <v>#VALUE!</v>
      </c>
      <c r="D1102">
        <f>IF(ISBLANK('Step 2. Percent Runtime Calcs'!B1102),"-",'1.'!B1102)</f>
        <v>0</v>
      </c>
      <c r="E1102" s="35">
        <f t="shared" si="461"/>
        <v>0</v>
      </c>
      <c r="F1102" s="41" t="str">
        <f>IF(ISBLANK('2.'!A1102),"-",'2.'!A1102)</f>
        <v>-</v>
      </c>
      <c r="G1102" t="e">
        <f t="shared" si="462"/>
        <v>#VALUE!</v>
      </c>
      <c r="H1102" t="e">
        <f t="shared" si="463"/>
        <v>#VALUE!</v>
      </c>
      <c r="I1102" t="str">
        <f>IF(ISBLANK('2.'!B1102),"-",'2.'!B1102)</f>
        <v>-</v>
      </c>
      <c r="J1102" s="42" t="e">
        <f t="shared" si="464"/>
        <v>#VALUE!</v>
      </c>
      <c r="K1102" s="7" t="str">
        <f>IF(ISBLANK('3.'!A1102),"-",'3.'!A1102)</f>
        <v>-</v>
      </c>
      <c r="L1102" t="e">
        <f t="shared" si="465"/>
        <v>#VALUE!</v>
      </c>
      <c r="M1102" t="e">
        <f t="shared" si="466"/>
        <v>#VALUE!</v>
      </c>
      <c r="N1102" t="str">
        <f>IF(ISBLANK('3.'!B1102),"-",'3.'!B1102)</f>
        <v>-</v>
      </c>
      <c r="O1102" s="8" t="e">
        <f t="shared" si="467"/>
        <v>#VALUE!</v>
      </c>
      <c r="P1102" s="41" t="str">
        <f>IF(ISBLANK('4.'!A1102),"-",'4.'!A1102)</f>
        <v>-</v>
      </c>
      <c r="Q1102" t="e">
        <f t="shared" si="468"/>
        <v>#VALUE!</v>
      </c>
      <c r="R1102" t="e">
        <f t="shared" si="469"/>
        <v>#VALUE!</v>
      </c>
      <c r="S1102" t="str">
        <f>IF(ISBLANK('4.'!B1102),"-",'4.'!B1102)</f>
        <v>-</v>
      </c>
      <c r="T1102" s="42" t="e">
        <f t="shared" si="470"/>
        <v>#VALUE!</v>
      </c>
      <c r="U1102" s="40" t="str">
        <f>IF(ISBLANK('5.'!A1102),"-",'5.'!A1102)</f>
        <v>-</v>
      </c>
      <c r="V1102" t="e">
        <f t="shared" si="471"/>
        <v>#VALUE!</v>
      </c>
      <c r="W1102" t="e">
        <f t="shared" si="472"/>
        <v>#VALUE!</v>
      </c>
      <c r="X1102" t="str">
        <f>IF(ISBLANK('5.'!B1102),"-",'5.'!B1102)</f>
        <v>-</v>
      </c>
      <c r="Y1102" s="35" t="e">
        <f t="shared" si="473"/>
        <v>#VALUE!</v>
      </c>
      <c r="Z1102" s="39" t="str">
        <f>IF(ISBLANK('6.'!A1102),"-",'6.'!A1102)</f>
        <v>-</v>
      </c>
      <c r="AA1102" t="e">
        <f t="shared" si="474"/>
        <v>#VALUE!</v>
      </c>
      <c r="AB1102" t="e">
        <f t="shared" si="475"/>
        <v>#VALUE!</v>
      </c>
      <c r="AC1102" t="str">
        <f>IF(ISBLANK('6.'!B1102),"-",'6.'!B1102)</f>
        <v>-</v>
      </c>
      <c r="AD1102" s="9" t="e">
        <f t="shared" si="476"/>
        <v>#VALUE!</v>
      </c>
      <c r="AE1102" s="40" t="str">
        <f>IF(ISBLANK('7.'!A1102),"-",'7.'!A1102)</f>
        <v>-</v>
      </c>
      <c r="AF1102" t="e">
        <f t="shared" si="477"/>
        <v>#VALUE!</v>
      </c>
      <c r="AG1102" t="e">
        <f t="shared" si="478"/>
        <v>#VALUE!</v>
      </c>
      <c r="AH1102" t="str">
        <f>IF(ISBLANK('7.'!B1102),"-",'7.'!B1102)</f>
        <v>-</v>
      </c>
      <c r="AI1102" s="35" t="e">
        <f t="shared" si="479"/>
        <v>#VALUE!</v>
      </c>
      <c r="AJ1102" s="39" t="str">
        <f>IF(ISBLANK('8.'!A1102),"-",'8.'!A1102)</f>
        <v>-</v>
      </c>
      <c r="AK1102" t="e">
        <f t="shared" si="480"/>
        <v>#VALUE!</v>
      </c>
      <c r="AL1102" t="e">
        <f t="shared" si="481"/>
        <v>#VALUE!</v>
      </c>
      <c r="AM1102" t="str">
        <f>IF(ISBLANK('8.'!B1102),"-",'8.'!B1102)</f>
        <v>-</v>
      </c>
      <c r="AN1102" s="9" t="e">
        <f t="shared" si="482"/>
        <v>#VALUE!</v>
      </c>
      <c r="AO1102" s="41" t="str">
        <f>IF(ISBLANK('9.'!A1102),"-",'9.'!A1102)</f>
        <v>-</v>
      </c>
      <c r="AP1102" t="e">
        <f t="shared" si="483"/>
        <v>#VALUE!</v>
      </c>
      <c r="AQ1102" t="e">
        <f t="shared" si="484"/>
        <v>#VALUE!</v>
      </c>
      <c r="AR1102" t="str">
        <f>IF(ISBLANK('9.'!B1102),"-",'9.'!B1102)</f>
        <v>-</v>
      </c>
      <c r="AS1102" s="42" t="e">
        <f t="shared" si="485"/>
        <v>#VALUE!</v>
      </c>
    </row>
    <row r="1103" spans="1:45">
      <c r="A1103" s="40" t="str">
        <f>IF(ISBLANK('1.'!A1103),"-",'1.'!A1103)</f>
        <v>-</v>
      </c>
      <c r="B1103" t="e">
        <f t="shared" si="459"/>
        <v>#VALUE!</v>
      </c>
      <c r="C1103" t="e">
        <f t="shared" si="460"/>
        <v>#VALUE!</v>
      </c>
      <c r="D1103">
        <f>IF(ISBLANK('Step 2. Percent Runtime Calcs'!B1103),"-",'1.'!B1103)</f>
        <v>0</v>
      </c>
      <c r="E1103" s="35">
        <f t="shared" si="461"/>
        <v>0</v>
      </c>
      <c r="F1103" s="41" t="str">
        <f>IF(ISBLANK('2.'!A1103),"-",'2.'!A1103)</f>
        <v>-</v>
      </c>
      <c r="G1103" t="e">
        <f t="shared" si="462"/>
        <v>#VALUE!</v>
      </c>
      <c r="H1103" t="e">
        <f t="shared" si="463"/>
        <v>#VALUE!</v>
      </c>
      <c r="I1103" t="str">
        <f>IF(ISBLANK('2.'!B1103),"-",'2.'!B1103)</f>
        <v>-</v>
      </c>
      <c r="J1103" s="42" t="e">
        <f t="shared" si="464"/>
        <v>#VALUE!</v>
      </c>
      <c r="K1103" s="7" t="str">
        <f>IF(ISBLANK('3.'!A1103),"-",'3.'!A1103)</f>
        <v>-</v>
      </c>
      <c r="L1103" t="e">
        <f t="shared" si="465"/>
        <v>#VALUE!</v>
      </c>
      <c r="M1103" t="e">
        <f t="shared" si="466"/>
        <v>#VALUE!</v>
      </c>
      <c r="N1103" t="str">
        <f>IF(ISBLANK('3.'!B1103),"-",'3.'!B1103)</f>
        <v>-</v>
      </c>
      <c r="O1103" s="8" t="e">
        <f t="shared" si="467"/>
        <v>#VALUE!</v>
      </c>
      <c r="P1103" s="41" t="str">
        <f>IF(ISBLANK('4.'!A1103),"-",'4.'!A1103)</f>
        <v>-</v>
      </c>
      <c r="Q1103" t="e">
        <f t="shared" si="468"/>
        <v>#VALUE!</v>
      </c>
      <c r="R1103" t="e">
        <f t="shared" si="469"/>
        <v>#VALUE!</v>
      </c>
      <c r="S1103" t="str">
        <f>IF(ISBLANK('4.'!B1103),"-",'4.'!B1103)</f>
        <v>-</v>
      </c>
      <c r="T1103" s="42" t="e">
        <f t="shared" si="470"/>
        <v>#VALUE!</v>
      </c>
      <c r="U1103" s="40" t="str">
        <f>IF(ISBLANK('5.'!A1103),"-",'5.'!A1103)</f>
        <v>-</v>
      </c>
      <c r="V1103" t="e">
        <f t="shared" si="471"/>
        <v>#VALUE!</v>
      </c>
      <c r="W1103" t="e">
        <f t="shared" si="472"/>
        <v>#VALUE!</v>
      </c>
      <c r="X1103" t="str">
        <f>IF(ISBLANK('5.'!B1103),"-",'5.'!B1103)</f>
        <v>-</v>
      </c>
      <c r="Y1103" s="35" t="e">
        <f t="shared" si="473"/>
        <v>#VALUE!</v>
      </c>
      <c r="Z1103" s="39" t="str">
        <f>IF(ISBLANK('6.'!A1103),"-",'6.'!A1103)</f>
        <v>-</v>
      </c>
      <c r="AA1103" t="e">
        <f t="shared" si="474"/>
        <v>#VALUE!</v>
      </c>
      <c r="AB1103" t="e">
        <f t="shared" si="475"/>
        <v>#VALUE!</v>
      </c>
      <c r="AC1103" t="str">
        <f>IF(ISBLANK('6.'!B1103),"-",'6.'!B1103)</f>
        <v>-</v>
      </c>
      <c r="AD1103" s="9" t="e">
        <f t="shared" si="476"/>
        <v>#VALUE!</v>
      </c>
      <c r="AE1103" s="40" t="str">
        <f>IF(ISBLANK('7.'!A1103),"-",'7.'!A1103)</f>
        <v>-</v>
      </c>
      <c r="AF1103" t="e">
        <f t="shared" si="477"/>
        <v>#VALUE!</v>
      </c>
      <c r="AG1103" t="e">
        <f t="shared" si="478"/>
        <v>#VALUE!</v>
      </c>
      <c r="AH1103" t="str">
        <f>IF(ISBLANK('7.'!B1103),"-",'7.'!B1103)</f>
        <v>-</v>
      </c>
      <c r="AI1103" s="35" t="e">
        <f t="shared" si="479"/>
        <v>#VALUE!</v>
      </c>
      <c r="AJ1103" s="39" t="str">
        <f>IF(ISBLANK('8.'!A1103),"-",'8.'!A1103)</f>
        <v>-</v>
      </c>
      <c r="AK1103" t="e">
        <f t="shared" si="480"/>
        <v>#VALUE!</v>
      </c>
      <c r="AL1103" t="e">
        <f t="shared" si="481"/>
        <v>#VALUE!</v>
      </c>
      <c r="AM1103" t="str">
        <f>IF(ISBLANK('8.'!B1103),"-",'8.'!B1103)</f>
        <v>-</v>
      </c>
      <c r="AN1103" s="9" t="e">
        <f t="shared" si="482"/>
        <v>#VALUE!</v>
      </c>
      <c r="AO1103" s="41" t="str">
        <f>IF(ISBLANK('9.'!A1103),"-",'9.'!A1103)</f>
        <v>-</v>
      </c>
      <c r="AP1103" t="e">
        <f t="shared" si="483"/>
        <v>#VALUE!</v>
      </c>
      <c r="AQ1103" t="e">
        <f t="shared" si="484"/>
        <v>#VALUE!</v>
      </c>
      <c r="AR1103" t="str">
        <f>IF(ISBLANK('9.'!B1103),"-",'9.'!B1103)</f>
        <v>-</v>
      </c>
      <c r="AS1103" s="42" t="e">
        <f t="shared" si="485"/>
        <v>#VALUE!</v>
      </c>
    </row>
    <row r="1104" spans="1:45">
      <c r="A1104" s="40" t="str">
        <f>IF(ISBLANK('1.'!A1104),"-",'1.'!A1104)</f>
        <v>-</v>
      </c>
      <c r="B1104" t="e">
        <f t="shared" si="459"/>
        <v>#VALUE!</v>
      </c>
      <c r="C1104" t="e">
        <f t="shared" si="460"/>
        <v>#VALUE!</v>
      </c>
      <c r="D1104">
        <f>IF(ISBLANK('Step 2. Percent Runtime Calcs'!B1104),"-",'1.'!B1104)</f>
        <v>0</v>
      </c>
      <c r="E1104" s="35">
        <f t="shared" si="461"/>
        <v>0</v>
      </c>
      <c r="F1104" s="41" t="str">
        <f>IF(ISBLANK('2.'!A1104),"-",'2.'!A1104)</f>
        <v>-</v>
      </c>
      <c r="G1104" t="e">
        <f t="shared" si="462"/>
        <v>#VALUE!</v>
      </c>
      <c r="H1104" t="e">
        <f t="shared" si="463"/>
        <v>#VALUE!</v>
      </c>
      <c r="I1104" t="str">
        <f>IF(ISBLANK('2.'!B1104),"-",'2.'!B1104)</f>
        <v>-</v>
      </c>
      <c r="J1104" s="42" t="e">
        <f t="shared" si="464"/>
        <v>#VALUE!</v>
      </c>
      <c r="K1104" s="7" t="str">
        <f>IF(ISBLANK('3.'!A1104),"-",'3.'!A1104)</f>
        <v>-</v>
      </c>
      <c r="L1104" t="e">
        <f t="shared" si="465"/>
        <v>#VALUE!</v>
      </c>
      <c r="M1104" t="e">
        <f t="shared" si="466"/>
        <v>#VALUE!</v>
      </c>
      <c r="N1104" t="str">
        <f>IF(ISBLANK('3.'!B1104),"-",'3.'!B1104)</f>
        <v>-</v>
      </c>
      <c r="O1104" s="8" t="e">
        <f t="shared" si="467"/>
        <v>#VALUE!</v>
      </c>
      <c r="P1104" s="41" t="str">
        <f>IF(ISBLANK('4.'!A1104),"-",'4.'!A1104)</f>
        <v>-</v>
      </c>
      <c r="Q1104" t="e">
        <f t="shared" si="468"/>
        <v>#VALUE!</v>
      </c>
      <c r="R1104" t="e">
        <f t="shared" si="469"/>
        <v>#VALUE!</v>
      </c>
      <c r="S1104" t="str">
        <f>IF(ISBLANK('4.'!B1104),"-",'4.'!B1104)</f>
        <v>-</v>
      </c>
      <c r="T1104" s="42" t="e">
        <f t="shared" si="470"/>
        <v>#VALUE!</v>
      </c>
      <c r="U1104" s="40" t="str">
        <f>IF(ISBLANK('5.'!A1104),"-",'5.'!A1104)</f>
        <v>-</v>
      </c>
      <c r="V1104" t="e">
        <f t="shared" si="471"/>
        <v>#VALUE!</v>
      </c>
      <c r="W1104" t="e">
        <f t="shared" si="472"/>
        <v>#VALUE!</v>
      </c>
      <c r="X1104" t="str">
        <f>IF(ISBLANK('5.'!B1104),"-",'5.'!B1104)</f>
        <v>-</v>
      </c>
      <c r="Y1104" s="35" t="e">
        <f t="shared" si="473"/>
        <v>#VALUE!</v>
      </c>
      <c r="Z1104" s="39" t="str">
        <f>IF(ISBLANK('6.'!A1104),"-",'6.'!A1104)</f>
        <v>-</v>
      </c>
      <c r="AA1104" t="e">
        <f t="shared" si="474"/>
        <v>#VALUE!</v>
      </c>
      <c r="AB1104" t="e">
        <f t="shared" si="475"/>
        <v>#VALUE!</v>
      </c>
      <c r="AC1104" t="str">
        <f>IF(ISBLANK('6.'!B1104),"-",'6.'!B1104)</f>
        <v>-</v>
      </c>
      <c r="AD1104" s="9" t="e">
        <f t="shared" si="476"/>
        <v>#VALUE!</v>
      </c>
      <c r="AE1104" s="40" t="str">
        <f>IF(ISBLANK('7.'!A1104),"-",'7.'!A1104)</f>
        <v>-</v>
      </c>
      <c r="AF1104" t="e">
        <f t="shared" si="477"/>
        <v>#VALUE!</v>
      </c>
      <c r="AG1104" t="e">
        <f t="shared" si="478"/>
        <v>#VALUE!</v>
      </c>
      <c r="AH1104" t="str">
        <f>IF(ISBLANK('7.'!B1104),"-",'7.'!B1104)</f>
        <v>-</v>
      </c>
      <c r="AI1104" s="35" t="e">
        <f t="shared" si="479"/>
        <v>#VALUE!</v>
      </c>
      <c r="AJ1104" s="39" t="str">
        <f>IF(ISBLANK('8.'!A1104),"-",'8.'!A1104)</f>
        <v>-</v>
      </c>
      <c r="AK1104" t="e">
        <f t="shared" si="480"/>
        <v>#VALUE!</v>
      </c>
      <c r="AL1104" t="e">
        <f t="shared" si="481"/>
        <v>#VALUE!</v>
      </c>
      <c r="AM1104" t="str">
        <f>IF(ISBLANK('8.'!B1104),"-",'8.'!B1104)</f>
        <v>-</v>
      </c>
      <c r="AN1104" s="9" t="e">
        <f t="shared" si="482"/>
        <v>#VALUE!</v>
      </c>
      <c r="AO1104" s="41" t="str">
        <f>IF(ISBLANK('9.'!A1104),"-",'9.'!A1104)</f>
        <v>-</v>
      </c>
      <c r="AP1104" t="e">
        <f t="shared" si="483"/>
        <v>#VALUE!</v>
      </c>
      <c r="AQ1104" t="e">
        <f t="shared" si="484"/>
        <v>#VALUE!</v>
      </c>
      <c r="AR1104" t="str">
        <f>IF(ISBLANK('9.'!B1104),"-",'9.'!B1104)</f>
        <v>-</v>
      </c>
      <c r="AS1104" s="42" t="e">
        <f t="shared" si="485"/>
        <v>#VALUE!</v>
      </c>
    </row>
    <row r="1105" spans="1:45">
      <c r="A1105" s="40" t="str">
        <f>IF(ISBLANK('1.'!A1105),"-",'1.'!A1105)</f>
        <v>-</v>
      </c>
      <c r="B1105" t="e">
        <f t="shared" si="459"/>
        <v>#VALUE!</v>
      </c>
      <c r="C1105" t="e">
        <f t="shared" si="460"/>
        <v>#VALUE!</v>
      </c>
      <c r="D1105">
        <f>IF(ISBLANK('Step 2. Percent Runtime Calcs'!B1105),"-",'1.'!B1105)</f>
        <v>0</v>
      </c>
      <c r="E1105" s="35">
        <f t="shared" si="461"/>
        <v>0</v>
      </c>
      <c r="F1105" s="41" t="str">
        <f>IF(ISBLANK('2.'!A1105),"-",'2.'!A1105)</f>
        <v>-</v>
      </c>
      <c r="G1105" t="e">
        <f t="shared" si="462"/>
        <v>#VALUE!</v>
      </c>
      <c r="H1105" t="e">
        <f t="shared" si="463"/>
        <v>#VALUE!</v>
      </c>
      <c r="I1105" t="str">
        <f>IF(ISBLANK('2.'!B1105),"-",'2.'!B1105)</f>
        <v>-</v>
      </c>
      <c r="J1105" s="42" t="e">
        <f t="shared" si="464"/>
        <v>#VALUE!</v>
      </c>
      <c r="K1105" s="7" t="str">
        <f>IF(ISBLANK('3.'!A1105),"-",'3.'!A1105)</f>
        <v>-</v>
      </c>
      <c r="L1105" t="e">
        <f t="shared" si="465"/>
        <v>#VALUE!</v>
      </c>
      <c r="M1105" t="e">
        <f t="shared" si="466"/>
        <v>#VALUE!</v>
      </c>
      <c r="N1105" t="str">
        <f>IF(ISBLANK('3.'!B1105),"-",'3.'!B1105)</f>
        <v>-</v>
      </c>
      <c r="O1105" s="8" t="e">
        <f t="shared" si="467"/>
        <v>#VALUE!</v>
      </c>
      <c r="P1105" s="41" t="str">
        <f>IF(ISBLANK('4.'!A1105),"-",'4.'!A1105)</f>
        <v>-</v>
      </c>
      <c r="Q1105" t="e">
        <f t="shared" si="468"/>
        <v>#VALUE!</v>
      </c>
      <c r="R1105" t="e">
        <f t="shared" si="469"/>
        <v>#VALUE!</v>
      </c>
      <c r="S1105" t="str">
        <f>IF(ISBLANK('4.'!B1105),"-",'4.'!B1105)</f>
        <v>-</v>
      </c>
      <c r="T1105" s="42" t="e">
        <f t="shared" si="470"/>
        <v>#VALUE!</v>
      </c>
      <c r="U1105" s="40" t="str">
        <f>IF(ISBLANK('5.'!A1105),"-",'5.'!A1105)</f>
        <v>-</v>
      </c>
      <c r="V1105" t="e">
        <f t="shared" si="471"/>
        <v>#VALUE!</v>
      </c>
      <c r="W1105" t="e">
        <f t="shared" si="472"/>
        <v>#VALUE!</v>
      </c>
      <c r="X1105" t="str">
        <f>IF(ISBLANK('5.'!B1105),"-",'5.'!B1105)</f>
        <v>-</v>
      </c>
      <c r="Y1105" s="35" t="e">
        <f t="shared" si="473"/>
        <v>#VALUE!</v>
      </c>
      <c r="Z1105" s="39" t="str">
        <f>IF(ISBLANK('6.'!A1105),"-",'6.'!A1105)</f>
        <v>-</v>
      </c>
      <c r="AA1105" t="e">
        <f t="shared" si="474"/>
        <v>#VALUE!</v>
      </c>
      <c r="AB1105" t="e">
        <f t="shared" si="475"/>
        <v>#VALUE!</v>
      </c>
      <c r="AC1105" t="str">
        <f>IF(ISBLANK('6.'!B1105),"-",'6.'!B1105)</f>
        <v>-</v>
      </c>
      <c r="AD1105" s="9" t="e">
        <f t="shared" si="476"/>
        <v>#VALUE!</v>
      </c>
      <c r="AE1105" s="40" t="str">
        <f>IF(ISBLANK('7.'!A1105),"-",'7.'!A1105)</f>
        <v>-</v>
      </c>
      <c r="AF1105" t="e">
        <f t="shared" si="477"/>
        <v>#VALUE!</v>
      </c>
      <c r="AG1105" t="e">
        <f t="shared" si="478"/>
        <v>#VALUE!</v>
      </c>
      <c r="AH1105" t="str">
        <f>IF(ISBLANK('7.'!B1105),"-",'7.'!B1105)</f>
        <v>-</v>
      </c>
      <c r="AI1105" s="35" t="e">
        <f t="shared" si="479"/>
        <v>#VALUE!</v>
      </c>
      <c r="AJ1105" s="39" t="str">
        <f>IF(ISBLANK('8.'!A1105),"-",'8.'!A1105)</f>
        <v>-</v>
      </c>
      <c r="AK1105" t="e">
        <f t="shared" si="480"/>
        <v>#VALUE!</v>
      </c>
      <c r="AL1105" t="e">
        <f t="shared" si="481"/>
        <v>#VALUE!</v>
      </c>
      <c r="AM1105" t="str">
        <f>IF(ISBLANK('8.'!B1105),"-",'8.'!B1105)</f>
        <v>-</v>
      </c>
      <c r="AN1105" s="9" t="e">
        <f t="shared" si="482"/>
        <v>#VALUE!</v>
      </c>
      <c r="AO1105" s="41" t="str">
        <f>IF(ISBLANK('9.'!A1105),"-",'9.'!A1105)</f>
        <v>-</v>
      </c>
      <c r="AP1105" t="e">
        <f t="shared" si="483"/>
        <v>#VALUE!</v>
      </c>
      <c r="AQ1105" t="e">
        <f t="shared" si="484"/>
        <v>#VALUE!</v>
      </c>
      <c r="AR1105" t="str">
        <f>IF(ISBLANK('9.'!B1105),"-",'9.'!B1105)</f>
        <v>-</v>
      </c>
      <c r="AS1105" s="42" t="e">
        <f t="shared" si="485"/>
        <v>#VALUE!</v>
      </c>
    </row>
    <row r="1106" spans="1:45">
      <c r="A1106" s="40" t="str">
        <f>IF(ISBLANK('1.'!A1106),"-",'1.'!A1106)</f>
        <v>-</v>
      </c>
      <c r="B1106" t="e">
        <f t="shared" si="459"/>
        <v>#VALUE!</v>
      </c>
      <c r="C1106" t="e">
        <f t="shared" si="460"/>
        <v>#VALUE!</v>
      </c>
      <c r="D1106">
        <f>IF(ISBLANK('Step 2. Percent Runtime Calcs'!B1106),"-",'1.'!B1106)</f>
        <v>0</v>
      </c>
      <c r="E1106" s="35">
        <f t="shared" si="461"/>
        <v>0</v>
      </c>
      <c r="F1106" s="41" t="str">
        <f>IF(ISBLANK('2.'!A1106),"-",'2.'!A1106)</f>
        <v>-</v>
      </c>
      <c r="G1106" t="e">
        <f t="shared" si="462"/>
        <v>#VALUE!</v>
      </c>
      <c r="H1106" t="e">
        <f t="shared" si="463"/>
        <v>#VALUE!</v>
      </c>
      <c r="I1106" t="str">
        <f>IF(ISBLANK('2.'!B1106),"-",'2.'!B1106)</f>
        <v>-</v>
      </c>
      <c r="J1106" s="42" t="e">
        <f t="shared" si="464"/>
        <v>#VALUE!</v>
      </c>
      <c r="K1106" s="7" t="str">
        <f>IF(ISBLANK('3.'!A1106),"-",'3.'!A1106)</f>
        <v>-</v>
      </c>
      <c r="L1106" t="e">
        <f t="shared" si="465"/>
        <v>#VALUE!</v>
      </c>
      <c r="M1106" t="e">
        <f t="shared" si="466"/>
        <v>#VALUE!</v>
      </c>
      <c r="N1106" t="str">
        <f>IF(ISBLANK('3.'!B1106),"-",'3.'!B1106)</f>
        <v>-</v>
      </c>
      <c r="O1106" s="8" t="e">
        <f t="shared" si="467"/>
        <v>#VALUE!</v>
      </c>
      <c r="P1106" s="41" t="str">
        <f>IF(ISBLANK('4.'!A1106),"-",'4.'!A1106)</f>
        <v>-</v>
      </c>
      <c r="Q1106" t="e">
        <f t="shared" si="468"/>
        <v>#VALUE!</v>
      </c>
      <c r="R1106" t="e">
        <f t="shared" si="469"/>
        <v>#VALUE!</v>
      </c>
      <c r="S1106" t="str">
        <f>IF(ISBLANK('4.'!B1106),"-",'4.'!B1106)</f>
        <v>-</v>
      </c>
      <c r="T1106" s="42" t="e">
        <f t="shared" si="470"/>
        <v>#VALUE!</v>
      </c>
      <c r="U1106" s="40" t="str">
        <f>IF(ISBLANK('5.'!A1106),"-",'5.'!A1106)</f>
        <v>-</v>
      </c>
      <c r="V1106" t="e">
        <f t="shared" si="471"/>
        <v>#VALUE!</v>
      </c>
      <c r="W1106" t="e">
        <f t="shared" si="472"/>
        <v>#VALUE!</v>
      </c>
      <c r="X1106" t="str">
        <f>IF(ISBLANK('5.'!B1106),"-",'5.'!B1106)</f>
        <v>-</v>
      </c>
      <c r="Y1106" s="35" t="e">
        <f t="shared" si="473"/>
        <v>#VALUE!</v>
      </c>
      <c r="Z1106" s="39" t="str">
        <f>IF(ISBLANK('6.'!A1106),"-",'6.'!A1106)</f>
        <v>-</v>
      </c>
      <c r="AA1106" t="e">
        <f t="shared" si="474"/>
        <v>#VALUE!</v>
      </c>
      <c r="AB1106" t="e">
        <f t="shared" si="475"/>
        <v>#VALUE!</v>
      </c>
      <c r="AC1106" t="str">
        <f>IF(ISBLANK('6.'!B1106),"-",'6.'!B1106)</f>
        <v>-</v>
      </c>
      <c r="AD1106" s="9" t="e">
        <f t="shared" si="476"/>
        <v>#VALUE!</v>
      </c>
      <c r="AE1106" s="40" t="str">
        <f>IF(ISBLANK('7.'!A1106),"-",'7.'!A1106)</f>
        <v>-</v>
      </c>
      <c r="AF1106" t="e">
        <f t="shared" si="477"/>
        <v>#VALUE!</v>
      </c>
      <c r="AG1106" t="e">
        <f t="shared" si="478"/>
        <v>#VALUE!</v>
      </c>
      <c r="AH1106" t="str">
        <f>IF(ISBLANK('7.'!B1106),"-",'7.'!B1106)</f>
        <v>-</v>
      </c>
      <c r="AI1106" s="35" t="e">
        <f t="shared" si="479"/>
        <v>#VALUE!</v>
      </c>
      <c r="AJ1106" s="39" t="str">
        <f>IF(ISBLANK('8.'!A1106),"-",'8.'!A1106)</f>
        <v>-</v>
      </c>
      <c r="AK1106" t="e">
        <f t="shared" si="480"/>
        <v>#VALUE!</v>
      </c>
      <c r="AL1106" t="e">
        <f t="shared" si="481"/>
        <v>#VALUE!</v>
      </c>
      <c r="AM1106" t="str">
        <f>IF(ISBLANK('8.'!B1106),"-",'8.'!B1106)</f>
        <v>-</v>
      </c>
      <c r="AN1106" s="9" t="e">
        <f t="shared" si="482"/>
        <v>#VALUE!</v>
      </c>
      <c r="AO1106" s="41" t="str">
        <f>IF(ISBLANK('9.'!A1106),"-",'9.'!A1106)</f>
        <v>-</v>
      </c>
      <c r="AP1106" t="e">
        <f t="shared" si="483"/>
        <v>#VALUE!</v>
      </c>
      <c r="AQ1106" t="e">
        <f t="shared" si="484"/>
        <v>#VALUE!</v>
      </c>
      <c r="AR1106" t="str">
        <f>IF(ISBLANK('9.'!B1106),"-",'9.'!B1106)</f>
        <v>-</v>
      </c>
      <c r="AS1106" s="42" t="e">
        <f t="shared" si="485"/>
        <v>#VALUE!</v>
      </c>
    </row>
    <row r="1107" spans="1:45">
      <c r="A1107" s="40" t="str">
        <f>IF(ISBLANK('1.'!A1107),"-",'1.'!A1107)</f>
        <v>-</v>
      </c>
      <c r="B1107" t="e">
        <f t="shared" si="459"/>
        <v>#VALUE!</v>
      </c>
      <c r="C1107" t="e">
        <f t="shared" si="460"/>
        <v>#VALUE!</v>
      </c>
      <c r="D1107">
        <f>IF(ISBLANK('Step 2. Percent Runtime Calcs'!B1107),"-",'1.'!B1107)</f>
        <v>0</v>
      </c>
      <c r="E1107" s="35">
        <f t="shared" si="461"/>
        <v>0</v>
      </c>
      <c r="F1107" s="41" t="str">
        <f>IF(ISBLANK('2.'!A1107),"-",'2.'!A1107)</f>
        <v>-</v>
      </c>
      <c r="G1107" t="e">
        <f t="shared" si="462"/>
        <v>#VALUE!</v>
      </c>
      <c r="H1107" t="e">
        <f t="shared" si="463"/>
        <v>#VALUE!</v>
      </c>
      <c r="I1107" t="str">
        <f>IF(ISBLANK('2.'!B1107),"-",'2.'!B1107)</f>
        <v>-</v>
      </c>
      <c r="J1107" s="42" t="e">
        <f t="shared" si="464"/>
        <v>#VALUE!</v>
      </c>
      <c r="K1107" s="7" t="str">
        <f>IF(ISBLANK('3.'!A1107),"-",'3.'!A1107)</f>
        <v>-</v>
      </c>
      <c r="L1107" t="e">
        <f t="shared" si="465"/>
        <v>#VALUE!</v>
      </c>
      <c r="M1107" t="e">
        <f t="shared" si="466"/>
        <v>#VALUE!</v>
      </c>
      <c r="N1107" t="str">
        <f>IF(ISBLANK('3.'!B1107),"-",'3.'!B1107)</f>
        <v>-</v>
      </c>
      <c r="O1107" s="8" t="e">
        <f t="shared" si="467"/>
        <v>#VALUE!</v>
      </c>
      <c r="P1107" s="41" t="str">
        <f>IF(ISBLANK('4.'!A1107),"-",'4.'!A1107)</f>
        <v>-</v>
      </c>
      <c r="Q1107" t="e">
        <f t="shared" si="468"/>
        <v>#VALUE!</v>
      </c>
      <c r="R1107" t="e">
        <f t="shared" si="469"/>
        <v>#VALUE!</v>
      </c>
      <c r="S1107" t="str">
        <f>IF(ISBLANK('4.'!B1107),"-",'4.'!B1107)</f>
        <v>-</v>
      </c>
      <c r="T1107" s="42" t="e">
        <f t="shared" si="470"/>
        <v>#VALUE!</v>
      </c>
      <c r="U1107" s="40" t="str">
        <f>IF(ISBLANK('5.'!A1107),"-",'5.'!A1107)</f>
        <v>-</v>
      </c>
      <c r="V1107" t="e">
        <f t="shared" si="471"/>
        <v>#VALUE!</v>
      </c>
      <c r="W1107" t="e">
        <f t="shared" si="472"/>
        <v>#VALUE!</v>
      </c>
      <c r="X1107" t="str">
        <f>IF(ISBLANK('5.'!B1107),"-",'5.'!B1107)</f>
        <v>-</v>
      </c>
      <c r="Y1107" s="35" t="e">
        <f t="shared" si="473"/>
        <v>#VALUE!</v>
      </c>
      <c r="Z1107" s="39" t="str">
        <f>IF(ISBLANK('6.'!A1107),"-",'6.'!A1107)</f>
        <v>-</v>
      </c>
      <c r="AA1107" t="e">
        <f t="shared" si="474"/>
        <v>#VALUE!</v>
      </c>
      <c r="AB1107" t="e">
        <f t="shared" si="475"/>
        <v>#VALUE!</v>
      </c>
      <c r="AC1107" t="str">
        <f>IF(ISBLANK('6.'!B1107),"-",'6.'!B1107)</f>
        <v>-</v>
      </c>
      <c r="AD1107" s="9" t="e">
        <f t="shared" si="476"/>
        <v>#VALUE!</v>
      </c>
      <c r="AE1107" s="40" t="str">
        <f>IF(ISBLANK('7.'!A1107),"-",'7.'!A1107)</f>
        <v>-</v>
      </c>
      <c r="AF1107" t="e">
        <f t="shared" si="477"/>
        <v>#VALUE!</v>
      </c>
      <c r="AG1107" t="e">
        <f t="shared" si="478"/>
        <v>#VALUE!</v>
      </c>
      <c r="AH1107" t="str">
        <f>IF(ISBLANK('7.'!B1107),"-",'7.'!B1107)</f>
        <v>-</v>
      </c>
      <c r="AI1107" s="35" t="e">
        <f t="shared" si="479"/>
        <v>#VALUE!</v>
      </c>
      <c r="AJ1107" s="39" t="str">
        <f>IF(ISBLANK('8.'!A1107),"-",'8.'!A1107)</f>
        <v>-</v>
      </c>
      <c r="AK1107" t="e">
        <f t="shared" si="480"/>
        <v>#VALUE!</v>
      </c>
      <c r="AL1107" t="e">
        <f t="shared" si="481"/>
        <v>#VALUE!</v>
      </c>
      <c r="AM1107" t="str">
        <f>IF(ISBLANK('8.'!B1107),"-",'8.'!B1107)</f>
        <v>-</v>
      </c>
      <c r="AN1107" s="9" t="e">
        <f t="shared" si="482"/>
        <v>#VALUE!</v>
      </c>
      <c r="AO1107" s="41" t="str">
        <f>IF(ISBLANK('9.'!A1107),"-",'9.'!A1107)</f>
        <v>-</v>
      </c>
      <c r="AP1107" t="e">
        <f t="shared" si="483"/>
        <v>#VALUE!</v>
      </c>
      <c r="AQ1107" t="e">
        <f t="shared" si="484"/>
        <v>#VALUE!</v>
      </c>
      <c r="AR1107" t="str">
        <f>IF(ISBLANK('9.'!B1107),"-",'9.'!B1107)</f>
        <v>-</v>
      </c>
      <c r="AS1107" s="42" t="e">
        <f t="shared" si="485"/>
        <v>#VALUE!</v>
      </c>
    </row>
    <row r="1108" spans="1:45">
      <c r="A1108" s="40" t="str">
        <f>IF(ISBLANK('1.'!A1108),"-",'1.'!A1108)</f>
        <v>-</v>
      </c>
      <c r="B1108" t="e">
        <f t="shared" si="459"/>
        <v>#VALUE!</v>
      </c>
      <c r="C1108" t="e">
        <f t="shared" si="460"/>
        <v>#VALUE!</v>
      </c>
      <c r="D1108">
        <f>IF(ISBLANK('Step 2. Percent Runtime Calcs'!B1108),"-",'1.'!B1108)</f>
        <v>0</v>
      </c>
      <c r="E1108" s="35">
        <f t="shared" si="461"/>
        <v>0</v>
      </c>
      <c r="F1108" s="41" t="str">
        <f>IF(ISBLANK('2.'!A1108),"-",'2.'!A1108)</f>
        <v>-</v>
      </c>
      <c r="G1108" t="e">
        <f t="shared" si="462"/>
        <v>#VALUE!</v>
      </c>
      <c r="H1108" t="e">
        <f t="shared" si="463"/>
        <v>#VALUE!</v>
      </c>
      <c r="I1108" t="str">
        <f>IF(ISBLANK('2.'!B1108),"-",'2.'!B1108)</f>
        <v>-</v>
      </c>
      <c r="J1108" s="42" t="e">
        <f t="shared" si="464"/>
        <v>#VALUE!</v>
      </c>
      <c r="K1108" s="7" t="str">
        <f>IF(ISBLANK('3.'!A1108),"-",'3.'!A1108)</f>
        <v>-</v>
      </c>
      <c r="L1108" t="e">
        <f t="shared" si="465"/>
        <v>#VALUE!</v>
      </c>
      <c r="M1108" t="e">
        <f t="shared" si="466"/>
        <v>#VALUE!</v>
      </c>
      <c r="N1108" t="str">
        <f>IF(ISBLANK('3.'!B1108),"-",'3.'!B1108)</f>
        <v>-</v>
      </c>
      <c r="O1108" s="8" t="e">
        <f t="shared" si="467"/>
        <v>#VALUE!</v>
      </c>
      <c r="P1108" s="41" t="str">
        <f>IF(ISBLANK('4.'!A1108),"-",'4.'!A1108)</f>
        <v>-</v>
      </c>
      <c r="Q1108" t="e">
        <f t="shared" si="468"/>
        <v>#VALUE!</v>
      </c>
      <c r="R1108" t="e">
        <f t="shared" si="469"/>
        <v>#VALUE!</v>
      </c>
      <c r="S1108" t="str">
        <f>IF(ISBLANK('4.'!B1108),"-",'4.'!B1108)</f>
        <v>-</v>
      </c>
      <c r="T1108" s="42" t="e">
        <f t="shared" si="470"/>
        <v>#VALUE!</v>
      </c>
      <c r="U1108" s="40" t="str">
        <f>IF(ISBLANK('5.'!A1108),"-",'5.'!A1108)</f>
        <v>-</v>
      </c>
      <c r="V1108" t="e">
        <f t="shared" si="471"/>
        <v>#VALUE!</v>
      </c>
      <c r="W1108" t="e">
        <f t="shared" si="472"/>
        <v>#VALUE!</v>
      </c>
      <c r="X1108" t="str">
        <f>IF(ISBLANK('5.'!B1108),"-",'5.'!B1108)</f>
        <v>-</v>
      </c>
      <c r="Y1108" s="35" t="e">
        <f t="shared" si="473"/>
        <v>#VALUE!</v>
      </c>
      <c r="Z1108" s="39" t="str">
        <f>IF(ISBLANK('6.'!A1108),"-",'6.'!A1108)</f>
        <v>-</v>
      </c>
      <c r="AA1108" t="e">
        <f t="shared" si="474"/>
        <v>#VALUE!</v>
      </c>
      <c r="AB1108" t="e">
        <f t="shared" si="475"/>
        <v>#VALUE!</v>
      </c>
      <c r="AC1108" t="str">
        <f>IF(ISBLANK('6.'!B1108),"-",'6.'!B1108)</f>
        <v>-</v>
      </c>
      <c r="AD1108" s="9" t="e">
        <f t="shared" si="476"/>
        <v>#VALUE!</v>
      </c>
      <c r="AE1108" s="40" t="str">
        <f>IF(ISBLANK('7.'!A1108),"-",'7.'!A1108)</f>
        <v>-</v>
      </c>
      <c r="AF1108" t="e">
        <f t="shared" si="477"/>
        <v>#VALUE!</v>
      </c>
      <c r="AG1108" t="e">
        <f t="shared" si="478"/>
        <v>#VALUE!</v>
      </c>
      <c r="AH1108" t="str">
        <f>IF(ISBLANK('7.'!B1108),"-",'7.'!B1108)</f>
        <v>-</v>
      </c>
      <c r="AI1108" s="35" t="e">
        <f t="shared" si="479"/>
        <v>#VALUE!</v>
      </c>
      <c r="AJ1108" s="39" t="str">
        <f>IF(ISBLANK('8.'!A1108),"-",'8.'!A1108)</f>
        <v>-</v>
      </c>
      <c r="AK1108" t="e">
        <f t="shared" si="480"/>
        <v>#VALUE!</v>
      </c>
      <c r="AL1108" t="e">
        <f t="shared" si="481"/>
        <v>#VALUE!</v>
      </c>
      <c r="AM1108" t="str">
        <f>IF(ISBLANK('8.'!B1108),"-",'8.'!B1108)</f>
        <v>-</v>
      </c>
      <c r="AN1108" s="9" t="e">
        <f t="shared" si="482"/>
        <v>#VALUE!</v>
      </c>
      <c r="AO1108" s="41" t="str">
        <f>IF(ISBLANK('9.'!A1108),"-",'9.'!A1108)</f>
        <v>-</v>
      </c>
      <c r="AP1108" t="e">
        <f t="shared" si="483"/>
        <v>#VALUE!</v>
      </c>
      <c r="AQ1108" t="e">
        <f t="shared" si="484"/>
        <v>#VALUE!</v>
      </c>
      <c r="AR1108" t="str">
        <f>IF(ISBLANK('9.'!B1108),"-",'9.'!B1108)</f>
        <v>-</v>
      </c>
      <c r="AS1108" s="42" t="e">
        <f t="shared" si="485"/>
        <v>#VALUE!</v>
      </c>
    </row>
    <row r="1109" spans="1:45">
      <c r="A1109" s="40" t="str">
        <f>IF(ISBLANK('1.'!A1109),"-",'1.'!A1109)</f>
        <v>-</v>
      </c>
      <c r="B1109" t="e">
        <f t="shared" si="459"/>
        <v>#VALUE!</v>
      </c>
      <c r="C1109" t="e">
        <f t="shared" si="460"/>
        <v>#VALUE!</v>
      </c>
      <c r="D1109">
        <f>IF(ISBLANK('Step 2. Percent Runtime Calcs'!B1109),"-",'1.'!B1109)</f>
        <v>0</v>
      </c>
      <c r="E1109" s="35">
        <f t="shared" si="461"/>
        <v>0</v>
      </c>
      <c r="F1109" s="41" t="str">
        <f>IF(ISBLANK('2.'!A1109),"-",'2.'!A1109)</f>
        <v>-</v>
      </c>
      <c r="G1109" t="e">
        <f t="shared" si="462"/>
        <v>#VALUE!</v>
      </c>
      <c r="H1109" t="e">
        <f t="shared" si="463"/>
        <v>#VALUE!</v>
      </c>
      <c r="I1109" t="str">
        <f>IF(ISBLANK('2.'!B1109),"-",'2.'!B1109)</f>
        <v>-</v>
      </c>
      <c r="J1109" s="42" t="e">
        <f t="shared" si="464"/>
        <v>#VALUE!</v>
      </c>
      <c r="K1109" s="7" t="str">
        <f>IF(ISBLANK('3.'!A1109),"-",'3.'!A1109)</f>
        <v>-</v>
      </c>
      <c r="L1109" t="e">
        <f t="shared" si="465"/>
        <v>#VALUE!</v>
      </c>
      <c r="M1109" t="e">
        <f t="shared" si="466"/>
        <v>#VALUE!</v>
      </c>
      <c r="N1109" t="str">
        <f>IF(ISBLANK('3.'!B1109),"-",'3.'!B1109)</f>
        <v>-</v>
      </c>
      <c r="O1109" s="8" t="e">
        <f t="shared" si="467"/>
        <v>#VALUE!</v>
      </c>
      <c r="P1109" s="41" t="str">
        <f>IF(ISBLANK('4.'!A1109),"-",'4.'!A1109)</f>
        <v>-</v>
      </c>
      <c r="Q1109" t="e">
        <f t="shared" si="468"/>
        <v>#VALUE!</v>
      </c>
      <c r="R1109" t="e">
        <f t="shared" si="469"/>
        <v>#VALUE!</v>
      </c>
      <c r="S1109" t="str">
        <f>IF(ISBLANK('4.'!B1109),"-",'4.'!B1109)</f>
        <v>-</v>
      </c>
      <c r="T1109" s="42" t="e">
        <f t="shared" si="470"/>
        <v>#VALUE!</v>
      </c>
      <c r="U1109" s="40" t="str">
        <f>IF(ISBLANK('5.'!A1109),"-",'5.'!A1109)</f>
        <v>-</v>
      </c>
      <c r="V1109" t="e">
        <f t="shared" si="471"/>
        <v>#VALUE!</v>
      </c>
      <c r="W1109" t="e">
        <f t="shared" si="472"/>
        <v>#VALUE!</v>
      </c>
      <c r="X1109" t="str">
        <f>IF(ISBLANK('5.'!B1109),"-",'5.'!B1109)</f>
        <v>-</v>
      </c>
      <c r="Y1109" s="35" t="e">
        <f t="shared" si="473"/>
        <v>#VALUE!</v>
      </c>
      <c r="Z1109" s="39" t="str">
        <f>IF(ISBLANK('6.'!A1109),"-",'6.'!A1109)</f>
        <v>-</v>
      </c>
      <c r="AA1109" t="e">
        <f t="shared" si="474"/>
        <v>#VALUE!</v>
      </c>
      <c r="AB1109" t="e">
        <f t="shared" si="475"/>
        <v>#VALUE!</v>
      </c>
      <c r="AC1109" t="str">
        <f>IF(ISBLANK('6.'!B1109),"-",'6.'!B1109)</f>
        <v>-</v>
      </c>
      <c r="AD1109" s="9" t="e">
        <f t="shared" si="476"/>
        <v>#VALUE!</v>
      </c>
      <c r="AE1109" s="40" t="str">
        <f>IF(ISBLANK('7.'!A1109),"-",'7.'!A1109)</f>
        <v>-</v>
      </c>
      <c r="AF1109" t="e">
        <f t="shared" si="477"/>
        <v>#VALUE!</v>
      </c>
      <c r="AG1109" t="e">
        <f t="shared" si="478"/>
        <v>#VALUE!</v>
      </c>
      <c r="AH1109" t="str">
        <f>IF(ISBLANK('7.'!B1109),"-",'7.'!B1109)</f>
        <v>-</v>
      </c>
      <c r="AI1109" s="35" t="e">
        <f t="shared" si="479"/>
        <v>#VALUE!</v>
      </c>
      <c r="AJ1109" s="39" t="str">
        <f>IF(ISBLANK('8.'!A1109),"-",'8.'!A1109)</f>
        <v>-</v>
      </c>
      <c r="AK1109" t="e">
        <f t="shared" si="480"/>
        <v>#VALUE!</v>
      </c>
      <c r="AL1109" t="e">
        <f t="shared" si="481"/>
        <v>#VALUE!</v>
      </c>
      <c r="AM1109" t="str">
        <f>IF(ISBLANK('8.'!B1109),"-",'8.'!B1109)</f>
        <v>-</v>
      </c>
      <c r="AN1109" s="9" t="e">
        <f t="shared" si="482"/>
        <v>#VALUE!</v>
      </c>
      <c r="AO1109" s="41" t="str">
        <f>IF(ISBLANK('9.'!A1109),"-",'9.'!A1109)</f>
        <v>-</v>
      </c>
      <c r="AP1109" t="e">
        <f t="shared" si="483"/>
        <v>#VALUE!</v>
      </c>
      <c r="AQ1109" t="e">
        <f t="shared" si="484"/>
        <v>#VALUE!</v>
      </c>
      <c r="AR1109" t="str">
        <f>IF(ISBLANK('9.'!B1109),"-",'9.'!B1109)</f>
        <v>-</v>
      </c>
      <c r="AS1109" s="42" t="e">
        <f t="shared" si="485"/>
        <v>#VALUE!</v>
      </c>
    </row>
    <row r="1110" spans="1:45">
      <c r="A1110" s="40" t="str">
        <f>IF(ISBLANK('1.'!A1110),"-",'1.'!A1110)</f>
        <v>-</v>
      </c>
      <c r="B1110" t="e">
        <f t="shared" si="459"/>
        <v>#VALUE!</v>
      </c>
      <c r="C1110" t="e">
        <f t="shared" si="460"/>
        <v>#VALUE!</v>
      </c>
      <c r="D1110">
        <f>IF(ISBLANK('Step 2. Percent Runtime Calcs'!B1110),"-",'1.'!B1110)</f>
        <v>0</v>
      </c>
      <c r="E1110" s="35">
        <f t="shared" si="461"/>
        <v>0</v>
      </c>
      <c r="F1110" s="41" t="str">
        <f>IF(ISBLANK('2.'!A1110),"-",'2.'!A1110)</f>
        <v>-</v>
      </c>
      <c r="G1110" t="e">
        <f t="shared" si="462"/>
        <v>#VALUE!</v>
      </c>
      <c r="H1110" t="e">
        <f t="shared" si="463"/>
        <v>#VALUE!</v>
      </c>
      <c r="I1110" t="str">
        <f>IF(ISBLANK('2.'!B1110),"-",'2.'!B1110)</f>
        <v>-</v>
      </c>
      <c r="J1110" s="42" t="e">
        <f t="shared" si="464"/>
        <v>#VALUE!</v>
      </c>
      <c r="K1110" s="7" t="str">
        <f>IF(ISBLANK('3.'!A1110),"-",'3.'!A1110)</f>
        <v>-</v>
      </c>
      <c r="L1110" t="e">
        <f t="shared" si="465"/>
        <v>#VALUE!</v>
      </c>
      <c r="M1110" t="e">
        <f t="shared" si="466"/>
        <v>#VALUE!</v>
      </c>
      <c r="N1110" t="str">
        <f>IF(ISBLANK('3.'!B1110),"-",'3.'!B1110)</f>
        <v>-</v>
      </c>
      <c r="O1110" s="8" t="e">
        <f t="shared" si="467"/>
        <v>#VALUE!</v>
      </c>
      <c r="P1110" s="41" t="str">
        <f>IF(ISBLANK('4.'!A1110),"-",'4.'!A1110)</f>
        <v>-</v>
      </c>
      <c r="Q1110" t="e">
        <f t="shared" si="468"/>
        <v>#VALUE!</v>
      </c>
      <c r="R1110" t="e">
        <f t="shared" si="469"/>
        <v>#VALUE!</v>
      </c>
      <c r="S1110" t="str">
        <f>IF(ISBLANK('4.'!B1110),"-",'4.'!B1110)</f>
        <v>-</v>
      </c>
      <c r="T1110" s="42" t="e">
        <f t="shared" si="470"/>
        <v>#VALUE!</v>
      </c>
      <c r="U1110" s="40" t="str">
        <f>IF(ISBLANK('5.'!A1110),"-",'5.'!A1110)</f>
        <v>-</v>
      </c>
      <c r="V1110" t="e">
        <f t="shared" si="471"/>
        <v>#VALUE!</v>
      </c>
      <c r="W1110" t="e">
        <f t="shared" si="472"/>
        <v>#VALUE!</v>
      </c>
      <c r="X1110" t="str">
        <f>IF(ISBLANK('5.'!B1110),"-",'5.'!B1110)</f>
        <v>-</v>
      </c>
      <c r="Y1110" s="35" t="e">
        <f t="shared" si="473"/>
        <v>#VALUE!</v>
      </c>
      <c r="Z1110" s="39" t="str">
        <f>IF(ISBLANK('6.'!A1110),"-",'6.'!A1110)</f>
        <v>-</v>
      </c>
      <c r="AA1110" t="e">
        <f t="shared" si="474"/>
        <v>#VALUE!</v>
      </c>
      <c r="AB1110" t="e">
        <f t="shared" si="475"/>
        <v>#VALUE!</v>
      </c>
      <c r="AC1110" t="str">
        <f>IF(ISBLANK('6.'!B1110),"-",'6.'!B1110)</f>
        <v>-</v>
      </c>
      <c r="AD1110" s="9" t="e">
        <f t="shared" si="476"/>
        <v>#VALUE!</v>
      </c>
      <c r="AE1110" s="40" t="str">
        <f>IF(ISBLANK('7.'!A1110),"-",'7.'!A1110)</f>
        <v>-</v>
      </c>
      <c r="AF1110" t="e">
        <f t="shared" si="477"/>
        <v>#VALUE!</v>
      </c>
      <c r="AG1110" t="e">
        <f t="shared" si="478"/>
        <v>#VALUE!</v>
      </c>
      <c r="AH1110" t="str">
        <f>IF(ISBLANK('7.'!B1110),"-",'7.'!B1110)</f>
        <v>-</v>
      </c>
      <c r="AI1110" s="35" t="e">
        <f t="shared" si="479"/>
        <v>#VALUE!</v>
      </c>
      <c r="AJ1110" s="39" t="str">
        <f>IF(ISBLANK('8.'!A1110),"-",'8.'!A1110)</f>
        <v>-</v>
      </c>
      <c r="AK1110" t="e">
        <f t="shared" si="480"/>
        <v>#VALUE!</v>
      </c>
      <c r="AL1110" t="e">
        <f t="shared" si="481"/>
        <v>#VALUE!</v>
      </c>
      <c r="AM1110" t="str">
        <f>IF(ISBLANK('8.'!B1110),"-",'8.'!B1110)</f>
        <v>-</v>
      </c>
      <c r="AN1110" s="9" t="e">
        <f t="shared" si="482"/>
        <v>#VALUE!</v>
      </c>
      <c r="AO1110" s="41" t="str">
        <f>IF(ISBLANK('9.'!A1110),"-",'9.'!A1110)</f>
        <v>-</v>
      </c>
      <c r="AP1110" t="e">
        <f t="shared" si="483"/>
        <v>#VALUE!</v>
      </c>
      <c r="AQ1110" t="e">
        <f t="shared" si="484"/>
        <v>#VALUE!</v>
      </c>
      <c r="AR1110" t="str">
        <f>IF(ISBLANK('9.'!B1110),"-",'9.'!B1110)</f>
        <v>-</v>
      </c>
      <c r="AS1110" s="42" t="e">
        <f t="shared" si="485"/>
        <v>#VALUE!</v>
      </c>
    </row>
    <row r="1111" spans="1:45">
      <c r="A1111" s="40" t="str">
        <f>IF(ISBLANK('1.'!A1111),"-",'1.'!A1111)</f>
        <v>-</v>
      </c>
      <c r="B1111" t="e">
        <f t="shared" si="459"/>
        <v>#VALUE!</v>
      </c>
      <c r="C1111" t="e">
        <f t="shared" si="460"/>
        <v>#VALUE!</v>
      </c>
      <c r="D1111">
        <f>IF(ISBLANK('Step 2. Percent Runtime Calcs'!B1111),"-",'1.'!B1111)</f>
        <v>0</v>
      </c>
      <c r="E1111" s="35">
        <f t="shared" si="461"/>
        <v>0</v>
      </c>
      <c r="F1111" s="41" t="str">
        <f>IF(ISBLANK('2.'!A1111),"-",'2.'!A1111)</f>
        <v>-</v>
      </c>
      <c r="G1111" t="e">
        <f t="shared" si="462"/>
        <v>#VALUE!</v>
      </c>
      <c r="H1111" t="e">
        <f t="shared" si="463"/>
        <v>#VALUE!</v>
      </c>
      <c r="I1111" t="str">
        <f>IF(ISBLANK('2.'!B1111),"-",'2.'!B1111)</f>
        <v>-</v>
      </c>
      <c r="J1111" s="42" t="e">
        <f t="shared" si="464"/>
        <v>#VALUE!</v>
      </c>
      <c r="K1111" s="7" t="str">
        <f>IF(ISBLANK('3.'!A1111),"-",'3.'!A1111)</f>
        <v>-</v>
      </c>
      <c r="L1111" t="e">
        <f t="shared" si="465"/>
        <v>#VALUE!</v>
      </c>
      <c r="M1111" t="e">
        <f t="shared" si="466"/>
        <v>#VALUE!</v>
      </c>
      <c r="N1111" t="str">
        <f>IF(ISBLANK('3.'!B1111),"-",'3.'!B1111)</f>
        <v>-</v>
      </c>
      <c r="O1111" s="8" t="e">
        <f t="shared" si="467"/>
        <v>#VALUE!</v>
      </c>
      <c r="P1111" s="41" t="str">
        <f>IF(ISBLANK('4.'!A1111),"-",'4.'!A1111)</f>
        <v>-</v>
      </c>
      <c r="Q1111" t="e">
        <f t="shared" si="468"/>
        <v>#VALUE!</v>
      </c>
      <c r="R1111" t="e">
        <f t="shared" si="469"/>
        <v>#VALUE!</v>
      </c>
      <c r="S1111" t="str">
        <f>IF(ISBLANK('4.'!B1111),"-",'4.'!B1111)</f>
        <v>-</v>
      </c>
      <c r="T1111" s="42" t="e">
        <f t="shared" si="470"/>
        <v>#VALUE!</v>
      </c>
      <c r="U1111" s="40" t="str">
        <f>IF(ISBLANK('5.'!A1111),"-",'5.'!A1111)</f>
        <v>-</v>
      </c>
      <c r="V1111" t="e">
        <f t="shared" si="471"/>
        <v>#VALUE!</v>
      </c>
      <c r="W1111" t="e">
        <f t="shared" si="472"/>
        <v>#VALUE!</v>
      </c>
      <c r="X1111" t="str">
        <f>IF(ISBLANK('5.'!B1111),"-",'5.'!B1111)</f>
        <v>-</v>
      </c>
      <c r="Y1111" s="35" t="e">
        <f t="shared" si="473"/>
        <v>#VALUE!</v>
      </c>
      <c r="Z1111" s="39" t="str">
        <f>IF(ISBLANK('6.'!A1111),"-",'6.'!A1111)</f>
        <v>-</v>
      </c>
      <c r="AA1111" t="e">
        <f t="shared" si="474"/>
        <v>#VALUE!</v>
      </c>
      <c r="AB1111" t="e">
        <f t="shared" si="475"/>
        <v>#VALUE!</v>
      </c>
      <c r="AC1111" t="str">
        <f>IF(ISBLANK('6.'!B1111),"-",'6.'!B1111)</f>
        <v>-</v>
      </c>
      <c r="AD1111" s="9" t="e">
        <f t="shared" si="476"/>
        <v>#VALUE!</v>
      </c>
      <c r="AE1111" s="40" t="str">
        <f>IF(ISBLANK('7.'!A1111),"-",'7.'!A1111)</f>
        <v>-</v>
      </c>
      <c r="AF1111" t="e">
        <f t="shared" si="477"/>
        <v>#VALUE!</v>
      </c>
      <c r="AG1111" t="e">
        <f t="shared" si="478"/>
        <v>#VALUE!</v>
      </c>
      <c r="AH1111" t="str">
        <f>IF(ISBLANK('7.'!B1111),"-",'7.'!B1111)</f>
        <v>-</v>
      </c>
      <c r="AI1111" s="35" t="e">
        <f t="shared" si="479"/>
        <v>#VALUE!</v>
      </c>
      <c r="AJ1111" s="39" t="str">
        <f>IF(ISBLANK('8.'!A1111),"-",'8.'!A1111)</f>
        <v>-</v>
      </c>
      <c r="AK1111" t="e">
        <f t="shared" si="480"/>
        <v>#VALUE!</v>
      </c>
      <c r="AL1111" t="e">
        <f t="shared" si="481"/>
        <v>#VALUE!</v>
      </c>
      <c r="AM1111" t="str">
        <f>IF(ISBLANK('8.'!B1111),"-",'8.'!B1111)</f>
        <v>-</v>
      </c>
      <c r="AN1111" s="9" t="e">
        <f t="shared" si="482"/>
        <v>#VALUE!</v>
      </c>
      <c r="AO1111" s="41" t="str">
        <f>IF(ISBLANK('9.'!A1111),"-",'9.'!A1111)</f>
        <v>-</v>
      </c>
      <c r="AP1111" t="e">
        <f t="shared" si="483"/>
        <v>#VALUE!</v>
      </c>
      <c r="AQ1111" t="e">
        <f t="shared" si="484"/>
        <v>#VALUE!</v>
      </c>
      <c r="AR1111" t="str">
        <f>IF(ISBLANK('9.'!B1111),"-",'9.'!B1111)</f>
        <v>-</v>
      </c>
      <c r="AS1111" s="42" t="e">
        <f t="shared" si="485"/>
        <v>#VALUE!</v>
      </c>
    </row>
    <row r="1112" spans="1:45">
      <c r="A1112" s="40" t="str">
        <f>IF(ISBLANK('1.'!A1112),"-",'1.'!A1112)</f>
        <v>-</v>
      </c>
      <c r="B1112" t="e">
        <f t="shared" si="459"/>
        <v>#VALUE!</v>
      </c>
      <c r="C1112" t="e">
        <f t="shared" si="460"/>
        <v>#VALUE!</v>
      </c>
      <c r="D1112">
        <f>IF(ISBLANK('Step 2. Percent Runtime Calcs'!B1112),"-",'1.'!B1112)</f>
        <v>0</v>
      </c>
      <c r="E1112" s="35">
        <f t="shared" si="461"/>
        <v>0</v>
      </c>
      <c r="F1112" s="41" t="str">
        <f>IF(ISBLANK('2.'!A1112),"-",'2.'!A1112)</f>
        <v>-</v>
      </c>
      <c r="G1112" t="e">
        <f t="shared" si="462"/>
        <v>#VALUE!</v>
      </c>
      <c r="H1112" t="e">
        <f t="shared" si="463"/>
        <v>#VALUE!</v>
      </c>
      <c r="I1112" t="str">
        <f>IF(ISBLANK('2.'!B1112),"-",'2.'!B1112)</f>
        <v>-</v>
      </c>
      <c r="J1112" s="42" t="e">
        <f t="shared" si="464"/>
        <v>#VALUE!</v>
      </c>
      <c r="K1112" s="7" t="str">
        <f>IF(ISBLANK('3.'!A1112),"-",'3.'!A1112)</f>
        <v>-</v>
      </c>
      <c r="L1112" t="e">
        <f t="shared" si="465"/>
        <v>#VALUE!</v>
      </c>
      <c r="M1112" t="e">
        <f t="shared" si="466"/>
        <v>#VALUE!</v>
      </c>
      <c r="N1112" t="str">
        <f>IF(ISBLANK('3.'!B1112),"-",'3.'!B1112)</f>
        <v>-</v>
      </c>
      <c r="O1112" s="8" t="e">
        <f t="shared" si="467"/>
        <v>#VALUE!</v>
      </c>
      <c r="P1112" s="41" t="str">
        <f>IF(ISBLANK('4.'!A1112),"-",'4.'!A1112)</f>
        <v>-</v>
      </c>
      <c r="Q1112" t="e">
        <f t="shared" si="468"/>
        <v>#VALUE!</v>
      </c>
      <c r="R1112" t="e">
        <f t="shared" si="469"/>
        <v>#VALUE!</v>
      </c>
      <c r="S1112" t="str">
        <f>IF(ISBLANK('4.'!B1112),"-",'4.'!B1112)</f>
        <v>-</v>
      </c>
      <c r="T1112" s="42" t="e">
        <f t="shared" si="470"/>
        <v>#VALUE!</v>
      </c>
      <c r="U1112" s="40" t="str">
        <f>IF(ISBLANK('5.'!A1112),"-",'5.'!A1112)</f>
        <v>-</v>
      </c>
      <c r="V1112" t="e">
        <f t="shared" si="471"/>
        <v>#VALUE!</v>
      </c>
      <c r="W1112" t="e">
        <f t="shared" si="472"/>
        <v>#VALUE!</v>
      </c>
      <c r="X1112" t="str">
        <f>IF(ISBLANK('5.'!B1112),"-",'5.'!B1112)</f>
        <v>-</v>
      </c>
      <c r="Y1112" s="35" t="e">
        <f t="shared" si="473"/>
        <v>#VALUE!</v>
      </c>
      <c r="Z1112" s="39" t="str">
        <f>IF(ISBLANK('6.'!A1112),"-",'6.'!A1112)</f>
        <v>-</v>
      </c>
      <c r="AA1112" t="e">
        <f t="shared" si="474"/>
        <v>#VALUE!</v>
      </c>
      <c r="AB1112" t="e">
        <f t="shared" si="475"/>
        <v>#VALUE!</v>
      </c>
      <c r="AC1112" t="str">
        <f>IF(ISBLANK('6.'!B1112),"-",'6.'!B1112)</f>
        <v>-</v>
      </c>
      <c r="AD1112" s="9" t="e">
        <f t="shared" si="476"/>
        <v>#VALUE!</v>
      </c>
      <c r="AE1112" s="40" t="str">
        <f>IF(ISBLANK('7.'!A1112),"-",'7.'!A1112)</f>
        <v>-</v>
      </c>
      <c r="AF1112" t="e">
        <f t="shared" si="477"/>
        <v>#VALUE!</v>
      </c>
      <c r="AG1112" t="e">
        <f t="shared" si="478"/>
        <v>#VALUE!</v>
      </c>
      <c r="AH1112" t="str">
        <f>IF(ISBLANK('7.'!B1112),"-",'7.'!B1112)</f>
        <v>-</v>
      </c>
      <c r="AI1112" s="35" t="e">
        <f t="shared" si="479"/>
        <v>#VALUE!</v>
      </c>
      <c r="AJ1112" s="39" t="str">
        <f>IF(ISBLANK('8.'!A1112),"-",'8.'!A1112)</f>
        <v>-</v>
      </c>
      <c r="AK1112" t="e">
        <f t="shared" si="480"/>
        <v>#VALUE!</v>
      </c>
      <c r="AL1112" t="e">
        <f t="shared" si="481"/>
        <v>#VALUE!</v>
      </c>
      <c r="AM1112" t="str">
        <f>IF(ISBLANK('8.'!B1112),"-",'8.'!B1112)</f>
        <v>-</v>
      </c>
      <c r="AN1112" s="9" t="e">
        <f t="shared" si="482"/>
        <v>#VALUE!</v>
      </c>
      <c r="AO1112" s="41" t="str">
        <f>IF(ISBLANK('9.'!A1112),"-",'9.'!A1112)</f>
        <v>-</v>
      </c>
      <c r="AP1112" t="e">
        <f t="shared" si="483"/>
        <v>#VALUE!</v>
      </c>
      <c r="AQ1112" t="e">
        <f t="shared" si="484"/>
        <v>#VALUE!</v>
      </c>
      <c r="AR1112" t="str">
        <f>IF(ISBLANK('9.'!B1112),"-",'9.'!B1112)</f>
        <v>-</v>
      </c>
      <c r="AS1112" s="42" t="e">
        <f t="shared" si="485"/>
        <v>#VALUE!</v>
      </c>
    </row>
    <row r="1113" spans="1:45">
      <c r="A1113" s="40" t="str">
        <f>IF(ISBLANK('1.'!A1113),"-",'1.'!A1113)</f>
        <v>-</v>
      </c>
      <c r="B1113" t="e">
        <f t="shared" si="459"/>
        <v>#VALUE!</v>
      </c>
      <c r="C1113" t="e">
        <f t="shared" si="460"/>
        <v>#VALUE!</v>
      </c>
      <c r="D1113">
        <f>IF(ISBLANK('Step 2. Percent Runtime Calcs'!B1113),"-",'1.'!B1113)</f>
        <v>0</v>
      </c>
      <c r="E1113" s="35">
        <f t="shared" si="461"/>
        <v>0</v>
      </c>
      <c r="F1113" s="41" t="str">
        <f>IF(ISBLANK('2.'!A1113),"-",'2.'!A1113)</f>
        <v>-</v>
      </c>
      <c r="G1113" t="e">
        <f t="shared" si="462"/>
        <v>#VALUE!</v>
      </c>
      <c r="H1113" t="e">
        <f t="shared" si="463"/>
        <v>#VALUE!</v>
      </c>
      <c r="I1113" t="str">
        <f>IF(ISBLANK('2.'!B1113),"-",'2.'!B1113)</f>
        <v>-</v>
      </c>
      <c r="J1113" s="42" t="e">
        <f t="shared" si="464"/>
        <v>#VALUE!</v>
      </c>
      <c r="K1113" s="7" t="str">
        <f>IF(ISBLANK('3.'!A1113),"-",'3.'!A1113)</f>
        <v>-</v>
      </c>
      <c r="L1113" t="e">
        <f t="shared" si="465"/>
        <v>#VALUE!</v>
      </c>
      <c r="M1113" t="e">
        <f t="shared" si="466"/>
        <v>#VALUE!</v>
      </c>
      <c r="N1113" t="str">
        <f>IF(ISBLANK('3.'!B1113),"-",'3.'!B1113)</f>
        <v>-</v>
      </c>
      <c r="O1113" s="8" t="e">
        <f t="shared" si="467"/>
        <v>#VALUE!</v>
      </c>
      <c r="P1113" s="41" t="str">
        <f>IF(ISBLANK('4.'!A1113),"-",'4.'!A1113)</f>
        <v>-</v>
      </c>
      <c r="Q1113" t="e">
        <f t="shared" si="468"/>
        <v>#VALUE!</v>
      </c>
      <c r="R1113" t="e">
        <f t="shared" si="469"/>
        <v>#VALUE!</v>
      </c>
      <c r="S1113" t="str">
        <f>IF(ISBLANK('4.'!B1113),"-",'4.'!B1113)</f>
        <v>-</v>
      </c>
      <c r="T1113" s="42" t="e">
        <f t="shared" si="470"/>
        <v>#VALUE!</v>
      </c>
      <c r="U1113" s="40" t="str">
        <f>IF(ISBLANK('5.'!A1113),"-",'5.'!A1113)</f>
        <v>-</v>
      </c>
      <c r="V1113" t="e">
        <f t="shared" si="471"/>
        <v>#VALUE!</v>
      </c>
      <c r="W1113" t="e">
        <f t="shared" si="472"/>
        <v>#VALUE!</v>
      </c>
      <c r="X1113" t="str">
        <f>IF(ISBLANK('5.'!B1113),"-",'5.'!B1113)</f>
        <v>-</v>
      </c>
      <c r="Y1113" s="35" t="e">
        <f t="shared" si="473"/>
        <v>#VALUE!</v>
      </c>
      <c r="Z1113" s="39" t="str">
        <f>IF(ISBLANK('6.'!A1113),"-",'6.'!A1113)</f>
        <v>-</v>
      </c>
      <c r="AA1113" t="e">
        <f t="shared" si="474"/>
        <v>#VALUE!</v>
      </c>
      <c r="AB1113" t="e">
        <f t="shared" si="475"/>
        <v>#VALUE!</v>
      </c>
      <c r="AC1113" t="str">
        <f>IF(ISBLANK('6.'!B1113),"-",'6.'!B1113)</f>
        <v>-</v>
      </c>
      <c r="AD1113" s="9" t="e">
        <f t="shared" si="476"/>
        <v>#VALUE!</v>
      </c>
      <c r="AE1113" s="40" t="str">
        <f>IF(ISBLANK('7.'!A1113),"-",'7.'!A1113)</f>
        <v>-</v>
      </c>
      <c r="AF1113" t="e">
        <f t="shared" si="477"/>
        <v>#VALUE!</v>
      </c>
      <c r="AG1113" t="e">
        <f t="shared" si="478"/>
        <v>#VALUE!</v>
      </c>
      <c r="AH1113" t="str">
        <f>IF(ISBLANK('7.'!B1113),"-",'7.'!B1113)</f>
        <v>-</v>
      </c>
      <c r="AI1113" s="35" t="e">
        <f t="shared" si="479"/>
        <v>#VALUE!</v>
      </c>
      <c r="AJ1113" s="39" t="str">
        <f>IF(ISBLANK('8.'!A1113),"-",'8.'!A1113)</f>
        <v>-</v>
      </c>
      <c r="AK1113" t="e">
        <f t="shared" si="480"/>
        <v>#VALUE!</v>
      </c>
      <c r="AL1113" t="e">
        <f t="shared" si="481"/>
        <v>#VALUE!</v>
      </c>
      <c r="AM1113" t="str">
        <f>IF(ISBLANK('8.'!B1113),"-",'8.'!B1113)</f>
        <v>-</v>
      </c>
      <c r="AN1113" s="9" t="e">
        <f t="shared" si="482"/>
        <v>#VALUE!</v>
      </c>
      <c r="AO1113" s="41" t="str">
        <f>IF(ISBLANK('9.'!A1113),"-",'9.'!A1113)</f>
        <v>-</v>
      </c>
      <c r="AP1113" t="e">
        <f t="shared" si="483"/>
        <v>#VALUE!</v>
      </c>
      <c r="AQ1113" t="e">
        <f t="shared" si="484"/>
        <v>#VALUE!</v>
      </c>
      <c r="AR1113" t="str">
        <f>IF(ISBLANK('9.'!B1113),"-",'9.'!B1113)</f>
        <v>-</v>
      </c>
      <c r="AS1113" s="42" t="e">
        <f t="shared" si="485"/>
        <v>#VALUE!</v>
      </c>
    </row>
    <row r="1114" spans="1:45">
      <c r="A1114" s="40" t="str">
        <f>IF(ISBLANK('1.'!A1114),"-",'1.'!A1114)</f>
        <v>-</v>
      </c>
      <c r="B1114" t="e">
        <f t="shared" si="459"/>
        <v>#VALUE!</v>
      </c>
      <c r="C1114" t="e">
        <f t="shared" si="460"/>
        <v>#VALUE!</v>
      </c>
      <c r="D1114">
        <f>IF(ISBLANK('Step 2. Percent Runtime Calcs'!B1114),"-",'1.'!B1114)</f>
        <v>0</v>
      </c>
      <c r="E1114" s="35">
        <f t="shared" si="461"/>
        <v>0</v>
      </c>
      <c r="F1114" s="41" t="str">
        <f>IF(ISBLANK('2.'!A1114),"-",'2.'!A1114)</f>
        <v>-</v>
      </c>
      <c r="G1114" t="e">
        <f t="shared" si="462"/>
        <v>#VALUE!</v>
      </c>
      <c r="H1114" t="e">
        <f t="shared" si="463"/>
        <v>#VALUE!</v>
      </c>
      <c r="I1114" t="str">
        <f>IF(ISBLANK('2.'!B1114),"-",'2.'!B1114)</f>
        <v>-</v>
      </c>
      <c r="J1114" s="42" t="e">
        <f t="shared" si="464"/>
        <v>#VALUE!</v>
      </c>
      <c r="K1114" s="7" t="str">
        <f>IF(ISBLANK('3.'!A1114),"-",'3.'!A1114)</f>
        <v>-</v>
      </c>
      <c r="L1114" t="e">
        <f t="shared" si="465"/>
        <v>#VALUE!</v>
      </c>
      <c r="M1114" t="e">
        <f t="shared" si="466"/>
        <v>#VALUE!</v>
      </c>
      <c r="N1114" t="str">
        <f>IF(ISBLANK('3.'!B1114),"-",'3.'!B1114)</f>
        <v>-</v>
      </c>
      <c r="O1114" s="8" t="e">
        <f t="shared" si="467"/>
        <v>#VALUE!</v>
      </c>
      <c r="P1114" s="41" t="str">
        <f>IF(ISBLANK('4.'!A1114),"-",'4.'!A1114)</f>
        <v>-</v>
      </c>
      <c r="Q1114" t="e">
        <f t="shared" si="468"/>
        <v>#VALUE!</v>
      </c>
      <c r="R1114" t="e">
        <f t="shared" si="469"/>
        <v>#VALUE!</v>
      </c>
      <c r="S1114" t="str">
        <f>IF(ISBLANK('4.'!B1114),"-",'4.'!B1114)</f>
        <v>-</v>
      </c>
      <c r="T1114" s="42" t="e">
        <f t="shared" si="470"/>
        <v>#VALUE!</v>
      </c>
      <c r="U1114" s="40" t="str">
        <f>IF(ISBLANK('5.'!A1114),"-",'5.'!A1114)</f>
        <v>-</v>
      </c>
      <c r="V1114" t="e">
        <f t="shared" si="471"/>
        <v>#VALUE!</v>
      </c>
      <c r="W1114" t="e">
        <f t="shared" si="472"/>
        <v>#VALUE!</v>
      </c>
      <c r="X1114" t="str">
        <f>IF(ISBLANK('5.'!B1114),"-",'5.'!B1114)</f>
        <v>-</v>
      </c>
      <c r="Y1114" s="35" t="e">
        <f t="shared" si="473"/>
        <v>#VALUE!</v>
      </c>
      <c r="Z1114" s="39" t="str">
        <f>IF(ISBLANK('6.'!A1114),"-",'6.'!A1114)</f>
        <v>-</v>
      </c>
      <c r="AA1114" t="e">
        <f t="shared" si="474"/>
        <v>#VALUE!</v>
      </c>
      <c r="AB1114" t="e">
        <f t="shared" si="475"/>
        <v>#VALUE!</v>
      </c>
      <c r="AC1114" t="str">
        <f>IF(ISBLANK('6.'!B1114),"-",'6.'!B1114)</f>
        <v>-</v>
      </c>
      <c r="AD1114" s="9" t="e">
        <f t="shared" si="476"/>
        <v>#VALUE!</v>
      </c>
      <c r="AE1114" s="40" t="str">
        <f>IF(ISBLANK('7.'!A1114),"-",'7.'!A1114)</f>
        <v>-</v>
      </c>
      <c r="AF1114" t="e">
        <f t="shared" si="477"/>
        <v>#VALUE!</v>
      </c>
      <c r="AG1114" t="e">
        <f t="shared" si="478"/>
        <v>#VALUE!</v>
      </c>
      <c r="AH1114" t="str">
        <f>IF(ISBLANK('7.'!B1114),"-",'7.'!B1114)</f>
        <v>-</v>
      </c>
      <c r="AI1114" s="35" t="e">
        <f t="shared" si="479"/>
        <v>#VALUE!</v>
      </c>
      <c r="AJ1114" s="39" t="str">
        <f>IF(ISBLANK('8.'!A1114),"-",'8.'!A1114)</f>
        <v>-</v>
      </c>
      <c r="AK1114" t="e">
        <f t="shared" si="480"/>
        <v>#VALUE!</v>
      </c>
      <c r="AL1114" t="e">
        <f t="shared" si="481"/>
        <v>#VALUE!</v>
      </c>
      <c r="AM1114" t="str">
        <f>IF(ISBLANK('8.'!B1114),"-",'8.'!B1114)</f>
        <v>-</v>
      </c>
      <c r="AN1114" s="9" t="e">
        <f t="shared" si="482"/>
        <v>#VALUE!</v>
      </c>
      <c r="AO1114" s="41" t="str">
        <f>IF(ISBLANK('9.'!A1114),"-",'9.'!A1114)</f>
        <v>-</v>
      </c>
      <c r="AP1114" t="e">
        <f t="shared" si="483"/>
        <v>#VALUE!</v>
      </c>
      <c r="AQ1114" t="e">
        <f t="shared" si="484"/>
        <v>#VALUE!</v>
      </c>
      <c r="AR1114" t="str">
        <f>IF(ISBLANK('9.'!B1114),"-",'9.'!B1114)</f>
        <v>-</v>
      </c>
      <c r="AS1114" s="42" t="e">
        <f t="shared" si="485"/>
        <v>#VALUE!</v>
      </c>
    </row>
    <row r="1115" spans="1:45">
      <c r="A1115" s="40" t="str">
        <f>IF(ISBLANK('1.'!A1115),"-",'1.'!A1115)</f>
        <v>-</v>
      </c>
      <c r="B1115" t="e">
        <f t="shared" si="459"/>
        <v>#VALUE!</v>
      </c>
      <c r="C1115" t="e">
        <f t="shared" si="460"/>
        <v>#VALUE!</v>
      </c>
      <c r="D1115">
        <f>IF(ISBLANK('Step 2. Percent Runtime Calcs'!B1115),"-",'1.'!B1115)</f>
        <v>0</v>
      </c>
      <c r="E1115" s="35">
        <f t="shared" si="461"/>
        <v>0</v>
      </c>
      <c r="F1115" s="41" t="str">
        <f>IF(ISBLANK('2.'!A1115),"-",'2.'!A1115)</f>
        <v>-</v>
      </c>
      <c r="G1115" t="e">
        <f t="shared" si="462"/>
        <v>#VALUE!</v>
      </c>
      <c r="H1115" t="e">
        <f t="shared" si="463"/>
        <v>#VALUE!</v>
      </c>
      <c r="I1115" t="str">
        <f>IF(ISBLANK('2.'!B1115),"-",'2.'!B1115)</f>
        <v>-</v>
      </c>
      <c r="J1115" s="42" t="e">
        <f t="shared" si="464"/>
        <v>#VALUE!</v>
      </c>
      <c r="K1115" s="7" t="str">
        <f>IF(ISBLANK('3.'!A1115),"-",'3.'!A1115)</f>
        <v>-</v>
      </c>
      <c r="L1115" t="e">
        <f t="shared" si="465"/>
        <v>#VALUE!</v>
      </c>
      <c r="M1115" t="e">
        <f t="shared" si="466"/>
        <v>#VALUE!</v>
      </c>
      <c r="N1115" t="str">
        <f>IF(ISBLANK('3.'!B1115),"-",'3.'!B1115)</f>
        <v>-</v>
      </c>
      <c r="O1115" s="8" t="e">
        <f t="shared" si="467"/>
        <v>#VALUE!</v>
      </c>
      <c r="P1115" s="41" t="str">
        <f>IF(ISBLANK('4.'!A1115),"-",'4.'!A1115)</f>
        <v>-</v>
      </c>
      <c r="Q1115" t="e">
        <f t="shared" si="468"/>
        <v>#VALUE!</v>
      </c>
      <c r="R1115" t="e">
        <f t="shared" si="469"/>
        <v>#VALUE!</v>
      </c>
      <c r="S1115" t="str">
        <f>IF(ISBLANK('4.'!B1115),"-",'4.'!B1115)</f>
        <v>-</v>
      </c>
      <c r="T1115" s="42" t="e">
        <f t="shared" si="470"/>
        <v>#VALUE!</v>
      </c>
      <c r="U1115" s="40" t="str">
        <f>IF(ISBLANK('5.'!A1115),"-",'5.'!A1115)</f>
        <v>-</v>
      </c>
      <c r="V1115" t="e">
        <f t="shared" si="471"/>
        <v>#VALUE!</v>
      </c>
      <c r="W1115" t="e">
        <f t="shared" si="472"/>
        <v>#VALUE!</v>
      </c>
      <c r="X1115" t="str">
        <f>IF(ISBLANK('5.'!B1115),"-",'5.'!B1115)</f>
        <v>-</v>
      </c>
      <c r="Y1115" s="35" t="e">
        <f t="shared" si="473"/>
        <v>#VALUE!</v>
      </c>
      <c r="Z1115" s="39" t="str">
        <f>IF(ISBLANK('6.'!A1115),"-",'6.'!A1115)</f>
        <v>-</v>
      </c>
      <c r="AA1115" t="e">
        <f t="shared" si="474"/>
        <v>#VALUE!</v>
      </c>
      <c r="AB1115" t="e">
        <f t="shared" si="475"/>
        <v>#VALUE!</v>
      </c>
      <c r="AC1115" t="str">
        <f>IF(ISBLANK('6.'!B1115),"-",'6.'!B1115)</f>
        <v>-</v>
      </c>
      <c r="AD1115" s="9" t="e">
        <f t="shared" si="476"/>
        <v>#VALUE!</v>
      </c>
      <c r="AE1115" s="40" t="str">
        <f>IF(ISBLANK('7.'!A1115),"-",'7.'!A1115)</f>
        <v>-</v>
      </c>
      <c r="AF1115" t="e">
        <f t="shared" si="477"/>
        <v>#VALUE!</v>
      </c>
      <c r="AG1115" t="e">
        <f t="shared" si="478"/>
        <v>#VALUE!</v>
      </c>
      <c r="AH1115" t="str">
        <f>IF(ISBLANK('7.'!B1115),"-",'7.'!B1115)</f>
        <v>-</v>
      </c>
      <c r="AI1115" s="35" t="e">
        <f t="shared" si="479"/>
        <v>#VALUE!</v>
      </c>
      <c r="AJ1115" s="39" t="str">
        <f>IF(ISBLANK('8.'!A1115),"-",'8.'!A1115)</f>
        <v>-</v>
      </c>
      <c r="AK1115" t="e">
        <f t="shared" si="480"/>
        <v>#VALUE!</v>
      </c>
      <c r="AL1115" t="e">
        <f t="shared" si="481"/>
        <v>#VALUE!</v>
      </c>
      <c r="AM1115" t="str">
        <f>IF(ISBLANK('8.'!B1115),"-",'8.'!B1115)</f>
        <v>-</v>
      </c>
      <c r="AN1115" s="9" t="e">
        <f t="shared" si="482"/>
        <v>#VALUE!</v>
      </c>
      <c r="AO1115" s="41" t="str">
        <f>IF(ISBLANK('9.'!A1115),"-",'9.'!A1115)</f>
        <v>-</v>
      </c>
      <c r="AP1115" t="e">
        <f t="shared" si="483"/>
        <v>#VALUE!</v>
      </c>
      <c r="AQ1115" t="e">
        <f t="shared" si="484"/>
        <v>#VALUE!</v>
      </c>
      <c r="AR1115" t="str">
        <f>IF(ISBLANK('9.'!B1115),"-",'9.'!B1115)</f>
        <v>-</v>
      </c>
      <c r="AS1115" s="42" t="e">
        <f t="shared" si="485"/>
        <v>#VALUE!</v>
      </c>
    </row>
    <row r="1116" spans="1:45">
      <c r="A1116" s="40" t="str">
        <f>IF(ISBLANK('1.'!A1116),"-",'1.'!A1116)</f>
        <v>-</v>
      </c>
      <c r="B1116" t="e">
        <f t="shared" si="459"/>
        <v>#VALUE!</v>
      </c>
      <c r="C1116" t="e">
        <f t="shared" si="460"/>
        <v>#VALUE!</v>
      </c>
      <c r="D1116">
        <f>IF(ISBLANK('Step 2. Percent Runtime Calcs'!B1116),"-",'1.'!B1116)</f>
        <v>0</v>
      </c>
      <c r="E1116" s="35">
        <f t="shared" si="461"/>
        <v>0</v>
      </c>
      <c r="F1116" s="41" t="str">
        <f>IF(ISBLANK('2.'!A1116),"-",'2.'!A1116)</f>
        <v>-</v>
      </c>
      <c r="G1116" t="e">
        <f t="shared" si="462"/>
        <v>#VALUE!</v>
      </c>
      <c r="H1116" t="e">
        <f t="shared" si="463"/>
        <v>#VALUE!</v>
      </c>
      <c r="I1116" t="str">
        <f>IF(ISBLANK('2.'!B1116),"-",'2.'!B1116)</f>
        <v>-</v>
      </c>
      <c r="J1116" s="42" t="e">
        <f t="shared" si="464"/>
        <v>#VALUE!</v>
      </c>
      <c r="K1116" s="7" t="str">
        <f>IF(ISBLANK('3.'!A1116),"-",'3.'!A1116)</f>
        <v>-</v>
      </c>
      <c r="L1116" t="e">
        <f t="shared" si="465"/>
        <v>#VALUE!</v>
      </c>
      <c r="M1116" t="e">
        <f t="shared" si="466"/>
        <v>#VALUE!</v>
      </c>
      <c r="N1116" t="str">
        <f>IF(ISBLANK('3.'!B1116),"-",'3.'!B1116)</f>
        <v>-</v>
      </c>
      <c r="O1116" s="8" t="e">
        <f t="shared" si="467"/>
        <v>#VALUE!</v>
      </c>
      <c r="P1116" s="41" t="str">
        <f>IF(ISBLANK('4.'!A1116),"-",'4.'!A1116)</f>
        <v>-</v>
      </c>
      <c r="Q1116" t="e">
        <f t="shared" si="468"/>
        <v>#VALUE!</v>
      </c>
      <c r="R1116" t="e">
        <f t="shared" si="469"/>
        <v>#VALUE!</v>
      </c>
      <c r="S1116" t="str">
        <f>IF(ISBLANK('4.'!B1116),"-",'4.'!B1116)</f>
        <v>-</v>
      </c>
      <c r="T1116" s="42" t="e">
        <f t="shared" si="470"/>
        <v>#VALUE!</v>
      </c>
      <c r="U1116" s="40" t="str">
        <f>IF(ISBLANK('5.'!A1116),"-",'5.'!A1116)</f>
        <v>-</v>
      </c>
      <c r="V1116" t="e">
        <f t="shared" si="471"/>
        <v>#VALUE!</v>
      </c>
      <c r="W1116" t="e">
        <f t="shared" si="472"/>
        <v>#VALUE!</v>
      </c>
      <c r="X1116" t="str">
        <f>IF(ISBLANK('5.'!B1116),"-",'5.'!B1116)</f>
        <v>-</v>
      </c>
      <c r="Y1116" s="35" t="e">
        <f t="shared" si="473"/>
        <v>#VALUE!</v>
      </c>
      <c r="Z1116" s="39" t="str">
        <f>IF(ISBLANK('6.'!A1116),"-",'6.'!A1116)</f>
        <v>-</v>
      </c>
      <c r="AA1116" t="e">
        <f t="shared" si="474"/>
        <v>#VALUE!</v>
      </c>
      <c r="AB1116" t="e">
        <f t="shared" si="475"/>
        <v>#VALUE!</v>
      </c>
      <c r="AC1116" t="str">
        <f>IF(ISBLANK('6.'!B1116),"-",'6.'!B1116)</f>
        <v>-</v>
      </c>
      <c r="AD1116" s="9" t="e">
        <f t="shared" si="476"/>
        <v>#VALUE!</v>
      </c>
      <c r="AE1116" s="40" t="str">
        <f>IF(ISBLANK('7.'!A1116),"-",'7.'!A1116)</f>
        <v>-</v>
      </c>
      <c r="AF1116" t="e">
        <f t="shared" si="477"/>
        <v>#VALUE!</v>
      </c>
      <c r="AG1116" t="e">
        <f t="shared" si="478"/>
        <v>#VALUE!</v>
      </c>
      <c r="AH1116" t="str">
        <f>IF(ISBLANK('7.'!B1116),"-",'7.'!B1116)</f>
        <v>-</v>
      </c>
      <c r="AI1116" s="35" t="e">
        <f t="shared" si="479"/>
        <v>#VALUE!</v>
      </c>
      <c r="AJ1116" s="39" t="str">
        <f>IF(ISBLANK('8.'!A1116),"-",'8.'!A1116)</f>
        <v>-</v>
      </c>
      <c r="AK1116" t="e">
        <f t="shared" si="480"/>
        <v>#VALUE!</v>
      </c>
      <c r="AL1116" t="e">
        <f t="shared" si="481"/>
        <v>#VALUE!</v>
      </c>
      <c r="AM1116" t="str">
        <f>IF(ISBLANK('8.'!B1116),"-",'8.'!B1116)</f>
        <v>-</v>
      </c>
      <c r="AN1116" s="9" t="e">
        <f t="shared" si="482"/>
        <v>#VALUE!</v>
      </c>
      <c r="AO1116" s="41" t="str">
        <f>IF(ISBLANK('9.'!A1116),"-",'9.'!A1116)</f>
        <v>-</v>
      </c>
      <c r="AP1116" t="e">
        <f t="shared" si="483"/>
        <v>#VALUE!</v>
      </c>
      <c r="AQ1116" t="e">
        <f t="shared" si="484"/>
        <v>#VALUE!</v>
      </c>
      <c r="AR1116" t="str">
        <f>IF(ISBLANK('9.'!B1116),"-",'9.'!B1116)</f>
        <v>-</v>
      </c>
      <c r="AS1116" s="42" t="e">
        <f t="shared" si="485"/>
        <v>#VALUE!</v>
      </c>
    </row>
    <row r="1117" spans="1:45">
      <c r="A1117" s="40" t="str">
        <f>IF(ISBLANK('1.'!A1117),"-",'1.'!A1117)</f>
        <v>-</v>
      </c>
      <c r="B1117" t="e">
        <f t="shared" si="459"/>
        <v>#VALUE!</v>
      </c>
      <c r="C1117" t="e">
        <f t="shared" si="460"/>
        <v>#VALUE!</v>
      </c>
      <c r="D1117">
        <f>IF(ISBLANK('Step 2. Percent Runtime Calcs'!B1117),"-",'1.'!B1117)</f>
        <v>0</v>
      </c>
      <c r="E1117" s="35">
        <f t="shared" si="461"/>
        <v>0</v>
      </c>
      <c r="F1117" s="41" t="str">
        <f>IF(ISBLANK('2.'!A1117),"-",'2.'!A1117)</f>
        <v>-</v>
      </c>
      <c r="G1117" t="e">
        <f t="shared" si="462"/>
        <v>#VALUE!</v>
      </c>
      <c r="H1117" t="e">
        <f t="shared" si="463"/>
        <v>#VALUE!</v>
      </c>
      <c r="I1117" t="str">
        <f>IF(ISBLANK('2.'!B1117),"-",'2.'!B1117)</f>
        <v>-</v>
      </c>
      <c r="J1117" s="42" t="e">
        <f t="shared" si="464"/>
        <v>#VALUE!</v>
      </c>
      <c r="K1117" s="7" t="str">
        <f>IF(ISBLANK('3.'!A1117),"-",'3.'!A1117)</f>
        <v>-</v>
      </c>
      <c r="L1117" t="e">
        <f t="shared" si="465"/>
        <v>#VALUE!</v>
      </c>
      <c r="M1117" t="e">
        <f t="shared" si="466"/>
        <v>#VALUE!</v>
      </c>
      <c r="N1117" t="str">
        <f>IF(ISBLANK('3.'!B1117),"-",'3.'!B1117)</f>
        <v>-</v>
      </c>
      <c r="O1117" s="8" t="e">
        <f t="shared" si="467"/>
        <v>#VALUE!</v>
      </c>
      <c r="P1117" s="41" t="str">
        <f>IF(ISBLANK('4.'!A1117),"-",'4.'!A1117)</f>
        <v>-</v>
      </c>
      <c r="Q1117" t="e">
        <f t="shared" si="468"/>
        <v>#VALUE!</v>
      </c>
      <c r="R1117" t="e">
        <f t="shared" si="469"/>
        <v>#VALUE!</v>
      </c>
      <c r="S1117" t="str">
        <f>IF(ISBLANK('4.'!B1117),"-",'4.'!B1117)</f>
        <v>-</v>
      </c>
      <c r="T1117" s="42" t="e">
        <f t="shared" si="470"/>
        <v>#VALUE!</v>
      </c>
      <c r="U1117" s="40" t="str">
        <f>IF(ISBLANK('5.'!A1117),"-",'5.'!A1117)</f>
        <v>-</v>
      </c>
      <c r="V1117" t="e">
        <f t="shared" si="471"/>
        <v>#VALUE!</v>
      </c>
      <c r="W1117" t="e">
        <f t="shared" si="472"/>
        <v>#VALUE!</v>
      </c>
      <c r="X1117" t="str">
        <f>IF(ISBLANK('5.'!B1117),"-",'5.'!B1117)</f>
        <v>-</v>
      </c>
      <c r="Y1117" s="35" t="e">
        <f t="shared" si="473"/>
        <v>#VALUE!</v>
      </c>
      <c r="Z1117" s="39" t="str">
        <f>IF(ISBLANK('6.'!A1117),"-",'6.'!A1117)</f>
        <v>-</v>
      </c>
      <c r="AA1117" t="e">
        <f t="shared" si="474"/>
        <v>#VALUE!</v>
      </c>
      <c r="AB1117" t="e">
        <f t="shared" si="475"/>
        <v>#VALUE!</v>
      </c>
      <c r="AC1117" t="str">
        <f>IF(ISBLANK('6.'!B1117),"-",'6.'!B1117)</f>
        <v>-</v>
      </c>
      <c r="AD1117" s="9" t="e">
        <f t="shared" si="476"/>
        <v>#VALUE!</v>
      </c>
      <c r="AE1117" s="40" t="str">
        <f>IF(ISBLANK('7.'!A1117),"-",'7.'!A1117)</f>
        <v>-</v>
      </c>
      <c r="AF1117" t="e">
        <f t="shared" si="477"/>
        <v>#VALUE!</v>
      </c>
      <c r="AG1117" t="e">
        <f t="shared" si="478"/>
        <v>#VALUE!</v>
      </c>
      <c r="AH1117" t="str">
        <f>IF(ISBLANK('7.'!B1117),"-",'7.'!B1117)</f>
        <v>-</v>
      </c>
      <c r="AI1117" s="35" t="e">
        <f t="shared" si="479"/>
        <v>#VALUE!</v>
      </c>
      <c r="AJ1117" s="39" t="str">
        <f>IF(ISBLANK('8.'!A1117),"-",'8.'!A1117)</f>
        <v>-</v>
      </c>
      <c r="AK1117" t="e">
        <f t="shared" si="480"/>
        <v>#VALUE!</v>
      </c>
      <c r="AL1117" t="e">
        <f t="shared" si="481"/>
        <v>#VALUE!</v>
      </c>
      <c r="AM1117" t="str">
        <f>IF(ISBLANK('8.'!B1117),"-",'8.'!B1117)</f>
        <v>-</v>
      </c>
      <c r="AN1117" s="9" t="e">
        <f t="shared" si="482"/>
        <v>#VALUE!</v>
      </c>
      <c r="AO1117" s="41" t="str">
        <f>IF(ISBLANK('9.'!A1117),"-",'9.'!A1117)</f>
        <v>-</v>
      </c>
      <c r="AP1117" t="e">
        <f t="shared" si="483"/>
        <v>#VALUE!</v>
      </c>
      <c r="AQ1117" t="e">
        <f t="shared" si="484"/>
        <v>#VALUE!</v>
      </c>
      <c r="AR1117" t="str">
        <f>IF(ISBLANK('9.'!B1117),"-",'9.'!B1117)</f>
        <v>-</v>
      </c>
      <c r="AS1117" s="42" t="e">
        <f t="shared" si="485"/>
        <v>#VALUE!</v>
      </c>
    </row>
    <row r="1118" spans="1:45">
      <c r="A1118" s="40" t="str">
        <f>IF(ISBLANK('1.'!A1118),"-",'1.'!A1118)</f>
        <v>-</v>
      </c>
      <c r="B1118" t="e">
        <f t="shared" si="459"/>
        <v>#VALUE!</v>
      </c>
      <c r="C1118" t="e">
        <f t="shared" si="460"/>
        <v>#VALUE!</v>
      </c>
      <c r="D1118">
        <f>IF(ISBLANK('Step 2. Percent Runtime Calcs'!B1118),"-",'1.'!B1118)</f>
        <v>0</v>
      </c>
      <c r="E1118" s="35">
        <f t="shared" si="461"/>
        <v>0</v>
      </c>
      <c r="F1118" s="41" t="str">
        <f>IF(ISBLANK('2.'!A1118),"-",'2.'!A1118)</f>
        <v>-</v>
      </c>
      <c r="G1118" t="e">
        <f t="shared" si="462"/>
        <v>#VALUE!</v>
      </c>
      <c r="H1118" t="e">
        <f t="shared" si="463"/>
        <v>#VALUE!</v>
      </c>
      <c r="I1118" t="str">
        <f>IF(ISBLANK('2.'!B1118),"-",'2.'!B1118)</f>
        <v>-</v>
      </c>
      <c r="J1118" s="42" t="e">
        <f t="shared" si="464"/>
        <v>#VALUE!</v>
      </c>
      <c r="K1118" s="7" t="str">
        <f>IF(ISBLANK('3.'!A1118),"-",'3.'!A1118)</f>
        <v>-</v>
      </c>
      <c r="L1118" t="e">
        <f t="shared" si="465"/>
        <v>#VALUE!</v>
      </c>
      <c r="M1118" t="e">
        <f t="shared" si="466"/>
        <v>#VALUE!</v>
      </c>
      <c r="N1118" t="str">
        <f>IF(ISBLANK('3.'!B1118),"-",'3.'!B1118)</f>
        <v>-</v>
      </c>
      <c r="O1118" s="8" t="e">
        <f t="shared" si="467"/>
        <v>#VALUE!</v>
      </c>
      <c r="P1118" s="41" t="str">
        <f>IF(ISBLANK('4.'!A1118),"-",'4.'!A1118)</f>
        <v>-</v>
      </c>
      <c r="Q1118" t="e">
        <f t="shared" si="468"/>
        <v>#VALUE!</v>
      </c>
      <c r="R1118" t="e">
        <f t="shared" si="469"/>
        <v>#VALUE!</v>
      </c>
      <c r="S1118" t="str">
        <f>IF(ISBLANK('4.'!B1118),"-",'4.'!B1118)</f>
        <v>-</v>
      </c>
      <c r="T1118" s="42" t="e">
        <f t="shared" si="470"/>
        <v>#VALUE!</v>
      </c>
      <c r="U1118" s="40" t="str">
        <f>IF(ISBLANK('5.'!A1118),"-",'5.'!A1118)</f>
        <v>-</v>
      </c>
      <c r="V1118" t="e">
        <f t="shared" si="471"/>
        <v>#VALUE!</v>
      </c>
      <c r="W1118" t="e">
        <f t="shared" si="472"/>
        <v>#VALUE!</v>
      </c>
      <c r="X1118" t="str">
        <f>IF(ISBLANK('5.'!B1118),"-",'5.'!B1118)</f>
        <v>-</v>
      </c>
      <c r="Y1118" s="35" t="e">
        <f t="shared" si="473"/>
        <v>#VALUE!</v>
      </c>
      <c r="Z1118" s="39" t="str">
        <f>IF(ISBLANK('6.'!A1118),"-",'6.'!A1118)</f>
        <v>-</v>
      </c>
      <c r="AA1118" t="e">
        <f t="shared" si="474"/>
        <v>#VALUE!</v>
      </c>
      <c r="AB1118" t="e">
        <f t="shared" si="475"/>
        <v>#VALUE!</v>
      </c>
      <c r="AC1118" t="str">
        <f>IF(ISBLANK('6.'!B1118),"-",'6.'!B1118)</f>
        <v>-</v>
      </c>
      <c r="AD1118" s="9" t="e">
        <f t="shared" si="476"/>
        <v>#VALUE!</v>
      </c>
      <c r="AE1118" s="40" t="str">
        <f>IF(ISBLANK('7.'!A1118),"-",'7.'!A1118)</f>
        <v>-</v>
      </c>
      <c r="AF1118" t="e">
        <f t="shared" si="477"/>
        <v>#VALUE!</v>
      </c>
      <c r="AG1118" t="e">
        <f t="shared" si="478"/>
        <v>#VALUE!</v>
      </c>
      <c r="AH1118" t="str">
        <f>IF(ISBLANK('7.'!B1118),"-",'7.'!B1118)</f>
        <v>-</v>
      </c>
      <c r="AI1118" s="35" t="e">
        <f t="shared" si="479"/>
        <v>#VALUE!</v>
      </c>
      <c r="AJ1118" s="39" t="str">
        <f>IF(ISBLANK('8.'!A1118),"-",'8.'!A1118)</f>
        <v>-</v>
      </c>
      <c r="AK1118" t="e">
        <f t="shared" si="480"/>
        <v>#VALUE!</v>
      </c>
      <c r="AL1118" t="e">
        <f t="shared" si="481"/>
        <v>#VALUE!</v>
      </c>
      <c r="AM1118" t="str">
        <f>IF(ISBLANK('8.'!B1118),"-",'8.'!B1118)</f>
        <v>-</v>
      </c>
      <c r="AN1118" s="9" t="e">
        <f t="shared" si="482"/>
        <v>#VALUE!</v>
      </c>
      <c r="AO1118" s="41" t="str">
        <f>IF(ISBLANK('9.'!A1118),"-",'9.'!A1118)</f>
        <v>-</v>
      </c>
      <c r="AP1118" t="e">
        <f t="shared" si="483"/>
        <v>#VALUE!</v>
      </c>
      <c r="AQ1118" t="e">
        <f t="shared" si="484"/>
        <v>#VALUE!</v>
      </c>
      <c r="AR1118" t="str">
        <f>IF(ISBLANK('9.'!B1118),"-",'9.'!B1118)</f>
        <v>-</v>
      </c>
      <c r="AS1118" s="42" t="e">
        <f t="shared" si="485"/>
        <v>#VALUE!</v>
      </c>
    </row>
    <row r="1119" spans="1:45">
      <c r="A1119" s="40" t="str">
        <f>IF(ISBLANK('1.'!A1119),"-",'1.'!A1119)</f>
        <v>-</v>
      </c>
      <c r="B1119" t="e">
        <f t="shared" si="459"/>
        <v>#VALUE!</v>
      </c>
      <c r="C1119" t="e">
        <f t="shared" si="460"/>
        <v>#VALUE!</v>
      </c>
      <c r="D1119">
        <f>IF(ISBLANK('Step 2. Percent Runtime Calcs'!B1119),"-",'1.'!B1119)</f>
        <v>0</v>
      </c>
      <c r="E1119" s="35">
        <f t="shared" si="461"/>
        <v>0</v>
      </c>
      <c r="F1119" s="41" t="str">
        <f>IF(ISBLANK('2.'!A1119),"-",'2.'!A1119)</f>
        <v>-</v>
      </c>
      <c r="G1119" t="e">
        <f t="shared" si="462"/>
        <v>#VALUE!</v>
      </c>
      <c r="H1119" t="e">
        <f t="shared" si="463"/>
        <v>#VALUE!</v>
      </c>
      <c r="I1119" t="str">
        <f>IF(ISBLANK('2.'!B1119),"-",'2.'!B1119)</f>
        <v>-</v>
      </c>
      <c r="J1119" s="42" t="e">
        <f t="shared" si="464"/>
        <v>#VALUE!</v>
      </c>
      <c r="K1119" s="7" t="str">
        <f>IF(ISBLANK('3.'!A1119),"-",'3.'!A1119)</f>
        <v>-</v>
      </c>
      <c r="L1119" t="e">
        <f t="shared" si="465"/>
        <v>#VALUE!</v>
      </c>
      <c r="M1119" t="e">
        <f t="shared" si="466"/>
        <v>#VALUE!</v>
      </c>
      <c r="N1119" t="str">
        <f>IF(ISBLANK('3.'!B1119),"-",'3.'!B1119)</f>
        <v>-</v>
      </c>
      <c r="O1119" s="8" t="e">
        <f t="shared" si="467"/>
        <v>#VALUE!</v>
      </c>
      <c r="P1119" s="41" t="str">
        <f>IF(ISBLANK('4.'!A1119),"-",'4.'!A1119)</f>
        <v>-</v>
      </c>
      <c r="Q1119" t="e">
        <f t="shared" si="468"/>
        <v>#VALUE!</v>
      </c>
      <c r="R1119" t="e">
        <f t="shared" si="469"/>
        <v>#VALUE!</v>
      </c>
      <c r="S1119" t="str">
        <f>IF(ISBLANK('4.'!B1119),"-",'4.'!B1119)</f>
        <v>-</v>
      </c>
      <c r="T1119" s="42" t="e">
        <f t="shared" si="470"/>
        <v>#VALUE!</v>
      </c>
      <c r="U1119" s="40" t="str">
        <f>IF(ISBLANK('5.'!A1119),"-",'5.'!A1119)</f>
        <v>-</v>
      </c>
      <c r="V1119" t="e">
        <f t="shared" si="471"/>
        <v>#VALUE!</v>
      </c>
      <c r="W1119" t="e">
        <f t="shared" si="472"/>
        <v>#VALUE!</v>
      </c>
      <c r="X1119" t="str">
        <f>IF(ISBLANK('5.'!B1119),"-",'5.'!B1119)</f>
        <v>-</v>
      </c>
      <c r="Y1119" s="35" t="e">
        <f t="shared" si="473"/>
        <v>#VALUE!</v>
      </c>
      <c r="Z1119" s="39" t="str">
        <f>IF(ISBLANK('6.'!A1119),"-",'6.'!A1119)</f>
        <v>-</v>
      </c>
      <c r="AA1119" t="e">
        <f t="shared" si="474"/>
        <v>#VALUE!</v>
      </c>
      <c r="AB1119" t="e">
        <f t="shared" si="475"/>
        <v>#VALUE!</v>
      </c>
      <c r="AC1119" t="str">
        <f>IF(ISBLANK('6.'!B1119),"-",'6.'!B1119)</f>
        <v>-</v>
      </c>
      <c r="AD1119" s="9" t="e">
        <f t="shared" si="476"/>
        <v>#VALUE!</v>
      </c>
      <c r="AE1119" s="40" t="str">
        <f>IF(ISBLANK('7.'!A1119),"-",'7.'!A1119)</f>
        <v>-</v>
      </c>
      <c r="AF1119" t="e">
        <f t="shared" si="477"/>
        <v>#VALUE!</v>
      </c>
      <c r="AG1119" t="e">
        <f t="shared" si="478"/>
        <v>#VALUE!</v>
      </c>
      <c r="AH1119" t="str">
        <f>IF(ISBLANK('7.'!B1119),"-",'7.'!B1119)</f>
        <v>-</v>
      </c>
      <c r="AI1119" s="35" t="e">
        <f t="shared" si="479"/>
        <v>#VALUE!</v>
      </c>
      <c r="AJ1119" s="39" t="str">
        <f>IF(ISBLANK('8.'!A1119),"-",'8.'!A1119)</f>
        <v>-</v>
      </c>
      <c r="AK1119" t="e">
        <f t="shared" si="480"/>
        <v>#VALUE!</v>
      </c>
      <c r="AL1119" t="e">
        <f t="shared" si="481"/>
        <v>#VALUE!</v>
      </c>
      <c r="AM1119" t="str">
        <f>IF(ISBLANK('8.'!B1119),"-",'8.'!B1119)</f>
        <v>-</v>
      </c>
      <c r="AN1119" s="9" t="e">
        <f t="shared" si="482"/>
        <v>#VALUE!</v>
      </c>
      <c r="AO1119" s="41" t="str">
        <f>IF(ISBLANK('9.'!A1119),"-",'9.'!A1119)</f>
        <v>-</v>
      </c>
      <c r="AP1119" t="e">
        <f t="shared" si="483"/>
        <v>#VALUE!</v>
      </c>
      <c r="AQ1119" t="e">
        <f t="shared" si="484"/>
        <v>#VALUE!</v>
      </c>
      <c r="AR1119" t="str">
        <f>IF(ISBLANK('9.'!B1119),"-",'9.'!B1119)</f>
        <v>-</v>
      </c>
      <c r="AS1119" s="42" t="e">
        <f t="shared" si="485"/>
        <v>#VALUE!</v>
      </c>
    </row>
    <row r="1120" spans="1:45">
      <c r="A1120" s="40" t="str">
        <f>IF(ISBLANK('1.'!A1120),"-",'1.'!A1120)</f>
        <v>-</v>
      </c>
      <c r="B1120" t="e">
        <f t="shared" si="459"/>
        <v>#VALUE!</v>
      </c>
      <c r="C1120" t="e">
        <f t="shared" si="460"/>
        <v>#VALUE!</v>
      </c>
      <c r="D1120">
        <f>IF(ISBLANK('Step 2. Percent Runtime Calcs'!B1120),"-",'1.'!B1120)</f>
        <v>0</v>
      </c>
      <c r="E1120" s="35">
        <f t="shared" si="461"/>
        <v>0</v>
      </c>
      <c r="F1120" s="41" t="str">
        <f>IF(ISBLANK('2.'!A1120),"-",'2.'!A1120)</f>
        <v>-</v>
      </c>
      <c r="G1120" t="e">
        <f t="shared" si="462"/>
        <v>#VALUE!</v>
      </c>
      <c r="H1120" t="e">
        <f t="shared" si="463"/>
        <v>#VALUE!</v>
      </c>
      <c r="I1120" t="str">
        <f>IF(ISBLANK('2.'!B1120),"-",'2.'!B1120)</f>
        <v>-</v>
      </c>
      <c r="J1120" s="42" t="e">
        <f t="shared" si="464"/>
        <v>#VALUE!</v>
      </c>
      <c r="K1120" s="7" t="str">
        <f>IF(ISBLANK('3.'!A1120),"-",'3.'!A1120)</f>
        <v>-</v>
      </c>
      <c r="L1120" t="e">
        <f t="shared" si="465"/>
        <v>#VALUE!</v>
      </c>
      <c r="M1120" t="e">
        <f t="shared" si="466"/>
        <v>#VALUE!</v>
      </c>
      <c r="N1120" t="str">
        <f>IF(ISBLANK('3.'!B1120),"-",'3.'!B1120)</f>
        <v>-</v>
      </c>
      <c r="O1120" s="8" t="e">
        <f t="shared" si="467"/>
        <v>#VALUE!</v>
      </c>
      <c r="P1120" s="41" t="str">
        <f>IF(ISBLANK('4.'!A1120),"-",'4.'!A1120)</f>
        <v>-</v>
      </c>
      <c r="Q1120" t="e">
        <f t="shared" si="468"/>
        <v>#VALUE!</v>
      </c>
      <c r="R1120" t="e">
        <f t="shared" si="469"/>
        <v>#VALUE!</v>
      </c>
      <c r="S1120" t="str">
        <f>IF(ISBLANK('4.'!B1120),"-",'4.'!B1120)</f>
        <v>-</v>
      </c>
      <c r="T1120" s="42" t="e">
        <f t="shared" si="470"/>
        <v>#VALUE!</v>
      </c>
      <c r="U1120" s="40" t="str">
        <f>IF(ISBLANK('5.'!A1120),"-",'5.'!A1120)</f>
        <v>-</v>
      </c>
      <c r="V1120" t="e">
        <f t="shared" si="471"/>
        <v>#VALUE!</v>
      </c>
      <c r="W1120" t="e">
        <f t="shared" si="472"/>
        <v>#VALUE!</v>
      </c>
      <c r="X1120" t="str">
        <f>IF(ISBLANK('5.'!B1120),"-",'5.'!B1120)</f>
        <v>-</v>
      </c>
      <c r="Y1120" s="35" t="e">
        <f t="shared" si="473"/>
        <v>#VALUE!</v>
      </c>
      <c r="Z1120" s="39" t="str">
        <f>IF(ISBLANK('6.'!A1120),"-",'6.'!A1120)</f>
        <v>-</v>
      </c>
      <c r="AA1120" t="e">
        <f t="shared" si="474"/>
        <v>#VALUE!</v>
      </c>
      <c r="AB1120" t="e">
        <f t="shared" si="475"/>
        <v>#VALUE!</v>
      </c>
      <c r="AC1120" t="str">
        <f>IF(ISBLANK('6.'!B1120),"-",'6.'!B1120)</f>
        <v>-</v>
      </c>
      <c r="AD1120" s="9" t="e">
        <f t="shared" si="476"/>
        <v>#VALUE!</v>
      </c>
      <c r="AE1120" s="40" t="str">
        <f>IF(ISBLANK('7.'!A1120),"-",'7.'!A1120)</f>
        <v>-</v>
      </c>
      <c r="AF1120" t="e">
        <f t="shared" si="477"/>
        <v>#VALUE!</v>
      </c>
      <c r="AG1120" t="e">
        <f t="shared" si="478"/>
        <v>#VALUE!</v>
      </c>
      <c r="AH1120" t="str">
        <f>IF(ISBLANK('7.'!B1120),"-",'7.'!B1120)</f>
        <v>-</v>
      </c>
      <c r="AI1120" s="35" t="e">
        <f t="shared" si="479"/>
        <v>#VALUE!</v>
      </c>
      <c r="AJ1120" s="39" t="str">
        <f>IF(ISBLANK('8.'!A1120),"-",'8.'!A1120)</f>
        <v>-</v>
      </c>
      <c r="AK1120" t="e">
        <f t="shared" si="480"/>
        <v>#VALUE!</v>
      </c>
      <c r="AL1120" t="e">
        <f t="shared" si="481"/>
        <v>#VALUE!</v>
      </c>
      <c r="AM1120" t="str">
        <f>IF(ISBLANK('8.'!B1120),"-",'8.'!B1120)</f>
        <v>-</v>
      </c>
      <c r="AN1120" s="9" t="e">
        <f t="shared" si="482"/>
        <v>#VALUE!</v>
      </c>
      <c r="AO1120" s="41" t="str">
        <f>IF(ISBLANK('9.'!A1120),"-",'9.'!A1120)</f>
        <v>-</v>
      </c>
      <c r="AP1120" t="e">
        <f t="shared" si="483"/>
        <v>#VALUE!</v>
      </c>
      <c r="AQ1120" t="e">
        <f t="shared" si="484"/>
        <v>#VALUE!</v>
      </c>
      <c r="AR1120" t="str">
        <f>IF(ISBLANK('9.'!B1120),"-",'9.'!B1120)</f>
        <v>-</v>
      </c>
      <c r="AS1120" s="42" t="e">
        <f t="shared" si="485"/>
        <v>#VALUE!</v>
      </c>
    </row>
    <row r="1121" spans="1:45">
      <c r="A1121" s="40" t="str">
        <f>IF(ISBLANK('1.'!A1121),"-",'1.'!A1121)</f>
        <v>-</v>
      </c>
      <c r="B1121" t="e">
        <f t="shared" si="459"/>
        <v>#VALUE!</v>
      </c>
      <c r="C1121" t="e">
        <f t="shared" si="460"/>
        <v>#VALUE!</v>
      </c>
      <c r="D1121">
        <f>IF(ISBLANK('Step 2. Percent Runtime Calcs'!B1121),"-",'1.'!B1121)</f>
        <v>0</v>
      </c>
      <c r="E1121" s="35">
        <f t="shared" si="461"/>
        <v>0</v>
      </c>
      <c r="F1121" s="41" t="str">
        <f>IF(ISBLANK('2.'!A1121),"-",'2.'!A1121)</f>
        <v>-</v>
      </c>
      <c r="G1121" t="e">
        <f t="shared" si="462"/>
        <v>#VALUE!</v>
      </c>
      <c r="H1121" t="e">
        <f t="shared" si="463"/>
        <v>#VALUE!</v>
      </c>
      <c r="I1121" t="str">
        <f>IF(ISBLANK('2.'!B1121),"-",'2.'!B1121)</f>
        <v>-</v>
      </c>
      <c r="J1121" s="42" t="e">
        <f t="shared" si="464"/>
        <v>#VALUE!</v>
      </c>
      <c r="K1121" s="7" t="str">
        <f>IF(ISBLANK('3.'!A1121),"-",'3.'!A1121)</f>
        <v>-</v>
      </c>
      <c r="L1121" t="e">
        <f t="shared" si="465"/>
        <v>#VALUE!</v>
      </c>
      <c r="M1121" t="e">
        <f t="shared" si="466"/>
        <v>#VALUE!</v>
      </c>
      <c r="N1121" t="str">
        <f>IF(ISBLANK('3.'!B1121),"-",'3.'!B1121)</f>
        <v>-</v>
      </c>
      <c r="O1121" s="8" t="e">
        <f t="shared" si="467"/>
        <v>#VALUE!</v>
      </c>
      <c r="P1121" s="41" t="str">
        <f>IF(ISBLANK('4.'!A1121),"-",'4.'!A1121)</f>
        <v>-</v>
      </c>
      <c r="Q1121" t="e">
        <f t="shared" si="468"/>
        <v>#VALUE!</v>
      </c>
      <c r="R1121" t="e">
        <f t="shared" si="469"/>
        <v>#VALUE!</v>
      </c>
      <c r="S1121" t="str">
        <f>IF(ISBLANK('4.'!B1121),"-",'4.'!B1121)</f>
        <v>-</v>
      </c>
      <c r="T1121" s="42" t="e">
        <f t="shared" si="470"/>
        <v>#VALUE!</v>
      </c>
      <c r="U1121" s="40" t="str">
        <f>IF(ISBLANK('5.'!A1121),"-",'5.'!A1121)</f>
        <v>-</v>
      </c>
      <c r="V1121" t="e">
        <f t="shared" si="471"/>
        <v>#VALUE!</v>
      </c>
      <c r="W1121" t="e">
        <f t="shared" si="472"/>
        <v>#VALUE!</v>
      </c>
      <c r="X1121" t="str">
        <f>IF(ISBLANK('5.'!B1121),"-",'5.'!B1121)</f>
        <v>-</v>
      </c>
      <c r="Y1121" s="35" t="e">
        <f t="shared" si="473"/>
        <v>#VALUE!</v>
      </c>
      <c r="Z1121" s="39" t="str">
        <f>IF(ISBLANK('6.'!A1121),"-",'6.'!A1121)</f>
        <v>-</v>
      </c>
      <c r="AA1121" t="e">
        <f t="shared" si="474"/>
        <v>#VALUE!</v>
      </c>
      <c r="AB1121" t="e">
        <f t="shared" si="475"/>
        <v>#VALUE!</v>
      </c>
      <c r="AC1121" t="str">
        <f>IF(ISBLANK('6.'!B1121),"-",'6.'!B1121)</f>
        <v>-</v>
      </c>
      <c r="AD1121" s="9" t="e">
        <f t="shared" si="476"/>
        <v>#VALUE!</v>
      </c>
      <c r="AE1121" s="40" t="str">
        <f>IF(ISBLANK('7.'!A1121),"-",'7.'!A1121)</f>
        <v>-</v>
      </c>
      <c r="AF1121" t="e">
        <f t="shared" si="477"/>
        <v>#VALUE!</v>
      </c>
      <c r="AG1121" t="e">
        <f t="shared" si="478"/>
        <v>#VALUE!</v>
      </c>
      <c r="AH1121" t="str">
        <f>IF(ISBLANK('7.'!B1121),"-",'7.'!B1121)</f>
        <v>-</v>
      </c>
      <c r="AI1121" s="35" t="e">
        <f t="shared" si="479"/>
        <v>#VALUE!</v>
      </c>
      <c r="AJ1121" s="39" t="str">
        <f>IF(ISBLANK('8.'!A1121),"-",'8.'!A1121)</f>
        <v>-</v>
      </c>
      <c r="AK1121" t="e">
        <f t="shared" si="480"/>
        <v>#VALUE!</v>
      </c>
      <c r="AL1121" t="e">
        <f t="shared" si="481"/>
        <v>#VALUE!</v>
      </c>
      <c r="AM1121" t="str">
        <f>IF(ISBLANK('8.'!B1121),"-",'8.'!B1121)</f>
        <v>-</v>
      </c>
      <c r="AN1121" s="9" t="e">
        <f t="shared" si="482"/>
        <v>#VALUE!</v>
      </c>
      <c r="AO1121" s="41" t="str">
        <f>IF(ISBLANK('9.'!A1121),"-",'9.'!A1121)</f>
        <v>-</v>
      </c>
      <c r="AP1121" t="e">
        <f t="shared" si="483"/>
        <v>#VALUE!</v>
      </c>
      <c r="AQ1121" t="e">
        <f t="shared" si="484"/>
        <v>#VALUE!</v>
      </c>
      <c r="AR1121" t="str">
        <f>IF(ISBLANK('9.'!B1121),"-",'9.'!B1121)</f>
        <v>-</v>
      </c>
      <c r="AS1121" s="42" t="e">
        <f t="shared" si="485"/>
        <v>#VALUE!</v>
      </c>
    </row>
    <row r="1122" spans="1:45">
      <c r="A1122" s="40" t="str">
        <f>IF(ISBLANK('1.'!A1122),"-",'1.'!A1122)</f>
        <v>-</v>
      </c>
      <c r="B1122" t="e">
        <f t="shared" si="459"/>
        <v>#VALUE!</v>
      </c>
      <c r="C1122" t="e">
        <f t="shared" si="460"/>
        <v>#VALUE!</v>
      </c>
      <c r="D1122">
        <f>IF(ISBLANK('Step 2. Percent Runtime Calcs'!B1122),"-",'1.'!B1122)</f>
        <v>0</v>
      </c>
      <c r="E1122" s="35">
        <f t="shared" si="461"/>
        <v>0</v>
      </c>
      <c r="F1122" s="41" t="str">
        <f>IF(ISBLANK('2.'!A1122),"-",'2.'!A1122)</f>
        <v>-</v>
      </c>
      <c r="G1122" t="e">
        <f t="shared" si="462"/>
        <v>#VALUE!</v>
      </c>
      <c r="H1122" t="e">
        <f t="shared" si="463"/>
        <v>#VALUE!</v>
      </c>
      <c r="I1122" t="str">
        <f>IF(ISBLANK('2.'!B1122),"-",'2.'!B1122)</f>
        <v>-</v>
      </c>
      <c r="J1122" s="42" t="e">
        <f t="shared" si="464"/>
        <v>#VALUE!</v>
      </c>
      <c r="K1122" s="7" t="str">
        <f>IF(ISBLANK('3.'!A1122),"-",'3.'!A1122)</f>
        <v>-</v>
      </c>
      <c r="L1122" t="e">
        <f t="shared" si="465"/>
        <v>#VALUE!</v>
      </c>
      <c r="M1122" t="e">
        <f t="shared" si="466"/>
        <v>#VALUE!</v>
      </c>
      <c r="N1122" t="str">
        <f>IF(ISBLANK('3.'!B1122),"-",'3.'!B1122)</f>
        <v>-</v>
      </c>
      <c r="O1122" s="8" t="e">
        <f t="shared" si="467"/>
        <v>#VALUE!</v>
      </c>
      <c r="P1122" s="41" t="str">
        <f>IF(ISBLANK('4.'!A1122),"-",'4.'!A1122)</f>
        <v>-</v>
      </c>
      <c r="Q1122" t="e">
        <f t="shared" si="468"/>
        <v>#VALUE!</v>
      </c>
      <c r="R1122" t="e">
        <f t="shared" si="469"/>
        <v>#VALUE!</v>
      </c>
      <c r="S1122" t="str">
        <f>IF(ISBLANK('4.'!B1122),"-",'4.'!B1122)</f>
        <v>-</v>
      </c>
      <c r="T1122" s="42" t="e">
        <f t="shared" si="470"/>
        <v>#VALUE!</v>
      </c>
      <c r="U1122" s="40" t="str">
        <f>IF(ISBLANK('5.'!A1122),"-",'5.'!A1122)</f>
        <v>-</v>
      </c>
      <c r="V1122" t="e">
        <f t="shared" si="471"/>
        <v>#VALUE!</v>
      </c>
      <c r="W1122" t="e">
        <f t="shared" si="472"/>
        <v>#VALUE!</v>
      </c>
      <c r="X1122" t="str">
        <f>IF(ISBLANK('5.'!B1122),"-",'5.'!B1122)</f>
        <v>-</v>
      </c>
      <c r="Y1122" s="35" t="e">
        <f t="shared" si="473"/>
        <v>#VALUE!</v>
      </c>
      <c r="Z1122" s="39" t="str">
        <f>IF(ISBLANK('6.'!A1122),"-",'6.'!A1122)</f>
        <v>-</v>
      </c>
      <c r="AA1122" t="e">
        <f t="shared" si="474"/>
        <v>#VALUE!</v>
      </c>
      <c r="AB1122" t="e">
        <f t="shared" si="475"/>
        <v>#VALUE!</v>
      </c>
      <c r="AC1122" t="str">
        <f>IF(ISBLANK('6.'!B1122),"-",'6.'!B1122)</f>
        <v>-</v>
      </c>
      <c r="AD1122" s="9" t="e">
        <f t="shared" si="476"/>
        <v>#VALUE!</v>
      </c>
      <c r="AE1122" s="40" t="str">
        <f>IF(ISBLANK('7.'!A1122),"-",'7.'!A1122)</f>
        <v>-</v>
      </c>
      <c r="AF1122" t="e">
        <f t="shared" si="477"/>
        <v>#VALUE!</v>
      </c>
      <c r="AG1122" t="e">
        <f t="shared" si="478"/>
        <v>#VALUE!</v>
      </c>
      <c r="AH1122" t="str">
        <f>IF(ISBLANK('7.'!B1122),"-",'7.'!B1122)</f>
        <v>-</v>
      </c>
      <c r="AI1122" s="35" t="e">
        <f t="shared" si="479"/>
        <v>#VALUE!</v>
      </c>
      <c r="AJ1122" s="39" t="str">
        <f>IF(ISBLANK('8.'!A1122),"-",'8.'!A1122)</f>
        <v>-</v>
      </c>
      <c r="AK1122" t="e">
        <f t="shared" si="480"/>
        <v>#VALUE!</v>
      </c>
      <c r="AL1122" t="e">
        <f t="shared" si="481"/>
        <v>#VALUE!</v>
      </c>
      <c r="AM1122" t="str">
        <f>IF(ISBLANK('8.'!B1122),"-",'8.'!B1122)</f>
        <v>-</v>
      </c>
      <c r="AN1122" s="9" t="e">
        <f t="shared" si="482"/>
        <v>#VALUE!</v>
      </c>
      <c r="AO1122" s="41" t="str">
        <f>IF(ISBLANK('9.'!A1122),"-",'9.'!A1122)</f>
        <v>-</v>
      </c>
      <c r="AP1122" t="e">
        <f t="shared" si="483"/>
        <v>#VALUE!</v>
      </c>
      <c r="AQ1122" t="e">
        <f t="shared" si="484"/>
        <v>#VALUE!</v>
      </c>
      <c r="AR1122" t="str">
        <f>IF(ISBLANK('9.'!B1122),"-",'9.'!B1122)</f>
        <v>-</v>
      </c>
      <c r="AS1122" s="42" t="e">
        <f t="shared" si="485"/>
        <v>#VALUE!</v>
      </c>
    </row>
    <row r="1123" spans="1:45">
      <c r="A1123" s="40" t="str">
        <f>IF(ISBLANK('1.'!A1123),"-",'1.'!A1123)</f>
        <v>-</v>
      </c>
      <c r="B1123" t="e">
        <f t="shared" si="459"/>
        <v>#VALUE!</v>
      </c>
      <c r="C1123" t="e">
        <f t="shared" si="460"/>
        <v>#VALUE!</v>
      </c>
      <c r="D1123">
        <f>IF(ISBLANK('Step 2. Percent Runtime Calcs'!B1123),"-",'1.'!B1123)</f>
        <v>0</v>
      </c>
      <c r="E1123" s="35">
        <f t="shared" si="461"/>
        <v>0</v>
      </c>
      <c r="F1123" s="41" t="str">
        <f>IF(ISBLANK('2.'!A1123),"-",'2.'!A1123)</f>
        <v>-</v>
      </c>
      <c r="G1123" t="e">
        <f t="shared" si="462"/>
        <v>#VALUE!</v>
      </c>
      <c r="H1123" t="e">
        <f t="shared" si="463"/>
        <v>#VALUE!</v>
      </c>
      <c r="I1123" t="str">
        <f>IF(ISBLANK('2.'!B1123),"-",'2.'!B1123)</f>
        <v>-</v>
      </c>
      <c r="J1123" s="42" t="e">
        <f t="shared" si="464"/>
        <v>#VALUE!</v>
      </c>
      <c r="K1123" s="7" t="str">
        <f>IF(ISBLANK('3.'!A1123),"-",'3.'!A1123)</f>
        <v>-</v>
      </c>
      <c r="L1123" t="e">
        <f t="shared" si="465"/>
        <v>#VALUE!</v>
      </c>
      <c r="M1123" t="e">
        <f t="shared" si="466"/>
        <v>#VALUE!</v>
      </c>
      <c r="N1123" t="str">
        <f>IF(ISBLANK('3.'!B1123),"-",'3.'!B1123)</f>
        <v>-</v>
      </c>
      <c r="O1123" s="8" t="e">
        <f t="shared" si="467"/>
        <v>#VALUE!</v>
      </c>
      <c r="P1123" s="41" t="str">
        <f>IF(ISBLANK('4.'!A1123),"-",'4.'!A1123)</f>
        <v>-</v>
      </c>
      <c r="Q1123" t="e">
        <f t="shared" si="468"/>
        <v>#VALUE!</v>
      </c>
      <c r="R1123" t="e">
        <f t="shared" si="469"/>
        <v>#VALUE!</v>
      </c>
      <c r="S1123" t="str">
        <f>IF(ISBLANK('4.'!B1123),"-",'4.'!B1123)</f>
        <v>-</v>
      </c>
      <c r="T1123" s="42" t="e">
        <f t="shared" si="470"/>
        <v>#VALUE!</v>
      </c>
      <c r="U1123" s="40" t="str">
        <f>IF(ISBLANK('5.'!A1123),"-",'5.'!A1123)</f>
        <v>-</v>
      </c>
      <c r="V1123" t="e">
        <f t="shared" si="471"/>
        <v>#VALUE!</v>
      </c>
      <c r="W1123" t="e">
        <f t="shared" si="472"/>
        <v>#VALUE!</v>
      </c>
      <c r="X1123" t="str">
        <f>IF(ISBLANK('5.'!B1123),"-",'5.'!B1123)</f>
        <v>-</v>
      </c>
      <c r="Y1123" s="35" t="e">
        <f t="shared" si="473"/>
        <v>#VALUE!</v>
      </c>
      <c r="Z1123" s="39" t="str">
        <f>IF(ISBLANK('6.'!A1123),"-",'6.'!A1123)</f>
        <v>-</v>
      </c>
      <c r="AA1123" t="e">
        <f t="shared" si="474"/>
        <v>#VALUE!</v>
      </c>
      <c r="AB1123" t="e">
        <f t="shared" si="475"/>
        <v>#VALUE!</v>
      </c>
      <c r="AC1123" t="str">
        <f>IF(ISBLANK('6.'!B1123),"-",'6.'!B1123)</f>
        <v>-</v>
      </c>
      <c r="AD1123" s="9" t="e">
        <f t="shared" si="476"/>
        <v>#VALUE!</v>
      </c>
      <c r="AE1123" s="40" t="str">
        <f>IF(ISBLANK('7.'!A1123),"-",'7.'!A1123)</f>
        <v>-</v>
      </c>
      <c r="AF1123" t="e">
        <f t="shared" si="477"/>
        <v>#VALUE!</v>
      </c>
      <c r="AG1123" t="e">
        <f t="shared" si="478"/>
        <v>#VALUE!</v>
      </c>
      <c r="AH1123" t="str">
        <f>IF(ISBLANK('7.'!B1123),"-",'7.'!B1123)</f>
        <v>-</v>
      </c>
      <c r="AI1123" s="35" t="e">
        <f t="shared" si="479"/>
        <v>#VALUE!</v>
      </c>
      <c r="AJ1123" s="39" t="str">
        <f>IF(ISBLANK('8.'!A1123),"-",'8.'!A1123)</f>
        <v>-</v>
      </c>
      <c r="AK1123" t="e">
        <f t="shared" si="480"/>
        <v>#VALUE!</v>
      </c>
      <c r="AL1123" t="e">
        <f t="shared" si="481"/>
        <v>#VALUE!</v>
      </c>
      <c r="AM1123" t="str">
        <f>IF(ISBLANK('8.'!B1123),"-",'8.'!B1123)</f>
        <v>-</v>
      </c>
      <c r="AN1123" s="9" t="e">
        <f t="shared" si="482"/>
        <v>#VALUE!</v>
      </c>
      <c r="AO1123" s="41" t="str">
        <f>IF(ISBLANK('9.'!A1123),"-",'9.'!A1123)</f>
        <v>-</v>
      </c>
      <c r="AP1123" t="e">
        <f t="shared" si="483"/>
        <v>#VALUE!</v>
      </c>
      <c r="AQ1123" t="e">
        <f t="shared" si="484"/>
        <v>#VALUE!</v>
      </c>
      <c r="AR1123" t="str">
        <f>IF(ISBLANK('9.'!B1123),"-",'9.'!B1123)</f>
        <v>-</v>
      </c>
      <c r="AS1123" s="42" t="e">
        <f t="shared" si="485"/>
        <v>#VALUE!</v>
      </c>
    </row>
    <row r="1124" spans="1:45">
      <c r="A1124" s="40" t="str">
        <f>IF(ISBLANK('1.'!A1124),"-",'1.'!A1124)</f>
        <v>-</v>
      </c>
      <c r="B1124" t="e">
        <f t="shared" si="459"/>
        <v>#VALUE!</v>
      </c>
      <c r="C1124" t="e">
        <f t="shared" si="460"/>
        <v>#VALUE!</v>
      </c>
      <c r="D1124">
        <f>IF(ISBLANK('Step 2. Percent Runtime Calcs'!B1124),"-",'1.'!B1124)</f>
        <v>0</v>
      </c>
      <c r="E1124" s="35">
        <f t="shared" si="461"/>
        <v>0</v>
      </c>
      <c r="F1124" s="41" t="str">
        <f>IF(ISBLANK('2.'!A1124),"-",'2.'!A1124)</f>
        <v>-</v>
      </c>
      <c r="G1124" t="e">
        <f t="shared" si="462"/>
        <v>#VALUE!</v>
      </c>
      <c r="H1124" t="e">
        <f t="shared" si="463"/>
        <v>#VALUE!</v>
      </c>
      <c r="I1124" t="str">
        <f>IF(ISBLANK('2.'!B1124),"-",'2.'!B1124)</f>
        <v>-</v>
      </c>
      <c r="J1124" s="42" t="e">
        <f t="shared" si="464"/>
        <v>#VALUE!</v>
      </c>
      <c r="K1124" s="7" t="str">
        <f>IF(ISBLANK('3.'!A1124),"-",'3.'!A1124)</f>
        <v>-</v>
      </c>
      <c r="L1124" t="e">
        <f t="shared" si="465"/>
        <v>#VALUE!</v>
      </c>
      <c r="M1124" t="e">
        <f t="shared" si="466"/>
        <v>#VALUE!</v>
      </c>
      <c r="N1124" t="str">
        <f>IF(ISBLANK('3.'!B1124),"-",'3.'!B1124)</f>
        <v>-</v>
      </c>
      <c r="O1124" s="8" t="e">
        <f t="shared" si="467"/>
        <v>#VALUE!</v>
      </c>
      <c r="P1124" s="41" t="str">
        <f>IF(ISBLANK('4.'!A1124),"-",'4.'!A1124)</f>
        <v>-</v>
      </c>
      <c r="Q1124" t="e">
        <f t="shared" si="468"/>
        <v>#VALUE!</v>
      </c>
      <c r="R1124" t="e">
        <f t="shared" si="469"/>
        <v>#VALUE!</v>
      </c>
      <c r="S1124" t="str">
        <f>IF(ISBLANK('4.'!B1124),"-",'4.'!B1124)</f>
        <v>-</v>
      </c>
      <c r="T1124" s="42" t="e">
        <f t="shared" si="470"/>
        <v>#VALUE!</v>
      </c>
      <c r="U1124" s="40" t="str">
        <f>IF(ISBLANK('5.'!A1124),"-",'5.'!A1124)</f>
        <v>-</v>
      </c>
      <c r="V1124" t="e">
        <f t="shared" si="471"/>
        <v>#VALUE!</v>
      </c>
      <c r="W1124" t="e">
        <f t="shared" si="472"/>
        <v>#VALUE!</v>
      </c>
      <c r="X1124" t="str">
        <f>IF(ISBLANK('5.'!B1124),"-",'5.'!B1124)</f>
        <v>-</v>
      </c>
      <c r="Y1124" s="35" t="e">
        <f t="shared" si="473"/>
        <v>#VALUE!</v>
      </c>
      <c r="Z1124" s="39" t="str">
        <f>IF(ISBLANK('6.'!A1124),"-",'6.'!A1124)</f>
        <v>-</v>
      </c>
      <c r="AA1124" t="e">
        <f t="shared" si="474"/>
        <v>#VALUE!</v>
      </c>
      <c r="AB1124" t="e">
        <f t="shared" si="475"/>
        <v>#VALUE!</v>
      </c>
      <c r="AC1124" t="str">
        <f>IF(ISBLANK('6.'!B1124),"-",'6.'!B1124)</f>
        <v>-</v>
      </c>
      <c r="AD1124" s="9" t="e">
        <f t="shared" si="476"/>
        <v>#VALUE!</v>
      </c>
      <c r="AE1124" s="40" t="str">
        <f>IF(ISBLANK('7.'!A1124),"-",'7.'!A1124)</f>
        <v>-</v>
      </c>
      <c r="AF1124" t="e">
        <f t="shared" si="477"/>
        <v>#VALUE!</v>
      </c>
      <c r="AG1124" t="e">
        <f t="shared" si="478"/>
        <v>#VALUE!</v>
      </c>
      <c r="AH1124" t="str">
        <f>IF(ISBLANK('7.'!B1124),"-",'7.'!B1124)</f>
        <v>-</v>
      </c>
      <c r="AI1124" s="35" t="e">
        <f t="shared" si="479"/>
        <v>#VALUE!</v>
      </c>
      <c r="AJ1124" s="39" t="str">
        <f>IF(ISBLANK('8.'!A1124),"-",'8.'!A1124)</f>
        <v>-</v>
      </c>
      <c r="AK1124" t="e">
        <f t="shared" si="480"/>
        <v>#VALUE!</v>
      </c>
      <c r="AL1124" t="e">
        <f t="shared" si="481"/>
        <v>#VALUE!</v>
      </c>
      <c r="AM1124" t="str">
        <f>IF(ISBLANK('8.'!B1124),"-",'8.'!B1124)</f>
        <v>-</v>
      </c>
      <c r="AN1124" s="9" t="e">
        <f t="shared" si="482"/>
        <v>#VALUE!</v>
      </c>
      <c r="AO1124" s="41" t="str">
        <f>IF(ISBLANK('9.'!A1124),"-",'9.'!A1124)</f>
        <v>-</v>
      </c>
      <c r="AP1124" t="e">
        <f t="shared" si="483"/>
        <v>#VALUE!</v>
      </c>
      <c r="AQ1124" t="e">
        <f t="shared" si="484"/>
        <v>#VALUE!</v>
      </c>
      <c r="AR1124" t="str">
        <f>IF(ISBLANK('9.'!B1124),"-",'9.'!B1124)</f>
        <v>-</v>
      </c>
      <c r="AS1124" s="42" t="e">
        <f t="shared" si="485"/>
        <v>#VALUE!</v>
      </c>
    </row>
    <row r="1125" spans="1:45">
      <c r="A1125" s="40" t="str">
        <f>IF(ISBLANK('1.'!A1125),"-",'1.'!A1125)</f>
        <v>-</v>
      </c>
      <c r="B1125" t="e">
        <f t="shared" si="459"/>
        <v>#VALUE!</v>
      </c>
      <c r="C1125" t="e">
        <f t="shared" si="460"/>
        <v>#VALUE!</v>
      </c>
      <c r="D1125">
        <f>IF(ISBLANK('Step 2. Percent Runtime Calcs'!B1125),"-",'1.'!B1125)</f>
        <v>0</v>
      </c>
      <c r="E1125" s="35">
        <f t="shared" si="461"/>
        <v>0</v>
      </c>
      <c r="F1125" s="41" t="str">
        <f>IF(ISBLANK('2.'!A1125),"-",'2.'!A1125)</f>
        <v>-</v>
      </c>
      <c r="G1125" t="e">
        <f t="shared" si="462"/>
        <v>#VALUE!</v>
      </c>
      <c r="H1125" t="e">
        <f t="shared" si="463"/>
        <v>#VALUE!</v>
      </c>
      <c r="I1125" t="str">
        <f>IF(ISBLANK('2.'!B1125),"-",'2.'!B1125)</f>
        <v>-</v>
      </c>
      <c r="J1125" s="42" t="e">
        <f t="shared" si="464"/>
        <v>#VALUE!</v>
      </c>
      <c r="K1125" s="7" t="str">
        <f>IF(ISBLANK('3.'!A1125),"-",'3.'!A1125)</f>
        <v>-</v>
      </c>
      <c r="L1125" t="e">
        <f t="shared" si="465"/>
        <v>#VALUE!</v>
      </c>
      <c r="M1125" t="e">
        <f t="shared" si="466"/>
        <v>#VALUE!</v>
      </c>
      <c r="N1125" t="str">
        <f>IF(ISBLANK('3.'!B1125),"-",'3.'!B1125)</f>
        <v>-</v>
      </c>
      <c r="O1125" s="8" t="e">
        <f t="shared" si="467"/>
        <v>#VALUE!</v>
      </c>
      <c r="P1125" s="41" t="str">
        <f>IF(ISBLANK('4.'!A1125),"-",'4.'!A1125)</f>
        <v>-</v>
      </c>
      <c r="Q1125" t="e">
        <f t="shared" si="468"/>
        <v>#VALUE!</v>
      </c>
      <c r="R1125" t="e">
        <f t="shared" si="469"/>
        <v>#VALUE!</v>
      </c>
      <c r="S1125" t="str">
        <f>IF(ISBLANK('4.'!B1125),"-",'4.'!B1125)</f>
        <v>-</v>
      </c>
      <c r="T1125" s="42" t="e">
        <f t="shared" si="470"/>
        <v>#VALUE!</v>
      </c>
      <c r="U1125" s="40" t="str">
        <f>IF(ISBLANK('5.'!A1125),"-",'5.'!A1125)</f>
        <v>-</v>
      </c>
      <c r="V1125" t="e">
        <f t="shared" si="471"/>
        <v>#VALUE!</v>
      </c>
      <c r="W1125" t="e">
        <f t="shared" si="472"/>
        <v>#VALUE!</v>
      </c>
      <c r="X1125" t="str">
        <f>IF(ISBLANK('5.'!B1125),"-",'5.'!B1125)</f>
        <v>-</v>
      </c>
      <c r="Y1125" s="35" t="e">
        <f t="shared" si="473"/>
        <v>#VALUE!</v>
      </c>
      <c r="Z1125" s="39" t="str">
        <f>IF(ISBLANK('6.'!A1125),"-",'6.'!A1125)</f>
        <v>-</v>
      </c>
      <c r="AA1125" t="e">
        <f t="shared" si="474"/>
        <v>#VALUE!</v>
      </c>
      <c r="AB1125" t="e">
        <f t="shared" si="475"/>
        <v>#VALUE!</v>
      </c>
      <c r="AC1125" t="str">
        <f>IF(ISBLANK('6.'!B1125),"-",'6.'!B1125)</f>
        <v>-</v>
      </c>
      <c r="AD1125" s="9" t="e">
        <f t="shared" si="476"/>
        <v>#VALUE!</v>
      </c>
      <c r="AE1125" s="40" t="str">
        <f>IF(ISBLANK('7.'!A1125),"-",'7.'!A1125)</f>
        <v>-</v>
      </c>
      <c r="AF1125" t="e">
        <f t="shared" si="477"/>
        <v>#VALUE!</v>
      </c>
      <c r="AG1125" t="e">
        <f t="shared" si="478"/>
        <v>#VALUE!</v>
      </c>
      <c r="AH1125" t="str">
        <f>IF(ISBLANK('7.'!B1125),"-",'7.'!B1125)</f>
        <v>-</v>
      </c>
      <c r="AI1125" s="35" t="e">
        <f t="shared" si="479"/>
        <v>#VALUE!</v>
      </c>
      <c r="AJ1125" s="39" t="str">
        <f>IF(ISBLANK('8.'!A1125),"-",'8.'!A1125)</f>
        <v>-</v>
      </c>
      <c r="AK1125" t="e">
        <f t="shared" si="480"/>
        <v>#VALUE!</v>
      </c>
      <c r="AL1125" t="e">
        <f t="shared" si="481"/>
        <v>#VALUE!</v>
      </c>
      <c r="AM1125" t="str">
        <f>IF(ISBLANK('8.'!B1125),"-",'8.'!B1125)</f>
        <v>-</v>
      </c>
      <c r="AN1125" s="9" t="e">
        <f t="shared" si="482"/>
        <v>#VALUE!</v>
      </c>
      <c r="AO1125" s="41" t="str">
        <f>IF(ISBLANK('9.'!A1125),"-",'9.'!A1125)</f>
        <v>-</v>
      </c>
      <c r="AP1125" t="e">
        <f t="shared" si="483"/>
        <v>#VALUE!</v>
      </c>
      <c r="AQ1125" t="e">
        <f t="shared" si="484"/>
        <v>#VALUE!</v>
      </c>
      <c r="AR1125" t="str">
        <f>IF(ISBLANK('9.'!B1125),"-",'9.'!B1125)</f>
        <v>-</v>
      </c>
      <c r="AS1125" s="42" t="e">
        <f t="shared" si="485"/>
        <v>#VALUE!</v>
      </c>
    </row>
    <row r="1126" spans="1:45">
      <c r="A1126" s="40" t="str">
        <f>IF(ISBLANK('1.'!A1126),"-",'1.'!A1126)</f>
        <v>-</v>
      </c>
      <c r="B1126" t="e">
        <f t="shared" si="459"/>
        <v>#VALUE!</v>
      </c>
      <c r="C1126" t="e">
        <f t="shared" si="460"/>
        <v>#VALUE!</v>
      </c>
      <c r="D1126">
        <f>IF(ISBLANK('Step 2. Percent Runtime Calcs'!B1126),"-",'1.'!B1126)</f>
        <v>0</v>
      </c>
      <c r="E1126" s="35">
        <f t="shared" si="461"/>
        <v>0</v>
      </c>
      <c r="F1126" s="41" t="str">
        <f>IF(ISBLANK('2.'!A1126),"-",'2.'!A1126)</f>
        <v>-</v>
      </c>
      <c r="G1126" t="e">
        <f t="shared" si="462"/>
        <v>#VALUE!</v>
      </c>
      <c r="H1126" t="e">
        <f t="shared" si="463"/>
        <v>#VALUE!</v>
      </c>
      <c r="I1126" t="str">
        <f>IF(ISBLANK('2.'!B1126),"-",'2.'!B1126)</f>
        <v>-</v>
      </c>
      <c r="J1126" s="42" t="e">
        <f t="shared" si="464"/>
        <v>#VALUE!</v>
      </c>
      <c r="K1126" s="7" t="str">
        <f>IF(ISBLANK('3.'!A1126),"-",'3.'!A1126)</f>
        <v>-</v>
      </c>
      <c r="L1126" t="e">
        <f t="shared" si="465"/>
        <v>#VALUE!</v>
      </c>
      <c r="M1126" t="e">
        <f t="shared" si="466"/>
        <v>#VALUE!</v>
      </c>
      <c r="N1126" t="str">
        <f>IF(ISBLANK('3.'!B1126),"-",'3.'!B1126)</f>
        <v>-</v>
      </c>
      <c r="O1126" s="8" t="e">
        <f t="shared" si="467"/>
        <v>#VALUE!</v>
      </c>
      <c r="P1126" s="41" t="str">
        <f>IF(ISBLANK('4.'!A1126),"-",'4.'!A1126)</f>
        <v>-</v>
      </c>
      <c r="Q1126" t="e">
        <f t="shared" si="468"/>
        <v>#VALUE!</v>
      </c>
      <c r="R1126" t="e">
        <f t="shared" si="469"/>
        <v>#VALUE!</v>
      </c>
      <c r="S1126" t="str">
        <f>IF(ISBLANK('4.'!B1126),"-",'4.'!B1126)</f>
        <v>-</v>
      </c>
      <c r="T1126" s="42" t="e">
        <f t="shared" si="470"/>
        <v>#VALUE!</v>
      </c>
      <c r="U1126" s="40" t="str">
        <f>IF(ISBLANK('5.'!A1126),"-",'5.'!A1126)</f>
        <v>-</v>
      </c>
      <c r="V1126" t="e">
        <f t="shared" si="471"/>
        <v>#VALUE!</v>
      </c>
      <c r="W1126" t="e">
        <f t="shared" si="472"/>
        <v>#VALUE!</v>
      </c>
      <c r="X1126" t="str">
        <f>IF(ISBLANK('5.'!B1126),"-",'5.'!B1126)</f>
        <v>-</v>
      </c>
      <c r="Y1126" s="35" t="e">
        <f t="shared" si="473"/>
        <v>#VALUE!</v>
      </c>
      <c r="Z1126" s="39" t="str">
        <f>IF(ISBLANK('6.'!A1126),"-",'6.'!A1126)</f>
        <v>-</v>
      </c>
      <c r="AA1126" t="e">
        <f t="shared" si="474"/>
        <v>#VALUE!</v>
      </c>
      <c r="AB1126" t="e">
        <f t="shared" si="475"/>
        <v>#VALUE!</v>
      </c>
      <c r="AC1126" t="str">
        <f>IF(ISBLANK('6.'!B1126),"-",'6.'!B1126)</f>
        <v>-</v>
      </c>
      <c r="AD1126" s="9" t="e">
        <f t="shared" si="476"/>
        <v>#VALUE!</v>
      </c>
      <c r="AE1126" s="40" t="str">
        <f>IF(ISBLANK('7.'!A1126),"-",'7.'!A1126)</f>
        <v>-</v>
      </c>
      <c r="AF1126" t="e">
        <f t="shared" si="477"/>
        <v>#VALUE!</v>
      </c>
      <c r="AG1126" t="e">
        <f t="shared" si="478"/>
        <v>#VALUE!</v>
      </c>
      <c r="AH1126" t="str">
        <f>IF(ISBLANK('7.'!B1126),"-",'7.'!B1126)</f>
        <v>-</v>
      </c>
      <c r="AI1126" s="35" t="e">
        <f t="shared" si="479"/>
        <v>#VALUE!</v>
      </c>
      <c r="AJ1126" s="39" t="str">
        <f>IF(ISBLANK('8.'!A1126),"-",'8.'!A1126)</f>
        <v>-</v>
      </c>
      <c r="AK1126" t="e">
        <f t="shared" si="480"/>
        <v>#VALUE!</v>
      </c>
      <c r="AL1126" t="e">
        <f t="shared" si="481"/>
        <v>#VALUE!</v>
      </c>
      <c r="AM1126" t="str">
        <f>IF(ISBLANK('8.'!B1126),"-",'8.'!B1126)</f>
        <v>-</v>
      </c>
      <c r="AN1126" s="9" t="e">
        <f t="shared" si="482"/>
        <v>#VALUE!</v>
      </c>
      <c r="AO1126" s="41" t="str">
        <f>IF(ISBLANK('9.'!A1126),"-",'9.'!A1126)</f>
        <v>-</v>
      </c>
      <c r="AP1126" t="e">
        <f t="shared" si="483"/>
        <v>#VALUE!</v>
      </c>
      <c r="AQ1126" t="e">
        <f t="shared" si="484"/>
        <v>#VALUE!</v>
      </c>
      <c r="AR1126" t="str">
        <f>IF(ISBLANK('9.'!B1126),"-",'9.'!B1126)</f>
        <v>-</v>
      </c>
      <c r="AS1126" s="42" t="e">
        <f t="shared" si="485"/>
        <v>#VALUE!</v>
      </c>
    </row>
    <row r="1127" spans="1:45">
      <c r="A1127" s="40" t="str">
        <f>IF(ISBLANK('1.'!A1127),"-",'1.'!A1127)</f>
        <v>-</v>
      </c>
      <c r="B1127" t="e">
        <f t="shared" si="459"/>
        <v>#VALUE!</v>
      </c>
      <c r="C1127" t="e">
        <f t="shared" si="460"/>
        <v>#VALUE!</v>
      </c>
      <c r="D1127">
        <f>IF(ISBLANK('Step 2. Percent Runtime Calcs'!B1127),"-",'1.'!B1127)</f>
        <v>0</v>
      </c>
      <c r="E1127" s="35">
        <f t="shared" si="461"/>
        <v>0</v>
      </c>
      <c r="F1127" s="41" t="str">
        <f>IF(ISBLANK('2.'!A1127),"-",'2.'!A1127)</f>
        <v>-</v>
      </c>
      <c r="G1127" t="e">
        <f t="shared" si="462"/>
        <v>#VALUE!</v>
      </c>
      <c r="H1127" t="e">
        <f t="shared" si="463"/>
        <v>#VALUE!</v>
      </c>
      <c r="I1127" t="str">
        <f>IF(ISBLANK('2.'!B1127),"-",'2.'!B1127)</f>
        <v>-</v>
      </c>
      <c r="J1127" s="42" t="e">
        <f t="shared" si="464"/>
        <v>#VALUE!</v>
      </c>
      <c r="K1127" s="7" t="str">
        <f>IF(ISBLANK('3.'!A1127),"-",'3.'!A1127)</f>
        <v>-</v>
      </c>
      <c r="L1127" t="e">
        <f t="shared" si="465"/>
        <v>#VALUE!</v>
      </c>
      <c r="M1127" t="e">
        <f t="shared" si="466"/>
        <v>#VALUE!</v>
      </c>
      <c r="N1127" t="str">
        <f>IF(ISBLANK('3.'!B1127),"-",'3.'!B1127)</f>
        <v>-</v>
      </c>
      <c r="O1127" s="8" t="e">
        <f t="shared" si="467"/>
        <v>#VALUE!</v>
      </c>
      <c r="P1127" s="41" t="str">
        <f>IF(ISBLANK('4.'!A1127),"-",'4.'!A1127)</f>
        <v>-</v>
      </c>
      <c r="Q1127" t="e">
        <f t="shared" si="468"/>
        <v>#VALUE!</v>
      </c>
      <c r="R1127" t="e">
        <f t="shared" si="469"/>
        <v>#VALUE!</v>
      </c>
      <c r="S1127" t="str">
        <f>IF(ISBLANK('4.'!B1127),"-",'4.'!B1127)</f>
        <v>-</v>
      </c>
      <c r="T1127" s="42" t="e">
        <f t="shared" si="470"/>
        <v>#VALUE!</v>
      </c>
      <c r="U1127" s="40" t="str">
        <f>IF(ISBLANK('5.'!A1127),"-",'5.'!A1127)</f>
        <v>-</v>
      </c>
      <c r="V1127" t="e">
        <f t="shared" si="471"/>
        <v>#VALUE!</v>
      </c>
      <c r="W1127" t="e">
        <f t="shared" si="472"/>
        <v>#VALUE!</v>
      </c>
      <c r="X1127" t="str">
        <f>IF(ISBLANK('5.'!B1127),"-",'5.'!B1127)</f>
        <v>-</v>
      </c>
      <c r="Y1127" s="35" t="e">
        <f t="shared" si="473"/>
        <v>#VALUE!</v>
      </c>
      <c r="Z1127" s="39" t="str">
        <f>IF(ISBLANK('6.'!A1127),"-",'6.'!A1127)</f>
        <v>-</v>
      </c>
      <c r="AA1127" t="e">
        <f t="shared" si="474"/>
        <v>#VALUE!</v>
      </c>
      <c r="AB1127" t="e">
        <f t="shared" si="475"/>
        <v>#VALUE!</v>
      </c>
      <c r="AC1127" t="str">
        <f>IF(ISBLANK('6.'!B1127),"-",'6.'!B1127)</f>
        <v>-</v>
      </c>
      <c r="AD1127" s="9" t="e">
        <f t="shared" si="476"/>
        <v>#VALUE!</v>
      </c>
      <c r="AE1127" s="40" t="str">
        <f>IF(ISBLANK('7.'!A1127),"-",'7.'!A1127)</f>
        <v>-</v>
      </c>
      <c r="AF1127" t="e">
        <f t="shared" si="477"/>
        <v>#VALUE!</v>
      </c>
      <c r="AG1127" t="e">
        <f t="shared" si="478"/>
        <v>#VALUE!</v>
      </c>
      <c r="AH1127" t="str">
        <f>IF(ISBLANK('7.'!B1127),"-",'7.'!B1127)</f>
        <v>-</v>
      </c>
      <c r="AI1127" s="35" t="e">
        <f t="shared" si="479"/>
        <v>#VALUE!</v>
      </c>
      <c r="AJ1127" s="39" t="str">
        <f>IF(ISBLANK('8.'!A1127),"-",'8.'!A1127)</f>
        <v>-</v>
      </c>
      <c r="AK1127" t="e">
        <f t="shared" si="480"/>
        <v>#VALUE!</v>
      </c>
      <c r="AL1127" t="e">
        <f t="shared" si="481"/>
        <v>#VALUE!</v>
      </c>
      <c r="AM1127" t="str">
        <f>IF(ISBLANK('8.'!B1127),"-",'8.'!B1127)</f>
        <v>-</v>
      </c>
      <c r="AN1127" s="9" t="e">
        <f t="shared" si="482"/>
        <v>#VALUE!</v>
      </c>
      <c r="AO1127" s="41" t="str">
        <f>IF(ISBLANK('9.'!A1127),"-",'9.'!A1127)</f>
        <v>-</v>
      </c>
      <c r="AP1127" t="e">
        <f t="shared" si="483"/>
        <v>#VALUE!</v>
      </c>
      <c r="AQ1127" t="e">
        <f t="shared" si="484"/>
        <v>#VALUE!</v>
      </c>
      <c r="AR1127" t="str">
        <f>IF(ISBLANK('9.'!B1127),"-",'9.'!B1127)</f>
        <v>-</v>
      </c>
      <c r="AS1127" s="42" t="e">
        <f t="shared" si="485"/>
        <v>#VALUE!</v>
      </c>
    </row>
    <row r="1128" spans="1:45">
      <c r="A1128" s="40" t="str">
        <f>IF(ISBLANK('1.'!A1128),"-",'1.'!A1128)</f>
        <v>-</v>
      </c>
      <c r="B1128" t="e">
        <f t="shared" si="459"/>
        <v>#VALUE!</v>
      </c>
      <c r="C1128" t="e">
        <f t="shared" si="460"/>
        <v>#VALUE!</v>
      </c>
      <c r="D1128">
        <f>IF(ISBLANK('Step 2. Percent Runtime Calcs'!B1128),"-",'1.'!B1128)</f>
        <v>0</v>
      </c>
      <c r="E1128" s="35">
        <f t="shared" si="461"/>
        <v>0</v>
      </c>
      <c r="F1128" s="41" t="str">
        <f>IF(ISBLANK('2.'!A1128),"-",'2.'!A1128)</f>
        <v>-</v>
      </c>
      <c r="G1128" t="e">
        <f t="shared" si="462"/>
        <v>#VALUE!</v>
      </c>
      <c r="H1128" t="e">
        <f t="shared" si="463"/>
        <v>#VALUE!</v>
      </c>
      <c r="I1128" t="str">
        <f>IF(ISBLANK('2.'!B1128),"-",'2.'!B1128)</f>
        <v>-</v>
      </c>
      <c r="J1128" s="42" t="e">
        <f t="shared" si="464"/>
        <v>#VALUE!</v>
      </c>
      <c r="K1128" s="7" t="str">
        <f>IF(ISBLANK('3.'!A1128),"-",'3.'!A1128)</f>
        <v>-</v>
      </c>
      <c r="L1128" t="e">
        <f t="shared" si="465"/>
        <v>#VALUE!</v>
      </c>
      <c r="M1128" t="e">
        <f t="shared" si="466"/>
        <v>#VALUE!</v>
      </c>
      <c r="N1128" t="str">
        <f>IF(ISBLANK('3.'!B1128),"-",'3.'!B1128)</f>
        <v>-</v>
      </c>
      <c r="O1128" s="8" t="e">
        <f t="shared" si="467"/>
        <v>#VALUE!</v>
      </c>
      <c r="P1128" s="41" t="str">
        <f>IF(ISBLANK('4.'!A1128),"-",'4.'!A1128)</f>
        <v>-</v>
      </c>
      <c r="Q1128" t="e">
        <f t="shared" si="468"/>
        <v>#VALUE!</v>
      </c>
      <c r="R1128" t="e">
        <f t="shared" si="469"/>
        <v>#VALUE!</v>
      </c>
      <c r="S1128" t="str">
        <f>IF(ISBLANK('4.'!B1128),"-",'4.'!B1128)</f>
        <v>-</v>
      </c>
      <c r="T1128" s="42" t="e">
        <f t="shared" si="470"/>
        <v>#VALUE!</v>
      </c>
      <c r="U1128" s="40" t="str">
        <f>IF(ISBLANK('5.'!A1128),"-",'5.'!A1128)</f>
        <v>-</v>
      </c>
      <c r="V1128" t="e">
        <f t="shared" si="471"/>
        <v>#VALUE!</v>
      </c>
      <c r="W1128" t="e">
        <f t="shared" si="472"/>
        <v>#VALUE!</v>
      </c>
      <c r="X1128" t="str">
        <f>IF(ISBLANK('5.'!B1128),"-",'5.'!B1128)</f>
        <v>-</v>
      </c>
      <c r="Y1128" s="35" t="e">
        <f t="shared" si="473"/>
        <v>#VALUE!</v>
      </c>
      <c r="Z1128" s="39" t="str">
        <f>IF(ISBLANK('6.'!A1128),"-",'6.'!A1128)</f>
        <v>-</v>
      </c>
      <c r="AA1128" t="e">
        <f t="shared" si="474"/>
        <v>#VALUE!</v>
      </c>
      <c r="AB1128" t="e">
        <f t="shared" si="475"/>
        <v>#VALUE!</v>
      </c>
      <c r="AC1128" t="str">
        <f>IF(ISBLANK('6.'!B1128),"-",'6.'!B1128)</f>
        <v>-</v>
      </c>
      <c r="AD1128" s="9" t="e">
        <f t="shared" si="476"/>
        <v>#VALUE!</v>
      </c>
      <c r="AE1128" s="40" t="str">
        <f>IF(ISBLANK('7.'!A1128),"-",'7.'!A1128)</f>
        <v>-</v>
      </c>
      <c r="AF1128" t="e">
        <f t="shared" si="477"/>
        <v>#VALUE!</v>
      </c>
      <c r="AG1128" t="e">
        <f t="shared" si="478"/>
        <v>#VALUE!</v>
      </c>
      <c r="AH1128" t="str">
        <f>IF(ISBLANK('7.'!B1128),"-",'7.'!B1128)</f>
        <v>-</v>
      </c>
      <c r="AI1128" s="35" t="e">
        <f t="shared" si="479"/>
        <v>#VALUE!</v>
      </c>
      <c r="AJ1128" s="39" t="str">
        <f>IF(ISBLANK('8.'!A1128),"-",'8.'!A1128)</f>
        <v>-</v>
      </c>
      <c r="AK1128" t="e">
        <f t="shared" si="480"/>
        <v>#VALUE!</v>
      </c>
      <c r="AL1128" t="e">
        <f t="shared" si="481"/>
        <v>#VALUE!</v>
      </c>
      <c r="AM1128" t="str">
        <f>IF(ISBLANK('8.'!B1128),"-",'8.'!B1128)</f>
        <v>-</v>
      </c>
      <c r="AN1128" s="9" t="e">
        <f t="shared" si="482"/>
        <v>#VALUE!</v>
      </c>
      <c r="AO1128" s="41" t="str">
        <f>IF(ISBLANK('9.'!A1128),"-",'9.'!A1128)</f>
        <v>-</v>
      </c>
      <c r="AP1128" t="e">
        <f t="shared" si="483"/>
        <v>#VALUE!</v>
      </c>
      <c r="AQ1128" t="e">
        <f t="shared" si="484"/>
        <v>#VALUE!</v>
      </c>
      <c r="AR1128" t="str">
        <f>IF(ISBLANK('9.'!B1128),"-",'9.'!B1128)</f>
        <v>-</v>
      </c>
      <c r="AS1128" s="42" t="e">
        <f t="shared" si="485"/>
        <v>#VALUE!</v>
      </c>
    </row>
    <row r="1129" spans="1:45">
      <c r="A1129" s="40" t="str">
        <f>IF(ISBLANK('1.'!A1129),"-",'1.'!A1129)</f>
        <v>-</v>
      </c>
      <c r="B1129" t="e">
        <f t="shared" si="459"/>
        <v>#VALUE!</v>
      </c>
      <c r="C1129" t="e">
        <f t="shared" si="460"/>
        <v>#VALUE!</v>
      </c>
      <c r="D1129">
        <f>IF(ISBLANK('Step 2. Percent Runtime Calcs'!B1129),"-",'1.'!B1129)</f>
        <v>0</v>
      </c>
      <c r="E1129" s="35">
        <f t="shared" si="461"/>
        <v>0</v>
      </c>
      <c r="F1129" s="41" t="str">
        <f>IF(ISBLANK('2.'!A1129),"-",'2.'!A1129)</f>
        <v>-</v>
      </c>
      <c r="G1129" t="e">
        <f t="shared" si="462"/>
        <v>#VALUE!</v>
      </c>
      <c r="H1129" t="e">
        <f t="shared" si="463"/>
        <v>#VALUE!</v>
      </c>
      <c r="I1129" t="str">
        <f>IF(ISBLANK('2.'!B1129),"-",'2.'!B1129)</f>
        <v>-</v>
      </c>
      <c r="J1129" s="42" t="e">
        <f t="shared" si="464"/>
        <v>#VALUE!</v>
      </c>
      <c r="K1129" s="7" t="str">
        <f>IF(ISBLANK('3.'!A1129),"-",'3.'!A1129)</f>
        <v>-</v>
      </c>
      <c r="L1129" t="e">
        <f t="shared" si="465"/>
        <v>#VALUE!</v>
      </c>
      <c r="M1129" t="e">
        <f t="shared" si="466"/>
        <v>#VALUE!</v>
      </c>
      <c r="N1129" t="str">
        <f>IF(ISBLANK('3.'!B1129),"-",'3.'!B1129)</f>
        <v>-</v>
      </c>
      <c r="O1129" s="8" t="e">
        <f t="shared" si="467"/>
        <v>#VALUE!</v>
      </c>
      <c r="P1129" s="41" t="str">
        <f>IF(ISBLANK('4.'!A1129),"-",'4.'!A1129)</f>
        <v>-</v>
      </c>
      <c r="Q1129" t="e">
        <f t="shared" si="468"/>
        <v>#VALUE!</v>
      </c>
      <c r="R1129" t="e">
        <f t="shared" si="469"/>
        <v>#VALUE!</v>
      </c>
      <c r="S1129" t="str">
        <f>IF(ISBLANK('4.'!B1129),"-",'4.'!B1129)</f>
        <v>-</v>
      </c>
      <c r="T1129" s="42" t="e">
        <f t="shared" si="470"/>
        <v>#VALUE!</v>
      </c>
      <c r="U1129" s="40" t="str">
        <f>IF(ISBLANK('5.'!A1129),"-",'5.'!A1129)</f>
        <v>-</v>
      </c>
      <c r="V1129" t="e">
        <f t="shared" si="471"/>
        <v>#VALUE!</v>
      </c>
      <c r="W1129" t="e">
        <f t="shared" si="472"/>
        <v>#VALUE!</v>
      </c>
      <c r="X1129" t="str">
        <f>IF(ISBLANK('5.'!B1129),"-",'5.'!B1129)</f>
        <v>-</v>
      </c>
      <c r="Y1129" s="35" t="e">
        <f t="shared" si="473"/>
        <v>#VALUE!</v>
      </c>
      <c r="Z1129" s="39" t="str">
        <f>IF(ISBLANK('6.'!A1129),"-",'6.'!A1129)</f>
        <v>-</v>
      </c>
      <c r="AA1129" t="e">
        <f t="shared" si="474"/>
        <v>#VALUE!</v>
      </c>
      <c r="AB1129" t="e">
        <f t="shared" si="475"/>
        <v>#VALUE!</v>
      </c>
      <c r="AC1129" t="str">
        <f>IF(ISBLANK('6.'!B1129),"-",'6.'!B1129)</f>
        <v>-</v>
      </c>
      <c r="AD1129" s="9" t="e">
        <f t="shared" si="476"/>
        <v>#VALUE!</v>
      </c>
      <c r="AE1129" s="40" t="str">
        <f>IF(ISBLANK('7.'!A1129),"-",'7.'!A1129)</f>
        <v>-</v>
      </c>
      <c r="AF1129" t="e">
        <f t="shared" si="477"/>
        <v>#VALUE!</v>
      </c>
      <c r="AG1129" t="e">
        <f t="shared" si="478"/>
        <v>#VALUE!</v>
      </c>
      <c r="AH1129" t="str">
        <f>IF(ISBLANK('7.'!B1129),"-",'7.'!B1129)</f>
        <v>-</v>
      </c>
      <c r="AI1129" s="35" t="e">
        <f t="shared" si="479"/>
        <v>#VALUE!</v>
      </c>
      <c r="AJ1129" s="39" t="str">
        <f>IF(ISBLANK('8.'!A1129),"-",'8.'!A1129)</f>
        <v>-</v>
      </c>
      <c r="AK1129" t="e">
        <f t="shared" si="480"/>
        <v>#VALUE!</v>
      </c>
      <c r="AL1129" t="e">
        <f t="shared" si="481"/>
        <v>#VALUE!</v>
      </c>
      <c r="AM1129" t="str">
        <f>IF(ISBLANK('8.'!B1129),"-",'8.'!B1129)</f>
        <v>-</v>
      </c>
      <c r="AN1129" s="9" t="e">
        <f t="shared" si="482"/>
        <v>#VALUE!</v>
      </c>
      <c r="AO1129" s="41" t="str">
        <f>IF(ISBLANK('9.'!A1129),"-",'9.'!A1129)</f>
        <v>-</v>
      </c>
      <c r="AP1129" t="e">
        <f t="shared" si="483"/>
        <v>#VALUE!</v>
      </c>
      <c r="AQ1129" t="e">
        <f t="shared" si="484"/>
        <v>#VALUE!</v>
      </c>
      <c r="AR1129" t="str">
        <f>IF(ISBLANK('9.'!B1129),"-",'9.'!B1129)</f>
        <v>-</v>
      </c>
      <c r="AS1129" s="42" t="e">
        <f t="shared" si="485"/>
        <v>#VALUE!</v>
      </c>
    </row>
    <row r="1130" spans="1:45">
      <c r="A1130" s="40" t="str">
        <f>IF(ISBLANK('1.'!A1130),"-",'1.'!A1130)</f>
        <v>-</v>
      </c>
      <c r="B1130" t="e">
        <f t="shared" si="459"/>
        <v>#VALUE!</v>
      </c>
      <c r="C1130" t="e">
        <f t="shared" si="460"/>
        <v>#VALUE!</v>
      </c>
      <c r="D1130">
        <f>IF(ISBLANK('Step 2. Percent Runtime Calcs'!B1130),"-",'1.'!B1130)</f>
        <v>0</v>
      </c>
      <c r="E1130" s="35">
        <f t="shared" si="461"/>
        <v>0</v>
      </c>
      <c r="F1130" s="41" t="str">
        <f>IF(ISBLANK('2.'!A1130),"-",'2.'!A1130)</f>
        <v>-</v>
      </c>
      <c r="G1130" t="e">
        <f t="shared" si="462"/>
        <v>#VALUE!</v>
      </c>
      <c r="H1130" t="e">
        <f t="shared" si="463"/>
        <v>#VALUE!</v>
      </c>
      <c r="I1130" t="str">
        <f>IF(ISBLANK('2.'!B1130),"-",'2.'!B1130)</f>
        <v>-</v>
      </c>
      <c r="J1130" s="42" t="e">
        <f t="shared" si="464"/>
        <v>#VALUE!</v>
      </c>
      <c r="K1130" s="7" t="str">
        <f>IF(ISBLANK('3.'!A1130),"-",'3.'!A1130)</f>
        <v>-</v>
      </c>
      <c r="L1130" t="e">
        <f t="shared" si="465"/>
        <v>#VALUE!</v>
      </c>
      <c r="M1130" t="e">
        <f t="shared" si="466"/>
        <v>#VALUE!</v>
      </c>
      <c r="N1130" t="str">
        <f>IF(ISBLANK('3.'!B1130),"-",'3.'!B1130)</f>
        <v>-</v>
      </c>
      <c r="O1130" s="8" t="e">
        <f t="shared" si="467"/>
        <v>#VALUE!</v>
      </c>
      <c r="P1130" s="41" t="str">
        <f>IF(ISBLANK('4.'!A1130),"-",'4.'!A1130)</f>
        <v>-</v>
      </c>
      <c r="Q1130" t="e">
        <f t="shared" si="468"/>
        <v>#VALUE!</v>
      </c>
      <c r="R1130" t="e">
        <f t="shared" si="469"/>
        <v>#VALUE!</v>
      </c>
      <c r="S1130" t="str">
        <f>IF(ISBLANK('4.'!B1130),"-",'4.'!B1130)</f>
        <v>-</v>
      </c>
      <c r="T1130" s="42" t="e">
        <f t="shared" si="470"/>
        <v>#VALUE!</v>
      </c>
      <c r="U1130" s="40" t="str">
        <f>IF(ISBLANK('5.'!A1130),"-",'5.'!A1130)</f>
        <v>-</v>
      </c>
      <c r="V1130" t="e">
        <f t="shared" si="471"/>
        <v>#VALUE!</v>
      </c>
      <c r="W1130" t="e">
        <f t="shared" si="472"/>
        <v>#VALUE!</v>
      </c>
      <c r="X1130" t="str">
        <f>IF(ISBLANK('5.'!B1130),"-",'5.'!B1130)</f>
        <v>-</v>
      </c>
      <c r="Y1130" s="35" t="e">
        <f t="shared" si="473"/>
        <v>#VALUE!</v>
      </c>
      <c r="Z1130" s="39" t="str">
        <f>IF(ISBLANK('6.'!A1130),"-",'6.'!A1130)</f>
        <v>-</v>
      </c>
      <c r="AA1130" t="e">
        <f t="shared" si="474"/>
        <v>#VALUE!</v>
      </c>
      <c r="AB1130" t="e">
        <f t="shared" si="475"/>
        <v>#VALUE!</v>
      </c>
      <c r="AC1130" t="str">
        <f>IF(ISBLANK('6.'!B1130),"-",'6.'!B1130)</f>
        <v>-</v>
      </c>
      <c r="AD1130" s="9" t="e">
        <f t="shared" si="476"/>
        <v>#VALUE!</v>
      </c>
      <c r="AE1130" s="40" t="str">
        <f>IF(ISBLANK('7.'!A1130),"-",'7.'!A1130)</f>
        <v>-</v>
      </c>
      <c r="AF1130" t="e">
        <f t="shared" si="477"/>
        <v>#VALUE!</v>
      </c>
      <c r="AG1130" t="e">
        <f t="shared" si="478"/>
        <v>#VALUE!</v>
      </c>
      <c r="AH1130" t="str">
        <f>IF(ISBLANK('7.'!B1130),"-",'7.'!B1130)</f>
        <v>-</v>
      </c>
      <c r="AI1130" s="35" t="e">
        <f t="shared" si="479"/>
        <v>#VALUE!</v>
      </c>
      <c r="AJ1130" s="39" t="str">
        <f>IF(ISBLANK('8.'!A1130),"-",'8.'!A1130)</f>
        <v>-</v>
      </c>
      <c r="AK1130" t="e">
        <f t="shared" si="480"/>
        <v>#VALUE!</v>
      </c>
      <c r="AL1130" t="e">
        <f t="shared" si="481"/>
        <v>#VALUE!</v>
      </c>
      <c r="AM1130" t="str">
        <f>IF(ISBLANK('8.'!B1130),"-",'8.'!B1130)</f>
        <v>-</v>
      </c>
      <c r="AN1130" s="9" t="e">
        <f t="shared" si="482"/>
        <v>#VALUE!</v>
      </c>
      <c r="AO1130" s="41" t="str">
        <f>IF(ISBLANK('9.'!A1130),"-",'9.'!A1130)</f>
        <v>-</v>
      </c>
      <c r="AP1130" t="e">
        <f t="shared" si="483"/>
        <v>#VALUE!</v>
      </c>
      <c r="AQ1130" t="e">
        <f t="shared" si="484"/>
        <v>#VALUE!</v>
      </c>
      <c r="AR1130" t="str">
        <f>IF(ISBLANK('9.'!B1130),"-",'9.'!B1130)</f>
        <v>-</v>
      </c>
      <c r="AS1130" s="42" t="e">
        <f t="shared" si="485"/>
        <v>#VALUE!</v>
      </c>
    </row>
    <row r="1131" spans="1:45">
      <c r="A1131" s="40" t="str">
        <f>IF(ISBLANK('1.'!A1131),"-",'1.'!A1131)</f>
        <v>-</v>
      </c>
      <c r="B1131" t="e">
        <f t="shared" si="459"/>
        <v>#VALUE!</v>
      </c>
      <c r="C1131" t="e">
        <f t="shared" si="460"/>
        <v>#VALUE!</v>
      </c>
      <c r="D1131">
        <f>IF(ISBLANK('Step 2. Percent Runtime Calcs'!B1131),"-",'1.'!B1131)</f>
        <v>0</v>
      </c>
      <c r="E1131" s="35">
        <f t="shared" si="461"/>
        <v>0</v>
      </c>
      <c r="F1131" s="41" t="str">
        <f>IF(ISBLANK('2.'!A1131),"-",'2.'!A1131)</f>
        <v>-</v>
      </c>
      <c r="G1131" t="e">
        <f t="shared" si="462"/>
        <v>#VALUE!</v>
      </c>
      <c r="H1131" t="e">
        <f t="shared" si="463"/>
        <v>#VALUE!</v>
      </c>
      <c r="I1131" t="str">
        <f>IF(ISBLANK('2.'!B1131),"-",'2.'!B1131)</f>
        <v>-</v>
      </c>
      <c r="J1131" s="42" t="e">
        <f t="shared" si="464"/>
        <v>#VALUE!</v>
      </c>
      <c r="K1131" s="7" t="str">
        <f>IF(ISBLANK('3.'!A1131),"-",'3.'!A1131)</f>
        <v>-</v>
      </c>
      <c r="L1131" t="e">
        <f t="shared" si="465"/>
        <v>#VALUE!</v>
      </c>
      <c r="M1131" t="e">
        <f t="shared" si="466"/>
        <v>#VALUE!</v>
      </c>
      <c r="N1131" t="str">
        <f>IF(ISBLANK('3.'!B1131),"-",'3.'!B1131)</f>
        <v>-</v>
      </c>
      <c r="O1131" s="8" t="e">
        <f t="shared" si="467"/>
        <v>#VALUE!</v>
      </c>
      <c r="P1131" s="41" t="str">
        <f>IF(ISBLANK('4.'!A1131),"-",'4.'!A1131)</f>
        <v>-</v>
      </c>
      <c r="Q1131" t="e">
        <f t="shared" si="468"/>
        <v>#VALUE!</v>
      </c>
      <c r="R1131" t="e">
        <f t="shared" si="469"/>
        <v>#VALUE!</v>
      </c>
      <c r="S1131" t="str">
        <f>IF(ISBLANK('4.'!B1131),"-",'4.'!B1131)</f>
        <v>-</v>
      </c>
      <c r="T1131" s="42" t="e">
        <f t="shared" si="470"/>
        <v>#VALUE!</v>
      </c>
      <c r="U1131" s="40" t="str">
        <f>IF(ISBLANK('5.'!A1131),"-",'5.'!A1131)</f>
        <v>-</v>
      </c>
      <c r="V1131" t="e">
        <f t="shared" si="471"/>
        <v>#VALUE!</v>
      </c>
      <c r="W1131" t="e">
        <f t="shared" si="472"/>
        <v>#VALUE!</v>
      </c>
      <c r="X1131" t="str">
        <f>IF(ISBLANK('5.'!B1131),"-",'5.'!B1131)</f>
        <v>-</v>
      </c>
      <c r="Y1131" s="35" t="e">
        <f t="shared" si="473"/>
        <v>#VALUE!</v>
      </c>
      <c r="Z1131" s="39" t="str">
        <f>IF(ISBLANK('6.'!A1131),"-",'6.'!A1131)</f>
        <v>-</v>
      </c>
      <c r="AA1131" t="e">
        <f t="shared" si="474"/>
        <v>#VALUE!</v>
      </c>
      <c r="AB1131" t="e">
        <f t="shared" si="475"/>
        <v>#VALUE!</v>
      </c>
      <c r="AC1131" t="str">
        <f>IF(ISBLANK('6.'!B1131),"-",'6.'!B1131)</f>
        <v>-</v>
      </c>
      <c r="AD1131" s="9" t="e">
        <f t="shared" si="476"/>
        <v>#VALUE!</v>
      </c>
      <c r="AE1131" s="40" t="str">
        <f>IF(ISBLANK('7.'!A1131),"-",'7.'!A1131)</f>
        <v>-</v>
      </c>
      <c r="AF1131" t="e">
        <f t="shared" si="477"/>
        <v>#VALUE!</v>
      </c>
      <c r="AG1131" t="e">
        <f t="shared" si="478"/>
        <v>#VALUE!</v>
      </c>
      <c r="AH1131" t="str">
        <f>IF(ISBLANK('7.'!B1131),"-",'7.'!B1131)</f>
        <v>-</v>
      </c>
      <c r="AI1131" s="35" t="e">
        <f t="shared" si="479"/>
        <v>#VALUE!</v>
      </c>
      <c r="AJ1131" s="39" t="str">
        <f>IF(ISBLANK('8.'!A1131),"-",'8.'!A1131)</f>
        <v>-</v>
      </c>
      <c r="AK1131" t="e">
        <f t="shared" si="480"/>
        <v>#VALUE!</v>
      </c>
      <c r="AL1131" t="e">
        <f t="shared" si="481"/>
        <v>#VALUE!</v>
      </c>
      <c r="AM1131" t="str">
        <f>IF(ISBLANK('8.'!B1131),"-",'8.'!B1131)</f>
        <v>-</v>
      </c>
      <c r="AN1131" s="9" t="e">
        <f t="shared" si="482"/>
        <v>#VALUE!</v>
      </c>
      <c r="AO1131" s="41" t="str">
        <f>IF(ISBLANK('9.'!A1131),"-",'9.'!A1131)</f>
        <v>-</v>
      </c>
      <c r="AP1131" t="e">
        <f t="shared" si="483"/>
        <v>#VALUE!</v>
      </c>
      <c r="AQ1131" t="e">
        <f t="shared" si="484"/>
        <v>#VALUE!</v>
      </c>
      <c r="AR1131" t="str">
        <f>IF(ISBLANK('9.'!B1131),"-",'9.'!B1131)</f>
        <v>-</v>
      </c>
      <c r="AS1131" s="42" t="e">
        <f t="shared" si="485"/>
        <v>#VALUE!</v>
      </c>
    </row>
    <row r="1132" spans="1:45">
      <c r="A1132" s="40" t="str">
        <f>IF(ISBLANK('1.'!A1132),"-",'1.'!A1132)</f>
        <v>-</v>
      </c>
      <c r="B1132" t="e">
        <f t="shared" si="459"/>
        <v>#VALUE!</v>
      </c>
      <c r="C1132" t="e">
        <f t="shared" si="460"/>
        <v>#VALUE!</v>
      </c>
      <c r="D1132">
        <f>IF(ISBLANK('Step 2. Percent Runtime Calcs'!B1132),"-",'1.'!B1132)</f>
        <v>0</v>
      </c>
      <c r="E1132" s="35">
        <f t="shared" si="461"/>
        <v>0</v>
      </c>
      <c r="F1132" s="41" t="str">
        <f>IF(ISBLANK('2.'!A1132),"-",'2.'!A1132)</f>
        <v>-</v>
      </c>
      <c r="G1132" t="e">
        <f t="shared" si="462"/>
        <v>#VALUE!</v>
      </c>
      <c r="H1132" t="e">
        <f t="shared" si="463"/>
        <v>#VALUE!</v>
      </c>
      <c r="I1132" t="str">
        <f>IF(ISBLANK('2.'!B1132),"-",'2.'!B1132)</f>
        <v>-</v>
      </c>
      <c r="J1132" s="42" t="e">
        <f t="shared" si="464"/>
        <v>#VALUE!</v>
      </c>
      <c r="K1132" s="7" t="str">
        <f>IF(ISBLANK('3.'!A1132),"-",'3.'!A1132)</f>
        <v>-</v>
      </c>
      <c r="L1132" t="e">
        <f t="shared" si="465"/>
        <v>#VALUE!</v>
      </c>
      <c r="M1132" t="e">
        <f t="shared" si="466"/>
        <v>#VALUE!</v>
      </c>
      <c r="N1132" t="str">
        <f>IF(ISBLANK('3.'!B1132),"-",'3.'!B1132)</f>
        <v>-</v>
      </c>
      <c r="O1132" s="8" t="e">
        <f t="shared" si="467"/>
        <v>#VALUE!</v>
      </c>
      <c r="P1132" s="41" t="str">
        <f>IF(ISBLANK('4.'!A1132),"-",'4.'!A1132)</f>
        <v>-</v>
      </c>
      <c r="Q1132" t="e">
        <f t="shared" si="468"/>
        <v>#VALUE!</v>
      </c>
      <c r="R1132" t="e">
        <f t="shared" si="469"/>
        <v>#VALUE!</v>
      </c>
      <c r="S1132" t="str">
        <f>IF(ISBLANK('4.'!B1132),"-",'4.'!B1132)</f>
        <v>-</v>
      </c>
      <c r="T1132" s="42" t="e">
        <f t="shared" si="470"/>
        <v>#VALUE!</v>
      </c>
      <c r="U1132" s="40" t="str">
        <f>IF(ISBLANK('5.'!A1132),"-",'5.'!A1132)</f>
        <v>-</v>
      </c>
      <c r="V1132" t="e">
        <f t="shared" si="471"/>
        <v>#VALUE!</v>
      </c>
      <c r="W1132" t="e">
        <f t="shared" si="472"/>
        <v>#VALUE!</v>
      </c>
      <c r="X1132" t="str">
        <f>IF(ISBLANK('5.'!B1132),"-",'5.'!B1132)</f>
        <v>-</v>
      </c>
      <c r="Y1132" s="35" t="e">
        <f t="shared" si="473"/>
        <v>#VALUE!</v>
      </c>
      <c r="Z1132" s="39" t="str">
        <f>IF(ISBLANK('6.'!A1132),"-",'6.'!A1132)</f>
        <v>-</v>
      </c>
      <c r="AA1132" t="e">
        <f t="shared" si="474"/>
        <v>#VALUE!</v>
      </c>
      <c r="AB1132" t="e">
        <f t="shared" si="475"/>
        <v>#VALUE!</v>
      </c>
      <c r="AC1132" t="str">
        <f>IF(ISBLANK('6.'!B1132),"-",'6.'!B1132)</f>
        <v>-</v>
      </c>
      <c r="AD1132" s="9" t="e">
        <f t="shared" si="476"/>
        <v>#VALUE!</v>
      </c>
      <c r="AE1132" s="40" t="str">
        <f>IF(ISBLANK('7.'!A1132),"-",'7.'!A1132)</f>
        <v>-</v>
      </c>
      <c r="AF1132" t="e">
        <f t="shared" si="477"/>
        <v>#VALUE!</v>
      </c>
      <c r="AG1132" t="e">
        <f t="shared" si="478"/>
        <v>#VALUE!</v>
      </c>
      <c r="AH1132" t="str">
        <f>IF(ISBLANK('7.'!B1132),"-",'7.'!B1132)</f>
        <v>-</v>
      </c>
      <c r="AI1132" s="35" t="e">
        <f t="shared" si="479"/>
        <v>#VALUE!</v>
      </c>
      <c r="AJ1132" s="39" t="str">
        <f>IF(ISBLANK('8.'!A1132),"-",'8.'!A1132)</f>
        <v>-</v>
      </c>
      <c r="AK1132" t="e">
        <f t="shared" si="480"/>
        <v>#VALUE!</v>
      </c>
      <c r="AL1132" t="e">
        <f t="shared" si="481"/>
        <v>#VALUE!</v>
      </c>
      <c r="AM1132" t="str">
        <f>IF(ISBLANK('8.'!B1132),"-",'8.'!B1132)</f>
        <v>-</v>
      </c>
      <c r="AN1132" s="9" t="e">
        <f t="shared" si="482"/>
        <v>#VALUE!</v>
      </c>
      <c r="AO1132" s="41" t="str">
        <f>IF(ISBLANK('9.'!A1132),"-",'9.'!A1132)</f>
        <v>-</v>
      </c>
      <c r="AP1132" t="e">
        <f t="shared" si="483"/>
        <v>#VALUE!</v>
      </c>
      <c r="AQ1132" t="e">
        <f t="shared" si="484"/>
        <v>#VALUE!</v>
      </c>
      <c r="AR1132" t="str">
        <f>IF(ISBLANK('9.'!B1132),"-",'9.'!B1132)</f>
        <v>-</v>
      </c>
      <c r="AS1132" s="42" t="e">
        <f t="shared" si="485"/>
        <v>#VALUE!</v>
      </c>
    </row>
    <row r="1133" spans="1:45">
      <c r="A1133" s="40" t="str">
        <f>IF(ISBLANK('1.'!A1133),"-",'1.'!A1133)</f>
        <v>-</v>
      </c>
      <c r="B1133" t="e">
        <f t="shared" si="459"/>
        <v>#VALUE!</v>
      </c>
      <c r="C1133" t="e">
        <f t="shared" si="460"/>
        <v>#VALUE!</v>
      </c>
      <c r="D1133">
        <f>IF(ISBLANK('Step 2. Percent Runtime Calcs'!B1133),"-",'1.'!B1133)</f>
        <v>0</v>
      </c>
      <c r="E1133" s="35">
        <f t="shared" si="461"/>
        <v>0</v>
      </c>
      <c r="F1133" s="41" t="str">
        <f>IF(ISBLANK('2.'!A1133),"-",'2.'!A1133)</f>
        <v>-</v>
      </c>
      <c r="G1133" t="e">
        <f t="shared" si="462"/>
        <v>#VALUE!</v>
      </c>
      <c r="H1133" t="e">
        <f t="shared" si="463"/>
        <v>#VALUE!</v>
      </c>
      <c r="I1133" t="str">
        <f>IF(ISBLANK('2.'!B1133),"-",'2.'!B1133)</f>
        <v>-</v>
      </c>
      <c r="J1133" s="42" t="e">
        <f t="shared" si="464"/>
        <v>#VALUE!</v>
      </c>
      <c r="K1133" s="7" t="str">
        <f>IF(ISBLANK('3.'!A1133),"-",'3.'!A1133)</f>
        <v>-</v>
      </c>
      <c r="L1133" t="e">
        <f t="shared" si="465"/>
        <v>#VALUE!</v>
      </c>
      <c r="M1133" t="e">
        <f t="shared" si="466"/>
        <v>#VALUE!</v>
      </c>
      <c r="N1133" t="str">
        <f>IF(ISBLANK('3.'!B1133),"-",'3.'!B1133)</f>
        <v>-</v>
      </c>
      <c r="O1133" s="8" t="e">
        <f t="shared" si="467"/>
        <v>#VALUE!</v>
      </c>
      <c r="P1133" s="41" t="str">
        <f>IF(ISBLANK('4.'!A1133),"-",'4.'!A1133)</f>
        <v>-</v>
      </c>
      <c r="Q1133" t="e">
        <f t="shared" si="468"/>
        <v>#VALUE!</v>
      </c>
      <c r="R1133" t="e">
        <f t="shared" si="469"/>
        <v>#VALUE!</v>
      </c>
      <c r="S1133" t="str">
        <f>IF(ISBLANK('4.'!B1133),"-",'4.'!B1133)</f>
        <v>-</v>
      </c>
      <c r="T1133" s="42" t="e">
        <f t="shared" si="470"/>
        <v>#VALUE!</v>
      </c>
      <c r="U1133" s="40" t="str">
        <f>IF(ISBLANK('5.'!A1133),"-",'5.'!A1133)</f>
        <v>-</v>
      </c>
      <c r="V1133" t="e">
        <f t="shared" si="471"/>
        <v>#VALUE!</v>
      </c>
      <c r="W1133" t="e">
        <f t="shared" si="472"/>
        <v>#VALUE!</v>
      </c>
      <c r="X1133" t="str">
        <f>IF(ISBLANK('5.'!B1133),"-",'5.'!B1133)</f>
        <v>-</v>
      </c>
      <c r="Y1133" s="35" t="e">
        <f t="shared" si="473"/>
        <v>#VALUE!</v>
      </c>
      <c r="Z1133" s="39" t="str">
        <f>IF(ISBLANK('6.'!A1133),"-",'6.'!A1133)</f>
        <v>-</v>
      </c>
      <c r="AA1133" t="e">
        <f t="shared" si="474"/>
        <v>#VALUE!</v>
      </c>
      <c r="AB1133" t="e">
        <f t="shared" si="475"/>
        <v>#VALUE!</v>
      </c>
      <c r="AC1133" t="str">
        <f>IF(ISBLANK('6.'!B1133),"-",'6.'!B1133)</f>
        <v>-</v>
      </c>
      <c r="AD1133" s="9" t="e">
        <f t="shared" si="476"/>
        <v>#VALUE!</v>
      </c>
      <c r="AE1133" s="40" t="str">
        <f>IF(ISBLANK('7.'!A1133),"-",'7.'!A1133)</f>
        <v>-</v>
      </c>
      <c r="AF1133" t="e">
        <f t="shared" si="477"/>
        <v>#VALUE!</v>
      </c>
      <c r="AG1133" t="e">
        <f t="shared" si="478"/>
        <v>#VALUE!</v>
      </c>
      <c r="AH1133" t="str">
        <f>IF(ISBLANK('7.'!B1133),"-",'7.'!B1133)</f>
        <v>-</v>
      </c>
      <c r="AI1133" s="35" t="e">
        <f t="shared" si="479"/>
        <v>#VALUE!</v>
      </c>
      <c r="AJ1133" s="39" t="str">
        <f>IF(ISBLANK('8.'!A1133),"-",'8.'!A1133)</f>
        <v>-</v>
      </c>
      <c r="AK1133" t="e">
        <f t="shared" si="480"/>
        <v>#VALUE!</v>
      </c>
      <c r="AL1133" t="e">
        <f t="shared" si="481"/>
        <v>#VALUE!</v>
      </c>
      <c r="AM1133" t="str">
        <f>IF(ISBLANK('8.'!B1133),"-",'8.'!B1133)</f>
        <v>-</v>
      </c>
      <c r="AN1133" s="9" t="e">
        <f t="shared" si="482"/>
        <v>#VALUE!</v>
      </c>
      <c r="AO1133" s="41" t="str">
        <f>IF(ISBLANK('9.'!A1133),"-",'9.'!A1133)</f>
        <v>-</v>
      </c>
      <c r="AP1133" t="e">
        <f t="shared" si="483"/>
        <v>#VALUE!</v>
      </c>
      <c r="AQ1133" t="e">
        <f t="shared" si="484"/>
        <v>#VALUE!</v>
      </c>
      <c r="AR1133" t="str">
        <f>IF(ISBLANK('9.'!B1133),"-",'9.'!B1133)</f>
        <v>-</v>
      </c>
      <c r="AS1133" s="42" t="e">
        <f t="shared" si="485"/>
        <v>#VALUE!</v>
      </c>
    </row>
    <row r="1134" spans="1:45">
      <c r="A1134" s="40" t="str">
        <f>IF(ISBLANK('1.'!A1134),"-",'1.'!A1134)</f>
        <v>-</v>
      </c>
      <c r="B1134" t="e">
        <f t="shared" si="459"/>
        <v>#VALUE!</v>
      </c>
      <c r="C1134" t="e">
        <f t="shared" si="460"/>
        <v>#VALUE!</v>
      </c>
      <c r="D1134">
        <f>IF(ISBLANK('Step 2. Percent Runtime Calcs'!B1134),"-",'1.'!B1134)</f>
        <v>0</v>
      </c>
      <c r="E1134" s="35">
        <f t="shared" si="461"/>
        <v>0</v>
      </c>
      <c r="F1134" s="41" t="str">
        <f>IF(ISBLANK('2.'!A1134),"-",'2.'!A1134)</f>
        <v>-</v>
      </c>
      <c r="G1134" t="e">
        <f t="shared" si="462"/>
        <v>#VALUE!</v>
      </c>
      <c r="H1134" t="e">
        <f t="shared" si="463"/>
        <v>#VALUE!</v>
      </c>
      <c r="I1134" t="str">
        <f>IF(ISBLANK('2.'!B1134),"-",'2.'!B1134)</f>
        <v>-</v>
      </c>
      <c r="J1134" s="42" t="e">
        <f t="shared" si="464"/>
        <v>#VALUE!</v>
      </c>
      <c r="K1134" s="7" t="str">
        <f>IF(ISBLANK('3.'!A1134),"-",'3.'!A1134)</f>
        <v>-</v>
      </c>
      <c r="L1134" t="e">
        <f t="shared" si="465"/>
        <v>#VALUE!</v>
      </c>
      <c r="M1134" t="e">
        <f t="shared" si="466"/>
        <v>#VALUE!</v>
      </c>
      <c r="N1134" t="str">
        <f>IF(ISBLANK('3.'!B1134),"-",'3.'!B1134)</f>
        <v>-</v>
      </c>
      <c r="O1134" s="8" t="e">
        <f t="shared" si="467"/>
        <v>#VALUE!</v>
      </c>
      <c r="P1134" s="41" t="str">
        <f>IF(ISBLANK('4.'!A1134),"-",'4.'!A1134)</f>
        <v>-</v>
      </c>
      <c r="Q1134" t="e">
        <f t="shared" si="468"/>
        <v>#VALUE!</v>
      </c>
      <c r="R1134" t="e">
        <f t="shared" si="469"/>
        <v>#VALUE!</v>
      </c>
      <c r="S1134" t="str">
        <f>IF(ISBLANK('4.'!B1134),"-",'4.'!B1134)</f>
        <v>-</v>
      </c>
      <c r="T1134" s="42" t="e">
        <f t="shared" si="470"/>
        <v>#VALUE!</v>
      </c>
      <c r="U1134" s="40" t="str">
        <f>IF(ISBLANK('5.'!A1134),"-",'5.'!A1134)</f>
        <v>-</v>
      </c>
      <c r="V1134" t="e">
        <f t="shared" si="471"/>
        <v>#VALUE!</v>
      </c>
      <c r="W1134" t="e">
        <f t="shared" si="472"/>
        <v>#VALUE!</v>
      </c>
      <c r="X1134" t="str">
        <f>IF(ISBLANK('5.'!B1134),"-",'5.'!B1134)</f>
        <v>-</v>
      </c>
      <c r="Y1134" s="35" t="e">
        <f t="shared" si="473"/>
        <v>#VALUE!</v>
      </c>
      <c r="Z1134" s="39" t="str">
        <f>IF(ISBLANK('6.'!A1134),"-",'6.'!A1134)</f>
        <v>-</v>
      </c>
      <c r="AA1134" t="e">
        <f t="shared" si="474"/>
        <v>#VALUE!</v>
      </c>
      <c r="AB1134" t="e">
        <f t="shared" si="475"/>
        <v>#VALUE!</v>
      </c>
      <c r="AC1134" t="str">
        <f>IF(ISBLANK('6.'!B1134),"-",'6.'!B1134)</f>
        <v>-</v>
      </c>
      <c r="AD1134" s="9" t="e">
        <f t="shared" si="476"/>
        <v>#VALUE!</v>
      </c>
      <c r="AE1134" s="40" t="str">
        <f>IF(ISBLANK('7.'!A1134),"-",'7.'!A1134)</f>
        <v>-</v>
      </c>
      <c r="AF1134" t="e">
        <f t="shared" si="477"/>
        <v>#VALUE!</v>
      </c>
      <c r="AG1134" t="e">
        <f t="shared" si="478"/>
        <v>#VALUE!</v>
      </c>
      <c r="AH1134" t="str">
        <f>IF(ISBLANK('7.'!B1134),"-",'7.'!B1134)</f>
        <v>-</v>
      </c>
      <c r="AI1134" s="35" t="e">
        <f t="shared" si="479"/>
        <v>#VALUE!</v>
      </c>
      <c r="AJ1134" s="39" t="str">
        <f>IF(ISBLANK('8.'!A1134),"-",'8.'!A1134)</f>
        <v>-</v>
      </c>
      <c r="AK1134" t="e">
        <f t="shared" si="480"/>
        <v>#VALUE!</v>
      </c>
      <c r="AL1134" t="e">
        <f t="shared" si="481"/>
        <v>#VALUE!</v>
      </c>
      <c r="AM1134" t="str">
        <f>IF(ISBLANK('8.'!B1134),"-",'8.'!B1134)</f>
        <v>-</v>
      </c>
      <c r="AN1134" s="9" t="e">
        <f t="shared" si="482"/>
        <v>#VALUE!</v>
      </c>
      <c r="AO1134" s="41" t="str">
        <f>IF(ISBLANK('9.'!A1134),"-",'9.'!A1134)</f>
        <v>-</v>
      </c>
      <c r="AP1134" t="e">
        <f t="shared" si="483"/>
        <v>#VALUE!</v>
      </c>
      <c r="AQ1134" t="e">
        <f t="shared" si="484"/>
        <v>#VALUE!</v>
      </c>
      <c r="AR1134" t="str">
        <f>IF(ISBLANK('9.'!B1134),"-",'9.'!B1134)</f>
        <v>-</v>
      </c>
      <c r="AS1134" s="42" t="e">
        <f t="shared" si="485"/>
        <v>#VALUE!</v>
      </c>
    </row>
    <row r="1135" spans="1:45">
      <c r="A1135" s="40" t="str">
        <f>IF(ISBLANK('1.'!A1135),"-",'1.'!A1135)</f>
        <v>-</v>
      </c>
      <c r="B1135" t="e">
        <f t="shared" si="459"/>
        <v>#VALUE!</v>
      </c>
      <c r="C1135" t="e">
        <f t="shared" si="460"/>
        <v>#VALUE!</v>
      </c>
      <c r="D1135">
        <f>IF(ISBLANK('Step 2. Percent Runtime Calcs'!B1135),"-",'1.'!B1135)</f>
        <v>0</v>
      </c>
      <c r="E1135" s="35">
        <f t="shared" si="461"/>
        <v>0</v>
      </c>
      <c r="F1135" s="41" t="str">
        <f>IF(ISBLANK('2.'!A1135),"-",'2.'!A1135)</f>
        <v>-</v>
      </c>
      <c r="G1135" t="e">
        <f t="shared" si="462"/>
        <v>#VALUE!</v>
      </c>
      <c r="H1135" t="e">
        <f t="shared" si="463"/>
        <v>#VALUE!</v>
      </c>
      <c r="I1135" t="str">
        <f>IF(ISBLANK('2.'!B1135),"-",'2.'!B1135)</f>
        <v>-</v>
      </c>
      <c r="J1135" s="42" t="e">
        <f t="shared" si="464"/>
        <v>#VALUE!</v>
      </c>
      <c r="K1135" s="7" t="str">
        <f>IF(ISBLANK('3.'!A1135),"-",'3.'!A1135)</f>
        <v>-</v>
      </c>
      <c r="L1135" t="e">
        <f t="shared" si="465"/>
        <v>#VALUE!</v>
      </c>
      <c r="M1135" t="e">
        <f t="shared" si="466"/>
        <v>#VALUE!</v>
      </c>
      <c r="N1135" t="str">
        <f>IF(ISBLANK('3.'!B1135),"-",'3.'!B1135)</f>
        <v>-</v>
      </c>
      <c r="O1135" s="8" t="e">
        <f t="shared" si="467"/>
        <v>#VALUE!</v>
      </c>
      <c r="P1135" s="41" t="str">
        <f>IF(ISBLANK('4.'!A1135),"-",'4.'!A1135)</f>
        <v>-</v>
      </c>
      <c r="Q1135" t="e">
        <f t="shared" si="468"/>
        <v>#VALUE!</v>
      </c>
      <c r="R1135" t="e">
        <f t="shared" si="469"/>
        <v>#VALUE!</v>
      </c>
      <c r="S1135" t="str">
        <f>IF(ISBLANK('4.'!B1135),"-",'4.'!B1135)</f>
        <v>-</v>
      </c>
      <c r="T1135" s="42" t="e">
        <f t="shared" si="470"/>
        <v>#VALUE!</v>
      </c>
      <c r="U1135" s="40" t="str">
        <f>IF(ISBLANK('5.'!A1135),"-",'5.'!A1135)</f>
        <v>-</v>
      </c>
      <c r="V1135" t="e">
        <f t="shared" si="471"/>
        <v>#VALUE!</v>
      </c>
      <c r="W1135" t="e">
        <f t="shared" si="472"/>
        <v>#VALUE!</v>
      </c>
      <c r="X1135" t="str">
        <f>IF(ISBLANK('5.'!B1135),"-",'5.'!B1135)</f>
        <v>-</v>
      </c>
      <c r="Y1135" s="35" t="e">
        <f t="shared" si="473"/>
        <v>#VALUE!</v>
      </c>
      <c r="Z1135" s="39" t="str">
        <f>IF(ISBLANK('6.'!A1135),"-",'6.'!A1135)</f>
        <v>-</v>
      </c>
      <c r="AA1135" t="e">
        <f t="shared" si="474"/>
        <v>#VALUE!</v>
      </c>
      <c r="AB1135" t="e">
        <f t="shared" si="475"/>
        <v>#VALUE!</v>
      </c>
      <c r="AC1135" t="str">
        <f>IF(ISBLANK('6.'!B1135),"-",'6.'!B1135)</f>
        <v>-</v>
      </c>
      <c r="AD1135" s="9" t="e">
        <f t="shared" si="476"/>
        <v>#VALUE!</v>
      </c>
      <c r="AE1135" s="40" t="str">
        <f>IF(ISBLANK('7.'!A1135),"-",'7.'!A1135)</f>
        <v>-</v>
      </c>
      <c r="AF1135" t="e">
        <f t="shared" si="477"/>
        <v>#VALUE!</v>
      </c>
      <c r="AG1135" t="e">
        <f t="shared" si="478"/>
        <v>#VALUE!</v>
      </c>
      <c r="AH1135" t="str">
        <f>IF(ISBLANK('7.'!B1135),"-",'7.'!B1135)</f>
        <v>-</v>
      </c>
      <c r="AI1135" s="35" t="e">
        <f t="shared" si="479"/>
        <v>#VALUE!</v>
      </c>
      <c r="AJ1135" s="39" t="str">
        <f>IF(ISBLANK('8.'!A1135),"-",'8.'!A1135)</f>
        <v>-</v>
      </c>
      <c r="AK1135" t="e">
        <f t="shared" si="480"/>
        <v>#VALUE!</v>
      </c>
      <c r="AL1135" t="e">
        <f t="shared" si="481"/>
        <v>#VALUE!</v>
      </c>
      <c r="AM1135" t="str">
        <f>IF(ISBLANK('8.'!B1135),"-",'8.'!B1135)</f>
        <v>-</v>
      </c>
      <c r="AN1135" s="9" t="e">
        <f t="shared" si="482"/>
        <v>#VALUE!</v>
      </c>
      <c r="AO1135" s="41" t="str">
        <f>IF(ISBLANK('9.'!A1135),"-",'9.'!A1135)</f>
        <v>-</v>
      </c>
      <c r="AP1135" t="e">
        <f t="shared" si="483"/>
        <v>#VALUE!</v>
      </c>
      <c r="AQ1135" t="e">
        <f t="shared" si="484"/>
        <v>#VALUE!</v>
      </c>
      <c r="AR1135" t="str">
        <f>IF(ISBLANK('9.'!B1135),"-",'9.'!B1135)</f>
        <v>-</v>
      </c>
      <c r="AS1135" s="42" t="e">
        <f t="shared" si="485"/>
        <v>#VALUE!</v>
      </c>
    </row>
    <row r="1136" spans="1:45">
      <c r="A1136" s="40" t="str">
        <f>IF(ISBLANK('1.'!A1136),"-",'1.'!A1136)</f>
        <v>-</v>
      </c>
      <c r="B1136" t="e">
        <f t="shared" si="459"/>
        <v>#VALUE!</v>
      </c>
      <c r="C1136" t="e">
        <f t="shared" si="460"/>
        <v>#VALUE!</v>
      </c>
      <c r="D1136">
        <f>IF(ISBLANK('Step 2. Percent Runtime Calcs'!B1136),"-",'1.'!B1136)</f>
        <v>0</v>
      </c>
      <c r="E1136" s="35">
        <f t="shared" si="461"/>
        <v>0</v>
      </c>
      <c r="F1136" s="41" t="str">
        <f>IF(ISBLANK('2.'!A1136),"-",'2.'!A1136)</f>
        <v>-</v>
      </c>
      <c r="G1136" t="e">
        <f t="shared" si="462"/>
        <v>#VALUE!</v>
      </c>
      <c r="H1136" t="e">
        <f t="shared" si="463"/>
        <v>#VALUE!</v>
      </c>
      <c r="I1136" t="str">
        <f>IF(ISBLANK('2.'!B1136),"-",'2.'!B1136)</f>
        <v>-</v>
      </c>
      <c r="J1136" s="42" t="e">
        <f t="shared" si="464"/>
        <v>#VALUE!</v>
      </c>
      <c r="K1136" s="7" t="str">
        <f>IF(ISBLANK('3.'!A1136),"-",'3.'!A1136)</f>
        <v>-</v>
      </c>
      <c r="L1136" t="e">
        <f t="shared" si="465"/>
        <v>#VALUE!</v>
      </c>
      <c r="M1136" t="e">
        <f t="shared" si="466"/>
        <v>#VALUE!</v>
      </c>
      <c r="N1136" t="str">
        <f>IF(ISBLANK('3.'!B1136),"-",'3.'!B1136)</f>
        <v>-</v>
      </c>
      <c r="O1136" s="8" t="e">
        <f t="shared" si="467"/>
        <v>#VALUE!</v>
      </c>
      <c r="P1136" s="41" t="str">
        <f>IF(ISBLANK('4.'!A1136),"-",'4.'!A1136)</f>
        <v>-</v>
      </c>
      <c r="Q1136" t="e">
        <f t="shared" si="468"/>
        <v>#VALUE!</v>
      </c>
      <c r="R1136" t="e">
        <f t="shared" si="469"/>
        <v>#VALUE!</v>
      </c>
      <c r="S1136" t="str">
        <f>IF(ISBLANK('4.'!B1136),"-",'4.'!B1136)</f>
        <v>-</v>
      </c>
      <c r="T1136" s="42" t="e">
        <f t="shared" si="470"/>
        <v>#VALUE!</v>
      </c>
      <c r="U1136" s="40" t="str">
        <f>IF(ISBLANK('5.'!A1136),"-",'5.'!A1136)</f>
        <v>-</v>
      </c>
      <c r="V1136" t="e">
        <f t="shared" si="471"/>
        <v>#VALUE!</v>
      </c>
      <c r="W1136" t="e">
        <f t="shared" si="472"/>
        <v>#VALUE!</v>
      </c>
      <c r="X1136" t="str">
        <f>IF(ISBLANK('5.'!B1136),"-",'5.'!B1136)</f>
        <v>-</v>
      </c>
      <c r="Y1136" s="35" t="e">
        <f t="shared" si="473"/>
        <v>#VALUE!</v>
      </c>
      <c r="Z1136" s="39" t="str">
        <f>IF(ISBLANK('6.'!A1136),"-",'6.'!A1136)</f>
        <v>-</v>
      </c>
      <c r="AA1136" t="e">
        <f t="shared" si="474"/>
        <v>#VALUE!</v>
      </c>
      <c r="AB1136" t="e">
        <f t="shared" si="475"/>
        <v>#VALUE!</v>
      </c>
      <c r="AC1136" t="str">
        <f>IF(ISBLANK('6.'!B1136),"-",'6.'!B1136)</f>
        <v>-</v>
      </c>
      <c r="AD1136" s="9" t="e">
        <f t="shared" si="476"/>
        <v>#VALUE!</v>
      </c>
      <c r="AE1136" s="40" t="str">
        <f>IF(ISBLANK('7.'!A1136),"-",'7.'!A1136)</f>
        <v>-</v>
      </c>
      <c r="AF1136" t="e">
        <f t="shared" si="477"/>
        <v>#VALUE!</v>
      </c>
      <c r="AG1136" t="e">
        <f t="shared" si="478"/>
        <v>#VALUE!</v>
      </c>
      <c r="AH1136" t="str">
        <f>IF(ISBLANK('7.'!B1136),"-",'7.'!B1136)</f>
        <v>-</v>
      </c>
      <c r="AI1136" s="35" t="e">
        <f t="shared" si="479"/>
        <v>#VALUE!</v>
      </c>
      <c r="AJ1136" s="39" t="str">
        <f>IF(ISBLANK('8.'!A1136),"-",'8.'!A1136)</f>
        <v>-</v>
      </c>
      <c r="AK1136" t="e">
        <f t="shared" si="480"/>
        <v>#VALUE!</v>
      </c>
      <c r="AL1136" t="e">
        <f t="shared" si="481"/>
        <v>#VALUE!</v>
      </c>
      <c r="AM1136" t="str">
        <f>IF(ISBLANK('8.'!B1136),"-",'8.'!B1136)</f>
        <v>-</v>
      </c>
      <c r="AN1136" s="9" t="e">
        <f t="shared" si="482"/>
        <v>#VALUE!</v>
      </c>
      <c r="AO1136" s="41" t="str">
        <f>IF(ISBLANK('9.'!A1136),"-",'9.'!A1136)</f>
        <v>-</v>
      </c>
      <c r="AP1136" t="e">
        <f t="shared" si="483"/>
        <v>#VALUE!</v>
      </c>
      <c r="AQ1136" t="e">
        <f t="shared" si="484"/>
        <v>#VALUE!</v>
      </c>
      <c r="AR1136" t="str">
        <f>IF(ISBLANK('9.'!B1136),"-",'9.'!B1136)</f>
        <v>-</v>
      </c>
      <c r="AS1136" s="42" t="e">
        <f t="shared" si="485"/>
        <v>#VALUE!</v>
      </c>
    </row>
    <row r="1137" spans="1:45">
      <c r="A1137" s="40" t="str">
        <f>IF(ISBLANK('1.'!A1137),"-",'1.'!A1137)</f>
        <v>-</v>
      </c>
      <c r="B1137" t="e">
        <f t="shared" si="459"/>
        <v>#VALUE!</v>
      </c>
      <c r="C1137" t="e">
        <f t="shared" si="460"/>
        <v>#VALUE!</v>
      </c>
      <c r="D1137">
        <f>IF(ISBLANK('Step 2. Percent Runtime Calcs'!B1137),"-",'1.'!B1137)</f>
        <v>0</v>
      </c>
      <c r="E1137" s="35">
        <f t="shared" si="461"/>
        <v>0</v>
      </c>
      <c r="F1137" s="41" t="str">
        <f>IF(ISBLANK('2.'!A1137),"-",'2.'!A1137)</f>
        <v>-</v>
      </c>
      <c r="G1137" t="e">
        <f t="shared" si="462"/>
        <v>#VALUE!</v>
      </c>
      <c r="H1137" t="e">
        <f t="shared" si="463"/>
        <v>#VALUE!</v>
      </c>
      <c r="I1137" t="str">
        <f>IF(ISBLANK('2.'!B1137),"-",'2.'!B1137)</f>
        <v>-</v>
      </c>
      <c r="J1137" s="42" t="e">
        <f t="shared" si="464"/>
        <v>#VALUE!</v>
      </c>
      <c r="K1137" s="7" t="str">
        <f>IF(ISBLANK('3.'!A1137),"-",'3.'!A1137)</f>
        <v>-</v>
      </c>
      <c r="L1137" t="e">
        <f t="shared" si="465"/>
        <v>#VALUE!</v>
      </c>
      <c r="M1137" t="e">
        <f t="shared" si="466"/>
        <v>#VALUE!</v>
      </c>
      <c r="N1137" t="str">
        <f>IF(ISBLANK('3.'!B1137),"-",'3.'!B1137)</f>
        <v>-</v>
      </c>
      <c r="O1137" s="8" t="e">
        <f t="shared" si="467"/>
        <v>#VALUE!</v>
      </c>
      <c r="P1137" s="41" t="str">
        <f>IF(ISBLANK('4.'!A1137),"-",'4.'!A1137)</f>
        <v>-</v>
      </c>
      <c r="Q1137" t="e">
        <f t="shared" si="468"/>
        <v>#VALUE!</v>
      </c>
      <c r="R1137" t="e">
        <f t="shared" si="469"/>
        <v>#VALUE!</v>
      </c>
      <c r="S1137" t="str">
        <f>IF(ISBLANK('4.'!B1137),"-",'4.'!B1137)</f>
        <v>-</v>
      </c>
      <c r="T1137" s="42" t="e">
        <f t="shared" si="470"/>
        <v>#VALUE!</v>
      </c>
      <c r="U1137" s="40" t="str">
        <f>IF(ISBLANK('5.'!A1137),"-",'5.'!A1137)</f>
        <v>-</v>
      </c>
      <c r="V1137" t="e">
        <f t="shared" si="471"/>
        <v>#VALUE!</v>
      </c>
      <c r="W1137" t="e">
        <f t="shared" si="472"/>
        <v>#VALUE!</v>
      </c>
      <c r="X1137" t="str">
        <f>IF(ISBLANK('5.'!B1137),"-",'5.'!B1137)</f>
        <v>-</v>
      </c>
      <c r="Y1137" s="35" t="e">
        <f t="shared" si="473"/>
        <v>#VALUE!</v>
      </c>
      <c r="Z1137" s="39" t="str">
        <f>IF(ISBLANK('6.'!A1137),"-",'6.'!A1137)</f>
        <v>-</v>
      </c>
      <c r="AA1137" t="e">
        <f t="shared" si="474"/>
        <v>#VALUE!</v>
      </c>
      <c r="AB1137" t="e">
        <f t="shared" si="475"/>
        <v>#VALUE!</v>
      </c>
      <c r="AC1137" t="str">
        <f>IF(ISBLANK('6.'!B1137),"-",'6.'!B1137)</f>
        <v>-</v>
      </c>
      <c r="AD1137" s="9" t="e">
        <f t="shared" si="476"/>
        <v>#VALUE!</v>
      </c>
      <c r="AE1137" s="40" t="str">
        <f>IF(ISBLANK('7.'!A1137),"-",'7.'!A1137)</f>
        <v>-</v>
      </c>
      <c r="AF1137" t="e">
        <f t="shared" si="477"/>
        <v>#VALUE!</v>
      </c>
      <c r="AG1137" t="e">
        <f t="shared" si="478"/>
        <v>#VALUE!</v>
      </c>
      <c r="AH1137" t="str">
        <f>IF(ISBLANK('7.'!B1137),"-",'7.'!B1137)</f>
        <v>-</v>
      </c>
      <c r="AI1137" s="35" t="e">
        <f t="shared" si="479"/>
        <v>#VALUE!</v>
      </c>
      <c r="AJ1137" s="39" t="str">
        <f>IF(ISBLANK('8.'!A1137),"-",'8.'!A1137)</f>
        <v>-</v>
      </c>
      <c r="AK1137" t="e">
        <f t="shared" si="480"/>
        <v>#VALUE!</v>
      </c>
      <c r="AL1137" t="e">
        <f t="shared" si="481"/>
        <v>#VALUE!</v>
      </c>
      <c r="AM1137" t="str">
        <f>IF(ISBLANK('8.'!B1137),"-",'8.'!B1137)</f>
        <v>-</v>
      </c>
      <c r="AN1137" s="9" t="e">
        <f t="shared" si="482"/>
        <v>#VALUE!</v>
      </c>
      <c r="AO1137" s="41" t="str">
        <f>IF(ISBLANK('9.'!A1137),"-",'9.'!A1137)</f>
        <v>-</v>
      </c>
      <c r="AP1137" t="e">
        <f t="shared" si="483"/>
        <v>#VALUE!</v>
      </c>
      <c r="AQ1137" t="e">
        <f t="shared" si="484"/>
        <v>#VALUE!</v>
      </c>
      <c r="AR1137" t="str">
        <f>IF(ISBLANK('9.'!B1137),"-",'9.'!B1137)</f>
        <v>-</v>
      </c>
      <c r="AS1137" s="42" t="e">
        <f t="shared" si="485"/>
        <v>#VALUE!</v>
      </c>
    </row>
    <row r="1138" spans="1:45">
      <c r="A1138" s="40" t="str">
        <f>IF(ISBLANK('1.'!A1138),"-",'1.'!A1138)</f>
        <v>-</v>
      </c>
      <c r="B1138" t="e">
        <f t="shared" si="459"/>
        <v>#VALUE!</v>
      </c>
      <c r="C1138" t="e">
        <f t="shared" si="460"/>
        <v>#VALUE!</v>
      </c>
      <c r="D1138">
        <f>IF(ISBLANK('Step 2. Percent Runtime Calcs'!B1138),"-",'1.'!B1138)</f>
        <v>0</v>
      </c>
      <c r="E1138" s="35">
        <f t="shared" si="461"/>
        <v>0</v>
      </c>
      <c r="F1138" s="41" t="str">
        <f>IF(ISBLANK('2.'!A1138),"-",'2.'!A1138)</f>
        <v>-</v>
      </c>
      <c r="G1138" t="e">
        <f t="shared" si="462"/>
        <v>#VALUE!</v>
      </c>
      <c r="H1138" t="e">
        <f t="shared" si="463"/>
        <v>#VALUE!</v>
      </c>
      <c r="I1138" t="str">
        <f>IF(ISBLANK('2.'!B1138),"-",'2.'!B1138)</f>
        <v>-</v>
      </c>
      <c r="J1138" s="42" t="e">
        <f t="shared" si="464"/>
        <v>#VALUE!</v>
      </c>
      <c r="K1138" s="7" t="str">
        <f>IF(ISBLANK('3.'!A1138),"-",'3.'!A1138)</f>
        <v>-</v>
      </c>
      <c r="L1138" t="e">
        <f t="shared" si="465"/>
        <v>#VALUE!</v>
      </c>
      <c r="M1138" t="e">
        <f t="shared" si="466"/>
        <v>#VALUE!</v>
      </c>
      <c r="N1138" t="str">
        <f>IF(ISBLANK('3.'!B1138),"-",'3.'!B1138)</f>
        <v>-</v>
      </c>
      <c r="O1138" s="8" t="e">
        <f t="shared" si="467"/>
        <v>#VALUE!</v>
      </c>
      <c r="P1138" s="41" t="str">
        <f>IF(ISBLANK('4.'!A1138),"-",'4.'!A1138)</f>
        <v>-</v>
      </c>
      <c r="Q1138" t="e">
        <f t="shared" si="468"/>
        <v>#VALUE!</v>
      </c>
      <c r="R1138" t="e">
        <f t="shared" si="469"/>
        <v>#VALUE!</v>
      </c>
      <c r="S1138" t="str">
        <f>IF(ISBLANK('4.'!B1138),"-",'4.'!B1138)</f>
        <v>-</v>
      </c>
      <c r="T1138" s="42" t="e">
        <f t="shared" si="470"/>
        <v>#VALUE!</v>
      </c>
      <c r="U1138" s="40" t="str">
        <f>IF(ISBLANK('5.'!A1138),"-",'5.'!A1138)</f>
        <v>-</v>
      </c>
      <c r="V1138" t="e">
        <f t="shared" si="471"/>
        <v>#VALUE!</v>
      </c>
      <c r="W1138" t="e">
        <f t="shared" si="472"/>
        <v>#VALUE!</v>
      </c>
      <c r="X1138" t="str">
        <f>IF(ISBLANK('5.'!B1138),"-",'5.'!B1138)</f>
        <v>-</v>
      </c>
      <c r="Y1138" s="35" t="e">
        <f t="shared" si="473"/>
        <v>#VALUE!</v>
      </c>
      <c r="Z1138" s="39" t="str">
        <f>IF(ISBLANK('6.'!A1138),"-",'6.'!A1138)</f>
        <v>-</v>
      </c>
      <c r="AA1138" t="e">
        <f t="shared" si="474"/>
        <v>#VALUE!</v>
      </c>
      <c r="AB1138" t="e">
        <f t="shared" si="475"/>
        <v>#VALUE!</v>
      </c>
      <c r="AC1138" t="str">
        <f>IF(ISBLANK('6.'!B1138),"-",'6.'!B1138)</f>
        <v>-</v>
      </c>
      <c r="AD1138" s="9" t="e">
        <f t="shared" si="476"/>
        <v>#VALUE!</v>
      </c>
      <c r="AE1138" s="40" t="str">
        <f>IF(ISBLANK('7.'!A1138),"-",'7.'!A1138)</f>
        <v>-</v>
      </c>
      <c r="AF1138" t="e">
        <f t="shared" si="477"/>
        <v>#VALUE!</v>
      </c>
      <c r="AG1138" t="e">
        <f t="shared" si="478"/>
        <v>#VALUE!</v>
      </c>
      <c r="AH1138" t="str">
        <f>IF(ISBLANK('7.'!B1138),"-",'7.'!B1138)</f>
        <v>-</v>
      </c>
      <c r="AI1138" s="35" t="e">
        <f t="shared" si="479"/>
        <v>#VALUE!</v>
      </c>
      <c r="AJ1138" s="39" t="str">
        <f>IF(ISBLANK('8.'!A1138),"-",'8.'!A1138)</f>
        <v>-</v>
      </c>
      <c r="AK1138" t="e">
        <f t="shared" si="480"/>
        <v>#VALUE!</v>
      </c>
      <c r="AL1138" t="e">
        <f t="shared" si="481"/>
        <v>#VALUE!</v>
      </c>
      <c r="AM1138" t="str">
        <f>IF(ISBLANK('8.'!B1138),"-",'8.'!B1138)</f>
        <v>-</v>
      </c>
      <c r="AN1138" s="9" t="e">
        <f t="shared" si="482"/>
        <v>#VALUE!</v>
      </c>
      <c r="AO1138" s="41" t="str">
        <f>IF(ISBLANK('9.'!A1138),"-",'9.'!A1138)</f>
        <v>-</v>
      </c>
      <c r="AP1138" t="e">
        <f t="shared" si="483"/>
        <v>#VALUE!</v>
      </c>
      <c r="AQ1138" t="e">
        <f t="shared" si="484"/>
        <v>#VALUE!</v>
      </c>
      <c r="AR1138" t="str">
        <f>IF(ISBLANK('9.'!B1138),"-",'9.'!B1138)</f>
        <v>-</v>
      </c>
      <c r="AS1138" s="42" t="e">
        <f t="shared" si="485"/>
        <v>#VALUE!</v>
      </c>
    </row>
    <row r="1139" spans="1:45">
      <c r="A1139" s="40" t="str">
        <f>IF(ISBLANK('1.'!A1139),"-",'1.'!A1139)</f>
        <v>-</v>
      </c>
      <c r="B1139" t="e">
        <f t="shared" si="459"/>
        <v>#VALUE!</v>
      </c>
      <c r="C1139" t="e">
        <f t="shared" si="460"/>
        <v>#VALUE!</v>
      </c>
      <c r="D1139">
        <f>IF(ISBLANK('Step 2. Percent Runtime Calcs'!B1139),"-",'1.'!B1139)</f>
        <v>0</v>
      </c>
      <c r="E1139" s="35">
        <f t="shared" si="461"/>
        <v>0</v>
      </c>
      <c r="F1139" s="41" t="str">
        <f>IF(ISBLANK('2.'!A1139),"-",'2.'!A1139)</f>
        <v>-</v>
      </c>
      <c r="G1139" t="e">
        <f t="shared" si="462"/>
        <v>#VALUE!</v>
      </c>
      <c r="H1139" t="e">
        <f t="shared" si="463"/>
        <v>#VALUE!</v>
      </c>
      <c r="I1139" t="str">
        <f>IF(ISBLANK('2.'!B1139),"-",'2.'!B1139)</f>
        <v>-</v>
      </c>
      <c r="J1139" s="42" t="e">
        <f t="shared" si="464"/>
        <v>#VALUE!</v>
      </c>
      <c r="K1139" s="7" t="str">
        <f>IF(ISBLANK('3.'!A1139),"-",'3.'!A1139)</f>
        <v>-</v>
      </c>
      <c r="L1139" t="e">
        <f t="shared" si="465"/>
        <v>#VALUE!</v>
      </c>
      <c r="M1139" t="e">
        <f t="shared" si="466"/>
        <v>#VALUE!</v>
      </c>
      <c r="N1139" t="str">
        <f>IF(ISBLANK('3.'!B1139),"-",'3.'!B1139)</f>
        <v>-</v>
      </c>
      <c r="O1139" s="8" t="e">
        <f t="shared" si="467"/>
        <v>#VALUE!</v>
      </c>
      <c r="P1139" s="41" t="str">
        <f>IF(ISBLANK('4.'!A1139),"-",'4.'!A1139)</f>
        <v>-</v>
      </c>
      <c r="Q1139" t="e">
        <f t="shared" si="468"/>
        <v>#VALUE!</v>
      </c>
      <c r="R1139" t="e">
        <f t="shared" si="469"/>
        <v>#VALUE!</v>
      </c>
      <c r="S1139" t="str">
        <f>IF(ISBLANK('4.'!B1139),"-",'4.'!B1139)</f>
        <v>-</v>
      </c>
      <c r="T1139" s="42" t="e">
        <f t="shared" si="470"/>
        <v>#VALUE!</v>
      </c>
      <c r="U1139" s="40" t="str">
        <f>IF(ISBLANK('5.'!A1139),"-",'5.'!A1139)</f>
        <v>-</v>
      </c>
      <c r="V1139" t="e">
        <f t="shared" si="471"/>
        <v>#VALUE!</v>
      </c>
      <c r="W1139" t="e">
        <f t="shared" si="472"/>
        <v>#VALUE!</v>
      </c>
      <c r="X1139" t="str">
        <f>IF(ISBLANK('5.'!B1139),"-",'5.'!B1139)</f>
        <v>-</v>
      </c>
      <c r="Y1139" s="35" t="e">
        <f t="shared" si="473"/>
        <v>#VALUE!</v>
      </c>
      <c r="Z1139" s="39" t="str">
        <f>IF(ISBLANK('6.'!A1139),"-",'6.'!A1139)</f>
        <v>-</v>
      </c>
      <c r="AA1139" t="e">
        <f t="shared" si="474"/>
        <v>#VALUE!</v>
      </c>
      <c r="AB1139" t="e">
        <f t="shared" si="475"/>
        <v>#VALUE!</v>
      </c>
      <c r="AC1139" t="str">
        <f>IF(ISBLANK('6.'!B1139),"-",'6.'!B1139)</f>
        <v>-</v>
      </c>
      <c r="AD1139" s="9" t="e">
        <f t="shared" si="476"/>
        <v>#VALUE!</v>
      </c>
      <c r="AE1139" s="40" t="str">
        <f>IF(ISBLANK('7.'!A1139),"-",'7.'!A1139)</f>
        <v>-</v>
      </c>
      <c r="AF1139" t="e">
        <f t="shared" si="477"/>
        <v>#VALUE!</v>
      </c>
      <c r="AG1139" t="e">
        <f t="shared" si="478"/>
        <v>#VALUE!</v>
      </c>
      <c r="AH1139" t="str">
        <f>IF(ISBLANK('7.'!B1139),"-",'7.'!B1139)</f>
        <v>-</v>
      </c>
      <c r="AI1139" s="35" t="e">
        <f t="shared" si="479"/>
        <v>#VALUE!</v>
      </c>
      <c r="AJ1139" s="39" t="str">
        <f>IF(ISBLANK('8.'!A1139),"-",'8.'!A1139)</f>
        <v>-</v>
      </c>
      <c r="AK1139" t="e">
        <f t="shared" si="480"/>
        <v>#VALUE!</v>
      </c>
      <c r="AL1139" t="e">
        <f t="shared" si="481"/>
        <v>#VALUE!</v>
      </c>
      <c r="AM1139" t="str">
        <f>IF(ISBLANK('8.'!B1139),"-",'8.'!B1139)</f>
        <v>-</v>
      </c>
      <c r="AN1139" s="9" t="e">
        <f t="shared" si="482"/>
        <v>#VALUE!</v>
      </c>
      <c r="AO1139" s="41" t="str">
        <f>IF(ISBLANK('9.'!A1139),"-",'9.'!A1139)</f>
        <v>-</v>
      </c>
      <c r="AP1139" t="e">
        <f t="shared" si="483"/>
        <v>#VALUE!</v>
      </c>
      <c r="AQ1139" t="e">
        <f t="shared" si="484"/>
        <v>#VALUE!</v>
      </c>
      <c r="AR1139" t="str">
        <f>IF(ISBLANK('9.'!B1139),"-",'9.'!B1139)</f>
        <v>-</v>
      </c>
      <c r="AS1139" s="42" t="e">
        <f t="shared" si="485"/>
        <v>#VALUE!</v>
      </c>
    </row>
    <row r="1140" spans="1:45">
      <c r="A1140" s="40" t="str">
        <f>IF(ISBLANK('1.'!A1140),"-",'1.'!A1140)</f>
        <v>-</v>
      </c>
      <c r="B1140" t="e">
        <f t="shared" si="459"/>
        <v>#VALUE!</v>
      </c>
      <c r="C1140" t="e">
        <f t="shared" si="460"/>
        <v>#VALUE!</v>
      </c>
      <c r="D1140">
        <f>IF(ISBLANK('Step 2. Percent Runtime Calcs'!B1140),"-",'1.'!B1140)</f>
        <v>0</v>
      </c>
      <c r="E1140" s="35">
        <f t="shared" si="461"/>
        <v>0</v>
      </c>
      <c r="F1140" s="41" t="str">
        <f>IF(ISBLANK('2.'!A1140),"-",'2.'!A1140)</f>
        <v>-</v>
      </c>
      <c r="G1140" t="e">
        <f t="shared" si="462"/>
        <v>#VALUE!</v>
      </c>
      <c r="H1140" t="e">
        <f t="shared" si="463"/>
        <v>#VALUE!</v>
      </c>
      <c r="I1140" t="str">
        <f>IF(ISBLANK('2.'!B1140),"-",'2.'!B1140)</f>
        <v>-</v>
      </c>
      <c r="J1140" s="42" t="e">
        <f t="shared" si="464"/>
        <v>#VALUE!</v>
      </c>
      <c r="K1140" s="7" t="str">
        <f>IF(ISBLANK('3.'!A1140),"-",'3.'!A1140)</f>
        <v>-</v>
      </c>
      <c r="L1140" t="e">
        <f t="shared" si="465"/>
        <v>#VALUE!</v>
      </c>
      <c r="M1140" t="e">
        <f t="shared" si="466"/>
        <v>#VALUE!</v>
      </c>
      <c r="N1140" t="str">
        <f>IF(ISBLANK('3.'!B1140),"-",'3.'!B1140)</f>
        <v>-</v>
      </c>
      <c r="O1140" s="8" t="e">
        <f t="shared" si="467"/>
        <v>#VALUE!</v>
      </c>
      <c r="P1140" s="41" t="str">
        <f>IF(ISBLANK('4.'!A1140),"-",'4.'!A1140)</f>
        <v>-</v>
      </c>
      <c r="Q1140" t="e">
        <f t="shared" si="468"/>
        <v>#VALUE!</v>
      </c>
      <c r="R1140" t="e">
        <f t="shared" si="469"/>
        <v>#VALUE!</v>
      </c>
      <c r="S1140" t="str">
        <f>IF(ISBLANK('4.'!B1140),"-",'4.'!B1140)</f>
        <v>-</v>
      </c>
      <c r="T1140" s="42" t="e">
        <f t="shared" si="470"/>
        <v>#VALUE!</v>
      </c>
      <c r="U1140" s="40" t="str">
        <f>IF(ISBLANK('5.'!A1140),"-",'5.'!A1140)</f>
        <v>-</v>
      </c>
      <c r="V1140" t="e">
        <f t="shared" si="471"/>
        <v>#VALUE!</v>
      </c>
      <c r="W1140" t="e">
        <f t="shared" si="472"/>
        <v>#VALUE!</v>
      </c>
      <c r="X1140" t="str">
        <f>IF(ISBLANK('5.'!B1140),"-",'5.'!B1140)</f>
        <v>-</v>
      </c>
      <c r="Y1140" s="35" t="e">
        <f t="shared" si="473"/>
        <v>#VALUE!</v>
      </c>
      <c r="Z1140" s="39" t="str">
        <f>IF(ISBLANK('6.'!A1140),"-",'6.'!A1140)</f>
        <v>-</v>
      </c>
      <c r="AA1140" t="e">
        <f t="shared" si="474"/>
        <v>#VALUE!</v>
      </c>
      <c r="AB1140" t="e">
        <f t="shared" si="475"/>
        <v>#VALUE!</v>
      </c>
      <c r="AC1140" t="str">
        <f>IF(ISBLANK('6.'!B1140),"-",'6.'!B1140)</f>
        <v>-</v>
      </c>
      <c r="AD1140" s="9" t="e">
        <f t="shared" si="476"/>
        <v>#VALUE!</v>
      </c>
      <c r="AE1140" s="40" t="str">
        <f>IF(ISBLANK('7.'!A1140),"-",'7.'!A1140)</f>
        <v>-</v>
      </c>
      <c r="AF1140" t="e">
        <f t="shared" si="477"/>
        <v>#VALUE!</v>
      </c>
      <c r="AG1140" t="e">
        <f t="shared" si="478"/>
        <v>#VALUE!</v>
      </c>
      <c r="AH1140" t="str">
        <f>IF(ISBLANK('7.'!B1140),"-",'7.'!B1140)</f>
        <v>-</v>
      </c>
      <c r="AI1140" s="35" t="e">
        <f t="shared" si="479"/>
        <v>#VALUE!</v>
      </c>
      <c r="AJ1140" s="39" t="str">
        <f>IF(ISBLANK('8.'!A1140),"-",'8.'!A1140)</f>
        <v>-</v>
      </c>
      <c r="AK1140" t="e">
        <f t="shared" si="480"/>
        <v>#VALUE!</v>
      </c>
      <c r="AL1140" t="e">
        <f t="shared" si="481"/>
        <v>#VALUE!</v>
      </c>
      <c r="AM1140" t="str">
        <f>IF(ISBLANK('8.'!B1140),"-",'8.'!B1140)</f>
        <v>-</v>
      </c>
      <c r="AN1140" s="9" t="e">
        <f t="shared" si="482"/>
        <v>#VALUE!</v>
      </c>
      <c r="AO1140" s="41" t="str">
        <f>IF(ISBLANK('9.'!A1140),"-",'9.'!A1140)</f>
        <v>-</v>
      </c>
      <c r="AP1140" t="e">
        <f t="shared" si="483"/>
        <v>#VALUE!</v>
      </c>
      <c r="AQ1140" t="e">
        <f t="shared" si="484"/>
        <v>#VALUE!</v>
      </c>
      <c r="AR1140" t="str">
        <f>IF(ISBLANK('9.'!B1140),"-",'9.'!B1140)</f>
        <v>-</v>
      </c>
      <c r="AS1140" s="42" t="e">
        <f t="shared" si="485"/>
        <v>#VALUE!</v>
      </c>
    </row>
    <row r="1141" spans="1:45">
      <c r="A1141" s="40" t="str">
        <f>IF(ISBLANK('1.'!A1141),"-",'1.'!A1141)</f>
        <v>-</v>
      </c>
      <c r="B1141" t="e">
        <f t="shared" si="459"/>
        <v>#VALUE!</v>
      </c>
      <c r="C1141" t="e">
        <f t="shared" si="460"/>
        <v>#VALUE!</v>
      </c>
      <c r="D1141">
        <f>IF(ISBLANK('Step 2. Percent Runtime Calcs'!B1141),"-",'1.'!B1141)</f>
        <v>0</v>
      </c>
      <c r="E1141" s="35">
        <f t="shared" si="461"/>
        <v>0</v>
      </c>
      <c r="F1141" s="41" t="str">
        <f>IF(ISBLANK('2.'!A1141),"-",'2.'!A1141)</f>
        <v>-</v>
      </c>
      <c r="G1141" t="e">
        <f t="shared" si="462"/>
        <v>#VALUE!</v>
      </c>
      <c r="H1141" t="e">
        <f t="shared" si="463"/>
        <v>#VALUE!</v>
      </c>
      <c r="I1141" t="str">
        <f>IF(ISBLANK('2.'!B1141),"-",'2.'!B1141)</f>
        <v>-</v>
      </c>
      <c r="J1141" s="42" t="e">
        <f t="shared" si="464"/>
        <v>#VALUE!</v>
      </c>
      <c r="K1141" s="7" t="str">
        <f>IF(ISBLANK('3.'!A1141),"-",'3.'!A1141)</f>
        <v>-</v>
      </c>
      <c r="L1141" t="e">
        <f t="shared" si="465"/>
        <v>#VALUE!</v>
      </c>
      <c r="M1141" t="e">
        <f t="shared" si="466"/>
        <v>#VALUE!</v>
      </c>
      <c r="N1141" t="str">
        <f>IF(ISBLANK('3.'!B1141),"-",'3.'!B1141)</f>
        <v>-</v>
      </c>
      <c r="O1141" s="8" t="e">
        <f t="shared" si="467"/>
        <v>#VALUE!</v>
      </c>
      <c r="P1141" s="41" t="str">
        <f>IF(ISBLANK('4.'!A1141),"-",'4.'!A1141)</f>
        <v>-</v>
      </c>
      <c r="Q1141" t="e">
        <f t="shared" si="468"/>
        <v>#VALUE!</v>
      </c>
      <c r="R1141" t="e">
        <f t="shared" si="469"/>
        <v>#VALUE!</v>
      </c>
      <c r="S1141" t="str">
        <f>IF(ISBLANK('4.'!B1141),"-",'4.'!B1141)</f>
        <v>-</v>
      </c>
      <c r="T1141" s="42" t="e">
        <f t="shared" si="470"/>
        <v>#VALUE!</v>
      </c>
      <c r="U1141" s="40" t="str">
        <f>IF(ISBLANK('5.'!A1141),"-",'5.'!A1141)</f>
        <v>-</v>
      </c>
      <c r="V1141" t="e">
        <f t="shared" si="471"/>
        <v>#VALUE!</v>
      </c>
      <c r="W1141" t="e">
        <f t="shared" si="472"/>
        <v>#VALUE!</v>
      </c>
      <c r="X1141" t="str">
        <f>IF(ISBLANK('5.'!B1141),"-",'5.'!B1141)</f>
        <v>-</v>
      </c>
      <c r="Y1141" s="35" t="e">
        <f t="shared" si="473"/>
        <v>#VALUE!</v>
      </c>
      <c r="Z1141" s="39" t="str">
        <f>IF(ISBLANK('6.'!A1141),"-",'6.'!A1141)</f>
        <v>-</v>
      </c>
      <c r="AA1141" t="e">
        <f t="shared" si="474"/>
        <v>#VALUE!</v>
      </c>
      <c r="AB1141" t="e">
        <f t="shared" si="475"/>
        <v>#VALUE!</v>
      </c>
      <c r="AC1141" t="str">
        <f>IF(ISBLANK('6.'!B1141),"-",'6.'!B1141)</f>
        <v>-</v>
      </c>
      <c r="AD1141" s="9" t="e">
        <f t="shared" si="476"/>
        <v>#VALUE!</v>
      </c>
      <c r="AE1141" s="40" t="str">
        <f>IF(ISBLANK('7.'!A1141),"-",'7.'!A1141)</f>
        <v>-</v>
      </c>
      <c r="AF1141" t="e">
        <f t="shared" si="477"/>
        <v>#VALUE!</v>
      </c>
      <c r="AG1141" t="e">
        <f t="shared" si="478"/>
        <v>#VALUE!</v>
      </c>
      <c r="AH1141" t="str">
        <f>IF(ISBLANK('7.'!B1141),"-",'7.'!B1141)</f>
        <v>-</v>
      </c>
      <c r="AI1141" s="35" t="e">
        <f t="shared" si="479"/>
        <v>#VALUE!</v>
      </c>
      <c r="AJ1141" s="39" t="str">
        <f>IF(ISBLANK('8.'!A1141),"-",'8.'!A1141)</f>
        <v>-</v>
      </c>
      <c r="AK1141" t="e">
        <f t="shared" si="480"/>
        <v>#VALUE!</v>
      </c>
      <c r="AL1141" t="e">
        <f t="shared" si="481"/>
        <v>#VALUE!</v>
      </c>
      <c r="AM1141" t="str">
        <f>IF(ISBLANK('8.'!B1141),"-",'8.'!B1141)</f>
        <v>-</v>
      </c>
      <c r="AN1141" s="9" t="e">
        <f t="shared" si="482"/>
        <v>#VALUE!</v>
      </c>
      <c r="AO1141" s="41" t="str">
        <f>IF(ISBLANK('9.'!A1141),"-",'9.'!A1141)</f>
        <v>-</v>
      </c>
      <c r="AP1141" t="e">
        <f t="shared" si="483"/>
        <v>#VALUE!</v>
      </c>
      <c r="AQ1141" t="e">
        <f t="shared" si="484"/>
        <v>#VALUE!</v>
      </c>
      <c r="AR1141" t="str">
        <f>IF(ISBLANK('9.'!B1141),"-",'9.'!B1141)</f>
        <v>-</v>
      </c>
      <c r="AS1141" s="42" t="e">
        <f t="shared" si="485"/>
        <v>#VALUE!</v>
      </c>
    </row>
    <row r="1142" spans="1:45">
      <c r="A1142" s="40" t="str">
        <f>IF(ISBLANK('1.'!A1142),"-",'1.'!A1142)</f>
        <v>-</v>
      </c>
      <c r="B1142" t="e">
        <f t="shared" si="459"/>
        <v>#VALUE!</v>
      </c>
      <c r="C1142" t="e">
        <f t="shared" si="460"/>
        <v>#VALUE!</v>
      </c>
      <c r="D1142">
        <f>IF(ISBLANK('Step 2. Percent Runtime Calcs'!B1142),"-",'1.'!B1142)</f>
        <v>0</v>
      </c>
      <c r="E1142" s="35">
        <f t="shared" si="461"/>
        <v>0</v>
      </c>
      <c r="F1142" s="41" t="str">
        <f>IF(ISBLANK('2.'!A1142),"-",'2.'!A1142)</f>
        <v>-</v>
      </c>
      <c r="G1142" t="e">
        <f t="shared" si="462"/>
        <v>#VALUE!</v>
      </c>
      <c r="H1142" t="e">
        <f t="shared" si="463"/>
        <v>#VALUE!</v>
      </c>
      <c r="I1142" t="str">
        <f>IF(ISBLANK('2.'!B1142),"-",'2.'!B1142)</f>
        <v>-</v>
      </c>
      <c r="J1142" s="42" t="e">
        <f t="shared" si="464"/>
        <v>#VALUE!</v>
      </c>
      <c r="K1142" s="7" t="str">
        <f>IF(ISBLANK('3.'!A1142),"-",'3.'!A1142)</f>
        <v>-</v>
      </c>
      <c r="L1142" t="e">
        <f t="shared" si="465"/>
        <v>#VALUE!</v>
      </c>
      <c r="M1142" t="e">
        <f t="shared" si="466"/>
        <v>#VALUE!</v>
      </c>
      <c r="N1142" t="str">
        <f>IF(ISBLANK('3.'!B1142),"-",'3.'!B1142)</f>
        <v>-</v>
      </c>
      <c r="O1142" s="8" t="e">
        <f t="shared" si="467"/>
        <v>#VALUE!</v>
      </c>
      <c r="P1142" s="41" t="str">
        <f>IF(ISBLANK('4.'!A1142),"-",'4.'!A1142)</f>
        <v>-</v>
      </c>
      <c r="Q1142" t="e">
        <f t="shared" si="468"/>
        <v>#VALUE!</v>
      </c>
      <c r="R1142" t="e">
        <f t="shared" si="469"/>
        <v>#VALUE!</v>
      </c>
      <c r="S1142" t="str">
        <f>IF(ISBLANK('4.'!B1142),"-",'4.'!B1142)</f>
        <v>-</v>
      </c>
      <c r="T1142" s="42" t="e">
        <f t="shared" si="470"/>
        <v>#VALUE!</v>
      </c>
      <c r="U1142" s="40" t="str">
        <f>IF(ISBLANK('5.'!A1142),"-",'5.'!A1142)</f>
        <v>-</v>
      </c>
      <c r="V1142" t="e">
        <f t="shared" si="471"/>
        <v>#VALUE!</v>
      </c>
      <c r="W1142" t="e">
        <f t="shared" si="472"/>
        <v>#VALUE!</v>
      </c>
      <c r="X1142" t="str">
        <f>IF(ISBLANK('5.'!B1142),"-",'5.'!B1142)</f>
        <v>-</v>
      </c>
      <c r="Y1142" s="35" t="e">
        <f t="shared" si="473"/>
        <v>#VALUE!</v>
      </c>
      <c r="Z1142" s="39" t="str">
        <f>IF(ISBLANK('6.'!A1142),"-",'6.'!A1142)</f>
        <v>-</v>
      </c>
      <c r="AA1142" t="e">
        <f t="shared" si="474"/>
        <v>#VALUE!</v>
      </c>
      <c r="AB1142" t="e">
        <f t="shared" si="475"/>
        <v>#VALUE!</v>
      </c>
      <c r="AC1142" t="str">
        <f>IF(ISBLANK('6.'!B1142),"-",'6.'!B1142)</f>
        <v>-</v>
      </c>
      <c r="AD1142" s="9" t="e">
        <f t="shared" si="476"/>
        <v>#VALUE!</v>
      </c>
      <c r="AE1142" s="40" t="str">
        <f>IF(ISBLANK('7.'!A1142),"-",'7.'!A1142)</f>
        <v>-</v>
      </c>
      <c r="AF1142" t="e">
        <f t="shared" si="477"/>
        <v>#VALUE!</v>
      </c>
      <c r="AG1142" t="e">
        <f t="shared" si="478"/>
        <v>#VALUE!</v>
      </c>
      <c r="AH1142" t="str">
        <f>IF(ISBLANK('7.'!B1142),"-",'7.'!B1142)</f>
        <v>-</v>
      </c>
      <c r="AI1142" s="35" t="e">
        <f t="shared" si="479"/>
        <v>#VALUE!</v>
      </c>
      <c r="AJ1142" s="39" t="str">
        <f>IF(ISBLANK('8.'!A1142),"-",'8.'!A1142)</f>
        <v>-</v>
      </c>
      <c r="AK1142" t="e">
        <f t="shared" si="480"/>
        <v>#VALUE!</v>
      </c>
      <c r="AL1142" t="e">
        <f t="shared" si="481"/>
        <v>#VALUE!</v>
      </c>
      <c r="AM1142" t="str">
        <f>IF(ISBLANK('8.'!B1142),"-",'8.'!B1142)</f>
        <v>-</v>
      </c>
      <c r="AN1142" s="9" t="e">
        <f t="shared" si="482"/>
        <v>#VALUE!</v>
      </c>
      <c r="AO1142" s="41" t="str">
        <f>IF(ISBLANK('9.'!A1142),"-",'9.'!A1142)</f>
        <v>-</v>
      </c>
      <c r="AP1142" t="e">
        <f t="shared" si="483"/>
        <v>#VALUE!</v>
      </c>
      <c r="AQ1142" t="e">
        <f t="shared" si="484"/>
        <v>#VALUE!</v>
      </c>
      <c r="AR1142" t="str">
        <f>IF(ISBLANK('9.'!B1142),"-",'9.'!B1142)</f>
        <v>-</v>
      </c>
      <c r="AS1142" s="42" t="e">
        <f t="shared" si="485"/>
        <v>#VALUE!</v>
      </c>
    </row>
    <row r="1143" spans="1:45">
      <c r="A1143" s="40" t="str">
        <f>IF(ISBLANK('1.'!A1143),"-",'1.'!A1143)</f>
        <v>-</v>
      </c>
      <c r="B1143" t="e">
        <f t="shared" si="459"/>
        <v>#VALUE!</v>
      </c>
      <c r="C1143" t="e">
        <f t="shared" si="460"/>
        <v>#VALUE!</v>
      </c>
      <c r="D1143">
        <f>IF(ISBLANK('Step 2. Percent Runtime Calcs'!B1143),"-",'1.'!B1143)</f>
        <v>0</v>
      </c>
      <c r="E1143" s="35">
        <f t="shared" si="461"/>
        <v>0</v>
      </c>
      <c r="F1143" s="41" t="str">
        <f>IF(ISBLANK('2.'!A1143),"-",'2.'!A1143)</f>
        <v>-</v>
      </c>
      <c r="G1143" t="e">
        <f t="shared" si="462"/>
        <v>#VALUE!</v>
      </c>
      <c r="H1143" t="e">
        <f t="shared" si="463"/>
        <v>#VALUE!</v>
      </c>
      <c r="I1143" t="str">
        <f>IF(ISBLANK('2.'!B1143),"-",'2.'!B1143)</f>
        <v>-</v>
      </c>
      <c r="J1143" s="42" t="e">
        <f t="shared" si="464"/>
        <v>#VALUE!</v>
      </c>
      <c r="K1143" s="7" t="str">
        <f>IF(ISBLANK('3.'!A1143),"-",'3.'!A1143)</f>
        <v>-</v>
      </c>
      <c r="L1143" t="e">
        <f t="shared" si="465"/>
        <v>#VALUE!</v>
      </c>
      <c r="M1143" t="e">
        <f t="shared" si="466"/>
        <v>#VALUE!</v>
      </c>
      <c r="N1143" t="str">
        <f>IF(ISBLANK('3.'!B1143),"-",'3.'!B1143)</f>
        <v>-</v>
      </c>
      <c r="O1143" s="8" t="e">
        <f t="shared" si="467"/>
        <v>#VALUE!</v>
      </c>
      <c r="P1143" s="41" t="str">
        <f>IF(ISBLANK('4.'!A1143),"-",'4.'!A1143)</f>
        <v>-</v>
      </c>
      <c r="Q1143" t="e">
        <f t="shared" si="468"/>
        <v>#VALUE!</v>
      </c>
      <c r="R1143" t="e">
        <f t="shared" si="469"/>
        <v>#VALUE!</v>
      </c>
      <c r="S1143" t="str">
        <f>IF(ISBLANK('4.'!B1143),"-",'4.'!B1143)</f>
        <v>-</v>
      </c>
      <c r="T1143" s="42" t="e">
        <f t="shared" si="470"/>
        <v>#VALUE!</v>
      </c>
      <c r="U1143" s="40" t="str">
        <f>IF(ISBLANK('5.'!A1143),"-",'5.'!A1143)</f>
        <v>-</v>
      </c>
      <c r="V1143" t="e">
        <f t="shared" si="471"/>
        <v>#VALUE!</v>
      </c>
      <c r="W1143" t="e">
        <f t="shared" si="472"/>
        <v>#VALUE!</v>
      </c>
      <c r="X1143" t="str">
        <f>IF(ISBLANK('5.'!B1143),"-",'5.'!B1143)</f>
        <v>-</v>
      </c>
      <c r="Y1143" s="35" t="e">
        <f t="shared" si="473"/>
        <v>#VALUE!</v>
      </c>
      <c r="Z1143" s="39" t="str">
        <f>IF(ISBLANK('6.'!A1143),"-",'6.'!A1143)</f>
        <v>-</v>
      </c>
      <c r="AA1143" t="e">
        <f t="shared" si="474"/>
        <v>#VALUE!</v>
      </c>
      <c r="AB1143" t="e">
        <f t="shared" si="475"/>
        <v>#VALUE!</v>
      </c>
      <c r="AC1143" t="str">
        <f>IF(ISBLANK('6.'!B1143),"-",'6.'!B1143)</f>
        <v>-</v>
      </c>
      <c r="AD1143" s="9" t="e">
        <f t="shared" si="476"/>
        <v>#VALUE!</v>
      </c>
      <c r="AE1143" s="40" t="str">
        <f>IF(ISBLANK('7.'!A1143),"-",'7.'!A1143)</f>
        <v>-</v>
      </c>
      <c r="AF1143" t="e">
        <f t="shared" si="477"/>
        <v>#VALUE!</v>
      </c>
      <c r="AG1143" t="e">
        <f t="shared" si="478"/>
        <v>#VALUE!</v>
      </c>
      <c r="AH1143" t="str">
        <f>IF(ISBLANK('7.'!B1143),"-",'7.'!B1143)</f>
        <v>-</v>
      </c>
      <c r="AI1143" s="35" t="e">
        <f t="shared" si="479"/>
        <v>#VALUE!</v>
      </c>
      <c r="AJ1143" s="39" t="str">
        <f>IF(ISBLANK('8.'!A1143),"-",'8.'!A1143)</f>
        <v>-</v>
      </c>
      <c r="AK1143" t="e">
        <f t="shared" si="480"/>
        <v>#VALUE!</v>
      </c>
      <c r="AL1143" t="e">
        <f t="shared" si="481"/>
        <v>#VALUE!</v>
      </c>
      <c r="AM1143" t="str">
        <f>IF(ISBLANK('8.'!B1143),"-",'8.'!B1143)</f>
        <v>-</v>
      </c>
      <c r="AN1143" s="9" t="e">
        <f t="shared" si="482"/>
        <v>#VALUE!</v>
      </c>
      <c r="AO1143" s="41" t="str">
        <f>IF(ISBLANK('9.'!A1143),"-",'9.'!A1143)</f>
        <v>-</v>
      </c>
      <c r="AP1143" t="e">
        <f t="shared" si="483"/>
        <v>#VALUE!</v>
      </c>
      <c r="AQ1143" t="e">
        <f t="shared" si="484"/>
        <v>#VALUE!</v>
      </c>
      <c r="AR1143" t="str">
        <f>IF(ISBLANK('9.'!B1143),"-",'9.'!B1143)</f>
        <v>-</v>
      </c>
      <c r="AS1143" s="42" t="e">
        <f t="shared" si="485"/>
        <v>#VALUE!</v>
      </c>
    </row>
    <row r="1144" spans="1:45">
      <c r="A1144" s="40" t="str">
        <f>IF(ISBLANK('1.'!A1144),"-",'1.'!A1144)</f>
        <v>-</v>
      </c>
      <c r="B1144" t="e">
        <f t="shared" si="459"/>
        <v>#VALUE!</v>
      </c>
      <c r="C1144" t="e">
        <f t="shared" si="460"/>
        <v>#VALUE!</v>
      </c>
      <c r="D1144">
        <f>IF(ISBLANK('Step 2. Percent Runtime Calcs'!B1144),"-",'1.'!B1144)</f>
        <v>0</v>
      </c>
      <c r="E1144" s="35">
        <f t="shared" si="461"/>
        <v>0</v>
      </c>
      <c r="F1144" s="41" t="str">
        <f>IF(ISBLANK('2.'!A1144),"-",'2.'!A1144)</f>
        <v>-</v>
      </c>
      <c r="G1144" t="e">
        <f t="shared" si="462"/>
        <v>#VALUE!</v>
      </c>
      <c r="H1144" t="e">
        <f t="shared" si="463"/>
        <v>#VALUE!</v>
      </c>
      <c r="I1144" t="str">
        <f>IF(ISBLANK('2.'!B1144),"-",'2.'!B1144)</f>
        <v>-</v>
      </c>
      <c r="J1144" s="42" t="e">
        <f t="shared" si="464"/>
        <v>#VALUE!</v>
      </c>
      <c r="K1144" s="7" t="str">
        <f>IF(ISBLANK('3.'!A1144),"-",'3.'!A1144)</f>
        <v>-</v>
      </c>
      <c r="L1144" t="e">
        <f t="shared" si="465"/>
        <v>#VALUE!</v>
      </c>
      <c r="M1144" t="e">
        <f t="shared" si="466"/>
        <v>#VALUE!</v>
      </c>
      <c r="N1144" t="str">
        <f>IF(ISBLANK('3.'!B1144),"-",'3.'!B1144)</f>
        <v>-</v>
      </c>
      <c r="O1144" s="8" t="e">
        <f t="shared" si="467"/>
        <v>#VALUE!</v>
      </c>
      <c r="P1144" s="41" t="str">
        <f>IF(ISBLANK('4.'!A1144),"-",'4.'!A1144)</f>
        <v>-</v>
      </c>
      <c r="Q1144" t="e">
        <f t="shared" si="468"/>
        <v>#VALUE!</v>
      </c>
      <c r="R1144" t="e">
        <f t="shared" si="469"/>
        <v>#VALUE!</v>
      </c>
      <c r="S1144" t="str">
        <f>IF(ISBLANK('4.'!B1144),"-",'4.'!B1144)</f>
        <v>-</v>
      </c>
      <c r="T1144" s="42" t="e">
        <f t="shared" si="470"/>
        <v>#VALUE!</v>
      </c>
      <c r="U1144" s="40" t="str">
        <f>IF(ISBLANK('5.'!A1144),"-",'5.'!A1144)</f>
        <v>-</v>
      </c>
      <c r="V1144" t="e">
        <f t="shared" si="471"/>
        <v>#VALUE!</v>
      </c>
      <c r="W1144" t="e">
        <f t="shared" si="472"/>
        <v>#VALUE!</v>
      </c>
      <c r="X1144" t="str">
        <f>IF(ISBLANK('5.'!B1144),"-",'5.'!B1144)</f>
        <v>-</v>
      </c>
      <c r="Y1144" s="35" t="e">
        <f t="shared" si="473"/>
        <v>#VALUE!</v>
      </c>
      <c r="Z1144" s="39" t="str">
        <f>IF(ISBLANK('6.'!A1144),"-",'6.'!A1144)</f>
        <v>-</v>
      </c>
      <c r="AA1144" t="e">
        <f t="shared" si="474"/>
        <v>#VALUE!</v>
      </c>
      <c r="AB1144" t="e">
        <f t="shared" si="475"/>
        <v>#VALUE!</v>
      </c>
      <c r="AC1144" t="str">
        <f>IF(ISBLANK('6.'!B1144),"-",'6.'!B1144)</f>
        <v>-</v>
      </c>
      <c r="AD1144" s="9" t="e">
        <f t="shared" si="476"/>
        <v>#VALUE!</v>
      </c>
      <c r="AE1144" s="40" t="str">
        <f>IF(ISBLANK('7.'!A1144),"-",'7.'!A1144)</f>
        <v>-</v>
      </c>
      <c r="AF1144" t="e">
        <f t="shared" si="477"/>
        <v>#VALUE!</v>
      </c>
      <c r="AG1144" t="e">
        <f t="shared" si="478"/>
        <v>#VALUE!</v>
      </c>
      <c r="AH1144" t="str">
        <f>IF(ISBLANK('7.'!B1144),"-",'7.'!B1144)</f>
        <v>-</v>
      </c>
      <c r="AI1144" s="35" t="e">
        <f t="shared" si="479"/>
        <v>#VALUE!</v>
      </c>
      <c r="AJ1144" s="39" t="str">
        <f>IF(ISBLANK('8.'!A1144),"-",'8.'!A1144)</f>
        <v>-</v>
      </c>
      <c r="AK1144" t="e">
        <f t="shared" si="480"/>
        <v>#VALUE!</v>
      </c>
      <c r="AL1144" t="e">
        <f t="shared" si="481"/>
        <v>#VALUE!</v>
      </c>
      <c r="AM1144" t="str">
        <f>IF(ISBLANK('8.'!B1144),"-",'8.'!B1144)</f>
        <v>-</v>
      </c>
      <c r="AN1144" s="9" t="e">
        <f t="shared" si="482"/>
        <v>#VALUE!</v>
      </c>
      <c r="AO1144" s="41" t="str">
        <f>IF(ISBLANK('9.'!A1144),"-",'9.'!A1144)</f>
        <v>-</v>
      </c>
      <c r="AP1144" t="e">
        <f t="shared" si="483"/>
        <v>#VALUE!</v>
      </c>
      <c r="AQ1144" t="e">
        <f t="shared" si="484"/>
        <v>#VALUE!</v>
      </c>
      <c r="AR1144" t="str">
        <f>IF(ISBLANK('9.'!B1144),"-",'9.'!B1144)</f>
        <v>-</v>
      </c>
      <c r="AS1144" s="42" t="e">
        <f t="shared" si="485"/>
        <v>#VALUE!</v>
      </c>
    </row>
    <row r="1145" spans="1:45">
      <c r="A1145" s="40" t="str">
        <f>IF(ISBLANK('1.'!A1145),"-",'1.'!A1145)</f>
        <v>-</v>
      </c>
      <c r="B1145" t="e">
        <f t="shared" si="459"/>
        <v>#VALUE!</v>
      </c>
      <c r="C1145" t="e">
        <f t="shared" si="460"/>
        <v>#VALUE!</v>
      </c>
      <c r="D1145">
        <f>IF(ISBLANK('Step 2. Percent Runtime Calcs'!B1145),"-",'1.'!B1145)</f>
        <v>0</v>
      </c>
      <c r="E1145" s="35">
        <f t="shared" si="461"/>
        <v>0</v>
      </c>
      <c r="F1145" s="41" t="str">
        <f>IF(ISBLANK('2.'!A1145),"-",'2.'!A1145)</f>
        <v>-</v>
      </c>
      <c r="G1145" t="e">
        <f t="shared" si="462"/>
        <v>#VALUE!</v>
      </c>
      <c r="H1145" t="e">
        <f t="shared" si="463"/>
        <v>#VALUE!</v>
      </c>
      <c r="I1145" t="str">
        <f>IF(ISBLANK('2.'!B1145),"-",'2.'!B1145)</f>
        <v>-</v>
      </c>
      <c r="J1145" s="42" t="e">
        <f t="shared" si="464"/>
        <v>#VALUE!</v>
      </c>
      <c r="K1145" s="7" t="str">
        <f>IF(ISBLANK('3.'!A1145),"-",'3.'!A1145)</f>
        <v>-</v>
      </c>
      <c r="L1145" t="e">
        <f t="shared" si="465"/>
        <v>#VALUE!</v>
      </c>
      <c r="M1145" t="e">
        <f t="shared" si="466"/>
        <v>#VALUE!</v>
      </c>
      <c r="N1145" t="str">
        <f>IF(ISBLANK('3.'!B1145),"-",'3.'!B1145)</f>
        <v>-</v>
      </c>
      <c r="O1145" s="8" t="e">
        <f t="shared" si="467"/>
        <v>#VALUE!</v>
      </c>
      <c r="P1145" s="41" t="str">
        <f>IF(ISBLANK('4.'!A1145),"-",'4.'!A1145)</f>
        <v>-</v>
      </c>
      <c r="Q1145" t="e">
        <f t="shared" si="468"/>
        <v>#VALUE!</v>
      </c>
      <c r="R1145" t="e">
        <f t="shared" si="469"/>
        <v>#VALUE!</v>
      </c>
      <c r="S1145" t="str">
        <f>IF(ISBLANK('4.'!B1145),"-",'4.'!B1145)</f>
        <v>-</v>
      </c>
      <c r="T1145" s="42" t="e">
        <f t="shared" si="470"/>
        <v>#VALUE!</v>
      </c>
      <c r="U1145" s="40" t="str">
        <f>IF(ISBLANK('5.'!A1145),"-",'5.'!A1145)</f>
        <v>-</v>
      </c>
      <c r="V1145" t="e">
        <f t="shared" si="471"/>
        <v>#VALUE!</v>
      </c>
      <c r="W1145" t="e">
        <f t="shared" si="472"/>
        <v>#VALUE!</v>
      </c>
      <c r="X1145" t="str">
        <f>IF(ISBLANK('5.'!B1145),"-",'5.'!B1145)</f>
        <v>-</v>
      </c>
      <c r="Y1145" s="35" t="e">
        <f t="shared" si="473"/>
        <v>#VALUE!</v>
      </c>
      <c r="Z1145" s="39" t="str">
        <f>IF(ISBLANK('6.'!A1145),"-",'6.'!A1145)</f>
        <v>-</v>
      </c>
      <c r="AA1145" t="e">
        <f t="shared" si="474"/>
        <v>#VALUE!</v>
      </c>
      <c r="AB1145" t="e">
        <f t="shared" si="475"/>
        <v>#VALUE!</v>
      </c>
      <c r="AC1145" t="str">
        <f>IF(ISBLANK('6.'!B1145),"-",'6.'!B1145)</f>
        <v>-</v>
      </c>
      <c r="AD1145" s="9" t="e">
        <f t="shared" si="476"/>
        <v>#VALUE!</v>
      </c>
      <c r="AE1145" s="40" t="str">
        <f>IF(ISBLANK('7.'!A1145),"-",'7.'!A1145)</f>
        <v>-</v>
      </c>
      <c r="AF1145" t="e">
        <f t="shared" si="477"/>
        <v>#VALUE!</v>
      </c>
      <c r="AG1145" t="e">
        <f t="shared" si="478"/>
        <v>#VALUE!</v>
      </c>
      <c r="AH1145" t="str">
        <f>IF(ISBLANK('7.'!B1145),"-",'7.'!B1145)</f>
        <v>-</v>
      </c>
      <c r="AI1145" s="35" t="e">
        <f t="shared" si="479"/>
        <v>#VALUE!</v>
      </c>
      <c r="AJ1145" s="39" t="str">
        <f>IF(ISBLANK('8.'!A1145),"-",'8.'!A1145)</f>
        <v>-</v>
      </c>
      <c r="AK1145" t="e">
        <f t="shared" si="480"/>
        <v>#VALUE!</v>
      </c>
      <c r="AL1145" t="e">
        <f t="shared" si="481"/>
        <v>#VALUE!</v>
      </c>
      <c r="AM1145" t="str">
        <f>IF(ISBLANK('8.'!B1145),"-",'8.'!B1145)</f>
        <v>-</v>
      </c>
      <c r="AN1145" s="9" t="e">
        <f t="shared" si="482"/>
        <v>#VALUE!</v>
      </c>
      <c r="AO1145" s="41" t="str">
        <f>IF(ISBLANK('9.'!A1145),"-",'9.'!A1145)</f>
        <v>-</v>
      </c>
      <c r="AP1145" t="e">
        <f t="shared" si="483"/>
        <v>#VALUE!</v>
      </c>
      <c r="AQ1145" t="e">
        <f t="shared" si="484"/>
        <v>#VALUE!</v>
      </c>
      <c r="AR1145" t="str">
        <f>IF(ISBLANK('9.'!B1145),"-",'9.'!B1145)</f>
        <v>-</v>
      </c>
      <c r="AS1145" s="42" t="e">
        <f t="shared" si="485"/>
        <v>#VALUE!</v>
      </c>
    </row>
    <row r="1146" spans="1:45">
      <c r="A1146" s="40" t="str">
        <f>IF(ISBLANK('1.'!A1146),"-",'1.'!A1146)</f>
        <v>-</v>
      </c>
      <c r="B1146" t="e">
        <f t="shared" si="459"/>
        <v>#VALUE!</v>
      </c>
      <c r="C1146" t="e">
        <f t="shared" si="460"/>
        <v>#VALUE!</v>
      </c>
      <c r="D1146">
        <f>IF(ISBLANK('Step 2. Percent Runtime Calcs'!B1146),"-",'1.'!B1146)</f>
        <v>0</v>
      </c>
      <c r="E1146" s="35">
        <f t="shared" si="461"/>
        <v>0</v>
      </c>
      <c r="F1146" s="41" t="str">
        <f>IF(ISBLANK('2.'!A1146),"-",'2.'!A1146)</f>
        <v>-</v>
      </c>
      <c r="G1146" t="e">
        <f t="shared" si="462"/>
        <v>#VALUE!</v>
      </c>
      <c r="H1146" t="e">
        <f t="shared" si="463"/>
        <v>#VALUE!</v>
      </c>
      <c r="I1146" t="str">
        <f>IF(ISBLANK('2.'!B1146),"-",'2.'!B1146)</f>
        <v>-</v>
      </c>
      <c r="J1146" s="42" t="e">
        <f t="shared" si="464"/>
        <v>#VALUE!</v>
      </c>
      <c r="K1146" s="7" t="str">
        <f>IF(ISBLANK('3.'!A1146),"-",'3.'!A1146)</f>
        <v>-</v>
      </c>
      <c r="L1146" t="e">
        <f t="shared" si="465"/>
        <v>#VALUE!</v>
      </c>
      <c r="M1146" t="e">
        <f t="shared" si="466"/>
        <v>#VALUE!</v>
      </c>
      <c r="N1146" t="str">
        <f>IF(ISBLANK('3.'!B1146),"-",'3.'!B1146)</f>
        <v>-</v>
      </c>
      <c r="O1146" s="8" t="e">
        <f t="shared" si="467"/>
        <v>#VALUE!</v>
      </c>
      <c r="P1146" s="41" t="str">
        <f>IF(ISBLANK('4.'!A1146),"-",'4.'!A1146)</f>
        <v>-</v>
      </c>
      <c r="Q1146" t="e">
        <f t="shared" si="468"/>
        <v>#VALUE!</v>
      </c>
      <c r="R1146" t="e">
        <f t="shared" si="469"/>
        <v>#VALUE!</v>
      </c>
      <c r="S1146" t="str">
        <f>IF(ISBLANK('4.'!B1146),"-",'4.'!B1146)</f>
        <v>-</v>
      </c>
      <c r="T1146" s="42" t="e">
        <f t="shared" si="470"/>
        <v>#VALUE!</v>
      </c>
      <c r="U1146" s="40" t="str">
        <f>IF(ISBLANK('5.'!A1146),"-",'5.'!A1146)</f>
        <v>-</v>
      </c>
      <c r="V1146" t="e">
        <f t="shared" si="471"/>
        <v>#VALUE!</v>
      </c>
      <c r="W1146" t="e">
        <f t="shared" si="472"/>
        <v>#VALUE!</v>
      </c>
      <c r="X1146" t="str">
        <f>IF(ISBLANK('5.'!B1146),"-",'5.'!B1146)</f>
        <v>-</v>
      </c>
      <c r="Y1146" s="35" t="e">
        <f t="shared" si="473"/>
        <v>#VALUE!</v>
      </c>
      <c r="Z1146" s="39" t="str">
        <f>IF(ISBLANK('6.'!A1146),"-",'6.'!A1146)</f>
        <v>-</v>
      </c>
      <c r="AA1146" t="e">
        <f t="shared" si="474"/>
        <v>#VALUE!</v>
      </c>
      <c r="AB1146" t="e">
        <f t="shared" si="475"/>
        <v>#VALUE!</v>
      </c>
      <c r="AC1146" t="str">
        <f>IF(ISBLANK('6.'!B1146),"-",'6.'!B1146)</f>
        <v>-</v>
      </c>
      <c r="AD1146" s="9" t="e">
        <f t="shared" si="476"/>
        <v>#VALUE!</v>
      </c>
      <c r="AE1146" s="40" t="str">
        <f>IF(ISBLANK('7.'!A1146),"-",'7.'!A1146)</f>
        <v>-</v>
      </c>
      <c r="AF1146" t="e">
        <f t="shared" si="477"/>
        <v>#VALUE!</v>
      </c>
      <c r="AG1146" t="e">
        <f t="shared" si="478"/>
        <v>#VALUE!</v>
      </c>
      <c r="AH1146" t="str">
        <f>IF(ISBLANK('7.'!B1146),"-",'7.'!B1146)</f>
        <v>-</v>
      </c>
      <c r="AI1146" s="35" t="e">
        <f t="shared" si="479"/>
        <v>#VALUE!</v>
      </c>
      <c r="AJ1146" s="39" t="str">
        <f>IF(ISBLANK('8.'!A1146),"-",'8.'!A1146)</f>
        <v>-</v>
      </c>
      <c r="AK1146" t="e">
        <f t="shared" si="480"/>
        <v>#VALUE!</v>
      </c>
      <c r="AL1146" t="e">
        <f t="shared" si="481"/>
        <v>#VALUE!</v>
      </c>
      <c r="AM1146" t="str">
        <f>IF(ISBLANK('8.'!B1146),"-",'8.'!B1146)</f>
        <v>-</v>
      </c>
      <c r="AN1146" s="9" t="e">
        <f t="shared" si="482"/>
        <v>#VALUE!</v>
      </c>
      <c r="AO1146" s="41" t="str">
        <f>IF(ISBLANK('9.'!A1146),"-",'9.'!A1146)</f>
        <v>-</v>
      </c>
      <c r="AP1146" t="e">
        <f t="shared" si="483"/>
        <v>#VALUE!</v>
      </c>
      <c r="AQ1146" t="e">
        <f t="shared" si="484"/>
        <v>#VALUE!</v>
      </c>
      <c r="AR1146" t="str">
        <f>IF(ISBLANK('9.'!B1146),"-",'9.'!B1146)</f>
        <v>-</v>
      </c>
      <c r="AS1146" s="42" t="e">
        <f t="shared" si="485"/>
        <v>#VALUE!</v>
      </c>
    </row>
    <row r="1147" spans="1:45">
      <c r="A1147" s="40" t="str">
        <f>IF(ISBLANK('1.'!A1147),"-",'1.'!A1147)</f>
        <v>-</v>
      </c>
      <c r="B1147" t="e">
        <f t="shared" si="459"/>
        <v>#VALUE!</v>
      </c>
      <c r="C1147" t="e">
        <f t="shared" si="460"/>
        <v>#VALUE!</v>
      </c>
      <c r="D1147">
        <f>IF(ISBLANK('Step 2. Percent Runtime Calcs'!B1147),"-",'1.'!B1147)</f>
        <v>0</v>
      </c>
      <c r="E1147" s="35">
        <f t="shared" si="461"/>
        <v>0</v>
      </c>
      <c r="F1147" s="41" t="str">
        <f>IF(ISBLANK('2.'!A1147),"-",'2.'!A1147)</f>
        <v>-</v>
      </c>
      <c r="G1147" t="e">
        <f t="shared" si="462"/>
        <v>#VALUE!</v>
      </c>
      <c r="H1147" t="e">
        <f t="shared" si="463"/>
        <v>#VALUE!</v>
      </c>
      <c r="I1147" t="str">
        <f>IF(ISBLANK('2.'!B1147),"-",'2.'!B1147)</f>
        <v>-</v>
      </c>
      <c r="J1147" s="42" t="e">
        <f t="shared" si="464"/>
        <v>#VALUE!</v>
      </c>
      <c r="K1147" s="7" t="str">
        <f>IF(ISBLANK('3.'!A1147),"-",'3.'!A1147)</f>
        <v>-</v>
      </c>
      <c r="L1147" t="e">
        <f t="shared" si="465"/>
        <v>#VALUE!</v>
      </c>
      <c r="M1147" t="e">
        <f t="shared" si="466"/>
        <v>#VALUE!</v>
      </c>
      <c r="N1147" t="str">
        <f>IF(ISBLANK('3.'!B1147),"-",'3.'!B1147)</f>
        <v>-</v>
      </c>
      <c r="O1147" s="8" t="e">
        <f t="shared" si="467"/>
        <v>#VALUE!</v>
      </c>
      <c r="P1147" s="41" t="str">
        <f>IF(ISBLANK('4.'!A1147),"-",'4.'!A1147)</f>
        <v>-</v>
      </c>
      <c r="Q1147" t="e">
        <f t="shared" si="468"/>
        <v>#VALUE!</v>
      </c>
      <c r="R1147" t="e">
        <f t="shared" si="469"/>
        <v>#VALUE!</v>
      </c>
      <c r="S1147" t="str">
        <f>IF(ISBLANK('4.'!B1147),"-",'4.'!B1147)</f>
        <v>-</v>
      </c>
      <c r="T1147" s="42" t="e">
        <f t="shared" si="470"/>
        <v>#VALUE!</v>
      </c>
      <c r="U1147" s="40" t="str">
        <f>IF(ISBLANK('5.'!A1147),"-",'5.'!A1147)</f>
        <v>-</v>
      </c>
      <c r="V1147" t="e">
        <f t="shared" si="471"/>
        <v>#VALUE!</v>
      </c>
      <c r="W1147" t="e">
        <f t="shared" si="472"/>
        <v>#VALUE!</v>
      </c>
      <c r="X1147" t="str">
        <f>IF(ISBLANK('5.'!B1147),"-",'5.'!B1147)</f>
        <v>-</v>
      </c>
      <c r="Y1147" s="35" t="e">
        <f t="shared" si="473"/>
        <v>#VALUE!</v>
      </c>
      <c r="Z1147" s="39" t="str">
        <f>IF(ISBLANK('6.'!A1147),"-",'6.'!A1147)</f>
        <v>-</v>
      </c>
      <c r="AA1147" t="e">
        <f t="shared" si="474"/>
        <v>#VALUE!</v>
      </c>
      <c r="AB1147" t="e">
        <f t="shared" si="475"/>
        <v>#VALUE!</v>
      </c>
      <c r="AC1147" t="str">
        <f>IF(ISBLANK('6.'!B1147),"-",'6.'!B1147)</f>
        <v>-</v>
      </c>
      <c r="AD1147" s="9" t="e">
        <f t="shared" si="476"/>
        <v>#VALUE!</v>
      </c>
      <c r="AE1147" s="40" t="str">
        <f>IF(ISBLANK('7.'!A1147),"-",'7.'!A1147)</f>
        <v>-</v>
      </c>
      <c r="AF1147" t="e">
        <f t="shared" si="477"/>
        <v>#VALUE!</v>
      </c>
      <c r="AG1147" t="e">
        <f t="shared" si="478"/>
        <v>#VALUE!</v>
      </c>
      <c r="AH1147" t="str">
        <f>IF(ISBLANK('7.'!B1147),"-",'7.'!B1147)</f>
        <v>-</v>
      </c>
      <c r="AI1147" s="35" t="e">
        <f t="shared" si="479"/>
        <v>#VALUE!</v>
      </c>
      <c r="AJ1147" s="39" t="str">
        <f>IF(ISBLANK('8.'!A1147),"-",'8.'!A1147)</f>
        <v>-</v>
      </c>
      <c r="AK1147" t="e">
        <f t="shared" si="480"/>
        <v>#VALUE!</v>
      </c>
      <c r="AL1147" t="e">
        <f t="shared" si="481"/>
        <v>#VALUE!</v>
      </c>
      <c r="AM1147" t="str">
        <f>IF(ISBLANK('8.'!B1147),"-",'8.'!B1147)</f>
        <v>-</v>
      </c>
      <c r="AN1147" s="9" t="e">
        <f t="shared" si="482"/>
        <v>#VALUE!</v>
      </c>
      <c r="AO1147" s="41" t="str">
        <f>IF(ISBLANK('9.'!A1147),"-",'9.'!A1147)</f>
        <v>-</v>
      </c>
      <c r="AP1147" t="e">
        <f t="shared" si="483"/>
        <v>#VALUE!</v>
      </c>
      <c r="AQ1147" t="e">
        <f t="shared" si="484"/>
        <v>#VALUE!</v>
      </c>
      <c r="AR1147" t="str">
        <f>IF(ISBLANK('9.'!B1147),"-",'9.'!B1147)</f>
        <v>-</v>
      </c>
      <c r="AS1147" s="42" t="e">
        <f t="shared" si="485"/>
        <v>#VALUE!</v>
      </c>
    </row>
    <row r="1148" spans="1:45">
      <c r="A1148" s="40" t="str">
        <f>IF(ISBLANK('1.'!A1148),"-",'1.'!A1148)</f>
        <v>-</v>
      </c>
      <c r="B1148" t="e">
        <f t="shared" si="459"/>
        <v>#VALUE!</v>
      </c>
      <c r="C1148" t="e">
        <f t="shared" si="460"/>
        <v>#VALUE!</v>
      </c>
      <c r="D1148">
        <f>IF(ISBLANK('Step 2. Percent Runtime Calcs'!B1148),"-",'1.'!B1148)</f>
        <v>0</v>
      </c>
      <c r="E1148" s="35">
        <f t="shared" si="461"/>
        <v>0</v>
      </c>
      <c r="F1148" s="41" t="str">
        <f>IF(ISBLANK('2.'!A1148),"-",'2.'!A1148)</f>
        <v>-</v>
      </c>
      <c r="G1148" t="e">
        <f t="shared" si="462"/>
        <v>#VALUE!</v>
      </c>
      <c r="H1148" t="e">
        <f t="shared" si="463"/>
        <v>#VALUE!</v>
      </c>
      <c r="I1148" t="str">
        <f>IF(ISBLANK('2.'!B1148),"-",'2.'!B1148)</f>
        <v>-</v>
      </c>
      <c r="J1148" s="42" t="e">
        <f t="shared" si="464"/>
        <v>#VALUE!</v>
      </c>
      <c r="K1148" s="7" t="str">
        <f>IF(ISBLANK('3.'!A1148),"-",'3.'!A1148)</f>
        <v>-</v>
      </c>
      <c r="L1148" t="e">
        <f t="shared" si="465"/>
        <v>#VALUE!</v>
      </c>
      <c r="M1148" t="e">
        <f t="shared" si="466"/>
        <v>#VALUE!</v>
      </c>
      <c r="N1148" t="str">
        <f>IF(ISBLANK('3.'!B1148),"-",'3.'!B1148)</f>
        <v>-</v>
      </c>
      <c r="O1148" s="8" t="e">
        <f t="shared" si="467"/>
        <v>#VALUE!</v>
      </c>
      <c r="P1148" s="41" t="str">
        <f>IF(ISBLANK('4.'!A1148),"-",'4.'!A1148)</f>
        <v>-</v>
      </c>
      <c r="Q1148" t="e">
        <f t="shared" si="468"/>
        <v>#VALUE!</v>
      </c>
      <c r="R1148" t="e">
        <f t="shared" si="469"/>
        <v>#VALUE!</v>
      </c>
      <c r="S1148" t="str">
        <f>IF(ISBLANK('4.'!B1148),"-",'4.'!B1148)</f>
        <v>-</v>
      </c>
      <c r="T1148" s="42" t="e">
        <f t="shared" si="470"/>
        <v>#VALUE!</v>
      </c>
      <c r="U1148" s="40" t="str">
        <f>IF(ISBLANK('5.'!A1148),"-",'5.'!A1148)</f>
        <v>-</v>
      </c>
      <c r="V1148" t="e">
        <f t="shared" si="471"/>
        <v>#VALUE!</v>
      </c>
      <c r="W1148" t="e">
        <f t="shared" si="472"/>
        <v>#VALUE!</v>
      </c>
      <c r="X1148" t="str">
        <f>IF(ISBLANK('5.'!B1148),"-",'5.'!B1148)</f>
        <v>-</v>
      </c>
      <c r="Y1148" s="35" t="e">
        <f t="shared" si="473"/>
        <v>#VALUE!</v>
      </c>
      <c r="Z1148" s="39" t="str">
        <f>IF(ISBLANK('6.'!A1148),"-",'6.'!A1148)</f>
        <v>-</v>
      </c>
      <c r="AA1148" t="e">
        <f t="shared" si="474"/>
        <v>#VALUE!</v>
      </c>
      <c r="AB1148" t="e">
        <f t="shared" si="475"/>
        <v>#VALUE!</v>
      </c>
      <c r="AC1148" t="str">
        <f>IF(ISBLANK('6.'!B1148),"-",'6.'!B1148)</f>
        <v>-</v>
      </c>
      <c r="AD1148" s="9" t="e">
        <f t="shared" si="476"/>
        <v>#VALUE!</v>
      </c>
      <c r="AE1148" s="40" t="str">
        <f>IF(ISBLANK('7.'!A1148),"-",'7.'!A1148)</f>
        <v>-</v>
      </c>
      <c r="AF1148" t="e">
        <f t="shared" si="477"/>
        <v>#VALUE!</v>
      </c>
      <c r="AG1148" t="e">
        <f t="shared" si="478"/>
        <v>#VALUE!</v>
      </c>
      <c r="AH1148" t="str">
        <f>IF(ISBLANK('7.'!B1148),"-",'7.'!B1148)</f>
        <v>-</v>
      </c>
      <c r="AI1148" s="35" t="e">
        <f t="shared" si="479"/>
        <v>#VALUE!</v>
      </c>
      <c r="AJ1148" s="39" t="str">
        <f>IF(ISBLANK('8.'!A1148),"-",'8.'!A1148)</f>
        <v>-</v>
      </c>
      <c r="AK1148" t="e">
        <f t="shared" si="480"/>
        <v>#VALUE!</v>
      </c>
      <c r="AL1148" t="e">
        <f t="shared" si="481"/>
        <v>#VALUE!</v>
      </c>
      <c r="AM1148" t="str">
        <f>IF(ISBLANK('8.'!B1148),"-",'8.'!B1148)</f>
        <v>-</v>
      </c>
      <c r="AN1148" s="9" t="e">
        <f t="shared" si="482"/>
        <v>#VALUE!</v>
      </c>
      <c r="AO1148" s="41" t="str">
        <f>IF(ISBLANK('9.'!A1148),"-",'9.'!A1148)</f>
        <v>-</v>
      </c>
      <c r="AP1148" t="e">
        <f t="shared" si="483"/>
        <v>#VALUE!</v>
      </c>
      <c r="AQ1148" t="e">
        <f t="shared" si="484"/>
        <v>#VALUE!</v>
      </c>
      <c r="AR1148" t="str">
        <f>IF(ISBLANK('9.'!B1148),"-",'9.'!B1148)</f>
        <v>-</v>
      </c>
      <c r="AS1148" s="42" t="e">
        <f t="shared" si="485"/>
        <v>#VALUE!</v>
      </c>
    </row>
    <row r="1149" spans="1:45">
      <c r="A1149" s="40" t="str">
        <f>IF(ISBLANK('1.'!A1149),"-",'1.'!A1149)</f>
        <v>-</v>
      </c>
      <c r="B1149" t="e">
        <f t="shared" si="459"/>
        <v>#VALUE!</v>
      </c>
      <c r="C1149" t="e">
        <f t="shared" si="460"/>
        <v>#VALUE!</v>
      </c>
      <c r="D1149">
        <f>IF(ISBLANK('Step 2. Percent Runtime Calcs'!B1149),"-",'1.'!B1149)</f>
        <v>0</v>
      </c>
      <c r="E1149" s="35">
        <f t="shared" si="461"/>
        <v>0</v>
      </c>
      <c r="F1149" s="41" t="str">
        <f>IF(ISBLANK('2.'!A1149),"-",'2.'!A1149)</f>
        <v>-</v>
      </c>
      <c r="G1149" t="e">
        <f t="shared" si="462"/>
        <v>#VALUE!</v>
      </c>
      <c r="H1149" t="e">
        <f t="shared" si="463"/>
        <v>#VALUE!</v>
      </c>
      <c r="I1149" t="str">
        <f>IF(ISBLANK('2.'!B1149),"-",'2.'!B1149)</f>
        <v>-</v>
      </c>
      <c r="J1149" s="42" t="e">
        <f t="shared" si="464"/>
        <v>#VALUE!</v>
      </c>
      <c r="K1149" s="7" t="str">
        <f>IF(ISBLANK('3.'!A1149),"-",'3.'!A1149)</f>
        <v>-</v>
      </c>
      <c r="L1149" t="e">
        <f t="shared" si="465"/>
        <v>#VALUE!</v>
      </c>
      <c r="M1149" t="e">
        <f t="shared" si="466"/>
        <v>#VALUE!</v>
      </c>
      <c r="N1149" t="str">
        <f>IF(ISBLANK('3.'!B1149),"-",'3.'!B1149)</f>
        <v>-</v>
      </c>
      <c r="O1149" s="8" t="e">
        <f t="shared" si="467"/>
        <v>#VALUE!</v>
      </c>
      <c r="P1149" s="41" t="str">
        <f>IF(ISBLANK('4.'!A1149),"-",'4.'!A1149)</f>
        <v>-</v>
      </c>
      <c r="Q1149" t="e">
        <f t="shared" si="468"/>
        <v>#VALUE!</v>
      </c>
      <c r="R1149" t="e">
        <f t="shared" si="469"/>
        <v>#VALUE!</v>
      </c>
      <c r="S1149" t="str">
        <f>IF(ISBLANK('4.'!B1149),"-",'4.'!B1149)</f>
        <v>-</v>
      </c>
      <c r="T1149" s="42" t="e">
        <f t="shared" si="470"/>
        <v>#VALUE!</v>
      </c>
      <c r="U1149" s="40" t="str">
        <f>IF(ISBLANK('5.'!A1149),"-",'5.'!A1149)</f>
        <v>-</v>
      </c>
      <c r="V1149" t="e">
        <f t="shared" si="471"/>
        <v>#VALUE!</v>
      </c>
      <c r="W1149" t="e">
        <f t="shared" si="472"/>
        <v>#VALUE!</v>
      </c>
      <c r="X1149" t="str">
        <f>IF(ISBLANK('5.'!B1149),"-",'5.'!B1149)</f>
        <v>-</v>
      </c>
      <c r="Y1149" s="35" t="e">
        <f t="shared" si="473"/>
        <v>#VALUE!</v>
      </c>
      <c r="Z1149" s="39" t="str">
        <f>IF(ISBLANK('6.'!A1149),"-",'6.'!A1149)</f>
        <v>-</v>
      </c>
      <c r="AA1149" t="e">
        <f t="shared" si="474"/>
        <v>#VALUE!</v>
      </c>
      <c r="AB1149" t="e">
        <f t="shared" si="475"/>
        <v>#VALUE!</v>
      </c>
      <c r="AC1149" t="str">
        <f>IF(ISBLANK('6.'!B1149),"-",'6.'!B1149)</f>
        <v>-</v>
      </c>
      <c r="AD1149" s="9" t="e">
        <f t="shared" si="476"/>
        <v>#VALUE!</v>
      </c>
      <c r="AE1149" s="40" t="str">
        <f>IF(ISBLANK('7.'!A1149),"-",'7.'!A1149)</f>
        <v>-</v>
      </c>
      <c r="AF1149" t="e">
        <f t="shared" si="477"/>
        <v>#VALUE!</v>
      </c>
      <c r="AG1149" t="e">
        <f t="shared" si="478"/>
        <v>#VALUE!</v>
      </c>
      <c r="AH1149" t="str">
        <f>IF(ISBLANK('7.'!B1149),"-",'7.'!B1149)</f>
        <v>-</v>
      </c>
      <c r="AI1149" s="35" t="e">
        <f t="shared" si="479"/>
        <v>#VALUE!</v>
      </c>
      <c r="AJ1149" s="39" t="str">
        <f>IF(ISBLANK('8.'!A1149),"-",'8.'!A1149)</f>
        <v>-</v>
      </c>
      <c r="AK1149" t="e">
        <f t="shared" si="480"/>
        <v>#VALUE!</v>
      </c>
      <c r="AL1149" t="e">
        <f t="shared" si="481"/>
        <v>#VALUE!</v>
      </c>
      <c r="AM1149" t="str">
        <f>IF(ISBLANK('8.'!B1149),"-",'8.'!B1149)</f>
        <v>-</v>
      </c>
      <c r="AN1149" s="9" t="e">
        <f t="shared" si="482"/>
        <v>#VALUE!</v>
      </c>
      <c r="AO1149" s="41" t="str">
        <f>IF(ISBLANK('9.'!A1149),"-",'9.'!A1149)</f>
        <v>-</v>
      </c>
      <c r="AP1149" t="e">
        <f t="shared" si="483"/>
        <v>#VALUE!</v>
      </c>
      <c r="AQ1149" t="e">
        <f t="shared" si="484"/>
        <v>#VALUE!</v>
      </c>
      <c r="AR1149" t="str">
        <f>IF(ISBLANK('9.'!B1149),"-",'9.'!B1149)</f>
        <v>-</v>
      </c>
      <c r="AS1149" s="42" t="e">
        <f t="shared" si="485"/>
        <v>#VALUE!</v>
      </c>
    </row>
    <row r="1150" spans="1:45">
      <c r="A1150" s="40" t="str">
        <f>IF(ISBLANK('1.'!A1150),"-",'1.'!A1150)</f>
        <v>-</v>
      </c>
      <c r="B1150" t="e">
        <f t="shared" si="459"/>
        <v>#VALUE!</v>
      </c>
      <c r="C1150" t="e">
        <f t="shared" si="460"/>
        <v>#VALUE!</v>
      </c>
      <c r="D1150">
        <f>IF(ISBLANK('Step 2. Percent Runtime Calcs'!B1150),"-",'1.'!B1150)</f>
        <v>0</v>
      </c>
      <c r="E1150" s="35">
        <f t="shared" si="461"/>
        <v>0</v>
      </c>
      <c r="F1150" s="41" t="str">
        <f>IF(ISBLANK('2.'!A1150),"-",'2.'!A1150)</f>
        <v>-</v>
      </c>
      <c r="G1150" t="e">
        <f t="shared" si="462"/>
        <v>#VALUE!</v>
      </c>
      <c r="H1150" t="e">
        <f t="shared" si="463"/>
        <v>#VALUE!</v>
      </c>
      <c r="I1150" t="str">
        <f>IF(ISBLANK('2.'!B1150),"-",'2.'!B1150)</f>
        <v>-</v>
      </c>
      <c r="J1150" s="42" t="e">
        <f t="shared" si="464"/>
        <v>#VALUE!</v>
      </c>
      <c r="K1150" s="7" t="str">
        <f>IF(ISBLANK('3.'!A1150),"-",'3.'!A1150)</f>
        <v>-</v>
      </c>
      <c r="L1150" t="e">
        <f t="shared" si="465"/>
        <v>#VALUE!</v>
      </c>
      <c r="M1150" t="e">
        <f t="shared" si="466"/>
        <v>#VALUE!</v>
      </c>
      <c r="N1150" t="str">
        <f>IF(ISBLANK('3.'!B1150),"-",'3.'!B1150)</f>
        <v>-</v>
      </c>
      <c r="O1150" s="8" t="e">
        <f t="shared" si="467"/>
        <v>#VALUE!</v>
      </c>
      <c r="P1150" s="41" t="str">
        <f>IF(ISBLANK('4.'!A1150),"-",'4.'!A1150)</f>
        <v>-</v>
      </c>
      <c r="Q1150" t="e">
        <f t="shared" si="468"/>
        <v>#VALUE!</v>
      </c>
      <c r="R1150" t="e">
        <f t="shared" si="469"/>
        <v>#VALUE!</v>
      </c>
      <c r="S1150" t="str">
        <f>IF(ISBLANK('4.'!B1150),"-",'4.'!B1150)</f>
        <v>-</v>
      </c>
      <c r="T1150" s="42" t="e">
        <f t="shared" si="470"/>
        <v>#VALUE!</v>
      </c>
      <c r="U1150" s="40" t="str">
        <f>IF(ISBLANK('5.'!A1150),"-",'5.'!A1150)</f>
        <v>-</v>
      </c>
      <c r="V1150" t="e">
        <f t="shared" si="471"/>
        <v>#VALUE!</v>
      </c>
      <c r="W1150" t="e">
        <f t="shared" si="472"/>
        <v>#VALUE!</v>
      </c>
      <c r="X1150" t="str">
        <f>IF(ISBLANK('5.'!B1150),"-",'5.'!B1150)</f>
        <v>-</v>
      </c>
      <c r="Y1150" s="35" t="e">
        <f t="shared" si="473"/>
        <v>#VALUE!</v>
      </c>
      <c r="Z1150" s="39" t="str">
        <f>IF(ISBLANK('6.'!A1150),"-",'6.'!A1150)</f>
        <v>-</v>
      </c>
      <c r="AA1150" t="e">
        <f t="shared" si="474"/>
        <v>#VALUE!</v>
      </c>
      <c r="AB1150" t="e">
        <f t="shared" si="475"/>
        <v>#VALUE!</v>
      </c>
      <c r="AC1150" t="str">
        <f>IF(ISBLANK('6.'!B1150),"-",'6.'!B1150)</f>
        <v>-</v>
      </c>
      <c r="AD1150" s="9" t="e">
        <f t="shared" si="476"/>
        <v>#VALUE!</v>
      </c>
      <c r="AE1150" s="40" t="str">
        <f>IF(ISBLANK('7.'!A1150),"-",'7.'!A1150)</f>
        <v>-</v>
      </c>
      <c r="AF1150" t="e">
        <f t="shared" si="477"/>
        <v>#VALUE!</v>
      </c>
      <c r="AG1150" t="e">
        <f t="shared" si="478"/>
        <v>#VALUE!</v>
      </c>
      <c r="AH1150" t="str">
        <f>IF(ISBLANK('7.'!B1150),"-",'7.'!B1150)</f>
        <v>-</v>
      </c>
      <c r="AI1150" s="35" t="e">
        <f t="shared" si="479"/>
        <v>#VALUE!</v>
      </c>
      <c r="AJ1150" s="39" t="str">
        <f>IF(ISBLANK('8.'!A1150),"-",'8.'!A1150)</f>
        <v>-</v>
      </c>
      <c r="AK1150" t="e">
        <f t="shared" si="480"/>
        <v>#VALUE!</v>
      </c>
      <c r="AL1150" t="e">
        <f t="shared" si="481"/>
        <v>#VALUE!</v>
      </c>
      <c r="AM1150" t="str">
        <f>IF(ISBLANK('8.'!B1150),"-",'8.'!B1150)</f>
        <v>-</v>
      </c>
      <c r="AN1150" s="9" t="e">
        <f t="shared" si="482"/>
        <v>#VALUE!</v>
      </c>
      <c r="AO1150" s="41" t="str">
        <f>IF(ISBLANK('9.'!A1150),"-",'9.'!A1150)</f>
        <v>-</v>
      </c>
      <c r="AP1150" t="e">
        <f t="shared" si="483"/>
        <v>#VALUE!</v>
      </c>
      <c r="AQ1150" t="e">
        <f t="shared" si="484"/>
        <v>#VALUE!</v>
      </c>
      <c r="AR1150" t="str">
        <f>IF(ISBLANK('9.'!B1150),"-",'9.'!B1150)</f>
        <v>-</v>
      </c>
      <c r="AS1150" s="42" t="e">
        <f t="shared" si="485"/>
        <v>#VALUE!</v>
      </c>
    </row>
    <row r="1151" spans="1:45">
      <c r="A1151" s="40" t="str">
        <f>IF(ISBLANK('1.'!A1151),"-",'1.'!A1151)</f>
        <v>-</v>
      </c>
      <c r="B1151" t="e">
        <f t="shared" si="459"/>
        <v>#VALUE!</v>
      </c>
      <c r="C1151" t="e">
        <f t="shared" si="460"/>
        <v>#VALUE!</v>
      </c>
      <c r="D1151">
        <f>IF(ISBLANK('Step 2. Percent Runtime Calcs'!B1151),"-",'1.'!B1151)</f>
        <v>0</v>
      </c>
      <c r="E1151" s="35">
        <f t="shared" si="461"/>
        <v>0</v>
      </c>
      <c r="F1151" s="41" t="str">
        <f>IF(ISBLANK('2.'!A1151),"-",'2.'!A1151)</f>
        <v>-</v>
      </c>
      <c r="G1151" t="e">
        <f t="shared" si="462"/>
        <v>#VALUE!</v>
      </c>
      <c r="H1151" t="e">
        <f t="shared" si="463"/>
        <v>#VALUE!</v>
      </c>
      <c r="I1151" t="str">
        <f>IF(ISBLANK('2.'!B1151),"-",'2.'!B1151)</f>
        <v>-</v>
      </c>
      <c r="J1151" s="42" t="e">
        <f t="shared" si="464"/>
        <v>#VALUE!</v>
      </c>
      <c r="K1151" s="7" t="str">
        <f>IF(ISBLANK('3.'!A1151),"-",'3.'!A1151)</f>
        <v>-</v>
      </c>
      <c r="L1151" t="e">
        <f t="shared" si="465"/>
        <v>#VALUE!</v>
      </c>
      <c r="M1151" t="e">
        <f t="shared" si="466"/>
        <v>#VALUE!</v>
      </c>
      <c r="N1151" t="str">
        <f>IF(ISBLANK('3.'!B1151),"-",'3.'!B1151)</f>
        <v>-</v>
      </c>
      <c r="O1151" s="8" t="e">
        <f t="shared" si="467"/>
        <v>#VALUE!</v>
      </c>
      <c r="P1151" s="41" t="str">
        <f>IF(ISBLANK('4.'!A1151),"-",'4.'!A1151)</f>
        <v>-</v>
      </c>
      <c r="Q1151" t="e">
        <f t="shared" si="468"/>
        <v>#VALUE!</v>
      </c>
      <c r="R1151" t="e">
        <f t="shared" si="469"/>
        <v>#VALUE!</v>
      </c>
      <c r="S1151" t="str">
        <f>IF(ISBLANK('4.'!B1151),"-",'4.'!B1151)</f>
        <v>-</v>
      </c>
      <c r="T1151" s="42" t="e">
        <f t="shared" si="470"/>
        <v>#VALUE!</v>
      </c>
      <c r="U1151" s="40" t="str">
        <f>IF(ISBLANK('5.'!A1151),"-",'5.'!A1151)</f>
        <v>-</v>
      </c>
      <c r="V1151" t="e">
        <f t="shared" si="471"/>
        <v>#VALUE!</v>
      </c>
      <c r="W1151" t="e">
        <f t="shared" si="472"/>
        <v>#VALUE!</v>
      </c>
      <c r="X1151" t="str">
        <f>IF(ISBLANK('5.'!B1151),"-",'5.'!B1151)</f>
        <v>-</v>
      </c>
      <c r="Y1151" s="35" t="e">
        <f t="shared" si="473"/>
        <v>#VALUE!</v>
      </c>
      <c r="Z1151" s="39" t="str">
        <f>IF(ISBLANK('6.'!A1151),"-",'6.'!A1151)</f>
        <v>-</v>
      </c>
      <c r="AA1151" t="e">
        <f t="shared" si="474"/>
        <v>#VALUE!</v>
      </c>
      <c r="AB1151" t="e">
        <f t="shared" si="475"/>
        <v>#VALUE!</v>
      </c>
      <c r="AC1151" t="str">
        <f>IF(ISBLANK('6.'!B1151),"-",'6.'!B1151)</f>
        <v>-</v>
      </c>
      <c r="AD1151" s="9" t="e">
        <f t="shared" si="476"/>
        <v>#VALUE!</v>
      </c>
      <c r="AE1151" s="40" t="str">
        <f>IF(ISBLANK('7.'!A1151),"-",'7.'!A1151)</f>
        <v>-</v>
      </c>
      <c r="AF1151" t="e">
        <f t="shared" si="477"/>
        <v>#VALUE!</v>
      </c>
      <c r="AG1151" t="e">
        <f t="shared" si="478"/>
        <v>#VALUE!</v>
      </c>
      <c r="AH1151" t="str">
        <f>IF(ISBLANK('7.'!B1151),"-",'7.'!B1151)</f>
        <v>-</v>
      </c>
      <c r="AI1151" s="35" t="e">
        <f t="shared" si="479"/>
        <v>#VALUE!</v>
      </c>
      <c r="AJ1151" s="39" t="str">
        <f>IF(ISBLANK('8.'!A1151),"-",'8.'!A1151)</f>
        <v>-</v>
      </c>
      <c r="AK1151" t="e">
        <f t="shared" si="480"/>
        <v>#VALUE!</v>
      </c>
      <c r="AL1151" t="e">
        <f t="shared" si="481"/>
        <v>#VALUE!</v>
      </c>
      <c r="AM1151" t="str">
        <f>IF(ISBLANK('8.'!B1151),"-",'8.'!B1151)</f>
        <v>-</v>
      </c>
      <c r="AN1151" s="9" t="e">
        <f t="shared" si="482"/>
        <v>#VALUE!</v>
      </c>
      <c r="AO1151" s="41" t="str">
        <f>IF(ISBLANK('9.'!A1151),"-",'9.'!A1151)</f>
        <v>-</v>
      </c>
      <c r="AP1151" t="e">
        <f t="shared" si="483"/>
        <v>#VALUE!</v>
      </c>
      <c r="AQ1151" t="e">
        <f t="shared" si="484"/>
        <v>#VALUE!</v>
      </c>
      <c r="AR1151" t="str">
        <f>IF(ISBLANK('9.'!B1151),"-",'9.'!B1151)</f>
        <v>-</v>
      </c>
      <c r="AS1151" s="42" t="e">
        <f t="shared" si="485"/>
        <v>#VALUE!</v>
      </c>
    </row>
    <row r="1152" spans="1:45">
      <c r="A1152" s="40" t="str">
        <f>IF(ISBLANK('1.'!A1152),"-",'1.'!A1152)</f>
        <v>-</v>
      </c>
      <c r="B1152" t="e">
        <f t="shared" si="459"/>
        <v>#VALUE!</v>
      </c>
      <c r="C1152" t="e">
        <f t="shared" si="460"/>
        <v>#VALUE!</v>
      </c>
      <c r="D1152">
        <f>IF(ISBLANK('Step 2. Percent Runtime Calcs'!B1152),"-",'1.'!B1152)</f>
        <v>0</v>
      </c>
      <c r="E1152" s="35">
        <f t="shared" si="461"/>
        <v>0</v>
      </c>
      <c r="F1152" s="41" t="str">
        <f>IF(ISBLANK('2.'!A1152),"-",'2.'!A1152)</f>
        <v>-</v>
      </c>
      <c r="G1152" t="e">
        <f t="shared" si="462"/>
        <v>#VALUE!</v>
      </c>
      <c r="H1152" t="e">
        <f t="shared" si="463"/>
        <v>#VALUE!</v>
      </c>
      <c r="I1152" t="str">
        <f>IF(ISBLANK('2.'!B1152),"-",'2.'!B1152)</f>
        <v>-</v>
      </c>
      <c r="J1152" s="42" t="e">
        <f t="shared" si="464"/>
        <v>#VALUE!</v>
      </c>
      <c r="K1152" s="7" t="str">
        <f>IF(ISBLANK('3.'!A1152),"-",'3.'!A1152)</f>
        <v>-</v>
      </c>
      <c r="L1152" t="e">
        <f t="shared" si="465"/>
        <v>#VALUE!</v>
      </c>
      <c r="M1152" t="e">
        <f t="shared" si="466"/>
        <v>#VALUE!</v>
      </c>
      <c r="N1152" t="str">
        <f>IF(ISBLANK('3.'!B1152),"-",'3.'!B1152)</f>
        <v>-</v>
      </c>
      <c r="O1152" s="8" t="e">
        <f t="shared" si="467"/>
        <v>#VALUE!</v>
      </c>
      <c r="P1152" s="41" t="str">
        <f>IF(ISBLANK('4.'!A1152),"-",'4.'!A1152)</f>
        <v>-</v>
      </c>
      <c r="Q1152" t="e">
        <f t="shared" si="468"/>
        <v>#VALUE!</v>
      </c>
      <c r="R1152" t="e">
        <f t="shared" si="469"/>
        <v>#VALUE!</v>
      </c>
      <c r="S1152" t="str">
        <f>IF(ISBLANK('4.'!B1152),"-",'4.'!B1152)</f>
        <v>-</v>
      </c>
      <c r="T1152" s="42" t="e">
        <f t="shared" si="470"/>
        <v>#VALUE!</v>
      </c>
      <c r="U1152" s="40" t="str">
        <f>IF(ISBLANK('5.'!A1152),"-",'5.'!A1152)</f>
        <v>-</v>
      </c>
      <c r="V1152" t="e">
        <f t="shared" si="471"/>
        <v>#VALUE!</v>
      </c>
      <c r="W1152" t="e">
        <f t="shared" si="472"/>
        <v>#VALUE!</v>
      </c>
      <c r="X1152" t="str">
        <f>IF(ISBLANK('5.'!B1152),"-",'5.'!B1152)</f>
        <v>-</v>
      </c>
      <c r="Y1152" s="35" t="e">
        <f t="shared" si="473"/>
        <v>#VALUE!</v>
      </c>
      <c r="Z1152" s="39" t="str">
        <f>IF(ISBLANK('6.'!A1152),"-",'6.'!A1152)</f>
        <v>-</v>
      </c>
      <c r="AA1152" t="e">
        <f t="shared" si="474"/>
        <v>#VALUE!</v>
      </c>
      <c r="AB1152" t="e">
        <f t="shared" si="475"/>
        <v>#VALUE!</v>
      </c>
      <c r="AC1152" t="str">
        <f>IF(ISBLANK('6.'!B1152),"-",'6.'!B1152)</f>
        <v>-</v>
      </c>
      <c r="AD1152" s="9" t="e">
        <f t="shared" si="476"/>
        <v>#VALUE!</v>
      </c>
      <c r="AE1152" s="40" t="str">
        <f>IF(ISBLANK('7.'!A1152),"-",'7.'!A1152)</f>
        <v>-</v>
      </c>
      <c r="AF1152" t="e">
        <f t="shared" si="477"/>
        <v>#VALUE!</v>
      </c>
      <c r="AG1152" t="e">
        <f t="shared" si="478"/>
        <v>#VALUE!</v>
      </c>
      <c r="AH1152" t="str">
        <f>IF(ISBLANK('7.'!B1152),"-",'7.'!B1152)</f>
        <v>-</v>
      </c>
      <c r="AI1152" s="35" t="e">
        <f t="shared" si="479"/>
        <v>#VALUE!</v>
      </c>
      <c r="AJ1152" s="39" t="str">
        <f>IF(ISBLANK('8.'!A1152),"-",'8.'!A1152)</f>
        <v>-</v>
      </c>
      <c r="AK1152" t="e">
        <f t="shared" si="480"/>
        <v>#VALUE!</v>
      </c>
      <c r="AL1152" t="e">
        <f t="shared" si="481"/>
        <v>#VALUE!</v>
      </c>
      <c r="AM1152" t="str">
        <f>IF(ISBLANK('8.'!B1152),"-",'8.'!B1152)</f>
        <v>-</v>
      </c>
      <c r="AN1152" s="9" t="e">
        <f t="shared" si="482"/>
        <v>#VALUE!</v>
      </c>
      <c r="AO1152" s="41" t="str">
        <f>IF(ISBLANK('9.'!A1152),"-",'9.'!A1152)</f>
        <v>-</v>
      </c>
      <c r="AP1152" t="e">
        <f t="shared" si="483"/>
        <v>#VALUE!</v>
      </c>
      <c r="AQ1152" t="e">
        <f t="shared" si="484"/>
        <v>#VALUE!</v>
      </c>
      <c r="AR1152" t="str">
        <f>IF(ISBLANK('9.'!B1152),"-",'9.'!B1152)</f>
        <v>-</v>
      </c>
      <c r="AS1152" s="42" t="e">
        <f t="shared" si="485"/>
        <v>#VALUE!</v>
      </c>
    </row>
    <row r="1153" spans="1:45">
      <c r="A1153" s="40" t="str">
        <f>IF(ISBLANK('1.'!A1153),"-",'1.'!A1153)</f>
        <v>-</v>
      </c>
      <c r="B1153" t="e">
        <f t="shared" si="459"/>
        <v>#VALUE!</v>
      </c>
      <c r="C1153" t="e">
        <f t="shared" si="460"/>
        <v>#VALUE!</v>
      </c>
      <c r="D1153">
        <f>IF(ISBLANK('Step 2. Percent Runtime Calcs'!B1153),"-",'1.'!B1153)</f>
        <v>0</v>
      </c>
      <c r="E1153" s="35">
        <f t="shared" si="461"/>
        <v>0</v>
      </c>
      <c r="F1153" s="41" t="str">
        <f>IF(ISBLANK('2.'!A1153),"-",'2.'!A1153)</f>
        <v>-</v>
      </c>
      <c r="G1153" t="e">
        <f t="shared" si="462"/>
        <v>#VALUE!</v>
      </c>
      <c r="H1153" t="e">
        <f t="shared" si="463"/>
        <v>#VALUE!</v>
      </c>
      <c r="I1153" t="str">
        <f>IF(ISBLANK('2.'!B1153),"-",'2.'!B1153)</f>
        <v>-</v>
      </c>
      <c r="J1153" s="42" t="e">
        <f t="shared" si="464"/>
        <v>#VALUE!</v>
      </c>
      <c r="K1153" s="7" t="str">
        <f>IF(ISBLANK('3.'!A1153),"-",'3.'!A1153)</f>
        <v>-</v>
      </c>
      <c r="L1153" t="e">
        <f t="shared" si="465"/>
        <v>#VALUE!</v>
      </c>
      <c r="M1153" t="e">
        <f t="shared" si="466"/>
        <v>#VALUE!</v>
      </c>
      <c r="N1153" t="str">
        <f>IF(ISBLANK('3.'!B1153),"-",'3.'!B1153)</f>
        <v>-</v>
      </c>
      <c r="O1153" s="8" t="e">
        <f t="shared" si="467"/>
        <v>#VALUE!</v>
      </c>
      <c r="P1153" s="41" t="str">
        <f>IF(ISBLANK('4.'!A1153),"-",'4.'!A1153)</f>
        <v>-</v>
      </c>
      <c r="Q1153" t="e">
        <f t="shared" si="468"/>
        <v>#VALUE!</v>
      </c>
      <c r="R1153" t="e">
        <f t="shared" si="469"/>
        <v>#VALUE!</v>
      </c>
      <c r="S1153" t="str">
        <f>IF(ISBLANK('4.'!B1153),"-",'4.'!B1153)</f>
        <v>-</v>
      </c>
      <c r="T1153" s="42" t="e">
        <f t="shared" si="470"/>
        <v>#VALUE!</v>
      </c>
      <c r="U1153" s="40" t="str">
        <f>IF(ISBLANK('5.'!A1153),"-",'5.'!A1153)</f>
        <v>-</v>
      </c>
      <c r="V1153" t="e">
        <f t="shared" si="471"/>
        <v>#VALUE!</v>
      </c>
      <c r="W1153" t="e">
        <f t="shared" si="472"/>
        <v>#VALUE!</v>
      </c>
      <c r="X1153" t="str">
        <f>IF(ISBLANK('5.'!B1153),"-",'5.'!B1153)</f>
        <v>-</v>
      </c>
      <c r="Y1153" s="35" t="e">
        <f t="shared" si="473"/>
        <v>#VALUE!</v>
      </c>
      <c r="Z1153" s="39" t="str">
        <f>IF(ISBLANK('6.'!A1153),"-",'6.'!A1153)</f>
        <v>-</v>
      </c>
      <c r="AA1153" t="e">
        <f t="shared" si="474"/>
        <v>#VALUE!</v>
      </c>
      <c r="AB1153" t="e">
        <f t="shared" si="475"/>
        <v>#VALUE!</v>
      </c>
      <c r="AC1153" t="str">
        <f>IF(ISBLANK('6.'!B1153),"-",'6.'!B1153)</f>
        <v>-</v>
      </c>
      <c r="AD1153" s="9" t="e">
        <f t="shared" si="476"/>
        <v>#VALUE!</v>
      </c>
      <c r="AE1153" s="40" t="str">
        <f>IF(ISBLANK('7.'!A1153),"-",'7.'!A1153)</f>
        <v>-</v>
      </c>
      <c r="AF1153" t="e">
        <f t="shared" si="477"/>
        <v>#VALUE!</v>
      </c>
      <c r="AG1153" t="e">
        <f t="shared" si="478"/>
        <v>#VALUE!</v>
      </c>
      <c r="AH1153" t="str">
        <f>IF(ISBLANK('7.'!B1153),"-",'7.'!B1153)</f>
        <v>-</v>
      </c>
      <c r="AI1153" s="35" t="e">
        <f t="shared" si="479"/>
        <v>#VALUE!</v>
      </c>
      <c r="AJ1153" s="39" t="str">
        <f>IF(ISBLANK('8.'!A1153),"-",'8.'!A1153)</f>
        <v>-</v>
      </c>
      <c r="AK1153" t="e">
        <f t="shared" si="480"/>
        <v>#VALUE!</v>
      </c>
      <c r="AL1153" t="e">
        <f t="shared" si="481"/>
        <v>#VALUE!</v>
      </c>
      <c r="AM1153" t="str">
        <f>IF(ISBLANK('8.'!B1153),"-",'8.'!B1153)</f>
        <v>-</v>
      </c>
      <c r="AN1153" s="9" t="e">
        <f t="shared" si="482"/>
        <v>#VALUE!</v>
      </c>
      <c r="AO1153" s="41" t="str">
        <f>IF(ISBLANK('9.'!A1153),"-",'9.'!A1153)</f>
        <v>-</v>
      </c>
      <c r="AP1153" t="e">
        <f t="shared" si="483"/>
        <v>#VALUE!</v>
      </c>
      <c r="AQ1153" t="e">
        <f t="shared" si="484"/>
        <v>#VALUE!</v>
      </c>
      <c r="AR1153" t="str">
        <f>IF(ISBLANK('9.'!B1153),"-",'9.'!B1153)</f>
        <v>-</v>
      </c>
      <c r="AS1153" s="42" t="e">
        <f t="shared" si="485"/>
        <v>#VALUE!</v>
      </c>
    </row>
    <row r="1154" spans="1:45">
      <c r="A1154" s="40" t="str">
        <f>IF(ISBLANK('1.'!A1154),"-",'1.'!A1154)</f>
        <v>-</v>
      </c>
      <c r="B1154" t="e">
        <f t="shared" si="459"/>
        <v>#VALUE!</v>
      </c>
      <c r="C1154" t="e">
        <f t="shared" si="460"/>
        <v>#VALUE!</v>
      </c>
      <c r="D1154">
        <f>IF(ISBLANK('Step 2. Percent Runtime Calcs'!B1154),"-",'1.'!B1154)</f>
        <v>0</v>
      </c>
      <c r="E1154" s="35">
        <f t="shared" si="461"/>
        <v>0</v>
      </c>
      <c r="F1154" s="41" t="str">
        <f>IF(ISBLANK('2.'!A1154),"-",'2.'!A1154)</f>
        <v>-</v>
      </c>
      <c r="G1154" t="e">
        <f t="shared" si="462"/>
        <v>#VALUE!</v>
      </c>
      <c r="H1154" t="e">
        <f t="shared" si="463"/>
        <v>#VALUE!</v>
      </c>
      <c r="I1154" t="str">
        <f>IF(ISBLANK('2.'!B1154),"-",'2.'!B1154)</f>
        <v>-</v>
      </c>
      <c r="J1154" s="42" t="e">
        <f t="shared" si="464"/>
        <v>#VALUE!</v>
      </c>
      <c r="K1154" s="7" t="str">
        <f>IF(ISBLANK('3.'!A1154),"-",'3.'!A1154)</f>
        <v>-</v>
      </c>
      <c r="L1154" t="e">
        <f t="shared" si="465"/>
        <v>#VALUE!</v>
      </c>
      <c r="M1154" t="e">
        <f t="shared" si="466"/>
        <v>#VALUE!</v>
      </c>
      <c r="N1154" t="str">
        <f>IF(ISBLANK('3.'!B1154),"-",'3.'!B1154)</f>
        <v>-</v>
      </c>
      <c r="O1154" s="8" t="e">
        <f t="shared" si="467"/>
        <v>#VALUE!</v>
      </c>
      <c r="P1154" s="41" t="str">
        <f>IF(ISBLANK('4.'!A1154),"-",'4.'!A1154)</f>
        <v>-</v>
      </c>
      <c r="Q1154" t="e">
        <f t="shared" si="468"/>
        <v>#VALUE!</v>
      </c>
      <c r="R1154" t="e">
        <f t="shared" si="469"/>
        <v>#VALUE!</v>
      </c>
      <c r="S1154" t="str">
        <f>IF(ISBLANK('4.'!B1154),"-",'4.'!B1154)</f>
        <v>-</v>
      </c>
      <c r="T1154" s="42" t="e">
        <f t="shared" si="470"/>
        <v>#VALUE!</v>
      </c>
      <c r="U1154" s="40" t="str">
        <f>IF(ISBLANK('5.'!A1154),"-",'5.'!A1154)</f>
        <v>-</v>
      </c>
      <c r="V1154" t="e">
        <f t="shared" si="471"/>
        <v>#VALUE!</v>
      </c>
      <c r="W1154" t="e">
        <f t="shared" si="472"/>
        <v>#VALUE!</v>
      </c>
      <c r="X1154" t="str">
        <f>IF(ISBLANK('5.'!B1154),"-",'5.'!B1154)</f>
        <v>-</v>
      </c>
      <c r="Y1154" s="35" t="e">
        <f t="shared" si="473"/>
        <v>#VALUE!</v>
      </c>
      <c r="Z1154" s="39" t="str">
        <f>IF(ISBLANK('6.'!A1154),"-",'6.'!A1154)</f>
        <v>-</v>
      </c>
      <c r="AA1154" t="e">
        <f t="shared" si="474"/>
        <v>#VALUE!</v>
      </c>
      <c r="AB1154" t="e">
        <f t="shared" si="475"/>
        <v>#VALUE!</v>
      </c>
      <c r="AC1154" t="str">
        <f>IF(ISBLANK('6.'!B1154),"-",'6.'!B1154)</f>
        <v>-</v>
      </c>
      <c r="AD1154" s="9" t="e">
        <f t="shared" si="476"/>
        <v>#VALUE!</v>
      </c>
      <c r="AE1154" s="40" t="str">
        <f>IF(ISBLANK('7.'!A1154),"-",'7.'!A1154)</f>
        <v>-</v>
      </c>
      <c r="AF1154" t="e">
        <f t="shared" si="477"/>
        <v>#VALUE!</v>
      </c>
      <c r="AG1154" t="e">
        <f t="shared" si="478"/>
        <v>#VALUE!</v>
      </c>
      <c r="AH1154" t="str">
        <f>IF(ISBLANK('7.'!B1154),"-",'7.'!B1154)</f>
        <v>-</v>
      </c>
      <c r="AI1154" s="35" t="e">
        <f t="shared" si="479"/>
        <v>#VALUE!</v>
      </c>
      <c r="AJ1154" s="39" t="str">
        <f>IF(ISBLANK('8.'!A1154),"-",'8.'!A1154)</f>
        <v>-</v>
      </c>
      <c r="AK1154" t="e">
        <f t="shared" si="480"/>
        <v>#VALUE!</v>
      </c>
      <c r="AL1154" t="e">
        <f t="shared" si="481"/>
        <v>#VALUE!</v>
      </c>
      <c r="AM1154" t="str">
        <f>IF(ISBLANK('8.'!B1154),"-",'8.'!B1154)</f>
        <v>-</v>
      </c>
      <c r="AN1154" s="9" t="e">
        <f t="shared" si="482"/>
        <v>#VALUE!</v>
      </c>
      <c r="AO1154" s="41" t="str">
        <f>IF(ISBLANK('9.'!A1154),"-",'9.'!A1154)</f>
        <v>-</v>
      </c>
      <c r="AP1154" t="e">
        <f t="shared" si="483"/>
        <v>#VALUE!</v>
      </c>
      <c r="AQ1154" t="e">
        <f t="shared" si="484"/>
        <v>#VALUE!</v>
      </c>
      <c r="AR1154" t="str">
        <f>IF(ISBLANK('9.'!B1154),"-",'9.'!B1154)</f>
        <v>-</v>
      </c>
      <c r="AS1154" s="42" t="e">
        <f t="shared" si="485"/>
        <v>#VALUE!</v>
      </c>
    </row>
    <row r="1155" spans="1:45">
      <c r="A1155" s="40" t="str">
        <f>IF(ISBLANK('1.'!A1155),"-",'1.'!A1155)</f>
        <v>-</v>
      </c>
      <c r="B1155" t="e">
        <f t="shared" ref="B1155:B1218" si="486">HOUR(A1155)</f>
        <v>#VALUE!</v>
      </c>
      <c r="C1155" t="e">
        <f t="shared" ref="C1155:C1218" si="487">WEEKDAY(A1155)</f>
        <v>#VALUE!</v>
      </c>
      <c r="D1155">
        <f>IF(ISBLANK('Step 2. Percent Runtime Calcs'!B1155),"-",'1.'!B1155)</f>
        <v>0</v>
      </c>
      <c r="E1155" s="35">
        <f t="shared" ref="E1155:E1218" si="488">D1155/3600</f>
        <v>0</v>
      </c>
      <c r="F1155" s="41" t="str">
        <f>IF(ISBLANK('2.'!A1155),"-",'2.'!A1155)</f>
        <v>-</v>
      </c>
      <c r="G1155" t="e">
        <f t="shared" ref="G1155:G1218" si="489">HOUR(F1155)</f>
        <v>#VALUE!</v>
      </c>
      <c r="H1155" t="e">
        <f t="shared" ref="H1155:H1218" si="490">WEEKDAY(F1155)</f>
        <v>#VALUE!</v>
      </c>
      <c r="I1155" t="str">
        <f>IF(ISBLANK('2.'!B1155),"-",'2.'!B1155)</f>
        <v>-</v>
      </c>
      <c r="J1155" s="42" t="e">
        <f t="shared" ref="J1155:J1218" si="491">I1155/3600</f>
        <v>#VALUE!</v>
      </c>
      <c r="K1155" s="7" t="str">
        <f>IF(ISBLANK('3.'!A1155),"-",'3.'!A1155)</f>
        <v>-</v>
      </c>
      <c r="L1155" t="e">
        <f t="shared" ref="L1155:L1218" si="492">HOUR(K1155)</f>
        <v>#VALUE!</v>
      </c>
      <c r="M1155" t="e">
        <f t="shared" ref="M1155:M1218" si="493">WEEKDAY(K1155)</f>
        <v>#VALUE!</v>
      </c>
      <c r="N1155" t="str">
        <f>IF(ISBLANK('3.'!B1155),"-",'3.'!B1155)</f>
        <v>-</v>
      </c>
      <c r="O1155" s="8" t="e">
        <f t="shared" ref="O1155:O1218" si="494">N1155/3600</f>
        <v>#VALUE!</v>
      </c>
      <c r="P1155" s="41" t="str">
        <f>IF(ISBLANK('4.'!A1155),"-",'4.'!A1155)</f>
        <v>-</v>
      </c>
      <c r="Q1155" t="e">
        <f t="shared" ref="Q1155:Q1218" si="495">HOUR(P1155)</f>
        <v>#VALUE!</v>
      </c>
      <c r="R1155" t="e">
        <f t="shared" ref="R1155:R1218" si="496">WEEKDAY(P1155)</f>
        <v>#VALUE!</v>
      </c>
      <c r="S1155" t="str">
        <f>IF(ISBLANK('4.'!B1155),"-",'4.'!B1155)</f>
        <v>-</v>
      </c>
      <c r="T1155" s="42" t="e">
        <f t="shared" ref="T1155:T1218" si="497">S1155/3600</f>
        <v>#VALUE!</v>
      </c>
      <c r="U1155" s="40" t="str">
        <f>IF(ISBLANK('5.'!A1155),"-",'5.'!A1155)</f>
        <v>-</v>
      </c>
      <c r="V1155" t="e">
        <f t="shared" ref="V1155:V1218" si="498">HOUR(U1155)</f>
        <v>#VALUE!</v>
      </c>
      <c r="W1155" t="e">
        <f t="shared" ref="W1155:W1218" si="499">WEEKDAY(U1155)</f>
        <v>#VALUE!</v>
      </c>
      <c r="X1155" t="str">
        <f>IF(ISBLANK('5.'!B1155),"-",'5.'!B1155)</f>
        <v>-</v>
      </c>
      <c r="Y1155" s="35" t="e">
        <f t="shared" ref="Y1155:Y1218" si="500">X1155/3600</f>
        <v>#VALUE!</v>
      </c>
      <c r="Z1155" s="39" t="str">
        <f>IF(ISBLANK('6.'!A1155),"-",'6.'!A1155)</f>
        <v>-</v>
      </c>
      <c r="AA1155" t="e">
        <f t="shared" ref="AA1155:AA1218" si="501">HOUR(Z1155)</f>
        <v>#VALUE!</v>
      </c>
      <c r="AB1155" t="e">
        <f t="shared" ref="AB1155:AB1218" si="502">WEEKDAY(Z1155)</f>
        <v>#VALUE!</v>
      </c>
      <c r="AC1155" t="str">
        <f>IF(ISBLANK('6.'!B1155),"-",'6.'!B1155)</f>
        <v>-</v>
      </c>
      <c r="AD1155" s="9" t="e">
        <f t="shared" ref="AD1155:AD1218" si="503">AC1155/3600</f>
        <v>#VALUE!</v>
      </c>
      <c r="AE1155" s="40" t="str">
        <f>IF(ISBLANK('7.'!A1155),"-",'7.'!A1155)</f>
        <v>-</v>
      </c>
      <c r="AF1155" t="e">
        <f t="shared" ref="AF1155:AF1218" si="504">HOUR(AE1155)</f>
        <v>#VALUE!</v>
      </c>
      <c r="AG1155" t="e">
        <f t="shared" ref="AG1155:AG1218" si="505">WEEKDAY(AE1155)</f>
        <v>#VALUE!</v>
      </c>
      <c r="AH1155" t="str">
        <f>IF(ISBLANK('7.'!B1155),"-",'7.'!B1155)</f>
        <v>-</v>
      </c>
      <c r="AI1155" s="35" t="e">
        <f t="shared" ref="AI1155:AI1218" si="506">AH1155/3600</f>
        <v>#VALUE!</v>
      </c>
      <c r="AJ1155" s="39" t="str">
        <f>IF(ISBLANK('8.'!A1155),"-",'8.'!A1155)</f>
        <v>-</v>
      </c>
      <c r="AK1155" t="e">
        <f t="shared" ref="AK1155:AK1218" si="507">HOUR(AJ1155)</f>
        <v>#VALUE!</v>
      </c>
      <c r="AL1155" t="e">
        <f t="shared" ref="AL1155:AL1218" si="508">WEEKDAY(AJ1155)</f>
        <v>#VALUE!</v>
      </c>
      <c r="AM1155" t="str">
        <f>IF(ISBLANK('8.'!B1155),"-",'8.'!B1155)</f>
        <v>-</v>
      </c>
      <c r="AN1155" s="9" t="e">
        <f t="shared" ref="AN1155:AN1218" si="509">AM1155/3600</f>
        <v>#VALUE!</v>
      </c>
      <c r="AO1155" s="41" t="str">
        <f>IF(ISBLANK('9.'!A1155),"-",'9.'!A1155)</f>
        <v>-</v>
      </c>
      <c r="AP1155" t="e">
        <f t="shared" ref="AP1155:AP1218" si="510">HOUR(AO1155)</f>
        <v>#VALUE!</v>
      </c>
      <c r="AQ1155" t="e">
        <f t="shared" ref="AQ1155:AQ1218" si="511">WEEKDAY(AO1155)</f>
        <v>#VALUE!</v>
      </c>
      <c r="AR1155" t="str">
        <f>IF(ISBLANK('9.'!B1155),"-",'9.'!B1155)</f>
        <v>-</v>
      </c>
      <c r="AS1155" s="42" t="e">
        <f t="shared" ref="AS1155:AS1218" si="512">AR1155/3600</f>
        <v>#VALUE!</v>
      </c>
    </row>
    <row r="1156" spans="1:45">
      <c r="A1156" s="40" t="str">
        <f>IF(ISBLANK('1.'!A1156),"-",'1.'!A1156)</f>
        <v>-</v>
      </c>
      <c r="B1156" t="e">
        <f t="shared" si="486"/>
        <v>#VALUE!</v>
      </c>
      <c r="C1156" t="e">
        <f t="shared" si="487"/>
        <v>#VALUE!</v>
      </c>
      <c r="D1156">
        <f>IF(ISBLANK('Step 2. Percent Runtime Calcs'!B1156),"-",'1.'!B1156)</f>
        <v>0</v>
      </c>
      <c r="E1156" s="35">
        <f t="shared" si="488"/>
        <v>0</v>
      </c>
      <c r="F1156" s="41" t="str">
        <f>IF(ISBLANK('2.'!A1156),"-",'2.'!A1156)</f>
        <v>-</v>
      </c>
      <c r="G1156" t="e">
        <f t="shared" si="489"/>
        <v>#VALUE!</v>
      </c>
      <c r="H1156" t="e">
        <f t="shared" si="490"/>
        <v>#VALUE!</v>
      </c>
      <c r="I1156" t="str">
        <f>IF(ISBLANK('2.'!B1156),"-",'2.'!B1156)</f>
        <v>-</v>
      </c>
      <c r="J1156" s="42" t="e">
        <f t="shared" si="491"/>
        <v>#VALUE!</v>
      </c>
      <c r="K1156" s="7" t="str">
        <f>IF(ISBLANK('3.'!A1156),"-",'3.'!A1156)</f>
        <v>-</v>
      </c>
      <c r="L1156" t="e">
        <f t="shared" si="492"/>
        <v>#VALUE!</v>
      </c>
      <c r="M1156" t="e">
        <f t="shared" si="493"/>
        <v>#VALUE!</v>
      </c>
      <c r="N1156" t="str">
        <f>IF(ISBLANK('3.'!B1156),"-",'3.'!B1156)</f>
        <v>-</v>
      </c>
      <c r="O1156" s="8" t="e">
        <f t="shared" si="494"/>
        <v>#VALUE!</v>
      </c>
      <c r="P1156" s="41" t="str">
        <f>IF(ISBLANK('4.'!A1156),"-",'4.'!A1156)</f>
        <v>-</v>
      </c>
      <c r="Q1156" t="e">
        <f t="shared" si="495"/>
        <v>#VALUE!</v>
      </c>
      <c r="R1156" t="e">
        <f t="shared" si="496"/>
        <v>#VALUE!</v>
      </c>
      <c r="S1156" t="str">
        <f>IF(ISBLANK('4.'!B1156),"-",'4.'!B1156)</f>
        <v>-</v>
      </c>
      <c r="T1156" s="42" t="e">
        <f t="shared" si="497"/>
        <v>#VALUE!</v>
      </c>
      <c r="U1156" s="40" t="str">
        <f>IF(ISBLANK('5.'!A1156),"-",'5.'!A1156)</f>
        <v>-</v>
      </c>
      <c r="V1156" t="e">
        <f t="shared" si="498"/>
        <v>#VALUE!</v>
      </c>
      <c r="W1156" t="e">
        <f t="shared" si="499"/>
        <v>#VALUE!</v>
      </c>
      <c r="X1156" t="str">
        <f>IF(ISBLANK('5.'!B1156),"-",'5.'!B1156)</f>
        <v>-</v>
      </c>
      <c r="Y1156" s="35" t="e">
        <f t="shared" si="500"/>
        <v>#VALUE!</v>
      </c>
      <c r="Z1156" s="39" t="str">
        <f>IF(ISBLANK('6.'!A1156),"-",'6.'!A1156)</f>
        <v>-</v>
      </c>
      <c r="AA1156" t="e">
        <f t="shared" si="501"/>
        <v>#VALUE!</v>
      </c>
      <c r="AB1156" t="e">
        <f t="shared" si="502"/>
        <v>#VALUE!</v>
      </c>
      <c r="AC1156" t="str">
        <f>IF(ISBLANK('6.'!B1156),"-",'6.'!B1156)</f>
        <v>-</v>
      </c>
      <c r="AD1156" s="9" t="e">
        <f t="shared" si="503"/>
        <v>#VALUE!</v>
      </c>
      <c r="AE1156" s="40" t="str">
        <f>IF(ISBLANK('7.'!A1156),"-",'7.'!A1156)</f>
        <v>-</v>
      </c>
      <c r="AF1156" t="e">
        <f t="shared" si="504"/>
        <v>#VALUE!</v>
      </c>
      <c r="AG1156" t="e">
        <f t="shared" si="505"/>
        <v>#VALUE!</v>
      </c>
      <c r="AH1156" t="str">
        <f>IF(ISBLANK('7.'!B1156),"-",'7.'!B1156)</f>
        <v>-</v>
      </c>
      <c r="AI1156" s="35" t="e">
        <f t="shared" si="506"/>
        <v>#VALUE!</v>
      </c>
      <c r="AJ1156" s="39" t="str">
        <f>IF(ISBLANK('8.'!A1156),"-",'8.'!A1156)</f>
        <v>-</v>
      </c>
      <c r="AK1156" t="e">
        <f t="shared" si="507"/>
        <v>#VALUE!</v>
      </c>
      <c r="AL1156" t="e">
        <f t="shared" si="508"/>
        <v>#VALUE!</v>
      </c>
      <c r="AM1156" t="str">
        <f>IF(ISBLANK('8.'!B1156),"-",'8.'!B1156)</f>
        <v>-</v>
      </c>
      <c r="AN1156" s="9" t="e">
        <f t="shared" si="509"/>
        <v>#VALUE!</v>
      </c>
      <c r="AO1156" s="41" t="str">
        <f>IF(ISBLANK('9.'!A1156),"-",'9.'!A1156)</f>
        <v>-</v>
      </c>
      <c r="AP1156" t="e">
        <f t="shared" si="510"/>
        <v>#VALUE!</v>
      </c>
      <c r="AQ1156" t="e">
        <f t="shared" si="511"/>
        <v>#VALUE!</v>
      </c>
      <c r="AR1156" t="str">
        <f>IF(ISBLANK('9.'!B1156),"-",'9.'!B1156)</f>
        <v>-</v>
      </c>
      <c r="AS1156" s="42" t="e">
        <f t="shared" si="512"/>
        <v>#VALUE!</v>
      </c>
    </row>
    <row r="1157" spans="1:45">
      <c r="A1157" s="40" t="str">
        <f>IF(ISBLANK('1.'!A1157),"-",'1.'!A1157)</f>
        <v>-</v>
      </c>
      <c r="B1157" t="e">
        <f t="shared" si="486"/>
        <v>#VALUE!</v>
      </c>
      <c r="C1157" t="e">
        <f t="shared" si="487"/>
        <v>#VALUE!</v>
      </c>
      <c r="D1157">
        <f>IF(ISBLANK('Step 2. Percent Runtime Calcs'!B1157),"-",'1.'!B1157)</f>
        <v>0</v>
      </c>
      <c r="E1157" s="35">
        <f t="shared" si="488"/>
        <v>0</v>
      </c>
      <c r="F1157" s="41" t="str">
        <f>IF(ISBLANK('2.'!A1157),"-",'2.'!A1157)</f>
        <v>-</v>
      </c>
      <c r="G1157" t="e">
        <f t="shared" si="489"/>
        <v>#VALUE!</v>
      </c>
      <c r="H1157" t="e">
        <f t="shared" si="490"/>
        <v>#VALUE!</v>
      </c>
      <c r="I1157" t="str">
        <f>IF(ISBLANK('2.'!B1157),"-",'2.'!B1157)</f>
        <v>-</v>
      </c>
      <c r="J1157" s="42" t="e">
        <f t="shared" si="491"/>
        <v>#VALUE!</v>
      </c>
      <c r="K1157" s="7" t="str">
        <f>IF(ISBLANK('3.'!A1157),"-",'3.'!A1157)</f>
        <v>-</v>
      </c>
      <c r="L1157" t="e">
        <f t="shared" si="492"/>
        <v>#VALUE!</v>
      </c>
      <c r="M1157" t="e">
        <f t="shared" si="493"/>
        <v>#VALUE!</v>
      </c>
      <c r="N1157" t="str">
        <f>IF(ISBLANK('3.'!B1157),"-",'3.'!B1157)</f>
        <v>-</v>
      </c>
      <c r="O1157" s="8" t="e">
        <f t="shared" si="494"/>
        <v>#VALUE!</v>
      </c>
      <c r="P1157" s="41" t="str">
        <f>IF(ISBLANK('4.'!A1157),"-",'4.'!A1157)</f>
        <v>-</v>
      </c>
      <c r="Q1157" t="e">
        <f t="shared" si="495"/>
        <v>#VALUE!</v>
      </c>
      <c r="R1157" t="e">
        <f t="shared" si="496"/>
        <v>#VALUE!</v>
      </c>
      <c r="S1157" t="str">
        <f>IF(ISBLANK('4.'!B1157),"-",'4.'!B1157)</f>
        <v>-</v>
      </c>
      <c r="T1157" s="42" t="e">
        <f t="shared" si="497"/>
        <v>#VALUE!</v>
      </c>
      <c r="U1157" s="40" t="str">
        <f>IF(ISBLANK('5.'!A1157),"-",'5.'!A1157)</f>
        <v>-</v>
      </c>
      <c r="V1157" t="e">
        <f t="shared" si="498"/>
        <v>#VALUE!</v>
      </c>
      <c r="W1157" t="e">
        <f t="shared" si="499"/>
        <v>#VALUE!</v>
      </c>
      <c r="X1157" t="str">
        <f>IF(ISBLANK('5.'!B1157),"-",'5.'!B1157)</f>
        <v>-</v>
      </c>
      <c r="Y1157" s="35" t="e">
        <f t="shared" si="500"/>
        <v>#VALUE!</v>
      </c>
      <c r="Z1157" s="39" t="str">
        <f>IF(ISBLANK('6.'!A1157),"-",'6.'!A1157)</f>
        <v>-</v>
      </c>
      <c r="AA1157" t="e">
        <f t="shared" si="501"/>
        <v>#VALUE!</v>
      </c>
      <c r="AB1157" t="e">
        <f t="shared" si="502"/>
        <v>#VALUE!</v>
      </c>
      <c r="AC1157" t="str">
        <f>IF(ISBLANK('6.'!B1157),"-",'6.'!B1157)</f>
        <v>-</v>
      </c>
      <c r="AD1157" s="9" t="e">
        <f t="shared" si="503"/>
        <v>#VALUE!</v>
      </c>
      <c r="AE1157" s="40" t="str">
        <f>IF(ISBLANK('7.'!A1157),"-",'7.'!A1157)</f>
        <v>-</v>
      </c>
      <c r="AF1157" t="e">
        <f t="shared" si="504"/>
        <v>#VALUE!</v>
      </c>
      <c r="AG1157" t="e">
        <f t="shared" si="505"/>
        <v>#VALUE!</v>
      </c>
      <c r="AH1157" t="str">
        <f>IF(ISBLANK('7.'!B1157),"-",'7.'!B1157)</f>
        <v>-</v>
      </c>
      <c r="AI1157" s="35" t="e">
        <f t="shared" si="506"/>
        <v>#VALUE!</v>
      </c>
      <c r="AJ1157" s="39" t="str">
        <f>IF(ISBLANK('8.'!A1157),"-",'8.'!A1157)</f>
        <v>-</v>
      </c>
      <c r="AK1157" t="e">
        <f t="shared" si="507"/>
        <v>#VALUE!</v>
      </c>
      <c r="AL1157" t="e">
        <f t="shared" si="508"/>
        <v>#VALUE!</v>
      </c>
      <c r="AM1157" t="str">
        <f>IF(ISBLANK('8.'!B1157),"-",'8.'!B1157)</f>
        <v>-</v>
      </c>
      <c r="AN1157" s="9" t="e">
        <f t="shared" si="509"/>
        <v>#VALUE!</v>
      </c>
      <c r="AO1157" s="41" t="str">
        <f>IF(ISBLANK('9.'!A1157),"-",'9.'!A1157)</f>
        <v>-</v>
      </c>
      <c r="AP1157" t="e">
        <f t="shared" si="510"/>
        <v>#VALUE!</v>
      </c>
      <c r="AQ1157" t="e">
        <f t="shared" si="511"/>
        <v>#VALUE!</v>
      </c>
      <c r="AR1157" t="str">
        <f>IF(ISBLANK('9.'!B1157),"-",'9.'!B1157)</f>
        <v>-</v>
      </c>
      <c r="AS1157" s="42" t="e">
        <f t="shared" si="512"/>
        <v>#VALUE!</v>
      </c>
    </row>
    <row r="1158" spans="1:45">
      <c r="A1158" s="40" t="str">
        <f>IF(ISBLANK('1.'!A1158),"-",'1.'!A1158)</f>
        <v>-</v>
      </c>
      <c r="B1158" t="e">
        <f t="shared" si="486"/>
        <v>#VALUE!</v>
      </c>
      <c r="C1158" t="e">
        <f t="shared" si="487"/>
        <v>#VALUE!</v>
      </c>
      <c r="D1158">
        <f>IF(ISBLANK('Step 2. Percent Runtime Calcs'!B1158),"-",'1.'!B1158)</f>
        <v>0</v>
      </c>
      <c r="E1158" s="35">
        <f t="shared" si="488"/>
        <v>0</v>
      </c>
      <c r="F1158" s="41" t="str">
        <f>IF(ISBLANK('2.'!A1158),"-",'2.'!A1158)</f>
        <v>-</v>
      </c>
      <c r="G1158" t="e">
        <f t="shared" si="489"/>
        <v>#VALUE!</v>
      </c>
      <c r="H1158" t="e">
        <f t="shared" si="490"/>
        <v>#VALUE!</v>
      </c>
      <c r="I1158" t="str">
        <f>IF(ISBLANK('2.'!B1158),"-",'2.'!B1158)</f>
        <v>-</v>
      </c>
      <c r="J1158" s="42" t="e">
        <f t="shared" si="491"/>
        <v>#VALUE!</v>
      </c>
      <c r="K1158" s="7" t="str">
        <f>IF(ISBLANK('3.'!A1158),"-",'3.'!A1158)</f>
        <v>-</v>
      </c>
      <c r="L1158" t="e">
        <f t="shared" si="492"/>
        <v>#VALUE!</v>
      </c>
      <c r="M1158" t="e">
        <f t="shared" si="493"/>
        <v>#VALUE!</v>
      </c>
      <c r="N1158" t="str">
        <f>IF(ISBLANK('3.'!B1158),"-",'3.'!B1158)</f>
        <v>-</v>
      </c>
      <c r="O1158" s="8" t="e">
        <f t="shared" si="494"/>
        <v>#VALUE!</v>
      </c>
      <c r="P1158" s="41" t="str">
        <f>IF(ISBLANK('4.'!A1158),"-",'4.'!A1158)</f>
        <v>-</v>
      </c>
      <c r="Q1158" t="e">
        <f t="shared" si="495"/>
        <v>#VALUE!</v>
      </c>
      <c r="R1158" t="e">
        <f t="shared" si="496"/>
        <v>#VALUE!</v>
      </c>
      <c r="S1158" t="str">
        <f>IF(ISBLANK('4.'!B1158),"-",'4.'!B1158)</f>
        <v>-</v>
      </c>
      <c r="T1158" s="42" t="e">
        <f t="shared" si="497"/>
        <v>#VALUE!</v>
      </c>
      <c r="U1158" s="40" t="str">
        <f>IF(ISBLANK('5.'!A1158),"-",'5.'!A1158)</f>
        <v>-</v>
      </c>
      <c r="V1158" t="e">
        <f t="shared" si="498"/>
        <v>#VALUE!</v>
      </c>
      <c r="W1158" t="e">
        <f t="shared" si="499"/>
        <v>#VALUE!</v>
      </c>
      <c r="X1158" t="str">
        <f>IF(ISBLANK('5.'!B1158),"-",'5.'!B1158)</f>
        <v>-</v>
      </c>
      <c r="Y1158" s="35" t="e">
        <f t="shared" si="500"/>
        <v>#VALUE!</v>
      </c>
      <c r="Z1158" s="39" t="str">
        <f>IF(ISBLANK('6.'!A1158),"-",'6.'!A1158)</f>
        <v>-</v>
      </c>
      <c r="AA1158" t="e">
        <f t="shared" si="501"/>
        <v>#VALUE!</v>
      </c>
      <c r="AB1158" t="e">
        <f t="shared" si="502"/>
        <v>#VALUE!</v>
      </c>
      <c r="AC1158" t="str">
        <f>IF(ISBLANK('6.'!B1158),"-",'6.'!B1158)</f>
        <v>-</v>
      </c>
      <c r="AD1158" s="9" t="e">
        <f t="shared" si="503"/>
        <v>#VALUE!</v>
      </c>
      <c r="AE1158" s="40" t="str">
        <f>IF(ISBLANK('7.'!A1158),"-",'7.'!A1158)</f>
        <v>-</v>
      </c>
      <c r="AF1158" t="e">
        <f t="shared" si="504"/>
        <v>#VALUE!</v>
      </c>
      <c r="AG1158" t="e">
        <f t="shared" si="505"/>
        <v>#VALUE!</v>
      </c>
      <c r="AH1158" t="str">
        <f>IF(ISBLANK('7.'!B1158),"-",'7.'!B1158)</f>
        <v>-</v>
      </c>
      <c r="AI1158" s="35" t="e">
        <f t="shared" si="506"/>
        <v>#VALUE!</v>
      </c>
      <c r="AJ1158" s="39" t="str">
        <f>IF(ISBLANK('8.'!A1158),"-",'8.'!A1158)</f>
        <v>-</v>
      </c>
      <c r="AK1158" t="e">
        <f t="shared" si="507"/>
        <v>#VALUE!</v>
      </c>
      <c r="AL1158" t="e">
        <f t="shared" si="508"/>
        <v>#VALUE!</v>
      </c>
      <c r="AM1158" t="str">
        <f>IF(ISBLANK('8.'!B1158),"-",'8.'!B1158)</f>
        <v>-</v>
      </c>
      <c r="AN1158" s="9" t="e">
        <f t="shared" si="509"/>
        <v>#VALUE!</v>
      </c>
      <c r="AO1158" s="41" t="str">
        <f>IF(ISBLANK('9.'!A1158),"-",'9.'!A1158)</f>
        <v>-</v>
      </c>
      <c r="AP1158" t="e">
        <f t="shared" si="510"/>
        <v>#VALUE!</v>
      </c>
      <c r="AQ1158" t="e">
        <f t="shared" si="511"/>
        <v>#VALUE!</v>
      </c>
      <c r="AR1158" t="str">
        <f>IF(ISBLANK('9.'!B1158),"-",'9.'!B1158)</f>
        <v>-</v>
      </c>
      <c r="AS1158" s="42" t="e">
        <f t="shared" si="512"/>
        <v>#VALUE!</v>
      </c>
    </row>
    <row r="1159" spans="1:45">
      <c r="A1159" s="40" t="str">
        <f>IF(ISBLANK('1.'!A1159),"-",'1.'!A1159)</f>
        <v>-</v>
      </c>
      <c r="B1159" t="e">
        <f t="shared" si="486"/>
        <v>#VALUE!</v>
      </c>
      <c r="C1159" t="e">
        <f t="shared" si="487"/>
        <v>#VALUE!</v>
      </c>
      <c r="D1159">
        <f>IF(ISBLANK('Step 2. Percent Runtime Calcs'!B1159),"-",'1.'!B1159)</f>
        <v>0</v>
      </c>
      <c r="E1159" s="35">
        <f t="shared" si="488"/>
        <v>0</v>
      </c>
      <c r="F1159" s="41" t="str">
        <f>IF(ISBLANK('2.'!A1159),"-",'2.'!A1159)</f>
        <v>-</v>
      </c>
      <c r="G1159" t="e">
        <f t="shared" si="489"/>
        <v>#VALUE!</v>
      </c>
      <c r="H1159" t="e">
        <f t="shared" si="490"/>
        <v>#VALUE!</v>
      </c>
      <c r="I1159" t="str">
        <f>IF(ISBLANK('2.'!B1159),"-",'2.'!B1159)</f>
        <v>-</v>
      </c>
      <c r="J1159" s="42" t="e">
        <f t="shared" si="491"/>
        <v>#VALUE!</v>
      </c>
      <c r="K1159" s="7" t="str">
        <f>IF(ISBLANK('3.'!A1159),"-",'3.'!A1159)</f>
        <v>-</v>
      </c>
      <c r="L1159" t="e">
        <f t="shared" si="492"/>
        <v>#VALUE!</v>
      </c>
      <c r="M1159" t="e">
        <f t="shared" si="493"/>
        <v>#VALUE!</v>
      </c>
      <c r="N1159" t="str">
        <f>IF(ISBLANK('3.'!B1159),"-",'3.'!B1159)</f>
        <v>-</v>
      </c>
      <c r="O1159" s="8" t="e">
        <f t="shared" si="494"/>
        <v>#VALUE!</v>
      </c>
      <c r="P1159" s="41" t="str">
        <f>IF(ISBLANK('4.'!A1159),"-",'4.'!A1159)</f>
        <v>-</v>
      </c>
      <c r="Q1159" t="e">
        <f t="shared" si="495"/>
        <v>#VALUE!</v>
      </c>
      <c r="R1159" t="e">
        <f t="shared" si="496"/>
        <v>#VALUE!</v>
      </c>
      <c r="S1159" t="str">
        <f>IF(ISBLANK('4.'!B1159),"-",'4.'!B1159)</f>
        <v>-</v>
      </c>
      <c r="T1159" s="42" t="e">
        <f t="shared" si="497"/>
        <v>#VALUE!</v>
      </c>
      <c r="U1159" s="40" t="str">
        <f>IF(ISBLANK('5.'!A1159),"-",'5.'!A1159)</f>
        <v>-</v>
      </c>
      <c r="V1159" t="e">
        <f t="shared" si="498"/>
        <v>#VALUE!</v>
      </c>
      <c r="W1159" t="e">
        <f t="shared" si="499"/>
        <v>#VALUE!</v>
      </c>
      <c r="X1159" t="str">
        <f>IF(ISBLANK('5.'!B1159),"-",'5.'!B1159)</f>
        <v>-</v>
      </c>
      <c r="Y1159" s="35" t="e">
        <f t="shared" si="500"/>
        <v>#VALUE!</v>
      </c>
      <c r="Z1159" s="39" t="str">
        <f>IF(ISBLANK('6.'!A1159),"-",'6.'!A1159)</f>
        <v>-</v>
      </c>
      <c r="AA1159" t="e">
        <f t="shared" si="501"/>
        <v>#VALUE!</v>
      </c>
      <c r="AB1159" t="e">
        <f t="shared" si="502"/>
        <v>#VALUE!</v>
      </c>
      <c r="AC1159" t="str">
        <f>IF(ISBLANK('6.'!B1159),"-",'6.'!B1159)</f>
        <v>-</v>
      </c>
      <c r="AD1159" s="9" t="e">
        <f t="shared" si="503"/>
        <v>#VALUE!</v>
      </c>
      <c r="AE1159" s="40" t="str">
        <f>IF(ISBLANK('7.'!A1159),"-",'7.'!A1159)</f>
        <v>-</v>
      </c>
      <c r="AF1159" t="e">
        <f t="shared" si="504"/>
        <v>#VALUE!</v>
      </c>
      <c r="AG1159" t="e">
        <f t="shared" si="505"/>
        <v>#VALUE!</v>
      </c>
      <c r="AH1159" t="str">
        <f>IF(ISBLANK('7.'!B1159),"-",'7.'!B1159)</f>
        <v>-</v>
      </c>
      <c r="AI1159" s="35" t="e">
        <f t="shared" si="506"/>
        <v>#VALUE!</v>
      </c>
      <c r="AJ1159" s="39" t="str">
        <f>IF(ISBLANK('8.'!A1159),"-",'8.'!A1159)</f>
        <v>-</v>
      </c>
      <c r="AK1159" t="e">
        <f t="shared" si="507"/>
        <v>#VALUE!</v>
      </c>
      <c r="AL1159" t="e">
        <f t="shared" si="508"/>
        <v>#VALUE!</v>
      </c>
      <c r="AM1159" t="str">
        <f>IF(ISBLANK('8.'!B1159),"-",'8.'!B1159)</f>
        <v>-</v>
      </c>
      <c r="AN1159" s="9" t="e">
        <f t="shared" si="509"/>
        <v>#VALUE!</v>
      </c>
      <c r="AO1159" s="41" t="str">
        <f>IF(ISBLANK('9.'!A1159),"-",'9.'!A1159)</f>
        <v>-</v>
      </c>
      <c r="AP1159" t="e">
        <f t="shared" si="510"/>
        <v>#VALUE!</v>
      </c>
      <c r="AQ1159" t="e">
        <f t="shared" si="511"/>
        <v>#VALUE!</v>
      </c>
      <c r="AR1159" t="str">
        <f>IF(ISBLANK('9.'!B1159),"-",'9.'!B1159)</f>
        <v>-</v>
      </c>
      <c r="AS1159" s="42" t="e">
        <f t="shared" si="512"/>
        <v>#VALUE!</v>
      </c>
    </row>
    <row r="1160" spans="1:45">
      <c r="A1160" s="40" t="str">
        <f>IF(ISBLANK('1.'!A1160),"-",'1.'!A1160)</f>
        <v>-</v>
      </c>
      <c r="B1160" t="e">
        <f t="shared" si="486"/>
        <v>#VALUE!</v>
      </c>
      <c r="C1160" t="e">
        <f t="shared" si="487"/>
        <v>#VALUE!</v>
      </c>
      <c r="D1160">
        <f>IF(ISBLANK('Step 2. Percent Runtime Calcs'!B1160),"-",'1.'!B1160)</f>
        <v>0</v>
      </c>
      <c r="E1160" s="35">
        <f t="shared" si="488"/>
        <v>0</v>
      </c>
      <c r="F1160" s="41" t="str">
        <f>IF(ISBLANK('2.'!A1160),"-",'2.'!A1160)</f>
        <v>-</v>
      </c>
      <c r="G1160" t="e">
        <f t="shared" si="489"/>
        <v>#VALUE!</v>
      </c>
      <c r="H1160" t="e">
        <f t="shared" si="490"/>
        <v>#VALUE!</v>
      </c>
      <c r="I1160" t="str">
        <f>IF(ISBLANK('2.'!B1160),"-",'2.'!B1160)</f>
        <v>-</v>
      </c>
      <c r="J1160" s="42" t="e">
        <f t="shared" si="491"/>
        <v>#VALUE!</v>
      </c>
      <c r="K1160" s="7" t="str">
        <f>IF(ISBLANK('3.'!A1160),"-",'3.'!A1160)</f>
        <v>-</v>
      </c>
      <c r="L1160" t="e">
        <f t="shared" si="492"/>
        <v>#VALUE!</v>
      </c>
      <c r="M1160" t="e">
        <f t="shared" si="493"/>
        <v>#VALUE!</v>
      </c>
      <c r="N1160" t="str">
        <f>IF(ISBLANK('3.'!B1160),"-",'3.'!B1160)</f>
        <v>-</v>
      </c>
      <c r="O1160" s="8" t="e">
        <f t="shared" si="494"/>
        <v>#VALUE!</v>
      </c>
      <c r="P1160" s="41" t="str">
        <f>IF(ISBLANK('4.'!A1160),"-",'4.'!A1160)</f>
        <v>-</v>
      </c>
      <c r="Q1160" t="e">
        <f t="shared" si="495"/>
        <v>#VALUE!</v>
      </c>
      <c r="R1160" t="e">
        <f t="shared" si="496"/>
        <v>#VALUE!</v>
      </c>
      <c r="S1160" t="str">
        <f>IF(ISBLANK('4.'!B1160),"-",'4.'!B1160)</f>
        <v>-</v>
      </c>
      <c r="T1160" s="42" t="e">
        <f t="shared" si="497"/>
        <v>#VALUE!</v>
      </c>
      <c r="U1160" s="40" t="str">
        <f>IF(ISBLANK('5.'!A1160),"-",'5.'!A1160)</f>
        <v>-</v>
      </c>
      <c r="V1160" t="e">
        <f t="shared" si="498"/>
        <v>#VALUE!</v>
      </c>
      <c r="W1160" t="e">
        <f t="shared" si="499"/>
        <v>#VALUE!</v>
      </c>
      <c r="X1160" t="str">
        <f>IF(ISBLANK('5.'!B1160),"-",'5.'!B1160)</f>
        <v>-</v>
      </c>
      <c r="Y1160" s="35" t="e">
        <f t="shared" si="500"/>
        <v>#VALUE!</v>
      </c>
      <c r="Z1160" s="39" t="str">
        <f>IF(ISBLANK('6.'!A1160),"-",'6.'!A1160)</f>
        <v>-</v>
      </c>
      <c r="AA1160" t="e">
        <f t="shared" si="501"/>
        <v>#VALUE!</v>
      </c>
      <c r="AB1160" t="e">
        <f t="shared" si="502"/>
        <v>#VALUE!</v>
      </c>
      <c r="AC1160" t="str">
        <f>IF(ISBLANK('6.'!B1160),"-",'6.'!B1160)</f>
        <v>-</v>
      </c>
      <c r="AD1160" s="9" t="e">
        <f t="shared" si="503"/>
        <v>#VALUE!</v>
      </c>
      <c r="AE1160" s="40" t="str">
        <f>IF(ISBLANK('7.'!A1160),"-",'7.'!A1160)</f>
        <v>-</v>
      </c>
      <c r="AF1160" t="e">
        <f t="shared" si="504"/>
        <v>#VALUE!</v>
      </c>
      <c r="AG1160" t="e">
        <f t="shared" si="505"/>
        <v>#VALUE!</v>
      </c>
      <c r="AH1160" t="str">
        <f>IF(ISBLANK('7.'!B1160),"-",'7.'!B1160)</f>
        <v>-</v>
      </c>
      <c r="AI1160" s="35" t="e">
        <f t="shared" si="506"/>
        <v>#VALUE!</v>
      </c>
      <c r="AJ1160" s="39" t="str">
        <f>IF(ISBLANK('8.'!A1160),"-",'8.'!A1160)</f>
        <v>-</v>
      </c>
      <c r="AK1160" t="e">
        <f t="shared" si="507"/>
        <v>#VALUE!</v>
      </c>
      <c r="AL1160" t="e">
        <f t="shared" si="508"/>
        <v>#VALUE!</v>
      </c>
      <c r="AM1160" t="str">
        <f>IF(ISBLANK('8.'!B1160),"-",'8.'!B1160)</f>
        <v>-</v>
      </c>
      <c r="AN1160" s="9" t="e">
        <f t="shared" si="509"/>
        <v>#VALUE!</v>
      </c>
      <c r="AO1160" s="41" t="str">
        <f>IF(ISBLANK('9.'!A1160),"-",'9.'!A1160)</f>
        <v>-</v>
      </c>
      <c r="AP1160" t="e">
        <f t="shared" si="510"/>
        <v>#VALUE!</v>
      </c>
      <c r="AQ1160" t="e">
        <f t="shared" si="511"/>
        <v>#VALUE!</v>
      </c>
      <c r="AR1160" t="str">
        <f>IF(ISBLANK('9.'!B1160),"-",'9.'!B1160)</f>
        <v>-</v>
      </c>
      <c r="AS1160" s="42" t="e">
        <f t="shared" si="512"/>
        <v>#VALUE!</v>
      </c>
    </row>
    <row r="1161" spans="1:45">
      <c r="A1161" s="40" t="str">
        <f>IF(ISBLANK('1.'!A1161),"-",'1.'!A1161)</f>
        <v>-</v>
      </c>
      <c r="B1161" t="e">
        <f t="shared" si="486"/>
        <v>#VALUE!</v>
      </c>
      <c r="C1161" t="e">
        <f t="shared" si="487"/>
        <v>#VALUE!</v>
      </c>
      <c r="D1161">
        <f>IF(ISBLANK('Step 2. Percent Runtime Calcs'!B1161),"-",'1.'!B1161)</f>
        <v>0</v>
      </c>
      <c r="E1161" s="35">
        <f t="shared" si="488"/>
        <v>0</v>
      </c>
      <c r="F1161" s="41" t="str">
        <f>IF(ISBLANK('2.'!A1161),"-",'2.'!A1161)</f>
        <v>-</v>
      </c>
      <c r="G1161" t="e">
        <f t="shared" si="489"/>
        <v>#VALUE!</v>
      </c>
      <c r="H1161" t="e">
        <f t="shared" si="490"/>
        <v>#VALUE!</v>
      </c>
      <c r="I1161" t="str">
        <f>IF(ISBLANK('2.'!B1161),"-",'2.'!B1161)</f>
        <v>-</v>
      </c>
      <c r="J1161" s="42" t="e">
        <f t="shared" si="491"/>
        <v>#VALUE!</v>
      </c>
      <c r="K1161" s="7" t="str">
        <f>IF(ISBLANK('3.'!A1161),"-",'3.'!A1161)</f>
        <v>-</v>
      </c>
      <c r="L1161" t="e">
        <f t="shared" si="492"/>
        <v>#VALUE!</v>
      </c>
      <c r="M1161" t="e">
        <f t="shared" si="493"/>
        <v>#VALUE!</v>
      </c>
      <c r="N1161" t="str">
        <f>IF(ISBLANK('3.'!B1161),"-",'3.'!B1161)</f>
        <v>-</v>
      </c>
      <c r="O1161" s="8" t="e">
        <f t="shared" si="494"/>
        <v>#VALUE!</v>
      </c>
      <c r="P1161" s="41" t="str">
        <f>IF(ISBLANK('4.'!A1161),"-",'4.'!A1161)</f>
        <v>-</v>
      </c>
      <c r="Q1161" t="e">
        <f t="shared" si="495"/>
        <v>#VALUE!</v>
      </c>
      <c r="R1161" t="e">
        <f t="shared" si="496"/>
        <v>#VALUE!</v>
      </c>
      <c r="S1161" t="str">
        <f>IF(ISBLANK('4.'!B1161),"-",'4.'!B1161)</f>
        <v>-</v>
      </c>
      <c r="T1161" s="42" t="e">
        <f t="shared" si="497"/>
        <v>#VALUE!</v>
      </c>
      <c r="U1161" s="40" t="str">
        <f>IF(ISBLANK('5.'!A1161),"-",'5.'!A1161)</f>
        <v>-</v>
      </c>
      <c r="V1161" t="e">
        <f t="shared" si="498"/>
        <v>#VALUE!</v>
      </c>
      <c r="W1161" t="e">
        <f t="shared" si="499"/>
        <v>#VALUE!</v>
      </c>
      <c r="X1161" t="str">
        <f>IF(ISBLANK('5.'!B1161),"-",'5.'!B1161)</f>
        <v>-</v>
      </c>
      <c r="Y1161" s="35" t="e">
        <f t="shared" si="500"/>
        <v>#VALUE!</v>
      </c>
      <c r="Z1161" s="39" t="str">
        <f>IF(ISBLANK('6.'!A1161),"-",'6.'!A1161)</f>
        <v>-</v>
      </c>
      <c r="AA1161" t="e">
        <f t="shared" si="501"/>
        <v>#VALUE!</v>
      </c>
      <c r="AB1161" t="e">
        <f t="shared" si="502"/>
        <v>#VALUE!</v>
      </c>
      <c r="AC1161" t="str">
        <f>IF(ISBLANK('6.'!B1161),"-",'6.'!B1161)</f>
        <v>-</v>
      </c>
      <c r="AD1161" s="9" t="e">
        <f t="shared" si="503"/>
        <v>#VALUE!</v>
      </c>
      <c r="AE1161" s="40" t="str">
        <f>IF(ISBLANK('7.'!A1161),"-",'7.'!A1161)</f>
        <v>-</v>
      </c>
      <c r="AF1161" t="e">
        <f t="shared" si="504"/>
        <v>#VALUE!</v>
      </c>
      <c r="AG1161" t="e">
        <f t="shared" si="505"/>
        <v>#VALUE!</v>
      </c>
      <c r="AH1161" t="str">
        <f>IF(ISBLANK('7.'!B1161),"-",'7.'!B1161)</f>
        <v>-</v>
      </c>
      <c r="AI1161" s="35" t="e">
        <f t="shared" si="506"/>
        <v>#VALUE!</v>
      </c>
      <c r="AJ1161" s="39" t="str">
        <f>IF(ISBLANK('8.'!A1161),"-",'8.'!A1161)</f>
        <v>-</v>
      </c>
      <c r="AK1161" t="e">
        <f t="shared" si="507"/>
        <v>#VALUE!</v>
      </c>
      <c r="AL1161" t="e">
        <f t="shared" si="508"/>
        <v>#VALUE!</v>
      </c>
      <c r="AM1161" t="str">
        <f>IF(ISBLANK('8.'!B1161),"-",'8.'!B1161)</f>
        <v>-</v>
      </c>
      <c r="AN1161" s="9" t="e">
        <f t="shared" si="509"/>
        <v>#VALUE!</v>
      </c>
      <c r="AO1161" s="41" t="str">
        <f>IF(ISBLANK('9.'!A1161),"-",'9.'!A1161)</f>
        <v>-</v>
      </c>
      <c r="AP1161" t="e">
        <f t="shared" si="510"/>
        <v>#VALUE!</v>
      </c>
      <c r="AQ1161" t="e">
        <f t="shared" si="511"/>
        <v>#VALUE!</v>
      </c>
      <c r="AR1161" t="str">
        <f>IF(ISBLANK('9.'!B1161),"-",'9.'!B1161)</f>
        <v>-</v>
      </c>
      <c r="AS1161" s="42" t="e">
        <f t="shared" si="512"/>
        <v>#VALUE!</v>
      </c>
    </row>
    <row r="1162" spans="1:45">
      <c r="A1162" s="40" t="str">
        <f>IF(ISBLANK('1.'!A1162),"-",'1.'!A1162)</f>
        <v>-</v>
      </c>
      <c r="B1162" t="e">
        <f t="shared" si="486"/>
        <v>#VALUE!</v>
      </c>
      <c r="C1162" t="e">
        <f t="shared" si="487"/>
        <v>#VALUE!</v>
      </c>
      <c r="D1162">
        <f>IF(ISBLANK('Step 2. Percent Runtime Calcs'!B1162),"-",'1.'!B1162)</f>
        <v>0</v>
      </c>
      <c r="E1162" s="35">
        <f t="shared" si="488"/>
        <v>0</v>
      </c>
      <c r="F1162" s="41" t="str">
        <f>IF(ISBLANK('2.'!A1162),"-",'2.'!A1162)</f>
        <v>-</v>
      </c>
      <c r="G1162" t="e">
        <f t="shared" si="489"/>
        <v>#VALUE!</v>
      </c>
      <c r="H1162" t="e">
        <f t="shared" si="490"/>
        <v>#VALUE!</v>
      </c>
      <c r="I1162" t="str">
        <f>IF(ISBLANK('2.'!B1162),"-",'2.'!B1162)</f>
        <v>-</v>
      </c>
      <c r="J1162" s="42" t="e">
        <f t="shared" si="491"/>
        <v>#VALUE!</v>
      </c>
      <c r="K1162" s="7" t="str">
        <f>IF(ISBLANK('3.'!A1162),"-",'3.'!A1162)</f>
        <v>-</v>
      </c>
      <c r="L1162" t="e">
        <f t="shared" si="492"/>
        <v>#VALUE!</v>
      </c>
      <c r="M1162" t="e">
        <f t="shared" si="493"/>
        <v>#VALUE!</v>
      </c>
      <c r="N1162" t="str">
        <f>IF(ISBLANK('3.'!B1162),"-",'3.'!B1162)</f>
        <v>-</v>
      </c>
      <c r="O1162" s="8" t="e">
        <f t="shared" si="494"/>
        <v>#VALUE!</v>
      </c>
      <c r="P1162" s="41" t="str">
        <f>IF(ISBLANK('4.'!A1162),"-",'4.'!A1162)</f>
        <v>-</v>
      </c>
      <c r="Q1162" t="e">
        <f t="shared" si="495"/>
        <v>#VALUE!</v>
      </c>
      <c r="R1162" t="e">
        <f t="shared" si="496"/>
        <v>#VALUE!</v>
      </c>
      <c r="S1162" t="str">
        <f>IF(ISBLANK('4.'!B1162),"-",'4.'!B1162)</f>
        <v>-</v>
      </c>
      <c r="T1162" s="42" t="e">
        <f t="shared" si="497"/>
        <v>#VALUE!</v>
      </c>
      <c r="U1162" s="40" t="str">
        <f>IF(ISBLANK('5.'!A1162),"-",'5.'!A1162)</f>
        <v>-</v>
      </c>
      <c r="V1162" t="e">
        <f t="shared" si="498"/>
        <v>#VALUE!</v>
      </c>
      <c r="W1162" t="e">
        <f t="shared" si="499"/>
        <v>#VALUE!</v>
      </c>
      <c r="X1162" t="str">
        <f>IF(ISBLANK('5.'!B1162),"-",'5.'!B1162)</f>
        <v>-</v>
      </c>
      <c r="Y1162" s="35" t="e">
        <f t="shared" si="500"/>
        <v>#VALUE!</v>
      </c>
      <c r="Z1162" s="39" t="str">
        <f>IF(ISBLANK('6.'!A1162),"-",'6.'!A1162)</f>
        <v>-</v>
      </c>
      <c r="AA1162" t="e">
        <f t="shared" si="501"/>
        <v>#VALUE!</v>
      </c>
      <c r="AB1162" t="e">
        <f t="shared" si="502"/>
        <v>#VALUE!</v>
      </c>
      <c r="AC1162" t="str">
        <f>IF(ISBLANK('6.'!B1162),"-",'6.'!B1162)</f>
        <v>-</v>
      </c>
      <c r="AD1162" s="9" t="e">
        <f t="shared" si="503"/>
        <v>#VALUE!</v>
      </c>
      <c r="AE1162" s="40" t="str">
        <f>IF(ISBLANK('7.'!A1162),"-",'7.'!A1162)</f>
        <v>-</v>
      </c>
      <c r="AF1162" t="e">
        <f t="shared" si="504"/>
        <v>#VALUE!</v>
      </c>
      <c r="AG1162" t="e">
        <f t="shared" si="505"/>
        <v>#VALUE!</v>
      </c>
      <c r="AH1162" t="str">
        <f>IF(ISBLANK('7.'!B1162),"-",'7.'!B1162)</f>
        <v>-</v>
      </c>
      <c r="AI1162" s="35" t="e">
        <f t="shared" si="506"/>
        <v>#VALUE!</v>
      </c>
      <c r="AJ1162" s="39" t="str">
        <f>IF(ISBLANK('8.'!A1162),"-",'8.'!A1162)</f>
        <v>-</v>
      </c>
      <c r="AK1162" t="e">
        <f t="shared" si="507"/>
        <v>#VALUE!</v>
      </c>
      <c r="AL1162" t="e">
        <f t="shared" si="508"/>
        <v>#VALUE!</v>
      </c>
      <c r="AM1162" t="str">
        <f>IF(ISBLANK('8.'!B1162),"-",'8.'!B1162)</f>
        <v>-</v>
      </c>
      <c r="AN1162" s="9" t="e">
        <f t="shared" si="509"/>
        <v>#VALUE!</v>
      </c>
      <c r="AO1162" s="41" t="str">
        <f>IF(ISBLANK('9.'!A1162),"-",'9.'!A1162)</f>
        <v>-</v>
      </c>
      <c r="AP1162" t="e">
        <f t="shared" si="510"/>
        <v>#VALUE!</v>
      </c>
      <c r="AQ1162" t="e">
        <f t="shared" si="511"/>
        <v>#VALUE!</v>
      </c>
      <c r="AR1162" t="str">
        <f>IF(ISBLANK('9.'!B1162),"-",'9.'!B1162)</f>
        <v>-</v>
      </c>
      <c r="AS1162" s="42" t="e">
        <f t="shared" si="512"/>
        <v>#VALUE!</v>
      </c>
    </row>
    <row r="1163" spans="1:45">
      <c r="A1163" s="40" t="str">
        <f>IF(ISBLANK('1.'!A1163),"-",'1.'!A1163)</f>
        <v>-</v>
      </c>
      <c r="B1163" t="e">
        <f t="shared" si="486"/>
        <v>#VALUE!</v>
      </c>
      <c r="C1163" t="e">
        <f t="shared" si="487"/>
        <v>#VALUE!</v>
      </c>
      <c r="D1163">
        <f>IF(ISBLANK('Step 2. Percent Runtime Calcs'!B1163),"-",'1.'!B1163)</f>
        <v>0</v>
      </c>
      <c r="E1163" s="35">
        <f t="shared" si="488"/>
        <v>0</v>
      </c>
      <c r="F1163" s="41" t="str">
        <f>IF(ISBLANK('2.'!A1163),"-",'2.'!A1163)</f>
        <v>-</v>
      </c>
      <c r="G1163" t="e">
        <f t="shared" si="489"/>
        <v>#VALUE!</v>
      </c>
      <c r="H1163" t="e">
        <f t="shared" si="490"/>
        <v>#VALUE!</v>
      </c>
      <c r="I1163" t="str">
        <f>IF(ISBLANK('2.'!B1163),"-",'2.'!B1163)</f>
        <v>-</v>
      </c>
      <c r="J1163" s="42" t="e">
        <f t="shared" si="491"/>
        <v>#VALUE!</v>
      </c>
      <c r="K1163" s="7" t="str">
        <f>IF(ISBLANK('3.'!A1163),"-",'3.'!A1163)</f>
        <v>-</v>
      </c>
      <c r="L1163" t="e">
        <f t="shared" si="492"/>
        <v>#VALUE!</v>
      </c>
      <c r="M1163" t="e">
        <f t="shared" si="493"/>
        <v>#VALUE!</v>
      </c>
      <c r="N1163" t="str">
        <f>IF(ISBLANK('3.'!B1163),"-",'3.'!B1163)</f>
        <v>-</v>
      </c>
      <c r="O1163" s="8" t="e">
        <f t="shared" si="494"/>
        <v>#VALUE!</v>
      </c>
      <c r="P1163" s="41" t="str">
        <f>IF(ISBLANK('4.'!A1163),"-",'4.'!A1163)</f>
        <v>-</v>
      </c>
      <c r="Q1163" t="e">
        <f t="shared" si="495"/>
        <v>#VALUE!</v>
      </c>
      <c r="R1163" t="e">
        <f t="shared" si="496"/>
        <v>#VALUE!</v>
      </c>
      <c r="S1163" t="str">
        <f>IF(ISBLANK('4.'!B1163),"-",'4.'!B1163)</f>
        <v>-</v>
      </c>
      <c r="T1163" s="42" t="e">
        <f t="shared" si="497"/>
        <v>#VALUE!</v>
      </c>
      <c r="U1163" s="40" t="str">
        <f>IF(ISBLANK('5.'!A1163),"-",'5.'!A1163)</f>
        <v>-</v>
      </c>
      <c r="V1163" t="e">
        <f t="shared" si="498"/>
        <v>#VALUE!</v>
      </c>
      <c r="W1163" t="e">
        <f t="shared" si="499"/>
        <v>#VALUE!</v>
      </c>
      <c r="X1163" t="str">
        <f>IF(ISBLANK('5.'!B1163),"-",'5.'!B1163)</f>
        <v>-</v>
      </c>
      <c r="Y1163" s="35" t="e">
        <f t="shared" si="500"/>
        <v>#VALUE!</v>
      </c>
      <c r="Z1163" s="39" t="str">
        <f>IF(ISBLANK('6.'!A1163),"-",'6.'!A1163)</f>
        <v>-</v>
      </c>
      <c r="AA1163" t="e">
        <f t="shared" si="501"/>
        <v>#VALUE!</v>
      </c>
      <c r="AB1163" t="e">
        <f t="shared" si="502"/>
        <v>#VALUE!</v>
      </c>
      <c r="AC1163" t="str">
        <f>IF(ISBLANK('6.'!B1163),"-",'6.'!B1163)</f>
        <v>-</v>
      </c>
      <c r="AD1163" s="9" t="e">
        <f t="shared" si="503"/>
        <v>#VALUE!</v>
      </c>
      <c r="AE1163" s="40" t="str">
        <f>IF(ISBLANK('7.'!A1163),"-",'7.'!A1163)</f>
        <v>-</v>
      </c>
      <c r="AF1163" t="e">
        <f t="shared" si="504"/>
        <v>#VALUE!</v>
      </c>
      <c r="AG1163" t="e">
        <f t="shared" si="505"/>
        <v>#VALUE!</v>
      </c>
      <c r="AH1163" t="str">
        <f>IF(ISBLANK('7.'!B1163),"-",'7.'!B1163)</f>
        <v>-</v>
      </c>
      <c r="AI1163" s="35" t="e">
        <f t="shared" si="506"/>
        <v>#VALUE!</v>
      </c>
      <c r="AJ1163" s="39" t="str">
        <f>IF(ISBLANK('8.'!A1163),"-",'8.'!A1163)</f>
        <v>-</v>
      </c>
      <c r="AK1163" t="e">
        <f t="shared" si="507"/>
        <v>#VALUE!</v>
      </c>
      <c r="AL1163" t="e">
        <f t="shared" si="508"/>
        <v>#VALUE!</v>
      </c>
      <c r="AM1163" t="str">
        <f>IF(ISBLANK('8.'!B1163),"-",'8.'!B1163)</f>
        <v>-</v>
      </c>
      <c r="AN1163" s="9" t="e">
        <f t="shared" si="509"/>
        <v>#VALUE!</v>
      </c>
      <c r="AO1163" s="41" t="str">
        <f>IF(ISBLANK('9.'!A1163),"-",'9.'!A1163)</f>
        <v>-</v>
      </c>
      <c r="AP1163" t="e">
        <f t="shared" si="510"/>
        <v>#VALUE!</v>
      </c>
      <c r="AQ1163" t="e">
        <f t="shared" si="511"/>
        <v>#VALUE!</v>
      </c>
      <c r="AR1163" t="str">
        <f>IF(ISBLANK('9.'!B1163),"-",'9.'!B1163)</f>
        <v>-</v>
      </c>
      <c r="AS1163" s="42" t="e">
        <f t="shared" si="512"/>
        <v>#VALUE!</v>
      </c>
    </row>
    <row r="1164" spans="1:45">
      <c r="A1164" s="40" t="str">
        <f>IF(ISBLANK('1.'!A1164),"-",'1.'!A1164)</f>
        <v>-</v>
      </c>
      <c r="B1164" t="e">
        <f t="shared" si="486"/>
        <v>#VALUE!</v>
      </c>
      <c r="C1164" t="e">
        <f t="shared" si="487"/>
        <v>#VALUE!</v>
      </c>
      <c r="D1164">
        <f>IF(ISBLANK('Step 2. Percent Runtime Calcs'!B1164),"-",'1.'!B1164)</f>
        <v>0</v>
      </c>
      <c r="E1164" s="35">
        <f t="shared" si="488"/>
        <v>0</v>
      </c>
      <c r="F1164" s="41" t="str">
        <f>IF(ISBLANK('2.'!A1164),"-",'2.'!A1164)</f>
        <v>-</v>
      </c>
      <c r="G1164" t="e">
        <f t="shared" si="489"/>
        <v>#VALUE!</v>
      </c>
      <c r="H1164" t="e">
        <f t="shared" si="490"/>
        <v>#VALUE!</v>
      </c>
      <c r="I1164" t="str">
        <f>IF(ISBLANK('2.'!B1164),"-",'2.'!B1164)</f>
        <v>-</v>
      </c>
      <c r="J1164" s="42" t="e">
        <f t="shared" si="491"/>
        <v>#VALUE!</v>
      </c>
      <c r="K1164" s="7" t="str">
        <f>IF(ISBLANK('3.'!A1164),"-",'3.'!A1164)</f>
        <v>-</v>
      </c>
      <c r="L1164" t="e">
        <f t="shared" si="492"/>
        <v>#VALUE!</v>
      </c>
      <c r="M1164" t="e">
        <f t="shared" si="493"/>
        <v>#VALUE!</v>
      </c>
      <c r="N1164" t="str">
        <f>IF(ISBLANK('3.'!B1164),"-",'3.'!B1164)</f>
        <v>-</v>
      </c>
      <c r="O1164" s="8" t="e">
        <f t="shared" si="494"/>
        <v>#VALUE!</v>
      </c>
      <c r="P1164" s="41" t="str">
        <f>IF(ISBLANK('4.'!A1164),"-",'4.'!A1164)</f>
        <v>-</v>
      </c>
      <c r="Q1164" t="e">
        <f t="shared" si="495"/>
        <v>#VALUE!</v>
      </c>
      <c r="R1164" t="e">
        <f t="shared" si="496"/>
        <v>#VALUE!</v>
      </c>
      <c r="S1164" t="str">
        <f>IF(ISBLANK('4.'!B1164),"-",'4.'!B1164)</f>
        <v>-</v>
      </c>
      <c r="T1164" s="42" t="e">
        <f t="shared" si="497"/>
        <v>#VALUE!</v>
      </c>
      <c r="U1164" s="40" t="str">
        <f>IF(ISBLANK('5.'!A1164),"-",'5.'!A1164)</f>
        <v>-</v>
      </c>
      <c r="V1164" t="e">
        <f t="shared" si="498"/>
        <v>#VALUE!</v>
      </c>
      <c r="W1164" t="e">
        <f t="shared" si="499"/>
        <v>#VALUE!</v>
      </c>
      <c r="X1164" t="str">
        <f>IF(ISBLANK('5.'!B1164),"-",'5.'!B1164)</f>
        <v>-</v>
      </c>
      <c r="Y1164" s="35" t="e">
        <f t="shared" si="500"/>
        <v>#VALUE!</v>
      </c>
      <c r="Z1164" s="39" t="str">
        <f>IF(ISBLANK('6.'!A1164),"-",'6.'!A1164)</f>
        <v>-</v>
      </c>
      <c r="AA1164" t="e">
        <f t="shared" si="501"/>
        <v>#VALUE!</v>
      </c>
      <c r="AB1164" t="e">
        <f t="shared" si="502"/>
        <v>#VALUE!</v>
      </c>
      <c r="AC1164" t="str">
        <f>IF(ISBLANK('6.'!B1164),"-",'6.'!B1164)</f>
        <v>-</v>
      </c>
      <c r="AD1164" s="9" t="e">
        <f t="shared" si="503"/>
        <v>#VALUE!</v>
      </c>
      <c r="AE1164" s="40" t="str">
        <f>IF(ISBLANK('7.'!A1164),"-",'7.'!A1164)</f>
        <v>-</v>
      </c>
      <c r="AF1164" t="e">
        <f t="shared" si="504"/>
        <v>#VALUE!</v>
      </c>
      <c r="AG1164" t="e">
        <f t="shared" si="505"/>
        <v>#VALUE!</v>
      </c>
      <c r="AH1164" t="str">
        <f>IF(ISBLANK('7.'!B1164),"-",'7.'!B1164)</f>
        <v>-</v>
      </c>
      <c r="AI1164" s="35" t="e">
        <f t="shared" si="506"/>
        <v>#VALUE!</v>
      </c>
      <c r="AJ1164" s="39" t="str">
        <f>IF(ISBLANK('8.'!A1164),"-",'8.'!A1164)</f>
        <v>-</v>
      </c>
      <c r="AK1164" t="e">
        <f t="shared" si="507"/>
        <v>#VALUE!</v>
      </c>
      <c r="AL1164" t="e">
        <f t="shared" si="508"/>
        <v>#VALUE!</v>
      </c>
      <c r="AM1164" t="str">
        <f>IF(ISBLANK('8.'!B1164),"-",'8.'!B1164)</f>
        <v>-</v>
      </c>
      <c r="AN1164" s="9" t="e">
        <f t="shared" si="509"/>
        <v>#VALUE!</v>
      </c>
      <c r="AO1164" s="41" t="str">
        <f>IF(ISBLANK('9.'!A1164),"-",'9.'!A1164)</f>
        <v>-</v>
      </c>
      <c r="AP1164" t="e">
        <f t="shared" si="510"/>
        <v>#VALUE!</v>
      </c>
      <c r="AQ1164" t="e">
        <f t="shared" si="511"/>
        <v>#VALUE!</v>
      </c>
      <c r="AR1164" t="str">
        <f>IF(ISBLANK('9.'!B1164),"-",'9.'!B1164)</f>
        <v>-</v>
      </c>
      <c r="AS1164" s="42" t="e">
        <f t="shared" si="512"/>
        <v>#VALUE!</v>
      </c>
    </row>
    <row r="1165" spans="1:45">
      <c r="A1165" s="40" t="str">
        <f>IF(ISBLANK('1.'!A1165),"-",'1.'!A1165)</f>
        <v>-</v>
      </c>
      <c r="B1165" t="e">
        <f t="shared" si="486"/>
        <v>#VALUE!</v>
      </c>
      <c r="C1165" t="e">
        <f t="shared" si="487"/>
        <v>#VALUE!</v>
      </c>
      <c r="D1165">
        <f>IF(ISBLANK('Step 2. Percent Runtime Calcs'!B1165),"-",'1.'!B1165)</f>
        <v>0</v>
      </c>
      <c r="E1165" s="35">
        <f t="shared" si="488"/>
        <v>0</v>
      </c>
      <c r="F1165" s="41" t="str">
        <f>IF(ISBLANK('2.'!A1165),"-",'2.'!A1165)</f>
        <v>-</v>
      </c>
      <c r="G1165" t="e">
        <f t="shared" si="489"/>
        <v>#VALUE!</v>
      </c>
      <c r="H1165" t="e">
        <f t="shared" si="490"/>
        <v>#VALUE!</v>
      </c>
      <c r="I1165" t="str">
        <f>IF(ISBLANK('2.'!B1165),"-",'2.'!B1165)</f>
        <v>-</v>
      </c>
      <c r="J1165" s="42" t="e">
        <f t="shared" si="491"/>
        <v>#VALUE!</v>
      </c>
      <c r="K1165" s="7" t="str">
        <f>IF(ISBLANK('3.'!A1165),"-",'3.'!A1165)</f>
        <v>-</v>
      </c>
      <c r="L1165" t="e">
        <f t="shared" si="492"/>
        <v>#VALUE!</v>
      </c>
      <c r="M1165" t="e">
        <f t="shared" si="493"/>
        <v>#VALUE!</v>
      </c>
      <c r="N1165" t="str">
        <f>IF(ISBLANK('3.'!B1165),"-",'3.'!B1165)</f>
        <v>-</v>
      </c>
      <c r="O1165" s="8" t="e">
        <f t="shared" si="494"/>
        <v>#VALUE!</v>
      </c>
      <c r="P1165" s="41" t="str">
        <f>IF(ISBLANK('4.'!A1165),"-",'4.'!A1165)</f>
        <v>-</v>
      </c>
      <c r="Q1165" t="e">
        <f t="shared" si="495"/>
        <v>#VALUE!</v>
      </c>
      <c r="R1165" t="e">
        <f t="shared" si="496"/>
        <v>#VALUE!</v>
      </c>
      <c r="S1165" t="str">
        <f>IF(ISBLANK('4.'!B1165),"-",'4.'!B1165)</f>
        <v>-</v>
      </c>
      <c r="T1165" s="42" t="e">
        <f t="shared" si="497"/>
        <v>#VALUE!</v>
      </c>
      <c r="U1165" s="40" t="str">
        <f>IF(ISBLANK('5.'!A1165),"-",'5.'!A1165)</f>
        <v>-</v>
      </c>
      <c r="V1165" t="e">
        <f t="shared" si="498"/>
        <v>#VALUE!</v>
      </c>
      <c r="W1165" t="e">
        <f t="shared" si="499"/>
        <v>#VALUE!</v>
      </c>
      <c r="X1165" t="str">
        <f>IF(ISBLANK('5.'!B1165),"-",'5.'!B1165)</f>
        <v>-</v>
      </c>
      <c r="Y1165" s="35" t="e">
        <f t="shared" si="500"/>
        <v>#VALUE!</v>
      </c>
      <c r="Z1165" s="39" t="str">
        <f>IF(ISBLANK('6.'!A1165),"-",'6.'!A1165)</f>
        <v>-</v>
      </c>
      <c r="AA1165" t="e">
        <f t="shared" si="501"/>
        <v>#VALUE!</v>
      </c>
      <c r="AB1165" t="e">
        <f t="shared" si="502"/>
        <v>#VALUE!</v>
      </c>
      <c r="AC1165" t="str">
        <f>IF(ISBLANK('6.'!B1165),"-",'6.'!B1165)</f>
        <v>-</v>
      </c>
      <c r="AD1165" s="9" t="e">
        <f t="shared" si="503"/>
        <v>#VALUE!</v>
      </c>
      <c r="AE1165" s="40" t="str">
        <f>IF(ISBLANK('7.'!A1165),"-",'7.'!A1165)</f>
        <v>-</v>
      </c>
      <c r="AF1165" t="e">
        <f t="shared" si="504"/>
        <v>#VALUE!</v>
      </c>
      <c r="AG1165" t="e">
        <f t="shared" si="505"/>
        <v>#VALUE!</v>
      </c>
      <c r="AH1165" t="str">
        <f>IF(ISBLANK('7.'!B1165),"-",'7.'!B1165)</f>
        <v>-</v>
      </c>
      <c r="AI1165" s="35" t="e">
        <f t="shared" si="506"/>
        <v>#VALUE!</v>
      </c>
      <c r="AJ1165" s="39" t="str">
        <f>IF(ISBLANK('8.'!A1165),"-",'8.'!A1165)</f>
        <v>-</v>
      </c>
      <c r="AK1165" t="e">
        <f t="shared" si="507"/>
        <v>#VALUE!</v>
      </c>
      <c r="AL1165" t="e">
        <f t="shared" si="508"/>
        <v>#VALUE!</v>
      </c>
      <c r="AM1165" t="str">
        <f>IF(ISBLANK('8.'!B1165),"-",'8.'!B1165)</f>
        <v>-</v>
      </c>
      <c r="AN1165" s="9" t="e">
        <f t="shared" si="509"/>
        <v>#VALUE!</v>
      </c>
      <c r="AO1165" s="41" t="str">
        <f>IF(ISBLANK('9.'!A1165),"-",'9.'!A1165)</f>
        <v>-</v>
      </c>
      <c r="AP1165" t="e">
        <f t="shared" si="510"/>
        <v>#VALUE!</v>
      </c>
      <c r="AQ1165" t="e">
        <f t="shared" si="511"/>
        <v>#VALUE!</v>
      </c>
      <c r="AR1165" t="str">
        <f>IF(ISBLANK('9.'!B1165),"-",'9.'!B1165)</f>
        <v>-</v>
      </c>
      <c r="AS1165" s="42" t="e">
        <f t="shared" si="512"/>
        <v>#VALUE!</v>
      </c>
    </row>
    <row r="1166" spans="1:45">
      <c r="A1166" s="40" t="str">
        <f>IF(ISBLANK('1.'!A1166),"-",'1.'!A1166)</f>
        <v>-</v>
      </c>
      <c r="B1166" t="e">
        <f t="shared" si="486"/>
        <v>#VALUE!</v>
      </c>
      <c r="C1166" t="e">
        <f t="shared" si="487"/>
        <v>#VALUE!</v>
      </c>
      <c r="D1166">
        <f>IF(ISBLANK('Step 2. Percent Runtime Calcs'!B1166),"-",'1.'!B1166)</f>
        <v>0</v>
      </c>
      <c r="E1166" s="35">
        <f t="shared" si="488"/>
        <v>0</v>
      </c>
      <c r="F1166" s="41" t="str">
        <f>IF(ISBLANK('2.'!A1166),"-",'2.'!A1166)</f>
        <v>-</v>
      </c>
      <c r="G1166" t="e">
        <f t="shared" si="489"/>
        <v>#VALUE!</v>
      </c>
      <c r="H1166" t="e">
        <f t="shared" si="490"/>
        <v>#VALUE!</v>
      </c>
      <c r="I1166" t="str">
        <f>IF(ISBLANK('2.'!B1166),"-",'2.'!B1166)</f>
        <v>-</v>
      </c>
      <c r="J1166" s="42" t="e">
        <f t="shared" si="491"/>
        <v>#VALUE!</v>
      </c>
      <c r="K1166" s="7" t="str">
        <f>IF(ISBLANK('3.'!A1166),"-",'3.'!A1166)</f>
        <v>-</v>
      </c>
      <c r="L1166" t="e">
        <f t="shared" si="492"/>
        <v>#VALUE!</v>
      </c>
      <c r="M1166" t="e">
        <f t="shared" si="493"/>
        <v>#VALUE!</v>
      </c>
      <c r="N1166" t="str">
        <f>IF(ISBLANK('3.'!B1166),"-",'3.'!B1166)</f>
        <v>-</v>
      </c>
      <c r="O1166" s="8" t="e">
        <f t="shared" si="494"/>
        <v>#VALUE!</v>
      </c>
      <c r="P1166" s="41" t="str">
        <f>IF(ISBLANK('4.'!A1166),"-",'4.'!A1166)</f>
        <v>-</v>
      </c>
      <c r="Q1166" t="e">
        <f t="shared" si="495"/>
        <v>#VALUE!</v>
      </c>
      <c r="R1166" t="e">
        <f t="shared" si="496"/>
        <v>#VALUE!</v>
      </c>
      <c r="S1166" t="str">
        <f>IF(ISBLANK('4.'!B1166),"-",'4.'!B1166)</f>
        <v>-</v>
      </c>
      <c r="T1166" s="42" t="e">
        <f t="shared" si="497"/>
        <v>#VALUE!</v>
      </c>
      <c r="U1166" s="40" t="str">
        <f>IF(ISBLANK('5.'!A1166),"-",'5.'!A1166)</f>
        <v>-</v>
      </c>
      <c r="V1166" t="e">
        <f t="shared" si="498"/>
        <v>#VALUE!</v>
      </c>
      <c r="W1166" t="e">
        <f t="shared" si="499"/>
        <v>#VALUE!</v>
      </c>
      <c r="X1166" t="str">
        <f>IF(ISBLANK('5.'!B1166),"-",'5.'!B1166)</f>
        <v>-</v>
      </c>
      <c r="Y1166" s="35" t="e">
        <f t="shared" si="500"/>
        <v>#VALUE!</v>
      </c>
      <c r="Z1166" s="39" t="str">
        <f>IF(ISBLANK('6.'!A1166),"-",'6.'!A1166)</f>
        <v>-</v>
      </c>
      <c r="AA1166" t="e">
        <f t="shared" si="501"/>
        <v>#VALUE!</v>
      </c>
      <c r="AB1166" t="e">
        <f t="shared" si="502"/>
        <v>#VALUE!</v>
      </c>
      <c r="AC1166" t="str">
        <f>IF(ISBLANK('6.'!B1166),"-",'6.'!B1166)</f>
        <v>-</v>
      </c>
      <c r="AD1166" s="9" t="e">
        <f t="shared" si="503"/>
        <v>#VALUE!</v>
      </c>
      <c r="AE1166" s="40" t="str">
        <f>IF(ISBLANK('7.'!A1166),"-",'7.'!A1166)</f>
        <v>-</v>
      </c>
      <c r="AF1166" t="e">
        <f t="shared" si="504"/>
        <v>#VALUE!</v>
      </c>
      <c r="AG1166" t="e">
        <f t="shared" si="505"/>
        <v>#VALUE!</v>
      </c>
      <c r="AH1166" t="str">
        <f>IF(ISBLANK('7.'!B1166),"-",'7.'!B1166)</f>
        <v>-</v>
      </c>
      <c r="AI1166" s="35" t="e">
        <f t="shared" si="506"/>
        <v>#VALUE!</v>
      </c>
      <c r="AJ1166" s="39" t="str">
        <f>IF(ISBLANK('8.'!A1166),"-",'8.'!A1166)</f>
        <v>-</v>
      </c>
      <c r="AK1166" t="e">
        <f t="shared" si="507"/>
        <v>#VALUE!</v>
      </c>
      <c r="AL1166" t="e">
        <f t="shared" si="508"/>
        <v>#VALUE!</v>
      </c>
      <c r="AM1166" t="str">
        <f>IF(ISBLANK('8.'!B1166),"-",'8.'!B1166)</f>
        <v>-</v>
      </c>
      <c r="AN1166" s="9" t="e">
        <f t="shared" si="509"/>
        <v>#VALUE!</v>
      </c>
      <c r="AO1166" s="41" t="str">
        <f>IF(ISBLANK('9.'!A1166),"-",'9.'!A1166)</f>
        <v>-</v>
      </c>
      <c r="AP1166" t="e">
        <f t="shared" si="510"/>
        <v>#VALUE!</v>
      </c>
      <c r="AQ1166" t="e">
        <f t="shared" si="511"/>
        <v>#VALUE!</v>
      </c>
      <c r="AR1166" t="str">
        <f>IF(ISBLANK('9.'!B1166),"-",'9.'!B1166)</f>
        <v>-</v>
      </c>
      <c r="AS1166" s="42" t="e">
        <f t="shared" si="512"/>
        <v>#VALUE!</v>
      </c>
    </row>
    <row r="1167" spans="1:45">
      <c r="A1167" s="40" t="str">
        <f>IF(ISBLANK('1.'!A1167),"-",'1.'!A1167)</f>
        <v>-</v>
      </c>
      <c r="B1167" t="e">
        <f t="shared" si="486"/>
        <v>#VALUE!</v>
      </c>
      <c r="C1167" t="e">
        <f t="shared" si="487"/>
        <v>#VALUE!</v>
      </c>
      <c r="D1167">
        <f>IF(ISBLANK('Step 2. Percent Runtime Calcs'!B1167),"-",'1.'!B1167)</f>
        <v>0</v>
      </c>
      <c r="E1167" s="35">
        <f t="shared" si="488"/>
        <v>0</v>
      </c>
      <c r="F1167" s="41" t="str">
        <f>IF(ISBLANK('2.'!A1167),"-",'2.'!A1167)</f>
        <v>-</v>
      </c>
      <c r="G1167" t="e">
        <f t="shared" si="489"/>
        <v>#VALUE!</v>
      </c>
      <c r="H1167" t="e">
        <f t="shared" si="490"/>
        <v>#VALUE!</v>
      </c>
      <c r="I1167" t="str">
        <f>IF(ISBLANK('2.'!B1167),"-",'2.'!B1167)</f>
        <v>-</v>
      </c>
      <c r="J1167" s="42" t="e">
        <f t="shared" si="491"/>
        <v>#VALUE!</v>
      </c>
      <c r="K1167" s="7" t="str">
        <f>IF(ISBLANK('3.'!A1167),"-",'3.'!A1167)</f>
        <v>-</v>
      </c>
      <c r="L1167" t="e">
        <f t="shared" si="492"/>
        <v>#VALUE!</v>
      </c>
      <c r="M1167" t="e">
        <f t="shared" si="493"/>
        <v>#VALUE!</v>
      </c>
      <c r="N1167" t="str">
        <f>IF(ISBLANK('3.'!B1167),"-",'3.'!B1167)</f>
        <v>-</v>
      </c>
      <c r="O1167" s="8" t="e">
        <f t="shared" si="494"/>
        <v>#VALUE!</v>
      </c>
      <c r="P1167" s="41" t="str">
        <f>IF(ISBLANK('4.'!A1167),"-",'4.'!A1167)</f>
        <v>-</v>
      </c>
      <c r="Q1167" t="e">
        <f t="shared" si="495"/>
        <v>#VALUE!</v>
      </c>
      <c r="R1167" t="e">
        <f t="shared" si="496"/>
        <v>#VALUE!</v>
      </c>
      <c r="S1167" t="str">
        <f>IF(ISBLANK('4.'!B1167),"-",'4.'!B1167)</f>
        <v>-</v>
      </c>
      <c r="T1167" s="42" t="e">
        <f t="shared" si="497"/>
        <v>#VALUE!</v>
      </c>
      <c r="U1167" s="40" t="str">
        <f>IF(ISBLANK('5.'!A1167),"-",'5.'!A1167)</f>
        <v>-</v>
      </c>
      <c r="V1167" t="e">
        <f t="shared" si="498"/>
        <v>#VALUE!</v>
      </c>
      <c r="W1167" t="e">
        <f t="shared" si="499"/>
        <v>#VALUE!</v>
      </c>
      <c r="X1167" t="str">
        <f>IF(ISBLANK('5.'!B1167),"-",'5.'!B1167)</f>
        <v>-</v>
      </c>
      <c r="Y1167" s="35" t="e">
        <f t="shared" si="500"/>
        <v>#VALUE!</v>
      </c>
      <c r="Z1167" s="39" t="str">
        <f>IF(ISBLANK('6.'!A1167),"-",'6.'!A1167)</f>
        <v>-</v>
      </c>
      <c r="AA1167" t="e">
        <f t="shared" si="501"/>
        <v>#VALUE!</v>
      </c>
      <c r="AB1167" t="e">
        <f t="shared" si="502"/>
        <v>#VALUE!</v>
      </c>
      <c r="AC1167" t="str">
        <f>IF(ISBLANK('6.'!B1167),"-",'6.'!B1167)</f>
        <v>-</v>
      </c>
      <c r="AD1167" s="9" t="e">
        <f t="shared" si="503"/>
        <v>#VALUE!</v>
      </c>
      <c r="AE1167" s="40" t="str">
        <f>IF(ISBLANK('7.'!A1167),"-",'7.'!A1167)</f>
        <v>-</v>
      </c>
      <c r="AF1167" t="e">
        <f t="shared" si="504"/>
        <v>#VALUE!</v>
      </c>
      <c r="AG1167" t="e">
        <f t="shared" si="505"/>
        <v>#VALUE!</v>
      </c>
      <c r="AH1167" t="str">
        <f>IF(ISBLANK('7.'!B1167),"-",'7.'!B1167)</f>
        <v>-</v>
      </c>
      <c r="AI1167" s="35" t="e">
        <f t="shared" si="506"/>
        <v>#VALUE!</v>
      </c>
      <c r="AJ1167" s="39" t="str">
        <f>IF(ISBLANK('8.'!A1167),"-",'8.'!A1167)</f>
        <v>-</v>
      </c>
      <c r="AK1167" t="e">
        <f t="shared" si="507"/>
        <v>#VALUE!</v>
      </c>
      <c r="AL1167" t="e">
        <f t="shared" si="508"/>
        <v>#VALUE!</v>
      </c>
      <c r="AM1167" t="str">
        <f>IF(ISBLANK('8.'!B1167),"-",'8.'!B1167)</f>
        <v>-</v>
      </c>
      <c r="AN1167" s="9" t="e">
        <f t="shared" si="509"/>
        <v>#VALUE!</v>
      </c>
      <c r="AO1167" s="41" t="str">
        <f>IF(ISBLANK('9.'!A1167),"-",'9.'!A1167)</f>
        <v>-</v>
      </c>
      <c r="AP1167" t="e">
        <f t="shared" si="510"/>
        <v>#VALUE!</v>
      </c>
      <c r="AQ1167" t="e">
        <f t="shared" si="511"/>
        <v>#VALUE!</v>
      </c>
      <c r="AR1167" t="str">
        <f>IF(ISBLANK('9.'!B1167),"-",'9.'!B1167)</f>
        <v>-</v>
      </c>
      <c r="AS1167" s="42" t="e">
        <f t="shared" si="512"/>
        <v>#VALUE!</v>
      </c>
    </row>
    <row r="1168" spans="1:45">
      <c r="A1168" s="40" t="str">
        <f>IF(ISBLANK('1.'!A1168),"-",'1.'!A1168)</f>
        <v>-</v>
      </c>
      <c r="B1168" t="e">
        <f t="shared" si="486"/>
        <v>#VALUE!</v>
      </c>
      <c r="C1168" t="e">
        <f t="shared" si="487"/>
        <v>#VALUE!</v>
      </c>
      <c r="D1168">
        <f>IF(ISBLANK('Step 2. Percent Runtime Calcs'!B1168),"-",'1.'!B1168)</f>
        <v>0</v>
      </c>
      <c r="E1168" s="35">
        <f t="shared" si="488"/>
        <v>0</v>
      </c>
      <c r="F1168" s="41" t="str">
        <f>IF(ISBLANK('2.'!A1168),"-",'2.'!A1168)</f>
        <v>-</v>
      </c>
      <c r="G1168" t="e">
        <f t="shared" si="489"/>
        <v>#VALUE!</v>
      </c>
      <c r="H1168" t="e">
        <f t="shared" si="490"/>
        <v>#VALUE!</v>
      </c>
      <c r="I1168" t="str">
        <f>IF(ISBLANK('2.'!B1168),"-",'2.'!B1168)</f>
        <v>-</v>
      </c>
      <c r="J1168" s="42" t="e">
        <f t="shared" si="491"/>
        <v>#VALUE!</v>
      </c>
      <c r="K1168" s="7" t="str">
        <f>IF(ISBLANK('3.'!A1168),"-",'3.'!A1168)</f>
        <v>-</v>
      </c>
      <c r="L1168" t="e">
        <f t="shared" si="492"/>
        <v>#VALUE!</v>
      </c>
      <c r="M1168" t="e">
        <f t="shared" si="493"/>
        <v>#VALUE!</v>
      </c>
      <c r="N1168" t="str">
        <f>IF(ISBLANK('3.'!B1168),"-",'3.'!B1168)</f>
        <v>-</v>
      </c>
      <c r="O1168" s="8" t="e">
        <f t="shared" si="494"/>
        <v>#VALUE!</v>
      </c>
      <c r="P1168" s="41" t="str">
        <f>IF(ISBLANK('4.'!A1168),"-",'4.'!A1168)</f>
        <v>-</v>
      </c>
      <c r="Q1168" t="e">
        <f t="shared" si="495"/>
        <v>#VALUE!</v>
      </c>
      <c r="R1168" t="e">
        <f t="shared" si="496"/>
        <v>#VALUE!</v>
      </c>
      <c r="S1168" t="str">
        <f>IF(ISBLANK('4.'!B1168),"-",'4.'!B1168)</f>
        <v>-</v>
      </c>
      <c r="T1168" s="42" t="e">
        <f t="shared" si="497"/>
        <v>#VALUE!</v>
      </c>
      <c r="U1168" s="40" t="str">
        <f>IF(ISBLANK('5.'!A1168),"-",'5.'!A1168)</f>
        <v>-</v>
      </c>
      <c r="V1168" t="e">
        <f t="shared" si="498"/>
        <v>#VALUE!</v>
      </c>
      <c r="W1168" t="e">
        <f t="shared" si="499"/>
        <v>#VALUE!</v>
      </c>
      <c r="X1168" t="str">
        <f>IF(ISBLANK('5.'!B1168),"-",'5.'!B1168)</f>
        <v>-</v>
      </c>
      <c r="Y1168" s="35" t="e">
        <f t="shared" si="500"/>
        <v>#VALUE!</v>
      </c>
      <c r="Z1168" s="39" t="str">
        <f>IF(ISBLANK('6.'!A1168),"-",'6.'!A1168)</f>
        <v>-</v>
      </c>
      <c r="AA1168" t="e">
        <f t="shared" si="501"/>
        <v>#VALUE!</v>
      </c>
      <c r="AB1168" t="e">
        <f t="shared" si="502"/>
        <v>#VALUE!</v>
      </c>
      <c r="AC1168" t="str">
        <f>IF(ISBLANK('6.'!B1168),"-",'6.'!B1168)</f>
        <v>-</v>
      </c>
      <c r="AD1168" s="9" t="e">
        <f t="shared" si="503"/>
        <v>#VALUE!</v>
      </c>
      <c r="AE1168" s="40" t="str">
        <f>IF(ISBLANK('7.'!A1168),"-",'7.'!A1168)</f>
        <v>-</v>
      </c>
      <c r="AF1168" t="e">
        <f t="shared" si="504"/>
        <v>#VALUE!</v>
      </c>
      <c r="AG1168" t="e">
        <f t="shared" si="505"/>
        <v>#VALUE!</v>
      </c>
      <c r="AH1168" t="str">
        <f>IF(ISBLANK('7.'!B1168),"-",'7.'!B1168)</f>
        <v>-</v>
      </c>
      <c r="AI1168" s="35" t="e">
        <f t="shared" si="506"/>
        <v>#VALUE!</v>
      </c>
      <c r="AJ1168" s="39" t="str">
        <f>IF(ISBLANK('8.'!A1168),"-",'8.'!A1168)</f>
        <v>-</v>
      </c>
      <c r="AK1168" t="e">
        <f t="shared" si="507"/>
        <v>#VALUE!</v>
      </c>
      <c r="AL1168" t="e">
        <f t="shared" si="508"/>
        <v>#VALUE!</v>
      </c>
      <c r="AM1168" t="str">
        <f>IF(ISBLANK('8.'!B1168),"-",'8.'!B1168)</f>
        <v>-</v>
      </c>
      <c r="AN1168" s="9" t="e">
        <f t="shared" si="509"/>
        <v>#VALUE!</v>
      </c>
      <c r="AO1168" s="41" t="str">
        <f>IF(ISBLANK('9.'!A1168),"-",'9.'!A1168)</f>
        <v>-</v>
      </c>
      <c r="AP1168" t="e">
        <f t="shared" si="510"/>
        <v>#VALUE!</v>
      </c>
      <c r="AQ1168" t="e">
        <f t="shared" si="511"/>
        <v>#VALUE!</v>
      </c>
      <c r="AR1168" t="str">
        <f>IF(ISBLANK('9.'!B1168),"-",'9.'!B1168)</f>
        <v>-</v>
      </c>
      <c r="AS1168" s="42" t="e">
        <f t="shared" si="512"/>
        <v>#VALUE!</v>
      </c>
    </row>
    <row r="1169" spans="1:45">
      <c r="A1169" s="40" t="str">
        <f>IF(ISBLANK('1.'!A1169),"-",'1.'!A1169)</f>
        <v>-</v>
      </c>
      <c r="B1169" t="e">
        <f t="shared" si="486"/>
        <v>#VALUE!</v>
      </c>
      <c r="C1169" t="e">
        <f t="shared" si="487"/>
        <v>#VALUE!</v>
      </c>
      <c r="D1169">
        <f>IF(ISBLANK('Step 2. Percent Runtime Calcs'!B1169),"-",'1.'!B1169)</f>
        <v>0</v>
      </c>
      <c r="E1169" s="35">
        <f t="shared" si="488"/>
        <v>0</v>
      </c>
      <c r="F1169" s="41" t="str">
        <f>IF(ISBLANK('2.'!A1169),"-",'2.'!A1169)</f>
        <v>-</v>
      </c>
      <c r="G1169" t="e">
        <f t="shared" si="489"/>
        <v>#VALUE!</v>
      </c>
      <c r="H1169" t="e">
        <f t="shared" si="490"/>
        <v>#VALUE!</v>
      </c>
      <c r="I1169" t="str">
        <f>IF(ISBLANK('2.'!B1169),"-",'2.'!B1169)</f>
        <v>-</v>
      </c>
      <c r="J1169" s="42" t="e">
        <f t="shared" si="491"/>
        <v>#VALUE!</v>
      </c>
      <c r="K1169" s="7" t="str">
        <f>IF(ISBLANK('3.'!A1169),"-",'3.'!A1169)</f>
        <v>-</v>
      </c>
      <c r="L1169" t="e">
        <f t="shared" si="492"/>
        <v>#VALUE!</v>
      </c>
      <c r="M1169" t="e">
        <f t="shared" si="493"/>
        <v>#VALUE!</v>
      </c>
      <c r="N1169" t="str">
        <f>IF(ISBLANK('3.'!B1169),"-",'3.'!B1169)</f>
        <v>-</v>
      </c>
      <c r="O1169" s="8" t="e">
        <f t="shared" si="494"/>
        <v>#VALUE!</v>
      </c>
      <c r="P1169" s="41" t="str">
        <f>IF(ISBLANK('4.'!A1169),"-",'4.'!A1169)</f>
        <v>-</v>
      </c>
      <c r="Q1169" t="e">
        <f t="shared" si="495"/>
        <v>#VALUE!</v>
      </c>
      <c r="R1169" t="e">
        <f t="shared" si="496"/>
        <v>#VALUE!</v>
      </c>
      <c r="S1169" t="str">
        <f>IF(ISBLANK('4.'!B1169),"-",'4.'!B1169)</f>
        <v>-</v>
      </c>
      <c r="T1169" s="42" t="e">
        <f t="shared" si="497"/>
        <v>#VALUE!</v>
      </c>
      <c r="U1169" s="40" t="str">
        <f>IF(ISBLANK('5.'!A1169),"-",'5.'!A1169)</f>
        <v>-</v>
      </c>
      <c r="V1169" t="e">
        <f t="shared" si="498"/>
        <v>#VALUE!</v>
      </c>
      <c r="W1169" t="e">
        <f t="shared" si="499"/>
        <v>#VALUE!</v>
      </c>
      <c r="X1169" t="str">
        <f>IF(ISBLANK('5.'!B1169),"-",'5.'!B1169)</f>
        <v>-</v>
      </c>
      <c r="Y1169" s="35" t="e">
        <f t="shared" si="500"/>
        <v>#VALUE!</v>
      </c>
      <c r="Z1169" s="39" t="str">
        <f>IF(ISBLANK('6.'!A1169),"-",'6.'!A1169)</f>
        <v>-</v>
      </c>
      <c r="AA1169" t="e">
        <f t="shared" si="501"/>
        <v>#VALUE!</v>
      </c>
      <c r="AB1169" t="e">
        <f t="shared" si="502"/>
        <v>#VALUE!</v>
      </c>
      <c r="AC1169" t="str">
        <f>IF(ISBLANK('6.'!B1169),"-",'6.'!B1169)</f>
        <v>-</v>
      </c>
      <c r="AD1169" s="9" t="e">
        <f t="shared" si="503"/>
        <v>#VALUE!</v>
      </c>
      <c r="AE1169" s="40" t="str">
        <f>IF(ISBLANK('7.'!A1169),"-",'7.'!A1169)</f>
        <v>-</v>
      </c>
      <c r="AF1169" t="e">
        <f t="shared" si="504"/>
        <v>#VALUE!</v>
      </c>
      <c r="AG1169" t="e">
        <f t="shared" si="505"/>
        <v>#VALUE!</v>
      </c>
      <c r="AH1169" t="str">
        <f>IF(ISBLANK('7.'!B1169),"-",'7.'!B1169)</f>
        <v>-</v>
      </c>
      <c r="AI1169" s="35" t="e">
        <f t="shared" si="506"/>
        <v>#VALUE!</v>
      </c>
      <c r="AJ1169" s="39" t="str">
        <f>IF(ISBLANK('8.'!A1169),"-",'8.'!A1169)</f>
        <v>-</v>
      </c>
      <c r="AK1169" t="e">
        <f t="shared" si="507"/>
        <v>#VALUE!</v>
      </c>
      <c r="AL1169" t="e">
        <f t="shared" si="508"/>
        <v>#VALUE!</v>
      </c>
      <c r="AM1169" t="str">
        <f>IF(ISBLANK('8.'!B1169),"-",'8.'!B1169)</f>
        <v>-</v>
      </c>
      <c r="AN1169" s="9" t="e">
        <f t="shared" si="509"/>
        <v>#VALUE!</v>
      </c>
      <c r="AO1169" s="41" t="str">
        <f>IF(ISBLANK('9.'!A1169),"-",'9.'!A1169)</f>
        <v>-</v>
      </c>
      <c r="AP1169" t="e">
        <f t="shared" si="510"/>
        <v>#VALUE!</v>
      </c>
      <c r="AQ1169" t="e">
        <f t="shared" si="511"/>
        <v>#VALUE!</v>
      </c>
      <c r="AR1169" t="str">
        <f>IF(ISBLANK('9.'!B1169),"-",'9.'!B1169)</f>
        <v>-</v>
      </c>
      <c r="AS1169" s="42" t="e">
        <f t="shared" si="512"/>
        <v>#VALUE!</v>
      </c>
    </row>
    <row r="1170" spans="1:45">
      <c r="A1170" s="40" t="str">
        <f>IF(ISBLANK('1.'!A1170),"-",'1.'!A1170)</f>
        <v>-</v>
      </c>
      <c r="B1170" t="e">
        <f t="shared" si="486"/>
        <v>#VALUE!</v>
      </c>
      <c r="C1170" t="e">
        <f t="shared" si="487"/>
        <v>#VALUE!</v>
      </c>
      <c r="D1170">
        <f>IF(ISBLANK('Step 2. Percent Runtime Calcs'!B1170),"-",'1.'!B1170)</f>
        <v>0</v>
      </c>
      <c r="E1170" s="35">
        <f t="shared" si="488"/>
        <v>0</v>
      </c>
      <c r="F1170" s="41" t="str">
        <f>IF(ISBLANK('2.'!A1170),"-",'2.'!A1170)</f>
        <v>-</v>
      </c>
      <c r="G1170" t="e">
        <f t="shared" si="489"/>
        <v>#VALUE!</v>
      </c>
      <c r="H1170" t="e">
        <f t="shared" si="490"/>
        <v>#VALUE!</v>
      </c>
      <c r="I1170" t="str">
        <f>IF(ISBLANK('2.'!B1170),"-",'2.'!B1170)</f>
        <v>-</v>
      </c>
      <c r="J1170" s="42" t="e">
        <f t="shared" si="491"/>
        <v>#VALUE!</v>
      </c>
      <c r="K1170" s="7" t="str">
        <f>IF(ISBLANK('3.'!A1170),"-",'3.'!A1170)</f>
        <v>-</v>
      </c>
      <c r="L1170" t="e">
        <f t="shared" si="492"/>
        <v>#VALUE!</v>
      </c>
      <c r="M1170" t="e">
        <f t="shared" si="493"/>
        <v>#VALUE!</v>
      </c>
      <c r="N1170" t="str">
        <f>IF(ISBLANK('3.'!B1170),"-",'3.'!B1170)</f>
        <v>-</v>
      </c>
      <c r="O1170" s="8" t="e">
        <f t="shared" si="494"/>
        <v>#VALUE!</v>
      </c>
      <c r="P1170" s="41" t="str">
        <f>IF(ISBLANK('4.'!A1170),"-",'4.'!A1170)</f>
        <v>-</v>
      </c>
      <c r="Q1170" t="e">
        <f t="shared" si="495"/>
        <v>#VALUE!</v>
      </c>
      <c r="R1170" t="e">
        <f t="shared" si="496"/>
        <v>#VALUE!</v>
      </c>
      <c r="S1170" t="str">
        <f>IF(ISBLANK('4.'!B1170),"-",'4.'!B1170)</f>
        <v>-</v>
      </c>
      <c r="T1170" s="42" t="e">
        <f t="shared" si="497"/>
        <v>#VALUE!</v>
      </c>
      <c r="U1170" s="40" t="str">
        <f>IF(ISBLANK('5.'!A1170),"-",'5.'!A1170)</f>
        <v>-</v>
      </c>
      <c r="V1170" t="e">
        <f t="shared" si="498"/>
        <v>#VALUE!</v>
      </c>
      <c r="W1170" t="e">
        <f t="shared" si="499"/>
        <v>#VALUE!</v>
      </c>
      <c r="X1170" t="str">
        <f>IF(ISBLANK('5.'!B1170),"-",'5.'!B1170)</f>
        <v>-</v>
      </c>
      <c r="Y1170" s="35" t="e">
        <f t="shared" si="500"/>
        <v>#VALUE!</v>
      </c>
      <c r="Z1170" s="39" t="str">
        <f>IF(ISBLANK('6.'!A1170),"-",'6.'!A1170)</f>
        <v>-</v>
      </c>
      <c r="AA1170" t="e">
        <f t="shared" si="501"/>
        <v>#VALUE!</v>
      </c>
      <c r="AB1170" t="e">
        <f t="shared" si="502"/>
        <v>#VALUE!</v>
      </c>
      <c r="AC1170" t="str">
        <f>IF(ISBLANK('6.'!B1170),"-",'6.'!B1170)</f>
        <v>-</v>
      </c>
      <c r="AD1170" s="9" t="e">
        <f t="shared" si="503"/>
        <v>#VALUE!</v>
      </c>
      <c r="AE1170" s="40" t="str">
        <f>IF(ISBLANK('7.'!A1170),"-",'7.'!A1170)</f>
        <v>-</v>
      </c>
      <c r="AF1170" t="e">
        <f t="shared" si="504"/>
        <v>#VALUE!</v>
      </c>
      <c r="AG1170" t="e">
        <f t="shared" si="505"/>
        <v>#VALUE!</v>
      </c>
      <c r="AH1170" t="str">
        <f>IF(ISBLANK('7.'!B1170),"-",'7.'!B1170)</f>
        <v>-</v>
      </c>
      <c r="AI1170" s="35" t="e">
        <f t="shared" si="506"/>
        <v>#VALUE!</v>
      </c>
      <c r="AJ1170" s="39" t="str">
        <f>IF(ISBLANK('8.'!A1170),"-",'8.'!A1170)</f>
        <v>-</v>
      </c>
      <c r="AK1170" t="e">
        <f t="shared" si="507"/>
        <v>#VALUE!</v>
      </c>
      <c r="AL1170" t="e">
        <f t="shared" si="508"/>
        <v>#VALUE!</v>
      </c>
      <c r="AM1170" t="str">
        <f>IF(ISBLANK('8.'!B1170),"-",'8.'!B1170)</f>
        <v>-</v>
      </c>
      <c r="AN1170" s="9" t="e">
        <f t="shared" si="509"/>
        <v>#VALUE!</v>
      </c>
      <c r="AO1170" s="41" t="str">
        <f>IF(ISBLANK('9.'!A1170),"-",'9.'!A1170)</f>
        <v>-</v>
      </c>
      <c r="AP1170" t="e">
        <f t="shared" si="510"/>
        <v>#VALUE!</v>
      </c>
      <c r="AQ1170" t="e">
        <f t="shared" si="511"/>
        <v>#VALUE!</v>
      </c>
      <c r="AR1170" t="str">
        <f>IF(ISBLANK('9.'!B1170),"-",'9.'!B1170)</f>
        <v>-</v>
      </c>
      <c r="AS1170" s="42" t="e">
        <f t="shared" si="512"/>
        <v>#VALUE!</v>
      </c>
    </row>
    <row r="1171" spans="1:45">
      <c r="A1171" s="40" t="str">
        <f>IF(ISBLANK('1.'!A1171),"-",'1.'!A1171)</f>
        <v>-</v>
      </c>
      <c r="B1171" t="e">
        <f t="shared" si="486"/>
        <v>#VALUE!</v>
      </c>
      <c r="C1171" t="e">
        <f t="shared" si="487"/>
        <v>#VALUE!</v>
      </c>
      <c r="D1171">
        <f>IF(ISBLANK('Step 2. Percent Runtime Calcs'!B1171),"-",'1.'!B1171)</f>
        <v>0</v>
      </c>
      <c r="E1171" s="35">
        <f t="shared" si="488"/>
        <v>0</v>
      </c>
      <c r="F1171" s="41" t="str">
        <f>IF(ISBLANK('2.'!A1171),"-",'2.'!A1171)</f>
        <v>-</v>
      </c>
      <c r="G1171" t="e">
        <f t="shared" si="489"/>
        <v>#VALUE!</v>
      </c>
      <c r="H1171" t="e">
        <f t="shared" si="490"/>
        <v>#VALUE!</v>
      </c>
      <c r="I1171" t="str">
        <f>IF(ISBLANK('2.'!B1171),"-",'2.'!B1171)</f>
        <v>-</v>
      </c>
      <c r="J1171" s="42" t="e">
        <f t="shared" si="491"/>
        <v>#VALUE!</v>
      </c>
      <c r="K1171" s="7" t="str">
        <f>IF(ISBLANK('3.'!A1171),"-",'3.'!A1171)</f>
        <v>-</v>
      </c>
      <c r="L1171" t="e">
        <f t="shared" si="492"/>
        <v>#VALUE!</v>
      </c>
      <c r="M1171" t="e">
        <f t="shared" si="493"/>
        <v>#VALUE!</v>
      </c>
      <c r="N1171" t="str">
        <f>IF(ISBLANK('3.'!B1171),"-",'3.'!B1171)</f>
        <v>-</v>
      </c>
      <c r="O1171" s="8" t="e">
        <f t="shared" si="494"/>
        <v>#VALUE!</v>
      </c>
      <c r="P1171" s="41" t="str">
        <f>IF(ISBLANK('4.'!A1171),"-",'4.'!A1171)</f>
        <v>-</v>
      </c>
      <c r="Q1171" t="e">
        <f t="shared" si="495"/>
        <v>#VALUE!</v>
      </c>
      <c r="R1171" t="e">
        <f t="shared" si="496"/>
        <v>#VALUE!</v>
      </c>
      <c r="S1171" t="str">
        <f>IF(ISBLANK('4.'!B1171),"-",'4.'!B1171)</f>
        <v>-</v>
      </c>
      <c r="T1171" s="42" t="e">
        <f t="shared" si="497"/>
        <v>#VALUE!</v>
      </c>
      <c r="U1171" s="40" t="str">
        <f>IF(ISBLANK('5.'!A1171),"-",'5.'!A1171)</f>
        <v>-</v>
      </c>
      <c r="V1171" t="e">
        <f t="shared" si="498"/>
        <v>#VALUE!</v>
      </c>
      <c r="W1171" t="e">
        <f t="shared" si="499"/>
        <v>#VALUE!</v>
      </c>
      <c r="X1171" t="str">
        <f>IF(ISBLANK('5.'!B1171),"-",'5.'!B1171)</f>
        <v>-</v>
      </c>
      <c r="Y1171" s="35" t="e">
        <f t="shared" si="500"/>
        <v>#VALUE!</v>
      </c>
      <c r="Z1171" s="39" t="str">
        <f>IF(ISBLANK('6.'!A1171),"-",'6.'!A1171)</f>
        <v>-</v>
      </c>
      <c r="AA1171" t="e">
        <f t="shared" si="501"/>
        <v>#VALUE!</v>
      </c>
      <c r="AB1171" t="e">
        <f t="shared" si="502"/>
        <v>#VALUE!</v>
      </c>
      <c r="AC1171" t="str">
        <f>IF(ISBLANK('6.'!B1171),"-",'6.'!B1171)</f>
        <v>-</v>
      </c>
      <c r="AD1171" s="9" t="e">
        <f t="shared" si="503"/>
        <v>#VALUE!</v>
      </c>
      <c r="AE1171" s="40" t="str">
        <f>IF(ISBLANK('7.'!A1171),"-",'7.'!A1171)</f>
        <v>-</v>
      </c>
      <c r="AF1171" t="e">
        <f t="shared" si="504"/>
        <v>#VALUE!</v>
      </c>
      <c r="AG1171" t="e">
        <f t="shared" si="505"/>
        <v>#VALUE!</v>
      </c>
      <c r="AH1171" t="str">
        <f>IF(ISBLANK('7.'!B1171),"-",'7.'!B1171)</f>
        <v>-</v>
      </c>
      <c r="AI1171" s="35" t="e">
        <f t="shared" si="506"/>
        <v>#VALUE!</v>
      </c>
      <c r="AJ1171" s="39" t="str">
        <f>IF(ISBLANK('8.'!A1171),"-",'8.'!A1171)</f>
        <v>-</v>
      </c>
      <c r="AK1171" t="e">
        <f t="shared" si="507"/>
        <v>#VALUE!</v>
      </c>
      <c r="AL1171" t="e">
        <f t="shared" si="508"/>
        <v>#VALUE!</v>
      </c>
      <c r="AM1171" t="str">
        <f>IF(ISBLANK('8.'!B1171),"-",'8.'!B1171)</f>
        <v>-</v>
      </c>
      <c r="AN1171" s="9" t="e">
        <f t="shared" si="509"/>
        <v>#VALUE!</v>
      </c>
      <c r="AO1171" s="41" t="str">
        <f>IF(ISBLANK('9.'!A1171),"-",'9.'!A1171)</f>
        <v>-</v>
      </c>
      <c r="AP1171" t="e">
        <f t="shared" si="510"/>
        <v>#VALUE!</v>
      </c>
      <c r="AQ1171" t="e">
        <f t="shared" si="511"/>
        <v>#VALUE!</v>
      </c>
      <c r="AR1171" t="str">
        <f>IF(ISBLANK('9.'!B1171),"-",'9.'!B1171)</f>
        <v>-</v>
      </c>
      <c r="AS1171" s="42" t="e">
        <f t="shared" si="512"/>
        <v>#VALUE!</v>
      </c>
    </row>
    <row r="1172" spans="1:45">
      <c r="A1172" s="40" t="str">
        <f>IF(ISBLANK('1.'!A1172),"-",'1.'!A1172)</f>
        <v>-</v>
      </c>
      <c r="B1172" t="e">
        <f t="shared" si="486"/>
        <v>#VALUE!</v>
      </c>
      <c r="C1172" t="e">
        <f t="shared" si="487"/>
        <v>#VALUE!</v>
      </c>
      <c r="D1172">
        <f>IF(ISBLANK('Step 2. Percent Runtime Calcs'!B1172),"-",'1.'!B1172)</f>
        <v>0</v>
      </c>
      <c r="E1172" s="35">
        <f t="shared" si="488"/>
        <v>0</v>
      </c>
      <c r="F1172" s="41" t="str">
        <f>IF(ISBLANK('2.'!A1172),"-",'2.'!A1172)</f>
        <v>-</v>
      </c>
      <c r="G1172" t="e">
        <f t="shared" si="489"/>
        <v>#VALUE!</v>
      </c>
      <c r="H1172" t="e">
        <f t="shared" si="490"/>
        <v>#VALUE!</v>
      </c>
      <c r="I1172" t="str">
        <f>IF(ISBLANK('2.'!B1172),"-",'2.'!B1172)</f>
        <v>-</v>
      </c>
      <c r="J1172" s="42" t="e">
        <f t="shared" si="491"/>
        <v>#VALUE!</v>
      </c>
      <c r="K1172" s="7" t="str">
        <f>IF(ISBLANK('3.'!A1172),"-",'3.'!A1172)</f>
        <v>-</v>
      </c>
      <c r="L1172" t="e">
        <f t="shared" si="492"/>
        <v>#VALUE!</v>
      </c>
      <c r="M1172" t="e">
        <f t="shared" si="493"/>
        <v>#VALUE!</v>
      </c>
      <c r="N1172" t="str">
        <f>IF(ISBLANK('3.'!B1172),"-",'3.'!B1172)</f>
        <v>-</v>
      </c>
      <c r="O1172" s="8" t="e">
        <f t="shared" si="494"/>
        <v>#VALUE!</v>
      </c>
      <c r="P1172" s="41" t="str">
        <f>IF(ISBLANK('4.'!A1172),"-",'4.'!A1172)</f>
        <v>-</v>
      </c>
      <c r="Q1172" t="e">
        <f t="shared" si="495"/>
        <v>#VALUE!</v>
      </c>
      <c r="R1172" t="e">
        <f t="shared" si="496"/>
        <v>#VALUE!</v>
      </c>
      <c r="S1172" t="str">
        <f>IF(ISBLANK('4.'!B1172),"-",'4.'!B1172)</f>
        <v>-</v>
      </c>
      <c r="T1172" s="42" t="e">
        <f t="shared" si="497"/>
        <v>#VALUE!</v>
      </c>
      <c r="U1172" s="40" t="str">
        <f>IF(ISBLANK('5.'!A1172),"-",'5.'!A1172)</f>
        <v>-</v>
      </c>
      <c r="V1172" t="e">
        <f t="shared" si="498"/>
        <v>#VALUE!</v>
      </c>
      <c r="W1172" t="e">
        <f t="shared" si="499"/>
        <v>#VALUE!</v>
      </c>
      <c r="X1172" t="str">
        <f>IF(ISBLANK('5.'!B1172),"-",'5.'!B1172)</f>
        <v>-</v>
      </c>
      <c r="Y1172" s="35" t="e">
        <f t="shared" si="500"/>
        <v>#VALUE!</v>
      </c>
      <c r="Z1172" s="39" t="str">
        <f>IF(ISBLANK('6.'!A1172),"-",'6.'!A1172)</f>
        <v>-</v>
      </c>
      <c r="AA1172" t="e">
        <f t="shared" si="501"/>
        <v>#VALUE!</v>
      </c>
      <c r="AB1172" t="e">
        <f t="shared" si="502"/>
        <v>#VALUE!</v>
      </c>
      <c r="AC1172" t="str">
        <f>IF(ISBLANK('6.'!B1172),"-",'6.'!B1172)</f>
        <v>-</v>
      </c>
      <c r="AD1172" s="9" t="e">
        <f t="shared" si="503"/>
        <v>#VALUE!</v>
      </c>
      <c r="AE1172" s="40" t="str">
        <f>IF(ISBLANK('7.'!A1172),"-",'7.'!A1172)</f>
        <v>-</v>
      </c>
      <c r="AF1172" t="e">
        <f t="shared" si="504"/>
        <v>#VALUE!</v>
      </c>
      <c r="AG1172" t="e">
        <f t="shared" si="505"/>
        <v>#VALUE!</v>
      </c>
      <c r="AH1172" t="str">
        <f>IF(ISBLANK('7.'!B1172),"-",'7.'!B1172)</f>
        <v>-</v>
      </c>
      <c r="AI1172" s="35" t="e">
        <f t="shared" si="506"/>
        <v>#VALUE!</v>
      </c>
      <c r="AJ1172" s="39" t="str">
        <f>IF(ISBLANK('8.'!A1172),"-",'8.'!A1172)</f>
        <v>-</v>
      </c>
      <c r="AK1172" t="e">
        <f t="shared" si="507"/>
        <v>#VALUE!</v>
      </c>
      <c r="AL1172" t="e">
        <f t="shared" si="508"/>
        <v>#VALUE!</v>
      </c>
      <c r="AM1172" t="str">
        <f>IF(ISBLANK('8.'!B1172),"-",'8.'!B1172)</f>
        <v>-</v>
      </c>
      <c r="AN1172" s="9" t="e">
        <f t="shared" si="509"/>
        <v>#VALUE!</v>
      </c>
      <c r="AO1172" s="41" t="str">
        <f>IF(ISBLANK('9.'!A1172),"-",'9.'!A1172)</f>
        <v>-</v>
      </c>
      <c r="AP1172" t="e">
        <f t="shared" si="510"/>
        <v>#VALUE!</v>
      </c>
      <c r="AQ1172" t="e">
        <f t="shared" si="511"/>
        <v>#VALUE!</v>
      </c>
      <c r="AR1172" t="str">
        <f>IF(ISBLANK('9.'!B1172),"-",'9.'!B1172)</f>
        <v>-</v>
      </c>
      <c r="AS1172" s="42" t="e">
        <f t="shared" si="512"/>
        <v>#VALUE!</v>
      </c>
    </row>
    <row r="1173" spans="1:45">
      <c r="A1173" s="40" t="str">
        <f>IF(ISBLANK('1.'!A1173),"-",'1.'!A1173)</f>
        <v>-</v>
      </c>
      <c r="B1173" t="e">
        <f t="shared" si="486"/>
        <v>#VALUE!</v>
      </c>
      <c r="C1173" t="e">
        <f t="shared" si="487"/>
        <v>#VALUE!</v>
      </c>
      <c r="D1173">
        <f>IF(ISBLANK('Step 2. Percent Runtime Calcs'!B1173),"-",'1.'!B1173)</f>
        <v>0</v>
      </c>
      <c r="E1173" s="35">
        <f t="shared" si="488"/>
        <v>0</v>
      </c>
      <c r="F1173" s="41" t="str">
        <f>IF(ISBLANK('2.'!A1173),"-",'2.'!A1173)</f>
        <v>-</v>
      </c>
      <c r="G1173" t="e">
        <f t="shared" si="489"/>
        <v>#VALUE!</v>
      </c>
      <c r="H1173" t="e">
        <f t="shared" si="490"/>
        <v>#VALUE!</v>
      </c>
      <c r="I1173" t="str">
        <f>IF(ISBLANK('2.'!B1173),"-",'2.'!B1173)</f>
        <v>-</v>
      </c>
      <c r="J1173" s="42" t="e">
        <f t="shared" si="491"/>
        <v>#VALUE!</v>
      </c>
      <c r="K1173" s="7" t="str">
        <f>IF(ISBLANK('3.'!A1173),"-",'3.'!A1173)</f>
        <v>-</v>
      </c>
      <c r="L1173" t="e">
        <f t="shared" si="492"/>
        <v>#VALUE!</v>
      </c>
      <c r="M1173" t="e">
        <f t="shared" si="493"/>
        <v>#VALUE!</v>
      </c>
      <c r="N1173" t="str">
        <f>IF(ISBLANK('3.'!B1173),"-",'3.'!B1173)</f>
        <v>-</v>
      </c>
      <c r="O1173" s="8" t="e">
        <f t="shared" si="494"/>
        <v>#VALUE!</v>
      </c>
      <c r="P1173" s="41" t="str">
        <f>IF(ISBLANK('4.'!A1173),"-",'4.'!A1173)</f>
        <v>-</v>
      </c>
      <c r="Q1173" t="e">
        <f t="shared" si="495"/>
        <v>#VALUE!</v>
      </c>
      <c r="R1173" t="e">
        <f t="shared" si="496"/>
        <v>#VALUE!</v>
      </c>
      <c r="S1173" t="str">
        <f>IF(ISBLANK('4.'!B1173),"-",'4.'!B1173)</f>
        <v>-</v>
      </c>
      <c r="T1173" s="42" t="e">
        <f t="shared" si="497"/>
        <v>#VALUE!</v>
      </c>
      <c r="U1173" s="40" t="str">
        <f>IF(ISBLANK('5.'!A1173),"-",'5.'!A1173)</f>
        <v>-</v>
      </c>
      <c r="V1173" t="e">
        <f t="shared" si="498"/>
        <v>#VALUE!</v>
      </c>
      <c r="W1173" t="e">
        <f t="shared" si="499"/>
        <v>#VALUE!</v>
      </c>
      <c r="X1173" t="str">
        <f>IF(ISBLANK('5.'!B1173),"-",'5.'!B1173)</f>
        <v>-</v>
      </c>
      <c r="Y1173" s="35" t="e">
        <f t="shared" si="500"/>
        <v>#VALUE!</v>
      </c>
      <c r="Z1173" s="39" t="str">
        <f>IF(ISBLANK('6.'!A1173),"-",'6.'!A1173)</f>
        <v>-</v>
      </c>
      <c r="AA1173" t="e">
        <f t="shared" si="501"/>
        <v>#VALUE!</v>
      </c>
      <c r="AB1173" t="e">
        <f t="shared" si="502"/>
        <v>#VALUE!</v>
      </c>
      <c r="AC1173" t="str">
        <f>IF(ISBLANK('6.'!B1173),"-",'6.'!B1173)</f>
        <v>-</v>
      </c>
      <c r="AD1173" s="9" t="e">
        <f t="shared" si="503"/>
        <v>#VALUE!</v>
      </c>
      <c r="AE1173" s="40" t="str">
        <f>IF(ISBLANK('7.'!A1173),"-",'7.'!A1173)</f>
        <v>-</v>
      </c>
      <c r="AF1173" t="e">
        <f t="shared" si="504"/>
        <v>#VALUE!</v>
      </c>
      <c r="AG1173" t="e">
        <f t="shared" si="505"/>
        <v>#VALUE!</v>
      </c>
      <c r="AH1173" t="str">
        <f>IF(ISBLANK('7.'!B1173),"-",'7.'!B1173)</f>
        <v>-</v>
      </c>
      <c r="AI1173" s="35" t="e">
        <f t="shared" si="506"/>
        <v>#VALUE!</v>
      </c>
      <c r="AJ1173" s="39" t="str">
        <f>IF(ISBLANK('8.'!A1173),"-",'8.'!A1173)</f>
        <v>-</v>
      </c>
      <c r="AK1173" t="e">
        <f t="shared" si="507"/>
        <v>#VALUE!</v>
      </c>
      <c r="AL1173" t="e">
        <f t="shared" si="508"/>
        <v>#VALUE!</v>
      </c>
      <c r="AM1173" t="str">
        <f>IF(ISBLANK('8.'!B1173),"-",'8.'!B1173)</f>
        <v>-</v>
      </c>
      <c r="AN1173" s="9" t="e">
        <f t="shared" si="509"/>
        <v>#VALUE!</v>
      </c>
      <c r="AO1173" s="41" t="str">
        <f>IF(ISBLANK('9.'!A1173),"-",'9.'!A1173)</f>
        <v>-</v>
      </c>
      <c r="AP1173" t="e">
        <f t="shared" si="510"/>
        <v>#VALUE!</v>
      </c>
      <c r="AQ1173" t="e">
        <f t="shared" si="511"/>
        <v>#VALUE!</v>
      </c>
      <c r="AR1173" t="str">
        <f>IF(ISBLANK('9.'!B1173),"-",'9.'!B1173)</f>
        <v>-</v>
      </c>
      <c r="AS1173" s="42" t="e">
        <f t="shared" si="512"/>
        <v>#VALUE!</v>
      </c>
    </row>
    <row r="1174" spans="1:45">
      <c r="A1174" s="40" t="str">
        <f>IF(ISBLANK('1.'!A1174),"-",'1.'!A1174)</f>
        <v>-</v>
      </c>
      <c r="B1174" t="e">
        <f t="shared" si="486"/>
        <v>#VALUE!</v>
      </c>
      <c r="C1174" t="e">
        <f t="shared" si="487"/>
        <v>#VALUE!</v>
      </c>
      <c r="D1174">
        <f>IF(ISBLANK('Step 2. Percent Runtime Calcs'!B1174),"-",'1.'!B1174)</f>
        <v>0</v>
      </c>
      <c r="E1174" s="35">
        <f t="shared" si="488"/>
        <v>0</v>
      </c>
      <c r="F1174" s="41" t="str">
        <f>IF(ISBLANK('2.'!A1174),"-",'2.'!A1174)</f>
        <v>-</v>
      </c>
      <c r="G1174" t="e">
        <f t="shared" si="489"/>
        <v>#VALUE!</v>
      </c>
      <c r="H1174" t="e">
        <f t="shared" si="490"/>
        <v>#VALUE!</v>
      </c>
      <c r="I1174" t="str">
        <f>IF(ISBLANK('2.'!B1174),"-",'2.'!B1174)</f>
        <v>-</v>
      </c>
      <c r="J1174" s="42" t="e">
        <f t="shared" si="491"/>
        <v>#VALUE!</v>
      </c>
      <c r="K1174" s="7" t="str">
        <f>IF(ISBLANK('3.'!A1174),"-",'3.'!A1174)</f>
        <v>-</v>
      </c>
      <c r="L1174" t="e">
        <f t="shared" si="492"/>
        <v>#VALUE!</v>
      </c>
      <c r="M1174" t="e">
        <f t="shared" si="493"/>
        <v>#VALUE!</v>
      </c>
      <c r="N1174" t="str">
        <f>IF(ISBLANK('3.'!B1174),"-",'3.'!B1174)</f>
        <v>-</v>
      </c>
      <c r="O1174" s="8" t="e">
        <f t="shared" si="494"/>
        <v>#VALUE!</v>
      </c>
      <c r="P1174" s="41" t="str">
        <f>IF(ISBLANK('4.'!A1174),"-",'4.'!A1174)</f>
        <v>-</v>
      </c>
      <c r="Q1174" t="e">
        <f t="shared" si="495"/>
        <v>#VALUE!</v>
      </c>
      <c r="R1174" t="e">
        <f t="shared" si="496"/>
        <v>#VALUE!</v>
      </c>
      <c r="S1174" t="str">
        <f>IF(ISBLANK('4.'!B1174),"-",'4.'!B1174)</f>
        <v>-</v>
      </c>
      <c r="T1174" s="42" t="e">
        <f t="shared" si="497"/>
        <v>#VALUE!</v>
      </c>
      <c r="U1174" s="40" t="str">
        <f>IF(ISBLANK('5.'!A1174),"-",'5.'!A1174)</f>
        <v>-</v>
      </c>
      <c r="V1174" t="e">
        <f t="shared" si="498"/>
        <v>#VALUE!</v>
      </c>
      <c r="W1174" t="e">
        <f t="shared" si="499"/>
        <v>#VALUE!</v>
      </c>
      <c r="X1174" t="str">
        <f>IF(ISBLANK('5.'!B1174),"-",'5.'!B1174)</f>
        <v>-</v>
      </c>
      <c r="Y1174" s="35" t="e">
        <f t="shared" si="500"/>
        <v>#VALUE!</v>
      </c>
      <c r="Z1174" s="39" t="str">
        <f>IF(ISBLANK('6.'!A1174),"-",'6.'!A1174)</f>
        <v>-</v>
      </c>
      <c r="AA1174" t="e">
        <f t="shared" si="501"/>
        <v>#VALUE!</v>
      </c>
      <c r="AB1174" t="e">
        <f t="shared" si="502"/>
        <v>#VALUE!</v>
      </c>
      <c r="AC1174" t="str">
        <f>IF(ISBLANK('6.'!B1174),"-",'6.'!B1174)</f>
        <v>-</v>
      </c>
      <c r="AD1174" s="9" t="e">
        <f t="shared" si="503"/>
        <v>#VALUE!</v>
      </c>
      <c r="AE1174" s="40" t="str">
        <f>IF(ISBLANK('7.'!A1174),"-",'7.'!A1174)</f>
        <v>-</v>
      </c>
      <c r="AF1174" t="e">
        <f t="shared" si="504"/>
        <v>#VALUE!</v>
      </c>
      <c r="AG1174" t="e">
        <f t="shared" si="505"/>
        <v>#VALUE!</v>
      </c>
      <c r="AH1174" t="str">
        <f>IF(ISBLANK('7.'!B1174),"-",'7.'!B1174)</f>
        <v>-</v>
      </c>
      <c r="AI1174" s="35" t="e">
        <f t="shared" si="506"/>
        <v>#VALUE!</v>
      </c>
      <c r="AJ1174" s="39" t="str">
        <f>IF(ISBLANK('8.'!A1174),"-",'8.'!A1174)</f>
        <v>-</v>
      </c>
      <c r="AK1174" t="e">
        <f t="shared" si="507"/>
        <v>#VALUE!</v>
      </c>
      <c r="AL1174" t="e">
        <f t="shared" si="508"/>
        <v>#VALUE!</v>
      </c>
      <c r="AM1174" t="str">
        <f>IF(ISBLANK('8.'!B1174),"-",'8.'!B1174)</f>
        <v>-</v>
      </c>
      <c r="AN1174" s="9" t="e">
        <f t="shared" si="509"/>
        <v>#VALUE!</v>
      </c>
      <c r="AO1174" s="41" t="str">
        <f>IF(ISBLANK('9.'!A1174),"-",'9.'!A1174)</f>
        <v>-</v>
      </c>
      <c r="AP1174" t="e">
        <f t="shared" si="510"/>
        <v>#VALUE!</v>
      </c>
      <c r="AQ1174" t="e">
        <f t="shared" si="511"/>
        <v>#VALUE!</v>
      </c>
      <c r="AR1174" t="str">
        <f>IF(ISBLANK('9.'!B1174),"-",'9.'!B1174)</f>
        <v>-</v>
      </c>
      <c r="AS1174" s="42" t="e">
        <f t="shared" si="512"/>
        <v>#VALUE!</v>
      </c>
    </row>
    <row r="1175" spans="1:45">
      <c r="A1175" s="40" t="str">
        <f>IF(ISBLANK('1.'!A1175),"-",'1.'!A1175)</f>
        <v>-</v>
      </c>
      <c r="B1175" t="e">
        <f t="shared" si="486"/>
        <v>#VALUE!</v>
      </c>
      <c r="C1175" t="e">
        <f t="shared" si="487"/>
        <v>#VALUE!</v>
      </c>
      <c r="D1175">
        <f>IF(ISBLANK('Step 2. Percent Runtime Calcs'!B1175),"-",'1.'!B1175)</f>
        <v>0</v>
      </c>
      <c r="E1175" s="35">
        <f t="shared" si="488"/>
        <v>0</v>
      </c>
      <c r="F1175" s="41" t="str">
        <f>IF(ISBLANK('2.'!A1175),"-",'2.'!A1175)</f>
        <v>-</v>
      </c>
      <c r="G1175" t="e">
        <f t="shared" si="489"/>
        <v>#VALUE!</v>
      </c>
      <c r="H1175" t="e">
        <f t="shared" si="490"/>
        <v>#VALUE!</v>
      </c>
      <c r="I1175" t="str">
        <f>IF(ISBLANK('2.'!B1175),"-",'2.'!B1175)</f>
        <v>-</v>
      </c>
      <c r="J1175" s="42" t="e">
        <f t="shared" si="491"/>
        <v>#VALUE!</v>
      </c>
      <c r="K1175" s="7" t="str">
        <f>IF(ISBLANK('3.'!A1175),"-",'3.'!A1175)</f>
        <v>-</v>
      </c>
      <c r="L1175" t="e">
        <f t="shared" si="492"/>
        <v>#VALUE!</v>
      </c>
      <c r="M1175" t="e">
        <f t="shared" si="493"/>
        <v>#VALUE!</v>
      </c>
      <c r="N1175" t="str">
        <f>IF(ISBLANK('3.'!B1175),"-",'3.'!B1175)</f>
        <v>-</v>
      </c>
      <c r="O1175" s="8" t="e">
        <f t="shared" si="494"/>
        <v>#VALUE!</v>
      </c>
      <c r="P1175" s="41" t="str">
        <f>IF(ISBLANK('4.'!A1175),"-",'4.'!A1175)</f>
        <v>-</v>
      </c>
      <c r="Q1175" t="e">
        <f t="shared" si="495"/>
        <v>#VALUE!</v>
      </c>
      <c r="R1175" t="e">
        <f t="shared" si="496"/>
        <v>#VALUE!</v>
      </c>
      <c r="S1175" t="str">
        <f>IF(ISBLANK('4.'!B1175),"-",'4.'!B1175)</f>
        <v>-</v>
      </c>
      <c r="T1175" s="42" t="e">
        <f t="shared" si="497"/>
        <v>#VALUE!</v>
      </c>
      <c r="U1175" s="40" t="str">
        <f>IF(ISBLANK('5.'!A1175),"-",'5.'!A1175)</f>
        <v>-</v>
      </c>
      <c r="V1175" t="e">
        <f t="shared" si="498"/>
        <v>#VALUE!</v>
      </c>
      <c r="W1175" t="e">
        <f t="shared" si="499"/>
        <v>#VALUE!</v>
      </c>
      <c r="X1175" t="str">
        <f>IF(ISBLANK('5.'!B1175),"-",'5.'!B1175)</f>
        <v>-</v>
      </c>
      <c r="Y1175" s="35" t="e">
        <f t="shared" si="500"/>
        <v>#VALUE!</v>
      </c>
      <c r="Z1175" s="39" t="str">
        <f>IF(ISBLANK('6.'!A1175),"-",'6.'!A1175)</f>
        <v>-</v>
      </c>
      <c r="AA1175" t="e">
        <f t="shared" si="501"/>
        <v>#VALUE!</v>
      </c>
      <c r="AB1175" t="e">
        <f t="shared" si="502"/>
        <v>#VALUE!</v>
      </c>
      <c r="AC1175" t="str">
        <f>IF(ISBLANK('6.'!B1175),"-",'6.'!B1175)</f>
        <v>-</v>
      </c>
      <c r="AD1175" s="9" t="e">
        <f t="shared" si="503"/>
        <v>#VALUE!</v>
      </c>
      <c r="AE1175" s="40" t="str">
        <f>IF(ISBLANK('7.'!A1175),"-",'7.'!A1175)</f>
        <v>-</v>
      </c>
      <c r="AF1175" t="e">
        <f t="shared" si="504"/>
        <v>#VALUE!</v>
      </c>
      <c r="AG1175" t="e">
        <f t="shared" si="505"/>
        <v>#VALUE!</v>
      </c>
      <c r="AH1175" t="str">
        <f>IF(ISBLANK('7.'!B1175),"-",'7.'!B1175)</f>
        <v>-</v>
      </c>
      <c r="AI1175" s="35" t="e">
        <f t="shared" si="506"/>
        <v>#VALUE!</v>
      </c>
      <c r="AJ1175" s="39" t="str">
        <f>IF(ISBLANK('8.'!A1175),"-",'8.'!A1175)</f>
        <v>-</v>
      </c>
      <c r="AK1175" t="e">
        <f t="shared" si="507"/>
        <v>#VALUE!</v>
      </c>
      <c r="AL1175" t="e">
        <f t="shared" si="508"/>
        <v>#VALUE!</v>
      </c>
      <c r="AM1175" t="str">
        <f>IF(ISBLANK('8.'!B1175),"-",'8.'!B1175)</f>
        <v>-</v>
      </c>
      <c r="AN1175" s="9" t="e">
        <f t="shared" si="509"/>
        <v>#VALUE!</v>
      </c>
      <c r="AO1175" s="41" t="str">
        <f>IF(ISBLANK('9.'!A1175),"-",'9.'!A1175)</f>
        <v>-</v>
      </c>
      <c r="AP1175" t="e">
        <f t="shared" si="510"/>
        <v>#VALUE!</v>
      </c>
      <c r="AQ1175" t="e">
        <f t="shared" si="511"/>
        <v>#VALUE!</v>
      </c>
      <c r="AR1175" t="str">
        <f>IF(ISBLANK('9.'!B1175),"-",'9.'!B1175)</f>
        <v>-</v>
      </c>
      <c r="AS1175" s="42" t="e">
        <f t="shared" si="512"/>
        <v>#VALUE!</v>
      </c>
    </row>
    <row r="1176" spans="1:45">
      <c r="A1176" s="40" t="str">
        <f>IF(ISBLANK('1.'!A1176),"-",'1.'!A1176)</f>
        <v>-</v>
      </c>
      <c r="B1176" t="e">
        <f t="shared" si="486"/>
        <v>#VALUE!</v>
      </c>
      <c r="C1176" t="e">
        <f t="shared" si="487"/>
        <v>#VALUE!</v>
      </c>
      <c r="D1176">
        <f>IF(ISBLANK('Step 2. Percent Runtime Calcs'!B1176),"-",'1.'!B1176)</f>
        <v>0</v>
      </c>
      <c r="E1176" s="35">
        <f t="shared" si="488"/>
        <v>0</v>
      </c>
      <c r="F1176" s="41" t="str">
        <f>IF(ISBLANK('2.'!A1176),"-",'2.'!A1176)</f>
        <v>-</v>
      </c>
      <c r="G1176" t="e">
        <f t="shared" si="489"/>
        <v>#VALUE!</v>
      </c>
      <c r="H1176" t="e">
        <f t="shared" si="490"/>
        <v>#VALUE!</v>
      </c>
      <c r="I1176" t="str">
        <f>IF(ISBLANK('2.'!B1176),"-",'2.'!B1176)</f>
        <v>-</v>
      </c>
      <c r="J1176" s="42" t="e">
        <f t="shared" si="491"/>
        <v>#VALUE!</v>
      </c>
      <c r="K1176" s="7" t="str">
        <f>IF(ISBLANK('3.'!A1176),"-",'3.'!A1176)</f>
        <v>-</v>
      </c>
      <c r="L1176" t="e">
        <f t="shared" si="492"/>
        <v>#VALUE!</v>
      </c>
      <c r="M1176" t="e">
        <f t="shared" si="493"/>
        <v>#VALUE!</v>
      </c>
      <c r="N1176" t="str">
        <f>IF(ISBLANK('3.'!B1176),"-",'3.'!B1176)</f>
        <v>-</v>
      </c>
      <c r="O1176" s="8" t="e">
        <f t="shared" si="494"/>
        <v>#VALUE!</v>
      </c>
      <c r="P1176" s="41" t="str">
        <f>IF(ISBLANK('4.'!A1176),"-",'4.'!A1176)</f>
        <v>-</v>
      </c>
      <c r="Q1176" t="e">
        <f t="shared" si="495"/>
        <v>#VALUE!</v>
      </c>
      <c r="R1176" t="e">
        <f t="shared" si="496"/>
        <v>#VALUE!</v>
      </c>
      <c r="S1176" t="str">
        <f>IF(ISBLANK('4.'!B1176),"-",'4.'!B1176)</f>
        <v>-</v>
      </c>
      <c r="T1176" s="42" t="e">
        <f t="shared" si="497"/>
        <v>#VALUE!</v>
      </c>
      <c r="U1176" s="40" t="str">
        <f>IF(ISBLANK('5.'!A1176),"-",'5.'!A1176)</f>
        <v>-</v>
      </c>
      <c r="V1176" t="e">
        <f t="shared" si="498"/>
        <v>#VALUE!</v>
      </c>
      <c r="W1176" t="e">
        <f t="shared" si="499"/>
        <v>#VALUE!</v>
      </c>
      <c r="X1176" t="str">
        <f>IF(ISBLANK('5.'!B1176),"-",'5.'!B1176)</f>
        <v>-</v>
      </c>
      <c r="Y1176" s="35" t="e">
        <f t="shared" si="500"/>
        <v>#VALUE!</v>
      </c>
      <c r="Z1176" s="39" t="str">
        <f>IF(ISBLANK('6.'!A1176),"-",'6.'!A1176)</f>
        <v>-</v>
      </c>
      <c r="AA1176" t="e">
        <f t="shared" si="501"/>
        <v>#VALUE!</v>
      </c>
      <c r="AB1176" t="e">
        <f t="shared" si="502"/>
        <v>#VALUE!</v>
      </c>
      <c r="AC1176" t="str">
        <f>IF(ISBLANK('6.'!B1176),"-",'6.'!B1176)</f>
        <v>-</v>
      </c>
      <c r="AD1176" s="9" t="e">
        <f t="shared" si="503"/>
        <v>#VALUE!</v>
      </c>
      <c r="AE1176" s="40" t="str">
        <f>IF(ISBLANK('7.'!A1176),"-",'7.'!A1176)</f>
        <v>-</v>
      </c>
      <c r="AF1176" t="e">
        <f t="shared" si="504"/>
        <v>#VALUE!</v>
      </c>
      <c r="AG1176" t="e">
        <f t="shared" si="505"/>
        <v>#VALUE!</v>
      </c>
      <c r="AH1176" t="str">
        <f>IF(ISBLANK('7.'!B1176),"-",'7.'!B1176)</f>
        <v>-</v>
      </c>
      <c r="AI1176" s="35" t="e">
        <f t="shared" si="506"/>
        <v>#VALUE!</v>
      </c>
      <c r="AJ1176" s="39" t="str">
        <f>IF(ISBLANK('8.'!A1176),"-",'8.'!A1176)</f>
        <v>-</v>
      </c>
      <c r="AK1176" t="e">
        <f t="shared" si="507"/>
        <v>#VALUE!</v>
      </c>
      <c r="AL1176" t="e">
        <f t="shared" si="508"/>
        <v>#VALUE!</v>
      </c>
      <c r="AM1176" t="str">
        <f>IF(ISBLANK('8.'!B1176),"-",'8.'!B1176)</f>
        <v>-</v>
      </c>
      <c r="AN1176" s="9" t="e">
        <f t="shared" si="509"/>
        <v>#VALUE!</v>
      </c>
      <c r="AO1176" s="41" t="str">
        <f>IF(ISBLANK('9.'!A1176),"-",'9.'!A1176)</f>
        <v>-</v>
      </c>
      <c r="AP1176" t="e">
        <f t="shared" si="510"/>
        <v>#VALUE!</v>
      </c>
      <c r="AQ1176" t="e">
        <f t="shared" si="511"/>
        <v>#VALUE!</v>
      </c>
      <c r="AR1176" t="str">
        <f>IF(ISBLANK('9.'!B1176),"-",'9.'!B1176)</f>
        <v>-</v>
      </c>
      <c r="AS1176" s="42" t="e">
        <f t="shared" si="512"/>
        <v>#VALUE!</v>
      </c>
    </row>
    <row r="1177" spans="1:45">
      <c r="A1177" s="40" t="str">
        <f>IF(ISBLANK('1.'!A1177),"-",'1.'!A1177)</f>
        <v>-</v>
      </c>
      <c r="B1177" t="e">
        <f t="shared" si="486"/>
        <v>#VALUE!</v>
      </c>
      <c r="C1177" t="e">
        <f t="shared" si="487"/>
        <v>#VALUE!</v>
      </c>
      <c r="D1177">
        <f>IF(ISBLANK('Step 2. Percent Runtime Calcs'!B1177),"-",'1.'!B1177)</f>
        <v>0</v>
      </c>
      <c r="E1177" s="35">
        <f t="shared" si="488"/>
        <v>0</v>
      </c>
      <c r="F1177" s="41" t="str">
        <f>IF(ISBLANK('2.'!A1177),"-",'2.'!A1177)</f>
        <v>-</v>
      </c>
      <c r="G1177" t="e">
        <f t="shared" si="489"/>
        <v>#VALUE!</v>
      </c>
      <c r="H1177" t="e">
        <f t="shared" si="490"/>
        <v>#VALUE!</v>
      </c>
      <c r="I1177" t="str">
        <f>IF(ISBLANK('2.'!B1177),"-",'2.'!B1177)</f>
        <v>-</v>
      </c>
      <c r="J1177" s="42" t="e">
        <f t="shared" si="491"/>
        <v>#VALUE!</v>
      </c>
      <c r="K1177" s="7" t="str">
        <f>IF(ISBLANK('3.'!A1177),"-",'3.'!A1177)</f>
        <v>-</v>
      </c>
      <c r="L1177" t="e">
        <f t="shared" si="492"/>
        <v>#VALUE!</v>
      </c>
      <c r="M1177" t="e">
        <f t="shared" si="493"/>
        <v>#VALUE!</v>
      </c>
      <c r="N1177" t="str">
        <f>IF(ISBLANK('3.'!B1177),"-",'3.'!B1177)</f>
        <v>-</v>
      </c>
      <c r="O1177" s="8" t="e">
        <f t="shared" si="494"/>
        <v>#VALUE!</v>
      </c>
      <c r="P1177" s="41" t="str">
        <f>IF(ISBLANK('4.'!A1177),"-",'4.'!A1177)</f>
        <v>-</v>
      </c>
      <c r="Q1177" t="e">
        <f t="shared" si="495"/>
        <v>#VALUE!</v>
      </c>
      <c r="R1177" t="e">
        <f t="shared" si="496"/>
        <v>#VALUE!</v>
      </c>
      <c r="S1177" t="str">
        <f>IF(ISBLANK('4.'!B1177),"-",'4.'!B1177)</f>
        <v>-</v>
      </c>
      <c r="T1177" s="42" t="e">
        <f t="shared" si="497"/>
        <v>#VALUE!</v>
      </c>
      <c r="U1177" s="40" t="str">
        <f>IF(ISBLANK('5.'!A1177),"-",'5.'!A1177)</f>
        <v>-</v>
      </c>
      <c r="V1177" t="e">
        <f t="shared" si="498"/>
        <v>#VALUE!</v>
      </c>
      <c r="W1177" t="e">
        <f t="shared" si="499"/>
        <v>#VALUE!</v>
      </c>
      <c r="X1177" t="str">
        <f>IF(ISBLANK('5.'!B1177),"-",'5.'!B1177)</f>
        <v>-</v>
      </c>
      <c r="Y1177" s="35" t="e">
        <f t="shared" si="500"/>
        <v>#VALUE!</v>
      </c>
      <c r="Z1177" s="39" t="str">
        <f>IF(ISBLANK('6.'!A1177),"-",'6.'!A1177)</f>
        <v>-</v>
      </c>
      <c r="AA1177" t="e">
        <f t="shared" si="501"/>
        <v>#VALUE!</v>
      </c>
      <c r="AB1177" t="e">
        <f t="shared" si="502"/>
        <v>#VALUE!</v>
      </c>
      <c r="AC1177" t="str">
        <f>IF(ISBLANK('6.'!B1177),"-",'6.'!B1177)</f>
        <v>-</v>
      </c>
      <c r="AD1177" s="9" t="e">
        <f t="shared" si="503"/>
        <v>#VALUE!</v>
      </c>
      <c r="AE1177" s="40" t="str">
        <f>IF(ISBLANK('7.'!A1177),"-",'7.'!A1177)</f>
        <v>-</v>
      </c>
      <c r="AF1177" t="e">
        <f t="shared" si="504"/>
        <v>#VALUE!</v>
      </c>
      <c r="AG1177" t="e">
        <f t="shared" si="505"/>
        <v>#VALUE!</v>
      </c>
      <c r="AH1177" t="str">
        <f>IF(ISBLANK('7.'!B1177),"-",'7.'!B1177)</f>
        <v>-</v>
      </c>
      <c r="AI1177" s="35" t="e">
        <f t="shared" si="506"/>
        <v>#VALUE!</v>
      </c>
      <c r="AJ1177" s="39" t="str">
        <f>IF(ISBLANK('8.'!A1177),"-",'8.'!A1177)</f>
        <v>-</v>
      </c>
      <c r="AK1177" t="e">
        <f t="shared" si="507"/>
        <v>#VALUE!</v>
      </c>
      <c r="AL1177" t="e">
        <f t="shared" si="508"/>
        <v>#VALUE!</v>
      </c>
      <c r="AM1177" t="str">
        <f>IF(ISBLANK('8.'!B1177),"-",'8.'!B1177)</f>
        <v>-</v>
      </c>
      <c r="AN1177" s="9" t="e">
        <f t="shared" si="509"/>
        <v>#VALUE!</v>
      </c>
      <c r="AO1177" s="41" t="str">
        <f>IF(ISBLANK('9.'!A1177),"-",'9.'!A1177)</f>
        <v>-</v>
      </c>
      <c r="AP1177" t="e">
        <f t="shared" si="510"/>
        <v>#VALUE!</v>
      </c>
      <c r="AQ1177" t="e">
        <f t="shared" si="511"/>
        <v>#VALUE!</v>
      </c>
      <c r="AR1177" t="str">
        <f>IF(ISBLANK('9.'!B1177),"-",'9.'!B1177)</f>
        <v>-</v>
      </c>
      <c r="AS1177" s="42" t="e">
        <f t="shared" si="512"/>
        <v>#VALUE!</v>
      </c>
    </row>
    <row r="1178" spans="1:45">
      <c r="A1178" s="40" t="str">
        <f>IF(ISBLANK('1.'!A1178),"-",'1.'!A1178)</f>
        <v>-</v>
      </c>
      <c r="B1178" t="e">
        <f t="shared" si="486"/>
        <v>#VALUE!</v>
      </c>
      <c r="C1178" t="e">
        <f t="shared" si="487"/>
        <v>#VALUE!</v>
      </c>
      <c r="D1178">
        <f>IF(ISBLANK('Step 2. Percent Runtime Calcs'!B1178),"-",'1.'!B1178)</f>
        <v>0</v>
      </c>
      <c r="E1178" s="35">
        <f t="shared" si="488"/>
        <v>0</v>
      </c>
      <c r="F1178" s="41" t="str">
        <f>IF(ISBLANK('2.'!A1178),"-",'2.'!A1178)</f>
        <v>-</v>
      </c>
      <c r="G1178" t="e">
        <f t="shared" si="489"/>
        <v>#VALUE!</v>
      </c>
      <c r="H1178" t="e">
        <f t="shared" si="490"/>
        <v>#VALUE!</v>
      </c>
      <c r="I1178" t="str">
        <f>IF(ISBLANK('2.'!B1178),"-",'2.'!B1178)</f>
        <v>-</v>
      </c>
      <c r="J1178" s="42" t="e">
        <f t="shared" si="491"/>
        <v>#VALUE!</v>
      </c>
      <c r="K1178" s="7" t="str">
        <f>IF(ISBLANK('3.'!A1178),"-",'3.'!A1178)</f>
        <v>-</v>
      </c>
      <c r="L1178" t="e">
        <f t="shared" si="492"/>
        <v>#VALUE!</v>
      </c>
      <c r="M1178" t="e">
        <f t="shared" si="493"/>
        <v>#VALUE!</v>
      </c>
      <c r="N1178" t="str">
        <f>IF(ISBLANK('3.'!B1178),"-",'3.'!B1178)</f>
        <v>-</v>
      </c>
      <c r="O1178" s="8" t="e">
        <f t="shared" si="494"/>
        <v>#VALUE!</v>
      </c>
      <c r="P1178" s="41" t="str">
        <f>IF(ISBLANK('4.'!A1178),"-",'4.'!A1178)</f>
        <v>-</v>
      </c>
      <c r="Q1178" t="e">
        <f t="shared" si="495"/>
        <v>#VALUE!</v>
      </c>
      <c r="R1178" t="e">
        <f t="shared" si="496"/>
        <v>#VALUE!</v>
      </c>
      <c r="S1178" t="str">
        <f>IF(ISBLANK('4.'!B1178),"-",'4.'!B1178)</f>
        <v>-</v>
      </c>
      <c r="T1178" s="42" t="e">
        <f t="shared" si="497"/>
        <v>#VALUE!</v>
      </c>
      <c r="U1178" s="40" t="str">
        <f>IF(ISBLANK('5.'!A1178),"-",'5.'!A1178)</f>
        <v>-</v>
      </c>
      <c r="V1178" t="e">
        <f t="shared" si="498"/>
        <v>#VALUE!</v>
      </c>
      <c r="W1178" t="e">
        <f t="shared" si="499"/>
        <v>#VALUE!</v>
      </c>
      <c r="X1178" t="str">
        <f>IF(ISBLANK('5.'!B1178),"-",'5.'!B1178)</f>
        <v>-</v>
      </c>
      <c r="Y1178" s="35" t="e">
        <f t="shared" si="500"/>
        <v>#VALUE!</v>
      </c>
      <c r="Z1178" s="39" t="str">
        <f>IF(ISBLANK('6.'!A1178),"-",'6.'!A1178)</f>
        <v>-</v>
      </c>
      <c r="AA1178" t="e">
        <f t="shared" si="501"/>
        <v>#VALUE!</v>
      </c>
      <c r="AB1178" t="e">
        <f t="shared" si="502"/>
        <v>#VALUE!</v>
      </c>
      <c r="AC1178" t="str">
        <f>IF(ISBLANK('6.'!B1178),"-",'6.'!B1178)</f>
        <v>-</v>
      </c>
      <c r="AD1178" s="9" t="e">
        <f t="shared" si="503"/>
        <v>#VALUE!</v>
      </c>
      <c r="AE1178" s="40" t="str">
        <f>IF(ISBLANK('7.'!A1178),"-",'7.'!A1178)</f>
        <v>-</v>
      </c>
      <c r="AF1178" t="e">
        <f t="shared" si="504"/>
        <v>#VALUE!</v>
      </c>
      <c r="AG1178" t="e">
        <f t="shared" si="505"/>
        <v>#VALUE!</v>
      </c>
      <c r="AH1178" t="str">
        <f>IF(ISBLANK('7.'!B1178),"-",'7.'!B1178)</f>
        <v>-</v>
      </c>
      <c r="AI1178" s="35" t="e">
        <f t="shared" si="506"/>
        <v>#VALUE!</v>
      </c>
      <c r="AJ1178" s="39" t="str">
        <f>IF(ISBLANK('8.'!A1178),"-",'8.'!A1178)</f>
        <v>-</v>
      </c>
      <c r="AK1178" t="e">
        <f t="shared" si="507"/>
        <v>#VALUE!</v>
      </c>
      <c r="AL1178" t="e">
        <f t="shared" si="508"/>
        <v>#VALUE!</v>
      </c>
      <c r="AM1178" t="str">
        <f>IF(ISBLANK('8.'!B1178),"-",'8.'!B1178)</f>
        <v>-</v>
      </c>
      <c r="AN1178" s="9" t="e">
        <f t="shared" si="509"/>
        <v>#VALUE!</v>
      </c>
      <c r="AO1178" s="41" t="str">
        <f>IF(ISBLANK('9.'!A1178),"-",'9.'!A1178)</f>
        <v>-</v>
      </c>
      <c r="AP1178" t="e">
        <f t="shared" si="510"/>
        <v>#VALUE!</v>
      </c>
      <c r="AQ1178" t="e">
        <f t="shared" si="511"/>
        <v>#VALUE!</v>
      </c>
      <c r="AR1178" t="str">
        <f>IF(ISBLANK('9.'!B1178),"-",'9.'!B1178)</f>
        <v>-</v>
      </c>
      <c r="AS1178" s="42" t="e">
        <f t="shared" si="512"/>
        <v>#VALUE!</v>
      </c>
    </row>
    <row r="1179" spans="1:45">
      <c r="A1179" s="40" t="str">
        <f>IF(ISBLANK('1.'!A1179),"-",'1.'!A1179)</f>
        <v>-</v>
      </c>
      <c r="B1179" t="e">
        <f t="shared" si="486"/>
        <v>#VALUE!</v>
      </c>
      <c r="C1179" t="e">
        <f t="shared" si="487"/>
        <v>#VALUE!</v>
      </c>
      <c r="D1179">
        <f>IF(ISBLANK('Step 2. Percent Runtime Calcs'!B1179),"-",'1.'!B1179)</f>
        <v>0</v>
      </c>
      <c r="E1179" s="35">
        <f t="shared" si="488"/>
        <v>0</v>
      </c>
      <c r="F1179" s="41" t="str">
        <f>IF(ISBLANK('2.'!A1179),"-",'2.'!A1179)</f>
        <v>-</v>
      </c>
      <c r="G1179" t="e">
        <f t="shared" si="489"/>
        <v>#VALUE!</v>
      </c>
      <c r="H1179" t="e">
        <f t="shared" si="490"/>
        <v>#VALUE!</v>
      </c>
      <c r="I1179" t="str">
        <f>IF(ISBLANK('2.'!B1179),"-",'2.'!B1179)</f>
        <v>-</v>
      </c>
      <c r="J1179" s="42" t="e">
        <f t="shared" si="491"/>
        <v>#VALUE!</v>
      </c>
      <c r="K1179" s="7" t="str">
        <f>IF(ISBLANK('3.'!A1179),"-",'3.'!A1179)</f>
        <v>-</v>
      </c>
      <c r="L1179" t="e">
        <f t="shared" si="492"/>
        <v>#VALUE!</v>
      </c>
      <c r="M1179" t="e">
        <f t="shared" si="493"/>
        <v>#VALUE!</v>
      </c>
      <c r="N1179" t="str">
        <f>IF(ISBLANK('3.'!B1179),"-",'3.'!B1179)</f>
        <v>-</v>
      </c>
      <c r="O1179" s="8" t="e">
        <f t="shared" si="494"/>
        <v>#VALUE!</v>
      </c>
      <c r="P1179" s="41" t="str">
        <f>IF(ISBLANK('4.'!A1179),"-",'4.'!A1179)</f>
        <v>-</v>
      </c>
      <c r="Q1179" t="e">
        <f t="shared" si="495"/>
        <v>#VALUE!</v>
      </c>
      <c r="R1179" t="e">
        <f t="shared" si="496"/>
        <v>#VALUE!</v>
      </c>
      <c r="S1179" t="str">
        <f>IF(ISBLANK('4.'!B1179),"-",'4.'!B1179)</f>
        <v>-</v>
      </c>
      <c r="T1179" s="42" t="e">
        <f t="shared" si="497"/>
        <v>#VALUE!</v>
      </c>
      <c r="U1179" s="40" t="str">
        <f>IF(ISBLANK('5.'!A1179),"-",'5.'!A1179)</f>
        <v>-</v>
      </c>
      <c r="V1179" t="e">
        <f t="shared" si="498"/>
        <v>#VALUE!</v>
      </c>
      <c r="W1179" t="e">
        <f t="shared" si="499"/>
        <v>#VALUE!</v>
      </c>
      <c r="X1179" t="str">
        <f>IF(ISBLANK('5.'!B1179),"-",'5.'!B1179)</f>
        <v>-</v>
      </c>
      <c r="Y1179" s="35" t="e">
        <f t="shared" si="500"/>
        <v>#VALUE!</v>
      </c>
      <c r="Z1179" s="39" t="str">
        <f>IF(ISBLANK('6.'!A1179),"-",'6.'!A1179)</f>
        <v>-</v>
      </c>
      <c r="AA1179" t="e">
        <f t="shared" si="501"/>
        <v>#VALUE!</v>
      </c>
      <c r="AB1179" t="e">
        <f t="shared" si="502"/>
        <v>#VALUE!</v>
      </c>
      <c r="AC1179" t="str">
        <f>IF(ISBLANK('6.'!B1179),"-",'6.'!B1179)</f>
        <v>-</v>
      </c>
      <c r="AD1179" s="9" t="e">
        <f t="shared" si="503"/>
        <v>#VALUE!</v>
      </c>
      <c r="AE1179" s="40" t="str">
        <f>IF(ISBLANK('7.'!A1179),"-",'7.'!A1179)</f>
        <v>-</v>
      </c>
      <c r="AF1179" t="e">
        <f t="shared" si="504"/>
        <v>#VALUE!</v>
      </c>
      <c r="AG1179" t="e">
        <f t="shared" si="505"/>
        <v>#VALUE!</v>
      </c>
      <c r="AH1179" t="str">
        <f>IF(ISBLANK('7.'!B1179),"-",'7.'!B1179)</f>
        <v>-</v>
      </c>
      <c r="AI1179" s="35" t="e">
        <f t="shared" si="506"/>
        <v>#VALUE!</v>
      </c>
      <c r="AJ1179" s="39" t="str">
        <f>IF(ISBLANK('8.'!A1179),"-",'8.'!A1179)</f>
        <v>-</v>
      </c>
      <c r="AK1179" t="e">
        <f t="shared" si="507"/>
        <v>#VALUE!</v>
      </c>
      <c r="AL1179" t="e">
        <f t="shared" si="508"/>
        <v>#VALUE!</v>
      </c>
      <c r="AM1179" t="str">
        <f>IF(ISBLANK('8.'!B1179),"-",'8.'!B1179)</f>
        <v>-</v>
      </c>
      <c r="AN1179" s="9" t="e">
        <f t="shared" si="509"/>
        <v>#VALUE!</v>
      </c>
      <c r="AO1179" s="41" t="str">
        <f>IF(ISBLANK('9.'!A1179),"-",'9.'!A1179)</f>
        <v>-</v>
      </c>
      <c r="AP1179" t="e">
        <f t="shared" si="510"/>
        <v>#VALUE!</v>
      </c>
      <c r="AQ1179" t="e">
        <f t="shared" si="511"/>
        <v>#VALUE!</v>
      </c>
      <c r="AR1179" t="str">
        <f>IF(ISBLANK('9.'!B1179),"-",'9.'!B1179)</f>
        <v>-</v>
      </c>
      <c r="AS1179" s="42" t="e">
        <f t="shared" si="512"/>
        <v>#VALUE!</v>
      </c>
    </row>
    <row r="1180" spans="1:45">
      <c r="A1180" s="40" t="str">
        <f>IF(ISBLANK('1.'!A1180),"-",'1.'!A1180)</f>
        <v>-</v>
      </c>
      <c r="B1180" t="e">
        <f t="shared" si="486"/>
        <v>#VALUE!</v>
      </c>
      <c r="C1180" t="e">
        <f t="shared" si="487"/>
        <v>#VALUE!</v>
      </c>
      <c r="D1180">
        <f>IF(ISBLANK('Step 2. Percent Runtime Calcs'!B1180),"-",'1.'!B1180)</f>
        <v>0</v>
      </c>
      <c r="E1180" s="35">
        <f t="shared" si="488"/>
        <v>0</v>
      </c>
      <c r="F1180" s="41" t="str">
        <f>IF(ISBLANK('2.'!A1180),"-",'2.'!A1180)</f>
        <v>-</v>
      </c>
      <c r="G1180" t="e">
        <f t="shared" si="489"/>
        <v>#VALUE!</v>
      </c>
      <c r="H1180" t="e">
        <f t="shared" si="490"/>
        <v>#VALUE!</v>
      </c>
      <c r="I1180" t="str">
        <f>IF(ISBLANK('2.'!B1180),"-",'2.'!B1180)</f>
        <v>-</v>
      </c>
      <c r="J1180" s="42" t="e">
        <f t="shared" si="491"/>
        <v>#VALUE!</v>
      </c>
      <c r="K1180" s="7" t="str">
        <f>IF(ISBLANK('3.'!A1180),"-",'3.'!A1180)</f>
        <v>-</v>
      </c>
      <c r="L1180" t="e">
        <f t="shared" si="492"/>
        <v>#VALUE!</v>
      </c>
      <c r="M1180" t="e">
        <f t="shared" si="493"/>
        <v>#VALUE!</v>
      </c>
      <c r="N1180" t="str">
        <f>IF(ISBLANK('3.'!B1180),"-",'3.'!B1180)</f>
        <v>-</v>
      </c>
      <c r="O1180" s="8" t="e">
        <f t="shared" si="494"/>
        <v>#VALUE!</v>
      </c>
      <c r="P1180" s="41" t="str">
        <f>IF(ISBLANK('4.'!A1180),"-",'4.'!A1180)</f>
        <v>-</v>
      </c>
      <c r="Q1180" t="e">
        <f t="shared" si="495"/>
        <v>#VALUE!</v>
      </c>
      <c r="R1180" t="e">
        <f t="shared" si="496"/>
        <v>#VALUE!</v>
      </c>
      <c r="S1180" t="str">
        <f>IF(ISBLANK('4.'!B1180),"-",'4.'!B1180)</f>
        <v>-</v>
      </c>
      <c r="T1180" s="42" t="e">
        <f t="shared" si="497"/>
        <v>#VALUE!</v>
      </c>
      <c r="U1180" s="40" t="str">
        <f>IF(ISBLANK('5.'!A1180),"-",'5.'!A1180)</f>
        <v>-</v>
      </c>
      <c r="V1180" t="e">
        <f t="shared" si="498"/>
        <v>#VALUE!</v>
      </c>
      <c r="W1180" t="e">
        <f t="shared" si="499"/>
        <v>#VALUE!</v>
      </c>
      <c r="X1180" t="str">
        <f>IF(ISBLANK('5.'!B1180),"-",'5.'!B1180)</f>
        <v>-</v>
      </c>
      <c r="Y1180" s="35" t="e">
        <f t="shared" si="500"/>
        <v>#VALUE!</v>
      </c>
      <c r="Z1180" s="39" t="str">
        <f>IF(ISBLANK('6.'!A1180),"-",'6.'!A1180)</f>
        <v>-</v>
      </c>
      <c r="AA1180" t="e">
        <f t="shared" si="501"/>
        <v>#VALUE!</v>
      </c>
      <c r="AB1180" t="e">
        <f t="shared" si="502"/>
        <v>#VALUE!</v>
      </c>
      <c r="AC1180" t="str">
        <f>IF(ISBLANK('6.'!B1180),"-",'6.'!B1180)</f>
        <v>-</v>
      </c>
      <c r="AD1180" s="9" t="e">
        <f t="shared" si="503"/>
        <v>#VALUE!</v>
      </c>
      <c r="AE1180" s="40" t="str">
        <f>IF(ISBLANK('7.'!A1180),"-",'7.'!A1180)</f>
        <v>-</v>
      </c>
      <c r="AF1180" t="e">
        <f t="shared" si="504"/>
        <v>#VALUE!</v>
      </c>
      <c r="AG1180" t="e">
        <f t="shared" si="505"/>
        <v>#VALUE!</v>
      </c>
      <c r="AH1180" t="str">
        <f>IF(ISBLANK('7.'!B1180),"-",'7.'!B1180)</f>
        <v>-</v>
      </c>
      <c r="AI1180" s="35" t="e">
        <f t="shared" si="506"/>
        <v>#VALUE!</v>
      </c>
      <c r="AJ1180" s="39" t="str">
        <f>IF(ISBLANK('8.'!A1180),"-",'8.'!A1180)</f>
        <v>-</v>
      </c>
      <c r="AK1180" t="e">
        <f t="shared" si="507"/>
        <v>#VALUE!</v>
      </c>
      <c r="AL1180" t="e">
        <f t="shared" si="508"/>
        <v>#VALUE!</v>
      </c>
      <c r="AM1180" t="str">
        <f>IF(ISBLANK('8.'!B1180),"-",'8.'!B1180)</f>
        <v>-</v>
      </c>
      <c r="AN1180" s="9" t="e">
        <f t="shared" si="509"/>
        <v>#VALUE!</v>
      </c>
      <c r="AO1180" s="41" t="str">
        <f>IF(ISBLANK('9.'!A1180),"-",'9.'!A1180)</f>
        <v>-</v>
      </c>
      <c r="AP1180" t="e">
        <f t="shared" si="510"/>
        <v>#VALUE!</v>
      </c>
      <c r="AQ1180" t="e">
        <f t="shared" si="511"/>
        <v>#VALUE!</v>
      </c>
      <c r="AR1180" t="str">
        <f>IF(ISBLANK('9.'!B1180),"-",'9.'!B1180)</f>
        <v>-</v>
      </c>
      <c r="AS1180" s="42" t="e">
        <f t="shared" si="512"/>
        <v>#VALUE!</v>
      </c>
    </row>
    <row r="1181" spans="1:45">
      <c r="A1181" s="40" t="str">
        <f>IF(ISBLANK('1.'!A1181),"-",'1.'!A1181)</f>
        <v>-</v>
      </c>
      <c r="B1181" t="e">
        <f t="shared" si="486"/>
        <v>#VALUE!</v>
      </c>
      <c r="C1181" t="e">
        <f t="shared" si="487"/>
        <v>#VALUE!</v>
      </c>
      <c r="D1181">
        <f>IF(ISBLANK('Step 2. Percent Runtime Calcs'!B1181),"-",'1.'!B1181)</f>
        <v>0</v>
      </c>
      <c r="E1181" s="35">
        <f t="shared" si="488"/>
        <v>0</v>
      </c>
      <c r="F1181" s="41" t="str">
        <f>IF(ISBLANK('2.'!A1181),"-",'2.'!A1181)</f>
        <v>-</v>
      </c>
      <c r="G1181" t="e">
        <f t="shared" si="489"/>
        <v>#VALUE!</v>
      </c>
      <c r="H1181" t="e">
        <f t="shared" si="490"/>
        <v>#VALUE!</v>
      </c>
      <c r="I1181" t="str">
        <f>IF(ISBLANK('2.'!B1181),"-",'2.'!B1181)</f>
        <v>-</v>
      </c>
      <c r="J1181" s="42" t="e">
        <f t="shared" si="491"/>
        <v>#VALUE!</v>
      </c>
      <c r="K1181" s="7" t="str">
        <f>IF(ISBLANK('3.'!A1181),"-",'3.'!A1181)</f>
        <v>-</v>
      </c>
      <c r="L1181" t="e">
        <f t="shared" si="492"/>
        <v>#VALUE!</v>
      </c>
      <c r="M1181" t="e">
        <f t="shared" si="493"/>
        <v>#VALUE!</v>
      </c>
      <c r="N1181" t="str">
        <f>IF(ISBLANK('3.'!B1181),"-",'3.'!B1181)</f>
        <v>-</v>
      </c>
      <c r="O1181" s="8" t="e">
        <f t="shared" si="494"/>
        <v>#VALUE!</v>
      </c>
      <c r="P1181" s="41" t="str">
        <f>IF(ISBLANK('4.'!A1181),"-",'4.'!A1181)</f>
        <v>-</v>
      </c>
      <c r="Q1181" t="e">
        <f t="shared" si="495"/>
        <v>#VALUE!</v>
      </c>
      <c r="R1181" t="e">
        <f t="shared" si="496"/>
        <v>#VALUE!</v>
      </c>
      <c r="S1181" t="str">
        <f>IF(ISBLANK('4.'!B1181),"-",'4.'!B1181)</f>
        <v>-</v>
      </c>
      <c r="T1181" s="42" t="e">
        <f t="shared" si="497"/>
        <v>#VALUE!</v>
      </c>
      <c r="U1181" s="40" t="str">
        <f>IF(ISBLANK('5.'!A1181),"-",'5.'!A1181)</f>
        <v>-</v>
      </c>
      <c r="V1181" t="e">
        <f t="shared" si="498"/>
        <v>#VALUE!</v>
      </c>
      <c r="W1181" t="e">
        <f t="shared" si="499"/>
        <v>#VALUE!</v>
      </c>
      <c r="X1181" t="str">
        <f>IF(ISBLANK('5.'!B1181),"-",'5.'!B1181)</f>
        <v>-</v>
      </c>
      <c r="Y1181" s="35" t="e">
        <f t="shared" si="500"/>
        <v>#VALUE!</v>
      </c>
      <c r="Z1181" s="39" t="str">
        <f>IF(ISBLANK('6.'!A1181),"-",'6.'!A1181)</f>
        <v>-</v>
      </c>
      <c r="AA1181" t="e">
        <f t="shared" si="501"/>
        <v>#VALUE!</v>
      </c>
      <c r="AB1181" t="e">
        <f t="shared" si="502"/>
        <v>#VALUE!</v>
      </c>
      <c r="AC1181" t="str">
        <f>IF(ISBLANK('6.'!B1181),"-",'6.'!B1181)</f>
        <v>-</v>
      </c>
      <c r="AD1181" s="9" t="e">
        <f t="shared" si="503"/>
        <v>#VALUE!</v>
      </c>
      <c r="AE1181" s="40" t="str">
        <f>IF(ISBLANK('7.'!A1181),"-",'7.'!A1181)</f>
        <v>-</v>
      </c>
      <c r="AF1181" t="e">
        <f t="shared" si="504"/>
        <v>#VALUE!</v>
      </c>
      <c r="AG1181" t="e">
        <f t="shared" si="505"/>
        <v>#VALUE!</v>
      </c>
      <c r="AH1181" t="str">
        <f>IF(ISBLANK('7.'!B1181),"-",'7.'!B1181)</f>
        <v>-</v>
      </c>
      <c r="AI1181" s="35" t="e">
        <f t="shared" si="506"/>
        <v>#VALUE!</v>
      </c>
      <c r="AJ1181" s="39" t="str">
        <f>IF(ISBLANK('8.'!A1181),"-",'8.'!A1181)</f>
        <v>-</v>
      </c>
      <c r="AK1181" t="e">
        <f t="shared" si="507"/>
        <v>#VALUE!</v>
      </c>
      <c r="AL1181" t="e">
        <f t="shared" si="508"/>
        <v>#VALUE!</v>
      </c>
      <c r="AM1181" t="str">
        <f>IF(ISBLANK('8.'!B1181),"-",'8.'!B1181)</f>
        <v>-</v>
      </c>
      <c r="AN1181" s="9" t="e">
        <f t="shared" si="509"/>
        <v>#VALUE!</v>
      </c>
      <c r="AO1181" s="41" t="str">
        <f>IF(ISBLANK('9.'!A1181),"-",'9.'!A1181)</f>
        <v>-</v>
      </c>
      <c r="AP1181" t="e">
        <f t="shared" si="510"/>
        <v>#VALUE!</v>
      </c>
      <c r="AQ1181" t="e">
        <f t="shared" si="511"/>
        <v>#VALUE!</v>
      </c>
      <c r="AR1181" t="str">
        <f>IF(ISBLANK('9.'!B1181),"-",'9.'!B1181)</f>
        <v>-</v>
      </c>
      <c r="AS1181" s="42" t="e">
        <f t="shared" si="512"/>
        <v>#VALUE!</v>
      </c>
    </row>
    <row r="1182" spans="1:45">
      <c r="A1182" s="40" t="str">
        <f>IF(ISBLANK('1.'!A1182),"-",'1.'!A1182)</f>
        <v>-</v>
      </c>
      <c r="B1182" t="e">
        <f t="shared" si="486"/>
        <v>#VALUE!</v>
      </c>
      <c r="C1182" t="e">
        <f t="shared" si="487"/>
        <v>#VALUE!</v>
      </c>
      <c r="D1182">
        <f>IF(ISBLANK('Step 2. Percent Runtime Calcs'!B1182),"-",'1.'!B1182)</f>
        <v>0</v>
      </c>
      <c r="E1182" s="35">
        <f t="shared" si="488"/>
        <v>0</v>
      </c>
      <c r="F1182" s="41" t="str">
        <f>IF(ISBLANK('2.'!A1182),"-",'2.'!A1182)</f>
        <v>-</v>
      </c>
      <c r="G1182" t="e">
        <f t="shared" si="489"/>
        <v>#VALUE!</v>
      </c>
      <c r="H1182" t="e">
        <f t="shared" si="490"/>
        <v>#VALUE!</v>
      </c>
      <c r="I1182" t="str">
        <f>IF(ISBLANK('2.'!B1182),"-",'2.'!B1182)</f>
        <v>-</v>
      </c>
      <c r="J1182" s="42" t="e">
        <f t="shared" si="491"/>
        <v>#VALUE!</v>
      </c>
      <c r="K1182" s="7" t="str">
        <f>IF(ISBLANK('3.'!A1182),"-",'3.'!A1182)</f>
        <v>-</v>
      </c>
      <c r="L1182" t="e">
        <f t="shared" si="492"/>
        <v>#VALUE!</v>
      </c>
      <c r="M1182" t="e">
        <f t="shared" si="493"/>
        <v>#VALUE!</v>
      </c>
      <c r="N1182" t="str">
        <f>IF(ISBLANK('3.'!B1182),"-",'3.'!B1182)</f>
        <v>-</v>
      </c>
      <c r="O1182" s="8" t="e">
        <f t="shared" si="494"/>
        <v>#VALUE!</v>
      </c>
      <c r="P1182" s="41" t="str">
        <f>IF(ISBLANK('4.'!A1182),"-",'4.'!A1182)</f>
        <v>-</v>
      </c>
      <c r="Q1182" t="e">
        <f t="shared" si="495"/>
        <v>#VALUE!</v>
      </c>
      <c r="R1182" t="e">
        <f t="shared" si="496"/>
        <v>#VALUE!</v>
      </c>
      <c r="S1182" t="str">
        <f>IF(ISBLANK('4.'!B1182),"-",'4.'!B1182)</f>
        <v>-</v>
      </c>
      <c r="T1182" s="42" t="e">
        <f t="shared" si="497"/>
        <v>#VALUE!</v>
      </c>
      <c r="U1182" s="40" t="str">
        <f>IF(ISBLANK('5.'!A1182),"-",'5.'!A1182)</f>
        <v>-</v>
      </c>
      <c r="V1182" t="e">
        <f t="shared" si="498"/>
        <v>#VALUE!</v>
      </c>
      <c r="W1182" t="e">
        <f t="shared" si="499"/>
        <v>#VALUE!</v>
      </c>
      <c r="X1182" t="str">
        <f>IF(ISBLANK('5.'!B1182),"-",'5.'!B1182)</f>
        <v>-</v>
      </c>
      <c r="Y1182" s="35" t="e">
        <f t="shared" si="500"/>
        <v>#VALUE!</v>
      </c>
      <c r="Z1182" s="39" t="str">
        <f>IF(ISBLANK('6.'!A1182),"-",'6.'!A1182)</f>
        <v>-</v>
      </c>
      <c r="AA1182" t="e">
        <f t="shared" si="501"/>
        <v>#VALUE!</v>
      </c>
      <c r="AB1182" t="e">
        <f t="shared" si="502"/>
        <v>#VALUE!</v>
      </c>
      <c r="AC1182" t="str">
        <f>IF(ISBLANK('6.'!B1182),"-",'6.'!B1182)</f>
        <v>-</v>
      </c>
      <c r="AD1182" s="9" t="e">
        <f t="shared" si="503"/>
        <v>#VALUE!</v>
      </c>
      <c r="AE1182" s="40" t="str">
        <f>IF(ISBLANK('7.'!A1182),"-",'7.'!A1182)</f>
        <v>-</v>
      </c>
      <c r="AF1182" t="e">
        <f t="shared" si="504"/>
        <v>#VALUE!</v>
      </c>
      <c r="AG1182" t="e">
        <f t="shared" si="505"/>
        <v>#VALUE!</v>
      </c>
      <c r="AH1182" t="str">
        <f>IF(ISBLANK('7.'!B1182),"-",'7.'!B1182)</f>
        <v>-</v>
      </c>
      <c r="AI1182" s="35" t="e">
        <f t="shared" si="506"/>
        <v>#VALUE!</v>
      </c>
      <c r="AJ1182" s="39" t="str">
        <f>IF(ISBLANK('8.'!A1182),"-",'8.'!A1182)</f>
        <v>-</v>
      </c>
      <c r="AK1182" t="e">
        <f t="shared" si="507"/>
        <v>#VALUE!</v>
      </c>
      <c r="AL1182" t="e">
        <f t="shared" si="508"/>
        <v>#VALUE!</v>
      </c>
      <c r="AM1182" t="str">
        <f>IF(ISBLANK('8.'!B1182),"-",'8.'!B1182)</f>
        <v>-</v>
      </c>
      <c r="AN1182" s="9" t="e">
        <f t="shared" si="509"/>
        <v>#VALUE!</v>
      </c>
      <c r="AO1182" s="41" t="str">
        <f>IF(ISBLANK('9.'!A1182),"-",'9.'!A1182)</f>
        <v>-</v>
      </c>
      <c r="AP1182" t="e">
        <f t="shared" si="510"/>
        <v>#VALUE!</v>
      </c>
      <c r="AQ1182" t="e">
        <f t="shared" si="511"/>
        <v>#VALUE!</v>
      </c>
      <c r="AR1182" t="str">
        <f>IF(ISBLANK('9.'!B1182),"-",'9.'!B1182)</f>
        <v>-</v>
      </c>
      <c r="AS1182" s="42" t="e">
        <f t="shared" si="512"/>
        <v>#VALUE!</v>
      </c>
    </row>
    <row r="1183" spans="1:45">
      <c r="A1183" s="40" t="str">
        <f>IF(ISBLANK('1.'!A1183),"-",'1.'!A1183)</f>
        <v>-</v>
      </c>
      <c r="B1183" t="e">
        <f t="shared" si="486"/>
        <v>#VALUE!</v>
      </c>
      <c r="C1183" t="e">
        <f t="shared" si="487"/>
        <v>#VALUE!</v>
      </c>
      <c r="D1183">
        <f>IF(ISBLANK('Step 2. Percent Runtime Calcs'!B1183),"-",'1.'!B1183)</f>
        <v>0</v>
      </c>
      <c r="E1183" s="35">
        <f t="shared" si="488"/>
        <v>0</v>
      </c>
      <c r="F1183" s="41" t="str">
        <f>IF(ISBLANK('2.'!A1183),"-",'2.'!A1183)</f>
        <v>-</v>
      </c>
      <c r="G1183" t="e">
        <f t="shared" si="489"/>
        <v>#VALUE!</v>
      </c>
      <c r="H1183" t="e">
        <f t="shared" si="490"/>
        <v>#VALUE!</v>
      </c>
      <c r="I1183" t="str">
        <f>IF(ISBLANK('2.'!B1183),"-",'2.'!B1183)</f>
        <v>-</v>
      </c>
      <c r="J1183" s="42" t="e">
        <f t="shared" si="491"/>
        <v>#VALUE!</v>
      </c>
      <c r="K1183" s="7" t="str">
        <f>IF(ISBLANK('3.'!A1183),"-",'3.'!A1183)</f>
        <v>-</v>
      </c>
      <c r="L1183" t="e">
        <f t="shared" si="492"/>
        <v>#VALUE!</v>
      </c>
      <c r="M1183" t="e">
        <f t="shared" si="493"/>
        <v>#VALUE!</v>
      </c>
      <c r="N1183" t="str">
        <f>IF(ISBLANK('3.'!B1183),"-",'3.'!B1183)</f>
        <v>-</v>
      </c>
      <c r="O1183" s="8" t="e">
        <f t="shared" si="494"/>
        <v>#VALUE!</v>
      </c>
      <c r="P1183" s="41" t="str">
        <f>IF(ISBLANK('4.'!A1183),"-",'4.'!A1183)</f>
        <v>-</v>
      </c>
      <c r="Q1183" t="e">
        <f t="shared" si="495"/>
        <v>#VALUE!</v>
      </c>
      <c r="R1183" t="e">
        <f t="shared" si="496"/>
        <v>#VALUE!</v>
      </c>
      <c r="S1183" t="str">
        <f>IF(ISBLANK('4.'!B1183),"-",'4.'!B1183)</f>
        <v>-</v>
      </c>
      <c r="T1183" s="42" t="e">
        <f t="shared" si="497"/>
        <v>#VALUE!</v>
      </c>
      <c r="U1183" s="40" t="str">
        <f>IF(ISBLANK('5.'!A1183),"-",'5.'!A1183)</f>
        <v>-</v>
      </c>
      <c r="V1183" t="e">
        <f t="shared" si="498"/>
        <v>#VALUE!</v>
      </c>
      <c r="W1183" t="e">
        <f t="shared" si="499"/>
        <v>#VALUE!</v>
      </c>
      <c r="X1183" t="str">
        <f>IF(ISBLANK('5.'!B1183),"-",'5.'!B1183)</f>
        <v>-</v>
      </c>
      <c r="Y1183" s="35" t="e">
        <f t="shared" si="500"/>
        <v>#VALUE!</v>
      </c>
      <c r="Z1183" s="39" t="str">
        <f>IF(ISBLANK('6.'!A1183),"-",'6.'!A1183)</f>
        <v>-</v>
      </c>
      <c r="AA1183" t="e">
        <f t="shared" si="501"/>
        <v>#VALUE!</v>
      </c>
      <c r="AB1183" t="e">
        <f t="shared" si="502"/>
        <v>#VALUE!</v>
      </c>
      <c r="AC1183" t="str">
        <f>IF(ISBLANK('6.'!B1183),"-",'6.'!B1183)</f>
        <v>-</v>
      </c>
      <c r="AD1183" s="9" t="e">
        <f t="shared" si="503"/>
        <v>#VALUE!</v>
      </c>
      <c r="AE1183" s="40" t="str">
        <f>IF(ISBLANK('7.'!A1183),"-",'7.'!A1183)</f>
        <v>-</v>
      </c>
      <c r="AF1183" t="e">
        <f t="shared" si="504"/>
        <v>#VALUE!</v>
      </c>
      <c r="AG1183" t="e">
        <f t="shared" si="505"/>
        <v>#VALUE!</v>
      </c>
      <c r="AH1183" t="str">
        <f>IF(ISBLANK('7.'!B1183),"-",'7.'!B1183)</f>
        <v>-</v>
      </c>
      <c r="AI1183" s="35" t="e">
        <f t="shared" si="506"/>
        <v>#VALUE!</v>
      </c>
      <c r="AJ1183" s="39" t="str">
        <f>IF(ISBLANK('8.'!A1183),"-",'8.'!A1183)</f>
        <v>-</v>
      </c>
      <c r="AK1183" t="e">
        <f t="shared" si="507"/>
        <v>#VALUE!</v>
      </c>
      <c r="AL1183" t="e">
        <f t="shared" si="508"/>
        <v>#VALUE!</v>
      </c>
      <c r="AM1183" t="str">
        <f>IF(ISBLANK('8.'!B1183),"-",'8.'!B1183)</f>
        <v>-</v>
      </c>
      <c r="AN1183" s="9" t="e">
        <f t="shared" si="509"/>
        <v>#VALUE!</v>
      </c>
      <c r="AO1183" s="41" t="str">
        <f>IF(ISBLANK('9.'!A1183),"-",'9.'!A1183)</f>
        <v>-</v>
      </c>
      <c r="AP1183" t="e">
        <f t="shared" si="510"/>
        <v>#VALUE!</v>
      </c>
      <c r="AQ1183" t="e">
        <f t="shared" si="511"/>
        <v>#VALUE!</v>
      </c>
      <c r="AR1183" t="str">
        <f>IF(ISBLANK('9.'!B1183),"-",'9.'!B1183)</f>
        <v>-</v>
      </c>
      <c r="AS1183" s="42" t="e">
        <f t="shared" si="512"/>
        <v>#VALUE!</v>
      </c>
    </row>
    <row r="1184" spans="1:45">
      <c r="A1184" s="40" t="str">
        <f>IF(ISBLANK('1.'!A1184),"-",'1.'!A1184)</f>
        <v>-</v>
      </c>
      <c r="B1184" t="e">
        <f t="shared" si="486"/>
        <v>#VALUE!</v>
      </c>
      <c r="C1184" t="e">
        <f t="shared" si="487"/>
        <v>#VALUE!</v>
      </c>
      <c r="D1184">
        <f>IF(ISBLANK('Step 2. Percent Runtime Calcs'!B1184),"-",'1.'!B1184)</f>
        <v>0</v>
      </c>
      <c r="E1184" s="35">
        <f t="shared" si="488"/>
        <v>0</v>
      </c>
      <c r="F1184" s="41" t="str">
        <f>IF(ISBLANK('2.'!A1184),"-",'2.'!A1184)</f>
        <v>-</v>
      </c>
      <c r="G1184" t="e">
        <f t="shared" si="489"/>
        <v>#VALUE!</v>
      </c>
      <c r="H1184" t="e">
        <f t="shared" si="490"/>
        <v>#VALUE!</v>
      </c>
      <c r="I1184" t="str">
        <f>IF(ISBLANK('2.'!B1184),"-",'2.'!B1184)</f>
        <v>-</v>
      </c>
      <c r="J1184" s="42" t="e">
        <f t="shared" si="491"/>
        <v>#VALUE!</v>
      </c>
      <c r="K1184" s="7" t="str">
        <f>IF(ISBLANK('3.'!A1184),"-",'3.'!A1184)</f>
        <v>-</v>
      </c>
      <c r="L1184" t="e">
        <f t="shared" si="492"/>
        <v>#VALUE!</v>
      </c>
      <c r="M1184" t="e">
        <f t="shared" si="493"/>
        <v>#VALUE!</v>
      </c>
      <c r="N1184" t="str">
        <f>IF(ISBLANK('3.'!B1184),"-",'3.'!B1184)</f>
        <v>-</v>
      </c>
      <c r="O1184" s="8" t="e">
        <f t="shared" si="494"/>
        <v>#VALUE!</v>
      </c>
      <c r="P1184" s="41" t="str">
        <f>IF(ISBLANK('4.'!A1184),"-",'4.'!A1184)</f>
        <v>-</v>
      </c>
      <c r="Q1184" t="e">
        <f t="shared" si="495"/>
        <v>#VALUE!</v>
      </c>
      <c r="R1184" t="e">
        <f t="shared" si="496"/>
        <v>#VALUE!</v>
      </c>
      <c r="S1184" t="str">
        <f>IF(ISBLANK('4.'!B1184),"-",'4.'!B1184)</f>
        <v>-</v>
      </c>
      <c r="T1184" s="42" t="e">
        <f t="shared" si="497"/>
        <v>#VALUE!</v>
      </c>
      <c r="U1184" s="40" t="str">
        <f>IF(ISBLANK('5.'!A1184),"-",'5.'!A1184)</f>
        <v>-</v>
      </c>
      <c r="V1184" t="e">
        <f t="shared" si="498"/>
        <v>#VALUE!</v>
      </c>
      <c r="W1184" t="e">
        <f t="shared" si="499"/>
        <v>#VALUE!</v>
      </c>
      <c r="X1184" t="str">
        <f>IF(ISBLANK('5.'!B1184),"-",'5.'!B1184)</f>
        <v>-</v>
      </c>
      <c r="Y1184" s="35" t="e">
        <f t="shared" si="500"/>
        <v>#VALUE!</v>
      </c>
      <c r="Z1184" s="39" t="str">
        <f>IF(ISBLANK('6.'!A1184),"-",'6.'!A1184)</f>
        <v>-</v>
      </c>
      <c r="AA1184" t="e">
        <f t="shared" si="501"/>
        <v>#VALUE!</v>
      </c>
      <c r="AB1184" t="e">
        <f t="shared" si="502"/>
        <v>#VALUE!</v>
      </c>
      <c r="AC1184" t="str">
        <f>IF(ISBLANK('6.'!B1184),"-",'6.'!B1184)</f>
        <v>-</v>
      </c>
      <c r="AD1184" s="9" t="e">
        <f t="shared" si="503"/>
        <v>#VALUE!</v>
      </c>
      <c r="AE1184" s="40" t="str">
        <f>IF(ISBLANK('7.'!A1184),"-",'7.'!A1184)</f>
        <v>-</v>
      </c>
      <c r="AF1184" t="e">
        <f t="shared" si="504"/>
        <v>#VALUE!</v>
      </c>
      <c r="AG1184" t="e">
        <f t="shared" si="505"/>
        <v>#VALUE!</v>
      </c>
      <c r="AH1184" t="str">
        <f>IF(ISBLANK('7.'!B1184),"-",'7.'!B1184)</f>
        <v>-</v>
      </c>
      <c r="AI1184" s="35" t="e">
        <f t="shared" si="506"/>
        <v>#VALUE!</v>
      </c>
      <c r="AJ1184" s="39" t="str">
        <f>IF(ISBLANK('8.'!A1184),"-",'8.'!A1184)</f>
        <v>-</v>
      </c>
      <c r="AK1184" t="e">
        <f t="shared" si="507"/>
        <v>#VALUE!</v>
      </c>
      <c r="AL1184" t="e">
        <f t="shared" si="508"/>
        <v>#VALUE!</v>
      </c>
      <c r="AM1184" t="str">
        <f>IF(ISBLANK('8.'!B1184),"-",'8.'!B1184)</f>
        <v>-</v>
      </c>
      <c r="AN1184" s="9" t="e">
        <f t="shared" si="509"/>
        <v>#VALUE!</v>
      </c>
      <c r="AO1184" s="41" t="str">
        <f>IF(ISBLANK('9.'!A1184),"-",'9.'!A1184)</f>
        <v>-</v>
      </c>
      <c r="AP1184" t="e">
        <f t="shared" si="510"/>
        <v>#VALUE!</v>
      </c>
      <c r="AQ1184" t="e">
        <f t="shared" si="511"/>
        <v>#VALUE!</v>
      </c>
      <c r="AR1184" t="str">
        <f>IF(ISBLANK('9.'!B1184),"-",'9.'!B1184)</f>
        <v>-</v>
      </c>
      <c r="AS1184" s="42" t="e">
        <f t="shared" si="512"/>
        <v>#VALUE!</v>
      </c>
    </row>
    <row r="1185" spans="1:45">
      <c r="A1185" s="40" t="str">
        <f>IF(ISBLANK('1.'!A1185),"-",'1.'!A1185)</f>
        <v>-</v>
      </c>
      <c r="B1185" t="e">
        <f t="shared" si="486"/>
        <v>#VALUE!</v>
      </c>
      <c r="C1185" t="e">
        <f t="shared" si="487"/>
        <v>#VALUE!</v>
      </c>
      <c r="D1185">
        <f>IF(ISBLANK('Step 2. Percent Runtime Calcs'!B1185),"-",'1.'!B1185)</f>
        <v>0</v>
      </c>
      <c r="E1185" s="35">
        <f t="shared" si="488"/>
        <v>0</v>
      </c>
      <c r="F1185" s="41" t="str">
        <f>IF(ISBLANK('2.'!A1185),"-",'2.'!A1185)</f>
        <v>-</v>
      </c>
      <c r="G1185" t="e">
        <f t="shared" si="489"/>
        <v>#VALUE!</v>
      </c>
      <c r="H1185" t="e">
        <f t="shared" si="490"/>
        <v>#VALUE!</v>
      </c>
      <c r="I1185" t="str">
        <f>IF(ISBLANK('2.'!B1185),"-",'2.'!B1185)</f>
        <v>-</v>
      </c>
      <c r="J1185" s="42" t="e">
        <f t="shared" si="491"/>
        <v>#VALUE!</v>
      </c>
      <c r="K1185" s="7" t="str">
        <f>IF(ISBLANK('3.'!A1185),"-",'3.'!A1185)</f>
        <v>-</v>
      </c>
      <c r="L1185" t="e">
        <f t="shared" si="492"/>
        <v>#VALUE!</v>
      </c>
      <c r="M1185" t="e">
        <f t="shared" si="493"/>
        <v>#VALUE!</v>
      </c>
      <c r="N1185" t="str">
        <f>IF(ISBLANK('3.'!B1185),"-",'3.'!B1185)</f>
        <v>-</v>
      </c>
      <c r="O1185" s="8" t="e">
        <f t="shared" si="494"/>
        <v>#VALUE!</v>
      </c>
      <c r="P1185" s="41" t="str">
        <f>IF(ISBLANK('4.'!A1185),"-",'4.'!A1185)</f>
        <v>-</v>
      </c>
      <c r="Q1185" t="e">
        <f t="shared" si="495"/>
        <v>#VALUE!</v>
      </c>
      <c r="R1185" t="e">
        <f t="shared" si="496"/>
        <v>#VALUE!</v>
      </c>
      <c r="S1185" t="str">
        <f>IF(ISBLANK('4.'!B1185),"-",'4.'!B1185)</f>
        <v>-</v>
      </c>
      <c r="T1185" s="42" t="e">
        <f t="shared" si="497"/>
        <v>#VALUE!</v>
      </c>
      <c r="U1185" s="40" t="str">
        <f>IF(ISBLANK('5.'!A1185),"-",'5.'!A1185)</f>
        <v>-</v>
      </c>
      <c r="V1185" t="e">
        <f t="shared" si="498"/>
        <v>#VALUE!</v>
      </c>
      <c r="W1185" t="e">
        <f t="shared" si="499"/>
        <v>#VALUE!</v>
      </c>
      <c r="X1185" t="str">
        <f>IF(ISBLANK('5.'!B1185),"-",'5.'!B1185)</f>
        <v>-</v>
      </c>
      <c r="Y1185" s="35" t="e">
        <f t="shared" si="500"/>
        <v>#VALUE!</v>
      </c>
      <c r="Z1185" s="39" t="str">
        <f>IF(ISBLANK('6.'!A1185),"-",'6.'!A1185)</f>
        <v>-</v>
      </c>
      <c r="AA1185" t="e">
        <f t="shared" si="501"/>
        <v>#VALUE!</v>
      </c>
      <c r="AB1185" t="e">
        <f t="shared" si="502"/>
        <v>#VALUE!</v>
      </c>
      <c r="AC1185" t="str">
        <f>IF(ISBLANK('6.'!B1185),"-",'6.'!B1185)</f>
        <v>-</v>
      </c>
      <c r="AD1185" s="9" t="e">
        <f t="shared" si="503"/>
        <v>#VALUE!</v>
      </c>
      <c r="AE1185" s="40" t="str">
        <f>IF(ISBLANK('7.'!A1185),"-",'7.'!A1185)</f>
        <v>-</v>
      </c>
      <c r="AF1185" t="e">
        <f t="shared" si="504"/>
        <v>#VALUE!</v>
      </c>
      <c r="AG1185" t="e">
        <f t="shared" si="505"/>
        <v>#VALUE!</v>
      </c>
      <c r="AH1185" t="str">
        <f>IF(ISBLANK('7.'!B1185),"-",'7.'!B1185)</f>
        <v>-</v>
      </c>
      <c r="AI1185" s="35" t="e">
        <f t="shared" si="506"/>
        <v>#VALUE!</v>
      </c>
      <c r="AJ1185" s="39" t="str">
        <f>IF(ISBLANK('8.'!A1185),"-",'8.'!A1185)</f>
        <v>-</v>
      </c>
      <c r="AK1185" t="e">
        <f t="shared" si="507"/>
        <v>#VALUE!</v>
      </c>
      <c r="AL1185" t="e">
        <f t="shared" si="508"/>
        <v>#VALUE!</v>
      </c>
      <c r="AM1185" t="str">
        <f>IF(ISBLANK('8.'!B1185),"-",'8.'!B1185)</f>
        <v>-</v>
      </c>
      <c r="AN1185" s="9" t="e">
        <f t="shared" si="509"/>
        <v>#VALUE!</v>
      </c>
      <c r="AO1185" s="41" t="str">
        <f>IF(ISBLANK('9.'!A1185),"-",'9.'!A1185)</f>
        <v>-</v>
      </c>
      <c r="AP1185" t="e">
        <f t="shared" si="510"/>
        <v>#VALUE!</v>
      </c>
      <c r="AQ1185" t="e">
        <f t="shared" si="511"/>
        <v>#VALUE!</v>
      </c>
      <c r="AR1185" t="str">
        <f>IF(ISBLANK('9.'!B1185),"-",'9.'!B1185)</f>
        <v>-</v>
      </c>
      <c r="AS1185" s="42" t="e">
        <f t="shared" si="512"/>
        <v>#VALUE!</v>
      </c>
    </row>
    <row r="1186" spans="1:45">
      <c r="A1186" s="40" t="str">
        <f>IF(ISBLANK('1.'!A1186),"-",'1.'!A1186)</f>
        <v>-</v>
      </c>
      <c r="B1186" t="e">
        <f t="shared" si="486"/>
        <v>#VALUE!</v>
      </c>
      <c r="C1186" t="e">
        <f t="shared" si="487"/>
        <v>#VALUE!</v>
      </c>
      <c r="D1186">
        <f>IF(ISBLANK('Step 2. Percent Runtime Calcs'!B1186),"-",'1.'!B1186)</f>
        <v>0</v>
      </c>
      <c r="E1186" s="35">
        <f t="shared" si="488"/>
        <v>0</v>
      </c>
      <c r="F1186" s="41" t="str">
        <f>IF(ISBLANK('2.'!A1186),"-",'2.'!A1186)</f>
        <v>-</v>
      </c>
      <c r="G1186" t="e">
        <f t="shared" si="489"/>
        <v>#VALUE!</v>
      </c>
      <c r="H1186" t="e">
        <f t="shared" si="490"/>
        <v>#VALUE!</v>
      </c>
      <c r="I1186" t="str">
        <f>IF(ISBLANK('2.'!B1186),"-",'2.'!B1186)</f>
        <v>-</v>
      </c>
      <c r="J1186" s="42" t="e">
        <f t="shared" si="491"/>
        <v>#VALUE!</v>
      </c>
      <c r="K1186" s="7" t="str">
        <f>IF(ISBLANK('3.'!A1186),"-",'3.'!A1186)</f>
        <v>-</v>
      </c>
      <c r="L1186" t="e">
        <f t="shared" si="492"/>
        <v>#VALUE!</v>
      </c>
      <c r="M1186" t="e">
        <f t="shared" si="493"/>
        <v>#VALUE!</v>
      </c>
      <c r="N1186" t="str">
        <f>IF(ISBLANK('3.'!B1186),"-",'3.'!B1186)</f>
        <v>-</v>
      </c>
      <c r="O1186" s="8" t="e">
        <f t="shared" si="494"/>
        <v>#VALUE!</v>
      </c>
      <c r="P1186" s="41" t="str">
        <f>IF(ISBLANK('4.'!A1186),"-",'4.'!A1186)</f>
        <v>-</v>
      </c>
      <c r="Q1186" t="e">
        <f t="shared" si="495"/>
        <v>#VALUE!</v>
      </c>
      <c r="R1186" t="e">
        <f t="shared" si="496"/>
        <v>#VALUE!</v>
      </c>
      <c r="S1186" t="str">
        <f>IF(ISBLANK('4.'!B1186),"-",'4.'!B1186)</f>
        <v>-</v>
      </c>
      <c r="T1186" s="42" t="e">
        <f t="shared" si="497"/>
        <v>#VALUE!</v>
      </c>
      <c r="U1186" s="40" t="str">
        <f>IF(ISBLANK('5.'!A1186),"-",'5.'!A1186)</f>
        <v>-</v>
      </c>
      <c r="V1186" t="e">
        <f t="shared" si="498"/>
        <v>#VALUE!</v>
      </c>
      <c r="W1186" t="e">
        <f t="shared" si="499"/>
        <v>#VALUE!</v>
      </c>
      <c r="X1186" t="str">
        <f>IF(ISBLANK('5.'!B1186),"-",'5.'!B1186)</f>
        <v>-</v>
      </c>
      <c r="Y1186" s="35" t="e">
        <f t="shared" si="500"/>
        <v>#VALUE!</v>
      </c>
      <c r="Z1186" s="39" t="str">
        <f>IF(ISBLANK('6.'!A1186),"-",'6.'!A1186)</f>
        <v>-</v>
      </c>
      <c r="AA1186" t="e">
        <f t="shared" si="501"/>
        <v>#VALUE!</v>
      </c>
      <c r="AB1186" t="e">
        <f t="shared" si="502"/>
        <v>#VALUE!</v>
      </c>
      <c r="AC1186" t="str">
        <f>IF(ISBLANK('6.'!B1186),"-",'6.'!B1186)</f>
        <v>-</v>
      </c>
      <c r="AD1186" s="9" t="e">
        <f t="shared" si="503"/>
        <v>#VALUE!</v>
      </c>
      <c r="AE1186" s="40" t="str">
        <f>IF(ISBLANK('7.'!A1186),"-",'7.'!A1186)</f>
        <v>-</v>
      </c>
      <c r="AF1186" t="e">
        <f t="shared" si="504"/>
        <v>#VALUE!</v>
      </c>
      <c r="AG1186" t="e">
        <f t="shared" si="505"/>
        <v>#VALUE!</v>
      </c>
      <c r="AH1186" t="str">
        <f>IF(ISBLANK('7.'!B1186),"-",'7.'!B1186)</f>
        <v>-</v>
      </c>
      <c r="AI1186" s="35" t="e">
        <f t="shared" si="506"/>
        <v>#VALUE!</v>
      </c>
      <c r="AJ1186" s="39" t="str">
        <f>IF(ISBLANK('8.'!A1186),"-",'8.'!A1186)</f>
        <v>-</v>
      </c>
      <c r="AK1186" t="e">
        <f t="shared" si="507"/>
        <v>#VALUE!</v>
      </c>
      <c r="AL1186" t="e">
        <f t="shared" si="508"/>
        <v>#VALUE!</v>
      </c>
      <c r="AM1186" t="str">
        <f>IF(ISBLANK('8.'!B1186),"-",'8.'!B1186)</f>
        <v>-</v>
      </c>
      <c r="AN1186" s="9" t="e">
        <f t="shared" si="509"/>
        <v>#VALUE!</v>
      </c>
      <c r="AO1186" s="41" t="str">
        <f>IF(ISBLANK('9.'!A1186),"-",'9.'!A1186)</f>
        <v>-</v>
      </c>
      <c r="AP1186" t="e">
        <f t="shared" si="510"/>
        <v>#VALUE!</v>
      </c>
      <c r="AQ1186" t="e">
        <f t="shared" si="511"/>
        <v>#VALUE!</v>
      </c>
      <c r="AR1186" t="str">
        <f>IF(ISBLANK('9.'!B1186),"-",'9.'!B1186)</f>
        <v>-</v>
      </c>
      <c r="AS1186" s="42" t="e">
        <f t="shared" si="512"/>
        <v>#VALUE!</v>
      </c>
    </row>
    <row r="1187" spans="1:45">
      <c r="A1187" s="40" t="str">
        <f>IF(ISBLANK('1.'!A1187),"-",'1.'!A1187)</f>
        <v>-</v>
      </c>
      <c r="B1187" t="e">
        <f t="shared" si="486"/>
        <v>#VALUE!</v>
      </c>
      <c r="C1187" t="e">
        <f t="shared" si="487"/>
        <v>#VALUE!</v>
      </c>
      <c r="D1187">
        <f>IF(ISBLANK('Step 2. Percent Runtime Calcs'!B1187),"-",'1.'!B1187)</f>
        <v>0</v>
      </c>
      <c r="E1187" s="35">
        <f t="shared" si="488"/>
        <v>0</v>
      </c>
      <c r="F1187" s="41" t="str">
        <f>IF(ISBLANK('2.'!A1187),"-",'2.'!A1187)</f>
        <v>-</v>
      </c>
      <c r="G1187" t="e">
        <f t="shared" si="489"/>
        <v>#VALUE!</v>
      </c>
      <c r="H1187" t="e">
        <f t="shared" si="490"/>
        <v>#VALUE!</v>
      </c>
      <c r="I1187" t="str">
        <f>IF(ISBLANK('2.'!B1187),"-",'2.'!B1187)</f>
        <v>-</v>
      </c>
      <c r="J1187" s="42" t="e">
        <f t="shared" si="491"/>
        <v>#VALUE!</v>
      </c>
      <c r="K1187" s="7" t="str">
        <f>IF(ISBLANK('3.'!A1187),"-",'3.'!A1187)</f>
        <v>-</v>
      </c>
      <c r="L1187" t="e">
        <f t="shared" si="492"/>
        <v>#VALUE!</v>
      </c>
      <c r="M1187" t="e">
        <f t="shared" si="493"/>
        <v>#VALUE!</v>
      </c>
      <c r="N1187" t="str">
        <f>IF(ISBLANK('3.'!B1187),"-",'3.'!B1187)</f>
        <v>-</v>
      </c>
      <c r="O1187" s="8" t="e">
        <f t="shared" si="494"/>
        <v>#VALUE!</v>
      </c>
      <c r="P1187" s="41" t="str">
        <f>IF(ISBLANK('4.'!A1187),"-",'4.'!A1187)</f>
        <v>-</v>
      </c>
      <c r="Q1187" t="e">
        <f t="shared" si="495"/>
        <v>#VALUE!</v>
      </c>
      <c r="R1187" t="e">
        <f t="shared" si="496"/>
        <v>#VALUE!</v>
      </c>
      <c r="S1187" t="str">
        <f>IF(ISBLANK('4.'!B1187),"-",'4.'!B1187)</f>
        <v>-</v>
      </c>
      <c r="T1187" s="42" t="e">
        <f t="shared" si="497"/>
        <v>#VALUE!</v>
      </c>
      <c r="U1187" s="40" t="str">
        <f>IF(ISBLANK('5.'!A1187),"-",'5.'!A1187)</f>
        <v>-</v>
      </c>
      <c r="V1187" t="e">
        <f t="shared" si="498"/>
        <v>#VALUE!</v>
      </c>
      <c r="W1187" t="e">
        <f t="shared" si="499"/>
        <v>#VALUE!</v>
      </c>
      <c r="X1187" t="str">
        <f>IF(ISBLANK('5.'!B1187),"-",'5.'!B1187)</f>
        <v>-</v>
      </c>
      <c r="Y1187" s="35" t="e">
        <f t="shared" si="500"/>
        <v>#VALUE!</v>
      </c>
      <c r="Z1187" s="39" t="str">
        <f>IF(ISBLANK('6.'!A1187),"-",'6.'!A1187)</f>
        <v>-</v>
      </c>
      <c r="AA1187" t="e">
        <f t="shared" si="501"/>
        <v>#VALUE!</v>
      </c>
      <c r="AB1187" t="e">
        <f t="shared" si="502"/>
        <v>#VALUE!</v>
      </c>
      <c r="AC1187" t="str">
        <f>IF(ISBLANK('6.'!B1187),"-",'6.'!B1187)</f>
        <v>-</v>
      </c>
      <c r="AD1187" s="9" t="e">
        <f t="shared" si="503"/>
        <v>#VALUE!</v>
      </c>
      <c r="AE1187" s="40" t="str">
        <f>IF(ISBLANK('7.'!A1187),"-",'7.'!A1187)</f>
        <v>-</v>
      </c>
      <c r="AF1187" t="e">
        <f t="shared" si="504"/>
        <v>#VALUE!</v>
      </c>
      <c r="AG1187" t="e">
        <f t="shared" si="505"/>
        <v>#VALUE!</v>
      </c>
      <c r="AH1187" t="str">
        <f>IF(ISBLANK('7.'!B1187),"-",'7.'!B1187)</f>
        <v>-</v>
      </c>
      <c r="AI1187" s="35" t="e">
        <f t="shared" si="506"/>
        <v>#VALUE!</v>
      </c>
      <c r="AJ1187" s="39" t="str">
        <f>IF(ISBLANK('8.'!A1187),"-",'8.'!A1187)</f>
        <v>-</v>
      </c>
      <c r="AK1187" t="e">
        <f t="shared" si="507"/>
        <v>#VALUE!</v>
      </c>
      <c r="AL1187" t="e">
        <f t="shared" si="508"/>
        <v>#VALUE!</v>
      </c>
      <c r="AM1187" t="str">
        <f>IF(ISBLANK('8.'!B1187),"-",'8.'!B1187)</f>
        <v>-</v>
      </c>
      <c r="AN1187" s="9" t="e">
        <f t="shared" si="509"/>
        <v>#VALUE!</v>
      </c>
      <c r="AO1187" s="41" t="str">
        <f>IF(ISBLANK('9.'!A1187),"-",'9.'!A1187)</f>
        <v>-</v>
      </c>
      <c r="AP1187" t="e">
        <f t="shared" si="510"/>
        <v>#VALUE!</v>
      </c>
      <c r="AQ1187" t="e">
        <f t="shared" si="511"/>
        <v>#VALUE!</v>
      </c>
      <c r="AR1187" t="str">
        <f>IF(ISBLANK('9.'!B1187),"-",'9.'!B1187)</f>
        <v>-</v>
      </c>
      <c r="AS1187" s="42" t="e">
        <f t="shared" si="512"/>
        <v>#VALUE!</v>
      </c>
    </row>
    <row r="1188" spans="1:45">
      <c r="A1188" s="40" t="str">
        <f>IF(ISBLANK('1.'!A1188),"-",'1.'!A1188)</f>
        <v>-</v>
      </c>
      <c r="B1188" t="e">
        <f t="shared" si="486"/>
        <v>#VALUE!</v>
      </c>
      <c r="C1188" t="e">
        <f t="shared" si="487"/>
        <v>#VALUE!</v>
      </c>
      <c r="D1188">
        <f>IF(ISBLANK('Step 2. Percent Runtime Calcs'!B1188),"-",'1.'!B1188)</f>
        <v>0</v>
      </c>
      <c r="E1188" s="35">
        <f t="shared" si="488"/>
        <v>0</v>
      </c>
      <c r="F1188" s="41" t="str">
        <f>IF(ISBLANK('2.'!A1188),"-",'2.'!A1188)</f>
        <v>-</v>
      </c>
      <c r="G1188" t="e">
        <f t="shared" si="489"/>
        <v>#VALUE!</v>
      </c>
      <c r="H1188" t="e">
        <f t="shared" si="490"/>
        <v>#VALUE!</v>
      </c>
      <c r="I1188" t="str">
        <f>IF(ISBLANK('2.'!B1188),"-",'2.'!B1188)</f>
        <v>-</v>
      </c>
      <c r="J1188" s="42" t="e">
        <f t="shared" si="491"/>
        <v>#VALUE!</v>
      </c>
      <c r="K1188" s="7" t="str">
        <f>IF(ISBLANK('3.'!A1188),"-",'3.'!A1188)</f>
        <v>-</v>
      </c>
      <c r="L1188" t="e">
        <f t="shared" si="492"/>
        <v>#VALUE!</v>
      </c>
      <c r="M1188" t="e">
        <f t="shared" si="493"/>
        <v>#VALUE!</v>
      </c>
      <c r="N1188" t="str">
        <f>IF(ISBLANK('3.'!B1188),"-",'3.'!B1188)</f>
        <v>-</v>
      </c>
      <c r="O1188" s="8" t="e">
        <f t="shared" si="494"/>
        <v>#VALUE!</v>
      </c>
      <c r="P1188" s="41" t="str">
        <f>IF(ISBLANK('4.'!A1188),"-",'4.'!A1188)</f>
        <v>-</v>
      </c>
      <c r="Q1188" t="e">
        <f t="shared" si="495"/>
        <v>#VALUE!</v>
      </c>
      <c r="R1188" t="e">
        <f t="shared" si="496"/>
        <v>#VALUE!</v>
      </c>
      <c r="S1188" t="str">
        <f>IF(ISBLANK('4.'!B1188),"-",'4.'!B1188)</f>
        <v>-</v>
      </c>
      <c r="T1188" s="42" t="e">
        <f t="shared" si="497"/>
        <v>#VALUE!</v>
      </c>
      <c r="U1188" s="40" t="str">
        <f>IF(ISBLANK('5.'!A1188),"-",'5.'!A1188)</f>
        <v>-</v>
      </c>
      <c r="V1188" t="e">
        <f t="shared" si="498"/>
        <v>#VALUE!</v>
      </c>
      <c r="W1188" t="e">
        <f t="shared" si="499"/>
        <v>#VALUE!</v>
      </c>
      <c r="X1188" t="str">
        <f>IF(ISBLANK('5.'!B1188),"-",'5.'!B1188)</f>
        <v>-</v>
      </c>
      <c r="Y1188" s="35" t="e">
        <f t="shared" si="500"/>
        <v>#VALUE!</v>
      </c>
      <c r="Z1188" s="39" t="str">
        <f>IF(ISBLANK('6.'!A1188),"-",'6.'!A1188)</f>
        <v>-</v>
      </c>
      <c r="AA1188" t="e">
        <f t="shared" si="501"/>
        <v>#VALUE!</v>
      </c>
      <c r="AB1188" t="e">
        <f t="shared" si="502"/>
        <v>#VALUE!</v>
      </c>
      <c r="AC1188" t="str">
        <f>IF(ISBLANK('6.'!B1188),"-",'6.'!B1188)</f>
        <v>-</v>
      </c>
      <c r="AD1188" s="9" t="e">
        <f t="shared" si="503"/>
        <v>#VALUE!</v>
      </c>
      <c r="AE1188" s="40" t="str">
        <f>IF(ISBLANK('7.'!A1188),"-",'7.'!A1188)</f>
        <v>-</v>
      </c>
      <c r="AF1188" t="e">
        <f t="shared" si="504"/>
        <v>#VALUE!</v>
      </c>
      <c r="AG1188" t="e">
        <f t="shared" si="505"/>
        <v>#VALUE!</v>
      </c>
      <c r="AH1188" t="str">
        <f>IF(ISBLANK('7.'!B1188),"-",'7.'!B1188)</f>
        <v>-</v>
      </c>
      <c r="AI1188" s="35" t="e">
        <f t="shared" si="506"/>
        <v>#VALUE!</v>
      </c>
      <c r="AJ1188" s="39" t="str">
        <f>IF(ISBLANK('8.'!A1188),"-",'8.'!A1188)</f>
        <v>-</v>
      </c>
      <c r="AK1188" t="e">
        <f t="shared" si="507"/>
        <v>#VALUE!</v>
      </c>
      <c r="AL1188" t="e">
        <f t="shared" si="508"/>
        <v>#VALUE!</v>
      </c>
      <c r="AM1188" t="str">
        <f>IF(ISBLANK('8.'!B1188),"-",'8.'!B1188)</f>
        <v>-</v>
      </c>
      <c r="AN1188" s="9" t="e">
        <f t="shared" si="509"/>
        <v>#VALUE!</v>
      </c>
      <c r="AO1188" s="41" t="str">
        <f>IF(ISBLANK('9.'!A1188),"-",'9.'!A1188)</f>
        <v>-</v>
      </c>
      <c r="AP1188" t="e">
        <f t="shared" si="510"/>
        <v>#VALUE!</v>
      </c>
      <c r="AQ1188" t="e">
        <f t="shared" si="511"/>
        <v>#VALUE!</v>
      </c>
      <c r="AR1188" t="str">
        <f>IF(ISBLANK('9.'!B1188),"-",'9.'!B1188)</f>
        <v>-</v>
      </c>
      <c r="AS1188" s="42" t="e">
        <f t="shared" si="512"/>
        <v>#VALUE!</v>
      </c>
    </row>
    <row r="1189" spans="1:45">
      <c r="A1189" s="40" t="str">
        <f>IF(ISBLANK('1.'!A1189),"-",'1.'!A1189)</f>
        <v>-</v>
      </c>
      <c r="B1189" t="e">
        <f t="shared" si="486"/>
        <v>#VALUE!</v>
      </c>
      <c r="C1189" t="e">
        <f t="shared" si="487"/>
        <v>#VALUE!</v>
      </c>
      <c r="D1189">
        <f>IF(ISBLANK('Step 2. Percent Runtime Calcs'!B1189),"-",'1.'!B1189)</f>
        <v>0</v>
      </c>
      <c r="E1189" s="35">
        <f t="shared" si="488"/>
        <v>0</v>
      </c>
      <c r="F1189" s="41" t="str">
        <f>IF(ISBLANK('2.'!A1189),"-",'2.'!A1189)</f>
        <v>-</v>
      </c>
      <c r="G1189" t="e">
        <f t="shared" si="489"/>
        <v>#VALUE!</v>
      </c>
      <c r="H1189" t="e">
        <f t="shared" si="490"/>
        <v>#VALUE!</v>
      </c>
      <c r="I1189" t="str">
        <f>IF(ISBLANK('2.'!B1189),"-",'2.'!B1189)</f>
        <v>-</v>
      </c>
      <c r="J1189" s="42" t="e">
        <f t="shared" si="491"/>
        <v>#VALUE!</v>
      </c>
      <c r="K1189" s="7" t="str">
        <f>IF(ISBLANK('3.'!A1189),"-",'3.'!A1189)</f>
        <v>-</v>
      </c>
      <c r="L1189" t="e">
        <f t="shared" si="492"/>
        <v>#VALUE!</v>
      </c>
      <c r="M1189" t="e">
        <f t="shared" si="493"/>
        <v>#VALUE!</v>
      </c>
      <c r="N1189" t="str">
        <f>IF(ISBLANK('3.'!B1189),"-",'3.'!B1189)</f>
        <v>-</v>
      </c>
      <c r="O1189" s="8" t="e">
        <f t="shared" si="494"/>
        <v>#VALUE!</v>
      </c>
      <c r="P1189" s="41" t="str">
        <f>IF(ISBLANK('4.'!A1189),"-",'4.'!A1189)</f>
        <v>-</v>
      </c>
      <c r="Q1189" t="e">
        <f t="shared" si="495"/>
        <v>#VALUE!</v>
      </c>
      <c r="R1189" t="e">
        <f t="shared" si="496"/>
        <v>#VALUE!</v>
      </c>
      <c r="S1189" t="str">
        <f>IF(ISBLANK('4.'!B1189),"-",'4.'!B1189)</f>
        <v>-</v>
      </c>
      <c r="T1189" s="42" t="e">
        <f t="shared" si="497"/>
        <v>#VALUE!</v>
      </c>
      <c r="U1189" s="40" t="str">
        <f>IF(ISBLANK('5.'!A1189),"-",'5.'!A1189)</f>
        <v>-</v>
      </c>
      <c r="V1189" t="e">
        <f t="shared" si="498"/>
        <v>#VALUE!</v>
      </c>
      <c r="W1189" t="e">
        <f t="shared" si="499"/>
        <v>#VALUE!</v>
      </c>
      <c r="X1189" t="str">
        <f>IF(ISBLANK('5.'!B1189),"-",'5.'!B1189)</f>
        <v>-</v>
      </c>
      <c r="Y1189" s="35" t="e">
        <f t="shared" si="500"/>
        <v>#VALUE!</v>
      </c>
      <c r="Z1189" s="39" t="str">
        <f>IF(ISBLANK('6.'!A1189),"-",'6.'!A1189)</f>
        <v>-</v>
      </c>
      <c r="AA1189" t="e">
        <f t="shared" si="501"/>
        <v>#VALUE!</v>
      </c>
      <c r="AB1189" t="e">
        <f t="shared" si="502"/>
        <v>#VALUE!</v>
      </c>
      <c r="AC1189" t="str">
        <f>IF(ISBLANK('6.'!B1189),"-",'6.'!B1189)</f>
        <v>-</v>
      </c>
      <c r="AD1189" s="9" t="e">
        <f t="shared" si="503"/>
        <v>#VALUE!</v>
      </c>
      <c r="AE1189" s="40" t="str">
        <f>IF(ISBLANK('7.'!A1189),"-",'7.'!A1189)</f>
        <v>-</v>
      </c>
      <c r="AF1189" t="e">
        <f t="shared" si="504"/>
        <v>#VALUE!</v>
      </c>
      <c r="AG1189" t="e">
        <f t="shared" si="505"/>
        <v>#VALUE!</v>
      </c>
      <c r="AH1189" t="str">
        <f>IF(ISBLANK('7.'!B1189),"-",'7.'!B1189)</f>
        <v>-</v>
      </c>
      <c r="AI1189" s="35" t="e">
        <f t="shared" si="506"/>
        <v>#VALUE!</v>
      </c>
      <c r="AJ1189" s="39" t="str">
        <f>IF(ISBLANK('8.'!A1189),"-",'8.'!A1189)</f>
        <v>-</v>
      </c>
      <c r="AK1189" t="e">
        <f t="shared" si="507"/>
        <v>#VALUE!</v>
      </c>
      <c r="AL1189" t="e">
        <f t="shared" si="508"/>
        <v>#VALUE!</v>
      </c>
      <c r="AM1189" t="str">
        <f>IF(ISBLANK('8.'!B1189),"-",'8.'!B1189)</f>
        <v>-</v>
      </c>
      <c r="AN1189" s="9" t="e">
        <f t="shared" si="509"/>
        <v>#VALUE!</v>
      </c>
      <c r="AO1189" s="41" t="str">
        <f>IF(ISBLANK('9.'!A1189),"-",'9.'!A1189)</f>
        <v>-</v>
      </c>
      <c r="AP1189" t="e">
        <f t="shared" si="510"/>
        <v>#VALUE!</v>
      </c>
      <c r="AQ1189" t="e">
        <f t="shared" si="511"/>
        <v>#VALUE!</v>
      </c>
      <c r="AR1189" t="str">
        <f>IF(ISBLANK('9.'!B1189),"-",'9.'!B1189)</f>
        <v>-</v>
      </c>
      <c r="AS1189" s="42" t="e">
        <f t="shared" si="512"/>
        <v>#VALUE!</v>
      </c>
    </row>
    <row r="1190" spans="1:45">
      <c r="A1190" s="40" t="str">
        <f>IF(ISBLANK('1.'!A1190),"-",'1.'!A1190)</f>
        <v>-</v>
      </c>
      <c r="B1190" t="e">
        <f t="shared" si="486"/>
        <v>#VALUE!</v>
      </c>
      <c r="C1190" t="e">
        <f t="shared" si="487"/>
        <v>#VALUE!</v>
      </c>
      <c r="D1190">
        <f>IF(ISBLANK('Step 2. Percent Runtime Calcs'!B1190),"-",'1.'!B1190)</f>
        <v>0</v>
      </c>
      <c r="E1190" s="35">
        <f t="shared" si="488"/>
        <v>0</v>
      </c>
      <c r="F1190" s="41" t="str">
        <f>IF(ISBLANK('2.'!A1190),"-",'2.'!A1190)</f>
        <v>-</v>
      </c>
      <c r="G1190" t="e">
        <f t="shared" si="489"/>
        <v>#VALUE!</v>
      </c>
      <c r="H1190" t="e">
        <f t="shared" si="490"/>
        <v>#VALUE!</v>
      </c>
      <c r="I1190" t="str">
        <f>IF(ISBLANK('2.'!B1190),"-",'2.'!B1190)</f>
        <v>-</v>
      </c>
      <c r="J1190" s="42" t="e">
        <f t="shared" si="491"/>
        <v>#VALUE!</v>
      </c>
      <c r="K1190" s="7" t="str">
        <f>IF(ISBLANK('3.'!A1190),"-",'3.'!A1190)</f>
        <v>-</v>
      </c>
      <c r="L1190" t="e">
        <f t="shared" si="492"/>
        <v>#VALUE!</v>
      </c>
      <c r="M1190" t="e">
        <f t="shared" si="493"/>
        <v>#VALUE!</v>
      </c>
      <c r="N1190" t="str">
        <f>IF(ISBLANK('3.'!B1190),"-",'3.'!B1190)</f>
        <v>-</v>
      </c>
      <c r="O1190" s="8" t="e">
        <f t="shared" si="494"/>
        <v>#VALUE!</v>
      </c>
      <c r="P1190" s="41" t="str">
        <f>IF(ISBLANK('4.'!A1190),"-",'4.'!A1190)</f>
        <v>-</v>
      </c>
      <c r="Q1190" t="e">
        <f t="shared" si="495"/>
        <v>#VALUE!</v>
      </c>
      <c r="R1190" t="e">
        <f t="shared" si="496"/>
        <v>#VALUE!</v>
      </c>
      <c r="S1190" t="str">
        <f>IF(ISBLANK('4.'!B1190),"-",'4.'!B1190)</f>
        <v>-</v>
      </c>
      <c r="T1190" s="42" t="e">
        <f t="shared" si="497"/>
        <v>#VALUE!</v>
      </c>
      <c r="U1190" s="40" t="str">
        <f>IF(ISBLANK('5.'!A1190),"-",'5.'!A1190)</f>
        <v>-</v>
      </c>
      <c r="V1190" t="e">
        <f t="shared" si="498"/>
        <v>#VALUE!</v>
      </c>
      <c r="W1190" t="e">
        <f t="shared" si="499"/>
        <v>#VALUE!</v>
      </c>
      <c r="X1190" t="str">
        <f>IF(ISBLANK('5.'!B1190),"-",'5.'!B1190)</f>
        <v>-</v>
      </c>
      <c r="Y1190" s="35" t="e">
        <f t="shared" si="500"/>
        <v>#VALUE!</v>
      </c>
      <c r="Z1190" s="39" t="str">
        <f>IF(ISBLANK('6.'!A1190),"-",'6.'!A1190)</f>
        <v>-</v>
      </c>
      <c r="AA1190" t="e">
        <f t="shared" si="501"/>
        <v>#VALUE!</v>
      </c>
      <c r="AB1190" t="e">
        <f t="shared" si="502"/>
        <v>#VALUE!</v>
      </c>
      <c r="AC1190" t="str">
        <f>IF(ISBLANK('6.'!B1190),"-",'6.'!B1190)</f>
        <v>-</v>
      </c>
      <c r="AD1190" s="9" t="e">
        <f t="shared" si="503"/>
        <v>#VALUE!</v>
      </c>
      <c r="AE1190" s="40" t="str">
        <f>IF(ISBLANK('7.'!A1190),"-",'7.'!A1190)</f>
        <v>-</v>
      </c>
      <c r="AF1190" t="e">
        <f t="shared" si="504"/>
        <v>#VALUE!</v>
      </c>
      <c r="AG1190" t="e">
        <f t="shared" si="505"/>
        <v>#VALUE!</v>
      </c>
      <c r="AH1190" t="str">
        <f>IF(ISBLANK('7.'!B1190),"-",'7.'!B1190)</f>
        <v>-</v>
      </c>
      <c r="AI1190" s="35" t="e">
        <f t="shared" si="506"/>
        <v>#VALUE!</v>
      </c>
      <c r="AJ1190" s="39" t="str">
        <f>IF(ISBLANK('8.'!A1190),"-",'8.'!A1190)</f>
        <v>-</v>
      </c>
      <c r="AK1190" t="e">
        <f t="shared" si="507"/>
        <v>#VALUE!</v>
      </c>
      <c r="AL1190" t="e">
        <f t="shared" si="508"/>
        <v>#VALUE!</v>
      </c>
      <c r="AM1190" t="str">
        <f>IF(ISBLANK('8.'!B1190),"-",'8.'!B1190)</f>
        <v>-</v>
      </c>
      <c r="AN1190" s="9" t="e">
        <f t="shared" si="509"/>
        <v>#VALUE!</v>
      </c>
      <c r="AO1190" s="41" t="str">
        <f>IF(ISBLANK('9.'!A1190),"-",'9.'!A1190)</f>
        <v>-</v>
      </c>
      <c r="AP1190" t="e">
        <f t="shared" si="510"/>
        <v>#VALUE!</v>
      </c>
      <c r="AQ1190" t="e">
        <f t="shared" si="511"/>
        <v>#VALUE!</v>
      </c>
      <c r="AR1190" t="str">
        <f>IF(ISBLANK('9.'!B1190),"-",'9.'!B1190)</f>
        <v>-</v>
      </c>
      <c r="AS1190" s="42" t="e">
        <f t="shared" si="512"/>
        <v>#VALUE!</v>
      </c>
    </row>
    <row r="1191" spans="1:45">
      <c r="A1191" s="40" t="str">
        <f>IF(ISBLANK('1.'!A1191),"-",'1.'!A1191)</f>
        <v>-</v>
      </c>
      <c r="B1191" t="e">
        <f t="shared" si="486"/>
        <v>#VALUE!</v>
      </c>
      <c r="C1191" t="e">
        <f t="shared" si="487"/>
        <v>#VALUE!</v>
      </c>
      <c r="D1191">
        <f>IF(ISBLANK('Step 2. Percent Runtime Calcs'!B1191),"-",'1.'!B1191)</f>
        <v>0</v>
      </c>
      <c r="E1191" s="35">
        <f t="shared" si="488"/>
        <v>0</v>
      </c>
      <c r="F1191" s="41" t="str">
        <f>IF(ISBLANK('2.'!A1191),"-",'2.'!A1191)</f>
        <v>-</v>
      </c>
      <c r="G1191" t="e">
        <f t="shared" si="489"/>
        <v>#VALUE!</v>
      </c>
      <c r="H1191" t="e">
        <f t="shared" si="490"/>
        <v>#VALUE!</v>
      </c>
      <c r="I1191" t="str">
        <f>IF(ISBLANK('2.'!B1191),"-",'2.'!B1191)</f>
        <v>-</v>
      </c>
      <c r="J1191" s="42" t="e">
        <f t="shared" si="491"/>
        <v>#VALUE!</v>
      </c>
      <c r="K1191" s="7" t="str">
        <f>IF(ISBLANK('3.'!A1191),"-",'3.'!A1191)</f>
        <v>-</v>
      </c>
      <c r="L1191" t="e">
        <f t="shared" si="492"/>
        <v>#VALUE!</v>
      </c>
      <c r="M1191" t="e">
        <f t="shared" si="493"/>
        <v>#VALUE!</v>
      </c>
      <c r="N1191" t="str">
        <f>IF(ISBLANK('3.'!B1191),"-",'3.'!B1191)</f>
        <v>-</v>
      </c>
      <c r="O1191" s="8" t="e">
        <f t="shared" si="494"/>
        <v>#VALUE!</v>
      </c>
      <c r="P1191" s="41" t="str">
        <f>IF(ISBLANK('4.'!A1191),"-",'4.'!A1191)</f>
        <v>-</v>
      </c>
      <c r="Q1191" t="e">
        <f t="shared" si="495"/>
        <v>#VALUE!</v>
      </c>
      <c r="R1191" t="e">
        <f t="shared" si="496"/>
        <v>#VALUE!</v>
      </c>
      <c r="S1191" t="str">
        <f>IF(ISBLANK('4.'!B1191),"-",'4.'!B1191)</f>
        <v>-</v>
      </c>
      <c r="T1191" s="42" t="e">
        <f t="shared" si="497"/>
        <v>#VALUE!</v>
      </c>
      <c r="U1191" s="40" t="str">
        <f>IF(ISBLANK('5.'!A1191),"-",'5.'!A1191)</f>
        <v>-</v>
      </c>
      <c r="V1191" t="e">
        <f t="shared" si="498"/>
        <v>#VALUE!</v>
      </c>
      <c r="W1191" t="e">
        <f t="shared" si="499"/>
        <v>#VALUE!</v>
      </c>
      <c r="X1191" t="str">
        <f>IF(ISBLANK('5.'!B1191),"-",'5.'!B1191)</f>
        <v>-</v>
      </c>
      <c r="Y1191" s="35" t="e">
        <f t="shared" si="500"/>
        <v>#VALUE!</v>
      </c>
      <c r="Z1191" s="39" t="str">
        <f>IF(ISBLANK('6.'!A1191),"-",'6.'!A1191)</f>
        <v>-</v>
      </c>
      <c r="AA1191" t="e">
        <f t="shared" si="501"/>
        <v>#VALUE!</v>
      </c>
      <c r="AB1191" t="e">
        <f t="shared" si="502"/>
        <v>#VALUE!</v>
      </c>
      <c r="AC1191" t="str">
        <f>IF(ISBLANK('6.'!B1191),"-",'6.'!B1191)</f>
        <v>-</v>
      </c>
      <c r="AD1191" s="9" t="e">
        <f t="shared" si="503"/>
        <v>#VALUE!</v>
      </c>
      <c r="AE1191" s="40" t="str">
        <f>IF(ISBLANK('7.'!A1191),"-",'7.'!A1191)</f>
        <v>-</v>
      </c>
      <c r="AF1191" t="e">
        <f t="shared" si="504"/>
        <v>#VALUE!</v>
      </c>
      <c r="AG1191" t="e">
        <f t="shared" si="505"/>
        <v>#VALUE!</v>
      </c>
      <c r="AH1191" t="str">
        <f>IF(ISBLANK('7.'!B1191),"-",'7.'!B1191)</f>
        <v>-</v>
      </c>
      <c r="AI1191" s="35" t="e">
        <f t="shared" si="506"/>
        <v>#VALUE!</v>
      </c>
      <c r="AJ1191" s="39" t="str">
        <f>IF(ISBLANK('8.'!A1191),"-",'8.'!A1191)</f>
        <v>-</v>
      </c>
      <c r="AK1191" t="e">
        <f t="shared" si="507"/>
        <v>#VALUE!</v>
      </c>
      <c r="AL1191" t="e">
        <f t="shared" si="508"/>
        <v>#VALUE!</v>
      </c>
      <c r="AM1191" t="str">
        <f>IF(ISBLANK('8.'!B1191),"-",'8.'!B1191)</f>
        <v>-</v>
      </c>
      <c r="AN1191" s="9" t="e">
        <f t="shared" si="509"/>
        <v>#VALUE!</v>
      </c>
      <c r="AO1191" s="41" t="str">
        <f>IF(ISBLANK('9.'!A1191),"-",'9.'!A1191)</f>
        <v>-</v>
      </c>
      <c r="AP1191" t="e">
        <f t="shared" si="510"/>
        <v>#VALUE!</v>
      </c>
      <c r="AQ1191" t="e">
        <f t="shared" si="511"/>
        <v>#VALUE!</v>
      </c>
      <c r="AR1191" t="str">
        <f>IF(ISBLANK('9.'!B1191),"-",'9.'!B1191)</f>
        <v>-</v>
      </c>
      <c r="AS1191" s="42" t="e">
        <f t="shared" si="512"/>
        <v>#VALUE!</v>
      </c>
    </row>
    <row r="1192" spans="1:45">
      <c r="A1192" s="40" t="str">
        <f>IF(ISBLANK('1.'!A1192),"-",'1.'!A1192)</f>
        <v>-</v>
      </c>
      <c r="B1192" t="e">
        <f t="shared" si="486"/>
        <v>#VALUE!</v>
      </c>
      <c r="C1192" t="e">
        <f t="shared" si="487"/>
        <v>#VALUE!</v>
      </c>
      <c r="D1192">
        <f>IF(ISBLANK('Step 2. Percent Runtime Calcs'!B1192),"-",'1.'!B1192)</f>
        <v>0</v>
      </c>
      <c r="E1192" s="35">
        <f t="shared" si="488"/>
        <v>0</v>
      </c>
      <c r="F1192" s="41" t="str">
        <f>IF(ISBLANK('2.'!A1192),"-",'2.'!A1192)</f>
        <v>-</v>
      </c>
      <c r="G1192" t="e">
        <f t="shared" si="489"/>
        <v>#VALUE!</v>
      </c>
      <c r="H1192" t="e">
        <f t="shared" si="490"/>
        <v>#VALUE!</v>
      </c>
      <c r="I1192" t="str">
        <f>IF(ISBLANK('2.'!B1192),"-",'2.'!B1192)</f>
        <v>-</v>
      </c>
      <c r="J1192" s="42" t="e">
        <f t="shared" si="491"/>
        <v>#VALUE!</v>
      </c>
      <c r="K1192" s="7" t="str">
        <f>IF(ISBLANK('3.'!A1192),"-",'3.'!A1192)</f>
        <v>-</v>
      </c>
      <c r="L1192" t="e">
        <f t="shared" si="492"/>
        <v>#VALUE!</v>
      </c>
      <c r="M1192" t="e">
        <f t="shared" si="493"/>
        <v>#VALUE!</v>
      </c>
      <c r="N1192" t="str">
        <f>IF(ISBLANK('3.'!B1192),"-",'3.'!B1192)</f>
        <v>-</v>
      </c>
      <c r="O1192" s="8" t="e">
        <f t="shared" si="494"/>
        <v>#VALUE!</v>
      </c>
      <c r="P1192" s="41" t="str">
        <f>IF(ISBLANK('4.'!A1192),"-",'4.'!A1192)</f>
        <v>-</v>
      </c>
      <c r="Q1192" t="e">
        <f t="shared" si="495"/>
        <v>#VALUE!</v>
      </c>
      <c r="R1192" t="e">
        <f t="shared" si="496"/>
        <v>#VALUE!</v>
      </c>
      <c r="S1192" t="str">
        <f>IF(ISBLANK('4.'!B1192),"-",'4.'!B1192)</f>
        <v>-</v>
      </c>
      <c r="T1192" s="42" t="e">
        <f t="shared" si="497"/>
        <v>#VALUE!</v>
      </c>
      <c r="U1192" s="40" t="str">
        <f>IF(ISBLANK('5.'!A1192),"-",'5.'!A1192)</f>
        <v>-</v>
      </c>
      <c r="V1192" t="e">
        <f t="shared" si="498"/>
        <v>#VALUE!</v>
      </c>
      <c r="W1192" t="e">
        <f t="shared" si="499"/>
        <v>#VALUE!</v>
      </c>
      <c r="X1192" t="str">
        <f>IF(ISBLANK('5.'!B1192),"-",'5.'!B1192)</f>
        <v>-</v>
      </c>
      <c r="Y1192" s="35" t="e">
        <f t="shared" si="500"/>
        <v>#VALUE!</v>
      </c>
      <c r="Z1192" s="39" t="str">
        <f>IF(ISBLANK('6.'!A1192),"-",'6.'!A1192)</f>
        <v>-</v>
      </c>
      <c r="AA1192" t="e">
        <f t="shared" si="501"/>
        <v>#VALUE!</v>
      </c>
      <c r="AB1192" t="e">
        <f t="shared" si="502"/>
        <v>#VALUE!</v>
      </c>
      <c r="AC1192" t="str">
        <f>IF(ISBLANK('6.'!B1192),"-",'6.'!B1192)</f>
        <v>-</v>
      </c>
      <c r="AD1192" s="9" t="e">
        <f t="shared" si="503"/>
        <v>#VALUE!</v>
      </c>
      <c r="AE1192" s="40" t="str">
        <f>IF(ISBLANK('7.'!A1192),"-",'7.'!A1192)</f>
        <v>-</v>
      </c>
      <c r="AF1192" t="e">
        <f t="shared" si="504"/>
        <v>#VALUE!</v>
      </c>
      <c r="AG1192" t="e">
        <f t="shared" si="505"/>
        <v>#VALUE!</v>
      </c>
      <c r="AH1192" t="str">
        <f>IF(ISBLANK('7.'!B1192),"-",'7.'!B1192)</f>
        <v>-</v>
      </c>
      <c r="AI1192" s="35" t="e">
        <f t="shared" si="506"/>
        <v>#VALUE!</v>
      </c>
      <c r="AJ1192" s="39" t="str">
        <f>IF(ISBLANK('8.'!A1192),"-",'8.'!A1192)</f>
        <v>-</v>
      </c>
      <c r="AK1192" t="e">
        <f t="shared" si="507"/>
        <v>#VALUE!</v>
      </c>
      <c r="AL1192" t="e">
        <f t="shared" si="508"/>
        <v>#VALUE!</v>
      </c>
      <c r="AM1192" t="str">
        <f>IF(ISBLANK('8.'!B1192),"-",'8.'!B1192)</f>
        <v>-</v>
      </c>
      <c r="AN1192" s="9" t="e">
        <f t="shared" si="509"/>
        <v>#VALUE!</v>
      </c>
      <c r="AO1192" s="41" t="str">
        <f>IF(ISBLANK('9.'!A1192),"-",'9.'!A1192)</f>
        <v>-</v>
      </c>
      <c r="AP1192" t="e">
        <f t="shared" si="510"/>
        <v>#VALUE!</v>
      </c>
      <c r="AQ1192" t="e">
        <f t="shared" si="511"/>
        <v>#VALUE!</v>
      </c>
      <c r="AR1192" t="str">
        <f>IF(ISBLANK('9.'!B1192),"-",'9.'!B1192)</f>
        <v>-</v>
      </c>
      <c r="AS1192" s="42" t="e">
        <f t="shared" si="512"/>
        <v>#VALUE!</v>
      </c>
    </row>
    <row r="1193" spans="1:45">
      <c r="A1193" s="40" t="str">
        <f>IF(ISBLANK('1.'!A1193),"-",'1.'!A1193)</f>
        <v>-</v>
      </c>
      <c r="B1193" t="e">
        <f t="shared" si="486"/>
        <v>#VALUE!</v>
      </c>
      <c r="C1193" t="e">
        <f t="shared" si="487"/>
        <v>#VALUE!</v>
      </c>
      <c r="D1193">
        <f>IF(ISBLANK('Step 2. Percent Runtime Calcs'!B1193),"-",'1.'!B1193)</f>
        <v>0</v>
      </c>
      <c r="E1193" s="35">
        <f t="shared" si="488"/>
        <v>0</v>
      </c>
      <c r="F1193" s="41" t="str">
        <f>IF(ISBLANK('2.'!A1193),"-",'2.'!A1193)</f>
        <v>-</v>
      </c>
      <c r="G1193" t="e">
        <f t="shared" si="489"/>
        <v>#VALUE!</v>
      </c>
      <c r="H1193" t="e">
        <f t="shared" si="490"/>
        <v>#VALUE!</v>
      </c>
      <c r="I1193" t="str">
        <f>IF(ISBLANK('2.'!B1193),"-",'2.'!B1193)</f>
        <v>-</v>
      </c>
      <c r="J1193" s="42" t="e">
        <f t="shared" si="491"/>
        <v>#VALUE!</v>
      </c>
      <c r="K1193" s="7" t="str">
        <f>IF(ISBLANK('3.'!A1193),"-",'3.'!A1193)</f>
        <v>-</v>
      </c>
      <c r="L1193" t="e">
        <f t="shared" si="492"/>
        <v>#VALUE!</v>
      </c>
      <c r="M1193" t="e">
        <f t="shared" si="493"/>
        <v>#VALUE!</v>
      </c>
      <c r="N1193" t="str">
        <f>IF(ISBLANK('3.'!B1193),"-",'3.'!B1193)</f>
        <v>-</v>
      </c>
      <c r="O1193" s="8" t="e">
        <f t="shared" si="494"/>
        <v>#VALUE!</v>
      </c>
      <c r="P1193" s="41" t="str">
        <f>IF(ISBLANK('4.'!A1193),"-",'4.'!A1193)</f>
        <v>-</v>
      </c>
      <c r="Q1193" t="e">
        <f t="shared" si="495"/>
        <v>#VALUE!</v>
      </c>
      <c r="R1193" t="e">
        <f t="shared" si="496"/>
        <v>#VALUE!</v>
      </c>
      <c r="S1193" t="str">
        <f>IF(ISBLANK('4.'!B1193),"-",'4.'!B1193)</f>
        <v>-</v>
      </c>
      <c r="T1193" s="42" t="e">
        <f t="shared" si="497"/>
        <v>#VALUE!</v>
      </c>
      <c r="U1193" s="40" t="str">
        <f>IF(ISBLANK('5.'!A1193),"-",'5.'!A1193)</f>
        <v>-</v>
      </c>
      <c r="V1193" t="e">
        <f t="shared" si="498"/>
        <v>#VALUE!</v>
      </c>
      <c r="W1193" t="e">
        <f t="shared" si="499"/>
        <v>#VALUE!</v>
      </c>
      <c r="X1193" t="str">
        <f>IF(ISBLANK('5.'!B1193),"-",'5.'!B1193)</f>
        <v>-</v>
      </c>
      <c r="Y1193" s="35" t="e">
        <f t="shared" si="500"/>
        <v>#VALUE!</v>
      </c>
      <c r="Z1193" s="39" t="str">
        <f>IF(ISBLANK('6.'!A1193),"-",'6.'!A1193)</f>
        <v>-</v>
      </c>
      <c r="AA1193" t="e">
        <f t="shared" si="501"/>
        <v>#VALUE!</v>
      </c>
      <c r="AB1193" t="e">
        <f t="shared" si="502"/>
        <v>#VALUE!</v>
      </c>
      <c r="AC1193" t="str">
        <f>IF(ISBLANK('6.'!B1193),"-",'6.'!B1193)</f>
        <v>-</v>
      </c>
      <c r="AD1193" s="9" t="e">
        <f t="shared" si="503"/>
        <v>#VALUE!</v>
      </c>
      <c r="AE1193" s="40" t="str">
        <f>IF(ISBLANK('7.'!A1193),"-",'7.'!A1193)</f>
        <v>-</v>
      </c>
      <c r="AF1193" t="e">
        <f t="shared" si="504"/>
        <v>#VALUE!</v>
      </c>
      <c r="AG1193" t="e">
        <f t="shared" si="505"/>
        <v>#VALUE!</v>
      </c>
      <c r="AH1193" t="str">
        <f>IF(ISBLANK('7.'!B1193),"-",'7.'!B1193)</f>
        <v>-</v>
      </c>
      <c r="AI1193" s="35" t="e">
        <f t="shared" si="506"/>
        <v>#VALUE!</v>
      </c>
      <c r="AJ1193" s="39" t="str">
        <f>IF(ISBLANK('8.'!A1193),"-",'8.'!A1193)</f>
        <v>-</v>
      </c>
      <c r="AK1193" t="e">
        <f t="shared" si="507"/>
        <v>#VALUE!</v>
      </c>
      <c r="AL1193" t="e">
        <f t="shared" si="508"/>
        <v>#VALUE!</v>
      </c>
      <c r="AM1193" t="str">
        <f>IF(ISBLANK('8.'!B1193),"-",'8.'!B1193)</f>
        <v>-</v>
      </c>
      <c r="AN1193" s="9" t="e">
        <f t="shared" si="509"/>
        <v>#VALUE!</v>
      </c>
      <c r="AO1193" s="41" t="str">
        <f>IF(ISBLANK('9.'!A1193),"-",'9.'!A1193)</f>
        <v>-</v>
      </c>
      <c r="AP1193" t="e">
        <f t="shared" si="510"/>
        <v>#VALUE!</v>
      </c>
      <c r="AQ1193" t="e">
        <f t="shared" si="511"/>
        <v>#VALUE!</v>
      </c>
      <c r="AR1193" t="str">
        <f>IF(ISBLANK('9.'!B1193),"-",'9.'!B1193)</f>
        <v>-</v>
      </c>
      <c r="AS1193" s="42" t="e">
        <f t="shared" si="512"/>
        <v>#VALUE!</v>
      </c>
    </row>
    <row r="1194" spans="1:45">
      <c r="A1194" s="40" t="str">
        <f>IF(ISBLANK('1.'!A1194),"-",'1.'!A1194)</f>
        <v>-</v>
      </c>
      <c r="B1194" t="e">
        <f t="shared" si="486"/>
        <v>#VALUE!</v>
      </c>
      <c r="C1194" t="e">
        <f t="shared" si="487"/>
        <v>#VALUE!</v>
      </c>
      <c r="D1194">
        <f>IF(ISBLANK('Step 2. Percent Runtime Calcs'!B1194),"-",'1.'!B1194)</f>
        <v>0</v>
      </c>
      <c r="E1194" s="35">
        <f t="shared" si="488"/>
        <v>0</v>
      </c>
      <c r="F1194" s="41" t="str">
        <f>IF(ISBLANK('2.'!A1194),"-",'2.'!A1194)</f>
        <v>-</v>
      </c>
      <c r="G1194" t="e">
        <f t="shared" si="489"/>
        <v>#VALUE!</v>
      </c>
      <c r="H1194" t="e">
        <f t="shared" si="490"/>
        <v>#VALUE!</v>
      </c>
      <c r="I1194" t="str">
        <f>IF(ISBLANK('2.'!B1194),"-",'2.'!B1194)</f>
        <v>-</v>
      </c>
      <c r="J1194" s="42" t="e">
        <f t="shared" si="491"/>
        <v>#VALUE!</v>
      </c>
      <c r="K1194" s="7" t="str">
        <f>IF(ISBLANK('3.'!A1194),"-",'3.'!A1194)</f>
        <v>-</v>
      </c>
      <c r="L1194" t="e">
        <f t="shared" si="492"/>
        <v>#VALUE!</v>
      </c>
      <c r="M1194" t="e">
        <f t="shared" si="493"/>
        <v>#VALUE!</v>
      </c>
      <c r="N1194" t="str">
        <f>IF(ISBLANK('3.'!B1194),"-",'3.'!B1194)</f>
        <v>-</v>
      </c>
      <c r="O1194" s="8" t="e">
        <f t="shared" si="494"/>
        <v>#VALUE!</v>
      </c>
      <c r="P1194" s="41" t="str">
        <f>IF(ISBLANK('4.'!A1194),"-",'4.'!A1194)</f>
        <v>-</v>
      </c>
      <c r="Q1194" t="e">
        <f t="shared" si="495"/>
        <v>#VALUE!</v>
      </c>
      <c r="R1194" t="e">
        <f t="shared" si="496"/>
        <v>#VALUE!</v>
      </c>
      <c r="S1194" t="str">
        <f>IF(ISBLANK('4.'!B1194),"-",'4.'!B1194)</f>
        <v>-</v>
      </c>
      <c r="T1194" s="42" t="e">
        <f t="shared" si="497"/>
        <v>#VALUE!</v>
      </c>
      <c r="U1194" s="40" t="str">
        <f>IF(ISBLANK('5.'!A1194),"-",'5.'!A1194)</f>
        <v>-</v>
      </c>
      <c r="V1194" t="e">
        <f t="shared" si="498"/>
        <v>#VALUE!</v>
      </c>
      <c r="W1194" t="e">
        <f t="shared" si="499"/>
        <v>#VALUE!</v>
      </c>
      <c r="X1194" t="str">
        <f>IF(ISBLANK('5.'!B1194),"-",'5.'!B1194)</f>
        <v>-</v>
      </c>
      <c r="Y1194" s="35" t="e">
        <f t="shared" si="500"/>
        <v>#VALUE!</v>
      </c>
      <c r="Z1194" s="39" t="str">
        <f>IF(ISBLANK('6.'!A1194),"-",'6.'!A1194)</f>
        <v>-</v>
      </c>
      <c r="AA1194" t="e">
        <f t="shared" si="501"/>
        <v>#VALUE!</v>
      </c>
      <c r="AB1194" t="e">
        <f t="shared" si="502"/>
        <v>#VALUE!</v>
      </c>
      <c r="AC1194" t="str">
        <f>IF(ISBLANK('6.'!B1194),"-",'6.'!B1194)</f>
        <v>-</v>
      </c>
      <c r="AD1194" s="9" t="e">
        <f t="shared" si="503"/>
        <v>#VALUE!</v>
      </c>
      <c r="AE1194" s="40" t="str">
        <f>IF(ISBLANK('7.'!A1194),"-",'7.'!A1194)</f>
        <v>-</v>
      </c>
      <c r="AF1194" t="e">
        <f t="shared" si="504"/>
        <v>#VALUE!</v>
      </c>
      <c r="AG1194" t="e">
        <f t="shared" si="505"/>
        <v>#VALUE!</v>
      </c>
      <c r="AH1194" t="str">
        <f>IF(ISBLANK('7.'!B1194),"-",'7.'!B1194)</f>
        <v>-</v>
      </c>
      <c r="AI1194" s="35" t="e">
        <f t="shared" si="506"/>
        <v>#VALUE!</v>
      </c>
      <c r="AJ1194" s="39" t="str">
        <f>IF(ISBLANK('8.'!A1194),"-",'8.'!A1194)</f>
        <v>-</v>
      </c>
      <c r="AK1194" t="e">
        <f t="shared" si="507"/>
        <v>#VALUE!</v>
      </c>
      <c r="AL1194" t="e">
        <f t="shared" si="508"/>
        <v>#VALUE!</v>
      </c>
      <c r="AM1194" t="str">
        <f>IF(ISBLANK('8.'!B1194),"-",'8.'!B1194)</f>
        <v>-</v>
      </c>
      <c r="AN1194" s="9" t="e">
        <f t="shared" si="509"/>
        <v>#VALUE!</v>
      </c>
      <c r="AO1194" s="41" t="str">
        <f>IF(ISBLANK('9.'!A1194),"-",'9.'!A1194)</f>
        <v>-</v>
      </c>
      <c r="AP1194" t="e">
        <f t="shared" si="510"/>
        <v>#VALUE!</v>
      </c>
      <c r="AQ1194" t="e">
        <f t="shared" si="511"/>
        <v>#VALUE!</v>
      </c>
      <c r="AR1194" t="str">
        <f>IF(ISBLANK('9.'!B1194),"-",'9.'!B1194)</f>
        <v>-</v>
      </c>
      <c r="AS1194" s="42" t="e">
        <f t="shared" si="512"/>
        <v>#VALUE!</v>
      </c>
    </row>
    <row r="1195" spans="1:45">
      <c r="A1195" s="40" t="str">
        <f>IF(ISBLANK('1.'!A1195),"-",'1.'!A1195)</f>
        <v>-</v>
      </c>
      <c r="B1195" t="e">
        <f t="shared" si="486"/>
        <v>#VALUE!</v>
      </c>
      <c r="C1195" t="e">
        <f t="shared" si="487"/>
        <v>#VALUE!</v>
      </c>
      <c r="D1195">
        <f>IF(ISBLANK('Step 2. Percent Runtime Calcs'!B1195),"-",'1.'!B1195)</f>
        <v>0</v>
      </c>
      <c r="E1195" s="35">
        <f t="shared" si="488"/>
        <v>0</v>
      </c>
      <c r="F1195" s="41" t="str">
        <f>IF(ISBLANK('2.'!A1195),"-",'2.'!A1195)</f>
        <v>-</v>
      </c>
      <c r="G1195" t="e">
        <f t="shared" si="489"/>
        <v>#VALUE!</v>
      </c>
      <c r="H1195" t="e">
        <f t="shared" si="490"/>
        <v>#VALUE!</v>
      </c>
      <c r="I1195" t="str">
        <f>IF(ISBLANK('2.'!B1195),"-",'2.'!B1195)</f>
        <v>-</v>
      </c>
      <c r="J1195" s="42" t="e">
        <f t="shared" si="491"/>
        <v>#VALUE!</v>
      </c>
      <c r="K1195" s="7" t="str">
        <f>IF(ISBLANK('3.'!A1195),"-",'3.'!A1195)</f>
        <v>-</v>
      </c>
      <c r="L1195" t="e">
        <f t="shared" si="492"/>
        <v>#VALUE!</v>
      </c>
      <c r="M1195" t="e">
        <f t="shared" si="493"/>
        <v>#VALUE!</v>
      </c>
      <c r="N1195" t="str">
        <f>IF(ISBLANK('3.'!B1195),"-",'3.'!B1195)</f>
        <v>-</v>
      </c>
      <c r="O1195" s="8" t="e">
        <f t="shared" si="494"/>
        <v>#VALUE!</v>
      </c>
      <c r="P1195" s="41" t="str">
        <f>IF(ISBLANK('4.'!A1195),"-",'4.'!A1195)</f>
        <v>-</v>
      </c>
      <c r="Q1195" t="e">
        <f t="shared" si="495"/>
        <v>#VALUE!</v>
      </c>
      <c r="R1195" t="e">
        <f t="shared" si="496"/>
        <v>#VALUE!</v>
      </c>
      <c r="S1195" t="str">
        <f>IF(ISBLANK('4.'!B1195),"-",'4.'!B1195)</f>
        <v>-</v>
      </c>
      <c r="T1195" s="42" t="e">
        <f t="shared" si="497"/>
        <v>#VALUE!</v>
      </c>
      <c r="U1195" s="40" t="str">
        <f>IF(ISBLANK('5.'!A1195),"-",'5.'!A1195)</f>
        <v>-</v>
      </c>
      <c r="V1195" t="e">
        <f t="shared" si="498"/>
        <v>#VALUE!</v>
      </c>
      <c r="W1195" t="e">
        <f t="shared" si="499"/>
        <v>#VALUE!</v>
      </c>
      <c r="X1195" t="str">
        <f>IF(ISBLANK('5.'!B1195),"-",'5.'!B1195)</f>
        <v>-</v>
      </c>
      <c r="Y1195" s="35" t="e">
        <f t="shared" si="500"/>
        <v>#VALUE!</v>
      </c>
      <c r="Z1195" s="39" t="str">
        <f>IF(ISBLANK('6.'!A1195),"-",'6.'!A1195)</f>
        <v>-</v>
      </c>
      <c r="AA1195" t="e">
        <f t="shared" si="501"/>
        <v>#VALUE!</v>
      </c>
      <c r="AB1195" t="e">
        <f t="shared" si="502"/>
        <v>#VALUE!</v>
      </c>
      <c r="AC1195" t="str">
        <f>IF(ISBLANK('6.'!B1195),"-",'6.'!B1195)</f>
        <v>-</v>
      </c>
      <c r="AD1195" s="9" t="e">
        <f t="shared" si="503"/>
        <v>#VALUE!</v>
      </c>
      <c r="AE1195" s="40" t="str">
        <f>IF(ISBLANK('7.'!A1195),"-",'7.'!A1195)</f>
        <v>-</v>
      </c>
      <c r="AF1195" t="e">
        <f t="shared" si="504"/>
        <v>#VALUE!</v>
      </c>
      <c r="AG1195" t="e">
        <f t="shared" si="505"/>
        <v>#VALUE!</v>
      </c>
      <c r="AH1195" t="str">
        <f>IF(ISBLANK('7.'!B1195),"-",'7.'!B1195)</f>
        <v>-</v>
      </c>
      <c r="AI1195" s="35" t="e">
        <f t="shared" si="506"/>
        <v>#VALUE!</v>
      </c>
      <c r="AJ1195" s="39" t="str">
        <f>IF(ISBLANK('8.'!A1195),"-",'8.'!A1195)</f>
        <v>-</v>
      </c>
      <c r="AK1195" t="e">
        <f t="shared" si="507"/>
        <v>#VALUE!</v>
      </c>
      <c r="AL1195" t="e">
        <f t="shared" si="508"/>
        <v>#VALUE!</v>
      </c>
      <c r="AM1195" t="str">
        <f>IF(ISBLANK('8.'!B1195),"-",'8.'!B1195)</f>
        <v>-</v>
      </c>
      <c r="AN1195" s="9" t="e">
        <f t="shared" si="509"/>
        <v>#VALUE!</v>
      </c>
      <c r="AO1195" s="41" t="str">
        <f>IF(ISBLANK('9.'!A1195),"-",'9.'!A1195)</f>
        <v>-</v>
      </c>
      <c r="AP1195" t="e">
        <f t="shared" si="510"/>
        <v>#VALUE!</v>
      </c>
      <c r="AQ1195" t="e">
        <f t="shared" si="511"/>
        <v>#VALUE!</v>
      </c>
      <c r="AR1195" t="str">
        <f>IF(ISBLANK('9.'!B1195),"-",'9.'!B1195)</f>
        <v>-</v>
      </c>
      <c r="AS1195" s="42" t="e">
        <f t="shared" si="512"/>
        <v>#VALUE!</v>
      </c>
    </row>
    <row r="1196" spans="1:45">
      <c r="A1196" s="40" t="str">
        <f>IF(ISBLANK('1.'!A1196),"-",'1.'!A1196)</f>
        <v>-</v>
      </c>
      <c r="B1196" t="e">
        <f t="shared" si="486"/>
        <v>#VALUE!</v>
      </c>
      <c r="C1196" t="e">
        <f t="shared" si="487"/>
        <v>#VALUE!</v>
      </c>
      <c r="D1196">
        <f>IF(ISBLANK('Step 2. Percent Runtime Calcs'!B1196),"-",'1.'!B1196)</f>
        <v>0</v>
      </c>
      <c r="E1196" s="35">
        <f t="shared" si="488"/>
        <v>0</v>
      </c>
      <c r="F1196" s="41" t="str">
        <f>IF(ISBLANK('2.'!A1196),"-",'2.'!A1196)</f>
        <v>-</v>
      </c>
      <c r="G1196" t="e">
        <f t="shared" si="489"/>
        <v>#VALUE!</v>
      </c>
      <c r="H1196" t="e">
        <f t="shared" si="490"/>
        <v>#VALUE!</v>
      </c>
      <c r="I1196" t="str">
        <f>IF(ISBLANK('2.'!B1196),"-",'2.'!B1196)</f>
        <v>-</v>
      </c>
      <c r="J1196" s="42" t="e">
        <f t="shared" si="491"/>
        <v>#VALUE!</v>
      </c>
      <c r="K1196" s="7" t="str">
        <f>IF(ISBLANK('3.'!A1196),"-",'3.'!A1196)</f>
        <v>-</v>
      </c>
      <c r="L1196" t="e">
        <f t="shared" si="492"/>
        <v>#VALUE!</v>
      </c>
      <c r="M1196" t="e">
        <f t="shared" si="493"/>
        <v>#VALUE!</v>
      </c>
      <c r="N1196" t="str">
        <f>IF(ISBLANK('3.'!B1196),"-",'3.'!B1196)</f>
        <v>-</v>
      </c>
      <c r="O1196" s="8" t="e">
        <f t="shared" si="494"/>
        <v>#VALUE!</v>
      </c>
      <c r="P1196" s="41" t="str">
        <f>IF(ISBLANK('4.'!A1196),"-",'4.'!A1196)</f>
        <v>-</v>
      </c>
      <c r="Q1196" t="e">
        <f t="shared" si="495"/>
        <v>#VALUE!</v>
      </c>
      <c r="R1196" t="e">
        <f t="shared" si="496"/>
        <v>#VALUE!</v>
      </c>
      <c r="S1196" t="str">
        <f>IF(ISBLANK('4.'!B1196),"-",'4.'!B1196)</f>
        <v>-</v>
      </c>
      <c r="T1196" s="42" t="e">
        <f t="shared" si="497"/>
        <v>#VALUE!</v>
      </c>
      <c r="U1196" s="40" t="str">
        <f>IF(ISBLANK('5.'!A1196),"-",'5.'!A1196)</f>
        <v>-</v>
      </c>
      <c r="V1196" t="e">
        <f t="shared" si="498"/>
        <v>#VALUE!</v>
      </c>
      <c r="W1196" t="e">
        <f t="shared" si="499"/>
        <v>#VALUE!</v>
      </c>
      <c r="X1196" t="str">
        <f>IF(ISBLANK('5.'!B1196),"-",'5.'!B1196)</f>
        <v>-</v>
      </c>
      <c r="Y1196" s="35" t="e">
        <f t="shared" si="500"/>
        <v>#VALUE!</v>
      </c>
      <c r="Z1196" s="39" t="str">
        <f>IF(ISBLANK('6.'!A1196),"-",'6.'!A1196)</f>
        <v>-</v>
      </c>
      <c r="AA1196" t="e">
        <f t="shared" si="501"/>
        <v>#VALUE!</v>
      </c>
      <c r="AB1196" t="e">
        <f t="shared" si="502"/>
        <v>#VALUE!</v>
      </c>
      <c r="AC1196" t="str">
        <f>IF(ISBLANK('6.'!B1196),"-",'6.'!B1196)</f>
        <v>-</v>
      </c>
      <c r="AD1196" s="9" t="e">
        <f t="shared" si="503"/>
        <v>#VALUE!</v>
      </c>
      <c r="AE1196" s="40" t="str">
        <f>IF(ISBLANK('7.'!A1196),"-",'7.'!A1196)</f>
        <v>-</v>
      </c>
      <c r="AF1196" t="e">
        <f t="shared" si="504"/>
        <v>#VALUE!</v>
      </c>
      <c r="AG1196" t="e">
        <f t="shared" si="505"/>
        <v>#VALUE!</v>
      </c>
      <c r="AH1196" t="str">
        <f>IF(ISBLANK('7.'!B1196),"-",'7.'!B1196)</f>
        <v>-</v>
      </c>
      <c r="AI1196" s="35" t="e">
        <f t="shared" si="506"/>
        <v>#VALUE!</v>
      </c>
      <c r="AJ1196" s="39" t="str">
        <f>IF(ISBLANK('8.'!A1196),"-",'8.'!A1196)</f>
        <v>-</v>
      </c>
      <c r="AK1196" t="e">
        <f t="shared" si="507"/>
        <v>#VALUE!</v>
      </c>
      <c r="AL1196" t="e">
        <f t="shared" si="508"/>
        <v>#VALUE!</v>
      </c>
      <c r="AM1196" t="str">
        <f>IF(ISBLANK('8.'!B1196),"-",'8.'!B1196)</f>
        <v>-</v>
      </c>
      <c r="AN1196" s="9" t="e">
        <f t="shared" si="509"/>
        <v>#VALUE!</v>
      </c>
      <c r="AO1196" s="41" t="str">
        <f>IF(ISBLANK('9.'!A1196),"-",'9.'!A1196)</f>
        <v>-</v>
      </c>
      <c r="AP1196" t="e">
        <f t="shared" si="510"/>
        <v>#VALUE!</v>
      </c>
      <c r="AQ1196" t="e">
        <f t="shared" si="511"/>
        <v>#VALUE!</v>
      </c>
      <c r="AR1196" t="str">
        <f>IF(ISBLANK('9.'!B1196),"-",'9.'!B1196)</f>
        <v>-</v>
      </c>
      <c r="AS1196" s="42" t="e">
        <f t="shared" si="512"/>
        <v>#VALUE!</v>
      </c>
    </row>
    <row r="1197" spans="1:45">
      <c r="A1197" s="40" t="str">
        <f>IF(ISBLANK('1.'!A1197),"-",'1.'!A1197)</f>
        <v>-</v>
      </c>
      <c r="B1197" t="e">
        <f t="shared" si="486"/>
        <v>#VALUE!</v>
      </c>
      <c r="C1197" t="e">
        <f t="shared" si="487"/>
        <v>#VALUE!</v>
      </c>
      <c r="D1197">
        <f>IF(ISBLANK('Step 2. Percent Runtime Calcs'!B1197),"-",'1.'!B1197)</f>
        <v>0</v>
      </c>
      <c r="E1197" s="35">
        <f t="shared" si="488"/>
        <v>0</v>
      </c>
      <c r="F1197" s="41" t="str">
        <f>IF(ISBLANK('2.'!A1197),"-",'2.'!A1197)</f>
        <v>-</v>
      </c>
      <c r="G1197" t="e">
        <f t="shared" si="489"/>
        <v>#VALUE!</v>
      </c>
      <c r="H1197" t="e">
        <f t="shared" si="490"/>
        <v>#VALUE!</v>
      </c>
      <c r="I1197" t="str">
        <f>IF(ISBLANK('2.'!B1197),"-",'2.'!B1197)</f>
        <v>-</v>
      </c>
      <c r="J1197" s="42" t="e">
        <f t="shared" si="491"/>
        <v>#VALUE!</v>
      </c>
      <c r="K1197" s="7" t="str">
        <f>IF(ISBLANK('3.'!A1197),"-",'3.'!A1197)</f>
        <v>-</v>
      </c>
      <c r="L1197" t="e">
        <f t="shared" si="492"/>
        <v>#VALUE!</v>
      </c>
      <c r="M1197" t="e">
        <f t="shared" si="493"/>
        <v>#VALUE!</v>
      </c>
      <c r="N1197" t="str">
        <f>IF(ISBLANK('3.'!B1197),"-",'3.'!B1197)</f>
        <v>-</v>
      </c>
      <c r="O1197" s="8" t="e">
        <f t="shared" si="494"/>
        <v>#VALUE!</v>
      </c>
      <c r="P1197" s="41" t="str">
        <f>IF(ISBLANK('4.'!A1197),"-",'4.'!A1197)</f>
        <v>-</v>
      </c>
      <c r="Q1197" t="e">
        <f t="shared" si="495"/>
        <v>#VALUE!</v>
      </c>
      <c r="R1197" t="e">
        <f t="shared" si="496"/>
        <v>#VALUE!</v>
      </c>
      <c r="S1197" t="str">
        <f>IF(ISBLANK('4.'!B1197),"-",'4.'!B1197)</f>
        <v>-</v>
      </c>
      <c r="T1197" s="42" t="e">
        <f t="shared" si="497"/>
        <v>#VALUE!</v>
      </c>
      <c r="U1197" s="40" t="str">
        <f>IF(ISBLANK('5.'!A1197),"-",'5.'!A1197)</f>
        <v>-</v>
      </c>
      <c r="V1197" t="e">
        <f t="shared" si="498"/>
        <v>#VALUE!</v>
      </c>
      <c r="W1197" t="e">
        <f t="shared" si="499"/>
        <v>#VALUE!</v>
      </c>
      <c r="X1197" t="str">
        <f>IF(ISBLANK('5.'!B1197),"-",'5.'!B1197)</f>
        <v>-</v>
      </c>
      <c r="Y1197" s="35" t="e">
        <f t="shared" si="500"/>
        <v>#VALUE!</v>
      </c>
      <c r="Z1197" s="39" t="str">
        <f>IF(ISBLANK('6.'!A1197),"-",'6.'!A1197)</f>
        <v>-</v>
      </c>
      <c r="AA1197" t="e">
        <f t="shared" si="501"/>
        <v>#VALUE!</v>
      </c>
      <c r="AB1197" t="e">
        <f t="shared" si="502"/>
        <v>#VALUE!</v>
      </c>
      <c r="AC1197" t="str">
        <f>IF(ISBLANK('6.'!B1197),"-",'6.'!B1197)</f>
        <v>-</v>
      </c>
      <c r="AD1197" s="9" t="e">
        <f t="shared" si="503"/>
        <v>#VALUE!</v>
      </c>
      <c r="AE1197" s="40" t="str">
        <f>IF(ISBLANK('7.'!A1197),"-",'7.'!A1197)</f>
        <v>-</v>
      </c>
      <c r="AF1197" t="e">
        <f t="shared" si="504"/>
        <v>#VALUE!</v>
      </c>
      <c r="AG1197" t="e">
        <f t="shared" si="505"/>
        <v>#VALUE!</v>
      </c>
      <c r="AH1197" t="str">
        <f>IF(ISBLANK('7.'!B1197),"-",'7.'!B1197)</f>
        <v>-</v>
      </c>
      <c r="AI1197" s="35" t="e">
        <f t="shared" si="506"/>
        <v>#VALUE!</v>
      </c>
      <c r="AJ1197" s="39" t="str">
        <f>IF(ISBLANK('8.'!A1197),"-",'8.'!A1197)</f>
        <v>-</v>
      </c>
      <c r="AK1197" t="e">
        <f t="shared" si="507"/>
        <v>#VALUE!</v>
      </c>
      <c r="AL1197" t="e">
        <f t="shared" si="508"/>
        <v>#VALUE!</v>
      </c>
      <c r="AM1197" t="str">
        <f>IF(ISBLANK('8.'!B1197),"-",'8.'!B1197)</f>
        <v>-</v>
      </c>
      <c r="AN1197" s="9" t="e">
        <f t="shared" si="509"/>
        <v>#VALUE!</v>
      </c>
      <c r="AO1197" s="41" t="str">
        <f>IF(ISBLANK('9.'!A1197),"-",'9.'!A1197)</f>
        <v>-</v>
      </c>
      <c r="AP1197" t="e">
        <f t="shared" si="510"/>
        <v>#VALUE!</v>
      </c>
      <c r="AQ1197" t="e">
        <f t="shared" si="511"/>
        <v>#VALUE!</v>
      </c>
      <c r="AR1197" t="str">
        <f>IF(ISBLANK('9.'!B1197),"-",'9.'!B1197)</f>
        <v>-</v>
      </c>
      <c r="AS1197" s="42" t="e">
        <f t="shared" si="512"/>
        <v>#VALUE!</v>
      </c>
    </row>
    <row r="1198" spans="1:45">
      <c r="A1198" s="40" t="str">
        <f>IF(ISBLANK('1.'!A1198),"-",'1.'!A1198)</f>
        <v>-</v>
      </c>
      <c r="B1198" t="e">
        <f t="shared" si="486"/>
        <v>#VALUE!</v>
      </c>
      <c r="C1198" t="e">
        <f t="shared" si="487"/>
        <v>#VALUE!</v>
      </c>
      <c r="D1198">
        <f>IF(ISBLANK('Step 2. Percent Runtime Calcs'!B1198),"-",'1.'!B1198)</f>
        <v>0</v>
      </c>
      <c r="E1198" s="35">
        <f t="shared" si="488"/>
        <v>0</v>
      </c>
      <c r="F1198" s="41" t="str">
        <f>IF(ISBLANK('2.'!A1198),"-",'2.'!A1198)</f>
        <v>-</v>
      </c>
      <c r="G1198" t="e">
        <f t="shared" si="489"/>
        <v>#VALUE!</v>
      </c>
      <c r="H1198" t="e">
        <f t="shared" si="490"/>
        <v>#VALUE!</v>
      </c>
      <c r="I1198" t="str">
        <f>IF(ISBLANK('2.'!B1198),"-",'2.'!B1198)</f>
        <v>-</v>
      </c>
      <c r="J1198" s="42" t="e">
        <f t="shared" si="491"/>
        <v>#VALUE!</v>
      </c>
      <c r="K1198" s="7" t="str">
        <f>IF(ISBLANK('3.'!A1198),"-",'3.'!A1198)</f>
        <v>-</v>
      </c>
      <c r="L1198" t="e">
        <f t="shared" si="492"/>
        <v>#VALUE!</v>
      </c>
      <c r="M1198" t="e">
        <f t="shared" si="493"/>
        <v>#VALUE!</v>
      </c>
      <c r="N1198" t="str">
        <f>IF(ISBLANK('3.'!B1198),"-",'3.'!B1198)</f>
        <v>-</v>
      </c>
      <c r="O1198" s="8" t="e">
        <f t="shared" si="494"/>
        <v>#VALUE!</v>
      </c>
      <c r="P1198" s="41" t="str">
        <f>IF(ISBLANK('4.'!A1198),"-",'4.'!A1198)</f>
        <v>-</v>
      </c>
      <c r="Q1198" t="e">
        <f t="shared" si="495"/>
        <v>#VALUE!</v>
      </c>
      <c r="R1198" t="e">
        <f t="shared" si="496"/>
        <v>#VALUE!</v>
      </c>
      <c r="S1198" t="str">
        <f>IF(ISBLANK('4.'!B1198),"-",'4.'!B1198)</f>
        <v>-</v>
      </c>
      <c r="T1198" s="42" t="e">
        <f t="shared" si="497"/>
        <v>#VALUE!</v>
      </c>
      <c r="U1198" s="40" t="str">
        <f>IF(ISBLANK('5.'!A1198),"-",'5.'!A1198)</f>
        <v>-</v>
      </c>
      <c r="V1198" t="e">
        <f t="shared" si="498"/>
        <v>#VALUE!</v>
      </c>
      <c r="W1198" t="e">
        <f t="shared" si="499"/>
        <v>#VALUE!</v>
      </c>
      <c r="X1198" t="str">
        <f>IF(ISBLANK('5.'!B1198),"-",'5.'!B1198)</f>
        <v>-</v>
      </c>
      <c r="Y1198" s="35" t="e">
        <f t="shared" si="500"/>
        <v>#VALUE!</v>
      </c>
      <c r="Z1198" s="39" t="str">
        <f>IF(ISBLANK('6.'!A1198),"-",'6.'!A1198)</f>
        <v>-</v>
      </c>
      <c r="AA1198" t="e">
        <f t="shared" si="501"/>
        <v>#VALUE!</v>
      </c>
      <c r="AB1198" t="e">
        <f t="shared" si="502"/>
        <v>#VALUE!</v>
      </c>
      <c r="AC1198" t="str">
        <f>IF(ISBLANK('6.'!B1198),"-",'6.'!B1198)</f>
        <v>-</v>
      </c>
      <c r="AD1198" s="9" t="e">
        <f t="shared" si="503"/>
        <v>#VALUE!</v>
      </c>
      <c r="AE1198" s="40" t="str">
        <f>IF(ISBLANK('7.'!A1198),"-",'7.'!A1198)</f>
        <v>-</v>
      </c>
      <c r="AF1198" t="e">
        <f t="shared" si="504"/>
        <v>#VALUE!</v>
      </c>
      <c r="AG1198" t="e">
        <f t="shared" si="505"/>
        <v>#VALUE!</v>
      </c>
      <c r="AH1198" t="str">
        <f>IF(ISBLANK('7.'!B1198),"-",'7.'!B1198)</f>
        <v>-</v>
      </c>
      <c r="AI1198" s="35" t="e">
        <f t="shared" si="506"/>
        <v>#VALUE!</v>
      </c>
      <c r="AJ1198" s="39" t="str">
        <f>IF(ISBLANK('8.'!A1198),"-",'8.'!A1198)</f>
        <v>-</v>
      </c>
      <c r="AK1198" t="e">
        <f t="shared" si="507"/>
        <v>#VALUE!</v>
      </c>
      <c r="AL1198" t="e">
        <f t="shared" si="508"/>
        <v>#VALUE!</v>
      </c>
      <c r="AM1198" t="str">
        <f>IF(ISBLANK('8.'!B1198),"-",'8.'!B1198)</f>
        <v>-</v>
      </c>
      <c r="AN1198" s="9" t="e">
        <f t="shared" si="509"/>
        <v>#VALUE!</v>
      </c>
      <c r="AO1198" s="41" t="str">
        <f>IF(ISBLANK('9.'!A1198),"-",'9.'!A1198)</f>
        <v>-</v>
      </c>
      <c r="AP1198" t="e">
        <f t="shared" si="510"/>
        <v>#VALUE!</v>
      </c>
      <c r="AQ1198" t="e">
        <f t="shared" si="511"/>
        <v>#VALUE!</v>
      </c>
      <c r="AR1198" t="str">
        <f>IF(ISBLANK('9.'!B1198),"-",'9.'!B1198)</f>
        <v>-</v>
      </c>
      <c r="AS1198" s="42" t="e">
        <f t="shared" si="512"/>
        <v>#VALUE!</v>
      </c>
    </row>
    <row r="1199" spans="1:45">
      <c r="A1199" s="40" t="str">
        <f>IF(ISBLANK('1.'!A1199),"-",'1.'!A1199)</f>
        <v>-</v>
      </c>
      <c r="B1199" t="e">
        <f t="shared" si="486"/>
        <v>#VALUE!</v>
      </c>
      <c r="C1199" t="e">
        <f t="shared" si="487"/>
        <v>#VALUE!</v>
      </c>
      <c r="D1199">
        <f>IF(ISBLANK('Step 2. Percent Runtime Calcs'!B1199),"-",'1.'!B1199)</f>
        <v>0</v>
      </c>
      <c r="E1199" s="35">
        <f t="shared" si="488"/>
        <v>0</v>
      </c>
      <c r="F1199" s="41" t="str">
        <f>IF(ISBLANK('2.'!A1199),"-",'2.'!A1199)</f>
        <v>-</v>
      </c>
      <c r="G1199" t="e">
        <f t="shared" si="489"/>
        <v>#VALUE!</v>
      </c>
      <c r="H1199" t="e">
        <f t="shared" si="490"/>
        <v>#VALUE!</v>
      </c>
      <c r="I1199" t="str">
        <f>IF(ISBLANK('2.'!B1199),"-",'2.'!B1199)</f>
        <v>-</v>
      </c>
      <c r="J1199" s="42" t="e">
        <f t="shared" si="491"/>
        <v>#VALUE!</v>
      </c>
      <c r="K1199" s="7" t="str">
        <f>IF(ISBLANK('3.'!A1199),"-",'3.'!A1199)</f>
        <v>-</v>
      </c>
      <c r="L1199" t="e">
        <f t="shared" si="492"/>
        <v>#VALUE!</v>
      </c>
      <c r="M1199" t="e">
        <f t="shared" si="493"/>
        <v>#VALUE!</v>
      </c>
      <c r="N1199" t="str">
        <f>IF(ISBLANK('3.'!B1199),"-",'3.'!B1199)</f>
        <v>-</v>
      </c>
      <c r="O1199" s="8" t="e">
        <f t="shared" si="494"/>
        <v>#VALUE!</v>
      </c>
      <c r="P1199" s="41" t="str">
        <f>IF(ISBLANK('4.'!A1199),"-",'4.'!A1199)</f>
        <v>-</v>
      </c>
      <c r="Q1199" t="e">
        <f t="shared" si="495"/>
        <v>#VALUE!</v>
      </c>
      <c r="R1199" t="e">
        <f t="shared" si="496"/>
        <v>#VALUE!</v>
      </c>
      <c r="S1199" t="str">
        <f>IF(ISBLANK('4.'!B1199),"-",'4.'!B1199)</f>
        <v>-</v>
      </c>
      <c r="T1199" s="42" t="e">
        <f t="shared" si="497"/>
        <v>#VALUE!</v>
      </c>
      <c r="U1199" s="40" t="str">
        <f>IF(ISBLANK('5.'!A1199),"-",'5.'!A1199)</f>
        <v>-</v>
      </c>
      <c r="V1199" t="e">
        <f t="shared" si="498"/>
        <v>#VALUE!</v>
      </c>
      <c r="W1199" t="e">
        <f t="shared" si="499"/>
        <v>#VALUE!</v>
      </c>
      <c r="X1199" t="str">
        <f>IF(ISBLANK('5.'!B1199),"-",'5.'!B1199)</f>
        <v>-</v>
      </c>
      <c r="Y1199" s="35" t="e">
        <f t="shared" si="500"/>
        <v>#VALUE!</v>
      </c>
      <c r="Z1199" s="39" t="str">
        <f>IF(ISBLANK('6.'!A1199),"-",'6.'!A1199)</f>
        <v>-</v>
      </c>
      <c r="AA1199" t="e">
        <f t="shared" si="501"/>
        <v>#VALUE!</v>
      </c>
      <c r="AB1199" t="e">
        <f t="shared" si="502"/>
        <v>#VALUE!</v>
      </c>
      <c r="AC1199" t="str">
        <f>IF(ISBLANK('6.'!B1199),"-",'6.'!B1199)</f>
        <v>-</v>
      </c>
      <c r="AD1199" s="9" t="e">
        <f t="shared" si="503"/>
        <v>#VALUE!</v>
      </c>
      <c r="AE1199" s="40" t="str">
        <f>IF(ISBLANK('7.'!A1199),"-",'7.'!A1199)</f>
        <v>-</v>
      </c>
      <c r="AF1199" t="e">
        <f t="shared" si="504"/>
        <v>#VALUE!</v>
      </c>
      <c r="AG1199" t="e">
        <f t="shared" si="505"/>
        <v>#VALUE!</v>
      </c>
      <c r="AH1199" t="str">
        <f>IF(ISBLANK('7.'!B1199),"-",'7.'!B1199)</f>
        <v>-</v>
      </c>
      <c r="AI1199" s="35" t="e">
        <f t="shared" si="506"/>
        <v>#VALUE!</v>
      </c>
      <c r="AJ1199" s="39" t="str">
        <f>IF(ISBLANK('8.'!A1199),"-",'8.'!A1199)</f>
        <v>-</v>
      </c>
      <c r="AK1199" t="e">
        <f t="shared" si="507"/>
        <v>#VALUE!</v>
      </c>
      <c r="AL1199" t="e">
        <f t="shared" si="508"/>
        <v>#VALUE!</v>
      </c>
      <c r="AM1199" t="str">
        <f>IF(ISBLANK('8.'!B1199),"-",'8.'!B1199)</f>
        <v>-</v>
      </c>
      <c r="AN1199" s="9" t="e">
        <f t="shared" si="509"/>
        <v>#VALUE!</v>
      </c>
      <c r="AO1199" s="41" t="str">
        <f>IF(ISBLANK('9.'!A1199),"-",'9.'!A1199)</f>
        <v>-</v>
      </c>
      <c r="AP1199" t="e">
        <f t="shared" si="510"/>
        <v>#VALUE!</v>
      </c>
      <c r="AQ1199" t="e">
        <f t="shared" si="511"/>
        <v>#VALUE!</v>
      </c>
      <c r="AR1199" t="str">
        <f>IF(ISBLANK('9.'!B1199),"-",'9.'!B1199)</f>
        <v>-</v>
      </c>
      <c r="AS1199" s="42" t="e">
        <f t="shared" si="512"/>
        <v>#VALUE!</v>
      </c>
    </row>
    <row r="1200" spans="1:45">
      <c r="A1200" s="40" t="str">
        <f>IF(ISBLANK('1.'!A1200),"-",'1.'!A1200)</f>
        <v>-</v>
      </c>
      <c r="B1200" t="e">
        <f t="shared" si="486"/>
        <v>#VALUE!</v>
      </c>
      <c r="C1200" t="e">
        <f t="shared" si="487"/>
        <v>#VALUE!</v>
      </c>
      <c r="D1200">
        <f>IF(ISBLANK('Step 2. Percent Runtime Calcs'!B1200),"-",'1.'!B1200)</f>
        <v>0</v>
      </c>
      <c r="E1200" s="35">
        <f t="shared" si="488"/>
        <v>0</v>
      </c>
      <c r="F1200" s="41" t="str">
        <f>IF(ISBLANK('2.'!A1200),"-",'2.'!A1200)</f>
        <v>-</v>
      </c>
      <c r="G1200" t="e">
        <f t="shared" si="489"/>
        <v>#VALUE!</v>
      </c>
      <c r="H1200" t="e">
        <f t="shared" si="490"/>
        <v>#VALUE!</v>
      </c>
      <c r="I1200" t="str">
        <f>IF(ISBLANK('2.'!B1200),"-",'2.'!B1200)</f>
        <v>-</v>
      </c>
      <c r="J1200" s="42" t="e">
        <f t="shared" si="491"/>
        <v>#VALUE!</v>
      </c>
      <c r="K1200" s="7" t="str">
        <f>IF(ISBLANK('3.'!A1200),"-",'3.'!A1200)</f>
        <v>-</v>
      </c>
      <c r="L1200" t="e">
        <f t="shared" si="492"/>
        <v>#VALUE!</v>
      </c>
      <c r="M1200" t="e">
        <f t="shared" si="493"/>
        <v>#VALUE!</v>
      </c>
      <c r="N1200" t="str">
        <f>IF(ISBLANK('3.'!B1200),"-",'3.'!B1200)</f>
        <v>-</v>
      </c>
      <c r="O1200" s="8" t="e">
        <f t="shared" si="494"/>
        <v>#VALUE!</v>
      </c>
      <c r="P1200" s="41" t="str">
        <f>IF(ISBLANK('4.'!A1200),"-",'4.'!A1200)</f>
        <v>-</v>
      </c>
      <c r="Q1200" t="e">
        <f t="shared" si="495"/>
        <v>#VALUE!</v>
      </c>
      <c r="R1200" t="e">
        <f t="shared" si="496"/>
        <v>#VALUE!</v>
      </c>
      <c r="S1200" t="str">
        <f>IF(ISBLANK('4.'!B1200),"-",'4.'!B1200)</f>
        <v>-</v>
      </c>
      <c r="T1200" s="42" t="e">
        <f t="shared" si="497"/>
        <v>#VALUE!</v>
      </c>
      <c r="U1200" s="40" t="str">
        <f>IF(ISBLANK('5.'!A1200),"-",'5.'!A1200)</f>
        <v>-</v>
      </c>
      <c r="V1200" t="e">
        <f t="shared" si="498"/>
        <v>#VALUE!</v>
      </c>
      <c r="W1200" t="e">
        <f t="shared" si="499"/>
        <v>#VALUE!</v>
      </c>
      <c r="X1200" t="str">
        <f>IF(ISBLANK('5.'!B1200),"-",'5.'!B1200)</f>
        <v>-</v>
      </c>
      <c r="Y1200" s="35" t="e">
        <f t="shared" si="500"/>
        <v>#VALUE!</v>
      </c>
      <c r="Z1200" s="39" t="str">
        <f>IF(ISBLANK('6.'!A1200),"-",'6.'!A1200)</f>
        <v>-</v>
      </c>
      <c r="AA1200" t="e">
        <f t="shared" si="501"/>
        <v>#VALUE!</v>
      </c>
      <c r="AB1200" t="e">
        <f t="shared" si="502"/>
        <v>#VALUE!</v>
      </c>
      <c r="AC1200" t="str">
        <f>IF(ISBLANK('6.'!B1200),"-",'6.'!B1200)</f>
        <v>-</v>
      </c>
      <c r="AD1200" s="9" t="e">
        <f t="shared" si="503"/>
        <v>#VALUE!</v>
      </c>
      <c r="AE1200" s="40" t="str">
        <f>IF(ISBLANK('7.'!A1200),"-",'7.'!A1200)</f>
        <v>-</v>
      </c>
      <c r="AF1200" t="e">
        <f t="shared" si="504"/>
        <v>#VALUE!</v>
      </c>
      <c r="AG1200" t="e">
        <f t="shared" si="505"/>
        <v>#VALUE!</v>
      </c>
      <c r="AH1200" t="str">
        <f>IF(ISBLANK('7.'!B1200),"-",'7.'!B1200)</f>
        <v>-</v>
      </c>
      <c r="AI1200" s="35" t="e">
        <f t="shared" si="506"/>
        <v>#VALUE!</v>
      </c>
      <c r="AJ1200" s="39" t="str">
        <f>IF(ISBLANK('8.'!A1200),"-",'8.'!A1200)</f>
        <v>-</v>
      </c>
      <c r="AK1200" t="e">
        <f t="shared" si="507"/>
        <v>#VALUE!</v>
      </c>
      <c r="AL1200" t="e">
        <f t="shared" si="508"/>
        <v>#VALUE!</v>
      </c>
      <c r="AM1200" t="str">
        <f>IF(ISBLANK('8.'!B1200),"-",'8.'!B1200)</f>
        <v>-</v>
      </c>
      <c r="AN1200" s="9" t="e">
        <f t="shared" si="509"/>
        <v>#VALUE!</v>
      </c>
      <c r="AO1200" s="41" t="str">
        <f>IF(ISBLANK('9.'!A1200),"-",'9.'!A1200)</f>
        <v>-</v>
      </c>
      <c r="AP1200" t="e">
        <f t="shared" si="510"/>
        <v>#VALUE!</v>
      </c>
      <c r="AQ1200" t="e">
        <f t="shared" si="511"/>
        <v>#VALUE!</v>
      </c>
      <c r="AR1200" t="str">
        <f>IF(ISBLANK('9.'!B1200),"-",'9.'!B1200)</f>
        <v>-</v>
      </c>
      <c r="AS1200" s="42" t="e">
        <f t="shared" si="512"/>
        <v>#VALUE!</v>
      </c>
    </row>
    <row r="1201" spans="1:45">
      <c r="A1201" s="40" t="str">
        <f>IF(ISBLANK('1.'!A1201),"-",'1.'!A1201)</f>
        <v>-</v>
      </c>
      <c r="B1201" t="e">
        <f t="shared" si="486"/>
        <v>#VALUE!</v>
      </c>
      <c r="C1201" t="e">
        <f t="shared" si="487"/>
        <v>#VALUE!</v>
      </c>
      <c r="D1201">
        <f>IF(ISBLANK('Step 2. Percent Runtime Calcs'!B1201),"-",'1.'!B1201)</f>
        <v>0</v>
      </c>
      <c r="E1201" s="35">
        <f t="shared" si="488"/>
        <v>0</v>
      </c>
      <c r="F1201" s="41" t="str">
        <f>IF(ISBLANK('2.'!A1201),"-",'2.'!A1201)</f>
        <v>-</v>
      </c>
      <c r="G1201" t="e">
        <f t="shared" si="489"/>
        <v>#VALUE!</v>
      </c>
      <c r="H1201" t="e">
        <f t="shared" si="490"/>
        <v>#VALUE!</v>
      </c>
      <c r="I1201" t="str">
        <f>IF(ISBLANK('2.'!B1201),"-",'2.'!B1201)</f>
        <v>-</v>
      </c>
      <c r="J1201" s="42" t="e">
        <f t="shared" si="491"/>
        <v>#VALUE!</v>
      </c>
      <c r="K1201" s="7" t="str">
        <f>IF(ISBLANK('3.'!A1201),"-",'3.'!A1201)</f>
        <v>-</v>
      </c>
      <c r="L1201" t="e">
        <f t="shared" si="492"/>
        <v>#VALUE!</v>
      </c>
      <c r="M1201" t="e">
        <f t="shared" si="493"/>
        <v>#VALUE!</v>
      </c>
      <c r="N1201" t="str">
        <f>IF(ISBLANK('3.'!B1201),"-",'3.'!B1201)</f>
        <v>-</v>
      </c>
      <c r="O1201" s="8" t="e">
        <f t="shared" si="494"/>
        <v>#VALUE!</v>
      </c>
      <c r="P1201" s="41" t="str">
        <f>IF(ISBLANK('4.'!A1201),"-",'4.'!A1201)</f>
        <v>-</v>
      </c>
      <c r="Q1201" t="e">
        <f t="shared" si="495"/>
        <v>#VALUE!</v>
      </c>
      <c r="R1201" t="e">
        <f t="shared" si="496"/>
        <v>#VALUE!</v>
      </c>
      <c r="S1201" t="str">
        <f>IF(ISBLANK('4.'!B1201),"-",'4.'!B1201)</f>
        <v>-</v>
      </c>
      <c r="T1201" s="42" t="e">
        <f t="shared" si="497"/>
        <v>#VALUE!</v>
      </c>
      <c r="U1201" s="40" t="str">
        <f>IF(ISBLANK('5.'!A1201),"-",'5.'!A1201)</f>
        <v>-</v>
      </c>
      <c r="V1201" t="e">
        <f t="shared" si="498"/>
        <v>#VALUE!</v>
      </c>
      <c r="W1201" t="e">
        <f t="shared" si="499"/>
        <v>#VALUE!</v>
      </c>
      <c r="X1201" t="str">
        <f>IF(ISBLANK('5.'!B1201),"-",'5.'!B1201)</f>
        <v>-</v>
      </c>
      <c r="Y1201" s="35" t="e">
        <f t="shared" si="500"/>
        <v>#VALUE!</v>
      </c>
      <c r="Z1201" s="39" t="str">
        <f>IF(ISBLANK('6.'!A1201),"-",'6.'!A1201)</f>
        <v>-</v>
      </c>
      <c r="AA1201" t="e">
        <f t="shared" si="501"/>
        <v>#VALUE!</v>
      </c>
      <c r="AB1201" t="e">
        <f t="shared" si="502"/>
        <v>#VALUE!</v>
      </c>
      <c r="AC1201" t="str">
        <f>IF(ISBLANK('6.'!B1201),"-",'6.'!B1201)</f>
        <v>-</v>
      </c>
      <c r="AD1201" s="9" t="e">
        <f t="shared" si="503"/>
        <v>#VALUE!</v>
      </c>
      <c r="AE1201" s="40" t="str">
        <f>IF(ISBLANK('7.'!A1201),"-",'7.'!A1201)</f>
        <v>-</v>
      </c>
      <c r="AF1201" t="e">
        <f t="shared" si="504"/>
        <v>#VALUE!</v>
      </c>
      <c r="AG1201" t="e">
        <f t="shared" si="505"/>
        <v>#VALUE!</v>
      </c>
      <c r="AH1201" t="str">
        <f>IF(ISBLANK('7.'!B1201),"-",'7.'!B1201)</f>
        <v>-</v>
      </c>
      <c r="AI1201" s="35" t="e">
        <f t="shared" si="506"/>
        <v>#VALUE!</v>
      </c>
      <c r="AJ1201" s="39" t="str">
        <f>IF(ISBLANK('8.'!A1201),"-",'8.'!A1201)</f>
        <v>-</v>
      </c>
      <c r="AK1201" t="e">
        <f t="shared" si="507"/>
        <v>#VALUE!</v>
      </c>
      <c r="AL1201" t="e">
        <f t="shared" si="508"/>
        <v>#VALUE!</v>
      </c>
      <c r="AM1201" t="str">
        <f>IF(ISBLANK('8.'!B1201),"-",'8.'!B1201)</f>
        <v>-</v>
      </c>
      <c r="AN1201" s="9" t="e">
        <f t="shared" si="509"/>
        <v>#VALUE!</v>
      </c>
      <c r="AO1201" s="41" t="str">
        <f>IF(ISBLANK('9.'!A1201),"-",'9.'!A1201)</f>
        <v>-</v>
      </c>
      <c r="AP1201" t="e">
        <f t="shared" si="510"/>
        <v>#VALUE!</v>
      </c>
      <c r="AQ1201" t="e">
        <f t="shared" si="511"/>
        <v>#VALUE!</v>
      </c>
      <c r="AR1201" t="str">
        <f>IF(ISBLANK('9.'!B1201),"-",'9.'!B1201)</f>
        <v>-</v>
      </c>
      <c r="AS1201" s="42" t="e">
        <f t="shared" si="512"/>
        <v>#VALUE!</v>
      </c>
    </row>
    <row r="1202" spans="1:45">
      <c r="A1202" s="40" t="str">
        <f>IF(ISBLANK('1.'!A1202),"-",'1.'!A1202)</f>
        <v>-</v>
      </c>
      <c r="B1202" t="e">
        <f t="shared" si="486"/>
        <v>#VALUE!</v>
      </c>
      <c r="C1202" t="e">
        <f t="shared" si="487"/>
        <v>#VALUE!</v>
      </c>
      <c r="D1202">
        <f>IF(ISBLANK('Step 2. Percent Runtime Calcs'!B1202),"-",'1.'!B1202)</f>
        <v>0</v>
      </c>
      <c r="E1202" s="35">
        <f t="shared" si="488"/>
        <v>0</v>
      </c>
      <c r="F1202" s="41" t="str">
        <f>IF(ISBLANK('2.'!A1202),"-",'2.'!A1202)</f>
        <v>-</v>
      </c>
      <c r="G1202" t="e">
        <f t="shared" si="489"/>
        <v>#VALUE!</v>
      </c>
      <c r="H1202" t="e">
        <f t="shared" si="490"/>
        <v>#VALUE!</v>
      </c>
      <c r="I1202" t="str">
        <f>IF(ISBLANK('2.'!B1202),"-",'2.'!B1202)</f>
        <v>-</v>
      </c>
      <c r="J1202" s="42" t="e">
        <f t="shared" si="491"/>
        <v>#VALUE!</v>
      </c>
      <c r="K1202" s="7" t="str">
        <f>IF(ISBLANK('3.'!A1202),"-",'3.'!A1202)</f>
        <v>-</v>
      </c>
      <c r="L1202" t="e">
        <f t="shared" si="492"/>
        <v>#VALUE!</v>
      </c>
      <c r="M1202" t="e">
        <f t="shared" si="493"/>
        <v>#VALUE!</v>
      </c>
      <c r="N1202" t="str">
        <f>IF(ISBLANK('3.'!B1202),"-",'3.'!B1202)</f>
        <v>-</v>
      </c>
      <c r="O1202" s="8" t="e">
        <f t="shared" si="494"/>
        <v>#VALUE!</v>
      </c>
      <c r="P1202" s="41" t="str">
        <f>IF(ISBLANK('4.'!A1202),"-",'4.'!A1202)</f>
        <v>-</v>
      </c>
      <c r="Q1202" t="e">
        <f t="shared" si="495"/>
        <v>#VALUE!</v>
      </c>
      <c r="R1202" t="e">
        <f t="shared" si="496"/>
        <v>#VALUE!</v>
      </c>
      <c r="S1202" t="str">
        <f>IF(ISBLANK('4.'!B1202),"-",'4.'!B1202)</f>
        <v>-</v>
      </c>
      <c r="T1202" s="42" t="e">
        <f t="shared" si="497"/>
        <v>#VALUE!</v>
      </c>
      <c r="U1202" s="40" t="str">
        <f>IF(ISBLANK('5.'!A1202),"-",'5.'!A1202)</f>
        <v>-</v>
      </c>
      <c r="V1202" t="e">
        <f t="shared" si="498"/>
        <v>#VALUE!</v>
      </c>
      <c r="W1202" t="e">
        <f t="shared" si="499"/>
        <v>#VALUE!</v>
      </c>
      <c r="X1202" t="str">
        <f>IF(ISBLANK('5.'!B1202),"-",'5.'!B1202)</f>
        <v>-</v>
      </c>
      <c r="Y1202" s="35" t="e">
        <f t="shared" si="500"/>
        <v>#VALUE!</v>
      </c>
      <c r="Z1202" s="39" t="str">
        <f>IF(ISBLANK('6.'!A1202),"-",'6.'!A1202)</f>
        <v>-</v>
      </c>
      <c r="AA1202" t="e">
        <f t="shared" si="501"/>
        <v>#VALUE!</v>
      </c>
      <c r="AB1202" t="e">
        <f t="shared" si="502"/>
        <v>#VALUE!</v>
      </c>
      <c r="AC1202" t="str">
        <f>IF(ISBLANK('6.'!B1202),"-",'6.'!B1202)</f>
        <v>-</v>
      </c>
      <c r="AD1202" s="9" t="e">
        <f t="shared" si="503"/>
        <v>#VALUE!</v>
      </c>
      <c r="AE1202" s="40" t="str">
        <f>IF(ISBLANK('7.'!A1202),"-",'7.'!A1202)</f>
        <v>-</v>
      </c>
      <c r="AF1202" t="e">
        <f t="shared" si="504"/>
        <v>#VALUE!</v>
      </c>
      <c r="AG1202" t="e">
        <f t="shared" si="505"/>
        <v>#VALUE!</v>
      </c>
      <c r="AH1202" t="str">
        <f>IF(ISBLANK('7.'!B1202),"-",'7.'!B1202)</f>
        <v>-</v>
      </c>
      <c r="AI1202" s="35" t="e">
        <f t="shared" si="506"/>
        <v>#VALUE!</v>
      </c>
      <c r="AJ1202" s="39" t="str">
        <f>IF(ISBLANK('8.'!A1202),"-",'8.'!A1202)</f>
        <v>-</v>
      </c>
      <c r="AK1202" t="e">
        <f t="shared" si="507"/>
        <v>#VALUE!</v>
      </c>
      <c r="AL1202" t="e">
        <f t="shared" si="508"/>
        <v>#VALUE!</v>
      </c>
      <c r="AM1202" t="str">
        <f>IF(ISBLANK('8.'!B1202),"-",'8.'!B1202)</f>
        <v>-</v>
      </c>
      <c r="AN1202" s="9" t="e">
        <f t="shared" si="509"/>
        <v>#VALUE!</v>
      </c>
      <c r="AO1202" s="41" t="str">
        <f>IF(ISBLANK('9.'!A1202),"-",'9.'!A1202)</f>
        <v>-</v>
      </c>
      <c r="AP1202" t="e">
        <f t="shared" si="510"/>
        <v>#VALUE!</v>
      </c>
      <c r="AQ1202" t="e">
        <f t="shared" si="511"/>
        <v>#VALUE!</v>
      </c>
      <c r="AR1202" t="str">
        <f>IF(ISBLANK('9.'!B1202),"-",'9.'!B1202)</f>
        <v>-</v>
      </c>
      <c r="AS1202" s="42" t="e">
        <f t="shared" si="512"/>
        <v>#VALUE!</v>
      </c>
    </row>
    <row r="1203" spans="1:45">
      <c r="A1203" s="40" t="str">
        <f>IF(ISBLANK('1.'!A1203),"-",'1.'!A1203)</f>
        <v>-</v>
      </c>
      <c r="B1203" t="e">
        <f t="shared" si="486"/>
        <v>#VALUE!</v>
      </c>
      <c r="C1203" t="e">
        <f t="shared" si="487"/>
        <v>#VALUE!</v>
      </c>
      <c r="D1203">
        <f>IF(ISBLANK('Step 2. Percent Runtime Calcs'!B1203),"-",'1.'!B1203)</f>
        <v>0</v>
      </c>
      <c r="E1203" s="35">
        <f t="shared" si="488"/>
        <v>0</v>
      </c>
      <c r="F1203" s="41" t="str">
        <f>IF(ISBLANK('2.'!A1203),"-",'2.'!A1203)</f>
        <v>-</v>
      </c>
      <c r="G1203" t="e">
        <f t="shared" si="489"/>
        <v>#VALUE!</v>
      </c>
      <c r="H1203" t="e">
        <f t="shared" si="490"/>
        <v>#VALUE!</v>
      </c>
      <c r="I1203" t="str">
        <f>IF(ISBLANK('2.'!B1203),"-",'2.'!B1203)</f>
        <v>-</v>
      </c>
      <c r="J1203" s="42" t="e">
        <f t="shared" si="491"/>
        <v>#VALUE!</v>
      </c>
      <c r="K1203" s="7" t="str">
        <f>IF(ISBLANK('3.'!A1203),"-",'3.'!A1203)</f>
        <v>-</v>
      </c>
      <c r="L1203" t="e">
        <f t="shared" si="492"/>
        <v>#VALUE!</v>
      </c>
      <c r="M1203" t="e">
        <f t="shared" si="493"/>
        <v>#VALUE!</v>
      </c>
      <c r="N1203" t="str">
        <f>IF(ISBLANK('3.'!B1203),"-",'3.'!B1203)</f>
        <v>-</v>
      </c>
      <c r="O1203" s="8" t="e">
        <f t="shared" si="494"/>
        <v>#VALUE!</v>
      </c>
      <c r="P1203" s="41" t="str">
        <f>IF(ISBLANK('4.'!A1203),"-",'4.'!A1203)</f>
        <v>-</v>
      </c>
      <c r="Q1203" t="e">
        <f t="shared" si="495"/>
        <v>#VALUE!</v>
      </c>
      <c r="R1203" t="e">
        <f t="shared" si="496"/>
        <v>#VALUE!</v>
      </c>
      <c r="S1203" t="str">
        <f>IF(ISBLANK('4.'!B1203),"-",'4.'!B1203)</f>
        <v>-</v>
      </c>
      <c r="T1203" s="42" t="e">
        <f t="shared" si="497"/>
        <v>#VALUE!</v>
      </c>
      <c r="U1203" s="40" t="str">
        <f>IF(ISBLANK('5.'!A1203),"-",'5.'!A1203)</f>
        <v>-</v>
      </c>
      <c r="V1203" t="e">
        <f t="shared" si="498"/>
        <v>#VALUE!</v>
      </c>
      <c r="W1203" t="e">
        <f t="shared" si="499"/>
        <v>#VALUE!</v>
      </c>
      <c r="X1203" t="str">
        <f>IF(ISBLANK('5.'!B1203),"-",'5.'!B1203)</f>
        <v>-</v>
      </c>
      <c r="Y1203" s="35" t="e">
        <f t="shared" si="500"/>
        <v>#VALUE!</v>
      </c>
      <c r="Z1203" s="39" t="str">
        <f>IF(ISBLANK('6.'!A1203),"-",'6.'!A1203)</f>
        <v>-</v>
      </c>
      <c r="AA1203" t="e">
        <f t="shared" si="501"/>
        <v>#VALUE!</v>
      </c>
      <c r="AB1203" t="e">
        <f t="shared" si="502"/>
        <v>#VALUE!</v>
      </c>
      <c r="AC1203" t="str">
        <f>IF(ISBLANK('6.'!B1203),"-",'6.'!B1203)</f>
        <v>-</v>
      </c>
      <c r="AD1203" s="9" t="e">
        <f t="shared" si="503"/>
        <v>#VALUE!</v>
      </c>
      <c r="AE1203" s="40" t="str">
        <f>IF(ISBLANK('7.'!A1203),"-",'7.'!A1203)</f>
        <v>-</v>
      </c>
      <c r="AF1203" t="e">
        <f t="shared" si="504"/>
        <v>#VALUE!</v>
      </c>
      <c r="AG1203" t="e">
        <f t="shared" si="505"/>
        <v>#VALUE!</v>
      </c>
      <c r="AH1203" t="str">
        <f>IF(ISBLANK('7.'!B1203),"-",'7.'!B1203)</f>
        <v>-</v>
      </c>
      <c r="AI1203" s="35" t="e">
        <f t="shared" si="506"/>
        <v>#VALUE!</v>
      </c>
      <c r="AJ1203" s="39" t="str">
        <f>IF(ISBLANK('8.'!A1203),"-",'8.'!A1203)</f>
        <v>-</v>
      </c>
      <c r="AK1203" t="e">
        <f t="shared" si="507"/>
        <v>#VALUE!</v>
      </c>
      <c r="AL1203" t="e">
        <f t="shared" si="508"/>
        <v>#VALUE!</v>
      </c>
      <c r="AM1203" t="str">
        <f>IF(ISBLANK('8.'!B1203),"-",'8.'!B1203)</f>
        <v>-</v>
      </c>
      <c r="AN1203" s="9" t="e">
        <f t="shared" si="509"/>
        <v>#VALUE!</v>
      </c>
      <c r="AO1203" s="41" t="str">
        <f>IF(ISBLANK('9.'!A1203),"-",'9.'!A1203)</f>
        <v>-</v>
      </c>
      <c r="AP1203" t="e">
        <f t="shared" si="510"/>
        <v>#VALUE!</v>
      </c>
      <c r="AQ1203" t="e">
        <f t="shared" si="511"/>
        <v>#VALUE!</v>
      </c>
      <c r="AR1203" t="str">
        <f>IF(ISBLANK('9.'!B1203),"-",'9.'!B1203)</f>
        <v>-</v>
      </c>
      <c r="AS1203" s="42" t="e">
        <f t="shared" si="512"/>
        <v>#VALUE!</v>
      </c>
    </row>
    <row r="1204" spans="1:45">
      <c r="A1204" s="40" t="str">
        <f>IF(ISBLANK('1.'!A1204),"-",'1.'!A1204)</f>
        <v>-</v>
      </c>
      <c r="B1204" t="e">
        <f t="shared" si="486"/>
        <v>#VALUE!</v>
      </c>
      <c r="C1204" t="e">
        <f t="shared" si="487"/>
        <v>#VALUE!</v>
      </c>
      <c r="D1204">
        <f>IF(ISBLANK('Step 2. Percent Runtime Calcs'!B1204),"-",'1.'!B1204)</f>
        <v>0</v>
      </c>
      <c r="E1204" s="35">
        <f t="shared" si="488"/>
        <v>0</v>
      </c>
      <c r="F1204" s="41" t="str">
        <f>IF(ISBLANK('2.'!A1204),"-",'2.'!A1204)</f>
        <v>-</v>
      </c>
      <c r="G1204" t="e">
        <f t="shared" si="489"/>
        <v>#VALUE!</v>
      </c>
      <c r="H1204" t="e">
        <f t="shared" si="490"/>
        <v>#VALUE!</v>
      </c>
      <c r="I1204" t="str">
        <f>IF(ISBLANK('2.'!B1204),"-",'2.'!B1204)</f>
        <v>-</v>
      </c>
      <c r="J1204" s="42" t="e">
        <f t="shared" si="491"/>
        <v>#VALUE!</v>
      </c>
      <c r="K1204" s="7" t="str">
        <f>IF(ISBLANK('3.'!A1204),"-",'3.'!A1204)</f>
        <v>-</v>
      </c>
      <c r="L1204" t="e">
        <f t="shared" si="492"/>
        <v>#VALUE!</v>
      </c>
      <c r="M1204" t="e">
        <f t="shared" si="493"/>
        <v>#VALUE!</v>
      </c>
      <c r="N1204" t="str">
        <f>IF(ISBLANK('3.'!B1204),"-",'3.'!B1204)</f>
        <v>-</v>
      </c>
      <c r="O1204" s="8" t="e">
        <f t="shared" si="494"/>
        <v>#VALUE!</v>
      </c>
      <c r="P1204" s="41" t="str">
        <f>IF(ISBLANK('4.'!A1204),"-",'4.'!A1204)</f>
        <v>-</v>
      </c>
      <c r="Q1204" t="e">
        <f t="shared" si="495"/>
        <v>#VALUE!</v>
      </c>
      <c r="R1204" t="e">
        <f t="shared" si="496"/>
        <v>#VALUE!</v>
      </c>
      <c r="S1204" t="str">
        <f>IF(ISBLANK('4.'!B1204),"-",'4.'!B1204)</f>
        <v>-</v>
      </c>
      <c r="T1204" s="42" t="e">
        <f t="shared" si="497"/>
        <v>#VALUE!</v>
      </c>
      <c r="U1204" s="40" t="str">
        <f>IF(ISBLANK('5.'!A1204),"-",'5.'!A1204)</f>
        <v>-</v>
      </c>
      <c r="V1204" t="e">
        <f t="shared" si="498"/>
        <v>#VALUE!</v>
      </c>
      <c r="W1204" t="e">
        <f t="shared" si="499"/>
        <v>#VALUE!</v>
      </c>
      <c r="X1204" t="str">
        <f>IF(ISBLANK('5.'!B1204),"-",'5.'!B1204)</f>
        <v>-</v>
      </c>
      <c r="Y1204" s="35" t="e">
        <f t="shared" si="500"/>
        <v>#VALUE!</v>
      </c>
      <c r="Z1204" s="39" t="str">
        <f>IF(ISBLANK('6.'!A1204),"-",'6.'!A1204)</f>
        <v>-</v>
      </c>
      <c r="AA1204" t="e">
        <f t="shared" si="501"/>
        <v>#VALUE!</v>
      </c>
      <c r="AB1204" t="e">
        <f t="shared" si="502"/>
        <v>#VALUE!</v>
      </c>
      <c r="AC1204" t="str">
        <f>IF(ISBLANK('6.'!B1204),"-",'6.'!B1204)</f>
        <v>-</v>
      </c>
      <c r="AD1204" s="9" t="e">
        <f t="shared" si="503"/>
        <v>#VALUE!</v>
      </c>
      <c r="AE1204" s="40" t="str">
        <f>IF(ISBLANK('7.'!A1204),"-",'7.'!A1204)</f>
        <v>-</v>
      </c>
      <c r="AF1204" t="e">
        <f t="shared" si="504"/>
        <v>#VALUE!</v>
      </c>
      <c r="AG1204" t="e">
        <f t="shared" si="505"/>
        <v>#VALUE!</v>
      </c>
      <c r="AH1204" t="str">
        <f>IF(ISBLANK('7.'!B1204),"-",'7.'!B1204)</f>
        <v>-</v>
      </c>
      <c r="AI1204" s="35" t="e">
        <f t="shared" si="506"/>
        <v>#VALUE!</v>
      </c>
      <c r="AJ1204" s="39" t="str">
        <f>IF(ISBLANK('8.'!A1204),"-",'8.'!A1204)</f>
        <v>-</v>
      </c>
      <c r="AK1204" t="e">
        <f t="shared" si="507"/>
        <v>#VALUE!</v>
      </c>
      <c r="AL1204" t="e">
        <f t="shared" si="508"/>
        <v>#VALUE!</v>
      </c>
      <c r="AM1204" t="str">
        <f>IF(ISBLANK('8.'!B1204),"-",'8.'!B1204)</f>
        <v>-</v>
      </c>
      <c r="AN1204" s="9" t="e">
        <f t="shared" si="509"/>
        <v>#VALUE!</v>
      </c>
      <c r="AO1204" s="41" t="str">
        <f>IF(ISBLANK('9.'!A1204),"-",'9.'!A1204)</f>
        <v>-</v>
      </c>
      <c r="AP1204" t="e">
        <f t="shared" si="510"/>
        <v>#VALUE!</v>
      </c>
      <c r="AQ1204" t="e">
        <f t="shared" si="511"/>
        <v>#VALUE!</v>
      </c>
      <c r="AR1204" t="str">
        <f>IF(ISBLANK('9.'!B1204),"-",'9.'!B1204)</f>
        <v>-</v>
      </c>
      <c r="AS1204" s="42" t="e">
        <f t="shared" si="512"/>
        <v>#VALUE!</v>
      </c>
    </row>
    <row r="1205" spans="1:45">
      <c r="A1205" s="40" t="str">
        <f>IF(ISBLANK('1.'!A1205),"-",'1.'!A1205)</f>
        <v>-</v>
      </c>
      <c r="B1205" t="e">
        <f t="shared" si="486"/>
        <v>#VALUE!</v>
      </c>
      <c r="C1205" t="e">
        <f t="shared" si="487"/>
        <v>#VALUE!</v>
      </c>
      <c r="D1205">
        <f>IF(ISBLANK('Step 2. Percent Runtime Calcs'!B1205),"-",'1.'!B1205)</f>
        <v>0</v>
      </c>
      <c r="E1205" s="35">
        <f t="shared" si="488"/>
        <v>0</v>
      </c>
      <c r="F1205" s="41" t="str">
        <f>IF(ISBLANK('2.'!A1205),"-",'2.'!A1205)</f>
        <v>-</v>
      </c>
      <c r="G1205" t="e">
        <f t="shared" si="489"/>
        <v>#VALUE!</v>
      </c>
      <c r="H1205" t="e">
        <f t="shared" si="490"/>
        <v>#VALUE!</v>
      </c>
      <c r="I1205" t="str">
        <f>IF(ISBLANK('2.'!B1205),"-",'2.'!B1205)</f>
        <v>-</v>
      </c>
      <c r="J1205" s="42" t="e">
        <f t="shared" si="491"/>
        <v>#VALUE!</v>
      </c>
      <c r="K1205" s="7" t="str">
        <f>IF(ISBLANK('3.'!A1205),"-",'3.'!A1205)</f>
        <v>-</v>
      </c>
      <c r="L1205" t="e">
        <f t="shared" si="492"/>
        <v>#VALUE!</v>
      </c>
      <c r="M1205" t="e">
        <f t="shared" si="493"/>
        <v>#VALUE!</v>
      </c>
      <c r="N1205" t="str">
        <f>IF(ISBLANK('3.'!B1205),"-",'3.'!B1205)</f>
        <v>-</v>
      </c>
      <c r="O1205" s="8" t="e">
        <f t="shared" si="494"/>
        <v>#VALUE!</v>
      </c>
      <c r="P1205" s="41" t="str">
        <f>IF(ISBLANK('4.'!A1205),"-",'4.'!A1205)</f>
        <v>-</v>
      </c>
      <c r="Q1205" t="e">
        <f t="shared" si="495"/>
        <v>#VALUE!</v>
      </c>
      <c r="R1205" t="e">
        <f t="shared" si="496"/>
        <v>#VALUE!</v>
      </c>
      <c r="S1205" t="str">
        <f>IF(ISBLANK('4.'!B1205),"-",'4.'!B1205)</f>
        <v>-</v>
      </c>
      <c r="T1205" s="42" t="e">
        <f t="shared" si="497"/>
        <v>#VALUE!</v>
      </c>
      <c r="U1205" s="40" t="str">
        <f>IF(ISBLANK('5.'!A1205),"-",'5.'!A1205)</f>
        <v>-</v>
      </c>
      <c r="V1205" t="e">
        <f t="shared" si="498"/>
        <v>#VALUE!</v>
      </c>
      <c r="W1205" t="e">
        <f t="shared" si="499"/>
        <v>#VALUE!</v>
      </c>
      <c r="X1205" t="str">
        <f>IF(ISBLANK('5.'!B1205),"-",'5.'!B1205)</f>
        <v>-</v>
      </c>
      <c r="Y1205" s="35" t="e">
        <f t="shared" si="500"/>
        <v>#VALUE!</v>
      </c>
      <c r="Z1205" s="39" t="str">
        <f>IF(ISBLANK('6.'!A1205),"-",'6.'!A1205)</f>
        <v>-</v>
      </c>
      <c r="AA1205" t="e">
        <f t="shared" si="501"/>
        <v>#VALUE!</v>
      </c>
      <c r="AB1205" t="e">
        <f t="shared" si="502"/>
        <v>#VALUE!</v>
      </c>
      <c r="AC1205" t="str">
        <f>IF(ISBLANK('6.'!B1205),"-",'6.'!B1205)</f>
        <v>-</v>
      </c>
      <c r="AD1205" s="9" t="e">
        <f t="shared" si="503"/>
        <v>#VALUE!</v>
      </c>
      <c r="AE1205" s="40" t="str">
        <f>IF(ISBLANK('7.'!A1205),"-",'7.'!A1205)</f>
        <v>-</v>
      </c>
      <c r="AF1205" t="e">
        <f t="shared" si="504"/>
        <v>#VALUE!</v>
      </c>
      <c r="AG1205" t="e">
        <f t="shared" si="505"/>
        <v>#VALUE!</v>
      </c>
      <c r="AH1205" t="str">
        <f>IF(ISBLANK('7.'!B1205),"-",'7.'!B1205)</f>
        <v>-</v>
      </c>
      <c r="AI1205" s="35" t="e">
        <f t="shared" si="506"/>
        <v>#VALUE!</v>
      </c>
      <c r="AJ1205" s="39" t="str">
        <f>IF(ISBLANK('8.'!A1205),"-",'8.'!A1205)</f>
        <v>-</v>
      </c>
      <c r="AK1205" t="e">
        <f t="shared" si="507"/>
        <v>#VALUE!</v>
      </c>
      <c r="AL1205" t="e">
        <f t="shared" si="508"/>
        <v>#VALUE!</v>
      </c>
      <c r="AM1205" t="str">
        <f>IF(ISBLANK('8.'!B1205),"-",'8.'!B1205)</f>
        <v>-</v>
      </c>
      <c r="AN1205" s="9" t="e">
        <f t="shared" si="509"/>
        <v>#VALUE!</v>
      </c>
      <c r="AO1205" s="41" t="str">
        <f>IF(ISBLANK('9.'!A1205),"-",'9.'!A1205)</f>
        <v>-</v>
      </c>
      <c r="AP1205" t="e">
        <f t="shared" si="510"/>
        <v>#VALUE!</v>
      </c>
      <c r="AQ1205" t="e">
        <f t="shared" si="511"/>
        <v>#VALUE!</v>
      </c>
      <c r="AR1205" t="str">
        <f>IF(ISBLANK('9.'!B1205),"-",'9.'!B1205)</f>
        <v>-</v>
      </c>
      <c r="AS1205" s="42" t="e">
        <f t="shared" si="512"/>
        <v>#VALUE!</v>
      </c>
    </row>
    <row r="1206" spans="1:45">
      <c r="A1206" s="40" t="str">
        <f>IF(ISBLANK('1.'!A1206),"-",'1.'!A1206)</f>
        <v>-</v>
      </c>
      <c r="B1206" t="e">
        <f t="shared" si="486"/>
        <v>#VALUE!</v>
      </c>
      <c r="C1206" t="e">
        <f t="shared" si="487"/>
        <v>#VALUE!</v>
      </c>
      <c r="D1206">
        <f>IF(ISBLANK('Step 2. Percent Runtime Calcs'!B1206),"-",'1.'!B1206)</f>
        <v>0</v>
      </c>
      <c r="E1206" s="35">
        <f t="shared" si="488"/>
        <v>0</v>
      </c>
      <c r="F1206" s="41" t="str">
        <f>IF(ISBLANK('2.'!A1206),"-",'2.'!A1206)</f>
        <v>-</v>
      </c>
      <c r="G1206" t="e">
        <f t="shared" si="489"/>
        <v>#VALUE!</v>
      </c>
      <c r="H1206" t="e">
        <f t="shared" si="490"/>
        <v>#VALUE!</v>
      </c>
      <c r="I1206" t="str">
        <f>IF(ISBLANK('2.'!B1206),"-",'2.'!B1206)</f>
        <v>-</v>
      </c>
      <c r="J1206" s="42" t="e">
        <f t="shared" si="491"/>
        <v>#VALUE!</v>
      </c>
      <c r="K1206" s="7" t="str">
        <f>IF(ISBLANK('3.'!A1206),"-",'3.'!A1206)</f>
        <v>-</v>
      </c>
      <c r="L1206" t="e">
        <f t="shared" si="492"/>
        <v>#VALUE!</v>
      </c>
      <c r="M1206" t="e">
        <f t="shared" si="493"/>
        <v>#VALUE!</v>
      </c>
      <c r="N1206" t="str">
        <f>IF(ISBLANK('3.'!B1206),"-",'3.'!B1206)</f>
        <v>-</v>
      </c>
      <c r="O1206" s="8" t="e">
        <f t="shared" si="494"/>
        <v>#VALUE!</v>
      </c>
      <c r="P1206" s="41" t="str">
        <f>IF(ISBLANK('4.'!A1206),"-",'4.'!A1206)</f>
        <v>-</v>
      </c>
      <c r="Q1206" t="e">
        <f t="shared" si="495"/>
        <v>#VALUE!</v>
      </c>
      <c r="R1206" t="e">
        <f t="shared" si="496"/>
        <v>#VALUE!</v>
      </c>
      <c r="S1206" t="str">
        <f>IF(ISBLANK('4.'!B1206),"-",'4.'!B1206)</f>
        <v>-</v>
      </c>
      <c r="T1206" s="42" t="e">
        <f t="shared" si="497"/>
        <v>#VALUE!</v>
      </c>
      <c r="U1206" s="40" t="str">
        <f>IF(ISBLANK('5.'!A1206),"-",'5.'!A1206)</f>
        <v>-</v>
      </c>
      <c r="V1206" t="e">
        <f t="shared" si="498"/>
        <v>#VALUE!</v>
      </c>
      <c r="W1206" t="e">
        <f t="shared" si="499"/>
        <v>#VALUE!</v>
      </c>
      <c r="X1206" t="str">
        <f>IF(ISBLANK('5.'!B1206),"-",'5.'!B1206)</f>
        <v>-</v>
      </c>
      <c r="Y1206" s="35" t="e">
        <f t="shared" si="500"/>
        <v>#VALUE!</v>
      </c>
      <c r="Z1206" s="39" t="str">
        <f>IF(ISBLANK('6.'!A1206),"-",'6.'!A1206)</f>
        <v>-</v>
      </c>
      <c r="AA1206" t="e">
        <f t="shared" si="501"/>
        <v>#VALUE!</v>
      </c>
      <c r="AB1206" t="e">
        <f t="shared" si="502"/>
        <v>#VALUE!</v>
      </c>
      <c r="AC1206" t="str">
        <f>IF(ISBLANK('6.'!B1206),"-",'6.'!B1206)</f>
        <v>-</v>
      </c>
      <c r="AD1206" s="9" t="e">
        <f t="shared" si="503"/>
        <v>#VALUE!</v>
      </c>
      <c r="AE1206" s="40" t="str">
        <f>IF(ISBLANK('7.'!A1206),"-",'7.'!A1206)</f>
        <v>-</v>
      </c>
      <c r="AF1206" t="e">
        <f t="shared" si="504"/>
        <v>#VALUE!</v>
      </c>
      <c r="AG1206" t="e">
        <f t="shared" si="505"/>
        <v>#VALUE!</v>
      </c>
      <c r="AH1206" t="str">
        <f>IF(ISBLANK('7.'!B1206),"-",'7.'!B1206)</f>
        <v>-</v>
      </c>
      <c r="AI1206" s="35" t="e">
        <f t="shared" si="506"/>
        <v>#VALUE!</v>
      </c>
      <c r="AJ1206" s="39" t="str">
        <f>IF(ISBLANK('8.'!A1206),"-",'8.'!A1206)</f>
        <v>-</v>
      </c>
      <c r="AK1206" t="e">
        <f t="shared" si="507"/>
        <v>#VALUE!</v>
      </c>
      <c r="AL1206" t="e">
        <f t="shared" si="508"/>
        <v>#VALUE!</v>
      </c>
      <c r="AM1206" t="str">
        <f>IF(ISBLANK('8.'!B1206),"-",'8.'!B1206)</f>
        <v>-</v>
      </c>
      <c r="AN1206" s="9" t="e">
        <f t="shared" si="509"/>
        <v>#VALUE!</v>
      </c>
      <c r="AO1206" s="41" t="str">
        <f>IF(ISBLANK('9.'!A1206),"-",'9.'!A1206)</f>
        <v>-</v>
      </c>
      <c r="AP1206" t="e">
        <f t="shared" si="510"/>
        <v>#VALUE!</v>
      </c>
      <c r="AQ1206" t="e">
        <f t="shared" si="511"/>
        <v>#VALUE!</v>
      </c>
      <c r="AR1206" t="str">
        <f>IF(ISBLANK('9.'!B1206),"-",'9.'!B1206)</f>
        <v>-</v>
      </c>
      <c r="AS1206" s="42" t="e">
        <f t="shared" si="512"/>
        <v>#VALUE!</v>
      </c>
    </row>
    <row r="1207" spans="1:45">
      <c r="A1207" s="40" t="str">
        <f>IF(ISBLANK('1.'!A1207),"-",'1.'!A1207)</f>
        <v>-</v>
      </c>
      <c r="B1207" t="e">
        <f t="shared" si="486"/>
        <v>#VALUE!</v>
      </c>
      <c r="C1207" t="e">
        <f t="shared" si="487"/>
        <v>#VALUE!</v>
      </c>
      <c r="D1207">
        <f>IF(ISBLANK('Step 2. Percent Runtime Calcs'!B1207),"-",'1.'!B1207)</f>
        <v>0</v>
      </c>
      <c r="E1207" s="35">
        <f t="shared" si="488"/>
        <v>0</v>
      </c>
      <c r="F1207" s="41" t="str">
        <f>IF(ISBLANK('2.'!A1207),"-",'2.'!A1207)</f>
        <v>-</v>
      </c>
      <c r="G1207" t="e">
        <f t="shared" si="489"/>
        <v>#VALUE!</v>
      </c>
      <c r="H1207" t="e">
        <f t="shared" si="490"/>
        <v>#VALUE!</v>
      </c>
      <c r="I1207" t="str">
        <f>IF(ISBLANK('2.'!B1207),"-",'2.'!B1207)</f>
        <v>-</v>
      </c>
      <c r="J1207" s="42" t="e">
        <f t="shared" si="491"/>
        <v>#VALUE!</v>
      </c>
      <c r="K1207" s="7" t="str">
        <f>IF(ISBLANK('3.'!A1207),"-",'3.'!A1207)</f>
        <v>-</v>
      </c>
      <c r="L1207" t="e">
        <f t="shared" si="492"/>
        <v>#VALUE!</v>
      </c>
      <c r="M1207" t="e">
        <f t="shared" si="493"/>
        <v>#VALUE!</v>
      </c>
      <c r="N1207" t="str">
        <f>IF(ISBLANK('3.'!B1207),"-",'3.'!B1207)</f>
        <v>-</v>
      </c>
      <c r="O1207" s="8" t="e">
        <f t="shared" si="494"/>
        <v>#VALUE!</v>
      </c>
      <c r="P1207" s="41" t="str">
        <f>IF(ISBLANK('4.'!A1207),"-",'4.'!A1207)</f>
        <v>-</v>
      </c>
      <c r="Q1207" t="e">
        <f t="shared" si="495"/>
        <v>#VALUE!</v>
      </c>
      <c r="R1207" t="e">
        <f t="shared" si="496"/>
        <v>#VALUE!</v>
      </c>
      <c r="S1207" t="str">
        <f>IF(ISBLANK('4.'!B1207),"-",'4.'!B1207)</f>
        <v>-</v>
      </c>
      <c r="T1207" s="42" t="e">
        <f t="shared" si="497"/>
        <v>#VALUE!</v>
      </c>
      <c r="U1207" s="40" t="str">
        <f>IF(ISBLANK('5.'!A1207),"-",'5.'!A1207)</f>
        <v>-</v>
      </c>
      <c r="V1207" t="e">
        <f t="shared" si="498"/>
        <v>#VALUE!</v>
      </c>
      <c r="W1207" t="e">
        <f t="shared" si="499"/>
        <v>#VALUE!</v>
      </c>
      <c r="X1207" t="str">
        <f>IF(ISBLANK('5.'!B1207),"-",'5.'!B1207)</f>
        <v>-</v>
      </c>
      <c r="Y1207" s="35" t="e">
        <f t="shared" si="500"/>
        <v>#VALUE!</v>
      </c>
      <c r="Z1207" s="39" t="str">
        <f>IF(ISBLANK('6.'!A1207),"-",'6.'!A1207)</f>
        <v>-</v>
      </c>
      <c r="AA1207" t="e">
        <f t="shared" si="501"/>
        <v>#VALUE!</v>
      </c>
      <c r="AB1207" t="e">
        <f t="shared" si="502"/>
        <v>#VALUE!</v>
      </c>
      <c r="AC1207" t="str">
        <f>IF(ISBLANK('6.'!B1207),"-",'6.'!B1207)</f>
        <v>-</v>
      </c>
      <c r="AD1207" s="9" t="e">
        <f t="shared" si="503"/>
        <v>#VALUE!</v>
      </c>
      <c r="AE1207" s="40" t="str">
        <f>IF(ISBLANK('7.'!A1207),"-",'7.'!A1207)</f>
        <v>-</v>
      </c>
      <c r="AF1207" t="e">
        <f t="shared" si="504"/>
        <v>#VALUE!</v>
      </c>
      <c r="AG1207" t="e">
        <f t="shared" si="505"/>
        <v>#VALUE!</v>
      </c>
      <c r="AH1207" t="str">
        <f>IF(ISBLANK('7.'!B1207),"-",'7.'!B1207)</f>
        <v>-</v>
      </c>
      <c r="AI1207" s="35" t="e">
        <f t="shared" si="506"/>
        <v>#VALUE!</v>
      </c>
      <c r="AJ1207" s="39" t="str">
        <f>IF(ISBLANK('8.'!A1207),"-",'8.'!A1207)</f>
        <v>-</v>
      </c>
      <c r="AK1207" t="e">
        <f t="shared" si="507"/>
        <v>#VALUE!</v>
      </c>
      <c r="AL1207" t="e">
        <f t="shared" si="508"/>
        <v>#VALUE!</v>
      </c>
      <c r="AM1207" t="str">
        <f>IF(ISBLANK('8.'!B1207),"-",'8.'!B1207)</f>
        <v>-</v>
      </c>
      <c r="AN1207" s="9" t="e">
        <f t="shared" si="509"/>
        <v>#VALUE!</v>
      </c>
      <c r="AO1207" s="41" t="str">
        <f>IF(ISBLANK('9.'!A1207),"-",'9.'!A1207)</f>
        <v>-</v>
      </c>
      <c r="AP1207" t="e">
        <f t="shared" si="510"/>
        <v>#VALUE!</v>
      </c>
      <c r="AQ1207" t="e">
        <f t="shared" si="511"/>
        <v>#VALUE!</v>
      </c>
      <c r="AR1207" t="str">
        <f>IF(ISBLANK('9.'!B1207),"-",'9.'!B1207)</f>
        <v>-</v>
      </c>
      <c r="AS1207" s="42" t="e">
        <f t="shared" si="512"/>
        <v>#VALUE!</v>
      </c>
    </row>
    <row r="1208" spans="1:45">
      <c r="A1208" s="40" t="str">
        <f>IF(ISBLANK('1.'!A1208),"-",'1.'!A1208)</f>
        <v>-</v>
      </c>
      <c r="B1208" t="e">
        <f t="shared" si="486"/>
        <v>#VALUE!</v>
      </c>
      <c r="C1208" t="e">
        <f t="shared" si="487"/>
        <v>#VALUE!</v>
      </c>
      <c r="D1208">
        <f>IF(ISBLANK('Step 2. Percent Runtime Calcs'!B1208),"-",'1.'!B1208)</f>
        <v>0</v>
      </c>
      <c r="E1208" s="35">
        <f t="shared" si="488"/>
        <v>0</v>
      </c>
      <c r="F1208" s="41" t="str">
        <f>IF(ISBLANK('2.'!A1208),"-",'2.'!A1208)</f>
        <v>-</v>
      </c>
      <c r="G1208" t="e">
        <f t="shared" si="489"/>
        <v>#VALUE!</v>
      </c>
      <c r="H1208" t="e">
        <f t="shared" si="490"/>
        <v>#VALUE!</v>
      </c>
      <c r="I1208" t="str">
        <f>IF(ISBLANK('2.'!B1208),"-",'2.'!B1208)</f>
        <v>-</v>
      </c>
      <c r="J1208" s="42" t="e">
        <f t="shared" si="491"/>
        <v>#VALUE!</v>
      </c>
      <c r="K1208" s="7" t="str">
        <f>IF(ISBLANK('3.'!A1208),"-",'3.'!A1208)</f>
        <v>-</v>
      </c>
      <c r="L1208" t="e">
        <f t="shared" si="492"/>
        <v>#VALUE!</v>
      </c>
      <c r="M1208" t="e">
        <f t="shared" si="493"/>
        <v>#VALUE!</v>
      </c>
      <c r="N1208" t="str">
        <f>IF(ISBLANK('3.'!B1208),"-",'3.'!B1208)</f>
        <v>-</v>
      </c>
      <c r="O1208" s="8" t="e">
        <f t="shared" si="494"/>
        <v>#VALUE!</v>
      </c>
      <c r="P1208" s="41" t="str">
        <f>IF(ISBLANK('4.'!A1208),"-",'4.'!A1208)</f>
        <v>-</v>
      </c>
      <c r="Q1208" t="e">
        <f t="shared" si="495"/>
        <v>#VALUE!</v>
      </c>
      <c r="R1208" t="e">
        <f t="shared" si="496"/>
        <v>#VALUE!</v>
      </c>
      <c r="S1208" t="str">
        <f>IF(ISBLANK('4.'!B1208),"-",'4.'!B1208)</f>
        <v>-</v>
      </c>
      <c r="T1208" s="42" t="e">
        <f t="shared" si="497"/>
        <v>#VALUE!</v>
      </c>
      <c r="U1208" s="40" t="str">
        <f>IF(ISBLANK('5.'!A1208),"-",'5.'!A1208)</f>
        <v>-</v>
      </c>
      <c r="V1208" t="e">
        <f t="shared" si="498"/>
        <v>#VALUE!</v>
      </c>
      <c r="W1208" t="e">
        <f t="shared" si="499"/>
        <v>#VALUE!</v>
      </c>
      <c r="X1208" t="str">
        <f>IF(ISBLANK('5.'!B1208),"-",'5.'!B1208)</f>
        <v>-</v>
      </c>
      <c r="Y1208" s="35" t="e">
        <f t="shared" si="500"/>
        <v>#VALUE!</v>
      </c>
      <c r="Z1208" s="39" t="str">
        <f>IF(ISBLANK('6.'!A1208),"-",'6.'!A1208)</f>
        <v>-</v>
      </c>
      <c r="AA1208" t="e">
        <f t="shared" si="501"/>
        <v>#VALUE!</v>
      </c>
      <c r="AB1208" t="e">
        <f t="shared" si="502"/>
        <v>#VALUE!</v>
      </c>
      <c r="AC1208" t="str">
        <f>IF(ISBLANK('6.'!B1208),"-",'6.'!B1208)</f>
        <v>-</v>
      </c>
      <c r="AD1208" s="9" t="e">
        <f t="shared" si="503"/>
        <v>#VALUE!</v>
      </c>
      <c r="AE1208" s="40" t="str">
        <f>IF(ISBLANK('7.'!A1208),"-",'7.'!A1208)</f>
        <v>-</v>
      </c>
      <c r="AF1208" t="e">
        <f t="shared" si="504"/>
        <v>#VALUE!</v>
      </c>
      <c r="AG1208" t="e">
        <f t="shared" si="505"/>
        <v>#VALUE!</v>
      </c>
      <c r="AH1208" t="str">
        <f>IF(ISBLANK('7.'!B1208),"-",'7.'!B1208)</f>
        <v>-</v>
      </c>
      <c r="AI1208" s="35" t="e">
        <f t="shared" si="506"/>
        <v>#VALUE!</v>
      </c>
      <c r="AJ1208" s="39" t="str">
        <f>IF(ISBLANK('8.'!A1208),"-",'8.'!A1208)</f>
        <v>-</v>
      </c>
      <c r="AK1208" t="e">
        <f t="shared" si="507"/>
        <v>#VALUE!</v>
      </c>
      <c r="AL1208" t="e">
        <f t="shared" si="508"/>
        <v>#VALUE!</v>
      </c>
      <c r="AM1208" t="str">
        <f>IF(ISBLANK('8.'!B1208),"-",'8.'!B1208)</f>
        <v>-</v>
      </c>
      <c r="AN1208" s="9" t="e">
        <f t="shared" si="509"/>
        <v>#VALUE!</v>
      </c>
      <c r="AO1208" s="41" t="str">
        <f>IF(ISBLANK('9.'!A1208),"-",'9.'!A1208)</f>
        <v>-</v>
      </c>
      <c r="AP1208" t="e">
        <f t="shared" si="510"/>
        <v>#VALUE!</v>
      </c>
      <c r="AQ1208" t="e">
        <f t="shared" si="511"/>
        <v>#VALUE!</v>
      </c>
      <c r="AR1208" t="str">
        <f>IF(ISBLANK('9.'!B1208),"-",'9.'!B1208)</f>
        <v>-</v>
      </c>
      <c r="AS1208" s="42" t="e">
        <f t="shared" si="512"/>
        <v>#VALUE!</v>
      </c>
    </row>
    <row r="1209" spans="1:45">
      <c r="A1209" s="40" t="str">
        <f>IF(ISBLANK('1.'!A1209),"-",'1.'!A1209)</f>
        <v>-</v>
      </c>
      <c r="B1209" t="e">
        <f t="shared" si="486"/>
        <v>#VALUE!</v>
      </c>
      <c r="C1209" t="e">
        <f t="shared" si="487"/>
        <v>#VALUE!</v>
      </c>
      <c r="D1209">
        <f>IF(ISBLANK('Step 2. Percent Runtime Calcs'!B1209),"-",'1.'!B1209)</f>
        <v>0</v>
      </c>
      <c r="E1209" s="35">
        <f t="shared" si="488"/>
        <v>0</v>
      </c>
      <c r="F1209" s="41" t="str">
        <f>IF(ISBLANK('2.'!A1209),"-",'2.'!A1209)</f>
        <v>-</v>
      </c>
      <c r="G1209" t="e">
        <f t="shared" si="489"/>
        <v>#VALUE!</v>
      </c>
      <c r="H1209" t="e">
        <f t="shared" si="490"/>
        <v>#VALUE!</v>
      </c>
      <c r="I1209" t="str">
        <f>IF(ISBLANK('2.'!B1209),"-",'2.'!B1209)</f>
        <v>-</v>
      </c>
      <c r="J1209" s="42" t="e">
        <f t="shared" si="491"/>
        <v>#VALUE!</v>
      </c>
      <c r="K1209" s="7" t="str">
        <f>IF(ISBLANK('3.'!A1209),"-",'3.'!A1209)</f>
        <v>-</v>
      </c>
      <c r="L1209" t="e">
        <f t="shared" si="492"/>
        <v>#VALUE!</v>
      </c>
      <c r="M1209" t="e">
        <f t="shared" si="493"/>
        <v>#VALUE!</v>
      </c>
      <c r="N1209" t="str">
        <f>IF(ISBLANK('3.'!B1209),"-",'3.'!B1209)</f>
        <v>-</v>
      </c>
      <c r="O1209" s="8" t="e">
        <f t="shared" si="494"/>
        <v>#VALUE!</v>
      </c>
      <c r="P1209" s="41" t="str">
        <f>IF(ISBLANK('4.'!A1209),"-",'4.'!A1209)</f>
        <v>-</v>
      </c>
      <c r="Q1209" t="e">
        <f t="shared" si="495"/>
        <v>#VALUE!</v>
      </c>
      <c r="R1209" t="e">
        <f t="shared" si="496"/>
        <v>#VALUE!</v>
      </c>
      <c r="S1209" t="str">
        <f>IF(ISBLANK('4.'!B1209),"-",'4.'!B1209)</f>
        <v>-</v>
      </c>
      <c r="T1209" s="42" t="e">
        <f t="shared" si="497"/>
        <v>#VALUE!</v>
      </c>
      <c r="U1209" s="40" t="str">
        <f>IF(ISBLANK('5.'!A1209),"-",'5.'!A1209)</f>
        <v>-</v>
      </c>
      <c r="V1209" t="e">
        <f t="shared" si="498"/>
        <v>#VALUE!</v>
      </c>
      <c r="W1209" t="e">
        <f t="shared" si="499"/>
        <v>#VALUE!</v>
      </c>
      <c r="X1209" t="str">
        <f>IF(ISBLANK('5.'!B1209),"-",'5.'!B1209)</f>
        <v>-</v>
      </c>
      <c r="Y1209" s="35" t="e">
        <f t="shared" si="500"/>
        <v>#VALUE!</v>
      </c>
      <c r="Z1209" s="39" t="str">
        <f>IF(ISBLANK('6.'!A1209),"-",'6.'!A1209)</f>
        <v>-</v>
      </c>
      <c r="AA1209" t="e">
        <f t="shared" si="501"/>
        <v>#VALUE!</v>
      </c>
      <c r="AB1209" t="e">
        <f t="shared" si="502"/>
        <v>#VALUE!</v>
      </c>
      <c r="AC1209" t="str">
        <f>IF(ISBLANK('6.'!B1209),"-",'6.'!B1209)</f>
        <v>-</v>
      </c>
      <c r="AD1209" s="9" t="e">
        <f t="shared" si="503"/>
        <v>#VALUE!</v>
      </c>
      <c r="AE1209" s="40" t="str">
        <f>IF(ISBLANK('7.'!A1209),"-",'7.'!A1209)</f>
        <v>-</v>
      </c>
      <c r="AF1209" t="e">
        <f t="shared" si="504"/>
        <v>#VALUE!</v>
      </c>
      <c r="AG1209" t="e">
        <f t="shared" si="505"/>
        <v>#VALUE!</v>
      </c>
      <c r="AH1209" t="str">
        <f>IF(ISBLANK('7.'!B1209),"-",'7.'!B1209)</f>
        <v>-</v>
      </c>
      <c r="AI1209" s="35" t="e">
        <f t="shared" si="506"/>
        <v>#VALUE!</v>
      </c>
      <c r="AJ1209" s="39" t="str">
        <f>IF(ISBLANK('8.'!A1209),"-",'8.'!A1209)</f>
        <v>-</v>
      </c>
      <c r="AK1209" t="e">
        <f t="shared" si="507"/>
        <v>#VALUE!</v>
      </c>
      <c r="AL1209" t="e">
        <f t="shared" si="508"/>
        <v>#VALUE!</v>
      </c>
      <c r="AM1209" t="str">
        <f>IF(ISBLANK('8.'!B1209),"-",'8.'!B1209)</f>
        <v>-</v>
      </c>
      <c r="AN1209" s="9" t="e">
        <f t="shared" si="509"/>
        <v>#VALUE!</v>
      </c>
      <c r="AO1209" s="41" t="str">
        <f>IF(ISBLANK('9.'!A1209),"-",'9.'!A1209)</f>
        <v>-</v>
      </c>
      <c r="AP1209" t="e">
        <f t="shared" si="510"/>
        <v>#VALUE!</v>
      </c>
      <c r="AQ1209" t="e">
        <f t="shared" si="511"/>
        <v>#VALUE!</v>
      </c>
      <c r="AR1209" t="str">
        <f>IF(ISBLANK('9.'!B1209),"-",'9.'!B1209)</f>
        <v>-</v>
      </c>
      <c r="AS1209" s="42" t="e">
        <f t="shared" si="512"/>
        <v>#VALUE!</v>
      </c>
    </row>
    <row r="1210" spans="1:45">
      <c r="A1210" s="40" t="str">
        <f>IF(ISBLANK('1.'!A1210),"-",'1.'!A1210)</f>
        <v>-</v>
      </c>
      <c r="B1210" t="e">
        <f t="shared" si="486"/>
        <v>#VALUE!</v>
      </c>
      <c r="C1210" t="e">
        <f t="shared" si="487"/>
        <v>#VALUE!</v>
      </c>
      <c r="D1210">
        <f>IF(ISBLANK('Step 2. Percent Runtime Calcs'!B1210),"-",'1.'!B1210)</f>
        <v>0</v>
      </c>
      <c r="E1210" s="35">
        <f t="shared" si="488"/>
        <v>0</v>
      </c>
      <c r="F1210" s="41" t="str">
        <f>IF(ISBLANK('2.'!A1210),"-",'2.'!A1210)</f>
        <v>-</v>
      </c>
      <c r="G1210" t="e">
        <f t="shared" si="489"/>
        <v>#VALUE!</v>
      </c>
      <c r="H1210" t="e">
        <f t="shared" si="490"/>
        <v>#VALUE!</v>
      </c>
      <c r="I1210" t="str">
        <f>IF(ISBLANK('2.'!B1210),"-",'2.'!B1210)</f>
        <v>-</v>
      </c>
      <c r="J1210" s="42" t="e">
        <f t="shared" si="491"/>
        <v>#VALUE!</v>
      </c>
      <c r="K1210" s="7" t="str">
        <f>IF(ISBLANK('3.'!A1210),"-",'3.'!A1210)</f>
        <v>-</v>
      </c>
      <c r="L1210" t="e">
        <f t="shared" si="492"/>
        <v>#VALUE!</v>
      </c>
      <c r="M1210" t="e">
        <f t="shared" si="493"/>
        <v>#VALUE!</v>
      </c>
      <c r="N1210" t="str">
        <f>IF(ISBLANK('3.'!B1210),"-",'3.'!B1210)</f>
        <v>-</v>
      </c>
      <c r="O1210" s="8" t="e">
        <f t="shared" si="494"/>
        <v>#VALUE!</v>
      </c>
      <c r="P1210" s="41" t="str">
        <f>IF(ISBLANK('4.'!A1210),"-",'4.'!A1210)</f>
        <v>-</v>
      </c>
      <c r="Q1210" t="e">
        <f t="shared" si="495"/>
        <v>#VALUE!</v>
      </c>
      <c r="R1210" t="e">
        <f t="shared" si="496"/>
        <v>#VALUE!</v>
      </c>
      <c r="S1210" t="str">
        <f>IF(ISBLANK('4.'!B1210),"-",'4.'!B1210)</f>
        <v>-</v>
      </c>
      <c r="T1210" s="42" t="e">
        <f t="shared" si="497"/>
        <v>#VALUE!</v>
      </c>
      <c r="U1210" s="40" t="str">
        <f>IF(ISBLANK('5.'!A1210),"-",'5.'!A1210)</f>
        <v>-</v>
      </c>
      <c r="V1210" t="e">
        <f t="shared" si="498"/>
        <v>#VALUE!</v>
      </c>
      <c r="W1210" t="e">
        <f t="shared" si="499"/>
        <v>#VALUE!</v>
      </c>
      <c r="X1210" t="str">
        <f>IF(ISBLANK('5.'!B1210),"-",'5.'!B1210)</f>
        <v>-</v>
      </c>
      <c r="Y1210" s="35" t="e">
        <f t="shared" si="500"/>
        <v>#VALUE!</v>
      </c>
      <c r="Z1210" s="39" t="str">
        <f>IF(ISBLANK('6.'!A1210),"-",'6.'!A1210)</f>
        <v>-</v>
      </c>
      <c r="AA1210" t="e">
        <f t="shared" si="501"/>
        <v>#VALUE!</v>
      </c>
      <c r="AB1210" t="e">
        <f t="shared" si="502"/>
        <v>#VALUE!</v>
      </c>
      <c r="AC1210" t="str">
        <f>IF(ISBLANK('6.'!B1210),"-",'6.'!B1210)</f>
        <v>-</v>
      </c>
      <c r="AD1210" s="9" t="e">
        <f t="shared" si="503"/>
        <v>#VALUE!</v>
      </c>
      <c r="AE1210" s="40" t="str">
        <f>IF(ISBLANK('7.'!A1210),"-",'7.'!A1210)</f>
        <v>-</v>
      </c>
      <c r="AF1210" t="e">
        <f t="shared" si="504"/>
        <v>#VALUE!</v>
      </c>
      <c r="AG1210" t="e">
        <f t="shared" si="505"/>
        <v>#VALUE!</v>
      </c>
      <c r="AH1210" t="str">
        <f>IF(ISBLANK('7.'!B1210),"-",'7.'!B1210)</f>
        <v>-</v>
      </c>
      <c r="AI1210" s="35" t="e">
        <f t="shared" si="506"/>
        <v>#VALUE!</v>
      </c>
      <c r="AJ1210" s="39" t="str">
        <f>IF(ISBLANK('8.'!A1210),"-",'8.'!A1210)</f>
        <v>-</v>
      </c>
      <c r="AK1210" t="e">
        <f t="shared" si="507"/>
        <v>#VALUE!</v>
      </c>
      <c r="AL1210" t="e">
        <f t="shared" si="508"/>
        <v>#VALUE!</v>
      </c>
      <c r="AM1210" t="str">
        <f>IF(ISBLANK('8.'!B1210),"-",'8.'!B1210)</f>
        <v>-</v>
      </c>
      <c r="AN1210" s="9" t="e">
        <f t="shared" si="509"/>
        <v>#VALUE!</v>
      </c>
      <c r="AO1210" s="41" t="str">
        <f>IF(ISBLANK('9.'!A1210),"-",'9.'!A1210)</f>
        <v>-</v>
      </c>
      <c r="AP1210" t="e">
        <f t="shared" si="510"/>
        <v>#VALUE!</v>
      </c>
      <c r="AQ1210" t="e">
        <f t="shared" si="511"/>
        <v>#VALUE!</v>
      </c>
      <c r="AR1210" t="str">
        <f>IF(ISBLANK('9.'!B1210),"-",'9.'!B1210)</f>
        <v>-</v>
      </c>
      <c r="AS1210" s="42" t="e">
        <f t="shared" si="512"/>
        <v>#VALUE!</v>
      </c>
    </row>
    <row r="1211" spans="1:45">
      <c r="A1211" s="40" t="str">
        <f>IF(ISBLANK('1.'!A1211),"-",'1.'!A1211)</f>
        <v>-</v>
      </c>
      <c r="B1211" t="e">
        <f t="shared" si="486"/>
        <v>#VALUE!</v>
      </c>
      <c r="C1211" t="e">
        <f t="shared" si="487"/>
        <v>#VALUE!</v>
      </c>
      <c r="D1211">
        <f>IF(ISBLANK('Step 2. Percent Runtime Calcs'!B1211),"-",'1.'!B1211)</f>
        <v>0</v>
      </c>
      <c r="E1211" s="35">
        <f t="shared" si="488"/>
        <v>0</v>
      </c>
      <c r="F1211" s="41" t="str">
        <f>IF(ISBLANK('2.'!A1211),"-",'2.'!A1211)</f>
        <v>-</v>
      </c>
      <c r="G1211" t="e">
        <f t="shared" si="489"/>
        <v>#VALUE!</v>
      </c>
      <c r="H1211" t="e">
        <f t="shared" si="490"/>
        <v>#VALUE!</v>
      </c>
      <c r="I1211" t="str">
        <f>IF(ISBLANK('2.'!B1211),"-",'2.'!B1211)</f>
        <v>-</v>
      </c>
      <c r="J1211" s="42" t="e">
        <f t="shared" si="491"/>
        <v>#VALUE!</v>
      </c>
      <c r="K1211" s="7" t="str">
        <f>IF(ISBLANK('3.'!A1211),"-",'3.'!A1211)</f>
        <v>-</v>
      </c>
      <c r="L1211" t="e">
        <f t="shared" si="492"/>
        <v>#VALUE!</v>
      </c>
      <c r="M1211" t="e">
        <f t="shared" si="493"/>
        <v>#VALUE!</v>
      </c>
      <c r="N1211" t="str">
        <f>IF(ISBLANK('3.'!B1211),"-",'3.'!B1211)</f>
        <v>-</v>
      </c>
      <c r="O1211" s="8" t="e">
        <f t="shared" si="494"/>
        <v>#VALUE!</v>
      </c>
      <c r="P1211" s="41" t="str">
        <f>IF(ISBLANK('4.'!A1211),"-",'4.'!A1211)</f>
        <v>-</v>
      </c>
      <c r="Q1211" t="e">
        <f t="shared" si="495"/>
        <v>#VALUE!</v>
      </c>
      <c r="R1211" t="e">
        <f t="shared" si="496"/>
        <v>#VALUE!</v>
      </c>
      <c r="S1211" t="str">
        <f>IF(ISBLANK('4.'!B1211),"-",'4.'!B1211)</f>
        <v>-</v>
      </c>
      <c r="T1211" s="42" t="e">
        <f t="shared" si="497"/>
        <v>#VALUE!</v>
      </c>
      <c r="U1211" s="40" t="str">
        <f>IF(ISBLANK('5.'!A1211),"-",'5.'!A1211)</f>
        <v>-</v>
      </c>
      <c r="V1211" t="e">
        <f t="shared" si="498"/>
        <v>#VALUE!</v>
      </c>
      <c r="W1211" t="e">
        <f t="shared" si="499"/>
        <v>#VALUE!</v>
      </c>
      <c r="X1211" t="str">
        <f>IF(ISBLANK('5.'!B1211),"-",'5.'!B1211)</f>
        <v>-</v>
      </c>
      <c r="Y1211" s="35" t="e">
        <f t="shared" si="500"/>
        <v>#VALUE!</v>
      </c>
      <c r="Z1211" s="39" t="str">
        <f>IF(ISBLANK('6.'!A1211),"-",'6.'!A1211)</f>
        <v>-</v>
      </c>
      <c r="AA1211" t="e">
        <f t="shared" si="501"/>
        <v>#VALUE!</v>
      </c>
      <c r="AB1211" t="e">
        <f t="shared" si="502"/>
        <v>#VALUE!</v>
      </c>
      <c r="AC1211" t="str">
        <f>IF(ISBLANK('6.'!B1211),"-",'6.'!B1211)</f>
        <v>-</v>
      </c>
      <c r="AD1211" s="9" t="e">
        <f t="shared" si="503"/>
        <v>#VALUE!</v>
      </c>
      <c r="AE1211" s="40" t="str">
        <f>IF(ISBLANK('7.'!A1211),"-",'7.'!A1211)</f>
        <v>-</v>
      </c>
      <c r="AF1211" t="e">
        <f t="shared" si="504"/>
        <v>#VALUE!</v>
      </c>
      <c r="AG1211" t="e">
        <f t="shared" si="505"/>
        <v>#VALUE!</v>
      </c>
      <c r="AH1211" t="str">
        <f>IF(ISBLANK('7.'!B1211),"-",'7.'!B1211)</f>
        <v>-</v>
      </c>
      <c r="AI1211" s="35" t="e">
        <f t="shared" si="506"/>
        <v>#VALUE!</v>
      </c>
      <c r="AJ1211" s="39" t="str">
        <f>IF(ISBLANK('8.'!A1211),"-",'8.'!A1211)</f>
        <v>-</v>
      </c>
      <c r="AK1211" t="e">
        <f t="shared" si="507"/>
        <v>#VALUE!</v>
      </c>
      <c r="AL1211" t="e">
        <f t="shared" si="508"/>
        <v>#VALUE!</v>
      </c>
      <c r="AM1211" t="str">
        <f>IF(ISBLANK('8.'!B1211),"-",'8.'!B1211)</f>
        <v>-</v>
      </c>
      <c r="AN1211" s="9" t="e">
        <f t="shared" si="509"/>
        <v>#VALUE!</v>
      </c>
      <c r="AO1211" s="41" t="str">
        <f>IF(ISBLANK('9.'!A1211),"-",'9.'!A1211)</f>
        <v>-</v>
      </c>
      <c r="AP1211" t="e">
        <f t="shared" si="510"/>
        <v>#VALUE!</v>
      </c>
      <c r="AQ1211" t="e">
        <f t="shared" si="511"/>
        <v>#VALUE!</v>
      </c>
      <c r="AR1211" t="str">
        <f>IF(ISBLANK('9.'!B1211),"-",'9.'!B1211)</f>
        <v>-</v>
      </c>
      <c r="AS1211" s="42" t="e">
        <f t="shared" si="512"/>
        <v>#VALUE!</v>
      </c>
    </row>
    <row r="1212" spans="1:45">
      <c r="A1212" s="40" t="str">
        <f>IF(ISBLANK('1.'!A1212),"-",'1.'!A1212)</f>
        <v>-</v>
      </c>
      <c r="B1212" t="e">
        <f t="shared" si="486"/>
        <v>#VALUE!</v>
      </c>
      <c r="C1212" t="e">
        <f t="shared" si="487"/>
        <v>#VALUE!</v>
      </c>
      <c r="D1212">
        <f>IF(ISBLANK('Step 2. Percent Runtime Calcs'!B1212),"-",'1.'!B1212)</f>
        <v>0</v>
      </c>
      <c r="E1212" s="35">
        <f t="shared" si="488"/>
        <v>0</v>
      </c>
      <c r="F1212" s="41" t="str">
        <f>IF(ISBLANK('2.'!A1212),"-",'2.'!A1212)</f>
        <v>-</v>
      </c>
      <c r="G1212" t="e">
        <f t="shared" si="489"/>
        <v>#VALUE!</v>
      </c>
      <c r="H1212" t="e">
        <f t="shared" si="490"/>
        <v>#VALUE!</v>
      </c>
      <c r="I1212" t="str">
        <f>IF(ISBLANK('2.'!B1212),"-",'2.'!B1212)</f>
        <v>-</v>
      </c>
      <c r="J1212" s="42" t="e">
        <f t="shared" si="491"/>
        <v>#VALUE!</v>
      </c>
      <c r="K1212" s="7" t="str">
        <f>IF(ISBLANK('3.'!A1212),"-",'3.'!A1212)</f>
        <v>-</v>
      </c>
      <c r="L1212" t="e">
        <f t="shared" si="492"/>
        <v>#VALUE!</v>
      </c>
      <c r="M1212" t="e">
        <f t="shared" si="493"/>
        <v>#VALUE!</v>
      </c>
      <c r="N1212" t="str">
        <f>IF(ISBLANK('3.'!B1212),"-",'3.'!B1212)</f>
        <v>-</v>
      </c>
      <c r="O1212" s="8" t="e">
        <f t="shared" si="494"/>
        <v>#VALUE!</v>
      </c>
      <c r="P1212" s="41" t="str">
        <f>IF(ISBLANK('4.'!A1212),"-",'4.'!A1212)</f>
        <v>-</v>
      </c>
      <c r="Q1212" t="e">
        <f t="shared" si="495"/>
        <v>#VALUE!</v>
      </c>
      <c r="R1212" t="e">
        <f t="shared" si="496"/>
        <v>#VALUE!</v>
      </c>
      <c r="S1212" t="str">
        <f>IF(ISBLANK('4.'!B1212),"-",'4.'!B1212)</f>
        <v>-</v>
      </c>
      <c r="T1212" s="42" t="e">
        <f t="shared" si="497"/>
        <v>#VALUE!</v>
      </c>
      <c r="U1212" s="40" t="str">
        <f>IF(ISBLANK('5.'!A1212),"-",'5.'!A1212)</f>
        <v>-</v>
      </c>
      <c r="V1212" t="e">
        <f t="shared" si="498"/>
        <v>#VALUE!</v>
      </c>
      <c r="W1212" t="e">
        <f t="shared" si="499"/>
        <v>#VALUE!</v>
      </c>
      <c r="X1212" t="str">
        <f>IF(ISBLANK('5.'!B1212),"-",'5.'!B1212)</f>
        <v>-</v>
      </c>
      <c r="Y1212" s="35" t="e">
        <f t="shared" si="500"/>
        <v>#VALUE!</v>
      </c>
      <c r="Z1212" s="39" t="str">
        <f>IF(ISBLANK('6.'!A1212),"-",'6.'!A1212)</f>
        <v>-</v>
      </c>
      <c r="AA1212" t="e">
        <f t="shared" si="501"/>
        <v>#VALUE!</v>
      </c>
      <c r="AB1212" t="e">
        <f t="shared" si="502"/>
        <v>#VALUE!</v>
      </c>
      <c r="AC1212" t="str">
        <f>IF(ISBLANK('6.'!B1212),"-",'6.'!B1212)</f>
        <v>-</v>
      </c>
      <c r="AD1212" s="9" t="e">
        <f t="shared" si="503"/>
        <v>#VALUE!</v>
      </c>
      <c r="AE1212" s="40" t="str">
        <f>IF(ISBLANK('7.'!A1212),"-",'7.'!A1212)</f>
        <v>-</v>
      </c>
      <c r="AF1212" t="e">
        <f t="shared" si="504"/>
        <v>#VALUE!</v>
      </c>
      <c r="AG1212" t="e">
        <f t="shared" si="505"/>
        <v>#VALUE!</v>
      </c>
      <c r="AH1212" t="str">
        <f>IF(ISBLANK('7.'!B1212),"-",'7.'!B1212)</f>
        <v>-</v>
      </c>
      <c r="AI1212" s="35" t="e">
        <f t="shared" si="506"/>
        <v>#VALUE!</v>
      </c>
      <c r="AJ1212" s="39" t="str">
        <f>IF(ISBLANK('8.'!A1212),"-",'8.'!A1212)</f>
        <v>-</v>
      </c>
      <c r="AK1212" t="e">
        <f t="shared" si="507"/>
        <v>#VALUE!</v>
      </c>
      <c r="AL1212" t="e">
        <f t="shared" si="508"/>
        <v>#VALUE!</v>
      </c>
      <c r="AM1212" t="str">
        <f>IF(ISBLANK('8.'!B1212),"-",'8.'!B1212)</f>
        <v>-</v>
      </c>
      <c r="AN1212" s="9" t="e">
        <f t="shared" si="509"/>
        <v>#VALUE!</v>
      </c>
      <c r="AO1212" s="41" t="str">
        <f>IF(ISBLANK('9.'!A1212),"-",'9.'!A1212)</f>
        <v>-</v>
      </c>
      <c r="AP1212" t="e">
        <f t="shared" si="510"/>
        <v>#VALUE!</v>
      </c>
      <c r="AQ1212" t="e">
        <f t="shared" si="511"/>
        <v>#VALUE!</v>
      </c>
      <c r="AR1212" t="str">
        <f>IF(ISBLANK('9.'!B1212),"-",'9.'!B1212)</f>
        <v>-</v>
      </c>
      <c r="AS1212" s="42" t="e">
        <f t="shared" si="512"/>
        <v>#VALUE!</v>
      </c>
    </row>
    <row r="1213" spans="1:45">
      <c r="A1213" s="40" t="str">
        <f>IF(ISBLANK('1.'!A1213),"-",'1.'!A1213)</f>
        <v>-</v>
      </c>
      <c r="B1213" t="e">
        <f t="shared" si="486"/>
        <v>#VALUE!</v>
      </c>
      <c r="C1213" t="e">
        <f t="shared" si="487"/>
        <v>#VALUE!</v>
      </c>
      <c r="D1213">
        <f>IF(ISBLANK('Step 2. Percent Runtime Calcs'!B1213),"-",'1.'!B1213)</f>
        <v>0</v>
      </c>
      <c r="E1213" s="35">
        <f t="shared" si="488"/>
        <v>0</v>
      </c>
      <c r="F1213" s="41" t="str">
        <f>IF(ISBLANK('2.'!A1213),"-",'2.'!A1213)</f>
        <v>-</v>
      </c>
      <c r="G1213" t="e">
        <f t="shared" si="489"/>
        <v>#VALUE!</v>
      </c>
      <c r="H1213" t="e">
        <f t="shared" si="490"/>
        <v>#VALUE!</v>
      </c>
      <c r="I1213" t="str">
        <f>IF(ISBLANK('2.'!B1213),"-",'2.'!B1213)</f>
        <v>-</v>
      </c>
      <c r="J1213" s="42" t="e">
        <f t="shared" si="491"/>
        <v>#VALUE!</v>
      </c>
      <c r="K1213" s="7" t="str">
        <f>IF(ISBLANK('3.'!A1213),"-",'3.'!A1213)</f>
        <v>-</v>
      </c>
      <c r="L1213" t="e">
        <f t="shared" si="492"/>
        <v>#VALUE!</v>
      </c>
      <c r="M1213" t="e">
        <f t="shared" si="493"/>
        <v>#VALUE!</v>
      </c>
      <c r="N1213" t="str">
        <f>IF(ISBLANK('3.'!B1213),"-",'3.'!B1213)</f>
        <v>-</v>
      </c>
      <c r="O1213" s="8" t="e">
        <f t="shared" si="494"/>
        <v>#VALUE!</v>
      </c>
      <c r="P1213" s="41" t="str">
        <f>IF(ISBLANK('4.'!A1213),"-",'4.'!A1213)</f>
        <v>-</v>
      </c>
      <c r="Q1213" t="e">
        <f t="shared" si="495"/>
        <v>#VALUE!</v>
      </c>
      <c r="R1213" t="e">
        <f t="shared" si="496"/>
        <v>#VALUE!</v>
      </c>
      <c r="S1213" t="str">
        <f>IF(ISBLANK('4.'!B1213),"-",'4.'!B1213)</f>
        <v>-</v>
      </c>
      <c r="T1213" s="42" t="e">
        <f t="shared" si="497"/>
        <v>#VALUE!</v>
      </c>
      <c r="U1213" s="40" t="str">
        <f>IF(ISBLANK('5.'!A1213),"-",'5.'!A1213)</f>
        <v>-</v>
      </c>
      <c r="V1213" t="e">
        <f t="shared" si="498"/>
        <v>#VALUE!</v>
      </c>
      <c r="W1213" t="e">
        <f t="shared" si="499"/>
        <v>#VALUE!</v>
      </c>
      <c r="X1213" t="str">
        <f>IF(ISBLANK('5.'!B1213),"-",'5.'!B1213)</f>
        <v>-</v>
      </c>
      <c r="Y1213" s="35" t="e">
        <f t="shared" si="500"/>
        <v>#VALUE!</v>
      </c>
      <c r="Z1213" s="39" t="str">
        <f>IF(ISBLANK('6.'!A1213),"-",'6.'!A1213)</f>
        <v>-</v>
      </c>
      <c r="AA1213" t="e">
        <f t="shared" si="501"/>
        <v>#VALUE!</v>
      </c>
      <c r="AB1213" t="e">
        <f t="shared" si="502"/>
        <v>#VALUE!</v>
      </c>
      <c r="AC1213" t="str">
        <f>IF(ISBLANK('6.'!B1213),"-",'6.'!B1213)</f>
        <v>-</v>
      </c>
      <c r="AD1213" s="9" t="e">
        <f t="shared" si="503"/>
        <v>#VALUE!</v>
      </c>
      <c r="AE1213" s="40" t="str">
        <f>IF(ISBLANK('7.'!A1213),"-",'7.'!A1213)</f>
        <v>-</v>
      </c>
      <c r="AF1213" t="e">
        <f t="shared" si="504"/>
        <v>#VALUE!</v>
      </c>
      <c r="AG1213" t="e">
        <f t="shared" si="505"/>
        <v>#VALUE!</v>
      </c>
      <c r="AH1213" t="str">
        <f>IF(ISBLANK('7.'!B1213),"-",'7.'!B1213)</f>
        <v>-</v>
      </c>
      <c r="AI1213" s="35" t="e">
        <f t="shared" si="506"/>
        <v>#VALUE!</v>
      </c>
      <c r="AJ1213" s="39" t="str">
        <f>IF(ISBLANK('8.'!A1213),"-",'8.'!A1213)</f>
        <v>-</v>
      </c>
      <c r="AK1213" t="e">
        <f t="shared" si="507"/>
        <v>#VALUE!</v>
      </c>
      <c r="AL1213" t="e">
        <f t="shared" si="508"/>
        <v>#VALUE!</v>
      </c>
      <c r="AM1213" t="str">
        <f>IF(ISBLANK('8.'!B1213),"-",'8.'!B1213)</f>
        <v>-</v>
      </c>
      <c r="AN1213" s="9" t="e">
        <f t="shared" si="509"/>
        <v>#VALUE!</v>
      </c>
      <c r="AO1213" s="41" t="str">
        <f>IF(ISBLANK('9.'!A1213),"-",'9.'!A1213)</f>
        <v>-</v>
      </c>
      <c r="AP1213" t="e">
        <f t="shared" si="510"/>
        <v>#VALUE!</v>
      </c>
      <c r="AQ1213" t="e">
        <f t="shared" si="511"/>
        <v>#VALUE!</v>
      </c>
      <c r="AR1213" t="str">
        <f>IF(ISBLANK('9.'!B1213),"-",'9.'!B1213)</f>
        <v>-</v>
      </c>
      <c r="AS1213" s="42" t="e">
        <f t="shared" si="512"/>
        <v>#VALUE!</v>
      </c>
    </row>
    <row r="1214" spans="1:45">
      <c r="A1214" s="40" t="str">
        <f>IF(ISBLANK('1.'!A1214),"-",'1.'!A1214)</f>
        <v>-</v>
      </c>
      <c r="B1214" t="e">
        <f t="shared" si="486"/>
        <v>#VALUE!</v>
      </c>
      <c r="C1214" t="e">
        <f t="shared" si="487"/>
        <v>#VALUE!</v>
      </c>
      <c r="D1214">
        <f>IF(ISBLANK('Step 2. Percent Runtime Calcs'!B1214),"-",'1.'!B1214)</f>
        <v>0</v>
      </c>
      <c r="E1214" s="35">
        <f t="shared" si="488"/>
        <v>0</v>
      </c>
      <c r="F1214" s="41" t="str">
        <f>IF(ISBLANK('2.'!A1214),"-",'2.'!A1214)</f>
        <v>-</v>
      </c>
      <c r="G1214" t="e">
        <f t="shared" si="489"/>
        <v>#VALUE!</v>
      </c>
      <c r="H1214" t="e">
        <f t="shared" si="490"/>
        <v>#VALUE!</v>
      </c>
      <c r="I1214" t="str">
        <f>IF(ISBLANK('2.'!B1214),"-",'2.'!B1214)</f>
        <v>-</v>
      </c>
      <c r="J1214" s="42" t="e">
        <f t="shared" si="491"/>
        <v>#VALUE!</v>
      </c>
      <c r="K1214" s="7" t="str">
        <f>IF(ISBLANK('3.'!A1214),"-",'3.'!A1214)</f>
        <v>-</v>
      </c>
      <c r="L1214" t="e">
        <f t="shared" si="492"/>
        <v>#VALUE!</v>
      </c>
      <c r="M1214" t="e">
        <f t="shared" si="493"/>
        <v>#VALUE!</v>
      </c>
      <c r="N1214" t="str">
        <f>IF(ISBLANK('3.'!B1214),"-",'3.'!B1214)</f>
        <v>-</v>
      </c>
      <c r="O1214" s="8" t="e">
        <f t="shared" si="494"/>
        <v>#VALUE!</v>
      </c>
      <c r="P1214" s="41" t="str">
        <f>IF(ISBLANK('4.'!A1214),"-",'4.'!A1214)</f>
        <v>-</v>
      </c>
      <c r="Q1214" t="e">
        <f t="shared" si="495"/>
        <v>#VALUE!</v>
      </c>
      <c r="R1214" t="e">
        <f t="shared" si="496"/>
        <v>#VALUE!</v>
      </c>
      <c r="S1214" t="str">
        <f>IF(ISBLANK('4.'!B1214),"-",'4.'!B1214)</f>
        <v>-</v>
      </c>
      <c r="T1214" s="42" t="e">
        <f t="shared" si="497"/>
        <v>#VALUE!</v>
      </c>
      <c r="U1214" s="40" t="str">
        <f>IF(ISBLANK('5.'!A1214),"-",'5.'!A1214)</f>
        <v>-</v>
      </c>
      <c r="V1214" t="e">
        <f t="shared" si="498"/>
        <v>#VALUE!</v>
      </c>
      <c r="W1214" t="e">
        <f t="shared" si="499"/>
        <v>#VALUE!</v>
      </c>
      <c r="X1214" t="str">
        <f>IF(ISBLANK('5.'!B1214),"-",'5.'!B1214)</f>
        <v>-</v>
      </c>
      <c r="Y1214" s="35" t="e">
        <f t="shared" si="500"/>
        <v>#VALUE!</v>
      </c>
      <c r="Z1214" s="39" t="str">
        <f>IF(ISBLANK('6.'!A1214),"-",'6.'!A1214)</f>
        <v>-</v>
      </c>
      <c r="AA1214" t="e">
        <f t="shared" si="501"/>
        <v>#VALUE!</v>
      </c>
      <c r="AB1214" t="e">
        <f t="shared" si="502"/>
        <v>#VALUE!</v>
      </c>
      <c r="AC1214" t="str">
        <f>IF(ISBLANK('6.'!B1214),"-",'6.'!B1214)</f>
        <v>-</v>
      </c>
      <c r="AD1214" s="9" t="e">
        <f t="shared" si="503"/>
        <v>#VALUE!</v>
      </c>
      <c r="AE1214" s="40" t="str">
        <f>IF(ISBLANK('7.'!A1214),"-",'7.'!A1214)</f>
        <v>-</v>
      </c>
      <c r="AF1214" t="e">
        <f t="shared" si="504"/>
        <v>#VALUE!</v>
      </c>
      <c r="AG1214" t="e">
        <f t="shared" si="505"/>
        <v>#VALUE!</v>
      </c>
      <c r="AH1214" t="str">
        <f>IF(ISBLANK('7.'!B1214),"-",'7.'!B1214)</f>
        <v>-</v>
      </c>
      <c r="AI1214" s="35" t="e">
        <f t="shared" si="506"/>
        <v>#VALUE!</v>
      </c>
      <c r="AJ1214" s="39" t="str">
        <f>IF(ISBLANK('8.'!A1214),"-",'8.'!A1214)</f>
        <v>-</v>
      </c>
      <c r="AK1214" t="e">
        <f t="shared" si="507"/>
        <v>#VALUE!</v>
      </c>
      <c r="AL1214" t="e">
        <f t="shared" si="508"/>
        <v>#VALUE!</v>
      </c>
      <c r="AM1214" t="str">
        <f>IF(ISBLANK('8.'!B1214),"-",'8.'!B1214)</f>
        <v>-</v>
      </c>
      <c r="AN1214" s="9" t="e">
        <f t="shared" si="509"/>
        <v>#VALUE!</v>
      </c>
      <c r="AO1214" s="41" t="str">
        <f>IF(ISBLANK('9.'!A1214),"-",'9.'!A1214)</f>
        <v>-</v>
      </c>
      <c r="AP1214" t="e">
        <f t="shared" si="510"/>
        <v>#VALUE!</v>
      </c>
      <c r="AQ1214" t="e">
        <f t="shared" si="511"/>
        <v>#VALUE!</v>
      </c>
      <c r="AR1214" t="str">
        <f>IF(ISBLANK('9.'!B1214),"-",'9.'!B1214)</f>
        <v>-</v>
      </c>
      <c r="AS1214" s="42" t="e">
        <f t="shared" si="512"/>
        <v>#VALUE!</v>
      </c>
    </row>
    <row r="1215" spans="1:45">
      <c r="A1215" s="40" t="str">
        <f>IF(ISBLANK('1.'!A1215),"-",'1.'!A1215)</f>
        <v>-</v>
      </c>
      <c r="B1215" t="e">
        <f t="shared" si="486"/>
        <v>#VALUE!</v>
      </c>
      <c r="C1215" t="e">
        <f t="shared" si="487"/>
        <v>#VALUE!</v>
      </c>
      <c r="D1215">
        <f>IF(ISBLANK('Step 2. Percent Runtime Calcs'!B1215),"-",'1.'!B1215)</f>
        <v>0</v>
      </c>
      <c r="E1215" s="35">
        <f t="shared" si="488"/>
        <v>0</v>
      </c>
      <c r="F1215" s="41" t="str">
        <f>IF(ISBLANK('2.'!A1215),"-",'2.'!A1215)</f>
        <v>-</v>
      </c>
      <c r="G1215" t="e">
        <f t="shared" si="489"/>
        <v>#VALUE!</v>
      </c>
      <c r="H1215" t="e">
        <f t="shared" si="490"/>
        <v>#VALUE!</v>
      </c>
      <c r="I1215" t="str">
        <f>IF(ISBLANK('2.'!B1215),"-",'2.'!B1215)</f>
        <v>-</v>
      </c>
      <c r="J1215" s="42" t="e">
        <f t="shared" si="491"/>
        <v>#VALUE!</v>
      </c>
      <c r="K1215" s="7" t="str">
        <f>IF(ISBLANK('3.'!A1215),"-",'3.'!A1215)</f>
        <v>-</v>
      </c>
      <c r="L1215" t="e">
        <f t="shared" si="492"/>
        <v>#VALUE!</v>
      </c>
      <c r="M1215" t="e">
        <f t="shared" si="493"/>
        <v>#VALUE!</v>
      </c>
      <c r="N1215" t="str">
        <f>IF(ISBLANK('3.'!B1215),"-",'3.'!B1215)</f>
        <v>-</v>
      </c>
      <c r="O1215" s="8" t="e">
        <f t="shared" si="494"/>
        <v>#VALUE!</v>
      </c>
      <c r="P1215" s="41" t="str">
        <f>IF(ISBLANK('4.'!A1215),"-",'4.'!A1215)</f>
        <v>-</v>
      </c>
      <c r="Q1215" t="e">
        <f t="shared" si="495"/>
        <v>#VALUE!</v>
      </c>
      <c r="R1215" t="e">
        <f t="shared" si="496"/>
        <v>#VALUE!</v>
      </c>
      <c r="S1215" t="str">
        <f>IF(ISBLANK('4.'!B1215),"-",'4.'!B1215)</f>
        <v>-</v>
      </c>
      <c r="T1215" s="42" t="e">
        <f t="shared" si="497"/>
        <v>#VALUE!</v>
      </c>
      <c r="U1215" s="40" t="str">
        <f>IF(ISBLANK('5.'!A1215),"-",'5.'!A1215)</f>
        <v>-</v>
      </c>
      <c r="V1215" t="e">
        <f t="shared" si="498"/>
        <v>#VALUE!</v>
      </c>
      <c r="W1215" t="e">
        <f t="shared" si="499"/>
        <v>#VALUE!</v>
      </c>
      <c r="X1215" t="str">
        <f>IF(ISBLANK('5.'!B1215),"-",'5.'!B1215)</f>
        <v>-</v>
      </c>
      <c r="Y1215" s="35" t="e">
        <f t="shared" si="500"/>
        <v>#VALUE!</v>
      </c>
      <c r="Z1215" s="39" t="str">
        <f>IF(ISBLANK('6.'!A1215),"-",'6.'!A1215)</f>
        <v>-</v>
      </c>
      <c r="AA1215" t="e">
        <f t="shared" si="501"/>
        <v>#VALUE!</v>
      </c>
      <c r="AB1215" t="e">
        <f t="shared" si="502"/>
        <v>#VALUE!</v>
      </c>
      <c r="AC1215" t="str">
        <f>IF(ISBLANK('6.'!B1215),"-",'6.'!B1215)</f>
        <v>-</v>
      </c>
      <c r="AD1215" s="9" t="e">
        <f t="shared" si="503"/>
        <v>#VALUE!</v>
      </c>
      <c r="AE1215" s="40" t="str">
        <f>IF(ISBLANK('7.'!A1215),"-",'7.'!A1215)</f>
        <v>-</v>
      </c>
      <c r="AF1215" t="e">
        <f t="shared" si="504"/>
        <v>#VALUE!</v>
      </c>
      <c r="AG1215" t="e">
        <f t="shared" si="505"/>
        <v>#VALUE!</v>
      </c>
      <c r="AH1215" t="str">
        <f>IF(ISBLANK('7.'!B1215),"-",'7.'!B1215)</f>
        <v>-</v>
      </c>
      <c r="AI1215" s="35" t="e">
        <f t="shared" si="506"/>
        <v>#VALUE!</v>
      </c>
      <c r="AJ1215" s="39" t="str">
        <f>IF(ISBLANK('8.'!A1215),"-",'8.'!A1215)</f>
        <v>-</v>
      </c>
      <c r="AK1215" t="e">
        <f t="shared" si="507"/>
        <v>#VALUE!</v>
      </c>
      <c r="AL1215" t="e">
        <f t="shared" si="508"/>
        <v>#VALUE!</v>
      </c>
      <c r="AM1215" t="str">
        <f>IF(ISBLANK('8.'!B1215),"-",'8.'!B1215)</f>
        <v>-</v>
      </c>
      <c r="AN1215" s="9" t="e">
        <f t="shared" si="509"/>
        <v>#VALUE!</v>
      </c>
      <c r="AO1215" s="41" t="str">
        <f>IF(ISBLANK('9.'!A1215),"-",'9.'!A1215)</f>
        <v>-</v>
      </c>
      <c r="AP1215" t="e">
        <f t="shared" si="510"/>
        <v>#VALUE!</v>
      </c>
      <c r="AQ1215" t="e">
        <f t="shared" si="511"/>
        <v>#VALUE!</v>
      </c>
      <c r="AR1215" t="str">
        <f>IF(ISBLANK('9.'!B1215),"-",'9.'!B1215)</f>
        <v>-</v>
      </c>
      <c r="AS1215" s="42" t="e">
        <f t="shared" si="512"/>
        <v>#VALUE!</v>
      </c>
    </row>
    <row r="1216" spans="1:45">
      <c r="A1216" s="40" t="str">
        <f>IF(ISBLANK('1.'!A1216),"-",'1.'!A1216)</f>
        <v>-</v>
      </c>
      <c r="B1216" t="e">
        <f t="shared" si="486"/>
        <v>#VALUE!</v>
      </c>
      <c r="C1216" t="e">
        <f t="shared" si="487"/>
        <v>#VALUE!</v>
      </c>
      <c r="D1216">
        <f>IF(ISBLANK('Step 2. Percent Runtime Calcs'!B1216),"-",'1.'!B1216)</f>
        <v>0</v>
      </c>
      <c r="E1216" s="35">
        <f t="shared" si="488"/>
        <v>0</v>
      </c>
      <c r="F1216" s="41" t="str">
        <f>IF(ISBLANK('2.'!A1216),"-",'2.'!A1216)</f>
        <v>-</v>
      </c>
      <c r="G1216" t="e">
        <f t="shared" si="489"/>
        <v>#VALUE!</v>
      </c>
      <c r="H1216" t="e">
        <f t="shared" si="490"/>
        <v>#VALUE!</v>
      </c>
      <c r="I1216" t="str">
        <f>IF(ISBLANK('2.'!B1216),"-",'2.'!B1216)</f>
        <v>-</v>
      </c>
      <c r="J1216" s="42" t="e">
        <f t="shared" si="491"/>
        <v>#VALUE!</v>
      </c>
      <c r="K1216" s="7" t="str">
        <f>IF(ISBLANK('3.'!A1216),"-",'3.'!A1216)</f>
        <v>-</v>
      </c>
      <c r="L1216" t="e">
        <f t="shared" si="492"/>
        <v>#VALUE!</v>
      </c>
      <c r="M1216" t="e">
        <f t="shared" si="493"/>
        <v>#VALUE!</v>
      </c>
      <c r="N1216" t="str">
        <f>IF(ISBLANK('3.'!B1216),"-",'3.'!B1216)</f>
        <v>-</v>
      </c>
      <c r="O1216" s="8" t="e">
        <f t="shared" si="494"/>
        <v>#VALUE!</v>
      </c>
      <c r="P1216" s="41" t="str">
        <f>IF(ISBLANK('4.'!A1216),"-",'4.'!A1216)</f>
        <v>-</v>
      </c>
      <c r="Q1216" t="e">
        <f t="shared" si="495"/>
        <v>#VALUE!</v>
      </c>
      <c r="R1216" t="e">
        <f t="shared" si="496"/>
        <v>#VALUE!</v>
      </c>
      <c r="S1216" t="str">
        <f>IF(ISBLANK('4.'!B1216),"-",'4.'!B1216)</f>
        <v>-</v>
      </c>
      <c r="T1216" s="42" t="e">
        <f t="shared" si="497"/>
        <v>#VALUE!</v>
      </c>
      <c r="U1216" s="40" t="str">
        <f>IF(ISBLANK('5.'!A1216),"-",'5.'!A1216)</f>
        <v>-</v>
      </c>
      <c r="V1216" t="e">
        <f t="shared" si="498"/>
        <v>#VALUE!</v>
      </c>
      <c r="W1216" t="e">
        <f t="shared" si="499"/>
        <v>#VALUE!</v>
      </c>
      <c r="X1216" t="str">
        <f>IF(ISBLANK('5.'!B1216),"-",'5.'!B1216)</f>
        <v>-</v>
      </c>
      <c r="Y1216" s="35" t="e">
        <f t="shared" si="500"/>
        <v>#VALUE!</v>
      </c>
      <c r="Z1216" s="39" t="str">
        <f>IF(ISBLANK('6.'!A1216),"-",'6.'!A1216)</f>
        <v>-</v>
      </c>
      <c r="AA1216" t="e">
        <f t="shared" si="501"/>
        <v>#VALUE!</v>
      </c>
      <c r="AB1216" t="e">
        <f t="shared" si="502"/>
        <v>#VALUE!</v>
      </c>
      <c r="AC1216" t="str">
        <f>IF(ISBLANK('6.'!B1216),"-",'6.'!B1216)</f>
        <v>-</v>
      </c>
      <c r="AD1216" s="9" t="e">
        <f t="shared" si="503"/>
        <v>#VALUE!</v>
      </c>
      <c r="AE1216" s="40" t="str">
        <f>IF(ISBLANK('7.'!A1216),"-",'7.'!A1216)</f>
        <v>-</v>
      </c>
      <c r="AF1216" t="e">
        <f t="shared" si="504"/>
        <v>#VALUE!</v>
      </c>
      <c r="AG1216" t="e">
        <f t="shared" si="505"/>
        <v>#VALUE!</v>
      </c>
      <c r="AH1216" t="str">
        <f>IF(ISBLANK('7.'!B1216),"-",'7.'!B1216)</f>
        <v>-</v>
      </c>
      <c r="AI1216" s="35" t="e">
        <f t="shared" si="506"/>
        <v>#VALUE!</v>
      </c>
      <c r="AJ1216" s="39" t="str">
        <f>IF(ISBLANK('8.'!A1216),"-",'8.'!A1216)</f>
        <v>-</v>
      </c>
      <c r="AK1216" t="e">
        <f t="shared" si="507"/>
        <v>#VALUE!</v>
      </c>
      <c r="AL1216" t="e">
        <f t="shared" si="508"/>
        <v>#VALUE!</v>
      </c>
      <c r="AM1216" t="str">
        <f>IF(ISBLANK('8.'!B1216),"-",'8.'!B1216)</f>
        <v>-</v>
      </c>
      <c r="AN1216" s="9" t="e">
        <f t="shared" si="509"/>
        <v>#VALUE!</v>
      </c>
      <c r="AO1216" s="41" t="str">
        <f>IF(ISBLANK('9.'!A1216),"-",'9.'!A1216)</f>
        <v>-</v>
      </c>
      <c r="AP1216" t="e">
        <f t="shared" si="510"/>
        <v>#VALUE!</v>
      </c>
      <c r="AQ1216" t="e">
        <f t="shared" si="511"/>
        <v>#VALUE!</v>
      </c>
      <c r="AR1216" t="str">
        <f>IF(ISBLANK('9.'!B1216),"-",'9.'!B1216)</f>
        <v>-</v>
      </c>
      <c r="AS1216" s="42" t="e">
        <f t="shared" si="512"/>
        <v>#VALUE!</v>
      </c>
    </row>
    <row r="1217" spans="1:45">
      <c r="A1217" s="40" t="str">
        <f>IF(ISBLANK('1.'!A1217),"-",'1.'!A1217)</f>
        <v>-</v>
      </c>
      <c r="B1217" t="e">
        <f t="shared" si="486"/>
        <v>#VALUE!</v>
      </c>
      <c r="C1217" t="e">
        <f t="shared" si="487"/>
        <v>#VALUE!</v>
      </c>
      <c r="D1217">
        <f>IF(ISBLANK('Step 2. Percent Runtime Calcs'!B1217),"-",'1.'!B1217)</f>
        <v>0</v>
      </c>
      <c r="E1217" s="35">
        <f t="shared" si="488"/>
        <v>0</v>
      </c>
      <c r="F1217" s="41" t="str">
        <f>IF(ISBLANK('2.'!A1217),"-",'2.'!A1217)</f>
        <v>-</v>
      </c>
      <c r="G1217" t="e">
        <f t="shared" si="489"/>
        <v>#VALUE!</v>
      </c>
      <c r="H1217" t="e">
        <f t="shared" si="490"/>
        <v>#VALUE!</v>
      </c>
      <c r="I1217" t="str">
        <f>IF(ISBLANK('2.'!B1217),"-",'2.'!B1217)</f>
        <v>-</v>
      </c>
      <c r="J1217" s="42" t="e">
        <f t="shared" si="491"/>
        <v>#VALUE!</v>
      </c>
      <c r="K1217" s="7" t="str">
        <f>IF(ISBLANK('3.'!A1217),"-",'3.'!A1217)</f>
        <v>-</v>
      </c>
      <c r="L1217" t="e">
        <f t="shared" si="492"/>
        <v>#VALUE!</v>
      </c>
      <c r="M1217" t="e">
        <f t="shared" si="493"/>
        <v>#VALUE!</v>
      </c>
      <c r="N1217" t="str">
        <f>IF(ISBLANK('3.'!B1217),"-",'3.'!B1217)</f>
        <v>-</v>
      </c>
      <c r="O1217" s="8" t="e">
        <f t="shared" si="494"/>
        <v>#VALUE!</v>
      </c>
      <c r="P1217" s="41" t="str">
        <f>IF(ISBLANK('4.'!A1217),"-",'4.'!A1217)</f>
        <v>-</v>
      </c>
      <c r="Q1217" t="e">
        <f t="shared" si="495"/>
        <v>#VALUE!</v>
      </c>
      <c r="R1217" t="e">
        <f t="shared" si="496"/>
        <v>#VALUE!</v>
      </c>
      <c r="S1217" t="str">
        <f>IF(ISBLANK('4.'!B1217),"-",'4.'!B1217)</f>
        <v>-</v>
      </c>
      <c r="T1217" s="42" t="e">
        <f t="shared" si="497"/>
        <v>#VALUE!</v>
      </c>
      <c r="U1217" s="40" t="str">
        <f>IF(ISBLANK('5.'!A1217),"-",'5.'!A1217)</f>
        <v>-</v>
      </c>
      <c r="V1217" t="e">
        <f t="shared" si="498"/>
        <v>#VALUE!</v>
      </c>
      <c r="W1217" t="e">
        <f t="shared" si="499"/>
        <v>#VALUE!</v>
      </c>
      <c r="X1217" t="str">
        <f>IF(ISBLANK('5.'!B1217),"-",'5.'!B1217)</f>
        <v>-</v>
      </c>
      <c r="Y1217" s="35" t="e">
        <f t="shared" si="500"/>
        <v>#VALUE!</v>
      </c>
      <c r="Z1217" s="39" t="str">
        <f>IF(ISBLANK('6.'!A1217),"-",'6.'!A1217)</f>
        <v>-</v>
      </c>
      <c r="AA1217" t="e">
        <f t="shared" si="501"/>
        <v>#VALUE!</v>
      </c>
      <c r="AB1217" t="e">
        <f t="shared" si="502"/>
        <v>#VALUE!</v>
      </c>
      <c r="AC1217" t="str">
        <f>IF(ISBLANK('6.'!B1217),"-",'6.'!B1217)</f>
        <v>-</v>
      </c>
      <c r="AD1217" s="9" t="e">
        <f t="shared" si="503"/>
        <v>#VALUE!</v>
      </c>
      <c r="AE1217" s="40" t="str">
        <f>IF(ISBLANK('7.'!A1217),"-",'7.'!A1217)</f>
        <v>-</v>
      </c>
      <c r="AF1217" t="e">
        <f t="shared" si="504"/>
        <v>#VALUE!</v>
      </c>
      <c r="AG1217" t="e">
        <f t="shared" si="505"/>
        <v>#VALUE!</v>
      </c>
      <c r="AH1217" t="str">
        <f>IF(ISBLANK('7.'!B1217),"-",'7.'!B1217)</f>
        <v>-</v>
      </c>
      <c r="AI1217" s="35" t="e">
        <f t="shared" si="506"/>
        <v>#VALUE!</v>
      </c>
      <c r="AJ1217" s="39" t="str">
        <f>IF(ISBLANK('8.'!A1217),"-",'8.'!A1217)</f>
        <v>-</v>
      </c>
      <c r="AK1217" t="e">
        <f t="shared" si="507"/>
        <v>#VALUE!</v>
      </c>
      <c r="AL1217" t="e">
        <f t="shared" si="508"/>
        <v>#VALUE!</v>
      </c>
      <c r="AM1217" t="str">
        <f>IF(ISBLANK('8.'!B1217),"-",'8.'!B1217)</f>
        <v>-</v>
      </c>
      <c r="AN1217" s="9" t="e">
        <f t="shared" si="509"/>
        <v>#VALUE!</v>
      </c>
      <c r="AO1217" s="41" t="str">
        <f>IF(ISBLANK('9.'!A1217),"-",'9.'!A1217)</f>
        <v>-</v>
      </c>
      <c r="AP1217" t="e">
        <f t="shared" si="510"/>
        <v>#VALUE!</v>
      </c>
      <c r="AQ1217" t="e">
        <f t="shared" si="511"/>
        <v>#VALUE!</v>
      </c>
      <c r="AR1217" t="str">
        <f>IF(ISBLANK('9.'!B1217),"-",'9.'!B1217)</f>
        <v>-</v>
      </c>
      <c r="AS1217" s="42" t="e">
        <f t="shared" si="512"/>
        <v>#VALUE!</v>
      </c>
    </row>
    <row r="1218" spans="1:45">
      <c r="A1218" s="40" t="str">
        <f>IF(ISBLANK('1.'!A1218),"-",'1.'!A1218)</f>
        <v>-</v>
      </c>
      <c r="B1218" t="e">
        <f t="shared" si="486"/>
        <v>#VALUE!</v>
      </c>
      <c r="C1218" t="e">
        <f t="shared" si="487"/>
        <v>#VALUE!</v>
      </c>
      <c r="D1218">
        <f>IF(ISBLANK('Step 2. Percent Runtime Calcs'!B1218),"-",'1.'!B1218)</f>
        <v>0</v>
      </c>
      <c r="E1218" s="35">
        <f t="shared" si="488"/>
        <v>0</v>
      </c>
      <c r="F1218" s="41" t="str">
        <f>IF(ISBLANK('2.'!A1218),"-",'2.'!A1218)</f>
        <v>-</v>
      </c>
      <c r="G1218" t="e">
        <f t="shared" si="489"/>
        <v>#VALUE!</v>
      </c>
      <c r="H1218" t="e">
        <f t="shared" si="490"/>
        <v>#VALUE!</v>
      </c>
      <c r="I1218" t="str">
        <f>IF(ISBLANK('2.'!B1218),"-",'2.'!B1218)</f>
        <v>-</v>
      </c>
      <c r="J1218" s="42" t="e">
        <f t="shared" si="491"/>
        <v>#VALUE!</v>
      </c>
      <c r="K1218" s="7" t="str">
        <f>IF(ISBLANK('3.'!A1218),"-",'3.'!A1218)</f>
        <v>-</v>
      </c>
      <c r="L1218" t="e">
        <f t="shared" si="492"/>
        <v>#VALUE!</v>
      </c>
      <c r="M1218" t="e">
        <f t="shared" si="493"/>
        <v>#VALUE!</v>
      </c>
      <c r="N1218" t="str">
        <f>IF(ISBLANK('3.'!B1218),"-",'3.'!B1218)</f>
        <v>-</v>
      </c>
      <c r="O1218" s="8" t="e">
        <f t="shared" si="494"/>
        <v>#VALUE!</v>
      </c>
      <c r="P1218" s="41" t="str">
        <f>IF(ISBLANK('4.'!A1218),"-",'4.'!A1218)</f>
        <v>-</v>
      </c>
      <c r="Q1218" t="e">
        <f t="shared" si="495"/>
        <v>#VALUE!</v>
      </c>
      <c r="R1218" t="e">
        <f t="shared" si="496"/>
        <v>#VALUE!</v>
      </c>
      <c r="S1218" t="str">
        <f>IF(ISBLANK('4.'!B1218),"-",'4.'!B1218)</f>
        <v>-</v>
      </c>
      <c r="T1218" s="42" t="e">
        <f t="shared" si="497"/>
        <v>#VALUE!</v>
      </c>
      <c r="U1218" s="40" t="str">
        <f>IF(ISBLANK('5.'!A1218),"-",'5.'!A1218)</f>
        <v>-</v>
      </c>
      <c r="V1218" t="e">
        <f t="shared" si="498"/>
        <v>#VALUE!</v>
      </c>
      <c r="W1218" t="e">
        <f t="shared" si="499"/>
        <v>#VALUE!</v>
      </c>
      <c r="X1218" t="str">
        <f>IF(ISBLANK('5.'!B1218),"-",'5.'!B1218)</f>
        <v>-</v>
      </c>
      <c r="Y1218" s="35" t="e">
        <f t="shared" si="500"/>
        <v>#VALUE!</v>
      </c>
      <c r="Z1218" s="39" t="str">
        <f>IF(ISBLANK('6.'!A1218),"-",'6.'!A1218)</f>
        <v>-</v>
      </c>
      <c r="AA1218" t="e">
        <f t="shared" si="501"/>
        <v>#VALUE!</v>
      </c>
      <c r="AB1218" t="e">
        <f t="shared" si="502"/>
        <v>#VALUE!</v>
      </c>
      <c r="AC1218" t="str">
        <f>IF(ISBLANK('6.'!B1218),"-",'6.'!B1218)</f>
        <v>-</v>
      </c>
      <c r="AD1218" s="9" t="e">
        <f t="shared" si="503"/>
        <v>#VALUE!</v>
      </c>
      <c r="AE1218" s="40" t="str">
        <f>IF(ISBLANK('7.'!A1218),"-",'7.'!A1218)</f>
        <v>-</v>
      </c>
      <c r="AF1218" t="e">
        <f t="shared" si="504"/>
        <v>#VALUE!</v>
      </c>
      <c r="AG1218" t="e">
        <f t="shared" si="505"/>
        <v>#VALUE!</v>
      </c>
      <c r="AH1218" t="str">
        <f>IF(ISBLANK('7.'!B1218),"-",'7.'!B1218)</f>
        <v>-</v>
      </c>
      <c r="AI1218" s="35" t="e">
        <f t="shared" si="506"/>
        <v>#VALUE!</v>
      </c>
      <c r="AJ1218" s="39" t="str">
        <f>IF(ISBLANK('8.'!A1218),"-",'8.'!A1218)</f>
        <v>-</v>
      </c>
      <c r="AK1218" t="e">
        <f t="shared" si="507"/>
        <v>#VALUE!</v>
      </c>
      <c r="AL1218" t="e">
        <f t="shared" si="508"/>
        <v>#VALUE!</v>
      </c>
      <c r="AM1218" t="str">
        <f>IF(ISBLANK('8.'!B1218),"-",'8.'!B1218)</f>
        <v>-</v>
      </c>
      <c r="AN1218" s="9" t="e">
        <f t="shared" si="509"/>
        <v>#VALUE!</v>
      </c>
      <c r="AO1218" s="41" t="str">
        <f>IF(ISBLANK('9.'!A1218),"-",'9.'!A1218)</f>
        <v>-</v>
      </c>
      <c r="AP1218" t="e">
        <f t="shared" si="510"/>
        <v>#VALUE!</v>
      </c>
      <c r="AQ1218" t="e">
        <f t="shared" si="511"/>
        <v>#VALUE!</v>
      </c>
      <c r="AR1218" t="str">
        <f>IF(ISBLANK('9.'!B1218),"-",'9.'!B1218)</f>
        <v>-</v>
      </c>
      <c r="AS1218" s="42" t="e">
        <f t="shared" si="512"/>
        <v>#VALUE!</v>
      </c>
    </row>
    <row r="1219" spans="1:45">
      <c r="A1219" s="40" t="str">
        <f>IF(ISBLANK('1.'!A1219),"-",'1.'!A1219)</f>
        <v>-</v>
      </c>
      <c r="B1219" t="e">
        <f t="shared" ref="B1219:B1282" si="513">HOUR(A1219)</f>
        <v>#VALUE!</v>
      </c>
      <c r="C1219" t="e">
        <f t="shared" ref="C1219:C1282" si="514">WEEKDAY(A1219)</f>
        <v>#VALUE!</v>
      </c>
      <c r="D1219">
        <f>IF(ISBLANK('Step 2. Percent Runtime Calcs'!B1219),"-",'1.'!B1219)</f>
        <v>0</v>
      </c>
      <c r="E1219" s="35">
        <f t="shared" ref="E1219:E1282" si="515">D1219/3600</f>
        <v>0</v>
      </c>
      <c r="F1219" s="41" t="str">
        <f>IF(ISBLANK('2.'!A1219),"-",'2.'!A1219)</f>
        <v>-</v>
      </c>
      <c r="G1219" t="e">
        <f t="shared" ref="G1219:G1282" si="516">HOUR(F1219)</f>
        <v>#VALUE!</v>
      </c>
      <c r="H1219" t="e">
        <f t="shared" ref="H1219:H1282" si="517">WEEKDAY(F1219)</f>
        <v>#VALUE!</v>
      </c>
      <c r="I1219" t="str">
        <f>IF(ISBLANK('2.'!B1219),"-",'2.'!B1219)</f>
        <v>-</v>
      </c>
      <c r="J1219" s="42" t="e">
        <f t="shared" ref="J1219:J1282" si="518">I1219/3600</f>
        <v>#VALUE!</v>
      </c>
      <c r="K1219" s="7" t="str">
        <f>IF(ISBLANK('3.'!A1219),"-",'3.'!A1219)</f>
        <v>-</v>
      </c>
      <c r="L1219" t="e">
        <f t="shared" ref="L1219:L1282" si="519">HOUR(K1219)</f>
        <v>#VALUE!</v>
      </c>
      <c r="M1219" t="e">
        <f t="shared" ref="M1219:M1282" si="520">WEEKDAY(K1219)</f>
        <v>#VALUE!</v>
      </c>
      <c r="N1219" t="str">
        <f>IF(ISBLANK('3.'!B1219),"-",'3.'!B1219)</f>
        <v>-</v>
      </c>
      <c r="O1219" s="8" t="e">
        <f t="shared" ref="O1219:O1282" si="521">N1219/3600</f>
        <v>#VALUE!</v>
      </c>
      <c r="P1219" s="41" t="str">
        <f>IF(ISBLANK('4.'!A1219),"-",'4.'!A1219)</f>
        <v>-</v>
      </c>
      <c r="Q1219" t="e">
        <f t="shared" ref="Q1219:Q1282" si="522">HOUR(P1219)</f>
        <v>#VALUE!</v>
      </c>
      <c r="R1219" t="e">
        <f t="shared" ref="R1219:R1282" si="523">WEEKDAY(P1219)</f>
        <v>#VALUE!</v>
      </c>
      <c r="S1219" t="str">
        <f>IF(ISBLANK('4.'!B1219),"-",'4.'!B1219)</f>
        <v>-</v>
      </c>
      <c r="T1219" s="42" t="e">
        <f t="shared" ref="T1219:T1282" si="524">S1219/3600</f>
        <v>#VALUE!</v>
      </c>
      <c r="U1219" s="40" t="str">
        <f>IF(ISBLANK('5.'!A1219),"-",'5.'!A1219)</f>
        <v>-</v>
      </c>
      <c r="V1219" t="e">
        <f t="shared" ref="V1219:V1282" si="525">HOUR(U1219)</f>
        <v>#VALUE!</v>
      </c>
      <c r="W1219" t="e">
        <f t="shared" ref="W1219:W1282" si="526">WEEKDAY(U1219)</f>
        <v>#VALUE!</v>
      </c>
      <c r="X1219" t="str">
        <f>IF(ISBLANK('5.'!B1219),"-",'5.'!B1219)</f>
        <v>-</v>
      </c>
      <c r="Y1219" s="35" t="e">
        <f t="shared" ref="Y1219:Y1282" si="527">X1219/3600</f>
        <v>#VALUE!</v>
      </c>
      <c r="Z1219" s="39" t="str">
        <f>IF(ISBLANK('6.'!A1219),"-",'6.'!A1219)</f>
        <v>-</v>
      </c>
      <c r="AA1219" t="e">
        <f t="shared" ref="AA1219:AA1282" si="528">HOUR(Z1219)</f>
        <v>#VALUE!</v>
      </c>
      <c r="AB1219" t="e">
        <f t="shared" ref="AB1219:AB1282" si="529">WEEKDAY(Z1219)</f>
        <v>#VALUE!</v>
      </c>
      <c r="AC1219" t="str">
        <f>IF(ISBLANK('6.'!B1219),"-",'6.'!B1219)</f>
        <v>-</v>
      </c>
      <c r="AD1219" s="9" t="e">
        <f t="shared" ref="AD1219:AD1282" si="530">AC1219/3600</f>
        <v>#VALUE!</v>
      </c>
      <c r="AE1219" s="40" t="str">
        <f>IF(ISBLANK('7.'!A1219),"-",'7.'!A1219)</f>
        <v>-</v>
      </c>
      <c r="AF1219" t="e">
        <f t="shared" ref="AF1219:AF1282" si="531">HOUR(AE1219)</f>
        <v>#VALUE!</v>
      </c>
      <c r="AG1219" t="e">
        <f t="shared" ref="AG1219:AG1282" si="532">WEEKDAY(AE1219)</f>
        <v>#VALUE!</v>
      </c>
      <c r="AH1219" t="str">
        <f>IF(ISBLANK('7.'!B1219),"-",'7.'!B1219)</f>
        <v>-</v>
      </c>
      <c r="AI1219" s="35" t="e">
        <f t="shared" ref="AI1219:AI1282" si="533">AH1219/3600</f>
        <v>#VALUE!</v>
      </c>
      <c r="AJ1219" s="39" t="str">
        <f>IF(ISBLANK('8.'!A1219),"-",'8.'!A1219)</f>
        <v>-</v>
      </c>
      <c r="AK1219" t="e">
        <f t="shared" ref="AK1219:AK1282" si="534">HOUR(AJ1219)</f>
        <v>#VALUE!</v>
      </c>
      <c r="AL1219" t="e">
        <f t="shared" ref="AL1219:AL1282" si="535">WEEKDAY(AJ1219)</f>
        <v>#VALUE!</v>
      </c>
      <c r="AM1219" t="str">
        <f>IF(ISBLANK('8.'!B1219),"-",'8.'!B1219)</f>
        <v>-</v>
      </c>
      <c r="AN1219" s="9" t="e">
        <f t="shared" ref="AN1219:AN1282" si="536">AM1219/3600</f>
        <v>#VALUE!</v>
      </c>
      <c r="AO1219" s="41" t="str">
        <f>IF(ISBLANK('9.'!A1219),"-",'9.'!A1219)</f>
        <v>-</v>
      </c>
      <c r="AP1219" t="e">
        <f t="shared" ref="AP1219:AP1282" si="537">HOUR(AO1219)</f>
        <v>#VALUE!</v>
      </c>
      <c r="AQ1219" t="e">
        <f t="shared" ref="AQ1219:AQ1282" si="538">WEEKDAY(AO1219)</f>
        <v>#VALUE!</v>
      </c>
      <c r="AR1219" t="str">
        <f>IF(ISBLANK('9.'!B1219),"-",'9.'!B1219)</f>
        <v>-</v>
      </c>
      <c r="AS1219" s="42" t="e">
        <f t="shared" ref="AS1219:AS1282" si="539">AR1219/3600</f>
        <v>#VALUE!</v>
      </c>
    </row>
    <row r="1220" spans="1:45">
      <c r="A1220" s="40" t="str">
        <f>IF(ISBLANK('1.'!A1220),"-",'1.'!A1220)</f>
        <v>-</v>
      </c>
      <c r="B1220" t="e">
        <f t="shared" si="513"/>
        <v>#VALUE!</v>
      </c>
      <c r="C1220" t="e">
        <f t="shared" si="514"/>
        <v>#VALUE!</v>
      </c>
      <c r="D1220">
        <f>IF(ISBLANK('Step 2. Percent Runtime Calcs'!B1220),"-",'1.'!B1220)</f>
        <v>0</v>
      </c>
      <c r="E1220" s="35">
        <f t="shared" si="515"/>
        <v>0</v>
      </c>
      <c r="F1220" s="41" t="str">
        <f>IF(ISBLANK('2.'!A1220),"-",'2.'!A1220)</f>
        <v>-</v>
      </c>
      <c r="G1220" t="e">
        <f t="shared" si="516"/>
        <v>#VALUE!</v>
      </c>
      <c r="H1220" t="e">
        <f t="shared" si="517"/>
        <v>#VALUE!</v>
      </c>
      <c r="I1220" t="str">
        <f>IF(ISBLANK('2.'!B1220),"-",'2.'!B1220)</f>
        <v>-</v>
      </c>
      <c r="J1220" s="42" t="e">
        <f t="shared" si="518"/>
        <v>#VALUE!</v>
      </c>
      <c r="K1220" s="7" t="str">
        <f>IF(ISBLANK('3.'!A1220),"-",'3.'!A1220)</f>
        <v>-</v>
      </c>
      <c r="L1220" t="e">
        <f t="shared" si="519"/>
        <v>#VALUE!</v>
      </c>
      <c r="M1220" t="e">
        <f t="shared" si="520"/>
        <v>#VALUE!</v>
      </c>
      <c r="N1220" t="str">
        <f>IF(ISBLANK('3.'!B1220),"-",'3.'!B1220)</f>
        <v>-</v>
      </c>
      <c r="O1220" s="8" t="e">
        <f t="shared" si="521"/>
        <v>#VALUE!</v>
      </c>
      <c r="P1220" s="41" t="str">
        <f>IF(ISBLANK('4.'!A1220),"-",'4.'!A1220)</f>
        <v>-</v>
      </c>
      <c r="Q1220" t="e">
        <f t="shared" si="522"/>
        <v>#VALUE!</v>
      </c>
      <c r="R1220" t="e">
        <f t="shared" si="523"/>
        <v>#VALUE!</v>
      </c>
      <c r="S1220" t="str">
        <f>IF(ISBLANK('4.'!B1220),"-",'4.'!B1220)</f>
        <v>-</v>
      </c>
      <c r="T1220" s="42" t="e">
        <f t="shared" si="524"/>
        <v>#VALUE!</v>
      </c>
      <c r="U1220" s="40" t="str">
        <f>IF(ISBLANK('5.'!A1220),"-",'5.'!A1220)</f>
        <v>-</v>
      </c>
      <c r="V1220" t="e">
        <f t="shared" si="525"/>
        <v>#VALUE!</v>
      </c>
      <c r="W1220" t="e">
        <f t="shared" si="526"/>
        <v>#VALUE!</v>
      </c>
      <c r="X1220" t="str">
        <f>IF(ISBLANK('5.'!B1220),"-",'5.'!B1220)</f>
        <v>-</v>
      </c>
      <c r="Y1220" s="35" t="e">
        <f t="shared" si="527"/>
        <v>#VALUE!</v>
      </c>
      <c r="Z1220" s="39" t="str">
        <f>IF(ISBLANK('6.'!A1220),"-",'6.'!A1220)</f>
        <v>-</v>
      </c>
      <c r="AA1220" t="e">
        <f t="shared" si="528"/>
        <v>#VALUE!</v>
      </c>
      <c r="AB1220" t="e">
        <f t="shared" si="529"/>
        <v>#VALUE!</v>
      </c>
      <c r="AC1220" t="str">
        <f>IF(ISBLANK('6.'!B1220),"-",'6.'!B1220)</f>
        <v>-</v>
      </c>
      <c r="AD1220" s="9" t="e">
        <f t="shared" si="530"/>
        <v>#VALUE!</v>
      </c>
      <c r="AE1220" s="40" t="str">
        <f>IF(ISBLANK('7.'!A1220),"-",'7.'!A1220)</f>
        <v>-</v>
      </c>
      <c r="AF1220" t="e">
        <f t="shared" si="531"/>
        <v>#VALUE!</v>
      </c>
      <c r="AG1220" t="e">
        <f t="shared" si="532"/>
        <v>#VALUE!</v>
      </c>
      <c r="AH1220" t="str">
        <f>IF(ISBLANK('7.'!B1220),"-",'7.'!B1220)</f>
        <v>-</v>
      </c>
      <c r="AI1220" s="35" t="e">
        <f t="shared" si="533"/>
        <v>#VALUE!</v>
      </c>
      <c r="AJ1220" s="39" t="str">
        <f>IF(ISBLANK('8.'!A1220),"-",'8.'!A1220)</f>
        <v>-</v>
      </c>
      <c r="AK1220" t="e">
        <f t="shared" si="534"/>
        <v>#VALUE!</v>
      </c>
      <c r="AL1220" t="e">
        <f t="shared" si="535"/>
        <v>#VALUE!</v>
      </c>
      <c r="AM1220" t="str">
        <f>IF(ISBLANK('8.'!B1220),"-",'8.'!B1220)</f>
        <v>-</v>
      </c>
      <c r="AN1220" s="9" t="e">
        <f t="shared" si="536"/>
        <v>#VALUE!</v>
      </c>
      <c r="AO1220" s="41" t="str">
        <f>IF(ISBLANK('9.'!A1220),"-",'9.'!A1220)</f>
        <v>-</v>
      </c>
      <c r="AP1220" t="e">
        <f t="shared" si="537"/>
        <v>#VALUE!</v>
      </c>
      <c r="AQ1220" t="e">
        <f t="shared" si="538"/>
        <v>#VALUE!</v>
      </c>
      <c r="AR1220" t="str">
        <f>IF(ISBLANK('9.'!B1220),"-",'9.'!B1220)</f>
        <v>-</v>
      </c>
      <c r="AS1220" s="42" t="e">
        <f t="shared" si="539"/>
        <v>#VALUE!</v>
      </c>
    </row>
    <row r="1221" spans="1:45">
      <c r="A1221" s="40" t="str">
        <f>IF(ISBLANK('1.'!A1221),"-",'1.'!A1221)</f>
        <v>-</v>
      </c>
      <c r="B1221" t="e">
        <f t="shared" si="513"/>
        <v>#VALUE!</v>
      </c>
      <c r="C1221" t="e">
        <f t="shared" si="514"/>
        <v>#VALUE!</v>
      </c>
      <c r="D1221">
        <f>IF(ISBLANK('Step 2. Percent Runtime Calcs'!B1221),"-",'1.'!B1221)</f>
        <v>0</v>
      </c>
      <c r="E1221" s="35">
        <f t="shared" si="515"/>
        <v>0</v>
      </c>
      <c r="F1221" s="41" t="str">
        <f>IF(ISBLANK('2.'!A1221),"-",'2.'!A1221)</f>
        <v>-</v>
      </c>
      <c r="G1221" t="e">
        <f t="shared" si="516"/>
        <v>#VALUE!</v>
      </c>
      <c r="H1221" t="e">
        <f t="shared" si="517"/>
        <v>#VALUE!</v>
      </c>
      <c r="I1221" t="str">
        <f>IF(ISBLANK('2.'!B1221),"-",'2.'!B1221)</f>
        <v>-</v>
      </c>
      <c r="J1221" s="42" t="e">
        <f t="shared" si="518"/>
        <v>#VALUE!</v>
      </c>
      <c r="K1221" s="7" t="str">
        <f>IF(ISBLANK('3.'!A1221),"-",'3.'!A1221)</f>
        <v>-</v>
      </c>
      <c r="L1221" t="e">
        <f t="shared" si="519"/>
        <v>#VALUE!</v>
      </c>
      <c r="M1221" t="e">
        <f t="shared" si="520"/>
        <v>#VALUE!</v>
      </c>
      <c r="N1221" t="str">
        <f>IF(ISBLANK('3.'!B1221),"-",'3.'!B1221)</f>
        <v>-</v>
      </c>
      <c r="O1221" s="8" t="e">
        <f t="shared" si="521"/>
        <v>#VALUE!</v>
      </c>
      <c r="P1221" s="41" t="str">
        <f>IF(ISBLANK('4.'!A1221),"-",'4.'!A1221)</f>
        <v>-</v>
      </c>
      <c r="Q1221" t="e">
        <f t="shared" si="522"/>
        <v>#VALUE!</v>
      </c>
      <c r="R1221" t="e">
        <f t="shared" si="523"/>
        <v>#VALUE!</v>
      </c>
      <c r="S1221" t="str">
        <f>IF(ISBLANK('4.'!B1221),"-",'4.'!B1221)</f>
        <v>-</v>
      </c>
      <c r="T1221" s="42" t="e">
        <f t="shared" si="524"/>
        <v>#VALUE!</v>
      </c>
      <c r="U1221" s="40" t="str">
        <f>IF(ISBLANK('5.'!A1221),"-",'5.'!A1221)</f>
        <v>-</v>
      </c>
      <c r="V1221" t="e">
        <f t="shared" si="525"/>
        <v>#VALUE!</v>
      </c>
      <c r="W1221" t="e">
        <f t="shared" si="526"/>
        <v>#VALUE!</v>
      </c>
      <c r="X1221" t="str">
        <f>IF(ISBLANK('5.'!B1221),"-",'5.'!B1221)</f>
        <v>-</v>
      </c>
      <c r="Y1221" s="35" t="e">
        <f t="shared" si="527"/>
        <v>#VALUE!</v>
      </c>
      <c r="Z1221" s="39" t="str">
        <f>IF(ISBLANK('6.'!A1221),"-",'6.'!A1221)</f>
        <v>-</v>
      </c>
      <c r="AA1221" t="e">
        <f t="shared" si="528"/>
        <v>#VALUE!</v>
      </c>
      <c r="AB1221" t="e">
        <f t="shared" si="529"/>
        <v>#VALUE!</v>
      </c>
      <c r="AC1221" t="str">
        <f>IF(ISBLANK('6.'!B1221),"-",'6.'!B1221)</f>
        <v>-</v>
      </c>
      <c r="AD1221" s="9" t="e">
        <f t="shared" si="530"/>
        <v>#VALUE!</v>
      </c>
      <c r="AE1221" s="40" t="str">
        <f>IF(ISBLANK('7.'!A1221),"-",'7.'!A1221)</f>
        <v>-</v>
      </c>
      <c r="AF1221" t="e">
        <f t="shared" si="531"/>
        <v>#VALUE!</v>
      </c>
      <c r="AG1221" t="e">
        <f t="shared" si="532"/>
        <v>#VALUE!</v>
      </c>
      <c r="AH1221" t="str">
        <f>IF(ISBLANK('7.'!B1221),"-",'7.'!B1221)</f>
        <v>-</v>
      </c>
      <c r="AI1221" s="35" t="e">
        <f t="shared" si="533"/>
        <v>#VALUE!</v>
      </c>
      <c r="AJ1221" s="39" t="str">
        <f>IF(ISBLANK('8.'!A1221),"-",'8.'!A1221)</f>
        <v>-</v>
      </c>
      <c r="AK1221" t="e">
        <f t="shared" si="534"/>
        <v>#VALUE!</v>
      </c>
      <c r="AL1221" t="e">
        <f t="shared" si="535"/>
        <v>#VALUE!</v>
      </c>
      <c r="AM1221" t="str">
        <f>IF(ISBLANK('8.'!B1221),"-",'8.'!B1221)</f>
        <v>-</v>
      </c>
      <c r="AN1221" s="9" t="e">
        <f t="shared" si="536"/>
        <v>#VALUE!</v>
      </c>
      <c r="AO1221" s="41" t="str">
        <f>IF(ISBLANK('9.'!A1221),"-",'9.'!A1221)</f>
        <v>-</v>
      </c>
      <c r="AP1221" t="e">
        <f t="shared" si="537"/>
        <v>#VALUE!</v>
      </c>
      <c r="AQ1221" t="e">
        <f t="shared" si="538"/>
        <v>#VALUE!</v>
      </c>
      <c r="AR1221" t="str">
        <f>IF(ISBLANK('9.'!B1221),"-",'9.'!B1221)</f>
        <v>-</v>
      </c>
      <c r="AS1221" s="42" t="e">
        <f t="shared" si="539"/>
        <v>#VALUE!</v>
      </c>
    </row>
    <row r="1222" spans="1:45">
      <c r="A1222" s="40" t="str">
        <f>IF(ISBLANK('1.'!A1222),"-",'1.'!A1222)</f>
        <v>-</v>
      </c>
      <c r="B1222" t="e">
        <f t="shared" si="513"/>
        <v>#VALUE!</v>
      </c>
      <c r="C1222" t="e">
        <f t="shared" si="514"/>
        <v>#VALUE!</v>
      </c>
      <c r="D1222">
        <f>IF(ISBLANK('Step 2. Percent Runtime Calcs'!B1222),"-",'1.'!B1222)</f>
        <v>0</v>
      </c>
      <c r="E1222" s="35">
        <f t="shared" si="515"/>
        <v>0</v>
      </c>
      <c r="F1222" s="41" t="str">
        <f>IF(ISBLANK('2.'!A1222),"-",'2.'!A1222)</f>
        <v>-</v>
      </c>
      <c r="G1222" t="e">
        <f t="shared" si="516"/>
        <v>#VALUE!</v>
      </c>
      <c r="H1222" t="e">
        <f t="shared" si="517"/>
        <v>#VALUE!</v>
      </c>
      <c r="I1222" t="str">
        <f>IF(ISBLANK('2.'!B1222),"-",'2.'!B1222)</f>
        <v>-</v>
      </c>
      <c r="J1222" s="42" t="e">
        <f t="shared" si="518"/>
        <v>#VALUE!</v>
      </c>
      <c r="K1222" s="7" t="str">
        <f>IF(ISBLANK('3.'!A1222),"-",'3.'!A1222)</f>
        <v>-</v>
      </c>
      <c r="L1222" t="e">
        <f t="shared" si="519"/>
        <v>#VALUE!</v>
      </c>
      <c r="M1222" t="e">
        <f t="shared" si="520"/>
        <v>#VALUE!</v>
      </c>
      <c r="N1222" t="str">
        <f>IF(ISBLANK('3.'!B1222),"-",'3.'!B1222)</f>
        <v>-</v>
      </c>
      <c r="O1222" s="8" t="e">
        <f t="shared" si="521"/>
        <v>#VALUE!</v>
      </c>
      <c r="P1222" s="41" t="str">
        <f>IF(ISBLANK('4.'!A1222),"-",'4.'!A1222)</f>
        <v>-</v>
      </c>
      <c r="Q1222" t="e">
        <f t="shared" si="522"/>
        <v>#VALUE!</v>
      </c>
      <c r="R1222" t="e">
        <f t="shared" si="523"/>
        <v>#VALUE!</v>
      </c>
      <c r="S1222" t="str">
        <f>IF(ISBLANK('4.'!B1222),"-",'4.'!B1222)</f>
        <v>-</v>
      </c>
      <c r="T1222" s="42" t="e">
        <f t="shared" si="524"/>
        <v>#VALUE!</v>
      </c>
      <c r="U1222" s="40" t="str">
        <f>IF(ISBLANK('5.'!A1222),"-",'5.'!A1222)</f>
        <v>-</v>
      </c>
      <c r="V1222" t="e">
        <f t="shared" si="525"/>
        <v>#VALUE!</v>
      </c>
      <c r="W1222" t="e">
        <f t="shared" si="526"/>
        <v>#VALUE!</v>
      </c>
      <c r="X1222" t="str">
        <f>IF(ISBLANK('5.'!B1222),"-",'5.'!B1222)</f>
        <v>-</v>
      </c>
      <c r="Y1222" s="35" t="e">
        <f t="shared" si="527"/>
        <v>#VALUE!</v>
      </c>
      <c r="Z1222" s="39" t="str">
        <f>IF(ISBLANK('6.'!A1222),"-",'6.'!A1222)</f>
        <v>-</v>
      </c>
      <c r="AA1222" t="e">
        <f t="shared" si="528"/>
        <v>#VALUE!</v>
      </c>
      <c r="AB1222" t="e">
        <f t="shared" si="529"/>
        <v>#VALUE!</v>
      </c>
      <c r="AC1222" t="str">
        <f>IF(ISBLANK('6.'!B1222),"-",'6.'!B1222)</f>
        <v>-</v>
      </c>
      <c r="AD1222" s="9" t="e">
        <f t="shared" si="530"/>
        <v>#VALUE!</v>
      </c>
      <c r="AE1222" s="40" t="str">
        <f>IF(ISBLANK('7.'!A1222),"-",'7.'!A1222)</f>
        <v>-</v>
      </c>
      <c r="AF1222" t="e">
        <f t="shared" si="531"/>
        <v>#VALUE!</v>
      </c>
      <c r="AG1222" t="e">
        <f t="shared" si="532"/>
        <v>#VALUE!</v>
      </c>
      <c r="AH1222" t="str">
        <f>IF(ISBLANK('7.'!B1222),"-",'7.'!B1222)</f>
        <v>-</v>
      </c>
      <c r="AI1222" s="35" t="e">
        <f t="shared" si="533"/>
        <v>#VALUE!</v>
      </c>
      <c r="AJ1222" s="39" t="str">
        <f>IF(ISBLANK('8.'!A1222),"-",'8.'!A1222)</f>
        <v>-</v>
      </c>
      <c r="AK1222" t="e">
        <f t="shared" si="534"/>
        <v>#VALUE!</v>
      </c>
      <c r="AL1222" t="e">
        <f t="shared" si="535"/>
        <v>#VALUE!</v>
      </c>
      <c r="AM1222" t="str">
        <f>IF(ISBLANK('8.'!B1222),"-",'8.'!B1222)</f>
        <v>-</v>
      </c>
      <c r="AN1222" s="9" t="e">
        <f t="shared" si="536"/>
        <v>#VALUE!</v>
      </c>
      <c r="AO1222" s="41" t="str">
        <f>IF(ISBLANK('9.'!A1222),"-",'9.'!A1222)</f>
        <v>-</v>
      </c>
      <c r="AP1222" t="e">
        <f t="shared" si="537"/>
        <v>#VALUE!</v>
      </c>
      <c r="AQ1222" t="e">
        <f t="shared" si="538"/>
        <v>#VALUE!</v>
      </c>
      <c r="AR1222" t="str">
        <f>IF(ISBLANK('9.'!B1222),"-",'9.'!B1222)</f>
        <v>-</v>
      </c>
      <c r="AS1222" s="42" t="e">
        <f t="shared" si="539"/>
        <v>#VALUE!</v>
      </c>
    </row>
    <row r="1223" spans="1:45">
      <c r="A1223" s="40" t="str">
        <f>IF(ISBLANK('1.'!A1223),"-",'1.'!A1223)</f>
        <v>-</v>
      </c>
      <c r="B1223" t="e">
        <f t="shared" si="513"/>
        <v>#VALUE!</v>
      </c>
      <c r="C1223" t="e">
        <f t="shared" si="514"/>
        <v>#VALUE!</v>
      </c>
      <c r="D1223">
        <f>IF(ISBLANK('Step 2. Percent Runtime Calcs'!B1223),"-",'1.'!B1223)</f>
        <v>0</v>
      </c>
      <c r="E1223" s="35">
        <f t="shared" si="515"/>
        <v>0</v>
      </c>
      <c r="F1223" s="41" t="str">
        <f>IF(ISBLANK('2.'!A1223),"-",'2.'!A1223)</f>
        <v>-</v>
      </c>
      <c r="G1223" t="e">
        <f t="shared" si="516"/>
        <v>#VALUE!</v>
      </c>
      <c r="H1223" t="e">
        <f t="shared" si="517"/>
        <v>#VALUE!</v>
      </c>
      <c r="I1223" t="str">
        <f>IF(ISBLANK('2.'!B1223),"-",'2.'!B1223)</f>
        <v>-</v>
      </c>
      <c r="J1223" s="42" t="e">
        <f t="shared" si="518"/>
        <v>#VALUE!</v>
      </c>
      <c r="K1223" s="7" t="str">
        <f>IF(ISBLANK('3.'!A1223),"-",'3.'!A1223)</f>
        <v>-</v>
      </c>
      <c r="L1223" t="e">
        <f t="shared" si="519"/>
        <v>#VALUE!</v>
      </c>
      <c r="M1223" t="e">
        <f t="shared" si="520"/>
        <v>#VALUE!</v>
      </c>
      <c r="N1223" t="str">
        <f>IF(ISBLANK('3.'!B1223),"-",'3.'!B1223)</f>
        <v>-</v>
      </c>
      <c r="O1223" s="8" t="e">
        <f t="shared" si="521"/>
        <v>#VALUE!</v>
      </c>
      <c r="P1223" s="41" t="str">
        <f>IF(ISBLANK('4.'!A1223),"-",'4.'!A1223)</f>
        <v>-</v>
      </c>
      <c r="Q1223" t="e">
        <f t="shared" si="522"/>
        <v>#VALUE!</v>
      </c>
      <c r="R1223" t="e">
        <f t="shared" si="523"/>
        <v>#VALUE!</v>
      </c>
      <c r="S1223" t="str">
        <f>IF(ISBLANK('4.'!B1223),"-",'4.'!B1223)</f>
        <v>-</v>
      </c>
      <c r="T1223" s="42" t="e">
        <f t="shared" si="524"/>
        <v>#VALUE!</v>
      </c>
      <c r="U1223" s="40" t="str">
        <f>IF(ISBLANK('5.'!A1223),"-",'5.'!A1223)</f>
        <v>-</v>
      </c>
      <c r="V1223" t="e">
        <f t="shared" si="525"/>
        <v>#VALUE!</v>
      </c>
      <c r="W1223" t="e">
        <f t="shared" si="526"/>
        <v>#VALUE!</v>
      </c>
      <c r="X1223" t="str">
        <f>IF(ISBLANK('5.'!B1223),"-",'5.'!B1223)</f>
        <v>-</v>
      </c>
      <c r="Y1223" s="35" t="e">
        <f t="shared" si="527"/>
        <v>#VALUE!</v>
      </c>
      <c r="Z1223" s="39" t="str">
        <f>IF(ISBLANK('6.'!A1223),"-",'6.'!A1223)</f>
        <v>-</v>
      </c>
      <c r="AA1223" t="e">
        <f t="shared" si="528"/>
        <v>#VALUE!</v>
      </c>
      <c r="AB1223" t="e">
        <f t="shared" si="529"/>
        <v>#VALUE!</v>
      </c>
      <c r="AC1223" t="str">
        <f>IF(ISBLANK('6.'!B1223),"-",'6.'!B1223)</f>
        <v>-</v>
      </c>
      <c r="AD1223" s="9" t="e">
        <f t="shared" si="530"/>
        <v>#VALUE!</v>
      </c>
      <c r="AE1223" s="40" t="str">
        <f>IF(ISBLANK('7.'!A1223),"-",'7.'!A1223)</f>
        <v>-</v>
      </c>
      <c r="AF1223" t="e">
        <f t="shared" si="531"/>
        <v>#VALUE!</v>
      </c>
      <c r="AG1223" t="e">
        <f t="shared" si="532"/>
        <v>#VALUE!</v>
      </c>
      <c r="AH1223" t="str">
        <f>IF(ISBLANK('7.'!B1223),"-",'7.'!B1223)</f>
        <v>-</v>
      </c>
      <c r="AI1223" s="35" t="e">
        <f t="shared" si="533"/>
        <v>#VALUE!</v>
      </c>
      <c r="AJ1223" s="39" t="str">
        <f>IF(ISBLANK('8.'!A1223),"-",'8.'!A1223)</f>
        <v>-</v>
      </c>
      <c r="AK1223" t="e">
        <f t="shared" si="534"/>
        <v>#VALUE!</v>
      </c>
      <c r="AL1223" t="e">
        <f t="shared" si="535"/>
        <v>#VALUE!</v>
      </c>
      <c r="AM1223" t="str">
        <f>IF(ISBLANK('8.'!B1223),"-",'8.'!B1223)</f>
        <v>-</v>
      </c>
      <c r="AN1223" s="9" t="e">
        <f t="shared" si="536"/>
        <v>#VALUE!</v>
      </c>
      <c r="AO1223" s="41" t="str">
        <f>IF(ISBLANK('9.'!A1223),"-",'9.'!A1223)</f>
        <v>-</v>
      </c>
      <c r="AP1223" t="e">
        <f t="shared" si="537"/>
        <v>#VALUE!</v>
      </c>
      <c r="AQ1223" t="e">
        <f t="shared" si="538"/>
        <v>#VALUE!</v>
      </c>
      <c r="AR1223" t="str">
        <f>IF(ISBLANK('9.'!B1223),"-",'9.'!B1223)</f>
        <v>-</v>
      </c>
      <c r="AS1223" s="42" t="e">
        <f t="shared" si="539"/>
        <v>#VALUE!</v>
      </c>
    </row>
    <row r="1224" spans="1:45">
      <c r="A1224" s="40" t="str">
        <f>IF(ISBLANK('1.'!A1224),"-",'1.'!A1224)</f>
        <v>-</v>
      </c>
      <c r="B1224" t="e">
        <f t="shared" si="513"/>
        <v>#VALUE!</v>
      </c>
      <c r="C1224" t="e">
        <f t="shared" si="514"/>
        <v>#VALUE!</v>
      </c>
      <c r="D1224">
        <f>IF(ISBLANK('Step 2. Percent Runtime Calcs'!B1224),"-",'1.'!B1224)</f>
        <v>0</v>
      </c>
      <c r="E1224" s="35">
        <f t="shared" si="515"/>
        <v>0</v>
      </c>
      <c r="F1224" s="41" t="str">
        <f>IF(ISBLANK('2.'!A1224),"-",'2.'!A1224)</f>
        <v>-</v>
      </c>
      <c r="G1224" t="e">
        <f t="shared" si="516"/>
        <v>#VALUE!</v>
      </c>
      <c r="H1224" t="e">
        <f t="shared" si="517"/>
        <v>#VALUE!</v>
      </c>
      <c r="I1224" t="str">
        <f>IF(ISBLANK('2.'!B1224),"-",'2.'!B1224)</f>
        <v>-</v>
      </c>
      <c r="J1224" s="42" t="e">
        <f t="shared" si="518"/>
        <v>#VALUE!</v>
      </c>
      <c r="K1224" s="7" t="str">
        <f>IF(ISBLANK('3.'!A1224),"-",'3.'!A1224)</f>
        <v>-</v>
      </c>
      <c r="L1224" t="e">
        <f t="shared" si="519"/>
        <v>#VALUE!</v>
      </c>
      <c r="M1224" t="e">
        <f t="shared" si="520"/>
        <v>#VALUE!</v>
      </c>
      <c r="N1224" t="str">
        <f>IF(ISBLANK('3.'!B1224),"-",'3.'!B1224)</f>
        <v>-</v>
      </c>
      <c r="O1224" s="8" t="e">
        <f t="shared" si="521"/>
        <v>#VALUE!</v>
      </c>
      <c r="P1224" s="41" t="str">
        <f>IF(ISBLANK('4.'!A1224),"-",'4.'!A1224)</f>
        <v>-</v>
      </c>
      <c r="Q1224" t="e">
        <f t="shared" si="522"/>
        <v>#VALUE!</v>
      </c>
      <c r="R1224" t="e">
        <f t="shared" si="523"/>
        <v>#VALUE!</v>
      </c>
      <c r="S1224" t="str">
        <f>IF(ISBLANK('4.'!B1224),"-",'4.'!B1224)</f>
        <v>-</v>
      </c>
      <c r="T1224" s="42" t="e">
        <f t="shared" si="524"/>
        <v>#VALUE!</v>
      </c>
      <c r="U1224" s="40" t="str">
        <f>IF(ISBLANK('5.'!A1224),"-",'5.'!A1224)</f>
        <v>-</v>
      </c>
      <c r="V1224" t="e">
        <f t="shared" si="525"/>
        <v>#VALUE!</v>
      </c>
      <c r="W1224" t="e">
        <f t="shared" si="526"/>
        <v>#VALUE!</v>
      </c>
      <c r="X1224" t="str">
        <f>IF(ISBLANK('5.'!B1224),"-",'5.'!B1224)</f>
        <v>-</v>
      </c>
      <c r="Y1224" s="35" t="e">
        <f t="shared" si="527"/>
        <v>#VALUE!</v>
      </c>
      <c r="Z1224" s="39" t="str">
        <f>IF(ISBLANK('6.'!A1224),"-",'6.'!A1224)</f>
        <v>-</v>
      </c>
      <c r="AA1224" t="e">
        <f t="shared" si="528"/>
        <v>#VALUE!</v>
      </c>
      <c r="AB1224" t="e">
        <f t="shared" si="529"/>
        <v>#VALUE!</v>
      </c>
      <c r="AC1224" t="str">
        <f>IF(ISBLANK('6.'!B1224),"-",'6.'!B1224)</f>
        <v>-</v>
      </c>
      <c r="AD1224" s="9" t="e">
        <f t="shared" si="530"/>
        <v>#VALUE!</v>
      </c>
      <c r="AE1224" s="40" t="str">
        <f>IF(ISBLANK('7.'!A1224),"-",'7.'!A1224)</f>
        <v>-</v>
      </c>
      <c r="AF1224" t="e">
        <f t="shared" si="531"/>
        <v>#VALUE!</v>
      </c>
      <c r="AG1224" t="e">
        <f t="shared" si="532"/>
        <v>#VALUE!</v>
      </c>
      <c r="AH1224" t="str">
        <f>IF(ISBLANK('7.'!B1224),"-",'7.'!B1224)</f>
        <v>-</v>
      </c>
      <c r="AI1224" s="35" t="e">
        <f t="shared" si="533"/>
        <v>#VALUE!</v>
      </c>
      <c r="AJ1224" s="39" t="str">
        <f>IF(ISBLANK('8.'!A1224),"-",'8.'!A1224)</f>
        <v>-</v>
      </c>
      <c r="AK1224" t="e">
        <f t="shared" si="534"/>
        <v>#VALUE!</v>
      </c>
      <c r="AL1224" t="e">
        <f t="shared" si="535"/>
        <v>#VALUE!</v>
      </c>
      <c r="AM1224" t="str">
        <f>IF(ISBLANK('8.'!B1224),"-",'8.'!B1224)</f>
        <v>-</v>
      </c>
      <c r="AN1224" s="9" t="e">
        <f t="shared" si="536"/>
        <v>#VALUE!</v>
      </c>
      <c r="AO1224" s="41" t="str">
        <f>IF(ISBLANK('9.'!A1224),"-",'9.'!A1224)</f>
        <v>-</v>
      </c>
      <c r="AP1224" t="e">
        <f t="shared" si="537"/>
        <v>#VALUE!</v>
      </c>
      <c r="AQ1224" t="e">
        <f t="shared" si="538"/>
        <v>#VALUE!</v>
      </c>
      <c r="AR1224" t="str">
        <f>IF(ISBLANK('9.'!B1224),"-",'9.'!B1224)</f>
        <v>-</v>
      </c>
      <c r="AS1224" s="42" t="e">
        <f t="shared" si="539"/>
        <v>#VALUE!</v>
      </c>
    </row>
    <row r="1225" spans="1:45">
      <c r="A1225" s="40" t="str">
        <f>IF(ISBLANK('1.'!A1225),"-",'1.'!A1225)</f>
        <v>-</v>
      </c>
      <c r="B1225" t="e">
        <f t="shared" si="513"/>
        <v>#VALUE!</v>
      </c>
      <c r="C1225" t="e">
        <f t="shared" si="514"/>
        <v>#VALUE!</v>
      </c>
      <c r="D1225">
        <f>IF(ISBLANK('Step 2. Percent Runtime Calcs'!B1225),"-",'1.'!B1225)</f>
        <v>0</v>
      </c>
      <c r="E1225" s="35">
        <f t="shared" si="515"/>
        <v>0</v>
      </c>
      <c r="F1225" s="41" t="str">
        <f>IF(ISBLANK('2.'!A1225),"-",'2.'!A1225)</f>
        <v>-</v>
      </c>
      <c r="G1225" t="e">
        <f t="shared" si="516"/>
        <v>#VALUE!</v>
      </c>
      <c r="H1225" t="e">
        <f t="shared" si="517"/>
        <v>#VALUE!</v>
      </c>
      <c r="I1225" t="str">
        <f>IF(ISBLANK('2.'!B1225),"-",'2.'!B1225)</f>
        <v>-</v>
      </c>
      <c r="J1225" s="42" t="e">
        <f t="shared" si="518"/>
        <v>#VALUE!</v>
      </c>
      <c r="K1225" s="7" t="str">
        <f>IF(ISBLANK('3.'!A1225),"-",'3.'!A1225)</f>
        <v>-</v>
      </c>
      <c r="L1225" t="e">
        <f t="shared" si="519"/>
        <v>#VALUE!</v>
      </c>
      <c r="M1225" t="e">
        <f t="shared" si="520"/>
        <v>#VALUE!</v>
      </c>
      <c r="N1225" t="str">
        <f>IF(ISBLANK('3.'!B1225),"-",'3.'!B1225)</f>
        <v>-</v>
      </c>
      <c r="O1225" s="8" t="e">
        <f t="shared" si="521"/>
        <v>#VALUE!</v>
      </c>
      <c r="P1225" s="41" t="str">
        <f>IF(ISBLANK('4.'!A1225),"-",'4.'!A1225)</f>
        <v>-</v>
      </c>
      <c r="Q1225" t="e">
        <f t="shared" si="522"/>
        <v>#VALUE!</v>
      </c>
      <c r="R1225" t="e">
        <f t="shared" si="523"/>
        <v>#VALUE!</v>
      </c>
      <c r="S1225" t="str">
        <f>IF(ISBLANK('4.'!B1225),"-",'4.'!B1225)</f>
        <v>-</v>
      </c>
      <c r="T1225" s="42" t="e">
        <f t="shared" si="524"/>
        <v>#VALUE!</v>
      </c>
      <c r="U1225" s="40" t="str">
        <f>IF(ISBLANK('5.'!A1225),"-",'5.'!A1225)</f>
        <v>-</v>
      </c>
      <c r="V1225" t="e">
        <f t="shared" si="525"/>
        <v>#VALUE!</v>
      </c>
      <c r="W1225" t="e">
        <f t="shared" si="526"/>
        <v>#VALUE!</v>
      </c>
      <c r="X1225" t="str">
        <f>IF(ISBLANK('5.'!B1225),"-",'5.'!B1225)</f>
        <v>-</v>
      </c>
      <c r="Y1225" s="35" t="e">
        <f t="shared" si="527"/>
        <v>#VALUE!</v>
      </c>
      <c r="Z1225" s="39" t="str">
        <f>IF(ISBLANK('6.'!A1225),"-",'6.'!A1225)</f>
        <v>-</v>
      </c>
      <c r="AA1225" t="e">
        <f t="shared" si="528"/>
        <v>#VALUE!</v>
      </c>
      <c r="AB1225" t="e">
        <f t="shared" si="529"/>
        <v>#VALUE!</v>
      </c>
      <c r="AC1225" t="str">
        <f>IF(ISBLANK('6.'!B1225),"-",'6.'!B1225)</f>
        <v>-</v>
      </c>
      <c r="AD1225" s="9" t="e">
        <f t="shared" si="530"/>
        <v>#VALUE!</v>
      </c>
      <c r="AE1225" s="40" t="str">
        <f>IF(ISBLANK('7.'!A1225),"-",'7.'!A1225)</f>
        <v>-</v>
      </c>
      <c r="AF1225" t="e">
        <f t="shared" si="531"/>
        <v>#VALUE!</v>
      </c>
      <c r="AG1225" t="e">
        <f t="shared" si="532"/>
        <v>#VALUE!</v>
      </c>
      <c r="AH1225" t="str">
        <f>IF(ISBLANK('7.'!B1225),"-",'7.'!B1225)</f>
        <v>-</v>
      </c>
      <c r="AI1225" s="35" t="e">
        <f t="shared" si="533"/>
        <v>#VALUE!</v>
      </c>
      <c r="AJ1225" s="39" t="str">
        <f>IF(ISBLANK('8.'!A1225),"-",'8.'!A1225)</f>
        <v>-</v>
      </c>
      <c r="AK1225" t="e">
        <f t="shared" si="534"/>
        <v>#VALUE!</v>
      </c>
      <c r="AL1225" t="e">
        <f t="shared" si="535"/>
        <v>#VALUE!</v>
      </c>
      <c r="AM1225" t="str">
        <f>IF(ISBLANK('8.'!B1225),"-",'8.'!B1225)</f>
        <v>-</v>
      </c>
      <c r="AN1225" s="9" t="e">
        <f t="shared" si="536"/>
        <v>#VALUE!</v>
      </c>
      <c r="AO1225" s="41" t="str">
        <f>IF(ISBLANK('9.'!A1225),"-",'9.'!A1225)</f>
        <v>-</v>
      </c>
      <c r="AP1225" t="e">
        <f t="shared" si="537"/>
        <v>#VALUE!</v>
      </c>
      <c r="AQ1225" t="e">
        <f t="shared" si="538"/>
        <v>#VALUE!</v>
      </c>
      <c r="AR1225" t="str">
        <f>IF(ISBLANK('9.'!B1225),"-",'9.'!B1225)</f>
        <v>-</v>
      </c>
      <c r="AS1225" s="42" t="e">
        <f t="shared" si="539"/>
        <v>#VALUE!</v>
      </c>
    </row>
    <row r="1226" spans="1:45">
      <c r="A1226" s="40" t="str">
        <f>IF(ISBLANK('1.'!A1226),"-",'1.'!A1226)</f>
        <v>-</v>
      </c>
      <c r="B1226" t="e">
        <f t="shared" si="513"/>
        <v>#VALUE!</v>
      </c>
      <c r="C1226" t="e">
        <f t="shared" si="514"/>
        <v>#VALUE!</v>
      </c>
      <c r="D1226">
        <f>IF(ISBLANK('Step 2. Percent Runtime Calcs'!B1226),"-",'1.'!B1226)</f>
        <v>0</v>
      </c>
      <c r="E1226" s="35">
        <f t="shared" si="515"/>
        <v>0</v>
      </c>
      <c r="F1226" s="41" t="str">
        <f>IF(ISBLANK('2.'!A1226),"-",'2.'!A1226)</f>
        <v>-</v>
      </c>
      <c r="G1226" t="e">
        <f t="shared" si="516"/>
        <v>#VALUE!</v>
      </c>
      <c r="H1226" t="e">
        <f t="shared" si="517"/>
        <v>#VALUE!</v>
      </c>
      <c r="I1226" t="str">
        <f>IF(ISBLANK('2.'!B1226),"-",'2.'!B1226)</f>
        <v>-</v>
      </c>
      <c r="J1226" s="42" t="e">
        <f t="shared" si="518"/>
        <v>#VALUE!</v>
      </c>
      <c r="K1226" s="7" t="str">
        <f>IF(ISBLANK('3.'!A1226),"-",'3.'!A1226)</f>
        <v>-</v>
      </c>
      <c r="L1226" t="e">
        <f t="shared" si="519"/>
        <v>#VALUE!</v>
      </c>
      <c r="M1226" t="e">
        <f t="shared" si="520"/>
        <v>#VALUE!</v>
      </c>
      <c r="N1226" t="str">
        <f>IF(ISBLANK('3.'!B1226),"-",'3.'!B1226)</f>
        <v>-</v>
      </c>
      <c r="O1226" s="8" t="e">
        <f t="shared" si="521"/>
        <v>#VALUE!</v>
      </c>
      <c r="P1226" s="41" t="str">
        <f>IF(ISBLANK('4.'!A1226),"-",'4.'!A1226)</f>
        <v>-</v>
      </c>
      <c r="Q1226" t="e">
        <f t="shared" si="522"/>
        <v>#VALUE!</v>
      </c>
      <c r="R1226" t="e">
        <f t="shared" si="523"/>
        <v>#VALUE!</v>
      </c>
      <c r="S1226" t="str">
        <f>IF(ISBLANK('4.'!B1226),"-",'4.'!B1226)</f>
        <v>-</v>
      </c>
      <c r="T1226" s="42" t="e">
        <f t="shared" si="524"/>
        <v>#VALUE!</v>
      </c>
      <c r="U1226" s="40" t="str">
        <f>IF(ISBLANK('5.'!A1226),"-",'5.'!A1226)</f>
        <v>-</v>
      </c>
      <c r="V1226" t="e">
        <f t="shared" si="525"/>
        <v>#VALUE!</v>
      </c>
      <c r="W1226" t="e">
        <f t="shared" si="526"/>
        <v>#VALUE!</v>
      </c>
      <c r="X1226" t="str">
        <f>IF(ISBLANK('5.'!B1226),"-",'5.'!B1226)</f>
        <v>-</v>
      </c>
      <c r="Y1226" s="35" t="e">
        <f t="shared" si="527"/>
        <v>#VALUE!</v>
      </c>
      <c r="Z1226" s="39" t="str">
        <f>IF(ISBLANK('6.'!A1226),"-",'6.'!A1226)</f>
        <v>-</v>
      </c>
      <c r="AA1226" t="e">
        <f t="shared" si="528"/>
        <v>#VALUE!</v>
      </c>
      <c r="AB1226" t="e">
        <f t="shared" si="529"/>
        <v>#VALUE!</v>
      </c>
      <c r="AC1226" t="str">
        <f>IF(ISBLANK('6.'!B1226),"-",'6.'!B1226)</f>
        <v>-</v>
      </c>
      <c r="AD1226" s="9" t="e">
        <f t="shared" si="530"/>
        <v>#VALUE!</v>
      </c>
      <c r="AE1226" s="40" t="str">
        <f>IF(ISBLANK('7.'!A1226),"-",'7.'!A1226)</f>
        <v>-</v>
      </c>
      <c r="AF1226" t="e">
        <f t="shared" si="531"/>
        <v>#VALUE!</v>
      </c>
      <c r="AG1226" t="e">
        <f t="shared" si="532"/>
        <v>#VALUE!</v>
      </c>
      <c r="AH1226" t="str">
        <f>IF(ISBLANK('7.'!B1226),"-",'7.'!B1226)</f>
        <v>-</v>
      </c>
      <c r="AI1226" s="35" t="e">
        <f t="shared" si="533"/>
        <v>#VALUE!</v>
      </c>
      <c r="AJ1226" s="39" t="str">
        <f>IF(ISBLANK('8.'!A1226),"-",'8.'!A1226)</f>
        <v>-</v>
      </c>
      <c r="AK1226" t="e">
        <f t="shared" si="534"/>
        <v>#VALUE!</v>
      </c>
      <c r="AL1226" t="e">
        <f t="shared" si="535"/>
        <v>#VALUE!</v>
      </c>
      <c r="AM1226" t="str">
        <f>IF(ISBLANK('8.'!B1226),"-",'8.'!B1226)</f>
        <v>-</v>
      </c>
      <c r="AN1226" s="9" t="e">
        <f t="shared" si="536"/>
        <v>#VALUE!</v>
      </c>
      <c r="AO1226" s="41" t="str">
        <f>IF(ISBLANK('9.'!A1226),"-",'9.'!A1226)</f>
        <v>-</v>
      </c>
      <c r="AP1226" t="e">
        <f t="shared" si="537"/>
        <v>#VALUE!</v>
      </c>
      <c r="AQ1226" t="e">
        <f t="shared" si="538"/>
        <v>#VALUE!</v>
      </c>
      <c r="AR1226" t="str">
        <f>IF(ISBLANK('9.'!B1226),"-",'9.'!B1226)</f>
        <v>-</v>
      </c>
      <c r="AS1226" s="42" t="e">
        <f t="shared" si="539"/>
        <v>#VALUE!</v>
      </c>
    </row>
    <row r="1227" spans="1:45">
      <c r="A1227" s="40" t="str">
        <f>IF(ISBLANK('1.'!A1227),"-",'1.'!A1227)</f>
        <v>-</v>
      </c>
      <c r="B1227" t="e">
        <f t="shared" si="513"/>
        <v>#VALUE!</v>
      </c>
      <c r="C1227" t="e">
        <f t="shared" si="514"/>
        <v>#VALUE!</v>
      </c>
      <c r="D1227">
        <f>IF(ISBLANK('Step 2. Percent Runtime Calcs'!B1227),"-",'1.'!B1227)</f>
        <v>0</v>
      </c>
      <c r="E1227" s="35">
        <f t="shared" si="515"/>
        <v>0</v>
      </c>
      <c r="F1227" s="41" t="str">
        <f>IF(ISBLANK('2.'!A1227),"-",'2.'!A1227)</f>
        <v>-</v>
      </c>
      <c r="G1227" t="e">
        <f t="shared" si="516"/>
        <v>#VALUE!</v>
      </c>
      <c r="H1227" t="e">
        <f t="shared" si="517"/>
        <v>#VALUE!</v>
      </c>
      <c r="I1227" t="str">
        <f>IF(ISBLANK('2.'!B1227),"-",'2.'!B1227)</f>
        <v>-</v>
      </c>
      <c r="J1227" s="42" t="e">
        <f t="shared" si="518"/>
        <v>#VALUE!</v>
      </c>
      <c r="K1227" s="7" t="str">
        <f>IF(ISBLANK('3.'!A1227),"-",'3.'!A1227)</f>
        <v>-</v>
      </c>
      <c r="L1227" t="e">
        <f t="shared" si="519"/>
        <v>#VALUE!</v>
      </c>
      <c r="M1227" t="e">
        <f t="shared" si="520"/>
        <v>#VALUE!</v>
      </c>
      <c r="N1227" t="str">
        <f>IF(ISBLANK('3.'!B1227),"-",'3.'!B1227)</f>
        <v>-</v>
      </c>
      <c r="O1227" s="8" t="e">
        <f t="shared" si="521"/>
        <v>#VALUE!</v>
      </c>
      <c r="P1227" s="41" t="str">
        <f>IF(ISBLANK('4.'!A1227),"-",'4.'!A1227)</f>
        <v>-</v>
      </c>
      <c r="Q1227" t="e">
        <f t="shared" si="522"/>
        <v>#VALUE!</v>
      </c>
      <c r="R1227" t="e">
        <f t="shared" si="523"/>
        <v>#VALUE!</v>
      </c>
      <c r="S1227" t="str">
        <f>IF(ISBLANK('4.'!B1227),"-",'4.'!B1227)</f>
        <v>-</v>
      </c>
      <c r="T1227" s="42" t="e">
        <f t="shared" si="524"/>
        <v>#VALUE!</v>
      </c>
      <c r="U1227" s="40" t="str">
        <f>IF(ISBLANK('5.'!A1227),"-",'5.'!A1227)</f>
        <v>-</v>
      </c>
      <c r="V1227" t="e">
        <f t="shared" si="525"/>
        <v>#VALUE!</v>
      </c>
      <c r="W1227" t="e">
        <f t="shared" si="526"/>
        <v>#VALUE!</v>
      </c>
      <c r="X1227" t="str">
        <f>IF(ISBLANK('5.'!B1227),"-",'5.'!B1227)</f>
        <v>-</v>
      </c>
      <c r="Y1227" s="35" t="e">
        <f t="shared" si="527"/>
        <v>#VALUE!</v>
      </c>
      <c r="Z1227" s="39" t="str">
        <f>IF(ISBLANK('6.'!A1227),"-",'6.'!A1227)</f>
        <v>-</v>
      </c>
      <c r="AA1227" t="e">
        <f t="shared" si="528"/>
        <v>#VALUE!</v>
      </c>
      <c r="AB1227" t="e">
        <f t="shared" si="529"/>
        <v>#VALUE!</v>
      </c>
      <c r="AC1227" t="str">
        <f>IF(ISBLANK('6.'!B1227),"-",'6.'!B1227)</f>
        <v>-</v>
      </c>
      <c r="AD1227" s="9" t="e">
        <f t="shared" si="530"/>
        <v>#VALUE!</v>
      </c>
      <c r="AE1227" s="40" t="str">
        <f>IF(ISBLANK('7.'!A1227),"-",'7.'!A1227)</f>
        <v>-</v>
      </c>
      <c r="AF1227" t="e">
        <f t="shared" si="531"/>
        <v>#VALUE!</v>
      </c>
      <c r="AG1227" t="e">
        <f t="shared" si="532"/>
        <v>#VALUE!</v>
      </c>
      <c r="AH1227" t="str">
        <f>IF(ISBLANK('7.'!B1227),"-",'7.'!B1227)</f>
        <v>-</v>
      </c>
      <c r="AI1227" s="35" t="e">
        <f t="shared" si="533"/>
        <v>#VALUE!</v>
      </c>
      <c r="AJ1227" s="39" t="str">
        <f>IF(ISBLANK('8.'!A1227),"-",'8.'!A1227)</f>
        <v>-</v>
      </c>
      <c r="AK1227" t="e">
        <f t="shared" si="534"/>
        <v>#VALUE!</v>
      </c>
      <c r="AL1227" t="e">
        <f t="shared" si="535"/>
        <v>#VALUE!</v>
      </c>
      <c r="AM1227" t="str">
        <f>IF(ISBLANK('8.'!B1227),"-",'8.'!B1227)</f>
        <v>-</v>
      </c>
      <c r="AN1227" s="9" t="e">
        <f t="shared" si="536"/>
        <v>#VALUE!</v>
      </c>
      <c r="AO1227" s="41" t="str">
        <f>IF(ISBLANK('9.'!A1227),"-",'9.'!A1227)</f>
        <v>-</v>
      </c>
      <c r="AP1227" t="e">
        <f t="shared" si="537"/>
        <v>#VALUE!</v>
      </c>
      <c r="AQ1227" t="e">
        <f t="shared" si="538"/>
        <v>#VALUE!</v>
      </c>
      <c r="AR1227" t="str">
        <f>IF(ISBLANK('9.'!B1227),"-",'9.'!B1227)</f>
        <v>-</v>
      </c>
      <c r="AS1227" s="42" t="e">
        <f t="shared" si="539"/>
        <v>#VALUE!</v>
      </c>
    </row>
    <row r="1228" spans="1:45">
      <c r="A1228" s="40" t="str">
        <f>IF(ISBLANK('1.'!A1228),"-",'1.'!A1228)</f>
        <v>-</v>
      </c>
      <c r="B1228" t="e">
        <f t="shared" si="513"/>
        <v>#VALUE!</v>
      </c>
      <c r="C1228" t="e">
        <f t="shared" si="514"/>
        <v>#VALUE!</v>
      </c>
      <c r="D1228">
        <f>IF(ISBLANK('Step 2. Percent Runtime Calcs'!B1228),"-",'1.'!B1228)</f>
        <v>0</v>
      </c>
      <c r="E1228" s="35">
        <f t="shared" si="515"/>
        <v>0</v>
      </c>
      <c r="F1228" s="41" t="str">
        <f>IF(ISBLANK('2.'!A1228),"-",'2.'!A1228)</f>
        <v>-</v>
      </c>
      <c r="G1228" t="e">
        <f t="shared" si="516"/>
        <v>#VALUE!</v>
      </c>
      <c r="H1228" t="e">
        <f t="shared" si="517"/>
        <v>#VALUE!</v>
      </c>
      <c r="I1228" t="str">
        <f>IF(ISBLANK('2.'!B1228),"-",'2.'!B1228)</f>
        <v>-</v>
      </c>
      <c r="J1228" s="42" t="e">
        <f t="shared" si="518"/>
        <v>#VALUE!</v>
      </c>
      <c r="K1228" s="7" t="str">
        <f>IF(ISBLANK('3.'!A1228),"-",'3.'!A1228)</f>
        <v>-</v>
      </c>
      <c r="L1228" t="e">
        <f t="shared" si="519"/>
        <v>#VALUE!</v>
      </c>
      <c r="M1228" t="e">
        <f t="shared" si="520"/>
        <v>#VALUE!</v>
      </c>
      <c r="N1228" t="str">
        <f>IF(ISBLANK('3.'!B1228),"-",'3.'!B1228)</f>
        <v>-</v>
      </c>
      <c r="O1228" s="8" t="e">
        <f t="shared" si="521"/>
        <v>#VALUE!</v>
      </c>
      <c r="P1228" s="41" t="str">
        <f>IF(ISBLANK('4.'!A1228),"-",'4.'!A1228)</f>
        <v>-</v>
      </c>
      <c r="Q1228" t="e">
        <f t="shared" si="522"/>
        <v>#VALUE!</v>
      </c>
      <c r="R1228" t="e">
        <f t="shared" si="523"/>
        <v>#VALUE!</v>
      </c>
      <c r="S1228" t="str">
        <f>IF(ISBLANK('4.'!B1228),"-",'4.'!B1228)</f>
        <v>-</v>
      </c>
      <c r="T1228" s="42" t="e">
        <f t="shared" si="524"/>
        <v>#VALUE!</v>
      </c>
      <c r="U1228" s="40" t="str">
        <f>IF(ISBLANK('5.'!A1228),"-",'5.'!A1228)</f>
        <v>-</v>
      </c>
      <c r="V1228" t="e">
        <f t="shared" si="525"/>
        <v>#VALUE!</v>
      </c>
      <c r="W1228" t="e">
        <f t="shared" si="526"/>
        <v>#VALUE!</v>
      </c>
      <c r="X1228" t="str">
        <f>IF(ISBLANK('5.'!B1228),"-",'5.'!B1228)</f>
        <v>-</v>
      </c>
      <c r="Y1228" s="35" t="e">
        <f t="shared" si="527"/>
        <v>#VALUE!</v>
      </c>
      <c r="Z1228" s="39" t="str">
        <f>IF(ISBLANK('6.'!A1228),"-",'6.'!A1228)</f>
        <v>-</v>
      </c>
      <c r="AA1228" t="e">
        <f t="shared" si="528"/>
        <v>#VALUE!</v>
      </c>
      <c r="AB1228" t="e">
        <f t="shared" si="529"/>
        <v>#VALUE!</v>
      </c>
      <c r="AC1228" t="str">
        <f>IF(ISBLANK('6.'!B1228),"-",'6.'!B1228)</f>
        <v>-</v>
      </c>
      <c r="AD1228" s="9" t="e">
        <f t="shared" si="530"/>
        <v>#VALUE!</v>
      </c>
      <c r="AE1228" s="40" t="str">
        <f>IF(ISBLANK('7.'!A1228),"-",'7.'!A1228)</f>
        <v>-</v>
      </c>
      <c r="AF1228" t="e">
        <f t="shared" si="531"/>
        <v>#VALUE!</v>
      </c>
      <c r="AG1228" t="e">
        <f t="shared" si="532"/>
        <v>#VALUE!</v>
      </c>
      <c r="AH1228" t="str">
        <f>IF(ISBLANK('7.'!B1228),"-",'7.'!B1228)</f>
        <v>-</v>
      </c>
      <c r="AI1228" s="35" t="e">
        <f t="shared" si="533"/>
        <v>#VALUE!</v>
      </c>
      <c r="AJ1228" s="39" t="str">
        <f>IF(ISBLANK('8.'!A1228),"-",'8.'!A1228)</f>
        <v>-</v>
      </c>
      <c r="AK1228" t="e">
        <f t="shared" si="534"/>
        <v>#VALUE!</v>
      </c>
      <c r="AL1228" t="e">
        <f t="shared" si="535"/>
        <v>#VALUE!</v>
      </c>
      <c r="AM1228" t="str">
        <f>IF(ISBLANK('8.'!B1228),"-",'8.'!B1228)</f>
        <v>-</v>
      </c>
      <c r="AN1228" s="9" t="e">
        <f t="shared" si="536"/>
        <v>#VALUE!</v>
      </c>
      <c r="AO1228" s="41" t="str">
        <f>IF(ISBLANK('9.'!A1228),"-",'9.'!A1228)</f>
        <v>-</v>
      </c>
      <c r="AP1228" t="e">
        <f t="shared" si="537"/>
        <v>#VALUE!</v>
      </c>
      <c r="AQ1228" t="e">
        <f t="shared" si="538"/>
        <v>#VALUE!</v>
      </c>
      <c r="AR1228" t="str">
        <f>IF(ISBLANK('9.'!B1228),"-",'9.'!B1228)</f>
        <v>-</v>
      </c>
      <c r="AS1228" s="42" t="e">
        <f t="shared" si="539"/>
        <v>#VALUE!</v>
      </c>
    </row>
    <row r="1229" spans="1:45">
      <c r="A1229" s="40" t="str">
        <f>IF(ISBLANK('1.'!A1229),"-",'1.'!A1229)</f>
        <v>-</v>
      </c>
      <c r="B1229" t="e">
        <f t="shared" si="513"/>
        <v>#VALUE!</v>
      </c>
      <c r="C1229" t="e">
        <f t="shared" si="514"/>
        <v>#VALUE!</v>
      </c>
      <c r="D1229">
        <f>IF(ISBLANK('Step 2. Percent Runtime Calcs'!B1229),"-",'1.'!B1229)</f>
        <v>0</v>
      </c>
      <c r="E1229" s="35">
        <f t="shared" si="515"/>
        <v>0</v>
      </c>
      <c r="F1229" s="41" t="str">
        <f>IF(ISBLANK('2.'!A1229),"-",'2.'!A1229)</f>
        <v>-</v>
      </c>
      <c r="G1229" t="e">
        <f t="shared" si="516"/>
        <v>#VALUE!</v>
      </c>
      <c r="H1229" t="e">
        <f t="shared" si="517"/>
        <v>#VALUE!</v>
      </c>
      <c r="I1229" t="str">
        <f>IF(ISBLANK('2.'!B1229),"-",'2.'!B1229)</f>
        <v>-</v>
      </c>
      <c r="J1229" s="42" t="e">
        <f t="shared" si="518"/>
        <v>#VALUE!</v>
      </c>
      <c r="K1229" s="7" t="str">
        <f>IF(ISBLANK('3.'!A1229),"-",'3.'!A1229)</f>
        <v>-</v>
      </c>
      <c r="L1229" t="e">
        <f t="shared" si="519"/>
        <v>#VALUE!</v>
      </c>
      <c r="M1229" t="e">
        <f t="shared" si="520"/>
        <v>#VALUE!</v>
      </c>
      <c r="N1229" t="str">
        <f>IF(ISBLANK('3.'!B1229),"-",'3.'!B1229)</f>
        <v>-</v>
      </c>
      <c r="O1229" s="8" t="e">
        <f t="shared" si="521"/>
        <v>#VALUE!</v>
      </c>
      <c r="P1229" s="41" t="str">
        <f>IF(ISBLANK('4.'!A1229),"-",'4.'!A1229)</f>
        <v>-</v>
      </c>
      <c r="Q1229" t="e">
        <f t="shared" si="522"/>
        <v>#VALUE!</v>
      </c>
      <c r="R1229" t="e">
        <f t="shared" si="523"/>
        <v>#VALUE!</v>
      </c>
      <c r="S1229" t="str">
        <f>IF(ISBLANK('4.'!B1229),"-",'4.'!B1229)</f>
        <v>-</v>
      </c>
      <c r="T1229" s="42" t="e">
        <f t="shared" si="524"/>
        <v>#VALUE!</v>
      </c>
      <c r="U1229" s="40" t="str">
        <f>IF(ISBLANK('5.'!A1229),"-",'5.'!A1229)</f>
        <v>-</v>
      </c>
      <c r="V1229" t="e">
        <f t="shared" si="525"/>
        <v>#VALUE!</v>
      </c>
      <c r="W1229" t="e">
        <f t="shared" si="526"/>
        <v>#VALUE!</v>
      </c>
      <c r="X1229" t="str">
        <f>IF(ISBLANK('5.'!B1229),"-",'5.'!B1229)</f>
        <v>-</v>
      </c>
      <c r="Y1229" s="35" t="e">
        <f t="shared" si="527"/>
        <v>#VALUE!</v>
      </c>
      <c r="Z1229" s="39" t="str">
        <f>IF(ISBLANK('6.'!A1229),"-",'6.'!A1229)</f>
        <v>-</v>
      </c>
      <c r="AA1229" t="e">
        <f t="shared" si="528"/>
        <v>#VALUE!</v>
      </c>
      <c r="AB1229" t="e">
        <f t="shared" si="529"/>
        <v>#VALUE!</v>
      </c>
      <c r="AC1229" t="str">
        <f>IF(ISBLANK('6.'!B1229),"-",'6.'!B1229)</f>
        <v>-</v>
      </c>
      <c r="AD1229" s="9" t="e">
        <f t="shared" si="530"/>
        <v>#VALUE!</v>
      </c>
      <c r="AE1229" s="40" t="str">
        <f>IF(ISBLANK('7.'!A1229),"-",'7.'!A1229)</f>
        <v>-</v>
      </c>
      <c r="AF1229" t="e">
        <f t="shared" si="531"/>
        <v>#VALUE!</v>
      </c>
      <c r="AG1229" t="e">
        <f t="shared" si="532"/>
        <v>#VALUE!</v>
      </c>
      <c r="AH1229" t="str">
        <f>IF(ISBLANK('7.'!B1229),"-",'7.'!B1229)</f>
        <v>-</v>
      </c>
      <c r="AI1229" s="35" t="e">
        <f t="shared" si="533"/>
        <v>#VALUE!</v>
      </c>
      <c r="AJ1229" s="39" t="str">
        <f>IF(ISBLANK('8.'!A1229),"-",'8.'!A1229)</f>
        <v>-</v>
      </c>
      <c r="AK1229" t="e">
        <f t="shared" si="534"/>
        <v>#VALUE!</v>
      </c>
      <c r="AL1229" t="e">
        <f t="shared" si="535"/>
        <v>#VALUE!</v>
      </c>
      <c r="AM1229" t="str">
        <f>IF(ISBLANK('8.'!B1229),"-",'8.'!B1229)</f>
        <v>-</v>
      </c>
      <c r="AN1229" s="9" t="e">
        <f t="shared" si="536"/>
        <v>#VALUE!</v>
      </c>
      <c r="AO1229" s="41" t="str">
        <f>IF(ISBLANK('9.'!A1229),"-",'9.'!A1229)</f>
        <v>-</v>
      </c>
      <c r="AP1229" t="e">
        <f t="shared" si="537"/>
        <v>#VALUE!</v>
      </c>
      <c r="AQ1229" t="e">
        <f t="shared" si="538"/>
        <v>#VALUE!</v>
      </c>
      <c r="AR1229" t="str">
        <f>IF(ISBLANK('9.'!B1229),"-",'9.'!B1229)</f>
        <v>-</v>
      </c>
      <c r="AS1229" s="42" t="e">
        <f t="shared" si="539"/>
        <v>#VALUE!</v>
      </c>
    </row>
    <row r="1230" spans="1:45">
      <c r="A1230" s="40" t="str">
        <f>IF(ISBLANK('1.'!A1230),"-",'1.'!A1230)</f>
        <v>-</v>
      </c>
      <c r="B1230" t="e">
        <f t="shared" si="513"/>
        <v>#VALUE!</v>
      </c>
      <c r="C1230" t="e">
        <f t="shared" si="514"/>
        <v>#VALUE!</v>
      </c>
      <c r="D1230">
        <f>IF(ISBLANK('Step 2. Percent Runtime Calcs'!B1230),"-",'1.'!B1230)</f>
        <v>0</v>
      </c>
      <c r="E1230" s="35">
        <f t="shared" si="515"/>
        <v>0</v>
      </c>
      <c r="F1230" s="41" t="str">
        <f>IF(ISBLANK('2.'!A1230),"-",'2.'!A1230)</f>
        <v>-</v>
      </c>
      <c r="G1230" t="e">
        <f t="shared" si="516"/>
        <v>#VALUE!</v>
      </c>
      <c r="H1230" t="e">
        <f t="shared" si="517"/>
        <v>#VALUE!</v>
      </c>
      <c r="I1230" t="str">
        <f>IF(ISBLANK('2.'!B1230),"-",'2.'!B1230)</f>
        <v>-</v>
      </c>
      <c r="J1230" s="42" t="e">
        <f t="shared" si="518"/>
        <v>#VALUE!</v>
      </c>
      <c r="K1230" s="7" t="str">
        <f>IF(ISBLANK('3.'!A1230),"-",'3.'!A1230)</f>
        <v>-</v>
      </c>
      <c r="L1230" t="e">
        <f t="shared" si="519"/>
        <v>#VALUE!</v>
      </c>
      <c r="M1230" t="e">
        <f t="shared" si="520"/>
        <v>#VALUE!</v>
      </c>
      <c r="N1230" t="str">
        <f>IF(ISBLANK('3.'!B1230),"-",'3.'!B1230)</f>
        <v>-</v>
      </c>
      <c r="O1230" s="8" t="e">
        <f t="shared" si="521"/>
        <v>#VALUE!</v>
      </c>
      <c r="P1230" s="41" t="str">
        <f>IF(ISBLANK('4.'!A1230),"-",'4.'!A1230)</f>
        <v>-</v>
      </c>
      <c r="Q1230" t="e">
        <f t="shared" si="522"/>
        <v>#VALUE!</v>
      </c>
      <c r="R1230" t="e">
        <f t="shared" si="523"/>
        <v>#VALUE!</v>
      </c>
      <c r="S1230" t="str">
        <f>IF(ISBLANK('4.'!B1230),"-",'4.'!B1230)</f>
        <v>-</v>
      </c>
      <c r="T1230" s="42" t="e">
        <f t="shared" si="524"/>
        <v>#VALUE!</v>
      </c>
      <c r="U1230" s="40" t="str">
        <f>IF(ISBLANK('5.'!A1230),"-",'5.'!A1230)</f>
        <v>-</v>
      </c>
      <c r="V1230" t="e">
        <f t="shared" si="525"/>
        <v>#VALUE!</v>
      </c>
      <c r="W1230" t="e">
        <f t="shared" si="526"/>
        <v>#VALUE!</v>
      </c>
      <c r="X1230" t="str">
        <f>IF(ISBLANK('5.'!B1230),"-",'5.'!B1230)</f>
        <v>-</v>
      </c>
      <c r="Y1230" s="35" t="e">
        <f t="shared" si="527"/>
        <v>#VALUE!</v>
      </c>
      <c r="Z1230" s="39" t="str">
        <f>IF(ISBLANK('6.'!A1230),"-",'6.'!A1230)</f>
        <v>-</v>
      </c>
      <c r="AA1230" t="e">
        <f t="shared" si="528"/>
        <v>#VALUE!</v>
      </c>
      <c r="AB1230" t="e">
        <f t="shared" si="529"/>
        <v>#VALUE!</v>
      </c>
      <c r="AC1230" t="str">
        <f>IF(ISBLANK('6.'!B1230),"-",'6.'!B1230)</f>
        <v>-</v>
      </c>
      <c r="AD1230" s="9" t="e">
        <f t="shared" si="530"/>
        <v>#VALUE!</v>
      </c>
      <c r="AE1230" s="40" t="str">
        <f>IF(ISBLANK('7.'!A1230),"-",'7.'!A1230)</f>
        <v>-</v>
      </c>
      <c r="AF1230" t="e">
        <f t="shared" si="531"/>
        <v>#VALUE!</v>
      </c>
      <c r="AG1230" t="e">
        <f t="shared" si="532"/>
        <v>#VALUE!</v>
      </c>
      <c r="AH1230" t="str">
        <f>IF(ISBLANK('7.'!B1230),"-",'7.'!B1230)</f>
        <v>-</v>
      </c>
      <c r="AI1230" s="35" t="e">
        <f t="shared" si="533"/>
        <v>#VALUE!</v>
      </c>
      <c r="AJ1230" s="39" t="str">
        <f>IF(ISBLANK('8.'!A1230),"-",'8.'!A1230)</f>
        <v>-</v>
      </c>
      <c r="AK1230" t="e">
        <f t="shared" si="534"/>
        <v>#VALUE!</v>
      </c>
      <c r="AL1230" t="e">
        <f t="shared" si="535"/>
        <v>#VALUE!</v>
      </c>
      <c r="AM1230" t="str">
        <f>IF(ISBLANK('8.'!B1230),"-",'8.'!B1230)</f>
        <v>-</v>
      </c>
      <c r="AN1230" s="9" t="e">
        <f t="shared" si="536"/>
        <v>#VALUE!</v>
      </c>
      <c r="AO1230" s="41" t="str">
        <f>IF(ISBLANK('9.'!A1230),"-",'9.'!A1230)</f>
        <v>-</v>
      </c>
      <c r="AP1230" t="e">
        <f t="shared" si="537"/>
        <v>#VALUE!</v>
      </c>
      <c r="AQ1230" t="e">
        <f t="shared" si="538"/>
        <v>#VALUE!</v>
      </c>
      <c r="AR1230" t="str">
        <f>IF(ISBLANK('9.'!B1230),"-",'9.'!B1230)</f>
        <v>-</v>
      </c>
      <c r="AS1230" s="42" t="e">
        <f t="shared" si="539"/>
        <v>#VALUE!</v>
      </c>
    </row>
    <row r="1231" spans="1:45">
      <c r="A1231" s="40" t="str">
        <f>IF(ISBLANK('1.'!A1231),"-",'1.'!A1231)</f>
        <v>-</v>
      </c>
      <c r="B1231" t="e">
        <f t="shared" si="513"/>
        <v>#VALUE!</v>
      </c>
      <c r="C1231" t="e">
        <f t="shared" si="514"/>
        <v>#VALUE!</v>
      </c>
      <c r="D1231">
        <f>IF(ISBLANK('Step 2. Percent Runtime Calcs'!B1231),"-",'1.'!B1231)</f>
        <v>0</v>
      </c>
      <c r="E1231" s="35">
        <f t="shared" si="515"/>
        <v>0</v>
      </c>
      <c r="F1231" s="41" t="str">
        <f>IF(ISBLANK('2.'!A1231),"-",'2.'!A1231)</f>
        <v>-</v>
      </c>
      <c r="G1231" t="e">
        <f t="shared" si="516"/>
        <v>#VALUE!</v>
      </c>
      <c r="H1231" t="e">
        <f t="shared" si="517"/>
        <v>#VALUE!</v>
      </c>
      <c r="I1231" t="str">
        <f>IF(ISBLANK('2.'!B1231),"-",'2.'!B1231)</f>
        <v>-</v>
      </c>
      <c r="J1231" s="42" t="e">
        <f t="shared" si="518"/>
        <v>#VALUE!</v>
      </c>
      <c r="K1231" s="7" t="str">
        <f>IF(ISBLANK('3.'!A1231),"-",'3.'!A1231)</f>
        <v>-</v>
      </c>
      <c r="L1231" t="e">
        <f t="shared" si="519"/>
        <v>#VALUE!</v>
      </c>
      <c r="M1231" t="e">
        <f t="shared" si="520"/>
        <v>#VALUE!</v>
      </c>
      <c r="N1231" t="str">
        <f>IF(ISBLANK('3.'!B1231),"-",'3.'!B1231)</f>
        <v>-</v>
      </c>
      <c r="O1231" s="8" t="e">
        <f t="shared" si="521"/>
        <v>#VALUE!</v>
      </c>
      <c r="P1231" s="41" t="str">
        <f>IF(ISBLANK('4.'!A1231),"-",'4.'!A1231)</f>
        <v>-</v>
      </c>
      <c r="Q1231" t="e">
        <f t="shared" si="522"/>
        <v>#VALUE!</v>
      </c>
      <c r="R1231" t="e">
        <f t="shared" si="523"/>
        <v>#VALUE!</v>
      </c>
      <c r="S1231" t="str">
        <f>IF(ISBLANK('4.'!B1231),"-",'4.'!B1231)</f>
        <v>-</v>
      </c>
      <c r="T1231" s="42" t="e">
        <f t="shared" si="524"/>
        <v>#VALUE!</v>
      </c>
      <c r="U1231" s="40" t="str">
        <f>IF(ISBLANK('5.'!A1231),"-",'5.'!A1231)</f>
        <v>-</v>
      </c>
      <c r="V1231" t="e">
        <f t="shared" si="525"/>
        <v>#VALUE!</v>
      </c>
      <c r="W1231" t="e">
        <f t="shared" si="526"/>
        <v>#VALUE!</v>
      </c>
      <c r="X1231" t="str">
        <f>IF(ISBLANK('5.'!B1231),"-",'5.'!B1231)</f>
        <v>-</v>
      </c>
      <c r="Y1231" s="35" t="e">
        <f t="shared" si="527"/>
        <v>#VALUE!</v>
      </c>
      <c r="Z1231" s="39" t="str">
        <f>IF(ISBLANK('6.'!A1231),"-",'6.'!A1231)</f>
        <v>-</v>
      </c>
      <c r="AA1231" t="e">
        <f t="shared" si="528"/>
        <v>#VALUE!</v>
      </c>
      <c r="AB1231" t="e">
        <f t="shared" si="529"/>
        <v>#VALUE!</v>
      </c>
      <c r="AC1231" t="str">
        <f>IF(ISBLANK('6.'!B1231),"-",'6.'!B1231)</f>
        <v>-</v>
      </c>
      <c r="AD1231" s="9" t="e">
        <f t="shared" si="530"/>
        <v>#VALUE!</v>
      </c>
      <c r="AE1231" s="40" t="str">
        <f>IF(ISBLANK('7.'!A1231),"-",'7.'!A1231)</f>
        <v>-</v>
      </c>
      <c r="AF1231" t="e">
        <f t="shared" si="531"/>
        <v>#VALUE!</v>
      </c>
      <c r="AG1231" t="e">
        <f t="shared" si="532"/>
        <v>#VALUE!</v>
      </c>
      <c r="AH1231" t="str">
        <f>IF(ISBLANK('7.'!B1231),"-",'7.'!B1231)</f>
        <v>-</v>
      </c>
      <c r="AI1231" s="35" t="e">
        <f t="shared" si="533"/>
        <v>#VALUE!</v>
      </c>
      <c r="AJ1231" s="39" t="str">
        <f>IF(ISBLANK('8.'!A1231),"-",'8.'!A1231)</f>
        <v>-</v>
      </c>
      <c r="AK1231" t="e">
        <f t="shared" si="534"/>
        <v>#VALUE!</v>
      </c>
      <c r="AL1231" t="e">
        <f t="shared" si="535"/>
        <v>#VALUE!</v>
      </c>
      <c r="AM1231" t="str">
        <f>IF(ISBLANK('8.'!B1231),"-",'8.'!B1231)</f>
        <v>-</v>
      </c>
      <c r="AN1231" s="9" t="e">
        <f t="shared" si="536"/>
        <v>#VALUE!</v>
      </c>
      <c r="AO1231" s="41" t="str">
        <f>IF(ISBLANK('9.'!A1231),"-",'9.'!A1231)</f>
        <v>-</v>
      </c>
      <c r="AP1231" t="e">
        <f t="shared" si="537"/>
        <v>#VALUE!</v>
      </c>
      <c r="AQ1231" t="e">
        <f t="shared" si="538"/>
        <v>#VALUE!</v>
      </c>
      <c r="AR1231" t="str">
        <f>IF(ISBLANK('9.'!B1231),"-",'9.'!B1231)</f>
        <v>-</v>
      </c>
      <c r="AS1231" s="42" t="e">
        <f t="shared" si="539"/>
        <v>#VALUE!</v>
      </c>
    </row>
    <row r="1232" spans="1:45">
      <c r="A1232" s="40" t="str">
        <f>IF(ISBLANK('1.'!A1232),"-",'1.'!A1232)</f>
        <v>-</v>
      </c>
      <c r="B1232" t="e">
        <f t="shared" si="513"/>
        <v>#VALUE!</v>
      </c>
      <c r="C1232" t="e">
        <f t="shared" si="514"/>
        <v>#VALUE!</v>
      </c>
      <c r="D1232">
        <f>IF(ISBLANK('Step 2. Percent Runtime Calcs'!B1232),"-",'1.'!B1232)</f>
        <v>0</v>
      </c>
      <c r="E1232" s="35">
        <f t="shared" si="515"/>
        <v>0</v>
      </c>
      <c r="F1232" s="41" t="str">
        <f>IF(ISBLANK('2.'!A1232),"-",'2.'!A1232)</f>
        <v>-</v>
      </c>
      <c r="G1232" t="e">
        <f t="shared" si="516"/>
        <v>#VALUE!</v>
      </c>
      <c r="H1232" t="e">
        <f t="shared" si="517"/>
        <v>#VALUE!</v>
      </c>
      <c r="I1232" t="str">
        <f>IF(ISBLANK('2.'!B1232),"-",'2.'!B1232)</f>
        <v>-</v>
      </c>
      <c r="J1232" s="42" t="e">
        <f t="shared" si="518"/>
        <v>#VALUE!</v>
      </c>
      <c r="K1232" s="7" t="str">
        <f>IF(ISBLANK('3.'!A1232),"-",'3.'!A1232)</f>
        <v>-</v>
      </c>
      <c r="L1232" t="e">
        <f t="shared" si="519"/>
        <v>#VALUE!</v>
      </c>
      <c r="M1232" t="e">
        <f t="shared" si="520"/>
        <v>#VALUE!</v>
      </c>
      <c r="N1232" t="str">
        <f>IF(ISBLANK('3.'!B1232),"-",'3.'!B1232)</f>
        <v>-</v>
      </c>
      <c r="O1232" s="8" t="e">
        <f t="shared" si="521"/>
        <v>#VALUE!</v>
      </c>
      <c r="P1232" s="41" t="str">
        <f>IF(ISBLANK('4.'!A1232),"-",'4.'!A1232)</f>
        <v>-</v>
      </c>
      <c r="Q1232" t="e">
        <f t="shared" si="522"/>
        <v>#VALUE!</v>
      </c>
      <c r="R1232" t="e">
        <f t="shared" si="523"/>
        <v>#VALUE!</v>
      </c>
      <c r="S1232" t="str">
        <f>IF(ISBLANK('4.'!B1232),"-",'4.'!B1232)</f>
        <v>-</v>
      </c>
      <c r="T1232" s="42" t="e">
        <f t="shared" si="524"/>
        <v>#VALUE!</v>
      </c>
      <c r="U1232" s="40" t="str">
        <f>IF(ISBLANK('5.'!A1232),"-",'5.'!A1232)</f>
        <v>-</v>
      </c>
      <c r="V1232" t="e">
        <f t="shared" si="525"/>
        <v>#VALUE!</v>
      </c>
      <c r="W1232" t="e">
        <f t="shared" si="526"/>
        <v>#VALUE!</v>
      </c>
      <c r="X1232" t="str">
        <f>IF(ISBLANK('5.'!B1232),"-",'5.'!B1232)</f>
        <v>-</v>
      </c>
      <c r="Y1232" s="35" t="e">
        <f t="shared" si="527"/>
        <v>#VALUE!</v>
      </c>
      <c r="Z1232" s="39" t="str">
        <f>IF(ISBLANK('6.'!A1232),"-",'6.'!A1232)</f>
        <v>-</v>
      </c>
      <c r="AA1232" t="e">
        <f t="shared" si="528"/>
        <v>#VALUE!</v>
      </c>
      <c r="AB1232" t="e">
        <f t="shared" si="529"/>
        <v>#VALUE!</v>
      </c>
      <c r="AC1232" t="str">
        <f>IF(ISBLANK('6.'!B1232),"-",'6.'!B1232)</f>
        <v>-</v>
      </c>
      <c r="AD1232" s="9" t="e">
        <f t="shared" si="530"/>
        <v>#VALUE!</v>
      </c>
      <c r="AE1232" s="40" t="str">
        <f>IF(ISBLANK('7.'!A1232),"-",'7.'!A1232)</f>
        <v>-</v>
      </c>
      <c r="AF1232" t="e">
        <f t="shared" si="531"/>
        <v>#VALUE!</v>
      </c>
      <c r="AG1232" t="e">
        <f t="shared" si="532"/>
        <v>#VALUE!</v>
      </c>
      <c r="AH1232" t="str">
        <f>IF(ISBLANK('7.'!B1232),"-",'7.'!B1232)</f>
        <v>-</v>
      </c>
      <c r="AI1232" s="35" t="e">
        <f t="shared" si="533"/>
        <v>#VALUE!</v>
      </c>
      <c r="AJ1232" s="39" t="str">
        <f>IF(ISBLANK('8.'!A1232),"-",'8.'!A1232)</f>
        <v>-</v>
      </c>
      <c r="AK1232" t="e">
        <f t="shared" si="534"/>
        <v>#VALUE!</v>
      </c>
      <c r="AL1232" t="e">
        <f t="shared" si="535"/>
        <v>#VALUE!</v>
      </c>
      <c r="AM1232" t="str">
        <f>IF(ISBLANK('8.'!B1232),"-",'8.'!B1232)</f>
        <v>-</v>
      </c>
      <c r="AN1232" s="9" t="e">
        <f t="shared" si="536"/>
        <v>#VALUE!</v>
      </c>
      <c r="AO1232" s="41" t="str">
        <f>IF(ISBLANK('9.'!A1232),"-",'9.'!A1232)</f>
        <v>-</v>
      </c>
      <c r="AP1232" t="e">
        <f t="shared" si="537"/>
        <v>#VALUE!</v>
      </c>
      <c r="AQ1232" t="e">
        <f t="shared" si="538"/>
        <v>#VALUE!</v>
      </c>
      <c r="AR1232" t="str">
        <f>IF(ISBLANK('9.'!B1232),"-",'9.'!B1232)</f>
        <v>-</v>
      </c>
      <c r="AS1232" s="42" t="e">
        <f t="shared" si="539"/>
        <v>#VALUE!</v>
      </c>
    </row>
    <row r="1233" spans="1:45">
      <c r="A1233" s="40" t="str">
        <f>IF(ISBLANK('1.'!A1233),"-",'1.'!A1233)</f>
        <v>-</v>
      </c>
      <c r="B1233" t="e">
        <f t="shared" si="513"/>
        <v>#VALUE!</v>
      </c>
      <c r="C1233" t="e">
        <f t="shared" si="514"/>
        <v>#VALUE!</v>
      </c>
      <c r="D1233">
        <f>IF(ISBLANK('Step 2. Percent Runtime Calcs'!B1233),"-",'1.'!B1233)</f>
        <v>0</v>
      </c>
      <c r="E1233" s="35">
        <f t="shared" si="515"/>
        <v>0</v>
      </c>
      <c r="F1233" s="41" t="str">
        <f>IF(ISBLANK('2.'!A1233),"-",'2.'!A1233)</f>
        <v>-</v>
      </c>
      <c r="G1233" t="e">
        <f t="shared" si="516"/>
        <v>#VALUE!</v>
      </c>
      <c r="H1233" t="e">
        <f t="shared" si="517"/>
        <v>#VALUE!</v>
      </c>
      <c r="I1233" t="str">
        <f>IF(ISBLANK('2.'!B1233),"-",'2.'!B1233)</f>
        <v>-</v>
      </c>
      <c r="J1233" s="42" t="e">
        <f t="shared" si="518"/>
        <v>#VALUE!</v>
      </c>
      <c r="K1233" s="7" t="str">
        <f>IF(ISBLANK('3.'!A1233),"-",'3.'!A1233)</f>
        <v>-</v>
      </c>
      <c r="L1233" t="e">
        <f t="shared" si="519"/>
        <v>#VALUE!</v>
      </c>
      <c r="M1233" t="e">
        <f t="shared" si="520"/>
        <v>#VALUE!</v>
      </c>
      <c r="N1233" t="str">
        <f>IF(ISBLANK('3.'!B1233),"-",'3.'!B1233)</f>
        <v>-</v>
      </c>
      <c r="O1233" s="8" t="e">
        <f t="shared" si="521"/>
        <v>#VALUE!</v>
      </c>
      <c r="P1233" s="41" t="str">
        <f>IF(ISBLANK('4.'!A1233),"-",'4.'!A1233)</f>
        <v>-</v>
      </c>
      <c r="Q1233" t="e">
        <f t="shared" si="522"/>
        <v>#VALUE!</v>
      </c>
      <c r="R1233" t="e">
        <f t="shared" si="523"/>
        <v>#VALUE!</v>
      </c>
      <c r="S1233" t="str">
        <f>IF(ISBLANK('4.'!B1233),"-",'4.'!B1233)</f>
        <v>-</v>
      </c>
      <c r="T1233" s="42" t="e">
        <f t="shared" si="524"/>
        <v>#VALUE!</v>
      </c>
      <c r="U1233" s="40" t="str">
        <f>IF(ISBLANK('5.'!A1233),"-",'5.'!A1233)</f>
        <v>-</v>
      </c>
      <c r="V1233" t="e">
        <f t="shared" si="525"/>
        <v>#VALUE!</v>
      </c>
      <c r="W1233" t="e">
        <f t="shared" si="526"/>
        <v>#VALUE!</v>
      </c>
      <c r="X1233" t="str">
        <f>IF(ISBLANK('5.'!B1233),"-",'5.'!B1233)</f>
        <v>-</v>
      </c>
      <c r="Y1233" s="35" t="e">
        <f t="shared" si="527"/>
        <v>#VALUE!</v>
      </c>
      <c r="Z1233" s="39" t="str">
        <f>IF(ISBLANK('6.'!A1233),"-",'6.'!A1233)</f>
        <v>-</v>
      </c>
      <c r="AA1233" t="e">
        <f t="shared" si="528"/>
        <v>#VALUE!</v>
      </c>
      <c r="AB1233" t="e">
        <f t="shared" si="529"/>
        <v>#VALUE!</v>
      </c>
      <c r="AC1233" t="str">
        <f>IF(ISBLANK('6.'!B1233),"-",'6.'!B1233)</f>
        <v>-</v>
      </c>
      <c r="AD1233" s="9" t="e">
        <f t="shared" si="530"/>
        <v>#VALUE!</v>
      </c>
      <c r="AE1233" s="40" t="str">
        <f>IF(ISBLANK('7.'!A1233),"-",'7.'!A1233)</f>
        <v>-</v>
      </c>
      <c r="AF1233" t="e">
        <f t="shared" si="531"/>
        <v>#VALUE!</v>
      </c>
      <c r="AG1233" t="e">
        <f t="shared" si="532"/>
        <v>#VALUE!</v>
      </c>
      <c r="AH1233" t="str">
        <f>IF(ISBLANK('7.'!B1233),"-",'7.'!B1233)</f>
        <v>-</v>
      </c>
      <c r="AI1233" s="35" t="e">
        <f t="shared" si="533"/>
        <v>#VALUE!</v>
      </c>
      <c r="AJ1233" s="39" t="str">
        <f>IF(ISBLANK('8.'!A1233),"-",'8.'!A1233)</f>
        <v>-</v>
      </c>
      <c r="AK1233" t="e">
        <f t="shared" si="534"/>
        <v>#VALUE!</v>
      </c>
      <c r="AL1233" t="e">
        <f t="shared" si="535"/>
        <v>#VALUE!</v>
      </c>
      <c r="AM1233" t="str">
        <f>IF(ISBLANK('8.'!B1233),"-",'8.'!B1233)</f>
        <v>-</v>
      </c>
      <c r="AN1233" s="9" t="e">
        <f t="shared" si="536"/>
        <v>#VALUE!</v>
      </c>
      <c r="AO1233" s="41" t="str">
        <f>IF(ISBLANK('9.'!A1233),"-",'9.'!A1233)</f>
        <v>-</v>
      </c>
      <c r="AP1233" t="e">
        <f t="shared" si="537"/>
        <v>#VALUE!</v>
      </c>
      <c r="AQ1233" t="e">
        <f t="shared" si="538"/>
        <v>#VALUE!</v>
      </c>
      <c r="AR1233" t="str">
        <f>IF(ISBLANK('9.'!B1233),"-",'9.'!B1233)</f>
        <v>-</v>
      </c>
      <c r="AS1233" s="42" t="e">
        <f t="shared" si="539"/>
        <v>#VALUE!</v>
      </c>
    </row>
    <row r="1234" spans="1:45">
      <c r="A1234" s="40" t="str">
        <f>IF(ISBLANK('1.'!A1234),"-",'1.'!A1234)</f>
        <v>-</v>
      </c>
      <c r="B1234" t="e">
        <f t="shared" si="513"/>
        <v>#VALUE!</v>
      </c>
      <c r="C1234" t="e">
        <f t="shared" si="514"/>
        <v>#VALUE!</v>
      </c>
      <c r="D1234">
        <f>IF(ISBLANK('Step 2. Percent Runtime Calcs'!B1234),"-",'1.'!B1234)</f>
        <v>0</v>
      </c>
      <c r="E1234" s="35">
        <f t="shared" si="515"/>
        <v>0</v>
      </c>
      <c r="F1234" s="41" t="str">
        <f>IF(ISBLANK('2.'!A1234),"-",'2.'!A1234)</f>
        <v>-</v>
      </c>
      <c r="G1234" t="e">
        <f t="shared" si="516"/>
        <v>#VALUE!</v>
      </c>
      <c r="H1234" t="e">
        <f t="shared" si="517"/>
        <v>#VALUE!</v>
      </c>
      <c r="I1234" t="str">
        <f>IF(ISBLANK('2.'!B1234),"-",'2.'!B1234)</f>
        <v>-</v>
      </c>
      <c r="J1234" s="42" t="e">
        <f t="shared" si="518"/>
        <v>#VALUE!</v>
      </c>
      <c r="K1234" s="7" t="str">
        <f>IF(ISBLANK('3.'!A1234),"-",'3.'!A1234)</f>
        <v>-</v>
      </c>
      <c r="L1234" t="e">
        <f t="shared" si="519"/>
        <v>#VALUE!</v>
      </c>
      <c r="M1234" t="e">
        <f t="shared" si="520"/>
        <v>#VALUE!</v>
      </c>
      <c r="N1234" t="str">
        <f>IF(ISBLANK('3.'!B1234),"-",'3.'!B1234)</f>
        <v>-</v>
      </c>
      <c r="O1234" s="8" t="e">
        <f t="shared" si="521"/>
        <v>#VALUE!</v>
      </c>
      <c r="P1234" s="41" t="str">
        <f>IF(ISBLANK('4.'!A1234),"-",'4.'!A1234)</f>
        <v>-</v>
      </c>
      <c r="Q1234" t="e">
        <f t="shared" si="522"/>
        <v>#VALUE!</v>
      </c>
      <c r="R1234" t="e">
        <f t="shared" si="523"/>
        <v>#VALUE!</v>
      </c>
      <c r="S1234" t="str">
        <f>IF(ISBLANK('4.'!B1234),"-",'4.'!B1234)</f>
        <v>-</v>
      </c>
      <c r="T1234" s="42" t="e">
        <f t="shared" si="524"/>
        <v>#VALUE!</v>
      </c>
      <c r="U1234" s="40" t="str">
        <f>IF(ISBLANK('5.'!A1234),"-",'5.'!A1234)</f>
        <v>-</v>
      </c>
      <c r="V1234" t="e">
        <f t="shared" si="525"/>
        <v>#VALUE!</v>
      </c>
      <c r="W1234" t="e">
        <f t="shared" si="526"/>
        <v>#VALUE!</v>
      </c>
      <c r="X1234" t="str">
        <f>IF(ISBLANK('5.'!B1234),"-",'5.'!B1234)</f>
        <v>-</v>
      </c>
      <c r="Y1234" s="35" t="e">
        <f t="shared" si="527"/>
        <v>#VALUE!</v>
      </c>
      <c r="Z1234" s="39" t="str">
        <f>IF(ISBLANK('6.'!A1234),"-",'6.'!A1234)</f>
        <v>-</v>
      </c>
      <c r="AA1234" t="e">
        <f t="shared" si="528"/>
        <v>#VALUE!</v>
      </c>
      <c r="AB1234" t="e">
        <f t="shared" si="529"/>
        <v>#VALUE!</v>
      </c>
      <c r="AC1234" t="str">
        <f>IF(ISBLANK('6.'!B1234),"-",'6.'!B1234)</f>
        <v>-</v>
      </c>
      <c r="AD1234" s="9" t="e">
        <f t="shared" si="530"/>
        <v>#VALUE!</v>
      </c>
      <c r="AE1234" s="40" t="str">
        <f>IF(ISBLANK('7.'!A1234),"-",'7.'!A1234)</f>
        <v>-</v>
      </c>
      <c r="AF1234" t="e">
        <f t="shared" si="531"/>
        <v>#VALUE!</v>
      </c>
      <c r="AG1234" t="e">
        <f t="shared" si="532"/>
        <v>#VALUE!</v>
      </c>
      <c r="AH1234" t="str">
        <f>IF(ISBLANK('7.'!B1234),"-",'7.'!B1234)</f>
        <v>-</v>
      </c>
      <c r="AI1234" s="35" t="e">
        <f t="shared" si="533"/>
        <v>#VALUE!</v>
      </c>
      <c r="AJ1234" s="39" t="str">
        <f>IF(ISBLANK('8.'!A1234),"-",'8.'!A1234)</f>
        <v>-</v>
      </c>
      <c r="AK1234" t="e">
        <f t="shared" si="534"/>
        <v>#VALUE!</v>
      </c>
      <c r="AL1234" t="e">
        <f t="shared" si="535"/>
        <v>#VALUE!</v>
      </c>
      <c r="AM1234" t="str">
        <f>IF(ISBLANK('8.'!B1234),"-",'8.'!B1234)</f>
        <v>-</v>
      </c>
      <c r="AN1234" s="9" t="e">
        <f t="shared" si="536"/>
        <v>#VALUE!</v>
      </c>
      <c r="AO1234" s="41" t="str">
        <f>IF(ISBLANK('9.'!A1234),"-",'9.'!A1234)</f>
        <v>-</v>
      </c>
      <c r="AP1234" t="e">
        <f t="shared" si="537"/>
        <v>#VALUE!</v>
      </c>
      <c r="AQ1234" t="e">
        <f t="shared" si="538"/>
        <v>#VALUE!</v>
      </c>
      <c r="AR1234" t="str">
        <f>IF(ISBLANK('9.'!B1234),"-",'9.'!B1234)</f>
        <v>-</v>
      </c>
      <c r="AS1234" s="42" t="e">
        <f t="shared" si="539"/>
        <v>#VALUE!</v>
      </c>
    </row>
    <row r="1235" spans="1:45">
      <c r="A1235" s="40" t="str">
        <f>IF(ISBLANK('1.'!A1235),"-",'1.'!A1235)</f>
        <v>-</v>
      </c>
      <c r="B1235" t="e">
        <f t="shared" si="513"/>
        <v>#VALUE!</v>
      </c>
      <c r="C1235" t="e">
        <f t="shared" si="514"/>
        <v>#VALUE!</v>
      </c>
      <c r="D1235">
        <f>IF(ISBLANK('Step 2. Percent Runtime Calcs'!B1235),"-",'1.'!B1235)</f>
        <v>0</v>
      </c>
      <c r="E1235" s="35">
        <f t="shared" si="515"/>
        <v>0</v>
      </c>
      <c r="F1235" s="41" t="str">
        <f>IF(ISBLANK('2.'!A1235),"-",'2.'!A1235)</f>
        <v>-</v>
      </c>
      <c r="G1235" t="e">
        <f t="shared" si="516"/>
        <v>#VALUE!</v>
      </c>
      <c r="H1235" t="e">
        <f t="shared" si="517"/>
        <v>#VALUE!</v>
      </c>
      <c r="I1235" t="str">
        <f>IF(ISBLANK('2.'!B1235),"-",'2.'!B1235)</f>
        <v>-</v>
      </c>
      <c r="J1235" s="42" t="e">
        <f t="shared" si="518"/>
        <v>#VALUE!</v>
      </c>
      <c r="K1235" s="7" t="str">
        <f>IF(ISBLANK('3.'!A1235),"-",'3.'!A1235)</f>
        <v>-</v>
      </c>
      <c r="L1235" t="e">
        <f t="shared" si="519"/>
        <v>#VALUE!</v>
      </c>
      <c r="M1235" t="e">
        <f t="shared" si="520"/>
        <v>#VALUE!</v>
      </c>
      <c r="N1235" t="str">
        <f>IF(ISBLANK('3.'!B1235),"-",'3.'!B1235)</f>
        <v>-</v>
      </c>
      <c r="O1235" s="8" t="e">
        <f t="shared" si="521"/>
        <v>#VALUE!</v>
      </c>
      <c r="P1235" s="41" t="str">
        <f>IF(ISBLANK('4.'!A1235),"-",'4.'!A1235)</f>
        <v>-</v>
      </c>
      <c r="Q1235" t="e">
        <f t="shared" si="522"/>
        <v>#VALUE!</v>
      </c>
      <c r="R1235" t="e">
        <f t="shared" si="523"/>
        <v>#VALUE!</v>
      </c>
      <c r="S1235" t="str">
        <f>IF(ISBLANK('4.'!B1235),"-",'4.'!B1235)</f>
        <v>-</v>
      </c>
      <c r="T1235" s="42" t="e">
        <f t="shared" si="524"/>
        <v>#VALUE!</v>
      </c>
      <c r="U1235" s="40" t="str">
        <f>IF(ISBLANK('5.'!A1235),"-",'5.'!A1235)</f>
        <v>-</v>
      </c>
      <c r="V1235" t="e">
        <f t="shared" si="525"/>
        <v>#VALUE!</v>
      </c>
      <c r="W1235" t="e">
        <f t="shared" si="526"/>
        <v>#VALUE!</v>
      </c>
      <c r="X1235" t="str">
        <f>IF(ISBLANK('5.'!B1235),"-",'5.'!B1235)</f>
        <v>-</v>
      </c>
      <c r="Y1235" s="35" t="e">
        <f t="shared" si="527"/>
        <v>#VALUE!</v>
      </c>
      <c r="Z1235" s="39" t="str">
        <f>IF(ISBLANK('6.'!A1235),"-",'6.'!A1235)</f>
        <v>-</v>
      </c>
      <c r="AA1235" t="e">
        <f t="shared" si="528"/>
        <v>#VALUE!</v>
      </c>
      <c r="AB1235" t="e">
        <f t="shared" si="529"/>
        <v>#VALUE!</v>
      </c>
      <c r="AC1235" t="str">
        <f>IF(ISBLANK('6.'!B1235),"-",'6.'!B1235)</f>
        <v>-</v>
      </c>
      <c r="AD1235" s="9" t="e">
        <f t="shared" si="530"/>
        <v>#VALUE!</v>
      </c>
      <c r="AE1235" s="40" t="str">
        <f>IF(ISBLANK('7.'!A1235),"-",'7.'!A1235)</f>
        <v>-</v>
      </c>
      <c r="AF1235" t="e">
        <f t="shared" si="531"/>
        <v>#VALUE!</v>
      </c>
      <c r="AG1235" t="e">
        <f t="shared" si="532"/>
        <v>#VALUE!</v>
      </c>
      <c r="AH1235" t="str">
        <f>IF(ISBLANK('7.'!B1235),"-",'7.'!B1235)</f>
        <v>-</v>
      </c>
      <c r="AI1235" s="35" t="e">
        <f t="shared" si="533"/>
        <v>#VALUE!</v>
      </c>
      <c r="AJ1235" s="39" t="str">
        <f>IF(ISBLANK('8.'!A1235),"-",'8.'!A1235)</f>
        <v>-</v>
      </c>
      <c r="AK1235" t="e">
        <f t="shared" si="534"/>
        <v>#VALUE!</v>
      </c>
      <c r="AL1235" t="e">
        <f t="shared" si="535"/>
        <v>#VALUE!</v>
      </c>
      <c r="AM1235" t="str">
        <f>IF(ISBLANK('8.'!B1235),"-",'8.'!B1235)</f>
        <v>-</v>
      </c>
      <c r="AN1235" s="9" t="e">
        <f t="shared" si="536"/>
        <v>#VALUE!</v>
      </c>
      <c r="AO1235" s="41" t="str">
        <f>IF(ISBLANK('9.'!A1235),"-",'9.'!A1235)</f>
        <v>-</v>
      </c>
      <c r="AP1235" t="e">
        <f t="shared" si="537"/>
        <v>#VALUE!</v>
      </c>
      <c r="AQ1235" t="e">
        <f t="shared" si="538"/>
        <v>#VALUE!</v>
      </c>
      <c r="AR1235" t="str">
        <f>IF(ISBLANK('9.'!B1235),"-",'9.'!B1235)</f>
        <v>-</v>
      </c>
      <c r="AS1235" s="42" t="e">
        <f t="shared" si="539"/>
        <v>#VALUE!</v>
      </c>
    </row>
    <row r="1236" spans="1:45">
      <c r="A1236" s="40" t="str">
        <f>IF(ISBLANK('1.'!A1236),"-",'1.'!A1236)</f>
        <v>-</v>
      </c>
      <c r="B1236" t="e">
        <f t="shared" si="513"/>
        <v>#VALUE!</v>
      </c>
      <c r="C1236" t="e">
        <f t="shared" si="514"/>
        <v>#VALUE!</v>
      </c>
      <c r="D1236">
        <f>IF(ISBLANK('Step 2. Percent Runtime Calcs'!B1236),"-",'1.'!B1236)</f>
        <v>0</v>
      </c>
      <c r="E1236" s="35">
        <f t="shared" si="515"/>
        <v>0</v>
      </c>
      <c r="F1236" s="41" t="str">
        <f>IF(ISBLANK('2.'!A1236),"-",'2.'!A1236)</f>
        <v>-</v>
      </c>
      <c r="G1236" t="e">
        <f t="shared" si="516"/>
        <v>#VALUE!</v>
      </c>
      <c r="H1236" t="e">
        <f t="shared" si="517"/>
        <v>#VALUE!</v>
      </c>
      <c r="I1236" t="str">
        <f>IF(ISBLANK('2.'!B1236),"-",'2.'!B1236)</f>
        <v>-</v>
      </c>
      <c r="J1236" s="42" t="e">
        <f t="shared" si="518"/>
        <v>#VALUE!</v>
      </c>
      <c r="K1236" s="7" t="str">
        <f>IF(ISBLANK('3.'!A1236),"-",'3.'!A1236)</f>
        <v>-</v>
      </c>
      <c r="L1236" t="e">
        <f t="shared" si="519"/>
        <v>#VALUE!</v>
      </c>
      <c r="M1236" t="e">
        <f t="shared" si="520"/>
        <v>#VALUE!</v>
      </c>
      <c r="N1236" t="str">
        <f>IF(ISBLANK('3.'!B1236),"-",'3.'!B1236)</f>
        <v>-</v>
      </c>
      <c r="O1236" s="8" t="e">
        <f t="shared" si="521"/>
        <v>#VALUE!</v>
      </c>
      <c r="P1236" s="41" t="str">
        <f>IF(ISBLANK('4.'!A1236),"-",'4.'!A1236)</f>
        <v>-</v>
      </c>
      <c r="Q1236" t="e">
        <f t="shared" si="522"/>
        <v>#VALUE!</v>
      </c>
      <c r="R1236" t="e">
        <f t="shared" si="523"/>
        <v>#VALUE!</v>
      </c>
      <c r="S1236" t="str">
        <f>IF(ISBLANK('4.'!B1236),"-",'4.'!B1236)</f>
        <v>-</v>
      </c>
      <c r="T1236" s="42" t="e">
        <f t="shared" si="524"/>
        <v>#VALUE!</v>
      </c>
      <c r="U1236" s="40" t="str">
        <f>IF(ISBLANK('5.'!A1236),"-",'5.'!A1236)</f>
        <v>-</v>
      </c>
      <c r="V1236" t="e">
        <f t="shared" si="525"/>
        <v>#VALUE!</v>
      </c>
      <c r="W1236" t="e">
        <f t="shared" si="526"/>
        <v>#VALUE!</v>
      </c>
      <c r="X1236" t="str">
        <f>IF(ISBLANK('5.'!B1236),"-",'5.'!B1236)</f>
        <v>-</v>
      </c>
      <c r="Y1236" s="35" t="e">
        <f t="shared" si="527"/>
        <v>#VALUE!</v>
      </c>
      <c r="Z1236" s="39" t="str">
        <f>IF(ISBLANK('6.'!A1236),"-",'6.'!A1236)</f>
        <v>-</v>
      </c>
      <c r="AA1236" t="e">
        <f t="shared" si="528"/>
        <v>#VALUE!</v>
      </c>
      <c r="AB1236" t="e">
        <f t="shared" si="529"/>
        <v>#VALUE!</v>
      </c>
      <c r="AC1236" t="str">
        <f>IF(ISBLANK('6.'!B1236),"-",'6.'!B1236)</f>
        <v>-</v>
      </c>
      <c r="AD1236" s="9" t="e">
        <f t="shared" si="530"/>
        <v>#VALUE!</v>
      </c>
      <c r="AE1236" s="40" t="str">
        <f>IF(ISBLANK('7.'!A1236),"-",'7.'!A1236)</f>
        <v>-</v>
      </c>
      <c r="AF1236" t="e">
        <f t="shared" si="531"/>
        <v>#VALUE!</v>
      </c>
      <c r="AG1236" t="e">
        <f t="shared" si="532"/>
        <v>#VALUE!</v>
      </c>
      <c r="AH1236" t="str">
        <f>IF(ISBLANK('7.'!B1236),"-",'7.'!B1236)</f>
        <v>-</v>
      </c>
      <c r="AI1236" s="35" t="e">
        <f t="shared" si="533"/>
        <v>#VALUE!</v>
      </c>
      <c r="AJ1236" s="39" t="str">
        <f>IF(ISBLANK('8.'!A1236),"-",'8.'!A1236)</f>
        <v>-</v>
      </c>
      <c r="AK1236" t="e">
        <f t="shared" si="534"/>
        <v>#VALUE!</v>
      </c>
      <c r="AL1236" t="e">
        <f t="shared" si="535"/>
        <v>#VALUE!</v>
      </c>
      <c r="AM1236" t="str">
        <f>IF(ISBLANK('8.'!B1236),"-",'8.'!B1236)</f>
        <v>-</v>
      </c>
      <c r="AN1236" s="9" t="e">
        <f t="shared" si="536"/>
        <v>#VALUE!</v>
      </c>
      <c r="AO1236" s="41" t="str">
        <f>IF(ISBLANK('9.'!A1236),"-",'9.'!A1236)</f>
        <v>-</v>
      </c>
      <c r="AP1236" t="e">
        <f t="shared" si="537"/>
        <v>#VALUE!</v>
      </c>
      <c r="AQ1236" t="e">
        <f t="shared" si="538"/>
        <v>#VALUE!</v>
      </c>
      <c r="AR1236" t="str">
        <f>IF(ISBLANK('9.'!B1236),"-",'9.'!B1236)</f>
        <v>-</v>
      </c>
      <c r="AS1236" s="42" t="e">
        <f t="shared" si="539"/>
        <v>#VALUE!</v>
      </c>
    </row>
    <row r="1237" spans="1:45">
      <c r="A1237" s="40" t="str">
        <f>IF(ISBLANK('1.'!A1237),"-",'1.'!A1237)</f>
        <v>-</v>
      </c>
      <c r="B1237" t="e">
        <f t="shared" si="513"/>
        <v>#VALUE!</v>
      </c>
      <c r="C1237" t="e">
        <f t="shared" si="514"/>
        <v>#VALUE!</v>
      </c>
      <c r="D1237">
        <f>IF(ISBLANK('Step 2. Percent Runtime Calcs'!B1237),"-",'1.'!B1237)</f>
        <v>0</v>
      </c>
      <c r="E1237" s="35">
        <f t="shared" si="515"/>
        <v>0</v>
      </c>
      <c r="F1237" s="41" t="str">
        <f>IF(ISBLANK('2.'!A1237),"-",'2.'!A1237)</f>
        <v>-</v>
      </c>
      <c r="G1237" t="e">
        <f t="shared" si="516"/>
        <v>#VALUE!</v>
      </c>
      <c r="H1237" t="e">
        <f t="shared" si="517"/>
        <v>#VALUE!</v>
      </c>
      <c r="I1237" t="str">
        <f>IF(ISBLANK('2.'!B1237),"-",'2.'!B1237)</f>
        <v>-</v>
      </c>
      <c r="J1237" s="42" t="e">
        <f t="shared" si="518"/>
        <v>#VALUE!</v>
      </c>
      <c r="K1237" s="7" t="str">
        <f>IF(ISBLANK('3.'!A1237),"-",'3.'!A1237)</f>
        <v>-</v>
      </c>
      <c r="L1237" t="e">
        <f t="shared" si="519"/>
        <v>#VALUE!</v>
      </c>
      <c r="M1237" t="e">
        <f t="shared" si="520"/>
        <v>#VALUE!</v>
      </c>
      <c r="N1237" t="str">
        <f>IF(ISBLANK('3.'!B1237),"-",'3.'!B1237)</f>
        <v>-</v>
      </c>
      <c r="O1237" s="8" t="e">
        <f t="shared" si="521"/>
        <v>#VALUE!</v>
      </c>
      <c r="P1237" s="41" t="str">
        <f>IF(ISBLANK('4.'!A1237),"-",'4.'!A1237)</f>
        <v>-</v>
      </c>
      <c r="Q1237" t="e">
        <f t="shared" si="522"/>
        <v>#VALUE!</v>
      </c>
      <c r="R1237" t="e">
        <f t="shared" si="523"/>
        <v>#VALUE!</v>
      </c>
      <c r="S1237" t="str">
        <f>IF(ISBLANK('4.'!B1237),"-",'4.'!B1237)</f>
        <v>-</v>
      </c>
      <c r="T1237" s="42" t="e">
        <f t="shared" si="524"/>
        <v>#VALUE!</v>
      </c>
      <c r="U1237" s="40" t="str">
        <f>IF(ISBLANK('5.'!A1237),"-",'5.'!A1237)</f>
        <v>-</v>
      </c>
      <c r="V1237" t="e">
        <f t="shared" si="525"/>
        <v>#VALUE!</v>
      </c>
      <c r="W1237" t="e">
        <f t="shared" si="526"/>
        <v>#VALUE!</v>
      </c>
      <c r="X1237" t="str">
        <f>IF(ISBLANK('5.'!B1237),"-",'5.'!B1237)</f>
        <v>-</v>
      </c>
      <c r="Y1237" s="35" t="e">
        <f t="shared" si="527"/>
        <v>#VALUE!</v>
      </c>
      <c r="Z1237" s="39" t="str">
        <f>IF(ISBLANK('6.'!A1237),"-",'6.'!A1237)</f>
        <v>-</v>
      </c>
      <c r="AA1237" t="e">
        <f t="shared" si="528"/>
        <v>#VALUE!</v>
      </c>
      <c r="AB1237" t="e">
        <f t="shared" si="529"/>
        <v>#VALUE!</v>
      </c>
      <c r="AC1237" t="str">
        <f>IF(ISBLANK('6.'!B1237),"-",'6.'!B1237)</f>
        <v>-</v>
      </c>
      <c r="AD1237" s="9" t="e">
        <f t="shared" si="530"/>
        <v>#VALUE!</v>
      </c>
      <c r="AE1237" s="40" t="str">
        <f>IF(ISBLANK('7.'!A1237),"-",'7.'!A1237)</f>
        <v>-</v>
      </c>
      <c r="AF1237" t="e">
        <f t="shared" si="531"/>
        <v>#VALUE!</v>
      </c>
      <c r="AG1237" t="e">
        <f t="shared" si="532"/>
        <v>#VALUE!</v>
      </c>
      <c r="AH1237" t="str">
        <f>IF(ISBLANK('7.'!B1237),"-",'7.'!B1237)</f>
        <v>-</v>
      </c>
      <c r="AI1237" s="35" t="e">
        <f t="shared" si="533"/>
        <v>#VALUE!</v>
      </c>
      <c r="AJ1237" s="39" t="str">
        <f>IF(ISBLANK('8.'!A1237),"-",'8.'!A1237)</f>
        <v>-</v>
      </c>
      <c r="AK1237" t="e">
        <f t="shared" si="534"/>
        <v>#VALUE!</v>
      </c>
      <c r="AL1237" t="e">
        <f t="shared" si="535"/>
        <v>#VALUE!</v>
      </c>
      <c r="AM1237" t="str">
        <f>IF(ISBLANK('8.'!B1237),"-",'8.'!B1237)</f>
        <v>-</v>
      </c>
      <c r="AN1237" s="9" t="e">
        <f t="shared" si="536"/>
        <v>#VALUE!</v>
      </c>
      <c r="AO1237" s="41" t="str">
        <f>IF(ISBLANK('9.'!A1237),"-",'9.'!A1237)</f>
        <v>-</v>
      </c>
      <c r="AP1237" t="e">
        <f t="shared" si="537"/>
        <v>#VALUE!</v>
      </c>
      <c r="AQ1237" t="e">
        <f t="shared" si="538"/>
        <v>#VALUE!</v>
      </c>
      <c r="AR1237" t="str">
        <f>IF(ISBLANK('9.'!B1237),"-",'9.'!B1237)</f>
        <v>-</v>
      </c>
      <c r="AS1237" s="42" t="e">
        <f t="shared" si="539"/>
        <v>#VALUE!</v>
      </c>
    </row>
    <row r="1238" spans="1:45">
      <c r="A1238" s="40" t="str">
        <f>IF(ISBLANK('1.'!A1238),"-",'1.'!A1238)</f>
        <v>-</v>
      </c>
      <c r="B1238" t="e">
        <f t="shared" si="513"/>
        <v>#VALUE!</v>
      </c>
      <c r="C1238" t="e">
        <f t="shared" si="514"/>
        <v>#VALUE!</v>
      </c>
      <c r="D1238">
        <f>IF(ISBLANK('Step 2. Percent Runtime Calcs'!B1238),"-",'1.'!B1238)</f>
        <v>0</v>
      </c>
      <c r="E1238" s="35">
        <f t="shared" si="515"/>
        <v>0</v>
      </c>
      <c r="F1238" s="41" t="str">
        <f>IF(ISBLANK('2.'!A1238),"-",'2.'!A1238)</f>
        <v>-</v>
      </c>
      <c r="G1238" t="e">
        <f t="shared" si="516"/>
        <v>#VALUE!</v>
      </c>
      <c r="H1238" t="e">
        <f t="shared" si="517"/>
        <v>#VALUE!</v>
      </c>
      <c r="I1238" t="str">
        <f>IF(ISBLANK('2.'!B1238),"-",'2.'!B1238)</f>
        <v>-</v>
      </c>
      <c r="J1238" s="42" t="e">
        <f t="shared" si="518"/>
        <v>#VALUE!</v>
      </c>
      <c r="K1238" s="7" t="str">
        <f>IF(ISBLANK('3.'!A1238),"-",'3.'!A1238)</f>
        <v>-</v>
      </c>
      <c r="L1238" t="e">
        <f t="shared" si="519"/>
        <v>#VALUE!</v>
      </c>
      <c r="M1238" t="e">
        <f t="shared" si="520"/>
        <v>#VALUE!</v>
      </c>
      <c r="N1238" t="str">
        <f>IF(ISBLANK('3.'!B1238),"-",'3.'!B1238)</f>
        <v>-</v>
      </c>
      <c r="O1238" s="8" t="e">
        <f t="shared" si="521"/>
        <v>#VALUE!</v>
      </c>
      <c r="P1238" s="41" t="str">
        <f>IF(ISBLANK('4.'!A1238),"-",'4.'!A1238)</f>
        <v>-</v>
      </c>
      <c r="Q1238" t="e">
        <f t="shared" si="522"/>
        <v>#VALUE!</v>
      </c>
      <c r="R1238" t="e">
        <f t="shared" si="523"/>
        <v>#VALUE!</v>
      </c>
      <c r="S1238" t="str">
        <f>IF(ISBLANK('4.'!B1238),"-",'4.'!B1238)</f>
        <v>-</v>
      </c>
      <c r="T1238" s="42" t="e">
        <f t="shared" si="524"/>
        <v>#VALUE!</v>
      </c>
      <c r="U1238" s="40" t="str">
        <f>IF(ISBLANK('5.'!A1238),"-",'5.'!A1238)</f>
        <v>-</v>
      </c>
      <c r="V1238" t="e">
        <f t="shared" si="525"/>
        <v>#VALUE!</v>
      </c>
      <c r="W1238" t="e">
        <f t="shared" si="526"/>
        <v>#VALUE!</v>
      </c>
      <c r="X1238" t="str">
        <f>IF(ISBLANK('5.'!B1238),"-",'5.'!B1238)</f>
        <v>-</v>
      </c>
      <c r="Y1238" s="35" t="e">
        <f t="shared" si="527"/>
        <v>#VALUE!</v>
      </c>
      <c r="Z1238" s="39" t="str">
        <f>IF(ISBLANK('6.'!A1238),"-",'6.'!A1238)</f>
        <v>-</v>
      </c>
      <c r="AA1238" t="e">
        <f t="shared" si="528"/>
        <v>#VALUE!</v>
      </c>
      <c r="AB1238" t="e">
        <f t="shared" si="529"/>
        <v>#VALUE!</v>
      </c>
      <c r="AC1238" t="str">
        <f>IF(ISBLANK('6.'!B1238),"-",'6.'!B1238)</f>
        <v>-</v>
      </c>
      <c r="AD1238" s="9" t="e">
        <f t="shared" si="530"/>
        <v>#VALUE!</v>
      </c>
      <c r="AE1238" s="40" t="str">
        <f>IF(ISBLANK('7.'!A1238),"-",'7.'!A1238)</f>
        <v>-</v>
      </c>
      <c r="AF1238" t="e">
        <f t="shared" si="531"/>
        <v>#VALUE!</v>
      </c>
      <c r="AG1238" t="e">
        <f t="shared" si="532"/>
        <v>#VALUE!</v>
      </c>
      <c r="AH1238" t="str">
        <f>IF(ISBLANK('7.'!B1238),"-",'7.'!B1238)</f>
        <v>-</v>
      </c>
      <c r="AI1238" s="35" t="e">
        <f t="shared" si="533"/>
        <v>#VALUE!</v>
      </c>
      <c r="AJ1238" s="39" t="str">
        <f>IF(ISBLANK('8.'!A1238),"-",'8.'!A1238)</f>
        <v>-</v>
      </c>
      <c r="AK1238" t="e">
        <f t="shared" si="534"/>
        <v>#VALUE!</v>
      </c>
      <c r="AL1238" t="e">
        <f t="shared" si="535"/>
        <v>#VALUE!</v>
      </c>
      <c r="AM1238" t="str">
        <f>IF(ISBLANK('8.'!B1238),"-",'8.'!B1238)</f>
        <v>-</v>
      </c>
      <c r="AN1238" s="9" t="e">
        <f t="shared" si="536"/>
        <v>#VALUE!</v>
      </c>
      <c r="AO1238" s="41" t="str">
        <f>IF(ISBLANK('9.'!A1238),"-",'9.'!A1238)</f>
        <v>-</v>
      </c>
      <c r="AP1238" t="e">
        <f t="shared" si="537"/>
        <v>#VALUE!</v>
      </c>
      <c r="AQ1238" t="e">
        <f t="shared" si="538"/>
        <v>#VALUE!</v>
      </c>
      <c r="AR1238" t="str">
        <f>IF(ISBLANK('9.'!B1238),"-",'9.'!B1238)</f>
        <v>-</v>
      </c>
      <c r="AS1238" s="42" t="e">
        <f t="shared" si="539"/>
        <v>#VALUE!</v>
      </c>
    </row>
    <row r="1239" spans="1:45">
      <c r="A1239" s="40" t="str">
        <f>IF(ISBLANK('1.'!A1239),"-",'1.'!A1239)</f>
        <v>-</v>
      </c>
      <c r="B1239" t="e">
        <f t="shared" si="513"/>
        <v>#VALUE!</v>
      </c>
      <c r="C1239" t="e">
        <f t="shared" si="514"/>
        <v>#VALUE!</v>
      </c>
      <c r="D1239">
        <f>IF(ISBLANK('Step 2. Percent Runtime Calcs'!B1239),"-",'1.'!B1239)</f>
        <v>0</v>
      </c>
      <c r="E1239" s="35">
        <f t="shared" si="515"/>
        <v>0</v>
      </c>
      <c r="F1239" s="41" t="str">
        <f>IF(ISBLANK('2.'!A1239),"-",'2.'!A1239)</f>
        <v>-</v>
      </c>
      <c r="G1239" t="e">
        <f t="shared" si="516"/>
        <v>#VALUE!</v>
      </c>
      <c r="H1239" t="e">
        <f t="shared" si="517"/>
        <v>#VALUE!</v>
      </c>
      <c r="I1239" t="str">
        <f>IF(ISBLANK('2.'!B1239),"-",'2.'!B1239)</f>
        <v>-</v>
      </c>
      <c r="J1239" s="42" t="e">
        <f t="shared" si="518"/>
        <v>#VALUE!</v>
      </c>
      <c r="K1239" s="7" t="str">
        <f>IF(ISBLANK('3.'!A1239),"-",'3.'!A1239)</f>
        <v>-</v>
      </c>
      <c r="L1239" t="e">
        <f t="shared" si="519"/>
        <v>#VALUE!</v>
      </c>
      <c r="M1239" t="e">
        <f t="shared" si="520"/>
        <v>#VALUE!</v>
      </c>
      <c r="N1239" t="str">
        <f>IF(ISBLANK('3.'!B1239),"-",'3.'!B1239)</f>
        <v>-</v>
      </c>
      <c r="O1239" s="8" t="e">
        <f t="shared" si="521"/>
        <v>#VALUE!</v>
      </c>
      <c r="P1239" s="41" t="str">
        <f>IF(ISBLANK('4.'!A1239),"-",'4.'!A1239)</f>
        <v>-</v>
      </c>
      <c r="Q1239" t="e">
        <f t="shared" si="522"/>
        <v>#VALUE!</v>
      </c>
      <c r="R1239" t="e">
        <f t="shared" si="523"/>
        <v>#VALUE!</v>
      </c>
      <c r="S1239" t="str">
        <f>IF(ISBLANK('4.'!B1239),"-",'4.'!B1239)</f>
        <v>-</v>
      </c>
      <c r="T1239" s="42" t="e">
        <f t="shared" si="524"/>
        <v>#VALUE!</v>
      </c>
      <c r="U1239" s="40" t="str">
        <f>IF(ISBLANK('5.'!A1239),"-",'5.'!A1239)</f>
        <v>-</v>
      </c>
      <c r="V1239" t="e">
        <f t="shared" si="525"/>
        <v>#VALUE!</v>
      </c>
      <c r="W1239" t="e">
        <f t="shared" si="526"/>
        <v>#VALUE!</v>
      </c>
      <c r="X1239" t="str">
        <f>IF(ISBLANK('5.'!B1239),"-",'5.'!B1239)</f>
        <v>-</v>
      </c>
      <c r="Y1239" s="35" t="e">
        <f t="shared" si="527"/>
        <v>#VALUE!</v>
      </c>
      <c r="Z1239" s="39" t="str">
        <f>IF(ISBLANK('6.'!A1239),"-",'6.'!A1239)</f>
        <v>-</v>
      </c>
      <c r="AA1239" t="e">
        <f t="shared" si="528"/>
        <v>#VALUE!</v>
      </c>
      <c r="AB1239" t="e">
        <f t="shared" si="529"/>
        <v>#VALUE!</v>
      </c>
      <c r="AC1239" t="str">
        <f>IF(ISBLANK('6.'!B1239),"-",'6.'!B1239)</f>
        <v>-</v>
      </c>
      <c r="AD1239" s="9" t="e">
        <f t="shared" si="530"/>
        <v>#VALUE!</v>
      </c>
      <c r="AE1239" s="40" t="str">
        <f>IF(ISBLANK('7.'!A1239),"-",'7.'!A1239)</f>
        <v>-</v>
      </c>
      <c r="AF1239" t="e">
        <f t="shared" si="531"/>
        <v>#VALUE!</v>
      </c>
      <c r="AG1239" t="e">
        <f t="shared" si="532"/>
        <v>#VALUE!</v>
      </c>
      <c r="AH1239" t="str">
        <f>IF(ISBLANK('7.'!B1239),"-",'7.'!B1239)</f>
        <v>-</v>
      </c>
      <c r="AI1239" s="35" t="e">
        <f t="shared" si="533"/>
        <v>#VALUE!</v>
      </c>
      <c r="AJ1239" s="39" t="str">
        <f>IF(ISBLANK('8.'!A1239),"-",'8.'!A1239)</f>
        <v>-</v>
      </c>
      <c r="AK1239" t="e">
        <f t="shared" si="534"/>
        <v>#VALUE!</v>
      </c>
      <c r="AL1239" t="e">
        <f t="shared" si="535"/>
        <v>#VALUE!</v>
      </c>
      <c r="AM1239" t="str">
        <f>IF(ISBLANK('8.'!B1239),"-",'8.'!B1239)</f>
        <v>-</v>
      </c>
      <c r="AN1239" s="9" t="e">
        <f t="shared" si="536"/>
        <v>#VALUE!</v>
      </c>
      <c r="AO1239" s="41" t="str">
        <f>IF(ISBLANK('9.'!A1239),"-",'9.'!A1239)</f>
        <v>-</v>
      </c>
      <c r="AP1239" t="e">
        <f t="shared" si="537"/>
        <v>#VALUE!</v>
      </c>
      <c r="AQ1239" t="e">
        <f t="shared" si="538"/>
        <v>#VALUE!</v>
      </c>
      <c r="AR1239" t="str">
        <f>IF(ISBLANK('9.'!B1239),"-",'9.'!B1239)</f>
        <v>-</v>
      </c>
      <c r="AS1239" s="42" t="e">
        <f t="shared" si="539"/>
        <v>#VALUE!</v>
      </c>
    </row>
    <row r="1240" spans="1:45">
      <c r="A1240" s="40" t="str">
        <f>IF(ISBLANK('1.'!A1240),"-",'1.'!A1240)</f>
        <v>-</v>
      </c>
      <c r="B1240" t="e">
        <f t="shared" si="513"/>
        <v>#VALUE!</v>
      </c>
      <c r="C1240" t="e">
        <f t="shared" si="514"/>
        <v>#VALUE!</v>
      </c>
      <c r="D1240">
        <f>IF(ISBLANK('Step 2. Percent Runtime Calcs'!B1240),"-",'1.'!B1240)</f>
        <v>0</v>
      </c>
      <c r="E1240" s="35">
        <f t="shared" si="515"/>
        <v>0</v>
      </c>
      <c r="F1240" s="41" t="str">
        <f>IF(ISBLANK('2.'!A1240),"-",'2.'!A1240)</f>
        <v>-</v>
      </c>
      <c r="G1240" t="e">
        <f t="shared" si="516"/>
        <v>#VALUE!</v>
      </c>
      <c r="H1240" t="e">
        <f t="shared" si="517"/>
        <v>#VALUE!</v>
      </c>
      <c r="I1240" t="str">
        <f>IF(ISBLANK('2.'!B1240),"-",'2.'!B1240)</f>
        <v>-</v>
      </c>
      <c r="J1240" s="42" t="e">
        <f t="shared" si="518"/>
        <v>#VALUE!</v>
      </c>
      <c r="K1240" s="7" t="str">
        <f>IF(ISBLANK('3.'!A1240),"-",'3.'!A1240)</f>
        <v>-</v>
      </c>
      <c r="L1240" t="e">
        <f t="shared" si="519"/>
        <v>#VALUE!</v>
      </c>
      <c r="M1240" t="e">
        <f t="shared" si="520"/>
        <v>#VALUE!</v>
      </c>
      <c r="N1240" t="str">
        <f>IF(ISBLANK('3.'!B1240),"-",'3.'!B1240)</f>
        <v>-</v>
      </c>
      <c r="O1240" s="8" t="e">
        <f t="shared" si="521"/>
        <v>#VALUE!</v>
      </c>
      <c r="P1240" s="41" t="str">
        <f>IF(ISBLANK('4.'!A1240),"-",'4.'!A1240)</f>
        <v>-</v>
      </c>
      <c r="Q1240" t="e">
        <f t="shared" si="522"/>
        <v>#VALUE!</v>
      </c>
      <c r="R1240" t="e">
        <f t="shared" si="523"/>
        <v>#VALUE!</v>
      </c>
      <c r="S1240" t="str">
        <f>IF(ISBLANK('4.'!B1240),"-",'4.'!B1240)</f>
        <v>-</v>
      </c>
      <c r="T1240" s="42" t="e">
        <f t="shared" si="524"/>
        <v>#VALUE!</v>
      </c>
      <c r="U1240" s="40" t="str">
        <f>IF(ISBLANK('5.'!A1240),"-",'5.'!A1240)</f>
        <v>-</v>
      </c>
      <c r="V1240" t="e">
        <f t="shared" si="525"/>
        <v>#VALUE!</v>
      </c>
      <c r="W1240" t="e">
        <f t="shared" si="526"/>
        <v>#VALUE!</v>
      </c>
      <c r="X1240" t="str">
        <f>IF(ISBLANK('5.'!B1240),"-",'5.'!B1240)</f>
        <v>-</v>
      </c>
      <c r="Y1240" s="35" t="e">
        <f t="shared" si="527"/>
        <v>#VALUE!</v>
      </c>
      <c r="Z1240" s="39" t="str">
        <f>IF(ISBLANK('6.'!A1240),"-",'6.'!A1240)</f>
        <v>-</v>
      </c>
      <c r="AA1240" t="e">
        <f t="shared" si="528"/>
        <v>#VALUE!</v>
      </c>
      <c r="AB1240" t="e">
        <f t="shared" si="529"/>
        <v>#VALUE!</v>
      </c>
      <c r="AC1240" t="str">
        <f>IF(ISBLANK('6.'!B1240),"-",'6.'!B1240)</f>
        <v>-</v>
      </c>
      <c r="AD1240" s="9" t="e">
        <f t="shared" si="530"/>
        <v>#VALUE!</v>
      </c>
      <c r="AE1240" s="40" t="str">
        <f>IF(ISBLANK('7.'!A1240),"-",'7.'!A1240)</f>
        <v>-</v>
      </c>
      <c r="AF1240" t="e">
        <f t="shared" si="531"/>
        <v>#VALUE!</v>
      </c>
      <c r="AG1240" t="e">
        <f t="shared" si="532"/>
        <v>#VALUE!</v>
      </c>
      <c r="AH1240" t="str">
        <f>IF(ISBLANK('7.'!B1240),"-",'7.'!B1240)</f>
        <v>-</v>
      </c>
      <c r="AI1240" s="35" t="e">
        <f t="shared" si="533"/>
        <v>#VALUE!</v>
      </c>
      <c r="AJ1240" s="39" t="str">
        <f>IF(ISBLANK('8.'!A1240),"-",'8.'!A1240)</f>
        <v>-</v>
      </c>
      <c r="AK1240" t="e">
        <f t="shared" si="534"/>
        <v>#VALUE!</v>
      </c>
      <c r="AL1240" t="e">
        <f t="shared" si="535"/>
        <v>#VALUE!</v>
      </c>
      <c r="AM1240" t="str">
        <f>IF(ISBLANK('8.'!B1240),"-",'8.'!B1240)</f>
        <v>-</v>
      </c>
      <c r="AN1240" s="9" t="e">
        <f t="shared" si="536"/>
        <v>#VALUE!</v>
      </c>
      <c r="AO1240" s="41" t="str">
        <f>IF(ISBLANK('9.'!A1240),"-",'9.'!A1240)</f>
        <v>-</v>
      </c>
      <c r="AP1240" t="e">
        <f t="shared" si="537"/>
        <v>#VALUE!</v>
      </c>
      <c r="AQ1240" t="e">
        <f t="shared" si="538"/>
        <v>#VALUE!</v>
      </c>
      <c r="AR1240" t="str">
        <f>IF(ISBLANK('9.'!B1240),"-",'9.'!B1240)</f>
        <v>-</v>
      </c>
      <c r="AS1240" s="42" t="e">
        <f t="shared" si="539"/>
        <v>#VALUE!</v>
      </c>
    </row>
    <row r="1241" spans="1:45">
      <c r="A1241" s="40" t="str">
        <f>IF(ISBLANK('1.'!A1241),"-",'1.'!A1241)</f>
        <v>-</v>
      </c>
      <c r="B1241" t="e">
        <f t="shared" si="513"/>
        <v>#VALUE!</v>
      </c>
      <c r="C1241" t="e">
        <f t="shared" si="514"/>
        <v>#VALUE!</v>
      </c>
      <c r="D1241">
        <f>IF(ISBLANK('Step 2. Percent Runtime Calcs'!B1241),"-",'1.'!B1241)</f>
        <v>0</v>
      </c>
      <c r="E1241" s="35">
        <f t="shared" si="515"/>
        <v>0</v>
      </c>
      <c r="F1241" s="41" t="str">
        <f>IF(ISBLANK('2.'!A1241),"-",'2.'!A1241)</f>
        <v>-</v>
      </c>
      <c r="G1241" t="e">
        <f t="shared" si="516"/>
        <v>#VALUE!</v>
      </c>
      <c r="H1241" t="e">
        <f t="shared" si="517"/>
        <v>#VALUE!</v>
      </c>
      <c r="I1241" t="str">
        <f>IF(ISBLANK('2.'!B1241),"-",'2.'!B1241)</f>
        <v>-</v>
      </c>
      <c r="J1241" s="42" t="e">
        <f t="shared" si="518"/>
        <v>#VALUE!</v>
      </c>
      <c r="K1241" s="7" t="str">
        <f>IF(ISBLANK('3.'!A1241),"-",'3.'!A1241)</f>
        <v>-</v>
      </c>
      <c r="L1241" t="e">
        <f t="shared" si="519"/>
        <v>#VALUE!</v>
      </c>
      <c r="M1241" t="e">
        <f t="shared" si="520"/>
        <v>#VALUE!</v>
      </c>
      <c r="N1241" t="str">
        <f>IF(ISBLANK('3.'!B1241),"-",'3.'!B1241)</f>
        <v>-</v>
      </c>
      <c r="O1241" s="8" t="e">
        <f t="shared" si="521"/>
        <v>#VALUE!</v>
      </c>
      <c r="P1241" s="41" t="str">
        <f>IF(ISBLANK('4.'!A1241),"-",'4.'!A1241)</f>
        <v>-</v>
      </c>
      <c r="Q1241" t="e">
        <f t="shared" si="522"/>
        <v>#VALUE!</v>
      </c>
      <c r="R1241" t="e">
        <f t="shared" si="523"/>
        <v>#VALUE!</v>
      </c>
      <c r="S1241" t="str">
        <f>IF(ISBLANK('4.'!B1241),"-",'4.'!B1241)</f>
        <v>-</v>
      </c>
      <c r="T1241" s="42" t="e">
        <f t="shared" si="524"/>
        <v>#VALUE!</v>
      </c>
      <c r="U1241" s="40" t="str">
        <f>IF(ISBLANK('5.'!A1241),"-",'5.'!A1241)</f>
        <v>-</v>
      </c>
      <c r="V1241" t="e">
        <f t="shared" si="525"/>
        <v>#VALUE!</v>
      </c>
      <c r="W1241" t="e">
        <f t="shared" si="526"/>
        <v>#VALUE!</v>
      </c>
      <c r="X1241" t="str">
        <f>IF(ISBLANK('5.'!B1241),"-",'5.'!B1241)</f>
        <v>-</v>
      </c>
      <c r="Y1241" s="35" t="e">
        <f t="shared" si="527"/>
        <v>#VALUE!</v>
      </c>
      <c r="Z1241" s="39" t="str">
        <f>IF(ISBLANK('6.'!A1241),"-",'6.'!A1241)</f>
        <v>-</v>
      </c>
      <c r="AA1241" t="e">
        <f t="shared" si="528"/>
        <v>#VALUE!</v>
      </c>
      <c r="AB1241" t="e">
        <f t="shared" si="529"/>
        <v>#VALUE!</v>
      </c>
      <c r="AC1241" t="str">
        <f>IF(ISBLANK('6.'!B1241),"-",'6.'!B1241)</f>
        <v>-</v>
      </c>
      <c r="AD1241" s="9" t="e">
        <f t="shared" si="530"/>
        <v>#VALUE!</v>
      </c>
      <c r="AE1241" s="40" t="str">
        <f>IF(ISBLANK('7.'!A1241),"-",'7.'!A1241)</f>
        <v>-</v>
      </c>
      <c r="AF1241" t="e">
        <f t="shared" si="531"/>
        <v>#VALUE!</v>
      </c>
      <c r="AG1241" t="e">
        <f t="shared" si="532"/>
        <v>#VALUE!</v>
      </c>
      <c r="AH1241" t="str">
        <f>IF(ISBLANK('7.'!B1241),"-",'7.'!B1241)</f>
        <v>-</v>
      </c>
      <c r="AI1241" s="35" t="e">
        <f t="shared" si="533"/>
        <v>#VALUE!</v>
      </c>
      <c r="AJ1241" s="39" t="str">
        <f>IF(ISBLANK('8.'!A1241),"-",'8.'!A1241)</f>
        <v>-</v>
      </c>
      <c r="AK1241" t="e">
        <f t="shared" si="534"/>
        <v>#VALUE!</v>
      </c>
      <c r="AL1241" t="e">
        <f t="shared" si="535"/>
        <v>#VALUE!</v>
      </c>
      <c r="AM1241" t="str">
        <f>IF(ISBLANK('8.'!B1241),"-",'8.'!B1241)</f>
        <v>-</v>
      </c>
      <c r="AN1241" s="9" t="e">
        <f t="shared" si="536"/>
        <v>#VALUE!</v>
      </c>
      <c r="AO1241" s="41" t="str">
        <f>IF(ISBLANK('9.'!A1241),"-",'9.'!A1241)</f>
        <v>-</v>
      </c>
      <c r="AP1241" t="e">
        <f t="shared" si="537"/>
        <v>#VALUE!</v>
      </c>
      <c r="AQ1241" t="e">
        <f t="shared" si="538"/>
        <v>#VALUE!</v>
      </c>
      <c r="AR1241" t="str">
        <f>IF(ISBLANK('9.'!B1241),"-",'9.'!B1241)</f>
        <v>-</v>
      </c>
      <c r="AS1241" s="42" t="e">
        <f t="shared" si="539"/>
        <v>#VALUE!</v>
      </c>
    </row>
    <row r="1242" spans="1:45">
      <c r="A1242" s="40" t="str">
        <f>IF(ISBLANK('1.'!A1242),"-",'1.'!A1242)</f>
        <v>-</v>
      </c>
      <c r="B1242" t="e">
        <f t="shared" si="513"/>
        <v>#VALUE!</v>
      </c>
      <c r="C1242" t="e">
        <f t="shared" si="514"/>
        <v>#VALUE!</v>
      </c>
      <c r="D1242">
        <f>IF(ISBLANK('Step 2. Percent Runtime Calcs'!B1242),"-",'1.'!B1242)</f>
        <v>0</v>
      </c>
      <c r="E1242" s="35">
        <f t="shared" si="515"/>
        <v>0</v>
      </c>
      <c r="F1242" s="41" t="str">
        <f>IF(ISBLANK('2.'!A1242),"-",'2.'!A1242)</f>
        <v>-</v>
      </c>
      <c r="G1242" t="e">
        <f t="shared" si="516"/>
        <v>#VALUE!</v>
      </c>
      <c r="H1242" t="e">
        <f t="shared" si="517"/>
        <v>#VALUE!</v>
      </c>
      <c r="I1242" t="str">
        <f>IF(ISBLANK('2.'!B1242),"-",'2.'!B1242)</f>
        <v>-</v>
      </c>
      <c r="J1242" s="42" t="e">
        <f t="shared" si="518"/>
        <v>#VALUE!</v>
      </c>
      <c r="K1242" s="7" t="str">
        <f>IF(ISBLANK('3.'!A1242),"-",'3.'!A1242)</f>
        <v>-</v>
      </c>
      <c r="L1242" t="e">
        <f t="shared" si="519"/>
        <v>#VALUE!</v>
      </c>
      <c r="M1242" t="e">
        <f t="shared" si="520"/>
        <v>#VALUE!</v>
      </c>
      <c r="N1242" t="str">
        <f>IF(ISBLANK('3.'!B1242),"-",'3.'!B1242)</f>
        <v>-</v>
      </c>
      <c r="O1242" s="8" t="e">
        <f t="shared" si="521"/>
        <v>#VALUE!</v>
      </c>
      <c r="P1242" s="41" t="str">
        <f>IF(ISBLANK('4.'!A1242),"-",'4.'!A1242)</f>
        <v>-</v>
      </c>
      <c r="Q1242" t="e">
        <f t="shared" si="522"/>
        <v>#VALUE!</v>
      </c>
      <c r="R1242" t="e">
        <f t="shared" si="523"/>
        <v>#VALUE!</v>
      </c>
      <c r="S1242" t="str">
        <f>IF(ISBLANK('4.'!B1242),"-",'4.'!B1242)</f>
        <v>-</v>
      </c>
      <c r="T1242" s="42" t="e">
        <f t="shared" si="524"/>
        <v>#VALUE!</v>
      </c>
      <c r="U1242" s="40" t="str">
        <f>IF(ISBLANK('5.'!A1242),"-",'5.'!A1242)</f>
        <v>-</v>
      </c>
      <c r="V1242" t="e">
        <f t="shared" si="525"/>
        <v>#VALUE!</v>
      </c>
      <c r="W1242" t="e">
        <f t="shared" si="526"/>
        <v>#VALUE!</v>
      </c>
      <c r="X1242" t="str">
        <f>IF(ISBLANK('5.'!B1242),"-",'5.'!B1242)</f>
        <v>-</v>
      </c>
      <c r="Y1242" s="35" t="e">
        <f t="shared" si="527"/>
        <v>#VALUE!</v>
      </c>
      <c r="Z1242" s="39" t="str">
        <f>IF(ISBLANK('6.'!A1242),"-",'6.'!A1242)</f>
        <v>-</v>
      </c>
      <c r="AA1242" t="e">
        <f t="shared" si="528"/>
        <v>#VALUE!</v>
      </c>
      <c r="AB1242" t="e">
        <f t="shared" si="529"/>
        <v>#VALUE!</v>
      </c>
      <c r="AC1242" t="str">
        <f>IF(ISBLANK('6.'!B1242),"-",'6.'!B1242)</f>
        <v>-</v>
      </c>
      <c r="AD1242" s="9" t="e">
        <f t="shared" si="530"/>
        <v>#VALUE!</v>
      </c>
      <c r="AE1242" s="40" t="str">
        <f>IF(ISBLANK('7.'!A1242),"-",'7.'!A1242)</f>
        <v>-</v>
      </c>
      <c r="AF1242" t="e">
        <f t="shared" si="531"/>
        <v>#VALUE!</v>
      </c>
      <c r="AG1242" t="e">
        <f t="shared" si="532"/>
        <v>#VALUE!</v>
      </c>
      <c r="AH1242" t="str">
        <f>IF(ISBLANK('7.'!B1242),"-",'7.'!B1242)</f>
        <v>-</v>
      </c>
      <c r="AI1242" s="35" t="e">
        <f t="shared" si="533"/>
        <v>#VALUE!</v>
      </c>
      <c r="AJ1242" s="39" t="str">
        <f>IF(ISBLANK('8.'!A1242),"-",'8.'!A1242)</f>
        <v>-</v>
      </c>
      <c r="AK1242" t="e">
        <f t="shared" si="534"/>
        <v>#VALUE!</v>
      </c>
      <c r="AL1242" t="e">
        <f t="shared" si="535"/>
        <v>#VALUE!</v>
      </c>
      <c r="AM1242" t="str">
        <f>IF(ISBLANK('8.'!B1242),"-",'8.'!B1242)</f>
        <v>-</v>
      </c>
      <c r="AN1242" s="9" t="e">
        <f t="shared" si="536"/>
        <v>#VALUE!</v>
      </c>
      <c r="AO1242" s="41" t="str">
        <f>IF(ISBLANK('9.'!A1242),"-",'9.'!A1242)</f>
        <v>-</v>
      </c>
      <c r="AP1242" t="e">
        <f t="shared" si="537"/>
        <v>#VALUE!</v>
      </c>
      <c r="AQ1242" t="e">
        <f t="shared" si="538"/>
        <v>#VALUE!</v>
      </c>
      <c r="AR1242" t="str">
        <f>IF(ISBLANK('9.'!B1242),"-",'9.'!B1242)</f>
        <v>-</v>
      </c>
      <c r="AS1242" s="42" t="e">
        <f t="shared" si="539"/>
        <v>#VALUE!</v>
      </c>
    </row>
    <row r="1243" spans="1:45">
      <c r="A1243" s="40" t="str">
        <f>IF(ISBLANK('1.'!A1243),"-",'1.'!A1243)</f>
        <v>-</v>
      </c>
      <c r="B1243" t="e">
        <f t="shared" si="513"/>
        <v>#VALUE!</v>
      </c>
      <c r="C1243" t="e">
        <f t="shared" si="514"/>
        <v>#VALUE!</v>
      </c>
      <c r="D1243">
        <f>IF(ISBLANK('Step 2. Percent Runtime Calcs'!B1243),"-",'1.'!B1243)</f>
        <v>0</v>
      </c>
      <c r="E1243" s="35">
        <f t="shared" si="515"/>
        <v>0</v>
      </c>
      <c r="F1243" s="41" t="str">
        <f>IF(ISBLANK('2.'!A1243),"-",'2.'!A1243)</f>
        <v>-</v>
      </c>
      <c r="G1243" t="e">
        <f t="shared" si="516"/>
        <v>#VALUE!</v>
      </c>
      <c r="H1243" t="e">
        <f t="shared" si="517"/>
        <v>#VALUE!</v>
      </c>
      <c r="I1243" t="str">
        <f>IF(ISBLANK('2.'!B1243),"-",'2.'!B1243)</f>
        <v>-</v>
      </c>
      <c r="J1243" s="42" t="e">
        <f t="shared" si="518"/>
        <v>#VALUE!</v>
      </c>
      <c r="K1243" s="7" t="str">
        <f>IF(ISBLANK('3.'!A1243),"-",'3.'!A1243)</f>
        <v>-</v>
      </c>
      <c r="L1243" t="e">
        <f t="shared" si="519"/>
        <v>#VALUE!</v>
      </c>
      <c r="M1243" t="e">
        <f t="shared" si="520"/>
        <v>#VALUE!</v>
      </c>
      <c r="N1243" t="str">
        <f>IF(ISBLANK('3.'!B1243),"-",'3.'!B1243)</f>
        <v>-</v>
      </c>
      <c r="O1243" s="8" t="e">
        <f t="shared" si="521"/>
        <v>#VALUE!</v>
      </c>
      <c r="P1243" s="41" t="str">
        <f>IF(ISBLANK('4.'!A1243),"-",'4.'!A1243)</f>
        <v>-</v>
      </c>
      <c r="Q1243" t="e">
        <f t="shared" si="522"/>
        <v>#VALUE!</v>
      </c>
      <c r="R1243" t="e">
        <f t="shared" si="523"/>
        <v>#VALUE!</v>
      </c>
      <c r="S1243" t="str">
        <f>IF(ISBLANK('4.'!B1243),"-",'4.'!B1243)</f>
        <v>-</v>
      </c>
      <c r="T1243" s="42" t="e">
        <f t="shared" si="524"/>
        <v>#VALUE!</v>
      </c>
      <c r="U1243" s="40" t="str">
        <f>IF(ISBLANK('5.'!A1243),"-",'5.'!A1243)</f>
        <v>-</v>
      </c>
      <c r="V1243" t="e">
        <f t="shared" si="525"/>
        <v>#VALUE!</v>
      </c>
      <c r="W1243" t="e">
        <f t="shared" si="526"/>
        <v>#VALUE!</v>
      </c>
      <c r="X1243" t="str">
        <f>IF(ISBLANK('5.'!B1243),"-",'5.'!B1243)</f>
        <v>-</v>
      </c>
      <c r="Y1243" s="35" t="e">
        <f t="shared" si="527"/>
        <v>#VALUE!</v>
      </c>
      <c r="Z1243" s="39" t="str">
        <f>IF(ISBLANK('6.'!A1243),"-",'6.'!A1243)</f>
        <v>-</v>
      </c>
      <c r="AA1243" t="e">
        <f t="shared" si="528"/>
        <v>#VALUE!</v>
      </c>
      <c r="AB1243" t="e">
        <f t="shared" si="529"/>
        <v>#VALUE!</v>
      </c>
      <c r="AC1243" t="str">
        <f>IF(ISBLANK('6.'!B1243),"-",'6.'!B1243)</f>
        <v>-</v>
      </c>
      <c r="AD1243" s="9" t="e">
        <f t="shared" si="530"/>
        <v>#VALUE!</v>
      </c>
      <c r="AE1243" s="40" t="str">
        <f>IF(ISBLANK('7.'!A1243),"-",'7.'!A1243)</f>
        <v>-</v>
      </c>
      <c r="AF1243" t="e">
        <f t="shared" si="531"/>
        <v>#VALUE!</v>
      </c>
      <c r="AG1243" t="e">
        <f t="shared" si="532"/>
        <v>#VALUE!</v>
      </c>
      <c r="AH1243" t="str">
        <f>IF(ISBLANK('7.'!B1243),"-",'7.'!B1243)</f>
        <v>-</v>
      </c>
      <c r="AI1243" s="35" t="e">
        <f t="shared" si="533"/>
        <v>#VALUE!</v>
      </c>
      <c r="AJ1243" s="39" t="str">
        <f>IF(ISBLANK('8.'!A1243),"-",'8.'!A1243)</f>
        <v>-</v>
      </c>
      <c r="AK1243" t="e">
        <f t="shared" si="534"/>
        <v>#VALUE!</v>
      </c>
      <c r="AL1243" t="e">
        <f t="shared" si="535"/>
        <v>#VALUE!</v>
      </c>
      <c r="AM1243" t="str">
        <f>IF(ISBLANK('8.'!B1243),"-",'8.'!B1243)</f>
        <v>-</v>
      </c>
      <c r="AN1243" s="9" t="e">
        <f t="shared" si="536"/>
        <v>#VALUE!</v>
      </c>
      <c r="AO1243" s="41" t="str">
        <f>IF(ISBLANK('9.'!A1243),"-",'9.'!A1243)</f>
        <v>-</v>
      </c>
      <c r="AP1243" t="e">
        <f t="shared" si="537"/>
        <v>#VALUE!</v>
      </c>
      <c r="AQ1243" t="e">
        <f t="shared" si="538"/>
        <v>#VALUE!</v>
      </c>
      <c r="AR1243" t="str">
        <f>IF(ISBLANK('9.'!B1243),"-",'9.'!B1243)</f>
        <v>-</v>
      </c>
      <c r="AS1243" s="42" t="e">
        <f t="shared" si="539"/>
        <v>#VALUE!</v>
      </c>
    </row>
    <row r="1244" spans="1:45">
      <c r="A1244" s="40" t="str">
        <f>IF(ISBLANK('1.'!A1244),"-",'1.'!A1244)</f>
        <v>-</v>
      </c>
      <c r="B1244" t="e">
        <f t="shared" si="513"/>
        <v>#VALUE!</v>
      </c>
      <c r="C1244" t="e">
        <f t="shared" si="514"/>
        <v>#VALUE!</v>
      </c>
      <c r="D1244">
        <f>IF(ISBLANK('Step 2. Percent Runtime Calcs'!B1244),"-",'1.'!B1244)</f>
        <v>0</v>
      </c>
      <c r="E1244" s="35">
        <f t="shared" si="515"/>
        <v>0</v>
      </c>
      <c r="F1244" s="41" t="str">
        <f>IF(ISBLANK('2.'!A1244),"-",'2.'!A1244)</f>
        <v>-</v>
      </c>
      <c r="G1244" t="e">
        <f t="shared" si="516"/>
        <v>#VALUE!</v>
      </c>
      <c r="H1244" t="e">
        <f t="shared" si="517"/>
        <v>#VALUE!</v>
      </c>
      <c r="I1244" t="str">
        <f>IF(ISBLANK('2.'!B1244),"-",'2.'!B1244)</f>
        <v>-</v>
      </c>
      <c r="J1244" s="42" t="e">
        <f t="shared" si="518"/>
        <v>#VALUE!</v>
      </c>
      <c r="K1244" s="7" t="str">
        <f>IF(ISBLANK('3.'!A1244),"-",'3.'!A1244)</f>
        <v>-</v>
      </c>
      <c r="L1244" t="e">
        <f t="shared" si="519"/>
        <v>#VALUE!</v>
      </c>
      <c r="M1244" t="e">
        <f t="shared" si="520"/>
        <v>#VALUE!</v>
      </c>
      <c r="N1244" t="str">
        <f>IF(ISBLANK('3.'!B1244),"-",'3.'!B1244)</f>
        <v>-</v>
      </c>
      <c r="O1244" s="8" t="e">
        <f t="shared" si="521"/>
        <v>#VALUE!</v>
      </c>
      <c r="P1244" s="41" t="str">
        <f>IF(ISBLANK('4.'!A1244),"-",'4.'!A1244)</f>
        <v>-</v>
      </c>
      <c r="Q1244" t="e">
        <f t="shared" si="522"/>
        <v>#VALUE!</v>
      </c>
      <c r="R1244" t="e">
        <f t="shared" si="523"/>
        <v>#VALUE!</v>
      </c>
      <c r="S1244" t="str">
        <f>IF(ISBLANK('4.'!B1244),"-",'4.'!B1244)</f>
        <v>-</v>
      </c>
      <c r="T1244" s="42" t="e">
        <f t="shared" si="524"/>
        <v>#VALUE!</v>
      </c>
      <c r="U1244" s="40" t="str">
        <f>IF(ISBLANK('5.'!A1244),"-",'5.'!A1244)</f>
        <v>-</v>
      </c>
      <c r="V1244" t="e">
        <f t="shared" si="525"/>
        <v>#VALUE!</v>
      </c>
      <c r="W1244" t="e">
        <f t="shared" si="526"/>
        <v>#VALUE!</v>
      </c>
      <c r="X1244" t="str">
        <f>IF(ISBLANK('5.'!B1244),"-",'5.'!B1244)</f>
        <v>-</v>
      </c>
      <c r="Y1244" s="35" t="e">
        <f t="shared" si="527"/>
        <v>#VALUE!</v>
      </c>
      <c r="Z1244" s="39" t="str">
        <f>IF(ISBLANK('6.'!A1244),"-",'6.'!A1244)</f>
        <v>-</v>
      </c>
      <c r="AA1244" t="e">
        <f t="shared" si="528"/>
        <v>#VALUE!</v>
      </c>
      <c r="AB1244" t="e">
        <f t="shared" si="529"/>
        <v>#VALUE!</v>
      </c>
      <c r="AC1244" t="str">
        <f>IF(ISBLANK('6.'!B1244),"-",'6.'!B1244)</f>
        <v>-</v>
      </c>
      <c r="AD1244" s="9" t="e">
        <f t="shared" si="530"/>
        <v>#VALUE!</v>
      </c>
      <c r="AE1244" s="40" t="str">
        <f>IF(ISBLANK('7.'!A1244),"-",'7.'!A1244)</f>
        <v>-</v>
      </c>
      <c r="AF1244" t="e">
        <f t="shared" si="531"/>
        <v>#VALUE!</v>
      </c>
      <c r="AG1244" t="e">
        <f t="shared" si="532"/>
        <v>#VALUE!</v>
      </c>
      <c r="AH1244" t="str">
        <f>IF(ISBLANK('7.'!B1244),"-",'7.'!B1244)</f>
        <v>-</v>
      </c>
      <c r="AI1244" s="35" t="e">
        <f t="shared" si="533"/>
        <v>#VALUE!</v>
      </c>
      <c r="AJ1244" s="39" t="str">
        <f>IF(ISBLANK('8.'!A1244),"-",'8.'!A1244)</f>
        <v>-</v>
      </c>
      <c r="AK1244" t="e">
        <f t="shared" si="534"/>
        <v>#VALUE!</v>
      </c>
      <c r="AL1244" t="e">
        <f t="shared" si="535"/>
        <v>#VALUE!</v>
      </c>
      <c r="AM1244" t="str">
        <f>IF(ISBLANK('8.'!B1244),"-",'8.'!B1244)</f>
        <v>-</v>
      </c>
      <c r="AN1244" s="9" t="e">
        <f t="shared" si="536"/>
        <v>#VALUE!</v>
      </c>
      <c r="AO1244" s="41" t="str">
        <f>IF(ISBLANK('9.'!A1244),"-",'9.'!A1244)</f>
        <v>-</v>
      </c>
      <c r="AP1244" t="e">
        <f t="shared" si="537"/>
        <v>#VALUE!</v>
      </c>
      <c r="AQ1244" t="e">
        <f t="shared" si="538"/>
        <v>#VALUE!</v>
      </c>
      <c r="AR1244" t="str">
        <f>IF(ISBLANK('9.'!B1244),"-",'9.'!B1244)</f>
        <v>-</v>
      </c>
      <c r="AS1244" s="42" t="e">
        <f t="shared" si="539"/>
        <v>#VALUE!</v>
      </c>
    </row>
    <row r="1245" spans="1:45">
      <c r="A1245" s="40" t="str">
        <f>IF(ISBLANK('1.'!A1245),"-",'1.'!A1245)</f>
        <v>-</v>
      </c>
      <c r="B1245" t="e">
        <f t="shared" si="513"/>
        <v>#VALUE!</v>
      </c>
      <c r="C1245" t="e">
        <f t="shared" si="514"/>
        <v>#VALUE!</v>
      </c>
      <c r="D1245">
        <f>IF(ISBLANK('Step 2. Percent Runtime Calcs'!B1245),"-",'1.'!B1245)</f>
        <v>0</v>
      </c>
      <c r="E1245" s="35">
        <f t="shared" si="515"/>
        <v>0</v>
      </c>
      <c r="F1245" s="41" t="str">
        <f>IF(ISBLANK('2.'!A1245),"-",'2.'!A1245)</f>
        <v>-</v>
      </c>
      <c r="G1245" t="e">
        <f t="shared" si="516"/>
        <v>#VALUE!</v>
      </c>
      <c r="H1245" t="e">
        <f t="shared" si="517"/>
        <v>#VALUE!</v>
      </c>
      <c r="I1245" t="str">
        <f>IF(ISBLANK('2.'!B1245),"-",'2.'!B1245)</f>
        <v>-</v>
      </c>
      <c r="J1245" s="42" t="e">
        <f t="shared" si="518"/>
        <v>#VALUE!</v>
      </c>
      <c r="K1245" s="7" t="str">
        <f>IF(ISBLANK('3.'!A1245),"-",'3.'!A1245)</f>
        <v>-</v>
      </c>
      <c r="L1245" t="e">
        <f t="shared" si="519"/>
        <v>#VALUE!</v>
      </c>
      <c r="M1245" t="e">
        <f t="shared" si="520"/>
        <v>#VALUE!</v>
      </c>
      <c r="N1245" t="str">
        <f>IF(ISBLANK('3.'!B1245),"-",'3.'!B1245)</f>
        <v>-</v>
      </c>
      <c r="O1245" s="8" t="e">
        <f t="shared" si="521"/>
        <v>#VALUE!</v>
      </c>
      <c r="P1245" s="41" t="str">
        <f>IF(ISBLANK('4.'!A1245),"-",'4.'!A1245)</f>
        <v>-</v>
      </c>
      <c r="Q1245" t="e">
        <f t="shared" si="522"/>
        <v>#VALUE!</v>
      </c>
      <c r="R1245" t="e">
        <f t="shared" si="523"/>
        <v>#VALUE!</v>
      </c>
      <c r="S1245" t="str">
        <f>IF(ISBLANK('4.'!B1245),"-",'4.'!B1245)</f>
        <v>-</v>
      </c>
      <c r="T1245" s="42" t="e">
        <f t="shared" si="524"/>
        <v>#VALUE!</v>
      </c>
      <c r="U1245" s="40" t="str">
        <f>IF(ISBLANK('5.'!A1245),"-",'5.'!A1245)</f>
        <v>-</v>
      </c>
      <c r="V1245" t="e">
        <f t="shared" si="525"/>
        <v>#VALUE!</v>
      </c>
      <c r="W1245" t="e">
        <f t="shared" si="526"/>
        <v>#VALUE!</v>
      </c>
      <c r="X1245" t="str">
        <f>IF(ISBLANK('5.'!B1245),"-",'5.'!B1245)</f>
        <v>-</v>
      </c>
      <c r="Y1245" s="35" t="e">
        <f t="shared" si="527"/>
        <v>#VALUE!</v>
      </c>
      <c r="Z1245" s="39" t="str">
        <f>IF(ISBLANK('6.'!A1245),"-",'6.'!A1245)</f>
        <v>-</v>
      </c>
      <c r="AA1245" t="e">
        <f t="shared" si="528"/>
        <v>#VALUE!</v>
      </c>
      <c r="AB1245" t="e">
        <f t="shared" si="529"/>
        <v>#VALUE!</v>
      </c>
      <c r="AC1245" t="str">
        <f>IF(ISBLANK('6.'!B1245),"-",'6.'!B1245)</f>
        <v>-</v>
      </c>
      <c r="AD1245" s="9" t="e">
        <f t="shared" si="530"/>
        <v>#VALUE!</v>
      </c>
      <c r="AE1245" s="40" t="str">
        <f>IF(ISBLANK('7.'!A1245),"-",'7.'!A1245)</f>
        <v>-</v>
      </c>
      <c r="AF1245" t="e">
        <f t="shared" si="531"/>
        <v>#VALUE!</v>
      </c>
      <c r="AG1245" t="e">
        <f t="shared" si="532"/>
        <v>#VALUE!</v>
      </c>
      <c r="AH1245" t="str">
        <f>IF(ISBLANK('7.'!B1245),"-",'7.'!B1245)</f>
        <v>-</v>
      </c>
      <c r="AI1245" s="35" t="e">
        <f t="shared" si="533"/>
        <v>#VALUE!</v>
      </c>
      <c r="AJ1245" s="39" t="str">
        <f>IF(ISBLANK('8.'!A1245),"-",'8.'!A1245)</f>
        <v>-</v>
      </c>
      <c r="AK1245" t="e">
        <f t="shared" si="534"/>
        <v>#VALUE!</v>
      </c>
      <c r="AL1245" t="e">
        <f t="shared" si="535"/>
        <v>#VALUE!</v>
      </c>
      <c r="AM1245" t="str">
        <f>IF(ISBLANK('8.'!B1245),"-",'8.'!B1245)</f>
        <v>-</v>
      </c>
      <c r="AN1245" s="9" t="e">
        <f t="shared" si="536"/>
        <v>#VALUE!</v>
      </c>
      <c r="AO1245" s="41" t="str">
        <f>IF(ISBLANK('9.'!A1245),"-",'9.'!A1245)</f>
        <v>-</v>
      </c>
      <c r="AP1245" t="e">
        <f t="shared" si="537"/>
        <v>#VALUE!</v>
      </c>
      <c r="AQ1245" t="e">
        <f t="shared" si="538"/>
        <v>#VALUE!</v>
      </c>
      <c r="AR1245" t="str">
        <f>IF(ISBLANK('9.'!B1245),"-",'9.'!B1245)</f>
        <v>-</v>
      </c>
      <c r="AS1245" s="42" t="e">
        <f t="shared" si="539"/>
        <v>#VALUE!</v>
      </c>
    </row>
    <row r="1246" spans="1:45">
      <c r="A1246" s="40" t="str">
        <f>IF(ISBLANK('1.'!A1246),"-",'1.'!A1246)</f>
        <v>-</v>
      </c>
      <c r="B1246" t="e">
        <f t="shared" si="513"/>
        <v>#VALUE!</v>
      </c>
      <c r="C1246" t="e">
        <f t="shared" si="514"/>
        <v>#VALUE!</v>
      </c>
      <c r="D1246">
        <f>IF(ISBLANK('Step 2. Percent Runtime Calcs'!B1246),"-",'1.'!B1246)</f>
        <v>0</v>
      </c>
      <c r="E1246" s="35">
        <f t="shared" si="515"/>
        <v>0</v>
      </c>
      <c r="F1246" s="41" t="str">
        <f>IF(ISBLANK('2.'!A1246),"-",'2.'!A1246)</f>
        <v>-</v>
      </c>
      <c r="G1246" t="e">
        <f t="shared" si="516"/>
        <v>#VALUE!</v>
      </c>
      <c r="H1246" t="e">
        <f t="shared" si="517"/>
        <v>#VALUE!</v>
      </c>
      <c r="I1246" t="str">
        <f>IF(ISBLANK('2.'!B1246),"-",'2.'!B1246)</f>
        <v>-</v>
      </c>
      <c r="J1246" s="42" t="e">
        <f t="shared" si="518"/>
        <v>#VALUE!</v>
      </c>
      <c r="K1246" s="7" t="str">
        <f>IF(ISBLANK('3.'!A1246),"-",'3.'!A1246)</f>
        <v>-</v>
      </c>
      <c r="L1246" t="e">
        <f t="shared" si="519"/>
        <v>#VALUE!</v>
      </c>
      <c r="M1246" t="e">
        <f t="shared" si="520"/>
        <v>#VALUE!</v>
      </c>
      <c r="N1246" t="str">
        <f>IF(ISBLANK('3.'!B1246),"-",'3.'!B1246)</f>
        <v>-</v>
      </c>
      <c r="O1246" s="8" t="e">
        <f t="shared" si="521"/>
        <v>#VALUE!</v>
      </c>
      <c r="P1246" s="41" t="str">
        <f>IF(ISBLANK('4.'!A1246),"-",'4.'!A1246)</f>
        <v>-</v>
      </c>
      <c r="Q1246" t="e">
        <f t="shared" si="522"/>
        <v>#VALUE!</v>
      </c>
      <c r="R1246" t="e">
        <f t="shared" si="523"/>
        <v>#VALUE!</v>
      </c>
      <c r="S1246" t="str">
        <f>IF(ISBLANK('4.'!B1246),"-",'4.'!B1246)</f>
        <v>-</v>
      </c>
      <c r="T1246" s="42" t="e">
        <f t="shared" si="524"/>
        <v>#VALUE!</v>
      </c>
      <c r="U1246" s="40" t="str">
        <f>IF(ISBLANK('5.'!A1246),"-",'5.'!A1246)</f>
        <v>-</v>
      </c>
      <c r="V1246" t="e">
        <f t="shared" si="525"/>
        <v>#VALUE!</v>
      </c>
      <c r="W1246" t="e">
        <f t="shared" si="526"/>
        <v>#VALUE!</v>
      </c>
      <c r="X1246" t="str">
        <f>IF(ISBLANK('5.'!B1246),"-",'5.'!B1246)</f>
        <v>-</v>
      </c>
      <c r="Y1246" s="35" t="e">
        <f t="shared" si="527"/>
        <v>#VALUE!</v>
      </c>
      <c r="Z1246" s="39" t="str">
        <f>IF(ISBLANK('6.'!A1246),"-",'6.'!A1246)</f>
        <v>-</v>
      </c>
      <c r="AA1246" t="e">
        <f t="shared" si="528"/>
        <v>#VALUE!</v>
      </c>
      <c r="AB1246" t="e">
        <f t="shared" si="529"/>
        <v>#VALUE!</v>
      </c>
      <c r="AC1246" t="str">
        <f>IF(ISBLANK('6.'!B1246),"-",'6.'!B1246)</f>
        <v>-</v>
      </c>
      <c r="AD1246" s="9" t="e">
        <f t="shared" si="530"/>
        <v>#VALUE!</v>
      </c>
      <c r="AE1246" s="40" t="str">
        <f>IF(ISBLANK('7.'!A1246),"-",'7.'!A1246)</f>
        <v>-</v>
      </c>
      <c r="AF1246" t="e">
        <f t="shared" si="531"/>
        <v>#VALUE!</v>
      </c>
      <c r="AG1246" t="e">
        <f t="shared" si="532"/>
        <v>#VALUE!</v>
      </c>
      <c r="AH1246" t="str">
        <f>IF(ISBLANK('7.'!B1246),"-",'7.'!B1246)</f>
        <v>-</v>
      </c>
      <c r="AI1246" s="35" t="e">
        <f t="shared" si="533"/>
        <v>#VALUE!</v>
      </c>
      <c r="AJ1246" s="39" t="str">
        <f>IF(ISBLANK('8.'!A1246),"-",'8.'!A1246)</f>
        <v>-</v>
      </c>
      <c r="AK1246" t="e">
        <f t="shared" si="534"/>
        <v>#VALUE!</v>
      </c>
      <c r="AL1246" t="e">
        <f t="shared" si="535"/>
        <v>#VALUE!</v>
      </c>
      <c r="AM1246" t="str">
        <f>IF(ISBLANK('8.'!B1246),"-",'8.'!B1246)</f>
        <v>-</v>
      </c>
      <c r="AN1246" s="9" t="e">
        <f t="shared" si="536"/>
        <v>#VALUE!</v>
      </c>
      <c r="AO1246" s="41" t="str">
        <f>IF(ISBLANK('9.'!A1246),"-",'9.'!A1246)</f>
        <v>-</v>
      </c>
      <c r="AP1246" t="e">
        <f t="shared" si="537"/>
        <v>#VALUE!</v>
      </c>
      <c r="AQ1246" t="e">
        <f t="shared" si="538"/>
        <v>#VALUE!</v>
      </c>
      <c r="AR1246" t="str">
        <f>IF(ISBLANK('9.'!B1246),"-",'9.'!B1246)</f>
        <v>-</v>
      </c>
      <c r="AS1246" s="42" t="e">
        <f t="shared" si="539"/>
        <v>#VALUE!</v>
      </c>
    </row>
    <row r="1247" spans="1:45">
      <c r="A1247" s="40" t="str">
        <f>IF(ISBLANK('1.'!A1247),"-",'1.'!A1247)</f>
        <v>-</v>
      </c>
      <c r="B1247" t="e">
        <f t="shared" si="513"/>
        <v>#VALUE!</v>
      </c>
      <c r="C1247" t="e">
        <f t="shared" si="514"/>
        <v>#VALUE!</v>
      </c>
      <c r="D1247">
        <f>IF(ISBLANK('Step 2. Percent Runtime Calcs'!B1247),"-",'1.'!B1247)</f>
        <v>0</v>
      </c>
      <c r="E1247" s="35">
        <f t="shared" si="515"/>
        <v>0</v>
      </c>
      <c r="F1247" s="41" t="str">
        <f>IF(ISBLANK('2.'!A1247),"-",'2.'!A1247)</f>
        <v>-</v>
      </c>
      <c r="G1247" t="e">
        <f t="shared" si="516"/>
        <v>#VALUE!</v>
      </c>
      <c r="H1247" t="e">
        <f t="shared" si="517"/>
        <v>#VALUE!</v>
      </c>
      <c r="I1247" t="str">
        <f>IF(ISBLANK('2.'!B1247),"-",'2.'!B1247)</f>
        <v>-</v>
      </c>
      <c r="J1247" s="42" t="e">
        <f t="shared" si="518"/>
        <v>#VALUE!</v>
      </c>
      <c r="K1247" s="7" t="str">
        <f>IF(ISBLANK('3.'!A1247),"-",'3.'!A1247)</f>
        <v>-</v>
      </c>
      <c r="L1247" t="e">
        <f t="shared" si="519"/>
        <v>#VALUE!</v>
      </c>
      <c r="M1247" t="e">
        <f t="shared" si="520"/>
        <v>#VALUE!</v>
      </c>
      <c r="N1247" t="str">
        <f>IF(ISBLANK('3.'!B1247),"-",'3.'!B1247)</f>
        <v>-</v>
      </c>
      <c r="O1247" s="8" t="e">
        <f t="shared" si="521"/>
        <v>#VALUE!</v>
      </c>
      <c r="P1247" s="41" t="str">
        <f>IF(ISBLANK('4.'!A1247),"-",'4.'!A1247)</f>
        <v>-</v>
      </c>
      <c r="Q1247" t="e">
        <f t="shared" si="522"/>
        <v>#VALUE!</v>
      </c>
      <c r="R1247" t="e">
        <f t="shared" si="523"/>
        <v>#VALUE!</v>
      </c>
      <c r="S1247" t="str">
        <f>IF(ISBLANK('4.'!B1247),"-",'4.'!B1247)</f>
        <v>-</v>
      </c>
      <c r="T1247" s="42" t="e">
        <f t="shared" si="524"/>
        <v>#VALUE!</v>
      </c>
      <c r="U1247" s="40" t="str">
        <f>IF(ISBLANK('5.'!A1247),"-",'5.'!A1247)</f>
        <v>-</v>
      </c>
      <c r="V1247" t="e">
        <f t="shared" si="525"/>
        <v>#VALUE!</v>
      </c>
      <c r="W1247" t="e">
        <f t="shared" si="526"/>
        <v>#VALUE!</v>
      </c>
      <c r="X1247" t="str">
        <f>IF(ISBLANK('5.'!B1247),"-",'5.'!B1247)</f>
        <v>-</v>
      </c>
      <c r="Y1247" s="35" t="e">
        <f t="shared" si="527"/>
        <v>#VALUE!</v>
      </c>
      <c r="Z1247" s="39" t="str">
        <f>IF(ISBLANK('6.'!A1247),"-",'6.'!A1247)</f>
        <v>-</v>
      </c>
      <c r="AA1247" t="e">
        <f t="shared" si="528"/>
        <v>#VALUE!</v>
      </c>
      <c r="AB1247" t="e">
        <f t="shared" si="529"/>
        <v>#VALUE!</v>
      </c>
      <c r="AC1247" t="str">
        <f>IF(ISBLANK('6.'!B1247),"-",'6.'!B1247)</f>
        <v>-</v>
      </c>
      <c r="AD1247" s="9" t="e">
        <f t="shared" si="530"/>
        <v>#VALUE!</v>
      </c>
      <c r="AE1247" s="40" t="str">
        <f>IF(ISBLANK('7.'!A1247),"-",'7.'!A1247)</f>
        <v>-</v>
      </c>
      <c r="AF1247" t="e">
        <f t="shared" si="531"/>
        <v>#VALUE!</v>
      </c>
      <c r="AG1247" t="e">
        <f t="shared" si="532"/>
        <v>#VALUE!</v>
      </c>
      <c r="AH1247" t="str">
        <f>IF(ISBLANK('7.'!B1247),"-",'7.'!B1247)</f>
        <v>-</v>
      </c>
      <c r="AI1247" s="35" t="e">
        <f t="shared" si="533"/>
        <v>#VALUE!</v>
      </c>
      <c r="AJ1247" s="39" t="str">
        <f>IF(ISBLANK('8.'!A1247),"-",'8.'!A1247)</f>
        <v>-</v>
      </c>
      <c r="AK1247" t="e">
        <f t="shared" si="534"/>
        <v>#VALUE!</v>
      </c>
      <c r="AL1247" t="e">
        <f t="shared" si="535"/>
        <v>#VALUE!</v>
      </c>
      <c r="AM1247" t="str">
        <f>IF(ISBLANK('8.'!B1247),"-",'8.'!B1247)</f>
        <v>-</v>
      </c>
      <c r="AN1247" s="9" t="e">
        <f t="shared" si="536"/>
        <v>#VALUE!</v>
      </c>
      <c r="AO1247" s="41" t="str">
        <f>IF(ISBLANK('9.'!A1247),"-",'9.'!A1247)</f>
        <v>-</v>
      </c>
      <c r="AP1247" t="e">
        <f t="shared" si="537"/>
        <v>#VALUE!</v>
      </c>
      <c r="AQ1247" t="e">
        <f t="shared" si="538"/>
        <v>#VALUE!</v>
      </c>
      <c r="AR1247" t="str">
        <f>IF(ISBLANK('9.'!B1247),"-",'9.'!B1247)</f>
        <v>-</v>
      </c>
      <c r="AS1247" s="42" t="e">
        <f t="shared" si="539"/>
        <v>#VALUE!</v>
      </c>
    </row>
    <row r="1248" spans="1:45">
      <c r="A1248" s="40" t="str">
        <f>IF(ISBLANK('1.'!A1248),"-",'1.'!A1248)</f>
        <v>-</v>
      </c>
      <c r="B1248" t="e">
        <f t="shared" si="513"/>
        <v>#VALUE!</v>
      </c>
      <c r="C1248" t="e">
        <f t="shared" si="514"/>
        <v>#VALUE!</v>
      </c>
      <c r="D1248">
        <f>IF(ISBLANK('Step 2. Percent Runtime Calcs'!B1248),"-",'1.'!B1248)</f>
        <v>0</v>
      </c>
      <c r="E1248" s="35">
        <f t="shared" si="515"/>
        <v>0</v>
      </c>
      <c r="F1248" s="41" t="str">
        <f>IF(ISBLANK('2.'!A1248),"-",'2.'!A1248)</f>
        <v>-</v>
      </c>
      <c r="G1248" t="e">
        <f t="shared" si="516"/>
        <v>#VALUE!</v>
      </c>
      <c r="H1248" t="e">
        <f t="shared" si="517"/>
        <v>#VALUE!</v>
      </c>
      <c r="I1248" t="str">
        <f>IF(ISBLANK('2.'!B1248),"-",'2.'!B1248)</f>
        <v>-</v>
      </c>
      <c r="J1248" s="42" t="e">
        <f t="shared" si="518"/>
        <v>#VALUE!</v>
      </c>
      <c r="K1248" s="7" t="str">
        <f>IF(ISBLANK('3.'!A1248),"-",'3.'!A1248)</f>
        <v>-</v>
      </c>
      <c r="L1248" t="e">
        <f t="shared" si="519"/>
        <v>#VALUE!</v>
      </c>
      <c r="M1248" t="e">
        <f t="shared" si="520"/>
        <v>#VALUE!</v>
      </c>
      <c r="N1248" t="str">
        <f>IF(ISBLANK('3.'!B1248),"-",'3.'!B1248)</f>
        <v>-</v>
      </c>
      <c r="O1248" s="8" t="e">
        <f t="shared" si="521"/>
        <v>#VALUE!</v>
      </c>
      <c r="P1248" s="41" t="str">
        <f>IF(ISBLANK('4.'!A1248),"-",'4.'!A1248)</f>
        <v>-</v>
      </c>
      <c r="Q1248" t="e">
        <f t="shared" si="522"/>
        <v>#VALUE!</v>
      </c>
      <c r="R1248" t="e">
        <f t="shared" si="523"/>
        <v>#VALUE!</v>
      </c>
      <c r="S1248" t="str">
        <f>IF(ISBLANK('4.'!B1248),"-",'4.'!B1248)</f>
        <v>-</v>
      </c>
      <c r="T1248" s="42" t="e">
        <f t="shared" si="524"/>
        <v>#VALUE!</v>
      </c>
      <c r="U1248" s="40" t="str">
        <f>IF(ISBLANK('5.'!A1248),"-",'5.'!A1248)</f>
        <v>-</v>
      </c>
      <c r="V1248" t="e">
        <f t="shared" si="525"/>
        <v>#VALUE!</v>
      </c>
      <c r="W1248" t="e">
        <f t="shared" si="526"/>
        <v>#VALUE!</v>
      </c>
      <c r="X1248" t="str">
        <f>IF(ISBLANK('5.'!B1248),"-",'5.'!B1248)</f>
        <v>-</v>
      </c>
      <c r="Y1248" s="35" t="e">
        <f t="shared" si="527"/>
        <v>#VALUE!</v>
      </c>
      <c r="Z1248" s="39" t="str">
        <f>IF(ISBLANK('6.'!A1248),"-",'6.'!A1248)</f>
        <v>-</v>
      </c>
      <c r="AA1248" t="e">
        <f t="shared" si="528"/>
        <v>#VALUE!</v>
      </c>
      <c r="AB1248" t="e">
        <f t="shared" si="529"/>
        <v>#VALUE!</v>
      </c>
      <c r="AC1248" t="str">
        <f>IF(ISBLANK('6.'!B1248),"-",'6.'!B1248)</f>
        <v>-</v>
      </c>
      <c r="AD1248" s="9" t="e">
        <f t="shared" si="530"/>
        <v>#VALUE!</v>
      </c>
      <c r="AE1248" s="40" t="str">
        <f>IF(ISBLANK('7.'!A1248),"-",'7.'!A1248)</f>
        <v>-</v>
      </c>
      <c r="AF1248" t="e">
        <f t="shared" si="531"/>
        <v>#VALUE!</v>
      </c>
      <c r="AG1248" t="e">
        <f t="shared" si="532"/>
        <v>#VALUE!</v>
      </c>
      <c r="AH1248" t="str">
        <f>IF(ISBLANK('7.'!B1248),"-",'7.'!B1248)</f>
        <v>-</v>
      </c>
      <c r="AI1248" s="35" t="e">
        <f t="shared" si="533"/>
        <v>#VALUE!</v>
      </c>
      <c r="AJ1248" s="39" t="str">
        <f>IF(ISBLANK('8.'!A1248),"-",'8.'!A1248)</f>
        <v>-</v>
      </c>
      <c r="AK1248" t="e">
        <f t="shared" si="534"/>
        <v>#VALUE!</v>
      </c>
      <c r="AL1248" t="e">
        <f t="shared" si="535"/>
        <v>#VALUE!</v>
      </c>
      <c r="AM1248" t="str">
        <f>IF(ISBLANK('8.'!B1248),"-",'8.'!B1248)</f>
        <v>-</v>
      </c>
      <c r="AN1248" s="9" t="e">
        <f t="shared" si="536"/>
        <v>#VALUE!</v>
      </c>
      <c r="AO1248" s="41" t="str">
        <f>IF(ISBLANK('9.'!A1248),"-",'9.'!A1248)</f>
        <v>-</v>
      </c>
      <c r="AP1248" t="e">
        <f t="shared" si="537"/>
        <v>#VALUE!</v>
      </c>
      <c r="AQ1248" t="e">
        <f t="shared" si="538"/>
        <v>#VALUE!</v>
      </c>
      <c r="AR1248" t="str">
        <f>IF(ISBLANK('9.'!B1248),"-",'9.'!B1248)</f>
        <v>-</v>
      </c>
      <c r="AS1248" s="42" t="e">
        <f t="shared" si="539"/>
        <v>#VALUE!</v>
      </c>
    </row>
    <row r="1249" spans="1:45">
      <c r="A1249" s="40" t="str">
        <f>IF(ISBLANK('1.'!A1249),"-",'1.'!A1249)</f>
        <v>-</v>
      </c>
      <c r="B1249" t="e">
        <f t="shared" si="513"/>
        <v>#VALUE!</v>
      </c>
      <c r="C1249" t="e">
        <f t="shared" si="514"/>
        <v>#VALUE!</v>
      </c>
      <c r="D1249">
        <f>IF(ISBLANK('Step 2. Percent Runtime Calcs'!B1249),"-",'1.'!B1249)</f>
        <v>0</v>
      </c>
      <c r="E1249" s="35">
        <f t="shared" si="515"/>
        <v>0</v>
      </c>
      <c r="F1249" s="41" t="str">
        <f>IF(ISBLANK('2.'!A1249),"-",'2.'!A1249)</f>
        <v>-</v>
      </c>
      <c r="G1249" t="e">
        <f t="shared" si="516"/>
        <v>#VALUE!</v>
      </c>
      <c r="H1249" t="e">
        <f t="shared" si="517"/>
        <v>#VALUE!</v>
      </c>
      <c r="I1249" t="str">
        <f>IF(ISBLANK('2.'!B1249),"-",'2.'!B1249)</f>
        <v>-</v>
      </c>
      <c r="J1249" s="42" t="e">
        <f t="shared" si="518"/>
        <v>#VALUE!</v>
      </c>
      <c r="K1249" s="7" t="str">
        <f>IF(ISBLANK('3.'!A1249),"-",'3.'!A1249)</f>
        <v>-</v>
      </c>
      <c r="L1249" t="e">
        <f t="shared" si="519"/>
        <v>#VALUE!</v>
      </c>
      <c r="M1249" t="e">
        <f t="shared" si="520"/>
        <v>#VALUE!</v>
      </c>
      <c r="N1249" t="str">
        <f>IF(ISBLANK('3.'!B1249),"-",'3.'!B1249)</f>
        <v>-</v>
      </c>
      <c r="O1249" s="8" t="e">
        <f t="shared" si="521"/>
        <v>#VALUE!</v>
      </c>
      <c r="P1249" s="41" t="str">
        <f>IF(ISBLANK('4.'!A1249),"-",'4.'!A1249)</f>
        <v>-</v>
      </c>
      <c r="Q1249" t="e">
        <f t="shared" si="522"/>
        <v>#VALUE!</v>
      </c>
      <c r="R1249" t="e">
        <f t="shared" si="523"/>
        <v>#VALUE!</v>
      </c>
      <c r="S1249" t="str">
        <f>IF(ISBLANK('4.'!B1249),"-",'4.'!B1249)</f>
        <v>-</v>
      </c>
      <c r="T1249" s="42" t="e">
        <f t="shared" si="524"/>
        <v>#VALUE!</v>
      </c>
      <c r="U1249" s="40" t="str">
        <f>IF(ISBLANK('5.'!A1249),"-",'5.'!A1249)</f>
        <v>-</v>
      </c>
      <c r="V1249" t="e">
        <f t="shared" si="525"/>
        <v>#VALUE!</v>
      </c>
      <c r="W1249" t="e">
        <f t="shared" si="526"/>
        <v>#VALUE!</v>
      </c>
      <c r="X1249" t="str">
        <f>IF(ISBLANK('5.'!B1249),"-",'5.'!B1249)</f>
        <v>-</v>
      </c>
      <c r="Y1249" s="35" t="e">
        <f t="shared" si="527"/>
        <v>#VALUE!</v>
      </c>
      <c r="Z1249" s="39" t="str">
        <f>IF(ISBLANK('6.'!A1249),"-",'6.'!A1249)</f>
        <v>-</v>
      </c>
      <c r="AA1249" t="e">
        <f t="shared" si="528"/>
        <v>#VALUE!</v>
      </c>
      <c r="AB1249" t="e">
        <f t="shared" si="529"/>
        <v>#VALUE!</v>
      </c>
      <c r="AC1249" t="str">
        <f>IF(ISBLANK('6.'!B1249),"-",'6.'!B1249)</f>
        <v>-</v>
      </c>
      <c r="AD1249" s="9" t="e">
        <f t="shared" si="530"/>
        <v>#VALUE!</v>
      </c>
      <c r="AE1249" s="40" t="str">
        <f>IF(ISBLANK('7.'!A1249),"-",'7.'!A1249)</f>
        <v>-</v>
      </c>
      <c r="AF1249" t="e">
        <f t="shared" si="531"/>
        <v>#VALUE!</v>
      </c>
      <c r="AG1249" t="e">
        <f t="shared" si="532"/>
        <v>#VALUE!</v>
      </c>
      <c r="AH1249" t="str">
        <f>IF(ISBLANK('7.'!B1249),"-",'7.'!B1249)</f>
        <v>-</v>
      </c>
      <c r="AI1249" s="35" t="e">
        <f t="shared" si="533"/>
        <v>#VALUE!</v>
      </c>
      <c r="AJ1249" s="39" t="str">
        <f>IF(ISBLANK('8.'!A1249),"-",'8.'!A1249)</f>
        <v>-</v>
      </c>
      <c r="AK1249" t="e">
        <f t="shared" si="534"/>
        <v>#VALUE!</v>
      </c>
      <c r="AL1249" t="e">
        <f t="shared" si="535"/>
        <v>#VALUE!</v>
      </c>
      <c r="AM1249" t="str">
        <f>IF(ISBLANK('8.'!B1249),"-",'8.'!B1249)</f>
        <v>-</v>
      </c>
      <c r="AN1249" s="9" t="e">
        <f t="shared" si="536"/>
        <v>#VALUE!</v>
      </c>
      <c r="AO1249" s="41" t="str">
        <f>IF(ISBLANK('9.'!A1249),"-",'9.'!A1249)</f>
        <v>-</v>
      </c>
      <c r="AP1249" t="e">
        <f t="shared" si="537"/>
        <v>#VALUE!</v>
      </c>
      <c r="AQ1249" t="e">
        <f t="shared" si="538"/>
        <v>#VALUE!</v>
      </c>
      <c r="AR1249" t="str">
        <f>IF(ISBLANK('9.'!B1249),"-",'9.'!B1249)</f>
        <v>-</v>
      </c>
      <c r="AS1249" s="42" t="e">
        <f t="shared" si="539"/>
        <v>#VALUE!</v>
      </c>
    </row>
    <row r="1250" spans="1:45">
      <c r="A1250" s="40" t="str">
        <f>IF(ISBLANK('1.'!A1250),"-",'1.'!A1250)</f>
        <v>-</v>
      </c>
      <c r="B1250" t="e">
        <f t="shared" si="513"/>
        <v>#VALUE!</v>
      </c>
      <c r="C1250" t="e">
        <f t="shared" si="514"/>
        <v>#VALUE!</v>
      </c>
      <c r="D1250">
        <f>IF(ISBLANK('Step 2. Percent Runtime Calcs'!B1250),"-",'1.'!B1250)</f>
        <v>0</v>
      </c>
      <c r="E1250" s="35">
        <f t="shared" si="515"/>
        <v>0</v>
      </c>
      <c r="F1250" s="41" t="str">
        <f>IF(ISBLANK('2.'!A1250),"-",'2.'!A1250)</f>
        <v>-</v>
      </c>
      <c r="G1250" t="e">
        <f t="shared" si="516"/>
        <v>#VALUE!</v>
      </c>
      <c r="H1250" t="e">
        <f t="shared" si="517"/>
        <v>#VALUE!</v>
      </c>
      <c r="I1250" t="str">
        <f>IF(ISBLANK('2.'!B1250),"-",'2.'!B1250)</f>
        <v>-</v>
      </c>
      <c r="J1250" s="42" t="e">
        <f t="shared" si="518"/>
        <v>#VALUE!</v>
      </c>
      <c r="K1250" s="7" t="str">
        <f>IF(ISBLANK('3.'!A1250),"-",'3.'!A1250)</f>
        <v>-</v>
      </c>
      <c r="L1250" t="e">
        <f t="shared" si="519"/>
        <v>#VALUE!</v>
      </c>
      <c r="M1250" t="e">
        <f t="shared" si="520"/>
        <v>#VALUE!</v>
      </c>
      <c r="N1250" t="str">
        <f>IF(ISBLANK('3.'!B1250),"-",'3.'!B1250)</f>
        <v>-</v>
      </c>
      <c r="O1250" s="8" t="e">
        <f t="shared" si="521"/>
        <v>#VALUE!</v>
      </c>
      <c r="P1250" s="41" t="str">
        <f>IF(ISBLANK('4.'!A1250),"-",'4.'!A1250)</f>
        <v>-</v>
      </c>
      <c r="Q1250" t="e">
        <f t="shared" si="522"/>
        <v>#VALUE!</v>
      </c>
      <c r="R1250" t="e">
        <f t="shared" si="523"/>
        <v>#VALUE!</v>
      </c>
      <c r="S1250" t="str">
        <f>IF(ISBLANK('4.'!B1250),"-",'4.'!B1250)</f>
        <v>-</v>
      </c>
      <c r="T1250" s="42" t="e">
        <f t="shared" si="524"/>
        <v>#VALUE!</v>
      </c>
      <c r="U1250" s="40" t="str">
        <f>IF(ISBLANK('5.'!A1250),"-",'5.'!A1250)</f>
        <v>-</v>
      </c>
      <c r="V1250" t="e">
        <f t="shared" si="525"/>
        <v>#VALUE!</v>
      </c>
      <c r="W1250" t="e">
        <f t="shared" si="526"/>
        <v>#VALUE!</v>
      </c>
      <c r="X1250" t="str">
        <f>IF(ISBLANK('5.'!B1250),"-",'5.'!B1250)</f>
        <v>-</v>
      </c>
      <c r="Y1250" s="35" t="e">
        <f t="shared" si="527"/>
        <v>#VALUE!</v>
      </c>
      <c r="Z1250" s="39" t="str">
        <f>IF(ISBLANK('6.'!A1250),"-",'6.'!A1250)</f>
        <v>-</v>
      </c>
      <c r="AA1250" t="e">
        <f t="shared" si="528"/>
        <v>#VALUE!</v>
      </c>
      <c r="AB1250" t="e">
        <f t="shared" si="529"/>
        <v>#VALUE!</v>
      </c>
      <c r="AC1250" t="str">
        <f>IF(ISBLANK('6.'!B1250),"-",'6.'!B1250)</f>
        <v>-</v>
      </c>
      <c r="AD1250" s="9" t="e">
        <f t="shared" si="530"/>
        <v>#VALUE!</v>
      </c>
      <c r="AE1250" s="40" t="str">
        <f>IF(ISBLANK('7.'!A1250),"-",'7.'!A1250)</f>
        <v>-</v>
      </c>
      <c r="AF1250" t="e">
        <f t="shared" si="531"/>
        <v>#VALUE!</v>
      </c>
      <c r="AG1250" t="e">
        <f t="shared" si="532"/>
        <v>#VALUE!</v>
      </c>
      <c r="AH1250" t="str">
        <f>IF(ISBLANK('7.'!B1250),"-",'7.'!B1250)</f>
        <v>-</v>
      </c>
      <c r="AI1250" s="35" t="e">
        <f t="shared" si="533"/>
        <v>#VALUE!</v>
      </c>
      <c r="AJ1250" s="39" t="str">
        <f>IF(ISBLANK('8.'!A1250),"-",'8.'!A1250)</f>
        <v>-</v>
      </c>
      <c r="AK1250" t="e">
        <f t="shared" si="534"/>
        <v>#VALUE!</v>
      </c>
      <c r="AL1250" t="e">
        <f t="shared" si="535"/>
        <v>#VALUE!</v>
      </c>
      <c r="AM1250" t="str">
        <f>IF(ISBLANK('8.'!B1250),"-",'8.'!B1250)</f>
        <v>-</v>
      </c>
      <c r="AN1250" s="9" t="e">
        <f t="shared" si="536"/>
        <v>#VALUE!</v>
      </c>
      <c r="AO1250" s="41" t="str">
        <f>IF(ISBLANK('9.'!A1250),"-",'9.'!A1250)</f>
        <v>-</v>
      </c>
      <c r="AP1250" t="e">
        <f t="shared" si="537"/>
        <v>#VALUE!</v>
      </c>
      <c r="AQ1250" t="e">
        <f t="shared" si="538"/>
        <v>#VALUE!</v>
      </c>
      <c r="AR1250" t="str">
        <f>IF(ISBLANK('9.'!B1250),"-",'9.'!B1250)</f>
        <v>-</v>
      </c>
      <c r="AS1250" s="42" t="e">
        <f t="shared" si="539"/>
        <v>#VALUE!</v>
      </c>
    </row>
    <row r="1251" spans="1:45">
      <c r="A1251" s="40" t="str">
        <f>IF(ISBLANK('1.'!A1251),"-",'1.'!A1251)</f>
        <v>-</v>
      </c>
      <c r="B1251" t="e">
        <f t="shared" si="513"/>
        <v>#VALUE!</v>
      </c>
      <c r="C1251" t="e">
        <f t="shared" si="514"/>
        <v>#VALUE!</v>
      </c>
      <c r="D1251">
        <f>IF(ISBLANK('Step 2. Percent Runtime Calcs'!B1251),"-",'1.'!B1251)</f>
        <v>0</v>
      </c>
      <c r="E1251" s="35">
        <f t="shared" si="515"/>
        <v>0</v>
      </c>
      <c r="F1251" s="41" t="str">
        <f>IF(ISBLANK('2.'!A1251),"-",'2.'!A1251)</f>
        <v>-</v>
      </c>
      <c r="G1251" t="e">
        <f t="shared" si="516"/>
        <v>#VALUE!</v>
      </c>
      <c r="H1251" t="e">
        <f t="shared" si="517"/>
        <v>#VALUE!</v>
      </c>
      <c r="I1251" t="str">
        <f>IF(ISBLANK('2.'!B1251),"-",'2.'!B1251)</f>
        <v>-</v>
      </c>
      <c r="J1251" s="42" t="e">
        <f t="shared" si="518"/>
        <v>#VALUE!</v>
      </c>
      <c r="K1251" s="7" t="str">
        <f>IF(ISBLANK('3.'!A1251),"-",'3.'!A1251)</f>
        <v>-</v>
      </c>
      <c r="L1251" t="e">
        <f t="shared" si="519"/>
        <v>#VALUE!</v>
      </c>
      <c r="M1251" t="e">
        <f t="shared" si="520"/>
        <v>#VALUE!</v>
      </c>
      <c r="N1251" t="str">
        <f>IF(ISBLANK('3.'!B1251),"-",'3.'!B1251)</f>
        <v>-</v>
      </c>
      <c r="O1251" s="8" t="e">
        <f t="shared" si="521"/>
        <v>#VALUE!</v>
      </c>
      <c r="P1251" s="41" t="str">
        <f>IF(ISBLANK('4.'!A1251),"-",'4.'!A1251)</f>
        <v>-</v>
      </c>
      <c r="Q1251" t="e">
        <f t="shared" si="522"/>
        <v>#VALUE!</v>
      </c>
      <c r="R1251" t="e">
        <f t="shared" si="523"/>
        <v>#VALUE!</v>
      </c>
      <c r="S1251" t="str">
        <f>IF(ISBLANK('4.'!B1251),"-",'4.'!B1251)</f>
        <v>-</v>
      </c>
      <c r="T1251" s="42" t="e">
        <f t="shared" si="524"/>
        <v>#VALUE!</v>
      </c>
      <c r="U1251" s="40" t="str">
        <f>IF(ISBLANK('5.'!A1251),"-",'5.'!A1251)</f>
        <v>-</v>
      </c>
      <c r="V1251" t="e">
        <f t="shared" si="525"/>
        <v>#VALUE!</v>
      </c>
      <c r="W1251" t="e">
        <f t="shared" si="526"/>
        <v>#VALUE!</v>
      </c>
      <c r="X1251" t="str">
        <f>IF(ISBLANK('5.'!B1251),"-",'5.'!B1251)</f>
        <v>-</v>
      </c>
      <c r="Y1251" s="35" t="e">
        <f t="shared" si="527"/>
        <v>#VALUE!</v>
      </c>
      <c r="Z1251" s="39" t="str">
        <f>IF(ISBLANK('6.'!A1251),"-",'6.'!A1251)</f>
        <v>-</v>
      </c>
      <c r="AA1251" t="e">
        <f t="shared" si="528"/>
        <v>#VALUE!</v>
      </c>
      <c r="AB1251" t="e">
        <f t="shared" si="529"/>
        <v>#VALUE!</v>
      </c>
      <c r="AC1251" t="str">
        <f>IF(ISBLANK('6.'!B1251),"-",'6.'!B1251)</f>
        <v>-</v>
      </c>
      <c r="AD1251" s="9" t="e">
        <f t="shared" si="530"/>
        <v>#VALUE!</v>
      </c>
      <c r="AE1251" s="40" t="str">
        <f>IF(ISBLANK('7.'!A1251),"-",'7.'!A1251)</f>
        <v>-</v>
      </c>
      <c r="AF1251" t="e">
        <f t="shared" si="531"/>
        <v>#VALUE!</v>
      </c>
      <c r="AG1251" t="e">
        <f t="shared" si="532"/>
        <v>#VALUE!</v>
      </c>
      <c r="AH1251" t="str">
        <f>IF(ISBLANK('7.'!B1251),"-",'7.'!B1251)</f>
        <v>-</v>
      </c>
      <c r="AI1251" s="35" t="e">
        <f t="shared" si="533"/>
        <v>#VALUE!</v>
      </c>
      <c r="AJ1251" s="39" t="str">
        <f>IF(ISBLANK('8.'!A1251),"-",'8.'!A1251)</f>
        <v>-</v>
      </c>
      <c r="AK1251" t="e">
        <f t="shared" si="534"/>
        <v>#VALUE!</v>
      </c>
      <c r="AL1251" t="e">
        <f t="shared" si="535"/>
        <v>#VALUE!</v>
      </c>
      <c r="AM1251" t="str">
        <f>IF(ISBLANK('8.'!B1251),"-",'8.'!B1251)</f>
        <v>-</v>
      </c>
      <c r="AN1251" s="9" t="e">
        <f t="shared" si="536"/>
        <v>#VALUE!</v>
      </c>
      <c r="AO1251" s="41" t="str">
        <f>IF(ISBLANK('9.'!A1251),"-",'9.'!A1251)</f>
        <v>-</v>
      </c>
      <c r="AP1251" t="e">
        <f t="shared" si="537"/>
        <v>#VALUE!</v>
      </c>
      <c r="AQ1251" t="e">
        <f t="shared" si="538"/>
        <v>#VALUE!</v>
      </c>
      <c r="AR1251" t="str">
        <f>IF(ISBLANK('9.'!B1251),"-",'9.'!B1251)</f>
        <v>-</v>
      </c>
      <c r="AS1251" s="42" t="e">
        <f t="shared" si="539"/>
        <v>#VALUE!</v>
      </c>
    </row>
    <row r="1252" spans="1:45">
      <c r="A1252" s="40" t="str">
        <f>IF(ISBLANK('1.'!A1252),"-",'1.'!A1252)</f>
        <v>-</v>
      </c>
      <c r="B1252" t="e">
        <f t="shared" si="513"/>
        <v>#VALUE!</v>
      </c>
      <c r="C1252" t="e">
        <f t="shared" si="514"/>
        <v>#VALUE!</v>
      </c>
      <c r="D1252">
        <f>IF(ISBLANK('Step 2. Percent Runtime Calcs'!B1252),"-",'1.'!B1252)</f>
        <v>0</v>
      </c>
      <c r="E1252" s="35">
        <f t="shared" si="515"/>
        <v>0</v>
      </c>
      <c r="F1252" s="41" t="str">
        <f>IF(ISBLANK('2.'!A1252),"-",'2.'!A1252)</f>
        <v>-</v>
      </c>
      <c r="G1252" t="e">
        <f t="shared" si="516"/>
        <v>#VALUE!</v>
      </c>
      <c r="H1252" t="e">
        <f t="shared" si="517"/>
        <v>#VALUE!</v>
      </c>
      <c r="I1252" t="str">
        <f>IF(ISBLANK('2.'!B1252),"-",'2.'!B1252)</f>
        <v>-</v>
      </c>
      <c r="J1252" s="42" t="e">
        <f t="shared" si="518"/>
        <v>#VALUE!</v>
      </c>
      <c r="K1252" s="7" t="str">
        <f>IF(ISBLANK('3.'!A1252),"-",'3.'!A1252)</f>
        <v>-</v>
      </c>
      <c r="L1252" t="e">
        <f t="shared" si="519"/>
        <v>#VALUE!</v>
      </c>
      <c r="M1252" t="e">
        <f t="shared" si="520"/>
        <v>#VALUE!</v>
      </c>
      <c r="N1252" t="str">
        <f>IF(ISBLANK('3.'!B1252),"-",'3.'!B1252)</f>
        <v>-</v>
      </c>
      <c r="O1252" s="8" t="e">
        <f t="shared" si="521"/>
        <v>#VALUE!</v>
      </c>
      <c r="P1252" s="41" t="str">
        <f>IF(ISBLANK('4.'!A1252),"-",'4.'!A1252)</f>
        <v>-</v>
      </c>
      <c r="Q1252" t="e">
        <f t="shared" si="522"/>
        <v>#VALUE!</v>
      </c>
      <c r="R1252" t="e">
        <f t="shared" si="523"/>
        <v>#VALUE!</v>
      </c>
      <c r="S1252" t="str">
        <f>IF(ISBLANK('4.'!B1252),"-",'4.'!B1252)</f>
        <v>-</v>
      </c>
      <c r="T1252" s="42" t="e">
        <f t="shared" si="524"/>
        <v>#VALUE!</v>
      </c>
      <c r="U1252" s="40" t="str">
        <f>IF(ISBLANK('5.'!A1252),"-",'5.'!A1252)</f>
        <v>-</v>
      </c>
      <c r="V1252" t="e">
        <f t="shared" si="525"/>
        <v>#VALUE!</v>
      </c>
      <c r="W1252" t="e">
        <f t="shared" si="526"/>
        <v>#VALUE!</v>
      </c>
      <c r="X1252" t="str">
        <f>IF(ISBLANK('5.'!B1252),"-",'5.'!B1252)</f>
        <v>-</v>
      </c>
      <c r="Y1252" s="35" t="e">
        <f t="shared" si="527"/>
        <v>#VALUE!</v>
      </c>
      <c r="Z1252" s="39" t="str">
        <f>IF(ISBLANK('6.'!A1252),"-",'6.'!A1252)</f>
        <v>-</v>
      </c>
      <c r="AA1252" t="e">
        <f t="shared" si="528"/>
        <v>#VALUE!</v>
      </c>
      <c r="AB1252" t="e">
        <f t="shared" si="529"/>
        <v>#VALUE!</v>
      </c>
      <c r="AC1252" t="str">
        <f>IF(ISBLANK('6.'!B1252),"-",'6.'!B1252)</f>
        <v>-</v>
      </c>
      <c r="AD1252" s="9" t="e">
        <f t="shared" si="530"/>
        <v>#VALUE!</v>
      </c>
      <c r="AE1252" s="40" t="str">
        <f>IF(ISBLANK('7.'!A1252),"-",'7.'!A1252)</f>
        <v>-</v>
      </c>
      <c r="AF1252" t="e">
        <f t="shared" si="531"/>
        <v>#VALUE!</v>
      </c>
      <c r="AG1252" t="e">
        <f t="shared" si="532"/>
        <v>#VALUE!</v>
      </c>
      <c r="AH1252" t="str">
        <f>IF(ISBLANK('7.'!B1252),"-",'7.'!B1252)</f>
        <v>-</v>
      </c>
      <c r="AI1252" s="35" t="e">
        <f t="shared" si="533"/>
        <v>#VALUE!</v>
      </c>
      <c r="AJ1252" s="39" t="str">
        <f>IF(ISBLANK('8.'!A1252),"-",'8.'!A1252)</f>
        <v>-</v>
      </c>
      <c r="AK1252" t="e">
        <f t="shared" si="534"/>
        <v>#VALUE!</v>
      </c>
      <c r="AL1252" t="e">
        <f t="shared" si="535"/>
        <v>#VALUE!</v>
      </c>
      <c r="AM1252" t="str">
        <f>IF(ISBLANK('8.'!B1252),"-",'8.'!B1252)</f>
        <v>-</v>
      </c>
      <c r="AN1252" s="9" t="e">
        <f t="shared" si="536"/>
        <v>#VALUE!</v>
      </c>
      <c r="AO1252" s="41" t="str">
        <f>IF(ISBLANK('9.'!A1252),"-",'9.'!A1252)</f>
        <v>-</v>
      </c>
      <c r="AP1252" t="e">
        <f t="shared" si="537"/>
        <v>#VALUE!</v>
      </c>
      <c r="AQ1252" t="e">
        <f t="shared" si="538"/>
        <v>#VALUE!</v>
      </c>
      <c r="AR1252" t="str">
        <f>IF(ISBLANK('9.'!B1252),"-",'9.'!B1252)</f>
        <v>-</v>
      </c>
      <c r="AS1252" s="42" t="e">
        <f t="shared" si="539"/>
        <v>#VALUE!</v>
      </c>
    </row>
    <row r="1253" spans="1:45">
      <c r="A1253" s="40" t="str">
        <f>IF(ISBLANK('1.'!A1253),"-",'1.'!A1253)</f>
        <v>-</v>
      </c>
      <c r="B1253" t="e">
        <f t="shared" si="513"/>
        <v>#VALUE!</v>
      </c>
      <c r="C1253" t="e">
        <f t="shared" si="514"/>
        <v>#VALUE!</v>
      </c>
      <c r="D1253">
        <f>IF(ISBLANK('Step 2. Percent Runtime Calcs'!B1253),"-",'1.'!B1253)</f>
        <v>0</v>
      </c>
      <c r="E1253" s="35">
        <f t="shared" si="515"/>
        <v>0</v>
      </c>
      <c r="F1253" s="41" t="str">
        <f>IF(ISBLANK('2.'!A1253),"-",'2.'!A1253)</f>
        <v>-</v>
      </c>
      <c r="G1253" t="e">
        <f t="shared" si="516"/>
        <v>#VALUE!</v>
      </c>
      <c r="H1253" t="e">
        <f t="shared" si="517"/>
        <v>#VALUE!</v>
      </c>
      <c r="I1253" t="str">
        <f>IF(ISBLANK('2.'!B1253),"-",'2.'!B1253)</f>
        <v>-</v>
      </c>
      <c r="J1253" s="42" t="e">
        <f t="shared" si="518"/>
        <v>#VALUE!</v>
      </c>
      <c r="K1253" s="7" t="str">
        <f>IF(ISBLANK('3.'!A1253),"-",'3.'!A1253)</f>
        <v>-</v>
      </c>
      <c r="L1253" t="e">
        <f t="shared" si="519"/>
        <v>#VALUE!</v>
      </c>
      <c r="M1253" t="e">
        <f t="shared" si="520"/>
        <v>#VALUE!</v>
      </c>
      <c r="N1253" t="str">
        <f>IF(ISBLANK('3.'!B1253),"-",'3.'!B1253)</f>
        <v>-</v>
      </c>
      <c r="O1253" s="8" t="e">
        <f t="shared" si="521"/>
        <v>#VALUE!</v>
      </c>
      <c r="P1253" s="41" t="str">
        <f>IF(ISBLANK('4.'!A1253),"-",'4.'!A1253)</f>
        <v>-</v>
      </c>
      <c r="Q1253" t="e">
        <f t="shared" si="522"/>
        <v>#VALUE!</v>
      </c>
      <c r="R1253" t="e">
        <f t="shared" si="523"/>
        <v>#VALUE!</v>
      </c>
      <c r="S1253" t="str">
        <f>IF(ISBLANK('4.'!B1253),"-",'4.'!B1253)</f>
        <v>-</v>
      </c>
      <c r="T1253" s="42" t="e">
        <f t="shared" si="524"/>
        <v>#VALUE!</v>
      </c>
      <c r="U1253" s="40" t="str">
        <f>IF(ISBLANK('5.'!A1253),"-",'5.'!A1253)</f>
        <v>-</v>
      </c>
      <c r="V1253" t="e">
        <f t="shared" si="525"/>
        <v>#VALUE!</v>
      </c>
      <c r="W1253" t="e">
        <f t="shared" si="526"/>
        <v>#VALUE!</v>
      </c>
      <c r="X1253" t="str">
        <f>IF(ISBLANK('5.'!B1253),"-",'5.'!B1253)</f>
        <v>-</v>
      </c>
      <c r="Y1253" s="35" t="e">
        <f t="shared" si="527"/>
        <v>#VALUE!</v>
      </c>
      <c r="Z1253" s="39" t="str">
        <f>IF(ISBLANK('6.'!A1253),"-",'6.'!A1253)</f>
        <v>-</v>
      </c>
      <c r="AA1253" t="e">
        <f t="shared" si="528"/>
        <v>#VALUE!</v>
      </c>
      <c r="AB1253" t="e">
        <f t="shared" si="529"/>
        <v>#VALUE!</v>
      </c>
      <c r="AC1253" t="str">
        <f>IF(ISBLANK('6.'!B1253),"-",'6.'!B1253)</f>
        <v>-</v>
      </c>
      <c r="AD1253" s="9" t="e">
        <f t="shared" si="530"/>
        <v>#VALUE!</v>
      </c>
      <c r="AE1253" s="40" t="str">
        <f>IF(ISBLANK('7.'!A1253),"-",'7.'!A1253)</f>
        <v>-</v>
      </c>
      <c r="AF1253" t="e">
        <f t="shared" si="531"/>
        <v>#VALUE!</v>
      </c>
      <c r="AG1253" t="e">
        <f t="shared" si="532"/>
        <v>#VALUE!</v>
      </c>
      <c r="AH1253" t="str">
        <f>IF(ISBLANK('7.'!B1253),"-",'7.'!B1253)</f>
        <v>-</v>
      </c>
      <c r="AI1253" s="35" t="e">
        <f t="shared" si="533"/>
        <v>#VALUE!</v>
      </c>
      <c r="AJ1253" s="39" t="str">
        <f>IF(ISBLANK('8.'!A1253),"-",'8.'!A1253)</f>
        <v>-</v>
      </c>
      <c r="AK1253" t="e">
        <f t="shared" si="534"/>
        <v>#VALUE!</v>
      </c>
      <c r="AL1253" t="e">
        <f t="shared" si="535"/>
        <v>#VALUE!</v>
      </c>
      <c r="AM1253" t="str">
        <f>IF(ISBLANK('8.'!B1253),"-",'8.'!B1253)</f>
        <v>-</v>
      </c>
      <c r="AN1253" s="9" t="e">
        <f t="shared" si="536"/>
        <v>#VALUE!</v>
      </c>
      <c r="AO1253" s="41" t="str">
        <f>IF(ISBLANK('9.'!A1253),"-",'9.'!A1253)</f>
        <v>-</v>
      </c>
      <c r="AP1253" t="e">
        <f t="shared" si="537"/>
        <v>#VALUE!</v>
      </c>
      <c r="AQ1253" t="e">
        <f t="shared" si="538"/>
        <v>#VALUE!</v>
      </c>
      <c r="AR1253" t="str">
        <f>IF(ISBLANK('9.'!B1253),"-",'9.'!B1253)</f>
        <v>-</v>
      </c>
      <c r="AS1253" s="42" t="e">
        <f t="shared" si="539"/>
        <v>#VALUE!</v>
      </c>
    </row>
    <row r="1254" spans="1:45">
      <c r="A1254" s="40" t="str">
        <f>IF(ISBLANK('1.'!A1254),"-",'1.'!A1254)</f>
        <v>-</v>
      </c>
      <c r="B1254" t="e">
        <f t="shared" si="513"/>
        <v>#VALUE!</v>
      </c>
      <c r="C1254" t="e">
        <f t="shared" si="514"/>
        <v>#VALUE!</v>
      </c>
      <c r="D1254">
        <f>IF(ISBLANK('Step 2. Percent Runtime Calcs'!B1254),"-",'1.'!B1254)</f>
        <v>0</v>
      </c>
      <c r="E1254" s="35">
        <f t="shared" si="515"/>
        <v>0</v>
      </c>
      <c r="F1254" s="41" t="str">
        <f>IF(ISBLANK('2.'!A1254),"-",'2.'!A1254)</f>
        <v>-</v>
      </c>
      <c r="G1254" t="e">
        <f t="shared" si="516"/>
        <v>#VALUE!</v>
      </c>
      <c r="H1254" t="e">
        <f t="shared" si="517"/>
        <v>#VALUE!</v>
      </c>
      <c r="I1254" t="str">
        <f>IF(ISBLANK('2.'!B1254),"-",'2.'!B1254)</f>
        <v>-</v>
      </c>
      <c r="J1254" s="42" t="e">
        <f t="shared" si="518"/>
        <v>#VALUE!</v>
      </c>
      <c r="K1254" s="7" t="str">
        <f>IF(ISBLANK('3.'!A1254),"-",'3.'!A1254)</f>
        <v>-</v>
      </c>
      <c r="L1254" t="e">
        <f t="shared" si="519"/>
        <v>#VALUE!</v>
      </c>
      <c r="M1254" t="e">
        <f t="shared" si="520"/>
        <v>#VALUE!</v>
      </c>
      <c r="N1254" t="str">
        <f>IF(ISBLANK('3.'!B1254),"-",'3.'!B1254)</f>
        <v>-</v>
      </c>
      <c r="O1254" s="8" t="e">
        <f t="shared" si="521"/>
        <v>#VALUE!</v>
      </c>
      <c r="P1254" s="41" t="str">
        <f>IF(ISBLANK('4.'!A1254),"-",'4.'!A1254)</f>
        <v>-</v>
      </c>
      <c r="Q1254" t="e">
        <f t="shared" si="522"/>
        <v>#VALUE!</v>
      </c>
      <c r="R1254" t="e">
        <f t="shared" si="523"/>
        <v>#VALUE!</v>
      </c>
      <c r="S1254" t="str">
        <f>IF(ISBLANK('4.'!B1254),"-",'4.'!B1254)</f>
        <v>-</v>
      </c>
      <c r="T1254" s="42" t="e">
        <f t="shared" si="524"/>
        <v>#VALUE!</v>
      </c>
      <c r="U1254" s="40" t="str">
        <f>IF(ISBLANK('5.'!A1254),"-",'5.'!A1254)</f>
        <v>-</v>
      </c>
      <c r="V1254" t="e">
        <f t="shared" si="525"/>
        <v>#VALUE!</v>
      </c>
      <c r="W1254" t="e">
        <f t="shared" si="526"/>
        <v>#VALUE!</v>
      </c>
      <c r="X1254" t="str">
        <f>IF(ISBLANK('5.'!B1254),"-",'5.'!B1254)</f>
        <v>-</v>
      </c>
      <c r="Y1254" s="35" t="e">
        <f t="shared" si="527"/>
        <v>#VALUE!</v>
      </c>
      <c r="Z1254" s="39" t="str">
        <f>IF(ISBLANK('6.'!A1254),"-",'6.'!A1254)</f>
        <v>-</v>
      </c>
      <c r="AA1254" t="e">
        <f t="shared" si="528"/>
        <v>#VALUE!</v>
      </c>
      <c r="AB1254" t="e">
        <f t="shared" si="529"/>
        <v>#VALUE!</v>
      </c>
      <c r="AC1254" t="str">
        <f>IF(ISBLANK('6.'!B1254),"-",'6.'!B1254)</f>
        <v>-</v>
      </c>
      <c r="AD1254" s="9" t="e">
        <f t="shared" si="530"/>
        <v>#VALUE!</v>
      </c>
      <c r="AE1254" s="40" t="str">
        <f>IF(ISBLANK('7.'!A1254),"-",'7.'!A1254)</f>
        <v>-</v>
      </c>
      <c r="AF1254" t="e">
        <f t="shared" si="531"/>
        <v>#VALUE!</v>
      </c>
      <c r="AG1254" t="e">
        <f t="shared" si="532"/>
        <v>#VALUE!</v>
      </c>
      <c r="AH1254" t="str">
        <f>IF(ISBLANK('7.'!B1254),"-",'7.'!B1254)</f>
        <v>-</v>
      </c>
      <c r="AI1254" s="35" t="e">
        <f t="shared" si="533"/>
        <v>#VALUE!</v>
      </c>
      <c r="AJ1254" s="39" t="str">
        <f>IF(ISBLANK('8.'!A1254),"-",'8.'!A1254)</f>
        <v>-</v>
      </c>
      <c r="AK1254" t="e">
        <f t="shared" si="534"/>
        <v>#VALUE!</v>
      </c>
      <c r="AL1254" t="e">
        <f t="shared" si="535"/>
        <v>#VALUE!</v>
      </c>
      <c r="AM1254" t="str">
        <f>IF(ISBLANK('8.'!B1254),"-",'8.'!B1254)</f>
        <v>-</v>
      </c>
      <c r="AN1254" s="9" t="e">
        <f t="shared" si="536"/>
        <v>#VALUE!</v>
      </c>
      <c r="AO1254" s="41" t="str">
        <f>IF(ISBLANK('9.'!A1254),"-",'9.'!A1254)</f>
        <v>-</v>
      </c>
      <c r="AP1254" t="e">
        <f t="shared" si="537"/>
        <v>#VALUE!</v>
      </c>
      <c r="AQ1254" t="e">
        <f t="shared" si="538"/>
        <v>#VALUE!</v>
      </c>
      <c r="AR1254" t="str">
        <f>IF(ISBLANK('9.'!B1254),"-",'9.'!B1254)</f>
        <v>-</v>
      </c>
      <c r="AS1254" s="42" t="e">
        <f t="shared" si="539"/>
        <v>#VALUE!</v>
      </c>
    </row>
    <row r="1255" spans="1:45">
      <c r="A1255" s="40" t="str">
        <f>IF(ISBLANK('1.'!A1255),"-",'1.'!A1255)</f>
        <v>-</v>
      </c>
      <c r="B1255" t="e">
        <f t="shared" si="513"/>
        <v>#VALUE!</v>
      </c>
      <c r="C1255" t="e">
        <f t="shared" si="514"/>
        <v>#VALUE!</v>
      </c>
      <c r="D1255">
        <f>IF(ISBLANK('Step 2. Percent Runtime Calcs'!B1255),"-",'1.'!B1255)</f>
        <v>0</v>
      </c>
      <c r="E1255" s="35">
        <f t="shared" si="515"/>
        <v>0</v>
      </c>
      <c r="F1255" s="41" t="str">
        <f>IF(ISBLANK('2.'!A1255),"-",'2.'!A1255)</f>
        <v>-</v>
      </c>
      <c r="G1255" t="e">
        <f t="shared" si="516"/>
        <v>#VALUE!</v>
      </c>
      <c r="H1255" t="e">
        <f t="shared" si="517"/>
        <v>#VALUE!</v>
      </c>
      <c r="I1255" t="str">
        <f>IF(ISBLANK('2.'!B1255),"-",'2.'!B1255)</f>
        <v>-</v>
      </c>
      <c r="J1255" s="42" t="e">
        <f t="shared" si="518"/>
        <v>#VALUE!</v>
      </c>
      <c r="K1255" s="7" t="str">
        <f>IF(ISBLANK('3.'!A1255),"-",'3.'!A1255)</f>
        <v>-</v>
      </c>
      <c r="L1255" t="e">
        <f t="shared" si="519"/>
        <v>#VALUE!</v>
      </c>
      <c r="M1255" t="e">
        <f t="shared" si="520"/>
        <v>#VALUE!</v>
      </c>
      <c r="N1255" t="str">
        <f>IF(ISBLANK('3.'!B1255),"-",'3.'!B1255)</f>
        <v>-</v>
      </c>
      <c r="O1255" s="8" t="e">
        <f t="shared" si="521"/>
        <v>#VALUE!</v>
      </c>
      <c r="P1255" s="41" t="str">
        <f>IF(ISBLANK('4.'!A1255),"-",'4.'!A1255)</f>
        <v>-</v>
      </c>
      <c r="Q1255" t="e">
        <f t="shared" si="522"/>
        <v>#VALUE!</v>
      </c>
      <c r="R1255" t="e">
        <f t="shared" si="523"/>
        <v>#VALUE!</v>
      </c>
      <c r="S1255" t="str">
        <f>IF(ISBLANK('4.'!B1255),"-",'4.'!B1255)</f>
        <v>-</v>
      </c>
      <c r="T1255" s="42" t="e">
        <f t="shared" si="524"/>
        <v>#VALUE!</v>
      </c>
      <c r="U1255" s="40" t="str">
        <f>IF(ISBLANK('5.'!A1255),"-",'5.'!A1255)</f>
        <v>-</v>
      </c>
      <c r="V1255" t="e">
        <f t="shared" si="525"/>
        <v>#VALUE!</v>
      </c>
      <c r="W1255" t="e">
        <f t="shared" si="526"/>
        <v>#VALUE!</v>
      </c>
      <c r="X1255" t="str">
        <f>IF(ISBLANK('5.'!B1255),"-",'5.'!B1255)</f>
        <v>-</v>
      </c>
      <c r="Y1255" s="35" t="e">
        <f t="shared" si="527"/>
        <v>#VALUE!</v>
      </c>
      <c r="Z1255" s="39" t="str">
        <f>IF(ISBLANK('6.'!A1255),"-",'6.'!A1255)</f>
        <v>-</v>
      </c>
      <c r="AA1255" t="e">
        <f t="shared" si="528"/>
        <v>#VALUE!</v>
      </c>
      <c r="AB1255" t="e">
        <f t="shared" si="529"/>
        <v>#VALUE!</v>
      </c>
      <c r="AC1255" t="str">
        <f>IF(ISBLANK('6.'!B1255),"-",'6.'!B1255)</f>
        <v>-</v>
      </c>
      <c r="AD1255" s="9" t="e">
        <f t="shared" si="530"/>
        <v>#VALUE!</v>
      </c>
      <c r="AE1255" s="40" t="str">
        <f>IF(ISBLANK('7.'!A1255),"-",'7.'!A1255)</f>
        <v>-</v>
      </c>
      <c r="AF1255" t="e">
        <f t="shared" si="531"/>
        <v>#VALUE!</v>
      </c>
      <c r="AG1255" t="e">
        <f t="shared" si="532"/>
        <v>#VALUE!</v>
      </c>
      <c r="AH1255" t="str">
        <f>IF(ISBLANK('7.'!B1255),"-",'7.'!B1255)</f>
        <v>-</v>
      </c>
      <c r="AI1255" s="35" t="e">
        <f t="shared" si="533"/>
        <v>#VALUE!</v>
      </c>
      <c r="AJ1255" s="39" t="str">
        <f>IF(ISBLANK('8.'!A1255),"-",'8.'!A1255)</f>
        <v>-</v>
      </c>
      <c r="AK1255" t="e">
        <f t="shared" si="534"/>
        <v>#VALUE!</v>
      </c>
      <c r="AL1255" t="e">
        <f t="shared" si="535"/>
        <v>#VALUE!</v>
      </c>
      <c r="AM1255" t="str">
        <f>IF(ISBLANK('8.'!B1255),"-",'8.'!B1255)</f>
        <v>-</v>
      </c>
      <c r="AN1255" s="9" t="e">
        <f t="shared" si="536"/>
        <v>#VALUE!</v>
      </c>
      <c r="AO1255" s="41" t="str">
        <f>IF(ISBLANK('9.'!A1255),"-",'9.'!A1255)</f>
        <v>-</v>
      </c>
      <c r="AP1255" t="e">
        <f t="shared" si="537"/>
        <v>#VALUE!</v>
      </c>
      <c r="AQ1255" t="e">
        <f t="shared" si="538"/>
        <v>#VALUE!</v>
      </c>
      <c r="AR1255" t="str">
        <f>IF(ISBLANK('9.'!B1255),"-",'9.'!B1255)</f>
        <v>-</v>
      </c>
      <c r="AS1255" s="42" t="e">
        <f t="shared" si="539"/>
        <v>#VALUE!</v>
      </c>
    </row>
    <row r="1256" spans="1:45">
      <c r="A1256" s="40" t="str">
        <f>IF(ISBLANK('1.'!A1256),"-",'1.'!A1256)</f>
        <v>-</v>
      </c>
      <c r="B1256" t="e">
        <f t="shared" si="513"/>
        <v>#VALUE!</v>
      </c>
      <c r="C1256" t="e">
        <f t="shared" si="514"/>
        <v>#VALUE!</v>
      </c>
      <c r="D1256">
        <f>IF(ISBLANK('Step 2. Percent Runtime Calcs'!B1256),"-",'1.'!B1256)</f>
        <v>0</v>
      </c>
      <c r="E1256" s="35">
        <f t="shared" si="515"/>
        <v>0</v>
      </c>
      <c r="F1256" s="41" t="str">
        <f>IF(ISBLANK('2.'!A1256),"-",'2.'!A1256)</f>
        <v>-</v>
      </c>
      <c r="G1256" t="e">
        <f t="shared" si="516"/>
        <v>#VALUE!</v>
      </c>
      <c r="H1256" t="e">
        <f t="shared" si="517"/>
        <v>#VALUE!</v>
      </c>
      <c r="I1256" t="str">
        <f>IF(ISBLANK('2.'!B1256),"-",'2.'!B1256)</f>
        <v>-</v>
      </c>
      <c r="J1256" s="42" t="e">
        <f t="shared" si="518"/>
        <v>#VALUE!</v>
      </c>
      <c r="K1256" s="7" t="str">
        <f>IF(ISBLANK('3.'!A1256),"-",'3.'!A1256)</f>
        <v>-</v>
      </c>
      <c r="L1256" t="e">
        <f t="shared" si="519"/>
        <v>#VALUE!</v>
      </c>
      <c r="M1256" t="e">
        <f t="shared" si="520"/>
        <v>#VALUE!</v>
      </c>
      <c r="N1256" t="str">
        <f>IF(ISBLANK('3.'!B1256),"-",'3.'!B1256)</f>
        <v>-</v>
      </c>
      <c r="O1256" s="8" t="e">
        <f t="shared" si="521"/>
        <v>#VALUE!</v>
      </c>
      <c r="P1256" s="41" t="str">
        <f>IF(ISBLANK('4.'!A1256),"-",'4.'!A1256)</f>
        <v>-</v>
      </c>
      <c r="Q1256" t="e">
        <f t="shared" si="522"/>
        <v>#VALUE!</v>
      </c>
      <c r="R1256" t="e">
        <f t="shared" si="523"/>
        <v>#VALUE!</v>
      </c>
      <c r="S1256" t="str">
        <f>IF(ISBLANK('4.'!B1256),"-",'4.'!B1256)</f>
        <v>-</v>
      </c>
      <c r="T1256" s="42" t="e">
        <f t="shared" si="524"/>
        <v>#VALUE!</v>
      </c>
      <c r="U1256" s="40" t="str">
        <f>IF(ISBLANK('5.'!A1256),"-",'5.'!A1256)</f>
        <v>-</v>
      </c>
      <c r="V1256" t="e">
        <f t="shared" si="525"/>
        <v>#VALUE!</v>
      </c>
      <c r="W1256" t="e">
        <f t="shared" si="526"/>
        <v>#VALUE!</v>
      </c>
      <c r="X1256" t="str">
        <f>IF(ISBLANK('5.'!B1256),"-",'5.'!B1256)</f>
        <v>-</v>
      </c>
      <c r="Y1256" s="35" t="e">
        <f t="shared" si="527"/>
        <v>#VALUE!</v>
      </c>
      <c r="Z1256" s="39" t="str">
        <f>IF(ISBLANK('6.'!A1256),"-",'6.'!A1256)</f>
        <v>-</v>
      </c>
      <c r="AA1256" t="e">
        <f t="shared" si="528"/>
        <v>#VALUE!</v>
      </c>
      <c r="AB1256" t="e">
        <f t="shared" si="529"/>
        <v>#VALUE!</v>
      </c>
      <c r="AC1256" t="str">
        <f>IF(ISBLANK('6.'!B1256),"-",'6.'!B1256)</f>
        <v>-</v>
      </c>
      <c r="AD1256" s="9" t="e">
        <f t="shared" si="530"/>
        <v>#VALUE!</v>
      </c>
      <c r="AE1256" s="40" t="str">
        <f>IF(ISBLANK('7.'!A1256),"-",'7.'!A1256)</f>
        <v>-</v>
      </c>
      <c r="AF1256" t="e">
        <f t="shared" si="531"/>
        <v>#VALUE!</v>
      </c>
      <c r="AG1256" t="e">
        <f t="shared" si="532"/>
        <v>#VALUE!</v>
      </c>
      <c r="AH1256" t="str">
        <f>IF(ISBLANK('7.'!B1256),"-",'7.'!B1256)</f>
        <v>-</v>
      </c>
      <c r="AI1256" s="35" t="e">
        <f t="shared" si="533"/>
        <v>#VALUE!</v>
      </c>
      <c r="AJ1256" s="39" t="str">
        <f>IF(ISBLANK('8.'!A1256),"-",'8.'!A1256)</f>
        <v>-</v>
      </c>
      <c r="AK1256" t="e">
        <f t="shared" si="534"/>
        <v>#VALUE!</v>
      </c>
      <c r="AL1256" t="e">
        <f t="shared" si="535"/>
        <v>#VALUE!</v>
      </c>
      <c r="AM1256" t="str">
        <f>IF(ISBLANK('8.'!B1256),"-",'8.'!B1256)</f>
        <v>-</v>
      </c>
      <c r="AN1256" s="9" t="e">
        <f t="shared" si="536"/>
        <v>#VALUE!</v>
      </c>
      <c r="AO1256" s="41" t="str">
        <f>IF(ISBLANK('9.'!A1256),"-",'9.'!A1256)</f>
        <v>-</v>
      </c>
      <c r="AP1256" t="e">
        <f t="shared" si="537"/>
        <v>#VALUE!</v>
      </c>
      <c r="AQ1256" t="e">
        <f t="shared" si="538"/>
        <v>#VALUE!</v>
      </c>
      <c r="AR1256" t="str">
        <f>IF(ISBLANK('9.'!B1256),"-",'9.'!B1256)</f>
        <v>-</v>
      </c>
      <c r="AS1256" s="42" t="e">
        <f t="shared" si="539"/>
        <v>#VALUE!</v>
      </c>
    </row>
    <row r="1257" spans="1:45">
      <c r="A1257" s="40" t="str">
        <f>IF(ISBLANK('1.'!A1257),"-",'1.'!A1257)</f>
        <v>-</v>
      </c>
      <c r="B1257" t="e">
        <f t="shared" si="513"/>
        <v>#VALUE!</v>
      </c>
      <c r="C1257" t="e">
        <f t="shared" si="514"/>
        <v>#VALUE!</v>
      </c>
      <c r="D1257">
        <f>IF(ISBLANK('Step 2. Percent Runtime Calcs'!B1257),"-",'1.'!B1257)</f>
        <v>0</v>
      </c>
      <c r="E1257" s="35">
        <f t="shared" si="515"/>
        <v>0</v>
      </c>
      <c r="F1257" s="41" t="str">
        <f>IF(ISBLANK('2.'!A1257),"-",'2.'!A1257)</f>
        <v>-</v>
      </c>
      <c r="G1257" t="e">
        <f t="shared" si="516"/>
        <v>#VALUE!</v>
      </c>
      <c r="H1257" t="e">
        <f t="shared" si="517"/>
        <v>#VALUE!</v>
      </c>
      <c r="I1257" t="str">
        <f>IF(ISBLANK('2.'!B1257),"-",'2.'!B1257)</f>
        <v>-</v>
      </c>
      <c r="J1257" s="42" t="e">
        <f t="shared" si="518"/>
        <v>#VALUE!</v>
      </c>
      <c r="K1257" s="7" t="str">
        <f>IF(ISBLANK('3.'!A1257),"-",'3.'!A1257)</f>
        <v>-</v>
      </c>
      <c r="L1257" t="e">
        <f t="shared" si="519"/>
        <v>#VALUE!</v>
      </c>
      <c r="M1257" t="e">
        <f t="shared" si="520"/>
        <v>#VALUE!</v>
      </c>
      <c r="N1257" t="str">
        <f>IF(ISBLANK('3.'!B1257),"-",'3.'!B1257)</f>
        <v>-</v>
      </c>
      <c r="O1257" s="8" t="e">
        <f t="shared" si="521"/>
        <v>#VALUE!</v>
      </c>
      <c r="P1257" s="41" t="str">
        <f>IF(ISBLANK('4.'!A1257),"-",'4.'!A1257)</f>
        <v>-</v>
      </c>
      <c r="Q1257" t="e">
        <f t="shared" si="522"/>
        <v>#VALUE!</v>
      </c>
      <c r="R1257" t="e">
        <f t="shared" si="523"/>
        <v>#VALUE!</v>
      </c>
      <c r="S1257" t="str">
        <f>IF(ISBLANK('4.'!B1257),"-",'4.'!B1257)</f>
        <v>-</v>
      </c>
      <c r="T1257" s="42" t="e">
        <f t="shared" si="524"/>
        <v>#VALUE!</v>
      </c>
      <c r="U1257" s="40" t="str">
        <f>IF(ISBLANK('5.'!A1257),"-",'5.'!A1257)</f>
        <v>-</v>
      </c>
      <c r="V1257" t="e">
        <f t="shared" si="525"/>
        <v>#VALUE!</v>
      </c>
      <c r="W1257" t="e">
        <f t="shared" si="526"/>
        <v>#VALUE!</v>
      </c>
      <c r="X1257" t="str">
        <f>IF(ISBLANK('5.'!B1257),"-",'5.'!B1257)</f>
        <v>-</v>
      </c>
      <c r="Y1257" s="35" t="e">
        <f t="shared" si="527"/>
        <v>#VALUE!</v>
      </c>
      <c r="Z1257" s="39" t="str">
        <f>IF(ISBLANK('6.'!A1257),"-",'6.'!A1257)</f>
        <v>-</v>
      </c>
      <c r="AA1257" t="e">
        <f t="shared" si="528"/>
        <v>#VALUE!</v>
      </c>
      <c r="AB1257" t="e">
        <f t="shared" si="529"/>
        <v>#VALUE!</v>
      </c>
      <c r="AC1257" t="str">
        <f>IF(ISBLANK('6.'!B1257),"-",'6.'!B1257)</f>
        <v>-</v>
      </c>
      <c r="AD1257" s="9" t="e">
        <f t="shared" si="530"/>
        <v>#VALUE!</v>
      </c>
      <c r="AE1257" s="40" t="str">
        <f>IF(ISBLANK('7.'!A1257),"-",'7.'!A1257)</f>
        <v>-</v>
      </c>
      <c r="AF1257" t="e">
        <f t="shared" si="531"/>
        <v>#VALUE!</v>
      </c>
      <c r="AG1257" t="e">
        <f t="shared" si="532"/>
        <v>#VALUE!</v>
      </c>
      <c r="AH1257" t="str">
        <f>IF(ISBLANK('7.'!B1257),"-",'7.'!B1257)</f>
        <v>-</v>
      </c>
      <c r="AI1257" s="35" t="e">
        <f t="shared" si="533"/>
        <v>#VALUE!</v>
      </c>
      <c r="AJ1257" s="39" t="str">
        <f>IF(ISBLANK('8.'!A1257),"-",'8.'!A1257)</f>
        <v>-</v>
      </c>
      <c r="AK1257" t="e">
        <f t="shared" si="534"/>
        <v>#VALUE!</v>
      </c>
      <c r="AL1257" t="e">
        <f t="shared" si="535"/>
        <v>#VALUE!</v>
      </c>
      <c r="AM1257" t="str">
        <f>IF(ISBLANK('8.'!B1257),"-",'8.'!B1257)</f>
        <v>-</v>
      </c>
      <c r="AN1257" s="9" t="e">
        <f t="shared" si="536"/>
        <v>#VALUE!</v>
      </c>
      <c r="AO1257" s="41" t="str">
        <f>IF(ISBLANK('9.'!A1257),"-",'9.'!A1257)</f>
        <v>-</v>
      </c>
      <c r="AP1257" t="e">
        <f t="shared" si="537"/>
        <v>#VALUE!</v>
      </c>
      <c r="AQ1257" t="e">
        <f t="shared" si="538"/>
        <v>#VALUE!</v>
      </c>
      <c r="AR1257" t="str">
        <f>IF(ISBLANK('9.'!B1257),"-",'9.'!B1257)</f>
        <v>-</v>
      </c>
      <c r="AS1257" s="42" t="e">
        <f t="shared" si="539"/>
        <v>#VALUE!</v>
      </c>
    </row>
    <row r="1258" spans="1:45">
      <c r="A1258" s="40" t="str">
        <f>IF(ISBLANK('1.'!A1258),"-",'1.'!A1258)</f>
        <v>-</v>
      </c>
      <c r="B1258" t="e">
        <f t="shared" si="513"/>
        <v>#VALUE!</v>
      </c>
      <c r="C1258" t="e">
        <f t="shared" si="514"/>
        <v>#VALUE!</v>
      </c>
      <c r="D1258">
        <f>IF(ISBLANK('Step 2. Percent Runtime Calcs'!B1258),"-",'1.'!B1258)</f>
        <v>0</v>
      </c>
      <c r="E1258" s="35">
        <f t="shared" si="515"/>
        <v>0</v>
      </c>
      <c r="F1258" s="41" t="str">
        <f>IF(ISBLANK('2.'!A1258),"-",'2.'!A1258)</f>
        <v>-</v>
      </c>
      <c r="G1258" t="e">
        <f t="shared" si="516"/>
        <v>#VALUE!</v>
      </c>
      <c r="H1258" t="e">
        <f t="shared" si="517"/>
        <v>#VALUE!</v>
      </c>
      <c r="I1258" t="str">
        <f>IF(ISBLANK('2.'!B1258),"-",'2.'!B1258)</f>
        <v>-</v>
      </c>
      <c r="J1258" s="42" t="e">
        <f t="shared" si="518"/>
        <v>#VALUE!</v>
      </c>
      <c r="K1258" s="7" t="str">
        <f>IF(ISBLANK('3.'!A1258),"-",'3.'!A1258)</f>
        <v>-</v>
      </c>
      <c r="L1258" t="e">
        <f t="shared" si="519"/>
        <v>#VALUE!</v>
      </c>
      <c r="M1258" t="e">
        <f t="shared" si="520"/>
        <v>#VALUE!</v>
      </c>
      <c r="N1258" t="str">
        <f>IF(ISBLANK('3.'!B1258),"-",'3.'!B1258)</f>
        <v>-</v>
      </c>
      <c r="O1258" s="8" t="e">
        <f t="shared" si="521"/>
        <v>#VALUE!</v>
      </c>
      <c r="P1258" s="41" t="str">
        <f>IF(ISBLANK('4.'!A1258),"-",'4.'!A1258)</f>
        <v>-</v>
      </c>
      <c r="Q1258" t="e">
        <f t="shared" si="522"/>
        <v>#VALUE!</v>
      </c>
      <c r="R1258" t="e">
        <f t="shared" si="523"/>
        <v>#VALUE!</v>
      </c>
      <c r="S1258" t="str">
        <f>IF(ISBLANK('4.'!B1258),"-",'4.'!B1258)</f>
        <v>-</v>
      </c>
      <c r="T1258" s="42" t="e">
        <f t="shared" si="524"/>
        <v>#VALUE!</v>
      </c>
      <c r="U1258" s="40" t="str">
        <f>IF(ISBLANK('5.'!A1258),"-",'5.'!A1258)</f>
        <v>-</v>
      </c>
      <c r="V1258" t="e">
        <f t="shared" si="525"/>
        <v>#VALUE!</v>
      </c>
      <c r="W1258" t="e">
        <f t="shared" si="526"/>
        <v>#VALUE!</v>
      </c>
      <c r="X1258" t="str">
        <f>IF(ISBLANK('5.'!B1258),"-",'5.'!B1258)</f>
        <v>-</v>
      </c>
      <c r="Y1258" s="35" t="e">
        <f t="shared" si="527"/>
        <v>#VALUE!</v>
      </c>
      <c r="Z1258" s="39" t="str">
        <f>IF(ISBLANK('6.'!A1258),"-",'6.'!A1258)</f>
        <v>-</v>
      </c>
      <c r="AA1258" t="e">
        <f t="shared" si="528"/>
        <v>#VALUE!</v>
      </c>
      <c r="AB1258" t="e">
        <f t="shared" si="529"/>
        <v>#VALUE!</v>
      </c>
      <c r="AC1258" t="str">
        <f>IF(ISBLANK('6.'!B1258),"-",'6.'!B1258)</f>
        <v>-</v>
      </c>
      <c r="AD1258" s="9" t="e">
        <f t="shared" si="530"/>
        <v>#VALUE!</v>
      </c>
      <c r="AE1258" s="40" t="str">
        <f>IF(ISBLANK('7.'!A1258),"-",'7.'!A1258)</f>
        <v>-</v>
      </c>
      <c r="AF1258" t="e">
        <f t="shared" si="531"/>
        <v>#VALUE!</v>
      </c>
      <c r="AG1258" t="e">
        <f t="shared" si="532"/>
        <v>#VALUE!</v>
      </c>
      <c r="AH1258" t="str">
        <f>IF(ISBLANK('7.'!B1258),"-",'7.'!B1258)</f>
        <v>-</v>
      </c>
      <c r="AI1258" s="35" t="e">
        <f t="shared" si="533"/>
        <v>#VALUE!</v>
      </c>
      <c r="AJ1258" s="39" t="str">
        <f>IF(ISBLANK('8.'!A1258),"-",'8.'!A1258)</f>
        <v>-</v>
      </c>
      <c r="AK1258" t="e">
        <f t="shared" si="534"/>
        <v>#VALUE!</v>
      </c>
      <c r="AL1258" t="e">
        <f t="shared" si="535"/>
        <v>#VALUE!</v>
      </c>
      <c r="AM1258" t="str">
        <f>IF(ISBLANK('8.'!B1258),"-",'8.'!B1258)</f>
        <v>-</v>
      </c>
      <c r="AN1258" s="9" t="e">
        <f t="shared" si="536"/>
        <v>#VALUE!</v>
      </c>
      <c r="AO1258" s="41" t="str">
        <f>IF(ISBLANK('9.'!A1258),"-",'9.'!A1258)</f>
        <v>-</v>
      </c>
      <c r="AP1258" t="e">
        <f t="shared" si="537"/>
        <v>#VALUE!</v>
      </c>
      <c r="AQ1258" t="e">
        <f t="shared" si="538"/>
        <v>#VALUE!</v>
      </c>
      <c r="AR1258" t="str">
        <f>IF(ISBLANK('9.'!B1258),"-",'9.'!B1258)</f>
        <v>-</v>
      </c>
      <c r="AS1258" s="42" t="e">
        <f t="shared" si="539"/>
        <v>#VALUE!</v>
      </c>
    </row>
    <row r="1259" spans="1:45">
      <c r="A1259" s="40" t="str">
        <f>IF(ISBLANK('1.'!A1259),"-",'1.'!A1259)</f>
        <v>-</v>
      </c>
      <c r="B1259" t="e">
        <f t="shared" si="513"/>
        <v>#VALUE!</v>
      </c>
      <c r="C1259" t="e">
        <f t="shared" si="514"/>
        <v>#VALUE!</v>
      </c>
      <c r="D1259">
        <f>IF(ISBLANK('Step 2. Percent Runtime Calcs'!B1259),"-",'1.'!B1259)</f>
        <v>0</v>
      </c>
      <c r="E1259" s="35">
        <f t="shared" si="515"/>
        <v>0</v>
      </c>
      <c r="F1259" s="41" t="str">
        <f>IF(ISBLANK('2.'!A1259),"-",'2.'!A1259)</f>
        <v>-</v>
      </c>
      <c r="G1259" t="e">
        <f t="shared" si="516"/>
        <v>#VALUE!</v>
      </c>
      <c r="H1259" t="e">
        <f t="shared" si="517"/>
        <v>#VALUE!</v>
      </c>
      <c r="I1259" t="str">
        <f>IF(ISBLANK('2.'!B1259),"-",'2.'!B1259)</f>
        <v>-</v>
      </c>
      <c r="J1259" s="42" t="e">
        <f t="shared" si="518"/>
        <v>#VALUE!</v>
      </c>
      <c r="K1259" s="7" t="str">
        <f>IF(ISBLANK('3.'!A1259),"-",'3.'!A1259)</f>
        <v>-</v>
      </c>
      <c r="L1259" t="e">
        <f t="shared" si="519"/>
        <v>#VALUE!</v>
      </c>
      <c r="M1259" t="e">
        <f t="shared" si="520"/>
        <v>#VALUE!</v>
      </c>
      <c r="N1259" t="str">
        <f>IF(ISBLANK('3.'!B1259),"-",'3.'!B1259)</f>
        <v>-</v>
      </c>
      <c r="O1259" s="8" t="e">
        <f t="shared" si="521"/>
        <v>#VALUE!</v>
      </c>
      <c r="P1259" s="41" t="str">
        <f>IF(ISBLANK('4.'!A1259),"-",'4.'!A1259)</f>
        <v>-</v>
      </c>
      <c r="Q1259" t="e">
        <f t="shared" si="522"/>
        <v>#VALUE!</v>
      </c>
      <c r="R1259" t="e">
        <f t="shared" si="523"/>
        <v>#VALUE!</v>
      </c>
      <c r="S1259" t="str">
        <f>IF(ISBLANK('4.'!B1259),"-",'4.'!B1259)</f>
        <v>-</v>
      </c>
      <c r="T1259" s="42" t="e">
        <f t="shared" si="524"/>
        <v>#VALUE!</v>
      </c>
      <c r="U1259" s="40" t="str">
        <f>IF(ISBLANK('5.'!A1259),"-",'5.'!A1259)</f>
        <v>-</v>
      </c>
      <c r="V1259" t="e">
        <f t="shared" si="525"/>
        <v>#VALUE!</v>
      </c>
      <c r="W1259" t="e">
        <f t="shared" si="526"/>
        <v>#VALUE!</v>
      </c>
      <c r="X1259" t="str">
        <f>IF(ISBLANK('5.'!B1259),"-",'5.'!B1259)</f>
        <v>-</v>
      </c>
      <c r="Y1259" s="35" t="e">
        <f t="shared" si="527"/>
        <v>#VALUE!</v>
      </c>
      <c r="Z1259" s="39" t="str">
        <f>IF(ISBLANK('6.'!A1259),"-",'6.'!A1259)</f>
        <v>-</v>
      </c>
      <c r="AA1259" t="e">
        <f t="shared" si="528"/>
        <v>#VALUE!</v>
      </c>
      <c r="AB1259" t="e">
        <f t="shared" si="529"/>
        <v>#VALUE!</v>
      </c>
      <c r="AC1259" t="str">
        <f>IF(ISBLANK('6.'!B1259),"-",'6.'!B1259)</f>
        <v>-</v>
      </c>
      <c r="AD1259" s="9" t="e">
        <f t="shared" si="530"/>
        <v>#VALUE!</v>
      </c>
      <c r="AE1259" s="40" t="str">
        <f>IF(ISBLANK('7.'!A1259),"-",'7.'!A1259)</f>
        <v>-</v>
      </c>
      <c r="AF1259" t="e">
        <f t="shared" si="531"/>
        <v>#VALUE!</v>
      </c>
      <c r="AG1259" t="e">
        <f t="shared" si="532"/>
        <v>#VALUE!</v>
      </c>
      <c r="AH1259" t="str">
        <f>IF(ISBLANK('7.'!B1259),"-",'7.'!B1259)</f>
        <v>-</v>
      </c>
      <c r="AI1259" s="35" t="e">
        <f t="shared" si="533"/>
        <v>#VALUE!</v>
      </c>
      <c r="AJ1259" s="39" t="str">
        <f>IF(ISBLANK('8.'!A1259),"-",'8.'!A1259)</f>
        <v>-</v>
      </c>
      <c r="AK1259" t="e">
        <f t="shared" si="534"/>
        <v>#VALUE!</v>
      </c>
      <c r="AL1259" t="e">
        <f t="shared" si="535"/>
        <v>#VALUE!</v>
      </c>
      <c r="AM1259" t="str">
        <f>IF(ISBLANK('8.'!B1259),"-",'8.'!B1259)</f>
        <v>-</v>
      </c>
      <c r="AN1259" s="9" t="e">
        <f t="shared" si="536"/>
        <v>#VALUE!</v>
      </c>
      <c r="AO1259" s="41" t="str">
        <f>IF(ISBLANK('9.'!A1259),"-",'9.'!A1259)</f>
        <v>-</v>
      </c>
      <c r="AP1259" t="e">
        <f t="shared" si="537"/>
        <v>#VALUE!</v>
      </c>
      <c r="AQ1259" t="e">
        <f t="shared" si="538"/>
        <v>#VALUE!</v>
      </c>
      <c r="AR1259" t="str">
        <f>IF(ISBLANK('9.'!B1259),"-",'9.'!B1259)</f>
        <v>-</v>
      </c>
      <c r="AS1259" s="42" t="e">
        <f t="shared" si="539"/>
        <v>#VALUE!</v>
      </c>
    </row>
    <row r="1260" spans="1:45">
      <c r="A1260" s="40" t="str">
        <f>IF(ISBLANK('1.'!A1260),"-",'1.'!A1260)</f>
        <v>-</v>
      </c>
      <c r="B1260" t="e">
        <f t="shared" si="513"/>
        <v>#VALUE!</v>
      </c>
      <c r="C1260" t="e">
        <f t="shared" si="514"/>
        <v>#VALUE!</v>
      </c>
      <c r="D1260">
        <f>IF(ISBLANK('Step 2. Percent Runtime Calcs'!B1260),"-",'1.'!B1260)</f>
        <v>0</v>
      </c>
      <c r="E1260" s="35">
        <f t="shared" si="515"/>
        <v>0</v>
      </c>
      <c r="F1260" s="41" t="str">
        <f>IF(ISBLANK('2.'!A1260),"-",'2.'!A1260)</f>
        <v>-</v>
      </c>
      <c r="G1260" t="e">
        <f t="shared" si="516"/>
        <v>#VALUE!</v>
      </c>
      <c r="H1260" t="e">
        <f t="shared" si="517"/>
        <v>#VALUE!</v>
      </c>
      <c r="I1260" t="str">
        <f>IF(ISBLANK('2.'!B1260),"-",'2.'!B1260)</f>
        <v>-</v>
      </c>
      <c r="J1260" s="42" t="e">
        <f t="shared" si="518"/>
        <v>#VALUE!</v>
      </c>
      <c r="K1260" s="7" t="str">
        <f>IF(ISBLANK('3.'!A1260),"-",'3.'!A1260)</f>
        <v>-</v>
      </c>
      <c r="L1260" t="e">
        <f t="shared" si="519"/>
        <v>#VALUE!</v>
      </c>
      <c r="M1260" t="e">
        <f t="shared" si="520"/>
        <v>#VALUE!</v>
      </c>
      <c r="N1260" t="str">
        <f>IF(ISBLANK('3.'!B1260),"-",'3.'!B1260)</f>
        <v>-</v>
      </c>
      <c r="O1260" s="8" t="e">
        <f t="shared" si="521"/>
        <v>#VALUE!</v>
      </c>
      <c r="P1260" s="41" t="str">
        <f>IF(ISBLANK('4.'!A1260),"-",'4.'!A1260)</f>
        <v>-</v>
      </c>
      <c r="Q1260" t="e">
        <f t="shared" si="522"/>
        <v>#VALUE!</v>
      </c>
      <c r="R1260" t="e">
        <f t="shared" si="523"/>
        <v>#VALUE!</v>
      </c>
      <c r="S1260" t="str">
        <f>IF(ISBLANK('4.'!B1260),"-",'4.'!B1260)</f>
        <v>-</v>
      </c>
      <c r="T1260" s="42" t="e">
        <f t="shared" si="524"/>
        <v>#VALUE!</v>
      </c>
      <c r="U1260" s="40" t="str">
        <f>IF(ISBLANK('5.'!A1260),"-",'5.'!A1260)</f>
        <v>-</v>
      </c>
      <c r="V1260" t="e">
        <f t="shared" si="525"/>
        <v>#VALUE!</v>
      </c>
      <c r="W1260" t="e">
        <f t="shared" si="526"/>
        <v>#VALUE!</v>
      </c>
      <c r="X1260" t="str">
        <f>IF(ISBLANK('5.'!B1260),"-",'5.'!B1260)</f>
        <v>-</v>
      </c>
      <c r="Y1260" s="35" t="e">
        <f t="shared" si="527"/>
        <v>#VALUE!</v>
      </c>
      <c r="Z1260" s="39" t="str">
        <f>IF(ISBLANK('6.'!A1260),"-",'6.'!A1260)</f>
        <v>-</v>
      </c>
      <c r="AA1260" t="e">
        <f t="shared" si="528"/>
        <v>#VALUE!</v>
      </c>
      <c r="AB1260" t="e">
        <f t="shared" si="529"/>
        <v>#VALUE!</v>
      </c>
      <c r="AC1260" t="str">
        <f>IF(ISBLANK('6.'!B1260),"-",'6.'!B1260)</f>
        <v>-</v>
      </c>
      <c r="AD1260" s="9" t="e">
        <f t="shared" si="530"/>
        <v>#VALUE!</v>
      </c>
      <c r="AE1260" s="40" t="str">
        <f>IF(ISBLANK('7.'!A1260),"-",'7.'!A1260)</f>
        <v>-</v>
      </c>
      <c r="AF1260" t="e">
        <f t="shared" si="531"/>
        <v>#VALUE!</v>
      </c>
      <c r="AG1260" t="e">
        <f t="shared" si="532"/>
        <v>#VALUE!</v>
      </c>
      <c r="AH1260" t="str">
        <f>IF(ISBLANK('7.'!B1260),"-",'7.'!B1260)</f>
        <v>-</v>
      </c>
      <c r="AI1260" s="35" t="e">
        <f t="shared" si="533"/>
        <v>#VALUE!</v>
      </c>
      <c r="AJ1260" s="39" t="str">
        <f>IF(ISBLANK('8.'!A1260),"-",'8.'!A1260)</f>
        <v>-</v>
      </c>
      <c r="AK1260" t="e">
        <f t="shared" si="534"/>
        <v>#VALUE!</v>
      </c>
      <c r="AL1260" t="e">
        <f t="shared" si="535"/>
        <v>#VALUE!</v>
      </c>
      <c r="AM1260" t="str">
        <f>IF(ISBLANK('8.'!B1260),"-",'8.'!B1260)</f>
        <v>-</v>
      </c>
      <c r="AN1260" s="9" t="e">
        <f t="shared" si="536"/>
        <v>#VALUE!</v>
      </c>
      <c r="AO1260" s="41" t="str">
        <f>IF(ISBLANK('9.'!A1260),"-",'9.'!A1260)</f>
        <v>-</v>
      </c>
      <c r="AP1260" t="e">
        <f t="shared" si="537"/>
        <v>#VALUE!</v>
      </c>
      <c r="AQ1260" t="e">
        <f t="shared" si="538"/>
        <v>#VALUE!</v>
      </c>
      <c r="AR1260" t="str">
        <f>IF(ISBLANK('9.'!B1260),"-",'9.'!B1260)</f>
        <v>-</v>
      </c>
      <c r="AS1260" s="42" t="e">
        <f t="shared" si="539"/>
        <v>#VALUE!</v>
      </c>
    </row>
    <row r="1261" spans="1:45">
      <c r="A1261" s="40" t="str">
        <f>IF(ISBLANK('1.'!A1261),"-",'1.'!A1261)</f>
        <v>-</v>
      </c>
      <c r="B1261" t="e">
        <f t="shared" si="513"/>
        <v>#VALUE!</v>
      </c>
      <c r="C1261" t="e">
        <f t="shared" si="514"/>
        <v>#VALUE!</v>
      </c>
      <c r="D1261">
        <f>IF(ISBLANK('Step 2. Percent Runtime Calcs'!B1261),"-",'1.'!B1261)</f>
        <v>0</v>
      </c>
      <c r="E1261" s="35">
        <f t="shared" si="515"/>
        <v>0</v>
      </c>
      <c r="F1261" s="41" t="str">
        <f>IF(ISBLANK('2.'!A1261),"-",'2.'!A1261)</f>
        <v>-</v>
      </c>
      <c r="G1261" t="e">
        <f t="shared" si="516"/>
        <v>#VALUE!</v>
      </c>
      <c r="H1261" t="e">
        <f t="shared" si="517"/>
        <v>#VALUE!</v>
      </c>
      <c r="I1261" t="str">
        <f>IF(ISBLANK('2.'!B1261),"-",'2.'!B1261)</f>
        <v>-</v>
      </c>
      <c r="J1261" s="42" t="e">
        <f t="shared" si="518"/>
        <v>#VALUE!</v>
      </c>
      <c r="K1261" s="7" t="str">
        <f>IF(ISBLANK('3.'!A1261),"-",'3.'!A1261)</f>
        <v>-</v>
      </c>
      <c r="L1261" t="e">
        <f t="shared" si="519"/>
        <v>#VALUE!</v>
      </c>
      <c r="M1261" t="e">
        <f t="shared" si="520"/>
        <v>#VALUE!</v>
      </c>
      <c r="N1261" t="str">
        <f>IF(ISBLANK('3.'!B1261),"-",'3.'!B1261)</f>
        <v>-</v>
      </c>
      <c r="O1261" s="8" t="e">
        <f t="shared" si="521"/>
        <v>#VALUE!</v>
      </c>
      <c r="P1261" s="41" t="str">
        <f>IF(ISBLANK('4.'!A1261),"-",'4.'!A1261)</f>
        <v>-</v>
      </c>
      <c r="Q1261" t="e">
        <f t="shared" si="522"/>
        <v>#VALUE!</v>
      </c>
      <c r="R1261" t="e">
        <f t="shared" si="523"/>
        <v>#VALUE!</v>
      </c>
      <c r="S1261" t="str">
        <f>IF(ISBLANK('4.'!B1261),"-",'4.'!B1261)</f>
        <v>-</v>
      </c>
      <c r="T1261" s="42" t="e">
        <f t="shared" si="524"/>
        <v>#VALUE!</v>
      </c>
      <c r="U1261" s="40" t="str">
        <f>IF(ISBLANK('5.'!A1261),"-",'5.'!A1261)</f>
        <v>-</v>
      </c>
      <c r="V1261" t="e">
        <f t="shared" si="525"/>
        <v>#VALUE!</v>
      </c>
      <c r="W1261" t="e">
        <f t="shared" si="526"/>
        <v>#VALUE!</v>
      </c>
      <c r="X1261" t="str">
        <f>IF(ISBLANK('5.'!B1261),"-",'5.'!B1261)</f>
        <v>-</v>
      </c>
      <c r="Y1261" s="35" t="e">
        <f t="shared" si="527"/>
        <v>#VALUE!</v>
      </c>
      <c r="Z1261" s="39" t="str">
        <f>IF(ISBLANK('6.'!A1261),"-",'6.'!A1261)</f>
        <v>-</v>
      </c>
      <c r="AA1261" t="e">
        <f t="shared" si="528"/>
        <v>#VALUE!</v>
      </c>
      <c r="AB1261" t="e">
        <f t="shared" si="529"/>
        <v>#VALUE!</v>
      </c>
      <c r="AC1261" t="str">
        <f>IF(ISBLANK('6.'!B1261),"-",'6.'!B1261)</f>
        <v>-</v>
      </c>
      <c r="AD1261" s="9" t="e">
        <f t="shared" si="530"/>
        <v>#VALUE!</v>
      </c>
      <c r="AE1261" s="40" t="str">
        <f>IF(ISBLANK('7.'!A1261),"-",'7.'!A1261)</f>
        <v>-</v>
      </c>
      <c r="AF1261" t="e">
        <f t="shared" si="531"/>
        <v>#VALUE!</v>
      </c>
      <c r="AG1261" t="e">
        <f t="shared" si="532"/>
        <v>#VALUE!</v>
      </c>
      <c r="AH1261" t="str">
        <f>IF(ISBLANK('7.'!B1261),"-",'7.'!B1261)</f>
        <v>-</v>
      </c>
      <c r="AI1261" s="35" t="e">
        <f t="shared" si="533"/>
        <v>#VALUE!</v>
      </c>
      <c r="AJ1261" s="39" t="str">
        <f>IF(ISBLANK('8.'!A1261),"-",'8.'!A1261)</f>
        <v>-</v>
      </c>
      <c r="AK1261" t="e">
        <f t="shared" si="534"/>
        <v>#VALUE!</v>
      </c>
      <c r="AL1261" t="e">
        <f t="shared" si="535"/>
        <v>#VALUE!</v>
      </c>
      <c r="AM1261" t="str">
        <f>IF(ISBLANK('8.'!B1261),"-",'8.'!B1261)</f>
        <v>-</v>
      </c>
      <c r="AN1261" s="9" t="e">
        <f t="shared" si="536"/>
        <v>#VALUE!</v>
      </c>
      <c r="AO1261" s="41" t="str">
        <f>IF(ISBLANK('9.'!A1261),"-",'9.'!A1261)</f>
        <v>-</v>
      </c>
      <c r="AP1261" t="e">
        <f t="shared" si="537"/>
        <v>#VALUE!</v>
      </c>
      <c r="AQ1261" t="e">
        <f t="shared" si="538"/>
        <v>#VALUE!</v>
      </c>
      <c r="AR1261" t="str">
        <f>IF(ISBLANK('9.'!B1261),"-",'9.'!B1261)</f>
        <v>-</v>
      </c>
      <c r="AS1261" s="42" t="e">
        <f t="shared" si="539"/>
        <v>#VALUE!</v>
      </c>
    </row>
    <row r="1262" spans="1:45">
      <c r="A1262" s="40" t="str">
        <f>IF(ISBLANK('1.'!A1262),"-",'1.'!A1262)</f>
        <v>-</v>
      </c>
      <c r="B1262" t="e">
        <f t="shared" si="513"/>
        <v>#VALUE!</v>
      </c>
      <c r="C1262" t="e">
        <f t="shared" si="514"/>
        <v>#VALUE!</v>
      </c>
      <c r="D1262">
        <f>IF(ISBLANK('Step 2. Percent Runtime Calcs'!B1262),"-",'1.'!B1262)</f>
        <v>0</v>
      </c>
      <c r="E1262" s="35">
        <f t="shared" si="515"/>
        <v>0</v>
      </c>
      <c r="F1262" s="41" t="str">
        <f>IF(ISBLANK('2.'!A1262),"-",'2.'!A1262)</f>
        <v>-</v>
      </c>
      <c r="G1262" t="e">
        <f t="shared" si="516"/>
        <v>#VALUE!</v>
      </c>
      <c r="H1262" t="e">
        <f t="shared" si="517"/>
        <v>#VALUE!</v>
      </c>
      <c r="I1262" t="str">
        <f>IF(ISBLANK('2.'!B1262),"-",'2.'!B1262)</f>
        <v>-</v>
      </c>
      <c r="J1262" s="42" t="e">
        <f t="shared" si="518"/>
        <v>#VALUE!</v>
      </c>
      <c r="K1262" s="7" t="str">
        <f>IF(ISBLANK('3.'!A1262),"-",'3.'!A1262)</f>
        <v>-</v>
      </c>
      <c r="L1262" t="e">
        <f t="shared" si="519"/>
        <v>#VALUE!</v>
      </c>
      <c r="M1262" t="e">
        <f t="shared" si="520"/>
        <v>#VALUE!</v>
      </c>
      <c r="N1262" t="str">
        <f>IF(ISBLANK('3.'!B1262),"-",'3.'!B1262)</f>
        <v>-</v>
      </c>
      <c r="O1262" s="8" t="e">
        <f t="shared" si="521"/>
        <v>#VALUE!</v>
      </c>
      <c r="P1262" s="41" t="str">
        <f>IF(ISBLANK('4.'!A1262),"-",'4.'!A1262)</f>
        <v>-</v>
      </c>
      <c r="Q1262" t="e">
        <f t="shared" si="522"/>
        <v>#VALUE!</v>
      </c>
      <c r="R1262" t="e">
        <f t="shared" si="523"/>
        <v>#VALUE!</v>
      </c>
      <c r="S1262" t="str">
        <f>IF(ISBLANK('4.'!B1262),"-",'4.'!B1262)</f>
        <v>-</v>
      </c>
      <c r="T1262" s="42" t="e">
        <f t="shared" si="524"/>
        <v>#VALUE!</v>
      </c>
      <c r="U1262" s="40" t="str">
        <f>IF(ISBLANK('5.'!A1262),"-",'5.'!A1262)</f>
        <v>-</v>
      </c>
      <c r="V1262" t="e">
        <f t="shared" si="525"/>
        <v>#VALUE!</v>
      </c>
      <c r="W1262" t="e">
        <f t="shared" si="526"/>
        <v>#VALUE!</v>
      </c>
      <c r="X1262" t="str">
        <f>IF(ISBLANK('5.'!B1262),"-",'5.'!B1262)</f>
        <v>-</v>
      </c>
      <c r="Y1262" s="35" t="e">
        <f t="shared" si="527"/>
        <v>#VALUE!</v>
      </c>
      <c r="Z1262" s="39" t="str">
        <f>IF(ISBLANK('6.'!A1262),"-",'6.'!A1262)</f>
        <v>-</v>
      </c>
      <c r="AA1262" t="e">
        <f t="shared" si="528"/>
        <v>#VALUE!</v>
      </c>
      <c r="AB1262" t="e">
        <f t="shared" si="529"/>
        <v>#VALUE!</v>
      </c>
      <c r="AC1262" t="str">
        <f>IF(ISBLANK('6.'!B1262),"-",'6.'!B1262)</f>
        <v>-</v>
      </c>
      <c r="AD1262" s="9" t="e">
        <f t="shared" si="530"/>
        <v>#VALUE!</v>
      </c>
      <c r="AE1262" s="40" t="str">
        <f>IF(ISBLANK('7.'!A1262),"-",'7.'!A1262)</f>
        <v>-</v>
      </c>
      <c r="AF1262" t="e">
        <f t="shared" si="531"/>
        <v>#VALUE!</v>
      </c>
      <c r="AG1262" t="e">
        <f t="shared" si="532"/>
        <v>#VALUE!</v>
      </c>
      <c r="AH1262" t="str">
        <f>IF(ISBLANK('7.'!B1262),"-",'7.'!B1262)</f>
        <v>-</v>
      </c>
      <c r="AI1262" s="35" t="e">
        <f t="shared" si="533"/>
        <v>#VALUE!</v>
      </c>
      <c r="AJ1262" s="39" t="str">
        <f>IF(ISBLANK('8.'!A1262),"-",'8.'!A1262)</f>
        <v>-</v>
      </c>
      <c r="AK1262" t="e">
        <f t="shared" si="534"/>
        <v>#VALUE!</v>
      </c>
      <c r="AL1262" t="e">
        <f t="shared" si="535"/>
        <v>#VALUE!</v>
      </c>
      <c r="AM1262" t="str">
        <f>IF(ISBLANK('8.'!B1262),"-",'8.'!B1262)</f>
        <v>-</v>
      </c>
      <c r="AN1262" s="9" t="e">
        <f t="shared" si="536"/>
        <v>#VALUE!</v>
      </c>
      <c r="AO1262" s="41" t="str">
        <f>IF(ISBLANK('9.'!A1262),"-",'9.'!A1262)</f>
        <v>-</v>
      </c>
      <c r="AP1262" t="e">
        <f t="shared" si="537"/>
        <v>#VALUE!</v>
      </c>
      <c r="AQ1262" t="e">
        <f t="shared" si="538"/>
        <v>#VALUE!</v>
      </c>
      <c r="AR1262" t="str">
        <f>IF(ISBLANK('9.'!B1262),"-",'9.'!B1262)</f>
        <v>-</v>
      </c>
      <c r="AS1262" s="42" t="e">
        <f t="shared" si="539"/>
        <v>#VALUE!</v>
      </c>
    </row>
    <row r="1263" spans="1:45">
      <c r="A1263" s="40" t="str">
        <f>IF(ISBLANK('1.'!A1263),"-",'1.'!A1263)</f>
        <v>-</v>
      </c>
      <c r="B1263" t="e">
        <f t="shared" si="513"/>
        <v>#VALUE!</v>
      </c>
      <c r="C1263" t="e">
        <f t="shared" si="514"/>
        <v>#VALUE!</v>
      </c>
      <c r="D1263">
        <f>IF(ISBLANK('Step 2. Percent Runtime Calcs'!B1263),"-",'1.'!B1263)</f>
        <v>0</v>
      </c>
      <c r="E1263" s="35">
        <f t="shared" si="515"/>
        <v>0</v>
      </c>
      <c r="F1263" s="41" t="str">
        <f>IF(ISBLANK('2.'!A1263),"-",'2.'!A1263)</f>
        <v>-</v>
      </c>
      <c r="G1263" t="e">
        <f t="shared" si="516"/>
        <v>#VALUE!</v>
      </c>
      <c r="H1263" t="e">
        <f t="shared" si="517"/>
        <v>#VALUE!</v>
      </c>
      <c r="I1263" t="str">
        <f>IF(ISBLANK('2.'!B1263),"-",'2.'!B1263)</f>
        <v>-</v>
      </c>
      <c r="J1263" s="42" t="e">
        <f t="shared" si="518"/>
        <v>#VALUE!</v>
      </c>
      <c r="K1263" s="7" t="str">
        <f>IF(ISBLANK('3.'!A1263),"-",'3.'!A1263)</f>
        <v>-</v>
      </c>
      <c r="L1263" t="e">
        <f t="shared" si="519"/>
        <v>#VALUE!</v>
      </c>
      <c r="M1263" t="e">
        <f t="shared" si="520"/>
        <v>#VALUE!</v>
      </c>
      <c r="N1263" t="str">
        <f>IF(ISBLANK('3.'!B1263),"-",'3.'!B1263)</f>
        <v>-</v>
      </c>
      <c r="O1263" s="8" t="e">
        <f t="shared" si="521"/>
        <v>#VALUE!</v>
      </c>
      <c r="P1263" s="41" t="str">
        <f>IF(ISBLANK('4.'!A1263),"-",'4.'!A1263)</f>
        <v>-</v>
      </c>
      <c r="Q1263" t="e">
        <f t="shared" si="522"/>
        <v>#VALUE!</v>
      </c>
      <c r="R1263" t="e">
        <f t="shared" si="523"/>
        <v>#VALUE!</v>
      </c>
      <c r="S1263" t="str">
        <f>IF(ISBLANK('4.'!B1263),"-",'4.'!B1263)</f>
        <v>-</v>
      </c>
      <c r="T1263" s="42" t="e">
        <f t="shared" si="524"/>
        <v>#VALUE!</v>
      </c>
      <c r="U1263" s="40" t="str">
        <f>IF(ISBLANK('5.'!A1263),"-",'5.'!A1263)</f>
        <v>-</v>
      </c>
      <c r="V1263" t="e">
        <f t="shared" si="525"/>
        <v>#VALUE!</v>
      </c>
      <c r="W1263" t="e">
        <f t="shared" si="526"/>
        <v>#VALUE!</v>
      </c>
      <c r="X1263" t="str">
        <f>IF(ISBLANK('5.'!B1263),"-",'5.'!B1263)</f>
        <v>-</v>
      </c>
      <c r="Y1263" s="35" t="e">
        <f t="shared" si="527"/>
        <v>#VALUE!</v>
      </c>
      <c r="Z1263" s="39" t="str">
        <f>IF(ISBLANK('6.'!A1263),"-",'6.'!A1263)</f>
        <v>-</v>
      </c>
      <c r="AA1263" t="e">
        <f t="shared" si="528"/>
        <v>#VALUE!</v>
      </c>
      <c r="AB1263" t="e">
        <f t="shared" si="529"/>
        <v>#VALUE!</v>
      </c>
      <c r="AC1263" t="str">
        <f>IF(ISBLANK('6.'!B1263),"-",'6.'!B1263)</f>
        <v>-</v>
      </c>
      <c r="AD1263" s="9" t="e">
        <f t="shared" si="530"/>
        <v>#VALUE!</v>
      </c>
      <c r="AE1263" s="40" t="str">
        <f>IF(ISBLANK('7.'!A1263),"-",'7.'!A1263)</f>
        <v>-</v>
      </c>
      <c r="AF1263" t="e">
        <f t="shared" si="531"/>
        <v>#VALUE!</v>
      </c>
      <c r="AG1263" t="e">
        <f t="shared" si="532"/>
        <v>#VALUE!</v>
      </c>
      <c r="AH1263" t="str">
        <f>IF(ISBLANK('7.'!B1263),"-",'7.'!B1263)</f>
        <v>-</v>
      </c>
      <c r="AI1263" s="35" t="e">
        <f t="shared" si="533"/>
        <v>#VALUE!</v>
      </c>
      <c r="AJ1263" s="39" t="str">
        <f>IF(ISBLANK('8.'!A1263),"-",'8.'!A1263)</f>
        <v>-</v>
      </c>
      <c r="AK1263" t="e">
        <f t="shared" si="534"/>
        <v>#VALUE!</v>
      </c>
      <c r="AL1263" t="e">
        <f t="shared" si="535"/>
        <v>#VALUE!</v>
      </c>
      <c r="AM1263" t="str">
        <f>IF(ISBLANK('8.'!B1263),"-",'8.'!B1263)</f>
        <v>-</v>
      </c>
      <c r="AN1263" s="9" t="e">
        <f t="shared" si="536"/>
        <v>#VALUE!</v>
      </c>
      <c r="AO1263" s="41" t="str">
        <f>IF(ISBLANK('9.'!A1263),"-",'9.'!A1263)</f>
        <v>-</v>
      </c>
      <c r="AP1263" t="e">
        <f t="shared" si="537"/>
        <v>#VALUE!</v>
      </c>
      <c r="AQ1263" t="e">
        <f t="shared" si="538"/>
        <v>#VALUE!</v>
      </c>
      <c r="AR1263" t="str">
        <f>IF(ISBLANK('9.'!B1263),"-",'9.'!B1263)</f>
        <v>-</v>
      </c>
      <c r="AS1263" s="42" t="e">
        <f t="shared" si="539"/>
        <v>#VALUE!</v>
      </c>
    </row>
    <row r="1264" spans="1:45">
      <c r="A1264" s="40" t="str">
        <f>IF(ISBLANK('1.'!A1264),"-",'1.'!A1264)</f>
        <v>-</v>
      </c>
      <c r="B1264" t="e">
        <f t="shared" si="513"/>
        <v>#VALUE!</v>
      </c>
      <c r="C1264" t="e">
        <f t="shared" si="514"/>
        <v>#VALUE!</v>
      </c>
      <c r="D1264">
        <f>IF(ISBLANK('Step 2. Percent Runtime Calcs'!B1264),"-",'1.'!B1264)</f>
        <v>0</v>
      </c>
      <c r="E1264" s="35">
        <f t="shared" si="515"/>
        <v>0</v>
      </c>
      <c r="F1264" s="41" t="str">
        <f>IF(ISBLANK('2.'!A1264),"-",'2.'!A1264)</f>
        <v>-</v>
      </c>
      <c r="G1264" t="e">
        <f t="shared" si="516"/>
        <v>#VALUE!</v>
      </c>
      <c r="H1264" t="e">
        <f t="shared" si="517"/>
        <v>#VALUE!</v>
      </c>
      <c r="I1264" t="str">
        <f>IF(ISBLANK('2.'!B1264),"-",'2.'!B1264)</f>
        <v>-</v>
      </c>
      <c r="J1264" s="42" t="e">
        <f t="shared" si="518"/>
        <v>#VALUE!</v>
      </c>
      <c r="K1264" s="7" t="str">
        <f>IF(ISBLANK('3.'!A1264),"-",'3.'!A1264)</f>
        <v>-</v>
      </c>
      <c r="L1264" t="e">
        <f t="shared" si="519"/>
        <v>#VALUE!</v>
      </c>
      <c r="M1264" t="e">
        <f t="shared" si="520"/>
        <v>#VALUE!</v>
      </c>
      <c r="N1264" t="str">
        <f>IF(ISBLANK('3.'!B1264),"-",'3.'!B1264)</f>
        <v>-</v>
      </c>
      <c r="O1264" s="8" t="e">
        <f t="shared" si="521"/>
        <v>#VALUE!</v>
      </c>
      <c r="P1264" s="41" t="str">
        <f>IF(ISBLANK('4.'!A1264),"-",'4.'!A1264)</f>
        <v>-</v>
      </c>
      <c r="Q1264" t="e">
        <f t="shared" si="522"/>
        <v>#VALUE!</v>
      </c>
      <c r="R1264" t="e">
        <f t="shared" si="523"/>
        <v>#VALUE!</v>
      </c>
      <c r="S1264" t="str">
        <f>IF(ISBLANK('4.'!B1264),"-",'4.'!B1264)</f>
        <v>-</v>
      </c>
      <c r="T1264" s="42" t="e">
        <f t="shared" si="524"/>
        <v>#VALUE!</v>
      </c>
      <c r="U1264" s="40" t="str">
        <f>IF(ISBLANK('5.'!A1264),"-",'5.'!A1264)</f>
        <v>-</v>
      </c>
      <c r="V1264" t="e">
        <f t="shared" si="525"/>
        <v>#VALUE!</v>
      </c>
      <c r="W1264" t="e">
        <f t="shared" si="526"/>
        <v>#VALUE!</v>
      </c>
      <c r="X1264" t="str">
        <f>IF(ISBLANK('5.'!B1264),"-",'5.'!B1264)</f>
        <v>-</v>
      </c>
      <c r="Y1264" s="35" t="e">
        <f t="shared" si="527"/>
        <v>#VALUE!</v>
      </c>
      <c r="Z1264" s="39" t="str">
        <f>IF(ISBLANK('6.'!A1264),"-",'6.'!A1264)</f>
        <v>-</v>
      </c>
      <c r="AA1264" t="e">
        <f t="shared" si="528"/>
        <v>#VALUE!</v>
      </c>
      <c r="AB1264" t="e">
        <f t="shared" si="529"/>
        <v>#VALUE!</v>
      </c>
      <c r="AC1264" t="str">
        <f>IF(ISBLANK('6.'!B1264),"-",'6.'!B1264)</f>
        <v>-</v>
      </c>
      <c r="AD1264" s="9" t="e">
        <f t="shared" si="530"/>
        <v>#VALUE!</v>
      </c>
      <c r="AE1264" s="40" t="str">
        <f>IF(ISBLANK('7.'!A1264),"-",'7.'!A1264)</f>
        <v>-</v>
      </c>
      <c r="AF1264" t="e">
        <f t="shared" si="531"/>
        <v>#VALUE!</v>
      </c>
      <c r="AG1264" t="e">
        <f t="shared" si="532"/>
        <v>#VALUE!</v>
      </c>
      <c r="AH1264" t="str">
        <f>IF(ISBLANK('7.'!B1264),"-",'7.'!B1264)</f>
        <v>-</v>
      </c>
      <c r="AI1264" s="35" t="e">
        <f t="shared" si="533"/>
        <v>#VALUE!</v>
      </c>
      <c r="AJ1264" s="39" t="str">
        <f>IF(ISBLANK('8.'!A1264),"-",'8.'!A1264)</f>
        <v>-</v>
      </c>
      <c r="AK1264" t="e">
        <f t="shared" si="534"/>
        <v>#VALUE!</v>
      </c>
      <c r="AL1264" t="e">
        <f t="shared" si="535"/>
        <v>#VALUE!</v>
      </c>
      <c r="AM1264" t="str">
        <f>IF(ISBLANK('8.'!B1264),"-",'8.'!B1264)</f>
        <v>-</v>
      </c>
      <c r="AN1264" s="9" t="e">
        <f t="shared" si="536"/>
        <v>#VALUE!</v>
      </c>
      <c r="AO1264" s="41" t="str">
        <f>IF(ISBLANK('9.'!A1264),"-",'9.'!A1264)</f>
        <v>-</v>
      </c>
      <c r="AP1264" t="e">
        <f t="shared" si="537"/>
        <v>#VALUE!</v>
      </c>
      <c r="AQ1264" t="e">
        <f t="shared" si="538"/>
        <v>#VALUE!</v>
      </c>
      <c r="AR1264" t="str">
        <f>IF(ISBLANK('9.'!B1264),"-",'9.'!B1264)</f>
        <v>-</v>
      </c>
      <c r="AS1264" s="42" t="e">
        <f t="shared" si="539"/>
        <v>#VALUE!</v>
      </c>
    </row>
    <row r="1265" spans="1:45">
      <c r="A1265" s="40" t="str">
        <f>IF(ISBLANK('1.'!A1265),"-",'1.'!A1265)</f>
        <v>-</v>
      </c>
      <c r="B1265" t="e">
        <f t="shared" si="513"/>
        <v>#VALUE!</v>
      </c>
      <c r="C1265" t="e">
        <f t="shared" si="514"/>
        <v>#VALUE!</v>
      </c>
      <c r="D1265">
        <f>IF(ISBLANK('Step 2. Percent Runtime Calcs'!B1265),"-",'1.'!B1265)</f>
        <v>0</v>
      </c>
      <c r="E1265" s="35">
        <f t="shared" si="515"/>
        <v>0</v>
      </c>
      <c r="F1265" s="41" t="str">
        <f>IF(ISBLANK('2.'!A1265),"-",'2.'!A1265)</f>
        <v>-</v>
      </c>
      <c r="G1265" t="e">
        <f t="shared" si="516"/>
        <v>#VALUE!</v>
      </c>
      <c r="H1265" t="e">
        <f t="shared" si="517"/>
        <v>#VALUE!</v>
      </c>
      <c r="I1265" t="str">
        <f>IF(ISBLANK('2.'!B1265),"-",'2.'!B1265)</f>
        <v>-</v>
      </c>
      <c r="J1265" s="42" t="e">
        <f t="shared" si="518"/>
        <v>#VALUE!</v>
      </c>
      <c r="K1265" s="7" t="str">
        <f>IF(ISBLANK('3.'!A1265),"-",'3.'!A1265)</f>
        <v>-</v>
      </c>
      <c r="L1265" t="e">
        <f t="shared" si="519"/>
        <v>#VALUE!</v>
      </c>
      <c r="M1265" t="e">
        <f t="shared" si="520"/>
        <v>#VALUE!</v>
      </c>
      <c r="N1265" t="str">
        <f>IF(ISBLANK('3.'!B1265),"-",'3.'!B1265)</f>
        <v>-</v>
      </c>
      <c r="O1265" s="8" t="e">
        <f t="shared" si="521"/>
        <v>#VALUE!</v>
      </c>
      <c r="P1265" s="41" t="str">
        <f>IF(ISBLANK('4.'!A1265),"-",'4.'!A1265)</f>
        <v>-</v>
      </c>
      <c r="Q1265" t="e">
        <f t="shared" si="522"/>
        <v>#VALUE!</v>
      </c>
      <c r="R1265" t="e">
        <f t="shared" si="523"/>
        <v>#VALUE!</v>
      </c>
      <c r="S1265" t="str">
        <f>IF(ISBLANK('4.'!B1265),"-",'4.'!B1265)</f>
        <v>-</v>
      </c>
      <c r="T1265" s="42" t="e">
        <f t="shared" si="524"/>
        <v>#VALUE!</v>
      </c>
      <c r="U1265" s="40" t="str">
        <f>IF(ISBLANK('5.'!A1265),"-",'5.'!A1265)</f>
        <v>-</v>
      </c>
      <c r="V1265" t="e">
        <f t="shared" si="525"/>
        <v>#VALUE!</v>
      </c>
      <c r="W1265" t="e">
        <f t="shared" si="526"/>
        <v>#VALUE!</v>
      </c>
      <c r="X1265" t="str">
        <f>IF(ISBLANK('5.'!B1265),"-",'5.'!B1265)</f>
        <v>-</v>
      </c>
      <c r="Y1265" s="35" t="e">
        <f t="shared" si="527"/>
        <v>#VALUE!</v>
      </c>
      <c r="Z1265" s="39" t="str">
        <f>IF(ISBLANK('6.'!A1265),"-",'6.'!A1265)</f>
        <v>-</v>
      </c>
      <c r="AA1265" t="e">
        <f t="shared" si="528"/>
        <v>#VALUE!</v>
      </c>
      <c r="AB1265" t="e">
        <f t="shared" si="529"/>
        <v>#VALUE!</v>
      </c>
      <c r="AC1265" t="str">
        <f>IF(ISBLANK('6.'!B1265),"-",'6.'!B1265)</f>
        <v>-</v>
      </c>
      <c r="AD1265" s="9" t="e">
        <f t="shared" si="530"/>
        <v>#VALUE!</v>
      </c>
      <c r="AE1265" s="40" t="str">
        <f>IF(ISBLANK('7.'!A1265),"-",'7.'!A1265)</f>
        <v>-</v>
      </c>
      <c r="AF1265" t="e">
        <f t="shared" si="531"/>
        <v>#VALUE!</v>
      </c>
      <c r="AG1265" t="e">
        <f t="shared" si="532"/>
        <v>#VALUE!</v>
      </c>
      <c r="AH1265" t="str">
        <f>IF(ISBLANK('7.'!B1265),"-",'7.'!B1265)</f>
        <v>-</v>
      </c>
      <c r="AI1265" s="35" t="e">
        <f t="shared" si="533"/>
        <v>#VALUE!</v>
      </c>
      <c r="AJ1265" s="39" t="str">
        <f>IF(ISBLANK('8.'!A1265),"-",'8.'!A1265)</f>
        <v>-</v>
      </c>
      <c r="AK1265" t="e">
        <f t="shared" si="534"/>
        <v>#VALUE!</v>
      </c>
      <c r="AL1265" t="e">
        <f t="shared" si="535"/>
        <v>#VALUE!</v>
      </c>
      <c r="AM1265" t="str">
        <f>IF(ISBLANK('8.'!B1265),"-",'8.'!B1265)</f>
        <v>-</v>
      </c>
      <c r="AN1265" s="9" t="e">
        <f t="shared" si="536"/>
        <v>#VALUE!</v>
      </c>
      <c r="AO1265" s="41" t="str">
        <f>IF(ISBLANK('9.'!A1265),"-",'9.'!A1265)</f>
        <v>-</v>
      </c>
      <c r="AP1265" t="e">
        <f t="shared" si="537"/>
        <v>#VALUE!</v>
      </c>
      <c r="AQ1265" t="e">
        <f t="shared" si="538"/>
        <v>#VALUE!</v>
      </c>
      <c r="AR1265" t="str">
        <f>IF(ISBLANK('9.'!B1265),"-",'9.'!B1265)</f>
        <v>-</v>
      </c>
      <c r="AS1265" s="42" t="e">
        <f t="shared" si="539"/>
        <v>#VALUE!</v>
      </c>
    </row>
    <row r="1266" spans="1:45">
      <c r="A1266" s="40" t="str">
        <f>IF(ISBLANK('1.'!A1266),"-",'1.'!A1266)</f>
        <v>-</v>
      </c>
      <c r="B1266" t="e">
        <f t="shared" si="513"/>
        <v>#VALUE!</v>
      </c>
      <c r="C1266" t="e">
        <f t="shared" si="514"/>
        <v>#VALUE!</v>
      </c>
      <c r="D1266">
        <f>IF(ISBLANK('Step 2. Percent Runtime Calcs'!B1266),"-",'1.'!B1266)</f>
        <v>0</v>
      </c>
      <c r="E1266" s="35">
        <f t="shared" si="515"/>
        <v>0</v>
      </c>
      <c r="F1266" s="41" t="str">
        <f>IF(ISBLANK('2.'!A1266),"-",'2.'!A1266)</f>
        <v>-</v>
      </c>
      <c r="G1266" t="e">
        <f t="shared" si="516"/>
        <v>#VALUE!</v>
      </c>
      <c r="H1266" t="e">
        <f t="shared" si="517"/>
        <v>#VALUE!</v>
      </c>
      <c r="I1266" t="str">
        <f>IF(ISBLANK('2.'!B1266),"-",'2.'!B1266)</f>
        <v>-</v>
      </c>
      <c r="J1266" s="42" t="e">
        <f t="shared" si="518"/>
        <v>#VALUE!</v>
      </c>
      <c r="K1266" s="7" t="str">
        <f>IF(ISBLANK('3.'!A1266),"-",'3.'!A1266)</f>
        <v>-</v>
      </c>
      <c r="L1266" t="e">
        <f t="shared" si="519"/>
        <v>#VALUE!</v>
      </c>
      <c r="M1266" t="e">
        <f t="shared" si="520"/>
        <v>#VALUE!</v>
      </c>
      <c r="N1266" t="str">
        <f>IF(ISBLANK('3.'!B1266),"-",'3.'!B1266)</f>
        <v>-</v>
      </c>
      <c r="O1266" s="8" t="e">
        <f t="shared" si="521"/>
        <v>#VALUE!</v>
      </c>
      <c r="P1266" s="41" t="str">
        <f>IF(ISBLANK('4.'!A1266),"-",'4.'!A1266)</f>
        <v>-</v>
      </c>
      <c r="Q1266" t="e">
        <f t="shared" si="522"/>
        <v>#VALUE!</v>
      </c>
      <c r="R1266" t="e">
        <f t="shared" si="523"/>
        <v>#VALUE!</v>
      </c>
      <c r="S1266" t="str">
        <f>IF(ISBLANK('4.'!B1266),"-",'4.'!B1266)</f>
        <v>-</v>
      </c>
      <c r="T1266" s="42" t="e">
        <f t="shared" si="524"/>
        <v>#VALUE!</v>
      </c>
      <c r="U1266" s="40" t="str">
        <f>IF(ISBLANK('5.'!A1266),"-",'5.'!A1266)</f>
        <v>-</v>
      </c>
      <c r="V1266" t="e">
        <f t="shared" si="525"/>
        <v>#VALUE!</v>
      </c>
      <c r="W1266" t="e">
        <f t="shared" si="526"/>
        <v>#VALUE!</v>
      </c>
      <c r="X1266" t="str">
        <f>IF(ISBLANK('5.'!B1266),"-",'5.'!B1266)</f>
        <v>-</v>
      </c>
      <c r="Y1266" s="35" t="e">
        <f t="shared" si="527"/>
        <v>#VALUE!</v>
      </c>
      <c r="Z1266" s="39" t="str">
        <f>IF(ISBLANK('6.'!A1266),"-",'6.'!A1266)</f>
        <v>-</v>
      </c>
      <c r="AA1266" t="e">
        <f t="shared" si="528"/>
        <v>#VALUE!</v>
      </c>
      <c r="AB1266" t="e">
        <f t="shared" si="529"/>
        <v>#VALUE!</v>
      </c>
      <c r="AC1266" t="str">
        <f>IF(ISBLANK('6.'!B1266),"-",'6.'!B1266)</f>
        <v>-</v>
      </c>
      <c r="AD1266" s="9" t="e">
        <f t="shared" si="530"/>
        <v>#VALUE!</v>
      </c>
      <c r="AE1266" s="40" t="str">
        <f>IF(ISBLANK('7.'!A1266),"-",'7.'!A1266)</f>
        <v>-</v>
      </c>
      <c r="AF1266" t="e">
        <f t="shared" si="531"/>
        <v>#VALUE!</v>
      </c>
      <c r="AG1266" t="e">
        <f t="shared" si="532"/>
        <v>#VALUE!</v>
      </c>
      <c r="AH1266" t="str">
        <f>IF(ISBLANK('7.'!B1266),"-",'7.'!B1266)</f>
        <v>-</v>
      </c>
      <c r="AI1266" s="35" t="e">
        <f t="shared" si="533"/>
        <v>#VALUE!</v>
      </c>
      <c r="AJ1266" s="39" t="str">
        <f>IF(ISBLANK('8.'!A1266),"-",'8.'!A1266)</f>
        <v>-</v>
      </c>
      <c r="AK1266" t="e">
        <f t="shared" si="534"/>
        <v>#VALUE!</v>
      </c>
      <c r="AL1266" t="e">
        <f t="shared" si="535"/>
        <v>#VALUE!</v>
      </c>
      <c r="AM1266" t="str">
        <f>IF(ISBLANK('8.'!B1266),"-",'8.'!B1266)</f>
        <v>-</v>
      </c>
      <c r="AN1266" s="9" t="e">
        <f t="shared" si="536"/>
        <v>#VALUE!</v>
      </c>
      <c r="AO1266" s="41" t="str">
        <f>IF(ISBLANK('9.'!A1266),"-",'9.'!A1266)</f>
        <v>-</v>
      </c>
      <c r="AP1266" t="e">
        <f t="shared" si="537"/>
        <v>#VALUE!</v>
      </c>
      <c r="AQ1266" t="e">
        <f t="shared" si="538"/>
        <v>#VALUE!</v>
      </c>
      <c r="AR1266" t="str">
        <f>IF(ISBLANK('9.'!B1266),"-",'9.'!B1266)</f>
        <v>-</v>
      </c>
      <c r="AS1266" s="42" t="e">
        <f t="shared" si="539"/>
        <v>#VALUE!</v>
      </c>
    </row>
    <row r="1267" spans="1:45">
      <c r="A1267" s="40" t="str">
        <f>IF(ISBLANK('1.'!A1267),"-",'1.'!A1267)</f>
        <v>-</v>
      </c>
      <c r="B1267" t="e">
        <f t="shared" si="513"/>
        <v>#VALUE!</v>
      </c>
      <c r="C1267" t="e">
        <f t="shared" si="514"/>
        <v>#VALUE!</v>
      </c>
      <c r="D1267">
        <f>IF(ISBLANK('Step 2. Percent Runtime Calcs'!B1267),"-",'1.'!B1267)</f>
        <v>0</v>
      </c>
      <c r="E1267" s="35">
        <f t="shared" si="515"/>
        <v>0</v>
      </c>
      <c r="F1267" s="41" t="str">
        <f>IF(ISBLANK('2.'!A1267),"-",'2.'!A1267)</f>
        <v>-</v>
      </c>
      <c r="G1267" t="e">
        <f t="shared" si="516"/>
        <v>#VALUE!</v>
      </c>
      <c r="H1267" t="e">
        <f t="shared" si="517"/>
        <v>#VALUE!</v>
      </c>
      <c r="I1267" t="str">
        <f>IF(ISBLANK('2.'!B1267),"-",'2.'!B1267)</f>
        <v>-</v>
      </c>
      <c r="J1267" s="42" t="e">
        <f t="shared" si="518"/>
        <v>#VALUE!</v>
      </c>
      <c r="K1267" s="7" t="str">
        <f>IF(ISBLANK('3.'!A1267),"-",'3.'!A1267)</f>
        <v>-</v>
      </c>
      <c r="L1267" t="e">
        <f t="shared" si="519"/>
        <v>#VALUE!</v>
      </c>
      <c r="M1267" t="e">
        <f t="shared" si="520"/>
        <v>#VALUE!</v>
      </c>
      <c r="N1267" t="str">
        <f>IF(ISBLANK('3.'!B1267),"-",'3.'!B1267)</f>
        <v>-</v>
      </c>
      <c r="O1267" s="8" t="e">
        <f t="shared" si="521"/>
        <v>#VALUE!</v>
      </c>
      <c r="P1267" s="41" t="str">
        <f>IF(ISBLANK('4.'!A1267),"-",'4.'!A1267)</f>
        <v>-</v>
      </c>
      <c r="Q1267" t="e">
        <f t="shared" si="522"/>
        <v>#VALUE!</v>
      </c>
      <c r="R1267" t="e">
        <f t="shared" si="523"/>
        <v>#VALUE!</v>
      </c>
      <c r="S1267" t="str">
        <f>IF(ISBLANK('4.'!B1267),"-",'4.'!B1267)</f>
        <v>-</v>
      </c>
      <c r="T1267" s="42" t="e">
        <f t="shared" si="524"/>
        <v>#VALUE!</v>
      </c>
      <c r="U1267" s="40" t="str">
        <f>IF(ISBLANK('5.'!A1267),"-",'5.'!A1267)</f>
        <v>-</v>
      </c>
      <c r="V1267" t="e">
        <f t="shared" si="525"/>
        <v>#VALUE!</v>
      </c>
      <c r="W1267" t="e">
        <f t="shared" si="526"/>
        <v>#VALUE!</v>
      </c>
      <c r="X1267" t="str">
        <f>IF(ISBLANK('5.'!B1267),"-",'5.'!B1267)</f>
        <v>-</v>
      </c>
      <c r="Y1267" s="35" t="e">
        <f t="shared" si="527"/>
        <v>#VALUE!</v>
      </c>
      <c r="Z1267" s="39" t="str">
        <f>IF(ISBLANK('6.'!A1267),"-",'6.'!A1267)</f>
        <v>-</v>
      </c>
      <c r="AA1267" t="e">
        <f t="shared" si="528"/>
        <v>#VALUE!</v>
      </c>
      <c r="AB1267" t="e">
        <f t="shared" si="529"/>
        <v>#VALUE!</v>
      </c>
      <c r="AC1267" t="str">
        <f>IF(ISBLANK('6.'!B1267),"-",'6.'!B1267)</f>
        <v>-</v>
      </c>
      <c r="AD1267" s="9" t="e">
        <f t="shared" si="530"/>
        <v>#VALUE!</v>
      </c>
      <c r="AE1267" s="40" t="str">
        <f>IF(ISBLANK('7.'!A1267),"-",'7.'!A1267)</f>
        <v>-</v>
      </c>
      <c r="AF1267" t="e">
        <f t="shared" si="531"/>
        <v>#VALUE!</v>
      </c>
      <c r="AG1267" t="e">
        <f t="shared" si="532"/>
        <v>#VALUE!</v>
      </c>
      <c r="AH1267" t="str">
        <f>IF(ISBLANK('7.'!B1267),"-",'7.'!B1267)</f>
        <v>-</v>
      </c>
      <c r="AI1267" s="35" t="e">
        <f t="shared" si="533"/>
        <v>#VALUE!</v>
      </c>
      <c r="AJ1267" s="39" t="str">
        <f>IF(ISBLANK('8.'!A1267),"-",'8.'!A1267)</f>
        <v>-</v>
      </c>
      <c r="AK1267" t="e">
        <f t="shared" si="534"/>
        <v>#VALUE!</v>
      </c>
      <c r="AL1267" t="e">
        <f t="shared" si="535"/>
        <v>#VALUE!</v>
      </c>
      <c r="AM1267" t="str">
        <f>IF(ISBLANK('8.'!B1267),"-",'8.'!B1267)</f>
        <v>-</v>
      </c>
      <c r="AN1267" s="9" t="e">
        <f t="shared" si="536"/>
        <v>#VALUE!</v>
      </c>
      <c r="AO1267" s="41" t="str">
        <f>IF(ISBLANK('9.'!A1267),"-",'9.'!A1267)</f>
        <v>-</v>
      </c>
      <c r="AP1267" t="e">
        <f t="shared" si="537"/>
        <v>#VALUE!</v>
      </c>
      <c r="AQ1267" t="e">
        <f t="shared" si="538"/>
        <v>#VALUE!</v>
      </c>
      <c r="AR1267" t="str">
        <f>IF(ISBLANK('9.'!B1267),"-",'9.'!B1267)</f>
        <v>-</v>
      </c>
      <c r="AS1267" s="42" t="e">
        <f t="shared" si="539"/>
        <v>#VALUE!</v>
      </c>
    </row>
    <row r="1268" spans="1:45">
      <c r="A1268" s="40" t="str">
        <f>IF(ISBLANK('1.'!A1268),"-",'1.'!A1268)</f>
        <v>-</v>
      </c>
      <c r="B1268" t="e">
        <f t="shared" si="513"/>
        <v>#VALUE!</v>
      </c>
      <c r="C1268" t="e">
        <f t="shared" si="514"/>
        <v>#VALUE!</v>
      </c>
      <c r="D1268">
        <f>IF(ISBLANK('Step 2. Percent Runtime Calcs'!B1268),"-",'1.'!B1268)</f>
        <v>0</v>
      </c>
      <c r="E1268" s="35">
        <f t="shared" si="515"/>
        <v>0</v>
      </c>
      <c r="F1268" s="41" t="str">
        <f>IF(ISBLANK('2.'!A1268),"-",'2.'!A1268)</f>
        <v>-</v>
      </c>
      <c r="G1268" t="e">
        <f t="shared" si="516"/>
        <v>#VALUE!</v>
      </c>
      <c r="H1268" t="e">
        <f t="shared" si="517"/>
        <v>#VALUE!</v>
      </c>
      <c r="I1268" t="str">
        <f>IF(ISBLANK('2.'!B1268),"-",'2.'!B1268)</f>
        <v>-</v>
      </c>
      <c r="J1268" s="42" t="e">
        <f t="shared" si="518"/>
        <v>#VALUE!</v>
      </c>
      <c r="K1268" s="7" t="str">
        <f>IF(ISBLANK('3.'!A1268),"-",'3.'!A1268)</f>
        <v>-</v>
      </c>
      <c r="L1268" t="e">
        <f t="shared" si="519"/>
        <v>#VALUE!</v>
      </c>
      <c r="M1268" t="e">
        <f t="shared" si="520"/>
        <v>#VALUE!</v>
      </c>
      <c r="N1268" t="str">
        <f>IF(ISBLANK('3.'!B1268),"-",'3.'!B1268)</f>
        <v>-</v>
      </c>
      <c r="O1268" s="8" t="e">
        <f t="shared" si="521"/>
        <v>#VALUE!</v>
      </c>
      <c r="P1268" s="41" t="str">
        <f>IF(ISBLANK('4.'!A1268),"-",'4.'!A1268)</f>
        <v>-</v>
      </c>
      <c r="Q1268" t="e">
        <f t="shared" si="522"/>
        <v>#VALUE!</v>
      </c>
      <c r="R1268" t="e">
        <f t="shared" si="523"/>
        <v>#VALUE!</v>
      </c>
      <c r="S1268" t="str">
        <f>IF(ISBLANK('4.'!B1268),"-",'4.'!B1268)</f>
        <v>-</v>
      </c>
      <c r="T1268" s="42" t="e">
        <f t="shared" si="524"/>
        <v>#VALUE!</v>
      </c>
      <c r="U1268" s="40" t="str">
        <f>IF(ISBLANK('5.'!A1268),"-",'5.'!A1268)</f>
        <v>-</v>
      </c>
      <c r="V1268" t="e">
        <f t="shared" si="525"/>
        <v>#VALUE!</v>
      </c>
      <c r="W1268" t="e">
        <f t="shared" si="526"/>
        <v>#VALUE!</v>
      </c>
      <c r="X1268" t="str">
        <f>IF(ISBLANK('5.'!B1268),"-",'5.'!B1268)</f>
        <v>-</v>
      </c>
      <c r="Y1268" s="35" t="e">
        <f t="shared" si="527"/>
        <v>#VALUE!</v>
      </c>
      <c r="Z1268" s="39" t="str">
        <f>IF(ISBLANK('6.'!A1268),"-",'6.'!A1268)</f>
        <v>-</v>
      </c>
      <c r="AA1268" t="e">
        <f t="shared" si="528"/>
        <v>#VALUE!</v>
      </c>
      <c r="AB1268" t="e">
        <f t="shared" si="529"/>
        <v>#VALUE!</v>
      </c>
      <c r="AC1268" t="str">
        <f>IF(ISBLANK('6.'!B1268),"-",'6.'!B1268)</f>
        <v>-</v>
      </c>
      <c r="AD1268" s="9" t="e">
        <f t="shared" si="530"/>
        <v>#VALUE!</v>
      </c>
      <c r="AE1268" s="40" t="str">
        <f>IF(ISBLANK('7.'!A1268),"-",'7.'!A1268)</f>
        <v>-</v>
      </c>
      <c r="AF1268" t="e">
        <f t="shared" si="531"/>
        <v>#VALUE!</v>
      </c>
      <c r="AG1268" t="e">
        <f t="shared" si="532"/>
        <v>#VALUE!</v>
      </c>
      <c r="AH1268" t="str">
        <f>IF(ISBLANK('7.'!B1268),"-",'7.'!B1268)</f>
        <v>-</v>
      </c>
      <c r="AI1268" s="35" t="e">
        <f t="shared" si="533"/>
        <v>#VALUE!</v>
      </c>
      <c r="AJ1268" s="39" t="str">
        <f>IF(ISBLANK('8.'!A1268),"-",'8.'!A1268)</f>
        <v>-</v>
      </c>
      <c r="AK1268" t="e">
        <f t="shared" si="534"/>
        <v>#VALUE!</v>
      </c>
      <c r="AL1268" t="e">
        <f t="shared" si="535"/>
        <v>#VALUE!</v>
      </c>
      <c r="AM1268" t="str">
        <f>IF(ISBLANK('8.'!B1268),"-",'8.'!B1268)</f>
        <v>-</v>
      </c>
      <c r="AN1268" s="9" t="e">
        <f t="shared" si="536"/>
        <v>#VALUE!</v>
      </c>
      <c r="AO1268" s="41" t="str">
        <f>IF(ISBLANK('9.'!A1268),"-",'9.'!A1268)</f>
        <v>-</v>
      </c>
      <c r="AP1268" t="e">
        <f t="shared" si="537"/>
        <v>#VALUE!</v>
      </c>
      <c r="AQ1268" t="e">
        <f t="shared" si="538"/>
        <v>#VALUE!</v>
      </c>
      <c r="AR1268" t="str">
        <f>IF(ISBLANK('9.'!B1268),"-",'9.'!B1268)</f>
        <v>-</v>
      </c>
      <c r="AS1268" s="42" t="e">
        <f t="shared" si="539"/>
        <v>#VALUE!</v>
      </c>
    </row>
    <row r="1269" spans="1:45">
      <c r="A1269" s="40" t="str">
        <f>IF(ISBLANK('1.'!A1269),"-",'1.'!A1269)</f>
        <v>-</v>
      </c>
      <c r="B1269" t="e">
        <f t="shared" si="513"/>
        <v>#VALUE!</v>
      </c>
      <c r="C1269" t="e">
        <f t="shared" si="514"/>
        <v>#VALUE!</v>
      </c>
      <c r="D1269">
        <f>IF(ISBLANK('Step 2. Percent Runtime Calcs'!B1269),"-",'1.'!B1269)</f>
        <v>0</v>
      </c>
      <c r="E1269" s="35">
        <f t="shared" si="515"/>
        <v>0</v>
      </c>
      <c r="F1269" s="41" t="str">
        <f>IF(ISBLANK('2.'!A1269),"-",'2.'!A1269)</f>
        <v>-</v>
      </c>
      <c r="G1269" t="e">
        <f t="shared" si="516"/>
        <v>#VALUE!</v>
      </c>
      <c r="H1269" t="e">
        <f t="shared" si="517"/>
        <v>#VALUE!</v>
      </c>
      <c r="I1269" t="str">
        <f>IF(ISBLANK('2.'!B1269),"-",'2.'!B1269)</f>
        <v>-</v>
      </c>
      <c r="J1269" s="42" t="e">
        <f t="shared" si="518"/>
        <v>#VALUE!</v>
      </c>
      <c r="K1269" s="7" t="str">
        <f>IF(ISBLANK('3.'!A1269),"-",'3.'!A1269)</f>
        <v>-</v>
      </c>
      <c r="L1269" t="e">
        <f t="shared" si="519"/>
        <v>#VALUE!</v>
      </c>
      <c r="M1269" t="e">
        <f t="shared" si="520"/>
        <v>#VALUE!</v>
      </c>
      <c r="N1269" t="str">
        <f>IF(ISBLANK('3.'!B1269),"-",'3.'!B1269)</f>
        <v>-</v>
      </c>
      <c r="O1269" s="8" t="e">
        <f t="shared" si="521"/>
        <v>#VALUE!</v>
      </c>
      <c r="P1269" s="41" t="str">
        <f>IF(ISBLANK('4.'!A1269),"-",'4.'!A1269)</f>
        <v>-</v>
      </c>
      <c r="Q1269" t="e">
        <f t="shared" si="522"/>
        <v>#VALUE!</v>
      </c>
      <c r="R1269" t="e">
        <f t="shared" si="523"/>
        <v>#VALUE!</v>
      </c>
      <c r="S1269" t="str">
        <f>IF(ISBLANK('4.'!B1269),"-",'4.'!B1269)</f>
        <v>-</v>
      </c>
      <c r="T1269" s="42" t="e">
        <f t="shared" si="524"/>
        <v>#VALUE!</v>
      </c>
      <c r="U1269" s="40" t="str">
        <f>IF(ISBLANK('5.'!A1269),"-",'5.'!A1269)</f>
        <v>-</v>
      </c>
      <c r="V1269" t="e">
        <f t="shared" si="525"/>
        <v>#VALUE!</v>
      </c>
      <c r="W1269" t="e">
        <f t="shared" si="526"/>
        <v>#VALUE!</v>
      </c>
      <c r="X1269" t="str">
        <f>IF(ISBLANK('5.'!B1269),"-",'5.'!B1269)</f>
        <v>-</v>
      </c>
      <c r="Y1269" s="35" t="e">
        <f t="shared" si="527"/>
        <v>#VALUE!</v>
      </c>
      <c r="Z1269" s="39" t="str">
        <f>IF(ISBLANK('6.'!A1269),"-",'6.'!A1269)</f>
        <v>-</v>
      </c>
      <c r="AA1269" t="e">
        <f t="shared" si="528"/>
        <v>#VALUE!</v>
      </c>
      <c r="AB1269" t="e">
        <f t="shared" si="529"/>
        <v>#VALUE!</v>
      </c>
      <c r="AC1269" t="str">
        <f>IF(ISBLANK('6.'!B1269),"-",'6.'!B1269)</f>
        <v>-</v>
      </c>
      <c r="AD1269" s="9" t="e">
        <f t="shared" si="530"/>
        <v>#VALUE!</v>
      </c>
      <c r="AE1269" s="40" t="str">
        <f>IF(ISBLANK('7.'!A1269),"-",'7.'!A1269)</f>
        <v>-</v>
      </c>
      <c r="AF1269" t="e">
        <f t="shared" si="531"/>
        <v>#VALUE!</v>
      </c>
      <c r="AG1269" t="e">
        <f t="shared" si="532"/>
        <v>#VALUE!</v>
      </c>
      <c r="AH1269" t="str">
        <f>IF(ISBLANK('7.'!B1269),"-",'7.'!B1269)</f>
        <v>-</v>
      </c>
      <c r="AI1269" s="35" t="e">
        <f t="shared" si="533"/>
        <v>#VALUE!</v>
      </c>
      <c r="AJ1269" s="39" t="str">
        <f>IF(ISBLANK('8.'!A1269),"-",'8.'!A1269)</f>
        <v>-</v>
      </c>
      <c r="AK1269" t="e">
        <f t="shared" si="534"/>
        <v>#VALUE!</v>
      </c>
      <c r="AL1269" t="e">
        <f t="shared" si="535"/>
        <v>#VALUE!</v>
      </c>
      <c r="AM1269" t="str">
        <f>IF(ISBLANK('8.'!B1269),"-",'8.'!B1269)</f>
        <v>-</v>
      </c>
      <c r="AN1269" s="9" t="e">
        <f t="shared" si="536"/>
        <v>#VALUE!</v>
      </c>
      <c r="AO1269" s="41" t="str">
        <f>IF(ISBLANK('9.'!A1269),"-",'9.'!A1269)</f>
        <v>-</v>
      </c>
      <c r="AP1269" t="e">
        <f t="shared" si="537"/>
        <v>#VALUE!</v>
      </c>
      <c r="AQ1269" t="e">
        <f t="shared" si="538"/>
        <v>#VALUE!</v>
      </c>
      <c r="AR1269" t="str">
        <f>IF(ISBLANK('9.'!B1269),"-",'9.'!B1269)</f>
        <v>-</v>
      </c>
      <c r="AS1269" s="42" t="e">
        <f t="shared" si="539"/>
        <v>#VALUE!</v>
      </c>
    </row>
    <row r="1270" spans="1:45">
      <c r="A1270" s="40" t="str">
        <f>IF(ISBLANK('1.'!A1270),"-",'1.'!A1270)</f>
        <v>-</v>
      </c>
      <c r="B1270" t="e">
        <f t="shared" si="513"/>
        <v>#VALUE!</v>
      </c>
      <c r="C1270" t="e">
        <f t="shared" si="514"/>
        <v>#VALUE!</v>
      </c>
      <c r="D1270">
        <f>IF(ISBLANK('Step 2. Percent Runtime Calcs'!B1270),"-",'1.'!B1270)</f>
        <v>0</v>
      </c>
      <c r="E1270" s="35">
        <f t="shared" si="515"/>
        <v>0</v>
      </c>
      <c r="F1270" s="41" t="str">
        <f>IF(ISBLANK('2.'!A1270),"-",'2.'!A1270)</f>
        <v>-</v>
      </c>
      <c r="G1270" t="e">
        <f t="shared" si="516"/>
        <v>#VALUE!</v>
      </c>
      <c r="H1270" t="e">
        <f t="shared" si="517"/>
        <v>#VALUE!</v>
      </c>
      <c r="I1270" t="str">
        <f>IF(ISBLANK('2.'!B1270),"-",'2.'!B1270)</f>
        <v>-</v>
      </c>
      <c r="J1270" s="42" t="e">
        <f t="shared" si="518"/>
        <v>#VALUE!</v>
      </c>
      <c r="K1270" s="7" t="str">
        <f>IF(ISBLANK('3.'!A1270),"-",'3.'!A1270)</f>
        <v>-</v>
      </c>
      <c r="L1270" t="e">
        <f t="shared" si="519"/>
        <v>#VALUE!</v>
      </c>
      <c r="M1270" t="e">
        <f t="shared" si="520"/>
        <v>#VALUE!</v>
      </c>
      <c r="N1270" t="str">
        <f>IF(ISBLANK('3.'!B1270),"-",'3.'!B1270)</f>
        <v>-</v>
      </c>
      <c r="O1270" s="8" t="e">
        <f t="shared" si="521"/>
        <v>#VALUE!</v>
      </c>
      <c r="P1270" s="41" t="str">
        <f>IF(ISBLANK('4.'!A1270),"-",'4.'!A1270)</f>
        <v>-</v>
      </c>
      <c r="Q1270" t="e">
        <f t="shared" si="522"/>
        <v>#VALUE!</v>
      </c>
      <c r="R1270" t="e">
        <f t="shared" si="523"/>
        <v>#VALUE!</v>
      </c>
      <c r="S1270" t="str">
        <f>IF(ISBLANK('4.'!B1270),"-",'4.'!B1270)</f>
        <v>-</v>
      </c>
      <c r="T1270" s="42" t="e">
        <f t="shared" si="524"/>
        <v>#VALUE!</v>
      </c>
      <c r="U1270" s="40" t="str">
        <f>IF(ISBLANK('5.'!A1270),"-",'5.'!A1270)</f>
        <v>-</v>
      </c>
      <c r="V1270" t="e">
        <f t="shared" si="525"/>
        <v>#VALUE!</v>
      </c>
      <c r="W1270" t="e">
        <f t="shared" si="526"/>
        <v>#VALUE!</v>
      </c>
      <c r="X1270" t="str">
        <f>IF(ISBLANK('5.'!B1270),"-",'5.'!B1270)</f>
        <v>-</v>
      </c>
      <c r="Y1270" s="35" t="e">
        <f t="shared" si="527"/>
        <v>#VALUE!</v>
      </c>
      <c r="Z1270" s="39" t="str">
        <f>IF(ISBLANK('6.'!A1270),"-",'6.'!A1270)</f>
        <v>-</v>
      </c>
      <c r="AA1270" t="e">
        <f t="shared" si="528"/>
        <v>#VALUE!</v>
      </c>
      <c r="AB1270" t="e">
        <f t="shared" si="529"/>
        <v>#VALUE!</v>
      </c>
      <c r="AC1270" t="str">
        <f>IF(ISBLANK('6.'!B1270),"-",'6.'!B1270)</f>
        <v>-</v>
      </c>
      <c r="AD1270" s="9" t="e">
        <f t="shared" si="530"/>
        <v>#VALUE!</v>
      </c>
      <c r="AE1270" s="40" t="str">
        <f>IF(ISBLANK('7.'!A1270),"-",'7.'!A1270)</f>
        <v>-</v>
      </c>
      <c r="AF1270" t="e">
        <f t="shared" si="531"/>
        <v>#VALUE!</v>
      </c>
      <c r="AG1270" t="e">
        <f t="shared" si="532"/>
        <v>#VALUE!</v>
      </c>
      <c r="AH1270" t="str">
        <f>IF(ISBLANK('7.'!B1270),"-",'7.'!B1270)</f>
        <v>-</v>
      </c>
      <c r="AI1270" s="35" t="e">
        <f t="shared" si="533"/>
        <v>#VALUE!</v>
      </c>
      <c r="AJ1270" s="39" t="str">
        <f>IF(ISBLANK('8.'!A1270),"-",'8.'!A1270)</f>
        <v>-</v>
      </c>
      <c r="AK1270" t="e">
        <f t="shared" si="534"/>
        <v>#VALUE!</v>
      </c>
      <c r="AL1270" t="e">
        <f t="shared" si="535"/>
        <v>#VALUE!</v>
      </c>
      <c r="AM1270" t="str">
        <f>IF(ISBLANK('8.'!B1270),"-",'8.'!B1270)</f>
        <v>-</v>
      </c>
      <c r="AN1270" s="9" t="e">
        <f t="shared" si="536"/>
        <v>#VALUE!</v>
      </c>
      <c r="AO1270" s="41" t="str">
        <f>IF(ISBLANK('9.'!A1270),"-",'9.'!A1270)</f>
        <v>-</v>
      </c>
      <c r="AP1270" t="e">
        <f t="shared" si="537"/>
        <v>#VALUE!</v>
      </c>
      <c r="AQ1270" t="e">
        <f t="shared" si="538"/>
        <v>#VALUE!</v>
      </c>
      <c r="AR1270" t="str">
        <f>IF(ISBLANK('9.'!B1270),"-",'9.'!B1270)</f>
        <v>-</v>
      </c>
      <c r="AS1270" s="42" t="e">
        <f t="shared" si="539"/>
        <v>#VALUE!</v>
      </c>
    </row>
    <row r="1271" spans="1:45">
      <c r="A1271" s="40" t="str">
        <f>IF(ISBLANK('1.'!A1271),"-",'1.'!A1271)</f>
        <v>-</v>
      </c>
      <c r="B1271" t="e">
        <f t="shared" si="513"/>
        <v>#VALUE!</v>
      </c>
      <c r="C1271" t="e">
        <f t="shared" si="514"/>
        <v>#VALUE!</v>
      </c>
      <c r="D1271">
        <f>IF(ISBLANK('Step 2. Percent Runtime Calcs'!B1271),"-",'1.'!B1271)</f>
        <v>0</v>
      </c>
      <c r="E1271" s="35">
        <f t="shared" si="515"/>
        <v>0</v>
      </c>
      <c r="F1271" s="41" t="str">
        <f>IF(ISBLANK('2.'!A1271),"-",'2.'!A1271)</f>
        <v>-</v>
      </c>
      <c r="G1271" t="e">
        <f t="shared" si="516"/>
        <v>#VALUE!</v>
      </c>
      <c r="H1271" t="e">
        <f t="shared" si="517"/>
        <v>#VALUE!</v>
      </c>
      <c r="I1271" t="str">
        <f>IF(ISBLANK('2.'!B1271),"-",'2.'!B1271)</f>
        <v>-</v>
      </c>
      <c r="J1271" s="42" t="e">
        <f t="shared" si="518"/>
        <v>#VALUE!</v>
      </c>
      <c r="K1271" s="7" t="str">
        <f>IF(ISBLANK('3.'!A1271),"-",'3.'!A1271)</f>
        <v>-</v>
      </c>
      <c r="L1271" t="e">
        <f t="shared" si="519"/>
        <v>#VALUE!</v>
      </c>
      <c r="M1271" t="e">
        <f t="shared" si="520"/>
        <v>#VALUE!</v>
      </c>
      <c r="N1271" t="str">
        <f>IF(ISBLANK('3.'!B1271),"-",'3.'!B1271)</f>
        <v>-</v>
      </c>
      <c r="O1271" s="8" t="e">
        <f t="shared" si="521"/>
        <v>#VALUE!</v>
      </c>
      <c r="P1271" s="41" t="str">
        <f>IF(ISBLANK('4.'!A1271),"-",'4.'!A1271)</f>
        <v>-</v>
      </c>
      <c r="Q1271" t="e">
        <f t="shared" si="522"/>
        <v>#VALUE!</v>
      </c>
      <c r="R1271" t="e">
        <f t="shared" si="523"/>
        <v>#VALUE!</v>
      </c>
      <c r="S1271" t="str">
        <f>IF(ISBLANK('4.'!B1271),"-",'4.'!B1271)</f>
        <v>-</v>
      </c>
      <c r="T1271" s="42" t="e">
        <f t="shared" si="524"/>
        <v>#VALUE!</v>
      </c>
      <c r="U1271" s="40" t="str">
        <f>IF(ISBLANK('5.'!A1271),"-",'5.'!A1271)</f>
        <v>-</v>
      </c>
      <c r="V1271" t="e">
        <f t="shared" si="525"/>
        <v>#VALUE!</v>
      </c>
      <c r="W1271" t="e">
        <f t="shared" si="526"/>
        <v>#VALUE!</v>
      </c>
      <c r="X1271" t="str">
        <f>IF(ISBLANK('5.'!B1271),"-",'5.'!B1271)</f>
        <v>-</v>
      </c>
      <c r="Y1271" s="35" t="e">
        <f t="shared" si="527"/>
        <v>#VALUE!</v>
      </c>
      <c r="Z1271" s="39" t="str">
        <f>IF(ISBLANK('6.'!A1271),"-",'6.'!A1271)</f>
        <v>-</v>
      </c>
      <c r="AA1271" t="e">
        <f t="shared" si="528"/>
        <v>#VALUE!</v>
      </c>
      <c r="AB1271" t="e">
        <f t="shared" si="529"/>
        <v>#VALUE!</v>
      </c>
      <c r="AC1271" t="str">
        <f>IF(ISBLANK('6.'!B1271),"-",'6.'!B1271)</f>
        <v>-</v>
      </c>
      <c r="AD1271" s="9" t="e">
        <f t="shared" si="530"/>
        <v>#VALUE!</v>
      </c>
      <c r="AE1271" s="40" t="str">
        <f>IF(ISBLANK('7.'!A1271),"-",'7.'!A1271)</f>
        <v>-</v>
      </c>
      <c r="AF1271" t="e">
        <f t="shared" si="531"/>
        <v>#VALUE!</v>
      </c>
      <c r="AG1271" t="e">
        <f t="shared" si="532"/>
        <v>#VALUE!</v>
      </c>
      <c r="AH1271" t="str">
        <f>IF(ISBLANK('7.'!B1271),"-",'7.'!B1271)</f>
        <v>-</v>
      </c>
      <c r="AI1271" s="35" t="e">
        <f t="shared" si="533"/>
        <v>#VALUE!</v>
      </c>
      <c r="AJ1271" s="39" t="str">
        <f>IF(ISBLANK('8.'!A1271),"-",'8.'!A1271)</f>
        <v>-</v>
      </c>
      <c r="AK1271" t="e">
        <f t="shared" si="534"/>
        <v>#VALUE!</v>
      </c>
      <c r="AL1271" t="e">
        <f t="shared" si="535"/>
        <v>#VALUE!</v>
      </c>
      <c r="AM1271" t="str">
        <f>IF(ISBLANK('8.'!B1271),"-",'8.'!B1271)</f>
        <v>-</v>
      </c>
      <c r="AN1271" s="9" t="e">
        <f t="shared" si="536"/>
        <v>#VALUE!</v>
      </c>
      <c r="AO1271" s="41" t="str">
        <f>IF(ISBLANK('9.'!A1271),"-",'9.'!A1271)</f>
        <v>-</v>
      </c>
      <c r="AP1271" t="e">
        <f t="shared" si="537"/>
        <v>#VALUE!</v>
      </c>
      <c r="AQ1271" t="e">
        <f t="shared" si="538"/>
        <v>#VALUE!</v>
      </c>
      <c r="AR1271" t="str">
        <f>IF(ISBLANK('9.'!B1271),"-",'9.'!B1271)</f>
        <v>-</v>
      </c>
      <c r="AS1271" s="42" t="e">
        <f t="shared" si="539"/>
        <v>#VALUE!</v>
      </c>
    </row>
    <row r="1272" spans="1:45">
      <c r="A1272" s="40" t="str">
        <f>IF(ISBLANK('1.'!A1272),"-",'1.'!A1272)</f>
        <v>-</v>
      </c>
      <c r="B1272" t="e">
        <f t="shared" si="513"/>
        <v>#VALUE!</v>
      </c>
      <c r="C1272" t="e">
        <f t="shared" si="514"/>
        <v>#VALUE!</v>
      </c>
      <c r="D1272">
        <f>IF(ISBLANK('Step 2. Percent Runtime Calcs'!B1272),"-",'1.'!B1272)</f>
        <v>0</v>
      </c>
      <c r="E1272" s="35">
        <f t="shared" si="515"/>
        <v>0</v>
      </c>
      <c r="F1272" s="41" t="str">
        <f>IF(ISBLANK('2.'!A1272),"-",'2.'!A1272)</f>
        <v>-</v>
      </c>
      <c r="G1272" t="e">
        <f t="shared" si="516"/>
        <v>#VALUE!</v>
      </c>
      <c r="H1272" t="e">
        <f t="shared" si="517"/>
        <v>#VALUE!</v>
      </c>
      <c r="I1272" t="str">
        <f>IF(ISBLANK('2.'!B1272),"-",'2.'!B1272)</f>
        <v>-</v>
      </c>
      <c r="J1272" s="42" t="e">
        <f t="shared" si="518"/>
        <v>#VALUE!</v>
      </c>
      <c r="K1272" s="7" t="str">
        <f>IF(ISBLANK('3.'!A1272),"-",'3.'!A1272)</f>
        <v>-</v>
      </c>
      <c r="L1272" t="e">
        <f t="shared" si="519"/>
        <v>#VALUE!</v>
      </c>
      <c r="M1272" t="e">
        <f t="shared" si="520"/>
        <v>#VALUE!</v>
      </c>
      <c r="N1272" t="str">
        <f>IF(ISBLANK('3.'!B1272),"-",'3.'!B1272)</f>
        <v>-</v>
      </c>
      <c r="O1272" s="8" t="e">
        <f t="shared" si="521"/>
        <v>#VALUE!</v>
      </c>
      <c r="P1272" s="41" t="str">
        <f>IF(ISBLANK('4.'!A1272),"-",'4.'!A1272)</f>
        <v>-</v>
      </c>
      <c r="Q1272" t="e">
        <f t="shared" si="522"/>
        <v>#VALUE!</v>
      </c>
      <c r="R1272" t="e">
        <f t="shared" si="523"/>
        <v>#VALUE!</v>
      </c>
      <c r="S1272" t="str">
        <f>IF(ISBLANK('4.'!B1272),"-",'4.'!B1272)</f>
        <v>-</v>
      </c>
      <c r="T1272" s="42" t="e">
        <f t="shared" si="524"/>
        <v>#VALUE!</v>
      </c>
      <c r="U1272" s="40" t="str">
        <f>IF(ISBLANK('5.'!A1272),"-",'5.'!A1272)</f>
        <v>-</v>
      </c>
      <c r="V1272" t="e">
        <f t="shared" si="525"/>
        <v>#VALUE!</v>
      </c>
      <c r="W1272" t="e">
        <f t="shared" si="526"/>
        <v>#VALUE!</v>
      </c>
      <c r="X1272" t="str">
        <f>IF(ISBLANK('5.'!B1272),"-",'5.'!B1272)</f>
        <v>-</v>
      </c>
      <c r="Y1272" s="35" t="e">
        <f t="shared" si="527"/>
        <v>#VALUE!</v>
      </c>
      <c r="Z1272" s="39" t="str">
        <f>IF(ISBLANK('6.'!A1272),"-",'6.'!A1272)</f>
        <v>-</v>
      </c>
      <c r="AA1272" t="e">
        <f t="shared" si="528"/>
        <v>#VALUE!</v>
      </c>
      <c r="AB1272" t="e">
        <f t="shared" si="529"/>
        <v>#VALUE!</v>
      </c>
      <c r="AC1272" t="str">
        <f>IF(ISBLANK('6.'!B1272),"-",'6.'!B1272)</f>
        <v>-</v>
      </c>
      <c r="AD1272" s="9" t="e">
        <f t="shared" si="530"/>
        <v>#VALUE!</v>
      </c>
      <c r="AE1272" s="40" t="str">
        <f>IF(ISBLANK('7.'!A1272),"-",'7.'!A1272)</f>
        <v>-</v>
      </c>
      <c r="AF1272" t="e">
        <f t="shared" si="531"/>
        <v>#VALUE!</v>
      </c>
      <c r="AG1272" t="e">
        <f t="shared" si="532"/>
        <v>#VALUE!</v>
      </c>
      <c r="AH1272" t="str">
        <f>IF(ISBLANK('7.'!B1272),"-",'7.'!B1272)</f>
        <v>-</v>
      </c>
      <c r="AI1272" s="35" t="e">
        <f t="shared" si="533"/>
        <v>#VALUE!</v>
      </c>
      <c r="AJ1272" s="39" t="str">
        <f>IF(ISBLANK('8.'!A1272),"-",'8.'!A1272)</f>
        <v>-</v>
      </c>
      <c r="AK1272" t="e">
        <f t="shared" si="534"/>
        <v>#VALUE!</v>
      </c>
      <c r="AL1272" t="e">
        <f t="shared" si="535"/>
        <v>#VALUE!</v>
      </c>
      <c r="AM1272" t="str">
        <f>IF(ISBLANK('8.'!B1272),"-",'8.'!B1272)</f>
        <v>-</v>
      </c>
      <c r="AN1272" s="9" t="e">
        <f t="shared" si="536"/>
        <v>#VALUE!</v>
      </c>
      <c r="AO1272" s="41" t="str">
        <f>IF(ISBLANK('9.'!A1272),"-",'9.'!A1272)</f>
        <v>-</v>
      </c>
      <c r="AP1272" t="e">
        <f t="shared" si="537"/>
        <v>#VALUE!</v>
      </c>
      <c r="AQ1272" t="e">
        <f t="shared" si="538"/>
        <v>#VALUE!</v>
      </c>
      <c r="AR1272" t="str">
        <f>IF(ISBLANK('9.'!B1272),"-",'9.'!B1272)</f>
        <v>-</v>
      </c>
      <c r="AS1272" s="42" t="e">
        <f t="shared" si="539"/>
        <v>#VALUE!</v>
      </c>
    </row>
    <row r="1273" spans="1:45">
      <c r="A1273" s="40" t="str">
        <f>IF(ISBLANK('1.'!A1273),"-",'1.'!A1273)</f>
        <v>-</v>
      </c>
      <c r="B1273" t="e">
        <f t="shared" si="513"/>
        <v>#VALUE!</v>
      </c>
      <c r="C1273" t="e">
        <f t="shared" si="514"/>
        <v>#VALUE!</v>
      </c>
      <c r="D1273">
        <f>IF(ISBLANK('Step 2. Percent Runtime Calcs'!B1273),"-",'1.'!B1273)</f>
        <v>0</v>
      </c>
      <c r="E1273" s="35">
        <f t="shared" si="515"/>
        <v>0</v>
      </c>
      <c r="F1273" s="41" t="str">
        <f>IF(ISBLANK('2.'!A1273),"-",'2.'!A1273)</f>
        <v>-</v>
      </c>
      <c r="G1273" t="e">
        <f t="shared" si="516"/>
        <v>#VALUE!</v>
      </c>
      <c r="H1273" t="e">
        <f t="shared" si="517"/>
        <v>#VALUE!</v>
      </c>
      <c r="I1273" t="str">
        <f>IF(ISBLANK('2.'!B1273),"-",'2.'!B1273)</f>
        <v>-</v>
      </c>
      <c r="J1273" s="42" t="e">
        <f t="shared" si="518"/>
        <v>#VALUE!</v>
      </c>
      <c r="K1273" s="7" t="str">
        <f>IF(ISBLANK('3.'!A1273),"-",'3.'!A1273)</f>
        <v>-</v>
      </c>
      <c r="L1273" t="e">
        <f t="shared" si="519"/>
        <v>#VALUE!</v>
      </c>
      <c r="M1273" t="e">
        <f t="shared" si="520"/>
        <v>#VALUE!</v>
      </c>
      <c r="N1273" t="str">
        <f>IF(ISBLANK('3.'!B1273),"-",'3.'!B1273)</f>
        <v>-</v>
      </c>
      <c r="O1273" s="8" t="e">
        <f t="shared" si="521"/>
        <v>#VALUE!</v>
      </c>
      <c r="P1273" s="41" t="str">
        <f>IF(ISBLANK('4.'!A1273),"-",'4.'!A1273)</f>
        <v>-</v>
      </c>
      <c r="Q1273" t="e">
        <f t="shared" si="522"/>
        <v>#VALUE!</v>
      </c>
      <c r="R1273" t="e">
        <f t="shared" si="523"/>
        <v>#VALUE!</v>
      </c>
      <c r="S1273" t="str">
        <f>IF(ISBLANK('4.'!B1273),"-",'4.'!B1273)</f>
        <v>-</v>
      </c>
      <c r="T1273" s="42" t="e">
        <f t="shared" si="524"/>
        <v>#VALUE!</v>
      </c>
      <c r="U1273" s="40" t="str">
        <f>IF(ISBLANK('5.'!A1273),"-",'5.'!A1273)</f>
        <v>-</v>
      </c>
      <c r="V1273" t="e">
        <f t="shared" si="525"/>
        <v>#VALUE!</v>
      </c>
      <c r="W1273" t="e">
        <f t="shared" si="526"/>
        <v>#VALUE!</v>
      </c>
      <c r="X1273" t="str">
        <f>IF(ISBLANK('5.'!B1273),"-",'5.'!B1273)</f>
        <v>-</v>
      </c>
      <c r="Y1273" s="35" t="e">
        <f t="shared" si="527"/>
        <v>#VALUE!</v>
      </c>
      <c r="Z1273" s="39" t="str">
        <f>IF(ISBLANK('6.'!A1273),"-",'6.'!A1273)</f>
        <v>-</v>
      </c>
      <c r="AA1273" t="e">
        <f t="shared" si="528"/>
        <v>#VALUE!</v>
      </c>
      <c r="AB1273" t="e">
        <f t="shared" si="529"/>
        <v>#VALUE!</v>
      </c>
      <c r="AC1273" t="str">
        <f>IF(ISBLANK('6.'!B1273),"-",'6.'!B1273)</f>
        <v>-</v>
      </c>
      <c r="AD1273" s="9" t="e">
        <f t="shared" si="530"/>
        <v>#VALUE!</v>
      </c>
      <c r="AE1273" s="40" t="str">
        <f>IF(ISBLANK('7.'!A1273),"-",'7.'!A1273)</f>
        <v>-</v>
      </c>
      <c r="AF1273" t="e">
        <f t="shared" si="531"/>
        <v>#VALUE!</v>
      </c>
      <c r="AG1273" t="e">
        <f t="shared" si="532"/>
        <v>#VALUE!</v>
      </c>
      <c r="AH1273" t="str">
        <f>IF(ISBLANK('7.'!B1273),"-",'7.'!B1273)</f>
        <v>-</v>
      </c>
      <c r="AI1273" s="35" t="e">
        <f t="shared" si="533"/>
        <v>#VALUE!</v>
      </c>
      <c r="AJ1273" s="39" t="str">
        <f>IF(ISBLANK('8.'!A1273),"-",'8.'!A1273)</f>
        <v>-</v>
      </c>
      <c r="AK1273" t="e">
        <f t="shared" si="534"/>
        <v>#VALUE!</v>
      </c>
      <c r="AL1273" t="e">
        <f t="shared" si="535"/>
        <v>#VALUE!</v>
      </c>
      <c r="AM1273" t="str">
        <f>IF(ISBLANK('8.'!B1273),"-",'8.'!B1273)</f>
        <v>-</v>
      </c>
      <c r="AN1273" s="9" t="e">
        <f t="shared" si="536"/>
        <v>#VALUE!</v>
      </c>
      <c r="AO1273" s="41" t="str">
        <f>IF(ISBLANK('9.'!A1273),"-",'9.'!A1273)</f>
        <v>-</v>
      </c>
      <c r="AP1273" t="e">
        <f t="shared" si="537"/>
        <v>#VALUE!</v>
      </c>
      <c r="AQ1273" t="e">
        <f t="shared" si="538"/>
        <v>#VALUE!</v>
      </c>
      <c r="AR1273" t="str">
        <f>IF(ISBLANK('9.'!B1273),"-",'9.'!B1273)</f>
        <v>-</v>
      </c>
      <c r="AS1273" s="42" t="e">
        <f t="shared" si="539"/>
        <v>#VALUE!</v>
      </c>
    </row>
    <row r="1274" spans="1:45">
      <c r="A1274" s="40" t="str">
        <f>IF(ISBLANK('1.'!A1274),"-",'1.'!A1274)</f>
        <v>-</v>
      </c>
      <c r="B1274" t="e">
        <f t="shared" si="513"/>
        <v>#VALUE!</v>
      </c>
      <c r="C1274" t="e">
        <f t="shared" si="514"/>
        <v>#VALUE!</v>
      </c>
      <c r="D1274">
        <f>IF(ISBLANK('Step 2. Percent Runtime Calcs'!B1274),"-",'1.'!B1274)</f>
        <v>0</v>
      </c>
      <c r="E1274" s="35">
        <f t="shared" si="515"/>
        <v>0</v>
      </c>
      <c r="F1274" s="41" t="str">
        <f>IF(ISBLANK('2.'!A1274),"-",'2.'!A1274)</f>
        <v>-</v>
      </c>
      <c r="G1274" t="e">
        <f t="shared" si="516"/>
        <v>#VALUE!</v>
      </c>
      <c r="H1274" t="e">
        <f t="shared" si="517"/>
        <v>#VALUE!</v>
      </c>
      <c r="I1274" t="str">
        <f>IF(ISBLANK('2.'!B1274),"-",'2.'!B1274)</f>
        <v>-</v>
      </c>
      <c r="J1274" s="42" t="e">
        <f t="shared" si="518"/>
        <v>#VALUE!</v>
      </c>
      <c r="K1274" s="7" t="str">
        <f>IF(ISBLANK('3.'!A1274),"-",'3.'!A1274)</f>
        <v>-</v>
      </c>
      <c r="L1274" t="e">
        <f t="shared" si="519"/>
        <v>#VALUE!</v>
      </c>
      <c r="M1274" t="e">
        <f t="shared" si="520"/>
        <v>#VALUE!</v>
      </c>
      <c r="N1274" t="str">
        <f>IF(ISBLANK('3.'!B1274),"-",'3.'!B1274)</f>
        <v>-</v>
      </c>
      <c r="O1274" s="8" t="e">
        <f t="shared" si="521"/>
        <v>#VALUE!</v>
      </c>
      <c r="P1274" s="41" t="str">
        <f>IF(ISBLANK('4.'!A1274),"-",'4.'!A1274)</f>
        <v>-</v>
      </c>
      <c r="Q1274" t="e">
        <f t="shared" si="522"/>
        <v>#VALUE!</v>
      </c>
      <c r="R1274" t="e">
        <f t="shared" si="523"/>
        <v>#VALUE!</v>
      </c>
      <c r="S1274" t="str">
        <f>IF(ISBLANK('4.'!B1274),"-",'4.'!B1274)</f>
        <v>-</v>
      </c>
      <c r="T1274" s="42" t="e">
        <f t="shared" si="524"/>
        <v>#VALUE!</v>
      </c>
      <c r="U1274" s="40" t="str">
        <f>IF(ISBLANK('5.'!A1274),"-",'5.'!A1274)</f>
        <v>-</v>
      </c>
      <c r="V1274" t="e">
        <f t="shared" si="525"/>
        <v>#VALUE!</v>
      </c>
      <c r="W1274" t="e">
        <f t="shared" si="526"/>
        <v>#VALUE!</v>
      </c>
      <c r="X1274" t="str">
        <f>IF(ISBLANK('5.'!B1274),"-",'5.'!B1274)</f>
        <v>-</v>
      </c>
      <c r="Y1274" s="35" t="e">
        <f t="shared" si="527"/>
        <v>#VALUE!</v>
      </c>
      <c r="Z1274" s="39" t="str">
        <f>IF(ISBLANK('6.'!A1274),"-",'6.'!A1274)</f>
        <v>-</v>
      </c>
      <c r="AA1274" t="e">
        <f t="shared" si="528"/>
        <v>#VALUE!</v>
      </c>
      <c r="AB1274" t="e">
        <f t="shared" si="529"/>
        <v>#VALUE!</v>
      </c>
      <c r="AC1274" t="str">
        <f>IF(ISBLANK('6.'!B1274),"-",'6.'!B1274)</f>
        <v>-</v>
      </c>
      <c r="AD1274" s="9" t="e">
        <f t="shared" si="530"/>
        <v>#VALUE!</v>
      </c>
      <c r="AE1274" s="40" t="str">
        <f>IF(ISBLANK('7.'!A1274),"-",'7.'!A1274)</f>
        <v>-</v>
      </c>
      <c r="AF1274" t="e">
        <f t="shared" si="531"/>
        <v>#VALUE!</v>
      </c>
      <c r="AG1274" t="e">
        <f t="shared" si="532"/>
        <v>#VALUE!</v>
      </c>
      <c r="AH1274" t="str">
        <f>IF(ISBLANK('7.'!B1274),"-",'7.'!B1274)</f>
        <v>-</v>
      </c>
      <c r="AI1274" s="35" t="e">
        <f t="shared" si="533"/>
        <v>#VALUE!</v>
      </c>
      <c r="AJ1274" s="39" t="str">
        <f>IF(ISBLANK('8.'!A1274),"-",'8.'!A1274)</f>
        <v>-</v>
      </c>
      <c r="AK1274" t="e">
        <f t="shared" si="534"/>
        <v>#VALUE!</v>
      </c>
      <c r="AL1274" t="e">
        <f t="shared" si="535"/>
        <v>#VALUE!</v>
      </c>
      <c r="AM1274" t="str">
        <f>IF(ISBLANK('8.'!B1274),"-",'8.'!B1274)</f>
        <v>-</v>
      </c>
      <c r="AN1274" s="9" t="e">
        <f t="shared" si="536"/>
        <v>#VALUE!</v>
      </c>
      <c r="AO1274" s="41" t="str">
        <f>IF(ISBLANK('9.'!A1274),"-",'9.'!A1274)</f>
        <v>-</v>
      </c>
      <c r="AP1274" t="e">
        <f t="shared" si="537"/>
        <v>#VALUE!</v>
      </c>
      <c r="AQ1274" t="e">
        <f t="shared" si="538"/>
        <v>#VALUE!</v>
      </c>
      <c r="AR1274" t="str">
        <f>IF(ISBLANK('9.'!B1274),"-",'9.'!B1274)</f>
        <v>-</v>
      </c>
      <c r="AS1274" s="42" t="e">
        <f t="shared" si="539"/>
        <v>#VALUE!</v>
      </c>
    </row>
    <row r="1275" spans="1:45">
      <c r="A1275" s="40" t="str">
        <f>IF(ISBLANK('1.'!A1275),"-",'1.'!A1275)</f>
        <v>-</v>
      </c>
      <c r="B1275" t="e">
        <f t="shared" si="513"/>
        <v>#VALUE!</v>
      </c>
      <c r="C1275" t="e">
        <f t="shared" si="514"/>
        <v>#VALUE!</v>
      </c>
      <c r="D1275">
        <f>IF(ISBLANK('Step 2. Percent Runtime Calcs'!B1275),"-",'1.'!B1275)</f>
        <v>0</v>
      </c>
      <c r="E1275" s="35">
        <f t="shared" si="515"/>
        <v>0</v>
      </c>
      <c r="F1275" s="41" t="str">
        <f>IF(ISBLANK('2.'!A1275),"-",'2.'!A1275)</f>
        <v>-</v>
      </c>
      <c r="G1275" t="e">
        <f t="shared" si="516"/>
        <v>#VALUE!</v>
      </c>
      <c r="H1275" t="e">
        <f t="shared" si="517"/>
        <v>#VALUE!</v>
      </c>
      <c r="I1275" t="str">
        <f>IF(ISBLANK('2.'!B1275),"-",'2.'!B1275)</f>
        <v>-</v>
      </c>
      <c r="J1275" s="42" t="e">
        <f t="shared" si="518"/>
        <v>#VALUE!</v>
      </c>
      <c r="K1275" s="7" t="str">
        <f>IF(ISBLANK('3.'!A1275),"-",'3.'!A1275)</f>
        <v>-</v>
      </c>
      <c r="L1275" t="e">
        <f t="shared" si="519"/>
        <v>#VALUE!</v>
      </c>
      <c r="M1275" t="e">
        <f t="shared" si="520"/>
        <v>#VALUE!</v>
      </c>
      <c r="N1275" t="str">
        <f>IF(ISBLANK('3.'!B1275),"-",'3.'!B1275)</f>
        <v>-</v>
      </c>
      <c r="O1275" s="8" t="e">
        <f t="shared" si="521"/>
        <v>#VALUE!</v>
      </c>
      <c r="P1275" s="41" t="str">
        <f>IF(ISBLANK('4.'!A1275),"-",'4.'!A1275)</f>
        <v>-</v>
      </c>
      <c r="Q1275" t="e">
        <f t="shared" si="522"/>
        <v>#VALUE!</v>
      </c>
      <c r="R1275" t="e">
        <f t="shared" si="523"/>
        <v>#VALUE!</v>
      </c>
      <c r="S1275" t="str">
        <f>IF(ISBLANK('4.'!B1275),"-",'4.'!B1275)</f>
        <v>-</v>
      </c>
      <c r="T1275" s="42" t="e">
        <f t="shared" si="524"/>
        <v>#VALUE!</v>
      </c>
      <c r="U1275" s="40" t="str">
        <f>IF(ISBLANK('5.'!A1275),"-",'5.'!A1275)</f>
        <v>-</v>
      </c>
      <c r="V1275" t="e">
        <f t="shared" si="525"/>
        <v>#VALUE!</v>
      </c>
      <c r="W1275" t="e">
        <f t="shared" si="526"/>
        <v>#VALUE!</v>
      </c>
      <c r="X1275" t="str">
        <f>IF(ISBLANK('5.'!B1275),"-",'5.'!B1275)</f>
        <v>-</v>
      </c>
      <c r="Y1275" s="35" t="e">
        <f t="shared" si="527"/>
        <v>#VALUE!</v>
      </c>
      <c r="Z1275" s="39" t="str">
        <f>IF(ISBLANK('6.'!A1275),"-",'6.'!A1275)</f>
        <v>-</v>
      </c>
      <c r="AA1275" t="e">
        <f t="shared" si="528"/>
        <v>#VALUE!</v>
      </c>
      <c r="AB1275" t="e">
        <f t="shared" si="529"/>
        <v>#VALUE!</v>
      </c>
      <c r="AC1275" t="str">
        <f>IF(ISBLANK('6.'!B1275),"-",'6.'!B1275)</f>
        <v>-</v>
      </c>
      <c r="AD1275" s="9" t="e">
        <f t="shared" si="530"/>
        <v>#VALUE!</v>
      </c>
      <c r="AE1275" s="40" t="str">
        <f>IF(ISBLANK('7.'!A1275),"-",'7.'!A1275)</f>
        <v>-</v>
      </c>
      <c r="AF1275" t="e">
        <f t="shared" si="531"/>
        <v>#VALUE!</v>
      </c>
      <c r="AG1275" t="e">
        <f t="shared" si="532"/>
        <v>#VALUE!</v>
      </c>
      <c r="AH1275" t="str">
        <f>IF(ISBLANK('7.'!B1275),"-",'7.'!B1275)</f>
        <v>-</v>
      </c>
      <c r="AI1275" s="35" t="e">
        <f t="shared" si="533"/>
        <v>#VALUE!</v>
      </c>
      <c r="AJ1275" s="39" t="str">
        <f>IF(ISBLANK('8.'!A1275),"-",'8.'!A1275)</f>
        <v>-</v>
      </c>
      <c r="AK1275" t="e">
        <f t="shared" si="534"/>
        <v>#VALUE!</v>
      </c>
      <c r="AL1275" t="e">
        <f t="shared" si="535"/>
        <v>#VALUE!</v>
      </c>
      <c r="AM1275" t="str">
        <f>IF(ISBLANK('8.'!B1275),"-",'8.'!B1275)</f>
        <v>-</v>
      </c>
      <c r="AN1275" s="9" t="e">
        <f t="shared" si="536"/>
        <v>#VALUE!</v>
      </c>
      <c r="AO1275" s="41" t="str">
        <f>IF(ISBLANK('9.'!A1275),"-",'9.'!A1275)</f>
        <v>-</v>
      </c>
      <c r="AP1275" t="e">
        <f t="shared" si="537"/>
        <v>#VALUE!</v>
      </c>
      <c r="AQ1275" t="e">
        <f t="shared" si="538"/>
        <v>#VALUE!</v>
      </c>
      <c r="AR1275" t="str">
        <f>IF(ISBLANK('9.'!B1275),"-",'9.'!B1275)</f>
        <v>-</v>
      </c>
      <c r="AS1275" s="42" t="e">
        <f t="shared" si="539"/>
        <v>#VALUE!</v>
      </c>
    </row>
    <row r="1276" spans="1:45">
      <c r="A1276" s="40" t="str">
        <f>IF(ISBLANK('1.'!A1276),"-",'1.'!A1276)</f>
        <v>-</v>
      </c>
      <c r="B1276" t="e">
        <f t="shared" si="513"/>
        <v>#VALUE!</v>
      </c>
      <c r="C1276" t="e">
        <f t="shared" si="514"/>
        <v>#VALUE!</v>
      </c>
      <c r="D1276">
        <f>IF(ISBLANK('Step 2. Percent Runtime Calcs'!B1276),"-",'1.'!B1276)</f>
        <v>0</v>
      </c>
      <c r="E1276" s="35">
        <f t="shared" si="515"/>
        <v>0</v>
      </c>
      <c r="F1276" s="41" t="str">
        <f>IF(ISBLANK('2.'!A1276),"-",'2.'!A1276)</f>
        <v>-</v>
      </c>
      <c r="G1276" t="e">
        <f t="shared" si="516"/>
        <v>#VALUE!</v>
      </c>
      <c r="H1276" t="e">
        <f t="shared" si="517"/>
        <v>#VALUE!</v>
      </c>
      <c r="I1276" t="str">
        <f>IF(ISBLANK('2.'!B1276),"-",'2.'!B1276)</f>
        <v>-</v>
      </c>
      <c r="J1276" s="42" t="e">
        <f t="shared" si="518"/>
        <v>#VALUE!</v>
      </c>
      <c r="K1276" s="7" t="str">
        <f>IF(ISBLANK('3.'!A1276),"-",'3.'!A1276)</f>
        <v>-</v>
      </c>
      <c r="L1276" t="e">
        <f t="shared" si="519"/>
        <v>#VALUE!</v>
      </c>
      <c r="M1276" t="e">
        <f t="shared" si="520"/>
        <v>#VALUE!</v>
      </c>
      <c r="N1276" t="str">
        <f>IF(ISBLANK('3.'!B1276),"-",'3.'!B1276)</f>
        <v>-</v>
      </c>
      <c r="O1276" s="8" t="e">
        <f t="shared" si="521"/>
        <v>#VALUE!</v>
      </c>
      <c r="P1276" s="41" t="str">
        <f>IF(ISBLANK('4.'!A1276),"-",'4.'!A1276)</f>
        <v>-</v>
      </c>
      <c r="Q1276" t="e">
        <f t="shared" si="522"/>
        <v>#VALUE!</v>
      </c>
      <c r="R1276" t="e">
        <f t="shared" si="523"/>
        <v>#VALUE!</v>
      </c>
      <c r="S1276" t="str">
        <f>IF(ISBLANK('4.'!B1276),"-",'4.'!B1276)</f>
        <v>-</v>
      </c>
      <c r="T1276" s="42" t="e">
        <f t="shared" si="524"/>
        <v>#VALUE!</v>
      </c>
      <c r="U1276" s="40" t="str">
        <f>IF(ISBLANK('5.'!A1276),"-",'5.'!A1276)</f>
        <v>-</v>
      </c>
      <c r="V1276" t="e">
        <f t="shared" si="525"/>
        <v>#VALUE!</v>
      </c>
      <c r="W1276" t="e">
        <f t="shared" si="526"/>
        <v>#VALUE!</v>
      </c>
      <c r="X1276" t="str">
        <f>IF(ISBLANK('5.'!B1276),"-",'5.'!B1276)</f>
        <v>-</v>
      </c>
      <c r="Y1276" s="35" t="e">
        <f t="shared" si="527"/>
        <v>#VALUE!</v>
      </c>
      <c r="Z1276" s="39" t="str">
        <f>IF(ISBLANK('6.'!A1276),"-",'6.'!A1276)</f>
        <v>-</v>
      </c>
      <c r="AA1276" t="e">
        <f t="shared" si="528"/>
        <v>#VALUE!</v>
      </c>
      <c r="AB1276" t="e">
        <f t="shared" si="529"/>
        <v>#VALUE!</v>
      </c>
      <c r="AC1276" t="str">
        <f>IF(ISBLANK('6.'!B1276),"-",'6.'!B1276)</f>
        <v>-</v>
      </c>
      <c r="AD1276" s="9" t="e">
        <f t="shared" si="530"/>
        <v>#VALUE!</v>
      </c>
      <c r="AE1276" s="40" t="str">
        <f>IF(ISBLANK('7.'!A1276),"-",'7.'!A1276)</f>
        <v>-</v>
      </c>
      <c r="AF1276" t="e">
        <f t="shared" si="531"/>
        <v>#VALUE!</v>
      </c>
      <c r="AG1276" t="e">
        <f t="shared" si="532"/>
        <v>#VALUE!</v>
      </c>
      <c r="AH1276" t="str">
        <f>IF(ISBLANK('7.'!B1276),"-",'7.'!B1276)</f>
        <v>-</v>
      </c>
      <c r="AI1276" s="35" t="e">
        <f t="shared" si="533"/>
        <v>#VALUE!</v>
      </c>
      <c r="AJ1276" s="39" t="str">
        <f>IF(ISBLANK('8.'!A1276),"-",'8.'!A1276)</f>
        <v>-</v>
      </c>
      <c r="AK1276" t="e">
        <f t="shared" si="534"/>
        <v>#VALUE!</v>
      </c>
      <c r="AL1276" t="e">
        <f t="shared" si="535"/>
        <v>#VALUE!</v>
      </c>
      <c r="AM1276" t="str">
        <f>IF(ISBLANK('8.'!B1276),"-",'8.'!B1276)</f>
        <v>-</v>
      </c>
      <c r="AN1276" s="9" t="e">
        <f t="shared" si="536"/>
        <v>#VALUE!</v>
      </c>
      <c r="AO1276" s="41" t="str">
        <f>IF(ISBLANK('9.'!A1276),"-",'9.'!A1276)</f>
        <v>-</v>
      </c>
      <c r="AP1276" t="e">
        <f t="shared" si="537"/>
        <v>#VALUE!</v>
      </c>
      <c r="AQ1276" t="e">
        <f t="shared" si="538"/>
        <v>#VALUE!</v>
      </c>
      <c r="AR1276" t="str">
        <f>IF(ISBLANK('9.'!B1276),"-",'9.'!B1276)</f>
        <v>-</v>
      </c>
      <c r="AS1276" s="42" t="e">
        <f t="shared" si="539"/>
        <v>#VALUE!</v>
      </c>
    </row>
    <row r="1277" spans="1:45">
      <c r="A1277" s="40" t="str">
        <f>IF(ISBLANK('1.'!A1277),"-",'1.'!A1277)</f>
        <v>-</v>
      </c>
      <c r="B1277" t="e">
        <f t="shared" si="513"/>
        <v>#VALUE!</v>
      </c>
      <c r="C1277" t="e">
        <f t="shared" si="514"/>
        <v>#VALUE!</v>
      </c>
      <c r="D1277">
        <f>IF(ISBLANK('Step 2. Percent Runtime Calcs'!B1277),"-",'1.'!B1277)</f>
        <v>0</v>
      </c>
      <c r="E1277" s="35">
        <f t="shared" si="515"/>
        <v>0</v>
      </c>
      <c r="F1277" s="41" t="str">
        <f>IF(ISBLANK('2.'!A1277),"-",'2.'!A1277)</f>
        <v>-</v>
      </c>
      <c r="G1277" t="e">
        <f t="shared" si="516"/>
        <v>#VALUE!</v>
      </c>
      <c r="H1277" t="e">
        <f t="shared" si="517"/>
        <v>#VALUE!</v>
      </c>
      <c r="I1277" t="str">
        <f>IF(ISBLANK('2.'!B1277),"-",'2.'!B1277)</f>
        <v>-</v>
      </c>
      <c r="J1277" s="42" t="e">
        <f t="shared" si="518"/>
        <v>#VALUE!</v>
      </c>
      <c r="K1277" s="7" t="str">
        <f>IF(ISBLANK('3.'!A1277),"-",'3.'!A1277)</f>
        <v>-</v>
      </c>
      <c r="L1277" t="e">
        <f t="shared" si="519"/>
        <v>#VALUE!</v>
      </c>
      <c r="M1277" t="e">
        <f t="shared" si="520"/>
        <v>#VALUE!</v>
      </c>
      <c r="N1277" t="str">
        <f>IF(ISBLANK('3.'!B1277),"-",'3.'!B1277)</f>
        <v>-</v>
      </c>
      <c r="O1277" s="8" t="e">
        <f t="shared" si="521"/>
        <v>#VALUE!</v>
      </c>
      <c r="P1277" s="41" t="str">
        <f>IF(ISBLANK('4.'!A1277),"-",'4.'!A1277)</f>
        <v>-</v>
      </c>
      <c r="Q1277" t="e">
        <f t="shared" si="522"/>
        <v>#VALUE!</v>
      </c>
      <c r="R1277" t="e">
        <f t="shared" si="523"/>
        <v>#VALUE!</v>
      </c>
      <c r="S1277" t="str">
        <f>IF(ISBLANK('4.'!B1277),"-",'4.'!B1277)</f>
        <v>-</v>
      </c>
      <c r="T1277" s="42" t="e">
        <f t="shared" si="524"/>
        <v>#VALUE!</v>
      </c>
      <c r="U1277" s="40" t="str">
        <f>IF(ISBLANK('5.'!A1277),"-",'5.'!A1277)</f>
        <v>-</v>
      </c>
      <c r="V1277" t="e">
        <f t="shared" si="525"/>
        <v>#VALUE!</v>
      </c>
      <c r="W1277" t="e">
        <f t="shared" si="526"/>
        <v>#VALUE!</v>
      </c>
      <c r="X1277" t="str">
        <f>IF(ISBLANK('5.'!B1277),"-",'5.'!B1277)</f>
        <v>-</v>
      </c>
      <c r="Y1277" s="35" t="e">
        <f t="shared" si="527"/>
        <v>#VALUE!</v>
      </c>
      <c r="Z1277" s="39" t="str">
        <f>IF(ISBLANK('6.'!A1277),"-",'6.'!A1277)</f>
        <v>-</v>
      </c>
      <c r="AA1277" t="e">
        <f t="shared" si="528"/>
        <v>#VALUE!</v>
      </c>
      <c r="AB1277" t="e">
        <f t="shared" si="529"/>
        <v>#VALUE!</v>
      </c>
      <c r="AC1277" t="str">
        <f>IF(ISBLANK('6.'!B1277),"-",'6.'!B1277)</f>
        <v>-</v>
      </c>
      <c r="AD1277" s="9" t="e">
        <f t="shared" si="530"/>
        <v>#VALUE!</v>
      </c>
      <c r="AE1277" s="40" t="str">
        <f>IF(ISBLANK('7.'!A1277),"-",'7.'!A1277)</f>
        <v>-</v>
      </c>
      <c r="AF1277" t="e">
        <f t="shared" si="531"/>
        <v>#VALUE!</v>
      </c>
      <c r="AG1277" t="e">
        <f t="shared" si="532"/>
        <v>#VALUE!</v>
      </c>
      <c r="AH1277" t="str">
        <f>IF(ISBLANK('7.'!B1277),"-",'7.'!B1277)</f>
        <v>-</v>
      </c>
      <c r="AI1277" s="35" t="e">
        <f t="shared" si="533"/>
        <v>#VALUE!</v>
      </c>
      <c r="AJ1277" s="39" t="str">
        <f>IF(ISBLANK('8.'!A1277),"-",'8.'!A1277)</f>
        <v>-</v>
      </c>
      <c r="AK1277" t="e">
        <f t="shared" si="534"/>
        <v>#VALUE!</v>
      </c>
      <c r="AL1277" t="e">
        <f t="shared" si="535"/>
        <v>#VALUE!</v>
      </c>
      <c r="AM1277" t="str">
        <f>IF(ISBLANK('8.'!B1277),"-",'8.'!B1277)</f>
        <v>-</v>
      </c>
      <c r="AN1277" s="9" t="e">
        <f t="shared" si="536"/>
        <v>#VALUE!</v>
      </c>
      <c r="AO1277" s="41" t="str">
        <f>IF(ISBLANK('9.'!A1277),"-",'9.'!A1277)</f>
        <v>-</v>
      </c>
      <c r="AP1277" t="e">
        <f t="shared" si="537"/>
        <v>#VALUE!</v>
      </c>
      <c r="AQ1277" t="e">
        <f t="shared" si="538"/>
        <v>#VALUE!</v>
      </c>
      <c r="AR1277" t="str">
        <f>IF(ISBLANK('9.'!B1277),"-",'9.'!B1277)</f>
        <v>-</v>
      </c>
      <c r="AS1277" s="42" t="e">
        <f t="shared" si="539"/>
        <v>#VALUE!</v>
      </c>
    </row>
    <row r="1278" spans="1:45">
      <c r="A1278" s="40" t="str">
        <f>IF(ISBLANK('1.'!A1278),"-",'1.'!A1278)</f>
        <v>-</v>
      </c>
      <c r="B1278" t="e">
        <f t="shared" si="513"/>
        <v>#VALUE!</v>
      </c>
      <c r="C1278" t="e">
        <f t="shared" si="514"/>
        <v>#VALUE!</v>
      </c>
      <c r="D1278">
        <f>IF(ISBLANK('Step 2. Percent Runtime Calcs'!B1278),"-",'1.'!B1278)</f>
        <v>0</v>
      </c>
      <c r="E1278" s="35">
        <f t="shared" si="515"/>
        <v>0</v>
      </c>
      <c r="F1278" s="41" t="str">
        <f>IF(ISBLANK('2.'!A1278),"-",'2.'!A1278)</f>
        <v>-</v>
      </c>
      <c r="G1278" t="e">
        <f t="shared" si="516"/>
        <v>#VALUE!</v>
      </c>
      <c r="H1278" t="e">
        <f t="shared" si="517"/>
        <v>#VALUE!</v>
      </c>
      <c r="I1278" t="str">
        <f>IF(ISBLANK('2.'!B1278),"-",'2.'!B1278)</f>
        <v>-</v>
      </c>
      <c r="J1278" s="42" t="e">
        <f t="shared" si="518"/>
        <v>#VALUE!</v>
      </c>
      <c r="K1278" s="7" t="str">
        <f>IF(ISBLANK('3.'!A1278),"-",'3.'!A1278)</f>
        <v>-</v>
      </c>
      <c r="L1278" t="e">
        <f t="shared" si="519"/>
        <v>#VALUE!</v>
      </c>
      <c r="M1278" t="e">
        <f t="shared" si="520"/>
        <v>#VALUE!</v>
      </c>
      <c r="N1278" t="str">
        <f>IF(ISBLANK('3.'!B1278),"-",'3.'!B1278)</f>
        <v>-</v>
      </c>
      <c r="O1278" s="8" t="e">
        <f t="shared" si="521"/>
        <v>#VALUE!</v>
      </c>
      <c r="P1278" s="41" t="str">
        <f>IF(ISBLANK('4.'!A1278),"-",'4.'!A1278)</f>
        <v>-</v>
      </c>
      <c r="Q1278" t="e">
        <f t="shared" si="522"/>
        <v>#VALUE!</v>
      </c>
      <c r="R1278" t="e">
        <f t="shared" si="523"/>
        <v>#VALUE!</v>
      </c>
      <c r="S1278" t="str">
        <f>IF(ISBLANK('4.'!B1278),"-",'4.'!B1278)</f>
        <v>-</v>
      </c>
      <c r="T1278" s="42" t="e">
        <f t="shared" si="524"/>
        <v>#VALUE!</v>
      </c>
      <c r="U1278" s="40" t="str">
        <f>IF(ISBLANK('5.'!A1278),"-",'5.'!A1278)</f>
        <v>-</v>
      </c>
      <c r="V1278" t="e">
        <f t="shared" si="525"/>
        <v>#VALUE!</v>
      </c>
      <c r="W1278" t="e">
        <f t="shared" si="526"/>
        <v>#VALUE!</v>
      </c>
      <c r="X1278" t="str">
        <f>IF(ISBLANK('5.'!B1278),"-",'5.'!B1278)</f>
        <v>-</v>
      </c>
      <c r="Y1278" s="35" t="e">
        <f t="shared" si="527"/>
        <v>#VALUE!</v>
      </c>
      <c r="Z1278" s="39" t="str">
        <f>IF(ISBLANK('6.'!A1278),"-",'6.'!A1278)</f>
        <v>-</v>
      </c>
      <c r="AA1278" t="e">
        <f t="shared" si="528"/>
        <v>#VALUE!</v>
      </c>
      <c r="AB1278" t="e">
        <f t="shared" si="529"/>
        <v>#VALUE!</v>
      </c>
      <c r="AC1278" t="str">
        <f>IF(ISBLANK('6.'!B1278),"-",'6.'!B1278)</f>
        <v>-</v>
      </c>
      <c r="AD1278" s="9" t="e">
        <f t="shared" si="530"/>
        <v>#VALUE!</v>
      </c>
      <c r="AE1278" s="40" t="str">
        <f>IF(ISBLANK('7.'!A1278),"-",'7.'!A1278)</f>
        <v>-</v>
      </c>
      <c r="AF1278" t="e">
        <f t="shared" si="531"/>
        <v>#VALUE!</v>
      </c>
      <c r="AG1278" t="e">
        <f t="shared" si="532"/>
        <v>#VALUE!</v>
      </c>
      <c r="AH1278" t="str">
        <f>IF(ISBLANK('7.'!B1278),"-",'7.'!B1278)</f>
        <v>-</v>
      </c>
      <c r="AI1278" s="35" t="e">
        <f t="shared" si="533"/>
        <v>#VALUE!</v>
      </c>
      <c r="AJ1278" s="39" t="str">
        <f>IF(ISBLANK('8.'!A1278),"-",'8.'!A1278)</f>
        <v>-</v>
      </c>
      <c r="AK1278" t="e">
        <f t="shared" si="534"/>
        <v>#VALUE!</v>
      </c>
      <c r="AL1278" t="e">
        <f t="shared" si="535"/>
        <v>#VALUE!</v>
      </c>
      <c r="AM1278" t="str">
        <f>IF(ISBLANK('8.'!B1278),"-",'8.'!B1278)</f>
        <v>-</v>
      </c>
      <c r="AN1278" s="9" t="e">
        <f t="shared" si="536"/>
        <v>#VALUE!</v>
      </c>
      <c r="AO1278" s="41" t="str">
        <f>IF(ISBLANK('9.'!A1278),"-",'9.'!A1278)</f>
        <v>-</v>
      </c>
      <c r="AP1278" t="e">
        <f t="shared" si="537"/>
        <v>#VALUE!</v>
      </c>
      <c r="AQ1278" t="e">
        <f t="shared" si="538"/>
        <v>#VALUE!</v>
      </c>
      <c r="AR1278" t="str">
        <f>IF(ISBLANK('9.'!B1278),"-",'9.'!B1278)</f>
        <v>-</v>
      </c>
      <c r="AS1278" s="42" t="e">
        <f t="shared" si="539"/>
        <v>#VALUE!</v>
      </c>
    </row>
    <row r="1279" spans="1:45">
      <c r="A1279" s="40" t="str">
        <f>IF(ISBLANK('1.'!A1279),"-",'1.'!A1279)</f>
        <v>-</v>
      </c>
      <c r="B1279" t="e">
        <f t="shared" si="513"/>
        <v>#VALUE!</v>
      </c>
      <c r="C1279" t="e">
        <f t="shared" si="514"/>
        <v>#VALUE!</v>
      </c>
      <c r="D1279">
        <f>IF(ISBLANK('Step 2. Percent Runtime Calcs'!B1279),"-",'1.'!B1279)</f>
        <v>0</v>
      </c>
      <c r="E1279" s="35">
        <f t="shared" si="515"/>
        <v>0</v>
      </c>
      <c r="F1279" s="41" t="str">
        <f>IF(ISBLANK('2.'!A1279),"-",'2.'!A1279)</f>
        <v>-</v>
      </c>
      <c r="G1279" t="e">
        <f t="shared" si="516"/>
        <v>#VALUE!</v>
      </c>
      <c r="H1279" t="e">
        <f t="shared" si="517"/>
        <v>#VALUE!</v>
      </c>
      <c r="I1279" t="str">
        <f>IF(ISBLANK('2.'!B1279),"-",'2.'!B1279)</f>
        <v>-</v>
      </c>
      <c r="J1279" s="42" t="e">
        <f t="shared" si="518"/>
        <v>#VALUE!</v>
      </c>
      <c r="K1279" s="7" t="str">
        <f>IF(ISBLANK('3.'!A1279),"-",'3.'!A1279)</f>
        <v>-</v>
      </c>
      <c r="L1279" t="e">
        <f t="shared" si="519"/>
        <v>#VALUE!</v>
      </c>
      <c r="M1279" t="e">
        <f t="shared" si="520"/>
        <v>#VALUE!</v>
      </c>
      <c r="N1279" t="str">
        <f>IF(ISBLANK('3.'!B1279),"-",'3.'!B1279)</f>
        <v>-</v>
      </c>
      <c r="O1279" s="8" t="e">
        <f t="shared" si="521"/>
        <v>#VALUE!</v>
      </c>
      <c r="P1279" s="41" t="str">
        <f>IF(ISBLANK('4.'!A1279),"-",'4.'!A1279)</f>
        <v>-</v>
      </c>
      <c r="Q1279" t="e">
        <f t="shared" si="522"/>
        <v>#VALUE!</v>
      </c>
      <c r="R1279" t="e">
        <f t="shared" si="523"/>
        <v>#VALUE!</v>
      </c>
      <c r="S1279" t="str">
        <f>IF(ISBLANK('4.'!B1279),"-",'4.'!B1279)</f>
        <v>-</v>
      </c>
      <c r="T1279" s="42" t="e">
        <f t="shared" si="524"/>
        <v>#VALUE!</v>
      </c>
      <c r="U1279" s="40" t="str">
        <f>IF(ISBLANK('5.'!A1279),"-",'5.'!A1279)</f>
        <v>-</v>
      </c>
      <c r="V1279" t="e">
        <f t="shared" si="525"/>
        <v>#VALUE!</v>
      </c>
      <c r="W1279" t="e">
        <f t="shared" si="526"/>
        <v>#VALUE!</v>
      </c>
      <c r="X1279" t="str">
        <f>IF(ISBLANK('5.'!B1279),"-",'5.'!B1279)</f>
        <v>-</v>
      </c>
      <c r="Y1279" s="35" t="e">
        <f t="shared" si="527"/>
        <v>#VALUE!</v>
      </c>
      <c r="Z1279" s="39" t="str">
        <f>IF(ISBLANK('6.'!A1279),"-",'6.'!A1279)</f>
        <v>-</v>
      </c>
      <c r="AA1279" t="e">
        <f t="shared" si="528"/>
        <v>#VALUE!</v>
      </c>
      <c r="AB1279" t="e">
        <f t="shared" si="529"/>
        <v>#VALUE!</v>
      </c>
      <c r="AC1279" t="str">
        <f>IF(ISBLANK('6.'!B1279),"-",'6.'!B1279)</f>
        <v>-</v>
      </c>
      <c r="AD1279" s="9" t="e">
        <f t="shared" si="530"/>
        <v>#VALUE!</v>
      </c>
      <c r="AE1279" s="40" t="str">
        <f>IF(ISBLANK('7.'!A1279),"-",'7.'!A1279)</f>
        <v>-</v>
      </c>
      <c r="AF1279" t="e">
        <f t="shared" si="531"/>
        <v>#VALUE!</v>
      </c>
      <c r="AG1279" t="e">
        <f t="shared" si="532"/>
        <v>#VALUE!</v>
      </c>
      <c r="AH1279" t="str">
        <f>IF(ISBLANK('7.'!B1279),"-",'7.'!B1279)</f>
        <v>-</v>
      </c>
      <c r="AI1279" s="35" t="e">
        <f t="shared" si="533"/>
        <v>#VALUE!</v>
      </c>
      <c r="AJ1279" s="39" t="str">
        <f>IF(ISBLANK('8.'!A1279),"-",'8.'!A1279)</f>
        <v>-</v>
      </c>
      <c r="AK1279" t="e">
        <f t="shared" si="534"/>
        <v>#VALUE!</v>
      </c>
      <c r="AL1279" t="e">
        <f t="shared" si="535"/>
        <v>#VALUE!</v>
      </c>
      <c r="AM1279" t="str">
        <f>IF(ISBLANK('8.'!B1279),"-",'8.'!B1279)</f>
        <v>-</v>
      </c>
      <c r="AN1279" s="9" t="e">
        <f t="shared" si="536"/>
        <v>#VALUE!</v>
      </c>
      <c r="AO1279" s="41" t="str">
        <f>IF(ISBLANK('9.'!A1279),"-",'9.'!A1279)</f>
        <v>-</v>
      </c>
      <c r="AP1279" t="e">
        <f t="shared" si="537"/>
        <v>#VALUE!</v>
      </c>
      <c r="AQ1279" t="e">
        <f t="shared" si="538"/>
        <v>#VALUE!</v>
      </c>
      <c r="AR1279" t="str">
        <f>IF(ISBLANK('9.'!B1279),"-",'9.'!B1279)</f>
        <v>-</v>
      </c>
      <c r="AS1279" s="42" t="e">
        <f t="shared" si="539"/>
        <v>#VALUE!</v>
      </c>
    </row>
    <row r="1280" spans="1:45">
      <c r="A1280" s="40" t="str">
        <f>IF(ISBLANK('1.'!A1280),"-",'1.'!A1280)</f>
        <v>-</v>
      </c>
      <c r="B1280" t="e">
        <f t="shared" si="513"/>
        <v>#VALUE!</v>
      </c>
      <c r="C1280" t="e">
        <f t="shared" si="514"/>
        <v>#VALUE!</v>
      </c>
      <c r="D1280">
        <f>IF(ISBLANK('Step 2. Percent Runtime Calcs'!B1280),"-",'1.'!B1280)</f>
        <v>0</v>
      </c>
      <c r="E1280" s="35">
        <f t="shared" si="515"/>
        <v>0</v>
      </c>
      <c r="F1280" s="41" t="str">
        <f>IF(ISBLANK('2.'!A1280),"-",'2.'!A1280)</f>
        <v>-</v>
      </c>
      <c r="G1280" t="e">
        <f t="shared" si="516"/>
        <v>#VALUE!</v>
      </c>
      <c r="H1280" t="e">
        <f t="shared" si="517"/>
        <v>#VALUE!</v>
      </c>
      <c r="I1280" t="str">
        <f>IF(ISBLANK('2.'!B1280),"-",'2.'!B1280)</f>
        <v>-</v>
      </c>
      <c r="J1280" s="42" t="e">
        <f t="shared" si="518"/>
        <v>#VALUE!</v>
      </c>
      <c r="K1280" s="7" t="str">
        <f>IF(ISBLANK('3.'!A1280),"-",'3.'!A1280)</f>
        <v>-</v>
      </c>
      <c r="L1280" t="e">
        <f t="shared" si="519"/>
        <v>#VALUE!</v>
      </c>
      <c r="M1280" t="e">
        <f t="shared" si="520"/>
        <v>#VALUE!</v>
      </c>
      <c r="N1280" t="str">
        <f>IF(ISBLANK('3.'!B1280),"-",'3.'!B1280)</f>
        <v>-</v>
      </c>
      <c r="O1280" s="8" t="e">
        <f t="shared" si="521"/>
        <v>#VALUE!</v>
      </c>
      <c r="P1280" s="41" t="str">
        <f>IF(ISBLANK('4.'!A1280),"-",'4.'!A1280)</f>
        <v>-</v>
      </c>
      <c r="Q1280" t="e">
        <f t="shared" si="522"/>
        <v>#VALUE!</v>
      </c>
      <c r="R1280" t="e">
        <f t="shared" si="523"/>
        <v>#VALUE!</v>
      </c>
      <c r="S1280" t="str">
        <f>IF(ISBLANK('4.'!B1280),"-",'4.'!B1280)</f>
        <v>-</v>
      </c>
      <c r="T1280" s="42" t="e">
        <f t="shared" si="524"/>
        <v>#VALUE!</v>
      </c>
      <c r="U1280" s="40" t="str">
        <f>IF(ISBLANK('5.'!A1280),"-",'5.'!A1280)</f>
        <v>-</v>
      </c>
      <c r="V1280" t="e">
        <f t="shared" si="525"/>
        <v>#VALUE!</v>
      </c>
      <c r="W1280" t="e">
        <f t="shared" si="526"/>
        <v>#VALUE!</v>
      </c>
      <c r="X1280" t="str">
        <f>IF(ISBLANK('5.'!B1280),"-",'5.'!B1280)</f>
        <v>-</v>
      </c>
      <c r="Y1280" s="35" t="e">
        <f t="shared" si="527"/>
        <v>#VALUE!</v>
      </c>
      <c r="Z1280" s="39" t="str">
        <f>IF(ISBLANK('6.'!A1280),"-",'6.'!A1280)</f>
        <v>-</v>
      </c>
      <c r="AA1280" t="e">
        <f t="shared" si="528"/>
        <v>#VALUE!</v>
      </c>
      <c r="AB1280" t="e">
        <f t="shared" si="529"/>
        <v>#VALUE!</v>
      </c>
      <c r="AC1280" t="str">
        <f>IF(ISBLANK('6.'!B1280),"-",'6.'!B1280)</f>
        <v>-</v>
      </c>
      <c r="AD1280" s="9" t="e">
        <f t="shared" si="530"/>
        <v>#VALUE!</v>
      </c>
      <c r="AE1280" s="40" t="str">
        <f>IF(ISBLANK('7.'!A1280),"-",'7.'!A1280)</f>
        <v>-</v>
      </c>
      <c r="AF1280" t="e">
        <f t="shared" si="531"/>
        <v>#VALUE!</v>
      </c>
      <c r="AG1280" t="e">
        <f t="shared" si="532"/>
        <v>#VALUE!</v>
      </c>
      <c r="AH1280" t="str">
        <f>IF(ISBLANK('7.'!B1280),"-",'7.'!B1280)</f>
        <v>-</v>
      </c>
      <c r="AI1280" s="35" t="e">
        <f t="shared" si="533"/>
        <v>#VALUE!</v>
      </c>
      <c r="AJ1280" s="39" t="str">
        <f>IF(ISBLANK('8.'!A1280),"-",'8.'!A1280)</f>
        <v>-</v>
      </c>
      <c r="AK1280" t="e">
        <f t="shared" si="534"/>
        <v>#VALUE!</v>
      </c>
      <c r="AL1280" t="e">
        <f t="shared" si="535"/>
        <v>#VALUE!</v>
      </c>
      <c r="AM1280" t="str">
        <f>IF(ISBLANK('8.'!B1280),"-",'8.'!B1280)</f>
        <v>-</v>
      </c>
      <c r="AN1280" s="9" t="e">
        <f t="shared" si="536"/>
        <v>#VALUE!</v>
      </c>
      <c r="AO1280" s="41" t="str">
        <f>IF(ISBLANK('9.'!A1280),"-",'9.'!A1280)</f>
        <v>-</v>
      </c>
      <c r="AP1280" t="e">
        <f t="shared" si="537"/>
        <v>#VALUE!</v>
      </c>
      <c r="AQ1280" t="e">
        <f t="shared" si="538"/>
        <v>#VALUE!</v>
      </c>
      <c r="AR1280" t="str">
        <f>IF(ISBLANK('9.'!B1280),"-",'9.'!B1280)</f>
        <v>-</v>
      </c>
      <c r="AS1280" s="42" t="e">
        <f t="shared" si="539"/>
        <v>#VALUE!</v>
      </c>
    </row>
    <row r="1281" spans="1:45">
      <c r="A1281" s="40" t="str">
        <f>IF(ISBLANK('1.'!A1281),"-",'1.'!A1281)</f>
        <v>-</v>
      </c>
      <c r="B1281" t="e">
        <f t="shared" si="513"/>
        <v>#VALUE!</v>
      </c>
      <c r="C1281" t="e">
        <f t="shared" si="514"/>
        <v>#VALUE!</v>
      </c>
      <c r="D1281">
        <f>IF(ISBLANK('Step 2. Percent Runtime Calcs'!B1281),"-",'1.'!B1281)</f>
        <v>0</v>
      </c>
      <c r="E1281" s="35">
        <f t="shared" si="515"/>
        <v>0</v>
      </c>
      <c r="F1281" s="41" t="str">
        <f>IF(ISBLANK('2.'!A1281),"-",'2.'!A1281)</f>
        <v>-</v>
      </c>
      <c r="G1281" t="e">
        <f t="shared" si="516"/>
        <v>#VALUE!</v>
      </c>
      <c r="H1281" t="e">
        <f t="shared" si="517"/>
        <v>#VALUE!</v>
      </c>
      <c r="I1281" t="str">
        <f>IF(ISBLANK('2.'!B1281),"-",'2.'!B1281)</f>
        <v>-</v>
      </c>
      <c r="J1281" s="42" t="e">
        <f t="shared" si="518"/>
        <v>#VALUE!</v>
      </c>
      <c r="K1281" s="7" t="str">
        <f>IF(ISBLANK('3.'!A1281),"-",'3.'!A1281)</f>
        <v>-</v>
      </c>
      <c r="L1281" t="e">
        <f t="shared" si="519"/>
        <v>#VALUE!</v>
      </c>
      <c r="M1281" t="e">
        <f t="shared" si="520"/>
        <v>#VALUE!</v>
      </c>
      <c r="N1281" t="str">
        <f>IF(ISBLANK('3.'!B1281),"-",'3.'!B1281)</f>
        <v>-</v>
      </c>
      <c r="O1281" s="8" t="e">
        <f t="shared" si="521"/>
        <v>#VALUE!</v>
      </c>
      <c r="P1281" s="41" t="str">
        <f>IF(ISBLANK('4.'!A1281),"-",'4.'!A1281)</f>
        <v>-</v>
      </c>
      <c r="Q1281" t="e">
        <f t="shared" si="522"/>
        <v>#VALUE!</v>
      </c>
      <c r="R1281" t="e">
        <f t="shared" si="523"/>
        <v>#VALUE!</v>
      </c>
      <c r="S1281" t="str">
        <f>IF(ISBLANK('4.'!B1281),"-",'4.'!B1281)</f>
        <v>-</v>
      </c>
      <c r="T1281" s="42" t="e">
        <f t="shared" si="524"/>
        <v>#VALUE!</v>
      </c>
      <c r="U1281" s="40" t="str">
        <f>IF(ISBLANK('5.'!A1281),"-",'5.'!A1281)</f>
        <v>-</v>
      </c>
      <c r="V1281" t="e">
        <f t="shared" si="525"/>
        <v>#VALUE!</v>
      </c>
      <c r="W1281" t="e">
        <f t="shared" si="526"/>
        <v>#VALUE!</v>
      </c>
      <c r="X1281" t="str">
        <f>IF(ISBLANK('5.'!B1281),"-",'5.'!B1281)</f>
        <v>-</v>
      </c>
      <c r="Y1281" s="35" t="e">
        <f t="shared" si="527"/>
        <v>#VALUE!</v>
      </c>
      <c r="Z1281" s="39" t="str">
        <f>IF(ISBLANK('6.'!A1281),"-",'6.'!A1281)</f>
        <v>-</v>
      </c>
      <c r="AA1281" t="e">
        <f t="shared" si="528"/>
        <v>#VALUE!</v>
      </c>
      <c r="AB1281" t="e">
        <f t="shared" si="529"/>
        <v>#VALUE!</v>
      </c>
      <c r="AC1281" t="str">
        <f>IF(ISBLANK('6.'!B1281),"-",'6.'!B1281)</f>
        <v>-</v>
      </c>
      <c r="AD1281" s="9" t="e">
        <f t="shared" si="530"/>
        <v>#VALUE!</v>
      </c>
      <c r="AE1281" s="40" t="str">
        <f>IF(ISBLANK('7.'!A1281),"-",'7.'!A1281)</f>
        <v>-</v>
      </c>
      <c r="AF1281" t="e">
        <f t="shared" si="531"/>
        <v>#VALUE!</v>
      </c>
      <c r="AG1281" t="e">
        <f t="shared" si="532"/>
        <v>#VALUE!</v>
      </c>
      <c r="AH1281" t="str">
        <f>IF(ISBLANK('7.'!B1281),"-",'7.'!B1281)</f>
        <v>-</v>
      </c>
      <c r="AI1281" s="35" t="e">
        <f t="shared" si="533"/>
        <v>#VALUE!</v>
      </c>
      <c r="AJ1281" s="39" t="str">
        <f>IF(ISBLANK('8.'!A1281),"-",'8.'!A1281)</f>
        <v>-</v>
      </c>
      <c r="AK1281" t="e">
        <f t="shared" si="534"/>
        <v>#VALUE!</v>
      </c>
      <c r="AL1281" t="e">
        <f t="shared" si="535"/>
        <v>#VALUE!</v>
      </c>
      <c r="AM1281" t="str">
        <f>IF(ISBLANK('8.'!B1281),"-",'8.'!B1281)</f>
        <v>-</v>
      </c>
      <c r="AN1281" s="9" t="e">
        <f t="shared" si="536"/>
        <v>#VALUE!</v>
      </c>
      <c r="AO1281" s="41" t="str">
        <f>IF(ISBLANK('9.'!A1281),"-",'9.'!A1281)</f>
        <v>-</v>
      </c>
      <c r="AP1281" t="e">
        <f t="shared" si="537"/>
        <v>#VALUE!</v>
      </c>
      <c r="AQ1281" t="e">
        <f t="shared" si="538"/>
        <v>#VALUE!</v>
      </c>
      <c r="AR1281" t="str">
        <f>IF(ISBLANK('9.'!B1281),"-",'9.'!B1281)</f>
        <v>-</v>
      </c>
      <c r="AS1281" s="42" t="e">
        <f t="shared" si="539"/>
        <v>#VALUE!</v>
      </c>
    </row>
    <row r="1282" spans="1:45">
      <c r="A1282" s="40" t="str">
        <f>IF(ISBLANK('1.'!A1282),"-",'1.'!A1282)</f>
        <v>-</v>
      </c>
      <c r="B1282" t="e">
        <f t="shared" si="513"/>
        <v>#VALUE!</v>
      </c>
      <c r="C1282" t="e">
        <f t="shared" si="514"/>
        <v>#VALUE!</v>
      </c>
      <c r="D1282">
        <f>IF(ISBLANK('Step 2. Percent Runtime Calcs'!B1282),"-",'1.'!B1282)</f>
        <v>0</v>
      </c>
      <c r="E1282" s="35">
        <f t="shared" si="515"/>
        <v>0</v>
      </c>
      <c r="F1282" s="41" t="str">
        <f>IF(ISBLANK('2.'!A1282),"-",'2.'!A1282)</f>
        <v>-</v>
      </c>
      <c r="G1282" t="e">
        <f t="shared" si="516"/>
        <v>#VALUE!</v>
      </c>
      <c r="H1282" t="e">
        <f t="shared" si="517"/>
        <v>#VALUE!</v>
      </c>
      <c r="I1282" t="str">
        <f>IF(ISBLANK('2.'!B1282),"-",'2.'!B1282)</f>
        <v>-</v>
      </c>
      <c r="J1282" s="42" t="e">
        <f t="shared" si="518"/>
        <v>#VALUE!</v>
      </c>
      <c r="K1282" s="7" t="str">
        <f>IF(ISBLANK('3.'!A1282),"-",'3.'!A1282)</f>
        <v>-</v>
      </c>
      <c r="L1282" t="e">
        <f t="shared" si="519"/>
        <v>#VALUE!</v>
      </c>
      <c r="M1282" t="e">
        <f t="shared" si="520"/>
        <v>#VALUE!</v>
      </c>
      <c r="N1282" t="str">
        <f>IF(ISBLANK('3.'!B1282),"-",'3.'!B1282)</f>
        <v>-</v>
      </c>
      <c r="O1282" s="8" t="e">
        <f t="shared" si="521"/>
        <v>#VALUE!</v>
      </c>
      <c r="P1282" s="41" t="str">
        <f>IF(ISBLANK('4.'!A1282),"-",'4.'!A1282)</f>
        <v>-</v>
      </c>
      <c r="Q1282" t="e">
        <f t="shared" si="522"/>
        <v>#VALUE!</v>
      </c>
      <c r="R1282" t="e">
        <f t="shared" si="523"/>
        <v>#VALUE!</v>
      </c>
      <c r="S1282" t="str">
        <f>IF(ISBLANK('4.'!B1282),"-",'4.'!B1282)</f>
        <v>-</v>
      </c>
      <c r="T1282" s="42" t="e">
        <f t="shared" si="524"/>
        <v>#VALUE!</v>
      </c>
      <c r="U1282" s="40" t="str">
        <f>IF(ISBLANK('5.'!A1282),"-",'5.'!A1282)</f>
        <v>-</v>
      </c>
      <c r="V1282" t="e">
        <f t="shared" si="525"/>
        <v>#VALUE!</v>
      </c>
      <c r="W1282" t="e">
        <f t="shared" si="526"/>
        <v>#VALUE!</v>
      </c>
      <c r="X1282" t="str">
        <f>IF(ISBLANK('5.'!B1282),"-",'5.'!B1282)</f>
        <v>-</v>
      </c>
      <c r="Y1282" s="35" t="e">
        <f t="shared" si="527"/>
        <v>#VALUE!</v>
      </c>
      <c r="Z1282" s="39" t="str">
        <f>IF(ISBLANK('6.'!A1282),"-",'6.'!A1282)</f>
        <v>-</v>
      </c>
      <c r="AA1282" t="e">
        <f t="shared" si="528"/>
        <v>#VALUE!</v>
      </c>
      <c r="AB1282" t="e">
        <f t="shared" si="529"/>
        <v>#VALUE!</v>
      </c>
      <c r="AC1282" t="str">
        <f>IF(ISBLANK('6.'!B1282),"-",'6.'!B1282)</f>
        <v>-</v>
      </c>
      <c r="AD1282" s="9" t="e">
        <f t="shared" si="530"/>
        <v>#VALUE!</v>
      </c>
      <c r="AE1282" s="40" t="str">
        <f>IF(ISBLANK('7.'!A1282),"-",'7.'!A1282)</f>
        <v>-</v>
      </c>
      <c r="AF1282" t="e">
        <f t="shared" si="531"/>
        <v>#VALUE!</v>
      </c>
      <c r="AG1282" t="e">
        <f t="shared" si="532"/>
        <v>#VALUE!</v>
      </c>
      <c r="AH1282" t="str">
        <f>IF(ISBLANK('7.'!B1282),"-",'7.'!B1282)</f>
        <v>-</v>
      </c>
      <c r="AI1282" s="35" t="e">
        <f t="shared" si="533"/>
        <v>#VALUE!</v>
      </c>
      <c r="AJ1282" s="39" t="str">
        <f>IF(ISBLANK('8.'!A1282),"-",'8.'!A1282)</f>
        <v>-</v>
      </c>
      <c r="AK1282" t="e">
        <f t="shared" si="534"/>
        <v>#VALUE!</v>
      </c>
      <c r="AL1282" t="e">
        <f t="shared" si="535"/>
        <v>#VALUE!</v>
      </c>
      <c r="AM1282" t="str">
        <f>IF(ISBLANK('8.'!B1282),"-",'8.'!B1282)</f>
        <v>-</v>
      </c>
      <c r="AN1282" s="9" t="e">
        <f t="shared" si="536"/>
        <v>#VALUE!</v>
      </c>
      <c r="AO1282" s="41" t="str">
        <f>IF(ISBLANK('9.'!A1282),"-",'9.'!A1282)</f>
        <v>-</v>
      </c>
      <c r="AP1282" t="e">
        <f t="shared" si="537"/>
        <v>#VALUE!</v>
      </c>
      <c r="AQ1282" t="e">
        <f t="shared" si="538"/>
        <v>#VALUE!</v>
      </c>
      <c r="AR1282" t="str">
        <f>IF(ISBLANK('9.'!B1282),"-",'9.'!B1282)</f>
        <v>-</v>
      </c>
      <c r="AS1282" s="42" t="e">
        <f t="shared" si="539"/>
        <v>#VALUE!</v>
      </c>
    </row>
    <row r="1283" spans="1:45">
      <c r="A1283" s="40" t="str">
        <f>IF(ISBLANK('1.'!A1283),"-",'1.'!A1283)</f>
        <v>-</v>
      </c>
      <c r="B1283" t="e">
        <f t="shared" ref="B1283:B1346" si="540">HOUR(A1283)</f>
        <v>#VALUE!</v>
      </c>
      <c r="C1283" t="e">
        <f t="shared" ref="C1283:C1346" si="541">WEEKDAY(A1283)</f>
        <v>#VALUE!</v>
      </c>
      <c r="D1283">
        <f>IF(ISBLANK('Step 2. Percent Runtime Calcs'!B1283),"-",'1.'!B1283)</f>
        <v>0</v>
      </c>
      <c r="E1283" s="35">
        <f t="shared" ref="E1283:E1346" si="542">D1283/3600</f>
        <v>0</v>
      </c>
      <c r="F1283" s="41" t="str">
        <f>IF(ISBLANK('2.'!A1283),"-",'2.'!A1283)</f>
        <v>-</v>
      </c>
      <c r="G1283" t="e">
        <f t="shared" ref="G1283:G1346" si="543">HOUR(F1283)</f>
        <v>#VALUE!</v>
      </c>
      <c r="H1283" t="e">
        <f t="shared" ref="H1283:H1346" si="544">WEEKDAY(F1283)</f>
        <v>#VALUE!</v>
      </c>
      <c r="I1283" t="str">
        <f>IF(ISBLANK('2.'!B1283),"-",'2.'!B1283)</f>
        <v>-</v>
      </c>
      <c r="J1283" s="42" t="e">
        <f t="shared" ref="J1283:J1346" si="545">I1283/3600</f>
        <v>#VALUE!</v>
      </c>
      <c r="K1283" s="7" t="str">
        <f>IF(ISBLANK('3.'!A1283),"-",'3.'!A1283)</f>
        <v>-</v>
      </c>
      <c r="L1283" t="e">
        <f t="shared" ref="L1283:L1346" si="546">HOUR(K1283)</f>
        <v>#VALUE!</v>
      </c>
      <c r="M1283" t="e">
        <f t="shared" ref="M1283:M1346" si="547">WEEKDAY(K1283)</f>
        <v>#VALUE!</v>
      </c>
      <c r="N1283" t="str">
        <f>IF(ISBLANK('3.'!B1283),"-",'3.'!B1283)</f>
        <v>-</v>
      </c>
      <c r="O1283" s="8" t="e">
        <f t="shared" ref="O1283:O1346" si="548">N1283/3600</f>
        <v>#VALUE!</v>
      </c>
      <c r="P1283" s="41" t="str">
        <f>IF(ISBLANK('4.'!A1283),"-",'4.'!A1283)</f>
        <v>-</v>
      </c>
      <c r="Q1283" t="e">
        <f t="shared" ref="Q1283:Q1346" si="549">HOUR(P1283)</f>
        <v>#VALUE!</v>
      </c>
      <c r="R1283" t="e">
        <f t="shared" ref="R1283:R1346" si="550">WEEKDAY(P1283)</f>
        <v>#VALUE!</v>
      </c>
      <c r="S1283" t="str">
        <f>IF(ISBLANK('4.'!B1283),"-",'4.'!B1283)</f>
        <v>-</v>
      </c>
      <c r="T1283" s="42" t="e">
        <f t="shared" ref="T1283:T1346" si="551">S1283/3600</f>
        <v>#VALUE!</v>
      </c>
      <c r="U1283" s="40" t="str">
        <f>IF(ISBLANK('5.'!A1283),"-",'5.'!A1283)</f>
        <v>-</v>
      </c>
      <c r="V1283" t="e">
        <f t="shared" ref="V1283:V1346" si="552">HOUR(U1283)</f>
        <v>#VALUE!</v>
      </c>
      <c r="W1283" t="e">
        <f t="shared" ref="W1283:W1346" si="553">WEEKDAY(U1283)</f>
        <v>#VALUE!</v>
      </c>
      <c r="X1283" t="str">
        <f>IF(ISBLANK('5.'!B1283),"-",'5.'!B1283)</f>
        <v>-</v>
      </c>
      <c r="Y1283" s="35" t="e">
        <f t="shared" ref="Y1283:Y1346" si="554">X1283/3600</f>
        <v>#VALUE!</v>
      </c>
      <c r="Z1283" s="39" t="str">
        <f>IF(ISBLANK('6.'!A1283),"-",'6.'!A1283)</f>
        <v>-</v>
      </c>
      <c r="AA1283" t="e">
        <f t="shared" ref="AA1283:AA1346" si="555">HOUR(Z1283)</f>
        <v>#VALUE!</v>
      </c>
      <c r="AB1283" t="e">
        <f t="shared" ref="AB1283:AB1346" si="556">WEEKDAY(Z1283)</f>
        <v>#VALUE!</v>
      </c>
      <c r="AC1283" t="str">
        <f>IF(ISBLANK('6.'!B1283),"-",'6.'!B1283)</f>
        <v>-</v>
      </c>
      <c r="AD1283" s="9" t="e">
        <f t="shared" ref="AD1283:AD1346" si="557">AC1283/3600</f>
        <v>#VALUE!</v>
      </c>
      <c r="AE1283" s="40" t="str">
        <f>IF(ISBLANK('7.'!A1283),"-",'7.'!A1283)</f>
        <v>-</v>
      </c>
      <c r="AF1283" t="e">
        <f t="shared" ref="AF1283:AF1346" si="558">HOUR(AE1283)</f>
        <v>#VALUE!</v>
      </c>
      <c r="AG1283" t="e">
        <f t="shared" ref="AG1283:AG1346" si="559">WEEKDAY(AE1283)</f>
        <v>#VALUE!</v>
      </c>
      <c r="AH1283" t="str">
        <f>IF(ISBLANK('7.'!B1283),"-",'7.'!B1283)</f>
        <v>-</v>
      </c>
      <c r="AI1283" s="35" t="e">
        <f t="shared" ref="AI1283:AI1346" si="560">AH1283/3600</f>
        <v>#VALUE!</v>
      </c>
      <c r="AJ1283" s="39" t="str">
        <f>IF(ISBLANK('8.'!A1283),"-",'8.'!A1283)</f>
        <v>-</v>
      </c>
      <c r="AK1283" t="e">
        <f t="shared" ref="AK1283:AK1346" si="561">HOUR(AJ1283)</f>
        <v>#VALUE!</v>
      </c>
      <c r="AL1283" t="e">
        <f t="shared" ref="AL1283:AL1346" si="562">WEEKDAY(AJ1283)</f>
        <v>#VALUE!</v>
      </c>
      <c r="AM1283" t="str">
        <f>IF(ISBLANK('8.'!B1283),"-",'8.'!B1283)</f>
        <v>-</v>
      </c>
      <c r="AN1283" s="9" t="e">
        <f t="shared" ref="AN1283:AN1346" si="563">AM1283/3600</f>
        <v>#VALUE!</v>
      </c>
      <c r="AO1283" s="41" t="str">
        <f>IF(ISBLANK('9.'!A1283),"-",'9.'!A1283)</f>
        <v>-</v>
      </c>
      <c r="AP1283" t="e">
        <f t="shared" ref="AP1283:AP1346" si="564">HOUR(AO1283)</f>
        <v>#VALUE!</v>
      </c>
      <c r="AQ1283" t="e">
        <f t="shared" ref="AQ1283:AQ1346" si="565">WEEKDAY(AO1283)</f>
        <v>#VALUE!</v>
      </c>
      <c r="AR1283" t="str">
        <f>IF(ISBLANK('9.'!B1283),"-",'9.'!B1283)</f>
        <v>-</v>
      </c>
      <c r="AS1283" s="42" t="e">
        <f t="shared" ref="AS1283:AS1346" si="566">AR1283/3600</f>
        <v>#VALUE!</v>
      </c>
    </row>
    <row r="1284" spans="1:45">
      <c r="A1284" s="40" t="str">
        <f>IF(ISBLANK('1.'!A1284),"-",'1.'!A1284)</f>
        <v>-</v>
      </c>
      <c r="B1284" t="e">
        <f t="shared" si="540"/>
        <v>#VALUE!</v>
      </c>
      <c r="C1284" t="e">
        <f t="shared" si="541"/>
        <v>#VALUE!</v>
      </c>
      <c r="D1284">
        <f>IF(ISBLANK('Step 2. Percent Runtime Calcs'!B1284),"-",'1.'!B1284)</f>
        <v>0</v>
      </c>
      <c r="E1284" s="35">
        <f t="shared" si="542"/>
        <v>0</v>
      </c>
      <c r="F1284" s="41" t="str">
        <f>IF(ISBLANK('2.'!A1284),"-",'2.'!A1284)</f>
        <v>-</v>
      </c>
      <c r="G1284" t="e">
        <f t="shared" si="543"/>
        <v>#VALUE!</v>
      </c>
      <c r="H1284" t="e">
        <f t="shared" si="544"/>
        <v>#VALUE!</v>
      </c>
      <c r="I1284" t="str">
        <f>IF(ISBLANK('2.'!B1284),"-",'2.'!B1284)</f>
        <v>-</v>
      </c>
      <c r="J1284" s="42" t="e">
        <f t="shared" si="545"/>
        <v>#VALUE!</v>
      </c>
      <c r="K1284" s="7" t="str">
        <f>IF(ISBLANK('3.'!A1284),"-",'3.'!A1284)</f>
        <v>-</v>
      </c>
      <c r="L1284" t="e">
        <f t="shared" si="546"/>
        <v>#VALUE!</v>
      </c>
      <c r="M1284" t="e">
        <f t="shared" si="547"/>
        <v>#VALUE!</v>
      </c>
      <c r="N1284" t="str">
        <f>IF(ISBLANK('3.'!B1284),"-",'3.'!B1284)</f>
        <v>-</v>
      </c>
      <c r="O1284" s="8" t="e">
        <f t="shared" si="548"/>
        <v>#VALUE!</v>
      </c>
      <c r="P1284" s="41" t="str">
        <f>IF(ISBLANK('4.'!A1284),"-",'4.'!A1284)</f>
        <v>-</v>
      </c>
      <c r="Q1284" t="e">
        <f t="shared" si="549"/>
        <v>#VALUE!</v>
      </c>
      <c r="R1284" t="e">
        <f t="shared" si="550"/>
        <v>#VALUE!</v>
      </c>
      <c r="S1284" t="str">
        <f>IF(ISBLANK('4.'!B1284),"-",'4.'!B1284)</f>
        <v>-</v>
      </c>
      <c r="T1284" s="42" t="e">
        <f t="shared" si="551"/>
        <v>#VALUE!</v>
      </c>
      <c r="U1284" s="40" t="str">
        <f>IF(ISBLANK('5.'!A1284),"-",'5.'!A1284)</f>
        <v>-</v>
      </c>
      <c r="V1284" t="e">
        <f t="shared" si="552"/>
        <v>#VALUE!</v>
      </c>
      <c r="W1284" t="e">
        <f t="shared" si="553"/>
        <v>#VALUE!</v>
      </c>
      <c r="X1284" t="str">
        <f>IF(ISBLANK('5.'!B1284),"-",'5.'!B1284)</f>
        <v>-</v>
      </c>
      <c r="Y1284" s="35" t="e">
        <f t="shared" si="554"/>
        <v>#VALUE!</v>
      </c>
      <c r="Z1284" s="39" t="str">
        <f>IF(ISBLANK('6.'!A1284),"-",'6.'!A1284)</f>
        <v>-</v>
      </c>
      <c r="AA1284" t="e">
        <f t="shared" si="555"/>
        <v>#VALUE!</v>
      </c>
      <c r="AB1284" t="e">
        <f t="shared" si="556"/>
        <v>#VALUE!</v>
      </c>
      <c r="AC1284" t="str">
        <f>IF(ISBLANK('6.'!B1284),"-",'6.'!B1284)</f>
        <v>-</v>
      </c>
      <c r="AD1284" s="9" t="e">
        <f t="shared" si="557"/>
        <v>#VALUE!</v>
      </c>
      <c r="AE1284" s="40" t="str">
        <f>IF(ISBLANK('7.'!A1284),"-",'7.'!A1284)</f>
        <v>-</v>
      </c>
      <c r="AF1284" t="e">
        <f t="shared" si="558"/>
        <v>#VALUE!</v>
      </c>
      <c r="AG1284" t="e">
        <f t="shared" si="559"/>
        <v>#VALUE!</v>
      </c>
      <c r="AH1284" t="str">
        <f>IF(ISBLANK('7.'!B1284),"-",'7.'!B1284)</f>
        <v>-</v>
      </c>
      <c r="AI1284" s="35" t="e">
        <f t="shared" si="560"/>
        <v>#VALUE!</v>
      </c>
      <c r="AJ1284" s="39" t="str">
        <f>IF(ISBLANK('8.'!A1284),"-",'8.'!A1284)</f>
        <v>-</v>
      </c>
      <c r="AK1284" t="e">
        <f t="shared" si="561"/>
        <v>#VALUE!</v>
      </c>
      <c r="AL1284" t="e">
        <f t="shared" si="562"/>
        <v>#VALUE!</v>
      </c>
      <c r="AM1284" t="str">
        <f>IF(ISBLANK('8.'!B1284),"-",'8.'!B1284)</f>
        <v>-</v>
      </c>
      <c r="AN1284" s="9" t="e">
        <f t="shared" si="563"/>
        <v>#VALUE!</v>
      </c>
      <c r="AO1284" s="41" t="str">
        <f>IF(ISBLANK('9.'!A1284),"-",'9.'!A1284)</f>
        <v>-</v>
      </c>
      <c r="AP1284" t="e">
        <f t="shared" si="564"/>
        <v>#VALUE!</v>
      </c>
      <c r="AQ1284" t="e">
        <f t="shared" si="565"/>
        <v>#VALUE!</v>
      </c>
      <c r="AR1284" t="str">
        <f>IF(ISBLANK('9.'!B1284),"-",'9.'!B1284)</f>
        <v>-</v>
      </c>
      <c r="AS1284" s="42" t="e">
        <f t="shared" si="566"/>
        <v>#VALUE!</v>
      </c>
    </row>
    <row r="1285" spans="1:45">
      <c r="A1285" s="40" t="str">
        <f>IF(ISBLANK('1.'!A1285),"-",'1.'!A1285)</f>
        <v>-</v>
      </c>
      <c r="B1285" t="e">
        <f t="shared" si="540"/>
        <v>#VALUE!</v>
      </c>
      <c r="C1285" t="e">
        <f t="shared" si="541"/>
        <v>#VALUE!</v>
      </c>
      <c r="D1285">
        <f>IF(ISBLANK('Step 2. Percent Runtime Calcs'!B1285),"-",'1.'!B1285)</f>
        <v>0</v>
      </c>
      <c r="E1285" s="35">
        <f t="shared" si="542"/>
        <v>0</v>
      </c>
      <c r="F1285" s="41" t="str">
        <f>IF(ISBLANK('2.'!A1285),"-",'2.'!A1285)</f>
        <v>-</v>
      </c>
      <c r="G1285" t="e">
        <f t="shared" si="543"/>
        <v>#VALUE!</v>
      </c>
      <c r="H1285" t="e">
        <f t="shared" si="544"/>
        <v>#VALUE!</v>
      </c>
      <c r="I1285" t="str">
        <f>IF(ISBLANK('2.'!B1285),"-",'2.'!B1285)</f>
        <v>-</v>
      </c>
      <c r="J1285" s="42" t="e">
        <f t="shared" si="545"/>
        <v>#VALUE!</v>
      </c>
      <c r="K1285" s="7" t="str">
        <f>IF(ISBLANK('3.'!A1285),"-",'3.'!A1285)</f>
        <v>-</v>
      </c>
      <c r="L1285" t="e">
        <f t="shared" si="546"/>
        <v>#VALUE!</v>
      </c>
      <c r="M1285" t="e">
        <f t="shared" si="547"/>
        <v>#VALUE!</v>
      </c>
      <c r="N1285" t="str">
        <f>IF(ISBLANK('3.'!B1285),"-",'3.'!B1285)</f>
        <v>-</v>
      </c>
      <c r="O1285" s="8" t="e">
        <f t="shared" si="548"/>
        <v>#VALUE!</v>
      </c>
      <c r="P1285" s="41" t="str">
        <f>IF(ISBLANK('4.'!A1285),"-",'4.'!A1285)</f>
        <v>-</v>
      </c>
      <c r="Q1285" t="e">
        <f t="shared" si="549"/>
        <v>#VALUE!</v>
      </c>
      <c r="R1285" t="e">
        <f t="shared" si="550"/>
        <v>#VALUE!</v>
      </c>
      <c r="S1285" t="str">
        <f>IF(ISBLANK('4.'!B1285),"-",'4.'!B1285)</f>
        <v>-</v>
      </c>
      <c r="T1285" s="42" t="e">
        <f t="shared" si="551"/>
        <v>#VALUE!</v>
      </c>
      <c r="U1285" s="40" t="str">
        <f>IF(ISBLANK('5.'!A1285),"-",'5.'!A1285)</f>
        <v>-</v>
      </c>
      <c r="V1285" t="e">
        <f t="shared" si="552"/>
        <v>#VALUE!</v>
      </c>
      <c r="W1285" t="e">
        <f t="shared" si="553"/>
        <v>#VALUE!</v>
      </c>
      <c r="X1285" t="str">
        <f>IF(ISBLANK('5.'!B1285),"-",'5.'!B1285)</f>
        <v>-</v>
      </c>
      <c r="Y1285" s="35" t="e">
        <f t="shared" si="554"/>
        <v>#VALUE!</v>
      </c>
      <c r="Z1285" s="39" t="str">
        <f>IF(ISBLANK('6.'!A1285),"-",'6.'!A1285)</f>
        <v>-</v>
      </c>
      <c r="AA1285" t="e">
        <f t="shared" si="555"/>
        <v>#VALUE!</v>
      </c>
      <c r="AB1285" t="e">
        <f t="shared" si="556"/>
        <v>#VALUE!</v>
      </c>
      <c r="AC1285" t="str">
        <f>IF(ISBLANK('6.'!B1285),"-",'6.'!B1285)</f>
        <v>-</v>
      </c>
      <c r="AD1285" s="9" t="e">
        <f t="shared" si="557"/>
        <v>#VALUE!</v>
      </c>
      <c r="AE1285" s="40" t="str">
        <f>IF(ISBLANK('7.'!A1285),"-",'7.'!A1285)</f>
        <v>-</v>
      </c>
      <c r="AF1285" t="e">
        <f t="shared" si="558"/>
        <v>#VALUE!</v>
      </c>
      <c r="AG1285" t="e">
        <f t="shared" si="559"/>
        <v>#VALUE!</v>
      </c>
      <c r="AH1285" t="str">
        <f>IF(ISBLANK('7.'!B1285),"-",'7.'!B1285)</f>
        <v>-</v>
      </c>
      <c r="AI1285" s="35" t="e">
        <f t="shared" si="560"/>
        <v>#VALUE!</v>
      </c>
      <c r="AJ1285" s="39" t="str">
        <f>IF(ISBLANK('8.'!A1285),"-",'8.'!A1285)</f>
        <v>-</v>
      </c>
      <c r="AK1285" t="e">
        <f t="shared" si="561"/>
        <v>#VALUE!</v>
      </c>
      <c r="AL1285" t="e">
        <f t="shared" si="562"/>
        <v>#VALUE!</v>
      </c>
      <c r="AM1285" t="str">
        <f>IF(ISBLANK('8.'!B1285),"-",'8.'!B1285)</f>
        <v>-</v>
      </c>
      <c r="AN1285" s="9" t="e">
        <f t="shared" si="563"/>
        <v>#VALUE!</v>
      </c>
      <c r="AO1285" s="41" t="str">
        <f>IF(ISBLANK('9.'!A1285),"-",'9.'!A1285)</f>
        <v>-</v>
      </c>
      <c r="AP1285" t="e">
        <f t="shared" si="564"/>
        <v>#VALUE!</v>
      </c>
      <c r="AQ1285" t="e">
        <f t="shared" si="565"/>
        <v>#VALUE!</v>
      </c>
      <c r="AR1285" t="str">
        <f>IF(ISBLANK('9.'!B1285),"-",'9.'!B1285)</f>
        <v>-</v>
      </c>
      <c r="AS1285" s="42" t="e">
        <f t="shared" si="566"/>
        <v>#VALUE!</v>
      </c>
    </row>
    <row r="1286" spans="1:45">
      <c r="A1286" s="40" t="str">
        <f>IF(ISBLANK('1.'!A1286),"-",'1.'!A1286)</f>
        <v>-</v>
      </c>
      <c r="B1286" t="e">
        <f t="shared" si="540"/>
        <v>#VALUE!</v>
      </c>
      <c r="C1286" t="e">
        <f t="shared" si="541"/>
        <v>#VALUE!</v>
      </c>
      <c r="D1286">
        <f>IF(ISBLANK('Step 2. Percent Runtime Calcs'!B1286),"-",'1.'!B1286)</f>
        <v>0</v>
      </c>
      <c r="E1286" s="35">
        <f t="shared" si="542"/>
        <v>0</v>
      </c>
      <c r="F1286" s="41" t="str">
        <f>IF(ISBLANK('2.'!A1286),"-",'2.'!A1286)</f>
        <v>-</v>
      </c>
      <c r="G1286" t="e">
        <f t="shared" si="543"/>
        <v>#VALUE!</v>
      </c>
      <c r="H1286" t="e">
        <f t="shared" si="544"/>
        <v>#VALUE!</v>
      </c>
      <c r="I1286" t="str">
        <f>IF(ISBLANK('2.'!B1286),"-",'2.'!B1286)</f>
        <v>-</v>
      </c>
      <c r="J1286" s="42" t="e">
        <f t="shared" si="545"/>
        <v>#VALUE!</v>
      </c>
      <c r="K1286" s="7" t="str">
        <f>IF(ISBLANK('3.'!A1286),"-",'3.'!A1286)</f>
        <v>-</v>
      </c>
      <c r="L1286" t="e">
        <f t="shared" si="546"/>
        <v>#VALUE!</v>
      </c>
      <c r="M1286" t="e">
        <f t="shared" si="547"/>
        <v>#VALUE!</v>
      </c>
      <c r="N1286" t="str">
        <f>IF(ISBLANK('3.'!B1286),"-",'3.'!B1286)</f>
        <v>-</v>
      </c>
      <c r="O1286" s="8" t="e">
        <f t="shared" si="548"/>
        <v>#VALUE!</v>
      </c>
      <c r="P1286" s="41" t="str">
        <f>IF(ISBLANK('4.'!A1286),"-",'4.'!A1286)</f>
        <v>-</v>
      </c>
      <c r="Q1286" t="e">
        <f t="shared" si="549"/>
        <v>#VALUE!</v>
      </c>
      <c r="R1286" t="e">
        <f t="shared" si="550"/>
        <v>#VALUE!</v>
      </c>
      <c r="S1286" t="str">
        <f>IF(ISBLANK('4.'!B1286),"-",'4.'!B1286)</f>
        <v>-</v>
      </c>
      <c r="T1286" s="42" t="e">
        <f t="shared" si="551"/>
        <v>#VALUE!</v>
      </c>
      <c r="U1286" s="40" t="str">
        <f>IF(ISBLANK('5.'!A1286),"-",'5.'!A1286)</f>
        <v>-</v>
      </c>
      <c r="V1286" t="e">
        <f t="shared" si="552"/>
        <v>#VALUE!</v>
      </c>
      <c r="W1286" t="e">
        <f t="shared" si="553"/>
        <v>#VALUE!</v>
      </c>
      <c r="X1286" t="str">
        <f>IF(ISBLANK('5.'!B1286),"-",'5.'!B1286)</f>
        <v>-</v>
      </c>
      <c r="Y1286" s="35" t="e">
        <f t="shared" si="554"/>
        <v>#VALUE!</v>
      </c>
      <c r="Z1286" s="39" t="str">
        <f>IF(ISBLANK('6.'!A1286),"-",'6.'!A1286)</f>
        <v>-</v>
      </c>
      <c r="AA1286" t="e">
        <f t="shared" si="555"/>
        <v>#VALUE!</v>
      </c>
      <c r="AB1286" t="e">
        <f t="shared" si="556"/>
        <v>#VALUE!</v>
      </c>
      <c r="AC1286" t="str">
        <f>IF(ISBLANK('6.'!B1286),"-",'6.'!B1286)</f>
        <v>-</v>
      </c>
      <c r="AD1286" s="9" t="e">
        <f t="shared" si="557"/>
        <v>#VALUE!</v>
      </c>
      <c r="AE1286" s="40" t="str">
        <f>IF(ISBLANK('7.'!A1286),"-",'7.'!A1286)</f>
        <v>-</v>
      </c>
      <c r="AF1286" t="e">
        <f t="shared" si="558"/>
        <v>#VALUE!</v>
      </c>
      <c r="AG1286" t="e">
        <f t="shared" si="559"/>
        <v>#VALUE!</v>
      </c>
      <c r="AH1286" t="str">
        <f>IF(ISBLANK('7.'!B1286),"-",'7.'!B1286)</f>
        <v>-</v>
      </c>
      <c r="AI1286" s="35" t="e">
        <f t="shared" si="560"/>
        <v>#VALUE!</v>
      </c>
      <c r="AJ1286" s="39" t="str">
        <f>IF(ISBLANK('8.'!A1286),"-",'8.'!A1286)</f>
        <v>-</v>
      </c>
      <c r="AK1286" t="e">
        <f t="shared" si="561"/>
        <v>#VALUE!</v>
      </c>
      <c r="AL1286" t="e">
        <f t="shared" si="562"/>
        <v>#VALUE!</v>
      </c>
      <c r="AM1286" t="str">
        <f>IF(ISBLANK('8.'!B1286),"-",'8.'!B1286)</f>
        <v>-</v>
      </c>
      <c r="AN1286" s="9" t="e">
        <f t="shared" si="563"/>
        <v>#VALUE!</v>
      </c>
      <c r="AO1286" s="41" t="str">
        <f>IF(ISBLANK('9.'!A1286),"-",'9.'!A1286)</f>
        <v>-</v>
      </c>
      <c r="AP1286" t="e">
        <f t="shared" si="564"/>
        <v>#VALUE!</v>
      </c>
      <c r="AQ1286" t="e">
        <f t="shared" si="565"/>
        <v>#VALUE!</v>
      </c>
      <c r="AR1286" t="str">
        <f>IF(ISBLANK('9.'!B1286),"-",'9.'!B1286)</f>
        <v>-</v>
      </c>
      <c r="AS1286" s="42" t="e">
        <f t="shared" si="566"/>
        <v>#VALUE!</v>
      </c>
    </row>
    <row r="1287" spans="1:45">
      <c r="A1287" s="40" t="str">
        <f>IF(ISBLANK('1.'!A1287),"-",'1.'!A1287)</f>
        <v>-</v>
      </c>
      <c r="B1287" t="e">
        <f t="shared" si="540"/>
        <v>#VALUE!</v>
      </c>
      <c r="C1287" t="e">
        <f t="shared" si="541"/>
        <v>#VALUE!</v>
      </c>
      <c r="D1287">
        <f>IF(ISBLANK('Step 2. Percent Runtime Calcs'!B1287),"-",'1.'!B1287)</f>
        <v>0</v>
      </c>
      <c r="E1287" s="35">
        <f t="shared" si="542"/>
        <v>0</v>
      </c>
      <c r="F1287" s="41" t="str">
        <f>IF(ISBLANK('2.'!A1287),"-",'2.'!A1287)</f>
        <v>-</v>
      </c>
      <c r="G1287" t="e">
        <f t="shared" si="543"/>
        <v>#VALUE!</v>
      </c>
      <c r="H1287" t="e">
        <f t="shared" si="544"/>
        <v>#VALUE!</v>
      </c>
      <c r="I1287" t="str">
        <f>IF(ISBLANK('2.'!B1287),"-",'2.'!B1287)</f>
        <v>-</v>
      </c>
      <c r="J1287" s="42" t="e">
        <f t="shared" si="545"/>
        <v>#VALUE!</v>
      </c>
      <c r="K1287" s="7" t="str">
        <f>IF(ISBLANK('3.'!A1287),"-",'3.'!A1287)</f>
        <v>-</v>
      </c>
      <c r="L1287" t="e">
        <f t="shared" si="546"/>
        <v>#VALUE!</v>
      </c>
      <c r="M1287" t="e">
        <f t="shared" si="547"/>
        <v>#VALUE!</v>
      </c>
      <c r="N1287" t="str">
        <f>IF(ISBLANK('3.'!B1287),"-",'3.'!B1287)</f>
        <v>-</v>
      </c>
      <c r="O1287" s="8" t="e">
        <f t="shared" si="548"/>
        <v>#VALUE!</v>
      </c>
      <c r="P1287" s="41" t="str">
        <f>IF(ISBLANK('4.'!A1287),"-",'4.'!A1287)</f>
        <v>-</v>
      </c>
      <c r="Q1287" t="e">
        <f t="shared" si="549"/>
        <v>#VALUE!</v>
      </c>
      <c r="R1287" t="e">
        <f t="shared" si="550"/>
        <v>#VALUE!</v>
      </c>
      <c r="S1287" t="str">
        <f>IF(ISBLANK('4.'!B1287),"-",'4.'!B1287)</f>
        <v>-</v>
      </c>
      <c r="T1287" s="42" t="e">
        <f t="shared" si="551"/>
        <v>#VALUE!</v>
      </c>
      <c r="U1287" s="40" t="str">
        <f>IF(ISBLANK('5.'!A1287),"-",'5.'!A1287)</f>
        <v>-</v>
      </c>
      <c r="V1287" t="e">
        <f t="shared" si="552"/>
        <v>#VALUE!</v>
      </c>
      <c r="W1287" t="e">
        <f t="shared" si="553"/>
        <v>#VALUE!</v>
      </c>
      <c r="X1287" t="str">
        <f>IF(ISBLANK('5.'!B1287),"-",'5.'!B1287)</f>
        <v>-</v>
      </c>
      <c r="Y1287" s="35" t="e">
        <f t="shared" si="554"/>
        <v>#VALUE!</v>
      </c>
      <c r="Z1287" s="39" t="str">
        <f>IF(ISBLANK('6.'!A1287),"-",'6.'!A1287)</f>
        <v>-</v>
      </c>
      <c r="AA1287" t="e">
        <f t="shared" si="555"/>
        <v>#VALUE!</v>
      </c>
      <c r="AB1287" t="e">
        <f t="shared" si="556"/>
        <v>#VALUE!</v>
      </c>
      <c r="AC1287" t="str">
        <f>IF(ISBLANK('6.'!B1287),"-",'6.'!B1287)</f>
        <v>-</v>
      </c>
      <c r="AD1287" s="9" t="e">
        <f t="shared" si="557"/>
        <v>#VALUE!</v>
      </c>
      <c r="AE1287" s="40" t="str">
        <f>IF(ISBLANK('7.'!A1287),"-",'7.'!A1287)</f>
        <v>-</v>
      </c>
      <c r="AF1287" t="e">
        <f t="shared" si="558"/>
        <v>#VALUE!</v>
      </c>
      <c r="AG1287" t="e">
        <f t="shared" si="559"/>
        <v>#VALUE!</v>
      </c>
      <c r="AH1287" t="str">
        <f>IF(ISBLANK('7.'!B1287),"-",'7.'!B1287)</f>
        <v>-</v>
      </c>
      <c r="AI1287" s="35" t="e">
        <f t="shared" si="560"/>
        <v>#VALUE!</v>
      </c>
      <c r="AJ1287" s="39" t="str">
        <f>IF(ISBLANK('8.'!A1287),"-",'8.'!A1287)</f>
        <v>-</v>
      </c>
      <c r="AK1287" t="e">
        <f t="shared" si="561"/>
        <v>#VALUE!</v>
      </c>
      <c r="AL1287" t="e">
        <f t="shared" si="562"/>
        <v>#VALUE!</v>
      </c>
      <c r="AM1287" t="str">
        <f>IF(ISBLANK('8.'!B1287),"-",'8.'!B1287)</f>
        <v>-</v>
      </c>
      <c r="AN1287" s="9" t="e">
        <f t="shared" si="563"/>
        <v>#VALUE!</v>
      </c>
      <c r="AO1287" s="41" t="str">
        <f>IF(ISBLANK('9.'!A1287),"-",'9.'!A1287)</f>
        <v>-</v>
      </c>
      <c r="AP1287" t="e">
        <f t="shared" si="564"/>
        <v>#VALUE!</v>
      </c>
      <c r="AQ1287" t="e">
        <f t="shared" si="565"/>
        <v>#VALUE!</v>
      </c>
      <c r="AR1287" t="str">
        <f>IF(ISBLANK('9.'!B1287),"-",'9.'!B1287)</f>
        <v>-</v>
      </c>
      <c r="AS1287" s="42" t="e">
        <f t="shared" si="566"/>
        <v>#VALUE!</v>
      </c>
    </row>
    <row r="1288" spans="1:45">
      <c r="A1288" s="40" t="str">
        <f>IF(ISBLANK('1.'!A1288),"-",'1.'!A1288)</f>
        <v>-</v>
      </c>
      <c r="B1288" t="e">
        <f t="shared" si="540"/>
        <v>#VALUE!</v>
      </c>
      <c r="C1288" t="e">
        <f t="shared" si="541"/>
        <v>#VALUE!</v>
      </c>
      <c r="D1288">
        <f>IF(ISBLANK('Step 2. Percent Runtime Calcs'!B1288),"-",'1.'!B1288)</f>
        <v>0</v>
      </c>
      <c r="E1288" s="35">
        <f t="shared" si="542"/>
        <v>0</v>
      </c>
      <c r="F1288" s="41" t="str">
        <f>IF(ISBLANK('2.'!A1288),"-",'2.'!A1288)</f>
        <v>-</v>
      </c>
      <c r="G1288" t="e">
        <f t="shared" si="543"/>
        <v>#VALUE!</v>
      </c>
      <c r="H1288" t="e">
        <f t="shared" si="544"/>
        <v>#VALUE!</v>
      </c>
      <c r="I1288" t="str">
        <f>IF(ISBLANK('2.'!B1288),"-",'2.'!B1288)</f>
        <v>-</v>
      </c>
      <c r="J1288" s="42" t="e">
        <f t="shared" si="545"/>
        <v>#VALUE!</v>
      </c>
      <c r="K1288" s="7" t="str">
        <f>IF(ISBLANK('3.'!A1288),"-",'3.'!A1288)</f>
        <v>-</v>
      </c>
      <c r="L1288" t="e">
        <f t="shared" si="546"/>
        <v>#VALUE!</v>
      </c>
      <c r="M1288" t="e">
        <f t="shared" si="547"/>
        <v>#VALUE!</v>
      </c>
      <c r="N1288" t="str">
        <f>IF(ISBLANK('3.'!B1288),"-",'3.'!B1288)</f>
        <v>-</v>
      </c>
      <c r="O1288" s="8" t="e">
        <f t="shared" si="548"/>
        <v>#VALUE!</v>
      </c>
      <c r="P1288" s="41" t="str">
        <f>IF(ISBLANK('4.'!A1288),"-",'4.'!A1288)</f>
        <v>-</v>
      </c>
      <c r="Q1288" t="e">
        <f t="shared" si="549"/>
        <v>#VALUE!</v>
      </c>
      <c r="R1288" t="e">
        <f t="shared" si="550"/>
        <v>#VALUE!</v>
      </c>
      <c r="S1288" t="str">
        <f>IF(ISBLANK('4.'!B1288),"-",'4.'!B1288)</f>
        <v>-</v>
      </c>
      <c r="T1288" s="42" t="e">
        <f t="shared" si="551"/>
        <v>#VALUE!</v>
      </c>
      <c r="U1288" s="40" t="str">
        <f>IF(ISBLANK('5.'!A1288),"-",'5.'!A1288)</f>
        <v>-</v>
      </c>
      <c r="V1288" t="e">
        <f t="shared" si="552"/>
        <v>#VALUE!</v>
      </c>
      <c r="W1288" t="e">
        <f t="shared" si="553"/>
        <v>#VALUE!</v>
      </c>
      <c r="X1288" t="str">
        <f>IF(ISBLANK('5.'!B1288),"-",'5.'!B1288)</f>
        <v>-</v>
      </c>
      <c r="Y1288" s="35" t="e">
        <f t="shared" si="554"/>
        <v>#VALUE!</v>
      </c>
      <c r="Z1288" s="39" t="str">
        <f>IF(ISBLANK('6.'!A1288),"-",'6.'!A1288)</f>
        <v>-</v>
      </c>
      <c r="AA1288" t="e">
        <f t="shared" si="555"/>
        <v>#VALUE!</v>
      </c>
      <c r="AB1288" t="e">
        <f t="shared" si="556"/>
        <v>#VALUE!</v>
      </c>
      <c r="AC1288" t="str">
        <f>IF(ISBLANK('6.'!B1288),"-",'6.'!B1288)</f>
        <v>-</v>
      </c>
      <c r="AD1288" s="9" t="e">
        <f t="shared" si="557"/>
        <v>#VALUE!</v>
      </c>
      <c r="AE1288" s="40" t="str">
        <f>IF(ISBLANK('7.'!A1288),"-",'7.'!A1288)</f>
        <v>-</v>
      </c>
      <c r="AF1288" t="e">
        <f t="shared" si="558"/>
        <v>#VALUE!</v>
      </c>
      <c r="AG1288" t="e">
        <f t="shared" si="559"/>
        <v>#VALUE!</v>
      </c>
      <c r="AH1288" t="str">
        <f>IF(ISBLANK('7.'!B1288),"-",'7.'!B1288)</f>
        <v>-</v>
      </c>
      <c r="AI1288" s="35" t="e">
        <f t="shared" si="560"/>
        <v>#VALUE!</v>
      </c>
      <c r="AJ1288" s="39" t="str">
        <f>IF(ISBLANK('8.'!A1288),"-",'8.'!A1288)</f>
        <v>-</v>
      </c>
      <c r="AK1288" t="e">
        <f t="shared" si="561"/>
        <v>#VALUE!</v>
      </c>
      <c r="AL1288" t="e">
        <f t="shared" si="562"/>
        <v>#VALUE!</v>
      </c>
      <c r="AM1288" t="str">
        <f>IF(ISBLANK('8.'!B1288),"-",'8.'!B1288)</f>
        <v>-</v>
      </c>
      <c r="AN1288" s="9" t="e">
        <f t="shared" si="563"/>
        <v>#VALUE!</v>
      </c>
      <c r="AO1288" s="41" t="str">
        <f>IF(ISBLANK('9.'!A1288),"-",'9.'!A1288)</f>
        <v>-</v>
      </c>
      <c r="AP1288" t="e">
        <f t="shared" si="564"/>
        <v>#VALUE!</v>
      </c>
      <c r="AQ1288" t="e">
        <f t="shared" si="565"/>
        <v>#VALUE!</v>
      </c>
      <c r="AR1288" t="str">
        <f>IF(ISBLANK('9.'!B1288),"-",'9.'!B1288)</f>
        <v>-</v>
      </c>
      <c r="AS1288" s="42" t="e">
        <f t="shared" si="566"/>
        <v>#VALUE!</v>
      </c>
    </row>
    <row r="1289" spans="1:45">
      <c r="A1289" s="40" t="str">
        <f>IF(ISBLANK('1.'!A1289),"-",'1.'!A1289)</f>
        <v>-</v>
      </c>
      <c r="B1289" t="e">
        <f t="shared" si="540"/>
        <v>#VALUE!</v>
      </c>
      <c r="C1289" t="e">
        <f t="shared" si="541"/>
        <v>#VALUE!</v>
      </c>
      <c r="D1289">
        <f>IF(ISBLANK('Step 2. Percent Runtime Calcs'!B1289),"-",'1.'!B1289)</f>
        <v>0</v>
      </c>
      <c r="E1289" s="35">
        <f t="shared" si="542"/>
        <v>0</v>
      </c>
      <c r="F1289" s="41" t="str">
        <f>IF(ISBLANK('2.'!A1289),"-",'2.'!A1289)</f>
        <v>-</v>
      </c>
      <c r="G1289" t="e">
        <f t="shared" si="543"/>
        <v>#VALUE!</v>
      </c>
      <c r="H1289" t="e">
        <f t="shared" si="544"/>
        <v>#VALUE!</v>
      </c>
      <c r="I1289" t="str">
        <f>IF(ISBLANK('2.'!B1289),"-",'2.'!B1289)</f>
        <v>-</v>
      </c>
      <c r="J1289" s="42" t="e">
        <f t="shared" si="545"/>
        <v>#VALUE!</v>
      </c>
      <c r="K1289" s="7" t="str">
        <f>IF(ISBLANK('3.'!A1289),"-",'3.'!A1289)</f>
        <v>-</v>
      </c>
      <c r="L1289" t="e">
        <f t="shared" si="546"/>
        <v>#VALUE!</v>
      </c>
      <c r="M1289" t="e">
        <f t="shared" si="547"/>
        <v>#VALUE!</v>
      </c>
      <c r="N1289" t="str">
        <f>IF(ISBLANK('3.'!B1289),"-",'3.'!B1289)</f>
        <v>-</v>
      </c>
      <c r="O1289" s="8" t="e">
        <f t="shared" si="548"/>
        <v>#VALUE!</v>
      </c>
      <c r="P1289" s="41" t="str">
        <f>IF(ISBLANK('4.'!A1289),"-",'4.'!A1289)</f>
        <v>-</v>
      </c>
      <c r="Q1289" t="e">
        <f t="shared" si="549"/>
        <v>#VALUE!</v>
      </c>
      <c r="R1289" t="e">
        <f t="shared" si="550"/>
        <v>#VALUE!</v>
      </c>
      <c r="S1289" t="str">
        <f>IF(ISBLANK('4.'!B1289),"-",'4.'!B1289)</f>
        <v>-</v>
      </c>
      <c r="T1289" s="42" t="e">
        <f t="shared" si="551"/>
        <v>#VALUE!</v>
      </c>
      <c r="U1289" s="40" t="str">
        <f>IF(ISBLANK('5.'!A1289),"-",'5.'!A1289)</f>
        <v>-</v>
      </c>
      <c r="V1289" t="e">
        <f t="shared" si="552"/>
        <v>#VALUE!</v>
      </c>
      <c r="W1289" t="e">
        <f t="shared" si="553"/>
        <v>#VALUE!</v>
      </c>
      <c r="X1289" t="str">
        <f>IF(ISBLANK('5.'!B1289),"-",'5.'!B1289)</f>
        <v>-</v>
      </c>
      <c r="Y1289" s="35" t="e">
        <f t="shared" si="554"/>
        <v>#VALUE!</v>
      </c>
      <c r="Z1289" s="39" t="str">
        <f>IF(ISBLANK('6.'!A1289),"-",'6.'!A1289)</f>
        <v>-</v>
      </c>
      <c r="AA1289" t="e">
        <f t="shared" si="555"/>
        <v>#VALUE!</v>
      </c>
      <c r="AB1289" t="e">
        <f t="shared" si="556"/>
        <v>#VALUE!</v>
      </c>
      <c r="AC1289" t="str">
        <f>IF(ISBLANK('6.'!B1289),"-",'6.'!B1289)</f>
        <v>-</v>
      </c>
      <c r="AD1289" s="9" t="e">
        <f t="shared" si="557"/>
        <v>#VALUE!</v>
      </c>
      <c r="AE1289" s="40" t="str">
        <f>IF(ISBLANK('7.'!A1289),"-",'7.'!A1289)</f>
        <v>-</v>
      </c>
      <c r="AF1289" t="e">
        <f t="shared" si="558"/>
        <v>#VALUE!</v>
      </c>
      <c r="AG1289" t="e">
        <f t="shared" si="559"/>
        <v>#VALUE!</v>
      </c>
      <c r="AH1289" t="str">
        <f>IF(ISBLANK('7.'!B1289),"-",'7.'!B1289)</f>
        <v>-</v>
      </c>
      <c r="AI1289" s="35" t="e">
        <f t="shared" si="560"/>
        <v>#VALUE!</v>
      </c>
      <c r="AJ1289" s="39" t="str">
        <f>IF(ISBLANK('8.'!A1289),"-",'8.'!A1289)</f>
        <v>-</v>
      </c>
      <c r="AK1289" t="e">
        <f t="shared" si="561"/>
        <v>#VALUE!</v>
      </c>
      <c r="AL1289" t="e">
        <f t="shared" si="562"/>
        <v>#VALUE!</v>
      </c>
      <c r="AM1289" t="str">
        <f>IF(ISBLANK('8.'!B1289),"-",'8.'!B1289)</f>
        <v>-</v>
      </c>
      <c r="AN1289" s="9" t="e">
        <f t="shared" si="563"/>
        <v>#VALUE!</v>
      </c>
      <c r="AO1289" s="41" t="str">
        <f>IF(ISBLANK('9.'!A1289),"-",'9.'!A1289)</f>
        <v>-</v>
      </c>
      <c r="AP1289" t="e">
        <f t="shared" si="564"/>
        <v>#VALUE!</v>
      </c>
      <c r="AQ1289" t="e">
        <f t="shared" si="565"/>
        <v>#VALUE!</v>
      </c>
      <c r="AR1289" t="str">
        <f>IF(ISBLANK('9.'!B1289),"-",'9.'!B1289)</f>
        <v>-</v>
      </c>
      <c r="AS1289" s="42" t="e">
        <f t="shared" si="566"/>
        <v>#VALUE!</v>
      </c>
    </row>
    <row r="1290" spans="1:45">
      <c r="A1290" s="40" t="str">
        <f>IF(ISBLANK('1.'!A1290),"-",'1.'!A1290)</f>
        <v>-</v>
      </c>
      <c r="B1290" t="e">
        <f t="shared" si="540"/>
        <v>#VALUE!</v>
      </c>
      <c r="C1290" t="e">
        <f t="shared" si="541"/>
        <v>#VALUE!</v>
      </c>
      <c r="D1290">
        <f>IF(ISBLANK('Step 2. Percent Runtime Calcs'!B1290),"-",'1.'!B1290)</f>
        <v>0</v>
      </c>
      <c r="E1290" s="35">
        <f t="shared" si="542"/>
        <v>0</v>
      </c>
      <c r="F1290" s="41" t="str">
        <f>IF(ISBLANK('2.'!A1290),"-",'2.'!A1290)</f>
        <v>-</v>
      </c>
      <c r="G1290" t="e">
        <f t="shared" si="543"/>
        <v>#VALUE!</v>
      </c>
      <c r="H1290" t="e">
        <f t="shared" si="544"/>
        <v>#VALUE!</v>
      </c>
      <c r="I1290" t="str">
        <f>IF(ISBLANK('2.'!B1290),"-",'2.'!B1290)</f>
        <v>-</v>
      </c>
      <c r="J1290" s="42" t="e">
        <f t="shared" si="545"/>
        <v>#VALUE!</v>
      </c>
      <c r="K1290" s="7" t="str">
        <f>IF(ISBLANK('3.'!A1290),"-",'3.'!A1290)</f>
        <v>-</v>
      </c>
      <c r="L1290" t="e">
        <f t="shared" si="546"/>
        <v>#VALUE!</v>
      </c>
      <c r="M1290" t="e">
        <f t="shared" si="547"/>
        <v>#VALUE!</v>
      </c>
      <c r="N1290" t="str">
        <f>IF(ISBLANK('3.'!B1290),"-",'3.'!B1290)</f>
        <v>-</v>
      </c>
      <c r="O1290" s="8" t="e">
        <f t="shared" si="548"/>
        <v>#VALUE!</v>
      </c>
      <c r="P1290" s="41" t="str">
        <f>IF(ISBLANK('4.'!A1290),"-",'4.'!A1290)</f>
        <v>-</v>
      </c>
      <c r="Q1290" t="e">
        <f t="shared" si="549"/>
        <v>#VALUE!</v>
      </c>
      <c r="R1290" t="e">
        <f t="shared" si="550"/>
        <v>#VALUE!</v>
      </c>
      <c r="S1290" t="str">
        <f>IF(ISBLANK('4.'!B1290),"-",'4.'!B1290)</f>
        <v>-</v>
      </c>
      <c r="T1290" s="42" t="e">
        <f t="shared" si="551"/>
        <v>#VALUE!</v>
      </c>
      <c r="U1290" s="40" t="str">
        <f>IF(ISBLANK('5.'!A1290),"-",'5.'!A1290)</f>
        <v>-</v>
      </c>
      <c r="V1290" t="e">
        <f t="shared" si="552"/>
        <v>#VALUE!</v>
      </c>
      <c r="W1290" t="e">
        <f t="shared" si="553"/>
        <v>#VALUE!</v>
      </c>
      <c r="X1290" t="str">
        <f>IF(ISBLANK('5.'!B1290),"-",'5.'!B1290)</f>
        <v>-</v>
      </c>
      <c r="Y1290" s="35" t="e">
        <f t="shared" si="554"/>
        <v>#VALUE!</v>
      </c>
      <c r="Z1290" s="39" t="str">
        <f>IF(ISBLANK('6.'!A1290),"-",'6.'!A1290)</f>
        <v>-</v>
      </c>
      <c r="AA1290" t="e">
        <f t="shared" si="555"/>
        <v>#VALUE!</v>
      </c>
      <c r="AB1290" t="e">
        <f t="shared" si="556"/>
        <v>#VALUE!</v>
      </c>
      <c r="AC1290" t="str">
        <f>IF(ISBLANK('6.'!B1290),"-",'6.'!B1290)</f>
        <v>-</v>
      </c>
      <c r="AD1290" s="9" t="e">
        <f t="shared" si="557"/>
        <v>#VALUE!</v>
      </c>
      <c r="AE1290" s="40" t="str">
        <f>IF(ISBLANK('7.'!A1290),"-",'7.'!A1290)</f>
        <v>-</v>
      </c>
      <c r="AF1290" t="e">
        <f t="shared" si="558"/>
        <v>#VALUE!</v>
      </c>
      <c r="AG1290" t="e">
        <f t="shared" si="559"/>
        <v>#VALUE!</v>
      </c>
      <c r="AH1290" t="str">
        <f>IF(ISBLANK('7.'!B1290),"-",'7.'!B1290)</f>
        <v>-</v>
      </c>
      <c r="AI1290" s="35" t="e">
        <f t="shared" si="560"/>
        <v>#VALUE!</v>
      </c>
      <c r="AJ1290" s="39" t="str">
        <f>IF(ISBLANK('8.'!A1290),"-",'8.'!A1290)</f>
        <v>-</v>
      </c>
      <c r="AK1290" t="e">
        <f t="shared" si="561"/>
        <v>#VALUE!</v>
      </c>
      <c r="AL1290" t="e">
        <f t="shared" si="562"/>
        <v>#VALUE!</v>
      </c>
      <c r="AM1290" t="str">
        <f>IF(ISBLANK('8.'!B1290),"-",'8.'!B1290)</f>
        <v>-</v>
      </c>
      <c r="AN1290" s="9" t="e">
        <f t="shared" si="563"/>
        <v>#VALUE!</v>
      </c>
      <c r="AO1290" s="41" t="str">
        <f>IF(ISBLANK('9.'!A1290),"-",'9.'!A1290)</f>
        <v>-</v>
      </c>
      <c r="AP1290" t="e">
        <f t="shared" si="564"/>
        <v>#VALUE!</v>
      </c>
      <c r="AQ1290" t="e">
        <f t="shared" si="565"/>
        <v>#VALUE!</v>
      </c>
      <c r="AR1290" t="str">
        <f>IF(ISBLANK('9.'!B1290),"-",'9.'!B1290)</f>
        <v>-</v>
      </c>
      <c r="AS1290" s="42" t="e">
        <f t="shared" si="566"/>
        <v>#VALUE!</v>
      </c>
    </row>
    <row r="1291" spans="1:45">
      <c r="A1291" s="40" t="str">
        <f>IF(ISBLANK('1.'!A1291),"-",'1.'!A1291)</f>
        <v>-</v>
      </c>
      <c r="B1291" t="e">
        <f t="shared" si="540"/>
        <v>#VALUE!</v>
      </c>
      <c r="C1291" t="e">
        <f t="shared" si="541"/>
        <v>#VALUE!</v>
      </c>
      <c r="D1291">
        <f>IF(ISBLANK('Step 2. Percent Runtime Calcs'!B1291),"-",'1.'!B1291)</f>
        <v>0</v>
      </c>
      <c r="E1291" s="35">
        <f t="shared" si="542"/>
        <v>0</v>
      </c>
      <c r="F1291" s="41" t="str">
        <f>IF(ISBLANK('2.'!A1291),"-",'2.'!A1291)</f>
        <v>-</v>
      </c>
      <c r="G1291" t="e">
        <f t="shared" si="543"/>
        <v>#VALUE!</v>
      </c>
      <c r="H1291" t="e">
        <f t="shared" si="544"/>
        <v>#VALUE!</v>
      </c>
      <c r="I1291" t="str">
        <f>IF(ISBLANK('2.'!B1291),"-",'2.'!B1291)</f>
        <v>-</v>
      </c>
      <c r="J1291" s="42" t="e">
        <f t="shared" si="545"/>
        <v>#VALUE!</v>
      </c>
      <c r="K1291" s="7" t="str">
        <f>IF(ISBLANK('3.'!A1291),"-",'3.'!A1291)</f>
        <v>-</v>
      </c>
      <c r="L1291" t="e">
        <f t="shared" si="546"/>
        <v>#VALUE!</v>
      </c>
      <c r="M1291" t="e">
        <f t="shared" si="547"/>
        <v>#VALUE!</v>
      </c>
      <c r="N1291" t="str">
        <f>IF(ISBLANK('3.'!B1291),"-",'3.'!B1291)</f>
        <v>-</v>
      </c>
      <c r="O1291" s="8" t="e">
        <f t="shared" si="548"/>
        <v>#VALUE!</v>
      </c>
      <c r="P1291" s="41" t="str">
        <f>IF(ISBLANK('4.'!A1291),"-",'4.'!A1291)</f>
        <v>-</v>
      </c>
      <c r="Q1291" t="e">
        <f t="shared" si="549"/>
        <v>#VALUE!</v>
      </c>
      <c r="R1291" t="e">
        <f t="shared" si="550"/>
        <v>#VALUE!</v>
      </c>
      <c r="S1291" t="str">
        <f>IF(ISBLANK('4.'!B1291),"-",'4.'!B1291)</f>
        <v>-</v>
      </c>
      <c r="T1291" s="42" t="e">
        <f t="shared" si="551"/>
        <v>#VALUE!</v>
      </c>
      <c r="U1291" s="40" t="str">
        <f>IF(ISBLANK('5.'!A1291),"-",'5.'!A1291)</f>
        <v>-</v>
      </c>
      <c r="V1291" t="e">
        <f t="shared" si="552"/>
        <v>#VALUE!</v>
      </c>
      <c r="W1291" t="e">
        <f t="shared" si="553"/>
        <v>#VALUE!</v>
      </c>
      <c r="X1291" t="str">
        <f>IF(ISBLANK('5.'!B1291),"-",'5.'!B1291)</f>
        <v>-</v>
      </c>
      <c r="Y1291" s="35" t="e">
        <f t="shared" si="554"/>
        <v>#VALUE!</v>
      </c>
      <c r="Z1291" s="39" t="str">
        <f>IF(ISBLANK('6.'!A1291),"-",'6.'!A1291)</f>
        <v>-</v>
      </c>
      <c r="AA1291" t="e">
        <f t="shared" si="555"/>
        <v>#VALUE!</v>
      </c>
      <c r="AB1291" t="e">
        <f t="shared" si="556"/>
        <v>#VALUE!</v>
      </c>
      <c r="AC1291" t="str">
        <f>IF(ISBLANK('6.'!B1291),"-",'6.'!B1291)</f>
        <v>-</v>
      </c>
      <c r="AD1291" s="9" t="e">
        <f t="shared" si="557"/>
        <v>#VALUE!</v>
      </c>
      <c r="AE1291" s="40" t="str">
        <f>IF(ISBLANK('7.'!A1291),"-",'7.'!A1291)</f>
        <v>-</v>
      </c>
      <c r="AF1291" t="e">
        <f t="shared" si="558"/>
        <v>#VALUE!</v>
      </c>
      <c r="AG1291" t="e">
        <f t="shared" si="559"/>
        <v>#VALUE!</v>
      </c>
      <c r="AH1291" t="str">
        <f>IF(ISBLANK('7.'!B1291),"-",'7.'!B1291)</f>
        <v>-</v>
      </c>
      <c r="AI1291" s="35" t="e">
        <f t="shared" si="560"/>
        <v>#VALUE!</v>
      </c>
      <c r="AJ1291" s="39" t="str">
        <f>IF(ISBLANK('8.'!A1291),"-",'8.'!A1291)</f>
        <v>-</v>
      </c>
      <c r="AK1291" t="e">
        <f t="shared" si="561"/>
        <v>#VALUE!</v>
      </c>
      <c r="AL1291" t="e">
        <f t="shared" si="562"/>
        <v>#VALUE!</v>
      </c>
      <c r="AM1291" t="str">
        <f>IF(ISBLANK('8.'!B1291),"-",'8.'!B1291)</f>
        <v>-</v>
      </c>
      <c r="AN1291" s="9" t="e">
        <f t="shared" si="563"/>
        <v>#VALUE!</v>
      </c>
      <c r="AO1291" s="41" t="str">
        <f>IF(ISBLANK('9.'!A1291),"-",'9.'!A1291)</f>
        <v>-</v>
      </c>
      <c r="AP1291" t="e">
        <f t="shared" si="564"/>
        <v>#VALUE!</v>
      </c>
      <c r="AQ1291" t="e">
        <f t="shared" si="565"/>
        <v>#VALUE!</v>
      </c>
      <c r="AR1291" t="str">
        <f>IF(ISBLANK('9.'!B1291),"-",'9.'!B1291)</f>
        <v>-</v>
      </c>
      <c r="AS1291" s="42" t="e">
        <f t="shared" si="566"/>
        <v>#VALUE!</v>
      </c>
    </row>
    <row r="1292" spans="1:45">
      <c r="A1292" s="40" t="str">
        <f>IF(ISBLANK('1.'!A1292),"-",'1.'!A1292)</f>
        <v>-</v>
      </c>
      <c r="B1292" t="e">
        <f t="shared" si="540"/>
        <v>#VALUE!</v>
      </c>
      <c r="C1292" t="e">
        <f t="shared" si="541"/>
        <v>#VALUE!</v>
      </c>
      <c r="D1292">
        <f>IF(ISBLANK('Step 2. Percent Runtime Calcs'!B1292),"-",'1.'!B1292)</f>
        <v>0</v>
      </c>
      <c r="E1292" s="35">
        <f t="shared" si="542"/>
        <v>0</v>
      </c>
      <c r="F1292" s="41" t="str">
        <f>IF(ISBLANK('2.'!A1292),"-",'2.'!A1292)</f>
        <v>-</v>
      </c>
      <c r="G1292" t="e">
        <f t="shared" si="543"/>
        <v>#VALUE!</v>
      </c>
      <c r="H1292" t="e">
        <f t="shared" si="544"/>
        <v>#VALUE!</v>
      </c>
      <c r="I1292" t="str">
        <f>IF(ISBLANK('2.'!B1292),"-",'2.'!B1292)</f>
        <v>-</v>
      </c>
      <c r="J1292" s="42" t="e">
        <f t="shared" si="545"/>
        <v>#VALUE!</v>
      </c>
      <c r="K1292" s="7" t="str">
        <f>IF(ISBLANK('3.'!A1292),"-",'3.'!A1292)</f>
        <v>-</v>
      </c>
      <c r="L1292" t="e">
        <f t="shared" si="546"/>
        <v>#VALUE!</v>
      </c>
      <c r="M1292" t="e">
        <f t="shared" si="547"/>
        <v>#VALUE!</v>
      </c>
      <c r="N1292" t="str">
        <f>IF(ISBLANK('3.'!B1292),"-",'3.'!B1292)</f>
        <v>-</v>
      </c>
      <c r="O1292" s="8" t="e">
        <f t="shared" si="548"/>
        <v>#VALUE!</v>
      </c>
      <c r="P1292" s="41" t="str">
        <f>IF(ISBLANK('4.'!A1292),"-",'4.'!A1292)</f>
        <v>-</v>
      </c>
      <c r="Q1292" t="e">
        <f t="shared" si="549"/>
        <v>#VALUE!</v>
      </c>
      <c r="R1292" t="e">
        <f t="shared" si="550"/>
        <v>#VALUE!</v>
      </c>
      <c r="S1292" t="str">
        <f>IF(ISBLANK('4.'!B1292),"-",'4.'!B1292)</f>
        <v>-</v>
      </c>
      <c r="T1292" s="42" t="e">
        <f t="shared" si="551"/>
        <v>#VALUE!</v>
      </c>
      <c r="U1292" s="40" t="str">
        <f>IF(ISBLANK('5.'!A1292),"-",'5.'!A1292)</f>
        <v>-</v>
      </c>
      <c r="V1292" t="e">
        <f t="shared" si="552"/>
        <v>#VALUE!</v>
      </c>
      <c r="W1292" t="e">
        <f t="shared" si="553"/>
        <v>#VALUE!</v>
      </c>
      <c r="X1292" t="str">
        <f>IF(ISBLANK('5.'!B1292),"-",'5.'!B1292)</f>
        <v>-</v>
      </c>
      <c r="Y1292" s="35" t="e">
        <f t="shared" si="554"/>
        <v>#VALUE!</v>
      </c>
      <c r="Z1292" s="39" t="str">
        <f>IF(ISBLANK('6.'!A1292),"-",'6.'!A1292)</f>
        <v>-</v>
      </c>
      <c r="AA1292" t="e">
        <f t="shared" si="555"/>
        <v>#VALUE!</v>
      </c>
      <c r="AB1292" t="e">
        <f t="shared" si="556"/>
        <v>#VALUE!</v>
      </c>
      <c r="AC1292" t="str">
        <f>IF(ISBLANK('6.'!B1292),"-",'6.'!B1292)</f>
        <v>-</v>
      </c>
      <c r="AD1292" s="9" t="e">
        <f t="shared" si="557"/>
        <v>#VALUE!</v>
      </c>
      <c r="AE1292" s="40" t="str">
        <f>IF(ISBLANK('7.'!A1292),"-",'7.'!A1292)</f>
        <v>-</v>
      </c>
      <c r="AF1292" t="e">
        <f t="shared" si="558"/>
        <v>#VALUE!</v>
      </c>
      <c r="AG1292" t="e">
        <f t="shared" si="559"/>
        <v>#VALUE!</v>
      </c>
      <c r="AH1292" t="str">
        <f>IF(ISBLANK('7.'!B1292),"-",'7.'!B1292)</f>
        <v>-</v>
      </c>
      <c r="AI1292" s="35" t="e">
        <f t="shared" si="560"/>
        <v>#VALUE!</v>
      </c>
      <c r="AJ1292" s="39" t="str">
        <f>IF(ISBLANK('8.'!A1292),"-",'8.'!A1292)</f>
        <v>-</v>
      </c>
      <c r="AK1292" t="e">
        <f t="shared" si="561"/>
        <v>#VALUE!</v>
      </c>
      <c r="AL1292" t="e">
        <f t="shared" si="562"/>
        <v>#VALUE!</v>
      </c>
      <c r="AM1292" t="str">
        <f>IF(ISBLANK('8.'!B1292),"-",'8.'!B1292)</f>
        <v>-</v>
      </c>
      <c r="AN1292" s="9" t="e">
        <f t="shared" si="563"/>
        <v>#VALUE!</v>
      </c>
      <c r="AO1292" s="41" t="str">
        <f>IF(ISBLANK('9.'!A1292),"-",'9.'!A1292)</f>
        <v>-</v>
      </c>
      <c r="AP1292" t="e">
        <f t="shared" si="564"/>
        <v>#VALUE!</v>
      </c>
      <c r="AQ1292" t="e">
        <f t="shared" si="565"/>
        <v>#VALUE!</v>
      </c>
      <c r="AR1292" t="str">
        <f>IF(ISBLANK('9.'!B1292),"-",'9.'!B1292)</f>
        <v>-</v>
      </c>
      <c r="AS1292" s="42" t="e">
        <f t="shared" si="566"/>
        <v>#VALUE!</v>
      </c>
    </row>
    <row r="1293" spans="1:45">
      <c r="A1293" s="40" t="str">
        <f>IF(ISBLANK('1.'!A1293),"-",'1.'!A1293)</f>
        <v>-</v>
      </c>
      <c r="B1293" t="e">
        <f t="shared" si="540"/>
        <v>#VALUE!</v>
      </c>
      <c r="C1293" t="e">
        <f t="shared" si="541"/>
        <v>#VALUE!</v>
      </c>
      <c r="D1293">
        <f>IF(ISBLANK('Step 2. Percent Runtime Calcs'!B1293),"-",'1.'!B1293)</f>
        <v>0</v>
      </c>
      <c r="E1293" s="35">
        <f t="shared" si="542"/>
        <v>0</v>
      </c>
      <c r="F1293" s="41" t="str">
        <f>IF(ISBLANK('2.'!A1293),"-",'2.'!A1293)</f>
        <v>-</v>
      </c>
      <c r="G1293" t="e">
        <f t="shared" si="543"/>
        <v>#VALUE!</v>
      </c>
      <c r="H1293" t="e">
        <f t="shared" si="544"/>
        <v>#VALUE!</v>
      </c>
      <c r="I1293" t="str">
        <f>IF(ISBLANK('2.'!B1293),"-",'2.'!B1293)</f>
        <v>-</v>
      </c>
      <c r="J1293" s="42" t="e">
        <f t="shared" si="545"/>
        <v>#VALUE!</v>
      </c>
      <c r="K1293" s="7" t="str">
        <f>IF(ISBLANK('3.'!A1293),"-",'3.'!A1293)</f>
        <v>-</v>
      </c>
      <c r="L1293" t="e">
        <f t="shared" si="546"/>
        <v>#VALUE!</v>
      </c>
      <c r="M1293" t="e">
        <f t="shared" si="547"/>
        <v>#VALUE!</v>
      </c>
      <c r="N1293" t="str">
        <f>IF(ISBLANK('3.'!B1293),"-",'3.'!B1293)</f>
        <v>-</v>
      </c>
      <c r="O1293" s="8" t="e">
        <f t="shared" si="548"/>
        <v>#VALUE!</v>
      </c>
      <c r="P1293" s="41" t="str">
        <f>IF(ISBLANK('4.'!A1293),"-",'4.'!A1293)</f>
        <v>-</v>
      </c>
      <c r="Q1293" t="e">
        <f t="shared" si="549"/>
        <v>#VALUE!</v>
      </c>
      <c r="R1293" t="e">
        <f t="shared" si="550"/>
        <v>#VALUE!</v>
      </c>
      <c r="S1293" t="str">
        <f>IF(ISBLANK('4.'!B1293),"-",'4.'!B1293)</f>
        <v>-</v>
      </c>
      <c r="T1293" s="42" t="e">
        <f t="shared" si="551"/>
        <v>#VALUE!</v>
      </c>
      <c r="U1293" s="40" t="str">
        <f>IF(ISBLANK('5.'!A1293),"-",'5.'!A1293)</f>
        <v>-</v>
      </c>
      <c r="V1293" t="e">
        <f t="shared" si="552"/>
        <v>#VALUE!</v>
      </c>
      <c r="W1293" t="e">
        <f t="shared" si="553"/>
        <v>#VALUE!</v>
      </c>
      <c r="X1293" t="str">
        <f>IF(ISBLANK('5.'!B1293),"-",'5.'!B1293)</f>
        <v>-</v>
      </c>
      <c r="Y1293" s="35" t="e">
        <f t="shared" si="554"/>
        <v>#VALUE!</v>
      </c>
      <c r="Z1293" s="39" t="str">
        <f>IF(ISBLANK('6.'!A1293),"-",'6.'!A1293)</f>
        <v>-</v>
      </c>
      <c r="AA1293" t="e">
        <f t="shared" si="555"/>
        <v>#VALUE!</v>
      </c>
      <c r="AB1293" t="e">
        <f t="shared" si="556"/>
        <v>#VALUE!</v>
      </c>
      <c r="AC1293" t="str">
        <f>IF(ISBLANK('6.'!B1293),"-",'6.'!B1293)</f>
        <v>-</v>
      </c>
      <c r="AD1293" s="9" t="e">
        <f t="shared" si="557"/>
        <v>#VALUE!</v>
      </c>
      <c r="AE1293" s="40" t="str">
        <f>IF(ISBLANK('7.'!A1293),"-",'7.'!A1293)</f>
        <v>-</v>
      </c>
      <c r="AF1293" t="e">
        <f t="shared" si="558"/>
        <v>#VALUE!</v>
      </c>
      <c r="AG1293" t="e">
        <f t="shared" si="559"/>
        <v>#VALUE!</v>
      </c>
      <c r="AH1293" t="str">
        <f>IF(ISBLANK('7.'!B1293),"-",'7.'!B1293)</f>
        <v>-</v>
      </c>
      <c r="AI1293" s="35" t="e">
        <f t="shared" si="560"/>
        <v>#VALUE!</v>
      </c>
      <c r="AJ1293" s="39" t="str">
        <f>IF(ISBLANK('8.'!A1293),"-",'8.'!A1293)</f>
        <v>-</v>
      </c>
      <c r="AK1293" t="e">
        <f t="shared" si="561"/>
        <v>#VALUE!</v>
      </c>
      <c r="AL1293" t="e">
        <f t="shared" si="562"/>
        <v>#VALUE!</v>
      </c>
      <c r="AM1293" t="str">
        <f>IF(ISBLANK('8.'!B1293),"-",'8.'!B1293)</f>
        <v>-</v>
      </c>
      <c r="AN1293" s="9" t="e">
        <f t="shared" si="563"/>
        <v>#VALUE!</v>
      </c>
      <c r="AO1293" s="41" t="str">
        <f>IF(ISBLANK('9.'!A1293),"-",'9.'!A1293)</f>
        <v>-</v>
      </c>
      <c r="AP1293" t="e">
        <f t="shared" si="564"/>
        <v>#VALUE!</v>
      </c>
      <c r="AQ1293" t="e">
        <f t="shared" si="565"/>
        <v>#VALUE!</v>
      </c>
      <c r="AR1293" t="str">
        <f>IF(ISBLANK('9.'!B1293),"-",'9.'!B1293)</f>
        <v>-</v>
      </c>
      <c r="AS1293" s="42" t="e">
        <f t="shared" si="566"/>
        <v>#VALUE!</v>
      </c>
    </row>
    <row r="1294" spans="1:45">
      <c r="A1294" s="40" t="str">
        <f>IF(ISBLANK('1.'!A1294),"-",'1.'!A1294)</f>
        <v>-</v>
      </c>
      <c r="B1294" t="e">
        <f t="shared" si="540"/>
        <v>#VALUE!</v>
      </c>
      <c r="C1294" t="e">
        <f t="shared" si="541"/>
        <v>#VALUE!</v>
      </c>
      <c r="D1294">
        <f>IF(ISBLANK('Step 2. Percent Runtime Calcs'!B1294),"-",'1.'!B1294)</f>
        <v>0</v>
      </c>
      <c r="E1294" s="35">
        <f t="shared" si="542"/>
        <v>0</v>
      </c>
      <c r="F1294" s="41" t="str">
        <f>IF(ISBLANK('2.'!A1294),"-",'2.'!A1294)</f>
        <v>-</v>
      </c>
      <c r="G1294" t="e">
        <f t="shared" si="543"/>
        <v>#VALUE!</v>
      </c>
      <c r="H1294" t="e">
        <f t="shared" si="544"/>
        <v>#VALUE!</v>
      </c>
      <c r="I1294" t="str">
        <f>IF(ISBLANK('2.'!B1294),"-",'2.'!B1294)</f>
        <v>-</v>
      </c>
      <c r="J1294" s="42" t="e">
        <f t="shared" si="545"/>
        <v>#VALUE!</v>
      </c>
      <c r="K1294" s="7" t="str">
        <f>IF(ISBLANK('3.'!A1294),"-",'3.'!A1294)</f>
        <v>-</v>
      </c>
      <c r="L1294" t="e">
        <f t="shared" si="546"/>
        <v>#VALUE!</v>
      </c>
      <c r="M1294" t="e">
        <f t="shared" si="547"/>
        <v>#VALUE!</v>
      </c>
      <c r="N1294" t="str">
        <f>IF(ISBLANK('3.'!B1294),"-",'3.'!B1294)</f>
        <v>-</v>
      </c>
      <c r="O1294" s="8" t="e">
        <f t="shared" si="548"/>
        <v>#VALUE!</v>
      </c>
      <c r="P1294" s="41" t="str">
        <f>IF(ISBLANK('4.'!A1294),"-",'4.'!A1294)</f>
        <v>-</v>
      </c>
      <c r="Q1294" t="e">
        <f t="shared" si="549"/>
        <v>#VALUE!</v>
      </c>
      <c r="R1294" t="e">
        <f t="shared" si="550"/>
        <v>#VALUE!</v>
      </c>
      <c r="S1294" t="str">
        <f>IF(ISBLANK('4.'!B1294),"-",'4.'!B1294)</f>
        <v>-</v>
      </c>
      <c r="T1294" s="42" t="e">
        <f t="shared" si="551"/>
        <v>#VALUE!</v>
      </c>
      <c r="U1294" s="40" t="str">
        <f>IF(ISBLANK('5.'!A1294),"-",'5.'!A1294)</f>
        <v>-</v>
      </c>
      <c r="V1294" t="e">
        <f t="shared" si="552"/>
        <v>#VALUE!</v>
      </c>
      <c r="W1294" t="e">
        <f t="shared" si="553"/>
        <v>#VALUE!</v>
      </c>
      <c r="X1294" t="str">
        <f>IF(ISBLANK('5.'!B1294),"-",'5.'!B1294)</f>
        <v>-</v>
      </c>
      <c r="Y1294" s="35" t="e">
        <f t="shared" si="554"/>
        <v>#VALUE!</v>
      </c>
      <c r="Z1294" s="39" t="str">
        <f>IF(ISBLANK('6.'!A1294),"-",'6.'!A1294)</f>
        <v>-</v>
      </c>
      <c r="AA1294" t="e">
        <f t="shared" si="555"/>
        <v>#VALUE!</v>
      </c>
      <c r="AB1294" t="e">
        <f t="shared" si="556"/>
        <v>#VALUE!</v>
      </c>
      <c r="AC1294" t="str">
        <f>IF(ISBLANK('6.'!B1294),"-",'6.'!B1294)</f>
        <v>-</v>
      </c>
      <c r="AD1294" s="9" t="e">
        <f t="shared" si="557"/>
        <v>#VALUE!</v>
      </c>
      <c r="AE1294" s="40" t="str">
        <f>IF(ISBLANK('7.'!A1294),"-",'7.'!A1294)</f>
        <v>-</v>
      </c>
      <c r="AF1294" t="e">
        <f t="shared" si="558"/>
        <v>#VALUE!</v>
      </c>
      <c r="AG1294" t="e">
        <f t="shared" si="559"/>
        <v>#VALUE!</v>
      </c>
      <c r="AH1294" t="str">
        <f>IF(ISBLANK('7.'!B1294),"-",'7.'!B1294)</f>
        <v>-</v>
      </c>
      <c r="AI1294" s="35" t="e">
        <f t="shared" si="560"/>
        <v>#VALUE!</v>
      </c>
      <c r="AJ1294" s="39" t="str">
        <f>IF(ISBLANK('8.'!A1294),"-",'8.'!A1294)</f>
        <v>-</v>
      </c>
      <c r="AK1294" t="e">
        <f t="shared" si="561"/>
        <v>#VALUE!</v>
      </c>
      <c r="AL1294" t="e">
        <f t="shared" si="562"/>
        <v>#VALUE!</v>
      </c>
      <c r="AM1294" t="str">
        <f>IF(ISBLANK('8.'!B1294),"-",'8.'!B1294)</f>
        <v>-</v>
      </c>
      <c r="AN1294" s="9" t="e">
        <f t="shared" si="563"/>
        <v>#VALUE!</v>
      </c>
      <c r="AO1294" s="41" t="str">
        <f>IF(ISBLANK('9.'!A1294),"-",'9.'!A1294)</f>
        <v>-</v>
      </c>
      <c r="AP1294" t="e">
        <f t="shared" si="564"/>
        <v>#VALUE!</v>
      </c>
      <c r="AQ1294" t="e">
        <f t="shared" si="565"/>
        <v>#VALUE!</v>
      </c>
      <c r="AR1294" t="str">
        <f>IF(ISBLANK('9.'!B1294),"-",'9.'!B1294)</f>
        <v>-</v>
      </c>
      <c r="AS1294" s="42" t="e">
        <f t="shared" si="566"/>
        <v>#VALUE!</v>
      </c>
    </row>
    <row r="1295" spans="1:45">
      <c r="A1295" s="40" t="str">
        <f>IF(ISBLANK('1.'!A1295),"-",'1.'!A1295)</f>
        <v>-</v>
      </c>
      <c r="B1295" t="e">
        <f t="shared" si="540"/>
        <v>#VALUE!</v>
      </c>
      <c r="C1295" t="e">
        <f t="shared" si="541"/>
        <v>#VALUE!</v>
      </c>
      <c r="D1295">
        <f>IF(ISBLANK('Step 2. Percent Runtime Calcs'!B1295),"-",'1.'!B1295)</f>
        <v>0</v>
      </c>
      <c r="E1295" s="35">
        <f t="shared" si="542"/>
        <v>0</v>
      </c>
      <c r="F1295" s="41" t="str">
        <f>IF(ISBLANK('2.'!A1295),"-",'2.'!A1295)</f>
        <v>-</v>
      </c>
      <c r="G1295" t="e">
        <f t="shared" si="543"/>
        <v>#VALUE!</v>
      </c>
      <c r="H1295" t="e">
        <f t="shared" si="544"/>
        <v>#VALUE!</v>
      </c>
      <c r="I1295" t="str">
        <f>IF(ISBLANK('2.'!B1295),"-",'2.'!B1295)</f>
        <v>-</v>
      </c>
      <c r="J1295" s="42" t="e">
        <f t="shared" si="545"/>
        <v>#VALUE!</v>
      </c>
      <c r="K1295" s="7" t="str">
        <f>IF(ISBLANK('3.'!A1295),"-",'3.'!A1295)</f>
        <v>-</v>
      </c>
      <c r="L1295" t="e">
        <f t="shared" si="546"/>
        <v>#VALUE!</v>
      </c>
      <c r="M1295" t="e">
        <f t="shared" si="547"/>
        <v>#VALUE!</v>
      </c>
      <c r="N1295" t="str">
        <f>IF(ISBLANK('3.'!B1295),"-",'3.'!B1295)</f>
        <v>-</v>
      </c>
      <c r="O1295" s="8" t="e">
        <f t="shared" si="548"/>
        <v>#VALUE!</v>
      </c>
      <c r="P1295" s="41" t="str">
        <f>IF(ISBLANK('4.'!A1295),"-",'4.'!A1295)</f>
        <v>-</v>
      </c>
      <c r="Q1295" t="e">
        <f t="shared" si="549"/>
        <v>#VALUE!</v>
      </c>
      <c r="R1295" t="e">
        <f t="shared" si="550"/>
        <v>#VALUE!</v>
      </c>
      <c r="S1295" t="str">
        <f>IF(ISBLANK('4.'!B1295),"-",'4.'!B1295)</f>
        <v>-</v>
      </c>
      <c r="T1295" s="42" t="e">
        <f t="shared" si="551"/>
        <v>#VALUE!</v>
      </c>
      <c r="U1295" s="40" t="str">
        <f>IF(ISBLANK('5.'!A1295),"-",'5.'!A1295)</f>
        <v>-</v>
      </c>
      <c r="V1295" t="e">
        <f t="shared" si="552"/>
        <v>#VALUE!</v>
      </c>
      <c r="W1295" t="e">
        <f t="shared" si="553"/>
        <v>#VALUE!</v>
      </c>
      <c r="X1295" t="str">
        <f>IF(ISBLANK('5.'!B1295),"-",'5.'!B1295)</f>
        <v>-</v>
      </c>
      <c r="Y1295" s="35" t="e">
        <f t="shared" si="554"/>
        <v>#VALUE!</v>
      </c>
      <c r="Z1295" s="39" t="str">
        <f>IF(ISBLANK('6.'!A1295),"-",'6.'!A1295)</f>
        <v>-</v>
      </c>
      <c r="AA1295" t="e">
        <f t="shared" si="555"/>
        <v>#VALUE!</v>
      </c>
      <c r="AB1295" t="e">
        <f t="shared" si="556"/>
        <v>#VALUE!</v>
      </c>
      <c r="AC1295" t="str">
        <f>IF(ISBLANK('6.'!B1295),"-",'6.'!B1295)</f>
        <v>-</v>
      </c>
      <c r="AD1295" s="9" t="e">
        <f t="shared" si="557"/>
        <v>#VALUE!</v>
      </c>
      <c r="AE1295" s="40" t="str">
        <f>IF(ISBLANK('7.'!A1295),"-",'7.'!A1295)</f>
        <v>-</v>
      </c>
      <c r="AF1295" t="e">
        <f t="shared" si="558"/>
        <v>#VALUE!</v>
      </c>
      <c r="AG1295" t="e">
        <f t="shared" si="559"/>
        <v>#VALUE!</v>
      </c>
      <c r="AH1295" t="str">
        <f>IF(ISBLANK('7.'!B1295),"-",'7.'!B1295)</f>
        <v>-</v>
      </c>
      <c r="AI1295" s="35" t="e">
        <f t="shared" si="560"/>
        <v>#VALUE!</v>
      </c>
      <c r="AJ1295" s="39" t="str">
        <f>IF(ISBLANK('8.'!A1295),"-",'8.'!A1295)</f>
        <v>-</v>
      </c>
      <c r="AK1295" t="e">
        <f t="shared" si="561"/>
        <v>#VALUE!</v>
      </c>
      <c r="AL1295" t="e">
        <f t="shared" si="562"/>
        <v>#VALUE!</v>
      </c>
      <c r="AM1295" t="str">
        <f>IF(ISBLANK('8.'!B1295),"-",'8.'!B1295)</f>
        <v>-</v>
      </c>
      <c r="AN1295" s="9" t="e">
        <f t="shared" si="563"/>
        <v>#VALUE!</v>
      </c>
      <c r="AO1295" s="41" t="str">
        <f>IF(ISBLANK('9.'!A1295),"-",'9.'!A1295)</f>
        <v>-</v>
      </c>
      <c r="AP1295" t="e">
        <f t="shared" si="564"/>
        <v>#VALUE!</v>
      </c>
      <c r="AQ1295" t="e">
        <f t="shared" si="565"/>
        <v>#VALUE!</v>
      </c>
      <c r="AR1295" t="str">
        <f>IF(ISBLANK('9.'!B1295),"-",'9.'!B1295)</f>
        <v>-</v>
      </c>
      <c r="AS1295" s="42" t="e">
        <f t="shared" si="566"/>
        <v>#VALUE!</v>
      </c>
    </row>
    <row r="1296" spans="1:45">
      <c r="A1296" s="40" t="str">
        <f>IF(ISBLANK('1.'!A1296),"-",'1.'!A1296)</f>
        <v>-</v>
      </c>
      <c r="B1296" t="e">
        <f t="shared" si="540"/>
        <v>#VALUE!</v>
      </c>
      <c r="C1296" t="e">
        <f t="shared" si="541"/>
        <v>#VALUE!</v>
      </c>
      <c r="D1296">
        <f>IF(ISBLANK('Step 2. Percent Runtime Calcs'!B1296),"-",'1.'!B1296)</f>
        <v>0</v>
      </c>
      <c r="E1296" s="35">
        <f t="shared" si="542"/>
        <v>0</v>
      </c>
      <c r="F1296" s="41" t="str">
        <f>IF(ISBLANK('2.'!A1296),"-",'2.'!A1296)</f>
        <v>-</v>
      </c>
      <c r="G1296" t="e">
        <f t="shared" si="543"/>
        <v>#VALUE!</v>
      </c>
      <c r="H1296" t="e">
        <f t="shared" si="544"/>
        <v>#VALUE!</v>
      </c>
      <c r="I1296" t="str">
        <f>IF(ISBLANK('2.'!B1296),"-",'2.'!B1296)</f>
        <v>-</v>
      </c>
      <c r="J1296" s="42" t="e">
        <f t="shared" si="545"/>
        <v>#VALUE!</v>
      </c>
      <c r="K1296" s="7" t="str">
        <f>IF(ISBLANK('3.'!A1296),"-",'3.'!A1296)</f>
        <v>-</v>
      </c>
      <c r="L1296" t="e">
        <f t="shared" si="546"/>
        <v>#VALUE!</v>
      </c>
      <c r="M1296" t="e">
        <f t="shared" si="547"/>
        <v>#VALUE!</v>
      </c>
      <c r="N1296" t="str">
        <f>IF(ISBLANK('3.'!B1296),"-",'3.'!B1296)</f>
        <v>-</v>
      </c>
      <c r="O1296" s="8" t="e">
        <f t="shared" si="548"/>
        <v>#VALUE!</v>
      </c>
      <c r="P1296" s="41" t="str">
        <f>IF(ISBLANK('4.'!A1296),"-",'4.'!A1296)</f>
        <v>-</v>
      </c>
      <c r="Q1296" t="e">
        <f t="shared" si="549"/>
        <v>#VALUE!</v>
      </c>
      <c r="R1296" t="e">
        <f t="shared" si="550"/>
        <v>#VALUE!</v>
      </c>
      <c r="S1296" t="str">
        <f>IF(ISBLANK('4.'!B1296),"-",'4.'!B1296)</f>
        <v>-</v>
      </c>
      <c r="T1296" s="42" t="e">
        <f t="shared" si="551"/>
        <v>#VALUE!</v>
      </c>
      <c r="U1296" s="40" t="str">
        <f>IF(ISBLANK('5.'!A1296),"-",'5.'!A1296)</f>
        <v>-</v>
      </c>
      <c r="V1296" t="e">
        <f t="shared" si="552"/>
        <v>#VALUE!</v>
      </c>
      <c r="W1296" t="e">
        <f t="shared" si="553"/>
        <v>#VALUE!</v>
      </c>
      <c r="X1296" t="str">
        <f>IF(ISBLANK('5.'!B1296),"-",'5.'!B1296)</f>
        <v>-</v>
      </c>
      <c r="Y1296" s="35" t="e">
        <f t="shared" si="554"/>
        <v>#VALUE!</v>
      </c>
      <c r="Z1296" s="39" t="str">
        <f>IF(ISBLANK('6.'!A1296),"-",'6.'!A1296)</f>
        <v>-</v>
      </c>
      <c r="AA1296" t="e">
        <f t="shared" si="555"/>
        <v>#VALUE!</v>
      </c>
      <c r="AB1296" t="e">
        <f t="shared" si="556"/>
        <v>#VALUE!</v>
      </c>
      <c r="AC1296" t="str">
        <f>IF(ISBLANK('6.'!B1296),"-",'6.'!B1296)</f>
        <v>-</v>
      </c>
      <c r="AD1296" s="9" t="e">
        <f t="shared" si="557"/>
        <v>#VALUE!</v>
      </c>
      <c r="AE1296" s="40" t="str">
        <f>IF(ISBLANK('7.'!A1296),"-",'7.'!A1296)</f>
        <v>-</v>
      </c>
      <c r="AF1296" t="e">
        <f t="shared" si="558"/>
        <v>#VALUE!</v>
      </c>
      <c r="AG1296" t="e">
        <f t="shared" si="559"/>
        <v>#VALUE!</v>
      </c>
      <c r="AH1296" t="str">
        <f>IF(ISBLANK('7.'!B1296),"-",'7.'!B1296)</f>
        <v>-</v>
      </c>
      <c r="AI1296" s="35" t="e">
        <f t="shared" si="560"/>
        <v>#VALUE!</v>
      </c>
      <c r="AJ1296" s="39" t="str">
        <f>IF(ISBLANK('8.'!A1296),"-",'8.'!A1296)</f>
        <v>-</v>
      </c>
      <c r="AK1296" t="e">
        <f t="shared" si="561"/>
        <v>#VALUE!</v>
      </c>
      <c r="AL1296" t="e">
        <f t="shared" si="562"/>
        <v>#VALUE!</v>
      </c>
      <c r="AM1296" t="str">
        <f>IF(ISBLANK('8.'!B1296),"-",'8.'!B1296)</f>
        <v>-</v>
      </c>
      <c r="AN1296" s="9" t="e">
        <f t="shared" si="563"/>
        <v>#VALUE!</v>
      </c>
      <c r="AO1296" s="41" t="str">
        <f>IF(ISBLANK('9.'!A1296),"-",'9.'!A1296)</f>
        <v>-</v>
      </c>
      <c r="AP1296" t="e">
        <f t="shared" si="564"/>
        <v>#VALUE!</v>
      </c>
      <c r="AQ1296" t="e">
        <f t="shared" si="565"/>
        <v>#VALUE!</v>
      </c>
      <c r="AR1296" t="str">
        <f>IF(ISBLANK('9.'!B1296),"-",'9.'!B1296)</f>
        <v>-</v>
      </c>
      <c r="AS1296" s="42" t="e">
        <f t="shared" si="566"/>
        <v>#VALUE!</v>
      </c>
    </row>
    <row r="1297" spans="1:45">
      <c r="A1297" s="40" t="str">
        <f>IF(ISBLANK('1.'!A1297),"-",'1.'!A1297)</f>
        <v>-</v>
      </c>
      <c r="B1297" t="e">
        <f t="shared" si="540"/>
        <v>#VALUE!</v>
      </c>
      <c r="C1297" t="e">
        <f t="shared" si="541"/>
        <v>#VALUE!</v>
      </c>
      <c r="D1297">
        <f>IF(ISBLANK('Step 2. Percent Runtime Calcs'!B1297),"-",'1.'!B1297)</f>
        <v>0</v>
      </c>
      <c r="E1297" s="35">
        <f t="shared" si="542"/>
        <v>0</v>
      </c>
      <c r="F1297" s="41" t="str">
        <f>IF(ISBLANK('2.'!A1297),"-",'2.'!A1297)</f>
        <v>-</v>
      </c>
      <c r="G1297" t="e">
        <f t="shared" si="543"/>
        <v>#VALUE!</v>
      </c>
      <c r="H1297" t="e">
        <f t="shared" si="544"/>
        <v>#VALUE!</v>
      </c>
      <c r="I1297" t="str">
        <f>IF(ISBLANK('2.'!B1297),"-",'2.'!B1297)</f>
        <v>-</v>
      </c>
      <c r="J1297" s="42" t="e">
        <f t="shared" si="545"/>
        <v>#VALUE!</v>
      </c>
      <c r="K1297" s="7" t="str">
        <f>IF(ISBLANK('3.'!A1297),"-",'3.'!A1297)</f>
        <v>-</v>
      </c>
      <c r="L1297" t="e">
        <f t="shared" si="546"/>
        <v>#VALUE!</v>
      </c>
      <c r="M1297" t="e">
        <f t="shared" si="547"/>
        <v>#VALUE!</v>
      </c>
      <c r="N1297" t="str">
        <f>IF(ISBLANK('3.'!B1297),"-",'3.'!B1297)</f>
        <v>-</v>
      </c>
      <c r="O1297" s="8" t="e">
        <f t="shared" si="548"/>
        <v>#VALUE!</v>
      </c>
      <c r="P1297" s="41" t="str">
        <f>IF(ISBLANK('4.'!A1297),"-",'4.'!A1297)</f>
        <v>-</v>
      </c>
      <c r="Q1297" t="e">
        <f t="shared" si="549"/>
        <v>#VALUE!</v>
      </c>
      <c r="R1297" t="e">
        <f t="shared" si="550"/>
        <v>#VALUE!</v>
      </c>
      <c r="S1297" t="str">
        <f>IF(ISBLANK('4.'!B1297),"-",'4.'!B1297)</f>
        <v>-</v>
      </c>
      <c r="T1297" s="42" t="e">
        <f t="shared" si="551"/>
        <v>#VALUE!</v>
      </c>
      <c r="U1297" s="40" t="str">
        <f>IF(ISBLANK('5.'!A1297),"-",'5.'!A1297)</f>
        <v>-</v>
      </c>
      <c r="V1297" t="e">
        <f t="shared" si="552"/>
        <v>#VALUE!</v>
      </c>
      <c r="W1297" t="e">
        <f t="shared" si="553"/>
        <v>#VALUE!</v>
      </c>
      <c r="X1297" t="str">
        <f>IF(ISBLANK('5.'!B1297),"-",'5.'!B1297)</f>
        <v>-</v>
      </c>
      <c r="Y1297" s="35" t="e">
        <f t="shared" si="554"/>
        <v>#VALUE!</v>
      </c>
      <c r="Z1297" s="39" t="str">
        <f>IF(ISBLANK('6.'!A1297),"-",'6.'!A1297)</f>
        <v>-</v>
      </c>
      <c r="AA1297" t="e">
        <f t="shared" si="555"/>
        <v>#VALUE!</v>
      </c>
      <c r="AB1297" t="e">
        <f t="shared" si="556"/>
        <v>#VALUE!</v>
      </c>
      <c r="AC1297" t="str">
        <f>IF(ISBLANK('6.'!B1297),"-",'6.'!B1297)</f>
        <v>-</v>
      </c>
      <c r="AD1297" s="9" t="e">
        <f t="shared" si="557"/>
        <v>#VALUE!</v>
      </c>
      <c r="AE1297" s="40" t="str">
        <f>IF(ISBLANK('7.'!A1297),"-",'7.'!A1297)</f>
        <v>-</v>
      </c>
      <c r="AF1297" t="e">
        <f t="shared" si="558"/>
        <v>#VALUE!</v>
      </c>
      <c r="AG1297" t="e">
        <f t="shared" si="559"/>
        <v>#VALUE!</v>
      </c>
      <c r="AH1297" t="str">
        <f>IF(ISBLANK('7.'!B1297),"-",'7.'!B1297)</f>
        <v>-</v>
      </c>
      <c r="AI1297" s="35" t="e">
        <f t="shared" si="560"/>
        <v>#VALUE!</v>
      </c>
      <c r="AJ1297" s="39" t="str">
        <f>IF(ISBLANK('8.'!A1297),"-",'8.'!A1297)</f>
        <v>-</v>
      </c>
      <c r="AK1297" t="e">
        <f t="shared" si="561"/>
        <v>#VALUE!</v>
      </c>
      <c r="AL1297" t="e">
        <f t="shared" si="562"/>
        <v>#VALUE!</v>
      </c>
      <c r="AM1297" t="str">
        <f>IF(ISBLANK('8.'!B1297),"-",'8.'!B1297)</f>
        <v>-</v>
      </c>
      <c r="AN1297" s="9" t="e">
        <f t="shared" si="563"/>
        <v>#VALUE!</v>
      </c>
      <c r="AO1297" s="41" t="str">
        <f>IF(ISBLANK('9.'!A1297),"-",'9.'!A1297)</f>
        <v>-</v>
      </c>
      <c r="AP1297" t="e">
        <f t="shared" si="564"/>
        <v>#VALUE!</v>
      </c>
      <c r="AQ1297" t="e">
        <f t="shared" si="565"/>
        <v>#VALUE!</v>
      </c>
      <c r="AR1297" t="str">
        <f>IF(ISBLANK('9.'!B1297),"-",'9.'!B1297)</f>
        <v>-</v>
      </c>
      <c r="AS1297" s="42" t="e">
        <f t="shared" si="566"/>
        <v>#VALUE!</v>
      </c>
    </row>
    <row r="1298" spans="1:45">
      <c r="A1298" s="40" t="str">
        <f>IF(ISBLANK('1.'!A1298),"-",'1.'!A1298)</f>
        <v>-</v>
      </c>
      <c r="B1298" t="e">
        <f t="shared" si="540"/>
        <v>#VALUE!</v>
      </c>
      <c r="C1298" t="e">
        <f t="shared" si="541"/>
        <v>#VALUE!</v>
      </c>
      <c r="D1298">
        <f>IF(ISBLANK('Step 2. Percent Runtime Calcs'!B1298),"-",'1.'!B1298)</f>
        <v>0</v>
      </c>
      <c r="E1298" s="35">
        <f t="shared" si="542"/>
        <v>0</v>
      </c>
      <c r="F1298" s="41" t="str">
        <f>IF(ISBLANK('2.'!A1298),"-",'2.'!A1298)</f>
        <v>-</v>
      </c>
      <c r="G1298" t="e">
        <f t="shared" si="543"/>
        <v>#VALUE!</v>
      </c>
      <c r="H1298" t="e">
        <f t="shared" si="544"/>
        <v>#VALUE!</v>
      </c>
      <c r="I1298" t="str">
        <f>IF(ISBLANK('2.'!B1298),"-",'2.'!B1298)</f>
        <v>-</v>
      </c>
      <c r="J1298" s="42" t="e">
        <f t="shared" si="545"/>
        <v>#VALUE!</v>
      </c>
      <c r="K1298" s="7" t="str">
        <f>IF(ISBLANK('3.'!A1298),"-",'3.'!A1298)</f>
        <v>-</v>
      </c>
      <c r="L1298" t="e">
        <f t="shared" si="546"/>
        <v>#VALUE!</v>
      </c>
      <c r="M1298" t="e">
        <f t="shared" si="547"/>
        <v>#VALUE!</v>
      </c>
      <c r="N1298" t="str">
        <f>IF(ISBLANK('3.'!B1298),"-",'3.'!B1298)</f>
        <v>-</v>
      </c>
      <c r="O1298" s="8" t="e">
        <f t="shared" si="548"/>
        <v>#VALUE!</v>
      </c>
      <c r="P1298" s="41" t="str">
        <f>IF(ISBLANK('4.'!A1298),"-",'4.'!A1298)</f>
        <v>-</v>
      </c>
      <c r="Q1298" t="e">
        <f t="shared" si="549"/>
        <v>#VALUE!</v>
      </c>
      <c r="R1298" t="e">
        <f t="shared" si="550"/>
        <v>#VALUE!</v>
      </c>
      <c r="S1298" t="str">
        <f>IF(ISBLANK('4.'!B1298),"-",'4.'!B1298)</f>
        <v>-</v>
      </c>
      <c r="T1298" s="42" t="e">
        <f t="shared" si="551"/>
        <v>#VALUE!</v>
      </c>
      <c r="U1298" s="40" t="str">
        <f>IF(ISBLANK('5.'!A1298),"-",'5.'!A1298)</f>
        <v>-</v>
      </c>
      <c r="V1298" t="e">
        <f t="shared" si="552"/>
        <v>#VALUE!</v>
      </c>
      <c r="W1298" t="e">
        <f t="shared" si="553"/>
        <v>#VALUE!</v>
      </c>
      <c r="X1298" t="str">
        <f>IF(ISBLANK('5.'!B1298),"-",'5.'!B1298)</f>
        <v>-</v>
      </c>
      <c r="Y1298" s="35" t="e">
        <f t="shared" si="554"/>
        <v>#VALUE!</v>
      </c>
      <c r="Z1298" s="39" t="str">
        <f>IF(ISBLANK('6.'!A1298),"-",'6.'!A1298)</f>
        <v>-</v>
      </c>
      <c r="AA1298" t="e">
        <f t="shared" si="555"/>
        <v>#VALUE!</v>
      </c>
      <c r="AB1298" t="e">
        <f t="shared" si="556"/>
        <v>#VALUE!</v>
      </c>
      <c r="AC1298" t="str">
        <f>IF(ISBLANK('6.'!B1298),"-",'6.'!B1298)</f>
        <v>-</v>
      </c>
      <c r="AD1298" s="9" t="e">
        <f t="shared" si="557"/>
        <v>#VALUE!</v>
      </c>
      <c r="AE1298" s="40" t="str">
        <f>IF(ISBLANK('7.'!A1298),"-",'7.'!A1298)</f>
        <v>-</v>
      </c>
      <c r="AF1298" t="e">
        <f t="shared" si="558"/>
        <v>#VALUE!</v>
      </c>
      <c r="AG1298" t="e">
        <f t="shared" si="559"/>
        <v>#VALUE!</v>
      </c>
      <c r="AH1298" t="str">
        <f>IF(ISBLANK('7.'!B1298),"-",'7.'!B1298)</f>
        <v>-</v>
      </c>
      <c r="AI1298" s="35" t="e">
        <f t="shared" si="560"/>
        <v>#VALUE!</v>
      </c>
      <c r="AJ1298" s="39" t="str">
        <f>IF(ISBLANK('8.'!A1298),"-",'8.'!A1298)</f>
        <v>-</v>
      </c>
      <c r="AK1298" t="e">
        <f t="shared" si="561"/>
        <v>#VALUE!</v>
      </c>
      <c r="AL1298" t="e">
        <f t="shared" si="562"/>
        <v>#VALUE!</v>
      </c>
      <c r="AM1298" t="str">
        <f>IF(ISBLANK('8.'!B1298),"-",'8.'!B1298)</f>
        <v>-</v>
      </c>
      <c r="AN1298" s="9" t="e">
        <f t="shared" si="563"/>
        <v>#VALUE!</v>
      </c>
      <c r="AO1298" s="41" t="str">
        <f>IF(ISBLANK('9.'!A1298),"-",'9.'!A1298)</f>
        <v>-</v>
      </c>
      <c r="AP1298" t="e">
        <f t="shared" si="564"/>
        <v>#VALUE!</v>
      </c>
      <c r="AQ1298" t="e">
        <f t="shared" si="565"/>
        <v>#VALUE!</v>
      </c>
      <c r="AR1298" t="str">
        <f>IF(ISBLANK('9.'!B1298),"-",'9.'!B1298)</f>
        <v>-</v>
      </c>
      <c r="AS1298" s="42" t="e">
        <f t="shared" si="566"/>
        <v>#VALUE!</v>
      </c>
    </row>
    <row r="1299" spans="1:45">
      <c r="A1299" s="40" t="str">
        <f>IF(ISBLANK('1.'!A1299),"-",'1.'!A1299)</f>
        <v>-</v>
      </c>
      <c r="B1299" t="e">
        <f t="shared" si="540"/>
        <v>#VALUE!</v>
      </c>
      <c r="C1299" t="e">
        <f t="shared" si="541"/>
        <v>#VALUE!</v>
      </c>
      <c r="D1299">
        <f>IF(ISBLANK('Step 2. Percent Runtime Calcs'!B1299),"-",'1.'!B1299)</f>
        <v>0</v>
      </c>
      <c r="E1299" s="35">
        <f t="shared" si="542"/>
        <v>0</v>
      </c>
      <c r="F1299" s="41" t="str">
        <f>IF(ISBLANK('2.'!A1299),"-",'2.'!A1299)</f>
        <v>-</v>
      </c>
      <c r="G1299" t="e">
        <f t="shared" si="543"/>
        <v>#VALUE!</v>
      </c>
      <c r="H1299" t="e">
        <f t="shared" si="544"/>
        <v>#VALUE!</v>
      </c>
      <c r="I1299" t="str">
        <f>IF(ISBLANK('2.'!B1299),"-",'2.'!B1299)</f>
        <v>-</v>
      </c>
      <c r="J1299" s="42" t="e">
        <f t="shared" si="545"/>
        <v>#VALUE!</v>
      </c>
      <c r="K1299" s="7" t="str">
        <f>IF(ISBLANK('3.'!A1299),"-",'3.'!A1299)</f>
        <v>-</v>
      </c>
      <c r="L1299" t="e">
        <f t="shared" si="546"/>
        <v>#VALUE!</v>
      </c>
      <c r="M1299" t="e">
        <f t="shared" si="547"/>
        <v>#VALUE!</v>
      </c>
      <c r="N1299" t="str">
        <f>IF(ISBLANK('3.'!B1299),"-",'3.'!B1299)</f>
        <v>-</v>
      </c>
      <c r="O1299" s="8" t="e">
        <f t="shared" si="548"/>
        <v>#VALUE!</v>
      </c>
      <c r="P1299" s="41" t="str">
        <f>IF(ISBLANK('4.'!A1299),"-",'4.'!A1299)</f>
        <v>-</v>
      </c>
      <c r="Q1299" t="e">
        <f t="shared" si="549"/>
        <v>#VALUE!</v>
      </c>
      <c r="R1299" t="e">
        <f t="shared" si="550"/>
        <v>#VALUE!</v>
      </c>
      <c r="S1299" t="str">
        <f>IF(ISBLANK('4.'!B1299),"-",'4.'!B1299)</f>
        <v>-</v>
      </c>
      <c r="T1299" s="42" t="e">
        <f t="shared" si="551"/>
        <v>#VALUE!</v>
      </c>
      <c r="U1299" s="40" t="str">
        <f>IF(ISBLANK('5.'!A1299),"-",'5.'!A1299)</f>
        <v>-</v>
      </c>
      <c r="V1299" t="e">
        <f t="shared" si="552"/>
        <v>#VALUE!</v>
      </c>
      <c r="W1299" t="e">
        <f t="shared" si="553"/>
        <v>#VALUE!</v>
      </c>
      <c r="X1299" t="str">
        <f>IF(ISBLANK('5.'!B1299),"-",'5.'!B1299)</f>
        <v>-</v>
      </c>
      <c r="Y1299" s="35" t="e">
        <f t="shared" si="554"/>
        <v>#VALUE!</v>
      </c>
      <c r="Z1299" s="39" t="str">
        <f>IF(ISBLANK('6.'!A1299),"-",'6.'!A1299)</f>
        <v>-</v>
      </c>
      <c r="AA1299" t="e">
        <f t="shared" si="555"/>
        <v>#VALUE!</v>
      </c>
      <c r="AB1299" t="e">
        <f t="shared" si="556"/>
        <v>#VALUE!</v>
      </c>
      <c r="AC1299" t="str">
        <f>IF(ISBLANK('6.'!B1299),"-",'6.'!B1299)</f>
        <v>-</v>
      </c>
      <c r="AD1299" s="9" t="e">
        <f t="shared" si="557"/>
        <v>#VALUE!</v>
      </c>
      <c r="AE1299" s="40" t="str">
        <f>IF(ISBLANK('7.'!A1299),"-",'7.'!A1299)</f>
        <v>-</v>
      </c>
      <c r="AF1299" t="e">
        <f t="shared" si="558"/>
        <v>#VALUE!</v>
      </c>
      <c r="AG1299" t="e">
        <f t="shared" si="559"/>
        <v>#VALUE!</v>
      </c>
      <c r="AH1299" t="str">
        <f>IF(ISBLANK('7.'!B1299),"-",'7.'!B1299)</f>
        <v>-</v>
      </c>
      <c r="AI1299" s="35" t="e">
        <f t="shared" si="560"/>
        <v>#VALUE!</v>
      </c>
      <c r="AJ1299" s="39" t="str">
        <f>IF(ISBLANK('8.'!A1299),"-",'8.'!A1299)</f>
        <v>-</v>
      </c>
      <c r="AK1299" t="e">
        <f t="shared" si="561"/>
        <v>#VALUE!</v>
      </c>
      <c r="AL1299" t="e">
        <f t="shared" si="562"/>
        <v>#VALUE!</v>
      </c>
      <c r="AM1299" t="str">
        <f>IF(ISBLANK('8.'!B1299),"-",'8.'!B1299)</f>
        <v>-</v>
      </c>
      <c r="AN1299" s="9" t="e">
        <f t="shared" si="563"/>
        <v>#VALUE!</v>
      </c>
      <c r="AO1299" s="41" t="str">
        <f>IF(ISBLANK('9.'!A1299),"-",'9.'!A1299)</f>
        <v>-</v>
      </c>
      <c r="AP1299" t="e">
        <f t="shared" si="564"/>
        <v>#VALUE!</v>
      </c>
      <c r="AQ1299" t="e">
        <f t="shared" si="565"/>
        <v>#VALUE!</v>
      </c>
      <c r="AR1299" t="str">
        <f>IF(ISBLANK('9.'!B1299),"-",'9.'!B1299)</f>
        <v>-</v>
      </c>
      <c r="AS1299" s="42" t="e">
        <f t="shared" si="566"/>
        <v>#VALUE!</v>
      </c>
    </row>
    <row r="1300" spans="1:45">
      <c r="A1300" s="40" t="str">
        <f>IF(ISBLANK('1.'!A1300),"-",'1.'!A1300)</f>
        <v>-</v>
      </c>
      <c r="B1300" t="e">
        <f t="shared" si="540"/>
        <v>#VALUE!</v>
      </c>
      <c r="C1300" t="e">
        <f t="shared" si="541"/>
        <v>#VALUE!</v>
      </c>
      <c r="D1300">
        <f>IF(ISBLANK('Step 2. Percent Runtime Calcs'!B1300),"-",'1.'!B1300)</f>
        <v>0</v>
      </c>
      <c r="E1300" s="35">
        <f t="shared" si="542"/>
        <v>0</v>
      </c>
      <c r="F1300" s="41" t="str">
        <f>IF(ISBLANK('2.'!A1300),"-",'2.'!A1300)</f>
        <v>-</v>
      </c>
      <c r="G1300" t="e">
        <f t="shared" si="543"/>
        <v>#VALUE!</v>
      </c>
      <c r="H1300" t="e">
        <f t="shared" si="544"/>
        <v>#VALUE!</v>
      </c>
      <c r="I1300" t="str">
        <f>IF(ISBLANK('2.'!B1300),"-",'2.'!B1300)</f>
        <v>-</v>
      </c>
      <c r="J1300" s="42" t="e">
        <f t="shared" si="545"/>
        <v>#VALUE!</v>
      </c>
      <c r="K1300" s="7" t="str">
        <f>IF(ISBLANK('3.'!A1300),"-",'3.'!A1300)</f>
        <v>-</v>
      </c>
      <c r="L1300" t="e">
        <f t="shared" si="546"/>
        <v>#VALUE!</v>
      </c>
      <c r="M1300" t="e">
        <f t="shared" si="547"/>
        <v>#VALUE!</v>
      </c>
      <c r="N1300" t="str">
        <f>IF(ISBLANK('3.'!B1300),"-",'3.'!B1300)</f>
        <v>-</v>
      </c>
      <c r="O1300" s="8" t="e">
        <f t="shared" si="548"/>
        <v>#VALUE!</v>
      </c>
      <c r="P1300" s="41" t="str">
        <f>IF(ISBLANK('4.'!A1300),"-",'4.'!A1300)</f>
        <v>-</v>
      </c>
      <c r="Q1300" t="e">
        <f t="shared" si="549"/>
        <v>#VALUE!</v>
      </c>
      <c r="R1300" t="e">
        <f t="shared" si="550"/>
        <v>#VALUE!</v>
      </c>
      <c r="S1300" t="str">
        <f>IF(ISBLANK('4.'!B1300),"-",'4.'!B1300)</f>
        <v>-</v>
      </c>
      <c r="T1300" s="42" t="e">
        <f t="shared" si="551"/>
        <v>#VALUE!</v>
      </c>
      <c r="U1300" s="40" t="str">
        <f>IF(ISBLANK('5.'!A1300),"-",'5.'!A1300)</f>
        <v>-</v>
      </c>
      <c r="V1300" t="e">
        <f t="shared" si="552"/>
        <v>#VALUE!</v>
      </c>
      <c r="W1300" t="e">
        <f t="shared" si="553"/>
        <v>#VALUE!</v>
      </c>
      <c r="X1300" t="str">
        <f>IF(ISBLANK('5.'!B1300),"-",'5.'!B1300)</f>
        <v>-</v>
      </c>
      <c r="Y1300" s="35" t="e">
        <f t="shared" si="554"/>
        <v>#VALUE!</v>
      </c>
      <c r="Z1300" s="39" t="str">
        <f>IF(ISBLANK('6.'!A1300),"-",'6.'!A1300)</f>
        <v>-</v>
      </c>
      <c r="AA1300" t="e">
        <f t="shared" si="555"/>
        <v>#VALUE!</v>
      </c>
      <c r="AB1300" t="e">
        <f t="shared" si="556"/>
        <v>#VALUE!</v>
      </c>
      <c r="AC1300" t="str">
        <f>IF(ISBLANK('6.'!B1300),"-",'6.'!B1300)</f>
        <v>-</v>
      </c>
      <c r="AD1300" s="9" t="e">
        <f t="shared" si="557"/>
        <v>#VALUE!</v>
      </c>
      <c r="AE1300" s="40" t="str">
        <f>IF(ISBLANK('7.'!A1300),"-",'7.'!A1300)</f>
        <v>-</v>
      </c>
      <c r="AF1300" t="e">
        <f t="shared" si="558"/>
        <v>#VALUE!</v>
      </c>
      <c r="AG1300" t="e">
        <f t="shared" si="559"/>
        <v>#VALUE!</v>
      </c>
      <c r="AH1300" t="str">
        <f>IF(ISBLANK('7.'!B1300),"-",'7.'!B1300)</f>
        <v>-</v>
      </c>
      <c r="AI1300" s="35" t="e">
        <f t="shared" si="560"/>
        <v>#VALUE!</v>
      </c>
      <c r="AJ1300" s="39" t="str">
        <f>IF(ISBLANK('8.'!A1300),"-",'8.'!A1300)</f>
        <v>-</v>
      </c>
      <c r="AK1300" t="e">
        <f t="shared" si="561"/>
        <v>#VALUE!</v>
      </c>
      <c r="AL1300" t="e">
        <f t="shared" si="562"/>
        <v>#VALUE!</v>
      </c>
      <c r="AM1300" t="str">
        <f>IF(ISBLANK('8.'!B1300),"-",'8.'!B1300)</f>
        <v>-</v>
      </c>
      <c r="AN1300" s="9" t="e">
        <f t="shared" si="563"/>
        <v>#VALUE!</v>
      </c>
      <c r="AO1300" s="41" t="str">
        <f>IF(ISBLANK('9.'!A1300),"-",'9.'!A1300)</f>
        <v>-</v>
      </c>
      <c r="AP1300" t="e">
        <f t="shared" si="564"/>
        <v>#VALUE!</v>
      </c>
      <c r="AQ1300" t="e">
        <f t="shared" si="565"/>
        <v>#VALUE!</v>
      </c>
      <c r="AR1300" t="str">
        <f>IF(ISBLANK('9.'!B1300),"-",'9.'!B1300)</f>
        <v>-</v>
      </c>
      <c r="AS1300" s="42" t="e">
        <f t="shared" si="566"/>
        <v>#VALUE!</v>
      </c>
    </row>
    <row r="1301" spans="1:45">
      <c r="A1301" s="40" t="str">
        <f>IF(ISBLANK('1.'!A1301),"-",'1.'!A1301)</f>
        <v>-</v>
      </c>
      <c r="B1301" t="e">
        <f t="shared" si="540"/>
        <v>#VALUE!</v>
      </c>
      <c r="C1301" t="e">
        <f t="shared" si="541"/>
        <v>#VALUE!</v>
      </c>
      <c r="D1301">
        <f>IF(ISBLANK('Step 2. Percent Runtime Calcs'!B1301),"-",'1.'!B1301)</f>
        <v>0</v>
      </c>
      <c r="E1301" s="35">
        <f t="shared" si="542"/>
        <v>0</v>
      </c>
      <c r="F1301" s="41" t="str">
        <f>IF(ISBLANK('2.'!A1301),"-",'2.'!A1301)</f>
        <v>-</v>
      </c>
      <c r="G1301" t="e">
        <f t="shared" si="543"/>
        <v>#VALUE!</v>
      </c>
      <c r="H1301" t="e">
        <f t="shared" si="544"/>
        <v>#VALUE!</v>
      </c>
      <c r="I1301" t="str">
        <f>IF(ISBLANK('2.'!B1301),"-",'2.'!B1301)</f>
        <v>-</v>
      </c>
      <c r="J1301" s="42" t="e">
        <f t="shared" si="545"/>
        <v>#VALUE!</v>
      </c>
      <c r="K1301" s="7" t="str">
        <f>IF(ISBLANK('3.'!A1301),"-",'3.'!A1301)</f>
        <v>-</v>
      </c>
      <c r="L1301" t="e">
        <f t="shared" si="546"/>
        <v>#VALUE!</v>
      </c>
      <c r="M1301" t="e">
        <f t="shared" si="547"/>
        <v>#VALUE!</v>
      </c>
      <c r="N1301" t="str">
        <f>IF(ISBLANK('3.'!B1301),"-",'3.'!B1301)</f>
        <v>-</v>
      </c>
      <c r="O1301" s="8" t="e">
        <f t="shared" si="548"/>
        <v>#VALUE!</v>
      </c>
      <c r="P1301" s="41" t="str">
        <f>IF(ISBLANK('4.'!A1301),"-",'4.'!A1301)</f>
        <v>-</v>
      </c>
      <c r="Q1301" t="e">
        <f t="shared" si="549"/>
        <v>#VALUE!</v>
      </c>
      <c r="R1301" t="e">
        <f t="shared" si="550"/>
        <v>#VALUE!</v>
      </c>
      <c r="S1301" t="str">
        <f>IF(ISBLANK('4.'!B1301),"-",'4.'!B1301)</f>
        <v>-</v>
      </c>
      <c r="T1301" s="42" t="e">
        <f t="shared" si="551"/>
        <v>#VALUE!</v>
      </c>
      <c r="U1301" s="40" t="str">
        <f>IF(ISBLANK('5.'!A1301),"-",'5.'!A1301)</f>
        <v>-</v>
      </c>
      <c r="V1301" t="e">
        <f t="shared" si="552"/>
        <v>#VALUE!</v>
      </c>
      <c r="W1301" t="e">
        <f t="shared" si="553"/>
        <v>#VALUE!</v>
      </c>
      <c r="X1301" t="str">
        <f>IF(ISBLANK('5.'!B1301),"-",'5.'!B1301)</f>
        <v>-</v>
      </c>
      <c r="Y1301" s="35" t="e">
        <f t="shared" si="554"/>
        <v>#VALUE!</v>
      </c>
      <c r="Z1301" s="39" t="str">
        <f>IF(ISBLANK('6.'!A1301),"-",'6.'!A1301)</f>
        <v>-</v>
      </c>
      <c r="AA1301" t="e">
        <f t="shared" si="555"/>
        <v>#VALUE!</v>
      </c>
      <c r="AB1301" t="e">
        <f t="shared" si="556"/>
        <v>#VALUE!</v>
      </c>
      <c r="AC1301" t="str">
        <f>IF(ISBLANK('6.'!B1301),"-",'6.'!B1301)</f>
        <v>-</v>
      </c>
      <c r="AD1301" s="9" t="e">
        <f t="shared" si="557"/>
        <v>#VALUE!</v>
      </c>
      <c r="AE1301" s="40" t="str">
        <f>IF(ISBLANK('7.'!A1301),"-",'7.'!A1301)</f>
        <v>-</v>
      </c>
      <c r="AF1301" t="e">
        <f t="shared" si="558"/>
        <v>#VALUE!</v>
      </c>
      <c r="AG1301" t="e">
        <f t="shared" si="559"/>
        <v>#VALUE!</v>
      </c>
      <c r="AH1301" t="str">
        <f>IF(ISBLANK('7.'!B1301),"-",'7.'!B1301)</f>
        <v>-</v>
      </c>
      <c r="AI1301" s="35" t="e">
        <f t="shared" si="560"/>
        <v>#VALUE!</v>
      </c>
      <c r="AJ1301" s="39" t="str">
        <f>IF(ISBLANK('8.'!A1301),"-",'8.'!A1301)</f>
        <v>-</v>
      </c>
      <c r="AK1301" t="e">
        <f t="shared" si="561"/>
        <v>#VALUE!</v>
      </c>
      <c r="AL1301" t="e">
        <f t="shared" si="562"/>
        <v>#VALUE!</v>
      </c>
      <c r="AM1301" t="str">
        <f>IF(ISBLANK('8.'!B1301),"-",'8.'!B1301)</f>
        <v>-</v>
      </c>
      <c r="AN1301" s="9" t="e">
        <f t="shared" si="563"/>
        <v>#VALUE!</v>
      </c>
      <c r="AO1301" s="41" t="str">
        <f>IF(ISBLANK('9.'!A1301),"-",'9.'!A1301)</f>
        <v>-</v>
      </c>
      <c r="AP1301" t="e">
        <f t="shared" si="564"/>
        <v>#VALUE!</v>
      </c>
      <c r="AQ1301" t="e">
        <f t="shared" si="565"/>
        <v>#VALUE!</v>
      </c>
      <c r="AR1301" t="str">
        <f>IF(ISBLANK('9.'!B1301),"-",'9.'!B1301)</f>
        <v>-</v>
      </c>
      <c r="AS1301" s="42" t="e">
        <f t="shared" si="566"/>
        <v>#VALUE!</v>
      </c>
    </row>
    <row r="1302" spans="1:45">
      <c r="A1302" s="40" t="str">
        <f>IF(ISBLANK('1.'!A1302),"-",'1.'!A1302)</f>
        <v>-</v>
      </c>
      <c r="B1302" t="e">
        <f t="shared" si="540"/>
        <v>#VALUE!</v>
      </c>
      <c r="C1302" t="e">
        <f t="shared" si="541"/>
        <v>#VALUE!</v>
      </c>
      <c r="D1302">
        <f>IF(ISBLANK('Step 2. Percent Runtime Calcs'!B1302),"-",'1.'!B1302)</f>
        <v>0</v>
      </c>
      <c r="E1302" s="35">
        <f t="shared" si="542"/>
        <v>0</v>
      </c>
      <c r="F1302" s="41" t="str">
        <f>IF(ISBLANK('2.'!A1302),"-",'2.'!A1302)</f>
        <v>-</v>
      </c>
      <c r="G1302" t="e">
        <f t="shared" si="543"/>
        <v>#VALUE!</v>
      </c>
      <c r="H1302" t="e">
        <f t="shared" si="544"/>
        <v>#VALUE!</v>
      </c>
      <c r="I1302" t="str">
        <f>IF(ISBLANK('2.'!B1302),"-",'2.'!B1302)</f>
        <v>-</v>
      </c>
      <c r="J1302" s="42" t="e">
        <f t="shared" si="545"/>
        <v>#VALUE!</v>
      </c>
      <c r="K1302" s="7" t="str">
        <f>IF(ISBLANK('3.'!A1302),"-",'3.'!A1302)</f>
        <v>-</v>
      </c>
      <c r="L1302" t="e">
        <f t="shared" si="546"/>
        <v>#VALUE!</v>
      </c>
      <c r="M1302" t="e">
        <f t="shared" si="547"/>
        <v>#VALUE!</v>
      </c>
      <c r="N1302" t="str">
        <f>IF(ISBLANK('3.'!B1302),"-",'3.'!B1302)</f>
        <v>-</v>
      </c>
      <c r="O1302" s="8" t="e">
        <f t="shared" si="548"/>
        <v>#VALUE!</v>
      </c>
      <c r="P1302" s="41" t="str">
        <f>IF(ISBLANK('4.'!A1302),"-",'4.'!A1302)</f>
        <v>-</v>
      </c>
      <c r="Q1302" t="e">
        <f t="shared" si="549"/>
        <v>#VALUE!</v>
      </c>
      <c r="R1302" t="e">
        <f t="shared" si="550"/>
        <v>#VALUE!</v>
      </c>
      <c r="S1302" t="str">
        <f>IF(ISBLANK('4.'!B1302),"-",'4.'!B1302)</f>
        <v>-</v>
      </c>
      <c r="T1302" s="42" t="e">
        <f t="shared" si="551"/>
        <v>#VALUE!</v>
      </c>
      <c r="U1302" s="40" t="str">
        <f>IF(ISBLANK('5.'!A1302),"-",'5.'!A1302)</f>
        <v>-</v>
      </c>
      <c r="V1302" t="e">
        <f t="shared" si="552"/>
        <v>#VALUE!</v>
      </c>
      <c r="W1302" t="e">
        <f t="shared" si="553"/>
        <v>#VALUE!</v>
      </c>
      <c r="X1302" t="str">
        <f>IF(ISBLANK('5.'!B1302),"-",'5.'!B1302)</f>
        <v>-</v>
      </c>
      <c r="Y1302" s="35" t="e">
        <f t="shared" si="554"/>
        <v>#VALUE!</v>
      </c>
      <c r="Z1302" s="39" t="str">
        <f>IF(ISBLANK('6.'!A1302),"-",'6.'!A1302)</f>
        <v>-</v>
      </c>
      <c r="AA1302" t="e">
        <f t="shared" si="555"/>
        <v>#VALUE!</v>
      </c>
      <c r="AB1302" t="e">
        <f t="shared" si="556"/>
        <v>#VALUE!</v>
      </c>
      <c r="AC1302" t="str">
        <f>IF(ISBLANK('6.'!B1302),"-",'6.'!B1302)</f>
        <v>-</v>
      </c>
      <c r="AD1302" s="9" t="e">
        <f t="shared" si="557"/>
        <v>#VALUE!</v>
      </c>
      <c r="AE1302" s="40" t="str">
        <f>IF(ISBLANK('7.'!A1302),"-",'7.'!A1302)</f>
        <v>-</v>
      </c>
      <c r="AF1302" t="e">
        <f t="shared" si="558"/>
        <v>#VALUE!</v>
      </c>
      <c r="AG1302" t="e">
        <f t="shared" si="559"/>
        <v>#VALUE!</v>
      </c>
      <c r="AH1302" t="str">
        <f>IF(ISBLANK('7.'!B1302),"-",'7.'!B1302)</f>
        <v>-</v>
      </c>
      <c r="AI1302" s="35" t="e">
        <f t="shared" si="560"/>
        <v>#VALUE!</v>
      </c>
      <c r="AJ1302" s="39" t="str">
        <f>IF(ISBLANK('8.'!A1302),"-",'8.'!A1302)</f>
        <v>-</v>
      </c>
      <c r="AK1302" t="e">
        <f t="shared" si="561"/>
        <v>#VALUE!</v>
      </c>
      <c r="AL1302" t="e">
        <f t="shared" si="562"/>
        <v>#VALUE!</v>
      </c>
      <c r="AM1302" t="str">
        <f>IF(ISBLANK('8.'!B1302),"-",'8.'!B1302)</f>
        <v>-</v>
      </c>
      <c r="AN1302" s="9" t="e">
        <f t="shared" si="563"/>
        <v>#VALUE!</v>
      </c>
      <c r="AO1302" s="41" t="str">
        <f>IF(ISBLANK('9.'!A1302),"-",'9.'!A1302)</f>
        <v>-</v>
      </c>
      <c r="AP1302" t="e">
        <f t="shared" si="564"/>
        <v>#VALUE!</v>
      </c>
      <c r="AQ1302" t="e">
        <f t="shared" si="565"/>
        <v>#VALUE!</v>
      </c>
      <c r="AR1302" t="str">
        <f>IF(ISBLANK('9.'!B1302),"-",'9.'!B1302)</f>
        <v>-</v>
      </c>
      <c r="AS1302" s="42" t="e">
        <f t="shared" si="566"/>
        <v>#VALUE!</v>
      </c>
    </row>
    <row r="1303" spans="1:45">
      <c r="A1303" s="40" t="str">
        <f>IF(ISBLANK('1.'!A1303),"-",'1.'!A1303)</f>
        <v>-</v>
      </c>
      <c r="B1303" t="e">
        <f t="shared" si="540"/>
        <v>#VALUE!</v>
      </c>
      <c r="C1303" t="e">
        <f t="shared" si="541"/>
        <v>#VALUE!</v>
      </c>
      <c r="D1303">
        <f>IF(ISBLANK('Step 2. Percent Runtime Calcs'!B1303),"-",'1.'!B1303)</f>
        <v>0</v>
      </c>
      <c r="E1303" s="35">
        <f t="shared" si="542"/>
        <v>0</v>
      </c>
      <c r="F1303" s="41" t="str">
        <f>IF(ISBLANK('2.'!A1303),"-",'2.'!A1303)</f>
        <v>-</v>
      </c>
      <c r="G1303" t="e">
        <f t="shared" si="543"/>
        <v>#VALUE!</v>
      </c>
      <c r="H1303" t="e">
        <f t="shared" si="544"/>
        <v>#VALUE!</v>
      </c>
      <c r="I1303" t="str">
        <f>IF(ISBLANK('2.'!B1303),"-",'2.'!B1303)</f>
        <v>-</v>
      </c>
      <c r="J1303" s="42" t="e">
        <f t="shared" si="545"/>
        <v>#VALUE!</v>
      </c>
      <c r="K1303" s="7" t="str">
        <f>IF(ISBLANK('3.'!A1303),"-",'3.'!A1303)</f>
        <v>-</v>
      </c>
      <c r="L1303" t="e">
        <f t="shared" si="546"/>
        <v>#VALUE!</v>
      </c>
      <c r="M1303" t="e">
        <f t="shared" si="547"/>
        <v>#VALUE!</v>
      </c>
      <c r="N1303" t="str">
        <f>IF(ISBLANK('3.'!B1303),"-",'3.'!B1303)</f>
        <v>-</v>
      </c>
      <c r="O1303" s="8" t="e">
        <f t="shared" si="548"/>
        <v>#VALUE!</v>
      </c>
      <c r="P1303" s="41" t="str">
        <f>IF(ISBLANK('4.'!A1303),"-",'4.'!A1303)</f>
        <v>-</v>
      </c>
      <c r="Q1303" t="e">
        <f t="shared" si="549"/>
        <v>#VALUE!</v>
      </c>
      <c r="R1303" t="e">
        <f t="shared" si="550"/>
        <v>#VALUE!</v>
      </c>
      <c r="S1303" t="str">
        <f>IF(ISBLANK('4.'!B1303),"-",'4.'!B1303)</f>
        <v>-</v>
      </c>
      <c r="T1303" s="42" t="e">
        <f t="shared" si="551"/>
        <v>#VALUE!</v>
      </c>
      <c r="U1303" s="40" t="str">
        <f>IF(ISBLANK('5.'!A1303),"-",'5.'!A1303)</f>
        <v>-</v>
      </c>
      <c r="V1303" t="e">
        <f t="shared" si="552"/>
        <v>#VALUE!</v>
      </c>
      <c r="W1303" t="e">
        <f t="shared" si="553"/>
        <v>#VALUE!</v>
      </c>
      <c r="X1303" t="str">
        <f>IF(ISBLANK('5.'!B1303),"-",'5.'!B1303)</f>
        <v>-</v>
      </c>
      <c r="Y1303" s="35" t="e">
        <f t="shared" si="554"/>
        <v>#VALUE!</v>
      </c>
      <c r="Z1303" s="39" t="str">
        <f>IF(ISBLANK('6.'!A1303),"-",'6.'!A1303)</f>
        <v>-</v>
      </c>
      <c r="AA1303" t="e">
        <f t="shared" si="555"/>
        <v>#VALUE!</v>
      </c>
      <c r="AB1303" t="e">
        <f t="shared" si="556"/>
        <v>#VALUE!</v>
      </c>
      <c r="AC1303" t="str">
        <f>IF(ISBLANK('6.'!B1303),"-",'6.'!B1303)</f>
        <v>-</v>
      </c>
      <c r="AD1303" s="9" t="e">
        <f t="shared" si="557"/>
        <v>#VALUE!</v>
      </c>
      <c r="AE1303" s="40" t="str">
        <f>IF(ISBLANK('7.'!A1303),"-",'7.'!A1303)</f>
        <v>-</v>
      </c>
      <c r="AF1303" t="e">
        <f t="shared" si="558"/>
        <v>#VALUE!</v>
      </c>
      <c r="AG1303" t="e">
        <f t="shared" si="559"/>
        <v>#VALUE!</v>
      </c>
      <c r="AH1303" t="str">
        <f>IF(ISBLANK('7.'!B1303),"-",'7.'!B1303)</f>
        <v>-</v>
      </c>
      <c r="AI1303" s="35" t="e">
        <f t="shared" si="560"/>
        <v>#VALUE!</v>
      </c>
      <c r="AJ1303" s="39" t="str">
        <f>IF(ISBLANK('8.'!A1303),"-",'8.'!A1303)</f>
        <v>-</v>
      </c>
      <c r="AK1303" t="e">
        <f t="shared" si="561"/>
        <v>#VALUE!</v>
      </c>
      <c r="AL1303" t="e">
        <f t="shared" si="562"/>
        <v>#VALUE!</v>
      </c>
      <c r="AM1303" t="str">
        <f>IF(ISBLANK('8.'!B1303),"-",'8.'!B1303)</f>
        <v>-</v>
      </c>
      <c r="AN1303" s="9" t="e">
        <f t="shared" si="563"/>
        <v>#VALUE!</v>
      </c>
      <c r="AO1303" s="41" t="str">
        <f>IF(ISBLANK('9.'!A1303),"-",'9.'!A1303)</f>
        <v>-</v>
      </c>
      <c r="AP1303" t="e">
        <f t="shared" si="564"/>
        <v>#VALUE!</v>
      </c>
      <c r="AQ1303" t="e">
        <f t="shared" si="565"/>
        <v>#VALUE!</v>
      </c>
      <c r="AR1303" t="str">
        <f>IF(ISBLANK('9.'!B1303),"-",'9.'!B1303)</f>
        <v>-</v>
      </c>
      <c r="AS1303" s="42" t="e">
        <f t="shared" si="566"/>
        <v>#VALUE!</v>
      </c>
    </row>
    <row r="1304" spans="1:45">
      <c r="A1304" s="40" t="str">
        <f>IF(ISBLANK('1.'!A1304),"-",'1.'!A1304)</f>
        <v>-</v>
      </c>
      <c r="B1304" t="e">
        <f t="shared" si="540"/>
        <v>#VALUE!</v>
      </c>
      <c r="C1304" t="e">
        <f t="shared" si="541"/>
        <v>#VALUE!</v>
      </c>
      <c r="D1304">
        <f>IF(ISBLANK('Step 2. Percent Runtime Calcs'!B1304),"-",'1.'!B1304)</f>
        <v>0</v>
      </c>
      <c r="E1304" s="35">
        <f t="shared" si="542"/>
        <v>0</v>
      </c>
      <c r="F1304" s="41" t="str">
        <f>IF(ISBLANK('2.'!A1304),"-",'2.'!A1304)</f>
        <v>-</v>
      </c>
      <c r="G1304" t="e">
        <f t="shared" si="543"/>
        <v>#VALUE!</v>
      </c>
      <c r="H1304" t="e">
        <f t="shared" si="544"/>
        <v>#VALUE!</v>
      </c>
      <c r="I1304" t="str">
        <f>IF(ISBLANK('2.'!B1304),"-",'2.'!B1304)</f>
        <v>-</v>
      </c>
      <c r="J1304" s="42" t="e">
        <f t="shared" si="545"/>
        <v>#VALUE!</v>
      </c>
      <c r="K1304" s="7" t="str">
        <f>IF(ISBLANK('3.'!A1304),"-",'3.'!A1304)</f>
        <v>-</v>
      </c>
      <c r="L1304" t="e">
        <f t="shared" si="546"/>
        <v>#VALUE!</v>
      </c>
      <c r="M1304" t="e">
        <f t="shared" si="547"/>
        <v>#VALUE!</v>
      </c>
      <c r="N1304" t="str">
        <f>IF(ISBLANK('3.'!B1304),"-",'3.'!B1304)</f>
        <v>-</v>
      </c>
      <c r="O1304" s="8" t="e">
        <f t="shared" si="548"/>
        <v>#VALUE!</v>
      </c>
      <c r="P1304" s="41" t="str">
        <f>IF(ISBLANK('4.'!A1304),"-",'4.'!A1304)</f>
        <v>-</v>
      </c>
      <c r="Q1304" t="e">
        <f t="shared" si="549"/>
        <v>#VALUE!</v>
      </c>
      <c r="R1304" t="e">
        <f t="shared" si="550"/>
        <v>#VALUE!</v>
      </c>
      <c r="S1304" t="str">
        <f>IF(ISBLANK('4.'!B1304),"-",'4.'!B1304)</f>
        <v>-</v>
      </c>
      <c r="T1304" s="42" t="e">
        <f t="shared" si="551"/>
        <v>#VALUE!</v>
      </c>
      <c r="U1304" s="40" t="str">
        <f>IF(ISBLANK('5.'!A1304),"-",'5.'!A1304)</f>
        <v>-</v>
      </c>
      <c r="V1304" t="e">
        <f t="shared" si="552"/>
        <v>#VALUE!</v>
      </c>
      <c r="W1304" t="e">
        <f t="shared" si="553"/>
        <v>#VALUE!</v>
      </c>
      <c r="X1304" t="str">
        <f>IF(ISBLANK('5.'!B1304),"-",'5.'!B1304)</f>
        <v>-</v>
      </c>
      <c r="Y1304" s="35" t="e">
        <f t="shared" si="554"/>
        <v>#VALUE!</v>
      </c>
      <c r="Z1304" s="39" t="str">
        <f>IF(ISBLANK('6.'!A1304),"-",'6.'!A1304)</f>
        <v>-</v>
      </c>
      <c r="AA1304" t="e">
        <f t="shared" si="555"/>
        <v>#VALUE!</v>
      </c>
      <c r="AB1304" t="e">
        <f t="shared" si="556"/>
        <v>#VALUE!</v>
      </c>
      <c r="AC1304" t="str">
        <f>IF(ISBLANK('6.'!B1304),"-",'6.'!B1304)</f>
        <v>-</v>
      </c>
      <c r="AD1304" s="9" t="e">
        <f t="shared" si="557"/>
        <v>#VALUE!</v>
      </c>
      <c r="AE1304" s="40" t="str">
        <f>IF(ISBLANK('7.'!A1304),"-",'7.'!A1304)</f>
        <v>-</v>
      </c>
      <c r="AF1304" t="e">
        <f t="shared" si="558"/>
        <v>#VALUE!</v>
      </c>
      <c r="AG1304" t="e">
        <f t="shared" si="559"/>
        <v>#VALUE!</v>
      </c>
      <c r="AH1304" t="str">
        <f>IF(ISBLANK('7.'!B1304),"-",'7.'!B1304)</f>
        <v>-</v>
      </c>
      <c r="AI1304" s="35" t="e">
        <f t="shared" si="560"/>
        <v>#VALUE!</v>
      </c>
      <c r="AJ1304" s="39" t="str">
        <f>IF(ISBLANK('8.'!A1304),"-",'8.'!A1304)</f>
        <v>-</v>
      </c>
      <c r="AK1304" t="e">
        <f t="shared" si="561"/>
        <v>#VALUE!</v>
      </c>
      <c r="AL1304" t="e">
        <f t="shared" si="562"/>
        <v>#VALUE!</v>
      </c>
      <c r="AM1304" t="str">
        <f>IF(ISBLANK('8.'!B1304),"-",'8.'!B1304)</f>
        <v>-</v>
      </c>
      <c r="AN1304" s="9" t="e">
        <f t="shared" si="563"/>
        <v>#VALUE!</v>
      </c>
      <c r="AO1304" s="41" t="str">
        <f>IF(ISBLANK('9.'!A1304),"-",'9.'!A1304)</f>
        <v>-</v>
      </c>
      <c r="AP1304" t="e">
        <f t="shared" si="564"/>
        <v>#VALUE!</v>
      </c>
      <c r="AQ1304" t="e">
        <f t="shared" si="565"/>
        <v>#VALUE!</v>
      </c>
      <c r="AR1304" t="str">
        <f>IF(ISBLANK('9.'!B1304),"-",'9.'!B1304)</f>
        <v>-</v>
      </c>
      <c r="AS1304" s="42" t="e">
        <f t="shared" si="566"/>
        <v>#VALUE!</v>
      </c>
    </row>
    <row r="1305" spans="1:45">
      <c r="A1305" s="40" t="str">
        <f>IF(ISBLANK('1.'!A1305),"-",'1.'!A1305)</f>
        <v>-</v>
      </c>
      <c r="B1305" t="e">
        <f t="shared" si="540"/>
        <v>#VALUE!</v>
      </c>
      <c r="C1305" t="e">
        <f t="shared" si="541"/>
        <v>#VALUE!</v>
      </c>
      <c r="D1305">
        <f>IF(ISBLANK('Step 2. Percent Runtime Calcs'!B1305),"-",'1.'!B1305)</f>
        <v>0</v>
      </c>
      <c r="E1305" s="35">
        <f t="shared" si="542"/>
        <v>0</v>
      </c>
      <c r="F1305" s="41" t="str">
        <f>IF(ISBLANK('2.'!A1305),"-",'2.'!A1305)</f>
        <v>-</v>
      </c>
      <c r="G1305" t="e">
        <f t="shared" si="543"/>
        <v>#VALUE!</v>
      </c>
      <c r="H1305" t="e">
        <f t="shared" si="544"/>
        <v>#VALUE!</v>
      </c>
      <c r="I1305" t="str">
        <f>IF(ISBLANK('2.'!B1305),"-",'2.'!B1305)</f>
        <v>-</v>
      </c>
      <c r="J1305" s="42" t="e">
        <f t="shared" si="545"/>
        <v>#VALUE!</v>
      </c>
      <c r="K1305" s="7" t="str">
        <f>IF(ISBLANK('3.'!A1305),"-",'3.'!A1305)</f>
        <v>-</v>
      </c>
      <c r="L1305" t="e">
        <f t="shared" si="546"/>
        <v>#VALUE!</v>
      </c>
      <c r="M1305" t="e">
        <f t="shared" si="547"/>
        <v>#VALUE!</v>
      </c>
      <c r="N1305" t="str">
        <f>IF(ISBLANK('3.'!B1305),"-",'3.'!B1305)</f>
        <v>-</v>
      </c>
      <c r="O1305" s="8" t="e">
        <f t="shared" si="548"/>
        <v>#VALUE!</v>
      </c>
      <c r="P1305" s="41" t="str">
        <f>IF(ISBLANK('4.'!A1305),"-",'4.'!A1305)</f>
        <v>-</v>
      </c>
      <c r="Q1305" t="e">
        <f t="shared" si="549"/>
        <v>#VALUE!</v>
      </c>
      <c r="R1305" t="e">
        <f t="shared" si="550"/>
        <v>#VALUE!</v>
      </c>
      <c r="S1305" t="str">
        <f>IF(ISBLANK('4.'!B1305),"-",'4.'!B1305)</f>
        <v>-</v>
      </c>
      <c r="T1305" s="42" t="e">
        <f t="shared" si="551"/>
        <v>#VALUE!</v>
      </c>
      <c r="U1305" s="40" t="str">
        <f>IF(ISBLANK('5.'!A1305),"-",'5.'!A1305)</f>
        <v>-</v>
      </c>
      <c r="V1305" t="e">
        <f t="shared" si="552"/>
        <v>#VALUE!</v>
      </c>
      <c r="W1305" t="e">
        <f t="shared" si="553"/>
        <v>#VALUE!</v>
      </c>
      <c r="X1305" t="str">
        <f>IF(ISBLANK('5.'!B1305),"-",'5.'!B1305)</f>
        <v>-</v>
      </c>
      <c r="Y1305" s="35" t="e">
        <f t="shared" si="554"/>
        <v>#VALUE!</v>
      </c>
      <c r="Z1305" s="39" t="str">
        <f>IF(ISBLANK('6.'!A1305),"-",'6.'!A1305)</f>
        <v>-</v>
      </c>
      <c r="AA1305" t="e">
        <f t="shared" si="555"/>
        <v>#VALUE!</v>
      </c>
      <c r="AB1305" t="e">
        <f t="shared" si="556"/>
        <v>#VALUE!</v>
      </c>
      <c r="AC1305" t="str">
        <f>IF(ISBLANK('6.'!B1305),"-",'6.'!B1305)</f>
        <v>-</v>
      </c>
      <c r="AD1305" s="9" t="e">
        <f t="shared" si="557"/>
        <v>#VALUE!</v>
      </c>
      <c r="AE1305" s="40" t="str">
        <f>IF(ISBLANK('7.'!A1305),"-",'7.'!A1305)</f>
        <v>-</v>
      </c>
      <c r="AF1305" t="e">
        <f t="shared" si="558"/>
        <v>#VALUE!</v>
      </c>
      <c r="AG1305" t="e">
        <f t="shared" si="559"/>
        <v>#VALUE!</v>
      </c>
      <c r="AH1305" t="str">
        <f>IF(ISBLANK('7.'!B1305),"-",'7.'!B1305)</f>
        <v>-</v>
      </c>
      <c r="AI1305" s="35" t="e">
        <f t="shared" si="560"/>
        <v>#VALUE!</v>
      </c>
      <c r="AJ1305" s="39" t="str">
        <f>IF(ISBLANK('8.'!A1305),"-",'8.'!A1305)</f>
        <v>-</v>
      </c>
      <c r="AK1305" t="e">
        <f t="shared" si="561"/>
        <v>#VALUE!</v>
      </c>
      <c r="AL1305" t="e">
        <f t="shared" si="562"/>
        <v>#VALUE!</v>
      </c>
      <c r="AM1305" t="str">
        <f>IF(ISBLANK('8.'!B1305),"-",'8.'!B1305)</f>
        <v>-</v>
      </c>
      <c r="AN1305" s="9" t="e">
        <f t="shared" si="563"/>
        <v>#VALUE!</v>
      </c>
      <c r="AO1305" s="41" t="str">
        <f>IF(ISBLANK('9.'!A1305),"-",'9.'!A1305)</f>
        <v>-</v>
      </c>
      <c r="AP1305" t="e">
        <f t="shared" si="564"/>
        <v>#VALUE!</v>
      </c>
      <c r="AQ1305" t="e">
        <f t="shared" si="565"/>
        <v>#VALUE!</v>
      </c>
      <c r="AR1305" t="str">
        <f>IF(ISBLANK('9.'!B1305),"-",'9.'!B1305)</f>
        <v>-</v>
      </c>
      <c r="AS1305" s="42" t="e">
        <f t="shared" si="566"/>
        <v>#VALUE!</v>
      </c>
    </row>
    <row r="1306" spans="1:45">
      <c r="A1306" s="40" t="str">
        <f>IF(ISBLANK('1.'!A1306),"-",'1.'!A1306)</f>
        <v>-</v>
      </c>
      <c r="B1306" t="e">
        <f t="shared" si="540"/>
        <v>#VALUE!</v>
      </c>
      <c r="C1306" t="e">
        <f t="shared" si="541"/>
        <v>#VALUE!</v>
      </c>
      <c r="D1306">
        <f>IF(ISBLANK('Step 2. Percent Runtime Calcs'!B1306),"-",'1.'!B1306)</f>
        <v>0</v>
      </c>
      <c r="E1306" s="35">
        <f t="shared" si="542"/>
        <v>0</v>
      </c>
      <c r="F1306" s="41" t="str">
        <f>IF(ISBLANK('2.'!A1306),"-",'2.'!A1306)</f>
        <v>-</v>
      </c>
      <c r="G1306" t="e">
        <f t="shared" si="543"/>
        <v>#VALUE!</v>
      </c>
      <c r="H1306" t="e">
        <f t="shared" si="544"/>
        <v>#VALUE!</v>
      </c>
      <c r="I1306" t="str">
        <f>IF(ISBLANK('2.'!B1306),"-",'2.'!B1306)</f>
        <v>-</v>
      </c>
      <c r="J1306" s="42" t="e">
        <f t="shared" si="545"/>
        <v>#VALUE!</v>
      </c>
      <c r="K1306" s="7" t="str">
        <f>IF(ISBLANK('3.'!A1306),"-",'3.'!A1306)</f>
        <v>-</v>
      </c>
      <c r="L1306" t="e">
        <f t="shared" si="546"/>
        <v>#VALUE!</v>
      </c>
      <c r="M1306" t="e">
        <f t="shared" si="547"/>
        <v>#VALUE!</v>
      </c>
      <c r="N1306" t="str">
        <f>IF(ISBLANK('3.'!B1306),"-",'3.'!B1306)</f>
        <v>-</v>
      </c>
      <c r="O1306" s="8" t="e">
        <f t="shared" si="548"/>
        <v>#VALUE!</v>
      </c>
      <c r="P1306" s="41" t="str">
        <f>IF(ISBLANK('4.'!A1306),"-",'4.'!A1306)</f>
        <v>-</v>
      </c>
      <c r="Q1306" t="e">
        <f t="shared" si="549"/>
        <v>#VALUE!</v>
      </c>
      <c r="R1306" t="e">
        <f t="shared" si="550"/>
        <v>#VALUE!</v>
      </c>
      <c r="S1306" t="str">
        <f>IF(ISBLANK('4.'!B1306),"-",'4.'!B1306)</f>
        <v>-</v>
      </c>
      <c r="T1306" s="42" t="e">
        <f t="shared" si="551"/>
        <v>#VALUE!</v>
      </c>
      <c r="U1306" s="40" t="str">
        <f>IF(ISBLANK('5.'!A1306),"-",'5.'!A1306)</f>
        <v>-</v>
      </c>
      <c r="V1306" t="e">
        <f t="shared" si="552"/>
        <v>#VALUE!</v>
      </c>
      <c r="W1306" t="e">
        <f t="shared" si="553"/>
        <v>#VALUE!</v>
      </c>
      <c r="X1306" t="str">
        <f>IF(ISBLANK('5.'!B1306),"-",'5.'!B1306)</f>
        <v>-</v>
      </c>
      <c r="Y1306" s="35" t="e">
        <f t="shared" si="554"/>
        <v>#VALUE!</v>
      </c>
      <c r="Z1306" s="39" t="str">
        <f>IF(ISBLANK('6.'!A1306),"-",'6.'!A1306)</f>
        <v>-</v>
      </c>
      <c r="AA1306" t="e">
        <f t="shared" si="555"/>
        <v>#VALUE!</v>
      </c>
      <c r="AB1306" t="e">
        <f t="shared" si="556"/>
        <v>#VALUE!</v>
      </c>
      <c r="AC1306" t="str">
        <f>IF(ISBLANK('6.'!B1306),"-",'6.'!B1306)</f>
        <v>-</v>
      </c>
      <c r="AD1306" s="9" t="e">
        <f t="shared" si="557"/>
        <v>#VALUE!</v>
      </c>
      <c r="AE1306" s="40" t="str">
        <f>IF(ISBLANK('7.'!A1306),"-",'7.'!A1306)</f>
        <v>-</v>
      </c>
      <c r="AF1306" t="e">
        <f t="shared" si="558"/>
        <v>#VALUE!</v>
      </c>
      <c r="AG1306" t="e">
        <f t="shared" si="559"/>
        <v>#VALUE!</v>
      </c>
      <c r="AH1306" t="str">
        <f>IF(ISBLANK('7.'!B1306),"-",'7.'!B1306)</f>
        <v>-</v>
      </c>
      <c r="AI1306" s="35" t="e">
        <f t="shared" si="560"/>
        <v>#VALUE!</v>
      </c>
      <c r="AJ1306" s="39" t="str">
        <f>IF(ISBLANK('8.'!A1306),"-",'8.'!A1306)</f>
        <v>-</v>
      </c>
      <c r="AK1306" t="e">
        <f t="shared" si="561"/>
        <v>#VALUE!</v>
      </c>
      <c r="AL1306" t="e">
        <f t="shared" si="562"/>
        <v>#VALUE!</v>
      </c>
      <c r="AM1306" t="str">
        <f>IF(ISBLANK('8.'!B1306),"-",'8.'!B1306)</f>
        <v>-</v>
      </c>
      <c r="AN1306" s="9" t="e">
        <f t="shared" si="563"/>
        <v>#VALUE!</v>
      </c>
      <c r="AO1306" s="41" t="str">
        <f>IF(ISBLANK('9.'!A1306),"-",'9.'!A1306)</f>
        <v>-</v>
      </c>
      <c r="AP1306" t="e">
        <f t="shared" si="564"/>
        <v>#VALUE!</v>
      </c>
      <c r="AQ1306" t="e">
        <f t="shared" si="565"/>
        <v>#VALUE!</v>
      </c>
      <c r="AR1306" t="str">
        <f>IF(ISBLANK('9.'!B1306),"-",'9.'!B1306)</f>
        <v>-</v>
      </c>
      <c r="AS1306" s="42" t="e">
        <f t="shared" si="566"/>
        <v>#VALUE!</v>
      </c>
    </row>
    <row r="1307" spans="1:45">
      <c r="A1307" s="40" t="str">
        <f>IF(ISBLANK('1.'!A1307),"-",'1.'!A1307)</f>
        <v>-</v>
      </c>
      <c r="B1307" t="e">
        <f t="shared" si="540"/>
        <v>#VALUE!</v>
      </c>
      <c r="C1307" t="e">
        <f t="shared" si="541"/>
        <v>#VALUE!</v>
      </c>
      <c r="D1307">
        <f>IF(ISBLANK('Step 2. Percent Runtime Calcs'!B1307),"-",'1.'!B1307)</f>
        <v>0</v>
      </c>
      <c r="E1307" s="35">
        <f t="shared" si="542"/>
        <v>0</v>
      </c>
      <c r="F1307" s="41" t="str">
        <f>IF(ISBLANK('2.'!A1307),"-",'2.'!A1307)</f>
        <v>-</v>
      </c>
      <c r="G1307" t="e">
        <f t="shared" si="543"/>
        <v>#VALUE!</v>
      </c>
      <c r="H1307" t="e">
        <f t="shared" si="544"/>
        <v>#VALUE!</v>
      </c>
      <c r="I1307" t="str">
        <f>IF(ISBLANK('2.'!B1307),"-",'2.'!B1307)</f>
        <v>-</v>
      </c>
      <c r="J1307" s="42" t="e">
        <f t="shared" si="545"/>
        <v>#VALUE!</v>
      </c>
      <c r="K1307" s="7" t="str">
        <f>IF(ISBLANK('3.'!A1307),"-",'3.'!A1307)</f>
        <v>-</v>
      </c>
      <c r="L1307" t="e">
        <f t="shared" si="546"/>
        <v>#VALUE!</v>
      </c>
      <c r="M1307" t="e">
        <f t="shared" si="547"/>
        <v>#VALUE!</v>
      </c>
      <c r="N1307" t="str">
        <f>IF(ISBLANK('3.'!B1307),"-",'3.'!B1307)</f>
        <v>-</v>
      </c>
      <c r="O1307" s="8" t="e">
        <f t="shared" si="548"/>
        <v>#VALUE!</v>
      </c>
      <c r="P1307" s="41" t="str">
        <f>IF(ISBLANK('4.'!A1307),"-",'4.'!A1307)</f>
        <v>-</v>
      </c>
      <c r="Q1307" t="e">
        <f t="shared" si="549"/>
        <v>#VALUE!</v>
      </c>
      <c r="R1307" t="e">
        <f t="shared" si="550"/>
        <v>#VALUE!</v>
      </c>
      <c r="S1307" t="str">
        <f>IF(ISBLANK('4.'!B1307),"-",'4.'!B1307)</f>
        <v>-</v>
      </c>
      <c r="T1307" s="42" t="e">
        <f t="shared" si="551"/>
        <v>#VALUE!</v>
      </c>
      <c r="U1307" s="40" t="str">
        <f>IF(ISBLANK('5.'!A1307),"-",'5.'!A1307)</f>
        <v>-</v>
      </c>
      <c r="V1307" t="e">
        <f t="shared" si="552"/>
        <v>#VALUE!</v>
      </c>
      <c r="W1307" t="e">
        <f t="shared" si="553"/>
        <v>#VALUE!</v>
      </c>
      <c r="X1307" t="str">
        <f>IF(ISBLANK('5.'!B1307),"-",'5.'!B1307)</f>
        <v>-</v>
      </c>
      <c r="Y1307" s="35" t="e">
        <f t="shared" si="554"/>
        <v>#VALUE!</v>
      </c>
      <c r="Z1307" s="39" t="str">
        <f>IF(ISBLANK('6.'!A1307),"-",'6.'!A1307)</f>
        <v>-</v>
      </c>
      <c r="AA1307" t="e">
        <f t="shared" si="555"/>
        <v>#VALUE!</v>
      </c>
      <c r="AB1307" t="e">
        <f t="shared" si="556"/>
        <v>#VALUE!</v>
      </c>
      <c r="AC1307" t="str">
        <f>IF(ISBLANK('6.'!B1307),"-",'6.'!B1307)</f>
        <v>-</v>
      </c>
      <c r="AD1307" s="9" t="e">
        <f t="shared" si="557"/>
        <v>#VALUE!</v>
      </c>
      <c r="AE1307" s="40" t="str">
        <f>IF(ISBLANK('7.'!A1307),"-",'7.'!A1307)</f>
        <v>-</v>
      </c>
      <c r="AF1307" t="e">
        <f t="shared" si="558"/>
        <v>#VALUE!</v>
      </c>
      <c r="AG1307" t="e">
        <f t="shared" si="559"/>
        <v>#VALUE!</v>
      </c>
      <c r="AH1307" t="str">
        <f>IF(ISBLANK('7.'!B1307),"-",'7.'!B1307)</f>
        <v>-</v>
      </c>
      <c r="AI1307" s="35" t="e">
        <f t="shared" si="560"/>
        <v>#VALUE!</v>
      </c>
      <c r="AJ1307" s="39" t="str">
        <f>IF(ISBLANK('8.'!A1307),"-",'8.'!A1307)</f>
        <v>-</v>
      </c>
      <c r="AK1307" t="e">
        <f t="shared" si="561"/>
        <v>#VALUE!</v>
      </c>
      <c r="AL1307" t="e">
        <f t="shared" si="562"/>
        <v>#VALUE!</v>
      </c>
      <c r="AM1307" t="str">
        <f>IF(ISBLANK('8.'!B1307),"-",'8.'!B1307)</f>
        <v>-</v>
      </c>
      <c r="AN1307" s="9" t="e">
        <f t="shared" si="563"/>
        <v>#VALUE!</v>
      </c>
      <c r="AO1307" s="41" t="str">
        <f>IF(ISBLANK('9.'!A1307),"-",'9.'!A1307)</f>
        <v>-</v>
      </c>
      <c r="AP1307" t="e">
        <f t="shared" si="564"/>
        <v>#VALUE!</v>
      </c>
      <c r="AQ1307" t="e">
        <f t="shared" si="565"/>
        <v>#VALUE!</v>
      </c>
      <c r="AR1307" t="str">
        <f>IF(ISBLANK('9.'!B1307),"-",'9.'!B1307)</f>
        <v>-</v>
      </c>
      <c r="AS1307" s="42" t="e">
        <f t="shared" si="566"/>
        <v>#VALUE!</v>
      </c>
    </row>
    <row r="1308" spans="1:45">
      <c r="A1308" s="40" t="str">
        <f>IF(ISBLANK('1.'!A1308),"-",'1.'!A1308)</f>
        <v>-</v>
      </c>
      <c r="B1308" t="e">
        <f t="shared" si="540"/>
        <v>#VALUE!</v>
      </c>
      <c r="C1308" t="e">
        <f t="shared" si="541"/>
        <v>#VALUE!</v>
      </c>
      <c r="D1308">
        <f>IF(ISBLANK('Step 2. Percent Runtime Calcs'!B1308),"-",'1.'!B1308)</f>
        <v>0</v>
      </c>
      <c r="E1308" s="35">
        <f t="shared" si="542"/>
        <v>0</v>
      </c>
      <c r="F1308" s="41" t="str">
        <f>IF(ISBLANK('2.'!A1308),"-",'2.'!A1308)</f>
        <v>-</v>
      </c>
      <c r="G1308" t="e">
        <f t="shared" si="543"/>
        <v>#VALUE!</v>
      </c>
      <c r="H1308" t="e">
        <f t="shared" si="544"/>
        <v>#VALUE!</v>
      </c>
      <c r="I1308" t="str">
        <f>IF(ISBLANK('2.'!B1308),"-",'2.'!B1308)</f>
        <v>-</v>
      </c>
      <c r="J1308" s="42" t="e">
        <f t="shared" si="545"/>
        <v>#VALUE!</v>
      </c>
      <c r="K1308" s="7" t="str">
        <f>IF(ISBLANK('3.'!A1308),"-",'3.'!A1308)</f>
        <v>-</v>
      </c>
      <c r="L1308" t="e">
        <f t="shared" si="546"/>
        <v>#VALUE!</v>
      </c>
      <c r="M1308" t="e">
        <f t="shared" si="547"/>
        <v>#VALUE!</v>
      </c>
      <c r="N1308" t="str">
        <f>IF(ISBLANK('3.'!B1308),"-",'3.'!B1308)</f>
        <v>-</v>
      </c>
      <c r="O1308" s="8" t="e">
        <f t="shared" si="548"/>
        <v>#VALUE!</v>
      </c>
      <c r="P1308" s="41" t="str">
        <f>IF(ISBLANK('4.'!A1308),"-",'4.'!A1308)</f>
        <v>-</v>
      </c>
      <c r="Q1308" t="e">
        <f t="shared" si="549"/>
        <v>#VALUE!</v>
      </c>
      <c r="R1308" t="e">
        <f t="shared" si="550"/>
        <v>#VALUE!</v>
      </c>
      <c r="S1308" t="str">
        <f>IF(ISBLANK('4.'!B1308),"-",'4.'!B1308)</f>
        <v>-</v>
      </c>
      <c r="T1308" s="42" t="e">
        <f t="shared" si="551"/>
        <v>#VALUE!</v>
      </c>
      <c r="U1308" s="40" t="str">
        <f>IF(ISBLANK('5.'!A1308),"-",'5.'!A1308)</f>
        <v>-</v>
      </c>
      <c r="V1308" t="e">
        <f t="shared" si="552"/>
        <v>#VALUE!</v>
      </c>
      <c r="W1308" t="e">
        <f t="shared" si="553"/>
        <v>#VALUE!</v>
      </c>
      <c r="X1308" t="str">
        <f>IF(ISBLANK('5.'!B1308),"-",'5.'!B1308)</f>
        <v>-</v>
      </c>
      <c r="Y1308" s="35" t="e">
        <f t="shared" si="554"/>
        <v>#VALUE!</v>
      </c>
      <c r="Z1308" s="39" t="str">
        <f>IF(ISBLANK('6.'!A1308),"-",'6.'!A1308)</f>
        <v>-</v>
      </c>
      <c r="AA1308" t="e">
        <f t="shared" si="555"/>
        <v>#VALUE!</v>
      </c>
      <c r="AB1308" t="e">
        <f t="shared" si="556"/>
        <v>#VALUE!</v>
      </c>
      <c r="AC1308" t="str">
        <f>IF(ISBLANK('6.'!B1308),"-",'6.'!B1308)</f>
        <v>-</v>
      </c>
      <c r="AD1308" s="9" t="e">
        <f t="shared" si="557"/>
        <v>#VALUE!</v>
      </c>
      <c r="AE1308" s="40" t="str">
        <f>IF(ISBLANK('7.'!A1308),"-",'7.'!A1308)</f>
        <v>-</v>
      </c>
      <c r="AF1308" t="e">
        <f t="shared" si="558"/>
        <v>#VALUE!</v>
      </c>
      <c r="AG1308" t="e">
        <f t="shared" si="559"/>
        <v>#VALUE!</v>
      </c>
      <c r="AH1308" t="str">
        <f>IF(ISBLANK('7.'!B1308),"-",'7.'!B1308)</f>
        <v>-</v>
      </c>
      <c r="AI1308" s="35" t="e">
        <f t="shared" si="560"/>
        <v>#VALUE!</v>
      </c>
      <c r="AJ1308" s="39" t="str">
        <f>IF(ISBLANK('8.'!A1308),"-",'8.'!A1308)</f>
        <v>-</v>
      </c>
      <c r="AK1308" t="e">
        <f t="shared" si="561"/>
        <v>#VALUE!</v>
      </c>
      <c r="AL1308" t="e">
        <f t="shared" si="562"/>
        <v>#VALUE!</v>
      </c>
      <c r="AM1308" t="str">
        <f>IF(ISBLANK('8.'!B1308),"-",'8.'!B1308)</f>
        <v>-</v>
      </c>
      <c r="AN1308" s="9" t="e">
        <f t="shared" si="563"/>
        <v>#VALUE!</v>
      </c>
      <c r="AO1308" s="41" t="str">
        <f>IF(ISBLANK('9.'!A1308),"-",'9.'!A1308)</f>
        <v>-</v>
      </c>
      <c r="AP1308" t="e">
        <f t="shared" si="564"/>
        <v>#VALUE!</v>
      </c>
      <c r="AQ1308" t="e">
        <f t="shared" si="565"/>
        <v>#VALUE!</v>
      </c>
      <c r="AR1308" t="str">
        <f>IF(ISBLANK('9.'!B1308),"-",'9.'!B1308)</f>
        <v>-</v>
      </c>
      <c r="AS1308" s="42" t="e">
        <f t="shared" si="566"/>
        <v>#VALUE!</v>
      </c>
    </row>
    <row r="1309" spans="1:45">
      <c r="A1309" s="40" t="str">
        <f>IF(ISBLANK('1.'!A1309),"-",'1.'!A1309)</f>
        <v>-</v>
      </c>
      <c r="B1309" t="e">
        <f t="shared" si="540"/>
        <v>#VALUE!</v>
      </c>
      <c r="C1309" t="e">
        <f t="shared" si="541"/>
        <v>#VALUE!</v>
      </c>
      <c r="D1309">
        <f>IF(ISBLANK('Step 2. Percent Runtime Calcs'!B1309),"-",'1.'!B1309)</f>
        <v>0</v>
      </c>
      <c r="E1309" s="35">
        <f t="shared" si="542"/>
        <v>0</v>
      </c>
      <c r="F1309" s="41" t="str">
        <f>IF(ISBLANK('2.'!A1309),"-",'2.'!A1309)</f>
        <v>-</v>
      </c>
      <c r="G1309" t="e">
        <f t="shared" si="543"/>
        <v>#VALUE!</v>
      </c>
      <c r="H1309" t="e">
        <f t="shared" si="544"/>
        <v>#VALUE!</v>
      </c>
      <c r="I1309" t="str">
        <f>IF(ISBLANK('2.'!B1309),"-",'2.'!B1309)</f>
        <v>-</v>
      </c>
      <c r="J1309" s="42" t="e">
        <f t="shared" si="545"/>
        <v>#VALUE!</v>
      </c>
      <c r="K1309" s="7" t="str">
        <f>IF(ISBLANK('3.'!A1309),"-",'3.'!A1309)</f>
        <v>-</v>
      </c>
      <c r="L1309" t="e">
        <f t="shared" si="546"/>
        <v>#VALUE!</v>
      </c>
      <c r="M1309" t="e">
        <f t="shared" si="547"/>
        <v>#VALUE!</v>
      </c>
      <c r="N1309" t="str">
        <f>IF(ISBLANK('3.'!B1309),"-",'3.'!B1309)</f>
        <v>-</v>
      </c>
      <c r="O1309" s="8" t="e">
        <f t="shared" si="548"/>
        <v>#VALUE!</v>
      </c>
      <c r="P1309" s="41" t="str">
        <f>IF(ISBLANK('4.'!A1309),"-",'4.'!A1309)</f>
        <v>-</v>
      </c>
      <c r="Q1309" t="e">
        <f t="shared" si="549"/>
        <v>#VALUE!</v>
      </c>
      <c r="R1309" t="e">
        <f t="shared" si="550"/>
        <v>#VALUE!</v>
      </c>
      <c r="S1309" t="str">
        <f>IF(ISBLANK('4.'!B1309),"-",'4.'!B1309)</f>
        <v>-</v>
      </c>
      <c r="T1309" s="42" t="e">
        <f t="shared" si="551"/>
        <v>#VALUE!</v>
      </c>
      <c r="U1309" s="40" t="str">
        <f>IF(ISBLANK('5.'!A1309),"-",'5.'!A1309)</f>
        <v>-</v>
      </c>
      <c r="V1309" t="e">
        <f t="shared" si="552"/>
        <v>#VALUE!</v>
      </c>
      <c r="W1309" t="e">
        <f t="shared" si="553"/>
        <v>#VALUE!</v>
      </c>
      <c r="X1309" t="str">
        <f>IF(ISBLANK('5.'!B1309),"-",'5.'!B1309)</f>
        <v>-</v>
      </c>
      <c r="Y1309" s="35" t="e">
        <f t="shared" si="554"/>
        <v>#VALUE!</v>
      </c>
      <c r="Z1309" s="39" t="str">
        <f>IF(ISBLANK('6.'!A1309),"-",'6.'!A1309)</f>
        <v>-</v>
      </c>
      <c r="AA1309" t="e">
        <f t="shared" si="555"/>
        <v>#VALUE!</v>
      </c>
      <c r="AB1309" t="e">
        <f t="shared" si="556"/>
        <v>#VALUE!</v>
      </c>
      <c r="AC1309" t="str">
        <f>IF(ISBLANK('6.'!B1309),"-",'6.'!B1309)</f>
        <v>-</v>
      </c>
      <c r="AD1309" s="9" t="e">
        <f t="shared" si="557"/>
        <v>#VALUE!</v>
      </c>
      <c r="AE1309" s="40" t="str">
        <f>IF(ISBLANK('7.'!A1309),"-",'7.'!A1309)</f>
        <v>-</v>
      </c>
      <c r="AF1309" t="e">
        <f t="shared" si="558"/>
        <v>#VALUE!</v>
      </c>
      <c r="AG1309" t="e">
        <f t="shared" si="559"/>
        <v>#VALUE!</v>
      </c>
      <c r="AH1309" t="str">
        <f>IF(ISBLANK('7.'!B1309),"-",'7.'!B1309)</f>
        <v>-</v>
      </c>
      <c r="AI1309" s="35" t="e">
        <f t="shared" si="560"/>
        <v>#VALUE!</v>
      </c>
      <c r="AJ1309" s="39" t="str">
        <f>IF(ISBLANK('8.'!A1309),"-",'8.'!A1309)</f>
        <v>-</v>
      </c>
      <c r="AK1309" t="e">
        <f t="shared" si="561"/>
        <v>#VALUE!</v>
      </c>
      <c r="AL1309" t="e">
        <f t="shared" si="562"/>
        <v>#VALUE!</v>
      </c>
      <c r="AM1309" t="str">
        <f>IF(ISBLANK('8.'!B1309),"-",'8.'!B1309)</f>
        <v>-</v>
      </c>
      <c r="AN1309" s="9" t="e">
        <f t="shared" si="563"/>
        <v>#VALUE!</v>
      </c>
      <c r="AO1309" s="41" t="str">
        <f>IF(ISBLANK('9.'!A1309),"-",'9.'!A1309)</f>
        <v>-</v>
      </c>
      <c r="AP1309" t="e">
        <f t="shared" si="564"/>
        <v>#VALUE!</v>
      </c>
      <c r="AQ1309" t="e">
        <f t="shared" si="565"/>
        <v>#VALUE!</v>
      </c>
      <c r="AR1309" t="str">
        <f>IF(ISBLANK('9.'!B1309),"-",'9.'!B1309)</f>
        <v>-</v>
      </c>
      <c r="AS1309" s="42" t="e">
        <f t="shared" si="566"/>
        <v>#VALUE!</v>
      </c>
    </row>
    <row r="1310" spans="1:45">
      <c r="A1310" s="40" t="str">
        <f>IF(ISBLANK('1.'!A1310),"-",'1.'!A1310)</f>
        <v>-</v>
      </c>
      <c r="B1310" t="e">
        <f t="shared" si="540"/>
        <v>#VALUE!</v>
      </c>
      <c r="C1310" t="e">
        <f t="shared" si="541"/>
        <v>#VALUE!</v>
      </c>
      <c r="D1310">
        <f>IF(ISBLANK('Step 2. Percent Runtime Calcs'!B1310),"-",'1.'!B1310)</f>
        <v>0</v>
      </c>
      <c r="E1310" s="35">
        <f t="shared" si="542"/>
        <v>0</v>
      </c>
      <c r="F1310" s="41" t="str">
        <f>IF(ISBLANK('2.'!A1310),"-",'2.'!A1310)</f>
        <v>-</v>
      </c>
      <c r="G1310" t="e">
        <f t="shared" si="543"/>
        <v>#VALUE!</v>
      </c>
      <c r="H1310" t="e">
        <f t="shared" si="544"/>
        <v>#VALUE!</v>
      </c>
      <c r="I1310" t="str">
        <f>IF(ISBLANK('2.'!B1310),"-",'2.'!B1310)</f>
        <v>-</v>
      </c>
      <c r="J1310" s="42" t="e">
        <f t="shared" si="545"/>
        <v>#VALUE!</v>
      </c>
      <c r="K1310" s="7" t="str">
        <f>IF(ISBLANK('3.'!A1310),"-",'3.'!A1310)</f>
        <v>-</v>
      </c>
      <c r="L1310" t="e">
        <f t="shared" si="546"/>
        <v>#VALUE!</v>
      </c>
      <c r="M1310" t="e">
        <f t="shared" si="547"/>
        <v>#VALUE!</v>
      </c>
      <c r="N1310" t="str">
        <f>IF(ISBLANK('3.'!B1310),"-",'3.'!B1310)</f>
        <v>-</v>
      </c>
      <c r="O1310" s="8" t="e">
        <f t="shared" si="548"/>
        <v>#VALUE!</v>
      </c>
      <c r="P1310" s="41" t="str">
        <f>IF(ISBLANK('4.'!A1310),"-",'4.'!A1310)</f>
        <v>-</v>
      </c>
      <c r="Q1310" t="e">
        <f t="shared" si="549"/>
        <v>#VALUE!</v>
      </c>
      <c r="R1310" t="e">
        <f t="shared" si="550"/>
        <v>#VALUE!</v>
      </c>
      <c r="S1310" t="str">
        <f>IF(ISBLANK('4.'!B1310),"-",'4.'!B1310)</f>
        <v>-</v>
      </c>
      <c r="T1310" s="42" t="e">
        <f t="shared" si="551"/>
        <v>#VALUE!</v>
      </c>
      <c r="U1310" s="40" t="str">
        <f>IF(ISBLANK('5.'!A1310),"-",'5.'!A1310)</f>
        <v>-</v>
      </c>
      <c r="V1310" t="e">
        <f t="shared" si="552"/>
        <v>#VALUE!</v>
      </c>
      <c r="W1310" t="e">
        <f t="shared" si="553"/>
        <v>#VALUE!</v>
      </c>
      <c r="X1310" t="str">
        <f>IF(ISBLANK('5.'!B1310),"-",'5.'!B1310)</f>
        <v>-</v>
      </c>
      <c r="Y1310" s="35" t="e">
        <f t="shared" si="554"/>
        <v>#VALUE!</v>
      </c>
      <c r="Z1310" s="39" t="str">
        <f>IF(ISBLANK('6.'!A1310),"-",'6.'!A1310)</f>
        <v>-</v>
      </c>
      <c r="AA1310" t="e">
        <f t="shared" si="555"/>
        <v>#VALUE!</v>
      </c>
      <c r="AB1310" t="e">
        <f t="shared" si="556"/>
        <v>#VALUE!</v>
      </c>
      <c r="AC1310" t="str">
        <f>IF(ISBLANK('6.'!B1310),"-",'6.'!B1310)</f>
        <v>-</v>
      </c>
      <c r="AD1310" s="9" t="e">
        <f t="shared" si="557"/>
        <v>#VALUE!</v>
      </c>
      <c r="AE1310" s="40" t="str">
        <f>IF(ISBLANK('7.'!A1310),"-",'7.'!A1310)</f>
        <v>-</v>
      </c>
      <c r="AF1310" t="e">
        <f t="shared" si="558"/>
        <v>#VALUE!</v>
      </c>
      <c r="AG1310" t="e">
        <f t="shared" si="559"/>
        <v>#VALUE!</v>
      </c>
      <c r="AH1310" t="str">
        <f>IF(ISBLANK('7.'!B1310),"-",'7.'!B1310)</f>
        <v>-</v>
      </c>
      <c r="AI1310" s="35" t="e">
        <f t="shared" si="560"/>
        <v>#VALUE!</v>
      </c>
      <c r="AJ1310" s="39" t="str">
        <f>IF(ISBLANK('8.'!A1310),"-",'8.'!A1310)</f>
        <v>-</v>
      </c>
      <c r="AK1310" t="e">
        <f t="shared" si="561"/>
        <v>#VALUE!</v>
      </c>
      <c r="AL1310" t="e">
        <f t="shared" si="562"/>
        <v>#VALUE!</v>
      </c>
      <c r="AM1310" t="str">
        <f>IF(ISBLANK('8.'!B1310),"-",'8.'!B1310)</f>
        <v>-</v>
      </c>
      <c r="AN1310" s="9" t="e">
        <f t="shared" si="563"/>
        <v>#VALUE!</v>
      </c>
      <c r="AO1310" s="41" t="str">
        <f>IF(ISBLANK('9.'!A1310),"-",'9.'!A1310)</f>
        <v>-</v>
      </c>
      <c r="AP1310" t="e">
        <f t="shared" si="564"/>
        <v>#VALUE!</v>
      </c>
      <c r="AQ1310" t="e">
        <f t="shared" si="565"/>
        <v>#VALUE!</v>
      </c>
      <c r="AR1310" t="str">
        <f>IF(ISBLANK('9.'!B1310),"-",'9.'!B1310)</f>
        <v>-</v>
      </c>
      <c r="AS1310" s="42" t="e">
        <f t="shared" si="566"/>
        <v>#VALUE!</v>
      </c>
    </row>
    <row r="1311" spans="1:45">
      <c r="A1311" s="40" t="str">
        <f>IF(ISBLANK('1.'!A1311),"-",'1.'!A1311)</f>
        <v>-</v>
      </c>
      <c r="B1311" t="e">
        <f t="shared" si="540"/>
        <v>#VALUE!</v>
      </c>
      <c r="C1311" t="e">
        <f t="shared" si="541"/>
        <v>#VALUE!</v>
      </c>
      <c r="D1311">
        <f>IF(ISBLANK('Step 2. Percent Runtime Calcs'!B1311),"-",'1.'!B1311)</f>
        <v>0</v>
      </c>
      <c r="E1311" s="35">
        <f t="shared" si="542"/>
        <v>0</v>
      </c>
      <c r="F1311" s="41" t="str">
        <f>IF(ISBLANK('2.'!A1311),"-",'2.'!A1311)</f>
        <v>-</v>
      </c>
      <c r="G1311" t="e">
        <f t="shared" si="543"/>
        <v>#VALUE!</v>
      </c>
      <c r="H1311" t="e">
        <f t="shared" si="544"/>
        <v>#VALUE!</v>
      </c>
      <c r="I1311" t="str">
        <f>IF(ISBLANK('2.'!B1311),"-",'2.'!B1311)</f>
        <v>-</v>
      </c>
      <c r="J1311" s="42" t="e">
        <f t="shared" si="545"/>
        <v>#VALUE!</v>
      </c>
      <c r="K1311" s="7" t="str">
        <f>IF(ISBLANK('3.'!A1311),"-",'3.'!A1311)</f>
        <v>-</v>
      </c>
      <c r="L1311" t="e">
        <f t="shared" si="546"/>
        <v>#VALUE!</v>
      </c>
      <c r="M1311" t="e">
        <f t="shared" si="547"/>
        <v>#VALUE!</v>
      </c>
      <c r="N1311" t="str">
        <f>IF(ISBLANK('3.'!B1311),"-",'3.'!B1311)</f>
        <v>-</v>
      </c>
      <c r="O1311" s="8" t="e">
        <f t="shared" si="548"/>
        <v>#VALUE!</v>
      </c>
      <c r="P1311" s="41" t="str">
        <f>IF(ISBLANK('4.'!A1311),"-",'4.'!A1311)</f>
        <v>-</v>
      </c>
      <c r="Q1311" t="e">
        <f t="shared" si="549"/>
        <v>#VALUE!</v>
      </c>
      <c r="R1311" t="e">
        <f t="shared" si="550"/>
        <v>#VALUE!</v>
      </c>
      <c r="S1311" t="str">
        <f>IF(ISBLANK('4.'!B1311),"-",'4.'!B1311)</f>
        <v>-</v>
      </c>
      <c r="T1311" s="42" t="e">
        <f t="shared" si="551"/>
        <v>#VALUE!</v>
      </c>
      <c r="U1311" s="40" t="str">
        <f>IF(ISBLANK('5.'!A1311),"-",'5.'!A1311)</f>
        <v>-</v>
      </c>
      <c r="V1311" t="e">
        <f t="shared" si="552"/>
        <v>#VALUE!</v>
      </c>
      <c r="W1311" t="e">
        <f t="shared" si="553"/>
        <v>#VALUE!</v>
      </c>
      <c r="X1311" t="str">
        <f>IF(ISBLANK('5.'!B1311),"-",'5.'!B1311)</f>
        <v>-</v>
      </c>
      <c r="Y1311" s="35" t="e">
        <f t="shared" si="554"/>
        <v>#VALUE!</v>
      </c>
      <c r="Z1311" s="39" t="str">
        <f>IF(ISBLANK('6.'!A1311),"-",'6.'!A1311)</f>
        <v>-</v>
      </c>
      <c r="AA1311" t="e">
        <f t="shared" si="555"/>
        <v>#VALUE!</v>
      </c>
      <c r="AB1311" t="e">
        <f t="shared" si="556"/>
        <v>#VALUE!</v>
      </c>
      <c r="AC1311" t="str">
        <f>IF(ISBLANK('6.'!B1311),"-",'6.'!B1311)</f>
        <v>-</v>
      </c>
      <c r="AD1311" s="9" t="e">
        <f t="shared" si="557"/>
        <v>#VALUE!</v>
      </c>
      <c r="AE1311" s="40" t="str">
        <f>IF(ISBLANK('7.'!A1311),"-",'7.'!A1311)</f>
        <v>-</v>
      </c>
      <c r="AF1311" t="e">
        <f t="shared" si="558"/>
        <v>#VALUE!</v>
      </c>
      <c r="AG1311" t="e">
        <f t="shared" si="559"/>
        <v>#VALUE!</v>
      </c>
      <c r="AH1311" t="str">
        <f>IF(ISBLANK('7.'!B1311),"-",'7.'!B1311)</f>
        <v>-</v>
      </c>
      <c r="AI1311" s="35" t="e">
        <f t="shared" si="560"/>
        <v>#VALUE!</v>
      </c>
      <c r="AJ1311" s="39" t="str">
        <f>IF(ISBLANK('8.'!A1311),"-",'8.'!A1311)</f>
        <v>-</v>
      </c>
      <c r="AK1311" t="e">
        <f t="shared" si="561"/>
        <v>#VALUE!</v>
      </c>
      <c r="AL1311" t="e">
        <f t="shared" si="562"/>
        <v>#VALUE!</v>
      </c>
      <c r="AM1311" t="str">
        <f>IF(ISBLANK('8.'!B1311),"-",'8.'!B1311)</f>
        <v>-</v>
      </c>
      <c r="AN1311" s="9" t="e">
        <f t="shared" si="563"/>
        <v>#VALUE!</v>
      </c>
      <c r="AO1311" s="41" t="str">
        <f>IF(ISBLANK('9.'!A1311),"-",'9.'!A1311)</f>
        <v>-</v>
      </c>
      <c r="AP1311" t="e">
        <f t="shared" si="564"/>
        <v>#VALUE!</v>
      </c>
      <c r="AQ1311" t="e">
        <f t="shared" si="565"/>
        <v>#VALUE!</v>
      </c>
      <c r="AR1311" t="str">
        <f>IF(ISBLANK('9.'!B1311),"-",'9.'!B1311)</f>
        <v>-</v>
      </c>
      <c r="AS1311" s="42" t="e">
        <f t="shared" si="566"/>
        <v>#VALUE!</v>
      </c>
    </row>
    <row r="1312" spans="1:45">
      <c r="A1312" s="40" t="str">
        <f>IF(ISBLANK('1.'!A1312),"-",'1.'!A1312)</f>
        <v>-</v>
      </c>
      <c r="B1312" t="e">
        <f t="shared" si="540"/>
        <v>#VALUE!</v>
      </c>
      <c r="C1312" t="e">
        <f t="shared" si="541"/>
        <v>#VALUE!</v>
      </c>
      <c r="D1312">
        <f>IF(ISBLANK('Step 2. Percent Runtime Calcs'!B1312),"-",'1.'!B1312)</f>
        <v>0</v>
      </c>
      <c r="E1312" s="35">
        <f t="shared" si="542"/>
        <v>0</v>
      </c>
      <c r="F1312" s="41" t="str">
        <f>IF(ISBLANK('2.'!A1312),"-",'2.'!A1312)</f>
        <v>-</v>
      </c>
      <c r="G1312" t="e">
        <f t="shared" si="543"/>
        <v>#VALUE!</v>
      </c>
      <c r="H1312" t="e">
        <f t="shared" si="544"/>
        <v>#VALUE!</v>
      </c>
      <c r="I1312" t="str">
        <f>IF(ISBLANK('2.'!B1312),"-",'2.'!B1312)</f>
        <v>-</v>
      </c>
      <c r="J1312" s="42" t="e">
        <f t="shared" si="545"/>
        <v>#VALUE!</v>
      </c>
      <c r="K1312" s="7" t="str">
        <f>IF(ISBLANK('3.'!A1312),"-",'3.'!A1312)</f>
        <v>-</v>
      </c>
      <c r="L1312" t="e">
        <f t="shared" si="546"/>
        <v>#VALUE!</v>
      </c>
      <c r="M1312" t="e">
        <f t="shared" si="547"/>
        <v>#VALUE!</v>
      </c>
      <c r="N1312" t="str">
        <f>IF(ISBLANK('3.'!B1312),"-",'3.'!B1312)</f>
        <v>-</v>
      </c>
      <c r="O1312" s="8" t="e">
        <f t="shared" si="548"/>
        <v>#VALUE!</v>
      </c>
      <c r="P1312" s="41" t="str">
        <f>IF(ISBLANK('4.'!A1312),"-",'4.'!A1312)</f>
        <v>-</v>
      </c>
      <c r="Q1312" t="e">
        <f t="shared" si="549"/>
        <v>#VALUE!</v>
      </c>
      <c r="R1312" t="e">
        <f t="shared" si="550"/>
        <v>#VALUE!</v>
      </c>
      <c r="S1312" t="str">
        <f>IF(ISBLANK('4.'!B1312),"-",'4.'!B1312)</f>
        <v>-</v>
      </c>
      <c r="T1312" s="42" t="e">
        <f t="shared" si="551"/>
        <v>#VALUE!</v>
      </c>
      <c r="U1312" s="40" t="str">
        <f>IF(ISBLANK('5.'!A1312),"-",'5.'!A1312)</f>
        <v>-</v>
      </c>
      <c r="V1312" t="e">
        <f t="shared" si="552"/>
        <v>#VALUE!</v>
      </c>
      <c r="W1312" t="e">
        <f t="shared" si="553"/>
        <v>#VALUE!</v>
      </c>
      <c r="X1312" t="str">
        <f>IF(ISBLANK('5.'!B1312),"-",'5.'!B1312)</f>
        <v>-</v>
      </c>
      <c r="Y1312" s="35" t="e">
        <f t="shared" si="554"/>
        <v>#VALUE!</v>
      </c>
      <c r="Z1312" s="39" t="str">
        <f>IF(ISBLANK('6.'!A1312),"-",'6.'!A1312)</f>
        <v>-</v>
      </c>
      <c r="AA1312" t="e">
        <f t="shared" si="555"/>
        <v>#VALUE!</v>
      </c>
      <c r="AB1312" t="e">
        <f t="shared" si="556"/>
        <v>#VALUE!</v>
      </c>
      <c r="AC1312" t="str">
        <f>IF(ISBLANK('6.'!B1312),"-",'6.'!B1312)</f>
        <v>-</v>
      </c>
      <c r="AD1312" s="9" t="e">
        <f t="shared" si="557"/>
        <v>#VALUE!</v>
      </c>
      <c r="AE1312" s="40" t="str">
        <f>IF(ISBLANK('7.'!A1312),"-",'7.'!A1312)</f>
        <v>-</v>
      </c>
      <c r="AF1312" t="e">
        <f t="shared" si="558"/>
        <v>#VALUE!</v>
      </c>
      <c r="AG1312" t="e">
        <f t="shared" si="559"/>
        <v>#VALUE!</v>
      </c>
      <c r="AH1312" t="str">
        <f>IF(ISBLANK('7.'!B1312),"-",'7.'!B1312)</f>
        <v>-</v>
      </c>
      <c r="AI1312" s="35" t="e">
        <f t="shared" si="560"/>
        <v>#VALUE!</v>
      </c>
      <c r="AJ1312" s="39" t="str">
        <f>IF(ISBLANK('8.'!A1312),"-",'8.'!A1312)</f>
        <v>-</v>
      </c>
      <c r="AK1312" t="e">
        <f t="shared" si="561"/>
        <v>#VALUE!</v>
      </c>
      <c r="AL1312" t="e">
        <f t="shared" si="562"/>
        <v>#VALUE!</v>
      </c>
      <c r="AM1312" t="str">
        <f>IF(ISBLANK('8.'!B1312),"-",'8.'!B1312)</f>
        <v>-</v>
      </c>
      <c r="AN1312" s="9" t="e">
        <f t="shared" si="563"/>
        <v>#VALUE!</v>
      </c>
      <c r="AO1312" s="41" t="str">
        <f>IF(ISBLANK('9.'!A1312),"-",'9.'!A1312)</f>
        <v>-</v>
      </c>
      <c r="AP1312" t="e">
        <f t="shared" si="564"/>
        <v>#VALUE!</v>
      </c>
      <c r="AQ1312" t="e">
        <f t="shared" si="565"/>
        <v>#VALUE!</v>
      </c>
      <c r="AR1312" t="str">
        <f>IF(ISBLANK('9.'!B1312),"-",'9.'!B1312)</f>
        <v>-</v>
      </c>
      <c r="AS1312" s="42" t="e">
        <f t="shared" si="566"/>
        <v>#VALUE!</v>
      </c>
    </row>
    <row r="1313" spans="1:45">
      <c r="A1313" s="40" t="str">
        <f>IF(ISBLANK('1.'!A1313),"-",'1.'!A1313)</f>
        <v>-</v>
      </c>
      <c r="B1313" t="e">
        <f t="shared" si="540"/>
        <v>#VALUE!</v>
      </c>
      <c r="C1313" t="e">
        <f t="shared" si="541"/>
        <v>#VALUE!</v>
      </c>
      <c r="D1313">
        <f>IF(ISBLANK('Step 2. Percent Runtime Calcs'!B1313),"-",'1.'!B1313)</f>
        <v>0</v>
      </c>
      <c r="E1313" s="35">
        <f t="shared" si="542"/>
        <v>0</v>
      </c>
      <c r="F1313" s="41" t="str">
        <f>IF(ISBLANK('2.'!A1313),"-",'2.'!A1313)</f>
        <v>-</v>
      </c>
      <c r="G1313" t="e">
        <f t="shared" si="543"/>
        <v>#VALUE!</v>
      </c>
      <c r="H1313" t="e">
        <f t="shared" si="544"/>
        <v>#VALUE!</v>
      </c>
      <c r="I1313" t="str">
        <f>IF(ISBLANK('2.'!B1313),"-",'2.'!B1313)</f>
        <v>-</v>
      </c>
      <c r="J1313" s="42" t="e">
        <f t="shared" si="545"/>
        <v>#VALUE!</v>
      </c>
      <c r="K1313" s="7" t="str">
        <f>IF(ISBLANK('3.'!A1313),"-",'3.'!A1313)</f>
        <v>-</v>
      </c>
      <c r="L1313" t="e">
        <f t="shared" si="546"/>
        <v>#VALUE!</v>
      </c>
      <c r="M1313" t="e">
        <f t="shared" si="547"/>
        <v>#VALUE!</v>
      </c>
      <c r="N1313" t="str">
        <f>IF(ISBLANK('3.'!B1313),"-",'3.'!B1313)</f>
        <v>-</v>
      </c>
      <c r="O1313" s="8" t="e">
        <f t="shared" si="548"/>
        <v>#VALUE!</v>
      </c>
      <c r="P1313" s="41" t="str">
        <f>IF(ISBLANK('4.'!A1313),"-",'4.'!A1313)</f>
        <v>-</v>
      </c>
      <c r="Q1313" t="e">
        <f t="shared" si="549"/>
        <v>#VALUE!</v>
      </c>
      <c r="R1313" t="e">
        <f t="shared" si="550"/>
        <v>#VALUE!</v>
      </c>
      <c r="S1313" t="str">
        <f>IF(ISBLANK('4.'!B1313),"-",'4.'!B1313)</f>
        <v>-</v>
      </c>
      <c r="T1313" s="42" t="e">
        <f t="shared" si="551"/>
        <v>#VALUE!</v>
      </c>
      <c r="U1313" s="40" t="str">
        <f>IF(ISBLANK('5.'!A1313),"-",'5.'!A1313)</f>
        <v>-</v>
      </c>
      <c r="V1313" t="e">
        <f t="shared" si="552"/>
        <v>#VALUE!</v>
      </c>
      <c r="W1313" t="e">
        <f t="shared" si="553"/>
        <v>#VALUE!</v>
      </c>
      <c r="X1313" t="str">
        <f>IF(ISBLANK('5.'!B1313),"-",'5.'!B1313)</f>
        <v>-</v>
      </c>
      <c r="Y1313" s="35" t="e">
        <f t="shared" si="554"/>
        <v>#VALUE!</v>
      </c>
      <c r="Z1313" s="39" t="str">
        <f>IF(ISBLANK('6.'!A1313),"-",'6.'!A1313)</f>
        <v>-</v>
      </c>
      <c r="AA1313" t="e">
        <f t="shared" si="555"/>
        <v>#VALUE!</v>
      </c>
      <c r="AB1313" t="e">
        <f t="shared" si="556"/>
        <v>#VALUE!</v>
      </c>
      <c r="AC1313" t="str">
        <f>IF(ISBLANK('6.'!B1313),"-",'6.'!B1313)</f>
        <v>-</v>
      </c>
      <c r="AD1313" s="9" t="e">
        <f t="shared" si="557"/>
        <v>#VALUE!</v>
      </c>
      <c r="AE1313" s="40" t="str">
        <f>IF(ISBLANK('7.'!A1313),"-",'7.'!A1313)</f>
        <v>-</v>
      </c>
      <c r="AF1313" t="e">
        <f t="shared" si="558"/>
        <v>#VALUE!</v>
      </c>
      <c r="AG1313" t="e">
        <f t="shared" si="559"/>
        <v>#VALUE!</v>
      </c>
      <c r="AH1313" t="str">
        <f>IF(ISBLANK('7.'!B1313),"-",'7.'!B1313)</f>
        <v>-</v>
      </c>
      <c r="AI1313" s="35" t="e">
        <f t="shared" si="560"/>
        <v>#VALUE!</v>
      </c>
      <c r="AJ1313" s="39" t="str">
        <f>IF(ISBLANK('8.'!A1313),"-",'8.'!A1313)</f>
        <v>-</v>
      </c>
      <c r="AK1313" t="e">
        <f t="shared" si="561"/>
        <v>#VALUE!</v>
      </c>
      <c r="AL1313" t="e">
        <f t="shared" si="562"/>
        <v>#VALUE!</v>
      </c>
      <c r="AM1313" t="str">
        <f>IF(ISBLANK('8.'!B1313),"-",'8.'!B1313)</f>
        <v>-</v>
      </c>
      <c r="AN1313" s="9" t="e">
        <f t="shared" si="563"/>
        <v>#VALUE!</v>
      </c>
      <c r="AO1313" s="41" t="str">
        <f>IF(ISBLANK('9.'!A1313),"-",'9.'!A1313)</f>
        <v>-</v>
      </c>
      <c r="AP1313" t="e">
        <f t="shared" si="564"/>
        <v>#VALUE!</v>
      </c>
      <c r="AQ1313" t="e">
        <f t="shared" si="565"/>
        <v>#VALUE!</v>
      </c>
      <c r="AR1313" t="str">
        <f>IF(ISBLANK('9.'!B1313),"-",'9.'!B1313)</f>
        <v>-</v>
      </c>
      <c r="AS1313" s="42" t="e">
        <f t="shared" si="566"/>
        <v>#VALUE!</v>
      </c>
    </row>
    <row r="1314" spans="1:45">
      <c r="A1314" s="40" t="str">
        <f>IF(ISBLANK('1.'!A1314),"-",'1.'!A1314)</f>
        <v>-</v>
      </c>
      <c r="B1314" t="e">
        <f t="shared" si="540"/>
        <v>#VALUE!</v>
      </c>
      <c r="C1314" t="e">
        <f t="shared" si="541"/>
        <v>#VALUE!</v>
      </c>
      <c r="D1314">
        <f>IF(ISBLANK('Step 2. Percent Runtime Calcs'!B1314),"-",'1.'!B1314)</f>
        <v>0</v>
      </c>
      <c r="E1314" s="35">
        <f t="shared" si="542"/>
        <v>0</v>
      </c>
      <c r="F1314" s="41" t="str">
        <f>IF(ISBLANK('2.'!A1314),"-",'2.'!A1314)</f>
        <v>-</v>
      </c>
      <c r="G1314" t="e">
        <f t="shared" si="543"/>
        <v>#VALUE!</v>
      </c>
      <c r="H1314" t="e">
        <f t="shared" si="544"/>
        <v>#VALUE!</v>
      </c>
      <c r="I1314" t="str">
        <f>IF(ISBLANK('2.'!B1314),"-",'2.'!B1314)</f>
        <v>-</v>
      </c>
      <c r="J1314" s="42" t="e">
        <f t="shared" si="545"/>
        <v>#VALUE!</v>
      </c>
      <c r="K1314" s="7" t="str">
        <f>IF(ISBLANK('3.'!A1314),"-",'3.'!A1314)</f>
        <v>-</v>
      </c>
      <c r="L1314" t="e">
        <f t="shared" si="546"/>
        <v>#VALUE!</v>
      </c>
      <c r="M1314" t="e">
        <f t="shared" si="547"/>
        <v>#VALUE!</v>
      </c>
      <c r="N1314" t="str">
        <f>IF(ISBLANK('3.'!B1314),"-",'3.'!B1314)</f>
        <v>-</v>
      </c>
      <c r="O1314" s="8" t="e">
        <f t="shared" si="548"/>
        <v>#VALUE!</v>
      </c>
      <c r="P1314" s="41" t="str">
        <f>IF(ISBLANK('4.'!A1314),"-",'4.'!A1314)</f>
        <v>-</v>
      </c>
      <c r="Q1314" t="e">
        <f t="shared" si="549"/>
        <v>#VALUE!</v>
      </c>
      <c r="R1314" t="e">
        <f t="shared" si="550"/>
        <v>#VALUE!</v>
      </c>
      <c r="S1314" t="str">
        <f>IF(ISBLANK('4.'!B1314),"-",'4.'!B1314)</f>
        <v>-</v>
      </c>
      <c r="T1314" s="42" t="e">
        <f t="shared" si="551"/>
        <v>#VALUE!</v>
      </c>
      <c r="U1314" s="40" t="str">
        <f>IF(ISBLANK('5.'!A1314),"-",'5.'!A1314)</f>
        <v>-</v>
      </c>
      <c r="V1314" t="e">
        <f t="shared" si="552"/>
        <v>#VALUE!</v>
      </c>
      <c r="W1314" t="e">
        <f t="shared" si="553"/>
        <v>#VALUE!</v>
      </c>
      <c r="X1314" t="str">
        <f>IF(ISBLANK('5.'!B1314),"-",'5.'!B1314)</f>
        <v>-</v>
      </c>
      <c r="Y1314" s="35" t="e">
        <f t="shared" si="554"/>
        <v>#VALUE!</v>
      </c>
      <c r="Z1314" s="39" t="str">
        <f>IF(ISBLANK('6.'!A1314),"-",'6.'!A1314)</f>
        <v>-</v>
      </c>
      <c r="AA1314" t="e">
        <f t="shared" si="555"/>
        <v>#VALUE!</v>
      </c>
      <c r="AB1314" t="e">
        <f t="shared" si="556"/>
        <v>#VALUE!</v>
      </c>
      <c r="AC1314" t="str">
        <f>IF(ISBLANK('6.'!B1314),"-",'6.'!B1314)</f>
        <v>-</v>
      </c>
      <c r="AD1314" s="9" t="e">
        <f t="shared" si="557"/>
        <v>#VALUE!</v>
      </c>
      <c r="AE1314" s="40" t="str">
        <f>IF(ISBLANK('7.'!A1314),"-",'7.'!A1314)</f>
        <v>-</v>
      </c>
      <c r="AF1314" t="e">
        <f t="shared" si="558"/>
        <v>#VALUE!</v>
      </c>
      <c r="AG1314" t="e">
        <f t="shared" si="559"/>
        <v>#VALUE!</v>
      </c>
      <c r="AH1314" t="str">
        <f>IF(ISBLANK('7.'!B1314),"-",'7.'!B1314)</f>
        <v>-</v>
      </c>
      <c r="AI1314" s="35" t="e">
        <f t="shared" si="560"/>
        <v>#VALUE!</v>
      </c>
      <c r="AJ1314" s="39" t="str">
        <f>IF(ISBLANK('8.'!A1314),"-",'8.'!A1314)</f>
        <v>-</v>
      </c>
      <c r="AK1314" t="e">
        <f t="shared" si="561"/>
        <v>#VALUE!</v>
      </c>
      <c r="AL1314" t="e">
        <f t="shared" si="562"/>
        <v>#VALUE!</v>
      </c>
      <c r="AM1314" t="str">
        <f>IF(ISBLANK('8.'!B1314),"-",'8.'!B1314)</f>
        <v>-</v>
      </c>
      <c r="AN1314" s="9" t="e">
        <f t="shared" si="563"/>
        <v>#VALUE!</v>
      </c>
      <c r="AO1314" s="41" t="str">
        <f>IF(ISBLANK('9.'!A1314),"-",'9.'!A1314)</f>
        <v>-</v>
      </c>
      <c r="AP1314" t="e">
        <f t="shared" si="564"/>
        <v>#VALUE!</v>
      </c>
      <c r="AQ1314" t="e">
        <f t="shared" si="565"/>
        <v>#VALUE!</v>
      </c>
      <c r="AR1314" t="str">
        <f>IF(ISBLANK('9.'!B1314),"-",'9.'!B1314)</f>
        <v>-</v>
      </c>
      <c r="AS1314" s="42" t="e">
        <f t="shared" si="566"/>
        <v>#VALUE!</v>
      </c>
    </row>
    <row r="1315" spans="1:45">
      <c r="A1315" s="40" t="str">
        <f>IF(ISBLANK('1.'!A1315),"-",'1.'!A1315)</f>
        <v>-</v>
      </c>
      <c r="B1315" t="e">
        <f t="shared" si="540"/>
        <v>#VALUE!</v>
      </c>
      <c r="C1315" t="e">
        <f t="shared" si="541"/>
        <v>#VALUE!</v>
      </c>
      <c r="D1315">
        <f>IF(ISBLANK('Step 2. Percent Runtime Calcs'!B1315),"-",'1.'!B1315)</f>
        <v>0</v>
      </c>
      <c r="E1315" s="35">
        <f t="shared" si="542"/>
        <v>0</v>
      </c>
      <c r="F1315" s="41" t="str">
        <f>IF(ISBLANK('2.'!A1315),"-",'2.'!A1315)</f>
        <v>-</v>
      </c>
      <c r="G1315" t="e">
        <f t="shared" si="543"/>
        <v>#VALUE!</v>
      </c>
      <c r="H1315" t="e">
        <f t="shared" si="544"/>
        <v>#VALUE!</v>
      </c>
      <c r="I1315" t="str">
        <f>IF(ISBLANK('2.'!B1315),"-",'2.'!B1315)</f>
        <v>-</v>
      </c>
      <c r="J1315" s="42" t="e">
        <f t="shared" si="545"/>
        <v>#VALUE!</v>
      </c>
      <c r="K1315" s="7" t="str">
        <f>IF(ISBLANK('3.'!A1315),"-",'3.'!A1315)</f>
        <v>-</v>
      </c>
      <c r="L1315" t="e">
        <f t="shared" si="546"/>
        <v>#VALUE!</v>
      </c>
      <c r="M1315" t="e">
        <f t="shared" si="547"/>
        <v>#VALUE!</v>
      </c>
      <c r="N1315" t="str">
        <f>IF(ISBLANK('3.'!B1315),"-",'3.'!B1315)</f>
        <v>-</v>
      </c>
      <c r="O1315" s="8" t="e">
        <f t="shared" si="548"/>
        <v>#VALUE!</v>
      </c>
      <c r="P1315" s="41" t="str">
        <f>IF(ISBLANK('4.'!A1315),"-",'4.'!A1315)</f>
        <v>-</v>
      </c>
      <c r="Q1315" t="e">
        <f t="shared" si="549"/>
        <v>#VALUE!</v>
      </c>
      <c r="R1315" t="e">
        <f t="shared" si="550"/>
        <v>#VALUE!</v>
      </c>
      <c r="S1315" t="str">
        <f>IF(ISBLANK('4.'!B1315),"-",'4.'!B1315)</f>
        <v>-</v>
      </c>
      <c r="T1315" s="42" t="e">
        <f t="shared" si="551"/>
        <v>#VALUE!</v>
      </c>
      <c r="U1315" s="40" t="str">
        <f>IF(ISBLANK('5.'!A1315),"-",'5.'!A1315)</f>
        <v>-</v>
      </c>
      <c r="V1315" t="e">
        <f t="shared" si="552"/>
        <v>#VALUE!</v>
      </c>
      <c r="W1315" t="e">
        <f t="shared" si="553"/>
        <v>#VALUE!</v>
      </c>
      <c r="X1315" t="str">
        <f>IF(ISBLANK('5.'!B1315),"-",'5.'!B1315)</f>
        <v>-</v>
      </c>
      <c r="Y1315" s="35" t="e">
        <f t="shared" si="554"/>
        <v>#VALUE!</v>
      </c>
      <c r="Z1315" s="39" t="str">
        <f>IF(ISBLANK('6.'!A1315),"-",'6.'!A1315)</f>
        <v>-</v>
      </c>
      <c r="AA1315" t="e">
        <f t="shared" si="555"/>
        <v>#VALUE!</v>
      </c>
      <c r="AB1315" t="e">
        <f t="shared" si="556"/>
        <v>#VALUE!</v>
      </c>
      <c r="AC1315" t="str">
        <f>IF(ISBLANK('6.'!B1315),"-",'6.'!B1315)</f>
        <v>-</v>
      </c>
      <c r="AD1315" s="9" t="e">
        <f t="shared" si="557"/>
        <v>#VALUE!</v>
      </c>
      <c r="AE1315" s="40" t="str">
        <f>IF(ISBLANK('7.'!A1315),"-",'7.'!A1315)</f>
        <v>-</v>
      </c>
      <c r="AF1315" t="e">
        <f t="shared" si="558"/>
        <v>#VALUE!</v>
      </c>
      <c r="AG1315" t="e">
        <f t="shared" si="559"/>
        <v>#VALUE!</v>
      </c>
      <c r="AH1315" t="str">
        <f>IF(ISBLANK('7.'!B1315),"-",'7.'!B1315)</f>
        <v>-</v>
      </c>
      <c r="AI1315" s="35" t="e">
        <f t="shared" si="560"/>
        <v>#VALUE!</v>
      </c>
      <c r="AJ1315" s="39" t="str">
        <f>IF(ISBLANK('8.'!A1315),"-",'8.'!A1315)</f>
        <v>-</v>
      </c>
      <c r="AK1315" t="e">
        <f t="shared" si="561"/>
        <v>#VALUE!</v>
      </c>
      <c r="AL1315" t="e">
        <f t="shared" si="562"/>
        <v>#VALUE!</v>
      </c>
      <c r="AM1315" t="str">
        <f>IF(ISBLANK('8.'!B1315),"-",'8.'!B1315)</f>
        <v>-</v>
      </c>
      <c r="AN1315" s="9" t="e">
        <f t="shared" si="563"/>
        <v>#VALUE!</v>
      </c>
      <c r="AO1315" s="41" t="str">
        <f>IF(ISBLANK('9.'!A1315),"-",'9.'!A1315)</f>
        <v>-</v>
      </c>
      <c r="AP1315" t="e">
        <f t="shared" si="564"/>
        <v>#VALUE!</v>
      </c>
      <c r="AQ1315" t="e">
        <f t="shared" si="565"/>
        <v>#VALUE!</v>
      </c>
      <c r="AR1315" t="str">
        <f>IF(ISBLANK('9.'!B1315),"-",'9.'!B1315)</f>
        <v>-</v>
      </c>
      <c r="AS1315" s="42" t="e">
        <f t="shared" si="566"/>
        <v>#VALUE!</v>
      </c>
    </row>
    <row r="1316" spans="1:45">
      <c r="A1316" s="40" t="str">
        <f>IF(ISBLANK('1.'!A1316),"-",'1.'!A1316)</f>
        <v>-</v>
      </c>
      <c r="B1316" t="e">
        <f t="shared" si="540"/>
        <v>#VALUE!</v>
      </c>
      <c r="C1316" t="e">
        <f t="shared" si="541"/>
        <v>#VALUE!</v>
      </c>
      <c r="D1316">
        <f>IF(ISBLANK('Step 2. Percent Runtime Calcs'!B1316),"-",'1.'!B1316)</f>
        <v>0</v>
      </c>
      <c r="E1316" s="35">
        <f t="shared" si="542"/>
        <v>0</v>
      </c>
      <c r="F1316" s="41" t="str">
        <f>IF(ISBLANK('2.'!A1316),"-",'2.'!A1316)</f>
        <v>-</v>
      </c>
      <c r="G1316" t="e">
        <f t="shared" si="543"/>
        <v>#VALUE!</v>
      </c>
      <c r="H1316" t="e">
        <f t="shared" si="544"/>
        <v>#VALUE!</v>
      </c>
      <c r="I1316" t="str">
        <f>IF(ISBLANK('2.'!B1316),"-",'2.'!B1316)</f>
        <v>-</v>
      </c>
      <c r="J1316" s="42" t="e">
        <f t="shared" si="545"/>
        <v>#VALUE!</v>
      </c>
      <c r="K1316" s="7" t="str">
        <f>IF(ISBLANK('3.'!A1316),"-",'3.'!A1316)</f>
        <v>-</v>
      </c>
      <c r="L1316" t="e">
        <f t="shared" si="546"/>
        <v>#VALUE!</v>
      </c>
      <c r="M1316" t="e">
        <f t="shared" si="547"/>
        <v>#VALUE!</v>
      </c>
      <c r="N1316" t="str">
        <f>IF(ISBLANK('3.'!B1316),"-",'3.'!B1316)</f>
        <v>-</v>
      </c>
      <c r="O1316" s="8" t="e">
        <f t="shared" si="548"/>
        <v>#VALUE!</v>
      </c>
      <c r="P1316" s="41" t="str">
        <f>IF(ISBLANK('4.'!A1316),"-",'4.'!A1316)</f>
        <v>-</v>
      </c>
      <c r="Q1316" t="e">
        <f t="shared" si="549"/>
        <v>#VALUE!</v>
      </c>
      <c r="R1316" t="e">
        <f t="shared" si="550"/>
        <v>#VALUE!</v>
      </c>
      <c r="S1316" t="str">
        <f>IF(ISBLANK('4.'!B1316),"-",'4.'!B1316)</f>
        <v>-</v>
      </c>
      <c r="T1316" s="42" t="e">
        <f t="shared" si="551"/>
        <v>#VALUE!</v>
      </c>
      <c r="U1316" s="40" t="str">
        <f>IF(ISBLANK('5.'!A1316),"-",'5.'!A1316)</f>
        <v>-</v>
      </c>
      <c r="V1316" t="e">
        <f t="shared" si="552"/>
        <v>#VALUE!</v>
      </c>
      <c r="W1316" t="e">
        <f t="shared" si="553"/>
        <v>#VALUE!</v>
      </c>
      <c r="X1316" t="str">
        <f>IF(ISBLANK('5.'!B1316),"-",'5.'!B1316)</f>
        <v>-</v>
      </c>
      <c r="Y1316" s="35" t="e">
        <f t="shared" si="554"/>
        <v>#VALUE!</v>
      </c>
      <c r="Z1316" s="39" t="str">
        <f>IF(ISBLANK('6.'!A1316),"-",'6.'!A1316)</f>
        <v>-</v>
      </c>
      <c r="AA1316" t="e">
        <f t="shared" si="555"/>
        <v>#VALUE!</v>
      </c>
      <c r="AB1316" t="e">
        <f t="shared" si="556"/>
        <v>#VALUE!</v>
      </c>
      <c r="AC1316" t="str">
        <f>IF(ISBLANK('6.'!B1316),"-",'6.'!B1316)</f>
        <v>-</v>
      </c>
      <c r="AD1316" s="9" t="e">
        <f t="shared" si="557"/>
        <v>#VALUE!</v>
      </c>
      <c r="AE1316" s="40" t="str">
        <f>IF(ISBLANK('7.'!A1316),"-",'7.'!A1316)</f>
        <v>-</v>
      </c>
      <c r="AF1316" t="e">
        <f t="shared" si="558"/>
        <v>#VALUE!</v>
      </c>
      <c r="AG1316" t="e">
        <f t="shared" si="559"/>
        <v>#VALUE!</v>
      </c>
      <c r="AH1316" t="str">
        <f>IF(ISBLANK('7.'!B1316),"-",'7.'!B1316)</f>
        <v>-</v>
      </c>
      <c r="AI1316" s="35" t="e">
        <f t="shared" si="560"/>
        <v>#VALUE!</v>
      </c>
      <c r="AJ1316" s="39" t="str">
        <f>IF(ISBLANK('8.'!A1316),"-",'8.'!A1316)</f>
        <v>-</v>
      </c>
      <c r="AK1316" t="e">
        <f t="shared" si="561"/>
        <v>#VALUE!</v>
      </c>
      <c r="AL1316" t="e">
        <f t="shared" si="562"/>
        <v>#VALUE!</v>
      </c>
      <c r="AM1316" t="str">
        <f>IF(ISBLANK('8.'!B1316),"-",'8.'!B1316)</f>
        <v>-</v>
      </c>
      <c r="AN1316" s="9" t="e">
        <f t="shared" si="563"/>
        <v>#VALUE!</v>
      </c>
      <c r="AO1316" s="41" t="str">
        <f>IF(ISBLANK('9.'!A1316),"-",'9.'!A1316)</f>
        <v>-</v>
      </c>
      <c r="AP1316" t="e">
        <f t="shared" si="564"/>
        <v>#VALUE!</v>
      </c>
      <c r="AQ1316" t="e">
        <f t="shared" si="565"/>
        <v>#VALUE!</v>
      </c>
      <c r="AR1316" t="str">
        <f>IF(ISBLANK('9.'!B1316),"-",'9.'!B1316)</f>
        <v>-</v>
      </c>
      <c r="AS1316" s="42" t="e">
        <f t="shared" si="566"/>
        <v>#VALUE!</v>
      </c>
    </row>
    <row r="1317" spans="1:45">
      <c r="A1317" s="40" t="str">
        <f>IF(ISBLANK('1.'!A1317),"-",'1.'!A1317)</f>
        <v>-</v>
      </c>
      <c r="B1317" t="e">
        <f t="shared" si="540"/>
        <v>#VALUE!</v>
      </c>
      <c r="C1317" t="e">
        <f t="shared" si="541"/>
        <v>#VALUE!</v>
      </c>
      <c r="D1317">
        <f>IF(ISBLANK('Step 2. Percent Runtime Calcs'!B1317),"-",'1.'!B1317)</f>
        <v>0</v>
      </c>
      <c r="E1317" s="35">
        <f t="shared" si="542"/>
        <v>0</v>
      </c>
      <c r="F1317" s="41" t="str">
        <f>IF(ISBLANK('2.'!A1317),"-",'2.'!A1317)</f>
        <v>-</v>
      </c>
      <c r="G1317" t="e">
        <f t="shared" si="543"/>
        <v>#VALUE!</v>
      </c>
      <c r="H1317" t="e">
        <f t="shared" si="544"/>
        <v>#VALUE!</v>
      </c>
      <c r="I1317" t="str">
        <f>IF(ISBLANK('2.'!B1317),"-",'2.'!B1317)</f>
        <v>-</v>
      </c>
      <c r="J1317" s="42" t="e">
        <f t="shared" si="545"/>
        <v>#VALUE!</v>
      </c>
      <c r="K1317" s="7" t="str">
        <f>IF(ISBLANK('3.'!A1317),"-",'3.'!A1317)</f>
        <v>-</v>
      </c>
      <c r="L1317" t="e">
        <f t="shared" si="546"/>
        <v>#VALUE!</v>
      </c>
      <c r="M1317" t="e">
        <f t="shared" si="547"/>
        <v>#VALUE!</v>
      </c>
      <c r="N1317" t="str">
        <f>IF(ISBLANK('3.'!B1317),"-",'3.'!B1317)</f>
        <v>-</v>
      </c>
      <c r="O1317" s="8" t="e">
        <f t="shared" si="548"/>
        <v>#VALUE!</v>
      </c>
      <c r="P1317" s="41" t="str">
        <f>IF(ISBLANK('4.'!A1317),"-",'4.'!A1317)</f>
        <v>-</v>
      </c>
      <c r="Q1317" t="e">
        <f t="shared" si="549"/>
        <v>#VALUE!</v>
      </c>
      <c r="R1317" t="e">
        <f t="shared" si="550"/>
        <v>#VALUE!</v>
      </c>
      <c r="S1317" t="str">
        <f>IF(ISBLANK('4.'!B1317),"-",'4.'!B1317)</f>
        <v>-</v>
      </c>
      <c r="T1317" s="42" t="e">
        <f t="shared" si="551"/>
        <v>#VALUE!</v>
      </c>
      <c r="U1317" s="40" t="str">
        <f>IF(ISBLANK('5.'!A1317),"-",'5.'!A1317)</f>
        <v>-</v>
      </c>
      <c r="V1317" t="e">
        <f t="shared" si="552"/>
        <v>#VALUE!</v>
      </c>
      <c r="W1317" t="e">
        <f t="shared" si="553"/>
        <v>#VALUE!</v>
      </c>
      <c r="X1317" t="str">
        <f>IF(ISBLANK('5.'!B1317),"-",'5.'!B1317)</f>
        <v>-</v>
      </c>
      <c r="Y1317" s="35" t="e">
        <f t="shared" si="554"/>
        <v>#VALUE!</v>
      </c>
      <c r="Z1317" s="39" t="str">
        <f>IF(ISBLANK('6.'!A1317),"-",'6.'!A1317)</f>
        <v>-</v>
      </c>
      <c r="AA1317" t="e">
        <f t="shared" si="555"/>
        <v>#VALUE!</v>
      </c>
      <c r="AB1317" t="e">
        <f t="shared" si="556"/>
        <v>#VALUE!</v>
      </c>
      <c r="AC1317" t="str">
        <f>IF(ISBLANK('6.'!B1317),"-",'6.'!B1317)</f>
        <v>-</v>
      </c>
      <c r="AD1317" s="9" t="e">
        <f t="shared" si="557"/>
        <v>#VALUE!</v>
      </c>
      <c r="AE1317" s="40" t="str">
        <f>IF(ISBLANK('7.'!A1317),"-",'7.'!A1317)</f>
        <v>-</v>
      </c>
      <c r="AF1317" t="e">
        <f t="shared" si="558"/>
        <v>#VALUE!</v>
      </c>
      <c r="AG1317" t="e">
        <f t="shared" si="559"/>
        <v>#VALUE!</v>
      </c>
      <c r="AH1317" t="str">
        <f>IF(ISBLANK('7.'!B1317),"-",'7.'!B1317)</f>
        <v>-</v>
      </c>
      <c r="AI1317" s="35" t="e">
        <f t="shared" si="560"/>
        <v>#VALUE!</v>
      </c>
      <c r="AJ1317" s="39" t="str">
        <f>IF(ISBLANK('8.'!A1317),"-",'8.'!A1317)</f>
        <v>-</v>
      </c>
      <c r="AK1317" t="e">
        <f t="shared" si="561"/>
        <v>#VALUE!</v>
      </c>
      <c r="AL1317" t="e">
        <f t="shared" si="562"/>
        <v>#VALUE!</v>
      </c>
      <c r="AM1317" t="str">
        <f>IF(ISBLANK('8.'!B1317),"-",'8.'!B1317)</f>
        <v>-</v>
      </c>
      <c r="AN1317" s="9" t="e">
        <f t="shared" si="563"/>
        <v>#VALUE!</v>
      </c>
      <c r="AO1317" s="41" t="str">
        <f>IF(ISBLANK('9.'!A1317),"-",'9.'!A1317)</f>
        <v>-</v>
      </c>
      <c r="AP1317" t="e">
        <f t="shared" si="564"/>
        <v>#VALUE!</v>
      </c>
      <c r="AQ1317" t="e">
        <f t="shared" si="565"/>
        <v>#VALUE!</v>
      </c>
      <c r="AR1317" t="str">
        <f>IF(ISBLANK('9.'!B1317),"-",'9.'!B1317)</f>
        <v>-</v>
      </c>
      <c r="AS1317" s="42" t="e">
        <f t="shared" si="566"/>
        <v>#VALUE!</v>
      </c>
    </row>
    <row r="1318" spans="1:45">
      <c r="A1318" s="40" t="str">
        <f>IF(ISBLANK('1.'!A1318),"-",'1.'!A1318)</f>
        <v>-</v>
      </c>
      <c r="B1318" t="e">
        <f t="shared" si="540"/>
        <v>#VALUE!</v>
      </c>
      <c r="C1318" t="e">
        <f t="shared" si="541"/>
        <v>#VALUE!</v>
      </c>
      <c r="D1318">
        <f>IF(ISBLANK('Step 2. Percent Runtime Calcs'!B1318),"-",'1.'!B1318)</f>
        <v>0</v>
      </c>
      <c r="E1318" s="35">
        <f t="shared" si="542"/>
        <v>0</v>
      </c>
      <c r="F1318" s="41" t="str">
        <f>IF(ISBLANK('2.'!A1318),"-",'2.'!A1318)</f>
        <v>-</v>
      </c>
      <c r="G1318" t="e">
        <f t="shared" si="543"/>
        <v>#VALUE!</v>
      </c>
      <c r="H1318" t="e">
        <f t="shared" si="544"/>
        <v>#VALUE!</v>
      </c>
      <c r="I1318" t="str">
        <f>IF(ISBLANK('2.'!B1318),"-",'2.'!B1318)</f>
        <v>-</v>
      </c>
      <c r="J1318" s="42" t="e">
        <f t="shared" si="545"/>
        <v>#VALUE!</v>
      </c>
      <c r="K1318" s="7" t="str">
        <f>IF(ISBLANK('3.'!A1318),"-",'3.'!A1318)</f>
        <v>-</v>
      </c>
      <c r="L1318" t="e">
        <f t="shared" si="546"/>
        <v>#VALUE!</v>
      </c>
      <c r="M1318" t="e">
        <f t="shared" si="547"/>
        <v>#VALUE!</v>
      </c>
      <c r="N1318" t="str">
        <f>IF(ISBLANK('3.'!B1318),"-",'3.'!B1318)</f>
        <v>-</v>
      </c>
      <c r="O1318" s="8" t="e">
        <f t="shared" si="548"/>
        <v>#VALUE!</v>
      </c>
      <c r="P1318" s="41" t="str">
        <f>IF(ISBLANK('4.'!A1318),"-",'4.'!A1318)</f>
        <v>-</v>
      </c>
      <c r="Q1318" t="e">
        <f t="shared" si="549"/>
        <v>#VALUE!</v>
      </c>
      <c r="R1318" t="e">
        <f t="shared" si="550"/>
        <v>#VALUE!</v>
      </c>
      <c r="S1318" t="str">
        <f>IF(ISBLANK('4.'!B1318),"-",'4.'!B1318)</f>
        <v>-</v>
      </c>
      <c r="T1318" s="42" t="e">
        <f t="shared" si="551"/>
        <v>#VALUE!</v>
      </c>
      <c r="U1318" s="40" t="str">
        <f>IF(ISBLANK('5.'!A1318),"-",'5.'!A1318)</f>
        <v>-</v>
      </c>
      <c r="V1318" t="e">
        <f t="shared" si="552"/>
        <v>#VALUE!</v>
      </c>
      <c r="W1318" t="e">
        <f t="shared" si="553"/>
        <v>#VALUE!</v>
      </c>
      <c r="X1318" t="str">
        <f>IF(ISBLANK('5.'!B1318),"-",'5.'!B1318)</f>
        <v>-</v>
      </c>
      <c r="Y1318" s="35" t="e">
        <f t="shared" si="554"/>
        <v>#VALUE!</v>
      </c>
      <c r="Z1318" s="39" t="str">
        <f>IF(ISBLANK('6.'!A1318),"-",'6.'!A1318)</f>
        <v>-</v>
      </c>
      <c r="AA1318" t="e">
        <f t="shared" si="555"/>
        <v>#VALUE!</v>
      </c>
      <c r="AB1318" t="e">
        <f t="shared" si="556"/>
        <v>#VALUE!</v>
      </c>
      <c r="AC1318" t="str">
        <f>IF(ISBLANK('6.'!B1318),"-",'6.'!B1318)</f>
        <v>-</v>
      </c>
      <c r="AD1318" s="9" t="e">
        <f t="shared" si="557"/>
        <v>#VALUE!</v>
      </c>
      <c r="AE1318" s="40" t="str">
        <f>IF(ISBLANK('7.'!A1318),"-",'7.'!A1318)</f>
        <v>-</v>
      </c>
      <c r="AF1318" t="e">
        <f t="shared" si="558"/>
        <v>#VALUE!</v>
      </c>
      <c r="AG1318" t="e">
        <f t="shared" si="559"/>
        <v>#VALUE!</v>
      </c>
      <c r="AH1318" t="str">
        <f>IF(ISBLANK('7.'!B1318),"-",'7.'!B1318)</f>
        <v>-</v>
      </c>
      <c r="AI1318" s="35" t="e">
        <f t="shared" si="560"/>
        <v>#VALUE!</v>
      </c>
      <c r="AJ1318" s="39" t="str">
        <f>IF(ISBLANK('8.'!A1318),"-",'8.'!A1318)</f>
        <v>-</v>
      </c>
      <c r="AK1318" t="e">
        <f t="shared" si="561"/>
        <v>#VALUE!</v>
      </c>
      <c r="AL1318" t="e">
        <f t="shared" si="562"/>
        <v>#VALUE!</v>
      </c>
      <c r="AM1318" t="str">
        <f>IF(ISBLANK('8.'!B1318),"-",'8.'!B1318)</f>
        <v>-</v>
      </c>
      <c r="AN1318" s="9" t="e">
        <f t="shared" si="563"/>
        <v>#VALUE!</v>
      </c>
      <c r="AO1318" s="41" t="str">
        <f>IF(ISBLANK('9.'!A1318),"-",'9.'!A1318)</f>
        <v>-</v>
      </c>
      <c r="AP1318" t="e">
        <f t="shared" si="564"/>
        <v>#VALUE!</v>
      </c>
      <c r="AQ1318" t="e">
        <f t="shared" si="565"/>
        <v>#VALUE!</v>
      </c>
      <c r="AR1318" t="str">
        <f>IF(ISBLANK('9.'!B1318),"-",'9.'!B1318)</f>
        <v>-</v>
      </c>
      <c r="AS1318" s="42" t="e">
        <f t="shared" si="566"/>
        <v>#VALUE!</v>
      </c>
    </row>
    <row r="1319" spans="1:45">
      <c r="A1319" s="40" t="str">
        <f>IF(ISBLANK('1.'!A1319),"-",'1.'!A1319)</f>
        <v>-</v>
      </c>
      <c r="B1319" t="e">
        <f t="shared" si="540"/>
        <v>#VALUE!</v>
      </c>
      <c r="C1319" t="e">
        <f t="shared" si="541"/>
        <v>#VALUE!</v>
      </c>
      <c r="D1319">
        <f>IF(ISBLANK('Step 2. Percent Runtime Calcs'!B1319),"-",'1.'!B1319)</f>
        <v>0</v>
      </c>
      <c r="E1319" s="35">
        <f t="shared" si="542"/>
        <v>0</v>
      </c>
      <c r="F1319" s="41" t="str">
        <f>IF(ISBLANK('2.'!A1319),"-",'2.'!A1319)</f>
        <v>-</v>
      </c>
      <c r="G1319" t="e">
        <f t="shared" si="543"/>
        <v>#VALUE!</v>
      </c>
      <c r="H1319" t="e">
        <f t="shared" si="544"/>
        <v>#VALUE!</v>
      </c>
      <c r="I1319" t="str">
        <f>IF(ISBLANK('2.'!B1319),"-",'2.'!B1319)</f>
        <v>-</v>
      </c>
      <c r="J1319" s="42" t="e">
        <f t="shared" si="545"/>
        <v>#VALUE!</v>
      </c>
      <c r="K1319" s="7" t="str">
        <f>IF(ISBLANK('3.'!A1319),"-",'3.'!A1319)</f>
        <v>-</v>
      </c>
      <c r="L1319" t="e">
        <f t="shared" si="546"/>
        <v>#VALUE!</v>
      </c>
      <c r="M1319" t="e">
        <f t="shared" si="547"/>
        <v>#VALUE!</v>
      </c>
      <c r="N1319" t="str">
        <f>IF(ISBLANK('3.'!B1319),"-",'3.'!B1319)</f>
        <v>-</v>
      </c>
      <c r="O1319" s="8" t="e">
        <f t="shared" si="548"/>
        <v>#VALUE!</v>
      </c>
      <c r="P1319" s="41" t="str">
        <f>IF(ISBLANK('4.'!A1319),"-",'4.'!A1319)</f>
        <v>-</v>
      </c>
      <c r="Q1319" t="e">
        <f t="shared" si="549"/>
        <v>#VALUE!</v>
      </c>
      <c r="R1319" t="e">
        <f t="shared" si="550"/>
        <v>#VALUE!</v>
      </c>
      <c r="S1319" t="str">
        <f>IF(ISBLANK('4.'!B1319),"-",'4.'!B1319)</f>
        <v>-</v>
      </c>
      <c r="T1319" s="42" t="e">
        <f t="shared" si="551"/>
        <v>#VALUE!</v>
      </c>
      <c r="U1319" s="40" t="str">
        <f>IF(ISBLANK('5.'!A1319),"-",'5.'!A1319)</f>
        <v>-</v>
      </c>
      <c r="V1319" t="e">
        <f t="shared" si="552"/>
        <v>#VALUE!</v>
      </c>
      <c r="W1319" t="e">
        <f t="shared" si="553"/>
        <v>#VALUE!</v>
      </c>
      <c r="X1319" t="str">
        <f>IF(ISBLANK('5.'!B1319),"-",'5.'!B1319)</f>
        <v>-</v>
      </c>
      <c r="Y1319" s="35" t="e">
        <f t="shared" si="554"/>
        <v>#VALUE!</v>
      </c>
      <c r="Z1319" s="39" t="str">
        <f>IF(ISBLANK('6.'!A1319),"-",'6.'!A1319)</f>
        <v>-</v>
      </c>
      <c r="AA1319" t="e">
        <f t="shared" si="555"/>
        <v>#VALUE!</v>
      </c>
      <c r="AB1319" t="e">
        <f t="shared" si="556"/>
        <v>#VALUE!</v>
      </c>
      <c r="AC1319" t="str">
        <f>IF(ISBLANK('6.'!B1319),"-",'6.'!B1319)</f>
        <v>-</v>
      </c>
      <c r="AD1319" s="9" t="e">
        <f t="shared" si="557"/>
        <v>#VALUE!</v>
      </c>
      <c r="AE1319" s="40" t="str">
        <f>IF(ISBLANK('7.'!A1319),"-",'7.'!A1319)</f>
        <v>-</v>
      </c>
      <c r="AF1319" t="e">
        <f t="shared" si="558"/>
        <v>#VALUE!</v>
      </c>
      <c r="AG1319" t="e">
        <f t="shared" si="559"/>
        <v>#VALUE!</v>
      </c>
      <c r="AH1319" t="str">
        <f>IF(ISBLANK('7.'!B1319),"-",'7.'!B1319)</f>
        <v>-</v>
      </c>
      <c r="AI1319" s="35" t="e">
        <f t="shared" si="560"/>
        <v>#VALUE!</v>
      </c>
      <c r="AJ1319" s="39" t="str">
        <f>IF(ISBLANK('8.'!A1319),"-",'8.'!A1319)</f>
        <v>-</v>
      </c>
      <c r="AK1319" t="e">
        <f t="shared" si="561"/>
        <v>#VALUE!</v>
      </c>
      <c r="AL1319" t="e">
        <f t="shared" si="562"/>
        <v>#VALUE!</v>
      </c>
      <c r="AM1319" t="str">
        <f>IF(ISBLANK('8.'!B1319),"-",'8.'!B1319)</f>
        <v>-</v>
      </c>
      <c r="AN1319" s="9" t="e">
        <f t="shared" si="563"/>
        <v>#VALUE!</v>
      </c>
      <c r="AO1319" s="41" t="str">
        <f>IF(ISBLANK('9.'!A1319),"-",'9.'!A1319)</f>
        <v>-</v>
      </c>
      <c r="AP1319" t="e">
        <f t="shared" si="564"/>
        <v>#VALUE!</v>
      </c>
      <c r="AQ1319" t="e">
        <f t="shared" si="565"/>
        <v>#VALUE!</v>
      </c>
      <c r="AR1319" t="str">
        <f>IF(ISBLANK('9.'!B1319),"-",'9.'!B1319)</f>
        <v>-</v>
      </c>
      <c r="AS1319" s="42" t="e">
        <f t="shared" si="566"/>
        <v>#VALUE!</v>
      </c>
    </row>
    <row r="1320" spans="1:45">
      <c r="A1320" s="40" t="str">
        <f>IF(ISBLANK('1.'!A1320),"-",'1.'!A1320)</f>
        <v>-</v>
      </c>
      <c r="B1320" t="e">
        <f t="shared" si="540"/>
        <v>#VALUE!</v>
      </c>
      <c r="C1320" t="e">
        <f t="shared" si="541"/>
        <v>#VALUE!</v>
      </c>
      <c r="D1320">
        <f>IF(ISBLANK('Step 2. Percent Runtime Calcs'!B1320),"-",'1.'!B1320)</f>
        <v>0</v>
      </c>
      <c r="E1320" s="35">
        <f t="shared" si="542"/>
        <v>0</v>
      </c>
      <c r="F1320" s="41" t="str">
        <f>IF(ISBLANK('2.'!A1320),"-",'2.'!A1320)</f>
        <v>-</v>
      </c>
      <c r="G1320" t="e">
        <f t="shared" si="543"/>
        <v>#VALUE!</v>
      </c>
      <c r="H1320" t="e">
        <f t="shared" si="544"/>
        <v>#VALUE!</v>
      </c>
      <c r="I1320" t="str">
        <f>IF(ISBLANK('2.'!B1320),"-",'2.'!B1320)</f>
        <v>-</v>
      </c>
      <c r="J1320" s="42" t="e">
        <f t="shared" si="545"/>
        <v>#VALUE!</v>
      </c>
      <c r="K1320" s="7" t="str">
        <f>IF(ISBLANK('3.'!A1320),"-",'3.'!A1320)</f>
        <v>-</v>
      </c>
      <c r="L1320" t="e">
        <f t="shared" si="546"/>
        <v>#VALUE!</v>
      </c>
      <c r="M1320" t="e">
        <f t="shared" si="547"/>
        <v>#VALUE!</v>
      </c>
      <c r="N1320" t="str">
        <f>IF(ISBLANK('3.'!B1320),"-",'3.'!B1320)</f>
        <v>-</v>
      </c>
      <c r="O1320" s="8" t="e">
        <f t="shared" si="548"/>
        <v>#VALUE!</v>
      </c>
      <c r="P1320" s="41" t="str">
        <f>IF(ISBLANK('4.'!A1320),"-",'4.'!A1320)</f>
        <v>-</v>
      </c>
      <c r="Q1320" t="e">
        <f t="shared" si="549"/>
        <v>#VALUE!</v>
      </c>
      <c r="R1320" t="e">
        <f t="shared" si="550"/>
        <v>#VALUE!</v>
      </c>
      <c r="S1320" t="str">
        <f>IF(ISBLANK('4.'!B1320),"-",'4.'!B1320)</f>
        <v>-</v>
      </c>
      <c r="T1320" s="42" t="e">
        <f t="shared" si="551"/>
        <v>#VALUE!</v>
      </c>
      <c r="U1320" s="40" t="str">
        <f>IF(ISBLANK('5.'!A1320),"-",'5.'!A1320)</f>
        <v>-</v>
      </c>
      <c r="V1320" t="e">
        <f t="shared" si="552"/>
        <v>#VALUE!</v>
      </c>
      <c r="W1320" t="e">
        <f t="shared" si="553"/>
        <v>#VALUE!</v>
      </c>
      <c r="X1320" t="str">
        <f>IF(ISBLANK('5.'!B1320),"-",'5.'!B1320)</f>
        <v>-</v>
      </c>
      <c r="Y1320" s="35" t="e">
        <f t="shared" si="554"/>
        <v>#VALUE!</v>
      </c>
      <c r="Z1320" s="39" t="str">
        <f>IF(ISBLANK('6.'!A1320),"-",'6.'!A1320)</f>
        <v>-</v>
      </c>
      <c r="AA1320" t="e">
        <f t="shared" si="555"/>
        <v>#VALUE!</v>
      </c>
      <c r="AB1320" t="e">
        <f t="shared" si="556"/>
        <v>#VALUE!</v>
      </c>
      <c r="AC1320" t="str">
        <f>IF(ISBLANK('6.'!B1320),"-",'6.'!B1320)</f>
        <v>-</v>
      </c>
      <c r="AD1320" s="9" t="e">
        <f t="shared" si="557"/>
        <v>#VALUE!</v>
      </c>
      <c r="AE1320" s="40" t="str">
        <f>IF(ISBLANK('7.'!A1320),"-",'7.'!A1320)</f>
        <v>-</v>
      </c>
      <c r="AF1320" t="e">
        <f t="shared" si="558"/>
        <v>#VALUE!</v>
      </c>
      <c r="AG1320" t="e">
        <f t="shared" si="559"/>
        <v>#VALUE!</v>
      </c>
      <c r="AH1320" t="str">
        <f>IF(ISBLANK('7.'!B1320),"-",'7.'!B1320)</f>
        <v>-</v>
      </c>
      <c r="AI1320" s="35" t="e">
        <f t="shared" si="560"/>
        <v>#VALUE!</v>
      </c>
      <c r="AJ1320" s="39" t="str">
        <f>IF(ISBLANK('8.'!A1320),"-",'8.'!A1320)</f>
        <v>-</v>
      </c>
      <c r="AK1320" t="e">
        <f t="shared" si="561"/>
        <v>#VALUE!</v>
      </c>
      <c r="AL1320" t="e">
        <f t="shared" si="562"/>
        <v>#VALUE!</v>
      </c>
      <c r="AM1320" t="str">
        <f>IF(ISBLANK('8.'!B1320),"-",'8.'!B1320)</f>
        <v>-</v>
      </c>
      <c r="AN1320" s="9" t="e">
        <f t="shared" si="563"/>
        <v>#VALUE!</v>
      </c>
      <c r="AO1320" s="41" t="str">
        <f>IF(ISBLANK('9.'!A1320),"-",'9.'!A1320)</f>
        <v>-</v>
      </c>
      <c r="AP1320" t="e">
        <f t="shared" si="564"/>
        <v>#VALUE!</v>
      </c>
      <c r="AQ1320" t="e">
        <f t="shared" si="565"/>
        <v>#VALUE!</v>
      </c>
      <c r="AR1320" t="str">
        <f>IF(ISBLANK('9.'!B1320),"-",'9.'!B1320)</f>
        <v>-</v>
      </c>
      <c r="AS1320" s="42" t="e">
        <f t="shared" si="566"/>
        <v>#VALUE!</v>
      </c>
    </row>
    <row r="1321" spans="1:45">
      <c r="A1321" s="40" t="str">
        <f>IF(ISBLANK('1.'!A1321),"-",'1.'!A1321)</f>
        <v>-</v>
      </c>
      <c r="B1321" t="e">
        <f t="shared" si="540"/>
        <v>#VALUE!</v>
      </c>
      <c r="C1321" t="e">
        <f t="shared" si="541"/>
        <v>#VALUE!</v>
      </c>
      <c r="D1321">
        <f>IF(ISBLANK('Step 2. Percent Runtime Calcs'!B1321),"-",'1.'!B1321)</f>
        <v>0</v>
      </c>
      <c r="E1321" s="35">
        <f t="shared" si="542"/>
        <v>0</v>
      </c>
      <c r="F1321" s="41" t="str">
        <f>IF(ISBLANK('2.'!A1321),"-",'2.'!A1321)</f>
        <v>-</v>
      </c>
      <c r="G1321" t="e">
        <f t="shared" si="543"/>
        <v>#VALUE!</v>
      </c>
      <c r="H1321" t="e">
        <f t="shared" si="544"/>
        <v>#VALUE!</v>
      </c>
      <c r="I1321" t="str">
        <f>IF(ISBLANK('2.'!B1321),"-",'2.'!B1321)</f>
        <v>-</v>
      </c>
      <c r="J1321" s="42" t="e">
        <f t="shared" si="545"/>
        <v>#VALUE!</v>
      </c>
      <c r="K1321" s="7" t="str">
        <f>IF(ISBLANK('3.'!A1321),"-",'3.'!A1321)</f>
        <v>-</v>
      </c>
      <c r="L1321" t="e">
        <f t="shared" si="546"/>
        <v>#VALUE!</v>
      </c>
      <c r="M1321" t="e">
        <f t="shared" si="547"/>
        <v>#VALUE!</v>
      </c>
      <c r="N1321" t="str">
        <f>IF(ISBLANK('3.'!B1321),"-",'3.'!B1321)</f>
        <v>-</v>
      </c>
      <c r="O1321" s="8" t="e">
        <f t="shared" si="548"/>
        <v>#VALUE!</v>
      </c>
      <c r="P1321" s="41" t="str">
        <f>IF(ISBLANK('4.'!A1321),"-",'4.'!A1321)</f>
        <v>-</v>
      </c>
      <c r="Q1321" t="e">
        <f t="shared" si="549"/>
        <v>#VALUE!</v>
      </c>
      <c r="R1321" t="e">
        <f t="shared" si="550"/>
        <v>#VALUE!</v>
      </c>
      <c r="S1321" t="str">
        <f>IF(ISBLANK('4.'!B1321),"-",'4.'!B1321)</f>
        <v>-</v>
      </c>
      <c r="T1321" s="42" t="e">
        <f t="shared" si="551"/>
        <v>#VALUE!</v>
      </c>
      <c r="U1321" s="40" t="str">
        <f>IF(ISBLANK('5.'!A1321),"-",'5.'!A1321)</f>
        <v>-</v>
      </c>
      <c r="V1321" t="e">
        <f t="shared" si="552"/>
        <v>#VALUE!</v>
      </c>
      <c r="W1321" t="e">
        <f t="shared" si="553"/>
        <v>#VALUE!</v>
      </c>
      <c r="X1321" t="str">
        <f>IF(ISBLANK('5.'!B1321),"-",'5.'!B1321)</f>
        <v>-</v>
      </c>
      <c r="Y1321" s="35" t="e">
        <f t="shared" si="554"/>
        <v>#VALUE!</v>
      </c>
      <c r="Z1321" s="39" t="str">
        <f>IF(ISBLANK('6.'!A1321),"-",'6.'!A1321)</f>
        <v>-</v>
      </c>
      <c r="AA1321" t="e">
        <f t="shared" si="555"/>
        <v>#VALUE!</v>
      </c>
      <c r="AB1321" t="e">
        <f t="shared" si="556"/>
        <v>#VALUE!</v>
      </c>
      <c r="AC1321" t="str">
        <f>IF(ISBLANK('6.'!B1321),"-",'6.'!B1321)</f>
        <v>-</v>
      </c>
      <c r="AD1321" s="9" t="e">
        <f t="shared" si="557"/>
        <v>#VALUE!</v>
      </c>
      <c r="AE1321" s="40" t="str">
        <f>IF(ISBLANK('7.'!A1321),"-",'7.'!A1321)</f>
        <v>-</v>
      </c>
      <c r="AF1321" t="e">
        <f t="shared" si="558"/>
        <v>#VALUE!</v>
      </c>
      <c r="AG1321" t="e">
        <f t="shared" si="559"/>
        <v>#VALUE!</v>
      </c>
      <c r="AH1321" t="str">
        <f>IF(ISBLANK('7.'!B1321),"-",'7.'!B1321)</f>
        <v>-</v>
      </c>
      <c r="AI1321" s="35" t="e">
        <f t="shared" si="560"/>
        <v>#VALUE!</v>
      </c>
      <c r="AJ1321" s="39" t="str">
        <f>IF(ISBLANK('8.'!A1321),"-",'8.'!A1321)</f>
        <v>-</v>
      </c>
      <c r="AK1321" t="e">
        <f t="shared" si="561"/>
        <v>#VALUE!</v>
      </c>
      <c r="AL1321" t="e">
        <f t="shared" si="562"/>
        <v>#VALUE!</v>
      </c>
      <c r="AM1321" t="str">
        <f>IF(ISBLANK('8.'!B1321),"-",'8.'!B1321)</f>
        <v>-</v>
      </c>
      <c r="AN1321" s="9" t="e">
        <f t="shared" si="563"/>
        <v>#VALUE!</v>
      </c>
      <c r="AO1321" s="41" t="str">
        <f>IF(ISBLANK('9.'!A1321),"-",'9.'!A1321)</f>
        <v>-</v>
      </c>
      <c r="AP1321" t="e">
        <f t="shared" si="564"/>
        <v>#VALUE!</v>
      </c>
      <c r="AQ1321" t="e">
        <f t="shared" si="565"/>
        <v>#VALUE!</v>
      </c>
      <c r="AR1321" t="str">
        <f>IF(ISBLANK('9.'!B1321),"-",'9.'!B1321)</f>
        <v>-</v>
      </c>
      <c r="AS1321" s="42" t="e">
        <f t="shared" si="566"/>
        <v>#VALUE!</v>
      </c>
    </row>
    <row r="1322" spans="1:45">
      <c r="A1322" s="40" t="str">
        <f>IF(ISBLANK('1.'!A1322),"-",'1.'!A1322)</f>
        <v>-</v>
      </c>
      <c r="B1322" t="e">
        <f t="shared" si="540"/>
        <v>#VALUE!</v>
      </c>
      <c r="C1322" t="e">
        <f t="shared" si="541"/>
        <v>#VALUE!</v>
      </c>
      <c r="D1322">
        <f>IF(ISBLANK('Step 2. Percent Runtime Calcs'!B1322),"-",'1.'!B1322)</f>
        <v>0</v>
      </c>
      <c r="E1322" s="35">
        <f t="shared" si="542"/>
        <v>0</v>
      </c>
      <c r="F1322" s="41" t="str">
        <f>IF(ISBLANK('2.'!A1322),"-",'2.'!A1322)</f>
        <v>-</v>
      </c>
      <c r="G1322" t="e">
        <f t="shared" si="543"/>
        <v>#VALUE!</v>
      </c>
      <c r="H1322" t="e">
        <f t="shared" si="544"/>
        <v>#VALUE!</v>
      </c>
      <c r="I1322" t="str">
        <f>IF(ISBLANK('2.'!B1322),"-",'2.'!B1322)</f>
        <v>-</v>
      </c>
      <c r="J1322" s="42" t="e">
        <f t="shared" si="545"/>
        <v>#VALUE!</v>
      </c>
      <c r="K1322" s="7" t="str">
        <f>IF(ISBLANK('3.'!A1322),"-",'3.'!A1322)</f>
        <v>-</v>
      </c>
      <c r="L1322" t="e">
        <f t="shared" si="546"/>
        <v>#VALUE!</v>
      </c>
      <c r="M1322" t="e">
        <f t="shared" si="547"/>
        <v>#VALUE!</v>
      </c>
      <c r="N1322" t="str">
        <f>IF(ISBLANK('3.'!B1322),"-",'3.'!B1322)</f>
        <v>-</v>
      </c>
      <c r="O1322" s="8" t="e">
        <f t="shared" si="548"/>
        <v>#VALUE!</v>
      </c>
      <c r="P1322" s="41" t="str">
        <f>IF(ISBLANK('4.'!A1322),"-",'4.'!A1322)</f>
        <v>-</v>
      </c>
      <c r="Q1322" t="e">
        <f t="shared" si="549"/>
        <v>#VALUE!</v>
      </c>
      <c r="R1322" t="e">
        <f t="shared" si="550"/>
        <v>#VALUE!</v>
      </c>
      <c r="S1322" t="str">
        <f>IF(ISBLANK('4.'!B1322),"-",'4.'!B1322)</f>
        <v>-</v>
      </c>
      <c r="T1322" s="42" t="e">
        <f t="shared" si="551"/>
        <v>#VALUE!</v>
      </c>
      <c r="U1322" s="40" t="str">
        <f>IF(ISBLANK('5.'!A1322),"-",'5.'!A1322)</f>
        <v>-</v>
      </c>
      <c r="V1322" t="e">
        <f t="shared" si="552"/>
        <v>#VALUE!</v>
      </c>
      <c r="W1322" t="e">
        <f t="shared" si="553"/>
        <v>#VALUE!</v>
      </c>
      <c r="X1322" t="str">
        <f>IF(ISBLANK('5.'!B1322),"-",'5.'!B1322)</f>
        <v>-</v>
      </c>
      <c r="Y1322" s="35" t="e">
        <f t="shared" si="554"/>
        <v>#VALUE!</v>
      </c>
      <c r="Z1322" s="39" t="str">
        <f>IF(ISBLANK('6.'!A1322),"-",'6.'!A1322)</f>
        <v>-</v>
      </c>
      <c r="AA1322" t="e">
        <f t="shared" si="555"/>
        <v>#VALUE!</v>
      </c>
      <c r="AB1322" t="e">
        <f t="shared" si="556"/>
        <v>#VALUE!</v>
      </c>
      <c r="AC1322" t="str">
        <f>IF(ISBLANK('6.'!B1322),"-",'6.'!B1322)</f>
        <v>-</v>
      </c>
      <c r="AD1322" s="9" t="e">
        <f t="shared" si="557"/>
        <v>#VALUE!</v>
      </c>
      <c r="AE1322" s="40" t="str">
        <f>IF(ISBLANK('7.'!A1322),"-",'7.'!A1322)</f>
        <v>-</v>
      </c>
      <c r="AF1322" t="e">
        <f t="shared" si="558"/>
        <v>#VALUE!</v>
      </c>
      <c r="AG1322" t="e">
        <f t="shared" si="559"/>
        <v>#VALUE!</v>
      </c>
      <c r="AH1322" t="str">
        <f>IF(ISBLANK('7.'!B1322),"-",'7.'!B1322)</f>
        <v>-</v>
      </c>
      <c r="AI1322" s="35" t="e">
        <f t="shared" si="560"/>
        <v>#VALUE!</v>
      </c>
      <c r="AJ1322" s="39" t="str">
        <f>IF(ISBLANK('8.'!A1322),"-",'8.'!A1322)</f>
        <v>-</v>
      </c>
      <c r="AK1322" t="e">
        <f t="shared" si="561"/>
        <v>#VALUE!</v>
      </c>
      <c r="AL1322" t="e">
        <f t="shared" si="562"/>
        <v>#VALUE!</v>
      </c>
      <c r="AM1322" t="str">
        <f>IF(ISBLANK('8.'!B1322),"-",'8.'!B1322)</f>
        <v>-</v>
      </c>
      <c r="AN1322" s="9" t="e">
        <f t="shared" si="563"/>
        <v>#VALUE!</v>
      </c>
      <c r="AO1322" s="41" t="str">
        <f>IF(ISBLANK('9.'!A1322),"-",'9.'!A1322)</f>
        <v>-</v>
      </c>
      <c r="AP1322" t="e">
        <f t="shared" si="564"/>
        <v>#VALUE!</v>
      </c>
      <c r="AQ1322" t="e">
        <f t="shared" si="565"/>
        <v>#VALUE!</v>
      </c>
      <c r="AR1322" t="str">
        <f>IF(ISBLANK('9.'!B1322),"-",'9.'!B1322)</f>
        <v>-</v>
      </c>
      <c r="AS1322" s="42" t="e">
        <f t="shared" si="566"/>
        <v>#VALUE!</v>
      </c>
    </row>
    <row r="1323" spans="1:45">
      <c r="A1323" s="40" t="str">
        <f>IF(ISBLANK('1.'!A1323),"-",'1.'!A1323)</f>
        <v>-</v>
      </c>
      <c r="B1323" t="e">
        <f t="shared" si="540"/>
        <v>#VALUE!</v>
      </c>
      <c r="C1323" t="e">
        <f t="shared" si="541"/>
        <v>#VALUE!</v>
      </c>
      <c r="D1323">
        <f>IF(ISBLANK('Step 2. Percent Runtime Calcs'!B1323),"-",'1.'!B1323)</f>
        <v>0</v>
      </c>
      <c r="E1323" s="35">
        <f t="shared" si="542"/>
        <v>0</v>
      </c>
      <c r="F1323" s="41" t="str">
        <f>IF(ISBLANK('2.'!A1323),"-",'2.'!A1323)</f>
        <v>-</v>
      </c>
      <c r="G1323" t="e">
        <f t="shared" si="543"/>
        <v>#VALUE!</v>
      </c>
      <c r="H1323" t="e">
        <f t="shared" si="544"/>
        <v>#VALUE!</v>
      </c>
      <c r="I1323" t="str">
        <f>IF(ISBLANK('2.'!B1323),"-",'2.'!B1323)</f>
        <v>-</v>
      </c>
      <c r="J1323" s="42" t="e">
        <f t="shared" si="545"/>
        <v>#VALUE!</v>
      </c>
      <c r="K1323" s="7" t="str">
        <f>IF(ISBLANK('3.'!A1323),"-",'3.'!A1323)</f>
        <v>-</v>
      </c>
      <c r="L1323" t="e">
        <f t="shared" si="546"/>
        <v>#VALUE!</v>
      </c>
      <c r="M1323" t="e">
        <f t="shared" si="547"/>
        <v>#VALUE!</v>
      </c>
      <c r="N1323" t="str">
        <f>IF(ISBLANK('3.'!B1323),"-",'3.'!B1323)</f>
        <v>-</v>
      </c>
      <c r="O1323" s="8" t="e">
        <f t="shared" si="548"/>
        <v>#VALUE!</v>
      </c>
      <c r="P1323" s="41" t="str">
        <f>IF(ISBLANK('4.'!A1323),"-",'4.'!A1323)</f>
        <v>-</v>
      </c>
      <c r="Q1323" t="e">
        <f t="shared" si="549"/>
        <v>#VALUE!</v>
      </c>
      <c r="R1323" t="e">
        <f t="shared" si="550"/>
        <v>#VALUE!</v>
      </c>
      <c r="S1323" t="str">
        <f>IF(ISBLANK('4.'!B1323),"-",'4.'!B1323)</f>
        <v>-</v>
      </c>
      <c r="T1323" s="42" t="e">
        <f t="shared" si="551"/>
        <v>#VALUE!</v>
      </c>
      <c r="U1323" s="40" t="str">
        <f>IF(ISBLANK('5.'!A1323),"-",'5.'!A1323)</f>
        <v>-</v>
      </c>
      <c r="V1323" t="e">
        <f t="shared" si="552"/>
        <v>#VALUE!</v>
      </c>
      <c r="W1323" t="e">
        <f t="shared" si="553"/>
        <v>#VALUE!</v>
      </c>
      <c r="X1323" t="str">
        <f>IF(ISBLANK('5.'!B1323),"-",'5.'!B1323)</f>
        <v>-</v>
      </c>
      <c r="Y1323" s="35" t="e">
        <f t="shared" si="554"/>
        <v>#VALUE!</v>
      </c>
      <c r="Z1323" s="39" t="str">
        <f>IF(ISBLANK('6.'!A1323),"-",'6.'!A1323)</f>
        <v>-</v>
      </c>
      <c r="AA1323" t="e">
        <f t="shared" si="555"/>
        <v>#VALUE!</v>
      </c>
      <c r="AB1323" t="e">
        <f t="shared" si="556"/>
        <v>#VALUE!</v>
      </c>
      <c r="AC1323" t="str">
        <f>IF(ISBLANK('6.'!B1323),"-",'6.'!B1323)</f>
        <v>-</v>
      </c>
      <c r="AD1323" s="9" t="e">
        <f t="shared" si="557"/>
        <v>#VALUE!</v>
      </c>
      <c r="AE1323" s="40" t="str">
        <f>IF(ISBLANK('7.'!A1323),"-",'7.'!A1323)</f>
        <v>-</v>
      </c>
      <c r="AF1323" t="e">
        <f t="shared" si="558"/>
        <v>#VALUE!</v>
      </c>
      <c r="AG1323" t="e">
        <f t="shared" si="559"/>
        <v>#VALUE!</v>
      </c>
      <c r="AH1323" t="str">
        <f>IF(ISBLANK('7.'!B1323),"-",'7.'!B1323)</f>
        <v>-</v>
      </c>
      <c r="AI1323" s="35" t="e">
        <f t="shared" si="560"/>
        <v>#VALUE!</v>
      </c>
      <c r="AJ1323" s="39" t="str">
        <f>IF(ISBLANK('8.'!A1323),"-",'8.'!A1323)</f>
        <v>-</v>
      </c>
      <c r="AK1323" t="e">
        <f t="shared" si="561"/>
        <v>#VALUE!</v>
      </c>
      <c r="AL1323" t="e">
        <f t="shared" si="562"/>
        <v>#VALUE!</v>
      </c>
      <c r="AM1323" t="str">
        <f>IF(ISBLANK('8.'!B1323),"-",'8.'!B1323)</f>
        <v>-</v>
      </c>
      <c r="AN1323" s="9" t="e">
        <f t="shared" si="563"/>
        <v>#VALUE!</v>
      </c>
      <c r="AO1323" s="41" t="str">
        <f>IF(ISBLANK('9.'!A1323),"-",'9.'!A1323)</f>
        <v>-</v>
      </c>
      <c r="AP1323" t="e">
        <f t="shared" si="564"/>
        <v>#VALUE!</v>
      </c>
      <c r="AQ1323" t="e">
        <f t="shared" si="565"/>
        <v>#VALUE!</v>
      </c>
      <c r="AR1323" t="str">
        <f>IF(ISBLANK('9.'!B1323),"-",'9.'!B1323)</f>
        <v>-</v>
      </c>
      <c r="AS1323" s="42" t="e">
        <f t="shared" si="566"/>
        <v>#VALUE!</v>
      </c>
    </row>
    <row r="1324" spans="1:45">
      <c r="A1324" s="40" t="str">
        <f>IF(ISBLANK('1.'!A1324),"-",'1.'!A1324)</f>
        <v>-</v>
      </c>
      <c r="B1324" t="e">
        <f t="shared" si="540"/>
        <v>#VALUE!</v>
      </c>
      <c r="C1324" t="e">
        <f t="shared" si="541"/>
        <v>#VALUE!</v>
      </c>
      <c r="D1324">
        <f>IF(ISBLANK('Step 2. Percent Runtime Calcs'!B1324),"-",'1.'!B1324)</f>
        <v>0</v>
      </c>
      <c r="E1324" s="35">
        <f t="shared" si="542"/>
        <v>0</v>
      </c>
      <c r="F1324" s="41" t="str">
        <f>IF(ISBLANK('2.'!A1324),"-",'2.'!A1324)</f>
        <v>-</v>
      </c>
      <c r="G1324" t="e">
        <f t="shared" si="543"/>
        <v>#VALUE!</v>
      </c>
      <c r="H1324" t="e">
        <f t="shared" si="544"/>
        <v>#VALUE!</v>
      </c>
      <c r="I1324" t="str">
        <f>IF(ISBLANK('2.'!B1324),"-",'2.'!B1324)</f>
        <v>-</v>
      </c>
      <c r="J1324" s="42" t="e">
        <f t="shared" si="545"/>
        <v>#VALUE!</v>
      </c>
      <c r="K1324" s="7" t="str">
        <f>IF(ISBLANK('3.'!A1324),"-",'3.'!A1324)</f>
        <v>-</v>
      </c>
      <c r="L1324" t="e">
        <f t="shared" si="546"/>
        <v>#VALUE!</v>
      </c>
      <c r="M1324" t="e">
        <f t="shared" si="547"/>
        <v>#VALUE!</v>
      </c>
      <c r="N1324" t="str">
        <f>IF(ISBLANK('3.'!B1324),"-",'3.'!B1324)</f>
        <v>-</v>
      </c>
      <c r="O1324" s="8" t="e">
        <f t="shared" si="548"/>
        <v>#VALUE!</v>
      </c>
      <c r="P1324" s="41" t="str">
        <f>IF(ISBLANK('4.'!A1324),"-",'4.'!A1324)</f>
        <v>-</v>
      </c>
      <c r="Q1324" t="e">
        <f t="shared" si="549"/>
        <v>#VALUE!</v>
      </c>
      <c r="R1324" t="e">
        <f t="shared" si="550"/>
        <v>#VALUE!</v>
      </c>
      <c r="S1324" t="str">
        <f>IF(ISBLANK('4.'!B1324),"-",'4.'!B1324)</f>
        <v>-</v>
      </c>
      <c r="T1324" s="42" t="e">
        <f t="shared" si="551"/>
        <v>#VALUE!</v>
      </c>
      <c r="U1324" s="40" t="str">
        <f>IF(ISBLANK('5.'!A1324),"-",'5.'!A1324)</f>
        <v>-</v>
      </c>
      <c r="V1324" t="e">
        <f t="shared" si="552"/>
        <v>#VALUE!</v>
      </c>
      <c r="W1324" t="e">
        <f t="shared" si="553"/>
        <v>#VALUE!</v>
      </c>
      <c r="X1324" t="str">
        <f>IF(ISBLANK('5.'!B1324),"-",'5.'!B1324)</f>
        <v>-</v>
      </c>
      <c r="Y1324" s="35" t="e">
        <f t="shared" si="554"/>
        <v>#VALUE!</v>
      </c>
      <c r="Z1324" s="39" t="str">
        <f>IF(ISBLANK('6.'!A1324),"-",'6.'!A1324)</f>
        <v>-</v>
      </c>
      <c r="AA1324" t="e">
        <f t="shared" si="555"/>
        <v>#VALUE!</v>
      </c>
      <c r="AB1324" t="e">
        <f t="shared" si="556"/>
        <v>#VALUE!</v>
      </c>
      <c r="AC1324" t="str">
        <f>IF(ISBLANK('6.'!B1324),"-",'6.'!B1324)</f>
        <v>-</v>
      </c>
      <c r="AD1324" s="9" t="e">
        <f t="shared" si="557"/>
        <v>#VALUE!</v>
      </c>
      <c r="AE1324" s="40" t="str">
        <f>IF(ISBLANK('7.'!A1324),"-",'7.'!A1324)</f>
        <v>-</v>
      </c>
      <c r="AF1324" t="e">
        <f t="shared" si="558"/>
        <v>#VALUE!</v>
      </c>
      <c r="AG1324" t="e">
        <f t="shared" si="559"/>
        <v>#VALUE!</v>
      </c>
      <c r="AH1324" t="str">
        <f>IF(ISBLANK('7.'!B1324),"-",'7.'!B1324)</f>
        <v>-</v>
      </c>
      <c r="AI1324" s="35" t="e">
        <f t="shared" si="560"/>
        <v>#VALUE!</v>
      </c>
      <c r="AJ1324" s="39" t="str">
        <f>IF(ISBLANK('8.'!A1324),"-",'8.'!A1324)</f>
        <v>-</v>
      </c>
      <c r="AK1324" t="e">
        <f t="shared" si="561"/>
        <v>#VALUE!</v>
      </c>
      <c r="AL1324" t="e">
        <f t="shared" si="562"/>
        <v>#VALUE!</v>
      </c>
      <c r="AM1324" t="str">
        <f>IF(ISBLANK('8.'!B1324),"-",'8.'!B1324)</f>
        <v>-</v>
      </c>
      <c r="AN1324" s="9" t="e">
        <f t="shared" si="563"/>
        <v>#VALUE!</v>
      </c>
      <c r="AO1324" s="41" t="str">
        <f>IF(ISBLANK('9.'!A1324),"-",'9.'!A1324)</f>
        <v>-</v>
      </c>
      <c r="AP1324" t="e">
        <f t="shared" si="564"/>
        <v>#VALUE!</v>
      </c>
      <c r="AQ1324" t="e">
        <f t="shared" si="565"/>
        <v>#VALUE!</v>
      </c>
      <c r="AR1324" t="str">
        <f>IF(ISBLANK('9.'!B1324),"-",'9.'!B1324)</f>
        <v>-</v>
      </c>
      <c r="AS1324" s="42" t="e">
        <f t="shared" si="566"/>
        <v>#VALUE!</v>
      </c>
    </row>
    <row r="1325" spans="1:45">
      <c r="A1325" s="40" t="str">
        <f>IF(ISBLANK('1.'!A1325),"-",'1.'!A1325)</f>
        <v>-</v>
      </c>
      <c r="B1325" t="e">
        <f t="shared" si="540"/>
        <v>#VALUE!</v>
      </c>
      <c r="C1325" t="e">
        <f t="shared" si="541"/>
        <v>#VALUE!</v>
      </c>
      <c r="D1325">
        <f>IF(ISBLANK('Step 2. Percent Runtime Calcs'!B1325),"-",'1.'!B1325)</f>
        <v>0</v>
      </c>
      <c r="E1325" s="35">
        <f t="shared" si="542"/>
        <v>0</v>
      </c>
      <c r="F1325" s="41" t="str">
        <f>IF(ISBLANK('2.'!A1325),"-",'2.'!A1325)</f>
        <v>-</v>
      </c>
      <c r="G1325" t="e">
        <f t="shared" si="543"/>
        <v>#VALUE!</v>
      </c>
      <c r="H1325" t="e">
        <f t="shared" si="544"/>
        <v>#VALUE!</v>
      </c>
      <c r="I1325" t="str">
        <f>IF(ISBLANK('2.'!B1325),"-",'2.'!B1325)</f>
        <v>-</v>
      </c>
      <c r="J1325" s="42" t="e">
        <f t="shared" si="545"/>
        <v>#VALUE!</v>
      </c>
      <c r="K1325" s="7" t="str">
        <f>IF(ISBLANK('3.'!A1325),"-",'3.'!A1325)</f>
        <v>-</v>
      </c>
      <c r="L1325" t="e">
        <f t="shared" si="546"/>
        <v>#VALUE!</v>
      </c>
      <c r="M1325" t="e">
        <f t="shared" si="547"/>
        <v>#VALUE!</v>
      </c>
      <c r="N1325" t="str">
        <f>IF(ISBLANK('3.'!B1325),"-",'3.'!B1325)</f>
        <v>-</v>
      </c>
      <c r="O1325" s="8" t="e">
        <f t="shared" si="548"/>
        <v>#VALUE!</v>
      </c>
      <c r="P1325" s="41" t="str">
        <f>IF(ISBLANK('4.'!A1325),"-",'4.'!A1325)</f>
        <v>-</v>
      </c>
      <c r="Q1325" t="e">
        <f t="shared" si="549"/>
        <v>#VALUE!</v>
      </c>
      <c r="R1325" t="e">
        <f t="shared" si="550"/>
        <v>#VALUE!</v>
      </c>
      <c r="S1325" t="str">
        <f>IF(ISBLANK('4.'!B1325),"-",'4.'!B1325)</f>
        <v>-</v>
      </c>
      <c r="T1325" s="42" t="e">
        <f t="shared" si="551"/>
        <v>#VALUE!</v>
      </c>
      <c r="U1325" s="40" t="str">
        <f>IF(ISBLANK('5.'!A1325),"-",'5.'!A1325)</f>
        <v>-</v>
      </c>
      <c r="V1325" t="e">
        <f t="shared" si="552"/>
        <v>#VALUE!</v>
      </c>
      <c r="W1325" t="e">
        <f t="shared" si="553"/>
        <v>#VALUE!</v>
      </c>
      <c r="X1325" t="str">
        <f>IF(ISBLANK('5.'!B1325),"-",'5.'!B1325)</f>
        <v>-</v>
      </c>
      <c r="Y1325" s="35" t="e">
        <f t="shared" si="554"/>
        <v>#VALUE!</v>
      </c>
      <c r="Z1325" s="39" t="str">
        <f>IF(ISBLANK('6.'!A1325),"-",'6.'!A1325)</f>
        <v>-</v>
      </c>
      <c r="AA1325" t="e">
        <f t="shared" si="555"/>
        <v>#VALUE!</v>
      </c>
      <c r="AB1325" t="e">
        <f t="shared" si="556"/>
        <v>#VALUE!</v>
      </c>
      <c r="AC1325" t="str">
        <f>IF(ISBLANK('6.'!B1325),"-",'6.'!B1325)</f>
        <v>-</v>
      </c>
      <c r="AD1325" s="9" t="e">
        <f t="shared" si="557"/>
        <v>#VALUE!</v>
      </c>
      <c r="AE1325" s="40" t="str">
        <f>IF(ISBLANK('7.'!A1325),"-",'7.'!A1325)</f>
        <v>-</v>
      </c>
      <c r="AF1325" t="e">
        <f t="shared" si="558"/>
        <v>#VALUE!</v>
      </c>
      <c r="AG1325" t="e">
        <f t="shared" si="559"/>
        <v>#VALUE!</v>
      </c>
      <c r="AH1325" t="str">
        <f>IF(ISBLANK('7.'!B1325),"-",'7.'!B1325)</f>
        <v>-</v>
      </c>
      <c r="AI1325" s="35" t="e">
        <f t="shared" si="560"/>
        <v>#VALUE!</v>
      </c>
      <c r="AJ1325" s="39" t="str">
        <f>IF(ISBLANK('8.'!A1325),"-",'8.'!A1325)</f>
        <v>-</v>
      </c>
      <c r="AK1325" t="e">
        <f t="shared" si="561"/>
        <v>#VALUE!</v>
      </c>
      <c r="AL1325" t="e">
        <f t="shared" si="562"/>
        <v>#VALUE!</v>
      </c>
      <c r="AM1325" t="str">
        <f>IF(ISBLANK('8.'!B1325),"-",'8.'!B1325)</f>
        <v>-</v>
      </c>
      <c r="AN1325" s="9" t="e">
        <f t="shared" si="563"/>
        <v>#VALUE!</v>
      </c>
      <c r="AO1325" s="41" t="str">
        <f>IF(ISBLANK('9.'!A1325),"-",'9.'!A1325)</f>
        <v>-</v>
      </c>
      <c r="AP1325" t="e">
        <f t="shared" si="564"/>
        <v>#VALUE!</v>
      </c>
      <c r="AQ1325" t="e">
        <f t="shared" si="565"/>
        <v>#VALUE!</v>
      </c>
      <c r="AR1325" t="str">
        <f>IF(ISBLANK('9.'!B1325),"-",'9.'!B1325)</f>
        <v>-</v>
      </c>
      <c r="AS1325" s="42" t="e">
        <f t="shared" si="566"/>
        <v>#VALUE!</v>
      </c>
    </row>
    <row r="1326" spans="1:45">
      <c r="A1326" s="40" t="str">
        <f>IF(ISBLANK('1.'!A1326),"-",'1.'!A1326)</f>
        <v>-</v>
      </c>
      <c r="B1326" t="e">
        <f t="shared" si="540"/>
        <v>#VALUE!</v>
      </c>
      <c r="C1326" t="e">
        <f t="shared" si="541"/>
        <v>#VALUE!</v>
      </c>
      <c r="D1326">
        <f>IF(ISBLANK('Step 2. Percent Runtime Calcs'!B1326),"-",'1.'!B1326)</f>
        <v>0</v>
      </c>
      <c r="E1326" s="35">
        <f t="shared" si="542"/>
        <v>0</v>
      </c>
      <c r="F1326" s="41" t="str">
        <f>IF(ISBLANK('2.'!A1326),"-",'2.'!A1326)</f>
        <v>-</v>
      </c>
      <c r="G1326" t="e">
        <f t="shared" si="543"/>
        <v>#VALUE!</v>
      </c>
      <c r="H1326" t="e">
        <f t="shared" si="544"/>
        <v>#VALUE!</v>
      </c>
      <c r="I1326" t="str">
        <f>IF(ISBLANK('2.'!B1326),"-",'2.'!B1326)</f>
        <v>-</v>
      </c>
      <c r="J1326" s="42" t="e">
        <f t="shared" si="545"/>
        <v>#VALUE!</v>
      </c>
      <c r="K1326" s="7" t="str">
        <f>IF(ISBLANK('3.'!A1326),"-",'3.'!A1326)</f>
        <v>-</v>
      </c>
      <c r="L1326" t="e">
        <f t="shared" si="546"/>
        <v>#VALUE!</v>
      </c>
      <c r="M1326" t="e">
        <f t="shared" si="547"/>
        <v>#VALUE!</v>
      </c>
      <c r="N1326" t="str">
        <f>IF(ISBLANK('3.'!B1326),"-",'3.'!B1326)</f>
        <v>-</v>
      </c>
      <c r="O1326" s="8" t="e">
        <f t="shared" si="548"/>
        <v>#VALUE!</v>
      </c>
      <c r="P1326" s="41" t="str">
        <f>IF(ISBLANK('4.'!A1326),"-",'4.'!A1326)</f>
        <v>-</v>
      </c>
      <c r="Q1326" t="e">
        <f t="shared" si="549"/>
        <v>#VALUE!</v>
      </c>
      <c r="R1326" t="e">
        <f t="shared" si="550"/>
        <v>#VALUE!</v>
      </c>
      <c r="S1326" t="str">
        <f>IF(ISBLANK('4.'!B1326),"-",'4.'!B1326)</f>
        <v>-</v>
      </c>
      <c r="T1326" s="42" t="e">
        <f t="shared" si="551"/>
        <v>#VALUE!</v>
      </c>
      <c r="U1326" s="40" t="str">
        <f>IF(ISBLANK('5.'!A1326),"-",'5.'!A1326)</f>
        <v>-</v>
      </c>
      <c r="V1326" t="e">
        <f t="shared" si="552"/>
        <v>#VALUE!</v>
      </c>
      <c r="W1326" t="e">
        <f t="shared" si="553"/>
        <v>#VALUE!</v>
      </c>
      <c r="X1326" t="str">
        <f>IF(ISBLANK('5.'!B1326),"-",'5.'!B1326)</f>
        <v>-</v>
      </c>
      <c r="Y1326" s="35" t="e">
        <f t="shared" si="554"/>
        <v>#VALUE!</v>
      </c>
      <c r="Z1326" s="39" t="str">
        <f>IF(ISBLANK('6.'!A1326),"-",'6.'!A1326)</f>
        <v>-</v>
      </c>
      <c r="AA1326" t="e">
        <f t="shared" si="555"/>
        <v>#VALUE!</v>
      </c>
      <c r="AB1326" t="e">
        <f t="shared" si="556"/>
        <v>#VALUE!</v>
      </c>
      <c r="AC1326" t="str">
        <f>IF(ISBLANK('6.'!B1326),"-",'6.'!B1326)</f>
        <v>-</v>
      </c>
      <c r="AD1326" s="9" t="e">
        <f t="shared" si="557"/>
        <v>#VALUE!</v>
      </c>
      <c r="AE1326" s="40" t="str">
        <f>IF(ISBLANK('7.'!A1326),"-",'7.'!A1326)</f>
        <v>-</v>
      </c>
      <c r="AF1326" t="e">
        <f t="shared" si="558"/>
        <v>#VALUE!</v>
      </c>
      <c r="AG1326" t="e">
        <f t="shared" si="559"/>
        <v>#VALUE!</v>
      </c>
      <c r="AH1326" t="str">
        <f>IF(ISBLANK('7.'!B1326),"-",'7.'!B1326)</f>
        <v>-</v>
      </c>
      <c r="AI1326" s="35" t="e">
        <f t="shared" si="560"/>
        <v>#VALUE!</v>
      </c>
      <c r="AJ1326" s="39" t="str">
        <f>IF(ISBLANK('8.'!A1326),"-",'8.'!A1326)</f>
        <v>-</v>
      </c>
      <c r="AK1326" t="e">
        <f t="shared" si="561"/>
        <v>#VALUE!</v>
      </c>
      <c r="AL1326" t="e">
        <f t="shared" si="562"/>
        <v>#VALUE!</v>
      </c>
      <c r="AM1326" t="str">
        <f>IF(ISBLANK('8.'!B1326),"-",'8.'!B1326)</f>
        <v>-</v>
      </c>
      <c r="AN1326" s="9" t="e">
        <f t="shared" si="563"/>
        <v>#VALUE!</v>
      </c>
      <c r="AO1326" s="41" t="str">
        <f>IF(ISBLANK('9.'!A1326),"-",'9.'!A1326)</f>
        <v>-</v>
      </c>
      <c r="AP1326" t="e">
        <f t="shared" si="564"/>
        <v>#VALUE!</v>
      </c>
      <c r="AQ1326" t="e">
        <f t="shared" si="565"/>
        <v>#VALUE!</v>
      </c>
      <c r="AR1326" t="str">
        <f>IF(ISBLANK('9.'!B1326),"-",'9.'!B1326)</f>
        <v>-</v>
      </c>
      <c r="AS1326" s="42" t="e">
        <f t="shared" si="566"/>
        <v>#VALUE!</v>
      </c>
    </row>
    <row r="1327" spans="1:45">
      <c r="A1327" s="40" t="str">
        <f>IF(ISBLANK('1.'!A1327),"-",'1.'!A1327)</f>
        <v>-</v>
      </c>
      <c r="B1327" t="e">
        <f t="shared" si="540"/>
        <v>#VALUE!</v>
      </c>
      <c r="C1327" t="e">
        <f t="shared" si="541"/>
        <v>#VALUE!</v>
      </c>
      <c r="D1327">
        <f>IF(ISBLANK('Step 2. Percent Runtime Calcs'!B1327),"-",'1.'!B1327)</f>
        <v>0</v>
      </c>
      <c r="E1327" s="35">
        <f t="shared" si="542"/>
        <v>0</v>
      </c>
      <c r="F1327" s="41" t="str">
        <f>IF(ISBLANK('2.'!A1327),"-",'2.'!A1327)</f>
        <v>-</v>
      </c>
      <c r="G1327" t="e">
        <f t="shared" si="543"/>
        <v>#VALUE!</v>
      </c>
      <c r="H1327" t="e">
        <f t="shared" si="544"/>
        <v>#VALUE!</v>
      </c>
      <c r="I1327" t="str">
        <f>IF(ISBLANK('2.'!B1327),"-",'2.'!B1327)</f>
        <v>-</v>
      </c>
      <c r="J1327" s="42" t="e">
        <f t="shared" si="545"/>
        <v>#VALUE!</v>
      </c>
      <c r="K1327" s="7" t="str">
        <f>IF(ISBLANK('3.'!A1327),"-",'3.'!A1327)</f>
        <v>-</v>
      </c>
      <c r="L1327" t="e">
        <f t="shared" si="546"/>
        <v>#VALUE!</v>
      </c>
      <c r="M1327" t="e">
        <f t="shared" si="547"/>
        <v>#VALUE!</v>
      </c>
      <c r="N1327" t="str">
        <f>IF(ISBLANK('3.'!B1327),"-",'3.'!B1327)</f>
        <v>-</v>
      </c>
      <c r="O1327" s="8" t="e">
        <f t="shared" si="548"/>
        <v>#VALUE!</v>
      </c>
      <c r="P1327" s="41" t="str">
        <f>IF(ISBLANK('4.'!A1327),"-",'4.'!A1327)</f>
        <v>-</v>
      </c>
      <c r="Q1327" t="e">
        <f t="shared" si="549"/>
        <v>#VALUE!</v>
      </c>
      <c r="R1327" t="e">
        <f t="shared" si="550"/>
        <v>#VALUE!</v>
      </c>
      <c r="S1327" t="str">
        <f>IF(ISBLANK('4.'!B1327),"-",'4.'!B1327)</f>
        <v>-</v>
      </c>
      <c r="T1327" s="42" t="e">
        <f t="shared" si="551"/>
        <v>#VALUE!</v>
      </c>
      <c r="U1327" s="40" t="str">
        <f>IF(ISBLANK('5.'!A1327),"-",'5.'!A1327)</f>
        <v>-</v>
      </c>
      <c r="V1327" t="e">
        <f t="shared" si="552"/>
        <v>#VALUE!</v>
      </c>
      <c r="W1327" t="e">
        <f t="shared" si="553"/>
        <v>#VALUE!</v>
      </c>
      <c r="X1327" t="str">
        <f>IF(ISBLANK('5.'!B1327),"-",'5.'!B1327)</f>
        <v>-</v>
      </c>
      <c r="Y1327" s="35" t="e">
        <f t="shared" si="554"/>
        <v>#VALUE!</v>
      </c>
      <c r="Z1327" s="39" t="str">
        <f>IF(ISBLANK('6.'!A1327),"-",'6.'!A1327)</f>
        <v>-</v>
      </c>
      <c r="AA1327" t="e">
        <f t="shared" si="555"/>
        <v>#VALUE!</v>
      </c>
      <c r="AB1327" t="e">
        <f t="shared" si="556"/>
        <v>#VALUE!</v>
      </c>
      <c r="AC1327" t="str">
        <f>IF(ISBLANK('6.'!B1327),"-",'6.'!B1327)</f>
        <v>-</v>
      </c>
      <c r="AD1327" s="9" t="e">
        <f t="shared" si="557"/>
        <v>#VALUE!</v>
      </c>
      <c r="AE1327" s="40" t="str">
        <f>IF(ISBLANK('7.'!A1327),"-",'7.'!A1327)</f>
        <v>-</v>
      </c>
      <c r="AF1327" t="e">
        <f t="shared" si="558"/>
        <v>#VALUE!</v>
      </c>
      <c r="AG1327" t="e">
        <f t="shared" si="559"/>
        <v>#VALUE!</v>
      </c>
      <c r="AH1327" t="str">
        <f>IF(ISBLANK('7.'!B1327),"-",'7.'!B1327)</f>
        <v>-</v>
      </c>
      <c r="AI1327" s="35" t="e">
        <f t="shared" si="560"/>
        <v>#VALUE!</v>
      </c>
      <c r="AJ1327" s="39" t="str">
        <f>IF(ISBLANK('8.'!A1327),"-",'8.'!A1327)</f>
        <v>-</v>
      </c>
      <c r="AK1327" t="e">
        <f t="shared" si="561"/>
        <v>#VALUE!</v>
      </c>
      <c r="AL1327" t="e">
        <f t="shared" si="562"/>
        <v>#VALUE!</v>
      </c>
      <c r="AM1327" t="str">
        <f>IF(ISBLANK('8.'!B1327),"-",'8.'!B1327)</f>
        <v>-</v>
      </c>
      <c r="AN1327" s="9" t="e">
        <f t="shared" si="563"/>
        <v>#VALUE!</v>
      </c>
      <c r="AO1327" s="41" t="str">
        <f>IF(ISBLANK('9.'!A1327),"-",'9.'!A1327)</f>
        <v>-</v>
      </c>
      <c r="AP1327" t="e">
        <f t="shared" si="564"/>
        <v>#VALUE!</v>
      </c>
      <c r="AQ1327" t="e">
        <f t="shared" si="565"/>
        <v>#VALUE!</v>
      </c>
      <c r="AR1327" t="str">
        <f>IF(ISBLANK('9.'!B1327),"-",'9.'!B1327)</f>
        <v>-</v>
      </c>
      <c r="AS1327" s="42" t="e">
        <f t="shared" si="566"/>
        <v>#VALUE!</v>
      </c>
    </row>
    <row r="1328" spans="1:45">
      <c r="A1328" s="40" t="str">
        <f>IF(ISBLANK('1.'!A1328),"-",'1.'!A1328)</f>
        <v>-</v>
      </c>
      <c r="B1328" t="e">
        <f t="shared" si="540"/>
        <v>#VALUE!</v>
      </c>
      <c r="C1328" t="e">
        <f t="shared" si="541"/>
        <v>#VALUE!</v>
      </c>
      <c r="D1328">
        <f>IF(ISBLANK('Step 2. Percent Runtime Calcs'!B1328),"-",'1.'!B1328)</f>
        <v>0</v>
      </c>
      <c r="E1328" s="35">
        <f t="shared" si="542"/>
        <v>0</v>
      </c>
      <c r="F1328" s="41" t="str">
        <f>IF(ISBLANK('2.'!A1328),"-",'2.'!A1328)</f>
        <v>-</v>
      </c>
      <c r="G1328" t="e">
        <f t="shared" si="543"/>
        <v>#VALUE!</v>
      </c>
      <c r="H1328" t="e">
        <f t="shared" si="544"/>
        <v>#VALUE!</v>
      </c>
      <c r="I1328" t="str">
        <f>IF(ISBLANK('2.'!B1328),"-",'2.'!B1328)</f>
        <v>-</v>
      </c>
      <c r="J1328" s="42" t="e">
        <f t="shared" si="545"/>
        <v>#VALUE!</v>
      </c>
      <c r="K1328" s="7" t="str">
        <f>IF(ISBLANK('3.'!A1328),"-",'3.'!A1328)</f>
        <v>-</v>
      </c>
      <c r="L1328" t="e">
        <f t="shared" si="546"/>
        <v>#VALUE!</v>
      </c>
      <c r="M1328" t="e">
        <f t="shared" si="547"/>
        <v>#VALUE!</v>
      </c>
      <c r="N1328" t="str">
        <f>IF(ISBLANK('3.'!B1328),"-",'3.'!B1328)</f>
        <v>-</v>
      </c>
      <c r="O1328" s="8" t="e">
        <f t="shared" si="548"/>
        <v>#VALUE!</v>
      </c>
      <c r="P1328" s="41" t="str">
        <f>IF(ISBLANK('4.'!A1328),"-",'4.'!A1328)</f>
        <v>-</v>
      </c>
      <c r="Q1328" t="e">
        <f t="shared" si="549"/>
        <v>#VALUE!</v>
      </c>
      <c r="R1328" t="e">
        <f t="shared" si="550"/>
        <v>#VALUE!</v>
      </c>
      <c r="S1328" t="str">
        <f>IF(ISBLANK('4.'!B1328),"-",'4.'!B1328)</f>
        <v>-</v>
      </c>
      <c r="T1328" s="42" t="e">
        <f t="shared" si="551"/>
        <v>#VALUE!</v>
      </c>
      <c r="U1328" s="40" t="str">
        <f>IF(ISBLANK('5.'!A1328),"-",'5.'!A1328)</f>
        <v>-</v>
      </c>
      <c r="V1328" t="e">
        <f t="shared" si="552"/>
        <v>#VALUE!</v>
      </c>
      <c r="W1328" t="e">
        <f t="shared" si="553"/>
        <v>#VALUE!</v>
      </c>
      <c r="X1328" t="str">
        <f>IF(ISBLANK('5.'!B1328),"-",'5.'!B1328)</f>
        <v>-</v>
      </c>
      <c r="Y1328" s="35" t="e">
        <f t="shared" si="554"/>
        <v>#VALUE!</v>
      </c>
      <c r="Z1328" s="39" t="str">
        <f>IF(ISBLANK('6.'!A1328),"-",'6.'!A1328)</f>
        <v>-</v>
      </c>
      <c r="AA1328" t="e">
        <f t="shared" si="555"/>
        <v>#VALUE!</v>
      </c>
      <c r="AB1328" t="e">
        <f t="shared" si="556"/>
        <v>#VALUE!</v>
      </c>
      <c r="AC1328" t="str">
        <f>IF(ISBLANK('6.'!B1328),"-",'6.'!B1328)</f>
        <v>-</v>
      </c>
      <c r="AD1328" s="9" t="e">
        <f t="shared" si="557"/>
        <v>#VALUE!</v>
      </c>
      <c r="AE1328" s="40" t="str">
        <f>IF(ISBLANK('7.'!A1328),"-",'7.'!A1328)</f>
        <v>-</v>
      </c>
      <c r="AF1328" t="e">
        <f t="shared" si="558"/>
        <v>#VALUE!</v>
      </c>
      <c r="AG1328" t="e">
        <f t="shared" si="559"/>
        <v>#VALUE!</v>
      </c>
      <c r="AH1328" t="str">
        <f>IF(ISBLANK('7.'!B1328),"-",'7.'!B1328)</f>
        <v>-</v>
      </c>
      <c r="AI1328" s="35" t="e">
        <f t="shared" si="560"/>
        <v>#VALUE!</v>
      </c>
      <c r="AJ1328" s="39" t="str">
        <f>IF(ISBLANK('8.'!A1328),"-",'8.'!A1328)</f>
        <v>-</v>
      </c>
      <c r="AK1328" t="e">
        <f t="shared" si="561"/>
        <v>#VALUE!</v>
      </c>
      <c r="AL1328" t="e">
        <f t="shared" si="562"/>
        <v>#VALUE!</v>
      </c>
      <c r="AM1328" t="str">
        <f>IF(ISBLANK('8.'!B1328),"-",'8.'!B1328)</f>
        <v>-</v>
      </c>
      <c r="AN1328" s="9" t="e">
        <f t="shared" si="563"/>
        <v>#VALUE!</v>
      </c>
      <c r="AO1328" s="41" t="str">
        <f>IF(ISBLANK('9.'!A1328),"-",'9.'!A1328)</f>
        <v>-</v>
      </c>
      <c r="AP1328" t="e">
        <f t="shared" si="564"/>
        <v>#VALUE!</v>
      </c>
      <c r="AQ1328" t="e">
        <f t="shared" si="565"/>
        <v>#VALUE!</v>
      </c>
      <c r="AR1328" t="str">
        <f>IF(ISBLANK('9.'!B1328),"-",'9.'!B1328)</f>
        <v>-</v>
      </c>
      <c r="AS1328" s="42" t="e">
        <f t="shared" si="566"/>
        <v>#VALUE!</v>
      </c>
    </row>
    <row r="1329" spans="1:45">
      <c r="A1329" s="40" t="str">
        <f>IF(ISBLANK('1.'!A1329),"-",'1.'!A1329)</f>
        <v>-</v>
      </c>
      <c r="B1329" t="e">
        <f t="shared" si="540"/>
        <v>#VALUE!</v>
      </c>
      <c r="C1329" t="e">
        <f t="shared" si="541"/>
        <v>#VALUE!</v>
      </c>
      <c r="D1329">
        <f>IF(ISBLANK('Step 2. Percent Runtime Calcs'!B1329),"-",'1.'!B1329)</f>
        <v>0</v>
      </c>
      <c r="E1329" s="35">
        <f t="shared" si="542"/>
        <v>0</v>
      </c>
      <c r="F1329" s="41" t="str">
        <f>IF(ISBLANK('2.'!A1329),"-",'2.'!A1329)</f>
        <v>-</v>
      </c>
      <c r="G1329" t="e">
        <f t="shared" si="543"/>
        <v>#VALUE!</v>
      </c>
      <c r="H1329" t="e">
        <f t="shared" si="544"/>
        <v>#VALUE!</v>
      </c>
      <c r="I1329" t="str">
        <f>IF(ISBLANK('2.'!B1329),"-",'2.'!B1329)</f>
        <v>-</v>
      </c>
      <c r="J1329" s="42" t="e">
        <f t="shared" si="545"/>
        <v>#VALUE!</v>
      </c>
      <c r="K1329" s="7" t="str">
        <f>IF(ISBLANK('3.'!A1329),"-",'3.'!A1329)</f>
        <v>-</v>
      </c>
      <c r="L1329" t="e">
        <f t="shared" si="546"/>
        <v>#VALUE!</v>
      </c>
      <c r="M1329" t="e">
        <f t="shared" si="547"/>
        <v>#VALUE!</v>
      </c>
      <c r="N1329" t="str">
        <f>IF(ISBLANK('3.'!B1329),"-",'3.'!B1329)</f>
        <v>-</v>
      </c>
      <c r="O1329" s="8" t="e">
        <f t="shared" si="548"/>
        <v>#VALUE!</v>
      </c>
      <c r="P1329" s="41" t="str">
        <f>IF(ISBLANK('4.'!A1329),"-",'4.'!A1329)</f>
        <v>-</v>
      </c>
      <c r="Q1329" t="e">
        <f t="shared" si="549"/>
        <v>#VALUE!</v>
      </c>
      <c r="R1329" t="e">
        <f t="shared" si="550"/>
        <v>#VALUE!</v>
      </c>
      <c r="S1329" t="str">
        <f>IF(ISBLANK('4.'!B1329),"-",'4.'!B1329)</f>
        <v>-</v>
      </c>
      <c r="T1329" s="42" t="e">
        <f t="shared" si="551"/>
        <v>#VALUE!</v>
      </c>
      <c r="U1329" s="40" t="str">
        <f>IF(ISBLANK('5.'!A1329),"-",'5.'!A1329)</f>
        <v>-</v>
      </c>
      <c r="V1329" t="e">
        <f t="shared" si="552"/>
        <v>#VALUE!</v>
      </c>
      <c r="W1329" t="e">
        <f t="shared" si="553"/>
        <v>#VALUE!</v>
      </c>
      <c r="X1329" t="str">
        <f>IF(ISBLANK('5.'!B1329),"-",'5.'!B1329)</f>
        <v>-</v>
      </c>
      <c r="Y1329" s="35" t="e">
        <f t="shared" si="554"/>
        <v>#VALUE!</v>
      </c>
      <c r="Z1329" s="39" t="str">
        <f>IF(ISBLANK('6.'!A1329),"-",'6.'!A1329)</f>
        <v>-</v>
      </c>
      <c r="AA1329" t="e">
        <f t="shared" si="555"/>
        <v>#VALUE!</v>
      </c>
      <c r="AB1329" t="e">
        <f t="shared" si="556"/>
        <v>#VALUE!</v>
      </c>
      <c r="AC1329" t="str">
        <f>IF(ISBLANK('6.'!B1329),"-",'6.'!B1329)</f>
        <v>-</v>
      </c>
      <c r="AD1329" s="9" t="e">
        <f t="shared" si="557"/>
        <v>#VALUE!</v>
      </c>
      <c r="AE1329" s="40" t="str">
        <f>IF(ISBLANK('7.'!A1329),"-",'7.'!A1329)</f>
        <v>-</v>
      </c>
      <c r="AF1329" t="e">
        <f t="shared" si="558"/>
        <v>#VALUE!</v>
      </c>
      <c r="AG1329" t="e">
        <f t="shared" si="559"/>
        <v>#VALUE!</v>
      </c>
      <c r="AH1329" t="str">
        <f>IF(ISBLANK('7.'!B1329),"-",'7.'!B1329)</f>
        <v>-</v>
      </c>
      <c r="AI1329" s="35" t="e">
        <f t="shared" si="560"/>
        <v>#VALUE!</v>
      </c>
      <c r="AJ1329" s="39" t="str">
        <f>IF(ISBLANK('8.'!A1329),"-",'8.'!A1329)</f>
        <v>-</v>
      </c>
      <c r="AK1329" t="e">
        <f t="shared" si="561"/>
        <v>#VALUE!</v>
      </c>
      <c r="AL1329" t="e">
        <f t="shared" si="562"/>
        <v>#VALUE!</v>
      </c>
      <c r="AM1329" t="str">
        <f>IF(ISBLANK('8.'!B1329),"-",'8.'!B1329)</f>
        <v>-</v>
      </c>
      <c r="AN1329" s="9" t="e">
        <f t="shared" si="563"/>
        <v>#VALUE!</v>
      </c>
      <c r="AO1329" s="41" t="str">
        <f>IF(ISBLANK('9.'!A1329),"-",'9.'!A1329)</f>
        <v>-</v>
      </c>
      <c r="AP1329" t="e">
        <f t="shared" si="564"/>
        <v>#VALUE!</v>
      </c>
      <c r="AQ1329" t="e">
        <f t="shared" si="565"/>
        <v>#VALUE!</v>
      </c>
      <c r="AR1329" t="str">
        <f>IF(ISBLANK('9.'!B1329),"-",'9.'!B1329)</f>
        <v>-</v>
      </c>
      <c r="AS1329" s="42" t="e">
        <f t="shared" si="566"/>
        <v>#VALUE!</v>
      </c>
    </row>
    <row r="1330" spans="1:45">
      <c r="A1330" s="40" t="str">
        <f>IF(ISBLANK('1.'!A1330),"-",'1.'!A1330)</f>
        <v>-</v>
      </c>
      <c r="B1330" t="e">
        <f t="shared" si="540"/>
        <v>#VALUE!</v>
      </c>
      <c r="C1330" t="e">
        <f t="shared" si="541"/>
        <v>#VALUE!</v>
      </c>
      <c r="D1330">
        <f>IF(ISBLANK('Step 2. Percent Runtime Calcs'!B1330),"-",'1.'!B1330)</f>
        <v>0</v>
      </c>
      <c r="E1330" s="35">
        <f t="shared" si="542"/>
        <v>0</v>
      </c>
      <c r="F1330" s="41" t="str">
        <f>IF(ISBLANK('2.'!A1330),"-",'2.'!A1330)</f>
        <v>-</v>
      </c>
      <c r="G1330" t="e">
        <f t="shared" si="543"/>
        <v>#VALUE!</v>
      </c>
      <c r="H1330" t="e">
        <f t="shared" si="544"/>
        <v>#VALUE!</v>
      </c>
      <c r="I1330" t="str">
        <f>IF(ISBLANK('2.'!B1330),"-",'2.'!B1330)</f>
        <v>-</v>
      </c>
      <c r="J1330" s="42" t="e">
        <f t="shared" si="545"/>
        <v>#VALUE!</v>
      </c>
      <c r="K1330" s="7" t="str">
        <f>IF(ISBLANK('3.'!A1330),"-",'3.'!A1330)</f>
        <v>-</v>
      </c>
      <c r="L1330" t="e">
        <f t="shared" si="546"/>
        <v>#VALUE!</v>
      </c>
      <c r="M1330" t="e">
        <f t="shared" si="547"/>
        <v>#VALUE!</v>
      </c>
      <c r="N1330" t="str">
        <f>IF(ISBLANK('3.'!B1330),"-",'3.'!B1330)</f>
        <v>-</v>
      </c>
      <c r="O1330" s="8" t="e">
        <f t="shared" si="548"/>
        <v>#VALUE!</v>
      </c>
      <c r="P1330" s="41" t="str">
        <f>IF(ISBLANK('4.'!A1330),"-",'4.'!A1330)</f>
        <v>-</v>
      </c>
      <c r="Q1330" t="e">
        <f t="shared" si="549"/>
        <v>#VALUE!</v>
      </c>
      <c r="R1330" t="e">
        <f t="shared" si="550"/>
        <v>#VALUE!</v>
      </c>
      <c r="S1330" t="str">
        <f>IF(ISBLANK('4.'!B1330),"-",'4.'!B1330)</f>
        <v>-</v>
      </c>
      <c r="T1330" s="42" t="e">
        <f t="shared" si="551"/>
        <v>#VALUE!</v>
      </c>
      <c r="U1330" s="40" t="str">
        <f>IF(ISBLANK('5.'!A1330),"-",'5.'!A1330)</f>
        <v>-</v>
      </c>
      <c r="V1330" t="e">
        <f t="shared" si="552"/>
        <v>#VALUE!</v>
      </c>
      <c r="W1330" t="e">
        <f t="shared" si="553"/>
        <v>#VALUE!</v>
      </c>
      <c r="X1330" t="str">
        <f>IF(ISBLANK('5.'!B1330),"-",'5.'!B1330)</f>
        <v>-</v>
      </c>
      <c r="Y1330" s="35" t="e">
        <f t="shared" si="554"/>
        <v>#VALUE!</v>
      </c>
      <c r="Z1330" s="39" t="str">
        <f>IF(ISBLANK('6.'!A1330),"-",'6.'!A1330)</f>
        <v>-</v>
      </c>
      <c r="AA1330" t="e">
        <f t="shared" si="555"/>
        <v>#VALUE!</v>
      </c>
      <c r="AB1330" t="e">
        <f t="shared" si="556"/>
        <v>#VALUE!</v>
      </c>
      <c r="AC1330" t="str">
        <f>IF(ISBLANK('6.'!B1330),"-",'6.'!B1330)</f>
        <v>-</v>
      </c>
      <c r="AD1330" s="9" t="e">
        <f t="shared" si="557"/>
        <v>#VALUE!</v>
      </c>
      <c r="AE1330" s="40" t="str">
        <f>IF(ISBLANK('7.'!A1330),"-",'7.'!A1330)</f>
        <v>-</v>
      </c>
      <c r="AF1330" t="e">
        <f t="shared" si="558"/>
        <v>#VALUE!</v>
      </c>
      <c r="AG1330" t="e">
        <f t="shared" si="559"/>
        <v>#VALUE!</v>
      </c>
      <c r="AH1330" t="str">
        <f>IF(ISBLANK('7.'!B1330),"-",'7.'!B1330)</f>
        <v>-</v>
      </c>
      <c r="AI1330" s="35" t="e">
        <f t="shared" si="560"/>
        <v>#VALUE!</v>
      </c>
      <c r="AJ1330" s="39" t="str">
        <f>IF(ISBLANK('8.'!A1330),"-",'8.'!A1330)</f>
        <v>-</v>
      </c>
      <c r="AK1330" t="e">
        <f t="shared" si="561"/>
        <v>#VALUE!</v>
      </c>
      <c r="AL1330" t="e">
        <f t="shared" si="562"/>
        <v>#VALUE!</v>
      </c>
      <c r="AM1330" t="str">
        <f>IF(ISBLANK('8.'!B1330),"-",'8.'!B1330)</f>
        <v>-</v>
      </c>
      <c r="AN1330" s="9" t="e">
        <f t="shared" si="563"/>
        <v>#VALUE!</v>
      </c>
      <c r="AO1330" s="41" t="str">
        <f>IF(ISBLANK('9.'!A1330),"-",'9.'!A1330)</f>
        <v>-</v>
      </c>
      <c r="AP1330" t="e">
        <f t="shared" si="564"/>
        <v>#VALUE!</v>
      </c>
      <c r="AQ1330" t="e">
        <f t="shared" si="565"/>
        <v>#VALUE!</v>
      </c>
      <c r="AR1330" t="str">
        <f>IF(ISBLANK('9.'!B1330),"-",'9.'!B1330)</f>
        <v>-</v>
      </c>
      <c r="AS1330" s="42" t="e">
        <f t="shared" si="566"/>
        <v>#VALUE!</v>
      </c>
    </row>
    <row r="1331" spans="1:45">
      <c r="A1331" s="40" t="str">
        <f>IF(ISBLANK('1.'!A1331),"-",'1.'!A1331)</f>
        <v>-</v>
      </c>
      <c r="B1331" t="e">
        <f t="shared" si="540"/>
        <v>#VALUE!</v>
      </c>
      <c r="C1331" t="e">
        <f t="shared" si="541"/>
        <v>#VALUE!</v>
      </c>
      <c r="D1331">
        <f>IF(ISBLANK('Step 2. Percent Runtime Calcs'!B1331),"-",'1.'!B1331)</f>
        <v>0</v>
      </c>
      <c r="E1331" s="35">
        <f t="shared" si="542"/>
        <v>0</v>
      </c>
      <c r="F1331" s="41" t="str">
        <f>IF(ISBLANK('2.'!A1331),"-",'2.'!A1331)</f>
        <v>-</v>
      </c>
      <c r="G1331" t="e">
        <f t="shared" si="543"/>
        <v>#VALUE!</v>
      </c>
      <c r="H1331" t="e">
        <f t="shared" si="544"/>
        <v>#VALUE!</v>
      </c>
      <c r="I1331" t="str">
        <f>IF(ISBLANK('2.'!B1331),"-",'2.'!B1331)</f>
        <v>-</v>
      </c>
      <c r="J1331" s="42" t="e">
        <f t="shared" si="545"/>
        <v>#VALUE!</v>
      </c>
      <c r="K1331" s="7" t="str">
        <f>IF(ISBLANK('3.'!A1331),"-",'3.'!A1331)</f>
        <v>-</v>
      </c>
      <c r="L1331" t="e">
        <f t="shared" si="546"/>
        <v>#VALUE!</v>
      </c>
      <c r="M1331" t="e">
        <f t="shared" si="547"/>
        <v>#VALUE!</v>
      </c>
      <c r="N1331" t="str">
        <f>IF(ISBLANK('3.'!B1331),"-",'3.'!B1331)</f>
        <v>-</v>
      </c>
      <c r="O1331" s="8" t="e">
        <f t="shared" si="548"/>
        <v>#VALUE!</v>
      </c>
      <c r="P1331" s="41" t="str">
        <f>IF(ISBLANK('4.'!A1331),"-",'4.'!A1331)</f>
        <v>-</v>
      </c>
      <c r="Q1331" t="e">
        <f t="shared" si="549"/>
        <v>#VALUE!</v>
      </c>
      <c r="R1331" t="e">
        <f t="shared" si="550"/>
        <v>#VALUE!</v>
      </c>
      <c r="S1331" t="str">
        <f>IF(ISBLANK('4.'!B1331),"-",'4.'!B1331)</f>
        <v>-</v>
      </c>
      <c r="T1331" s="42" t="e">
        <f t="shared" si="551"/>
        <v>#VALUE!</v>
      </c>
      <c r="U1331" s="40" t="str">
        <f>IF(ISBLANK('5.'!A1331),"-",'5.'!A1331)</f>
        <v>-</v>
      </c>
      <c r="V1331" t="e">
        <f t="shared" si="552"/>
        <v>#VALUE!</v>
      </c>
      <c r="W1331" t="e">
        <f t="shared" si="553"/>
        <v>#VALUE!</v>
      </c>
      <c r="X1331" t="str">
        <f>IF(ISBLANK('5.'!B1331),"-",'5.'!B1331)</f>
        <v>-</v>
      </c>
      <c r="Y1331" s="35" t="e">
        <f t="shared" si="554"/>
        <v>#VALUE!</v>
      </c>
      <c r="Z1331" s="39" t="str">
        <f>IF(ISBLANK('6.'!A1331),"-",'6.'!A1331)</f>
        <v>-</v>
      </c>
      <c r="AA1331" t="e">
        <f t="shared" si="555"/>
        <v>#VALUE!</v>
      </c>
      <c r="AB1331" t="e">
        <f t="shared" si="556"/>
        <v>#VALUE!</v>
      </c>
      <c r="AC1331" t="str">
        <f>IF(ISBLANK('6.'!B1331),"-",'6.'!B1331)</f>
        <v>-</v>
      </c>
      <c r="AD1331" s="9" t="e">
        <f t="shared" si="557"/>
        <v>#VALUE!</v>
      </c>
      <c r="AE1331" s="40" t="str">
        <f>IF(ISBLANK('7.'!A1331),"-",'7.'!A1331)</f>
        <v>-</v>
      </c>
      <c r="AF1331" t="e">
        <f t="shared" si="558"/>
        <v>#VALUE!</v>
      </c>
      <c r="AG1331" t="e">
        <f t="shared" si="559"/>
        <v>#VALUE!</v>
      </c>
      <c r="AH1331" t="str">
        <f>IF(ISBLANK('7.'!B1331),"-",'7.'!B1331)</f>
        <v>-</v>
      </c>
      <c r="AI1331" s="35" t="e">
        <f t="shared" si="560"/>
        <v>#VALUE!</v>
      </c>
      <c r="AJ1331" s="39" t="str">
        <f>IF(ISBLANK('8.'!A1331),"-",'8.'!A1331)</f>
        <v>-</v>
      </c>
      <c r="AK1331" t="e">
        <f t="shared" si="561"/>
        <v>#VALUE!</v>
      </c>
      <c r="AL1331" t="e">
        <f t="shared" si="562"/>
        <v>#VALUE!</v>
      </c>
      <c r="AM1331" t="str">
        <f>IF(ISBLANK('8.'!B1331),"-",'8.'!B1331)</f>
        <v>-</v>
      </c>
      <c r="AN1331" s="9" t="e">
        <f t="shared" si="563"/>
        <v>#VALUE!</v>
      </c>
      <c r="AO1331" s="41" t="str">
        <f>IF(ISBLANK('9.'!A1331),"-",'9.'!A1331)</f>
        <v>-</v>
      </c>
      <c r="AP1331" t="e">
        <f t="shared" si="564"/>
        <v>#VALUE!</v>
      </c>
      <c r="AQ1331" t="e">
        <f t="shared" si="565"/>
        <v>#VALUE!</v>
      </c>
      <c r="AR1331" t="str">
        <f>IF(ISBLANK('9.'!B1331),"-",'9.'!B1331)</f>
        <v>-</v>
      </c>
      <c r="AS1331" s="42" t="e">
        <f t="shared" si="566"/>
        <v>#VALUE!</v>
      </c>
    </row>
    <row r="1332" spans="1:45">
      <c r="A1332" s="40" t="str">
        <f>IF(ISBLANK('1.'!A1332),"-",'1.'!A1332)</f>
        <v>-</v>
      </c>
      <c r="B1332" t="e">
        <f t="shared" si="540"/>
        <v>#VALUE!</v>
      </c>
      <c r="C1332" t="e">
        <f t="shared" si="541"/>
        <v>#VALUE!</v>
      </c>
      <c r="D1332">
        <f>IF(ISBLANK('Step 2. Percent Runtime Calcs'!B1332),"-",'1.'!B1332)</f>
        <v>0</v>
      </c>
      <c r="E1332" s="35">
        <f t="shared" si="542"/>
        <v>0</v>
      </c>
      <c r="F1332" s="41" t="str">
        <f>IF(ISBLANK('2.'!A1332),"-",'2.'!A1332)</f>
        <v>-</v>
      </c>
      <c r="G1332" t="e">
        <f t="shared" si="543"/>
        <v>#VALUE!</v>
      </c>
      <c r="H1332" t="e">
        <f t="shared" si="544"/>
        <v>#VALUE!</v>
      </c>
      <c r="I1332" t="str">
        <f>IF(ISBLANK('2.'!B1332),"-",'2.'!B1332)</f>
        <v>-</v>
      </c>
      <c r="J1332" s="42" t="e">
        <f t="shared" si="545"/>
        <v>#VALUE!</v>
      </c>
      <c r="K1332" s="7" t="str">
        <f>IF(ISBLANK('3.'!A1332),"-",'3.'!A1332)</f>
        <v>-</v>
      </c>
      <c r="L1332" t="e">
        <f t="shared" si="546"/>
        <v>#VALUE!</v>
      </c>
      <c r="M1332" t="e">
        <f t="shared" si="547"/>
        <v>#VALUE!</v>
      </c>
      <c r="N1332" t="str">
        <f>IF(ISBLANK('3.'!B1332),"-",'3.'!B1332)</f>
        <v>-</v>
      </c>
      <c r="O1332" s="8" t="e">
        <f t="shared" si="548"/>
        <v>#VALUE!</v>
      </c>
      <c r="P1332" s="41" t="str">
        <f>IF(ISBLANK('4.'!A1332),"-",'4.'!A1332)</f>
        <v>-</v>
      </c>
      <c r="Q1332" t="e">
        <f t="shared" si="549"/>
        <v>#VALUE!</v>
      </c>
      <c r="R1332" t="e">
        <f t="shared" si="550"/>
        <v>#VALUE!</v>
      </c>
      <c r="S1332" t="str">
        <f>IF(ISBLANK('4.'!B1332),"-",'4.'!B1332)</f>
        <v>-</v>
      </c>
      <c r="T1332" s="42" t="e">
        <f t="shared" si="551"/>
        <v>#VALUE!</v>
      </c>
      <c r="U1332" s="40" t="str">
        <f>IF(ISBLANK('5.'!A1332),"-",'5.'!A1332)</f>
        <v>-</v>
      </c>
      <c r="V1332" t="e">
        <f t="shared" si="552"/>
        <v>#VALUE!</v>
      </c>
      <c r="W1332" t="e">
        <f t="shared" si="553"/>
        <v>#VALUE!</v>
      </c>
      <c r="X1332" t="str">
        <f>IF(ISBLANK('5.'!B1332),"-",'5.'!B1332)</f>
        <v>-</v>
      </c>
      <c r="Y1332" s="35" t="e">
        <f t="shared" si="554"/>
        <v>#VALUE!</v>
      </c>
      <c r="Z1332" s="39" t="str">
        <f>IF(ISBLANK('6.'!A1332),"-",'6.'!A1332)</f>
        <v>-</v>
      </c>
      <c r="AA1332" t="e">
        <f t="shared" si="555"/>
        <v>#VALUE!</v>
      </c>
      <c r="AB1332" t="e">
        <f t="shared" si="556"/>
        <v>#VALUE!</v>
      </c>
      <c r="AC1332" t="str">
        <f>IF(ISBLANK('6.'!B1332),"-",'6.'!B1332)</f>
        <v>-</v>
      </c>
      <c r="AD1332" s="9" t="e">
        <f t="shared" si="557"/>
        <v>#VALUE!</v>
      </c>
      <c r="AE1332" s="40" t="str">
        <f>IF(ISBLANK('7.'!A1332),"-",'7.'!A1332)</f>
        <v>-</v>
      </c>
      <c r="AF1332" t="e">
        <f t="shared" si="558"/>
        <v>#VALUE!</v>
      </c>
      <c r="AG1332" t="e">
        <f t="shared" si="559"/>
        <v>#VALUE!</v>
      </c>
      <c r="AH1332" t="str">
        <f>IF(ISBLANK('7.'!B1332),"-",'7.'!B1332)</f>
        <v>-</v>
      </c>
      <c r="AI1332" s="35" t="e">
        <f t="shared" si="560"/>
        <v>#VALUE!</v>
      </c>
      <c r="AJ1332" s="39" t="str">
        <f>IF(ISBLANK('8.'!A1332),"-",'8.'!A1332)</f>
        <v>-</v>
      </c>
      <c r="AK1332" t="e">
        <f t="shared" si="561"/>
        <v>#VALUE!</v>
      </c>
      <c r="AL1332" t="e">
        <f t="shared" si="562"/>
        <v>#VALUE!</v>
      </c>
      <c r="AM1332" t="str">
        <f>IF(ISBLANK('8.'!B1332),"-",'8.'!B1332)</f>
        <v>-</v>
      </c>
      <c r="AN1332" s="9" t="e">
        <f t="shared" si="563"/>
        <v>#VALUE!</v>
      </c>
      <c r="AO1332" s="41" t="str">
        <f>IF(ISBLANK('9.'!A1332),"-",'9.'!A1332)</f>
        <v>-</v>
      </c>
      <c r="AP1332" t="e">
        <f t="shared" si="564"/>
        <v>#VALUE!</v>
      </c>
      <c r="AQ1332" t="e">
        <f t="shared" si="565"/>
        <v>#VALUE!</v>
      </c>
      <c r="AR1332" t="str">
        <f>IF(ISBLANK('9.'!B1332),"-",'9.'!B1332)</f>
        <v>-</v>
      </c>
      <c r="AS1332" s="42" t="e">
        <f t="shared" si="566"/>
        <v>#VALUE!</v>
      </c>
    </row>
    <row r="1333" spans="1:45">
      <c r="A1333" s="40" t="str">
        <f>IF(ISBLANK('1.'!A1333),"-",'1.'!A1333)</f>
        <v>-</v>
      </c>
      <c r="B1333" t="e">
        <f t="shared" si="540"/>
        <v>#VALUE!</v>
      </c>
      <c r="C1333" t="e">
        <f t="shared" si="541"/>
        <v>#VALUE!</v>
      </c>
      <c r="D1333">
        <f>IF(ISBLANK('Step 2. Percent Runtime Calcs'!B1333),"-",'1.'!B1333)</f>
        <v>0</v>
      </c>
      <c r="E1333" s="35">
        <f t="shared" si="542"/>
        <v>0</v>
      </c>
      <c r="F1333" s="41" t="str">
        <f>IF(ISBLANK('2.'!A1333),"-",'2.'!A1333)</f>
        <v>-</v>
      </c>
      <c r="G1333" t="e">
        <f t="shared" si="543"/>
        <v>#VALUE!</v>
      </c>
      <c r="H1333" t="e">
        <f t="shared" si="544"/>
        <v>#VALUE!</v>
      </c>
      <c r="I1333" t="str">
        <f>IF(ISBLANK('2.'!B1333),"-",'2.'!B1333)</f>
        <v>-</v>
      </c>
      <c r="J1333" s="42" t="e">
        <f t="shared" si="545"/>
        <v>#VALUE!</v>
      </c>
      <c r="K1333" s="7" t="str">
        <f>IF(ISBLANK('3.'!A1333),"-",'3.'!A1333)</f>
        <v>-</v>
      </c>
      <c r="L1333" t="e">
        <f t="shared" si="546"/>
        <v>#VALUE!</v>
      </c>
      <c r="M1333" t="e">
        <f t="shared" si="547"/>
        <v>#VALUE!</v>
      </c>
      <c r="N1333" t="str">
        <f>IF(ISBLANK('3.'!B1333),"-",'3.'!B1333)</f>
        <v>-</v>
      </c>
      <c r="O1333" s="8" t="e">
        <f t="shared" si="548"/>
        <v>#VALUE!</v>
      </c>
      <c r="P1333" s="41" t="str">
        <f>IF(ISBLANK('4.'!A1333),"-",'4.'!A1333)</f>
        <v>-</v>
      </c>
      <c r="Q1333" t="e">
        <f t="shared" si="549"/>
        <v>#VALUE!</v>
      </c>
      <c r="R1333" t="e">
        <f t="shared" si="550"/>
        <v>#VALUE!</v>
      </c>
      <c r="S1333" t="str">
        <f>IF(ISBLANK('4.'!B1333),"-",'4.'!B1333)</f>
        <v>-</v>
      </c>
      <c r="T1333" s="42" t="e">
        <f t="shared" si="551"/>
        <v>#VALUE!</v>
      </c>
      <c r="U1333" s="40" t="str">
        <f>IF(ISBLANK('5.'!A1333),"-",'5.'!A1333)</f>
        <v>-</v>
      </c>
      <c r="V1333" t="e">
        <f t="shared" si="552"/>
        <v>#VALUE!</v>
      </c>
      <c r="W1333" t="e">
        <f t="shared" si="553"/>
        <v>#VALUE!</v>
      </c>
      <c r="X1333" t="str">
        <f>IF(ISBLANK('5.'!B1333),"-",'5.'!B1333)</f>
        <v>-</v>
      </c>
      <c r="Y1333" s="35" t="e">
        <f t="shared" si="554"/>
        <v>#VALUE!</v>
      </c>
      <c r="Z1333" s="39" t="str">
        <f>IF(ISBLANK('6.'!A1333),"-",'6.'!A1333)</f>
        <v>-</v>
      </c>
      <c r="AA1333" t="e">
        <f t="shared" si="555"/>
        <v>#VALUE!</v>
      </c>
      <c r="AB1333" t="e">
        <f t="shared" si="556"/>
        <v>#VALUE!</v>
      </c>
      <c r="AC1333" t="str">
        <f>IF(ISBLANK('6.'!B1333),"-",'6.'!B1333)</f>
        <v>-</v>
      </c>
      <c r="AD1333" s="9" t="e">
        <f t="shared" si="557"/>
        <v>#VALUE!</v>
      </c>
      <c r="AE1333" s="40" t="str">
        <f>IF(ISBLANK('7.'!A1333),"-",'7.'!A1333)</f>
        <v>-</v>
      </c>
      <c r="AF1333" t="e">
        <f t="shared" si="558"/>
        <v>#VALUE!</v>
      </c>
      <c r="AG1333" t="e">
        <f t="shared" si="559"/>
        <v>#VALUE!</v>
      </c>
      <c r="AH1333" t="str">
        <f>IF(ISBLANK('7.'!B1333),"-",'7.'!B1333)</f>
        <v>-</v>
      </c>
      <c r="AI1333" s="35" t="e">
        <f t="shared" si="560"/>
        <v>#VALUE!</v>
      </c>
      <c r="AJ1333" s="39" t="str">
        <f>IF(ISBLANK('8.'!A1333),"-",'8.'!A1333)</f>
        <v>-</v>
      </c>
      <c r="AK1333" t="e">
        <f t="shared" si="561"/>
        <v>#VALUE!</v>
      </c>
      <c r="AL1333" t="e">
        <f t="shared" si="562"/>
        <v>#VALUE!</v>
      </c>
      <c r="AM1333" t="str">
        <f>IF(ISBLANK('8.'!B1333),"-",'8.'!B1333)</f>
        <v>-</v>
      </c>
      <c r="AN1333" s="9" t="e">
        <f t="shared" si="563"/>
        <v>#VALUE!</v>
      </c>
      <c r="AO1333" s="41" t="str">
        <f>IF(ISBLANK('9.'!A1333),"-",'9.'!A1333)</f>
        <v>-</v>
      </c>
      <c r="AP1333" t="e">
        <f t="shared" si="564"/>
        <v>#VALUE!</v>
      </c>
      <c r="AQ1333" t="e">
        <f t="shared" si="565"/>
        <v>#VALUE!</v>
      </c>
      <c r="AR1333" t="str">
        <f>IF(ISBLANK('9.'!B1333),"-",'9.'!B1333)</f>
        <v>-</v>
      </c>
      <c r="AS1333" s="42" t="e">
        <f t="shared" si="566"/>
        <v>#VALUE!</v>
      </c>
    </row>
    <row r="1334" spans="1:45">
      <c r="A1334" s="40" t="str">
        <f>IF(ISBLANK('1.'!A1334),"-",'1.'!A1334)</f>
        <v>-</v>
      </c>
      <c r="B1334" t="e">
        <f t="shared" si="540"/>
        <v>#VALUE!</v>
      </c>
      <c r="C1334" t="e">
        <f t="shared" si="541"/>
        <v>#VALUE!</v>
      </c>
      <c r="D1334">
        <f>IF(ISBLANK('Step 2. Percent Runtime Calcs'!B1334),"-",'1.'!B1334)</f>
        <v>0</v>
      </c>
      <c r="E1334" s="35">
        <f t="shared" si="542"/>
        <v>0</v>
      </c>
      <c r="F1334" s="41" t="str">
        <f>IF(ISBLANK('2.'!A1334),"-",'2.'!A1334)</f>
        <v>-</v>
      </c>
      <c r="G1334" t="e">
        <f t="shared" si="543"/>
        <v>#VALUE!</v>
      </c>
      <c r="H1334" t="e">
        <f t="shared" si="544"/>
        <v>#VALUE!</v>
      </c>
      <c r="I1334" t="str">
        <f>IF(ISBLANK('2.'!B1334),"-",'2.'!B1334)</f>
        <v>-</v>
      </c>
      <c r="J1334" s="42" t="e">
        <f t="shared" si="545"/>
        <v>#VALUE!</v>
      </c>
      <c r="K1334" s="7" t="str">
        <f>IF(ISBLANK('3.'!A1334),"-",'3.'!A1334)</f>
        <v>-</v>
      </c>
      <c r="L1334" t="e">
        <f t="shared" si="546"/>
        <v>#VALUE!</v>
      </c>
      <c r="M1334" t="e">
        <f t="shared" si="547"/>
        <v>#VALUE!</v>
      </c>
      <c r="N1334" t="str">
        <f>IF(ISBLANK('3.'!B1334),"-",'3.'!B1334)</f>
        <v>-</v>
      </c>
      <c r="O1334" s="8" t="e">
        <f t="shared" si="548"/>
        <v>#VALUE!</v>
      </c>
      <c r="P1334" s="41" t="str">
        <f>IF(ISBLANK('4.'!A1334),"-",'4.'!A1334)</f>
        <v>-</v>
      </c>
      <c r="Q1334" t="e">
        <f t="shared" si="549"/>
        <v>#VALUE!</v>
      </c>
      <c r="R1334" t="e">
        <f t="shared" si="550"/>
        <v>#VALUE!</v>
      </c>
      <c r="S1334" t="str">
        <f>IF(ISBLANK('4.'!B1334),"-",'4.'!B1334)</f>
        <v>-</v>
      </c>
      <c r="T1334" s="42" t="e">
        <f t="shared" si="551"/>
        <v>#VALUE!</v>
      </c>
      <c r="U1334" s="40" t="str">
        <f>IF(ISBLANK('5.'!A1334),"-",'5.'!A1334)</f>
        <v>-</v>
      </c>
      <c r="V1334" t="e">
        <f t="shared" si="552"/>
        <v>#VALUE!</v>
      </c>
      <c r="W1334" t="e">
        <f t="shared" si="553"/>
        <v>#VALUE!</v>
      </c>
      <c r="X1334" t="str">
        <f>IF(ISBLANK('5.'!B1334),"-",'5.'!B1334)</f>
        <v>-</v>
      </c>
      <c r="Y1334" s="35" t="e">
        <f t="shared" si="554"/>
        <v>#VALUE!</v>
      </c>
      <c r="Z1334" s="39" t="str">
        <f>IF(ISBLANK('6.'!A1334),"-",'6.'!A1334)</f>
        <v>-</v>
      </c>
      <c r="AA1334" t="e">
        <f t="shared" si="555"/>
        <v>#VALUE!</v>
      </c>
      <c r="AB1334" t="e">
        <f t="shared" si="556"/>
        <v>#VALUE!</v>
      </c>
      <c r="AC1334" t="str">
        <f>IF(ISBLANK('6.'!B1334),"-",'6.'!B1334)</f>
        <v>-</v>
      </c>
      <c r="AD1334" s="9" t="e">
        <f t="shared" si="557"/>
        <v>#VALUE!</v>
      </c>
      <c r="AE1334" s="40" t="str">
        <f>IF(ISBLANK('7.'!A1334),"-",'7.'!A1334)</f>
        <v>-</v>
      </c>
      <c r="AF1334" t="e">
        <f t="shared" si="558"/>
        <v>#VALUE!</v>
      </c>
      <c r="AG1334" t="e">
        <f t="shared" si="559"/>
        <v>#VALUE!</v>
      </c>
      <c r="AH1334" t="str">
        <f>IF(ISBLANK('7.'!B1334),"-",'7.'!B1334)</f>
        <v>-</v>
      </c>
      <c r="AI1334" s="35" t="e">
        <f t="shared" si="560"/>
        <v>#VALUE!</v>
      </c>
      <c r="AJ1334" s="39" t="str">
        <f>IF(ISBLANK('8.'!A1334),"-",'8.'!A1334)</f>
        <v>-</v>
      </c>
      <c r="AK1334" t="e">
        <f t="shared" si="561"/>
        <v>#VALUE!</v>
      </c>
      <c r="AL1334" t="e">
        <f t="shared" si="562"/>
        <v>#VALUE!</v>
      </c>
      <c r="AM1334" t="str">
        <f>IF(ISBLANK('8.'!B1334),"-",'8.'!B1334)</f>
        <v>-</v>
      </c>
      <c r="AN1334" s="9" t="e">
        <f t="shared" si="563"/>
        <v>#VALUE!</v>
      </c>
      <c r="AO1334" s="41" t="str">
        <f>IF(ISBLANK('9.'!A1334),"-",'9.'!A1334)</f>
        <v>-</v>
      </c>
      <c r="AP1334" t="e">
        <f t="shared" si="564"/>
        <v>#VALUE!</v>
      </c>
      <c r="AQ1334" t="e">
        <f t="shared" si="565"/>
        <v>#VALUE!</v>
      </c>
      <c r="AR1334" t="str">
        <f>IF(ISBLANK('9.'!B1334),"-",'9.'!B1334)</f>
        <v>-</v>
      </c>
      <c r="AS1334" s="42" t="e">
        <f t="shared" si="566"/>
        <v>#VALUE!</v>
      </c>
    </row>
    <row r="1335" spans="1:45">
      <c r="A1335" s="40" t="str">
        <f>IF(ISBLANK('1.'!A1335),"-",'1.'!A1335)</f>
        <v>-</v>
      </c>
      <c r="B1335" t="e">
        <f t="shared" si="540"/>
        <v>#VALUE!</v>
      </c>
      <c r="C1335" t="e">
        <f t="shared" si="541"/>
        <v>#VALUE!</v>
      </c>
      <c r="D1335">
        <f>IF(ISBLANK('Step 2. Percent Runtime Calcs'!B1335),"-",'1.'!B1335)</f>
        <v>0</v>
      </c>
      <c r="E1335" s="35">
        <f t="shared" si="542"/>
        <v>0</v>
      </c>
      <c r="F1335" s="41" t="str">
        <f>IF(ISBLANK('2.'!A1335),"-",'2.'!A1335)</f>
        <v>-</v>
      </c>
      <c r="G1335" t="e">
        <f t="shared" si="543"/>
        <v>#VALUE!</v>
      </c>
      <c r="H1335" t="e">
        <f t="shared" si="544"/>
        <v>#VALUE!</v>
      </c>
      <c r="I1335" t="str">
        <f>IF(ISBLANK('2.'!B1335),"-",'2.'!B1335)</f>
        <v>-</v>
      </c>
      <c r="J1335" s="42" t="e">
        <f t="shared" si="545"/>
        <v>#VALUE!</v>
      </c>
      <c r="K1335" s="7" t="str">
        <f>IF(ISBLANK('3.'!A1335),"-",'3.'!A1335)</f>
        <v>-</v>
      </c>
      <c r="L1335" t="e">
        <f t="shared" si="546"/>
        <v>#VALUE!</v>
      </c>
      <c r="M1335" t="e">
        <f t="shared" si="547"/>
        <v>#VALUE!</v>
      </c>
      <c r="N1335" t="str">
        <f>IF(ISBLANK('3.'!B1335),"-",'3.'!B1335)</f>
        <v>-</v>
      </c>
      <c r="O1335" s="8" t="e">
        <f t="shared" si="548"/>
        <v>#VALUE!</v>
      </c>
      <c r="P1335" s="41" t="str">
        <f>IF(ISBLANK('4.'!A1335),"-",'4.'!A1335)</f>
        <v>-</v>
      </c>
      <c r="Q1335" t="e">
        <f t="shared" si="549"/>
        <v>#VALUE!</v>
      </c>
      <c r="R1335" t="e">
        <f t="shared" si="550"/>
        <v>#VALUE!</v>
      </c>
      <c r="S1335" t="str">
        <f>IF(ISBLANK('4.'!B1335),"-",'4.'!B1335)</f>
        <v>-</v>
      </c>
      <c r="T1335" s="42" t="e">
        <f t="shared" si="551"/>
        <v>#VALUE!</v>
      </c>
      <c r="U1335" s="40" t="str">
        <f>IF(ISBLANK('5.'!A1335),"-",'5.'!A1335)</f>
        <v>-</v>
      </c>
      <c r="V1335" t="e">
        <f t="shared" si="552"/>
        <v>#VALUE!</v>
      </c>
      <c r="W1335" t="e">
        <f t="shared" si="553"/>
        <v>#VALUE!</v>
      </c>
      <c r="X1335" t="str">
        <f>IF(ISBLANK('5.'!B1335),"-",'5.'!B1335)</f>
        <v>-</v>
      </c>
      <c r="Y1335" s="35" t="e">
        <f t="shared" si="554"/>
        <v>#VALUE!</v>
      </c>
      <c r="Z1335" s="39" t="str">
        <f>IF(ISBLANK('6.'!A1335),"-",'6.'!A1335)</f>
        <v>-</v>
      </c>
      <c r="AA1335" t="e">
        <f t="shared" si="555"/>
        <v>#VALUE!</v>
      </c>
      <c r="AB1335" t="e">
        <f t="shared" si="556"/>
        <v>#VALUE!</v>
      </c>
      <c r="AC1335" t="str">
        <f>IF(ISBLANK('6.'!B1335),"-",'6.'!B1335)</f>
        <v>-</v>
      </c>
      <c r="AD1335" s="9" t="e">
        <f t="shared" si="557"/>
        <v>#VALUE!</v>
      </c>
      <c r="AE1335" s="40" t="str">
        <f>IF(ISBLANK('7.'!A1335),"-",'7.'!A1335)</f>
        <v>-</v>
      </c>
      <c r="AF1335" t="e">
        <f t="shared" si="558"/>
        <v>#VALUE!</v>
      </c>
      <c r="AG1335" t="e">
        <f t="shared" si="559"/>
        <v>#VALUE!</v>
      </c>
      <c r="AH1335" t="str">
        <f>IF(ISBLANK('7.'!B1335),"-",'7.'!B1335)</f>
        <v>-</v>
      </c>
      <c r="AI1335" s="35" t="e">
        <f t="shared" si="560"/>
        <v>#VALUE!</v>
      </c>
      <c r="AJ1335" s="39" t="str">
        <f>IF(ISBLANK('8.'!A1335),"-",'8.'!A1335)</f>
        <v>-</v>
      </c>
      <c r="AK1335" t="e">
        <f t="shared" si="561"/>
        <v>#VALUE!</v>
      </c>
      <c r="AL1335" t="e">
        <f t="shared" si="562"/>
        <v>#VALUE!</v>
      </c>
      <c r="AM1335" t="str">
        <f>IF(ISBLANK('8.'!B1335),"-",'8.'!B1335)</f>
        <v>-</v>
      </c>
      <c r="AN1335" s="9" t="e">
        <f t="shared" si="563"/>
        <v>#VALUE!</v>
      </c>
      <c r="AO1335" s="41" t="str">
        <f>IF(ISBLANK('9.'!A1335),"-",'9.'!A1335)</f>
        <v>-</v>
      </c>
      <c r="AP1335" t="e">
        <f t="shared" si="564"/>
        <v>#VALUE!</v>
      </c>
      <c r="AQ1335" t="e">
        <f t="shared" si="565"/>
        <v>#VALUE!</v>
      </c>
      <c r="AR1335" t="str">
        <f>IF(ISBLANK('9.'!B1335),"-",'9.'!B1335)</f>
        <v>-</v>
      </c>
      <c r="AS1335" s="42" t="e">
        <f t="shared" si="566"/>
        <v>#VALUE!</v>
      </c>
    </row>
    <row r="1336" spans="1:45">
      <c r="A1336" s="40" t="str">
        <f>IF(ISBLANK('1.'!A1336),"-",'1.'!A1336)</f>
        <v>-</v>
      </c>
      <c r="B1336" t="e">
        <f t="shared" si="540"/>
        <v>#VALUE!</v>
      </c>
      <c r="C1336" t="e">
        <f t="shared" si="541"/>
        <v>#VALUE!</v>
      </c>
      <c r="D1336">
        <f>IF(ISBLANK('Step 2. Percent Runtime Calcs'!B1336),"-",'1.'!B1336)</f>
        <v>0</v>
      </c>
      <c r="E1336" s="35">
        <f t="shared" si="542"/>
        <v>0</v>
      </c>
      <c r="F1336" s="41" t="str">
        <f>IF(ISBLANK('2.'!A1336),"-",'2.'!A1336)</f>
        <v>-</v>
      </c>
      <c r="G1336" t="e">
        <f t="shared" si="543"/>
        <v>#VALUE!</v>
      </c>
      <c r="H1336" t="e">
        <f t="shared" si="544"/>
        <v>#VALUE!</v>
      </c>
      <c r="I1336" t="str">
        <f>IF(ISBLANK('2.'!B1336),"-",'2.'!B1336)</f>
        <v>-</v>
      </c>
      <c r="J1336" s="42" t="e">
        <f t="shared" si="545"/>
        <v>#VALUE!</v>
      </c>
      <c r="K1336" s="7" t="str">
        <f>IF(ISBLANK('3.'!A1336),"-",'3.'!A1336)</f>
        <v>-</v>
      </c>
      <c r="L1336" t="e">
        <f t="shared" si="546"/>
        <v>#VALUE!</v>
      </c>
      <c r="M1336" t="e">
        <f t="shared" si="547"/>
        <v>#VALUE!</v>
      </c>
      <c r="N1336" t="str">
        <f>IF(ISBLANK('3.'!B1336),"-",'3.'!B1336)</f>
        <v>-</v>
      </c>
      <c r="O1336" s="8" t="e">
        <f t="shared" si="548"/>
        <v>#VALUE!</v>
      </c>
      <c r="P1336" s="41" t="str">
        <f>IF(ISBLANK('4.'!A1336),"-",'4.'!A1336)</f>
        <v>-</v>
      </c>
      <c r="Q1336" t="e">
        <f t="shared" si="549"/>
        <v>#VALUE!</v>
      </c>
      <c r="R1336" t="e">
        <f t="shared" si="550"/>
        <v>#VALUE!</v>
      </c>
      <c r="S1336" t="str">
        <f>IF(ISBLANK('4.'!B1336),"-",'4.'!B1336)</f>
        <v>-</v>
      </c>
      <c r="T1336" s="42" t="e">
        <f t="shared" si="551"/>
        <v>#VALUE!</v>
      </c>
      <c r="U1336" s="40" t="str">
        <f>IF(ISBLANK('5.'!A1336),"-",'5.'!A1336)</f>
        <v>-</v>
      </c>
      <c r="V1336" t="e">
        <f t="shared" si="552"/>
        <v>#VALUE!</v>
      </c>
      <c r="W1336" t="e">
        <f t="shared" si="553"/>
        <v>#VALUE!</v>
      </c>
      <c r="X1336" t="str">
        <f>IF(ISBLANK('5.'!B1336),"-",'5.'!B1336)</f>
        <v>-</v>
      </c>
      <c r="Y1336" s="35" t="e">
        <f t="shared" si="554"/>
        <v>#VALUE!</v>
      </c>
      <c r="Z1336" s="39" t="str">
        <f>IF(ISBLANK('6.'!A1336),"-",'6.'!A1336)</f>
        <v>-</v>
      </c>
      <c r="AA1336" t="e">
        <f t="shared" si="555"/>
        <v>#VALUE!</v>
      </c>
      <c r="AB1336" t="e">
        <f t="shared" si="556"/>
        <v>#VALUE!</v>
      </c>
      <c r="AC1336" t="str">
        <f>IF(ISBLANK('6.'!B1336),"-",'6.'!B1336)</f>
        <v>-</v>
      </c>
      <c r="AD1336" s="9" t="e">
        <f t="shared" si="557"/>
        <v>#VALUE!</v>
      </c>
      <c r="AE1336" s="40" t="str">
        <f>IF(ISBLANK('7.'!A1336),"-",'7.'!A1336)</f>
        <v>-</v>
      </c>
      <c r="AF1336" t="e">
        <f t="shared" si="558"/>
        <v>#VALUE!</v>
      </c>
      <c r="AG1336" t="e">
        <f t="shared" si="559"/>
        <v>#VALUE!</v>
      </c>
      <c r="AH1336" t="str">
        <f>IF(ISBLANK('7.'!B1336),"-",'7.'!B1336)</f>
        <v>-</v>
      </c>
      <c r="AI1336" s="35" t="e">
        <f t="shared" si="560"/>
        <v>#VALUE!</v>
      </c>
      <c r="AJ1336" s="39" t="str">
        <f>IF(ISBLANK('8.'!A1336),"-",'8.'!A1336)</f>
        <v>-</v>
      </c>
      <c r="AK1336" t="e">
        <f t="shared" si="561"/>
        <v>#VALUE!</v>
      </c>
      <c r="AL1336" t="e">
        <f t="shared" si="562"/>
        <v>#VALUE!</v>
      </c>
      <c r="AM1336" t="str">
        <f>IF(ISBLANK('8.'!B1336),"-",'8.'!B1336)</f>
        <v>-</v>
      </c>
      <c r="AN1336" s="9" t="e">
        <f t="shared" si="563"/>
        <v>#VALUE!</v>
      </c>
      <c r="AO1336" s="41" t="str">
        <f>IF(ISBLANK('9.'!A1336),"-",'9.'!A1336)</f>
        <v>-</v>
      </c>
      <c r="AP1336" t="e">
        <f t="shared" si="564"/>
        <v>#VALUE!</v>
      </c>
      <c r="AQ1336" t="e">
        <f t="shared" si="565"/>
        <v>#VALUE!</v>
      </c>
      <c r="AR1336" t="str">
        <f>IF(ISBLANK('9.'!B1336),"-",'9.'!B1336)</f>
        <v>-</v>
      </c>
      <c r="AS1336" s="42" t="e">
        <f t="shared" si="566"/>
        <v>#VALUE!</v>
      </c>
    </row>
    <row r="1337" spans="1:45">
      <c r="A1337" s="40" t="str">
        <f>IF(ISBLANK('1.'!A1337),"-",'1.'!A1337)</f>
        <v>-</v>
      </c>
      <c r="B1337" t="e">
        <f t="shared" si="540"/>
        <v>#VALUE!</v>
      </c>
      <c r="C1337" t="e">
        <f t="shared" si="541"/>
        <v>#VALUE!</v>
      </c>
      <c r="D1337">
        <f>IF(ISBLANK('Step 2. Percent Runtime Calcs'!B1337),"-",'1.'!B1337)</f>
        <v>0</v>
      </c>
      <c r="E1337" s="35">
        <f t="shared" si="542"/>
        <v>0</v>
      </c>
      <c r="F1337" s="41" t="str">
        <f>IF(ISBLANK('2.'!A1337),"-",'2.'!A1337)</f>
        <v>-</v>
      </c>
      <c r="G1337" t="e">
        <f t="shared" si="543"/>
        <v>#VALUE!</v>
      </c>
      <c r="H1337" t="e">
        <f t="shared" si="544"/>
        <v>#VALUE!</v>
      </c>
      <c r="I1337" t="str">
        <f>IF(ISBLANK('2.'!B1337),"-",'2.'!B1337)</f>
        <v>-</v>
      </c>
      <c r="J1337" s="42" t="e">
        <f t="shared" si="545"/>
        <v>#VALUE!</v>
      </c>
      <c r="K1337" s="7" t="str">
        <f>IF(ISBLANK('3.'!A1337),"-",'3.'!A1337)</f>
        <v>-</v>
      </c>
      <c r="L1337" t="e">
        <f t="shared" si="546"/>
        <v>#VALUE!</v>
      </c>
      <c r="M1337" t="e">
        <f t="shared" si="547"/>
        <v>#VALUE!</v>
      </c>
      <c r="N1337" t="str">
        <f>IF(ISBLANK('3.'!B1337),"-",'3.'!B1337)</f>
        <v>-</v>
      </c>
      <c r="O1337" s="8" t="e">
        <f t="shared" si="548"/>
        <v>#VALUE!</v>
      </c>
      <c r="P1337" s="41" t="str">
        <f>IF(ISBLANK('4.'!A1337),"-",'4.'!A1337)</f>
        <v>-</v>
      </c>
      <c r="Q1337" t="e">
        <f t="shared" si="549"/>
        <v>#VALUE!</v>
      </c>
      <c r="R1337" t="e">
        <f t="shared" si="550"/>
        <v>#VALUE!</v>
      </c>
      <c r="S1337" t="str">
        <f>IF(ISBLANK('4.'!B1337),"-",'4.'!B1337)</f>
        <v>-</v>
      </c>
      <c r="T1337" s="42" t="e">
        <f t="shared" si="551"/>
        <v>#VALUE!</v>
      </c>
      <c r="U1337" s="40" t="str">
        <f>IF(ISBLANK('5.'!A1337),"-",'5.'!A1337)</f>
        <v>-</v>
      </c>
      <c r="V1337" t="e">
        <f t="shared" si="552"/>
        <v>#VALUE!</v>
      </c>
      <c r="W1337" t="e">
        <f t="shared" si="553"/>
        <v>#VALUE!</v>
      </c>
      <c r="X1337" t="str">
        <f>IF(ISBLANK('5.'!B1337),"-",'5.'!B1337)</f>
        <v>-</v>
      </c>
      <c r="Y1337" s="35" t="e">
        <f t="shared" si="554"/>
        <v>#VALUE!</v>
      </c>
      <c r="Z1337" s="39" t="str">
        <f>IF(ISBLANK('6.'!A1337),"-",'6.'!A1337)</f>
        <v>-</v>
      </c>
      <c r="AA1337" t="e">
        <f t="shared" si="555"/>
        <v>#VALUE!</v>
      </c>
      <c r="AB1337" t="e">
        <f t="shared" si="556"/>
        <v>#VALUE!</v>
      </c>
      <c r="AC1337" t="str">
        <f>IF(ISBLANK('6.'!B1337),"-",'6.'!B1337)</f>
        <v>-</v>
      </c>
      <c r="AD1337" s="9" t="e">
        <f t="shared" si="557"/>
        <v>#VALUE!</v>
      </c>
      <c r="AE1337" s="40" t="str">
        <f>IF(ISBLANK('7.'!A1337),"-",'7.'!A1337)</f>
        <v>-</v>
      </c>
      <c r="AF1337" t="e">
        <f t="shared" si="558"/>
        <v>#VALUE!</v>
      </c>
      <c r="AG1337" t="e">
        <f t="shared" si="559"/>
        <v>#VALUE!</v>
      </c>
      <c r="AH1337" t="str">
        <f>IF(ISBLANK('7.'!B1337),"-",'7.'!B1337)</f>
        <v>-</v>
      </c>
      <c r="AI1337" s="35" t="e">
        <f t="shared" si="560"/>
        <v>#VALUE!</v>
      </c>
      <c r="AJ1337" s="39" t="str">
        <f>IF(ISBLANK('8.'!A1337),"-",'8.'!A1337)</f>
        <v>-</v>
      </c>
      <c r="AK1337" t="e">
        <f t="shared" si="561"/>
        <v>#VALUE!</v>
      </c>
      <c r="AL1337" t="e">
        <f t="shared" si="562"/>
        <v>#VALUE!</v>
      </c>
      <c r="AM1337" t="str">
        <f>IF(ISBLANK('8.'!B1337),"-",'8.'!B1337)</f>
        <v>-</v>
      </c>
      <c r="AN1337" s="9" t="e">
        <f t="shared" si="563"/>
        <v>#VALUE!</v>
      </c>
      <c r="AO1337" s="41" t="str">
        <f>IF(ISBLANK('9.'!A1337),"-",'9.'!A1337)</f>
        <v>-</v>
      </c>
      <c r="AP1337" t="e">
        <f t="shared" si="564"/>
        <v>#VALUE!</v>
      </c>
      <c r="AQ1337" t="e">
        <f t="shared" si="565"/>
        <v>#VALUE!</v>
      </c>
      <c r="AR1337" t="str">
        <f>IF(ISBLANK('9.'!B1337),"-",'9.'!B1337)</f>
        <v>-</v>
      </c>
      <c r="AS1337" s="42" t="e">
        <f t="shared" si="566"/>
        <v>#VALUE!</v>
      </c>
    </row>
    <row r="1338" spans="1:45">
      <c r="A1338" s="40" t="str">
        <f>IF(ISBLANK('1.'!A1338),"-",'1.'!A1338)</f>
        <v>-</v>
      </c>
      <c r="B1338" t="e">
        <f t="shared" si="540"/>
        <v>#VALUE!</v>
      </c>
      <c r="C1338" t="e">
        <f t="shared" si="541"/>
        <v>#VALUE!</v>
      </c>
      <c r="D1338">
        <f>IF(ISBLANK('Step 2. Percent Runtime Calcs'!B1338),"-",'1.'!B1338)</f>
        <v>0</v>
      </c>
      <c r="E1338" s="35">
        <f t="shared" si="542"/>
        <v>0</v>
      </c>
      <c r="F1338" s="41" t="str">
        <f>IF(ISBLANK('2.'!A1338),"-",'2.'!A1338)</f>
        <v>-</v>
      </c>
      <c r="G1338" t="e">
        <f t="shared" si="543"/>
        <v>#VALUE!</v>
      </c>
      <c r="H1338" t="e">
        <f t="shared" si="544"/>
        <v>#VALUE!</v>
      </c>
      <c r="I1338" t="str">
        <f>IF(ISBLANK('2.'!B1338),"-",'2.'!B1338)</f>
        <v>-</v>
      </c>
      <c r="J1338" s="42" t="e">
        <f t="shared" si="545"/>
        <v>#VALUE!</v>
      </c>
      <c r="K1338" s="7" t="str">
        <f>IF(ISBLANK('3.'!A1338),"-",'3.'!A1338)</f>
        <v>-</v>
      </c>
      <c r="L1338" t="e">
        <f t="shared" si="546"/>
        <v>#VALUE!</v>
      </c>
      <c r="M1338" t="e">
        <f t="shared" si="547"/>
        <v>#VALUE!</v>
      </c>
      <c r="N1338" t="str">
        <f>IF(ISBLANK('3.'!B1338),"-",'3.'!B1338)</f>
        <v>-</v>
      </c>
      <c r="O1338" s="8" t="e">
        <f t="shared" si="548"/>
        <v>#VALUE!</v>
      </c>
      <c r="P1338" s="41" t="str">
        <f>IF(ISBLANK('4.'!A1338),"-",'4.'!A1338)</f>
        <v>-</v>
      </c>
      <c r="Q1338" t="e">
        <f t="shared" si="549"/>
        <v>#VALUE!</v>
      </c>
      <c r="R1338" t="e">
        <f t="shared" si="550"/>
        <v>#VALUE!</v>
      </c>
      <c r="S1338" t="str">
        <f>IF(ISBLANK('4.'!B1338),"-",'4.'!B1338)</f>
        <v>-</v>
      </c>
      <c r="T1338" s="42" t="e">
        <f t="shared" si="551"/>
        <v>#VALUE!</v>
      </c>
      <c r="U1338" s="40" t="str">
        <f>IF(ISBLANK('5.'!A1338),"-",'5.'!A1338)</f>
        <v>-</v>
      </c>
      <c r="V1338" t="e">
        <f t="shared" si="552"/>
        <v>#VALUE!</v>
      </c>
      <c r="W1338" t="e">
        <f t="shared" si="553"/>
        <v>#VALUE!</v>
      </c>
      <c r="X1338" t="str">
        <f>IF(ISBLANK('5.'!B1338),"-",'5.'!B1338)</f>
        <v>-</v>
      </c>
      <c r="Y1338" s="35" t="e">
        <f t="shared" si="554"/>
        <v>#VALUE!</v>
      </c>
      <c r="Z1338" s="39" t="str">
        <f>IF(ISBLANK('6.'!A1338),"-",'6.'!A1338)</f>
        <v>-</v>
      </c>
      <c r="AA1338" t="e">
        <f t="shared" si="555"/>
        <v>#VALUE!</v>
      </c>
      <c r="AB1338" t="e">
        <f t="shared" si="556"/>
        <v>#VALUE!</v>
      </c>
      <c r="AC1338" t="str">
        <f>IF(ISBLANK('6.'!B1338),"-",'6.'!B1338)</f>
        <v>-</v>
      </c>
      <c r="AD1338" s="9" t="e">
        <f t="shared" si="557"/>
        <v>#VALUE!</v>
      </c>
      <c r="AE1338" s="40" t="str">
        <f>IF(ISBLANK('7.'!A1338),"-",'7.'!A1338)</f>
        <v>-</v>
      </c>
      <c r="AF1338" t="e">
        <f t="shared" si="558"/>
        <v>#VALUE!</v>
      </c>
      <c r="AG1338" t="e">
        <f t="shared" si="559"/>
        <v>#VALUE!</v>
      </c>
      <c r="AH1338" t="str">
        <f>IF(ISBLANK('7.'!B1338),"-",'7.'!B1338)</f>
        <v>-</v>
      </c>
      <c r="AI1338" s="35" t="e">
        <f t="shared" si="560"/>
        <v>#VALUE!</v>
      </c>
      <c r="AJ1338" s="39" t="str">
        <f>IF(ISBLANK('8.'!A1338),"-",'8.'!A1338)</f>
        <v>-</v>
      </c>
      <c r="AK1338" t="e">
        <f t="shared" si="561"/>
        <v>#VALUE!</v>
      </c>
      <c r="AL1338" t="e">
        <f t="shared" si="562"/>
        <v>#VALUE!</v>
      </c>
      <c r="AM1338" t="str">
        <f>IF(ISBLANK('8.'!B1338),"-",'8.'!B1338)</f>
        <v>-</v>
      </c>
      <c r="AN1338" s="9" t="e">
        <f t="shared" si="563"/>
        <v>#VALUE!</v>
      </c>
      <c r="AO1338" s="41" t="str">
        <f>IF(ISBLANK('9.'!A1338),"-",'9.'!A1338)</f>
        <v>-</v>
      </c>
      <c r="AP1338" t="e">
        <f t="shared" si="564"/>
        <v>#VALUE!</v>
      </c>
      <c r="AQ1338" t="e">
        <f t="shared" si="565"/>
        <v>#VALUE!</v>
      </c>
      <c r="AR1338" t="str">
        <f>IF(ISBLANK('9.'!B1338),"-",'9.'!B1338)</f>
        <v>-</v>
      </c>
      <c r="AS1338" s="42" t="e">
        <f t="shared" si="566"/>
        <v>#VALUE!</v>
      </c>
    </row>
    <row r="1339" spans="1:45">
      <c r="A1339" s="40" t="str">
        <f>IF(ISBLANK('1.'!A1339),"-",'1.'!A1339)</f>
        <v>-</v>
      </c>
      <c r="B1339" t="e">
        <f t="shared" si="540"/>
        <v>#VALUE!</v>
      </c>
      <c r="C1339" t="e">
        <f t="shared" si="541"/>
        <v>#VALUE!</v>
      </c>
      <c r="D1339">
        <f>IF(ISBLANK('Step 2. Percent Runtime Calcs'!B1339),"-",'1.'!B1339)</f>
        <v>0</v>
      </c>
      <c r="E1339" s="35">
        <f t="shared" si="542"/>
        <v>0</v>
      </c>
      <c r="F1339" s="41" t="str">
        <f>IF(ISBLANK('2.'!A1339),"-",'2.'!A1339)</f>
        <v>-</v>
      </c>
      <c r="G1339" t="e">
        <f t="shared" si="543"/>
        <v>#VALUE!</v>
      </c>
      <c r="H1339" t="e">
        <f t="shared" si="544"/>
        <v>#VALUE!</v>
      </c>
      <c r="I1339" t="str">
        <f>IF(ISBLANK('2.'!B1339),"-",'2.'!B1339)</f>
        <v>-</v>
      </c>
      <c r="J1339" s="42" t="e">
        <f t="shared" si="545"/>
        <v>#VALUE!</v>
      </c>
      <c r="K1339" s="7" t="str">
        <f>IF(ISBLANK('3.'!A1339),"-",'3.'!A1339)</f>
        <v>-</v>
      </c>
      <c r="L1339" t="e">
        <f t="shared" si="546"/>
        <v>#VALUE!</v>
      </c>
      <c r="M1339" t="e">
        <f t="shared" si="547"/>
        <v>#VALUE!</v>
      </c>
      <c r="N1339" t="str">
        <f>IF(ISBLANK('3.'!B1339),"-",'3.'!B1339)</f>
        <v>-</v>
      </c>
      <c r="O1339" s="8" t="e">
        <f t="shared" si="548"/>
        <v>#VALUE!</v>
      </c>
      <c r="P1339" s="41" t="str">
        <f>IF(ISBLANK('4.'!A1339),"-",'4.'!A1339)</f>
        <v>-</v>
      </c>
      <c r="Q1339" t="e">
        <f t="shared" si="549"/>
        <v>#VALUE!</v>
      </c>
      <c r="R1339" t="e">
        <f t="shared" si="550"/>
        <v>#VALUE!</v>
      </c>
      <c r="S1339" t="str">
        <f>IF(ISBLANK('4.'!B1339),"-",'4.'!B1339)</f>
        <v>-</v>
      </c>
      <c r="T1339" s="42" t="e">
        <f t="shared" si="551"/>
        <v>#VALUE!</v>
      </c>
      <c r="U1339" s="40" t="str">
        <f>IF(ISBLANK('5.'!A1339),"-",'5.'!A1339)</f>
        <v>-</v>
      </c>
      <c r="V1339" t="e">
        <f t="shared" si="552"/>
        <v>#VALUE!</v>
      </c>
      <c r="W1339" t="e">
        <f t="shared" si="553"/>
        <v>#VALUE!</v>
      </c>
      <c r="X1339" t="str">
        <f>IF(ISBLANK('5.'!B1339),"-",'5.'!B1339)</f>
        <v>-</v>
      </c>
      <c r="Y1339" s="35" t="e">
        <f t="shared" si="554"/>
        <v>#VALUE!</v>
      </c>
      <c r="Z1339" s="39" t="str">
        <f>IF(ISBLANK('6.'!A1339),"-",'6.'!A1339)</f>
        <v>-</v>
      </c>
      <c r="AA1339" t="e">
        <f t="shared" si="555"/>
        <v>#VALUE!</v>
      </c>
      <c r="AB1339" t="e">
        <f t="shared" si="556"/>
        <v>#VALUE!</v>
      </c>
      <c r="AC1339" t="str">
        <f>IF(ISBLANK('6.'!B1339),"-",'6.'!B1339)</f>
        <v>-</v>
      </c>
      <c r="AD1339" s="9" t="e">
        <f t="shared" si="557"/>
        <v>#VALUE!</v>
      </c>
      <c r="AE1339" s="40" t="str">
        <f>IF(ISBLANK('7.'!A1339),"-",'7.'!A1339)</f>
        <v>-</v>
      </c>
      <c r="AF1339" t="e">
        <f t="shared" si="558"/>
        <v>#VALUE!</v>
      </c>
      <c r="AG1339" t="e">
        <f t="shared" si="559"/>
        <v>#VALUE!</v>
      </c>
      <c r="AH1339" t="str">
        <f>IF(ISBLANK('7.'!B1339),"-",'7.'!B1339)</f>
        <v>-</v>
      </c>
      <c r="AI1339" s="35" t="e">
        <f t="shared" si="560"/>
        <v>#VALUE!</v>
      </c>
      <c r="AJ1339" s="39" t="str">
        <f>IF(ISBLANK('8.'!A1339),"-",'8.'!A1339)</f>
        <v>-</v>
      </c>
      <c r="AK1339" t="e">
        <f t="shared" si="561"/>
        <v>#VALUE!</v>
      </c>
      <c r="AL1339" t="e">
        <f t="shared" si="562"/>
        <v>#VALUE!</v>
      </c>
      <c r="AM1339" t="str">
        <f>IF(ISBLANK('8.'!B1339),"-",'8.'!B1339)</f>
        <v>-</v>
      </c>
      <c r="AN1339" s="9" t="e">
        <f t="shared" si="563"/>
        <v>#VALUE!</v>
      </c>
      <c r="AO1339" s="41" t="str">
        <f>IF(ISBLANK('9.'!A1339),"-",'9.'!A1339)</f>
        <v>-</v>
      </c>
      <c r="AP1339" t="e">
        <f t="shared" si="564"/>
        <v>#VALUE!</v>
      </c>
      <c r="AQ1339" t="e">
        <f t="shared" si="565"/>
        <v>#VALUE!</v>
      </c>
      <c r="AR1339" t="str">
        <f>IF(ISBLANK('9.'!B1339),"-",'9.'!B1339)</f>
        <v>-</v>
      </c>
      <c r="AS1339" s="42" t="e">
        <f t="shared" si="566"/>
        <v>#VALUE!</v>
      </c>
    </row>
    <row r="1340" spans="1:45">
      <c r="A1340" s="40" t="str">
        <f>IF(ISBLANK('1.'!A1340),"-",'1.'!A1340)</f>
        <v>-</v>
      </c>
      <c r="B1340" t="e">
        <f t="shared" si="540"/>
        <v>#VALUE!</v>
      </c>
      <c r="C1340" t="e">
        <f t="shared" si="541"/>
        <v>#VALUE!</v>
      </c>
      <c r="D1340">
        <f>IF(ISBLANK('Step 2. Percent Runtime Calcs'!B1340),"-",'1.'!B1340)</f>
        <v>0</v>
      </c>
      <c r="E1340" s="35">
        <f t="shared" si="542"/>
        <v>0</v>
      </c>
      <c r="F1340" s="41" t="str">
        <f>IF(ISBLANK('2.'!A1340),"-",'2.'!A1340)</f>
        <v>-</v>
      </c>
      <c r="G1340" t="e">
        <f t="shared" si="543"/>
        <v>#VALUE!</v>
      </c>
      <c r="H1340" t="e">
        <f t="shared" si="544"/>
        <v>#VALUE!</v>
      </c>
      <c r="I1340" t="str">
        <f>IF(ISBLANK('2.'!B1340),"-",'2.'!B1340)</f>
        <v>-</v>
      </c>
      <c r="J1340" s="42" t="e">
        <f t="shared" si="545"/>
        <v>#VALUE!</v>
      </c>
      <c r="K1340" s="7" t="str">
        <f>IF(ISBLANK('3.'!A1340),"-",'3.'!A1340)</f>
        <v>-</v>
      </c>
      <c r="L1340" t="e">
        <f t="shared" si="546"/>
        <v>#VALUE!</v>
      </c>
      <c r="M1340" t="e">
        <f t="shared" si="547"/>
        <v>#VALUE!</v>
      </c>
      <c r="N1340" t="str">
        <f>IF(ISBLANK('3.'!B1340),"-",'3.'!B1340)</f>
        <v>-</v>
      </c>
      <c r="O1340" s="8" t="e">
        <f t="shared" si="548"/>
        <v>#VALUE!</v>
      </c>
      <c r="P1340" s="41" t="str">
        <f>IF(ISBLANK('4.'!A1340),"-",'4.'!A1340)</f>
        <v>-</v>
      </c>
      <c r="Q1340" t="e">
        <f t="shared" si="549"/>
        <v>#VALUE!</v>
      </c>
      <c r="R1340" t="e">
        <f t="shared" si="550"/>
        <v>#VALUE!</v>
      </c>
      <c r="S1340" t="str">
        <f>IF(ISBLANK('4.'!B1340),"-",'4.'!B1340)</f>
        <v>-</v>
      </c>
      <c r="T1340" s="42" t="e">
        <f t="shared" si="551"/>
        <v>#VALUE!</v>
      </c>
      <c r="U1340" s="40" t="str">
        <f>IF(ISBLANK('5.'!A1340),"-",'5.'!A1340)</f>
        <v>-</v>
      </c>
      <c r="V1340" t="e">
        <f t="shared" si="552"/>
        <v>#VALUE!</v>
      </c>
      <c r="W1340" t="e">
        <f t="shared" si="553"/>
        <v>#VALUE!</v>
      </c>
      <c r="X1340" t="str">
        <f>IF(ISBLANK('5.'!B1340),"-",'5.'!B1340)</f>
        <v>-</v>
      </c>
      <c r="Y1340" s="35" t="e">
        <f t="shared" si="554"/>
        <v>#VALUE!</v>
      </c>
      <c r="Z1340" s="39" t="str">
        <f>IF(ISBLANK('6.'!A1340),"-",'6.'!A1340)</f>
        <v>-</v>
      </c>
      <c r="AA1340" t="e">
        <f t="shared" si="555"/>
        <v>#VALUE!</v>
      </c>
      <c r="AB1340" t="e">
        <f t="shared" si="556"/>
        <v>#VALUE!</v>
      </c>
      <c r="AC1340" t="str">
        <f>IF(ISBLANK('6.'!B1340),"-",'6.'!B1340)</f>
        <v>-</v>
      </c>
      <c r="AD1340" s="9" t="e">
        <f t="shared" si="557"/>
        <v>#VALUE!</v>
      </c>
      <c r="AE1340" s="40" t="str">
        <f>IF(ISBLANK('7.'!A1340),"-",'7.'!A1340)</f>
        <v>-</v>
      </c>
      <c r="AF1340" t="e">
        <f t="shared" si="558"/>
        <v>#VALUE!</v>
      </c>
      <c r="AG1340" t="e">
        <f t="shared" si="559"/>
        <v>#VALUE!</v>
      </c>
      <c r="AH1340" t="str">
        <f>IF(ISBLANK('7.'!B1340),"-",'7.'!B1340)</f>
        <v>-</v>
      </c>
      <c r="AI1340" s="35" t="e">
        <f t="shared" si="560"/>
        <v>#VALUE!</v>
      </c>
      <c r="AJ1340" s="39" t="str">
        <f>IF(ISBLANK('8.'!A1340),"-",'8.'!A1340)</f>
        <v>-</v>
      </c>
      <c r="AK1340" t="e">
        <f t="shared" si="561"/>
        <v>#VALUE!</v>
      </c>
      <c r="AL1340" t="e">
        <f t="shared" si="562"/>
        <v>#VALUE!</v>
      </c>
      <c r="AM1340" t="str">
        <f>IF(ISBLANK('8.'!B1340),"-",'8.'!B1340)</f>
        <v>-</v>
      </c>
      <c r="AN1340" s="9" t="e">
        <f t="shared" si="563"/>
        <v>#VALUE!</v>
      </c>
      <c r="AO1340" s="41" t="str">
        <f>IF(ISBLANK('9.'!A1340),"-",'9.'!A1340)</f>
        <v>-</v>
      </c>
      <c r="AP1340" t="e">
        <f t="shared" si="564"/>
        <v>#VALUE!</v>
      </c>
      <c r="AQ1340" t="e">
        <f t="shared" si="565"/>
        <v>#VALUE!</v>
      </c>
      <c r="AR1340" t="str">
        <f>IF(ISBLANK('9.'!B1340),"-",'9.'!B1340)</f>
        <v>-</v>
      </c>
      <c r="AS1340" s="42" t="e">
        <f t="shared" si="566"/>
        <v>#VALUE!</v>
      </c>
    </row>
    <row r="1341" spans="1:45">
      <c r="A1341" s="40" t="str">
        <f>IF(ISBLANK('1.'!A1341),"-",'1.'!A1341)</f>
        <v>-</v>
      </c>
      <c r="B1341" t="e">
        <f t="shared" si="540"/>
        <v>#VALUE!</v>
      </c>
      <c r="C1341" t="e">
        <f t="shared" si="541"/>
        <v>#VALUE!</v>
      </c>
      <c r="D1341">
        <f>IF(ISBLANK('Step 2. Percent Runtime Calcs'!B1341),"-",'1.'!B1341)</f>
        <v>0</v>
      </c>
      <c r="E1341" s="35">
        <f t="shared" si="542"/>
        <v>0</v>
      </c>
      <c r="F1341" s="41" t="str">
        <f>IF(ISBLANK('2.'!A1341),"-",'2.'!A1341)</f>
        <v>-</v>
      </c>
      <c r="G1341" t="e">
        <f t="shared" si="543"/>
        <v>#VALUE!</v>
      </c>
      <c r="H1341" t="e">
        <f t="shared" si="544"/>
        <v>#VALUE!</v>
      </c>
      <c r="I1341" t="str">
        <f>IF(ISBLANK('2.'!B1341),"-",'2.'!B1341)</f>
        <v>-</v>
      </c>
      <c r="J1341" s="42" t="e">
        <f t="shared" si="545"/>
        <v>#VALUE!</v>
      </c>
      <c r="K1341" s="7" t="str">
        <f>IF(ISBLANK('3.'!A1341),"-",'3.'!A1341)</f>
        <v>-</v>
      </c>
      <c r="L1341" t="e">
        <f t="shared" si="546"/>
        <v>#VALUE!</v>
      </c>
      <c r="M1341" t="e">
        <f t="shared" si="547"/>
        <v>#VALUE!</v>
      </c>
      <c r="N1341" t="str">
        <f>IF(ISBLANK('3.'!B1341),"-",'3.'!B1341)</f>
        <v>-</v>
      </c>
      <c r="O1341" s="8" t="e">
        <f t="shared" si="548"/>
        <v>#VALUE!</v>
      </c>
      <c r="P1341" s="41" t="str">
        <f>IF(ISBLANK('4.'!A1341),"-",'4.'!A1341)</f>
        <v>-</v>
      </c>
      <c r="Q1341" t="e">
        <f t="shared" si="549"/>
        <v>#VALUE!</v>
      </c>
      <c r="R1341" t="e">
        <f t="shared" si="550"/>
        <v>#VALUE!</v>
      </c>
      <c r="S1341" t="str">
        <f>IF(ISBLANK('4.'!B1341),"-",'4.'!B1341)</f>
        <v>-</v>
      </c>
      <c r="T1341" s="42" t="e">
        <f t="shared" si="551"/>
        <v>#VALUE!</v>
      </c>
      <c r="U1341" s="40" t="str">
        <f>IF(ISBLANK('5.'!A1341),"-",'5.'!A1341)</f>
        <v>-</v>
      </c>
      <c r="V1341" t="e">
        <f t="shared" si="552"/>
        <v>#VALUE!</v>
      </c>
      <c r="W1341" t="e">
        <f t="shared" si="553"/>
        <v>#VALUE!</v>
      </c>
      <c r="X1341" t="str">
        <f>IF(ISBLANK('5.'!B1341),"-",'5.'!B1341)</f>
        <v>-</v>
      </c>
      <c r="Y1341" s="35" t="e">
        <f t="shared" si="554"/>
        <v>#VALUE!</v>
      </c>
      <c r="Z1341" s="39" t="str">
        <f>IF(ISBLANK('6.'!A1341),"-",'6.'!A1341)</f>
        <v>-</v>
      </c>
      <c r="AA1341" t="e">
        <f t="shared" si="555"/>
        <v>#VALUE!</v>
      </c>
      <c r="AB1341" t="e">
        <f t="shared" si="556"/>
        <v>#VALUE!</v>
      </c>
      <c r="AC1341" t="str">
        <f>IF(ISBLANK('6.'!B1341),"-",'6.'!B1341)</f>
        <v>-</v>
      </c>
      <c r="AD1341" s="9" t="e">
        <f t="shared" si="557"/>
        <v>#VALUE!</v>
      </c>
      <c r="AE1341" s="40" t="str">
        <f>IF(ISBLANK('7.'!A1341),"-",'7.'!A1341)</f>
        <v>-</v>
      </c>
      <c r="AF1341" t="e">
        <f t="shared" si="558"/>
        <v>#VALUE!</v>
      </c>
      <c r="AG1341" t="e">
        <f t="shared" si="559"/>
        <v>#VALUE!</v>
      </c>
      <c r="AH1341" t="str">
        <f>IF(ISBLANK('7.'!B1341),"-",'7.'!B1341)</f>
        <v>-</v>
      </c>
      <c r="AI1341" s="35" t="e">
        <f t="shared" si="560"/>
        <v>#VALUE!</v>
      </c>
      <c r="AJ1341" s="39" t="str">
        <f>IF(ISBLANK('8.'!A1341),"-",'8.'!A1341)</f>
        <v>-</v>
      </c>
      <c r="AK1341" t="e">
        <f t="shared" si="561"/>
        <v>#VALUE!</v>
      </c>
      <c r="AL1341" t="e">
        <f t="shared" si="562"/>
        <v>#VALUE!</v>
      </c>
      <c r="AM1341" t="str">
        <f>IF(ISBLANK('8.'!B1341),"-",'8.'!B1341)</f>
        <v>-</v>
      </c>
      <c r="AN1341" s="9" t="e">
        <f t="shared" si="563"/>
        <v>#VALUE!</v>
      </c>
      <c r="AO1341" s="41" t="str">
        <f>IF(ISBLANK('9.'!A1341),"-",'9.'!A1341)</f>
        <v>-</v>
      </c>
      <c r="AP1341" t="e">
        <f t="shared" si="564"/>
        <v>#VALUE!</v>
      </c>
      <c r="AQ1341" t="e">
        <f t="shared" si="565"/>
        <v>#VALUE!</v>
      </c>
      <c r="AR1341" t="str">
        <f>IF(ISBLANK('9.'!B1341),"-",'9.'!B1341)</f>
        <v>-</v>
      </c>
      <c r="AS1341" s="42" t="e">
        <f t="shared" si="566"/>
        <v>#VALUE!</v>
      </c>
    </row>
    <row r="1342" spans="1:45">
      <c r="A1342" s="40" t="str">
        <f>IF(ISBLANK('1.'!A1342),"-",'1.'!A1342)</f>
        <v>-</v>
      </c>
      <c r="B1342" t="e">
        <f t="shared" si="540"/>
        <v>#VALUE!</v>
      </c>
      <c r="C1342" t="e">
        <f t="shared" si="541"/>
        <v>#VALUE!</v>
      </c>
      <c r="D1342">
        <f>IF(ISBLANK('Step 2. Percent Runtime Calcs'!B1342),"-",'1.'!B1342)</f>
        <v>0</v>
      </c>
      <c r="E1342" s="35">
        <f t="shared" si="542"/>
        <v>0</v>
      </c>
      <c r="F1342" s="41" t="str">
        <f>IF(ISBLANK('2.'!A1342),"-",'2.'!A1342)</f>
        <v>-</v>
      </c>
      <c r="G1342" t="e">
        <f t="shared" si="543"/>
        <v>#VALUE!</v>
      </c>
      <c r="H1342" t="e">
        <f t="shared" si="544"/>
        <v>#VALUE!</v>
      </c>
      <c r="I1342" t="str">
        <f>IF(ISBLANK('2.'!B1342),"-",'2.'!B1342)</f>
        <v>-</v>
      </c>
      <c r="J1342" s="42" t="e">
        <f t="shared" si="545"/>
        <v>#VALUE!</v>
      </c>
      <c r="K1342" s="7" t="str">
        <f>IF(ISBLANK('3.'!A1342),"-",'3.'!A1342)</f>
        <v>-</v>
      </c>
      <c r="L1342" t="e">
        <f t="shared" si="546"/>
        <v>#VALUE!</v>
      </c>
      <c r="M1342" t="e">
        <f t="shared" si="547"/>
        <v>#VALUE!</v>
      </c>
      <c r="N1342" t="str">
        <f>IF(ISBLANK('3.'!B1342),"-",'3.'!B1342)</f>
        <v>-</v>
      </c>
      <c r="O1342" s="8" t="e">
        <f t="shared" si="548"/>
        <v>#VALUE!</v>
      </c>
      <c r="P1342" s="41" t="str">
        <f>IF(ISBLANK('4.'!A1342),"-",'4.'!A1342)</f>
        <v>-</v>
      </c>
      <c r="Q1342" t="e">
        <f t="shared" si="549"/>
        <v>#VALUE!</v>
      </c>
      <c r="R1342" t="e">
        <f t="shared" si="550"/>
        <v>#VALUE!</v>
      </c>
      <c r="S1342" t="str">
        <f>IF(ISBLANK('4.'!B1342),"-",'4.'!B1342)</f>
        <v>-</v>
      </c>
      <c r="T1342" s="42" t="e">
        <f t="shared" si="551"/>
        <v>#VALUE!</v>
      </c>
      <c r="U1342" s="40" t="str">
        <f>IF(ISBLANK('5.'!A1342),"-",'5.'!A1342)</f>
        <v>-</v>
      </c>
      <c r="V1342" t="e">
        <f t="shared" si="552"/>
        <v>#VALUE!</v>
      </c>
      <c r="W1342" t="e">
        <f t="shared" si="553"/>
        <v>#VALUE!</v>
      </c>
      <c r="X1342" t="str">
        <f>IF(ISBLANK('5.'!B1342),"-",'5.'!B1342)</f>
        <v>-</v>
      </c>
      <c r="Y1342" s="35" t="e">
        <f t="shared" si="554"/>
        <v>#VALUE!</v>
      </c>
      <c r="Z1342" s="39" t="str">
        <f>IF(ISBLANK('6.'!A1342),"-",'6.'!A1342)</f>
        <v>-</v>
      </c>
      <c r="AA1342" t="e">
        <f t="shared" si="555"/>
        <v>#VALUE!</v>
      </c>
      <c r="AB1342" t="e">
        <f t="shared" si="556"/>
        <v>#VALUE!</v>
      </c>
      <c r="AC1342" t="str">
        <f>IF(ISBLANK('6.'!B1342),"-",'6.'!B1342)</f>
        <v>-</v>
      </c>
      <c r="AD1342" s="9" t="e">
        <f t="shared" si="557"/>
        <v>#VALUE!</v>
      </c>
      <c r="AE1342" s="40" t="str">
        <f>IF(ISBLANK('7.'!A1342),"-",'7.'!A1342)</f>
        <v>-</v>
      </c>
      <c r="AF1342" t="e">
        <f t="shared" si="558"/>
        <v>#VALUE!</v>
      </c>
      <c r="AG1342" t="e">
        <f t="shared" si="559"/>
        <v>#VALUE!</v>
      </c>
      <c r="AH1342" t="str">
        <f>IF(ISBLANK('7.'!B1342),"-",'7.'!B1342)</f>
        <v>-</v>
      </c>
      <c r="AI1342" s="35" t="e">
        <f t="shared" si="560"/>
        <v>#VALUE!</v>
      </c>
      <c r="AJ1342" s="39" t="str">
        <f>IF(ISBLANK('8.'!A1342),"-",'8.'!A1342)</f>
        <v>-</v>
      </c>
      <c r="AK1342" t="e">
        <f t="shared" si="561"/>
        <v>#VALUE!</v>
      </c>
      <c r="AL1342" t="e">
        <f t="shared" si="562"/>
        <v>#VALUE!</v>
      </c>
      <c r="AM1342" t="str">
        <f>IF(ISBLANK('8.'!B1342),"-",'8.'!B1342)</f>
        <v>-</v>
      </c>
      <c r="AN1342" s="9" t="e">
        <f t="shared" si="563"/>
        <v>#VALUE!</v>
      </c>
      <c r="AO1342" s="41" t="str">
        <f>IF(ISBLANK('9.'!A1342),"-",'9.'!A1342)</f>
        <v>-</v>
      </c>
      <c r="AP1342" t="e">
        <f t="shared" si="564"/>
        <v>#VALUE!</v>
      </c>
      <c r="AQ1342" t="e">
        <f t="shared" si="565"/>
        <v>#VALUE!</v>
      </c>
      <c r="AR1342" t="str">
        <f>IF(ISBLANK('9.'!B1342),"-",'9.'!B1342)</f>
        <v>-</v>
      </c>
      <c r="AS1342" s="42" t="e">
        <f t="shared" si="566"/>
        <v>#VALUE!</v>
      </c>
    </row>
    <row r="1343" spans="1:45">
      <c r="A1343" s="40" t="str">
        <f>IF(ISBLANK('1.'!A1343),"-",'1.'!A1343)</f>
        <v>-</v>
      </c>
      <c r="B1343" t="e">
        <f t="shared" si="540"/>
        <v>#VALUE!</v>
      </c>
      <c r="C1343" t="e">
        <f t="shared" si="541"/>
        <v>#VALUE!</v>
      </c>
      <c r="D1343">
        <f>IF(ISBLANK('Step 2. Percent Runtime Calcs'!B1343),"-",'1.'!B1343)</f>
        <v>0</v>
      </c>
      <c r="E1343" s="35">
        <f t="shared" si="542"/>
        <v>0</v>
      </c>
      <c r="F1343" s="41" t="str">
        <f>IF(ISBLANK('2.'!A1343),"-",'2.'!A1343)</f>
        <v>-</v>
      </c>
      <c r="G1343" t="e">
        <f t="shared" si="543"/>
        <v>#VALUE!</v>
      </c>
      <c r="H1343" t="e">
        <f t="shared" si="544"/>
        <v>#VALUE!</v>
      </c>
      <c r="I1343" t="str">
        <f>IF(ISBLANK('2.'!B1343),"-",'2.'!B1343)</f>
        <v>-</v>
      </c>
      <c r="J1343" s="42" t="e">
        <f t="shared" si="545"/>
        <v>#VALUE!</v>
      </c>
      <c r="K1343" s="7" t="str">
        <f>IF(ISBLANK('3.'!A1343),"-",'3.'!A1343)</f>
        <v>-</v>
      </c>
      <c r="L1343" t="e">
        <f t="shared" si="546"/>
        <v>#VALUE!</v>
      </c>
      <c r="M1343" t="e">
        <f t="shared" si="547"/>
        <v>#VALUE!</v>
      </c>
      <c r="N1343" t="str">
        <f>IF(ISBLANK('3.'!B1343),"-",'3.'!B1343)</f>
        <v>-</v>
      </c>
      <c r="O1343" s="8" t="e">
        <f t="shared" si="548"/>
        <v>#VALUE!</v>
      </c>
      <c r="P1343" s="41" t="str">
        <f>IF(ISBLANK('4.'!A1343),"-",'4.'!A1343)</f>
        <v>-</v>
      </c>
      <c r="Q1343" t="e">
        <f t="shared" si="549"/>
        <v>#VALUE!</v>
      </c>
      <c r="R1343" t="e">
        <f t="shared" si="550"/>
        <v>#VALUE!</v>
      </c>
      <c r="S1343" t="str">
        <f>IF(ISBLANK('4.'!B1343),"-",'4.'!B1343)</f>
        <v>-</v>
      </c>
      <c r="T1343" s="42" t="e">
        <f t="shared" si="551"/>
        <v>#VALUE!</v>
      </c>
      <c r="U1343" s="40" t="str">
        <f>IF(ISBLANK('5.'!A1343),"-",'5.'!A1343)</f>
        <v>-</v>
      </c>
      <c r="V1343" t="e">
        <f t="shared" si="552"/>
        <v>#VALUE!</v>
      </c>
      <c r="W1343" t="e">
        <f t="shared" si="553"/>
        <v>#VALUE!</v>
      </c>
      <c r="X1343" t="str">
        <f>IF(ISBLANK('5.'!B1343),"-",'5.'!B1343)</f>
        <v>-</v>
      </c>
      <c r="Y1343" s="35" t="e">
        <f t="shared" si="554"/>
        <v>#VALUE!</v>
      </c>
      <c r="Z1343" s="39" t="str">
        <f>IF(ISBLANK('6.'!A1343),"-",'6.'!A1343)</f>
        <v>-</v>
      </c>
      <c r="AA1343" t="e">
        <f t="shared" si="555"/>
        <v>#VALUE!</v>
      </c>
      <c r="AB1343" t="e">
        <f t="shared" si="556"/>
        <v>#VALUE!</v>
      </c>
      <c r="AC1343" t="str">
        <f>IF(ISBLANK('6.'!B1343),"-",'6.'!B1343)</f>
        <v>-</v>
      </c>
      <c r="AD1343" s="9" t="e">
        <f t="shared" si="557"/>
        <v>#VALUE!</v>
      </c>
      <c r="AE1343" s="40" t="str">
        <f>IF(ISBLANK('7.'!A1343),"-",'7.'!A1343)</f>
        <v>-</v>
      </c>
      <c r="AF1343" t="e">
        <f t="shared" si="558"/>
        <v>#VALUE!</v>
      </c>
      <c r="AG1343" t="e">
        <f t="shared" si="559"/>
        <v>#VALUE!</v>
      </c>
      <c r="AH1343" t="str">
        <f>IF(ISBLANK('7.'!B1343),"-",'7.'!B1343)</f>
        <v>-</v>
      </c>
      <c r="AI1343" s="35" t="e">
        <f t="shared" si="560"/>
        <v>#VALUE!</v>
      </c>
      <c r="AJ1343" s="39" t="str">
        <f>IF(ISBLANK('8.'!A1343),"-",'8.'!A1343)</f>
        <v>-</v>
      </c>
      <c r="AK1343" t="e">
        <f t="shared" si="561"/>
        <v>#VALUE!</v>
      </c>
      <c r="AL1343" t="e">
        <f t="shared" si="562"/>
        <v>#VALUE!</v>
      </c>
      <c r="AM1343" t="str">
        <f>IF(ISBLANK('8.'!B1343),"-",'8.'!B1343)</f>
        <v>-</v>
      </c>
      <c r="AN1343" s="9" t="e">
        <f t="shared" si="563"/>
        <v>#VALUE!</v>
      </c>
      <c r="AO1343" s="41" t="str">
        <f>IF(ISBLANK('9.'!A1343),"-",'9.'!A1343)</f>
        <v>-</v>
      </c>
      <c r="AP1343" t="e">
        <f t="shared" si="564"/>
        <v>#VALUE!</v>
      </c>
      <c r="AQ1343" t="e">
        <f t="shared" si="565"/>
        <v>#VALUE!</v>
      </c>
      <c r="AR1343" t="str">
        <f>IF(ISBLANK('9.'!B1343),"-",'9.'!B1343)</f>
        <v>-</v>
      </c>
      <c r="AS1343" s="42" t="e">
        <f t="shared" si="566"/>
        <v>#VALUE!</v>
      </c>
    </row>
    <row r="1344" spans="1:45">
      <c r="A1344" s="40" t="str">
        <f>IF(ISBLANK('1.'!A1344),"-",'1.'!A1344)</f>
        <v>-</v>
      </c>
      <c r="B1344" t="e">
        <f t="shared" si="540"/>
        <v>#VALUE!</v>
      </c>
      <c r="C1344" t="e">
        <f t="shared" si="541"/>
        <v>#VALUE!</v>
      </c>
      <c r="D1344">
        <f>IF(ISBLANK('Step 2. Percent Runtime Calcs'!B1344),"-",'1.'!B1344)</f>
        <v>0</v>
      </c>
      <c r="E1344" s="35">
        <f t="shared" si="542"/>
        <v>0</v>
      </c>
      <c r="F1344" s="41" t="str">
        <f>IF(ISBLANK('2.'!A1344),"-",'2.'!A1344)</f>
        <v>-</v>
      </c>
      <c r="G1344" t="e">
        <f t="shared" si="543"/>
        <v>#VALUE!</v>
      </c>
      <c r="H1344" t="e">
        <f t="shared" si="544"/>
        <v>#VALUE!</v>
      </c>
      <c r="I1344" t="str">
        <f>IF(ISBLANK('2.'!B1344),"-",'2.'!B1344)</f>
        <v>-</v>
      </c>
      <c r="J1344" s="42" t="e">
        <f t="shared" si="545"/>
        <v>#VALUE!</v>
      </c>
      <c r="K1344" s="7" t="str">
        <f>IF(ISBLANK('3.'!A1344),"-",'3.'!A1344)</f>
        <v>-</v>
      </c>
      <c r="L1344" t="e">
        <f t="shared" si="546"/>
        <v>#VALUE!</v>
      </c>
      <c r="M1344" t="e">
        <f t="shared" si="547"/>
        <v>#VALUE!</v>
      </c>
      <c r="N1344" t="str">
        <f>IF(ISBLANK('3.'!B1344),"-",'3.'!B1344)</f>
        <v>-</v>
      </c>
      <c r="O1344" s="8" t="e">
        <f t="shared" si="548"/>
        <v>#VALUE!</v>
      </c>
      <c r="P1344" s="41" t="str">
        <f>IF(ISBLANK('4.'!A1344),"-",'4.'!A1344)</f>
        <v>-</v>
      </c>
      <c r="Q1344" t="e">
        <f t="shared" si="549"/>
        <v>#VALUE!</v>
      </c>
      <c r="R1344" t="e">
        <f t="shared" si="550"/>
        <v>#VALUE!</v>
      </c>
      <c r="S1344" t="str">
        <f>IF(ISBLANK('4.'!B1344),"-",'4.'!B1344)</f>
        <v>-</v>
      </c>
      <c r="T1344" s="42" t="e">
        <f t="shared" si="551"/>
        <v>#VALUE!</v>
      </c>
      <c r="U1344" s="40" t="str">
        <f>IF(ISBLANK('5.'!A1344),"-",'5.'!A1344)</f>
        <v>-</v>
      </c>
      <c r="V1344" t="e">
        <f t="shared" si="552"/>
        <v>#VALUE!</v>
      </c>
      <c r="W1344" t="e">
        <f t="shared" si="553"/>
        <v>#VALUE!</v>
      </c>
      <c r="X1344" t="str">
        <f>IF(ISBLANK('5.'!B1344),"-",'5.'!B1344)</f>
        <v>-</v>
      </c>
      <c r="Y1344" s="35" t="e">
        <f t="shared" si="554"/>
        <v>#VALUE!</v>
      </c>
      <c r="Z1344" s="39" t="str">
        <f>IF(ISBLANK('6.'!A1344),"-",'6.'!A1344)</f>
        <v>-</v>
      </c>
      <c r="AA1344" t="e">
        <f t="shared" si="555"/>
        <v>#VALUE!</v>
      </c>
      <c r="AB1344" t="e">
        <f t="shared" si="556"/>
        <v>#VALUE!</v>
      </c>
      <c r="AC1344" t="str">
        <f>IF(ISBLANK('6.'!B1344),"-",'6.'!B1344)</f>
        <v>-</v>
      </c>
      <c r="AD1344" s="9" t="e">
        <f t="shared" si="557"/>
        <v>#VALUE!</v>
      </c>
      <c r="AE1344" s="40" t="str">
        <f>IF(ISBLANK('7.'!A1344),"-",'7.'!A1344)</f>
        <v>-</v>
      </c>
      <c r="AF1344" t="e">
        <f t="shared" si="558"/>
        <v>#VALUE!</v>
      </c>
      <c r="AG1344" t="e">
        <f t="shared" si="559"/>
        <v>#VALUE!</v>
      </c>
      <c r="AH1344" t="str">
        <f>IF(ISBLANK('7.'!B1344),"-",'7.'!B1344)</f>
        <v>-</v>
      </c>
      <c r="AI1344" s="35" t="e">
        <f t="shared" si="560"/>
        <v>#VALUE!</v>
      </c>
      <c r="AJ1344" s="39" t="str">
        <f>IF(ISBLANK('8.'!A1344),"-",'8.'!A1344)</f>
        <v>-</v>
      </c>
      <c r="AK1344" t="e">
        <f t="shared" si="561"/>
        <v>#VALUE!</v>
      </c>
      <c r="AL1344" t="e">
        <f t="shared" si="562"/>
        <v>#VALUE!</v>
      </c>
      <c r="AM1344" t="str">
        <f>IF(ISBLANK('8.'!B1344),"-",'8.'!B1344)</f>
        <v>-</v>
      </c>
      <c r="AN1344" s="9" t="e">
        <f t="shared" si="563"/>
        <v>#VALUE!</v>
      </c>
      <c r="AO1344" s="41" t="str">
        <f>IF(ISBLANK('9.'!A1344),"-",'9.'!A1344)</f>
        <v>-</v>
      </c>
      <c r="AP1344" t="e">
        <f t="shared" si="564"/>
        <v>#VALUE!</v>
      </c>
      <c r="AQ1344" t="e">
        <f t="shared" si="565"/>
        <v>#VALUE!</v>
      </c>
      <c r="AR1344" t="str">
        <f>IF(ISBLANK('9.'!B1344),"-",'9.'!B1344)</f>
        <v>-</v>
      </c>
      <c r="AS1344" s="42" t="e">
        <f t="shared" si="566"/>
        <v>#VALUE!</v>
      </c>
    </row>
    <row r="1345" spans="1:45">
      <c r="A1345" s="40" t="str">
        <f>IF(ISBLANK('1.'!A1345),"-",'1.'!A1345)</f>
        <v>-</v>
      </c>
      <c r="B1345" t="e">
        <f t="shared" si="540"/>
        <v>#VALUE!</v>
      </c>
      <c r="C1345" t="e">
        <f t="shared" si="541"/>
        <v>#VALUE!</v>
      </c>
      <c r="D1345">
        <f>IF(ISBLANK('Step 2. Percent Runtime Calcs'!B1345),"-",'1.'!B1345)</f>
        <v>0</v>
      </c>
      <c r="E1345" s="35">
        <f t="shared" si="542"/>
        <v>0</v>
      </c>
      <c r="F1345" s="41" t="str">
        <f>IF(ISBLANK('2.'!A1345),"-",'2.'!A1345)</f>
        <v>-</v>
      </c>
      <c r="G1345" t="e">
        <f t="shared" si="543"/>
        <v>#VALUE!</v>
      </c>
      <c r="H1345" t="e">
        <f t="shared" si="544"/>
        <v>#VALUE!</v>
      </c>
      <c r="I1345" t="str">
        <f>IF(ISBLANK('2.'!B1345),"-",'2.'!B1345)</f>
        <v>-</v>
      </c>
      <c r="J1345" s="42" t="e">
        <f t="shared" si="545"/>
        <v>#VALUE!</v>
      </c>
      <c r="K1345" s="7" t="str">
        <f>IF(ISBLANK('3.'!A1345),"-",'3.'!A1345)</f>
        <v>-</v>
      </c>
      <c r="L1345" t="e">
        <f t="shared" si="546"/>
        <v>#VALUE!</v>
      </c>
      <c r="M1345" t="e">
        <f t="shared" si="547"/>
        <v>#VALUE!</v>
      </c>
      <c r="N1345" t="str">
        <f>IF(ISBLANK('3.'!B1345),"-",'3.'!B1345)</f>
        <v>-</v>
      </c>
      <c r="O1345" s="8" t="e">
        <f t="shared" si="548"/>
        <v>#VALUE!</v>
      </c>
      <c r="P1345" s="41" t="str">
        <f>IF(ISBLANK('4.'!A1345),"-",'4.'!A1345)</f>
        <v>-</v>
      </c>
      <c r="Q1345" t="e">
        <f t="shared" si="549"/>
        <v>#VALUE!</v>
      </c>
      <c r="R1345" t="e">
        <f t="shared" si="550"/>
        <v>#VALUE!</v>
      </c>
      <c r="S1345" t="str">
        <f>IF(ISBLANK('4.'!B1345),"-",'4.'!B1345)</f>
        <v>-</v>
      </c>
      <c r="T1345" s="42" t="e">
        <f t="shared" si="551"/>
        <v>#VALUE!</v>
      </c>
      <c r="U1345" s="40" t="str">
        <f>IF(ISBLANK('5.'!A1345),"-",'5.'!A1345)</f>
        <v>-</v>
      </c>
      <c r="V1345" t="e">
        <f t="shared" si="552"/>
        <v>#VALUE!</v>
      </c>
      <c r="W1345" t="e">
        <f t="shared" si="553"/>
        <v>#VALUE!</v>
      </c>
      <c r="X1345" t="str">
        <f>IF(ISBLANK('5.'!B1345),"-",'5.'!B1345)</f>
        <v>-</v>
      </c>
      <c r="Y1345" s="35" t="e">
        <f t="shared" si="554"/>
        <v>#VALUE!</v>
      </c>
      <c r="Z1345" s="39" t="str">
        <f>IF(ISBLANK('6.'!A1345),"-",'6.'!A1345)</f>
        <v>-</v>
      </c>
      <c r="AA1345" t="e">
        <f t="shared" si="555"/>
        <v>#VALUE!</v>
      </c>
      <c r="AB1345" t="e">
        <f t="shared" si="556"/>
        <v>#VALUE!</v>
      </c>
      <c r="AC1345" t="str">
        <f>IF(ISBLANK('6.'!B1345),"-",'6.'!B1345)</f>
        <v>-</v>
      </c>
      <c r="AD1345" s="9" t="e">
        <f t="shared" si="557"/>
        <v>#VALUE!</v>
      </c>
      <c r="AE1345" s="40" t="str">
        <f>IF(ISBLANK('7.'!A1345),"-",'7.'!A1345)</f>
        <v>-</v>
      </c>
      <c r="AF1345" t="e">
        <f t="shared" si="558"/>
        <v>#VALUE!</v>
      </c>
      <c r="AG1345" t="e">
        <f t="shared" si="559"/>
        <v>#VALUE!</v>
      </c>
      <c r="AH1345" t="str">
        <f>IF(ISBLANK('7.'!B1345),"-",'7.'!B1345)</f>
        <v>-</v>
      </c>
      <c r="AI1345" s="35" t="e">
        <f t="shared" si="560"/>
        <v>#VALUE!</v>
      </c>
      <c r="AJ1345" s="39" t="str">
        <f>IF(ISBLANK('8.'!A1345),"-",'8.'!A1345)</f>
        <v>-</v>
      </c>
      <c r="AK1345" t="e">
        <f t="shared" si="561"/>
        <v>#VALUE!</v>
      </c>
      <c r="AL1345" t="e">
        <f t="shared" si="562"/>
        <v>#VALUE!</v>
      </c>
      <c r="AM1345" t="str">
        <f>IF(ISBLANK('8.'!B1345),"-",'8.'!B1345)</f>
        <v>-</v>
      </c>
      <c r="AN1345" s="9" t="e">
        <f t="shared" si="563"/>
        <v>#VALUE!</v>
      </c>
      <c r="AO1345" s="41" t="str">
        <f>IF(ISBLANK('9.'!A1345),"-",'9.'!A1345)</f>
        <v>-</v>
      </c>
      <c r="AP1345" t="e">
        <f t="shared" si="564"/>
        <v>#VALUE!</v>
      </c>
      <c r="AQ1345" t="e">
        <f t="shared" si="565"/>
        <v>#VALUE!</v>
      </c>
      <c r="AR1345" t="str">
        <f>IF(ISBLANK('9.'!B1345),"-",'9.'!B1345)</f>
        <v>-</v>
      </c>
      <c r="AS1345" s="42" t="e">
        <f t="shared" si="566"/>
        <v>#VALUE!</v>
      </c>
    </row>
    <row r="1346" spans="1:45">
      <c r="A1346" s="40" t="str">
        <f>IF(ISBLANK('1.'!A1346),"-",'1.'!A1346)</f>
        <v>-</v>
      </c>
      <c r="B1346" t="e">
        <f t="shared" si="540"/>
        <v>#VALUE!</v>
      </c>
      <c r="C1346" t="e">
        <f t="shared" si="541"/>
        <v>#VALUE!</v>
      </c>
      <c r="D1346">
        <f>IF(ISBLANK('Step 2. Percent Runtime Calcs'!B1346),"-",'1.'!B1346)</f>
        <v>0</v>
      </c>
      <c r="E1346" s="35">
        <f t="shared" si="542"/>
        <v>0</v>
      </c>
      <c r="F1346" s="41" t="str">
        <f>IF(ISBLANK('2.'!A1346),"-",'2.'!A1346)</f>
        <v>-</v>
      </c>
      <c r="G1346" t="e">
        <f t="shared" si="543"/>
        <v>#VALUE!</v>
      </c>
      <c r="H1346" t="e">
        <f t="shared" si="544"/>
        <v>#VALUE!</v>
      </c>
      <c r="I1346" t="str">
        <f>IF(ISBLANK('2.'!B1346),"-",'2.'!B1346)</f>
        <v>-</v>
      </c>
      <c r="J1346" s="42" t="e">
        <f t="shared" si="545"/>
        <v>#VALUE!</v>
      </c>
      <c r="K1346" s="7" t="str">
        <f>IF(ISBLANK('3.'!A1346),"-",'3.'!A1346)</f>
        <v>-</v>
      </c>
      <c r="L1346" t="e">
        <f t="shared" si="546"/>
        <v>#VALUE!</v>
      </c>
      <c r="M1346" t="e">
        <f t="shared" si="547"/>
        <v>#VALUE!</v>
      </c>
      <c r="N1346" t="str">
        <f>IF(ISBLANK('3.'!B1346),"-",'3.'!B1346)</f>
        <v>-</v>
      </c>
      <c r="O1346" s="8" t="e">
        <f t="shared" si="548"/>
        <v>#VALUE!</v>
      </c>
      <c r="P1346" s="41" t="str">
        <f>IF(ISBLANK('4.'!A1346),"-",'4.'!A1346)</f>
        <v>-</v>
      </c>
      <c r="Q1346" t="e">
        <f t="shared" si="549"/>
        <v>#VALUE!</v>
      </c>
      <c r="R1346" t="e">
        <f t="shared" si="550"/>
        <v>#VALUE!</v>
      </c>
      <c r="S1346" t="str">
        <f>IF(ISBLANK('4.'!B1346),"-",'4.'!B1346)</f>
        <v>-</v>
      </c>
      <c r="T1346" s="42" t="e">
        <f t="shared" si="551"/>
        <v>#VALUE!</v>
      </c>
      <c r="U1346" s="40" t="str">
        <f>IF(ISBLANK('5.'!A1346),"-",'5.'!A1346)</f>
        <v>-</v>
      </c>
      <c r="V1346" t="e">
        <f t="shared" si="552"/>
        <v>#VALUE!</v>
      </c>
      <c r="W1346" t="e">
        <f t="shared" si="553"/>
        <v>#VALUE!</v>
      </c>
      <c r="X1346" t="str">
        <f>IF(ISBLANK('5.'!B1346),"-",'5.'!B1346)</f>
        <v>-</v>
      </c>
      <c r="Y1346" s="35" t="e">
        <f t="shared" si="554"/>
        <v>#VALUE!</v>
      </c>
      <c r="Z1346" s="39" t="str">
        <f>IF(ISBLANK('6.'!A1346),"-",'6.'!A1346)</f>
        <v>-</v>
      </c>
      <c r="AA1346" t="e">
        <f t="shared" si="555"/>
        <v>#VALUE!</v>
      </c>
      <c r="AB1346" t="e">
        <f t="shared" si="556"/>
        <v>#VALUE!</v>
      </c>
      <c r="AC1346" t="str">
        <f>IF(ISBLANK('6.'!B1346),"-",'6.'!B1346)</f>
        <v>-</v>
      </c>
      <c r="AD1346" s="9" t="e">
        <f t="shared" si="557"/>
        <v>#VALUE!</v>
      </c>
      <c r="AE1346" s="40" t="str">
        <f>IF(ISBLANK('7.'!A1346),"-",'7.'!A1346)</f>
        <v>-</v>
      </c>
      <c r="AF1346" t="e">
        <f t="shared" si="558"/>
        <v>#VALUE!</v>
      </c>
      <c r="AG1346" t="e">
        <f t="shared" si="559"/>
        <v>#VALUE!</v>
      </c>
      <c r="AH1346" t="str">
        <f>IF(ISBLANK('7.'!B1346),"-",'7.'!B1346)</f>
        <v>-</v>
      </c>
      <c r="AI1346" s="35" t="e">
        <f t="shared" si="560"/>
        <v>#VALUE!</v>
      </c>
      <c r="AJ1346" s="39" t="str">
        <f>IF(ISBLANK('8.'!A1346),"-",'8.'!A1346)</f>
        <v>-</v>
      </c>
      <c r="AK1346" t="e">
        <f t="shared" si="561"/>
        <v>#VALUE!</v>
      </c>
      <c r="AL1346" t="e">
        <f t="shared" si="562"/>
        <v>#VALUE!</v>
      </c>
      <c r="AM1346" t="str">
        <f>IF(ISBLANK('8.'!B1346),"-",'8.'!B1346)</f>
        <v>-</v>
      </c>
      <c r="AN1346" s="9" t="e">
        <f t="shared" si="563"/>
        <v>#VALUE!</v>
      </c>
      <c r="AO1346" s="41" t="str">
        <f>IF(ISBLANK('9.'!A1346),"-",'9.'!A1346)</f>
        <v>-</v>
      </c>
      <c r="AP1346" t="e">
        <f t="shared" si="564"/>
        <v>#VALUE!</v>
      </c>
      <c r="AQ1346" t="e">
        <f t="shared" si="565"/>
        <v>#VALUE!</v>
      </c>
      <c r="AR1346" t="str">
        <f>IF(ISBLANK('9.'!B1346),"-",'9.'!B1346)</f>
        <v>-</v>
      </c>
      <c r="AS1346" s="42" t="e">
        <f t="shared" si="566"/>
        <v>#VALUE!</v>
      </c>
    </row>
    <row r="1347" spans="1:45">
      <c r="A1347" s="40" t="str">
        <f>IF(ISBLANK('1.'!A1347),"-",'1.'!A1347)</f>
        <v>-</v>
      </c>
      <c r="B1347" t="e">
        <f t="shared" ref="B1347:B1410" si="567">HOUR(A1347)</f>
        <v>#VALUE!</v>
      </c>
      <c r="C1347" t="e">
        <f t="shared" ref="C1347:C1410" si="568">WEEKDAY(A1347)</f>
        <v>#VALUE!</v>
      </c>
      <c r="D1347">
        <f>IF(ISBLANK('Step 2. Percent Runtime Calcs'!B1347),"-",'1.'!B1347)</f>
        <v>0</v>
      </c>
      <c r="E1347" s="35">
        <f t="shared" ref="E1347:E1410" si="569">D1347/3600</f>
        <v>0</v>
      </c>
      <c r="F1347" s="41" t="str">
        <f>IF(ISBLANK('2.'!A1347),"-",'2.'!A1347)</f>
        <v>-</v>
      </c>
      <c r="G1347" t="e">
        <f t="shared" ref="G1347:G1410" si="570">HOUR(F1347)</f>
        <v>#VALUE!</v>
      </c>
      <c r="H1347" t="e">
        <f t="shared" ref="H1347:H1410" si="571">WEEKDAY(F1347)</f>
        <v>#VALUE!</v>
      </c>
      <c r="I1347" t="str">
        <f>IF(ISBLANK('2.'!B1347),"-",'2.'!B1347)</f>
        <v>-</v>
      </c>
      <c r="J1347" s="42" t="e">
        <f t="shared" ref="J1347:J1410" si="572">I1347/3600</f>
        <v>#VALUE!</v>
      </c>
      <c r="K1347" s="7" t="str">
        <f>IF(ISBLANK('3.'!A1347),"-",'3.'!A1347)</f>
        <v>-</v>
      </c>
      <c r="L1347" t="e">
        <f t="shared" ref="L1347:L1410" si="573">HOUR(K1347)</f>
        <v>#VALUE!</v>
      </c>
      <c r="M1347" t="e">
        <f t="shared" ref="M1347:M1410" si="574">WEEKDAY(K1347)</f>
        <v>#VALUE!</v>
      </c>
      <c r="N1347" t="str">
        <f>IF(ISBLANK('3.'!B1347),"-",'3.'!B1347)</f>
        <v>-</v>
      </c>
      <c r="O1347" s="8" t="e">
        <f t="shared" ref="O1347:O1410" si="575">N1347/3600</f>
        <v>#VALUE!</v>
      </c>
      <c r="P1347" s="41" t="str">
        <f>IF(ISBLANK('4.'!A1347),"-",'4.'!A1347)</f>
        <v>-</v>
      </c>
      <c r="Q1347" t="e">
        <f t="shared" ref="Q1347:Q1410" si="576">HOUR(P1347)</f>
        <v>#VALUE!</v>
      </c>
      <c r="R1347" t="e">
        <f t="shared" ref="R1347:R1410" si="577">WEEKDAY(P1347)</f>
        <v>#VALUE!</v>
      </c>
      <c r="S1347" t="str">
        <f>IF(ISBLANK('4.'!B1347),"-",'4.'!B1347)</f>
        <v>-</v>
      </c>
      <c r="T1347" s="42" t="e">
        <f t="shared" ref="T1347:T1410" si="578">S1347/3600</f>
        <v>#VALUE!</v>
      </c>
      <c r="U1347" s="40" t="str">
        <f>IF(ISBLANK('5.'!A1347),"-",'5.'!A1347)</f>
        <v>-</v>
      </c>
      <c r="V1347" t="e">
        <f t="shared" ref="V1347:V1410" si="579">HOUR(U1347)</f>
        <v>#VALUE!</v>
      </c>
      <c r="W1347" t="e">
        <f t="shared" ref="W1347:W1410" si="580">WEEKDAY(U1347)</f>
        <v>#VALUE!</v>
      </c>
      <c r="X1347" t="str">
        <f>IF(ISBLANK('5.'!B1347),"-",'5.'!B1347)</f>
        <v>-</v>
      </c>
      <c r="Y1347" s="35" t="e">
        <f t="shared" ref="Y1347:Y1410" si="581">X1347/3600</f>
        <v>#VALUE!</v>
      </c>
      <c r="Z1347" s="39" t="str">
        <f>IF(ISBLANK('6.'!A1347),"-",'6.'!A1347)</f>
        <v>-</v>
      </c>
      <c r="AA1347" t="e">
        <f t="shared" ref="AA1347:AA1410" si="582">HOUR(Z1347)</f>
        <v>#VALUE!</v>
      </c>
      <c r="AB1347" t="e">
        <f t="shared" ref="AB1347:AB1410" si="583">WEEKDAY(Z1347)</f>
        <v>#VALUE!</v>
      </c>
      <c r="AC1347" t="str">
        <f>IF(ISBLANK('6.'!B1347),"-",'6.'!B1347)</f>
        <v>-</v>
      </c>
      <c r="AD1347" s="9" t="e">
        <f t="shared" ref="AD1347:AD1410" si="584">AC1347/3600</f>
        <v>#VALUE!</v>
      </c>
      <c r="AE1347" s="40" t="str">
        <f>IF(ISBLANK('7.'!A1347),"-",'7.'!A1347)</f>
        <v>-</v>
      </c>
      <c r="AF1347" t="e">
        <f t="shared" ref="AF1347:AF1410" si="585">HOUR(AE1347)</f>
        <v>#VALUE!</v>
      </c>
      <c r="AG1347" t="e">
        <f t="shared" ref="AG1347:AG1410" si="586">WEEKDAY(AE1347)</f>
        <v>#VALUE!</v>
      </c>
      <c r="AH1347" t="str">
        <f>IF(ISBLANK('7.'!B1347),"-",'7.'!B1347)</f>
        <v>-</v>
      </c>
      <c r="AI1347" s="35" t="e">
        <f t="shared" ref="AI1347:AI1410" si="587">AH1347/3600</f>
        <v>#VALUE!</v>
      </c>
      <c r="AJ1347" s="39" t="str">
        <f>IF(ISBLANK('8.'!A1347),"-",'8.'!A1347)</f>
        <v>-</v>
      </c>
      <c r="AK1347" t="e">
        <f t="shared" ref="AK1347:AK1410" si="588">HOUR(AJ1347)</f>
        <v>#VALUE!</v>
      </c>
      <c r="AL1347" t="e">
        <f t="shared" ref="AL1347:AL1410" si="589">WEEKDAY(AJ1347)</f>
        <v>#VALUE!</v>
      </c>
      <c r="AM1347" t="str">
        <f>IF(ISBLANK('8.'!B1347),"-",'8.'!B1347)</f>
        <v>-</v>
      </c>
      <c r="AN1347" s="9" t="e">
        <f t="shared" ref="AN1347:AN1410" si="590">AM1347/3600</f>
        <v>#VALUE!</v>
      </c>
      <c r="AO1347" s="41" t="str">
        <f>IF(ISBLANK('9.'!A1347),"-",'9.'!A1347)</f>
        <v>-</v>
      </c>
      <c r="AP1347" t="e">
        <f t="shared" ref="AP1347:AP1410" si="591">HOUR(AO1347)</f>
        <v>#VALUE!</v>
      </c>
      <c r="AQ1347" t="e">
        <f t="shared" ref="AQ1347:AQ1410" si="592">WEEKDAY(AO1347)</f>
        <v>#VALUE!</v>
      </c>
      <c r="AR1347" t="str">
        <f>IF(ISBLANK('9.'!B1347),"-",'9.'!B1347)</f>
        <v>-</v>
      </c>
      <c r="AS1347" s="42" t="e">
        <f t="shared" ref="AS1347:AS1410" si="593">AR1347/3600</f>
        <v>#VALUE!</v>
      </c>
    </row>
    <row r="1348" spans="1:45">
      <c r="A1348" s="40" t="str">
        <f>IF(ISBLANK('1.'!A1348),"-",'1.'!A1348)</f>
        <v>-</v>
      </c>
      <c r="B1348" t="e">
        <f t="shared" si="567"/>
        <v>#VALUE!</v>
      </c>
      <c r="C1348" t="e">
        <f t="shared" si="568"/>
        <v>#VALUE!</v>
      </c>
      <c r="D1348">
        <f>IF(ISBLANK('Step 2. Percent Runtime Calcs'!B1348),"-",'1.'!B1348)</f>
        <v>0</v>
      </c>
      <c r="E1348" s="35">
        <f t="shared" si="569"/>
        <v>0</v>
      </c>
      <c r="F1348" s="41" t="str">
        <f>IF(ISBLANK('2.'!A1348),"-",'2.'!A1348)</f>
        <v>-</v>
      </c>
      <c r="G1348" t="e">
        <f t="shared" si="570"/>
        <v>#VALUE!</v>
      </c>
      <c r="H1348" t="e">
        <f t="shared" si="571"/>
        <v>#VALUE!</v>
      </c>
      <c r="I1348" t="str">
        <f>IF(ISBLANK('2.'!B1348),"-",'2.'!B1348)</f>
        <v>-</v>
      </c>
      <c r="J1348" s="42" t="e">
        <f t="shared" si="572"/>
        <v>#VALUE!</v>
      </c>
      <c r="K1348" s="7" t="str">
        <f>IF(ISBLANK('3.'!A1348),"-",'3.'!A1348)</f>
        <v>-</v>
      </c>
      <c r="L1348" t="e">
        <f t="shared" si="573"/>
        <v>#VALUE!</v>
      </c>
      <c r="M1348" t="e">
        <f t="shared" si="574"/>
        <v>#VALUE!</v>
      </c>
      <c r="N1348" t="str">
        <f>IF(ISBLANK('3.'!B1348),"-",'3.'!B1348)</f>
        <v>-</v>
      </c>
      <c r="O1348" s="8" t="e">
        <f t="shared" si="575"/>
        <v>#VALUE!</v>
      </c>
      <c r="P1348" s="41" t="str">
        <f>IF(ISBLANK('4.'!A1348),"-",'4.'!A1348)</f>
        <v>-</v>
      </c>
      <c r="Q1348" t="e">
        <f t="shared" si="576"/>
        <v>#VALUE!</v>
      </c>
      <c r="R1348" t="e">
        <f t="shared" si="577"/>
        <v>#VALUE!</v>
      </c>
      <c r="S1348" t="str">
        <f>IF(ISBLANK('4.'!B1348),"-",'4.'!B1348)</f>
        <v>-</v>
      </c>
      <c r="T1348" s="42" t="e">
        <f t="shared" si="578"/>
        <v>#VALUE!</v>
      </c>
      <c r="U1348" s="40" t="str">
        <f>IF(ISBLANK('5.'!A1348),"-",'5.'!A1348)</f>
        <v>-</v>
      </c>
      <c r="V1348" t="e">
        <f t="shared" si="579"/>
        <v>#VALUE!</v>
      </c>
      <c r="W1348" t="e">
        <f t="shared" si="580"/>
        <v>#VALUE!</v>
      </c>
      <c r="X1348" t="str">
        <f>IF(ISBLANK('5.'!B1348),"-",'5.'!B1348)</f>
        <v>-</v>
      </c>
      <c r="Y1348" s="35" t="e">
        <f t="shared" si="581"/>
        <v>#VALUE!</v>
      </c>
      <c r="Z1348" s="39" t="str">
        <f>IF(ISBLANK('6.'!A1348),"-",'6.'!A1348)</f>
        <v>-</v>
      </c>
      <c r="AA1348" t="e">
        <f t="shared" si="582"/>
        <v>#VALUE!</v>
      </c>
      <c r="AB1348" t="e">
        <f t="shared" si="583"/>
        <v>#VALUE!</v>
      </c>
      <c r="AC1348" t="str">
        <f>IF(ISBLANK('6.'!B1348),"-",'6.'!B1348)</f>
        <v>-</v>
      </c>
      <c r="AD1348" s="9" t="e">
        <f t="shared" si="584"/>
        <v>#VALUE!</v>
      </c>
      <c r="AE1348" s="40" t="str">
        <f>IF(ISBLANK('7.'!A1348),"-",'7.'!A1348)</f>
        <v>-</v>
      </c>
      <c r="AF1348" t="e">
        <f t="shared" si="585"/>
        <v>#VALUE!</v>
      </c>
      <c r="AG1348" t="e">
        <f t="shared" si="586"/>
        <v>#VALUE!</v>
      </c>
      <c r="AH1348" t="str">
        <f>IF(ISBLANK('7.'!B1348),"-",'7.'!B1348)</f>
        <v>-</v>
      </c>
      <c r="AI1348" s="35" t="e">
        <f t="shared" si="587"/>
        <v>#VALUE!</v>
      </c>
      <c r="AJ1348" s="39" t="str">
        <f>IF(ISBLANK('8.'!A1348),"-",'8.'!A1348)</f>
        <v>-</v>
      </c>
      <c r="AK1348" t="e">
        <f t="shared" si="588"/>
        <v>#VALUE!</v>
      </c>
      <c r="AL1348" t="e">
        <f t="shared" si="589"/>
        <v>#VALUE!</v>
      </c>
      <c r="AM1348" t="str">
        <f>IF(ISBLANK('8.'!B1348),"-",'8.'!B1348)</f>
        <v>-</v>
      </c>
      <c r="AN1348" s="9" t="e">
        <f t="shared" si="590"/>
        <v>#VALUE!</v>
      </c>
      <c r="AO1348" s="41" t="str">
        <f>IF(ISBLANK('9.'!A1348),"-",'9.'!A1348)</f>
        <v>-</v>
      </c>
      <c r="AP1348" t="e">
        <f t="shared" si="591"/>
        <v>#VALUE!</v>
      </c>
      <c r="AQ1348" t="e">
        <f t="shared" si="592"/>
        <v>#VALUE!</v>
      </c>
      <c r="AR1348" t="str">
        <f>IF(ISBLANK('9.'!B1348),"-",'9.'!B1348)</f>
        <v>-</v>
      </c>
      <c r="AS1348" s="42" t="e">
        <f t="shared" si="593"/>
        <v>#VALUE!</v>
      </c>
    </row>
    <row r="1349" spans="1:45">
      <c r="A1349" s="40" t="str">
        <f>IF(ISBLANK('1.'!A1349),"-",'1.'!A1349)</f>
        <v>-</v>
      </c>
      <c r="B1349" t="e">
        <f t="shared" si="567"/>
        <v>#VALUE!</v>
      </c>
      <c r="C1349" t="e">
        <f t="shared" si="568"/>
        <v>#VALUE!</v>
      </c>
      <c r="D1349">
        <f>IF(ISBLANK('Step 2. Percent Runtime Calcs'!B1349),"-",'1.'!B1349)</f>
        <v>0</v>
      </c>
      <c r="E1349" s="35">
        <f t="shared" si="569"/>
        <v>0</v>
      </c>
      <c r="F1349" s="41" t="str">
        <f>IF(ISBLANK('2.'!A1349),"-",'2.'!A1349)</f>
        <v>-</v>
      </c>
      <c r="G1349" t="e">
        <f t="shared" si="570"/>
        <v>#VALUE!</v>
      </c>
      <c r="H1349" t="e">
        <f t="shared" si="571"/>
        <v>#VALUE!</v>
      </c>
      <c r="I1349" t="str">
        <f>IF(ISBLANK('2.'!B1349),"-",'2.'!B1349)</f>
        <v>-</v>
      </c>
      <c r="J1349" s="42" t="e">
        <f t="shared" si="572"/>
        <v>#VALUE!</v>
      </c>
      <c r="K1349" s="7" t="str">
        <f>IF(ISBLANK('3.'!A1349),"-",'3.'!A1349)</f>
        <v>-</v>
      </c>
      <c r="L1349" t="e">
        <f t="shared" si="573"/>
        <v>#VALUE!</v>
      </c>
      <c r="M1349" t="e">
        <f t="shared" si="574"/>
        <v>#VALUE!</v>
      </c>
      <c r="N1349" t="str">
        <f>IF(ISBLANK('3.'!B1349),"-",'3.'!B1349)</f>
        <v>-</v>
      </c>
      <c r="O1349" s="8" t="e">
        <f t="shared" si="575"/>
        <v>#VALUE!</v>
      </c>
      <c r="P1349" s="41" t="str">
        <f>IF(ISBLANK('4.'!A1349),"-",'4.'!A1349)</f>
        <v>-</v>
      </c>
      <c r="Q1349" t="e">
        <f t="shared" si="576"/>
        <v>#VALUE!</v>
      </c>
      <c r="R1349" t="e">
        <f t="shared" si="577"/>
        <v>#VALUE!</v>
      </c>
      <c r="S1349" t="str">
        <f>IF(ISBLANK('4.'!B1349),"-",'4.'!B1349)</f>
        <v>-</v>
      </c>
      <c r="T1349" s="42" t="e">
        <f t="shared" si="578"/>
        <v>#VALUE!</v>
      </c>
      <c r="U1349" s="40" t="str">
        <f>IF(ISBLANK('5.'!A1349),"-",'5.'!A1349)</f>
        <v>-</v>
      </c>
      <c r="V1349" t="e">
        <f t="shared" si="579"/>
        <v>#VALUE!</v>
      </c>
      <c r="W1349" t="e">
        <f t="shared" si="580"/>
        <v>#VALUE!</v>
      </c>
      <c r="X1349" t="str">
        <f>IF(ISBLANK('5.'!B1349),"-",'5.'!B1349)</f>
        <v>-</v>
      </c>
      <c r="Y1349" s="35" t="e">
        <f t="shared" si="581"/>
        <v>#VALUE!</v>
      </c>
      <c r="Z1349" s="39" t="str">
        <f>IF(ISBLANK('6.'!A1349),"-",'6.'!A1349)</f>
        <v>-</v>
      </c>
      <c r="AA1349" t="e">
        <f t="shared" si="582"/>
        <v>#VALUE!</v>
      </c>
      <c r="AB1349" t="e">
        <f t="shared" si="583"/>
        <v>#VALUE!</v>
      </c>
      <c r="AC1349" t="str">
        <f>IF(ISBLANK('6.'!B1349),"-",'6.'!B1349)</f>
        <v>-</v>
      </c>
      <c r="AD1349" s="9" t="e">
        <f t="shared" si="584"/>
        <v>#VALUE!</v>
      </c>
      <c r="AE1349" s="40" t="str">
        <f>IF(ISBLANK('7.'!A1349),"-",'7.'!A1349)</f>
        <v>-</v>
      </c>
      <c r="AF1349" t="e">
        <f t="shared" si="585"/>
        <v>#VALUE!</v>
      </c>
      <c r="AG1349" t="e">
        <f t="shared" si="586"/>
        <v>#VALUE!</v>
      </c>
      <c r="AH1349" t="str">
        <f>IF(ISBLANK('7.'!B1349),"-",'7.'!B1349)</f>
        <v>-</v>
      </c>
      <c r="AI1349" s="35" t="e">
        <f t="shared" si="587"/>
        <v>#VALUE!</v>
      </c>
      <c r="AJ1349" s="39" t="str">
        <f>IF(ISBLANK('8.'!A1349),"-",'8.'!A1349)</f>
        <v>-</v>
      </c>
      <c r="AK1349" t="e">
        <f t="shared" si="588"/>
        <v>#VALUE!</v>
      </c>
      <c r="AL1349" t="e">
        <f t="shared" si="589"/>
        <v>#VALUE!</v>
      </c>
      <c r="AM1349" t="str">
        <f>IF(ISBLANK('8.'!B1349),"-",'8.'!B1349)</f>
        <v>-</v>
      </c>
      <c r="AN1349" s="9" t="e">
        <f t="shared" si="590"/>
        <v>#VALUE!</v>
      </c>
      <c r="AO1349" s="41" t="str">
        <f>IF(ISBLANK('9.'!A1349),"-",'9.'!A1349)</f>
        <v>-</v>
      </c>
      <c r="AP1349" t="e">
        <f t="shared" si="591"/>
        <v>#VALUE!</v>
      </c>
      <c r="AQ1349" t="e">
        <f t="shared" si="592"/>
        <v>#VALUE!</v>
      </c>
      <c r="AR1349" t="str">
        <f>IF(ISBLANK('9.'!B1349),"-",'9.'!B1349)</f>
        <v>-</v>
      </c>
      <c r="AS1349" s="42" t="e">
        <f t="shared" si="593"/>
        <v>#VALUE!</v>
      </c>
    </row>
    <row r="1350" spans="1:45">
      <c r="A1350" s="40" t="str">
        <f>IF(ISBLANK('1.'!A1350),"-",'1.'!A1350)</f>
        <v>-</v>
      </c>
      <c r="B1350" t="e">
        <f t="shared" si="567"/>
        <v>#VALUE!</v>
      </c>
      <c r="C1350" t="e">
        <f t="shared" si="568"/>
        <v>#VALUE!</v>
      </c>
      <c r="D1350">
        <f>IF(ISBLANK('Step 2. Percent Runtime Calcs'!B1350),"-",'1.'!B1350)</f>
        <v>0</v>
      </c>
      <c r="E1350" s="35">
        <f t="shared" si="569"/>
        <v>0</v>
      </c>
      <c r="F1350" s="41" t="str">
        <f>IF(ISBLANK('2.'!A1350),"-",'2.'!A1350)</f>
        <v>-</v>
      </c>
      <c r="G1350" t="e">
        <f t="shared" si="570"/>
        <v>#VALUE!</v>
      </c>
      <c r="H1350" t="e">
        <f t="shared" si="571"/>
        <v>#VALUE!</v>
      </c>
      <c r="I1350" t="str">
        <f>IF(ISBLANK('2.'!B1350),"-",'2.'!B1350)</f>
        <v>-</v>
      </c>
      <c r="J1350" s="42" t="e">
        <f t="shared" si="572"/>
        <v>#VALUE!</v>
      </c>
      <c r="K1350" s="7" t="str">
        <f>IF(ISBLANK('3.'!A1350),"-",'3.'!A1350)</f>
        <v>-</v>
      </c>
      <c r="L1350" t="e">
        <f t="shared" si="573"/>
        <v>#VALUE!</v>
      </c>
      <c r="M1350" t="e">
        <f t="shared" si="574"/>
        <v>#VALUE!</v>
      </c>
      <c r="N1350" t="str">
        <f>IF(ISBLANK('3.'!B1350),"-",'3.'!B1350)</f>
        <v>-</v>
      </c>
      <c r="O1350" s="8" t="e">
        <f t="shared" si="575"/>
        <v>#VALUE!</v>
      </c>
      <c r="P1350" s="41" t="str">
        <f>IF(ISBLANK('4.'!A1350),"-",'4.'!A1350)</f>
        <v>-</v>
      </c>
      <c r="Q1350" t="e">
        <f t="shared" si="576"/>
        <v>#VALUE!</v>
      </c>
      <c r="R1350" t="e">
        <f t="shared" si="577"/>
        <v>#VALUE!</v>
      </c>
      <c r="S1350" t="str">
        <f>IF(ISBLANK('4.'!B1350),"-",'4.'!B1350)</f>
        <v>-</v>
      </c>
      <c r="T1350" s="42" t="e">
        <f t="shared" si="578"/>
        <v>#VALUE!</v>
      </c>
      <c r="U1350" s="40" t="str">
        <f>IF(ISBLANK('5.'!A1350),"-",'5.'!A1350)</f>
        <v>-</v>
      </c>
      <c r="V1350" t="e">
        <f t="shared" si="579"/>
        <v>#VALUE!</v>
      </c>
      <c r="W1350" t="e">
        <f t="shared" si="580"/>
        <v>#VALUE!</v>
      </c>
      <c r="X1350" t="str">
        <f>IF(ISBLANK('5.'!B1350),"-",'5.'!B1350)</f>
        <v>-</v>
      </c>
      <c r="Y1350" s="35" t="e">
        <f t="shared" si="581"/>
        <v>#VALUE!</v>
      </c>
      <c r="Z1350" s="39" t="str">
        <f>IF(ISBLANK('6.'!A1350),"-",'6.'!A1350)</f>
        <v>-</v>
      </c>
      <c r="AA1350" t="e">
        <f t="shared" si="582"/>
        <v>#VALUE!</v>
      </c>
      <c r="AB1350" t="e">
        <f t="shared" si="583"/>
        <v>#VALUE!</v>
      </c>
      <c r="AC1350" t="str">
        <f>IF(ISBLANK('6.'!B1350),"-",'6.'!B1350)</f>
        <v>-</v>
      </c>
      <c r="AD1350" s="9" t="e">
        <f t="shared" si="584"/>
        <v>#VALUE!</v>
      </c>
      <c r="AE1350" s="40" t="str">
        <f>IF(ISBLANK('7.'!A1350),"-",'7.'!A1350)</f>
        <v>-</v>
      </c>
      <c r="AF1350" t="e">
        <f t="shared" si="585"/>
        <v>#VALUE!</v>
      </c>
      <c r="AG1350" t="e">
        <f t="shared" si="586"/>
        <v>#VALUE!</v>
      </c>
      <c r="AH1350" t="str">
        <f>IF(ISBLANK('7.'!B1350),"-",'7.'!B1350)</f>
        <v>-</v>
      </c>
      <c r="AI1350" s="35" t="e">
        <f t="shared" si="587"/>
        <v>#VALUE!</v>
      </c>
      <c r="AJ1350" s="39" t="str">
        <f>IF(ISBLANK('8.'!A1350),"-",'8.'!A1350)</f>
        <v>-</v>
      </c>
      <c r="AK1350" t="e">
        <f t="shared" si="588"/>
        <v>#VALUE!</v>
      </c>
      <c r="AL1350" t="e">
        <f t="shared" si="589"/>
        <v>#VALUE!</v>
      </c>
      <c r="AM1350" t="str">
        <f>IF(ISBLANK('8.'!B1350),"-",'8.'!B1350)</f>
        <v>-</v>
      </c>
      <c r="AN1350" s="9" t="e">
        <f t="shared" si="590"/>
        <v>#VALUE!</v>
      </c>
      <c r="AO1350" s="41" t="str">
        <f>IF(ISBLANK('9.'!A1350),"-",'9.'!A1350)</f>
        <v>-</v>
      </c>
      <c r="AP1350" t="e">
        <f t="shared" si="591"/>
        <v>#VALUE!</v>
      </c>
      <c r="AQ1350" t="e">
        <f t="shared" si="592"/>
        <v>#VALUE!</v>
      </c>
      <c r="AR1350" t="str">
        <f>IF(ISBLANK('9.'!B1350),"-",'9.'!B1350)</f>
        <v>-</v>
      </c>
      <c r="AS1350" s="42" t="e">
        <f t="shared" si="593"/>
        <v>#VALUE!</v>
      </c>
    </row>
    <row r="1351" spans="1:45">
      <c r="A1351" s="40" t="str">
        <f>IF(ISBLANK('1.'!A1351),"-",'1.'!A1351)</f>
        <v>-</v>
      </c>
      <c r="B1351" t="e">
        <f t="shared" si="567"/>
        <v>#VALUE!</v>
      </c>
      <c r="C1351" t="e">
        <f t="shared" si="568"/>
        <v>#VALUE!</v>
      </c>
      <c r="D1351">
        <f>IF(ISBLANK('Step 2. Percent Runtime Calcs'!B1351),"-",'1.'!B1351)</f>
        <v>0</v>
      </c>
      <c r="E1351" s="35">
        <f t="shared" si="569"/>
        <v>0</v>
      </c>
      <c r="F1351" s="41" t="str">
        <f>IF(ISBLANK('2.'!A1351),"-",'2.'!A1351)</f>
        <v>-</v>
      </c>
      <c r="G1351" t="e">
        <f t="shared" si="570"/>
        <v>#VALUE!</v>
      </c>
      <c r="H1351" t="e">
        <f t="shared" si="571"/>
        <v>#VALUE!</v>
      </c>
      <c r="I1351" t="str">
        <f>IF(ISBLANK('2.'!B1351),"-",'2.'!B1351)</f>
        <v>-</v>
      </c>
      <c r="J1351" s="42" t="e">
        <f t="shared" si="572"/>
        <v>#VALUE!</v>
      </c>
      <c r="K1351" s="7" t="str">
        <f>IF(ISBLANK('3.'!A1351),"-",'3.'!A1351)</f>
        <v>-</v>
      </c>
      <c r="L1351" t="e">
        <f t="shared" si="573"/>
        <v>#VALUE!</v>
      </c>
      <c r="M1351" t="e">
        <f t="shared" si="574"/>
        <v>#VALUE!</v>
      </c>
      <c r="N1351" t="str">
        <f>IF(ISBLANK('3.'!B1351),"-",'3.'!B1351)</f>
        <v>-</v>
      </c>
      <c r="O1351" s="8" t="e">
        <f t="shared" si="575"/>
        <v>#VALUE!</v>
      </c>
      <c r="P1351" s="41" t="str">
        <f>IF(ISBLANK('4.'!A1351),"-",'4.'!A1351)</f>
        <v>-</v>
      </c>
      <c r="Q1351" t="e">
        <f t="shared" si="576"/>
        <v>#VALUE!</v>
      </c>
      <c r="R1351" t="e">
        <f t="shared" si="577"/>
        <v>#VALUE!</v>
      </c>
      <c r="S1351" t="str">
        <f>IF(ISBLANK('4.'!B1351),"-",'4.'!B1351)</f>
        <v>-</v>
      </c>
      <c r="T1351" s="42" t="e">
        <f t="shared" si="578"/>
        <v>#VALUE!</v>
      </c>
      <c r="U1351" s="40" t="str">
        <f>IF(ISBLANK('5.'!A1351),"-",'5.'!A1351)</f>
        <v>-</v>
      </c>
      <c r="V1351" t="e">
        <f t="shared" si="579"/>
        <v>#VALUE!</v>
      </c>
      <c r="W1351" t="e">
        <f t="shared" si="580"/>
        <v>#VALUE!</v>
      </c>
      <c r="X1351" t="str">
        <f>IF(ISBLANK('5.'!B1351),"-",'5.'!B1351)</f>
        <v>-</v>
      </c>
      <c r="Y1351" s="35" t="e">
        <f t="shared" si="581"/>
        <v>#VALUE!</v>
      </c>
      <c r="Z1351" s="39" t="str">
        <f>IF(ISBLANK('6.'!A1351),"-",'6.'!A1351)</f>
        <v>-</v>
      </c>
      <c r="AA1351" t="e">
        <f t="shared" si="582"/>
        <v>#VALUE!</v>
      </c>
      <c r="AB1351" t="e">
        <f t="shared" si="583"/>
        <v>#VALUE!</v>
      </c>
      <c r="AC1351" t="str">
        <f>IF(ISBLANK('6.'!B1351),"-",'6.'!B1351)</f>
        <v>-</v>
      </c>
      <c r="AD1351" s="9" t="e">
        <f t="shared" si="584"/>
        <v>#VALUE!</v>
      </c>
      <c r="AE1351" s="40" t="str">
        <f>IF(ISBLANK('7.'!A1351),"-",'7.'!A1351)</f>
        <v>-</v>
      </c>
      <c r="AF1351" t="e">
        <f t="shared" si="585"/>
        <v>#VALUE!</v>
      </c>
      <c r="AG1351" t="e">
        <f t="shared" si="586"/>
        <v>#VALUE!</v>
      </c>
      <c r="AH1351" t="str">
        <f>IF(ISBLANK('7.'!B1351),"-",'7.'!B1351)</f>
        <v>-</v>
      </c>
      <c r="AI1351" s="35" t="e">
        <f t="shared" si="587"/>
        <v>#VALUE!</v>
      </c>
      <c r="AJ1351" s="39" t="str">
        <f>IF(ISBLANK('8.'!A1351),"-",'8.'!A1351)</f>
        <v>-</v>
      </c>
      <c r="AK1351" t="e">
        <f t="shared" si="588"/>
        <v>#VALUE!</v>
      </c>
      <c r="AL1351" t="e">
        <f t="shared" si="589"/>
        <v>#VALUE!</v>
      </c>
      <c r="AM1351" t="str">
        <f>IF(ISBLANK('8.'!B1351),"-",'8.'!B1351)</f>
        <v>-</v>
      </c>
      <c r="AN1351" s="9" t="e">
        <f t="shared" si="590"/>
        <v>#VALUE!</v>
      </c>
      <c r="AO1351" s="41" t="str">
        <f>IF(ISBLANK('9.'!A1351),"-",'9.'!A1351)</f>
        <v>-</v>
      </c>
      <c r="AP1351" t="e">
        <f t="shared" si="591"/>
        <v>#VALUE!</v>
      </c>
      <c r="AQ1351" t="e">
        <f t="shared" si="592"/>
        <v>#VALUE!</v>
      </c>
      <c r="AR1351" t="str">
        <f>IF(ISBLANK('9.'!B1351),"-",'9.'!B1351)</f>
        <v>-</v>
      </c>
      <c r="AS1351" s="42" t="e">
        <f t="shared" si="593"/>
        <v>#VALUE!</v>
      </c>
    </row>
    <row r="1352" spans="1:45">
      <c r="A1352" s="40" t="str">
        <f>IF(ISBLANK('1.'!A1352),"-",'1.'!A1352)</f>
        <v>-</v>
      </c>
      <c r="B1352" t="e">
        <f t="shared" si="567"/>
        <v>#VALUE!</v>
      </c>
      <c r="C1352" t="e">
        <f t="shared" si="568"/>
        <v>#VALUE!</v>
      </c>
      <c r="D1352">
        <f>IF(ISBLANK('Step 2. Percent Runtime Calcs'!B1352),"-",'1.'!B1352)</f>
        <v>0</v>
      </c>
      <c r="E1352" s="35">
        <f t="shared" si="569"/>
        <v>0</v>
      </c>
      <c r="F1352" s="41" t="str">
        <f>IF(ISBLANK('2.'!A1352),"-",'2.'!A1352)</f>
        <v>-</v>
      </c>
      <c r="G1352" t="e">
        <f t="shared" si="570"/>
        <v>#VALUE!</v>
      </c>
      <c r="H1352" t="e">
        <f t="shared" si="571"/>
        <v>#VALUE!</v>
      </c>
      <c r="I1352" t="str">
        <f>IF(ISBLANK('2.'!B1352),"-",'2.'!B1352)</f>
        <v>-</v>
      </c>
      <c r="J1352" s="42" t="e">
        <f t="shared" si="572"/>
        <v>#VALUE!</v>
      </c>
      <c r="K1352" s="7" t="str">
        <f>IF(ISBLANK('3.'!A1352),"-",'3.'!A1352)</f>
        <v>-</v>
      </c>
      <c r="L1352" t="e">
        <f t="shared" si="573"/>
        <v>#VALUE!</v>
      </c>
      <c r="M1352" t="e">
        <f t="shared" si="574"/>
        <v>#VALUE!</v>
      </c>
      <c r="N1352" t="str">
        <f>IF(ISBLANK('3.'!B1352),"-",'3.'!B1352)</f>
        <v>-</v>
      </c>
      <c r="O1352" s="8" t="e">
        <f t="shared" si="575"/>
        <v>#VALUE!</v>
      </c>
      <c r="P1352" s="41" t="str">
        <f>IF(ISBLANK('4.'!A1352),"-",'4.'!A1352)</f>
        <v>-</v>
      </c>
      <c r="Q1352" t="e">
        <f t="shared" si="576"/>
        <v>#VALUE!</v>
      </c>
      <c r="R1352" t="e">
        <f t="shared" si="577"/>
        <v>#VALUE!</v>
      </c>
      <c r="S1352" t="str">
        <f>IF(ISBLANK('4.'!B1352),"-",'4.'!B1352)</f>
        <v>-</v>
      </c>
      <c r="T1352" s="42" t="e">
        <f t="shared" si="578"/>
        <v>#VALUE!</v>
      </c>
      <c r="U1352" s="40" t="str">
        <f>IF(ISBLANK('5.'!A1352),"-",'5.'!A1352)</f>
        <v>-</v>
      </c>
      <c r="V1352" t="e">
        <f t="shared" si="579"/>
        <v>#VALUE!</v>
      </c>
      <c r="W1352" t="e">
        <f t="shared" si="580"/>
        <v>#VALUE!</v>
      </c>
      <c r="X1352" t="str">
        <f>IF(ISBLANK('5.'!B1352),"-",'5.'!B1352)</f>
        <v>-</v>
      </c>
      <c r="Y1352" s="35" t="e">
        <f t="shared" si="581"/>
        <v>#VALUE!</v>
      </c>
      <c r="Z1352" s="39" t="str">
        <f>IF(ISBLANK('6.'!A1352),"-",'6.'!A1352)</f>
        <v>-</v>
      </c>
      <c r="AA1352" t="e">
        <f t="shared" si="582"/>
        <v>#VALUE!</v>
      </c>
      <c r="AB1352" t="e">
        <f t="shared" si="583"/>
        <v>#VALUE!</v>
      </c>
      <c r="AC1352" t="str">
        <f>IF(ISBLANK('6.'!B1352),"-",'6.'!B1352)</f>
        <v>-</v>
      </c>
      <c r="AD1352" s="9" t="e">
        <f t="shared" si="584"/>
        <v>#VALUE!</v>
      </c>
      <c r="AE1352" s="40" t="str">
        <f>IF(ISBLANK('7.'!A1352),"-",'7.'!A1352)</f>
        <v>-</v>
      </c>
      <c r="AF1352" t="e">
        <f t="shared" si="585"/>
        <v>#VALUE!</v>
      </c>
      <c r="AG1352" t="e">
        <f t="shared" si="586"/>
        <v>#VALUE!</v>
      </c>
      <c r="AH1352" t="str">
        <f>IF(ISBLANK('7.'!B1352),"-",'7.'!B1352)</f>
        <v>-</v>
      </c>
      <c r="AI1352" s="35" t="e">
        <f t="shared" si="587"/>
        <v>#VALUE!</v>
      </c>
      <c r="AJ1352" s="39" t="str">
        <f>IF(ISBLANK('8.'!A1352),"-",'8.'!A1352)</f>
        <v>-</v>
      </c>
      <c r="AK1352" t="e">
        <f t="shared" si="588"/>
        <v>#VALUE!</v>
      </c>
      <c r="AL1352" t="e">
        <f t="shared" si="589"/>
        <v>#VALUE!</v>
      </c>
      <c r="AM1352" t="str">
        <f>IF(ISBLANK('8.'!B1352),"-",'8.'!B1352)</f>
        <v>-</v>
      </c>
      <c r="AN1352" s="9" t="e">
        <f t="shared" si="590"/>
        <v>#VALUE!</v>
      </c>
      <c r="AO1352" s="41" t="str">
        <f>IF(ISBLANK('9.'!A1352),"-",'9.'!A1352)</f>
        <v>-</v>
      </c>
      <c r="AP1352" t="e">
        <f t="shared" si="591"/>
        <v>#VALUE!</v>
      </c>
      <c r="AQ1352" t="e">
        <f t="shared" si="592"/>
        <v>#VALUE!</v>
      </c>
      <c r="AR1352" t="str">
        <f>IF(ISBLANK('9.'!B1352),"-",'9.'!B1352)</f>
        <v>-</v>
      </c>
      <c r="AS1352" s="42" t="e">
        <f t="shared" si="593"/>
        <v>#VALUE!</v>
      </c>
    </row>
    <row r="1353" spans="1:45">
      <c r="A1353" s="40" t="str">
        <f>IF(ISBLANK('1.'!A1353),"-",'1.'!A1353)</f>
        <v>-</v>
      </c>
      <c r="B1353" t="e">
        <f t="shared" si="567"/>
        <v>#VALUE!</v>
      </c>
      <c r="C1353" t="e">
        <f t="shared" si="568"/>
        <v>#VALUE!</v>
      </c>
      <c r="D1353">
        <f>IF(ISBLANK('Step 2. Percent Runtime Calcs'!B1353),"-",'1.'!B1353)</f>
        <v>0</v>
      </c>
      <c r="E1353" s="35">
        <f t="shared" si="569"/>
        <v>0</v>
      </c>
      <c r="F1353" s="41" t="str">
        <f>IF(ISBLANK('2.'!A1353),"-",'2.'!A1353)</f>
        <v>-</v>
      </c>
      <c r="G1353" t="e">
        <f t="shared" si="570"/>
        <v>#VALUE!</v>
      </c>
      <c r="H1353" t="e">
        <f t="shared" si="571"/>
        <v>#VALUE!</v>
      </c>
      <c r="I1353" t="str">
        <f>IF(ISBLANK('2.'!B1353),"-",'2.'!B1353)</f>
        <v>-</v>
      </c>
      <c r="J1353" s="42" t="e">
        <f t="shared" si="572"/>
        <v>#VALUE!</v>
      </c>
      <c r="K1353" s="7" t="str">
        <f>IF(ISBLANK('3.'!A1353),"-",'3.'!A1353)</f>
        <v>-</v>
      </c>
      <c r="L1353" t="e">
        <f t="shared" si="573"/>
        <v>#VALUE!</v>
      </c>
      <c r="M1353" t="e">
        <f t="shared" si="574"/>
        <v>#VALUE!</v>
      </c>
      <c r="N1353" t="str">
        <f>IF(ISBLANK('3.'!B1353),"-",'3.'!B1353)</f>
        <v>-</v>
      </c>
      <c r="O1353" s="8" t="e">
        <f t="shared" si="575"/>
        <v>#VALUE!</v>
      </c>
      <c r="P1353" s="41" t="str">
        <f>IF(ISBLANK('4.'!A1353),"-",'4.'!A1353)</f>
        <v>-</v>
      </c>
      <c r="Q1353" t="e">
        <f t="shared" si="576"/>
        <v>#VALUE!</v>
      </c>
      <c r="R1353" t="e">
        <f t="shared" si="577"/>
        <v>#VALUE!</v>
      </c>
      <c r="S1353" t="str">
        <f>IF(ISBLANK('4.'!B1353),"-",'4.'!B1353)</f>
        <v>-</v>
      </c>
      <c r="T1353" s="42" t="e">
        <f t="shared" si="578"/>
        <v>#VALUE!</v>
      </c>
      <c r="U1353" s="40" t="str">
        <f>IF(ISBLANK('5.'!A1353),"-",'5.'!A1353)</f>
        <v>-</v>
      </c>
      <c r="V1353" t="e">
        <f t="shared" si="579"/>
        <v>#VALUE!</v>
      </c>
      <c r="W1353" t="e">
        <f t="shared" si="580"/>
        <v>#VALUE!</v>
      </c>
      <c r="X1353" t="str">
        <f>IF(ISBLANK('5.'!B1353),"-",'5.'!B1353)</f>
        <v>-</v>
      </c>
      <c r="Y1353" s="35" t="e">
        <f t="shared" si="581"/>
        <v>#VALUE!</v>
      </c>
      <c r="Z1353" s="39" t="str">
        <f>IF(ISBLANK('6.'!A1353),"-",'6.'!A1353)</f>
        <v>-</v>
      </c>
      <c r="AA1353" t="e">
        <f t="shared" si="582"/>
        <v>#VALUE!</v>
      </c>
      <c r="AB1353" t="e">
        <f t="shared" si="583"/>
        <v>#VALUE!</v>
      </c>
      <c r="AC1353" t="str">
        <f>IF(ISBLANK('6.'!B1353),"-",'6.'!B1353)</f>
        <v>-</v>
      </c>
      <c r="AD1353" s="9" t="e">
        <f t="shared" si="584"/>
        <v>#VALUE!</v>
      </c>
      <c r="AE1353" s="40" t="str">
        <f>IF(ISBLANK('7.'!A1353),"-",'7.'!A1353)</f>
        <v>-</v>
      </c>
      <c r="AF1353" t="e">
        <f t="shared" si="585"/>
        <v>#VALUE!</v>
      </c>
      <c r="AG1353" t="e">
        <f t="shared" si="586"/>
        <v>#VALUE!</v>
      </c>
      <c r="AH1353" t="str">
        <f>IF(ISBLANK('7.'!B1353),"-",'7.'!B1353)</f>
        <v>-</v>
      </c>
      <c r="AI1353" s="35" t="e">
        <f t="shared" si="587"/>
        <v>#VALUE!</v>
      </c>
      <c r="AJ1353" s="39" t="str">
        <f>IF(ISBLANK('8.'!A1353),"-",'8.'!A1353)</f>
        <v>-</v>
      </c>
      <c r="AK1353" t="e">
        <f t="shared" si="588"/>
        <v>#VALUE!</v>
      </c>
      <c r="AL1353" t="e">
        <f t="shared" si="589"/>
        <v>#VALUE!</v>
      </c>
      <c r="AM1353" t="str">
        <f>IF(ISBLANK('8.'!B1353),"-",'8.'!B1353)</f>
        <v>-</v>
      </c>
      <c r="AN1353" s="9" t="e">
        <f t="shared" si="590"/>
        <v>#VALUE!</v>
      </c>
      <c r="AO1353" s="41" t="str">
        <f>IF(ISBLANK('9.'!A1353),"-",'9.'!A1353)</f>
        <v>-</v>
      </c>
      <c r="AP1353" t="e">
        <f t="shared" si="591"/>
        <v>#VALUE!</v>
      </c>
      <c r="AQ1353" t="e">
        <f t="shared" si="592"/>
        <v>#VALUE!</v>
      </c>
      <c r="AR1353" t="str">
        <f>IF(ISBLANK('9.'!B1353),"-",'9.'!B1353)</f>
        <v>-</v>
      </c>
      <c r="AS1353" s="42" t="e">
        <f t="shared" si="593"/>
        <v>#VALUE!</v>
      </c>
    </row>
    <row r="1354" spans="1:45">
      <c r="A1354" s="40" t="str">
        <f>IF(ISBLANK('1.'!A1354),"-",'1.'!A1354)</f>
        <v>-</v>
      </c>
      <c r="B1354" t="e">
        <f t="shared" si="567"/>
        <v>#VALUE!</v>
      </c>
      <c r="C1354" t="e">
        <f t="shared" si="568"/>
        <v>#VALUE!</v>
      </c>
      <c r="D1354">
        <f>IF(ISBLANK('Step 2. Percent Runtime Calcs'!B1354),"-",'1.'!B1354)</f>
        <v>0</v>
      </c>
      <c r="E1354" s="35">
        <f t="shared" si="569"/>
        <v>0</v>
      </c>
      <c r="F1354" s="41" t="str">
        <f>IF(ISBLANK('2.'!A1354),"-",'2.'!A1354)</f>
        <v>-</v>
      </c>
      <c r="G1354" t="e">
        <f t="shared" si="570"/>
        <v>#VALUE!</v>
      </c>
      <c r="H1354" t="e">
        <f t="shared" si="571"/>
        <v>#VALUE!</v>
      </c>
      <c r="I1354" t="str">
        <f>IF(ISBLANK('2.'!B1354),"-",'2.'!B1354)</f>
        <v>-</v>
      </c>
      <c r="J1354" s="42" t="e">
        <f t="shared" si="572"/>
        <v>#VALUE!</v>
      </c>
      <c r="K1354" s="7" t="str">
        <f>IF(ISBLANK('3.'!A1354),"-",'3.'!A1354)</f>
        <v>-</v>
      </c>
      <c r="L1354" t="e">
        <f t="shared" si="573"/>
        <v>#VALUE!</v>
      </c>
      <c r="M1354" t="e">
        <f t="shared" si="574"/>
        <v>#VALUE!</v>
      </c>
      <c r="N1354" t="str">
        <f>IF(ISBLANK('3.'!B1354),"-",'3.'!B1354)</f>
        <v>-</v>
      </c>
      <c r="O1354" s="8" t="e">
        <f t="shared" si="575"/>
        <v>#VALUE!</v>
      </c>
      <c r="P1354" s="41" t="str">
        <f>IF(ISBLANK('4.'!A1354),"-",'4.'!A1354)</f>
        <v>-</v>
      </c>
      <c r="Q1354" t="e">
        <f t="shared" si="576"/>
        <v>#VALUE!</v>
      </c>
      <c r="R1354" t="e">
        <f t="shared" si="577"/>
        <v>#VALUE!</v>
      </c>
      <c r="S1354" t="str">
        <f>IF(ISBLANK('4.'!B1354),"-",'4.'!B1354)</f>
        <v>-</v>
      </c>
      <c r="T1354" s="42" t="e">
        <f t="shared" si="578"/>
        <v>#VALUE!</v>
      </c>
      <c r="U1354" s="40" t="str">
        <f>IF(ISBLANK('5.'!A1354),"-",'5.'!A1354)</f>
        <v>-</v>
      </c>
      <c r="V1354" t="e">
        <f t="shared" si="579"/>
        <v>#VALUE!</v>
      </c>
      <c r="W1354" t="e">
        <f t="shared" si="580"/>
        <v>#VALUE!</v>
      </c>
      <c r="X1354" t="str">
        <f>IF(ISBLANK('5.'!B1354),"-",'5.'!B1354)</f>
        <v>-</v>
      </c>
      <c r="Y1354" s="35" t="e">
        <f t="shared" si="581"/>
        <v>#VALUE!</v>
      </c>
      <c r="Z1354" s="39" t="str">
        <f>IF(ISBLANK('6.'!A1354),"-",'6.'!A1354)</f>
        <v>-</v>
      </c>
      <c r="AA1354" t="e">
        <f t="shared" si="582"/>
        <v>#VALUE!</v>
      </c>
      <c r="AB1354" t="e">
        <f t="shared" si="583"/>
        <v>#VALUE!</v>
      </c>
      <c r="AC1354" t="str">
        <f>IF(ISBLANK('6.'!B1354),"-",'6.'!B1354)</f>
        <v>-</v>
      </c>
      <c r="AD1354" s="9" t="e">
        <f t="shared" si="584"/>
        <v>#VALUE!</v>
      </c>
      <c r="AE1354" s="40" t="str">
        <f>IF(ISBLANK('7.'!A1354),"-",'7.'!A1354)</f>
        <v>-</v>
      </c>
      <c r="AF1354" t="e">
        <f t="shared" si="585"/>
        <v>#VALUE!</v>
      </c>
      <c r="AG1354" t="e">
        <f t="shared" si="586"/>
        <v>#VALUE!</v>
      </c>
      <c r="AH1354" t="str">
        <f>IF(ISBLANK('7.'!B1354),"-",'7.'!B1354)</f>
        <v>-</v>
      </c>
      <c r="AI1354" s="35" t="e">
        <f t="shared" si="587"/>
        <v>#VALUE!</v>
      </c>
      <c r="AJ1354" s="39" t="str">
        <f>IF(ISBLANK('8.'!A1354),"-",'8.'!A1354)</f>
        <v>-</v>
      </c>
      <c r="AK1354" t="e">
        <f t="shared" si="588"/>
        <v>#VALUE!</v>
      </c>
      <c r="AL1354" t="e">
        <f t="shared" si="589"/>
        <v>#VALUE!</v>
      </c>
      <c r="AM1354" t="str">
        <f>IF(ISBLANK('8.'!B1354),"-",'8.'!B1354)</f>
        <v>-</v>
      </c>
      <c r="AN1354" s="9" t="e">
        <f t="shared" si="590"/>
        <v>#VALUE!</v>
      </c>
      <c r="AO1354" s="41" t="str">
        <f>IF(ISBLANK('9.'!A1354),"-",'9.'!A1354)</f>
        <v>-</v>
      </c>
      <c r="AP1354" t="e">
        <f t="shared" si="591"/>
        <v>#VALUE!</v>
      </c>
      <c r="AQ1354" t="e">
        <f t="shared" si="592"/>
        <v>#VALUE!</v>
      </c>
      <c r="AR1354" t="str">
        <f>IF(ISBLANK('9.'!B1354),"-",'9.'!B1354)</f>
        <v>-</v>
      </c>
      <c r="AS1354" s="42" t="e">
        <f t="shared" si="593"/>
        <v>#VALUE!</v>
      </c>
    </row>
    <row r="1355" spans="1:45">
      <c r="A1355" s="40" t="str">
        <f>IF(ISBLANK('1.'!A1355),"-",'1.'!A1355)</f>
        <v>-</v>
      </c>
      <c r="B1355" t="e">
        <f t="shared" si="567"/>
        <v>#VALUE!</v>
      </c>
      <c r="C1355" t="e">
        <f t="shared" si="568"/>
        <v>#VALUE!</v>
      </c>
      <c r="D1355">
        <f>IF(ISBLANK('Step 2. Percent Runtime Calcs'!B1355),"-",'1.'!B1355)</f>
        <v>0</v>
      </c>
      <c r="E1355" s="35">
        <f t="shared" si="569"/>
        <v>0</v>
      </c>
      <c r="F1355" s="41" t="str">
        <f>IF(ISBLANK('2.'!A1355),"-",'2.'!A1355)</f>
        <v>-</v>
      </c>
      <c r="G1355" t="e">
        <f t="shared" si="570"/>
        <v>#VALUE!</v>
      </c>
      <c r="H1355" t="e">
        <f t="shared" si="571"/>
        <v>#VALUE!</v>
      </c>
      <c r="I1355" t="str">
        <f>IF(ISBLANK('2.'!B1355),"-",'2.'!B1355)</f>
        <v>-</v>
      </c>
      <c r="J1355" s="42" t="e">
        <f t="shared" si="572"/>
        <v>#VALUE!</v>
      </c>
      <c r="K1355" s="7" t="str">
        <f>IF(ISBLANK('3.'!A1355),"-",'3.'!A1355)</f>
        <v>-</v>
      </c>
      <c r="L1355" t="e">
        <f t="shared" si="573"/>
        <v>#VALUE!</v>
      </c>
      <c r="M1355" t="e">
        <f t="shared" si="574"/>
        <v>#VALUE!</v>
      </c>
      <c r="N1355" t="str">
        <f>IF(ISBLANK('3.'!B1355),"-",'3.'!B1355)</f>
        <v>-</v>
      </c>
      <c r="O1355" s="8" t="e">
        <f t="shared" si="575"/>
        <v>#VALUE!</v>
      </c>
      <c r="P1355" s="41" t="str">
        <f>IF(ISBLANK('4.'!A1355),"-",'4.'!A1355)</f>
        <v>-</v>
      </c>
      <c r="Q1355" t="e">
        <f t="shared" si="576"/>
        <v>#VALUE!</v>
      </c>
      <c r="R1355" t="e">
        <f t="shared" si="577"/>
        <v>#VALUE!</v>
      </c>
      <c r="S1355" t="str">
        <f>IF(ISBLANK('4.'!B1355),"-",'4.'!B1355)</f>
        <v>-</v>
      </c>
      <c r="T1355" s="42" t="e">
        <f t="shared" si="578"/>
        <v>#VALUE!</v>
      </c>
      <c r="U1355" s="40" t="str">
        <f>IF(ISBLANK('5.'!A1355),"-",'5.'!A1355)</f>
        <v>-</v>
      </c>
      <c r="V1355" t="e">
        <f t="shared" si="579"/>
        <v>#VALUE!</v>
      </c>
      <c r="W1355" t="e">
        <f t="shared" si="580"/>
        <v>#VALUE!</v>
      </c>
      <c r="X1355" t="str">
        <f>IF(ISBLANK('5.'!B1355),"-",'5.'!B1355)</f>
        <v>-</v>
      </c>
      <c r="Y1355" s="35" t="e">
        <f t="shared" si="581"/>
        <v>#VALUE!</v>
      </c>
      <c r="Z1355" s="39" t="str">
        <f>IF(ISBLANK('6.'!A1355),"-",'6.'!A1355)</f>
        <v>-</v>
      </c>
      <c r="AA1355" t="e">
        <f t="shared" si="582"/>
        <v>#VALUE!</v>
      </c>
      <c r="AB1355" t="e">
        <f t="shared" si="583"/>
        <v>#VALUE!</v>
      </c>
      <c r="AC1355" t="str">
        <f>IF(ISBLANK('6.'!B1355),"-",'6.'!B1355)</f>
        <v>-</v>
      </c>
      <c r="AD1355" s="9" t="e">
        <f t="shared" si="584"/>
        <v>#VALUE!</v>
      </c>
      <c r="AE1355" s="40" t="str">
        <f>IF(ISBLANK('7.'!A1355),"-",'7.'!A1355)</f>
        <v>-</v>
      </c>
      <c r="AF1355" t="e">
        <f t="shared" si="585"/>
        <v>#VALUE!</v>
      </c>
      <c r="AG1355" t="e">
        <f t="shared" si="586"/>
        <v>#VALUE!</v>
      </c>
      <c r="AH1355" t="str">
        <f>IF(ISBLANK('7.'!B1355),"-",'7.'!B1355)</f>
        <v>-</v>
      </c>
      <c r="AI1355" s="35" t="e">
        <f t="shared" si="587"/>
        <v>#VALUE!</v>
      </c>
      <c r="AJ1355" s="39" t="str">
        <f>IF(ISBLANK('8.'!A1355),"-",'8.'!A1355)</f>
        <v>-</v>
      </c>
      <c r="AK1355" t="e">
        <f t="shared" si="588"/>
        <v>#VALUE!</v>
      </c>
      <c r="AL1355" t="e">
        <f t="shared" si="589"/>
        <v>#VALUE!</v>
      </c>
      <c r="AM1355" t="str">
        <f>IF(ISBLANK('8.'!B1355),"-",'8.'!B1355)</f>
        <v>-</v>
      </c>
      <c r="AN1355" s="9" t="e">
        <f t="shared" si="590"/>
        <v>#VALUE!</v>
      </c>
      <c r="AO1355" s="41" t="str">
        <f>IF(ISBLANK('9.'!A1355),"-",'9.'!A1355)</f>
        <v>-</v>
      </c>
      <c r="AP1355" t="e">
        <f t="shared" si="591"/>
        <v>#VALUE!</v>
      </c>
      <c r="AQ1355" t="e">
        <f t="shared" si="592"/>
        <v>#VALUE!</v>
      </c>
      <c r="AR1355" t="str">
        <f>IF(ISBLANK('9.'!B1355),"-",'9.'!B1355)</f>
        <v>-</v>
      </c>
      <c r="AS1355" s="42" t="e">
        <f t="shared" si="593"/>
        <v>#VALUE!</v>
      </c>
    </row>
    <row r="1356" spans="1:45">
      <c r="A1356" s="40" t="str">
        <f>IF(ISBLANK('1.'!A1356),"-",'1.'!A1356)</f>
        <v>-</v>
      </c>
      <c r="B1356" t="e">
        <f t="shared" si="567"/>
        <v>#VALUE!</v>
      </c>
      <c r="C1356" t="e">
        <f t="shared" si="568"/>
        <v>#VALUE!</v>
      </c>
      <c r="D1356">
        <f>IF(ISBLANK('Step 2. Percent Runtime Calcs'!B1356),"-",'1.'!B1356)</f>
        <v>0</v>
      </c>
      <c r="E1356" s="35">
        <f t="shared" si="569"/>
        <v>0</v>
      </c>
      <c r="F1356" s="41" t="str">
        <f>IF(ISBLANK('2.'!A1356),"-",'2.'!A1356)</f>
        <v>-</v>
      </c>
      <c r="G1356" t="e">
        <f t="shared" si="570"/>
        <v>#VALUE!</v>
      </c>
      <c r="H1356" t="e">
        <f t="shared" si="571"/>
        <v>#VALUE!</v>
      </c>
      <c r="I1356" t="str">
        <f>IF(ISBLANK('2.'!B1356),"-",'2.'!B1356)</f>
        <v>-</v>
      </c>
      <c r="J1356" s="42" t="e">
        <f t="shared" si="572"/>
        <v>#VALUE!</v>
      </c>
      <c r="K1356" s="7" t="str">
        <f>IF(ISBLANK('3.'!A1356),"-",'3.'!A1356)</f>
        <v>-</v>
      </c>
      <c r="L1356" t="e">
        <f t="shared" si="573"/>
        <v>#VALUE!</v>
      </c>
      <c r="M1356" t="e">
        <f t="shared" si="574"/>
        <v>#VALUE!</v>
      </c>
      <c r="N1356" t="str">
        <f>IF(ISBLANK('3.'!B1356),"-",'3.'!B1356)</f>
        <v>-</v>
      </c>
      <c r="O1356" s="8" t="e">
        <f t="shared" si="575"/>
        <v>#VALUE!</v>
      </c>
      <c r="P1356" s="41" t="str">
        <f>IF(ISBLANK('4.'!A1356),"-",'4.'!A1356)</f>
        <v>-</v>
      </c>
      <c r="Q1356" t="e">
        <f t="shared" si="576"/>
        <v>#VALUE!</v>
      </c>
      <c r="R1356" t="e">
        <f t="shared" si="577"/>
        <v>#VALUE!</v>
      </c>
      <c r="S1356" t="str">
        <f>IF(ISBLANK('4.'!B1356),"-",'4.'!B1356)</f>
        <v>-</v>
      </c>
      <c r="T1356" s="42" t="e">
        <f t="shared" si="578"/>
        <v>#VALUE!</v>
      </c>
      <c r="U1356" s="40" t="str">
        <f>IF(ISBLANK('5.'!A1356),"-",'5.'!A1356)</f>
        <v>-</v>
      </c>
      <c r="V1356" t="e">
        <f t="shared" si="579"/>
        <v>#VALUE!</v>
      </c>
      <c r="W1356" t="e">
        <f t="shared" si="580"/>
        <v>#VALUE!</v>
      </c>
      <c r="X1356" t="str">
        <f>IF(ISBLANK('5.'!B1356),"-",'5.'!B1356)</f>
        <v>-</v>
      </c>
      <c r="Y1356" s="35" t="e">
        <f t="shared" si="581"/>
        <v>#VALUE!</v>
      </c>
      <c r="Z1356" s="39" t="str">
        <f>IF(ISBLANK('6.'!A1356),"-",'6.'!A1356)</f>
        <v>-</v>
      </c>
      <c r="AA1356" t="e">
        <f t="shared" si="582"/>
        <v>#VALUE!</v>
      </c>
      <c r="AB1356" t="e">
        <f t="shared" si="583"/>
        <v>#VALUE!</v>
      </c>
      <c r="AC1356" t="str">
        <f>IF(ISBLANK('6.'!B1356),"-",'6.'!B1356)</f>
        <v>-</v>
      </c>
      <c r="AD1356" s="9" t="e">
        <f t="shared" si="584"/>
        <v>#VALUE!</v>
      </c>
      <c r="AE1356" s="40" t="str">
        <f>IF(ISBLANK('7.'!A1356),"-",'7.'!A1356)</f>
        <v>-</v>
      </c>
      <c r="AF1356" t="e">
        <f t="shared" si="585"/>
        <v>#VALUE!</v>
      </c>
      <c r="AG1356" t="e">
        <f t="shared" si="586"/>
        <v>#VALUE!</v>
      </c>
      <c r="AH1356" t="str">
        <f>IF(ISBLANK('7.'!B1356),"-",'7.'!B1356)</f>
        <v>-</v>
      </c>
      <c r="AI1356" s="35" t="e">
        <f t="shared" si="587"/>
        <v>#VALUE!</v>
      </c>
      <c r="AJ1356" s="39" t="str">
        <f>IF(ISBLANK('8.'!A1356),"-",'8.'!A1356)</f>
        <v>-</v>
      </c>
      <c r="AK1356" t="e">
        <f t="shared" si="588"/>
        <v>#VALUE!</v>
      </c>
      <c r="AL1356" t="e">
        <f t="shared" si="589"/>
        <v>#VALUE!</v>
      </c>
      <c r="AM1356" t="str">
        <f>IF(ISBLANK('8.'!B1356),"-",'8.'!B1356)</f>
        <v>-</v>
      </c>
      <c r="AN1356" s="9" t="e">
        <f t="shared" si="590"/>
        <v>#VALUE!</v>
      </c>
      <c r="AO1356" s="41" t="str">
        <f>IF(ISBLANK('9.'!A1356),"-",'9.'!A1356)</f>
        <v>-</v>
      </c>
      <c r="AP1356" t="e">
        <f t="shared" si="591"/>
        <v>#VALUE!</v>
      </c>
      <c r="AQ1356" t="e">
        <f t="shared" si="592"/>
        <v>#VALUE!</v>
      </c>
      <c r="AR1356" t="str">
        <f>IF(ISBLANK('9.'!B1356),"-",'9.'!B1356)</f>
        <v>-</v>
      </c>
      <c r="AS1356" s="42" t="e">
        <f t="shared" si="593"/>
        <v>#VALUE!</v>
      </c>
    </row>
    <row r="1357" spans="1:45">
      <c r="A1357" s="40" t="str">
        <f>IF(ISBLANK('1.'!A1357),"-",'1.'!A1357)</f>
        <v>-</v>
      </c>
      <c r="B1357" t="e">
        <f t="shared" si="567"/>
        <v>#VALUE!</v>
      </c>
      <c r="C1357" t="e">
        <f t="shared" si="568"/>
        <v>#VALUE!</v>
      </c>
      <c r="D1357">
        <f>IF(ISBLANK('Step 2. Percent Runtime Calcs'!B1357),"-",'1.'!B1357)</f>
        <v>0</v>
      </c>
      <c r="E1357" s="35">
        <f t="shared" si="569"/>
        <v>0</v>
      </c>
      <c r="F1357" s="41" t="str">
        <f>IF(ISBLANK('2.'!A1357),"-",'2.'!A1357)</f>
        <v>-</v>
      </c>
      <c r="G1357" t="e">
        <f t="shared" si="570"/>
        <v>#VALUE!</v>
      </c>
      <c r="H1357" t="e">
        <f t="shared" si="571"/>
        <v>#VALUE!</v>
      </c>
      <c r="I1357" t="str">
        <f>IF(ISBLANK('2.'!B1357),"-",'2.'!B1357)</f>
        <v>-</v>
      </c>
      <c r="J1357" s="42" t="e">
        <f t="shared" si="572"/>
        <v>#VALUE!</v>
      </c>
      <c r="K1357" s="7" t="str">
        <f>IF(ISBLANK('3.'!A1357),"-",'3.'!A1357)</f>
        <v>-</v>
      </c>
      <c r="L1357" t="e">
        <f t="shared" si="573"/>
        <v>#VALUE!</v>
      </c>
      <c r="M1357" t="e">
        <f t="shared" si="574"/>
        <v>#VALUE!</v>
      </c>
      <c r="N1357" t="str">
        <f>IF(ISBLANK('3.'!B1357),"-",'3.'!B1357)</f>
        <v>-</v>
      </c>
      <c r="O1357" s="8" t="e">
        <f t="shared" si="575"/>
        <v>#VALUE!</v>
      </c>
      <c r="P1357" s="41" t="str">
        <f>IF(ISBLANK('4.'!A1357),"-",'4.'!A1357)</f>
        <v>-</v>
      </c>
      <c r="Q1357" t="e">
        <f t="shared" si="576"/>
        <v>#VALUE!</v>
      </c>
      <c r="R1357" t="e">
        <f t="shared" si="577"/>
        <v>#VALUE!</v>
      </c>
      <c r="S1357" t="str">
        <f>IF(ISBLANK('4.'!B1357),"-",'4.'!B1357)</f>
        <v>-</v>
      </c>
      <c r="T1357" s="42" t="e">
        <f t="shared" si="578"/>
        <v>#VALUE!</v>
      </c>
      <c r="U1357" s="40" t="str">
        <f>IF(ISBLANK('5.'!A1357),"-",'5.'!A1357)</f>
        <v>-</v>
      </c>
      <c r="V1357" t="e">
        <f t="shared" si="579"/>
        <v>#VALUE!</v>
      </c>
      <c r="W1357" t="e">
        <f t="shared" si="580"/>
        <v>#VALUE!</v>
      </c>
      <c r="X1357" t="str">
        <f>IF(ISBLANK('5.'!B1357),"-",'5.'!B1357)</f>
        <v>-</v>
      </c>
      <c r="Y1357" s="35" t="e">
        <f t="shared" si="581"/>
        <v>#VALUE!</v>
      </c>
      <c r="Z1357" s="39" t="str">
        <f>IF(ISBLANK('6.'!A1357),"-",'6.'!A1357)</f>
        <v>-</v>
      </c>
      <c r="AA1357" t="e">
        <f t="shared" si="582"/>
        <v>#VALUE!</v>
      </c>
      <c r="AB1357" t="e">
        <f t="shared" si="583"/>
        <v>#VALUE!</v>
      </c>
      <c r="AC1357" t="str">
        <f>IF(ISBLANK('6.'!B1357),"-",'6.'!B1357)</f>
        <v>-</v>
      </c>
      <c r="AD1357" s="9" t="e">
        <f t="shared" si="584"/>
        <v>#VALUE!</v>
      </c>
      <c r="AE1357" s="40" t="str">
        <f>IF(ISBLANK('7.'!A1357),"-",'7.'!A1357)</f>
        <v>-</v>
      </c>
      <c r="AF1357" t="e">
        <f t="shared" si="585"/>
        <v>#VALUE!</v>
      </c>
      <c r="AG1357" t="e">
        <f t="shared" si="586"/>
        <v>#VALUE!</v>
      </c>
      <c r="AH1357" t="str">
        <f>IF(ISBLANK('7.'!B1357),"-",'7.'!B1357)</f>
        <v>-</v>
      </c>
      <c r="AI1357" s="35" t="e">
        <f t="shared" si="587"/>
        <v>#VALUE!</v>
      </c>
      <c r="AJ1357" s="39" t="str">
        <f>IF(ISBLANK('8.'!A1357),"-",'8.'!A1357)</f>
        <v>-</v>
      </c>
      <c r="AK1357" t="e">
        <f t="shared" si="588"/>
        <v>#VALUE!</v>
      </c>
      <c r="AL1357" t="e">
        <f t="shared" si="589"/>
        <v>#VALUE!</v>
      </c>
      <c r="AM1357" t="str">
        <f>IF(ISBLANK('8.'!B1357),"-",'8.'!B1357)</f>
        <v>-</v>
      </c>
      <c r="AN1357" s="9" t="e">
        <f t="shared" si="590"/>
        <v>#VALUE!</v>
      </c>
      <c r="AO1357" s="41" t="str">
        <f>IF(ISBLANK('9.'!A1357),"-",'9.'!A1357)</f>
        <v>-</v>
      </c>
      <c r="AP1357" t="e">
        <f t="shared" si="591"/>
        <v>#VALUE!</v>
      </c>
      <c r="AQ1357" t="e">
        <f t="shared" si="592"/>
        <v>#VALUE!</v>
      </c>
      <c r="AR1357" t="str">
        <f>IF(ISBLANK('9.'!B1357),"-",'9.'!B1357)</f>
        <v>-</v>
      </c>
      <c r="AS1357" s="42" t="e">
        <f t="shared" si="593"/>
        <v>#VALUE!</v>
      </c>
    </row>
    <row r="1358" spans="1:45">
      <c r="A1358" s="40" t="str">
        <f>IF(ISBLANK('1.'!A1358),"-",'1.'!A1358)</f>
        <v>-</v>
      </c>
      <c r="B1358" t="e">
        <f t="shared" si="567"/>
        <v>#VALUE!</v>
      </c>
      <c r="C1358" t="e">
        <f t="shared" si="568"/>
        <v>#VALUE!</v>
      </c>
      <c r="D1358">
        <f>IF(ISBLANK('Step 2. Percent Runtime Calcs'!B1358),"-",'1.'!B1358)</f>
        <v>0</v>
      </c>
      <c r="E1358" s="35">
        <f t="shared" si="569"/>
        <v>0</v>
      </c>
      <c r="F1358" s="41" t="str">
        <f>IF(ISBLANK('2.'!A1358),"-",'2.'!A1358)</f>
        <v>-</v>
      </c>
      <c r="G1358" t="e">
        <f t="shared" si="570"/>
        <v>#VALUE!</v>
      </c>
      <c r="H1358" t="e">
        <f t="shared" si="571"/>
        <v>#VALUE!</v>
      </c>
      <c r="I1358" t="str">
        <f>IF(ISBLANK('2.'!B1358),"-",'2.'!B1358)</f>
        <v>-</v>
      </c>
      <c r="J1358" s="42" t="e">
        <f t="shared" si="572"/>
        <v>#VALUE!</v>
      </c>
      <c r="K1358" s="7" t="str">
        <f>IF(ISBLANK('3.'!A1358),"-",'3.'!A1358)</f>
        <v>-</v>
      </c>
      <c r="L1358" t="e">
        <f t="shared" si="573"/>
        <v>#VALUE!</v>
      </c>
      <c r="M1358" t="e">
        <f t="shared" si="574"/>
        <v>#VALUE!</v>
      </c>
      <c r="N1358" t="str">
        <f>IF(ISBLANK('3.'!B1358),"-",'3.'!B1358)</f>
        <v>-</v>
      </c>
      <c r="O1358" s="8" t="e">
        <f t="shared" si="575"/>
        <v>#VALUE!</v>
      </c>
      <c r="P1358" s="41" t="str">
        <f>IF(ISBLANK('4.'!A1358),"-",'4.'!A1358)</f>
        <v>-</v>
      </c>
      <c r="Q1358" t="e">
        <f t="shared" si="576"/>
        <v>#VALUE!</v>
      </c>
      <c r="R1358" t="e">
        <f t="shared" si="577"/>
        <v>#VALUE!</v>
      </c>
      <c r="S1358" t="str">
        <f>IF(ISBLANK('4.'!B1358),"-",'4.'!B1358)</f>
        <v>-</v>
      </c>
      <c r="T1358" s="42" t="e">
        <f t="shared" si="578"/>
        <v>#VALUE!</v>
      </c>
      <c r="U1358" s="40" t="str">
        <f>IF(ISBLANK('5.'!A1358),"-",'5.'!A1358)</f>
        <v>-</v>
      </c>
      <c r="V1358" t="e">
        <f t="shared" si="579"/>
        <v>#VALUE!</v>
      </c>
      <c r="W1358" t="e">
        <f t="shared" si="580"/>
        <v>#VALUE!</v>
      </c>
      <c r="X1358" t="str">
        <f>IF(ISBLANK('5.'!B1358),"-",'5.'!B1358)</f>
        <v>-</v>
      </c>
      <c r="Y1358" s="35" t="e">
        <f t="shared" si="581"/>
        <v>#VALUE!</v>
      </c>
      <c r="Z1358" s="39" t="str">
        <f>IF(ISBLANK('6.'!A1358),"-",'6.'!A1358)</f>
        <v>-</v>
      </c>
      <c r="AA1358" t="e">
        <f t="shared" si="582"/>
        <v>#VALUE!</v>
      </c>
      <c r="AB1358" t="e">
        <f t="shared" si="583"/>
        <v>#VALUE!</v>
      </c>
      <c r="AC1358" t="str">
        <f>IF(ISBLANK('6.'!B1358),"-",'6.'!B1358)</f>
        <v>-</v>
      </c>
      <c r="AD1358" s="9" t="e">
        <f t="shared" si="584"/>
        <v>#VALUE!</v>
      </c>
      <c r="AE1358" s="40" t="str">
        <f>IF(ISBLANK('7.'!A1358),"-",'7.'!A1358)</f>
        <v>-</v>
      </c>
      <c r="AF1358" t="e">
        <f t="shared" si="585"/>
        <v>#VALUE!</v>
      </c>
      <c r="AG1358" t="e">
        <f t="shared" si="586"/>
        <v>#VALUE!</v>
      </c>
      <c r="AH1358" t="str">
        <f>IF(ISBLANK('7.'!B1358),"-",'7.'!B1358)</f>
        <v>-</v>
      </c>
      <c r="AI1358" s="35" t="e">
        <f t="shared" si="587"/>
        <v>#VALUE!</v>
      </c>
      <c r="AJ1358" s="39" t="str">
        <f>IF(ISBLANK('8.'!A1358),"-",'8.'!A1358)</f>
        <v>-</v>
      </c>
      <c r="AK1358" t="e">
        <f t="shared" si="588"/>
        <v>#VALUE!</v>
      </c>
      <c r="AL1358" t="e">
        <f t="shared" si="589"/>
        <v>#VALUE!</v>
      </c>
      <c r="AM1358" t="str">
        <f>IF(ISBLANK('8.'!B1358),"-",'8.'!B1358)</f>
        <v>-</v>
      </c>
      <c r="AN1358" s="9" t="e">
        <f t="shared" si="590"/>
        <v>#VALUE!</v>
      </c>
      <c r="AO1358" s="41" t="str">
        <f>IF(ISBLANK('9.'!A1358),"-",'9.'!A1358)</f>
        <v>-</v>
      </c>
      <c r="AP1358" t="e">
        <f t="shared" si="591"/>
        <v>#VALUE!</v>
      </c>
      <c r="AQ1358" t="e">
        <f t="shared" si="592"/>
        <v>#VALUE!</v>
      </c>
      <c r="AR1358" t="str">
        <f>IF(ISBLANK('9.'!B1358),"-",'9.'!B1358)</f>
        <v>-</v>
      </c>
      <c r="AS1358" s="42" t="e">
        <f t="shared" si="593"/>
        <v>#VALUE!</v>
      </c>
    </row>
    <row r="1359" spans="1:45">
      <c r="A1359" s="40" t="str">
        <f>IF(ISBLANK('1.'!A1359),"-",'1.'!A1359)</f>
        <v>-</v>
      </c>
      <c r="B1359" t="e">
        <f t="shared" si="567"/>
        <v>#VALUE!</v>
      </c>
      <c r="C1359" t="e">
        <f t="shared" si="568"/>
        <v>#VALUE!</v>
      </c>
      <c r="D1359">
        <f>IF(ISBLANK('Step 2. Percent Runtime Calcs'!B1359),"-",'1.'!B1359)</f>
        <v>0</v>
      </c>
      <c r="E1359" s="35">
        <f t="shared" si="569"/>
        <v>0</v>
      </c>
      <c r="F1359" s="41" t="str">
        <f>IF(ISBLANK('2.'!A1359),"-",'2.'!A1359)</f>
        <v>-</v>
      </c>
      <c r="G1359" t="e">
        <f t="shared" si="570"/>
        <v>#VALUE!</v>
      </c>
      <c r="H1359" t="e">
        <f t="shared" si="571"/>
        <v>#VALUE!</v>
      </c>
      <c r="I1359" t="str">
        <f>IF(ISBLANK('2.'!B1359),"-",'2.'!B1359)</f>
        <v>-</v>
      </c>
      <c r="J1359" s="42" t="e">
        <f t="shared" si="572"/>
        <v>#VALUE!</v>
      </c>
      <c r="K1359" s="7" t="str">
        <f>IF(ISBLANK('3.'!A1359),"-",'3.'!A1359)</f>
        <v>-</v>
      </c>
      <c r="L1359" t="e">
        <f t="shared" si="573"/>
        <v>#VALUE!</v>
      </c>
      <c r="M1359" t="e">
        <f t="shared" si="574"/>
        <v>#VALUE!</v>
      </c>
      <c r="N1359" t="str">
        <f>IF(ISBLANK('3.'!B1359),"-",'3.'!B1359)</f>
        <v>-</v>
      </c>
      <c r="O1359" s="8" t="e">
        <f t="shared" si="575"/>
        <v>#VALUE!</v>
      </c>
      <c r="P1359" s="41" t="str">
        <f>IF(ISBLANK('4.'!A1359),"-",'4.'!A1359)</f>
        <v>-</v>
      </c>
      <c r="Q1359" t="e">
        <f t="shared" si="576"/>
        <v>#VALUE!</v>
      </c>
      <c r="R1359" t="e">
        <f t="shared" si="577"/>
        <v>#VALUE!</v>
      </c>
      <c r="S1359" t="str">
        <f>IF(ISBLANK('4.'!B1359),"-",'4.'!B1359)</f>
        <v>-</v>
      </c>
      <c r="T1359" s="42" t="e">
        <f t="shared" si="578"/>
        <v>#VALUE!</v>
      </c>
      <c r="U1359" s="40" t="str">
        <f>IF(ISBLANK('5.'!A1359),"-",'5.'!A1359)</f>
        <v>-</v>
      </c>
      <c r="V1359" t="e">
        <f t="shared" si="579"/>
        <v>#VALUE!</v>
      </c>
      <c r="W1359" t="e">
        <f t="shared" si="580"/>
        <v>#VALUE!</v>
      </c>
      <c r="X1359" t="str">
        <f>IF(ISBLANK('5.'!B1359),"-",'5.'!B1359)</f>
        <v>-</v>
      </c>
      <c r="Y1359" s="35" t="e">
        <f t="shared" si="581"/>
        <v>#VALUE!</v>
      </c>
      <c r="Z1359" s="39" t="str">
        <f>IF(ISBLANK('6.'!A1359),"-",'6.'!A1359)</f>
        <v>-</v>
      </c>
      <c r="AA1359" t="e">
        <f t="shared" si="582"/>
        <v>#VALUE!</v>
      </c>
      <c r="AB1359" t="e">
        <f t="shared" si="583"/>
        <v>#VALUE!</v>
      </c>
      <c r="AC1359" t="str">
        <f>IF(ISBLANK('6.'!B1359),"-",'6.'!B1359)</f>
        <v>-</v>
      </c>
      <c r="AD1359" s="9" t="e">
        <f t="shared" si="584"/>
        <v>#VALUE!</v>
      </c>
      <c r="AE1359" s="40" t="str">
        <f>IF(ISBLANK('7.'!A1359),"-",'7.'!A1359)</f>
        <v>-</v>
      </c>
      <c r="AF1359" t="e">
        <f t="shared" si="585"/>
        <v>#VALUE!</v>
      </c>
      <c r="AG1359" t="e">
        <f t="shared" si="586"/>
        <v>#VALUE!</v>
      </c>
      <c r="AH1359" t="str">
        <f>IF(ISBLANK('7.'!B1359),"-",'7.'!B1359)</f>
        <v>-</v>
      </c>
      <c r="AI1359" s="35" t="e">
        <f t="shared" si="587"/>
        <v>#VALUE!</v>
      </c>
      <c r="AJ1359" s="39" t="str">
        <f>IF(ISBLANK('8.'!A1359),"-",'8.'!A1359)</f>
        <v>-</v>
      </c>
      <c r="AK1359" t="e">
        <f t="shared" si="588"/>
        <v>#VALUE!</v>
      </c>
      <c r="AL1359" t="e">
        <f t="shared" si="589"/>
        <v>#VALUE!</v>
      </c>
      <c r="AM1359" t="str">
        <f>IF(ISBLANK('8.'!B1359),"-",'8.'!B1359)</f>
        <v>-</v>
      </c>
      <c r="AN1359" s="9" t="e">
        <f t="shared" si="590"/>
        <v>#VALUE!</v>
      </c>
      <c r="AO1359" s="41" t="str">
        <f>IF(ISBLANK('9.'!A1359),"-",'9.'!A1359)</f>
        <v>-</v>
      </c>
      <c r="AP1359" t="e">
        <f t="shared" si="591"/>
        <v>#VALUE!</v>
      </c>
      <c r="AQ1359" t="e">
        <f t="shared" si="592"/>
        <v>#VALUE!</v>
      </c>
      <c r="AR1359" t="str">
        <f>IF(ISBLANK('9.'!B1359),"-",'9.'!B1359)</f>
        <v>-</v>
      </c>
      <c r="AS1359" s="42" t="e">
        <f t="shared" si="593"/>
        <v>#VALUE!</v>
      </c>
    </row>
    <row r="1360" spans="1:45">
      <c r="A1360" s="40" t="str">
        <f>IF(ISBLANK('1.'!A1360),"-",'1.'!A1360)</f>
        <v>-</v>
      </c>
      <c r="B1360" t="e">
        <f t="shared" si="567"/>
        <v>#VALUE!</v>
      </c>
      <c r="C1360" t="e">
        <f t="shared" si="568"/>
        <v>#VALUE!</v>
      </c>
      <c r="D1360">
        <f>IF(ISBLANK('Step 2. Percent Runtime Calcs'!B1360),"-",'1.'!B1360)</f>
        <v>0</v>
      </c>
      <c r="E1360" s="35">
        <f t="shared" si="569"/>
        <v>0</v>
      </c>
      <c r="F1360" s="41" t="str">
        <f>IF(ISBLANK('2.'!A1360),"-",'2.'!A1360)</f>
        <v>-</v>
      </c>
      <c r="G1360" t="e">
        <f t="shared" si="570"/>
        <v>#VALUE!</v>
      </c>
      <c r="H1360" t="e">
        <f t="shared" si="571"/>
        <v>#VALUE!</v>
      </c>
      <c r="I1360" t="str">
        <f>IF(ISBLANK('2.'!B1360),"-",'2.'!B1360)</f>
        <v>-</v>
      </c>
      <c r="J1360" s="42" t="e">
        <f t="shared" si="572"/>
        <v>#VALUE!</v>
      </c>
      <c r="K1360" s="7" t="str">
        <f>IF(ISBLANK('3.'!A1360),"-",'3.'!A1360)</f>
        <v>-</v>
      </c>
      <c r="L1360" t="e">
        <f t="shared" si="573"/>
        <v>#VALUE!</v>
      </c>
      <c r="M1360" t="e">
        <f t="shared" si="574"/>
        <v>#VALUE!</v>
      </c>
      <c r="N1360" t="str">
        <f>IF(ISBLANK('3.'!B1360),"-",'3.'!B1360)</f>
        <v>-</v>
      </c>
      <c r="O1360" s="8" t="e">
        <f t="shared" si="575"/>
        <v>#VALUE!</v>
      </c>
      <c r="P1360" s="41" t="str">
        <f>IF(ISBLANK('4.'!A1360),"-",'4.'!A1360)</f>
        <v>-</v>
      </c>
      <c r="Q1360" t="e">
        <f t="shared" si="576"/>
        <v>#VALUE!</v>
      </c>
      <c r="R1360" t="e">
        <f t="shared" si="577"/>
        <v>#VALUE!</v>
      </c>
      <c r="S1360" t="str">
        <f>IF(ISBLANK('4.'!B1360),"-",'4.'!B1360)</f>
        <v>-</v>
      </c>
      <c r="T1360" s="42" t="e">
        <f t="shared" si="578"/>
        <v>#VALUE!</v>
      </c>
      <c r="U1360" s="40" t="str">
        <f>IF(ISBLANK('5.'!A1360),"-",'5.'!A1360)</f>
        <v>-</v>
      </c>
      <c r="V1360" t="e">
        <f t="shared" si="579"/>
        <v>#VALUE!</v>
      </c>
      <c r="W1360" t="e">
        <f t="shared" si="580"/>
        <v>#VALUE!</v>
      </c>
      <c r="X1360" t="str">
        <f>IF(ISBLANK('5.'!B1360),"-",'5.'!B1360)</f>
        <v>-</v>
      </c>
      <c r="Y1360" s="35" t="e">
        <f t="shared" si="581"/>
        <v>#VALUE!</v>
      </c>
      <c r="Z1360" s="39" t="str">
        <f>IF(ISBLANK('6.'!A1360),"-",'6.'!A1360)</f>
        <v>-</v>
      </c>
      <c r="AA1360" t="e">
        <f t="shared" si="582"/>
        <v>#VALUE!</v>
      </c>
      <c r="AB1360" t="e">
        <f t="shared" si="583"/>
        <v>#VALUE!</v>
      </c>
      <c r="AC1360" t="str">
        <f>IF(ISBLANK('6.'!B1360),"-",'6.'!B1360)</f>
        <v>-</v>
      </c>
      <c r="AD1360" s="9" t="e">
        <f t="shared" si="584"/>
        <v>#VALUE!</v>
      </c>
      <c r="AE1360" s="40" t="str">
        <f>IF(ISBLANK('7.'!A1360),"-",'7.'!A1360)</f>
        <v>-</v>
      </c>
      <c r="AF1360" t="e">
        <f t="shared" si="585"/>
        <v>#VALUE!</v>
      </c>
      <c r="AG1360" t="e">
        <f t="shared" si="586"/>
        <v>#VALUE!</v>
      </c>
      <c r="AH1360" t="str">
        <f>IF(ISBLANK('7.'!B1360),"-",'7.'!B1360)</f>
        <v>-</v>
      </c>
      <c r="AI1360" s="35" t="e">
        <f t="shared" si="587"/>
        <v>#VALUE!</v>
      </c>
      <c r="AJ1360" s="39" t="str">
        <f>IF(ISBLANK('8.'!A1360),"-",'8.'!A1360)</f>
        <v>-</v>
      </c>
      <c r="AK1360" t="e">
        <f t="shared" si="588"/>
        <v>#VALUE!</v>
      </c>
      <c r="AL1360" t="e">
        <f t="shared" si="589"/>
        <v>#VALUE!</v>
      </c>
      <c r="AM1360" t="str">
        <f>IF(ISBLANK('8.'!B1360),"-",'8.'!B1360)</f>
        <v>-</v>
      </c>
      <c r="AN1360" s="9" t="e">
        <f t="shared" si="590"/>
        <v>#VALUE!</v>
      </c>
      <c r="AO1360" s="41" t="str">
        <f>IF(ISBLANK('9.'!A1360),"-",'9.'!A1360)</f>
        <v>-</v>
      </c>
      <c r="AP1360" t="e">
        <f t="shared" si="591"/>
        <v>#VALUE!</v>
      </c>
      <c r="AQ1360" t="e">
        <f t="shared" si="592"/>
        <v>#VALUE!</v>
      </c>
      <c r="AR1360" t="str">
        <f>IF(ISBLANK('9.'!B1360),"-",'9.'!B1360)</f>
        <v>-</v>
      </c>
      <c r="AS1360" s="42" t="e">
        <f t="shared" si="593"/>
        <v>#VALUE!</v>
      </c>
    </row>
    <row r="1361" spans="1:45">
      <c r="A1361" s="40" t="str">
        <f>IF(ISBLANK('1.'!A1361),"-",'1.'!A1361)</f>
        <v>-</v>
      </c>
      <c r="B1361" t="e">
        <f t="shared" si="567"/>
        <v>#VALUE!</v>
      </c>
      <c r="C1361" t="e">
        <f t="shared" si="568"/>
        <v>#VALUE!</v>
      </c>
      <c r="D1361">
        <f>IF(ISBLANK('Step 2. Percent Runtime Calcs'!B1361),"-",'1.'!B1361)</f>
        <v>0</v>
      </c>
      <c r="E1361" s="35">
        <f t="shared" si="569"/>
        <v>0</v>
      </c>
      <c r="F1361" s="41" t="str">
        <f>IF(ISBLANK('2.'!A1361),"-",'2.'!A1361)</f>
        <v>-</v>
      </c>
      <c r="G1361" t="e">
        <f t="shared" si="570"/>
        <v>#VALUE!</v>
      </c>
      <c r="H1361" t="e">
        <f t="shared" si="571"/>
        <v>#VALUE!</v>
      </c>
      <c r="I1361" t="str">
        <f>IF(ISBLANK('2.'!B1361),"-",'2.'!B1361)</f>
        <v>-</v>
      </c>
      <c r="J1361" s="42" t="e">
        <f t="shared" si="572"/>
        <v>#VALUE!</v>
      </c>
      <c r="K1361" s="7" t="str">
        <f>IF(ISBLANK('3.'!A1361),"-",'3.'!A1361)</f>
        <v>-</v>
      </c>
      <c r="L1361" t="e">
        <f t="shared" si="573"/>
        <v>#VALUE!</v>
      </c>
      <c r="M1361" t="e">
        <f t="shared" si="574"/>
        <v>#VALUE!</v>
      </c>
      <c r="N1361" t="str">
        <f>IF(ISBLANK('3.'!B1361),"-",'3.'!B1361)</f>
        <v>-</v>
      </c>
      <c r="O1361" s="8" t="e">
        <f t="shared" si="575"/>
        <v>#VALUE!</v>
      </c>
      <c r="P1361" s="41" t="str">
        <f>IF(ISBLANK('4.'!A1361),"-",'4.'!A1361)</f>
        <v>-</v>
      </c>
      <c r="Q1361" t="e">
        <f t="shared" si="576"/>
        <v>#VALUE!</v>
      </c>
      <c r="R1361" t="e">
        <f t="shared" si="577"/>
        <v>#VALUE!</v>
      </c>
      <c r="S1361" t="str">
        <f>IF(ISBLANK('4.'!B1361),"-",'4.'!B1361)</f>
        <v>-</v>
      </c>
      <c r="T1361" s="42" t="e">
        <f t="shared" si="578"/>
        <v>#VALUE!</v>
      </c>
      <c r="U1361" s="40" t="str">
        <f>IF(ISBLANK('5.'!A1361),"-",'5.'!A1361)</f>
        <v>-</v>
      </c>
      <c r="V1361" t="e">
        <f t="shared" si="579"/>
        <v>#VALUE!</v>
      </c>
      <c r="W1361" t="e">
        <f t="shared" si="580"/>
        <v>#VALUE!</v>
      </c>
      <c r="X1361" t="str">
        <f>IF(ISBLANK('5.'!B1361),"-",'5.'!B1361)</f>
        <v>-</v>
      </c>
      <c r="Y1361" s="35" t="e">
        <f t="shared" si="581"/>
        <v>#VALUE!</v>
      </c>
      <c r="Z1361" s="39" t="str">
        <f>IF(ISBLANK('6.'!A1361),"-",'6.'!A1361)</f>
        <v>-</v>
      </c>
      <c r="AA1361" t="e">
        <f t="shared" si="582"/>
        <v>#VALUE!</v>
      </c>
      <c r="AB1361" t="e">
        <f t="shared" si="583"/>
        <v>#VALUE!</v>
      </c>
      <c r="AC1361" t="str">
        <f>IF(ISBLANK('6.'!B1361),"-",'6.'!B1361)</f>
        <v>-</v>
      </c>
      <c r="AD1361" s="9" t="e">
        <f t="shared" si="584"/>
        <v>#VALUE!</v>
      </c>
      <c r="AE1361" s="40" t="str">
        <f>IF(ISBLANK('7.'!A1361),"-",'7.'!A1361)</f>
        <v>-</v>
      </c>
      <c r="AF1361" t="e">
        <f t="shared" si="585"/>
        <v>#VALUE!</v>
      </c>
      <c r="AG1361" t="e">
        <f t="shared" si="586"/>
        <v>#VALUE!</v>
      </c>
      <c r="AH1361" t="str">
        <f>IF(ISBLANK('7.'!B1361),"-",'7.'!B1361)</f>
        <v>-</v>
      </c>
      <c r="AI1361" s="35" t="e">
        <f t="shared" si="587"/>
        <v>#VALUE!</v>
      </c>
      <c r="AJ1361" s="39" t="str">
        <f>IF(ISBLANK('8.'!A1361),"-",'8.'!A1361)</f>
        <v>-</v>
      </c>
      <c r="AK1361" t="e">
        <f t="shared" si="588"/>
        <v>#VALUE!</v>
      </c>
      <c r="AL1361" t="e">
        <f t="shared" si="589"/>
        <v>#VALUE!</v>
      </c>
      <c r="AM1361" t="str">
        <f>IF(ISBLANK('8.'!B1361),"-",'8.'!B1361)</f>
        <v>-</v>
      </c>
      <c r="AN1361" s="9" t="e">
        <f t="shared" si="590"/>
        <v>#VALUE!</v>
      </c>
      <c r="AO1361" s="41" t="str">
        <f>IF(ISBLANK('9.'!A1361),"-",'9.'!A1361)</f>
        <v>-</v>
      </c>
      <c r="AP1361" t="e">
        <f t="shared" si="591"/>
        <v>#VALUE!</v>
      </c>
      <c r="AQ1361" t="e">
        <f t="shared" si="592"/>
        <v>#VALUE!</v>
      </c>
      <c r="AR1361" t="str">
        <f>IF(ISBLANK('9.'!B1361),"-",'9.'!B1361)</f>
        <v>-</v>
      </c>
      <c r="AS1361" s="42" t="e">
        <f t="shared" si="593"/>
        <v>#VALUE!</v>
      </c>
    </row>
    <row r="1362" spans="1:45">
      <c r="A1362" s="40" t="str">
        <f>IF(ISBLANK('1.'!A1362),"-",'1.'!A1362)</f>
        <v>-</v>
      </c>
      <c r="B1362" t="e">
        <f t="shared" si="567"/>
        <v>#VALUE!</v>
      </c>
      <c r="C1362" t="e">
        <f t="shared" si="568"/>
        <v>#VALUE!</v>
      </c>
      <c r="D1362">
        <f>IF(ISBLANK('Step 2. Percent Runtime Calcs'!B1362),"-",'1.'!B1362)</f>
        <v>0</v>
      </c>
      <c r="E1362" s="35">
        <f t="shared" si="569"/>
        <v>0</v>
      </c>
      <c r="F1362" s="41" t="str">
        <f>IF(ISBLANK('2.'!A1362),"-",'2.'!A1362)</f>
        <v>-</v>
      </c>
      <c r="G1362" t="e">
        <f t="shared" si="570"/>
        <v>#VALUE!</v>
      </c>
      <c r="H1362" t="e">
        <f t="shared" si="571"/>
        <v>#VALUE!</v>
      </c>
      <c r="I1362" t="str">
        <f>IF(ISBLANK('2.'!B1362),"-",'2.'!B1362)</f>
        <v>-</v>
      </c>
      <c r="J1362" s="42" t="e">
        <f t="shared" si="572"/>
        <v>#VALUE!</v>
      </c>
      <c r="K1362" s="7" t="str">
        <f>IF(ISBLANK('3.'!A1362),"-",'3.'!A1362)</f>
        <v>-</v>
      </c>
      <c r="L1362" t="e">
        <f t="shared" si="573"/>
        <v>#VALUE!</v>
      </c>
      <c r="M1362" t="e">
        <f t="shared" si="574"/>
        <v>#VALUE!</v>
      </c>
      <c r="N1362" t="str">
        <f>IF(ISBLANK('3.'!B1362),"-",'3.'!B1362)</f>
        <v>-</v>
      </c>
      <c r="O1362" s="8" t="e">
        <f t="shared" si="575"/>
        <v>#VALUE!</v>
      </c>
      <c r="P1362" s="41" t="str">
        <f>IF(ISBLANK('4.'!A1362),"-",'4.'!A1362)</f>
        <v>-</v>
      </c>
      <c r="Q1362" t="e">
        <f t="shared" si="576"/>
        <v>#VALUE!</v>
      </c>
      <c r="R1362" t="e">
        <f t="shared" si="577"/>
        <v>#VALUE!</v>
      </c>
      <c r="S1362" t="str">
        <f>IF(ISBLANK('4.'!B1362),"-",'4.'!B1362)</f>
        <v>-</v>
      </c>
      <c r="T1362" s="42" t="e">
        <f t="shared" si="578"/>
        <v>#VALUE!</v>
      </c>
      <c r="U1362" s="40" t="str">
        <f>IF(ISBLANK('5.'!A1362),"-",'5.'!A1362)</f>
        <v>-</v>
      </c>
      <c r="V1362" t="e">
        <f t="shared" si="579"/>
        <v>#VALUE!</v>
      </c>
      <c r="W1362" t="e">
        <f t="shared" si="580"/>
        <v>#VALUE!</v>
      </c>
      <c r="X1362" t="str">
        <f>IF(ISBLANK('5.'!B1362),"-",'5.'!B1362)</f>
        <v>-</v>
      </c>
      <c r="Y1362" s="35" t="e">
        <f t="shared" si="581"/>
        <v>#VALUE!</v>
      </c>
      <c r="Z1362" s="39" t="str">
        <f>IF(ISBLANK('6.'!A1362),"-",'6.'!A1362)</f>
        <v>-</v>
      </c>
      <c r="AA1362" t="e">
        <f t="shared" si="582"/>
        <v>#VALUE!</v>
      </c>
      <c r="AB1362" t="e">
        <f t="shared" si="583"/>
        <v>#VALUE!</v>
      </c>
      <c r="AC1362" t="str">
        <f>IF(ISBLANK('6.'!B1362),"-",'6.'!B1362)</f>
        <v>-</v>
      </c>
      <c r="AD1362" s="9" t="e">
        <f t="shared" si="584"/>
        <v>#VALUE!</v>
      </c>
      <c r="AE1362" s="40" t="str">
        <f>IF(ISBLANK('7.'!A1362),"-",'7.'!A1362)</f>
        <v>-</v>
      </c>
      <c r="AF1362" t="e">
        <f t="shared" si="585"/>
        <v>#VALUE!</v>
      </c>
      <c r="AG1362" t="e">
        <f t="shared" si="586"/>
        <v>#VALUE!</v>
      </c>
      <c r="AH1362" t="str">
        <f>IF(ISBLANK('7.'!B1362),"-",'7.'!B1362)</f>
        <v>-</v>
      </c>
      <c r="AI1362" s="35" t="e">
        <f t="shared" si="587"/>
        <v>#VALUE!</v>
      </c>
      <c r="AJ1362" s="39" t="str">
        <f>IF(ISBLANK('8.'!A1362),"-",'8.'!A1362)</f>
        <v>-</v>
      </c>
      <c r="AK1362" t="e">
        <f t="shared" si="588"/>
        <v>#VALUE!</v>
      </c>
      <c r="AL1362" t="e">
        <f t="shared" si="589"/>
        <v>#VALUE!</v>
      </c>
      <c r="AM1362" t="str">
        <f>IF(ISBLANK('8.'!B1362),"-",'8.'!B1362)</f>
        <v>-</v>
      </c>
      <c r="AN1362" s="9" t="e">
        <f t="shared" si="590"/>
        <v>#VALUE!</v>
      </c>
      <c r="AO1362" s="41" t="str">
        <f>IF(ISBLANK('9.'!A1362),"-",'9.'!A1362)</f>
        <v>-</v>
      </c>
      <c r="AP1362" t="e">
        <f t="shared" si="591"/>
        <v>#VALUE!</v>
      </c>
      <c r="AQ1362" t="e">
        <f t="shared" si="592"/>
        <v>#VALUE!</v>
      </c>
      <c r="AR1362" t="str">
        <f>IF(ISBLANK('9.'!B1362),"-",'9.'!B1362)</f>
        <v>-</v>
      </c>
      <c r="AS1362" s="42" t="e">
        <f t="shared" si="593"/>
        <v>#VALUE!</v>
      </c>
    </row>
    <row r="1363" spans="1:45">
      <c r="A1363" s="40" t="str">
        <f>IF(ISBLANK('1.'!A1363),"-",'1.'!A1363)</f>
        <v>-</v>
      </c>
      <c r="B1363" t="e">
        <f t="shared" si="567"/>
        <v>#VALUE!</v>
      </c>
      <c r="C1363" t="e">
        <f t="shared" si="568"/>
        <v>#VALUE!</v>
      </c>
      <c r="D1363">
        <f>IF(ISBLANK('Step 2. Percent Runtime Calcs'!B1363),"-",'1.'!B1363)</f>
        <v>0</v>
      </c>
      <c r="E1363" s="35">
        <f t="shared" si="569"/>
        <v>0</v>
      </c>
      <c r="F1363" s="41" t="str">
        <f>IF(ISBLANK('2.'!A1363),"-",'2.'!A1363)</f>
        <v>-</v>
      </c>
      <c r="G1363" t="e">
        <f t="shared" si="570"/>
        <v>#VALUE!</v>
      </c>
      <c r="H1363" t="e">
        <f t="shared" si="571"/>
        <v>#VALUE!</v>
      </c>
      <c r="I1363" t="str">
        <f>IF(ISBLANK('2.'!B1363),"-",'2.'!B1363)</f>
        <v>-</v>
      </c>
      <c r="J1363" s="42" t="e">
        <f t="shared" si="572"/>
        <v>#VALUE!</v>
      </c>
      <c r="K1363" s="7" t="str">
        <f>IF(ISBLANK('3.'!A1363),"-",'3.'!A1363)</f>
        <v>-</v>
      </c>
      <c r="L1363" t="e">
        <f t="shared" si="573"/>
        <v>#VALUE!</v>
      </c>
      <c r="M1363" t="e">
        <f t="shared" si="574"/>
        <v>#VALUE!</v>
      </c>
      <c r="N1363" t="str">
        <f>IF(ISBLANK('3.'!B1363),"-",'3.'!B1363)</f>
        <v>-</v>
      </c>
      <c r="O1363" s="8" t="e">
        <f t="shared" si="575"/>
        <v>#VALUE!</v>
      </c>
      <c r="P1363" s="41" t="str">
        <f>IF(ISBLANK('4.'!A1363),"-",'4.'!A1363)</f>
        <v>-</v>
      </c>
      <c r="Q1363" t="e">
        <f t="shared" si="576"/>
        <v>#VALUE!</v>
      </c>
      <c r="R1363" t="e">
        <f t="shared" si="577"/>
        <v>#VALUE!</v>
      </c>
      <c r="S1363" t="str">
        <f>IF(ISBLANK('4.'!B1363),"-",'4.'!B1363)</f>
        <v>-</v>
      </c>
      <c r="T1363" s="42" t="e">
        <f t="shared" si="578"/>
        <v>#VALUE!</v>
      </c>
      <c r="U1363" s="40" t="str">
        <f>IF(ISBLANK('5.'!A1363),"-",'5.'!A1363)</f>
        <v>-</v>
      </c>
      <c r="V1363" t="e">
        <f t="shared" si="579"/>
        <v>#VALUE!</v>
      </c>
      <c r="W1363" t="e">
        <f t="shared" si="580"/>
        <v>#VALUE!</v>
      </c>
      <c r="X1363" t="str">
        <f>IF(ISBLANK('5.'!B1363),"-",'5.'!B1363)</f>
        <v>-</v>
      </c>
      <c r="Y1363" s="35" t="e">
        <f t="shared" si="581"/>
        <v>#VALUE!</v>
      </c>
      <c r="Z1363" s="39" t="str">
        <f>IF(ISBLANK('6.'!A1363),"-",'6.'!A1363)</f>
        <v>-</v>
      </c>
      <c r="AA1363" t="e">
        <f t="shared" si="582"/>
        <v>#VALUE!</v>
      </c>
      <c r="AB1363" t="e">
        <f t="shared" si="583"/>
        <v>#VALUE!</v>
      </c>
      <c r="AC1363" t="str">
        <f>IF(ISBLANK('6.'!B1363),"-",'6.'!B1363)</f>
        <v>-</v>
      </c>
      <c r="AD1363" s="9" t="e">
        <f t="shared" si="584"/>
        <v>#VALUE!</v>
      </c>
      <c r="AE1363" s="40" t="str">
        <f>IF(ISBLANK('7.'!A1363),"-",'7.'!A1363)</f>
        <v>-</v>
      </c>
      <c r="AF1363" t="e">
        <f t="shared" si="585"/>
        <v>#VALUE!</v>
      </c>
      <c r="AG1363" t="e">
        <f t="shared" si="586"/>
        <v>#VALUE!</v>
      </c>
      <c r="AH1363" t="str">
        <f>IF(ISBLANK('7.'!B1363),"-",'7.'!B1363)</f>
        <v>-</v>
      </c>
      <c r="AI1363" s="35" t="e">
        <f t="shared" si="587"/>
        <v>#VALUE!</v>
      </c>
      <c r="AJ1363" s="39" t="str">
        <f>IF(ISBLANK('8.'!A1363),"-",'8.'!A1363)</f>
        <v>-</v>
      </c>
      <c r="AK1363" t="e">
        <f t="shared" si="588"/>
        <v>#VALUE!</v>
      </c>
      <c r="AL1363" t="e">
        <f t="shared" si="589"/>
        <v>#VALUE!</v>
      </c>
      <c r="AM1363" t="str">
        <f>IF(ISBLANK('8.'!B1363),"-",'8.'!B1363)</f>
        <v>-</v>
      </c>
      <c r="AN1363" s="9" t="e">
        <f t="shared" si="590"/>
        <v>#VALUE!</v>
      </c>
      <c r="AO1363" s="41" t="str">
        <f>IF(ISBLANK('9.'!A1363),"-",'9.'!A1363)</f>
        <v>-</v>
      </c>
      <c r="AP1363" t="e">
        <f t="shared" si="591"/>
        <v>#VALUE!</v>
      </c>
      <c r="AQ1363" t="e">
        <f t="shared" si="592"/>
        <v>#VALUE!</v>
      </c>
      <c r="AR1363" t="str">
        <f>IF(ISBLANK('9.'!B1363),"-",'9.'!B1363)</f>
        <v>-</v>
      </c>
      <c r="AS1363" s="42" t="e">
        <f t="shared" si="593"/>
        <v>#VALUE!</v>
      </c>
    </row>
    <row r="1364" spans="1:45">
      <c r="A1364" s="40" t="str">
        <f>IF(ISBLANK('1.'!A1364),"-",'1.'!A1364)</f>
        <v>-</v>
      </c>
      <c r="B1364" t="e">
        <f t="shared" si="567"/>
        <v>#VALUE!</v>
      </c>
      <c r="C1364" t="e">
        <f t="shared" si="568"/>
        <v>#VALUE!</v>
      </c>
      <c r="D1364">
        <f>IF(ISBLANK('Step 2. Percent Runtime Calcs'!B1364),"-",'1.'!B1364)</f>
        <v>0</v>
      </c>
      <c r="E1364" s="35">
        <f t="shared" si="569"/>
        <v>0</v>
      </c>
      <c r="F1364" s="41" t="str">
        <f>IF(ISBLANK('2.'!A1364),"-",'2.'!A1364)</f>
        <v>-</v>
      </c>
      <c r="G1364" t="e">
        <f t="shared" si="570"/>
        <v>#VALUE!</v>
      </c>
      <c r="H1364" t="e">
        <f t="shared" si="571"/>
        <v>#VALUE!</v>
      </c>
      <c r="I1364" t="str">
        <f>IF(ISBLANK('2.'!B1364),"-",'2.'!B1364)</f>
        <v>-</v>
      </c>
      <c r="J1364" s="42" t="e">
        <f t="shared" si="572"/>
        <v>#VALUE!</v>
      </c>
      <c r="K1364" s="7" t="str">
        <f>IF(ISBLANK('3.'!A1364),"-",'3.'!A1364)</f>
        <v>-</v>
      </c>
      <c r="L1364" t="e">
        <f t="shared" si="573"/>
        <v>#VALUE!</v>
      </c>
      <c r="M1364" t="e">
        <f t="shared" si="574"/>
        <v>#VALUE!</v>
      </c>
      <c r="N1364" t="str">
        <f>IF(ISBLANK('3.'!B1364),"-",'3.'!B1364)</f>
        <v>-</v>
      </c>
      <c r="O1364" s="8" t="e">
        <f t="shared" si="575"/>
        <v>#VALUE!</v>
      </c>
      <c r="P1364" s="41" t="str">
        <f>IF(ISBLANK('4.'!A1364),"-",'4.'!A1364)</f>
        <v>-</v>
      </c>
      <c r="Q1364" t="e">
        <f t="shared" si="576"/>
        <v>#VALUE!</v>
      </c>
      <c r="R1364" t="e">
        <f t="shared" si="577"/>
        <v>#VALUE!</v>
      </c>
      <c r="S1364" t="str">
        <f>IF(ISBLANK('4.'!B1364),"-",'4.'!B1364)</f>
        <v>-</v>
      </c>
      <c r="T1364" s="42" t="e">
        <f t="shared" si="578"/>
        <v>#VALUE!</v>
      </c>
      <c r="U1364" s="40" t="str">
        <f>IF(ISBLANK('5.'!A1364),"-",'5.'!A1364)</f>
        <v>-</v>
      </c>
      <c r="V1364" t="e">
        <f t="shared" si="579"/>
        <v>#VALUE!</v>
      </c>
      <c r="W1364" t="e">
        <f t="shared" si="580"/>
        <v>#VALUE!</v>
      </c>
      <c r="X1364" t="str">
        <f>IF(ISBLANK('5.'!B1364),"-",'5.'!B1364)</f>
        <v>-</v>
      </c>
      <c r="Y1364" s="35" t="e">
        <f t="shared" si="581"/>
        <v>#VALUE!</v>
      </c>
      <c r="Z1364" s="39" t="str">
        <f>IF(ISBLANK('6.'!A1364),"-",'6.'!A1364)</f>
        <v>-</v>
      </c>
      <c r="AA1364" t="e">
        <f t="shared" si="582"/>
        <v>#VALUE!</v>
      </c>
      <c r="AB1364" t="e">
        <f t="shared" si="583"/>
        <v>#VALUE!</v>
      </c>
      <c r="AC1364" t="str">
        <f>IF(ISBLANK('6.'!B1364),"-",'6.'!B1364)</f>
        <v>-</v>
      </c>
      <c r="AD1364" s="9" t="e">
        <f t="shared" si="584"/>
        <v>#VALUE!</v>
      </c>
      <c r="AE1364" s="40" t="str">
        <f>IF(ISBLANK('7.'!A1364),"-",'7.'!A1364)</f>
        <v>-</v>
      </c>
      <c r="AF1364" t="e">
        <f t="shared" si="585"/>
        <v>#VALUE!</v>
      </c>
      <c r="AG1364" t="e">
        <f t="shared" si="586"/>
        <v>#VALUE!</v>
      </c>
      <c r="AH1364" t="str">
        <f>IF(ISBLANK('7.'!B1364),"-",'7.'!B1364)</f>
        <v>-</v>
      </c>
      <c r="AI1364" s="35" t="e">
        <f t="shared" si="587"/>
        <v>#VALUE!</v>
      </c>
      <c r="AJ1364" s="39" t="str">
        <f>IF(ISBLANK('8.'!A1364),"-",'8.'!A1364)</f>
        <v>-</v>
      </c>
      <c r="AK1364" t="e">
        <f t="shared" si="588"/>
        <v>#VALUE!</v>
      </c>
      <c r="AL1364" t="e">
        <f t="shared" si="589"/>
        <v>#VALUE!</v>
      </c>
      <c r="AM1364" t="str">
        <f>IF(ISBLANK('8.'!B1364),"-",'8.'!B1364)</f>
        <v>-</v>
      </c>
      <c r="AN1364" s="9" t="e">
        <f t="shared" si="590"/>
        <v>#VALUE!</v>
      </c>
      <c r="AO1364" s="41" t="str">
        <f>IF(ISBLANK('9.'!A1364),"-",'9.'!A1364)</f>
        <v>-</v>
      </c>
      <c r="AP1364" t="e">
        <f t="shared" si="591"/>
        <v>#VALUE!</v>
      </c>
      <c r="AQ1364" t="e">
        <f t="shared" si="592"/>
        <v>#VALUE!</v>
      </c>
      <c r="AR1364" t="str">
        <f>IF(ISBLANK('9.'!B1364),"-",'9.'!B1364)</f>
        <v>-</v>
      </c>
      <c r="AS1364" s="42" t="e">
        <f t="shared" si="593"/>
        <v>#VALUE!</v>
      </c>
    </row>
    <row r="1365" spans="1:45">
      <c r="A1365" s="40" t="str">
        <f>IF(ISBLANK('1.'!A1365),"-",'1.'!A1365)</f>
        <v>-</v>
      </c>
      <c r="B1365" t="e">
        <f t="shared" si="567"/>
        <v>#VALUE!</v>
      </c>
      <c r="C1365" t="e">
        <f t="shared" si="568"/>
        <v>#VALUE!</v>
      </c>
      <c r="D1365">
        <f>IF(ISBLANK('Step 2. Percent Runtime Calcs'!B1365),"-",'1.'!B1365)</f>
        <v>0</v>
      </c>
      <c r="E1365" s="35">
        <f t="shared" si="569"/>
        <v>0</v>
      </c>
      <c r="F1365" s="41" t="str">
        <f>IF(ISBLANK('2.'!A1365),"-",'2.'!A1365)</f>
        <v>-</v>
      </c>
      <c r="G1365" t="e">
        <f t="shared" si="570"/>
        <v>#VALUE!</v>
      </c>
      <c r="H1365" t="e">
        <f t="shared" si="571"/>
        <v>#VALUE!</v>
      </c>
      <c r="I1365" t="str">
        <f>IF(ISBLANK('2.'!B1365),"-",'2.'!B1365)</f>
        <v>-</v>
      </c>
      <c r="J1365" s="42" t="e">
        <f t="shared" si="572"/>
        <v>#VALUE!</v>
      </c>
      <c r="K1365" s="7" t="str">
        <f>IF(ISBLANK('3.'!A1365),"-",'3.'!A1365)</f>
        <v>-</v>
      </c>
      <c r="L1365" t="e">
        <f t="shared" si="573"/>
        <v>#VALUE!</v>
      </c>
      <c r="M1365" t="e">
        <f t="shared" si="574"/>
        <v>#VALUE!</v>
      </c>
      <c r="N1365" t="str">
        <f>IF(ISBLANK('3.'!B1365),"-",'3.'!B1365)</f>
        <v>-</v>
      </c>
      <c r="O1365" s="8" t="e">
        <f t="shared" si="575"/>
        <v>#VALUE!</v>
      </c>
      <c r="P1365" s="41" t="str">
        <f>IF(ISBLANK('4.'!A1365),"-",'4.'!A1365)</f>
        <v>-</v>
      </c>
      <c r="Q1365" t="e">
        <f t="shared" si="576"/>
        <v>#VALUE!</v>
      </c>
      <c r="R1365" t="e">
        <f t="shared" si="577"/>
        <v>#VALUE!</v>
      </c>
      <c r="S1365" t="str">
        <f>IF(ISBLANK('4.'!B1365),"-",'4.'!B1365)</f>
        <v>-</v>
      </c>
      <c r="T1365" s="42" t="e">
        <f t="shared" si="578"/>
        <v>#VALUE!</v>
      </c>
      <c r="U1365" s="40" t="str">
        <f>IF(ISBLANK('5.'!A1365),"-",'5.'!A1365)</f>
        <v>-</v>
      </c>
      <c r="V1365" t="e">
        <f t="shared" si="579"/>
        <v>#VALUE!</v>
      </c>
      <c r="W1365" t="e">
        <f t="shared" si="580"/>
        <v>#VALUE!</v>
      </c>
      <c r="X1365" t="str">
        <f>IF(ISBLANK('5.'!B1365),"-",'5.'!B1365)</f>
        <v>-</v>
      </c>
      <c r="Y1365" s="35" t="e">
        <f t="shared" si="581"/>
        <v>#VALUE!</v>
      </c>
      <c r="Z1365" s="39" t="str">
        <f>IF(ISBLANK('6.'!A1365),"-",'6.'!A1365)</f>
        <v>-</v>
      </c>
      <c r="AA1365" t="e">
        <f t="shared" si="582"/>
        <v>#VALUE!</v>
      </c>
      <c r="AB1365" t="e">
        <f t="shared" si="583"/>
        <v>#VALUE!</v>
      </c>
      <c r="AC1365" t="str">
        <f>IF(ISBLANK('6.'!B1365),"-",'6.'!B1365)</f>
        <v>-</v>
      </c>
      <c r="AD1365" s="9" t="e">
        <f t="shared" si="584"/>
        <v>#VALUE!</v>
      </c>
      <c r="AE1365" s="40" t="str">
        <f>IF(ISBLANK('7.'!A1365),"-",'7.'!A1365)</f>
        <v>-</v>
      </c>
      <c r="AF1365" t="e">
        <f t="shared" si="585"/>
        <v>#VALUE!</v>
      </c>
      <c r="AG1365" t="e">
        <f t="shared" si="586"/>
        <v>#VALUE!</v>
      </c>
      <c r="AH1365" t="str">
        <f>IF(ISBLANK('7.'!B1365),"-",'7.'!B1365)</f>
        <v>-</v>
      </c>
      <c r="AI1365" s="35" t="e">
        <f t="shared" si="587"/>
        <v>#VALUE!</v>
      </c>
      <c r="AJ1365" s="39" t="str">
        <f>IF(ISBLANK('8.'!A1365),"-",'8.'!A1365)</f>
        <v>-</v>
      </c>
      <c r="AK1365" t="e">
        <f t="shared" si="588"/>
        <v>#VALUE!</v>
      </c>
      <c r="AL1365" t="e">
        <f t="shared" si="589"/>
        <v>#VALUE!</v>
      </c>
      <c r="AM1365" t="str">
        <f>IF(ISBLANK('8.'!B1365),"-",'8.'!B1365)</f>
        <v>-</v>
      </c>
      <c r="AN1365" s="9" t="e">
        <f t="shared" si="590"/>
        <v>#VALUE!</v>
      </c>
      <c r="AO1365" s="41" t="str">
        <f>IF(ISBLANK('9.'!A1365),"-",'9.'!A1365)</f>
        <v>-</v>
      </c>
      <c r="AP1365" t="e">
        <f t="shared" si="591"/>
        <v>#VALUE!</v>
      </c>
      <c r="AQ1365" t="e">
        <f t="shared" si="592"/>
        <v>#VALUE!</v>
      </c>
      <c r="AR1365" t="str">
        <f>IF(ISBLANK('9.'!B1365),"-",'9.'!B1365)</f>
        <v>-</v>
      </c>
      <c r="AS1365" s="42" t="e">
        <f t="shared" si="593"/>
        <v>#VALUE!</v>
      </c>
    </row>
    <row r="1366" spans="1:45">
      <c r="A1366" s="40" t="str">
        <f>IF(ISBLANK('1.'!A1366),"-",'1.'!A1366)</f>
        <v>-</v>
      </c>
      <c r="B1366" t="e">
        <f t="shared" si="567"/>
        <v>#VALUE!</v>
      </c>
      <c r="C1366" t="e">
        <f t="shared" si="568"/>
        <v>#VALUE!</v>
      </c>
      <c r="D1366">
        <f>IF(ISBLANK('Step 2. Percent Runtime Calcs'!B1366),"-",'1.'!B1366)</f>
        <v>0</v>
      </c>
      <c r="E1366" s="35">
        <f t="shared" si="569"/>
        <v>0</v>
      </c>
      <c r="F1366" s="41" t="str">
        <f>IF(ISBLANK('2.'!A1366),"-",'2.'!A1366)</f>
        <v>-</v>
      </c>
      <c r="G1366" t="e">
        <f t="shared" si="570"/>
        <v>#VALUE!</v>
      </c>
      <c r="H1366" t="e">
        <f t="shared" si="571"/>
        <v>#VALUE!</v>
      </c>
      <c r="I1366" t="str">
        <f>IF(ISBLANK('2.'!B1366),"-",'2.'!B1366)</f>
        <v>-</v>
      </c>
      <c r="J1366" s="42" t="e">
        <f t="shared" si="572"/>
        <v>#VALUE!</v>
      </c>
      <c r="K1366" s="7" t="str">
        <f>IF(ISBLANK('3.'!A1366),"-",'3.'!A1366)</f>
        <v>-</v>
      </c>
      <c r="L1366" t="e">
        <f t="shared" si="573"/>
        <v>#VALUE!</v>
      </c>
      <c r="M1366" t="e">
        <f t="shared" si="574"/>
        <v>#VALUE!</v>
      </c>
      <c r="N1366" t="str">
        <f>IF(ISBLANK('3.'!B1366),"-",'3.'!B1366)</f>
        <v>-</v>
      </c>
      <c r="O1366" s="8" t="e">
        <f t="shared" si="575"/>
        <v>#VALUE!</v>
      </c>
      <c r="P1366" s="41" t="str">
        <f>IF(ISBLANK('4.'!A1366),"-",'4.'!A1366)</f>
        <v>-</v>
      </c>
      <c r="Q1366" t="e">
        <f t="shared" si="576"/>
        <v>#VALUE!</v>
      </c>
      <c r="R1366" t="e">
        <f t="shared" si="577"/>
        <v>#VALUE!</v>
      </c>
      <c r="S1366" t="str">
        <f>IF(ISBLANK('4.'!B1366),"-",'4.'!B1366)</f>
        <v>-</v>
      </c>
      <c r="T1366" s="42" t="e">
        <f t="shared" si="578"/>
        <v>#VALUE!</v>
      </c>
      <c r="U1366" s="40" t="str">
        <f>IF(ISBLANK('5.'!A1366),"-",'5.'!A1366)</f>
        <v>-</v>
      </c>
      <c r="V1366" t="e">
        <f t="shared" si="579"/>
        <v>#VALUE!</v>
      </c>
      <c r="W1366" t="e">
        <f t="shared" si="580"/>
        <v>#VALUE!</v>
      </c>
      <c r="X1366" t="str">
        <f>IF(ISBLANK('5.'!B1366),"-",'5.'!B1366)</f>
        <v>-</v>
      </c>
      <c r="Y1366" s="35" t="e">
        <f t="shared" si="581"/>
        <v>#VALUE!</v>
      </c>
      <c r="Z1366" s="39" t="str">
        <f>IF(ISBLANK('6.'!A1366),"-",'6.'!A1366)</f>
        <v>-</v>
      </c>
      <c r="AA1366" t="e">
        <f t="shared" si="582"/>
        <v>#VALUE!</v>
      </c>
      <c r="AB1366" t="e">
        <f t="shared" si="583"/>
        <v>#VALUE!</v>
      </c>
      <c r="AC1366" t="str">
        <f>IF(ISBLANK('6.'!B1366),"-",'6.'!B1366)</f>
        <v>-</v>
      </c>
      <c r="AD1366" s="9" t="e">
        <f t="shared" si="584"/>
        <v>#VALUE!</v>
      </c>
      <c r="AE1366" s="40" t="str">
        <f>IF(ISBLANK('7.'!A1366),"-",'7.'!A1366)</f>
        <v>-</v>
      </c>
      <c r="AF1366" t="e">
        <f t="shared" si="585"/>
        <v>#VALUE!</v>
      </c>
      <c r="AG1366" t="e">
        <f t="shared" si="586"/>
        <v>#VALUE!</v>
      </c>
      <c r="AH1366" t="str">
        <f>IF(ISBLANK('7.'!B1366),"-",'7.'!B1366)</f>
        <v>-</v>
      </c>
      <c r="AI1366" s="35" t="e">
        <f t="shared" si="587"/>
        <v>#VALUE!</v>
      </c>
      <c r="AJ1366" s="39" t="str">
        <f>IF(ISBLANK('8.'!A1366),"-",'8.'!A1366)</f>
        <v>-</v>
      </c>
      <c r="AK1366" t="e">
        <f t="shared" si="588"/>
        <v>#VALUE!</v>
      </c>
      <c r="AL1366" t="e">
        <f t="shared" si="589"/>
        <v>#VALUE!</v>
      </c>
      <c r="AM1366" t="str">
        <f>IF(ISBLANK('8.'!B1366),"-",'8.'!B1366)</f>
        <v>-</v>
      </c>
      <c r="AN1366" s="9" t="e">
        <f t="shared" si="590"/>
        <v>#VALUE!</v>
      </c>
      <c r="AO1366" s="41" t="str">
        <f>IF(ISBLANK('9.'!A1366),"-",'9.'!A1366)</f>
        <v>-</v>
      </c>
      <c r="AP1366" t="e">
        <f t="shared" si="591"/>
        <v>#VALUE!</v>
      </c>
      <c r="AQ1366" t="e">
        <f t="shared" si="592"/>
        <v>#VALUE!</v>
      </c>
      <c r="AR1366" t="str">
        <f>IF(ISBLANK('9.'!B1366),"-",'9.'!B1366)</f>
        <v>-</v>
      </c>
      <c r="AS1366" s="42" t="e">
        <f t="shared" si="593"/>
        <v>#VALUE!</v>
      </c>
    </row>
    <row r="1367" spans="1:45">
      <c r="A1367" s="40" t="str">
        <f>IF(ISBLANK('1.'!A1367),"-",'1.'!A1367)</f>
        <v>-</v>
      </c>
      <c r="B1367" t="e">
        <f t="shared" si="567"/>
        <v>#VALUE!</v>
      </c>
      <c r="C1367" t="e">
        <f t="shared" si="568"/>
        <v>#VALUE!</v>
      </c>
      <c r="D1367">
        <f>IF(ISBLANK('Step 2. Percent Runtime Calcs'!B1367),"-",'1.'!B1367)</f>
        <v>0</v>
      </c>
      <c r="E1367" s="35">
        <f t="shared" si="569"/>
        <v>0</v>
      </c>
      <c r="F1367" s="41" t="str">
        <f>IF(ISBLANK('2.'!A1367),"-",'2.'!A1367)</f>
        <v>-</v>
      </c>
      <c r="G1367" t="e">
        <f t="shared" si="570"/>
        <v>#VALUE!</v>
      </c>
      <c r="H1367" t="e">
        <f t="shared" si="571"/>
        <v>#VALUE!</v>
      </c>
      <c r="I1367" t="str">
        <f>IF(ISBLANK('2.'!B1367),"-",'2.'!B1367)</f>
        <v>-</v>
      </c>
      <c r="J1367" s="42" t="e">
        <f t="shared" si="572"/>
        <v>#VALUE!</v>
      </c>
      <c r="K1367" s="7" t="str">
        <f>IF(ISBLANK('3.'!A1367),"-",'3.'!A1367)</f>
        <v>-</v>
      </c>
      <c r="L1367" t="e">
        <f t="shared" si="573"/>
        <v>#VALUE!</v>
      </c>
      <c r="M1367" t="e">
        <f t="shared" si="574"/>
        <v>#VALUE!</v>
      </c>
      <c r="N1367" t="str">
        <f>IF(ISBLANK('3.'!B1367),"-",'3.'!B1367)</f>
        <v>-</v>
      </c>
      <c r="O1367" s="8" t="e">
        <f t="shared" si="575"/>
        <v>#VALUE!</v>
      </c>
      <c r="P1367" s="41" t="str">
        <f>IF(ISBLANK('4.'!A1367),"-",'4.'!A1367)</f>
        <v>-</v>
      </c>
      <c r="Q1367" t="e">
        <f t="shared" si="576"/>
        <v>#VALUE!</v>
      </c>
      <c r="R1367" t="e">
        <f t="shared" si="577"/>
        <v>#VALUE!</v>
      </c>
      <c r="S1367" t="str">
        <f>IF(ISBLANK('4.'!B1367),"-",'4.'!B1367)</f>
        <v>-</v>
      </c>
      <c r="T1367" s="42" t="e">
        <f t="shared" si="578"/>
        <v>#VALUE!</v>
      </c>
      <c r="U1367" s="40" t="str">
        <f>IF(ISBLANK('5.'!A1367),"-",'5.'!A1367)</f>
        <v>-</v>
      </c>
      <c r="V1367" t="e">
        <f t="shared" si="579"/>
        <v>#VALUE!</v>
      </c>
      <c r="W1367" t="e">
        <f t="shared" si="580"/>
        <v>#VALUE!</v>
      </c>
      <c r="X1367" t="str">
        <f>IF(ISBLANK('5.'!B1367),"-",'5.'!B1367)</f>
        <v>-</v>
      </c>
      <c r="Y1367" s="35" t="e">
        <f t="shared" si="581"/>
        <v>#VALUE!</v>
      </c>
      <c r="Z1367" s="39" t="str">
        <f>IF(ISBLANK('6.'!A1367),"-",'6.'!A1367)</f>
        <v>-</v>
      </c>
      <c r="AA1367" t="e">
        <f t="shared" si="582"/>
        <v>#VALUE!</v>
      </c>
      <c r="AB1367" t="e">
        <f t="shared" si="583"/>
        <v>#VALUE!</v>
      </c>
      <c r="AC1367" t="str">
        <f>IF(ISBLANK('6.'!B1367),"-",'6.'!B1367)</f>
        <v>-</v>
      </c>
      <c r="AD1367" s="9" t="e">
        <f t="shared" si="584"/>
        <v>#VALUE!</v>
      </c>
      <c r="AE1367" s="40" t="str">
        <f>IF(ISBLANK('7.'!A1367),"-",'7.'!A1367)</f>
        <v>-</v>
      </c>
      <c r="AF1367" t="e">
        <f t="shared" si="585"/>
        <v>#VALUE!</v>
      </c>
      <c r="AG1367" t="e">
        <f t="shared" si="586"/>
        <v>#VALUE!</v>
      </c>
      <c r="AH1367" t="str">
        <f>IF(ISBLANK('7.'!B1367),"-",'7.'!B1367)</f>
        <v>-</v>
      </c>
      <c r="AI1367" s="35" t="e">
        <f t="shared" si="587"/>
        <v>#VALUE!</v>
      </c>
      <c r="AJ1367" s="39" t="str">
        <f>IF(ISBLANK('8.'!A1367),"-",'8.'!A1367)</f>
        <v>-</v>
      </c>
      <c r="AK1367" t="e">
        <f t="shared" si="588"/>
        <v>#VALUE!</v>
      </c>
      <c r="AL1367" t="e">
        <f t="shared" si="589"/>
        <v>#VALUE!</v>
      </c>
      <c r="AM1367" t="str">
        <f>IF(ISBLANK('8.'!B1367),"-",'8.'!B1367)</f>
        <v>-</v>
      </c>
      <c r="AN1367" s="9" t="e">
        <f t="shared" si="590"/>
        <v>#VALUE!</v>
      </c>
      <c r="AO1367" s="41" t="str">
        <f>IF(ISBLANK('9.'!A1367),"-",'9.'!A1367)</f>
        <v>-</v>
      </c>
      <c r="AP1367" t="e">
        <f t="shared" si="591"/>
        <v>#VALUE!</v>
      </c>
      <c r="AQ1367" t="e">
        <f t="shared" si="592"/>
        <v>#VALUE!</v>
      </c>
      <c r="AR1367" t="str">
        <f>IF(ISBLANK('9.'!B1367),"-",'9.'!B1367)</f>
        <v>-</v>
      </c>
      <c r="AS1367" s="42" t="e">
        <f t="shared" si="593"/>
        <v>#VALUE!</v>
      </c>
    </row>
    <row r="1368" spans="1:45">
      <c r="A1368" s="40" t="str">
        <f>IF(ISBLANK('1.'!A1368),"-",'1.'!A1368)</f>
        <v>-</v>
      </c>
      <c r="B1368" t="e">
        <f t="shared" si="567"/>
        <v>#VALUE!</v>
      </c>
      <c r="C1368" t="e">
        <f t="shared" si="568"/>
        <v>#VALUE!</v>
      </c>
      <c r="D1368">
        <f>IF(ISBLANK('Step 2. Percent Runtime Calcs'!B1368),"-",'1.'!B1368)</f>
        <v>0</v>
      </c>
      <c r="E1368" s="35">
        <f t="shared" si="569"/>
        <v>0</v>
      </c>
      <c r="F1368" s="41" t="str">
        <f>IF(ISBLANK('2.'!A1368),"-",'2.'!A1368)</f>
        <v>-</v>
      </c>
      <c r="G1368" t="e">
        <f t="shared" si="570"/>
        <v>#VALUE!</v>
      </c>
      <c r="H1368" t="e">
        <f t="shared" si="571"/>
        <v>#VALUE!</v>
      </c>
      <c r="I1368" t="str">
        <f>IF(ISBLANK('2.'!B1368),"-",'2.'!B1368)</f>
        <v>-</v>
      </c>
      <c r="J1368" s="42" t="e">
        <f t="shared" si="572"/>
        <v>#VALUE!</v>
      </c>
      <c r="K1368" s="7" t="str">
        <f>IF(ISBLANK('3.'!A1368),"-",'3.'!A1368)</f>
        <v>-</v>
      </c>
      <c r="L1368" t="e">
        <f t="shared" si="573"/>
        <v>#VALUE!</v>
      </c>
      <c r="M1368" t="e">
        <f t="shared" si="574"/>
        <v>#VALUE!</v>
      </c>
      <c r="N1368" t="str">
        <f>IF(ISBLANK('3.'!B1368),"-",'3.'!B1368)</f>
        <v>-</v>
      </c>
      <c r="O1368" s="8" t="e">
        <f t="shared" si="575"/>
        <v>#VALUE!</v>
      </c>
      <c r="P1368" s="41" t="str">
        <f>IF(ISBLANK('4.'!A1368),"-",'4.'!A1368)</f>
        <v>-</v>
      </c>
      <c r="Q1368" t="e">
        <f t="shared" si="576"/>
        <v>#VALUE!</v>
      </c>
      <c r="R1368" t="e">
        <f t="shared" si="577"/>
        <v>#VALUE!</v>
      </c>
      <c r="S1368" t="str">
        <f>IF(ISBLANK('4.'!B1368),"-",'4.'!B1368)</f>
        <v>-</v>
      </c>
      <c r="T1368" s="42" t="e">
        <f t="shared" si="578"/>
        <v>#VALUE!</v>
      </c>
      <c r="U1368" s="40" t="str">
        <f>IF(ISBLANK('5.'!A1368),"-",'5.'!A1368)</f>
        <v>-</v>
      </c>
      <c r="V1368" t="e">
        <f t="shared" si="579"/>
        <v>#VALUE!</v>
      </c>
      <c r="W1368" t="e">
        <f t="shared" si="580"/>
        <v>#VALUE!</v>
      </c>
      <c r="X1368" t="str">
        <f>IF(ISBLANK('5.'!B1368),"-",'5.'!B1368)</f>
        <v>-</v>
      </c>
      <c r="Y1368" s="35" t="e">
        <f t="shared" si="581"/>
        <v>#VALUE!</v>
      </c>
      <c r="Z1368" s="39" t="str">
        <f>IF(ISBLANK('6.'!A1368),"-",'6.'!A1368)</f>
        <v>-</v>
      </c>
      <c r="AA1368" t="e">
        <f t="shared" si="582"/>
        <v>#VALUE!</v>
      </c>
      <c r="AB1368" t="e">
        <f t="shared" si="583"/>
        <v>#VALUE!</v>
      </c>
      <c r="AC1368" t="str">
        <f>IF(ISBLANK('6.'!B1368),"-",'6.'!B1368)</f>
        <v>-</v>
      </c>
      <c r="AD1368" s="9" t="e">
        <f t="shared" si="584"/>
        <v>#VALUE!</v>
      </c>
      <c r="AE1368" s="40" t="str">
        <f>IF(ISBLANK('7.'!A1368),"-",'7.'!A1368)</f>
        <v>-</v>
      </c>
      <c r="AF1368" t="e">
        <f t="shared" si="585"/>
        <v>#VALUE!</v>
      </c>
      <c r="AG1368" t="e">
        <f t="shared" si="586"/>
        <v>#VALUE!</v>
      </c>
      <c r="AH1368" t="str">
        <f>IF(ISBLANK('7.'!B1368),"-",'7.'!B1368)</f>
        <v>-</v>
      </c>
      <c r="AI1368" s="35" t="e">
        <f t="shared" si="587"/>
        <v>#VALUE!</v>
      </c>
      <c r="AJ1368" s="39" t="str">
        <f>IF(ISBLANK('8.'!A1368),"-",'8.'!A1368)</f>
        <v>-</v>
      </c>
      <c r="AK1368" t="e">
        <f t="shared" si="588"/>
        <v>#VALUE!</v>
      </c>
      <c r="AL1368" t="e">
        <f t="shared" si="589"/>
        <v>#VALUE!</v>
      </c>
      <c r="AM1368" t="str">
        <f>IF(ISBLANK('8.'!B1368),"-",'8.'!B1368)</f>
        <v>-</v>
      </c>
      <c r="AN1368" s="9" t="e">
        <f t="shared" si="590"/>
        <v>#VALUE!</v>
      </c>
      <c r="AO1368" s="41" t="str">
        <f>IF(ISBLANK('9.'!A1368),"-",'9.'!A1368)</f>
        <v>-</v>
      </c>
      <c r="AP1368" t="e">
        <f t="shared" si="591"/>
        <v>#VALUE!</v>
      </c>
      <c r="AQ1368" t="e">
        <f t="shared" si="592"/>
        <v>#VALUE!</v>
      </c>
      <c r="AR1368" t="str">
        <f>IF(ISBLANK('9.'!B1368),"-",'9.'!B1368)</f>
        <v>-</v>
      </c>
      <c r="AS1368" s="42" t="e">
        <f t="shared" si="593"/>
        <v>#VALUE!</v>
      </c>
    </row>
    <row r="1369" spans="1:45">
      <c r="A1369" s="40" t="str">
        <f>IF(ISBLANK('1.'!A1369),"-",'1.'!A1369)</f>
        <v>-</v>
      </c>
      <c r="B1369" t="e">
        <f t="shared" si="567"/>
        <v>#VALUE!</v>
      </c>
      <c r="C1369" t="e">
        <f t="shared" si="568"/>
        <v>#VALUE!</v>
      </c>
      <c r="D1369">
        <f>IF(ISBLANK('Step 2. Percent Runtime Calcs'!B1369),"-",'1.'!B1369)</f>
        <v>0</v>
      </c>
      <c r="E1369" s="35">
        <f t="shared" si="569"/>
        <v>0</v>
      </c>
      <c r="F1369" s="41" t="str">
        <f>IF(ISBLANK('2.'!A1369),"-",'2.'!A1369)</f>
        <v>-</v>
      </c>
      <c r="G1369" t="e">
        <f t="shared" si="570"/>
        <v>#VALUE!</v>
      </c>
      <c r="H1369" t="e">
        <f t="shared" si="571"/>
        <v>#VALUE!</v>
      </c>
      <c r="I1369" t="str">
        <f>IF(ISBLANK('2.'!B1369),"-",'2.'!B1369)</f>
        <v>-</v>
      </c>
      <c r="J1369" s="42" t="e">
        <f t="shared" si="572"/>
        <v>#VALUE!</v>
      </c>
      <c r="K1369" s="7" t="str">
        <f>IF(ISBLANK('3.'!A1369),"-",'3.'!A1369)</f>
        <v>-</v>
      </c>
      <c r="L1369" t="e">
        <f t="shared" si="573"/>
        <v>#VALUE!</v>
      </c>
      <c r="M1369" t="e">
        <f t="shared" si="574"/>
        <v>#VALUE!</v>
      </c>
      <c r="N1369" t="str">
        <f>IF(ISBLANK('3.'!B1369),"-",'3.'!B1369)</f>
        <v>-</v>
      </c>
      <c r="O1369" s="8" t="e">
        <f t="shared" si="575"/>
        <v>#VALUE!</v>
      </c>
      <c r="P1369" s="41" t="str">
        <f>IF(ISBLANK('4.'!A1369),"-",'4.'!A1369)</f>
        <v>-</v>
      </c>
      <c r="Q1369" t="e">
        <f t="shared" si="576"/>
        <v>#VALUE!</v>
      </c>
      <c r="R1369" t="e">
        <f t="shared" si="577"/>
        <v>#VALUE!</v>
      </c>
      <c r="S1369" t="str">
        <f>IF(ISBLANK('4.'!B1369),"-",'4.'!B1369)</f>
        <v>-</v>
      </c>
      <c r="T1369" s="42" t="e">
        <f t="shared" si="578"/>
        <v>#VALUE!</v>
      </c>
      <c r="U1369" s="40" t="str">
        <f>IF(ISBLANK('5.'!A1369),"-",'5.'!A1369)</f>
        <v>-</v>
      </c>
      <c r="V1369" t="e">
        <f t="shared" si="579"/>
        <v>#VALUE!</v>
      </c>
      <c r="W1369" t="e">
        <f t="shared" si="580"/>
        <v>#VALUE!</v>
      </c>
      <c r="X1369" t="str">
        <f>IF(ISBLANK('5.'!B1369),"-",'5.'!B1369)</f>
        <v>-</v>
      </c>
      <c r="Y1369" s="35" t="e">
        <f t="shared" si="581"/>
        <v>#VALUE!</v>
      </c>
      <c r="Z1369" s="39" t="str">
        <f>IF(ISBLANK('6.'!A1369),"-",'6.'!A1369)</f>
        <v>-</v>
      </c>
      <c r="AA1369" t="e">
        <f t="shared" si="582"/>
        <v>#VALUE!</v>
      </c>
      <c r="AB1369" t="e">
        <f t="shared" si="583"/>
        <v>#VALUE!</v>
      </c>
      <c r="AC1369" t="str">
        <f>IF(ISBLANK('6.'!B1369),"-",'6.'!B1369)</f>
        <v>-</v>
      </c>
      <c r="AD1369" s="9" t="e">
        <f t="shared" si="584"/>
        <v>#VALUE!</v>
      </c>
      <c r="AE1369" s="40" t="str">
        <f>IF(ISBLANK('7.'!A1369),"-",'7.'!A1369)</f>
        <v>-</v>
      </c>
      <c r="AF1369" t="e">
        <f t="shared" si="585"/>
        <v>#VALUE!</v>
      </c>
      <c r="AG1369" t="e">
        <f t="shared" si="586"/>
        <v>#VALUE!</v>
      </c>
      <c r="AH1369" t="str">
        <f>IF(ISBLANK('7.'!B1369),"-",'7.'!B1369)</f>
        <v>-</v>
      </c>
      <c r="AI1369" s="35" t="e">
        <f t="shared" si="587"/>
        <v>#VALUE!</v>
      </c>
      <c r="AJ1369" s="39" t="str">
        <f>IF(ISBLANK('8.'!A1369),"-",'8.'!A1369)</f>
        <v>-</v>
      </c>
      <c r="AK1369" t="e">
        <f t="shared" si="588"/>
        <v>#VALUE!</v>
      </c>
      <c r="AL1369" t="e">
        <f t="shared" si="589"/>
        <v>#VALUE!</v>
      </c>
      <c r="AM1369" t="str">
        <f>IF(ISBLANK('8.'!B1369),"-",'8.'!B1369)</f>
        <v>-</v>
      </c>
      <c r="AN1369" s="9" t="e">
        <f t="shared" si="590"/>
        <v>#VALUE!</v>
      </c>
      <c r="AO1369" s="41" t="str">
        <f>IF(ISBLANK('9.'!A1369),"-",'9.'!A1369)</f>
        <v>-</v>
      </c>
      <c r="AP1369" t="e">
        <f t="shared" si="591"/>
        <v>#VALUE!</v>
      </c>
      <c r="AQ1369" t="e">
        <f t="shared" si="592"/>
        <v>#VALUE!</v>
      </c>
      <c r="AR1369" t="str">
        <f>IF(ISBLANK('9.'!B1369),"-",'9.'!B1369)</f>
        <v>-</v>
      </c>
      <c r="AS1369" s="42" t="e">
        <f t="shared" si="593"/>
        <v>#VALUE!</v>
      </c>
    </row>
    <row r="1370" spans="1:45">
      <c r="A1370" s="40" t="str">
        <f>IF(ISBLANK('1.'!A1370),"-",'1.'!A1370)</f>
        <v>-</v>
      </c>
      <c r="B1370" t="e">
        <f t="shared" si="567"/>
        <v>#VALUE!</v>
      </c>
      <c r="C1370" t="e">
        <f t="shared" si="568"/>
        <v>#VALUE!</v>
      </c>
      <c r="D1370">
        <f>IF(ISBLANK('Step 2. Percent Runtime Calcs'!B1370),"-",'1.'!B1370)</f>
        <v>0</v>
      </c>
      <c r="E1370" s="35">
        <f t="shared" si="569"/>
        <v>0</v>
      </c>
      <c r="F1370" s="41" t="str">
        <f>IF(ISBLANK('2.'!A1370),"-",'2.'!A1370)</f>
        <v>-</v>
      </c>
      <c r="G1370" t="e">
        <f t="shared" si="570"/>
        <v>#VALUE!</v>
      </c>
      <c r="H1370" t="e">
        <f t="shared" si="571"/>
        <v>#VALUE!</v>
      </c>
      <c r="I1370" t="str">
        <f>IF(ISBLANK('2.'!B1370),"-",'2.'!B1370)</f>
        <v>-</v>
      </c>
      <c r="J1370" s="42" t="e">
        <f t="shared" si="572"/>
        <v>#VALUE!</v>
      </c>
      <c r="K1370" s="7" t="str">
        <f>IF(ISBLANK('3.'!A1370),"-",'3.'!A1370)</f>
        <v>-</v>
      </c>
      <c r="L1370" t="e">
        <f t="shared" si="573"/>
        <v>#VALUE!</v>
      </c>
      <c r="M1370" t="e">
        <f t="shared" si="574"/>
        <v>#VALUE!</v>
      </c>
      <c r="N1370" t="str">
        <f>IF(ISBLANK('3.'!B1370),"-",'3.'!B1370)</f>
        <v>-</v>
      </c>
      <c r="O1370" s="8" t="e">
        <f t="shared" si="575"/>
        <v>#VALUE!</v>
      </c>
      <c r="P1370" s="41" t="str">
        <f>IF(ISBLANK('4.'!A1370),"-",'4.'!A1370)</f>
        <v>-</v>
      </c>
      <c r="Q1370" t="e">
        <f t="shared" si="576"/>
        <v>#VALUE!</v>
      </c>
      <c r="R1370" t="e">
        <f t="shared" si="577"/>
        <v>#VALUE!</v>
      </c>
      <c r="S1370" t="str">
        <f>IF(ISBLANK('4.'!B1370),"-",'4.'!B1370)</f>
        <v>-</v>
      </c>
      <c r="T1370" s="42" t="e">
        <f t="shared" si="578"/>
        <v>#VALUE!</v>
      </c>
      <c r="U1370" s="40" t="str">
        <f>IF(ISBLANK('5.'!A1370),"-",'5.'!A1370)</f>
        <v>-</v>
      </c>
      <c r="V1370" t="e">
        <f t="shared" si="579"/>
        <v>#VALUE!</v>
      </c>
      <c r="W1370" t="e">
        <f t="shared" si="580"/>
        <v>#VALUE!</v>
      </c>
      <c r="X1370" t="str">
        <f>IF(ISBLANK('5.'!B1370),"-",'5.'!B1370)</f>
        <v>-</v>
      </c>
      <c r="Y1370" s="35" t="e">
        <f t="shared" si="581"/>
        <v>#VALUE!</v>
      </c>
      <c r="Z1370" s="39" t="str">
        <f>IF(ISBLANK('6.'!A1370),"-",'6.'!A1370)</f>
        <v>-</v>
      </c>
      <c r="AA1370" t="e">
        <f t="shared" si="582"/>
        <v>#VALUE!</v>
      </c>
      <c r="AB1370" t="e">
        <f t="shared" si="583"/>
        <v>#VALUE!</v>
      </c>
      <c r="AC1370" t="str">
        <f>IF(ISBLANK('6.'!B1370),"-",'6.'!B1370)</f>
        <v>-</v>
      </c>
      <c r="AD1370" s="9" t="e">
        <f t="shared" si="584"/>
        <v>#VALUE!</v>
      </c>
      <c r="AE1370" s="40" t="str">
        <f>IF(ISBLANK('7.'!A1370),"-",'7.'!A1370)</f>
        <v>-</v>
      </c>
      <c r="AF1370" t="e">
        <f t="shared" si="585"/>
        <v>#VALUE!</v>
      </c>
      <c r="AG1370" t="e">
        <f t="shared" si="586"/>
        <v>#VALUE!</v>
      </c>
      <c r="AH1370" t="str">
        <f>IF(ISBLANK('7.'!B1370),"-",'7.'!B1370)</f>
        <v>-</v>
      </c>
      <c r="AI1370" s="35" t="e">
        <f t="shared" si="587"/>
        <v>#VALUE!</v>
      </c>
      <c r="AJ1370" s="39" t="str">
        <f>IF(ISBLANK('8.'!A1370),"-",'8.'!A1370)</f>
        <v>-</v>
      </c>
      <c r="AK1370" t="e">
        <f t="shared" si="588"/>
        <v>#VALUE!</v>
      </c>
      <c r="AL1370" t="e">
        <f t="shared" si="589"/>
        <v>#VALUE!</v>
      </c>
      <c r="AM1370" t="str">
        <f>IF(ISBLANK('8.'!B1370),"-",'8.'!B1370)</f>
        <v>-</v>
      </c>
      <c r="AN1370" s="9" t="e">
        <f t="shared" si="590"/>
        <v>#VALUE!</v>
      </c>
      <c r="AO1370" s="41" t="str">
        <f>IF(ISBLANK('9.'!A1370),"-",'9.'!A1370)</f>
        <v>-</v>
      </c>
      <c r="AP1370" t="e">
        <f t="shared" si="591"/>
        <v>#VALUE!</v>
      </c>
      <c r="AQ1370" t="e">
        <f t="shared" si="592"/>
        <v>#VALUE!</v>
      </c>
      <c r="AR1370" t="str">
        <f>IF(ISBLANK('9.'!B1370),"-",'9.'!B1370)</f>
        <v>-</v>
      </c>
      <c r="AS1370" s="42" t="e">
        <f t="shared" si="593"/>
        <v>#VALUE!</v>
      </c>
    </row>
    <row r="1371" spans="1:45">
      <c r="A1371" s="40" t="str">
        <f>IF(ISBLANK('1.'!A1371),"-",'1.'!A1371)</f>
        <v>-</v>
      </c>
      <c r="B1371" t="e">
        <f t="shared" si="567"/>
        <v>#VALUE!</v>
      </c>
      <c r="C1371" t="e">
        <f t="shared" si="568"/>
        <v>#VALUE!</v>
      </c>
      <c r="D1371">
        <f>IF(ISBLANK('Step 2. Percent Runtime Calcs'!B1371),"-",'1.'!B1371)</f>
        <v>0</v>
      </c>
      <c r="E1371" s="35">
        <f t="shared" si="569"/>
        <v>0</v>
      </c>
      <c r="F1371" s="41" t="str">
        <f>IF(ISBLANK('2.'!A1371),"-",'2.'!A1371)</f>
        <v>-</v>
      </c>
      <c r="G1371" t="e">
        <f t="shared" si="570"/>
        <v>#VALUE!</v>
      </c>
      <c r="H1371" t="e">
        <f t="shared" si="571"/>
        <v>#VALUE!</v>
      </c>
      <c r="I1371" t="str">
        <f>IF(ISBLANK('2.'!B1371),"-",'2.'!B1371)</f>
        <v>-</v>
      </c>
      <c r="J1371" s="42" t="e">
        <f t="shared" si="572"/>
        <v>#VALUE!</v>
      </c>
      <c r="K1371" s="7" t="str">
        <f>IF(ISBLANK('3.'!A1371),"-",'3.'!A1371)</f>
        <v>-</v>
      </c>
      <c r="L1371" t="e">
        <f t="shared" si="573"/>
        <v>#VALUE!</v>
      </c>
      <c r="M1371" t="e">
        <f t="shared" si="574"/>
        <v>#VALUE!</v>
      </c>
      <c r="N1371" t="str">
        <f>IF(ISBLANK('3.'!B1371),"-",'3.'!B1371)</f>
        <v>-</v>
      </c>
      <c r="O1371" s="8" t="e">
        <f t="shared" si="575"/>
        <v>#VALUE!</v>
      </c>
      <c r="P1371" s="41" t="str">
        <f>IF(ISBLANK('4.'!A1371),"-",'4.'!A1371)</f>
        <v>-</v>
      </c>
      <c r="Q1371" t="e">
        <f t="shared" si="576"/>
        <v>#VALUE!</v>
      </c>
      <c r="R1371" t="e">
        <f t="shared" si="577"/>
        <v>#VALUE!</v>
      </c>
      <c r="S1371" t="str">
        <f>IF(ISBLANK('4.'!B1371),"-",'4.'!B1371)</f>
        <v>-</v>
      </c>
      <c r="T1371" s="42" t="e">
        <f t="shared" si="578"/>
        <v>#VALUE!</v>
      </c>
      <c r="U1371" s="40" t="str">
        <f>IF(ISBLANK('5.'!A1371),"-",'5.'!A1371)</f>
        <v>-</v>
      </c>
      <c r="V1371" t="e">
        <f t="shared" si="579"/>
        <v>#VALUE!</v>
      </c>
      <c r="W1371" t="e">
        <f t="shared" si="580"/>
        <v>#VALUE!</v>
      </c>
      <c r="X1371" t="str">
        <f>IF(ISBLANK('5.'!B1371),"-",'5.'!B1371)</f>
        <v>-</v>
      </c>
      <c r="Y1371" s="35" t="e">
        <f t="shared" si="581"/>
        <v>#VALUE!</v>
      </c>
      <c r="Z1371" s="39" t="str">
        <f>IF(ISBLANK('6.'!A1371),"-",'6.'!A1371)</f>
        <v>-</v>
      </c>
      <c r="AA1371" t="e">
        <f t="shared" si="582"/>
        <v>#VALUE!</v>
      </c>
      <c r="AB1371" t="e">
        <f t="shared" si="583"/>
        <v>#VALUE!</v>
      </c>
      <c r="AC1371" t="str">
        <f>IF(ISBLANK('6.'!B1371),"-",'6.'!B1371)</f>
        <v>-</v>
      </c>
      <c r="AD1371" s="9" t="e">
        <f t="shared" si="584"/>
        <v>#VALUE!</v>
      </c>
      <c r="AE1371" s="40" t="str">
        <f>IF(ISBLANK('7.'!A1371),"-",'7.'!A1371)</f>
        <v>-</v>
      </c>
      <c r="AF1371" t="e">
        <f t="shared" si="585"/>
        <v>#VALUE!</v>
      </c>
      <c r="AG1371" t="e">
        <f t="shared" si="586"/>
        <v>#VALUE!</v>
      </c>
      <c r="AH1371" t="str">
        <f>IF(ISBLANK('7.'!B1371),"-",'7.'!B1371)</f>
        <v>-</v>
      </c>
      <c r="AI1371" s="35" t="e">
        <f t="shared" si="587"/>
        <v>#VALUE!</v>
      </c>
      <c r="AJ1371" s="39" t="str">
        <f>IF(ISBLANK('8.'!A1371),"-",'8.'!A1371)</f>
        <v>-</v>
      </c>
      <c r="AK1371" t="e">
        <f t="shared" si="588"/>
        <v>#VALUE!</v>
      </c>
      <c r="AL1371" t="e">
        <f t="shared" si="589"/>
        <v>#VALUE!</v>
      </c>
      <c r="AM1371" t="str">
        <f>IF(ISBLANK('8.'!B1371),"-",'8.'!B1371)</f>
        <v>-</v>
      </c>
      <c r="AN1371" s="9" t="e">
        <f t="shared" si="590"/>
        <v>#VALUE!</v>
      </c>
      <c r="AO1371" s="41" t="str">
        <f>IF(ISBLANK('9.'!A1371),"-",'9.'!A1371)</f>
        <v>-</v>
      </c>
      <c r="AP1371" t="e">
        <f t="shared" si="591"/>
        <v>#VALUE!</v>
      </c>
      <c r="AQ1371" t="e">
        <f t="shared" si="592"/>
        <v>#VALUE!</v>
      </c>
      <c r="AR1371" t="str">
        <f>IF(ISBLANK('9.'!B1371),"-",'9.'!B1371)</f>
        <v>-</v>
      </c>
      <c r="AS1371" s="42" t="e">
        <f t="shared" si="593"/>
        <v>#VALUE!</v>
      </c>
    </row>
    <row r="1372" spans="1:45">
      <c r="A1372" s="40" t="str">
        <f>IF(ISBLANK('1.'!A1372),"-",'1.'!A1372)</f>
        <v>-</v>
      </c>
      <c r="B1372" t="e">
        <f t="shared" si="567"/>
        <v>#VALUE!</v>
      </c>
      <c r="C1372" t="e">
        <f t="shared" si="568"/>
        <v>#VALUE!</v>
      </c>
      <c r="D1372">
        <f>IF(ISBLANK('Step 2. Percent Runtime Calcs'!B1372),"-",'1.'!B1372)</f>
        <v>0</v>
      </c>
      <c r="E1372" s="35">
        <f t="shared" si="569"/>
        <v>0</v>
      </c>
      <c r="F1372" s="41" t="str">
        <f>IF(ISBLANK('2.'!A1372),"-",'2.'!A1372)</f>
        <v>-</v>
      </c>
      <c r="G1372" t="e">
        <f t="shared" si="570"/>
        <v>#VALUE!</v>
      </c>
      <c r="H1372" t="e">
        <f t="shared" si="571"/>
        <v>#VALUE!</v>
      </c>
      <c r="I1372" t="str">
        <f>IF(ISBLANK('2.'!B1372),"-",'2.'!B1372)</f>
        <v>-</v>
      </c>
      <c r="J1372" s="42" t="e">
        <f t="shared" si="572"/>
        <v>#VALUE!</v>
      </c>
      <c r="K1372" s="7" t="str">
        <f>IF(ISBLANK('3.'!A1372),"-",'3.'!A1372)</f>
        <v>-</v>
      </c>
      <c r="L1372" t="e">
        <f t="shared" si="573"/>
        <v>#VALUE!</v>
      </c>
      <c r="M1372" t="e">
        <f t="shared" si="574"/>
        <v>#VALUE!</v>
      </c>
      <c r="N1372" t="str">
        <f>IF(ISBLANK('3.'!B1372),"-",'3.'!B1372)</f>
        <v>-</v>
      </c>
      <c r="O1372" s="8" t="e">
        <f t="shared" si="575"/>
        <v>#VALUE!</v>
      </c>
      <c r="P1372" s="41" t="str">
        <f>IF(ISBLANK('4.'!A1372),"-",'4.'!A1372)</f>
        <v>-</v>
      </c>
      <c r="Q1372" t="e">
        <f t="shared" si="576"/>
        <v>#VALUE!</v>
      </c>
      <c r="R1372" t="e">
        <f t="shared" si="577"/>
        <v>#VALUE!</v>
      </c>
      <c r="S1372" t="str">
        <f>IF(ISBLANK('4.'!B1372),"-",'4.'!B1372)</f>
        <v>-</v>
      </c>
      <c r="T1372" s="42" t="e">
        <f t="shared" si="578"/>
        <v>#VALUE!</v>
      </c>
      <c r="U1372" s="40" t="str">
        <f>IF(ISBLANK('5.'!A1372),"-",'5.'!A1372)</f>
        <v>-</v>
      </c>
      <c r="V1372" t="e">
        <f t="shared" si="579"/>
        <v>#VALUE!</v>
      </c>
      <c r="W1372" t="e">
        <f t="shared" si="580"/>
        <v>#VALUE!</v>
      </c>
      <c r="X1372" t="str">
        <f>IF(ISBLANK('5.'!B1372),"-",'5.'!B1372)</f>
        <v>-</v>
      </c>
      <c r="Y1372" s="35" t="e">
        <f t="shared" si="581"/>
        <v>#VALUE!</v>
      </c>
      <c r="Z1372" s="39" t="str">
        <f>IF(ISBLANK('6.'!A1372),"-",'6.'!A1372)</f>
        <v>-</v>
      </c>
      <c r="AA1372" t="e">
        <f t="shared" si="582"/>
        <v>#VALUE!</v>
      </c>
      <c r="AB1372" t="e">
        <f t="shared" si="583"/>
        <v>#VALUE!</v>
      </c>
      <c r="AC1372" t="str">
        <f>IF(ISBLANK('6.'!B1372),"-",'6.'!B1372)</f>
        <v>-</v>
      </c>
      <c r="AD1372" s="9" t="e">
        <f t="shared" si="584"/>
        <v>#VALUE!</v>
      </c>
      <c r="AE1372" s="40" t="str">
        <f>IF(ISBLANK('7.'!A1372),"-",'7.'!A1372)</f>
        <v>-</v>
      </c>
      <c r="AF1372" t="e">
        <f t="shared" si="585"/>
        <v>#VALUE!</v>
      </c>
      <c r="AG1372" t="e">
        <f t="shared" si="586"/>
        <v>#VALUE!</v>
      </c>
      <c r="AH1372" t="str">
        <f>IF(ISBLANK('7.'!B1372),"-",'7.'!B1372)</f>
        <v>-</v>
      </c>
      <c r="AI1372" s="35" t="e">
        <f t="shared" si="587"/>
        <v>#VALUE!</v>
      </c>
      <c r="AJ1372" s="39" t="str">
        <f>IF(ISBLANK('8.'!A1372),"-",'8.'!A1372)</f>
        <v>-</v>
      </c>
      <c r="AK1372" t="e">
        <f t="shared" si="588"/>
        <v>#VALUE!</v>
      </c>
      <c r="AL1372" t="e">
        <f t="shared" si="589"/>
        <v>#VALUE!</v>
      </c>
      <c r="AM1372" t="str">
        <f>IF(ISBLANK('8.'!B1372),"-",'8.'!B1372)</f>
        <v>-</v>
      </c>
      <c r="AN1372" s="9" t="e">
        <f t="shared" si="590"/>
        <v>#VALUE!</v>
      </c>
      <c r="AO1372" s="41" t="str">
        <f>IF(ISBLANK('9.'!A1372),"-",'9.'!A1372)</f>
        <v>-</v>
      </c>
      <c r="AP1372" t="e">
        <f t="shared" si="591"/>
        <v>#VALUE!</v>
      </c>
      <c r="AQ1372" t="e">
        <f t="shared" si="592"/>
        <v>#VALUE!</v>
      </c>
      <c r="AR1372" t="str">
        <f>IF(ISBLANK('9.'!B1372),"-",'9.'!B1372)</f>
        <v>-</v>
      </c>
      <c r="AS1372" s="42" t="e">
        <f t="shared" si="593"/>
        <v>#VALUE!</v>
      </c>
    </row>
    <row r="1373" spans="1:45">
      <c r="A1373" s="40" t="str">
        <f>IF(ISBLANK('1.'!A1373),"-",'1.'!A1373)</f>
        <v>-</v>
      </c>
      <c r="B1373" t="e">
        <f t="shared" si="567"/>
        <v>#VALUE!</v>
      </c>
      <c r="C1373" t="e">
        <f t="shared" si="568"/>
        <v>#VALUE!</v>
      </c>
      <c r="D1373">
        <f>IF(ISBLANK('Step 2. Percent Runtime Calcs'!B1373),"-",'1.'!B1373)</f>
        <v>0</v>
      </c>
      <c r="E1373" s="35">
        <f t="shared" si="569"/>
        <v>0</v>
      </c>
      <c r="F1373" s="41" t="str">
        <f>IF(ISBLANK('2.'!A1373),"-",'2.'!A1373)</f>
        <v>-</v>
      </c>
      <c r="G1373" t="e">
        <f t="shared" si="570"/>
        <v>#VALUE!</v>
      </c>
      <c r="H1373" t="e">
        <f t="shared" si="571"/>
        <v>#VALUE!</v>
      </c>
      <c r="I1373" t="str">
        <f>IF(ISBLANK('2.'!B1373),"-",'2.'!B1373)</f>
        <v>-</v>
      </c>
      <c r="J1373" s="42" t="e">
        <f t="shared" si="572"/>
        <v>#VALUE!</v>
      </c>
      <c r="K1373" s="7" t="str">
        <f>IF(ISBLANK('3.'!A1373),"-",'3.'!A1373)</f>
        <v>-</v>
      </c>
      <c r="L1373" t="e">
        <f t="shared" si="573"/>
        <v>#VALUE!</v>
      </c>
      <c r="M1373" t="e">
        <f t="shared" si="574"/>
        <v>#VALUE!</v>
      </c>
      <c r="N1373" t="str">
        <f>IF(ISBLANK('3.'!B1373),"-",'3.'!B1373)</f>
        <v>-</v>
      </c>
      <c r="O1373" s="8" t="e">
        <f t="shared" si="575"/>
        <v>#VALUE!</v>
      </c>
      <c r="P1373" s="41" t="str">
        <f>IF(ISBLANK('4.'!A1373),"-",'4.'!A1373)</f>
        <v>-</v>
      </c>
      <c r="Q1373" t="e">
        <f t="shared" si="576"/>
        <v>#VALUE!</v>
      </c>
      <c r="R1373" t="e">
        <f t="shared" si="577"/>
        <v>#VALUE!</v>
      </c>
      <c r="S1373" t="str">
        <f>IF(ISBLANK('4.'!B1373),"-",'4.'!B1373)</f>
        <v>-</v>
      </c>
      <c r="T1373" s="42" t="e">
        <f t="shared" si="578"/>
        <v>#VALUE!</v>
      </c>
      <c r="U1373" s="40" t="str">
        <f>IF(ISBLANK('5.'!A1373),"-",'5.'!A1373)</f>
        <v>-</v>
      </c>
      <c r="V1373" t="e">
        <f t="shared" si="579"/>
        <v>#VALUE!</v>
      </c>
      <c r="W1373" t="e">
        <f t="shared" si="580"/>
        <v>#VALUE!</v>
      </c>
      <c r="X1373" t="str">
        <f>IF(ISBLANK('5.'!B1373),"-",'5.'!B1373)</f>
        <v>-</v>
      </c>
      <c r="Y1373" s="35" t="e">
        <f t="shared" si="581"/>
        <v>#VALUE!</v>
      </c>
      <c r="Z1373" s="39" t="str">
        <f>IF(ISBLANK('6.'!A1373),"-",'6.'!A1373)</f>
        <v>-</v>
      </c>
      <c r="AA1373" t="e">
        <f t="shared" si="582"/>
        <v>#VALUE!</v>
      </c>
      <c r="AB1373" t="e">
        <f t="shared" si="583"/>
        <v>#VALUE!</v>
      </c>
      <c r="AC1373" t="str">
        <f>IF(ISBLANK('6.'!B1373),"-",'6.'!B1373)</f>
        <v>-</v>
      </c>
      <c r="AD1373" s="9" t="e">
        <f t="shared" si="584"/>
        <v>#VALUE!</v>
      </c>
      <c r="AE1373" s="40" t="str">
        <f>IF(ISBLANK('7.'!A1373),"-",'7.'!A1373)</f>
        <v>-</v>
      </c>
      <c r="AF1373" t="e">
        <f t="shared" si="585"/>
        <v>#VALUE!</v>
      </c>
      <c r="AG1373" t="e">
        <f t="shared" si="586"/>
        <v>#VALUE!</v>
      </c>
      <c r="AH1373" t="str">
        <f>IF(ISBLANK('7.'!B1373),"-",'7.'!B1373)</f>
        <v>-</v>
      </c>
      <c r="AI1373" s="35" t="e">
        <f t="shared" si="587"/>
        <v>#VALUE!</v>
      </c>
      <c r="AJ1373" s="39" t="str">
        <f>IF(ISBLANK('8.'!A1373),"-",'8.'!A1373)</f>
        <v>-</v>
      </c>
      <c r="AK1373" t="e">
        <f t="shared" si="588"/>
        <v>#VALUE!</v>
      </c>
      <c r="AL1373" t="e">
        <f t="shared" si="589"/>
        <v>#VALUE!</v>
      </c>
      <c r="AM1373" t="str">
        <f>IF(ISBLANK('8.'!B1373),"-",'8.'!B1373)</f>
        <v>-</v>
      </c>
      <c r="AN1373" s="9" t="e">
        <f t="shared" si="590"/>
        <v>#VALUE!</v>
      </c>
      <c r="AO1373" s="41" t="str">
        <f>IF(ISBLANK('9.'!A1373),"-",'9.'!A1373)</f>
        <v>-</v>
      </c>
      <c r="AP1373" t="e">
        <f t="shared" si="591"/>
        <v>#VALUE!</v>
      </c>
      <c r="AQ1373" t="e">
        <f t="shared" si="592"/>
        <v>#VALUE!</v>
      </c>
      <c r="AR1373" t="str">
        <f>IF(ISBLANK('9.'!B1373),"-",'9.'!B1373)</f>
        <v>-</v>
      </c>
      <c r="AS1373" s="42" t="e">
        <f t="shared" si="593"/>
        <v>#VALUE!</v>
      </c>
    </row>
    <row r="1374" spans="1:45">
      <c r="A1374" s="40" t="str">
        <f>IF(ISBLANK('1.'!A1374),"-",'1.'!A1374)</f>
        <v>-</v>
      </c>
      <c r="B1374" t="e">
        <f t="shared" si="567"/>
        <v>#VALUE!</v>
      </c>
      <c r="C1374" t="e">
        <f t="shared" si="568"/>
        <v>#VALUE!</v>
      </c>
      <c r="D1374">
        <f>IF(ISBLANK('Step 2. Percent Runtime Calcs'!B1374),"-",'1.'!B1374)</f>
        <v>0</v>
      </c>
      <c r="E1374" s="35">
        <f t="shared" si="569"/>
        <v>0</v>
      </c>
      <c r="F1374" s="41" t="str">
        <f>IF(ISBLANK('2.'!A1374),"-",'2.'!A1374)</f>
        <v>-</v>
      </c>
      <c r="G1374" t="e">
        <f t="shared" si="570"/>
        <v>#VALUE!</v>
      </c>
      <c r="H1374" t="e">
        <f t="shared" si="571"/>
        <v>#VALUE!</v>
      </c>
      <c r="I1374" t="str">
        <f>IF(ISBLANK('2.'!B1374),"-",'2.'!B1374)</f>
        <v>-</v>
      </c>
      <c r="J1374" s="42" t="e">
        <f t="shared" si="572"/>
        <v>#VALUE!</v>
      </c>
      <c r="K1374" s="7" t="str">
        <f>IF(ISBLANK('3.'!A1374),"-",'3.'!A1374)</f>
        <v>-</v>
      </c>
      <c r="L1374" t="e">
        <f t="shared" si="573"/>
        <v>#VALUE!</v>
      </c>
      <c r="M1374" t="e">
        <f t="shared" si="574"/>
        <v>#VALUE!</v>
      </c>
      <c r="N1374" t="str">
        <f>IF(ISBLANK('3.'!B1374),"-",'3.'!B1374)</f>
        <v>-</v>
      </c>
      <c r="O1374" s="8" t="e">
        <f t="shared" si="575"/>
        <v>#VALUE!</v>
      </c>
      <c r="P1374" s="41" t="str">
        <f>IF(ISBLANK('4.'!A1374),"-",'4.'!A1374)</f>
        <v>-</v>
      </c>
      <c r="Q1374" t="e">
        <f t="shared" si="576"/>
        <v>#VALUE!</v>
      </c>
      <c r="R1374" t="e">
        <f t="shared" si="577"/>
        <v>#VALUE!</v>
      </c>
      <c r="S1374" t="str">
        <f>IF(ISBLANK('4.'!B1374),"-",'4.'!B1374)</f>
        <v>-</v>
      </c>
      <c r="T1374" s="42" t="e">
        <f t="shared" si="578"/>
        <v>#VALUE!</v>
      </c>
      <c r="U1374" s="40" t="str">
        <f>IF(ISBLANK('5.'!A1374),"-",'5.'!A1374)</f>
        <v>-</v>
      </c>
      <c r="V1374" t="e">
        <f t="shared" si="579"/>
        <v>#VALUE!</v>
      </c>
      <c r="W1374" t="e">
        <f t="shared" si="580"/>
        <v>#VALUE!</v>
      </c>
      <c r="X1374" t="str">
        <f>IF(ISBLANK('5.'!B1374),"-",'5.'!B1374)</f>
        <v>-</v>
      </c>
      <c r="Y1374" s="35" t="e">
        <f t="shared" si="581"/>
        <v>#VALUE!</v>
      </c>
      <c r="Z1374" s="39" t="str">
        <f>IF(ISBLANK('6.'!A1374),"-",'6.'!A1374)</f>
        <v>-</v>
      </c>
      <c r="AA1374" t="e">
        <f t="shared" si="582"/>
        <v>#VALUE!</v>
      </c>
      <c r="AB1374" t="e">
        <f t="shared" si="583"/>
        <v>#VALUE!</v>
      </c>
      <c r="AC1374" t="str">
        <f>IF(ISBLANK('6.'!B1374),"-",'6.'!B1374)</f>
        <v>-</v>
      </c>
      <c r="AD1374" s="9" t="e">
        <f t="shared" si="584"/>
        <v>#VALUE!</v>
      </c>
      <c r="AE1374" s="40" t="str">
        <f>IF(ISBLANK('7.'!A1374),"-",'7.'!A1374)</f>
        <v>-</v>
      </c>
      <c r="AF1374" t="e">
        <f t="shared" si="585"/>
        <v>#VALUE!</v>
      </c>
      <c r="AG1374" t="e">
        <f t="shared" si="586"/>
        <v>#VALUE!</v>
      </c>
      <c r="AH1374" t="str">
        <f>IF(ISBLANK('7.'!B1374),"-",'7.'!B1374)</f>
        <v>-</v>
      </c>
      <c r="AI1374" s="35" t="e">
        <f t="shared" si="587"/>
        <v>#VALUE!</v>
      </c>
      <c r="AJ1374" s="39" t="str">
        <f>IF(ISBLANK('8.'!A1374),"-",'8.'!A1374)</f>
        <v>-</v>
      </c>
      <c r="AK1374" t="e">
        <f t="shared" si="588"/>
        <v>#VALUE!</v>
      </c>
      <c r="AL1374" t="e">
        <f t="shared" si="589"/>
        <v>#VALUE!</v>
      </c>
      <c r="AM1374" t="str">
        <f>IF(ISBLANK('8.'!B1374),"-",'8.'!B1374)</f>
        <v>-</v>
      </c>
      <c r="AN1374" s="9" t="e">
        <f t="shared" si="590"/>
        <v>#VALUE!</v>
      </c>
      <c r="AO1374" s="41" t="str">
        <f>IF(ISBLANK('9.'!A1374),"-",'9.'!A1374)</f>
        <v>-</v>
      </c>
      <c r="AP1374" t="e">
        <f t="shared" si="591"/>
        <v>#VALUE!</v>
      </c>
      <c r="AQ1374" t="e">
        <f t="shared" si="592"/>
        <v>#VALUE!</v>
      </c>
      <c r="AR1374" t="str">
        <f>IF(ISBLANK('9.'!B1374),"-",'9.'!B1374)</f>
        <v>-</v>
      </c>
      <c r="AS1374" s="42" t="e">
        <f t="shared" si="593"/>
        <v>#VALUE!</v>
      </c>
    </row>
    <row r="1375" spans="1:45">
      <c r="A1375" s="40" t="str">
        <f>IF(ISBLANK('1.'!A1375),"-",'1.'!A1375)</f>
        <v>-</v>
      </c>
      <c r="B1375" t="e">
        <f t="shared" si="567"/>
        <v>#VALUE!</v>
      </c>
      <c r="C1375" t="e">
        <f t="shared" si="568"/>
        <v>#VALUE!</v>
      </c>
      <c r="D1375">
        <f>IF(ISBLANK('Step 2. Percent Runtime Calcs'!B1375),"-",'1.'!B1375)</f>
        <v>0</v>
      </c>
      <c r="E1375" s="35">
        <f t="shared" si="569"/>
        <v>0</v>
      </c>
      <c r="F1375" s="41" t="str">
        <f>IF(ISBLANK('2.'!A1375),"-",'2.'!A1375)</f>
        <v>-</v>
      </c>
      <c r="G1375" t="e">
        <f t="shared" si="570"/>
        <v>#VALUE!</v>
      </c>
      <c r="H1375" t="e">
        <f t="shared" si="571"/>
        <v>#VALUE!</v>
      </c>
      <c r="I1375" t="str">
        <f>IF(ISBLANK('2.'!B1375),"-",'2.'!B1375)</f>
        <v>-</v>
      </c>
      <c r="J1375" s="42" t="e">
        <f t="shared" si="572"/>
        <v>#VALUE!</v>
      </c>
      <c r="K1375" s="7" t="str">
        <f>IF(ISBLANK('3.'!A1375),"-",'3.'!A1375)</f>
        <v>-</v>
      </c>
      <c r="L1375" t="e">
        <f t="shared" si="573"/>
        <v>#VALUE!</v>
      </c>
      <c r="M1375" t="e">
        <f t="shared" si="574"/>
        <v>#VALUE!</v>
      </c>
      <c r="N1375" t="str">
        <f>IF(ISBLANK('3.'!B1375),"-",'3.'!B1375)</f>
        <v>-</v>
      </c>
      <c r="O1375" s="8" t="e">
        <f t="shared" si="575"/>
        <v>#VALUE!</v>
      </c>
      <c r="P1375" s="41" t="str">
        <f>IF(ISBLANK('4.'!A1375),"-",'4.'!A1375)</f>
        <v>-</v>
      </c>
      <c r="Q1375" t="e">
        <f t="shared" si="576"/>
        <v>#VALUE!</v>
      </c>
      <c r="R1375" t="e">
        <f t="shared" si="577"/>
        <v>#VALUE!</v>
      </c>
      <c r="S1375" t="str">
        <f>IF(ISBLANK('4.'!B1375),"-",'4.'!B1375)</f>
        <v>-</v>
      </c>
      <c r="T1375" s="42" t="e">
        <f t="shared" si="578"/>
        <v>#VALUE!</v>
      </c>
      <c r="U1375" s="40" t="str">
        <f>IF(ISBLANK('5.'!A1375),"-",'5.'!A1375)</f>
        <v>-</v>
      </c>
      <c r="V1375" t="e">
        <f t="shared" si="579"/>
        <v>#VALUE!</v>
      </c>
      <c r="W1375" t="e">
        <f t="shared" si="580"/>
        <v>#VALUE!</v>
      </c>
      <c r="X1375" t="str">
        <f>IF(ISBLANK('5.'!B1375),"-",'5.'!B1375)</f>
        <v>-</v>
      </c>
      <c r="Y1375" s="35" t="e">
        <f t="shared" si="581"/>
        <v>#VALUE!</v>
      </c>
      <c r="Z1375" s="39" t="str">
        <f>IF(ISBLANK('6.'!A1375),"-",'6.'!A1375)</f>
        <v>-</v>
      </c>
      <c r="AA1375" t="e">
        <f t="shared" si="582"/>
        <v>#VALUE!</v>
      </c>
      <c r="AB1375" t="e">
        <f t="shared" si="583"/>
        <v>#VALUE!</v>
      </c>
      <c r="AC1375" t="str">
        <f>IF(ISBLANK('6.'!B1375),"-",'6.'!B1375)</f>
        <v>-</v>
      </c>
      <c r="AD1375" s="9" t="e">
        <f t="shared" si="584"/>
        <v>#VALUE!</v>
      </c>
      <c r="AE1375" s="40" t="str">
        <f>IF(ISBLANK('7.'!A1375),"-",'7.'!A1375)</f>
        <v>-</v>
      </c>
      <c r="AF1375" t="e">
        <f t="shared" si="585"/>
        <v>#VALUE!</v>
      </c>
      <c r="AG1375" t="e">
        <f t="shared" si="586"/>
        <v>#VALUE!</v>
      </c>
      <c r="AH1375" t="str">
        <f>IF(ISBLANK('7.'!B1375),"-",'7.'!B1375)</f>
        <v>-</v>
      </c>
      <c r="AI1375" s="35" t="e">
        <f t="shared" si="587"/>
        <v>#VALUE!</v>
      </c>
      <c r="AJ1375" s="39" t="str">
        <f>IF(ISBLANK('8.'!A1375),"-",'8.'!A1375)</f>
        <v>-</v>
      </c>
      <c r="AK1375" t="e">
        <f t="shared" si="588"/>
        <v>#VALUE!</v>
      </c>
      <c r="AL1375" t="e">
        <f t="shared" si="589"/>
        <v>#VALUE!</v>
      </c>
      <c r="AM1375" t="str">
        <f>IF(ISBLANK('8.'!B1375),"-",'8.'!B1375)</f>
        <v>-</v>
      </c>
      <c r="AN1375" s="9" t="e">
        <f t="shared" si="590"/>
        <v>#VALUE!</v>
      </c>
      <c r="AO1375" s="41" t="str">
        <f>IF(ISBLANK('9.'!A1375),"-",'9.'!A1375)</f>
        <v>-</v>
      </c>
      <c r="AP1375" t="e">
        <f t="shared" si="591"/>
        <v>#VALUE!</v>
      </c>
      <c r="AQ1375" t="e">
        <f t="shared" si="592"/>
        <v>#VALUE!</v>
      </c>
      <c r="AR1375" t="str">
        <f>IF(ISBLANK('9.'!B1375),"-",'9.'!B1375)</f>
        <v>-</v>
      </c>
      <c r="AS1375" s="42" t="e">
        <f t="shared" si="593"/>
        <v>#VALUE!</v>
      </c>
    </row>
    <row r="1376" spans="1:45">
      <c r="A1376" s="40" t="str">
        <f>IF(ISBLANK('1.'!A1376),"-",'1.'!A1376)</f>
        <v>-</v>
      </c>
      <c r="B1376" t="e">
        <f t="shared" si="567"/>
        <v>#VALUE!</v>
      </c>
      <c r="C1376" t="e">
        <f t="shared" si="568"/>
        <v>#VALUE!</v>
      </c>
      <c r="D1376">
        <f>IF(ISBLANK('Step 2. Percent Runtime Calcs'!B1376),"-",'1.'!B1376)</f>
        <v>0</v>
      </c>
      <c r="E1376" s="35">
        <f t="shared" si="569"/>
        <v>0</v>
      </c>
      <c r="F1376" s="41" t="str">
        <f>IF(ISBLANK('2.'!A1376),"-",'2.'!A1376)</f>
        <v>-</v>
      </c>
      <c r="G1376" t="e">
        <f t="shared" si="570"/>
        <v>#VALUE!</v>
      </c>
      <c r="H1376" t="e">
        <f t="shared" si="571"/>
        <v>#VALUE!</v>
      </c>
      <c r="I1376" t="str">
        <f>IF(ISBLANK('2.'!B1376),"-",'2.'!B1376)</f>
        <v>-</v>
      </c>
      <c r="J1376" s="42" t="e">
        <f t="shared" si="572"/>
        <v>#VALUE!</v>
      </c>
      <c r="K1376" s="7" t="str">
        <f>IF(ISBLANK('3.'!A1376),"-",'3.'!A1376)</f>
        <v>-</v>
      </c>
      <c r="L1376" t="e">
        <f t="shared" si="573"/>
        <v>#VALUE!</v>
      </c>
      <c r="M1376" t="e">
        <f t="shared" si="574"/>
        <v>#VALUE!</v>
      </c>
      <c r="N1376" t="str">
        <f>IF(ISBLANK('3.'!B1376),"-",'3.'!B1376)</f>
        <v>-</v>
      </c>
      <c r="O1376" s="8" t="e">
        <f t="shared" si="575"/>
        <v>#VALUE!</v>
      </c>
      <c r="P1376" s="41" t="str">
        <f>IF(ISBLANK('4.'!A1376),"-",'4.'!A1376)</f>
        <v>-</v>
      </c>
      <c r="Q1376" t="e">
        <f t="shared" si="576"/>
        <v>#VALUE!</v>
      </c>
      <c r="R1376" t="e">
        <f t="shared" si="577"/>
        <v>#VALUE!</v>
      </c>
      <c r="S1376" t="str">
        <f>IF(ISBLANK('4.'!B1376),"-",'4.'!B1376)</f>
        <v>-</v>
      </c>
      <c r="T1376" s="42" t="e">
        <f t="shared" si="578"/>
        <v>#VALUE!</v>
      </c>
      <c r="U1376" s="40" t="str">
        <f>IF(ISBLANK('5.'!A1376),"-",'5.'!A1376)</f>
        <v>-</v>
      </c>
      <c r="V1376" t="e">
        <f t="shared" si="579"/>
        <v>#VALUE!</v>
      </c>
      <c r="W1376" t="e">
        <f t="shared" si="580"/>
        <v>#VALUE!</v>
      </c>
      <c r="X1376" t="str">
        <f>IF(ISBLANK('5.'!B1376),"-",'5.'!B1376)</f>
        <v>-</v>
      </c>
      <c r="Y1376" s="35" t="e">
        <f t="shared" si="581"/>
        <v>#VALUE!</v>
      </c>
      <c r="Z1376" s="39" t="str">
        <f>IF(ISBLANK('6.'!A1376),"-",'6.'!A1376)</f>
        <v>-</v>
      </c>
      <c r="AA1376" t="e">
        <f t="shared" si="582"/>
        <v>#VALUE!</v>
      </c>
      <c r="AB1376" t="e">
        <f t="shared" si="583"/>
        <v>#VALUE!</v>
      </c>
      <c r="AC1376" t="str">
        <f>IF(ISBLANK('6.'!B1376),"-",'6.'!B1376)</f>
        <v>-</v>
      </c>
      <c r="AD1376" s="9" t="e">
        <f t="shared" si="584"/>
        <v>#VALUE!</v>
      </c>
      <c r="AE1376" s="40" t="str">
        <f>IF(ISBLANK('7.'!A1376),"-",'7.'!A1376)</f>
        <v>-</v>
      </c>
      <c r="AF1376" t="e">
        <f t="shared" si="585"/>
        <v>#VALUE!</v>
      </c>
      <c r="AG1376" t="e">
        <f t="shared" si="586"/>
        <v>#VALUE!</v>
      </c>
      <c r="AH1376" t="str">
        <f>IF(ISBLANK('7.'!B1376),"-",'7.'!B1376)</f>
        <v>-</v>
      </c>
      <c r="AI1376" s="35" t="e">
        <f t="shared" si="587"/>
        <v>#VALUE!</v>
      </c>
      <c r="AJ1376" s="39" t="str">
        <f>IF(ISBLANK('8.'!A1376),"-",'8.'!A1376)</f>
        <v>-</v>
      </c>
      <c r="AK1376" t="e">
        <f t="shared" si="588"/>
        <v>#VALUE!</v>
      </c>
      <c r="AL1376" t="e">
        <f t="shared" si="589"/>
        <v>#VALUE!</v>
      </c>
      <c r="AM1376" t="str">
        <f>IF(ISBLANK('8.'!B1376),"-",'8.'!B1376)</f>
        <v>-</v>
      </c>
      <c r="AN1376" s="9" t="e">
        <f t="shared" si="590"/>
        <v>#VALUE!</v>
      </c>
      <c r="AO1376" s="41" t="str">
        <f>IF(ISBLANK('9.'!A1376),"-",'9.'!A1376)</f>
        <v>-</v>
      </c>
      <c r="AP1376" t="e">
        <f t="shared" si="591"/>
        <v>#VALUE!</v>
      </c>
      <c r="AQ1376" t="e">
        <f t="shared" si="592"/>
        <v>#VALUE!</v>
      </c>
      <c r="AR1376" t="str">
        <f>IF(ISBLANK('9.'!B1376),"-",'9.'!B1376)</f>
        <v>-</v>
      </c>
      <c r="AS1376" s="42" t="e">
        <f t="shared" si="593"/>
        <v>#VALUE!</v>
      </c>
    </row>
    <row r="1377" spans="1:45">
      <c r="A1377" s="40" t="str">
        <f>IF(ISBLANK('1.'!A1377),"-",'1.'!A1377)</f>
        <v>-</v>
      </c>
      <c r="B1377" t="e">
        <f t="shared" si="567"/>
        <v>#VALUE!</v>
      </c>
      <c r="C1377" t="e">
        <f t="shared" si="568"/>
        <v>#VALUE!</v>
      </c>
      <c r="D1377">
        <f>IF(ISBLANK('Step 2. Percent Runtime Calcs'!B1377),"-",'1.'!B1377)</f>
        <v>0</v>
      </c>
      <c r="E1377" s="35">
        <f t="shared" si="569"/>
        <v>0</v>
      </c>
      <c r="F1377" s="41" t="str">
        <f>IF(ISBLANK('2.'!A1377),"-",'2.'!A1377)</f>
        <v>-</v>
      </c>
      <c r="G1377" t="e">
        <f t="shared" si="570"/>
        <v>#VALUE!</v>
      </c>
      <c r="H1377" t="e">
        <f t="shared" si="571"/>
        <v>#VALUE!</v>
      </c>
      <c r="I1377" t="str">
        <f>IF(ISBLANK('2.'!B1377),"-",'2.'!B1377)</f>
        <v>-</v>
      </c>
      <c r="J1377" s="42" t="e">
        <f t="shared" si="572"/>
        <v>#VALUE!</v>
      </c>
      <c r="K1377" s="7" t="str">
        <f>IF(ISBLANK('3.'!A1377),"-",'3.'!A1377)</f>
        <v>-</v>
      </c>
      <c r="L1377" t="e">
        <f t="shared" si="573"/>
        <v>#VALUE!</v>
      </c>
      <c r="M1377" t="e">
        <f t="shared" si="574"/>
        <v>#VALUE!</v>
      </c>
      <c r="N1377" t="str">
        <f>IF(ISBLANK('3.'!B1377),"-",'3.'!B1377)</f>
        <v>-</v>
      </c>
      <c r="O1377" s="8" t="e">
        <f t="shared" si="575"/>
        <v>#VALUE!</v>
      </c>
      <c r="P1377" s="41" t="str">
        <f>IF(ISBLANK('4.'!A1377),"-",'4.'!A1377)</f>
        <v>-</v>
      </c>
      <c r="Q1377" t="e">
        <f t="shared" si="576"/>
        <v>#VALUE!</v>
      </c>
      <c r="R1377" t="e">
        <f t="shared" si="577"/>
        <v>#VALUE!</v>
      </c>
      <c r="S1377" t="str">
        <f>IF(ISBLANK('4.'!B1377),"-",'4.'!B1377)</f>
        <v>-</v>
      </c>
      <c r="T1377" s="42" t="e">
        <f t="shared" si="578"/>
        <v>#VALUE!</v>
      </c>
      <c r="U1377" s="40" t="str">
        <f>IF(ISBLANK('5.'!A1377),"-",'5.'!A1377)</f>
        <v>-</v>
      </c>
      <c r="V1377" t="e">
        <f t="shared" si="579"/>
        <v>#VALUE!</v>
      </c>
      <c r="W1377" t="e">
        <f t="shared" si="580"/>
        <v>#VALUE!</v>
      </c>
      <c r="X1377" t="str">
        <f>IF(ISBLANK('5.'!B1377),"-",'5.'!B1377)</f>
        <v>-</v>
      </c>
      <c r="Y1377" s="35" t="e">
        <f t="shared" si="581"/>
        <v>#VALUE!</v>
      </c>
      <c r="Z1377" s="39" t="str">
        <f>IF(ISBLANK('6.'!A1377),"-",'6.'!A1377)</f>
        <v>-</v>
      </c>
      <c r="AA1377" t="e">
        <f t="shared" si="582"/>
        <v>#VALUE!</v>
      </c>
      <c r="AB1377" t="e">
        <f t="shared" si="583"/>
        <v>#VALUE!</v>
      </c>
      <c r="AC1377" t="str">
        <f>IF(ISBLANK('6.'!B1377),"-",'6.'!B1377)</f>
        <v>-</v>
      </c>
      <c r="AD1377" s="9" t="e">
        <f t="shared" si="584"/>
        <v>#VALUE!</v>
      </c>
      <c r="AE1377" s="40" t="str">
        <f>IF(ISBLANK('7.'!A1377),"-",'7.'!A1377)</f>
        <v>-</v>
      </c>
      <c r="AF1377" t="e">
        <f t="shared" si="585"/>
        <v>#VALUE!</v>
      </c>
      <c r="AG1377" t="e">
        <f t="shared" si="586"/>
        <v>#VALUE!</v>
      </c>
      <c r="AH1377" t="str">
        <f>IF(ISBLANK('7.'!B1377),"-",'7.'!B1377)</f>
        <v>-</v>
      </c>
      <c r="AI1377" s="35" t="e">
        <f t="shared" si="587"/>
        <v>#VALUE!</v>
      </c>
      <c r="AJ1377" s="39" t="str">
        <f>IF(ISBLANK('8.'!A1377),"-",'8.'!A1377)</f>
        <v>-</v>
      </c>
      <c r="AK1377" t="e">
        <f t="shared" si="588"/>
        <v>#VALUE!</v>
      </c>
      <c r="AL1377" t="e">
        <f t="shared" si="589"/>
        <v>#VALUE!</v>
      </c>
      <c r="AM1377" t="str">
        <f>IF(ISBLANK('8.'!B1377),"-",'8.'!B1377)</f>
        <v>-</v>
      </c>
      <c r="AN1377" s="9" t="e">
        <f t="shared" si="590"/>
        <v>#VALUE!</v>
      </c>
      <c r="AO1377" s="41" t="str">
        <f>IF(ISBLANK('9.'!A1377),"-",'9.'!A1377)</f>
        <v>-</v>
      </c>
      <c r="AP1377" t="e">
        <f t="shared" si="591"/>
        <v>#VALUE!</v>
      </c>
      <c r="AQ1377" t="e">
        <f t="shared" si="592"/>
        <v>#VALUE!</v>
      </c>
      <c r="AR1377" t="str">
        <f>IF(ISBLANK('9.'!B1377),"-",'9.'!B1377)</f>
        <v>-</v>
      </c>
      <c r="AS1377" s="42" t="e">
        <f t="shared" si="593"/>
        <v>#VALUE!</v>
      </c>
    </row>
    <row r="1378" spans="1:45">
      <c r="A1378" s="40" t="str">
        <f>IF(ISBLANK('1.'!A1378),"-",'1.'!A1378)</f>
        <v>-</v>
      </c>
      <c r="B1378" t="e">
        <f t="shared" si="567"/>
        <v>#VALUE!</v>
      </c>
      <c r="C1378" t="e">
        <f t="shared" si="568"/>
        <v>#VALUE!</v>
      </c>
      <c r="D1378">
        <f>IF(ISBLANK('Step 2. Percent Runtime Calcs'!B1378),"-",'1.'!B1378)</f>
        <v>0</v>
      </c>
      <c r="E1378" s="35">
        <f t="shared" si="569"/>
        <v>0</v>
      </c>
      <c r="F1378" s="41" t="str">
        <f>IF(ISBLANK('2.'!A1378),"-",'2.'!A1378)</f>
        <v>-</v>
      </c>
      <c r="G1378" t="e">
        <f t="shared" si="570"/>
        <v>#VALUE!</v>
      </c>
      <c r="H1378" t="e">
        <f t="shared" si="571"/>
        <v>#VALUE!</v>
      </c>
      <c r="I1378" t="str">
        <f>IF(ISBLANK('2.'!B1378),"-",'2.'!B1378)</f>
        <v>-</v>
      </c>
      <c r="J1378" s="42" t="e">
        <f t="shared" si="572"/>
        <v>#VALUE!</v>
      </c>
      <c r="K1378" s="7" t="str">
        <f>IF(ISBLANK('3.'!A1378),"-",'3.'!A1378)</f>
        <v>-</v>
      </c>
      <c r="L1378" t="e">
        <f t="shared" si="573"/>
        <v>#VALUE!</v>
      </c>
      <c r="M1378" t="e">
        <f t="shared" si="574"/>
        <v>#VALUE!</v>
      </c>
      <c r="N1378" t="str">
        <f>IF(ISBLANK('3.'!B1378),"-",'3.'!B1378)</f>
        <v>-</v>
      </c>
      <c r="O1378" s="8" t="e">
        <f t="shared" si="575"/>
        <v>#VALUE!</v>
      </c>
      <c r="P1378" s="41" t="str">
        <f>IF(ISBLANK('4.'!A1378),"-",'4.'!A1378)</f>
        <v>-</v>
      </c>
      <c r="Q1378" t="e">
        <f t="shared" si="576"/>
        <v>#VALUE!</v>
      </c>
      <c r="R1378" t="e">
        <f t="shared" si="577"/>
        <v>#VALUE!</v>
      </c>
      <c r="S1378" t="str">
        <f>IF(ISBLANK('4.'!B1378),"-",'4.'!B1378)</f>
        <v>-</v>
      </c>
      <c r="T1378" s="42" t="e">
        <f t="shared" si="578"/>
        <v>#VALUE!</v>
      </c>
      <c r="U1378" s="40" t="str">
        <f>IF(ISBLANK('5.'!A1378),"-",'5.'!A1378)</f>
        <v>-</v>
      </c>
      <c r="V1378" t="e">
        <f t="shared" si="579"/>
        <v>#VALUE!</v>
      </c>
      <c r="W1378" t="e">
        <f t="shared" si="580"/>
        <v>#VALUE!</v>
      </c>
      <c r="X1378" t="str">
        <f>IF(ISBLANK('5.'!B1378),"-",'5.'!B1378)</f>
        <v>-</v>
      </c>
      <c r="Y1378" s="35" t="e">
        <f t="shared" si="581"/>
        <v>#VALUE!</v>
      </c>
      <c r="Z1378" s="39" t="str">
        <f>IF(ISBLANK('6.'!A1378),"-",'6.'!A1378)</f>
        <v>-</v>
      </c>
      <c r="AA1378" t="e">
        <f t="shared" si="582"/>
        <v>#VALUE!</v>
      </c>
      <c r="AB1378" t="e">
        <f t="shared" si="583"/>
        <v>#VALUE!</v>
      </c>
      <c r="AC1378" t="str">
        <f>IF(ISBLANK('6.'!B1378),"-",'6.'!B1378)</f>
        <v>-</v>
      </c>
      <c r="AD1378" s="9" t="e">
        <f t="shared" si="584"/>
        <v>#VALUE!</v>
      </c>
      <c r="AE1378" s="40" t="str">
        <f>IF(ISBLANK('7.'!A1378),"-",'7.'!A1378)</f>
        <v>-</v>
      </c>
      <c r="AF1378" t="e">
        <f t="shared" si="585"/>
        <v>#VALUE!</v>
      </c>
      <c r="AG1378" t="e">
        <f t="shared" si="586"/>
        <v>#VALUE!</v>
      </c>
      <c r="AH1378" t="str">
        <f>IF(ISBLANK('7.'!B1378),"-",'7.'!B1378)</f>
        <v>-</v>
      </c>
      <c r="AI1378" s="35" t="e">
        <f t="shared" si="587"/>
        <v>#VALUE!</v>
      </c>
      <c r="AJ1378" s="39" t="str">
        <f>IF(ISBLANK('8.'!A1378),"-",'8.'!A1378)</f>
        <v>-</v>
      </c>
      <c r="AK1378" t="e">
        <f t="shared" si="588"/>
        <v>#VALUE!</v>
      </c>
      <c r="AL1378" t="e">
        <f t="shared" si="589"/>
        <v>#VALUE!</v>
      </c>
      <c r="AM1378" t="str">
        <f>IF(ISBLANK('8.'!B1378),"-",'8.'!B1378)</f>
        <v>-</v>
      </c>
      <c r="AN1378" s="9" t="e">
        <f t="shared" si="590"/>
        <v>#VALUE!</v>
      </c>
      <c r="AO1378" s="41" t="str">
        <f>IF(ISBLANK('9.'!A1378),"-",'9.'!A1378)</f>
        <v>-</v>
      </c>
      <c r="AP1378" t="e">
        <f t="shared" si="591"/>
        <v>#VALUE!</v>
      </c>
      <c r="AQ1378" t="e">
        <f t="shared" si="592"/>
        <v>#VALUE!</v>
      </c>
      <c r="AR1378" t="str">
        <f>IF(ISBLANK('9.'!B1378),"-",'9.'!B1378)</f>
        <v>-</v>
      </c>
      <c r="AS1378" s="42" t="e">
        <f t="shared" si="593"/>
        <v>#VALUE!</v>
      </c>
    </row>
    <row r="1379" spans="1:45">
      <c r="A1379" s="40" t="str">
        <f>IF(ISBLANK('1.'!A1379),"-",'1.'!A1379)</f>
        <v>-</v>
      </c>
      <c r="B1379" t="e">
        <f t="shared" si="567"/>
        <v>#VALUE!</v>
      </c>
      <c r="C1379" t="e">
        <f t="shared" si="568"/>
        <v>#VALUE!</v>
      </c>
      <c r="D1379">
        <f>IF(ISBLANK('Step 2. Percent Runtime Calcs'!B1379),"-",'1.'!B1379)</f>
        <v>0</v>
      </c>
      <c r="E1379" s="35">
        <f t="shared" si="569"/>
        <v>0</v>
      </c>
      <c r="F1379" s="41" t="str">
        <f>IF(ISBLANK('2.'!A1379),"-",'2.'!A1379)</f>
        <v>-</v>
      </c>
      <c r="G1379" t="e">
        <f t="shared" si="570"/>
        <v>#VALUE!</v>
      </c>
      <c r="H1379" t="e">
        <f t="shared" si="571"/>
        <v>#VALUE!</v>
      </c>
      <c r="I1379" t="str">
        <f>IF(ISBLANK('2.'!B1379),"-",'2.'!B1379)</f>
        <v>-</v>
      </c>
      <c r="J1379" s="42" t="e">
        <f t="shared" si="572"/>
        <v>#VALUE!</v>
      </c>
      <c r="K1379" s="7" t="str">
        <f>IF(ISBLANK('3.'!A1379),"-",'3.'!A1379)</f>
        <v>-</v>
      </c>
      <c r="L1379" t="e">
        <f t="shared" si="573"/>
        <v>#VALUE!</v>
      </c>
      <c r="M1379" t="e">
        <f t="shared" si="574"/>
        <v>#VALUE!</v>
      </c>
      <c r="N1379" t="str">
        <f>IF(ISBLANK('3.'!B1379),"-",'3.'!B1379)</f>
        <v>-</v>
      </c>
      <c r="O1379" s="8" t="e">
        <f t="shared" si="575"/>
        <v>#VALUE!</v>
      </c>
      <c r="P1379" s="41" t="str">
        <f>IF(ISBLANK('4.'!A1379),"-",'4.'!A1379)</f>
        <v>-</v>
      </c>
      <c r="Q1379" t="e">
        <f t="shared" si="576"/>
        <v>#VALUE!</v>
      </c>
      <c r="R1379" t="e">
        <f t="shared" si="577"/>
        <v>#VALUE!</v>
      </c>
      <c r="S1379" t="str">
        <f>IF(ISBLANK('4.'!B1379),"-",'4.'!B1379)</f>
        <v>-</v>
      </c>
      <c r="T1379" s="42" t="e">
        <f t="shared" si="578"/>
        <v>#VALUE!</v>
      </c>
      <c r="U1379" s="40" t="str">
        <f>IF(ISBLANK('5.'!A1379),"-",'5.'!A1379)</f>
        <v>-</v>
      </c>
      <c r="V1379" t="e">
        <f t="shared" si="579"/>
        <v>#VALUE!</v>
      </c>
      <c r="W1379" t="e">
        <f t="shared" si="580"/>
        <v>#VALUE!</v>
      </c>
      <c r="X1379" t="str">
        <f>IF(ISBLANK('5.'!B1379),"-",'5.'!B1379)</f>
        <v>-</v>
      </c>
      <c r="Y1379" s="35" t="e">
        <f t="shared" si="581"/>
        <v>#VALUE!</v>
      </c>
      <c r="Z1379" s="39" t="str">
        <f>IF(ISBLANK('6.'!A1379),"-",'6.'!A1379)</f>
        <v>-</v>
      </c>
      <c r="AA1379" t="e">
        <f t="shared" si="582"/>
        <v>#VALUE!</v>
      </c>
      <c r="AB1379" t="e">
        <f t="shared" si="583"/>
        <v>#VALUE!</v>
      </c>
      <c r="AC1379" t="str">
        <f>IF(ISBLANK('6.'!B1379),"-",'6.'!B1379)</f>
        <v>-</v>
      </c>
      <c r="AD1379" s="9" t="e">
        <f t="shared" si="584"/>
        <v>#VALUE!</v>
      </c>
      <c r="AE1379" s="40" t="str">
        <f>IF(ISBLANK('7.'!A1379),"-",'7.'!A1379)</f>
        <v>-</v>
      </c>
      <c r="AF1379" t="e">
        <f t="shared" si="585"/>
        <v>#VALUE!</v>
      </c>
      <c r="AG1379" t="e">
        <f t="shared" si="586"/>
        <v>#VALUE!</v>
      </c>
      <c r="AH1379" t="str">
        <f>IF(ISBLANK('7.'!B1379),"-",'7.'!B1379)</f>
        <v>-</v>
      </c>
      <c r="AI1379" s="35" t="e">
        <f t="shared" si="587"/>
        <v>#VALUE!</v>
      </c>
      <c r="AJ1379" s="39" t="str">
        <f>IF(ISBLANK('8.'!A1379),"-",'8.'!A1379)</f>
        <v>-</v>
      </c>
      <c r="AK1379" t="e">
        <f t="shared" si="588"/>
        <v>#VALUE!</v>
      </c>
      <c r="AL1379" t="e">
        <f t="shared" si="589"/>
        <v>#VALUE!</v>
      </c>
      <c r="AM1379" t="str">
        <f>IF(ISBLANK('8.'!B1379),"-",'8.'!B1379)</f>
        <v>-</v>
      </c>
      <c r="AN1379" s="9" t="e">
        <f t="shared" si="590"/>
        <v>#VALUE!</v>
      </c>
      <c r="AO1379" s="41" t="str">
        <f>IF(ISBLANK('9.'!A1379),"-",'9.'!A1379)</f>
        <v>-</v>
      </c>
      <c r="AP1379" t="e">
        <f t="shared" si="591"/>
        <v>#VALUE!</v>
      </c>
      <c r="AQ1379" t="e">
        <f t="shared" si="592"/>
        <v>#VALUE!</v>
      </c>
      <c r="AR1379" t="str">
        <f>IF(ISBLANK('9.'!B1379),"-",'9.'!B1379)</f>
        <v>-</v>
      </c>
      <c r="AS1379" s="42" t="e">
        <f t="shared" si="593"/>
        <v>#VALUE!</v>
      </c>
    </row>
    <row r="1380" spans="1:45">
      <c r="A1380" s="40" t="str">
        <f>IF(ISBLANK('1.'!A1380),"-",'1.'!A1380)</f>
        <v>-</v>
      </c>
      <c r="B1380" t="e">
        <f t="shared" si="567"/>
        <v>#VALUE!</v>
      </c>
      <c r="C1380" t="e">
        <f t="shared" si="568"/>
        <v>#VALUE!</v>
      </c>
      <c r="D1380">
        <f>IF(ISBLANK('Step 2. Percent Runtime Calcs'!B1380),"-",'1.'!B1380)</f>
        <v>0</v>
      </c>
      <c r="E1380" s="35">
        <f t="shared" si="569"/>
        <v>0</v>
      </c>
      <c r="F1380" s="41" t="str">
        <f>IF(ISBLANK('2.'!A1380),"-",'2.'!A1380)</f>
        <v>-</v>
      </c>
      <c r="G1380" t="e">
        <f t="shared" si="570"/>
        <v>#VALUE!</v>
      </c>
      <c r="H1380" t="e">
        <f t="shared" si="571"/>
        <v>#VALUE!</v>
      </c>
      <c r="I1380" t="str">
        <f>IF(ISBLANK('2.'!B1380),"-",'2.'!B1380)</f>
        <v>-</v>
      </c>
      <c r="J1380" s="42" t="e">
        <f t="shared" si="572"/>
        <v>#VALUE!</v>
      </c>
      <c r="K1380" s="7" t="str">
        <f>IF(ISBLANK('3.'!A1380),"-",'3.'!A1380)</f>
        <v>-</v>
      </c>
      <c r="L1380" t="e">
        <f t="shared" si="573"/>
        <v>#VALUE!</v>
      </c>
      <c r="M1380" t="e">
        <f t="shared" si="574"/>
        <v>#VALUE!</v>
      </c>
      <c r="N1380" t="str">
        <f>IF(ISBLANK('3.'!B1380),"-",'3.'!B1380)</f>
        <v>-</v>
      </c>
      <c r="O1380" s="8" t="e">
        <f t="shared" si="575"/>
        <v>#VALUE!</v>
      </c>
      <c r="P1380" s="41" t="str">
        <f>IF(ISBLANK('4.'!A1380),"-",'4.'!A1380)</f>
        <v>-</v>
      </c>
      <c r="Q1380" t="e">
        <f t="shared" si="576"/>
        <v>#VALUE!</v>
      </c>
      <c r="R1380" t="e">
        <f t="shared" si="577"/>
        <v>#VALUE!</v>
      </c>
      <c r="S1380" t="str">
        <f>IF(ISBLANK('4.'!B1380),"-",'4.'!B1380)</f>
        <v>-</v>
      </c>
      <c r="T1380" s="42" t="e">
        <f t="shared" si="578"/>
        <v>#VALUE!</v>
      </c>
      <c r="U1380" s="40" t="str">
        <f>IF(ISBLANK('5.'!A1380),"-",'5.'!A1380)</f>
        <v>-</v>
      </c>
      <c r="V1380" t="e">
        <f t="shared" si="579"/>
        <v>#VALUE!</v>
      </c>
      <c r="W1380" t="e">
        <f t="shared" si="580"/>
        <v>#VALUE!</v>
      </c>
      <c r="X1380" t="str">
        <f>IF(ISBLANK('5.'!B1380),"-",'5.'!B1380)</f>
        <v>-</v>
      </c>
      <c r="Y1380" s="35" t="e">
        <f t="shared" si="581"/>
        <v>#VALUE!</v>
      </c>
      <c r="Z1380" s="39" t="str">
        <f>IF(ISBLANK('6.'!A1380),"-",'6.'!A1380)</f>
        <v>-</v>
      </c>
      <c r="AA1380" t="e">
        <f t="shared" si="582"/>
        <v>#VALUE!</v>
      </c>
      <c r="AB1380" t="e">
        <f t="shared" si="583"/>
        <v>#VALUE!</v>
      </c>
      <c r="AC1380" t="str">
        <f>IF(ISBLANK('6.'!B1380),"-",'6.'!B1380)</f>
        <v>-</v>
      </c>
      <c r="AD1380" s="9" t="e">
        <f t="shared" si="584"/>
        <v>#VALUE!</v>
      </c>
      <c r="AE1380" s="40" t="str">
        <f>IF(ISBLANK('7.'!A1380),"-",'7.'!A1380)</f>
        <v>-</v>
      </c>
      <c r="AF1380" t="e">
        <f t="shared" si="585"/>
        <v>#VALUE!</v>
      </c>
      <c r="AG1380" t="e">
        <f t="shared" si="586"/>
        <v>#VALUE!</v>
      </c>
      <c r="AH1380" t="str">
        <f>IF(ISBLANK('7.'!B1380),"-",'7.'!B1380)</f>
        <v>-</v>
      </c>
      <c r="AI1380" s="35" t="e">
        <f t="shared" si="587"/>
        <v>#VALUE!</v>
      </c>
      <c r="AJ1380" s="39" t="str">
        <f>IF(ISBLANK('8.'!A1380),"-",'8.'!A1380)</f>
        <v>-</v>
      </c>
      <c r="AK1380" t="e">
        <f t="shared" si="588"/>
        <v>#VALUE!</v>
      </c>
      <c r="AL1380" t="e">
        <f t="shared" si="589"/>
        <v>#VALUE!</v>
      </c>
      <c r="AM1380" t="str">
        <f>IF(ISBLANK('8.'!B1380),"-",'8.'!B1380)</f>
        <v>-</v>
      </c>
      <c r="AN1380" s="9" t="e">
        <f t="shared" si="590"/>
        <v>#VALUE!</v>
      </c>
      <c r="AO1380" s="41" t="str">
        <f>IF(ISBLANK('9.'!A1380),"-",'9.'!A1380)</f>
        <v>-</v>
      </c>
      <c r="AP1380" t="e">
        <f t="shared" si="591"/>
        <v>#VALUE!</v>
      </c>
      <c r="AQ1380" t="e">
        <f t="shared" si="592"/>
        <v>#VALUE!</v>
      </c>
      <c r="AR1380" t="str">
        <f>IF(ISBLANK('9.'!B1380),"-",'9.'!B1380)</f>
        <v>-</v>
      </c>
      <c r="AS1380" s="42" t="e">
        <f t="shared" si="593"/>
        <v>#VALUE!</v>
      </c>
    </row>
    <row r="1381" spans="1:45">
      <c r="A1381" s="40" t="str">
        <f>IF(ISBLANK('1.'!A1381),"-",'1.'!A1381)</f>
        <v>-</v>
      </c>
      <c r="B1381" t="e">
        <f t="shared" si="567"/>
        <v>#VALUE!</v>
      </c>
      <c r="C1381" t="e">
        <f t="shared" si="568"/>
        <v>#VALUE!</v>
      </c>
      <c r="D1381">
        <f>IF(ISBLANK('Step 2. Percent Runtime Calcs'!B1381),"-",'1.'!B1381)</f>
        <v>0</v>
      </c>
      <c r="E1381" s="35">
        <f t="shared" si="569"/>
        <v>0</v>
      </c>
      <c r="F1381" s="41" t="str">
        <f>IF(ISBLANK('2.'!A1381),"-",'2.'!A1381)</f>
        <v>-</v>
      </c>
      <c r="G1381" t="e">
        <f t="shared" si="570"/>
        <v>#VALUE!</v>
      </c>
      <c r="H1381" t="e">
        <f t="shared" si="571"/>
        <v>#VALUE!</v>
      </c>
      <c r="I1381" t="str">
        <f>IF(ISBLANK('2.'!B1381),"-",'2.'!B1381)</f>
        <v>-</v>
      </c>
      <c r="J1381" s="42" t="e">
        <f t="shared" si="572"/>
        <v>#VALUE!</v>
      </c>
      <c r="K1381" s="7" t="str">
        <f>IF(ISBLANK('3.'!A1381),"-",'3.'!A1381)</f>
        <v>-</v>
      </c>
      <c r="L1381" t="e">
        <f t="shared" si="573"/>
        <v>#VALUE!</v>
      </c>
      <c r="M1381" t="e">
        <f t="shared" si="574"/>
        <v>#VALUE!</v>
      </c>
      <c r="N1381" t="str">
        <f>IF(ISBLANK('3.'!B1381),"-",'3.'!B1381)</f>
        <v>-</v>
      </c>
      <c r="O1381" s="8" t="e">
        <f t="shared" si="575"/>
        <v>#VALUE!</v>
      </c>
      <c r="P1381" s="41" t="str">
        <f>IF(ISBLANK('4.'!A1381),"-",'4.'!A1381)</f>
        <v>-</v>
      </c>
      <c r="Q1381" t="e">
        <f t="shared" si="576"/>
        <v>#VALUE!</v>
      </c>
      <c r="R1381" t="e">
        <f t="shared" si="577"/>
        <v>#VALUE!</v>
      </c>
      <c r="S1381" t="str">
        <f>IF(ISBLANK('4.'!B1381),"-",'4.'!B1381)</f>
        <v>-</v>
      </c>
      <c r="T1381" s="42" t="e">
        <f t="shared" si="578"/>
        <v>#VALUE!</v>
      </c>
      <c r="U1381" s="40" t="str">
        <f>IF(ISBLANK('5.'!A1381),"-",'5.'!A1381)</f>
        <v>-</v>
      </c>
      <c r="V1381" t="e">
        <f t="shared" si="579"/>
        <v>#VALUE!</v>
      </c>
      <c r="W1381" t="e">
        <f t="shared" si="580"/>
        <v>#VALUE!</v>
      </c>
      <c r="X1381" t="str">
        <f>IF(ISBLANK('5.'!B1381),"-",'5.'!B1381)</f>
        <v>-</v>
      </c>
      <c r="Y1381" s="35" t="e">
        <f t="shared" si="581"/>
        <v>#VALUE!</v>
      </c>
      <c r="Z1381" s="39" t="str">
        <f>IF(ISBLANK('6.'!A1381),"-",'6.'!A1381)</f>
        <v>-</v>
      </c>
      <c r="AA1381" t="e">
        <f t="shared" si="582"/>
        <v>#VALUE!</v>
      </c>
      <c r="AB1381" t="e">
        <f t="shared" si="583"/>
        <v>#VALUE!</v>
      </c>
      <c r="AC1381" t="str">
        <f>IF(ISBLANK('6.'!B1381),"-",'6.'!B1381)</f>
        <v>-</v>
      </c>
      <c r="AD1381" s="9" t="e">
        <f t="shared" si="584"/>
        <v>#VALUE!</v>
      </c>
      <c r="AE1381" s="40" t="str">
        <f>IF(ISBLANK('7.'!A1381),"-",'7.'!A1381)</f>
        <v>-</v>
      </c>
      <c r="AF1381" t="e">
        <f t="shared" si="585"/>
        <v>#VALUE!</v>
      </c>
      <c r="AG1381" t="e">
        <f t="shared" si="586"/>
        <v>#VALUE!</v>
      </c>
      <c r="AH1381" t="str">
        <f>IF(ISBLANK('7.'!B1381),"-",'7.'!B1381)</f>
        <v>-</v>
      </c>
      <c r="AI1381" s="35" t="e">
        <f t="shared" si="587"/>
        <v>#VALUE!</v>
      </c>
      <c r="AJ1381" s="39" t="str">
        <f>IF(ISBLANK('8.'!A1381),"-",'8.'!A1381)</f>
        <v>-</v>
      </c>
      <c r="AK1381" t="e">
        <f t="shared" si="588"/>
        <v>#VALUE!</v>
      </c>
      <c r="AL1381" t="e">
        <f t="shared" si="589"/>
        <v>#VALUE!</v>
      </c>
      <c r="AM1381" t="str">
        <f>IF(ISBLANK('8.'!B1381),"-",'8.'!B1381)</f>
        <v>-</v>
      </c>
      <c r="AN1381" s="9" t="e">
        <f t="shared" si="590"/>
        <v>#VALUE!</v>
      </c>
      <c r="AO1381" s="41" t="str">
        <f>IF(ISBLANK('9.'!A1381),"-",'9.'!A1381)</f>
        <v>-</v>
      </c>
      <c r="AP1381" t="e">
        <f t="shared" si="591"/>
        <v>#VALUE!</v>
      </c>
      <c r="AQ1381" t="e">
        <f t="shared" si="592"/>
        <v>#VALUE!</v>
      </c>
      <c r="AR1381" t="str">
        <f>IF(ISBLANK('9.'!B1381),"-",'9.'!B1381)</f>
        <v>-</v>
      </c>
      <c r="AS1381" s="42" t="e">
        <f t="shared" si="593"/>
        <v>#VALUE!</v>
      </c>
    </row>
    <row r="1382" spans="1:45">
      <c r="A1382" s="40" t="str">
        <f>IF(ISBLANK('1.'!A1382),"-",'1.'!A1382)</f>
        <v>-</v>
      </c>
      <c r="B1382" t="e">
        <f t="shared" si="567"/>
        <v>#VALUE!</v>
      </c>
      <c r="C1382" t="e">
        <f t="shared" si="568"/>
        <v>#VALUE!</v>
      </c>
      <c r="D1382">
        <f>IF(ISBLANK('Step 2. Percent Runtime Calcs'!B1382),"-",'1.'!B1382)</f>
        <v>0</v>
      </c>
      <c r="E1382" s="35">
        <f t="shared" si="569"/>
        <v>0</v>
      </c>
      <c r="F1382" s="41" t="str">
        <f>IF(ISBLANK('2.'!A1382),"-",'2.'!A1382)</f>
        <v>-</v>
      </c>
      <c r="G1382" t="e">
        <f t="shared" si="570"/>
        <v>#VALUE!</v>
      </c>
      <c r="H1382" t="e">
        <f t="shared" si="571"/>
        <v>#VALUE!</v>
      </c>
      <c r="I1382" t="str">
        <f>IF(ISBLANK('2.'!B1382),"-",'2.'!B1382)</f>
        <v>-</v>
      </c>
      <c r="J1382" s="42" t="e">
        <f t="shared" si="572"/>
        <v>#VALUE!</v>
      </c>
      <c r="K1382" s="7" t="str">
        <f>IF(ISBLANK('3.'!A1382),"-",'3.'!A1382)</f>
        <v>-</v>
      </c>
      <c r="L1382" t="e">
        <f t="shared" si="573"/>
        <v>#VALUE!</v>
      </c>
      <c r="M1382" t="e">
        <f t="shared" si="574"/>
        <v>#VALUE!</v>
      </c>
      <c r="N1382" t="str">
        <f>IF(ISBLANK('3.'!B1382),"-",'3.'!B1382)</f>
        <v>-</v>
      </c>
      <c r="O1382" s="8" t="e">
        <f t="shared" si="575"/>
        <v>#VALUE!</v>
      </c>
      <c r="P1382" s="41" t="str">
        <f>IF(ISBLANK('4.'!A1382),"-",'4.'!A1382)</f>
        <v>-</v>
      </c>
      <c r="Q1382" t="e">
        <f t="shared" si="576"/>
        <v>#VALUE!</v>
      </c>
      <c r="R1382" t="e">
        <f t="shared" si="577"/>
        <v>#VALUE!</v>
      </c>
      <c r="S1382" t="str">
        <f>IF(ISBLANK('4.'!B1382),"-",'4.'!B1382)</f>
        <v>-</v>
      </c>
      <c r="T1382" s="42" t="e">
        <f t="shared" si="578"/>
        <v>#VALUE!</v>
      </c>
      <c r="U1382" s="40" t="str">
        <f>IF(ISBLANK('5.'!A1382),"-",'5.'!A1382)</f>
        <v>-</v>
      </c>
      <c r="V1382" t="e">
        <f t="shared" si="579"/>
        <v>#VALUE!</v>
      </c>
      <c r="W1382" t="e">
        <f t="shared" si="580"/>
        <v>#VALUE!</v>
      </c>
      <c r="X1382" t="str">
        <f>IF(ISBLANK('5.'!B1382),"-",'5.'!B1382)</f>
        <v>-</v>
      </c>
      <c r="Y1382" s="35" t="e">
        <f t="shared" si="581"/>
        <v>#VALUE!</v>
      </c>
      <c r="Z1382" s="39" t="str">
        <f>IF(ISBLANK('6.'!A1382),"-",'6.'!A1382)</f>
        <v>-</v>
      </c>
      <c r="AA1382" t="e">
        <f t="shared" si="582"/>
        <v>#VALUE!</v>
      </c>
      <c r="AB1382" t="e">
        <f t="shared" si="583"/>
        <v>#VALUE!</v>
      </c>
      <c r="AC1382" t="str">
        <f>IF(ISBLANK('6.'!B1382),"-",'6.'!B1382)</f>
        <v>-</v>
      </c>
      <c r="AD1382" s="9" t="e">
        <f t="shared" si="584"/>
        <v>#VALUE!</v>
      </c>
      <c r="AE1382" s="40" t="str">
        <f>IF(ISBLANK('7.'!A1382),"-",'7.'!A1382)</f>
        <v>-</v>
      </c>
      <c r="AF1382" t="e">
        <f t="shared" si="585"/>
        <v>#VALUE!</v>
      </c>
      <c r="AG1382" t="e">
        <f t="shared" si="586"/>
        <v>#VALUE!</v>
      </c>
      <c r="AH1382" t="str">
        <f>IF(ISBLANK('7.'!B1382),"-",'7.'!B1382)</f>
        <v>-</v>
      </c>
      <c r="AI1382" s="35" t="e">
        <f t="shared" si="587"/>
        <v>#VALUE!</v>
      </c>
      <c r="AJ1382" s="39" t="str">
        <f>IF(ISBLANK('8.'!A1382),"-",'8.'!A1382)</f>
        <v>-</v>
      </c>
      <c r="AK1382" t="e">
        <f t="shared" si="588"/>
        <v>#VALUE!</v>
      </c>
      <c r="AL1382" t="e">
        <f t="shared" si="589"/>
        <v>#VALUE!</v>
      </c>
      <c r="AM1382" t="str">
        <f>IF(ISBLANK('8.'!B1382),"-",'8.'!B1382)</f>
        <v>-</v>
      </c>
      <c r="AN1382" s="9" t="e">
        <f t="shared" si="590"/>
        <v>#VALUE!</v>
      </c>
      <c r="AO1382" s="41" t="str">
        <f>IF(ISBLANK('9.'!A1382),"-",'9.'!A1382)</f>
        <v>-</v>
      </c>
      <c r="AP1382" t="e">
        <f t="shared" si="591"/>
        <v>#VALUE!</v>
      </c>
      <c r="AQ1382" t="e">
        <f t="shared" si="592"/>
        <v>#VALUE!</v>
      </c>
      <c r="AR1382" t="str">
        <f>IF(ISBLANK('9.'!B1382),"-",'9.'!B1382)</f>
        <v>-</v>
      </c>
      <c r="AS1382" s="42" t="e">
        <f t="shared" si="593"/>
        <v>#VALUE!</v>
      </c>
    </row>
    <row r="1383" spans="1:45">
      <c r="A1383" s="40" t="str">
        <f>IF(ISBLANK('1.'!A1383),"-",'1.'!A1383)</f>
        <v>-</v>
      </c>
      <c r="B1383" t="e">
        <f t="shared" si="567"/>
        <v>#VALUE!</v>
      </c>
      <c r="C1383" t="e">
        <f t="shared" si="568"/>
        <v>#VALUE!</v>
      </c>
      <c r="D1383">
        <f>IF(ISBLANK('Step 2. Percent Runtime Calcs'!B1383),"-",'1.'!B1383)</f>
        <v>0</v>
      </c>
      <c r="E1383" s="35">
        <f t="shared" si="569"/>
        <v>0</v>
      </c>
      <c r="F1383" s="41" t="str">
        <f>IF(ISBLANK('2.'!A1383),"-",'2.'!A1383)</f>
        <v>-</v>
      </c>
      <c r="G1383" t="e">
        <f t="shared" si="570"/>
        <v>#VALUE!</v>
      </c>
      <c r="H1383" t="e">
        <f t="shared" si="571"/>
        <v>#VALUE!</v>
      </c>
      <c r="I1383" t="str">
        <f>IF(ISBLANK('2.'!B1383),"-",'2.'!B1383)</f>
        <v>-</v>
      </c>
      <c r="J1383" s="42" t="e">
        <f t="shared" si="572"/>
        <v>#VALUE!</v>
      </c>
      <c r="K1383" s="7" t="str">
        <f>IF(ISBLANK('3.'!A1383),"-",'3.'!A1383)</f>
        <v>-</v>
      </c>
      <c r="L1383" t="e">
        <f t="shared" si="573"/>
        <v>#VALUE!</v>
      </c>
      <c r="M1383" t="e">
        <f t="shared" si="574"/>
        <v>#VALUE!</v>
      </c>
      <c r="N1383" t="str">
        <f>IF(ISBLANK('3.'!B1383),"-",'3.'!B1383)</f>
        <v>-</v>
      </c>
      <c r="O1383" s="8" t="e">
        <f t="shared" si="575"/>
        <v>#VALUE!</v>
      </c>
      <c r="P1383" s="41" t="str">
        <f>IF(ISBLANK('4.'!A1383),"-",'4.'!A1383)</f>
        <v>-</v>
      </c>
      <c r="Q1383" t="e">
        <f t="shared" si="576"/>
        <v>#VALUE!</v>
      </c>
      <c r="R1383" t="e">
        <f t="shared" si="577"/>
        <v>#VALUE!</v>
      </c>
      <c r="S1383" t="str">
        <f>IF(ISBLANK('4.'!B1383),"-",'4.'!B1383)</f>
        <v>-</v>
      </c>
      <c r="T1383" s="42" t="e">
        <f t="shared" si="578"/>
        <v>#VALUE!</v>
      </c>
      <c r="U1383" s="40" t="str">
        <f>IF(ISBLANK('5.'!A1383),"-",'5.'!A1383)</f>
        <v>-</v>
      </c>
      <c r="V1383" t="e">
        <f t="shared" si="579"/>
        <v>#VALUE!</v>
      </c>
      <c r="W1383" t="e">
        <f t="shared" si="580"/>
        <v>#VALUE!</v>
      </c>
      <c r="X1383" t="str">
        <f>IF(ISBLANK('5.'!B1383),"-",'5.'!B1383)</f>
        <v>-</v>
      </c>
      <c r="Y1383" s="35" t="e">
        <f t="shared" si="581"/>
        <v>#VALUE!</v>
      </c>
      <c r="Z1383" s="39" t="str">
        <f>IF(ISBLANK('6.'!A1383),"-",'6.'!A1383)</f>
        <v>-</v>
      </c>
      <c r="AA1383" t="e">
        <f t="shared" si="582"/>
        <v>#VALUE!</v>
      </c>
      <c r="AB1383" t="e">
        <f t="shared" si="583"/>
        <v>#VALUE!</v>
      </c>
      <c r="AC1383" t="str">
        <f>IF(ISBLANK('6.'!B1383),"-",'6.'!B1383)</f>
        <v>-</v>
      </c>
      <c r="AD1383" s="9" t="e">
        <f t="shared" si="584"/>
        <v>#VALUE!</v>
      </c>
      <c r="AE1383" s="40" t="str">
        <f>IF(ISBLANK('7.'!A1383),"-",'7.'!A1383)</f>
        <v>-</v>
      </c>
      <c r="AF1383" t="e">
        <f t="shared" si="585"/>
        <v>#VALUE!</v>
      </c>
      <c r="AG1383" t="e">
        <f t="shared" si="586"/>
        <v>#VALUE!</v>
      </c>
      <c r="AH1383" t="str">
        <f>IF(ISBLANK('7.'!B1383),"-",'7.'!B1383)</f>
        <v>-</v>
      </c>
      <c r="AI1383" s="35" t="e">
        <f t="shared" si="587"/>
        <v>#VALUE!</v>
      </c>
      <c r="AJ1383" s="39" t="str">
        <f>IF(ISBLANK('8.'!A1383),"-",'8.'!A1383)</f>
        <v>-</v>
      </c>
      <c r="AK1383" t="e">
        <f t="shared" si="588"/>
        <v>#VALUE!</v>
      </c>
      <c r="AL1383" t="e">
        <f t="shared" si="589"/>
        <v>#VALUE!</v>
      </c>
      <c r="AM1383" t="str">
        <f>IF(ISBLANK('8.'!B1383),"-",'8.'!B1383)</f>
        <v>-</v>
      </c>
      <c r="AN1383" s="9" t="e">
        <f t="shared" si="590"/>
        <v>#VALUE!</v>
      </c>
      <c r="AO1383" s="41" t="str">
        <f>IF(ISBLANK('9.'!A1383),"-",'9.'!A1383)</f>
        <v>-</v>
      </c>
      <c r="AP1383" t="e">
        <f t="shared" si="591"/>
        <v>#VALUE!</v>
      </c>
      <c r="AQ1383" t="e">
        <f t="shared" si="592"/>
        <v>#VALUE!</v>
      </c>
      <c r="AR1383" t="str">
        <f>IF(ISBLANK('9.'!B1383),"-",'9.'!B1383)</f>
        <v>-</v>
      </c>
      <c r="AS1383" s="42" t="e">
        <f t="shared" si="593"/>
        <v>#VALUE!</v>
      </c>
    </row>
    <row r="1384" spans="1:45">
      <c r="A1384" s="40" t="str">
        <f>IF(ISBLANK('1.'!A1384),"-",'1.'!A1384)</f>
        <v>-</v>
      </c>
      <c r="B1384" t="e">
        <f t="shared" si="567"/>
        <v>#VALUE!</v>
      </c>
      <c r="C1384" t="e">
        <f t="shared" si="568"/>
        <v>#VALUE!</v>
      </c>
      <c r="D1384">
        <f>IF(ISBLANK('Step 2. Percent Runtime Calcs'!B1384),"-",'1.'!B1384)</f>
        <v>0</v>
      </c>
      <c r="E1384" s="35">
        <f t="shared" si="569"/>
        <v>0</v>
      </c>
      <c r="F1384" s="41" t="str">
        <f>IF(ISBLANK('2.'!A1384),"-",'2.'!A1384)</f>
        <v>-</v>
      </c>
      <c r="G1384" t="e">
        <f t="shared" si="570"/>
        <v>#VALUE!</v>
      </c>
      <c r="H1384" t="e">
        <f t="shared" si="571"/>
        <v>#VALUE!</v>
      </c>
      <c r="I1384" t="str">
        <f>IF(ISBLANK('2.'!B1384),"-",'2.'!B1384)</f>
        <v>-</v>
      </c>
      <c r="J1384" s="42" t="e">
        <f t="shared" si="572"/>
        <v>#VALUE!</v>
      </c>
      <c r="K1384" s="7" t="str">
        <f>IF(ISBLANK('3.'!A1384),"-",'3.'!A1384)</f>
        <v>-</v>
      </c>
      <c r="L1384" t="e">
        <f t="shared" si="573"/>
        <v>#VALUE!</v>
      </c>
      <c r="M1384" t="e">
        <f t="shared" si="574"/>
        <v>#VALUE!</v>
      </c>
      <c r="N1384" t="str">
        <f>IF(ISBLANK('3.'!B1384),"-",'3.'!B1384)</f>
        <v>-</v>
      </c>
      <c r="O1384" s="8" t="e">
        <f t="shared" si="575"/>
        <v>#VALUE!</v>
      </c>
      <c r="P1384" s="41" t="str">
        <f>IF(ISBLANK('4.'!A1384),"-",'4.'!A1384)</f>
        <v>-</v>
      </c>
      <c r="Q1384" t="e">
        <f t="shared" si="576"/>
        <v>#VALUE!</v>
      </c>
      <c r="R1384" t="e">
        <f t="shared" si="577"/>
        <v>#VALUE!</v>
      </c>
      <c r="S1384" t="str">
        <f>IF(ISBLANK('4.'!B1384),"-",'4.'!B1384)</f>
        <v>-</v>
      </c>
      <c r="T1384" s="42" t="e">
        <f t="shared" si="578"/>
        <v>#VALUE!</v>
      </c>
      <c r="U1384" s="40" t="str">
        <f>IF(ISBLANK('5.'!A1384),"-",'5.'!A1384)</f>
        <v>-</v>
      </c>
      <c r="V1384" t="e">
        <f t="shared" si="579"/>
        <v>#VALUE!</v>
      </c>
      <c r="W1384" t="e">
        <f t="shared" si="580"/>
        <v>#VALUE!</v>
      </c>
      <c r="X1384" t="str">
        <f>IF(ISBLANK('5.'!B1384),"-",'5.'!B1384)</f>
        <v>-</v>
      </c>
      <c r="Y1384" s="35" t="e">
        <f t="shared" si="581"/>
        <v>#VALUE!</v>
      </c>
      <c r="Z1384" s="39" t="str">
        <f>IF(ISBLANK('6.'!A1384),"-",'6.'!A1384)</f>
        <v>-</v>
      </c>
      <c r="AA1384" t="e">
        <f t="shared" si="582"/>
        <v>#VALUE!</v>
      </c>
      <c r="AB1384" t="e">
        <f t="shared" si="583"/>
        <v>#VALUE!</v>
      </c>
      <c r="AC1384" t="str">
        <f>IF(ISBLANK('6.'!B1384),"-",'6.'!B1384)</f>
        <v>-</v>
      </c>
      <c r="AD1384" s="9" t="e">
        <f t="shared" si="584"/>
        <v>#VALUE!</v>
      </c>
      <c r="AE1384" s="40" t="str">
        <f>IF(ISBLANK('7.'!A1384),"-",'7.'!A1384)</f>
        <v>-</v>
      </c>
      <c r="AF1384" t="e">
        <f t="shared" si="585"/>
        <v>#VALUE!</v>
      </c>
      <c r="AG1384" t="e">
        <f t="shared" si="586"/>
        <v>#VALUE!</v>
      </c>
      <c r="AH1384" t="str">
        <f>IF(ISBLANK('7.'!B1384),"-",'7.'!B1384)</f>
        <v>-</v>
      </c>
      <c r="AI1384" s="35" t="e">
        <f t="shared" si="587"/>
        <v>#VALUE!</v>
      </c>
      <c r="AJ1384" s="39" t="str">
        <f>IF(ISBLANK('8.'!A1384),"-",'8.'!A1384)</f>
        <v>-</v>
      </c>
      <c r="AK1384" t="e">
        <f t="shared" si="588"/>
        <v>#VALUE!</v>
      </c>
      <c r="AL1384" t="e">
        <f t="shared" si="589"/>
        <v>#VALUE!</v>
      </c>
      <c r="AM1384" t="str">
        <f>IF(ISBLANK('8.'!B1384),"-",'8.'!B1384)</f>
        <v>-</v>
      </c>
      <c r="AN1384" s="9" t="e">
        <f t="shared" si="590"/>
        <v>#VALUE!</v>
      </c>
      <c r="AO1384" s="41" t="str">
        <f>IF(ISBLANK('9.'!A1384),"-",'9.'!A1384)</f>
        <v>-</v>
      </c>
      <c r="AP1384" t="e">
        <f t="shared" si="591"/>
        <v>#VALUE!</v>
      </c>
      <c r="AQ1384" t="e">
        <f t="shared" si="592"/>
        <v>#VALUE!</v>
      </c>
      <c r="AR1384" t="str">
        <f>IF(ISBLANK('9.'!B1384),"-",'9.'!B1384)</f>
        <v>-</v>
      </c>
      <c r="AS1384" s="42" t="e">
        <f t="shared" si="593"/>
        <v>#VALUE!</v>
      </c>
    </row>
    <row r="1385" spans="1:45">
      <c r="A1385" s="40" t="str">
        <f>IF(ISBLANK('1.'!A1385),"-",'1.'!A1385)</f>
        <v>-</v>
      </c>
      <c r="B1385" t="e">
        <f t="shared" si="567"/>
        <v>#VALUE!</v>
      </c>
      <c r="C1385" t="e">
        <f t="shared" si="568"/>
        <v>#VALUE!</v>
      </c>
      <c r="D1385">
        <f>IF(ISBLANK('Step 2. Percent Runtime Calcs'!B1385),"-",'1.'!B1385)</f>
        <v>0</v>
      </c>
      <c r="E1385" s="35">
        <f t="shared" si="569"/>
        <v>0</v>
      </c>
      <c r="F1385" s="41" t="str">
        <f>IF(ISBLANK('2.'!A1385),"-",'2.'!A1385)</f>
        <v>-</v>
      </c>
      <c r="G1385" t="e">
        <f t="shared" si="570"/>
        <v>#VALUE!</v>
      </c>
      <c r="H1385" t="e">
        <f t="shared" si="571"/>
        <v>#VALUE!</v>
      </c>
      <c r="I1385" t="str">
        <f>IF(ISBLANK('2.'!B1385),"-",'2.'!B1385)</f>
        <v>-</v>
      </c>
      <c r="J1385" s="42" t="e">
        <f t="shared" si="572"/>
        <v>#VALUE!</v>
      </c>
      <c r="K1385" s="7" t="str">
        <f>IF(ISBLANK('3.'!A1385),"-",'3.'!A1385)</f>
        <v>-</v>
      </c>
      <c r="L1385" t="e">
        <f t="shared" si="573"/>
        <v>#VALUE!</v>
      </c>
      <c r="M1385" t="e">
        <f t="shared" si="574"/>
        <v>#VALUE!</v>
      </c>
      <c r="N1385" t="str">
        <f>IF(ISBLANK('3.'!B1385),"-",'3.'!B1385)</f>
        <v>-</v>
      </c>
      <c r="O1385" s="8" t="e">
        <f t="shared" si="575"/>
        <v>#VALUE!</v>
      </c>
      <c r="P1385" s="41" t="str">
        <f>IF(ISBLANK('4.'!A1385),"-",'4.'!A1385)</f>
        <v>-</v>
      </c>
      <c r="Q1385" t="e">
        <f t="shared" si="576"/>
        <v>#VALUE!</v>
      </c>
      <c r="R1385" t="e">
        <f t="shared" si="577"/>
        <v>#VALUE!</v>
      </c>
      <c r="S1385" t="str">
        <f>IF(ISBLANK('4.'!B1385),"-",'4.'!B1385)</f>
        <v>-</v>
      </c>
      <c r="T1385" s="42" t="e">
        <f t="shared" si="578"/>
        <v>#VALUE!</v>
      </c>
      <c r="U1385" s="40" t="str">
        <f>IF(ISBLANK('5.'!A1385),"-",'5.'!A1385)</f>
        <v>-</v>
      </c>
      <c r="V1385" t="e">
        <f t="shared" si="579"/>
        <v>#VALUE!</v>
      </c>
      <c r="W1385" t="e">
        <f t="shared" si="580"/>
        <v>#VALUE!</v>
      </c>
      <c r="X1385" t="str">
        <f>IF(ISBLANK('5.'!B1385),"-",'5.'!B1385)</f>
        <v>-</v>
      </c>
      <c r="Y1385" s="35" t="e">
        <f t="shared" si="581"/>
        <v>#VALUE!</v>
      </c>
      <c r="Z1385" s="39" t="str">
        <f>IF(ISBLANK('6.'!A1385),"-",'6.'!A1385)</f>
        <v>-</v>
      </c>
      <c r="AA1385" t="e">
        <f t="shared" si="582"/>
        <v>#VALUE!</v>
      </c>
      <c r="AB1385" t="e">
        <f t="shared" si="583"/>
        <v>#VALUE!</v>
      </c>
      <c r="AC1385" t="str">
        <f>IF(ISBLANK('6.'!B1385),"-",'6.'!B1385)</f>
        <v>-</v>
      </c>
      <c r="AD1385" s="9" t="e">
        <f t="shared" si="584"/>
        <v>#VALUE!</v>
      </c>
      <c r="AE1385" s="40" t="str">
        <f>IF(ISBLANK('7.'!A1385),"-",'7.'!A1385)</f>
        <v>-</v>
      </c>
      <c r="AF1385" t="e">
        <f t="shared" si="585"/>
        <v>#VALUE!</v>
      </c>
      <c r="AG1385" t="e">
        <f t="shared" si="586"/>
        <v>#VALUE!</v>
      </c>
      <c r="AH1385" t="str">
        <f>IF(ISBLANK('7.'!B1385),"-",'7.'!B1385)</f>
        <v>-</v>
      </c>
      <c r="AI1385" s="35" t="e">
        <f t="shared" si="587"/>
        <v>#VALUE!</v>
      </c>
      <c r="AJ1385" s="39" t="str">
        <f>IF(ISBLANK('8.'!A1385),"-",'8.'!A1385)</f>
        <v>-</v>
      </c>
      <c r="AK1385" t="e">
        <f t="shared" si="588"/>
        <v>#VALUE!</v>
      </c>
      <c r="AL1385" t="e">
        <f t="shared" si="589"/>
        <v>#VALUE!</v>
      </c>
      <c r="AM1385" t="str">
        <f>IF(ISBLANK('8.'!B1385),"-",'8.'!B1385)</f>
        <v>-</v>
      </c>
      <c r="AN1385" s="9" t="e">
        <f t="shared" si="590"/>
        <v>#VALUE!</v>
      </c>
      <c r="AO1385" s="41" t="str">
        <f>IF(ISBLANK('9.'!A1385),"-",'9.'!A1385)</f>
        <v>-</v>
      </c>
      <c r="AP1385" t="e">
        <f t="shared" si="591"/>
        <v>#VALUE!</v>
      </c>
      <c r="AQ1385" t="e">
        <f t="shared" si="592"/>
        <v>#VALUE!</v>
      </c>
      <c r="AR1385" t="str">
        <f>IF(ISBLANK('9.'!B1385),"-",'9.'!B1385)</f>
        <v>-</v>
      </c>
      <c r="AS1385" s="42" t="e">
        <f t="shared" si="593"/>
        <v>#VALUE!</v>
      </c>
    </row>
    <row r="1386" spans="1:45">
      <c r="A1386" s="40" t="str">
        <f>IF(ISBLANK('1.'!A1386),"-",'1.'!A1386)</f>
        <v>-</v>
      </c>
      <c r="B1386" t="e">
        <f t="shared" si="567"/>
        <v>#VALUE!</v>
      </c>
      <c r="C1386" t="e">
        <f t="shared" si="568"/>
        <v>#VALUE!</v>
      </c>
      <c r="D1386">
        <f>IF(ISBLANK('Step 2. Percent Runtime Calcs'!B1386),"-",'1.'!B1386)</f>
        <v>0</v>
      </c>
      <c r="E1386" s="35">
        <f t="shared" si="569"/>
        <v>0</v>
      </c>
      <c r="F1386" s="41" t="str">
        <f>IF(ISBLANK('2.'!A1386),"-",'2.'!A1386)</f>
        <v>-</v>
      </c>
      <c r="G1386" t="e">
        <f t="shared" si="570"/>
        <v>#VALUE!</v>
      </c>
      <c r="H1386" t="e">
        <f t="shared" si="571"/>
        <v>#VALUE!</v>
      </c>
      <c r="I1386" t="str">
        <f>IF(ISBLANK('2.'!B1386),"-",'2.'!B1386)</f>
        <v>-</v>
      </c>
      <c r="J1386" s="42" t="e">
        <f t="shared" si="572"/>
        <v>#VALUE!</v>
      </c>
      <c r="K1386" s="7" t="str">
        <f>IF(ISBLANK('3.'!A1386),"-",'3.'!A1386)</f>
        <v>-</v>
      </c>
      <c r="L1386" t="e">
        <f t="shared" si="573"/>
        <v>#VALUE!</v>
      </c>
      <c r="M1386" t="e">
        <f t="shared" si="574"/>
        <v>#VALUE!</v>
      </c>
      <c r="N1386" t="str">
        <f>IF(ISBLANK('3.'!B1386),"-",'3.'!B1386)</f>
        <v>-</v>
      </c>
      <c r="O1386" s="8" t="e">
        <f t="shared" si="575"/>
        <v>#VALUE!</v>
      </c>
      <c r="P1386" s="41" t="str">
        <f>IF(ISBLANK('4.'!A1386),"-",'4.'!A1386)</f>
        <v>-</v>
      </c>
      <c r="Q1386" t="e">
        <f t="shared" si="576"/>
        <v>#VALUE!</v>
      </c>
      <c r="R1386" t="e">
        <f t="shared" si="577"/>
        <v>#VALUE!</v>
      </c>
      <c r="S1386" t="str">
        <f>IF(ISBLANK('4.'!B1386),"-",'4.'!B1386)</f>
        <v>-</v>
      </c>
      <c r="T1386" s="42" t="e">
        <f t="shared" si="578"/>
        <v>#VALUE!</v>
      </c>
      <c r="U1386" s="40" t="str">
        <f>IF(ISBLANK('5.'!A1386),"-",'5.'!A1386)</f>
        <v>-</v>
      </c>
      <c r="V1386" t="e">
        <f t="shared" si="579"/>
        <v>#VALUE!</v>
      </c>
      <c r="W1386" t="e">
        <f t="shared" si="580"/>
        <v>#VALUE!</v>
      </c>
      <c r="X1386" t="str">
        <f>IF(ISBLANK('5.'!B1386),"-",'5.'!B1386)</f>
        <v>-</v>
      </c>
      <c r="Y1386" s="35" t="e">
        <f t="shared" si="581"/>
        <v>#VALUE!</v>
      </c>
      <c r="Z1386" s="39" t="str">
        <f>IF(ISBLANK('6.'!A1386),"-",'6.'!A1386)</f>
        <v>-</v>
      </c>
      <c r="AA1386" t="e">
        <f t="shared" si="582"/>
        <v>#VALUE!</v>
      </c>
      <c r="AB1386" t="e">
        <f t="shared" si="583"/>
        <v>#VALUE!</v>
      </c>
      <c r="AC1386" t="str">
        <f>IF(ISBLANK('6.'!B1386),"-",'6.'!B1386)</f>
        <v>-</v>
      </c>
      <c r="AD1386" s="9" t="e">
        <f t="shared" si="584"/>
        <v>#VALUE!</v>
      </c>
      <c r="AE1386" s="40" t="str">
        <f>IF(ISBLANK('7.'!A1386),"-",'7.'!A1386)</f>
        <v>-</v>
      </c>
      <c r="AF1386" t="e">
        <f t="shared" si="585"/>
        <v>#VALUE!</v>
      </c>
      <c r="AG1386" t="e">
        <f t="shared" si="586"/>
        <v>#VALUE!</v>
      </c>
      <c r="AH1386" t="str">
        <f>IF(ISBLANK('7.'!B1386),"-",'7.'!B1386)</f>
        <v>-</v>
      </c>
      <c r="AI1386" s="35" t="e">
        <f t="shared" si="587"/>
        <v>#VALUE!</v>
      </c>
      <c r="AJ1386" s="39" t="str">
        <f>IF(ISBLANK('8.'!A1386),"-",'8.'!A1386)</f>
        <v>-</v>
      </c>
      <c r="AK1386" t="e">
        <f t="shared" si="588"/>
        <v>#VALUE!</v>
      </c>
      <c r="AL1386" t="e">
        <f t="shared" si="589"/>
        <v>#VALUE!</v>
      </c>
      <c r="AM1386" t="str">
        <f>IF(ISBLANK('8.'!B1386),"-",'8.'!B1386)</f>
        <v>-</v>
      </c>
      <c r="AN1386" s="9" t="e">
        <f t="shared" si="590"/>
        <v>#VALUE!</v>
      </c>
      <c r="AO1386" s="41" t="str">
        <f>IF(ISBLANK('9.'!A1386),"-",'9.'!A1386)</f>
        <v>-</v>
      </c>
      <c r="AP1386" t="e">
        <f t="shared" si="591"/>
        <v>#VALUE!</v>
      </c>
      <c r="AQ1386" t="e">
        <f t="shared" si="592"/>
        <v>#VALUE!</v>
      </c>
      <c r="AR1386" t="str">
        <f>IF(ISBLANK('9.'!B1386),"-",'9.'!B1386)</f>
        <v>-</v>
      </c>
      <c r="AS1386" s="42" t="e">
        <f t="shared" si="593"/>
        <v>#VALUE!</v>
      </c>
    </row>
    <row r="1387" spans="1:45">
      <c r="A1387" s="40" t="str">
        <f>IF(ISBLANK('1.'!A1387),"-",'1.'!A1387)</f>
        <v>-</v>
      </c>
      <c r="B1387" t="e">
        <f t="shared" si="567"/>
        <v>#VALUE!</v>
      </c>
      <c r="C1387" t="e">
        <f t="shared" si="568"/>
        <v>#VALUE!</v>
      </c>
      <c r="D1387">
        <f>IF(ISBLANK('Step 2. Percent Runtime Calcs'!B1387),"-",'1.'!B1387)</f>
        <v>0</v>
      </c>
      <c r="E1387" s="35">
        <f t="shared" si="569"/>
        <v>0</v>
      </c>
      <c r="F1387" s="41" t="str">
        <f>IF(ISBLANK('2.'!A1387),"-",'2.'!A1387)</f>
        <v>-</v>
      </c>
      <c r="G1387" t="e">
        <f t="shared" si="570"/>
        <v>#VALUE!</v>
      </c>
      <c r="H1387" t="e">
        <f t="shared" si="571"/>
        <v>#VALUE!</v>
      </c>
      <c r="I1387" t="str">
        <f>IF(ISBLANK('2.'!B1387),"-",'2.'!B1387)</f>
        <v>-</v>
      </c>
      <c r="J1387" s="42" t="e">
        <f t="shared" si="572"/>
        <v>#VALUE!</v>
      </c>
      <c r="K1387" s="7" t="str">
        <f>IF(ISBLANK('3.'!A1387),"-",'3.'!A1387)</f>
        <v>-</v>
      </c>
      <c r="L1387" t="e">
        <f t="shared" si="573"/>
        <v>#VALUE!</v>
      </c>
      <c r="M1387" t="e">
        <f t="shared" si="574"/>
        <v>#VALUE!</v>
      </c>
      <c r="N1387" t="str">
        <f>IF(ISBLANK('3.'!B1387),"-",'3.'!B1387)</f>
        <v>-</v>
      </c>
      <c r="O1387" s="8" t="e">
        <f t="shared" si="575"/>
        <v>#VALUE!</v>
      </c>
      <c r="P1387" s="41" t="str">
        <f>IF(ISBLANK('4.'!A1387),"-",'4.'!A1387)</f>
        <v>-</v>
      </c>
      <c r="Q1387" t="e">
        <f t="shared" si="576"/>
        <v>#VALUE!</v>
      </c>
      <c r="R1387" t="e">
        <f t="shared" si="577"/>
        <v>#VALUE!</v>
      </c>
      <c r="S1387" t="str">
        <f>IF(ISBLANK('4.'!B1387),"-",'4.'!B1387)</f>
        <v>-</v>
      </c>
      <c r="T1387" s="42" t="e">
        <f t="shared" si="578"/>
        <v>#VALUE!</v>
      </c>
      <c r="U1387" s="40" t="str">
        <f>IF(ISBLANK('5.'!A1387),"-",'5.'!A1387)</f>
        <v>-</v>
      </c>
      <c r="V1387" t="e">
        <f t="shared" si="579"/>
        <v>#VALUE!</v>
      </c>
      <c r="W1387" t="e">
        <f t="shared" si="580"/>
        <v>#VALUE!</v>
      </c>
      <c r="X1387" t="str">
        <f>IF(ISBLANK('5.'!B1387),"-",'5.'!B1387)</f>
        <v>-</v>
      </c>
      <c r="Y1387" s="35" t="e">
        <f t="shared" si="581"/>
        <v>#VALUE!</v>
      </c>
      <c r="Z1387" s="39" t="str">
        <f>IF(ISBLANK('6.'!A1387),"-",'6.'!A1387)</f>
        <v>-</v>
      </c>
      <c r="AA1387" t="e">
        <f t="shared" si="582"/>
        <v>#VALUE!</v>
      </c>
      <c r="AB1387" t="e">
        <f t="shared" si="583"/>
        <v>#VALUE!</v>
      </c>
      <c r="AC1387" t="str">
        <f>IF(ISBLANK('6.'!B1387),"-",'6.'!B1387)</f>
        <v>-</v>
      </c>
      <c r="AD1387" s="9" t="e">
        <f t="shared" si="584"/>
        <v>#VALUE!</v>
      </c>
      <c r="AE1387" s="40" t="str">
        <f>IF(ISBLANK('7.'!A1387),"-",'7.'!A1387)</f>
        <v>-</v>
      </c>
      <c r="AF1387" t="e">
        <f t="shared" si="585"/>
        <v>#VALUE!</v>
      </c>
      <c r="AG1387" t="e">
        <f t="shared" si="586"/>
        <v>#VALUE!</v>
      </c>
      <c r="AH1387" t="str">
        <f>IF(ISBLANK('7.'!B1387),"-",'7.'!B1387)</f>
        <v>-</v>
      </c>
      <c r="AI1387" s="35" t="e">
        <f t="shared" si="587"/>
        <v>#VALUE!</v>
      </c>
      <c r="AJ1387" s="39" t="str">
        <f>IF(ISBLANK('8.'!A1387),"-",'8.'!A1387)</f>
        <v>-</v>
      </c>
      <c r="AK1387" t="e">
        <f t="shared" si="588"/>
        <v>#VALUE!</v>
      </c>
      <c r="AL1387" t="e">
        <f t="shared" si="589"/>
        <v>#VALUE!</v>
      </c>
      <c r="AM1387" t="str">
        <f>IF(ISBLANK('8.'!B1387),"-",'8.'!B1387)</f>
        <v>-</v>
      </c>
      <c r="AN1387" s="9" t="e">
        <f t="shared" si="590"/>
        <v>#VALUE!</v>
      </c>
      <c r="AO1387" s="41" t="str">
        <f>IF(ISBLANK('9.'!A1387),"-",'9.'!A1387)</f>
        <v>-</v>
      </c>
      <c r="AP1387" t="e">
        <f t="shared" si="591"/>
        <v>#VALUE!</v>
      </c>
      <c r="AQ1387" t="e">
        <f t="shared" si="592"/>
        <v>#VALUE!</v>
      </c>
      <c r="AR1387" t="str">
        <f>IF(ISBLANK('9.'!B1387),"-",'9.'!B1387)</f>
        <v>-</v>
      </c>
      <c r="AS1387" s="42" t="e">
        <f t="shared" si="593"/>
        <v>#VALUE!</v>
      </c>
    </row>
    <row r="1388" spans="1:45">
      <c r="A1388" s="40" t="str">
        <f>IF(ISBLANK('1.'!A1388),"-",'1.'!A1388)</f>
        <v>-</v>
      </c>
      <c r="B1388" t="e">
        <f t="shared" si="567"/>
        <v>#VALUE!</v>
      </c>
      <c r="C1388" t="e">
        <f t="shared" si="568"/>
        <v>#VALUE!</v>
      </c>
      <c r="D1388">
        <f>IF(ISBLANK('Step 2. Percent Runtime Calcs'!B1388),"-",'1.'!B1388)</f>
        <v>0</v>
      </c>
      <c r="E1388" s="35">
        <f t="shared" si="569"/>
        <v>0</v>
      </c>
      <c r="F1388" s="41" t="str">
        <f>IF(ISBLANK('2.'!A1388),"-",'2.'!A1388)</f>
        <v>-</v>
      </c>
      <c r="G1388" t="e">
        <f t="shared" si="570"/>
        <v>#VALUE!</v>
      </c>
      <c r="H1388" t="e">
        <f t="shared" si="571"/>
        <v>#VALUE!</v>
      </c>
      <c r="I1388" t="str">
        <f>IF(ISBLANK('2.'!B1388),"-",'2.'!B1388)</f>
        <v>-</v>
      </c>
      <c r="J1388" s="42" t="e">
        <f t="shared" si="572"/>
        <v>#VALUE!</v>
      </c>
      <c r="K1388" s="7" t="str">
        <f>IF(ISBLANK('3.'!A1388),"-",'3.'!A1388)</f>
        <v>-</v>
      </c>
      <c r="L1388" t="e">
        <f t="shared" si="573"/>
        <v>#VALUE!</v>
      </c>
      <c r="M1388" t="e">
        <f t="shared" si="574"/>
        <v>#VALUE!</v>
      </c>
      <c r="N1388" t="str">
        <f>IF(ISBLANK('3.'!B1388),"-",'3.'!B1388)</f>
        <v>-</v>
      </c>
      <c r="O1388" s="8" t="e">
        <f t="shared" si="575"/>
        <v>#VALUE!</v>
      </c>
      <c r="P1388" s="41" t="str">
        <f>IF(ISBLANK('4.'!A1388),"-",'4.'!A1388)</f>
        <v>-</v>
      </c>
      <c r="Q1388" t="e">
        <f t="shared" si="576"/>
        <v>#VALUE!</v>
      </c>
      <c r="R1388" t="e">
        <f t="shared" si="577"/>
        <v>#VALUE!</v>
      </c>
      <c r="S1388" t="str">
        <f>IF(ISBLANK('4.'!B1388),"-",'4.'!B1388)</f>
        <v>-</v>
      </c>
      <c r="T1388" s="42" t="e">
        <f t="shared" si="578"/>
        <v>#VALUE!</v>
      </c>
      <c r="U1388" s="40" t="str">
        <f>IF(ISBLANK('5.'!A1388),"-",'5.'!A1388)</f>
        <v>-</v>
      </c>
      <c r="V1388" t="e">
        <f t="shared" si="579"/>
        <v>#VALUE!</v>
      </c>
      <c r="W1388" t="e">
        <f t="shared" si="580"/>
        <v>#VALUE!</v>
      </c>
      <c r="X1388" t="str">
        <f>IF(ISBLANK('5.'!B1388),"-",'5.'!B1388)</f>
        <v>-</v>
      </c>
      <c r="Y1388" s="35" t="e">
        <f t="shared" si="581"/>
        <v>#VALUE!</v>
      </c>
      <c r="Z1388" s="39" t="str">
        <f>IF(ISBLANK('6.'!A1388),"-",'6.'!A1388)</f>
        <v>-</v>
      </c>
      <c r="AA1388" t="e">
        <f t="shared" si="582"/>
        <v>#VALUE!</v>
      </c>
      <c r="AB1388" t="e">
        <f t="shared" si="583"/>
        <v>#VALUE!</v>
      </c>
      <c r="AC1388" t="str">
        <f>IF(ISBLANK('6.'!B1388),"-",'6.'!B1388)</f>
        <v>-</v>
      </c>
      <c r="AD1388" s="9" t="e">
        <f t="shared" si="584"/>
        <v>#VALUE!</v>
      </c>
      <c r="AE1388" s="40" t="str">
        <f>IF(ISBLANK('7.'!A1388),"-",'7.'!A1388)</f>
        <v>-</v>
      </c>
      <c r="AF1388" t="e">
        <f t="shared" si="585"/>
        <v>#VALUE!</v>
      </c>
      <c r="AG1388" t="e">
        <f t="shared" si="586"/>
        <v>#VALUE!</v>
      </c>
      <c r="AH1388" t="str">
        <f>IF(ISBLANK('7.'!B1388),"-",'7.'!B1388)</f>
        <v>-</v>
      </c>
      <c r="AI1388" s="35" t="e">
        <f t="shared" si="587"/>
        <v>#VALUE!</v>
      </c>
      <c r="AJ1388" s="39" t="str">
        <f>IF(ISBLANK('8.'!A1388),"-",'8.'!A1388)</f>
        <v>-</v>
      </c>
      <c r="AK1388" t="e">
        <f t="shared" si="588"/>
        <v>#VALUE!</v>
      </c>
      <c r="AL1388" t="e">
        <f t="shared" si="589"/>
        <v>#VALUE!</v>
      </c>
      <c r="AM1388" t="str">
        <f>IF(ISBLANK('8.'!B1388),"-",'8.'!B1388)</f>
        <v>-</v>
      </c>
      <c r="AN1388" s="9" t="e">
        <f t="shared" si="590"/>
        <v>#VALUE!</v>
      </c>
      <c r="AO1388" s="41" t="str">
        <f>IF(ISBLANK('9.'!A1388),"-",'9.'!A1388)</f>
        <v>-</v>
      </c>
      <c r="AP1388" t="e">
        <f t="shared" si="591"/>
        <v>#VALUE!</v>
      </c>
      <c r="AQ1388" t="e">
        <f t="shared" si="592"/>
        <v>#VALUE!</v>
      </c>
      <c r="AR1388" t="str">
        <f>IF(ISBLANK('9.'!B1388),"-",'9.'!B1388)</f>
        <v>-</v>
      </c>
      <c r="AS1388" s="42" t="e">
        <f t="shared" si="593"/>
        <v>#VALUE!</v>
      </c>
    </row>
    <row r="1389" spans="1:45">
      <c r="A1389" s="40" t="str">
        <f>IF(ISBLANK('1.'!A1389),"-",'1.'!A1389)</f>
        <v>-</v>
      </c>
      <c r="B1389" t="e">
        <f t="shared" si="567"/>
        <v>#VALUE!</v>
      </c>
      <c r="C1389" t="e">
        <f t="shared" si="568"/>
        <v>#VALUE!</v>
      </c>
      <c r="D1389">
        <f>IF(ISBLANK('Step 2. Percent Runtime Calcs'!B1389),"-",'1.'!B1389)</f>
        <v>0</v>
      </c>
      <c r="E1389" s="35">
        <f t="shared" si="569"/>
        <v>0</v>
      </c>
      <c r="F1389" s="41" t="str">
        <f>IF(ISBLANK('2.'!A1389),"-",'2.'!A1389)</f>
        <v>-</v>
      </c>
      <c r="G1389" t="e">
        <f t="shared" si="570"/>
        <v>#VALUE!</v>
      </c>
      <c r="H1389" t="e">
        <f t="shared" si="571"/>
        <v>#VALUE!</v>
      </c>
      <c r="I1389" t="str">
        <f>IF(ISBLANK('2.'!B1389),"-",'2.'!B1389)</f>
        <v>-</v>
      </c>
      <c r="J1389" s="42" t="e">
        <f t="shared" si="572"/>
        <v>#VALUE!</v>
      </c>
      <c r="K1389" s="7" t="str">
        <f>IF(ISBLANK('3.'!A1389),"-",'3.'!A1389)</f>
        <v>-</v>
      </c>
      <c r="L1389" t="e">
        <f t="shared" si="573"/>
        <v>#VALUE!</v>
      </c>
      <c r="M1389" t="e">
        <f t="shared" si="574"/>
        <v>#VALUE!</v>
      </c>
      <c r="N1389" t="str">
        <f>IF(ISBLANK('3.'!B1389),"-",'3.'!B1389)</f>
        <v>-</v>
      </c>
      <c r="O1389" s="8" t="e">
        <f t="shared" si="575"/>
        <v>#VALUE!</v>
      </c>
      <c r="P1389" s="41" t="str">
        <f>IF(ISBLANK('4.'!A1389),"-",'4.'!A1389)</f>
        <v>-</v>
      </c>
      <c r="Q1389" t="e">
        <f t="shared" si="576"/>
        <v>#VALUE!</v>
      </c>
      <c r="R1389" t="e">
        <f t="shared" si="577"/>
        <v>#VALUE!</v>
      </c>
      <c r="S1389" t="str">
        <f>IF(ISBLANK('4.'!B1389),"-",'4.'!B1389)</f>
        <v>-</v>
      </c>
      <c r="T1389" s="42" t="e">
        <f t="shared" si="578"/>
        <v>#VALUE!</v>
      </c>
      <c r="U1389" s="40" t="str">
        <f>IF(ISBLANK('5.'!A1389),"-",'5.'!A1389)</f>
        <v>-</v>
      </c>
      <c r="V1389" t="e">
        <f t="shared" si="579"/>
        <v>#VALUE!</v>
      </c>
      <c r="W1389" t="e">
        <f t="shared" si="580"/>
        <v>#VALUE!</v>
      </c>
      <c r="X1389" t="str">
        <f>IF(ISBLANK('5.'!B1389),"-",'5.'!B1389)</f>
        <v>-</v>
      </c>
      <c r="Y1389" s="35" t="e">
        <f t="shared" si="581"/>
        <v>#VALUE!</v>
      </c>
      <c r="Z1389" s="39" t="str">
        <f>IF(ISBLANK('6.'!A1389),"-",'6.'!A1389)</f>
        <v>-</v>
      </c>
      <c r="AA1389" t="e">
        <f t="shared" si="582"/>
        <v>#VALUE!</v>
      </c>
      <c r="AB1389" t="e">
        <f t="shared" si="583"/>
        <v>#VALUE!</v>
      </c>
      <c r="AC1389" t="str">
        <f>IF(ISBLANK('6.'!B1389),"-",'6.'!B1389)</f>
        <v>-</v>
      </c>
      <c r="AD1389" s="9" t="e">
        <f t="shared" si="584"/>
        <v>#VALUE!</v>
      </c>
      <c r="AE1389" s="40" t="str">
        <f>IF(ISBLANK('7.'!A1389),"-",'7.'!A1389)</f>
        <v>-</v>
      </c>
      <c r="AF1389" t="e">
        <f t="shared" si="585"/>
        <v>#VALUE!</v>
      </c>
      <c r="AG1389" t="e">
        <f t="shared" si="586"/>
        <v>#VALUE!</v>
      </c>
      <c r="AH1389" t="str">
        <f>IF(ISBLANK('7.'!B1389),"-",'7.'!B1389)</f>
        <v>-</v>
      </c>
      <c r="AI1389" s="35" t="e">
        <f t="shared" si="587"/>
        <v>#VALUE!</v>
      </c>
      <c r="AJ1389" s="39" t="str">
        <f>IF(ISBLANK('8.'!A1389),"-",'8.'!A1389)</f>
        <v>-</v>
      </c>
      <c r="AK1389" t="e">
        <f t="shared" si="588"/>
        <v>#VALUE!</v>
      </c>
      <c r="AL1389" t="e">
        <f t="shared" si="589"/>
        <v>#VALUE!</v>
      </c>
      <c r="AM1389" t="str">
        <f>IF(ISBLANK('8.'!B1389),"-",'8.'!B1389)</f>
        <v>-</v>
      </c>
      <c r="AN1389" s="9" t="e">
        <f t="shared" si="590"/>
        <v>#VALUE!</v>
      </c>
      <c r="AO1389" s="41" t="str">
        <f>IF(ISBLANK('9.'!A1389),"-",'9.'!A1389)</f>
        <v>-</v>
      </c>
      <c r="AP1389" t="e">
        <f t="shared" si="591"/>
        <v>#VALUE!</v>
      </c>
      <c r="AQ1389" t="e">
        <f t="shared" si="592"/>
        <v>#VALUE!</v>
      </c>
      <c r="AR1389" t="str">
        <f>IF(ISBLANK('9.'!B1389),"-",'9.'!B1389)</f>
        <v>-</v>
      </c>
      <c r="AS1389" s="42" t="e">
        <f t="shared" si="593"/>
        <v>#VALUE!</v>
      </c>
    </row>
    <row r="1390" spans="1:45">
      <c r="A1390" s="40" t="str">
        <f>IF(ISBLANK('1.'!A1390),"-",'1.'!A1390)</f>
        <v>-</v>
      </c>
      <c r="B1390" t="e">
        <f t="shared" si="567"/>
        <v>#VALUE!</v>
      </c>
      <c r="C1390" t="e">
        <f t="shared" si="568"/>
        <v>#VALUE!</v>
      </c>
      <c r="D1390">
        <f>IF(ISBLANK('Step 2. Percent Runtime Calcs'!B1390),"-",'1.'!B1390)</f>
        <v>0</v>
      </c>
      <c r="E1390" s="35">
        <f t="shared" si="569"/>
        <v>0</v>
      </c>
      <c r="F1390" s="41" t="str">
        <f>IF(ISBLANK('2.'!A1390),"-",'2.'!A1390)</f>
        <v>-</v>
      </c>
      <c r="G1390" t="e">
        <f t="shared" si="570"/>
        <v>#VALUE!</v>
      </c>
      <c r="H1390" t="e">
        <f t="shared" si="571"/>
        <v>#VALUE!</v>
      </c>
      <c r="I1390" t="str">
        <f>IF(ISBLANK('2.'!B1390),"-",'2.'!B1390)</f>
        <v>-</v>
      </c>
      <c r="J1390" s="42" t="e">
        <f t="shared" si="572"/>
        <v>#VALUE!</v>
      </c>
      <c r="K1390" s="7" t="str">
        <f>IF(ISBLANK('3.'!A1390),"-",'3.'!A1390)</f>
        <v>-</v>
      </c>
      <c r="L1390" t="e">
        <f t="shared" si="573"/>
        <v>#VALUE!</v>
      </c>
      <c r="M1390" t="e">
        <f t="shared" si="574"/>
        <v>#VALUE!</v>
      </c>
      <c r="N1390" t="str">
        <f>IF(ISBLANK('3.'!B1390),"-",'3.'!B1390)</f>
        <v>-</v>
      </c>
      <c r="O1390" s="8" t="e">
        <f t="shared" si="575"/>
        <v>#VALUE!</v>
      </c>
      <c r="P1390" s="41" t="str">
        <f>IF(ISBLANK('4.'!A1390),"-",'4.'!A1390)</f>
        <v>-</v>
      </c>
      <c r="Q1390" t="e">
        <f t="shared" si="576"/>
        <v>#VALUE!</v>
      </c>
      <c r="R1390" t="e">
        <f t="shared" si="577"/>
        <v>#VALUE!</v>
      </c>
      <c r="S1390" t="str">
        <f>IF(ISBLANK('4.'!B1390),"-",'4.'!B1390)</f>
        <v>-</v>
      </c>
      <c r="T1390" s="42" t="e">
        <f t="shared" si="578"/>
        <v>#VALUE!</v>
      </c>
      <c r="U1390" s="40" t="str">
        <f>IF(ISBLANK('5.'!A1390),"-",'5.'!A1390)</f>
        <v>-</v>
      </c>
      <c r="V1390" t="e">
        <f t="shared" si="579"/>
        <v>#VALUE!</v>
      </c>
      <c r="W1390" t="e">
        <f t="shared" si="580"/>
        <v>#VALUE!</v>
      </c>
      <c r="X1390" t="str">
        <f>IF(ISBLANK('5.'!B1390),"-",'5.'!B1390)</f>
        <v>-</v>
      </c>
      <c r="Y1390" s="35" t="e">
        <f t="shared" si="581"/>
        <v>#VALUE!</v>
      </c>
      <c r="Z1390" s="39" t="str">
        <f>IF(ISBLANK('6.'!A1390),"-",'6.'!A1390)</f>
        <v>-</v>
      </c>
      <c r="AA1390" t="e">
        <f t="shared" si="582"/>
        <v>#VALUE!</v>
      </c>
      <c r="AB1390" t="e">
        <f t="shared" si="583"/>
        <v>#VALUE!</v>
      </c>
      <c r="AC1390" t="str">
        <f>IF(ISBLANK('6.'!B1390),"-",'6.'!B1390)</f>
        <v>-</v>
      </c>
      <c r="AD1390" s="9" t="e">
        <f t="shared" si="584"/>
        <v>#VALUE!</v>
      </c>
      <c r="AE1390" s="40" t="str">
        <f>IF(ISBLANK('7.'!A1390),"-",'7.'!A1390)</f>
        <v>-</v>
      </c>
      <c r="AF1390" t="e">
        <f t="shared" si="585"/>
        <v>#VALUE!</v>
      </c>
      <c r="AG1390" t="e">
        <f t="shared" si="586"/>
        <v>#VALUE!</v>
      </c>
      <c r="AH1390" t="str">
        <f>IF(ISBLANK('7.'!B1390),"-",'7.'!B1390)</f>
        <v>-</v>
      </c>
      <c r="AI1390" s="35" t="e">
        <f t="shared" si="587"/>
        <v>#VALUE!</v>
      </c>
      <c r="AJ1390" s="39" t="str">
        <f>IF(ISBLANK('8.'!A1390),"-",'8.'!A1390)</f>
        <v>-</v>
      </c>
      <c r="AK1390" t="e">
        <f t="shared" si="588"/>
        <v>#VALUE!</v>
      </c>
      <c r="AL1390" t="e">
        <f t="shared" si="589"/>
        <v>#VALUE!</v>
      </c>
      <c r="AM1390" t="str">
        <f>IF(ISBLANK('8.'!B1390),"-",'8.'!B1390)</f>
        <v>-</v>
      </c>
      <c r="AN1390" s="9" t="e">
        <f t="shared" si="590"/>
        <v>#VALUE!</v>
      </c>
      <c r="AO1390" s="41" t="str">
        <f>IF(ISBLANK('9.'!A1390),"-",'9.'!A1390)</f>
        <v>-</v>
      </c>
      <c r="AP1390" t="e">
        <f t="shared" si="591"/>
        <v>#VALUE!</v>
      </c>
      <c r="AQ1390" t="e">
        <f t="shared" si="592"/>
        <v>#VALUE!</v>
      </c>
      <c r="AR1390" t="str">
        <f>IF(ISBLANK('9.'!B1390),"-",'9.'!B1390)</f>
        <v>-</v>
      </c>
      <c r="AS1390" s="42" t="e">
        <f t="shared" si="593"/>
        <v>#VALUE!</v>
      </c>
    </row>
    <row r="1391" spans="1:45">
      <c r="A1391" s="40" t="str">
        <f>IF(ISBLANK('1.'!A1391),"-",'1.'!A1391)</f>
        <v>-</v>
      </c>
      <c r="B1391" t="e">
        <f t="shared" si="567"/>
        <v>#VALUE!</v>
      </c>
      <c r="C1391" t="e">
        <f t="shared" si="568"/>
        <v>#VALUE!</v>
      </c>
      <c r="D1391">
        <f>IF(ISBLANK('Step 2. Percent Runtime Calcs'!B1391),"-",'1.'!B1391)</f>
        <v>0</v>
      </c>
      <c r="E1391" s="35">
        <f t="shared" si="569"/>
        <v>0</v>
      </c>
      <c r="F1391" s="41" t="str">
        <f>IF(ISBLANK('2.'!A1391),"-",'2.'!A1391)</f>
        <v>-</v>
      </c>
      <c r="G1391" t="e">
        <f t="shared" si="570"/>
        <v>#VALUE!</v>
      </c>
      <c r="H1391" t="e">
        <f t="shared" si="571"/>
        <v>#VALUE!</v>
      </c>
      <c r="I1391" t="str">
        <f>IF(ISBLANK('2.'!B1391),"-",'2.'!B1391)</f>
        <v>-</v>
      </c>
      <c r="J1391" s="42" t="e">
        <f t="shared" si="572"/>
        <v>#VALUE!</v>
      </c>
      <c r="K1391" s="7" t="str">
        <f>IF(ISBLANK('3.'!A1391),"-",'3.'!A1391)</f>
        <v>-</v>
      </c>
      <c r="L1391" t="e">
        <f t="shared" si="573"/>
        <v>#VALUE!</v>
      </c>
      <c r="M1391" t="e">
        <f t="shared" si="574"/>
        <v>#VALUE!</v>
      </c>
      <c r="N1391" t="str">
        <f>IF(ISBLANK('3.'!B1391),"-",'3.'!B1391)</f>
        <v>-</v>
      </c>
      <c r="O1391" s="8" t="e">
        <f t="shared" si="575"/>
        <v>#VALUE!</v>
      </c>
      <c r="P1391" s="41" t="str">
        <f>IF(ISBLANK('4.'!A1391),"-",'4.'!A1391)</f>
        <v>-</v>
      </c>
      <c r="Q1391" t="e">
        <f t="shared" si="576"/>
        <v>#VALUE!</v>
      </c>
      <c r="R1391" t="e">
        <f t="shared" si="577"/>
        <v>#VALUE!</v>
      </c>
      <c r="S1391" t="str">
        <f>IF(ISBLANK('4.'!B1391),"-",'4.'!B1391)</f>
        <v>-</v>
      </c>
      <c r="T1391" s="42" t="e">
        <f t="shared" si="578"/>
        <v>#VALUE!</v>
      </c>
      <c r="U1391" s="40" t="str">
        <f>IF(ISBLANK('5.'!A1391),"-",'5.'!A1391)</f>
        <v>-</v>
      </c>
      <c r="V1391" t="e">
        <f t="shared" si="579"/>
        <v>#VALUE!</v>
      </c>
      <c r="W1391" t="e">
        <f t="shared" si="580"/>
        <v>#VALUE!</v>
      </c>
      <c r="X1391" t="str">
        <f>IF(ISBLANK('5.'!B1391),"-",'5.'!B1391)</f>
        <v>-</v>
      </c>
      <c r="Y1391" s="35" t="e">
        <f t="shared" si="581"/>
        <v>#VALUE!</v>
      </c>
      <c r="Z1391" s="39" t="str">
        <f>IF(ISBLANK('6.'!A1391),"-",'6.'!A1391)</f>
        <v>-</v>
      </c>
      <c r="AA1391" t="e">
        <f t="shared" si="582"/>
        <v>#VALUE!</v>
      </c>
      <c r="AB1391" t="e">
        <f t="shared" si="583"/>
        <v>#VALUE!</v>
      </c>
      <c r="AC1391" t="str">
        <f>IF(ISBLANK('6.'!B1391),"-",'6.'!B1391)</f>
        <v>-</v>
      </c>
      <c r="AD1391" s="9" t="e">
        <f t="shared" si="584"/>
        <v>#VALUE!</v>
      </c>
      <c r="AE1391" s="40" t="str">
        <f>IF(ISBLANK('7.'!A1391),"-",'7.'!A1391)</f>
        <v>-</v>
      </c>
      <c r="AF1391" t="e">
        <f t="shared" si="585"/>
        <v>#VALUE!</v>
      </c>
      <c r="AG1391" t="e">
        <f t="shared" si="586"/>
        <v>#VALUE!</v>
      </c>
      <c r="AH1391" t="str">
        <f>IF(ISBLANK('7.'!B1391),"-",'7.'!B1391)</f>
        <v>-</v>
      </c>
      <c r="AI1391" s="35" t="e">
        <f t="shared" si="587"/>
        <v>#VALUE!</v>
      </c>
      <c r="AJ1391" s="39" t="str">
        <f>IF(ISBLANK('8.'!A1391),"-",'8.'!A1391)</f>
        <v>-</v>
      </c>
      <c r="AK1391" t="e">
        <f t="shared" si="588"/>
        <v>#VALUE!</v>
      </c>
      <c r="AL1391" t="e">
        <f t="shared" si="589"/>
        <v>#VALUE!</v>
      </c>
      <c r="AM1391" t="str">
        <f>IF(ISBLANK('8.'!B1391),"-",'8.'!B1391)</f>
        <v>-</v>
      </c>
      <c r="AN1391" s="9" t="e">
        <f t="shared" si="590"/>
        <v>#VALUE!</v>
      </c>
      <c r="AO1391" s="41" t="str">
        <f>IF(ISBLANK('9.'!A1391),"-",'9.'!A1391)</f>
        <v>-</v>
      </c>
      <c r="AP1391" t="e">
        <f t="shared" si="591"/>
        <v>#VALUE!</v>
      </c>
      <c r="AQ1391" t="e">
        <f t="shared" si="592"/>
        <v>#VALUE!</v>
      </c>
      <c r="AR1391" t="str">
        <f>IF(ISBLANK('9.'!B1391),"-",'9.'!B1391)</f>
        <v>-</v>
      </c>
      <c r="AS1391" s="42" t="e">
        <f t="shared" si="593"/>
        <v>#VALUE!</v>
      </c>
    </row>
    <row r="1392" spans="1:45">
      <c r="A1392" s="40" t="str">
        <f>IF(ISBLANK('1.'!A1392),"-",'1.'!A1392)</f>
        <v>-</v>
      </c>
      <c r="B1392" t="e">
        <f t="shared" si="567"/>
        <v>#VALUE!</v>
      </c>
      <c r="C1392" t="e">
        <f t="shared" si="568"/>
        <v>#VALUE!</v>
      </c>
      <c r="D1392">
        <f>IF(ISBLANK('Step 2. Percent Runtime Calcs'!B1392),"-",'1.'!B1392)</f>
        <v>0</v>
      </c>
      <c r="E1392" s="35">
        <f t="shared" si="569"/>
        <v>0</v>
      </c>
      <c r="F1392" s="41" t="str">
        <f>IF(ISBLANK('2.'!A1392),"-",'2.'!A1392)</f>
        <v>-</v>
      </c>
      <c r="G1392" t="e">
        <f t="shared" si="570"/>
        <v>#VALUE!</v>
      </c>
      <c r="H1392" t="e">
        <f t="shared" si="571"/>
        <v>#VALUE!</v>
      </c>
      <c r="I1392" t="str">
        <f>IF(ISBLANK('2.'!B1392),"-",'2.'!B1392)</f>
        <v>-</v>
      </c>
      <c r="J1392" s="42" t="e">
        <f t="shared" si="572"/>
        <v>#VALUE!</v>
      </c>
      <c r="K1392" s="7" t="str">
        <f>IF(ISBLANK('3.'!A1392),"-",'3.'!A1392)</f>
        <v>-</v>
      </c>
      <c r="L1392" t="e">
        <f t="shared" si="573"/>
        <v>#VALUE!</v>
      </c>
      <c r="M1392" t="e">
        <f t="shared" si="574"/>
        <v>#VALUE!</v>
      </c>
      <c r="N1392" t="str">
        <f>IF(ISBLANK('3.'!B1392),"-",'3.'!B1392)</f>
        <v>-</v>
      </c>
      <c r="O1392" s="8" t="e">
        <f t="shared" si="575"/>
        <v>#VALUE!</v>
      </c>
      <c r="P1392" s="41" t="str">
        <f>IF(ISBLANK('4.'!A1392),"-",'4.'!A1392)</f>
        <v>-</v>
      </c>
      <c r="Q1392" t="e">
        <f t="shared" si="576"/>
        <v>#VALUE!</v>
      </c>
      <c r="R1392" t="e">
        <f t="shared" si="577"/>
        <v>#VALUE!</v>
      </c>
      <c r="S1392" t="str">
        <f>IF(ISBLANK('4.'!B1392),"-",'4.'!B1392)</f>
        <v>-</v>
      </c>
      <c r="T1392" s="42" t="e">
        <f t="shared" si="578"/>
        <v>#VALUE!</v>
      </c>
      <c r="U1392" s="40" t="str">
        <f>IF(ISBLANK('5.'!A1392),"-",'5.'!A1392)</f>
        <v>-</v>
      </c>
      <c r="V1392" t="e">
        <f t="shared" si="579"/>
        <v>#VALUE!</v>
      </c>
      <c r="W1392" t="e">
        <f t="shared" si="580"/>
        <v>#VALUE!</v>
      </c>
      <c r="X1392" t="str">
        <f>IF(ISBLANK('5.'!B1392),"-",'5.'!B1392)</f>
        <v>-</v>
      </c>
      <c r="Y1392" s="35" t="e">
        <f t="shared" si="581"/>
        <v>#VALUE!</v>
      </c>
      <c r="Z1392" s="39" t="str">
        <f>IF(ISBLANK('6.'!A1392),"-",'6.'!A1392)</f>
        <v>-</v>
      </c>
      <c r="AA1392" t="e">
        <f t="shared" si="582"/>
        <v>#VALUE!</v>
      </c>
      <c r="AB1392" t="e">
        <f t="shared" si="583"/>
        <v>#VALUE!</v>
      </c>
      <c r="AC1392" t="str">
        <f>IF(ISBLANK('6.'!B1392),"-",'6.'!B1392)</f>
        <v>-</v>
      </c>
      <c r="AD1392" s="9" t="e">
        <f t="shared" si="584"/>
        <v>#VALUE!</v>
      </c>
      <c r="AE1392" s="40" t="str">
        <f>IF(ISBLANK('7.'!A1392),"-",'7.'!A1392)</f>
        <v>-</v>
      </c>
      <c r="AF1392" t="e">
        <f t="shared" si="585"/>
        <v>#VALUE!</v>
      </c>
      <c r="AG1392" t="e">
        <f t="shared" si="586"/>
        <v>#VALUE!</v>
      </c>
      <c r="AH1392" t="str">
        <f>IF(ISBLANK('7.'!B1392),"-",'7.'!B1392)</f>
        <v>-</v>
      </c>
      <c r="AI1392" s="35" t="e">
        <f t="shared" si="587"/>
        <v>#VALUE!</v>
      </c>
      <c r="AJ1392" s="39" t="str">
        <f>IF(ISBLANK('8.'!A1392),"-",'8.'!A1392)</f>
        <v>-</v>
      </c>
      <c r="AK1392" t="e">
        <f t="shared" si="588"/>
        <v>#VALUE!</v>
      </c>
      <c r="AL1392" t="e">
        <f t="shared" si="589"/>
        <v>#VALUE!</v>
      </c>
      <c r="AM1392" t="str">
        <f>IF(ISBLANK('8.'!B1392),"-",'8.'!B1392)</f>
        <v>-</v>
      </c>
      <c r="AN1392" s="9" t="e">
        <f t="shared" si="590"/>
        <v>#VALUE!</v>
      </c>
      <c r="AO1392" s="41" t="str">
        <f>IF(ISBLANK('9.'!A1392),"-",'9.'!A1392)</f>
        <v>-</v>
      </c>
      <c r="AP1392" t="e">
        <f t="shared" si="591"/>
        <v>#VALUE!</v>
      </c>
      <c r="AQ1392" t="e">
        <f t="shared" si="592"/>
        <v>#VALUE!</v>
      </c>
      <c r="AR1392" t="str">
        <f>IF(ISBLANK('9.'!B1392),"-",'9.'!B1392)</f>
        <v>-</v>
      </c>
      <c r="AS1392" s="42" t="e">
        <f t="shared" si="593"/>
        <v>#VALUE!</v>
      </c>
    </row>
    <row r="1393" spans="1:45">
      <c r="A1393" s="40" t="str">
        <f>IF(ISBLANK('1.'!A1393),"-",'1.'!A1393)</f>
        <v>-</v>
      </c>
      <c r="B1393" t="e">
        <f t="shared" si="567"/>
        <v>#VALUE!</v>
      </c>
      <c r="C1393" t="e">
        <f t="shared" si="568"/>
        <v>#VALUE!</v>
      </c>
      <c r="D1393">
        <f>IF(ISBLANK('Step 2. Percent Runtime Calcs'!B1393),"-",'1.'!B1393)</f>
        <v>0</v>
      </c>
      <c r="E1393" s="35">
        <f t="shared" si="569"/>
        <v>0</v>
      </c>
      <c r="F1393" s="41" t="str">
        <f>IF(ISBLANK('2.'!A1393),"-",'2.'!A1393)</f>
        <v>-</v>
      </c>
      <c r="G1393" t="e">
        <f t="shared" si="570"/>
        <v>#VALUE!</v>
      </c>
      <c r="H1393" t="e">
        <f t="shared" si="571"/>
        <v>#VALUE!</v>
      </c>
      <c r="I1393" t="str">
        <f>IF(ISBLANK('2.'!B1393),"-",'2.'!B1393)</f>
        <v>-</v>
      </c>
      <c r="J1393" s="42" t="e">
        <f t="shared" si="572"/>
        <v>#VALUE!</v>
      </c>
      <c r="K1393" s="7" t="str">
        <f>IF(ISBLANK('3.'!A1393),"-",'3.'!A1393)</f>
        <v>-</v>
      </c>
      <c r="L1393" t="e">
        <f t="shared" si="573"/>
        <v>#VALUE!</v>
      </c>
      <c r="M1393" t="e">
        <f t="shared" si="574"/>
        <v>#VALUE!</v>
      </c>
      <c r="N1393" t="str">
        <f>IF(ISBLANK('3.'!B1393),"-",'3.'!B1393)</f>
        <v>-</v>
      </c>
      <c r="O1393" s="8" t="e">
        <f t="shared" si="575"/>
        <v>#VALUE!</v>
      </c>
      <c r="P1393" s="41" t="str">
        <f>IF(ISBLANK('4.'!A1393),"-",'4.'!A1393)</f>
        <v>-</v>
      </c>
      <c r="Q1393" t="e">
        <f t="shared" si="576"/>
        <v>#VALUE!</v>
      </c>
      <c r="R1393" t="e">
        <f t="shared" si="577"/>
        <v>#VALUE!</v>
      </c>
      <c r="S1393" t="str">
        <f>IF(ISBLANK('4.'!B1393),"-",'4.'!B1393)</f>
        <v>-</v>
      </c>
      <c r="T1393" s="42" t="e">
        <f t="shared" si="578"/>
        <v>#VALUE!</v>
      </c>
      <c r="U1393" s="40" t="str">
        <f>IF(ISBLANK('5.'!A1393),"-",'5.'!A1393)</f>
        <v>-</v>
      </c>
      <c r="V1393" t="e">
        <f t="shared" si="579"/>
        <v>#VALUE!</v>
      </c>
      <c r="W1393" t="e">
        <f t="shared" si="580"/>
        <v>#VALUE!</v>
      </c>
      <c r="X1393" t="str">
        <f>IF(ISBLANK('5.'!B1393),"-",'5.'!B1393)</f>
        <v>-</v>
      </c>
      <c r="Y1393" s="35" t="e">
        <f t="shared" si="581"/>
        <v>#VALUE!</v>
      </c>
      <c r="Z1393" s="39" t="str">
        <f>IF(ISBLANK('6.'!A1393),"-",'6.'!A1393)</f>
        <v>-</v>
      </c>
      <c r="AA1393" t="e">
        <f t="shared" si="582"/>
        <v>#VALUE!</v>
      </c>
      <c r="AB1393" t="e">
        <f t="shared" si="583"/>
        <v>#VALUE!</v>
      </c>
      <c r="AC1393" t="str">
        <f>IF(ISBLANK('6.'!B1393),"-",'6.'!B1393)</f>
        <v>-</v>
      </c>
      <c r="AD1393" s="9" t="e">
        <f t="shared" si="584"/>
        <v>#VALUE!</v>
      </c>
      <c r="AE1393" s="40" t="str">
        <f>IF(ISBLANK('7.'!A1393),"-",'7.'!A1393)</f>
        <v>-</v>
      </c>
      <c r="AF1393" t="e">
        <f t="shared" si="585"/>
        <v>#VALUE!</v>
      </c>
      <c r="AG1393" t="e">
        <f t="shared" si="586"/>
        <v>#VALUE!</v>
      </c>
      <c r="AH1393" t="str">
        <f>IF(ISBLANK('7.'!B1393),"-",'7.'!B1393)</f>
        <v>-</v>
      </c>
      <c r="AI1393" s="35" t="e">
        <f t="shared" si="587"/>
        <v>#VALUE!</v>
      </c>
      <c r="AJ1393" s="39" t="str">
        <f>IF(ISBLANK('8.'!A1393),"-",'8.'!A1393)</f>
        <v>-</v>
      </c>
      <c r="AK1393" t="e">
        <f t="shared" si="588"/>
        <v>#VALUE!</v>
      </c>
      <c r="AL1393" t="e">
        <f t="shared" si="589"/>
        <v>#VALUE!</v>
      </c>
      <c r="AM1393" t="str">
        <f>IF(ISBLANK('8.'!B1393),"-",'8.'!B1393)</f>
        <v>-</v>
      </c>
      <c r="AN1393" s="9" t="e">
        <f t="shared" si="590"/>
        <v>#VALUE!</v>
      </c>
      <c r="AO1393" s="41" t="str">
        <f>IF(ISBLANK('9.'!A1393),"-",'9.'!A1393)</f>
        <v>-</v>
      </c>
      <c r="AP1393" t="e">
        <f t="shared" si="591"/>
        <v>#VALUE!</v>
      </c>
      <c r="AQ1393" t="e">
        <f t="shared" si="592"/>
        <v>#VALUE!</v>
      </c>
      <c r="AR1393" t="str">
        <f>IF(ISBLANK('9.'!B1393),"-",'9.'!B1393)</f>
        <v>-</v>
      </c>
      <c r="AS1393" s="42" t="e">
        <f t="shared" si="593"/>
        <v>#VALUE!</v>
      </c>
    </row>
    <row r="1394" spans="1:45">
      <c r="A1394" s="40" t="str">
        <f>IF(ISBLANK('1.'!A1394),"-",'1.'!A1394)</f>
        <v>-</v>
      </c>
      <c r="B1394" t="e">
        <f t="shared" si="567"/>
        <v>#VALUE!</v>
      </c>
      <c r="C1394" t="e">
        <f t="shared" si="568"/>
        <v>#VALUE!</v>
      </c>
      <c r="D1394">
        <f>IF(ISBLANK('Step 2. Percent Runtime Calcs'!B1394),"-",'1.'!B1394)</f>
        <v>0</v>
      </c>
      <c r="E1394" s="35">
        <f t="shared" si="569"/>
        <v>0</v>
      </c>
      <c r="F1394" s="41" t="str">
        <f>IF(ISBLANK('2.'!A1394),"-",'2.'!A1394)</f>
        <v>-</v>
      </c>
      <c r="G1394" t="e">
        <f t="shared" si="570"/>
        <v>#VALUE!</v>
      </c>
      <c r="H1394" t="e">
        <f t="shared" si="571"/>
        <v>#VALUE!</v>
      </c>
      <c r="I1394" t="str">
        <f>IF(ISBLANK('2.'!B1394),"-",'2.'!B1394)</f>
        <v>-</v>
      </c>
      <c r="J1394" s="42" t="e">
        <f t="shared" si="572"/>
        <v>#VALUE!</v>
      </c>
      <c r="K1394" s="7" t="str">
        <f>IF(ISBLANK('3.'!A1394),"-",'3.'!A1394)</f>
        <v>-</v>
      </c>
      <c r="L1394" t="e">
        <f t="shared" si="573"/>
        <v>#VALUE!</v>
      </c>
      <c r="M1394" t="e">
        <f t="shared" si="574"/>
        <v>#VALUE!</v>
      </c>
      <c r="N1394" t="str">
        <f>IF(ISBLANK('3.'!B1394),"-",'3.'!B1394)</f>
        <v>-</v>
      </c>
      <c r="O1394" s="8" t="e">
        <f t="shared" si="575"/>
        <v>#VALUE!</v>
      </c>
      <c r="P1394" s="41" t="str">
        <f>IF(ISBLANK('4.'!A1394),"-",'4.'!A1394)</f>
        <v>-</v>
      </c>
      <c r="Q1394" t="e">
        <f t="shared" si="576"/>
        <v>#VALUE!</v>
      </c>
      <c r="R1394" t="e">
        <f t="shared" si="577"/>
        <v>#VALUE!</v>
      </c>
      <c r="S1394" t="str">
        <f>IF(ISBLANK('4.'!B1394),"-",'4.'!B1394)</f>
        <v>-</v>
      </c>
      <c r="T1394" s="42" t="e">
        <f t="shared" si="578"/>
        <v>#VALUE!</v>
      </c>
      <c r="U1394" s="40" t="str">
        <f>IF(ISBLANK('5.'!A1394),"-",'5.'!A1394)</f>
        <v>-</v>
      </c>
      <c r="V1394" t="e">
        <f t="shared" si="579"/>
        <v>#VALUE!</v>
      </c>
      <c r="W1394" t="e">
        <f t="shared" si="580"/>
        <v>#VALUE!</v>
      </c>
      <c r="X1394" t="str">
        <f>IF(ISBLANK('5.'!B1394),"-",'5.'!B1394)</f>
        <v>-</v>
      </c>
      <c r="Y1394" s="35" t="e">
        <f t="shared" si="581"/>
        <v>#VALUE!</v>
      </c>
      <c r="Z1394" s="39" t="str">
        <f>IF(ISBLANK('6.'!A1394),"-",'6.'!A1394)</f>
        <v>-</v>
      </c>
      <c r="AA1394" t="e">
        <f t="shared" si="582"/>
        <v>#VALUE!</v>
      </c>
      <c r="AB1394" t="e">
        <f t="shared" si="583"/>
        <v>#VALUE!</v>
      </c>
      <c r="AC1394" t="str">
        <f>IF(ISBLANK('6.'!B1394),"-",'6.'!B1394)</f>
        <v>-</v>
      </c>
      <c r="AD1394" s="9" t="e">
        <f t="shared" si="584"/>
        <v>#VALUE!</v>
      </c>
      <c r="AE1394" s="40" t="str">
        <f>IF(ISBLANK('7.'!A1394),"-",'7.'!A1394)</f>
        <v>-</v>
      </c>
      <c r="AF1394" t="e">
        <f t="shared" si="585"/>
        <v>#VALUE!</v>
      </c>
      <c r="AG1394" t="e">
        <f t="shared" si="586"/>
        <v>#VALUE!</v>
      </c>
      <c r="AH1394" t="str">
        <f>IF(ISBLANK('7.'!B1394),"-",'7.'!B1394)</f>
        <v>-</v>
      </c>
      <c r="AI1394" s="35" t="e">
        <f t="shared" si="587"/>
        <v>#VALUE!</v>
      </c>
      <c r="AJ1394" s="39" t="str">
        <f>IF(ISBLANK('8.'!A1394),"-",'8.'!A1394)</f>
        <v>-</v>
      </c>
      <c r="AK1394" t="e">
        <f t="shared" si="588"/>
        <v>#VALUE!</v>
      </c>
      <c r="AL1394" t="e">
        <f t="shared" si="589"/>
        <v>#VALUE!</v>
      </c>
      <c r="AM1394" t="str">
        <f>IF(ISBLANK('8.'!B1394),"-",'8.'!B1394)</f>
        <v>-</v>
      </c>
      <c r="AN1394" s="9" t="e">
        <f t="shared" si="590"/>
        <v>#VALUE!</v>
      </c>
      <c r="AO1394" s="41" t="str">
        <f>IF(ISBLANK('9.'!A1394),"-",'9.'!A1394)</f>
        <v>-</v>
      </c>
      <c r="AP1394" t="e">
        <f t="shared" si="591"/>
        <v>#VALUE!</v>
      </c>
      <c r="AQ1394" t="e">
        <f t="shared" si="592"/>
        <v>#VALUE!</v>
      </c>
      <c r="AR1394" t="str">
        <f>IF(ISBLANK('9.'!B1394),"-",'9.'!B1394)</f>
        <v>-</v>
      </c>
      <c r="AS1394" s="42" t="e">
        <f t="shared" si="593"/>
        <v>#VALUE!</v>
      </c>
    </row>
    <row r="1395" spans="1:45">
      <c r="A1395" s="40" t="str">
        <f>IF(ISBLANK('1.'!A1395),"-",'1.'!A1395)</f>
        <v>-</v>
      </c>
      <c r="B1395" t="e">
        <f t="shared" si="567"/>
        <v>#VALUE!</v>
      </c>
      <c r="C1395" t="e">
        <f t="shared" si="568"/>
        <v>#VALUE!</v>
      </c>
      <c r="D1395">
        <f>IF(ISBLANK('Step 2. Percent Runtime Calcs'!B1395),"-",'1.'!B1395)</f>
        <v>0</v>
      </c>
      <c r="E1395" s="35">
        <f t="shared" si="569"/>
        <v>0</v>
      </c>
      <c r="F1395" s="41" t="str">
        <f>IF(ISBLANK('2.'!A1395),"-",'2.'!A1395)</f>
        <v>-</v>
      </c>
      <c r="G1395" t="e">
        <f t="shared" si="570"/>
        <v>#VALUE!</v>
      </c>
      <c r="H1395" t="e">
        <f t="shared" si="571"/>
        <v>#VALUE!</v>
      </c>
      <c r="I1395" t="str">
        <f>IF(ISBLANK('2.'!B1395),"-",'2.'!B1395)</f>
        <v>-</v>
      </c>
      <c r="J1395" s="42" t="e">
        <f t="shared" si="572"/>
        <v>#VALUE!</v>
      </c>
      <c r="K1395" s="7" t="str">
        <f>IF(ISBLANK('3.'!A1395),"-",'3.'!A1395)</f>
        <v>-</v>
      </c>
      <c r="L1395" t="e">
        <f t="shared" si="573"/>
        <v>#VALUE!</v>
      </c>
      <c r="M1395" t="e">
        <f t="shared" si="574"/>
        <v>#VALUE!</v>
      </c>
      <c r="N1395" t="str">
        <f>IF(ISBLANK('3.'!B1395),"-",'3.'!B1395)</f>
        <v>-</v>
      </c>
      <c r="O1395" s="8" t="e">
        <f t="shared" si="575"/>
        <v>#VALUE!</v>
      </c>
      <c r="P1395" s="41" t="str">
        <f>IF(ISBLANK('4.'!A1395),"-",'4.'!A1395)</f>
        <v>-</v>
      </c>
      <c r="Q1395" t="e">
        <f t="shared" si="576"/>
        <v>#VALUE!</v>
      </c>
      <c r="R1395" t="e">
        <f t="shared" si="577"/>
        <v>#VALUE!</v>
      </c>
      <c r="S1395" t="str">
        <f>IF(ISBLANK('4.'!B1395),"-",'4.'!B1395)</f>
        <v>-</v>
      </c>
      <c r="T1395" s="42" t="e">
        <f t="shared" si="578"/>
        <v>#VALUE!</v>
      </c>
      <c r="U1395" s="40" t="str">
        <f>IF(ISBLANK('5.'!A1395),"-",'5.'!A1395)</f>
        <v>-</v>
      </c>
      <c r="V1395" t="e">
        <f t="shared" si="579"/>
        <v>#VALUE!</v>
      </c>
      <c r="W1395" t="e">
        <f t="shared" si="580"/>
        <v>#VALUE!</v>
      </c>
      <c r="X1395" t="str">
        <f>IF(ISBLANK('5.'!B1395),"-",'5.'!B1395)</f>
        <v>-</v>
      </c>
      <c r="Y1395" s="35" t="e">
        <f t="shared" si="581"/>
        <v>#VALUE!</v>
      </c>
      <c r="Z1395" s="39" t="str">
        <f>IF(ISBLANK('6.'!A1395),"-",'6.'!A1395)</f>
        <v>-</v>
      </c>
      <c r="AA1395" t="e">
        <f t="shared" si="582"/>
        <v>#VALUE!</v>
      </c>
      <c r="AB1395" t="e">
        <f t="shared" si="583"/>
        <v>#VALUE!</v>
      </c>
      <c r="AC1395" t="str">
        <f>IF(ISBLANK('6.'!B1395),"-",'6.'!B1395)</f>
        <v>-</v>
      </c>
      <c r="AD1395" s="9" t="e">
        <f t="shared" si="584"/>
        <v>#VALUE!</v>
      </c>
      <c r="AE1395" s="40" t="str">
        <f>IF(ISBLANK('7.'!A1395),"-",'7.'!A1395)</f>
        <v>-</v>
      </c>
      <c r="AF1395" t="e">
        <f t="shared" si="585"/>
        <v>#VALUE!</v>
      </c>
      <c r="AG1395" t="e">
        <f t="shared" si="586"/>
        <v>#VALUE!</v>
      </c>
      <c r="AH1395" t="str">
        <f>IF(ISBLANK('7.'!B1395),"-",'7.'!B1395)</f>
        <v>-</v>
      </c>
      <c r="AI1395" s="35" t="e">
        <f t="shared" si="587"/>
        <v>#VALUE!</v>
      </c>
      <c r="AJ1395" s="39" t="str">
        <f>IF(ISBLANK('8.'!A1395),"-",'8.'!A1395)</f>
        <v>-</v>
      </c>
      <c r="AK1395" t="e">
        <f t="shared" si="588"/>
        <v>#VALUE!</v>
      </c>
      <c r="AL1395" t="e">
        <f t="shared" si="589"/>
        <v>#VALUE!</v>
      </c>
      <c r="AM1395" t="str">
        <f>IF(ISBLANK('8.'!B1395),"-",'8.'!B1395)</f>
        <v>-</v>
      </c>
      <c r="AN1395" s="9" t="e">
        <f t="shared" si="590"/>
        <v>#VALUE!</v>
      </c>
      <c r="AO1395" s="41" t="str">
        <f>IF(ISBLANK('9.'!A1395),"-",'9.'!A1395)</f>
        <v>-</v>
      </c>
      <c r="AP1395" t="e">
        <f t="shared" si="591"/>
        <v>#VALUE!</v>
      </c>
      <c r="AQ1395" t="e">
        <f t="shared" si="592"/>
        <v>#VALUE!</v>
      </c>
      <c r="AR1395" t="str">
        <f>IF(ISBLANK('9.'!B1395),"-",'9.'!B1395)</f>
        <v>-</v>
      </c>
      <c r="AS1395" s="42" t="e">
        <f t="shared" si="593"/>
        <v>#VALUE!</v>
      </c>
    </row>
    <row r="1396" spans="1:45">
      <c r="A1396" s="40" t="str">
        <f>IF(ISBLANK('1.'!A1396),"-",'1.'!A1396)</f>
        <v>-</v>
      </c>
      <c r="B1396" t="e">
        <f t="shared" si="567"/>
        <v>#VALUE!</v>
      </c>
      <c r="C1396" t="e">
        <f t="shared" si="568"/>
        <v>#VALUE!</v>
      </c>
      <c r="D1396">
        <f>IF(ISBLANK('Step 2. Percent Runtime Calcs'!B1396),"-",'1.'!B1396)</f>
        <v>0</v>
      </c>
      <c r="E1396" s="35">
        <f t="shared" si="569"/>
        <v>0</v>
      </c>
      <c r="F1396" s="41" t="str">
        <f>IF(ISBLANK('2.'!A1396),"-",'2.'!A1396)</f>
        <v>-</v>
      </c>
      <c r="G1396" t="e">
        <f t="shared" si="570"/>
        <v>#VALUE!</v>
      </c>
      <c r="H1396" t="e">
        <f t="shared" si="571"/>
        <v>#VALUE!</v>
      </c>
      <c r="I1396" t="str">
        <f>IF(ISBLANK('2.'!B1396),"-",'2.'!B1396)</f>
        <v>-</v>
      </c>
      <c r="J1396" s="42" t="e">
        <f t="shared" si="572"/>
        <v>#VALUE!</v>
      </c>
      <c r="K1396" s="7" t="str">
        <f>IF(ISBLANK('3.'!A1396),"-",'3.'!A1396)</f>
        <v>-</v>
      </c>
      <c r="L1396" t="e">
        <f t="shared" si="573"/>
        <v>#VALUE!</v>
      </c>
      <c r="M1396" t="e">
        <f t="shared" si="574"/>
        <v>#VALUE!</v>
      </c>
      <c r="N1396" t="str">
        <f>IF(ISBLANK('3.'!B1396),"-",'3.'!B1396)</f>
        <v>-</v>
      </c>
      <c r="O1396" s="8" t="e">
        <f t="shared" si="575"/>
        <v>#VALUE!</v>
      </c>
      <c r="P1396" s="41" t="str">
        <f>IF(ISBLANK('4.'!A1396),"-",'4.'!A1396)</f>
        <v>-</v>
      </c>
      <c r="Q1396" t="e">
        <f t="shared" si="576"/>
        <v>#VALUE!</v>
      </c>
      <c r="R1396" t="e">
        <f t="shared" si="577"/>
        <v>#VALUE!</v>
      </c>
      <c r="S1396" t="str">
        <f>IF(ISBLANK('4.'!B1396),"-",'4.'!B1396)</f>
        <v>-</v>
      </c>
      <c r="T1396" s="42" t="e">
        <f t="shared" si="578"/>
        <v>#VALUE!</v>
      </c>
      <c r="U1396" s="40" t="str">
        <f>IF(ISBLANK('5.'!A1396),"-",'5.'!A1396)</f>
        <v>-</v>
      </c>
      <c r="V1396" t="e">
        <f t="shared" si="579"/>
        <v>#VALUE!</v>
      </c>
      <c r="W1396" t="e">
        <f t="shared" si="580"/>
        <v>#VALUE!</v>
      </c>
      <c r="X1396" t="str">
        <f>IF(ISBLANK('5.'!B1396),"-",'5.'!B1396)</f>
        <v>-</v>
      </c>
      <c r="Y1396" s="35" t="e">
        <f t="shared" si="581"/>
        <v>#VALUE!</v>
      </c>
      <c r="Z1396" s="39" t="str">
        <f>IF(ISBLANK('6.'!A1396),"-",'6.'!A1396)</f>
        <v>-</v>
      </c>
      <c r="AA1396" t="e">
        <f t="shared" si="582"/>
        <v>#VALUE!</v>
      </c>
      <c r="AB1396" t="e">
        <f t="shared" si="583"/>
        <v>#VALUE!</v>
      </c>
      <c r="AC1396" t="str">
        <f>IF(ISBLANK('6.'!B1396),"-",'6.'!B1396)</f>
        <v>-</v>
      </c>
      <c r="AD1396" s="9" t="e">
        <f t="shared" si="584"/>
        <v>#VALUE!</v>
      </c>
      <c r="AE1396" s="40" t="str">
        <f>IF(ISBLANK('7.'!A1396),"-",'7.'!A1396)</f>
        <v>-</v>
      </c>
      <c r="AF1396" t="e">
        <f t="shared" si="585"/>
        <v>#VALUE!</v>
      </c>
      <c r="AG1396" t="e">
        <f t="shared" si="586"/>
        <v>#VALUE!</v>
      </c>
      <c r="AH1396" t="str">
        <f>IF(ISBLANK('7.'!B1396),"-",'7.'!B1396)</f>
        <v>-</v>
      </c>
      <c r="AI1396" s="35" t="e">
        <f t="shared" si="587"/>
        <v>#VALUE!</v>
      </c>
      <c r="AJ1396" s="39" t="str">
        <f>IF(ISBLANK('8.'!A1396),"-",'8.'!A1396)</f>
        <v>-</v>
      </c>
      <c r="AK1396" t="e">
        <f t="shared" si="588"/>
        <v>#VALUE!</v>
      </c>
      <c r="AL1396" t="e">
        <f t="shared" si="589"/>
        <v>#VALUE!</v>
      </c>
      <c r="AM1396" t="str">
        <f>IF(ISBLANK('8.'!B1396),"-",'8.'!B1396)</f>
        <v>-</v>
      </c>
      <c r="AN1396" s="9" t="e">
        <f t="shared" si="590"/>
        <v>#VALUE!</v>
      </c>
      <c r="AO1396" s="41" t="str">
        <f>IF(ISBLANK('9.'!A1396),"-",'9.'!A1396)</f>
        <v>-</v>
      </c>
      <c r="AP1396" t="e">
        <f t="shared" si="591"/>
        <v>#VALUE!</v>
      </c>
      <c r="AQ1396" t="e">
        <f t="shared" si="592"/>
        <v>#VALUE!</v>
      </c>
      <c r="AR1396" t="str">
        <f>IF(ISBLANK('9.'!B1396),"-",'9.'!B1396)</f>
        <v>-</v>
      </c>
      <c r="AS1396" s="42" t="e">
        <f t="shared" si="593"/>
        <v>#VALUE!</v>
      </c>
    </row>
    <row r="1397" spans="1:45">
      <c r="A1397" s="40" t="str">
        <f>IF(ISBLANK('1.'!A1397),"-",'1.'!A1397)</f>
        <v>-</v>
      </c>
      <c r="B1397" t="e">
        <f t="shared" si="567"/>
        <v>#VALUE!</v>
      </c>
      <c r="C1397" t="e">
        <f t="shared" si="568"/>
        <v>#VALUE!</v>
      </c>
      <c r="D1397">
        <f>IF(ISBLANK('Step 2. Percent Runtime Calcs'!B1397),"-",'1.'!B1397)</f>
        <v>0</v>
      </c>
      <c r="E1397" s="35">
        <f t="shared" si="569"/>
        <v>0</v>
      </c>
      <c r="F1397" s="41" t="str">
        <f>IF(ISBLANK('2.'!A1397),"-",'2.'!A1397)</f>
        <v>-</v>
      </c>
      <c r="G1397" t="e">
        <f t="shared" si="570"/>
        <v>#VALUE!</v>
      </c>
      <c r="H1397" t="e">
        <f t="shared" si="571"/>
        <v>#VALUE!</v>
      </c>
      <c r="I1397" t="str">
        <f>IF(ISBLANK('2.'!B1397),"-",'2.'!B1397)</f>
        <v>-</v>
      </c>
      <c r="J1397" s="42" t="e">
        <f t="shared" si="572"/>
        <v>#VALUE!</v>
      </c>
      <c r="K1397" s="7" t="str">
        <f>IF(ISBLANK('3.'!A1397),"-",'3.'!A1397)</f>
        <v>-</v>
      </c>
      <c r="L1397" t="e">
        <f t="shared" si="573"/>
        <v>#VALUE!</v>
      </c>
      <c r="M1397" t="e">
        <f t="shared" si="574"/>
        <v>#VALUE!</v>
      </c>
      <c r="N1397" t="str">
        <f>IF(ISBLANK('3.'!B1397),"-",'3.'!B1397)</f>
        <v>-</v>
      </c>
      <c r="O1397" s="8" t="e">
        <f t="shared" si="575"/>
        <v>#VALUE!</v>
      </c>
      <c r="P1397" s="41" t="str">
        <f>IF(ISBLANK('4.'!A1397),"-",'4.'!A1397)</f>
        <v>-</v>
      </c>
      <c r="Q1397" t="e">
        <f t="shared" si="576"/>
        <v>#VALUE!</v>
      </c>
      <c r="R1397" t="e">
        <f t="shared" si="577"/>
        <v>#VALUE!</v>
      </c>
      <c r="S1397" t="str">
        <f>IF(ISBLANK('4.'!B1397),"-",'4.'!B1397)</f>
        <v>-</v>
      </c>
      <c r="T1397" s="42" t="e">
        <f t="shared" si="578"/>
        <v>#VALUE!</v>
      </c>
      <c r="U1397" s="40" t="str">
        <f>IF(ISBLANK('5.'!A1397),"-",'5.'!A1397)</f>
        <v>-</v>
      </c>
      <c r="V1397" t="e">
        <f t="shared" si="579"/>
        <v>#VALUE!</v>
      </c>
      <c r="W1397" t="e">
        <f t="shared" si="580"/>
        <v>#VALUE!</v>
      </c>
      <c r="X1397" t="str">
        <f>IF(ISBLANK('5.'!B1397),"-",'5.'!B1397)</f>
        <v>-</v>
      </c>
      <c r="Y1397" s="35" t="e">
        <f t="shared" si="581"/>
        <v>#VALUE!</v>
      </c>
      <c r="Z1397" s="39" t="str">
        <f>IF(ISBLANK('6.'!A1397),"-",'6.'!A1397)</f>
        <v>-</v>
      </c>
      <c r="AA1397" t="e">
        <f t="shared" si="582"/>
        <v>#VALUE!</v>
      </c>
      <c r="AB1397" t="e">
        <f t="shared" si="583"/>
        <v>#VALUE!</v>
      </c>
      <c r="AC1397" t="str">
        <f>IF(ISBLANK('6.'!B1397),"-",'6.'!B1397)</f>
        <v>-</v>
      </c>
      <c r="AD1397" s="9" t="e">
        <f t="shared" si="584"/>
        <v>#VALUE!</v>
      </c>
      <c r="AE1397" s="40" t="str">
        <f>IF(ISBLANK('7.'!A1397),"-",'7.'!A1397)</f>
        <v>-</v>
      </c>
      <c r="AF1397" t="e">
        <f t="shared" si="585"/>
        <v>#VALUE!</v>
      </c>
      <c r="AG1397" t="e">
        <f t="shared" si="586"/>
        <v>#VALUE!</v>
      </c>
      <c r="AH1397" t="str">
        <f>IF(ISBLANK('7.'!B1397),"-",'7.'!B1397)</f>
        <v>-</v>
      </c>
      <c r="AI1397" s="35" t="e">
        <f t="shared" si="587"/>
        <v>#VALUE!</v>
      </c>
      <c r="AJ1397" s="39" t="str">
        <f>IF(ISBLANK('8.'!A1397),"-",'8.'!A1397)</f>
        <v>-</v>
      </c>
      <c r="AK1397" t="e">
        <f t="shared" si="588"/>
        <v>#VALUE!</v>
      </c>
      <c r="AL1397" t="e">
        <f t="shared" si="589"/>
        <v>#VALUE!</v>
      </c>
      <c r="AM1397" t="str">
        <f>IF(ISBLANK('8.'!B1397),"-",'8.'!B1397)</f>
        <v>-</v>
      </c>
      <c r="AN1397" s="9" t="e">
        <f t="shared" si="590"/>
        <v>#VALUE!</v>
      </c>
      <c r="AO1397" s="41" t="str">
        <f>IF(ISBLANK('9.'!A1397),"-",'9.'!A1397)</f>
        <v>-</v>
      </c>
      <c r="AP1397" t="e">
        <f t="shared" si="591"/>
        <v>#VALUE!</v>
      </c>
      <c r="AQ1397" t="e">
        <f t="shared" si="592"/>
        <v>#VALUE!</v>
      </c>
      <c r="AR1397" t="str">
        <f>IF(ISBLANK('9.'!B1397),"-",'9.'!B1397)</f>
        <v>-</v>
      </c>
      <c r="AS1397" s="42" t="e">
        <f t="shared" si="593"/>
        <v>#VALUE!</v>
      </c>
    </row>
    <row r="1398" spans="1:45">
      <c r="A1398" s="40" t="str">
        <f>IF(ISBLANK('1.'!A1398),"-",'1.'!A1398)</f>
        <v>-</v>
      </c>
      <c r="B1398" t="e">
        <f t="shared" si="567"/>
        <v>#VALUE!</v>
      </c>
      <c r="C1398" t="e">
        <f t="shared" si="568"/>
        <v>#VALUE!</v>
      </c>
      <c r="D1398">
        <f>IF(ISBLANK('Step 2. Percent Runtime Calcs'!B1398),"-",'1.'!B1398)</f>
        <v>0</v>
      </c>
      <c r="E1398" s="35">
        <f t="shared" si="569"/>
        <v>0</v>
      </c>
      <c r="F1398" s="41" t="str">
        <f>IF(ISBLANK('2.'!A1398),"-",'2.'!A1398)</f>
        <v>-</v>
      </c>
      <c r="G1398" t="e">
        <f t="shared" si="570"/>
        <v>#VALUE!</v>
      </c>
      <c r="H1398" t="e">
        <f t="shared" si="571"/>
        <v>#VALUE!</v>
      </c>
      <c r="I1398" t="str">
        <f>IF(ISBLANK('2.'!B1398),"-",'2.'!B1398)</f>
        <v>-</v>
      </c>
      <c r="J1398" s="42" t="e">
        <f t="shared" si="572"/>
        <v>#VALUE!</v>
      </c>
      <c r="K1398" s="7" t="str">
        <f>IF(ISBLANK('3.'!A1398),"-",'3.'!A1398)</f>
        <v>-</v>
      </c>
      <c r="L1398" t="e">
        <f t="shared" si="573"/>
        <v>#VALUE!</v>
      </c>
      <c r="M1398" t="e">
        <f t="shared" si="574"/>
        <v>#VALUE!</v>
      </c>
      <c r="N1398" t="str">
        <f>IF(ISBLANK('3.'!B1398),"-",'3.'!B1398)</f>
        <v>-</v>
      </c>
      <c r="O1398" s="8" t="e">
        <f t="shared" si="575"/>
        <v>#VALUE!</v>
      </c>
      <c r="P1398" s="41" t="str">
        <f>IF(ISBLANK('4.'!A1398),"-",'4.'!A1398)</f>
        <v>-</v>
      </c>
      <c r="Q1398" t="e">
        <f t="shared" si="576"/>
        <v>#VALUE!</v>
      </c>
      <c r="R1398" t="e">
        <f t="shared" si="577"/>
        <v>#VALUE!</v>
      </c>
      <c r="S1398" t="str">
        <f>IF(ISBLANK('4.'!B1398),"-",'4.'!B1398)</f>
        <v>-</v>
      </c>
      <c r="T1398" s="42" t="e">
        <f t="shared" si="578"/>
        <v>#VALUE!</v>
      </c>
      <c r="U1398" s="40" t="str">
        <f>IF(ISBLANK('5.'!A1398),"-",'5.'!A1398)</f>
        <v>-</v>
      </c>
      <c r="V1398" t="e">
        <f t="shared" si="579"/>
        <v>#VALUE!</v>
      </c>
      <c r="W1398" t="e">
        <f t="shared" si="580"/>
        <v>#VALUE!</v>
      </c>
      <c r="X1398" t="str">
        <f>IF(ISBLANK('5.'!B1398),"-",'5.'!B1398)</f>
        <v>-</v>
      </c>
      <c r="Y1398" s="35" t="e">
        <f t="shared" si="581"/>
        <v>#VALUE!</v>
      </c>
      <c r="Z1398" s="39" t="str">
        <f>IF(ISBLANK('6.'!A1398),"-",'6.'!A1398)</f>
        <v>-</v>
      </c>
      <c r="AA1398" t="e">
        <f t="shared" si="582"/>
        <v>#VALUE!</v>
      </c>
      <c r="AB1398" t="e">
        <f t="shared" si="583"/>
        <v>#VALUE!</v>
      </c>
      <c r="AC1398" t="str">
        <f>IF(ISBLANK('6.'!B1398),"-",'6.'!B1398)</f>
        <v>-</v>
      </c>
      <c r="AD1398" s="9" t="e">
        <f t="shared" si="584"/>
        <v>#VALUE!</v>
      </c>
      <c r="AE1398" s="40" t="str">
        <f>IF(ISBLANK('7.'!A1398),"-",'7.'!A1398)</f>
        <v>-</v>
      </c>
      <c r="AF1398" t="e">
        <f t="shared" si="585"/>
        <v>#VALUE!</v>
      </c>
      <c r="AG1398" t="e">
        <f t="shared" si="586"/>
        <v>#VALUE!</v>
      </c>
      <c r="AH1398" t="str">
        <f>IF(ISBLANK('7.'!B1398),"-",'7.'!B1398)</f>
        <v>-</v>
      </c>
      <c r="AI1398" s="35" t="e">
        <f t="shared" si="587"/>
        <v>#VALUE!</v>
      </c>
      <c r="AJ1398" s="39" t="str">
        <f>IF(ISBLANK('8.'!A1398),"-",'8.'!A1398)</f>
        <v>-</v>
      </c>
      <c r="AK1398" t="e">
        <f t="shared" si="588"/>
        <v>#VALUE!</v>
      </c>
      <c r="AL1398" t="e">
        <f t="shared" si="589"/>
        <v>#VALUE!</v>
      </c>
      <c r="AM1398" t="str">
        <f>IF(ISBLANK('8.'!B1398),"-",'8.'!B1398)</f>
        <v>-</v>
      </c>
      <c r="AN1398" s="9" t="e">
        <f t="shared" si="590"/>
        <v>#VALUE!</v>
      </c>
      <c r="AO1398" s="41" t="str">
        <f>IF(ISBLANK('9.'!A1398),"-",'9.'!A1398)</f>
        <v>-</v>
      </c>
      <c r="AP1398" t="e">
        <f t="shared" si="591"/>
        <v>#VALUE!</v>
      </c>
      <c r="AQ1398" t="e">
        <f t="shared" si="592"/>
        <v>#VALUE!</v>
      </c>
      <c r="AR1398" t="str">
        <f>IF(ISBLANK('9.'!B1398),"-",'9.'!B1398)</f>
        <v>-</v>
      </c>
      <c r="AS1398" s="42" t="e">
        <f t="shared" si="593"/>
        <v>#VALUE!</v>
      </c>
    </row>
    <row r="1399" spans="1:45">
      <c r="A1399" s="40" t="str">
        <f>IF(ISBLANK('1.'!A1399),"-",'1.'!A1399)</f>
        <v>-</v>
      </c>
      <c r="B1399" t="e">
        <f t="shared" si="567"/>
        <v>#VALUE!</v>
      </c>
      <c r="C1399" t="e">
        <f t="shared" si="568"/>
        <v>#VALUE!</v>
      </c>
      <c r="D1399">
        <f>IF(ISBLANK('Step 2. Percent Runtime Calcs'!B1399),"-",'1.'!B1399)</f>
        <v>0</v>
      </c>
      <c r="E1399" s="35">
        <f t="shared" si="569"/>
        <v>0</v>
      </c>
      <c r="F1399" s="41" t="str">
        <f>IF(ISBLANK('2.'!A1399),"-",'2.'!A1399)</f>
        <v>-</v>
      </c>
      <c r="G1399" t="e">
        <f t="shared" si="570"/>
        <v>#VALUE!</v>
      </c>
      <c r="H1399" t="e">
        <f t="shared" si="571"/>
        <v>#VALUE!</v>
      </c>
      <c r="I1399" t="str">
        <f>IF(ISBLANK('2.'!B1399),"-",'2.'!B1399)</f>
        <v>-</v>
      </c>
      <c r="J1399" s="42" t="e">
        <f t="shared" si="572"/>
        <v>#VALUE!</v>
      </c>
      <c r="K1399" s="7" t="str">
        <f>IF(ISBLANK('3.'!A1399),"-",'3.'!A1399)</f>
        <v>-</v>
      </c>
      <c r="L1399" t="e">
        <f t="shared" si="573"/>
        <v>#VALUE!</v>
      </c>
      <c r="M1399" t="e">
        <f t="shared" si="574"/>
        <v>#VALUE!</v>
      </c>
      <c r="N1399" t="str">
        <f>IF(ISBLANK('3.'!B1399),"-",'3.'!B1399)</f>
        <v>-</v>
      </c>
      <c r="O1399" s="8" t="e">
        <f t="shared" si="575"/>
        <v>#VALUE!</v>
      </c>
      <c r="P1399" s="41" t="str">
        <f>IF(ISBLANK('4.'!A1399),"-",'4.'!A1399)</f>
        <v>-</v>
      </c>
      <c r="Q1399" t="e">
        <f t="shared" si="576"/>
        <v>#VALUE!</v>
      </c>
      <c r="R1399" t="e">
        <f t="shared" si="577"/>
        <v>#VALUE!</v>
      </c>
      <c r="S1399" t="str">
        <f>IF(ISBLANK('4.'!B1399),"-",'4.'!B1399)</f>
        <v>-</v>
      </c>
      <c r="T1399" s="42" t="e">
        <f t="shared" si="578"/>
        <v>#VALUE!</v>
      </c>
      <c r="U1399" s="40" t="str">
        <f>IF(ISBLANK('5.'!A1399),"-",'5.'!A1399)</f>
        <v>-</v>
      </c>
      <c r="V1399" t="e">
        <f t="shared" si="579"/>
        <v>#VALUE!</v>
      </c>
      <c r="W1399" t="e">
        <f t="shared" si="580"/>
        <v>#VALUE!</v>
      </c>
      <c r="X1399" t="str">
        <f>IF(ISBLANK('5.'!B1399),"-",'5.'!B1399)</f>
        <v>-</v>
      </c>
      <c r="Y1399" s="35" t="e">
        <f t="shared" si="581"/>
        <v>#VALUE!</v>
      </c>
      <c r="Z1399" s="39" t="str">
        <f>IF(ISBLANK('6.'!A1399),"-",'6.'!A1399)</f>
        <v>-</v>
      </c>
      <c r="AA1399" t="e">
        <f t="shared" si="582"/>
        <v>#VALUE!</v>
      </c>
      <c r="AB1399" t="e">
        <f t="shared" si="583"/>
        <v>#VALUE!</v>
      </c>
      <c r="AC1399" t="str">
        <f>IF(ISBLANK('6.'!B1399),"-",'6.'!B1399)</f>
        <v>-</v>
      </c>
      <c r="AD1399" s="9" t="e">
        <f t="shared" si="584"/>
        <v>#VALUE!</v>
      </c>
      <c r="AE1399" s="40" t="str">
        <f>IF(ISBLANK('7.'!A1399),"-",'7.'!A1399)</f>
        <v>-</v>
      </c>
      <c r="AF1399" t="e">
        <f t="shared" si="585"/>
        <v>#VALUE!</v>
      </c>
      <c r="AG1399" t="e">
        <f t="shared" si="586"/>
        <v>#VALUE!</v>
      </c>
      <c r="AH1399" t="str">
        <f>IF(ISBLANK('7.'!B1399),"-",'7.'!B1399)</f>
        <v>-</v>
      </c>
      <c r="AI1399" s="35" t="e">
        <f t="shared" si="587"/>
        <v>#VALUE!</v>
      </c>
      <c r="AJ1399" s="39" t="str">
        <f>IF(ISBLANK('8.'!A1399),"-",'8.'!A1399)</f>
        <v>-</v>
      </c>
      <c r="AK1399" t="e">
        <f t="shared" si="588"/>
        <v>#VALUE!</v>
      </c>
      <c r="AL1399" t="e">
        <f t="shared" si="589"/>
        <v>#VALUE!</v>
      </c>
      <c r="AM1399" t="str">
        <f>IF(ISBLANK('8.'!B1399),"-",'8.'!B1399)</f>
        <v>-</v>
      </c>
      <c r="AN1399" s="9" t="e">
        <f t="shared" si="590"/>
        <v>#VALUE!</v>
      </c>
      <c r="AO1399" s="41" t="str">
        <f>IF(ISBLANK('9.'!A1399),"-",'9.'!A1399)</f>
        <v>-</v>
      </c>
      <c r="AP1399" t="e">
        <f t="shared" si="591"/>
        <v>#VALUE!</v>
      </c>
      <c r="AQ1399" t="e">
        <f t="shared" si="592"/>
        <v>#VALUE!</v>
      </c>
      <c r="AR1399" t="str">
        <f>IF(ISBLANK('9.'!B1399),"-",'9.'!B1399)</f>
        <v>-</v>
      </c>
      <c r="AS1399" s="42" t="e">
        <f t="shared" si="593"/>
        <v>#VALUE!</v>
      </c>
    </row>
    <row r="1400" spans="1:45">
      <c r="A1400" s="40" t="str">
        <f>IF(ISBLANK('1.'!A1400),"-",'1.'!A1400)</f>
        <v>-</v>
      </c>
      <c r="B1400" t="e">
        <f t="shared" si="567"/>
        <v>#VALUE!</v>
      </c>
      <c r="C1400" t="e">
        <f t="shared" si="568"/>
        <v>#VALUE!</v>
      </c>
      <c r="D1400">
        <f>IF(ISBLANK('Step 2. Percent Runtime Calcs'!B1400),"-",'1.'!B1400)</f>
        <v>0</v>
      </c>
      <c r="E1400" s="35">
        <f t="shared" si="569"/>
        <v>0</v>
      </c>
      <c r="F1400" s="41" t="str">
        <f>IF(ISBLANK('2.'!A1400),"-",'2.'!A1400)</f>
        <v>-</v>
      </c>
      <c r="G1400" t="e">
        <f t="shared" si="570"/>
        <v>#VALUE!</v>
      </c>
      <c r="H1400" t="e">
        <f t="shared" si="571"/>
        <v>#VALUE!</v>
      </c>
      <c r="I1400" t="str">
        <f>IF(ISBLANK('2.'!B1400),"-",'2.'!B1400)</f>
        <v>-</v>
      </c>
      <c r="J1400" s="42" t="e">
        <f t="shared" si="572"/>
        <v>#VALUE!</v>
      </c>
      <c r="K1400" s="7" t="str">
        <f>IF(ISBLANK('3.'!A1400),"-",'3.'!A1400)</f>
        <v>-</v>
      </c>
      <c r="L1400" t="e">
        <f t="shared" si="573"/>
        <v>#VALUE!</v>
      </c>
      <c r="M1400" t="e">
        <f t="shared" si="574"/>
        <v>#VALUE!</v>
      </c>
      <c r="N1400" t="str">
        <f>IF(ISBLANK('3.'!B1400),"-",'3.'!B1400)</f>
        <v>-</v>
      </c>
      <c r="O1400" s="8" t="e">
        <f t="shared" si="575"/>
        <v>#VALUE!</v>
      </c>
      <c r="P1400" s="41" t="str">
        <f>IF(ISBLANK('4.'!A1400),"-",'4.'!A1400)</f>
        <v>-</v>
      </c>
      <c r="Q1400" t="e">
        <f t="shared" si="576"/>
        <v>#VALUE!</v>
      </c>
      <c r="R1400" t="e">
        <f t="shared" si="577"/>
        <v>#VALUE!</v>
      </c>
      <c r="S1400" t="str">
        <f>IF(ISBLANK('4.'!B1400),"-",'4.'!B1400)</f>
        <v>-</v>
      </c>
      <c r="T1400" s="42" t="e">
        <f t="shared" si="578"/>
        <v>#VALUE!</v>
      </c>
      <c r="U1400" s="40" t="str">
        <f>IF(ISBLANK('5.'!A1400),"-",'5.'!A1400)</f>
        <v>-</v>
      </c>
      <c r="V1400" t="e">
        <f t="shared" si="579"/>
        <v>#VALUE!</v>
      </c>
      <c r="W1400" t="e">
        <f t="shared" si="580"/>
        <v>#VALUE!</v>
      </c>
      <c r="X1400" t="str">
        <f>IF(ISBLANK('5.'!B1400),"-",'5.'!B1400)</f>
        <v>-</v>
      </c>
      <c r="Y1400" s="35" t="e">
        <f t="shared" si="581"/>
        <v>#VALUE!</v>
      </c>
      <c r="Z1400" s="39" t="str">
        <f>IF(ISBLANK('6.'!A1400),"-",'6.'!A1400)</f>
        <v>-</v>
      </c>
      <c r="AA1400" t="e">
        <f t="shared" si="582"/>
        <v>#VALUE!</v>
      </c>
      <c r="AB1400" t="e">
        <f t="shared" si="583"/>
        <v>#VALUE!</v>
      </c>
      <c r="AC1400" t="str">
        <f>IF(ISBLANK('6.'!B1400),"-",'6.'!B1400)</f>
        <v>-</v>
      </c>
      <c r="AD1400" s="9" t="e">
        <f t="shared" si="584"/>
        <v>#VALUE!</v>
      </c>
      <c r="AE1400" s="40" t="str">
        <f>IF(ISBLANK('7.'!A1400),"-",'7.'!A1400)</f>
        <v>-</v>
      </c>
      <c r="AF1400" t="e">
        <f t="shared" si="585"/>
        <v>#VALUE!</v>
      </c>
      <c r="AG1400" t="e">
        <f t="shared" si="586"/>
        <v>#VALUE!</v>
      </c>
      <c r="AH1400" t="str">
        <f>IF(ISBLANK('7.'!B1400),"-",'7.'!B1400)</f>
        <v>-</v>
      </c>
      <c r="AI1400" s="35" t="e">
        <f t="shared" si="587"/>
        <v>#VALUE!</v>
      </c>
      <c r="AJ1400" s="39" t="str">
        <f>IF(ISBLANK('8.'!A1400),"-",'8.'!A1400)</f>
        <v>-</v>
      </c>
      <c r="AK1400" t="e">
        <f t="shared" si="588"/>
        <v>#VALUE!</v>
      </c>
      <c r="AL1400" t="e">
        <f t="shared" si="589"/>
        <v>#VALUE!</v>
      </c>
      <c r="AM1400" t="str">
        <f>IF(ISBLANK('8.'!B1400),"-",'8.'!B1400)</f>
        <v>-</v>
      </c>
      <c r="AN1400" s="9" t="e">
        <f t="shared" si="590"/>
        <v>#VALUE!</v>
      </c>
      <c r="AO1400" s="41" t="str">
        <f>IF(ISBLANK('9.'!A1400),"-",'9.'!A1400)</f>
        <v>-</v>
      </c>
      <c r="AP1400" t="e">
        <f t="shared" si="591"/>
        <v>#VALUE!</v>
      </c>
      <c r="AQ1400" t="e">
        <f t="shared" si="592"/>
        <v>#VALUE!</v>
      </c>
      <c r="AR1400" t="str">
        <f>IF(ISBLANK('9.'!B1400),"-",'9.'!B1400)</f>
        <v>-</v>
      </c>
      <c r="AS1400" s="42" t="e">
        <f t="shared" si="593"/>
        <v>#VALUE!</v>
      </c>
    </row>
    <row r="1401" spans="1:45">
      <c r="A1401" s="40" t="str">
        <f>IF(ISBLANK('1.'!A1401),"-",'1.'!A1401)</f>
        <v>-</v>
      </c>
      <c r="B1401" t="e">
        <f t="shared" si="567"/>
        <v>#VALUE!</v>
      </c>
      <c r="C1401" t="e">
        <f t="shared" si="568"/>
        <v>#VALUE!</v>
      </c>
      <c r="D1401">
        <f>IF(ISBLANK('Step 2. Percent Runtime Calcs'!B1401),"-",'1.'!B1401)</f>
        <v>0</v>
      </c>
      <c r="E1401" s="35">
        <f t="shared" si="569"/>
        <v>0</v>
      </c>
      <c r="F1401" s="41" t="str">
        <f>IF(ISBLANK('2.'!A1401),"-",'2.'!A1401)</f>
        <v>-</v>
      </c>
      <c r="G1401" t="e">
        <f t="shared" si="570"/>
        <v>#VALUE!</v>
      </c>
      <c r="H1401" t="e">
        <f t="shared" si="571"/>
        <v>#VALUE!</v>
      </c>
      <c r="I1401" t="str">
        <f>IF(ISBLANK('2.'!B1401),"-",'2.'!B1401)</f>
        <v>-</v>
      </c>
      <c r="J1401" s="42" t="e">
        <f t="shared" si="572"/>
        <v>#VALUE!</v>
      </c>
      <c r="K1401" s="7" t="str">
        <f>IF(ISBLANK('3.'!A1401),"-",'3.'!A1401)</f>
        <v>-</v>
      </c>
      <c r="L1401" t="e">
        <f t="shared" si="573"/>
        <v>#VALUE!</v>
      </c>
      <c r="M1401" t="e">
        <f t="shared" si="574"/>
        <v>#VALUE!</v>
      </c>
      <c r="N1401" t="str">
        <f>IF(ISBLANK('3.'!B1401),"-",'3.'!B1401)</f>
        <v>-</v>
      </c>
      <c r="O1401" s="8" t="e">
        <f t="shared" si="575"/>
        <v>#VALUE!</v>
      </c>
      <c r="P1401" s="41" t="str">
        <f>IF(ISBLANK('4.'!A1401),"-",'4.'!A1401)</f>
        <v>-</v>
      </c>
      <c r="Q1401" t="e">
        <f t="shared" si="576"/>
        <v>#VALUE!</v>
      </c>
      <c r="R1401" t="e">
        <f t="shared" si="577"/>
        <v>#VALUE!</v>
      </c>
      <c r="S1401" t="str">
        <f>IF(ISBLANK('4.'!B1401),"-",'4.'!B1401)</f>
        <v>-</v>
      </c>
      <c r="T1401" s="42" t="e">
        <f t="shared" si="578"/>
        <v>#VALUE!</v>
      </c>
      <c r="U1401" s="40" t="str">
        <f>IF(ISBLANK('5.'!A1401),"-",'5.'!A1401)</f>
        <v>-</v>
      </c>
      <c r="V1401" t="e">
        <f t="shared" si="579"/>
        <v>#VALUE!</v>
      </c>
      <c r="W1401" t="e">
        <f t="shared" si="580"/>
        <v>#VALUE!</v>
      </c>
      <c r="X1401" t="str">
        <f>IF(ISBLANK('5.'!B1401),"-",'5.'!B1401)</f>
        <v>-</v>
      </c>
      <c r="Y1401" s="35" t="e">
        <f t="shared" si="581"/>
        <v>#VALUE!</v>
      </c>
      <c r="Z1401" s="39" t="str">
        <f>IF(ISBLANK('6.'!A1401),"-",'6.'!A1401)</f>
        <v>-</v>
      </c>
      <c r="AA1401" t="e">
        <f t="shared" si="582"/>
        <v>#VALUE!</v>
      </c>
      <c r="AB1401" t="e">
        <f t="shared" si="583"/>
        <v>#VALUE!</v>
      </c>
      <c r="AC1401" t="str">
        <f>IF(ISBLANK('6.'!B1401),"-",'6.'!B1401)</f>
        <v>-</v>
      </c>
      <c r="AD1401" s="9" t="e">
        <f t="shared" si="584"/>
        <v>#VALUE!</v>
      </c>
      <c r="AE1401" s="40" t="str">
        <f>IF(ISBLANK('7.'!A1401),"-",'7.'!A1401)</f>
        <v>-</v>
      </c>
      <c r="AF1401" t="e">
        <f t="shared" si="585"/>
        <v>#VALUE!</v>
      </c>
      <c r="AG1401" t="e">
        <f t="shared" si="586"/>
        <v>#VALUE!</v>
      </c>
      <c r="AH1401" t="str">
        <f>IF(ISBLANK('7.'!B1401),"-",'7.'!B1401)</f>
        <v>-</v>
      </c>
      <c r="AI1401" s="35" t="e">
        <f t="shared" si="587"/>
        <v>#VALUE!</v>
      </c>
      <c r="AJ1401" s="39" t="str">
        <f>IF(ISBLANK('8.'!A1401),"-",'8.'!A1401)</f>
        <v>-</v>
      </c>
      <c r="AK1401" t="e">
        <f t="shared" si="588"/>
        <v>#VALUE!</v>
      </c>
      <c r="AL1401" t="e">
        <f t="shared" si="589"/>
        <v>#VALUE!</v>
      </c>
      <c r="AM1401" t="str">
        <f>IF(ISBLANK('8.'!B1401),"-",'8.'!B1401)</f>
        <v>-</v>
      </c>
      <c r="AN1401" s="9" t="e">
        <f t="shared" si="590"/>
        <v>#VALUE!</v>
      </c>
      <c r="AO1401" s="41" t="str">
        <f>IF(ISBLANK('9.'!A1401),"-",'9.'!A1401)</f>
        <v>-</v>
      </c>
      <c r="AP1401" t="e">
        <f t="shared" si="591"/>
        <v>#VALUE!</v>
      </c>
      <c r="AQ1401" t="e">
        <f t="shared" si="592"/>
        <v>#VALUE!</v>
      </c>
      <c r="AR1401" t="str">
        <f>IF(ISBLANK('9.'!B1401),"-",'9.'!B1401)</f>
        <v>-</v>
      </c>
      <c r="AS1401" s="42" t="e">
        <f t="shared" si="593"/>
        <v>#VALUE!</v>
      </c>
    </row>
    <row r="1402" spans="1:45">
      <c r="A1402" s="40" t="str">
        <f>IF(ISBLANK('1.'!A1402),"-",'1.'!A1402)</f>
        <v>-</v>
      </c>
      <c r="B1402" t="e">
        <f t="shared" si="567"/>
        <v>#VALUE!</v>
      </c>
      <c r="C1402" t="e">
        <f t="shared" si="568"/>
        <v>#VALUE!</v>
      </c>
      <c r="D1402">
        <f>IF(ISBLANK('Step 2. Percent Runtime Calcs'!B1402),"-",'1.'!B1402)</f>
        <v>0</v>
      </c>
      <c r="E1402" s="35">
        <f t="shared" si="569"/>
        <v>0</v>
      </c>
      <c r="F1402" s="41" t="str">
        <f>IF(ISBLANK('2.'!A1402),"-",'2.'!A1402)</f>
        <v>-</v>
      </c>
      <c r="G1402" t="e">
        <f t="shared" si="570"/>
        <v>#VALUE!</v>
      </c>
      <c r="H1402" t="e">
        <f t="shared" si="571"/>
        <v>#VALUE!</v>
      </c>
      <c r="I1402" t="str">
        <f>IF(ISBLANK('2.'!B1402),"-",'2.'!B1402)</f>
        <v>-</v>
      </c>
      <c r="J1402" s="42" t="e">
        <f t="shared" si="572"/>
        <v>#VALUE!</v>
      </c>
      <c r="K1402" s="7" t="str">
        <f>IF(ISBLANK('3.'!A1402),"-",'3.'!A1402)</f>
        <v>-</v>
      </c>
      <c r="L1402" t="e">
        <f t="shared" si="573"/>
        <v>#VALUE!</v>
      </c>
      <c r="M1402" t="e">
        <f t="shared" si="574"/>
        <v>#VALUE!</v>
      </c>
      <c r="N1402" t="str">
        <f>IF(ISBLANK('3.'!B1402),"-",'3.'!B1402)</f>
        <v>-</v>
      </c>
      <c r="O1402" s="8" t="e">
        <f t="shared" si="575"/>
        <v>#VALUE!</v>
      </c>
      <c r="P1402" s="41" t="str">
        <f>IF(ISBLANK('4.'!A1402),"-",'4.'!A1402)</f>
        <v>-</v>
      </c>
      <c r="Q1402" t="e">
        <f t="shared" si="576"/>
        <v>#VALUE!</v>
      </c>
      <c r="R1402" t="e">
        <f t="shared" si="577"/>
        <v>#VALUE!</v>
      </c>
      <c r="S1402" t="str">
        <f>IF(ISBLANK('4.'!B1402),"-",'4.'!B1402)</f>
        <v>-</v>
      </c>
      <c r="T1402" s="42" t="e">
        <f t="shared" si="578"/>
        <v>#VALUE!</v>
      </c>
      <c r="U1402" s="40" t="str">
        <f>IF(ISBLANK('5.'!A1402),"-",'5.'!A1402)</f>
        <v>-</v>
      </c>
      <c r="V1402" t="e">
        <f t="shared" si="579"/>
        <v>#VALUE!</v>
      </c>
      <c r="W1402" t="e">
        <f t="shared" si="580"/>
        <v>#VALUE!</v>
      </c>
      <c r="X1402" t="str">
        <f>IF(ISBLANK('5.'!B1402),"-",'5.'!B1402)</f>
        <v>-</v>
      </c>
      <c r="Y1402" s="35" t="e">
        <f t="shared" si="581"/>
        <v>#VALUE!</v>
      </c>
      <c r="Z1402" s="39" t="str">
        <f>IF(ISBLANK('6.'!A1402),"-",'6.'!A1402)</f>
        <v>-</v>
      </c>
      <c r="AA1402" t="e">
        <f t="shared" si="582"/>
        <v>#VALUE!</v>
      </c>
      <c r="AB1402" t="e">
        <f t="shared" si="583"/>
        <v>#VALUE!</v>
      </c>
      <c r="AC1402" t="str">
        <f>IF(ISBLANK('6.'!B1402),"-",'6.'!B1402)</f>
        <v>-</v>
      </c>
      <c r="AD1402" s="9" t="e">
        <f t="shared" si="584"/>
        <v>#VALUE!</v>
      </c>
      <c r="AE1402" s="40" t="str">
        <f>IF(ISBLANK('7.'!A1402),"-",'7.'!A1402)</f>
        <v>-</v>
      </c>
      <c r="AF1402" t="e">
        <f t="shared" si="585"/>
        <v>#VALUE!</v>
      </c>
      <c r="AG1402" t="e">
        <f t="shared" si="586"/>
        <v>#VALUE!</v>
      </c>
      <c r="AH1402" t="str">
        <f>IF(ISBLANK('7.'!B1402),"-",'7.'!B1402)</f>
        <v>-</v>
      </c>
      <c r="AI1402" s="35" t="e">
        <f t="shared" si="587"/>
        <v>#VALUE!</v>
      </c>
      <c r="AJ1402" s="39" t="str">
        <f>IF(ISBLANK('8.'!A1402),"-",'8.'!A1402)</f>
        <v>-</v>
      </c>
      <c r="AK1402" t="e">
        <f t="shared" si="588"/>
        <v>#VALUE!</v>
      </c>
      <c r="AL1402" t="e">
        <f t="shared" si="589"/>
        <v>#VALUE!</v>
      </c>
      <c r="AM1402" t="str">
        <f>IF(ISBLANK('8.'!B1402),"-",'8.'!B1402)</f>
        <v>-</v>
      </c>
      <c r="AN1402" s="9" t="e">
        <f t="shared" si="590"/>
        <v>#VALUE!</v>
      </c>
      <c r="AO1402" s="41" t="str">
        <f>IF(ISBLANK('9.'!A1402),"-",'9.'!A1402)</f>
        <v>-</v>
      </c>
      <c r="AP1402" t="e">
        <f t="shared" si="591"/>
        <v>#VALUE!</v>
      </c>
      <c r="AQ1402" t="e">
        <f t="shared" si="592"/>
        <v>#VALUE!</v>
      </c>
      <c r="AR1402" t="str">
        <f>IF(ISBLANK('9.'!B1402),"-",'9.'!B1402)</f>
        <v>-</v>
      </c>
      <c r="AS1402" s="42" t="e">
        <f t="shared" si="593"/>
        <v>#VALUE!</v>
      </c>
    </row>
    <row r="1403" spans="1:45">
      <c r="A1403" s="40" t="str">
        <f>IF(ISBLANK('1.'!A1403),"-",'1.'!A1403)</f>
        <v>-</v>
      </c>
      <c r="B1403" t="e">
        <f t="shared" si="567"/>
        <v>#VALUE!</v>
      </c>
      <c r="C1403" t="e">
        <f t="shared" si="568"/>
        <v>#VALUE!</v>
      </c>
      <c r="D1403">
        <f>IF(ISBLANK('Step 2. Percent Runtime Calcs'!B1403),"-",'1.'!B1403)</f>
        <v>0</v>
      </c>
      <c r="E1403" s="35">
        <f t="shared" si="569"/>
        <v>0</v>
      </c>
      <c r="F1403" s="41" t="str">
        <f>IF(ISBLANK('2.'!A1403),"-",'2.'!A1403)</f>
        <v>-</v>
      </c>
      <c r="G1403" t="e">
        <f t="shared" si="570"/>
        <v>#VALUE!</v>
      </c>
      <c r="H1403" t="e">
        <f t="shared" si="571"/>
        <v>#VALUE!</v>
      </c>
      <c r="I1403" t="str">
        <f>IF(ISBLANK('2.'!B1403),"-",'2.'!B1403)</f>
        <v>-</v>
      </c>
      <c r="J1403" s="42" t="e">
        <f t="shared" si="572"/>
        <v>#VALUE!</v>
      </c>
      <c r="K1403" s="7" t="str">
        <f>IF(ISBLANK('3.'!A1403),"-",'3.'!A1403)</f>
        <v>-</v>
      </c>
      <c r="L1403" t="e">
        <f t="shared" si="573"/>
        <v>#VALUE!</v>
      </c>
      <c r="M1403" t="e">
        <f t="shared" si="574"/>
        <v>#VALUE!</v>
      </c>
      <c r="N1403" t="str">
        <f>IF(ISBLANK('3.'!B1403),"-",'3.'!B1403)</f>
        <v>-</v>
      </c>
      <c r="O1403" s="8" t="e">
        <f t="shared" si="575"/>
        <v>#VALUE!</v>
      </c>
      <c r="P1403" s="41" t="str">
        <f>IF(ISBLANK('4.'!A1403),"-",'4.'!A1403)</f>
        <v>-</v>
      </c>
      <c r="Q1403" t="e">
        <f t="shared" si="576"/>
        <v>#VALUE!</v>
      </c>
      <c r="R1403" t="e">
        <f t="shared" si="577"/>
        <v>#VALUE!</v>
      </c>
      <c r="S1403" t="str">
        <f>IF(ISBLANK('4.'!B1403),"-",'4.'!B1403)</f>
        <v>-</v>
      </c>
      <c r="T1403" s="42" t="e">
        <f t="shared" si="578"/>
        <v>#VALUE!</v>
      </c>
      <c r="U1403" s="40" t="str">
        <f>IF(ISBLANK('5.'!A1403),"-",'5.'!A1403)</f>
        <v>-</v>
      </c>
      <c r="V1403" t="e">
        <f t="shared" si="579"/>
        <v>#VALUE!</v>
      </c>
      <c r="W1403" t="e">
        <f t="shared" si="580"/>
        <v>#VALUE!</v>
      </c>
      <c r="X1403" t="str">
        <f>IF(ISBLANK('5.'!B1403),"-",'5.'!B1403)</f>
        <v>-</v>
      </c>
      <c r="Y1403" s="35" t="e">
        <f t="shared" si="581"/>
        <v>#VALUE!</v>
      </c>
      <c r="Z1403" s="39" t="str">
        <f>IF(ISBLANK('6.'!A1403),"-",'6.'!A1403)</f>
        <v>-</v>
      </c>
      <c r="AA1403" t="e">
        <f t="shared" si="582"/>
        <v>#VALUE!</v>
      </c>
      <c r="AB1403" t="e">
        <f t="shared" si="583"/>
        <v>#VALUE!</v>
      </c>
      <c r="AC1403" t="str">
        <f>IF(ISBLANK('6.'!B1403),"-",'6.'!B1403)</f>
        <v>-</v>
      </c>
      <c r="AD1403" s="9" t="e">
        <f t="shared" si="584"/>
        <v>#VALUE!</v>
      </c>
      <c r="AE1403" s="40" t="str">
        <f>IF(ISBLANK('7.'!A1403),"-",'7.'!A1403)</f>
        <v>-</v>
      </c>
      <c r="AF1403" t="e">
        <f t="shared" si="585"/>
        <v>#VALUE!</v>
      </c>
      <c r="AG1403" t="e">
        <f t="shared" si="586"/>
        <v>#VALUE!</v>
      </c>
      <c r="AH1403" t="str">
        <f>IF(ISBLANK('7.'!B1403),"-",'7.'!B1403)</f>
        <v>-</v>
      </c>
      <c r="AI1403" s="35" t="e">
        <f t="shared" si="587"/>
        <v>#VALUE!</v>
      </c>
      <c r="AJ1403" s="39" t="str">
        <f>IF(ISBLANK('8.'!A1403),"-",'8.'!A1403)</f>
        <v>-</v>
      </c>
      <c r="AK1403" t="e">
        <f t="shared" si="588"/>
        <v>#VALUE!</v>
      </c>
      <c r="AL1403" t="e">
        <f t="shared" si="589"/>
        <v>#VALUE!</v>
      </c>
      <c r="AM1403" t="str">
        <f>IF(ISBLANK('8.'!B1403),"-",'8.'!B1403)</f>
        <v>-</v>
      </c>
      <c r="AN1403" s="9" t="e">
        <f t="shared" si="590"/>
        <v>#VALUE!</v>
      </c>
      <c r="AO1403" s="41" t="str">
        <f>IF(ISBLANK('9.'!A1403),"-",'9.'!A1403)</f>
        <v>-</v>
      </c>
      <c r="AP1403" t="e">
        <f t="shared" si="591"/>
        <v>#VALUE!</v>
      </c>
      <c r="AQ1403" t="e">
        <f t="shared" si="592"/>
        <v>#VALUE!</v>
      </c>
      <c r="AR1403" t="str">
        <f>IF(ISBLANK('9.'!B1403),"-",'9.'!B1403)</f>
        <v>-</v>
      </c>
      <c r="AS1403" s="42" t="e">
        <f t="shared" si="593"/>
        <v>#VALUE!</v>
      </c>
    </row>
    <row r="1404" spans="1:45">
      <c r="A1404" s="40" t="str">
        <f>IF(ISBLANK('1.'!A1404),"-",'1.'!A1404)</f>
        <v>-</v>
      </c>
      <c r="B1404" t="e">
        <f t="shared" si="567"/>
        <v>#VALUE!</v>
      </c>
      <c r="C1404" t="e">
        <f t="shared" si="568"/>
        <v>#VALUE!</v>
      </c>
      <c r="D1404">
        <f>IF(ISBLANK('Step 2. Percent Runtime Calcs'!B1404),"-",'1.'!B1404)</f>
        <v>0</v>
      </c>
      <c r="E1404" s="35">
        <f t="shared" si="569"/>
        <v>0</v>
      </c>
      <c r="F1404" s="41" t="str">
        <f>IF(ISBLANK('2.'!A1404),"-",'2.'!A1404)</f>
        <v>-</v>
      </c>
      <c r="G1404" t="e">
        <f t="shared" si="570"/>
        <v>#VALUE!</v>
      </c>
      <c r="H1404" t="e">
        <f t="shared" si="571"/>
        <v>#VALUE!</v>
      </c>
      <c r="I1404" t="str">
        <f>IF(ISBLANK('2.'!B1404),"-",'2.'!B1404)</f>
        <v>-</v>
      </c>
      <c r="J1404" s="42" t="e">
        <f t="shared" si="572"/>
        <v>#VALUE!</v>
      </c>
      <c r="K1404" s="7" t="str">
        <f>IF(ISBLANK('3.'!A1404),"-",'3.'!A1404)</f>
        <v>-</v>
      </c>
      <c r="L1404" t="e">
        <f t="shared" si="573"/>
        <v>#VALUE!</v>
      </c>
      <c r="M1404" t="e">
        <f t="shared" si="574"/>
        <v>#VALUE!</v>
      </c>
      <c r="N1404" t="str">
        <f>IF(ISBLANK('3.'!B1404),"-",'3.'!B1404)</f>
        <v>-</v>
      </c>
      <c r="O1404" s="8" t="e">
        <f t="shared" si="575"/>
        <v>#VALUE!</v>
      </c>
      <c r="P1404" s="41" t="str">
        <f>IF(ISBLANK('4.'!A1404),"-",'4.'!A1404)</f>
        <v>-</v>
      </c>
      <c r="Q1404" t="e">
        <f t="shared" si="576"/>
        <v>#VALUE!</v>
      </c>
      <c r="R1404" t="e">
        <f t="shared" si="577"/>
        <v>#VALUE!</v>
      </c>
      <c r="S1404" t="str">
        <f>IF(ISBLANK('4.'!B1404),"-",'4.'!B1404)</f>
        <v>-</v>
      </c>
      <c r="T1404" s="42" t="e">
        <f t="shared" si="578"/>
        <v>#VALUE!</v>
      </c>
      <c r="U1404" s="40" t="str">
        <f>IF(ISBLANK('5.'!A1404),"-",'5.'!A1404)</f>
        <v>-</v>
      </c>
      <c r="V1404" t="e">
        <f t="shared" si="579"/>
        <v>#VALUE!</v>
      </c>
      <c r="W1404" t="e">
        <f t="shared" si="580"/>
        <v>#VALUE!</v>
      </c>
      <c r="X1404" t="str">
        <f>IF(ISBLANK('5.'!B1404),"-",'5.'!B1404)</f>
        <v>-</v>
      </c>
      <c r="Y1404" s="35" t="e">
        <f t="shared" si="581"/>
        <v>#VALUE!</v>
      </c>
      <c r="Z1404" s="39" t="str">
        <f>IF(ISBLANK('6.'!A1404),"-",'6.'!A1404)</f>
        <v>-</v>
      </c>
      <c r="AA1404" t="e">
        <f t="shared" si="582"/>
        <v>#VALUE!</v>
      </c>
      <c r="AB1404" t="e">
        <f t="shared" si="583"/>
        <v>#VALUE!</v>
      </c>
      <c r="AC1404" t="str">
        <f>IF(ISBLANK('6.'!B1404),"-",'6.'!B1404)</f>
        <v>-</v>
      </c>
      <c r="AD1404" s="9" t="e">
        <f t="shared" si="584"/>
        <v>#VALUE!</v>
      </c>
      <c r="AE1404" s="40" t="str">
        <f>IF(ISBLANK('7.'!A1404),"-",'7.'!A1404)</f>
        <v>-</v>
      </c>
      <c r="AF1404" t="e">
        <f t="shared" si="585"/>
        <v>#VALUE!</v>
      </c>
      <c r="AG1404" t="e">
        <f t="shared" si="586"/>
        <v>#VALUE!</v>
      </c>
      <c r="AH1404" t="str">
        <f>IF(ISBLANK('7.'!B1404),"-",'7.'!B1404)</f>
        <v>-</v>
      </c>
      <c r="AI1404" s="35" t="e">
        <f t="shared" si="587"/>
        <v>#VALUE!</v>
      </c>
      <c r="AJ1404" s="39" t="str">
        <f>IF(ISBLANK('8.'!A1404),"-",'8.'!A1404)</f>
        <v>-</v>
      </c>
      <c r="AK1404" t="e">
        <f t="shared" si="588"/>
        <v>#VALUE!</v>
      </c>
      <c r="AL1404" t="e">
        <f t="shared" si="589"/>
        <v>#VALUE!</v>
      </c>
      <c r="AM1404" t="str">
        <f>IF(ISBLANK('8.'!B1404),"-",'8.'!B1404)</f>
        <v>-</v>
      </c>
      <c r="AN1404" s="9" t="e">
        <f t="shared" si="590"/>
        <v>#VALUE!</v>
      </c>
      <c r="AO1404" s="41" t="str">
        <f>IF(ISBLANK('9.'!A1404),"-",'9.'!A1404)</f>
        <v>-</v>
      </c>
      <c r="AP1404" t="e">
        <f t="shared" si="591"/>
        <v>#VALUE!</v>
      </c>
      <c r="AQ1404" t="e">
        <f t="shared" si="592"/>
        <v>#VALUE!</v>
      </c>
      <c r="AR1404" t="str">
        <f>IF(ISBLANK('9.'!B1404),"-",'9.'!B1404)</f>
        <v>-</v>
      </c>
      <c r="AS1404" s="42" t="e">
        <f t="shared" si="593"/>
        <v>#VALUE!</v>
      </c>
    </row>
    <row r="1405" spans="1:45">
      <c r="A1405" s="40" t="str">
        <f>IF(ISBLANK('1.'!A1405),"-",'1.'!A1405)</f>
        <v>-</v>
      </c>
      <c r="B1405" t="e">
        <f t="shared" si="567"/>
        <v>#VALUE!</v>
      </c>
      <c r="C1405" t="e">
        <f t="shared" si="568"/>
        <v>#VALUE!</v>
      </c>
      <c r="D1405">
        <f>IF(ISBLANK('Step 2. Percent Runtime Calcs'!B1405),"-",'1.'!B1405)</f>
        <v>0</v>
      </c>
      <c r="E1405" s="35">
        <f t="shared" si="569"/>
        <v>0</v>
      </c>
      <c r="F1405" s="41" t="str">
        <f>IF(ISBLANK('2.'!A1405),"-",'2.'!A1405)</f>
        <v>-</v>
      </c>
      <c r="G1405" t="e">
        <f t="shared" si="570"/>
        <v>#VALUE!</v>
      </c>
      <c r="H1405" t="e">
        <f t="shared" si="571"/>
        <v>#VALUE!</v>
      </c>
      <c r="I1405" t="str">
        <f>IF(ISBLANK('2.'!B1405),"-",'2.'!B1405)</f>
        <v>-</v>
      </c>
      <c r="J1405" s="42" t="e">
        <f t="shared" si="572"/>
        <v>#VALUE!</v>
      </c>
      <c r="K1405" s="7" t="str">
        <f>IF(ISBLANK('3.'!A1405),"-",'3.'!A1405)</f>
        <v>-</v>
      </c>
      <c r="L1405" t="e">
        <f t="shared" si="573"/>
        <v>#VALUE!</v>
      </c>
      <c r="M1405" t="e">
        <f t="shared" si="574"/>
        <v>#VALUE!</v>
      </c>
      <c r="N1405" t="str">
        <f>IF(ISBLANK('3.'!B1405),"-",'3.'!B1405)</f>
        <v>-</v>
      </c>
      <c r="O1405" s="8" t="e">
        <f t="shared" si="575"/>
        <v>#VALUE!</v>
      </c>
      <c r="P1405" s="41" t="str">
        <f>IF(ISBLANK('4.'!A1405),"-",'4.'!A1405)</f>
        <v>-</v>
      </c>
      <c r="Q1405" t="e">
        <f t="shared" si="576"/>
        <v>#VALUE!</v>
      </c>
      <c r="R1405" t="e">
        <f t="shared" si="577"/>
        <v>#VALUE!</v>
      </c>
      <c r="S1405" t="str">
        <f>IF(ISBLANK('4.'!B1405),"-",'4.'!B1405)</f>
        <v>-</v>
      </c>
      <c r="T1405" s="42" t="e">
        <f t="shared" si="578"/>
        <v>#VALUE!</v>
      </c>
      <c r="U1405" s="40" t="str">
        <f>IF(ISBLANK('5.'!A1405),"-",'5.'!A1405)</f>
        <v>-</v>
      </c>
      <c r="V1405" t="e">
        <f t="shared" si="579"/>
        <v>#VALUE!</v>
      </c>
      <c r="W1405" t="e">
        <f t="shared" si="580"/>
        <v>#VALUE!</v>
      </c>
      <c r="X1405" t="str">
        <f>IF(ISBLANK('5.'!B1405),"-",'5.'!B1405)</f>
        <v>-</v>
      </c>
      <c r="Y1405" s="35" t="e">
        <f t="shared" si="581"/>
        <v>#VALUE!</v>
      </c>
      <c r="Z1405" s="39" t="str">
        <f>IF(ISBLANK('6.'!A1405),"-",'6.'!A1405)</f>
        <v>-</v>
      </c>
      <c r="AA1405" t="e">
        <f t="shared" si="582"/>
        <v>#VALUE!</v>
      </c>
      <c r="AB1405" t="e">
        <f t="shared" si="583"/>
        <v>#VALUE!</v>
      </c>
      <c r="AC1405" t="str">
        <f>IF(ISBLANK('6.'!B1405),"-",'6.'!B1405)</f>
        <v>-</v>
      </c>
      <c r="AD1405" s="9" t="e">
        <f t="shared" si="584"/>
        <v>#VALUE!</v>
      </c>
      <c r="AE1405" s="40" t="str">
        <f>IF(ISBLANK('7.'!A1405),"-",'7.'!A1405)</f>
        <v>-</v>
      </c>
      <c r="AF1405" t="e">
        <f t="shared" si="585"/>
        <v>#VALUE!</v>
      </c>
      <c r="AG1405" t="e">
        <f t="shared" si="586"/>
        <v>#VALUE!</v>
      </c>
      <c r="AH1405" t="str">
        <f>IF(ISBLANK('7.'!B1405),"-",'7.'!B1405)</f>
        <v>-</v>
      </c>
      <c r="AI1405" s="35" t="e">
        <f t="shared" si="587"/>
        <v>#VALUE!</v>
      </c>
      <c r="AJ1405" s="39" t="str">
        <f>IF(ISBLANK('8.'!A1405),"-",'8.'!A1405)</f>
        <v>-</v>
      </c>
      <c r="AK1405" t="e">
        <f t="shared" si="588"/>
        <v>#VALUE!</v>
      </c>
      <c r="AL1405" t="e">
        <f t="shared" si="589"/>
        <v>#VALUE!</v>
      </c>
      <c r="AM1405" t="str">
        <f>IF(ISBLANK('8.'!B1405),"-",'8.'!B1405)</f>
        <v>-</v>
      </c>
      <c r="AN1405" s="9" t="e">
        <f t="shared" si="590"/>
        <v>#VALUE!</v>
      </c>
      <c r="AO1405" s="41" t="str">
        <f>IF(ISBLANK('9.'!A1405),"-",'9.'!A1405)</f>
        <v>-</v>
      </c>
      <c r="AP1405" t="e">
        <f t="shared" si="591"/>
        <v>#VALUE!</v>
      </c>
      <c r="AQ1405" t="e">
        <f t="shared" si="592"/>
        <v>#VALUE!</v>
      </c>
      <c r="AR1405" t="str">
        <f>IF(ISBLANK('9.'!B1405),"-",'9.'!B1405)</f>
        <v>-</v>
      </c>
      <c r="AS1405" s="42" t="e">
        <f t="shared" si="593"/>
        <v>#VALUE!</v>
      </c>
    </row>
    <row r="1406" spans="1:45">
      <c r="A1406" s="40" t="str">
        <f>IF(ISBLANK('1.'!A1406),"-",'1.'!A1406)</f>
        <v>-</v>
      </c>
      <c r="B1406" t="e">
        <f t="shared" si="567"/>
        <v>#VALUE!</v>
      </c>
      <c r="C1406" t="e">
        <f t="shared" si="568"/>
        <v>#VALUE!</v>
      </c>
      <c r="D1406">
        <f>IF(ISBLANK('Step 2. Percent Runtime Calcs'!B1406),"-",'1.'!B1406)</f>
        <v>0</v>
      </c>
      <c r="E1406" s="35">
        <f t="shared" si="569"/>
        <v>0</v>
      </c>
      <c r="F1406" s="41" t="str">
        <f>IF(ISBLANK('2.'!A1406),"-",'2.'!A1406)</f>
        <v>-</v>
      </c>
      <c r="G1406" t="e">
        <f t="shared" si="570"/>
        <v>#VALUE!</v>
      </c>
      <c r="H1406" t="e">
        <f t="shared" si="571"/>
        <v>#VALUE!</v>
      </c>
      <c r="I1406" t="str">
        <f>IF(ISBLANK('2.'!B1406),"-",'2.'!B1406)</f>
        <v>-</v>
      </c>
      <c r="J1406" s="42" t="e">
        <f t="shared" si="572"/>
        <v>#VALUE!</v>
      </c>
      <c r="K1406" s="7" t="str">
        <f>IF(ISBLANK('3.'!A1406),"-",'3.'!A1406)</f>
        <v>-</v>
      </c>
      <c r="L1406" t="e">
        <f t="shared" si="573"/>
        <v>#VALUE!</v>
      </c>
      <c r="M1406" t="e">
        <f t="shared" si="574"/>
        <v>#VALUE!</v>
      </c>
      <c r="N1406" t="str">
        <f>IF(ISBLANK('3.'!B1406),"-",'3.'!B1406)</f>
        <v>-</v>
      </c>
      <c r="O1406" s="8" t="e">
        <f t="shared" si="575"/>
        <v>#VALUE!</v>
      </c>
      <c r="P1406" s="41" t="str">
        <f>IF(ISBLANK('4.'!A1406),"-",'4.'!A1406)</f>
        <v>-</v>
      </c>
      <c r="Q1406" t="e">
        <f t="shared" si="576"/>
        <v>#VALUE!</v>
      </c>
      <c r="R1406" t="e">
        <f t="shared" si="577"/>
        <v>#VALUE!</v>
      </c>
      <c r="S1406" t="str">
        <f>IF(ISBLANK('4.'!B1406),"-",'4.'!B1406)</f>
        <v>-</v>
      </c>
      <c r="T1406" s="42" t="e">
        <f t="shared" si="578"/>
        <v>#VALUE!</v>
      </c>
      <c r="U1406" s="40" t="str">
        <f>IF(ISBLANK('5.'!A1406),"-",'5.'!A1406)</f>
        <v>-</v>
      </c>
      <c r="V1406" t="e">
        <f t="shared" si="579"/>
        <v>#VALUE!</v>
      </c>
      <c r="W1406" t="e">
        <f t="shared" si="580"/>
        <v>#VALUE!</v>
      </c>
      <c r="X1406" t="str">
        <f>IF(ISBLANK('5.'!B1406),"-",'5.'!B1406)</f>
        <v>-</v>
      </c>
      <c r="Y1406" s="35" t="e">
        <f t="shared" si="581"/>
        <v>#VALUE!</v>
      </c>
      <c r="Z1406" s="39" t="str">
        <f>IF(ISBLANK('6.'!A1406),"-",'6.'!A1406)</f>
        <v>-</v>
      </c>
      <c r="AA1406" t="e">
        <f t="shared" si="582"/>
        <v>#VALUE!</v>
      </c>
      <c r="AB1406" t="e">
        <f t="shared" si="583"/>
        <v>#VALUE!</v>
      </c>
      <c r="AC1406" t="str">
        <f>IF(ISBLANK('6.'!B1406),"-",'6.'!B1406)</f>
        <v>-</v>
      </c>
      <c r="AD1406" s="9" t="e">
        <f t="shared" si="584"/>
        <v>#VALUE!</v>
      </c>
      <c r="AE1406" s="40" t="str">
        <f>IF(ISBLANK('7.'!A1406),"-",'7.'!A1406)</f>
        <v>-</v>
      </c>
      <c r="AF1406" t="e">
        <f t="shared" si="585"/>
        <v>#VALUE!</v>
      </c>
      <c r="AG1406" t="e">
        <f t="shared" si="586"/>
        <v>#VALUE!</v>
      </c>
      <c r="AH1406" t="str">
        <f>IF(ISBLANK('7.'!B1406),"-",'7.'!B1406)</f>
        <v>-</v>
      </c>
      <c r="AI1406" s="35" t="e">
        <f t="shared" si="587"/>
        <v>#VALUE!</v>
      </c>
      <c r="AJ1406" s="39" t="str">
        <f>IF(ISBLANK('8.'!A1406),"-",'8.'!A1406)</f>
        <v>-</v>
      </c>
      <c r="AK1406" t="e">
        <f t="shared" si="588"/>
        <v>#VALUE!</v>
      </c>
      <c r="AL1406" t="e">
        <f t="shared" si="589"/>
        <v>#VALUE!</v>
      </c>
      <c r="AM1406" t="str">
        <f>IF(ISBLANK('8.'!B1406),"-",'8.'!B1406)</f>
        <v>-</v>
      </c>
      <c r="AN1406" s="9" t="e">
        <f t="shared" si="590"/>
        <v>#VALUE!</v>
      </c>
      <c r="AO1406" s="41" t="str">
        <f>IF(ISBLANK('9.'!A1406),"-",'9.'!A1406)</f>
        <v>-</v>
      </c>
      <c r="AP1406" t="e">
        <f t="shared" si="591"/>
        <v>#VALUE!</v>
      </c>
      <c r="AQ1406" t="e">
        <f t="shared" si="592"/>
        <v>#VALUE!</v>
      </c>
      <c r="AR1406" t="str">
        <f>IF(ISBLANK('9.'!B1406),"-",'9.'!B1406)</f>
        <v>-</v>
      </c>
      <c r="AS1406" s="42" t="e">
        <f t="shared" si="593"/>
        <v>#VALUE!</v>
      </c>
    </row>
    <row r="1407" spans="1:45">
      <c r="A1407" s="40" t="str">
        <f>IF(ISBLANK('1.'!A1407),"-",'1.'!A1407)</f>
        <v>-</v>
      </c>
      <c r="B1407" t="e">
        <f t="shared" si="567"/>
        <v>#VALUE!</v>
      </c>
      <c r="C1407" t="e">
        <f t="shared" si="568"/>
        <v>#VALUE!</v>
      </c>
      <c r="D1407">
        <f>IF(ISBLANK('Step 2. Percent Runtime Calcs'!B1407),"-",'1.'!B1407)</f>
        <v>0</v>
      </c>
      <c r="E1407" s="35">
        <f t="shared" si="569"/>
        <v>0</v>
      </c>
      <c r="F1407" s="41" t="str">
        <f>IF(ISBLANK('2.'!A1407),"-",'2.'!A1407)</f>
        <v>-</v>
      </c>
      <c r="G1407" t="e">
        <f t="shared" si="570"/>
        <v>#VALUE!</v>
      </c>
      <c r="H1407" t="e">
        <f t="shared" si="571"/>
        <v>#VALUE!</v>
      </c>
      <c r="I1407" t="str">
        <f>IF(ISBLANK('2.'!B1407),"-",'2.'!B1407)</f>
        <v>-</v>
      </c>
      <c r="J1407" s="42" t="e">
        <f t="shared" si="572"/>
        <v>#VALUE!</v>
      </c>
      <c r="K1407" s="7" t="str">
        <f>IF(ISBLANK('3.'!A1407),"-",'3.'!A1407)</f>
        <v>-</v>
      </c>
      <c r="L1407" t="e">
        <f t="shared" si="573"/>
        <v>#VALUE!</v>
      </c>
      <c r="M1407" t="e">
        <f t="shared" si="574"/>
        <v>#VALUE!</v>
      </c>
      <c r="N1407" t="str">
        <f>IF(ISBLANK('3.'!B1407),"-",'3.'!B1407)</f>
        <v>-</v>
      </c>
      <c r="O1407" s="8" t="e">
        <f t="shared" si="575"/>
        <v>#VALUE!</v>
      </c>
      <c r="P1407" s="41" t="str">
        <f>IF(ISBLANK('4.'!A1407),"-",'4.'!A1407)</f>
        <v>-</v>
      </c>
      <c r="Q1407" t="e">
        <f t="shared" si="576"/>
        <v>#VALUE!</v>
      </c>
      <c r="R1407" t="e">
        <f t="shared" si="577"/>
        <v>#VALUE!</v>
      </c>
      <c r="S1407" t="str">
        <f>IF(ISBLANK('4.'!B1407),"-",'4.'!B1407)</f>
        <v>-</v>
      </c>
      <c r="T1407" s="42" t="e">
        <f t="shared" si="578"/>
        <v>#VALUE!</v>
      </c>
      <c r="U1407" s="40" t="str">
        <f>IF(ISBLANK('5.'!A1407),"-",'5.'!A1407)</f>
        <v>-</v>
      </c>
      <c r="V1407" t="e">
        <f t="shared" si="579"/>
        <v>#VALUE!</v>
      </c>
      <c r="W1407" t="e">
        <f t="shared" si="580"/>
        <v>#VALUE!</v>
      </c>
      <c r="X1407" t="str">
        <f>IF(ISBLANK('5.'!B1407),"-",'5.'!B1407)</f>
        <v>-</v>
      </c>
      <c r="Y1407" s="35" t="e">
        <f t="shared" si="581"/>
        <v>#VALUE!</v>
      </c>
      <c r="Z1407" s="39" t="str">
        <f>IF(ISBLANK('6.'!A1407),"-",'6.'!A1407)</f>
        <v>-</v>
      </c>
      <c r="AA1407" t="e">
        <f t="shared" si="582"/>
        <v>#VALUE!</v>
      </c>
      <c r="AB1407" t="e">
        <f t="shared" si="583"/>
        <v>#VALUE!</v>
      </c>
      <c r="AC1407" t="str">
        <f>IF(ISBLANK('6.'!B1407),"-",'6.'!B1407)</f>
        <v>-</v>
      </c>
      <c r="AD1407" s="9" t="e">
        <f t="shared" si="584"/>
        <v>#VALUE!</v>
      </c>
      <c r="AE1407" s="40" t="str">
        <f>IF(ISBLANK('7.'!A1407),"-",'7.'!A1407)</f>
        <v>-</v>
      </c>
      <c r="AF1407" t="e">
        <f t="shared" si="585"/>
        <v>#VALUE!</v>
      </c>
      <c r="AG1407" t="e">
        <f t="shared" si="586"/>
        <v>#VALUE!</v>
      </c>
      <c r="AH1407" t="str">
        <f>IF(ISBLANK('7.'!B1407),"-",'7.'!B1407)</f>
        <v>-</v>
      </c>
      <c r="AI1407" s="35" t="e">
        <f t="shared" si="587"/>
        <v>#VALUE!</v>
      </c>
      <c r="AJ1407" s="39" t="str">
        <f>IF(ISBLANK('8.'!A1407),"-",'8.'!A1407)</f>
        <v>-</v>
      </c>
      <c r="AK1407" t="e">
        <f t="shared" si="588"/>
        <v>#VALUE!</v>
      </c>
      <c r="AL1407" t="e">
        <f t="shared" si="589"/>
        <v>#VALUE!</v>
      </c>
      <c r="AM1407" t="str">
        <f>IF(ISBLANK('8.'!B1407),"-",'8.'!B1407)</f>
        <v>-</v>
      </c>
      <c r="AN1407" s="9" t="e">
        <f t="shared" si="590"/>
        <v>#VALUE!</v>
      </c>
      <c r="AO1407" s="41" t="str">
        <f>IF(ISBLANK('9.'!A1407),"-",'9.'!A1407)</f>
        <v>-</v>
      </c>
      <c r="AP1407" t="e">
        <f t="shared" si="591"/>
        <v>#VALUE!</v>
      </c>
      <c r="AQ1407" t="e">
        <f t="shared" si="592"/>
        <v>#VALUE!</v>
      </c>
      <c r="AR1407" t="str">
        <f>IF(ISBLANK('9.'!B1407),"-",'9.'!B1407)</f>
        <v>-</v>
      </c>
      <c r="AS1407" s="42" t="e">
        <f t="shared" si="593"/>
        <v>#VALUE!</v>
      </c>
    </row>
    <row r="1408" spans="1:45">
      <c r="A1408" s="40" t="str">
        <f>IF(ISBLANK('1.'!A1408),"-",'1.'!A1408)</f>
        <v>-</v>
      </c>
      <c r="B1408" t="e">
        <f t="shared" si="567"/>
        <v>#VALUE!</v>
      </c>
      <c r="C1408" t="e">
        <f t="shared" si="568"/>
        <v>#VALUE!</v>
      </c>
      <c r="D1408">
        <f>IF(ISBLANK('Step 2. Percent Runtime Calcs'!B1408),"-",'1.'!B1408)</f>
        <v>0</v>
      </c>
      <c r="E1408" s="35">
        <f t="shared" si="569"/>
        <v>0</v>
      </c>
      <c r="F1408" s="41" t="str">
        <f>IF(ISBLANK('2.'!A1408),"-",'2.'!A1408)</f>
        <v>-</v>
      </c>
      <c r="G1408" t="e">
        <f t="shared" si="570"/>
        <v>#VALUE!</v>
      </c>
      <c r="H1408" t="e">
        <f t="shared" si="571"/>
        <v>#VALUE!</v>
      </c>
      <c r="I1408" t="str">
        <f>IF(ISBLANK('2.'!B1408),"-",'2.'!B1408)</f>
        <v>-</v>
      </c>
      <c r="J1408" s="42" t="e">
        <f t="shared" si="572"/>
        <v>#VALUE!</v>
      </c>
      <c r="K1408" s="7" t="str">
        <f>IF(ISBLANK('3.'!A1408),"-",'3.'!A1408)</f>
        <v>-</v>
      </c>
      <c r="L1408" t="e">
        <f t="shared" si="573"/>
        <v>#VALUE!</v>
      </c>
      <c r="M1408" t="e">
        <f t="shared" si="574"/>
        <v>#VALUE!</v>
      </c>
      <c r="N1408" t="str">
        <f>IF(ISBLANK('3.'!B1408),"-",'3.'!B1408)</f>
        <v>-</v>
      </c>
      <c r="O1408" s="8" t="e">
        <f t="shared" si="575"/>
        <v>#VALUE!</v>
      </c>
      <c r="P1408" s="41" t="str">
        <f>IF(ISBLANK('4.'!A1408),"-",'4.'!A1408)</f>
        <v>-</v>
      </c>
      <c r="Q1408" t="e">
        <f t="shared" si="576"/>
        <v>#VALUE!</v>
      </c>
      <c r="R1408" t="e">
        <f t="shared" si="577"/>
        <v>#VALUE!</v>
      </c>
      <c r="S1408" t="str">
        <f>IF(ISBLANK('4.'!B1408),"-",'4.'!B1408)</f>
        <v>-</v>
      </c>
      <c r="T1408" s="42" t="e">
        <f t="shared" si="578"/>
        <v>#VALUE!</v>
      </c>
      <c r="U1408" s="40" t="str">
        <f>IF(ISBLANK('5.'!A1408),"-",'5.'!A1408)</f>
        <v>-</v>
      </c>
      <c r="V1408" t="e">
        <f t="shared" si="579"/>
        <v>#VALUE!</v>
      </c>
      <c r="W1408" t="e">
        <f t="shared" si="580"/>
        <v>#VALUE!</v>
      </c>
      <c r="X1408" t="str">
        <f>IF(ISBLANK('5.'!B1408),"-",'5.'!B1408)</f>
        <v>-</v>
      </c>
      <c r="Y1408" s="35" t="e">
        <f t="shared" si="581"/>
        <v>#VALUE!</v>
      </c>
      <c r="Z1408" s="39" t="str">
        <f>IF(ISBLANK('6.'!A1408),"-",'6.'!A1408)</f>
        <v>-</v>
      </c>
      <c r="AA1408" t="e">
        <f t="shared" si="582"/>
        <v>#VALUE!</v>
      </c>
      <c r="AB1408" t="e">
        <f t="shared" si="583"/>
        <v>#VALUE!</v>
      </c>
      <c r="AC1408" t="str">
        <f>IF(ISBLANK('6.'!B1408),"-",'6.'!B1408)</f>
        <v>-</v>
      </c>
      <c r="AD1408" s="9" t="e">
        <f t="shared" si="584"/>
        <v>#VALUE!</v>
      </c>
      <c r="AE1408" s="40" t="str">
        <f>IF(ISBLANK('7.'!A1408),"-",'7.'!A1408)</f>
        <v>-</v>
      </c>
      <c r="AF1408" t="e">
        <f t="shared" si="585"/>
        <v>#VALUE!</v>
      </c>
      <c r="AG1408" t="e">
        <f t="shared" si="586"/>
        <v>#VALUE!</v>
      </c>
      <c r="AH1408" t="str">
        <f>IF(ISBLANK('7.'!B1408),"-",'7.'!B1408)</f>
        <v>-</v>
      </c>
      <c r="AI1408" s="35" t="e">
        <f t="shared" si="587"/>
        <v>#VALUE!</v>
      </c>
      <c r="AJ1408" s="39" t="str">
        <f>IF(ISBLANK('8.'!A1408),"-",'8.'!A1408)</f>
        <v>-</v>
      </c>
      <c r="AK1408" t="e">
        <f t="shared" si="588"/>
        <v>#VALUE!</v>
      </c>
      <c r="AL1408" t="e">
        <f t="shared" si="589"/>
        <v>#VALUE!</v>
      </c>
      <c r="AM1408" t="str">
        <f>IF(ISBLANK('8.'!B1408),"-",'8.'!B1408)</f>
        <v>-</v>
      </c>
      <c r="AN1408" s="9" t="e">
        <f t="shared" si="590"/>
        <v>#VALUE!</v>
      </c>
      <c r="AO1408" s="41" t="str">
        <f>IF(ISBLANK('9.'!A1408),"-",'9.'!A1408)</f>
        <v>-</v>
      </c>
      <c r="AP1408" t="e">
        <f t="shared" si="591"/>
        <v>#VALUE!</v>
      </c>
      <c r="AQ1408" t="e">
        <f t="shared" si="592"/>
        <v>#VALUE!</v>
      </c>
      <c r="AR1408" t="str">
        <f>IF(ISBLANK('9.'!B1408),"-",'9.'!B1408)</f>
        <v>-</v>
      </c>
      <c r="AS1408" s="42" t="e">
        <f t="shared" si="593"/>
        <v>#VALUE!</v>
      </c>
    </row>
    <row r="1409" spans="1:45">
      <c r="A1409" s="40" t="str">
        <f>IF(ISBLANK('1.'!A1409),"-",'1.'!A1409)</f>
        <v>-</v>
      </c>
      <c r="B1409" t="e">
        <f t="shared" si="567"/>
        <v>#VALUE!</v>
      </c>
      <c r="C1409" t="e">
        <f t="shared" si="568"/>
        <v>#VALUE!</v>
      </c>
      <c r="D1409">
        <f>IF(ISBLANK('Step 2. Percent Runtime Calcs'!B1409),"-",'1.'!B1409)</f>
        <v>0</v>
      </c>
      <c r="E1409" s="35">
        <f t="shared" si="569"/>
        <v>0</v>
      </c>
      <c r="F1409" s="41" t="str">
        <f>IF(ISBLANK('2.'!A1409),"-",'2.'!A1409)</f>
        <v>-</v>
      </c>
      <c r="G1409" t="e">
        <f t="shared" si="570"/>
        <v>#VALUE!</v>
      </c>
      <c r="H1409" t="e">
        <f t="shared" si="571"/>
        <v>#VALUE!</v>
      </c>
      <c r="I1409" t="str">
        <f>IF(ISBLANK('2.'!B1409),"-",'2.'!B1409)</f>
        <v>-</v>
      </c>
      <c r="J1409" s="42" t="e">
        <f t="shared" si="572"/>
        <v>#VALUE!</v>
      </c>
      <c r="K1409" s="7" t="str">
        <f>IF(ISBLANK('3.'!A1409),"-",'3.'!A1409)</f>
        <v>-</v>
      </c>
      <c r="L1409" t="e">
        <f t="shared" si="573"/>
        <v>#VALUE!</v>
      </c>
      <c r="M1409" t="e">
        <f t="shared" si="574"/>
        <v>#VALUE!</v>
      </c>
      <c r="N1409" t="str">
        <f>IF(ISBLANK('3.'!B1409),"-",'3.'!B1409)</f>
        <v>-</v>
      </c>
      <c r="O1409" s="8" t="e">
        <f t="shared" si="575"/>
        <v>#VALUE!</v>
      </c>
      <c r="P1409" s="41" t="str">
        <f>IF(ISBLANK('4.'!A1409),"-",'4.'!A1409)</f>
        <v>-</v>
      </c>
      <c r="Q1409" t="e">
        <f t="shared" si="576"/>
        <v>#VALUE!</v>
      </c>
      <c r="R1409" t="e">
        <f t="shared" si="577"/>
        <v>#VALUE!</v>
      </c>
      <c r="S1409" t="str">
        <f>IF(ISBLANK('4.'!B1409),"-",'4.'!B1409)</f>
        <v>-</v>
      </c>
      <c r="T1409" s="42" t="e">
        <f t="shared" si="578"/>
        <v>#VALUE!</v>
      </c>
      <c r="U1409" s="40" t="str">
        <f>IF(ISBLANK('5.'!A1409),"-",'5.'!A1409)</f>
        <v>-</v>
      </c>
      <c r="V1409" t="e">
        <f t="shared" si="579"/>
        <v>#VALUE!</v>
      </c>
      <c r="W1409" t="e">
        <f t="shared" si="580"/>
        <v>#VALUE!</v>
      </c>
      <c r="X1409" t="str">
        <f>IF(ISBLANK('5.'!B1409),"-",'5.'!B1409)</f>
        <v>-</v>
      </c>
      <c r="Y1409" s="35" t="e">
        <f t="shared" si="581"/>
        <v>#VALUE!</v>
      </c>
      <c r="Z1409" s="39" t="str">
        <f>IF(ISBLANK('6.'!A1409),"-",'6.'!A1409)</f>
        <v>-</v>
      </c>
      <c r="AA1409" t="e">
        <f t="shared" si="582"/>
        <v>#VALUE!</v>
      </c>
      <c r="AB1409" t="e">
        <f t="shared" si="583"/>
        <v>#VALUE!</v>
      </c>
      <c r="AC1409" t="str">
        <f>IF(ISBLANK('6.'!B1409),"-",'6.'!B1409)</f>
        <v>-</v>
      </c>
      <c r="AD1409" s="9" t="e">
        <f t="shared" si="584"/>
        <v>#VALUE!</v>
      </c>
      <c r="AE1409" s="40" t="str">
        <f>IF(ISBLANK('7.'!A1409),"-",'7.'!A1409)</f>
        <v>-</v>
      </c>
      <c r="AF1409" t="e">
        <f t="shared" si="585"/>
        <v>#VALUE!</v>
      </c>
      <c r="AG1409" t="e">
        <f t="shared" si="586"/>
        <v>#VALUE!</v>
      </c>
      <c r="AH1409" t="str">
        <f>IF(ISBLANK('7.'!B1409),"-",'7.'!B1409)</f>
        <v>-</v>
      </c>
      <c r="AI1409" s="35" t="e">
        <f t="shared" si="587"/>
        <v>#VALUE!</v>
      </c>
      <c r="AJ1409" s="39" t="str">
        <f>IF(ISBLANK('8.'!A1409),"-",'8.'!A1409)</f>
        <v>-</v>
      </c>
      <c r="AK1409" t="e">
        <f t="shared" si="588"/>
        <v>#VALUE!</v>
      </c>
      <c r="AL1409" t="e">
        <f t="shared" si="589"/>
        <v>#VALUE!</v>
      </c>
      <c r="AM1409" t="str">
        <f>IF(ISBLANK('8.'!B1409),"-",'8.'!B1409)</f>
        <v>-</v>
      </c>
      <c r="AN1409" s="9" t="e">
        <f t="shared" si="590"/>
        <v>#VALUE!</v>
      </c>
      <c r="AO1409" s="41" t="str">
        <f>IF(ISBLANK('9.'!A1409),"-",'9.'!A1409)</f>
        <v>-</v>
      </c>
      <c r="AP1409" t="e">
        <f t="shared" si="591"/>
        <v>#VALUE!</v>
      </c>
      <c r="AQ1409" t="e">
        <f t="shared" si="592"/>
        <v>#VALUE!</v>
      </c>
      <c r="AR1409" t="str">
        <f>IF(ISBLANK('9.'!B1409),"-",'9.'!B1409)</f>
        <v>-</v>
      </c>
      <c r="AS1409" s="42" t="e">
        <f t="shared" si="593"/>
        <v>#VALUE!</v>
      </c>
    </row>
    <row r="1410" spans="1:45">
      <c r="A1410" s="40" t="str">
        <f>IF(ISBLANK('1.'!A1410),"-",'1.'!A1410)</f>
        <v>-</v>
      </c>
      <c r="B1410" t="e">
        <f t="shared" si="567"/>
        <v>#VALUE!</v>
      </c>
      <c r="C1410" t="e">
        <f t="shared" si="568"/>
        <v>#VALUE!</v>
      </c>
      <c r="D1410">
        <f>IF(ISBLANK('Step 2. Percent Runtime Calcs'!B1410),"-",'1.'!B1410)</f>
        <v>0</v>
      </c>
      <c r="E1410" s="35">
        <f t="shared" si="569"/>
        <v>0</v>
      </c>
      <c r="F1410" s="41" t="str">
        <f>IF(ISBLANK('2.'!A1410),"-",'2.'!A1410)</f>
        <v>-</v>
      </c>
      <c r="G1410" t="e">
        <f t="shared" si="570"/>
        <v>#VALUE!</v>
      </c>
      <c r="H1410" t="e">
        <f t="shared" si="571"/>
        <v>#VALUE!</v>
      </c>
      <c r="I1410" t="str">
        <f>IF(ISBLANK('2.'!B1410),"-",'2.'!B1410)</f>
        <v>-</v>
      </c>
      <c r="J1410" s="42" t="e">
        <f t="shared" si="572"/>
        <v>#VALUE!</v>
      </c>
      <c r="K1410" s="7" t="str">
        <f>IF(ISBLANK('3.'!A1410),"-",'3.'!A1410)</f>
        <v>-</v>
      </c>
      <c r="L1410" t="e">
        <f t="shared" si="573"/>
        <v>#VALUE!</v>
      </c>
      <c r="M1410" t="e">
        <f t="shared" si="574"/>
        <v>#VALUE!</v>
      </c>
      <c r="N1410" t="str">
        <f>IF(ISBLANK('3.'!B1410),"-",'3.'!B1410)</f>
        <v>-</v>
      </c>
      <c r="O1410" s="8" t="e">
        <f t="shared" si="575"/>
        <v>#VALUE!</v>
      </c>
      <c r="P1410" s="41" t="str">
        <f>IF(ISBLANK('4.'!A1410),"-",'4.'!A1410)</f>
        <v>-</v>
      </c>
      <c r="Q1410" t="e">
        <f t="shared" si="576"/>
        <v>#VALUE!</v>
      </c>
      <c r="R1410" t="e">
        <f t="shared" si="577"/>
        <v>#VALUE!</v>
      </c>
      <c r="S1410" t="str">
        <f>IF(ISBLANK('4.'!B1410),"-",'4.'!B1410)</f>
        <v>-</v>
      </c>
      <c r="T1410" s="42" t="e">
        <f t="shared" si="578"/>
        <v>#VALUE!</v>
      </c>
      <c r="U1410" s="40" t="str">
        <f>IF(ISBLANK('5.'!A1410),"-",'5.'!A1410)</f>
        <v>-</v>
      </c>
      <c r="V1410" t="e">
        <f t="shared" si="579"/>
        <v>#VALUE!</v>
      </c>
      <c r="W1410" t="e">
        <f t="shared" si="580"/>
        <v>#VALUE!</v>
      </c>
      <c r="X1410" t="str">
        <f>IF(ISBLANK('5.'!B1410),"-",'5.'!B1410)</f>
        <v>-</v>
      </c>
      <c r="Y1410" s="35" t="e">
        <f t="shared" si="581"/>
        <v>#VALUE!</v>
      </c>
      <c r="Z1410" s="39" t="str">
        <f>IF(ISBLANK('6.'!A1410),"-",'6.'!A1410)</f>
        <v>-</v>
      </c>
      <c r="AA1410" t="e">
        <f t="shared" si="582"/>
        <v>#VALUE!</v>
      </c>
      <c r="AB1410" t="e">
        <f t="shared" si="583"/>
        <v>#VALUE!</v>
      </c>
      <c r="AC1410" t="str">
        <f>IF(ISBLANK('6.'!B1410),"-",'6.'!B1410)</f>
        <v>-</v>
      </c>
      <c r="AD1410" s="9" t="e">
        <f t="shared" si="584"/>
        <v>#VALUE!</v>
      </c>
      <c r="AE1410" s="40" t="str">
        <f>IF(ISBLANK('7.'!A1410),"-",'7.'!A1410)</f>
        <v>-</v>
      </c>
      <c r="AF1410" t="e">
        <f t="shared" si="585"/>
        <v>#VALUE!</v>
      </c>
      <c r="AG1410" t="e">
        <f t="shared" si="586"/>
        <v>#VALUE!</v>
      </c>
      <c r="AH1410" t="str">
        <f>IF(ISBLANK('7.'!B1410),"-",'7.'!B1410)</f>
        <v>-</v>
      </c>
      <c r="AI1410" s="35" t="e">
        <f t="shared" si="587"/>
        <v>#VALUE!</v>
      </c>
      <c r="AJ1410" s="39" t="str">
        <f>IF(ISBLANK('8.'!A1410),"-",'8.'!A1410)</f>
        <v>-</v>
      </c>
      <c r="AK1410" t="e">
        <f t="shared" si="588"/>
        <v>#VALUE!</v>
      </c>
      <c r="AL1410" t="e">
        <f t="shared" si="589"/>
        <v>#VALUE!</v>
      </c>
      <c r="AM1410" t="str">
        <f>IF(ISBLANK('8.'!B1410),"-",'8.'!B1410)</f>
        <v>-</v>
      </c>
      <c r="AN1410" s="9" t="e">
        <f t="shared" si="590"/>
        <v>#VALUE!</v>
      </c>
      <c r="AO1410" s="41" t="str">
        <f>IF(ISBLANK('9.'!A1410),"-",'9.'!A1410)</f>
        <v>-</v>
      </c>
      <c r="AP1410" t="e">
        <f t="shared" si="591"/>
        <v>#VALUE!</v>
      </c>
      <c r="AQ1410" t="e">
        <f t="shared" si="592"/>
        <v>#VALUE!</v>
      </c>
      <c r="AR1410" t="str">
        <f>IF(ISBLANK('9.'!B1410),"-",'9.'!B1410)</f>
        <v>-</v>
      </c>
      <c r="AS1410" s="42" t="e">
        <f t="shared" si="593"/>
        <v>#VALUE!</v>
      </c>
    </row>
    <row r="1411" spans="1:45">
      <c r="A1411" s="40" t="str">
        <f>IF(ISBLANK('1.'!A1411),"-",'1.'!A1411)</f>
        <v>-</v>
      </c>
      <c r="B1411" t="e">
        <f t="shared" ref="B1411:B1432" si="594">HOUR(A1411)</f>
        <v>#VALUE!</v>
      </c>
      <c r="C1411" t="e">
        <f t="shared" ref="C1411:C1432" si="595">WEEKDAY(A1411)</f>
        <v>#VALUE!</v>
      </c>
      <c r="D1411">
        <f>IF(ISBLANK('Step 2. Percent Runtime Calcs'!B1411),"-",'1.'!B1411)</f>
        <v>0</v>
      </c>
      <c r="E1411" s="35">
        <f t="shared" ref="E1411:E1432" si="596">D1411/3600</f>
        <v>0</v>
      </c>
      <c r="F1411" s="41" t="str">
        <f>IF(ISBLANK('2.'!A1411),"-",'2.'!A1411)</f>
        <v>-</v>
      </c>
      <c r="G1411" t="e">
        <f t="shared" ref="G1411:G1474" si="597">HOUR(F1411)</f>
        <v>#VALUE!</v>
      </c>
      <c r="H1411" t="e">
        <f t="shared" ref="H1411:H1474" si="598">WEEKDAY(F1411)</f>
        <v>#VALUE!</v>
      </c>
      <c r="I1411" t="str">
        <f>IF(ISBLANK('2.'!B1411),"-",'2.'!B1411)</f>
        <v>-</v>
      </c>
      <c r="J1411" s="42" t="e">
        <f t="shared" ref="J1411:J1474" si="599">I1411/3600</f>
        <v>#VALUE!</v>
      </c>
      <c r="K1411" s="7" t="str">
        <f>IF(ISBLANK('3.'!A1411),"-",'3.'!A1411)</f>
        <v>-</v>
      </c>
      <c r="L1411" t="e">
        <f t="shared" ref="L1411:L1474" si="600">HOUR(K1411)</f>
        <v>#VALUE!</v>
      </c>
      <c r="M1411" t="e">
        <f t="shared" ref="M1411:M1474" si="601">WEEKDAY(K1411)</f>
        <v>#VALUE!</v>
      </c>
      <c r="N1411" t="str">
        <f>IF(ISBLANK('3.'!B1411),"-",'3.'!B1411)</f>
        <v>-</v>
      </c>
      <c r="O1411" s="8" t="e">
        <f t="shared" ref="O1411:O1474" si="602">N1411/3600</f>
        <v>#VALUE!</v>
      </c>
      <c r="P1411" s="41" t="str">
        <f>IF(ISBLANK('4.'!A1411),"-",'4.'!A1411)</f>
        <v>-</v>
      </c>
      <c r="Q1411" t="e">
        <f t="shared" ref="Q1411:Q1474" si="603">HOUR(P1411)</f>
        <v>#VALUE!</v>
      </c>
      <c r="R1411" t="e">
        <f t="shared" ref="R1411:R1474" si="604">WEEKDAY(P1411)</f>
        <v>#VALUE!</v>
      </c>
      <c r="S1411" t="str">
        <f>IF(ISBLANK('4.'!B1411),"-",'4.'!B1411)</f>
        <v>-</v>
      </c>
      <c r="T1411" s="42" t="e">
        <f t="shared" ref="T1411:T1474" si="605">S1411/3600</f>
        <v>#VALUE!</v>
      </c>
      <c r="U1411" s="40" t="str">
        <f>IF(ISBLANK('5.'!A1411),"-",'5.'!A1411)</f>
        <v>-</v>
      </c>
      <c r="V1411" t="e">
        <f t="shared" ref="V1411:V1474" si="606">HOUR(U1411)</f>
        <v>#VALUE!</v>
      </c>
      <c r="W1411" t="e">
        <f t="shared" ref="W1411:W1474" si="607">WEEKDAY(U1411)</f>
        <v>#VALUE!</v>
      </c>
      <c r="X1411" t="str">
        <f>IF(ISBLANK('5.'!B1411),"-",'5.'!B1411)</f>
        <v>-</v>
      </c>
      <c r="Y1411" s="35" t="e">
        <f t="shared" ref="Y1411:Y1474" si="608">X1411/3600</f>
        <v>#VALUE!</v>
      </c>
      <c r="Z1411" s="39" t="str">
        <f>IF(ISBLANK('6.'!A1411),"-",'6.'!A1411)</f>
        <v>-</v>
      </c>
      <c r="AA1411" t="e">
        <f t="shared" ref="AA1411:AA1474" si="609">HOUR(Z1411)</f>
        <v>#VALUE!</v>
      </c>
      <c r="AB1411" t="e">
        <f t="shared" ref="AB1411:AB1474" si="610">WEEKDAY(Z1411)</f>
        <v>#VALUE!</v>
      </c>
      <c r="AC1411" t="str">
        <f>IF(ISBLANK('6.'!B1411),"-",'6.'!B1411)</f>
        <v>-</v>
      </c>
      <c r="AD1411" s="9" t="e">
        <f t="shared" ref="AD1411:AD1474" si="611">AC1411/3600</f>
        <v>#VALUE!</v>
      </c>
      <c r="AE1411" s="40" t="str">
        <f>IF(ISBLANK('7.'!A1411),"-",'7.'!A1411)</f>
        <v>-</v>
      </c>
      <c r="AF1411" t="e">
        <f t="shared" ref="AF1411:AF1474" si="612">HOUR(AE1411)</f>
        <v>#VALUE!</v>
      </c>
      <c r="AG1411" t="e">
        <f t="shared" ref="AG1411:AG1474" si="613">WEEKDAY(AE1411)</f>
        <v>#VALUE!</v>
      </c>
      <c r="AH1411" t="str">
        <f>IF(ISBLANK('7.'!B1411),"-",'7.'!B1411)</f>
        <v>-</v>
      </c>
      <c r="AI1411" s="35" t="e">
        <f t="shared" ref="AI1411:AI1474" si="614">AH1411/3600</f>
        <v>#VALUE!</v>
      </c>
      <c r="AJ1411" s="39" t="str">
        <f>IF(ISBLANK('8.'!A1411),"-",'8.'!A1411)</f>
        <v>-</v>
      </c>
      <c r="AK1411" t="e">
        <f t="shared" ref="AK1411:AK1474" si="615">HOUR(AJ1411)</f>
        <v>#VALUE!</v>
      </c>
      <c r="AL1411" t="e">
        <f t="shared" ref="AL1411:AL1474" si="616">WEEKDAY(AJ1411)</f>
        <v>#VALUE!</v>
      </c>
      <c r="AM1411" t="str">
        <f>IF(ISBLANK('8.'!B1411),"-",'8.'!B1411)</f>
        <v>-</v>
      </c>
      <c r="AN1411" s="9" t="e">
        <f t="shared" ref="AN1411:AN1474" si="617">AM1411/3600</f>
        <v>#VALUE!</v>
      </c>
      <c r="AO1411" s="41" t="str">
        <f>IF(ISBLANK('9.'!A1411),"-",'9.'!A1411)</f>
        <v>-</v>
      </c>
      <c r="AP1411" t="e">
        <f t="shared" ref="AP1411:AP1474" si="618">HOUR(AO1411)</f>
        <v>#VALUE!</v>
      </c>
      <c r="AQ1411" t="e">
        <f t="shared" ref="AQ1411:AQ1474" si="619">WEEKDAY(AO1411)</f>
        <v>#VALUE!</v>
      </c>
      <c r="AR1411" t="str">
        <f>IF(ISBLANK('9.'!B1411),"-",'9.'!B1411)</f>
        <v>-</v>
      </c>
      <c r="AS1411" s="42" t="e">
        <f t="shared" ref="AS1411:AS1474" si="620">AR1411/3600</f>
        <v>#VALUE!</v>
      </c>
    </row>
    <row r="1412" spans="1:45">
      <c r="A1412" s="40" t="str">
        <f>IF(ISBLANK('1.'!A1412),"-",'1.'!A1412)</f>
        <v>-</v>
      </c>
      <c r="B1412" t="e">
        <f t="shared" si="594"/>
        <v>#VALUE!</v>
      </c>
      <c r="C1412" t="e">
        <f t="shared" si="595"/>
        <v>#VALUE!</v>
      </c>
      <c r="D1412">
        <f>IF(ISBLANK('Step 2. Percent Runtime Calcs'!B1412),"-",'1.'!B1412)</f>
        <v>0</v>
      </c>
      <c r="E1412" s="35">
        <f t="shared" si="596"/>
        <v>0</v>
      </c>
      <c r="F1412" s="41" t="str">
        <f>IF(ISBLANK('2.'!A1412),"-",'2.'!A1412)</f>
        <v>-</v>
      </c>
      <c r="G1412" t="e">
        <f t="shared" si="597"/>
        <v>#VALUE!</v>
      </c>
      <c r="H1412" t="e">
        <f t="shared" si="598"/>
        <v>#VALUE!</v>
      </c>
      <c r="I1412" t="str">
        <f>IF(ISBLANK('2.'!B1412),"-",'2.'!B1412)</f>
        <v>-</v>
      </c>
      <c r="J1412" s="42" t="e">
        <f t="shared" si="599"/>
        <v>#VALUE!</v>
      </c>
      <c r="K1412" s="7" t="str">
        <f>IF(ISBLANK('3.'!A1412),"-",'3.'!A1412)</f>
        <v>-</v>
      </c>
      <c r="L1412" t="e">
        <f t="shared" si="600"/>
        <v>#VALUE!</v>
      </c>
      <c r="M1412" t="e">
        <f t="shared" si="601"/>
        <v>#VALUE!</v>
      </c>
      <c r="N1412" t="str">
        <f>IF(ISBLANK('3.'!B1412),"-",'3.'!B1412)</f>
        <v>-</v>
      </c>
      <c r="O1412" s="8" t="e">
        <f t="shared" si="602"/>
        <v>#VALUE!</v>
      </c>
      <c r="P1412" s="41" t="str">
        <f>IF(ISBLANK('4.'!A1412),"-",'4.'!A1412)</f>
        <v>-</v>
      </c>
      <c r="Q1412" t="e">
        <f t="shared" si="603"/>
        <v>#VALUE!</v>
      </c>
      <c r="R1412" t="e">
        <f t="shared" si="604"/>
        <v>#VALUE!</v>
      </c>
      <c r="S1412" t="str">
        <f>IF(ISBLANK('4.'!B1412),"-",'4.'!B1412)</f>
        <v>-</v>
      </c>
      <c r="T1412" s="42" t="e">
        <f t="shared" si="605"/>
        <v>#VALUE!</v>
      </c>
      <c r="U1412" s="40" t="str">
        <f>IF(ISBLANK('5.'!A1412),"-",'5.'!A1412)</f>
        <v>-</v>
      </c>
      <c r="V1412" t="e">
        <f t="shared" si="606"/>
        <v>#VALUE!</v>
      </c>
      <c r="W1412" t="e">
        <f t="shared" si="607"/>
        <v>#VALUE!</v>
      </c>
      <c r="X1412" t="str">
        <f>IF(ISBLANK('5.'!B1412),"-",'5.'!B1412)</f>
        <v>-</v>
      </c>
      <c r="Y1412" s="35" t="e">
        <f t="shared" si="608"/>
        <v>#VALUE!</v>
      </c>
      <c r="Z1412" s="39" t="str">
        <f>IF(ISBLANK('6.'!A1412),"-",'6.'!A1412)</f>
        <v>-</v>
      </c>
      <c r="AA1412" t="e">
        <f t="shared" si="609"/>
        <v>#VALUE!</v>
      </c>
      <c r="AB1412" t="e">
        <f t="shared" si="610"/>
        <v>#VALUE!</v>
      </c>
      <c r="AC1412" t="str">
        <f>IF(ISBLANK('6.'!B1412),"-",'6.'!B1412)</f>
        <v>-</v>
      </c>
      <c r="AD1412" s="9" t="e">
        <f t="shared" si="611"/>
        <v>#VALUE!</v>
      </c>
      <c r="AE1412" s="40" t="str">
        <f>IF(ISBLANK('7.'!A1412),"-",'7.'!A1412)</f>
        <v>-</v>
      </c>
      <c r="AF1412" t="e">
        <f t="shared" si="612"/>
        <v>#VALUE!</v>
      </c>
      <c r="AG1412" t="e">
        <f t="shared" si="613"/>
        <v>#VALUE!</v>
      </c>
      <c r="AH1412" t="str">
        <f>IF(ISBLANK('7.'!B1412),"-",'7.'!B1412)</f>
        <v>-</v>
      </c>
      <c r="AI1412" s="35" t="e">
        <f t="shared" si="614"/>
        <v>#VALUE!</v>
      </c>
      <c r="AJ1412" s="39" t="str">
        <f>IF(ISBLANK('8.'!A1412),"-",'8.'!A1412)</f>
        <v>-</v>
      </c>
      <c r="AK1412" t="e">
        <f t="shared" si="615"/>
        <v>#VALUE!</v>
      </c>
      <c r="AL1412" t="e">
        <f t="shared" si="616"/>
        <v>#VALUE!</v>
      </c>
      <c r="AM1412" t="str">
        <f>IF(ISBLANK('8.'!B1412),"-",'8.'!B1412)</f>
        <v>-</v>
      </c>
      <c r="AN1412" s="9" t="e">
        <f t="shared" si="617"/>
        <v>#VALUE!</v>
      </c>
      <c r="AO1412" s="41" t="str">
        <f>IF(ISBLANK('9.'!A1412),"-",'9.'!A1412)</f>
        <v>-</v>
      </c>
      <c r="AP1412" t="e">
        <f t="shared" si="618"/>
        <v>#VALUE!</v>
      </c>
      <c r="AQ1412" t="e">
        <f t="shared" si="619"/>
        <v>#VALUE!</v>
      </c>
      <c r="AR1412" t="str">
        <f>IF(ISBLANK('9.'!B1412),"-",'9.'!B1412)</f>
        <v>-</v>
      </c>
      <c r="AS1412" s="42" t="e">
        <f t="shared" si="620"/>
        <v>#VALUE!</v>
      </c>
    </row>
    <row r="1413" spans="1:45">
      <c r="A1413" s="40" t="str">
        <f>IF(ISBLANK('1.'!A1413),"-",'1.'!A1413)</f>
        <v>-</v>
      </c>
      <c r="B1413" t="e">
        <f t="shared" si="594"/>
        <v>#VALUE!</v>
      </c>
      <c r="C1413" t="e">
        <f t="shared" si="595"/>
        <v>#VALUE!</v>
      </c>
      <c r="D1413">
        <f>IF(ISBLANK('Step 2. Percent Runtime Calcs'!B1413),"-",'1.'!B1413)</f>
        <v>0</v>
      </c>
      <c r="E1413" s="35">
        <f t="shared" si="596"/>
        <v>0</v>
      </c>
      <c r="F1413" s="41" t="str">
        <f>IF(ISBLANK('2.'!A1413),"-",'2.'!A1413)</f>
        <v>-</v>
      </c>
      <c r="G1413" t="e">
        <f t="shared" si="597"/>
        <v>#VALUE!</v>
      </c>
      <c r="H1413" t="e">
        <f t="shared" si="598"/>
        <v>#VALUE!</v>
      </c>
      <c r="I1413" t="str">
        <f>IF(ISBLANK('2.'!B1413),"-",'2.'!B1413)</f>
        <v>-</v>
      </c>
      <c r="J1413" s="42" t="e">
        <f t="shared" si="599"/>
        <v>#VALUE!</v>
      </c>
      <c r="K1413" s="7" t="str">
        <f>IF(ISBLANK('3.'!A1413),"-",'3.'!A1413)</f>
        <v>-</v>
      </c>
      <c r="L1413" t="e">
        <f t="shared" si="600"/>
        <v>#VALUE!</v>
      </c>
      <c r="M1413" t="e">
        <f t="shared" si="601"/>
        <v>#VALUE!</v>
      </c>
      <c r="N1413" t="str">
        <f>IF(ISBLANK('3.'!B1413),"-",'3.'!B1413)</f>
        <v>-</v>
      </c>
      <c r="O1413" s="8" t="e">
        <f t="shared" si="602"/>
        <v>#VALUE!</v>
      </c>
      <c r="P1413" s="41" t="str">
        <f>IF(ISBLANK('4.'!A1413),"-",'4.'!A1413)</f>
        <v>-</v>
      </c>
      <c r="Q1413" t="e">
        <f t="shared" si="603"/>
        <v>#VALUE!</v>
      </c>
      <c r="R1413" t="e">
        <f t="shared" si="604"/>
        <v>#VALUE!</v>
      </c>
      <c r="S1413" t="str">
        <f>IF(ISBLANK('4.'!B1413),"-",'4.'!B1413)</f>
        <v>-</v>
      </c>
      <c r="T1413" s="42" t="e">
        <f t="shared" si="605"/>
        <v>#VALUE!</v>
      </c>
      <c r="U1413" s="40" t="str">
        <f>IF(ISBLANK('5.'!A1413),"-",'5.'!A1413)</f>
        <v>-</v>
      </c>
      <c r="V1413" t="e">
        <f t="shared" si="606"/>
        <v>#VALUE!</v>
      </c>
      <c r="W1413" t="e">
        <f t="shared" si="607"/>
        <v>#VALUE!</v>
      </c>
      <c r="X1413" t="str">
        <f>IF(ISBLANK('5.'!B1413),"-",'5.'!B1413)</f>
        <v>-</v>
      </c>
      <c r="Y1413" s="35" t="e">
        <f t="shared" si="608"/>
        <v>#VALUE!</v>
      </c>
      <c r="Z1413" s="39" t="str">
        <f>IF(ISBLANK('6.'!A1413),"-",'6.'!A1413)</f>
        <v>-</v>
      </c>
      <c r="AA1413" t="e">
        <f t="shared" si="609"/>
        <v>#VALUE!</v>
      </c>
      <c r="AB1413" t="e">
        <f t="shared" si="610"/>
        <v>#VALUE!</v>
      </c>
      <c r="AC1413" t="str">
        <f>IF(ISBLANK('6.'!B1413),"-",'6.'!B1413)</f>
        <v>-</v>
      </c>
      <c r="AD1413" s="9" t="e">
        <f t="shared" si="611"/>
        <v>#VALUE!</v>
      </c>
      <c r="AE1413" s="40" t="str">
        <f>IF(ISBLANK('7.'!A1413),"-",'7.'!A1413)</f>
        <v>-</v>
      </c>
      <c r="AF1413" t="e">
        <f t="shared" si="612"/>
        <v>#VALUE!</v>
      </c>
      <c r="AG1413" t="e">
        <f t="shared" si="613"/>
        <v>#VALUE!</v>
      </c>
      <c r="AH1413" t="str">
        <f>IF(ISBLANK('7.'!B1413),"-",'7.'!B1413)</f>
        <v>-</v>
      </c>
      <c r="AI1413" s="35" t="e">
        <f t="shared" si="614"/>
        <v>#VALUE!</v>
      </c>
      <c r="AJ1413" s="39" t="str">
        <f>IF(ISBLANK('8.'!A1413),"-",'8.'!A1413)</f>
        <v>-</v>
      </c>
      <c r="AK1413" t="e">
        <f t="shared" si="615"/>
        <v>#VALUE!</v>
      </c>
      <c r="AL1413" t="e">
        <f t="shared" si="616"/>
        <v>#VALUE!</v>
      </c>
      <c r="AM1413" t="str">
        <f>IF(ISBLANK('8.'!B1413),"-",'8.'!B1413)</f>
        <v>-</v>
      </c>
      <c r="AN1413" s="9" t="e">
        <f t="shared" si="617"/>
        <v>#VALUE!</v>
      </c>
      <c r="AO1413" s="41" t="str">
        <f>IF(ISBLANK('9.'!A1413),"-",'9.'!A1413)</f>
        <v>-</v>
      </c>
      <c r="AP1413" t="e">
        <f t="shared" si="618"/>
        <v>#VALUE!</v>
      </c>
      <c r="AQ1413" t="e">
        <f t="shared" si="619"/>
        <v>#VALUE!</v>
      </c>
      <c r="AR1413" t="str">
        <f>IF(ISBLANK('9.'!B1413),"-",'9.'!B1413)</f>
        <v>-</v>
      </c>
      <c r="AS1413" s="42" t="e">
        <f t="shared" si="620"/>
        <v>#VALUE!</v>
      </c>
    </row>
    <row r="1414" spans="1:45">
      <c r="A1414" s="40" t="str">
        <f>IF(ISBLANK('1.'!A1414),"-",'1.'!A1414)</f>
        <v>-</v>
      </c>
      <c r="B1414" t="e">
        <f t="shared" si="594"/>
        <v>#VALUE!</v>
      </c>
      <c r="C1414" t="e">
        <f t="shared" si="595"/>
        <v>#VALUE!</v>
      </c>
      <c r="D1414">
        <f>IF(ISBLANK('Step 2. Percent Runtime Calcs'!B1414),"-",'1.'!B1414)</f>
        <v>0</v>
      </c>
      <c r="E1414" s="35">
        <f t="shared" si="596"/>
        <v>0</v>
      </c>
      <c r="F1414" s="41" t="str">
        <f>IF(ISBLANK('2.'!A1414),"-",'2.'!A1414)</f>
        <v>-</v>
      </c>
      <c r="G1414" t="e">
        <f t="shared" si="597"/>
        <v>#VALUE!</v>
      </c>
      <c r="H1414" t="e">
        <f t="shared" si="598"/>
        <v>#VALUE!</v>
      </c>
      <c r="I1414" t="str">
        <f>IF(ISBLANK('2.'!B1414),"-",'2.'!B1414)</f>
        <v>-</v>
      </c>
      <c r="J1414" s="42" t="e">
        <f t="shared" si="599"/>
        <v>#VALUE!</v>
      </c>
      <c r="K1414" s="7" t="str">
        <f>IF(ISBLANK('3.'!A1414),"-",'3.'!A1414)</f>
        <v>-</v>
      </c>
      <c r="L1414" t="e">
        <f t="shared" si="600"/>
        <v>#VALUE!</v>
      </c>
      <c r="M1414" t="e">
        <f t="shared" si="601"/>
        <v>#VALUE!</v>
      </c>
      <c r="N1414" t="str">
        <f>IF(ISBLANK('3.'!B1414),"-",'3.'!B1414)</f>
        <v>-</v>
      </c>
      <c r="O1414" s="8" t="e">
        <f t="shared" si="602"/>
        <v>#VALUE!</v>
      </c>
      <c r="P1414" s="41" t="str">
        <f>IF(ISBLANK('4.'!A1414),"-",'4.'!A1414)</f>
        <v>-</v>
      </c>
      <c r="Q1414" t="e">
        <f t="shared" si="603"/>
        <v>#VALUE!</v>
      </c>
      <c r="R1414" t="e">
        <f t="shared" si="604"/>
        <v>#VALUE!</v>
      </c>
      <c r="S1414" t="str">
        <f>IF(ISBLANK('4.'!B1414),"-",'4.'!B1414)</f>
        <v>-</v>
      </c>
      <c r="T1414" s="42" t="e">
        <f t="shared" si="605"/>
        <v>#VALUE!</v>
      </c>
      <c r="U1414" s="40" t="str">
        <f>IF(ISBLANK('5.'!A1414),"-",'5.'!A1414)</f>
        <v>-</v>
      </c>
      <c r="V1414" t="e">
        <f t="shared" si="606"/>
        <v>#VALUE!</v>
      </c>
      <c r="W1414" t="e">
        <f t="shared" si="607"/>
        <v>#VALUE!</v>
      </c>
      <c r="X1414" t="str">
        <f>IF(ISBLANK('5.'!B1414),"-",'5.'!B1414)</f>
        <v>-</v>
      </c>
      <c r="Y1414" s="35" t="e">
        <f t="shared" si="608"/>
        <v>#VALUE!</v>
      </c>
      <c r="Z1414" s="39" t="str">
        <f>IF(ISBLANK('6.'!A1414),"-",'6.'!A1414)</f>
        <v>-</v>
      </c>
      <c r="AA1414" t="e">
        <f t="shared" si="609"/>
        <v>#VALUE!</v>
      </c>
      <c r="AB1414" t="e">
        <f t="shared" si="610"/>
        <v>#VALUE!</v>
      </c>
      <c r="AC1414" t="str">
        <f>IF(ISBLANK('6.'!B1414),"-",'6.'!B1414)</f>
        <v>-</v>
      </c>
      <c r="AD1414" s="9" t="e">
        <f t="shared" si="611"/>
        <v>#VALUE!</v>
      </c>
      <c r="AE1414" s="40" t="str">
        <f>IF(ISBLANK('7.'!A1414),"-",'7.'!A1414)</f>
        <v>-</v>
      </c>
      <c r="AF1414" t="e">
        <f t="shared" si="612"/>
        <v>#VALUE!</v>
      </c>
      <c r="AG1414" t="e">
        <f t="shared" si="613"/>
        <v>#VALUE!</v>
      </c>
      <c r="AH1414" t="str">
        <f>IF(ISBLANK('7.'!B1414),"-",'7.'!B1414)</f>
        <v>-</v>
      </c>
      <c r="AI1414" s="35" t="e">
        <f t="shared" si="614"/>
        <v>#VALUE!</v>
      </c>
      <c r="AJ1414" s="39" t="str">
        <f>IF(ISBLANK('8.'!A1414),"-",'8.'!A1414)</f>
        <v>-</v>
      </c>
      <c r="AK1414" t="e">
        <f t="shared" si="615"/>
        <v>#VALUE!</v>
      </c>
      <c r="AL1414" t="e">
        <f t="shared" si="616"/>
        <v>#VALUE!</v>
      </c>
      <c r="AM1414" t="str">
        <f>IF(ISBLANK('8.'!B1414),"-",'8.'!B1414)</f>
        <v>-</v>
      </c>
      <c r="AN1414" s="9" t="e">
        <f t="shared" si="617"/>
        <v>#VALUE!</v>
      </c>
      <c r="AO1414" s="41" t="str">
        <f>IF(ISBLANK('9.'!A1414),"-",'9.'!A1414)</f>
        <v>-</v>
      </c>
      <c r="AP1414" t="e">
        <f t="shared" si="618"/>
        <v>#VALUE!</v>
      </c>
      <c r="AQ1414" t="e">
        <f t="shared" si="619"/>
        <v>#VALUE!</v>
      </c>
      <c r="AR1414" t="str">
        <f>IF(ISBLANK('9.'!B1414),"-",'9.'!B1414)</f>
        <v>-</v>
      </c>
      <c r="AS1414" s="42" t="e">
        <f t="shared" si="620"/>
        <v>#VALUE!</v>
      </c>
    </row>
    <row r="1415" spans="1:45">
      <c r="A1415" s="40" t="str">
        <f>IF(ISBLANK('1.'!A1415),"-",'1.'!A1415)</f>
        <v>-</v>
      </c>
      <c r="B1415" t="e">
        <f t="shared" si="594"/>
        <v>#VALUE!</v>
      </c>
      <c r="C1415" t="e">
        <f t="shared" si="595"/>
        <v>#VALUE!</v>
      </c>
      <c r="D1415">
        <f>IF(ISBLANK('Step 2. Percent Runtime Calcs'!B1415),"-",'1.'!B1415)</f>
        <v>0</v>
      </c>
      <c r="E1415" s="35">
        <f t="shared" si="596"/>
        <v>0</v>
      </c>
      <c r="F1415" s="41" t="str">
        <f>IF(ISBLANK('2.'!A1415),"-",'2.'!A1415)</f>
        <v>-</v>
      </c>
      <c r="G1415" t="e">
        <f t="shared" si="597"/>
        <v>#VALUE!</v>
      </c>
      <c r="H1415" t="e">
        <f t="shared" si="598"/>
        <v>#VALUE!</v>
      </c>
      <c r="I1415" t="str">
        <f>IF(ISBLANK('2.'!B1415),"-",'2.'!B1415)</f>
        <v>-</v>
      </c>
      <c r="J1415" s="42" t="e">
        <f t="shared" si="599"/>
        <v>#VALUE!</v>
      </c>
      <c r="K1415" s="7" t="str">
        <f>IF(ISBLANK('3.'!A1415),"-",'3.'!A1415)</f>
        <v>-</v>
      </c>
      <c r="L1415" t="e">
        <f t="shared" si="600"/>
        <v>#VALUE!</v>
      </c>
      <c r="M1415" t="e">
        <f t="shared" si="601"/>
        <v>#VALUE!</v>
      </c>
      <c r="N1415" t="str">
        <f>IF(ISBLANK('3.'!B1415),"-",'3.'!B1415)</f>
        <v>-</v>
      </c>
      <c r="O1415" s="8" t="e">
        <f t="shared" si="602"/>
        <v>#VALUE!</v>
      </c>
      <c r="P1415" s="41" t="str">
        <f>IF(ISBLANK('4.'!A1415),"-",'4.'!A1415)</f>
        <v>-</v>
      </c>
      <c r="Q1415" t="e">
        <f t="shared" si="603"/>
        <v>#VALUE!</v>
      </c>
      <c r="R1415" t="e">
        <f t="shared" si="604"/>
        <v>#VALUE!</v>
      </c>
      <c r="S1415" t="str">
        <f>IF(ISBLANK('4.'!B1415),"-",'4.'!B1415)</f>
        <v>-</v>
      </c>
      <c r="T1415" s="42" t="e">
        <f t="shared" si="605"/>
        <v>#VALUE!</v>
      </c>
      <c r="U1415" s="40" t="str">
        <f>IF(ISBLANK('5.'!A1415),"-",'5.'!A1415)</f>
        <v>-</v>
      </c>
      <c r="V1415" t="e">
        <f t="shared" si="606"/>
        <v>#VALUE!</v>
      </c>
      <c r="W1415" t="e">
        <f t="shared" si="607"/>
        <v>#VALUE!</v>
      </c>
      <c r="X1415" t="str">
        <f>IF(ISBLANK('5.'!B1415),"-",'5.'!B1415)</f>
        <v>-</v>
      </c>
      <c r="Y1415" s="35" t="e">
        <f t="shared" si="608"/>
        <v>#VALUE!</v>
      </c>
      <c r="Z1415" s="39" t="str">
        <f>IF(ISBLANK('6.'!A1415),"-",'6.'!A1415)</f>
        <v>-</v>
      </c>
      <c r="AA1415" t="e">
        <f t="shared" si="609"/>
        <v>#VALUE!</v>
      </c>
      <c r="AB1415" t="e">
        <f t="shared" si="610"/>
        <v>#VALUE!</v>
      </c>
      <c r="AC1415" t="str">
        <f>IF(ISBLANK('6.'!B1415),"-",'6.'!B1415)</f>
        <v>-</v>
      </c>
      <c r="AD1415" s="9" t="e">
        <f t="shared" si="611"/>
        <v>#VALUE!</v>
      </c>
      <c r="AE1415" s="40" t="str">
        <f>IF(ISBLANK('7.'!A1415),"-",'7.'!A1415)</f>
        <v>-</v>
      </c>
      <c r="AF1415" t="e">
        <f t="shared" si="612"/>
        <v>#VALUE!</v>
      </c>
      <c r="AG1415" t="e">
        <f t="shared" si="613"/>
        <v>#VALUE!</v>
      </c>
      <c r="AH1415" t="str">
        <f>IF(ISBLANK('7.'!B1415),"-",'7.'!B1415)</f>
        <v>-</v>
      </c>
      <c r="AI1415" s="35" t="e">
        <f t="shared" si="614"/>
        <v>#VALUE!</v>
      </c>
      <c r="AJ1415" s="39" t="str">
        <f>IF(ISBLANK('8.'!A1415),"-",'8.'!A1415)</f>
        <v>-</v>
      </c>
      <c r="AK1415" t="e">
        <f t="shared" si="615"/>
        <v>#VALUE!</v>
      </c>
      <c r="AL1415" t="e">
        <f t="shared" si="616"/>
        <v>#VALUE!</v>
      </c>
      <c r="AM1415" t="str">
        <f>IF(ISBLANK('8.'!B1415),"-",'8.'!B1415)</f>
        <v>-</v>
      </c>
      <c r="AN1415" s="9" t="e">
        <f t="shared" si="617"/>
        <v>#VALUE!</v>
      </c>
      <c r="AO1415" s="41" t="str">
        <f>IF(ISBLANK('9.'!A1415),"-",'9.'!A1415)</f>
        <v>-</v>
      </c>
      <c r="AP1415" t="e">
        <f t="shared" si="618"/>
        <v>#VALUE!</v>
      </c>
      <c r="AQ1415" t="e">
        <f t="shared" si="619"/>
        <v>#VALUE!</v>
      </c>
      <c r="AR1415" t="str">
        <f>IF(ISBLANK('9.'!B1415),"-",'9.'!B1415)</f>
        <v>-</v>
      </c>
      <c r="AS1415" s="42" t="e">
        <f t="shared" si="620"/>
        <v>#VALUE!</v>
      </c>
    </row>
    <row r="1416" spans="1:45">
      <c r="A1416" s="40" t="str">
        <f>IF(ISBLANK('1.'!A1416),"-",'1.'!A1416)</f>
        <v>-</v>
      </c>
      <c r="B1416" t="e">
        <f t="shared" si="594"/>
        <v>#VALUE!</v>
      </c>
      <c r="C1416" t="e">
        <f t="shared" si="595"/>
        <v>#VALUE!</v>
      </c>
      <c r="D1416">
        <f>IF(ISBLANK('Step 2. Percent Runtime Calcs'!B1416),"-",'1.'!B1416)</f>
        <v>0</v>
      </c>
      <c r="E1416" s="35">
        <f t="shared" si="596"/>
        <v>0</v>
      </c>
      <c r="F1416" s="41" t="str">
        <f>IF(ISBLANK('2.'!A1416),"-",'2.'!A1416)</f>
        <v>-</v>
      </c>
      <c r="G1416" t="e">
        <f t="shared" si="597"/>
        <v>#VALUE!</v>
      </c>
      <c r="H1416" t="e">
        <f t="shared" si="598"/>
        <v>#VALUE!</v>
      </c>
      <c r="I1416" t="str">
        <f>IF(ISBLANK('2.'!B1416),"-",'2.'!B1416)</f>
        <v>-</v>
      </c>
      <c r="J1416" s="42" t="e">
        <f t="shared" si="599"/>
        <v>#VALUE!</v>
      </c>
      <c r="K1416" s="7" t="str">
        <f>IF(ISBLANK('3.'!A1416),"-",'3.'!A1416)</f>
        <v>-</v>
      </c>
      <c r="L1416" t="e">
        <f t="shared" si="600"/>
        <v>#VALUE!</v>
      </c>
      <c r="M1416" t="e">
        <f t="shared" si="601"/>
        <v>#VALUE!</v>
      </c>
      <c r="N1416" t="str">
        <f>IF(ISBLANK('3.'!B1416),"-",'3.'!B1416)</f>
        <v>-</v>
      </c>
      <c r="O1416" s="8" t="e">
        <f t="shared" si="602"/>
        <v>#VALUE!</v>
      </c>
      <c r="P1416" s="41" t="str">
        <f>IF(ISBLANK('4.'!A1416),"-",'4.'!A1416)</f>
        <v>-</v>
      </c>
      <c r="Q1416" t="e">
        <f t="shared" si="603"/>
        <v>#VALUE!</v>
      </c>
      <c r="R1416" t="e">
        <f t="shared" si="604"/>
        <v>#VALUE!</v>
      </c>
      <c r="S1416" t="str">
        <f>IF(ISBLANK('4.'!B1416),"-",'4.'!B1416)</f>
        <v>-</v>
      </c>
      <c r="T1416" s="42" t="e">
        <f t="shared" si="605"/>
        <v>#VALUE!</v>
      </c>
      <c r="U1416" s="40" t="str">
        <f>IF(ISBLANK('5.'!A1416),"-",'5.'!A1416)</f>
        <v>-</v>
      </c>
      <c r="V1416" t="e">
        <f t="shared" si="606"/>
        <v>#VALUE!</v>
      </c>
      <c r="W1416" t="e">
        <f t="shared" si="607"/>
        <v>#VALUE!</v>
      </c>
      <c r="X1416" t="str">
        <f>IF(ISBLANK('5.'!B1416),"-",'5.'!B1416)</f>
        <v>-</v>
      </c>
      <c r="Y1416" s="35" t="e">
        <f t="shared" si="608"/>
        <v>#VALUE!</v>
      </c>
      <c r="Z1416" s="39" t="str">
        <f>IF(ISBLANK('6.'!A1416),"-",'6.'!A1416)</f>
        <v>-</v>
      </c>
      <c r="AA1416" t="e">
        <f t="shared" si="609"/>
        <v>#VALUE!</v>
      </c>
      <c r="AB1416" t="e">
        <f t="shared" si="610"/>
        <v>#VALUE!</v>
      </c>
      <c r="AC1416" t="str">
        <f>IF(ISBLANK('6.'!B1416),"-",'6.'!B1416)</f>
        <v>-</v>
      </c>
      <c r="AD1416" s="9" t="e">
        <f t="shared" si="611"/>
        <v>#VALUE!</v>
      </c>
      <c r="AE1416" s="40" t="str">
        <f>IF(ISBLANK('7.'!A1416),"-",'7.'!A1416)</f>
        <v>-</v>
      </c>
      <c r="AF1416" t="e">
        <f t="shared" si="612"/>
        <v>#VALUE!</v>
      </c>
      <c r="AG1416" t="e">
        <f t="shared" si="613"/>
        <v>#VALUE!</v>
      </c>
      <c r="AH1416" t="str">
        <f>IF(ISBLANK('7.'!B1416),"-",'7.'!B1416)</f>
        <v>-</v>
      </c>
      <c r="AI1416" s="35" t="e">
        <f t="shared" si="614"/>
        <v>#VALUE!</v>
      </c>
      <c r="AJ1416" s="39" t="str">
        <f>IF(ISBLANK('8.'!A1416),"-",'8.'!A1416)</f>
        <v>-</v>
      </c>
      <c r="AK1416" t="e">
        <f t="shared" si="615"/>
        <v>#VALUE!</v>
      </c>
      <c r="AL1416" t="e">
        <f t="shared" si="616"/>
        <v>#VALUE!</v>
      </c>
      <c r="AM1416" t="str">
        <f>IF(ISBLANK('8.'!B1416),"-",'8.'!B1416)</f>
        <v>-</v>
      </c>
      <c r="AN1416" s="9" t="e">
        <f t="shared" si="617"/>
        <v>#VALUE!</v>
      </c>
      <c r="AO1416" s="41" t="str">
        <f>IF(ISBLANK('9.'!A1416),"-",'9.'!A1416)</f>
        <v>-</v>
      </c>
      <c r="AP1416" t="e">
        <f t="shared" si="618"/>
        <v>#VALUE!</v>
      </c>
      <c r="AQ1416" t="e">
        <f t="shared" si="619"/>
        <v>#VALUE!</v>
      </c>
      <c r="AR1416" t="str">
        <f>IF(ISBLANK('9.'!B1416),"-",'9.'!B1416)</f>
        <v>-</v>
      </c>
      <c r="AS1416" s="42" t="e">
        <f t="shared" si="620"/>
        <v>#VALUE!</v>
      </c>
    </row>
    <row r="1417" spans="1:45">
      <c r="A1417" s="40" t="str">
        <f>IF(ISBLANK('1.'!A1417),"-",'1.'!A1417)</f>
        <v>-</v>
      </c>
      <c r="B1417" t="e">
        <f t="shared" si="594"/>
        <v>#VALUE!</v>
      </c>
      <c r="C1417" t="e">
        <f t="shared" si="595"/>
        <v>#VALUE!</v>
      </c>
      <c r="D1417">
        <f>IF(ISBLANK('Step 2. Percent Runtime Calcs'!B1417),"-",'1.'!B1417)</f>
        <v>0</v>
      </c>
      <c r="E1417" s="35">
        <f t="shared" si="596"/>
        <v>0</v>
      </c>
      <c r="F1417" s="41" t="str">
        <f>IF(ISBLANK('2.'!A1417),"-",'2.'!A1417)</f>
        <v>-</v>
      </c>
      <c r="G1417" t="e">
        <f t="shared" si="597"/>
        <v>#VALUE!</v>
      </c>
      <c r="H1417" t="e">
        <f t="shared" si="598"/>
        <v>#VALUE!</v>
      </c>
      <c r="I1417" t="str">
        <f>IF(ISBLANK('2.'!B1417),"-",'2.'!B1417)</f>
        <v>-</v>
      </c>
      <c r="J1417" s="42" t="e">
        <f t="shared" si="599"/>
        <v>#VALUE!</v>
      </c>
      <c r="K1417" s="7" t="str">
        <f>IF(ISBLANK('3.'!A1417),"-",'3.'!A1417)</f>
        <v>-</v>
      </c>
      <c r="L1417" t="e">
        <f t="shared" si="600"/>
        <v>#VALUE!</v>
      </c>
      <c r="M1417" t="e">
        <f t="shared" si="601"/>
        <v>#VALUE!</v>
      </c>
      <c r="N1417" t="str">
        <f>IF(ISBLANK('3.'!B1417),"-",'3.'!B1417)</f>
        <v>-</v>
      </c>
      <c r="O1417" s="8" t="e">
        <f t="shared" si="602"/>
        <v>#VALUE!</v>
      </c>
      <c r="P1417" s="41" t="str">
        <f>IF(ISBLANK('4.'!A1417),"-",'4.'!A1417)</f>
        <v>-</v>
      </c>
      <c r="Q1417" t="e">
        <f t="shared" si="603"/>
        <v>#VALUE!</v>
      </c>
      <c r="R1417" t="e">
        <f t="shared" si="604"/>
        <v>#VALUE!</v>
      </c>
      <c r="S1417" t="str">
        <f>IF(ISBLANK('4.'!B1417),"-",'4.'!B1417)</f>
        <v>-</v>
      </c>
      <c r="T1417" s="42" t="e">
        <f t="shared" si="605"/>
        <v>#VALUE!</v>
      </c>
      <c r="U1417" s="40" t="str">
        <f>IF(ISBLANK('5.'!A1417),"-",'5.'!A1417)</f>
        <v>-</v>
      </c>
      <c r="V1417" t="e">
        <f t="shared" si="606"/>
        <v>#VALUE!</v>
      </c>
      <c r="W1417" t="e">
        <f t="shared" si="607"/>
        <v>#VALUE!</v>
      </c>
      <c r="X1417" t="str">
        <f>IF(ISBLANK('5.'!B1417),"-",'5.'!B1417)</f>
        <v>-</v>
      </c>
      <c r="Y1417" s="35" t="e">
        <f t="shared" si="608"/>
        <v>#VALUE!</v>
      </c>
      <c r="Z1417" s="39" t="str">
        <f>IF(ISBLANK('6.'!A1417),"-",'6.'!A1417)</f>
        <v>-</v>
      </c>
      <c r="AA1417" t="e">
        <f t="shared" si="609"/>
        <v>#VALUE!</v>
      </c>
      <c r="AB1417" t="e">
        <f t="shared" si="610"/>
        <v>#VALUE!</v>
      </c>
      <c r="AC1417" t="str">
        <f>IF(ISBLANK('6.'!B1417),"-",'6.'!B1417)</f>
        <v>-</v>
      </c>
      <c r="AD1417" s="9" t="e">
        <f t="shared" si="611"/>
        <v>#VALUE!</v>
      </c>
      <c r="AE1417" s="40" t="str">
        <f>IF(ISBLANK('7.'!A1417),"-",'7.'!A1417)</f>
        <v>-</v>
      </c>
      <c r="AF1417" t="e">
        <f t="shared" si="612"/>
        <v>#VALUE!</v>
      </c>
      <c r="AG1417" t="e">
        <f t="shared" si="613"/>
        <v>#VALUE!</v>
      </c>
      <c r="AH1417" t="str">
        <f>IF(ISBLANK('7.'!B1417),"-",'7.'!B1417)</f>
        <v>-</v>
      </c>
      <c r="AI1417" s="35" t="e">
        <f t="shared" si="614"/>
        <v>#VALUE!</v>
      </c>
      <c r="AJ1417" s="39" t="str">
        <f>IF(ISBLANK('8.'!A1417),"-",'8.'!A1417)</f>
        <v>-</v>
      </c>
      <c r="AK1417" t="e">
        <f t="shared" si="615"/>
        <v>#VALUE!</v>
      </c>
      <c r="AL1417" t="e">
        <f t="shared" si="616"/>
        <v>#VALUE!</v>
      </c>
      <c r="AM1417" t="str">
        <f>IF(ISBLANK('8.'!B1417),"-",'8.'!B1417)</f>
        <v>-</v>
      </c>
      <c r="AN1417" s="9" t="e">
        <f t="shared" si="617"/>
        <v>#VALUE!</v>
      </c>
      <c r="AO1417" s="41" t="str">
        <f>IF(ISBLANK('9.'!A1417),"-",'9.'!A1417)</f>
        <v>-</v>
      </c>
      <c r="AP1417" t="e">
        <f t="shared" si="618"/>
        <v>#VALUE!</v>
      </c>
      <c r="AQ1417" t="e">
        <f t="shared" si="619"/>
        <v>#VALUE!</v>
      </c>
      <c r="AR1417" t="str">
        <f>IF(ISBLANK('9.'!B1417),"-",'9.'!B1417)</f>
        <v>-</v>
      </c>
      <c r="AS1417" s="42" t="e">
        <f t="shared" si="620"/>
        <v>#VALUE!</v>
      </c>
    </row>
    <row r="1418" spans="1:45">
      <c r="A1418" s="40" t="str">
        <f>IF(ISBLANK('1.'!A1418),"-",'1.'!A1418)</f>
        <v>-</v>
      </c>
      <c r="B1418" t="e">
        <f t="shared" si="594"/>
        <v>#VALUE!</v>
      </c>
      <c r="C1418" t="e">
        <f t="shared" si="595"/>
        <v>#VALUE!</v>
      </c>
      <c r="D1418">
        <f>IF(ISBLANK('Step 2. Percent Runtime Calcs'!B1418),"-",'1.'!B1418)</f>
        <v>0</v>
      </c>
      <c r="E1418" s="35">
        <f t="shared" si="596"/>
        <v>0</v>
      </c>
      <c r="F1418" s="41" t="str">
        <f>IF(ISBLANK('2.'!A1418),"-",'2.'!A1418)</f>
        <v>-</v>
      </c>
      <c r="G1418" t="e">
        <f t="shared" si="597"/>
        <v>#VALUE!</v>
      </c>
      <c r="H1418" t="e">
        <f t="shared" si="598"/>
        <v>#VALUE!</v>
      </c>
      <c r="I1418" t="str">
        <f>IF(ISBLANK('2.'!B1418),"-",'2.'!B1418)</f>
        <v>-</v>
      </c>
      <c r="J1418" s="42" t="e">
        <f t="shared" si="599"/>
        <v>#VALUE!</v>
      </c>
      <c r="K1418" s="7" t="str">
        <f>IF(ISBLANK('3.'!A1418),"-",'3.'!A1418)</f>
        <v>-</v>
      </c>
      <c r="L1418" t="e">
        <f t="shared" si="600"/>
        <v>#VALUE!</v>
      </c>
      <c r="M1418" t="e">
        <f t="shared" si="601"/>
        <v>#VALUE!</v>
      </c>
      <c r="N1418" t="str">
        <f>IF(ISBLANK('3.'!B1418),"-",'3.'!B1418)</f>
        <v>-</v>
      </c>
      <c r="O1418" s="8" t="e">
        <f t="shared" si="602"/>
        <v>#VALUE!</v>
      </c>
      <c r="P1418" s="41" t="str">
        <f>IF(ISBLANK('4.'!A1418),"-",'4.'!A1418)</f>
        <v>-</v>
      </c>
      <c r="Q1418" t="e">
        <f t="shared" si="603"/>
        <v>#VALUE!</v>
      </c>
      <c r="R1418" t="e">
        <f t="shared" si="604"/>
        <v>#VALUE!</v>
      </c>
      <c r="S1418" t="str">
        <f>IF(ISBLANK('4.'!B1418),"-",'4.'!B1418)</f>
        <v>-</v>
      </c>
      <c r="T1418" s="42" t="e">
        <f t="shared" si="605"/>
        <v>#VALUE!</v>
      </c>
      <c r="U1418" s="40" t="str">
        <f>IF(ISBLANK('5.'!A1418),"-",'5.'!A1418)</f>
        <v>-</v>
      </c>
      <c r="V1418" t="e">
        <f t="shared" si="606"/>
        <v>#VALUE!</v>
      </c>
      <c r="W1418" t="e">
        <f t="shared" si="607"/>
        <v>#VALUE!</v>
      </c>
      <c r="X1418" t="str">
        <f>IF(ISBLANK('5.'!B1418),"-",'5.'!B1418)</f>
        <v>-</v>
      </c>
      <c r="Y1418" s="35" t="e">
        <f t="shared" si="608"/>
        <v>#VALUE!</v>
      </c>
      <c r="Z1418" s="39" t="str">
        <f>IF(ISBLANK('6.'!A1418),"-",'6.'!A1418)</f>
        <v>-</v>
      </c>
      <c r="AA1418" t="e">
        <f t="shared" si="609"/>
        <v>#VALUE!</v>
      </c>
      <c r="AB1418" t="e">
        <f t="shared" si="610"/>
        <v>#VALUE!</v>
      </c>
      <c r="AC1418" t="str">
        <f>IF(ISBLANK('6.'!B1418),"-",'6.'!B1418)</f>
        <v>-</v>
      </c>
      <c r="AD1418" s="9" t="e">
        <f t="shared" si="611"/>
        <v>#VALUE!</v>
      </c>
      <c r="AE1418" s="40" t="str">
        <f>IF(ISBLANK('7.'!A1418),"-",'7.'!A1418)</f>
        <v>-</v>
      </c>
      <c r="AF1418" t="e">
        <f t="shared" si="612"/>
        <v>#VALUE!</v>
      </c>
      <c r="AG1418" t="e">
        <f t="shared" si="613"/>
        <v>#VALUE!</v>
      </c>
      <c r="AH1418" t="str">
        <f>IF(ISBLANK('7.'!B1418),"-",'7.'!B1418)</f>
        <v>-</v>
      </c>
      <c r="AI1418" s="35" t="e">
        <f t="shared" si="614"/>
        <v>#VALUE!</v>
      </c>
      <c r="AJ1418" s="39" t="str">
        <f>IF(ISBLANK('8.'!A1418),"-",'8.'!A1418)</f>
        <v>-</v>
      </c>
      <c r="AK1418" t="e">
        <f t="shared" si="615"/>
        <v>#VALUE!</v>
      </c>
      <c r="AL1418" t="e">
        <f t="shared" si="616"/>
        <v>#VALUE!</v>
      </c>
      <c r="AM1418" t="str">
        <f>IF(ISBLANK('8.'!B1418),"-",'8.'!B1418)</f>
        <v>-</v>
      </c>
      <c r="AN1418" s="9" t="e">
        <f t="shared" si="617"/>
        <v>#VALUE!</v>
      </c>
      <c r="AO1418" s="41" t="str">
        <f>IF(ISBLANK('9.'!A1418),"-",'9.'!A1418)</f>
        <v>-</v>
      </c>
      <c r="AP1418" t="e">
        <f t="shared" si="618"/>
        <v>#VALUE!</v>
      </c>
      <c r="AQ1418" t="e">
        <f t="shared" si="619"/>
        <v>#VALUE!</v>
      </c>
      <c r="AR1418" t="str">
        <f>IF(ISBLANK('9.'!B1418),"-",'9.'!B1418)</f>
        <v>-</v>
      </c>
      <c r="AS1418" s="42" t="e">
        <f t="shared" si="620"/>
        <v>#VALUE!</v>
      </c>
    </row>
    <row r="1419" spans="1:45">
      <c r="A1419" s="40" t="str">
        <f>IF(ISBLANK('1.'!A1419),"-",'1.'!A1419)</f>
        <v>-</v>
      </c>
      <c r="B1419" t="e">
        <f t="shared" si="594"/>
        <v>#VALUE!</v>
      </c>
      <c r="C1419" t="e">
        <f t="shared" si="595"/>
        <v>#VALUE!</v>
      </c>
      <c r="D1419">
        <f>IF(ISBLANK('Step 2. Percent Runtime Calcs'!B1419),"-",'1.'!B1419)</f>
        <v>0</v>
      </c>
      <c r="E1419" s="35">
        <f t="shared" si="596"/>
        <v>0</v>
      </c>
      <c r="F1419" s="41" t="str">
        <f>IF(ISBLANK('2.'!A1419),"-",'2.'!A1419)</f>
        <v>-</v>
      </c>
      <c r="G1419" t="e">
        <f t="shared" si="597"/>
        <v>#VALUE!</v>
      </c>
      <c r="H1419" t="e">
        <f t="shared" si="598"/>
        <v>#VALUE!</v>
      </c>
      <c r="I1419" t="str">
        <f>IF(ISBLANK('2.'!B1419),"-",'2.'!B1419)</f>
        <v>-</v>
      </c>
      <c r="J1419" s="42" t="e">
        <f t="shared" si="599"/>
        <v>#VALUE!</v>
      </c>
      <c r="K1419" s="7" t="str">
        <f>IF(ISBLANK('3.'!A1419),"-",'3.'!A1419)</f>
        <v>-</v>
      </c>
      <c r="L1419" t="e">
        <f t="shared" si="600"/>
        <v>#VALUE!</v>
      </c>
      <c r="M1419" t="e">
        <f t="shared" si="601"/>
        <v>#VALUE!</v>
      </c>
      <c r="N1419" t="str">
        <f>IF(ISBLANK('3.'!B1419),"-",'3.'!B1419)</f>
        <v>-</v>
      </c>
      <c r="O1419" s="8" t="e">
        <f t="shared" si="602"/>
        <v>#VALUE!</v>
      </c>
      <c r="P1419" s="41" t="str">
        <f>IF(ISBLANK('4.'!A1419),"-",'4.'!A1419)</f>
        <v>-</v>
      </c>
      <c r="Q1419" t="e">
        <f t="shared" si="603"/>
        <v>#VALUE!</v>
      </c>
      <c r="R1419" t="e">
        <f t="shared" si="604"/>
        <v>#VALUE!</v>
      </c>
      <c r="S1419" t="str">
        <f>IF(ISBLANK('4.'!B1419),"-",'4.'!B1419)</f>
        <v>-</v>
      </c>
      <c r="T1419" s="42" t="e">
        <f t="shared" si="605"/>
        <v>#VALUE!</v>
      </c>
      <c r="U1419" s="40" t="str">
        <f>IF(ISBLANK('5.'!A1419),"-",'5.'!A1419)</f>
        <v>-</v>
      </c>
      <c r="V1419" t="e">
        <f t="shared" si="606"/>
        <v>#VALUE!</v>
      </c>
      <c r="W1419" t="e">
        <f t="shared" si="607"/>
        <v>#VALUE!</v>
      </c>
      <c r="X1419" t="str">
        <f>IF(ISBLANK('5.'!B1419),"-",'5.'!B1419)</f>
        <v>-</v>
      </c>
      <c r="Y1419" s="35" t="e">
        <f t="shared" si="608"/>
        <v>#VALUE!</v>
      </c>
      <c r="Z1419" s="39" t="str">
        <f>IF(ISBLANK('6.'!A1419),"-",'6.'!A1419)</f>
        <v>-</v>
      </c>
      <c r="AA1419" t="e">
        <f t="shared" si="609"/>
        <v>#VALUE!</v>
      </c>
      <c r="AB1419" t="e">
        <f t="shared" si="610"/>
        <v>#VALUE!</v>
      </c>
      <c r="AC1419" t="str">
        <f>IF(ISBLANK('6.'!B1419),"-",'6.'!B1419)</f>
        <v>-</v>
      </c>
      <c r="AD1419" s="9" t="e">
        <f t="shared" si="611"/>
        <v>#VALUE!</v>
      </c>
      <c r="AE1419" s="40" t="str">
        <f>IF(ISBLANK('7.'!A1419),"-",'7.'!A1419)</f>
        <v>-</v>
      </c>
      <c r="AF1419" t="e">
        <f t="shared" si="612"/>
        <v>#VALUE!</v>
      </c>
      <c r="AG1419" t="e">
        <f t="shared" si="613"/>
        <v>#VALUE!</v>
      </c>
      <c r="AH1419" t="str">
        <f>IF(ISBLANK('7.'!B1419),"-",'7.'!B1419)</f>
        <v>-</v>
      </c>
      <c r="AI1419" s="35" t="e">
        <f t="shared" si="614"/>
        <v>#VALUE!</v>
      </c>
      <c r="AJ1419" s="39" t="str">
        <f>IF(ISBLANK('8.'!A1419),"-",'8.'!A1419)</f>
        <v>-</v>
      </c>
      <c r="AK1419" t="e">
        <f t="shared" si="615"/>
        <v>#VALUE!</v>
      </c>
      <c r="AL1419" t="e">
        <f t="shared" si="616"/>
        <v>#VALUE!</v>
      </c>
      <c r="AM1419" t="str">
        <f>IF(ISBLANK('8.'!B1419),"-",'8.'!B1419)</f>
        <v>-</v>
      </c>
      <c r="AN1419" s="9" t="e">
        <f t="shared" si="617"/>
        <v>#VALUE!</v>
      </c>
      <c r="AO1419" s="41" t="str">
        <f>IF(ISBLANK('9.'!A1419),"-",'9.'!A1419)</f>
        <v>-</v>
      </c>
      <c r="AP1419" t="e">
        <f t="shared" si="618"/>
        <v>#VALUE!</v>
      </c>
      <c r="AQ1419" t="e">
        <f t="shared" si="619"/>
        <v>#VALUE!</v>
      </c>
      <c r="AR1419" t="str">
        <f>IF(ISBLANK('9.'!B1419),"-",'9.'!B1419)</f>
        <v>-</v>
      </c>
      <c r="AS1419" s="42" t="e">
        <f t="shared" si="620"/>
        <v>#VALUE!</v>
      </c>
    </row>
    <row r="1420" spans="1:45">
      <c r="A1420" s="40" t="str">
        <f>IF(ISBLANK('1.'!A1420),"-",'1.'!A1420)</f>
        <v>-</v>
      </c>
      <c r="B1420" t="e">
        <f t="shared" si="594"/>
        <v>#VALUE!</v>
      </c>
      <c r="C1420" t="e">
        <f t="shared" si="595"/>
        <v>#VALUE!</v>
      </c>
      <c r="D1420">
        <f>IF(ISBLANK('Step 2. Percent Runtime Calcs'!B1420),"-",'1.'!B1420)</f>
        <v>0</v>
      </c>
      <c r="E1420" s="35">
        <f t="shared" si="596"/>
        <v>0</v>
      </c>
      <c r="F1420" s="41" t="str">
        <f>IF(ISBLANK('2.'!A1420),"-",'2.'!A1420)</f>
        <v>-</v>
      </c>
      <c r="G1420" t="e">
        <f t="shared" si="597"/>
        <v>#VALUE!</v>
      </c>
      <c r="H1420" t="e">
        <f t="shared" si="598"/>
        <v>#VALUE!</v>
      </c>
      <c r="I1420" t="str">
        <f>IF(ISBLANK('2.'!B1420),"-",'2.'!B1420)</f>
        <v>-</v>
      </c>
      <c r="J1420" s="42" t="e">
        <f t="shared" si="599"/>
        <v>#VALUE!</v>
      </c>
      <c r="K1420" s="7" t="str">
        <f>IF(ISBLANK('3.'!A1420),"-",'3.'!A1420)</f>
        <v>-</v>
      </c>
      <c r="L1420" t="e">
        <f t="shared" si="600"/>
        <v>#VALUE!</v>
      </c>
      <c r="M1420" t="e">
        <f t="shared" si="601"/>
        <v>#VALUE!</v>
      </c>
      <c r="N1420" t="str">
        <f>IF(ISBLANK('3.'!B1420),"-",'3.'!B1420)</f>
        <v>-</v>
      </c>
      <c r="O1420" s="8" t="e">
        <f t="shared" si="602"/>
        <v>#VALUE!</v>
      </c>
      <c r="P1420" s="41" t="str">
        <f>IF(ISBLANK('4.'!A1420),"-",'4.'!A1420)</f>
        <v>-</v>
      </c>
      <c r="Q1420" t="e">
        <f t="shared" si="603"/>
        <v>#VALUE!</v>
      </c>
      <c r="R1420" t="e">
        <f t="shared" si="604"/>
        <v>#VALUE!</v>
      </c>
      <c r="S1420" t="str">
        <f>IF(ISBLANK('4.'!B1420),"-",'4.'!B1420)</f>
        <v>-</v>
      </c>
      <c r="T1420" s="42" t="e">
        <f t="shared" si="605"/>
        <v>#VALUE!</v>
      </c>
      <c r="U1420" s="40" t="str">
        <f>IF(ISBLANK('5.'!A1420),"-",'5.'!A1420)</f>
        <v>-</v>
      </c>
      <c r="V1420" t="e">
        <f t="shared" si="606"/>
        <v>#VALUE!</v>
      </c>
      <c r="W1420" t="e">
        <f t="shared" si="607"/>
        <v>#VALUE!</v>
      </c>
      <c r="X1420" t="str">
        <f>IF(ISBLANK('5.'!B1420),"-",'5.'!B1420)</f>
        <v>-</v>
      </c>
      <c r="Y1420" s="35" t="e">
        <f t="shared" si="608"/>
        <v>#VALUE!</v>
      </c>
      <c r="Z1420" s="39" t="str">
        <f>IF(ISBLANK('6.'!A1420),"-",'6.'!A1420)</f>
        <v>-</v>
      </c>
      <c r="AA1420" t="e">
        <f t="shared" si="609"/>
        <v>#VALUE!</v>
      </c>
      <c r="AB1420" t="e">
        <f t="shared" si="610"/>
        <v>#VALUE!</v>
      </c>
      <c r="AC1420" t="str">
        <f>IF(ISBLANK('6.'!B1420),"-",'6.'!B1420)</f>
        <v>-</v>
      </c>
      <c r="AD1420" s="9" t="e">
        <f t="shared" si="611"/>
        <v>#VALUE!</v>
      </c>
      <c r="AE1420" s="40" t="str">
        <f>IF(ISBLANK('7.'!A1420),"-",'7.'!A1420)</f>
        <v>-</v>
      </c>
      <c r="AF1420" t="e">
        <f t="shared" si="612"/>
        <v>#VALUE!</v>
      </c>
      <c r="AG1420" t="e">
        <f t="shared" si="613"/>
        <v>#VALUE!</v>
      </c>
      <c r="AH1420" t="str">
        <f>IF(ISBLANK('7.'!B1420),"-",'7.'!B1420)</f>
        <v>-</v>
      </c>
      <c r="AI1420" s="35" t="e">
        <f t="shared" si="614"/>
        <v>#VALUE!</v>
      </c>
      <c r="AJ1420" s="39" t="str">
        <f>IF(ISBLANK('8.'!A1420),"-",'8.'!A1420)</f>
        <v>-</v>
      </c>
      <c r="AK1420" t="e">
        <f t="shared" si="615"/>
        <v>#VALUE!</v>
      </c>
      <c r="AL1420" t="e">
        <f t="shared" si="616"/>
        <v>#VALUE!</v>
      </c>
      <c r="AM1420" t="str">
        <f>IF(ISBLANK('8.'!B1420),"-",'8.'!B1420)</f>
        <v>-</v>
      </c>
      <c r="AN1420" s="9" t="e">
        <f t="shared" si="617"/>
        <v>#VALUE!</v>
      </c>
      <c r="AO1420" s="41" t="str">
        <f>IF(ISBLANK('9.'!A1420),"-",'9.'!A1420)</f>
        <v>-</v>
      </c>
      <c r="AP1420" t="e">
        <f t="shared" si="618"/>
        <v>#VALUE!</v>
      </c>
      <c r="AQ1420" t="e">
        <f t="shared" si="619"/>
        <v>#VALUE!</v>
      </c>
      <c r="AR1420" t="str">
        <f>IF(ISBLANK('9.'!B1420),"-",'9.'!B1420)</f>
        <v>-</v>
      </c>
      <c r="AS1420" s="42" t="e">
        <f t="shared" si="620"/>
        <v>#VALUE!</v>
      </c>
    </row>
    <row r="1421" spans="1:45">
      <c r="A1421" s="40" t="str">
        <f>IF(ISBLANK('1.'!A1421),"-",'1.'!A1421)</f>
        <v>-</v>
      </c>
      <c r="B1421" t="e">
        <f t="shared" si="594"/>
        <v>#VALUE!</v>
      </c>
      <c r="C1421" t="e">
        <f t="shared" si="595"/>
        <v>#VALUE!</v>
      </c>
      <c r="D1421">
        <f>IF(ISBLANK('Step 2. Percent Runtime Calcs'!B1421),"-",'1.'!B1421)</f>
        <v>0</v>
      </c>
      <c r="E1421" s="35">
        <f t="shared" si="596"/>
        <v>0</v>
      </c>
      <c r="F1421" s="41" t="str">
        <f>IF(ISBLANK('2.'!A1421),"-",'2.'!A1421)</f>
        <v>-</v>
      </c>
      <c r="G1421" t="e">
        <f t="shared" si="597"/>
        <v>#VALUE!</v>
      </c>
      <c r="H1421" t="e">
        <f t="shared" si="598"/>
        <v>#VALUE!</v>
      </c>
      <c r="I1421" t="str">
        <f>IF(ISBLANK('2.'!B1421),"-",'2.'!B1421)</f>
        <v>-</v>
      </c>
      <c r="J1421" s="42" t="e">
        <f t="shared" si="599"/>
        <v>#VALUE!</v>
      </c>
      <c r="K1421" s="7" t="str">
        <f>IF(ISBLANK('3.'!A1421),"-",'3.'!A1421)</f>
        <v>-</v>
      </c>
      <c r="L1421" t="e">
        <f t="shared" si="600"/>
        <v>#VALUE!</v>
      </c>
      <c r="M1421" t="e">
        <f t="shared" si="601"/>
        <v>#VALUE!</v>
      </c>
      <c r="N1421" t="str">
        <f>IF(ISBLANK('3.'!B1421),"-",'3.'!B1421)</f>
        <v>-</v>
      </c>
      <c r="O1421" s="8" t="e">
        <f t="shared" si="602"/>
        <v>#VALUE!</v>
      </c>
      <c r="P1421" s="41" t="str">
        <f>IF(ISBLANK('4.'!A1421),"-",'4.'!A1421)</f>
        <v>-</v>
      </c>
      <c r="Q1421" t="e">
        <f t="shared" si="603"/>
        <v>#VALUE!</v>
      </c>
      <c r="R1421" t="e">
        <f t="shared" si="604"/>
        <v>#VALUE!</v>
      </c>
      <c r="S1421" t="str">
        <f>IF(ISBLANK('4.'!B1421),"-",'4.'!B1421)</f>
        <v>-</v>
      </c>
      <c r="T1421" s="42" t="e">
        <f t="shared" si="605"/>
        <v>#VALUE!</v>
      </c>
      <c r="U1421" s="40" t="str">
        <f>IF(ISBLANK('5.'!A1421),"-",'5.'!A1421)</f>
        <v>-</v>
      </c>
      <c r="V1421" t="e">
        <f t="shared" si="606"/>
        <v>#VALUE!</v>
      </c>
      <c r="W1421" t="e">
        <f t="shared" si="607"/>
        <v>#VALUE!</v>
      </c>
      <c r="X1421" t="str">
        <f>IF(ISBLANK('5.'!B1421),"-",'5.'!B1421)</f>
        <v>-</v>
      </c>
      <c r="Y1421" s="35" t="e">
        <f t="shared" si="608"/>
        <v>#VALUE!</v>
      </c>
      <c r="Z1421" s="39" t="str">
        <f>IF(ISBLANK('6.'!A1421),"-",'6.'!A1421)</f>
        <v>-</v>
      </c>
      <c r="AA1421" t="e">
        <f t="shared" si="609"/>
        <v>#VALUE!</v>
      </c>
      <c r="AB1421" t="e">
        <f t="shared" si="610"/>
        <v>#VALUE!</v>
      </c>
      <c r="AC1421" t="str">
        <f>IF(ISBLANK('6.'!B1421),"-",'6.'!B1421)</f>
        <v>-</v>
      </c>
      <c r="AD1421" s="9" t="e">
        <f t="shared" si="611"/>
        <v>#VALUE!</v>
      </c>
      <c r="AE1421" s="40" t="str">
        <f>IF(ISBLANK('7.'!A1421),"-",'7.'!A1421)</f>
        <v>-</v>
      </c>
      <c r="AF1421" t="e">
        <f t="shared" si="612"/>
        <v>#VALUE!</v>
      </c>
      <c r="AG1421" t="e">
        <f t="shared" si="613"/>
        <v>#VALUE!</v>
      </c>
      <c r="AH1421" t="str">
        <f>IF(ISBLANK('7.'!B1421),"-",'7.'!B1421)</f>
        <v>-</v>
      </c>
      <c r="AI1421" s="35" t="e">
        <f t="shared" si="614"/>
        <v>#VALUE!</v>
      </c>
      <c r="AJ1421" s="39" t="str">
        <f>IF(ISBLANK('8.'!A1421),"-",'8.'!A1421)</f>
        <v>-</v>
      </c>
      <c r="AK1421" t="e">
        <f t="shared" si="615"/>
        <v>#VALUE!</v>
      </c>
      <c r="AL1421" t="e">
        <f t="shared" si="616"/>
        <v>#VALUE!</v>
      </c>
      <c r="AM1421" t="str">
        <f>IF(ISBLANK('8.'!B1421),"-",'8.'!B1421)</f>
        <v>-</v>
      </c>
      <c r="AN1421" s="9" t="e">
        <f t="shared" si="617"/>
        <v>#VALUE!</v>
      </c>
      <c r="AO1421" s="41" t="str">
        <f>IF(ISBLANK('9.'!A1421),"-",'9.'!A1421)</f>
        <v>-</v>
      </c>
      <c r="AP1421" t="e">
        <f t="shared" si="618"/>
        <v>#VALUE!</v>
      </c>
      <c r="AQ1421" t="e">
        <f t="shared" si="619"/>
        <v>#VALUE!</v>
      </c>
      <c r="AR1421" t="str">
        <f>IF(ISBLANK('9.'!B1421),"-",'9.'!B1421)</f>
        <v>-</v>
      </c>
      <c r="AS1421" s="42" t="e">
        <f t="shared" si="620"/>
        <v>#VALUE!</v>
      </c>
    </row>
    <row r="1422" spans="1:45">
      <c r="A1422" s="40" t="str">
        <f>IF(ISBLANK('1.'!A1422),"-",'1.'!A1422)</f>
        <v>-</v>
      </c>
      <c r="B1422" t="e">
        <f t="shared" si="594"/>
        <v>#VALUE!</v>
      </c>
      <c r="C1422" t="e">
        <f t="shared" si="595"/>
        <v>#VALUE!</v>
      </c>
      <c r="D1422">
        <f>IF(ISBLANK('Step 2. Percent Runtime Calcs'!B1422),"-",'1.'!B1422)</f>
        <v>0</v>
      </c>
      <c r="E1422" s="35">
        <f t="shared" si="596"/>
        <v>0</v>
      </c>
      <c r="F1422" s="41" t="str">
        <f>IF(ISBLANK('2.'!A1422),"-",'2.'!A1422)</f>
        <v>-</v>
      </c>
      <c r="G1422" t="e">
        <f t="shared" si="597"/>
        <v>#VALUE!</v>
      </c>
      <c r="H1422" t="e">
        <f t="shared" si="598"/>
        <v>#VALUE!</v>
      </c>
      <c r="I1422" t="str">
        <f>IF(ISBLANK('2.'!B1422),"-",'2.'!B1422)</f>
        <v>-</v>
      </c>
      <c r="J1422" s="42" t="e">
        <f t="shared" si="599"/>
        <v>#VALUE!</v>
      </c>
      <c r="K1422" s="7" t="str">
        <f>IF(ISBLANK('3.'!A1422),"-",'3.'!A1422)</f>
        <v>-</v>
      </c>
      <c r="L1422" t="e">
        <f t="shared" si="600"/>
        <v>#VALUE!</v>
      </c>
      <c r="M1422" t="e">
        <f t="shared" si="601"/>
        <v>#VALUE!</v>
      </c>
      <c r="N1422" t="str">
        <f>IF(ISBLANK('3.'!B1422),"-",'3.'!B1422)</f>
        <v>-</v>
      </c>
      <c r="O1422" s="8" t="e">
        <f t="shared" si="602"/>
        <v>#VALUE!</v>
      </c>
      <c r="P1422" s="41" t="str">
        <f>IF(ISBLANK('4.'!A1422),"-",'4.'!A1422)</f>
        <v>-</v>
      </c>
      <c r="Q1422" t="e">
        <f t="shared" si="603"/>
        <v>#VALUE!</v>
      </c>
      <c r="R1422" t="e">
        <f t="shared" si="604"/>
        <v>#VALUE!</v>
      </c>
      <c r="S1422" t="str">
        <f>IF(ISBLANK('4.'!B1422),"-",'4.'!B1422)</f>
        <v>-</v>
      </c>
      <c r="T1422" s="42" t="e">
        <f t="shared" si="605"/>
        <v>#VALUE!</v>
      </c>
      <c r="U1422" s="40" t="str">
        <f>IF(ISBLANK('5.'!A1422),"-",'5.'!A1422)</f>
        <v>-</v>
      </c>
      <c r="V1422" t="e">
        <f t="shared" si="606"/>
        <v>#VALUE!</v>
      </c>
      <c r="W1422" t="e">
        <f t="shared" si="607"/>
        <v>#VALUE!</v>
      </c>
      <c r="X1422" t="str">
        <f>IF(ISBLANK('5.'!B1422),"-",'5.'!B1422)</f>
        <v>-</v>
      </c>
      <c r="Y1422" s="35" t="e">
        <f t="shared" si="608"/>
        <v>#VALUE!</v>
      </c>
      <c r="Z1422" s="39" t="str">
        <f>IF(ISBLANK('6.'!A1422),"-",'6.'!A1422)</f>
        <v>-</v>
      </c>
      <c r="AA1422" t="e">
        <f t="shared" si="609"/>
        <v>#VALUE!</v>
      </c>
      <c r="AB1422" t="e">
        <f t="shared" si="610"/>
        <v>#VALUE!</v>
      </c>
      <c r="AC1422" t="str">
        <f>IF(ISBLANK('6.'!B1422),"-",'6.'!B1422)</f>
        <v>-</v>
      </c>
      <c r="AD1422" s="9" t="e">
        <f t="shared" si="611"/>
        <v>#VALUE!</v>
      </c>
      <c r="AE1422" s="40" t="str">
        <f>IF(ISBLANK('7.'!A1422),"-",'7.'!A1422)</f>
        <v>-</v>
      </c>
      <c r="AF1422" t="e">
        <f t="shared" si="612"/>
        <v>#VALUE!</v>
      </c>
      <c r="AG1422" t="e">
        <f t="shared" si="613"/>
        <v>#VALUE!</v>
      </c>
      <c r="AH1422" t="str">
        <f>IF(ISBLANK('7.'!B1422),"-",'7.'!B1422)</f>
        <v>-</v>
      </c>
      <c r="AI1422" s="35" t="e">
        <f t="shared" si="614"/>
        <v>#VALUE!</v>
      </c>
      <c r="AJ1422" s="39" t="str">
        <f>IF(ISBLANK('8.'!A1422),"-",'8.'!A1422)</f>
        <v>-</v>
      </c>
      <c r="AK1422" t="e">
        <f t="shared" si="615"/>
        <v>#VALUE!</v>
      </c>
      <c r="AL1422" t="e">
        <f t="shared" si="616"/>
        <v>#VALUE!</v>
      </c>
      <c r="AM1422" t="str">
        <f>IF(ISBLANK('8.'!B1422),"-",'8.'!B1422)</f>
        <v>-</v>
      </c>
      <c r="AN1422" s="9" t="e">
        <f t="shared" si="617"/>
        <v>#VALUE!</v>
      </c>
      <c r="AO1422" s="41" t="str">
        <f>IF(ISBLANK('9.'!A1422),"-",'9.'!A1422)</f>
        <v>-</v>
      </c>
      <c r="AP1422" t="e">
        <f t="shared" si="618"/>
        <v>#VALUE!</v>
      </c>
      <c r="AQ1422" t="e">
        <f t="shared" si="619"/>
        <v>#VALUE!</v>
      </c>
      <c r="AR1422" t="str">
        <f>IF(ISBLANK('9.'!B1422),"-",'9.'!B1422)</f>
        <v>-</v>
      </c>
      <c r="AS1422" s="42" t="e">
        <f t="shared" si="620"/>
        <v>#VALUE!</v>
      </c>
    </row>
    <row r="1423" spans="1:45">
      <c r="A1423" s="40" t="str">
        <f>IF(ISBLANK('1.'!A1423),"-",'1.'!A1423)</f>
        <v>-</v>
      </c>
      <c r="B1423" t="e">
        <f t="shared" si="594"/>
        <v>#VALUE!</v>
      </c>
      <c r="C1423" t="e">
        <f t="shared" si="595"/>
        <v>#VALUE!</v>
      </c>
      <c r="D1423">
        <f>IF(ISBLANK('Step 2. Percent Runtime Calcs'!B1423),"-",'1.'!B1423)</f>
        <v>0</v>
      </c>
      <c r="E1423" s="35">
        <f t="shared" si="596"/>
        <v>0</v>
      </c>
      <c r="F1423" s="41" t="str">
        <f>IF(ISBLANK('2.'!A1423),"-",'2.'!A1423)</f>
        <v>-</v>
      </c>
      <c r="G1423" t="e">
        <f t="shared" si="597"/>
        <v>#VALUE!</v>
      </c>
      <c r="H1423" t="e">
        <f t="shared" si="598"/>
        <v>#VALUE!</v>
      </c>
      <c r="I1423" t="str">
        <f>IF(ISBLANK('2.'!B1423),"-",'2.'!B1423)</f>
        <v>-</v>
      </c>
      <c r="J1423" s="42" t="e">
        <f t="shared" si="599"/>
        <v>#VALUE!</v>
      </c>
      <c r="K1423" s="7" t="str">
        <f>IF(ISBLANK('3.'!A1423),"-",'3.'!A1423)</f>
        <v>-</v>
      </c>
      <c r="L1423" t="e">
        <f t="shared" si="600"/>
        <v>#VALUE!</v>
      </c>
      <c r="M1423" t="e">
        <f t="shared" si="601"/>
        <v>#VALUE!</v>
      </c>
      <c r="N1423" t="str">
        <f>IF(ISBLANK('3.'!B1423),"-",'3.'!B1423)</f>
        <v>-</v>
      </c>
      <c r="O1423" s="8" t="e">
        <f t="shared" si="602"/>
        <v>#VALUE!</v>
      </c>
      <c r="P1423" s="41" t="str">
        <f>IF(ISBLANK('4.'!A1423),"-",'4.'!A1423)</f>
        <v>-</v>
      </c>
      <c r="Q1423" t="e">
        <f t="shared" si="603"/>
        <v>#VALUE!</v>
      </c>
      <c r="R1423" t="e">
        <f t="shared" si="604"/>
        <v>#VALUE!</v>
      </c>
      <c r="S1423" t="str">
        <f>IF(ISBLANK('4.'!B1423),"-",'4.'!B1423)</f>
        <v>-</v>
      </c>
      <c r="T1423" s="42" t="e">
        <f t="shared" si="605"/>
        <v>#VALUE!</v>
      </c>
      <c r="U1423" s="40" t="str">
        <f>IF(ISBLANK('5.'!A1423),"-",'5.'!A1423)</f>
        <v>-</v>
      </c>
      <c r="V1423" t="e">
        <f t="shared" si="606"/>
        <v>#VALUE!</v>
      </c>
      <c r="W1423" t="e">
        <f t="shared" si="607"/>
        <v>#VALUE!</v>
      </c>
      <c r="X1423" t="str">
        <f>IF(ISBLANK('5.'!B1423),"-",'5.'!B1423)</f>
        <v>-</v>
      </c>
      <c r="Y1423" s="35" t="e">
        <f t="shared" si="608"/>
        <v>#VALUE!</v>
      </c>
      <c r="Z1423" s="39" t="str">
        <f>IF(ISBLANK('6.'!A1423),"-",'6.'!A1423)</f>
        <v>-</v>
      </c>
      <c r="AA1423" t="e">
        <f t="shared" si="609"/>
        <v>#VALUE!</v>
      </c>
      <c r="AB1423" t="e">
        <f t="shared" si="610"/>
        <v>#VALUE!</v>
      </c>
      <c r="AC1423" t="str">
        <f>IF(ISBLANK('6.'!B1423),"-",'6.'!B1423)</f>
        <v>-</v>
      </c>
      <c r="AD1423" s="9" t="e">
        <f t="shared" si="611"/>
        <v>#VALUE!</v>
      </c>
      <c r="AE1423" s="40" t="str">
        <f>IF(ISBLANK('7.'!A1423),"-",'7.'!A1423)</f>
        <v>-</v>
      </c>
      <c r="AF1423" t="e">
        <f t="shared" si="612"/>
        <v>#VALUE!</v>
      </c>
      <c r="AG1423" t="e">
        <f t="shared" si="613"/>
        <v>#VALUE!</v>
      </c>
      <c r="AH1423" t="str">
        <f>IF(ISBLANK('7.'!B1423),"-",'7.'!B1423)</f>
        <v>-</v>
      </c>
      <c r="AI1423" s="35" t="e">
        <f t="shared" si="614"/>
        <v>#VALUE!</v>
      </c>
      <c r="AJ1423" s="39" t="str">
        <f>IF(ISBLANK('8.'!A1423),"-",'8.'!A1423)</f>
        <v>-</v>
      </c>
      <c r="AK1423" t="e">
        <f t="shared" si="615"/>
        <v>#VALUE!</v>
      </c>
      <c r="AL1423" t="e">
        <f t="shared" si="616"/>
        <v>#VALUE!</v>
      </c>
      <c r="AM1423" t="str">
        <f>IF(ISBLANK('8.'!B1423),"-",'8.'!B1423)</f>
        <v>-</v>
      </c>
      <c r="AN1423" s="9" t="e">
        <f t="shared" si="617"/>
        <v>#VALUE!</v>
      </c>
      <c r="AO1423" s="41" t="str">
        <f>IF(ISBLANK('9.'!A1423),"-",'9.'!A1423)</f>
        <v>-</v>
      </c>
      <c r="AP1423" t="e">
        <f t="shared" si="618"/>
        <v>#VALUE!</v>
      </c>
      <c r="AQ1423" t="e">
        <f t="shared" si="619"/>
        <v>#VALUE!</v>
      </c>
      <c r="AR1423" t="str">
        <f>IF(ISBLANK('9.'!B1423),"-",'9.'!B1423)</f>
        <v>-</v>
      </c>
      <c r="AS1423" s="42" t="e">
        <f t="shared" si="620"/>
        <v>#VALUE!</v>
      </c>
    </row>
    <row r="1424" spans="1:45">
      <c r="A1424" s="40" t="str">
        <f>IF(ISBLANK('1.'!A1424),"-",'1.'!A1424)</f>
        <v>-</v>
      </c>
      <c r="B1424" t="e">
        <f t="shared" si="594"/>
        <v>#VALUE!</v>
      </c>
      <c r="C1424" t="e">
        <f t="shared" si="595"/>
        <v>#VALUE!</v>
      </c>
      <c r="D1424">
        <f>IF(ISBLANK('Step 2. Percent Runtime Calcs'!B1424),"-",'1.'!B1424)</f>
        <v>0</v>
      </c>
      <c r="E1424" s="35">
        <f t="shared" si="596"/>
        <v>0</v>
      </c>
      <c r="F1424" s="41" t="str">
        <f>IF(ISBLANK('2.'!A1424),"-",'2.'!A1424)</f>
        <v>-</v>
      </c>
      <c r="G1424" t="e">
        <f t="shared" si="597"/>
        <v>#VALUE!</v>
      </c>
      <c r="H1424" t="e">
        <f t="shared" si="598"/>
        <v>#VALUE!</v>
      </c>
      <c r="I1424" t="str">
        <f>IF(ISBLANK('2.'!B1424),"-",'2.'!B1424)</f>
        <v>-</v>
      </c>
      <c r="J1424" s="42" t="e">
        <f t="shared" si="599"/>
        <v>#VALUE!</v>
      </c>
      <c r="K1424" s="7" t="str">
        <f>IF(ISBLANK('3.'!A1424),"-",'3.'!A1424)</f>
        <v>-</v>
      </c>
      <c r="L1424" t="e">
        <f t="shared" si="600"/>
        <v>#VALUE!</v>
      </c>
      <c r="M1424" t="e">
        <f t="shared" si="601"/>
        <v>#VALUE!</v>
      </c>
      <c r="N1424" t="str">
        <f>IF(ISBLANK('3.'!B1424),"-",'3.'!B1424)</f>
        <v>-</v>
      </c>
      <c r="O1424" s="8" t="e">
        <f t="shared" si="602"/>
        <v>#VALUE!</v>
      </c>
      <c r="P1424" s="41" t="str">
        <f>IF(ISBLANK('4.'!A1424),"-",'4.'!A1424)</f>
        <v>-</v>
      </c>
      <c r="Q1424" t="e">
        <f t="shared" si="603"/>
        <v>#VALUE!</v>
      </c>
      <c r="R1424" t="e">
        <f t="shared" si="604"/>
        <v>#VALUE!</v>
      </c>
      <c r="S1424" t="str">
        <f>IF(ISBLANK('4.'!B1424),"-",'4.'!B1424)</f>
        <v>-</v>
      </c>
      <c r="T1424" s="42" t="e">
        <f t="shared" si="605"/>
        <v>#VALUE!</v>
      </c>
      <c r="U1424" s="40" t="str">
        <f>IF(ISBLANK('5.'!A1424),"-",'5.'!A1424)</f>
        <v>-</v>
      </c>
      <c r="V1424" t="e">
        <f t="shared" si="606"/>
        <v>#VALUE!</v>
      </c>
      <c r="W1424" t="e">
        <f t="shared" si="607"/>
        <v>#VALUE!</v>
      </c>
      <c r="X1424" t="str">
        <f>IF(ISBLANK('5.'!B1424),"-",'5.'!B1424)</f>
        <v>-</v>
      </c>
      <c r="Y1424" s="35" t="e">
        <f t="shared" si="608"/>
        <v>#VALUE!</v>
      </c>
      <c r="Z1424" s="39" t="str">
        <f>IF(ISBLANK('6.'!A1424),"-",'6.'!A1424)</f>
        <v>-</v>
      </c>
      <c r="AA1424" t="e">
        <f t="shared" si="609"/>
        <v>#VALUE!</v>
      </c>
      <c r="AB1424" t="e">
        <f t="shared" si="610"/>
        <v>#VALUE!</v>
      </c>
      <c r="AC1424" t="str">
        <f>IF(ISBLANK('6.'!B1424),"-",'6.'!B1424)</f>
        <v>-</v>
      </c>
      <c r="AD1424" s="9" t="e">
        <f t="shared" si="611"/>
        <v>#VALUE!</v>
      </c>
      <c r="AE1424" s="40" t="str">
        <f>IF(ISBLANK('7.'!A1424),"-",'7.'!A1424)</f>
        <v>-</v>
      </c>
      <c r="AF1424" t="e">
        <f t="shared" si="612"/>
        <v>#VALUE!</v>
      </c>
      <c r="AG1424" t="e">
        <f t="shared" si="613"/>
        <v>#VALUE!</v>
      </c>
      <c r="AH1424" t="str">
        <f>IF(ISBLANK('7.'!B1424),"-",'7.'!B1424)</f>
        <v>-</v>
      </c>
      <c r="AI1424" s="35" t="e">
        <f t="shared" si="614"/>
        <v>#VALUE!</v>
      </c>
      <c r="AJ1424" s="39" t="str">
        <f>IF(ISBLANK('8.'!A1424),"-",'8.'!A1424)</f>
        <v>-</v>
      </c>
      <c r="AK1424" t="e">
        <f t="shared" si="615"/>
        <v>#VALUE!</v>
      </c>
      <c r="AL1424" t="e">
        <f t="shared" si="616"/>
        <v>#VALUE!</v>
      </c>
      <c r="AM1424" t="str">
        <f>IF(ISBLANK('8.'!B1424),"-",'8.'!B1424)</f>
        <v>-</v>
      </c>
      <c r="AN1424" s="9" t="e">
        <f t="shared" si="617"/>
        <v>#VALUE!</v>
      </c>
      <c r="AO1424" s="41" t="str">
        <f>IF(ISBLANK('9.'!A1424),"-",'9.'!A1424)</f>
        <v>-</v>
      </c>
      <c r="AP1424" t="e">
        <f t="shared" si="618"/>
        <v>#VALUE!</v>
      </c>
      <c r="AQ1424" t="e">
        <f t="shared" si="619"/>
        <v>#VALUE!</v>
      </c>
      <c r="AR1424" t="str">
        <f>IF(ISBLANK('9.'!B1424),"-",'9.'!B1424)</f>
        <v>-</v>
      </c>
      <c r="AS1424" s="42" t="e">
        <f t="shared" si="620"/>
        <v>#VALUE!</v>
      </c>
    </row>
    <row r="1425" spans="1:45">
      <c r="A1425" s="40" t="str">
        <f>IF(ISBLANK('1.'!A1425),"-",'1.'!A1425)</f>
        <v>-</v>
      </c>
      <c r="B1425" t="e">
        <f t="shared" si="594"/>
        <v>#VALUE!</v>
      </c>
      <c r="C1425" t="e">
        <f t="shared" si="595"/>
        <v>#VALUE!</v>
      </c>
      <c r="D1425">
        <f>IF(ISBLANK('Step 2. Percent Runtime Calcs'!B1425),"-",'1.'!B1425)</f>
        <v>0</v>
      </c>
      <c r="E1425" s="35">
        <f t="shared" si="596"/>
        <v>0</v>
      </c>
      <c r="F1425" s="41" t="str">
        <f>IF(ISBLANK('2.'!A1425),"-",'2.'!A1425)</f>
        <v>-</v>
      </c>
      <c r="G1425" t="e">
        <f t="shared" si="597"/>
        <v>#VALUE!</v>
      </c>
      <c r="H1425" t="e">
        <f t="shared" si="598"/>
        <v>#VALUE!</v>
      </c>
      <c r="I1425" t="str">
        <f>IF(ISBLANK('2.'!B1425),"-",'2.'!B1425)</f>
        <v>-</v>
      </c>
      <c r="J1425" s="42" t="e">
        <f t="shared" si="599"/>
        <v>#VALUE!</v>
      </c>
      <c r="K1425" s="7" t="str">
        <f>IF(ISBLANK('3.'!A1425),"-",'3.'!A1425)</f>
        <v>-</v>
      </c>
      <c r="L1425" t="e">
        <f t="shared" si="600"/>
        <v>#VALUE!</v>
      </c>
      <c r="M1425" t="e">
        <f t="shared" si="601"/>
        <v>#VALUE!</v>
      </c>
      <c r="N1425" t="str">
        <f>IF(ISBLANK('3.'!B1425),"-",'3.'!B1425)</f>
        <v>-</v>
      </c>
      <c r="O1425" s="8" t="e">
        <f t="shared" si="602"/>
        <v>#VALUE!</v>
      </c>
      <c r="P1425" s="41" t="str">
        <f>IF(ISBLANK('4.'!A1425),"-",'4.'!A1425)</f>
        <v>-</v>
      </c>
      <c r="Q1425" t="e">
        <f t="shared" si="603"/>
        <v>#VALUE!</v>
      </c>
      <c r="R1425" t="e">
        <f t="shared" si="604"/>
        <v>#VALUE!</v>
      </c>
      <c r="S1425" t="str">
        <f>IF(ISBLANK('4.'!B1425),"-",'4.'!B1425)</f>
        <v>-</v>
      </c>
      <c r="T1425" s="42" t="e">
        <f t="shared" si="605"/>
        <v>#VALUE!</v>
      </c>
      <c r="U1425" s="40" t="str">
        <f>IF(ISBLANK('5.'!A1425),"-",'5.'!A1425)</f>
        <v>-</v>
      </c>
      <c r="V1425" t="e">
        <f t="shared" si="606"/>
        <v>#VALUE!</v>
      </c>
      <c r="W1425" t="e">
        <f t="shared" si="607"/>
        <v>#VALUE!</v>
      </c>
      <c r="X1425" t="str">
        <f>IF(ISBLANK('5.'!B1425),"-",'5.'!B1425)</f>
        <v>-</v>
      </c>
      <c r="Y1425" s="35" t="e">
        <f t="shared" si="608"/>
        <v>#VALUE!</v>
      </c>
      <c r="Z1425" s="39" t="str">
        <f>IF(ISBLANK('6.'!A1425),"-",'6.'!A1425)</f>
        <v>-</v>
      </c>
      <c r="AA1425" t="e">
        <f t="shared" si="609"/>
        <v>#VALUE!</v>
      </c>
      <c r="AB1425" t="e">
        <f t="shared" si="610"/>
        <v>#VALUE!</v>
      </c>
      <c r="AC1425" t="str">
        <f>IF(ISBLANK('6.'!B1425),"-",'6.'!B1425)</f>
        <v>-</v>
      </c>
      <c r="AD1425" s="9" t="e">
        <f t="shared" si="611"/>
        <v>#VALUE!</v>
      </c>
      <c r="AE1425" s="40" t="str">
        <f>IF(ISBLANK('7.'!A1425),"-",'7.'!A1425)</f>
        <v>-</v>
      </c>
      <c r="AF1425" t="e">
        <f t="shared" si="612"/>
        <v>#VALUE!</v>
      </c>
      <c r="AG1425" t="e">
        <f t="shared" si="613"/>
        <v>#VALUE!</v>
      </c>
      <c r="AH1425" t="str">
        <f>IF(ISBLANK('7.'!B1425),"-",'7.'!B1425)</f>
        <v>-</v>
      </c>
      <c r="AI1425" s="35" t="e">
        <f t="shared" si="614"/>
        <v>#VALUE!</v>
      </c>
      <c r="AJ1425" s="39" t="str">
        <f>IF(ISBLANK('8.'!A1425),"-",'8.'!A1425)</f>
        <v>-</v>
      </c>
      <c r="AK1425" t="e">
        <f t="shared" si="615"/>
        <v>#VALUE!</v>
      </c>
      <c r="AL1425" t="e">
        <f t="shared" si="616"/>
        <v>#VALUE!</v>
      </c>
      <c r="AM1425" t="str">
        <f>IF(ISBLANK('8.'!B1425),"-",'8.'!B1425)</f>
        <v>-</v>
      </c>
      <c r="AN1425" s="9" t="e">
        <f t="shared" si="617"/>
        <v>#VALUE!</v>
      </c>
      <c r="AO1425" s="41" t="str">
        <f>IF(ISBLANK('9.'!A1425),"-",'9.'!A1425)</f>
        <v>-</v>
      </c>
      <c r="AP1425" t="e">
        <f t="shared" si="618"/>
        <v>#VALUE!</v>
      </c>
      <c r="AQ1425" t="e">
        <f t="shared" si="619"/>
        <v>#VALUE!</v>
      </c>
      <c r="AR1425" t="str">
        <f>IF(ISBLANK('9.'!B1425),"-",'9.'!B1425)</f>
        <v>-</v>
      </c>
      <c r="AS1425" s="42" t="e">
        <f t="shared" si="620"/>
        <v>#VALUE!</v>
      </c>
    </row>
    <row r="1426" spans="1:45">
      <c r="A1426" s="40" t="str">
        <f>IF(ISBLANK('1.'!A1426),"-",'1.'!A1426)</f>
        <v>-</v>
      </c>
      <c r="B1426" t="e">
        <f t="shared" si="594"/>
        <v>#VALUE!</v>
      </c>
      <c r="C1426" t="e">
        <f t="shared" si="595"/>
        <v>#VALUE!</v>
      </c>
      <c r="D1426">
        <f>IF(ISBLANK('Step 2. Percent Runtime Calcs'!B1426),"-",'1.'!B1426)</f>
        <v>0</v>
      </c>
      <c r="E1426" s="35">
        <f t="shared" si="596"/>
        <v>0</v>
      </c>
      <c r="F1426" s="41" t="str">
        <f>IF(ISBLANK('2.'!A1426),"-",'2.'!A1426)</f>
        <v>-</v>
      </c>
      <c r="G1426" t="e">
        <f t="shared" si="597"/>
        <v>#VALUE!</v>
      </c>
      <c r="H1426" t="e">
        <f t="shared" si="598"/>
        <v>#VALUE!</v>
      </c>
      <c r="I1426" t="str">
        <f>IF(ISBLANK('2.'!B1426),"-",'2.'!B1426)</f>
        <v>-</v>
      </c>
      <c r="J1426" s="42" t="e">
        <f t="shared" si="599"/>
        <v>#VALUE!</v>
      </c>
      <c r="K1426" s="7" t="str">
        <f>IF(ISBLANK('3.'!A1426),"-",'3.'!A1426)</f>
        <v>-</v>
      </c>
      <c r="L1426" t="e">
        <f t="shared" si="600"/>
        <v>#VALUE!</v>
      </c>
      <c r="M1426" t="e">
        <f t="shared" si="601"/>
        <v>#VALUE!</v>
      </c>
      <c r="N1426" t="str">
        <f>IF(ISBLANK('3.'!B1426),"-",'3.'!B1426)</f>
        <v>-</v>
      </c>
      <c r="O1426" s="8" t="e">
        <f t="shared" si="602"/>
        <v>#VALUE!</v>
      </c>
      <c r="P1426" s="41" t="str">
        <f>IF(ISBLANK('4.'!A1426),"-",'4.'!A1426)</f>
        <v>-</v>
      </c>
      <c r="Q1426" t="e">
        <f t="shared" si="603"/>
        <v>#VALUE!</v>
      </c>
      <c r="R1426" t="e">
        <f t="shared" si="604"/>
        <v>#VALUE!</v>
      </c>
      <c r="S1426" t="str">
        <f>IF(ISBLANK('4.'!B1426),"-",'4.'!B1426)</f>
        <v>-</v>
      </c>
      <c r="T1426" s="42" t="e">
        <f t="shared" si="605"/>
        <v>#VALUE!</v>
      </c>
      <c r="U1426" s="40" t="str">
        <f>IF(ISBLANK('5.'!A1426),"-",'5.'!A1426)</f>
        <v>-</v>
      </c>
      <c r="V1426" t="e">
        <f t="shared" si="606"/>
        <v>#VALUE!</v>
      </c>
      <c r="W1426" t="e">
        <f t="shared" si="607"/>
        <v>#VALUE!</v>
      </c>
      <c r="X1426" t="str">
        <f>IF(ISBLANK('5.'!B1426),"-",'5.'!B1426)</f>
        <v>-</v>
      </c>
      <c r="Y1426" s="35" t="e">
        <f t="shared" si="608"/>
        <v>#VALUE!</v>
      </c>
      <c r="Z1426" s="39" t="str">
        <f>IF(ISBLANK('6.'!A1426),"-",'6.'!A1426)</f>
        <v>-</v>
      </c>
      <c r="AA1426" t="e">
        <f t="shared" si="609"/>
        <v>#VALUE!</v>
      </c>
      <c r="AB1426" t="e">
        <f t="shared" si="610"/>
        <v>#VALUE!</v>
      </c>
      <c r="AC1426" t="str">
        <f>IF(ISBLANK('6.'!B1426),"-",'6.'!B1426)</f>
        <v>-</v>
      </c>
      <c r="AD1426" s="9" t="e">
        <f t="shared" si="611"/>
        <v>#VALUE!</v>
      </c>
      <c r="AE1426" s="40" t="str">
        <f>IF(ISBLANK('7.'!A1426),"-",'7.'!A1426)</f>
        <v>-</v>
      </c>
      <c r="AF1426" t="e">
        <f t="shared" si="612"/>
        <v>#VALUE!</v>
      </c>
      <c r="AG1426" t="e">
        <f t="shared" si="613"/>
        <v>#VALUE!</v>
      </c>
      <c r="AH1426" t="str">
        <f>IF(ISBLANK('7.'!B1426),"-",'7.'!B1426)</f>
        <v>-</v>
      </c>
      <c r="AI1426" s="35" t="e">
        <f t="shared" si="614"/>
        <v>#VALUE!</v>
      </c>
      <c r="AJ1426" s="39" t="str">
        <f>IF(ISBLANK('8.'!A1426),"-",'8.'!A1426)</f>
        <v>-</v>
      </c>
      <c r="AK1426" t="e">
        <f t="shared" si="615"/>
        <v>#VALUE!</v>
      </c>
      <c r="AL1426" t="e">
        <f t="shared" si="616"/>
        <v>#VALUE!</v>
      </c>
      <c r="AM1426" t="str">
        <f>IF(ISBLANK('8.'!B1426),"-",'8.'!B1426)</f>
        <v>-</v>
      </c>
      <c r="AN1426" s="9" t="e">
        <f t="shared" si="617"/>
        <v>#VALUE!</v>
      </c>
      <c r="AO1426" s="41" t="str">
        <f>IF(ISBLANK('9.'!A1426),"-",'9.'!A1426)</f>
        <v>-</v>
      </c>
      <c r="AP1426" t="e">
        <f t="shared" si="618"/>
        <v>#VALUE!</v>
      </c>
      <c r="AQ1426" t="e">
        <f t="shared" si="619"/>
        <v>#VALUE!</v>
      </c>
      <c r="AR1426" t="str">
        <f>IF(ISBLANK('9.'!B1426),"-",'9.'!B1426)</f>
        <v>-</v>
      </c>
      <c r="AS1426" s="42" t="e">
        <f t="shared" si="620"/>
        <v>#VALUE!</v>
      </c>
    </row>
    <row r="1427" spans="1:45">
      <c r="A1427" s="40" t="str">
        <f>IF(ISBLANK('1.'!A1427),"-",'1.'!A1427)</f>
        <v>-</v>
      </c>
      <c r="B1427" t="e">
        <f t="shared" si="594"/>
        <v>#VALUE!</v>
      </c>
      <c r="C1427" t="e">
        <f t="shared" si="595"/>
        <v>#VALUE!</v>
      </c>
      <c r="D1427">
        <f>IF(ISBLANK('Step 2. Percent Runtime Calcs'!B1427),"-",'1.'!B1427)</f>
        <v>0</v>
      </c>
      <c r="E1427" s="35">
        <f t="shared" si="596"/>
        <v>0</v>
      </c>
      <c r="F1427" s="41" t="str">
        <f>IF(ISBLANK('2.'!A1427),"-",'2.'!A1427)</f>
        <v>-</v>
      </c>
      <c r="G1427" t="e">
        <f t="shared" si="597"/>
        <v>#VALUE!</v>
      </c>
      <c r="H1427" t="e">
        <f t="shared" si="598"/>
        <v>#VALUE!</v>
      </c>
      <c r="I1427" t="str">
        <f>IF(ISBLANK('2.'!B1427),"-",'2.'!B1427)</f>
        <v>-</v>
      </c>
      <c r="J1427" s="42" t="e">
        <f t="shared" si="599"/>
        <v>#VALUE!</v>
      </c>
      <c r="K1427" s="7" t="str">
        <f>IF(ISBLANK('3.'!A1427),"-",'3.'!A1427)</f>
        <v>-</v>
      </c>
      <c r="L1427" t="e">
        <f t="shared" si="600"/>
        <v>#VALUE!</v>
      </c>
      <c r="M1427" t="e">
        <f t="shared" si="601"/>
        <v>#VALUE!</v>
      </c>
      <c r="N1427" t="str">
        <f>IF(ISBLANK('3.'!B1427),"-",'3.'!B1427)</f>
        <v>-</v>
      </c>
      <c r="O1427" s="8" t="e">
        <f t="shared" si="602"/>
        <v>#VALUE!</v>
      </c>
      <c r="P1427" s="41" t="str">
        <f>IF(ISBLANK('4.'!A1427),"-",'4.'!A1427)</f>
        <v>-</v>
      </c>
      <c r="Q1427" t="e">
        <f t="shared" si="603"/>
        <v>#VALUE!</v>
      </c>
      <c r="R1427" t="e">
        <f t="shared" si="604"/>
        <v>#VALUE!</v>
      </c>
      <c r="S1427" t="str">
        <f>IF(ISBLANK('4.'!B1427),"-",'4.'!B1427)</f>
        <v>-</v>
      </c>
      <c r="T1427" s="42" t="e">
        <f t="shared" si="605"/>
        <v>#VALUE!</v>
      </c>
      <c r="U1427" s="40" t="str">
        <f>IF(ISBLANK('5.'!A1427),"-",'5.'!A1427)</f>
        <v>-</v>
      </c>
      <c r="V1427" t="e">
        <f t="shared" si="606"/>
        <v>#VALUE!</v>
      </c>
      <c r="W1427" t="e">
        <f t="shared" si="607"/>
        <v>#VALUE!</v>
      </c>
      <c r="X1427" t="str">
        <f>IF(ISBLANK('5.'!B1427),"-",'5.'!B1427)</f>
        <v>-</v>
      </c>
      <c r="Y1427" s="35" t="e">
        <f t="shared" si="608"/>
        <v>#VALUE!</v>
      </c>
      <c r="Z1427" s="39" t="str">
        <f>IF(ISBLANK('6.'!A1427),"-",'6.'!A1427)</f>
        <v>-</v>
      </c>
      <c r="AA1427" t="e">
        <f t="shared" si="609"/>
        <v>#VALUE!</v>
      </c>
      <c r="AB1427" t="e">
        <f t="shared" si="610"/>
        <v>#VALUE!</v>
      </c>
      <c r="AC1427" t="str">
        <f>IF(ISBLANK('6.'!B1427),"-",'6.'!B1427)</f>
        <v>-</v>
      </c>
      <c r="AD1427" s="9" t="e">
        <f t="shared" si="611"/>
        <v>#VALUE!</v>
      </c>
      <c r="AE1427" s="40" t="str">
        <f>IF(ISBLANK('7.'!A1427),"-",'7.'!A1427)</f>
        <v>-</v>
      </c>
      <c r="AF1427" t="e">
        <f t="shared" si="612"/>
        <v>#VALUE!</v>
      </c>
      <c r="AG1427" t="e">
        <f t="shared" si="613"/>
        <v>#VALUE!</v>
      </c>
      <c r="AH1427" t="str">
        <f>IF(ISBLANK('7.'!B1427),"-",'7.'!B1427)</f>
        <v>-</v>
      </c>
      <c r="AI1427" s="35" t="e">
        <f t="shared" si="614"/>
        <v>#VALUE!</v>
      </c>
      <c r="AJ1427" s="39" t="str">
        <f>IF(ISBLANK('8.'!A1427),"-",'8.'!A1427)</f>
        <v>-</v>
      </c>
      <c r="AK1427" t="e">
        <f t="shared" si="615"/>
        <v>#VALUE!</v>
      </c>
      <c r="AL1427" t="e">
        <f t="shared" si="616"/>
        <v>#VALUE!</v>
      </c>
      <c r="AM1427" t="str">
        <f>IF(ISBLANK('8.'!B1427),"-",'8.'!B1427)</f>
        <v>-</v>
      </c>
      <c r="AN1427" s="9" t="e">
        <f t="shared" si="617"/>
        <v>#VALUE!</v>
      </c>
      <c r="AO1427" s="41" t="str">
        <f>IF(ISBLANK('9.'!A1427),"-",'9.'!A1427)</f>
        <v>-</v>
      </c>
      <c r="AP1427" t="e">
        <f t="shared" si="618"/>
        <v>#VALUE!</v>
      </c>
      <c r="AQ1427" t="e">
        <f t="shared" si="619"/>
        <v>#VALUE!</v>
      </c>
      <c r="AR1427" t="str">
        <f>IF(ISBLANK('9.'!B1427),"-",'9.'!B1427)</f>
        <v>-</v>
      </c>
      <c r="AS1427" s="42" t="e">
        <f t="shared" si="620"/>
        <v>#VALUE!</v>
      </c>
    </row>
    <row r="1428" spans="1:45">
      <c r="A1428" s="40" t="str">
        <f>IF(ISBLANK('1.'!A1428),"-",'1.'!A1428)</f>
        <v>-</v>
      </c>
      <c r="B1428" t="e">
        <f t="shared" si="594"/>
        <v>#VALUE!</v>
      </c>
      <c r="C1428" t="e">
        <f t="shared" si="595"/>
        <v>#VALUE!</v>
      </c>
      <c r="D1428">
        <f>IF(ISBLANK('Step 2. Percent Runtime Calcs'!B1428),"-",'1.'!B1428)</f>
        <v>0</v>
      </c>
      <c r="E1428" s="35">
        <f t="shared" si="596"/>
        <v>0</v>
      </c>
      <c r="F1428" s="41" t="str">
        <f>IF(ISBLANK('2.'!A1428),"-",'2.'!A1428)</f>
        <v>-</v>
      </c>
      <c r="G1428" t="e">
        <f t="shared" si="597"/>
        <v>#VALUE!</v>
      </c>
      <c r="H1428" t="e">
        <f t="shared" si="598"/>
        <v>#VALUE!</v>
      </c>
      <c r="I1428" t="str">
        <f>IF(ISBLANK('2.'!B1428),"-",'2.'!B1428)</f>
        <v>-</v>
      </c>
      <c r="J1428" s="42" t="e">
        <f t="shared" si="599"/>
        <v>#VALUE!</v>
      </c>
      <c r="K1428" s="7" t="str">
        <f>IF(ISBLANK('3.'!A1428),"-",'3.'!A1428)</f>
        <v>-</v>
      </c>
      <c r="L1428" t="e">
        <f t="shared" si="600"/>
        <v>#VALUE!</v>
      </c>
      <c r="M1428" t="e">
        <f t="shared" si="601"/>
        <v>#VALUE!</v>
      </c>
      <c r="N1428" t="str">
        <f>IF(ISBLANK('3.'!B1428),"-",'3.'!B1428)</f>
        <v>-</v>
      </c>
      <c r="O1428" s="8" t="e">
        <f t="shared" si="602"/>
        <v>#VALUE!</v>
      </c>
      <c r="P1428" s="41" t="str">
        <f>IF(ISBLANK('4.'!A1428),"-",'4.'!A1428)</f>
        <v>-</v>
      </c>
      <c r="Q1428" t="e">
        <f t="shared" si="603"/>
        <v>#VALUE!</v>
      </c>
      <c r="R1428" t="e">
        <f t="shared" si="604"/>
        <v>#VALUE!</v>
      </c>
      <c r="S1428" t="str">
        <f>IF(ISBLANK('4.'!B1428),"-",'4.'!B1428)</f>
        <v>-</v>
      </c>
      <c r="T1428" s="42" t="e">
        <f t="shared" si="605"/>
        <v>#VALUE!</v>
      </c>
      <c r="U1428" s="40" t="str">
        <f>IF(ISBLANK('5.'!A1428),"-",'5.'!A1428)</f>
        <v>-</v>
      </c>
      <c r="V1428" t="e">
        <f t="shared" si="606"/>
        <v>#VALUE!</v>
      </c>
      <c r="W1428" t="e">
        <f t="shared" si="607"/>
        <v>#VALUE!</v>
      </c>
      <c r="X1428" t="str">
        <f>IF(ISBLANK('5.'!B1428),"-",'5.'!B1428)</f>
        <v>-</v>
      </c>
      <c r="Y1428" s="35" t="e">
        <f t="shared" si="608"/>
        <v>#VALUE!</v>
      </c>
      <c r="Z1428" s="39" t="str">
        <f>IF(ISBLANK('6.'!A1428),"-",'6.'!A1428)</f>
        <v>-</v>
      </c>
      <c r="AA1428" t="e">
        <f t="shared" si="609"/>
        <v>#VALUE!</v>
      </c>
      <c r="AB1428" t="e">
        <f t="shared" si="610"/>
        <v>#VALUE!</v>
      </c>
      <c r="AC1428" t="str">
        <f>IF(ISBLANK('6.'!B1428),"-",'6.'!B1428)</f>
        <v>-</v>
      </c>
      <c r="AD1428" s="9" t="e">
        <f t="shared" si="611"/>
        <v>#VALUE!</v>
      </c>
      <c r="AE1428" s="40" t="str">
        <f>IF(ISBLANK('7.'!A1428),"-",'7.'!A1428)</f>
        <v>-</v>
      </c>
      <c r="AF1428" t="e">
        <f t="shared" si="612"/>
        <v>#VALUE!</v>
      </c>
      <c r="AG1428" t="e">
        <f t="shared" si="613"/>
        <v>#VALUE!</v>
      </c>
      <c r="AH1428" t="str">
        <f>IF(ISBLANK('7.'!B1428),"-",'7.'!B1428)</f>
        <v>-</v>
      </c>
      <c r="AI1428" s="35" t="e">
        <f t="shared" si="614"/>
        <v>#VALUE!</v>
      </c>
      <c r="AJ1428" s="39" t="str">
        <f>IF(ISBLANK('8.'!A1428),"-",'8.'!A1428)</f>
        <v>-</v>
      </c>
      <c r="AK1428" t="e">
        <f t="shared" si="615"/>
        <v>#VALUE!</v>
      </c>
      <c r="AL1428" t="e">
        <f t="shared" si="616"/>
        <v>#VALUE!</v>
      </c>
      <c r="AM1428" t="str">
        <f>IF(ISBLANK('8.'!B1428),"-",'8.'!B1428)</f>
        <v>-</v>
      </c>
      <c r="AN1428" s="9" t="e">
        <f t="shared" si="617"/>
        <v>#VALUE!</v>
      </c>
      <c r="AO1428" s="41" t="str">
        <f>IF(ISBLANK('9.'!A1428),"-",'9.'!A1428)</f>
        <v>-</v>
      </c>
      <c r="AP1428" t="e">
        <f t="shared" si="618"/>
        <v>#VALUE!</v>
      </c>
      <c r="AQ1428" t="e">
        <f t="shared" si="619"/>
        <v>#VALUE!</v>
      </c>
      <c r="AR1428" t="str">
        <f>IF(ISBLANK('9.'!B1428),"-",'9.'!B1428)</f>
        <v>-</v>
      </c>
      <c r="AS1428" s="42" t="e">
        <f t="shared" si="620"/>
        <v>#VALUE!</v>
      </c>
    </row>
    <row r="1429" spans="1:45">
      <c r="A1429" s="40" t="str">
        <f>IF(ISBLANK('1.'!A1429),"-",'1.'!A1429)</f>
        <v>-</v>
      </c>
      <c r="B1429" t="e">
        <f t="shared" si="594"/>
        <v>#VALUE!</v>
      </c>
      <c r="C1429" t="e">
        <f t="shared" si="595"/>
        <v>#VALUE!</v>
      </c>
      <c r="D1429">
        <f>IF(ISBLANK('Step 2. Percent Runtime Calcs'!B1429),"-",'1.'!B1429)</f>
        <v>0</v>
      </c>
      <c r="E1429" s="35">
        <f t="shared" si="596"/>
        <v>0</v>
      </c>
      <c r="F1429" s="41" t="str">
        <f>IF(ISBLANK('2.'!A1429),"-",'2.'!A1429)</f>
        <v>-</v>
      </c>
      <c r="G1429" t="e">
        <f t="shared" si="597"/>
        <v>#VALUE!</v>
      </c>
      <c r="H1429" t="e">
        <f t="shared" si="598"/>
        <v>#VALUE!</v>
      </c>
      <c r="I1429" t="str">
        <f>IF(ISBLANK('2.'!B1429),"-",'2.'!B1429)</f>
        <v>-</v>
      </c>
      <c r="J1429" s="42" t="e">
        <f t="shared" si="599"/>
        <v>#VALUE!</v>
      </c>
      <c r="K1429" s="7" t="str">
        <f>IF(ISBLANK('3.'!A1429),"-",'3.'!A1429)</f>
        <v>-</v>
      </c>
      <c r="L1429" t="e">
        <f t="shared" si="600"/>
        <v>#VALUE!</v>
      </c>
      <c r="M1429" t="e">
        <f t="shared" si="601"/>
        <v>#VALUE!</v>
      </c>
      <c r="N1429" t="str">
        <f>IF(ISBLANK('3.'!B1429),"-",'3.'!B1429)</f>
        <v>-</v>
      </c>
      <c r="O1429" s="8" t="e">
        <f t="shared" si="602"/>
        <v>#VALUE!</v>
      </c>
      <c r="P1429" s="41" t="str">
        <f>IF(ISBLANK('4.'!A1429),"-",'4.'!A1429)</f>
        <v>-</v>
      </c>
      <c r="Q1429" t="e">
        <f t="shared" si="603"/>
        <v>#VALUE!</v>
      </c>
      <c r="R1429" t="e">
        <f t="shared" si="604"/>
        <v>#VALUE!</v>
      </c>
      <c r="S1429" t="str">
        <f>IF(ISBLANK('4.'!B1429),"-",'4.'!B1429)</f>
        <v>-</v>
      </c>
      <c r="T1429" s="42" t="e">
        <f t="shared" si="605"/>
        <v>#VALUE!</v>
      </c>
      <c r="U1429" s="40" t="str">
        <f>IF(ISBLANK('5.'!A1429),"-",'5.'!A1429)</f>
        <v>-</v>
      </c>
      <c r="V1429" t="e">
        <f t="shared" si="606"/>
        <v>#VALUE!</v>
      </c>
      <c r="W1429" t="e">
        <f t="shared" si="607"/>
        <v>#VALUE!</v>
      </c>
      <c r="X1429" t="str">
        <f>IF(ISBLANK('5.'!B1429),"-",'5.'!B1429)</f>
        <v>-</v>
      </c>
      <c r="Y1429" s="35" t="e">
        <f t="shared" si="608"/>
        <v>#VALUE!</v>
      </c>
      <c r="Z1429" s="39" t="str">
        <f>IF(ISBLANK('6.'!A1429),"-",'6.'!A1429)</f>
        <v>-</v>
      </c>
      <c r="AA1429" t="e">
        <f t="shared" si="609"/>
        <v>#VALUE!</v>
      </c>
      <c r="AB1429" t="e">
        <f t="shared" si="610"/>
        <v>#VALUE!</v>
      </c>
      <c r="AC1429" t="str">
        <f>IF(ISBLANK('6.'!B1429),"-",'6.'!B1429)</f>
        <v>-</v>
      </c>
      <c r="AD1429" s="9" t="e">
        <f t="shared" si="611"/>
        <v>#VALUE!</v>
      </c>
      <c r="AE1429" s="40" t="str">
        <f>IF(ISBLANK('7.'!A1429),"-",'7.'!A1429)</f>
        <v>-</v>
      </c>
      <c r="AF1429" t="e">
        <f t="shared" si="612"/>
        <v>#VALUE!</v>
      </c>
      <c r="AG1429" t="e">
        <f t="shared" si="613"/>
        <v>#VALUE!</v>
      </c>
      <c r="AH1429" t="str">
        <f>IF(ISBLANK('7.'!B1429),"-",'7.'!B1429)</f>
        <v>-</v>
      </c>
      <c r="AI1429" s="35" t="e">
        <f t="shared" si="614"/>
        <v>#VALUE!</v>
      </c>
      <c r="AJ1429" s="39" t="str">
        <f>IF(ISBLANK('8.'!A1429),"-",'8.'!A1429)</f>
        <v>-</v>
      </c>
      <c r="AK1429" t="e">
        <f t="shared" si="615"/>
        <v>#VALUE!</v>
      </c>
      <c r="AL1429" t="e">
        <f t="shared" si="616"/>
        <v>#VALUE!</v>
      </c>
      <c r="AM1429" t="str">
        <f>IF(ISBLANK('8.'!B1429),"-",'8.'!B1429)</f>
        <v>-</v>
      </c>
      <c r="AN1429" s="9" t="e">
        <f t="shared" si="617"/>
        <v>#VALUE!</v>
      </c>
      <c r="AO1429" s="41" t="str">
        <f>IF(ISBLANK('9.'!A1429),"-",'9.'!A1429)</f>
        <v>-</v>
      </c>
      <c r="AP1429" t="e">
        <f t="shared" si="618"/>
        <v>#VALUE!</v>
      </c>
      <c r="AQ1429" t="e">
        <f t="shared" si="619"/>
        <v>#VALUE!</v>
      </c>
      <c r="AR1429" t="str">
        <f>IF(ISBLANK('9.'!B1429),"-",'9.'!B1429)</f>
        <v>-</v>
      </c>
      <c r="AS1429" s="42" t="e">
        <f t="shared" si="620"/>
        <v>#VALUE!</v>
      </c>
    </row>
    <row r="1430" spans="1:45">
      <c r="A1430" s="40" t="str">
        <f>IF(ISBLANK('1.'!A1430),"-",'1.'!A1430)</f>
        <v>-</v>
      </c>
      <c r="B1430" t="e">
        <f t="shared" si="594"/>
        <v>#VALUE!</v>
      </c>
      <c r="C1430" t="e">
        <f t="shared" si="595"/>
        <v>#VALUE!</v>
      </c>
      <c r="D1430">
        <f>IF(ISBLANK('Step 2. Percent Runtime Calcs'!B1430),"-",'1.'!B1430)</f>
        <v>0</v>
      </c>
      <c r="E1430" s="35">
        <f t="shared" si="596"/>
        <v>0</v>
      </c>
      <c r="F1430" s="41" t="str">
        <f>IF(ISBLANK('2.'!A1430),"-",'2.'!A1430)</f>
        <v>-</v>
      </c>
      <c r="G1430" t="e">
        <f t="shared" si="597"/>
        <v>#VALUE!</v>
      </c>
      <c r="H1430" t="e">
        <f t="shared" si="598"/>
        <v>#VALUE!</v>
      </c>
      <c r="I1430" t="str">
        <f>IF(ISBLANK('2.'!B1430),"-",'2.'!B1430)</f>
        <v>-</v>
      </c>
      <c r="J1430" s="42" t="e">
        <f t="shared" si="599"/>
        <v>#VALUE!</v>
      </c>
      <c r="K1430" s="7" t="str">
        <f>IF(ISBLANK('3.'!A1430),"-",'3.'!A1430)</f>
        <v>-</v>
      </c>
      <c r="L1430" t="e">
        <f t="shared" si="600"/>
        <v>#VALUE!</v>
      </c>
      <c r="M1430" t="e">
        <f t="shared" si="601"/>
        <v>#VALUE!</v>
      </c>
      <c r="N1430" t="str">
        <f>IF(ISBLANK('3.'!B1430),"-",'3.'!B1430)</f>
        <v>-</v>
      </c>
      <c r="O1430" s="8" t="e">
        <f t="shared" si="602"/>
        <v>#VALUE!</v>
      </c>
      <c r="P1430" s="41" t="str">
        <f>IF(ISBLANK('4.'!A1430),"-",'4.'!A1430)</f>
        <v>-</v>
      </c>
      <c r="Q1430" t="e">
        <f t="shared" si="603"/>
        <v>#VALUE!</v>
      </c>
      <c r="R1430" t="e">
        <f t="shared" si="604"/>
        <v>#VALUE!</v>
      </c>
      <c r="S1430" t="str">
        <f>IF(ISBLANK('4.'!B1430),"-",'4.'!B1430)</f>
        <v>-</v>
      </c>
      <c r="T1430" s="42" t="e">
        <f t="shared" si="605"/>
        <v>#VALUE!</v>
      </c>
      <c r="U1430" s="40" t="str">
        <f>IF(ISBLANK('5.'!A1430),"-",'5.'!A1430)</f>
        <v>-</v>
      </c>
      <c r="V1430" t="e">
        <f t="shared" si="606"/>
        <v>#VALUE!</v>
      </c>
      <c r="W1430" t="e">
        <f t="shared" si="607"/>
        <v>#VALUE!</v>
      </c>
      <c r="X1430" t="str">
        <f>IF(ISBLANK('5.'!B1430),"-",'5.'!B1430)</f>
        <v>-</v>
      </c>
      <c r="Y1430" s="35" t="e">
        <f t="shared" si="608"/>
        <v>#VALUE!</v>
      </c>
      <c r="Z1430" s="39" t="str">
        <f>IF(ISBLANK('6.'!A1430),"-",'6.'!A1430)</f>
        <v>-</v>
      </c>
      <c r="AA1430" t="e">
        <f t="shared" si="609"/>
        <v>#VALUE!</v>
      </c>
      <c r="AB1430" t="e">
        <f t="shared" si="610"/>
        <v>#VALUE!</v>
      </c>
      <c r="AC1430" t="str">
        <f>IF(ISBLANK('6.'!B1430),"-",'6.'!B1430)</f>
        <v>-</v>
      </c>
      <c r="AD1430" s="9" t="e">
        <f t="shared" si="611"/>
        <v>#VALUE!</v>
      </c>
      <c r="AE1430" s="40" t="str">
        <f>IF(ISBLANK('7.'!A1430),"-",'7.'!A1430)</f>
        <v>-</v>
      </c>
      <c r="AF1430" t="e">
        <f t="shared" si="612"/>
        <v>#VALUE!</v>
      </c>
      <c r="AG1430" t="e">
        <f t="shared" si="613"/>
        <v>#VALUE!</v>
      </c>
      <c r="AH1430" t="str">
        <f>IF(ISBLANK('7.'!B1430),"-",'7.'!B1430)</f>
        <v>-</v>
      </c>
      <c r="AI1430" s="35" t="e">
        <f t="shared" si="614"/>
        <v>#VALUE!</v>
      </c>
      <c r="AJ1430" s="39" t="str">
        <f>IF(ISBLANK('8.'!A1430),"-",'8.'!A1430)</f>
        <v>-</v>
      </c>
      <c r="AK1430" t="e">
        <f t="shared" si="615"/>
        <v>#VALUE!</v>
      </c>
      <c r="AL1430" t="e">
        <f t="shared" si="616"/>
        <v>#VALUE!</v>
      </c>
      <c r="AM1430" t="str">
        <f>IF(ISBLANK('8.'!B1430),"-",'8.'!B1430)</f>
        <v>-</v>
      </c>
      <c r="AN1430" s="9" t="e">
        <f t="shared" si="617"/>
        <v>#VALUE!</v>
      </c>
      <c r="AO1430" s="41" t="str">
        <f>IF(ISBLANK('9.'!A1430),"-",'9.'!A1430)</f>
        <v>-</v>
      </c>
      <c r="AP1430" t="e">
        <f t="shared" si="618"/>
        <v>#VALUE!</v>
      </c>
      <c r="AQ1430" t="e">
        <f t="shared" si="619"/>
        <v>#VALUE!</v>
      </c>
      <c r="AR1430" t="str">
        <f>IF(ISBLANK('9.'!B1430),"-",'9.'!B1430)</f>
        <v>-</v>
      </c>
      <c r="AS1430" s="42" t="e">
        <f t="shared" si="620"/>
        <v>#VALUE!</v>
      </c>
    </row>
    <row r="1431" spans="1:45">
      <c r="A1431" s="40" t="str">
        <f>IF(ISBLANK('1.'!A1431),"-",'1.'!A1431)</f>
        <v>-</v>
      </c>
      <c r="B1431" t="e">
        <f t="shared" si="594"/>
        <v>#VALUE!</v>
      </c>
      <c r="C1431" t="e">
        <f t="shared" si="595"/>
        <v>#VALUE!</v>
      </c>
      <c r="D1431">
        <f>IF(ISBLANK('Step 2. Percent Runtime Calcs'!B1431),"-",'1.'!B1431)</f>
        <v>0</v>
      </c>
      <c r="E1431" s="35">
        <f t="shared" si="596"/>
        <v>0</v>
      </c>
      <c r="F1431" s="41" t="str">
        <f>IF(ISBLANK('2.'!A1431),"-",'2.'!A1431)</f>
        <v>-</v>
      </c>
      <c r="G1431" t="e">
        <f t="shared" si="597"/>
        <v>#VALUE!</v>
      </c>
      <c r="H1431" t="e">
        <f t="shared" si="598"/>
        <v>#VALUE!</v>
      </c>
      <c r="I1431" t="str">
        <f>IF(ISBLANK('2.'!B1431),"-",'2.'!B1431)</f>
        <v>-</v>
      </c>
      <c r="J1431" s="42" t="e">
        <f t="shared" si="599"/>
        <v>#VALUE!</v>
      </c>
      <c r="K1431" s="7" t="str">
        <f>IF(ISBLANK('3.'!A1431),"-",'3.'!A1431)</f>
        <v>-</v>
      </c>
      <c r="L1431" t="e">
        <f t="shared" si="600"/>
        <v>#VALUE!</v>
      </c>
      <c r="M1431" t="e">
        <f t="shared" si="601"/>
        <v>#VALUE!</v>
      </c>
      <c r="N1431" t="str">
        <f>IF(ISBLANK('3.'!B1431),"-",'3.'!B1431)</f>
        <v>-</v>
      </c>
      <c r="O1431" s="8" t="e">
        <f t="shared" si="602"/>
        <v>#VALUE!</v>
      </c>
      <c r="P1431" s="41" t="str">
        <f>IF(ISBLANK('4.'!A1431),"-",'4.'!A1431)</f>
        <v>-</v>
      </c>
      <c r="Q1431" t="e">
        <f t="shared" si="603"/>
        <v>#VALUE!</v>
      </c>
      <c r="R1431" t="e">
        <f t="shared" si="604"/>
        <v>#VALUE!</v>
      </c>
      <c r="S1431" t="str">
        <f>IF(ISBLANK('4.'!B1431),"-",'4.'!B1431)</f>
        <v>-</v>
      </c>
      <c r="T1431" s="42" t="e">
        <f t="shared" si="605"/>
        <v>#VALUE!</v>
      </c>
      <c r="U1431" s="40" t="str">
        <f>IF(ISBLANK('5.'!A1431),"-",'5.'!A1431)</f>
        <v>-</v>
      </c>
      <c r="V1431" t="e">
        <f t="shared" si="606"/>
        <v>#VALUE!</v>
      </c>
      <c r="W1431" t="e">
        <f t="shared" si="607"/>
        <v>#VALUE!</v>
      </c>
      <c r="X1431" t="str">
        <f>IF(ISBLANK('5.'!B1431),"-",'5.'!B1431)</f>
        <v>-</v>
      </c>
      <c r="Y1431" s="35" t="e">
        <f t="shared" si="608"/>
        <v>#VALUE!</v>
      </c>
      <c r="Z1431" s="39" t="str">
        <f>IF(ISBLANK('6.'!A1431),"-",'6.'!A1431)</f>
        <v>-</v>
      </c>
      <c r="AA1431" t="e">
        <f t="shared" si="609"/>
        <v>#VALUE!</v>
      </c>
      <c r="AB1431" t="e">
        <f t="shared" si="610"/>
        <v>#VALUE!</v>
      </c>
      <c r="AC1431" t="str">
        <f>IF(ISBLANK('6.'!B1431),"-",'6.'!B1431)</f>
        <v>-</v>
      </c>
      <c r="AD1431" s="9" t="e">
        <f t="shared" si="611"/>
        <v>#VALUE!</v>
      </c>
      <c r="AE1431" s="40" t="str">
        <f>IF(ISBLANK('7.'!A1431),"-",'7.'!A1431)</f>
        <v>-</v>
      </c>
      <c r="AF1431" t="e">
        <f t="shared" si="612"/>
        <v>#VALUE!</v>
      </c>
      <c r="AG1431" t="e">
        <f t="shared" si="613"/>
        <v>#VALUE!</v>
      </c>
      <c r="AH1431" t="str">
        <f>IF(ISBLANK('7.'!B1431),"-",'7.'!B1431)</f>
        <v>-</v>
      </c>
      <c r="AI1431" s="35" t="e">
        <f t="shared" si="614"/>
        <v>#VALUE!</v>
      </c>
      <c r="AJ1431" s="39" t="str">
        <f>IF(ISBLANK('8.'!A1431),"-",'8.'!A1431)</f>
        <v>-</v>
      </c>
      <c r="AK1431" t="e">
        <f t="shared" si="615"/>
        <v>#VALUE!</v>
      </c>
      <c r="AL1431" t="e">
        <f t="shared" si="616"/>
        <v>#VALUE!</v>
      </c>
      <c r="AM1431" t="str">
        <f>IF(ISBLANK('8.'!B1431),"-",'8.'!B1431)</f>
        <v>-</v>
      </c>
      <c r="AN1431" s="9" t="e">
        <f t="shared" si="617"/>
        <v>#VALUE!</v>
      </c>
      <c r="AO1431" s="41" t="str">
        <f>IF(ISBLANK('9.'!A1431),"-",'9.'!A1431)</f>
        <v>-</v>
      </c>
      <c r="AP1431" t="e">
        <f t="shared" si="618"/>
        <v>#VALUE!</v>
      </c>
      <c r="AQ1431" t="e">
        <f t="shared" si="619"/>
        <v>#VALUE!</v>
      </c>
      <c r="AR1431" t="str">
        <f>IF(ISBLANK('9.'!B1431),"-",'9.'!B1431)</f>
        <v>-</v>
      </c>
      <c r="AS1431" s="42" t="e">
        <f t="shared" si="620"/>
        <v>#VALUE!</v>
      </c>
    </row>
    <row r="1432" spans="1:45">
      <c r="A1432" s="40" t="str">
        <f>IF(ISBLANK('1.'!A1432),"-",'1.'!A1432)</f>
        <v>-</v>
      </c>
      <c r="B1432" t="e">
        <f t="shared" si="594"/>
        <v>#VALUE!</v>
      </c>
      <c r="C1432" t="e">
        <f t="shared" si="595"/>
        <v>#VALUE!</v>
      </c>
      <c r="D1432">
        <f>IF(ISBLANK('Step 2. Percent Runtime Calcs'!B1432),"-",'1.'!B1432)</f>
        <v>0</v>
      </c>
      <c r="E1432" s="35">
        <f t="shared" si="596"/>
        <v>0</v>
      </c>
      <c r="F1432" s="41" t="str">
        <f>IF(ISBLANK('2.'!A1432),"-",'2.'!A1432)</f>
        <v>-</v>
      </c>
      <c r="G1432" t="e">
        <f t="shared" si="597"/>
        <v>#VALUE!</v>
      </c>
      <c r="H1432" t="e">
        <f t="shared" si="598"/>
        <v>#VALUE!</v>
      </c>
      <c r="I1432" t="str">
        <f>IF(ISBLANK('2.'!B1432),"-",'2.'!B1432)</f>
        <v>-</v>
      </c>
      <c r="J1432" s="42" t="e">
        <f t="shared" si="599"/>
        <v>#VALUE!</v>
      </c>
      <c r="K1432" s="7" t="str">
        <f>IF(ISBLANK('3.'!A1432),"-",'3.'!A1432)</f>
        <v>-</v>
      </c>
      <c r="L1432" t="e">
        <f t="shared" si="600"/>
        <v>#VALUE!</v>
      </c>
      <c r="M1432" t="e">
        <f t="shared" si="601"/>
        <v>#VALUE!</v>
      </c>
      <c r="N1432" t="str">
        <f>IF(ISBLANK('3.'!B1432),"-",'3.'!B1432)</f>
        <v>-</v>
      </c>
      <c r="O1432" s="8" t="e">
        <f t="shared" si="602"/>
        <v>#VALUE!</v>
      </c>
      <c r="P1432" s="41" t="str">
        <f>IF(ISBLANK('4.'!A1432),"-",'4.'!A1432)</f>
        <v>-</v>
      </c>
      <c r="Q1432" t="e">
        <f t="shared" si="603"/>
        <v>#VALUE!</v>
      </c>
      <c r="R1432" t="e">
        <f t="shared" si="604"/>
        <v>#VALUE!</v>
      </c>
      <c r="S1432" t="str">
        <f>IF(ISBLANK('4.'!B1432),"-",'4.'!B1432)</f>
        <v>-</v>
      </c>
      <c r="T1432" s="42" t="e">
        <f t="shared" si="605"/>
        <v>#VALUE!</v>
      </c>
      <c r="U1432" s="40" t="str">
        <f>IF(ISBLANK('5.'!A1432),"-",'5.'!A1432)</f>
        <v>-</v>
      </c>
      <c r="V1432" t="e">
        <f t="shared" si="606"/>
        <v>#VALUE!</v>
      </c>
      <c r="W1432" t="e">
        <f t="shared" si="607"/>
        <v>#VALUE!</v>
      </c>
      <c r="X1432" t="str">
        <f>IF(ISBLANK('5.'!B1432),"-",'5.'!B1432)</f>
        <v>-</v>
      </c>
      <c r="Y1432" s="35" t="e">
        <f t="shared" si="608"/>
        <v>#VALUE!</v>
      </c>
      <c r="Z1432" s="39" t="str">
        <f>IF(ISBLANK('6.'!A1432),"-",'6.'!A1432)</f>
        <v>-</v>
      </c>
      <c r="AA1432" t="e">
        <f t="shared" si="609"/>
        <v>#VALUE!</v>
      </c>
      <c r="AB1432" t="e">
        <f t="shared" si="610"/>
        <v>#VALUE!</v>
      </c>
      <c r="AC1432" t="str">
        <f>IF(ISBLANK('6.'!B1432),"-",'6.'!B1432)</f>
        <v>-</v>
      </c>
      <c r="AD1432" s="9" t="e">
        <f t="shared" si="611"/>
        <v>#VALUE!</v>
      </c>
      <c r="AE1432" s="40" t="str">
        <f>IF(ISBLANK('7.'!A1432),"-",'7.'!A1432)</f>
        <v>-</v>
      </c>
      <c r="AF1432" t="e">
        <f t="shared" si="612"/>
        <v>#VALUE!</v>
      </c>
      <c r="AG1432" t="e">
        <f t="shared" si="613"/>
        <v>#VALUE!</v>
      </c>
      <c r="AH1432" t="str">
        <f>IF(ISBLANK('7.'!B1432),"-",'7.'!B1432)</f>
        <v>-</v>
      </c>
      <c r="AI1432" s="35" t="e">
        <f t="shared" si="614"/>
        <v>#VALUE!</v>
      </c>
      <c r="AJ1432" s="39" t="str">
        <f>IF(ISBLANK('8.'!A1432),"-",'8.'!A1432)</f>
        <v>-</v>
      </c>
      <c r="AK1432" t="e">
        <f t="shared" si="615"/>
        <v>#VALUE!</v>
      </c>
      <c r="AL1432" t="e">
        <f t="shared" si="616"/>
        <v>#VALUE!</v>
      </c>
      <c r="AM1432" t="str">
        <f>IF(ISBLANK('8.'!B1432),"-",'8.'!B1432)</f>
        <v>-</v>
      </c>
      <c r="AN1432" s="9" t="e">
        <f t="shared" si="617"/>
        <v>#VALUE!</v>
      </c>
      <c r="AO1432" s="41" t="str">
        <f>IF(ISBLANK('9.'!A1432),"-",'9.'!A1432)</f>
        <v>-</v>
      </c>
      <c r="AP1432" t="e">
        <f t="shared" si="618"/>
        <v>#VALUE!</v>
      </c>
      <c r="AQ1432" t="e">
        <f t="shared" si="619"/>
        <v>#VALUE!</v>
      </c>
      <c r="AR1432" t="str">
        <f>IF(ISBLANK('9.'!B1432),"-",'9.'!B1432)</f>
        <v>-</v>
      </c>
      <c r="AS1432" s="42" t="e">
        <f t="shared" si="620"/>
        <v>#VALUE!</v>
      </c>
    </row>
    <row r="1433" spans="1:45">
      <c r="A1433" s="40" t="str">
        <f>IF(ISBLANK('1.'!A1433),"-",'1.'!A1433)</f>
        <v>-</v>
      </c>
      <c r="B1433" t="e">
        <f t="shared" ref="B1433:B1496" si="621">HOUR(A1433)</f>
        <v>#VALUE!</v>
      </c>
      <c r="C1433" t="e">
        <f t="shared" ref="C1433:C1496" si="622">WEEKDAY(A1433)</f>
        <v>#VALUE!</v>
      </c>
      <c r="D1433">
        <f>IF(ISBLANK('Step 2. Percent Runtime Calcs'!B1433),"-",'1.'!B1433)</f>
        <v>0</v>
      </c>
      <c r="E1433" s="35">
        <f t="shared" ref="E1433:E1496" si="623">D1433/3600</f>
        <v>0</v>
      </c>
      <c r="F1433" s="41" t="str">
        <f>IF(ISBLANK('2.'!A1433),"-",'2.'!A1433)</f>
        <v>-</v>
      </c>
      <c r="G1433" t="e">
        <f t="shared" si="597"/>
        <v>#VALUE!</v>
      </c>
      <c r="H1433" t="e">
        <f t="shared" si="598"/>
        <v>#VALUE!</v>
      </c>
      <c r="I1433" t="str">
        <f>IF(ISBLANK('2.'!B1433),"-",'2.'!B1433)</f>
        <v>-</v>
      </c>
      <c r="J1433" s="42" t="e">
        <f t="shared" si="599"/>
        <v>#VALUE!</v>
      </c>
      <c r="K1433" s="7" t="str">
        <f>IF(ISBLANK('3.'!A1433),"-",'3.'!A1433)</f>
        <v>-</v>
      </c>
      <c r="L1433" t="e">
        <f t="shared" si="600"/>
        <v>#VALUE!</v>
      </c>
      <c r="M1433" t="e">
        <f t="shared" si="601"/>
        <v>#VALUE!</v>
      </c>
      <c r="N1433" t="str">
        <f>IF(ISBLANK('3.'!B1433),"-",'3.'!B1433)</f>
        <v>-</v>
      </c>
      <c r="O1433" s="8" t="e">
        <f t="shared" si="602"/>
        <v>#VALUE!</v>
      </c>
      <c r="P1433" s="41" t="str">
        <f>IF(ISBLANK('4.'!A1433),"-",'4.'!A1433)</f>
        <v>-</v>
      </c>
      <c r="Q1433" t="e">
        <f t="shared" si="603"/>
        <v>#VALUE!</v>
      </c>
      <c r="R1433" t="e">
        <f t="shared" si="604"/>
        <v>#VALUE!</v>
      </c>
      <c r="S1433" t="str">
        <f>IF(ISBLANK('4.'!B1433),"-",'4.'!B1433)</f>
        <v>-</v>
      </c>
      <c r="T1433" s="42" t="e">
        <f t="shared" si="605"/>
        <v>#VALUE!</v>
      </c>
      <c r="U1433" s="40" t="str">
        <f>IF(ISBLANK('5.'!A1433),"-",'5.'!A1433)</f>
        <v>-</v>
      </c>
      <c r="V1433" t="e">
        <f t="shared" si="606"/>
        <v>#VALUE!</v>
      </c>
      <c r="W1433" t="e">
        <f t="shared" si="607"/>
        <v>#VALUE!</v>
      </c>
      <c r="X1433" t="str">
        <f>IF(ISBLANK('5.'!B1433),"-",'5.'!B1433)</f>
        <v>-</v>
      </c>
      <c r="Y1433" s="35" t="e">
        <f t="shared" si="608"/>
        <v>#VALUE!</v>
      </c>
      <c r="Z1433" s="39" t="str">
        <f>IF(ISBLANK('6.'!A1433),"-",'6.'!A1433)</f>
        <v>-</v>
      </c>
      <c r="AA1433" t="e">
        <f t="shared" si="609"/>
        <v>#VALUE!</v>
      </c>
      <c r="AB1433" t="e">
        <f t="shared" si="610"/>
        <v>#VALUE!</v>
      </c>
      <c r="AC1433" t="str">
        <f>IF(ISBLANK('6.'!B1433),"-",'6.'!B1433)</f>
        <v>-</v>
      </c>
      <c r="AD1433" s="9" t="e">
        <f t="shared" si="611"/>
        <v>#VALUE!</v>
      </c>
      <c r="AE1433" s="40" t="str">
        <f>IF(ISBLANK('7.'!A1433),"-",'7.'!A1433)</f>
        <v>-</v>
      </c>
      <c r="AF1433" t="e">
        <f t="shared" si="612"/>
        <v>#VALUE!</v>
      </c>
      <c r="AG1433" t="e">
        <f t="shared" si="613"/>
        <v>#VALUE!</v>
      </c>
      <c r="AH1433" t="str">
        <f>IF(ISBLANK('7.'!B1433),"-",'7.'!B1433)</f>
        <v>-</v>
      </c>
      <c r="AI1433" s="35" t="e">
        <f t="shared" si="614"/>
        <v>#VALUE!</v>
      </c>
      <c r="AJ1433" s="39" t="str">
        <f>IF(ISBLANK('8.'!A1433),"-",'8.'!A1433)</f>
        <v>-</v>
      </c>
      <c r="AK1433" t="e">
        <f t="shared" si="615"/>
        <v>#VALUE!</v>
      </c>
      <c r="AL1433" t="e">
        <f t="shared" si="616"/>
        <v>#VALUE!</v>
      </c>
      <c r="AM1433" t="str">
        <f>IF(ISBLANK('8.'!B1433),"-",'8.'!B1433)</f>
        <v>-</v>
      </c>
      <c r="AN1433" s="9" t="e">
        <f t="shared" si="617"/>
        <v>#VALUE!</v>
      </c>
      <c r="AO1433" s="41" t="str">
        <f>IF(ISBLANK('9.'!A1433),"-",'9.'!A1433)</f>
        <v>-</v>
      </c>
      <c r="AP1433" t="e">
        <f t="shared" si="618"/>
        <v>#VALUE!</v>
      </c>
      <c r="AQ1433" t="e">
        <f t="shared" si="619"/>
        <v>#VALUE!</v>
      </c>
      <c r="AR1433" t="str">
        <f>IF(ISBLANK('9.'!B1433),"-",'9.'!B1433)</f>
        <v>-</v>
      </c>
      <c r="AS1433" s="42" t="e">
        <f t="shared" si="620"/>
        <v>#VALUE!</v>
      </c>
    </row>
    <row r="1434" spans="1:45">
      <c r="A1434" s="40" t="str">
        <f>IF(ISBLANK('1.'!A1434),"-",'1.'!A1434)</f>
        <v>-</v>
      </c>
      <c r="B1434" t="e">
        <f t="shared" si="621"/>
        <v>#VALUE!</v>
      </c>
      <c r="C1434" t="e">
        <f t="shared" si="622"/>
        <v>#VALUE!</v>
      </c>
      <c r="D1434">
        <f>IF(ISBLANK('Step 2. Percent Runtime Calcs'!B1434),"-",'1.'!B1434)</f>
        <v>0</v>
      </c>
      <c r="E1434" s="35">
        <f t="shared" si="623"/>
        <v>0</v>
      </c>
      <c r="F1434" s="41" t="str">
        <f>IF(ISBLANK('2.'!A1434),"-",'2.'!A1434)</f>
        <v>-</v>
      </c>
      <c r="G1434" t="e">
        <f t="shared" si="597"/>
        <v>#VALUE!</v>
      </c>
      <c r="H1434" t="e">
        <f t="shared" si="598"/>
        <v>#VALUE!</v>
      </c>
      <c r="I1434" t="str">
        <f>IF(ISBLANK('2.'!B1434),"-",'2.'!B1434)</f>
        <v>-</v>
      </c>
      <c r="J1434" s="42" t="e">
        <f t="shared" si="599"/>
        <v>#VALUE!</v>
      </c>
      <c r="K1434" s="7" t="str">
        <f>IF(ISBLANK('3.'!A1434),"-",'3.'!A1434)</f>
        <v>-</v>
      </c>
      <c r="L1434" t="e">
        <f t="shared" si="600"/>
        <v>#VALUE!</v>
      </c>
      <c r="M1434" t="e">
        <f t="shared" si="601"/>
        <v>#VALUE!</v>
      </c>
      <c r="N1434" t="str">
        <f>IF(ISBLANK('3.'!B1434),"-",'3.'!B1434)</f>
        <v>-</v>
      </c>
      <c r="O1434" s="8" t="e">
        <f t="shared" si="602"/>
        <v>#VALUE!</v>
      </c>
      <c r="P1434" s="41" t="str">
        <f>IF(ISBLANK('4.'!A1434),"-",'4.'!A1434)</f>
        <v>-</v>
      </c>
      <c r="Q1434" t="e">
        <f t="shared" si="603"/>
        <v>#VALUE!</v>
      </c>
      <c r="R1434" t="e">
        <f t="shared" si="604"/>
        <v>#VALUE!</v>
      </c>
      <c r="S1434" t="str">
        <f>IF(ISBLANK('4.'!B1434),"-",'4.'!B1434)</f>
        <v>-</v>
      </c>
      <c r="T1434" s="42" t="e">
        <f t="shared" si="605"/>
        <v>#VALUE!</v>
      </c>
      <c r="U1434" s="40" t="str">
        <f>IF(ISBLANK('5.'!A1434),"-",'5.'!A1434)</f>
        <v>-</v>
      </c>
      <c r="V1434" t="e">
        <f t="shared" si="606"/>
        <v>#VALUE!</v>
      </c>
      <c r="W1434" t="e">
        <f t="shared" si="607"/>
        <v>#VALUE!</v>
      </c>
      <c r="X1434" t="str">
        <f>IF(ISBLANK('5.'!B1434),"-",'5.'!B1434)</f>
        <v>-</v>
      </c>
      <c r="Y1434" s="35" t="e">
        <f t="shared" si="608"/>
        <v>#VALUE!</v>
      </c>
      <c r="Z1434" s="39" t="str">
        <f>IF(ISBLANK('6.'!A1434),"-",'6.'!A1434)</f>
        <v>-</v>
      </c>
      <c r="AA1434" t="e">
        <f t="shared" si="609"/>
        <v>#VALUE!</v>
      </c>
      <c r="AB1434" t="e">
        <f t="shared" si="610"/>
        <v>#VALUE!</v>
      </c>
      <c r="AC1434" t="str">
        <f>IF(ISBLANK('6.'!B1434),"-",'6.'!B1434)</f>
        <v>-</v>
      </c>
      <c r="AD1434" s="9" t="e">
        <f t="shared" si="611"/>
        <v>#VALUE!</v>
      </c>
      <c r="AE1434" s="40" t="str">
        <f>IF(ISBLANK('7.'!A1434),"-",'7.'!A1434)</f>
        <v>-</v>
      </c>
      <c r="AF1434" t="e">
        <f t="shared" si="612"/>
        <v>#VALUE!</v>
      </c>
      <c r="AG1434" t="e">
        <f t="shared" si="613"/>
        <v>#VALUE!</v>
      </c>
      <c r="AH1434" t="str">
        <f>IF(ISBLANK('7.'!B1434),"-",'7.'!B1434)</f>
        <v>-</v>
      </c>
      <c r="AI1434" s="35" t="e">
        <f t="shared" si="614"/>
        <v>#VALUE!</v>
      </c>
      <c r="AJ1434" s="39" t="str">
        <f>IF(ISBLANK('8.'!A1434),"-",'8.'!A1434)</f>
        <v>-</v>
      </c>
      <c r="AK1434" t="e">
        <f t="shared" si="615"/>
        <v>#VALUE!</v>
      </c>
      <c r="AL1434" t="e">
        <f t="shared" si="616"/>
        <v>#VALUE!</v>
      </c>
      <c r="AM1434" t="str">
        <f>IF(ISBLANK('8.'!B1434),"-",'8.'!B1434)</f>
        <v>-</v>
      </c>
      <c r="AN1434" s="9" t="e">
        <f t="shared" si="617"/>
        <v>#VALUE!</v>
      </c>
      <c r="AO1434" s="41" t="str">
        <f>IF(ISBLANK('9.'!A1434),"-",'9.'!A1434)</f>
        <v>-</v>
      </c>
      <c r="AP1434" t="e">
        <f t="shared" si="618"/>
        <v>#VALUE!</v>
      </c>
      <c r="AQ1434" t="e">
        <f t="shared" si="619"/>
        <v>#VALUE!</v>
      </c>
      <c r="AR1434" t="str">
        <f>IF(ISBLANK('9.'!B1434),"-",'9.'!B1434)</f>
        <v>-</v>
      </c>
      <c r="AS1434" s="42" t="e">
        <f t="shared" si="620"/>
        <v>#VALUE!</v>
      </c>
    </row>
    <row r="1435" spans="1:45">
      <c r="A1435" s="40" t="str">
        <f>IF(ISBLANK('1.'!A1435),"-",'1.'!A1435)</f>
        <v>-</v>
      </c>
      <c r="B1435" t="e">
        <f t="shared" si="621"/>
        <v>#VALUE!</v>
      </c>
      <c r="C1435" t="e">
        <f t="shared" si="622"/>
        <v>#VALUE!</v>
      </c>
      <c r="D1435">
        <f>IF(ISBLANK('Step 2. Percent Runtime Calcs'!B1435),"-",'1.'!B1435)</f>
        <v>0</v>
      </c>
      <c r="E1435" s="35">
        <f t="shared" si="623"/>
        <v>0</v>
      </c>
      <c r="F1435" s="41" t="str">
        <f>IF(ISBLANK('2.'!A1435),"-",'2.'!A1435)</f>
        <v>-</v>
      </c>
      <c r="G1435" t="e">
        <f t="shared" si="597"/>
        <v>#VALUE!</v>
      </c>
      <c r="H1435" t="e">
        <f t="shared" si="598"/>
        <v>#VALUE!</v>
      </c>
      <c r="I1435" t="str">
        <f>IF(ISBLANK('2.'!B1435),"-",'2.'!B1435)</f>
        <v>-</v>
      </c>
      <c r="J1435" s="42" t="e">
        <f t="shared" si="599"/>
        <v>#VALUE!</v>
      </c>
      <c r="K1435" s="7" t="str">
        <f>IF(ISBLANK('3.'!A1435),"-",'3.'!A1435)</f>
        <v>-</v>
      </c>
      <c r="L1435" t="e">
        <f t="shared" si="600"/>
        <v>#VALUE!</v>
      </c>
      <c r="M1435" t="e">
        <f t="shared" si="601"/>
        <v>#VALUE!</v>
      </c>
      <c r="N1435" t="str">
        <f>IF(ISBLANK('3.'!B1435),"-",'3.'!B1435)</f>
        <v>-</v>
      </c>
      <c r="O1435" s="8" t="e">
        <f t="shared" si="602"/>
        <v>#VALUE!</v>
      </c>
      <c r="P1435" s="41" t="str">
        <f>IF(ISBLANK('4.'!A1435),"-",'4.'!A1435)</f>
        <v>-</v>
      </c>
      <c r="Q1435" t="e">
        <f t="shared" si="603"/>
        <v>#VALUE!</v>
      </c>
      <c r="R1435" t="e">
        <f t="shared" si="604"/>
        <v>#VALUE!</v>
      </c>
      <c r="S1435" t="str">
        <f>IF(ISBLANK('4.'!B1435),"-",'4.'!B1435)</f>
        <v>-</v>
      </c>
      <c r="T1435" s="42" t="e">
        <f t="shared" si="605"/>
        <v>#VALUE!</v>
      </c>
      <c r="U1435" s="40" t="str">
        <f>IF(ISBLANK('5.'!A1435),"-",'5.'!A1435)</f>
        <v>-</v>
      </c>
      <c r="V1435" t="e">
        <f t="shared" si="606"/>
        <v>#VALUE!</v>
      </c>
      <c r="W1435" t="e">
        <f t="shared" si="607"/>
        <v>#VALUE!</v>
      </c>
      <c r="X1435" t="str">
        <f>IF(ISBLANK('5.'!B1435),"-",'5.'!B1435)</f>
        <v>-</v>
      </c>
      <c r="Y1435" s="35" t="e">
        <f t="shared" si="608"/>
        <v>#VALUE!</v>
      </c>
      <c r="Z1435" s="39" t="str">
        <f>IF(ISBLANK('6.'!A1435),"-",'6.'!A1435)</f>
        <v>-</v>
      </c>
      <c r="AA1435" t="e">
        <f t="shared" si="609"/>
        <v>#VALUE!</v>
      </c>
      <c r="AB1435" t="e">
        <f t="shared" si="610"/>
        <v>#VALUE!</v>
      </c>
      <c r="AC1435" t="str">
        <f>IF(ISBLANK('6.'!B1435),"-",'6.'!B1435)</f>
        <v>-</v>
      </c>
      <c r="AD1435" s="9" t="e">
        <f t="shared" si="611"/>
        <v>#VALUE!</v>
      </c>
      <c r="AE1435" s="40" t="str">
        <f>IF(ISBLANK('7.'!A1435),"-",'7.'!A1435)</f>
        <v>-</v>
      </c>
      <c r="AF1435" t="e">
        <f t="shared" si="612"/>
        <v>#VALUE!</v>
      </c>
      <c r="AG1435" t="e">
        <f t="shared" si="613"/>
        <v>#VALUE!</v>
      </c>
      <c r="AH1435" t="str">
        <f>IF(ISBLANK('7.'!B1435),"-",'7.'!B1435)</f>
        <v>-</v>
      </c>
      <c r="AI1435" s="35" t="e">
        <f t="shared" si="614"/>
        <v>#VALUE!</v>
      </c>
      <c r="AJ1435" s="39" t="str">
        <f>IF(ISBLANK('8.'!A1435),"-",'8.'!A1435)</f>
        <v>-</v>
      </c>
      <c r="AK1435" t="e">
        <f t="shared" si="615"/>
        <v>#VALUE!</v>
      </c>
      <c r="AL1435" t="e">
        <f t="shared" si="616"/>
        <v>#VALUE!</v>
      </c>
      <c r="AM1435" t="str">
        <f>IF(ISBLANK('8.'!B1435),"-",'8.'!B1435)</f>
        <v>-</v>
      </c>
      <c r="AN1435" s="9" t="e">
        <f t="shared" si="617"/>
        <v>#VALUE!</v>
      </c>
      <c r="AO1435" s="41" t="str">
        <f>IF(ISBLANK('9.'!A1435),"-",'9.'!A1435)</f>
        <v>-</v>
      </c>
      <c r="AP1435" t="e">
        <f t="shared" si="618"/>
        <v>#VALUE!</v>
      </c>
      <c r="AQ1435" t="e">
        <f t="shared" si="619"/>
        <v>#VALUE!</v>
      </c>
      <c r="AR1435" t="str">
        <f>IF(ISBLANK('9.'!B1435),"-",'9.'!B1435)</f>
        <v>-</v>
      </c>
      <c r="AS1435" s="42" t="e">
        <f t="shared" si="620"/>
        <v>#VALUE!</v>
      </c>
    </row>
    <row r="1436" spans="1:45">
      <c r="A1436" s="40" t="str">
        <f>IF(ISBLANK('1.'!A1436),"-",'1.'!A1436)</f>
        <v>-</v>
      </c>
      <c r="B1436" t="e">
        <f t="shared" si="621"/>
        <v>#VALUE!</v>
      </c>
      <c r="C1436" t="e">
        <f t="shared" si="622"/>
        <v>#VALUE!</v>
      </c>
      <c r="D1436">
        <f>IF(ISBLANK('Step 2. Percent Runtime Calcs'!B1436),"-",'1.'!B1436)</f>
        <v>0</v>
      </c>
      <c r="E1436" s="35">
        <f t="shared" si="623"/>
        <v>0</v>
      </c>
      <c r="F1436" s="41" t="str">
        <f>IF(ISBLANK('2.'!A1436),"-",'2.'!A1436)</f>
        <v>-</v>
      </c>
      <c r="G1436" t="e">
        <f t="shared" si="597"/>
        <v>#VALUE!</v>
      </c>
      <c r="H1436" t="e">
        <f t="shared" si="598"/>
        <v>#VALUE!</v>
      </c>
      <c r="I1436" t="str">
        <f>IF(ISBLANK('2.'!B1436),"-",'2.'!B1436)</f>
        <v>-</v>
      </c>
      <c r="J1436" s="42" t="e">
        <f t="shared" si="599"/>
        <v>#VALUE!</v>
      </c>
      <c r="K1436" s="7" t="str">
        <f>IF(ISBLANK('3.'!A1436),"-",'3.'!A1436)</f>
        <v>-</v>
      </c>
      <c r="L1436" t="e">
        <f t="shared" si="600"/>
        <v>#VALUE!</v>
      </c>
      <c r="M1436" t="e">
        <f t="shared" si="601"/>
        <v>#VALUE!</v>
      </c>
      <c r="N1436" t="str">
        <f>IF(ISBLANK('3.'!B1436),"-",'3.'!B1436)</f>
        <v>-</v>
      </c>
      <c r="O1436" s="8" t="e">
        <f t="shared" si="602"/>
        <v>#VALUE!</v>
      </c>
      <c r="P1436" s="41" t="str">
        <f>IF(ISBLANK('4.'!A1436),"-",'4.'!A1436)</f>
        <v>-</v>
      </c>
      <c r="Q1436" t="e">
        <f t="shared" si="603"/>
        <v>#VALUE!</v>
      </c>
      <c r="R1436" t="e">
        <f t="shared" si="604"/>
        <v>#VALUE!</v>
      </c>
      <c r="S1436" t="str">
        <f>IF(ISBLANK('4.'!B1436),"-",'4.'!B1436)</f>
        <v>-</v>
      </c>
      <c r="T1436" s="42" t="e">
        <f t="shared" si="605"/>
        <v>#VALUE!</v>
      </c>
      <c r="U1436" s="40" t="str">
        <f>IF(ISBLANK('5.'!A1436),"-",'5.'!A1436)</f>
        <v>-</v>
      </c>
      <c r="V1436" t="e">
        <f t="shared" si="606"/>
        <v>#VALUE!</v>
      </c>
      <c r="W1436" t="e">
        <f t="shared" si="607"/>
        <v>#VALUE!</v>
      </c>
      <c r="X1436" t="str">
        <f>IF(ISBLANK('5.'!B1436),"-",'5.'!B1436)</f>
        <v>-</v>
      </c>
      <c r="Y1436" s="35" t="e">
        <f t="shared" si="608"/>
        <v>#VALUE!</v>
      </c>
      <c r="Z1436" s="39" t="str">
        <f>IF(ISBLANK('6.'!A1436),"-",'6.'!A1436)</f>
        <v>-</v>
      </c>
      <c r="AA1436" t="e">
        <f t="shared" si="609"/>
        <v>#VALUE!</v>
      </c>
      <c r="AB1436" t="e">
        <f t="shared" si="610"/>
        <v>#VALUE!</v>
      </c>
      <c r="AC1436" t="str">
        <f>IF(ISBLANK('6.'!B1436),"-",'6.'!B1436)</f>
        <v>-</v>
      </c>
      <c r="AD1436" s="9" t="e">
        <f t="shared" si="611"/>
        <v>#VALUE!</v>
      </c>
      <c r="AE1436" s="40" t="str">
        <f>IF(ISBLANK('7.'!A1436),"-",'7.'!A1436)</f>
        <v>-</v>
      </c>
      <c r="AF1436" t="e">
        <f t="shared" si="612"/>
        <v>#VALUE!</v>
      </c>
      <c r="AG1436" t="e">
        <f t="shared" si="613"/>
        <v>#VALUE!</v>
      </c>
      <c r="AH1436" t="str">
        <f>IF(ISBLANK('7.'!B1436),"-",'7.'!B1436)</f>
        <v>-</v>
      </c>
      <c r="AI1436" s="35" t="e">
        <f t="shared" si="614"/>
        <v>#VALUE!</v>
      </c>
      <c r="AJ1436" s="39" t="str">
        <f>IF(ISBLANK('8.'!A1436),"-",'8.'!A1436)</f>
        <v>-</v>
      </c>
      <c r="AK1436" t="e">
        <f t="shared" si="615"/>
        <v>#VALUE!</v>
      </c>
      <c r="AL1436" t="e">
        <f t="shared" si="616"/>
        <v>#VALUE!</v>
      </c>
      <c r="AM1436" t="str">
        <f>IF(ISBLANK('8.'!B1436),"-",'8.'!B1436)</f>
        <v>-</v>
      </c>
      <c r="AN1436" s="9" t="e">
        <f t="shared" si="617"/>
        <v>#VALUE!</v>
      </c>
      <c r="AO1436" s="41" t="str">
        <f>IF(ISBLANK('9.'!A1436),"-",'9.'!A1436)</f>
        <v>-</v>
      </c>
      <c r="AP1436" t="e">
        <f t="shared" si="618"/>
        <v>#VALUE!</v>
      </c>
      <c r="AQ1436" t="e">
        <f t="shared" si="619"/>
        <v>#VALUE!</v>
      </c>
      <c r="AR1436" t="str">
        <f>IF(ISBLANK('9.'!B1436),"-",'9.'!B1436)</f>
        <v>-</v>
      </c>
      <c r="AS1436" s="42" t="e">
        <f t="shared" si="620"/>
        <v>#VALUE!</v>
      </c>
    </row>
    <row r="1437" spans="1:45">
      <c r="A1437" s="40" t="str">
        <f>IF(ISBLANK('1.'!A1437),"-",'1.'!A1437)</f>
        <v>-</v>
      </c>
      <c r="B1437" t="e">
        <f t="shared" si="621"/>
        <v>#VALUE!</v>
      </c>
      <c r="C1437" t="e">
        <f t="shared" si="622"/>
        <v>#VALUE!</v>
      </c>
      <c r="D1437">
        <f>IF(ISBLANK('Step 2. Percent Runtime Calcs'!B1437),"-",'1.'!B1437)</f>
        <v>0</v>
      </c>
      <c r="E1437" s="35">
        <f t="shared" si="623"/>
        <v>0</v>
      </c>
      <c r="F1437" s="41" t="str">
        <f>IF(ISBLANK('2.'!A1437),"-",'2.'!A1437)</f>
        <v>-</v>
      </c>
      <c r="G1437" t="e">
        <f t="shared" si="597"/>
        <v>#VALUE!</v>
      </c>
      <c r="H1437" t="e">
        <f t="shared" si="598"/>
        <v>#VALUE!</v>
      </c>
      <c r="I1437" t="str">
        <f>IF(ISBLANK('2.'!B1437),"-",'2.'!B1437)</f>
        <v>-</v>
      </c>
      <c r="J1437" s="42" t="e">
        <f t="shared" si="599"/>
        <v>#VALUE!</v>
      </c>
      <c r="K1437" s="7" t="str">
        <f>IF(ISBLANK('3.'!A1437),"-",'3.'!A1437)</f>
        <v>-</v>
      </c>
      <c r="L1437" t="e">
        <f t="shared" si="600"/>
        <v>#VALUE!</v>
      </c>
      <c r="M1437" t="e">
        <f t="shared" si="601"/>
        <v>#VALUE!</v>
      </c>
      <c r="N1437" t="str">
        <f>IF(ISBLANK('3.'!B1437),"-",'3.'!B1437)</f>
        <v>-</v>
      </c>
      <c r="O1437" s="8" t="e">
        <f t="shared" si="602"/>
        <v>#VALUE!</v>
      </c>
      <c r="P1437" s="41" t="str">
        <f>IF(ISBLANK('4.'!A1437),"-",'4.'!A1437)</f>
        <v>-</v>
      </c>
      <c r="Q1437" t="e">
        <f t="shared" si="603"/>
        <v>#VALUE!</v>
      </c>
      <c r="R1437" t="e">
        <f t="shared" si="604"/>
        <v>#VALUE!</v>
      </c>
      <c r="S1437" t="str">
        <f>IF(ISBLANK('4.'!B1437),"-",'4.'!B1437)</f>
        <v>-</v>
      </c>
      <c r="T1437" s="42" t="e">
        <f t="shared" si="605"/>
        <v>#VALUE!</v>
      </c>
      <c r="U1437" s="40" t="str">
        <f>IF(ISBLANK('5.'!A1437),"-",'5.'!A1437)</f>
        <v>-</v>
      </c>
      <c r="V1437" t="e">
        <f t="shared" si="606"/>
        <v>#VALUE!</v>
      </c>
      <c r="W1437" t="e">
        <f t="shared" si="607"/>
        <v>#VALUE!</v>
      </c>
      <c r="X1437" t="str">
        <f>IF(ISBLANK('5.'!B1437),"-",'5.'!B1437)</f>
        <v>-</v>
      </c>
      <c r="Y1437" s="35" t="e">
        <f t="shared" si="608"/>
        <v>#VALUE!</v>
      </c>
      <c r="Z1437" s="39" t="str">
        <f>IF(ISBLANK('6.'!A1437),"-",'6.'!A1437)</f>
        <v>-</v>
      </c>
      <c r="AA1437" t="e">
        <f t="shared" si="609"/>
        <v>#VALUE!</v>
      </c>
      <c r="AB1437" t="e">
        <f t="shared" si="610"/>
        <v>#VALUE!</v>
      </c>
      <c r="AC1437" t="str">
        <f>IF(ISBLANK('6.'!B1437),"-",'6.'!B1437)</f>
        <v>-</v>
      </c>
      <c r="AD1437" s="9" t="e">
        <f t="shared" si="611"/>
        <v>#VALUE!</v>
      </c>
      <c r="AE1437" s="40" t="str">
        <f>IF(ISBLANK('7.'!A1437),"-",'7.'!A1437)</f>
        <v>-</v>
      </c>
      <c r="AF1437" t="e">
        <f t="shared" si="612"/>
        <v>#VALUE!</v>
      </c>
      <c r="AG1437" t="e">
        <f t="shared" si="613"/>
        <v>#VALUE!</v>
      </c>
      <c r="AH1437" t="str">
        <f>IF(ISBLANK('7.'!B1437),"-",'7.'!B1437)</f>
        <v>-</v>
      </c>
      <c r="AI1437" s="35" t="e">
        <f t="shared" si="614"/>
        <v>#VALUE!</v>
      </c>
      <c r="AJ1437" s="39" t="str">
        <f>IF(ISBLANK('8.'!A1437),"-",'8.'!A1437)</f>
        <v>-</v>
      </c>
      <c r="AK1437" t="e">
        <f t="shared" si="615"/>
        <v>#VALUE!</v>
      </c>
      <c r="AL1437" t="e">
        <f t="shared" si="616"/>
        <v>#VALUE!</v>
      </c>
      <c r="AM1437" t="str">
        <f>IF(ISBLANK('8.'!B1437),"-",'8.'!B1437)</f>
        <v>-</v>
      </c>
      <c r="AN1437" s="9" t="e">
        <f t="shared" si="617"/>
        <v>#VALUE!</v>
      </c>
      <c r="AO1437" s="41" t="str">
        <f>IF(ISBLANK('9.'!A1437),"-",'9.'!A1437)</f>
        <v>-</v>
      </c>
      <c r="AP1437" t="e">
        <f t="shared" si="618"/>
        <v>#VALUE!</v>
      </c>
      <c r="AQ1437" t="e">
        <f t="shared" si="619"/>
        <v>#VALUE!</v>
      </c>
      <c r="AR1437" t="str">
        <f>IF(ISBLANK('9.'!B1437),"-",'9.'!B1437)</f>
        <v>-</v>
      </c>
      <c r="AS1437" s="42" t="e">
        <f t="shared" si="620"/>
        <v>#VALUE!</v>
      </c>
    </row>
    <row r="1438" spans="1:45">
      <c r="A1438" s="40" t="str">
        <f>IF(ISBLANK('1.'!A1438),"-",'1.'!A1438)</f>
        <v>-</v>
      </c>
      <c r="B1438" t="e">
        <f t="shared" si="621"/>
        <v>#VALUE!</v>
      </c>
      <c r="C1438" t="e">
        <f t="shared" si="622"/>
        <v>#VALUE!</v>
      </c>
      <c r="D1438">
        <f>IF(ISBLANK('Step 2. Percent Runtime Calcs'!B1438),"-",'1.'!B1438)</f>
        <v>0</v>
      </c>
      <c r="E1438" s="35">
        <f t="shared" si="623"/>
        <v>0</v>
      </c>
      <c r="F1438" s="41" t="str">
        <f>IF(ISBLANK('2.'!A1438),"-",'2.'!A1438)</f>
        <v>-</v>
      </c>
      <c r="G1438" t="e">
        <f t="shared" si="597"/>
        <v>#VALUE!</v>
      </c>
      <c r="H1438" t="e">
        <f t="shared" si="598"/>
        <v>#VALUE!</v>
      </c>
      <c r="I1438" t="str">
        <f>IF(ISBLANK('2.'!B1438),"-",'2.'!B1438)</f>
        <v>-</v>
      </c>
      <c r="J1438" s="42" t="e">
        <f t="shared" si="599"/>
        <v>#VALUE!</v>
      </c>
      <c r="K1438" s="7" t="str">
        <f>IF(ISBLANK('3.'!A1438),"-",'3.'!A1438)</f>
        <v>-</v>
      </c>
      <c r="L1438" t="e">
        <f t="shared" si="600"/>
        <v>#VALUE!</v>
      </c>
      <c r="M1438" t="e">
        <f t="shared" si="601"/>
        <v>#VALUE!</v>
      </c>
      <c r="N1438" t="str">
        <f>IF(ISBLANK('3.'!B1438),"-",'3.'!B1438)</f>
        <v>-</v>
      </c>
      <c r="O1438" s="8" t="e">
        <f t="shared" si="602"/>
        <v>#VALUE!</v>
      </c>
      <c r="P1438" s="41" t="str">
        <f>IF(ISBLANK('4.'!A1438),"-",'4.'!A1438)</f>
        <v>-</v>
      </c>
      <c r="Q1438" t="e">
        <f t="shared" si="603"/>
        <v>#VALUE!</v>
      </c>
      <c r="R1438" t="e">
        <f t="shared" si="604"/>
        <v>#VALUE!</v>
      </c>
      <c r="S1438" t="str">
        <f>IF(ISBLANK('4.'!B1438),"-",'4.'!B1438)</f>
        <v>-</v>
      </c>
      <c r="T1438" s="42" t="e">
        <f t="shared" si="605"/>
        <v>#VALUE!</v>
      </c>
      <c r="U1438" s="40" t="str">
        <f>IF(ISBLANK('5.'!A1438),"-",'5.'!A1438)</f>
        <v>-</v>
      </c>
      <c r="V1438" t="e">
        <f t="shared" si="606"/>
        <v>#VALUE!</v>
      </c>
      <c r="W1438" t="e">
        <f t="shared" si="607"/>
        <v>#VALUE!</v>
      </c>
      <c r="X1438" t="str">
        <f>IF(ISBLANK('5.'!B1438),"-",'5.'!B1438)</f>
        <v>-</v>
      </c>
      <c r="Y1438" s="35" t="e">
        <f t="shared" si="608"/>
        <v>#VALUE!</v>
      </c>
      <c r="Z1438" s="39" t="str">
        <f>IF(ISBLANK('6.'!A1438),"-",'6.'!A1438)</f>
        <v>-</v>
      </c>
      <c r="AA1438" t="e">
        <f t="shared" si="609"/>
        <v>#VALUE!</v>
      </c>
      <c r="AB1438" t="e">
        <f t="shared" si="610"/>
        <v>#VALUE!</v>
      </c>
      <c r="AC1438" t="str">
        <f>IF(ISBLANK('6.'!B1438),"-",'6.'!B1438)</f>
        <v>-</v>
      </c>
      <c r="AD1438" s="9" t="e">
        <f t="shared" si="611"/>
        <v>#VALUE!</v>
      </c>
      <c r="AE1438" s="40" t="str">
        <f>IF(ISBLANK('7.'!A1438),"-",'7.'!A1438)</f>
        <v>-</v>
      </c>
      <c r="AF1438" t="e">
        <f t="shared" si="612"/>
        <v>#VALUE!</v>
      </c>
      <c r="AG1438" t="e">
        <f t="shared" si="613"/>
        <v>#VALUE!</v>
      </c>
      <c r="AH1438" t="str">
        <f>IF(ISBLANK('7.'!B1438),"-",'7.'!B1438)</f>
        <v>-</v>
      </c>
      <c r="AI1438" s="35" t="e">
        <f t="shared" si="614"/>
        <v>#VALUE!</v>
      </c>
      <c r="AJ1438" s="39" t="str">
        <f>IF(ISBLANK('8.'!A1438),"-",'8.'!A1438)</f>
        <v>-</v>
      </c>
      <c r="AK1438" t="e">
        <f t="shared" si="615"/>
        <v>#VALUE!</v>
      </c>
      <c r="AL1438" t="e">
        <f t="shared" si="616"/>
        <v>#VALUE!</v>
      </c>
      <c r="AM1438" t="str">
        <f>IF(ISBLANK('8.'!B1438),"-",'8.'!B1438)</f>
        <v>-</v>
      </c>
      <c r="AN1438" s="9" t="e">
        <f t="shared" si="617"/>
        <v>#VALUE!</v>
      </c>
      <c r="AO1438" s="41" t="str">
        <f>IF(ISBLANK('9.'!A1438),"-",'9.'!A1438)</f>
        <v>-</v>
      </c>
      <c r="AP1438" t="e">
        <f t="shared" si="618"/>
        <v>#VALUE!</v>
      </c>
      <c r="AQ1438" t="e">
        <f t="shared" si="619"/>
        <v>#VALUE!</v>
      </c>
      <c r="AR1438" t="str">
        <f>IF(ISBLANK('9.'!B1438),"-",'9.'!B1438)</f>
        <v>-</v>
      </c>
      <c r="AS1438" s="42" t="e">
        <f t="shared" si="620"/>
        <v>#VALUE!</v>
      </c>
    </row>
    <row r="1439" spans="1:45">
      <c r="A1439" s="40" t="str">
        <f>IF(ISBLANK('1.'!A1439),"-",'1.'!A1439)</f>
        <v>-</v>
      </c>
      <c r="B1439" t="e">
        <f t="shared" si="621"/>
        <v>#VALUE!</v>
      </c>
      <c r="C1439" t="e">
        <f t="shared" si="622"/>
        <v>#VALUE!</v>
      </c>
      <c r="D1439">
        <f>IF(ISBLANK('Step 2. Percent Runtime Calcs'!B1439),"-",'1.'!B1439)</f>
        <v>0</v>
      </c>
      <c r="E1439" s="35">
        <f t="shared" si="623"/>
        <v>0</v>
      </c>
      <c r="F1439" s="41" t="str">
        <f>IF(ISBLANK('2.'!A1439),"-",'2.'!A1439)</f>
        <v>-</v>
      </c>
      <c r="G1439" t="e">
        <f t="shared" si="597"/>
        <v>#VALUE!</v>
      </c>
      <c r="H1439" t="e">
        <f t="shared" si="598"/>
        <v>#VALUE!</v>
      </c>
      <c r="I1439" t="str">
        <f>IF(ISBLANK('2.'!B1439),"-",'2.'!B1439)</f>
        <v>-</v>
      </c>
      <c r="J1439" s="42" t="e">
        <f t="shared" si="599"/>
        <v>#VALUE!</v>
      </c>
      <c r="K1439" s="7" t="str">
        <f>IF(ISBLANK('3.'!A1439),"-",'3.'!A1439)</f>
        <v>-</v>
      </c>
      <c r="L1439" t="e">
        <f t="shared" si="600"/>
        <v>#VALUE!</v>
      </c>
      <c r="M1439" t="e">
        <f t="shared" si="601"/>
        <v>#VALUE!</v>
      </c>
      <c r="N1439" t="str">
        <f>IF(ISBLANK('3.'!B1439),"-",'3.'!B1439)</f>
        <v>-</v>
      </c>
      <c r="O1439" s="8" t="e">
        <f t="shared" si="602"/>
        <v>#VALUE!</v>
      </c>
      <c r="P1439" s="41" t="str">
        <f>IF(ISBLANK('4.'!A1439),"-",'4.'!A1439)</f>
        <v>-</v>
      </c>
      <c r="Q1439" t="e">
        <f t="shared" si="603"/>
        <v>#VALUE!</v>
      </c>
      <c r="R1439" t="e">
        <f t="shared" si="604"/>
        <v>#VALUE!</v>
      </c>
      <c r="S1439" t="str">
        <f>IF(ISBLANK('4.'!B1439),"-",'4.'!B1439)</f>
        <v>-</v>
      </c>
      <c r="T1439" s="42" t="e">
        <f t="shared" si="605"/>
        <v>#VALUE!</v>
      </c>
      <c r="U1439" s="40" t="str">
        <f>IF(ISBLANK('5.'!A1439),"-",'5.'!A1439)</f>
        <v>-</v>
      </c>
      <c r="V1439" t="e">
        <f t="shared" si="606"/>
        <v>#VALUE!</v>
      </c>
      <c r="W1439" t="e">
        <f t="shared" si="607"/>
        <v>#VALUE!</v>
      </c>
      <c r="X1439" t="str">
        <f>IF(ISBLANK('5.'!B1439),"-",'5.'!B1439)</f>
        <v>-</v>
      </c>
      <c r="Y1439" s="35" t="e">
        <f t="shared" si="608"/>
        <v>#VALUE!</v>
      </c>
      <c r="Z1439" s="39" t="str">
        <f>IF(ISBLANK('6.'!A1439),"-",'6.'!A1439)</f>
        <v>-</v>
      </c>
      <c r="AA1439" t="e">
        <f t="shared" si="609"/>
        <v>#VALUE!</v>
      </c>
      <c r="AB1439" t="e">
        <f t="shared" si="610"/>
        <v>#VALUE!</v>
      </c>
      <c r="AC1439" t="str">
        <f>IF(ISBLANK('6.'!B1439),"-",'6.'!B1439)</f>
        <v>-</v>
      </c>
      <c r="AD1439" s="9" t="e">
        <f t="shared" si="611"/>
        <v>#VALUE!</v>
      </c>
      <c r="AE1439" s="40" t="str">
        <f>IF(ISBLANK('7.'!A1439),"-",'7.'!A1439)</f>
        <v>-</v>
      </c>
      <c r="AF1439" t="e">
        <f t="shared" si="612"/>
        <v>#VALUE!</v>
      </c>
      <c r="AG1439" t="e">
        <f t="shared" si="613"/>
        <v>#VALUE!</v>
      </c>
      <c r="AH1439" t="str">
        <f>IF(ISBLANK('7.'!B1439),"-",'7.'!B1439)</f>
        <v>-</v>
      </c>
      <c r="AI1439" s="35" t="e">
        <f t="shared" si="614"/>
        <v>#VALUE!</v>
      </c>
      <c r="AJ1439" s="39" t="str">
        <f>IF(ISBLANK('8.'!A1439),"-",'8.'!A1439)</f>
        <v>-</v>
      </c>
      <c r="AK1439" t="e">
        <f t="shared" si="615"/>
        <v>#VALUE!</v>
      </c>
      <c r="AL1439" t="e">
        <f t="shared" si="616"/>
        <v>#VALUE!</v>
      </c>
      <c r="AM1439" t="str">
        <f>IF(ISBLANK('8.'!B1439),"-",'8.'!B1439)</f>
        <v>-</v>
      </c>
      <c r="AN1439" s="9" t="e">
        <f t="shared" si="617"/>
        <v>#VALUE!</v>
      </c>
      <c r="AO1439" s="41" t="str">
        <f>IF(ISBLANK('9.'!A1439),"-",'9.'!A1439)</f>
        <v>-</v>
      </c>
      <c r="AP1439" t="e">
        <f t="shared" si="618"/>
        <v>#VALUE!</v>
      </c>
      <c r="AQ1439" t="e">
        <f t="shared" si="619"/>
        <v>#VALUE!</v>
      </c>
      <c r="AR1439" t="str">
        <f>IF(ISBLANK('9.'!B1439),"-",'9.'!B1439)</f>
        <v>-</v>
      </c>
      <c r="AS1439" s="42" t="e">
        <f t="shared" si="620"/>
        <v>#VALUE!</v>
      </c>
    </row>
    <row r="1440" spans="1:45">
      <c r="A1440" s="40" t="str">
        <f>IF(ISBLANK('1.'!A1440),"-",'1.'!A1440)</f>
        <v>-</v>
      </c>
      <c r="B1440" t="e">
        <f t="shared" si="621"/>
        <v>#VALUE!</v>
      </c>
      <c r="C1440" t="e">
        <f t="shared" si="622"/>
        <v>#VALUE!</v>
      </c>
      <c r="D1440">
        <f>IF(ISBLANK('Step 2. Percent Runtime Calcs'!B1440),"-",'1.'!B1440)</f>
        <v>0</v>
      </c>
      <c r="E1440" s="35">
        <f t="shared" si="623"/>
        <v>0</v>
      </c>
      <c r="F1440" s="41" t="str">
        <f>IF(ISBLANK('2.'!A1440),"-",'2.'!A1440)</f>
        <v>-</v>
      </c>
      <c r="G1440" t="e">
        <f t="shared" si="597"/>
        <v>#VALUE!</v>
      </c>
      <c r="H1440" t="e">
        <f t="shared" si="598"/>
        <v>#VALUE!</v>
      </c>
      <c r="I1440" t="str">
        <f>IF(ISBLANK('2.'!B1440),"-",'2.'!B1440)</f>
        <v>-</v>
      </c>
      <c r="J1440" s="42" t="e">
        <f t="shared" si="599"/>
        <v>#VALUE!</v>
      </c>
      <c r="K1440" s="7" t="str">
        <f>IF(ISBLANK('3.'!A1440),"-",'3.'!A1440)</f>
        <v>-</v>
      </c>
      <c r="L1440" t="e">
        <f t="shared" si="600"/>
        <v>#VALUE!</v>
      </c>
      <c r="M1440" t="e">
        <f t="shared" si="601"/>
        <v>#VALUE!</v>
      </c>
      <c r="N1440" t="str">
        <f>IF(ISBLANK('3.'!B1440),"-",'3.'!B1440)</f>
        <v>-</v>
      </c>
      <c r="O1440" s="8" t="e">
        <f t="shared" si="602"/>
        <v>#VALUE!</v>
      </c>
      <c r="P1440" s="41" t="str">
        <f>IF(ISBLANK('4.'!A1440),"-",'4.'!A1440)</f>
        <v>-</v>
      </c>
      <c r="Q1440" t="e">
        <f t="shared" si="603"/>
        <v>#VALUE!</v>
      </c>
      <c r="R1440" t="e">
        <f t="shared" si="604"/>
        <v>#VALUE!</v>
      </c>
      <c r="S1440" t="str">
        <f>IF(ISBLANK('4.'!B1440),"-",'4.'!B1440)</f>
        <v>-</v>
      </c>
      <c r="T1440" s="42" t="e">
        <f t="shared" si="605"/>
        <v>#VALUE!</v>
      </c>
      <c r="U1440" s="40" t="str">
        <f>IF(ISBLANK('5.'!A1440),"-",'5.'!A1440)</f>
        <v>-</v>
      </c>
      <c r="V1440" t="e">
        <f t="shared" si="606"/>
        <v>#VALUE!</v>
      </c>
      <c r="W1440" t="e">
        <f t="shared" si="607"/>
        <v>#VALUE!</v>
      </c>
      <c r="X1440" t="str">
        <f>IF(ISBLANK('5.'!B1440),"-",'5.'!B1440)</f>
        <v>-</v>
      </c>
      <c r="Y1440" s="35" t="e">
        <f t="shared" si="608"/>
        <v>#VALUE!</v>
      </c>
      <c r="Z1440" s="39" t="str">
        <f>IF(ISBLANK('6.'!A1440),"-",'6.'!A1440)</f>
        <v>-</v>
      </c>
      <c r="AA1440" t="e">
        <f t="shared" si="609"/>
        <v>#VALUE!</v>
      </c>
      <c r="AB1440" t="e">
        <f t="shared" si="610"/>
        <v>#VALUE!</v>
      </c>
      <c r="AC1440" t="str">
        <f>IF(ISBLANK('6.'!B1440),"-",'6.'!B1440)</f>
        <v>-</v>
      </c>
      <c r="AD1440" s="9" t="e">
        <f t="shared" si="611"/>
        <v>#VALUE!</v>
      </c>
      <c r="AE1440" s="40" t="str">
        <f>IF(ISBLANK('7.'!A1440),"-",'7.'!A1440)</f>
        <v>-</v>
      </c>
      <c r="AF1440" t="e">
        <f t="shared" si="612"/>
        <v>#VALUE!</v>
      </c>
      <c r="AG1440" t="e">
        <f t="shared" si="613"/>
        <v>#VALUE!</v>
      </c>
      <c r="AH1440" t="str">
        <f>IF(ISBLANK('7.'!B1440),"-",'7.'!B1440)</f>
        <v>-</v>
      </c>
      <c r="AI1440" s="35" t="e">
        <f t="shared" si="614"/>
        <v>#VALUE!</v>
      </c>
      <c r="AJ1440" s="39" t="str">
        <f>IF(ISBLANK('8.'!A1440),"-",'8.'!A1440)</f>
        <v>-</v>
      </c>
      <c r="AK1440" t="e">
        <f t="shared" si="615"/>
        <v>#VALUE!</v>
      </c>
      <c r="AL1440" t="e">
        <f t="shared" si="616"/>
        <v>#VALUE!</v>
      </c>
      <c r="AM1440" t="str">
        <f>IF(ISBLANK('8.'!B1440),"-",'8.'!B1440)</f>
        <v>-</v>
      </c>
      <c r="AN1440" s="9" t="e">
        <f t="shared" si="617"/>
        <v>#VALUE!</v>
      </c>
      <c r="AO1440" s="41" t="str">
        <f>IF(ISBLANK('9.'!A1440),"-",'9.'!A1440)</f>
        <v>-</v>
      </c>
      <c r="AP1440" t="e">
        <f t="shared" si="618"/>
        <v>#VALUE!</v>
      </c>
      <c r="AQ1440" t="e">
        <f t="shared" si="619"/>
        <v>#VALUE!</v>
      </c>
      <c r="AR1440" t="str">
        <f>IF(ISBLANK('9.'!B1440),"-",'9.'!B1440)</f>
        <v>-</v>
      </c>
      <c r="AS1440" s="42" t="e">
        <f t="shared" si="620"/>
        <v>#VALUE!</v>
      </c>
    </row>
    <row r="1441" spans="1:45">
      <c r="A1441" s="40" t="str">
        <f>IF(ISBLANK('1.'!A1441),"-",'1.'!A1441)</f>
        <v>-</v>
      </c>
      <c r="B1441" t="e">
        <f t="shared" si="621"/>
        <v>#VALUE!</v>
      </c>
      <c r="C1441" t="e">
        <f t="shared" si="622"/>
        <v>#VALUE!</v>
      </c>
      <c r="D1441">
        <f>IF(ISBLANK('Step 2. Percent Runtime Calcs'!B1441),"-",'1.'!B1441)</f>
        <v>0</v>
      </c>
      <c r="E1441" s="35">
        <f t="shared" si="623"/>
        <v>0</v>
      </c>
      <c r="F1441" s="41" t="str">
        <f>IF(ISBLANK('2.'!A1441),"-",'2.'!A1441)</f>
        <v>-</v>
      </c>
      <c r="G1441" t="e">
        <f t="shared" si="597"/>
        <v>#VALUE!</v>
      </c>
      <c r="H1441" t="e">
        <f t="shared" si="598"/>
        <v>#VALUE!</v>
      </c>
      <c r="I1441" t="str">
        <f>IF(ISBLANK('2.'!B1441),"-",'2.'!B1441)</f>
        <v>-</v>
      </c>
      <c r="J1441" s="42" t="e">
        <f t="shared" si="599"/>
        <v>#VALUE!</v>
      </c>
      <c r="K1441" s="7" t="str">
        <f>IF(ISBLANK('3.'!A1441),"-",'3.'!A1441)</f>
        <v>-</v>
      </c>
      <c r="L1441" t="e">
        <f t="shared" si="600"/>
        <v>#VALUE!</v>
      </c>
      <c r="M1441" t="e">
        <f t="shared" si="601"/>
        <v>#VALUE!</v>
      </c>
      <c r="N1441" t="str">
        <f>IF(ISBLANK('3.'!B1441),"-",'3.'!B1441)</f>
        <v>-</v>
      </c>
      <c r="O1441" s="8" t="e">
        <f t="shared" si="602"/>
        <v>#VALUE!</v>
      </c>
      <c r="P1441" s="41" t="str">
        <f>IF(ISBLANK('4.'!A1441),"-",'4.'!A1441)</f>
        <v>-</v>
      </c>
      <c r="Q1441" t="e">
        <f t="shared" si="603"/>
        <v>#VALUE!</v>
      </c>
      <c r="R1441" t="e">
        <f t="shared" si="604"/>
        <v>#VALUE!</v>
      </c>
      <c r="S1441" t="str">
        <f>IF(ISBLANK('4.'!B1441),"-",'4.'!B1441)</f>
        <v>-</v>
      </c>
      <c r="T1441" s="42" t="e">
        <f t="shared" si="605"/>
        <v>#VALUE!</v>
      </c>
      <c r="U1441" s="40" t="str">
        <f>IF(ISBLANK('5.'!A1441),"-",'5.'!A1441)</f>
        <v>-</v>
      </c>
      <c r="V1441" t="e">
        <f t="shared" si="606"/>
        <v>#VALUE!</v>
      </c>
      <c r="W1441" t="e">
        <f t="shared" si="607"/>
        <v>#VALUE!</v>
      </c>
      <c r="X1441" t="str">
        <f>IF(ISBLANK('5.'!B1441),"-",'5.'!B1441)</f>
        <v>-</v>
      </c>
      <c r="Y1441" s="35" t="e">
        <f t="shared" si="608"/>
        <v>#VALUE!</v>
      </c>
      <c r="Z1441" s="39" t="str">
        <f>IF(ISBLANK('6.'!A1441),"-",'6.'!A1441)</f>
        <v>-</v>
      </c>
      <c r="AA1441" t="e">
        <f t="shared" si="609"/>
        <v>#VALUE!</v>
      </c>
      <c r="AB1441" t="e">
        <f t="shared" si="610"/>
        <v>#VALUE!</v>
      </c>
      <c r="AC1441" t="str">
        <f>IF(ISBLANK('6.'!B1441),"-",'6.'!B1441)</f>
        <v>-</v>
      </c>
      <c r="AD1441" s="9" t="e">
        <f t="shared" si="611"/>
        <v>#VALUE!</v>
      </c>
      <c r="AE1441" s="40" t="str">
        <f>IF(ISBLANK('7.'!A1441),"-",'7.'!A1441)</f>
        <v>-</v>
      </c>
      <c r="AF1441" t="e">
        <f t="shared" si="612"/>
        <v>#VALUE!</v>
      </c>
      <c r="AG1441" t="e">
        <f t="shared" si="613"/>
        <v>#VALUE!</v>
      </c>
      <c r="AH1441" t="str">
        <f>IF(ISBLANK('7.'!B1441),"-",'7.'!B1441)</f>
        <v>-</v>
      </c>
      <c r="AI1441" s="35" t="e">
        <f t="shared" si="614"/>
        <v>#VALUE!</v>
      </c>
      <c r="AJ1441" s="39" t="str">
        <f>IF(ISBLANK('8.'!A1441),"-",'8.'!A1441)</f>
        <v>-</v>
      </c>
      <c r="AK1441" t="e">
        <f t="shared" si="615"/>
        <v>#VALUE!</v>
      </c>
      <c r="AL1441" t="e">
        <f t="shared" si="616"/>
        <v>#VALUE!</v>
      </c>
      <c r="AM1441" t="str">
        <f>IF(ISBLANK('8.'!B1441),"-",'8.'!B1441)</f>
        <v>-</v>
      </c>
      <c r="AN1441" s="9" t="e">
        <f t="shared" si="617"/>
        <v>#VALUE!</v>
      </c>
      <c r="AO1441" s="41" t="str">
        <f>IF(ISBLANK('9.'!A1441),"-",'9.'!A1441)</f>
        <v>-</v>
      </c>
      <c r="AP1441" t="e">
        <f t="shared" si="618"/>
        <v>#VALUE!</v>
      </c>
      <c r="AQ1441" t="e">
        <f t="shared" si="619"/>
        <v>#VALUE!</v>
      </c>
      <c r="AR1441" t="str">
        <f>IF(ISBLANK('9.'!B1441),"-",'9.'!B1441)</f>
        <v>-</v>
      </c>
      <c r="AS1441" s="42" t="e">
        <f t="shared" si="620"/>
        <v>#VALUE!</v>
      </c>
    </row>
    <row r="1442" spans="1:45">
      <c r="A1442" s="40" t="str">
        <f>IF(ISBLANK('1.'!A1442),"-",'1.'!A1442)</f>
        <v>-</v>
      </c>
      <c r="B1442" t="e">
        <f t="shared" si="621"/>
        <v>#VALUE!</v>
      </c>
      <c r="C1442" t="e">
        <f t="shared" si="622"/>
        <v>#VALUE!</v>
      </c>
      <c r="D1442">
        <f>IF(ISBLANK('Step 2. Percent Runtime Calcs'!B1442),"-",'1.'!B1442)</f>
        <v>0</v>
      </c>
      <c r="E1442" s="35">
        <f t="shared" si="623"/>
        <v>0</v>
      </c>
      <c r="F1442" s="41" t="str">
        <f>IF(ISBLANK('2.'!A1442),"-",'2.'!A1442)</f>
        <v>-</v>
      </c>
      <c r="G1442" t="e">
        <f t="shared" si="597"/>
        <v>#VALUE!</v>
      </c>
      <c r="H1442" t="e">
        <f t="shared" si="598"/>
        <v>#VALUE!</v>
      </c>
      <c r="I1442" t="str">
        <f>IF(ISBLANK('2.'!B1442),"-",'2.'!B1442)</f>
        <v>-</v>
      </c>
      <c r="J1442" s="42" t="e">
        <f t="shared" si="599"/>
        <v>#VALUE!</v>
      </c>
      <c r="K1442" s="7" t="str">
        <f>IF(ISBLANK('3.'!A1442),"-",'3.'!A1442)</f>
        <v>-</v>
      </c>
      <c r="L1442" t="e">
        <f t="shared" si="600"/>
        <v>#VALUE!</v>
      </c>
      <c r="M1442" t="e">
        <f t="shared" si="601"/>
        <v>#VALUE!</v>
      </c>
      <c r="N1442" t="str">
        <f>IF(ISBLANK('3.'!B1442),"-",'3.'!B1442)</f>
        <v>-</v>
      </c>
      <c r="O1442" s="8" t="e">
        <f t="shared" si="602"/>
        <v>#VALUE!</v>
      </c>
      <c r="P1442" s="41" t="str">
        <f>IF(ISBLANK('4.'!A1442),"-",'4.'!A1442)</f>
        <v>-</v>
      </c>
      <c r="Q1442" t="e">
        <f t="shared" si="603"/>
        <v>#VALUE!</v>
      </c>
      <c r="R1442" t="e">
        <f t="shared" si="604"/>
        <v>#VALUE!</v>
      </c>
      <c r="S1442" t="str">
        <f>IF(ISBLANK('4.'!B1442),"-",'4.'!B1442)</f>
        <v>-</v>
      </c>
      <c r="T1442" s="42" t="e">
        <f t="shared" si="605"/>
        <v>#VALUE!</v>
      </c>
      <c r="U1442" s="40" t="str">
        <f>IF(ISBLANK('5.'!A1442),"-",'5.'!A1442)</f>
        <v>-</v>
      </c>
      <c r="V1442" t="e">
        <f t="shared" si="606"/>
        <v>#VALUE!</v>
      </c>
      <c r="W1442" t="e">
        <f t="shared" si="607"/>
        <v>#VALUE!</v>
      </c>
      <c r="X1442" t="str">
        <f>IF(ISBLANK('5.'!B1442),"-",'5.'!B1442)</f>
        <v>-</v>
      </c>
      <c r="Y1442" s="35" t="e">
        <f t="shared" si="608"/>
        <v>#VALUE!</v>
      </c>
      <c r="Z1442" s="39" t="str">
        <f>IF(ISBLANK('6.'!A1442),"-",'6.'!A1442)</f>
        <v>-</v>
      </c>
      <c r="AA1442" t="e">
        <f t="shared" si="609"/>
        <v>#VALUE!</v>
      </c>
      <c r="AB1442" t="e">
        <f t="shared" si="610"/>
        <v>#VALUE!</v>
      </c>
      <c r="AC1442" t="str">
        <f>IF(ISBLANK('6.'!B1442),"-",'6.'!B1442)</f>
        <v>-</v>
      </c>
      <c r="AD1442" s="9" t="e">
        <f t="shared" si="611"/>
        <v>#VALUE!</v>
      </c>
      <c r="AE1442" s="40" t="str">
        <f>IF(ISBLANK('7.'!A1442),"-",'7.'!A1442)</f>
        <v>-</v>
      </c>
      <c r="AF1442" t="e">
        <f t="shared" si="612"/>
        <v>#VALUE!</v>
      </c>
      <c r="AG1442" t="e">
        <f t="shared" si="613"/>
        <v>#VALUE!</v>
      </c>
      <c r="AH1442" t="str">
        <f>IF(ISBLANK('7.'!B1442),"-",'7.'!B1442)</f>
        <v>-</v>
      </c>
      <c r="AI1442" s="35" t="e">
        <f t="shared" si="614"/>
        <v>#VALUE!</v>
      </c>
      <c r="AJ1442" s="39" t="str">
        <f>IF(ISBLANK('8.'!A1442),"-",'8.'!A1442)</f>
        <v>-</v>
      </c>
      <c r="AK1442" t="e">
        <f t="shared" si="615"/>
        <v>#VALUE!</v>
      </c>
      <c r="AL1442" t="e">
        <f t="shared" si="616"/>
        <v>#VALUE!</v>
      </c>
      <c r="AM1442" t="str">
        <f>IF(ISBLANK('8.'!B1442),"-",'8.'!B1442)</f>
        <v>-</v>
      </c>
      <c r="AN1442" s="9" t="e">
        <f t="shared" si="617"/>
        <v>#VALUE!</v>
      </c>
      <c r="AO1442" s="41" t="str">
        <f>IF(ISBLANK('9.'!A1442),"-",'9.'!A1442)</f>
        <v>-</v>
      </c>
      <c r="AP1442" t="e">
        <f t="shared" si="618"/>
        <v>#VALUE!</v>
      </c>
      <c r="AQ1442" t="e">
        <f t="shared" si="619"/>
        <v>#VALUE!</v>
      </c>
      <c r="AR1442" t="str">
        <f>IF(ISBLANK('9.'!B1442),"-",'9.'!B1442)</f>
        <v>-</v>
      </c>
      <c r="AS1442" s="42" t="e">
        <f t="shared" si="620"/>
        <v>#VALUE!</v>
      </c>
    </row>
    <row r="1443" spans="1:45">
      <c r="A1443" s="40" t="str">
        <f>IF(ISBLANK('1.'!A1443),"-",'1.'!A1443)</f>
        <v>-</v>
      </c>
      <c r="B1443" t="e">
        <f t="shared" si="621"/>
        <v>#VALUE!</v>
      </c>
      <c r="C1443" t="e">
        <f t="shared" si="622"/>
        <v>#VALUE!</v>
      </c>
      <c r="D1443">
        <f>IF(ISBLANK('Step 2. Percent Runtime Calcs'!B1443),"-",'1.'!B1443)</f>
        <v>0</v>
      </c>
      <c r="E1443" s="35">
        <f t="shared" si="623"/>
        <v>0</v>
      </c>
      <c r="F1443" s="41" t="str">
        <f>IF(ISBLANK('2.'!A1443),"-",'2.'!A1443)</f>
        <v>-</v>
      </c>
      <c r="G1443" t="e">
        <f t="shared" si="597"/>
        <v>#VALUE!</v>
      </c>
      <c r="H1443" t="e">
        <f t="shared" si="598"/>
        <v>#VALUE!</v>
      </c>
      <c r="I1443" t="str">
        <f>IF(ISBLANK('2.'!B1443),"-",'2.'!B1443)</f>
        <v>-</v>
      </c>
      <c r="J1443" s="42" t="e">
        <f t="shared" si="599"/>
        <v>#VALUE!</v>
      </c>
      <c r="K1443" s="7" t="str">
        <f>IF(ISBLANK('3.'!A1443),"-",'3.'!A1443)</f>
        <v>-</v>
      </c>
      <c r="L1443" t="e">
        <f t="shared" si="600"/>
        <v>#VALUE!</v>
      </c>
      <c r="M1443" t="e">
        <f t="shared" si="601"/>
        <v>#VALUE!</v>
      </c>
      <c r="N1443" t="str">
        <f>IF(ISBLANK('3.'!B1443),"-",'3.'!B1443)</f>
        <v>-</v>
      </c>
      <c r="O1443" s="8" t="e">
        <f t="shared" si="602"/>
        <v>#VALUE!</v>
      </c>
      <c r="P1443" s="41" t="str">
        <f>IF(ISBLANK('4.'!A1443),"-",'4.'!A1443)</f>
        <v>-</v>
      </c>
      <c r="Q1443" t="e">
        <f t="shared" si="603"/>
        <v>#VALUE!</v>
      </c>
      <c r="R1443" t="e">
        <f t="shared" si="604"/>
        <v>#VALUE!</v>
      </c>
      <c r="S1443" t="str">
        <f>IF(ISBLANK('4.'!B1443),"-",'4.'!B1443)</f>
        <v>-</v>
      </c>
      <c r="T1443" s="42" t="e">
        <f t="shared" si="605"/>
        <v>#VALUE!</v>
      </c>
      <c r="U1443" s="40" t="str">
        <f>IF(ISBLANK('5.'!A1443),"-",'5.'!A1443)</f>
        <v>-</v>
      </c>
      <c r="V1443" t="e">
        <f t="shared" si="606"/>
        <v>#VALUE!</v>
      </c>
      <c r="W1443" t="e">
        <f t="shared" si="607"/>
        <v>#VALUE!</v>
      </c>
      <c r="X1443" t="str">
        <f>IF(ISBLANK('5.'!B1443),"-",'5.'!B1443)</f>
        <v>-</v>
      </c>
      <c r="Y1443" s="35" t="e">
        <f t="shared" si="608"/>
        <v>#VALUE!</v>
      </c>
      <c r="Z1443" s="39" t="str">
        <f>IF(ISBLANK('6.'!A1443),"-",'6.'!A1443)</f>
        <v>-</v>
      </c>
      <c r="AA1443" t="e">
        <f t="shared" si="609"/>
        <v>#VALUE!</v>
      </c>
      <c r="AB1443" t="e">
        <f t="shared" si="610"/>
        <v>#VALUE!</v>
      </c>
      <c r="AC1443" t="str">
        <f>IF(ISBLANK('6.'!B1443),"-",'6.'!B1443)</f>
        <v>-</v>
      </c>
      <c r="AD1443" s="9" t="e">
        <f t="shared" si="611"/>
        <v>#VALUE!</v>
      </c>
      <c r="AE1443" s="40" t="str">
        <f>IF(ISBLANK('7.'!A1443),"-",'7.'!A1443)</f>
        <v>-</v>
      </c>
      <c r="AF1443" t="e">
        <f t="shared" si="612"/>
        <v>#VALUE!</v>
      </c>
      <c r="AG1443" t="e">
        <f t="shared" si="613"/>
        <v>#VALUE!</v>
      </c>
      <c r="AH1443" t="str">
        <f>IF(ISBLANK('7.'!B1443),"-",'7.'!B1443)</f>
        <v>-</v>
      </c>
      <c r="AI1443" s="35" t="e">
        <f t="shared" si="614"/>
        <v>#VALUE!</v>
      </c>
      <c r="AJ1443" s="39" t="str">
        <f>IF(ISBLANK('8.'!A1443),"-",'8.'!A1443)</f>
        <v>-</v>
      </c>
      <c r="AK1443" t="e">
        <f t="shared" si="615"/>
        <v>#VALUE!</v>
      </c>
      <c r="AL1443" t="e">
        <f t="shared" si="616"/>
        <v>#VALUE!</v>
      </c>
      <c r="AM1443" t="str">
        <f>IF(ISBLANK('8.'!B1443),"-",'8.'!B1443)</f>
        <v>-</v>
      </c>
      <c r="AN1443" s="9" t="e">
        <f t="shared" si="617"/>
        <v>#VALUE!</v>
      </c>
      <c r="AO1443" s="41" t="str">
        <f>IF(ISBLANK('9.'!A1443),"-",'9.'!A1443)</f>
        <v>-</v>
      </c>
      <c r="AP1443" t="e">
        <f t="shared" si="618"/>
        <v>#VALUE!</v>
      </c>
      <c r="AQ1443" t="e">
        <f t="shared" si="619"/>
        <v>#VALUE!</v>
      </c>
      <c r="AR1443" t="str">
        <f>IF(ISBLANK('9.'!B1443),"-",'9.'!B1443)</f>
        <v>-</v>
      </c>
      <c r="AS1443" s="42" t="e">
        <f t="shared" si="620"/>
        <v>#VALUE!</v>
      </c>
    </row>
    <row r="1444" spans="1:45">
      <c r="A1444" s="40" t="str">
        <f>IF(ISBLANK('1.'!A1444),"-",'1.'!A1444)</f>
        <v>-</v>
      </c>
      <c r="B1444" t="e">
        <f t="shared" si="621"/>
        <v>#VALUE!</v>
      </c>
      <c r="C1444" t="e">
        <f t="shared" si="622"/>
        <v>#VALUE!</v>
      </c>
      <c r="D1444">
        <f>IF(ISBLANK('Step 2. Percent Runtime Calcs'!B1444),"-",'1.'!B1444)</f>
        <v>0</v>
      </c>
      <c r="E1444" s="35">
        <f t="shared" si="623"/>
        <v>0</v>
      </c>
      <c r="F1444" s="41" t="str">
        <f>IF(ISBLANK('2.'!A1444),"-",'2.'!A1444)</f>
        <v>-</v>
      </c>
      <c r="G1444" t="e">
        <f t="shared" si="597"/>
        <v>#VALUE!</v>
      </c>
      <c r="H1444" t="e">
        <f t="shared" si="598"/>
        <v>#VALUE!</v>
      </c>
      <c r="I1444" t="str">
        <f>IF(ISBLANK('2.'!B1444),"-",'2.'!B1444)</f>
        <v>-</v>
      </c>
      <c r="J1444" s="42" t="e">
        <f t="shared" si="599"/>
        <v>#VALUE!</v>
      </c>
      <c r="K1444" s="7" t="str">
        <f>IF(ISBLANK('3.'!A1444),"-",'3.'!A1444)</f>
        <v>-</v>
      </c>
      <c r="L1444" t="e">
        <f t="shared" si="600"/>
        <v>#VALUE!</v>
      </c>
      <c r="M1444" t="e">
        <f t="shared" si="601"/>
        <v>#VALUE!</v>
      </c>
      <c r="N1444" t="str">
        <f>IF(ISBLANK('3.'!B1444),"-",'3.'!B1444)</f>
        <v>-</v>
      </c>
      <c r="O1444" s="8" t="e">
        <f t="shared" si="602"/>
        <v>#VALUE!</v>
      </c>
      <c r="P1444" s="41" t="str">
        <f>IF(ISBLANK('4.'!A1444),"-",'4.'!A1444)</f>
        <v>-</v>
      </c>
      <c r="Q1444" t="e">
        <f t="shared" si="603"/>
        <v>#VALUE!</v>
      </c>
      <c r="R1444" t="e">
        <f t="shared" si="604"/>
        <v>#VALUE!</v>
      </c>
      <c r="S1444" t="str">
        <f>IF(ISBLANK('4.'!B1444),"-",'4.'!B1444)</f>
        <v>-</v>
      </c>
      <c r="T1444" s="42" t="e">
        <f t="shared" si="605"/>
        <v>#VALUE!</v>
      </c>
      <c r="U1444" s="40" t="str">
        <f>IF(ISBLANK('5.'!A1444),"-",'5.'!A1444)</f>
        <v>-</v>
      </c>
      <c r="V1444" t="e">
        <f t="shared" si="606"/>
        <v>#VALUE!</v>
      </c>
      <c r="W1444" t="e">
        <f t="shared" si="607"/>
        <v>#VALUE!</v>
      </c>
      <c r="X1444" t="str">
        <f>IF(ISBLANK('5.'!B1444),"-",'5.'!B1444)</f>
        <v>-</v>
      </c>
      <c r="Y1444" s="35" t="e">
        <f t="shared" si="608"/>
        <v>#VALUE!</v>
      </c>
      <c r="Z1444" s="39" t="str">
        <f>IF(ISBLANK('6.'!A1444),"-",'6.'!A1444)</f>
        <v>-</v>
      </c>
      <c r="AA1444" t="e">
        <f t="shared" si="609"/>
        <v>#VALUE!</v>
      </c>
      <c r="AB1444" t="e">
        <f t="shared" si="610"/>
        <v>#VALUE!</v>
      </c>
      <c r="AC1444" t="str">
        <f>IF(ISBLANK('6.'!B1444),"-",'6.'!B1444)</f>
        <v>-</v>
      </c>
      <c r="AD1444" s="9" t="e">
        <f t="shared" si="611"/>
        <v>#VALUE!</v>
      </c>
      <c r="AE1444" s="40" t="str">
        <f>IF(ISBLANK('7.'!A1444),"-",'7.'!A1444)</f>
        <v>-</v>
      </c>
      <c r="AF1444" t="e">
        <f t="shared" si="612"/>
        <v>#VALUE!</v>
      </c>
      <c r="AG1444" t="e">
        <f t="shared" si="613"/>
        <v>#VALUE!</v>
      </c>
      <c r="AH1444" t="str">
        <f>IF(ISBLANK('7.'!B1444),"-",'7.'!B1444)</f>
        <v>-</v>
      </c>
      <c r="AI1444" s="35" t="e">
        <f t="shared" si="614"/>
        <v>#VALUE!</v>
      </c>
      <c r="AJ1444" s="39" t="str">
        <f>IF(ISBLANK('8.'!A1444),"-",'8.'!A1444)</f>
        <v>-</v>
      </c>
      <c r="AK1444" t="e">
        <f t="shared" si="615"/>
        <v>#VALUE!</v>
      </c>
      <c r="AL1444" t="e">
        <f t="shared" si="616"/>
        <v>#VALUE!</v>
      </c>
      <c r="AM1444" t="str">
        <f>IF(ISBLANK('8.'!B1444),"-",'8.'!B1444)</f>
        <v>-</v>
      </c>
      <c r="AN1444" s="9" t="e">
        <f t="shared" si="617"/>
        <v>#VALUE!</v>
      </c>
      <c r="AO1444" s="41" t="str">
        <f>IF(ISBLANK('9.'!A1444),"-",'9.'!A1444)</f>
        <v>-</v>
      </c>
      <c r="AP1444" t="e">
        <f t="shared" si="618"/>
        <v>#VALUE!</v>
      </c>
      <c r="AQ1444" t="e">
        <f t="shared" si="619"/>
        <v>#VALUE!</v>
      </c>
      <c r="AR1444" t="str">
        <f>IF(ISBLANK('9.'!B1444),"-",'9.'!B1444)</f>
        <v>-</v>
      </c>
      <c r="AS1444" s="42" t="e">
        <f t="shared" si="620"/>
        <v>#VALUE!</v>
      </c>
    </row>
    <row r="1445" spans="1:45">
      <c r="A1445" s="40" t="str">
        <f>IF(ISBLANK('1.'!A1445),"-",'1.'!A1445)</f>
        <v>-</v>
      </c>
      <c r="B1445" t="e">
        <f t="shared" si="621"/>
        <v>#VALUE!</v>
      </c>
      <c r="C1445" t="e">
        <f t="shared" si="622"/>
        <v>#VALUE!</v>
      </c>
      <c r="D1445">
        <f>IF(ISBLANK('Step 2. Percent Runtime Calcs'!B1445),"-",'1.'!B1445)</f>
        <v>0</v>
      </c>
      <c r="E1445" s="35">
        <f t="shared" si="623"/>
        <v>0</v>
      </c>
      <c r="F1445" s="41" t="str">
        <f>IF(ISBLANK('2.'!A1445),"-",'2.'!A1445)</f>
        <v>-</v>
      </c>
      <c r="G1445" t="e">
        <f t="shared" si="597"/>
        <v>#VALUE!</v>
      </c>
      <c r="H1445" t="e">
        <f t="shared" si="598"/>
        <v>#VALUE!</v>
      </c>
      <c r="I1445" t="str">
        <f>IF(ISBLANK('2.'!B1445),"-",'2.'!B1445)</f>
        <v>-</v>
      </c>
      <c r="J1445" s="42" t="e">
        <f t="shared" si="599"/>
        <v>#VALUE!</v>
      </c>
      <c r="K1445" s="7" t="str">
        <f>IF(ISBLANK('3.'!A1445),"-",'3.'!A1445)</f>
        <v>-</v>
      </c>
      <c r="L1445" t="e">
        <f t="shared" si="600"/>
        <v>#VALUE!</v>
      </c>
      <c r="M1445" t="e">
        <f t="shared" si="601"/>
        <v>#VALUE!</v>
      </c>
      <c r="N1445" t="str">
        <f>IF(ISBLANK('3.'!B1445),"-",'3.'!B1445)</f>
        <v>-</v>
      </c>
      <c r="O1445" s="8" t="e">
        <f t="shared" si="602"/>
        <v>#VALUE!</v>
      </c>
      <c r="P1445" s="41" t="str">
        <f>IF(ISBLANK('4.'!A1445),"-",'4.'!A1445)</f>
        <v>-</v>
      </c>
      <c r="Q1445" t="e">
        <f t="shared" si="603"/>
        <v>#VALUE!</v>
      </c>
      <c r="R1445" t="e">
        <f t="shared" si="604"/>
        <v>#VALUE!</v>
      </c>
      <c r="S1445" t="str">
        <f>IF(ISBLANK('4.'!B1445),"-",'4.'!B1445)</f>
        <v>-</v>
      </c>
      <c r="T1445" s="42" t="e">
        <f t="shared" si="605"/>
        <v>#VALUE!</v>
      </c>
      <c r="U1445" s="40" t="str">
        <f>IF(ISBLANK('5.'!A1445),"-",'5.'!A1445)</f>
        <v>-</v>
      </c>
      <c r="V1445" t="e">
        <f t="shared" si="606"/>
        <v>#VALUE!</v>
      </c>
      <c r="W1445" t="e">
        <f t="shared" si="607"/>
        <v>#VALUE!</v>
      </c>
      <c r="X1445" t="str">
        <f>IF(ISBLANK('5.'!B1445),"-",'5.'!B1445)</f>
        <v>-</v>
      </c>
      <c r="Y1445" s="35" t="e">
        <f t="shared" si="608"/>
        <v>#VALUE!</v>
      </c>
      <c r="Z1445" s="39" t="str">
        <f>IF(ISBLANK('6.'!A1445),"-",'6.'!A1445)</f>
        <v>-</v>
      </c>
      <c r="AA1445" t="e">
        <f t="shared" si="609"/>
        <v>#VALUE!</v>
      </c>
      <c r="AB1445" t="e">
        <f t="shared" si="610"/>
        <v>#VALUE!</v>
      </c>
      <c r="AC1445" t="str">
        <f>IF(ISBLANK('6.'!B1445),"-",'6.'!B1445)</f>
        <v>-</v>
      </c>
      <c r="AD1445" s="9" t="e">
        <f t="shared" si="611"/>
        <v>#VALUE!</v>
      </c>
      <c r="AE1445" s="40" t="str">
        <f>IF(ISBLANK('7.'!A1445),"-",'7.'!A1445)</f>
        <v>-</v>
      </c>
      <c r="AF1445" t="e">
        <f t="shared" si="612"/>
        <v>#VALUE!</v>
      </c>
      <c r="AG1445" t="e">
        <f t="shared" si="613"/>
        <v>#VALUE!</v>
      </c>
      <c r="AH1445" t="str">
        <f>IF(ISBLANK('7.'!B1445),"-",'7.'!B1445)</f>
        <v>-</v>
      </c>
      <c r="AI1445" s="35" t="e">
        <f t="shared" si="614"/>
        <v>#VALUE!</v>
      </c>
      <c r="AJ1445" s="39" t="str">
        <f>IF(ISBLANK('8.'!A1445),"-",'8.'!A1445)</f>
        <v>-</v>
      </c>
      <c r="AK1445" t="e">
        <f t="shared" si="615"/>
        <v>#VALUE!</v>
      </c>
      <c r="AL1445" t="e">
        <f t="shared" si="616"/>
        <v>#VALUE!</v>
      </c>
      <c r="AM1445" t="str">
        <f>IF(ISBLANK('8.'!B1445),"-",'8.'!B1445)</f>
        <v>-</v>
      </c>
      <c r="AN1445" s="9" t="e">
        <f t="shared" si="617"/>
        <v>#VALUE!</v>
      </c>
      <c r="AO1445" s="41" t="str">
        <f>IF(ISBLANK('9.'!A1445),"-",'9.'!A1445)</f>
        <v>-</v>
      </c>
      <c r="AP1445" t="e">
        <f t="shared" si="618"/>
        <v>#VALUE!</v>
      </c>
      <c r="AQ1445" t="e">
        <f t="shared" si="619"/>
        <v>#VALUE!</v>
      </c>
      <c r="AR1445" t="str">
        <f>IF(ISBLANK('9.'!B1445),"-",'9.'!B1445)</f>
        <v>-</v>
      </c>
      <c r="AS1445" s="42" t="e">
        <f t="shared" si="620"/>
        <v>#VALUE!</v>
      </c>
    </row>
    <row r="1446" spans="1:45">
      <c r="A1446" s="40" t="str">
        <f>IF(ISBLANK('1.'!A1446),"-",'1.'!A1446)</f>
        <v>-</v>
      </c>
      <c r="B1446" t="e">
        <f t="shared" si="621"/>
        <v>#VALUE!</v>
      </c>
      <c r="C1446" t="e">
        <f t="shared" si="622"/>
        <v>#VALUE!</v>
      </c>
      <c r="D1446">
        <f>IF(ISBLANK('Step 2. Percent Runtime Calcs'!B1446),"-",'1.'!B1446)</f>
        <v>0</v>
      </c>
      <c r="E1446" s="35">
        <f t="shared" si="623"/>
        <v>0</v>
      </c>
      <c r="F1446" s="41" t="str">
        <f>IF(ISBLANK('2.'!A1446),"-",'2.'!A1446)</f>
        <v>-</v>
      </c>
      <c r="G1446" t="e">
        <f t="shared" si="597"/>
        <v>#VALUE!</v>
      </c>
      <c r="H1446" t="e">
        <f t="shared" si="598"/>
        <v>#VALUE!</v>
      </c>
      <c r="I1446" t="str">
        <f>IF(ISBLANK('2.'!B1446),"-",'2.'!B1446)</f>
        <v>-</v>
      </c>
      <c r="J1446" s="42" t="e">
        <f t="shared" si="599"/>
        <v>#VALUE!</v>
      </c>
      <c r="K1446" s="7" t="str">
        <f>IF(ISBLANK('3.'!A1446),"-",'3.'!A1446)</f>
        <v>-</v>
      </c>
      <c r="L1446" t="e">
        <f t="shared" si="600"/>
        <v>#VALUE!</v>
      </c>
      <c r="M1446" t="e">
        <f t="shared" si="601"/>
        <v>#VALUE!</v>
      </c>
      <c r="N1446" t="str">
        <f>IF(ISBLANK('3.'!B1446),"-",'3.'!B1446)</f>
        <v>-</v>
      </c>
      <c r="O1446" s="8" t="e">
        <f t="shared" si="602"/>
        <v>#VALUE!</v>
      </c>
      <c r="P1446" s="41" t="str">
        <f>IF(ISBLANK('4.'!A1446),"-",'4.'!A1446)</f>
        <v>-</v>
      </c>
      <c r="Q1446" t="e">
        <f t="shared" si="603"/>
        <v>#VALUE!</v>
      </c>
      <c r="R1446" t="e">
        <f t="shared" si="604"/>
        <v>#VALUE!</v>
      </c>
      <c r="S1446" t="str">
        <f>IF(ISBLANK('4.'!B1446),"-",'4.'!B1446)</f>
        <v>-</v>
      </c>
      <c r="T1446" s="42" t="e">
        <f t="shared" si="605"/>
        <v>#VALUE!</v>
      </c>
      <c r="U1446" s="40" t="str">
        <f>IF(ISBLANK('5.'!A1446),"-",'5.'!A1446)</f>
        <v>-</v>
      </c>
      <c r="V1446" t="e">
        <f t="shared" si="606"/>
        <v>#VALUE!</v>
      </c>
      <c r="W1446" t="e">
        <f t="shared" si="607"/>
        <v>#VALUE!</v>
      </c>
      <c r="X1446" t="str">
        <f>IF(ISBLANK('5.'!B1446),"-",'5.'!B1446)</f>
        <v>-</v>
      </c>
      <c r="Y1446" s="35" t="e">
        <f t="shared" si="608"/>
        <v>#VALUE!</v>
      </c>
      <c r="Z1446" s="39" t="str">
        <f>IF(ISBLANK('6.'!A1446),"-",'6.'!A1446)</f>
        <v>-</v>
      </c>
      <c r="AA1446" t="e">
        <f t="shared" si="609"/>
        <v>#VALUE!</v>
      </c>
      <c r="AB1446" t="e">
        <f t="shared" si="610"/>
        <v>#VALUE!</v>
      </c>
      <c r="AC1446" t="str">
        <f>IF(ISBLANK('6.'!B1446),"-",'6.'!B1446)</f>
        <v>-</v>
      </c>
      <c r="AD1446" s="9" t="e">
        <f t="shared" si="611"/>
        <v>#VALUE!</v>
      </c>
      <c r="AE1446" s="40" t="str">
        <f>IF(ISBLANK('7.'!A1446),"-",'7.'!A1446)</f>
        <v>-</v>
      </c>
      <c r="AF1446" t="e">
        <f t="shared" si="612"/>
        <v>#VALUE!</v>
      </c>
      <c r="AG1446" t="e">
        <f t="shared" si="613"/>
        <v>#VALUE!</v>
      </c>
      <c r="AH1446" t="str">
        <f>IF(ISBLANK('7.'!B1446),"-",'7.'!B1446)</f>
        <v>-</v>
      </c>
      <c r="AI1446" s="35" t="e">
        <f t="shared" si="614"/>
        <v>#VALUE!</v>
      </c>
      <c r="AJ1446" s="39" t="str">
        <f>IF(ISBLANK('8.'!A1446),"-",'8.'!A1446)</f>
        <v>-</v>
      </c>
      <c r="AK1446" t="e">
        <f t="shared" si="615"/>
        <v>#VALUE!</v>
      </c>
      <c r="AL1446" t="e">
        <f t="shared" si="616"/>
        <v>#VALUE!</v>
      </c>
      <c r="AM1446" t="str">
        <f>IF(ISBLANK('8.'!B1446),"-",'8.'!B1446)</f>
        <v>-</v>
      </c>
      <c r="AN1446" s="9" t="e">
        <f t="shared" si="617"/>
        <v>#VALUE!</v>
      </c>
      <c r="AO1446" s="41" t="str">
        <f>IF(ISBLANK('9.'!A1446),"-",'9.'!A1446)</f>
        <v>-</v>
      </c>
      <c r="AP1446" t="e">
        <f t="shared" si="618"/>
        <v>#VALUE!</v>
      </c>
      <c r="AQ1446" t="e">
        <f t="shared" si="619"/>
        <v>#VALUE!</v>
      </c>
      <c r="AR1446" t="str">
        <f>IF(ISBLANK('9.'!B1446),"-",'9.'!B1446)</f>
        <v>-</v>
      </c>
      <c r="AS1446" s="42" t="e">
        <f t="shared" si="620"/>
        <v>#VALUE!</v>
      </c>
    </row>
    <row r="1447" spans="1:45">
      <c r="A1447" s="40" t="str">
        <f>IF(ISBLANK('1.'!A1447),"-",'1.'!A1447)</f>
        <v>-</v>
      </c>
      <c r="B1447" t="e">
        <f t="shared" si="621"/>
        <v>#VALUE!</v>
      </c>
      <c r="C1447" t="e">
        <f t="shared" si="622"/>
        <v>#VALUE!</v>
      </c>
      <c r="D1447">
        <f>IF(ISBLANK('Step 2. Percent Runtime Calcs'!B1447),"-",'1.'!B1447)</f>
        <v>0</v>
      </c>
      <c r="E1447" s="35">
        <f t="shared" si="623"/>
        <v>0</v>
      </c>
      <c r="F1447" s="41" t="str">
        <f>IF(ISBLANK('2.'!A1447),"-",'2.'!A1447)</f>
        <v>-</v>
      </c>
      <c r="G1447" t="e">
        <f t="shared" si="597"/>
        <v>#VALUE!</v>
      </c>
      <c r="H1447" t="e">
        <f t="shared" si="598"/>
        <v>#VALUE!</v>
      </c>
      <c r="I1447" t="str">
        <f>IF(ISBLANK('2.'!B1447),"-",'2.'!B1447)</f>
        <v>-</v>
      </c>
      <c r="J1447" s="42" t="e">
        <f t="shared" si="599"/>
        <v>#VALUE!</v>
      </c>
      <c r="K1447" s="7" t="str">
        <f>IF(ISBLANK('3.'!A1447),"-",'3.'!A1447)</f>
        <v>-</v>
      </c>
      <c r="L1447" t="e">
        <f t="shared" si="600"/>
        <v>#VALUE!</v>
      </c>
      <c r="M1447" t="e">
        <f t="shared" si="601"/>
        <v>#VALUE!</v>
      </c>
      <c r="N1447" t="str">
        <f>IF(ISBLANK('3.'!B1447),"-",'3.'!B1447)</f>
        <v>-</v>
      </c>
      <c r="O1447" s="8" t="e">
        <f t="shared" si="602"/>
        <v>#VALUE!</v>
      </c>
      <c r="P1447" s="41" t="str">
        <f>IF(ISBLANK('4.'!A1447),"-",'4.'!A1447)</f>
        <v>-</v>
      </c>
      <c r="Q1447" t="e">
        <f t="shared" si="603"/>
        <v>#VALUE!</v>
      </c>
      <c r="R1447" t="e">
        <f t="shared" si="604"/>
        <v>#VALUE!</v>
      </c>
      <c r="S1447" t="str">
        <f>IF(ISBLANK('4.'!B1447),"-",'4.'!B1447)</f>
        <v>-</v>
      </c>
      <c r="T1447" s="42" t="e">
        <f t="shared" si="605"/>
        <v>#VALUE!</v>
      </c>
      <c r="U1447" s="40" t="str">
        <f>IF(ISBLANK('5.'!A1447),"-",'5.'!A1447)</f>
        <v>-</v>
      </c>
      <c r="V1447" t="e">
        <f t="shared" si="606"/>
        <v>#VALUE!</v>
      </c>
      <c r="W1447" t="e">
        <f t="shared" si="607"/>
        <v>#VALUE!</v>
      </c>
      <c r="X1447" t="str">
        <f>IF(ISBLANK('5.'!B1447),"-",'5.'!B1447)</f>
        <v>-</v>
      </c>
      <c r="Y1447" s="35" t="e">
        <f t="shared" si="608"/>
        <v>#VALUE!</v>
      </c>
      <c r="Z1447" s="39" t="str">
        <f>IF(ISBLANK('6.'!A1447),"-",'6.'!A1447)</f>
        <v>-</v>
      </c>
      <c r="AA1447" t="e">
        <f t="shared" si="609"/>
        <v>#VALUE!</v>
      </c>
      <c r="AB1447" t="e">
        <f t="shared" si="610"/>
        <v>#VALUE!</v>
      </c>
      <c r="AC1447" t="str">
        <f>IF(ISBLANK('6.'!B1447),"-",'6.'!B1447)</f>
        <v>-</v>
      </c>
      <c r="AD1447" s="9" t="e">
        <f t="shared" si="611"/>
        <v>#VALUE!</v>
      </c>
      <c r="AE1447" s="40" t="str">
        <f>IF(ISBLANK('7.'!A1447),"-",'7.'!A1447)</f>
        <v>-</v>
      </c>
      <c r="AF1447" t="e">
        <f t="shared" si="612"/>
        <v>#VALUE!</v>
      </c>
      <c r="AG1447" t="e">
        <f t="shared" si="613"/>
        <v>#VALUE!</v>
      </c>
      <c r="AH1447" t="str">
        <f>IF(ISBLANK('7.'!B1447),"-",'7.'!B1447)</f>
        <v>-</v>
      </c>
      <c r="AI1447" s="35" t="e">
        <f t="shared" si="614"/>
        <v>#VALUE!</v>
      </c>
      <c r="AJ1447" s="39" t="str">
        <f>IF(ISBLANK('8.'!A1447),"-",'8.'!A1447)</f>
        <v>-</v>
      </c>
      <c r="AK1447" t="e">
        <f t="shared" si="615"/>
        <v>#VALUE!</v>
      </c>
      <c r="AL1447" t="e">
        <f t="shared" si="616"/>
        <v>#VALUE!</v>
      </c>
      <c r="AM1447" t="str">
        <f>IF(ISBLANK('8.'!B1447),"-",'8.'!B1447)</f>
        <v>-</v>
      </c>
      <c r="AN1447" s="9" t="e">
        <f t="shared" si="617"/>
        <v>#VALUE!</v>
      </c>
      <c r="AO1447" s="41" t="str">
        <f>IF(ISBLANK('9.'!A1447),"-",'9.'!A1447)</f>
        <v>-</v>
      </c>
      <c r="AP1447" t="e">
        <f t="shared" si="618"/>
        <v>#VALUE!</v>
      </c>
      <c r="AQ1447" t="e">
        <f t="shared" si="619"/>
        <v>#VALUE!</v>
      </c>
      <c r="AR1447" t="str">
        <f>IF(ISBLANK('9.'!B1447),"-",'9.'!B1447)</f>
        <v>-</v>
      </c>
      <c r="AS1447" s="42" t="e">
        <f t="shared" si="620"/>
        <v>#VALUE!</v>
      </c>
    </row>
    <row r="1448" spans="1:45">
      <c r="A1448" s="40" t="str">
        <f>IF(ISBLANK('1.'!A1448),"-",'1.'!A1448)</f>
        <v>-</v>
      </c>
      <c r="B1448" t="e">
        <f t="shared" si="621"/>
        <v>#VALUE!</v>
      </c>
      <c r="C1448" t="e">
        <f t="shared" si="622"/>
        <v>#VALUE!</v>
      </c>
      <c r="D1448">
        <f>IF(ISBLANK('Step 2. Percent Runtime Calcs'!B1448),"-",'1.'!B1448)</f>
        <v>0</v>
      </c>
      <c r="E1448" s="35">
        <f t="shared" si="623"/>
        <v>0</v>
      </c>
      <c r="F1448" s="41" t="str">
        <f>IF(ISBLANK('2.'!A1448),"-",'2.'!A1448)</f>
        <v>-</v>
      </c>
      <c r="G1448" t="e">
        <f t="shared" si="597"/>
        <v>#VALUE!</v>
      </c>
      <c r="H1448" t="e">
        <f t="shared" si="598"/>
        <v>#VALUE!</v>
      </c>
      <c r="I1448" t="str">
        <f>IF(ISBLANK('2.'!B1448),"-",'2.'!B1448)</f>
        <v>-</v>
      </c>
      <c r="J1448" s="42" t="e">
        <f t="shared" si="599"/>
        <v>#VALUE!</v>
      </c>
      <c r="K1448" s="7" t="str">
        <f>IF(ISBLANK('3.'!A1448),"-",'3.'!A1448)</f>
        <v>-</v>
      </c>
      <c r="L1448" t="e">
        <f t="shared" si="600"/>
        <v>#VALUE!</v>
      </c>
      <c r="M1448" t="e">
        <f t="shared" si="601"/>
        <v>#VALUE!</v>
      </c>
      <c r="N1448" t="str">
        <f>IF(ISBLANK('3.'!B1448),"-",'3.'!B1448)</f>
        <v>-</v>
      </c>
      <c r="O1448" s="8" t="e">
        <f t="shared" si="602"/>
        <v>#VALUE!</v>
      </c>
      <c r="P1448" s="41" t="str">
        <f>IF(ISBLANK('4.'!A1448),"-",'4.'!A1448)</f>
        <v>-</v>
      </c>
      <c r="Q1448" t="e">
        <f t="shared" si="603"/>
        <v>#VALUE!</v>
      </c>
      <c r="R1448" t="e">
        <f t="shared" si="604"/>
        <v>#VALUE!</v>
      </c>
      <c r="S1448" t="str">
        <f>IF(ISBLANK('4.'!B1448),"-",'4.'!B1448)</f>
        <v>-</v>
      </c>
      <c r="T1448" s="42" t="e">
        <f t="shared" si="605"/>
        <v>#VALUE!</v>
      </c>
      <c r="U1448" s="40" t="str">
        <f>IF(ISBLANK('5.'!A1448),"-",'5.'!A1448)</f>
        <v>-</v>
      </c>
      <c r="V1448" t="e">
        <f t="shared" si="606"/>
        <v>#VALUE!</v>
      </c>
      <c r="W1448" t="e">
        <f t="shared" si="607"/>
        <v>#VALUE!</v>
      </c>
      <c r="X1448" t="str">
        <f>IF(ISBLANK('5.'!B1448),"-",'5.'!B1448)</f>
        <v>-</v>
      </c>
      <c r="Y1448" s="35" t="e">
        <f t="shared" si="608"/>
        <v>#VALUE!</v>
      </c>
      <c r="Z1448" s="39" t="str">
        <f>IF(ISBLANK('6.'!A1448),"-",'6.'!A1448)</f>
        <v>-</v>
      </c>
      <c r="AA1448" t="e">
        <f t="shared" si="609"/>
        <v>#VALUE!</v>
      </c>
      <c r="AB1448" t="e">
        <f t="shared" si="610"/>
        <v>#VALUE!</v>
      </c>
      <c r="AC1448" t="str">
        <f>IF(ISBLANK('6.'!B1448),"-",'6.'!B1448)</f>
        <v>-</v>
      </c>
      <c r="AD1448" s="9" t="e">
        <f t="shared" si="611"/>
        <v>#VALUE!</v>
      </c>
      <c r="AE1448" s="40" t="str">
        <f>IF(ISBLANK('7.'!A1448),"-",'7.'!A1448)</f>
        <v>-</v>
      </c>
      <c r="AF1448" t="e">
        <f t="shared" si="612"/>
        <v>#VALUE!</v>
      </c>
      <c r="AG1448" t="e">
        <f t="shared" si="613"/>
        <v>#VALUE!</v>
      </c>
      <c r="AH1448" t="str">
        <f>IF(ISBLANK('7.'!B1448),"-",'7.'!B1448)</f>
        <v>-</v>
      </c>
      <c r="AI1448" s="35" t="e">
        <f t="shared" si="614"/>
        <v>#VALUE!</v>
      </c>
      <c r="AJ1448" s="39" t="str">
        <f>IF(ISBLANK('8.'!A1448),"-",'8.'!A1448)</f>
        <v>-</v>
      </c>
      <c r="AK1448" t="e">
        <f t="shared" si="615"/>
        <v>#VALUE!</v>
      </c>
      <c r="AL1448" t="e">
        <f t="shared" si="616"/>
        <v>#VALUE!</v>
      </c>
      <c r="AM1448" t="str">
        <f>IF(ISBLANK('8.'!B1448),"-",'8.'!B1448)</f>
        <v>-</v>
      </c>
      <c r="AN1448" s="9" t="e">
        <f t="shared" si="617"/>
        <v>#VALUE!</v>
      </c>
      <c r="AO1448" s="41" t="str">
        <f>IF(ISBLANK('9.'!A1448),"-",'9.'!A1448)</f>
        <v>-</v>
      </c>
      <c r="AP1448" t="e">
        <f t="shared" si="618"/>
        <v>#VALUE!</v>
      </c>
      <c r="AQ1448" t="e">
        <f t="shared" si="619"/>
        <v>#VALUE!</v>
      </c>
      <c r="AR1448" t="str">
        <f>IF(ISBLANK('9.'!B1448),"-",'9.'!B1448)</f>
        <v>-</v>
      </c>
      <c r="AS1448" s="42" t="e">
        <f t="shared" si="620"/>
        <v>#VALUE!</v>
      </c>
    </row>
    <row r="1449" spans="1:45">
      <c r="A1449" s="40" t="str">
        <f>IF(ISBLANK('1.'!A1449),"-",'1.'!A1449)</f>
        <v>-</v>
      </c>
      <c r="B1449" t="e">
        <f t="shared" si="621"/>
        <v>#VALUE!</v>
      </c>
      <c r="C1449" t="e">
        <f t="shared" si="622"/>
        <v>#VALUE!</v>
      </c>
      <c r="D1449">
        <f>IF(ISBLANK('Step 2. Percent Runtime Calcs'!B1449),"-",'1.'!B1449)</f>
        <v>0</v>
      </c>
      <c r="E1449" s="35">
        <f t="shared" si="623"/>
        <v>0</v>
      </c>
      <c r="F1449" s="41" t="str">
        <f>IF(ISBLANK('2.'!A1449),"-",'2.'!A1449)</f>
        <v>-</v>
      </c>
      <c r="G1449" t="e">
        <f t="shared" si="597"/>
        <v>#VALUE!</v>
      </c>
      <c r="H1449" t="e">
        <f t="shared" si="598"/>
        <v>#VALUE!</v>
      </c>
      <c r="I1449" t="str">
        <f>IF(ISBLANK('2.'!B1449),"-",'2.'!B1449)</f>
        <v>-</v>
      </c>
      <c r="J1449" s="42" t="e">
        <f t="shared" si="599"/>
        <v>#VALUE!</v>
      </c>
      <c r="K1449" s="7" t="str">
        <f>IF(ISBLANK('3.'!A1449),"-",'3.'!A1449)</f>
        <v>-</v>
      </c>
      <c r="L1449" t="e">
        <f t="shared" si="600"/>
        <v>#VALUE!</v>
      </c>
      <c r="M1449" t="e">
        <f t="shared" si="601"/>
        <v>#VALUE!</v>
      </c>
      <c r="N1449" t="str">
        <f>IF(ISBLANK('3.'!B1449),"-",'3.'!B1449)</f>
        <v>-</v>
      </c>
      <c r="O1449" s="8" t="e">
        <f t="shared" si="602"/>
        <v>#VALUE!</v>
      </c>
      <c r="P1449" s="41" t="str">
        <f>IF(ISBLANK('4.'!A1449),"-",'4.'!A1449)</f>
        <v>-</v>
      </c>
      <c r="Q1449" t="e">
        <f t="shared" si="603"/>
        <v>#VALUE!</v>
      </c>
      <c r="R1449" t="e">
        <f t="shared" si="604"/>
        <v>#VALUE!</v>
      </c>
      <c r="S1449" t="str">
        <f>IF(ISBLANK('4.'!B1449),"-",'4.'!B1449)</f>
        <v>-</v>
      </c>
      <c r="T1449" s="42" t="e">
        <f t="shared" si="605"/>
        <v>#VALUE!</v>
      </c>
      <c r="U1449" s="40" t="str">
        <f>IF(ISBLANK('5.'!A1449),"-",'5.'!A1449)</f>
        <v>-</v>
      </c>
      <c r="V1449" t="e">
        <f t="shared" si="606"/>
        <v>#VALUE!</v>
      </c>
      <c r="W1449" t="e">
        <f t="shared" si="607"/>
        <v>#VALUE!</v>
      </c>
      <c r="X1449" t="str">
        <f>IF(ISBLANK('5.'!B1449),"-",'5.'!B1449)</f>
        <v>-</v>
      </c>
      <c r="Y1449" s="35" t="e">
        <f t="shared" si="608"/>
        <v>#VALUE!</v>
      </c>
      <c r="Z1449" s="39" t="str">
        <f>IF(ISBLANK('6.'!A1449),"-",'6.'!A1449)</f>
        <v>-</v>
      </c>
      <c r="AA1449" t="e">
        <f t="shared" si="609"/>
        <v>#VALUE!</v>
      </c>
      <c r="AB1449" t="e">
        <f t="shared" si="610"/>
        <v>#VALUE!</v>
      </c>
      <c r="AC1449" t="str">
        <f>IF(ISBLANK('6.'!B1449),"-",'6.'!B1449)</f>
        <v>-</v>
      </c>
      <c r="AD1449" s="9" t="e">
        <f t="shared" si="611"/>
        <v>#VALUE!</v>
      </c>
      <c r="AE1449" s="40" t="str">
        <f>IF(ISBLANK('7.'!A1449),"-",'7.'!A1449)</f>
        <v>-</v>
      </c>
      <c r="AF1449" t="e">
        <f t="shared" si="612"/>
        <v>#VALUE!</v>
      </c>
      <c r="AG1449" t="e">
        <f t="shared" si="613"/>
        <v>#VALUE!</v>
      </c>
      <c r="AH1449" t="str">
        <f>IF(ISBLANK('7.'!B1449),"-",'7.'!B1449)</f>
        <v>-</v>
      </c>
      <c r="AI1449" s="35" t="e">
        <f t="shared" si="614"/>
        <v>#VALUE!</v>
      </c>
      <c r="AJ1449" s="39" t="str">
        <f>IF(ISBLANK('8.'!A1449),"-",'8.'!A1449)</f>
        <v>-</v>
      </c>
      <c r="AK1449" t="e">
        <f t="shared" si="615"/>
        <v>#VALUE!</v>
      </c>
      <c r="AL1449" t="e">
        <f t="shared" si="616"/>
        <v>#VALUE!</v>
      </c>
      <c r="AM1449" t="str">
        <f>IF(ISBLANK('8.'!B1449),"-",'8.'!B1449)</f>
        <v>-</v>
      </c>
      <c r="AN1449" s="9" t="e">
        <f t="shared" si="617"/>
        <v>#VALUE!</v>
      </c>
      <c r="AO1449" s="41" t="str">
        <f>IF(ISBLANK('9.'!A1449),"-",'9.'!A1449)</f>
        <v>-</v>
      </c>
      <c r="AP1449" t="e">
        <f t="shared" si="618"/>
        <v>#VALUE!</v>
      </c>
      <c r="AQ1449" t="e">
        <f t="shared" si="619"/>
        <v>#VALUE!</v>
      </c>
      <c r="AR1449" t="str">
        <f>IF(ISBLANK('9.'!B1449),"-",'9.'!B1449)</f>
        <v>-</v>
      </c>
      <c r="AS1449" s="42" t="e">
        <f t="shared" si="620"/>
        <v>#VALUE!</v>
      </c>
    </row>
    <row r="1450" spans="1:45">
      <c r="A1450" s="40" t="str">
        <f>IF(ISBLANK('1.'!A1450),"-",'1.'!A1450)</f>
        <v>-</v>
      </c>
      <c r="B1450" t="e">
        <f t="shared" si="621"/>
        <v>#VALUE!</v>
      </c>
      <c r="C1450" t="e">
        <f t="shared" si="622"/>
        <v>#VALUE!</v>
      </c>
      <c r="D1450">
        <f>IF(ISBLANK('Step 2. Percent Runtime Calcs'!B1450),"-",'1.'!B1450)</f>
        <v>0</v>
      </c>
      <c r="E1450" s="35">
        <f t="shared" si="623"/>
        <v>0</v>
      </c>
      <c r="F1450" s="41" t="str">
        <f>IF(ISBLANK('2.'!A1450),"-",'2.'!A1450)</f>
        <v>-</v>
      </c>
      <c r="G1450" t="e">
        <f t="shared" si="597"/>
        <v>#VALUE!</v>
      </c>
      <c r="H1450" t="e">
        <f t="shared" si="598"/>
        <v>#VALUE!</v>
      </c>
      <c r="I1450" t="str">
        <f>IF(ISBLANK('2.'!B1450),"-",'2.'!B1450)</f>
        <v>-</v>
      </c>
      <c r="J1450" s="42" t="e">
        <f t="shared" si="599"/>
        <v>#VALUE!</v>
      </c>
      <c r="K1450" s="7" t="str">
        <f>IF(ISBLANK('3.'!A1450),"-",'3.'!A1450)</f>
        <v>-</v>
      </c>
      <c r="L1450" t="e">
        <f t="shared" si="600"/>
        <v>#VALUE!</v>
      </c>
      <c r="M1450" t="e">
        <f t="shared" si="601"/>
        <v>#VALUE!</v>
      </c>
      <c r="N1450" t="str">
        <f>IF(ISBLANK('3.'!B1450),"-",'3.'!B1450)</f>
        <v>-</v>
      </c>
      <c r="O1450" s="8" t="e">
        <f t="shared" si="602"/>
        <v>#VALUE!</v>
      </c>
      <c r="P1450" s="41" t="str">
        <f>IF(ISBLANK('4.'!A1450),"-",'4.'!A1450)</f>
        <v>-</v>
      </c>
      <c r="Q1450" t="e">
        <f t="shared" si="603"/>
        <v>#VALUE!</v>
      </c>
      <c r="R1450" t="e">
        <f t="shared" si="604"/>
        <v>#VALUE!</v>
      </c>
      <c r="S1450" t="str">
        <f>IF(ISBLANK('4.'!B1450),"-",'4.'!B1450)</f>
        <v>-</v>
      </c>
      <c r="T1450" s="42" t="e">
        <f t="shared" si="605"/>
        <v>#VALUE!</v>
      </c>
      <c r="U1450" s="40" t="str">
        <f>IF(ISBLANK('5.'!A1450),"-",'5.'!A1450)</f>
        <v>-</v>
      </c>
      <c r="V1450" t="e">
        <f t="shared" si="606"/>
        <v>#VALUE!</v>
      </c>
      <c r="W1450" t="e">
        <f t="shared" si="607"/>
        <v>#VALUE!</v>
      </c>
      <c r="X1450" t="str">
        <f>IF(ISBLANK('5.'!B1450),"-",'5.'!B1450)</f>
        <v>-</v>
      </c>
      <c r="Y1450" s="35" t="e">
        <f t="shared" si="608"/>
        <v>#VALUE!</v>
      </c>
      <c r="Z1450" s="39" t="str">
        <f>IF(ISBLANK('6.'!A1450),"-",'6.'!A1450)</f>
        <v>-</v>
      </c>
      <c r="AA1450" t="e">
        <f t="shared" si="609"/>
        <v>#VALUE!</v>
      </c>
      <c r="AB1450" t="e">
        <f t="shared" si="610"/>
        <v>#VALUE!</v>
      </c>
      <c r="AC1450" t="str">
        <f>IF(ISBLANK('6.'!B1450),"-",'6.'!B1450)</f>
        <v>-</v>
      </c>
      <c r="AD1450" s="9" t="e">
        <f t="shared" si="611"/>
        <v>#VALUE!</v>
      </c>
      <c r="AE1450" s="40" t="str">
        <f>IF(ISBLANK('7.'!A1450),"-",'7.'!A1450)</f>
        <v>-</v>
      </c>
      <c r="AF1450" t="e">
        <f t="shared" si="612"/>
        <v>#VALUE!</v>
      </c>
      <c r="AG1450" t="e">
        <f t="shared" si="613"/>
        <v>#VALUE!</v>
      </c>
      <c r="AH1450" t="str">
        <f>IF(ISBLANK('7.'!B1450),"-",'7.'!B1450)</f>
        <v>-</v>
      </c>
      <c r="AI1450" s="35" t="e">
        <f t="shared" si="614"/>
        <v>#VALUE!</v>
      </c>
      <c r="AJ1450" s="39" t="str">
        <f>IF(ISBLANK('8.'!A1450),"-",'8.'!A1450)</f>
        <v>-</v>
      </c>
      <c r="AK1450" t="e">
        <f t="shared" si="615"/>
        <v>#VALUE!</v>
      </c>
      <c r="AL1450" t="e">
        <f t="shared" si="616"/>
        <v>#VALUE!</v>
      </c>
      <c r="AM1450" t="str">
        <f>IF(ISBLANK('8.'!B1450),"-",'8.'!B1450)</f>
        <v>-</v>
      </c>
      <c r="AN1450" s="9" t="e">
        <f t="shared" si="617"/>
        <v>#VALUE!</v>
      </c>
      <c r="AO1450" s="41" t="str">
        <f>IF(ISBLANK('9.'!A1450),"-",'9.'!A1450)</f>
        <v>-</v>
      </c>
      <c r="AP1450" t="e">
        <f t="shared" si="618"/>
        <v>#VALUE!</v>
      </c>
      <c r="AQ1450" t="e">
        <f t="shared" si="619"/>
        <v>#VALUE!</v>
      </c>
      <c r="AR1450" t="str">
        <f>IF(ISBLANK('9.'!B1450),"-",'9.'!B1450)</f>
        <v>-</v>
      </c>
      <c r="AS1450" s="42" t="e">
        <f t="shared" si="620"/>
        <v>#VALUE!</v>
      </c>
    </row>
    <row r="1451" spans="1:45">
      <c r="A1451" s="40" t="str">
        <f>IF(ISBLANK('1.'!A1451),"-",'1.'!A1451)</f>
        <v>-</v>
      </c>
      <c r="B1451" t="e">
        <f t="shared" si="621"/>
        <v>#VALUE!</v>
      </c>
      <c r="C1451" t="e">
        <f t="shared" si="622"/>
        <v>#VALUE!</v>
      </c>
      <c r="D1451">
        <f>IF(ISBLANK('Step 2. Percent Runtime Calcs'!B1451),"-",'1.'!B1451)</f>
        <v>0</v>
      </c>
      <c r="E1451" s="35">
        <f t="shared" si="623"/>
        <v>0</v>
      </c>
      <c r="F1451" s="41" t="str">
        <f>IF(ISBLANK('2.'!A1451),"-",'2.'!A1451)</f>
        <v>-</v>
      </c>
      <c r="G1451" t="e">
        <f t="shared" si="597"/>
        <v>#VALUE!</v>
      </c>
      <c r="H1451" t="e">
        <f t="shared" si="598"/>
        <v>#VALUE!</v>
      </c>
      <c r="I1451" t="str">
        <f>IF(ISBLANK('2.'!B1451),"-",'2.'!B1451)</f>
        <v>-</v>
      </c>
      <c r="J1451" s="42" t="e">
        <f t="shared" si="599"/>
        <v>#VALUE!</v>
      </c>
      <c r="K1451" s="7" t="str">
        <f>IF(ISBLANK('3.'!A1451),"-",'3.'!A1451)</f>
        <v>-</v>
      </c>
      <c r="L1451" t="e">
        <f t="shared" si="600"/>
        <v>#VALUE!</v>
      </c>
      <c r="M1451" t="e">
        <f t="shared" si="601"/>
        <v>#VALUE!</v>
      </c>
      <c r="N1451" t="str">
        <f>IF(ISBLANK('3.'!B1451),"-",'3.'!B1451)</f>
        <v>-</v>
      </c>
      <c r="O1451" s="8" t="e">
        <f t="shared" si="602"/>
        <v>#VALUE!</v>
      </c>
      <c r="P1451" s="41" t="str">
        <f>IF(ISBLANK('4.'!A1451),"-",'4.'!A1451)</f>
        <v>-</v>
      </c>
      <c r="Q1451" t="e">
        <f t="shared" si="603"/>
        <v>#VALUE!</v>
      </c>
      <c r="R1451" t="e">
        <f t="shared" si="604"/>
        <v>#VALUE!</v>
      </c>
      <c r="S1451" t="str">
        <f>IF(ISBLANK('4.'!B1451),"-",'4.'!B1451)</f>
        <v>-</v>
      </c>
      <c r="T1451" s="42" t="e">
        <f t="shared" si="605"/>
        <v>#VALUE!</v>
      </c>
      <c r="U1451" s="40" t="str">
        <f>IF(ISBLANK('5.'!A1451),"-",'5.'!A1451)</f>
        <v>-</v>
      </c>
      <c r="V1451" t="e">
        <f t="shared" si="606"/>
        <v>#VALUE!</v>
      </c>
      <c r="W1451" t="e">
        <f t="shared" si="607"/>
        <v>#VALUE!</v>
      </c>
      <c r="X1451" t="str">
        <f>IF(ISBLANK('5.'!B1451),"-",'5.'!B1451)</f>
        <v>-</v>
      </c>
      <c r="Y1451" s="35" t="e">
        <f t="shared" si="608"/>
        <v>#VALUE!</v>
      </c>
      <c r="Z1451" s="39" t="str">
        <f>IF(ISBLANK('6.'!A1451),"-",'6.'!A1451)</f>
        <v>-</v>
      </c>
      <c r="AA1451" t="e">
        <f t="shared" si="609"/>
        <v>#VALUE!</v>
      </c>
      <c r="AB1451" t="e">
        <f t="shared" si="610"/>
        <v>#VALUE!</v>
      </c>
      <c r="AC1451" t="str">
        <f>IF(ISBLANK('6.'!B1451),"-",'6.'!B1451)</f>
        <v>-</v>
      </c>
      <c r="AD1451" s="9" t="e">
        <f t="shared" si="611"/>
        <v>#VALUE!</v>
      </c>
      <c r="AE1451" s="40" t="str">
        <f>IF(ISBLANK('7.'!A1451),"-",'7.'!A1451)</f>
        <v>-</v>
      </c>
      <c r="AF1451" t="e">
        <f t="shared" si="612"/>
        <v>#VALUE!</v>
      </c>
      <c r="AG1451" t="e">
        <f t="shared" si="613"/>
        <v>#VALUE!</v>
      </c>
      <c r="AH1451" t="str">
        <f>IF(ISBLANK('7.'!B1451),"-",'7.'!B1451)</f>
        <v>-</v>
      </c>
      <c r="AI1451" s="35" t="e">
        <f t="shared" si="614"/>
        <v>#VALUE!</v>
      </c>
      <c r="AJ1451" s="39" t="str">
        <f>IF(ISBLANK('8.'!A1451),"-",'8.'!A1451)</f>
        <v>-</v>
      </c>
      <c r="AK1451" t="e">
        <f t="shared" si="615"/>
        <v>#VALUE!</v>
      </c>
      <c r="AL1451" t="e">
        <f t="shared" si="616"/>
        <v>#VALUE!</v>
      </c>
      <c r="AM1451" t="str">
        <f>IF(ISBLANK('8.'!B1451),"-",'8.'!B1451)</f>
        <v>-</v>
      </c>
      <c r="AN1451" s="9" t="e">
        <f t="shared" si="617"/>
        <v>#VALUE!</v>
      </c>
      <c r="AO1451" s="41" t="str">
        <f>IF(ISBLANK('9.'!A1451),"-",'9.'!A1451)</f>
        <v>-</v>
      </c>
      <c r="AP1451" t="e">
        <f t="shared" si="618"/>
        <v>#VALUE!</v>
      </c>
      <c r="AQ1451" t="e">
        <f t="shared" si="619"/>
        <v>#VALUE!</v>
      </c>
      <c r="AR1451" t="str">
        <f>IF(ISBLANK('9.'!B1451),"-",'9.'!B1451)</f>
        <v>-</v>
      </c>
      <c r="AS1451" s="42" t="e">
        <f t="shared" si="620"/>
        <v>#VALUE!</v>
      </c>
    </row>
    <row r="1452" spans="1:45">
      <c r="A1452" s="40" t="str">
        <f>IF(ISBLANK('1.'!A1452),"-",'1.'!A1452)</f>
        <v>-</v>
      </c>
      <c r="B1452" t="e">
        <f t="shared" si="621"/>
        <v>#VALUE!</v>
      </c>
      <c r="C1452" t="e">
        <f t="shared" si="622"/>
        <v>#VALUE!</v>
      </c>
      <c r="D1452">
        <f>IF(ISBLANK('Step 2. Percent Runtime Calcs'!B1452),"-",'1.'!B1452)</f>
        <v>0</v>
      </c>
      <c r="E1452" s="35">
        <f t="shared" si="623"/>
        <v>0</v>
      </c>
      <c r="F1452" s="41" t="str">
        <f>IF(ISBLANK('2.'!A1452),"-",'2.'!A1452)</f>
        <v>-</v>
      </c>
      <c r="G1452" t="e">
        <f t="shared" si="597"/>
        <v>#VALUE!</v>
      </c>
      <c r="H1452" t="e">
        <f t="shared" si="598"/>
        <v>#VALUE!</v>
      </c>
      <c r="I1452" t="str">
        <f>IF(ISBLANK('2.'!B1452),"-",'2.'!B1452)</f>
        <v>-</v>
      </c>
      <c r="J1452" s="42" t="e">
        <f t="shared" si="599"/>
        <v>#VALUE!</v>
      </c>
      <c r="K1452" s="7" t="str">
        <f>IF(ISBLANK('3.'!A1452),"-",'3.'!A1452)</f>
        <v>-</v>
      </c>
      <c r="L1452" t="e">
        <f t="shared" si="600"/>
        <v>#VALUE!</v>
      </c>
      <c r="M1452" t="e">
        <f t="shared" si="601"/>
        <v>#VALUE!</v>
      </c>
      <c r="N1452" t="str">
        <f>IF(ISBLANK('3.'!B1452),"-",'3.'!B1452)</f>
        <v>-</v>
      </c>
      <c r="O1452" s="8" t="e">
        <f t="shared" si="602"/>
        <v>#VALUE!</v>
      </c>
      <c r="P1452" s="41" t="str">
        <f>IF(ISBLANK('4.'!A1452),"-",'4.'!A1452)</f>
        <v>-</v>
      </c>
      <c r="Q1452" t="e">
        <f t="shared" si="603"/>
        <v>#VALUE!</v>
      </c>
      <c r="R1452" t="e">
        <f t="shared" si="604"/>
        <v>#VALUE!</v>
      </c>
      <c r="S1452" t="str">
        <f>IF(ISBLANK('4.'!B1452),"-",'4.'!B1452)</f>
        <v>-</v>
      </c>
      <c r="T1452" s="42" t="e">
        <f t="shared" si="605"/>
        <v>#VALUE!</v>
      </c>
      <c r="U1452" s="40" t="str">
        <f>IF(ISBLANK('5.'!A1452),"-",'5.'!A1452)</f>
        <v>-</v>
      </c>
      <c r="V1452" t="e">
        <f t="shared" si="606"/>
        <v>#VALUE!</v>
      </c>
      <c r="W1452" t="e">
        <f t="shared" si="607"/>
        <v>#VALUE!</v>
      </c>
      <c r="X1452" t="str">
        <f>IF(ISBLANK('5.'!B1452),"-",'5.'!B1452)</f>
        <v>-</v>
      </c>
      <c r="Y1452" s="35" t="e">
        <f t="shared" si="608"/>
        <v>#VALUE!</v>
      </c>
      <c r="Z1452" s="39" t="str">
        <f>IF(ISBLANK('6.'!A1452),"-",'6.'!A1452)</f>
        <v>-</v>
      </c>
      <c r="AA1452" t="e">
        <f t="shared" si="609"/>
        <v>#VALUE!</v>
      </c>
      <c r="AB1452" t="e">
        <f t="shared" si="610"/>
        <v>#VALUE!</v>
      </c>
      <c r="AC1452" t="str">
        <f>IF(ISBLANK('6.'!B1452),"-",'6.'!B1452)</f>
        <v>-</v>
      </c>
      <c r="AD1452" s="9" t="e">
        <f t="shared" si="611"/>
        <v>#VALUE!</v>
      </c>
      <c r="AE1452" s="40" t="str">
        <f>IF(ISBLANK('7.'!A1452),"-",'7.'!A1452)</f>
        <v>-</v>
      </c>
      <c r="AF1452" t="e">
        <f t="shared" si="612"/>
        <v>#VALUE!</v>
      </c>
      <c r="AG1452" t="e">
        <f t="shared" si="613"/>
        <v>#VALUE!</v>
      </c>
      <c r="AH1452" t="str">
        <f>IF(ISBLANK('7.'!B1452),"-",'7.'!B1452)</f>
        <v>-</v>
      </c>
      <c r="AI1452" s="35" t="e">
        <f t="shared" si="614"/>
        <v>#VALUE!</v>
      </c>
      <c r="AJ1452" s="39" t="str">
        <f>IF(ISBLANK('8.'!A1452),"-",'8.'!A1452)</f>
        <v>-</v>
      </c>
      <c r="AK1452" t="e">
        <f t="shared" si="615"/>
        <v>#VALUE!</v>
      </c>
      <c r="AL1452" t="e">
        <f t="shared" si="616"/>
        <v>#VALUE!</v>
      </c>
      <c r="AM1452" t="str">
        <f>IF(ISBLANK('8.'!B1452),"-",'8.'!B1452)</f>
        <v>-</v>
      </c>
      <c r="AN1452" s="9" t="e">
        <f t="shared" si="617"/>
        <v>#VALUE!</v>
      </c>
      <c r="AO1452" s="41" t="str">
        <f>IF(ISBLANK('9.'!A1452),"-",'9.'!A1452)</f>
        <v>-</v>
      </c>
      <c r="AP1452" t="e">
        <f t="shared" si="618"/>
        <v>#VALUE!</v>
      </c>
      <c r="AQ1452" t="e">
        <f t="shared" si="619"/>
        <v>#VALUE!</v>
      </c>
      <c r="AR1452" t="str">
        <f>IF(ISBLANK('9.'!B1452),"-",'9.'!B1452)</f>
        <v>-</v>
      </c>
      <c r="AS1452" s="42" t="e">
        <f t="shared" si="620"/>
        <v>#VALUE!</v>
      </c>
    </row>
    <row r="1453" spans="1:45">
      <c r="A1453" s="40" t="str">
        <f>IF(ISBLANK('1.'!A1453),"-",'1.'!A1453)</f>
        <v>-</v>
      </c>
      <c r="B1453" t="e">
        <f t="shared" si="621"/>
        <v>#VALUE!</v>
      </c>
      <c r="C1453" t="e">
        <f t="shared" si="622"/>
        <v>#VALUE!</v>
      </c>
      <c r="D1453">
        <f>IF(ISBLANK('Step 2. Percent Runtime Calcs'!B1453),"-",'1.'!B1453)</f>
        <v>0</v>
      </c>
      <c r="E1453" s="35">
        <f t="shared" si="623"/>
        <v>0</v>
      </c>
      <c r="F1453" s="41" t="str">
        <f>IF(ISBLANK('2.'!A1453),"-",'2.'!A1453)</f>
        <v>-</v>
      </c>
      <c r="G1453" t="e">
        <f t="shared" si="597"/>
        <v>#VALUE!</v>
      </c>
      <c r="H1453" t="e">
        <f t="shared" si="598"/>
        <v>#VALUE!</v>
      </c>
      <c r="I1453" t="str">
        <f>IF(ISBLANK('2.'!B1453),"-",'2.'!B1453)</f>
        <v>-</v>
      </c>
      <c r="J1453" s="42" t="e">
        <f t="shared" si="599"/>
        <v>#VALUE!</v>
      </c>
      <c r="K1453" s="7" t="str">
        <f>IF(ISBLANK('3.'!A1453),"-",'3.'!A1453)</f>
        <v>-</v>
      </c>
      <c r="L1453" t="e">
        <f t="shared" si="600"/>
        <v>#VALUE!</v>
      </c>
      <c r="M1453" t="e">
        <f t="shared" si="601"/>
        <v>#VALUE!</v>
      </c>
      <c r="N1453" t="str">
        <f>IF(ISBLANK('3.'!B1453),"-",'3.'!B1453)</f>
        <v>-</v>
      </c>
      <c r="O1453" s="8" t="e">
        <f t="shared" si="602"/>
        <v>#VALUE!</v>
      </c>
      <c r="P1453" s="41" t="str">
        <f>IF(ISBLANK('4.'!A1453),"-",'4.'!A1453)</f>
        <v>-</v>
      </c>
      <c r="Q1453" t="e">
        <f t="shared" si="603"/>
        <v>#VALUE!</v>
      </c>
      <c r="R1453" t="e">
        <f t="shared" si="604"/>
        <v>#VALUE!</v>
      </c>
      <c r="S1453" t="str">
        <f>IF(ISBLANK('4.'!B1453),"-",'4.'!B1453)</f>
        <v>-</v>
      </c>
      <c r="T1453" s="42" t="e">
        <f t="shared" si="605"/>
        <v>#VALUE!</v>
      </c>
      <c r="U1453" s="40" t="str">
        <f>IF(ISBLANK('5.'!A1453),"-",'5.'!A1453)</f>
        <v>-</v>
      </c>
      <c r="V1453" t="e">
        <f t="shared" si="606"/>
        <v>#VALUE!</v>
      </c>
      <c r="W1453" t="e">
        <f t="shared" si="607"/>
        <v>#VALUE!</v>
      </c>
      <c r="X1453" t="str">
        <f>IF(ISBLANK('5.'!B1453),"-",'5.'!B1453)</f>
        <v>-</v>
      </c>
      <c r="Y1453" s="35" t="e">
        <f t="shared" si="608"/>
        <v>#VALUE!</v>
      </c>
      <c r="Z1453" s="39" t="str">
        <f>IF(ISBLANK('6.'!A1453),"-",'6.'!A1453)</f>
        <v>-</v>
      </c>
      <c r="AA1453" t="e">
        <f t="shared" si="609"/>
        <v>#VALUE!</v>
      </c>
      <c r="AB1453" t="e">
        <f t="shared" si="610"/>
        <v>#VALUE!</v>
      </c>
      <c r="AC1453" t="str">
        <f>IF(ISBLANK('6.'!B1453),"-",'6.'!B1453)</f>
        <v>-</v>
      </c>
      <c r="AD1453" s="9" t="e">
        <f t="shared" si="611"/>
        <v>#VALUE!</v>
      </c>
      <c r="AE1453" s="40" t="str">
        <f>IF(ISBLANK('7.'!A1453),"-",'7.'!A1453)</f>
        <v>-</v>
      </c>
      <c r="AF1453" t="e">
        <f t="shared" si="612"/>
        <v>#VALUE!</v>
      </c>
      <c r="AG1453" t="e">
        <f t="shared" si="613"/>
        <v>#VALUE!</v>
      </c>
      <c r="AH1453" t="str">
        <f>IF(ISBLANK('7.'!B1453),"-",'7.'!B1453)</f>
        <v>-</v>
      </c>
      <c r="AI1453" s="35" t="e">
        <f t="shared" si="614"/>
        <v>#VALUE!</v>
      </c>
      <c r="AJ1453" s="39" t="str">
        <f>IF(ISBLANK('8.'!A1453),"-",'8.'!A1453)</f>
        <v>-</v>
      </c>
      <c r="AK1453" t="e">
        <f t="shared" si="615"/>
        <v>#VALUE!</v>
      </c>
      <c r="AL1453" t="e">
        <f t="shared" si="616"/>
        <v>#VALUE!</v>
      </c>
      <c r="AM1453" t="str">
        <f>IF(ISBLANK('8.'!B1453),"-",'8.'!B1453)</f>
        <v>-</v>
      </c>
      <c r="AN1453" s="9" t="e">
        <f t="shared" si="617"/>
        <v>#VALUE!</v>
      </c>
      <c r="AO1453" s="41" t="str">
        <f>IF(ISBLANK('9.'!A1453),"-",'9.'!A1453)</f>
        <v>-</v>
      </c>
      <c r="AP1453" t="e">
        <f t="shared" si="618"/>
        <v>#VALUE!</v>
      </c>
      <c r="AQ1453" t="e">
        <f t="shared" si="619"/>
        <v>#VALUE!</v>
      </c>
      <c r="AR1453" t="str">
        <f>IF(ISBLANK('9.'!B1453),"-",'9.'!B1453)</f>
        <v>-</v>
      </c>
      <c r="AS1453" s="42" t="e">
        <f t="shared" si="620"/>
        <v>#VALUE!</v>
      </c>
    </row>
    <row r="1454" spans="1:45">
      <c r="A1454" s="40" t="str">
        <f>IF(ISBLANK('1.'!A1454),"-",'1.'!A1454)</f>
        <v>-</v>
      </c>
      <c r="B1454" t="e">
        <f t="shared" si="621"/>
        <v>#VALUE!</v>
      </c>
      <c r="C1454" t="e">
        <f t="shared" si="622"/>
        <v>#VALUE!</v>
      </c>
      <c r="D1454">
        <f>IF(ISBLANK('Step 2. Percent Runtime Calcs'!B1454),"-",'1.'!B1454)</f>
        <v>0</v>
      </c>
      <c r="E1454" s="35">
        <f t="shared" si="623"/>
        <v>0</v>
      </c>
      <c r="F1454" s="41" t="str">
        <f>IF(ISBLANK('2.'!A1454),"-",'2.'!A1454)</f>
        <v>-</v>
      </c>
      <c r="G1454" t="e">
        <f t="shared" si="597"/>
        <v>#VALUE!</v>
      </c>
      <c r="H1454" t="e">
        <f t="shared" si="598"/>
        <v>#VALUE!</v>
      </c>
      <c r="I1454" t="str">
        <f>IF(ISBLANK('2.'!B1454),"-",'2.'!B1454)</f>
        <v>-</v>
      </c>
      <c r="J1454" s="42" t="e">
        <f t="shared" si="599"/>
        <v>#VALUE!</v>
      </c>
      <c r="K1454" s="7" t="str">
        <f>IF(ISBLANK('3.'!A1454),"-",'3.'!A1454)</f>
        <v>-</v>
      </c>
      <c r="L1454" t="e">
        <f t="shared" si="600"/>
        <v>#VALUE!</v>
      </c>
      <c r="M1454" t="e">
        <f t="shared" si="601"/>
        <v>#VALUE!</v>
      </c>
      <c r="N1454" t="str">
        <f>IF(ISBLANK('3.'!B1454),"-",'3.'!B1454)</f>
        <v>-</v>
      </c>
      <c r="O1454" s="8" t="e">
        <f t="shared" si="602"/>
        <v>#VALUE!</v>
      </c>
      <c r="P1454" s="41" t="str">
        <f>IF(ISBLANK('4.'!A1454),"-",'4.'!A1454)</f>
        <v>-</v>
      </c>
      <c r="Q1454" t="e">
        <f t="shared" si="603"/>
        <v>#VALUE!</v>
      </c>
      <c r="R1454" t="e">
        <f t="shared" si="604"/>
        <v>#VALUE!</v>
      </c>
      <c r="S1454" t="str">
        <f>IF(ISBLANK('4.'!B1454),"-",'4.'!B1454)</f>
        <v>-</v>
      </c>
      <c r="T1454" s="42" t="e">
        <f t="shared" si="605"/>
        <v>#VALUE!</v>
      </c>
      <c r="U1454" s="40" t="str">
        <f>IF(ISBLANK('5.'!A1454),"-",'5.'!A1454)</f>
        <v>-</v>
      </c>
      <c r="V1454" t="e">
        <f t="shared" si="606"/>
        <v>#VALUE!</v>
      </c>
      <c r="W1454" t="e">
        <f t="shared" si="607"/>
        <v>#VALUE!</v>
      </c>
      <c r="X1454" t="str">
        <f>IF(ISBLANK('5.'!B1454),"-",'5.'!B1454)</f>
        <v>-</v>
      </c>
      <c r="Y1454" s="35" t="e">
        <f t="shared" si="608"/>
        <v>#VALUE!</v>
      </c>
      <c r="Z1454" s="39" t="str">
        <f>IF(ISBLANK('6.'!A1454),"-",'6.'!A1454)</f>
        <v>-</v>
      </c>
      <c r="AA1454" t="e">
        <f t="shared" si="609"/>
        <v>#VALUE!</v>
      </c>
      <c r="AB1454" t="e">
        <f t="shared" si="610"/>
        <v>#VALUE!</v>
      </c>
      <c r="AC1454" t="str">
        <f>IF(ISBLANK('6.'!B1454),"-",'6.'!B1454)</f>
        <v>-</v>
      </c>
      <c r="AD1454" s="9" t="e">
        <f t="shared" si="611"/>
        <v>#VALUE!</v>
      </c>
      <c r="AE1454" s="40" t="str">
        <f>IF(ISBLANK('7.'!A1454),"-",'7.'!A1454)</f>
        <v>-</v>
      </c>
      <c r="AF1454" t="e">
        <f t="shared" si="612"/>
        <v>#VALUE!</v>
      </c>
      <c r="AG1454" t="e">
        <f t="shared" si="613"/>
        <v>#VALUE!</v>
      </c>
      <c r="AH1454" t="str">
        <f>IF(ISBLANK('7.'!B1454),"-",'7.'!B1454)</f>
        <v>-</v>
      </c>
      <c r="AI1454" s="35" t="e">
        <f t="shared" si="614"/>
        <v>#VALUE!</v>
      </c>
      <c r="AJ1454" s="39" t="str">
        <f>IF(ISBLANK('8.'!A1454),"-",'8.'!A1454)</f>
        <v>-</v>
      </c>
      <c r="AK1454" t="e">
        <f t="shared" si="615"/>
        <v>#VALUE!</v>
      </c>
      <c r="AL1454" t="e">
        <f t="shared" si="616"/>
        <v>#VALUE!</v>
      </c>
      <c r="AM1454" t="str">
        <f>IF(ISBLANK('8.'!B1454),"-",'8.'!B1454)</f>
        <v>-</v>
      </c>
      <c r="AN1454" s="9" t="e">
        <f t="shared" si="617"/>
        <v>#VALUE!</v>
      </c>
      <c r="AO1454" s="41" t="str">
        <f>IF(ISBLANK('9.'!A1454),"-",'9.'!A1454)</f>
        <v>-</v>
      </c>
      <c r="AP1454" t="e">
        <f t="shared" si="618"/>
        <v>#VALUE!</v>
      </c>
      <c r="AQ1454" t="e">
        <f t="shared" si="619"/>
        <v>#VALUE!</v>
      </c>
      <c r="AR1454" t="str">
        <f>IF(ISBLANK('9.'!B1454),"-",'9.'!B1454)</f>
        <v>-</v>
      </c>
      <c r="AS1454" s="42" t="e">
        <f t="shared" si="620"/>
        <v>#VALUE!</v>
      </c>
    </row>
    <row r="1455" spans="1:45">
      <c r="A1455" s="40" t="str">
        <f>IF(ISBLANK('1.'!A1455),"-",'1.'!A1455)</f>
        <v>-</v>
      </c>
      <c r="B1455" t="e">
        <f t="shared" si="621"/>
        <v>#VALUE!</v>
      </c>
      <c r="C1455" t="e">
        <f t="shared" si="622"/>
        <v>#VALUE!</v>
      </c>
      <c r="D1455">
        <f>IF(ISBLANK('Step 2. Percent Runtime Calcs'!B1455),"-",'1.'!B1455)</f>
        <v>0</v>
      </c>
      <c r="E1455" s="35">
        <f t="shared" si="623"/>
        <v>0</v>
      </c>
      <c r="F1455" s="41" t="str">
        <f>IF(ISBLANK('2.'!A1455),"-",'2.'!A1455)</f>
        <v>-</v>
      </c>
      <c r="G1455" t="e">
        <f t="shared" si="597"/>
        <v>#VALUE!</v>
      </c>
      <c r="H1455" t="e">
        <f t="shared" si="598"/>
        <v>#VALUE!</v>
      </c>
      <c r="I1455" t="str">
        <f>IF(ISBLANK('2.'!B1455),"-",'2.'!B1455)</f>
        <v>-</v>
      </c>
      <c r="J1455" s="42" t="e">
        <f t="shared" si="599"/>
        <v>#VALUE!</v>
      </c>
      <c r="K1455" s="7" t="str">
        <f>IF(ISBLANK('3.'!A1455),"-",'3.'!A1455)</f>
        <v>-</v>
      </c>
      <c r="L1455" t="e">
        <f t="shared" si="600"/>
        <v>#VALUE!</v>
      </c>
      <c r="M1455" t="e">
        <f t="shared" si="601"/>
        <v>#VALUE!</v>
      </c>
      <c r="N1455" t="str">
        <f>IF(ISBLANK('3.'!B1455),"-",'3.'!B1455)</f>
        <v>-</v>
      </c>
      <c r="O1455" s="8" t="e">
        <f t="shared" si="602"/>
        <v>#VALUE!</v>
      </c>
      <c r="P1455" s="41" t="str">
        <f>IF(ISBLANK('4.'!A1455),"-",'4.'!A1455)</f>
        <v>-</v>
      </c>
      <c r="Q1455" t="e">
        <f t="shared" si="603"/>
        <v>#VALUE!</v>
      </c>
      <c r="R1455" t="e">
        <f t="shared" si="604"/>
        <v>#VALUE!</v>
      </c>
      <c r="S1455" t="str">
        <f>IF(ISBLANK('4.'!B1455),"-",'4.'!B1455)</f>
        <v>-</v>
      </c>
      <c r="T1455" s="42" t="e">
        <f t="shared" si="605"/>
        <v>#VALUE!</v>
      </c>
      <c r="U1455" s="40" t="str">
        <f>IF(ISBLANK('5.'!A1455),"-",'5.'!A1455)</f>
        <v>-</v>
      </c>
      <c r="V1455" t="e">
        <f t="shared" si="606"/>
        <v>#VALUE!</v>
      </c>
      <c r="W1455" t="e">
        <f t="shared" si="607"/>
        <v>#VALUE!</v>
      </c>
      <c r="X1455" t="str">
        <f>IF(ISBLANK('5.'!B1455),"-",'5.'!B1455)</f>
        <v>-</v>
      </c>
      <c r="Y1455" s="35" t="e">
        <f t="shared" si="608"/>
        <v>#VALUE!</v>
      </c>
      <c r="Z1455" s="39" t="str">
        <f>IF(ISBLANK('6.'!A1455),"-",'6.'!A1455)</f>
        <v>-</v>
      </c>
      <c r="AA1455" t="e">
        <f t="shared" si="609"/>
        <v>#VALUE!</v>
      </c>
      <c r="AB1455" t="e">
        <f t="shared" si="610"/>
        <v>#VALUE!</v>
      </c>
      <c r="AC1455" t="str">
        <f>IF(ISBLANK('6.'!B1455),"-",'6.'!B1455)</f>
        <v>-</v>
      </c>
      <c r="AD1455" s="9" t="e">
        <f t="shared" si="611"/>
        <v>#VALUE!</v>
      </c>
      <c r="AE1455" s="40" t="str">
        <f>IF(ISBLANK('7.'!A1455),"-",'7.'!A1455)</f>
        <v>-</v>
      </c>
      <c r="AF1455" t="e">
        <f t="shared" si="612"/>
        <v>#VALUE!</v>
      </c>
      <c r="AG1455" t="e">
        <f t="shared" si="613"/>
        <v>#VALUE!</v>
      </c>
      <c r="AH1455" t="str">
        <f>IF(ISBLANK('7.'!B1455),"-",'7.'!B1455)</f>
        <v>-</v>
      </c>
      <c r="AI1455" s="35" t="e">
        <f t="shared" si="614"/>
        <v>#VALUE!</v>
      </c>
      <c r="AJ1455" s="39" t="str">
        <f>IF(ISBLANK('8.'!A1455),"-",'8.'!A1455)</f>
        <v>-</v>
      </c>
      <c r="AK1455" t="e">
        <f t="shared" si="615"/>
        <v>#VALUE!</v>
      </c>
      <c r="AL1455" t="e">
        <f t="shared" si="616"/>
        <v>#VALUE!</v>
      </c>
      <c r="AM1455" t="str">
        <f>IF(ISBLANK('8.'!B1455),"-",'8.'!B1455)</f>
        <v>-</v>
      </c>
      <c r="AN1455" s="9" t="e">
        <f t="shared" si="617"/>
        <v>#VALUE!</v>
      </c>
      <c r="AO1455" s="41" t="str">
        <f>IF(ISBLANK('9.'!A1455),"-",'9.'!A1455)</f>
        <v>-</v>
      </c>
      <c r="AP1455" t="e">
        <f t="shared" si="618"/>
        <v>#VALUE!</v>
      </c>
      <c r="AQ1455" t="e">
        <f t="shared" si="619"/>
        <v>#VALUE!</v>
      </c>
      <c r="AR1455" t="str">
        <f>IF(ISBLANK('9.'!B1455),"-",'9.'!B1455)</f>
        <v>-</v>
      </c>
      <c r="AS1455" s="42" t="e">
        <f t="shared" si="620"/>
        <v>#VALUE!</v>
      </c>
    </row>
    <row r="1456" spans="1:45">
      <c r="A1456" s="40" t="str">
        <f>IF(ISBLANK('1.'!A1456),"-",'1.'!A1456)</f>
        <v>-</v>
      </c>
      <c r="B1456" t="e">
        <f t="shared" si="621"/>
        <v>#VALUE!</v>
      </c>
      <c r="C1456" t="e">
        <f t="shared" si="622"/>
        <v>#VALUE!</v>
      </c>
      <c r="D1456">
        <f>IF(ISBLANK('Step 2. Percent Runtime Calcs'!B1456),"-",'1.'!B1456)</f>
        <v>0</v>
      </c>
      <c r="E1456" s="35">
        <f t="shared" si="623"/>
        <v>0</v>
      </c>
      <c r="F1456" s="41" t="str">
        <f>IF(ISBLANK('2.'!A1456),"-",'2.'!A1456)</f>
        <v>-</v>
      </c>
      <c r="G1456" t="e">
        <f t="shared" si="597"/>
        <v>#VALUE!</v>
      </c>
      <c r="H1456" t="e">
        <f t="shared" si="598"/>
        <v>#VALUE!</v>
      </c>
      <c r="I1456" t="str">
        <f>IF(ISBLANK('2.'!B1456),"-",'2.'!B1456)</f>
        <v>-</v>
      </c>
      <c r="J1456" s="42" t="e">
        <f t="shared" si="599"/>
        <v>#VALUE!</v>
      </c>
      <c r="K1456" s="7" t="str">
        <f>IF(ISBLANK('3.'!A1456),"-",'3.'!A1456)</f>
        <v>-</v>
      </c>
      <c r="L1456" t="e">
        <f t="shared" si="600"/>
        <v>#VALUE!</v>
      </c>
      <c r="M1456" t="e">
        <f t="shared" si="601"/>
        <v>#VALUE!</v>
      </c>
      <c r="N1456" t="str">
        <f>IF(ISBLANK('3.'!B1456),"-",'3.'!B1456)</f>
        <v>-</v>
      </c>
      <c r="O1456" s="8" t="e">
        <f t="shared" si="602"/>
        <v>#VALUE!</v>
      </c>
      <c r="P1456" s="41" t="str">
        <f>IF(ISBLANK('4.'!A1456),"-",'4.'!A1456)</f>
        <v>-</v>
      </c>
      <c r="Q1456" t="e">
        <f t="shared" si="603"/>
        <v>#VALUE!</v>
      </c>
      <c r="R1456" t="e">
        <f t="shared" si="604"/>
        <v>#VALUE!</v>
      </c>
      <c r="S1456" t="str">
        <f>IF(ISBLANK('4.'!B1456),"-",'4.'!B1456)</f>
        <v>-</v>
      </c>
      <c r="T1456" s="42" t="e">
        <f t="shared" si="605"/>
        <v>#VALUE!</v>
      </c>
      <c r="U1456" s="40" t="str">
        <f>IF(ISBLANK('5.'!A1456),"-",'5.'!A1456)</f>
        <v>-</v>
      </c>
      <c r="V1456" t="e">
        <f t="shared" si="606"/>
        <v>#VALUE!</v>
      </c>
      <c r="W1456" t="e">
        <f t="shared" si="607"/>
        <v>#VALUE!</v>
      </c>
      <c r="X1456" t="str">
        <f>IF(ISBLANK('5.'!B1456),"-",'5.'!B1456)</f>
        <v>-</v>
      </c>
      <c r="Y1456" s="35" t="e">
        <f t="shared" si="608"/>
        <v>#VALUE!</v>
      </c>
      <c r="Z1456" s="39" t="str">
        <f>IF(ISBLANK('6.'!A1456),"-",'6.'!A1456)</f>
        <v>-</v>
      </c>
      <c r="AA1456" t="e">
        <f t="shared" si="609"/>
        <v>#VALUE!</v>
      </c>
      <c r="AB1456" t="e">
        <f t="shared" si="610"/>
        <v>#VALUE!</v>
      </c>
      <c r="AC1456" t="str">
        <f>IF(ISBLANK('6.'!B1456),"-",'6.'!B1456)</f>
        <v>-</v>
      </c>
      <c r="AD1456" s="9" t="e">
        <f t="shared" si="611"/>
        <v>#VALUE!</v>
      </c>
      <c r="AE1456" s="40" t="str">
        <f>IF(ISBLANK('7.'!A1456),"-",'7.'!A1456)</f>
        <v>-</v>
      </c>
      <c r="AF1456" t="e">
        <f t="shared" si="612"/>
        <v>#VALUE!</v>
      </c>
      <c r="AG1456" t="e">
        <f t="shared" si="613"/>
        <v>#VALUE!</v>
      </c>
      <c r="AH1456" t="str">
        <f>IF(ISBLANK('7.'!B1456),"-",'7.'!B1456)</f>
        <v>-</v>
      </c>
      <c r="AI1456" s="35" t="e">
        <f t="shared" si="614"/>
        <v>#VALUE!</v>
      </c>
      <c r="AJ1456" s="39" t="str">
        <f>IF(ISBLANK('8.'!A1456),"-",'8.'!A1456)</f>
        <v>-</v>
      </c>
      <c r="AK1456" t="e">
        <f t="shared" si="615"/>
        <v>#VALUE!</v>
      </c>
      <c r="AL1456" t="e">
        <f t="shared" si="616"/>
        <v>#VALUE!</v>
      </c>
      <c r="AM1456" t="str">
        <f>IF(ISBLANK('8.'!B1456),"-",'8.'!B1456)</f>
        <v>-</v>
      </c>
      <c r="AN1456" s="9" t="e">
        <f t="shared" si="617"/>
        <v>#VALUE!</v>
      </c>
      <c r="AO1456" s="41" t="str">
        <f>IF(ISBLANK('9.'!A1456),"-",'9.'!A1456)</f>
        <v>-</v>
      </c>
      <c r="AP1456" t="e">
        <f t="shared" si="618"/>
        <v>#VALUE!</v>
      </c>
      <c r="AQ1456" t="e">
        <f t="shared" si="619"/>
        <v>#VALUE!</v>
      </c>
      <c r="AR1456" t="str">
        <f>IF(ISBLANK('9.'!B1456),"-",'9.'!B1456)</f>
        <v>-</v>
      </c>
      <c r="AS1456" s="42" t="e">
        <f t="shared" si="620"/>
        <v>#VALUE!</v>
      </c>
    </row>
    <row r="1457" spans="1:45">
      <c r="A1457" s="40" t="str">
        <f>IF(ISBLANK('1.'!A1457),"-",'1.'!A1457)</f>
        <v>-</v>
      </c>
      <c r="B1457" t="e">
        <f t="shared" si="621"/>
        <v>#VALUE!</v>
      </c>
      <c r="C1457" t="e">
        <f t="shared" si="622"/>
        <v>#VALUE!</v>
      </c>
      <c r="D1457">
        <f>IF(ISBLANK('Step 2. Percent Runtime Calcs'!B1457),"-",'1.'!B1457)</f>
        <v>0</v>
      </c>
      <c r="E1457" s="35">
        <f t="shared" si="623"/>
        <v>0</v>
      </c>
      <c r="F1457" s="41" t="str">
        <f>IF(ISBLANK('2.'!A1457),"-",'2.'!A1457)</f>
        <v>-</v>
      </c>
      <c r="G1457" t="e">
        <f t="shared" si="597"/>
        <v>#VALUE!</v>
      </c>
      <c r="H1457" t="e">
        <f t="shared" si="598"/>
        <v>#VALUE!</v>
      </c>
      <c r="I1457" t="str">
        <f>IF(ISBLANK('2.'!B1457),"-",'2.'!B1457)</f>
        <v>-</v>
      </c>
      <c r="J1457" s="42" t="e">
        <f t="shared" si="599"/>
        <v>#VALUE!</v>
      </c>
      <c r="K1457" s="7" t="str">
        <f>IF(ISBLANK('3.'!A1457),"-",'3.'!A1457)</f>
        <v>-</v>
      </c>
      <c r="L1457" t="e">
        <f t="shared" si="600"/>
        <v>#VALUE!</v>
      </c>
      <c r="M1457" t="e">
        <f t="shared" si="601"/>
        <v>#VALUE!</v>
      </c>
      <c r="N1457" t="str">
        <f>IF(ISBLANK('3.'!B1457),"-",'3.'!B1457)</f>
        <v>-</v>
      </c>
      <c r="O1457" s="8" t="e">
        <f t="shared" si="602"/>
        <v>#VALUE!</v>
      </c>
      <c r="P1457" s="41" t="str">
        <f>IF(ISBLANK('4.'!A1457),"-",'4.'!A1457)</f>
        <v>-</v>
      </c>
      <c r="Q1457" t="e">
        <f t="shared" si="603"/>
        <v>#VALUE!</v>
      </c>
      <c r="R1457" t="e">
        <f t="shared" si="604"/>
        <v>#VALUE!</v>
      </c>
      <c r="S1457" t="str">
        <f>IF(ISBLANK('4.'!B1457),"-",'4.'!B1457)</f>
        <v>-</v>
      </c>
      <c r="T1457" s="42" t="e">
        <f t="shared" si="605"/>
        <v>#VALUE!</v>
      </c>
      <c r="U1457" s="40" t="str">
        <f>IF(ISBLANK('5.'!A1457),"-",'5.'!A1457)</f>
        <v>-</v>
      </c>
      <c r="V1457" t="e">
        <f t="shared" si="606"/>
        <v>#VALUE!</v>
      </c>
      <c r="W1457" t="e">
        <f t="shared" si="607"/>
        <v>#VALUE!</v>
      </c>
      <c r="X1457" t="str">
        <f>IF(ISBLANK('5.'!B1457),"-",'5.'!B1457)</f>
        <v>-</v>
      </c>
      <c r="Y1457" s="35" t="e">
        <f t="shared" si="608"/>
        <v>#VALUE!</v>
      </c>
      <c r="Z1457" s="39" t="str">
        <f>IF(ISBLANK('6.'!A1457),"-",'6.'!A1457)</f>
        <v>-</v>
      </c>
      <c r="AA1457" t="e">
        <f t="shared" si="609"/>
        <v>#VALUE!</v>
      </c>
      <c r="AB1457" t="e">
        <f t="shared" si="610"/>
        <v>#VALUE!</v>
      </c>
      <c r="AC1457" t="str">
        <f>IF(ISBLANK('6.'!B1457),"-",'6.'!B1457)</f>
        <v>-</v>
      </c>
      <c r="AD1457" s="9" t="e">
        <f t="shared" si="611"/>
        <v>#VALUE!</v>
      </c>
      <c r="AE1457" s="40" t="str">
        <f>IF(ISBLANK('7.'!A1457),"-",'7.'!A1457)</f>
        <v>-</v>
      </c>
      <c r="AF1457" t="e">
        <f t="shared" si="612"/>
        <v>#VALUE!</v>
      </c>
      <c r="AG1457" t="e">
        <f t="shared" si="613"/>
        <v>#VALUE!</v>
      </c>
      <c r="AH1457" t="str">
        <f>IF(ISBLANK('7.'!B1457),"-",'7.'!B1457)</f>
        <v>-</v>
      </c>
      <c r="AI1457" s="35" t="e">
        <f t="shared" si="614"/>
        <v>#VALUE!</v>
      </c>
      <c r="AJ1457" s="39" t="str">
        <f>IF(ISBLANK('8.'!A1457),"-",'8.'!A1457)</f>
        <v>-</v>
      </c>
      <c r="AK1457" t="e">
        <f t="shared" si="615"/>
        <v>#VALUE!</v>
      </c>
      <c r="AL1457" t="e">
        <f t="shared" si="616"/>
        <v>#VALUE!</v>
      </c>
      <c r="AM1457" t="str">
        <f>IF(ISBLANK('8.'!B1457),"-",'8.'!B1457)</f>
        <v>-</v>
      </c>
      <c r="AN1457" s="9" t="e">
        <f t="shared" si="617"/>
        <v>#VALUE!</v>
      </c>
      <c r="AO1457" s="41" t="str">
        <f>IF(ISBLANK('9.'!A1457),"-",'9.'!A1457)</f>
        <v>-</v>
      </c>
      <c r="AP1457" t="e">
        <f t="shared" si="618"/>
        <v>#VALUE!</v>
      </c>
      <c r="AQ1457" t="e">
        <f t="shared" si="619"/>
        <v>#VALUE!</v>
      </c>
      <c r="AR1457" t="str">
        <f>IF(ISBLANK('9.'!B1457),"-",'9.'!B1457)</f>
        <v>-</v>
      </c>
      <c r="AS1457" s="42" t="e">
        <f t="shared" si="620"/>
        <v>#VALUE!</v>
      </c>
    </row>
    <row r="1458" spans="1:45">
      <c r="A1458" s="40" t="str">
        <f>IF(ISBLANK('1.'!A1458),"-",'1.'!A1458)</f>
        <v>-</v>
      </c>
      <c r="B1458" t="e">
        <f t="shared" si="621"/>
        <v>#VALUE!</v>
      </c>
      <c r="C1458" t="e">
        <f t="shared" si="622"/>
        <v>#VALUE!</v>
      </c>
      <c r="D1458">
        <f>IF(ISBLANK('Step 2. Percent Runtime Calcs'!B1458),"-",'1.'!B1458)</f>
        <v>0</v>
      </c>
      <c r="E1458" s="35">
        <f t="shared" si="623"/>
        <v>0</v>
      </c>
      <c r="F1458" s="41" t="str">
        <f>IF(ISBLANK('2.'!A1458),"-",'2.'!A1458)</f>
        <v>-</v>
      </c>
      <c r="G1458" t="e">
        <f t="shared" si="597"/>
        <v>#VALUE!</v>
      </c>
      <c r="H1458" t="e">
        <f t="shared" si="598"/>
        <v>#VALUE!</v>
      </c>
      <c r="I1458" t="str">
        <f>IF(ISBLANK('2.'!B1458),"-",'2.'!B1458)</f>
        <v>-</v>
      </c>
      <c r="J1458" s="42" t="e">
        <f t="shared" si="599"/>
        <v>#VALUE!</v>
      </c>
      <c r="K1458" s="7" t="str">
        <f>IF(ISBLANK('3.'!A1458),"-",'3.'!A1458)</f>
        <v>-</v>
      </c>
      <c r="L1458" t="e">
        <f t="shared" si="600"/>
        <v>#VALUE!</v>
      </c>
      <c r="M1458" t="e">
        <f t="shared" si="601"/>
        <v>#VALUE!</v>
      </c>
      <c r="N1458" t="str">
        <f>IF(ISBLANK('3.'!B1458),"-",'3.'!B1458)</f>
        <v>-</v>
      </c>
      <c r="O1458" s="8" t="e">
        <f t="shared" si="602"/>
        <v>#VALUE!</v>
      </c>
      <c r="P1458" s="41" t="str">
        <f>IF(ISBLANK('4.'!A1458),"-",'4.'!A1458)</f>
        <v>-</v>
      </c>
      <c r="Q1458" t="e">
        <f t="shared" si="603"/>
        <v>#VALUE!</v>
      </c>
      <c r="R1458" t="e">
        <f t="shared" si="604"/>
        <v>#VALUE!</v>
      </c>
      <c r="S1458" t="str">
        <f>IF(ISBLANK('4.'!B1458),"-",'4.'!B1458)</f>
        <v>-</v>
      </c>
      <c r="T1458" s="42" t="e">
        <f t="shared" si="605"/>
        <v>#VALUE!</v>
      </c>
      <c r="U1458" s="40" t="str">
        <f>IF(ISBLANK('5.'!A1458),"-",'5.'!A1458)</f>
        <v>-</v>
      </c>
      <c r="V1458" t="e">
        <f t="shared" si="606"/>
        <v>#VALUE!</v>
      </c>
      <c r="W1458" t="e">
        <f t="shared" si="607"/>
        <v>#VALUE!</v>
      </c>
      <c r="X1458" t="str">
        <f>IF(ISBLANK('5.'!B1458),"-",'5.'!B1458)</f>
        <v>-</v>
      </c>
      <c r="Y1458" s="35" t="e">
        <f t="shared" si="608"/>
        <v>#VALUE!</v>
      </c>
      <c r="Z1458" s="39" t="str">
        <f>IF(ISBLANK('6.'!A1458),"-",'6.'!A1458)</f>
        <v>-</v>
      </c>
      <c r="AA1458" t="e">
        <f t="shared" si="609"/>
        <v>#VALUE!</v>
      </c>
      <c r="AB1458" t="e">
        <f t="shared" si="610"/>
        <v>#VALUE!</v>
      </c>
      <c r="AC1458" t="str">
        <f>IF(ISBLANK('6.'!B1458),"-",'6.'!B1458)</f>
        <v>-</v>
      </c>
      <c r="AD1458" s="9" t="e">
        <f t="shared" si="611"/>
        <v>#VALUE!</v>
      </c>
      <c r="AE1458" s="40" t="str">
        <f>IF(ISBLANK('7.'!A1458),"-",'7.'!A1458)</f>
        <v>-</v>
      </c>
      <c r="AF1458" t="e">
        <f t="shared" si="612"/>
        <v>#VALUE!</v>
      </c>
      <c r="AG1458" t="e">
        <f t="shared" si="613"/>
        <v>#VALUE!</v>
      </c>
      <c r="AH1458" t="str">
        <f>IF(ISBLANK('7.'!B1458),"-",'7.'!B1458)</f>
        <v>-</v>
      </c>
      <c r="AI1458" s="35" t="e">
        <f t="shared" si="614"/>
        <v>#VALUE!</v>
      </c>
      <c r="AJ1458" s="39" t="str">
        <f>IF(ISBLANK('8.'!A1458),"-",'8.'!A1458)</f>
        <v>-</v>
      </c>
      <c r="AK1458" t="e">
        <f t="shared" si="615"/>
        <v>#VALUE!</v>
      </c>
      <c r="AL1458" t="e">
        <f t="shared" si="616"/>
        <v>#VALUE!</v>
      </c>
      <c r="AM1458" t="str">
        <f>IF(ISBLANK('8.'!B1458),"-",'8.'!B1458)</f>
        <v>-</v>
      </c>
      <c r="AN1458" s="9" t="e">
        <f t="shared" si="617"/>
        <v>#VALUE!</v>
      </c>
      <c r="AO1458" s="41" t="str">
        <f>IF(ISBLANK('9.'!A1458),"-",'9.'!A1458)</f>
        <v>-</v>
      </c>
      <c r="AP1458" t="e">
        <f t="shared" si="618"/>
        <v>#VALUE!</v>
      </c>
      <c r="AQ1458" t="e">
        <f t="shared" si="619"/>
        <v>#VALUE!</v>
      </c>
      <c r="AR1458" t="str">
        <f>IF(ISBLANK('9.'!B1458),"-",'9.'!B1458)</f>
        <v>-</v>
      </c>
      <c r="AS1458" s="42" t="e">
        <f t="shared" si="620"/>
        <v>#VALUE!</v>
      </c>
    </row>
    <row r="1459" spans="1:45">
      <c r="A1459" s="40" t="str">
        <f>IF(ISBLANK('1.'!A1459),"-",'1.'!A1459)</f>
        <v>-</v>
      </c>
      <c r="B1459" t="e">
        <f t="shared" si="621"/>
        <v>#VALUE!</v>
      </c>
      <c r="C1459" t="e">
        <f t="shared" si="622"/>
        <v>#VALUE!</v>
      </c>
      <c r="D1459">
        <f>IF(ISBLANK('Step 2. Percent Runtime Calcs'!B1459),"-",'1.'!B1459)</f>
        <v>0</v>
      </c>
      <c r="E1459" s="35">
        <f t="shared" si="623"/>
        <v>0</v>
      </c>
      <c r="F1459" s="41" t="str">
        <f>IF(ISBLANK('2.'!A1459),"-",'2.'!A1459)</f>
        <v>-</v>
      </c>
      <c r="G1459" t="e">
        <f t="shared" si="597"/>
        <v>#VALUE!</v>
      </c>
      <c r="H1459" t="e">
        <f t="shared" si="598"/>
        <v>#VALUE!</v>
      </c>
      <c r="I1459" t="str">
        <f>IF(ISBLANK('2.'!B1459),"-",'2.'!B1459)</f>
        <v>-</v>
      </c>
      <c r="J1459" s="42" t="e">
        <f t="shared" si="599"/>
        <v>#VALUE!</v>
      </c>
      <c r="K1459" s="7" t="str">
        <f>IF(ISBLANK('3.'!A1459),"-",'3.'!A1459)</f>
        <v>-</v>
      </c>
      <c r="L1459" t="e">
        <f t="shared" si="600"/>
        <v>#VALUE!</v>
      </c>
      <c r="M1459" t="e">
        <f t="shared" si="601"/>
        <v>#VALUE!</v>
      </c>
      <c r="N1459" t="str">
        <f>IF(ISBLANK('3.'!B1459),"-",'3.'!B1459)</f>
        <v>-</v>
      </c>
      <c r="O1459" s="8" t="e">
        <f t="shared" si="602"/>
        <v>#VALUE!</v>
      </c>
      <c r="P1459" s="41" t="str">
        <f>IF(ISBLANK('4.'!A1459),"-",'4.'!A1459)</f>
        <v>-</v>
      </c>
      <c r="Q1459" t="e">
        <f t="shared" si="603"/>
        <v>#VALUE!</v>
      </c>
      <c r="R1459" t="e">
        <f t="shared" si="604"/>
        <v>#VALUE!</v>
      </c>
      <c r="S1459" t="str">
        <f>IF(ISBLANK('4.'!B1459),"-",'4.'!B1459)</f>
        <v>-</v>
      </c>
      <c r="T1459" s="42" t="e">
        <f t="shared" si="605"/>
        <v>#VALUE!</v>
      </c>
      <c r="U1459" s="40" t="str">
        <f>IF(ISBLANK('5.'!A1459),"-",'5.'!A1459)</f>
        <v>-</v>
      </c>
      <c r="V1459" t="e">
        <f t="shared" si="606"/>
        <v>#VALUE!</v>
      </c>
      <c r="W1459" t="e">
        <f t="shared" si="607"/>
        <v>#VALUE!</v>
      </c>
      <c r="X1459" t="str">
        <f>IF(ISBLANK('5.'!B1459),"-",'5.'!B1459)</f>
        <v>-</v>
      </c>
      <c r="Y1459" s="35" t="e">
        <f t="shared" si="608"/>
        <v>#VALUE!</v>
      </c>
      <c r="Z1459" s="39" t="str">
        <f>IF(ISBLANK('6.'!A1459),"-",'6.'!A1459)</f>
        <v>-</v>
      </c>
      <c r="AA1459" t="e">
        <f t="shared" si="609"/>
        <v>#VALUE!</v>
      </c>
      <c r="AB1459" t="e">
        <f t="shared" si="610"/>
        <v>#VALUE!</v>
      </c>
      <c r="AC1459" t="str">
        <f>IF(ISBLANK('6.'!B1459),"-",'6.'!B1459)</f>
        <v>-</v>
      </c>
      <c r="AD1459" s="9" t="e">
        <f t="shared" si="611"/>
        <v>#VALUE!</v>
      </c>
      <c r="AE1459" s="40" t="str">
        <f>IF(ISBLANK('7.'!A1459),"-",'7.'!A1459)</f>
        <v>-</v>
      </c>
      <c r="AF1459" t="e">
        <f t="shared" si="612"/>
        <v>#VALUE!</v>
      </c>
      <c r="AG1459" t="e">
        <f t="shared" si="613"/>
        <v>#VALUE!</v>
      </c>
      <c r="AH1459" t="str">
        <f>IF(ISBLANK('7.'!B1459),"-",'7.'!B1459)</f>
        <v>-</v>
      </c>
      <c r="AI1459" s="35" t="e">
        <f t="shared" si="614"/>
        <v>#VALUE!</v>
      </c>
      <c r="AJ1459" s="39" t="str">
        <f>IF(ISBLANK('8.'!A1459),"-",'8.'!A1459)</f>
        <v>-</v>
      </c>
      <c r="AK1459" t="e">
        <f t="shared" si="615"/>
        <v>#VALUE!</v>
      </c>
      <c r="AL1459" t="e">
        <f t="shared" si="616"/>
        <v>#VALUE!</v>
      </c>
      <c r="AM1459" t="str">
        <f>IF(ISBLANK('8.'!B1459),"-",'8.'!B1459)</f>
        <v>-</v>
      </c>
      <c r="AN1459" s="9" t="e">
        <f t="shared" si="617"/>
        <v>#VALUE!</v>
      </c>
      <c r="AO1459" s="41" t="str">
        <f>IF(ISBLANK('9.'!A1459),"-",'9.'!A1459)</f>
        <v>-</v>
      </c>
      <c r="AP1459" t="e">
        <f t="shared" si="618"/>
        <v>#VALUE!</v>
      </c>
      <c r="AQ1459" t="e">
        <f t="shared" si="619"/>
        <v>#VALUE!</v>
      </c>
      <c r="AR1459" t="str">
        <f>IF(ISBLANK('9.'!B1459),"-",'9.'!B1459)</f>
        <v>-</v>
      </c>
      <c r="AS1459" s="42" t="e">
        <f t="shared" si="620"/>
        <v>#VALUE!</v>
      </c>
    </row>
    <row r="1460" spans="1:45">
      <c r="A1460" s="40" t="str">
        <f>IF(ISBLANK('1.'!A1460),"-",'1.'!A1460)</f>
        <v>-</v>
      </c>
      <c r="B1460" t="e">
        <f t="shared" si="621"/>
        <v>#VALUE!</v>
      </c>
      <c r="C1460" t="e">
        <f t="shared" si="622"/>
        <v>#VALUE!</v>
      </c>
      <c r="D1460">
        <f>IF(ISBLANK('Step 2. Percent Runtime Calcs'!B1460),"-",'1.'!B1460)</f>
        <v>0</v>
      </c>
      <c r="E1460" s="35">
        <f t="shared" si="623"/>
        <v>0</v>
      </c>
      <c r="F1460" s="41" t="str">
        <f>IF(ISBLANK('2.'!A1460),"-",'2.'!A1460)</f>
        <v>-</v>
      </c>
      <c r="G1460" t="e">
        <f t="shared" si="597"/>
        <v>#VALUE!</v>
      </c>
      <c r="H1460" t="e">
        <f t="shared" si="598"/>
        <v>#VALUE!</v>
      </c>
      <c r="I1460" t="str">
        <f>IF(ISBLANK('2.'!B1460),"-",'2.'!B1460)</f>
        <v>-</v>
      </c>
      <c r="J1460" s="42" t="e">
        <f t="shared" si="599"/>
        <v>#VALUE!</v>
      </c>
      <c r="K1460" s="7" t="str">
        <f>IF(ISBLANK('3.'!A1460),"-",'3.'!A1460)</f>
        <v>-</v>
      </c>
      <c r="L1460" t="e">
        <f t="shared" si="600"/>
        <v>#VALUE!</v>
      </c>
      <c r="M1460" t="e">
        <f t="shared" si="601"/>
        <v>#VALUE!</v>
      </c>
      <c r="N1460" t="str">
        <f>IF(ISBLANK('3.'!B1460),"-",'3.'!B1460)</f>
        <v>-</v>
      </c>
      <c r="O1460" s="8" t="e">
        <f t="shared" si="602"/>
        <v>#VALUE!</v>
      </c>
      <c r="P1460" s="41" t="str">
        <f>IF(ISBLANK('4.'!A1460),"-",'4.'!A1460)</f>
        <v>-</v>
      </c>
      <c r="Q1460" t="e">
        <f t="shared" si="603"/>
        <v>#VALUE!</v>
      </c>
      <c r="R1460" t="e">
        <f t="shared" si="604"/>
        <v>#VALUE!</v>
      </c>
      <c r="S1460" t="str">
        <f>IF(ISBLANK('4.'!B1460),"-",'4.'!B1460)</f>
        <v>-</v>
      </c>
      <c r="T1460" s="42" t="e">
        <f t="shared" si="605"/>
        <v>#VALUE!</v>
      </c>
      <c r="U1460" s="40" t="str">
        <f>IF(ISBLANK('5.'!A1460),"-",'5.'!A1460)</f>
        <v>-</v>
      </c>
      <c r="V1460" t="e">
        <f t="shared" si="606"/>
        <v>#VALUE!</v>
      </c>
      <c r="W1460" t="e">
        <f t="shared" si="607"/>
        <v>#VALUE!</v>
      </c>
      <c r="X1460" t="str">
        <f>IF(ISBLANK('5.'!B1460),"-",'5.'!B1460)</f>
        <v>-</v>
      </c>
      <c r="Y1460" s="35" t="e">
        <f t="shared" si="608"/>
        <v>#VALUE!</v>
      </c>
      <c r="Z1460" s="39" t="str">
        <f>IF(ISBLANK('6.'!A1460),"-",'6.'!A1460)</f>
        <v>-</v>
      </c>
      <c r="AA1460" t="e">
        <f t="shared" si="609"/>
        <v>#VALUE!</v>
      </c>
      <c r="AB1460" t="e">
        <f t="shared" si="610"/>
        <v>#VALUE!</v>
      </c>
      <c r="AC1460" t="str">
        <f>IF(ISBLANK('6.'!B1460),"-",'6.'!B1460)</f>
        <v>-</v>
      </c>
      <c r="AD1460" s="9" t="e">
        <f t="shared" si="611"/>
        <v>#VALUE!</v>
      </c>
      <c r="AE1460" s="40" t="str">
        <f>IF(ISBLANK('7.'!A1460),"-",'7.'!A1460)</f>
        <v>-</v>
      </c>
      <c r="AF1460" t="e">
        <f t="shared" si="612"/>
        <v>#VALUE!</v>
      </c>
      <c r="AG1460" t="e">
        <f t="shared" si="613"/>
        <v>#VALUE!</v>
      </c>
      <c r="AH1460" t="str">
        <f>IF(ISBLANK('7.'!B1460),"-",'7.'!B1460)</f>
        <v>-</v>
      </c>
      <c r="AI1460" s="35" t="e">
        <f t="shared" si="614"/>
        <v>#VALUE!</v>
      </c>
      <c r="AJ1460" s="39" t="str">
        <f>IF(ISBLANK('8.'!A1460),"-",'8.'!A1460)</f>
        <v>-</v>
      </c>
      <c r="AK1460" t="e">
        <f t="shared" si="615"/>
        <v>#VALUE!</v>
      </c>
      <c r="AL1460" t="e">
        <f t="shared" si="616"/>
        <v>#VALUE!</v>
      </c>
      <c r="AM1460" t="str">
        <f>IF(ISBLANK('8.'!B1460),"-",'8.'!B1460)</f>
        <v>-</v>
      </c>
      <c r="AN1460" s="9" t="e">
        <f t="shared" si="617"/>
        <v>#VALUE!</v>
      </c>
      <c r="AO1460" s="41" t="str">
        <f>IF(ISBLANK('9.'!A1460),"-",'9.'!A1460)</f>
        <v>-</v>
      </c>
      <c r="AP1460" t="e">
        <f t="shared" si="618"/>
        <v>#VALUE!</v>
      </c>
      <c r="AQ1460" t="e">
        <f t="shared" si="619"/>
        <v>#VALUE!</v>
      </c>
      <c r="AR1460" t="str">
        <f>IF(ISBLANK('9.'!B1460),"-",'9.'!B1460)</f>
        <v>-</v>
      </c>
      <c r="AS1460" s="42" t="e">
        <f t="shared" si="620"/>
        <v>#VALUE!</v>
      </c>
    </row>
    <row r="1461" spans="1:45">
      <c r="A1461" s="40" t="str">
        <f>IF(ISBLANK('1.'!A1461),"-",'1.'!A1461)</f>
        <v>-</v>
      </c>
      <c r="B1461" t="e">
        <f t="shared" si="621"/>
        <v>#VALUE!</v>
      </c>
      <c r="C1461" t="e">
        <f t="shared" si="622"/>
        <v>#VALUE!</v>
      </c>
      <c r="D1461">
        <f>IF(ISBLANK('Step 2. Percent Runtime Calcs'!B1461),"-",'1.'!B1461)</f>
        <v>0</v>
      </c>
      <c r="E1461" s="35">
        <f t="shared" si="623"/>
        <v>0</v>
      </c>
      <c r="F1461" s="41" t="str">
        <f>IF(ISBLANK('2.'!A1461),"-",'2.'!A1461)</f>
        <v>-</v>
      </c>
      <c r="G1461" t="e">
        <f t="shared" si="597"/>
        <v>#VALUE!</v>
      </c>
      <c r="H1461" t="e">
        <f t="shared" si="598"/>
        <v>#VALUE!</v>
      </c>
      <c r="I1461" t="str">
        <f>IF(ISBLANK('2.'!B1461),"-",'2.'!B1461)</f>
        <v>-</v>
      </c>
      <c r="J1461" s="42" t="e">
        <f t="shared" si="599"/>
        <v>#VALUE!</v>
      </c>
      <c r="K1461" s="7" t="str">
        <f>IF(ISBLANK('3.'!A1461),"-",'3.'!A1461)</f>
        <v>-</v>
      </c>
      <c r="L1461" t="e">
        <f t="shared" si="600"/>
        <v>#VALUE!</v>
      </c>
      <c r="M1461" t="e">
        <f t="shared" si="601"/>
        <v>#VALUE!</v>
      </c>
      <c r="N1461" t="str">
        <f>IF(ISBLANK('3.'!B1461),"-",'3.'!B1461)</f>
        <v>-</v>
      </c>
      <c r="O1461" s="8" t="e">
        <f t="shared" si="602"/>
        <v>#VALUE!</v>
      </c>
      <c r="P1461" s="41" t="str">
        <f>IF(ISBLANK('4.'!A1461),"-",'4.'!A1461)</f>
        <v>-</v>
      </c>
      <c r="Q1461" t="e">
        <f t="shared" si="603"/>
        <v>#VALUE!</v>
      </c>
      <c r="R1461" t="e">
        <f t="shared" si="604"/>
        <v>#VALUE!</v>
      </c>
      <c r="S1461" t="str">
        <f>IF(ISBLANK('4.'!B1461),"-",'4.'!B1461)</f>
        <v>-</v>
      </c>
      <c r="T1461" s="42" t="e">
        <f t="shared" si="605"/>
        <v>#VALUE!</v>
      </c>
      <c r="U1461" s="40" t="str">
        <f>IF(ISBLANK('5.'!A1461),"-",'5.'!A1461)</f>
        <v>-</v>
      </c>
      <c r="V1461" t="e">
        <f t="shared" si="606"/>
        <v>#VALUE!</v>
      </c>
      <c r="W1461" t="e">
        <f t="shared" si="607"/>
        <v>#VALUE!</v>
      </c>
      <c r="X1461" t="str">
        <f>IF(ISBLANK('5.'!B1461),"-",'5.'!B1461)</f>
        <v>-</v>
      </c>
      <c r="Y1461" s="35" t="e">
        <f t="shared" si="608"/>
        <v>#VALUE!</v>
      </c>
      <c r="Z1461" s="39" t="str">
        <f>IF(ISBLANK('6.'!A1461),"-",'6.'!A1461)</f>
        <v>-</v>
      </c>
      <c r="AA1461" t="e">
        <f t="shared" si="609"/>
        <v>#VALUE!</v>
      </c>
      <c r="AB1461" t="e">
        <f t="shared" si="610"/>
        <v>#VALUE!</v>
      </c>
      <c r="AC1461" t="str">
        <f>IF(ISBLANK('6.'!B1461),"-",'6.'!B1461)</f>
        <v>-</v>
      </c>
      <c r="AD1461" s="9" t="e">
        <f t="shared" si="611"/>
        <v>#VALUE!</v>
      </c>
      <c r="AE1461" s="40" t="str">
        <f>IF(ISBLANK('7.'!A1461),"-",'7.'!A1461)</f>
        <v>-</v>
      </c>
      <c r="AF1461" t="e">
        <f t="shared" si="612"/>
        <v>#VALUE!</v>
      </c>
      <c r="AG1461" t="e">
        <f t="shared" si="613"/>
        <v>#VALUE!</v>
      </c>
      <c r="AH1461" t="str">
        <f>IF(ISBLANK('7.'!B1461),"-",'7.'!B1461)</f>
        <v>-</v>
      </c>
      <c r="AI1461" s="35" t="e">
        <f t="shared" si="614"/>
        <v>#VALUE!</v>
      </c>
      <c r="AJ1461" s="39" t="str">
        <f>IF(ISBLANK('8.'!A1461),"-",'8.'!A1461)</f>
        <v>-</v>
      </c>
      <c r="AK1461" t="e">
        <f t="shared" si="615"/>
        <v>#VALUE!</v>
      </c>
      <c r="AL1461" t="e">
        <f t="shared" si="616"/>
        <v>#VALUE!</v>
      </c>
      <c r="AM1461" t="str">
        <f>IF(ISBLANK('8.'!B1461),"-",'8.'!B1461)</f>
        <v>-</v>
      </c>
      <c r="AN1461" s="9" t="e">
        <f t="shared" si="617"/>
        <v>#VALUE!</v>
      </c>
      <c r="AO1461" s="41" t="str">
        <f>IF(ISBLANK('9.'!A1461),"-",'9.'!A1461)</f>
        <v>-</v>
      </c>
      <c r="AP1461" t="e">
        <f t="shared" si="618"/>
        <v>#VALUE!</v>
      </c>
      <c r="AQ1461" t="e">
        <f t="shared" si="619"/>
        <v>#VALUE!</v>
      </c>
      <c r="AR1461" t="str">
        <f>IF(ISBLANK('9.'!B1461),"-",'9.'!B1461)</f>
        <v>-</v>
      </c>
      <c r="AS1461" s="42" t="e">
        <f t="shared" si="620"/>
        <v>#VALUE!</v>
      </c>
    </row>
    <row r="1462" spans="1:45">
      <c r="A1462" s="40" t="str">
        <f>IF(ISBLANK('1.'!A1462),"-",'1.'!A1462)</f>
        <v>-</v>
      </c>
      <c r="B1462" t="e">
        <f t="shared" si="621"/>
        <v>#VALUE!</v>
      </c>
      <c r="C1462" t="e">
        <f t="shared" si="622"/>
        <v>#VALUE!</v>
      </c>
      <c r="D1462">
        <f>IF(ISBLANK('Step 2. Percent Runtime Calcs'!B1462),"-",'1.'!B1462)</f>
        <v>0</v>
      </c>
      <c r="E1462" s="35">
        <f t="shared" si="623"/>
        <v>0</v>
      </c>
      <c r="F1462" s="41" t="str">
        <f>IF(ISBLANK('2.'!A1462),"-",'2.'!A1462)</f>
        <v>-</v>
      </c>
      <c r="G1462" t="e">
        <f t="shared" si="597"/>
        <v>#VALUE!</v>
      </c>
      <c r="H1462" t="e">
        <f t="shared" si="598"/>
        <v>#VALUE!</v>
      </c>
      <c r="I1462" t="str">
        <f>IF(ISBLANK('2.'!B1462),"-",'2.'!B1462)</f>
        <v>-</v>
      </c>
      <c r="J1462" s="42" t="e">
        <f t="shared" si="599"/>
        <v>#VALUE!</v>
      </c>
      <c r="K1462" s="7" t="str">
        <f>IF(ISBLANK('3.'!A1462),"-",'3.'!A1462)</f>
        <v>-</v>
      </c>
      <c r="L1462" t="e">
        <f t="shared" si="600"/>
        <v>#VALUE!</v>
      </c>
      <c r="M1462" t="e">
        <f t="shared" si="601"/>
        <v>#VALUE!</v>
      </c>
      <c r="N1462" t="str">
        <f>IF(ISBLANK('3.'!B1462),"-",'3.'!B1462)</f>
        <v>-</v>
      </c>
      <c r="O1462" s="8" t="e">
        <f t="shared" si="602"/>
        <v>#VALUE!</v>
      </c>
      <c r="P1462" s="41" t="str">
        <f>IF(ISBLANK('4.'!A1462),"-",'4.'!A1462)</f>
        <v>-</v>
      </c>
      <c r="Q1462" t="e">
        <f t="shared" si="603"/>
        <v>#VALUE!</v>
      </c>
      <c r="R1462" t="e">
        <f t="shared" si="604"/>
        <v>#VALUE!</v>
      </c>
      <c r="S1462" t="str">
        <f>IF(ISBLANK('4.'!B1462),"-",'4.'!B1462)</f>
        <v>-</v>
      </c>
      <c r="T1462" s="42" t="e">
        <f t="shared" si="605"/>
        <v>#VALUE!</v>
      </c>
      <c r="U1462" s="40" t="str">
        <f>IF(ISBLANK('5.'!A1462),"-",'5.'!A1462)</f>
        <v>-</v>
      </c>
      <c r="V1462" t="e">
        <f t="shared" si="606"/>
        <v>#VALUE!</v>
      </c>
      <c r="W1462" t="e">
        <f t="shared" si="607"/>
        <v>#VALUE!</v>
      </c>
      <c r="X1462" t="str">
        <f>IF(ISBLANK('5.'!B1462),"-",'5.'!B1462)</f>
        <v>-</v>
      </c>
      <c r="Y1462" s="35" t="e">
        <f t="shared" si="608"/>
        <v>#VALUE!</v>
      </c>
      <c r="Z1462" s="39" t="str">
        <f>IF(ISBLANK('6.'!A1462),"-",'6.'!A1462)</f>
        <v>-</v>
      </c>
      <c r="AA1462" t="e">
        <f t="shared" si="609"/>
        <v>#VALUE!</v>
      </c>
      <c r="AB1462" t="e">
        <f t="shared" si="610"/>
        <v>#VALUE!</v>
      </c>
      <c r="AC1462" t="str">
        <f>IF(ISBLANK('6.'!B1462),"-",'6.'!B1462)</f>
        <v>-</v>
      </c>
      <c r="AD1462" s="9" t="e">
        <f t="shared" si="611"/>
        <v>#VALUE!</v>
      </c>
      <c r="AE1462" s="40" t="str">
        <f>IF(ISBLANK('7.'!A1462),"-",'7.'!A1462)</f>
        <v>-</v>
      </c>
      <c r="AF1462" t="e">
        <f t="shared" si="612"/>
        <v>#VALUE!</v>
      </c>
      <c r="AG1462" t="e">
        <f t="shared" si="613"/>
        <v>#VALUE!</v>
      </c>
      <c r="AH1462" t="str">
        <f>IF(ISBLANK('7.'!B1462),"-",'7.'!B1462)</f>
        <v>-</v>
      </c>
      <c r="AI1462" s="35" t="e">
        <f t="shared" si="614"/>
        <v>#VALUE!</v>
      </c>
      <c r="AJ1462" s="39" t="str">
        <f>IF(ISBLANK('8.'!A1462),"-",'8.'!A1462)</f>
        <v>-</v>
      </c>
      <c r="AK1462" t="e">
        <f t="shared" si="615"/>
        <v>#VALUE!</v>
      </c>
      <c r="AL1462" t="e">
        <f t="shared" si="616"/>
        <v>#VALUE!</v>
      </c>
      <c r="AM1462" t="str">
        <f>IF(ISBLANK('8.'!B1462),"-",'8.'!B1462)</f>
        <v>-</v>
      </c>
      <c r="AN1462" s="9" t="e">
        <f t="shared" si="617"/>
        <v>#VALUE!</v>
      </c>
      <c r="AO1462" s="41" t="str">
        <f>IF(ISBLANK('9.'!A1462),"-",'9.'!A1462)</f>
        <v>-</v>
      </c>
      <c r="AP1462" t="e">
        <f t="shared" si="618"/>
        <v>#VALUE!</v>
      </c>
      <c r="AQ1462" t="e">
        <f t="shared" si="619"/>
        <v>#VALUE!</v>
      </c>
      <c r="AR1462" t="str">
        <f>IF(ISBLANK('9.'!B1462),"-",'9.'!B1462)</f>
        <v>-</v>
      </c>
      <c r="AS1462" s="42" t="e">
        <f t="shared" si="620"/>
        <v>#VALUE!</v>
      </c>
    </row>
    <row r="1463" spans="1:45">
      <c r="A1463" s="40" t="str">
        <f>IF(ISBLANK('1.'!A1463),"-",'1.'!A1463)</f>
        <v>-</v>
      </c>
      <c r="B1463" t="e">
        <f t="shared" si="621"/>
        <v>#VALUE!</v>
      </c>
      <c r="C1463" t="e">
        <f t="shared" si="622"/>
        <v>#VALUE!</v>
      </c>
      <c r="D1463">
        <f>IF(ISBLANK('Step 2. Percent Runtime Calcs'!B1463),"-",'1.'!B1463)</f>
        <v>0</v>
      </c>
      <c r="E1463" s="35">
        <f t="shared" si="623"/>
        <v>0</v>
      </c>
      <c r="F1463" s="41" t="str">
        <f>IF(ISBLANK('2.'!A1463),"-",'2.'!A1463)</f>
        <v>-</v>
      </c>
      <c r="G1463" t="e">
        <f t="shared" si="597"/>
        <v>#VALUE!</v>
      </c>
      <c r="H1463" t="e">
        <f t="shared" si="598"/>
        <v>#VALUE!</v>
      </c>
      <c r="I1463" t="str">
        <f>IF(ISBLANK('2.'!B1463),"-",'2.'!B1463)</f>
        <v>-</v>
      </c>
      <c r="J1463" s="42" t="e">
        <f t="shared" si="599"/>
        <v>#VALUE!</v>
      </c>
      <c r="K1463" s="7" t="str">
        <f>IF(ISBLANK('3.'!A1463),"-",'3.'!A1463)</f>
        <v>-</v>
      </c>
      <c r="L1463" t="e">
        <f t="shared" si="600"/>
        <v>#VALUE!</v>
      </c>
      <c r="M1463" t="e">
        <f t="shared" si="601"/>
        <v>#VALUE!</v>
      </c>
      <c r="N1463" t="str">
        <f>IF(ISBLANK('3.'!B1463),"-",'3.'!B1463)</f>
        <v>-</v>
      </c>
      <c r="O1463" s="8" t="e">
        <f t="shared" si="602"/>
        <v>#VALUE!</v>
      </c>
      <c r="P1463" s="41" t="str">
        <f>IF(ISBLANK('4.'!A1463),"-",'4.'!A1463)</f>
        <v>-</v>
      </c>
      <c r="Q1463" t="e">
        <f t="shared" si="603"/>
        <v>#VALUE!</v>
      </c>
      <c r="R1463" t="e">
        <f t="shared" si="604"/>
        <v>#VALUE!</v>
      </c>
      <c r="S1463" t="str">
        <f>IF(ISBLANK('4.'!B1463),"-",'4.'!B1463)</f>
        <v>-</v>
      </c>
      <c r="T1463" s="42" t="e">
        <f t="shared" si="605"/>
        <v>#VALUE!</v>
      </c>
      <c r="U1463" s="40" t="str">
        <f>IF(ISBLANK('5.'!A1463),"-",'5.'!A1463)</f>
        <v>-</v>
      </c>
      <c r="V1463" t="e">
        <f t="shared" si="606"/>
        <v>#VALUE!</v>
      </c>
      <c r="W1463" t="e">
        <f t="shared" si="607"/>
        <v>#VALUE!</v>
      </c>
      <c r="X1463" t="str">
        <f>IF(ISBLANK('5.'!B1463),"-",'5.'!B1463)</f>
        <v>-</v>
      </c>
      <c r="Y1463" s="35" t="e">
        <f t="shared" si="608"/>
        <v>#VALUE!</v>
      </c>
      <c r="Z1463" s="39" t="str">
        <f>IF(ISBLANK('6.'!A1463),"-",'6.'!A1463)</f>
        <v>-</v>
      </c>
      <c r="AA1463" t="e">
        <f t="shared" si="609"/>
        <v>#VALUE!</v>
      </c>
      <c r="AB1463" t="e">
        <f t="shared" si="610"/>
        <v>#VALUE!</v>
      </c>
      <c r="AC1463" t="str">
        <f>IF(ISBLANK('6.'!B1463),"-",'6.'!B1463)</f>
        <v>-</v>
      </c>
      <c r="AD1463" s="9" t="e">
        <f t="shared" si="611"/>
        <v>#VALUE!</v>
      </c>
      <c r="AE1463" s="40" t="str">
        <f>IF(ISBLANK('7.'!A1463),"-",'7.'!A1463)</f>
        <v>-</v>
      </c>
      <c r="AF1463" t="e">
        <f t="shared" si="612"/>
        <v>#VALUE!</v>
      </c>
      <c r="AG1463" t="e">
        <f t="shared" si="613"/>
        <v>#VALUE!</v>
      </c>
      <c r="AH1463" t="str">
        <f>IF(ISBLANK('7.'!B1463),"-",'7.'!B1463)</f>
        <v>-</v>
      </c>
      <c r="AI1463" s="35" t="e">
        <f t="shared" si="614"/>
        <v>#VALUE!</v>
      </c>
      <c r="AJ1463" s="39" t="str">
        <f>IF(ISBLANK('8.'!A1463),"-",'8.'!A1463)</f>
        <v>-</v>
      </c>
      <c r="AK1463" t="e">
        <f t="shared" si="615"/>
        <v>#VALUE!</v>
      </c>
      <c r="AL1463" t="e">
        <f t="shared" si="616"/>
        <v>#VALUE!</v>
      </c>
      <c r="AM1463" t="str">
        <f>IF(ISBLANK('8.'!B1463),"-",'8.'!B1463)</f>
        <v>-</v>
      </c>
      <c r="AN1463" s="9" t="e">
        <f t="shared" si="617"/>
        <v>#VALUE!</v>
      </c>
      <c r="AO1463" s="41" t="str">
        <f>IF(ISBLANK('9.'!A1463),"-",'9.'!A1463)</f>
        <v>-</v>
      </c>
      <c r="AP1463" t="e">
        <f t="shared" si="618"/>
        <v>#VALUE!</v>
      </c>
      <c r="AQ1463" t="e">
        <f t="shared" si="619"/>
        <v>#VALUE!</v>
      </c>
      <c r="AR1463" t="str">
        <f>IF(ISBLANK('9.'!B1463),"-",'9.'!B1463)</f>
        <v>-</v>
      </c>
      <c r="AS1463" s="42" t="e">
        <f t="shared" si="620"/>
        <v>#VALUE!</v>
      </c>
    </row>
    <row r="1464" spans="1:45">
      <c r="A1464" s="40" t="str">
        <f>IF(ISBLANK('1.'!A1464),"-",'1.'!A1464)</f>
        <v>-</v>
      </c>
      <c r="B1464" t="e">
        <f t="shared" si="621"/>
        <v>#VALUE!</v>
      </c>
      <c r="C1464" t="e">
        <f t="shared" si="622"/>
        <v>#VALUE!</v>
      </c>
      <c r="D1464">
        <f>IF(ISBLANK('Step 2. Percent Runtime Calcs'!B1464),"-",'1.'!B1464)</f>
        <v>0</v>
      </c>
      <c r="E1464" s="35">
        <f t="shared" si="623"/>
        <v>0</v>
      </c>
      <c r="F1464" s="41" t="str">
        <f>IF(ISBLANK('2.'!A1464),"-",'2.'!A1464)</f>
        <v>-</v>
      </c>
      <c r="G1464" t="e">
        <f t="shared" si="597"/>
        <v>#VALUE!</v>
      </c>
      <c r="H1464" t="e">
        <f t="shared" si="598"/>
        <v>#VALUE!</v>
      </c>
      <c r="I1464" t="str">
        <f>IF(ISBLANK('2.'!B1464),"-",'2.'!B1464)</f>
        <v>-</v>
      </c>
      <c r="J1464" s="42" t="e">
        <f t="shared" si="599"/>
        <v>#VALUE!</v>
      </c>
      <c r="K1464" s="7" t="str">
        <f>IF(ISBLANK('3.'!A1464),"-",'3.'!A1464)</f>
        <v>-</v>
      </c>
      <c r="L1464" t="e">
        <f t="shared" si="600"/>
        <v>#VALUE!</v>
      </c>
      <c r="M1464" t="e">
        <f t="shared" si="601"/>
        <v>#VALUE!</v>
      </c>
      <c r="N1464" t="str">
        <f>IF(ISBLANK('3.'!B1464),"-",'3.'!B1464)</f>
        <v>-</v>
      </c>
      <c r="O1464" s="8" t="e">
        <f t="shared" si="602"/>
        <v>#VALUE!</v>
      </c>
      <c r="P1464" s="41" t="str">
        <f>IF(ISBLANK('4.'!A1464),"-",'4.'!A1464)</f>
        <v>-</v>
      </c>
      <c r="Q1464" t="e">
        <f t="shared" si="603"/>
        <v>#VALUE!</v>
      </c>
      <c r="R1464" t="e">
        <f t="shared" si="604"/>
        <v>#VALUE!</v>
      </c>
      <c r="S1464" t="str">
        <f>IF(ISBLANK('4.'!B1464),"-",'4.'!B1464)</f>
        <v>-</v>
      </c>
      <c r="T1464" s="42" t="e">
        <f t="shared" si="605"/>
        <v>#VALUE!</v>
      </c>
      <c r="U1464" s="40" t="str">
        <f>IF(ISBLANK('5.'!A1464),"-",'5.'!A1464)</f>
        <v>-</v>
      </c>
      <c r="V1464" t="e">
        <f t="shared" si="606"/>
        <v>#VALUE!</v>
      </c>
      <c r="W1464" t="e">
        <f t="shared" si="607"/>
        <v>#VALUE!</v>
      </c>
      <c r="X1464" t="str">
        <f>IF(ISBLANK('5.'!B1464),"-",'5.'!B1464)</f>
        <v>-</v>
      </c>
      <c r="Y1464" s="35" t="e">
        <f t="shared" si="608"/>
        <v>#VALUE!</v>
      </c>
      <c r="Z1464" s="39" t="str">
        <f>IF(ISBLANK('6.'!A1464),"-",'6.'!A1464)</f>
        <v>-</v>
      </c>
      <c r="AA1464" t="e">
        <f t="shared" si="609"/>
        <v>#VALUE!</v>
      </c>
      <c r="AB1464" t="e">
        <f t="shared" si="610"/>
        <v>#VALUE!</v>
      </c>
      <c r="AC1464" t="str">
        <f>IF(ISBLANK('6.'!B1464),"-",'6.'!B1464)</f>
        <v>-</v>
      </c>
      <c r="AD1464" s="9" t="e">
        <f t="shared" si="611"/>
        <v>#VALUE!</v>
      </c>
      <c r="AE1464" s="40" t="str">
        <f>IF(ISBLANK('7.'!A1464),"-",'7.'!A1464)</f>
        <v>-</v>
      </c>
      <c r="AF1464" t="e">
        <f t="shared" si="612"/>
        <v>#VALUE!</v>
      </c>
      <c r="AG1464" t="e">
        <f t="shared" si="613"/>
        <v>#VALUE!</v>
      </c>
      <c r="AH1464" t="str">
        <f>IF(ISBLANK('7.'!B1464),"-",'7.'!B1464)</f>
        <v>-</v>
      </c>
      <c r="AI1464" s="35" t="e">
        <f t="shared" si="614"/>
        <v>#VALUE!</v>
      </c>
      <c r="AJ1464" s="39" t="str">
        <f>IF(ISBLANK('8.'!A1464),"-",'8.'!A1464)</f>
        <v>-</v>
      </c>
      <c r="AK1464" t="e">
        <f t="shared" si="615"/>
        <v>#VALUE!</v>
      </c>
      <c r="AL1464" t="e">
        <f t="shared" si="616"/>
        <v>#VALUE!</v>
      </c>
      <c r="AM1464" t="str">
        <f>IF(ISBLANK('8.'!B1464),"-",'8.'!B1464)</f>
        <v>-</v>
      </c>
      <c r="AN1464" s="9" t="e">
        <f t="shared" si="617"/>
        <v>#VALUE!</v>
      </c>
      <c r="AO1464" s="41" t="str">
        <f>IF(ISBLANK('9.'!A1464),"-",'9.'!A1464)</f>
        <v>-</v>
      </c>
      <c r="AP1464" t="e">
        <f t="shared" si="618"/>
        <v>#VALUE!</v>
      </c>
      <c r="AQ1464" t="e">
        <f t="shared" si="619"/>
        <v>#VALUE!</v>
      </c>
      <c r="AR1464" t="str">
        <f>IF(ISBLANK('9.'!B1464),"-",'9.'!B1464)</f>
        <v>-</v>
      </c>
      <c r="AS1464" s="42" t="e">
        <f t="shared" si="620"/>
        <v>#VALUE!</v>
      </c>
    </row>
    <row r="1465" spans="1:45">
      <c r="A1465" s="40" t="str">
        <f>IF(ISBLANK('1.'!A1465),"-",'1.'!A1465)</f>
        <v>-</v>
      </c>
      <c r="B1465" t="e">
        <f t="shared" si="621"/>
        <v>#VALUE!</v>
      </c>
      <c r="C1465" t="e">
        <f t="shared" si="622"/>
        <v>#VALUE!</v>
      </c>
      <c r="D1465">
        <f>IF(ISBLANK('Step 2. Percent Runtime Calcs'!B1465),"-",'1.'!B1465)</f>
        <v>0</v>
      </c>
      <c r="E1465" s="35">
        <f t="shared" si="623"/>
        <v>0</v>
      </c>
      <c r="F1465" s="41" t="str">
        <f>IF(ISBLANK('2.'!A1465),"-",'2.'!A1465)</f>
        <v>-</v>
      </c>
      <c r="G1465" t="e">
        <f t="shared" si="597"/>
        <v>#VALUE!</v>
      </c>
      <c r="H1465" t="e">
        <f t="shared" si="598"/>
        <v>#VALUE!</v>
      </c>
      <c r="I1465" t="str">
        <f>IF(ISBLANK('2.'!B1465),"-",'2.'!B1465)</f>
        <v>-</v>
      </c>
      <c r="J1465" s="42" t="e">
        <f t="shared" si="599"/>
        <v>#VALUE!</v>
      </c>
      <c r="K1465" s="7" t="str">
        <f>IF(ISBLANK('3.'!A1465),"-",'3.'!A1465)</f>
        <v>-</v>
      </c>
      <c r="L1465" t="e">
        <f t="shared" si="600"/>
        <v>#VALUE!</v>
      </c>
      <c r="M1465" t="e">
        <f t="shared" si="601"/>
        <v>#VALUE!</v>
      </c>
      <c r="N1465" t="str">
        <f>IF(ISBLANK('3.'!B1465),"-",'3.'!B1465)</f>
        <v>-</v>
      </c>
      <c r="O1465" s="8" t="e">
        <f t="shared" si="602"/>
        <v>#VALUE!</v>
      </c>
      <c r="P1465" s="41" t="str">
        <f>IF(ISBLANK('4.'!A1465),"-",'4.'!A1465)</f>
        <v>-</v>
      </c>
      <c r="Q1465" t="e">
        <f t="shared" si="603"/>
        <v>#VALUE!</v>
      </c>
      <c r="R1465" t="e">
        <f t="shared" si="604"/>
        <v>#VALUE!</v>
      </c>
      <c r="S1465" t="str">
        <f>IF(ISBLANK('4.'!B1465),"-",'4.'!B1465)</f>
        <v>-</v>
      </c>
      <c r="T1465" s="42" t="e">
        <f t="shared" si="605"/>
        <v>#VALUE!</v>
      </c>
      <c r="U1465" s="40" t="str">
        <f>IF(ISBLANK('5.'!A1465),"-",'5.'!A1465)</f>
        <v>-</v>
      </c>
      <c r="V1465" t="e">
        <f t="shared" si="606"/>
        <v>#VALUE!</v>
      </c>
      <c r="W1465" t="e">
        <f t="shared" si="607"/>
        <v>#VALUE!</v>
      </c>
      <c r="X1465" t="str">
        <f>IF(ISBLANK('5.'!B1465),"-",'5.'!B1465)</f>
        <v>-</v>
      </c>
      <c r="Y1465" s="35" t="e">
        <f t="shared" si="608"/>
        <v>#VALUE!</v>
      </c>
      <c r="Z1465" s="39" t="str">
        <f>IF(ISBLANK('6.'!A1465),"-",'6.'!A1465)</f>
        <v>-</v>
      </c>
      <c r="AA1465" t="e">
        <f t="shared" si="609"/>
        <v>#VALUE!</v>
      </c>
      <c r="AB1465" t="e">
        <f t="shared" si="610"/>
        <v>#VALUE!</v>
      </c>
      <c r="AC1465" t="str">
        <f>IF(ISBLANK('6.'!B1465),"-",'6.'!B1465)</f>
        <v>-</v>
      </c>
      <c r="AD1465" s="9" t="e">
        <f t="shared" si="611"/>
        <v>#VALUE!</v>
      </c>
      <c r="AE1465" s="40" t="str">
        <f>IF(ISBLANK('7.'!A1465),"-",'7.'!A1465)</f>
        <v>-</v>
      </c>
      <c r="AF1465" t="e">
        <f t="shared" si="612"/>
        <v>#VALUE!</v>
      </c>
      <c r="AG1465" t="e">
        <f t="shared" si="613"/>
        <v>#VALUE!</v>
      </c>
      <c r="AH1465" t="str">
        <f>IF(ISBLANK('7.'!B1465),"-",'7.'!B1465)</f>
        <v>-</v>
      </c>
      <c r="AI1465" s="35" t="e">
        <f t="shared" si="614"/>
        <v>#VALUE!</v>
      </c>
      <c r="AJ1465" s="39" t="str">
        <f>IF(ISBLANK('8.'!A1465),"-",'8.'!A1465)</f>
        <v>-</v>
      </c>
      <c r="AK1465" t="e">
        <f t="shared" si="615"/>
        <v>#VALUE!</v>
      </c>
      <c r="AL1465" t="e">
        <f t="shared" si="616"/>
        <v>#VALUE!</v>
      </c>
      <c r="AM1465" t="str">
        <f>IF(ISBLANK('8.'!B1465),"-",'8.'!B1465)</f>
        <v>-</v>
      </c>
      <c r="AN1465" s="9" t="e">
        <f t="shared" si="617"/>
        <v>#VALUE!</v>
      </c>
      <c r="AO1465" s="41" t="str">
        <f>IF(ISBLANK('9.'!A1465),"-",'9.'!A1465)</f>
        <v>-</v>
      </c>
      <c r="AP1465" t="e">
        <f t="shared" si="618"/>
        <v>#VALUE!</v>
      </c>
      <c r="AQ1465" t="e">
        <f t="shared" si="619"/>
        <v>#VALUE!</v>
      </c>
      <c r="AR1465" t="str">
        <f>IF(ISBLANK('9.'!B1465),"-",'9.'!B1465)</f>
        <v>-</v>
      </c>
      <c r="AS1465" s="42" t="e">
        <f t="shared" si="620"/>
        <v>#VALUE!</v>
      </c>
    </row>
    <row r="1466" spans="1:45">
      <c r="A1466" s="40" t="str">
        <f>IF(ISBLANK('1.'!A1466),"-",'1.'!A1466)</f>
        <v>-</v>
      </c>
      <c r="B1466" t="e">
        <f t="shared" si="621"/>
        <v>#VALUE!</v>
      </c>
      <c r="C1466" t="e">
        <f t="shared" si="622"/>
        <v>#VALUE!</v>
      </c>
      <c r="D1466">
        <f>IF(ISBLANK('Step 2. Percent Runtime Calcs'!B1466),"-",'1.'!B1466)</f>
        <v>0</v>
      </c>
      <c r="E1466" s="35">
        <f t="shared" si="623"/>
        <v>0</v>
      </c>
      <c r="F1466" s="41" t="str">
        <f>IF(ISBLANK('2.'!A1466),"-",'2.'!A1466)</f>
        <v>-</v>
      </c>
      <c r="G1466" t="e">
        <f t="shared" si="597"/>
        <v>#VALUE!</v>
      </c>
      <c r="H1466" t="e">
        <f t="shared" si="598"/>
        <v>#VALUE!</v>
      </c>
      <c r="I1466" t="str">
        <f>IF(ISBLANK('2.'!B1466),"-",'2.'!B1466)</f>
        <v>-</v>
      </c>
      <c r="J1466" s="42" t="e">
        <f t="shared" si="599"/>
        <v>#VALUE!</v>
      </c>
      <c r="K1466" s="7" t="str">
        <f>IF(ISBLANK('3.'!A1466),"-",'3.'!A1466)</f>
        <v>-</v>
      </c>
      <c r="L1466" t="e">
        <f t="shared" si="600"/>
        <v>#VALUE!</v>
      </c>
      <c r="M1466" t="e">
        <f t="shared" si="601"/>
        <v>#VALUE!</v>
      </c>
      <c r="N1466" t="str">
        <f>IF(ISBLANK('3.'!B1466),"-",'3.'!B1466)</f>
        <v>-</v>
      </c>
      <c r="O1466" s="8" t="e">
        <f t="shared" si="602"/>
        <v>#VALUE!</v>
      </c>
      <c r="P1466" s="41" t="str">
        <f>IF(ISBLANK('4.'!A1466),"-",'4.'!A1466)</f>
        <v>-</v>
      </c>
      <c r="Q1466" t="e">
        <f t="shared" si="603"/>
        <v>#VALUE!</v>
      </c>
      <c r="R1466" t="e">
        <f t="shared" si="604"/>
        <v>#VALUE!</v>
      </c>
      <c r="S1466" t="str">
        <f>IF(ISBLANK('4.'!B1466),"-",'4.'!B1466)</f>
        <v>-</v>
      </c>
      <c r="T1466" s="42" t="e">
        <f t="shared" si="605"/>
        <v>#VALUE!</v>
      </c>
      <c r="U1466" s="40" t="str">
        <f>IF(ISBLANK('5.'!A1466),"-",'5.'!A1466)</f>
        <v>-</v>
      </c>
      <c r="V1466" t="e">
        <f t="shared" si="606"/>
        <v>#VALUE!</v>
      </c>
      <c r="W1466" t="e">
        <f t="shared" si="607"/>
        <v>#VALUE!</v>
      </c>
      <c r="X1466" t="str">
        <f>IF(ISBLANK('5.'!B1466),"-",'5.'!B1466)</f>
        <v>-</v>
      </c>
      <c r="Y1466" s="35" t="e">
        <f t="shared" si="608"/>
        <v>#VALUE!</v>
      </c>
      <c r="Z1466" s="39" t="str">
        <f>IF(ISBLANK('6.'!A1466),"-",'6.'!A1466)</f>
        <v>-</v>
      </c>
      <c r="AA1466" t="e">
        <f t="shared" si="609"/>
        <v>#VALUE!</v>
      </c>
      <c r="AB1466" t="e">
        <f t="shared" si="610"/>
        <v>#VALUE!</v>
      </c>
      <c r="AC1466" t="str">
        <f>IF(ISBLANK('6.'!B1466),"-",'6.'!B1466)</f>
        <v>-</v>
      </c>
      <c r="AD1466" s="9" t="e">
        <f t="shared" si="611"/>
        <v>#VALUE!</v>
      </c>
      <c r="AE1466" s="40" t="str">
        <f>IF(ISBLANK('7.'!A1466),"-",'7.'!A1466)</f>
        <v>-</v>
      </c>
      <c r="AF1466" t="e">
        <f t="shared" si="612"/>
        <v>#VALUE!</v>
      </c>
      <c r="AG1466" t="e">
        <f t="shared" si="613"/>
        <v>#VALUE!</v>
      </c>
      <c r="AH1466" t="str">
        <f>IF(ISBLANK('7.'!B1466),"-",'7.'!B1466)</f>
        <v>-</v>
      </c>
      <c r="AI1466" s="35" t="e">
        <f t="shared" si="614"/>
        <v>#VALUE!</v>
      </c>
      <c r="AJ1466" s="39" t="str">
        <f>IF(ISBLANK('8.'!A1466),"-",'8.'!A1466)</f>
        <v>-</v>
      </c>
      <c r="AK1466" t="e">
        <f t="shared" si="615"/>
        <v>#VALUE!</v>
      </c>
      <c r="AL1466" t="e">
        <f t="shared" si="616"/>
        <v>#VALUE!</v>
      </c>
      <c r="AM1466" t="str">
        <f>IF(ISBLANK('8.'!B1466),"-",'8.'!B1466)</f>
        <v>-</v>
      </c>
      <c r="AN1466" s="9" t="e">
        <f t="shared" si="617"/>
        <v>#VALUE!</v>
      </c>
      <c r="AO1466" s="41" t="str">
        <f>IF(ISBLANK('9.'!A1466),"-",'9.'!A1466)</f>
        <v>-</v>
      </c>
      <c r="AP1466" t="e">
        <f t="shared" si="618"/>
        <v>#VALUE!</v>
      </c>
      <c r="AQ1466" t="e">
        <f t="shared" si="619"/>
        <v>#VALUE!</v>
      </c>
      <c r="AR1466" t="str">
        <f>IF(ISBLANK('9.'!B1466),"-",'9.'!B1466)</f>
        <v>-</v>
      </c>
      <c r="AS1466" s="42" t="e">
        <f t="shared" si="620"/>
        <v>#VALUE!</v>
      </c>
    </row>
    <row r="1467" spans="1:45">
      <c r="A1467" s="40" t="str">
        <f>IF(ISBLANK('1.'!A1467),"-",'1.'!A1467)</f>
        <v>-</v>
      </c>
      <c r="B1467" t="e">
        <f t="shared" si="621"/>
        <v>#VALUE!</v>
      </c>
      <c r="C1467" t="e">
        <f t="shared" si="622"/>
        <v>#VALUE!</v>
      </c>
      <c r="D1467">
        <f>IF(ISBLANK('Step 2. Percent Runtime Calcs'!B1467),"-",'1.'!B1467)</f>
        <v>0</v>
      </c>
      <c r="E1467" s="35">
        <f t="shared" si="623"/>
        <v>0</v>
      </c>
      <c r="F1467" s="41" t="str">
        <f>IF(ISBLANK('2.'!A1467),"-",'2.'!A1467)</f>
        <v>-</v>
      </c>
      <c r="G1467" t="e">
        <f t="shared" si="597"/>
        <v>#VALUE!</v>
      </c>
      <c r="H1467" t="e">
        <f t="shared" si="598"/>
        <v>#VALUE!</v>
      </c>
      <c r="I1467" t="str">
        <f>IF(ISBLANK('2.'!B1467),"-",'2.'!B1467)</f>
        <v>-</v>
      </c>
      <c r="J1467" s="42" t="e">
        <f t="shared" si="599"/>
        <v>#VALUE!</v>
      </c>
      <c r="K1467" s="7" t="str">
        <f>IF(ISBLANK('3.'!A1467),"-",'3.'!A1467)</f>
        <v>-</v>
      </c>
      <c r="L1467" t="e">
        <f t="shared" si="600"/>
        <v>#VALUE!</v>
      </c>
      <c r="M1467" t="e">
        <f t="shared" si="601"/>
        <v>#VALUE!</v>
      </c>
      <c r="N1467" t="str">
        <f>IF(ISBLANK('3.'!B1467),"-",'3.'!B1467)</f>
        <v>-</v>
      </c>
      <c r="O1467" s="8" t="e">
        <f t="shared" si="602"/>
        <v>#VALUE!</v>
      </c>
      <c r="P1467" s="41" t="str">
        <f>IF(ISBLANK('4.'!A1467),"-",'4.'!A1467)</f>
        <v>-</v>
      </c>
      <c r="Q1467" t="e">
        <f t="shared" si="603"/>
        <v>#VALUE!</v>
      </c>
      <c r="R1467" t="e">
        <f t="shared" si="604"/>
        <v>#VALUE!</v>
      </c>
      <c r="S1467" t="str">
        <f>IF(ISBLANK('4.'!B1467),"-",'4.'!B1467)</f>
        <v>-</v>
      </c>
      <c r="T1467" s="42" t="e">
        <f t="shared" si="605"/>
        <v>#VALUE!</v>
      </c>
      <c r="U1467" s="40" t="str">
        <f>IF(ISBLANK('5.'!A1467),"-",'5.'!A1467)</f>
        <v>-</v>
      </c>
      <c r="V1467" t="e">
        <f t="shared" si="606"/>
        <v>#VALUE!</v>
      </c>
      <c r="W1467" t="e">
        <f t="shared" si="607"/>
        <v>#VALUE!</v>
      </c>
      <c r="X1467" t="str">
        <f>IF(ISBLANK('5.'!B1467),"-",'5.'!B1467)</f>
        <v>-</v>
      </c>
      <c r="Y1467" s="35" t="e">
        <f t="shared" si="608"/>
        <v>#VALUE!</v>
      </c>
      <c r="Z1467" s="39" t="str">
        <f>IF(ISBLANK('6.'!A1467),"-",'6.'!A1467)</f>
        <v>-</v>
      </c>
      <c r="AA1467" t="e">
        <f t="shared" si="609"/>
        <v>#VALUE!</v>
      </c>
      <c r="AB1467" t="e">
        <f t="shared" si="610"/>
        <v>#VALUE!</v>
      </c>
      <c r="AC1467" t="str">
        <f>IF(ISBLANK('6.'!B1467),"-",'6.'!B1467)</f>
        <v>-</v>
      </c>
      <c r="AD1467" s="9" t="e">
        <f t="shared" si="611"/>
        <v>#VALUE!</v>
      </c>
      <c r="AE1467" s="40" t="str">
        <f>IF(ISBLANK('7.'!A1467),"-",'7.'!A1467)</f>
        <v>-</v>
      </c>
      <c r="AF1467" t="e">
        <f t="shared" si="612"/>
        <v>#VALUE!</v>
      </c>
      <c r="AG1467" t="e">
        <f t="shared" si="613"/>
        <v>#VALUE!</v>
      </c>
      <c r="AH1467" t="str">
        <f>IF(ISBLANK('7.'!B1467),"-",'7.'!B1467)</f>
        <v>-</v>
      </c>
      <c r="AI1467" s="35" t="e">
        <f t="shared" si="614"/>
        <v>#VALUE!</v>
      </c>
      <c r="AJ1467" s="39" t="str">
        <f>IF(ISBLANK('8.'!A1467),"-",'8.'!A1467)</f>
        <v>-</v>
      </c>
      <c r="AK1467" t="e">
        <f t="shared" si="615"/>
        <v>#VALUE!</v>
      </c>
      <c r="AL1467" t="e">
        <f t="shared" si="616"/>
        <v>#VALUE!</v>
      </c>
      <c r="AM1467" t="str">
        <f>IF(ISBLANK('8.'!B1467),"-",'8.'!B1467)</f>
        <v>-</v>
      </c>
      <c r="AN1467" s="9" t="e">
        <f t="shared" si="617"/>
        <v>#VALUE!</v>
      </c>
      <c r="AO1467" s="41" t="str">
        <f>IF(ISBLANK('9.'!A1467),"-",'9.'!A1467)</f>
        <v>-</v>
      </c>
      <c r="AP1467" t="e">
        <f t="shared" si="618"/>
        <v>#VALUE!</v>
      </c>
      <c r="AQ1467" t="e">
        <f t="shared" si="619"/>
        <v>#VALUE!</v>
      </c>
      <c r="AR1467" t="str">
        <f>IF(ISBLANK('9.'!B1467),"-",'9.'!B1467)</f>
        <v>-</v>
      </c>
      <c r="AS1467" s="42" t="e">
        <f t="shared" si="620"/>
        <v>#VALUE!</v>
      </c>
    </row>
    <row r="1468" spans="1:45">
      <c r="A1468" s="40" t="str">
        <f>IF(ISBLANK('1.'!A1468),"-",'1.'!A1468)</f>
        <v>-</v>
      </c>
      <c r="B1468" t="e">
        <f t="shared" si="621"/>
        <v>#VALUE!</v>
      </c>
      <c r="C1468" t="e">
        <f t="shared" si="622"/>
        <v>#VALUE!</v>
      </c>
      <c r="D1468">
        <f>IF(ISBLANK('Step 2. Percent Runtime Calcs'!B1468),"-",'1.'!B1468)</f>
        <v>0</v>
      </c>
      <c r="E1468" s="35">
        <f t="shared" si="623"/>
        <v>0</v>
      </c>
      <c r="F1468" s="41" t="str">
        <f>IF(ISBLANK('2.'!A1468),"-",'2.'!A1468)</f>
        <v>-</v>
      </c>
      <c r="G1468" t="e">
        <f t="shared" si="597"/>
        <v>#VALUE!</v>
      </c>
      <c r="H1468" t="e">
        <f t="shared" si="598"/>
        <v>#VALUE!</v>
      </c>
      <c r="I1468" t="str">
        <f>IF(ISBLANK('2.'!B1468),"-",'2.'!B1468)</f>
        <v>-</v>
      </c>
      <c r="J1468" s="42" t="e">
        <f t="shared" si="599"/>
        <v>#VALUE!</v>
      </c>
      <c r="K1468" s="7" t="str">
        <f>IF(ISBLANK('3.'!A1468),"-",'3.'!A1468)</f>
        <v>-</v>
      </c>
      <c r="L1468" t="e">
        <f t="shared" si="600"/>
        <v>#VALUE!</v>
      </c>
      <c r="M1468" t="e">
        <f t="shared" si="601"/>
        <v>#VALUE!</v>
      </c>
      <c r="N1468" t="str">
        <f>IF(ISBLANK('3.'!B1468),"-",'3.'!B1468)</f>
        <v>-</v>
      </c>
      <c r="O1468" s="8" t="e">
        <f t="shared" si="602"/>
        <v>#VALUE!</v>
      </c>
      <c r="P1468" s="41" t="str">
        <f>IF(ISBLANK('4.'!A1468),"-",'4.'!A1468)</f>
        <v>-</v>
      </c>
      <c r="Q1468" t="e">
        <f t="shared" si="603"/>
        <v>#VALUE!</v>
      </c>
      <c r="R1468" t="e">
        <f t="shared" si="604"/>
        <v>#VALUE!</v>
      </c>
      <c r="S1468" t="str">
        <f>IF(ISBLANK('4.'!B1468),"-",'4.'!B1468)</f>
        <v>-</v>
      </c>
      <c r="T1468" s="42" t="e">
        <f t="shared" si="605"/>
        <v>#VALUE!</v>
      </c>
      <c r="U1468" s="40" t="str">
        <f>IF(ISBLANK('5.'!A1468),"-",'5.'!A1468)</f>
        <v>-</v>
      </c>
      <c r="V1468" t="e">
        <f t="shared" si="606"/>
        <v>#VALUE!</v>
      </c>
      <c r="W1468" t="e">
        <f t="shared" si="607"/>
        <v>#VALUE!</v>
      </c>
      <c r="X1468" t="str">
        <f>IF(ISBLANK('5.'!B1468),"-",'5.'!B1468)</f>
        <v>-</v>
      </c>
      <c r="Y1468" s="35" t="e">
        <f t="shared" si="608"/>
        <v>#VALUE!</v>
      </c>
      <c r="Z1468" s="39" t="str">
        <f>IF(ISBLANK('6.'!A1468),"-",'6.'!A1468)</f>
        <v>-</v>
      </c>
      <c r="AA1468" t="e">
        <f t="shared" si="609"/>
        <v>#VALUE!</v>
      </c>
      <c r="AB1468" t="e">
        <f t="shared" si="610"/>
        <v>#VALUE!</v>
      </c>
      <c r="AC1468" t="str">
        <f>IF(ISBLANK('6.'!B1468),"-",'6.'!B1468)</f>
        <v>-</v>
      </c>
      <c r="AD1468" s="9" t="e">
        <f t="shared" si="611"/>
        <v>#VALUE!</v>
      </c>
      <c r="AE1468" s="40" t="str">
        <f>IF(ISBLANK('7.'!A1468),"-",'7.'!A1468)</f>
        <v>-</v>
      </c>
      <c r="AF1468" t="e">
        <f t="shared" si="612"/>
        <v>#VALUE!</v>
      </c>
      <c r="AG1468" t="e">
        <f t="shared" si="613"/>
        <v>#VALUE!</v>
      </c>
      <c r="AH1468" t="str">
        <f>IF(ISBLANK('7.'!B1468),"-",'7.'!B1468)</f>
        <v>-</v>
      </c>
      <c r="AI1468" s="35" t="e">
        <f t="shared" si="614"/>
        <v>#VALUE!</v>
      </c>
      <c r="AJ1468" s="39" t="str">
        <f>IF(ISBLANK('8.'!A1468),"-",'8.'!A1468)</f>
        <v>-</v>
      </c>
      <c r="AK1468" t="e">
        <f t="shared" si="615"/>
        <v>#VALUE!</v>
      </c>
      <c r="AL1468" t="e">
        <f t="shared" si="616"/>
        <v>#VALUE!</v>
      </c>
      <c r="AM1468" t="str">
        <f>IF(ISBLANK('8.'!B1468),"-",'8.'!B1468)</f>
        <v>-</v>
      </c>
      <c r="AN1468" s="9" t="e">
        <f t="shared" si="617"/>
        <v>#VALUE!</v>
      </c>
      <c r="AO1468" s="41" t="str">
        <f>IF(ISBLANK('9.'!A1468),"-",'9.'!A1468)</f>
        <v>-</v>
      </c>
      <c r="AP1468" t="e">
        <f t="shared" si="618"/>
        <v>#VALUE!</v>
      </c>
      <c r="AQ1468" t="e">
        <f t="shared" si="619"/>
        <v>#VALUE!</v>
      </c>
      <c r="AR1468" t="str">
        <f>IF(ISBLANK('9.'!B1468),"-",'9.'!B1468)</f>
        <v>-</v>
      </c>
      <c r="AS1468" s="42" t="e">
        <f t="shared" si="620"/>
        <v>#VALUE!</v>
      </c>
    </row>
    <row r="1469" spans="1:45">
      <c r="A1469" s="40" t="str">
        <f>IF(ISBLANK('1.'!A1469),"-",'1.'!A1469)</f>
        <v>-</v>
      </c>
      <c r="B1469" t="e">
        <f t="shared" si="621"/>
        <v>#VALUE!</v>
      </c>
      <c r="C1469" t="e">
        <f t="shared" si="622"/>
        <v>#VALUE!</v>
      </c>
      <c r="D1469">
        <f>IF(ISBLANK('Step 2. Percent Runtime Calcs'!B1469),"-",'1.'!B1469)</f>
        <v>0</v>
      </c>
      <c r="E1469" s="35">
        <f t="shared" si="623"/>
        <v>0</v>
      </c>
      <c r="F1469" s="41" t="str">
        <f>IF(ISBLANK('2.'!A1469),"-",'2.'!A1469)</f>
        <v>-</v>
      </c>
      <c r="G1469" t="e">
        <f t="shared" si="597"/>
        <v>#VALUE!</v>
      </c>
      <c r="H1469" t="e">
        <f t="shared" si="598"/>
        <v>#VALUE!</v>
      </c>
      <c r="I1469" t="str">
        <f>IF(ISBLANK('2.'!B1469),"-",'2.'!B1469)</f>
        <v>-</v>
      </c>
      <c r="J1469" s="42" t="e">
        <f t="shared" si="599"/>
        <v>#VALUE!</v>
      </c>
      <c r="K1469" s="7" t="str">
        <f>IF(ISBLANK('3.'!A1469),"-",'3.'!A1469)</f>
        <v>-</v>
      </c>
      <c r="L1469" t="e">
        <f t="shared" si="600"/>
        <v>#VALUE!</v>
      </c>
      <c r="M1469" t="e">
        <f t="shared" si="601"/>
        <v>#VALUE!</v>
      </c>
      <c r="N1469" t="str">
        <f>IF(ISBLANK('3.'!B1469),"-",'3.'!B1469)</f>
        <v>-</v>
      </c>
      <c r="O1469" s="8" t="e">
        <f t="shared" si="602"/>
        <v>#VALUE!</v>
      </c>
      <c r="P1469" s="41" t="str">
        <f>IF(ISBLANK('4.'!A1469),"-",'4.'!A1469)</f>
        <v>-</v>
      </c>
      <c r="Q1469" t="e">
        <f t="shared" si="603"/>
        <v>#VALUE!</v>
      </c>
      <c r="R1469" t="e">
        <f t="shared" si="604"/>
        <v>#VALUE!</v>
      </c>
      <c r="S1469" t="str">
        <f>IF(ISBLANK('4.'!B1469),"-",'4.'!B1469)</f>
        <v>-</v>
      </c>
      <c r="T1469" s="42" t="e">
        <f t="shared" si="605"/>
        <v>#VALUE!</v>
      </c>
      <c r="U1469" s="40" t="str">
        <f>IF(ISBLANK('5.'!A1469),"-",'5.'!A1469)</f>
        <v>-</v>
      </c>
      <c r="V1469" t="e">
        <f t="shared" si="606"/>
        <v>#VALUE!</v>
      </c>
      <c r="W1469" t="e">
        <f t="shared" si="607"/>
        <v>#VALUE!</v>
      </c>
      <c r="X1469" t="str">
        <f>IF(ISBLANK('5.'!B1469),"-",'5.'!B1469)</f>
        <v>-</v>
      </c>
      <c r="Y1469" s="35" t="e">
        <f t="shared" si="608"/>
        <v>#VALUE!</v>
      </c>
      <c r="Z1469" s="39" t="str">
        <f>IF(ISBLANK('6.'!A1469),"-",'6.'!A1469)</f>
        <v>-</v>
      </c>
      <c r="AA1469" t="e">
        <f t="shared" si="609"/>
        <v>#VALUE!</v>
      </c>
      <c r="AB1469" t="e">
        <f t="shared" si="610"/>
        <v>#VALUE!</v>
      </c>
      <c r="AC1469" t="str">
        <f>IF(ISBLANK('6.'!B1469),"-",'6.'!B1469)</f>
        <v>-</v>
      </c>
      <c r="AD1469" s="9" t="e">
        <f t="shared" si="611"/>
        <v>#VALUE!</v>
      </c>
      <c r="AE1469" s="40" t="str">
        <f>IF(ISBLANK('7.'!A1469),"-",'7.'!A1469)</f>
        <v>-</v>
      </c>
      <c r="AF1469" t="e">
        <f t="shared" si="612"/>
        <v>#VALUE!</v>
      </c>
      <c r="AG1469" t="e">
        <f t="shared" si="613"/>
        <v>#VALUE!</v>
      </c>
      <c r="AH1469" t="str">
        <f>IF(ISBLANK('7.'!B1469),"-",'7.'!B1469)</f>
        <v>-</v>
      </c>
      <c r="AI1469" s="35" t="e">
        <f t="shared" si="614"/>
        <v>#VALUE!</v>
      </c>
      <c r="AJ1469" s="39" t="str">
        <f>IF(ISBLANK('8.'!A1469),"-",'8.'!A1469)</f>
        <v>-</v>
      </c>
      <c r="AK1469" t="e">
        <f t="shared" si="615"/>
        <v>#VALUE!</v>
      </c>
      <c r="AL1469" t="e">
        <f t="shared" si="616"/>
        <v>#VALUE!</v>
      </c>
      <c r="AM1469" t="str">
        <f>IF(ISBLANK('8.'!B1469),"-",'8.'!B1469)</f>
        <v>-</v>
      </c>
      <c r="AN1469" s="9" t="e">
        <f t="shared" si="617"/>
        <v>#VALUE!</v>
      </c>
      <c r="AO1469" s="41" t="str">
        <f>IF(ISBLANK('9.'!A1469),"-",'9.'!A1469)</f>
        <v>-</v>
      </c>
      <c r="AP1469" t="e">
        <f t="shared" si="618"/>
        <v>#VALUE!</v>
      </c>
      <c r="AQ1469" t="e">
        <f t="shared" si="619"/>
        <v>#VALUE!</v>
      </c>
      <c r="AR1469" t="str">
        <f>IF(ISBLANK('9.'!B1469),"-",'9.'!B1469)</f>
        <v>-</v>
      </c>
      <c r="AS1469" s="42" t="e">
        <f t="shared" si="620"/>
        <v>#VALUE!</v>
      </c>
    </row>
    <row r="1470" spans="1:45">
      <c r="A1470" s="40" t="str">
        <f>IF(ISBLANK('1.'!A1470),"-",'1.'!A1470)</f>
        <v>-</v>
      </c>
      <c r="B1470" t="e">
        <f t="shared" si="621"/>
        <v>#VALUE!</v>
      </c>
      <c r="C1470" t="e">
        <f t="shared" si="622"/>
        <v>#VALUE!</v>
      </c>
      <c r="D1470">
        <f>IF(ISBLANK('Step 2. Percent Runtime Calcs'!B1470),"-",'1.'!B1470)</f>
        <v>0</v>
      </c>
      <c r="E1470" s="35">
        <f t="shared" si="623"/>
        <v>0</v>
      </c>
      <c r="F1470" s="41" t="str">
        <f>IF(ISBLANK('2.'!A1470),"-",'2.'!A1470)</f>
        <v>-</v>
      </c>
      <c r="G1470" t="e">
        <f t="shared" si="597"/>
        <v>#VALUE!</v>
      </c>
      <c r="H1470" t="e">
        <f t="shared" si="598"/>
        <v>#VALUE!</v>
      </c>
      <c r="I1470" t="str">
        <f>IF(ISBLANK('2.'!B1470),"-",'2.'!B1470)</f>
        <v>-</v>
      </c>
      <c r="J1470" s="42" t="e">
        <f t="shared" si="599"/>
        <v>#VALUE!</v>
      </c>
      <c r="K1470" s="7" t="str">
        <f>IF(ISBLANK('3.'!A1470),"-",'3.'!A1470)</f>
        <v>-</v>
      </c>
      <c r="L1470" t="e">
        <f t="shared" si="600"/>
        <v>#VALUE!</v>
      </c>
      <c r="M1470" t="e">
        <f t="shared" si="601"/>
        <v>#VALUE!</v>
      </c>
      <c r="N1470" t="str">
        <f>IF(ISBLANK('3.'!B1470),"-",'3.'!B1470)</f>
        <v>-</v>
      </c>
      <c r="O1470" s="8" t="e">
        <f t="shared" si="602"/>
        <v>#VALUE!</v>
      </c>
      <c r="P1470" s="41" t="str">
        <f>IF(ISBLANK('4.'!A1470),"-",'4.'!A1470)</f>
        <v>-</v>
      </c>
      <c r="Q1470" t="e">
        <f t="shared" si="603"/>
        <v>#VALUE!</v>
      </c>
      <c r="R1470" t="e">
        <f t="shared" si="604"/>
        <v>#VALUE!</v>
      </c>
      <c r="S1470" t="str">
        <f>IF(ISBLANK('4.'!B1470),"-",'4.'!B1470)</f>
        <v>-</v>
      </c>
      <c r="T1470" s="42" t="e">
        <f t="shared" si="605"/>
        <v>#VALUE!</v>
      </c>
      <c r="U1470" s="40" t="str">
        <f>IF(ISBLANK('5.'!A1470),"-",'5.'!A1470)</f>
        <v>-</v>
      </c>
      <c r="V1470" t="e">
        <f t="shared" si="606"/>
        <v>#VALUE!</v>
      </c>
      <c r="W1470" t="e">
        <f t="shared" si="607"/>
        <v>#VALUE!</v>
      </c>
      <c r="X1470" t="str">
        <f>IF(ISBLANK('5.'!B1470),"-",'5.'!B1470)</f>
        <v>-</v>
      </c>
      <c r="Y1470" s="35" t="e">
        <f t="shared" si="608"/>
        <v>#VALUE!</v>
      </c>
      <c r="Z1470" s="39" t="str">
        <f>IF(ISBLANK('6.'!A1470),"-",'6.'!A1470)</f>
        <v>-</v>
      </c>
      <c r="AA1470" t="e">
        <f t="shared" si="609"/>
        <v>#VALUE!</v>
      </c>
      <c r="AB1470" t="e">
        <f t="shared" si="610"/>
        <v>#VALUE!</v>
      </c>
      <c r="AC1470" t="str">
        <f>IF(ISBLANK('6.'!B1470),"-",'6.'!B1470)</f>
        <v>-</v>
      </c>
      <c r="AD1470" s="9" t="e">
        <f t="shared" si="611"/>
        <v>#VALUE!</v>
      </c>
      <c r="AE1470" s="40" t="str">
        <f>IF(ISBLANK('7.'!A1470),"-",'7.'!A1470)</f>
        <v>-</v>
      </c>
      <c r="AF1470" t="e">
        <f t="shared" si="612"/>
        <v>#VALUE!</v>
      </c>
      <c r="AG1470" t="e">
        <f t="shared" si="613"/>
        <v>#VALUE!</v>
      </c>
      <c r="AH1470" t="str">
        <f>IF(ISBLANK('7.'!B1470),"-",'7.'!B1470)</f>
        <v>-</v>
      </c>
      <c r="AI1470" s="35" t="e">
        <f t="shared" si="614"/>
        <v>#VALUE!</v>
      </c>
      <c r="AJ1470" s="39" t="str">
        <f>IF(ISBLANK('8.'!A1470),"-",'8.'!A1470)</f>
        <v>-</v>
      </c>
      <c r="AK1470" t="e">
        <f t="shared" si="615"/>
        <v>#VALUE!</v>
      </c>
      <c r="AL1470" t="e">
        <f t="shared" si="616"/>
        <v>#VALUE!</v>
      </c>
      <c r="AM1470" t="str">
        <f>IF(ISBLANK('8.'!B1470),"-",'8.'!B1470)</f>
        <v>-</v>
      </c>
      <c r="AN1470" s="9" t="e">
        <f t="shared" si="617"/>
        <v>#VALUE!</v>
      </c>
      <c r="AO1470" s="41" t="str">
        <f>IF(ISBLANK('9.'!A1470),"-",'9.'!A1470)</f>
        <v>-</v>
      </c>
      <c r="AP1470" t="e">
        <f t="shared" si="618"/>
        <v>#VALUE!</v>
      </c>
      <c r="AQ1470" t="e">
        <f t="shared" si="619"/>
        <v>#VALUE!</v>
      </c>
      <c r="AR1470" t="str">
        <f>IF(ISBLANK('9.'!B1470),"-",'9.'!B1470)</f>
        <v>-</v>
      </c>
      <c r="AS1470" s="42" t="e">
        <f t="shared" si="620"/>
        <v>#VALUE!</v>
      </c>
    </row>
    <row r="1471" spans="1:45">
      <c r="A1471" s="40" t="str">
        <f>IF(ISBLANK('1.'!A1471),"-",'1.'!A1471)</f>
        <v>-</v>
      </c>
      <c r="B1471" t="e">
        <f t="shared" si="621"/>
        <v>#VALUE!</v>
      </c>
      <c r="C1471" t="e">
        <f t="shared" si="622"/>
        <v>#VALUE!</v>
      </c>
      <c r="D1471">
        <f>IF(ISBLANK('Step 2. Percent Runtime Calcs'!B1471),"-",'1.'!B1471)</f>
        <v>0</v>
      </c>
      <c r="E1471" s="35">
        <f t="shared" si="623"/>
        <v>0</v>
      </c>
      <c r="F1471" s="41" t="str">
        <f>IF(ISBLANK('2.'!A1471),"-",'2.'!A1471)</f>
        <v>-</v>
      </c>
      <c r="G1471" t="e">
        <f t="shared" si="597"/>
        <v>#VALUE!</v>
      </c>
      <c r="H1471" t="e">
        <f t="shared" si="598"/>
        <v>#VALUE!</v>
      </c>
      <c r="I1471" t="str">
        <f>IF(ISBLANK('2.'!B1471),"-",'2.'!B1471)</f>
        <v>-</v>
      </c>
      <c r="J1471" s="42" t="e">
        <f t="shared" si="599"/>
        <v>#VALUE!</v>
      </c>
      <c r="K1471" s="7" t="str">
        <f>IF(ISBLANK('3.'!A1471),"-",'3.'!A1471)</f>
        <v>-</v>
      </c>
      <c r="L1471" t="e">
        <f t="shared" si="600"/>
        <v>#VALUE!</v>
      </c>
      <c r="M1471" t="e">
        <f t="shared" si="601"/>
        <v>#VALUE!</v>
      </c>
      <c r="N1471" t="str">
        <f>IF(ISBLANK('3.'!B1471),"-",'3.'!B1471)</f>
        <v>-</v>
      </c>
      <c r="O1471" s="8" t="e">
        <f t="shared" si="602"/>
        <v>#VALUE!</v>
      </c>
      <c r="P1471" s="41" t="str">
        <f>IF(ISBLANK('4.'!A1471),"-",'4.'!A1471)</f>
        <v>-</v>
      </c>
      <c r="Q1471" t="e">
        <f t="shared" si="603"/>
        <v>#VALUE!</v>
      </c>
      <c r="R1471" t="e">
        <f t="shared" si="604"/>
        <v>#VALUE!</v>
      </c>
      <c r="S1471" t="str">
        <f>IF(ISBLANK('4.'!B1471),"-",'4.'!B1471)</f>
        <v>-</v>
      </c>
      <c r="T1471" s="42" t="e">
        <f t="shared" si="605"/>
        <v>#VALUE!</v>
      </c>
      <c r="U1471" s="40" t="str">
        <f>IF(ISBLANK('5.'!A1471),"-",'5.'!A1471)</f>
        <v>-</v>
      </c>
      <c r="V1471" t="e">
        <f t="shared" si="606"/>
        <v>#VALUE!</v>
      </c>
      <c r="W1471" t="e">
        <f t="shared" si="607"/>
        <v>#VALUE!</v>
      </c>
      <c r="X1471" t="str">
        <f>IF(ISBLANK('5.'!B1471),"-",'5.'!B1471)</f>
        <v>-</v>
      </c>
      <c r="Y1471" s="35" t="e">
        <f t="shared" si="608"/>
        <v>#VALUE!</v>
      </c>
      <c r="Z1471" s="39" t="str">
        <f>IF(ISBLANK('6.'!A1471),"-",'6.'!A1471)</f>
        <v>-</v>
      </c>
      <c r="AA1471" t="e">
        <f t="shared" si="609"/>
        <v>#VALUE!</v>
      </c>
      <c r="AB1471" t="e">
        <f t="shared" si="610"/>
        <v>#VALUE!</v>
      </c>
      <c r="AC1471" t="str">
        <f>IF(ISBLANK('6.'!B1471),"-",'6.'!B1471)</f>
        <v>-</v>
      </c>
      <c r="AD1471" s="9" t="e">
        <f t="shared" si="611"/>
        <v>#VALUE!</v>
      </c>
      <c r="AE1471" s="40" t="str">
        <f>IF(ISBLANK('7.'!A1471),"-",'7.'!A1471)</f>
        <v>-</v>
      </c>
      <c r="AF1471" t="e">
        <f t="shared" si="612"/>
        <v>#VALUE!</v>
      </c>
      <c r="AG1471" t="e">
        <f t="shared" si="613"/>
        <v>#VALUE!</v>
      </c>
      <c r="AH1471" t="str">
        <f>IF(ISBLANK('7.'!B1471),"-",'7.'!B1471)</f>
        <v>-</v>
      </c>
      <c r="AI1471" s="35" t="e">
        <f t="shared" si="614"/>
        <v>#VALUE!</v>
      </c>
      <c r="AJ1471" s="39" t="str">
        <f>IF(ISBLANK('8.'!A1471),"-",'8.'!A1471)</f>
        <v>-</v>
      </c>
      <c r="AK1471" t="e">
        <f t="shared" si="615"/>
        <v>#VALUE!</v>
      </c>
      <c r="AL1471" t="e">
        <f t="shared" si="616"/>
        <v>#VALUE!</v>
      </c>
      <c r="AM1471" t="str">
        <f>IF(ISBLANK('8.'!B1471),"-",'8.'!B1471)</f>
        <v>-</v>
      </c>
      <c r="AN1471" s="9" t="e">
        <f t="shared" si="617"/>
        <v>#VALUE!</v>
      </c>
      <c r="AO1471" s="41" t="str">
        <f>IF(ISBLANK('9.'!A1471),"-",'9.'!A1471)</f>
        <v>-</v>
      </c>
      <c r="AP1471" t="e">
        <f t="shared" si="618"/>
        <v>#VALUE!</v>
      </c>
      <c r="AQ1471" t="e">
        <f t="shared" si="619"/>
        <v>#VALUE!</v>
      </c>
      <c r="AR1471" t="str">
        <f>IF(ISBLANK('9.'!B1471),"-",'9.'!B1471)</f>
        <v>-</v>
      </c>
      <c r="AS1471" s="42" t="e">
        <f t="shared" si="620"/>
        <v>#VALUE!</v>
      </c>
    </row>
    <row r="1472" spans="1:45">
      <c r="A1472" s="40" t="str">
        <f>IF(ISBLANK('1.'!A1472),"-",'1.'!A1472)</f>
        <v>-</v>
      </c>
      <c r="B1472" t="e">
        <f t="shared" si="621"/>
        <v>#VALUE!</v>
      </c>
      <c r="C1472" t="e">
        <f t="shared" si="622"/>
        <v>#VALUE!</v>
      </c>
      <c r="D1472">
        <f>IF(ISBLANK('Step 2. Percent Runtime Calcs'!B1472),"-",'1.'!B1472)</f>
        <v>0</v>
      </c>
      <c r="E1472" s="35">
        <f t="shared" si="623"/>
        <v>0</v>
      </c>
      <c r="F1472" s="41" t="str">
        <f>IF(ISBLANK('2.'!A1472),"-",'2.'!A1472)</f>
        <v>-</v>
      </c>
      <c r="G1472" t="e">
        <f t="shared" si="597"/>
        <v>#VALUE!</v>
      </c>
      <c r="H1472" t="e">
        <f t="shared" si="598"/>
        <v>#VALUE!</v>
      </c>
      <c r="I1472" t="str">
        <f>IF(ISBLANK('2.'!B1472),"-",'2.'!B1472)</f>
        <v>-</v>
      </c>
      <c r="J1472" s="42" t="e">
        <f t="shared" si="599"/>
        <v>#VALUE!</v>
      </c>
      <c r="K1472" s="7" t="str">
        <f>IF(ISBLANK('3.'!A1472),"-",'3.'!A1472)</f>
        <v>-</v>
      </c>
      <c r="L1472" t="e">
        <f t="shared" si="600"/>
        <v>#VALUE!</v>
      </c>
      <c r="M1472" t="e">
        <f t="shared" si="601"/>
        <v>#VALUE!</v>
      </c>
      <c r="N1472" t="str">
        <f>IF(ISBLANK('3.'!B1472),"-",'3.'!B1472)</f>
        <v>-</v>
      </c>
      <c r="O1472" s="8" t="e">
        <f t="shared" si="602"/>
        <v>#VALUE!</v>
      </c>
      <c r="P1472" s="41" t="str">
        <f>IF(ISBLANK('4.'!A1472),"-",'4.'!A1472)</f>
        <v>-</v>
      </c>
      <c r="Q1472" t="e">
        <f t="shared" si="603"/>
        <v>#VALUE!</v>
      </c>
      <c r="R1472" t="e">
        <f t="shared" si="604"/>
        <v>#VALUE!</v>
      </c>
      <c r="S1472" t="str">
        <f>IF(ISBLANK('4.'!B1472),"-",'4.'!B1472)</f>
        <v>-</v>
      </c>
      <c r="T1472" s="42" t="e">
        <f t="shared" si="605"/>
        <v>#VALUE!</v>
      </c>
      <c r="U1472" s="40" t="str">
        <f>IF(ISBLANK('5.'!A1472),"-",'5.'!A1472)</f>
        <v>-</v>
      </c>
      <c r="V1472" t="e">
        <f t="shared" si="606"/>
        <v>#VALUE!</v>
      </c>
      <c r="W1472" t="e">
        <f t="shared" si="607"/>
        <v>#VALUE!</v>
      </c>
      <c r="X1472" t="str">
        <f>IF(ISBLANK('5.'!B1472),"-",'5.'!B1472)</f>
        <v>-</v>
      </c>
      <c r="Y1472" s="35" t="e">
        <f t="shared" si="608"/>
        <v>#VALUE!</v>
      </c>
      <c r="Z1472" s="39" t="str">
        <f>IF(ISBLANK('6.'!A1472),"-",'6.'!A1472)</f>
        <v>-</v>
      </c>
      <c r="AA1472" t="e">
        <f t="shared" si="609"/>
        <v>#VALUE!</v>
      </c>
      <c r="AB1472" t="e">
        <f t="shared" si="610"/>
        <v>#VALUE!</v>
      </c>
      <c r="AC1472" t="str">
        <f>IF(ISBLANK('6.'!B1472),"-",'6.'!B1472)</f>
        <v>-</v>
      </c>
      <c r="AD1472" s="9" t="e">
        <f t="shared" si="611"/>
        <v>#VALUE!</v>
      </c>
      <c r="AE1472" s="40" t="str">
        <f>IF(ISBLANK('7.'!A1472),"-",'7.'!A1472)</f>
        <v>-</v>
      </c>
      <c r="AF1472" t="e">
        <f t="shared" si="612"/>
        <v>#VALUE!</v>
      </c>
      <c r="AG1472" t="e">
        <f t="shared" si="613"/>
        <v>#VALUE!</v>
      </c>
      <c r="AH1472" t="str">
        <f>IF(ISBLANK('7.'!B1472),"-",'7.'!B1472)</f>
        <v>-</v>
      </c>
      <c r="AI1472" s="35" t="e">
        <f t="shared" si="614"/>
        <v>#VALUE!</v>
      </c>
      <c r="AJ1472" s="39" t="str">
        <f>IF(ISBLANK('8.'!A1472),"-",'8.'!A1472)</f>
        <v>-</v>
      </c>
      <c r="AK1472" t="e">
        <f t="shared" si="615"/>
        <v>#VALUE!</v>
      </c>
      <c r="AL1472" t="e">
        <f t="shared" si="616"/>
        <v>#VALUE!</v>
      </c>
      <c r="AM1472" t="str">
        <f>IF(ISBLANK('8.'!B1472),"-",'8.'!B1472)</f>
        <v>-</v>
      </c>
      <c r="AN1472" s="9" t="e">
        <f t="shared" si="617"/>
        <v>#VALUE!</v>
      </c>
      <c r="AO1472" s="41" t="str">
        <f>IF(ISBLANK('9.'!A1472),"-",'9.'!A1472)</f>
        <v>-</v>
      </c>
      <c r="AP1472" t="e">
        <f t="shared" si="618"/>
        <v>#VALUE!</v>
      </c>
      <c r="AQ1472" t="e">
        <f t="shared" si="619"/>
        <v>#VALUE!</v>
      </c>
      <c r="AR1472" t="str">
        <f>IF(ISBLANK('9.'!B1472),"-",'9.'!B1472)</f>
        <v>-</v>
      </c>
      <c r="AS1472" s="42" t="e">
        <f t="shared" si="620"/>
        <v>#VALUE!</v>
      </c>
    </row>
    <row r="1473" spans="1:45">
      <c r="A1473" s="40" t="str">
        <f>IF(ISBLANK('1.'!A1473),"-",'1.'!A1473)</f>
        <v>-</v>
      </c>
      <c r="B1473" t="e">
        <f t="shared" si="621"/>
        <v>#VALUE!</v>
      </c>
      <c r="C1473" t="e">
        <f t="shared" si="622"/>
        <v>#VALUE!</v>
      </c>
      <c r="D1473">
        <f>IF(ISBLANK('Step 2. Percent Runtime Calcs'!B1473),"-",'1.'!B1473)</f>
        <v>0</v>
      </c>
      <c r="E1473" s="35">
        <f t="shared" si="623"/>
        <v>0</v>
      </c>
      <c r="F1473" s="41" t="str">
        <f>IF(ISBLANK('2.'!A1473),"-",'2.'!A1473)</f>
        <v>-</v>
      </c>
      <c r="G1473" t="e">
        <f t="shared" si="597"/>
        <v>#VALUE!</v>
      </c>
      <c r="H1473" t="e">
        <f t="shared" si="598"/>
        <v>#VALUE!</v>
      </c>
      <c r="I1473" t="str">
        <f>IF(ISBLANK('2.'!B1473),"-",'2.'!B1473)</f>
        <v>-</v>
      </c>
      <c r="J1473" s="42" t="e">
        <f t="shared" si="599"/>
        <v>#VALUE!</v>
      </c>
      <c r="K1473" s="7" t="str">
        <f>IF(ISBLANK('3.'!A1473),"-",'3.'!A1473)</f>
        <v>-</v>
      </c>
      <c r="L1473" t="e">
        <f t="shared" si="600"/>
        <v>#VALUE!</v>
      </c>
      <c r="M1473" t="e">
        <f t="shared" si="601"/>
        <v>#VALUE!</v>
      </c>
      <c r="N1473" t="str">
        <f>IF(ISBLANK('3.'!B1473),"-",'3.'!B1473)</f>
        <v>-</v>
      </c>
      <c r="O1473" s="8" t="e">
        <f t="shared" si="602"/>
        <v>#VALUE!</v>
      </c>
      <c r="P1473" s="41" t="str">
        <f>IF(ISBLANK('4.'!A1473),"-",'4.'!A1473)</f>
        <v>-</v>
      </c>
      <c r="Q1473" t="e">
        <f t="shared" si="603"/>
        <v>#VALUE!</v>
      </c>
      <c r="R1473" t="e">
        <f t="shared" si="604"/>
        <v>#VALUE!</v>
      </c>
      <c r="S1473" t="str">
        <f>IF(ISBLANK('4.'!B1473),"-",'4.'!B1473)</f>
        <v>-</v>
      </c>
      <c r="T1473" s="42" t="e">
        <f t="shared" si="605"/>
        <v>#VALUE!</v>
      </c>
      <c r="U1473" s="40" t="str">
        <f>IF(ISBLANK('5.'!A1473),"-",'5.'!A1473)</f>
        <v>-</v>
      </c>
      <c r="V1473" t="e">
        <f t="shared" si="606"/>
        <v>#VALUE!</v>
      </c>
      <c r="W1473" t="e">
        <f t="shared" si="607"/>
        <v>#VALUE!</v>
      </c>
      <c r="X1473" t="str">
        <f>IF(ISBLANK('5.'!B1473),"-",'5.'!B1473)</f>
        <v>-</v>
      </c>
      <c r="Y1473" s="35" t="e">
        <f t="shared" si="608"/>
        <v>#VALUE!</v>
      </c>
      <c r="Z1473" s="39" t="str">
        <f>IF(ISBLANK('6.'!A1473),"-",'6.'!A1473)</f>
        <v>-</v>
      </c>
      <c r="AA1473" t="e">
        <f t="shared" si="609"/>
        <v>#VALUE!</v>
      </c>
      <c r="AB1473" t="e">
        <f t="shared" si="610"/>
        <v>#VALUE!</v>
      </c>
      <c r="AC1473" t="str">
        <f>IF(ISBLANK('6.'!B1473),"-",'6.'!B1473)</f>
        <v>-</v>
      </c>
      <c r="AD1473" s="9" t="e">
        <f t="shared" si="611"/>
        <v>#VALUE!</v>
      </c>
      <c r="AE1473" s="40" t="str">
        <f>IF(ISBLANK('7.'!A1473),"-",'7.'!A1473)</f>
        <v>-</v>
      </c>
      <c r="AF1473" t="e">
        <f t="shared" si="612"/>
        <v>#VALUE!</v>
      </c>
      <c r="AG1473" t="e">
        <f t="shared" si="613"/>
        <v>#VALUE!</v>
      </c>
      <c r="AH1473" t="str">
        <f>IF(ISBLANK('7.'!B1473),"-",'7.'!B1473)</f>
        <v>-</v>
      </c>
      <c r="AI1473" s="35" t="e">
        <f t="shared" si="614"/>
        <v>#VALUE!</v>
      </c>
      <c r="AJ1473" s="39" t="str">
        <f>IF(ISBLANK('8.'!A1473),"-",'8.'!A1473)</f>
        <v>-</v>
      </c>
      <c r="AK1473" t="e">
        <f t="shared" si="615"/>
        <v>#VALUE!</v>
      </c>
      <c r="AL1473" t="e">
        <f t="shared" si="616"/>
        <v>#VALUE!</v>
      </c>
      <c r="AM1473" t="str">
        <f>IF(ISBLANK('8.'!B1473),"-",'8.'!B1473)</f>
        <v>-</v>
      </c>
      <c r="AN1473" s="9" t="e">
        <f t="shared" si="617"/>
        <v>#VALUE!</v>
      </c>
      <c r="AO1473" s="41" t="str">
        <f>IF(ISBLANK('9.'!A1473),"-",'9.'!A1473)</f>
        <v>-</v>
      </c>
      <c r="AP1473" t="e">
        <f t="shared" si="618"/>
        <v>#VALUE!</v>
      </c>
      <c r="AQ1473" t="e">
        <f t="shared" si="619"/>
        <v>#VALUE!</v>
      </c>
      <c r="AR1473" t="str">
        <f>IF(ISBLANK('9.'!B1473),"-",'9.'!B1473)</f>
        <v>-</v>
      </c>
      <c r="AS1473" s="42" t="e">
        <f t="shared" si="620"/>
        <v>#VALUE!</v>
      </c>
    </row>
    <row r="1474" spans="1:45">
      <c r="A1474" s="40" t="str">
        <f>IF(ISBLANK('1.'!A1474),"-",'1.'!A1474)</f>
        <v>-</v>
      </c>
      <c r="B1474" t="e">
        <f t="shared" si="621"/>
        <v>#VALUE!</v>
      </c>
      <c r="C1474" t="e">
        <f t="shared" si="622"/>
        <v>#VALUE!</v>
      </c>
      <c r="D1474">
        <f>IF(ISBLANK('Step 2. Percent Runtime Calcs'!B1474),"-",'1.'!B1474)</f>
        <v>0</v>
      </c>
      <c r="E1474" s="35">
        <f t="shared" si="623"/>
        <v>0</v>
      </c>
      <c r="F1474" s="41" t="str">
        <f>IF(ISBLANK('2.'!A1474),"-",'2.'!A1474)</f>
        <v>-</v>
      </c>
      <c r="G1474" t="e">
        <f t="shared" si="597"/>
        <v>#VALUE!</v>
      </c>
      <c r="H1474" t="e">
        <f t="shared" si="598"/>
        <v>#VALUE!</v>
      </c>
      <c r="I1474" t="str">
        <f>IF(ISBLANK('2.'!B1474),"-",'2.'!B1474)</f>
        <v>-</v>
      </c>
      <c r="J1474" s="42" t="e">
        <f t="shared" si="599"/>
        <v>#VALUE!</v>
      </c>
      <c r="K1474" s="7" t="str">
        <f>IF(ISBLANK('3.'!A1474),"-",'3.'!A1474)</f>
        <v>-</v>
      </c>
      <c r="L1474" t="e">
        <f t="shared" si="600"/>
        <v>#VALUE!</v>
      </c>
      <c r="M1474" t="e">
        <f t="shared" si="601"/>
        <v>#VALUE!</v>
      </c>
      <c r="N1474" t="str">
        <f>IF(ISBLANK('3.'!B1474),"-",'3.'!B1474)</f>
        <v>-</v>
      </c>
      <c r="O1474" s="8" t="e">
        <f t="shared" si="602"/>
        <v>#VALUE!</v>
      </c>
      <c r="P1474" s="41" t="str">
        <f>IF(ISBLANK('4.'!A1474),"-",'4.'!A1474)</f>
        <v>-</v>
      </c>
      <c r="Q1474" t="e">
        <f t="shared" si="603"/>
        <v>#VALUE!</v>
      </c>
      <c r="R1474" t="e">
        <f t="shared" si="604"/>
        <v>#VALUE!</v>
      </c>
      <c r="S1474" t="str">
        <f>IF(ISBLANK('4.'!B1474),"-",'4.'!B1474)</f>
        <v>-</v>
      </c>
      <c r="T1474" s="42" t="e">
        <f t="shared" si="605"/>
        <v>#VALUE!</v>
      </c>
      <c r="U1474" s="40" t="str">
        <f>IF(ISBLANK('5.'!A1474),"-",'5.'!A1474)</f>
        <v>-</v>
      </c>
      <c r="V1474" t="e">
        <f t="shared" si="606"/>
        <v>#VALUE!</v>
      </c>
      <c r="W1474" t="e">
        <f t="shared" si="607"/>
        <v>#VALUE!</v>
      </c>
      <c r="X1474" t="str">
        <f>IF(ISBLANK('5.'!B1474),"-",'5.'!B1474)</f>
        <v>-</v>
      </c>
      <c r="Y1474" s="35" t="e">
        <f t="shared" si="608"/>
        <v>#VALUE!</v>
      </c>
      <c r="Z1474" s="39" t="str">
        <f>IF(ISBLANK('6.'!A1474),"-",'6.'!A1474)</f>
        <v>-</v>
      </c>
      <c r="AA1474" t="e">
        <f t="shared" si="609"/>
        <v>#VALUE!</v>
      </c>
      <c r="AB1474" t="e">
        <f t="shared" si="610"/>
        <v>#VALUE!</v>
      </c>
      <c r="AC1474" t="str">
        <f>IF(ISBLANK('6.'!B1474),"-",'6.'!B1474)</f>
        <v>-</v>
      </c>
      <c r="AD1474" s="9" t="e">
        <f t="shared" si="611"/>
        <v>#VALUE!</v>
      </c>
      <c r="AE1474" s="40" t="str">
        <f>IF(ISBLANK('7.'!A1474),"-",'7.'!A1474)</f>
        <v>-</v>
      </c>
      <c r="AF1474" t="e">
        <f t="shared" si="612"/>
        <v>#VALUE!</v>
      </c>
      <c r="AG1474" t="e">
        <f t="shared" si="613"/>
        <v>#VALUE!</v>
      </c>
      <c r="AH1474" t="str">
        <f>IF(ISBLANK('7.'!B1474),"-",'7.'!B1474)</f>
        <v>-</v>
      </c>
      <c r="AI1474" s="35" t="e">
        <f t="shared" si="614"/>
        <v>#VALUE!</v>
      </c>
      <c r="AJ1474" s="39" t="str">
        <f>IF(ISBLANK('8.'!A1474),"-",'8.'!A1474)</f>
        <v>-</v>
      </c>
      <c r="AK1474" t="e">
        <f t="shared" si="615"/>
        <v>#VALUE!</v>
      </c>
      <c r="AL1474" t="e">
        <f t="shared" si="616"/>
        <v>#VALUE!</v>
      </c>
      <c r="AM1474" t="str">
        <f>IF(ISBLANK('8.'!B1474),"-",'8.'!B1474)</f>
        <v>-</v>
      </c>
      <c r="AN1474" s="9" t="e">
        <f t="shared" si="617"/>
        <v>#VALUE!</v>
      </c>
      <c r="AO1474" s="41" t="str">
        <f>IF(ISBLANK('9.'!A1474),"-",'9.'!A1474)</f>
        <v>-</v>
      </c>
      <c r="AP1474" t="e">
        <f t="shared" si="618"/>
        <v>#VALUE!</v>
      </c>
      <c r="AQ1474" t="e">
        <f t="shared" si="619"/>
        <v>#VALUE!</v>
      </c>
      <c r="AR1474" t="str">
        <f>IF(ISBLANK('9.'!B1474),"-",'9.'!B1474)</f>
        <v>-</v>
      </c>
      <c r="AS1474" s="42" t="e">
        <f t="shared" si="620"/>
        <v>#VALUE!</v>
      </c>
    </row>
    <row r="1475" spans="1:45">
      <c r="A1475" s="40" t="str">
        <f>IF(ISBLANK('1.'!A1475),"-",'1.'!A1475)</f>
        <v>-</v>
      </c>
      <c r="B1475" t="e">
        <f t="shared" si="621"/>
        <v>#VALUE!</v>
      </c>
      <c r="C1475" t="e">
        <f t="shared" si="622"/>
        <v>#VALUE!</v>
      </c>
      <c r="D1475">
        <f>IF(ISBLANK('Step 2. Percent Runtime Calcs'!B1475),"-",'1.'!B1475)</f>
        <v>0</v>
      </c>
      <c r="E1475" s="35">
        <f t="shared" si="623"/>
        <v>0</v>
      </c>
      <c r="F1475" s="41" t="str">
        <f>IF(ISBLANK('2.'!A1475),"-",'2.'!A1475)</f>
        <v>-</v>
      </c>
      <c r="G1475" t="e">
        <f t="shared" ref="G1475:G1538" si="624">HOUR(F1475)</f>
        <v>#VALUE!</v>
      </c>
      <c r="H1475" t="e">
        <f t="shared" ref="H1475:H1538" si="625">WEEKDAY(F1475)</f>
        <v>#VALUE!</v>
      </c>
      <c r="I1475" t="str">
        <f>IF(ISBLANK('2.'!B1475),"-",'2.'!B1475)</f>
        <v>-</v>
      </c>
      <c r="J1475" s="42" t="e">
        <f t="shared" ref="J1475:J1538" si="626">I1475/3600</f>
        <v>#VALUE!</v>
      </c>
      <c r="K1475" s="7" t="str">
        <f>IF(ISBLANK('3.'!A1475),"-",'3.'!A1475)</f>
        <v>-</v>
      </c>
      <c r="L1475" t="e">
        <f t="shared" ref="L1475:L1538" si="627">HOUR(K1475)</f>
        <v>#VALUE!</v>
      </c>
      <c r="M1475" t="e">
        <f t="shared" ref="M1475:M1538" si="628">WEEKDAY(K1475)</f>
        <v>#VALUE!</v>
      </c>
      <c r="N1475" t="str">
        <f>IF(ISBLANK('3.'!B1475),"-",'3.'!B1475)</f>
        <v>-</v>
      </c>
      <c r="O1475" s="8" t="e">
        <f t="shared" ref="O1475:O1538" si="629">N1475/3600</f>
        <v>#VALUE!</v>
      </c>
      <c r="P1475" s="41" t="str">
        <f>IF(ISBLANK('4.'!A1475),"-",'4.'!A1475)</f>
        <v>-</v>
      </c>
      <c r="Q1475" t="e">
        <f t="shared" ref="Q1475:Q1538" si="630">HOUR(P1475)</f>
        <v>#VALUE!</v>
      </c>
      <c r="R1475" t="e">
        <f t="shared" ref="R1475:R1538" si="631">WEEKDAY(P1475)</f>
        <v>#VALUE!</v>
      </c>
      <c r="S1475" t="str">
        <f>IF(ISBLANK('4.'!B1475),"-",'4.'!B1475)</f>
        <v>-</v>
      </c>
      <c r="T1475" s="42" t="e">
        <f t="shared" ref="T1475:T1538" si="632">S1475/3600</f>
        <v>#VALUE!</v>
      </c>
      <c r="U1475" s="40" t="str">
        <f>IF(ISBLANK('5.'!A1475),"-",'5.'!A1475)</f>
        <v>-</v>
      </c>
      <c r="V1475" t="e">
        <f t="shared" ref="V1475:V1538" si="633">HOUR(U1475)</f>
        <v>#VALUE!</v>
      </c>
      <c r="W1475" t="e">
        <f t="shared" ref="W1475:W1538" si="634">WEEKDAY(U1475)</f>
        <v>#VALUE!</v>
      </c>
      <c r="X1475" t="str">
        <f>IF(ISBLANK('5.'!B1475),"-",'5.'!B1475)</f>
        <v>-</v>
      </c>
      <c r="Y1475" s="35" t="e">
        <f t="shared" ref="Y1475:Y1538" si="635">X1475/3600</f>
        <v>#VALUE!</v>
      </c>
      <c r="Z1475" s="39" t="str">
        <f>IF(ISBLANK('6.'!A1475),"-",'6.'!A1475)</f>
        <v>-</v>
      </c>
      <c r="AA1475" t="e">
        <f t="shared" ref="AA1475:AA1538" si="636">HOUR(Z1475)</f>
        <v>#VALUE!</v>
      </c>
      <c r="AB1475" t="e">
        <f t="shared" ref="AB1475:AB1538" si="637">WEEKDAY(Z1475)</f>
        <v>#VALUE!</v>
      </c>
      <c r="AC1475" t="str">
        <f>IF(ISBLANK('6.'!B1475),"-",'6.'!B1475)</f>
        <v>-</v>
      </c>
      <c r="AD1475" s="9" t="e">
        <f t="shared" ref="AD1475:AD1538" si="638">AC1475/3600</f>
        <v>#VALUE!</v>
      </c>
      <c r="AE1475" s="40" t="str">
        <f>IF(ISBLANK('7.'!A1475),"-",'7.'!A1475)</f>
        <v>-</v>
      </c>
      <c r="AF1475" t="e">
        <f t="shared" ref="AF1475:AF1538" si="639">HOUR(AE1475)</f>
        <v>#VALUE!</v>
      </c>
      <c r="AG1475" t="e">
        <f t="shared" ref="AG1475:AG1538" si="640">WEEKDAY(AE1475)</f>
        <v>#VALUE!</v>
      </c>
      <c r="AH1475" t="str">
        <f>IF(ISBLANK('7.'!B1475),"-",'7.'!B1475)</f>
        <v>-</v>
      </c>
      <c r="AI1475" s="35" t="e">
        <f t="shared" ref="AI1475:AI1538" si="641">AH1475/3600</f>
        <v>#VALUE!</v>
      </c>
      <c r="AJ1475" s="39" t="str">
        <f>IF(ISBLANK('8.'!A1475),"-",'8.'!A1475)</f>
        <v>-</v>
      </c>
      <c r="AK1475" t="e">
        <f t="shared" ref="AK1475:AK1538" si="642">HOUR(AJ1475)</f>
        <v>#VALUE!</v>
      </c>
      <c r="AL1475" t="e">
        <f t="shared" ref="AL1475:AL1538" si="643">WEEKDAY(AJ1475)</f>
        <v>#VALUE!</v>
      </c>
      <c r="AM1475" t="str">
        <f>IF(ISBLANK('8.'!B1475),"-",'8.'!B1475)</f>
        <v>-</v>
      </c>
      <c r="AN1475" s="9" t="e">
        <f t="shared" ref="AN1475:AN1538" si="644">AM1475/3600</f>
        <v>#VALUE!</v>
      </c>
      <c r="AO1475" s="41" t="str">
        <f>IF(ISBLANK('9.'!A1475),"-",'9.'!A1475)</f>
        <v>-</v>
      </c>
      <c r="AP1475" t="e">
        <f t="shared" ref="AP1475:AP1538" si="645">HOUR(AO1475)</f>
        <v>#VALUE!</v>
      </c>
      <c r="AQ1475" t="e">
        <f t="shared" ref="AQ1475:AQ1538" si="646">WEEKDAY(AO1475)</f>
        <v>#VALUE!</v>
      </c>
      <c r="AR1475" t="str">
        <f>IF(ISBLANK('9.'!B1475),"-",'9.'!B1475)</f>
        <v>-</v>
      </c>
      <c r="AS1475" s="42" t="e">
        <f t="shared" ref="AS1475:AS1538" si="647">AR1475/3600</f>
        <v>#VALUE!</v>
      </c>
    </row>
    <row r="1476" spans="1:45">
      <c r="A1476" s="40" t="str">
        <f>IF(ISBLANK('1.'!A1476),"-",'1.'!A1476)</f>
        <v>-</v>
      </c>
      <c r="B1476" t="e">
        <f t="shared" si="621"/>
        <v>#VALUE!</v>
      </c>
      <c r="C1476" t="e">
        <f t="shared" si="622"/>
        <v>#VALUE!</v>
      </c>
      <c r="D1476">
        <f>IF(ISBLANK('Step 2. Percent Runtime Calcs'!B1476),"-",'1.'!B1476)</f>
        <v>0</v>
      </c>
      <c r="E1476" s="35">
        <f t="shared" si="623"/>
        <v>0</v>
      </c>
      <c r="F1476" s="41" t="str">
        <f>IF(ISBLANK('2.'!A1476),"-",'2.'!A1476)</f>
        <v>-</v>
      </c>
      <c r="G1476" t="e">
        <f t="shared" si="624"/>
        <v>#VALUE!</v>
      </c>
      <c r="H1476" t="e">
        <f t="shared" si="625"/>
        <v>#VALUE!</v>
      </c>
      <c r="I1476" t="str">
        <f>IF(ISBLANK('2.'!B1476),"-",'2.'!B1476)</f>
        <v>-</v>
      </c>
      <c r="J1476" s="42" t="e">
        <f t="shared" si="626"/>
        <v>#VALUE!</v>
      </c>
      <c r="K1476" s="7" t="str">
        <f>IF(ISBLANK('3.'!A1476),"-",'3.'!A1476)</f>
        <v>-</v>
      </c>
      <c r="L1476" t="e">
        <f t="shared" si="627"/>
        <v>#VALUE!</v>
      </c>
      <c r="M1476" t="e">
        <f t="shared" si="628"/>
        <v>#VALUE!</v>
      </c>
      <c r="N1476" t="str">
        <f>IF(ISBLANK('3.'!B1476),"-",'3.'!B1476)</f>
        <v>-</v>
      </c>
      <c r="O1476" s="8" t="e">
        <f t="shared" si="629"/>
        <v>#VALUE!</v>
      </c>
      <c r="P1476" s="41" t="str">
        <f>IF(ISBLANK('4.'!A1476),"-",'4.'!A1476)</f>
        <v>-</v>
      </c>
      <c r="Q1476" t="e">
        <f t="shared" si="630"/>
        <v>#VALUE!</v>
      </c>
      <c r="R1476" t="e">
        <f t="shared" si="631"/>
        <v>#VALUE!</v>
      </c>
      <c r="S1476" t="str">
        <f>IF(ISBLANK('4.'!B1476),"-",'4.'!B1476)</f>
        <v>-</v>
      </c>
      <c r="T1476" s="42" t="e">
        <f t="shared" si="632"/>
        <v>#VALUE!</v>
      </c>
      <c r="U1476" s="40" t="str">
        <f>IF(ISBLANK('5.'!A1476),"-",'5.'!A1476)</f>
        <v>-</v>
      </c>
      <c r="V1476" t="e">
        <f t="shared" si="633"/>
        <v>#VALUE!</v>
      </c>
      <c r="W1476" t="e">
        <f t="shared" si="634"/>
        <v>#VALUE!</v>
      </c>
      <c r="X1476" t="str">
        <f>IF(ISBLANK('5.'!B1476),"-",'5.'!B1476)</f>
        <v>-</v>
      </c>
      <c r="Y1476" s="35" t="e">
        <f t="shared" si="635"/>
        <v>#VALUE!</v>
      </c>
      <c r="Z1476" s="39" t="str">
        <f>IF(ISBLANK('6.'!A1476),"-",'6.'!A1476)</f>
        <v>-</v>
      </c>
      <c r="AA1476" t="e">
        <f t="shared" si="636"/>
        <v>#VALUE!</v>
      </c>
      <c r="AB1476" t="e">
        <f t="shared" si="637"/>
        <v>#VALUE!</v>
      </c>
      <c r="AC1476" t="str">
        <f>IF(ISBLANK('6.'!B1476),"-",'6.'!B1476)</f>
        <v>-</v>
      </c>
      <c r="AD1476" s="9" t="e">
        <f t="shared" si="638"/>
        <v>#VALUE!</v>
      </c>
      <c r="AE1476" s="40" t="str">
        <f>IF(ISBLANK('7.'!A1476),"-",'7.'!A1476)</f>
        <v>-</v>
      </c>
      <c r="AF1476" t="e">
        <f t="shared" si="639"/>
        <v>#VALUE!</v>
      </c>
      <c r="AG1476" t="e">
        <f t="shared" si="640"/>
        <v>#VALUE!</v>
      </c>
      <c r="AH1476" t="str">
        <f>IF(ISBLANK('7.'!B1476),"-",'7.'!B1476)</f>
        <v>-</v>
      </c>
      <c r="AI1476" s="35" t="e">
        <f t="shared" si="641"/>
        <v>#VALUE!</v>
      </c>
      <c r="AJ1476" s="39" t="str">
        <f>IF(ISBLANK('8.'!A1476),"-",'8.'!A1476)</f>
        <v>-</v>
      </c>
      <c r="AK1476" t="e">
        <f t="shared" si="642"/>
        <v>#VALUE!</v>
      </c>
      <c r="AL1476" t="e">
        <f t="shared" si="643"/>
        <v>#VALUE!</v>
      </c>
      <c r="AM1476" t="str">
        <f>IF(ISBLANK('8.'!B1476),"-",'8.'!B1476)</f>
        <v>-</v>
      </c>
      <c r="AN1476" s="9" t="e">
        <f t="shared" si="644"/>
        <v>#VALUE!</v>
      </c>
      <c r="AO1476" s="41" t="str">
        <f>IF(ISBLANK('9.'!A1476),"-",'9.'!A1476)</f>
        <v>-</v>
      </c>
      <c r="AP1476" t="e">
        <f t="shared" si="645"/>
        <v>#VALUE!</v>
      </c>
      <c r="AQ1476" t="e">
        <f t="shared" si="646"/>
        <v>#VALUE!</v>
      </c>
      <c r="AR1476" t="str">
        <f>IF(ISBLANK('9.'!B1476),"-",'9.'!B1476)</f>
        <v>-</v>
      </c>
      <c r="AS1476" s="42" t="e">
        <f t="shared" si="647"/>
        <v>#VALUE!</v>
      </c>
    </row>
    <row r="1477" spans="1:45">
      <c r="A1477" s="40" t="str">
        <f>IF(ISBLANK('1.'!A1477),"-",'1.'!A1477)</f>
        <v>-</v>
      </c>
      <c r="B1477" t="e">
        <f t="shared" si="621"/>
        <v>#VALUE!</v>
      </c>
      <c r="C1477" t="e">
        <f t="shared" si="622"/>
        <v>#VALUE!</v>
      </c>
      <c r="D1477">
        <f>IF(ISBLANK('Step 2. Percent Runtime Calcs'!B1477),"-",'1.'!B1477)</f>
        <v>0</v>
      </c>
      <c r="E1477" s="35">
        <f t="shared" si="623"/>
        <v>0</v>
      </c>
      <c r="F1477" s="41" t="str">
        <f>IF(ISBLANK('2.'!A1477),"-",'2.'!A1477)</f>
        <v>-</v>
      </c>
      <c r="G1477" t="e">
        <f t="shared" si="624"/>
        <v>#VALUE!</v>
      </c>
      <c r="H1477" t="e">
        <f t="shared" si="625"/>
        <v>#VALUE!</v>
      </c>
      <c r="I1477" t="str">
        <f>IF(ISBLANK('2.'!B1477),"-",'2.'!B1477)</f>
        <v>-</v>
      </c>
      <c r="J1477" s="42" t="e">
        <f t="shared" si="626"/>
        <v>#VALUE!</v>
      </c>
      <c r="K1477" s="7" t="str">
        <f>IF(ISBLANK('3.'!A1477),"-",'3.'!A1477)</f>
        <v>-</v>
      </c>
      <c r="L1477" t="e">
        <f t="shared" si="627"/>
        <v>#VALUE!</v>
      </c>
      <c r="M1477" t="e">
        <f t="shared" si="628"/>
        <v>#VALUE!</v>
      </c>
      <c r="N1477" t="str">
        <f>IF(ISBLANK('3.'!B1477),"-",'3.'!B1477)</f>
        <v>-</v>
      </c>
      <c r="O1477" s="8" t="e">
        <f t="shared" si="629"/>
        <v>#VALUE!</v>
      </c>
      <c r="P1477" s="41" t="str">
        <f>IF(ISBLANK('4.'!A1477),"-",'4.'!A1477)</f>
        <v>-</v>
      </c>
      <c r="Q1477" t="e">
        <f t="shared" si="630"/>
        <v>#VALUE!</v>
      </c>
      <c r="R1477" t="e">
        <f t="shared" si="631"/>
        <v>#VALUE!</v>
      </c>
      <c r="S1477" t="str">
        <f>IF(ISBLANK('4.'!B1477),"-",'4.'!B1477)</f>
        <v>-</v>
      </c>
      <c r="T1477" s="42" t="e">
        <f t="shared" si="632"/>
        <v>#VALUE!</v>
      </c>
      <c r="U1477" s="40" t="str">
        <f>IF(ISBLANK('5.'!A1477),"-",'5.'!A1477)</f>
        <v>-</v>
      </c>
      <c r="V1477" t="e">
        <f t="shared" si="633"/>
        <v>#VALUE!</v>
      </c>
      <c r="W1477" t="e">
        <f t="shared" si="634"/>
        <v>#VALUE!</v>
      </c>
      <c r="X1477" t="str">
        <f>IF(ISBLANK('5.'!B1477),"-",'5.'!B1477)</f>
        <v>-</v>
      </c>
      <c r="Y1477" s="35" t="e">
        <f t="shared" si="635"/>
        <v>#VALUE!</v>
      </c>
      <c r="Z1477" s="39" t="str">
        <f>IF(ISBLANK('6.'!A1477),"-",'6.'!A1477)</f>
        <v>-</v>
      </c>
      <c r="AA1477" t="e">
        <f t="shared" si="636"/>
        <v>#VALUE!</v>
      </c>
      <c r="AB1477" t="e">
        <f t="shared" si="637"/>
        <v>#VALUE!</v>
      </c>
      <c r="AC1477" t="str">
        <f>IF(ISBLANK('6.'!B1477),"-",'6.'!B1477)</f>
        <v>-</v>
      </c>
      <c r="AD1477" s="9" t="e">
        <f t="shared" si="638"/>
        <v>#VALUE!</v>
      </c>
      <c r="AE1477" s="40" t="str">
        <f>IF(ISBLANK('7.'!A1477),"-",'7.'!A1477)</f>
        <v>-</v>
      </c>
      <c r="AF1477" t="e">
        <f t="shared" si="639"/>
        <v>#VALUE!</v>
      </c>
      <c r="AG1477" t="e">
        <f t="shared" si="640"/>
        <v>#VALUE!</v>
      </c>
      <c r="AH1477" t="str">
        <f>IF(ISBLANK('7.'!B1477),"-",'7.'!B1477)</f>
        <v>-</v>
      </c>
      <c r="AI1477" s="35" t="e">
        <f t="shared" si="641"/>
        <v>#VALUE!</v>
      </c>
      <c r="AJ1477" s="39" t="str">
        <f>IF(ISBLANK('8.'!A1477),"-",'8.'!A1477)</f>
        <v>-</v>
      </c>
      <c r="AK1477" t="e">
        <f t="shared" si="642"/>
        <v>#VALUE!</v>
      </c>
      <c r="AL1477" t="e">
        <f t="shared" si="643"/>
        <v>#VALUE!</v>
      </c>
      <c r="AM1477" t="str">
        <f>IF(ISBLANK('8.'!B1477),"-",'8.'!B1477)</f>
        <v>-</v>
      </c>
      <c r="AN1477" s="9" t="e">
        <f t="shared" si="644"/>
        <v>#VALUE!</v>
      </c>
      <c r="AO1477" s="41" t="str">
        <f>IF(ISBLANK('9.'!A1477),"-",'9.'!A1477)</f>
        <v>-</v>
      </c>
      <c r="AP1477" t="e">
        <f t="shared" si="645"/>
        <v>#VALUE!</v>
      </c>
      <c r="AQ1477" t="e">
        <f t="shared" si="646"/>
        <v>#VALUE!</v>
      </c>
      <c r="AR1477" t="str">
        <f>IF(ISBLANK('9.'!B1477),"-",'9.'!B1477)</f>
        <v>-</v>
      </c>
      <c r="AS1477" s="42" t="e">
        <f t="shared" si="647"/>
        <v>#VALUE!</v>
      </c>
    </row>
    <row r="1478" spans="1:45">
      <c r="A1478" s="40" t="str">
        <f>IF(ISBLANK('1.'!A1478),"-",'1.'!A1478)</f>
        <v>-</v>
      </c>
      <c r="B1478" t="e">
        <f t="shared" si="621"/>
        <v>#VALUE!</v>
      </c>
      <c r="C1478" t="e">
        <f t="shared" si="622"/>
        <v>#VALUE!</v>
      </c>
      <c r="D1478">
        <f>IF(ISBLANK('Step 2. Percent Runtime Calcs'!B1478),"-",'1.'!B1478)</f>
        <v>0</v>
      </c>
      <c r="E1478" s="35">
        <f t="shared" si="623"/>
        <v>0</v>
      </c>
      <c r="F1478" s="41" t="str">
        <f>IF(ISBLANK('2.'!A1478),"-",'2.'!A1478)</f>
        <v>-</v>
      </c>
      <c r="G1478" t="e">
        <f t="shared" si="624"/>
        <v>#VALUE!</v>
      </c>
      <c r="H1478" t="e">
        <f t="shared" si="625"/>
        <v>#VALUE!</v>
      </c>
      <c r="I1478" t="str">
        <f>IF(ISBLANK('2.'!B1478),"-",'2.'!B1478)</f>
        <v>-</v>
      </c>
      <c r="J1478" s="42" t="e">
        <f t="shared" si="626"/>
        <v>#VALUE!</v>
      </c>
      <c r="K1478" s="7" t="str">
        <f>IF(ISBLANK('3.'!A1478),"-",'3.'!A1478)</f>
        <v>-</v>
      </c>
      <c r="L1478" t="e">
        <f t="shared" si="627"/>
        <v>#VALUE!</v>
      </c>
      <c r="M1478" t="e">
        <f t="shared" si="628"/>
        <v>#VALUE!</v>
      </c>
      <c r="N1478" t="str">
        <f>IF(ISBLANK('3.'!B1478),"-",'3.'!B1478)</f>
        <v>-</v>
      </c>
      <c r="O1478" s="8" t="e">
        <f t="shared" si="629"/>
        <v>#VALUE!</v>
      </c>
      <c r="P1478" s="41" t="str">
        <f>IF(ISBLANK('4.'!A1478),"-",'4.'!A1478)</f>
        <v>-</v>
      </c>
      <c r="Q1478" t="e">
        <f t="shared" si="630"/>
        <v>#VALUE!</v>
      </c>
      <c r="R1478" t="e">
        <f t="shared" si="631"/>
        <v>#VALUE!</v>
      </c>
      <c r="S1478" t="str">
        <f>IF(ISBLANK('4.'!B1478),"-",'4.'!B1478)</f>
        <v>-</v>
      </c>
      <c r="T1478" s="42" t="e">
        <f t="shared" si="632"/>
        <v>#VALUE!</v>
      </c>
      <c r="U1478" s="40" t="str">
        <f>IF(ISBLANK('5.'!A1478),"-",'5.'!A1478)</f>
        <v>-</v>
      </c>
      <c r="V1478" t="e">
        <f t="shared" si="633"/>
        <v>#VALUE!</v>
      </c>
      <c r="W1478" t="e">
        <f t="shared" si="634"/>
        <v>#VALUE!</v>
      </c>
      <c r="X1478" t="str">
        <f>IF(ISBLANK('5.'!B1478),"-",'5.'!B1478)</f>
        <v>-</v>
      </c>
      <c r="Y1478" s="35" t="e">
        <f t="shared" si="635"/>
        <v>#VALUE!</v>
      </c>
      <c r="Z1478" s="39" t="str">
        <f>IF(ISBLANK('6.'!A1478),"-",'6.'!A1478)</f>
        <v>-</v>
      </c>
      <c r="AA1478" t="e">
        <f t="shared" si="636"/>
        <v>#VALUE!</v>
      </c>
      <c r="AB1478" t="e">
        <f t="shared" si="637"/>
        <v>#VALUE!</v>
      </c>
      <c r="AC1478" t="str">
        <f>IF(ISBLANK('6.'!B1478),"-",'6.'!B1478)</f>
        <v>-</v>
      </c>
      <c r="AD1478" s="9" t="e">
        <f t="shared" si="638"/>
        <v>#VALUE!</v>
      </c>
      <c r="AE1478" s="40" t="str">
        <f>IF(ISBLANK('7.'!A1478),"-",'7.'!A1478)</f>
        <v>-</v>
      </c>
      <c r="AF1478" t="e">
        <f t="shared" si="639"/>
        <v>#VALUE!</v>
      </c>
      <c r="AG1478" t="e">
        <f t="shared" si="640"/>
        <v>#VALUE!</v>
      </c>
      <c r="AH1478" t="str">
        <f>IF(ISBLANK('7.'!B1478),"-",'7.'!B1478)</f>
        <v>-</v>
      </c>
      <c r="AI1478" s="35" t="e">
        <f t="shared" si="641"/>
        <v>#VALUE!</v>
      </c>
      <c r="AJ1478" s="39" t="str">
        <f>IF(ISBLANK('8.'!A1478),"-",'8.'!A1478)</f>
        <v>-</v>
      </c>
      <c r="AK1478" t="e">
        <f t="shared" si="642"/>
        <v>#VALUE!</v>
      </c>
      <c r="AL1478" t="e">
        <f t="shared" si="643"/>
        <v>#VALUE!</v>
      </c>
      <c r="AM1478" t="str">
        <f>IF(ISBLANK('8.'!B1478),"-",'8.'!B1478)</f>
        <v>-</v>
      </c>
      <c r="AN1478" s="9" t="e">
        <f t="shared" si="644"/>
        <v>#VALUE!</v>
      </c>
      <c r="AO1478" s="41" t="str">
        <f>IF(ISBLANK('9.'!A1478),"-",'9.'!A1478)</f>
        <v>-</v>
      </c>
      <c r="AP1478" t="e">
        <f t="shared" si="645"/>
        <v>#VALUE!</v>
      </c>
      <c r="AQ1478" t="e">
        <f t="shared" si="646"/>
        <v>#VALUE!</v>
      </c>
      <c r="AR1478" t="str">
        <f>IF(ISBLANK('9.'!B1478),"-",'9.'!B1478)</f>
        <v>-</v>
      </c>
      <c r="AS1478" s="42" t="e">
        <f t="shared" si="647"/>
        <v>#VALUE!</v>
      </c>
    </row>
    <row r="1479" spans="1:45">
      <c r="A1479" s="40" t="str">
        <f>IF(ISBLANK('1.'!A1479),"-",'1.'!A1479)</f>
        <v>-</v>
      </c>
      <c r="B1479" t="e">
        <f t="shared" si="621"/>
        <v>#VALUE!</v>
      </c>
      <c r="C1479" t="e">
        <f t="shared" si="622"/>
        <v>#VALUE!</v>
      </c>
      <c r="D1479">
        <f>IF(ISBLANK('Step 2. Percent Runtime Calcs'!B1479),"-",'1.'!B1479)</f>
        <v>0</v>
      </c>
      <c r="E1479" s="35">
        <f t="shared" si="623"/>
        <v>0</v>
      </c>
      <c r="F1479" s="41" t="str">
        <f>IF(ISBLANK('2.'!A1479),"-",'2.'!A1479)</f>
        <v>-</v>
      </c>
      <c r="G1479" t="e">
        <f t="shared" si="624"/>
        <v>#VALUE!</v>
      </c>
      <c r="H1479" t="e">
        <f t="shared" si="625"/>
        <v>#VALUE!</v>
      </c>
      <c r="I1479" t="str">
        <f>IF(ISBLANK('2.'!B1479),"-",'2.'!B1479)</f>
        <v>-</v>
      </c>
      <c r="J1479" s="42" t="e">
        <f t="shared" si="626"/>
        <v>#VALUE!</v>
      </c>
      <c r="K1479" s="7" t="str">
        <f>IF(ISBLANK('3.'!A1479),"-",'3.'!A1479)</f>
        <v>-</v>
      </c>
      <c r="L1479" t="e">
        <f t="shared" si="627"/>
        <v>#VALUE!</v>
      </c>
      <c r="M1479" t="e">
        <f t="shared" si="628"/>
        <v>#VALUE!</v>
      </c>
      <c r="N1479" t="str">
        <f>IF(ISBLANK('3.'!B1479),"-",'3.'!B1479)</f>
        <v>-</v>
      </c>
      <c r="O1479" s="8" t="e">
        <f t="shared" si="629"/>
        <v>#VALUE!</v>
      </c>
      <c r="P1479" s="41" t="str">
        <f>IF(ISBLANK('4.'!A1479),"-",'4.'!A1479)</f>
        <v>-</v>
      </c>
      <c r="Q1479" t="e">
        <f t="shared" si="630"/>
        <v>#VALUE!</v>
      </c>
      <c r="R1479" t="e">
        <f t="shared" si="631"/>
        <v>#VALUE!</v>
      </c>
      <c r="S1479" t="str">
        <f>IF(ISBLANK('4.'!B1479),"-",'4.'!B1479)</f>
        <v>-</v>
      </c>
      <c r="T1479" s="42" t="e">
        <f t="shared" si="632"/>
        <v>#VALUE!</v>
      </c>
      <c r="U1479" s="40" t="str">
        <f>IF(ISBLANK('5.'!A1479),"-",'5.'!A1479)</f>
        <v>-</v>
      </c>
      <c r="V1479" t="e">
        <f t="shared" si="633"/>
        <v>#VALUE!</v>
      </c>
      <c r="W1479" t="e">
        <f t="shared" si="634"/>
        <v>#VALUE!</v>
      </c>
      <c r="X1479" t="str">
        <f>IF(ISBLANK('5.'!B1479),"-",'5.'!B1479)</f>
        <v>-</v>
      </c>
      <c r="Y1479" s="35" t="e">
        <f t="shared" si="635"/>
        <v>#VALUE!</v>
      </c>
      <c r="Z1479" s="39" t="str">
        <f>IF(ISBLANK('6.'!A1479),"-",'6.'!A1479)</f>
        <v>-</v>
      </c>
      <c r="AA1479" t="e">
        <f t="shared" si="636"/>
        <v>#VALUE!</v>
      </c>
      <c r="AB1479" t="e">
        <f t="shared" si="637"/>
        <v>#VALUE!</v>
      </c>
      <c r="AC1479" t="str">
        <f>IF(ISBLANK('6.'!B1479),"-",'6.'!B1479)</f>
        <v>-</v>
      </c>
      <c r="AD1479" s="9" t="e">
        <f t="shared" si="638"/>
        <v>#VALUE!</v>
      </c>
      <c r="AE1479" s="40" t="str">
        <f>IF(ISBLANK('7.'!A1479),"-",'7.'!A1479)</f>
        <v>-</v>
      </c>
      <c r="AF1479" t="e">
        <f t="shared" si="639"/>
        <v>#VALUE!</v>
      </c>
      <c r="AG1479" t="e">
        <f t="shared" si="640"/>
        <v>#VALUE!</v>
      </c>
      <c r="AH1479" t="str">
        <f>IF(ISBLANK('7.'!B1479),"-",'7.'!B1479)</f>
        <v>-</v>
      </c>
      <c r="AI1479" s="35" t="e">
        <f t="shared" si="641"/>
        <v>#VALUE!</v>
      </c>
      <c r="AJ1479" s="39" t="str">
        <f>IF(ISBLANK('8.'!A1479),"-",'8.'!A1479)</f>
        <v>-</v>
      </c>
      <c r="AK1479" t="e">
        <f t="shared" si="642"/>
        <v>#VALUE!</v>
      </c>
      <c r="AL1479" t="e">
        <f t="shared" si="643"/>
        <v>#VALUE!</v>
      </c>
      <c r="AM1479" t="str">
        <f>IF(ISBLANK('8.'!B1479),"-",'8.'!B1479)</f>
        <v>-</v>
      </c>
      <c r="AN1479" s="9" t="e">
        <f t="shared" si="644"/>
        <v>#VALUE!</v>
      </c>
      <c r="AO1479" s="41" t="str">
        <f>IF(ISBLANK('9.'!A1479),"-",'9.'!A1479)</f>
        <v>-</v>
      </c>
      <c r="AP1479" t="e">
        <f t="shared" si="645"/>
        <v>#VALUE!</v>
      </c>
      <c r="AQ1479" t="e">
        <f t="shared" si="646"/>
        <v>#VALUE!</v>
      </c>
      <c r="AR1479" t="str">
        <f>IF(ISBLANK('9.'!B1479),"-",'9.'!B1479)</f>
        <v>-</v>
      </c>
      <c r="AS1479" s="42" t="e">
        <f t="shared" si="647"/>
        <v>#VALUE!</v>
      </c>
    </row>
    <row r="1480" spans="1:45">
      <c r="A1480" s="40" t="str">
        <f>IF(ISBLANK('1.'!A1480),"-",'1.'!A1480)</f>
        <v>-</v>
      </c>
      <c r="B1480" t="e">
        <f t="shared" si="621"/>
        <v>#VALUE!</v>
      </c>
      <c r="C1480" t="e">
        <f t="shared" si="622"/>
        <v>#VALUE!</v>
      </c>
      <c r="D1480">
        <f>IF(ISBLANK('Step 2. Percent Runtime Calcs'!B1480),"-",'1.'!B1480)</f>
        <v>0</v>
      </c>
      <c r="E1480" s="35">
        <f t="shared" si="623"/>
        <v>0</v>
      </c>
      <c r="F1480" s="41" t="str">
        <f>IF(ISBLANK('2.'!A1480),"-",'2.'!A1480)</f>
        <v>-</v>
      </c>
      <c r="G1480" t="e">
        <f t="shared" si="624"/>
        <v>#VALUE!</v>
      </c>
      <c r="H1480" t="e">
        <f t="shared" si="625"/>
        <v>#VALUE!</v>
      </c>
      <c r="I1480" t="str">
        <f>IF(ISBLANK('2.'!B1480),"-",'2.'!B1480)</f>
        <v>-</v>
      </c>
      <c r="J1480" s="42" t="e">
        <f t="shared" si="626"/>
        <v>#VALUE!</v>
      </c>
      <c r="K1480" s="7" t="str">
        <f>IF(ISBLANK('3.'!A1480),"-",'3.'!A1480)</f>
        <v>-</v>
      </c>
      <c r="L1480" t="e">
        <f t="shared" si="627"/>
        <v>#VALUE!</v>
      </c>
      <c r="M1480" t="e">
        <f t="shared" si="628"/>
        <v>#VALUE!</v>
      </c>
      <c r="N1480" t="str">
        <f>IF(ISBLANK('3.'!B1480),"-",'3.'!B1480)</f>
        <v>-</v>
      </c>
      <c r="O1480" s="8" t="e">
        <f t="shared" si="629"/>
        <v>#VALUE!</v>
      </c>
      <c r="P1480" s="41" t="str">
        <f>IF(ISBLANK('4.'!A1480),"-",'4.'!A1480)</f>
        <v>-</v>
      </c>
      <c r="Q1480" t="e">
        <f t="shared" si="630"/>
        <v>#VALUE!</v>
      </c>
      <c r="R1480" t="e">
        <f t="shared" si="631"/>
        <v>#VALUE!</v>
      </c>
      <c r="S1480" t="str">
        <f>IF(ISBLANK('4.'!B1480),"-",'4.'!B1480)</f>
        <v>-</v>
      </c>
      <c r="T1480" s="42" t="e">
        <f t="shared" si="632"/>
        <v>#VALUE!</v>
      </c>
      <c r="U1480" s="40" t="str">
        <f>IF(ISBLANK('5.'!A1480),"-",'5.'!A1480)</f>
        <v>-</v>
      </c>
      <c r="V1480" t="e">
        <f t="shared" si="633"/>
        <v>#VALUE!</v>
      </c>
      <c r="W1480" t="e">
        <f t="shared" si="634"/>
        <v>#VALUE!</v>
      </c>
      <c r="X1480" t="str">
        <f>IF(ISBLANK('5.'!B1480),"-",'5.'!B1480)</f>
        <v>-</v>
      </c>
      <c r="Y1480" s="35" t="e">
        <f t="shared" si="635"/>
        <v>#VALUE!</v>
      </c>
      <c r="Z1480" s="39" t="str">
        <f>IF(ISBLANK('6.'!A1480),"-",'6.'!A1480)</f>
        <v>-</v>
      </c>
      <c r="AA1480" t="e">
        <f t="shared" si="636"/>
        <v>#VALUE!</v>
      </c>
      <c r="AB1480" t="e">
        <f t="shared" si="637"/>
        <v>#VALUE!</v>
      </c>
      <c r="AC1480" t="str">
        <f>IF(ISBLANK('6.'!B1480),"-",'6.'!B1480)</f>
        <v>-</v>
      </c>
      <c r="AD1480" s="9" t="e">
        <f t="shared" si="638"/>
        <v>#VALUE!</v>
      </c>
      <c r="AE1480" s="40" t="str">
        <f>IF(ISBLANK('7.'!A1480),"-",'7.'!A1480)</f>
        <v>-</v>
      </c>
      <c r="AF1480" t="e">
        <f t="shared" si="639"/>
        <v>#VALUE!</v>
      </c>
      <c r="AG1480" t="e">
        <f t="shared" si="640"/>
        <v>#VALUE!</v>
      </c>
      <c r="AH1480" t="str">
        <f>IF(ISBLANK('7.'!B1480),"-",'7.'!B1480)</f>
        <v>-</v>
      </c>
      <c r="AI1480" s="35" t="e">
        <f t="shared" si="641"/>
        <v>#VALUE!</v>
      </c>
      <c r="AJ1480" s="39" t="str">
        <f>IF(ISBLANK('8.'!A1480),"-",'8.'!A1480)</f>
        <v>-</v>
      </c>
      <c r="AK1480" t="e">
        <f t="shared" si="642"/>
        <v>#VALUE!</v>
      </c>
      <c r="AL1480" t="e">
        <f t="shared" si="643"/>
        <v>#VALUE!</v>
      </c>
      <c r="AM1480" t="str">
        <f>IF(ISBLANK('8.'!B1480),"-",'8.'!B1480)</f>
        <v>-</v>
      </c>
      <c r="AN1480" s="9" t="e">
        <f t="shared" si="644"/>
        <v>#VALUE!</v>
      </c>
      <c r="AO1480" s="41" t="str">
        <f>IF(ISBLANK('9.'!A1480),"-",'9.'!A1480)</f>
        <v>-</v>
      </c>
      <c r="AP1480" t="e">
        <f t="shared" si="645"/>
        <v>#VALUE!</v>
      </c>
      <c r="AQ1480" t="e">
        <f t="shared" si="646"/>
        <v>#VALUE!</v>
      </c>
      <c r="AR1480" t="str">
        <f>IF(ISBLANK('9.'!B1480),"-",'9.'!B1480)</f>
        <v>-</v>
      </c>
      <c r="AS1480" s="42" t="e">
        <f t="shared" si="647"/>
        <v>#VALUE!</v>
      </c>
    </row>
    <row r="1481" spans="1:45">
      <c r="A1481" s="40" t="str">
        <f>IF(ISBLANK('1.'!A1481),"-",'1.'!A1481)</f>
        <v>-</v>
      </c>
      <c r="B1481" t="e">
        <f t="shared" si="621"/>
        <v>#VALUE!</v>
      </c>
      <c r="C1481" t="e">
        <f t="shared" si="622"/>
        <v>#VALUE!</v>
      </c>
      <c r="D1481">
        <f>IF(ISBLANK('Step 2. Percent Runtime Calcs'!B1481),"-",'1.'!B1481)</f>
        <v>0</v>
      </c>
      <c r="E1481" s="35">
        <f t="shared" si="623"/>
        <v>0</v>
      </c>
      <c r="F1481" s="41" t="str">
        <f>IF(ISBLANK('2.'!A1481),"-",'2.'!A1481)</f>
        <v>-</v>
      </c>
      <c r="G1481" t="e">
        <f t="shared" si="624"/>
        <v>#VALUE!</v>
      </c>
      <c r="H1481" t="e">
        <f t="shared" si="625"/>
        <v>#VALUE!</v>
      </c>
      <c r="I1481" t="str">
        <f>IF(ISBLANK('2.'!B1481),"-",'2.'!B1481)</f>
        <v>-</v>
      </c>
      <c r="J1481" s="42" t="e">
        <f t="shared" si="626"/>
        <v>#VALUE!</v>
      </c>
      <c r="K1481" s="7" t="str">
        <f>IF(ISBLANK('3.'!A1481),"-",'3.'!A1481)</f>
        <v>-</v>
      </c>
      <c r="L1481" t="e">
        <f t="shared" si="627"/>
        <v>#VALUE!</v>
      </c>
      <c r="M1481" t="e">
        <f t="shared" si="628"/>
        <v>#VALUE!</v>
      </c>
      <c r="N1481" t="str">
        <f>IF(ISBLANK('3.'!B1481),"-",'3.'!B1481)</f>
        <v>-</v>
      </c>
      <c r="O1481" s="8" t="e">
        <f t="shared" si="629"/>
        <v>#VALUE!</v>
      </c>
      <c r="P1481" s="41" t="str">
        <f>IF(ISBLANK('4.'!A1481),"-",'4.'!A1481)</f>
        <v>-</v>
      </c>
      <c r="Q1481" t="e">
        <f t="shared" si="630"/>
        <v>#VALUE!</v>
      </c>
      <c r="R1481" t="e">
        <f t="shared" si="631"/>
        <v>#VALUE!</v>
      </c>
      <c r="S1481" t="str">
        <f>IF(ISBLANK('4.'!B1481),"-",'4.'!B1481)</f>
        <v>-</v>
      </c>
      <c r="T1481" s="42" t="e">
        <f t="shared" si="632"/>
        <v>#VALUE!</v>
      </c>
      <c r="U1481" s="40" t="str">
        <f>IF(ISBLANK('5.'!A1481),"-",'5.'!A1481)</f>
        <v>-</v>
      </c>
      <c r="V1481" t="e">
        <f t="shared" si="633"/>
        <v>#VALUE!</v>
      </c>
      <c r="W1481" t="e">
        <f t="shared" si="634"/>
        <v>#VALUE!</v>
      </c>
      <c r="X1481" t="str">
        <f>IF(ISBLANK('5.'!B1481),"-",'5.'!B1481)</f>
        <v>-</v>
      </c>
      <c r="Y1481" s="35" t="e">
        <f t="shared" si="635"/>
        <v>#VALUE!</v>
      </c>
      <c r="Z1481" s="39" t="str">
        <f>IF(ISBLANK('6.'!A1481),"-",'6.'!A1481)</f>
        <v>-</v>
      </c>
      <c r="AA1481" t="e">
        <f t="shared" si="636"/>
        <v>#VALUE!</v>
      </c>
      <c r="AB1481" t="e">
        <f t="shared" si="637"/>
        <v>#VALUE!</v>
      </c>
      <c r="AC1481" t="str">
        <f>IF(ISBLANK('6.'!B1481),"-",'6.'!B1481)</f>
        <v>-</v>
      </c>
      <c r="AD1481" s="9" t="e">
        <f t="shared" si="638"/>
        <v>#VALUE!</v>
      </c>
      <c r="AE1481" s="40" t="str">
        <f>IF(ISBLANK('7.'!A1481),"-",'7.'!A1481)</f>
        <v>-</v>
      </c>
      <c r="AF1481" t="e">
        <f t="shared" si="639"/>
        <v>#VALUE!</v>
      </c>
      <c r="AG1481" t="e">
        <f t="shared" si="640"/>
        <v>#VALUE!</v>
      </c>
      <c r="AH1481" t="str">
        <f>IF(ISBLANK('7.'!B1481),"-",'7.'!B1481)</f>
        <v>-</v>
      </c>
      <c r="AI1481" s="35" t="e">
        <f t="shared" si="641"/>
        <v>#VALUE!</v>
      </c>
      <c r="AJ1481" s="39" t="str">
        <f>IF(ISBLANK('8.'!A1481),"-",'8.'!A1481)</f>
        <v>-</v>
      </c>
      <c r="AK1481" t="e">
        <f t="shared" si="642"/>
        <v>#VALUE!</v>
      </c>
      <c r="AL1481" t="e">
        <f t="shared" si="643"/>
        <v>#VALUE!</v>
      </c>
      <c r="AM1481" t="str">
        <f>IF(ISBLANK('8.'!B1481),"-",'8.'!B1481)</f>
        <v>-</v>
      </c>
      <c r="AN1481" s="9" t="e">
        <f t="shared" si="644"/>
        <v>#VALUE!</v>
      </c>
      <c r="AO1481" s="41" t="str">
        <f>IF(ISBLANK('9.'!A1481),"-",'9.'!A1481)</f>
        <v>-</v>
      </c>
      <c r="AP1481" t="e">
        <f t="shared" si="645"/>
        <v>#VALUE!</v>
      </c>
      <c r="AQ1481" t="e">
        <f t="shared" si="646"/>
        <v>#VALUE!</v>
      </c>
      <c r="AR1481" t="str">
        <f>IF(ISBLANK('9.'!B1481),"-",'9.'!B1481)</f>
        <v>-</v>
      </c>
      <c r="AS1481" s="42" t="e">
        <f t="shared" si="647"/>
        <v>#VALUE!</v>
      </c>
    </row>
    <row r="1482" spans="1:45">
      <c r="A1482" s="40" t="str">
        <f>IF(ISBLANK('1.'!A1482),"-",'1.'!A1482)</f>
        <v>-</v>
      </c>
      <c r="B1482" t="e">
        <f t="shared" si="621"/>
        <v>#VALUE!</v>
      </c>
      <c r="C1482" t="e">
        <f t="shared" si="622"/>
        <v>#VALUE!</v>
      </c>
      <c r="D1482">
        <f>IF(ISBLANK('Step 2. Percent Runtime Calcs'!B1482),"-",'1.'!B1482)</f>
        <v>0</v>
      </c>
      <c r="E1482" s="35">
        <f t="shared" si="623"/>
        <v>0</v>
      </c>
      <c r="F1482" s="41" t="str">
        <f>IF(ISBLANK('2.'!A1482),"-",'2.'!A1482)</f>
        <v>-</v>
      </c>
      <c r="G1482" t="e">
        <f t="shared" si="624"/>
        <v>#VALUE!</v>
      </c>
      <c r="H1482" t="e">
        <f t="shared" si="625"/>
        <v>#VALUE!</v>
      </c>
      <c r="I1482" t="str">
        <f>IF(ISBLANK('2.'!B1482),"-",'2.'!B1482)</f>
        <v>-</v>
      </c>
      <c r="J1482" s="42" t="e">
        <f t="shared" si="626"/>
        <v>#VALUE!</v>
      </c>
      <c r="K1482" s="7" t="str">
        <f>IF(ISBLANK('3.'!A1482),"-",'3.'!A1482)</f>
        <v>-</v>
      </c>
      <c r="L1482" t="e">
        <f t="shared" si="627"/>
        <v>#VALUE!</v>
      </c>
      <c r="M1482" t="e">
        <f t="shared" si="628"/>
        <v>#VALUE!</v>
      </c>
      <c r="N1482" t="str">
        <f>IF(ISBLANK('3.'!B1482),"-",'3.'!B1482)</f>
        <v>-</v>
      </c>
      <c r="O1482" s="8" t="e">
        <f t="shared" si="629"/>
        <v>#VALUE!</v>
      </c>
      <c r="P1482" s="41" t="str">
        <f>IF(ISBLANK('4.'!A1482),"-",'4.'!A1482)</f>
        <v>-</v>
      </c>
      <c r="Q1482" t="e">
        <f t="shared" si="630"/>
        <v>#VALUE!</v>
      </c>
      <c r="R1482" t="e">
        <f t="shared" si="631"/>
        <v>#VALUE!</v>
      </c>
      <c r="S1482" t="str">
        <f>IF(ISBLANK('4.'!B1482),"-",'4.'!B1482)</f>
        <v>-</v>
      </c>
      <c r="T1482" s="42" t="e">
        <f t="shared" si="632"/>
        <v>#VALUE!</v>
      </c>
      <c r="U1482" s="40" t="str">
        <f>IF(ISBLANK('5.'!A1482),"-",'5.'!A1482)</f>
        <v>-</v>
      </c>
      <c r="V1482" t="e">
        <f t="shared" si="633"/>
        <v>#VALUE!</v>
      </c>
      <c r="W1482" t="e">
        <f t="shared" si="634"/>
        <v>#VALUE!</v>
      </c>
      <c r="X1482" t="str">
        <f>IF(ISBLANK('5.'!B1482),"-",'5.'!B1482)</f>
        <v>-</v>
      </c>
      <c r="Y1482" s="35" t="e">
        <f t="shared" si="635"/>
        <v>#VALUE!</v>
      </c>
      <c r="Z1482" s="39" t="str">
        <f>IF(ISBLANK('6.'!A1482),"-",'6.'!A1482)</f>
        <v>-</v>
      </c>
      <c r="AA1482" t="e">
        <f t="shared" si="636"/>
        <v>#VALUE!</v>
      </c>
      <c r="AB1482" t="e">
        <f t="shared" si="637"/>
        <v>#VALUE!</v>
      </c>
      <c r="AC1482" t="str">
        <f>IF(ISBLANK('6.'!B1482),"-",'6.'!B1482)</f>
        <v>-</v>
      </c>
      <c r="AD1482" s="9" t="e">
        <f t="shared" si="638"/>
        <v>#VALUE!</v>
      </c>
      <c r="AE1482" s="40" t="str">
        <f>IF(ISBLANK('7.'!A1482),"-",'7.'!A1482)</f>
        <v>-</v>
      </c>
      <c r="AF1482" t="e">
        <f t="shared" si="639"/>
        <v>#VALUE!</v>
      </c>
      <c r="AG1482" t="e">
        <f t="shared" si="640"/>
        <v>#VALUE!</v>
      </c>
      <c r="AH1482" t="str">
        <f>IF(ISBLANK('7.'!B1482),"-",'7.'!B1482)</f>
        <v>-</v>
      </c>
      <c r="AI1482" s="35" t="e">
        <f t="shared" si="641"/>
        <v>#VALUE!</v>
      </c>
      <c r="AJ1482" s="39" t="str">
        <f>IF(ISBLANK('8.'!A1482),"-",'8.'!A1482)</f>
        <v>-</v>
      </c>
      <c r="AK1482" t="e">
        <f t="shared" si="642"/>
        <v>#VALUE!</v>
      </c>
      <c r="AL1482" t="e">
        <f t="shared" si="643"/>
        <v>#VALUE!</v>
      </c>
      <c r="AM1482" t="str">
        <f>IF(ISBLANK('8.'!B1482),"-",'8.'!B1482)</f>
        <v>-</v>
      </c>
      <c r="AN1482" s="9" t="e">
        <f t="shared" si="644"/>
        <v>#VALUE!</v>
      </c>
      <c r="AO1482" s="41" t="str">
        <f>IF(ISBLANK('9.'!A1482),"-",'9.'!A1482)</f>
        <v>-</v>
      </c>
      <c r="AP1482" t="e">
        <f t="shared" si="645"/>
        <v>#VALUE!</v>
      </c>
      <c r="AQ1482" t="e">
        <f t="shared" si="646"/>
        <v>#VALUE!</v>
      </c>
      <c r="AR1482" t="str">
        <f>IF(ISBLANK('9.'!B1482),"-",'9.'!B1482)</f>
        <v>-</v>
      </c>
      <c r="AS1482" s="42" t="e">
        <f t="shared" si="647"/>
        <v>#VALUE!</v>
      </c>
    </row>
    <row r="1483" spans="1:45">
      <c r="A1483" s="40" t="str">
        <f>IF(ISBLANK('1.'!A1483),"-",'1.'!A1483)</f>
        <v>-</v>
      </c>
      <c r="B1483" t="e">
        <f t="shared" si="621"/>
        <v>#VALUE!</v>
      </c>
      <c r="C1483" t="e">
        <f t="shared" si="622"/>
        <v>#VALUE!</v>
      </c>
      <c r="D1483">
        <f>IF(ISBLANK('Step 2. Percent Runtime Calcs'!B1483),"-",'1.'!B1483)</f>
        <v>0</v>
      </c>
      <c r="E1483" s="35">
        <f t="shared" si="623"/>
        <v>0</v>
      </c>
      <c r="F1483" s="41" t="str">
        <f>IF(ISBLANK('2.'!A1483),"-",'2.'!A1483)</f>
        <v>-</v>
      </c>
      <c r="G1483" t="e">
        <f t="shared" si="624"/>
        <v>#VALUE!</v>
      </c>
      <c r="H1483" t="e">
        <f t="shared" si="625"/>
        <v>#VALUE!</v>
      </c>
      <c r="I1483" t="str">
        <f>IF(ISBLANK('2.'!B1483),"-",'2.'!B1483)</f>
        <v>-</v>
      </c>
      <c r="J1483" s="42" t="e">
        <f t="shared" si="626"/>
        <v>#VALUE!</v>
      </c>
      <c r="K1483" s="7" t="str">
        <f>IF(ISBLANK('3.'!A1483),"-",'3.'!A1483)</f>
        <v>-</v>
      </c>
      <c r="L1483" t="e">
        <f t="shared" si="627"/>
        <v>#VALUE!</v>
      </c>
      <c r="M1483" t="e">
        <f t="shared" si="628"/>
        <v>#VALUE!</v>
      </c>
      <c r="N1483" t="str">
        <f>IF(ISBLANK('3.'!B1483),"-",'3.'!B1483)</f>
        <v>-</v>
      </c>
      <c r="O1483" s="8" t="e">
        <f t="shared" si="629"/>
        <v>#VALUE!</v>
      </c>
      <c r="P1483" s="41" t="str">
        <f>IF(ISBLANK('4.'!A1483),"-",'4.'!A1483)</f>
        <v>-</v>
      </c>
      <c r="Q1483" t="e">
        <f t="shared" si="630"/>
        <v>#VALUE!</v>
      </c>
      <c r="R1483" t="e">
        <f t="shared" si="631"/>
        <v>#VALUE!</v>
      </c>
      <c r="S1483" t="str">
        <f>IF(ISBLANK('4.'!B1483),"-",'4.'!B1483)</f>
        <v>-</v>
      </c>
      <c r="T1483" s="42" t="e">
        <f t="shared" si="632"/>
        <v>#VALUE!</v>
      </c>
      <c r="U1483" s="40" t="str">
        <f>IF(ISBLANK('5.'!A1483),"-",'5.'!A1483)</f>
        <v>-</v>
      </c>
      <c r="V1483" t="e">
        <f t="shared" si="633"/>
        <v>#VALUE!</v>
      </c>
      <c r="W1483" t="e">
        <f t="shared" si="634"/>
        <v>#VALUE!</v>
      </c>
      <c r="X1483" t="str">
        <f>IF(ISBLANK('5.'!B1483),"-",'5.'!B1483)</f>
        <v>-</v>
      </c>
      <c r="Y1483" s="35" t="e">
        <f t="shared" si="635"/>
        <v>#VALUE!</v>
      </c>
      <c r="Z1483" s="39" t="str">
        <f>IF(ISBLANK('6.'!A1483),"-",'6.'!A1483)</f>
        <v>-</v>
      </c>
      <c r="AA1483" t="e">
        <f t="shared" si="636"/>
        <v>#VALUE!</v>
      </c>
      <c r="AB1483" t="e">
        <f t="shared" si="637"/>
        <v>#VALUE!</v>
      </c>
      <c r="AC1483" t="str">
        <f>IF(ISBLANK('6.'!B1483),"-",'6.'!B1483)</f>
        <v>-</v>
      </c>
      <c r="AD1483" s="9" t="e">
        <f t="shared" si="638"/>
        <v>#VALUE!</v>
      </c>
      <c r="AE1483" s="40" t="str">
        <f>IF(ISBLANK('7.'!A1483),"-",'7.'!A1483)</f>
        <v>-</v>
      </c>
      <c r="AF1483" t="e">
        <f t="shared" si="639"/>
        <v>#VALUE!</v>
      </c>
      <c r="AG1483" t="e">
        <f t="shared" si="640"/>
        <v>#VALUE!</v>
      </c>
      <c r="AH1483" t="str">
        <f>IF(ISBLANK('7.'!B1483),"-",'7.'!B1483)</f>
        <v>-</v>
      </c>
      <c r="AI1483" s="35" t="e">
        <f t="shared" si="641"/>
        <v>#VALUE!</v>
      </c>
      <c r="AJ1483" s="39" t="str">
        <f>IF(ISBLANK('8.'!A1483),"-",'8.'!A1483)</f>
        <v>-</v>
      </c>
      <c r="AK1483" t="e">
        <f t="shared" si="642"/>
        <v>#VALUE!</v>
      </c>
      <c r="AL1483" t="e">
        <f t="shared" si="643"/>
        <v>#VALUE!</v>
      </c>
      <c r="AM1483" t="str">
        <f>IF(ISBLANK('8.'!B1483),"-",'8.'!B1483)</f>
        <v>-</v>
      </c>
      <c r="AN1483" s="9" t="e">
        <f t="shared" si="644"/>
        <v>#VALUE!</v>
      </c>
      <c r="AO1483" s="41" t="str">
        <f>IF(ISBLANK('9.'!A1483),"-",'9.'!A1483)</f>
        <v>-</v>
      </c>
      <c r="AP1483" t="e">
        <f t="shared" si="645"/>
        <v>#VALUE!</v>
      </c>
      <c r="AQ1483" t="e">
        <f t="shared" si="646"/>
        <v>#VALUE!</v>
      </c>
      <c r="AR1483" t="str">
        <f>IF(ISBLANK('9.'!B1483),"-",'9.'!B1483)</f>
        <v>-</v>
      </c>
      <c r="AS1483" s="42" t="e">
        <f t="shared" si="647"/>
        <v>#VALUE!</v>
      </c>
    </row>
    <row r="1484" spans="1:45">
      <c r="A1484" s="40" t="str">
        <f>IF(ISBLANK('1.'!A1484),"-",'1.'!A1484)</f>
        <v>-</v>
      </c>
      <c r="B1484" t="e">
        <f t="shared" si="621"/>
        <v>#VALUE!</v>
      </c>
      <c r="C1484" t="e">
        <f t="shared" si="622"/>
        <v>#VALUE!</v>
      </c>
      <c r="D1484">
        <f>IF(ISBLANK('Step 2. Percent Runtime Calcs'!B1484),"-",'1.'!B1484)</f>
        <v>0</v>
      </c>
      <c r="E1484" s="35">
        <f t="shared" si="623"/>
        <v>0</v>
      </c>
      <c r="F1484" s="41" t="str">
        <f>IF(ISBLANK('2.'!A1484),"-",'2.'!A1484)</f>
        <v>-</v>
      </c>
      <c r="G1484" t="e">
        <f t="shared" si="624"/>
        <v>#VALUE!</v>
      </c>
      <c r="H1484" t="e">
        <f t="shared" si="625"/>
        <v>#VALUE!</v>
      </c>
      <c r="I1484" t="str">
        <f>IF(ISBLANK('2.'!B1484),"-",'2.'!B1484)</f>
        <v>-</v>
      </c>
      <c r="J1484" s="42" t="e">
        <f t="shared" si="626"/>
        <v>#VALUE!</v>
      </c>
      <c r="K1484" s="7" t="str">
        <f>IF(ISBLANK('3.'!A1484),"-",'3.'!A1484)</f>
        <v>-</v>
      </c>
      <c r="L1484" t="e">
        <f t="shared" si="627"/>
        <v>#VALUE!</v>
      </c>
      <c r="M1484" t="e">
        <f t="shared" si="628"/>
        <v>#VALUE!</v>
      </c>
      <c r="N1484" t="str">
        <f>IF(ISBLANK('3.'!B1484),"-",'3.'!B1484)</f>
        <v>-</v>
      </c>
      <c r="O1484" s="8" t="e">
        <f t="shared" si="629"/>
        <v>#VALUE!</v>
      </c>
      <c r="P1484" s="41" t="str">
        <f>IF(ISBLANK('4.'!A1484),"-",'4.'!A1484)</f>
        <v>-</v>
      </c>
      <c r="Q1484" t="e">
        <f t="shared" si="630"/>
        <v>#VALUE!</v>
      </c>
      <c r="R1484" t="e">
        <f t="shared" si="631"/>
        <v>#VALUE!</v>
      </c>
      <c r="S1484" t="str">
        <f>IF(ISBLANK('4.'!B1484),"-",'4.'!B1484)</f>
        <v>-</v>
      </c>
      <c r="T1484" s="42" t="e">
        <f t="shared" si="632"/>
        <v>#VALUE!</v>
      </c>
      <c r="U1484" s="40" t="str">
        <f>IF(ISBLANK('5.'!A1484),"-",'5.'!A1484)</f>
        <v>-</v>
      </c>
      <c r="V1484" t="e">
        <f t="shared" si="633"/>
        <v>#VALUE!</v>
      </c>
      <c r="W1484" t="e">
        <f t="shared" si="634"/>
        <v>#VALUE!</v>
      </c>
      <c r="X1484" t="str">
        <f>IF(ISBLANK('5.'!B1484),"-",'5.'!B1484)</f>
        <v>-</v>
      </c>
      <c r="Y1484" s="35" t="e">
        <f t="shared" si="635"/>
        <v>#VALUE!</v>
      </c>
      <c r="Z1484" s="39" t="str">
        <f>IF(ISBLANK('6.'!A1484),"-",'6.'!A1484)</f>
        <v>-</v>
      </c>
      <c r="AA1484" t="e">
        <f t="shared" si="636"/>
        <v>#VALUE!</v>
      </c>
      <c r="AB1484" t="e">
        <f t="shared" si="637"/>
        <v>#VALUE!</v>
      </c>
      <c r="AC1484" t="str">
        <f>IF(ISBLANK('6.'!B1484),"-",'6.'!B1484)</f>
        <v>-</v>
      </c>
      <c r="AD1484" s="9" t="e">
        <f t="shared" si="638"/>
        <v>#VALUE!</v>
      </c>
      <c r="AE1484" s="40" t="str">
        <f>IF(ISBLANK('7.'!A1484),"-",'7.'!A1484)</f>
        <v>-</v>
      </c>
      <c r="AF1484" t="e">
        <f t="shared" si="639"/>
        <v>#VALUE!</v>
      </c>
      <c r="AG1484" t="e">
        <f t="shared" si="640"/>
        <v>#VALUE!</v>
      </c>
      <c r="AH1484" t="str">
        <f>IF(ISBLANK('7.'!B1484),"-",'7.'!B1484)</f>
        <v>-</v>
      </c>
      <c r="AI1484" s="35" t="e">
        <f t="shared" si="641"/>
        <v>#VALUE!</v>
      </c>
      <c r="AJ1484" s="39" t="str">
        <f>IF(ISBLANK('8.'!A1484),"-",'8.'!A1484)</f>
        <v>-</v>
      </c>
      <c r="AK1484" t="e">
        <f t="shared" si="642"/>
        <v>#VALUE!</v>
      </c>
      <c r="AL1484" t="e">
        <f t="shared" si="643"/>
        <v>#VALUE!</v>
      </c>
      <c r="AM1484" t="str">
        <f>IF(ISBLANK('8.'!B1484),"-",'8.'!B1484)</f>
        <v>-</v>
      </c>
      <c r="AN1484" s="9" t="e">
        <f t="shared" si="644"/>
        <v>#VALUE!</v>
      </c>
      <c r="AO1484" s="41" t="str">
        <f>IF(ISBLANK('9.'!A1484),"-",'9.'!A1484)</f>
        <v>-</v>
      </c>
      <c r="AP1484" t="e">
        <f t="shared" si="645"/>
        <v>#VALUE!</v>
      </c>
      <c r="AQ1484" t="e">
        <f t="shared" si="646"/>
        <v>#VALUE!</v>
      </c>
      <c r="AR1484" t="str">
        <f>IF(ISBLANK('9.'!B1484),"-",'9.'!B1484)</f>
        <v>-</v>
      </c>
      <c r="AS1484" s="42" t="e">
        <f t="shared" si="647"/>
        <v>#VALUE!</v>
      </c>
    </row>
    <row r="1485" spans="1:45">
      <c r="A1485" s="40" t="str">
        <f>IF(ISBLANK('1.'!A1485),"-",'1.'!A1485)</f>
        <v>-</v>
      </c>
      <c r="B1485" t="e">
        <f t="shared" si="621"/>
        <v>#VALUE!</v>
      </c>
      <c r="C1485" t="e">
        <f t="shared" si="622"/>
        <v>#VALUE!</v>
      </c>
      <c r="D1485">
        <f>IF(ISBLANK('Step 2. Percent Runtime Calcs'!B1485),"-",'1.'!B1485)</f>
        <v>0</v>
      </c>
      <c r="E1485" s="35">
        <f t="shared" si="623"/>
        <v>0</v>
      </c>
      <c r="F1485" s="41" t="str">
        <f>IF(ISBLANK('2.'!A1485),"-",'2.'!A1485)</f>
        <v>-</v>
      </c>
      <c r="G1485" t="e">
        <f t="shared" si="624"/>
        <v>#VALUE!</v>
      </c>
      <c r="H1485" t="e">
        <f t="shared" si="625"/>
        <v>#VALUE!</v>
      </c>
      <c r="I1485" t="str">
        <f>IF(ISBLANK('2.'!B1485),"-",'2.'!B1485)</f>
        <v>-</v>
      </c>
      <c r="J1485" s="42" t="e">
        <f t="shared" si="626"/>
        <v>#VALUE!</v>
      </c>
      <c r="K1485" s="7" t="str">
        <f>IF(ISBLANK('3.'!A1485),"-",'3.'!A1485)</f>
        <v>-</v>
      </c>
      <c r="L1485" t="e">
        <f t="shared" si="627"/>
        <v>#VALUE!</v>
      </c>
      <c r="M1485" t="e">
        <f t="shared" si="628"/>
        <v>#VALUE!</v>
      </c>
      <c r="N1485" t="str">
        <f>IF(ISBLANK('3.'!B1485),"-",'3.'!B1485)</f>
        <v>-</v>
      </c>
      <c r="O1485" s="8" t="e">
        <f t="shared" si="629"/>
        <v>#VALUE!</v>
      </c>
      <c r="P1485" s="41" t="str">
        <f>IF(ISBLANK('4.'!A1485),"-",'4.'!A1485)</f>
        <v>-</v>
      </c>
      <c r="Q1485" t="e">
        <f t="shared" si="630"/>
        <v>#VALUE!</v>
      </c>
      <c r="R1485" t="e">
        <f t="shared" si="631"/>
        <v>#VALUE!</v>
      </c>
      <c r="S1485" t="str">
        <f>IF(ISBLANK('4.'!B1485),"-",'4.'!B1485)</f>
        <v>-</v>
      </c>
      <c r="T1485" s="42" t="e">
        <f t="shared" si="632"/>
        <v>#VALUE!</v>
      </c>
      <c r="U1485" s="40" t="str">
        <f>IF(ISBLANK('5.'!A1485),"-",'5.'!A1485)</f>
        <v>-</v>
      </c>
      <c r="V1485" t="e">
        <f t="shared" si="633"/>
        <v>#VALUE!</v>
      </c>
      <c r="W1485" t="e">
        <f t="shared" si="634"/>
        <v>#VALUE!</v>
      </c>
      <c r="X1485" t="str">
        <f>IF(ISBLANK('5.'!B1485),"-",'5.'!B1485)</f>
        <v>-</v>
      </c>
      <c r="Y1485" s="35" t="e">
        <f t="shared" si="635"/>
        <v>#VALUE!</v>
      </c>
      <c r="Z1485" s="39" t="str">
        <f>IF(ISBLANK('6.'!A1485),"-",'6.'!A1485)</f>
        <v>-</v>
      </c>
      <c r="AA1485" t="e">
        <f t="shared" si="636"/>
        <v>#VALUE!</v>
      </c>
      <c r="AB1485" t="e">
        <f t="shared" si="637"/>
        <v>#VALUE!</v>
      </c>
      <c r="AC1485" t="str">
        <f>IF(ISBLANK('6.'!B1485),"-",'6.'!B1485)</f>
        <v>-</v>
      </c>
      <c r="AD1485" s="9" t="e">
        <f t="shared" si="638"/>
        <v>#VALUE!</v>
      </c>
      <c r="AE1485" s="40" t="str">
        <f>IF(ISBLANK('7.'!A1485),"-",'7.'!A1485)</f>
        <v>-</v>
      </c>
      <c r="AF1485" t="e">
        <f t="shared" si="639"/>
        <v>#VALUE!</v>
      </c>
      <c r="AG1485" t="e">
        <f t="shared" si="640"/>
        <v>#VALUE!</v>
      </c>
      <c r="AH1485" t="str">
        <f>IF(ISBLANK('7.'!B1485),"-",'7.'!B1485)</f>
        <v>-</v>
      </c>
      <c r="AI1485" s="35" t="e">
        <f t="shared" si="641"/>
        <v>#VALUE!</v>
      </c>
      <c r="AJ1485" s="39" t="str">
        <f>IF(ISBLANK('8.'!A1485),"-",'8.'!A1485)</f>
        <v>-</v>
      </c>
      <c r="AK1485" t="e">
        <f t="shared" si="642"/>
        <v>#VALUE!</v>
      </c>
      <c r="AL1485" t="e">
        <f t="shared" si="643"/>
        <v>#VALUE!</v>
      </c>
      <c r="AM1485" t="str">
        <f>IF(ISBLANK('8.'!B1485),"-",'8.'!B1485)</f>
        <v>-</v>
      </c>
      <c r="AN1485" s="9" t="e">
        <f t="shared" si="644"/>
        <v>#VALUE!</v>
      </c>
      <c r="AO1485" s="41" t="str">
        <f>IF(ISBLANK('9.'!A1485),"-",'9.'!A1485)</f>
        <v>-</v>
      </c>
      <c r="AP1485" t="e">
        <f t="shared" si="645"/>
        <v>#VALUE!</v>
      </c>
      <c r="AQ1485" t="e">
        <f t="shared" si="646"/>
        <v>#VALUE!</v>
      </c>
      <c r="AR1485" t="str">
        <f>IF(ISBLANK('9.'!B1485),"-",'9.'!B1485)</f>
        <v>-</v>
      </c>
      <c r="AS1485" s="42" t="e">
        <f t="shared" si="647"/>
        <v>#VALUE!</v>
      </c>
    </row>
    <row r="1486" spans="1:45">
      <c r="A1486" s="40" t="str">
        <f>IF(ISBLANK('1.'!A1486),"-",'1.'!A1486)</f>
        <v>-</v>
      </c>
      <c r="B1486" t="e">
        <f t="shared" si="621"/>
        <v>#VALUE!</v>
      </c>
      <c r="C1486" t="e">
        <f t="shared" si="622"/>
        <v>#VALUE!</v>
      </c>
      <c r="D1486">
        <f>IF(ISBLANK('Step 2. Percent Runtime Calcs'!B1486),"-",'1.'!B1486)</f>
        <v>0</v>
      </c>
      <c r="E1486" s="35">
        <f t="shared" si="623"/>
        <v>0</v>
      </c>
      <c r="F1486" s="41" t="str">
        <f>IF(ISBLANK('2.'!A1486),"-",'2.'!A1486)</f>
        <v>-</v>
      </c>
      <c r="G1486" t="e">
        <f t="shared" si="624"/>
        <v>#VALUE!</v>
      </c>
      <c r="H1486" t="e">
        <f t="shared" si="625"/>
        <v>#VALUE!</v>
      </c>
      <c r="I1486" t="str">
        <f>IF(ISBLANK('2.'!B1486),"-",'2.'!B1486)</f>
        <v>-</v>
      </c>
      <c r="J1486" s="42" t="e">
        <f t="shared" si="626"/>
        <v>#VALUE!</v>
      </c>
      <c r="K1486" s="7" t="str">
        <f>IF(ISBLANK('3.'!A1486),"-",'3.'!A1486)</f>
        <v>-</v>
      </c>
      <c r="L1486" t="e">
        <f t="shared" si="627"/>
        <v>#VALUE!</v>
      </c>
      <c r="M1486" t="e">
        <f t="shared" si="628"/>
        <v>#VALUE!</v>
      </c>
      <c r="N1486" t="str">
        <f>IF(ISBLANK('3.'!B1486),"-",'3.'!B1486)</f>
        <v>-</v>
      </c>
      <c r="O1486" s="8" t="e">
        <f t="shared" si="629"/>
        <v>#VALUE!</v>
      </c>
      <c r="P1486" s="41" t="str">
        <f>IF(ISBLANK('4.'!A1486),"-",'4.'!A1486)</f>
        <v>-</v>
      </c>
      <c r="Q1486" t="e">
        <f t="shared" si="630"/>
        <v>#VALUE!</v>
      </c>
      <c r="R1486" t="e">
        <f t="shared" si="631"/>
        <v>#VALUE!</v>
      </c>
      <c r="S1486" t="str">
        <f>IF(ISBLANK('4.'!B1486),"-",'4.'!B1486)</f>
        <v>-</v>
      </c>
      <c r="T1486" s="42" t="e">
        <f t="shared" si="632"/>
        <v>#VALUE!</v>
      </c>
      <c r="U1486" s="40" t="str">
        <f>IF(ISBLANK('5.'!A1486),"-",'5.'!A1486)</f>
        <v>-</v>
      </c>
      <c r="V1486" t="e">
        <f t="shared" si="633"/>
        <v>#VALUE!</v>
      </c>
      <c r="W1486" t="e">
        <f t="shared" si="634"/>
        <v>#VALUE!</v>
      </c>
      <c r="X1486" t="str">
        <f>IF(ISBLANK('5.'!B1486),"-",'5.'!B1486)</f>
        <v>-</v>
      </c>
      <c r="Y1486" s="35" t="e">
        <f t="shared" si="635"/>
        <v>#VALUE!</v>
      </c>
      <c r="Z1486" s="39" t="str">
        <f>IF(ISBLANK('6.'!A1486),"-",'6.'!A1486)</f>
        <v>-</v>
      </c>
      <c r="AA1486" t="e">
        <f t="shared" si="636"/>
        <v>#VALUE!</v>
      </c>
      <c r="AB1486" t="e">
        <f t="shared" si="637"/>
        <v>#VALUE!</v>
      </c>
      <c r="AC1486" t="str">
        <f>IF(ISBLANK('6.'!B1486),"-",'6.'!B1486)</f>
        <v>-</v>
      </c>
      <c r="AD1486" s="9" t="e">
        <f t="shared" si="638"/>
        <v>#VALUE!</v>
      </c>
      <c r="AE1486" s="40" t="str">
        <f>IF(ISBLANK('7.'!A1486),"-",'7.'!A1486)</f>
        <v>-</v>
      </c>
      <c r="AF1486" t="e">
        <f t="shared" si="639"/>
        <v>#VALUE!</v>
      </c>
      <c r="AG1486" t="e">
        <f t="shared" si="640"/>
        <v>#VALUE!</v>
      </c>
      <c r="AH1486" t="str">
        <f>IF(ISBLANK('7.'!B1486),"-",'7.'!B1486)</f>
        <v>-</v>
      </c>
      <c r="AI1486" s="35" t="e">
        <f t="shared" si="641"/>
        <v>#VALUE!</v>
      </c>
      <c r="AJ1486" s="39" t="str">
        <f>IF(ISBLANK('8.'!A1486),"-",'8.'!A1486)</f>
        <v>-</v>
      </c>
      <c r="AK1486" t="e">
        <f t="shared" si="642"/>
        <v>#VALUE!</v>
      </c>
      <c r="AL1486" t="e">
        <f t="shared" si="643"/>
        <v>#VALUE!</v>
      </c>
      <c r="AM1486" t="str">
        <f>IF(ISBLANK('8.'!B1486),"-",'8.'!B1486)</f>
        <v>-</v>
      </c>
      <c r="AN1486" s="9" t="e">
        <f t="shared" si="644"/>
        <v>#VALUE!</v>
      </c>
      <c r="AO1486" s="41" t="str">
        <f>IF(ISBLANK('9.'!A1486),"-",'9.'!A1486)</f>
        <v>-</v>
      </c>
      <c r="AP1486" t="e">
        <f t="shared" si="645"/>
        <v>#VALUE!</v>
      </c>
      <c r="AQ1486" t="e">
        <f t="shared" si="646"/>
        <v>#VALUE!</v>
      </c>
      <c r="AR1486" t="str">
        <f>IF(ISBLANK('9.'!B1486),"-",'9.'!B1486)</f>
        <v>-</v>
      </c>
      <c r="AS1486" s="42" t="e">
        <f t="shared" si="647"/>
        <v>#VALUE!</v>
      </c>
    </row>
    <row r="1487" spans="1:45">
      <c r="A1487" s="40" t="str">
        <f>IF(ISBLANK('1.'!A1487),"-",'1.'!A1487)</f>
        <v>-</v>
      </c>
      <c r="B1487" t="e">
        <f t="shared" si="621"/>
        <v>#VALUE!</v>
      </c>
      <c r="C1487" t="e">
        <f t="shared" si="622"/>
        <v>#VALUE!</v>
      </c>
      <c r="D1487">
        <f>IF(ISBLANK('Step 2. Percent Runtime Calcs'!B1487),"-",'1.'!B1487)</f>
        <v>0</v>
      </c>
      <c r="E1487" s="35">
        <f t="shared" si="623"/>
        <v>0</v>
      </c>
      <c r="F1487" s="41" t="str">
        <f>IF(ISBLANK('2.'!A1487),"-",'2.'!A1487)</f>
        <v>-</v>
      </c>
      <c r="G1487" t="e">
        <f t="shared" si="624"/>
        <v>#VALUE!</v>
      </c>
      <c r="H1487" t="e">
        <f t="shared" si="625"/>
        <v>#VALUE!</v>
      </c>
      <c r="I1487" t="str">
        <f>IF(ISBLANK('2.'!B1487),"-",'2.'!B1487)</f>
        <v>-</v>
      </c>
      <c r="J1487" s="42" t="e">
        <f t="shared" si="626"/>
        <v>#VALUE!</v>
      </c>
      <c r="K1487" s="7" t="str">
        <f>IF(ISBLANK('3.'!A1487),"-",'3.'!A1487)</f>
        <v>-</v>
      </c>
      <c r="L1487" t="e">
        <f t="shared" si="627"/>
        <v>#VALUE!</v>
      </c>
      <c r="M1487" t="e">
        <f t="shared" si="628"/>
        <v>#VALUE!</v>
      </c>
      <c r="N1487" t="str">
        <f>IF(ISBLANK('3.'!B1487),"-",'3.'!B1487)</f>
        <v>-</v>
      </c>
      <c r="O1487" s="8" t="e">
        <f t="shared" si="629"/>
        <v>#VALUE!</v>
      </c>
      <c r="P1487" s="41" t="str">
        <f>IF(ISBLANK('4.'!A1487),"-",'4.'!A1487)</f>
        <v>-</v>
      </c>
      <c r="Q1487" t="e">
        <f t="shared" si="630"/>
        <v>#VALUE!</v>
      </c>
      <c r="R1487" t="e">
        <f t="shared" si="631"/>
        <v>#VALUE!</v>
      </c>
      <c r="S1487" t="str">
        <f>IF(ISBLANK('4.'!B1487),"-",'4.'!B1487)</f>
        <v>-</v>
      </c>
      <c r="T1487" s="42" t="e">
        <f t="shared" si="632"/>
        <v>#VALUE!</v>
      </c>
      <c r="U1487" s="40" t="str">
        <f>IF(ISBLANK('5.'!A1487),"-",'5.'!A1487)</f>
        <v>-</v>
      </c>
      <c r="V1487" t="e">
        <f t="shared" si="633"/>
        <v>#VALUE!</v>
      </c>
      <c r="W1487" t="e">
        <f t="shared" si="634"/>
        <v>#VALUE!</v>
      </c>
      <c r="X1487" t="str">
        <f>IF(ISBLANK('5.'!B1487),"-",'5.'!B1487)</f>
        <v>-</v>
      </c>
      <c r="Y1487" s="35" t="e">
        <f t="shared" si="635"/>
        <v>#VALUE!</v>
      </c>
      <c r="Z1487" s="39" t="str">
        <f>IF(ISBLANK('6.'!A1487),"-",'6.'!A1487)</f>
        <v>-</v>
      </c>
      <c r="AA1487" t="e">
        <f t="shared" si="636"/>
        <v>#VALUE!</v>
      </c>
      <c r="AB1487" t="e">
        <f t="shared" si="637"/>
        <v>#VALUE!</v>
      </c>
      <c r="AC1487" t="str">
        <f>IF(ISBLANK('6.'!B1487),"-",'6.'!B1487)</f>
        <v>-</v>
      </c>
      <c r="AD1487" s="9" t="e">
        <f t="shared" si="638"/>
        <v>#VALUE!</v>
      </c>
      <c r="AE1487" s="40" t="str">
        <f>IF(ISBLANK('7.'!A1487),"-",'7.'!A1487)</f>
        <v>-</v>
      </c>
      <c r="AF1487" t="e">
        <f t="shared" si="639"/>
        <v>#VALUE!</v>
      </c>
      <c r="AG1487" t="e">
        <f t="shared" si="640"/>
        <v>#VALUE!</v>
      </c>
      <c r="AH1487" t="str">
        <f>IF(ISBLANK('7.'!B1487),"-",'7.'!B1487)</f>
        <v>-</v>
      </c>
      <c r="AI1487" s="35" t="e">
        <f t="shared" si="641"/>
        <v>#VALUE!</v>
      </c>
      <c r="AJ1487" s="39" t="str">
        <f>IF(ISBLANK('8.'!A1487),"-",'8.'!A1487)</f>
        <v>-</v>
      </c>
      <c r="AK1487" t="e">
        <f t="shared" si="642"/>
        <v>#VALUE!</v>
      </c>
      <c r="AL1487" t="e">
        <f t="shared" si="643"/>
        <v>#VALUE!</v>
      </c>
      <c r="AM1487" t="str">
        <f>IF(ISBLANK('8.'!B1487),"-",'8.'!B1487)</f>
        <v>-</v>
      </c>
      <c r="AN1487" s="9" t="e">
        <f t="shared" si="644"/>
        <v>#VALUE!</v>
      </c>
      <c r="AO1487" s="41" t="str">
        <f>IF(ISBLANK('9.'!A1487),"-",'9.'!A1487)</f>
        <v>-</v>
      </c>
      <c r="AP1487" t="e">
        <f t="shared" si="645"/>
        <v>#VALUE!</v>
      </c>
      <c r="AQ1487" t="e">
        <f t="shared" si="646"/>
        <v>#VALUE!</v>
      </c>
      <c r="AR1487" t="str">
        <f>IF(ISBLANK('9.'!B1487),"-",'9.'!B1487)</f>
        <v>-</v>
      </c>
      <c r="AS1487" s="42" t="e">
        <f t="shared" si="647"/>
        <v>#VALUE!</v>
      </c>
    </row>
    <row r="1488" spans="1:45">
      <c r="A1488" s="40" t="str">
        <f>IF(ISBLANK('1.'!A1488),"-",'1.'!A1488)</f>
        <v>-</v>
      </c>
      <c r="B1488" t="e">
        <f t="shared" si="621"/>
        <v>#VALUE!</v>
      </c>
      <c r="C1488" t="e">
        <f t="shared" si="622"/>
        <v>#VALUE!</v>
      </c>
      <c r="D1488">
        <f>IF(ISBLANK('Step 2. Percent Runtime Calcs'!B1488),"-",'1.'!B1488)</f>
        <v>0</v>
      </c>
      <c r="E1488" s="35">
        <f t="shared" si="623"/>
        <v>0</v>
      </c>
      <c r="F1488" s="41" t="str">
        <f>IF(ISBLANK('2.'!A1488),"-",'2.'!A1488)</f>
        <v>-</v>
      </c>
      <c r="G1488" t="e">
        <f t="shared" si="624"/>
        <v>#VALUE!</v>
      </c>
      <c r="H1488" t="e">
        <f t="shared" si="625"/>
        <v>#VALUE!</v>
      </c>
      <c r="I1488" t="str">
        <f>IF(ISBLANK('2.'!B1488),"-",'2.'!B1488)</f>
        <v>-</v>
      </c>
      <c r="J1488" s="42" t="e">
        <f t="shared" si="626"/>
        <v>#VALUE!</v>
      </c>
      <c r="K1488" s="7" t="str">
        <f>IF(ISBLANK('3.'!A1488),"-",'3.'!A1488)</f>
        <v>-</v>
      </c>
      <c r="L1488" t="e">
        <f t="shared" si="627"/>
        <v>#VALUE!</v>
      </c>
      <c r="M1488" t="e">
        <f t="shared" si="628"/>
        <v>#VALUE!</v>
      </c>
      <c r="N1488" t="str">
        <f>IF(ISBLANK('3.'!B1488),"-",'3.'!B1488)</f>
        <v>-</v>
      </c>
      <c r="O1488" s="8" t="e">
        <f t="shared" si="629"/>
        <v>#VALUE!</v>
      </c>
      <c r="P1488" s="41" t="str">
        <f>IF(ISBLANK('4.'!A1488),"-",'4.'!A1488)</f>
        <v>-</v>
      </c>
      <c r="Q1488" t="e">
        <f t="shared" si="630"/>
        <v>#VALUE!</v>
      </c>
      <c r="R1488" t="e">
        <f t="shared" si="631"/>
        <v>#VALUE!</v>
      </c>
      <c r="S1488" t="str">
        <f>IF(ISBLANK('4.'!B1488),"-",'4.'!B1488)</f>
        <v>-</v>
      </c>
      <c r="T1488" s="42" t="e">
        <f t="shared" si="632"/>
        <v>#VALUE!</v>
      </c>
      <c r="U1488" s="40" t="str">
        <f>IF(ISBLANK('5.'!A1488),"-",'5.'!A1488)</f>
        <v>-</v>
      </c>
      <c r="V1488" t="e">
        <f t="shared" si="633"/>
        <v>#VALUE!</v>
      </c>
      <c r="W1488" t="e">
        <f t="shared" si="634"/>
        <v>#VALUE!</v>
      </c>
      <c r="X1488" t="str">
        <f>IF(ISBLANK('5.'!B1488),"-",'5.'!B1488)</f>
        <v>-</v>
      </c>
      <c r="Y1488" s="35" t="e">
        <f t="shared" si="635"/>
        <v>#VALUE!</v>
      </c>
      <c r="Z1488" s="39" t="str">
        <f>IF(ISBLANK('6.'!A1488),"-",'6.'!A1488)</f>
        <v>-</v>
      </c>
      <c r="AA1488" t="e">
        <f t="shared" si="636"/>
        <v>#VALUE!</v>
      </c>
      <c r="AB1488" t="e">
        <f t="shared" si="637"/>
        <v>#VALUE!</v>
      </c>
      <c r="AC1488" t="str">
        <f>IF(ISBLANK('6.'!B1488),"-",'6.'!B1488)</f>
        <v>-</v>
      </c>
      <c r="AD1488" s="9" t="e">
        <f t="shared" si="638"/>
        <v>#VALUE!</v>
      </c>
      <c r="AE1488" s="40" t="str">
        <f>IF(ISBLANK('7.'!A1488),"-",'7.'!A1488)</f>
        <v>-</v>
      </c>
      <c r="AF1488" t="e">
        <f t="shared" si="639"/>
        <v>#VALUE!</v>
      </c>
      <c r="AG1488" t="e">
        <f t="shared" si="640"/>
        <v>#VALUE!</v>
      </c>
      <c r="AH1488" t="str">
        <f>IF(ISBLANK('7.'!B1488),"-",'7.'!B1488)</f>
        <v>-</v>
      </c>
      <c r="AI1488" s="35" t="e">
        <f t="shared" si="641"/>
        <v>#VALUE!</v>
      </c>
      <c r="AJ1488" s="39" t="str">
        <f>IF(ISBLANK('8.'!A1488),"-",'8.'!A1488)</f>
        <v>-</v>
      </c>
      <c r="AK1488" t="e">
        <f t="shared" si="642"/>
        <v>#VALUE!</v>
      </c>
      <c r="AL1488" t="e">
        <f t="shared" si="643"/>
        <v>#VALUE!</v>
      </c>
      <c r="AM1488" t="str">
        <f>IF(ISBLANK('8.'!B1488),"-",'8.'!B1488)</f>
        <v>-</v>
      </c>
      <c r="AN1488" s="9" t="e">
        <f t="shared" si="644"/>
        <v>#VALUE!</v>
      </c>
      <c r="AO1488" s="41" t="str">
        <f>IF(ISBLANK('9.'!A1488),"-",'9.'!A1488)</f>
        <v>-</v>
      </c>
      <c r="AP1488" t="e">
        <f t="shared" si="645"/>
        <v>#VALUE!</v>
      </c>
      <c r="AQ1488" t="e">
        <f t="shared" si="646"/>
        <v>#VALUE!</v>
      </c>
      <c r="AR1488" t="str">
        <f>IF(ISBLANK('9.'!B1488),"-",'9.'!B1488)</f>
        <v>-</v>
      </c>
      <c r="AS1488" s="42" t="e">
        <f t="shared" si="647"/>
        <v>#VALUE!</v>
      </c>
    </row>
    <row r="1489" spans="1:45">
      <c r="A1489" s="40" t="str">
        <f>IF(ISBLANK('1.'!A1489),"-",'1.'!A1489)</f>
        <v>-</v>
      </c>
      <c r="B1489" t="e">
        <f t="shared" si="621"/>
        <v>#VALUE!</v>
      </c>
      <c r="C1489" t="e">
        <f t="shared" si="622"/>
        <v>#VALUE!</v>
      </c>
      <c r="D1489">
        <f>IF(ISBLANK('Step 2. Percent Runtime Calcs'!B1489),"-",'1.'!B1489)</f>
        <v>0</v>
      </c>
      <c r="E1489" s="35">
        <f t="shared" si="623"/>
        <v>0</v>
      </c>
      <c r="F1489" s="41" t="str">
        <f>IF(ISBLANK('2.'!A1489),"-",'2.'!A1489)</f>
        <v>-</v>
      </c>
      <c r="G1489" t="e">
        <f t="shared" si="624"/>
        <v>#VALUE!</v>
      </c>
      <c r="H1489" t="e">
        <f t="shared" si="625"/>
        <v>#VALUE!</v>
      </c>
      <c r="I1489" t="str">
        <f>IF(ISBLANK('2.'!B1489),"-",'2.'!B1489)</f>
        <v>-</v>
      </c>
      <c r="J1489" s="42" t="e">
        <f t="shared" si="626"/>
        <v>#VALUE!</v>
      </c>
      <c r="K1489" s="7" t="str">
        <f>IF(ISBLANK('3.'!A1489),"-",'3.'!A1489)</f>
        <v>-</v>
      </c>
      <c r="L1489" t="e">
        <f t="shared" si="627"/>
        <v>#VALUE!</v>
      </c>
      <c r="M1489" t="e">
        <f t="shared" si="628"/>
        <v>#VALUE!</v>
      </c>
      <c r="N1489" t="str">
        <f>IF(ISBLANK('3.'!B1489),"-",'3.'!B1489)</f>
        <v>-</v>
      </c>
      <c r="O1489" s="8" t="e">
        <f t="shared" si="629"/>
        <v>#VALUE!</v>
      </c>
      <c r="P1489" s="41" t="str">
        <f>IF(ISBLANK('4.'!A1489),"-",'4.'!A1489)</f>
        <v>-</v>
      </c>
      <c r="Q1489" t="e">
        <f t="shared" si="630"/>
        <v>#VALUE!</v>
      </c>
      <c r="R1489" t="e">
        <f t="shared" si="631"/>
        <v>#VALUE!</v>
      </c>
      <c r="S1489" t="str">
        <f>IF(ISBLANK('4.'!B1489),"-",'4.'!B1489)</f>
        <v>-</v>
      </c>
      <c r="T1489" s="42" t="e">
        <f t="shared" si="632"/>
        <v>#VALUE!</v>
      </c>
      <c r="U1489" s="40" t="str">
        <f>IF(ISBLANK('5.'!A1489),"-",'5.'!A1489)</f>
        <v>-</v>
      </c>
      <c r="V1489" t="e">
        <f t="shared" si="633"/>
        <v>#VALUE!</v>
      </c>
      <c r="W1489" t="e">
        <f t="shared" si="634"/>
        <v>#VALUE!</v>
      </c>
      <c r="X1489" t="str">
        <f>IF(ISBLANK('5.'!B1489),"-",'5.'!B1489)</f>
        <v>-</v>
      </c>
      <c r="Y1489" s="35" t="e">
        <f t="shared" si="635"/>
        <v>#VALUE!</v>
      </c>
      <c r="Z1489" s="39" t="str">
        <f>IF(ISBLANK('6.'!A1489),"-",'6.'!A1489)</f>
        <v>-</v>
      </c>
      <c r="AA1489" t="e">
        <f t="shared" si="636"/>
        <v>#VALUE!</v>
      </c>
      <c r="AB1489" t="e">
        <f t="shared" si="637"/>
        <v>#VALUE!</v>
      </c>
      <c r="AC1489" t="str">
        <f>IF(ISBLANK('6.'!B1489),"-",'6.'!B1489)</f>
        <v>-</v>
      </c>
      <c r="AD1489" s="9" t="e">
        <f t="shared" si="638"/>
        <v>#VALUE!</v>
      </c>
      <c r="AE1489" s="40" t="str">
        <f>IF(ISBLANK('7.'!A1489),"-",'7.'!A1489)</f>
        <v>-</v>
      </c>
      <c r="AF1489" t="e">
        <f t="shared" si="639"/>
        <v>#VALUE!</v>
      </c>
      <c r="AG1489" t="e">
        <f t="shared" si="640"/>
        <v>#VALUE!</v>
      </c>
      <c r="AH1489" t="str">
        <f>IF(ISBLANK('7.'!B1489),"-",'7.'!B1489)</f>
        <v>-</v>
      </c>
      <c r="AI1489" s="35" t="e">
        <f t="shared" si="641"/>
        <v>#VALUE!</v>
      </c>
      <c r="AJ1489" s="39" t="str">
        <f>IF(ISBLANK('8.'!A1489),"-",'8.'!A1489)</f>
        <v>-</v>
      </c>
      <c r="AK1489" t="e">
        <f t="shared" si="642"/>
        <v>#VALUE!</v>
      </c>
      <c r="AL1489" t="e">
        <f t="shared" si="643"/>
        <v>#VALUE!</v>
      </c>
      <c r="AM1489" t="str">
        <f>IF(ISBLANK('8.'!B1489),"-",'8.'!B1489)</f>
        <v>-</v>
      </c>
      <c r="AN1489" s="9" t="e">
        <f t="shared" si="644"/>
        <v>#VALUE!</v>
      </c>
      <c r="AO1489" s="41" t="str">
        <f>IF(ISBLANK('9.'!A1489),"-",'9.'!A1489)</f>
        <v>-</v>
      </c>
      <c r="AP1489" t="e">
        <f t="shared" si="645"/>
        <v>#VALUE!</v>
      </c>
      <c r="AQ1489" t="e">
        <f t="shared" si="646"/>
        <v>#VALUE!</v>
      </c>
      <c r="AR1489" t="str">
        <f>IF(ISBLANK('9.'!B1489),"-",'9.'!B1489)</f>
        <v>-</v>
      </c>
      <c r="AS1489" s="42" t="e">
        <f t="shared" si="647"/>
        <v>#VALUE!</v>
      </c>
    </row>
    <row r="1490" spans="1:45">
      <c r="A1490" s="40" t="str">
        <f>IF(ISBLANK('1.'!A1490),"-",'1.'!A1490)</f>
        <v>-</v>
      </c>
      <c r="B1490" t="e">
        <f t="shared" si="621"/>
        <v>#VALUE!</v>
      </c>
      <c r="C1490" t="e">
        <f t="shared" si="622"/>
        <v>#VALUE!</v>
      </c>
      <c r="D1490">
        <f>IF(ISBLANK('Step 2. Percent Runtime Calcs'!B1490),"-",'1.'!B1490)</f>
        <v>0</v>
      </c>
      <c r="E1490" s="35">
        <f t="shared" si="623"/>
        <v>0</v>
      </c>
      <c r="F1490" s="41" t="str">
        <f>IF(ISBLANK('2.'!A1490),"-",'2.'!A1490)</f>
        <v>-</v>
      </c>
      <c r="G1490" t="e">
        <f t="shared" si="624"/>
        <v>#VALUE!</v>
      </c>
      <c r="H1490" t="e">
        <f t="shared" si="625"/>
        <v>#VALUE!</v>
      </c>
      <c r="I1490" t="str">
        <f>IF(ISBLANK('2.'!B1490),"-",'2.'!B1490)</f>
        <v>-</v>
      </c>
      <c r="J1490" s="42" t="e">
        <f t="shared" si="626"/>
        <v>#VALUE!</v>
      </c>
      <c r="K1490" s="7" t="str">
        <f>IF(ISBLANK('3.'!A1490),"-",'3.'!A1490)</f>
        <v>-</v>
      </c>
      <c r="L1490" t="e">
        <f t="shared" si="627"/>
        <v>#VALUE!</v>
      </c>
      <c r="M1490" t="e">
        <f t="shared" si="628"/>
        <v>#VALUE!</v>
      </c>
      <c r="N1490" t="str">
        <f>IF(ISBLANK('3.'!B1490),"-",'3.'!B1490)</f>
        <v>-</v>
      </c>
      <c r="O1490" s="8" t="e">
        <f t="shared" si="629"/>
        <v>#VALUE!</v>
      </c>
      <c r="P1490" s="41" t="str">
        <f>IF(ISBLANK('4.'!A1490),"-",'4.'!A1490)</f>
        <v>-</v>
      </c>
      <c r="Q1490" t="e">
        <f t="shared" si="630"/>
        <v>#VALUE!</v>
      </c>
      <c r="R1490" t="e">
        <f t="shared" si="631"/>
        <v>#VALUE!</v>
      </c>
      <c r="S1490" t="str">
        <f>IF(ISBLANK('4.'!B1490),"-",'4.'!B1490)</f>
        <v>-</v>
      </c>
      <c r="T1490" s="42" t="e">
        <f t="shared" si="632"/>
        <v>#VALUE!</v>
      </c>
      <c r="U1490" s="40" t="str">
        <f>IF(ISBLANK('5.'!A1490),"-",'5.'!A1490)</f>
        <v>-</v>
      </c>
      <c r="V1490" t="e">
        <f t="shared" si="633"/>
        <v>#VALUE!</v>
      </c>
      <c r="W1490" t="e">
        <f t="shared" si="634"/>
        <v>#VALUE!</v>
      </c>
      <c r="X1490" t="str">
        <f>IF(ISBLANK('5.'!B1490),"-",'5.'!B1490)</f>
        <v>-</v>
      </c>
      <c r="Y1490" s="35" t="e">
        <f t="shared" si="635"/>
        <v>#VALUE!</v>
      </c>
      <c r="Z1490" s="39" t="str">
        <f>IF(ISBLANK('6.'!A1490),"-",'6.'!A1490)</f>
        <v>-</v>
      </c>
      <c r="AA1490" t="e">
        <f t="shared" si="636"/>
        <v>#VALUE!</v>
      </c>
      <c r="AB1490" t="e">
        <f t="shared" si="637"/>
        <v>#VALUE!</v>
      </c>
      <c r="AC1490" t="str">
        <f>IF(ISBLANK('6.'!B1490),"-",'6.'!B1490)</f>
        <v>-</v>
      </c>
      <c r="AD1490" s="9" t="e">
        <f t="shared" si="638"/>
        <v>#VALUE!</v>
      </c>
      <c r="AE1490" s="40" t="str">
        <f>IF(ISBLANK('7.'!A1490),"-",'7.'!A1490)</f>
        <v>-</v>
      </c>
      <c r="AF1490" t="e">
        <f t="shared" si="639"/>
        <v>#VALUE!</v>
      </c>
      <c r="AG1490" t="e">
        <f t="shared" si="640"/>
        <v>#VALUE!</v>
      </c>
      <c r="AH1490" t="str">
        <f>IF(ISBLANK('7.'!B1490),"-",'7.'!B1490)</f>
        <v>-</v>
      </c>
      <c r="AI1490" s="35" t="e">
        <f t="shared" si="641"/>
        <v>#VALUE!</v>
      </c>
      <c r="AJ1490" s="39" t="str">
        <f>IF(ISBLANK('8.'!A1490),"-",'8.'!A1490)</f>
        <v>-</v>
      </c>
      <c r="AK1490" t="e">
        <f t="shared" si="642"/>
        <v>#VALUE!</v>
      </c>
      <c r="AL1490" t="e">
        <f t="shared" si="643"/>
        <v>#VALUE!</v>
      </c>
      <c r="AM1490" t="str">
        <f>IF(ISBLANK('8.'!B1490),"-",'8.'!B1490)</f>
        <v>-</v>
      </c>
      <c r="AN1490" s="9" t="e">
        <f t="shared" si="644"/>
        <v>#VALUE!</v>
      </c>
      <c r="AO1490" s="41" t="str">
        <f>IF(ISBLANK('9.'!A1490),"-",'9.'!A1490)</f>
        <v>-</v>
      </c>
      <c r="AP1490" t="e">
        <f t="shared" si="645"/>
        <v>#VALUE!</v>
      </c>
      <c r="AQ1490" t="e">
        <f t="shared" si="646"/>
        <v>#VALUE!</v>
      </c>
      <c r="AR1490" t="str">
        <f>IF(ISBLANK('9.'!B1490),"-",'9.'!B1490)</f>
        <v>-</v>
      </c>
      <c r="AS1490" s="42" t="e">
        <f t="shared" si="647"/>
        <v>#VALUE!</v>
      </c>
    </row>
    <row r="1491" spans="1:45">
      <c r="A1491" s="40" t="str">
        <f>IF(ISBLANK('1.'!A1491),"-",'1.'!A1491)</f>
        <v>-</v>
      </c>
      <c r="B1491" t="e">
        <f t="shared" si="621"/>
        <v>#VALUE!</v>
      </c>
      <c r="C1491" t="e">
        <f t="shared" si="622"/>
        <v>#VALUE!</v>
      </c>
      <c r="D1491">
        <f>IF(ISBLANK('Step 2. Percent Runtime Calcs'!B1491),"-",'1.'!B1491)</f>
        <v>0</v>
      </c>
      <c r="E1491" s="35">
        <f t="shared" si="623"/>
        <v>0</v>
      </c>
      <c r="F1491" s="41" t="str">
        <f>IF(ISBLANK('2.'!A1491),"-",'2.'!A1491)</f>
        <v>-</v>
      </c>
      <c r="G1491" t="e">
        <f t="shared" si="624"/>
        <v>#VALUE!</v>
      </c>
      <c r="H1491" t="e">
        <f t="shared" si="625"/>
        <v>#VALUE!</v>
      </c>
      <c r="I1491" t="str">
        <f>IF(ISBLANK('2.'!B1491),"-",'2.'!B1491)</f>
        <v>-</v>
      </c>
      <c r="J1491" s="42" t="e">
        <f t="shared" si="626"/>
        <v>#VALUE!</v>
      </c>
      <c r="K1491" s="7" t="str">
        <f>IF(ISBLANK('3.'!A1491),"-",'3.'!A1491)</f>
        <v>-</v>
      </c>
      <c r="L1491" t="e">
        <f t="shared" si="627"/>
        <v>#VALUE!</v>
      </c>
      <c r="M1491" t="e">
        <f t="shared" si="628"/>
        <v>#VALUE!</v>
      </c>
      <c r="N1491" t="str">
        <f>IF(ISBLANK('3.'!B1491),"-",'3.'!B1491)</f>
        <v>-</v>
      </c>
      <c r="O1491" s="8" t="e">
        <f t="shared" si="629"/>
        <v>#VALUE!</v>
      </c>
      <c r="P1491" s="41" t="str">
        <f>IF(ISBLANK('4.'!A1491),"-",'4.'!A1491)</f>
        <v>-</v>
      </c>
      <c r="Q1491" t="e">
        <f t="shared" si="630"/>
        <v>#VALUE!</v>
      </c>
      <c r="R1491" t="e">
        <f t="shared" si="631"/>
        <v>#VALUE!</v>
      </c>
      <c r="S1491" t="str">
        <f>IF(ISBLANK('4.'!B1491),"-",'4.'!B1491)</f>
        <v>-</v>
      </c>
      <c r="T1491" s="42" t="e">
        <f t="shared" si="632"/>
        <v>#VALUE!</v>
      </c>
      <c r="U1491" s="40" t="str">
        <f>IF(ISBLANK('5.'!A1491),"-",'5.'!A1491)</f>
        <v>-</v>
      </c>
      <c r="V1491" t="e">
        <f t="shared" si="633"/>
        <v>#VALUE!</v>
      </c>
      <c r="W1491" t="e">
        <f t="shared" si="634"/>
        <v>#VALUE!</v>
      </c>
      <c r="X1491" t="str">
        <f>IF(ISBLANK('5.'!B1491),"-",'5.'!B1491)</f>
        <v>-</v>
      </c>
      <c r="Y1491" s="35" t="e">
        <f t="shared" si="635"/>
        <v>#VALUE!</v>
      </c>
      <c r="Z1491" s="39" t="str">
        <f>IF(ISBLANK('6.'!A1491),"-",'6.'!A1491)</f>
        <v>-</v>
      </c>
      <c r="AA1491" t="e">
        <f t="shared" si="636"/>
        <v>#VALUE!</v>
      </c>
      <c r="AB1491" t="e">
        <f t="shared" si="637"/>
        <v>#VALUE!</v>
      </c>
      <c r="AC1491" t="str">
        <f>IF(ISBLANK('6.'!B1491),"-",'6.'!B1491)</f>
        <v>-</v>
      </c>
      <c r="AD1491" s="9" t="e">
        <f t="shared" si="638"/>
        <v>#VALUE!</v>
      </c>
      <c r="AE1491" s="40" t="str">
        <f>IF(ISBLANK('7.'!A1491),"-",'7.'!A1491)</f>
        <v>-</v>
      </c>
      <c r="AF1491" t="e">
        <f t="shared" si="639"/>
        <v>#VALUE!</v>
      </c>
      <c r="AG1491" t="e">
        <f t="shared" si="640"/>
        <v>#VALUE!</v>
      </c>
      <c r="AH1491" t="str">
        <f>IF(ISBLANK('7.'!B1491),"-",'7.'!B1491)</f>
        <v>-</v>
      </c>
      <c r="AI1491" s="35" t="e">
        <f t="shared" si="641"/>
        <v>#VALUE!</v>
      </c>
      <c r="AJ1491" s="39" t="str">
        <f>IF(ISBLANK('8.'!A1491),"-",'8.'!A1491)</f>
        <v>-</v>
      </c>
      <c r="AK1491" t="e">
        <f t="shared" si="642"/>
        <v>#VALUE!</v>
      </c>
      <c r="AL1491" t="e">
        <f t="shared" si="643"/>
        <v>#VALUE!</v>
      </c>
      <c r="AM1491" t="str">
        <f>IF(ISBLANK('8.'!B1491),"-",'8.'!B1491)</f>
        <v>-</v>
      </c>
      <c r="AN1491" s="9" t="e">
        <f t="shared" si="644"/>
        <v>#VALUE!</v>
      </c>
      <c r="AO1491" s="41" t="str">
        <f>IF(ISBLANK('9.'!A1491),"-",'9.'!A1491)</f>
        <v>-</v>
      </c>
      <c r="AP1491" t="e">
        <f t="shared" si="645"/>
        <v>#VALUE!</v>
      </c>
      <c r="AQ1491" t="e">
        <f t="shared" si="646"/>
        <v>#VALUE!</v>
      </c>
      <c r="AR1491" t="str">
        <f>IF(ISBLANK('9.'!B1491),"-",'9.'!B1491)</f>
        <v>-</v>
      </c>
      <c r="AS1491" s="42" t="e">
        <f t="shared" si="647"/>
        <v>#VALUE!</v>
      </c>
    </row>
    <row r="1492" spans="1:45">
      <c r="A1492" s="40" t="str">
        <f>IF(ISBLANK('1.'!A1492),"-",'1.'!A1492)</f>
        <v>-</v>
      </c>
      <c r="B1492" t="e">
        <f t="shared" si="621"/>
        <v>#VALUE!</v>
      </c>
      <c r="C1492" t="e">
        <f t="shared" si="622"/>
        <v>#VALUE!</v>
      </c>
      <c r="D1492">
        <f>IF(ISBLANK('Step 2. Percent Runtime Calcs'!B1492),"-",'1.'!B1492)</f>
        <v>0</v>
      </c>
      <c r="E1492" s="35">
        <f t="shared" si="623"/>
        <v>0</v>
      </c>
      <c r="F1492" s="41" t="str">
        <f>IF(ISBLANK('2.'!A1492),"-",'2.'!A1492)</f>
        <v>-</v>
      </c>
      <c r="G1492" t="e">
        <f t="shared" si="624"/>
        <v>#VALUE!</v>
      </c>
      <c r="H1492" t="e">
        <f t="shared" si="625"/>
        <v>#VALUE!</v>
      </c>
      <c r="I1492" t="str">
        <f>IF(ISBLANK('2.'!B1492),"-",'2.'!B1492)</f>
        <v>-</v>
      </c>
      <c r="J1492" s="42" t="e">
        <f t="shared" si="626"/>
        <v>#VALUE!</v>
      </c>
      <c r="K1492" s="7" t="str">
        <f>IF(ISBLANK('3.'!A1492),"-",'3.'!A1492)</f>
        <v>-</v>
      </c>
      <c r="L1492" t="e">
        <f t="shared" si="627"/>
        <v>#VALUE!</v>
      </c>
      <c r="M1492" t="e">
        <f t="shared" si="628"/>
        <v>#VALUE!</v>
      </c>
      <c r="N1492" t="str">
        <f>IF(ISBLANK('3.'!B1492),"-",'3.'!B1492)</f>
        <v>-</v>
      </c>
      <c r="O1492" s="8" t="e">
        <f t="shared" si="629"/>
        <v>#VALUE!</v>
      </c>
      <c r="P1492" s="41" t="str">
        <f>IF(ISBLANK('4.'!A1492),"-",'4.'!A1492)</f>
        <v>-</v>
      </c>
      <c r="Q1492" t="e">
        <f t="shared" si="630"/>
        <v>#VALUE!</v>
      </c>
      <c r="R1492" t="e">
        <f t="shared" si="631"/>
        <v>#VALUE!</v>
      </c>
      <c r="S1492" t="str">
        <f>IF(ISBLANK('4.'!B1492),"-",'4.'!B1492)</f>
        <v>-</v>
      </c>
      <c r="T1492" s="42" t="e">
        <f t="shared" si="632"/>
        <v>#VALUE!</v>
      </c>
      <c r="U1492" s="40" t="str">
        <f>IF(ISBLANK('5.'!A1492),"-",'5.'!A1492)</f>
        <v>-</v>
      </c>
      <c r="V1492" t="e">
        <f t="shared" si="633"/>
        <v>#VALUE!</v>
      </c>
      <c r="W1492" t="e">
        <f t="shared" si="634"/>
        <v>#VALUE!</v>
      </c>
      <c r="X1492" t="str">
        <f>IF(ISBLANK('5.'!B1492),"-",'5.'!B1492)</f>
        <v>-</v>
      </c>
      <c r="Y1492" s="35" t="e">
        <f t="shared" si="635"/>
        <v>#VALUE!</v>
      </c>
      <c r="Z1492" s="39" t="str">
        <f>IF(ISBLANK('6.'!A1492),"-",'6.'!A1492)</f>
        <v>-</v>
      </c>
      <c r="AA1492" t="e">
        <f t="shared" si="636"/>
        <v>#VALUE!</v>
      </c>
      <c r="AB1492" t="e">
        <f t="shared" si="637"/>
        <v>#VALUE!</v>
      </c>
      <c r="AC1492" t="str">
        <f>IF(ISBLANK('6.'!B1492),"-",'6.'!B1492)</f>
        <v>-</v>
      </c>
      <c r="AD1492" s="9" t="e">
        <f t="shared" si="638"/>
        <v>#VALUE!</v>
      </c>
      <c r="AE1492" s="40" t="str">
        <f>IF(ISBLANK('7.'!A1492),"-",'7.'!A1492)</f>
        <v>-</v>
      </c>
      <c r="AF1492" t="e">
        <f t="shared" si="639"/>
        <v>#VALUE!</v>
      </c>
      <c r="AG1492" t="e">
        <f t="shared" si="640"/>
        <v>#VALUE!</v>
      </c>
      <c r="AH1492" t="str">
        <f>IF(ISBLANK('7.'!B1492),"-",'7.'!B1492)</f>
        <v>-</v>
      </c>
      <c r="AI1492" s="35" t="e">
        <f t="shared" si="641"/>
        <v>#VALUE!</v>
      </c>
      <c r="AJ1492" s="39" t="str">
        <f>IF(ISBLANK('8.'!A1492),"-",'8.'!A1492)</f>
        <v>-</v>
      </c>
      <c r="AK1492" t="e">
        <f t="shared" si="642"/>
        <v>#VALUE!</v>
      </c>
      <c r="AL1492" t="e">
        <f t="shared" si="643"/>
        <v>#VALUE!</v>
      </c>
      <c r="AM1492" t="str">
        <f>IF(ISBLANK('8.'!B1492),"-",'8.'!B1492)</f>
        <v>-</v>
      </c>
      <c r="AN1492" s="9" t="e">
        <f t="shared" si="644"/>
        <v>#VALUE!</v>
      </c>
      <c r="AO1492" s="41" t="str">
        <f>IF(ISBLANK('9.'!A1492),"-",'9.'!A1492)</f>
        <v>-</v>
      </c>
      <c r="AP1492" t="e">
        <f t="shared" si="645"/>
        <v>#VALUE!</v>
      </c>
      <c r="AQ1492" t="e">
        <f t="shared" si="646"/>
        <v>#VALUE!</v>
      </c>
      <c r="AR1492" t="str">
        <f>IF(ISBLANK('9.'!B1492),"-",'9.'!B1492)</f>
        <v>-</v>
      </c>
      <c r="AS1492" s="42" t="e">
        <f t="shared" si="647"/>
        <v>#VALUE!</v>
      </c>
    </row>
    <row r="1493" spans="1:45">
      <c r="A1493" s="40" t="str">
        <f>IF(ISBLANK('1.'!A1493),"-",'1.'!A1493)</f>
        <v>-</v>
      </c>
      <c r="B1493" t="e">
        <f t="shared" si="621"/>
        <v>#VALUE!</v>
      </c>
      <c r="C1493" t="e">
        <f t="shared" si="622"/>
        <v>#VALUE!</v>
      </c>
      <c r="D1493">
        <f>IF(ISBLANK('Step 2. Percent Runtime Calcs'!B1493),"-",'1.'!B1493)</f>
        <v>0</v>
      </c>
      <c r="E1493" s="35">
        <f t="shared" si="623"/>
        <v>0</v>
      </c>
      <c r="F1493" s="41" t="str">
        <f>IF(ISBLANK('2.'!A1493),"-",'2.'!A1493)</f>
        <v>-</v>
      </c>
      <c r="G1493" t="e">
        <f t="shared" si="624"/>
        <v>#VALUE!</v>
      </c>
      <c r="H1493" t="e">
        <f t="shared" si="625"/>
        <v>#VALUE!</v>
      </c>
      <c r="I1493" t="str">
        <f>IF(ISBLANK('2.'!B1493),"-",'2.'!B1493)</f>
        <v>-</v>
      </c>
      <c r="J1493" s="42" t="e">
        <f t="shared" si="626"/>
        <v>#VALUE!</v>
      </c>
      <c r="K1493" s="7" t="str">
        <f>IF(ISBLANK('3.'!A1493),"-",'3.'!A1493)</f>
        <v>-</v>
      </c>
      <c r="L1493" t="e">
        <f t="shared" si="627"/>
        <v>#VALUE!</v>
      </c>
      <c r="M1493" t="e">
        <f t="shared" si="628"/>
        <v>#VALUE!</v>
      </c>
      <c r="N1493" t="str">
        <f>IF(ISBLANK('3.'!B1493),"-",'3.'!B1493)</f>
        <v>-</v>
      </c>
      <c r="O1493" s="8" t="e">
        <f t="shared" si="629"/>
        <v>#VALUE!</v>
      </c>
      <c r="P1493" s="41" t="str">
        <f>IF(ISBLANK('4.'!A1493),"-",'4.'!A1493)</f>
        <v>-</v>
      </c>
      <c r="Q1493" t="e">
        <f t="shared" si="630"/>
        <v>#VALUE!</v>
      </c>
      <c r="R1493" t="e">
        <f t="shared" si="631"/>
        <v>#VALUE!</v>
      </c>
      <c r="S1493" t="str">
        <f>IF(ISBLANK('4.'!B1493),"-",'4.'!B1493)</f>
        <v>-</v>
      </c>
      <c r="T1493" s="42" t="e">
        <f t="shared" si="632"/>
        <v>#VALUE!</v>
      </c>
      <c r="U1493" s="40" t="str">
        <f>IF(ISBLANK('5.'!A1493),"-",'5.'!A1493)</f>
        <v>-</v>
      </c>
      <c r="V1493" t="e">
        <f t="shared" si="633"/>
        <v>#VALUE!</v>
      </c>
      <c r="W1493" t="e">
        <f t="shared" si="634"/>
        <v>#VALUE!</v>
      </c>
      <c r="X1493" t="str">
        <f>IF(ISBLANK('5.'!B1493),"-",'5.'!B1493)</f>
        <v>-</v>
      </c>
      <c r="Y1493" s="35" t="e">
        <f t="shared" si="635"/>
        <v>#VALUE!</v>
      </c>
      <c r="Z1493" s="39" t="str">
        <f>IF(ISBLANK('6.'!A1493),"-",'6.'!A1493)</f>
        <v>-</v>
      </c>
      <c r="AA1493" t="e">
        <f t="shared" si="636"/>
        <v>#VALUE!</v>
      </c>
      <c r="AB1493" t="e">
        <f t="shared" si="637"/>
        <v>#VALUE!</v>
      </c>
      <c r="AC1493" t="str">
        <f>IF(ISBLANK('6.'!B1493),"-",'6.'!B1493)</f>
        <v>-</v>
      </c>
      <c r="AD1493" s="9" t="e">
        <f t="shared" si="638"/>
        <v>#VALUE!</v>
      </c>
      <c r="AE1493" s="40" t="str">
        <f>IF(ISBLANK('7.'!A1493),"-",'7.'!A1493)</f>
        <v>-</v>
      </c>
      <c r="AF1493" t="e">
        <f t="shared" si="639"/>
        <v>#VALUE!</v>
      </c>
      <c r="AG1493" t="e">
        <f t="shared" si="640"/>
        <v>#VALUE!</v>
      </c>
      <c r="AH1493" t="str">
        <f>IF(ISBLANK('7.'!B1493),"-",'7.'!B1493)</f>
        <v>-</v>
      </c>
      <c r="AI1493" s="35" t="e">
        <f t="shared" si="641"/>
        <v>#VALUE!</v>
      </c>
      <c r="AJ1493" s="39" t="str">
        <f>IF(ISBLANK('8.'!A1493),"-",'8.'!A1493)</f>
        <v>-</v>
      </c>
      <c r="AK1493" t="e">
        <f t="shared" si="642"/>
        <v>#VALUE!</v>
      </c>
      <c r="AL1493" t="e">
        <f t="shared" si="643"/>
        <v>#VALUE!</v>
      </c>
      <c r="AM1493" t="str">
        <f>IF(ISBLANK('8.'!B1493),"-",'8.'!B1493)</f>
        <v>-</v>
      </c>
      <c r="AN1493" s="9" t="e">
        <f t="shared" si="644"/>
        <v>#VALUE!</v>
      </c>
      <c r="AO1493" s="41" t="str">
        <f>IF(ISBLANK('9.'!A1493),"-",'9.'!A1493)</f>
        <v>-</v>
      </c>
      <c r="AP1493" t="e">
        <f t="shared" si="645"/>
        <v>#VALUE!</v>
      </c>
      <c r="AQ1493" t="e">
        <f t="shared" si="646"/>
        <v>#VALUE!</v>
      </c>
      <c r="AR1493" t="str">
        <f>IF(ISBLANK('9.'!B1493),"-",'9.'!B1493)</f>
        <v>-</v>
      </c>
      <c r="AS1493" s="42" t="e">
        <f t="shared" si="647"/>
        <v>#VALUE!</v>
      </c>
    </row>
    <row r="1494" spans="1:45">
      <c r="A1494" s="40" t="str">
        <f>IF(ISBLANK('1.'!A1494),"-",'1.'!A1494)</f>
        <v>-</v>
      </c>
      <c r="B1494" t="e">
        <f t="shared" si="621"/>
        <v>#VALUE!</v>
      </c>
      <c r="C1494" t="e">
        <f t="shared" si="622"/>
        <v>#VALUE!</v>
      </c>
      <c r="D1494">
        <f>IF(ISBLANK('Step 2. Percent Runtime Calcs'!B1494),"-",'1.'!B1494)</f>
        <v>0</v>
      </c>
      <c r="E1494" s="35">
        <f t="shared" si="623"/>
        <v>0</v>
      </c>
      <c r="F1494" s="41" t="str">
        <f>IF(ISBLANK('2.'!A1494),"-",'2.'!A1494)</f>
        <v>-</v>
      </c>
      <c r="G1494" t="e">
        <f t="shared" si="624"/>
        <v>#VALUE!</v>
      </c>
      <c r="H1494" t="e">
        <f t="shared" si="625"/>
        <v>#VALUE!</v>
      </c>
      <c r="I1494" t="str">
        <f>IF(ISBLANK('2.'!B1494),"-",'2.'!B1494)</f>
        <v>-</v>
      </c>
      <c r="J1494" s="42" t="e">
        <f t="shared" si="626"/>
        <v>#VALUE!</v>
      </c>
      <c r="K1494" s="7" t="str">
        <f>IF(ISBLANK('3.'!A1494),"-",'3.'!A1494)</f>
        <v>-</v>
      </c>
      <c r="L1494" t="e">
        <f t="shared" si="627"/>
        <v>#VALUE!</v>
      </c>
      <c r="M1494" t="e">
        <f t="shared" si="628"/>
        <v>#VALUE!</v>
      </c>
      <c r="N1494" t="str">
        <f>IF(ISBLANK('3.'!B1494),"-",'3.'!B1494)</f>
        <v>-</v>
      </c>
      <c r="O1494" s="8" t="e">
        <f t="shared" si="629"/>
        <v>#VALUE!</v>
      </c>
      <c r="P1494" s="41" t="str">
        <f>IF(ISBLANK('4.'!A1494),"-",'4.'!A1494)</f>
        <v>-</v>
      </c>
      <c r="Q1494" t="e">
        <f t="shared" si="630"/>
        <v>#VALUE!</v>
      </c>
      <c r="R1494" t="e">
        <f t="shared" si="631"/>
        <v>#VALUE!</v>
      </c>
      <c r="S1494" t="str">
        <f>IF(ISBLANK('4.'!B1494),"-",'4.'!B1494)</f>
        <v>-</v>
      </c>
      <c r="T1494" s="42" t="e">
        <f t="shared" si="632"/>
        <v>#VALUE!</v>
      </c>
      <c r="U1494" s="40" t="str">
        <f>IF(ISBLANK('5.'!A1494),"-",'5.'!A1494)</f>
        <v>-</v>
      </c>
      <c r="V1494" t="e">
        <f t="shared" si="633"/>
        <v>#VALUE!</v>
      </c>
      <c r="W1494" t="e">
        <f t="shared" si="634"/>
        <v>#VALUE!</v>
      </c>
      <c r="X1494" t="str">
        <f>IF(ISBLANK('5.'!B1494),"-",'5.'!B1494)</f>
        <v>-</v>
      </c>
      <c r="Y1494" s="35" t="e">
        <f t="shared" si="635"/>
        <v>#VALUE!</v>
      </c>
      <c r="Z1494" s="39" t="str">
        <f>IF(ISBLANK('6.'!A1494),"-",'6.'!A1494)</f>
        <v>-</v>
      </c>
      <c r="AA1494" t="e">
        <f t="shared" si="636"/>
        <v>#VALUE!</v>
      </c>
      <c r="AB1494" t="e">
        <f t="shared" si="637"/>
        <v>#VALUE!</v>
      </c>
      <c r="AC1494" t="str">
        <f>IF(ISBLANK('6.'!B1494),"-",'6.'!B1494)</f>
        <v>-</v>
      </c>
      <c r="AD1494" s="9" t="e">
        <f t="shared" si="638"/>
        <v>#VALUE!</v>
      </c>
      <c r="AE1494" s="40" t="str">
        <f>IF(ISBLANK('7.'!A1494),"-",'7.'!A1494)</f>
        <v>-</v>
      </c>
      <c r="AF1494" t="e">
        <f t="shared" si="639"/>
        <v>#VALUE!</v>
      </c>
      <c r="AG1494" t="e">
        <f t="shared" si="640"/>
        <v>#VALUE!</v>
      </c>
      <c r="AH1494" t="str">
        <f>IF(ISBLANK('7.'!B1494),"-",'7.'!B1494)</f>
        <v>-</v>
      </c>
      <c r="AI1494" s="35" t="e">
        <f t="shared" si="641"/>
        <v>#VALUE!</v>
      </c>
      <c r="AJ1494" s="39" t="str">
        <f>IF(ISBLANK('8.'!A1494),"-",'8.'!A1494)</f>
        <v>-</v>
      </c>
      <c r="AK1494" t="e">
        <f t="shared" si="642"/>
        <v>#VALUE!</v>
      </c>
      <c r="AL1494" t="e">
        <f t="shared" si="643"/>
        <v>#VALUE!</v>
      </c>
      <c r="AM1494" t="str">
        <f>IF(ISBLANK('8.'!B1494),"-",'8.'!B1494)</f>
        <v>-</v>
      </c>
      <c r="AN1494" s="9" t="e">
        <f t="shared" si="644"/>
        <v>#VALUE!</v>
      </c>
      <c r="AO1494" s="41" t="str">
        <f>IF(ISBLANK('9.'!A1494),"-",'9.'!A1494)</f>
        <v>-</v>
      </c>
      <c r="AP1494" t="e">
        <f t="shared" si="645"/>
        <v>#VALUE!</v>
      </c>
      <c r="AQ1494" t="e">
        <f t="shared" si="646"/>
        <v>#VALUE!</v>
      </c>
      <c r="AR1494" t="str">
        <f>IF(ISBLANK('9.'!B1494),"-",'9.'!B1494)</f>
        <v>-</v>
      </c>
      <c r="AS1494" s="42" t="e">
        <f t="shared" si="647"/>
        <v>#VALUE!</v>
      </c>
    </row>
    <row r="1495" spans="1:45">
      <c r="A1495" s="40" t="str">
        <f>IF(ISBLANK('1.'!A1495),"-",'1.'!A1495)</f>
        <v>-</v>
      </c>
      <c r="B1495" t="e">
        <f t="shared" si="621"/>
        <v>#VALUE!</v>
      </c>
      <c r="C1495" t="e">
        <f t="shared" si="622"/>
        <v>#VALUE!</v>
      </c>
      <c r="D1495">
        <f>IF(ISBLANK('Step 2. Percent Runtime Calcs'!B1495),"-",'1.'!B1495)</f>
        <v>0</v>
      </c>
      <c r="E1495" s="35">
        <f t="shared" si="623"/>
        <v>0</v>
      </c>
      <c r="F1495" s="41" t="str">
        <f>IF(ISBLANK('2.'!A1495),"-",'2.'!A1495)</f>
        <v>-</v>
      </c>
      <c r="G1495" t="e">
        <f t="shared" si="624"/>
        <v>#VALUE!</v>
      </c>
      <c r="H1495" t="e">
        <f t="shared" si="625"/>
        <v>#VALUE!</v>
      </c>
      <c r="I1495" t="str">
        <f>IF(ISBLANK('2.'!B1495),"-",'2.'!B1495)</f>
        <v>-</v>
      </c>
      <c r="J1495" s="42" t="e">
        <f t="shared" si="626"/>
        <v>#VALUE!</v>
      </c>
      <c r="K1495" s="7" t="str">
        <f>IF(ISBLANK('3.'!A1495),"-",'3.'!A1495)</f>
        <v>-</v>
      </c>
      <c r="L1495" t="e">
        <f t="shared" si="627"/>
        <v>#VALUE!</v>
      </c>
      <c r="M1495" t="e">
        <f t="shared" si="628"/>
        <v>#VALUE!</v>
      </c>
      <c r="N1495" t="str">
        <f>IF(ISBLANK('3.'!B1495),"-",'3.'!B1495)</f>
        <v>-</v>
      </c>
      <c r="O1495" s="8" t="e">
        <f t="shared" si="629"/>
        <v>#VALUE!</v>
      </c>
      <c r="P1495" s="41" t="str">
        <f>IF(ISBLANK('4.'!A1495),"-",'4.'!A1495)</f>
        <v>-</v>
      </c>
      <c r="Q1495" t="e">
        <f t="shared" si="630"/>
        <v>#VALUE!</v>
      </c>
      <c r="R1495" t="e">
        <f t="shared" si="631"/>
        <v>#VALUE!</v>
      </c>
      <c r="S1495" t="str">
        <f>IF(ISBLANK('4.'!B1495),"-",'4.'!B1495)</f>
        <v>-</v>
      </c>
      <c r="T1495" s="42" t="e">
        <f t="shared" si="632"/>
        <v>#VALUE!</v>
      </c>
      <c r="U1495" s="40" t="str">
        <f>IF(ISBLANK('5.'!A1495),"-",'5.'!A1495)</f>
        <v>-</v>
      </c>
      <c r="V1495" t="e">
        <f t="shared" si="633"/>
        <v>#VALUE!</v>
      </c>
      <c r="W1495" t="e">
        <f t="shared" si="634"/>
        <v>#VALUE!</v>
      </c>
      <c r="X1495" t="str">
        <f>IF(ISBLANK('5.'!B1495),"-",'5.'!B1495)</f>
        <v>-</v>
      </c>
      <c r="Y1495" s="35" t="e">
        <f t="shared" si="635"/>
        <v>#VALUE!</v>
      </c>
      <c r="Z1495" s="39" t="str">
        <f>IF(ISBLANK('6.'!A1495),"-",'6.'!A1495)</f>
        <v>-</v>
      </c>
      <c r="AA1495" t="e">
        <f t="shared" si="636"/>
        <v>#VALUE!</v>
      </c>
      <c r="AB1495" t="e">
        <f t="shared" si="637"/>
        <v>#VALUE!</v>
      </c>
      <c r="AC1495" t="str">
        <f>IF(ISBLANK('6.'!B1495),"-",'6.'!B1495)</f>
        <v>-</v>
      </c>
      <c r="AD1495" s="9" t="e">
        <f t="shared" si="638"/>
        <v>#VALUE!</v>
      </c>
      <c r="AE1495" s="40" t="str">
        <f>IF(ISBLANK('7.'!A1495),"-",'7.'!A1495)</f>
        <v>-</v>
      </c>
      <c r="AF1495" t="e">
        <f t="shared" si="639"/>
        <v>#VALUE!</v>
      </c>
      <c r="AG1495" t="e">
        <f t="shared" si="640"/>
        <v>#VALUE!</v>
      </c>
      <c r="AH1495" t="str">
        <f>IF(ISBLANK('7.'!B1495),"-",'7.'!B1495)</f>
        <v>-</v>
      </c>
      <c r="AI1495" s="35" t="e">
        <f t="shared" si="641"/>
        <v>#VALUE!</v>
      </c>
      <c r="AJ1495" s="39" t="str">
        <f>IF(ISBLANK('8.'!A1495),"-",'8.'!A1495)</f>
        <v>-</v>
      </c>
      <c r="AK1495" t="e">
        <f t="shared" si="642"/>
        <v>#VALUE!</v>
      </c>
      <c r="AL1495" t="e">
        <f t="shared" si="643"/>
        <v>#VALUE!</v>
      </c>
      <c r="AM1495" t="str">
        <f>IF(ISBLANK('8.'!B1495),"-",'8.'!B1495)</f>
        <v>-</v>
      </c>
      <c r="AN1495" s="9" t="e">
        <f t="shared" si="644"/>
        <v>#VALUE!</v>
      </c>
      <c r="AO1495" s="41" t="str">
        <f>IF(ISBLANK('9.'!A1495),"-",'9.'!A1495)</f>
        <v>-</v>
      </c>
      <c r="AP1495" t="e">
        <f t="shared" si="645"/>
        <v>#VALUE!</v>
      </c>
      <c r="AQ1495" t="e">
        <f t="shared" si="646"/>
        <v>#VALUE!</v>
      </c>
      <c r="AR1495" t="str">
        <f>IF(ISBLANK('9.'!B1495),"-",'9.'!B1495)</f>
        <v>-</v>
      </c>
      <c r="AS1495" s="42" t="e">
        <f t="shared" si="647"/>
        <v>#VALUE!</v>
      </c>
    </row>
    <row r="1496" spans="1:45">
      <c r="A1496" s="40" t="str">
        <f>IF(ISBLANK('1.'!A1496),"-",'1.'!A1496)</f>
        <v>-</v>
      </c>
      <c r="B1496" t="e">
        <f t="shared" si="621"/>
        <v>#VALUE!</v>
      </c>
      <c r="C1496" t="e">
        <f t="shared" si="622"/>
        <v>#VALUE!</v>
      </c>
      <c r="D1496">
        <f>IF(ISBLANK('Step 2. Percent Runtime Calcs'!B1496),"-",'1.'!B1496)</f>
        <v>0</v>
      </c>
      <c r="E1496" s="35">
        <f t="shared" si="623"/>
        <v>0</v>
      </c>
      <c r="F1496" s="41" t="str">
        <f>IF(ISBLANK('2.'!A1496),"-",'2.'!A1496)</f>
        <v>-</v>
      </c>
      <c r="G1496" t="e">
        <f t="shared" si="624"/>
        <v>#VALUE!</v>
      </c>
      <c r="H1496" t="e">
        <f t="shared" si="625"/>
        <v>#VALUE!</v>
      </c>
      <c r="I1496" t="str">
        <f>IF(ISBLANK('2.'!B1496),"-",'2.'!B1496)</f>
        <v>-</v>
      </c>
      <c r="J1496" s="42" t="e">
        <f t="shared" si="626"/>
        <v>#VALUE!</v>
      </c>
      <c r="K1496" s="7" t="str">
        <f>IF(ISBLANK('3.'!A1496),"-",'3.'!A1496)</f>
        <v>-</v>
      </c>
      <c r="L1496" t="e">
        <f t="shared" si="627"/>
        <v>#VALUE!</v>
      </c>
      <c r="M1496" t="e">
        <f t="shared" si="628"/>
        <v>#VALUE!</v>
      </c>
      <c r="N1496" t="str">
        <f>IF(ISBLANK('3.'!B1496),"-",'3.'!B1496)</f>
        <v>-</v>
      </c>
      <c r="O1496" s="8" t="e">
        <f t="shared" si="629"/>
        <v>#VALUE!</v>
      </c>
      <c r="P1496" s="41" t="str">
        <f>IF(ISBLANK('4.'!A1496),"-",'4.'!A1496)</f>
        <v>-</v>
      </c>
      <c r="Q1496" t="e">
        <f t="shared" si="630"/>
        <v>#VALUE!</v>
      </c>
      <c r="R1496" t="e">
        <f t="shared" si="631"/>
        <v>#VALUE!</v>
      </c>
      <c r="S1496" t="str">
        <f>IF(ISBLANK('4.'!B1496),"-",'4.'!B1496)</f>
        <v>-</v>
      </c>
      <c r="T1496" s="42" t="e">
        <f t="shared" si="632"/>
        <v>#VALUE!</v>
      </c>
      <c r="U1496" s="40" t="str">
        <f>IF(ISBLANK('5.'!A1496),"-",'5.'!A1496)</f>
        <v>-</v>
      </c>
      <c r="V1496" t="e">
        <f t="shared" si="633"/>
        <v>#VALUE!</v>
      </c>
      <c r="W1496" t="e">
        <f t="shared" si="634"/>
        <v>#VALUE!</v>
      </c>
      <c r="X1496" t="str">
        <f>IF(ISBLANK('5.'!B1496),"-",'5.'!B1496)</f>
        <v>-</v>
      </c>
      <c r="Y1496" s="35" t="e">
        <f t="shared" si="635"/>
        <v>#VALUE!</v>
      </c>
      <c r="Z1496" s="39" t="str">
        <f>IF(ISBLANK('6.'!A1496),"-",'6.'!A1496)</f>
        <v>-</v>
      </c>
      <c r="AA1496" t="e">
        <f t="shared" si="636"/>
        <v>#VALUE!</v>
      </c>
      <c r="AB1496" t="e">
        <f t="shared" si="637"/>
        <v>#VALUE!</v>
      </c>
      <c r="AC1496" t="str">
        <f>IF(ISBLANK('6.'!B1496),"-",'6.'!B1496)</f>
        <v>-</v>
      </c>
      <c r="AD1496" s="9" t="e">
        <f t="shared" si="638"/>
        <v>#VALUE!</v>
      </c>
      <c r="AE1496" s="40" t="str">
        <f>IF(ISBLANK('7.'!A1496),"-",'7.'!A1496)</f>
        <v>-</v>
      </c>
      <c r="AF1496" t="e">
        <f t="shared" si="639"/>
        <v>#VALUE!</v>
      </c>
      <c r="AG1496" t="e">
        <f t="shared" si="640"/>
        <v>#VALUE!</v>
      </c>
      <c r="AH1496" t="str">
        <f>IF(ISBLANK('7.'!B1496),"-",'7.'!B1496)</f>
        <v>-</v>
      </c>
      <c r="AI1496" s="35" t="e">
        <f t="shared" si="641"/>
        <v>#VALUE!</v>
      </c>
      <c r="AJ1496" s="39" t="str">
        <f>IF(ISBLANK('8.'!A1496),"-",'8.'!A1496)</f>
        <v>-</v>
      </c>
      <c r="AK1496" t="e">
        <f t="shared" si="642"/>
        <v>#VALUE!</v>
      </c>
      <c r="AL1496" t="e">
        <f t="shared" si="643"/>
        <v>#VALUE!</v>
      </c>
      <c r="AM1496" t="str">
        <f>IF(ISBLANK('8.'!B1496),"-",'8.'!B1496)</f>
        <v>-</v>
      </c>
      <c r="AN1496" s="9" t="e">
        <f t="shared" si="644"/>
        <v>#VALUE!</v>
      </c>
      <c r="AO1496" s="41" t="str">
        <f>IF(ISBLANK('9.'!A1496),"-",'9.'!A1496)</f>
        <v>-</v>
      </c>
      <c r="AP1496" t="e">
        <f t="shared" si="645"/>
        <v>#VALUE!</v>
      </c>
      <c r="AQ1496" t="e">
        <f t="shared" si="646"/>
        <v>#VALUE!</v>
      </c>
      <c r="AR1496" t="str">
        <f>IF(ISBLANK('9.'!B1496),"-",'9.'!B1496)</f>
        <v>-</v>
      </c>
      <c r="AS1496" s="42" t="e">
        <f t="shared" si="647"/>
        <v>#VALUE!</v>
      </c>
    </row>
    <row r="1497" spans="1:45">
      <c r="A1497" s="40" t="str">
        <f>IF(ISBLANK('1.'!A1497),"-",'1.'!A1497)</f>
        <v>-</v>
      </c>
      <c r="B1497" t="e">
        <f t="shared" ref="B1497:B1560" si="648">HOUR(A1497)</f>
        <v>#VALUE!</v>
      </c>
      <c r="C1497" t="e">
        <f t="shared" ref="C1497:C1560" si="649">WEEKDAY(A1497)</f>
        <v>#VALUE!</v>
      </c>
      <c r="D1497">
        <f>IF(ISBLANK('Step 2. Percent Runtime Calcs'!B1497),"-",'1.'!B1497)</f>
        <v>0</v>
      </c>
      <c r="E1497" s="35">
        <f t="shared" ref="E1497:E1560" si="650">D1497/3600</f>
        <v>0</v>
      </c>
      <c r="F1497" s="41" t="str">
        <f>IF(ISBLANK('2.'!A1497),"-",'2.'!A1497)</f>
        <v>-</v>
      </c>
      <c r="G1497" t="e">
        <f t="shared" si="624"/>
        <v>#VALUE!</v>
      </c>
      <c r="H1497" t="e">
        <f t="shared" si="625"/>
        <v>#VALUE!</v>
      </c>
      <c r="I1497" t="str">
        <f>IF(ISBLANK('2.'!B1497),"-",'2.'!B1497)</f>
        <v>-</v>
      </c>
      <c r="J1497" s="42" t="e">
        <f t="shared" si="626"/>
        <v>#VALUE!</v>
      </c>
      <c r="K1497" s="7" t="str">
        <f>IF(ISBLANK('3.'!A1497),"-",'3.'!A1497)</f>
        <v>-</v>
      </c>
      <c r="L1497" t="e">
        <f t="shared" si="627"/>
        <v>#VALUE!</v>
      </c>
      <c r="M1497" t="e">
        <f t="shared" si="628"/>
        <v>#VALUE!</v>
      </c>
      <c r="N1497" t="str">
        <f>IF(ISBLANK('3.'!B1497),"-",'3.'!B1497)</f>
        <v>-</v>
      </c>
      <c r="O1497" s="8" t="e">
        <f t="shared" si="629"/>
        <v>#VALUE!</v>
      </c>
      <c r="P1497" s="41" t="str">
        <f>IF(ISBLANK('4.'!A1497),"-",'4.'!A1497)</f>
        <v>-</v>
      </c>
      <c r="Q1497" t="e">
        <f t="shared" si="630"/>
        <v>#VALUE!</v>
      </c>
      <c r="R1497" t="e">
        <f t="shared" si="631"/>
        <v>#VALUE!</v>
      </c>
      <c r="S1497" t="str">
        <f>IF(ISBLANK('4.'!B1497),"-",'4.'!B1497)</f>
        <v>-</v>
      </c>
      <c r="T1497" s="42" t="e">
        <f t="shared" si="632"/>
        <v>#VALUE!</v>
      </c>
      <c r="U1497" s="40" t="str">
        <f>IF(ISBLANK('5.'!A1497),"-",'5.'!A1497)</f>
        <v>-</v>
      </c>
      <c r="V1497" t="e">
        <f t="shared" si="633"/>
        <v>#VALUE!</v>
      </c>
      <c r="W1497" t="e">
        <f t="shared" si="634"/>
        <v>#VALUE!</v>
      </c>
      <c r="X1497" t="str">
        <f>IF(ISBLANK('5.'!B1497),"-",'5.'!B1497)</f>
        <v>-</v>
      </c>
      <c r="Y1497" s="35" t="e">
        <f t="shared" si="635"/>
        <v>#VALUE!</v>
      </c>
      <c r="Z1497" s="39" t="str">
        <f>IF(ISBLANK('6.'!A1497),"-",'6.'!A1497)</f>
        <v>-</v>
      </c>
      <c r="AA1497" t="e">
        <f t="shared" si="636"/>
        <v>#VALUE!</v>
      </c>
      <c r="AB1497" t="e">
        <f t="shared" si="637"/>
        <v>#VALUE!</v>
      </c>
      <c r="AC1497" t="str">
        <f>IF(ISBLANK('6.'!B1497),"-",'6.'!B1497)</f>
        <v>-</v>
      </c>
      <c r="AD1497" s="9" t="e">
        <f t="shared" si="638"/>
        <v>#VALUE!</v>
      </c>
      <c r="AE1497" s="40" t="str">
        <f>IF(ISBLANK('7.'!A1497),"-",'7.'!A1497)</f>
        <v>-</v>
      </c>
      <c r="AF1497" t="e">
        <f t="shared" si="639"/>
        <v>#VALUE!</v>
      </c>
      <c r="AG1497" t="e">
        <f t="shared" si="640"/>
        <v>#VALUE!</v>
      </c>
      <c r="AH1497" t="str">
        <f>IF(ISBLANK('7.'!B1497),"-",'7.'!B1497)</f>
        <v>-</v>
      </c>
      <c r="AI1497" s="35" t="e">
        <f t="shared" si="641"/>
        <v>#VALUE!</v>
      </c>
      <c r="AJ1497" s="39" t="str">
        <f>IF(ISBLANK('8.'!A1497),"-",'8.'!A1497)</f>
        <v>-</v>
      </c>
      <c r="AK1497" t="e">
        <f t="shared" si="642"/>
        <v>#VALUE!</v>
      </c>
      <c r="AL1497" t="e">
        <f t="shared" si="643"/>
        <v>#VALUE!</v>
      </c>
      <c r="AM1497" t="str">
        <f>IF(ISBLANK('8.'!B1497),"-",'8.'!B1497)</f>
        <v>-</v>
      </c>
      <c r="AN1497" s="9" t="e">
        <f t="shared" si="644"/>
        <v>#VALUE!</v>
      </c>
      <c r="AO1497" s="41" t="str">
        <f>IF(ISBLANK('9.'!A1497),"-",'9.'!A1497)</f>
        <v>-</v>
      </c>
      <c r="AP1497" t="e">
        <f t="shared" si="645"/>
        <v>#VALUE!</v>
      </c>
      <c r="AQ1497" t="e">
        <f t="shared" si="646"/>
        <v>#VALUE!</v>
      </c>
      <c r="AR1497" t="str">
        <f>IF(ISBLANK('9.'!B1497),"-",'9.'!B1497)</f>
        <v>-</v>
      </c>
      <c r="AS1497" s="42" t="e">
        <f t="shared" si="647"/>
        <v>#VALUE!</v>
      </c>
    </row>
    <row r="1498" spans="1:45">
      <c r="A1498" s="40" t="str">
        <f>IF(ISBLANK('1.'!A1498),"-",'1.'!A1498)</f>
        <v>-</v>
      </c>
      <c r="B1498" t="e">
        <f t="shared" si="648"/>
        <v>#VALUE!</v>
      </c>
      <c r="C1498" t="e">
        <f t="shared" si="649"/>
        <v>#VALUE!</v>
      </c>
      <c r="D1498">
        <f>IF(ISBLANK('Step 2. Percent Runtime Calcs'!B1498),"-",'1.'!B1498)</f>
        <v>0</v>
      </c>
      <c r="E1498" s="35">
        <f t="shared" si="650"/>
        <v>0</v>
      </c>
      <c r="F1498" s="41" t="str">
        <f>IF(ISBLANK('2.'!A1498),"-",'2.'!A1498)</f>
        <v>-</v>
      </c>
      <c r="G1498" t="e">
        <f t="shared" si="624"/>
        <v>#VALUE!</v>
      </c>
      <c r="H1498" t="e">
        <f t="shared" si="625"/>
        <v>#VALUE!</v>
      </c>
      <c r="I1498" t="str">
        <f>IF(ISBLANK('2.'!B1498),"-",'2.'!B1498)</f>
        <v>-</v>
      </c>
      <c r="J1498" s="42" t="e">
        <f t="shared" si="626"/>
        <v>#VALUE!</v>
      </c>
      <c r="K1498" s="7" t="str">
        <f>IF(ISBLANK('3.'!A1498),"-",'3.'!A1498)</f>
        <v>-</v>
      </c>
      <c r="L1498" t="e">
        <f t="shared" si="627"/>
        <v>#VALUE!</v>
      </c>
      <c r="M1498" t="e">
        <f t="shared" si="628"/>
        <v>#VALUE!</v>
      </c>
      <c r="N1498" t="str">
        <f>IF(ISBLANK('3.'!B1498),"-",'3.'!B1498)</f>
        <v>-</v>
      </c>
      <c r="O1498" s="8" t="e">
        <f t="shared" si="629"/>
        <v>#VALUE!</v>
      </c>
      <c r="P1498" s="41" t="str">
        <f>IF(ISBLANK('4.'!A1498),"-",'4.'!A1498)</f>
        <v>-</v>
      </c>
      <c r="Q1498" t="e">
        <f t="shared" si="630"/>
        <v>#VALUE!</v>
      </c>
      <c r="R1498" t="e">
        <f t="shared" si="631"/>
        <v>#VALUE!</v>
      </c>
      <c r="S1498" t="str">
        <f>IF(ISBLANK('4.'!B1498),"-",'4.'!B1498)</f>
        <v>-</v>
      </c>
      <c r="T1498" s="42" t="e">
        <f t="shared" si="632"/>
        <v>#VALUE!</v>
      </c>
      <c r="U1498" s="40" t="str">
        <f>IF(ISBLANK('5.'!A1498),"-",'5.'!A1498)</f>
        <v>-</v>
      </c>
      <c r="V1498" t="e">
        <f t="shared" si="633"/>
        <v>#VALUE!</v>
      </c>
      <c r="W1498" t="e">
        <f t="shared" si="634"/>
        <v>#VALUE!</v>
      </c>
      <c r="X1498" t="str">
        <f>IF(ISBLANK('5.'!B1498),"-",'5.'!B1498)</f>
        <v>-</v>
      </c>
      <c r="Y1498" s="35" t="e">
        <f t="shared" si="635"/>
        <v>#VALUE!</v>
      </c>
      <c r="Z1498" s="39" t="str">
        <f>IF(ISBLANK('6.'!A1498),"-",'6.'!A1498)</f>
        <v>-</v>
      </c>
      <c r="AA1498" t="e">
        <f t="shared" si="636"/>
        <v>#VALUE!</v>
      </c>
      <c r="AB1498" t="e">
        <f t="shared" si="637"/>
        <v>#VALUE!</v>
      </c>
      <c r="AC1498" t="str">
        <f>IF(ISBLANK('6.'!B1498),"-",'6.'!B1498)</f>
        <v>-</v>
      </c>
      <c r="AD1498" s="9" t="e">
        <f t="shared" si="638"/>
        <v>#VALUE!</v>
      </c>
      <c r="AE1498" s="40" t="str">
        <f>IF(ISBLANK('7.'!A1498),"-",'7.'!A1498)</f>
        <v>-</v>
      </c>
      <c r="AF1498" t="e">
        <f t="shared" si="639"/>
        <v>#VALUE!</v>
      </c>
      <c r="AG1498" t="e">
        <f t="shared" si="640"/>
        <v>#VALUE!</v>
      </c>
      <c r="AH1498" t="str">
        <f>IF(ISBLANK('7.'!B1498),"-",'7.'!B1498)</f>
        <v>-</v>
      </c>
      <c r="AI1498" s="35" t="e">
        <f t="shared" si="641"/>
        <v>#VALUE!</v>
      </c>
      <c r="AJ1498" s="39" t="str">
        <f>IF(ISBLANK('8.'!A1498),"-",'8.'!A1498)</f>
        <v>-</v>
      </c>
      <c r="AK1498" t="e">
        <f t="shared" si="642"/>
        <v>#VALUE!</v>
      </c>
      <c r="AL1498" t="e">
        <f t="shared" si="643"/>
        <v>#VALUE!</v>
      </c>
      <c r="AM1498" t="str">
        <f>IF(ISBLANK('8.'!B1498),"-",'8.'!B1498)</f>
        <v>-</v>
      </c>
      <c r="AN1498" s="9" t="e">
        <f t="shared" si="644"/>
        <v>#VALUE!</v>
      </c>
      <c r="AO1498" s="41" t="str">
        <f>IF(ISBLANK('9.'!A1498),"-",'9.'!A1498)</f>
        <v>-</v>
      </c>
      <c r="AP1498" t="e">
        <f t="shared" si="645"/>
        <v>#VALUE!</v>
      </c>
      <c r="AQ1498" t="e">
        <f t="shared" si="646"/>
        <v>#VALUE!</v>
      </c>
      <c r="AR1498" t="str">
        <f>IF(ISBLANK('9.'!B1498),"-",'9.'!B1498)</f>
        <v>-</v>
      </c>
      <c r="AS1498" s="42" t="e">
        <f t="shared" si="647"/>
        <v>#VALUE!</v>
      </c>
    </row>
    <row r="1499" spans="1:45">
      <c r="A1499" s="40" t="str">
        <f>IF(ISBLANK('1.'!A1499),"-",'1.'!A1499)</f>
        <v>-</v>
      </c>
      <c r="B1499" t="e">
        <f t="shared" si="648"/>
        <v>#VALUE!</v>
      </c>
      <c r="C1499" t="e">
        <f t="shared" si="649"/>
        <v>#VALUE!</v>
      </c>
      <c r="D1499">
        <f>IF(ISBLANK('Step 2. Percent Runtime Calcs'!B1499),"-",'1.'!B1499)</f>
        <v>0</v>
      </c>
      <c r="E1499" s="35">
        <f t="shared" si="650"/>
        <v>0</v>
      </c>
      <c r="F1499" s="41" t="str">
        <f>IF(ISBLANK('2.'!A1499),"-",'2.'!A1499)</f>
        <v>-</v>
      </c>
      <c r="G1499" t="e">
        <f t="shared" si="624"/>
        <v>#VALUE!</v>
      </c>
      <c r="H1499" t="e">
        <f t="shared" si="625"/>
        <v>#VALUE!</v>
      </c>
      <c r="I1499" t="str">
        <f>IF(ISBLANK('2.'!B1499),"-",'2.'!B1499)</f>
        <v>-</v>
      </c>
      <c r="J1499" s="42" t="e">
        <f t="shared" si="626"/>
        <v>#VALUE!</v>
      </c>
      <c r="K1499" s="7" t="str">
        <f>IF(ISBLANK('3.'!A1499),"-",'3.'!A1499)</f>
        <v>-</v>
      </c>
      <c r="L1499" t="e">
        <f t="shared" si="627"/>
        <v>#VALUE!</v>
      </c>
      <c r="M1499" t="e">
        <f t="shared" si="628"/>
        <v>#VALUE!</v>
      </c>
      <c r="N1499" t="str">
        <f>IF(ISBLANK('3.'!B1499),"-",'3.'!B1499)</f>
        <v>-</v>
      </c>
      <c r="O1499" s="8" t="e">
        <f t="shared" si="629"/>
        <v>#VALUE!</v>
      </c>
      <c r="P1499" s="41" t="str">
        <f>IF(ISBLANK('4.'!A1499),"-",'4.'!A1499)</f>
        <v>-</v>
      </c>
      <c r="Q1499" t="e">
        <f t="shared" si="630"/>
        <v>#VALUE!</v>
      </c>
      <c r="R1499" t="e">
        <f t="shared" si="631"/>
        <v>#VALUE!</v>
      </c>
      <c r="S1499" t="str">
        <f>IF(ISBLANK('4.'!B1499),"-",'4.'!B1499)</f>
        <v>-</v>
      </c>
      <c r="T1499" s="42" t="e">
        <f t="shared" si="632"/>
        <v>#VALUE!</v>
      </c>
      <c r="U1499" s="40" t="str">
        <f>IF(ISBLANK('5.'!A1499),"-",'5.'!A1499)</f>
        <v>-</v>
      </c>
      <c r="V1499" t="e">
        <f t="shared" si="633"/>
        <v>#VALUE!</v>
      </c>
      <c r="W1499" t="e">
        <f t="shared" si="634"/>
        <v>#VALUE!</v>
      </c>
      <c r="X1499" t="str">
        <f>IF(ISBLANK('5.'!B1499),"-",'5.'!B1499)</f>
        <v>-</v>
      </c>
      <c r="Y1499" s="35" t="e">
        <f t="shared" si="635"/>
        <v>#VALUE!</v>
      </c>
      <c r="Z1499" s="39" t="str">
        <f>IF(ISBLANK('6.'!A1499),"-",'6.'!A1499)</f>
        <v>-</v>
      </c>
      <c r="AA1499" t="e">
        <f t="shared" si="636"/>
        <v>#VALUE!</v>
      </c>
      <c r="AB1499" t="e">
        <f t="shared" si="637"/>
        <v>#VALUE!</v>
      </c>
      <c r="AC1499" t="str">
        <f>IF(ISBLANK('6.'!B1499),"-",'6.'!B1499)</f>
        <v>-</v>
      </c>
      <c r="AD1499" s="9" t="e">
        <f t="shared" si="638"/>
        <v>#VALUE!</v>
      </c>
      <c r="AE1499" s="40" t="str">
        <f>IF(ISBLANK('7.'!A1499),"-",'7.'!A1499)</f>
        <v>-</v>
      </c>
      <c r="AF1499" t="e">
        <f t="shared" si="639"/>
        <v>#VALUE!</v>
      </c>
      <c r="AG1499" t="e">
        <f t="shared" si="640"/>
        <v>#VALUE!</v>
      </c>
      <c r="AH1499" t="str">
        <f>IF(ISBLANK('7.'!B1499),"-",'7.'!B1499)</f>
        <v>-</v>
      </c>
      <c r="AI1499" s="35" t="e">
        <f t="shared" si="641"/>
        <v>#VALUE!</v>
      </c>
      <c r="AJ1499" s="39" t="str">
        <f>IF(ISBLANK('8.'!A1499),"-",'8.'!A1499)</f>
        <v>-</v>
      </c>
      <c r="AK1499" t="e">
        <f t="shared" si="642"/>
        <v>#VALUE!</v>
      </c>
      <c r="AL1499" t="e">
        <f t="shared" si="643"/>
        <v>#VALUE!</v>
      </c>
      <c r="AM1499" t="str">
        <f>IF(ISBLANK('8.'!B1499),"-",'8.'!B1499)</f>
        <v>-</v>
      </c>
      <c r="AN1499" s="9" t="e">
        <f t="shared" si="644"/>
        <v>#VALUE!</v>
      </c>
      <c r="AO1499" s="41" t="str">
        <f>IF(ISBLANK('9.'!A1499),"-",'9.'!A1499)</f>
        <v>-</v>
      </c>
      <c r="AP1499" t="e">
        <f t="shared" si="645"/>
        <v>#VALUE!</v>
      </c>
      <c r="AQ1499" t="e">
        <f t="shared" si="646"/>
        <v>#VALUE!</v>
      </c>
      <c r="AR1499" t="str">
        <f>IF(ISBLANK('9.'!B1499),"-",'9.'!B1499)</f>
        <v>-</v>
      </c>
      <c r="AS1499" s="42" t="e">
        <f t="shared" si="647"/>
        <v>#VALUE!</v>
      </c>
    </row>
    <row r="1500" spans="1:45">
      <c r="A1500" s="40" t="str">
        <f>IF(ISBLANK('1.'!A1500),"-",'1.'!A1500)</f>
        <v>-</v>
      </c>
      <c r="B1500" t="e">
        <f t="shared" si="648"/>
        <v>#VALUE!</v>
      </c>
      <c r="C1500" t="e">
        <f t="shared" si="649"/>
        <v>#VALUE!</v>
      </c>
      <c r="D1500">
        <f>IF(ISBLANK('Step 2. Percent Runtime Calcs'!B1500),"-",'1.'!B1500)</f>
        <v>0</v>
      </c>
      <c r="E1500" s="35">
        <f t="shared" si="650"/>
        <v>0</v>
      </c>
      <c r="F1500" s="41" t="str">
        <f>IF(ISBLANK('2.'!A1500),"-",'2.'!A1500)</f>
        <v>-</v>
      </c>
      <c r="G1500" t="e">
        <f t="shared" si="624"/>
        <v>#VALUE!</v>
      </c>
      <c r="H1500" t="e">
        <f t="shared" si="625"/>
        <v>#VALUE!</v>
      </c>
      <c r="I1500" t="str">
        <f>IF(ISBLANK('2.'!B1500),"-",'2.'!B1500)</f>
        <v>-</v>
      </c>
      <c r="J1500" s="42" t="e">
        <f t="shared" si="626"/>
        <v>#VALUE!</v>
      </c>
      <c r="K1500" s="7" t="str">
        <f>IF(ISBLANK('3.'!A1500),"-",'3.'!A1500)</f>
        <v>-</v>
      </c>
      <c r="L1500" t="e">
        <f t="shared" si="627"/>
        <v>#VALUE!</v>
      </c>
      <c r="M1500" t="e">
        <f t="shared" si="628"/>
        <v>#VALUE!</v>
      </c>
      <c r="N1500" t="str">
        <f>IF(ISBLANK('3.'!B1500),"-",'3.'!B1500)</f>
        <v>-</v>
      </c>
      <c r="O1500" s="8" t="e">
        <f t="shared" si="629"/>
        <v>#VALUE!</v>
      </c>
      <c r="P1500" s="41" t="str">
        <f>IF(ISBLANK('4.'!A1500),"-",'4.'!A1500)</f>
        <v>-</v>
      </c>
      <c r="Q1500" t="e">
        <f t="shared" si="630"/>
        <v>#VALUE!</v>
      </c>
      <c r="R1500" t="e">
        <f t="shared" si="631"/>
        <v>#VALUE!</v>
      </c>
      <c r="S1500" t="str">
        <f>IF(ISBLANK('4.'!B1500),"-",'4.'!B1500)</f>
        <v>-</v>
      </c>
      <c r="T1500" s="42" t="e">
        <f t="shared" si="632"/>
        <v>#VALUE!</v>
      </c>
      <c r="U1500" s="40" t="str">
        <f>IF(ISBLANK('5.'!A1500),"-",'5.'!A1500)</f>
        <v>-</v>
      </c>
      <c r="V1500" t="e">
        <f t="shared" si="633"/>
        <v>#VALUE!</v>
      </c>
      <c r="W1500" t="e">
        <f t="shared" si="634"/>
        <v>#VALUE!</v>
      </c>
      <c r="X1500" t="str">
        <f>IF(ISBLANK('5.'!B1500),"-",'5.'!B1500)</f>
        <v>-</v>
      </c>
      <c r="Y1500" s="35" t="e">
        <f t="shared" si="635"/>
        <v>#VALUE!</v>
      </c>
      <c r="Z1500" s="39" t="str">
        <f>IF(ISBLANK('6.'!A1500),"-",'6.'!A1500)</f>
        <v>-</v>
      </c>
      <c r="AA1500" t="e">
        <f t="shared" si="636"/>
        <v>#VALUE!</v>
      </c>
      <c r="AB1500" t="e">
        <f t="shared" si="637"/>
        <v>#VALUE!</v>
      </c>
      <c r="AC1500" t="str">
        <f>IF(ISBLANK('6.'!B1500),"-",'6.'!B1500)</f>
        <v>-</v>
      </c>
      <c r="AD1500" s="9" t="e">
        <f t="shared" si="638"/>
        <v>#VALUE!</v>
      </c>
      <c r="AE1500" s="40" t="str">
        <f>IF(ISBLANK('7.'!A1500),"-",'7.'!A1500)</f>
        <v>-</v>
      </c>
      <c r="AF1500" t="e">
        <f t="shared" si="639"/>
        <v>#VALUE!</v>
      </c>
      <c r="AG1500" t="e">
        <f t="shared" si="640"/>
        <v>#VALUE!</v>
      </c>
      <c r="AH1500" t="str">
        <f>IF(ISBLANK('7.'!B1500),"-",'7.'!B1500)</f>
        <v>-</v>
      </c>
      <c r="AI1500" s="35" t="e">
        <f t="shared" si="641"/>
        <v>#VALUE!</v>
      </c>
      <c r="AJ1500" s="39" t="str">
        <f>IF(ISBLANK('8.'!A1500),"-",'8.'!A1500)</f>
        <v>-</v>
      </c>
      <c r="AK1500" t="e">
        <f t="shared" si="642"/>
        <v>#VALUE!</v>
      </c>
      <c r="AL1500" t="e">
        <f t="shared" si="643"/>
        <v>#VALUE!</v>
      </c>
      <c r="AM1500" t="str">
        <f>IF(ISBLANK('8.'!B1500),"-",'8.'!B1500)</f>
        <v>-</v>
      </c>
      <c r="AN1500" s="9" t="e">
        <f t="shared" si="644"/>
        <v>#VALUE!</v>
      </c>
      <c r="AO1500" s="41" t="str">
        <f>IF(ISBLANK('9.'!A1500),"-",'9.'!A1500)</f>
        <v>-</v>
      </c>
      <c r="AP1500" t="e">
        <f t="shared" si="645"/>
        <v>#VALUE!</v>
      </c>
      <c r="AQ1500" t="e">
        <f t="shared" si="646"/>
        <v>#VALUE!</v>
      </c>
      <c r="AR1500" t="str">
        <f>IF(ISBLANK('9.'!B1500),"-",'9.'!B1500)</f>
        <v>-</v>
      </c>
      <c r="AS1500" s="42" t="e">
        <f t="shared" si="647"/>
        <v>#VALUE!</v>
      </c>
    </row>
    <row r="1501" spans="1:45">
      <c r="A1501" s="40" t="str">
        <f>IF(ISBLANK('1.'!A1501),"-",'1.'!A1501)</f>
        <v>-</v>
      </c>
      <c r="B1501" t="e">
        <f t="shared" si="648"/>
        <v>#VALUE!</v>
      </c>
      <c r="C1501" t="e">
        <f t="shared" si="649"/>
        <v>#VALUE!</v>
      </c>
      <c r="D1501">
        <f>IF(ISBLANK('Step 2. Percent Runtime Calcs'!B1501),"-",'1.'!B1501)</f>
        <v>0</v>
      </c>
      <c r="E1501" s="35">
        <f t="shared" si="650"/>
        <v>0</v>
      </c>
      <c r="F1501" s="41" t="str">
        <f>IF(ISBLANK('2.'!A1501),"-",'2.'!A1501)</f>
        <v>-</v>
      </c>
      <c r="G1501" t="e">
        <f t="shared" si="624"/>
        <v>#VALUE!</v>
      </c>
      <c r="H1501" t="e">
        <f t="shared" si="625"/>
        <v>#VALUE!</v>
      </c>
      <c r="I1501" t="str">
        <f>IF(ISBLANK('2.'!B1501),"-",'2.'!B1501)</f>
        <v>-</v>
      </c>
      <c r="J1501" s="42" t="e">
        <f t="shared" si="626"/>
        <v>#VALUE!</v>
      </c>
      <c r="K1501" s="7" t="str">
        <f>IF(ISBLANK('3.'!A1501),"-",'3.'!A1501)</f>
        <v>-</v>
      </c>
      <c r="L1501" t="e">
        <f t="shared" si="627"/>
        <v>#VALUE!</v>
      </c>
      <c r="M1501" t="e">
        <f t="shared" si="628"/>
        <v>#VALUE!</v>
      </c>
      <c r="N1501" t="str">
        <f>IF(ISBLANK('3.'!B1501),"-",'3.'!B1501)</f>
        <v>-</v>
      </c>
      <c r="O1501" s="8" t="e">
        <f t="shared" si="629"/>
        <v>#VALUE!</v>
      </c>
      <c r="P1501" s="41" t="str">
        <f>IF(ISBLANK('4.'!A1501),"-",'4.'!A1501)</f>
        <v>-</v>
      </c>
      <c r="Q1501" t="e">
        <f t="shared" si="630"/>
        <v>#VALUE!</v>
      </c>
      <c r="R1501" t="e">
        <f t="shared" si="631"/>
        <v>#VALUE!</v>
      </c>
      <c r="S1501" t="str">
        <f>IF(ISBLANK('4.'!B1501),"-",'4.'!B1501)</f>
        <v>-</v>
      </c>
      <c r="T1501" s="42" t="e">
        <f t="shared" si="632"/>
        <v>#VALUE!</v>
      </c>
      <c r="U1501" s="40" t="str">
        <f>IF(ISBLANK('5.'!A1501),"-",'5.'!A1501)</f>
        <v>-</v>
      </c>
      <c r="V1501" t="e">
        <f t="shared" si="633"/>
        <v>#VALUE!</v>
      </c>
      <c r="W1501" t="e">
        <f t="shared" si="634"/>
        <v>#VALUE!</v>
      </c>
      <c r="X1501" t="str">
        <f>IF(ISBLANK('5.'!B1501),"-",'5.'!B1501)</f>
        <v>-</v>
      </c>
      <c r="Y1501" s="35" t="e">
        <f t="shared" si="635"/>
        <v>#VALUE!</v>
      </c>
      <c r="Z1501" s="39" t="str">
        <f>IF(ISBLANK('6.'!A1501),"-",'6.'!A1501)</f>
        <v>-</v>
      </c>
      <c r="AA1501" t="e">
        <f t="shared" si="636"/>
        <v>#VALUE!</v>
      </c>
      <c r="AB1501" t="e">
        <f t="shared" si="637"/>
        <v>#VALUE!</v>
      </c>
      <c r="AC1501" t="str">
        <f>IF(ISBLANK('6.'!B1501),"-",'6.'!B1501)</f>
        <v>-</v>
      </c>
      <c r="AD1501" s="9" t="e">
        <f t="shared" si="638"/>
        <v>#VALUE!</v>
      </c>
      <c r="AE1501" s="40" t="str">
        <f>IF(ISBLANK('7.'!A1501),"-",'7.'!A1501)</f>
        <v>-</v>
      </c>
      <c r="AF1501" t="e">
        <f t="shared" si="639"/>
        <v>#VALUE!</v>
      </c>
      <c r="AG1501" t="e">
        <f t="shared" si="640"/>
        <v>#VALUE!</v>
      </c>
      <c r="AH1501" t="str">
        <f>IF(ISBLANK('7.'!B1501),"-",'7.'!B1501)</f>
        <v>-</v>
      </c>
      <c r="AI1501" s="35" t="e">
        <f t="shared" si="641"/>
        <v>#VALUE!</v>
      </c>
      <c r="AJ1501" s="39" t="str">
        <f>IF(ISBLANK('8.'!A1501),"-",'8.'!A1501)</f>
        <v>-</v>
      </c>
      <c r="AK1501" t="e">
        <f t="shared" si="642"/>
        <v>#VALUE!</v>
      </c>
      <c r="AL1501" t="e">
        <f t="shared" si="643"/>
        <v>#VALUE!</v>
      </c>
      <c r="AM1501" t="str">
        <f>IF(ISBLANK('8.'!B1501),"-",'8.'!B1501)</f>
        <v>-</v>
      </c>
      <c r="AN1501" s="9" t="e">
        <f t="shared" si="644"/>
        <v>#VALUE!</v>
      </c>
      <c r="AO1501" s="41" t="str">
        <f>IF(ISBLANK('9.'!A1501),"-",'9.'!A1501)</f>
        <v>-</v>
      </c>
      <c r="AP1501" t="e">
        <f t="shared" si="645"/>
        <v>#VALUE!</v>
      </c>
      <c r="AQ1501" t="e">
        <f t="shared" si="646"/>
        <v>#VALUE!</v>
      </c>
      <c r="AR1501" t="str">
        <f>IF(ISBLANK('9.'!B1501),"-",'9.'!B1501)</f>
        <v>-</v>
      </c>
      <c r="AS1501" s="42" t="e">
        <f t="shared" si="647"/>
        <v>#VALUE!</v>
      </c>
    </row>
    <row r="1502" spans="1:45">
      <c r="A1502" s="40" t="str">
        <f>IF(ISBLANK('1.'!A1502),"-",'1.'!A1502)</f>
        <v>-</v>
      </c>
      <c r="B1502" t="e">
        <f t="shared" si="648"/>
        <v>#VALUE!</v>
      </c>
      <c r="C1502" t="e">
        <f t="shared" si="649"/>
        <v>#VALUE!</v>
      </c>
      <c r="D1502">
        <f>IF(ISBLANK('Step 2. Percent Runtime Calcs'!B1502),"-",'1.'!B1502)</f>
        <v>0</v>
      </c>
      <c r="E1502" s="35">
        <f t="shared" si="650"/>
        <v>0</v>
      </c>
      <c r="F1502" s="41" t="str">
        <f>IF(ISBLANK('2.'!A1502),"-",'2.'!A1502)</f>
        <v>-</v>
      </c>
      <c r="G1502" t="e">
        <f t="shared" si="624"/>
        <v>#VALUE!</v>
      </c>
      <c r="H1502" t="e">
        <f t="shared" si="625"/>
        <v>#VALUE!</v>
      </c>
      <c r="I1502" t="str">
        <f>IF(ISBLANK('2.'!B1502),"-",'2.'!B1502)</f>
        <v>-</v>
      </c>
      <c r="J1502" s="42" t="e">
        <f t="shared" si="626"/>
        <v>#VALUE!</v>
      </c>
      <c r="K1502" s="7" t="str">
        <f>IF(ISBLANK('3.'!A1502),"-",'3.'!A1502)</f>
        <v>-</v>
      </c>
      <c r="L1502" t="e">
        <f t="shared" si="627"/>
        <v>#VALUE!</v>
      </c>
      <c r="M1502" t="e">
        <f t="shared" si="628"/>
        <v>#VALUE!</v>
      </c>
      <c r="N1502" t="str">
        <f>IF(ISBLANK('3.'!B1502),"-",'3.'!B1502)</f>
        <v>-</v>
      </c>
      <c r="O1502" s="8" t="e">
        <f t="shared" si="629"/>
        <v>#VALUE!</v>
      </c>
      <c r="P1502" s="41" t="str">
        <f>IF(ISBLANK('4.'!A1502),"-",'4.'!A1502)</f>
        <v>-</v>
      </c>
      <c r="Q1502" t="e">
        <f t="shared" si="630"/>
        <v>#VALUE!</v>
      </c>
      <c r="R1502" t="e">
        <f t="shared" si="631"/>
        <v>#VALUE!</v>
      </c>
      <c r="S1502" t="str">
        <f>IF(ISBLANK('4.'!B1502),"-",'4.'!B1502)</f>
        <v>-</v>
      </c>
      <c r="T1502" s="42" t="e">
        <f t="shared" si="632"/>
        <v>#VALUE!</v>
      </c>
      <c r="U1502" s="40" t="str">
        <f>IF(ISBLANK('5.'!A1502),"-",'5.'!A1502)</f>
        <v>-</v>
      </c>
      <c r="V1502" t="e">
        <f t="shared" si="633"/>
        <v>#VALUE!</v>
      </c>
      <c r="W1502" t="e">
        <f t="shared" si="634"/>
        <v>#VALUE!</v>
      </c>
      <c r="X1502" t="str">
        <f>IF(ISBLANK('5.'!B1502),"-",'5.'!B1502)</f>
        <v>-</v>
      </c>
      <c r="Y1502" s="35" t="e">
        <f t="shared" si="635"/>
        <v>#VALUE!</v>
      </c>
      <c r="Z1502" s="39" t="str">
        <f>IF(ISBLANK('6.'!A1502),"-",'6.'!A1502)</f>
        <v>-</v>
      </c>
      <c r="AA1502" t="e">
        <f t="shared" si="636"/>
        <v>#VALUE!</v>
      </c>
      <c r="AB1502" t="e">
        <f t="shared" si="637"/>
        <v>#VALUE!</v>
      </c>
      <c r="AC1502" t="str">
        <f>IF(ISBLANK('6.'!B1502),"-",'6.'!B1502)</f>
        <v>-</v>
      </c>
      <c r="AD1502" s="9" t="e">
        <f t="shared" si="638"/>
        <v>#VALUE!</v>
      </c>
      <c r="AE1502" s="40" t="str">
        <f>IF(ISBLANK('7.'!A1502),"-",'7.'!A1502)</f>
        <v>-</v>
      </c>
      <c r="AF1502" t="e">
        <f t="shared" si="639"/>
        <v>#VALUE!</v>
      </c>
      <c r="AG1502" t="e">
        <f t="shared" si="640"/>
        <v>#VALUE!</v>
      </c>
      <c r="AH1502" t="str">
        <f>IF(ISBLANK('7.'!B1502),"-",'7.'!B1502)</f>
        <v>-</v>
      </c>
      <c r="AI1502" s="35" t="e">
        <f t="shared" si="641"/>
        <v>#VALUE!</v>
      </c>
      <c r="AJ1502" s="39" t="str">
        <f>IF(ISBLANK('8.'!A1502),"-",'8.'!A1502)</f>
        <v>-</v>
      </c>
      <c r="AK1502" t="e">
        <f t="shared" si="642"/>
        <v>#VALUE!</v>
      </c>
      <c r="AL1502" t="e">
        <f t="shared" si="643"/>
        <v>#VALUE!</v>
      </c>
      <c r="AM1502" t="str">
        <f>IF(ISBLANK('8.'!B1502),"-",'8.'!B1502)</f>
        <v>-</v>
      </c>
      <c r="AN1502" s="9" t="e">
        <f t="shared" si="644"/>
        <v>#VALUE!</v>
      </c>
      <c r="AO1502" s="41" t="str">
        <f>IF(ISBLANK('9.'!A1502),"-",'9.'!A1502)</f>
        <v>-</v>
      </c>
      <c r="AP1502" t="e">
        <f t="shared" si="645"/>
        <v>#VALUE!</v>
      </c>
      <c r="AQ1502" t="e">
        <f t="shared" si="646"/>
        <v>#VALUE!</v>
      </c>
      <c r="AR1502" t="str">
        <f>IF(ISBLANK('9.'!B1502),"-",'9.'!B1502)</f>
        <v>-</v>
      </c>
      <c r="AS1502" s="42" t="e">
        <f t="shared" si="647"/>
        <v>#VALUE!</v>
      </c>
    </row>
    <row r="1503" spans="1:45">
      <c r="A1503" s="40" t="str">
        <f>IF(ISBLANK('1.'!A1503),"-",'1.'!A1503)</f>
        <v>-</v>
      </c>
      <c r="B1503" t="e">
        <f t="shared" si="648"/>
        <v>#VALUE!</v>
      </c>
      <c r="C1503" t="e">
        <f t="shared" si="649"/>
        <v>#VALUE!</v>
      </c>
      <c r="D1503">
        <f>IF(ISBLANK('Step 2. Percent Runtime Calcs'!B1503),"-",'1.'!B1503)</f>
        <v>0</v>
      </c>
      <c r="E1503" s="35">
        <f t="shared" si="650"/>
        <v>0</v>
      </c>
      <c r="F1503" s="41" t="str">
        <f>IF(ISBLANK('2.'!A1503),"-",'2.'!A1503)</f>
        <v>-</v>
      </c>
      <c r="G1503" t="e">
        <f t="shared" si="624"/>
        <v>#VALUE!</v>
      </c>
      <c r="H1503" t="e">
        <f t="shared" si="625"/>
        <v>#VALUE!</v>
      </c>
      <c r="I1503" t="str">
        <f>IF(ISBLANK('2.'!B1503),"-",'2.'!B1503)</f>
        <v>-</v>
      </c>
      <c r="J1503" s="42" t="e">
        <f t="shared" si="626"/>
        <v>#VALUE!</v>
      </c>
      <c r="K1503" s="7" t="str">
        <f>IF(ISBLANK('3.'!A1503),"-",'3.'!A1503)</f>
        <v>-</v>
      </c>
      <c r="L1503" t="e">
        <f t="shared" si="627"/>
        <v>#VALUE!</v>
      </c>
      <c r="M1503" t="e">
        <f t="shared" si="628"/>
        <v>#VALUE!</v>
      </c>
      <c r="N1503" t="str">
        <f>IF(ISBLANK('3.'!B1503),"-",'3.'!B1503)</f>
        <v>-</v>
      </c>
      <c r="O1503" s="8" t="e">
        <f t="shared" si="629"/>
        <v>#VALUE!</v>
      </c>
      <c r="P1503" s="41" t="str">
        <f>IF(ISBLANK('4.'!A1503),"-",'4.'!A1503)</f>
        <v>-</v>
      </c>
      <c r="Q1503" t="e">
        <f t="shared" si="630"/>
        <v>#VALUE!</v>
      </c>
      <c r="R1503" t="e">
        <f t="shared" si="631"/>
        <v>#VALUE!</v>
      </c>
      <c r="S1503" t="str">
        <f>IF(ISBLANK('4.'!B1503),"-",'4.'!B1503)</f>
        <v>-</v>
      </c>
      <c r="T1503" s="42" t="e">
        <f t="shared" si="632"/>
        <v>#VALUE!</v>
      </c>
      <c r="U1503" s="40" t="str">
        <f>IF(ISBLANK('5.'!A1503),"-",'5.'!A1503)</f>
        <v>-</v>
      </c>
      <c r="V1503" t="e">
        <f t="shared" si="633"/>
        <v>#VALUE!</v>
      </c>
      <c r="W1503" t="e">
        <f t="shared" si="634"/>
        <v>#VALUE!</v>
      </c>
      <c r="X1503" t="str">
        <f>IF(ISBLANK('5.'!B1503),"-",'5.'!B1503)</f>
        <v>-</v>
      </c>
      <c r="Y1503" s="35" t="e">
        <f t="shared" si="635"/>
        <v>#VALUE!</v>
      </c>
      <c r="Z1503" s="39" t="str">
        <f>IF(ISBLANK('6.'!A1503),"-",'6.'!A1503)</f>
        <v>-</v>
      </c>
      <c r="AA1503" t="e">
        <f t="shared" si="636"/>
        <v>#VALUE!</v>
      </c>
      <c r="AB1503" t="e">
        <f t="shared" si="637"/>
        <v>#VALUE!</v>
      </c>
      <c r="AC1503" t="str">
        <f>IF(ISBLANK('6.'!B1503),"-",'6.'!B1503)</f>
        <v>-</v>
      </c>
      <c r="AD1503" s="9" t="e">
        <f t="shared" si="638"/>
        <v>#VALUE!</v>
      </c>
      <c r="AE1503" s="40" t="str">
        <f>IF(ISBLANK('7.'!A1503),"-",'7.'!A1503)</f>
        <v>-</v>
      </c>
      <c r="AF1503" t="e">
        <f t="shared" si="639"/>
        <v>#VALUE!</v>
      </c>
      <c r="AG1503" t="e">
        <f t="shared" si="640"/>
        <v>#VALUE!</v>
      </c>
      <c r="AH1503" t="str">
        <f>IF(ISBLANK('7.'!B1503),"-",'7.'!B1503)</f>
        <v>-</v>
      </c>
      <c r="AI1503" s="35" t="e">
        <f t="shared" si="641"/>
        <v>#VALUE!</v>
      </c>
      <c r="AJ1503" s="39" t="str">
        <f>IF(ISBLANK('8.'!A1503),"-",'8.'!A1503)</f>
        <v>-</v>
      </c>
      <c r="AK1503" t="e">
        <f t="shared" si="642"/>
        <v>#VALUE!</v>
      </c>
      <c r="AL1503" t="e">
        <f t="shared" si="643"/>
        <v>#VALUE!</v>
      </c>
      <c r="AM1503" t="str">
        <f>IF(ISBLANK('8.'!B1503),"-",'8.'!B1503)</f>
        <v>-</v>
      </c>
      <c r="AN1503" s="9" t="e">
        <f t="shared" si="644"/>
        <v>#VALUE!</v>
      </c>
      <c r="AO1503" s="41" t="str">
        <f>IF(ISBLANK('9.'!A1503),"-",'9.'!A1503)</f>
        <v>-</v>
      </c>
      <c r="AP1503" t="e">
        <f t="shared" si="645"/>
        <v>#VALUE!</v>
      </c>
      <c r="AQ1503" t="e">
        <f t="shared" si="646"/>
        <v>#VALUE!</v>
      </c>
      <c r="AR1503" t="str">
        <f>IF(ISBLANK('9.'!B1503),"-",'9.'!B1503)</f>
        <v>-</v>
      </c>
      <c r="AS1503" s="42" t="e">
        <f t="shared" si="647"/>
        <v>#VALUE!</v>
      </c>
    </row>
    <row r="1504" spans="1:45">
      <c r="A1504" s="40" t="str">
        <f>IF(ISBLANK('1.'!A1504),"-",'1.'!A1504)</f>
        <v>-</v>
      </c>
      <c r="B1504" t="e">
        <f t="shared" si="648"/>
        <v>#VALUE!</v>
      </c>
      <c r="C1504" t="e">
        <f t="shared" si="649"/>
        <v>#VALUE!</v>
      </c>
      <c r="D1504">
        <f>IF(ISBLANK('Step 2. Percent Runtime Calcs'!B1504),"-",'1.'!B1504)</f>
        <v>0</v>
      </c>
      <c r="E1504" s="35">
        <f t="shared" si="650"/>
        <v>0</v>
      </c>
      <c r="F1504" s="41" t="str">
        <f>IF(ISBLANK('2.'!A1504),"-",'2.'!A1504)</f>
        <v>-</v>
      </c>
      <c r="G1504" t="e">
        <f t="shared" si="624"/>
        <v>#VALUE!</v>
      </c>
      <c r="H1504" t="e">
        <f t="shared" si="625"/>
        <v>#VALUE!</v>
      </c>
      <c r="I1504" t="str">
        <f>IF(ISBLANK('2.'!B1504),"-",'2.'!B1504)</f>
        <v>-</v>
      </c>
      <c r="J1504" s="42" t="e">
        <f t="shared" si="626"/>
        <v>#VALUE!</v>
      </c>
      <c r="K1504" s="7" t="str">
        <f>IF(ISBLANK('3.'!A1504),"-",'3.'!A1504)</f>
        <v>-</v>
      </c>
      <c r="L1504" t="e">
        <f t="shared" si="627"/>
        <v>#VALUE!</v>
      </c>
      <c r="M1504" t="e">
        <f t="shared" si="628"/>
        <v>#VALUE!</v>
      </c>
      <c r="N1504" t="str">
        <f>IF(ISBLANK('3.'!B1504),"-",'3.'!B1504)</f>
        <v>-</v>
      </c>
      <c r="O1504" s="8" t="e">
        <f t="shared" si="629"/>
        <v>#VALUE!</v>
      </c>
      <c r="P1504" s="41" t="str">
        <f>IF(ISBLANK('4.'!A1504),"-",'4.'!A1504)</f>
        <v>-</v>
      </c>
      <c r="Q1504" t="e">
        <f t="shared" si="630"/>
        <v>#VALUE!</v>
      </c>
      <c r="R1504" t="e">
        <f t="shared" si="631"/>
        <v>#VALUE!</v>
      </c>
      <c r="S1504" t="str">
        <f>IF(ISBLANK('4.'!B1504),"-",'4.'!B1504)</f>
        <v>-</v>
      </c>
      <c r="T1504" s="42" t="e">
        <f t="shared" si="632"/>
        <v>#VALUE!</v>
      </c>
      <c r="U1504" s="40" t="str">
        <f>IF(ISBLANK('5.'!A1504),"-",'5.'!A1504)</f>
        <v>-</v>
      </c>
      <c r="V1504" t="e">
        <f t="shared" si="633"/>
        <v>#VALUE!</v>
      </c>
      <c r="W1504" t="e">
        <f t="shared" si="634"/>
        <v>#VALUE!</v>
      </c>
      <c r="X1504" t="str">
        <f>IF(ISBLANK('5.'!B1504),"-",'5.'!B1504)</f>
        <v>-</v>
      </c>
      <c r="Y1504" s="35" t="e">
        <f t="shared" si="635"/>
        <v>#VALUE!</v>
      </c>
      <c r="Z1504" s="39" t="str">
        <f>IF(ISBLANK('6.'!A1504),"-",'6.'!A1504)</f>
        <v>-</v>
      </c>
      <c r="AA1504" t="e">
        <f t="shared" si="636"/>
        <v>#VALUE!</v>
      </c>
      <c r="AB1504" t="e">
        <f t="shared" si="637"/>
        <v>#VALUE!</v>
      </c>
      <c r="AC1504" t="str">
        <f>IF(ISBLANK('6.'!B1504),"-",'6.'!B1504)</f>
        <v>-</v>
      </c>
      <c r="AD1504" s="9" t="e">
        <f t="shared" si="638"/>
        <v>#VALUE!</v>
      </c>
      <c r="AE1504" s="40" t="str">
        <f>IF(ISBLANK('7.'!A1504),"-",'7.'!A1504)</f>
        <v>-</v>
      </c>
      <c r="AF1504" t="e">
        <f t="shared" si="639"/>
        <v>#VALUE!</v>
      </c>
      <c r="AG1504" t="e">
        <f t="shared" si="640"/>
        <v>#VALUE!</v>
      </c>
      <c r="AH1504" t="str">
        <f>IF(ISBLANK('7.'!B1504),"-",'7.'!B1504)</f>
        <v>-</v>
      </c>
      <c r="AI1504" s="35" t="e">
        <f t="shared" si="641"/>
        <v>#VALUE!</v>
      </c>
      <c r="AJ1504" s="39" t="str">
        <f>IF(ISBLANK('8.'!A1504),"-",'8.'!A1504)</f>
        <v>-</v>
      </c>
      <c r="AK1504" t="e">
        <f t="shared" si="642"/>
        <v>#VALUE!</v>
      </c>
      <c r="AL1504" t="e">
        <f t="shared" si="643"/>
        <v>#VALUE!</v>
      </c>
      <c r="AM1504" t="str">
        <f>IF(ISBLANK('8.'!B1504),"-",'8.'!B1504)</f>
        <v>-</v>
      </c>
      <c r="AN1504" s="9" t="e">
        <f t="shared" si="644"/>
        <v>#VALUE!</v>
      </c>
      <c r="AO1504" s="41" t="str">
        <f>IF(ISBLANK('9.'!A1504),"-",'9.'!A1504)</f>
        <v>-</v>
      </c>
      <c r="AP1504" t="e">
        <f t="shared" si="645"/>
        <v>#VALUE!</v>
      </c>
      <c r="AQ1504" t="e">
        <f t="shared" si="646"/>
        <v>#VALUE!</v>
      </c>
      <c r="AR1504" t="str">
        <f>IF(ISBLANK('9.'!B1504),"-",'9.'!B1504)</f>
        <v>-</v>
      </c>
      <c r="AS1504" s="42" t="e">
        <f t="shared" si="647"/>
        <v>#VALUE!</v>
      </c>
    </row>
    <row r="1505" spans="1:45">
      <c r="A1505" s="40" t="str">
        <f>IF(ISBLANK('1.'!A1505),"-",'1.'!A1505)</f>
        <v>-</v>
      </c>
      <c r="B1505" t="e">
        <f t="shared" si="648"/>
        <v>#VALUE!</v>
      </c>
      <c r="C1505" t="e">
        <f t="shared" si="649"/>
        <v>#VALUE!</v>
      </c>
      <c r="D1505">
        <f>IF(ISBLANK('Step 2. Percent Runtime Calcs'!B1505),"-",'1.'!B1505)</f>
        <v>0</v>
      </c>
      <c r="E1505" s="35">
        <f t="shared" si="650"/>
        <v>0</v>
      </c>
      <c r="F1505" s="41" t="str">
        <f>IF(ISBLANK('2.'!A1505),"-",'2.'!A1505)</f>
        <v>-</v>
      </c>
      <c r="G1505" t="e">
        <f t="shared" si="624"/>
        <v>#VALUE!</v>
      </c>
      <c r="H1505" t="e">
        <f t="shared" si="625"/>
        <v>#VALUE!</v>
      </c>
      <c r="I1505" t="str">
        <f>IF(ISBLANK('2.'!B1505),"-",'2.'!B1505)</f>
        <v>-</v>
      </c>
      <c r="J1505" s="42" t="e">
        <f t="shared" si="626"/>
        <v>#VALUE!</v>
      </c>
      <c r="K1505" s="7" t="str">
        <f>IF(ISBLANK('3.'!A1505),"-",'3.'!A1505)</f>
        <v>-</v>
      </c>
      <c r="L1505" t="e">
        <f t="shared" si="627"/>
        <v>#VALUE!</v>
      </c>
      <c r="M1505" t="e">
        <f t="shared" si="628"/>
        <v>#VALUE!</v>
      </c>
      <c r="N1505" t="str">
        <f>IF(ISBLANK('3.'!B1505),"-",'3.'!B1505)</f>
        <v>-</v>
      </c>
      <c r="O1505" s="8" t="e">
        <f t="shared" si="629"/>
        <v>#VALUE!</v>
      </c>
      <c r="P1505" s="41" t="str">
        <f>IF(ISBLANK('4.'!A1505),"-",'4.'!A1505)</f>
        <v>-</v>
      </c>
      <c r="Q1505" t="e">
        <f t="shared" si="630"/>
        <v>#VALUE!</v>
      </c>
      <c r="R1505" t="e">
        <f t="shared" si="631"/>
        <v>#VALUE!</v>
      </c>
      <c r="S1505" t="str">
        <f>IF(ISBLANK('4.'!B1505),"-",'4.'!B1505)</f>
        <v>-</v>
      </c>
      <c r="T1505" s="42" t="e">
        <f t="shared" si="632"/>
        <v>#VALUE!</v>
      </c>
      <c r="U1505" s="40" t="str">
        <f>IF(ISBLANK('5.'!A1505),"-",'5.'!A1505)</f>
        <v>-</v>
      </c>
      <c r="V1505" t="e">
        <f t="shared" si="633"/>
        <v>#VALUE!</v>
      </c>
      <c r="W1505" t="e">
        <f t="shared" si="634"/>
        <v>#VALUE!</v>
      </c>
      <c r="X1505" t="str">
        <f>IF(ISBLANK('5.'!B1505),"-",'5.'!B1505)</f>
        <v>-</v>
      </c>
      <c r="Y1505" s="35" t="e">
        <f t="shared" si="635"/>
        <v>#VALUE!</v>
      </c>
      <c r="Z1505" s="39" t="str">
        <f>IF(ISBLANK('6.'!A1505),"-",'6.'!A1505)</f>
        <v>-</v>
      </c>
      <c r="AA1505" t="e">
        <f t="shared" si="636"/>
        <v>#VALUE!</v>
      </c>
      <c r="AB1505" t="e">
        <f t="shared" si="637"/>
        <v>#VALUE!</v>
      </c>
      <c r="AC1505" t="str">
        <f>IF(ISBLANK('6.'!B1505),"-",'6.'!B1505)</f>
        <v>-</v>
      </c>
      <c r="AD1505" s="9" t="e">
        <f t="shared" si="638"/>
        <v>#VALUE!</v>
      </c>
      <c r="AE1505" s="40" t="str">
        <f>IF(ISBLANK('7.'!A1505),"-",'7.'!A1505)</f>
        <v>-</v>
      </c>
      <c r="AF1505" t="e">
        <f t="shared" si="639"/>
        <v>#VALUE!</v>
      </c>
      <c r="AG1505" t="e">
        <f t="shared" si="640"/>
        <v>#VALUE!</v>
      </c>
      <c r="AH1505" t="str">
        <f>IF(ISBLANK('7.'!B1505),"-",'7.'!B1505)</f>
        <v>-</v>
      </c>
      <c r="AI1505" s="35" t="e">
        <f t="shared" si="641"/>
        <v>#VALUE!</v>
      </c>
      <c r="AJ1505" s="39" t="str">
        <f>IF(ISBLANK('8.'!A1505),"-",'8.'!A1505)</f>
        <v>-</v>
      </c>
      <c r="AK1505" t="e">
        <f t="shared" si="642"/>
        <v>#VALUE!</v>
      </c>
      <c r="AL1505" t="e">
        <f t="shared" si="643"/>
        <v>#VALUE!</v>
      </c>
      <c r="AM1505" t="str">
        <f>IF(ISBLANK('8.'!B1505),"-",'8.'!B1505)</f>
        <v>-</v>
      </c>
      <c r="AN1505" s="9" t="e">
        <f t="shared" si="644"/>
        <v>#VALUE!</v>
      </c>
      <c r="AO1505" s="41" t="str">
        <f>IF(ISBLANK('9.'!A1505),"-",'9.'!A1505)</f>
        <v>-</v>
      </c>
      <c r="AP1505" t="e">
        <f t="shared" si="645"/>
        <v>#VALUE!</v>
      </c>
      <c r="AQ1505" t="e">
        <f t="shared" si="646"/>
        <v>#VALUE!</v>
      </c>
      <c r="AR1505" t="str">
        <f>IF(ISBLANK('9.'!B1505),"-",'9.'!B1505)</f>
        <v>-</v>
      </c>
      <c r="AS1505" s="42" t="e">
        <f t="shared" si="647"/>
        <v>#VALUE!</v>
      </c>
    </row>
    <row r="1506" spans="1:45">
      <c r="A1506" s="40" t="str">
        <f>IF(ISBLANK('1.'!A1506),"-",'1.'!A1506)</f>
        <v>-</v>
      </c>
      <c r="B1506" t="e">
        <f t="shared" si="648"/>
        <v>#VALUE!</v>
      </c>
      <c r="C1506" t="e">
        <f t="shared" si="649"/>
        <v>#VALUE!</v>
      </c>
      <c r="D1506">
        <f>IF(ISBLANK('Step 2. Percent Runtime Calcs'!B1506),"-",'1.'!B1506)</f>
        <v>0</v>
      </c>
      <c r="E1506" s="35">
        <f t="shared" si="650"/>
        <v>0</v>
      </c>
      <c r="F1506" s="41" t="str">
        <f>IF(ISBLANK('2.'!A1506),"-",'2.'!A1506)</f>
        <v>-</v>
      </c>
      <c r="G1506" t="e">
        <f t="shared" si="624"/>
        <v>#VALUE!</v>
      </c>
      <c r="H1506" t="e">
        <f t="shared" si="625"/>
        <v>#VALUE!</v>
      </c>
      <c r="I1506" t="str">
        <f>IF(ISBLANK('2.'!B1506),"-",'2.'!B1506)</f>
        <v>-</v>
      </c>
      <c r="J1506" s="42" t="e">
        <f t="shared" si="626"/>
        <v>#VALUE!</v>
      </c>
      <c r="K1506" s="7" t="str">
        <f>IF(ISBLANK('3.'!A1506),"-",'3.'!A1506)</f>
        <v>-</v>
      </c>
      <c r="L1506" t="e">
        <f t="shared" si="627"/>
        <v>#VALUE!</v>
      </c>
      <c r="M1506" t="e">
        <f t="shared" si="628"/>
        <v>#VALUE!</v>
      </c>
      <c r="N1506" t="str">
        <f>IF(ISBLANK('3.'!B1506),"-",'3.'!B1506)</f>
        <v>-</v>
      </c>
      <c r="O1506" s="8" t="e">
        <f t="shared" si="629"/>
        <v>#VALUE!</v>
      </c>
      <c r="P1506" s="41" t="str">
        <f>IF(ISBLANK('4.'!A1506),"-",'4.'!A1506)</f>
        <v>-</v>
      </c>
      <c r="Q1506" t="e">
        <f t="shared" si="630"/>
        <v>#VALUE!</v>
      </c>
      <c r="R1506" t="e">
        <f t="shared" si="631"/>
        <v>#VALUE!</v>
      </c>
      <c r="S1506" t="str">
        <f>IF(ISBLANK('4.'!B1506),"-",'4.'!B1506)</f>
        <v>-</v>
      </c>
      <c r="T1506" s="42" t="e">
        <f t="shared" si="632"/>
        <v>#VALUE!</v>
      </c>
      <c r="U1506" s="40" t="str">
        <f>IF(ISBLANK('5.'!A1506),"-",'5.'!A1506)</f>
        <v>-</v>
      </c>
      <c r="V1506" t="e">
        <f t="shared" si="633"/>
        <v>#VALUE!</v>
      </c>
      <c r="W1506" t="e">
        <f t="shared" si="634"/>
        <v>#VALUE!</v>
      </c>
      <c r="X1506" t="str">
        <f>IF(ISBLANK('5.'!B1506),"-",'5.'!B1506)</f>
        <v>-</v>
      </c>
      <c r="Y1506" s="35" t="e">
        <f t="shared" si="635"/>
        <v>#VALUE!</v>
      </c>
      <c r="Z1506" s="39" t="str">
        <f>IF(ISBLANK('6.'!A1506),"-",'6.'!A1506)</f>
        <v>-</v>
      </c>
      <c r="AA1506" t="e">
        <f t="shared" si="636"/>
        <v>#VALUE!</v>
      </c>
      <c r="AB1506" t="e">
        <f t="shared" si="637"/>
        <v>#VALUE!</v>
      </c>
      <c r="AC1506" t="str">
        <f>IF(ISBLANK('6.'!B1506),"-",'6.'!B1506)</f>
        <v>-</v>
      </c>
      <c r="AD1506" s="9" t="e">
        <f t="shared" si="638"/>
        <v>#VALUE!</v>
      </c>
      <c r="AE1506" s="40" t="str">
        <f>IF(ISBLANK('7.'!A1506),"-",'7.'!A1506)</f>
        <v>-</v>
      </c>
      <c r="AF1506" t="e">
        <f t="shared" si="639"/>
        <v>#VALUE!</v>
      </c>
      <c r="AG1506" t="e">
        <f t="shared" si="640"/>
        <v>#VALUE!</v>
      </c>
      <c r="AH1506" t="str">
        <f>IF(ISBLANK('7.'!B1506),"-",'7.'!B1506)</f>
        <v>-</v>
      </c>
      <c r="AI1506" s="35" t="e">
        <f t="shared" si="641"/>
        <v>#VALUE!</v>
      </c>
      <c r="AJ1506" s="39" t="str">
        <f>IF(ISBLANK('8.'!A1506),"-",'8.'!A1506)</f>
        <v>-</v>
      </c>
      <c r="AK1506" t="e">
        <f t="shared" si="642"/>
        <v>#VALUE!</v>
      </c>
      <c r="AL1506" t="e">
        <f t="shared" si="643"/>
        <v>#VALUE!</v>
      </c>
      <c r="AM1506" t="str">
        <f>IF(ISBLANK('8.'!B1506),"-",'8.'!B1506)</f>
        <v>-</v>
      </c>
      <c r="AN1506" s="9" t="e">
        <f t="shared" si="644"/>
        <v>#VALUE!</v>
      </c>
      <c r="AO1506" s="41" t="str">
        <f>IF(ISBLANK('9.'!A1506),"-",'9.'!A1506)</f>
        <v>-</v>
      </c>
      <c r="AP1506" t="e">
        <f t="shared" si="645"/>
        <v>#VALUE!</v>
      </c>
      <c r="AQ1506" t="e">
        <f t="shared" si="646"/>
        <v>#VALUE!</v>
      </c>
      <c r="AR1506" t="str">
        <f>IF(ISBLANK('9.'!B1506),"-",'9.'!B1506)</f>
        <v>-</v>
      </c>
      <c r="AS1506" s="42" t="e">
        <f t="shared" si="647"/>
        <v>#VALUE!</v>
      </c>
    </row>
    <row r="1507" spans="1:45">
      <c r="A1507" s="40" t="str">
        <f>IF(ISBLANK('1.'!A1507),"-",'1.'!A1507)</f>
        <v>-</v>
      </c>
      <c r="B1507" t="e">
        <f t="shared" si="648"/>
        <v>#VALUE!</v>
      </c>
      <c r="C1507" t="e">
        <f t="shared" si="649"/>
        <v>#VALUE!</v>
      </c>
      <c r="D1507">
        <f>IF(ISBLANK('Step 2. Percent Runtime Calcs'!B1507),"-",'1.'!B1507)</f>
        <v>0</v>
      </c>
      <c r="E1507" s="35">
        <f t="shared" si="650"/>
        <v>0</v>
      </c>
      <c r="F1507" s="41" t="str">
        <f>IF(ISBLANK('2.'!A1507),"-",'2.'!A1507)</f>
        <v>-</v>
      </c>
      <c r="G1507" t="e">
        <f t="shared" si="624"/>
        <v>#VALUE!</v>
      </c>
      <c r="H1507" t="e">
        <f t="shared" si="625"/>
        <v>#VALUE!</v>
      </c>
      <c r="I1507" t="str">
        <f>IF(ISBLANK('2.'!B1507),"-",'2.'!B1507)</f>
        <v>-</v>
      </c>
      <c r="J1507" s="42" t="e">
        <f t="shared" si="626"/>
        <v>#VALUE!</v>
      </c>
      <c r="K1507" s="7" t="str">
        <f>IF(ISBLANK('3.'!A1507),"-",'3.'!A1507)</f>
        <v>-</v>
      </c>
      <c r="L1507" t="e">
        <f t="shared" si="627"/>
        <v>#VALUE!</v>
      </c>
      <c r="M1507" t="e">
        <f t="shared" si="628"/>
        <v>#VALUE!</v>
      </c>
      <c r="N1507" t="str">
        <f>IF(ISBLANK('3.'!B1507),"-",'3.'!B1507)</f>
        <v>-</v>
      </c>
      <c r="O1507" s="8" t="e">
        <f t="shared" si="629"/>
        <v>#VALUE!</v>
      </c>
      <c r="P1507" s="41" t="str">
        <f>IF(ISBLANK('4.'!A1507),"-",'4.'!A1507)</f>
        <v>-</v>
      </c>
      <c r="Q1507" t="e">
        <f t="shared" si="630"/>
        <v>#VALUE!</v>
      </c>
      <c r="R1507" t="e">
        <f t="shared" si="631"/>
        <v>#VALUE!</v>
      </c>
      <c r="S1507" t="str">
        <f>IF(ISBLANK('4.'!B1507),"-",'4.'!B1507)</f>
        <v>-</v>
      </c>
      <c r="T1507" s="42" t="e">
        <f t="shared" si="632"/>
        <v>#VALUE!</v>
      </c>
      <c r="U1507" s="40" t="str">
        <f>IF(ISBLANK('5.'!A1507),"-",'5.'!A1507)</f>
        <v>-</v>
      </c>
      <c r="V1507" t="e">
        <f t="shared" si="633"/>
        <v>#VALUE!</v>
      </c>
      <c r="W1507" t="e">
        <f t="shared" si="634"/>
        <v>#VALUE!</v>
      </c>
      <c r="X1507" t="str">
        <f>IF(ISBLANK('5.'!B1507),"-",'5.'!B1507)</f>
        <v>-</v>
      </c>
      <c r="Y1507" s="35" t="e">
        <f t="shared" si="635"/>
        <v>#VALUE!</v>
      </c>
      <c r="Z1507" s="39" t="str">
        <f>IF(ISBLANK('6.'!A1507),"-",'6.'!A1507)</f>
        <v>-</v>
      </c>
      <c r="AA1507" t="e">
        <f t="shared" si="636"/>
        <v>#VALUE!</v>
      </c>
      <c r="AB1507" t="e">
        <f t="shared" si="637"/>
        <v>#VALUE!</v>
      </c>
      <c r="AC1507" t="str">
        <f>IF(ISBLANK('6.'!B1507),"-",'6.'!B1507)</f>
        <v>-</v>
      </c>
      <c r="AD1507" s="9" t="e">
        <f t="shared" si="638"/>
        <v>#VALUE!</v>
      </c>
      <c r="AE1507" s="40" t="str">
        <f>IF(ISBLANK('7.'!A1507),"-",'7.'!A1507)</f>
        <v>-</v>
      </c>
      <c r="AF1507" t="e">
        <f t="shared" si="639"/>
        <v>#VALUE!</v>
      </c>
      <c r="AG1507" t="e">
        <f t="shared" si="640"/>
        <v>#VALUE!</v>
      </c>
      <c r="AH1507" t="str">
        <f>IF(ISBLANK('7.'!B1507),"-",'7.'!B1507)</f>
        <v>-</v>
      </c>
      <c r="AI1507" s="35" t="e">
        <f t="shared" si="641"/>
        <v>#VALUE!</v>
      </c>
      <c r="AJ1507" s="39" t="str">
        <f>IF(ISBLANK('8.'!A1507),"-",'8.'!A1507)</f>
        <v>-</v>
      </c>
      <c r="AK1507" t="e">
        <f t="shared" si="642"/>
        <v>#VALUE!</v>
      </c>
      <c r="AL1507" t="e">
        <f t="shared" si="643"/>
        <v>#VALUE!</v>
      </c>
      <c r="AM1507" t="str">
        <f>IF(ISBLANK('8.'!B1507),"-",'8.'!B1507)</f>
        <v>-</v>
      </c>
      <c r="AN1507" s="9" t="e">
        <f t="shared" si="644"/>
        <v>#VALUE!</v>
      </c>
      <c r="AO1507" s="41" t="str">
        <f>IF(ISBLANK('9.'!A1507),"-",'9.'!A1507)</f>
        <v>-</v>
      </c>
      <c r="AP1507" t="e">
        <f t="shared" si="645"/>
        <v>#VALUE!</v>
      </c>
      <c r="AQ1507" t="e">
        <f t="shared" si="646"/>
        <v>#VALUE!</v>
      </c>
      <c r="AR1507" t="str">
        <f>IF(ISBLANK('9.'!B1507),"-",'9.'!B1507)</f>
        <v>-</v>
      </c>
      <c r="AS1507" s="42" t="e">
        <f t="shared" si="647"/>
        <v>#VALUE!</v>
      </c>
    </row>
    <row r="1508" spans="1:45">
      <c r="A1508" s="40" t="str">
        <f>IF(ISBLANK('1.'!A1508),"-",'1.'!A1508)</f>
        <v>-</v>
      </c>
      <c r="B1508" t="e">
        <f t="shared" si="648"/>
        <v>#VALUE!</v>
      </c>
      <c r="C1508" t="e">
        <f t="shared" si="649"/>
        <v>#VALUE!</v>
      </c>
      <c r="D1508">
        <f>IF(ISBLANK('Step 2. Percent Runtime Calcs'!B1508),"-",'1.'!B1508)</f>
        <v>0</v>
      </c>
      <c r="E1508" s="35">
        <f t="shared" si="650"/>
        <v>0</v>
      </c>
      <c r="F1508" s="41" t="str">
        <f>IF(ISBLANK('2.'!A1508),"-",'2.'!A1508)</f>
        <v>-</v>
      </c>
      <c r="G1508" t="e">
        <f t="shared" si="624"/>
        <v>#VALUE!</v>
      </c>
      <c r="H1508" t="e">
        <f t="shared" si="625"/>
        <v>#VALUE!</v>
      </c>
      <c r="I1508" t="str">
        <f>IF(ISBLANK('2.'!B1508),"-",'2.'!B1508)</f>
        <v>-</v>
      </c>
      <c r="J1508" s="42" t="e">
        <f t="shared" si="626"/>
        <v>#VALUE!</v>
      </c>
      <c r="K1508" s="7" t="str">
        <f>IF(ISBLANK('3.'!A1508),"-",'3.'!A1508)</f>
        <v>-</v>
      </c>
      <c r="L1508" t="e">
        <f t="shared" si="627"/>
        <v>#VALUE!</v>
      </c>
      <c r="M1508" t="e">
        <f t="shared" si="628"/>
        <v>#VALUE!</v>
      </c>
      <c r="N1508" t="str">
        <f>IF(ISBLANK('3.'!B1508),"-",'3.'!B1508)</f>
        <v>-</v>
      </c>
      <c r="O1508" s="8" t="e">
        <f t="shared" si="629"/>
        <v>#VALUE!</v>
      </c>
      <c r="P1508" s="41" t="str">
        <f>IF(ISBLANK('4.'!A1508),"-",'4.'!A1508)</f>
        <v>-</v>
      </c>
      <c r="Q1508" t="e">
        <f t="shared" si="630"/>
        <v>#VALUE!</v>
      </c>
      <c r="R1508" t="e">
        <f t="shared" si="631"/>
        <v>#VALUE!</v>
      </c>
      <c r="S1508" t="str">
        <f>IF(ISBLANK('4.'!B1508),"-",'4.'!B1508)</f>
        <v>-</v>
      </c>
      <c r="T1508" s="42" t="e">
        <f t="shared" si="632"/>
        <v>#VALUE!</v>
      </c>
      <c r="U1508" s="40" t="str">
        <f>IF(ISBLANK('5.'!A1508),"-",'5.'!A1508)</f>
        <v>-</v>
      </c>
      <c r="V1508" t="e">
        <f t="shared" si="633"/>
        <v>#VALUE!</v>
      </c>
      <c r="W1508" t="e">
        <f t="shared" si="634"/>
        <v>#VALUE!</v>
      </c>
      <c r="X1508" t="str">
        <f>IF(ISBLANK('5.'!B1508),"-",'5.'!B1508)</f>
        <v>-</v>
      </c>
      <c r="Y1508" s="35" t="e">
        <f t="shared" si="635"/>
        <v>#VALUE!</v>
      </c>
      <c r="Z1508" s="39" t="str">
        <f>IF(ISBLANK('6.'!A1508),"-",'6.'!A1508)</f>
        <v>-</v>
      </c>
      <c r="AA1508" t="e">
        <f t="shared" si="636"/>
        <v>#VALUE!</v>
      </c>
      <c r="AB1508" t="e">
        <f t="shared" si="637"/>
        <v>#VALUE!</v>
      </c>
      <c r="AC1508" t="str">
        <f>IF(ISBLANK('6.'!B1508),"-",'6.'!B1508)</f>
        <v>-</v>
      </c>
      <c r="AD1508" s="9" t="e">
        <f t="shared" si="638"/>
        <v>#VALUE!</v>
      </c>
      <c r="AE1508" s="40" t="str">
        <f>IF(ISBLANK('7.'!A1508),"-",'7.'!A1508)</f>
        <v>-</v>
      </c>
      <c r="AF1508" t="e">
        <f t="shared" si="639"/>
        <v>#VALUE!</v>
      </c>
      <c r="AG1508" t="e">
        <f t="shared" si="640"/>
        <v>#VALUE!</v>
      </c>
      <c r="AH1508" t="str">
        <f>IF(ISBLANK('7.'!B1508),"-",'7.'!B1508)</f>
        <v>-</v>
      </c>
      <c r="AI1508" s="35" t="e">
        <f t="shared" si="641"/>
        <v>#VALUE!</v>
      </c>
      <c r="AJ1508" s="39" t="str">
        <f>IF(ISBLANK('8.'!A1508),"-",'8.'!A1508)</f>
        <v>-</v>
      </c>
      <c r="AK1508" t="e">
        <f t="shared" si="642"/>
        <v>#VALUE!</v>
      </c>
      <c r="AL1508" t="e">
        <f t="shared" si="643"/>
        <v>#VALUE!</v>
      </c>
      <c r="AM1508" t="str">
        <f>IF(ISBLANK('8.'!B1508),"-",'8.'!B1508)</f>
        <v>-</v>
      </c>
      <c r="AN1508" s="9" t="e">
        <f t="shared" si="644"/>
        <v>#VALUE!</v>
      </c>
      <c r="AO1508" s="41" t="str">
        <f>IF(ISBLANK('9.'!A1508),"-",'9.'!A1508)</f>
        <v>-</v>
      </c>
      <c r="AP1508" t="e">
        <f t="shared" si="645"/>
        <v>#VALUE!</v>
      </c>
      <c r="AQ1508" t="e">
        <f t="shared" si="646"/>
        <v>#VALUE!</v>
      </c>
      <c r="AR1508" t="str">
        <f>IF(ISBLANK('9.'!B1508),"-",'9.'!B1508)</f>
        <v>-</v>
      </c>
      <c r="AS1508" s="42" t="e">
        <f t="shared" si="647"/>
        <v>#VALUE!</v>
      </c>
    </row>
    <row r="1509" spans="1:45">
      <c r="A1509" s="40" t="str">
        <f>IF(ISBLANK('1.'!A1509),"-",'1.'!A1509)</f>
        <v>-</v>
      </c>
      <c r="B1509" t="e">
        <f t="shared" si="648"/>
        <v>#VALUE!</v>
      </c>
      <c r="C1509" t="e">
        <f t="shared" si="649"/>
        <v>#VALUE!</v>
      </c>
      <c r="D1509">
        <f>IF(ISBLANK('Step 2. Percent Runtime Calcs'!B1509),"-",'1.'!B1509)</f>
        <v>0</v>
      </c>
      <c r="E1509" s="35">
        <f t="shared" si="650"/>
        <v>0</v>
      </c>
      <c r="F1509" s="41" t="str">
        <f>IF(ISBLANK('2.'!A1509),"-",'2.'!A1509)</f>
        <v>-</v>
      </c>
      <c r="G1509" t="e">
        <f t="shared" si="624"/>
        <v>#VALUE!</v>
      </c>
      <c r="H1509" t="e">
        <f t="shared" si="625"/>
        <v>#VALUE!</v>
      </c>
      <c r="I1509" t="str">
        <f>IF(ISBLANK('2.'!B1509),"-",'2.'!B1509)</f>
        <v>-</v>
      </c>
      <c r="J1509" s="42" t="e">
        <f t="shared" si="626"/>
        <v>#VALUE!</v>
      </c>
      <c r="K1509" s="7" t="str">
        <f>IF(ISBLANK('3.'!A1509),"-",'3.'!A1509)</f>
        <v>-</v>
      </c>
      <c r="L1509" t="e">
        <f t="shared" si="627"/>
        <v>#VALUE!</v>
      </c>
      <c r="M1509" t="e">
        <f t="shared" si="628"/>
        <v>#VALUE!</v>
      </c>
      <c r="N1509" t="str">
        <f>IF(ISBLANK('3.'!B1509),"-",'3.'!B1509)</f>
        <v>-</v>
      </c>
      <c r="O1509" s="8" t="e">
        <f t="shared" si="629"/>
        <v>#VALUE!</v>
      </c>
      <c r="P1509" s="41" t="str">
        <f>IF(ISBLANK('4.'!A1509),"-",'4.'!A1509)</f>
        <v>-</v>
      </c>
      <c r="Q1509" t="e">
        <f t="shared" si="630"/>
        <v>#VALUE!</v>
      </c>
      <c r="R1509" t="e">
        <f t="shared" si="631"/>
        <v>#VALUE!</v>
      </c>
      <c r="S1509" t="str">
        <f>IF(ISBLANK('4.'!B1509),"-",'4.'!B1509)</f>
        <v>-</v>
      </c>
      <c r="T1509" s="42" t="e">
        <f t="shared" si="632"/>
        <v>#VALUE!</v>
      </c>
      <c r="U1509" s="40" t="str">
        <f>IF(ISBLANK('5.'!A1509),"-",'5.'!A1509)</f>
        <v>-</v>
      </c>
      <c r="V1509" t="e">
        <f t="shared" si="633"/>
        <v>#VALUE!</v>
      </c>
      <c r="W1509" t="e">
        <f t="shared" si="634"/>
        <v>#VALUE!</v>
      </c>
      <c r="X1509" t="str">
        <f>IF(ISBLANK('5.'!B1509),"-",'5.'!B1509)</f>
        <v>-</v>
      </c>
      <c r="Y1509" s="35" t="e">
        <f t="shared" si="635"/>
        <v>#VALUE!</v>
      </c>
      <c r="Z1509" s="39" t="str">
        <f>IF(ISBLANK('6.'!A1509),"-",'6.'!A1509)</f>
        <v>-</v>
      </c>
      <c r="AA1509" t="e">
        <f t="shared" si="636"/>
        <v>#VALUE!</v>
      </c>
      <c r="AB1509" t="e">
        <f t="shared" si="637"/>
        <v>#VALUE!</v>
      </c>
      <c r="AC1509" t="str">
        <f>IF(ISBLANK('6.'!B1509),"-",'6.'!B1509)</f>
        <v>-</v>
      </c>
      <c r="AD1509" s="9" t="e">
        <f t="shared" si="638"/>
        <v>#VALUE!</v>
      </c>
      <c r="AE1509" s="40" t="str">
        <f>IF(ISBLANK('7.'!A1509),"-",'7.'!A1509)</f>
        <v>-</v>
      </c>
      <c r="AF1509" t="e">
        <f t="shared" si="639"/>
        <v>#VALUE!</v>
      </c>
      <c r="AG1509" t="e">
        <f t="shared" si="640"/>
        <v>#VALUE!</v>
      </c>
      <c r="AH1509" t="str">
        <f>IF(ISBLANK('7.'!B1509),"-",'7.'!B1509)</f>
        <v>-</v>
      </c>
      <c r="AI1509" s="35" t="e">
        <f t="shared" si="641"/>
        <v>#VALUE!</v>
      </c>
      <c r="AJ1509" s="39" t="str">
        <f>IF(ISBLANK('8.'!A1509),"-",'8.'!A1509)</f>
        <v>-</v>
      </c>
      <c r="AK1509" t="e">
        <f t="shared" si="642"/>
        <v>#VALUE!</v>
      </c>
      <c r="AL1509" t="e">
        <f t="shared" si="643"/>
        <v>#VALUE!</v>
      </c>
      <c r="AM1509" t="str">
        <f>IF(ISBLANK('8.'!B1509),"-",'8.'!B1509)</f>
        <v>-</v>
      </c>
      <c r="AN1509" s="9" t="e">
        <f t="shared" si="644"/>
        <v>#VALUE!</v>
      </c>
      <c r="AO1509" s="41" t="str">
        <f>IF(ISBLANK('9.'!A1509),"-",'9.'!A1509)</f>
        <v>-</v>
      </c>
      <c r="AP1509" t="e">
        <f t="shared" si="645"/>
        <v>#VALUE!</v>
      </c>
      <c r="AQ1509" t="e">
        <f t="shared" si="646"/>
        <v>#VALUE!</v>
      </c>
      <c r="AR1509" t="str">
        <f>IF(ISBLANK('9.'!B1509),"-",'9.'!B1509)</f>
        <v>-</v>
      </c>
      <c r="AS1509" s="42" t="e">
        <f t="shared" si="647"/>
        <v>#VALUE!</v>
      </c>
    </row>
    <row r="1510" spans="1:45">
      <c r="A1510" s="40" t="str">
        <f>IF(ISBLANK('1.'!A1510),"-",'1.'!A1510)</f>
        <v>-</v>
      </c>
      <c r="B1510" t="e">
        <f t="shared" si="648"/>
        <v>#VALUE!</v>
      </c>
      <c r="C1510" t="e">
        <f t="shared" si="649"/>
        <v>#VALUE!</v>
      </c>
      <c r="D1510">
        <f>IF(ISBLANK('Step 2. Percent Runtime Calcs'!B1510),"-",'1.'!B1510)</f>
        <v>0</v>
      </c>
      <c r="E1510" s="35">
        <f t="shared" si="650"/>
        <v>0</v>
      </c>
      <c r="F1510" s="41" t="str">
        <f>IF(ISBLANK('2.'!A1510),"-",'2.'!A1510)</f>
        <v>-</v>
      </c>
      <c r="G1510" t="e">
        <f t="shared" si="624"/>
        <v>#VALUE!</v>
      </c>
      <c r="H1510" t="e">
        <f t="shared" si="625"/>
        <v>#VALUE!</v>
      </c>
      <c r="I1510" t="str">
        <f>IF(ISBLANK('2.'!B1510),"-",'2.'!B1510)</f>
        <v>-</v>
      </c>
      <c r="J1510" s="42" t="e">
        <f t="shared" si="626"/>
        <v>#VALUE!</v>
      </c>
      <c r="K1510" s="7" t="str">
        <f>IF(ISBLANK('3.'!A1510),"-",'3.'!A1510)</f>
        <v>-</v>
      </c>
      <c r="L1510" t="e">
        <f t="shared" si="627"/>
        <v>#VALUE!</v>
      </c>
      <c r="M1510" t="e">
        <f t="shared" si="628"/>
        <v>#VALUE!</v>
      </c>
      <c r="N1510" t="str">
        <f>IF(ISBLANK('3.'!B1510),"-",'3.'!B1510)</f>
        <v>-</v>
      </c>
      <c r="O1510" s="8" t="e">
        <f t="shared" si="629"/>
        <v>#VALUE!</v>
      </c>
      <c r="P1510" s="41" t="str">
        <f>IF(ISBLANK('4.'!A1510),"-",'4.'!A1510)</f>
        <v>-</v>
      </c>
      <c r="Q1510" t="e">
        <f t="shared" si="630"/>
        <v>#VALUE!</v>
      </c>
      <c r="R1510" t="e">
        <f t="shared" si="631"/>
        <v>#VALUE!</v>
      </c>
      <c r="S1510" t="str">
        <f>IF(ISBLANK('4.'!B1510),"-",'4.'!B1510)</f>
        <v>-</v>
      </c>
      <c r="T1510" s="42" t="e">
        <f t="shared" si="632"/>
        <v>#VALUE!</v>
      </c>
      <c r="U1510" s="40" t="str">
        <f>IF(ISBLANK('5.'!A1510),"-",'5.'!A1510)</f>
        <v>-</v>
      </c>
      <c r="V1510" t="e">
        <f t="shared" si="633"/>
        <v>#VALUE!</v>
      </c>
      <c r="W1510" t="e">
        <f t="shared" si="634"/>
        <v>#VALUE!</v>
      </c>
      <c r="X1510" t="str">
        <f>IF(ISBLANK('5.'!B1510),"-",'5.'!B1510)</f>
        <v>-</v>
      </c>
      <c r="Y1510" s="35" t="e">
        <f t="shared" si="635"/>
        <v>#VALUE!</v>
      </c>
      <c r="Z1510" s="39" t="str">
        <f>IF(ISBLANK('6.'!A1510),"-",'6.'!A1510)</f>
        <v>-</v>
      </c>
      <c r="AA1510" t="e">
        <f t="shared" si="636"/>
        <v>#VALUE!</v>
      </c>
      <c r="AB1510" t="e">
        <f t="shared" si="637"/>
        <v>#VALUE!</v>
      </c>
      <c r="AC1510" t="str">
        <f>IF(ISBLANK('6.'!B1510),"-",'6.'!B1510)</f>
        <v>-</v>
      </c>
      <c r="AD1510" s="9" t="e">
        <f t="shared" si="638"/>
        <v>#VALUE!</v>
      </c>
      <c r="AE1510" s="40" t="str">
        <f>IF(ISBLANK('7.'!A1510),"-",'7.'!A1510)</f>
        <v>-</v>
      </c>
      <c r="AF1510" t="e">
        <f t="shared" si="639"/>
        <v>#VALUE!</v>
      </c>
      <c r="AG1510" t="e">
        <f t="shared" si="640"/>
        <v>#VALUE!</v>
      </c>
      <c r="AH1510" t="str">
        <f>IF(ISBLANK('7.'!B1510),"-",'7.'!B1510)</f>
        <v>-</v>
      </c>
      <c r="AI1510" s="35" t="e">
        <f t="shared" si="641"/>
        <v>#VALUE!</v>
      </c>
      <c r="AJ1510" s="39" t="str">
        <f>IF(ISBLANK('8.'!A1510),"-",'8.'!A1510)</f>
        <v>-</v>
      </c>
      <c r="AK1510" t="e">
        <f t="shared" si="642"/>
        <v>#VALUE!</v>
      </c>
      <c r="AL1510" t="e">
        <f t="shared" si="643"/>
        <v>#VALUE!</v>
      </c>
      <c r="AM1510" t="str">
        <f>IF(ISBLANK('8.'!B1510),"-",'8.'!B1510)</f>
        <v>-</v>
      </c>
      <c r="AN1510" s="9" t="e">
        <f t="shared" si="644"/>
        <v>#VALUE!</v>
      </c>
      <c r="AO1510" s="41" t="str">
        <f>IF(ISBLANK('9.'!A1510),"-",'9.'!A1510)</f>
        <v>-</v>
      </c>
      <c r="AP1510" t="e">
        <f t="shared" si="645"/>
        <v>#VALUE!</v>
      </c>
      <c r="AQ1510" t="e">
        <f t="shared" si="646"/>
        <v>#VALUE!</v>
      </c>
      <c r="AR1510" t="str">
        <f>IF(ISBLANK('9.'!B1510),"-",'9.'!B1510)</f>
        <v>-</v>
      </c>
      <c r="AS1510" s="42" t="e">
        <f t="shared" si="647"/>
        <v>#VALUE!</v>
      </c>
    </row>
    <row r="1511" spans="1:45">
      <c r="A1511" s="40" t="str">
        <f>IF(ISBLANK('1.'!A1511),"-",'1.'!A1511)</f>
        <v>-</v>
      </c>
      <c r="B1511" t="e">
        <f t="shared" si="648"/>
        <v>#VALUE!</v>
      </c>
      <c r="C1511" t="e">
        <f t="shared" si="649"/>
        <v>#VALUE!</v>
      </c>
      <c r="D1511">
        <f>IF(ISBLANK('Step 2. Percent Runtime Calcs'!B1511),"-",'1.'!B1511)</f>
        <v>0</v>
      </c>
      <c r="E1511" s="35">
        <f t="shared" si="650"/>
        <v>0</v>
      </c>
      <c r="F1511" s="41" t="str">
        <f>IF(ISBLANK('2.'!A1511),"-",'2.'!A1511)</f>
        <v>-</v>
      </c>
      <c r="G1511" t="e">
        <f t="shared" si="624"/>
        <v>#VALUE!</v>
      </c>
      <c r="H1511" t="e">
        <f t="shared" si="625"/>
        <v>#VALUE!</v>
      </c>
      <c r="I1511" t="str">
        <f>IF(ISBLANK('2.'!B1511),"-",'2.'!B1511)</f>
        <v>-</v>
      </c>
      <c r="J1511" s="42" t="e">
        <f t="shared" si="626"/>
        <v>#VALUE!</v>
      </c>
      <c r="K1511" s="7" t="str">
        <f>IF(ISBLANK('3.'!A1511),"-",'3.'!A1511)</f>
        <v>-</v>
      </c>
      <c r="L1511" t="e">
        <f t="shared" si="627"/>
        <v>#VALUE!</v>
      </c>
      <c r="M1511" t="e">
        <f t="shared" si="628"/>
        <v>#VALUE!</v>
      </c>
      <c r="N1511" t="str">
        <f>IF(ISBLANK('3.'!B1511),"-",'3.'!B1511)</f>
        <v>-</v>
      </c>
      <c r="O1511" s="8" t="e">
        <f t="shared" si="629"/>
        <v>#VALUE!</v>
      </c>
      <c r="P1511" s="41" t="str">
        <f>IF(ISBLANK('4.'!A1511),"-",'4.'!A1511)</f>
        <v>-</v>
      </c>
      <c r="Q1511" t="e">
        <f t="shared" si="630"/>
        <v>#VALUE!</v>
      </c>
      <c r="R1511" t="e">
        <f t="shared" si="631"/>
        <v>#VALUE!</v>
      </c>
      <c r="S1511" t="str">
        <f>IF(ISBLANK('4.'!B1511),"-",'4.'!B1511)</f>
        <v>-</v>
      </c>
      <c r="T1511" s="42" t="e">
        <f t="shared" si="632"/>
        <v>#VALUE!</v>
      </c>
      <c r="U1511" s="40" t="str">
        <f>IF(ISBLANK('5.'!A1511),"-",'5.'!A1511)</f>
        <v>-</v>
      </c>
      <c r="V1511" t="e">
        <f t="shared" si="633"/>
        <v>#VALUE!</v>
      </c>
      <c r="W1511" t="e">
        <f t="shared" si="634"/>
        <v>#VALUE!</v>
      </c>
      <c r="X1511" t="str">
        <f>IF(ISBLANK('5.'!B1511),"-",'5.'!B1511)</f>
        <v>-</v>
      </c>
      <c r="Y1511" s="35" t="e">
        <f t="shared" si="635"/>
        <v>#VALUE!</v>
      </c>
      <c r="Z1511" s="39" t="str">
        <f>IF(ISBLANK('6.'!A1511),"-",'6.'!A1511)</f>
        <v>-</v>
      </c>
      <c r="AA1511" t="e">
        <f t="shared" si="636"/>
        <v>#VALUE!</v>
      </c>
      <c r="AB1511" t="e">
        <f t="shared" si="637"/>
        <v>#VALUE!</v>
      </c>
      <c r="AC1511" t="str">
        <f>IF(ISBLANK('6.'!B1511),"-",'6.'!B1511)</f>
        <v>-</v>
      </c>
      <c r="AD1511" s="9" t="e">
        <f t="shared" si="638"/>
        <v>#VALUE!</v>
      </c>
      <c r="AE1511" s="40" t="str">
        <f>IF(ISBLANK('7.'!A1511),"-",'7.'!A1511)</f>
        <v>-</v>
      </c>
      <c r="AF1511" t="e">
        <f t="shared" si="639"/>
        <v>#VALUE!</v>
      </c>
      <c r="AG1511" t="e">
        <f t="shared" si="640"/>
        <v>#VALUE!</v>
      </c>
      <c r="AH1511" t="str">
        <f>IF(ISBLANK('7.'!B1511),"-",'7.'!B1511)</f>
        <v>-</v>
      </c>
      <c r="AI1511" s="35" t="e">
        <f t="shared" si="641"/>
        <v>#VALUE!</v>
      </c>
      <c r="AJ1511" s="39" t="str">
        <f>IF(ISBLANK('8.'!A1511),"-",'8.'!A1511)</f>
        <v>-</v>
      </c>
      <c r="AK1511" t="e">
        <f t="shared" si="642"/>
        <v>#VALUE!</v>
      </c>
      <c r="AL1511" t="e">
        <f t="shared" si="643"/>
        <v>#VALUE!</v>
      </c>
      <c r="AM1511" t="str">
        <f>IF(ISBLANK('8.'!B1511),"-",'8.'!B1511)</f>
        <v>-</v>
      </c>
      <c r="AN1511" s="9" t="e">
        <f t="shared" si="644"/>
        <v>#VALUE!</v>
      </c>
      <c r="AO1511" s="41" t="str">
        <f>IF(ISBLANK('9.'!A1511),"-",'9.'!A1511)</f>
        <v>-</v>
      </c>
      <c r="AP1511" t="e">
        <f t="shared" si="645"/>
        <v>#VALUE!</v>
      </c>
      <c r="AQ1511" t="e">
        <f t="shared" si="646"/>
        <v>#VALUE!</v>
      </c>
      <c r="AR1511" t="str">
        <f>IF(ISBLANK('9.'!B1511),"-",'9.'!B1511)</f>
        <v>-</v>
      </c>
      <c r="AS1511" s="42" t="e">
        <f t="shared" si="647"/>
        <v>#VALUE!</v>
      </c>
    </row>
    <row r="1512" spans="1:45">
      <c r="A1512" s="40" t="str">
        <f>IF(ISBLANK('1.'!A1512),"-",'1.'!A1512)</f>
        <v>-</v>
      </c>
      <c r="B1512" t="e">
        <f t="shared" si="648"/>
        <v>#VALUE!</v>
      </c>
      <c r="C1512" t="e">
        <f t="shared" si="649"/>
        <v>#VALUE!</v>
      </c>
      <c r="D1512">
        <f>IF(ISBLANK('Step 2. Percent Runtime Calcs'!B1512),"-",'1.'!B1512)</f>
        <v>0</v>
      </c>
      <c r="E1512" s="35">
        <f t="shared" si="650"/>
        <v>0</v>
      </c>
      <c r="F1512" s="41" t="str">
        <f>IF(ISBLANK('2.'!A1512),"-",'2.'!A1512)</f>
        <v>-</v>
      </c>
      <c r="G1512" t="e">
        <f t="shared" si="624"/>
        <v>#VALUE!</v>
      </c>
      <c r="H1512" t="e">
        <f t="shared" si="625"/>
        <v>#VALUE!</v>
      </c>
      <c r="I1512" t="str">
        <f>IF(ISBLANK('2.'!B1512),"-",'2.'!B1512)</f>
        <v>-</v>
      </c>
      <c r="J1512" s="42" t="e">
        <f t="shared" si="626"/>
        <v>#VALUE!</v>
      </c>
      <c r="K1512" s="7" t="str">
        <f>IF(ISBLANK('3.'!A1512),"-",'3.'!A1512)</f>
        <v>-</v>
      </c>
      <c r="L1512" t="e">
        <f t="shared" si="627"/>
        <v>#VALUE!</v>
      </c>
      <c r="M1512" t="e">
        <f t="shared" si="628"/>
        <v>#VALUE!</v>
      </c>
      <c r="N1512" t="str">
        <f>IF(ISBLANK('3.'!B1512),"-",'3.'!B1512)</f>
        <v>-</v>
      </c>
      <c r="O1512" s="8" t="e">
        <f t="shared" si="629"/>
        <v>#VALUE!</v>
      </c>
      <c r="P1512" s="41" t="str">
        <f>IF(ISBLANK('4.'!A1512),"-",'4.'!A1512)</f>
        <v>-</v>
      </c>
      <c r="Q1512" t="e">
        <f t="shared" si="630"/>
        <v>#VALUE!</v>
      </c>
      <c r="R1512" t="e">
        <f t="shared" si="631"/>
        <v>#VALUE!</v>
      </c>
      <c r="S1512" t="str">
        <f>IF(ISBLANK('4.'!B1512),"-",'4.'!B1512)</f>
        <v>-</v>
      </c>
      <c r="T1512" s="42" t="e">
        <f t="shared" si="632"/>
        <v>#VALUE!</v>
      </c>
      <c r="U1512" s="40" t="str">
        <f>IF(ISBLANK('5.'!A1512),"-",'5.'!A1512)</f>
        <v>-</v>
      </c>
      <c r="V1512" t="e">
        <f t="shared" si="633"/>
        <v>#VALUE!</v>
      </c>
      <c r="W1512" t="e">
        <f t="shared" si="634"/>
        <v>#VALUE!</v>
      </c>
      <c r="X1512" t="str">
        <f>IF(ISBLANK('5.'!B1512),"-",'5.'!B1512)</f>
        <v>-</v>
      </c>
      <c r="Y1512" s="35" t="e">
        <f t="shared" si="635"/>
        <v>#VALUE!</v>
      </c>
      <c r="Z1512" s="39" t="str">
        <f>IF(ISBLANK('6.'!A1512),"-",'6.'!A1512)</f>
        <v>-</v>
      </c>
      <c r="AA1512" t="e">
        <f t="shared" si="636"/>
        <v>#VALUE!</v>
      </c>
      <c r="AB1512" t="e">
        <f t="shared" si="637"/>
        <v>#VALUE!</v>
      </c>
      <c r="AC1512" t="str">
        <f>IF(ISBLANK('6.'!B1512),"-",'6.'!B1512)</f>
        <v>-</v>
      </c>
      <c r="AD1512" s="9" t="e">
        <f t="shared" si="638"/>
        <v>#VALUE!</v>
      </c>
      <c r="AE1512" s="40" t="str">
        <f>IF(ISBLANK('7.'!A1512),"-",'7.'!A1512)</f>
        <v>-</v>
      </c>
      <c r="AF1512" t="e">
        <f t="shared" si="639"/>
        <v>#VALUE!</v>
      </c>
      <c r="AG1512" t="e">
        <f t="shared" si="640"/>
        <v>#VALUE!</v>
      </c>
      <c r="AH1512" t="str">
        <f>IF(ISBLANK('7.'!B1512),"-",'7.'!B1512)</f>
        <v>-</v>
      </c>
      <c r="AI1512" s="35" t="e">
        <f t="shared" si="641"/>
        <v>#VALUE!</v>
      </c>
      <c r="AJ1512" s="39" t="str">
        <f>IF(ISBLANK('8.'!A1512),"-",'8.'!A1512)</f>
        <v>-</v>
      </c>
      <c r="AK1512" t="e">
        <f t="shared" si="642"/>
        <v>#VALUE!</v>
      </c>
      <c r="AL1512" t="e">
        <f t="shared" si="643"/>
        <v>#VALUE!</v>
      </c>
      <c r="AM1512" t="str">
        <f>IF(ISBLANK('8.'!B1512),"-",'8.'!B1512)</f>
        <v>-</v>
      </c>
      <c r="AN1512" s="9" t="e">
        <f t="shared" si="644"/>
        <v>#VALUE!</v>
      </c>
      <c r="AO1512" s="41" t="str">
        <f>IF(ISBLANK('9.'!A1512),"-",'9.'!A1512)</f>
        <v>-</v>
      </c>
      <c r="AP1512" t="e">
        <f t="shared" si="645"/>
        <v>#VALUE!</v>
      </c>
      <c r="AQ1512" t="e">
        <f t="shared" si="646"/>
        <v>#VALUE!</v>
      </c>
      <c r="AR1512" t="str">
        <f>IF(ISBLANK('9.'!B1512),"-",'9.'!B1512)</f>
        <v>-</v>
      </c>
      <c r="AS1512" s="42" t="e">
        <f t="shared" si="647"/>
        <v>#VALUE!</v>
      </c>
    </row>
    <row r="1513" spans="1:45">
      <c r="A1513" s="40" t="str">
        <f>IF(ISBLANK('1.'!A1513),"-",'1.'!A1513)</f>
        <v>-</v>
      </c>
      <c r="B1513" t="e">
        <f t="shared" si="648"/>
        <v>#VALUE!</v>
      </c>
      <c r="C1513" t="e">
        <f t="shared" si="649"/>
        <v>#VALUE!</v>
      </c>
      <c r="D1513">
        <f>IF(ISBLANK('Step 2. Percent Runtime Calcs'!B1513),"-",'1.'!B1513)</f>
        <v>0</v>
      </c>
      <c r="E1513" s="35">
        <f t="shared" si="650"/>
        <v>0</v>
      </c>
      <c r="F1513" s="41" t="str">
        <f>IF(ISBLANK('2.'!A1513),"-",'2.'!A1513)</f>
        <v>-</v>
      </c>
      <c r="G1513" t="e">
        <f t="shared" si="624"/>
        <v>#VALUE!</v>
      </c>
      <c r="H1513" t="e">
        <f t="shared" si="625"/>
        <v>#VALUE!</v>
      </c>
      <c r="I1513" t="str">
        <f>IF(ISBLANK('2.'!B1513),"-",'2.'!B1513)</f>
        <v>-</v>
      </c>
      <c r="J1513" s="42" t="e">
        <f t="shared" si="626"/>
        <v>#VALUE!</v>
      </c>
      <c r="K1513" s="7" t="str">
        <f>IF(ISBLANK('3.'!A1513),"-",'3.'!A1513)</f>
        <v>-</v>
      </c>
      <c r="L1513" t="e">
        <f t="shared" si="627"/>
        <v>#VALUE!</v>
      </c>
      <c r="M1513" t="e">
        <f t="shared" si="628"/>
        <v>#VALUE!</v>
      </c>
      <c r="N1513" t="str">
        <f>IF(ISBLANK('3.'!B1513),"-",'3.'!B1513)</f>
        <v>-</v>
      </c>
      <c r="O1513" s="8" t="e">
        <f t="shared" si="629"/>
        <v>#VALUE!</v>
      </c>
      <c r="P1513" s="41" t="str">
        <f>IF(ISBLANK('4.'!A1513),"-",'4.'!A1513)</f>
        <v>-</v>
      </c>
      <c r="Q1513" t="e">
        <f t="shared" si="630"/>
        <v>#VALUE!</v>
      </c>
      <c r="R1513" t="e">
        <f t="shared" si="631"/>
        <v>#VALUE!</v>
      </c>
      <c r="S1513" t="str">
        <f>IF(ISBLANK('4.'!B1513),"-",'4.'!B1513)</f>
        <v>-</v>
      </c>
      <c r="T1513" s="42" t="e">
        <f t="shared" si="632"/>
        <v>#VALUE!</v>
      </c>
      <c r="U1513" s="40" t="str">
        <f>IF(ISBLANK('5.'!A1513),"-",'5.'!A1513)</f>
        <v>-</v>
      </c>
      <c r="V1513" t="e">
        <f t="shared" si="633"/>
        <v>#VALUE!</v>
      </c>
      <c r="W1513" t="e">
        <f t="shared" si="634"/>
        <v>#VALUE!</v>
      </c>
      <c r="X1513" t="str">
        <f>IF(ISBLANK('5.'!B1513),"-",'5.'!B1513)</f>
        <v>-</v>
      </c>
      <c r="Y1513" s="35" t="e">
        <f t="shared" si="635"/>
        <v>#VALUE!</v>
      </c>
      <c r="Z1513" s="39" t="str">
        <f>IF(ISBLANK('6.'!A1513),"-",'6.'!A1513)</f>
        <v>-</v>
      </c>
      <c r="AA1513" t="e">
        <f t="shared" si="636"/>
        <v>#VALUE!</v>
      </c>
      <c r="AB1513" t="e">
        <f t="shared" si="637"/>
        <v>#VALUE!</v>
      </c>
      <c r="AC1513" t="str">
        <f>IF(ISBLANK('6.'!B1513),"-",'6.'!B1513)</f>
        <v>-</v>
      </c>
      <c r="AD1513" s="9" t="e">
        <f t="shared" si="638"/>
        <v>#VALUE!</v>
      </c>
      <c r="AE1513" s="40" t="str">
        <f>IF(ISBLANK('7.'!A1513),"-",'7.'!A1513)</f>
        <v>-</v>
      </c>
      <c r="AF1513" t="e">
        <f t="shared" si="639"/>
        <v>#VALUE!</v>
      </c>
      <c r="AG1513" t="e">
        <f t="shared" si="640"/>
        <v>#VALUE!</v>
      </c>
      <c r="AH1513" t="str">
        <f>IF(ISBLANK('7.'!B1513),"-",'7.'!B1513)</f>
        <v>-</v>
      </c>
      <c r="AI1513" s="35" t="e">
        <f t="shared" si="641"/>
        <v>#VALUE!</v>
      </c>
      <c r="AJ1513" s="39" t="str">
        <f>IF(ISBLANK('8.'!A1513),"-",'8.'!A1513)</f>
        <v>-</v>
      </c>
      <c r="AK1513" t="e">
        <f t="shared" si="642"/>
        <v>#VALUE!</v>
      </c>
      <c r="AL1513" t="e">
        <f t="shared" si="643"/>
        <v>#VALUE!</v>
      </c>
      <c r="AM1513" t="str">
        <f>IF(ISBLANK('8.'!B1513),"-",'8.'!B1513)</f>
        <v>-</v>
      </c>
      <c r="AN1513" s="9" t="e">
        <f t="shared" si="644"/>
        <v>#VALUE!</v>
      </c>
      <c r="AO1513" s="41" t="str">
        <f>IF(ISBLANK('9.'!A1513),"-",'9.'!A1513)</f>
        <v>-</v>
      </c>
      <c r="AP1513" t="e">
        <f t="shared" si="645"/>
        <v>#VALUE!</v>
      </c>
      <c r="AQ1513" t="e">
        <f t="shared" si="646"/>
        <v>#VALUE!</v>
      </c>
      <c r="AR1513" t="str">
        <f>IF(ISBLANK('9.'!B1513),"-",'9.'!B1513)</f>
        <v>-</v>
      </c>
      <c r="AS1513" s="42" t="e">
        <f t="shared" si="647"/>
        <v>#VALUE!</v>
      </c>
    </row>
    <row r="1514" spans="1:45">
      <c r="A1514" s="40" t="str">
        <f>IF(ISBLANK('1.'!A1514),"-",'1.'!A1514)</f>
        <v>-</v>
      </c>
      <c r="B1514" t="e">
        <f t="shared" si="648"/>
        <v>#VALUE!</v>
      </c>
      <c r="C1514" t="e">
        <f t="shared" si="649"/>
        <v>#VALUE!</v>
      </c>
      <c r="D1514">
        <f>IF(ISBLANK('Step 2. Percent Runtime Calcs'!B1514),"-",'1.'!B1514)</f>
        <v>0</v>
      </c>
      <c r="E1514" s="35">
        <f t="shared" si="650"/>
        <v>0</v>
      </c>
      <c r="F1514" s="41" t="str">
        <f>IF(ISBLANK('2.'!A1514),"-",'2.'!A1514)</f>
        <v>-</v>
      </c>
      <c r="G1514" t="e">
        <f t="shared" si="624"/>
        <v>#VALUE!</v>
      </c>
      <c r="H1514" t="e">
        <f t="shared" si="625"/>
        <v>#VALUE!</v>
      </c>
      <c r="I1514" t="str">
        <f>IF(ISBLANK('2.'!B1514),"-",'2.'!B1514)</f>
        <v>-</v>
      </c>
      <c r="J1514" s="42" t="e">
        <f t="shared" si="626"/>
        <v>#VALUE!</v>
      </c>
      <c r="K1514" s="7" t="str">
        <f>IF(ISBLANK('3.'!A1514),"-",'3.'!A1514)</f>
        <v>-</v>
      </c>
      <c r="L1514" t="e">
        <f t="shared" si="627"/>
        <v>#VALUE!</v>
      </c>
      <c r="M1514" t="e">
        <f t="shared" si="628"/>
        <v>#VALUE!</v>
      </c>
      <c r="N1514" t="str">
        <f>IF(ISBLANK('3.'!B1514),"-",'3.'!B1514)</f>
        <v>-</v>
      </c>
      <c r="O1514" s="8" t="e">
        <f t="shared" si="629"/>
        <v>#VALUE!</v>
      </c>
      <c r="P1514" s="41" t="str">
        <f>IF(ISBLANK('4.'!A1514),"-",'4.'!A1514)</f>
        <v>-</v>
      </c>
      <c r="Q1514" t="e">
        <f t="shared" si="630"/>
        <v>#VALUE!</v>
      </c>
      <c r="R1514" t="e">
        <f t="shared" si="631"/>
        <v>#VALUE!</v>
      </c>
      <c r="S1514" t="str">
        <f>IF(ISBLANK('4.'!B1514),"-",'4.'!B1514)</f>
        <v>-</v>
      </c>
      <c r="T1514" s="42" t="e">
        <f t="shared" si="632"/>
        <v>#VALUE!</v>
      </c>
      <c r="U1514" s="40" t="str">
        <f>IF(ISBLANK('5.'!A1514),"-",'5.'!A1514)</f>
        <v>-</v>
      </c>
      <c r="V1514" t="e">
        <f t="shared" si="633"/>
        <v>#VALUE!</v>
      </c>
      <c r="W1514" t="e">
        <f t="shared" si="634"/>
        <v>#VALUE!</v>
      </c>
      <c r="X1514" t="str">
        <f>IF(ISBLANK('5.'!B1514),"-",'5.'!B1514)</f>
        <v>-</v>
      </c>
      <c r="Y1514" s="35" t="e">
        <f t="shared" si="635"/>
        <v>#VALUE!</v>
      </c>
      <c r="Z1514" s="39" t="str">
        <f>IF(ISBLANK('6.'!A1514),"-",'6.'!A1514)</f>
        <v>-</v>
      </c>
      <c r="AA1514" t="e">
        <f t="shared" si="636"/>
        <v>#VALUE!</v>
      </c>
      <c r="AB1514" t="e">
        <f t="shared" si="637"/>
        <v>#VALUE!</v>
      </c>
      <c r="AC1514" t="str">
        <f>IF(ISBLANK('6.'!B1514),"-",'6.'!B1514)</f>
        <v>-</v>
      </c>
      <c r="AD1514" s="9" t="e">
        <f t="shared" si="638"/>
        <v>#VALUE!</v>
      </c>
      <c r="AE1514" s="40" t="str">
        <f>IF(ISBLANK('7.'!A1514),"-",'7.'!A1514)</f>
        <v>-</v>
      </c>
      <c r="AF1514" t="e">
        <f t="shared" si="639"/>
        <v>#VALUE!</v>
      </c>
      <c r="AG1514" t="e">
        <f t="shared" si="640"/>
        <v>#VALUE!</v>
      </c>
      <c r="AH1514" t="str">
        <f>IF(ISBLANK('7.'!B1514),"-",'7.'!B1514)</f>
        <v>-</v>
      </c>
      <c r="AI1514" s="35" t="e">
        <f t="shared" si="641"/>
        <v>#VALUE!</v>
      </c>
      <c r="AJ1514" s="39" t="str">
        <f>IF(ISBLANK('8.'!A1514),"-",'8.'!A1514)</f>
        <v>-</v>
      </c>
      <c r="AK1514" t="e">
        <f t="shared" si="642"/>
        <v>#VALUE!</v>
      </c>
      <c r="AL1514" t="e">
        <f t="shared" si="643"/>
        <v>#VALUE!</v>
      </c>
      <c r="AM1514" t="str">
        <f>IF(ISBLANK('8.'!B1514),"-",'8.'!B1514)</f>
        <v>-</v>
      </c>
      <c r="AN1514" s="9" t="e">
        <f t="shared" si="644"/>
        <v>#VALUE!</v>
      </c>
      <c r="AO1514" s="41" t="str">
        <f>IF(ISBLANK('9.'!A1514),"-",'9.'!A1514)</f>
        <v>-</v>
      </c>
      <c r="AP1514" t="e">
        <f t="shared" si="645"/>
        <v>#VALUE!</v>
      </c>
      <c r="AQ1514" t="e">
        <f t="shared" si="646"/>
        <v>#VALUE!</v>
      </c>
      <c r="AR1514" t="str">
        <f>IF(ISBLANK('9.'!B1514),"-",'9.'!B1514)</f>
        <v>-</v>
      </c>
      <c r="AS1514" s="42" t="e">
        <f t="shared" si="647"/>
        <v>#VALUE!</v>
      </c>
    </row>
    <row r="1515" spans="1:45">
      <c r="A1515" s="40" t="str">
        <f>IF(ISBLANK('1.'!A1515),"-",'1.'!A1515)</f>
        <v>-</v>
      </c>
      <c r="B1515" t="e">
        <f t="shared" si="648"/>
        <v>#VALUE!</v>
      </c>
      <c r="C1515" t="e">
        <f t="shared" si="649"/>
        <v>#VALUE!</v>
      </c>
      <c r="D1515">
        <f>IF(ISBLANK('Step 2. Percent Runtime Calcs'!B1515),"-",'1.'!B1515)</f>
        <v>0</v>
      </c>
      <c r="E1515" s="35">
        <f t="shared" si="650"/>
        <v>0</v>
      </c>
      <c r="F1515" s="41" t="str">
        <f>IF(ISBLANK('2.'!A1515),"-",'2.'!A1515)</f>
        <v>-</v>
      </c>
      <c r="G1515" t="e">
        <f t="shared" si="624"/>
        <v>#VALUE!</v>
      </c>
      <c r="H1515" t="e">
        <f t="shared" si="625"/>
        <v>#VALUE!</v>
      </c>
      <c r="I1515" t="str">
        <f>IF(ISBLANK('2.'!B1515),"-",'2.'!B1515)</f>
        <v>-</v>
      </c>
      <c r="J1515" s="42" t="e">
        <f t="shared" si="626"/>
        <v>#VALUE!</v>
      </c>
      <c r="K1515" s="7" t="str">
        <f>IF(ISBLANK('3.'!A1515),"-",'3.'!A1515)</f>
        <v>-</v>
      </c>
      <c r="L1515" t="e">
        <f t="shared" si="627"/>
        <v>#VALUE!</v>
      </c>
      <c r="M1515" t="e">
        <f t="shared" si="628"/>
        <v>#VALUE!</v>
      </c>
      <c r="N1515" t="str">
        <f>IF(ISBLANK('3.'!B1515),"-",'3.'!B1515)</f>
        <v>-</v>
      </c>
      <c r="O1515" s="8" t="e">
        <f t="shared" si="629"/>
        <v>#VALUE!</v>
      </c>
      <c r="P1515" s="41" t="str">
        <f>IF(ISBLANK('4.'!A1515),"-",'4.'!A1515)</f>
        <v>-</v>
      </c>
      <c r="Q1515" t="e">
        <f t="shared" si="630"/>
        <v>#VALUE!</v>
      </c>
      <c r="R1515" t="e">
        <f t="shared" si="631"/>
        <v>#VALUE!</v>
      </c>
      <c r="S1515" t="str">
        <f>IF(ISBLANK('4.'!B1515),"-",'4.'!B1515)</f>
        <v>-</v>
      </c>
      <c r="T1515" s="42" t="e">
        <f t="shared" si="632"/>
        <v>#VALUE!</v>
      </c>
      <c r="U1515" s="40" t="str">
        <f>IF(ISBLANK('5.'!A1515),"-",'5.'!A1515)</f>
        <v>-</v>
      </c>
      <c r="V1515" t="e">
        <f t="shared" si="633"/>
        <v>#VALUE!</v>
      </c>
      <c r="W1515" t="e">
        <f t="shared" si="634"/>
        <v>#VALUE!</v>
      </c>
      <c r="X1515" t="str">
        <f>IF(ISBLANK('5.'!B1515),"-",'5.'!B1515)</f>
        <v>-</v>
      </c>
      <c r="Y1515" s="35" t="e">
        <f t="shared" si="635"/>
        <v>#VALUE!</v>
      </c>
      <c r="Z1515" s="39" t="str">
        <f>IF(ISBLANK('6.'!A1515),"-",'6.'!A1515)</f>
        <v>-</v>
      </c>
      <c r="AA1515" t="e">
        <f t="shared" si="636"/>
        <v>#VALUE!</v>
      </c>
      <c r="AB1515" t="e">
        <f t="shared" si="637"/>
        <v>#VALUE!</v>
      </c>
      <c r="AC1515" t="str">
        <f>IF(ISBLANK('6.'!B1515),"-",'6.'!B1515)</f>
        <v>-</v>
      </c>
      <c r="AD1515" s="9" t="e">
        <f t="shared" si="638"/>
        <v>#VALUE!</v>
      </c>
      <c r="AE1515" s="40" t="str">
        <f>IF(ISBLANK('7.'!A1515),"-",'7.'!A1515)</f>
        <v>-</v>
      </c>
      <c r="AF1515" t="e">
        <f t="shared" si="639"/>
        <v>#VALUE!</v>
      </c>
      <c r="AG1515" t="e">
        <f t="shared" si="640"/>
        <v>#VALUE!</v>
      </c>
      <c r="AH1515" t="str">
        <f>IF(ISBLANK('7.'!B1515),"-",'7.'!B1515)</f>
        <v>-</v>
      </c>
      <c r="AI1515" s="35" t="e">
        <f t="shared" si="641"/>
        <v>#VALUE!</v>
      </c>
      <c r="AJ1515" s="39" t="str">
        <f>IF(ISBLANK('8.'!A1515),"-",'8.'!A1515)</f>
        <v>-</v>
      </c>
      <c r="AK1515" t="e">
        <f t="shared" si="642"/>
        <v>#VALUE!</v>
      </c>
      <c r="AL1515" t="e">
        <f t="shared" si="643"/>
        <v>#VALUE!</v>
      </c>
      <c r="AM1515" t="str">
        <f>IF(ISBLANK('8.'!B1515),"-",'8.'!B1515)</f>
        <v>-</v>
      </c>
      <c r="AN1515" s="9" t="e">
        <f t="shared" si="644"/>
        <v>#VALUE!</v>
      </c>
      <c r="AO1515" s="41" t="str">
        <f>IF(ISBLANK('9.'!A1515),"-",'9.'!A1515)</f>
        <v>-</v>
      </c>
      <c r="AP1515" t="e">
        <f t="shared" si="645"/>
        <v>#VALUE!</v>
      </c>
      <c r="AQ1515" t="e">
        <f t="shared" si="646"/>
        <v>#VALUE!</v>
      </c>
      <c r="AR1515" t="str">
        <f>IF(ISBLANK('9.'!B1515),"-",'9.'!B1515)</f>
        <v>-</v>
      </c>
      <c r="AS1515" s="42" t="e">
        <f t="shared" si="647"/>
        <v>#VALUE!</v>
      </c>
    </row>
    <row r="1516" spans="1:45">
      <c r="A1516" s="40" t="str">
        <f>IF(ISBLANK('1.'!A1516),"-",'1.'!A1516)</f>
        <v>-</v>
      </c>
      <c r="B1516" t="e">
        <f t="shared" si="648"/>
        <v>#VALUE!</v>
      </c>
      <c r="C1516" t="e">
        <f t="shared" si="649"/>
        <v>#VALUE!</v>
      </c>
      <c r="D1516">
        <f>IF(ISBLANK('Step 2. Percent Runtime Calcs'!B1516),"-",'1.'!B1516)</f>
        <v>0</v>
      </c>
      <c r="E1516" s="35">
        <f t="shared" si="650"/>
        <v>0</v>
      </c>
      <c r="F1516" s="41" t="str">
        <f>IF(ISBLANK('2.'!A1516),"-",'2.'!A1516)</f>
        <v>-</v>
      </c>
      <c r="G1516" t="e">
        <f t="shared" si="624"/>
        <v>#VALUE!</v>
      </c>
      <c r="H1516" t="e">
        <f t="shared" si="625"/>
        <v>#VALUE!</v>
      </c>
      <c r="I1516" t="str">
        <f>IF(ISBLANK('2.'!B1516),"-",'2.'!B1516)</f>
        <v>-</v>
      </c>
      <c r="J1516" s="42" t="e">
        <f t="shared" si="626"/>
        <v>#VALUE!</v>
      </c>
      <c r="K1516" s="7" t="str">
        <f>IF(ISBLANK('3.'!A1516),"-",'3.'!A1516)</f>
        <v>-</v>
      </c>
      <c r="L1516" t="e">
        <f t="shared" si="627"/>
        <v>#VALUE!</v>
      </c>
      <c r="M1516" t="e">
        <f t="shared" si="628"/>
        <v>#VALUE!</v>
      </c>
      <c r="N1516" t="str">
        <f>IF(ISBLANK('3.'!B1516),"-",'3.'!B1516)</f>
        <v>-</v>
      </c>
      <c r="O1516" s="8" t="e">
        <f t="shared" si="629"/>
        <v>#VALUE!</v>
      </c>
      <c r="P1516" s="41" t="str">
        <f>IF(ISBLANK('4.'!A1516),"-",'4.'!A1516)</f>
        <v>-</v>
      </c>
      <c r="Q1516" t="e">
        <f t="shared" si="630"/>
        <v>#VALUE!</v>
      </c>
      <c r="R1516" t="e">
        <f t="shared" si="631"/>
        <v>#VALUE!</v>
      </c>
      <c r="S1516" t="str">
        <f>IF(ISBLANK('4.'!B1516),"-",'4.'!B1516)</f>
        <v>-</v>
      </c>
      <c r="T1516" s="42" t="e">
        <f t="shared" si="632"/>
        <v>#VALUE!</v>
      </c>
      <c r="U1516" s="40" t="str">
        <f>IF(ISBLANK('5.'!A1516),"-",'5.'!A1516)</f>
        <v>-</v>
      </c>
      <c r="V1516" t="e">
        <f t="shared" si="633"/>
        <v>#VALUE!</v>
      </c>
      <c r="W1516" t="e">
        <f t="shared" si="634"/>
        <v>#VALUE!</v>
      </c>
      <c r="X1516" t="str">
        <f>IF(ISBLANK('5.'!B1516),"-",'5.'!B1516)</f>
        <v>-</v>
      </c>
      <c r="Y1516" s="35" t="e">
        <f t="shared" si="635"/>
        <v>#VALUE!</v>
      </c>
      <c r="Z1516" s="39" t="str">
        <f>IF(ISBLANK('6.'!A1516),"-",'6.'!A1516)</f>
        <v>-</v>
      </c>
      <c r="AA1516" t="e">
        <f t="shared" si="636"/>
        <v>#VALUE!</v>
      </c>
      <c r="AB1516" t="e">
        <f t="shared" si="637"/>
        <v>#VALUE!</v>
      </c>
      <c r="AC1516" t="str">
        <f>IF(ISBLANK('6.'!B1516),"-",'6.'!B1516)</f>
        <v>-</v>
      </c>
      <c r="AD1516" s="9" t="e">
        <f t="shared" si="638"/>
        <v>#VALUE!</v>
      </c>
      <c r="AE1516" s="40" t="str">
        <f>IF(ISBLANK('7.'!A1516),"-",'7.'!A1516)</f>
        <v>-</v>
      </c>
      <c r="AF1516" t="e">
        <f t="shared" si="639"/>
        <v>#VALUE!</v>
      </c>
      <c r="AG1516" t="e">
        <f t="shared" si="640"/>
        <v>#VALUE!</v>
      </c>
      <c r="AH1516" t="str">
        <f>IF(ISBLANK('7.'!B1516),"-",'7.'!B1516)</f>
        <v>-</v>
      </c>
      <c r="AI1516" s="35" t="e">
        <f t="shared" si="641"/>
        <v>#VALUE!</v>
      </c>
      <c r="AJ1516" s="39" t="str">
        <f>IF(ISBLANK('8.'!A1516),"-",'8.'!A1516)</f>
        <v>-</v>
      </c>
      <c r="AK1516" t="e">
        <f t="shared" si="642"/>
        <v>#VALUE!</v>
      </c>
      <c r="AL1516" t="e">
        <f t="shared" si="643"/>
        <v>#VALUE!</v>
      </c>
      <c r="AM1516" t="str">
        <f>IF(ISBLANK('8.'!B1516),"-",'8.'!B1516)</f>
        <v>-</v>
      </c>
      <c r="AN1516" s="9" t="e">
        <f t="shared" si="644"/>
        <v>#VALUE!</v>
      </c>
      <c r="AO1516" s="41" t="str">
        <f>IF(ISBLANK('9.'!A1516),"-",'9.'!A1516)</f>
        <v>-</v>
      </c>
      <c r="AP1516" t="e">
        <f t="shared" si="645"/>
        <v>#VALUE!</v>
      </c>
      <c r="AQ1516" t="e">
        <f t="shared" si="646"/>
        <v>#VALUE!</v>
      </c>
      <c r="AR1516" t="str">
        <f>IF(ISBLANK('9.'!B1516),"-",'9.'!B1516)</f>
        <v>-</v>
      </c>
      <c r="AS1516" s="42" t="e">
        <f t="shared" si="647"/>
        <v>#VALUE!</v>
      </c>
    </row>
    <row r="1517" spans="1:45">
      <c r="A1517" s="40" t="str">
        <f>IF(ISBLANK('1.'!A1517),"-",'1.'!A1517)</f>
        <v>-</v>
      </c>
      <c r="B1517" t="e">
        <f t="shared" si="648"/>
        <v>#VALUE!</v>
      </c>
      <c r="C1517" t="e">
        <f t="shared" si="649"/>
        <v>#VALUE!</v>
      </c>
      <c r="D1517">
        <f>IF(ISBLANK('Step 2. Percent Runtime Calcs'!B1517),"-",'1.'!B1517)</f>
        <v>0</v>
      </c>
      <c r="E1517" s="35">
        <f t="shared" si="650"/>
        <v>0</v>
      </c>
      <c r="F1517" s="41" t="str">
        <f>IF(ISBLANK('2.'!A1517),"-",'2.'!A1517)</f>
        <v>-</v>
      </c>
      <c r="G1517" t="e">
        <f t="shared" si="624"/>
        <v>#VALUE!</v>
      </c>
      <c r="H1517" t="e">
        <f t="shared" si="625"/>
        <v>#VALUE!</v>
      </c>
      <c r="I1517" t="str">
        <f>IF(ISBLANK('2.'!B1517),"-",'2.'!B1517)</f>
        <v>-</v>
      </c>
      <c r="J1517" s="42" t="e">
        <f t="shared" si="626"/>
        <v>#VALUE!</v>
      </c>
      <c r="K1517" s="7" t="str">
        <f>IF(ISBLANK('3.'!A1517),"-",'3.'!A1517)</f>
        <v>-</v>
      </c>
      <c r="L1517" t="e">
        <f t="shared" si="627"/>
        <v>#VALUE!</v>
      </c>
      <c r="M1517" t="e">
        <f t="shared" si="628"/>
        <v>#VALUE!</v>
      </c>
      <c r="N1517" t="str">
        <f>IF(ISBLANK('3.'!B1517),"-",'3.'!B1517)</f>
        <v>-</v>
      </c>
      <c r="O1517" s="8" t="e">
        <f t="shared" si="629"/>
        <v>#VALUE!</v>
      </c>
      <c r="P1517" s="41" t="str">
        <f>IF(ISBLANK('4.'!A1517),"-",'4.'!A1517)</f>
        <v>-</v>
      </c>
      <c r="Q1517" t="e">
        <f t="shared" si="630"/>
        <v>#VALUE!</v>
      </c>
      <c r="R1517" t="e">
        <f t="shared" si="631"/>
        <v>#VALUE!</v>
      </c>
      <c r="S1517" t="str">
        <f>IF(ISBLANK('4.'!B1517),"-",'4.'!B1517)</f>
        <v>-</v>
      </c>
      <c r="T1517" s="42" t="e">
        <f t="shared" si="632"/>
        <v>#VALUE!</v>
      </c>
      <c r="U1517" s="40" t="str">
        <f>IF(ISBLANK('5.'!A1517),"-",'5.'!A1517)</f>
        <v>-</v>
      </c>
      <c r="V1517" t="e">
        <f t="shared" si="633"/>
        <v>#VALUE!</v>
      </c>
      <c r="W1517" t="e">
        <f t="shared" si="634"/>
        <v>#VALUE!</v>
      </c>
      <c r="X1517" t="str">
        <f>IF(ISBLANK('5.'!B1517),"-",'5.'!B1517)</f>
        <v>-</v>
      </c>
      <c r="Y1517" s="35" t="e">
        <f t="shared" si="635"/>
        <v>#VALUE!</v>
      </c>
      <c r="Z1517" s="39" t="str">
        <f>IF(ISBLANK('6.'!A1517),"-",'6.'!A1517)</f>
        <v>-</v>
      </c>
      <c r="AA1517" t="e">
        <f t="shared" si="636"/>
        <v>#VALUE!</v>
      </c>
      <c r="AB1517" t="e">
        <f t="shared" si="637"/>
        <v>#VALUE!</v>
      </c>
      <c r="AC1517" t="str">
        <f>IF(ISBLANK('6.'!B1517),"-",'6.'!B1517)</f>
        <v>-</v>
      </c>
      <c r="AD1517" s="9" t="e">
        <f t="shared" si="638"/>
        <v>#VALUE!</v>
      </c>
      <c r="AE1517" s="40" t="str">
        <f>IF(ISBLANK('7.'!A1517),"-",'7.'!A1517)</f>
        <v>-</v>
      </c>
      <c r="AF1517" t="e">
        <f t="shared" si="639"/>
        <v>#VALUE!</v>
      </c>
      <c r="AG1517" t="e">
        <f t="shared" si="640"/>
        <v>#VALUE!</v>
      </c>
      <c r="AH1517" t="str">
        <f>IF(ISBLANK('7.'!B1517),"-",'7.'!B1517)</f>
        <v>-</v>
      </c>
      <c r="AI1517" s="35" t="e">
        <f t="shared" si="641"/>
        <v>#VALUE!</v>
      </c>
      <c r="AJ1517" s="39" t="str">
        <f>IF(ISBLANK('8.'!A1517),"-",'8.'!A1517)</f>
        <v>-</v>
      </c>
      <c r="AK1517" t="e">
        <f t="shared" si="642"/>
        <v>#VALUE!</v>
      </c>
      <c r="AL1517" t="e">
        <f t="shared" si="643"/>
        <v>#VALUE!</v>
      </c>
      <c r="AM1517" t="str">
        <f>IF(ISBLANK('8.'!B1517),"-",'8.'!B1517)</f>
        <v>-</v>
      </c>
      <c r="AN1517" s="9" t="e">
        <f t="shared" si="644"/>
        <v>#VALUE!</v>
      </c>
      <c r="AO1517" s="41" t="str">
        <f>IF(ISBLANK('9.'!A1517),"-",'9.'!A1517)</f>
        <v>-</v>
      </c>
      <c r="AP1517" t="e">
        <f t="shared" si="645"/>
        <v>#VALUE!</v>
      </c>
      <c r="AQ1517" t="e">
        <f t="shared" si="646"/>
        <v>#VALUE!</v>
      </c>
      <c r="AR1517" t="str">
        <f>IF(ISBLANK('9.'!B1517),"-",'9.'!B1517)</f>
        <v>-</v>
      </c>
      <c r="AS1517" s="42" t="e">
        <f t="shared" si="647"/>
        <v>#VALUE!</v>
      </c>
    </row>
    <row r="1518" spans="1:45">
      <c r="A1518" s="40" t="str">
        <f>IF(ISBLANK('1.'!A1518),"-",'1.'!A1518)</f>
        <v>-</v>
      </c>
      <c r="B1518" t="e">
        <f t="shared" si="648"/>
        <v>#VALUE!</v>
      </c>
      <c r="C1518" t="e">
        <f t="shared" si="649"/>
        <v>#VALUE!</v>
      </c>
      <c r="D1518">
        <f>IF(ISBLANK('Step 2. Percent Runtime Calcs'!B1518),"-",'1.'!B1518)</f>
        <v>0</v>
      </c>
      <c r="E1518" s="35">
        <f t="shared" si="650"/>
        <v>0</v>
      </c>
      <c r="F1518" s="41" t="str">
        <f>IF(ISBLANK('2.'!A1518),"-",'2.'!A1518)</f>
        <v>-</v>
      </c>
      <c r="G1518" t="e">
        <f t="shared" si="624"/>
        <v>#VALUE!</v>
      </c>
      <c r="H1518" t="e">
        <f t="shared" si="625"/>
        <v>#VALUE!</v>
      </c>
      <c r="I1518" t="str">
        <f>IF(ISBLANK('2.'!B1518),"-",'2.'!B1518)</f>
        <v>-</v>
      </c>
      <c r="J1518" s="42" t="e">
        <f t="shared" si="626"/>
        <v>#VALUE!</v>
      </c>
      <c r="K1518" s="7" t="str">
        <f>IF(ISBLANK('3.'!A1518),"-",'3.'!A1518)</f>
        <v>-</v>
      </c>
      <c r="L1518" t="e">
        <f t="shared" si="627"/>
        <v>#VALUE!</v>
      </c>
      <c r="M1518" t="e">
        <f t="shared" si="628"/>
        <v>#VALUE!</v>
      </c>
      <c r="N1518" t="str">
        <f>IF(ISBLANK('3.'!B1518),"-",'3.'!B1518)</f>
        <v>-</v>
      </c>
      <c r="O1518" s="8" t="e">
        <f t="shared" si="629"/>
        <v>#VALUE!</v>
      </c>
      <c r="P1518" s="41" t="str">
        <f>IF(ISBLANK('4.'!A1518),"-",'4.'!A1518)</f>
        <v>-</v>
      </c>
      <c r="Q1518" t="e">
        <f t="shared" si="630"/>
        <v>#VALUE!</v>
      </c>
      <c r="R1518" t="e">
        <f t="shared" si="631"/>
        <v>#VALUE!</v>
      </c>
      <c r="S1518" t="str">
        <f>IF(ISBLANK('4.'!B1518),"-",'4.'!B1518)</f>
        <v>-</v>
      </c>
      <c r="T1518" s="42" t="e">
        <f t="shared" si="632"/>
        <v>#VALUE!</v>
      </c>
      <c r="U1518" s="40" t="str">
        <f>IF(ISBLANK('5.'!A1518),"-",'5.'!A1518)</f>
        <v>-</v>
      </c>
      <c r="V1518" t="e">
        <f t="shared" si="633"/>
        <v>#VALUE!</v>
      </c>
      <c r="W1518" t="e">
        <f t="shared" si="634"/>
        <v>#VALUE!</v>
      </c>
      <c r="X1518" t="str">
        <f>IF(ISBLANK('5.'!B1518),"-",'5.'!B1518)</f>
        <v>-</v>
      </c>
      <c r="Y1518" s="35" t="e">
        <f t="shared" si="635"/>
        <v>#VALUE!</v>
      </c>
      <c r="Z1518" s="39" t="str">
        <f>IF(ISBLANK('6.'!A1518),"-",'6.'!A1518)</f>
        <v>-</v>
      </c>
      <c r="AA1518" t="e">
        <f t="shared" si="636"/>
        <v>#VALUE!</v>
      </c>
      <c r="AB1518" t="e">
        <f t="shared" si="637"/>
        <v>#VALUE!</v>
      </c>
      <c r="AC1518" t="str">
        <f>IF(ISBLANK('6.'!B1518),"-",'6.'!B1518)</f>
        <v>-</v>
      </c>
      <c r="AD1518" s="9" t="e">
        <f t="shared" si="638"/>
        <v>#VALUE!</v>
      </c>
      <c r="AE1518" s="40" t="str">
        <f>IF(ISBLANK('7.'!A1518),"-",'7.'!A1518)</f>
        <v>-</v>
      </c>
      <c r="AF1518" t="e">
        <f t="shared" si="639"/>
        <v>#VALUE!</v>
      </c>
      <c r="AG1518" t="e">
        <f t="shared" si="640"/>
        <v>#VALUE!</v>
      </c>
      <c r="AH1518" t="str">
        <f>IF(ISBLANK('7.'!B1518),"-",'7.'!B1518)</f>
        <v>-</v>
      </c>
      <c r="AI1518" s="35" t="e">
        <f t="shared" si="641"/>
        <v>#VALUE!</v>
      </c>
      <c r="AJ1518" s="39" t="str">
        <f>IF(ISBLANK('8.'!A1518),"-",'8.'!A1518)</f>
        <v>-</v>
      </c>
      <c r="AK1518" t="e">
        <f t="shared" si="642"/>
        <v>#VALUE!</v>
      </c>
      <c r="AL1518" t="e">
        <f t="shared" si="643"/>
        <v>#VALUE!</v>
      </c>
      <c r="AM1518" t="str">
        <f>IF(ISBLANK('8.'!B1518),"-",'8.'!B1518)</f>
        <v>-</v>
      </c>
      <c r="AN1518" s="9" t="e">
        <f t="shared" si="644"/>
        <v>#VALUE!</v>
      </c>
      <c r="AO1518" s="41" t="str">
        <f>IF(ISBLANK('9.'!A1518),"-",'9.'!A1518)</f>
        <v>-</v>
      </c>
      <c r="AP1518" t="e">
        <f t="shared" si="645"/>
        <v>#VALUE!</v>
      </c>
      <c r="AQ1518" t="e">
        <f t="shared" si="646"/>
        <v>#VALUE!</v>
      </c>
      <c r="AR1518" t="str">
        <f>IF(ISBLANK('9.'!B1518),"-",'9.'!B1518)</f>
        <v>-</v>
      </c>
      <c r="AS1518" s="42" t="e">
        <f t="shared" si="647"/>
        <v>#VALUE!</v>
      </c>
    </row>
    <row r="1519" spans="1:45">
      <c r="A1519" s="40" t="str">
        <f>IF(ISBLANK('1.'!A1519),"-",'1.'!A1519)</f>
        <v>-</v>
      </c>
      <c r="B1519" t="e">
        <f t="shared" si="648"/>
        <v>#VALUE!</v>
      </c>
      <c r="C1519" t="e">
        <f t="shared" si="649"/>
        <v>#VALUE!</v>
      </c>
      <c r="D1519">
        <f>IF(ISBLANK('Step 2. Percent Runtime Calcs'!B1519),"-",'1.'!B1519)</f>
        <v>0</v>
      </c>
      <c r="E1519" s="35">
        <f t="shared" si="650"/>
        <v>0</v>
      </c>
      <c r="F1519" s="41" t="str">
        <f>IF(ISBLANK('2.'!A1519),"-",'2.'!A1519)</f>
        <v>-</v>
      </c>
      <c r="G1519" t="e">
        <f t="shared" si="624"/>
        <v>#VALUE!</v>
      </c>
      <c r="H1519" t="e">
        <f t="shared" si="625"/>
        <v>#VALUE!</v>
      </c>
      <c r="I1519" t="str">
        <f>IF(ISBLANK('2.'!B1519),"-",'2.'!B1519)</f>
        <v>-</v>
      </c>
      <c r="J1519" s="42" t="e">
        <f t="shared" si="626"/>
        <v>#VALUE!</v>
      </c>
      <c r="K1519" s="7" t="str">
        <f>IF(ISBLANK('3.'!A1519),"-",'3.'!A1519)</f>
        <v>-</v>
      </c>
      <c r="L1519" t="e">
        <f t="shared" si="627"/>
        <v>#VALUE!</v>
      </c>
      <c r="M1519" t="e">
        <f t="shared" si="628"/>
        <v>#VALUE!</v>
      </c>
      <c r="N1519" t="str">
        <f>IF(ISBLANK('3.'!B1519),"-",'3.'!B1519)</f>
        <v>-</v>
      </c>
      <c r="O1519" s="8" t="e">
        <f t="shared" si="629"/>
        <v>#VALUE!</v>
      </c>
      <c r="P1519" s="41" t="str">
        <f>IF(ISBLANK('4.'!A1519),"-",'4.'!A1519)</f>
        <v>-</v>
      </c>
      <c r="Q1519" t="e">
        <f t="shared" si="630"/>
        <v>#VALUE!</v>
      </c>
      <c r="R1519" t="e">
        <f t="shared" si="631"/>
        <v>#VALUE!</v>
      </c>
      <c r="S1519" t="str">
        <f>IF(ISBLANK('4.'!B1519),"-",'4.'!B1519)</f>
        <v>-</v>
      </c>
      <c r="T1519" s="42" t="e">
        <f t="shared" si="632"/>
        <v>#VALUE!</v>
      </c>
      <c r="U1519" s="40" t="str">
        <f>IF(ISBLANK('5.'!A1519),"-",'5.'!A1519)</f>
        <v>-</v>
      </c>
      <c r="V1519" t="e">
        <f t="shared" si="633"/>
        <v>#VALUE!</v>
      </c>
      <c r="W1519" t="e">
        <f t="shared" si="634"/>
        <v>#VALUE!</v>
      </c>
      <c r="X1519" t="str">
        <f>IF(ISBLANK('5.'!B1519),"-",'5.'!B1519)</f>
        <v>-</v>
      </c>
      <c r="Y1519" s="35" t="e">
        <f t="shared" si="635"/>
        <v>#VALUE!</v>
      </c>
      <c r="Z1519" s="39" t="str">
        <f>IF(ISBLANK('6.'!A1519),"-",'6.'!A1519)</f>
        <v>-</v>
      </c>
      <c r="AA1519" t="e">
        <f t="shared" si="636"/>
        <v>#VALUE!</v>
      </c>
      <c r="AB1519" t="e">
        <f t="shared" si="637"/>
        <v>#VALUE!</v>
      </c>
      <c r="AC1519" t="str">
        <f>IF(ISBLANK('6.'!B1519),"-",'6.'!B1519)</f>
        <v>-</v>
      </c>
      <c r="AD1519" s="9" t="e">
        <f t="shared" si="638"/>
        <v>#VALUE!</v>
      </c>
      <c r="AE1519" s="40" t="str">
        <f>IF(ISBLANK('7.'!A1519),"-",'7.'!A1519)</f>
        <v>-</v>
      </c>
      <c r="AF1519" t="e">
        <f t="shared" si="639"/>
        <v>#VALUE!</v>
      </c>
      <c r="AG1519" t="e">
        <f t="shared" si="640"/>
        <v>#VALUE!</v>
      </c>
      <c r="AH1519" t="str">
        <f>IF(ISBLANK('7.'!B1519),"-",'7.'!B1519)</f>
        <v>-</v>
      </c>
      <c r="AI1519" s="35" t="e">
        <f t="shared" si="641"/>
        <v>#VALUE!</v>
      </c>
      <c r="AJ1519" s="39" t="str">
        <f>IF(ISBLANK('8.'!A1519),"-",'8.'!A1519)</f>
        <v>-</v>
      </c>
      <c r="AK1519" t="e">
        <f t="shared" si="642"/>
        <v>#VALUE!</v>
      </c>
      <c r="AL1519" t="e">
        <f t="shared" si="643"/>
        <v>#VALUE!</v>
      </c>
      <c r="AM1519" t="str">
        <f>IF(ISBLANK('8.'!B1519),"-",'8.'!B1519)</f>
        <v>-</v>
      </c>
      <c r="AN1519" s="9" t="e">
        <f t="shared" si="644"/>
        <v>#VALUE!</v>
      </c>
      <c r="AO1519" s="41" t="str">
        <f>IF(ISBLANK('9.'!A1519),"-",'9.'!A1519)</f>
        <v>-</v>
      </c>
      <c r="AP1519" t="e">
        <f t="shared" si="645"/>
        <v>#VALUE!</v>
      </c>
      <c r="AQ1519" t="e">
        <f t="shared" si="646"/>
        <v>#VALUE!</v>
      </c>
      <c r="AR1519" t="str">
        <f>IF(ISBLANK('9.'!B1519),"-",'9.'!B1519)</f>
        <v>-</v>
      </c>
      <c r="AS1519" s="42" t="e">
        <f t="shared" si="647"/>
        <v>#VALUE!</v>
      </c>
    </row>
    <row r="1520" spans="1:45">
      <c r="A1520" s="40" t="str">
        <f>IF(ISBLANK('1.'!A1520),"-",'1.'!A1520)</f>
        <v>-</v>
      </c>
      <c r="B1520" t="e">
        <f t="shared" si="648"/>
        <v>#VALUE!</v>
      </c>
      <c r="C1520" t="e">
        <f t="shared" si="649"/>
        <v>#VALUE!</v>
      </c>
      <c r="D1520">
        <f>IF(ISBLANK('Step 2. Percent Runtime Calcs'!B1520),"-",'1.'!B1520)</f>
        <v>0</v>
      </c>
      <c r="E1520" s="35">
        <f t="shared" si="650"/>
        <v>0</v>
      </c>
      <c r="F1520" s="41" t="str">
        <f>IF(ISBLANK('2.'!A1520),"-",'2.'!A1520)</f>
        <v>-</v>
      </c>
      <c r="G1520" t="e">
        <f t="shared" si="624"/>
        <v>#VALUE!</v>
      </c>
      <c r="H1520" t="e">
        <f t="shared" si="625"/>
        <v>#VALUE!</v>
      </c>
      <c r="I1520" t="str">
        <f>IF(ISBLANK('2.'!B1520),"-",'2.'!B1520)</f>
        <v>-</v>
      </c>
      <c r="J1520" s="42" t="e">
        <f t="shared" si="626"/>
        <v>#VALUE!</v>
      </c>
      <c r="K1520" s="7" t="str">
        <f>IF(ISBLANK('3.'!A1520),"-",'3.'!A1520)</f>
        <v>-</v>
      </c>
      <c r="L1520" t="e">
        <f t="shared" si="627"/>
        <v>#VALUE!</v>
      </c>
      <c r="M1520" t="e">
        <f t="shared" si="628"/>
        <v>#VALUE!</v>
      </c>
      <c r="N1520" t="str">
        <f>IF(ISBLANK('3.'!B1520),"-",'3.'!B1520)</f>
        <v>-</v>
      </c>
      <c r="O1520" s="8" t="e">
        <f t="shared" si="629"/>
        <v>#VALUE!</v>
      </c>
      <c r="P1520" s="41" t="str">
        <f>IF(ISBLANK('4.'!A1520),"-",'4.'!A1520)</f>
        <v>-</v>
      </c>
      <c r="Q1520" t="e">
        <f t="shared" si="630"/>
        <v>#VALUE!</v>
      </c>
      <c r="R1520" t="e">
        <f t="shared" si="631"/>
        <v>#VALUE!</v>
      </c>
      <c r="S1520" t="str">
        <f>IF(ISBLANK('4.'!B1520),"-",'4.'!B1520)</f>
        <v>-</v>
      </c>
      <c r="T1520" s="42" t="e">
        <f t="shared" si="632"/>
        <v>#VALUE!</v>
      </c>
      <c r="U1520" s="40" t="str">
        <f>IF(ISBLANK('5.'!A1520),"-",'5.'!A1520)</f>
        <v>-</v>
      </c>
      <c r="V1520" t="e">
        <f t="shared" si="633"/>
        <v>#VALUE!</v>
      </c>
      <c r="W1520" t="e">
        <f t="shared" si="634"/>
        <v>#VALUE!</v>
      </c>
      <c r="X1520" t="str">
        <f>IF(ISBLANK('5.'!B1520),"-",'5.'!B1520)</f>
        <v>-</v>
      </c>
      <c r="Y1520" s="35" t="e">
        <f t="shared" si="635"/>
        <v>#VALUE!</v>
      </c>
      <c r="Z1520" s="39" t="str">
        <f>IF(ISBLANK('6.'!A1520),"-",'6.'!A1520)</f>
        <v>-</v>
      </c>
      <c r="AA1520" t="e">
        <f t="shared" si="636"/>
        <v>#VALUE!</v>
      </c>
      <c r="AB1520" t="e">
        <f t="shared" si="637"/>
        <v>#VALUE!</v>
      </c>
      <c r="AC1520" t="str">
        <f>IF(ISBLANK('6.'!B1520),"-",'6.'!B1520)</f>
        <v>-</v>
      </c>
      <c r="AD1520" s="9" t="e">
        <f t="shared" si="638"/>
        <v>#VALUE!</v>
      </c>
      <c r="AE1520" s="40" t="str">
        <f>IF(ISBLANK('7.'!A1520),"-",'7.'!A1520)</f>
        <v>-</v>
      </c>
      <c r="AF1520" t="e">
        <f t="shared" si="639"/>
        <v>#VALUE!</v>
      </c>
      <c r="AG1520" t="e">
        <f t="shared" si="640"/>
        <v>#VALUE!</v>
      </c>
      <c r="AH1520" t="str">
        <f>IF(ISBLANK('7.'!B1520),"-",'7.'!B1520)</f>
        <v>-</v>
      </c>
      <c r="AI1520" s="35" t="e">
        <f t="shared" si="641"/>
        <v>#VALUE!</v>
      </c>
      <c r="AJ1520" s="39" t="str">
        <f>IF(ISBLANK('8.'!A1520),"-",'8.'!A1520)</f>
        <v>-</v>
      </c>
      <c r="AK1520" t="e">
        <f t="shared" si="642"/>
        <v>#VALUE!</v>
      </c>
      <c r="AL1520" t="e">
        <f t="shared" si="643"/>
        <v>#VALUE!</v>
      </c>
      <c r="AM1520" t="str">
        <f>IF(ISBLANK('8.'!B1520),"-",'8.'!B1520)</f>
        <v>-</v>
      </c>
      <c r="AN1520" s="9" t="e">
        <f t="shared" si="644"/>
        <v>#VALUE!</v>
      </c>
      <c r="AO1520" s="41" t="str">
        <f>IF(ISBLANK('9.'!A1520),"-",'9.'!A1520)</f>
        <v>-</v>
      </c>
      <c r="AP1520" t="e">
        <f t="shared" si="645"/>
        <v>#VALUE!</v>
      </c>
      <c r="AQ1520" t="e">
        <f t="shared" si="646"/>
        <v>#VALUE!</v>
      </c>
      <c r="AR1520" t="str">
        <f>IF(ISBLANK('9.'!B1520),"-",'9.'!B1520)</f>
        <v>-</v>
      </c>
      <c r="AS1520" s="42" t="e">
        <f t="shared" si="647"/>
        <v>#VALUE!</v>
      </c>
    </row>
    <row r="1521" spans="1:45">
      <c r="A1521" s="40" t="str">
        <f>IF(ISBLANK('1.'!A1521),"-",'1.'!A1521)</f>
        <v>-</v>
      </c>
      <c r="B1521" t="e">
        <f t="shared" si="648"/>
        <v>#VALUE!</v>
      </c>
      <c r="C1521" t="e">
        <f t="shared" si="649"/>
        <v>#VALUE!</v>
      </c>
      <c r="D1521">
        <f>IF(ISBLANK('Step 2. Percent Runtime Calcs'!B1521),"-",'1.'!B1521)</f>
        <v>0</v>
      </c>
      <c r="E1521" s="35">
        <f t="shared" si="650"/>
        <v>0</v>
      </c>
      <c r="F1521" s="41" t="str">
        <f>IF(ISBLANK('2.'!A1521),"-",'2.'!A1521)</f>
        <v>-</v>
      </c>
      <c r="G1521" t="e">
        <f t="shared" si="624"/>
        <v>#VALUE!</v>
      </c>
      <c r="H1521" t="e">
        <f t="shared" si="625"/>
        <v>#VALUE!</v>
      </c>
      <c r="I1521" t="str">
        <f>IF(ISBLANK('2.'!B1521),"-",'2.'!B1521)</f>
        <v>-</v>
      </c>
      <c r="J1521" s="42" t="e">
        <f t="shared" si="626"/>
        <v>#VALUE!</v>
      </c>
      <c r="K1521" s="7" t="str">
        <f>IF(ISBLANK('3.'!A1521),"-",'3.'!A1521)</f>
        <v>-</v>
      </c>
      <c r="L1521" t="e">
        <f t="shared" si="627"/>
        <v>#VALUE!</v>
      </c>
      <c r="M1521" t="e">
        <f t="shared" si="628"/>
        <v>#VALUE!</v>
      </c>
      <c r="N1521" t="str">
        <f>IF(ISBLANK('3.'!B1521),"-",'3.'!B1521)</f>
        <v>-</v>
      </c>
      <c r="O1521" s="8" t="e">
        <f t="shared" si="629"/>
        <v>#VALUE!</v>
      </c>
      <c r="P1521" s="41" t="str">
        <f>IF(ISBLANK('4.'!A1521),"-",'4.'!A1521)</f>
        <v>-</v>
      </c>
      <c r="Q1521" t="e">
        <f t="shared" si="630"/>
        <v>#VALUE!</v>
      </c>
      <c r="R1521" t="e">
        <f t="shared" si="631"/>
        <v>#VALUE!</v>
      </c>
      <c r="S1521" t="str">
        <f>IF(ISBLANK('4.'!B1521),"-",'4.'!B1521)</f>
        <v>-</v>
      </c>
      <c r="T1521" s="42" t="e">
        <f t="shared" si="632"/>
        <v>#VALUE!</v>
      </c>
      <c r="U1521" s="40" t="str">
        <f>IF(ISBLANK('5.'!A1521),"-",'5.'!A1521)</f>
        <v>-</v>
      </c>
      <c r="V1521" t="e">
        <f t="shared" si="633"/>
        <v>#VALUE!</v>
      </c>
      <c r="W1521" t="e">
        <f t="shared" si="634"/>
        <v>#VALUE!</v>
      </c>
      <c r="X1521" t="str">
        <f>IF(ISBLANK('5.'!B1521),"-",'5.'!B1521)</f>
        <v>-</v>
      </c>
      <c r="Y1521" s="35" t="e">
        <f t="shared" si="635"/>
        <v>#VALUE!</v>
      </c>
      <c r="Z1521" s="39" t="str">
        <f>IF(ISBLANK('6.'!A1521),"-",'6.'!A1521)</f>
        <v>-</v>
      </c>
      <c r="AA1521" t="e">
        <f t="shared" si="636"/>
        <v>#VALUE!</v>
      </c>
      <c r="AB1521" t="e">
        <f t="shared" si="637"/>
        <v>#VALUE!</v>
      </c>
      <c r="AC1521" t="str">
        <f>IF(ISBLANK('6.'!B1521),"-",'6.'!B1521)</f>
        <v>-</v>
      </c>
      <c r="AD1521" s="9" t="e">
        <f t="shared" si="638"/>
        <v>#VALUE!</v>
      </c>
      <c r="AE1521" s="40" t="str">
        <f>IF(ISBLANK('7.'!A1521),"-",'7.'!A1521)</f>
        <v>-</v>
      </c>
      <c r="AF1521" t="e">
        <f t="shared" si="639"/>
        <v>#VALUE!</v>
      </c>
      <c r="AG1521" t="e">
        <f t="shared" si="640"/>
        <v>#VALUE!</v>
      </c>
      <c r="AH1521" t="str">
        <f>IF(ISBLANK('7.'!B1521),"-",'7.'!B1521)</f>
        <v>-</v>
      </c>
      <c r="AI1521" s="35" t="e">
        <f t="shared" si="641"/>
        <v>#VALUE!</v>
      </c>
      <c r="AJ1521" s="39" t="str">
        <f>IF(ISBLANK('8.'!A1521),"-",'8.'!A1521)</f>
        <v>-</v>
      </c>
      <c r="AK1521" t="e">
        <f t="shared" si="642"/>
        <v>#VALUE!</v>
      </c>
      <c r="AL1521" t="e">
        <f t="shared" si="643"/>
        <v>#VALUE!</v>
      </c>
      <c r="AM1521" t="str">
        <f>IF(ISBLANK('8.'!B1521),"-",'8.'!B1521)</f>
        <v>-</v>
      </c>
      <c r="AN1521" s="9" t="e">
        <f t="shared" si="644"/>
        <v>#VALUE!</v>
      </c>
      <c r="AO1521" s="41" t="str">
        <f>IF(ISBLANK('9.'!A1521),"-",'9.'!A1521)</f>
        <v>-</v>
      </c>
      <c r="AP1521" t="e">
        <f t="shared" si="645"/>
        <v>#VALUE!</v>
      </c>
      <c r="AQ1521" t="e">
        <f t="shared" si="646"/>
        <v>#VALUE!</v>
      </c>
      <c r="AR1521" t="str">
        <f>IF(ISBLANK('9.'!B1521),"-",'9.'!B1521)</f>
        <v>-</v>
      </c>
      <c r="AS1521" s="42" t="e">
        <f t="shared" si="647"/>
        <v>#VALUE!</v>
      </c>
    </row>
    <row r="1522" spans="1:45">
      <c r="A1522" s="40" t="str">
        <f>IF(ISBLANK('1.'!A1522),"-",'1.'!A1522)</f>
        <v>-</v>
      </c>
      <c r="B1522" t="e">
        <f t="shared" si="648"/>
        <v>#VALUE!</v>
      </c>
      <c r="C1522" t="e">
        <f t="shared" si="649"/>
        <v>#VALUE!</v>
      </c>
      <c r="D1522">
        <f>IF(ISBLANK('Step 2. Percent Runtime Calcs'!B1522),"-",'1.'!B1522)</f>
        <v>0</v>
      </c>
      <c r="E1522" s="35">
        <f t="shared" si="650"/>
        <v>0</v>
      </c>
      <c r="F1522" s="41" t="str">
        <f>IF(ISBLANK('2.'!A1522),"-",'2.'!A1522)</f>
        <v>-</v>
      </c>
      <c r="G1522" t="e">
        <f t="shared" si="624"/>
        <v>#VALUE!</v>
      </c>
      <c r="H1522" t="e">
        <f t="shared" si="625"/>
        <v>#VALUE!</v>
      </c>
      <c r="I1522" t="str">
        <f>IF(ISBLANK('2.'!B1522),"-",'2.'!B1522)</f>
        <v>-</v>
      </c>
      <c r="J1522" s="42" t="e">
        <f t="shared" si="626"/>
        <v>#VALUE!</v>
      </c>
      <c r="K1522" s="7" t="str">
        <f>IF(ISBLANK('3.'!A1522),"-",'3.'!A1522)</f>
        <v>-</v>
      </c>
      <c r="L1522" t="e">
        <f t="shared" si="627"/>
        <v>#VALUE!</v>
      </c>
      <c r="M1522" t="e">
        <f t="shared" si="628"/>
        <v>#VALUE!</v>
      </c>
      <c r="N1522" t="str">
        <f>IF(ISBLANK('3.'!B1522),"-",'3.'!B1522)</f>
        <v>-</v>
      </c>
      <c r="O1522" s="8" t="e">
        <f t="shared" si="629"/>
        <v>#VALUE!</v>
      </c>
      <c r="P1522" s="41" t="str">
        <f>IF(ISBLANK('4.'!A1522),"-",'4.'!A1522)</f>
        <v>-</v>
      </c>
      <c r="Q1522" t="e">
        <f t="shared" si="630"/>
        <v>#VALUE!</v>
      </c>
      <c r="R1522" t="e">
        <f t="shared" si="631"/>
        <v>#VALUE!</v>
      </c>
      <c r="S1522" t="str">
        <f>IF(ISBLANK('4.'!B1522),"-",'4.'!B1522)</f>
        <v>-</v>
      </c>
      <c r="T1522" s="42" t="e">
        <f t="shared" si="632"/>
        <v>#VALUE!</v>
      </c>
      <c r="U1522" s="40" t="str">
        <f>IF(ISBLANK('5.'!A1522),"-",'5.'!A1522)</f>
        <v>-</v>
      </c>
      <c r="V1522" t="e">
        <f t="shared" si="633"/>
        <v>#VALUE!</v>
      </c>
      <c r="W1522" t="e">
        <f t="shared" si="634"/>
        <v>#VALUE!</v>
      </c>
      <c r="X1522" t="str">
        <f>IF(ISBLANK('5.'!B1522),"-",'5.'!B1522)</f>
        <v>-</v>
      </c>
      <c r="Y1522" s="35" t="e">
        <f t="shared" si="635"/>
        <v>#VALUE!</v>
      </c>
      <c r="Z1522" s="39" t="str">
        <f>IF(ISBLANK('6.'!A1522),"-",'6.'!A1522)</f>
        <v>-</v>
      </c>
      <c r="AA1522" t="e">
        <f t="shared" si="636"/>
        <v>#VALUE!</v>
      </c>
      <c r="AB1522" t="e">
        <f t="shared" si="637"/>
        <v>#VALUE!</v>
      </c>
      <c r="AC1522" t="str">
        <f>IF(ISBLANK('6.'!B1522),"-",'6.'!B1522)</f>
        <v>-</v>
      </c>
      <c r="AD1522" s="9" t="e">
        <f t="shared" si="638"/>
        <v>#VALUE!</v>
      </c>
      <c r="AE1522" s="40" t="str">
        <f>IF(ISBLANK('7.'!A1522),"-",'7.'!A1522)</f>
        <v>-</v>
      </c>
      <c r="AF1522" t="e">
        <f t="shared" si="639"/>
        <v>#VALUE!</v>
      </c>
      <c r="AG1522" t="e">
        <f t="shared" si="640"/>
        <v>#VALUE!</v>
      </c>
      <c r="AH1522" t="str">
        <f>IF(ISBLANK('7.'!B1522),"-",'7.'!B1522)</f>
        <v>-</v>
      </c>
      <c r="AI1522" s="35" t="e">
        <f t="shared" si="641"/>
        <v>#VALUE!</v>
      </c>
      <c r="AJ1522" s="39" t="str">
        <f>IF(ISBLANK('8.'!A1522),"-",'8.'!A1522)</f>
        <v>-</v>
      </c>
      <c r="AK1522" t="e">
        <f t="shared" si="642"/>
        <v>#VALUE!</v>
      </c>
      <c r="AL1522" t="e">
        <f t="shared" si="643"/>
        <v>#VALUE!</v>
      </c>
      <c r="AM1522" t="str">
        <f>IF(ISBLANK('8.'!B1522),"-",'8.'!B1522)</f>
        <v>-</v>
      </c>
      <c r="AN1522" s="9" t="e">
        <f t="shared" si="644"/>
        <v>#VALUE!</v>
      </c>
      <c r="AO1522" s="41" t="str">
        <f>IF(ISBLANK('9.'!A1522),"-",'9.'!A1522)</f>
        <v>-</v>
      </c>
      <c r="AP1522" t="e">
        <f t="shared" si="645"/>
        <v>#VALUE!</v>
      </c>
      <c r="AQ1522" t="e">
        <f t="shared" si="646"/>
        <v>#VALUE!</v>
      </c>
      <c r="AR1522" t="str">
        <f>IF(ISBLANK('9.'!B1522),"-",'9.'!B1522)</f>
        <v>-</v>
      </c>
      <c r="AS1522" s="42" t="e">
        <f t="shared" si="647"/>
        <v>#VALUE!</v>
      </c>
    </row>
    <row r="1523" spans="1:45">
      <c r="A1523" s="40" t="str">
        <f>IF(ISBLANK('1.'!A1523),"-",'1.'!A1523)</f>
        <v>-</v>
      </c>
      <c r="B1523" t="e">
        <f t="shared" si="648"/>
        <v>#VALUE!</v>
      </c>
      <c r="C1523" t="e">
        <f t="shared" si="649"/>
        <v>#VALUE!</v>
      </c>
      <c r="D1523">
        <f>IF(ISBLANK('Step 2. Percent Runtime Calcs'!B1523),"-",'1.'!B1523)</f>
        <v>0</v>
      </c>
      <c r="E1523" s="35">
        <f t="shared" si="650"/>
        <v>0</v>
      </c>
      <c r="F1523" s="41" t="str">
        <f>IF(ISBLANK('2.'!A1523),"-",'2.'!A1523)</f>
        <v>-</v>
      </c>
      <c r="G1523" t="e">
        <f t="shared" si="624"/>
        <v>#VALUE!</v>
      </c>
      <c r="H1523" t="e">
        <f t="shared" si="625"/>
        <v>#VALUE!</v>
      </c>
      <c r="I1523" t="str">
        <f>IF(ISBLANK('2.'!B1523),"-",'2.'!B1523)</f>
        <v>-</v>
      </c>
      <c r="J1523" s="42" t="e">
        <f t="shared" si="626"/>
        <v>#VALUE!</v>
      </c>
      <c r="K1523" s="7" t="str">
        <f>IF(ISBLANK('3.'!A1523),"-",'3.'!A1523)</f>
        <v>-</v>
      </c>
      <c r="L1523" t="e">
        <f t="shared" si="627"/>
        <v>#VALUE!</v>
      </c>
      <c r="M1523" t="e">
        <f t="shared" si="628"/>
        <v>#VALUE!</v>
      </c>
      <c r="N1523" t="str">
        <f>IF(ISBLANK('3.'!B1523),"-",'3.'!B1523)</f>
        <v>-</v>
      </c>
      <c r="O1523" s="8" t="e">
        <f t="shared" si="629"/>
        <v>#VALUE!</v>
      </c>
      <c r="P1523" s="41" t="str">
        <f>IF(ISBLANK('4.'!A1523),"-",'4.'!A1523)</f>
        <v>-</v>
      </c>
      <c r="Q1523" t="e">
        <f t="shared" si="630"/>
        <v>#VALUE!</v>
      </c>
      <c r="R1523" t="e">
        <f t="shared" si="631"/>
        <v>#VALUE!</v>
      </c>
      <c r="S1523" t="str">
        <f>IF(ISBLANK('4.'!B1523),"-",'4.'!B1523)</f>
        <v>-</v>
      </c>
      <c r="T1523" s="42" t="e">
        <f t="shared" si="632"/>
        <v>#VALUE!</v>
      </c>
      <c r="U1523" s="40" t="str">
        <f>IF(ISBLANK('5.'!A1523),"-",'5.'!A1523)</f>
        <v>-</v>
      </c>
      <c r="V1523" t="e">
        <f t="shared" si="633"/>
        <v>#VALUE!</v>
      </c>
      <c r="W1523" t="e">
        <f t="shared" si="634"/>
        <v>#VALUE!</v>
      </c>
      <c r="X1523" t="str">
        <f>IF(ISBLANK('5.'!B1523),"-",'5.'!B1523)</f>
        <v>-</v>
      </c>
      <c r="Y1523" s="35" t="e">
        <f t="shared" si="635"/>
        <v>#VALUE!</v>
      </c>
      <c r="Z1523" s="39" t="str">
        <f>IF(ISBLANK('6.'!A1523),"-",'6.'!A1523)</f>
        <v>-</v>
      </c>
      <c r="AA1523" t="e">
        <f t="shared" si="636"/>
        <v>#VALUE!</v>
      </c>
      <c r="AB1523" t="e">
        <f t="shared" si="637"/>
        <v>#VALUE!</v>
      </c>
      <c r="AC1523" t="str">
        <f>IF(ISBLANK('6.'!B1523),"-",'6.'!B1523)</f>
        <v>-</v>
      </c>
      <c r="AD1523" s="9" t="e">
        <f t="shared" si="638"/>
        <v>#VALUE!</v>
      </c>
      <c r="AE1523" s="40" t="str">
        <f>IF(ISBLANK('7.'!A1523),"-",'7.'!A1523)</f>
        <v>-</v>
      </c>
      <c r="AF1523" t="e">
        <f t="shared" si="639"/>
        <v>#VALUE!</v>
      </c>
      <c r="AG1523" t="e">
        <f t="shared" si="640"/>
        <v>#VALUE!</v>
      </c>
      <c r="AH1523" t="str">
        <f>IF(ISBLANK('7.'!B1523),"-",'7.'!B1523)</f>
        <v>-</v>
      </c>
      <c r="AI1523" s="35" t="e">
        <f t="shared" si="641"/>
        <v>#VALUE!</v>
      </c>
      <c r="AJ1523" s="39" t="str">
        <f>IF(ISBLANK('8.'!A1523),"-",'8.'!A1523)</f>
        <v>-</v>
      </c>
      <c r="AK1523" t="e">
        <f t="shared" si="642"/>
        <v>#VALUE!</v>
      </c>
      <c r="AL1523" t="e">
        <f t="shared" si="643"/>
        <v>#VALUE!</v>
      </c>
      <c r="AM1523" t="str">
        <f>IF(ISBLANK('8.'!B1523),"-",'8.'!B1523)</f>
        <v>-</v>
      </c>
      <c r="AN1523" s="9" t="e">
        <f t="shared" si="644"/>
        <v>#VALUE!</v>
      </c>
      <c r="AO1523" s="41" t="str">
        <f>IF(ISBLANK('9.'!A1523),"-",'9.'!A1523)</f>
        <v>-</v>
      </c>
      <c r="AP1523" t="e">
        <f t="shared" si="645"/>
        <v>#VALUE!</v>
      </c>
      <c r="AQ1523" t="e">
        <f t="shared" si="646"/>
        <v>#VALUE!</v>
      </c>
      <c r="AR1523" t="str">
        <f>IF(ISBLANK('9.'!B1523),"-",'9.'!B1523)</f>
        <v>-</v>
      </c>
      <c r="AS1523" s="42" t="e">
        <f t="shared" si="647"/>
        <v>#VALUE!</v>
      </c>
    </row>
    <row r="1524" spans="1:45">
      <c r="A1524" s="40" t="str">
        <f>IF(ISBLANK('1.'!A1524),"-",'1.'!A1524)</f>
        <v>-</v>
      </c>
      <c r="B1524" t="e">
        <f t="shared" si="648"/>
        <v>#VALUE!</v>
      </c>
      <c r="C1524" t="e">
        <f t="shared" si="649"/>
        <v>#VALUE!</v>
      </c>
      <c r="D1524">
        <f>IF(ISBLANK('Step 2. Percent Runtime Calcs'!B1524),"-",'1.'!B1524)</f>
        <v>0</v>
      </c>
      <c r="E1524" s="35">
        <f t="shared" si="650"/>
        <v>0</v>
      </c>
      <c r="F1524" s="41" t="str">
        <f>IF(ISBLANK('2.'!A1524),"-",'2.'!A1524)</f>
        <v>-</v>
      </c>
      <c r="G1524" t="e">
        <f t="shared" si="624"/>
        <v>#VALUE!</v>
      </c>
      <c r="H1524" t="e">
        <f t="shared" si="625"/>
        <v>#VALUE!</v>
      </c>
      <c r="I1524" t="str">
        <f>IF(ISBLANK('2.'!B1524),"-",'2.'!B1524)</f>
        <v>-</v>
      </c>
      <c r="J1524" s="42" t="e">
        <f t="shared" si="626"/>
        <v>#VALUE!</v>
      </c>
      <c r="K1524" s="7" t="str">
        <f>IF(ISBLANK('3.'!A1524),"-",'3.'!A1524)</f>
        <v>-</v>
      </c>
      <c r="L1524" t="e">
        <f t="shared" si="627"/>
        <v>#VALUE!</v>
      </c>
      <c r="M1524" t="e">
        <f t="shared" si="628"/>
        <v>#VALUE!</v>
      </c>
      <c r="N1524" t="str">
        <f>IF(ISBLANK('3.'!B1524),"-",'3.'!B1524)</f>
        <v>-</v>
      </c>
      <c r="O1524" s="8" t="e">
        <f t="shared" si="629"/>
        <v>#VALUE!</v>
      </c>
      <c r="P1524" s="41" t="str">
        <f>IF(ISBLANK('4.'!A1524),"-",'4.'!A1524)</f>
        <v>-</v>
      </c>
      <c r="Q1524" t="e">
        <f t="shared" si="630"/>
        <v>#VALUE!</v>
      </c>
      <c r="R1524" t="e">
        <f t="shared" si="631"/>
        <v>#VALUE!</v>
      </c>
      <c r="S1524" t="str">
        <f>IF(ISBLANK('4.'!B1524),"-",'4.'!B1524)</f>
        <v>-</v>
      </c>
      <c r="T1524" s="42" t="e">
        <f t="shared" si="632"/>
        <v>#VALUE!</v>
      </c>
      <c r="U1524" s="40" t="str">
        <f>IF(ISBLANK('5.'!A1524),"-",'5.'!A1524)</f>
        <v>-</v>
      </c>
      <c r="V1524" t="e">
        <f t="shared" si="633"/>
        <v>#VALUE!</v>
      </c>
      <c r="W1524" t="e">
        <f t="shared" si="634"/>
        <v>#VALUE!</v>
      </c>
      <c r="X1524" t="str">
        <f>IF(ISBLANK('5.'!B1524),"-",'5.'!B1524)</f>
        <v>-</v>
      </c>
      <c r="Y1524" s="35" t="e">
        <f t="shared" si="635"/>
        <v>#VALUE!</v>
      </c>
      <c r="Z1524" s="39" t="str">
        <f>IF(ISBLANK('6.'!A1524),"-",'6.'!A1524)</f>
        <v>-</v>
      </c>
      <c r="AA1524" t="e">
        <f t="shared" si="636"/>
        <v>#VALUE!</v>
      </c>
      <c r="AB1524" t="e">
        <f t="shared" si="637"/>
        <v>#VALUE!</v>
      </c>
      <c r="AC1524" t="str">
        <f>IF(ISBLANK('6.'!B1524),"-",'6.'!B1524)</f>
        <v>-</v>
      </c>
      <c r="AD1524" s="9" t="e">
        <f t="shared" si="638"/>
        <v>#VALUE!</v>
      </c>
      <c r="AE1524" s="40" t="str">
        <f>IF(ISBLANK('7.'!A1524),"-",'7.'!A1524)</f>
        <v>-</v>
      </c>
      <c r="AF1524" t="e">
        <f t="shared" si="639"/>
        <v>#VALUE!</v>
      </c>
      <c r="AG1524" t="e">
        <f t="shared" si="640"/>
        <v>#VALUE!</v>
      </c>
      <c r="AH1524" t="str">
        <f>IF(ISBLANK('7.'!B1524),"-",'7.'!B1524)</f>
        <v>-</v>
      </c>
      <c r="AI1524" s="35" t="e">
        <f t="shared" si="641"/>
        <v>#VALUE!</v>
      </c>
      <c r="AJ1524" s="39" t="str">
        <f>IF(ISBLANK('8.'!A1524),"-",'8.'!A1524)</f>
        <v>-</v>
      </c>
      <c r="AK1524" t="e">
        <f t="shared" si="642"/>
        <v>#VALUE!</v>
      </c>
      <c r="AL1524" t="e">
        <f t="shared" si="643"/>
        <v>#VALUE!</v>
      </c>
      <c r="AM1524" t="str">
        <f>IF(ISBLANK('8.'!B1524),"-",'8.'!B1524)</f>
        <v>-</v>
      </c>
      <c r="AN1524" s="9" t="e">
        <f t="shared" si="644"/>
        <v>#VALUE!</v>
      </c>
      <c r="AO1524" s="41" t="str">
        <f>IF(ISBLANK('9.'!A1524),"-",'9.'!A1524)</f>
        <v>-</v>
      </c>
      <c r="AP1524" t="e">
        <f t="shared" si="645"/>
        <v>#VALUE!</v>
      </c>
      <c r="AQ1524" t="e">
        <f t="shared" si="646"/>
        <v>#VALUE!</v>
      </c>
      <c r="AR1524" t="str">
        <f>IF(ISBLANK('9.'!B1524),"-",'9.'!B1524)</f>
        <v>-</v>
      </c>
      <c r="AS1524" s="42" t="e">
        <f t="shared" si="647"/>
        <v>#VALUE!</v>
      </c>
    </row>
    <row r="1525" spans="1:45">
      <c r="A1525" s="40" t="str">
        <f>IF(ISBLANK('1.'!A1525),"-",'1.'!A1525)</f>
        <v>-</v>
      </c>
      <c r="B1525" t="e">
        <f t="shared" si="648"/>
        <v>#VALUE!</v>
      </c>
      <c r="C1525" t="e">
        <f t="shared" si="649"/>
        <v>#VALUE!</v>
      </c>
      <c r="D1525">
        <f>IF(ISBLANK('Step 2. Percent Runtime Calcs'!B1525),"-",'1.'!B1525)</f>
        <v>0</v>
      </c>
      <c r="E1525" s="35">
        <f t="shared" si="650"/>
        <v>0</v>
      </c>
      <c r="F1525" s="41" t="str">
        <f>IF(ISBLANK('2.'!A1525),"-",'2.'!A1525)</f>
        <v>-</v>
      </c>
      <c r="G1525" t="e">
        <f t="shared" si="624"/>
        <v>#VALUE!</v>
      </c>
      <c r="H1525" t="e">
        <f t="shared" si="625"/>
        <v>#VALUE!</v>
      </c>
      <c r="I1525" t="str">
        <f>IF(ISBLANK('2.'!B1525),"-",'2.'!B1525)</f>
        <v>-</v>
      </c>
      <c r="J1525" s="42" t="e">
        <f t="shared" si="626"/>
        <v>#VALUE!</v>
      </c>
      <c r="K1525" s="7" t="str">
        <f>IF(ISBLANK('3.'!A1525),"-",'3.'!A1525)</f>
        <v>-</v>
      </c>
      <c r="L1525" t="e">
        <f t="shared" si="627"/>
        <v>#VALUE!</v>
      </c>
      <c r="M1525" t="e">
        <f t="shared" si="628"/>
        <v>#VALUE!</v>
      </c>
      <c r="N1525" t="str">
        <f>IF(ISBLANK('3.'!B1525),"-",'3.'!B1525)</f>
        <v>-</v>
      </c>
      <c r="O1525" s="8" t="e">
        <f t="shared" si="629"/>
        <v>#VALUE!</v>
      </c>
      <c r="P1525" s="41" t="str">
        <f>IF(ISBLANK('4.'!A1525),"-",'4.'!A1525)</f>
        <v>-</v>
      </c>
      <c r="Q1525" t="e">
        <f t="shared" si="630"/>
        <v>#VALUE!</v>
      </c>
      <c r="R1525" t="e">
        <f t="shared" si="631"/>
        <v>#VALUE!</v>
      </c>
      <c r="S1525" t="str">
        <f>IF(ISBLANK('4.'!B1525),"-",'4.'!B1525)</f>
        <v>-</v>
      </c>
      <c r="T1525" s="42" t="e">
        <f t="shared" si="632"/>
        <v>#VALUE!</v>
      </c>
      <c r="U1525" s="40" t="str">
        <f>IF(ISBLANK('5.'!A1525),"-",'5.'!A1525)</f>
        <v>-</v>
      </c>
      <c r="V1525" t="e">
        <f t="shared" si="633"/>
        <v>#VALUE!</v>
      </c>
      <c r="W1525" t="e">
        <f t="shared" si="634"/>
        <v>#VALUE!</v>
      </c>
      <c r="X1525" t="str">
        <f>IF(ISBLANK('5.'!B1525),"-",'5.'!B1525)</f>
        <v>-</v>
      </c>
      <c r="Y1525" s="35" t="e">
        <f t="shared" si="635"/>
        <v>#VALUE!</v>
      </c>
      <c r="Z1525" s="39" t="str">
        <f>IF(ISBLANK('6.'!A1525),"-",'6.'!A1525)</f>
        <v>-</v>
      </c>
      <c r="AA1525" t="e">
        <f t="shared" si="636"/>
        <v>#VALUE!</v>
      </c>
      <c r="AB1525" t="e">
        <f t="shared" si="637"/>
        <v>#VALUE!</v>
      </c>
      <c r="AC1525" t="str">
        <f>IF(ISBLANK('6.'!B1525),"-",'6.'!B1525)</f>
        <v>-</v>
      </c>
      <c r="AD1525" s="9" t="e">
        <f t="shared" si="638"/>
        <v>#VALUE!</v>
      </c>
      <c r="AE1525" s="40" t="str">
        <f>IF(ISBLANK('7.'!A1525),"-",'7.'!A1525)</f>
        <v>-</v>
      </c>
      <c r="AF1525" t="e">
        <f t="shared" si="639"/>
        <v>#VALUE!</v>
      </c>
      <c r="AG1525" t="e">
        <f t="shared" si="640"/>
        <v>#VALUE!</v>
      </c>
      <c r="AH1525" t="str">
        <f>IF(ISBLANK('7.'!B1525),"-",'7.'!B1525)</f>
        <v>-</v>
      </c>
      <c r="AI1525" s="35" t="e">
        <f t="shared" si="641"/>
        <v>#VALUE!</v>
      </c>
      <c r="AJ1525" s="39" t="str">
        <f>IF(ISBLANK('8.'!A1525),"-",'8.'!A1525)</f>
        <v>-</v>
      </c>
      <c r="AK1525" t="e">
        <f t="shared" si="642"/>
        <v>#VALUE!</v>
      </c>
      <c r="AL1525" t="e">
        <f t="shared" si="643"/>
        <v>#VALUE!</v>
      </c>
      <c r="AM1525" t="str">
        <f>IF(ISBLANK('8.'!B1525),"-",'8.'!B1525)</f>
        <v>-</v>
      </c>
      <c r="AN1525" s="9" t="e">
        <f t="shared" si="644"/>
        <v>#VALUE!</v>
      </c>
      <c r="AO1525" s="41" t="str">
        <f>IF(ISBLANK('9.'!A1525),"-",'9.'!A1525)</f>
        <v>-</v>
      </c>
      <c r="AP1525" t="e">
        <f t="shared" si="645"/>
        <v>#VALUE!</v>
      </c>
      <c r="AQ1525" t="e">
        <f t="shared" si="646"/>
        <v>#VALUE!</v>
      </c>
      <c r="AR1525" t="str">
        <f>IF(ISBLANK('9.'!B1525),"-",'9.'!B1525)</f>
        <v>-</v>
      </c>
      <c r="AS1525" s="42" t="e">
        <f t="shared" si="647"/>
        <v>#VALUE!</v>
      </c>
    </row>
    <row r="1526" spans="1:45">
      <c r="A1526" s="40" t="str">
        <f>IF(ISBLANK('1.'!A1526),"-",'1.'!A1526)</f>
        <v>-</v>
      </c>
      <c r="B1526" t="e">
        <f t="shared" si="648"/>
        <v>#VALUE!</v>
      </c>
      <c r="C1526" t="e">
        <f t="shared" si="649"/>
        <v>#VALUE!</v>
      </c>
      <c r="D1526">
        <f>IF(ISBLANK('Step 2. Percent Runtime Calcs'!B1526),"-",'1.'!B1526)</f>
        <v>0</v>
      </c>
      <c r="E1526" s="35">
        <f t="shared" si="650"/>
        <v>0</v>
      </c>
      <c r="F1526" s="41" t="str">
        <f>IF(ISBLANK('2.'!A1526),"-",'2.'!A1526)</f>
        <v>-</v>
      </c>
      <c r="G1526" t="e">
        <f t="shared" si="624"/>
        <v>#VALUE!</v>
      </c>
      <c r="H1526" t="e">
        <f t="shared" si="625"/>
        <v>#VALUE!</v>
      </c>
      <c r="I1526" t="str">
        <f>IF(ISBLANK('2.'!B1526),"-",'2.'!B1526)</f>
        <v>-</v>
      </c>
      <c r="J1526" s="42" t="e">
        <f t="shared" si="626"/>
        <v>#VALUE!</v>
      </c>
      <c r="K1526" s="7" t="str">
        <f>IF(ISBLANK('3.'!A1526),"-",'3.'!A1526)</f>
        <v>-</v>
      </c>
      <c r="L1526" t="e">
        <f t="shared" si="627"/>
        <v>#VALUE!</v>
      </c>
      <c r="M1526" t="e">
        <f t="shared" si="628"/>
        <v>#VALUE!</v>
      </c>
      <c r="N1526" t="str">
        <f>IF(ISBLANK('3.'!B1526),"-",'3.'!B1526)</f>
        <v>-</v>
      </c>
      <c r="O1526" s="8" t="e">
        <f t="shared" si="629"/>
        <v>#VALUE!</v>
      </c>
      <c r="P1526" s="41" t="str">
        <f>IF(ISBLANK('4.'!A1526),"-",'4.'!A1526)</f>
        <v>-</v>
      </c>
      <c r="Q1526" t="e">
        <f t="shared" si="630"/>
        <v>#VALUE!</v>
      </c>
      <c r="R1526" t="e">
        <f t="shared" si="631"/>
        <v>#VALUE!</v>
      </c>
      <c r="S1526" t="str">
        <f>IF(ISBLANK('4.'!B1526),"-",'4.'!B1526)</f>
        <v>-</v>
      </c>
      <c r="T1526" s="42" t="e">
        <f t="shared" si="632"/>
        <v>#VALUE!</v>
      </c>
      <c r="U1526" s="40" t="str">
        <f>IF(ISBLANK('5.'!A1526),"-",'5.'!A1526)</f>
        <v>-</v>
      </c>
      <c r="V1526" t="e">
        <f t="shared" si="633"/>
        <v>#VALUE!</v>
      </c>
      <c r="W1526" t="e">
        <f t="shared" si="634"/>
        <v>#VALUE!</v>
      </c>
      <c r="X1526" t="str">
        <f>IF(ISBLANK('5.'!B1526),"-",'5.'!B1526)</f>
        <v>-</v>
      </c>
      <c r="Y1526" s="35" t="e">
        <f t="shared" si="635"/>
        <v>#VALUE!</v>
      </c>
      <c r="Z1526" s="39" t="str">
        <f>IF(ISBLANK('6.'!A1526),"-",'6.'!A1526)</f>
        <v>-</v>
      </c>
      <c r="AA1526" t="e">
        <f t="shared" si="636"/>
        <v>#VALUE!</v>
      </c>
      <c r="AB1526" t="e">
        <f t="shared" si="637"/>
        <v>#VALUE!</v>
      </c>
      <c r="AC1526" t="str">
        <f>IF(ISBLANK('6.'!B1526),"-",'6.'!B1526)</f>
        <v>-</v>
      </c>
      <c r="AD1526" s="9" t="e">
        <f t="shared" si="638"/>
        <v>#VALUE!</v>
      </c>
      <c r="AE1526" s="40" t="str">
        <f>IF(ISBLANK('7.'!A1526),"-",'7.'!A1526)</f>
        <v>-</v>
      </c>
      <c r="AF1526" t="e">
        <f t="shared" si="639"/>
        <v>#VALUE!</v>
      </c>
      <c r="AG1526" t="e">
        <f t="shared" si="640"/>
        <v>#VALUE!</v>
      </c>
      <c r="AH1526" t="str">
        <f>IF(ISBLANK('7.'!B1526),"-",'7.'!B1526)</f>
        <v>-</v>
      </c>
      <c r="AI1526" s="35" t="e">
        <f t="shared" si="641"/>
        <v>#VALUE!</v>
      </c>
      <c r="AJ1526" s="39" t="str">
        <f>IF(ISBLANK('8.'!A1526),"-",'8.'!A1526)</f>
        <v>-</v>
      </c>
      <c r="AK1526" t="e">
        <f t="shared" si="642"/>
        <v>#VALUE!</v>
      </c>
      <c r="AL1526" t="e">
        <f t="shared" si="643"/>
        <v>#VALUE!</v>
      </c>
      <c r="AM1526" t="str">
        <f>IF(ISBLANK('8.'!B1526),"-",'8.'!B1526)</f>
        <v>-</v>
      </c>
      <c r="AN1526" s="9" t="e">
        <f t="shared" si="644"/>
        <v>#VALUE!</v>
      </c>
      <c r="AO1526" s="41" t="str">
        <f>IF(ISBLANK('9.'!A1526),"-",'9.'!A1526)</f>
        <v>-</v>
      </c>
      <c r="AP1526" t="e">
        <f t="shared" si="645"/>
        <v>#VALUE!</v>
      </c>
      <c r="AQ1526" t="e">
        <f t="shared" si="646"/>
        <v>#VALUE!</v>
      </c>
      <c r="AR1526" t="str">
        <f>IF(ISBLANK('9.'!B1526),"-",'9.'!B1526)</f>
        <v>-</v>
      </c>
      <c r="AS1526" s="42" t="e">
        <f t="shared" si="647"/>
        <v>#VALUE!</v>
      </c>
    </row>
    <row r="1527" spans="1:45">
      <c r="A1527" s="40" t="str">
        <f>IF(ISBLANK('1.'!A1527),"-",'1.'!A1527)</f>
        <v>-</v>
      </c>
      <c r="B1527" t="e">
        <f t="shared" si="648"/>
        <v>#VALUE!</v>
      </c>
      <c r="C1527" t="e">
        <f t="shared" si="649"/>
        <v>#VALUE!</v>
      </c>
      <c r="D1527">
        <f>IF(ISBLANK('Step 2. Percent Runtime Calcs'!B1527),"-",'1.'!B1527)</f>
        <v>0</v>
      </c>
      <c r="E1527" s="35">
        <f t="shared" si="650"/>
        <v>0</v>
      </c>
      <c r="F1527" s="41" t="str">
        <f>IF(ISBLANK('2.'!A1527),"-",'2.'!A1527)</f>
        <v>-</v>
      </c>
      <c r="G1527" t="e">
        <f t="shared" si="624"/>
        <v>#VALUE!</v>
      </c>
      <c r="H1527" t="e">
        <f t="shared" si="625"/>
        <v>#VALUE!</v>
      </c>
      <c r="I1527" t="str">
        <f>IF(ISBLANK('2.'!B1527),"-",'2.'!B1527)</f>
        <v>-</v>
      </c>
      <c r="J1527" s="42" t="e">
        <f t="shared" si="626"/>
        <v>#VALUE!</v>
      </c>
      <c r="K1527" s="7" t="str">
        <f>IF(ISBLANK('3.'!A1527),"-",'3.'!A1527)</f>
        <v>-</v>
      </c>
      <c r="L1527" t="e">
        <f t="shared" si="627"/>
        <v>#VALUE!</v>
      </c>
      <c r="M1527" t="e">
        <f t="shared" si="628"/>
        <v>#VALUE!</v>
      </c>
      <c r="N1527" t="str">
        <f>IF(ISBLANK('3.'!B1527),"-",'3.'!B1527)</f>
        <v>-</v>
      </c>
      <c r="O1527" s="8" t="e">
        <f t="shared" si="629"/>
        <v>#VALUE!</v>
      </c>
      <c r="P1527" s="41" t="str">
        <f>IF(ISBLANK('4.'!A1527),"-",'4.'!A1527)</f>
        <v>-</v>
      </c>
      <c r="Q1527" t="e">
        <f t="shared" si="630"/>
        <v>#VALUE!</v>
      </c>
      <c r="R1527" t="e">
        <f t="shared" si="631"/>
        <v>#VALUE!</v>
      </c>
      <c r="S1527" t="str">
        <f>IF(ISBLANK('4.'!B1527),"-",'4.'!B1527)</f>
        <v>-</v>
      </c>
      <c r="T1527" s="42" t="e">
        <f t="shared" si="632"/>
        <v>#VALUE!</v>
      </c>
      <c r="U1527" s="40" t="str">
        <f>IF(ISBLANK('5.'!A1527),"-",'5.'!A1527)</f>
        <v>-</v>
      </c>
      <c r="V1527" t="e">
        <f t="shared" si="633"/>
        <v>#VALUE!</v>
      </c>
      <c r="W1527" t="e">
        <f t="shared" si="634"/>
        <v>#VALUE!</v>
      </c>
      <c r="X1527" t="str">
        <f>IF(ISBLANK('5.'!B1527),"-",'5.'!B1527)</f>
        <v>-</v>
      </c>
      <c r="Y1527" s="35" t="e">
        <f t="shared" si="635"/>
        <v>#VALUE!</v>
      </c>
      <c r="Z1527" s="39" t="str">
        <f>IF(ISBLANK('6.'!A1527),"-",'6.'!A1527)</f>
        <v>-</v>
      </c>
      <c r="AA1527" t="e">
        <f t="shared" si="636"/>
        <v>#VALUE!</v>
      </c>
      <c r="AB1527" t="e">
        <f t="shared" si="637"/>
        <v>#VALUE!</v>
      </c>
      <c r="AC1527" t="str">
        <f>IF(ISBLANK('6.'!B1527),"-",'6.'!B1527)</f>
        <v>-</v>
      </c>
      <c r="AD1527" s="9" t="e">
        <f t="shared" si="638"/>
        <v>#VALUE!</v>
      </c>
      <c r="AE1527" s="40" t="str">
        <f>IF(ISBLANK('7.'!A1527),"-",'7.'!A1527)</f>
        <v>-</v>
      </c>
      <c r="AF1527" t="e">
        <f t="shared" si="639"/>
        <v>#VALUE!</v>
      </c>
      <c r="AG1527" t="e">
        <f t="shared" si="640"/>
        <v>#VALUE!</v>
      </c>
      <c r="AH1527" t="str">
        <f>IF(ISBLANK('7.'!B1527),"-",'7.'!B1527)</f>
        <v>-</v>
      </c>
      <c r="AI1527" s="35" t="e">
        <f t="shared" si="641"/>
        <v>#VALUE!</v>
      </c>
      <c r="AJ1527" s="39" t="str">
        <f>IF(ISBLANK('8.'!A1527),"-",'8.'!A1527)</f>
        <v>-</v>
      </c>
      <c r="AK1527" t="e">
        <f t="shared" si="642"/>
        <v>#VALUE!</v>
      </c>
      <c r="AL1527" t="e">
        <f t="shared" si="643"/>
        <v>#VALUE!</v>
      </c>
      <c r="AM1527" t="str">
        <f>IF(ISBLANK('8.'!B1527),"-",'8.'!B1527)</f>
        <v>-</v>
      </c>
      <c r="AN1527" s="9" t="e">
        <f t="shared" si="644"/>
        <v>#VALUE!</v>
      </c>
      <c r="AO1527" s="41" t="str">
        <f>IF(ISBLANK('9.'!A1527),"-",'9.'!A1527)</f>
        <v>-</v>
      </c>
      <c r="AP1527" t="e">
        <f t="shared" si="645"/>
        <v>#VALUE!</v>
      </c>
      <c r="AQ1527" t="e">
        <f t="shared" si="646"/>
        <v>#VALUE!</v>
      </c>
      <c r="AR1527" t="str">
        <f>IF(ISBLANK('9.'!B1527),"-",'9.'!B1527)</f>
        <v>-</v>
      </c>
      <c r="AS1527" s="42" t="e">
        <f t="shared" si="647"/>
        <v>#VALUE!</v>
      </c>
    </row>
    <row r="1528" spans="1:45">
      <c r="A1528" s="40" t="str">
        <f>IF(ISBLANK('1.'!A1528),"-",'1.'!A1528)</f>
        <v>-</v>
      </c>
      <c r="B1528" t="e">
        <f t="shared" si="648"/>
        <v>#VALUE!</v>
      </c>
      <c r="C1528" t="e">
        <f t="shared" si="649"/>
        <v>#VALUE!</v>
      </c>
      <c r="D1528">
        <f>IF(ISBLANK('Step 2. Percent Runtime Calcs'!B1528),"-",'1.'!B1528)</f>
        <v>0</v>
      </c>
      <c r="E1528" s="35">
        <f t="shared" si="650"/>
        <v>0</v>
      </c>
      <c r="F1528" s="41" t="str">
        <f>IF(ISBLANK('2.'!A1528),"-",'2.'!A1528)</f>
        <v>-</v>
      </c>
      <c r="G1528" t="e">
        <f t="shared" si="624"/>
        <v>#VALUE!</v>
      </c>
      <c r="H1528" t="e">
        <f t="shared" si="625"/>
        <v>#VALUE!</v>
      </c>
      <c r="I1528" t="str">
        <f>IF(ISBLANK('2.'!B1528),"-",'2.'!B1528)</f>
        <v>-</v>
      </c>
      <c r="J1528" s="42" t="e">
        <f t="shared" si="626"/>
        <v>#VALUE!</v>
      </c>
      <c r="K1528" s="7" t="str">
        <f>IF(ISBLANK('3.'!A1528),"-",'3.'!A1528)</f>
        <v>-</v>
      </c>
      <c r="L1528" t="e">
        <f t="shared" si="627"/>
        <v>#VALUE!</v>
      </c>
      <c r="M1528" t="e">
        <f t="shared" si="628"/>
        <v>#VALUE!</v>
      </c>
      <c r="N1528" t="str">
        <f>IF(ISBLANK('3.'!B1528),"-",'3.'!B1528)</f>
        <v>-</v>
      </c>
      <c r="O1528" s="8" t="e">
        <f t="shared" si="629"/>
        <v>#VALUE!</v>
      </c>
      <c r="P1528" s="41" t="str">
        <f>IF(ISBLANK('4.'!A1528),"-",'4.'!A1528)</f>
        <v>-</v>
      </c>
      <c r="Q1528" t="e">
        <f t="shared" si="630"/>
        <v>#VALUE!</v>
      </c>
      <c r="R1528" t="e">
        <f t="shared" si="631"/>
        <v>#VALUE!</v>
      </c>
      <c r="S1528" t="str">
        <f>IF(ISBLANK('4.'!B1528),"-",'4.'!B1528)</f>
        <v>-</v>
      </c>
      <c r="T1528" s="42" t="e">
        <f t="shared" si="632"/>
        <v>#VALUE!</v>
      </c>
      <c r="U1528" s="40" t="str">
        <f>IF(ISBLANK('5.'!A1528),"-",'5.'!A1528)</f>
        <v>-</v>
      </c>
      <c r="V1528" t="e">
        <f t="shared" si="633"/>
        <v>#VALUE!</v>
      </c>
      <c r="W1528" t="e">
        <f t="shared" si="634"/>
        <v>#VALUE!</v>
      </c>
      <c r="X1528" t="str">
        <f>IF(ISBLANK('5.'!B1528),"-",'5.'!B1528)</f>
        <v>-</v>
      </c>
      <c r="Y1528" s="35" t="e">
        <f t="shared" si="635"/>
        <v>#VALUE!</v>
      </c>
      <c r="Z1528" s="39" t="str">
        <f>IF(ISBLANK('6.'!A1528),"-",'6.'!A1528)</f>
        <v>-</v>
      </c>
      <c r="AA1528" t="e">
        <f t="shared" si="636"/>
        <v>#VALUE!</v>
      </c>
      <c r="AB1528" t="e">
        <f t="shared" si="637"/>
        <v>#VALUE!</v>
      </c>
      <c r="AC1528" t="str">
        <f>IF(ISBLANK('6.'!B1528),"-",'6.'!B1528)</f>
        <v>-</v>
      </c>
      <c r="AD1528" s="9" t="e">
        <f t="shared" si="638"/>
        <v>#VALUE!</v>
      </c>
      <c r="AE1528" s="40" t="str">
        <f>IF(ISBLANK('7.'!A1528),"-",'7.'!A1528)</f>
        <v>-</v>
      </c>
      <c r="AF1528" t="e">
        <f t="shared" si="639"/>
        <v>#VALUE!</v>
      </c>
      <c r="AG1528" t="e">
        <f t="shared" si="640"/>
        <v>#VALUE!</v>
      </c>
      <c r="AH1528" t="str">
        <f>IF(ISBLANK('7.'!B1528),"-",'7.'!B1528)</f>
        <v>-</v>
      </c>
      <c r="AI1528" s="35" t="e">
        <f t="shared" si="641"/>
        <v>#VALUE!</v>
      </c>
      <c r="AJ1528" s="39" t="str">
        <f>IF(ISBLANK('8.'!A1528),"-",'8.'!A1528)</f>
        <v>-</v>
      </c>
      <c r="AK1528" t="e">
        <f t="shared" si="642"/>
        <v>#VALUE!</v>
      </c>
      <c r="AL1528" t="e">
        <f t="shared" si="643"/>
        <v>#VALUE!</v>
      </c>
      <c r="AM1528" t="str">
        <f>IF(ISBLANK('8.'!B1528),"-",'8.'!B1528)</f>
        <v>-</v>
      </c>
      <c r="AN1528" s="9" t="e">
        <f t="shared" si="644"/>
        <v>#VALUE!</v>
      </c>
      <c r="AO1528" s="41" t="str">
        <f>IF(ISBLANK('9.'!A1528),"-",'9.'!A1528)</f>
        <v>-</v>
      </c>
      <c r="AP1528" t="e">
        <f t="shared" si="645"/>
        <v>#VALUE!</v>
      </c>
      <c r="AQ1528" t="e">
        <f t="shared" si="646"/>
        <v>#VALUE!</v>
      </c>
      <c r="AR1528" t="str">
        <f>IF(ISBLANK('9.'!B1528),"-",'9.'!B1528)</f>
        <v>-</v>
      </c>
      <c r="AS1528" s="42" t="e">
        <f t="shared" si="647"/>
        <v>#VALUE!</v>
      </c>
    </row>
    <row r="1529" spans="1:45">
      <c r="A1529" s="40" t="str">
        <f>IF(ISBLANK('1.'!A1529),"-",'1.'!A1529)</f>
        <v>-</v>
      </c>
      <c r="B1529" t="e">
        <f t="shared" si="648"/>
        <v>#VALUE!</v>
      </c>
      <c r="C1529" t="e">
        <f t="shared" si="649"/>
        <v>#VALUE!</v>
      </c>
      <c r="D1529">
        <f>IF(ISBLANK('Step 2. Percent Runtime Calcs'!B1529),"-",'1.'!B1529)</f>
        <v>0</v>
      </c>
      <c r="E1529" s="35">
        <f t="shared" si="650"/>
        <v>0</v>
      </c>
      <c r="F1529" s="41" t="str">
        <f>IF(ISBLANK('2.'!A1529),"-",'2.'!A1529)</f>
        <v>-</v>
      </c>
      <c r="G1529" t="e">
        <f t="shared" si="624"/>
        <v>#VALUE!</v>
      </c>
      <c r="H1529" t="e">
        <f t="shared" si="625"/>
        <v>#VALUE!</v>
      </c>
      <c r="I1529" t="str">
        <f>IF(ISBLANK('2.'!B1529),"-",'2.'!B1529)</f>
        <v>-</v>
      </c>
      <c r="J1529" s="42" t="e">
        <f t="shared" si="626"/>
        <v>#VALUE!</v>
      </c>
      <c r="K1529" s="7" t="str">
        <f>IF(ISBLANK('3.'!A1529),"-",'3.'!A1529)</f>
        <v>-</v>
      </c>
      <c r="L1529" t="e">
        <f t="shared" si="627"/>
        <v>#VALUE!</v>
      </c>
      <c r="M1529" t="e">
        <f t="shared" si="628"/>
        <v>#VALUE!</v>
      </c>
      <c r="N1529" t="str">
        <f>IF(ISBLANK('3.'!B1529),"-",'3.'!B1529)</f>
        <v>-</v>
      </c>
      <c r="O1529" s="8" t="e">
        <f t="shared" si="629"/>
        <v>#VALUE!</v>
      </c>
      <c r="P1529" s="41" t="str">
        <f>IF(ISBLANK('4.'!A1529),"-",'4.'!A1529)</f>
        <v>-</v>
      </c>
      <c r="Q1529" t="e">
        <f t="shared" si="630"/>
        <v>#VALUE!</v>
      </c>
      <c r="R1529" t="e">
        <f t="shared" si="631"/>
        <v>#VALUE!</v>
      </c>
      <c r="S1529" t="str">
        <f>IF(ISBLANK('4.'!B1529),"-",'4.'!B1529)</f>
        <v>-</v>
      </c>
      <c r="T1529" s="42" t="e">
        <f t="shared" si="632"/>
        <v>#VALUE!</v>
      </c>
      <c r="U1529" s="40" t="str">
        <f>IF(ISBLANK('5.'!A1529),"-",'5.'!A1529)</f>
        <v>-</v>
      </c>
      <c r="V1529" t="e">
        <f t="shared" si="633"/>
        <v>#VALUE!</v>
      </c>
      <c r="W1529" t="e">
        <f t="shared" si="634"/>
        <v>#VALUE!</v>
      </c>
      <c r="X1529" t="str">
        <f>IF(ISBLANK('5.'!B1529),"-",'5.'!B1529)</f>
        <v>-</v>
      </c>
      <c r="Y1529" s="35" t="e">
        <f t="shared" si="635"/>
        <v>#VALUE!</v>
      </c>
      <c r="Z1529" s="39" t="str">
        <f>IF(ISBLANK('6.'!A1529),"-",'6.'!A1529)</f>
        <v>-</v>
      </c>
      <c r="AA1529" t="e">
        <f t="shared" si="636"/>
        <v>#VALUE!</v>
      </c>
      <c r="AB1529" t="e">
        <f t="shared" si="637"/>
        <v>#VALUE!</v>
      </c>
      <c r="AC1529" t="str">
        <f>IF(ISBLANK('6.'!B1529),"-",'6.'!B1529)</f>
        <v>-</v>
      </c>
      <c r="AD1529" s="9" t="e">
        <f t="shared" si="638"/>
        <v>#VALUE!</v>
      </c>
      <c r="AE1529" s="40" t="str">
        <f>IF(ISBLANK('7.'!A1529),"-",'7.'!A1529)</f>
        <v>-</v>
      </c>
      <c r="AF1529" t="e">
        <f t="shared" si="639"/>
        <v>#VALUE!</v>
      </c>
      <c r="AG1529" t="e">
        <f t="shared" si="640"/>
        <v>#VALUE!</v>
      </c>
      <c r="AH1529" t="str">
        <f>IF(ISBLANK('7.'!B1529),"-",'7.'!B1529)</f>
        <v>-</v>
      </c>
      <c r="AI1529" s="35" t="e">
        <f t="shared" si="641"/>
        <v>#VALUE!</v>
      </c>
      <c r="AJ1529" s="39" t="str">
        <f>IF(ISBLANK('8.'!A1529),"-",'8.'!A1529)</f>
        <v>-</v>
      </c>
      <c r="AK1529" t="e">
        <f t="shared" si="642"/>
        <v>#VALUE!</v>
      </c>
      <c r="AL1529" t="e">
        <f t="shared" si="643"/>
        <v>#VALUE!</v>
      </c>
      <c r="AM1529" t="str">
        <f>IF(ISBLANK('8.'!B1529),"-",'8.'!B1529)</f>
        <v>-</v>
      </c>
      <c r="AN1529" s="9" t="e">
        <f t="shared" si="644"/>
        <v>#VALUE!</v>
      </c>
      <c r="AO1529" s="41" t="str">
        <f>IF(ISBLANK('9.'!A1529),"-",'9.'!A1529)</f>
        <v>-</v>
      </c>
      <c r="AP1529" t="e">
        <f t="shared" si="645"/>
        <v>#VALUE!</v>
      </c>
      <c r="AQ1529" t="e">
        <f t="shared" si="646"/>
        <v>#VALUE!</v>
      </c>
      <c r="AR1529" t="str">
        <f>IF(ISBLANK('9.'!B1529),"-",'9.'!B1529)</f>
        <v>-</v>
      </c>
      <c r="AS1529" s="42" t="e">
        <f t="shared" si="647"/>
        <v>#VALUE!</v>
      </c>
    </row>
    <row r="1530" spans="1:45">
      <c r="A1530" s="40" t="str">
        <f>IF(ISBLANK('1.'!A1530),"-",'1.'!A1530)</f>
        <v>-</v>
      </c>
      <c r="B1530" t="e">
        <f t="shared" si="648"/>
        <v>#VALUE!</v>
      </c>
      <c r="C1530" t="e">
        <f t="shared" si="649"/>
        <v>#VALUE!</v>
      </c>
      <c r="D1530">
        <f>IF(ISBLANK('Step 2. Percent Runtime Calcs'!B1530),"-",'1.'!B1530)</f>
        <v>0</v>
      </c>
      <c r="E1530" s="35">
        <f t="shared" si="650"/>
        <v>0</v>
      </c>
      <c r="F1530" s="41" t="str">
        <f>IF(ISBLANK('2.'!A1530),"-",'2.'!A1530)</f>
        <v>-</v>
      </c>
      <c r="G1530" t="e">
        <f t="shared" si="624"/>
        <v>#VALUE!</v>
      </c>
      <c r="H1530" t="e">
        <f t="shared" si="625"/>
        <v>#VALUE!</v>
      </c>
      <c r="I1530" t="str">
        <f>IF(ISBLANK('2.'!B1530),"-",'2.'!B1530)</f>
        <v>-</v>
      </c>
      <c r="J1530" s="42" t="e">
        <f t="shared" si="626"/>
        <v>#VALUE!</v>
      </c>
      <c r="K1530" s="7" t="str">
        <f>IF(ISBLANK('3.'!A1530),"-",'3.'!A1530)</f>
        <v>-</v>
      </c>
      <c r="L1530" t="e">
        <f t="shared" si="627"/>
        <v>#VALUE!</v>
      </c>
      <c r="M1530" t="e">
        <f t="shared" si="628"/>
        <v>#VALUE!</v>
      </c>
      <c r="N1530" t="str">
        <f>IF(ISBLANK('3.'!B1530),"-",'3.'!B1530)</f>
        <v>-</v>
      </c>
      <c r="O1530" s="8" t="e">
        <f t="shared" si="629"/>
        <v>#VALUE!</v>
      </c>
      <c r="P1530" s="41" t="str">
        <f>IF(ISBLANK('4.'!A1530),"-",'4.'!A1530)</f>
        <v>-</v>
      </c>
      <c r="Q1530" t="e">
        <f t="shared" si="630"/>
        <v>#VALUE!</v>
      </c>
      <c r="R1530" t="e">
        <f t="shared" si="631"/>
        <v>#VALUE!</v>
      </c>
      <c r="S1530" t="str">
        <f>IF(ISBLANK('4.'!B1530),"-",'4.'!B1530)</f>
        <v>-</v>
      </c>
      <c r="T1530" s="42" t="e">
        <f t="shared" si="632"/>
        <v>#VALUE!</v>
      </c>
      <c r="U1530" s="40" t="str">
        <f>IF(ISBLANK('5.'!A1530),"-",'5.'!A1530)</f>
        <v>-</v>
      </c>
      <c r="V1530" t="e">
        <f t="shared" si="633"/>
        <v>#VALUE!</v>
      </c>
      <c r="W1530" t="e">
        <f t="shared" si="634"/>
        <v>#VALUE!</v>
      </c>
      <c r="X1530" t="str">
        <f>IF(ISBLANK('5.'!B1530),"-",'5.'!B1530)</f>
        <v>-</v>
      </c>
      <c r="Y1530" s="35" t="e">
        <f t="shared" si="635"/>
        <v>#VALUE!</v>
      </c>
      <c r="Z1530" s="39" t="str">
        <f>IF(ISBLANK('6.'!A1530),"-",'6.'!A1530)</f>
        <v>-</v>
      </c>
      <c r="AA1530" t="e">
        <f t="shared" si="636"/>
        <v>#VALUE!</v>
      </c>
      <c r="AB1530" t="e">
        <f t="shared" si="637"/>
        <v>#VALUE!</v>
      </c>
      <c r="AC1530" t="str">
        <f>IF(ISBLANK('6.'!B1530),"-",'6.'!B1530)</f>
        <v>-</v>
      </c>
      <c r="AD1530" s="9" t="e">
        <f t="shared" si="638"/>
        <v>#VALUE!</v>
      </c>
      <c r="AE1530" s="40" t="str">
        <f>IF(ISBLANK('7.'!A1530),"-",'7.'!A1530)</f>
        <v>-</v>
      </c>
      <c r="AF1530" t="e">
        <f t="shared" si="639"/>
        <v>#VALUE!</v>
      </c>
      <c r="AG1530" t="e">
        <f t="shared" si="640"/>
        <v>#VALUE!</v>
      </c>
      <c r="AH1530" t="str">
        <f>IF(ISBLANK('7.'!B1530),"-",'7.'!B1530)</f>
        <v>-</v>
      </c>
      <c r="AI1530" s="35" t="e">
        <f t="shared" si="641"/>
        <v>#VALUE!</v>
      </c>
      <c r="AJ1530" s="39" t="str">
        <f>IF(ISBLANK('8.'!A1530),"-",'8.'!A1530)</f>
        <v>-</v>
      </c>
      <c r="AK1530" t="e">
        <f t="shared" si="642"/>
        <v>#VALUE!</v>
      </c>
      <c r="AL1530" t="e">
        <f t="shared" si="643"/>
        <v>#VALUE!</v>
      </c>
      <c r="AM1530" t="str">
        <f>IF(ISBLANK('8.'!B1530),"-",'8.'!B1530)</f>
        <v>-</v>
      </c>
      <c r="AN1530" s="9" t="e">
        <f t="shared" si="644"/>
        <v>#VALUE!</v>
      </c>
      <c r="AO1530" s="41" t="str">
        <f>IF(ISBLANK('9.'!A1530),"-",'9.'!A1530)</f>
        <v>-</v>
      </c>
      <c r="AP1530" t="e">
        <f t="shared" si="645"/>
        <v>#VALUE!</v>
      </c>
      <c r="AQ1530" t="e">
        <f t="shared" si="646"/>
        <v>#VALUE!</v>
      </c>
      <c r="AR1530" t="str">
        <f>IF(ISBLANK('9.'!B1530),"-",'9.'!B1530)</f>
        <v>-</v>
      </c>
      <c r="AS1530" s="42" t="e">
        <f t="shared" si="647"/>
        <v>#VALUE!</v>
      </c>
    </row>
    <row r="1531" spans="1:45">
      <c r="A1531" s="40" t="str">
        <f>IF(ISBLANK('1.'!A1531),"-",'1.'!A1531)</f>
        <v>-</v>
      </c>
      <c r="B1531" t="e">
        <f t="shared" si="648"/>
        <v>#VALUE!</v>
      </c>
      <c r="C1531" t="e">
        <f t="shared" si="649"/>
        <v>#VALUE!</v>
      </c>
      <c r="D1531">
        <f>IF(ISBLANK('Step 2. Percent Runtime Calcs'!B1531),"-",'1.'!B1531)</f>
        <v>0</v>
      </c>
      <c r="E1531" s="35">
        <f t="shared" si="650"/>
        <v>0</v>
      </c>
      <c r="F1531" s="41" t="str">
        <f>IF(ISBLANK('2.'!A1531),"-",'2.'!A1531)</f>
        <v>-</v>
      </c>
      <c r="G1531" t="e">
        <f t="shared" si="624"/>
        <v>#VALUE!</v>
      </c>
      <c r="H1531" t="e">
        <f t="shared" si="625"/>
        <v>#VALUE!</v>
      </c>
      <c r="I1531" t="str">
        <f>IF(ISBLANK('2.'!B1531),"-",'2.'!B1531)</f>
        <v>-</v>
      </c>
      <c r="J1531" s="42" t="e">
        <f t="shared" si="626"/>
        <v>#VALUE!</v>
      </c>
      <c r="K1531" s="7" t="str">
        <f>IF(ISBLANK('3.'!A1531),"-",'3.'!A1531)</f>
        <v>-</v>
      </c>
      <c r="L1531" t="e">
        <f t="shared" si="627"/>
        <v>#VALUE!</v>
      </c>
      <c r="M1531" t="e">
        <f t="shared" si="628"/>
        <v>#VALUE!</v>
      </c>
      <c r="N1531" t="str">
        <f>IF(ISBLANK('3.'!B1531),"-",'3.'!B1531)</f>
        <v>-</v>
      </c>
      <c r="O1531" s="8" t="e">
        <f t="shared" si="629"/>
        <v>#VALUE!</v>
      </c>
      <c r="P1531" s="41" t="str">
        <f>IF(ISBLANK('4.'!A1531),"-",'4.'!A1531)</f>
        <v>-</v>
      </c>
      <c r="Q1531" t="e">
        <f t="shared" si="630"/>
        <v>#VALUE!</v>
      </c>
      <c r="R1531" t="e">
        <f t="shared" si="631"/>
        <v>#VALUE!</v>
      </c>
      <c r="S1531" t="str">
        <f>IF(ISBLANK('4.'!B1531),"-",'4.'!B1531)</f>
        <v>-</v>
      </c>
      <c r="T1531" s="42" t="e">
        <f t="shared" si="632"/>
        <v>#VALUE!</v>
      </c>
      <c r="U1531" s="40" t="str">
        <f>IF(ISBLANK('5.'!A1531),"-",'5.'!A1531)</f>
        <v>-</v>
      </c>
      <c r="V1531" t="e">
        <f t="shared" si="633"/>
        <v>#VALUE!</v>
      </c>
      <c r="W1531" t="e">
        <f t="shared" si="634"/>
        <v>#VALUE!</v>
      </c>
      <c r="X1531" t="str">
        <f>IF(ISBLANK('5.'!B1531),"-",'5.'!B1531)</f>
        <v>-</v>
      </c>
      <c r="Y1531" s="35" t="e">
        <f t="shared" si="635"/>
        <v>#VALUE!</v>
      </c>
      <c r="Z1531" s="39" t="str">
        <f>IF(ISBLANK('6.'!A1531),"-",'6.'!A1531)</f>
        <v>-</v>
      </c>
      <c r="AA1531" t="e">
        <f t="shared" si="636"/>
        <v>#VALUE!</v>
      </c>
      <c r="AB1531" t="e">
        <f t="shared" si="637"/>
        <v>#VALUE!</v>
      </c>
      <c r="AC1531" t="str">
        <f>IF(ISBLANK('6.'!B1531),"-",'6.'!B1531)</f>
        <v>-</v>
      </c>
      <c r="AD1531" s="9" t="e">
        <f t="shared" si="638"/>
        <v>#VALUE!</v>
      </c>
      <c r="AE1531" s="40" t="str">
        <f>IF(ISBLANK('7.'!A1531),"-",'7.'!A1531)</f>
        <v>-</v>
      </c>
      <c r="AF1531" t="e">
        <f t="shared" si="639"/>
        <v>#VALUE!</v>
      </c>
      <c r="AG1531" t="e">
        <f t="shared" si="640"/>
        <v>#VALUE!</v>
      </c>
      <c r="AH1531" t="str">
        <f>IF(ISBLANK('7.'!B1531),"-",'7.'!B1531)</f>
        <v>-</v>
      </c>
      <c r="AI1531" s="35" t="e">
        <f t="shared" si="641"/>
        <v>#VALUE!</v>
      </c>
      <c r="AJ1531" s="39" t="str">
        <f>IF(ISBLANK('8.'!A1531),"-",'8.'!A1531)</f>
        <v>-</v>
      </c>
      <c r="AK1531" t="e">
        <f t="shared" si="642"/>
        <v>#VALUE!</v>
      </c>
      <c r="AL1531" t="e">
        <f t="shared" si="643"/>
        <v>#VALUE!</v>
      </c>
      <c r="AM1531" t="str">
        <f>IF(ISBLANK('8.'!B1531),"-",'8.'!B1531)</f>
        <v>-</v>
      </c>
      <c r="AN1531" s="9" t="e">
        <f t="shared" si="644"/>
        <v>#VALUE!</v>
      </c>
      <c r="AO1531" s="41" t="str">
        <f>IF(ISBLANK('9.'!A1531),"-",'9.'!A1531)</f>
        <v>-</v>
      </c>
      <c r="AP1531" t="e">
        <f t="shared" si="645"/>
        <v>#VALUE!</v>
      </c>
      <c r="AQ1531" t="e">
        <f t="shared" si="646"/>
        <v>#VALUE!</v>
      </c>
      <c r="AR1531" t="str">
        <f>IF(ISBLANK('9.'!B1531),"-",'9.'!B1531)</f>
        <v>-</v>
      </c>
      <c r="AS1531" s="42" t="e">
        <f t="shared" si="647"/>
        <v>#VALUE!</v>
      </c>
    </row>
    <row r="1532" spans="1:45">
      <c r="A1532" s="40" t="str">
        <f>IF(ISBLANK('1.'!A1532),"-",'1.'!A1532)</f>
        <v>-</v>
      </c>
      <c r="B1532" t="e">
        <f t="shared" si="648"/>
        <v>#VALUE!</v>
      </c>
      <c r="C1532" t="e">
        <f t="shared" si="649"/>
        <v>#VALUE!</v>
      </c>
      <c r="D1532">
        <f>IF(ISBLANK('Step 2. Percent Runtime Calcs'!B1532),"-",'1.'!B1532)</f>
        <v>0</v>
      </c>
      <c r="E1532" s="35">
        <f t="shared" si="650"/>
        <v>0</v>
      </c>
      <c r="F1532" s="41" t="str">
        <f>IF(ISBLANK('2.'!A1532),"-",'2.'!A1532)</f>
        <v>-</v>
      </c>
      <c r="G1532" t="e">
        <f t="shared" si="624"/>
        <v>#VALUE!</v>
      </c>
      <c r="H1532" t="e">
        <f t="shared" si="625"/>
        <v>#VALUE!</v>
      </c>
      <c r="I1532" t="str">
        <f>IF(ISBLANK('2.'!B1532),"-",'2.'!B1532)</f>
        <v>-</v>
      </c>
      <c r="J1532" s="42" t="e">
        <f t="shared" si="626"/>
        <v>#VALUE!</v>
      </c>
      <c r="K1532" s="7" t="str">
        <f>IF(ISBLANK('3.'!A1532),"-",'3.'!A1532)</f>
        <v>-</v>
      </c>
      <c r="L1532" t="e">
        <f t="shared" si="627"/>
        <v>#VALUE!</v>
      </c>
      <c r="M1532" t="e">
        <f t="shared" si="628"/>
        <v>#VALUE!</v>
      </c>
      <c r="N1532" t="str">
        <f>IF(ISBLANK('3.'!B1532),"-",'3.'!B1532)</f>
        <v>-</v>
      </c>
      <c r="O1532" s="8" t="e">
        <f t="shared" si="629"/>
        <v>#VALUE!</v>
      </c>
      <c r="P1532" s="41" t="str">
        <f>IF(ISBLANK('4.'!A1532),"-",'4.'!A1532)</f>
        <v>-</v>
      </c>
      <c r="Q1532" t="e">
        <f t="shared" si="630"/>
        <v>#VALUE!</v>
      </c>
      <c r="R1532" t="e">
        <f t="shared" si="631"/>
        <v>#VALUE!</v>
      </c>
      <c r="S1532" t="str">
        <f>IF(ISBLANK('4.'!B1532),"-",'4.'!B1532)</f>
        <v>-</v>
      </c>
      <c r="T1532" s="42" t="e">
        <f t="shared" si="632"/>
        <v>#VALUE!</v>
      </c>
      <c r="U1532" s="40" t="str">
        <f>IF(ISBLANK('5.'!A1532),"-",'5.'!A1532)</f>
        <v>-</v>
      </c>
      <c r="V1532" t="e">
        <f t="shared" si="633"/>
        <v>#VALUE!</v>
      </c>
      <c r="W1532" t="e">
        <f t="shared" si="634"/>
        <v>#VALUE!</v>
      </c>
      <c r="X1532" t="str">
        <f>IF(ISBLANK('5.'!B1532),"-",'5.'!B1532)</f>
        <v>-</v>
      </c>
      <c r="Y1532" s="35" t="e">
        <f t="shared" si="635"/>
        <v>#VALUE!</v>
      </c>
      <c r="Z1532" s="39" t="str">
        <f>IF(ISBLANK('6.'!A1532),"-",'6.'!A1532)</f>
        <v>-</v>
      </c>
      <c r="AA1532" t="e">
        <f t="shared" si="636"/>
        <v>#VALUE!</v>
      </c>
      <c r="AB1532" t="e">
        <f t="shared" si="637"/>
        <v>#VALUE!</v>
      </c>
      <c r="AC1532" t="str">
        <f>IF(ISBLANK('6.'!B1532),"-",'6.'!B1532)</f>
        <v>-</v>
      </c>
      <c r="AD1532" s="9" t="e">
        <f t="shared" si="638"/>
        <v>#VALUE!</v>
      </c>
      <c r="AE1532" s="40" t="str">
        <f>IF(ISBLANK('7.'!A1532),"-",'7.'!A1532)</f>
        <v>-</v>
      </c>
      <c r="AF1532" t="e">
        <f t="shared" si="639"/>
        <v>#VALUE!</v>
      </c>
      <c r="AG1532" t="e">
        <f t="shared" si="640"/>
        <v>#VALUE!</v>
      </c>
      <c r="AH1532" t="str">
        <f>IF(ISBLANK('7.'!B1532),"-",'7.'!B1532)</f>
        <v>-</v>
      </c>
      <c r="AI1532" s="35" t="e">
        <f t="shared" si="641"/>
        <v>#VALUE!</v>
      </c>
      <c r="AJ1532" s="39" t="str">
        <f>IF(ISBLANK('8.'!A1532),"-",'8.'!A1532)</f>
        <v>-</v>
      </c>
      <c r="AK1532" t="e">
        <f t="shared" si="642"/>
        <v>#VALUE!</v>
      </c>
      <c r="AL1532" t="e">
        <f t="shared" si="643"/>
        <v>#VALUE!</v>
      </c>
      <c r="AM1532" t="str">
        <f>IF(ISBLANK('8.'!B1532),"-",'8.'!B1532)</f>
        <v>-</v>
      </c>
      <c r="AN1532" s="9" t="e">
        <f t="shared" si="644"/>
        <v>#VALUE!</v>
      </c>
      <c r="AO1532" s="41" t="str">
        <f>IF(ISBLANK('9.'!A1532),"-",'9.'!A1532)</f>
        <v>-</v>
      </c>
      <c r="AP1532" t="e">
        <f t="shared" si="645"/>
        <v>#VALUE!</v>
      </c>
      <c r="AQ1532" t="e">
        <f t="shared" si="646"/>
        <v>#VALUE!</v>
      </c>
      <c r="AR1532" t="str">
        <f>IF(ISBLANK('9.'!B1532),"-",'9.'!B1532)</f>
        <v>-</v>
      </c>
      <c r="AS1532" s="42" t="e">
        <f t="shared" si="647"/>
        <v>#VALUE!</v>
      </c>
    </row>
    <row r="1533" spans="1:45">
      <c r="A1533" s="40" t="str">
        <f>IF(ISBLANK('1.'!A1533),"-",'1.'!A1533)</f>
        <v>-</v>
      </c>
      <c r="B1533" t="e">
        <f t="shared" si="648"/>
        <v>#VALUE!</v>
      </c>
      <c r="C1533" t="e">
        <f t="shared" si="649"/>
        <v>#VALUE!</v>
      </c>
      <c r="D1533">
        <f>IF(ISBLANK('Step 2. Percent Runtime Calcs'!B1533),"-",'1.'!B1533)</f>
        <v>0</v>
      </c>
      <c r="E1533" s="35">
        <f t="shared" si="650"/>
        <v>0</v>
      </c>
      <c r="F1533" s="41" t="str">
        <f>IF(ISBLANK('2.'!A1533),"-",'2.'!A1533)</f>
        <v>-</v>
      </c>
      <c r="G1533" t="e">
        <f t="shared" si="624"/>
        <v>#VALUE!</v>
      </c>
      <c r="H1533" t="e">
        <f t="shared" si="625"/>
        <v>#VALUE!</v>
      </c>
      <c r="I1533" t="str">
        <f>IF(ISBLANK('2.'!B1533),"-",'2.'!B1533)</f>
        <v>-</v>
      </c>
      <c r="J1533" s="42" t="e">
        <f t="shared" si="626"/>
        <v>#VALUE!</v>
      </c>
      <c r="K1533" s="7" t="str">
        <f>IF(ISBLANK('3.'!A1533),"-",'3.'!A1533)</f>
        <v>-</v>
      </c>
      <c r="L1533" t="e">
        <f t="shared" si="627"/>
        <v>#VALUE!</v>
      </c>
      <c r="M1533" t="e">
        <f t="shared" si="628"/>
        <v>#VALUE!</v>
      </c>
      <c r="N1533" t="str">
        <f>IF(ISBLANK('3.'!B1533),"-",'3.'!B1533)</f>
        <v>-</v>
      </c>
      <c r="O1533" s="8" t="e">
        <f t="shared" si="629"/>
        <v>#VALUE!</v>
      </c>
      <c r="P1533" s="41" t="str">
        <f>IF(ISBLANK('4.'!A1533),"-",'4.'!A1533)</f>
        <v>-</v>
      </c>
      <c r="Q1533" t="e">
        <f t="shared" si="630"/>
        <v>#VALUE!</v>
      </c>
      <c r="R1533" t="e">
        <f t="shared" si="631"/>
        <v>#VALUE!</v>
      </c>
      <c r="S1533" t="str">
        <f>IF(ISBLANK('4.'!B1533),"-",'4.'!B1533)</f>
        <v>-</v>
      </c>
      <c r="T1533" s="42" t="e">
        <f t="shared" si="632"/>
        <v>#VALUE!</v>
      </c>
      <c r="U1533" s="40" t="str">
        <f>IF(ISBLANK('5.'!A1533),"-",'5.'!A1533)</f>
        <v>-</v>
      </c>
      <c r="V1533" t="e">
        <f t="shared" si="633"/>
        <v>#VALUE!</v>
      </c>
      <c r="W1533" t="e">
        <f t="shared" si="634"/>
        <v>#VALUE!</v>
      </c>
      <c r="X1533" t="str">
        <f>IF(ISBLANK('5.'!B1533),"-",'5.'!B1533)</f>
        <v>-</v>
      </c>
      <c r="Y1533" s="35" t="e">
        <f t="shared" si="635"/>
        <v>#VALUE!</v>
      </c>
      <c r="Z1533" s="39" t="str">
        <f>IF(ISBLANK('6.'!A1533),"-",'6.'!A1533)</f>
        <v>-</v>
      </c>
      <c r="AA1533" t="e">
        <f t="shared" si="636"/>
        <v>#VALUE!</v>
      </c>
      <c r="AB1533" t="e">
        <f t="shared" si="637"/>
        <v>#VALUE!</v>
      </c>
      <c r="AC1533" t="str">
        <f>IF(ISBLANK('6.'!B1533),"-",'6.'!B1533)</f>
        <v>-</v>
      </c>
      <c r="AD1533" s="9" t="e">
        <f t="shared" si="638"/>
        <v>#VALUE!</v>
      </c>
      <c r="AE1533" s="40" t="str">
        <f>IF(ISBLANK('7.'!A1533),"-",'7.'!A1533)</f>
        <v>-</v>
      </c>
      <c r="AF1533" t="e">
        <f t="shared" si="639"/>
        <v>#VALUE!</v>
      </c>
      <c r="AG1533" t="e">
        <f t="shared" si="640"/>
        <v>#VALUE!</v>
      </c>
      <c r="AH1533" t="str">
        <f>IF(ISBLANK('7.'!B1533),"-",'7.'!B1533)</f>
        <v>-</v>
      </c>
      <c r="AI1533" s="35" t="e">
        <f t="shared" si="641"/>
        <v>#VALUE!</v>
      </c>
      <c r="AJ1533" s="39" t="str">
        <f>IF(ISBLANK('8.'!A1533),"-",'8.'!A1533)</f>
        <v>-</v>
      </c>
      <c r="AK1533" t="e">
        <f t="shared" si="642"/>
        <v>#VALUE!</v>
      </c>
      <c r="AL1533" t="e">
        <f t="shared" si="643"/>
        <v>#VALUE!</v>
      </c>
      <c r="AM1533" t="str">
        <f>IF(ISBLANK('8.'!B1533),"-",'8.'!B1533)</f>
        <v>-</v>
      </c>
      <c r="AN1533" s="9" t="e">
        <f t="shared" si="644"/>
        <v>#VALUE!</v>
      </c>
      <c r="AO1533" s="41" t="str">
        <f>IF(ISBLANK('9.'!A1533),"-",'9.'!A1533)</f>
        <v>-</v>
      </c>
      <c r="AP1533" t="e">
        <f t="shared" si="645"/>
        <v>#VALUE!</v>
      </c>
      <c r="AQ1533" t="e">
        <f t="shared" si="646"/>
        <v>#VALUE!</v>
      </c>
      <c r="AR1533" t="str">
        <f>IF(ISBLANK('9.'!B1533),"-",'9.'!B1533)</f>
        <v>-</v>
      </c>
      <c r="AS1533" s="42" t="e">
        <f t="shared" si="647"/>
        <v>#VALUE!</v>
      </c>
    </row>
    <row r="1534" spans="1:45">
      <c r="A1534" s="40" t="str">
        <f>IF(ISBLANK('1.'!A1534),"-",'1.'!A1534)</f>
        <v>-</v>
      </c>
      <c r="B1534" t="e">
        <f t="shared" si="648"/>
        <v>#VALUE!</v>
      </c>
      <c r="C1534" t="e">
        <f t="shared" si="649"/>
        <v>#VALUE!</v>
      </c>
      <c r="D1534">
        <f>IF(ISBLANK('Step 2. Percent Runtime Calcs'!B1534),"-",'1.'!B1534)</f>
        <v>0</v>
      </c>
      <c r="E1534" s="35">
        <f t="shared" si="650"/>
        <v>0</v>
      </c>
      <c r="F1534" s="41" t="str">
        <f>IF(ISBLANK('2.'!A1534),"-",'2.'!A1534)</f>
        <v>-</v>
      </c>
      <c r="G1534" t="e">
        <f t="shared" si="624"/>
        <v>#VALUE!</v>
      </c>
      <c r="H1534" t="e">
        <f t="shared" si="625"/>
        <v>#VALUE!</v>
      </c>
      <c r="I1534" t="str">
        <f>IF(ISBLANK('2.'!B1534),"-",'2.'!B1534)</f>
        <v>-</v>
      </c>
      <c r="J1534" s="42" t="e">
        <f t="shared" si="626"/>
        <v>#VALUE!</v>
      </c>
      <c r="K1534" s="7" t="str">
        <f>IF(ISBLANK('3.'!A1534),"-",'3.'!A1534)</f>
        <v>-</v>
      </c>
      <c r="L1534" t="e">
        <f t="shared" si="627"/>
        <v>#VALUE!</v>
      </c>
      <c r="M1534" t="e">
        <f t="shared" si="628"/>
        <v>#VALUE!</v>
      </c>
      <c r="N1534" t="str">
        <f>IF(ISBLANK('3.'!B1534),"-",'3.'!B1534)</f>
        <v>-</v>
      </c>
      <c r="O1534" s="8" t="e">
        <f t="shared" si="629"/>
        <v>#VALUE!</v>
      </c>
      <c r="P1534" s="41" t="str">
        <f>IF(ISBLANK('4.'!A1534),"-",'4.'!A1534)</f>
        <v>-</v>
      </c>
      <c r="Q1534" t="e">
        <f t="shared" si="630"/>
        <v>#VALUE!</v>
      </c>
      <c r="R1534" t="e">
        <f t="shared" si="631"/>
        <v>#VALUE!</v>
      </c>
      <c r="S1534" t="str">
        <f>IF(ISBLANK('4.'!B1534),"-",'4.'!B1534)</f>
        <v>-</v>
      </c>
      <c r="T1534" s="42" t="e">
        <f t="shared" si="632"/>
        <v>#VALUE!</v>
      </c>
      <c r="U1534" s="40" t="str">
        <f>IF(ISBLANK('5.'!A1534),"-",'5.'!A1534)</f>
        <v>-</v>
      </c>
      <c r="V1534" t="e">
        <f t="shared" si="633"/>
        <v>#VALUE!</v>
      </c>
      <c r="W1534" t="e">
        <f t="shared" si="634"/>
        <v>#VALUE!</v>
      </c>
      <c r="X1534" t="str">
        <f>IF(ISBLANK('5.'!B1534),"-",'5.'!B1534)</f>
        <v>-</v>
      </c>
      <c r="Y1534" s="35" t="e">
        <f t="shared" si="635"/>
        <v>#VALUE!</v>
      </c>
      <c r="Z1534" s="39" t="str">
        <f>IF(ISBLANK('6.'!A1534),"-",'6.'!A1534)</f>
        <v>-</v>
      </c>
      <c r="AA1534" t="e">
        <f t="shared" si="636"/>
        <v>#VALUE!</v>
      </c>
      <c r="AB1534" t="e">
        <f t="shared" si="637"/>
        <v>#VALUE!</v>
      </c>
      <c r="AC1534" t="str">
        <f>IF(ISBLANK('6.'!B1534),"-",'6.'!B1534)</f>
        <v>-</v>
      </c>
      <c r="AD1534" s="9" t="e">
        <f t="shared" si="638"/>
        <v>#VALUE!</v>
      </c>
      <c r="AE1534" s="40" t="str">
        <f>IF(ISBLANK('7.'!A1534),"-",'7.'!A1534)</f>
        <v>-</v>
      </c>
      <c r="AF1534" t="e">
        <f t="shared" si="639"/>
        <v>#VALUE!</v>
      </c>
      <c r="AG1534" t="e">
        <f t="shared" si="640"/>
        <v>#VALUE!</v>
      </c>
      <c r="AH1534" t="str">
        <f>IF(ISBLANK('7.'!B1534),"-",'7.'!B1534)</f>
        <v>-</v>
      </c>
      <c r="AI1534" s="35" t="e">
        <f t="shared" si="641"/>
        <v>#VALUE!</v>
      </c>
      <c r="AJ1534" s="39" t="str">
        <f>IF(ISBLANK('8.'!A1534),"-",'8.'!A1534)</f>
        <v>-</v>
      </c>
      <c r="AK1534" t="e">
        <f t="shared" si="642"/>
        <v>#VALUE!</v>
      </c>
      <c r="AL1534" t="e">
        <f t="shared" si="643"/>
        <v>#VALUE!</v>
      </c>
      <c r="AM1534" t="str">
        <f>IF(ISBLANK('8.'!B1534),"-",'8.'!B1534)</f>
        <v>-</v>
      </c>
      <c r="AN1534" s="9" t="e">
        <f t="shared" si="644"/>
        <v>#VALUE!</v>
      </c>
      <c r="AO1534" s="41" t="str">
        <f>IF(ISBLANK('9.'!A1534),"-",'9.'!A1534)</f>
        <v>-</v>
      </c>
      <c r="AP1534" t="e">
        <f t="shared" si="645"/>
        <v>#VALUE!</v>
      </c>
      <c r="AQ1534" t="e">
        <f t="shared" si="646"/>
        <v>#VALUE!</v>
      </c>
      <c r="AR1534" t="str">
        <f>IF(ISBLANK('9.'!B1534),"-",'9.'!B1534)</f>
        <v>-</v>
      </c>
      <c r="AS1534" s="42" t="e">
        <f t="shared" si="647"/>
        <v>#VALUE!</v>
      </c>
    </row>
    <row r="1535" spans="1:45">
      <c r="A1535" s="40" t="str">
        <f>IF(ISBLANK('1.'!A1535),"-",'1.'!A1535)</f>
        <v>-</v>
      </c>
      <c r="B1535" t="e">
        <f t="shared" si="648"/>
        <v>#VALUE!</v>
      </c>
      <c r="C1535" t="e">
        <f t="shared" si="649"/>
        <v>#VALUE!</v>
      </c>
      <c r="D1535">
        <f>IF(ISBLANK('Step 2. Percent Runtime Calcs'!B1535),"-",'1.'!B1535)</f>
        <v>0</v>
      </c>
      <c r="E1535" s="35">
        <f t="shared" si="650"/>
        <v>0</v>
      </c>
      <c r="F1535" s="41" t="str">
        <f>IF(ISBLANK('2.'!A1535),"-",'2.'!A1535)</f>
        <v>-</v>
      </c>
      <c r="G1535" t="e">
        <f t="shared" si="624"/>
        <v>#VALUE!</v>
      </c>
      <c r="H1535" t="e">
        <f t="shared" si="625"/>
        <v>#VALUE!</v>
      </c>
      <c r="I1535" t="str">
        <f>IF(ISBLANK('2.'!B1535),"-",'2.'!B1535)</f>
        <v>-</v>
      </c>
      <c r="J1535" s="42" t="e">
        <f t="shared" si="626"/>
        <v>#VALUE!</v>
      </c>
      <c r="K1535" s="7" t="str">
        <f>IF(ISBLANK('3.'!A1535),"-",'3.'!A1535)</f>
        <v>-</v>
      </c>
      <c r="L1535" t="e">
        <f t="shared" si="627"/>
        <v>#VALUE!</v>
      </c>
      <c r="M1535" t="e">
        <f t="shared" si="628"/>
        <v>#VALUE!</v>
      </c>
      <c r="N1535" t="str">
        <f>IF(ISBLANK('3.'!B1535),"-",'3.'!B1535)</f>
        <v>-</v>
      </c>
      <c r="O1535" s="8" t="e">
        <f t="shared" si="629"/>
        <v>#VALUE!</v>
      </c>
      <c r="P1535" s="41" t="str">
        <f>IF(ISBLANK('4.'!A1535),"-",'4.'!A1535)</f>
        <v>-</v>
      </c>
      <c r="Q1535" t="e">
        <f t="shared" si="630"/>
        <v>#VALUE!</v>
      </c>
      <c r="R1535" t="e">
        <f t="shared" si="631"/>
        <v>#VALUE!</v>
      </c>
      <c r="S1535" t="str">
        <f>IF(ISBLANK('4.'!B1535),"-",'4.'!B1535)</f>
        <v>-</v>
      </c>
      <c r="T1535" s="42" t="e">
        <f t="shared" si="632"/>
        <v>#VALUE!</v>
      </c>
      <c r="U1535" s="40" t="str">
        <f>IF(ISBLANK('5.'!A1535),"-",'5.'!A1535)</f>
        <v>-</v>
      </c>
      <c r="V1535" t="e">
        <f t="shared" si="633"/>
        <v>#VALUE!</v>
      </c>
      <c r="W1535" t="e">
        <f t="shared" si="634"/>
        <v>#VALUE!</v>
      </c>
      <c r="X1535" t="str">
        <f>IF(ISBLANK('5.'!B1535),"-",'5.'!B1535)</f>
        <v>-</v>
      </c>
      <c r="Y1535" s="35" t="e">
        <f t="shared" si="635"/>
        <v>#VALUE!</v>
      </c>
      <c r="Z1535" s="39" t="str">
        <f>IF(ISBLANK('6.'!A1535),"-",'6.'!A1535)</f>
        <v>-</v>
      </c>
      <c r="AA1535" t="e">
        <f t="shared" si="636"/>
        <v>#VALUE!</v>
      </c>
      <c r="AB1535" t="e">
        <f t="shared" si="637"/>
        <v>#VALUE!</v>
      </c>
      <c r="AC1535" t="str">
        <f>IF(ISBLANK('6.'!B1535),"-",'6.'!B1535)</f>
        <v>-</v>
      </c>
      <c r="AD1535" s="9" t="e">
        <f t="shared" si="638"/>
        <v>#VALUE!</v>
      </c>
      <c r="AE1535" s="40" t="str">
        <f>IF(ISBLANK('7.'!A1535),"-",'7.'!A1535)</f>
        <v>-</v>
      </c>
      <c r="AF1535" t="e">
        <f t="shared" si="639"/>
        <v>#VALUE!</v>
      </c>
      <c r="AG1535" t="e">
        <f t="shared" si="640"/>
        <v>#VALUE!</v>
      </c>
      <c r="AH1535" t="str">
        <f>IF(ISBLANK('7.'!B1535),"-",'7.'!B1535)</f>
        <v>-</v>
      </c>
      <c r="AI1535" s="35" t="e">
        <f t="shared" si="641"/>
        <v>#VALUE!</v>
      </c>
      <c r="AJ1535" s="39" t="str">
        <f>IF(ISBLANK('8.'!A1535),"-",'8.'!A1535)</f>
        <v>-</v>
      </c>
      <c r="AK1535" t="e">
        <f t="shared" si="642"/>
        <v>#VALUE!</v>
      </c>
      <c r="AL1535" t="e">
        <f t="shared" si="643"/>
        <v>#VALUE!</v>
      </c>
      <c r="AM1535" t="str">
        <f>IF(ISBLANK('8.'!B1535),"-",'8.'!B1535)</f>
        <v>-</v>
      </c>
      <c r="AN1535" s="9" t="e">
        <f t="shared" si="644"/>
        <v>#VALUE!</v>
      </c>
      <c r="AO1535" s="41" t="str">
        <f>IF(ISBLANK('9.'!A1535),"-",'9.'!A1535)</f>
        <v>-</v>
      </c>
      <c r="AP1535" t="e">
        <f t="shared" si="645"/>
        <v>#VALUE!</v>
      </c>
      <c r="AQ1535" t="e">
        <f t="shared" si="646"/>
        <v>#VALUE!</v>
      </c>
      <c r="AR1535" t="str">
        <f>IF(ISBLANK('9.'!B1535),"-",'9.'!B1535)</f>
        <v>-</v>
      </c>
      <c r="AS1535" s="42" t="e">
        <f t="shared" si="647"/>
        <v>#VALUE!</v>
      </c>
    </row>
    <row r="1536" spans="1:45">
      <c r="A1536" s="40" t="str">
        <f>IF(ISBLANK('1.'!A1536),"-",'1.'!A1536)</f>
        <v>-</v>
      </c>
      <c r="B1536" t="e">
        <f t="shared" si="648"/>
        <v>#VALUE!</v>
      </c>
      <c r="C1536" t="e">
        <f t="shared" si="649"/>
        <v>#VALUE!</v>
      </c>
      <c r="D1536">
        <f>IF(ISBLANK('Step 2. Percent Runtime Calcs'!B1536),"-",'1.'!B1536)</f>
        <v>0</v>
      </c>
      <c r="E1536" s="35">
        <f t="shared" si="650"/>
        <v>0</v>
      </c>
      <c r="F1536" s="41" t="str">
        <f>IF(ISBLANK('2.'!A1536),"-",'2.'!A1536)</f>
        <v>-</v>
      </c>
      <c r="G1536" t="e">
        <f t="shared" si="624"/>
        <v>#VALUE!</v>
      </c>
      <c r="H1536" t="e">
        <f t="shared" si="625"/>
        <v>#VALUE!</v>
      </c>
      <c r="I1536" t="str">
        <f>IF(ISBLANK('2.'!B1536),"-",'2.'!B1536)</f>
        <v>-</v>
      </c>
      <c r="J1536" s="42" t="e">
        <f t="shared" si="626"/>
        <v>#VALUE!</v>
      </c>
      <c r="K1536" s="7" t="str">
        <f>IF(ISBLANK('3.'!A1536),"-",'3.'!A1536)</f>
        <v>-</v>
      </c>
      <c r="L1536" t="e">
        <f t="shared" si="627"/>
        <v>#VALUE!</v>
      </c>
      <c r="M1536" t="e">
        <f t="shared" si="628"/>
        <v>#VALUE!</v>
      </c>
      <c r="N1536" t="str">
        <f>IF(ISBLANK('3.'!B1536),"-",'3.'!B1536)</f>
        <v>-</v>
      </c>
      <c r="O1536" s="8" t="e">
        <f t="shared" si="629"/>
        <v>#VALUE!</v>
      </c>
      <c r="P1536" s="41" t="str">
        <f>IF(ISBLANK('4.'!A1536),"-",'4.'!A1536)</f>
        <v>-</v>
      </c>
      <c r="Q1536" t="e">
        <f t="shared" si="630"/>
        <v>#VALUE!</v>
      </c>
      <c r="R1536" t="e">
        <f t="shared" si="631"/>
        <v>#VALUE!</v>
      </c>
      <c r="S1536" t="str">
        <f>IF(ISBLANK('4.'!B1536),"-",'4.'!B1536)</f>
        <v>-</v>
      </c>
      <c r="T1536" s="42" t="e">
        <f t="shared" si="632"/>
        <v>#VALUE!</v>
      </c>
      <c r="U1536" s="40" t="str">
        <f>IF(ISBLANK('5.'!A1536),"-",'5.'!A1536)</f>
        <v>-</v>
      </c>
      <c r="V1536" t="e">
        <f t="shared" si="633"/>
        <v>#VALUE!</v>
      </c>
      <c r="W1536" t="e">
        <f t="shared" si="634"/>
        <v>#VALUE!</v>
      </c>
      <c r="X1536" t="str">
        <f>IF(ISBLANK('5.'!B1536),"-",'5.'!B1536)</f>
        <v>-</v>
      </c>
      <c r="Y1536" s="35" t="e">
        <f t="shared" si="635"/>
        <v>#VALUE!</v>
      </c>
      <c r="Z1536" s="39" t="str">
        <f>IF(ISBLANK('6.'!A1536),"-",'6.'!A1536)</f>
        <v>-</v>
      </c>
      <c r="AA1536" t="e">
        <f t="shared" si="636"/>
        <v>#VALUE!</v>
      </c>
      <c r="AB1536" t="e">
        <f t="shared" si="637"/>
        <v>#VALUE!</v>
      </c>
      <c r="AC1536" t="str">
        <f>IF(ISBLANK('6.'!B1536),"-",'6.'!B1536)</f>
        <v>-</v>
      </c>
      <c r="AD1536" s="9" t="e">
        <f t="shared" si="638"/>
        <v>#VALUE!</v>
      </c>
      <c r="AE1536" s="40" t="str">
        <f>IF(ISBLANK('7.'!A1536),"-",'7.'!A1536)</f>
        <v>-</v>
      </c>
      <c r="AF1536" t="e">
        <f t="shared" si="639"/>
        <v>#VALUE!</v>
      </c>
      <c r="AG1536" t="e">
        <f t="shared" si="640"/>
        <v>#VALUE!</v>
      </c>
      <c r="AH1536" t="str">
        <f>IF(ISBLANK('7.'!B1536),"-",'7.'!B1536)</f>
        <v>-</v>
      </c>
      <c r="AI1536" s="35" t="e">
        <f t="shared" si="641"/>
        <v>#VALUE!</v>
      </c>
      <c r="AJ1536" s="39" t="str">
        <f>IF(ISBLANK('8.'!A1536),"-",'8.'!A1536)</f>
        <v>-</v>
      </c>
      <c r="AK1536" t="e">
        <f t="shared" si="642"/>
        <v>#VALUE!</v>
      </c>
      <c r="AL1536" t="e">
        <f t="shared" si="643"/>
        <v>#VALUE!</v>
      </c>
      <c r="AM1536" t="str">
        <f>IF(ISBLANK('8.'!B1536),"-",'8.'!B1536)</f>
        <v>-</v>
      </c>
      <c r="AN1536" s="9" t="e">
        <f t="shared" si="644"/>
        <v>#VALUE!</v>
      </c>
      <c r="AO1536" s="41" t="str">
        <f>IF(ISBLANK('9.'!A1536),"-",'9.'!A1536)</f>
        <v>-</v>
      </c>
      <c r="AP1536" t="e">
        <f t="shared" si="645"/>
        <v>#VALUE!</v>
      </c>
      <c r="AQ1536" t="e">
        <f t="shared" si="646"/>
        <v>#VALUE!</v>
      </c>
      <c r="AR1536" t="str">
        <f>IF(ISBLANK('9.'!B1536),"-",'9.'!B1536)</f>
        <v>-</v>
      </c>
      <c r="AS1536" s="42" t="e">
        <f t="shared" si="647"/>
        <v>#VALUE!</v>
      </c>
    </row>
    <row r="1537" spans="1:45">
      <c r="A1537" s="40" t="str">
        <f>IF(ISBLANK('1.'!A1537),"-",'1.'!A1537)</f>
        <v>-</v>
      </c>
      <c r="B1537" t="e">
        <f t="shared" si="648"/>
        <v>#VALUE!</v>
      </c>
      <c r="C1537" t="e">
        <f t="shared" si="649"/>
        <v>#VALUE!</v>
      </c>
      <c r="D1537">
        <f>IF(ISBLANK('Step 2. Percent Runtime Calcs'!B1537),"-",'1.'!B1537)</f>
        <v>0</v>
      </c>
      <c r="E1537" s="35">
        <f t="shared" si="650"/>
        <v>0</v>
      </c>
      <c r="F1537" s="41" t="str">
        <f>IF(ISBLANK('2.'!A1537),"-",'2.'!A1537)</f>
        <v>-</v>
      </c>
      <c r="G1537" t="e">
        <f t="shared" si="624"/>
        <v>#VALUE!</v>
      </c>
      <c r="H1537" t="e">
        <f t="shared" si="625"/>
        <v>#VALUE!</v>
      </c>
      <c r="I1537" t="str">
        <f>IF(ISBLANK('2.'!B1537),"-",'2.'!B1537)</f>
        <v>-</v>
      </c>
      <c r="J1537" s="42" t="e">
        <f t="shared" si="626"/>
        <v>#VALUE!</v>
      </c>
      <c r="K1537" s="7" t="str">
        <f>IF(ISBLANK('3.'!A1537),"-",'3.'!A1537)</f>
        <v>-</v>
      </c>
      <c r="L1537" t="e">
        <f t="shared" si="627"/>
        <v>#VALUE!</v>
      </c>
      <c r="M1537" t="e">
        <f t="shared" si="628"/>
        <v>#VALUE!</v>
      </c>
      <c r="N1537" t="str">
        <f>IF(ISBLANK('3.'!B1537),"-",'3.'!B1537)</f>
        <v>-</v>
      </c>
      <c r="O1537" s="8" t="e">
        <f t="shared" si="629"/>
        <v>#VALUE!</v>
      </c>
      <c r="P1537" s="41" t="str">
        <f>IF(ISBLANK('4.'!A1537),"-",'4.'!A1537)</f>
        <v>-</v>
      </c>
      <c r="Q1537" t="e">
        <f t="shared" si="630"/>
        <v>#VALUE!</v>
      </c>
      <c r="R1537" t="e">
        <f t="shared" si="631"/>
        <v>#VALUE!</v>
      </c>
      <c r="S1537" t="str">
        <f>IF(ISBLANK('4.'!B1537),"-",'4.'!B1537)</f>
        <v>-</v>
      </c>
      <c r="T1537" s="42" t="e">
        <f t="shared" si="632"/>
        <v>#VALUE!</v>
      </c>
      <c r="U1537" s="40" t="str">
        <f>IF(ISBLANK('5.'!A1537),"-",'5.'!A1537)</f>
        <v>-</v>
      </c>
      <c r="V1537" t="e">
        <f t="shared" si="633"/>
        <v>#VALUE!</v>
      </c>
      <c r="W1537" t="e">
        <f t="shared" si="634"/>
        <v>#VALUE!</v>
      </c>
      <c r="X1537" t="str">
        <f>IF(ISBLANK('5.'!B1537),"-",'5.'!B1537)</f>
        <v>-</v>
      </c>
      <c r="Y1537" s="35" t="e">
        <f t="shared" si="635"/>
        <v>#VALUE!</v>
      </c>
      <c r="Z1537" s="39" t="str">
        <f>IF(ISBLANK('6.'!A1537),"-",'6.'!A1537)</f>
        <v>-</v>
      </c>
      <c r="AA1537" t="e">
        <f t="shared" si="636"/>
        <v>#VALUE!</v>
      </c>
      <c r="AB1537" t="e">
        <f t="shared" si="637"/>
        <v>#VALUE!</v>
      </c>
      <c r="AC1537" t="str">
        <f>IF(ISBLANK('6.'!B1537),"-",'6.'!B1537)</f>
        <v>-</v>
      </c>
      <c r="AD1537" s="9" t="e">
        <f t="shared" si="638"/>
        <v>#VALUE!</v>
      </c>
      <c r="AE1537" s="40" t="str">
        <f>IF(ISBLANK('7.'!A1537),"-",'7.'!A1537)</f>
        <v>-</v>
      </c>
      <c r="AF1537" t="e">
        <f t="shared" si="639"/>
        <v>#VALUE!</v>
      </c>
      <c r="AG1537" t="e">
        <f t="shared" si="640"/>
        <v>#VALUE!</v>
      </c>
      <c r="AH1537" t="str">
        <f>IF(ISBLANK('7.'!B1537),"-",'7.'!B1537)</f>
        <v>-</v>
      </c>
      <c r="AI1537" s="35" t="e">
        <f t="shared" si="641"/>
        <v>#VALUE!</v>
      </c>
      <c r="AJ1537" s="39" t="str">
        <f>IF(ISBLANK('8.'!A1537),"-",'8.'!A1537)</f>
        <v>-</v>
      </c>
      <c r="AK1537" t="e">
        <f t="shared" si="642"/>
        <v>#VALUE!</v>
      </c>
      <c r="AL1537" t="e">
        <f t="shared" si="643"/>
        <v>#VALUE!</v>
      </c>
      <c r="AM1537" t="str">
        <f>IF(ISBLANK('8.'!B1537),"-",'8.'!B1537)</f>
        <v>-</v>
      </c>
      <c r="AN1537" s="9" t="e">
        <f t="shared" si="644"/>
        <v>#VALUE!</v>
      </c>
      <c r="AO1537" s="41" t="str">
        <f>IF(ISBLANK('9.'!A1537),"-",'9.'!A1537)</f>
        <v>-</v>
      </c>
      <c r="AP1537" t="e">
        <f t="shared" si="645"/>
        <v>#VALUE!</v>
      </c>
      <c r="AQ1537" t="e">
        <f t="shared" si="646"/>
        <v>#VALUE!</v>
      </c>
      <c r="AR1537" t="str">
        <f>IF(ISBLANK('9.'!B1537),"-",'9.'!B1537)</f>
        <v>-</v>
      </c>
      <c r="AS1537" s="42" t="e">
        <f t="shared" si="647"/>
        <v>#VALUE!</v>
      </c>
    </row>
    <row r="1538" spans="1:45">
      <c r="A1538" s="40" t="str">
        <f>IF(ISBLANK('1.'!A1538),"-",'1.'!A1538)</f>
        <v>-</v>
      </c>
      <c r="B1538" t="e">
        <f t="shared" si="648"/>
        <v>#VALUE!</v>
      </c>
      <c r="C1538" t="e">
        <f t="shared" si="649"/>
        <v>#VALUE!</v>
      </c>
      <c r="D1538">
        <f>IF(ISBLANK('Step 2. Percent Runtime Calcs'!B1538),"-",'1.'!B1538)</f>
        <v>0</v>
      </c>
      <c r="E1538" s="35">
        <f t="shared" si="650"/>
        <v>0</v>
      </c>
      <c r="F1538" s="41" t="str">
        <f>IF(ISBLANK('2.'!A1538),"-",'2.'!A1538)</f>
        <v>-</v>
      </c>
      <c r="G1538" t="e">
        <f t="shared" si="624"/>
        <v>#VALUE!</v>
      </c>
      <c r="H1538" t="e">
        <f t="shared" si="625"/>
        <v>#VALUE!</v>
      </c>
      <c r="I1538" t="str">
        <f>IF(ISBLANK('2.'!B1538),"-",'2.'!B1538)</f>
        <v>-</v>
      </c>
      <c r="J1538" s="42" t="e">
        <f t="shared" si="626"/>
        <v>#VALUE!</v>
      </c>
      <c r="K1538" s="7" t="str">
        <f>IF(ISBLANK('3.'!A1538),"-",'3.'!A1538)</f>
        <v>-</v>
      </c>
      <c r="L1538" t="e">
        <f t="shared" si="627"/>
        <v>#VALUE!</v>
      </c>
      <c r="M1538" t="e">
        <f t="shared" si="628"/>
        <v>#VALUE!</v>
      </c>
      <c r="N1538" t="str">
        <f>IF(ISBLANK('3.'!B1538),"-",'3.'!B1538)</f>
        <v>-</v>
      </c>
      <c r="O1538" s="8" t="e">
        <f t="shared" si="629"/>
        <v>#VALUE!</v>
      </c>
      <c r="P1538" s="41" t="str">
        <f>IF(ISBLANK('4.'!A1538),"-",'4.'!A1538)</f>
        <v>-</v>
      </c>
      <c r="Q1538" t="e">
        <f t="shared" si="630"/>
        <v>#VALUE!</v>
      </c>
      <c r="R1538" t="e">
        <f t="shared" si="631"/>
        <v>#VALUE!</v>
      </c>
      <c r="S1538" t="str">
        <f>IF(ISBLANK('4.'!B1538),"-",'4.'!B1538)</f>
        <v>-</v>
      </c>
      <c r="T1538" s="42" t="e">
        <f t="shared" si="632"/>
        <v>#VALUE!</v>
      </c>
      <c r="U1538" s="40" t="str">
        <f>IF(ISBLANK('5.'!A1538),"-",'5.'!A1538)</f>
        <v>-</v>
      </c>
      <c r="V1538" t="e">
        <f t="shared" si="633"/>
        <v>#VALUE!</v>
      </c>
      <c r="W1538" t="e">
        <f t="shared" si="634"/>
        <v>#VALUE!</v>
      </c>
      <c r="X1538" t="str">
        <f>IF(ISBLANK('5.'!B1538),"-",'5.'!B1538)</f>
        <v>-</v>
      </c>
      <c r="Y1538" s="35" t="e">
        <f t="shared" si="635"/>
        <v>#VALUE!</v>
      </c>
      <c r="Z1538" s="39" t="str">
        <f>IF(ISBLANK('6.'!A1538),"-",'6.'!A1538)</f>
        <v>-</v>
      </c>
      <c r="AA1538" t="e">
        <f t="shared" si="636"/>
        <v>#VALUE!</v>
      </c>
      <c r="AB1538" t="e">
        <f t="shared" si="637"/>
        <v>#VALUE!</v>
      </c>
      <c r="AC1538" t="str">
        <f>IF(ISBLANK('6.'!B1538),"-",'6.'!B1538)</f>
        <v>-</v>
      </c>
      <c r="AD1538" s="9" t="e">
        <f t="shared" si="638"/>
        <v>#VALUE!</v>
      </c>
      <c r="AE1538" s="40" t="str">
        <f>IF(ISBLANK('7.'!A1538),"-",'7.'!A1538)</f>
        <v>-</v>
      </c>
      <c r="AF1538" t="e">
        <f t="shared" si="639"/>
        <v>#VALUE!</v>
      </c>
      <c r="AG1538" t="e">
        <f t="shared" si="640"/>
        <v>#VALUE!</v>
      </c>
      <c r="AH1538" t="str">
        <f>IF(ISBLANK('7.'!B1538),"-",'7.'!B1538)</f>
        <v>-</v>
      </c>
      <c r="AI1538" s="35" t="e">
        <f t="shared" si="641"/>
        <v>#VALUE!</v>
      </c>
      <c r="AJ1538" s="39" t="str">
        <f>IF(ISBLANK('8.'!A1538),"-",'8.'!A1538)</f>
        <v>-</v>
      </c>
      <c r="AK1538" t="e">
        <f t="shared" si="642"/>
        <v>#VALUE!</v>
      </c>
      <c r="AL1538" t="e">
        <f t="shared" si="643"/>
        <v>#VALUE!</v>
      </c>
      <c r="AM1538" t="str">
        <f>IF(ISBLANK('8.'!B1538),"-",'8.'!B1538)</f>
        <v>-</v>
      </c>
      <c r="AN1538" s="9" t="e">
        <f t="shared" si="644"/>
        <v>#VALUE!</v>
      </c>
      <c r="AO1538" s="41" t="str">
        <f>IF(ISBLANK('9.'!A1538),"-",'9.'!A1538)</f>
        <v>-</v>
      </c>
      <c r="AP1538" t="e">
        <f t="shared" si="645"/>
        <v>#VALUE!</v>
      </c>
      <c r="AQ1538" t="e">
        <f t="shared" si="646"/>
        <v>#VALUE!</v>
      </c>
      <c r="AR1538" t="str">
        <f>IF(ISBLANK('9.'!B1538),"-",'9.'!B1538)</f>
        <v>-</v>
      </c>
      <c r="AS1538" s="42" t="e">
        <f t="shared" si="647"/>
        <v>#VALUE!</v>
      </c>
    </row>
    <row r="1539" spans="1:45">
      <c r="A1539" s="40" t="str">
        <f>IF(ISBLANK('1.'!A1539),"-",'1.'!A1539)</f>
        <v>-</v>
      </c>
      <c r="B1539" t="e">
        <f t="shared" si="648"/>
        <v>#VALUE!</v>
      </c>
      <c r="C1539" t="e">
        <f t="shared" si="649"/>
        <v>#VALUE!</v>
      </c>
      <c r="D1539">
        <f>IF(ISBLANK('Step 2. Percent Runtime Calcs'!B1539),"-",'1.'!B1539)</f>
        <v>0</v>
      </c>
      <c r="E1539" s="35">
        <f t="shared" si="650"/>
        <v>0</v>
      </c>
      <c r="F1539" s="41" t="str">
        <f>IF(ISBLANK('2.'!A1539),"-",'2.'!A1539)</f>
        <v>-</v>
      </c>
      <c r="G1539" t="e">
        <f t="shared" ref="G1539:G1602" si="651">HOUR(F1539)</f>
        <v>#VALUE!</v>
      </c>
      <c r="H1539" t="e">
        <f t="shared" ref="H1539:H1602" si="652">WEEKDAY(F1539)</f>
        <v>#VALUE!</v>
      </c>
      <c r="I1539" t="str">
        <f>IF(ISBLANK('2.'!B1539),"-",'2.'!B1539)</f>
        <v>-</v>
      </c>
      <c r="J1539" s="42" t="e">
        <f t="shared" ref="J1539:J1602" si="653">I1539/3600</f>
        <v>#VALUE!</v>
      </c>
      <c r="K1539" s="7" t="str">
        <f>IF(ISBLANK('3.'!A1539),"-",'3.'!A1539)</f>
        <v>-</v>
      </c>
      <c r="L1539" t="e">
        <f t="shared" ref="L1539:L1602" si="654">HOUR(K1539)</f>
        <v>#VALUE!</v>
      </c>
      <c r="M1539" t="e">
        <f t="shared" ref="M1539:M1602" si="655">WEEKDAY(K1539)</f>
        <v>#VALUE!</v>
      </c>
      <c r="N1539" t="str">
        <f>IF(ISBLANK('3.'!B1539),"-",'3.'!B1539)</f>
        <v>-</v>
      </c>
      <c r="O1539" s="8" t="e">
        <f t="shared" ref="O1539:O1602" si="656">N1539/3600</f>
        <v>#VALUE!</v>
      </c>
      <c r="P1539" s="41" t="str">
        <f>IF(ISBLANK('4.'!A1539),"-",'4.'!A1539)</f>
        <v>-</v>
      </c>
      <c r="Q1539" t="e">
        <f t="shared" ref="Q1539:Q1602" si="657">HOUR(P1539)</f>
        <v>#VALUE!</v>
      </c>
      <c r="R1539" t="e">
        <f t="shared" ref="R1539:R1602" si="658">WEEKDAY(P1539)</f>
        <v>#VALUE!</v>
      </c>
      <c r="S1539" t="str">
        <f>IF(ISBLANK('4.'!B1539),"-",'4.'!B1539)</f>
        <v>-</v>
      </c>
      <c r="T1539" s="42" t="e">
        <f t="shared" ref="T1539:T1602" si="659">S1539/3600</f>
        <v>#VALUE!</v>
      </c>
      <c r="U1539" s="40" t="str">
        <f>IF(ISBLANK('5.'!A1539),"-",'5.'!A1539)</f>
        <v>-</v>
      </c>
      <c r="V1539" t="e">
        <f t="shared" ref="V1539:V1602" si="660">HOUR(U1539)</f>
        <v>#VALUE!</v>
      </c>
      <c r="W1539" t="e">
        <f t="shared" ref="W1539:W1602" si="661">WEEKDAY(U1539)</f>
        <v>#VALUE!</v>
      </c>
      <c r="X1539" t="str">
        <f>IF(ISBLANK('5.'!B1539),"-",'5.'!B1539)</f>
        <v>-</v>
      </c>
      <c r="Y1539" s="35" t="e">
        <f t="shared" ref="Y1539:Y1602" si="662">X1539/3600</f>
        <v>#VALUE!</v>
      </c>
      <c r="Z1539" s="39" t="str">
        <f>IF(ISBLANK('6.'!A1539),"-",'6.'!A1539)</f>
        <v>-</v>
      </c>
      <c r="AA1539" t="e">
        <f t="shared" ref="AA1539:AA1602" si="663">HOUR(Z1539)</f>
        <v>#VALUE!</v>
      </c>
      <c r="AB1539" t="e">
        <f t="shared" ref="AB1539:AB1602" si="664">WEEKDAY(Z1539)</f>
        <v>#VALUE!</v>
      </c>
      <c r="AC1539" t="str">
        <f>IF(ISBLANK('6.'!B1539),"-",'6.'!B1539)</f>
        <v>-</v>
      </c>
      <c r="AD1539" s="9" t="e">
        <f t="shared" ref="AD1539:AD1602" si="665">AC1539/3600</f>
        <v>#VALUE!</v>
      </c>
      <c r="AE1539" s="40" t="str">
        <f>IF(ISBLANK('7.'!A1539),"-",'7.'!A1539)</f>
        <v>-</v>
      </c>
      <c r="AF1539" t="e">
        <f t="shared" ref="AF1539:AF1602" si="666">HOUR(AE1539)</f>
        <v>#VALUE!</v>
      </c>
      <c r="AG1539" t="e">
        <f t="shared" ref="AG1539:AG1602" si="667">WEEKDAY(AE1539)</f>
        <v>#VALUE!</v>
      </c>
      <c r="AH1539" t="str">
        <f>IF(ISBLANK('7.'!B1539),"-",'7.'!B1539)</f>
        <v>-</v>
      </c>
      <c r="AI1539" s="35" t="e">
        <f t="shared" ref="AI1539:AI1602" si="668">AH1539/3600</f>
        <v>#VALUE!</v>
      </c>
      <c r="AJ1539" s="39" t="str">
        <f>IF(ISBLANK('8.'!A1539),"-",'8.'!A1539)</f>
        <v>-</v>
      </c>
      <c r="AK1539" t="e">
        <f t="shared" ref="AK1539:AK1602" si="669">HOUR(AJ1539)</f>
        <v>#VALUE!</v>
      </c>
      <c r="AL1539" t="e">
        <f t="shared" ref="AL1539:AL1602" si="670">WEEKDAY(AJ1539)</f>
        <v>#VALUE!</v>
      </c>
      <c r="AM1539" t="str">
        <f>IF(ISBLANK('8.'!B1539),"-",'8.'!B1539)</f>
        <v>-</v>
      </c>
      <c r="AN1539" s="9" t="e">
        <f t="shared" ref="AN1539:AN1602" si="671">AM1539/3600</f>
        <v>#VALUE!</v>
      </c>
      <c r="AO1539" s="41" t="str">
        <f>IF(ISBLANK('9.'!A1539),"-",'9.'!A1539)</f>
        <v>-</v>
      </c>
      <c r="AP1539" t="e">
        <f t="shared" ref="AP1539:AP1602" si="672">HOUR(AO1539)</f>
        <v>#VALUE!</v>
      </c>
      <c r="AQ1539" t="e">
        <f t="shared" ref="AQ1539:AQ1602" si="673">WEEKDAY(AO1539)</f>
        <v>#VALUE!</v>
      </c>
      <c r="AR1539" t="str">
        <f>IF(ISBLANK('9.'!B1539),"-",'9.'!B1539)</f>
        <v>-</v>
      </c>
      <c r="AS1539" s="42" t="e">
        <f t="shared" ref="AS1539:AS1602" si="674">AR1539/3600</f>
        <v>#VALUE!</v>
      </c>
    </row>
    <row r="1540" spans="1:45">
      <c r="A1540" s="40" t="str">
        <f>IF(ISBLANK('1.'!A1540),"-",'1.'!A1540)</f>
        <v>-</v>
      </c>
      <c r="B1540" t="e">
        <f t="shared" si="648"/>
        <v>#VALUE!</v>
      </c>
      <c r="C1540" t="e">
        <f t="shared" si="649"/>
        <v>#VALUE!</v>
      </c>
      <c r="D1540">
        <f>IF(ISBLANK('Step 2. Percent Runtime Calcs'!B1540),"-",'1.'!B1540)</f>
        <v>0</v>
      </c>
      <c r="E1540" s="35">
        <f t="shared" si="650"/>
        <v>0</v>
      </c>
      <c r="F1540" s="41" t="str">
        <f>IF(ISBLANK('2.'!A1540),"-",'2.'!A1540)</f>
        <v>-</v>
      </c>
      <c r="G1540" t="e">
        <f t="shared" si="651"/>
        <v>#VALUE!</v>
      </c>
      <c r="H1540" t="e">
        <f t="shared" si="652"/>
        <v>#VALUE!</v>
      </c>
      <c r="I1540" t="str">
        <f>IF(ISBLANK('2.'!B1540),"-",'2.'!B1540)</f>
        <v>-</v>
      </c>
      <c r="J1540" s="42" t="e">
        <f t="shared" si="653"/>
        <v>#VALUE!</v>
      </c>
      <c r="K1540" s="7" t="str">
        <f>IF(ISBLANK('3.'!A1540),"-",'3.'!A1540)</f>
        <v>-</v>
      </c>
      <c r="L1540" t="e">
        <f t="shared" si="654"/>
        <v>#VALUE!</v>
      </c>
      <c r="M1540" t="e">
        <f t="shared" si="655"/>
        <v>#VALUE!</v>
      </c>
      <c r="N1540" t="str">
        <f>IF(ISBLANK('3.'!B1540),"-",'3.'!B1540)</f>
        <v>-</v>
      </c>
      <c r="O1540" s="8" t="e">
        <f t="shared" si="656"/>
        <v>#VALUE!</v>
      </c>
      <c r="P1540" s="41" t="str">
        <f>IF(ISBLANK('4.'!A1540),"-",'4.'!A1540)</f>
        <v>-</v>
      </c>
      <c r="Q1540" t="e">
        <f t="shared" si="657"/>
        <v>#VALUE!</v>
      </c>
      <c r="R1540" t="e">
        <f t="shared" si="658"/>
        <v>#VALUE!</v>
      </c>
      <c r="S1540" t="str">
        <f>IF(ISBLANK('4.'!B1540),"-",'4.'!B1540)</f>
        <v>-</v>
      </c>
      <c r="T1540" s="42" t="e">
        <f t="shared" si="659"/>
        <v>#VALUE!</v>
      </c>
      <c r="U1540" s="40" t="str">
        <f>IF(ISBLANK('5.'!A1540),"-",'5.'!A1540)</f>
        <v>-</v>
      </c>
      <c r="V1540" t="e">
        <f t="shared" si="660"/>
        <v>#VALUE!</v>
      </c>
      <c r="W1540" t="e">
        <f t="shared" si="661"/>
        <v>#VALUE!</v>
      </c>
      <c r="X1540" t="str">
        <f>IF(ISBLANK('5.'!B1540),"-",'5.'!B1540)</f>
        <v>-</v>
      </c>
      <c r="Y1540" s="35" t="e">
        <f t="shared" si="662"/>
        <v>#VALUE!</v>
      </c>
      <c r="Z1540" s="39" t="str">
        <f>IF(ISBLANK('6.'!A1540),"-",'6.'!A1540)</f>
        <v>-</v>
      </c>
      <c r="AA1540" t="e">
        <f t="shared" si="663"/>
        <v>#VALUE!</v>
      </c>
      <c r="AB1540" t="e">
        <f t="shared" si="664"/>
        <v>#VALUE!</v>
      </c>
      <c r="AC1540" t="str">
        <f>IF(ISBLANK('6.'!B1540),"-",'6.'!B1540)</f>
        <v>-</v>
      </c>
      <c r="AD1540" s="9" t="e">
        <f t="shared" si="665"/>
        <v>#VALUE!</v>
      </c>
      <c r="AE1540" s="40" t="str">
        <f>IF(ISBLANK('7.'!A1540),"-",'7.'!A1540)</f>
        <v>-</v>
      </c>
      <c r="AF1540" t="e">
        <f t="shared" si="666"/>
        <v>#VALUE!</v>
      </c>
      <c r="AG1540" t="e">
        <f t="shared" si="667"/>
        <v>#VALUE!</v>
      </c>
      <c r="AH1540" t="str">
        <f>IF(ISBLANK('7.'!B1540),"-",'7.'!B1540)</f>
        <v>-</v>
      </c>
      <c r="AI1540" s="35" t="e">
        <f t="shared" si="668"/>
        <v>#VALUE!</v>
      </c>
      <c r="AJ1540" s="39" t="str">
        <f>IF(ISBLANK('8.'!A1540),"-",'8.'!A1540)</f>
        <v>-</v>
      </c>
      <c r="AK1540" t="e">
        <f t="shared" si="669"/>
        <v>#VALUE!</v>
      </c>
      <c r="AL1540" t="e">
        <f t="shared" si="670"/>
        <v>#VALUE!</v>
      </c>
      <c r="AM1540" t="str">
        <f>IF(ISBLANK('8.'!B1540),"-",'8.'!B1540)</f>
        <v>-</v>
      </c>
      <c r="AN1540" s="9" t="e">
        <f t="shared" si="671"/>
        <v>#VALUE!</v>
      </c>
      <c r="AO1540" s="41" t="str">
        <f>IF(ISBLANK('9.'!A1540),"-",'9.'!A1540)</f>
        <v>-</v>
      </c>
      <c r="AP1540" t="e">
        <f t="shared" si="672"/>
        <v>#VALUE!</v>
      </c>
      <c r="AQ1540" t="e">
        <f t="shared" si="673"/>
        <v>#VALUE!</v>
      </c>
      <c r="AR1540" t="str">
        <f>IF(ISBLANK('9.'!B1540),"-",'9.'!B1540)</f>
        <v>-</v>
      </c>
      <c r="AS1540" s="42" t="e">
        <f t="shared" si="674"/>
        <v>#VALUE!</v>
      </c>
    </row>
    <row r="1541" spans="1:45">
      <c r="A1541" s="40" t="str">
        <f>IF(ISBLANK('1.'!A1541),"-",'1.'!A1541)</f>
        <v>-</v>
      </c>
      <c r="B1541" t="e">
        <f t="shared" si="648"/>
        <v>#VALUE!</v>
      </c>
      <c r="C1541" t="e">
        <f t="shared" si="649"/>
        <v>#VALUE!</v>
      </c>
      <c r="D1541">
        <f>IF(ISBLANK('Step 2. Percent Runtime Calcs'!B1541),"-",'1.'!B1541)</f>
        <v>0</v>
      </c>
      <c r="E1541" s="35">
        <f t="shared" si="650"/>
        <v>0</v>
      </c>
      <c r="F1541" s="41" t="str">
        <f>IF(ISBLANK('2.'!A1541),"-",'2.'!A1541)</f>
        <v>-</v>
      </c>
      <c r="G1541" t="e">
        <f t="shared" si="651"/>
        <v>#VALUE!</v>
      </c>
      <c r="H1541" t="e">
        <f t="shared" si="652"/>
        <v>#VALUE!</v>
      </c>
      <c r="I1541" t="str">
        <f>IF(ISBLANK('2.'!B1541),"-",'2.'!B1541)</f>
        <v>-</v>
      </c>
      <c r="J1541" s="42" t="e">
        <f t="shared" si="653"/>
        <v>#VALUE!</v>
      </c>
      <c r="K1541" s="7" t="str">
        <f>IF(ISBLANK('3.'!A1541),"-",'3.'!A1541)</f>
        <v>-</v>
      </c>
      <c r="L1541" t="e">
        <f t="shared" si="654"/>
        <v>#VALUE!</v>
      </c>
      <c r="M1541" t="e">
        <f t="shared" si="655"/>
        <v>#VALUE!</v>
      </c>
      <c r="N1541" t="str">
        <f>IF(ISBLANK('3.'!B1541),"-",'3.'!B1541)</f>
        <v>-</v>
      </c>
      <c r="O1541" s="8" t="e">
        <f t="shared" si="656"/>
        <v>#VALUE!</v>
      </c>
      <c r="P1541" s="41" t="str">
        <f>IF(ISBLANK('4.'!A1541),"-",'4.'!A1541)</f>
        <v>-</v>
      </c>
      <c r="Q1541" t="e">
        <f t="shared" si="657"/>
        <v>#VALUE!</v>
      </c>
      <c r="R1541" t="e">
        <f t="shared" si="658"/>
        <v>#VALUE!</v>
      </c>
      <c r="S1541" t="str">
        <f>IF(ISBLANK('4.'!B1541),"-",'4.'!B1541)</f>
        <v>-</v>
      </c>
      <c r="T1541" s="42" t="e">
        <f t="shared" si="659"/>
        <v>#VALUE!</v>
      </c>
      <c r="U1541" s="40" t="str">
        <f>IF(ISBLANK('5.'!A1541),"-",'5.'!A1541)</f>
        <v>-</v>
      </c>
      <c r="V1541" t="e">
        <f t="shared" si="660"/>
        <v>#VALUE!</v>
      </c>
      <c r="W1541" t="e">
        <f t="shared" si="661"/>
        <v>#VALUE!</v>
      </c>
      <c r="X1541" t="str">
        <f>IF(ISBLANK('5.'!B1541),"-",'5.'!B1541)</f>
        <v>-</v>
      </c>
      <c r="Y1541" s="35" t="e">
        <f t="shared" si="662"/>
        <v>#VALUE!</v>
      </c>
      <c r="Z1541" s="39" t="str">
        <f>IF(ISBLANK('6.'!A1541),"-",'6.'!A1541)</f>
        <v>-</v>
      </c>
      <c r="AA1541" t="e">
        <f t="shared" si="663"/>
        <v>#VALUE!</v>
      </c>
      <c r="AB1541" t="e">
        <f t="shared" si="664"/>
        <v>#VALUE!</v>
      </c>
      <c r="AC1541" t="str">
        <f>IF(ISBLANK('6.'!B1541),"-",'6.'!B1541)</f>
        <v>-</v>
      </c>
      <c r="AD1541" s="9" t="e">
        <f t="shared" si="665"/>
        <v>#VALUE!</v>
      </c>
      <c r="AE1541" s="40" t="str">
        <f>IF(ISBLANK('7.'!A1541),"-",'7.'!A1541)</f>
        <v>-</v>
      </c>
      <c r="AF1541" t="e">
        <f t="shared" si="666"/>
        <v>#VALUE!</v>
      </c>
      <c r="AG1541" t="e">
        <f t="shared" si="667"/>
        <v>#VALUE!</v>
      </c>
      <c r="AH1541" t="str">
        <f>IF(ISBLANK('7.'!B1541),"-",'7.'!B1541)</f>
        <v>-</v>
      </c>
      <c r="AI1541" s="35" t="e">
        <f t="shared" si="668"/>
        <v>#VALUE!</v>
      </c>
      <c r="AJ1541" s="39" t="str">
        <f>IF(ISBLANK('8.'!A1541),"-",'8.'!A1541)</f>
        <v>-</v>
      </c>
      <c r="AK1541" t="e">
        <f t="shared" si="669"/>
        <v>#VALUE!</v>
      </c>
      <c r="AL1541" t="e">
        <f t="shared" si="670"/>
        <v>#VALUE!</v>
      </c>
      <c r="AM1541" t="str">
        <f>IF(ISBLANK('8.'!B1541),"-",'8.'!B1541)</f>
        <v>-</v>
      </c>
      <c r="AN1541" s="9" t="e">
        <f t="shared" si="671"/>
        <v>#VALUE!</v>
      </c>
      <c r="AO1541" s="41" t="str">
        <f>IF(ISBLANK('9.'!A1541),"-",'9.'!A1541)</f>
        <v>-</v>
      </c>
      <c r="AP1541" t="e">
        <f t="shared" si="672"/>
        <v>#VALUE!</v>
      </c>
      <c r="AQ1541" t="e">
        <f t="shared" si="673"/>
        <v>#VALUE!</v>
      </c>
      <c r="AR1541" t="str">
        <f>IF(ISBLANK('9.'!B1541),"-",'9.'!B1541)</f>
        <v>-</v>
      </c>
      <c r="AS1541" s="42" t="e">
        <f t="shared" si="674"/>
        <v>#VALUE!</v>
      </c>
    </row>
    <row r="1542" spans="1:45">
      <c r="A1542" s="40" t="str">
        <f>IF(ISBLANK('1.'!A1542),"-",'1.'!A1542)</f>
        <v>-</v>
      </c>
      <c r="B1542" t="e">
        <f t="shared" si="648"/>
        <v>#VALUE!</v>
      </c>
      <c r="C1542" t="e">
        <f t="shared" si="649"/>
        <v>#VALUE!</v>
      </c>
      <c r="D1542">
        <f>IF(ISBLANK('Step 2. Percent Runtime Calcs'!B1542),"-",'1.'!B1542)</f>
        <v>0</v>
      </c>
      <c r="E1542" s="35">
        <f t="shared" si="650"/>
        <v>0</v>
      </c>
      <c r="F1542" s="41" t="str">
        <f>IF(ISBLANK('2.'!A1542),"-",'2.'!A1542)</f>
        <v>-</v>
      </c>
      <c r="G1542" t="e">
        <f t="shared" si="651"/>
        <v>#VALUE!</v>
      </c>
      <c r="H1542" t="e">
        <f t="shared" si="652"/>
        <v>#VALUE!</v>
      </c>
      <c r="I1542" t="str">
        <f>IF(ISBLANK('2.'!B1542),"-",'2.'!B1542)</f>
        <v>-</v>
      </c>
      <c r="J1542" s="42" t="e">
        <f t="shared" si="653"/>
        <v>#VALUE!</v>
      </c>
      <c r="K1542" s="7" t="str">
        <f>IF(ISBLANK('3.'!A1542),"-",'3.'!A1542)</f>
        <v>-</v>
      </c>
      <c r="L1542" t="e">
        <f t="shared" si="654"/>
        <v>#VALUE!</v>
      </c>
      <c r="M1542" t="e">
        <f t="shared" si="655"/>
        <v>#VALUE!</v>
      </c>
      <c r="N1542" t="str">
        <f>IF(ISBLANK('3.'!B1542),"-",'3.'!B1542)</f>
        <v>-</v>
      </c>
      <c r="O1542" s="8" t="e">
        <f t="shared" si="656"/>
        <v>#VALUE!</v>
      </c>
      <c r="P1542" s="41" t="str">
        <f>IF(ISBLANK('4.'!A1542),"-",'4.'!A1542)</f>
        <v>-</v>
      </c>
      <c r="Q1542" t="e">
        <f t="shared" si="657"/>
        <v>#VALUE!</v>
      </c>
      <c r="R1542" t="e">
        <f t="shared" si="658"/>
        <v>#VALUE!</v>
      </c>
      <c r="S1542" t="str">
        <f>IF(ISBLANK('4.'!B1542),"-",'4.'!B1542)</f>
        <v>-</v>
      </c>
      <c r="T1542" s="42" t="e">
        <f t="shared" si="659"/>
        <v>#VALUE!</v>
      </c>
      <c r="U1542" s="40" t="str">
        <f>IF(ISBLANK('5.'!A1542),"-",'5.'!A1542)</f>
        <v>-</v>
      </c>
      <c r="V1542" t="e">
        <f t="shared" si="660"/>
        <v>#VALUE!</v>
      </c>
      <c r="W1542" t="e">
        <f t="shared" si="661"/>
        <v>#VALUE!</v>
      </c>
      <c r="X1542" t="str">
        <f>IF(ISBLANK('5.'!B1542),"-",'5.'!B1542)</f>
        <v>-</v>
      </c>
      <c r="Y1542" s="35" t="e">
        <f t="shared" si="662"/>
        <v>#VALUE!</v>
      </c>
      <c r="Z1542" s="39" t="str">
        <f>IF(ISBLANK('6.'!A1542),"-",'6.'!A1542)</f>
        <v>-</v>
      </c>
      <c r="AA1542" t="e">
        <f t="shared" si="663"/>
        <v>#VALUE!</v>
      </c>
      <c r="AB1542" t="e">
        <f t="shared" si="664"/>
        <v>#VALUE!</v>
      </c>
      <c r="AC1542" t="str">
        <f>IF(ISBLANK('6.'!B1542),"-",'6.'!B1542)</f>
        <v>-</v>
      </c>
      <c r="AD1542" s="9" t="e">
        <f t="shared" si="665"/>
        <v>#VALUE!</v>
      </c>
      <c r="AE1542" s="40" t="str">
        <f>IF(ISBLANK('7.'!A1542),"-",'7.'!A1542)</f>
        <v>-</v>
      </c>
      <c r="AF1542" t="e">
        <f t="shared" si="666"/>
        <v>#VALUE!</v>
      </c>
      <c r="AG1542" t="e">
        <f t="shared" si="667"/>
        <v>#VALUE!</v>
      </c>
      <c r="AH1542" t="str">
        <f>IF(ISBLANK('7.'!B1542),"-",'7.'!B1542)</f>
        <v>-</v>
      </c>
      <c r="AI1542" s="35" t="e">
        <f t="shared" si="668"/>
        <v>#VALUE!</v>
      </c>
      <c r="AJ1542" s="39" t="str">
        <f>IF(ISBLANK('8.'!A1542),"-",'8.'!A1542)</f>
        <v>-</v>
      </c>
      <c r="AK1542" t="e">
        <f t="shared" si="669"/>
        <v>#VALUE!</v>
      </c>
      <c r="AL1542" t="e">
        <f t="shared" si="670"/>
        <v>#VALUE!</v>
      </c>
      <c r="AM1542" t="str">
        <f>IF(ISBLANK('8.'!B1542),"-",'8.'!B1542)</f>
        <v>-</v>
      </c>
      <c r="AN1542" s="9" t="e">
        <f t="shared" si="671"/>
        <v>#VALUE!</v>
      </c>
      <c r="AO1542" s="41" t="str">
        <f>IF(ISBLANK('9.'!A1542),"-",'9.'!A1542)</f>
        <v>-</v>
      </c>
      <c r="AP1542" t="e">
        <f t="shared" si="672"/>
        <v>#VALUE!</v>
      </c>
      <c r="AQ1542" t="e">
        <f t="shared" si="673"/>
        <v>#VALUE!</v>
      </c>
      <c r="AR1542" t="str">
        <f>IF(ISBLANK('9.'!B1542),"-",'9.'!B1542)</f>
        <v>-</v>
      </c>
      <c r="AS1542" s="42" t="e">
        <f t="shared" si="674"/>
        <v>#VALUE!</v>
      </c>
    </row>
    <row r="1543" spans="1:45">
      <c r="A1543" s="40" t="str">
        <f>IF(ISBLANK('1.'!A1543),"-",'1.'!A1543)</f>
        <v>-</v>
      </c>
      <c r="B1543" t="e">
        <f t="shared" si="648"/>
        <v>#VALUE!</v>
      </c>
      <c r="C1543" t="e">
        <f t="shared" si="649"/>
        <v>#VALUE!</v>
      </c>
      <c r="D1543">
        <f>IF(ISBLANK('Step 2. Percent Runtime Calcs'!B1543),"-",'1.'!B1543)</f>
        <v>0</v>
      </c>
      <c r="E1543" s="35">
        <f t="shared" si="650"/>
        <v>0</v>
      </c>
      <c r="F1543" s="41" t="str">
        <f>IF(ISBLANK('2.'!A1543),"-",'2.'!A1543)</f>
        <v>-</v>
      </c>
      <c r="G1543" t="e">
        <f t="shared" si="651"/>
        <v>#VALUE!</v>
      </c>
      <c r="H1543" t="e">
        <f t="shared" si="652"/>
        <v>#VALUE!</v>
      </c>
      <c r="I1543" t="str">
        <f>IF(ISBLANK('2.'!B1543),"-",'2.'!B1543)</f>
        <v>-</v>
      </c>
      <c r="J1543" s="42" t="e">
        <f t="shared" si="653"/>
        <v>#VALUE!</v>
      </c>
      <c r="K1543" s="7" t="str">
        <f>IF(ISBLANK('3.'!A1543),"-",'3.'!A1543)</f>
        <v>-</v>
      </c>
      <c r="L1543" t="e">
        <f t="shared" si="654"/>
        <v>#VALUE!</v>
      </c>
      <c r="M1543" t="e">
        <f t="shared" si="655"/>
        <v>#VALUE!</v>
      </c>
      <c r="N1543" t="str">
        <f>IF(ISBLANK('3.'!B1543),"-",'3.'!B1543)</f>
        <v>-</v>
      </c>
      <c r="O1543" s="8" t="e">
        <f t="shared" si="656"/>
        <v>#VALUE!</v>
      </c>
      <c r="P1543" s="41" t="str">
        <f>IF(ISBLANK('4.'!A1543),"-",'4.'!A1543)</f>
        <v>-</v>
      </c>
      <c r="Q1543" t="e">
        <f t="shared" si="657"/>
        <v>#VALUE!</v>
      </c>
      <c r="R1543" t="e">
        <f t="shared" si="658"/>
        <v>#VALUE!</v>
      </c>
      <c r="S1543" t="str">
        <f>IF(ISBLANK('4.'!B1543),"-",'4.'!B1543)</f>
        <v>-</v>
      </c>
      <c r="T1543" s="42" t="e">
        <f t="shared" si="659"/>
        <v>#VALUE!</v>
      </c>
      <c r="U1543" s="40" t="str">
        <f>IF(ISBLANK('5.'!A1543),"-",'5.'!A1543)</f>
        <v>-</v>
      </c>
      <c r="V1543" t="e">
        <f t="shared" si="660"/>
        <v>#VALUE!</v>
      </c>
      <c r="W1543" t="e">
        <f t="shared" si="661"/>
        <v>#VALUE!</v>
      </c>
      <c r="X1543" t="str">
        <f>IF(ISBLANK('5.'!B1543),"-",'5.'!B1543)</f>
        <v>-</v>
      </c>
      <c r="Y1543" s="35" t="e">
        <f t="shared" si="662"/>
        <v>#VALUE!</v>
      </c>
      <c r="Z1543" s="39" t="str">
        <f>IF(ISBLANK('6.'!A1543),"-",'6.'!A1543)</f>
        <v>-</v>
      </c>
      <c r="AA1543" t="e">
        <f t="shared" si="663"/>
        <v>#VALUE!</v>
      </c>
      <c r="AB1543" t="e">
        <f t="shared" si="664"/>
        <v>#VALUE!</v>
      </c>
      <c r="AC1543" t="str">
        <f>IF(ISBLANK('6.'!B1543),"-",'6.'!B1543)</f>
        <v>-</v>
      </c>
      <c r="AD1543" s="9" t="e">
        <f t="shared" si="665"/>
        <v>#VALUE!</v>
      </c>
      <c r="AE1543" s="40" t="str">
        <f>IF(ISBLANK('7.'!A1543),"-",'7.'!A1543)</f>
        <v>-</v>
      </c>
      <c r="AF1543" t="e">
        <f t="shared" si="666"/>
        <v>#VALUE!</v>
      </c>
      <c r="AG1543" t="e">
        <f t="shared" si="667"/>
        <v>#VALUE!</v>
      </c>
      <c r="AH1543" t="str">
        <f>IF(ISBLANK('7.'!B1543),"-",'7.'!B1543)</f>
        <v>-</v>
      </c>
      <c r="AI1543" s="35" t="e">
        <f t="shared" si="668"/>
        <v>#VALUE!</v>
      </c>
      <c r="AJ1543" s="39" t="str">
        <f>IF(ISBLANK('8.'!A1543),"-",'8.'!A1543)</f>
        <v>-</v>
      </c>
      <c r="AK1543" t="e">
        <f t="shared" si="669"/>
        <v>#VALUE!</v>
      </c>
      <c r="AL1543" t="e">
        <f t="shared" si="670"/>
        <v>#VALUE!</v>
      </c>
      <c r="AM1543" t="str">
        <f>IF(ISBLANK('8.'!B1543),"-",'8.'!B1543)</f>
        <v>-</v>
      </c>
      <c r="AN1543" s="9" t="e">
        <f t="shared" si="671"/>
        <v>#VALUE!</v>
      </c>
      <c r="AO1543" s="41" t="str">
        <f>IF(ISBLANK('9.'!A1543),"-",'9.'!A1543)</f>
        <v>-</v>
      </c>
      <c r="AP1543" t="e">
        <f t="shared" si="672"/>
        <v>#VALUE!</v>
      </c>
      <c r="AQ1543" t="e">
        <f t="shared" si="673"/>
        <v>#VALUE!</v>
      </c>
      <c r="AR1543" t="str">
        <f>IF(ISBLANK('9.'!B1543),"-",'9.'!B1543)</f>
        <v>-</v>
      </c>
      <c r="AS1543" s="42" t="e">
        <f t="shared" si="674"/>
        <v>#VALUE!</v>
      </c>
    </row>
    <row r="1544" spans="1:45">
      <c r="A1544" s="40" t="str">
        <f>IF(ISBLANK('1.'!A1544),"-",'1.'!A1544)</f>
        <v>-</v>
      </c>
      <c r="B1544" t="e">
        <f t="shared" si="648"/>
        <v>#VALUE!</v>
      </c>
      <c r="C1544" t="e">
        <f t="shared" si="649"/>
        <v>#VALUE!</v>
      </c>
      <c r="D1544">
        <f>IF(ISBLANK('Step 2. Percent Runtime Calcs'!B1544),"-",'1.'!B1544)</f>
        <v>0</v>
      </c>
      <c r="E1544" s="35">
        <f t="shared" si="650"/>
        <v>0</v>
      </c>
      <c r="F1544" s="41" t="str">
        <f>IF(ISBLANK('2.'!A1544),"-",'2.'!A1544)</f>
        <v>-</v>
      </c>
      <c r="G1544" t="e">
        <f t="shared" si="651"/>
        <v>#VALUE!</v>
      </c>
      <c r="H1544" t="e">
        <f t="shared" si="652"/>
        <v>#VALUE!</v>
      </c>
      <c r="I1544" t="str">
        <f>IF(ISBLANK('2.'!B1544),"-",'2.'!B1544)</f>
        <v>-</v>
      </c>
      <c r="J1544" s="42" t="e">
        <f t="shared" si="653"/>
        <v>#VALUE!</v>
      </c>
      <c r="K1544" s="7" t="str">
        <f>IF(ISBLANK('3.'!A1544),"-",'3.'!A1544)</f>
        <v>-</v>
      </c>
      <c r="L1544" t="e">
        <f t="shared" si="654"/>
        <v>#VALUE!</v>
      </c>
      <c r="M1544" t="e">
        <f t="shared" si="655"/>
        <v>#VALUE!</v>
      </c>
      <c r="N1544" t="str">
        <f>IF(ISBLANK('3.'!B1544),"-",'3.'!B1544)</f>
        <v>-</v>
      </c>
      <c r="O1544" s="8" t="e">
        <f t="shared" si="656"/>
        <v>#VALUE!</v>
      </c>
      <c r="P1544" s="41" t="str">
        <f>IF(ISBLANK('4.'!A1544),"-",'4.'!A1544)</f>
        <v>-</v>
      </c>
      <c r="Q1544" t="e">
        <f t="shared" si="657"/>
        <v>#VALUE!</v>
      </c>
      <c r="R1544" t="e">
        <f t="shared" si="658"/>
        <v>#VALUE!</v>
      </c>
      <c r="S1544" t="str">
        <f>IF(ISBLANK('4.'!B1544),"-",'4.'!B1544)</f>
        <v>-</v>
      </c>
      <c r="T1544" s="42" t="e">
        <f t="shared" si="659"/>
        <v>#VALUE!</v>
      </c>
      <c r="U1544" s="40" t="str">
        <f>IF(ISBLANK('5.'!A1544),"-",'5.'!A1544)</f>
        <v>-</v>
      </c>
      <c r="V1544" t="e">
        <f t="shared" si="660"/>
        <v>#VALUE!</v>
      </c>
      <c r="W1544" t="e">
        <f t="shared" si="661"/>
        <v>#VALUE!</v>
      </c>
      <c r="X1544" t="str">
        <f>IF(ISBLANK('5.'!B1544),"-",'5.'!B1544)</f>
        <v>-</v>
      </c>
      <c r="Y1544" s="35" t="e">
        <f t="shared" si="662"/>
        <v>#VALUE!</v>
      </c>
      <c r="Z1544" s="39" t="str">
        <f>IF(ISBLANK('6.'!A1544),"-",'6.'!A1544)</f>
        <v>-</v>
      </c>
      <c r="AA1544" t="e">
        <f t="shared" si="663"/>
        <v>#VALUE!</v>
      </c>
      <c r="AB1544" t="e">
        <f t="shared" si="664"/>
        <v>#VALUE!</v>
      </c>
      <c r="AC1544" t="str">
        <f>IF(ISBLANK('6.'!B1544),"-",'6.'!B1544)</f>
        <v>-</v>
      </c>
      <c r="AD1544" s="9" t="e">
        <f t="shared" si="665"/>
        <v>#VALUE!</v>
      </c>
      <c r="AE1544" s="40" t="str">
        <f>IF(ISBLANK('7.'!A1544),"-",'7.'!A1544)</f>
        <v>-</v>
      </c>
      <c r="AF1544" t="e">
        <f t="shared" si="666"/>
        <v>#VALUE!</v>
      </c>
      <c r="AG1544" t="e">
        <f t="shared" si="667"/>
        <v>#VALUE!</v>
      </c>
      <c r="AH1544" t="str">
        <f>IF(ISBLANK('7.'!B1544),"-",'7.'!B1544)</f>
        <v>-</v>
      </c>
      <c r="AI1544" s="35" t="e">
        <f t="shared" si="668"/>
        <v>#VALUE!</v>
      </c>
      <c r="AJ1544" s="39" t="str">
        <f>IF(ISBLANK('8.'!A1544),"-",'8.'!A1544)</f>
        <v>-</v>
      </c>
      <c r="AK1544" t="e">
        <f t="shared" si="669"/>
        <v>#VALUE!</v>
      </c>
      <c r="AL1544" t="e">
        <f t="shared" si="670"/>
        <v>#VALUE!</v>
      </c>
      <c r="AM1544" t="str">
        <f>IF(ISBLANK('8.'!B1544),"-",'8.'!B1544)</f>
        <v>-</v>
      </c>
      <c r="AN1544" s="9" t="e">
        <f t="shared" si="671"/>
        <v>#VALUE!</v>
      </c>
      <c r="AO1544" s="41" t="str">
        <f>IF(ISBLANK('9.'!A1544),"-",'9.'!A1544)</f>
        <v>-</v>
      </c>
      <c r="AP1544" t="e">
        <f t="shared" si="672"/>
        <v>#VALUE!</v>
      </c>
      <c r="AQ1544" t="e">
        <f t="shared" si="673"/>
        <v>#VALUE!</v>
      </c>
      <c r="AR1544" t="str">
        <f>IF(ISBLANK('9.'!B1544),"-",'9.'!B1544)</f>
        <v>-</v>
      </c>
      <c r="AS1544" s="42" t="e">
        <f t="shared" si="674"/>
        <v>#VALUE!</v>
      </c>
    </row>
    <row r="1545" spans="1:45">
      <c r="A1545" s="40" t="str">
        <f>IF(ISBLANK('1.'!A1545),"-",'1.'!A1545)</f>
        <v>-</v>
      </c>
      <c r="B1545" t="e">
        <f t="shared" si="648"/>
        <v>#VALUE!</v>
      </c>
      <c r="C1545" t="e">
        <f t="shared" si="649"/>
        <v>#VALUE!</v>
      </c>
      <c r="D1545">
        <f>IF(ISBLANK('Step 2. Percent Runtime Calcs'!B1545),"-",'1.'!B1545)</f>
        <v>0</v>
      </c>
      <c r="E1545" s="35">
        <f t="shared" si="650"/>
        <v>0</v>
      </c>
      <c r="F1545" s="41" t="str">
        <f>IF(ISBLANK('2.'!A1545),"-",'2.'!A1545)</f>
        <v>-</v>
      </c>
      <c r="G1545" t="e">
        <f t="shared" si="651"/>
        <v>#VALUE!</v>
      </c>
      <c r="H1545" t="e">
        <f t="shared" si="652"/>
        <v>#VALUE!</v>
      </c>
      <c r="I1545" t="str">
        <f>IF(ISBLANK('2.'!B1545),"-",'2.'!B1545)</f>
        <v>-</v>
      </c>
      <c r="J1545" s="42" t="e">
        <f t="shared" si="653"/>
        <v>#VALUE!</v>
      </c>
      <c r="K1545" s="7" t="str">
        <f>IF(ISBLANK('3.'!A1545),"-",'3.'!A1545)</f>
        <v>-</v>
      </c>
      <c r="L1545" t="e">
        <f t="shared" si="654"/>
        <v>#VALUE!</v>
      </c>
      <c r="M1545" t="e">
        <f t="shared" si="655"/>
        <v>#VALUE!</v>
      </c>
      <c r="N1545" t="str">
        <f>IF(ISBLANK('3.'!B1545),"-",'3.'!B1545)</f>
        <v>-</v>
      </c>
      <c r="O1545" s="8" t="e">
        <f t="shared" si="656"/>
        <v>#VALUE!</v>
      </c>
      <c r="P1545" s="41" t="str">
        <f>IF(ISBLANK('4.'!A1545),"-",'4.'!A1545)</f>
        <v>-</v>
      </c>
      <c r="Q1545" t="e">
        <f t="shared" si="657"/>
        <v>#VALUE!</v>
      </c>
      <c r="R1545" t="e">
        <f t="shared" si="658"/>
        <v>#VALUE!</v>
      </c>
      <c r="S1545" t="str">
        <f>IF(ISBLANK('4.'!B1545),"-",'4.'!B1545)</f>
        <v>-</v>
      </c>
      <c r="T1545" s="42" t="e">
        <f t="shared" si="659"/>
        <v>#VALUE!</v>
      </c>
      <c r="U1545" s="40" t="str">
        <f>IF(ISBLANK('5.'!A1545),"-",'5.'!A1545)</f>
        <v>-</v>
      </c>
      <c r="V1545" t="e">
        <f t="shared" si="660"/>
        <v>#VALUE!</v>
      </c>
      <c r="W1545" t="e">
        <f t="shared" si="661"/>
        <v>#VALUE!</v>
      </c>
      <c r="X1545" t="str">
        <f>IF(ISBLANK('5.'!B1545),"-",'5.'!B1545)</f>
        <v>-</v>
      </c>
      <c r="Y1545" s="35" t="e">
        <f t="shared" si="662"/>
        <v>#VALUE!</v>
      </c>
      <c r="Z1545" s="39" t="str">
        <f>IF(ISBLANK('6.'!A1545),"-",'6.'!A1545)</f>
        <v>-</v>
      </c>
      <c r="AA1545" t="e">
        <f t="shared" si="663"/>
        <v>#VALUE!</v>
      </c>
      <c r="AB1545" t="e">
        <f t="shared" si="664"/>
        <v>#VALUE!</v>
      </c>
      <c r="AC1545" t="str">
        <f>IF(ISBLANK('6.'!B1545),"-",'6.'!B1545)</f>
        <v>-</v>
      </c>
      <c r="AD1545" s="9" t="e">
        <f t="shared" si="665"/>
        <v>#VALUE!</v>
      </c>
      <c r="AE1545" s="40" t="str">
        <f>IF(ISBLANK('7.'!A1545),"-",'7.'!A1545)</f>
        <v>-</v>
      </c>
      <c r="AF1545" t="e">
        <f t="shared" si="666"/>
        <v>#VALUE!</v>
      </c>
      <c r="AG1545" t="e">
        <f t="shared" si="667"/>
        <v>#VALUE!</v>
      </c>
      <c r="AH1545" t="str">
        <f>IF(ISBLANK('7.'!B1545),"-",'7.'!B1545)</f>
        <v>-</v>
      </c>
      <c r="AI1545" s="35" t="e">
        <f t="shared" si="668"/>
        <v>#VALUE!</v>
      </c>
      <c r="AJ1545" s="39" t="str">
        <f>IF(ISBLANK('8.'!A1545),"-",'8.'!A1545)</f>
        <v>-</v>
      </c>
      <c r="AK1545" t="e">
        <f t="shared" si="669"/>
        <v>#VALUE!</v>
      </c>
      <c r="AL1545" t="e">
        <f t="shared" si="670"/>
        <v>#VALUE!</v>
      </c>
      <c r="AM1545" t="str">
        <f>IF(ISBLANK('8.'!B1545),"-",'8.'!B1545)</f>
        <v>-</v>
      </c>
      <c r="AN1545" s="9" t="e">
        <f t="shared" si="671"/>
        <v>#VALUE!</v>
      </c>
      <c r="AO1545" s="41" t="str">
        <f>IF(ISBLANK('9.'!A1545),"-",'9.'!A1545)</f>
        <v>-</v>
      </c>
      <c r="AP1545" t="e">
        <f t="shared" si="672"/>
        <v>#VALUE!</v>
      </c>
      <c r="AQ1545" t="e">
        <f t="shared" si="673"/>
        <v>#VALUE!</v>
      </c>
      <c r="AR1545" t="str">
        <f>IF(ISBLANK('9.'!B1545),"-",'9.'!B1545)</f>
        <v>-</v>
      </c>
      <c r="AS1545" s="42" t="e">
        <f t="shared" si="674"/>
        <v>#VALUE!</v>
      </c>
    </row>
    <row r="1546" spans="1:45">
      <c r="A1546" s="40" t="str">
        <f>IF(ISBLANK('1.'!A1546),"-",'1.'!A1546)</f>
        <v>-</v>
      </c>
      <c r="B1546" t="e">
        <f t="shared" si="648"/>
        <v>#VALUE!</v>
      </c>
      <c r="C1546" t="e">
        <f t="shared" si="649"/>
        <v>#VALUE!</v>
      </c>
      <c r="D1546">
        <f>IF(ISBLANK('Step 2. Percent Runtime Calcs'!B1546),"-",'1.'!B1546)</f>
        <v>0</v>
      </c>
      <c r="E1546" s="35">
        <f t="shared" si="650"/>
        <v>0</v>
      </c>
      <c r="F1546" s="41" t="str">
        <f>IF(ISBLANK('2.'!A1546),"-",'2.'!A1546)</f>
        <v>-</v>
      </c>
      <c r="G1546" t="e">
        <f t="shared" si="651"/>
        <v>#VALUE!</v>
      </c>
      <c r="H1546" t="e">
        <f t="shared" si="652"/>
        <v>#VALUE!</v>
      </c>
      <c r="I1546" t="str">
        <f>IF(ISBLANK('2.'!B1546),"-",'2.'!B1546)</f>
        <v>-</v>
      </c>
      <c r="J1546" s="42" t="e">
        <f t="shared" si="653"/>
        <v>#VALUE!</v>
      </c>
      <c r="K1546" s="7" t="str">
        <f>IF(ISBLANK('3.'!A1546),"-",'3.'!A1546)</f>
        <v>-</v>
      </c>
      <c r="L1546" t="e">
        <f t="shared" si="654"/>
        <v>#VALUE!</v>
      </c>
      <c r="M1546" t="e">
        <f t="shared" si="655"/>
        <v>#VALUE!</v>
      </c>
      <c r="N1546" t="str">
        <f>IF(ISBLANK('3.'!B1546),"-",'3.'!B1546)</f>
        <v>-</v>
      </c>
      <c r="O1546" s="8" t="e">
        <f t="shared" si="656"/>
        <v>#VALUE!</v>
      </c>
      <c r="P1546" s="41" t="str">
        <f>IF(ISBLANK('4.'!A1546),"-",'4.'!A1546)</f>
        <v>-</v>
      </c>
      <c r="Q1546" t="e">
        <f t="shared" si="657"/>
        <v>#VALUE!</v>
      </c>
      <c r="R1546" t="e">
        <f t="shared" si="658"/>
        <v>#VALUE!</v>
      </c>
      <c r="S1546" t="str">
        <f>IF(ISBLANK('4.'!B1546),"-",'4.'!B1546)</f>
        <v>-</v>
      </c>
      <c r="T1546" s="42" t="e">
        <f t="shared" si="659"/>
        <v>#VALUE!</v>
      </c>
      <c r="U1546" s="40" t="str">
        <f>IF(ISBLANK('5.'!A1546),"-",'5.'!A1546)</f>
        <v>-</v>
      </c>
      <c r="V1546" t="e">
        <f t="shared" si="660"/>
        <v>#VALUE!</v>
      </c>
      <c r="W1546" t="e">
        <f t="shared" si="661"/>
        <v>#VALUE!</v>
      </c>
      <c r="X1546" t="str">
        <f>IF(ISBLANK('5.'!B1546),"-",'5.'!B1546)</f>
        <v>-</v>
      </c>
      <c r="Y1546" s="35" t="e">
        <f t="shared" si="662"/>
        <v>#VALUE!</v>
      </c>
      <c r="Z1546" s="39" t="str">
        <f>IF(ISBLANK('6.'!A1546),"-",'6.'!A1546)</f>
        <v>-</v>
      </c>
      <c r="AA1546" t="e">
        <f t="shared" si="663"/>
        <v>#VALUE!</v>
      </c>
      <c r="AB1546" t="e">
        <f t="shared" si="664"/>
        <v>#VALUE!</v>
      </c>
      <c r="AC1546" t="str">
        <f>IF(ISBLANK('6.'!B1546),"-",'6.'!B1546)</f>
        <v>-</v>
      </c>
      <c r="AD1546" s="9" t="e">
        <f t="shared" si="665"/>
        <v>#VALUE!</v>
      </c>
      <c r="AE1546" s="40" t="str">
        <f>IF(ISBLANK('7.'!A1546),"-",'7.'!A1546)</f>
        <v>-</v>
      </c>
      <c r="AF1546" t="e">
        <f t="shared" si="666"/>
        <v>#VALUE!</v>
      </c>
      <c r="AG1546" t="e">
        <f t="shared" si="667"/>
        <v>#VALUE!</v>
      </c>
      <c r="AH1546" t="str">
        <f>IF(ISBLANK('7.'!B1546),"-",'7.'!B1546)</f>
        <v>-</v>
      </c>
      <c r="AI1546" s="35" t="e">
        <f t="shared" si="668"/>
        <v>#VALUE!</v>
      </c>
      <c r="AJ1546" s="39" t="str">
        <f>IF(ISBLANK('8.'!A1546),"-",'8.'!A1546)</f>
        <v>-</v>
      </c>
      <c r="AK1546" t="e">
        <f t="shared" si="669"/>
        <v>#VALUE!</v>
      </c>
      <c r="AL1546" t="e">
        <f t="shared" si="670"/>
        <v>#VALUE!</v>
      </c>
      <c r="AM1546" t="str">
        <f>IF(ISBLANK('8.'!B1546),"-",'8.'!B1546)</f>
        <v>-</v>
      </c>
      <c r="AN1546" s="9" t="e">
        <f t="shared" si="671"/>
        <v>#VALUE!</v>
      </c>
      <c r="AO1546" s="41" t="str">
        <f>IF(ISBLANK('9.'!A1546),"-",'9.'!A1546)</f>
        <v>-</v>
      </c>
      <c r="AP1546" t="e">
        <f t="shared" si="672"/>
        <v>#VALUE!</v>
      </c>
      <c r="AQ1546" t="e">
        <f t="shared" si="673"/>
        <v>#VALUE!</v>
      </c>
      <c r="AR1546" t="str">
        <f>IF(ISBLANK('9.'!B1546),"-",'9.'!B1546)</f>
        <v>-</v>
      </c>
      <c r="AS1546" s="42" t="e">
        <f t="shared" si="674"/>
        <v>#VALUE!</v>
      </c>
    </row>
    <row r="1547" spans="1:45">
      <c r="A1547" s="40" t="str">
        <f>IF(ISBLANK('1.'!A1547),"-",'1.'!A1547)</f>
        <v>-</v>
      </c>
      <c r="B1547" t="e">
        <f t="shared" si="648"/>
        <v>#VALUE!</v>
      </c>
      <c r="C1547" t="e">
        <f t="shared" si="649"/>
        <v>#VALUE!</v>
      </c>
      <c r="D1547">
        <f>IF(ISBLANK('Step 2. Percent Runtime Calcs'!B1547),"-",'1.'!B1547)</f>
        <v>0</v>
      </c>
      <c r="E1547" s="35">
        <f t="shared" si="650"/>
        <v>0</v>
      </c>
      <c r="F1547" s="41" t="str">
        <f>IF(ISBLANK('2.'!A1547),"-",'2.'!A1547)</f>
        <v>-</v>
      </c>
      <c r="G1547" t="e">
        <f t="shared" si="651"/>
        <v>#VALUE!</v>
      </c>
      <c r="H1547" t="e">
        <f t="shared" si="652"/>
        <v>#VALUE!</v>
      </c>
      <c r="I1547" t="str">
        <f>IF(ISBLANK('2.'!B1547),"-",'2.'!B1547)</f>
        <v>-</v>
      </c>
      <c r="J1547" s="42" t="e">
        <f t="shared" si="653"/>
        <v>#VALUE!</v>
      </c>
      <c r="K1547" s="7" t="str">
        <f>IF(ISBLANK('3.'!A1547),"-",'3.'!A1547)</f>
        <v>-</v>
      </c>
      <c r="L1547" t="e">
        <f t="shared" si="654"/>
        <v>#VALUE!</v>
      </c>
      <c r="M1547" t="e">
        <f t="shared" si="655"/>
        <v>#VALUE!</v>
      </c>
      <c r="N1547" t="str">
        <f>IF(ISBLANK('3.'!B1547),"-",'3.'!B1547)</f>
        <v>-</v>
      </c>
      <c r="O1547" s="8" t="e">
        <f t="shared" si="656"/>
        <v>#VALUE!</v>
      </c>
      <c r="P1547" s="41" t="str">
        <f>IF(ISBLANK('4.'!A1547),"-",'4.'!A1547)</f>
        <v>-</v>
      </c>
      <c r="Q1547" t="e">
        <f t="shared" si="657"/>
        <v>#VALUE!</v>
      </c>
      <c r="R1547" t="e">
        <f t="shared" si="658"/>
        <v>#VALUE!</v>
      </c>
      <c r="S1547" t="str">
        <f>IF(ISBLANK('4.'!B1547),"-",'4.'!B1547)</f>
        <v>-</v>
      </c>
      <c r="T1547" s="42" t="e">
        <f t="shared" si="659"/>
        <v>#VALUE!</v>
      </c>
      <c r="U1547" s="40" t="str">
        <f>IF(ISBLANK('5.'!A1547),"-",'5.'!A1547)</f>
        <v>-</v>
      </c>
      <c r="V1547" t="e">
        <f t="shared" si="660"/>
        <v>#VALUE!</v>
      </c>
      <c r="W1547" t="e">
        <f t="shared" si="661"/>
        <v>#VALUE!</v>
      </c>
      <c r="X1547" t="str">
        <f>IF(ISBLANK('5.'!B1547),"-",'5.'!B1547)</f>
        <v>-</v>
      </c>
      <c r="Y1547" s="35" t="e">
        <f t="shared" si="662"/>
        <v>#VALUE!</v>
      </c>
      <c r="Z1547" s="39" t="str">
        <f>IF(ISBLANK('6.'!A1547),"-",'6.'!A1547)</f>
        <v>-</v>
      </c>
      <c r="AA1547" t="e">
        <f t="shared" si="663"/>
        <v>#VALUE!</v>
      </c>
      <c r="AB1547" t="e">
        <f t="shared" si="664"/>
        <v>#VALUE!</v>
      </c>
      <c r="AC1547" t="str">
        <f>IF(ISBLANK('6.'!B1547),"-",'6.'!B1547)</f>
        <v>-</v>
      </c>
      <c r="AD1547" s="9" t="e">
        <f t="shared" si="665"/>
        <v>#VALUE!</v>
      </c>
      <c r="AE1547" s="40" t="str">
        <f>IF(ISBLANK('7.'!A1547),"-",'7.'!A1547)</f>
        <v>-</v>
      </c>
      <c r="AF1547" t="e">
        <f t="shared" si="666"/>
        <v>#VALUE!</v>
      </c>
      <c r="AG1547" t="e">
        <f t="shared" si="667"/>
        <v>#VALUE!</v>
      </c>
      <c r="AH1547" t="str">
        <f>IF(ISBLANK('7.'!B1547),"-",'7.'!B1547)</f>
        <v>-</v>
      </c>
      <c r="AI1547" s="35" t="e">
        <f t="shared" si="668"/>
        <v>#VALUE!</v>
      </c>
      <c r="AJ1547" s="39" t="str">
        <f>IF(ISBLANK('8.'!A1547),"-",'8.'!A1547)</f>
        <v>-</v>
      </c>
      <c r="AK1547" t="e">
        <f t="shared" si="669"/>
        <v>#VALUE!</v>
      </c>
      <c r="AL1547" t="e">
        <f t="shared" si="670"/>
        <v>#VALUE!</v>
      </c>
      <c r="AM1547" t="str">
        <f>IF(ISBLANK('8.'!B1547),"-",'8.'!B1547)</f>
        <v>-</v>
      </c>
      <c r="AN1547" s="9" t="e">
        <f t="shared" si="671"/>
        <v>#VALUE!</v>
      </c>
      <c r="AO1547" s="41" t="str">
        <f>IF(ISBLANK('9.'!A1547),"-",'9.'!A1547)</f>
        <v>-</v>
      </c>
      <c r="AP1547" t="e">
        <f t="shared" si="672"/>
        <v>#VALUE!</v>
      </c>
      <c r="AQ1547" t="e">
        <f t="shared" si="673"/>
        <v>#VALUE!</v>
      </c>
      <c r="AR1547" t="str">
        <f>IF(ISBLANK('9.'!B1547),"-",'9.'!B1547)</f>
        <v>-</v>
      </c>
      <c r="AS1547" s="42" t="e">
        <f t="shared" si="674"/>
        <v>#VALUE!</v>
      </c>
    </row>
    <row r="1548" spans="1:45">
      <c r="A1548" s="40" t="str">
        <f>IF(ISBLANK('1.'!A1548),"-",'1.'!A1548)</f>
        <v>-</v>
      </c>
      <c r="B1548" t="e">
        <f t="shared" si="648"/>
        <v>#VALUE!</v>
      </c>
      <c r="C1548" t="e">
        <f t="shared" si="649"/>
        <v>#VALUE!</v>
      </c>
      <c r="D1548">
        <f>IF(ISBLANK('Step 2. Percent Runtime Calcs'!B1548),"-",'1.'!B1548)</f>
        <v>0</v>
      </c>
      <c r="E1548" s="35">
        <f t="shared" si="650"/>
        <v>0</v>
      </c>
      <c r="F1548" s="41" t="str">
        <f>IF(ISBLANK('2.'!A1548),"-",'2.'!A1548)</f>
        <v>-</v>
      </c>
      <c r="G1548" t="e">
        <f t="shared" si="651"/>
        <v>#VALUE!</v>
      </c>
      <c r="H1548" t="e">
        <f t="shared" si="652"/>
        <v>#VALUE!</v>
      </c>
      <c r="I1548" t="str">
        <f>IF(ISBLANK('2.'!B1548),"-",'2.'!B1548)</f>
        <v>-</v>
      </c>
      <c r="J1548" s="42" t="e">
        <f t="shared" si="653"/>
        <v>#VALUE!</v>
      </c>
      <c r="K1548" s="7" t="str">
        <f>IF(ISBLANK('3.'!A1548),"-",'3.'!A1548)</f>
        <v>-</v>
      </c>
      <c r="L1548" t="e">
        <f t="shared" si="654"/>
        <v>#VALUE!</v>
      </c>
      <c r="M1548" t="e">
        <f t="shared" si="655"/>
        <v>#VALUE!</v>
      </c>
      <c r="N1548" t="str">
        <f>IF(ISBLANK('3.'!B1548),"-",'3.'!B1548)</f>
        <v>-</v>
      </c>
      <c r="O1548" s="8" t="e">
        <f t="shared" si="656"/>
        <v>#VALUE!</v>
      </c>
      <c r="P1548" s="41" t="str">
        <f>IF(ISBLANK('4.'!A1548),"-",'4.'!A1548)</f>
        <v>-</v>
      </c>
      <c r="Q1548" t="e">
        <f t="shared" si="657"/>
        <v>#VALUE!</v>
      </c>
      <c r="R1548" t="e">
        <f t="shared" si="658"/>
        <v>#VALUE!</v>
      </c>
      <c r="S1548" t="str">
        <f>IF(ISBLANK('4.'!B1548),"-",'4.'!B1548)</f>
        <v>-</v>
      </c>
      <c r="T1548" s="42" t="e">
        <f t="shared" si="659"/>
        <v>#VALUE!</v>
      </c>
      <c r="U1548" s="40" t="str">
        <f>IF(ISBLANK('5.'!A1548),"-",'5.'!A1548)</f>
        <v>-</v>
      </c>
      <c r="V1548" t="e">
        <f t="shared" si="660"/>
        <v>#VALUE!</v>
      </c>
      <c r="W1548" t="e">
        <f t="shared" si="661"/>
        <v>#VALUE!</v>
      </c>
      <c r="X1548" t="str">
        <f>IF(ISBLANK('5.'!B1548),"-",'5.'!B1548)</f>
        <v>-</v>
      </c>
      <c r="Y1548" s="35" t="e">
        <f t="shared" si="662"/>
        <v>#VALUE!</v>
      </c>
      <c r="Z1548" s="39" t="str">
        <f>IF(ISBLANK('6.'!A1548),"-",'6.'!A1548)</f>
        <v>-</v>
      </c>
      <c r="AA1548" t="e">
        <f t="shared" si="663"/>
        <v>#VALUE!</v>
      </c>
      <c r="AB1548" t="e">
        <f t="shared" si="664"/>
        <v>#VALUE!</v>
      </c>
      <c r="AC1548" t="str">
        <f>IF(ISBLANK('6.'!B1548),"-",'6.'!B1548)</f>
        <v>-</v>
      </c>
      <c r="AD1548" s="9" t="e">
        <f t="shared" si="665"/>
        <v>#VALUE!</v>
      </c>
      <c r="AE1548" s="40" t="str">
        <f>IF(ISBLANK('7.'!A1548),"-",'7.'!A1548)</f>
        <v>-</v>
      </c>
      <c r="AF1548" t="e">
        <f t="shared" si="666"/>
        <v>#VALUE!</v>
      </c>
      <c r="AG1548" t="e">
        <f t="shared" si="667"/>
        <v>#VALUE!</v>
      </c>
      <c r="AH1548" t="str">
        <f>IF(ISBLANK('7.'!B1548),"-",'7.'!B1548)</f>
        <v>-</v>
      </c>
      <c r="AI1548" s="35" t="e">
        <f t="shared" si="668"/>
        <v>#VALUE!</v>
      </c>
      <c r="AJ1548" s="39" t="str">
        <f>IF(ISBLANK('8.'!A1548),"-",'8.'!A1548)</f>
        <v>-</v>
      </c>
      <c r="AK1548" t="e">
        <f t="shared" si="669"/>
        <v>#VALUE!</v>
      </c>
      <c r="AL1548" t="e">
        <f t="shared" si="670"/>
        <v>#VALUE!</v>
      </c>
      <c r="AM1548" t="str">
        <f>IF(ISBLANK('8.'!B1548),"-",'8.'!B1548)</f>
        <v>-</v>
      </c>
      <c r="AN1548" s="9" t="e">
        <f t="shared" si="671"/>
        <v>#VALUE!</v>
      </c>
      <c r="AO1548" s="41" t="str">
        <f>IF(ISBLANK('9.'!A1548),"-",'9.'!A1548)</f>
        <v>-</v>
      </c>
      <c r="AP1548" t="e">
        <f t="shared" si="672"/>
        <v>#VALUE!</v>
      </c>
      <c r="AQ1548" t="e">
        <f t="shared" si="673"/>
        <v>#VALUE!</v>
      </c>
      <c r="AR1548" t="str">
        <f>IF(ISBLANK('9.'!B1548),"-",'9.'!B1548)</f>
        <v>-</v>
      </c>
      <c r="AS1548" s="42" t="e">
        <f t="shared" si="674"/>
        <v>#VALUE!</v>
      </c>
    </row>
    <row r="1549" spans="1:45">
      <c r="A1549" s="40" t="str">
        <f>IF(ISBLANK('1.'!A1549),"-",'1.'!A1549)</f>
        <v>-</v>
      </c>
      <c r="B1549" t="e">
        <f t="shared" si="648"/>
        <v>#VALUE!</v>
      </c>
      <c r="C1549" t="e">
        <f t="shared" si="649"/>
        <v>#VALUE!</v>
      </c>
      <c r="D1549">
        <f>IF(ISBLANK('Step 2. Percent Runtime Calcs'!B1549),"-",'1.'!B1549)</f>
        <v>0</v>
      </c>
      <c r="E1549" s="35">
        <f t="shared" si="650"/>
        <v>0</v>
      </c>
      <c r="F1549" s="41" t="str">
        <f>IF(ISBLANK('2.'!A1549),"-",'2.'!A1549)</f>
        <v>-</v>
      </c>
      <c r="G1549" t="e">
        <f t="shared" si="651"/>
        <v>#VALUE!</v>
      </c>
      <c r="H1549" t="e">
        <f t="shared" si="652"/>
        <v>#VALUE!</v>
      </c>
      <c r="I1549" t="str">
        <f>IF(ISBLANK('2.'!B1549),"-",'2.'!B1549)</f>
        <v>-</v>
      </c>
      <c r="J1549" s="42" t="e">
        <f t="shared" si="653"/>
        <v>#VALUE!</v>
      </c>
      <c r="K1549" s="7" t="str">
        <f>IF(ISBLANK('3.'!A1549),"-",'3.'!A1549)</f>
        <v>-</v>
      </c>
      <c r="L1549" t="e">
        <f t="shared" si="654"/>
        <v>#VALUE!</v>
      </c>
      <c r="M1549" t="e">
        <f t="shared" si="655"/>
        <v>#VALUE!</v>
      </c>
      <c r="N1549" t="str">
        <f>IF(ISBLANK('3.'!B1549),"-",'3.'!B1549)</f>
        <v>-</v>
      </c>
      <c r="O1549" s="8" t="e">
        <f t="shared" si="656"/>
        <v>#VALUE!</v>
      </c>
      <c r="P1549" s="41" t="str">
        <f>IF(ISBLANK('4.'!A1549),"-",'4.'!A1549)</f>
        <v>-</v>
      </c>
      <c r="Q1549" t="e">
        <f t="shared" si="657"/>
        <v>#VALUE!</v>
      </c>
      <c r="R1549" t="e">
        <f t="shared" si="658"/>
        <v>#VALUE!</v>
      </c>
      <c r="S1549" t="str">
        <f>IF(ISBLANK('4.'!B1549),"-",'4.'!B1549)</f>
        <v>-</v>
      </c>
      <c r="T1549" s="42" t="e">
        <f t="shared" si="659"/>
        <v>#VALUE!</v>
      </c>
      <c r="U1549" s="40" t="str">
        <f>IF(ISBLANK('5.'!A1549),"-",'5.'!A1549)</f>
        <v>-</v>
      </c>
      <c r="V1549" t="e">
        <f t="shared" si="660"/>
        <v>#VALUE!</v>
      </c>
      <c r="W1549" t="e">
        <f t="shared" si="661"/>
        <v>#VALUE!</v>
      </c>
      <c r="X1549" t="str">
        <f>IF(ISBLANK('5.'!B1549),"-",'5.'!B1549)</f>
        <v>-</v>
      </c>
      <c r="Y1549" s="35" t="e">
        <f t="shared" si="662"/>
        <v>#VALUE!</v>
      </c>
      <c r="Z1549" s="39" t="str">
        <f>IF(ISBLANK('6.'!A1549),"-",'6.'!A1549)</f>
        <v>-</v>
      </c>
      <c r="AA1549" t="e">
        <f t="shared" si="663"/>
        <v>#VALUE!</v>
      </c>
      <c r="AB1549" t="e">
        <f t="shared" si="664"/>
        <v>#VALUE!</v>
      </c>
      <c r="AC1549" t="str">
        <f>IF(ISBLANK('6.'!B1549),"-",'6.'!B1549)</f>
        <v>-</v>
      </c>
      <c r="AD1549" s="9" t="e">
        <f t="shared" si="665"/>
        <v>#VALUE!</v>
      </c>
      <c r="AE1549" s="40" t="str">
        <f>IF(ISBLANK('7.'!A1549),"-",'7.'!A1549)</f>
        <v>-</v>
      </c>
      <c r="AF1549" t="e">
        <f t="shared" si="666"/>
        <v>#VALUE!</v>
      </c>
      <c r="AG1549" t="e">
        <f t="shared" si="667"/>
        <v>#VALUE!</v>
      </c>
      <c r="AH1549" t="str">
        <f>IF(ISBLANK('7.'!B1549),"-",'7.'!B1549)</f>
        <v>-</v>
      </c>
      <c r="AI1549" s="35" t="e">
        <f t="shared" si="668"/>
        <v>#VALUE!</v>
      </c>
      <c r="AJ1549" s="39" t="str">
        <f>IF(ISBLANK('8.'!A1549),"-",'8.'!A1549)</f>
        <v>-</v>
      </c>
      <c r="AK1549" t="e">
        <f t="shared" si="669"/>
        <v>#VALUE!</v>
      </c>
      <c r="AL1549" t="e">
        <f t="shared" si="670"/>
        <v>#VALUE!</v>
      </c>
      <c r="AM1549" t="str">
        <f>IF(ISBLANK('8.'!B1549),"-",'8.'!B1549)</f>
        <v>-</v>
      </c>
      <c r="AN1549" s="9" t="e">
        <f t="shared" si="671"/>
        <v>#VALUE!</v>
      </c>
      <c r="AO1549" s="41" t="str">
        <f>IF(ISBLANK('9.'!A1549),"-",'9.'!A1549)</f>
        <v>-</v>
      </c>
      <c r="AP1549" t="e">
        <f t="shared" si="672"/>
        <v>#VALUE!</v>
      </c>
      <c r="AQ1549" t="e">
        <f t="shared" si="673"/>
        <v>#VALUE!</v>
      </c>
      <c r="AR1549" t="str">
        <f>IF(ISBLANK('9.'!B1549),"-",'9.'!B1549)</f>
        <v>-</v>
      </c>
      <c r="AS1549" s="42" t="e">
        <f t="shared" si="674"/>
        <v>#VALUE!</v>
      </c>
    </row>
    <row r="1550" spans="1:45">
      <c r="A1550" s="40" t="str">
        <f>IF(ISBLANK('1.'!A1550),"-",'1.'!A1550)</f>
        <v>-</v>
      </c>
      <c r="B1550" t="e">
        <f t="shared" si="648"/>
        <v>#VALUE!</v>
      </c>
      <c r="C1550" t="e">
        <f t="shared" si="649"/>
        <v>#VALUE!</v>
      </c>
      <c r="D1550">
        <f>IF(ISBLANK('Step 2. Percent Runtime Calcs'!B1550),"-",'1.'!B1550)</f>
        <v>0</v>
      </c>
      <c r="E1550" s="35">
        <f t="shared" si="650"/>
        <v>0</v>
      </c>
      <c r="F1550" s="41" t="str">
        <f>IF(ISBLANK('2.'!A1550),"-",'2.'!A1550)</f>
        <v>-</v>
      </c>
      <c r="G1550" t="e">
        <f t="shared" si="651"/>
        <v>#VALUE!</v>
      </c>
      <c r="H1550" t="e">
        <f t="shared" si="652"/>
        <v>#VALUE!</v>
      </c>
      <c r="I1550" t="str">
        <f>IF(ISBLANK('2.'!B1550),"-",'2.'!B1550)</f>
        <v>-</v>
      </c>
      <c r="J1550" s="42" t="e">
        <f t="shared" si="653"/>
        <v>#VALUE!</v>
      </c>
      <c r="K1550" s="7" t="str">
        <f>IF(ISBLANK('3.'!A1550),"-",'3.'!A1550)</f>
        <v>-</v>
      </c>
      <c r="L1550" t="e">
        <f t="shared" si="654"/>
        <v>#VALUE!</v>
      </c>
      <c r="M1550" t="e">
        <f t="shared" si="655"/>
        <v>#VALUE!</v>
      </c>
      <c r="N1550" t="str">
        <f>IF(ISBLANK('3.'!B1550),"-",'3.'!B1550)</f>
        <v>-</v>
      </c>
      <c r="O1550" s="8" t="e">
        <f t="shared" si="656"/>
        <v>#VALUE!</v>
      </c>
      <c r="P1550" s="41" t="str">
        <f>IF(ISBLANK('4.'!A1550),"-",'4.'!A1550)</f>
        <v>-</v>
      </c>
      <c r="Q1550" t="e">
        <f t="shared" si="657"/>
        <v>#VALUE!</v>
      </c>
      <c r="R1550" t="e">
        <f t="shared" si="658"/>
        <v>#VALUE!</v>
      </c>
      <c r="S1550" t="str">
        <f>IF(ISBLANK('4.'!B1550),"-",'4.'!B1550)</f>
        <v>-</v>
      </c>
      <c r="T1550" s="42" t="e">
        <f t="shared" si="659"/>
        <v>#VALUE!</v>
      </c>
      <c r="U1550" s="40" t="str">
        <f>IF(ISBLANK('5.'!A1550),"-",'5.'!A1550)</f>
        <v>-</v>
      </c>
      <c r="V1550" t="e">
        <f t="shared" si="660"/>
        <v>#VALUE!</v>
      </c>
      <c r="W1550" t="e">
        <f t="shared" si="661"/>
        <v>#VALUE!</v>
      </c>
      <c r="X1550" t="str">
        <f>IF(ISBLANK('5.'!B1550),"-",'5.'!B1550)</f>
        <v>-</v>
      </c>
      <c r="Y1550" s="35" t="e">
        <f t="shared" si="662"/>
        <v>#VALUE!</v>
      </c>
      <c r="Z1550" s="39" t="str">
        <f>IF(ISBLANK('6.'!A1550),"-",'6.'!A1550)</f>
        <v>-</v>
      </c>
      <c r="AA1550" t="e">
        <f t="shared" si="663"/>
        <v>#VALUE!</v>
      </c>
      <c r="AB1550" t="e">
        <f t="shared" si="664"/>
        <v>#VALUE!</v>
      </c>
      <c r="AC1550" t="str">
        <f>IF(ISBLANK('6.'!B1550),"-",'6.'!B1550)</f>
        <v>-</v>
      </c>
      <c r="AD1550" s="9" t="e">
        <f t="shared" si="665"/>
        <v>#VALUE!</v>
      </c>
      <c r="AE1550" s="40" t="str">
        <f>IF(ISBLANK('7.'!A1550),"-",'7.'!A1550)</f>
        <v>-</v>
      </c>
      <c r="AF1550" t="e">
        <f t="shared" si="666"/>
        <v>#VALUE!</v>
      </c>
      <c r="AG1550" t="e">
        <f t="shared" si="667"/>
        <v>#VALUE!</v>
      </c>
      <c r="AH1550" t="str">
        <f>IF(ISBLANK('7.'!B1550),"-",'7.'!B1550)</f>
        <v>-</v>
      </c>
      <c r="AI1550" s="35" t="e">
        <f t="shared" si="668"/>
        <v>#VALUE!</v>
      </c>
      <c r="AJ1550" s="39" t="str">
        <f>IF(ISBLANK('8.'!A1550),"-",'8.'!A1550)</f>
        <v>-</v>
      </c>
      <c r="AK1550" t="e">
        <f t="shared" si="669"/>
        <v>#VALUE!</v>
      </c>
      <c r="AL1550" t="e">
        <f t="shared" si="670"/>
        <v>#VALUE!</v>
      </c>
      <c r="AM1550" t="str">
        <f>IF(ISBLANK('8.'!B1550),"-",'8.'!B1550)</f>
        <v>-</v>
      </c>
      <c r="AN1550" s="9" t="e">
        <f t="shared" si="671"/>
        <v>#VALUE!</v>
      </c>
      <c r="AO1550" s="41" t="str">
        <f>IF(ISBLANK('9.'!A1550),"-",'9.'!A1550)</f>
        <v>-</v>
      </c>
      <c r="AP1550" t="e">
        <f t="shared" si="672"/>
        <v>#VALUE!</v>
      </c>
      <c r="AQ1550" t="e">
        <f t="shared" si="673"/>
        <v>#VALUE!</v>
      </c>
      <c r="AR1550" t="str">
        <f>IF(ISBLANK('9.'!B1550),"-",'9.'!B1550)</f>
        <v>-</v>
      </c>
      <c r="AS1550" s="42" t="e">
        <f t="shared" si="674"/>
        <v>#VALUE!</v>
      </c>
    </row>
    <row r="1551" spans="1:45">
      <c r="A1551" s="40" t="str">
        <f>IF(ISBLANK('1.'!A1551),"-",'1.'!A1551)</f>
        <v>-</v>
      </c>
      <c r="B1551" t="e">
        <f t="shared" si="648"/>
        <v>#VALUE!</v>
      </c>
      <c r="C1551" t="e">
        <f t="shared" si="649"/>
        <v>#VALUE!</v>
      </c>
      <c r="D1551">
        <f>IF(ISBLANK('Step 2. Percent Runtime Calcs'!B1551),"-",'1.'!B1551)</f>
        <v>0</v>
      </c>
      <c r="E1551" s="35">
        <f t="shared" si="650"/>
        <v>0</v>
      </c>
      <c r="F1551" s="41" t="str">
        <f>IF(ISBLANK('2.'!A1551),"-",'2.'!A1551)</f>
        <v>-</v>
      </c>
      <c r="G1551" t="e">
        <f t="shared" si="651"/>
        <v>#VALUE!</v>
      </c>
      <c r="H1551" t="e">
        <f t="shared" si="652"/>
        <v>#VALUE!</v>
      </c>
      <c r="I1551" t="str">
        <f>IF(ISBLANK('2.'!B1551),"-",'2.'!B1551)</f>
        <v>-</v>
      </c>
      <c r="J1551" s="42" t="e">
        <f t="shared" si="653"/>
        <v>#VALUE!</v>
      </c>
      <c r="K1551" s="7" t="str">
        <f>IF(ISBLANK('3.'!A1551),"-",'3.'!A1551)</f>
        <v>-</v>
      </c>
      <c r="L1551" t="e">
        <f t="shared" si="654"/>
        <v>#VALUE!</v>
      </c>
      <c r="M1551" t="e">
        <f t="shared" si="655"/>
        <v>#VALUE!</v>
      </c>
      <c r="N1551" t="str">
        <f>IF(ISBLANK('3.'!B1551),"-",'3.'!B1551)</f>
        <v>-</v>
      </c>
      <c r="O1551" s="8" t="e">
        <f t="shared" si="656"/>
        <v>#VALUE!</v>
      </c>
      <c r="P1551" s="41" t="str">
        <f>IF(ISBLANK('4.'!A1551),"-",'4.'!A1551)</f>
        <v>-</v>
      </c>
      <c r="Q1551" t="e">
        <f t="shared" si="657"/>
        <v>#VALUE!</v>
      </c>
      <c r="R1551" t="e">
        <f t="shared" si="658"/>
        <v>#VALUE!</v>
      </c>
      <c r="S1551" t="str">
        <f>IF(ISBLANK('4.'!B1551),"-",'4.'!B1551)</f>
        <v>-</v>
      </c>
      <c r="T1551" s="42" t="e">
        <f t="shared" si="659"/>
        <v>#VALUE!</v>
      </c>
      <c r="U1551" s="40" t="str">
        <f>IF(ISBLANK('5.'!A1551),"-",'5.'!A1551)</f>
        <v>-</v>
      </c>
      <c r="V1551" t="e">
        <f t="shared" si="660"/>
        <v>#VALUE!</v>
      </c>
      <c r="W1551" t="e">
        <f t="shared" si="661"/>
        <v>#VALUE!</v>
      </c>
      <c r="X1551" t="str">
        <f>IF(ISBLANK('5.'!B1551),"-",'5.'!B1551)</f>
        <v>-</v>
      </c>
      <c r="Y1551" s="35" t="e">
        <f t="shared" si="662"/>
        <v>#VALUE!</v>
      </c>
      <c r="Z1551" s="39" t="str">
        <f>IF(ISBLANK('6.'!A1551),"-",'6.'!A1551)</f>
        <v>-</v>
      </c>
      <c r="AA1551" t="e">
        <f t="shared" si="663"/>
        <v>#VALUE!</v>
      </c>
      <c r="AB1551" t="e">
        <f t="shared" si="664"/>
        <v>#VALUE!</v>
      </c>
      <c r="AC1551" t="str">
        <f>IF(ISBLANK('6.'!B1551),"-",'6.'!B1551)</f>
        <v>-</v>
      </c>
      <c r="AD1551" s="9" t="e">
        <f t="shared" si="665"/>
        <v>#VALUE!</v>
      </c>
      <c r="AE1551" s="40" t="str">
        <f>IF(ISBLANK('7.'!A1551),"-",'7.'!A1551)</f>
        <v>-</v>
      </c>
      <c r="AF1551" t="e">
        <f t="shared" si="666"/>
        <v>#VALUE!</v>
      </c>
      <c r="AG1551" t="e">
        <f t="shared" si="667"/>
        <v>#VALUE!</v>
      </c>
      <c r="AH1551" t="str">
        <f>IF(ISBLANK('7.'!B1551),"-",'7.'!B1551)</f>
        <v>-</v>
      </c>
      <c r="AI1551" s="35" t="e">
        <f t="shared" si="668"/>
        <v>#VALUE!</v>
      </c>
      <c r="AJ1551" s="39" t="str">
        <f>IF(ISBLANK('8.'!A1551),"-",'8.'!A1551)</f>
        <v>-</v>
      </c>
      <c r="AK1551" t="e">
        <f t="shared" si="669"/>
        <v>#VALUE!</v>
      </c>
      <c r="AL1551" t="e">
        <f t="shared" si="670"/>
        <v>#VALUE!</v>
      </c>
      <c r="AM1551" t="str">
        <f>IF(ISBLANK('8.'!B1551),"-",'8.'!B1551)</f>
        <v>-</v>
      </c>
      <c r="AN1551" s="9" t="e">
        <f t="shared" si="671"/>
        <v>#VALUE!</v>
      </c>
      <c r="AO1551" s="41" t="str">
        <f>IF(ISBLANK('9.'!A1551),"-",'9.'!A1551)</f>
        <v>-</v>
      </c>
      <c r="AP1551" t="e">
        <f t="shared" si="672"/>
        <v>#VALUE!</v>
      </c>
      <c r="AQ1551" t="e">
        <f t="shared" si="673"/>
        <v>#VALUE!</v>
      </c>
      <c r="AR1551" t="str">
        <f>IF(ISBLANK('9.'!B1551),"-",'9.'!B1551)</f>
        <v>-</v>
      </c>
      <c r="AS1551" s="42" t="e">
        <f t="shared" si="674"/>
        <v>#VALUE!</v>
      </c>
    </row>
    <row r="1552" spans="1:45">
      <c r="A1552" s="40" t="str">
        <f>IF(ISBLANK('1.'!A1552),"-",'1.'!A1552)</f>
        <v>-</v>
      </c>
      <c r="B1552" t="e">
        <f t="shared" si="648"/>
        <v>#VALUE!</v>
      </c>
      <c r="C1552" t="e">
        <f t="shared" si="649"/>
        <v>#VALUE!</v>
      </c>
      <c r="D1552">
        <f>IF(ISBLANK('Step 2. Percent Runtime Calcs'!B1552),"-",'1.'!B1552)</f>
        <v>0</v>
      </c>
      <c r="E1552" s="35">
        <f t="shared" si="650"/>
        <v>0</v>
      </c>
      <c r="F1552" s="41" t="str">
        <f>IF(ISBLANK('2.'!A1552),"-",'2.'!A1552)</f>
        <v>-</v>
      </c>
      <c r="G1552" t="e">
        <f t="shared" si="651"/>
        <v>#VALUE!</v>
      </c>
      <c r="H1552" t="e">
        <f t="shared" si="652"/>
        <v>#VALUE!</v>
      </c>
      <c r="I1552" t="str">
        <f>IF(ISBLANK('2.'!B1552),"-",'2.'!B1552)</f>
        <v>-</v>
      </c>
      <c r="J1552" s="42" t="e">
        <f t="shared" si="653"/>
        <v>#VALUE!</v>
      </c>
      <c r="K1552" s="7" t="str">
        <f>IF(ISBLANK('3.'!A1552),"-",'3.'!A1552)</f>
        <v>-</v>
      </c>
      <c r="L1552" t="e">
        <f t="shared" si="654"/>
        <v>#VALUE!</v>
      </c>
      <c r="M1552" t="e">
        <f t="shared" si="655"/>
        <v>#VALUE!</v>
      </c>
      <c r="N1552" t="str">
        <f>IF(ISBLANK('3.'!B1552),"-",'3.'!B1552)</f>
        <v>-</v>
      </c>
      <c r="O1552" s="8" t="e">
        <f t="shared" si="656"/>
        <v>#VALUE!</v>
      </c>
      <c r="P1552" s="41" t="str">
        <f>IF(ISBLANK('4.'!A1552),"-",'4.'!A1552)</f>
        <v>-</v>
      </c>
      <c r="Q1552" t="e">
        <f t="shared" si="657"/>
        <v>#VALUE!</v>
      </c>
      <c r="R1552" t="e">
        <f t="shared" si="658"/>
        <v>#VALUE!</v>
      </c>
      <c r="S1552" t="str">
        <f>IF(ISBLANK('4.'!B1552),"-",'4.'!B1552)</f>
        <v>-</v>
      </c>
      <c r="T1552" s="42" t="e">
        <f t="shared" si="659"/>
        <v>#VALUE!</v>
      </c>
      <c r="U1552" s="40" t="str">
        <f>IF(ISBLANK('5.'!A1552),"-",'5.'!A1552)</f>
        <v>-</v>
      </c>
      <c r="V1552" t="e">
        <f t="shared" si="660"/>
        <v>#VALUE!</v>
      </c>
      <c r="W1552" t="e">
        <f t="shared" si="661"/>
        <v>#VALUE!</v>
      </c>
      <c r="X1552" t="str">
        <f>IF(ISBLANK('5.'!B1552),"-",'5.'!B1552)</f>
        <v>-</v>
      </c>
      <c r="Y1552" s="35" t="e">
        <f t="shared" si="662"/>
        <v>#VALUE!</v>
      </c>
      <c r="Z1552" s="39" t="str">
        <f>IF(ISBLANK('6.'!A1552),"-",'6.'!A1552)</f>
        <v>-</v>
      </c>
      <c r="AA1552" t="e">
        <f t="shared" si="663"/>
        <v>#VALUE!</v>
      </c>
      <c r="AB1552" t="e">
        <f t="shared" si="664"/>
        <v>#VALUE!</v>
      </c>
      <c r="AC1552" t="str">
        <f>IF(ISBLANK('6.'!B1552),"-",'6.'!B1552)</f>
        <v>-</v>
      </c>
      <c r="AD1552" s="9" t="e">
        <f t="shared" si="665"/>
        <v>#VALUE!</v>
      </c>
      <c r="AE1552" s="40" t="str">
        <f>IF(ISBLANK('7.'!A1552),"-",'7.'!A1552)</f>
        <v>-</v>
      </c>
      <c r="AF1552" t="e">
        <f t="shared" si="666"/>
        <v>#VALUE!</v>
      </c>
      <c r="AG1552" t="e">
        <f t="shared" si="667"/>
        <v>#VALUE!</v>
      </c>
      <c r="AH1552" t="str">
        <f>IF(ISBLANK('7.'!B1552),"-",'7.'!B1552)</f>
        <v>-</v>
      </c>
      <c r="AI1552" s="35" t="e">
        <f t="shared" si="668"/>
        <v>#VALUE!</v>
      </c>
      <c r="AJ1552" s="39" t="str">
        <f>IF(ISBLANK('8.'!A1552),"-",'8.'!A1552)</f>
        <v>-</v>
      </c>
      <c r="AK1552" t="e">
        <f t="shared" si="669"/>
        <v>#VALUE!</v>
      </c>
      <c r="AL1552" t="e">
        <f t="shared" si="670"/>
        <v>#VALUE!</v>
      </c>
      <c r="AM1552" t="str">
        <f>IF(ISBLANK('8.'!B1552),"-",'8.'!B1552)</f>
        <v>-</v>
      </c>
      <c r="AN1552" s="9" t="e">
        <f t="shared" si="671"/>
        <v>#VALUE!</v>
      </c>
      <c r="AO1552" s="41" t="str">
        <f>IF(ISBLANK('9.'!A1552),"-",'9.'!A1552)</f>
        <v>-</v>
      </c>
      <c r="AP1552" t="e">
        <f t="shared" si="672"/>
        <v>#VALUE!</v>
      </c>
      <c r="AQ1552" t="e">
        <f t="shared" si="673"/>
        <v>#VALUE!</v>
      </c>
      <c r="AR1552" t="str">
        <f>IF(ISBLANK('9.'!B1552),"-",'9.'!B1552)</f>
        <v>-</v>
      </c>
      <c r="AS1552" s="42" t="e">
        <f t="shared" si="674"/>
        <v>#VALUE!</v>
      </c>
    </row>
    <row r="1553" spans="1:45">
      <c r="A1553" s="40" t="str">
        <f>IF(ISBLANK('1.'!A1553),"-",'1.'!A1553)</f>
        <v>-</v>
      </c>
      <c r="B1553" t="e">
        <f t="shared" si="648"/>
        <v>#VALUE!</v>
      </c>
      <c r="C1553" t="e">
        <f t="shared" si="649"/>
        <v>#VALUE!</v>
      </c>
      <c r="D1553">
        <f>IF(ISBLANK('Step 2. Percent Runtime Calcs'!B1553),"-",'1.'!B1553)</f>
        <v>0</v>
      </c>
      <c r="E1553" s="35">
        <f t="shared" si="650"/>
        <v>0</v>
      </c>
      <c r="F1553" s="41" t="str">
        <f>IF(ISBLANK('2.'!A1553),"-",'2.'!A1553)</f>
        <v>-</v>
      </c>
      <c r="G1553" t="e">
        <f t="shared" si="651"/>
        <v>#VALUE!</v>
      </c>
      <c r="H1553" t="e">
        <f t="shared" si="652"/>
        <v>#VALUE!</v>
      </c>
      <c r="I1553" t="str">
        <f>IF(ISBLANK('2.'!B1553),"-",'2.'!B1553)</f>
        <v>-</v>
      </c>
      <c r="J1553" s="42" t="e">
        <f t="shared" si="653"/>
        <v>#VALUE!</v>
      </c>
      <c r="K1553" s="7" t="str">
        <f>IF(ISBLANK('3.'!A1553),"-",'3.'!A1553)</f>
        <v>-</v>
      </c>
      <c r="L1553" t="e">
        <f t="shared" si="654"/>
        <v>#VALUE!</v>
      </c>
      <c r="M1553" t="e">
        <f t="shared" si="655"/>
        <v>#VALUE!</v>
      </c>
      <c r="N1553" t="str">
        <f>IF(ISBLANK('3.'!B1553),"-",'3.'!B1553)</f>
        <v>-</v>
      </c>
      <c r="O1553" s="8" t="e">
        <f t="shared" si="656"/>
        <v>#VALUE!</v>
      </c>
      <c r="P1553" s="41" t="str">
        <f>IF(ISBLANK('4.'!A1553),"-",'4.'!A1553)</f>
        <v>-</v>
      </c>
      <c r="Q1553" t="e">
        <f t="shared" si="657"/>
        <v>#VALUE!</v>
      </c>
      <c r="R1553" t="e">
        <f t="shared" si="658"/>
        <v>#VALUE!</v>
      </c>
      <c r="S1553" t="str">
        <f>IF(ISBLANK('4.'!B1553),"-",'4.'!B1553)</f>
        <v>-</v>
      </c>
      <c r="T1553" s="42" t="e">
        <f t="shared" si="659"/>
        <v>#VALUE!</v>
      </c>
      <c r="U1553" s="40" t="str">
        <f>IF(ISBLANK('5.'!A1553),"-",'5.'!A1553)</f>
        <v>-</v>
      </c>
      <c r="V1553" t="e">
        <f t="shared" si="660"/>
        <v>#VALUE!</v>
      </c>
      <c r="W1553" t="e">
        <f t="shared" si="661"/>
        <v>#VALUE!</v>
      </c>
      <c r="X1553" t="str">
        <f>IF(ISBLANK('5.'!B1553),"-",'5.'!B1553)</f>
        <v>-</v>
      </c>
      <c r="Y1553" s="35" t="e">
        <f t="shared" si="662"/>
        <v>#VALUE!</v>
      </c>
      <c r="Z1553" s="39" t="str">
        <f>IF(ISBLANK('6.'!A1553),"-",'6.'!A1553)</f>
        <v>-</v>
      </c>
      <c r="AA1553" t="e">
        <f t="shared" si="663"/>
        <v>#VALUE!</v>
      </c>
      <c r="AB1553" t="e">
        <f t="shared" si="664"/>
        <v>#VALUE!</v>
      </c>
      <c r="AC1553" t="str">
        <f>IF(ISBLANK('6.'!B1553),"-",'6.'!B1553)</f>
        <v>-</v>
      </c>
      <c r="AD1553" s="9" t="e">
        <f t="shared" si="665"/>
        <v>#VALUE!</v>
      </c>
      <c r="AE1553" s="40" t="str">
        <f>IF(ISBLANK('7.'!A1553),"-",'7.'!A1553)</f>
        <v>-</v>
      </c>
      <c r="AF1553" t="e">
        <f t="shared" si="666"/>
        <v>#VALUE!</v>
      </c>
      <c r="AG1553" t="e">
        <f t="shared" si="667"/>
        <v>#VALUE!</v>
      </c>
      <c r="AH1553" t="str">
        <f>IF(ISBLANK('7.'!B1553),"-",'7.'!B1553)</f>
        <v>-</v>
      </c>
      <c r="AI1553" s="35" t="e">
        <f t="shared" si="668"/>
        <v>#VALUE!</v>
      </c>
      <c r="AJ1553" s="39" t="str">
        <f>IF(ISBLANK('8.'!A1553),"-",'8.'!A1553)</f>
        <v>-</v>
      </c>
      <c r="AK1553" t="e">
        <f t="shared" si="669"/>
        <v>#VALUE!</v>
      </c>
      <c r="AL1553" t="e">
        <f t="shared" si="670"/>
        <v>#VALUE!</v>
      </c>
      <c r="AM1553" t="str">
        <f>IF(ISBLANK('8.'!B1553),"-",'8.'!B1553)</f>
        <v>-</v>
      </c>
      <c r="AN1553" s="9" t="e">
        <f t="shared" si="671"/>
        <v>#VALUE!</v>
      </c>
      <c r="AO1553" s="41" t="str">
        <f>IF(ISBLANK('9.'!A1553),"-",'9.'!A1553)</f>
        <v>-</v>
      </c>
      <c r="AP1553" t="e">
        <f t="shared" si="672"/>
        <v>#VALUE!</v>
      </c>
      <c r="AQ1553" t="e">
        <f t="shared" si="673"/>
        <v>#VALUE!</v>
      </c>
      <c r="AR1553" t="str">
        <f>IF(ISBLANK('9.'!B1553),"-",'9.'!B1553)</f>
        <v>-</v>
      </c>
      <c r="AS1553" s="42" t="e">
        <f t="shared" si="674"/>
        <v>#VALUE!</v>
      </c>
    </row>
    <row r="1554" spans="1:45">
      <c r="A1554" s="40" t="str">
        <f>IF(ISBLANK('1.'!A1554),"-",'1.'!A1554)</f>
        <v>-</v>
      </c>
      <c r="B1554" t="e">
        <f t="shared" si="648"/>
        <v>#VALUE!</v>
      </c>
      <c r="C1554" t="e">
        <f t="shared" si="649"/>
        <v>#VALUE!</v>
      </c>
      <c r="D1554">
        <f>IF(ISBLANK('Step 2. Percent Runtime Calcs'!B1554),"-",'1.'!B1554)</f>
        <v>0</v>
      </c>
      <c r="E1554" s="35">
        <f t="shared" si="650"/>
        <v>0</v>
      </c>
      <c r="F1554" s="41" t="str">
        <f>IF(ISBLANK('2.'!A1554),"-",'2.'!A1554)</f>
        <v>-</v>
      </c>
      <c r="G1554" t="e">
        <f t="shared" si="651"/>
        <v>#VALUE!</v>
      </c>
      <c r="H1554" t="e">
        <f t="shared" si="652"/>
        <v>#VALUE!</v>
      </c>
      <c r="I1554" t="str">
        <f>IF(ISBLANK('2.'!B1554),"-",'2.'!B1554)</f>
        <v>-</v>
      </c>
      <c r="J1554" s="42" t="e">
        <f t="shared" si="653"/>
        <v>#VALUE!</v>
      </c>
      <c r="K1554" s="7" t="str">
        <f>IF(ISBLANK('3.'!A1554),"-",'3.'!A1554)</f>
        <v>-</v>
      </c>
      <c r="L1554" t="e">
        <f t="shared" si="654"/>
        <v>#VALUE!</v>
      </c>
      <c r="M1554" t="e">
        <f t="shared" si="655"/>
        <v>#VALUE!</v>
      </c>
      <c r="N1554" t="str">
        <f>IF(ISBLANK('3.'!B1554),"-",'3.'!B1554)</f>
        <v>-</v>
      </c>
      <c r="O1554" s="8" t="e">
        <f t="shared" si="656"/>
        <v>#VALUE!</v>
      </c>
      <c r="P1554" s="41" t="str">
        <f>IF(ISBLANK('4.'!A1554),"-",'4.'!A1554)</f>
        <v>-</v>
      </c>
      <c r="Q1554" t="e">
        <f t="shared" si="657"/>
        <v>#VALUE!</v>
      </c>
      <c r="R1554" t="e">
        <f t="shared" si="658"/>
        <v>#VALUE!</v>
      </c>
      <c r="S1554" t="str">
        <f>IF(ISBLANK('4.'!B1554),"-",'4.'!B1554)</f>
        <v>-</v>
      </c>
      <c r="T1554" s="42" t="e">
        <f t="shared" si="659"/>
        <v>#VALUE!</v>
      </c>
      <c r="U1554" s="40" t="str">
        <f>IF(ISBLANK('5.'!A1554),"-",'5.'!A1554)</f>
        <v>-</v>
      </c>
      <c r="V1554" t="e">
        <f t="shared" si="660"/>
        <v>#VALUE!</v>
      </c>
      <c r="W1554" t="e">
        <f t="shared" si="661"/>
        <v>#VALUE!</v>
      </c>
      <c r="X1554" t="str">
        <f>IF(ISBLANK('5.'!B1554),"-",'5.'!B1554)</f>
        <v>-</v>
      </c>
      <c r="Y1554" s="35" t="e">
        <f t="shared" si="662"/>
        <v>#VALUE!</v>
      </c>
      <c r="Z1554" s="39" t="str">
        <f>IF(ISBLANK('6.'!A1554),"-",'6.'!A1554)</f>
        <v>-</v>
      </c>
      <c r="AA1554" t="e">
        <f t="shared" si="663"/>
        <v>#VALUE!</v>
      </c>
      <c r="AB1554" t="e">
        <f t="shared" si="664"/>
        <v>#VALUE!</v>
      </c>
      <c r="AC1554" t="str">
        <f>IF(ISBLANK('6.'!B1554),"-",'6.'!B1554)</f>
        <v>-</v>
      </c>
      <c r="AD1554" s="9" t="e">
        <f t="shared" si="665"/>
        <v>#VALUE!</v>
      </c>
      <c r="AE1554" s="40" t="str">
        <f>IF(ISBLANK('7.'!A1554),"-",'7.'!A1554)</f>
        <v>-</v>
      </c>
      <c r="AF1554" t="e">
        <f t="shared" si="666"/>
        <v>#VALUE!</v>
      </c>
      <c r="AG1554" t="e">
        <f t="shared" si="667"/>
        <v>#VALUE!</v>
      </c>
      <c r="AH1554" t="str">
        <f>IF(ISBLANK('7.'!B1554),"-",'7.'!B1554)</f>
        <v>-</v>
      </c>
      <c r="AI1554" s="35" t="e">
        <f t="shared" si="668"/>
        <v>#VALUE!</v>
      </c>
      <c r="AJ1554" s="39" t="str">
        <f>IF(ISBLANK('8.'!A1554),"-",'8.'!A1554)</f>
        <v>-</v>
      </c>
      <c r="AK1554" t="e">
        <f t="shared" si="669"/>
        <v>#VALUE!</v>
      </c>
      <c r="AL1554" t="e">
        <f t="shared" si="670"/>
        <v>#VALUE!</v>
      </c>
      <c r="AM1554" t="str">
        <f>IF(ISBLANK('8.'!B1554),"-",'8.'!B1554)</f>
        <v>-</v>
      </c>
      <c r="AN1554" s="9" t="e">
        <f t="shared" si="671"/>
        <v>#VALUE!</v>
      </c>
      <c r="AO1554" s="41" t="str">
        <f>IF(ISBLANK('9.'!A1554),"-",'9.'!A1554)</f>
        <v>-</v>
      </c>
      <c r="AP1554" t="e">
        <f t="shared" si="672"/>
        <v>#VALUE!</v>
      </c>
      <c r="AQ1554" t="e">
        <f t="shared" si="673"/>
        <v>#VALUE!</v>
      </c>
      <c r="AR1554" t="str">
        <f>IF(ISBLANK('9.'!B1554),"-",'9.'!B1554)</f>
        <v>-</v>
      </c>
      <c r="AS1554" s="42" t="e">
        <f t="shared" si="674"/>
        <v>#VALUE!</v>
      </c>
    </row>
    <row r="1555" spans="1:45">
      <c r="A1555" s="40" t="str">
        <f>IF(ISBLANK('1.'!A1555),"-",'1.'!A1555)</f>
        <v>-</v>
      </c>
      <c r="B1555" t="e">
        <f t="shared" si="648"/>
        <v>#VALUE!</v>
      </c>
      <c r="C1555" t="e">
        <f t="shared" si="649"/>
        <v>#VALUE!</v>
      </c>
      <c r="D1555">
        <f>IF(ISBLANK('Step 2. Percent Runtime Calcs'!B1555),"-",'1.'!B1555)</f>
        <v>0</v>
      </c>
      <c r="E1555" s="35">
        <f t="shared" si="650"/>
        <v>0</v>
      </c>
      <c r="F1555" s="41" t="str">
        <f>IF(ISBLANK('2.'!A1555),"-",'2.'!A1555)</f>
        <v>-</v>
      </c>
      <c r="G1555" t="e">
        <f t="shared" si="651"/>
        <v>#VALUE!</v>
      </c>
      <c r="H1555" t="e">
        <f t="shared" si="652"/>
        <v>#VALUE!</v>
      </c>
      <c r="I1555" t="str">
        <f>IF(ISBLANK('2.'!B1555),"-",'2.'!B1555)</f>
        <v>-</v>
      </c>
      <c r="J1555" s="42" t="e">
        <f t="shared" si="653"/>
        <v>#VALUE!</v>
      </c>
      <c r="K1555" s="7" t="str">
        <f>IF(ISBLANK('3.'!A1555),"-",'3.'!A1555)</f>
        <v>-</v>
      </c>
      <c r="L1555" t="e">
        <f t="shared" si="654"/>
        <v>#VALUE!</v>
      </c>
      <c r="M1555" t="e">
        <f t="shared" si="655"/>
        <v>#VALUE!</v>
      </c>
      <c r="N1555" t="str">
        <f>IF(ISBLANK('3.'!B1555),"-",'3.'!B1555)</f>
        <v>-</v>
      </c>
      <c r="O1555" s="8" t="e">
        <f t="shared" si="656"/>
        <v>#VALUE!</v>
      </c>
      <c r="P1555" s="41" t="str">
        <f>IF(ISBLANK('4.'!A1555),"-",'4.'!A1555)</f>
        <v>-</v>
      </c>
      <c r="Q1555" t="e">
        <f t="shared" si="657"/>
        <v>#VALUE!</v>
      </c>
      <c r="R1555" t="e">
        <f t="shared" si="658"/>
        <v>#VALUE!</v>
      </c>
      <c r="S1555" t="str">
        <f>IF(ISBLANK('4.'!B1555),"-",'4.'!B1555)</f>
        <v>-</v>
      </c>
      <c r="T1555" s="42" t="e">
        <f t="shared" si="659"/>
        <v>#VALUE!</v>
      </c>
      <c r="U1555" s="40" t="str">
        <f>IF(ISBLANK('5.'!A1555),"-",'5.'!A1555)</f>
        <v>-</v>
      </c>
      <c r="V1555" t="e">
        <f t="shared" si="660"/>
        <v>#VALUE!</v>
      </c>
      <c r="W1555" t="e">
        <f t="shared" si="661"/>
        <v>#VALUE!</v>
      </c>
      <c r="X1555" t="str">
        <f>IF(ISBLANK('5.'!B1555),"-",'5.'!B1555)</f>
        <v>-</v>
      </c>
      <c r="Y1555" s="35" t="e">
        <f t="shared" si="662"/>
        <v>#VALUE!</v>
      </c>
      <c r="Z1555" s="39" t="str">
        <f>IF(ISBLANK('6.'!A1555),"-",'6.'!A1555)</f>
        <v>-</v>
      </c>
      <c r="AA1555" t="e">
        <f t="shared" si="663"/>
        <v>#VALUE!</v>
      </c>
      <c r="AB1555" t="e">
        <f t="shared" si="664"/>
        <v>#VALUE!</v>
      </c>
      <c r="AC1555" t="str">
        <f>IF(ISBLANK('6.'!B1555),"-",'6.'!B1555)</f>
        <v>-</v>
      </c>
      <c r="AD1555" s="9" t="e">
        <f t="shared" si="665"/>
        <v>#VALUE!</v>
      </c>
      <c r="AE1555" s="40" t="str">
        <f>IF(ISBLANK('7.'!A1555),"-",'7.'!A1555)</f>
        <v>-</v>
      </c>
      <c r="AF1555" t="e">
        <f t="shared" si="666"/>
        <v>#VALUE!</v>
      </c>
      <c r="AG1555" t="e">
        <f t="shared" si="667"/>
        <v>#VALUE!</v>
      </c>
      <c r="AH1555" t="str">
        <f>IF(ISBLANK('7.'!B1555),"-",'7.'!B1555)</f>
        <v>-</v>
      </c>
      <c r="AI1555" s="35" t="e">
        <f t="shared" si="668"/>
        <v>#VALUE!</v>
      </c>
      <c r="AJ1555" s="39" t="str">
        <f>IF(ISBLANK('8.'!A1555),"-",'8.'!A1555)</f>
        <v>-</v>
      </c>
      <c r="AK1555" t="e">
        <f t="shared" si="669"/>
        <v>#VALUE!</v>
      </c>
      <c r="AL1555" t="e">
        <f t="shared" si="670"/>
        <v>#VALUE!</v>
      </c>
      <c r="AM1555" t="str">
        <f>IF(ISBLANK('8.'!B1555),"-",'8.'!B1555)</f>
        <v>-</v>
      </c>
      <c r="AN1555" s="9" t="e">
        <f t="shared" si="671"/>
        <v>#VALUE!</v>
      </c>
      <c r="AO1555" s="41" t="str">
        <f>IF(ISBLANK('9.'!A1555),"-",'9.'!A1555)</f>
        <v>-</v>
      </c>
      <c r="AP1555" t="e">
        <f t="shared" si="672"/>
        <v>#VALUE!</v>
      </c>
      <c r="AQ1555" t="e">
        <f t="shared" si="673"/>
        <v>#VALUE!</v>
      </c>
      <c r="AR1555" t="str">
        <f>IF(ISBLANK('9.'!B1555),"-",'9.'!B1555)</f>
        <v>-</v>
      </c>
      <c r="AS1555" s="42" t="e">
        <f t="shared" si="674"/>
        <v>#VALUE!</v>
      </c>
    </row>
    <row r="1556" spans="1:45">
      <c r="A1556" s="40" t="str">
        <f>IF(ISBLANK('1.'!A1556),"-",'1.'!A1556)</f>
        <v>-</v>
      </c>
      <c r="B1556" t="e">
        <f t="shared" si="648"/>
        <v>#VALUE!</v>
      </c>
      <c r="C1556" t="e">
        <f t="shared" si="649"/>
        <v>#VALUE!</v>
      </c>
      <c r="D1556">
        <f>IF(ISBLANK('Step 2. Percent Runtime Calcs'!B1556),"-",'1.'!B1556)</f>
        <v>0</v>
      </c>
      <c r="E1556" s="35">
        <f t="shared" si="650"/>
        <v>0</v>
      </c>
      <c r="F1556" s="41" t="str">
        <f>IF(ISBLANK('2.'!A1556),"-",'2.'!A1556)</f>
        <v>-</v>
      </c>
      <c r="G1556" t="e">
        <f t="shared" si="651"/>
        <v>#VALUE!</v>
      </c>
      <c r="H1556" t="e">
        <f t="shared" si="652"/>
        <v>#VALUE!</v>
      </c>
      <c r="I1556" t="str">
        <f>IF(ISBLANK('2.'!B1556),"-",'2.'!B1556)</f>
        <v>-</v>
      </c>
      <c r="J1556" s="42" t="e">
        <f t="shared" si="653"/>
        <v>#VALUE!</v>
      </c>
      <c r="K1556" s="7" t="str">
        <f>IF(ISBLANK('3.'!A1556),"-",'3.'!A1556)</f>
        <v>-</v>
      </c>
      <c r="L1556" t="e">
        <f t="shared" si="654"/>
        <v>#VALUE!</v>
      </c>
      <c r="M1556" t="e">
        <f t="shared" si="655"/>
        <v>#VALUE!</v>
      </c>
      <c r="N1556" t="str">
        <f>IF(ISBLANK('3.'!B1556),"-",'3.'!B1556)</f>
        <v>-</v>
      </c>
      <c r="O1556" s="8" t="e">
        <f t="shared" si="656"/>
        <v>#VALUE!</v>
      </c>
      <c r="P1556" s="41" t="str">
        <f>IF(ISBLANK('4.'!A1556),"-",'4.'!A1556)</f>
        <v>-</v>
      </c>
      <c r="Q1556" t="e">
        <f t="shared" si="657"/>
        <v>#VALUE!</v>
      </c>
      <c r="R1556" t="e">
        <f t="shared" si="658"/>
        <v>#VALUE!</v>
      </c>
      <c r="S1556" t="str">
        <f>IF(ISBLANK('4.'!B1556),"-",'4.'!B1556)</f>
        <v>-</v>
      </c>
      <c r="T1556" s="42" t="e">
        <f t="shared" si="659"/>
        <v>#VALUE!</v>
      </c>
      <c r="U1556" s="40" t="str">
        <f>IF(ISBLANK('5.'!A1556),"-",'5.'!A1556)</f>
        <v>-</v>
      </c>
      <c r="V1556" t="e">
        <f t="shared" si="660"/>
        <v>#VALUE!</v>
      </c>
      <c r="W1556" t="e">
        <f t="shared" si="661"/>
        <v>#VALUE!</v>
      </c>
      <c r="X1556" t="str">
        <f>IF(ISBLANK('5.'!B1556),"-",'5.'!B1556)</f>
        <v>-</v>
      </c>
      <c r="Y1556" s="35" t="e">
        <f t="shared" si="662"/>
        <v>#VALUE!</v>
      </c>
      <c r="Z1556" s="39" t="str">
        <f>IF(ISBLANK('6.'!A1556),"-",'6.'!A1556)</f>
        <v>-</v>
      </c>
      <c r="AA1556" t="e">
        <f t="shared" si="663"/>
        <v>#VALUE!</v>
      </c>
      <c r="AB1556" t="e">
        <f t="shared" si="664"/>
        <v>#VALUE!</v>
      </c>
      <c r="AC1556" t="str">
        <f>IF(ISBLANK('6.'!B1556),"-",'6.'!B1556)</f>
        <v>-</v>
      </c>
      <c r="AD1556" s="9" t="e">
        <f t="shared" si="665"/>
        <v>#VALUE!</v>
      </c>
      <c r="AE1556" s="40" t="str">
        <f>IF(ISBLANK('7.'!A1556),"-",'7.'!A1556)</f>
        <v>-</v>
      </c>
      <c r="AF1556" t="e">
        <f t="shared" si="666"/>
        <v>#VALUE!</v>
      </c>
      <c r="AG1556" t="e">
        <f t="shared" si="667"/>
        <v>#VALUE!</v>
      </c>
      <c r="AH1556" t="str">
        <f>IF(ISBLANK('7.'!B1556),"-",'7.'!B1556)</f>
        <v>-</v>
      </c>
      <c r="AI1556" s="35" t="e">
        <f t="shared" si="668"/>
        <v>#VALUE!</v>
      </c>
      <c r="AJ1556" s="39" t="str">
        <f>IF(ISBLANK('8.'!A1556),"-",'8.'!A1556)</f>
        <v>-</v>
      </c>
      <c r="AK1556" t="e">
        <f t="shared" si="669"/>
        <v>#VALUE!</v>
      </c>
      <c r="AL1556" t="e">
        <f t="shared" si="670"/>
        <v>#VALUE!</v>
      </c>
      <c r="AM1556" t="str">
        <f>IF(ISBLANK('8.'!B1556),"-",'8.'!B1556)</f>
        <v>-</v>
      </c>
      <c r="AN1556" s="9" t="e">
        <f t="shared" si="671"/>
        <v>#VALUE!</v>
      </c>
      <c r="AO1556" s="41" t="str">
        <f>IF(ISBLANK('9.'!A1556),"-",'9.'!A1556)</f>
        <v>-</v>
      </c>
      <c r="AP1556" t="e">
        <f t="shared" si="672"/>
        <v>#VALUE!</v>
      </c>
      <c r="AQ1556" t="e">
        <f t="shared" si="673"/>
        <v>#VALUE!</v>
      </c>
      <c r="AR1556" t="str">
        <f>IF(ISBLANK('9.'!B1556),"-",'9.'!B1556)</f>
        <v>-</v>
      </c>
      <c r="AS1556" s="42" t="e">
        <f t="shared" si="674"/>
        <v>#VALUE!</v>
      </c>
    </row>
    <row r="1557" spans="1:45">
      <c r="A1557" s="40" t="str">
        <f>IF(ISBLANK('1.'!A1557),"-",'1.'!A1557)</f>
        <v>-</v>
      </c>
      <c r="B1557" t="e">
        <f t="shared" si="648"/>
        <v>#VALUE!</v>
      </c>
      <c r="C1557" t="e">
        <f t="shared" si="649"/>
        <v>#VALUE!</v>
      </c>
      <c r="D1557">
        <f>IF(ISBLANK('Step 2. Percent Runtime Calcs'!B1557),"-",'1.'!B1557)</f>
        <v>0</v>
      </c>
      <c r="E1557" s="35">
        <f t="shared" si="650"/>
        <v>0</v>
      </c>
      <c r="F1557" s="41" t="str">
        <f>IF(ISBLANK('2.'!A1557),"-",'2.'!A1557)</f>
        <v>-</v>
      </c>
      <c r="G1557" t="e">
        <f t="shared" si="651"/>
        <v>#VALUE!</v>
      </c>
      <c r="H1557" t="e">
        <f t="shared" si="652"/>
        <v>#VALUE!</v>
      </c>
      <c r="I1557" t="str">
        <f>IF(ISBLANK('2.'!B1557),"-",'2.'!B1557)</f>
        <v>-</v>
      </c>
      <c r="J1557" s="42" t="e">
        <f t="shared" si="653"/>
        <v>#VALUE!</v>
      </c>
      <c r="K1557" s="7" t="str">
        <f>IF(ISBLANK('3.'!A1557),"-",'3.'!A1557)</f>
        <v>-</v>
      </c>
      <c r="L1557" t="e">
        <f t="shared" si="654"/>
        <v>#VALUE!</v>
      </c>
      <c r="M1557" t="e">
        <f t="shared" si="655"/>
        <v>#VALUE!</v>
      </c>
      <c r="N1557" t="str">
        <f>IF(ISBLANK('3.'!B1557),"-",'3.'!B1557)</f>
        <v>-</v>
      </c>
      <c r="O1557" s="8" t="e">
        <f t="shared" si="656"/>
        <v>#VALUE!</v>
      </c>
      <c r="P1557" s="41" t="str">
        <f>IF(ISBLANK('4.'!A1557),"-",'4.'!A1557)</f>
        <v>-</v>
      </c>
      <c r="Q1557" t="e">
        <f t="shared" si="657"/>
        <v>#VALUE!</v>
      </c>
      <c r="R1557" t="e">
        <f t="shared" si="658"/>
        <v>#VALUE!</v>
      </c>
      <c r="S1557" t="str">
        <f>IF(ISBLANK('4.'!B1557),"-",'4.'!B1557)</f>
        <v>-</v>
      </c>
      <c r="T1557" s="42" t="e">
        <f t="shared" si="659"/>
        <v>#VALUE!</v>
      </c>
      <c r="U1557" s="40" t="str">
        <f>IF(ISBLANK('5.'!A1557),"-",'5.'!A1557)</f>
        <v>-</v>
      </c>
      <c r="V1557" t="e">
        <f t="shared" si="660"/>
        <v>#VALUE!</v>
      </c>
      <c r="W1557" t="e">
        <f t="shared" si="661"/>
        <v>#VALUE!</v>
      </c>
      <c r="X1557" t="str">
        <f>IF(ISBLANK('5.'!B1557),"-",'5.'!B1557)</f>
        <v>-</v>
      </c>
      <c r="Y1557" s="35" t="e">
        <f t="shared" si="662"/>
        <v>#VALUE!</v>
      </c>
      <c r="Z1557" s="39" t="str">
        <f>IF(ISBLANK('6.'!A1557),"-",'6.'!A1557)</f>
        <v>-</v>
      </c>
      <c r="AA1557" t="e">
        <f t="shared" si="663"/>
        <v>#VALUE!</v>
      </c>
      <c r="AB1557" t="e">
        <f t="shared" si="664"/>
        <v>#VALUE!</v>
      </c>
      <c r="AC1557" t="str">
        <f>IF(ISBLANK('6.'!B1557),"-",'6.'!B1557)</f>
        <v>-</v>
      </c>
      <c r="AD1557" s="9" t="e">
        <f t="shared" si="665"/>
        <v>#VALUE!</v>
      </c>
      <c r="AE1557" s="40" t="str">
        <f>IF(ISBLANK('7.'!A1557),"-",'7.'!A1557)</f>
        <v>-</v>
      </c>
      <c r="AF1557" t="e">
        <f t="shared" si="666"/>
        <v>#VALUE!</v>
      </c>
      <c r="AG1557" t="e">
        <f t="shared" si="667"/>
        <v>#VALUE!</v>
      </c>
      <c r="AH1557" t="str">
        <f>IF(ISBLANK('7.'!B1557),"-",'7.'!B1557)</f>
        <v>-</v>
      </c>
      <c r="AI1557" s="35" t="e">
        <f t="shared" si="668"/>
        <v>#VALUE!</v>
      </c>
      <c r="AJ1557" s="39" t="str">
        <f>IF(ISBLANK('8.'!A1557),"-",'8.'!A1557)</f>
        <v>-</v>
      </c>
      <c r="AK1557" t="e">
        <f t="shared" si="669"/>
        <v>#VALUE!</v>
      </c>
      <c r="AL1557" t="e">
        <f t="shared" si="670"/>
        <v>#VALUE!</v>
      </c>
      <c r="AM1557" t="str">
        <f>IF(ISBLANK('8.'!B1557),"-",'8.'!B1557)</f>
        <v>-</v>
      </c>
      <c r="AN1557" s="9" t="e">
        <f t="shared" si="671"/>
        <v>#VALUE!</v>
      </c>
      <c r="AO1557" s="41" t="str">
        <f>IF(ISBLANK('9.'!A1557),"-",'9.'!A1557)</f>
        <v>-</v>
      </c>
      <c r="AP1557" t="e">
        <f t="shared" si="672"/>
        <v>#VALUE!</v>
      </c>
      <c r="AQ1557" t="e">
        <f t="shared" si="673"/>
        <v>#VALUE!</v>
      </c>
      <c r="AR1557" t="str">
        <f>IF(ISBLANK('9.'!B1557),"-",'9.'!B1557)</f>
        <v>-</v>
      </c>
      <c r="AS1557" s="42" t="e">
        <f t="shared" si="674"/>
        <v>#VALUE!</v>
      </c>
    </row>
    <row r="1558" spans="1:45">
      <c r="A1558" s="40" t="str">
        <f>IF(ISBLANK('1.'!A1558),"-",'1.'!A1558)</f>
        <v>-</v>
      </c>
      <c r="B1558" t="e">
        <f t="shared" si="648"/>
        <v>#VALUE!</v>
      </c>
      <c r="C1558" t="e">
        <f t="shared" si="649"/>
        <v>#VALUE!</v>
      </c>
      <c r="D1558">
        <f>IF(ISBLANK('Step 2. Percent Runtime Calcs'!B1558),"-",'1.'!B1558)</f>
        <v>0</v>
      </c>
      <c r="E1558" s="35">
        <f t="shared" si="650"/>
        <v>0</v>
      </c>
      <c r="F1558" s="41" t="str">
        <f>IF(ISBLANK('2.'!A1558),"-",'2.'!A1558)</f>
        <v>-</v>
      </c>
      <c r="G1558" t="e">
        <f t="shared" si="651"/>
        <v>#VALUE!</v>
      </c>
      <c r="H1558" t="e">
        <f t="shared" si="652"/>
        <v>#VALUE!</v>
      </c>
      <c r="I1558" t="str">
        <f>IF(ISBLANK('2.'!B1558),"-",'2.'!B1558)</f>
        <v>-</v>
      </c>
      <c r="J1558" s="42" t="e">
        <f t="shared" si="653"/>
        <v>#VALUE!</v>
      </c>
      <c r="K1558" s="7" t="str">
        <f>IF(ISBLANK('3.'!A1558),"-",'3.'!A1558)</f>
        <v>-</v>
      </c>
      <c r="L1558" t="e">
        <f t="shared" si="654"/>
        <v>#VALUE!</v>
      </c>
      <c r="M1558" t="e">
        <f t="shared" si="655"/>
        <v>#VALUE!</v>
      </c>
      <c r="N1558" t="str">
        <f>IF(ISBLANK('3.'!B1558),"-",'3.'!B1558)</f>
        <v>-</v>
      </c>
      <c r="O1558" s="8" t="e">
        <f t="shared" si="656"/>
        <v>#VALUE!</v>
      </c>
      <c r="P1558" s="41" t="str">
        <f>IF(ISBLANK('4.'!A1558),"-",'4.'!A1558)</f>
        <v>-</v>
      </c>
      <c r="Q1558" t="e">
        <f t="shared" si="657"/>
        <v>#VALUE!</v>
      </c>
      <c r="R1558" t="e">
        <f t="shared" si="658"/>
        <v>#VALUE!</v>
      </c>
      <c r="S1558" t="str">
        <f>IF(ISBLANK('4.'!B1558),"-",'4.'!B1558)</f>
        <v>-</v>
      </c>
      <c r="T1558" s="42" t="e">
        <f t="shared" si="659"/>
        <v>#VALUE!</v>
      </c>
      <c r="U1558" s="40" t="str">
        <f>IF(ISBLANK('5.'!A1558),"-",'5.'!A1558)</f>
        <v>-</v>
      </c>
      <c r="V1558" t="e">
        <f t="shared" si="660"/>
        <v>#VALUE!</v>
      </c>
      <c r="W1558" t="e">
        <f t="shared" si="661"/>
        <v>#VALUE!</v>
      </c>
      <c r="X1558" t="str">
        <f>IF(ISBLANK('5.'!B1558),"-",'5.'!B1558)</f>
        <v>-</v>
      </c>
      <c r="Y1558" s="35" t="e">
        <f t="shared" si="662"/>
        <v>#VALUE!</v>
      </c>
      <c r="Z1558" s="39" t="str">
        <f>IF(ISBLANK('6.'!A1558),"-",'6.'!A1558)</f>
        <v>-</v>
      </c>
      <c r="AA1558" t="e">
        <f t="shared" si="663"/>
        <v>#VALUE!</v>
      </c>
      <c r="AB1558" t="e">
        <f t="shared" si="664"/>
        <v>#VALUE!</v>
      </c>
      <c r="AC1558" t="str">
        <f>IF(ISBLANK('6.'!B1558),"-",'6.'!B1558)</f>
        <v>-</v>
      </c>
      <c r="AD1558" s="9" t="e">
        <f t="shared" si="665"/>
        <v>#VALUE!</v>
      </c>
      <c r="AE1558" s="40" t="str">
        <f>IF(ISBLANK('7.'!A1558),"-",'7.'!A1558)</f>
        <v>-</v>
      </c>
      <c r="AF1558" t="e">
        <f t="shared" si="666"/>
        <v>#VALUE!</v>
      </c>
      <c r="AG1558" t="e">
        <f t="shared" si="667"/>
        <v>#VALUE!</v>
      </c>
      <c r="AH1558" t="str">
        <f>IF(ISBLANK('7.'!B1558),"-",'7.'!B1558)</f>
        <v>-</v>
      </c>
      <c r="AI1558" s="35" t="e">
        <f t="shared" si="668"/>
        <v>#VALUE!</v>
      </c>
      <c r="AJ1558" s="39" t="str">
        <f>IF(ISBLANK('8.'!A1558),"-",'8.'!A1558)</f>
        <v>-</v>
      </c>
      <c r="AK1558" t="e">
        <f t="shared" si="669"/>
        <v>#VALUE!</v>
      </c>
      <c r="AL1558" t="e">
        <f t="shared" si="670"/>
        <v>#VALUE!</v>
      </c>
      <c r="AM1558" t="str">
        <f>IF(ISBLANK('8.'!B1558),"-",'8.'!B1558)</f>
        <v>-</v>
      </c>
      <c r="AN1558" s="9" t="e">
        <f t="shared" si="671"/>
        <v>#VALUE!</v>
      </c>
      <c r="AO1558" s="41" t="str">
        <f>IF(ISBLANK('9.'!A1558),"-",'9.'!A1558)</f>
        <v>-</v>
      </c>
      <c r="AP1558" t="e">
        <f t="shared" si="672"/>
        <v>#VALUE!</v>
      </c>
      <c r="AQ1558" t="e">
        <f t="shared" si="673"/>
        <v>#VALUE!</v>
      </c>
      <c r="AR1558" t="str">
        <f>IF(ISBLANK('9.'!B1558),"-",'9.'!B1558)</f>
        <v>-</v>
      </c>
      <c r="AS1558" s="42" t="e">
        <f t="shared" si="674"/>
        <v>#VALUE!</v>
      </c>
    </row>
    <row r="1559" spans="1:45">
      <c r="A1559" s="40" t="str">
        <f>IF(ISBLANK('1.'!A1559),"-",'1.'!A1559)</f>
        <v>-</v>
      </c>
      <c r="B1559" t="e">
        <f t="shared" si="648"/>
        <v>#VALUE!</v>
      </c>
      <c r="C1559" t="e">
        <f t="shared" si="649"/>
        <v>#VALUE!</v>
      </c>
      <c r="D1559">
        <f>IF(ISBLANK('Step 2. Percent Runtime Calcs'!B1559),"-",'1.'!B1559)</f>
        <v>0</v>
      </c>
      <c r="E1559" s="35">
        <f t="shared" si="650"/>
        <v>0</v>
      </c>
      <c r="F1559" s="41" t="str">
        <f>IF(ISBLANK('2.'!A1559),"-",'2.'!A1559)</f>
        <v>-</v>
      </c>
      <c r="G1559" t="e">
        <f t="shared" si="651"/>
        <v>#VALUE!</v>
      </c>
      <c r="H1559" t="e">
        <f t="shared" si="652"/>
        <v>#VALUE!</v>
      </c>
      <c r="I1559" t="str">
        <f>IF(ISBLANK('2.'!B1559),"-",'2.'!B1559)</f>
        <v>-</v>
      </c>
      <c r="J1559" s="42" t="e">
        <f t="shared" si="653"/>
        <v>#VALUE!</v>
      </c>
      <c r="K1559" s="7" t="str">
        <f>IF(ISBLANK('3.'!A1559),"-",'3.'!A1559)</f>
        <v>-</v>
      </c>
      <c r="L1559" t="e">
        <f t="shared" si="654"/>
        <v>#VALUE!</v>
      </c>
      <c r="M1559" t="e">
        <f t="shared" si="655"/>
        <v>#VALUE!</v>
      </c>
      <c r="N1559" t="str">
        <f>IF(ISBLANK('3.'!B1559),"-",'3.'!B1559)</f>
        <v>-</v>
      </c>
      <c r="O1559" s="8" t="e">
        <f t="shared" si="656"/>
        <v>#VALUE!</v>
      </c>
      <c r="P1559" s="41" t="str">
        <f>IF(ISBLANK('4.'!A1559),"-",'4.'!A1559)</f>
        <v>-</v>
      </c>
      <c r="Q1559" t="e">
        <f t="shared" si="657"/>
        <v>#VALUE!</v>
      </c>
      <c r="R1559" t="e">
        <f t="shared" si="658"/>
        <v>#VALUE!</v>
      </c>
      <c r="S1559" t="str">
        <f>IF(ISBLANK('4.'!B1559),"-",'4.'!B1559)</f>
        <v>-</v>
      </c>
      <c r="T1559" s="42" t="e">
        <f t="shared" si="659"/>
        <v>#VALUE!</v>
      </c>
      <c r="U1559" s="40" t="str">
        <f>IF(ISBLANK('5.'!A1559),"-",'5.'!A1559)</f>
        <v>-</v>
      </c>
      <c r="V1559" t="e">
        <f t="shared" si="660"/>
        <v>#VALUE!</v>
      </c>
      <c r="W1559" t="e">
        <f t="shared" si="661"/>
        <v>#VALUE!</v>
      </c>
      <c r="X1559" t="str">
        <f>IF(ISBLANK('5.'!B1559),"-",'5.'!B1559)</f>
        <v>-</v>
      </c>
      <c r="Y1559" s="35" t="e">
        <f t="shared" si="662"/>
        <v>#VALUE!</v>
      </c>
      <c r="Z1559" s="39" t="str">
        <f>IF(ISBLANK('6.'!A1559),"-",'6.'!A1559)</f>
        <v>-</v>
      </c>
      <c r="AA1559" t="e">
        <f t="shared" si="663"/>
        <v>#VALUE!</v>
      </c>
      <c r="AB1559" t="e">
        <f t="shared" si="664"/>
        <v>#VALUE!</v>
      </c>
      <c r="AC1559" t="str">
        <f>IF(ISBLANK('6.'!B1559),"-",'6.'!B1559)</f>
        <v>-</v>
      </c>
      <c r="AD1559" s="9" t="e">
        <f t="shared" si="665"/>
        <v>#VALUE!</v>
      </c>
      <c r="AE1559" s="40" t="str">
        <f>IF(ISBLANK('7.'!A1559),"-",'7.'!A1559)</f>
        <v>-</v>
      </c>
      <c r="AF1559" t="e">
        <f t="shared" si="666"/>
        <v>#VALUE!</v>
      </c>
      <c r="AG1559" t="e">
        <f t="shared" si="667"/>
        <v>#VALUE!</v>
      </c>
      <c r="AH1559" t="str">
        <f>IF(ISBLANK('7.'!B1559),"-",'7.'!B1559)</f>
        <v>-</v>
      </c>
      <c r="AI1559" s="35" t="e">
        <f t="shared" si="668"/>
        <v>#VALUE!</v>
      </c>
      <c r="AJ1559" s="39" t="str">
        <f>IF(ISBLANK('8.'!A1559),"-",'8.'!A1559)</f>
        <v>-</v>
      </c>
      <c r="AK1559" t="e">
        <f t="shared" si="669"/>
        <v>#VALUE!</v>
      </c>
      <c r="AL1559" t="e">
        <f t="shared" si="670"/>
        <v>#VALUE!</v>
      </c>
      <c r="AM1559" t="str">
        <f>IF(ISBLANK('8.'!B1559),"-",'8.'!B1559)</f>
        <v>-</v>
      </c>
      <c r="AN1559" s="9" t="e">
        <f t="shared" si="671"/>
        <v>#VALUE!</v>
      </c>
      <c r="AO1559" s="41" t="str">
        <f>IF(ISBLANK('9.'!A1559),"-",'9.'!A1559)</f>
        <v>-</v>
      </c>
      <c r="AP1559" t="e">
        <f t="shared" si="672"/>
        <v>#VALUE!</v>
      </c>
      <c r="AQ1559" t="e">
        <f t="shared" si="673"/>
        <v>#VALUE!</v>
      </c>
      <c r="AR1559" t="str">
        <f>IF(ISBLANK('9.'!B1559),"-",'9.'!B1559)</f>
        <v>-</v>
      </c>
      <c r="AS1559" s="42" t="e">
        <f t="shared" si="674"/>
        <v>#VALUE!</v>
      </c>
    </row>
    <row r="1560" spans="1:45">
      <c r="A1560" s="40" t="str">
        <f>IF(ISBLANK('1.'!A1560),"-",'1.'!A1560)</f>
        <v>-</v>
      </c>
      <c r="B1560" t="e">
        <f t="shared" si="648"/>
        <v>#VALUE!</v>
      </c>
      <c r="C1560" t="e">
        <f t="shared" si="649"/>
        <v>#VALUE!</v>
      </c>
      <c r="D1560">
        <f>IF(ISBLANK('Step 2. Percent Runtime Calcs'!B1560),"-",'1.'!B1560)</f>
        <v>0</v>
      </c>
      <c r="E1560" s="35">
        <f t="shared" si="650"/>
        <v>0</v>
      </c>
      <c r="F1560" s="41" t="str">
        <f>IF(ISBLANK('2.'!A1560),"-",'2.'!A1560)</f>
        <v>-</v>
      </c>
      <c r="G1560" t="e">
        <f t="shared" si="651"/>
        <v>#VALUE!</v>
      </c>
      <c r="H1560" t="e">
        <f t="shared" si="652"/>
        <v>#VALUE!</v>
      </c>
      <c r="I1560" t="str">
        <f>IF(ISBLANK('2.'!B1560),"-",'2.'!B1560)</f>
        <v>-</v>
      </c>
      <c r="J1560" s="42" t="e">
        <f t="shared" si="653"/>
        <v>#VALUE!</v>
      </c>
      <c r="K1560" s="7" t="str">
        <f>IF(ISBLANK('3.'!A1560),"-",'3.'!A1560)</f>
        <v>-</v>
      </c>
      <c r="L1560" t="e">
        <f t="shared" si="654"/>
        <v>#VALUE!</v>
      </c>
      <c r="M1560" t="e">
        <f t="shared" si="655"/>
        <v>#VALUE!</v>
      </c>
      <c r="N1560" t="str">
        <f>IF(ISBLANK('3.'!B1560),"-",'3.'!B1560)</f>
        <v>-</v>
      </c>
      <c r="O1560" s="8" t="e">
        <f t="shared" si="656"/>
        <v>#VALUE!</v>
      </c>
      <c r="P1560" s="41" t="str">
        <f>IF(ISBLANK('4.'!A1560),"-",'4.'!A1560)</f>
        <v>-</v>
      </c>
      <c r="Q1560" t="e">
        <f t="shared" si="657"/>
        <v>#VALUE!</v>
      </c>
      <c r="R1560" t="e">
        <f t="shared" si="658"/>
        <v>#VALUE!</v>
      </c>
      <c r="S1560" t="str">
        <f>IF(ISBLANK('4.'!B1560),"-",'4.'!B1560)</f>
        <v>-</v>
      </c>
      <c r="T1560" s="42" t="e">
        <f t="shared" si="659"/>
        <v>#VALUE!</v>
      </c>
      <c r="U1560" s="40" t="str">
        <f>IF(ISBLANK('5.'!A1560),"-",'5.'!A1560)</f>
        <v>-</v>
      </c>
      <c r="V1560" t="e">
        <f t="shared" si="660"/>
        <v>#VALUE!</v>
      </c>
      <c r="W1560" t="e">
        <f t="shared" si="661"/>
        <v>#VALUE!</v>
      </c>
      <c r="X1560" t="str">
        <f>IF(ISBLANK('5.'!B1560),"-",'5.'!B1560)</f>
        <v>-</v>
      </c>
      <c r="Y1560" s="35" t="e">
        <f t="shared" si="662"/>
        <v>#VALUE!</v>
      </c>
      <c r="Z1560" s="39" t="str">
        <f>IF(ISBLANK('6.'!A1560),"-",'6.'!A1560)</f>
        <v>-</v>
      </c>
      <c r="AA1560" t="e">
        <f t="shared" si="663"/>
        <v>#VALUE!</v>
      </c>
      <c r="AB1560" t="e">
        <f t="shared" si="664"/>
        <v>#VALUE!</v>
      </c>
      <c r="AC1560" t="str">
        <f>IF(ISBLANK('6.'!B1560),"-",'6.'!B1560)</f>
        <v>-</v>
      </c>
      <c r="AD1560" s="9" t="e">
        <f t="shared" si="665"/>
        <v>#VALUE!</v>
      </c>
      <c r="AE1560" s="40" t="str">
        <f>IF(ISBLANK('7.'!A1560),"-",'7.'!A1560)</f>
        <v>-</v>
      </c>
      <c r="AF1560" t="e">
        <f t="shared" si="666"/>
        <v>#VALUE!</v>
      </c>
      <c r="AG1560" t="e">
        <f t="shared" si="667"/>
        <v>#VALUE!</v>
      </c>
      <c r="AH1560" t="str">
        <f>IF(ISBLANK('7.'!B1560),"-",'7.'!B1560)</f>
        <v>-</v>
      </c>
      <c r="AI1560" s="35" t="e">
        <f t="shared" si="668"/>
        <v>#VALUE!</v>
      </c>
      <c r="AJ1560" s="39" t="str">
        <f>IF(ISBLANK('8.'!A1560),"-",'8.'!A1560)</f>
        <v>-</v>
      </c>
      <c r="AK1560" t="e">
        <f t="shared" si="669"/>
        <v>#VALUE!</v>
      </c>
      <c r="AL1560" t="e">
        <f t="shared" si="670"/>
        <v>#VALUE!</v>
      </c>
      <c r="AM1560" t="str">
        <f>IF(ISBLANK('8.'!B1560),"-",'8.'!B1560)</f>
        <v>-</v>
      </c>
      <c r="AN1560" s="9" t="e">
        <f t="shared" si="671"/>
        <v>#VALUE!</v>
      </c>
      <c r="AO1560" s="41" t="str">
        <f>IF(ISBLANK('9.'!A1560),"-",'9.'!A1560)</f>
        <v>-</v>
      </c>
      <c r="AP1560" t="e">
        <f t="shared" si="672"/>
        <v>#VALUE!</v>
      </c>
      <c r="AQ1560" t="e">
        <f t="shared" si="673"/>
        <v>#VALUE!</v>
      </c>
      <c r="AR1560" t="str">
        <f>IF(ISBLANK('9.'!B1560),"-",'9.'!B1560)</f>
        <v>-</v>
      </c>
      <c r="AS1560" s="42" t="e">
        <f t="shared" si="674"/>
        <v>#VALUE!</v>
      </c>
    </row>
    <row r="1561" spans="1:45">
      <c r="A1561" s="40" t="str">
        <f>IF(ISBLANK('1.'!A1561),"-",'1.'!A1561)</f>
        <v>-</v>
      </c>
      <c r="B1561" t="e">
        <f t="shared" ref="B1561:B1624" si="675">HOUR(A1561)</f>
        <v>#VALUE!</v>
      </c>
      <c r="C1561" t="e">
        <f t="shared" ref="C1561:C1624" si="676">WEEKDAY(A1561)</f>
        <v>#VALUE!</v>
      </c>
      <c r="D1561">
        <f>IF(ISBLANK('Step 2. Percent Runtime Calcs'!B1561),"-",'1.'!B1561)</f>
        <v>0</v>
      </c>
      <c r="E1561" s="35">
        <f t="shared" ref="E1561:E1624" si="677">D1561/3600</f>
        <v>0</v>
      </c>
      <c r="F1561" s="41" t="str">
        <f>IF(ISBLANK('2.'!A1561),"-",'2.'!A1561)</f>
        <v>-</v>
      </c>
      <c r="G1561" t="e">
        <f t="shared" si="651"/>
        <v>#VALUE!</v>
      </c>
      <c r="H1561" t="e">
        <f t="shared" si="652"/>
        <v>#VALUE!</v>
      </c>
      <c r="I1561" t="str">
        <f>IF(ISBLANK('2.'!B1561),"-",'2.'!B1561)</f>
        <v>-</v>
      </c>
      <c r="J1561" s="42" t="e">
        <f t="shared" si="653"/>
        <v>#VALUE!</v>
      </c>
      <c r="K1561" s="7" t="str">
        <f>IF(ISBLANK('3.'!A1561),"-",'3.'!A1561)</f>
        <v>-</v>
      </c>
      <c r="L1561" t="e">
        <f t="shared" si="654"/>
        <v>#VALUE!</v>
      </c>
      <c r="M1561" t="e">
        <f t="shared" si="655"/>
        <v>#VALUE!</v>
      </c>
      <c r="N1561" t="str">
        <f>IF(ISBLANK('3.'!B1561),"-",'3.'!B1561)</f>
        <v>-</v>
      </c>
      <c r="O1561" s="8" t="e">
        <f t="shared" si="656"/>
        <v>#VALUE!</v>
      </c>
      <c r="P1561" s="41" t="str">
        <f>IF(ISBLANK('4.'!A1561),"-",'4.'!A1561)</f>
        <v>-</v>
      </c>
      <c r="Q1561" t="e">
        <f t="shared" si="657"/>
        <v>#VALUE!</v>
      </c>
      <c r="R1561" t="e">
        <f t="shared" si="658"/>
        <v>#VALUE!</v>
      </c>
      <c r="S1561" t="str">
        <f>IF(ISBLANK('4.'!B1561),"-",'4.'!B1561)</f>
        <v>-</v>
      </c>
      <c r="T1561" s="42" t="e">
        <f t="shared" si="659"/>
        <v>#VALUE!</v>
      </c>
      <c r="U1561" s="40" t="str">
        <f>IF(ISBLANK('5.'!A1561),"-",'5.'!A1561)</f>
        <v>-</v>
      </c>
      <c r="V1561" t="e">
        <f t="shared" si="660"/>
        <v>#VALUE!</v>
      </c>
      <c r="W1561" t="e">
        <f t="shared" si="661"/>
        <v>#VALUE!</v>
      </c>
      <c r="X1561" t="str">
        <f>IF(ISBLANK('5.'!B1561),"-",'5.'!B1561)</f>
        <v>-</v>
      </c>
      <c r="Y1561" s="35" t="e">
        <f t="shared" si="662"/>
        <v>#VALUE!</v>
      </c>
      <c r="Z1561" s="39" t="str">
        <f>IF(ISBLANK('6.'!A1561),"-",'6.'!A1561)</f>
        <v>-</v>
      </c>
      <c r="AA1561" t="e">
        <f t="shared" si="663"/>
        <v>#VALUE!</v>
      </c>
      <c r="AB1561" t="e">
        <f t="shared" si="664"/>
        <v>#VALUE!</v>
      </c>
      <c r="AC1561" t="str">
        <f>IF(ISBLANK('6.'!B1561),"-",'6.'!B1561)</f>
        <v>-</v>
      </c>
      <c r="AD1561" s="9" t="e">
        <f t="shared" si="665"/>
        <v>#VALUE!</v>
      </c>
      <c r="AE1561" s="40" t="str">
        <f>IF(ISBLANK('7.'!A1561),"-",'7.'!A1561)</f>
        <v>-</v>
      </c>
      <c r="AF1561" t="e">
        <f t="shared" si="666"/>
        <v>#VALUE!</v>
      </c>
      <c r="AG1561" t="e">
        <f t="shared" si="667"/>
        <v>#VALUE!</v>
      </c>
      <c r="AH1561" t="str">
        <f>IF(ISBLANK('7.'!B1561),"-",'7.'!B1561)</f>
        <v>-</v>
      </c>
      <c r="AI1561" s="35" t="e">
        <f t="shared" si="668"/>
        <v>#VALUE!</v>
      </c>
      <c r="AJ1561" s="39" t="str">
        <f>IF(ISBLANK('8.'!A1561),"-",'8.'!A1561)</f>
        <v>-</v>
      </c>
      <c r="AK1561" t="e">
        <f t="shared" si="669"/>
        <v>#VALUE!</v>
      </c>
      <c r="AL1561" t="e">
        <f t="shared" si="670"/>
        <v>#VALUE!</v>
      </c>
      <c r="AM1561" t="str">
        <f>IF(ISBLANK('8.'!B1561),"-",'8.'!B1561)</f>
        <v>-</v>
      </c>
      <c r="AN1561" s="9" t="e">
        <f t="shared" si="671"/>
        <v>#VALUE!</v>
      </c>
      <c r="AO1561" s="41" t="str">
        <f>IF(ISBLANK('9.'!A1561),"-",'9.'!A1561)</f>
        <v>-</v>
      </c>
      <c r="AP1561" t="e">
        <f t="shared" si="672"/>
        <v>#VALUE!</v>
      </c>
      <c r="AQ1561" t="e">
        <f t="shared" si="673"/>
        <v>#VALUE!</v>
      </c>
      <c r="AR1561" t="str">
        <f>IF(ISBLANK('9.'!B1561),"-",'9.'!B1561)</f>
        <v>-</v>
      </c>
      <c r="AS1561" s="42" t="e">
        <f t="shared" si="674"/>
        <v>#VALUE!</v>
      </c>
    </row>
    <row r="1562" spans="1:45">
      <c r="A1562" s="40" t="str">
        <f>IF(ISBLANK('1.'!A1562),"-",'1.'!A1562)</f>
        <v>-</v>
      </c>
      <c r="B1562" t="e">
        <f t="shared" si="675"/>
        <v>#VALUE!</v>
      </c>
      <c r="C1562" t="e">
        <f t="shared" si="676"/>
        <v>#VALUE!</v>
      </c>
      <c r="D1562">
        <f>IF(ISBLANK('Step 2. Percent Runtime Calcs'!B1562),"-",'1.'!B1562)</f>
        <v>0</v>
      </c>
      <c r="E1562" s="35">
        <f t="shared" si="677"/>
        <v>0</v>
      </c>
      <c r="F1562" s="41" t="str">
        <f>IF(ISBLANK('2.'!A1562),"-",'2.'!A1562)</f>
        <v>-</v>
      </c>
      <c r="G1562" t="e">
        <f t="shared" si="651"/>
        <v>#VALUE!</v>
      </c>
      <c r="H1562" t="e">
        <f t="shared" si="652"/>
        <v>#VALUE!</v>
      </c>
      <c r="I1562" t="str">
        <f>IF(ISBLANK('2.'!B1562),"-",'2.'!B1562)</f>
        <v>-</v>
      </c>
      <c r="J1562" s="42" t="e">
        <f t="shared" si="653"/>
        <v>#VALUE!</v>
      </c>
      <c r="K1562" s="7" t="str">
        <f>IF(ISBLANK('3.'!A1562),"-",'3.'!A1562)</f>
        <v>-</v>
      </c>
      <c r="L1562" t="e">
        <f t="shared" si="654"/>
        <v>#VALUE!</v>
      </c>
      <c r="M1562" t="e">
        <f t="shared" si="655"/>
        <v>#VALUE!</v>
      </c>
      <c r="N1562" t="str">
        <f>IF(ISBLANK('3.'!B1562),"-",'3.'!B1562)</f>
        <v>-</v>
      </c>
      <c r="O1562" s="8" t="e">
        <f t="shared" si="656"/>
        <v>#VALUE!</v>
      </c>
      <c r="P1562" s="41" t="str">
        <f>IF(ISBLANK('4.'!A1562),"-",'4.'!A1562)</f>
        <v>-</v>
      </c>
      <c r="Q1562" t="e">
        <f t="shared" si="657"/>
        <v>#VALUE!</v>
      </c>
      <c r="R1562" t="e">
        <f t="shared" si="658"/>
        <v>#VALUE!</v>
      </c>
      <c r="S1562" t="str">
        <f>IF(ISBLANK('4.'!B1562),"-",'4.'!B1562)</f>
        <v>-</v>
      </c>
      <c r="T1562" s="42" t="e">
        <f t="shared" si="659"/>
        <v>#VALUE!</v>
      </c>
      <c r="U1562" s="40" t="str">
        <f>IF(ISBLANK('5.'!A1562),"-",'5.'!A1562)</f>
        <v>-</v>
      </c>
      <c r="V1562" t="e">
        <f t="shared" si="660"/>
        <v>#VALUE!</v>
      </c>
      <c r="W1562" t="e">
        <f t="shared" si="661"/>
        <v>#VALUE!</v>
      </c>
      <c r="X1562" t="str">
        <f>IF(ISBLANK('5.'!B1562),"-",'5.'!B1562)</f>
        <v>-</v>
      </c>
      <c r="Y1562" s="35" t="e">
        <f t="shared" si="662"/>
        <v>#VALUE!</v>
      </c>
      <c r="Z1562" s="39" t="str">
        <f>IF(ISBLANK('6.'!A1562),"-",'6.'!A1562)</f>
        <v>-</v>
      </c>
      <c r="AA1562" t="e">
        <f t="shared" si="663"/>
        <v>#VALUE!</v>
      </c>
      <c r="AB1562" t="e">
        <f t="shared" si="664"/>
        <v>#VALUE!</v>
      </c>
      <c r="AC1562" t="str">
        <f>IF(ISBLANK('6.'!B1562),"-",'6.'!B1562)</f>
        <v>-</v>
      </c>
      <c r="AD1562" s="9" t="e">
        <f t="shared" si="665"/>
        <v>#VALUE!</v>
      </c>
      <c r="AE1562" s="40" t="str">
        <f>IF(ISBLANK('7.'!A1562),"-",'7.'!A1562)</f>
        <v>-</v>
      </c>
      <c r="AF1562" t="e">
        <f t="shared" si="666"/>
        <v>#VALUE!</v>
      </c>
      <c r="AG1562" t="e">
        <f t="shared" si="667"/>
        <v>#VALUE!</v>
      </c>
      <c r="AH1562" t="str">
        <f>IF(ISBLANK('7.'!B1562),"-",'7.'!B1562)</f>
        <v>-</v>
      </c>
      <c r="AI1562" s="35" t="e">
        <f t="shared" si="668"/>
        <v>#VALUE!</v>
      </c>
      <c r="AJ1562" s="39" t="str">
        <f>IF(ISBLANK('8.'!A1562),"-",'8.'!A1562)</f>
        <v>-</v>
      </c>
      <c r="AK1562" t="e">
        <f t="shared" si="669"/>
        <v>#VALUE!</v>
      </c>
      <c r="AL1562" t="e">
        <f t="shared" si="670"/>
        <v>#VALUE!</v>
      </c>
      <c r="AM1562" t="str">
        <f>IF(ISBLANK('8.'!B1562),"-",'8.'!B1562)</f>
        <v>-</v>
      </c>
      <c r="AN1562" s="9" t="e">
        <f t="shared" si="671"/>
        <v>#VALUE!</v>
      </c>
      <c r="AO1562" s="41" t="str">
        <f>IF(ISBLANK('9.'!A1562),"-",'9.'!A1562)</f>
        <v>-</v>
      </c>
      <c r="AP1562" t="e">
        <f t="shared" si="672"/>
        <v>#VALUE!</v>
      </c>
      <c r="AQ1562" t="e">
        <f t="shared" si="673"/>
        <v>#VALUE!</v>
      </c>
      <c r="AR1562" t="str">
        <f>IF(ISBLANK('9.'!B1562),"-",'9.'!B1562)</f>
        <v>-</v>
      </c>
      <c r="AS1562" s="42" t="e">
        <f t="shared" si="674"/>
        <v>#VALUE!</v>
      </c>
    </row>
    <row r="1563" spans="1:45">
      <c r="A1563" s="40" t="str">
        <f>IF(ISBLANK('1.'!A1563),"-",'1.'!A1563)</f>
        <v>-</v>
      </c>
      <c r="B1563" t="e">
        <f t="shared" si="675"/>
        <v>#VALUE!</v>
      </c>
      <c r="C1563" t="e">
        <f t="shared" si="676"/>
        <v>#VALUE!</v>
      </c>
      <c r="D1563">
        <f>IF(ISBLANK('Step 2. Percent Runtime Calcs'!B1563),"-",'1.'!B1563)</f>
        <v>0</v>
      </c>
      <c r="E1563" s="35">
        <f t="shared" si="677"/>
        <v>0</v>
      </c>
      <c r="F1563" s="41" t="str">
        <f>IF(ISBLANK('2.'!A1563),"-",'2.'!A1563)</f>
        <v>-</v>
      </c>
      <c r="G1563" t="e">
        <f t="shared" si="651"/>
        <v>#VALUE!</v>
      </c>
      <c r="H1563" t="e">
        <f t="shared" si="652"/>
        <v>#VALUE!</v>
      </c>
      <c r="I1563" t="str">
        <f>IF(ISBLANK('2.'!B1563),"-",'2.'!B1563)</f>
        <v>-</v>
      </c>
      <c r="J1563" s="42" t="e">
        <f t="shared" si="653"/>
        <v>#VALUE!</v>
      </c>
      <c r="K1563" s="7" t="str">
        <f>IF(ISBLANK('3.'!A1563),"-",'3.'!A1563)</f>
        <v>-</v>
      </c>
      <c r="L1563" t="e">
        <f t="shared" si="654"/>
        <v>#VALUE!</v>
      </c>
      <c r="M1563" t="e">
        <f t="shared" si="655"/>
        <v>#VALUE!</v>
      </c>
      <c r="N1563" t="str">
        <f>IF(ISBLANK('3.'!B1563),"-",'3.'!B1563)</f>
        <v>-</v>
      </c>
      <c r="O1563" s="8" t="e">
        <f t="shared" si="656"/>
        <v>#VALUE!</v>
      </c>
      <c r="P1563" s="41" t="str">
        <f>IF(ISBLANK('4.'!A1563),"-",'4.'!A1563)</f>
        <v>-</v>
      </c>
      <c r="Q1563" t="e">
        <f t="shared" si="657"/>
        <v>#VALUE!</v>
      </c>
      <c r="R1563" t="e">
        <f t="shared" si="658"/>
        <v>#VALUE!</v>
      </c>
      <c r="S1563" t="str">
        <f>IF(ISBLANK('4.'!B1563),"-",'4.'!B1563)</f>
        <v>-</v>
      </c>
      <c r="T1563" s="42" t="e">
        <f t="shared" si="659"/>
        <v>#VALUE!</v>
      </c>
      <c r="U1563" s="40" t="str">
        <f>IF(ISBLANK('5.'!A1563),"-",'5.'!A1563)</f>
        <v>-</v>
      </c>
      <c r="V1563" t="e">
        <f t="shared" si="660"/>
        <v>#VALUE!</v>
      </c>
      <c r="W1563" t="e">
        <f t="shared" si="661"/>
        <v>#VALUE!</v>
      </c>
      <c r="X1563" t="str">
        <f>IF(ISBLANK('5.'!B1563),"-",'5.'!B1563)</f>
        <v>-</v>
      </c>
      <c r="Y1563" s="35" t="e">
        <f t="shared" si="662"/>
        <v>#VALUE!</v>
      </c>
      <c r="Z1563" s="39" t="str">
        <f>IF(ISBLANK('6.'!A1563),"-",'6.'!A1563)</f>
        <v>-</v>
      </c>
      <c r="AA1563" t="e">
        <f t="shared" si="663"/>
        <v>#VALUE!</v>
      </c>
      <c r="AB1563" t="e">
        <f t="shared" si="664"/>
        <v>#VALUE!</v>
      </c>
      <c r="AC1563" t="str">
        <f>IF(ISBLANK('6.'!B1563),"-",'6.'!B1563)</f>
        <v>-</v>
      </c>
      <c r="AD1563" s="9" t="e">
        <f t="shared" si="665"/>
        <v>#VALUE!</v>
      </c>
      <c r="AE1563" s="40" t="str">
        <f>IF(ISBLANK('7.'!A1563),"-",'7.'!A1563)</f>
        <v>-</v>
      </c>
      <c r="AF1563" t="e">
        <f t="shared" si="666"/>
        <v>#VALUE!</v>
      </c>
      <c r="AG1563" t="e">
        <f t="shared" si="667"/>
        <v>#VALUE!</v>
      </c>
      <c r="AH1563" t="str">
        <f>IF(ISBLANK('7.'!B1563),"-",'7.'!B1563)</f>
        <v>-</v>
      </c>
      <c r="AI1563" s="35" t="e">
        <f t="shared" si="668"/>
        <v>#VALUE!</v>
      </c>
      <c r="AJ1563" s="39" t="str">
        <f>IF(ISBLANK('8.'!A1563),"-",'8.'!A1563)</f>
        <v>-</v>
      </c>
      <c r="AK1563" t="e">
        <f t="shared" si="669"/>
        <v>#VALUE!</v>
      </c>
      <c r="AL1563" t="e">
        <f t="shared" si="670"/>
        <v>#VALUE!</v>
      </c>
      <c r="AM1563" t="str">
        <f>IF(ISBLANK('8.'!B1563),"-",'8.'!B1563)</f>
        <v>-</v>
      </c>
      <c r="AN1563" s="9" t="e">
        <f t="shared" si="671"/>
        <v>#VALUE!</v>
      </c>
      <c r="AO1563" s="41" t="str">
        <f>IF(ISBLANK('9.'!A1563),"-",'9.'!A1563)</f>
        <v>-</v>
      </c>
      <c r="AP1563" t="e">
        <f t="shared" si="672"/>
        <v>#VALUE!</v>
      </c>
      <c r="AQ1563" t="e">
        <f t="shared" si="673"/>
        <v>#VALUE!</v>
      </c>
      <c r="AR1563" t="str">
        <f>IF(ISBLANK('9.'!B1563),"-",'9.'!B1563)</f>
        <v>-</v>
      </c>
      <c r="AS1563" s="42" t="e">
        <f t="shared" si="674"/>
        <v>#VALUE!</v>
      </c>
    </row>
    <row r="1564" spans="1:45">
      <c r="A1564" s="40" t="str">
        <f>IF(ISBLANK('1.'!A1564),"-",'1.'!A1564)</f>
        <v>-</v>
      </c>
      <c r="B1564" t="e">
        <f t="shared" si="675"/>
        <v>#VALUE!</v>
      </c>
      <c r="C1564" t="e">
        <f t="shared" si="676"/>
        <v>#VALUE!</v>
      </c>
      <c r="D1564">
        <f>IF(ISBLANK('Step 2. Percent Runtime Calcs'!B1564),"-",'1.'!B1564)</f>
        <v>0</v>
      </c>
      <c r="E1564" s="35">
        <f t="shared" si="677"/>
        <v>0</v>
      </c>
      <c r="F1564" s="41" t="str">
        <f>IF(ISBLANK('2.'!A1564),"-",'2.'!A1564)</f>
        <v>-</v>
      </c>
      <c r="G1564" t="e">
        <f t="shared" si="651"/>
        <v>#VALUE!</v>
      </c>
      <c r="H1564" t="e">
        <f t="shared" si="652"/>
        <v>#VALUE!</v>
      </c>
      <c r="I1564" t="str">
        <f>IF(ISBLANK('2.'!B1564),"-",'2.'!B1564)</f>
        <v>-</v>
      </c>
      <c r="J1564" s="42" t="e">
        <f t="shared" si="653"/>
        <v>#VALUE!</v>
      </c>
      <c r="K1564" s="7" t="str">
        <f>IF(ISBLANK('3.'!A1564),"-",'3.'!A1564)</f>
        <v>-</v>
      </c>
      <c r="L1564" t="e">
        <f t="shared" si="654"/>
        <v>#VALUE!</v>
      </c>
      <c r="M1564" t="e">
        <f t="shared" si="655"/>
        <v>#VALUE!</v>
      </c>
      <c r="N1564" t="str">
        <f>IF(ISBLANK('3.'!B1564),"-",'3.'!B1564)</f>
        <v>-</v>
      </c>
      <c r="O1564" s="8" t="e">
        <f t="shared" si="656"/>
        <v>#VALUE!</v>
      </c>
      <c r="P1564" s="41" t="str">
        <f>IF(ISBLANK('4.'!A1564),"-",'4.'!A1564)</f>
        <v>-</v>
      </c>
      <c r="Q1564" t="e">
        <f t="shared" si="657"/>
        <v>#VALUE!</v>
      </c>
      <c r="R1564" t="e">
        <f t="shared" si="658"/>
        <v>#VALUE!</v>
      </c>
      <c r="S1564" t="str">
        <f>IF(ISBLANK('4.'!B1564),"-",'4.'!B1564)</f>
        <v>-</v>
      </c>
      <c r="T1564" s="42" t="e">
        <f t="shared" si="659"/>
        <v>#VALUE!</v>
      </c>
      <c r="U1564" s="40" t="str">
        <f>IF(ISBLANK('5.'!A1564),"-",'5.'!A1564)</f>
        <v>-</v>
      </c>
      <c r="V1564" t="e">
        <f t="shared" si="660"/>
        <v>#VALUE!</v>
      </c>
      <c r="W1564" t="e">
        <f t="shared" si="661"/>
        <v>#VALUE!</v>
      </c>
      <c r="X1564" t="str">
        <f>IF(ISBLANK('5.'!B1564),"-",'5.'!B1564)</f>
        <v>-</v>
      </c>
      <c r="Y1564" s="35" t="e">
        <f t="shared" si="662"/>
        <v>#VALUE!</v>
      </c>
      <c r="Z1564" s="39" t="str">
        <f>IF(ISBLANK('6.'!A1564),"-",'6.'!A1564)</f>
        <v>-</v>
      </c>
      <c r="AA1564" t="e">
        <f t="shared" si="663"/>
        <v>#VALUE!</v>
      </c>
      <c r="AB1564" t="e">
        <f t="shared" si="664"/>
        <v>#VALUE!</v>
      </c>
      <c r="AC1564" t="str">
        <f>IF(ISBLANK('6.'!B1564),"-",'6.'!B1564)</f>
        <v>-</v>
      </c>
      <c r="AD1564" s="9" t="e">
        <f t="shared" si="665"/>
        <v>#VALUE!</v>
      </c>
      <c r="AE1564" s="40" t="str">
        <f>IF(ISBLANK('7.'!A1564),"-",'7.'!A1564)</f>
        <v>-</v>
      </c>
      <c r="AF1564" t="e">
        <f t="shared" si="666"/>
        <v>#VALUE!</v>
      </c>
      <c r="AG1564" t="e">
        <f t="shared" si="667"/>
        <v>#VALUE!</v>
      </c>
      <c r="AH1564" t="str">
        <f>IF(ISBLANK('7.'!B1564),"-",'7.'!B1564)</f>
        <v>-</v>
      </c>
      <c r="AI1564" s="35" t="e">
        <f t="shared" si="668"/>
        <v>#VALUE!</v>
      </c>
      <c r="AJ1564" s="39" t="str">
        <f>IF(ISBLANK('8.'!A1564),"-",'8.'!A1564)</f>
        <v>-</v>
      </c>
      <c r="AK1564" t="e">
        <f t="shared" si="669"/>
        <v>#VALUE!</v>
      </c>
      <c r="AL1564" t="e">
        <f t="shared" si="670"/>
        <v>#VALUE!</v>
      </c>
      <c r="AM1564" t="str">
        <f>IF(ISBLANK('8.'!B1564),"-",'8.'!B1564)</f>
        <v>-</v>
      </c>
      <c r="AN1564" s="9" t="e">
        <f t="shared" si="671"/>
        <v>#VALUE!</v>
      </c>
      <c r="AO1564" s="41" t="str">
        <f>IF(ISBLANK('9.'!A1564),"-",'9.'!A1564)</f>
        <v>-</v>
      </c>
      <c r="AP1564" t="e">
        <f t="shared" si="672"/>
        <v>#VALUE!</v>
      </c>
      <c r="AQ1564" t="e">
        <f t="shared" si="673"/>
        <v>#VALUE!</v>
      </c>
      <c r="AR1564" t="str">
        <f>IF(ISBLANK('9.'!B1564),"-",'9.'!B1564)</f>
        <v>-</v>
      </c>
      <c r="AS1564" s="42" t="e">
        <f t="shared" si="674"/>
        <v>#VALUE!</v>
      </c>
    </row>
    <row r="1565" spans="1:45">
      <c r="A1565" s="40" t="str">
        <f>IF(ISBLANK('1.'!A1565),"-",'1.'!A1565)</f>
        <v>-</v>
      </c>
      <c r="B1565" t="e">
        <f t="shared" si="675"/>
        <v>#VALUE!</v>
      </c>
      <c r="C1565" t="e">
        <f t="shared" si="676"/>
        <v>#VALUE!</v>
      </c>
      <c r="D1565">
        <f>IF(ISBLANK('Step 2. Percent Runtime Calcs'!B1565),"-",'1.'!B1565)</f>
        <v>0</v>
      </c>
      <c r="E1565" s="35">
        <f t="shared" si="677"/>
        <v>0</v>
      </c>
      <c r="F1565" s="41" t="str">
        <f>IF(ISBLANK('2.'!A1565),"-",'2.'!A1565)</f>
        <v>-</v>
      </c>
      <c r="G1565" t="e">
        <f t="shared" si="651"/>
        <v>#VALUE!</v>
      </c>
      <c r="H1565" t="e">
        <f t="shared" si="652"/>
        <v>#VALUE!</v>
      </c>
      <c r="I1565" t="str">
        <f>IF(ISBLANK('2.'!B1565),"-",'2.'!B1565)</f>
        <v>-</v>
      </c>
      <c r="J1565" s="42" t="e">
        <f t="shared" si="653"/>
        <v>#VALUE!</v>
      </c>
      <c r="K1565" s="7" t="str">
        <f>IF(ISBLANK('3.'!A1565),"-",'3.'!A1565)</f>
        <v>-</v>
      </c>
      <c r="L1565" t="e">
        <f t="shared" si="654"/>
        <v>#VALUE!</v>
      </c>
      <c r="M1565" t="e">
        <f t="shared" si="655"/>
        <v>#VALUE!</v>
      </c>
      <c r="N1565" t="str">
        <f>IF(ISBLANK('3.'!B1565),"-",'3.'!B1565)</f>
        <v>-</v>
      </c>
      <c r="O1565" s="8" t="e">
        <f t="shared" si="656"/>
        <v>#VALUE!</v>
      </c>
      <c r="P1565" s="41" t="str">
        <f>IF(ISBLANK('4.'!A1565),"-",'4.'!A1565)</f>
        <v>-</v>
      </c>
      <c r="Q1565" t="e">
        <f t="shared" si="657"/>
        <v>#VALUE!</v>
      </c>
      <c r="R1565" t="e">
        <f t="shared" si="658"/>
        <v>#VALUE!</v>
      </c>
      <c r="S1565" t="str">
        <f>IF(ISBLANK('4.'!B1565),"-",'4.'!B1565)</f>
        <v>-</v>
      </c>
      <c r="T1565" s="42" t="e">
        <f t="shared" si="659"/>
        <v>#VALUE!</v>
      </c>
      <c r="U1565" s="40" t="str">
        <f>IF(ISBLANK('5.'!A1565),"-",'5.'!A1565)</f>
        <v>-</v>
      </c>
      <c r="V1565" t="e">
        <f t="shared" si="660"/>
        <v>#VALUE!</v>
      </c>
      <c r="W1565" t="e">
        <f t="shared" si="661"/>
        <v>#VALUE!</v>
      </c>
      <c r="X1565" t="str">
        <f>IF(ISBLANK('5.'!B1565),"-",'5.'!B1565)</f>
        <v>-</v>
      </c>
      <c r="Y1565" s="35" t="e">
        <f t="shared" si="662"/>
        <v>#VALUE!</v>
      </c>
      <c r="Z1565" s="39" t="str">
        <f>IF(ISBLANK('6.'!A1565),"-",'6.'!A1565)</f>
        <v>-</v>
      </c>
      <c r="AA1565" t="e">
        <f t="shared" si="663"/>
        <v>#VALUE!</v>
      </c>
      <c r="AB1565" t="e">
        <f t="shared" si="664"/>
        <v>#VALUE!</v>
      </c>
      <c r="AC1565" t="str">
        <f>IF(ISBLANK('6.'!B1565),"-",'6.'!B1565)</f>
        <v>-</v>
      </c>
      <c r="AD1565" s="9" t="e">
        <f t="shared" si="665"/>
        <v>#VALUE!</v>
      </c>
      <c r="AE1565" s="40" t="str">
        <f>IF(ISBLANK('7.'!A1565),"-",'7.'!A1565)</f>
        <v>-</v>
      </c>
      <c r="AF1565" t="e">
        <f t="shared" si="666"/>
        <v>#VALUE!</v>
      </c>
      <c r="AG1565" t="e">
        <f t="shared" si="667"/>
        <v>#VALUE!</v>
      </c>
      <c r="AH1565" t="str">
        <f>IF(ISBLANK('7.'!B1565),"-",'7.'!B1565)</f>
        <v>-</v>
      </c>
      <c r="AI1565" s="35" t="e">
        <f t="shared" si="668"/>
        <v>#VALUE!</v>
      </c>
      <c r="AJ1565" s="39" t="str">
        <f>IF(ISBLANK('8.'!A1565),"-",'8.'!A1565)</f>
        <v>-</v>
      </c>
      <c r="AK1565" t="e">
        <f t="shared" si="669"/>
        <v>#VALUE!</v>
      </c>
      <c r="AL1565" t="e">
        <f t="shared" si="670"/>
        <v>#VALUE!</v>
      </c>
      <c r="AM1565" t="str">
        <f>IF(ISBLANK('8.'!B1565),"-",'8.'!B1565)</f>
        <v>-</v>
      </c>
      <c r="AN1565" s="9" t="e">
        <f t="shared" si="671"/>
        <v>#VALUE!</v>
      </c>
      <c r="AO1565" s="41" t="str">
        <f>IF(ISBLANK('9.'!A1565),"-",'9.'!A1565)</f>
        <v>-</v>
      </c>
      <c r="AP1565" t="e">
        <f t="shared" si="672"/>
        <v>#VALUE!</v>
      </c>
      <c r="AQ1565" t="e">
        <f t="shared" si="673"/>
        <v>#VALUE!</v>
      </c>
      <c r="AR1565" t="str">
        <f>IF(ISBLANK('9.'!B1565),"-",'9.'!B1565)</f>
        <v>-</v>
      </c>
      <c r="AS1565" s="42" t="e">
        <f t="shared" si="674"/>
        <v>#VALUE!</v>
      </c>
    </row>
    <row r="1566" spans="1:45">
      <c r="A1566" s="40" t="str">
        <f>IF(ISBLANK('1.'!A1566),"-",'1.'!A1566)</f>
        <v>-</v>
      </c>
      <c r="B1566" t="e">
        <f t="shared" si="675"/>
        <v>#VALUE!</v>
      </c>
      <c r="C1566" t="e">
        <f t="shared" si="676"/>
        <v>#VALUE!</v>
      </c>
      <c r="D1566">
        <f>IF(ISBLANK('Step 2. Percent Runtime Calcs'!B1566),"-",'1.'!B1566)</f>
        <v>0</v>
      </c>
      <c r="E1566" s="35">
        <f t="shared" si="677"/>
        <v>0</v>
      </c>
      <c r="F1566" s="41" t="str">
        <f>IF(ISBLANK('2.'!A1566),"-",'2.'!A1566)</f>
        <v>-</v>
      </c>
      <c r="G1566" t="e">
        <f t="shared" si="651"/>
        <v>#VALUE!</v>
      </c>
      <c r="H1566" t="e">
        <f t="shared" si="652"/>
        <v>#VALUE!</v>
      </c>
      <c r="I1566" t="str">
        <f>IF(ISBLANK('2.'!B1566),"-",'2.'!B1566)</f>
        <v>-</v>
      </c>
      <c r="J1566" s="42" t="e">
        <f t="shared" si="653"/>
        <v>#VALUE!</v>
      </c>
      <c r="K1566" s="7" t="str">
        <f>IF(ISBLANK('3.'!A1566),"-",'3.'!A1566)</f>
        <v>-</v>
      </c>
      <c r="L1566" t="e">
        <f t="shared" si="654"/>
        <v>#VALUE!</v>
      </c>
      <c r="M1566" t="e">
        <f t="shared" si="655"/>
        <v>#VALUE!</v>
      </c>
      <c r="N1566" t="str">
        <f>IF(ISBLANK('3.'!B1566),"-",'3.'!B1566)</f>
        <v>-</v>
      </c>
      <c r="O1566" s="8" t="e">
        <f t="shared" si="656"/>
        <v>#VALUE!</v>
      </c>
      <c r="P1566" s="41" t="str">
        <f>IF(ISBLANK('4.'!A1566),"-",'4.'!A1566)</f>
        <v>-</v>
      </c>
      <c r="Q1566" t="e">
        <f t="shared" si="657"/>
        <v>#VALUE!</v>
      </c>
      <c r="R1566" t="e">
        <f t="shared" si="658"/>
        <v>#VALUE!</v>
      </c>
      <c r="S1566" t="str">
        <f>IF(ISBLANK('4.'!B1566),"-",'4.'!B1566)</f>
        <v>-</v>
      </c>
      <c r="T1566" s="42" t="e">
        <f t="shared" si="659"/>
        <v>#VALUE!</v>
      </c>
      <c r="U1566" s="40" t="str">
        <f>IF(ISBLANK('5.'!A1566),"-",'5.'!A1566)</f>
        <v>-</v>
      </c>
      <c r="V1566" t="e">
        <f t="shared" si="660"/>
        <v>#VALUE!</v>
      </c>
      <c r="W1566" t="e">
        <f t="shared" si="661"/>
        <v>#VALUE!</v>
      </c>
      <c r="X1566" t="str">
        <f>IF(ISBLANK('5.'!B1566),"-",'5.'!B1566)</f>
        <v>-</v>
      </c>
      <c r="Y1566" s="35" t="e">
        <f t="shared" si="662"/>
        <v>#VALUE!</v>
      </c>
      <c r="Z1566" s="39" t="str">
        <f>IF(ISBLANK('6.'!A1566),"-",'6.'!A1566)</f>
        <v>-</v>
      </c>
      <c r="AA1566" t="e">
        <f t="shared" si="663"/>
        <v>#VALUE!</v>
      </c>
      <c r="AB1566" t="e">
        <f t="shared" si="664"/>
        <v>#VALUE!</v>
      </c>
      <c r="AC1566" t="str">
        <f>IF(ISBLANK('6.'!B1566),"-",'6.'!B1566)</f>
        <v>-</v>
      </c>
      <c r="AD1566" s="9" t="e">
        <f t="shared" si="665"/>
        <v>#VALUE!</v>
      </c>
      <c r="AE1566" s="40" t="str">
        <f>IF(ISBLANK('7.'!A1566),"-",'7.'!A1566)</f>
        <v>-</v>
      </c>
      <c r="AF1566" t="e">
        <f t="shared" si="666"/>
        <v>#VALUE!</v>
      </c>
      <c r="AG1566" t="e">
        <f t="shared" si="667"/>
        <v>#VALUE!</v>
      </c>
      <c r="AH1566" t="str">
        <f>IF(ISBLANK('7.'!B1566),"-",'7.'!B1566)</f>
        <v>-</v>
      </c>
      <c r="AI1566" s="35" t="e">
        <f t="shared" si="668"/>
        <v>#VALUE!</v>
      </c>
      <c r="AJ1566" s="39" t="str">
        <f>IF(ISBLANK('8.'!A1566),"-",'8.'!A1566)</f>
        <v>-</v>
      </c>
      <c r="AK1566" t="e">
        <f t="shared" si="669"/>
        <v>#VALUE!</v>
      </c>
      <c r="AL1566" t="e">
        <f t="shared" si="670"/>
        <v>#VALUE!</v>
      </c>
      <c r="AM1566" t="str">
        <f>IF(ISBLANK('8.'!B1566),"-",'8.'!B1566)</f>
        <v>-</v>
      </c>
      <c r="AN1566" s="9" t="e">
        <f t="shared" si="671"/>
        <v>#VALUE!</v>
      </c>
      <c r="AO1566" s="41" t="str">
        <f>IF(ISBLANK('9.'!A1566),"-",'9.'!A1566)</f>
        <v>-</v>
      </c>
      <c r="AP1566" t="e">
        <f t="shared" si="672"/>
        <v>#VALUE!</v>
      </c>
      <c r="AQ1566" t="e">
        <f t="shared" si="673"/>
        <v>#VALUE!</v>
      </c>
      <c r="AR1566" t="str">
        <f>IF(ISBLANK('9.'!B1566),"-",'9.'!B1566)</f>
        <v>-</v>
      </c>
      <c r="AS1566" s="42" t="e">
        <f t="shared" si="674"/>
        <v>#VALUE!</v>
      </c>
    </row>
    <row r="1567" spans="1:45">
      <c r="A1567" s="40" t="str">
        <f>IF(ISBLANK('1.'!A1567),"-",'1.'!A1567)</f>
        <v>-</v>
      </c>
      <c r="B1567" t="e">
        <f t="shared" si="675"/>
        <v>#VALUE!</v>
      </c>
      <c r="C1567" t="e">
        <f t="shared" si="676"/>
        <v>#VALUE!</v>
      </c>
      <c r="D1567">
        <f>IF(ISBLANK('Step 2. Percent Runtime Calcs'!B1567),"-",'1.'!B1567)</f>
        <v>0</v>
      </c>
      <c r="E1567" s="35">
        <f t="shared" si="677"/>
        <v>0</v>
      </c>
      <c r="F1567" s="41" t="str">
        <f>IF(ISBLANK('2.'!A1567),"-",'2.'!A1567)</f>
        <v>-</v>
      </c>
      <c r="G1567" t="e">
        <f t="shared" si="651"/>
        <v>#VALUE!</v>
      </c>
      <c r="H1567" t="e">
        <f t="shared" si="652"/>
        <v>#VALUE!</v>
      </c>
      <c r="I1567" t="str">
        <f>IF(ISBLANK('2.'!B1567),"-",'2.'!B1567)</f>
        <v>-</v>
      </c>
      <c r="J1567" s="42" t="e">
        <f t="shared" si="653"/>
        <v>#VALUE!</v>
      </c>
      <c r="K1567" s="7" t="str">
        <f>IF(ISBLANK('3.'!A1567),"-",'3.'!A1567)</f>
        <v>-</v>
      </c>
      <c r="L1567" t="e">
        <f t="shared" si="654"/>
        <v>#VALUE!</v>
      </c>
      <c r="M1567" t="e">
        <f t="shared" si="655"/>
        <v>#VALUE!</v>
      </c>
      <c r="N1567" t="str">
        <f>IF(ISBLANK('3.'!B1567),"-",'3.'!B1567)</f>
        <v>-</v>
      </c>
      <c r="O1567" s="8" t="e">
        <f t="shared" si="656"/>
        <v>#VALUE!</v>
      </c>
      <c r="P1567" s="41" t="str">
        <f>IF(ISBLANK('4.'!A1567),"-",'4.'!A1567)</f>
        <v>-</v>
      </c>
      <c r="Q1567" t="e">
        <f t="shared" si="657"/>
        <v>#VALUE!</v>
      </c>
      <c r="R1567" t="e">
        <f t="shared" si="658"/>
        <v>#VALUE!</v>
      </c>
      <c r="S1567" t="str">
        <f>IF(ISBLANK('4.'!B1567),"-",'4.'!B1567)</f>
        <v>-</v>
      </c>
      <c r="T1567" s="42" t="e">
        <f t="shared" si="659"/>
        <v>#VALUE!</v>
      </c>
      <c r="U1567" s="40" t="str">
        <f>IF(ISBLANK('5.'!A1567),"-",'5.'!A1567)</f>
        <v>-</v>
      </c>
      <c r="V1567" t="e">
        <f t="shared" si="660"/>
        <v>#VALUE!</v>
      </c>
      <c r="W1567" t="e">
        <f t="shared" si="661"/>
        <v>#VALUE!</v>
      </c>
      <c r="X1567" t="str">
        <f>IF(ISBLANK('5.'!B1567),"-",'5.'!B1567)</f>
        <v>-</v>
      </c>
      <c r="Y1567" s="35" t="e">
        <f t="shared" si="662"/>
        <v>#VALUE!</v>
      </c>
      <c r="Z1567" s="39" t="str">
        <f>IF(ISBLANK('6.'!A1567),"-",'6.'!A1567)</f>
        <v>-</v>
      </c>
      <c r="AA1567" t="e">
        <f t="shared" si="663"/>
        <v>#VALUE!</v>
      </c>
      <c r="AB1567" t="e">
        <f t="shared" si="664"/>
        <v>#VALUE!</v>
      </c>
      <c r="AC1567" t="str">
        <f>IF(ISBLANK('6.'!B1567),"-",'6.'!B1567)</f>
        <v>-</v>
      </c>
      <c r="AD1567" s="9" t="e">
        <f t="shared" si="665"/>
        <v>#VALUE!</v>
      </c>
      <c r="AE1567" s="40" t="str">
        <f>IF(ISBLANK('7.'!A1567),"-",'7.'!A1567)</f>
        <v>-</v>
      </c>
      <c r="AF1567" t="e">
        <f t="shared" si="666"/>
        <v>#VALUE!</v>
      </c>
      <c r="AG1567" t="e">
        <f t="shared" si="667"/>
        <v>#VALUE!</v>
      </c>
      <c r="AH1567" t="str">
        <f>IF(ISBLANK('7.'!B1567),"-",'7.'!B1567)</f>
        <v>-</v>
      </c>
      <c r="AI1567" s="35" t="e">
        <f t="shared" si="668"/>
        <v>#VALUE!</v>
      </c>
      <c r="AJ1567" s="39" t="str">
        <f>IF(ISBLANK('8.'!A1567),"-",'8.'!A1567)</f>
        <v>-</v>
      </c>
      <c r="AK1567" t="e">
        <f t="shared" si="669"/>
        <v>#VALUE!</v>
      </c>
      <c r="AL1567" t="e">
        <f t="shared" si="670"/>
        <v>#VALUE!</v>
      </c>
      <c r="AM1567" t="str">
        <f>IF(ISBLANK('8.'!B1567),"-",'8.'!B1567)</f>
        <v>-</v>
      </c>
      <c r="AN1567" s="9" t="e">
        <f t="shared" si="671"/>
        <v>#VALUE!</v>
      </c>
      <c r="AO1567" s="41" t="str">
        <f>IF(ISBLANK('9.'!A1567),"-",'9.'!A1567)</f>
        <v>-</v>
      </c>
      <c r="AP1567" t="e">
        <f t="shared" si="672"/>
        <v>#VALUE!</v>
      </c>
      <c r="AQ1567" t="e">
        <f t="shared" si="673"/>
        <v>#VALUE!</v>
      </c>
      <c r="AR1567" t="str">
        <f>IF(ISBLANK('9.'!B1567),"-",'9.'!B1567)</f>
        <v>-</v>
      </c>
      <c r="AS1567" s="42" t="e">
        <f t="shared" si="674"/>
        <v>#VALUE!</v>
      </c>
    </row>
    <row r="1568" spans="1:45">
      <c r="A1568" s="40" t="str">
        <f>IF(ISBLANK('1.'!A1568),"-",'1.'!A1568)</f>
        <v>-</v>
      </c>
      <c r="B1568" t="e">
        <f t="shared" si="675"/>
        <v>#VALUE!</v>
      </c>
      <c r="C1568" t="e">
        <f t="shared" si="676"/>
        <v>#VALUE!</v>
      </c>
      <c r="D1568">
        <f>IF(ISBLANK('Step 2. Percent Runtime Calcs'!B1568),"-",'1.'!B1568)</f>
        <v>0</v>
      </c>
      <c r="E1568" s="35">
        <f t="shared" si="677"/>
        <v>0</v>
      </c>
      <c r="F1568" s="41" t="str">
        <f>IF(ISBLANK('2.'!A1568),"-",'2.'!A1568)</f>
        <v>-</v>
      </c>
      <c r="G1568" t="e">
        <f t="shared" si="651"/>
        <v>#VALUE!</v>
      </c>
      <c r="H1568" t="e">
        <f t="shared" si="652"/>
        <v>#VALUE!</v>
      </c>
      <c r="I1568" t="str">
        <f>IF(ISBLANK('2.'!B1568),"-",'2.'!B1568)</f>
        <v>-</v>
      </c>
      <c r="J1568" s="42" t="e">
        <f t="shared" si="653"/>
        <v>#VALUE!</v>
      </c>
      <c r="K1568" s="7" t="str">
        <f>IF(ISBLANK('3.'!A1568),"-",'3.'!A1568)</f>
        <v>-</v>
      </c>
      <c r="L1568" t="e">
        <f t="shared" si="654"/>
        <v>#VALUE!</v>
      </c>
      <c r="M1568" t="e">
        <f t="shared" si="655"/>
        <v>#VALUE!</v>
      </c>
      <c r="N1568" t="str">
        <f>IF(ISBLANK('3.'!B1568),"-",'3.'!B1568)</f>
        <v>-</v>
      </c>
      <c r="O1568" s="8" t="e">
        <f t="shared" si="656"/>
        <v>#VALUE!</v>
      </c>
      <c r="P1568" s="41" t="str">
        <f>IF(ISBLANK('4.'!A1568),"-",'4.'!A1568)</f>
        <v>-</v>
      </c>
      <c r="Q1568" t="e">
        <f t="shared" si="657"/>
        <v>#VALUE!</v>
      </c>
      <c r="R1568" t="e">
        <f t="shared" si="658"/>
        <v>#VALUE!</v>
      </c>
      <c r="S1568" t="str">
        <f>IF(ISBLANK('4.'!B1568),"-",'4.'!B1568)</f>
        <v>-</v>
      </c>
      <c r="T1568" s="42" t="e">
        <f t="shared" si="659"/>
        <v>#VALUE!</v>
      </c>
      <c r="U1568" s="40" t="str">
        <f>IF(ISBLANK('5.'!A1568),"-",'5.'!A1568)</f>
        <v>-</v>
      </c>
      <c r="V1568" t="e">
        <f t="shared" si="660"/>
        <v>#VALUE!</v>
      </c>
      <c r="W1568" t="e">
        <f t="shared" si="661"/>
        <v>#VALUE!</v>
      </c>
      <c r="X1568" t="str">
        <f>IF(ISBLANK('5.'!B1568),"-",'5.'!B1568)</f>
        <v>-</v>
      </c>
      <c r="Y1568" s="35" t="e">
        <f t="shared" si="662"/>
        <v>#VALUE!</v>
      </c>
      <c r="Z1568" s="39" t="str">
        <f>IF(ISBLANK('6.'!A1568),"-",'6.'!A1568)</f>
        <v>-</v>
      </c>
      <c r="AA1568" t="e">
        <f t="shared" si="663"/>
        <v>#VALUE!</v>
      </c>
      <c r="AB1568" t="e">
        <f t="shared" si="664"/>
        <v>#VALUE!</v>
      </c>
      <c r="AC1568" t="str">
        <f>IF(ISBLANK('6.'!B1568),"-",'6.'!B1568)</f>
        <v>-</v>
      </c>
      <c r="AD1568" s="9" t="e">
        <f t="shared" si="665"/>
        <v>#VALUE!</v>
      </c>
      <c r="AE1568" s="40" t="str">
        <f>IF(ISBLANK('7.'!A1568),"-",'7.'!A1568)</f>
        <v>-</v>
      </c>
      <c r="AF1568" t="e">
        <f t="shared" si="666"/>
        <v>#VALUE!</v>
      </c>
      <c r="AG1568" t="e">
        <f t="shared" si="667"/>
        <v>#VALUE!</v>
      </c>
      <c r="AH1568" t="str">
        <f>IF(ISBLANK('7.'!B1568),"-",'7.'!B1568)</f>
        <v>-</v>
      </c>
      <c r="AI1568" s="35" t="e">
        <f t="shared" si="668"/>
        <v>#VALUE!</v>
      </c>
      <c r="AJ1568" s="39" t="str">
        <f>IF(ISBLANK('8.'!A1568),"-",'8.'!A1568)</f>
        <v>-</v>
      </c>
      <c r="AK1568" t="e">
        <f t="shared" si="669"/>
        <v>#VALUE!</v>
      </c>
      <c r="AL1568" t="e">
        <f t="shared" si="670"/>
        <v>#VALUE!</v>
      </c>
      <c r="AM1568" t="str">
        <f>IF(ISBLANK('8.'!B1568),"-",'8.'!B1568)</f>
        <v>-</v>
      </c>
      <c r="AN1568" s="9" t="e">
        <f t="shared" si="671"/>
        <v>#VALUE!</v>
      </c>
      <c r="AO1568" s="41" t="str">
        <f>IF(ISBLANK('9.'!A1568),"-",'9.'!A1568)</f>
        <v>-</v>
      </c>
      <c r="AP1568" t="e">
        <f t="shared" si="672"/>
        <v>#VALUE!</v>
      </c>
      <c r="AQ1568" t="e">
        <f t="shared" si="673"/>
        <v>#VALUE!</v>
      </c>
      <c r="AR1568" t="str">
        <f>IF(ISBLANK('9.'!B1568),"-",'9.'!B1568)</f>
        <v>-</v>
      </c>
      <c r="AS1568" s="42" t="e">
        <f t="shared" si="674"/>
        <v>#VALUE!</v>
      </c>
    </row>
    <row r="1569" spans="1:45">
      <c r="A1569" s="40" t="str">
        <f>IF(ISBLANK('1.'!A1569),"-",'1.'!A1569)</f>
        <v>-</v>
      </c>
      <c r="B1569" t="e">
        <f t="shared" si="675"/>
        <v>#VALUE!</v>
      </c>
      <c r="C1569" t="e">
        <f t="shared" si="676"/>
        <v>#VALUE!</v>
      </c>
      <c r="D1569">
        <f>IF(ISBLANK('Step 2. Percent Runtime Calcs'!B1569),"-",'1.'!B1569)</f>
        <v>0</v>
      </c>
      <c r="E1569" s="35">
        <f t="shared" si="677"/>
        <v>0</v>
      </c>
      <c r="F1569" s="41" t="str">
        <f>IF(ISBLANK('2.'!A1569),"-",'2.'!A1569)</f>
        <v>-</v>
      </c>
      <c r="G1569" t="e">
        <f t="shared" si="651"/>
        <v>#VALUE!</v>
      </c>
      <c r="H1569" t="e">
        <f t="shared" si="652"/>
        <v>#VALUE!</v>
      </c>
      <c r="I1569" t="str">
        <f>IF(ISBLANK('2.'!B1569),"-",'2.'!B1569)</f>
        <v>-</v>
      </c>
      <c r="J1569" s="42" t="e">
        <f t="shared" si="653"/>
        <v>#VALUE!</v>
      </c>
      <c r="K1569" s="7" t="str">
        <f>IF(ISBLANK('3.'!A1569),"-",'3.'!A1569)</f>
        <v>-</v>
      </c>
      <c r="L1569" t="e">
        <f t="shared" si="654"/>
        <v>#VALUE!</v>
      </c>
      <c r="M1569" t="e">
        <f t="shared" si="655"/>
        <v>#VALUE!</v>
      </c>
      <c r="N1569" t="str">
        <f>IF(ISBLANK('3.'!B1569),"-",'3.'!B1569)</f>
        <v>-</v>
      </c>
      <c r="O1569" s="8" t="e">
        <f t="shared" si="656"/>
        <v>#VALUE!</v>
      </c>
      <c r="P1569" s="41" t="str">
        <f>IF(ISBLANK('4.'!A1569),"-",'4.'!A1569)</f>
        <v>-</v>
      </c>
      <c r="Q1569" t="e">
        <f t="shared" si="657"/>
        <v>#VALUE!</v>
      </c>
      <c r="R1569" t="e">
        <f t="shared" si="658"/>
        <v>#VALUE!</v>
      </c>
      <c r="S1569" t="str">
        <f>IF(ISBLANK('4.'!B1569),"-",'4.'!B1569)</f>
        <v>-</v>
      </c>
      <c r="T1569" s="42" t="e">
        <f t="shared" si="659"/>
        <v>#VALUE!</v>
      </c>
      <c r="U1569" s="40" t="str">
        <f>IF(ISBLANK('5.'!A1569),"-",'5.'!A1569)</f>
        <v>-</v>
      </c>
      <c r="V1569" t="e">
        <f t="shared" si="660"/>
        <v>#VALUE!</v>
      </c>
      <c r="W1569" t="e">
        <f t="shared" si="661"/>
        <v>#VALUE!</v>
      </c>
      <c r="X1569" t="str">
        <f>IF(ISBLANK('5.'!B1569),"-",'5.'!B1569)</f>
        <v>-</v>
      </c>
      <c r="Y1569" s="35" t="e">
        <f t="shared" si="662"/>
        <v>#VALUE!</v>
      </c>
      <c r="Z1569" s="39" t="str">
        <f>IF(ISBLANK('6.'!A1569),"-",'6.'!A1569)</f>
        <v>-</v>
      </c>
      <c r="AA1569" t="e">
        <f t="shared" si="663"/>
        <v>#VALUE!</v>
      </c>
      <c r="AB1569" t="e">
        <f t="shared" si="664"/>
        <v>#VALUE!</v>
      </c>
      <c r="AC1569" t="str">
        <f>IF(ISBLANK('6.'!B1569),"-",'6.'!B1569)</f>
        <v>-</v>
      </c>
      <c r="AD1569" s="9" t="e">
        <f t="shared" si="665"/>
        <v>#VALUE!</v>
      </c>
      <c r="AE1569" s="40" t="str">
        <f>IF(ISBLANK('7.'!A1569),"-",'7.'!A1569)</f>
        <v>-</v>
      </c>
      <c r="AF1569" t="e">
        <f t="shared" si="666"/>
        <v>#VALUE!</v>
      </c>
      <c r="AG1569" t="e">
        <f t="shared" si="667"/>
        <v>#VALUE!</v>
      </c>
      <c r="AH1569" t="str">
        <f>IF(ISBLANK('7.'!B1569),"-",'7.'!B1569)</f>
        <v>-</v>
      </c>
      <c r="AI1569" s="35" t="e">
        <f t="shared" si="668"/>
        <v>#VALUE!</v>
      </c>
      <c r="AJ1569" s="39" t="str">
        <f>IF(ISBLANK('8.'!A1569),"-",'8.'!A1569)</f>
        <v>-</v>
      </c>
      <c r="AK1569" t="e">
        <f t="shared" si="669"/>
        <v>#VALUE!</v>
      </c>
      <c r="AL1569" t="e">
        <f t="shared" si="670"/>
        <v>#VALUE!</v>
      </c>
      <c r="AM1569" t="str">
        <f>IF(ISBLANK('8.'!B1569),"-",'8.'!B1569)</f>
        <v>-</v>
      </c>
      <c r="AN1569" s="9" t="e">
        <f t="shared" si="671"/>
        <v>#VALUE!</v>
      </c>
      <c r="AO1569" s="41" t="str">
        <f>IF(ISBLANK('9.'!A1569),"-",'9.'!A1569)</f>
        <v>-</v>
      </c>
      <c r="AP1569" t="e">
        <f t="shared" si="672"/>
        <v>#VALUE!</v>
      </c>
      <c r="AQ1569" t="e">
        <f t="shared" si="673"/>
        <v>#VALUE!</v>
      </c>
      <c r="AR1569" t="str">
        <f>IF(ISBLANK('9.'!B1569),"-",'9.'!B1569)</f>
        <v>-</v>
      </c>
      <c r="AS1569" s="42" t="e">
        <f t="shared" si="674"/>
        <v>#VALUE!</v>
      </c>
    </row>
    <row r="1570" spans="1:45">
      <c r="A1570" s="40" t="str">
        <f>IF(ISBLANK('1.'!A1570),"-",'1.'!A1570)</f>
        <v>-</v>
      </c>
      <c r="B1570" t="e">
        <f t="shared" si="675"/>
        <v>#VALUE!</v>
      </c>
      <c r="C1570" t="e">
        <f t="shared" si="676"/>
        <v>#VALUE!</v>
      </c>
      <c r="D1570">
        <f>IF(ISBLANK('Step 2. Percent Runtime Calcs'!B1570),"-",'1.'!B1570)</f>
        <v>0</v>
      </c>
      <c r="E1570" s="35">
        <f t="shared" si="677"/>
        <v>0</v>
      </c>
      <c r="F1570" s="41" t="str">
        <f>IF(ISBLANK('2.'!A1570),"-",'2.'!A1570)</f>
        <v>-</v>
      </c>
      <c r="G1570" t="e">
        <f t="shared" si="651"/>
        <v>#VALUE!</v>
      </c>
      <c r="H1570" t="e">
        <f t="shared" si="652"/>
        <v>#VALUE!</v>
      </c>
      <c r="I1570" t="str">
        <f>IF(ISBLANK('2.'!B1570),"-",'2.'!B1570)</f>
        <v>-</v>
      </c>
      <c r="J1570" s="42" t="e">
        <f t="shared" si="653"/>
        <v>#VALUE!</v>
      </c>
      <c r="K1570" s="7" t="str">
        <f>IF(ISBLANK('3.'!A1570),"-",'3.'!A1570)</f>
        <v>-</v>
      </c>
      <c r="L1570" t="e">
        <f t="shared" si="654"/>
        <v>#VALUE!</v>
      </c>
      <c r="M1570" t="e">
        <f t="shared" si="655"/>
        <v>#VALUE!</v>
      </c>
      <c r="N1570" t="str">
        <f>IF(ISBLANK('3.'!B1570),"-",'3.'!B1570)</f>
        <v>-</v>
      </c>
      <c r="O1570" s="8" t="e">
        <f t="shared" si="656"/>
        <v>#VALUE!</v>
      </c>
      <c r="P1570" s="41" t="str">
        <f>IF(ISBLANK('4.'!A1570),"-",'4.'!A1570)</f>
        <v>-</v>
      </c>
      <c r="Q1570" t="e">
        <f t="shared" si="657"/>
        <v>#VALUE!</v>
      </c>
      <c r="R1570" t="e">
        <f t="shared" si="658"/>
        <v>#VALUE!</v>
      </c>
      <c r="S1570" t="str">
        <f>IF(ISBLANK('4.'!B1570),"-",'4.'!B1570)</f>
        <v>-</v>
      </c>
      <c r="T1570" s="42" t="e">
        <f t="shared" si="659"/>
        <v>#VALUE!</v>
      </c>
      <c r="U1570" s="40" t="str">
        <f>IF(ISBLANK('5.'!A1570),"-",'5.'!A1570)</f>
        <v>-</v>
      </c>
      <c r="V1570" t="e">
        <f t="shared" si="660"/>
        <v>#VALUE!</v>
      </c>
      <c r="W1570" t="e">
        <f t="shared" si="661"/>
        <v>#VALUE!</v>
      </c>
      <c r="X1570" t="str">
        <f>IF(ISBLANK('5.'!B1570),"-",'5.'!B1570)</f>
        <v>-</v>
      </c>
      <c r="Y1570" s="35" t="e">
        <f t="shared" si="662"/>
        <v>#VALUE!</v>
      </c>
      <c r="Z1570" s="39" t="str">
        <f>IF(ISBLANK('6.'!A1570),"-",'6.'!A1570)</f>
        <v>-</v>
      </c>
      <c r="AA1570" t="e">
        <f t="shared" si="663"/>
        <v>#VALUE!</v>
      </c>
      <c r="AB1570" t="e">
        <f t="shared" si="664"/>
        <v>#VALUE!</v>
      </c>
      <c r="AC1570" t="str">
        <f>IF(ISBLANK('6.'!B1570),"-",'6.'!B1570)</f>
        <v>-</v>
      </c>
      <c r="AD1570" s="9" t="e">
        <f t="shared" si="665"/>
        <v>#VALUE!</v>
      </c>
      <c r="AE1570" s="40" t="str">
        <f>IF(ISBLANK('7.'!A1570),"-",'7.'!A1570)</f>
        <v>-</v>
      </c>
      <c r="AF1570" t="e">
        <f t="shared" si="666"/>
        <v>#VALUE!</v>
      </c>
      <c r="AG1570" t="e">
        <f t="shared" si="667"/>
        <v>#VALUE!</v>
      </c>
      <c r="AH1570" t="str">
        <f>IF(ISBLANK('7.'!B1570),"-",'7.'!B1570)</f>
        <v>-</v>
      </c>
      <c r="AI1570" s="35" t="e">
        <f t="shared" si="668"/>
        <v>#VALUE!</v>
      </c>
      <c r="AJ1570" s="39" t="str">
        <f>IF(ISBLANK('8.'!A1570),"-",'8.'!A1570)</f>
        <v>-</v>
      </c>
      <c r="AK1570" t="e">
        <f t="shared" si="669"/>
        <v>#VALUE!</v>
      </c>
      <c r="AL1570" t="e">
        <f t="shared" si="670"/>
        <v>#VALUE!</v>
      </c>
      <c r="AM1570" t="str">
        <f>IF(ISBLANK('8.'!B1570),"-",'8.'!B1570)</f>
        <v>-</v>
      </c>
      <c r="AN1570" s="9" t="e">
        <f t="shared" si="671"/>
        <v>#VALUE!</v>
      </c>
      <c r="AO1570" s="41" t="str">
        <f>IF(ISBLANK('9.'!A1570),"-",'9.'!A1570)</f>
        <v>-</v>
      </c>
      <c r="AP1570" t="e">
        <f t="shared" si="672"/>
        <v>#VALUE!</v>
      </c>
      <c r="AQ1570" t="e">
        <f t="shared" si="673"/>
        <v>#VALUE!</v>
      </c>
      <c r="AR1570" t="str">
        <f>IF(ISBLANK('9.'!B1570),"-",'9.'!B1570)</f>
        <v>-</v>
      </c>
      <c r="AS1570" s="42" t="e">
        <f t="shared" si="674"/>
        <v>#VALUE!</v>
      </c>
    </row>
    <row r="1571" spans="1:45">
      <c r="A1571" s="40" t="str">
        <f>IF(ISBLANK('1.'!A1571),"-",'1.'!A1571)</f>
        <v>-</v>
      </c>
      <c r="B1571" t="e">
        <f t="shared" si="675"/>
        <v>#VALUE!</v>
      </c>
      <c r="C1571" t="e">
        <f t="shared" si="676"/>
        <v>#VALUE!</v>
      </c>
      <c r="D1571">
        <f>IF(ISBLANK('Step 2. Percent Runtime Calcs'!B1571),"-",'1.'!B1571)</f>
        <v>0</v>
      </c>
      <c r="E1571" s="35">
        <f t="shared" si="677"/>
        <v>0</v>
      </c>
      <c r="F1571" s="41" t="str">
        <f>IF(ISBLANK('2.'!A1571),"-",'2.'!A1571)</f>
        <v>-</v>
      </c>
      <c r="G1571" t="e">
        <f t="shared" si="651"/>
        <v>#VALUE!</v>
      </c>
      <c r="H1571" t="e">
        <f t="shared" si="652"/>
        <v>#VALUE!</v>
      </c>
      <c r="I1571" t="str">
        <f>IF(ISBLANK('2.'!B1571),"-",'2.'!B1571)</f>
        <v>-</v>
      </c>
      <c r="J1571" s="42" t="e">
        <f t="shared" si="653"/>
        <v>#VALUE!</v>
      </c>
      <c r="K1571" s="7" t="str">
        <f>IF(ISBLANK('3.'!A1571),"-",'3.'!A1571)</f>
        <v>-</v>
      </c>
      <c r="L1571" t="e">
        <f t="shared" si="654"/>
        <v>#VALUE!</v>
      </c>
      <c r="M1571" t="e">
        <f t="shared" si="655"/>
        <v>#VALUE!</v>
      </c>
      <c r="N1571" t="str">
        <f>IF(ISBLANK('3.'!B1571),"-",'3.'!B1571)</f>
        <v>-</v>
      </c>
      <c r="O1571" s="8" t="e">
        <f t="shared" si="656"/>
        <v>#VALUE!</v>
      </c>
      <c r="P1571" s="41" t="str">
        <f>IF(ISBLANK('4.'!A1571),"-",'4.'!A1571)</f>
        <v>-</v>
      </c>
      <c r="Q1571" t="e">
        <f t="shared" si="657"/>
        <v>#VALUE!</v>
      </c>
      <c r="R1571" t="e">
        <f t="shared" si="658"/>
        <v>#VALUE!</v>
      </c>
      <c r="S1571" t="str">
        <f>IF(ISBLANK('4.'!B1571),"-",'4.'!B1571)</f>
        <v>-</v>
      </c>
      <c r="T1571" s="42" t="e">
        <f t="shared" si="659"/>
        <v>#VALUE!</v>
      </c>
      <c r="U1571" s="40" t="str">
        <f>IF(ISBLANK('5.'!A1571),"-",'5.'!A1571)</f>
        <v>-</v>
      </c>
      <c r="V1571" t="e">
        <f t="shared" si="660"/>
        <v>#VALUE!</v>
      </c>
      <c r="W1571" t="e">
        <f t="shared" si="661"/>
        <v>#VALUE!</v>
      </c>
      <c r="X1571" t="str">
        <f>IF(ISBLANK('5.'!B1571),"-",'5.'!B1571)</f>
        <v>-</v>
      </c>
      <c r="Y1571" s="35" t="e">
        <f t="shared" si="662"/>
        <v>#VALUE!</v>
      </c>
      <c r="Z1571" s="39" t="str">
        <f>IF(ISBLANK('6.'!A1571),"-",'6.'!A1571)</f>
        <v>-</v>
      </c>
      <c r="AA1571" t="e">
        <f t="shared" si="663"/>
        <v>#VALUE!</v>
      </c>
      <c r="AB1571" t="e">
        <f t="shared" si="664"/>
        <v>#VALUE!</v>
      </c>
      <c r="AC1571" t="str">
        <f>IF(ISBLANK('6.'!B1571),"-",'6.'!B1571)</f>
        <v>-</v>
      </c>
      <c r="AD1571" s="9" t="e">
        <f t="shared" si="665"/>
        <v>#VALUE!</v>
      </c>
      <c r="AE1571" s="40" t="str">
        <f>IF(ISBLANK('7.'!A1571),"-",'7.'!A1571)</f>
        <v>-</v>
      </c>
      <c r="AF1571" t="e">
        <f t="shared" si="666"/>
        <v>#VALUE!</v>
      </c>
      <c r="AG1571" t="e">
        <f t="shared" si="667"/>
        <v>#VALUE!</v>
      </c>
      <c r="AH1571" t="str">
        <f>IF(ISBLANK('7.'!B1571),"-",'7.'!B1571)</f>
        <v>-</v>
      </c>
      <c r="AI1571" s="35" t="e">
        <f t="shared" si="668"/>
        <v>#VALUE!</v>
      </c>
      <c r="AJ1571" s="39" t="str">
        <f>IF(ISBLANK('8.'!A1571),"-",'8.'!A1571)</f>
        <v>-</v>
      </c>
      <c r="AK1571" t="e">
        <f t="shared" si="669"/>
        <v>#VALUE!</v>
      </c>
      <c r="AL1571" t="e">
        <f t="shared" si="670"/>
        <v>#VALUE!</v>
      </c>
      <c r="AM1571" t="str">
        <f>IF(ISBLANK('8.'!B1571),"-",'8.'!B1571)</f>
        <v>-</v>
      </c>
      <c r="AN1571" s="9" t="e">
        <f t="shared" si="671"/>
        <v>#VALUE!</v>
      </c>
      <c r="AO1571" s="41" t="str">
        <f>IF(ISBLANK('9.'!A1571),"-",'9.'!A1571)</f>
        <v>-</v>
      </c>
      <c r="AP1571" t="e">
        <f t="shared" si="672"/>
        <v>#VALUE!</v>
      </c>
      <c r="AQ1571" t="e">
        <f t="shared" si="673"/>
        <v>#VALUE!</v>
      </c>
      <c r="AR1571" t="str">
        <f>IF(ISBLANK('9.'!B1571),"-",'9.'!B1571)</f>
        <v>-</v>
      </c>
      <c r="AS1571" s="42" t="e">
        <f t="shared" si="674"/>
        <v>#VALUE!</v>
      </c>
    </row>
    <row r="1572" spans="1:45">
      <c r="A1572" s="40" t="str">
        <f>IF(ISBLANK('1.'!A1572),"-",'1.'!A1572)</f>
        <v>-</v>
      </c>
      <c r="B1572" t="e">
        <f t="shared" si="675"/>
        <v>#VALUE!</v>
      </c>
      <c r="C1572" t="e">
        <f t="shared" si="676"/>
        <v>#VALUE!</v>
      </c>
      <c r="D1572">
        <f>IF(ISBLANK('Step 2. Percent Runtime Calcs'!B1572),"-",'1.'!B1572)</f>
        <v>0</v>
      </c>
      <c r="E1572" s="35">
        <f t="shared" si="677"/>
        <v>0</v>
      </c>
      <c r="F1572" s="41" t="str">
        <f>IF(ISBLANK('2.'!A1572),"-",'2.'!A1572)</f>
        <v>-</v>
      </c>
      <c r="G1572" t="e">
        <f t="shared" si="651"/>
        <v>#VALUE!</v>
      </c>
      <c r="H1572" t="e">
        <f t="shared" si="652"/>
        <v>#VALUE!</v>
      </c>
      <c r="I1572" t="str">
        <f>IF(ISBLANK('2.'!B1572),"-",'2.'!B1572)</f>
        <v>-</v>
      </c>
      <c r="J1572" s="42" t="e">
        <f t="shared" si="653"/>
        <v>#VALUE!</v>
      </c>
      <c r="K1572" s="7" t="str">
        <f>IF(ISBLANK('3.'!A1572),"-",'3.'!A1572)</f>
        <v>-</v>
      </c>
      <c r="L1572" t="e">
        <f t="shared" si="654"/>
        <v>#VALUE!</v>
      </c>
      <c r="M1572" t="e">
        <f t="shared" si="655"/>
        <v>#VALUE!</v>
      </c>
      <c r="N1572" t="str">
        <f>IF(ISBLANK('3.'!B1572),"-",'3.'!B1572)</f>
        <v>-</v>
      </c>
      <c r="O1572" s="8" t="e">
        <f t="shared" si="656"/>
        <v>#VALUE!</v>
      </c>
      <c r="P1572" s="41" t="str">
        <f>IF(ISBLANK('4.'!A1572),"-",'4.'!A1572)</f>
        <v>-</v>
      </c>
      <c r="Q1572" t="e">
        <f t="shared" si="657"/>
        <v>#VALUE!</v>
      </c>
      <c r="R1572" t="e">
        <f t="shared" si="658"/>
        <v>#VALUE!</v>
      </c>
      <c r="S1572" t="str">
        <f>IF(ISBLANK('4.'!B1572),"-",'4.'!B1572)</f>
        <v>-</v>
      </c>
      <c r="T1572" s="42" t="e">
        <f t="shared" si="659"/>
        <v>#VALUE!</v>
      </c>
      <c r="U1572" s="40" t="str">
        <f>IF(ISBLANK('5.'!A1572),"-",'5.'!A1572)</f>
        <v>-</v>
      </c>
      <c r="V1572" t="e">
        <f t="shared" si="660"/>
        <v>#VALUE!</v>
      </c>
      <c r="W1572" t="e">
        <f t="shared" si="661"/>
        <v>#VALUE!</v>
      </c>
      <c r="X1572" t="str">
        <f>IF(ISBLANK('5.'!B1572),"-",'5.'!B1572)</f>
        <v>-</v>
      </c>
      <c r="Y1572" s="35" t="e">
        <f t="shared" si="662"/>
        <v>#VALUE!</v>
      </c>
      <c r="Z1572" s="39" t="str">
        <f>IF(ISBLANK('6.'!A1572),"-",'6.'!A1572)</f>
        <v>-</v>
      </c>
      <c r="AA1572" t="e">
        <f t="shared" si="663"/>
        <v>#VALUE!</v>
      </c>
      <c r="AB1572" t="e">
        <f t="shared" si="664"/>
        <v>#VALUE!</v>
      </c>
      <c r="AC1572" t="str">
        <f>IF(ISBLANK('6.'!B1572),"-",'6.'!B1572)</f>
        <v>-</v>
      </c>
      <c r="AD1572" s="9" t="e">
        <f t="shared" si="665"/>
        <v>#VALUE!</v>
      </c>
      <c r="AE1572" s="40" t="str">
        <f>IF(ISBLANK('7.'!A1572),"-",'7.'!A1572)</f>
        <v>-</v>
      </c>
      <c r="AF1572" t="e">
        <f t="shared" si="666"/>
        <v>#VALUE!</v>
      </c>
      <c r="AG1572" t="e">
        <f t="shared" si="667"/>
        <v>#VALUE!</v>
      </c>
      <c r="AH1572" t="str">
        <f>IF(ISBLANK('7.'!B1572),"-",'7.'!B1572)</f>
        <v>-</v>
      </c>
      <c r="AI1572" s="35" t="e">
        <f t="shared" si="668"/>
        <v>#VALUE!</v>
      </c>
      <c r="AJ1572" s="39" t="str">
        <f>IF(ISBLANK('8.'!A1572),"-",'8.'!A1572)</f>
        <v>-</v>
      </c>
      <c r="AK1572" t="e">
        <f t="shared" si="669"/>
        <v>#VALUE!</v>
      </c>
      <c r="AL1572" t="e">
        <f t="shared" si="670"/>
        <v>#VALUE!</v>
      </c>
      <c r="AM1572" t="str">
        <f>IF(ISBLANK('8.'!B1572),"-",'8.'!B1572)</f>
        <v>-</v>
      </c>
      <c r="AN1572" s="9" t="e">
        <f t="shared" si="671"/>
        <v>#VALUE!</v>
      </c>
      <c r="AO1572" s="41" t="str">
        <f>IF(ISBLANK('9.'!A1572),"-",'9.'!A1572)</f>
        <v>-</v>
      </c>
      <c r="AP1572" t="e">
        <f t="shared" si="672"/>
        <v>#VALUE!</v>
      </c>
      <c r="AQ1572" t="e">
        <f t="shared" si="673"/>
        <v>#VALUE!</v>
      </c>
      <c r="AR1572" t="str">
        <f>IF(ISBLANK('9.'!B1572),"-",'9.'!B1572)</f>
        <v>-</v>
      </c>
      <c r="AS1572" s="42" t="e">
        <f t="shared" si="674"/>
        <v>#VALUE!</v>
      </c>
    </row>
    <row r="1573" spans="1:45">
      <c r="A1573" s="40" t="str">
        <f>IF(ISBLANK('1.'!A1573),"-",'1.'!A1573)</f>
        <v>-</v>
      </c>
      <c r="B1573" t="e">
        <f t="shared" si="675"/>
        <v>#VALUE!</v>
      </c>
      <c r="C1573" t="e">
        <f t="shared" si="676"/>
        <v>#VALUE!</v>
      </c>
      <c r="D1573">
        <f>IF(ISBLANK('Step 2. Percent Runtime Calcs'!B1573),"-",'1.'!B1573)</f>
        <v>0</v>
      </c>
      <c r="E1573" s="35">
        <f t="shared" si="677"/>
        <v>0</v>
      </c>
      <c r="F1573" s="41" t="str">
        <f>IF(ISBLANK('2.'!A1573),"-",'2.'!A1573)</f>
        <v>-</v>
      </c>
      <c r="G1573" t="e">
        <f t="shared" si="651"/>
        <v>#VALUE!</v>
      </c>
      <c r="H1573" t="e">
        <f t="shared" si="652"/>
        <v>#VALUE!</v>
      </c>
      <c r="I1573" t="str">
        <f>IF(ISBLANK('2.'!B1573),"-",'2.'!B1573)</f>
        <v>-</v>
      </c>
      <c r="J1573" s="42" t="e">
        <f t="shared" si="653"/>
        <v>#VALUE!</v>
      </c>
      <c r="K1573" s="7" t="str">
        <f>IF(ISBLANK('3.'!A1573),"-",'3.'!A1573)</f>
        <v>-</v>
      </c>
      <c r="L1573" t="e">
        <f t="shared" si="654"/>
        <v>#VALUE!</v>
      </c>
      <c r="M1573" t="e">
        <f t="shared" si="655"/>
        <v>#VALUE!</v>
      </c>
      <c r="N1573" t="str">
        <f>IF(ISBLANK('3.'!B1573),"-",'3.'!B1573)</f>
        <v>-</v>
      </c>
      <c r="O1573" s="8" t="e">
        <f t="shared" si="656"/>
        <v>#VALUE!</v>
      </c>
      <c r="P1573" s="41" t="str">
        <f>IF(ISBLANK('4.'!A1573),"-",'4.'!A1573)</f>
        <v>-</v>
      </c>
      <c r="Q1573" t="e">
        <f t="shared" si="657"/>
        <v>#VALUE!</v>
      </c>
      <c r="R1573" t="e">
        <f t="shared" si="658"/>
        <v>#VALUE!</v>
      </c>
      <c r="S1573" t="str">
        <f>IF(ISBLANK('4.'!B1573),"-",'4.'!B1573)</f>
        <v>-</v>
      </c>
      <c r="T1573" s="42" t="e">
        <f t="shared" si="659"/>
        <v>#VALUE!</v>
      </c>
      <c r="U1573" s="40" t="str">
        <f>IF(ISBLANK('5.'!A1573),"-",'5.'!A1573)</f>
        <v>-</v>
      </c>
      <c r="V1573" t="e">
        <f t="shared" si="660"/>
        <v>#VALUE!</v>
      </c>
      <c r="W1573" t="e">
        <f t="shared" si="661"/>
        <v>#VALUE!</v>
      </c>
      <c r="X1573" t="str">
        <f>IF(ISBLANK('5.'!B1573),"-",'5.'!B1573)</f>
        <v>-</v>
      </c>
      <c r="Y1573" s="35" t="e">
        <f t="shared" si="662"/>
        <v>#VALUE!</v>
      </c>
      <c r="Z1573" s="39" t="str">
        <f>IF(ISBLANK('6.'!A1573),"-",'6.'!A1573)</f>
        <v>-</v>
      </c>
      <c r="AA1573" t="e">
        <f t="shared" si="663"/>
        <v>#VALUE!</v>
      </c>
      <c r="AB1573" t="e">
        <f t="shared" si="664"/>
        <v>#VALUE!</v>
      </c>
      <c r="AC1573" t="str">
        <f>IF(ISBLANK('6.'!B1573),"-",'6.'!B1573)</f>
        <v>-</v>
      </c>
      <c r="AD1573" s="9" t="e">
        <f t="shared" si="665"/>
        <v>#VALUE!</v>
      </c>
      <c r="AE1573" s="40" t="str">
        <f>IF(ISBLANK('7.'!A1573),"-",'7.'!A1573)</f>
        <v>-</v>
      </c>
      <c r="AF1573" t="e">
        <f t="shared" si="666"/>
        <v>#VALUE!</v>
      </c>
      <c r="AG1573" t="e">
        <f t="shared" si="667"/>
        <v>#VALUE!</v>
      </c>
      <c r="AH1573" t="str">
        <f>IF(ISBLANK('7.'!B1573),"-",'7.'!B1573)</f>
        <v>-</v>
      </c>
      <c r="AI1573" s="35" t="e">
        <f t="shared" si="668"/>
        <v>#VALUE!</v>
      </c>
      <c r="AJ1573" s="39" t="str">
        <f>IF(ISBLANK('8.'!A1573),"-",'8.'!A1573)</f>
        <v>-</v>
      </c>
      <c r="AK1573" t="e">
        <f t="shared" si="669"/>
        <v>#VALUE!</v>
      </c>
      <c r="AL1573" t="e">
        <f t="shared" si="670"/>
        <v>#VALUE!</v>
      </c>
      <c r="AM1573" t="str">
        <f>IF(ISBLANK('8.'!B1573),"-",'8.'!B1573)</f>
        <v>-</v>
      </c>
      <c r="AN1573" s="9" t="e">
        <f t="shared" si="671"/>
        <v>#VALUE!</v>
      </c>
      <c r="AO1573" s="41" t="str">
        <f>IF(ISBLANK('9.'!A1573),"-",'9.'!A1573)</f>
        <v>-</v>
      </c>
      <c r="AP1573" t="e">
        <f t="shared" si="672"/>
        <v>#VALUE!</v>
      </c>
      <c r="AQ1573" t="e">
        <f t="shared" si="673"/>
        <v>#VALUE!</v>
      </c>
      <c r="AR1573" t="str">
        <f>IF(ISBLANK('9.'!B1573),"-",'9.'!B1573)</f>
        <v>-</v>
      </c>
      <c r="AS1573" s="42" t="e">
        <f t="shared" si="674"/>
        <v>#VALUE!</v>
      </c>
    </row>
    <row r="1574" spans="1:45">
      <c r="A1574" s="40" t="str">
        <f>IF(ISBLANK('1.'!A1574),"-",'1.'!A1574)</f>
        <v>-</v>
      </c>
      <c r="B1574" t="e">
        <f t="shared" si="675"/>
        <v>#VALUE!</v>
      </c>
      <c r="C1574" t="e">
        <f t="shared" si="676"/>
        <v>#VALUE!</v>
      </c>
      <c r="D1574">
        <f>IF(ISBLANK('Step 2. Percent Runtime Calcs'!B1574),"-",'1.'!B1574)</f>
        <v>0</v>
      </c>
      <c r="E1574" s="35">
        <f t="shared" si="677"/>
        <v>0</v>
      </c>
      <c r="F1574" s="41" t="str">
        <f>IF(ISBLANK('2.'!A1574),"-",'2.'!A1574)</f>
        <v>-</v>
      </c>
      <c r="G1574" t="e">
        <f t="shared" si="651"/>
        <v>#VALUE!</v>
      </c>
      <c r="H1574" t="e">
        <f t="shared" si="652"/>
        <v>#VALUE!</v>
      </c>
      <c r="I1574" t="str">
        <f>IF(ISBLANK('2.'!B1574),"-",'2.'!B1574)</f>
        <v>-</v>
      </c>
      <c r="J1574" s="42" t="e">
        <f t="shared" si="653"/>
        <v>#VALUE!</v>
      </c>
      <c r="K1574" s="7" t="str">
        <f>IF(ISBLANK('3.'!A1574),"-",'3.'!A1574)</f>
        <v>-</v>
      </c>
      <c r="L1574" t="e">
        <f t="shared" si="654"/>
        <v>#VALUE!</v>
      </c>
      <c r="M1574" t="e">
        <f t="shared" si="655"/>
        <v>#VALUE!</v>
      </c>
      <c r="N1574" t="str">
        <f>IF(ISBLANK('3.'!B1574),"-",'3.'!B1574)</f>
        <v>-</v>
      </c>
      <c r="O1574" s="8" t="e">
        <f t="shared" si="656"/>
        <v>#VALUE!</v>
      </c>
      <c r="P1574" s="41" t="str">
        <f>IF(ISBLANK('4.'!A1574),"-",'4.'!A1574)</f>
        <v>-</v>
      </c>
      <c r="Q1574" t="e">
        <f t="shared" si="657"/>
        <v>#VALUE!</v>
      </c>
      <c r="R1574" t="e">
        <f t="shared" si="658"/>
        <v>#VALUE!</v>
      </c>
      <c r="S1574" t="str">
        <f>IF(ISBLANK('4.'!B1574),"-",'4.'!B1574)</f>
        <v>-</v>
      </c>
      <c r="T1574" s="42" t="e">
        <f t="shared" si="659"/>
        <v>#VALUE!</v>
      </c>
      <c r="U1574" s="40" t="str">
        <f>IF(ISBLANK('5.'!A1574),"-",'5.'!A1574)</f>
        <v>-</v>
      </c>
      <c r="V1574" t="e">
        <f t="shared" si="660"/>
        <v>#VALUE!</v>
      </c>
      <c r="W1574" t="e">
        <f t="shared" si="661"/>
        <v>#VALUE!</v>
      </c>
      <c r="X1574" t="str">
        <f>IF(ISBLANK('5.'!B1574),"-",'5.'!B1574)</f>
        <v>-</v>
      </c>
      <c r="Y1574" s="35" t="e">
        <f t="shared" si="662"/>
        <v>#VALUE!</v>
      </c>
      <c r="Z1574" s="39" t="str">
        <f>IF(ISBLANK('6.'!A1574),"-",'6.'!A1574)</f>
        <v>-</v>
      </c>
      <c r="AA1574" t="e">
        <f t="shared" si="663"/>
        <v>#VALUE!</v>
      </c>
      <c r="AB1574" t="e">
        <f t="shared" si="664"/>
        <v>#VALUE!</v>
      </c>
      <c r="AC1574" t="str">
        <f>IF(ISBLANK('6.'!B1574),"-",'6.'!B1574)</f>
        <v>-</v>
      </c>
      <c r="AD1574" s="9" t="e">
        <f t="shared" si="665"/>
        <v>#VALUE!</v>
      </c>
      <c r="AE1574" s="40" t="str">
        <f>IF(ISBLANK('7.'!A1574),"-",'7.'!A1574)</f>
        <v>-</v>
      </c>
      <c r="AF1574" t="e">
        <f t="shared" si="666"/>
        <v>#VALUE!</v>
      </c>
      <c r="AG1574" t="e">
        <f t="shared" si="667"/>
        <v>#VALUE!</v>
      </c>
      <c r="AH1574" t="str">
        <f>IF(ISBLANK('7.'!B1574),"-",'7.'!B1574)</f>
        <v>-</v>
      </c>
      <c r="AI1574" s="35" t="e">
        <f t="shared" si="668"/>
        <v>#VALUE!</v>
      </c>
      <c r="AJ1574" s="39" t="str">
        <f>IF(ISBLANK('8.'!A1574),"-",'8.'!A1574)</f>
        <v>-</v>
      </c>
      <c r="AK1574" t="e">
        <f t="shared" si="669"/>
        <v>#VALUE!</v>
      </c>
      <c r="AL1574" t="e">
        <f t="shared" si="670"/>
        <v>#VALUE!</v>
      </c>
      <c r="AM1574" t="str">
        <f>IF(ISBLANK('8.'!B1574),"-",'8.'!B1574)</f>
        <v>-</v>
      </c>
      <c r="AN1574" s="9" t="e">
        <f t="shared" si="671"/>
        <v>#VALUE!</v>
      </c>
      <c r="AO1574" s="41" t="str">
        <f>IF(ISBLANK('9.'!A1574),"-",'9.'!A1574)</f>
        <v>-</v>
      </c>
      <c r="AP1574" t="e">
        <f t="shared" si="672"/>
        <v>#VALUE!</v>
      </c>
      <c r="AQ1574" t="e">
        <f t="shared" si="673"/>
        <v>#VALUE!</v>
      </c>
      <c r="AR1574" t="str">
        <f>IF(ISBLANK('9.'!B1574),"-",'9.'!B1574)</f>
        <v>-</v>
      </c>
      <c r="AS1574" s="42" t="e">
        <f t="shared" si="674"/>
        <v>#VALUE!</v>
      </c>
    </row>
    <row r="1575" spans="1:45">
      <c r="A1575" s="40" t="str">
        <f>IF(ISBLANK('1.'!A1575),"-",'1.'!A1575)</f>
        <v>-</v>
      </c>
      <c r="B1575" t="e">
        <f t="shared" si="675"/>
        <v>#VALUE!</v>
      </c>
      <c r="C1575" t="e">
        <f t="shared" si="676"/>
        <v>#VALUE!</v>
      </c>
      <c r="D1575">
        <f>IF(ISBLANK('Step 2. Percent Runtime Calcs'!B1575),"-",'1.'!B1575)</f>
        <v>0</v>
      </c>
      <c r="E1575" s="35">
        <f t="shared" si="677"/>
        <v>0</v>
      </c>
      <c r="F1575" s="41" t="str">
        <f>IF(ISBLANK('2.'!A1575),"-",'2.'!A1575)</f>
        <v>-</v>
      </c>
      <c r="G1575" t="e">
        <f t="shared" si="651"/>
        <v>#VALUE!</v>
      </c>
      <c r="H1575" t="e">
        <f t="shared" si="652"/>
        <v>#VALUE!</v>
      </c>
      <c r="I1575" t="str">
        <f>IF(ISBLANK('2.'!B1575),"-",'2.'!B1575)</f>
        <v>-</v>
      </c>
      <c r="J1575" s="42" t="e">
        <f t="shared" si="653"/>
        <v>#VALUE!</v>
      </c>
      <c r="K1575" s="7" t="str">
        <f>IF(ISBLANK('3.'!A1575),"-",'3.'!A1575)</f>
        <v>-</v>
      </c>
      <c r="L1575" t="e">
        <f t="shared" si="654"/>
        <v>#VALUE!</v>
      </c>
      <c r="M1575" t="e">
        <f t="shared" si="655"/>
        <v>#VALUE!</v>
      </c>
      <c r="N1575" t="str">
        <f>IF(ISBLANK('3.'!B1575),"-",'3.'!B1575)</f>
        <v>-</v>
      </c>
      <c r="O1575" s="8" t="e">
        <f t="shared" si="656"/>
        <v>#VALUE!</v>
      </c>
      <c r="P1575" s="41" t="str">
        <f>IF(ISBLANK('4.'!A1575),"-",'4.'!A1575)</f>
        <v>-</v>
      </c>
      <c r="Q1575" t="e">
        <f t="shared" si="657"/>
        <v>#VALUE!</v>
      </c>
      <c r="R1575" t="e">
        <f t="shared" si="658"/>
        <v>#VALUE!</v>
      </c>
      <c r="S1575" t="str">
        <f>IF(ISBLANK('4.'!B1575),"-",'4.'!B1575)</f>
        <v>-</v>
      </c>
      <c r="T1575" s="42" t="e">
        <f t="shared" si="659"/>
        <v>#VALUE!</v>
      </c>
      <c r="U1575" s="40" t="str">
        <f>IF(ISBLANK('5.'!A1575),"-",'5.'!A1575)</f>
        <v>-</v>
      </c>
      <c r="V1575" t="e">
        <f t="shared" si="660"/>
        <v>#VALUE!</v>
      </c>
      <c r="W1575" t="e">
        <f t="shared" si="661"/>
        <v>#VALUE!</v>
      </c>
      <c r="X1575" t="str">
        <f>IF(ISBLANK('5.'!B1575),"-",'5.'!B1575)</f>
        <v>-</v>
      </c>
      <c r="Y1575" s="35" t="e">
        <f t="shared" si="662"/>
        <v>#VALUE!</v>
      </c>
      <c r="Z1575" s="39" t="str">
        <f>IF(ISBLANK('6.'!A1575),"-",'6.'!A1575)</f>
        <v>-</v>
      </c>
      <c r="AA1575" t="e">
        <f t="shared" si="663"/>
        <v>#VALUE!</v>
      </c>
      <c r="AB1575" t="e">
        <f t="shared" si="664"/>
        <v>#VALUE!</v>
      </c>
      <c r="AC1575" t="str">
        <f>IF(ISBLANK('6.'!B1575),"-",'6.'!B1575)</f>
        <v>-</v>
      </c>
      <c r="AD1575" s="9" t="e">
        <f t="shared" si="665"/>
        <v>#VALUE!</v>
      </c>
      <c r="AE1575" s="40" t="str">
        <f>IF(ISBLANK('7.'!A1575),"-",'7.'!A1575)</f>
        <v>-</v>
      </c>
      <c r="AF1575" t="e">
        <f t="shared" si="666"/>
        <v>#VALUE!</v>
      </c>
      <c r="AG1575" t="e">
        <f t="shared" si="667"/>
        <v>#VALUE!</v>
      </c>
      <c r="AH1575" t="str">
        <f>IF(ISBLANK('7.'!B1575),"-",'7.'!B1575)</f>
        <v>-</v>
      </c>
      <c r="AI1575" s="35" t="e">
        <f t="shared" si="668"/>
        <v>#VALUE!</v>
      </c>
      <c r="AJ1575" s="39" t="str">
        <f>IF(ISBLANK('8.'!A1575),"-",'8.'!A1575)</f>
        <v>-</v>
      </c>
      <c r="AK1575" t="e">
        <f t="shared" si="669"/>
        <v>#VALUE!</v>
      </c>
      <c r="AL1575" t="e">
        <f t="shared" si="670"/>
        <v>#VALUE!</v>
      </c>
      <c r="AM1575" t="str">
        <f>IF(ISBLANK('8.'!B1575),"-",'8.'!B1575)</f>
        <v>-</v>
      </c>
      <c r="AN1575" s="9" t="e">
        <f t="shared" si="671"/>
        <v>#VALUE!</v>
      </c>
      <c r="AO1575" s="41" t="str">
        <f>IF(ISBLANK('9.'!A1575),"-",'9.'!A1575)</f>
        <v>-</v>
      </c>
      <c r="AP1575" t="e">
        <f t="shared" si="672"/>
        <v>#VALUE!</v>
      </c>
      <c r="AQ1575" t="e">
        <f t="shared" si="673"/>
        <v>#VALUE!</v>
      </c>
      <c r="AR1575" t="str">
        <f>IF(ISBLANK('9.'!B1575),"-",'9.'!B1575)</f>
        <v>-</v>
      </c>
      <c r="AS1575" s="42" t="e">
        <f t="shared" si="674"/>
        <v>#VALUE!</v>
      </c>
    </row>
    <row r="1576" spans="1:45">
      <c r="A1576" s="40" t="str">
        <f>IF(ISBLANK('1.'!A1576),"-",'1.'!A1576)</f>
        <v>-</v>
      </c>
      <c r="B1576" t="e">
        <f t="shared" si="675"/>
        <v>#VALUE!</v>
      </c>
      <c r="C1576" t="e">
        <f t="shared" si="676"/>
        <v>#VALUE!</v>
      </c>
      <c r="D1576">
        <f>IF(ISBLANK('Step 2. Percent Runtime Calcs'!B1576),"-",'1.'!B1576)</f>
        <v>0</v>
      </c>
      <c r="E1576" s="35">
        <f t="shared" si="677"/>
        <v>0</v>
      </c>
      <c r="F1576" s="41" t="str">
        <f>IF(ISBLANK('2.'!A1576),"-",'2.'!A1576)</f>
        <v>-</v>
      </c>
      <c r="G1576" t="e">
        <f t="shared" si="651"/>
        <v>#VALUE!</v>
      </c>
      <c r="H1576" t="e">
        <f t="shared" si="652"/>
        <v>#VALUE!</v>
      </c>
      <c r="I1576" t="str">
        <f>IF(ISBLANK('2.'!B1576),"-",'2.'!B1576)</f>
        <v>-</v>
      </c>
      <c r="J1576" s="42" t="e">
        <f t="shared" si="653"/>
        <v>#VALUE!</v>
      </c>
      <c r="K1576" s="7" t="str">
        <f>IF(ISBLANK('3.'!A1576),"-",'3.'!A1576)</f>
        <v>-</v>
      </c>
      <c r="L1576" t="e">
        <f t="shared" si="654"/>
        <v>#VALUE!</v>
      </c>
      <c r="M1576" t="e">
        <f t="shared" si="655"/>
        <v>#VALUE!</v>
      </c>
      <c r="N1576" t="str">
        <f>IF(ISBLANK('3.'!B1576),"-",'3.'!B1576)</f>
        <v>-</v>
      </c>
      <c r="O1576" s="8" t="e">
        <f t="shared" si="656"/>
        <v>#VALUE!</v>
      </c>
      <c r="P1576" s="41" t="str">
        <f>IF(ISBLANK('4.'!A1576),"-",'4.'!A1576)</f>
        <v>-</v>
      </c>
      <c r="Q1576" t="e">
        <f t="shared" si="657"/>
        <v>#VALUE!</v>
      </c>
      <c r="R1576" t="e">
        <f t="shared" si="658"/>
        <v>#VALUE!</v>
      </c>
      <c r="S1576" t="str">
        <f>IF(ISBLANK('4.'!B1576),"-",'4.'!B1576)</f>
        <v>-</v>
      </c>
      <c r="T1576" s="42" t="e">
        <f t="shared" si="659"/>
        <v>#VALUE!</v>
      </c>
      <c r="U1576" s="40" t="str">
        <f>IF(ISBLANK('5.'!A1576),"-",'5.'!A1576)</f>
        <v>-</v>
      </c>
      <c r="V1576" t="e">
        <f t="shared" si="660"/>
        <v>#VALUE!</v>
      </c>
      <c r="W1576" t="e">
        <f t="shared" si="661"/>
        <v>#VALUE!</v>
      </c>
      <c r="X1576" t="str">
        <f>IF(ISBLANK('5.'!B1576),"-",'5.'!B1576)</f>
        <v>-</v>
      </c>
      <c r="Y1576" s="35" t="e">
        <f t="shared" si="662"/>
        <v>#VALUE!</v>
      </c>
      <c r="Z1576" s="39" t="str">
        <f>IF(ISBLANK('6.'!A1576),"-",'6.'!A1576)</f>
        <v>-</v>
      </c>
      <c r="AA1576" t="e">
        <f t="shared" si="663"/>
        <v>#VALUE!</v>
      </c>
      <c r="AB1576" t="e">
        <f t="shared" si="664"/>
        <v>#VALUE!</v>
      </c>
      <c r="AC1576" t="str">
        <f>IF(ISBLANK('6.'!B1576),"-",'6.'!B1576)</f>
        <v>-</v>
      </c>
      <c r="AD1576" s="9" t="e">
        <f t="shared" si="665"/>
        <v>#VALUE!</v>
      </c>
      <c r="AE1576" s="40" t="str">
        <f>IF(ISBLANK('7.'!A1576),"-",'7.'!A1576)</f>
        <v>-</v>
      </c>
      <c r="AF1576" t="e">
        <f t="shared" si="666"/>
        <v>#VALUE!</v>
      </c>
      <c r="AG1576" t="e">
        <f t="shared" si="667"/>
        <v>#VALUE!</v>
      </c>
      <c r="AH1576" t="str">
        <f>IF(ISBLANK('7.'!B1576),"-",'7.'!B1576)</f>
        <v>-</v>
      </c>
      <c r="AI1576" s="35" t="e">
        <f t="shared" si="668"/>
        <v>#VALUE!</v>
      </c>
      <c r="AJ1576" s="39" t="str">
        <f>IF(ISBLANK('8.'!A1576),"-",'8.'!A1576)</f>
        <v>-</v>
      </c>
      <c r="AK1576" t="e">
        <f t="shared" si="669"/>
        <v>#VALUE!</v>
      </c>
      <c r="AL1576" t="e">
        <f t="shared" si="670"/>
        <v>#VALUE!</v>
      </c>
      <c r="AM1576" t="str">
        <f>IF(ISBLANK('8.'!B1576),"-",'8.'!B1576)</f>
        <v>-</v>
      </c>
      <c r="AN1576" s="9" t="e">
        <f t="shared" si="671"/>
        <v>#VALUE!</v>
      </c>
      <c r="AO1576" s="41" t="str">
        <f>IF(ISBLANK('9.'!A1576),"-",'9.'!A1576)</f>
        <v>-</v>
      </c>
      <c r="AP1576" t="e">
        <f t="shared" si="672"/>
        <v>#VALUE!</v>
      </c>
      <c r="AQ1576" t="e">
        <f t="shared" si="673"/>
        <v>#VALUE!</v>
      </c>
      <c r="AR1576" t="str">
        <f>IF(ISBLANK('9.'!B1576),"-",'9.'!B1576)</f>
        <v>-</v>
      </c>
      <c r="AS1576" s="42" t="e">
        <f t="shared" si="674"/>
        <v>#VALUE!</v>
      </c>
    </row>
    <row r="1577" spans="1:45">
      <c r="A1577" s="40" t="str">
        <f>IF(ISBLANK('1.'!A1577),"-",'1.'!A1577)</f>
        <v>-</v>
      </c>
      <c r="B1577" t="e">
        <f t="shared" si="675"/>
        <v>#VALUE!</v>
      </c>
      <c r="C1577" t="e">
        <f t="shared" si="676"/>
        <v>#VALUE!</v>
      </c>
      <c r="D1577">
        <f>IF(ISBLANK('Step 2. Percent Runtime Calcs'!B1577),"-",'1.'!B1577)</f>
        <v>0</v>
      </c>
      <c r="E1577" s="35">
        <f t="shared" si="677"/>
        <v>0</v>
      </c>
      <c r="F1577" s="41" t="str">
        <f>IF(ISBLANK('2.'!A1577),"-",'2.'!A1577)</f>
        <v>-</v>
      </c>
      <c r="G1577" t="e">
        <f t="shared" si="651"/>
        <v>#VALUE!</v>
      </c>
      <c r="H1577" t="e">
        <f t="shared" si="652"/>
        <v>#VALUE!</v>
      </c>
      <c r="I1577" t="str">
        <f>IF(ISBLANK('2.'!B1577),"-",'2.'!B1577)</f>
        <v>-</v>
      </c>
      <c r="J1577" s="42" t="e">
        <f t="shared" si="653"/>
        <v>#VALUE!</v>
      </c>
      <c r="K1577" s="7" t="str">
        <f>IF(ISBLANK('3.'!A1577),"-",'3.'!A1577)</f>
        <v>-</v>
      </c>
      <c r="L1577" t="e">
        <f t="shared" si="654"/>
        <v>#VALUE!</v>
      </c>
      <c r="M1577" t="e">
        <f t="shared" si="655"/>
        <v>#VALUE!</v>
      </c>
      <c r="N1577" t="str">
        <f>IF(ISBLANK('3.'!B1577),"-",'3.'!B1577)</f>
        <v>-</v>
      </c>
      <c r="O1577" s="8" t="e">
        <f t="shared" si="656"/>
        <v>#VALUE!</v>
      </c>
      <c r="P1577" s="41" t="str">
        <f>IF(ISBLANK('4.'!A1577),"-",'4.'!A1577)</f>
        <v>-</v>
      </c>
      <c r="Q1577" t="e">
        <f t="shared" si="657"/>
        <v>#VALUE!</v>
      </c>
      <c r="R1577" t="e">
        <f t="shared" si="658"/>
        <v>#VALUE!</v>
      </c>
      <c r="S1577" t="str">
        <f>IF(ISBLANK('4.'!B1577),"-",'4.'!B1577)</f>
        <v>-</v>
      </c>
      <c r="T1577" s="42" t="e">
        <f t="shared" si="659"/>
        <v>#VALUE!</v>
      </c>
      <c r="U1577" s="40" t="str">
        <f>IF(ISBLANK('5.'!A1577),"-",'5.'!A1577)</f>
        <v>-</v>
      </c>
      <c r="V1577" t="e">
        <f t="shared" si="660"/>
        <v>#VALUE!</v>
      </c>
      <c r="W1577" t="e">
        <f t="shared" si="661"/>
        <v>#VALUE!</v>
      </c>
      <c r="X1577" t="str">
        <f>IF(ISBLANK('5.'!B1577),"-",'5.'!B1577)</f>
        <v>-</v>
      </c>
      <c r="Y1577" s="35" t="e">
        <f t="shared" si="662"/>
        <v>#VALUE!</v>
      </c>
      <c r="Z1577" s="39" t="str">
        <f>IF(ISBLANK('6.'!A1577),"-",'6.'!A1577)</f>
        <v>-</v>
      </c>
      <c r="AA1577" t="e">
        <f t="shared" si="663"/>
        <v>#VALUE!</v>
      </c>
      <c r="AB1577" t="e">
        <f t="shared" si="664"/>
        <v>#VALUE!</v>
      </c>
      <c r="AC1577" t="str">
        <f>IF(ISBLANK('6.'!B1577),"-",'6.'!B1577)</f>
        <v>-</v>
      </c>
      <c r="AD1577" s="9" t="e">
        <f t="shared" si="665"/>
        <v>#VALUE!</v>
      </c>
      <c r="AE1577" s="40" t="str">
        <f>IF(ISBLANK('7.'!A1577),"-",'7.'!A1577)</f>
        <v>-</v>
      </c>
      <c r="AF1577" t="e">
        <f t="shared" si="666"/>
        <v>#VALUE!</v>
      </c>
      <c r="AG1577" t="e">
        <f t="shared" si="667"/>
        <v>#VALUE!</v>
      </c>
      <c r="AH1577" t="str">
        <f>IF(ISBLANK('7.'!B1577),"-",'7.'!B1577)</f>
        <v>-</v>
      </c>
      <c r="AI1577" s="35" t="e">
        <f t="shared" si="668"/>
        <v>#VALUE!</v>
      </c>
      <c r="AJ1577" s="39" t="str">
        <f>IF(ISBLANK('8.'!A1577),"-",'8.'!A1577)</f>
        <v>-</v>
      </c>
      <c r="AK1577" t="e">
        <f t="shared" si="669"/>
        <v>#VALUE!</v>
      </c>
      <c r="AL1577" t="e">
        <f t="shared" si="670"/>
        <v>#VALUE!</v>
      </c>
      <c r="AM1577" t="str">
        <f>IF(ISBLANK('8.'!B1577),"-",'8.'!B1577)</f>
        <v>-</v>
      </c>
      <c r="AN1577" s="9" t="e">
        <f t="shared" si="671"/>
        <v>#VALUE!</v>
      </c>
      <c r="AO1577" s="41" t="str">
        <f>IF(ISBLANK('9.'!A1577),"-",'9.'!A1577)</f>
        <v>-</v>
      </c>
      <c r="AP1577" t="e">
        <f t="shared" si="672"/>
        <v>#VALUE!</v>
      </c>
      <c r="AQ1577" t="e">
        <f t="shared" si="673"/>
        <v>#VALUE!</v>
      </c>
      <c r="AR1577" t="str">
        <f>IF(ISBLANK('9.'!B1577),"-",'9.'!B1577)</f>
        <v>-</v>
      </c>
      <c r="AS1577" s="42" t="e">
        <f t="shared" si="674"/>
        <v>#VALUE!</v>
      </c>
    </row>
    <row r="1578" spans="1:45">
      <c r="A1578" s="40" t="str">
        <f>IF(ISBLANK('1.'!A1578),"-",'1.'!A1578)</f>
        <v>-</v>
      </c>
      <c r="B1578" t="e">
        <f t="shared" si="675"/>
        <v>#VALUE!</v>
      </c>
      <c r="C1578" t="e">
        <f t="shared" si="676"/>
        <v>#VALUE!</v>
      </c>
      <c r="D1578">
        <f>IF(ISBLANK('Step 2. Percent Runtime Calcs'!B1578),"-",'1.'!B1578)</f>
        <v>0</v>
      </c>
      <c r="E1578" s="35">
        <f t="shared" si="677"/>
        <v>0</v>
      </c>
      <c r="F1578" s="41" t="str">
        <f>IF(ISBLANK('2.'!A1578),"-",'2.'!A1578)</f>
        <v>-</v>
      </c>
      <c r="G1578" t="e">
        <f t="shared" si="651"/>
        <v>#VALUE!</v>
      </c>
      <c r="H1578" t="e">
        <f t="shared" si="652"/>
        <v>#VALUE!</v>
      </c>
      <c r="I1578" t="str">
        <f>IF(ISBLANK('2.'!B1578),"-",'2.'!B1578)</f>
        <v>-</v>
      </c>
      <c r="J1578" s="42" t="e">
        <f t="shared" si="653"/>
        <v>#VALUE!</v>
      </c>
      <c r="K1578" s="7" t="str">
        <f>IF(ISBLANK('3.'!A1578),"-",'3.'!A1578)</f>
        <v>-</v>
      </c>
      <c r="L1578" t="e">
        <f t="shared" si="654"/>
        <v>#VALUE!</v>
      </c>
      <c r="M1578" t="e">
        <f t="shared" si="655"/>
        <v>#VALUE!</v>
      </c>
      <c r="N1578" t="str">
        <f>IF(ISBLANK('3.'!B1578),"-",'3.'!B1578)</f>
        <v>-</v>
      </c>
      <c r="O1578" s="8" t="e">
        <f t="shared" si="656"/>
        <v>#VALUE!</v>
      </c>
      <c r="P1578" s="41" t="str">
        <f>IF(ISBLANK('4.'!A1578),"-",'4.'!A1578)</f>
        <v>-</v>
      </c>
      <c r="Q1578" t="e">
        <f t="shared" si="657"/>
        <v>#VALUE!</v>
      </c>
      <c r="R1578" t="e">
        <f t="shared" si="658"/>
        <v>#VALUE!</v>
      </c>
      <c r="S1578" t="str">
        <f>IF(ISBLANK('4.'!B1578),"-",'4.'!B1578)</f>
        <v>-</v>
      </c>
      <c r="T1578" s="42" t="e">
        <f t="shared" si="659"/>
        <v>#VALUE!</v>
      </c>
      <c r="U1578" s="40" t="str">
        <f>IF(ISBLANK('5.'!A1578),"-",'5.'!A1578)</f>
        <v>-</v>
      </c>
      <c r="V1578" t="e">
        <f t="shared" si="660"/>
        <v>#VALUE!</v>
      </c>
      <c r="W1578" t="e">
        <f t="shared" si="661"/>
        <v>#VALUE!</v>
      </c>
      <c r="X1578" t="str">
        <f>IF(ISBLANK('5.'!B1578),"-",'5.'!B1578)</f>
        <v>-</v>
      </c>
      <c r="Y1578" s="35" t="e">
        <f t="shared" si="662"/>
        <v>#VALUE!</v>
      </c>
      <c r="Z1578" s="39" t="str">
        <f>IF(ISBLANK('6.'!A1578),"-",'6.'!A1578)</f>
        <v>-</v>
      </c>
      <c r="AA1578" t="e">
        <f t="shared" si="663"/>
        <v>#VALUE!</v>
      </c>
      <c r="AB1578" t="e">
        <f t="shared" si="664"/>
        <v>#VALUE!</v>
      </c>
      <c r="AC1578" t="str">
        <f>IF(ISBLANK('6.'!B1578),"-",'6.'!B1578)</f>
        <v>-</v>
      </c>
      <c r="AD1578" s="9" t="e">
        <f t="shared" si="665"/>
        <v>#VALUE!</v>
      </c>
      <c r="AE1578" s="40" t="str">
        <f>IF(ISBLANK('7.'!A1578),"-",'7.'!A1578)</f>
        <v>-</v>
      </c>
      <c r="AF1578" t="e">
        <f t="shared" si="666"/>
        <v>#VALUE!</v>
      </c>
      <c r="AG1578" t="e">
        <f t="shared" si="667"/>
        <v>#VALUE!</v>
      </c>
      <c r="AH1578" t="str">
        <f>IF(ISBLANK('7.'!B1578),"-",'7.'!B1578)</f>
        <v>-</v>
      </c>
      <c r="AI1578" s="35" t="e">
        <f t="shared" si="668"/>
        <v>#VALUE!</v>
      </c>
      <c r="AJ1578" s="39" t="str">
        <f>IF(ISBLANK('8.'!A1578),"-",'8.'!A1578)</f>
        <v>-</v>
      </c>
      <c r="AK1578" t="e">
        <f t="shared" si="669"/>
        <v>#VALUE!</v>
      </c>
      <c r="AL1578" t="e">
        <f t="shared" si="670"/>
        <v>#VALUE!</v>
      </c>
      <c r="AM1578" t="str">
        <f>IF(ISBLANK('8.'!B1578),"-",'8.'!B1578)</f>
        <v>-</v>
      </c>
      <c r="AN1578" s="9" t="e">
        <f t="shared" si="671"/>
        <v>#VALUE!</v>
      </c>
      <c r="AO1578" s="41" t="str">
        <f>IF(ISBLANK('9.'!A1578),"-",'9.'!A1578)</f>
        <v>-</v>
      </c>
      <c r="AP1578" t="e">
        <f t="shared" si="672"/>
        <v>#VALUE!</v>
      </c>
      <c r="AQ1578" t="e">
        <f t="shared" si="673"/>
        <v>#VALUE!</v>
      </c>
      <c r="AR1578" t="str">
        <f>IF(ISBLANK('9.'!B1578),"-",'9.'!B1578)</f>
        <v>-</v>
      </c>
      <c r="AS1578" s="42" t="e">
        <f t="shared" si="674"/>
        <v>#VALUE!</v>
      </c>
    </row>
    <row r="1579" spans="1:45">
      <c r="A1579" s="40" t="str">
        <f>IF(ISBLANK('1.'!A1579),"-",'1.'!A1579)</f>
        <v>-</v>
      </c>
      <c r="B1579" t="e">
        <f t="shared" si="675"/>
        <v>#VALUE!</v>
      </c>
      <c r="C1579" t="e">
        <f t="shared" si="676"/>
        <v>#VALUE!</v>
      </c>
      <c r="D1579">
        <f>IF(ISBLANK('Step 2. Percent Runtime Calcs'!B1579),"-",'1.'!B1579)</f>
        <v>0</v>
      </c>
      <c r="E1579" s="35">
        <f t="shared" si="677"/>
        <v>0</v>
      </c>
      <c r="F1579" s="41" t="str">
        <f>IF(ISBLANK('2.'!A1579),"-",'2.'!A1579)</f>
        <v>-</v>
      </c>
      <c r="G1579" t="e">
        <f t="shared" si="651"/>
        <v>#VALUE!</v>
      </c>
      <c r="H1579" t="e">
        <f t="shared" si="652"/>
        <v>#VALUE!</v>
      </c>
      <c r="I1579" t="str">
        <f>IF(ISBLANK('2.'!B1579),"-",'2.'!B1579)</f>
        <v>-</v>
      </c>
      <c r="J1579" s="42" t="e">
        <f t="shared" si="653"/>
        <v>#VALUE!</v>
      </c>
      <c r="K1579" s="7" t="str">
        <f>IF(ISBLANK('3.'!A1579),"-",'3.'!A1579)</f>
        <v>-</v>
      </c>
      <c r="L1579" t="e">
        <f t="shared" si="654"/>
        <v>#VALUE!</v>
      </c>
      <c r="M1579" t="e">
        <f t="shared" si="655"/>
        <v>#VALUE!</v>
      </c>
      <c r="N1579" t="str">
        <f>IF(ISBLANK('3.'!B1579),"-",'3.'!B1579)</f>
        <v>-</v>
      </c>
      <c r="O1579" s="8" t="e">
        <f t="shared" si="656"/>
        <v>#VALUE!</v>
      </c>
      <c r="P1579" s="41" t="str">
        <f>IF(ISBLANK('4.'!A1579),"-",'4.'!A1579)</f>
        <v>-</v>
      </c>
      <c r="Q1579" t="e">
        <f t="shared" si="657"/>
        <v>#VALUE!</v>
      </c>
      <c r="R1579" t="e">
        <f t="shared" si="658"/>
        <v>#VALUE!</v>
      </c>
      <c r="S1579" t="str">
        <f>IF(ISBLANK('4.'!B1579),"-",'4.'!B1579)</f>
        <v>-</v>
      </c>
      <c r="T1579" s="42" t="e">
        <f t="shared" si="659"/>
        <v>#VALUE!</v>
      </c>
      <c r="U1579" s="40" t="str">
        <f>IF(ISBLANK('5.'!A1579),"-",'5.'!A1579)</f>
        <v>-</v>
      </c>
      <c r="V1579" t="e">
        <f t="shared" si="660"/>
        <v>#VALUE!</v>
      </c>
      <c r="W1579" t="e">
        <f t="shared" si="661"/>
        <v>#VALUE!</v>
      </c>
      <c r="X1579" t="str">
        <f>IF(ISBLANK('5.'!B1579),"-",'5.'!B1579)</f>
        <v>-</v>
      </c>
      <c r="Y1579" s="35" t="e">
        <f t="shared" si="662"/>
        <v>#VALUE!</v>
      </c>
      <c r="Z1579" s="39" t="str">
        <f>IF(ISBLANK('6.'!A1579),"-",'6.'!A1579)</f>
        <v>-</v>
      </c>
      <c r="AA1579" t="e">
        <f t="shared" si="663"/>
        <v>#VALUE!</v>
      </c>
      <c r="AB1579" t="e">
        <f t="shared" si="664"/>
        <v>#VALUE!</v>
      </c>
      <c r="AC1579" t="str">
        <f>IF(ISBLANK('6.'!B1579),"-",'6.'!B1579)</f>
        <v>-</v>
      </c>
      <c r="AD1579" s="9" t="e">
        <f t="shared" si="665"/>
        <v>#VALUE!</v>
      </c>
      <c r="AE1579" s="40" t="str">
        <f>IF(ISBLANK('7.'!A1579),"-",'7.'!A1579)</f>
        <v>-</v>
      </c>
      <c r="AF1579" t="e">
        <f t="shared" si="666"/>
        <v>#VALUE!</v>
      </c>
      <c r="AG1579" t="e">
        <f t="shared" si="667"/>
        <v>#VALUE!</v>
      </c>
      <c r="AH1579" t="str">
        <f>IF(ISBLANK('7.'!B1579),"-",'7.'!B1579)</f>
        <v>-</v>
      </c>
      <c r="AI1579" s="35" t="e">
        <f t="shared" si="668"/>
        <v>#VALUE!</v>
      </c>
      <c r="AJ1579" s="39" t="str">
        <f>IF(ISBLANK('8.'!A1579),"-",'8.'!A1579)</f>
        <v>-</v>
      </c>
      <c r="AK1579" t="e">
        <f t="shared" si="669"/>
        <v>#VALUE!</v>
      </c>
      <c r="AL1579" t="e">
        <f t="shared" si="670"/>
        <v>#VALUE!</v>
      </c>
      <c r="AM1579" t="str">
        <f>IF(ISBLANK('8.'!B1579),"-",'8.'!B1579)</f>
        <v>-</v>
      </c>
      <c r="AN1579" s="9" t="e">
        <f t="shared" si="671"/>
        <v>#VALUE!</v>
      </c>
      <c r="AO1579" s="41" t="str">
        <f>IF(ISBLANK('9.'!A1579),"-",'9.'!A1579)</f>
        <v>-</v>
      </c>
      <c r="AP1579" t="e">
        <f t="shared" si="672"/>
        <v>#VALUE!</v>
      </c>
      <c r="AQ1579" t="e">
        <f t="shared" si="673"/>
        <v>#VALUE!</v>
      </c>
      <c r="AR1579" t="str">
        <f>IF(ISBLANK('9.'!B1579),"-",'9.'!B1579)</f>
        <v>-</v>
      </c>
      <c r="AS1579" s="42" t="e">
        <f t="shared" si="674"/>
        <v>#VALUE!</v>
      </c>
    </row>
    <row r="1580" spans="1:45">
      <c r="A1580" s="40" t="str">
        <f>IF(ISBLANK('1.'!A1580),"-",'1.'!A1580)</f>
        <v>-</v>
      </c>
      <c r="B1580" t="e">
        <f t="shared" si="675"/>
        <v>#VALUE!</v>
      </c>
      <c r="C1580" t="e">
        <f t="shared" si="676"/>
        <v>#VALUE!</v>
      </c>
      <c r="D1580">
        <f>IF(ISBLANK('Step 2. Percent Runtime Calcs'!B1580),"-",'1.'!B1580)</f>
        <v>0</v>
      </c>
      <c r="E1580" s="35">
        <f t="shared" si="677"/>
        <v>0</v>
      </c>
      <c r="F1580" s="41" t="str">
        <f>IF(ISBLANK('2.'!A1580),"-",'2.'!A1580)</f>
        <v>-</v>
      </c>
      <c r="G1580" t="e">
        <f t="shared" si="651"/>
        <v>#VALUE!</v>
      </c>
      <c r="H1580" t="e">
        <f t="shared" si="652"/>
        <v>#VALUE!</v>
      </c>
      <c r="I1580" t="str">
        <f>IF(ISBLANK('2.'!B1580),"-",'2.'!B1580)</f>
        <v>-</v>
      </c>
      <c r="J1580" s="42" t="e">
        <f t="shared" si="653"/>
        <v>#VALUE!</v>
      </c>
      <c r="K1580" s="7" t="str">
        <f>IF(ISBLANK('3.'!A1580),"-",'3.'!A1580)</f>
        <v>-</v>
      </c>
      <c r="L1580" t="e">
        <f t="shared" si="654"/>
        <v>#VALUE!</v>
      </c>
      <c r="M1580" t="e">
        <f t="shared" si="655"/>
        <v>#VALUE!</v>
      </c>
      <c r="N1580" t="str">
        <f>IF(ISBLANK('3.'!B1580),"-",'3.'!B1580)</f>
        <v>-</v>
      </c>
      <c r="O1580" s="8" t="e">
        <f t="shared" si="656"/>
        <v>#VALUE!</v>
      </c>
      <c r="P1580" s="41" t="str">
        <f>IF(ISBLANK('4.'!A1580),"-",'4.'!A1580)</f>
        <v>-</v>
      </c>
      <c r="Q1580" t="e">
        <f t="shared" si="657"/>
        <v>#VALUE!</v>
      </c>
      <c r="R1580" t="e">
        <f t="shared" si="658"/>
        <v>#VALUE!</v>
      </c>
      <c r="S1580" t="str">
        <f>IF(ISBLANK('4.'!B1580),"-",'4.'!B1580)</f>
        <v>-</v>
      </c>
      <c r="T1580" s="42" t="e">
        <f t="shared" si="659"/>
        <v>#VALUE!</v>
      </c>
      <c r="U1580" s="40" t="str">
        <f>IF(ISBLANK('5.'!A1580),"-",'5.'!A1580)</f>
        <v>-</v>
      </c>
      <c r="V1580" t="e">
        <f t="shared" si="660"/>
        <v>#VALUE!</v>
      </c>
      <c r="W1580" t="e">
        <f t="shared" si="661"/>
        <v>#VALUE!</v>
      </c>
      <c r="X1580" t="str">
        <f>IF(ISBLANK('5.'!B1580),"-",'5.'!B1580)</f>
        <v>-</v>
      </c>
      <c r="Y1580" s="35" t="e">
        <f t="shared" si="662"/>
        <v>#VALUE!</v>
      </c>
      <c r="Z1580" s="39" t="str">
        <f>IF(ISBLANK('6.'!A1580),"-",'6.'!A1580)</f>
        <v>-</v>
      </c>
      <c r="AA1580" t="e">
        <f t="shared" si="663"/>
        <v>#VALUE!</v>
      </c>
      <c r="AB1580" t="e">
        <f t="shared" si="664"/>
        <v>#VALUE!</v>
      </c>
      <c r="AC1580" t="str">
        <f>IF(ISBLANK('6.'!B1580),"-",'6.'!B1580)</f>
        <v>-</v>
      </c>
      <c r="AD1580" s="9" t="e">
        <f t="shared" si="665"/>
        <v>#VALUE!</v>
      </c>
      <c r="AE1580" s="40" t="str">
        <f>IF(ISBLANK('7.'!A1580),"-",'7.'!A1580)</f>
        <v>-</v>
      </c>
      <c r="AF1580" t="e">
        <f t="shared" si="666"/>
        <v>#VALUE!</v>
      </c>
      <c r="AG1580" t="e">
        <f t="shared" si="667"/>
        <v>#VALUE!</v>
      </c>
      <c r="AH1580" t="str">
        <f>IF(ISBLANK('7.'!B1580),"-",'7.'!B1580)</f>
        <v>-</v>
      </c>
      <c r="AI1580" s="35" t="e">
        <f t="shared" si="668"/>
        <v>#VALUE!</v>
      </c>
      <c r="AJ1580" s="39" t="str">
        <f>IF(ISBLANK('8.'!A1580),"-",'8.'!A1580)</f>
        <v>-</v>
      </c>
      <c r="AK1580" t="e">
        <f t="shared" si="669"/>
        <v>#VALUE!</v>
      </c>
      <c r="AL1580" t="e">
        <f t="shared" si="670"/>
        <v>#VALUE!</v>
      </c>
      <c r="AM1580" t="str">
        <f>IF(ISBLANK('8.'!B1580),"-",'8.'!B1580)</f>
        <v>-</v>
      </c>
      <c r="AN1580" s="9" t="e">
        <f t="shared" si="671"/>
        <v>#VALUE!</v>
      </c>
      <c r="AO1580" s="41" t="str">
        <f>IF(ISBLANK('9.'!A1580),"-",'9.'!A1580)</f>
        <v>-</v>
      </c>
      <c r="AP1580" t="e">
        <f t="shared" si="672"/>
        <v>#VALUE!</v>
      </c>
      <c r="AQ1580" t="e">
        <f t="shared" si="673"/>
        <v>#VALUE!</v>
      </c>
      <c r="AR1580" t="str">
        <f>IF(ISBLANK('9.'!B1580),"-",'9.'!B1580)</f>
        <v>-</v>
      </c>
      <c r="AS1580" s="42" t="e">
        <f t="shared" si="674"/>
        <v>#VALUE!</v>
      </c>
    </row>
    <row r="1581" spans="1:45">
      <c r="A1581" s="40" t="str">
        <f>IF(ISBLANK('1.'!A1581),"-",'1.'!A1581)</f>
        <v>-</v>
      </c>
      <c r="B1581" t="e">
        <f t="shared" si="675"/>
        <v>#VALUE!</v>
      </c>
      <c r="C1581" t="e">
        <f t="shared" si="676"/>
        <v>#VALUE!</v>
      </c>
      <c r="D1581">
        <f>IF(ISBLANK('Step 2. Percent Runtime Calcs'!B1581),"-",'1.'!B1581)</f>
        <v>0</v>
      </c>
      <c r="E1581" s="35">
        <f t="shared" si="677"/>
        <v>0</v>
      </c>
      <c r="F1581" s="41" t="str">
        <f>IF(ISBLANK('2.'!A1581),"-",'2.'!A1581)</f>
        <v>-</v>
      </c>
      <c r="G1581" t="e">
        <f t="shared" si="651"/>
        <v>#VALUE!</v>
      </c>
      <c r="H1581" t="e">
        <f t="shared" si="652"/>
        <v>#VALUE!</v>
      </c>
      <c r="I1581" t="str">
        <f>IF(ISBLANK('2.'!B1581),"-",'2.'!B1581)</f>
        <v>-</v>
      </c>
      <c r="J1581" s="42" t="e">
        <f t="shared" si="653"/>
        <v>#VALUE!</v>
      </c>
      <c r="K1581" s="7" t="str">
        <f>IF(ISBLANK('3.'!A1581),"-",'3.'!A1581)</f>
        <v>-</v>
      </c>
      <c r="L1581" t="e">
        <f t="shared" si="654"/>
        <v>#VALUE!</v>
      </c>
      <c r="M1581" t="e">
        <f t="shared" si="655"/>
        <v>#VALUE!</v>
      </c>
      <c r="N1581" t="str">
        <f>IF(ISBLANK('3.'!B1581),"-",'3.'!B1581)</f>
        <v>-</v>
      </c>
      <c r="O1581" s="8" t="e">
        <f t="shared" si="656"/>
        <v>#VALUE!</v>
      </c>
      <c r="P1581" s="41" t="str">
        <f>IF(ISBLANK('4.'!A1581),"-",'4.'!A1581)</f>
        <v>-</v>
      </c>
      <c r="Q1581" t="e">
        <f t="shared" si="657"/>
        <v>#VALUE!</v>
      </c>
      <c r="R1581" t="e">
        <f t="shared" si="658"/>
        <v>#VALUE!</v>
      </c>
      <c r="S1581" t="str">
        <f>IF(ISBLANK('4.'!B1581),"-",'4.'!B1581)</f>
        <v>-</v>
      </c>
      <c r="T1581" s="42" t="e">
        <f t="shared" si="659"/>
        <v>#VALUE!</v>
      </c>
      <c r="U1581" s="40" t="str">
        <f>IF(ISBLANK('5.'!A1581),"-",'5.'!A1581)</f>
        <v>-</v>
      </c>
      <c r="V1581" t="e">
        <f t="shared" si="660"/>
        <v>#VALUE!</v>
      </c>
      <c r="W1581" t="e">
        <f t="shared" si="661"/>
        <v>#VALUE!</v>
      </c>
      <c r="X1581" t="str">
        <f>IF(ISBLANK('5.'!B1581),"-",'5.'!B1581)</f>
        <v>-</v>
      </c>
      <c r="Y1581" s="35" t="e">
        <f t="shared" si="662"/>
        <v>#VALUE!</v>
      </c>
      <c r="Z1581" s="39" t="str">
        <f>IF(ISBLANK('6.'!A1581),"-",'6.'!A1581)</f>
        <v>-</v>
      </c>
      <c r="AA1581" t="e">
        <f t="shared" si="663"/>
        <v>#VALUE!</v>
      </c>
      <c r="AB1581" t="e">
        <f t="shared" si="664"/>
        <v>#VALUE!</v>
      </c>
      <c r="AC1581" t="str">
        <f>IF(ISBLANK('6.'!B1581),"-",'6.'!B1581)</f>
        <v>-</v>
      </c>
      <c r="AD1581" s="9" t="e">
        <f t="shared" si="665"/>
        <v>#VALUE!</v>
      </c>
      <c r="AE1581" s="40" t="str">
        <f>IF(ISBLANK('7.'!A1581),"-",'7.'!A1581)</f>
        <v>-</v>
      </c>
      <c r="AF1581" t="e">
        <f t="shared" si="666"/>
        <v>#VALUE!</v>
      </c>
      <c r="AG1581" t="e">
        <f t="shared" si="667"/>
        <v>#VALUE!</v>
      </c>
      <c r="AH1581" t="str">
        <f>IF(ISBLANK('7.'!B1581),"-",'7.'!B1581)</f>
        <v>-</v>
      </c>
      <c r="AI1581" s="35" t="e">
        <f t="shared" si="668"/>
        <v>#VALUE!</v>
      </c>
      <c r="AJ1581" s="39" t="str">
        <f>IF(ISBLANK('8.'!A1581),"-",'8.'!A1581)</f>
        <v>-</v>
      </c>
      <c r="AK1581" t="e">
        <f t="shared" si="669"/>
        <v>#VALUE!</v>
      </c>
      <c r="AL1581" t="e">
        <f t="shared" si="670"/>
        <v>#VALUE!</v>
      </c>
      <c r="AM1581" t="str">
        <f>IF(ISBLANK('8.'!B1581),"-",'8.'!B1581)</f>
        <v>-</v>
      </c>
      <c r="AN1581" s="9" t="e">
        <f t="shared" si="671"/>
        <v>#VALUE!</v>
      </c>
      <c r="AO1581" s="41" t="str">
        <f>IF(ISBLANK('9.'!A1581),"-",'9.'!A1581)</f>
        <v>-</v>
      </c>
      <c r="AP1581" t="e">
        <f t="shared" si="672"/>
        <v>#VALUE!</v>
      </c>
      <c r="AQ1581" t="e">
        <f t="shared" si="673"/>
        <v>#VALUE!</v>
      </c>
      <c r="AR1581" t="str">
        <f>IF(ISBLANK('9.'!B1581),"-",'9.'!B1581)</f>
        <v>-</v>
      </c>
      <c r="AS1581" s="42" t="e">
        <f t="shared" si="674"/>
        <v>#VALUE!</v>
      </c>
    </row>
    <row r="1582" spans="1:45">
      <c r="A1582" s="40" t="str">
        <f>IF(ISBLANK('1.'!A1582),"-",'1.'!A1582)</f>
        <v>-</v>
      </c>
      <c r="B1582" t="e">
        <f t="shared" si="675"/>
        <v>#VALUE!</v>
      </c>
      <c r="C1582" t="e">
        <f t="shared" si="676"/>
        <v>#VALUE!</v>
      </c>
      <c r="D1582">
        <f>IF(ISBLANK('Step 2. Percent Runtime Calcs'!B1582),"-",'1.'!B1582)</f>
        <v>0</v>
      </c>
      <c r="E1582" s="35">
        <f t="shared" si="677"/>
        <v>0</v>
      </c>
      <c r="F1582" s="41" t="str">
        <f>IF(ISBLANK('2.'!A1582),"-",'2.'!A1582)</f>
        <v>-</v>
      </c>
      <c r="G1582" t="e">
        <f t="shared" si="651"/>
        <v>#VALUE!</v>
      </c>
      <c r="H1582" t="e">
        <f t="shared" si="652"/>
        <v>#VALUE!</v>
      </c>
      <c r="I1582" t="str">
        <f>IF(ISBLANK('2.'!B1582),"-",'2.'!B1582)</f>
        <v>-</v>
      </c>
      <c r="J1582" s="42" t="e">
        <f t="shared" si="653"/>
        <v>#VALUE!</v>
      </c>
      <c r="K1582" s="7" t="str">
        <f>IF(ISBLANK('3.'!A1582),"-",'3.'!A1582)</f>
        <v>-</v>
      </c>
      <c r="L1582" t="e">
        <f t="shared" si="654"/>
        <v>#VALUE!</v>
      </c>
      <c r="M1582" t="e">
        <f t="shared" si="655"/>
        <v>#VALUE!</v>
      </c>
      <c r="N1582" t="str">
        <f>IF(ISBLANK('3.'!B1582),"-",'3.'!B1582)</f>
        <v>-</v>
      </c>
      <c r="O1582" s="8" t="e">
        <f t="shared" si="656"/>
        <v>#VALUE!</v>
      </c>
      <c r="P1582" s="41" t="str">
        <f>IF(ISBLANK('4.'!A1582),"-",'4.'!A1582)</f>
        <v>-</v>
      </c>
      <c r="Q1582" t="e">
        <f t="shared" si="657"/>
        <v>#VALUE!</v>
      </c>
      <c r="R1582" t="e">
        <f t="shared" si="658"/>
        <v>#VALUE!</v>
      </c>
      <c r="S1582" t="str">
        <f>IF(ISBLANK('4.'!B1582),"-",'4.'!B1582)</f>
        <v>-</v>
      </c>
      <c r="T1582" s="42" t="e">
        <f t="shared" si="659"/>
        <v>#VALUE!</v>
      </c>
      <c r="U1582" s="40" t="str">
        <f>IF(ISBLANK('5.'!A1582),"-",'5.'!A1582)</f>
        <v>-</v>
      </c>
      <c r="V1582" t="e">
        <f t="shared" si="660"/>
        <v>#VALUE!</v>
      </c>
      <c r="W1582" t="e">
        <f t="shared" si="661"/>
        <v>#VALUE!</v>
      </c>
      <c r="X1582" t="str">
        <f>IF(ISBLANK('5.'!B1582),"-",'5.'!B1582)</f>
        <v>-</v>
      </c>
      <c r="Y1582" s="35" t="e">
        <f t="shared" si="662"/>
        <v>#VALUE!</v>
      </c>
      <c r="Z1582" s="39" t="str">
        <f>IF(ISBLANK('6.'!A1582),"-",'6.'!A1582)</f>
        <v>-</v>
      </c>
      <c r="AA1582" t="e">
        <f t="shared" si="663"/>
        <v>#VALUE!</v>
      </c>
      <c r="AB1582" t="e">
        <f t="shared" si="664"/>
        <v>#VALUE!</v>
      </c>
      <c r="AC1582" t="str">
        <f>IF(ISBLANK('6.'!B1582),"-",'6.'!B1582)</f>
        <v>-</v>
      </c>
      <c r="AD1582" s="9" t="e">
        <f t="shared" si="665"/>
        <v>#VALUE!</v>
      </c>
      <c r="AE1582" s="40" t="str">
        <f>IF(ISBLANK('7.'!A1582),"-",'7.'!A1582)</f>
        <v>-</v>
      </c>
      <c r="AF1582" t="e">
        <f t="shared" si="666"/>
        <v>#VALUE!</v>
      </c>
      <c r="AG1582" t="e">
        <f t="shared" si="667"/>
        <v>#VALUE!</v>
      </c>
      <c r="AH1582" t="str">
        <f>IF(ISBLANK('7.'!B1582),"-",'7.'!B1582)</f>
        <v>-</v>
      </c>
      <c r="AI1582" s="35" t="e">
        <f t="shared" si="668"/>
        <v>#VALUE!</v>
      </c>
      <c r="AJ1582" s="39" t="str">
        <f>IF(ISBLANK('8.'!A1582),"-",'8.'!A1582)</f>
        <v>-</v>
      </c>
      <c r="AK1582" t="e">
        <f t="shared" si="669"/>
        <v>#VALUE!</v>
      </c>
      <c r="AL1582" t="e">
        <f t="shared" si="670"/>
        <v>#VALUE!</v>
      </c>
      <c r="AM1582" t="str">
        <f>IF(ISBLANK('8.'!B1582),"-",'8.'!B1582)</f>
        <v>-</v>
      </c>
      <c r="AN1582" s="9" t="e">
        <f t="shared" si="671"/>
        <v>#VALUE!</v>
      </c>
      <c r="AO1582" s="41" t="str">
        <f>IF(ISBLANK('9.'!A1582),"-",'9.'!A1582)</f>
        <v>-</v>
      </c>
      <c r="AP1582" t="e">
        <f t="shared" si="672"/>
        <v>#VALUE!</v>
      </c>
      <c r="AQ1582" t="e">
        <f t="shared" si="673"/>
        <v>#VALUE!</v>
      </c>
      <c r="AR1582" t="str">
        <f>IF(ISBLANK('9.'!B1582),"-",'9.'!B1582)</f>
        <v>-</v>
      </c>
      <c r="AS1582" s="42" t="e">
        <f t="shared" si="674"/>
        <v>#VALUE!</v>
      </c>
    </row>
    <row r="1583" spans="1:45">
      <c r="A1583" s="40" t="str">
        <f>IF(ISBLANK('1.'!A1583),"-",'1.'!A1583)</f>
        <v>-</v>
      </c>
      <c r="B1583" t="e">
        <f t="shared" si="675"/>
        <v>#VALUE!</v>
      </c>
      <c r="C1583" t="e">
        <f t="shared" si="676"/>
        <v>#VALUE!</v>
      </c>
      <c r="D1583">
        <f>IF(ISBLANK('Step 2. Percent Runtime Calcs'!B1583),"-",'1.'!B1583)</f>
        <v>0</v>
      </c>
      <c r="E1583" s="35">
        <f t="shared" si="677"/>
        <v>0</v>
      </c>
      <c r="F1583" s="41" t="str">
        <f>IF(ISBLANK('2.'!A1583),"-",'2.'!A1583)</f>
        <v>-</v>
      </c>
      <c r="G1583" t="e">
        <f t="shared" si="651"/>
        <v>#VALUE!</v>
      </c>
      <c r="H1583" t="e">
        <f t="shared" si="652"/>
        <v>#VALUE!</v>
      </c>
      <c r="I1583" t="str">
        <f>IF(ISBLANK('2.'!B1583),"-",'2.'!B1583)</f>
        <v>-</v>
      </c>
      <c r="J1583" s="42" t="e">
        <f t="shared" si="653"/>
        <v>#VALUE!</v>
      </c>
      <c r="K1583" s="7" t="str">
        <f>IF(ISBLANK('3.'!A1583),"-",'3.'!A1583)</f>
        <v>-</v>
      </c>
      <c r="L1583" t="e">
        <f t="shared" si="654"/>
        <v>#VALUE!</v>
      </c>
      <c r="M1583" t="e">
        <f t="shared" si="655"/>
        <v>#VALUE!</v>
      </c>
      <c r="N1583" t="str">
        <f>IF(ISBLANK('3.'!B1583),"-",'3.'!B1583)</f>
        <v>-</v>
      </c>
      <c r="O1583" s="8" t="e">
        <f t="shared" si="656"/>
        <v>#VALUE!</v>
      </c>
      <c r="P1583" s="41" t="str">
        <f>IF(ISBLANK('4.'!A1583),"-",'4.'!A1583)</f>
        <v>-</v>
      </c>
      <c r="Q1583" t="e">
        <f t="shared" si="657"/>
        <v>#VALUE!</v>
      </c>
      <c r="R1583" t="e">
        <f t="shared" si="658"/>
        <v>#VALUE!</v>
      </c>
      <c r="S1583" t="str">
        <f>IF(ISBLANK('4.'!B1583),"-",'4.'!B1583)</f>
        <v>-</v>
      </c>
      <c r="T1583" s="42" t="e">
        <f t="shared" si="659"/>
        <v>#VALUE!</v>
      </c>
      <c r="U1583" s="40" t="str">
        <f>IF(ISBLANK('5.'!A1583),"-",'5.'!A1583)</f>
        <v>-</v>
      </c>
      <c r="V1583" t="e">
        <f t="shared" si="660"/>
        <v>#VALUE!</v>
      </c>
      <c r="W1583" t="e">
        <f t="shared" si="661"/>
        <v>#VALUE!</v>
      </c>
      <c r="X1583" t="str">
        <f>IF(ISBLANK('5.'!B1583),"-",'5.'!B1583)</f>
        <v>-</v>
      </c>
      <c r="Y1583" s="35" t="e">
        <f t="shared" si="662"/>
        <v>#VALUE!</v>
      </c>
      <c r="Z1583" s="39" t="str">
        <f>IF(ISBLANK('6.'!A1583),"-",'6.'!A1583)</f>
        <v>-</v>
      </c>
      <c r="AA1583" t="e">
        <f t="shared" si="663"/>
        <v>#VALUE!</v>
      </c>
      <c r="AB1583" t="e">
        <f t="shared" si="664"/>
        <v>#VALUE!</v>
      </c>
      <c r="AC1583" t="str">
        <f>IF(ISBLANK('6.'!B1583),"-",'6.'!B1583)</f>
        <v>-</v>
      </c>
      <c r="AD1583" s="9" t="e">
        <f t="shared" si="665"/>
        <v>#VALUE!</v>
      </c>
      <c r="AE1583" s="40" t="str">
        <f>IF(ISBLANK('7.'!A1583),"-",'7.'!A1583)</f>
        <v>-</v>
      </c>
      <c r="AF1583" t="e">
        <f t="shared" si="666"/>
        <v>#VALUE!</v>
      </c>
      <c r="AG1583" t="e">
        <f t="shared" si="667"/>
        <v>#VALUE!</v>
      </c>
      <c r="AH1583" t="str">
        <f>IF(ISBLANK('7.'!B1583),"-",'7.'!B1583)</f>
        <v>-</v>
      </c>
      <c r="AI1583" s="35" t="e">
        <f t="shared" si="668"/>
        <v>#VALUE!</v>
      </c>
      <c r="AJ1583" s="39" t="str">
        <f>IF(ISBLANK('8.'!A1583),"-",'8.'!A1583)</f>
        <v>-</v>
      </c>
      <c r="AK1583" t="e">
        <f t="shared" si="669"/>
        <v>#VALUE!</v>
      </c>
      <c r="AL1583" t="e">
        <f t="shared" si="670"/>
        <v>#VALUE!</v>
      </c>
      <c r="AM1583" t="str">
        <f>IF(ISBLANK('8.'!B1583),"-",'8.'!B1583)</f>
        <v>-</v>
      </c>
      <c r="AN1583" s="9" t="e">
        <f t="shared" si="671"/>
        <v>#VALUE!</v>
      </c>
      <c r="AO1583" s="41" t="str">
        <f>IF(ISBLANK('9.'!A1583),"-",'9.'!A1583)</f>
        <v>-</v>
      </c>
      <c r="AP1583" t="e">
        <f t="shared" si="672"/>
        <v>#VALUE!</v>
      </c>
      <c r="AQ1583" t="e">
        <f t="shared" si="673"/>
        <v>#VALUE!</v>
      </c>
      <c r="AR1583" t="str">
        <f>IF(ISBLANK('9.'!B1583),"-",'9.'!B1583)</f>
        <v>-</v>
      </c>
      <c r="AS1583" s="42" t="e">
        <f t="shared" si="674"/>
        <v>#VALUE!</v>
      </c>
    </row>
    <row r="1584" spans="1:45">
      <c r="A1584" s="40" t="str">
        <f>IF(ISBLANK('1.'!A1584),"-",'1.'!A1584)</f>
        <v>-</v>
      </c>
      <c r="B1584" t="e">
        <f t="shared" si="675"/>
        <v>#VALUE!</v>
      </c>
      <c r="C1584" t="e">
        <f t="shared" si="676"/>
        <v>#VALUE!</v>
      </c>
      <c r="D1584">
        <f>IF(ISBLANK('Step 2. Percent Runtime Calcs'!B1584),"-",'1.'!B1584)</f>
        <v>0</v>
      </c>
      <c r="E1584" s="35">
        <f t="shared" si="677"/>
        <v>0</v>
      </c>
      <c r="F1584" s="41" t="str">
        <f>IF(ISBLANK('2.'!A1584),"-",'2.'!A1584)</f>
        <v>-</v>
      </c>
      <c r="G1584" t="e">
        <f t="shared" si="651"/>
        <v>#VALUE!</v>
      </c>
      <c r="H1584" t="e">
        <f t="shared" si="652"/>
        <v>#VALUE!</v>
      </c>
      <c r="I1584" t="str">
        <f>IF(ISBLANK('2.'!B1584),"-",'2.'!B1584)</f>
        <v>-</v>
      </c>
      <c r="J1584" s="42" t="e">
        <f t="shared" si="653"/>
        <v>#VALUE!</v>
      </c>
      <c r="K1584" s="7" t="str">
        <f>IF(ISBLANK('3.'!A1584),"-",'3.'!A1584)</f>
        <v>-</v>
      </c>
      <c r="L1584" t="e">
        <f t="shared" si="654"/>
        <v>#VALUE!</v>
      </c>
      <c r="M1584" t="e">
        <f t="shared" si="655"/>
        <v>#VALUE!</v>
      </c>
      <c r="N1584" t="str">
        <f>IF(ISBLANK('3.'!B1584),"-",'3.'!B1584)</f>
        <v>-</v>
      </c>
      <c r="O1584" s="8" t="e">
        <f t="shared" si="656"/>
        <v>#VALUE!</v>
      </c>
      <c r="P1584" s="41" t="str">
        <f>IF(ISBLANK('4.'!A1584),"-",'4.'!A1584)</f>
        <v>-</v>
      </c>
      <c r="Q1584" t="e">
        <f t="shared" si="657"/>
        <v>#VALUE!</v>
      </c>
      <c r="R1584" t="e">
        <f t="shared" si="658"/>
        <v>#VALUE!</v>
      </c>
      <c r="S1584" t="str">
        <f>IF(ISBLANK('4.'!B1584),"-",'4.'!B1584)</f>
        <v>-</v>
      </c>
      <c r="T1584" s="42" t="e">
        <f t="shared" si="659"/>
        <v>#VALUE!</v>
      </c>
      <c r="U1584" s="40" t="str">
        <f>IF(ISBLANK('5.'!A1584),"-",'5.'!A1584)</f>
        <v>-</v>
      </c>
      <c r="V1584" t="e">
        <f t="shared" si="660"/>
        <v>#VALUE!</v>
      </c>
      <c r="W1584" t="e">
        <f t="shared" si="661"/>
        <v>#VALUE!</v>
      </c>
      <c r="X1584" t="str">
        <f>IF(ISBLANK('5.'!B1584),"-",'5.'!B1584)</f>
        <v>-</v>
      </c>
      <c r="Y1584" s="35" t="e">
        <f t="shared" si="662"/>
        <v>#VALUE!</v>
      </c>
      <c r="Z1584" s="39" t="str">
        <f>IF(ISBLANK('6.'!A1584),"-",'6.'!A1584)</f>
        <v>-</v>
      </c>
      <c r="AA1584" t="e">
        <f t="shared" si="663"/>
        <v>#VALUE!</v>
      </c>
      <c r="AB1584" t="e">
        <f t="shared" si="664"/>
        <v>#VALUE!</v>
      </c>
      <c r="AC1584" t="str">
        <f>IF(ISBLANK('6.'!B1584),"-",'6.'!B1584)</f>
        <v>-</v>
      </c>
      <c r="AD1584" s="9" t="e">
        <f t="shared" si="665"/>
        <v>#VALUE!</v>
      </c>
      <c r="AE1584" s="40" t="str">
        <f>IF(ISBLANK('7.'!A1584),"-",'7.'!A1584)</f>
        <v>-</v>
      </c>
      <c r="AF1584" t="e">
        <f t="shared" si="666"/>
        <v>#VALUE!</v>
      </c>
      <c r="AG1584" t="e">
        <f t="shared" si="667"/>
        <v>#VALUE!</v>
      </c>
      <c r="AH1584" t="str">
        <f>IF(ISBLANK('7.'!B1584),"-",'7.'!B1584)</f>
        <v>-</v>
      </c>
      <c r="AI1584" s="35" t="e">
        <f t="shared" si="668"/>
        <v>#VALUE!</v>
      </c>
      <c r="AJ1584" s="39" t="str">
        <f>IF(ISBLANK('8.'!A1584),"-",'8.'!A1584)</f>
        <v>-</v>
      </c>
      <c r="AK1584" t="e">
        <f t="shared" si="669"/>
        <v>#VALUE!</v>
      </c>
      <c r="AL1584" t="e">
        <f t="shared" si="670"/>
        <v>#VALUE!</v>
      </c>
      <c r="AM1584" t="str">
        <f>IF(ISBLANK('8.'!B1584),"-",'8.'!B1584)</f>
        <v>-</v>
      </c>
      <c r="AN1584" s="9" t="e">
        <f t="shared" si="671"/>
        <v>#VALUE!</v>
      </c>
      <c r="AO1584" s="41" t="str">
        <f>IF(ISBLANK('9.'!A1584),"-",'9.'!A1584)</f>
        <v>-</v>
      </c>
      <c r="AP1584" t="e">
        <f t="shared" si="672"/>
        <v>#VALUE!</v>
      </c>
      <c r="AQ1584" t="e">
        <f t="shared" si="673"/>
        <v>#VALUE!</v>
      </c>
      <c r="AR1584" t="str">
        <f>IF(ISBLANK('9.'!B1584),"-",'9.'!B1584)</f>
        <v>-</v>
      </c>
      <c r="AS1584" s="42" t="e">
        <f t="shared" si="674"/>
        <v>#VALUE!</v>
      </c>
    </row>
    <row r="1585" spans="1:45">
      <c r="A1585" s="40" t="str">
        <f>IF(ISBLANK('1.'!A1585),"-",'1.'!A1585)</f>
        <v>-</v>
      </c>
      <c r="B1585" t="e">
        <f t="shared" si="675"/>
        <v>#VALUE!</v>
      </c>
      <c r="C1585" t="e">
        <f t="shared" si="676"/>
        <v>#VALUE!</v>
      </c>
      <c r="D1585">
        <f>IF(ISBLANK('Step 2. Percent Runtime Calcs'!B1585),"-",'1.'!B1585)</f>
        <v>0</v>
      </c>
      <c r="E1585" s="35">
        <f t="shared" si="677"/>
        <v>0</v>
      </c>
      <c r="F1585" s="41" t="str">
        <f>IF(ISBLANK('2.'!A1585),"-",'2.'!A1585)</f>
        <v>-</v>
      </c>
      <c r="G1585" t="e">
        <f t="shared" si="651"/>
        <v>#VALUE!</v>
      </c>
      <c r="H1585" t="e">
        <f t="shared" si="652"/>
        <v>#VALUE!</v>
      </c>
      <c r="I1585" t="str">
        <f>IF(ISBLANK('2.'!B1585),"-",'2.'!B1585)</f>
        <v>-</v>
      </c>
      <c r="J1585" s="42" t="e">
        <f t="shared" si="653"/>
        <v>#VALUE!</v>
      </c>
      <c r="K1585" s="7" t="str">
        <f>IF(ISBLANK('3.'!A1585),"-",'3.'!A1585)</f>
        <v>-</v>
      </c>
      <c r="L1585" t="e">
        <f t="shared" si="654"/>
        <v>#VALUE!</v>
      </c>
      <c r="M1585" t="e">
        <f t="shared" si="655"/>
        <v>#VALUE!</v>
      </c>
      <c r="N1585" t="str">
        <f>IF(ISBLANK('3.'!B1585),"-",'3.'!B1585)</f>
        <v>-</v>
      </c>
      <c r="O1585" s="8" t="e">
        <f t="shared" si="656"/>
        <v>#VALUE!</v>
      </c>
      <c r="P1585" s="41" t="str">
        <f>IF(ISBLANK('4.'!A1585),"-",'4.'!A1585)</f>
        <v>-</v>
      </c>
      <c r="Q1585" t="e">
        <f t="shared" si="657"/>
        <v>#VALUE!</v>
      </c>
      <c r="R1585" t="e">
        <f t="shared" si="658"/>
        <v>#VALUE!</v>
      </c>
      <c r="S1585" t="str">
        <f>IF(ISBLANK('4.'!B1585),"-",'4.'!B1585)</f>
        <v>-</v>
      </c>
      <c r="T1585" s="42" t="e">
        <f t="shared" si="659"/>
        <v>#VALUE!</v>
      </c>
      <c r="U1585" s="40" t="str">
        <f>IF(ISBLANK('5.'!A1585),"-",'5.'!A1585)</f>
        <v>-</v>
      </c>
      <c r="V1585" t="e">
        <f t="shared" si="660"/>
        <v>#VALUE!</v>
      </c>
      <c r="W1585" t="e">
        <f t="shared" si="661"/>
        <v>#VALUE!</v>
      </c>
      <c r="X1585" t="str">
        <f>IF(ISBLANK('5.'!B1585),"-",'5.'!B1585)</f>
        <v>-</v>
      </c>
      <c r="Y1585" s="35" t="e">
        <f t="shared" si="662"/>
        <v>#VALUE!</v>
      </c>
      <c r="Z1585" s="39" t="str">
        <f>IF(ISBLANK('6.'!A1585),"-",'6.'!A1585)</f>
        <v>-</v>
      </c>
      <c r="AA1585" t="e">
        <f t="shared" si="663"/>
        <v>#VALUE!</v>
      </c>
      <c r="AB1585" t="e">
        <f t="shared" si="664"/>
        <v>#VALUE!</v>
      </c>
      <c r="AC1585" t="str">
        <f>IF(ISBLANK('6.'!B1585),"-",'6.'!B1585)</f>
        <v>-</v>
      </c>
      <c r="AD1585" s="9" t="e">
        <f t="shared" si="665"/>
        <v>#VALUE!</v>
      </c>
      <c r="AE1585" s="40" t="str">
        <f>IF(ISBLANK('7.'!A1585),"-",'7.'!A1585)</f>
        <v>-</v>
      </c>
      <c r="AF1585" t="e">
        <f t="shared" si="666"/>
        <v>#VALUE!</v>
      </c>
      <c r="AG1585" t="e">
        <f t="shared" si="667"/>
        <v>#VALUE!</v>
      </c>
      <c r="AH1585" t="str">
        <f>IF(ISBLANK('7.'!B1585),"-",'7.'!B1585)</f>
        <v>-</v>
      </c>
      <c r="AI1585" s="35" t="e">
        <f t="shared" si="668"/>
        <v>#VALUE!</v>
      </c>
      <c r="AJ1585" s="39" t="str">
        <f>IF(ISBLANK('8.'!A1585),"-",'8.'!A1585)</f>
        <v>-</v>
      </c>
      <c r="AK1585" t="e">
        <f t="shared" si="669"/>
        <v>#VALUE!</v>
      </c>
      <c r="AL1585" t="e">
        <f t="shared" si="670"/>
        <v>#VALUE!</v>
      </c>
      <c r="AM1585" t="str">
        <f>IF(ISBLANK('8.'!B1585),"-",'8.'!B1585)</f>
        <v>-</v>
      </c>
      <c r="AN1585" s="9" t="e">
        <f t="shared" si="671"/>
        <v>#VALUE!</v>
      </c>
      <c r="AO1585" s="41" t="str">
        <f>IF(ISBLANK('9.'!A1585),"-",'9.'!A1585)</f>
        <v>-</v>
      </c>
      <c r="AP1585" t="e">
        <f t="shared" si="672"/>
        <v>#VALUE!</v>
      </c>
      <c r="AQ1585" t="e">
        <f t="shared" si="673"/>
        <v>#VALUE!</v>
      </c>
      <c r="AR1585" t="str">
        <f>IF(ISBLANK('9.'!B1585),"-",'9.'!B1585)</f>
        <v>-</v>
      </c>
      <c r="AS1585" s="42" t="e">
        <f t="shared" si="674"/>
        <v>#VALUE!</v>
      </c>
    </row>
    <row r="1586" spans="1:45">
      <c r="A1586" s="40" t="str">
        <f>IF(ISBLANK('1.'!A1586),"-",'1.'!A1586)</f>
        <v>-</v>
      </c>
      <c r="B1586" t="e">
        <f t="shared" si="675"/>
        <v>#VALUE!</v>
      </c>
      <c r="C1586" t="e">
        <f t="shared" si="676"/>
        <v>#VALUE!</v>
      </c>
      <c r="D1586">
        <f>IF(ISBLANK('Step 2. Percent Runtime Calcs'!B1586),"-",'1.'!B1586)</f>
        <v>0</v>
      </c>
      <c r="E1586" s="35">
        <f t="shared" si="677"/>
        <v>0</v>
      </c>
      <c r="F1586" s="41" t="str">
        <f>IF(ISBLANK('2.'!A1586),"-",'2.'!A1586)</f>
        <v>-</v>
      </c>
      <c r="G1586" t="e">
        <f t="shared" si="651"/>
        <v>#VALUE!</v>
      </c>
      <c r="H1586" t="e">
        <f t="shared" si="652"/>
        <v>#VALUE!</v>
      </c>
      <c r="I1586" t="str">
        <f>IF(ISBLANK('2.'!B1586),"-",'2.'!B1586)</f>
        <v>-</v>
      </c>
      <c r="J1586" s="42" t="e">
        <f t="shared" si="653"/>
        <v>#VALUE!</v>
      </c>
      <c r="K1586" s="7" t="str">
        <f>IF(ISBLANK('3.'!A1586),"-",'3.'!A1586)</f>
        <v>-</v>
      </c>
      <c r="L1586" t="e">
        <f t="shared" si="654"/>
        <v>#VALUE!</v>
      </c>
      <c r="M1586" t="e">
        <f t="shared" si="655"/>
        <v>#VALUE!</v>
      </c>
      <c r="N1586" t="str">
        <f>IF(ISBLANK('3.'!B1586),"-",'3.'!B1586)</f>
        <v>-</v>
      </c>
      <c r="O1586" s="8" t="e">
        <f t="shared" si="656"/>
        <v>#VALUE!</v>
      </c>
      <c r="P1586" s="41" t="str">
        <f>IF(ISBLANK('4.'!A1586),"-",'4.'!A1586)</f>
        <v>-</v>
      </c>
      <c r="Q1586" t="e">
        <f t="shared" si="657"/>
        <v>#VALUE!</v>
      </c>
      <c r="R1586" t="e">
        <f t="shared" si="658"/>
        <v>#VALUE!</v>
      </c>
      <c r="S1586" t="str">
        <f>IF(ISBLANK('4.'!B1586),"-",'4.'!B1586)</f>
        <v>-</v>
      </c>
      <c r="T1586" s="42" t="e">
        <f t="shared" si="659"/>
        <v>#VALUE!</v>
      </c>
      <c r="U1586" s="40" t="str">
        <f>IF(ISBLANK('5.'!A1586),"-",'5.'!A1586)</f>
        <v>-</v>
      </c>
      <c r="V1586" t="e">
        <f t="shared" si="660"/>
        <v>#VALUE!</v>
      </c>
      <c r="W1586" t="e">
        <f t="shared" si="661"/>
        <v>#VALUE!</v>
      </c>
      <c r="X1586" t="str">
        <f>IF(ISBLANK('5.'!B1586),"-",'5.'!B1586)</f>
        <v>-</v>
      </c>
      <c r="Y1586" s="35" t="e">
        <f t="shared" si="662"/>
        <v>#VALUE!</v>
      </c>
      <c r="Z1586" s="39" t="str">
        <f>IF(ISBLANK('6.'!A1586),"-",'6.'!A1586)</f>
        <v>-</v>
      </c>
      <c r="AA1586" t="e">
        <f t="shared" si="663"/>
        <v>#VALUE!</v>
      </c>
      <c r="AB1586" t="e">
        <f t="shared" si="664"/>
        <v>#VALUE!</v>
      </c>
      <c r="AC1586" t="str">
        <f>IF(ISBLANK('6.'!B1586),"-",'6.'!B1586)</f>
        <v>-</v>
      </c>
      <c r="AD1586" s="9" t="e">
        <f t="shared" si="665"/>
        <v>#VALUE!</v>
      </c>
      <c r="AE1586" s="40" t="str">
        <f>IF(ISBLANK('7.'!A1586),"-",'7.'!A1586)</f>
        <v>-</v>
      </c>
      <c r="AF1586" t="e">
        <f t="shared" si="666"/>
        <v>#VALUE!</v>
      </c>
      <c r="AG1586" t="e">
        <f t="shared" si="667"/>
        <v>#VALUE!</v>
      </c>
      <c r="AH1586" t="str">
        <f>IF(ISBLANK('7.'!B1586),"-",'7.'!B1586)</f>
        <v>-</v>
      </c>
      <c r="AI1586" s="35" t="e">
        <f t="shared" si="668"/>
        <v>#VALUE!</v>
      </c>
      <c r="AJ1586" s="39" t="str">
        <f>IF(ISBLANK('8.'!A1586),"-",'8.'!A1586)</f>
        <v>-</v>
      </c>
      <c r="AK1586" t="e">
        <f t="shared" si="669"/>
        <v>#VALUE!</v>
      </c>
      <c r="AL1586" t="e">
        <f t="shared" si="670"/>
        <v>#VALUE!</v>
      </c>
      <c r="AM1586" t="str">
        <f>IF(ISBLANK('8.'!B1586),"-",'8.'!B1586)</f>
        <v>-</v>
      </c>
      <c r="AN1586" s="9" t="e">
        <f t="shared" si="671"/>
        <v>#VALUE!</v>
      </c>
      <c r="AO1586" s="41" t="str">
        <f>IF(ISBLANK('9.'!A1586),"-",'9.'!A1586)</f>
        <v>-</v>
      </c>
      <c r="AP1586" t="e">
        <f t="shared" si="672"/>
        <v>#VALUE!</v>
      </c>
      <c r="AQ1586" t="e">
        <f t="shared" si="673"/>
        <v>#VALUE!</v>
      </c>
      <c r="AR1586" t="str">
        <f>IF(ISBLANK('9.'!B1586),"-",'9.'!B1586)</f>
        <v>-</v>
      </c>
      <c r="AS1586" s="42" t="e">
        <f t="shared" si="674"/>
        <v>#VALUE!</v>
      </c>
    </row>
    <row r="1587" spans="1:45">
      <c r="A1587" s="40" t="str">
        <f>IF(ISBLANK('1.'!A1587),"-",'1.'!A1587)</f>
        <v>-</v>
      </c>
      <c r="B1587" t="e">
        <f t="shared" si="675"/>
        <v>#VALUE!</v>
      </c>
      <c r="C1587" t="e">
        <f t="shared" si="676"/>
        <v>#VALUE!</v>
      </c>
      <c r="D1587">
        <f>IF(ISBLANK('Step 2. Percent Runtime Calcs'!B1587),"-",'1.'!B1587)</f>
        <v>0</v>
      </c>
      <c r="E1587" s="35">
        <f t="shared" si="677"/>
        <v>0</v>
      </c>
      <c r="F1587" s="41" t="str">
        <f>IF(ISBLANK('2.'!A1587),"-",'2.'!A1587)</f>
        <v>-</v>
      </c>
      <c r="G1587" t="e">
        <f t="shared" si="651"/>
        <v>#VALUE!</v>
      </c>
      <c r="H1587" t="e">
        <f t="shared" si="652"/>
        <v>#VALUE!</v>
      </c>
      <c r="I1587" t="str">
        <f>IF(ISBLANK('2.'!B1587),"-",'2.'!B1587)</f>
        <v>-</v>
      </c>
      <c r="J1587" s="42" t="e">
        <f t="shared" si="653"/>
        <v>#VALUE!</v>
      </c>
      <c r="K1587" s="7" t="str">
        <f>IF(ISBLANK('3.'!A1587),"-",'3.'!A1587)</f>
        <v>-</v>
      </c>
      <c r="L1587" t="e">
        <f t="shared" si="654"/>
        <v>#VALUE!</v>
      </c>
      <c r="M1587" t="e">
        <f t="shared" si="655"/>
        <v>#VALUE!</v>
      </c>
      <c r="N1587" t="str">
        <f>IF(ISBLANK('3.'!B1587),"-",'3.'!B1587)</f>
        <v>-</v>
      </c>
      <c r="O1587" s="8" t="e">
        <f t="shared" si="656"/>
        <v>#VALUE!</v>
      </c>
      <c r="P1587" s="41" t="str">
        <f>IF(ISBLANK('4.'!A1587),"-",'4.'!A1587)</f>
        <v>-</v>
      </c>
      <c r="Q1587" t="e">
        <f t="shared" si="657"/>
        <v>#VALUE!</v>
      </c>
      <c r="R1587" t="e">
        <f t="shared" si="658"/>
        <v>#VALUE!</v>
      </c>
      <c r="S1587" t="str">
        <f>IF(ISBLANK('4.'!B1587),"-",'4.'!B1587)</f>
        <v>-</v>
      </c>
      <c r="T1587" s="42" t="e">
        <f t="shared" si="659"/>
        <v>#VALUE!</v>
      </c>
      <c r="U1587" s="40" t="str">
        <f>IF(ISBLANK('5.'!A1587),"-",'5.'!A1587)</f>
        <v>-</v>
      </c>
      <c r="V1587" t="e">
        <f t="shared" si="660"/>
        <v>#VALUE!</v>
      </c>
      <c r="W1587" t="e">
        <f t="shared" si="661"/>
        <v>#VALUE!</v>
      </c>
      <c r="X1587" t="str">
        <f>IF(ISBLANK('5.'!B1587),"-",'5.'!B1587)</f>
        <v>-</v>
      </c>
      <c r="Y1587" s="35" t="e">
        <f t="shared" si="662"/>
        <v>#VALUE!</v>
      </c>
      <c r="Z1587" s="39" t="str">
        <f>IF(ISBLANK('6.'!A1587),"-",'6.'!A1587)</f>
        <v>-</v>
      </c>
      <c r="AA1587" t="e">
        <f t="shared" si="663"/>
        <v>#VALUE!</v>
      </c>
      <c r="AB1587" t="e">
        <f t="shared" si="664"/>
        <v>#VALUE!</v>
      </c>
      <c r="AC1587" t="str">
        <f>IF(ISBLANK('6.'!B1587),"-",'6.'!B1587)</f>
        <v>-</v>
      </c>
      <c r="AD1587" s="9" t="e">
        <f t="shared" si="665"/>
        <v>#VALUE!</v>
      </c>
      <c r="AE1587" s="40" t="str">
        <f>IF(ISBLANK('7.'!A1587),"-",'7.'!A1587)</f>
        <v>-</v>
      </c>
      <c r="AF1587" t="e">
        <f t="shared" si="666"/>
        <v>#VALUE!</v>
      </c>
      <c r="AG1587" t="e">
        <f t="shared" si="667"/>
        <v>#VALUE!</v>
      </c>
      <c r="AH1587" t="str">
        <f>IF(ISBLANK('7.'!B1587),"-",'7.'!B1587)</f>
        <v>-</v>
      </c>
      <c r="AI1587" s="35" t="e">
        <f t="shared" si="668"/>
        <v>#VALUE!</v>
      </c>
      <c r="AJ1587" s="39" t="str">
        <f>IF(ISBLANK('8.'!A1587),"-",'8.'!A1587)</f>
        <v>-</v>
      </c>
      <c r="AK1587" t="e">
        <f t="shared" si="669"/>
        <v>#VALUE!</v>
      </c>
      <c r="AL1587" t="e">
        <f t="shared" si="670"/>
        <v>#VALUE!</v>
      </c>
      <c r="AM1587" t="str">
        <f>IF(ISBLANK('8.'!B1587),"-",'8.'!B1587)</f>
        <v>-</v>
      </c>
      <c r="AN1587" s="9" t="e">
        <f t="shared" si="671"/>
        <v>#VALUE!</v>
      </c>
      <c r="AO1587" s="41" t="str">
        <f>IF(ISBLANK('9.'!A1587),"-",'9.'!A1587)</f>
        <v>-</v>
      </c>
      <c r="AP1587" t="e">
        <f t="shared" si="672"/>
        <v>#VALUE!</v>
      </c>
      <c r="AQ1587" t="e">
        <f t="shared" si="673"/>
        <v>#VALUE!</v>
      </c>
      <c r="AR1587" t="str">
        <f>IF(ISBLANK('9.'!B1587),"-",'9.'!B1587)</f>
        <v>-</v>
      </c>
      <c r="AS1587" s="42" t="e">
        <f t="shared" si="674"/>
        <v>#VALUE!</v>
      </c>
    </row>
    <row r="1588" spans="1:45">
      <c r="A1588" s="40" t="str">
        <f>IF(ISBLANK('1.'!A1588),"-",'1.'!A1588)</f>
        <v>-</v>
      </c>
      <c r="B1588" t="e">
        <f t="shared" si="675"/>
        <v>#VALUE!</v>
      </c>
      <c r="C1588" t="e">
        <f t="shared" si="676"/>
        <v>#VALUE!</v>
      </c>
      <c r="D1588">
        <f>IF(ISBLANK('Step 2. Percent Runtime Calcs'!B1588),"-",'1.'!B1588)</f>
        <v>0</v>
      </c>
      <c r="E1588" s="35">
        <f t="shared" si="677"/>
        <v>0</v>
      </c>
      <c r="F1588" s="41" t="str">
        <f>IF(ISBLANK('2.'!A1588),"-",'2.'!A1588)</f>
        <v>-</v>
      </c>
      <c r="G1588" t="e">
        <f t="shared" si="651"/>
        <v>#VALUE!</v>
      </c>
      <c r="H1588" t="e">
        <f t="shared" si="652"/>
        <v>#VALUE!</v>
      </c>
      <c r="I1588" t="str">
        <f>IF(ISBLANK('2.'!B1588),"-",'2.'!B1588)</f>
        <v>-</v>
      </c>
      <c r="J1588" s="42" t="e">
        <f t="shared" si="653"/>
        <v>#VALUE!</v>
      </c>
      <c r="K1588" s="7" t="str">
        <f>IF(ISBLANK('3.'!A1588),"-",'3.'!A1588)</f>
        <v>-</v>
      </c>
      <c r="L1588" t="e">
        <f t="shared" si="654"/>
        <v>#VALUE!</v>
      </c>
      <c r="M1588" t="e">
        <f t="shared" si="655"/>
        <v>#VALUE!</v>
      </c>
      <c r="N1588" t="str">
        <f>IF(ISBLANK('3.'!B1588),"-",'3.'!B1588)</f>
        <v>-</v>
      </c>
      <c r="O1588" s="8" t="e">
        <f t="shared" si="656"/>
        <v>#VALUE!</v>
      </c>
      <c r="P1588" s="41" t="str">
        <f>IF(ISBLANK('4.'!A1588),"-",'4.'!A1588)</f>
        <v>-</v>
      </c>
      <c r="Q1588" t="e">
        <f t="shared" si="657"/>
        <v>#VALUE!</v>
      </c>
      <c r="R1588" t="e">
        <f t="shared" si="658"/>
        <v>#VALUE!</v>
      </c>
      <c r="S1588" t="str">
        <f>IF(ISBLANK('4.'!B1588),"-",'4.'!B1588)</f>
        <v>-</v>
      </c>
      <c r="T1588" s="42" t="e">
        <f t="shared" si="659"/>
        <v>#VALUE!</v>
      </c>
      <c r="U1588" s="40" t="str">
        <f>IF(ISBLANK('5.'!A1588),"-",'5.'!A1588)</f>
        <v>-</v>
      </c>
      <c r="V1588" t="e">
        <f t="shared" si="660"/>
        <v>#VALUE!</v>
      </c>
      <c r="W1588" t="e">
        <f t="shared" si="661"/>
        <v>#VALUE!</v>
      </c>
      <c r="X1588" t="str">
        <f>IF(ISBLANK('5.'!B1588),"-",'5.'!B1588)</f>
        <v>-</v>
      </c>
      <c r="Y1588" s="35" t="e">
        <f t="shared" si="662"/>
        <v>#VALUE!</v>
      </c>
      <c r="Z1588" s="39" t="str">
        <f>IF(ISBLANK('6.'!A1588),"-",'6.'!A1588)</f>
        <v>-</v>
      </c>
      <c r="AA1588" t="e">
        <f t="shared" si="663"/>
        <v>#VALUE!</v>
      </c>
      <c r="AB1588" t="e">
        <f t="shared" si="664"/>
        <v>#VALUE!</v>
      </c>
      <c r="AC1588" t="str">
        <f>IF(ISBLANK('6.'!B1588),"-",'6.'!B1588)</f>
        <v>-</v>
      </c>
      <c r="AD1588" s="9" t="e">
        <f t="shared" si="665"/>
        <v>#VALUE!</v>
      </c>
      <c r="AE1588" s="40" t="str">
        <f>IF(ISBLANK('7.'!A1588),"-",'7.'!A1588)</f>
        <v>-</v>
      </c>
      <c r="AF1588" t="e">
        <f t="shared" si="666"/>
        <v>#VALUE!</v>
      </c>
      <c r="AG1588" t="e">
        <f t="shared" si="667"/>
        <v>#VALUE!</v>
      </c>
      <c r="AH1588" t="str">
        <f>IF(ISBLANK('7.'!B1588),"-",'7.'!B1588)</f>
        <v>-</v>
      </c>
      <c r="AI1588" s="35" t="e">
        <f t="shared" si="668"/>
        <v>#VALUE!</v>
      </c>
      <c r="AJ1588" s="39" t="str">
        <f>IF(ISBLANK('8.'!A1588),"-",'8.'!A1588)</f>
        <v>-</v>
      </c>
      <c r="AK1588" t="e">
        <f t="shared" si="669"/>
        <v>#VALUE!</v>
      </c>
      <c r="AL1588" t="e">
        <f t="shared" si="670"/>
        <v>#VALUE!</v>
      </c>
      <c r="AM1588" t="str">
        <f>IF(ISBLANK('8.'!B1588),"-",'8.'!B1588)</f>
        <v>-</v>
      </c>
      <c r="AN1588" s="9" t="e">
        <f t="shared" si="671"/>
        <v>#VALUE!</v>
      </c>
      <c r="AO1588" s="41" t="str">
        <f>IF(ISBLANK('9.'!A1588),"-",'9.'!A1588)</f>
        <v>-</v>
      </c>
      <c r="AP1588" t="e">
        <f t="shared" si="672"/>
        <v>#VALUE!</v>
      </c>
      <c r="AQ1588" t="e">
        <f t="shared" si="673"/>
        <v>#VALUE!</v>
      </c>
      <c r="AR1588" t="str">
        <f>IF(ISBLANK('9.'!B1588),"-",'9.'!B1588)</f>
        <v>-</v>
      </c>
      <c r="AS1588" s="42" t="e">
        <f t="shared" si="674"/>
        <v>#VALUE!</v>
      </c>
    </row>
    <row r="1589" spans="1:45">
      <c r="A1589" s="40" t="str">
        <f>IF(ISBLANK('1.'!A1589),"-",'1.'!A1589)</f>
        <v>-</v>
      </c>
      <c r="B1589" t="e">
        <f t="shared" si="675"/>
        <v>#VALUE!</v>
      </c>
      <c r="C1589" t="e">
        <f t="shared" si="676"/>
        <v>#VALUE!</v>
      </c>
      <c r="D1589">
        <f>IF(ISBLANK('Step 2. Percent Runtime Calcs'!B1589),"-",'1.'!B1589)</f>
        <v>0</v>
      </c>
      <c r="E1589" s="35">
        <f t="shared" si="677"/>
        <v>0</v>
      </c>
      <c r="F1589" s="41" t="str">
        <f>IF(ISBLANK('2.'!A1589),"-",'2.'!A1589)</f>
        <v>-</v>
      </c>
      <c r="G1589" t="e">
        <f t="shared" si="651"/>
        <v>#VALUE!</v>
      </c>
      <c r="H1589" t="e">
        <f t="shared" si="652"/>
        <v>#VALUE!</v>
      </c>
      <c r="I1589" t="str">
        <f>IF(ISBLANK('2.'!B1589),"-",'2.'!B1589)</f>
        <v>-</v>
      </c>
      <c r="J1589" s="42" t="e">
        <f t="shared" si="653"/>
        <v>#VALUE!</v>
      </c>
      <c r="K1589" s="7" t="str">
        <f>IF(ISBLANK('3.'!A1589),"-",'3.'!A1589)</f>
        <v>-</v>
      </c>
      <c r="L1589" t="e">
        <f t="shared" si="654"/>
        <v>#VALUE!</v>
      </c>
      <c r="M1589" t="e">
        <f t="shared" si="655"/>
        <v>#VALUE!</v>
      </c>
      <c r="N1589" t="str">
        <f>IF(ISBLANK('3.'!B1589),"-",'3.'!B1589)</f>
        <v>-</v>
      </c>
      <c r="O1589" s="8" t="e">
        <f t="shared" si="656"/>
        <v>#VALUE!</v>
      </c>
      <c r="P1589" s="41" t="str">
        <f>IF(ISBLANK('4.'!A1589),"-",'4.'!A1589)</f>
        <v>-</v>
      </c>
      <c r="Q1589" t="e">
        <f t="shared" si="657"/>
        <v>#VALUE!</v>
      </c>
      <c r="R1589" t="e">
        <f t="shared" si="658"/>
        <v>#VALUE!</v>
      </c>
      <c r="S1589" t="str">
        <f>IF(ISBLANK('4.'!B1589),"-",'4.'!B1589)</f>
        <v>-</v>
      </c>
      <c r="T1589" s="42" t="e">
        <f t="shared" si="659"/>
        <v>#VALUE!</v>
      </c>
      <c r="U1589" s="40" t="str">
        <f>IF(ISBLANK('5.'!A1589),"-",'5.'!A1589)</f>
        <v>-</v>
      </c>
      <c r="V1589" t="e">
        <f t="shared" si="660"/>
        <v>#VALUE!</v>
      </c>
      <c r="W1589" t="e">
        <f t="shared" si="661"/>
        <v>#VALUE!</v>
      </c>
      <c r="X1589" t="str">
        <f>IF(ISBLANK('5.'!B1589),"-",'5.'!B1589)</f>
        <v>-</v>
      </c>
      <c r="Y1589" s="35" t="e">
        <f t="shared" si="662"/>
        <v>#VALUE!</v>
      </c>
      <c r="Z1589" s="39" t="str">
        <f>IF(ISBLANK('6.'!A1589),"-",'6.'!A1589)</f>
        <v>-</v>
      </c>
      <c r="AA1589" t="e">
        <f t="shared" si="663"/>
        <v>#VALUE!</v>
      </c>
      <c r="AB1589" t="e">
        <f t="shared" si="664"/>
        <v>#VALUE!</v>
      </c>
      <c r="AC1589" t="str">
        <f>IF(ISBLANK('6.'!B1589),"-",'6.'!B1589)</f>
        <v>-</v>
      </c>
      <c r="AD1589" s="9" t="e">
        <f t="shared" si="665"/>
        <v>#VALUE!</v>
      </c>
      <c r="AE1589" s="40" t="str">
        <f>IF(ISBLANK('7.'!A1589),"-",'7.'!A1589)</f>
        <v>-</v>
      </c>
      <c r="AF1589" t="e">
        <f t="shared" si="666"/>
        <v>#VALUE!</v>
      </c>
      <c r="AG1589" t="e">
        <f t="shared" si="667"/>
        <v>#VALUE!</v>
      </c>
      <c r="AH1589" t="str">
        <f>IF(ISBLANK('7.'!B1589),"-",'7.'!B1589)</f>
        <v>-</v>
      </c>
      <c r="AI1589" s="35" t="e">
        <f t="shared" si="668"/>
        <v>#VALUE!</v>
      </c>
      <c r="AJ1589" s="39" t="str">
        <f>IF(ISBLANK('8.'!A1589),"-",'8.'!A1589)</f>
        <v>-</v>
      </c>
      <c r="AK1589" t="e">
        <f t="shared" si="669"/>
        <v>#VALUE!</v>
      </c>
      <c r="AL1589" t="e">
        <f t="shared" si="670"/>
        <v>#VALUE!</v>
      </c>
      <c r="AM1589" t="str">
        <f>IF(ISBLANK('8.'!B1589),"-",'8.'!B1589)</f>
        <v>-</v>
      </c>
      <c r="AN1589" s="9" t="e">
        <f t="shared" si="671"/>
        <v>#VALUE!</v>
      </c>
      <c r="AO1589" s="41" t="str">
        <f>IF(ISBLANK('9.'!A1589),"-",'9.'!A1589)</f>
        <v>-</v>
      </c>
      <c r="AP1589" t="e">
        <f t="shared" si="672"/>
        <v>#VALUE!</v>
      </c>
      <c r="AQ1589" t="e">
        <f t="shared" si="673"/>
        <v>#VALUE!</v>
      </c>
      <c r="AR1589" t="str">
        <f>IF(ISBLANK('9.'!B1589),"-",'9.'!B1589)</f>
        <v>-</v>
      </c>
      <c r="AS1589" s="42" t="e">
        <f t="shared" si="674"/>
        <v>#VALUE!</v>
      </c>
    </row>
    <row r="1590" spans="1:45">
      <c r="A1590" s="40" t="str">
        <f>IF(ISBLANK('1.'!A1590),"-",'1.'!A1590)</f>
        <v>-</v>
      </c>
      <c r="B1590" t="e">
        <f t="shared" si="675"/>
        <v>#VALUE!</v>
      </c>
      <c r="C1590" t="e">
        <f t="shared" si="676"/>
        <v>#VALUE!</v>
      </c>
      <c r="D1590">
        <f>IF(ISBLANK('Step 2. Percent Runtime Calcs'!B1590),"-",'1.'!B1590)</f>
        <v>0</v>
      </c>
      <c r="E1590" s="35">
        <f t="shared" si="677"/>
        <v>0</v>
      </c>
      <c r="F1590" s="41" t="str">
        <f>IF(ISBLANK('2.'!A1590),"-",'2.'!A1590)</f>
        <v>-</v>
      </c>
      <c r="G1590" t="e">
        <f t="shared" si="651"/>
        <v>#VALUE!</v>
      </c>
      <c r="H1590" t="e">
        <f t="shared" si="652"/>
        <v>#VALUE!</v>
      </c>
      <c r="I1590" t="str">
        <f>IF(ISBLANK('2.'!B1590),"-",'2.'!B1590)</f>
        <v>-</v>
      </c>
      <c r="J1590" s="42" t="e">
        <f t="shared" si="653"/>
        <v>#VALUE!</v>
      </c>
      <c r="K1590" s="7" t="str">
        <f>IF(ISBLANK('3.'!A1590),"-",'3.'!A1590)</f>
        <v>-</v>
      </c>
      <c r="L1590" t="e">
        <f t="shared" si="654"/>
        <v>#VALUE!</v>
      </c>
      <c r="M1590" t="e">
        <f t="shared" si="655"/>
        <v>#VALUE!</v>
      </c>
      <c r="N1590" t="str">
        <f>IF(ISBLANK('3.'!B1590),"-",'3.'!B1590)</f>
        <v>-</v>
      </c>
      <c r="O1590" s="8" t="e">
        <f t="shared" si="656"/>
        <v>#VALUE!</v>
      </c>
      <c r="P1590" s="41" t="str">
        <f>IF(ISBLANK('4.'!A1590),"-",'4.'!A1590)</f>
        <v>-</v>
      </c>
      <c r="Q1590" t="e">
        <f t="shared" si="657"/>
        <v>#VALUE!</v>
      </c>
      <c r="R1590" t="e">
        <f t="shared" si="658"/>
        <v>#VALUE!</v>
      </c>
      <c r="S1590" t="str">
        <f>IF(ISBLANK('4.'!B1590),"-",'4.'!B1590)</f>
        <v>-</v>
      </c>
      <c r="T1590" s="42" t="e">
        <f t="shared" si="659"/>
        <v>#VALUE!</v>
      </c>
      <c r="U1590" s="40" t="str">
        <f>IF(ISBLANK('5.'!A1590),"-",'5.'!A1590)</f>
        <v>-</v>
      </c>
      <c r="V1590" t="e">
        <f t="shared" si="660"/>
        <v>#VALUE!</v>
      </c>
      <c r="W1590" t="e">
        <f t="shared" si="661"/>
        <v>#VALUE!</v>
      </c>
      <c r="X1590" t="str">
        <f>IF(ISBLANK('5.'!B1590),"-",'5.'!B1590)</f>
        <v>-</v>
      </c>
      <c r="Y1590" s="35" t="e">
        <f t="shared" si="662"/>
        <v>#VALUE!</v>
      </c>
      <c r="Z1590" s="39" t="str">
        <f>IF(ISBLANK('6.'!A1590),"-",'6.'!A1590)</f>
        <v>-</v>
      </c>
      <c r="AA1590" t="e">
        <f t="shared" si="663"/>
        <v>#VALUE!</v>
      </c>
      <c r="AB1590" t="e">
        <f t="shared" si="664"/>
        <v>#VALUE!</v>
      </c>
      <c r="AC1590" t="str">
        <f>IF(ISBLANK('6.'!B1590),"-",'6.'!B1590)</f>
        <v>-</v>
      </c>
      <c r="AD1590" s="9" t="e">
        <f t="shared" si="665"/>
        <v>#VALUE!</v>
      </c>
      <c r="AE1590" s="40" t="str">
        <f>IF(ISBLANK('7.'!A1590),"-",'7.'!A1590)</f>
        <v>-</v>
      </c>
      <c r="AF1590" t="e">
        <f t="shared" si="666"/>
        <v>#VALUE!</v>
      </c>
      <c r="AG1590" t="e">
        <f t="shared" si="667"/>
        <v>#VALUE!</v>
      </c>
      <c r="AH1590" t="str">
        <f>IF(ISBLANK('7.'!B1590),"-",'7.'!B1590)</f>
        <v>-</v>
      </c>
      <c r="AI1590" s="35" t="e">
        <f t="shared" si="668"/>
        <v>#VALUE!</v>
      </c>
      <c r="AJ1590" s="39" t="str">
        <f>IF(ISBLANK('8.'!A1590),"-",'8.'!A1590)</f>
        <v>-</v>
      </c>
      <c r="AK1590" t="e">
        <f t="shared" si="669"/>
        <v>#VALUE!</v>
      </c>
      <c r="AL1590" t="e">
        <f t="shared" si="670"/>
        <v>#VALUE!</v>
      </c>
      <c r="AM1590" t="str">
        <f>IF(ISBLANK('8.'!B1590),"-",'8.'!B1590)</f>
        <v>-</v>
      </c>
      <c r="AN1590" s="9" t="e">
        <f t="shared" si="671"/>
        <v>#VALUE!</v>
      </c>
      <c r="AO1590" s="41" t="str">
        <f>IF(ISBLANK('9.'!A1590),"-",'9.'!A1590)</f>
        <v>-</v>
      </c>
      <c r="AP1590" t="e">
        <f t="shared" si="672"/>
        <v>#VALUE!</v>
      </c>
      <c r="AQ1590" t="e">
        <f t="shared" si="673"/>
        <v>#VALUE!</v>
      </c>
      <c r="AR1590" t="str">
        <f>IF(ISBLANK('9.'!B1590),"-",'9.'!B1590)</f>
        <v>-</v>
      </c>
      <c r="AS1590" s="42" t="e">
        <f t="shared" si="674"/>
        <v>#VALUE!</v>
      </c>
    </row>
    <row r="1591" spans="1:45">
      <c r="A1591" s="40" t="str">
        <f>IF(ISBLANK('1.'!A1591),"-",'1.'!A1591)</f>
        <v>-</v>
      </c>
      <c r="B1591" t="e">
        <f t="shared" si="675"/>
        <v>#VALUE!</v>
      </c>
      <c r="C1591" t="e">
        <f t="shared" si="676"/>
        <v>#VALUE!</v>
      </c>
      <c r="D1591">
        <f>IF(ISBLANK('Step 2. Percent Runtime Calcs'!B1591),"-",'1.'!B1591)</f>
        <v>0</v>
      </c>
      <c r="E1591" s="35">
        <f t="shared" si="677"/>
        <v>0</v>
      </c>
      <c r="F1591" s="41" t="str">
        <f>IF(ISBLANK('2.'!A1591),"-",'2.'!A1591)</f>
        <v>-</v>
      </c>
      <c r="G1591" t="e">
        <f t="shared" si="651"/>
        <v>#VALUE!</v>
      </c>
      <c r="H1591" t="e">
        <f t="shared" si="652"/>
        <v>#VALUE!</v>
      </c>
      <c r="I1591" t="str">
        <f>IF(ISBLANK('2.'!B1591),"-",'2.'!B1591)</f>
        <v>-</v>
      </c>
      <c r="J1591" s="42" t="e">
        <f t="shared" si="653"/>
        <v>#VALUE!</v>
      </c>
      <c r="K1591" s="7" t="str">
        <f>IF(ISBLANK('3.'!A1591),"-",'3.'!A1591)</f>
        <v>-</v>
      </c>
      <c r="L1591" t="e">
        <f t="shared" si="654"/>
        <v>#VALUE!</v>
      </c>
      <c r="M1591" t="e">
        <f t="shared" si="655"/>
        <v>#VALUE!</v>
      </c>
      <c r="N1591" t="str">
        <f>IF(ISBLANK('3.'!B1591),"-",'3.'!B1591)</f>
        <v>-</v>
      </c>
      <c r="O1591" s="8" t="e">
        <f t="shared" si="656"/>
        <v>#VALUE!</v>
      </c>
      <c r="P1591" s="41" t="str">
        <f>IF(ISBLANK('4.'!A1591),"-",'4.'!A1591)</f>
        <v>-</v>
      </c>
      <c r="Q1591" t="e">
        <f t="shared" si="657"/>
        <v>#VALUE!</v>
      </c>
      <c r="R1591" t="e">
        <f t="shared" si="658"/>
        <v>#VALUE!</v>
      </c>
      <c r="S1591" t="str">
        <f>IF(ISBLANK('4.'!B1591),"-",'4.'!B1591)</f>
        <v>-</v>
      </c>
      <c r="T1591" s="42" t="e">
        <f t="shared" si="659"/>
        <v>#VALUE!</v>
      </c>
      <c r="U1591" s="40" t="str">
        <f>IF(ISBLANK('5.'!A1591),"-",'5.'!A1591)</f>
        <v>-</v>
      </c>
      <c r="V1591" t="e">
        <f t="shared" si="660"/>
        <v>#VALUE!</v>
      </c>
      <c r="W1591" t="e">
        <f t="shared" si="661"/>
        <v>#VALUE!</v>
      </c>
      <c r="X1591" t="str">
        <f>IF(ISBLANK('5.'!B1591),"-",'5.'!B1591)</f>
        <v>-</v>
      </c>
      <c r="Y1591" s="35" t="e">
        <f t="shared" si="662"/>
        <v>#VALUE!</v>
      </c>
      <c r="Z1591" s="39" t="str">
        <f>IF(ISBLANK('6.'!A1591),"-",'6.'!A1591)</f>
        <v>-</v>
      </c>
      <c r="AA1591" t="e">
        <f t="shared" si="663"/>
        <v>#VALUE!</v>
      </c>
      <c r="AB1591" t="e">
        <f t="shared" si="664"/>
        <v>#VALUE!</v>
      </c>
      <c r="AC1591" t="str">
        <f>IF(ISBLANK('6.'!B1591),"-",'6.'!B1591)</f>
        <v>-</v>
      </c>
      <c r="AD1591" s="9" t="e">
        <f t="shared" si="665"/>
        <v>#VALUE!</v>
      </c>
      <c r="AE1591" s="40" t="str">
        <f>IF(ISBLANK('7.'!A1591),"-",'7.'!A1591)</f>
        <v>-</v>
      </c>
      <c r="AF1591" t="e">
        <f t="shared" si="666"/>
        <v>#VALUE!</v>
      </c>
      <c r="AG1591" t="e">
        <f t="shared" si="667"/>
        <v>#VALUE!</v>
      </c>
      <c r="AH1591" t="str">
        <f>IF(ISBLANK('7.'!B1591),"-",'7.'!B1591)</f>
        <v>-</v>
      </c>
      <c r="AI1591" s="35" t="e">
        <f t="shared" si="668"/>
        <v>#VALUE!</v>
      </c>
      <c r="AJ1591" s="39" t="str">
        <f>IF(ISBLANK('8.'!A1591),"-",'8.'!A1591)</f>
        <v>-</v>
      </c>
      <c r="AK1591" t="e">
        <f t="shared" si="669"/>
        <v>#VALUE!</v>
      </c>
      <c r="AL1591" t="e">
        <f t="shared" si="670"/>
        <v>#VALUE!</v>
      </c>
      <c r="AM1591" t="str">
        <f>IF(ISBLANK('8.'!B1591),"-",'8.'!B1591)</f>
        <v>-</v>
      </c>
      <c r="AN1591" s="9" t="e">
        <f t="shared" si="671"/>
        <v>#VALUE!</v>
      </c>
      <c r="AO1591" s="41" t="str">
        <f>IF(ISBLANK('9.'!A1591),"-",'9.'!A1591)</f>
        <v>-</v>
      </c>
      <c r="AP1591" t="e">
        <f t="shared" si="672"/>
        <v>#VALUE!</v>
      </c>
      <c r="AQ1591" t="e">
        <f t="shared" si="673"/>
        <v>#VALUE!</v>
      </c>
      <c r="AR1591" t="str">
        <f>IF(ISBLANK('9.'!B1591),"-",'9.'!B1591)</f>
        <v>-</v>
      </c>
      <c r="AS1591" s="42" t="e">
        <f t="shared" si="674"/>
        <v>#VALUE!</v>
      </c>
    </row>
    <row r="1592" spans="1:45">
      <c r="A1592" s="40" t="str">
        <f>IF(ISBLANK('1.'!A1592),"-",'1.'!A1592)</f>
        <v>-</v>
      </c>
      <c r="B1592" t="e">
        <f t="shared" si="675"/>
        <v>#VALUE!</v>
      </c>
      <c r="C1592" t="e">
        <f t="shared" si="676"/>
        <v>#VALUE!</v>
      </c>
      <c r="D1592">
        <f>IF(ISBLANK('Step 2. Percent Runtime Calcs'!B1592),"-",'1.'!B1592)</f>
        <v>0</v>
      </c>
      <c r="E1592" s="35">
        <f t="shared" si="677"/>
        <v>0</v>
      </c>
      <c r="F1592" s="41" t="str">
        <f>IF(ISBLANK('2.'!A1592),"-",'2.'!A1592)</f>
        <v>-</v>
      </c>
      <c r="G1592" t="e">
        <f t="shared" si="651"/>
        <v>#VALUE!</v>
      </c>
      <c r="H1592" t="e">
        <f t="shared" si="652"/>
        <v>#VALUE!</v>
      </c>
      <c r="I1592" t="str">
        <f>IF(ISBLANK('2.'!B1592),"-",'2.'!B1592)</f>
        <v>-</v>
      </c>
      <c r="J1592" s="42" t="e">
        <f t="shared" si="653"/>
        <v>#VALUE!</v>
      </c>
      <c r="K1592" s="7" t="str">
        <f>IF(ISBLANK('3.'!A1592),"-",'3.'!A1592)</f>
        <v>-</v>
      </c>
      <c r="L1592" t="e">
        <f t="shared" si="654"/>
        <v>#VALUE!</v>
      </c>
      <c r="M1592" t="e">
        <f t="shared" si="655"/>
        <v>#VALUE!</v>
      </c>
      <c r="N1592" t="str">
        <f>IF(ISBLANK('3.'!B1592),"-",'3.'!B1592)</f>
        <v>-</v>
      </c>
      <c r="O1592" s="8" t="e">
        <f t="shared" si="656"/>
        <v>#VALUE!</v>
      </c>
      <c r="P1592" s="41" t="str">
        <f>IF(ISBLANK('4.'!A1592),"-",'4.'!A1592)</f>
        <v>-</v>
      </c>
      <c r="Q1592" t="e">
        <f t="shared" si="657"/>
        <v>#VALUE!</v>
      </c>
      <c r="R1592" t="e">
        <f t="shared" si="658"/>
        <v>#VALUE!</v>
      </c>
      <c r="S1592" t="str">
        <f>IF(ISBLANK('4.'!B1592),"-",'4.'!B1592)</f>
        <v>-</v>
      </c>
      <c r="T1592" s="42" t="e">
        <f t="shared" si="659"/>
        <v>#VALUE!</v>
      </c>
      <c r="U1592" s="40" t="str">
        <f>IF(ISBLANK('5.'!A1592),"-",'5.'!A1592)</f>
        <v>-</v>
      </c>
      <c r="V1592" t="e">
        <f t="shared" si="660"/>
        <v>#VALUE!</v>
      </c>
      <c r="W1592" t="e">
        <f t="shared" si="661"/>
        <v>#VALUE!</v>
      </c>
      <c r="X1592" t="str">
        <f>IF(ISBLANK('5.'!B1592),"-",'5.'!B1592)</f>
        <v>-</v>
      </c>
      <c r="Y1592" s="35" t="e">
        <f t="shared" si="662"/>
        <v>#VALUE!</v>
      </c>
      <c r="Z1592" s="39" t="str">
        <f>IF(ISBLANK('6.'!A1592),"-",'6.'!A1592)</f>
        <v>-</v>
      </c>
      <c r="AA1592" t="e">
        <f t="shared" si="663"/>
        <v>#VALUE!</v>
      </c>
      <c r="AB1592" t="e">
        <f t="shared" si="664"/>
        <v>#VALUE!</v>
      </c>
      <c r="AC1592" t="str">
        <f>IF(ISBLANK('6.'!B1592),"-",'6.'!B1592)</f>
        <v>-</v>
      </c>
      <c r="AD1592" s="9" t="e">
        <f t="shared" si="665"/>
        <v>#VALUE!</v>
      </c>
      <c r="AE1592" s="40" t="str">
        <f>IF(ISBLANK('7.'!A1592),"-",'7.'!A1592)</f>
        <v>-</v>
      </c>
      <c r="AF1592" t="e">
        <f t="shared" si="666"/>
        <v>#VALUE!</v>
      </c>
      <c r="AG1592" t="e">
        <f t="shared" si="667"/>
        <v>#VALUE!</v>
      </c>
      <c r="AH1592" t="str">
        <f>IF(ISBLANK('7.'!B1592),"-",'7.'!B1592)</f>
        <v>-</v>
      </c>
      <c r="AI1592" s="35" t="e">
        <f t="shared" si="668"/>
        <v>#VALUE!</v>
      </c>
      <c r="AJ1592" s="39" t="str">
        <f>IF(ISBLANK('8.'!A1592),"-",'8.'!A1592)</f>
        <v>-</v>
      </c>
      <c r="AK1592" t="e">
        <f t="shared" si="669"/>
        <v>#VALUE!</v>
      </c>
      <c r="AL1592" t="e">
        <f t="shared" si="670"/>
        <v>#VALUE!</v>
      </c>
      <c r="AM1592" t="str">
        <f>IF(ISBLANK('8.'!B1592),"-",'8.'!B1592)</f>
        <v>-</v>
      </c>
      <c r="AN1592" s="9" t="e">
        <f t="shared" si="671"/>
        <v>#VALUE!</v>
      </c>
      <c r="AO1592" s="41" t="str">
        <f>IF(ISBLANK('9.'!A1592),"-",'9.'!A1592)</f>
        <v>-</v>
      </c>
      <c r="AP1592" t="e">
        <f t="shared" si="672"/>
        <v>#VALUE!</v>
      </c>
      <c r="AQ1592" t="e">
        <f t="shared" si="673"/>
        <v>#VALUE!</v>
      </c>
      <c r="AR1592" t="str">
        <f>IF(ISBLANK('9.'!B1592),"-",'9.'!B1592)</f>
        <v>-</v>
      </c>
      <c r="AS1592" s="42" t="e">
        <f t="shared" si="674"/>
        <v>#VALUE!</v>
      </c>
    </row>
    <row r="1593" spans="1:45">
      <c r="A1593" s="40" t="str">
        <f>IF(ISBLANK('1.'!A1593),"-",'1.'!A1593)</f>
        <v>-</v>
      </c>
      <c r="B1593" t="e">
        <f t="shared" si="675"/>
        <v>#VALUE!</v>
      </c>
      <c r="C1593" t="e">
        <f t="shared" si="676"/>
        <v>#VALUE!</v>
      </c>
      <c r="D1593">
        <f>IF(ISBLANK('Step 2. Percent Runtime Calcs'!B1593),"-",'1.'!B1593)</f>
        <v>0</v>
      </c>
      <c r="E1593" s="35">
        <f t="shared" si="677"/>
        <v>0</v>
      </c>
      <c r="F1593" s="41" t="str">
        <f>IF(ISBLANK('2.'!A1593),"-",'2.'!A1593)</f>
        <v>-</v>
      </c>
      <c r="G1593" t="e">
        <f t="shared" si="651"/>
        <v>#VALUE!</v>
      </c>
      <c r="H1593" t="e">
        <f t="shared" si="652"/>
        <v>#VALUE!</v>
      </c>
      <c r="I1593" t="str">
        <f>IF(ISBLANK('2.'!B1593),"-",'2.'!B1593)</f>
        <v>-</v>
      </c>
      <c r="J1593" s="42" t="e">
        <f t="shared" si="653"/>
        <v>#VALUE!</v>
      </c>
      <c r="K1593" s="7" t="str">
        <f>IF(ISBLANK('3.'!A1593),"-",'3.'!A1593)</f>
        <v>-</v>
      </c>
      <c r="L1593" t="e">
        <f t="shared" si="654"/>
        <v>#VALUE!</v>
      </c>
      <c r="M1593" t="e">
        <f t="shared" si="655"/>
        <v>#VALUE!</v>
      </c>
      <c r="N1593" t="str">
        <f>IF(ISBLANK('3.'!B1593),"-",'3.'!B1593)</f>
        <v>-</v>
      </c>
      <c r="O1593" s="8" t="e">
        <f t="shared" si="656"/>
        <v>#VALUE!</v>
      </c>
      <c r="P1593" s="41" t="str">
        <f>IF(ISBLANK('4.'!A1593),"-",'4.'!A1593)</f>
        <v>-</v>
      </c>
      <c r="Q1593" t="e">
        <f t="shared" si="657"/>
        <v>#VALUE!</v>
      </c>
      <c r="R1593" t="e">
        <f t="shared" si="658"/>
        <v>#VALUE!</v>
      </c>
      <c r="S1593" t="str">
        <f>IF(ISBLANK('4.'!B1593),"-",'4.'!B1593)</f>
        <v>-</v>
      </c>
      <c r="T1593" s="42" t="e">
        <f t="shared" si="659"/>
        <v>#VALUE!</v>
      </c>
      <c r="U1593" s="40" t="str">
        <f>IF(ISBLANK('5.'!A1593),"-",'5.'!A1593)</f>
        <v>-</v>
      </c>
      <c r="V1593" t="e">
        <f t="shared" si="660"/>
        <v>#VALUE!</v>
      </c>
      <c r="W1593" t="e">
        <f t="shared" si="661"/>
        <v>#VALUE!</v>
      </c>
      <c r="X1593" t="str">
        <f>IF(ISBLANK('5.'!B1593),"-",'5.'!B1593)</f>
        <v>-</v>
      </c>
      <c r="Y1593" s="35" t="e">
        <f t="shared" si="662"/>
        <v>#VALUE!</v>
      </c>
      <c r="Z1593" s="39" t="str">
        <f>IF(ISBLANK('6.'!A1593),"-",'6.'!A1593)</f>
        <v>-</v>
      </c>
      <c r="AA1593" t="e">
        <f t="shared" si="663"/>
        <v>#VALUE!</v>
      </c>
      <c r="AB1593" t="e">
        <f t="shared" si="664"/>
        <v>#VALUE!</v>
      </c>
      <c r="AC1593" t="str">
        <f>IF(ISBLANK('6.'!B1593),"-",'6.'!B1593)</f>
        <v>-</v>
      </c>
      <c r="AD1593" s="9" t="e">
        <f t="shared" si="665"/>
        <v>#VALUE!</v>
      </c>
      <c r="AE1593" s="40" t="str">
        <f>IF(ISBLANK('7.'!A1593),"-",'7.'!A1593)</f>
        <v>-</v>
      </c>
      <c r="AF1593" t="e">
        <f t="shared" si="666"/>
        <v>#VALUE!</v>
      </c>
      <c r="AG1593" t="e">
        <f t="shared" si="667"/>
        <v>#VALUE!</v>
      </c>
      <c r="AH1593" t="str">
        <f>IF(ISBLANK('7.'!B1593),"-",'7.'!B1593)</f>
        <v>-</v>
      </c>
      <c r="AI1593" s="35" t="e">
        <f t="shared" si="668"/>
        <v>#VALUE!</v>
      </c>
      <c r="AJ1593" s="39" t="str">
        <f>IF(ISBLANK('8.'!A1593),"-",'8.'!A1593)</f>
        <v>-</v>
      </c>
      <c r="AK1593" t="e">
        <f t="shared" si="669"/>
        <v>#VALUE!</v>
      </c>
      <c r="AL1593" t="e">
        <f t="shared" si="670"/>
        <v>#VALUE!</v>
      </c>
      <c r="AM1593" t="str">
        <f>IF(ISBLANK('8.'!B1593),"-",'8.'!B1593)</f>
        <v>-</v>
      </c>
      <c r="AN1593" s="9" t="e">
        <f t="shared" si="671"/>
        <v>#VALUE!</v>
      </c>
      <c r="AO1593" s="41" t="str">
        <f>IF(ISBLANK('9.'!A1593),"-",'9.'!A1593)</f>
        <v>-</v>
      </c>
      <c r="AP1593" t="e">
        <f t="shared" si="672"/>
        <v>#VALUE!</v>
      </c>
      <c r="AQ1593" t="e">
        <f t="shared" si="673"/>
        <v>#VALUE!</v>
      </c>
      <c r="AR1593" t="str">
        <f>IF(ISBLANK('9.'!B1593),"-",'9.'!B1593)</f>
        <v>-</v>
      </c>
      <c r="AS1593" s="42" t="e">
        <f t="shared" si="674"/>
        <v>#VALUE!</v>
      </c>
    </row>
    <row r="1594" spans="1:45">
      <c r="A1594" s="40" t="str">
        <f>IF(ISBLANK('1.'!A1594),"-",'1.'!A1594)</f>
        <v>-</v>
      </c>
      <c r="B1594" t="e">
        <f t="shared" si="675"/>
        <v>#VALUE!</v>
      </c>
      <c r="C1594" t="e">
        <f t="shared" si="676"/>
        <v>#VALUE!</v>
      </c>
      <c r="D1594">
        <f>IF(ISBLANK('Step 2. Percent Runtime Calcs'!B1594),"-",'1.'!B1594)</f>
        <v>0</v>
      </c>
      <c r="E1594" s="35">
        <f t="shared" si="677"/>
        <v>0</v>
      </c>
      <c r="F1594" s="41" t="str">
        <f>IF(ISBLANK('2.'!A1594),"-",'2.'!A1594)</f>
        <v>-</v>
      </c>
      <c r="G1594" t="e">
        <f t="shared" si="651"/>
        <v>#VALUE!</v>
      </c>
      <c r="H1594" t="e">
        <f t="shared" si="652"/>
        <v>#VALUE!</v>
      </c>
      <c r="I1594" t="str">
        <f>IF(ISBLANK('2.'!B1594),"-",'2.'!B1594)</f>
        <v>-</v>
      </c>
      <c r="J1594" s="42" t="e">
        <f t="shared" si="653"/>
        <v>#VALUE!</v>
      </c>
      <c r="K1594" s="7" t="str">
        <f>IF(ISBLANK('3.'!A1594),"-",'3.'!A1594)</f>
        <v>-</v>
      </c>
      <c r="L1594" t="e">
        <f t="shared" si="654"/>
        <v>#VALUE!</v>
      </c>
      <c r="M1594" t="e">
        <f t="shared" si="655"/>
        <v>#VALUE!</v>
      </c>
      <c r="N1594" t="str">
        <f>IF(ISBLANK('3.'!B1594),"-",'3.'!B1594)</f>
        <v>-</v>
      </c>
      <c r="O1594" s="8" t="e">
        <f t="shared" si="656"/>
        <v>#VALUE!</v>
      </c>
      <c r="P1594" s="41" t="str">
        <f>IF(ISBLANK('4.'!A1594),"-",'4.'!A1594)</f>
        <v>-</v>
      </c>
      <c r="Q1594" t="e">
        <f t="shared" si="657"/>
        <v>#VALUE!</v>
      </c>
      <c r="R1594" t="e">
        <f t="shared" si="658"/>
        <v>#VALUE!</v>
      </c>
      <c r="S1594" t="str">
        <f>IF(ISBLANK('4.'!B1594),"-",'4.'!B1594)</f>
        <v>-</v>
      </c>
      <c r="T1594" s="42" t="e">
        <f t="shared" si="659"/>
        <v>#VALUE!</v>
      </c>
      <c r="U1594" s="40" t="str">
        <f>IF(ISBLANK('5.'!A1594),"-",'5.'!A1594)</f>
        <v>-</v>
      </c>
      <c r="V1594" t="e">
        <f t="shared" si="660"/>
        <v>#VALUE!</v>
      </c>
      <c r="W1594" t="e">
        <f t="shared" si="661"/>
        <v>#VALUE!</v>
      </c>
      <c r="X1594" t="str">
        <f>IF(ISBLANK('5.'!B1594),"-",'5.'!B1594)</f>
        <v>-</v>
      </c>
      <c r="Y1594" s="35" t="e">
        <f t="shared" si="662"/>
        <v>#VALUE!</v>
      </c>
      <c r="Z1594" s="39" t="str">
        <f>IF(ISBLANK('6.'!A1594),"-",'6.'!A1594)</f>
        <v>-</v>
      </c>
      <c r="AA1594" t="e">
        <f t="shared" si="663"/>
        <v>#VALUE!</v>
      </c>
      <c r="AB1594" t="e">
        <f t="shared" si="664"/>
        <v>#VALUE!</v>
      </c>
      <c r="AC1594" t="str">
        <f>IF(ISBLANK('6.'!B1594),"-",'6.'!B1594)</f>
        <v>-</v>
      </c>
      <c r="AD1594" s="9" t="e">
        <f t="shared" si="665"/>
        <v>#VALUE!</v>
      </c>
      <c r="AE1594" s="40" t="str">
        <f>IF(ISBLANK('7.'!A1594),"-",'7.'!A1594)</f>
        <v>-</v>
      </c>
      <c r="AF1594" t="e">
        <f t="shared" si="666"/>
        <v>#VALUE!</v>
      </c>
      <c r="AG1594" t="e">
        <f t="shared" si="667"/>
        <v>#VALUE!</v>
      </c>
      <c r="AH1594" t="str">
        <f>IF(ISBLANK('7.'!B1594),"-",'7.'!B1594)</f>
        <v>-</v>
      </c>
      <c r="AI1594" s="35" t="e">
        <f t="shared" si="668"/>
        <v>#VALUE!</v>
      </c>
      <c r="AJ1594" s="39" t="str">
        <f>IF(ISBLANK('8.'!A1594),"-",'8.'!A1594)</f>
        <v>-</v>
      </c>
      <c r="AK1594" t="e">
        <f t="shared" si="669"/>
        <v>#VALUE!</v>
      </c>
      <c r="AL1594" t="e">
        <f t="shared" si="670"/>
        <v>#VALUE!</v>
      </c>
      <c r="AM1594" t="str">
        <f>IF(ISBLANK('8.'!B1594),"-",'8.'!B1594)</f>
        <v>-</v>
      </c>
      <c r="AN1594" s="9" t="e">
        <f t="shared" si="671"/>
        <v>#VALUE!</v>
      </c>
      <c r="AO1594" s="41" t="str">
        <f>IF(ISBLANK('9.'!A1594),"-",'9.'!A1594)</f>
        <v>-</v>
      </c>
      <c r="AP1594" t="e">
        <f t="shared" si="672"/>
        <v>#VALUE!</v>
      </c>
      <c r="AQ1594" t="e">
        <f t="shared" si="673"/>
        <v>#VALUE!</v>
      </c>
      <c r="AR1594" t="str">
        <f>IF(ISBLANK('9.'!B1594),"-",'9.'!B1594)</f>
        <v>-</v>
      </c>
      <c r="AS1594" s="42" t="e">
        <f t="shared" si="674"/>
        <v>#VALUE!</v>
      </c>
    </row>
    <row r="1595" spans="1:45">
      <c r="A1595" s="40" t="str">
        <f>IF(ISBLANK('1.'!A1595),"-",'1.'!A1595)</f>
        <v>-</v>
      </c>
      <c r="B1595" t="e">
        <f t="shared" si="675"/>
        <v>#VALUE!</v>
      </c>
      <c r="C1595" t="e">
        <f t="shared" si="676"/>
        <v>#VALUE!</v>
      </c>
      <c r="D1595">
        <f>IF(ISBLANK('Step 2. Percent Runtime Calcs'!B1595),"-",'1.'!B1595)</f>
        <v>0</v>
      </c>
      <c r="E1595" s="35">
        <f t="shared" si="677"/>
        <v>0</v>
      </c>
      <c r="F1595" s="41" t="str">
        <f>IF(ISBLANK('2.'!A1595),"-",'2.'!A1595)</f>
        <v>-</v>
      </c>
      <c r="G1595" t="e">
        <f t="shared" si="651"/>
        <v>#VALUE!</v>
      </c>
      <c r="H1595" t="e">
        <f t="shared" si="652"/>
        <v>#VALUE!</v>
      </c>
      <c r="I1595" t="str">
        <f>IF(ISBLANK('2.'!B1595),"-",'2.'!B1595)</f>
        <v>-</v>
      </c>
      <c r="J1595" s="42" t="e">
        <f t="shared" si="653"/>
        <v>#VALUE!</v>
      </c>
      <c r="K1595" s="7" t="str">
        <f>IF(ISBLANK('3.'!A1595),"-",'3.'!A1595)</f>
        <v>-</v>
      </c>
      <c r="L1595" t="e">
        <f t="shared" si="654"/>
        <v>#VALUE!</v>
      </c>
      <c r="M1595" t="e">
        <f t="shared" si="655"/>
        <v>#VALUE!</v>
      </c>
      <c r="N1595" t="str">
        <f>IF(ISBLANK('3.'!B1595),"-",'3.'!B1595)</f>
        <v>-</v>
      </c>
      <c r="O1595" s="8" t="e">
        <f t="shared" si="656"/>
        <v>#VALUE!</v>
      </c>
      <c r="P1595" s="41" t="str">
        <f>IF(ISBLANK('4.'!A1595),"-",'4.'!A1595)</f>
        <v>-</v>
      </c>
      <c r="Q1595" t="e">
        <f t="shared" si="657"/>
        <v>#VALUE!</v>
      </c>
      <c r="R1595" t="e">
        <f t="shared" si="658"/>
        <v>#VALUE!</v>
      </c>
      <c r="S1595" t="str">
        <f>IF(ISBLANK('4.'!B1595),"-",'4.'!B1595)</f>
        <v>-</v>
      </c>
      <c r="T1595" s="42" t="e">
        <f t="shared" si="659"/>
        <v>#VALUE!</v>
      </c>
      <c r="U1595" s="40" t="str">
        <f>IF(ISBLANK('5.'!A1595),"-",'5.'!A1595)</f>
        <v>-</v>
      </c>
      <c r="V1595" t="e">
        <f t="shared" si="660"/>
        <v>#VALUE!</v>
      </c>
      <c r="W1595" t="e">
        <f t="shared" si="661"/>
        <v>#VALUE!</v>
      </c>
      <c r="X1595" t="str">
        <f>IF(ISBLANK('5.'!B1595),"-",'5.'!B1595)</f>
        <v>-</v>
      </c>
      <c r="Y1595" s="35" t="e">
        <f t="shared" si="662"/>
        <v>#VALUE!</v>
      </c>
      <c r="Z1595" s="39" t="str">
        <f>IF(ISBLANK('6.'!A1595),"-",'6.'!A1595)</f>
        <v>-</v>
      </c>
      <c r="AA1595" t="e">
        <f t="shared" si="663"/>
        <v>#VALUE!</v>
      </c>
      <c r="AB1595" t="e">
        <f t="shared" si="664"/>
        <v>#VALUE!</v>
      </c>
      <c r="AC1595" t="str">
        <f>IF(ISBLANK('6.'!B1595),"-",'6.'!B1595)</f>
        <v>-</v>
      </c>
      <c r="AD1595" s="9" t="e">
        <f t="shared" si="665"/>
        <v>#VALUE!</v>
      </c>
      <c r="AE1595" s="40" t="str">
        <f>IF(ISBLANK('7.'!A1595),"-",'7.'!A1595)</f>
        <v>-</v>
      </c>
      <c r="AF1595" t="e">
        <f t="shared" si="666"/>
        <v>#VALUE!</v>
      </c>
      <c r="AG1595" t="e">
        <f t="shared" si="667"/>
        <v>#VALUE!</v>
      </c>
      <c r="AH1595" t="str">
        <f>IF(ISBLANK('7.'!B1595),"-",'7.'!B1595)</f>
        <v>-</v>
      </c>
      <c r="AI1595" s="35" t="e">
        <f t="shared" si="668"/>
        <v>#VALUE!</v>
      </c>
      <c r="AJ1595" s="39" t="str">
        <f>IF(ISBLANK('8.'!A1595),"-",'8.'!A1595)</f>
        <v>-</v>
      </c>
      <c r="AK1595" t="e">
        <f t="shared" si="669"/>
        <v>#VALUE!</v>
      </c>
      <c r="AL1595" t="e">
        <f t="shared" si="670"/>
        <v>#VALUE!</v>
      </c>
      <c r="AM1595" t="str">
        <f>IF(ISBLANK('8.'!B1595),"-",'8.'!B1595)</f>
        <v>-</v>
      </c>
      <c r="AN1595" s="9" t="e">
        <f t="shared" si="671"/>
        <v>#VALUE!</v>
      </c>
      <c r="AO1595" s="41" t="str">
        <f>IF(ISBLANK('9.'!A1595),"-",'9.'!A1595)</f>
        <v>-</v>
      </c>
      <c r="AP1595" t="e">
        <f t="shared" si="672"/>
        <v>#VALUE!</v>
      </c>
      <c r="AQ1595" t="e">
        <f t="shared" si="673"/>
        <v>#VALUE!</v>
      </c>
      <c r="AR1595" t="str">
        <f>IF(ISBLANK('9.'!B1595),"-",'9.'!B1595)</f>
        <v>-</v>
      </c>
      <c r="AS1595" s="42" t="e">
        <f t="shared" si="674"/>
        <v>#VALUE!</v>
      </c>
    </row>
    <row r="1596" spans="1:45">
      <c r="A1596" s="40" t="str">
        <f>IF(ISBLANK('1.'!A1596),"-",'1.'!A1596)</f>
        <v>-</v>
      </c>
      <c r="B1596" t="e">
        <f t="shared" si="675"/>
        <v>#VALUE!</v>
      </c>
      <c r="C1596" t="e">
        <f t="shared" si="676"/>
        <v>#VALUE!</v>
      </c>
      <c r="D1596">
        <f>IF(ISBLANK('Step 2. Percent Runtime Calcs'!B1596),"-",'1.'!B1596)</f>
        <v>0</v>
      </c>
      <c r="E1596" s="35">
        <f t="shared" si="677"/>
        <v>0</v>
      </c>
      <c r="F1596" s="41" t="str">
        <f>IF(ISBLANK('2.'!A1596),"-",'2.'!A1596)</f>
        <v>-</v>
      </c>
      <c r="G1596" t="e">
        <f t="shared" si="651"/>
        <v>#VALUE!</v>
      </c>
      <c r="H1596" t="e">
        <f t="shared" si="652"/>
        <v>#VALUE!</v>
      </c>
      <c r="I1596" t="str">
        <f>IF(ISBLANK('2.'!B1596),"-",'2.'!B1596)</f>
        <v>-</v>
      </c>
      <c r="J1596" s="42" t="e">
        <f t="shared" si="653"/>
        <v>#VALUE!</v>
      </c>
      <c r="K1596" s="7" t="str">
        <f>IF(ISBLANK('3.'!A1596),"-",'3.'!A1596)</f>
        <v>-</v>
      </c>
      <c r="L1596" t="e">
        <f t="shared" si="654"/>
        <v>#VALUE!</v>
      </c>
      <c r="M1596" t="e">
        <f t="shared" si="655"/>
        <v>#VALUE!</v>
      </c>
      <c r="N1596" t="str">
        <f>IF(ISBLANK('3.'!B1596),"-",'3.'!B1596)</f>
        <v>-</v>
      </c>
      <c r="O1596" s="8" t="e">
        <f t="shared" si="656"/>
        <v>#VALUE!</v>
      </c>
      <c r="P1596" s="41" t="str">
        <f>IF(ISBLANK('4.'!A1596),"-",'4.'!A1596)</f>
        <v>-</v>
      </c>
      <c r="Q1596" t="e">
        <f t="shared" si="657"/>
        <v>#VALUE!</v>
      </c>
      <c r="R1596" t="e">
        <f t="shared" si="658"/>
        <v>#VALUE!</v>
      </c>
      <c r="S1596" t="str">
        <f>IF(ISBLANK('4.'!B1596),"-",'4.'!B1596)</f>
        <v>-</v>
      </c>
      <c r="T1596" s="42" t="e">
        <f t="shared" si="659"/>
        <v>#VALUE!</v>
      </c>
      <c r="U1596" s="40" t="str">
        <f>IF(ISBLANK('5.'!A1596),"-",'5.'!A1596)</f>
        <v>-</v>
      </c>
      <c r="V1596" t="e">
        <f t="shared" si="660"/>
        <v>#VALUE!</v>
      </c>
      <c r="W1596" t="e">
        <f t="shared" si="661"/>
        <v>#VALUE!</v>
      </c>
      <c r="X1596" t="str">
        <f>IF(ISBLANK('5.'!B1596),"-",'5.'!B1596)</f>
        <v>-</v>
      </c>
      <c r="Y1596" s="35" t="e">
        <f t="shared" si="662"/>
        <v>#VALUE!</v>
      </c>
      <c r="Z1596" s="39" t="str">
        <f>IF(ISBLANK('6.'!A1596),"-",'6.'!A1596)</f>
        <v>-</v>
      </c>
      <c r="AA1596" t="e">
        <f t="shared" si="663"/>
        <v>#VALUE!</v>
      </c>
      <c r="AB1596" t="e">
        <f t="shared" si="664"/>
        <v>#VALUE!</v>
      </c>
      <c r="AC1596" t="str">
        <f>IF(ISBLANK('6.'!B1596),"-",'6.'!B1596)</f>
        <v>-</v>
      </c>
      <c r="AD1596" s="9" t="e">
        <f t="shared" si="665"/>
        <v>#VALUE!</v>
      </c>
      <c r="AE1596" s="40" t="str">
        <f>IF(ISBLANK('7.'!A1596),"-",'7.'!A1596)</f>
        <v>-</v>
      </c>
      <c r="AF1596" t="e">
        <f t="shared" si="666"/>
        <v>#VALUE!</v>
      </c>
      <c r="AG1596" t="e">
        <f t="shared" si="667"/>
        <v>#VALUE!</v>
      </c>
      <c r="AH1596" t="str">
        <f>IF(ISBLANK('7.'!B1596),"-",'7.'!B1596)</f>
        <v>-</v>
      </c>
      <c r="AI1596" s="35" t="e">
        <f t="shared" si="668"/>
        <v>#VALUE!</v>
      </c>
      <c r="AJ1596" s="39" t="str">
        <f>IF(ISBLANK('8.'!A1596),"-",'8.'!A1596)</f>
        <v>-</v>
      </c>
      <c r="AK1596" t="e">
        <f t="shared" si="669"/>
        <v>#VALUE!</v>
      </c>
      <c r="AL1596" t="e">
        <f t="shared" si="670"/>
        <v>#VALUE!</v>
      </c>
      <c r="AM1596" t="str">
        <f>IF(ISBLANK('8.'!B1596),"-",'8.'!B1596)</f>
        <v>-</v>
      </c>
      <c r="AN1596" s="9" t="e">
        <f t="shared" si="671"/>
        <v>#VALUE!</v>
      </c>
      <c r="AO1596" s="41" t="str">
        <f>IF(ISBLANK('9.'!A1596),"-",'9.'!A1596)</f>
        <v>-</v>
      </c>
      <c r="AP1596" t="e">
        <f t="shared" si="672"/>
        <v>#VALUE!</v>
      </c>
      <c r="AQ1596" t="e">
        <f t="shared" si="673"/>
        <v>#VALUE!</v>
      </c>
      <c r="AR1596" t="str">
        <f>IF(ISBLANK('9.'!B1596),"-",'9.'!B1596)</f>
        <v>-</v>
      </c>
      <c r="AS1596" s="42" t="e">
        <f t="shared" si="674"/>
        <v>#VALUE!</v>
      </c>
    </row>
    <row r="1597" spans="1:45">
      <c r="A1597" s="40" t="str">
        <f>IF(ISBLANK('1.'!A1597),"-",'1.'!A1597)</f>
        <v>-</v>
      </c>
      <c r="B1597" t="e">
        <f t="shared" si="675"/>
        <v>#VALUE!</v>
      </c>
      <c r="C1597" t="e">
        <f t="shared" si="676"/>
        <v>#VALUE!</v>
      </c>
      <c r="D1597">
        <f>IF(ISBLANK('Step 2. Percent Runtime Calcs'!B1597),"-",'1.'!B1597)</f>
        <v>0</v>
      </c>
      <c r="E1597" s="35">
        <f t="shared" si="677"/>
        <v>0</v>
      </c>
      <c r="F1597" s="41" t="str">
        <f>IF(ISBLANK('2.'!A1597),"-",'2.'!A1597)</f>
        <v>-</v>
      </c>
      <c r="G1597" t="e">
        <f t="shared" si="651"/>
        <v>#VALUE!</v>
      </c>
      <c r="H1597" t="e">
        <f t="shared" si="652"/>
        <v>#VALUE!</v>
      </c>
      <c r="I1597" t="str">
        <f>IF(ISBLANK('2.'!B1597),"-",'2.'!B1597)</f>
        <v>-</v>
      </c>
      <c r="J1597" s="42" t="e">
        <f t="shared" si="653"/>
        <v>#VALUE!</v>
      </c>
      <c r="K1597" s="7" t="str">
        <f>IF(ISBLANK('3.'!A1597),"-",'3.'!A1597)</f>
        <v>-</v>
      </c>
      <c r="L1597" t="e">
        <f t="shared" si="654"/>
        <v>#VALUE!</v>
      </c>
      <c r="M1597" t="e">
        <f t="shared" si="655"/>
        <v>#VALUE!</v>
      </c>
      <c r="N1597" t="str">
        <f>IF(ISBLANK('3.'!B1597),"-",'3.'!B1597)</f>
        <v>-</v>
      </c>
      <c r="O1597" s="8" t="e">
        <f t="shared" si="656"/>
        <v>#VALUE!</v>
      </c>
      <c r="P1597" s="41" t="str">
        <f>IF(ISBLANK('4.'!A1597),"-",'4.'!A1597)</f>
        <v>-</v>
      </c>
      <c r="Q1597" t="e">
        <f t="shared" si="657"/>
        <v>#VALUE!</v>
      </c>
      <c r="R1597" t="e">
        <f t="shared" si="658"/>
        <v>#VALUE!</v>
      </c>
      <c r="S1597" t="str">
        <f>IF(ISBLANK('4.'!B1597),"-",'4.'!B1597)</f>
        <v>-</v>
      </c>
      <c r="T1597" s="42" t="e">
        <f t="shared" si="659"/>
        <v>#VALUE!</v>
      </c>
      <c r="U1597" s="40" t="str">
        <f>IF(ISBLANK('5.'!A1597),"-",'5.'!A1597)</f>
        <v>-</v>
      </c>
      <c r="V1597" t="e">
        <f t="shared" si="660"/>
        <v>#VALUE!</v>
      </c>
      <c r="W1597" t="e">
        <f t="shared" si="661"/>
        <v>#VALUE!</v>
      </c>
      <c r="X1597" t="str">
        <f>IF(ISBLANK('5.'!B1597),"-",'5.'!B1597)</f>
        <v>-</v>
      </c>
      <c r="Y1597" s="35" t="e">
        <f t="shared" si="662"/>
        <v>#VALUE!</v>
      </c>
      <c r="Z1597" s="39" t="str">
        <f>IF(ISBLANK('6.'!A1597),"-",'6.'!A1597)</f>
        <v>-</v>
      </c>
      <c r="AA1597" t="e">
        <f t="shared" si="663"/>
        <v>#VALUE!</v>
      </c>
      <c r="AB1597" t="e">
        <f t="shared" si="664"/>
        <v>#VALUE!</v>
      </c>
      <c r="AC1597" t="str">
        <f>IF(ISBLANK('6.'!B1597),"-",'6.'!B1597)</f>
        <v>-</v>
      </c>
      <c r="AD1597" s="9" t="e">
        <f t="shared" si="665"/>
        <v>#VALUE!</v>
      </c>
      <c r="AE1597" s="40" t="str">
        <f>IF(ISBLANK('7.'!A1597),"-",'7.'!A1597)</f>
        <v>-</v>
      </c>
      <c r="AF1597" t="e">
        <f t="shared" si="666"/>
        <v>#VALUE!</v>
      </c>
      <c r="AG1597" t="e">
        <f t="shared" si="667"/>
        <v>#VALUE!</v>
      </c>
      <c r="AH1597" t="str">
        <f>IF(ISBLANK('7.'!B1597),"-",'7.'!B1597)</f>
        <v>-</v>
      </c>
      <c r="AI1597" s="35" t="e">
        <f t="shared" si="668"/>
        <v>#VALUE!</v>
      </c>
      <c r="AJ1597" s="39" t="str">
        <f>IF(ISBLANK('8.'!A1597),"-",'8.'!A1597)</f>
        <v>-</v>
      </c>
      <c r="AK1597" t="e">
        <f t="shared" si="669"/>
        <v>#VALUE!</v>
      </c>
      <c r="AL1597" t="e">
        <f t="shared" si="670"/>
        <v>#VALUE!</v>
      </c>
      <c r="AM1597" t="str">
        <f>IF(ISBLANK('8.'!B1597),"-",'8.'!B1597)</f>
        <v>-</v>
      </c>
      <c r="AN1597" s="9" t="e">
        <f t="shared" si="671"/>
        <v>#VALUE!</v>
      </c>
      <c r="AO1597" s="41" t="str">
        <f>IF(ISBLANK('9.'!A1597),"-",'9.'!A1597)</f>
        <v>-</v>
      </c>
      <c r="AP1597" t="e">
        <f t="shared" si="672"/>
        <v>#VALUE!</v>
      </c>
      <c r="AQ1597" t="e">
        <f t="shared" si="673"/>
        <v>#VALUE!</v>
      </c>
      <c r="AR1597" t="str">
        <f>IF(ISBLANK('9.'!B1597),"-",'9.'!B1597)</f>
        <v>-</v>
      </c>
      <c r="AS1597" s="42" t="e">
        <f t="shared" si="674"/>
        <v>#VALUE!</v>
      </c>
    </row>
    <row r="1598" spans="1:45">
      <c r="A1598" s="40" t="str">
        <f>IF(ISBLANK('1.'!A1598),"-",'1.'!A1598)</f>
        <v>-</v>
      </c>
      <c r="B1598" t="e">
        <f t="shared" si="675"/>
        <v>#VALUE!</v>
      </c>
      <c r="C1598" t="e">
        <f t="shared" si="676"/>
        <v>#VALUE!</v>
      </c>
      <c r="D1598">
        <f>IF(ISBLANK('Step 2. Percent Runtime Calcs'!B1598),"-",'1.'!B1598)</f>
        <v>0</v>
      </c>
      <c r="E1598" s="35">
        <f t="shared" si="677"/>
        <v>0</v>
      </c>
      <c r="F1598" s="41" t="str">
        <f>IF(ISBLANK('2.'!A1598),"-",'2.'!A1598)</f>
        <v>-</v>
      </c>
      <c r="G1598" t="e">
        <f t="shared" si="651"/>
        <v>#VALUE!</v>
      </c>
      <c r="H1598" t="e">
        <f t="shared" si="652"/>
        <v>#VALUE!</v>
      </c>
      <c r="I1598" t="str">
        <f>IF(ISBLANK('2.'!B1598),"-",'2.'!B1598)</f>
        <v>-</v>
      </c>
      <c r="J1598" s="42" t="e">
        <f t="shared" si="653"/>
        <v>#VALUE!</v>
      </c>
      <c r="K1598" s="7" t="str">
        <f>IF(ISBLANK('3.'!A1598),"-",'3.'!A1598)</f>
        <v>-</v>
      </c>
      <c r="L1598" t="e">
        <f t="shared" si="654"/>
        <v>#VALUE!</v>
      </c>
      <c r="M1598" t="e">
        <f t="shared" si="655"/>
        <v>#VALUE!</v>
      </c>
      <c r="N1598" t="str">
        <f>IF(ISBLANK('3.'!B1598),"-",'3.'!B1598)</f>
        <v>-</v>
      </c>
      <c r="O1598" s="8" t="e">
        <f t="shared" si="656"/>
        <v>#VALUE!</v>
      </c>
      <c r="P1598" s="41" t="str">
        <f>IF(ISBLANK('4.'!A1598),"-",'4.'!A1598)</f>
        <v>-</v>
      </c>
      <c r="Q1598" t="e">
        <f t="shared" si="657"/>
        <v>#VALUE!</v>
      </c>
      <c r="R1598" t="e">
        <f t="shared" si="658"/>
        <v>#VALUE!</v>
      </c>
      <c r="S1598" t="str">
        <f>IF(ISBLANK('4.'!B1598),"-",'4.'!B1598)</f>
        <v>-</v>
      </c>
      <c r="T1598" s="42" t="e">
        <f t="shared" si="659"/>
        <v>#VALUE!</v>
      </c>
      <c r="U1598" s="40" t="str">
        <f>IF(ISBLANK('5.'!A1598),"-",'5.'!A1598)</f>
        <v>-</v>
      </c>
      <c r="V1598" t="e">
        <f t="shared" si="660"/>
        <v>#VALUE!</v>
      </c>
      <c r="W1598" t="e">
        <f t="shared" si="661"/>
        <v>#VALUE!</v>
      </c>
      <c r="X1598" t="str">
        <f>IF(ISBLANK('5.'!B1598),"-",'5.'!B1598)</f>
        <v>-</v>
      </c>
      <c r="Y1598" s="35" t="e">
        <f t="shared" si="662"/>
        <v>#VALUE!</v>
      </c>
      <c r="Z1598" s="39" t="str">
        <f>IF(ISBLANK('6.'!A1598),"-",'6.'!A1598)</f>
        <v>-</v>
      </c>
      <c r="AA1598" t="e">
        <f t="shared" si="663"/>
        <v>#VALUE!</v>
      </c>
      <c r="AB1598" t="e">
        <f t="shared" si="664"/>
        <v>#VALUE!</v>
      </c>
      <c r="AC1598" t="str">
        <f>IF(ISBLANK('6.'!B1598),"-",'6.'!B1598)</f>
        <v>-</v>
      </c>
      <c r="AD1598" s="9" t="e">
        <f t="shared" si="665"/>
        <v>#VALUE!</v>
      </c>
      <c r="AE1598" s="40" t="str">
        <f>IF(ISBLANK('7.'!A1598),"-",'7.'!A1598)</f>
        <v>-</v>
      </c>
      <c r="AF1598" t="e">
        <f t="shared" si="666"/>
        <v>#VALUE!</v>
      </c>
      <c r="AG1598" t="e">
        <f t="shared" si="667"/>
        <v>#VALUE!</v>
      </c>
      <c r="AH1598" t="str">
        <f>IF(ISBLANK('7.'!B1598),"-",'7.'!B1598)</f>
        <v>-</v>
      </c>
      <c r="AI1598" s="35" t="e">
        <f t="shared" si="668"/>
        <v>#VALUE!</v>
      </c>
      <c r="AJ1598" s="39" t="str">
        <f>IF(ISBLANK('8.'!A1598),"-",'8.'!A1598)</f>
        <v>-</v>
      </c>
      <c r="AK1598" t="e">
        <f t="shared" si="669"/>
        <v>#VALUE!</v>
      </c>
      <c r="AL1598" t="e">
        <f t="shared" si="670"/>
        <v>#VALUE!</v>
      </c>
      <c r="AM1598" t="str">
        <f>IF(ISBLANK('8.'!B1598),"-",'8.'!B1598)</f>
        <v>-</v>
      </c>
      <c r="AN1598" s="9" t="e">
        <f t="shared" si="671"/>
        <v>#VALUE!</v>
      </c>
      <c r="AO1598" s="41" t="str">
        <f>IF(ISBLANK('9.'!A1598),"-",'9.'!A1598)</f>
        <v>-</v>
      </c>
      <c r="AP1598" t="e">
        <f t="shared" si="672"/>
        <v>#VALUE!</v>
      </c>
      <c r="AQ1598" t="e">
        <f t="shared" si="673"/>
        <v>#VALUE!</v>
      </c>
      <c r="AR1598" t="str">
        <f>IF(ISBLANK('9.'!B1598),"-",'9.'!B1598)</f>
        <v>-</v>
      </c>
      <c r="AS1598" s="42" t="e">
        <f t="shared" si="674"/>
        <v>#VALUE!</v>
      </c>
    </row>
    <row r="1599" spans="1:45">
      <c r="A1599" s="40" t="str">
        <f>IF(ISBLANK('1.'!A1599),"-",'1.'!A1599)</f>
        <v>-</v>
      </c>
      <c r="B1599" t="e">
        <f t="shared" si="675"/>
        <v>#VALUE!</v>
      </c>
      <c r="C1599" t="e">
        <f t="shared" si="676"/>
        <v>#VALUE!</v>
      </c>
      <c r="D1599">
        <f>IF(ISBLANK('Step 2. Percent Runtime Calcs'!B1599),"-",'1.'!B1599)</f>
        <v>0</v>
      </c>
      <c r="E1599" s="35">
        <f t="shared" si="677"/>
        <v>0</v>
      </c>
      <c r="F1599" s="41" t="str">
        <f>IF(ISBLANK('2.'!A1599),"-",'2.'!A1599)</f>
        <v>-</v>
      </c>
      <c r="G1599" t="e">
        <f t="shared" si="651"/>
        <v>#VALUE!</v>
      </c>
      <c r="H1599" t="e">
        <f t="shared" si="652"/>
        <v>#VALUE!</v>
      </c>
      <c r="I1599" t="str">
        <f>IF(ISBLANK('2.'!B1599),"-",'2.'!B1599)</f>
        <v>-</v>
      </c>
      <c r="J1599" s="42" t="e">
        <f t="shared" si="653"/>
        <v>#VALUE!</v>
      </c>
      <c r="K1599" s="7" t="str">
        <f>IF(ISBLANK('3.'!A1599),"-",'3.'!A1599)</f>
        <v>-</v>
      </c>
      <c r="L1599" t="e">
        <f t="shared" si="654"/>
        <v>#VALUE!</v>
      </c>
      <c r="M1599" t="e">
        <f t="shared" si="655"/>
        <v>#VALUE!</v>
      </c>
      <c r="N1599" t="str">
        <f>IF(ISBLANK('3.'!B1599),"-",'3.'!B1599)</f>
        <v>-</v>
      </c>
      <c r="O1599" s="8" t="e">
        <f t="shared" si="656"/>
        <v>#VALUE!</v>
      </c>
      <c r="P1599" s="41" t="str">
        <f>IF(ISBLANK('4.'!A1599),"-",'4.'!A1599)</f>
        <v>-</v>
      </c>
      <c r="Q1599" t="e">
        <f t="shared" si="657"/>
        <v>#VALUE!</v>
      </c>
      <c r="R1599" t="e">
        <f t="shared" si="658"/>
        <v>#VALUE!</v>
      </c>
      <c r="S1599" t="str">
        <f>IF(ISBLANK('4.'!B1599),"-",'4.'!B1599)</f>
        <v>-</v>
      </c>
      <c r="T1599" s="42" t="e">
        <f t="shared" si="659"/>
        <v>#VALUE!</v>
      </c>
      <c r="U1599" s="40" t="str">
        <f>IF(ISBLANK('5.'!A1599),"-",'5.'!A1599)</f>
        <v>-</v>
      </c>
      <c r="V1599" t="e">
        <f t="shared" si="660"/>
        <v>#VALUE!</v>
      </c>
      <c r="W1599" t="e">
        <f t="shared" si="661"/>
        <v>#VALUE!</v>
      </c>
      <c r="X1599" t="str">
        <f>IF(ISBLANK('5.'!B1599),"-",'5.'!B1599)</f>
        <v>-</v>
      </c>
      <c r="Y1599" s="35" t="e">
        <f t="shared" si="662"/>
        <v>#VALUE!</v>
      </c>
      <c r="Z1599" s="39" t="str">
        <f>IF(ISBLANK('6.'!A1599),"-",'6.'!A1599)</f>
        <v>-</v>
      </c>
      <c r="AA1599" t="e">
        <f t="shared" si="663"/>
        <v>#VALUE!</v>
      </c>
      <c r="AB1599" t="e">
        <f t="shared" si="664"/>
        <v>#VALUE!</v>
      </c>
      <c r="AC1599" t="str">
        <f>IF(ISBLANK('6.'!B1599),"-",'6.'!B1599)</f>
        <v>-</v>
      </c>
      <c r="AD1599" s="9" t="e">
        <f t="shared" si="665"/>
        <v>#VALUE!</v>
      </c>
      <c r="AE1599" s="40" t="str">
        <f>IF(ISBLANK('7.'!A1599),"-",'7.'!A1599)</f>
        <v>-</v>
      </c>
      <c r="AF1599" t="e">
        <f t="shared" si="666"/>
        <v>#VALUE!</v>
      </c>
      <c r="AG1599" t="e">
        <f t="shared" si="667"/>
        <v>#VALUE!</v>
      </c>
      <c r="AH1599" t="str">
        <f>IF(ISBLANK('7.'!B1599),"-",'7.'!B1599)</f>
        <v>-</v>
      </c>
      <c r="AI1599" s="35" t="e">
        <f t="shared" si="668"/>
        <v>#VALUE!</v>
      </c>
      <c r="AJ1599" s="39" t="str">
        <f>IF(ISBLANK('8.'!A1599),"-",'8.'!A1599)</f>
        <v>-</v>
      </c>
      <c r="AK1599" t="e">
        <f t="shared" si="669"/>
        <v>#VALUE!</v>
      </c>
      <c r="AL1599" t="e">
        <f t="shared" si="670"/>
        <v>#VALUE!</v>
      </c>
      <c r="AM1599" t="str">
        <f>IF(ISBLANK('8.'!B1599),"-",'8.'!B1599)</f>
        <v>-</v>
      </c>
      <c r="AN1599" s="9" t="e">
        <f t="shared" si="671"/>
        <v>#VALUE!</v>
      </c>
      <c r="AO1599" s="41" t="str">
        <f>IF(ISBLANK('9.'!A1599),"-",'9.'!A1599)</f>
        <v>-</v>
      </c>
      <c r="AP1599" t="e">
        <f t="shared" si="672"/>
        <v>#VALUE!</v>
      </c>
      <c r="AQ1599" t="e">
        <f t="shared" si="673"/>
        <v>#VALUE!</v>
      </c>
      <c r="AR1599" t="str">
        <f>IF(ISBLANK('9.'!B1599),"-",'9.'!B1599)</f>
        <v>-</v>
      </c>
      <c r="AS1599" s="42" t="e">
        <f t="shared" si="674"/>
        <v>#VALUE!</v>
      </c>
    </row>
    <row r="1600" spans="1:45">
      <c r="A1600" s="40" t="str">
        <f>IF(ISBLANK('1.'!A1600),"-",'1.'!A1600)</f>
        <v>-</v>
      </c>
      <c r="B1600" t="e">
        <f t="shared" si="675"/>
        <v>#VALUE!</v>
      </c>
      <c r="C1600" t="e">
        <f t="shared" si="676"/>
        <v>#VALUE!</v>
      </c>
      <c r="D1600">
        <f>IF(ISBLANK('Step 2. Percent Runtime Calcs'!B1600),"-",'1.'!B1600)</f>
        <v>0</v>
      </c>
      <c r="E1600" s="35">
        <f t="shared" si="677"/>
        <v>0</v>
      </c>
      <c r="F1600" s="41" t="str">
        <f>IF(ISBLANK('2.'!A1600),"-",'2.'!A1600)</f>
        <v>-</v>
      </c>
      <c r="G1600" t="e">
        <f t="shared" si="651"/>
        <v>#VALUE!</v>
      </c>
      <c r="H1600" t="e">
        <f t="shared" si="652"/>
        <v>#VALUE!</v>
      </c>
      <c r="I1600" t="str">
        <f>IF(ISBLANK('2.'!B1600),"-",'2.'!B1600)</f>
        <v>-</v>
      </c>
      <c r="J1600" s="42" t="e">
        <f t="shared" si="653"/>
        <v>#VALUE!</v>
      </c>
      <c r="K1600" s="7" t="str">
        <f>IF(ISBLANK('3.'!A1600),"-",'3.'!A1600)</f>
        <v>-</v>
      </c>
      <c r="L1600" t="e">
        <f t="shared" si="654"/>
        <v>#VALUE!</v>
      </c>
      <c r="M1600" t="e">
        <f t="shared" si="655"/>
        <v>#VALUE!</v>
      </c>
      <c r="N1600" t="str">
        <f>IF(ISBLANK('3.'!B1600),"-",'3.'!B1600)</f>
        <v>-</v>
      </c>
      <c r="O1600" s="8" t="e">
        <f t="shared" si="656"/>
        <v>#VALUE!</v>
      </c>
      <c r="P1600" s="41" t="str">
        <f>IF(ISBLANK('4.'!A1600),"-",'4.'!A1600)</f>
        <v>-</v>
      </c>
      <c r="Q1600" t="e">
        <f t="shared" si="657"/>
        <v>#VALUE!</v>
      </c>
      <c r="R1600" t="e">
        <f t="shared" si="658"/>
        <v>#VALUE!</v>
      </c>
      <c r="S1600" t="str">
        <f>IF(ISBLANK('4.'!B1600),"-",'4.'!B1600)</f>
        <v>-</v>
      </c>
      <c r="T1600" s="42" t="e">
        <f t="shared" si="659"/>
        <v>#VALUE!</v>
      </c>
      <c r="U1600" s="40" t="str">
        <f>IF(ISBLANK('5.'!A1600),"-",'5.'!A1600)</f>
        <v>-</v>
      </c>
      <c r="V1600" t="e">
        <f t="shared" si="660"/>
        <v>#VALUE!</v>
      </c>
      <c r="W1600" t="e">
        <f t="shared" si="661"/>
        <v>#VALUE!</v>
      </c>
      <c r="X1600" t="str">
        <f>IF(ISBLANK('5.'!B1600),"-",'5.'!B1600)</f>
        <v>-</v>
      </c>
      <c r="Y1600" s="35" t="e">
        <f t="shared" si="662"/>
        <v>#VALUE!</v>
      </c>
      <c r="Z1600" s="39" t="str">
        <f>IF(ISBLANK('6.'!A1600),"-",'6.'!A1600)</f>
        <v>-</v>
      </c>
      <c r="AA1600" t="e">
        <f t="shared" si="663"/>
        <v>#VALUE!</v>
      </c>
      <c r="AB1600" t="e">
        <f t="shared" si="664"/>
        <v>#VALUE!</v>
      </c>
      <c r="AC1600" t="str">
        <f>IF(ISBLANK('6.'!B1600),"-",'6.'!B1600)</f>
        <v>-</v>
      </c>
      <c r="AD1600" s="9" t="e">
        <f t="shared" si="665"/>
        <v>#VALUE!</v>
      </c>
      <c r="AE1600" s="40" t="str">
        <f>IF(ISBLANK('7.'!A1600),"-",'7.'!A1600)</f>
        <v>-</v>
      </c>
      <c r="AF1600" t="e">
        <f t="shared" si="666"/>
        <v>#VALUE!</v>
      </c>
      <c r="AG1600" t="e">
        <f t="shared" si="667"/>
        <v>#VALUE!</v>
      </c>
      <c r="AH1600" t="str">
        <f>IF(ISBLANK('7.'!B1600),"-",'7.'!B1600)</f>
        <v>-</v>
      </c>
      <c r="AI1600" s="35" t="e">
        <f t="shared" si="668"/>
        <v>#VALUE!</v>
      </c>
      <c r="AJ1600" s="39" t="str">
        <f>IF(ISBLANK('8.'!A1600),"-",'8.'!A1600)</f>
        <v>-</v>
      </c>
      <c r="AK1600" t="e">
        <f t="shared" si="669"/>
        <v>#VALUE!</v>
      </c>
      <c r="AL1600" t="e">
        <f t="shared" si="670"/>
        <v>#VALUE!</v>
      </c>
      <c r="AM1600" t="str">
        <f>IF(ISBLANK('8.'!B1600),"-",'8.'!B1600)</f>
        <v>-</v>
      </c>
      <c r="AN1600" s="9" t="e">
        <f t="shared" si="671"/>
        <v>#VALUE!</v>
      </c>
      <c r="AO1600" s="41" t="str">
        <f>IF(ISBLANK('9.'!A1600),"-",'9.'!A1600)</f>
        <v>-</v>
      </c>
      <c r="AP1600" t="e">
        <f t="shared" si="672"/>
        <v>#VALUE!</v>
      </c>
      <c r="AQ1600" t="e">
        <f t="shared" si="673"/>
        <v>#VALUE!</v>
      </c>
      <c r="AR1600" t="str">
        <f>IF(ISBLANK('9.'!B1600),"-",'9.'!B1600)</f>
        <v>-</v>
      </c>
      <c r="AS1600" s="42" t="e">
        <f t="shared" si="674"/>
        <v>#VALUE!</v>
      </c>
    </row>
    <row r="1601" spans="1:45">
      <c r="A1601" s="40" t="str">
        <f>IF(ISBLANK('1.'!A1601),"-",'1.'!A1601)</f>
        <v>-</v>
      </c>
      <c r="B1601" t="e">
        <f t="shared" si="675"/>
        <v>#VALUE!</v>
      </c>
      <c r="C1601" t="e">
        <f t="shared" si="676"/>
        <v>#VALUE!</v>
      </c>
      <c r="D1601">
        <f>IF(ISBLANK('Step 2. Percent Runtime Calcs'!B1601),"-",'1.'!B1601)</f>
        <v>0</v>
      </c>
      <c r="E1601" s="35">
        <f t="shared" si="677"/>
        <v>0</v>
      </c>
      <c r="F1601" s="41" t="str">
        <f>IF(ISBLANK('2.'!A1601),"-",'2.'!A1601)</f>
        <v>-</v>
      </c>
      <c r="G1601" t="e">
        <f t="shared" si="651"/>
        <v>#VALUE!</v>
      </c>
      <c r="H1601" t="e">
        <f t="shared" si="652"/>
        <v>#VALUE!</v>
      </c>
      <c r="I1601" t="str">
        <f>IF(ISBLANK('2.'!B1601),"-",'2.'!B1601)</f>
        <v>-</v>
      </c>
      <c r="J1601" s="42" t="e">
        <f t="shared" si="653"/>
        <v>#VALUE!</v>
      </c>
      <c r="K1601" s="7" t="str">
        <f>IF(ISBLANK('3.'!A1601),"-",'3.'!A1601)</f>
        <v>-</v>
      </c>
      <c r="L1601" t="e">
        <f t="shared" si="654"/>
        <v>#VALUE!</v>
      </c>
      <c r="M1601" t="e">
        <f t="shared" si="655"/>
        <v>#VALUE!</v>
      </c>
      <c r="N1601" t="str">
        <f>IF(ISBLANK('3.'!B1601),"-",'3.'!B1601)</f>
        <v>-</v>
      </c>
      <c r="O1601" s="8" t="e">
        <f t="shared" si="656"/>
        <v>#VALUE!</v>
      </c>
      <c r="P1601" s="41" t="str">
        <f>IF(ISBLANK('4.'!A1601),"-",'4.'!A1601)</f>
        <v>-</v>
      </c>
      <c r="Q1601" t="e">
        <f t="shared" si="657"/>
        <v>#VALUE!</v>
      </c>
      <c r="R1601" t="e">
        <f t="shared" si="658"/>
        <v>#VALUE!</v>
      </c>
      <c r="S1601" t="str">
        <f>IF(ISBLANK('4.'!B1601),"-",'4.'!B1601)</f>
        <v>-</v>
      </c>
      <c r="T1601" s="42" t="e">
        <f t="shared" si="659"/>
        <v>#VALUE!</v>
      </c>
      <c r="U1601" s="40" t="str">
        <f>IF(ISBLANK('5.'!A1601),"-",'5.'!A1601)</f>
        <v>-</v>
      </c>
      <c r="V1601" t="e">
        <f t="shared" si="660"/>
        <v>#VALUE!</v>
      </c>
      <c r="W1601" t="e">
        <f t="shared" si="661"/>
        <v>#VALUE!</v>
      </c>
      <c r="X1601" t="str">
        <f>IF(ISBLANK('5.'!B1601),"-",'5.'!B1601)</f>
        <v>-</v>
      </c>
      <c r="Y1601" s="35" t="e">
        <f t="shared" si="662"/>
        <v>#VALUE!</v>
      </c>
      <c r="Z1601" s="39" t="str">
        <f>IF(ISBLANK('6.'!A1601),"-",'6.'!A1601)</f>
        <v>-</v>
      </c>
      <c r="AA1601" t="e">
        <f t="shared" si="663"/>
        <v>#VALUE!</v>
      </c>
      <c r="AB1601" t="e">
        <f t="shared" si="664"/>
        <v>#VALUE!</v>
      </c>
      <c r="AC1601" t="str">
        <f>IF(ISBLANK('6.'!B1601),"-",'6.'!B1601)</f>
        <v>-</v>
      </c>
      <c r="AD1601" s="9" t="e">
        <f t="shared" si="665"/>
        <v>#VALUE!</v>
      </c>
      <c r="AE1601" s="40" t="str">
        <f>IF(ISBLANK('7.'!A1601),"-",'7.'!A1601)</f>
        <v>-</v>
      </c>
      <c r="AF1601" t="e">
        <f t="shared" si="666"/>
        <v>#VALUE!</v>
      </c>
      <c r="AG1601" t="e">
        <f t="shared" si="667"/>
        <v>#VALUE!</v>
      </c>
      <c r="AH1601" t="str">
        <f>IF(ISBLANK('7.'!B1601),"-",'7.'!B1601)</f>
        <v>-</v>
      </c>
      <c r="AI1601" s="35" t="e">
        <f t="shared" si="668"/>
        <v>#VALUE!</v>
      </c>
      <c r="AJ1601" s="39" t="str">
        <f>IF(ISBLANK('8.'!A1601),"-",'8.'!A1601)</f>
        <v>-</v>
      </c>
      <c r="AK1601" t="e">
        <f t="shared" si="669"/>
        <v>#VALUE!</v>
      </c>
      <c r="AL1601" t="e">
        <f t="shared" si="670"/>
        <v>#VALUE!</v>
      </c>
      <c r="AM1601" t="str">
        <f>IF(ISBLANK('8.'!B1601),"-",'8.'!B1601)</f>
        <v>-</v>
      </c>
      <c r="AN1601" s="9" t="e">
        <f t="shared" si="671"/>
        <v>#VALUE!</v>
      </c>
      <c r="AO1601" s="41" t="str">
        <f>IF(ISBLANK('9.'!A1601),"-",'9.'!A1601)</f>
        <v>-</v>
      </c>
      <c r="AP1601" t="e">
        <f t="shared" si="672"/>
        <v>#VALUE!</v>
      </c>
      <c r="AQ1601" t="e">
        <f t="shared" si="673"/>
        <v>#VALUE!</v>
      </c>
      <c r="AR1601" t="str">
        <f>IF(ISBLANK('9.'!B1601),"-",'9.'!B1601)</f>
        <v>-</v>
      </c>
      <c r="AS1601" s="42" t="e">
        <f t="shared" si="674"/>
        <v>#VALUE!</v>
      </c>
    </row>
    <row r="1602" spans="1:45">
      <c r="A1602" s="40" t="str">
        <f>IF(ISBLANK('1.'!A1602),"-",'1.'!A1602)</f>
        <v>-</v>
      </c>
      <c r="B1602" t="e">
        <f t="shared" si="675"/>
        <v>#VALUE!</v>
      </c>
      <c r="C1602" t="e">
        <f t="shared" si="676"/>
        <v>#VALUE!</v>
      </c>
      <c r="D1602">
        <f>IF(ISBLANK('Step 2. Percent Runtime Calcs'!B1602),"-",'1.'!B1602)</f>
        <v>0</v>
      </c>
      <c r="E1602" s="35">
        <f t="shared" si="677"/>
        <v>0</v>
      </c>
      <c r="F1602" s="41" t="str">
        <f>IF(ISBLANK('2.'!A1602),"-",'2.'!A1602)</f>
        <v>-</v>
      </c>
      <c r="G1602" t="e">
        <f t="shared" si="651"/>
        <v>#VALUE!</v>
      </c>
      <c r="H1602" t="e">
        <f t="shared" si="652"/>
        <v>#VALUE!</v>
      </c>
      <c r="I1602" t="str">
        <f>IF(ISBLANK('2.'!B1602),"-",'2.'!B1602)</f>
        <v>-</v>
      </c>
      <c r="J1602" s="42" t="e">
        <f t="shared" si="653"/>
        <v>#VALUE!</v>
      </c>
      <c r="K1602" s="7" t="str">
        <f>IF(ISBLANK('3.'!A1602),"-",'3.'!A1602)</f>
        <v>-</v>
      </c>
      <c r="L1602" t="e">
        <f t="shared" si="654"/>
        <v>#VALUE!</v>
      </c>
      <c r="M1602" t="e">
        <f t="shared" si="655"/>
        <v>#VALUE!</v>
      </c>
      <c r="N1602" t="str">
        <f>IF(ISBLANK('3.'!B1602),"-",'3.'!B1602)</f>
        <v>-</v>
      </c>
      <c r="O1602" s="8" t="e">
        <f t="shared" si="656"/>
        <v>#VALUE!</v>
      </c>
      <c r="P1602" s="41" t="str">
        <f>IF(ISBLANK('4.'!A1602),"-",'4.'!A1602)</f>
        <v>-</v>
      </c>
      <c r="Q1602" t="e">
        <f t="shared" si="657"/>
        <v>#VALUE!</v>
      </c>
      <c r="R1602" t="e">
        <f t="shared" si="658"/>
        <v>#VALUE!</v>
      </c>
      <c r="S1602" t="str">
        <f>IF(ISBLANK('4.'!B1602),"-",'4.'!B1602)</f>
        <v>-</v>
      </c>
      <c r="T1602" s="42" t="e">
        <f t="shared" si="659"/>
        <v>#VALUE!</v>
      </c>
      <c r="U1602" s="40" t="str">
        <f>IF(ISBLANK('5.'!A1602),"-",'5.'!A1602)</f>
        <v>-</v>
      </c>
      <c r="V1602" t="e">
        <f t="shared" si="660"/>
        <v>#VALUE!</v>
      </c>
      <c r="W1602" t="e">
        <f t="shared" si="661"/>
        <v>#VALUE!</v>
      </c>
      <c r="X1602" t="str">
        <f>IF(ISBLANK('5.'!B1602),"-",'5.'!B1602)</f>
        <v>-</v>
      </c>
      <c r="Y1602" s="35" t="e">
        <f t="shared" si="662"/>
        <v>#VALUE!</v>
      </c>
      <c r="Z1602" s="39" t="str">
        <f>IF(ISBLANK('6.'!A1602),"-",'6.'!A1602)</f>
        <v>-</v>
      </c>
      <c r="AA1602" t="e">
        <f t="shared" si="663"/>
        <v>#VALUE!</v>
      </c>
      <c r="AB1602" t="e">
        <f t="shared" si="664"/>
        <v>#VALUE!</v>
      </c>
      <c r="AC1602" t="str">
        <f>IF(ISBLANK('6.'!B1602),"-",'6.'!B1602)</f>
        <v>-</v>
      </c>
      <c r="AD1602" s="9" t="e">
        <f t="shared" si="665"/>
        <v>#VALUE!</v>
      </c>
      <c r="AE1602" s="40" t="str">
        <f>IF(ISBLANK('7.'!A1602),"-",'7.'!A1602)</f>
        <v>-</v>
      </c>
      <c r="AF1602" t="e">
        <f t="shared" si="666"/>
        <v>#VALUE!</v>
      </c>
      <c r="AG1602" t="e">
        <f t="shared" si="667"/>
        <v>#VALUE!</v>
      </c>
      <c r="AH1602" t="str">
        <f>IF(ISBLANK('7.'!B1602),"-",'7.'!B1602)</f>
        <v>-</v>
      </c>
      <c r="AI1602" s="35" t="e">
        <f t="shared" si="668"/>
        <v>#VALUE!</v>
      </c>
      <c r="AJ1602" s="39" t="str">
        <f>IF(ISBLANK('8.'!A1602),"-",'8.'!A1602)</f>
        <v>-</v>
      </c>
      <c r="AK1602" t="e">
        <f t="shared" si="669"/>
        <v>#VALUE!</v>
      </c>
      <c r="AL1602" t="e">
        <f t="shared" si="670"/>
        <v>#VALUE!</v>
      </c>
      <c r="AM1602" t="str">
        <f>IF(ISBLANK('8.'!B1602),"-",'8.'!B1602)</f>
        <v>-</v>
      </c>
      <c r="AN1602" s="9" t="e">
        <f t="shared" si="671"/>
        <v>#VALUE!</v>
      </c>
      <c r="AO1602" s="41" t="str">
        <f>IF(ISBLANK('9.'!A1602),"-",'9.'!A1602)</f>
        <v>-</v>
      </c>
      <c r="AP1602" t="e">
        <f t="shared" si="672"/>
        <v>#VALUE!</v>
      </c>
      <c r="AQ1602" t="e">
        <f t="shared" si="673"/>
        <v>#VALUE!</v>
      </c>
      <c r="AR1602" t="str">
        <f>IF(ISBLANK('9.'!B1602),"-",'9.'!B1602)</f>
        <v>-</v>
      </c>
      <c r="AS1602" s="42" t="e">
        <f t="shared" si="674"/>
        <v>#VALUE!</v>
      </c>
    </row>
    <row r="1603" spans="1:45">
      <c r="A1603" s="40" t="str">
        <f>IF(ISBLANK('1.'!A1603),"-",'1.'!A1603)</f>
        <v>-</v>
      </c>
      <c r="B1603" t="e">
        <f t="shared" si="675"/>
        <v>#VALUE!</v>
      </c>
      <c r="C1603" t="e">
        <f t="shared" si="676"/>
        <v>#VALUE!</v>
      </c>
      <c r="D1603">
        <f>IF(ISBLANK('Step 2. Percent Runtime Calcs'!B1603),"-",'1.'!B1603)</f>
        <v>0</v>
      </c>
      <c r="E1603" s="35">
        <f t="shared" si="677"/>
        <v>0</v>
      </c>
      <c r="F1603" s="41" t="str">
        <f>IF(ISBLANK('2.'!A1603),"-",'2.'!A1603)</f>
        <v>-</v>
      </c>
      <c r="G1603" t="e">
        <f t="shared" ref="G1603:G1666" si="678">HOUR(F1603)</f>
        <v>#VALUE!</v>
      </c>
      <c r="H1603" t="e">
        <f t="shared" ref="H1603:H1666" si="679">WEEKDAY(F1603)</f>
        <v>#VALUE!</v>
      </c>
      <c r="I1603" t="str">
        <f>IF(ISBLANK('2.'!B1603),"-",'2.'!B1603)</f>
        <v>-</v>
      </c>
      <c r="J1603" s="42" t="e">
        <f t="shared" ref="J1603:J1666" si="680">I1603/3600</f>
        <v>#VALUE!</v>
      </c>
      <c r="K1603" s="7" t="str">
        <f>IF(ISBLANK('3.'!A1603),"-",'3.'!A1603)</f>
        <v>-</v>
      </c>
      <c r="L1603" t="e">
        <f t="shared" ref="L1603:L1666" si="681">HOUR(K1603)</f>
        <v>#VALUE!</v>
      </c>
      <c r="M1603" t="e">
        <f t="shared" ref="M1603:M1666" si="682">WEEKDAY(K1603)</f>
        <v>#VALUE!</v>
      </c>
      <c r="N1603" t="str">
        <f>IF(ISBLANK('3.'!B1603),"-",'3.'!B1603)</f>
        <v>-</v>
      </c>
      <c r="O1603" s="8" t="e">
        <f t="shared" ref="O1603:O1666" si="683">N1603/3600</f>
        <v>#VALUE!</v>
      </c>
      <c r="P1603" s="41" t="str">
        <f>IF(ISBLANK('4.'!A1603),"-",'4.'!A1603)</f>
        <v>-</v>
      </c>
      <c r="Q1603" t="e">
        <f t="shared" ref="Q1603:Q1666" si="684">HOUR(P1603)</f>
        <v>#VALUE!</v>
      </c>
      <c r="R1603" t="e">
        <f t="shared" ref="R1603:R1666" si="685">WEEKDAY(P1603)</f>
        <v>#VALUE!</v>
      </c>
      <c r="S1603" t="str">
        <f>IF(ISBLANK('4.'!B1603),"-",'4.'!B1603)</f>
        <v>-</v>
      </c>
      <c r="T1603" s="42" t="e">
        <f t="shared" ref="T1603:T1666" si="686">S1603/3600</f>
        <v>#VALUE!</v>
      </c>
      <c r="U1603" s="40" t="str">
        <f>IF(ISBLANK('5.'!A1603),"-",'5.'!A1603)</f>
        <v>-</v>
      </c>
      <c r="V1603" t="e">
        <f t="shared" ref="V1603:V1666" si="687">HOUR(U1603)</f>
        <v>#VALUE!</v>
      </c>
      <c r="W1603" t="e">
        <f t="shared" ref="W1603:W1666" si="688">WEEKDAY(U1603)</f>
        <v>#VALUE!</v>
      </c>
      <c r="X1603" t="str">
        <f>IF(ISBLANK('5.'!B1603),"-",'5.'!B1603)</f>
        <v>-</v>
      </c>
      <c r="Y1603" s="35" t="e">
        <f t="shared" ref="Y1603:Y1666" si="689">X1603/3600</f>
        <v>#VALUE!</v>
      </c>
      <c r="Z1603" s="39" t="str">
        <f>IF(ISBLANK('6.'!A1603),"-",'6.'!A1603)</f>
        <v>-</v>
      </c>
      <c r="AA1603" t="e">
        <f t="shared" ref="AA1603:AA1666" si="690">HOUR(Z1603)</f>
        <v>#VALUE!</v>
      </c>
      <c r="AB1603" t="e">
        <f t="shared" ref="AB1603:AB1666" si="691">WEEKDAY(Z1603)</f>
        <v>#VALUE!</v>
      </c>
      <c r="AC1603" t="str">
        <f>IF(ISBLANK('6.'!B1603),"-",'6.'!B1603)</f>
        <v>-</v>
      </c>
      <c r="AD1603" s="9" t="e">
        <f t="shared" ref="AD1603:AD1666" si="692">AC1603/3600</f>
        <v>#VALUE!</v>
      </c>
      <c r="AE1603" s="40" t="str">
        <f>IF(ISBLANK('7.'!A1603),"-",'7.'!A1603)</f>
        <v>-</v>
      </c>
      <c r="AF1603" t="e">
        <f t="shared" ref="AF1603:AF1666" si="693">HOUR(AE1603)</f>
        <v>#VALUE!</v>
      </c>
      <c r="AG1603" t="e">
        <f t="shared" ref="AG1603:AG1666" si="694">WEEKDAY(AE1603)</f>
        <v>#VALUE!</v>
      </c>
      <c r="AH1603" t="str">
        <f>IF(ISBLANK('7.'!B1603),"-",'7.'!B1603)</f>
        <v>-</v>
      </c>
      <c r="AI1603" s="35" t="e">
        <f t="shared" ref="AI1603:AI1666" si="695">AH1603/3600</f>
        <v>#VALUE!</v>
      </c>
      <c r="AJ1603" s="39" t="str">
        <f>IF(ISBLANK('8.'!A1603),"-",'8.'!A1603)</f>
        <v>-</v>
      </c>
      <c r="AK1603" t="e">
        <f t="shared" ref="AK1603:AK1666" si="696">HOUR(AJ1603)</f>
        <v>#VALUE!</v>
      </c>
      <c r="AL1603" t="e">
        <f t="shared" ref="AL1603:AL1666" si="697">WEEKDAY(AJ1603)</f>
        <v>#VALUE!</v>
      </c>
      <c r="AM1603" t="str">
        <f>IF(ISBLANK('8.'!B1603),"-",'8.'!B1603)</f>
        <v>-</v>
      </c>
      <c r="AN1603" s="9" t="e">
        <f t="shared" ref="AN1603:AN1666" si="698">AM1603/3600</f>
        <v>#VALUE!</v>
      </c>
      <c r="AO1603" s="41" t="str">
        <f>IF(ISBLANK('9.'!A1603),"-",'9.'!A1603)</f>
        <v>-</v>
      </c>
      <c r="AP1603" t="e">
        <f t="shared" ref="AP1603:AP1666" si="699">HOUR(AO1603)</f>
        <v>#VALUE!</v>
      </c>
      <c r="AQ1603" t="e">
        <f t="shared" ref="AQ1603:AQ1666" si="700">WEEKDAY(AO1603)</f>
        <v>#VALUE!</v>
      </c>
      <c r="AR1603" t="str">
        <f>IF(ISBLANK('9.'!B1603),"-",'9.'!B1603)</f>
        <v>-</v>
      </c>
      <c r="AS1603" s="42" t="e">
        <f t="shared" ref="AS1603:AS1666" si="701">AR1603/3600</f>
        <v>#VALUE!</v>
      </c>
    </row>
    <row r="1604" spans="1:45">
      <c r="A1604" s="40" t="str">
        <f>IF(ISBLANK('1.'!A1604),"-",'1.'!A1604)</f>
        <v>-</v>
      </c>
      <c r="B1604" t="e">
        <f t="shared" si="675"/>
        <v>#VALUE!</v>
      </c>
      <c r="C1604" t="e">
        <f t="shared" si="676"/>
        <v>#VALUE!</v>
      </c>
      <c r="D1604">
        <f>IF(ISBLANK('Step 2. Percent Runtime Calcs'!B1604),"-",'1.'!B1604)</f>
        <v>0</v>
      </c>
      <c r="E1604" s="35">
        <f t="shared" si="677"/>
        <v>0</v>
      </c>
      <c r="F1604" s="41" t="str">
        <f>IF(ISBLANK('2.'!A1604),"-",'2.'!A1604)</f>
        <v>-</v>
      </c>
      <c r="G1604" t="e">
        <f t="shared" si="678"/>
        <v>#VALUE!</v>
      </c>
      <c r="H1604" t="e">
        <f t="shared" si="679"/>
        <v>#VALUE!</v>
      </c>
      <c r="I1604" t="str">
        <f>IF(ISBLANK('2.'!B1604),"-",'2.'!B1604)</f>
        <v>-</v>
      </c>
      <c r="J1604" s="42" t="e">
        <f t="shared" si="680"/>
        <v>#VALUE!</v>
      </c>
      <c r="K1604" s="7" t="str">
        <f>IF(ISBLANK('3.'!A1604),"-",'3.'!A1604)</f>
        <v>-</v>
      </c>
      <c r="L1604" t="e">
        <f t="shared" si="681"/>
        <v>#VALUE!</v>
      </c>
      <c r="M1604" t="e">
        <f t="shared" si="682"/>
        <v>#VALUE!</v>
      </c>
      <c r="N1604" t="str">
        <f>IF(ISBLANK('3.'!B1604),"-",'3.'!B1604)</f>
        <v>-</v>
      </c>
      <c r="O1604" s="8" t="e">
        <f t="shared" si="683"/>
        <v>#VALUE!</v>
      </c>
      <c r="P1604" s="41" t="str">
        <f>IF(ISBLANK('4.'!A1604),"-",'4.'!A1604)</f>
        <v>-</v>
      </c>
      <c r="Q1604" t="e">
        <f t="shared" si="684"/>
        <v>#VALUE!</v>
      </c>
      <c r="R1604" t="e">
        <f t="shared" si="685"/>
        <v>#VALUE!</v>
      </c>
      <c r="S1604" t="str">
        <f>IF(ISBLANK('4.'!B1604),"-",'4.'!B1604)</f>
        <v>-</v>
      </c>
      <c r="T1604" s="42" t="e">
        <f t="shared" si="686"/>
        <v>#VALUE!</v>
      </c>
      <c r="U1604" s="40" t="str">
        <f>IF(ISBLANK('5.'!A1604),"-",'5.'!A1604)</f>
        <v>-</v>
      </c>
      <c r="V1604" t="e">
        <f t="shared" si="687"/>
        <v>#VALUE!</v>
      </c>
      <c r="W1604" t="e">
        <f t="shared" si="688"/>
        <v>#VALUE!</v>
      </c>
      <c r="X1604" t="str">
        <f>IF(ISBLANK('5.'!B1604),"-",'5.'!B1604)</f>
        <v>-</v>
      </c>
      <c r="Y1604" s="35" t="e">
        <f t="shared" si="689"/>
        <v>#VALUE!</v>
      </c>
      <c r="Z1604" s="39" t="str">
        <f>IF(ISBLANK('6.'!A1604),"-",'6.'!A1604)</f>
        <v>-</v>
      </c>
      <c r="AA1604" t="e">
        <f t="shared" si="690"/>
        <v>#VALUE!</v>
      </c>
      <c r="AB1604" t="e">
        <f t="shared" si="691"/>
        <v>#VALUE!</v>
      </c>
      <c r="AC1604" t="str">
        <f>IF(ISBLANK('6.'!B1604),"-",'6.'!B1604)</f>
        <v>-</v>
      </c>
      <c r="AD1604" s="9" t="e">
        <f t="shared" si="692"/>
        <v>#VALUE!</v>
      </c>
      <c r="AE1604" s="40" t="str">
        <f>IF(ISBLANK('7.'!A1604),"-",'7.'!A1604)</f>
        <v>-</v>
      </c>
      <c r="AF1604" t="e">
        <f t="shared" si="693"/>
        <v>#VALUE!</v>
      </c>
      <c r="AG1604" t="e">
        <f t="shared" si="694"/>
        <v>#VALUE!</v>
      </c>
      <c r="AH1604" t="str">
        <f>IF(ISBLANK('7.'!B1604),"-",'7.'!B1604)</f>
        <v>-</v>
      </c>
      <c r="AI1604" s="35" t="e">
        <f t="shared" si="695"/>
        <v>#VALUE!</v>
      </c>
      <c r="AJ1604" s="39" t="str">
        <f>IF(ISBLANK('8.'!A1604),"-",'8.'!A1604)</f>
        <v>-</v>
      </c>
      <c r="AK1604" t="e">
        <f t="shared" si="696"/>
        <v>#VALUE!</v>
      </c>
      <c r="AL1604" t="e">
        <f t="shared" si="697"/>
        <v>#VALUE!</v>
      </c>
      <c r="AM1604" t="str">
        <f>IF(ISBLANK('8.'!B1604),"-",'8.'!B1604)</f>
        <v>-</v>
      </c>
      <c r="AN1604" s="9" t="e">
        <f t="shared" si="698"/>
        <v>#VALUE!</v>
      </c>
      <c r="AO1604" s="41" t="str">
        <f>IF(ISBLANK('9.'!A1604),"-",'9.'!A1604)</f>
        <v>-</v>
      </c>
      <c r="AP1604" t="e">
        <f t="shared" si="699"/>
        <v>#VALUE!</v>
      </c>
      <c r="AQ1604" t="e">
        <f t="shared" si="700"/>
        <v>#VALUE!</v>
      </c>
      <c r="AR1604" t="str">
        <f>IF(ISBLANK('9.'!B1604),"-",'9.'!B1604)</f>
        <v>-</v>
      </c>
      <c r="AS1604" s="42" t="e">
        <f t="shared" si="701"/>
        <v>#VALUE!</v>
      </c>
    </row>
    <row r="1605" spans="1:45">
      <c r="A1605" s="40" t="str">
        <f>IF(ISBLANK('1.'!A1605),"-",'1.'!A1605)</f>
        <v>-</v>
      </c>
      <c r="B1605" t="e">
        <f t="shared" si="675"/>
        <v>#VALUE!</v>
      </c>
      <c r="C1605" t="e">
        <f t="shared" si="676"/>
        <v>#VALUE!</v>
      </c>
      <c r="D1605">
        <f>IF(ISBLANK('Step 2. Percent Runtime Calcs'!B1605),"-",'1.'!B1605)</f>
        <v>0</v>
      </c>
      <c r="E1605" s="35">
        <f t="shared" si="677"/>
        <v>0</v>
      </c>
      <c r="F1605" s="41" t="str">
        <f>IF(ISBLANK('2.'!A1605),"-",'2.'!A1605)</f>
        <v>-</v>
      </c>
      <c r="G1605" t="e">
        <f t="shared" si="678"/>
        <v>#VALUE!</v>
      </c>
      <c r="H1605" t="e">
        <f t="shared" si="679"/>
        <v>#VALUE!</v>
      </c>
      <c r="I1605" t="str">
        <f>IF(ISBLANK('2.'!B1605),"-",'2.'!B1605)</f>
        <v>-</v>
      </c>
      <c r="J1605" s="42" t="e">
        <f t="shared" si="680"/>
        <v>#VALUE!</v>
      </c>
      <c r="K1605" s="7" t="str">
        <f>IF(ISBLANK('3.'!A1605),"-",'3.'!A1605)</f>
        <v>-</v>
      </c>
      <c r="L1605" t="e">
        <f t="shared" si="681"/>
        <v>#VALUE!</v>
      </c>
      <c r="M1605" t="e">
        <f t="shared" si="682"/>
        <v>#VALUE!</v>
      </c>
      <c r="N1605" t="str">
        <f>IF(ISBLANK('3.'!B1605),"-",'3.'!B1605)</f>
        <v>-</v>
      </c>
      <c r="O1605" s="8" t="e">
        <f t="shared" si="683"/>
        <v>#VALUE!</v>
      </c>
      <c r="P1605" s="41" t="str">
        <f>IF(ISBLANK('4.'!A1605),"-",'4.'!A1605)</f>
        <v>-</v>
      </c>
      <c r="Q1605" t="e">
        <f t="shared" si="684"/>
        <v>#VALUE!</v>
      </c>
      <c r="R1605" t="e">
        <f t="shared" si="685"/>
        <v>#VALUE!</v>
      </c>
      <c r="S1605" t="str">
        <f>IF(ISBLANK('4.'!B1605),"-",'4.'!B1605)</f>
        <v>-</v>
      </c>
      <c r="T1605" s="42" t="e">
        <f t="shared" si="686"/>
        <v>#VALUE!</v>
      </c>
      <c r="U1605" s="40" t="str">
        <f>IF(ISBLANK('5.'!A1605),"-",'5.'!A1605)</f>
        <v>-</v>
      </c>
      <c r="V1605" t="e">
        <f t="shared" si="687"/>
        <v>#VALUE!</v>
      </c>
      <c r="W1605" t="e">
        <f t="shared" si="688"/>
        <v>#VALUE!</v>
      </c>
      <c r="X1605" t="str">
        <f>IF(ISBLANK('5.'!B1605),"-",'5.'!B1605)</f>
        <v>-</v>
      </c>
      <c r="Y1605" s="35" t="e">
        <f t="shared" si="689"/>
        <v>#VALUE!</v>
      </c>
      <c r="Z1605" s="39" t="str">
        <f>IF(ISBLANK('6.'!A1605),"-",'6.'!A1605)</f>
        <v>-</v>
      </c>
      <c r="AA1605" t="e">
        <f t="shared" si="690"/>
        <v>#VALUE!</v>
      </c>
      <c r="AB1605" t="e">
        <f t="shared" si="691"/>
        <v>#VALUE!</v>
      </c>
      <c r="AC1605" t="str">
        <f>IF(ISBLANK('6.'!B1605),"-",'6.'!B1605)</f>
        <v>-</v>
      </c>
      <c r="AD1605" s="9" t="e">
        <f t="shared" si="692"/>
        <v>#VALUE!</v>
      </c>
      <c r="AE1605" s="40" t="str">
        <f>IF(ISBLANK('7.'!A1605),"-",'7.'!A1605)</f>
        <v>-</v>
      </c>
      <c r="AF1605" t="e">
        <f t="shared" si="693"/>
        <v>#VALUE!</v>
      </c>
      <c r="AG1605" t="e">
        <f t="shared" si="694"/>
        <v>#VALUE!</v>
      </c>
      <c r="AH1605" t="str">
        <f>IF(ISBLANK('7.'!B1605),"-",'7.'!B1605)</f>
        <v>-</v>
      </c>
      <c r="AI1605" s="35" t="e">
        <f t="shared" si="695"/>
        <v>#VALUE!</v>
      </c>
      <c r="AJ1605" s="39" t="str">
        <f>IF(ISBLANK('8.'!A1605),"-",'8.'!A1605)</f>
        <v>-</v>
      </c>
      <c r="AK1605" t="e">
        <f t="shared" si="696"/>
        <v>#VALUE!</v>
      </c>
      <c r="AL1605" t="e">
        <f t="shared" si="697"/>
        <v>#VALUE!</v>
      </c>
      <c r="AM1605" t="str">
        <f>IF(ISBLANK('8.'!B1605),"-",'8.'!B1605)</f>
        <v>-</v>
      </c>
      <c r="AN1605" s="9" t="e">
        <f t="shared" si="698"/>
        <v>#VALUE!</v>
      </c>
      <c r="AO1605" s="41" t="str">
        <f>IF(ISBLANK('9.'!A1605),"-",'9.'!A1605)</f>
        <v>-</v>
      </c>
      <c r="AP1605" t="e">
        <f t="shared" si="699"/>
        <v>#VALUE!</v>
      </c>
      <c r="AQ1605" t="e">
        <f t="shared" si="700"/>
        <v>#VALUE!</v>
      </c>
      <c r="AR1605" t="str">
        <f>IF(ISBLANK('9.'!B1605),"-",'9.'!B1605)</f>
        <v>-</v>
      </c>
      <c r="AS1605" s="42" t="e">
        <f t="shared" si="701"/>
        <v>#VALUE!</v>
      </c>
    </row>
    <row r="1606" spans="1:45">
      <c r="A1606" s="40" t="str">
        <f>IF(ISBLANK('1.'!A1606),"-",'1.'!A1606)</f>
        <v>-</v>
      </c>
      <c r="B1606" t="e">
        <f t="shared" si="675"/>
        <v>#VALUE!</v>
      </c>
      <c r="C1606" t="e">
        <f t="shared" si="676"/>
        <v>#VALUE!</v>
      </c>
      <c r="D1606">
        <f>IF(ISBLANK('Step 2. Percent Runtime Calcs'!B1606),"-",'1.'!B1606)</f>
        <v>0</v>
      </c>
      <c r="E1606" s="35">
        <f t="shared" si="677"/>
        <v>0</v>
      </c>
      <c r="F1606" s="41" t="str">
        <f>IF(ISBLANK('2.'!A1606),"-",'2.'!A1606)</f>
        <v>-</v>
      </c>
      <c r="G1606" t="e">
        <f t="shared" si="678"/>
        <v>#VALUE!</v>
      </c>
      <c r="H1606" t="e">
        <f t="shared" si="679"/>
        <v>#VALUE!</v>
      </c>
      <c r="I1606" t="str">
        <f>IF(ISBLANK('2.'!B1606),"-",'2.'!B1606)</f>
        <v>-</v>
      </c>
      <c r="J1606" s="42" t="e">
        <f t="shared" si="680"/>
        <v>#VALUE!</v>
      </c>
      <c r="K1606" s="7" t="str">
        <f>IF(ISBLANK('3.'!A1606),"-",'3.'!A1606)</f>
        <v>-</v>
      </c>
      <c r="L1606" t="e">
        <f t="shared" si="681"/>
        <v>#VALUE!</v>
      </c>
      <c r="M1606" t="e">
        <f t="shared" si="682"/>
        <v>#VALUE!</v>
      </c>
      <c r="N1606" t="str">
        <f>IF(ISBLANK('3.'!B1606),"-",'3.'!B1606)</f>
        <v>-</v>
      </c>
      <c r="O1606" s="8" t="e">
        <f t="shared" si="683"/>
        <v>#VALUE!</v>
      </c>
      <c r="P1606" s="41" t="str">
        <f>IF(ISBLANK('4.'!A1606),"-",'4.'!A1606)</f>
        <v>-</v>
      </c>
      <c r="Q1606" t="e">
        <f t="shared" si="684"/>
        <v>#VALUE!</v>
      </c>
      <c r="R1606" t="e">
        <f t="shared" si="685"/>
        <v>#VALUE!</v>
      </c>
      <c r="S1606" t="str">
        <f>IF(ISBLANK('4.'!B1606),"-",'4.'!B1606)</f>
        <v>-</v>
      </c>
      <c r="T1606" s="42" t="e">
        <f t="shared" si="686"/>
        <v>#VALUE!</v>
      </c>
      <c r="U1606" s="40" t="str">
        <f>IF(ISBLANK('5.'!A1606),"-",'5.'!A1606)</f>
        <v>-</v>
      </c>
      <c r="V1606" t="e">
        <f t="shared" si="687"/>
        <v>#VALUE!</v>
      </c>
      <c r="W1606" t="e">
        <f t="shared" si="688"/>
        <v>#VALUE!</v>
      </c>
      <c r="X1606" t="str">
        <f>IF(ISBLANK('5.'!B1606),"-",'5.'!B1606)</f>
        <v>-</v>
      </c>
      <c r="Y1606" s="35" t="e">
        <f t="shared" si="689"/>
        <v>#VALUE!</v>
      </c>
      <c r="Z1606" s="39" t="str">
        <f>IF(ISBLANK('6.'!A1606),"-",'6.'!A1606)</f>
        <v>-</v>
      </c>
      <c r="AA1606" t="e">
        <f t="shared" si="690"/>
        <v>#VALUE!</v>
      </c>
      <c r="AB1606" t="e">
        <f t="shared" si="691"/>
        <v>#VALUE!</v>
      </c>
      <c r="AC1606" t="str">
        <f>IF(ISBLANK('6.'!B1606),"-",'6.'!B1606)</f>
        <v>-</v>
      </c>
      <c r="AD1606" s="9" t="e">
        <f t="shared" si="692"/>
        <v>#VALUE!</v>
      </c>
      <c r="AE1606" s="40" t="str">
        <f>IF(ISBLANK('7.'!A1606),"-",'7.'!A1606)</f>
        <v>-</v>
      </c>
      <c r="AF1606" t="e">
        <f t="shared" si="693"/>
        <v>#VALUE!</v>
      </c>
      <c r="AG1606" t="e">
        <f t="shared" si="694"/>
        <v>#VALUE!</v>
      </c>
      <c r="AH1606" t="str">
        <f>IF(ISBLANK('7.'!B1606),"-",'7.'!B1606)</f>
        <v>-</v>
      </c>
      <c r="AI1606" s="35" t="e">
        <f t="shared" si="695"/>
        <v>#VALUE!</v>
      </c>
      <c r="AJ1606" s="39" t="str">
        <f>IF(ISBLANK('8.'!A1606),"-",'8.'!A1606)</f>
        <v>-</v>
      </c>
      <c r="AK1606" t="e">
        <f t="shared" si="696"/>
        <v>#VALUE!</v>
      </c>
      <c r="AL1606" t="e">
        <f t="shared" si="697"/>
        <v>#VALUE!</v>
      </c>
      <c r="AM1606" t="str">
        <f>IF(ISBLANK('8.'!B1606),"-",'8.'!B1606)</f>
        <v>-</v>
      </c>
      <c r="AN1606" s="9" t="e">
        <f t="shared" si="698"/>
        <v>#VALUE!</v>
      </c>
      <c r="AO1606" s="41" t="str">
        <f>IF(ISBLANK('9.'!A1606),"-",'9.'!A1606)</f>
        <v>-</v>
      </c>
      <c r="AP1606" t="e">
        <f t="shared" si="699"/>
        <v>#VALUE!</v>
      </c>
      <c r="AQ1606" t="e">
        <f t="shared" si="700"/>
        <v>#VALUE!</v>
      </c>
      <c r="AR1606" t="str">
        <f>IF(ISBLANK('9.'!B1606),"-",'9.'!B1606)</f>
        <v>-</v>
      </c>
      <c r="AS1606" s="42" t="e">
        <f t="shared" si="701"/>
        <v>#VALUE!</v>
      </c>
    </row>
    <row r="1607" spans="1:45">
      <c r="A1607" s="40" t="str">
        <f>IF(ISBLANK('1.'!A1607),"-",'1.'!A1607)</f>
        <v>-</v>
      </c>
      <c r="B1607" t="e">
        <f t="shared" si="675"/>
        <v>#VALUE!</v>
      </c>
      <c r="C1607" t="e">
        <f t="shared" si="676"/>
        <v>#VALUE!</v>
      </c>
      <c r="D1607">
        <f>IF(ISBLANK('Step 2. Percent Runtime Calcs'!B1607),"-",'1.'!B1607)</f>
        <v>0</v>
      </c>
      <c r="E1607" s="35">
        <f t="shared" si="677"/>
        <v>0</v>
      </c>
      <c r="F1607" s="41" t="str">
        <f>IF(ISBLANK('2.'!A1607),"-",'2.'!A1607)</f>
        <v>-</v>
      </c>
      <c r="G1607" t="e">
        <f t="shared" si="678"/>
        <v>#VALUE!</v>
      </c>
      <c r="H1607" t="e">
        <f t="shared" si="679"/>
        <v>#VALUE!</v>
      </c>
      <c r="I1607" t="str">
        <f>IF(ISBLANK('2.'!B1607),"-",'2.'!B1607)</f>
        <v>-</v>
      </c>
      <c r="J1607" s="42" t="e">
        <f t="shared" si="680"/>
        <v>#VALUE!</v>
      </c>
      <c r="K1607" s="7" t="str">
        <f>IF(ISBLANK('3.'!A1607),"-",'3.'!A1607)</f>
        <v>-</v>
      </c>
      <c r="L1607" t="e">
        <f t="shared" si="681"/>
        <v>#VALUE!</v>
      </c>
      <c r="M1607" t="e">
        <f t="shared" si="682"/>
        <v>#VALUE!</v>
      </c>
      <c r="N1607" t="str">
        <f>IF(ISBLANK('3.'!B1607),"-",'3.'!B1607)</f>
        <v>-</v>
      </c>
      <c r="O1607" s="8" t="e">
        <f t="shared" si="683"/>
        <v>#VALUE!</v>
      </c>
      <c r="P1607" s="41" t="str">
        <f>IF(ISBLANK('4.'!A1607),"-",'4.'!A1607)</f>
        <v>-</v>
      </c>
      <c r="Q1607" t="e">
        <f t="shared" si="684"/>
        <v>#VALUE!</v>
      </c>
      <c r="R1607" t="e">
        <f t="shared" si="685"/>
        <v>#VALUE!</v>
      </c>
      <c r="S1607" t="str">
        <f>IF(ISBLANK('4.'!B1607),"-",'4.'!B1607)</f>
        <v>-</v>
      </c>
      <c r="T1607" s="42" t="e">
        <f t="shared" si="686"/>
        <v>#VALUE!</v>
      </c>
      <c r="U1607" s="40" t="str">
        <f>IF(ISBLANK('5.'!A1607),"-",'5.'!A1607)</f>
        <v>-</v>
      </c>
      <c r="V1607" t="e">
        <f t="shared" si="687"/>
        <v>#VALUE!</v>
      </c>
      <c r="W1607" t="e">
        <f t="shared" si="688"/>
        <v>#VALUE!</v>
      </c>
      <c r="X1607" t="str">
        <f>IF(ISBLANK('5.'!B1607),"-",'5.'!B1607)</f>
        <v>-</v>
      </c>
      <c r="Y1607" s="35" t="e">
        <f t="shared" si="689"/>
        <v>#VALUE!</v>
      </c>
      <c r="Z1607" s="39" t="str">
        <f>IF(ISBLANK('6.'!A1607),"-",'6.'!A1607)</f>
        <v>-</v>
      </c>
      <c r="AA1607" t="e">
        <f t="shared" si="690"/>
        <v>#VALUE!</v>
      </c>
      <c r="AB1607" t="e">
        <f t="shared" si="691"/>
        <v>#VALUE!</v>
      </c>
      <c r="AC1607" t="str">
        <f>IF(ISBLANK('6.'!B1607),"-",'6.'!B1607)</f>
        <v>-</v>
      </c>
      <c r="AD1607" s="9" t="e">
        <f t="shared" si="692"/>
        <v>#VALUE!</v>
      </c>
      <c r="AE1607" s="40" t="str">
        <f>IF(ISBLANK('7.'!A1607),"-",'7.'!A1607)</f>
        <v>-</v>
      </c>
      <c r="AF1607" t="e">
        <f t="shared" si="693"/>
        <v>#VALUE!</v>
      </c>
      <c r="AG1607" t="e">
        <f t="shared" si="694"/>
        <v>#VALUE!</v>
      </c>
      <c r="AH1607" t="str">
        <f>IF(ISBLANK('7.'!B1607),"-",'7.'!B1607)</f>
        <v>-</v>
      </c>
      <c r="AI1607" s="35" t="e">
        <f t="shared" si="695"/>
        <v>#VALUE!</v>
      </c>
      <c r="AJ1607" s="39" t="str">
        <f>IF(ISBLANK('8.'!A1607),"-",'8.'!A1607)</f>
        <v>-</v>
      </c>
      <c r="AK1607" t="e">
        <f t="shared" si="696"/>
        <v>#VALUE!</v>
      </c>
      <c r="AL1607" t="e">
        <f t="shared" si="697"/>
        <v>#VALUE!</v>
      </c>
      <c r="AM1607" t="str">
        <f>IF(ISBLANK('8.'!B1607),"-",'8.'!B1607)</f>
        <v>-</v>
      </c>
      <c r="AN1607" s="9" t="e">
        <f t="shared" si="698"/>
        <v>#VALUE!</v>
      </c>
      <c r="AO1607" s="41" t="str">
        <f>IF(ISBLANK('9.'!A1607),"-",'9.'!A1607)</f>
        <v>-</v>
      </c>
      <c r="AP1607" t="e">
        <f t="shared" si="699"/>
        <v>#VALUE!</v>
      </c>
      <c r="AQ1607" t="e">
        <f t="shared" si="700"/>
        <v>#VALUE!</v>
      </c>
      <c r="AR1607" t="str">
        <f>IF(ISBLANK('9.'!B1607),"-",'9.'!B1607)</f>
        <v>-</v>
      </c>
      <c r="AS1607" s="42" t="e">
        <f t="shared" si="701"/>
        <v>#VALUE!</v>
      </c>
    </row>
    <row r="1608" spans="1:45">
      <c r="A1608" s="40" t="str">
        <f>IF(ISBLANK('1.'!A1608),"-",'1.'!A1608)</f>
        <v>-</v>
      </c>
      <c r="B1608" t="e">
        <f t="shared" si="675"/>
        <v>#VALUE!</v>
      </c>
      <c r="C1608" t="e">
        <f t="shared" si="676"/>
        <v>#VALUE!</v>
      </c>
      <c r="D1608">
        <f>IF(ISBLANK('Step 2. Percent Runtime Calcs'!B1608),"-",'1.'!B1608)</f>
        <v>0</v>
      </c>
      <c r="E1608" s="35">
        <f t="shared" si="677"/>
        <v>0</v>
      </c>
      <c r="F1608" s="41" t="str">
        <f>IF(ISBLANK('2.'!A1608),"-",'2.'!A1608)</f>
        <v>-</v>
      </c>
      <c r="G1608" t="e">
        <f t="shared" si="678"/>
        <v>#VALUE!</v>
      </c>
      <c r="H1608" t="e">
        <f t="shared" si="679"/>
        <v>#VALUE!</v>
      </c>
      <c r="I1608" t="str">
        <f>IF(ISBLANK('2.'!B1608),"-",'2.'!B1608)</f>
        <v>-</v>
      </c>
      <c r="J1608" s="42" t="e">
        <f t="shared" si="680"/>
        <v>#VALUE!</v>
      </c>
      <c r="K1608" s="7" t="str">
        <f>IF(ISBLANK('3.'!A1608),"-",'3.'!A1608)</f>
        <v>-</v>
      </c>
      <c r="L1608" t="e">
        <f t="shared" si="681"/>
        <v>#VALUE!</v>
      </c>
      <c r="M1608" t="e">
        <f t="shared" si="682"/>
        <v>#VALUE!</v>
      </c>
      <c r="N1608" t="str">
        <f>IF(ISBLANK('3.'!B1608),"-",'3.'!B1608)</f>
        <v>-</v>
      </c>
      <c r="O1608" s="8" t="e">
        <f t="shared" si="683"/>
        <v>#VALUE!</v>
      </c>
      <c r="P1608" s="41" t="str">
        <f>IF(ISBLANK('4.'!A1608),"-",'4.'!A1608)</f>
        <v>-</v>
      </c>
      <c r="Q1608" t="e">
        <f t="shared" si="684"/>
        <v>#VALUE!</v>
      </c>
      <c r="R1608" t="e">
        <f t="shared" si="685"/>
        <v>#VALUE!</v>
      </c>
      <c r="S1608" t="str">
        <f>IF(ISBLANK('4.'!B1608),"-",'4.'!B1608)</f>
        <v>-</v>
      </c>
      <c r="T1608" s="42" t="e">
        <f t="shared" si="686"/>
        <v>#VALUE!</v>
      </c>
      <c r="U1608" s="40" t="str">
        <f>IF(ISBLANK('5.'!A1608),"-",'5.'!A1608)</f>
        <v>-</v>
      </c>
      <c r="V1608" t="e">
        <f t="shared" si="687"/>
        <v>#VALUE!</v>
      </c>
      <c r="W1608" t="e">
        <f t="shared" si="688"/>
        <v>#VALUE!</v>
      </c>
      <c r="X1608" t="str">
        <f>IF(ISBLANK('5.'!B1608),"-",'5.'!B1608)</f>
        <v>-</v>
      </c>
      <c r="Y1608" s="35" t="e">
        <f t="shared" si="689"/>
        <v>#VALUE!</v>
      </c>
      <c r="Z1608" s="39" t="str">
        <f>IF(ISBLANK('6.'!A1608),"-",'6.'!A1608)</f>
        <v>-</v>
      </c>
      <c r="AA1608" t="e">
        <f t="shared" si="690"/>
        <v>#VALUE!</v>
      </c>
      <c r="AB1608" t="e">
        <f t="shared" si="691"/>
        <v>#VALUE!</v>
      </c>
      <c r="AC1608" t="str">
        <f>IF(ISBLANK('6.'!B1608),"-",'6.'!B1608)</f>
        <v>-</v>
      </c>
      <c r="AD1608" s="9" t="e">
        <f t="shared" si="692"/>
        <v>#VALUE!</v>
      </c>
      <c r="AE1608" s="40" t="str">
        <f>IF(ISBLANK('7.'!A1608),"-",'7.'!A1608)</f>
        <v>-</v>
      </c>
      <c r="AF1608" t="e">
        <f t="shared" si="693"/>
        <v>#VALUE!</v>
      </c>
      <c r="AG1608" t="e">
        <f t="shared" si="694"/>
        <v>#VALUE!</v>
      </c>
      <c r="AH1608" t="str">
        <f>IF(ISBLANK('7.'!B1608),"-",'7.'!B1608)</f>
        <v>-</v>
      </c>
      <c r="AI1608" s="35" t="e">
        <f t="shared" si="695"/>
        <v>#VALUE!</v>
      </c>
      <c r="AJ1608" s="39" t="str">
        <f>IF(ISBLANK('8.'!A1608),"-",'8.'!A1608)</f>
        <v>-</v>
      </c>
      <c r="AK1608" t="e">
        <f t="shared" si="696"/>
        <v>#VALUE!</v>
      </c>
      <c r="AL1608" t="e">
        <f t="shared" si="697"/>
        <v>#VALUE!</v>
      </c>
      <c r="AM1608" t="str">
        <f>IF(ISBLANK('8.'!B1608),"-",'8.'!B1608)</f>
        <v>-</v>
      </c>
      <c r="AN1608" s="9" t="e">
        <f t="shared" si="698"/>
        <v>#VALUE!</v>
      </c>
      <c r="AO1608" s="41" t="str">
        <f>IF(ISBLANK('9.'!A1608),"-",'9.'!A1608)</f>
        <v>-</v>
      </c>
      <c r="AP1608" t="e">
        <f t="shared" si="699"/>
        <v>#VALUE!</v>
      </c>
      <c r="AQ1608" t="e">
        <f t="shared" si="700"/>
        <v>#VALUE!</v>
      </c>
      <c r="AR1608" t="str">
        <f>IF(ISBLANK('9.'!B1608),"-",'9.'!B1608)</f>
        <v>-</v>
      </c>
      <c r="AS1608" s="42" t="e">
        <f t="shared" si="701"/>
        <v>#VALUE!</v>
      </c>
    </row>
    <row r="1609" spans="1:45">
      <c r="A1609" s="40" t="str">
        <f>IF(ISBLANK('1.'!A1609),"-",'1.'!A1609)</f>
        <v>-</v>
      </c>
      <c r="B1609" t="e">
        <f t="shared" si="675"/>
        <v>#VALUE!</v>
      </c>
      <c r="C1609" t="e">
        <f t="shared" si="676"/>
        <v>#VALUE!</v>
      </c>
      <c r="D1609">
        <f>IF(ISBLANK('Step 2. Percent Runtime Calcs'!B1609),"-",'1.'!B1609)</f>
        <v>0</v>
      </c>
      <c r="E1609" s="35">
        <f t="shared" si="677"/>
        <v>0</v>
      </c>
      <c r="F1609" s="41" t="str">
        <f>IF(ISBLANK('2.'!A1609),"-",'2.'!A1609)</f>
        <v>-</v>
      </c>
      <c r="G1609" t="e">
        <f t="shared" si="678"/>
        <v>#VALUE!</v>
      </c>
      <c r="H1609" t="e">
        <f t="shared" si="679"/>
        <v>#VALUE!</v>
      </c>
      <c r="I1609" t="str">
        <f>IF(ISBLANK('2.'!B1609),"-",'2.'!B1609)</f>
        <v>-</v>
      </c>
      <c r="J1609" s="42" t="e">
        <f t="shared" si="680"/>
        <v>#VALUE!</v>
      </c>
      <c r="K1609" s="7" t="str">
        <f>IF(ISBLANK('3.'!A1609),"-",'3.'!A1609)</f>
        <v>-</v>
      </c>
      <c r="L1609" t="e">
        <f t="shared" si="681"/>
        <v>#VALUE!</v>
      </c>
      <c r="M1609" t="e">
        <f t="shared" si="682"/>
        <v>#VALUE!</v>
      </c>
      <c r="N1609" t="str">
        <f>IF(ISBLANK('3.'!B1609),"-",'3.'!B1609)</f>
        <v>-</v>
      </c>
      <c r="O1609" s="8" t="e">
        <f t="shared" si="683"/>
        <v>#VALUE!</v>
      </c>
      <c r="P1609" s="41" t="str">
        <f>IF(ISBLANK('4.'!A1609),"-",'4.'!A1609)</f>
        <v>-</v>
      </c>
      <c r="Q1609" t="e">
        <f t="shared" si="684"/>
        <v>#VALUE!</v>
      </c>
      <c r="R1609" t="e">
        <f t="shared" si="685"/>
        <v>#VALUE!</v>
      </c>
      <c r="S1609" t="str">
        <f>IF(ISBLANK('4.'!B1609),"-",'4.'!B1609)</f>
        <v>-</v>
      </c>
      <c r="T1609" s="42" t="e">
        <f t="shared" si="686"/>
        <v>#VALUE!</v>
      </c>
      <c r="U1609" s="40" t="str">
        <f>IF(ISBLANK('5.'!A1609),"-",'5.'!A1609)</f>
        <v>-</v>
      </c>
      <c r="V1609" t="e">
        <f t="shared" si="687"/>
        <v>#VALUE!</v>
      </c>
      <c r="W1609" t="e">
        <f t="shared" si="688"/>
        <v>#VALUE!</v>
      </c>
      <c r="X1609" t="str">
        <f>IF(ISBLANK('5.'!B1609),"-",'5.'!B1609)</f>
        <v>-</v>
      </c>
      <c r="Y1609" s="35" t="e">
        <f t="shared" si="689"/>
        <v>#VALUE!</v>
      </c>
      <c r="Z1609" s="39" t="str">
        <f>IF(ISBLANK('6.'!A1609),"-",'6.'!A1609)</f>
        <v>-</v>
      </c>
      <c r="AA1609" t="e">
        <f t="shared" si="690"/>
        <v>#VALUE!</v>
      </c>
      <c r="AB1609" t="e">
        <f t="shared" si="691"/>
        <v>#VALUE!</v>
      </c>
      <c r="AC1609" t="str">
        <f>IF(ISBLANK('6.'!B1609),"-",'6.'!B1609)</f>
        <v>-</v>
      </c>
      <c r="AD1609" s="9" t="e">
        <f t="shared" si="692"/>
        <v>#VALUE!</v>
      </c>
      <c r="AE1609" s="40" t="str">
        <f>IF(ISBLANK('7.'!A1609),"-",'7.'!A1609)</f>
        <v>-</v>
      </c>
      <c r="AF1609" t="e">
        <f t="shared" si="693"/>
        <v>#VALUE!</v>
      </c>
      <c r="AG1609" t="e">
        <f t="shared" si="694"/>
        <v>#VALUE!</v>
      </c>
      <c r="AH1609" t="str">
        <f>IF(ISBLANK('7.'!B1609),"-",'7.'!B1609)</f>
        <v>-</v>
      </c>
      <c r="AI1609" s="35" t="e">
        <f t="shared" si="695"/>
        <v>#VALUE!</v>
      </c>
      <c r="AJ1609" s="39" t="str">
        <f>IF(ISBLANK('8.'!A1609),"-",'8.'!A1609)</f>
        <v>-</v>
      </c>
      <c r="AK1609" t="e">
        <f t="shared" si="696"/>
        <v>#VALUE!</v>
      </c>
      <c r="AL1609" t="e">
        <f t="shared" si="697"/>
        <v>#VALUE!</v>
      </c>
      <c r="AM1609" t="str">
        <f>IF(ISBLANK('8.'!B1609),"-",'8.'!B1609)</f>
        <v>-</v>
      </c>
      <c r="AN1609" s="9" t="e">
        <f t="shared" si="698"/>
        <v>#VALUE!</v>
      </c>
      <c r="AO1609" s="41" t="str">
        <f>IF(ISBLANK('9.'!A1609),"-",'9.'!A1609)</f>
        <v>-</v>
      </c>
      <c r="AP1609" t="e">
        <f t="shared" si="699"/>
        <v>#VALUE!</v>
      </c>
      <c r="AQ1609" t="e">
        <f t="shared" si="700"/>
        <v>#VALUE!</v>
      </c>
      <c r="AR1609" t="str">
        <f>IF(ISBLANK('9.'!B1609),"-",'9.'!B1609)</f>
        <v>-</v>
      </c>
      <c r="AS1609" s="42" t="e">
        <f t="shared" si="701"/>
        <v>#VALUE!</v>
      </c>
    </row>
    <row r="1610" spans="1:45">
      <c r="A1610" s="40" t="str">
        <f>IF(ISBLANK('1.'!A1610),"-",'1.'!A1610)</f>
        <v>-</v>
      </c>
      <c r="B1610" t="e">
        <f t="shared" si="675"/>
        <v>#VALUE!</v>
      </c>
      <c r="C1610" t="e">
        <f t="shared" si="676"/>
        <v>#VALUE!</v>
      </c>
      <c r="D1610">
        <f>IF(ISBLANK('Step 2. Percent Runtime Calcs'!B1610),"-",'1.'!B1610)</f>
        <v>0</v>
      </c>
      <c r="E1610" s="35">
        <f t="shared" si="677"/>
        <v>0</v>
      </c>
      <c r="F1610" s="41" t="str">
        <f>IF(ISBLANK('2.'!A1610),"-",'2.'!A1610)</f>
        <v>-</v>
      </c>
      <c r="G1610" t="e">
        <f t="shared" si="678"/>
        <v>#VALUE!</v>
      </c>
      <c r="H1610" t="e">
        <f t="shared" si="679"/>
        <v>#VALUE!</v>
      </c>
      <c r="I1610" t="str">
        <f>IF(ISBLANK('2.'!B1610),"-",'2.'!B1610)</f>
        <v>-</v>
      </c>
      <c r="J1610" s="42" t="e">
        <f t="shared" si="680"/>
        <v>#VALUE!</v>
      </c>
      <c r="K1610" s="7" t="str">
        <f>IF(ISBLANK('3.'!A1610),"-",'3.'!A1610)</f>
        <v>-</v>
      </c>
      <c r="L1610" t="e">
        <f t="shared" si="681"/>
        <v>#VALUE!</v>
      </c>
      <c r="M1610" t="e">
        <f t="shared" si="682"/>
        <v>#VALUE!</v>
      </c>
      <c r="N1610" t="str">
        <f>IF(ISBLANK('3.'!B1610),"-",'3.'!B1610)</f>
        <v>-</v>
      </c>
      <c r="O1610" s="8" t="e">
        <f t="shared" si="683"/>
        <v>#VALUE!</v>
      </c>
      <c r="P1610" s="41" t="str">
        <f>IF(ISBLANK('4.'!A1610),"-",'4.'!A1610)</f>
        <v>-</v>
      </c>
      <c r="Q1610" t="e">
        <f t="shared" si="684"/>
        <v>#VALUE!</v>
      </c>
      <c r="R1610" t="e">
        <f t="shared" si="685"/>
        <v>#VALUE!</v>
      </c>
      <c r="S1610" t="str">
        <f>IF(ISBLANK('4.'!B1610),"-",'4.'!B1610)</f>
        <v>-</v>
      </c>
      <c r="T1610" s="42" t="e">
        <f t="shared" si="686"/>
        <v>#VALUE!</v>
      </c>
      <c r="U1610" s="40" t="str">
        <f>IF(ISBLANK('5.'!A1610),"-",'5.'!A1610)</f>
        <v>-</v>
      </c>
      <c r="V1610" t="e">
        <f t="shared" si="687"/>
        <v>#VALUE!</v>
      </c>
      <c r="W1610" t="e">
        <f t="shared" si="688"/>
        <v>#VALUE!</v>
      </c>
      <c r="X1610" t="str">
        <f>IF(ISBLANK('5.'!B1610),"-",'5.'!B1610)</f>
        <v>-</v>
      </c>
      <c r="Y1610" s="35" t="e">
        <f t="shared" si="689"/>
        <v>#VALUE!</v>
      </c>
      <c r="Z1610" s="39" t="str">
        <f>IF(ISBLANK('6.'!A1610),"-",'6.'!A1610)</f>
        <v>-</v>
      </c>
      <c r="AA1610" t="e">
        <f t="shared" si="690"/>
        <v>#VALUE!</v>
      </c>
      <c r="AB1610" t="e">
        <f t="shared" si="691"/>
        <v>#VALUE!</v>
      </c>
      <c r="AC1610" t="str">
        <f>IF(ISBLANK('6.'!B1610),"-",'6.'!B1610)</f>
        <v>-</v>
      </c>
      <c r="AD1610" s="9" t="e">
        <f t="shared" si="692"/>
        <v>#VALUE!</v>
      </c>
      <c r="AE1610" s="40" t="str">
        <f>IF(ISBLANK('7.'!A1610),"-",'7.'!A1610)</f>
        <v>-</v>
      </c>
      <c r="AF1610" t="e">
        <f t="shared" si="693"/>
        <v>#VALUE!</v>
      </c>
      <c r="AG1610" t="e">
        <f t="shared" si="694"/>
        <v>#VALUE!</v>
      </c>
      <c r="AH1610" t="str">
        <f>IF(ISBLANK('7.'!B1610),"-",'7.'!B1610)</f>
        <v>-</v>
      </c>
      <c r="AI1610" s="35" t="e">
        <f t="shared" si="695"/>
        <v>#VALUE!</v>
      </c>
      <c r="AJ1610" s="39" t="str">
        <f>IF(ISBLANK('8.'!A1610),"-",'8.'!A1610)</f>
        <v>-</v>
      </c>
      <c r="AK1610" t="e">
        <f t="shared" si="696"/>
        <v>#VALUE!</v>
      </c>
      <c r="AL1610" t="e">
        <f t="shared" si="697"/>
        <v>#VALUE!</v>
      </c>
      <c r="AM1610" t="str">
        <f>IF(ISBLANK('8.'!B1610),"-",'8.'!B1610)</f>
        <v>-</v>
      </c>
      <c r="AN1610" s="9" t="e">
        <f t="shared" si="698"/>
        <v>#VALUE!</v>
      </c>
      <c r="AO1610" s="41" t="str">
        <f>IF(ISBLANK('9.'!A1610),"-",'9.'!A1610)</f>
        <v>-</v>
      </c>
      <c r="AP1610" t="e">
        <f t="shared" si="699"/>
        <v>#VALUE!</v>
      </c>
      <c r="AQ1610" t="e">
        <f t="shared" si="700"/>
        <v>#VALUE!</v>
      </c>
      <c r="AR1610" t="str">
        <f>IF(ISBLANK('9.'!B1610),"-",'9.'!B1610)</f>
        <v>-</v>
      </c>
      <c r="AS1610" s="42" t="e">
        <f t="shared" si="701"/>
        <v>#VALUE!</v>
      </c>
    </row>
    <row r="1611" spans="1:45">
      <c r="A1611" s="40" t="str">
        <f>IF(ISBLANK('1.'!A1611),"-",'1.'!A1611)</f>
        <v>-</v>
      </c>
      <c r="B1611" t="e">
        <f t="shared" si="675"/>
        <v>#VALUE!</v>
      </c>
      <c r="C1611" t="e">
        <f t="shared" si="676"/>
        <v>#VALUE!</v>
      </c>
      <c r="D1611">
        <f>IF(ISBLANK('Step 2. Percent Runtime Calcs'!B1611),"-",'1.'!B1611)</f>
        <v>0</v>
      </c>
      <c r="E1611" s="35">
        <f t="shared" si="677"/>
        <v>0</v>
      </c>
      <c r="F1611" s="41" t="str">
        <f>IF(ISBLANK('2.'!A1611),"-",'2.'!A1611)</f>
        <v>-</v>
      </c>
      <c r="G1611" t="e">
        <f t="shared" si="678"/>
        <v>#VALUE!</v>
      </c>
      <c r="H1611" t="e">
        <f t="shared" si="679"/>
        <v>#VALUE!</v>
      </c>
      <c r="I1611" t="str">
        <f>IF(ISBLANK('2.'!B1611),"-",'2.'!B1611)</f>
        <v>-</v>
      </c>
      <c r="J1611" s="42" t="e">
        <f t="shared" si="680"/>
        <v>#VALUE!</v>
      </c>
      <c r="K1611" s="7" t="str">
        <f>IF(ISBLANK('3.'!A1611),"-",'3.'!A1611)</f>
        <v>-</v>
      </c>
      <c r="L1611" t="e">
        <f t="shared" si="681"/>
        <v>#VALUE!</v>
      </c>
      <c r="M1611" t="e">
        <f t="shared" si="682"/>
        <v>#VALUE!</v>
      </c>
      <c r="N1611" t="str">
        <f>IF(ISBLANK('3.'!B1611),"-",'3.'!B1611)</f>
        <v>-</v>
      </c>
      <c r="O1611" s="8" t="e">
        <f t="shared" si="683"/>
        <v>#VALUE!</v>
      </c>
      <c r="P1611" s="41" t="str">
        <f>IF(ISBLANK('4.'!A1611),"-",'4.'!A1611)</f>
        <v>-</v>
      </c>
      <c r="Q1611" t="e">
        <f t="shared" si="684"/>
        <v>#VALUE!</v>
      </c>
      <c r="R1611" t="e">
        <f t="shared" si="685"/>
        <v>#VALUE!</v>
      </c>
      <c r="S1611" t="str">
        <f>IF(ISBLANK('4.'!B1611),"-",'4.'!B1611)</f>
        <v>-</v>
      </c>
      <c r="T1611" s="42" t="e">
        <f t="shared" si="686"/>
        <v>#VALUE!</v>
      </c>
      <c r="U1611" s="40" t="str">
        <f>IF(ISBLANK('5.'!A1611),"-",'5.'!A1611)</f>
        <v>-</v>
      </c>
      <c r="V1611" t="e">
        <f t="shared" si="687"/>
        <v>#VALUE!</v>
      </c>
      <c r="W1611" t="e">
        <f t="shared" si="688"/>
        <v>#VALUE!</v>
      </c>
      <c r="X1611" t="str">
        <f>IF(ISBLANK('5.'!B1611),"-",'5.'!B1611)</f>
        <v>-</v>
      </c>
      <c r="Y1611" s="35" t="e">
        <f t="shared" si="689"/>
        <v>#VALUE!</v>
      </c>
      <c r="Z1611" s="39" t="str">
        <f>IF(ISBLANK('6.'!A1611),"-",'6.'!A1611)</f>
        <v>-</v>
      </c>
      <c r="AA1611" t="e">
        <f t="shared" si="690"/>
        <v>#VALUE!</v>
      </c>
      <c r="AB1611" t="e">
        <f t="shared" si="691"/>
        <v>#VALUE!</v>
      </c>
      <c r="AC1611" t="str">
        <f>IF(ISBLANK('6.'!B1611),"-",'6.'!B1611)</f>
        <v>-</v>
      </c>
      <c r="AD1611" s="9" t="e">
        <f t="shared" si="692"/>
        <v>#VALUE!</v>
      </c>
      <c r="AE1611" s="40" t="str">
        <f>IF(ISBLANK('7.'!A1611),"-",'7.'!A1611)</f>
        <v>-</v>
      </c>
      <c r="AF1611" t="e">
        <f t="shared" si="693"/>
        <v>#VALUE!</v>
      </c>
      <c r="AG1611" t="e">
        <f t="shared" si="694"/>
        <v>#VALUE!</v>
      </c>
      <c r="AH1611" t="str">
        <f>IF(ISBLANK('7.'!B1611),"-",'7.'!B1611)</f>
        <v>-</v>
      </c>
      <c r="AI1611" s="35" t="e">
        <f t="shared" si="695"/>
        <v>#VALUE!</v>
      </c>
      <c r="AJ1611" s="39" t="str">
        <f>IF(ISBLANK('8.'!A1611),"-",'8.'!A1611)</f>
        <v>-</v>
      </c>
      <c r="AK1611" t="e">
        <f t="shared" si="696"/>
        <v>#VALUE!</v>
      </c>
      <c r="AL1611" t="e">
        <f t="shared" si="697"/>
        <v>#VALUE!</v>
      </c>
      <c r="AM1611" t="str">
        <f>IF(ISBLANK('8.'!B1611),"-",'8.'!B1611)</f>
        <v>-</v>
      </c>
      <c r="AN1611" s="9" t="e">
        <f t="shared" si="698"/>
        <v>#VALUE!</v>
      </c>
      <c r="AO1611" s="41" t="str">
        <f>IF(ISBLANK('9.'!A1611),"-",'9.'!A1611)</f>
        <v>-</v>
      </c>
      <c r="AP1611" t="e">
        <f t="shared" si="699"/>
        <v>#VALUE!</v>
      </c>
      <c r="AQ1611" t="e">
        <f t="shared" si="700"/>
        <v>#VALUE!</v>
      </c>
      <c r="AR1611" t="str">
        <f>IF(ISBLANK('9.'!B1611),"-",'9.'!B1611)</f>
        <v>-</v>
      </c>
      <c r="AS1611" s="42" t="e">
        <f t="shared" si="701"/>
        <v>#VALUE!</v>
      </c>
    </row>
    <row r="1612" spans="1:45">
      <c r="A1612" s="40" t="str">
        <f>IF(ISBLANK('1.'!A1612),"-",'1.'!A1612)</f>
        <v>-</v>
      </c>
      <c r="B1612" t="e">
        <f t="shared" si="675"/>
        <v>#VALUE!</v>
      </c>
      <c r="C1612" t="e">
        <f t="shared" si="676"/>
        <v>#VALUE!</v>
      </c>
      <c r="D1612">
        <f>IF(ISBLANK('Step 2. Percent Runtime Calcs'!B1612),"-",'1.'!B1612)</f>
        <v>0</v>
      </c>
      <c r="E1612" s="35">
        <f t="shared" si="677"/>
        <v>0</v>
      </c>
      <c r="F1612" s="41" t="str">
        <f>IF(ISBLANK('2.'!A1612),"-",'2.'!A1612)</f>
        <v>-</v>
      </c>
      <c r="G1612" t="e">
        <f t="shared" si="678"/>
        <v>#VALUE!</v>
      </c>
      <c r="H1612" t="e">
        <f t="shared" si="679"/>
        <v>#VALUE!</v>
      </c>
      <c r="I1612" t="str">
        <f>IF(ISBLANK('2.'!B1612),"-",'2.'!B1612)</f>
        <v>-</v>
      </c>
      <c r="J1612" s="42" t="e">
        <f t="shared" si="680"/>
        <v>#VALUE!</v>
      </c>
      <c r="K1612" s="7" t="str">
        <f>IF(ISBLANK('3.'!A1612),"-",'3.'!A1612)</f>
        <v>-</v>
      </c>
      <c r="L1612" t="e">
        <f t="shared" si="681"/>
        <v>#VALUE!</v>
      </c>
      <c r="M1612" t="e">
        <f t="shared" si="682"/>
        <v>#VALUE!</v>
      </c>
      <c r="N1612" t="str">
        <f>IF(ISBLANK('3.'!B1612),"-",'3.'!B1612)</f>
        <v>-</v>
      </c>
      <c r="O1612" s="8" t="e">
        <f t="shared" si="683"/>
        <v>#VALUE!</v>
      </c>
      <c r="P1612" s="41" t="str">
        <f>IF(ISBLANK('4.'!A1612),"-",'4.'!A1612)</f>
        <v>-</v>
      </c>
      <c r="Q1612" t="e">
        <f t="shared" si="684"/>
        <v>#VALUE!</v>
      </c>
      <c r="R1612" t="e">
        <f t="shared" si="685"/>
        <v>#VALUE!</v>
      </c>
      <c r="S1612" t="str">
        <f>IF(ISBLANK('4.'!B1612),"-",'4.'!B1612)</f>
        <v>-</v>
      </c>
      <c r="T1612" s="42" t="e">
        <f t="shared" si="686"/>
        <v>#VALUE!</v>
      </c>
      <c r="U1612" s="40" t="str">
        <f>IF(ISBLANK('5.'!A1612),"-",'5.'!A1612)</f>
        <v>-</v>
      </c>
      <c r="V1612" t="e">
        <f t="shared" si="687"/>
        <v>#VALUE!</v>
      </c>
      <c r="W1612" t="e">
        <f t="shared" si="688"/>
        <v>#VALUE!</v>
      </c>
      <c r="X1612" t="str">
        <f>IF(ISBLANK('5.'!B1612),"-",'5.'!B1612)</f>
        <v>-</v>
      </c>
      <c r="Y1612" s="35" t="e">
        <f t="shared" si="689"/>
        <v>#VALUE!</v>
      </c>
      <c r="Z1612" s="39" t="str">
        <f>IF(ISBLANK('6.'!A1612),"-",'6.'!A1612)</f>
        <v>-</v>
      </c>
      <c r="AA1612" t="e">
        <f t="shared" si="690"/>
        <v>#VALUE!</v>
      </c>
      <c r="AB1612" t="e">
        <f t="shared" si="691"/>
        <v>#VALUE!</v>
      </c>
      <c r="AC1612" t="str">
        <f>IF(ISBLANK('6.'!B1612),"-",'6.'!B1612)</f>
        <v>-</v>
      </c>
      <c r="AD1612" s="9" t="e">
        <f t="shared" si="692"/>
        <v>#VALUE!</v>
      </c>
      <c r="AE1612" s="40" t="str">
        <f>IF(ISBLANK('7.'!A1612),"-",'7.'!A1612)</f>
        <v>-</v>
      </c>
      <c r="AF1612" t="e">
        <f t="shared" si="693"/>
        <v>#VALUE!</v>
      </c>
      <c r="AG1612" t="e">
        <f t="shared" si="694"/>
        <v>#VALUE!</v>
      </c>
      <c r="AH1612" t="str">
        <f>IF(ISBLANK('7.'!B1612),"-",'7.'!B1612)</f>
        <v>-</v>
      </c>
      <c r="AI1612" s="35" t="e">
        <f t="shared" si="695"/>
        <v>#VALUE!</v>
      </c>
      <c r="AJ1612" s="39" t="str">
        <f>IF(ISBLANK('8.'!A1612),"-",'8.'!A1612)</f>
        <v>-</v>
      </c>
      <c r="AK1612" t="e">
        <f t="shared" si="696"/>
        <v>#VALUE!</v>
      </c>
      <c r="AL1612" t="e">
        <f t="shared" si="697"/>
        <v>#VALUE!</v>
      </c>
      <c r="AM1612" t="str">
        <f>IF(ISBLANK('8.'!B1612),"-",'8.'!B1612)</f>
        <v>-</v>
      </c>
      <c r="AN1612" s="9" t="e">
        <f t="shared" si="698"/>
        <v>#VALUE!</v>
      </c>
      <c r="AO1612" s="41" t="str">
        <f>IF(ISBLANK('9.'!A1612),"-",'9.'!A1612)</f>
        <v>-</v>
      </c>
      <c r="AP1612" t="e">
        <f t="shared" si="699"/>
        <v>#VALUE!</v>
      </c>
      <c r="AQ1612" t="e">
        <f t="shared" si="700"/>
        <v>#VALUE!</v>
      </c>
      <c r="AR1612" t="str">
        <f>IF(ISBLANK('9.'!B1612),"-",'9.'!B1612)</f>
        <v>-</v>
      </c>
      <c r="AS1612" s="42" t="e">
        <f t="shared" si="701"/>
        <v>#VALUE!</v>
      </c>
    </row>
    <row r="1613" spans="1:45">
      <c r="A1613" s="40" t="str">
        <f>IF(ISBLANK('1.'!A1613),"-",'1.'!A1613)</f>
        <v>-</v>
      </c>
      <c r="B1613" t="e">
        <f t="shared" si="675"/>
        <v>#VALUE!</v>
      </c>
      <c r="C1613" t="e">
        <f t="shared" si="676"/>
        <v>#VALUE!</v>
      </c>
      <c r="D1613">
        <f>IF(ISBLANK('Step 2. Percent Runtime Calcs'!B1613),"-",'1.'!B1613)</f>
        <v>0</v>
      </c>
      <c r="E1613" s="35">
        <f t="shared" si="677"/>
        <v>0</v>
      </c>
      <c r="F1613" s="41" t="str">
        <f>IF(ISBLANK('2.'!A1613),"-",'2.'!A1613)</f>
        <v>-</v>
      </c>
      <c r="G1613" t="e">
        <f t="shared" si="678"/>
        <v>#VALUE!</v>
      </c>
      <c r="H1613" t="e">
        <f t="shared" si="679"/>
        <v>#VALUE!</v>
      </c>
      <c r="I1613" t="str">
        <f>IF(ISBLANK('2.'!B1613),"-",'2.'!B1613)</f>
        <v>-</v>
      </c>
      <c r="J1613" s="42" t="e">
        <f t="shared" si="680"/>
        <v>#VALUE!</v>
      </c>
      <c r="K1613" s="7" t="str">
        <f>IF(ISBLANK('3.'!A1613),"-",'3.'!A1613)</f>
        <v>-</v>
      </c>
      <c r="L1613" t="e">
        <f t="shared" si="681"/>
        <v>#VALUE!</v>
      </c>
      <c r="M1613" t="e">
        <f t="shared" si="682"/>
        <v>#VALUE!</v>
      </c>
      <c r="N1613" t="str">
        <f>IF(ISBLANK('3.'!B1613),"-",'3.'!B1613)</f>
        <v>-</v>
      </c>
      <c r="O1613" s="8" t="e">
        <f t="shared" si="683"/>
        <v>#VALUE!</v>
      </c>
      <c r="P1613" s="41" t="str">
        <f>IF(ISBLANK('4.'!A1613),"-",'4.'!A1613)</f>
        <v>-</v>
      </c>
      <c r="Q1613" t="e">
        <f t="shared" si="684"/>
        <v>#VALUE!</v>
      </c>
      <c r="R1613" t="e">
        <f t="shared" si="685"/>
        <v>#VALUE!</v>
      </c>
      <c r="S1613" t="str">
        <f>IF(ISBLANK('4.'!B1613),"-",'4.'!B1613)</f>
        <v>-</v>
      </c>
      <c r="T1613" s="42" t="e">
        <f t="shared" si="686"/>
        <v>#VALUE!</v>
      </c>
      <c r="U1613" s="40" t="str">
        <f>IF(ISBLANK('5.'!A1613),"-",'5.'!A1613)</f>
        <v>-</v>
      </c>
      <c r="V1613" t="e">
        <f t="shared" si="687"/>
        <v>#VALUE!</v>
      </c>
      <c r="W1613" t="e">
        <f t="shared" si="688"/>
        <v>#VALUE!</v>
      </c>
      <c r="X1613" t="str">
        <f>IF(ISBLANK('5.'!B1613),"-",'5.'!B1613)</f>
        <v>-</v>
      </c>
      <c r="Y1613" s="35" t="e">
        <f t="shared" si="689"/>
        <v>#VALUE!</v>
      </c>
      <c r="Z1613" s="39" t="str">
        <f>IF(ISBLANK('6.'!A1613),"-",'6.'!A1613)</f>
        <v>-</v>
      </c>
      <c r="AA1613" t="e">
        <f t="shared" si="690"/>
        <v>#VALUE!</v>
      </c>
      <c r="AB1613" t="e">
        <f t="shared" si="691"/>
        <v>#VALUE!</v>
      </c>
      <c r="AC1613" t="str">
        <f>IF(ISBLANK('6.'!B1613),"-",'6.'!B1613)</f>
        <v>-</v>
      </c>
      <c r="AD1613" s="9" t="e">
        <f t="shared" si="692"/>
        <v>#VALUE!</v>
      </c>
      <c r="AE1613" s="40" t="str">
        <f>IF(ISBLANK('7.'!A1613),"-",'7.'!A1613)</f>
        <v>-</v>
      </c>
      <c r="AF1613" t="e">
        <f t="shared" si="693"/>
        <v>#VALUE!</v>
      </c>
      <c r="AG1613" t="e">
        <f t="shared" si="694"/>
        <v>#VALUE!</v>
      </c>
      <c r="AH1613" t="str">
        <f>IF(ISBLANK('7.'!B1613),"-",'7.'!B1613)</f>
        <v>-</v>
      </c>
      <c r="AI1613" s="35" t="e">
        <f t="shared" si="695"/>
        <v>#VALUE!</v>
      </c>
      <c r="AJ1613" s="39" t="str">
        <f>IF(ISBLANK('8.'!A1613),"-",'8.'!A1613)</f>
        <v>-</v>
      </c>
      <c r="AK1613" t="e">
        <f t="shared" si="696"/>
        <v>#VALUE!</v>
      </c>
      <c r="AL1613" t="e">
        <f t="shared" si="697"/>
        <v>#VALUE!</v>
      </c>
      <c r="AM1613" t="str">
        <f>IF(ISBLANK('8.'!B1613),"-",'8.'!B1613)</f>
        <v>-</v>
      </c>
      <c r="AN1613" s="9" t="e">
        <f t="shared" si="698"/>
        <v>#VALUE!</v>
      </c>
      <c r="AO1613" s="41" t="str">
        <f>IF(ISBLANK('9.'!A1613),"-",'9.'!A1613)</f>
        <v>-</v>
      </c>
      <c r="AP1613" t="e">
        <f t="shared" si="699"/>
        <v>#VALUE!</v>
      </c>
      <c r="AQ1613" t="e">
        <f t="shared" si="700"/>
        <v>#VALUE!</v>
      </c>
      <c r="AR1613" t="str">
        <f>IF(ISBLANK('9.'!B1613),"-",'9.'!B1613)</f>
        <v>-</v>
      </c>
      <c r="AS1613" s="42" t="e">
        <f t="shared" si="701"/>
        <v>#VALUE!</v>
      </c>
    </row>
    <row r="1614" spans="1:45">
      <c r="A1614" s="40" t="str">
        <f>IF(ISBLANK('1.'!A1614),"-",'1.'!A1614)</f>
        <v>-</v>
      </c>
      <c r="B1614" t="e">
        <f t="shared" si="675"/>
        <v>#VALUE!</v>
      </c>
      <c r="C1614" t="e">
        <f t="shared" si="676"/>
        <v>#VALUE!</v>
      </c>
      <c r="D1614">
        <f>IF(ISBLANK('Step 2. Percent Runtime Calcs'!B1614),"-",'1.'!B1614)</f>
        <v>0</v>
      </c>
      <c r="E1614" s="35">
        <f t="shared" si="677"/>
        <v>0</v>
      </c>
      <c r="F1614" s="41" t="str">
        <f>IF(ISBLANK('2.'!A1614),"-",'2.'!A1614)</f>
        <v>-</v>
      </c>
      <c r="G1614" t="e">
        <f t="shared" si="678"/>
        <v>#VALUE!</v>
      </c>
      <c r="H1614" t="e">
        <f t="shared" si="679"/>
        <v>#VALUE!</v>
      </c>
      <c r="I1614" t="str">
        <f>IF(ISBLANK('2.'!B1614),"-",'2.'!B1614)</f>
        <v>-</v>
      </c>
      <c r="J1614" s="42" t="e">
        <f t="shared" si="680"/>
        <v>#VALUE!</v>
      </c>
      <c r="K1614" s="7" t="str">
        <f>IF(ISBLANK('3.'!A1614),"-",'3.'!A1614)</f>
        <v>-</v>
      </c>
      <c r="L1614" t="e">
        <f t="shared" si="681"/>
        <v>#VALUE!</v>
      </c>
      <c r="M1614" t="e">
        <f t="shared" si="682"/>
        <v>#VALUE!</v>
      </c>
      <c r="N1614" t="str">
        <f>IF(ISBLANK('3.'!B1614),"-",'3.'!B1614)</f>
        <v>-</v>
      </c>
      <c r="O1614" s="8" t="e">
        <f t="shared" si="683"/>
        <v>#VALUE!</v>
      </c>
      <c r="P1614" s="41" t="str">
        <f>IF(ISBLANK('4.'!A1614),"-",'4.'!A1614)</f>
        <v>-</v>
      </c>
      <c r="Q1614" t="e">
        <f t="shared" si="684"/>
        <v>#VALUE!</v>
      </c>
      <c r="R1614" t="e">
        <f t="shared" si="685"/>
        <v>#VALUE!</v>
      </c>
      <c r="S1614" t="str">
        <f>IF(ISBLANK('4.'!B1614),"-",'4.'!B1614)</f>
        <v>-</v>
      </c>
      <c r="T1614" s="42" t="e">
        <f t="shared" si="686"/>
        <v>#VALUE!</v>
      </c>
      <c r="U1614" s="40" t="str">
        <f>IF(ISBLANK('5.'!A1614),"-",'5.'!A1614)</f>
        <v>-</v>
      </c>
      <c r="V1614" t="e">
        <f t="shared" si="687"/>
        <v>#VALUE!</v>
      </c>
      <c r="W1614" t="e">
        <f t="shared" si="688"/>
        <v>#VALUE!</v>
      </c>
      <c r="X1614" t="str">
        <f>IF(ISBLANK('5.'!B1614),"-",'5.'!B1614)</f>
        <v>-</v>
      </c>
      <c r="Y1614" s="35" t="e">
        <f t="shared" si="689"/>
        <v>#VALUE!</v>
      </c>
      <c r="Z1614" s="39" t="str">
        <f>IF(ISBLANK('6.'!A1614),"-",'6.'!A1614)</f>
        <v>-</v>
      </c>
      <c r="AA1614" t="e">
        <f t="shared" si="690"/>
        <v>#VALUE!</v>
      </c>
      <c r="AB1614" t="e">
        <f t="shared" si="691"/>
        <v>#VALUE!</v>
      </c>
      <c r="AC1614" t="str">
        <f>IF(ISBLANK('6.'!B1614),"-",'6.'!B1614)</f>
        <v>-</v>
      </c>
      <c r="AD1614" s="9" t="e">
        <f t="shared" si="692"/>
        <v>#VALUE!</v>
      </c>
      <c r="AE1614" s="40" t="str">
        <f>IF(ISBLANK('7.'!A1614),"-",'7.'!A1614)</f>
        <v>-</v>
      </c>
      <c r="AF1614" t="e">
        <f t="shared" si="693"/>
        <v>#VALUE!</v>
      </c>
      <c r="AG1614" t="e">
        <f t="shared" si="694"/>
        <v>#VALUE!</v>
      </c>
      <c r="AH1614" t="str">
        <f>IF(ISBLANK('7.'!B1614),"-",'7.'!B1614)</f>
        <v>-</v>
      </c>
      <c r="AI1614" s="35" t="e">
        <f t="shared" si="695"/>
        <v>#VALUE!</v>
      </c>
      <c r="AJ1614" s="39" t="str">
        <f>IF(ISBLANK('8.'!A1614),"-",'8.'!A1614)</f>
        <v>-</v>
      </c>
      <c r="AK1614" t="e">
        <f t="shared" si="696"/>
        <v>#VALUE!</v>
      </c>
      <c r="AL1614" t="e">
        <f t="shared" si="697"/>
        <v>#VALUE!</v>
      </c>
      <c r="AM1614" t="str">
        <f>IF(ISBLANK('8.'!B1614),"-",'8.'!B1614)</f>
        <v>-</v>
      </c>
      <c r="AN1614" s="9" t="e">
        <f t="shared" si="698"/>
        <v>#VALUE!</v>
      </c>
      <c r="AO1614" s="41" t="str">
        <f>IF(ISBLANK('9.'!A1614),"-",'9.'!A1614)</f>
        <v>-</v>
      </c>
      <c r="AP1614" t="e">
        <f t="shared" si="699"/>
        <v>#VALUE!</v>
      </c>
      <c r="AQ1614" t="e">
        <f t="shared" si="700"/>
        <v>#VALUE!</v>
      </c>
      <c r="AR1614" t="str">
        <f>IF(ISBLANK('9.'!B1614),"-",'9.'!B1614)</f>
        <v>-</v>
      </c>
      <c r="AS1614" s="42" t="e">
        <f t="shared" si="701"/>
        <v>#VALUE!</v>
      </c>
    </row>
    <row r="1615" spans="1:45">
      <c r="A1615" s="40" t="str">
        <f>IF(ISBLANK('1.'!A1615),"-",'1.'!A1615)</f>
        <v>-</v>
      </c>
      <c r="B1615" t="e">
        <f t="shared" si="675"/>
        <v>#VALUE!</v>
      </c>
      <c r="C1615" t="e">
        <f t="shared" si="676"/>
        <v>#VALUE!</v>
      </c>
      <c r="D1615">
        <f>IF(ISBLANK('Step 2. Percent Runtime Calcs'!B1615),"-",'1.'!B1615)</f>
        <v>0</v>
      </c>
      <c r="E1615" s="35">
        <f t="shared" si="677"/>
        <v>0</v>
      </c>
      <c r="F1615" s="41" t="str">
        <f>IF(ISBLANK('2.'!A1615),"-",'2.'!A1615)</f>
        <v>-</v>
      </c>
      <c r="G1615" t="e">
        <f t="shared" si="678"/>
        <v>#VALUE!</v>
      </c>
      <c r="H1615" t="e">
        <f t="shared" si="679"/>
        <v>#VALUE!</v>
      </c>
      <c r="I1615" t="str">
        <f>IF(ISBLANK('2.'!B1615),"-",'2.'!B1615)</f>
        <v>-</v>
      </c>
      <c r="J1615" s="42" t="e">
        <f t="shared" si="680"/>
        <v>#VALUE!</v>
      </c>
      <c r="K1615" s="7" t="str">
        <f>IF(ISBLANK('3.'!A1615),"-",'3.'!A1615)</f>
        <v>-</v>
      </c>
      <c r="L1615" t="e">
        <f t="shared" si="681"/>
        <v>#VALUE!</v>
      </c>
      <c r="M1615" t="e">
        <f t="shared" si="682"/>
        <v>#VALUE!</v>
      </c>
      <c r="N1615" t="str">
        <f>IF(ISBLANK('3.'!B1615),"-",'3.'!B1615)</f>
        <v>-</v>
      </c>
      <c r="O1615" s="8" t="e">
        <f t="shared" si="683"/>
        <v>#VALUE!</v>
      </c>
      <c r="P1615" s="41" t="str">
        <f>IF(ISBLANK('4.'!A1615),"-",'4.'!A1615)</f>
        <v>-</v>
      </c>
      <c r="Q1615" t="e">
        <f t="shared" si="684"/>
        <v>#VALUE!</v>
      </c>
      <c r="R1615" t="e">
        <f t="shared" si="685"/>
        <v>#VALUE!</v>
      </c>
      <c r="S1615" t="str">
        <f>IF(ISBLANK('4.'!B1615),"-",'4.'!B1615)</f>
        <v>-</v>
      </c>
      <c r="T1615" s="42" t="e">
        <f t="shared" si="686"/>
        <v>#VALUE!</v>
      </c>
      <c r="U1615" s="40" t="str">
        <f>IF(ISBLANK('5.'!A1615),"-",'5.'!A1615)</f>
        <v>-</v>
      </c>
      <c r="V1615" t="e">
        <f t="shared" si="687"/>
        <v>#VALUE!</v>
      </c>
      <c r="W1615" t="e">
        <f t="shared" si="688"/>
        <v>#VALUE!</v>
      </c>
      <c r="X1615" t="str">
        <f>IF(ISBLANK('5.'!B1615),"-",'5.'!B1615)</f>
        <v>-</v>
      </c>
      <c r="Y1615" s="35" t="e">
        <f t="shared" si="689"/>
        <v>#VALUE!</v>
      </c>
      <c r="Z1615" s="39" t="str">
        <f>IF(ISBLANK('6.'!A1615),"-",'6.'!A1615)</f>
        <v>-</v>
      </c>
      <c r="AA1615" t="e">
        <f t="shared" si="690"/>
        <v>#VALUE!</v>
      </c>
      <c r="AB1615" t="e">
        <f t="shared" si="691"/>
        <v>#VALUE!</v>
      </c>
      <c r="AC1615" t="str">
        <f>IF(ISBLANK('6.'!B1615),"-",'6.'!B1615)</f>
        <v>-</v>
      </c>
      <c r="AD1615" s="9" t="e">
        <f t="shared" si="692"/>
        <v>#VALUE!</v>
      </c>
      <c r="AE1615" s="40" t="str">
        <f>IF(ISBLANK('7.'!A1615),"-",'7.'!A1615)</f>
        <v>-</v>
      </c>
      <c r="AF1615" t="e">
        <f t="shared" si="693"/>
        <v>#VALUE!</v>
      </c>
      <c r="AG1615" t="e">
        <f t="shared" si="694"/>
        <v>#VALUE!</v>
      </c>
      <c r="AH1615" t="str">
        <f>IF(ISBLANK('7.'!B1615),"-",'7.'!B1615)</f>
        <v>-</v>
      </c>
      <c r="AI1615" s="35" t="e">
        <f t="shared" si="695"/>
        <v>#VALUE!</v>
      </c>
      <c r="AJ1615" s="39" t="str">
        <f>IF(ISBLANK('8.'!A1615),"-",'8.'!A1615)</f>
        <v>-</v>
      </c>
      <c r="AK1615" t="e">
        <f t="shared" si="696"/>
        <v>#VALUE!</v>
      </c>
      <c r="AL1615" t="e">
        <f t="shared" si="697"/>
        <v>#VALUE!</v>
      </c>
      <c r="AM1615" t="str">
        <f>IF(ISBLANK('8.'!B1615),"-",'8.'!B1615)</f>
        <v>-</v>
      </c>
      <c r="AN1615" s="9" t="e">
        <f t="shared" si="698"/>
        <v>#VALUE!</v>
      </c>
      <c r="AO1615" s="41" t="str">
        <f>IF(ISBLANK('9.'!A1615),"-",'9.'!A1615)</f>
        <v>-</v>
      </c>
      <c r="AP1615" t="e">
        <f t="shared" si="699"/>
        <v>#VALUE!</v>
      </c>
      <c r="AQ1615" t="e">
        <f t="shared" si="700"/>
        <v>#VALUE!</v>
      </c>
      <c r="AR1615" t="str">
        <f>IF(ISBLANK('9.'!B1615),"-",'9.'!B1615)</f>
        <v>-</v>
      </c>
      <c r="AS1615" s="42" t="e">
        <f t="shared" si="701"/>
        <v>#VALUE!</v>
      </c>
    </row>
    <row r="1616" spans="1:45">
      <c r="A1616" s="40" t="str">
        <f>IF(ISBLANK('1.'!A1616),"-",'1.'!A1616)</f>
        <v>-</v>
      </c>
      <c r="B1616" t="e">
        <f t="shared" si="675"/>
        <v>#VALUE!</v>
      </c>
      <c r="C1616" t="e">
        <f t="shared" si="676"/>
        <v>#VALUE!</v>
      </c>
      <c r="D1616">
        <f>IF(ISBLANK('Step 2. Percent Runtime Calcs'!B1616),"-",'1.'!B1616)</f>
        <v>0</v>
      </c>
      <c r="E1616" s="35">
        <f t="shared" si="677"/>
        <v>0</v>
      </c>
      <c r="F1616" s="41" t="str">
        <f>IF(ISBLANK('2.'!A1616),"-",'2.'!A1616)</f>
        <v>-</v>
      </c>
      <c r="G1616" t="e">
        <f t="shared" si="678"/>
        <v>#VALUE!</v>
      </c>
      <c r="H1616" t="e">
        <f t="shared" si="679"/>
        <v>#VALUE!</v>
      </c>
      <c r="I1616" t="str">
        <f>IF(ISBLANK('2.'!B1616),"-",'2.'!B1616)</f>
        <v>-</v>
      </c>
      <c r="J1616" s="42" t="e">
        <f t="shared" si="680"/>
        <v>#VALUE!</v>
      </c>
      <c r="K1616" s="7" t="str">
        <f>IF(ISBLANK('3.'!A1616),"-",'3.'!A1616)</f>
        <v>-</v>
      </c>
      <c r="L1616" t="e">
        <f t="shared" si="681"/>
        <v>#VALUE!</v>
      </c>
      <c r="M1616" t="e">
        <f t="shared" si="682"/>
        <v>#VALUE!</v>
      </c>
      <c r="N1616" t="str">
        <f>IF(ISBLANK('3.'!B1616),"-",'3.'!B1616)</f>
        <v>-</v>
      </c>
      <c r="O1616" s="8" t="e">
        <f t="shared" si="683"/>
        <v>#VALUE!</v>
      </c>
      <c r="P1616" s="41" t="str">
        <f>IF(ISBLANK('4.'!A1616),"-",'4.'!A1616)</f>
        <v>-</v>
      </c>
      <c r="Q1616" t="e">
        <f t="shared" si="684"/>
        <v>#VALUE!</v>
      </c>
      <c r="R1616" t="e">
        <f t="shared" si="685"/>
        <v>#VALUE!</v>
      </c>
      <c r="S1616" t="str">
        <f>IF(ISBLANK('4.'!B1616),"-",'4.'!B1616)</f>
        <v>-</v>
      </c>
      <c r="T1616" s="42" t="e">
        <f t="shared" si="686"/>
        <v>#VALUE!</v>
      </c>
      <c r="U1616" s="40" t="str">
        <f>IF(ISBLANK('5.'!A1616),"-",'5.'!A1616)</f>
        <v>-</v>
      </c>
      <c r="V1616" t="e">
        <f t="shared" si="687"/>
        <v>#VALUE!</v>
      </c>
      <c r="W1616" t="e">
        <f t="shared" si="688"/>
        <v>#VALUE!</v>
      </c>
      <c r="X1616" t="str">
        <f>IF(ISBLANK('5.'!B1616),"-",'5.'!B1616)</f>
        <v>-</v>
      </c>
      <c r="Y1616" s="35" t="e">
        <f t="shared" si="689"/>
        <v>#VALUE!</v>
      </c>
      <c r="Z1616" s="39" t="str">
        <f>IF(ISBLANK('6.'!A1616),"-",'6.'!A1616)</f>
        <v>-</v>
      </c>
      <c r="AA1616" t="e">
        <f t="shared" si="690"/>
        <v>#VALUE!</v>
      </c>
      <c r="AB1616" t="e">
        <f t="shared" si="691"/>
        <v>#VALUE!</v>
      </c>
      <c r="AC1616" t="str">
        <f>IF(ISBLANK('6.'!B1616),"-",'6.'!B1616)</f>
        <v>-</v>
      </c>
      <c r="AD1616" s="9" t="e">
        <f t="shared" si="692"/>
        <v>#VALUE!</v>
      </c>
      <c r="AE1616" s="40" t="str">
        <f>IF(ISBLANK('7.'!A1616),"-",'7.'!A1616)</f>
        <v>-</v>
      </c>
      <c r="AF1616" t="e">
        <f t="shared" si="693"/>
        <v>#VALUE!</v>
      </c>
      <c r="AG1616" t="e">
        <f t="shared" si="694"/>
        <v>#VALUE!</v>
      </c>
      <c r="AH1616" t="str">
        <f>IF(ISBLANK('7.'!B1616),"-",'7.'!B1616)</f>
        <v>-</v>
      </c>
      <c r="AI1616" s="35" t="e">
        <f t="shared" si="695"/>
        <v>#VALUE!</v>
      </c>
      <c r="AJ1616" s="39" t="str">
        <f>IF(ISBLANK('8.'!A1616),"-",'8.'!A1616)</f>
        <v>-</v>
      </c>
      <c r="AK1616" t="e">
        <f t="shared" si="696"/>
        <v>#VALUE!</v>
      </c>
      <c r="AL1616" t="e">
        <f t="shared" si="697"/>
        <v>#VALUE!</v>
      </c>
      <c r="AM1616" t="str">
        <f>IF(ISBLANK('8.'!B1616),"-",'8.'!B1616)</f>
        <v>-</v>
      </c>
      <c r="AN1616" s="9" t="e">
        <f t="shared" si="698"/>
        <v>#VALUE!</v>
      </c>
      <c r="AO1616" s="41" t="str">
        <f>IF(ISBLANK('9.'!A1616),"-",'9.'!A1616)</f>
        <v>-</v>
      </c>
      <c r="AP1616" t="e">
        <f t="shared" si="699"/>
        <v>#VALUE!</v>
      </c>
      <c r="AQ1616" t="e">
        <f t="shared" si="700"/>
        <v>#VALUE!</v>
      </c>
      <c r="AR1616" t="str">
        <f>IF(ISBLANK('9.'!B1616),"-",'9.'!B1616)</f>
        <v>-</v>
      </c>
      <c r="AS1616" s="42" t="e">
        <f t="shared" si="701"/>
        <v>#VALUE!</v>
      </c>
    </row>
    <row r="1617" spans="1:45">
      <c r="A1617" s="40" t="str">
        <f>IF(ISBLANK('1.'!A1617),"-",'1.'!A1617)</f>
        <v>-</v>
      </c>
      <c r="B1617" t="e">
        <f t="shared" si="675"/>
        <v>#VALUE!</v>
      </c>
      <c r="C1617" t="e">
        <f t="shared" si="676"/>
        <v>#VALUE!</v>
      </c>
      <c r="D1617">
        <f>IF(ISBLANK('Step 2. Percent Runtime Calcs'!B1617),"-",'1.'!B1617)</f>
        <v>0</v>
      </c>
      <c r="E1617" s="35">
        <f t="shared" si="677"/>
        <v>0</v>
      </c>
      <c r="F1617" s="41" t="str">
        <f>IF(ISBLANK('2.'!A1617),"-",'2.'!A1617)</f>
        <v>-</v>
      </c>
      <c r="G1617" t="e">
        <f t="shared" si="678"/>
        <v>#VALUE!</v>
      </c>
      <c r="H1617" t="e">
        <f t="shared" si="679"/>
        <v>#VALUE!</v>
      </c>
      <c r="I1617" t="str">
        <f>IF(ISBLANK('2.'!B1617),"-",'2.'!B1617)</f>
        <v>-</v>
      </c>
      <c r="J1617" s="42" t="e">
        <f t="shared" si="680"/>
        <v>#VALUE!</v>
      </c>
      <c r="K1617" s="7" t="str">
        <f>IF(ISBLANK('3.'!A1617),"-",'3.'!A1617)</f>
        <v>-</v>
      </c>
      <c r="L1617" t="e">
        <f t="shared" si="681"/>
        <v>#VALUE!</v>
      </c>
      <c r="M1617" t="e">
        <f t="shared" si="682"/>
        <v>#VALUE!</v>
      </c>
      <c r="N1617" t="str">
        <f>IF(ISBLANK('3.'!B1617),"-",'3.'!B1617)</f>
        <v>-</v>
      </c>
      <c r="O1617" s="8" t="e">
        <f t="shared" si="683"/>
        <v>#VALUE!</v>
      </c>
      <c r="P1617" s="41" t="str">
        <f>IF(ISBLANK('4.'!A1617),"-",'4.'!A1617)</f>
        <v>-</v>
      </c>
      <c r="Q1617" t="e">
        <f t="shared" si="684"/>
        <v>#VALUE!</v>
      </c>
      <c r="R1617" t="e">
        <f t="shared" si="685"/>
        <v>#VALUE!</v>
      </c>
      <c r="S1617" t="str">
        <f>IF(ISBLANK('4.'!B1617),"-",'4.'!B1617)</f>
        <v>-</v>
      </c>
      <c r="T1617" s="42" t="e">
        <f t="shared" si="686"/>
        <v>#VALUE!</v>
      </c>
      <c r="U1617" s="40" t="str">
        <f>IF(ISBLANK('5.'!A1617),"-",'5.'!A1617)</f>
        <v>-</v>
      </c>
      <c r="V1617" t="e">
        <f t="shared" si="687"/>
        <v>#VALUE!</v>
      </c>
      <c r="W1617" t="e">
        <f t="shared" si="688"/>
        <v>#VALUE!</v>
      </c>
      <c r="X1617" t="str">
        <f>IF(ISBLANK('5.'!B1617),"-",'5.'!B1617)</f>
        <v>-</v>
      </c>
      <c r="Y1617" s="35" t="e">
        <f t="shared" si="689"/>
        <v>#VALUE!</v>
      </c>
      <c r="Z1617" s="39" t="str">
        <f>IF(ISBLANK('6.'!A1617),"-",'6.'!A1617)</f>
        <v>-</v>
      </c>
      <c r="AA1617" t="e">
        <f t="shared" si="690"/>
        <v>#VALUE!</v>
      </c>
      <c r="AB1617" t="e">
        <f t="shared" si="691"/>
        <v>#VALUE!</v>
      </c>
      <c r="AC1617" t="str">
        <f>IF(ISBLANK('6.'!B1617),"-",'6.'!B1617)</f>
        <v>-</v>
      </c>
      <c r="AD1617" s="9" t="e">
        <f t="shared" si="692"/>
        <v>#VALUE!</v>
      </c>
      <c r="AE1617" s="40" t="str">
        <f>IF(ISBLANK('7.'!A1617),"-",'7.'!A1617)</f>
        <v>-</v>
      </c>
      <c r="AF1617" t="e">
        <f t="shared" si="693"/>
        <v>#VALUE!</v>
      </c>
      <c r="AG1617" t="e">
        <f t="shared" si="694"/>
        <v>#VALUE!</v>
      </c>
      <c r="AH1617" t="str">
        <f>IF(ISBLANK('7.'!B1617),"-",'7.'!B1617)</f>
        <v>-</v>
      </c>
      <c r="AI1617" s="35" t="e">
        <f t="shared" si="695"/>
        <v>#VALUE!</v>
      </c>
      <c r="AJ1617" s="39" t="str">
        <f>IF(ISBLANK('8.'!A1617),"-",'8.'!A1617)</f>
        <v>-</v>
      </c>
      <c r="AK1617" t="e">
        <f t="shared" si="696"/>
        <v>#VALUE!</v>
      </c>
      <c r="AL1617" t="e">
        <f t="shared" si="697"/>
        <v>#VALUE!</v>
      </c>
      <c r="AM1617" t="str">
        <f>IF(ISBLANK('8.'!B1617),"-",'8.'!B1617)</f>
        <v>-</v>
      </c>
      <c r="AN1617" s="9" t="e">
        <f t="shared" si="698"/>
        <v>#VALUE!</v>
      </c>
      <c r="AO1617" s="41" t="str">
        <f>IF(ISBLANK('9.'!A1617),"-",'9.'!A1617)</f>
        <v>-</v>
      </c>
      <c r="AP1617" t="e">
        <f t="shared" si="699"/>
        <v>#VALUE!</v>
      </c>
      <c r="AQ1617" t="e">
        <f t="shared" si="700"/>
        <v>#VALUE!</v>
      </c>
      <c r="AR1617" t="str">
        <f>IF(ISBLANK('9.'!B1617),"-",'9.'!B1617)</f>
        <v>-</v>
      </c>
      <c r="AS1617" s="42" t="e">
        <f t="shared" si="701"/>
        <v>#VALUE!</v>
      </c>
    </row>
    <row r="1618" spans="1:45">
      <c r="A1618" s="40" t="str">
        <f>IF(ISBLANK('1.'!A1618),"-",'1.'!A1618)</f>
        <v>-</v>
      </c>
      <c r="B1618" t="e">
        <f t="shared" si="675"/>
        <v>#VALUE!</v>
      </c>
      <c r="C1618" t="e">
        <f t="shared" si="676"/>
        <v>#VALUE!</v>
      </c>
      <c r="D1618">
        <f>IF(ISBLANK('Step 2. Percent Runtime Calcs'!B1618),"-",'1.'!B1618)</f>
        <v>0</v>
      </c>
      <c r="E1618" s="35">
        <f t="shared" si="677"/>
        <v>0</v>
      </c>
      <c r="F1618" s="41" t="str">
        <f>IF(ISBLANK('2.'!A1618),"-",'2.'!A1618)</f>
        <v>-</v>
      </c>
      <c r="G1618" t="e">
        <f t="shared" si="678"/>
        <v>#VALUE!</v>
      </c>
      <c r="H1618" t="e">
        <f t="shared" si="679"/>
        <v>#VALUE!</v>
      </c>
      <c r="I1618" t="str">
        <f>IF(ISBLANK('2.'!B1618),"-",'2.'!B1618)</f>
        <v>-</v>
      </c>
      <c r="J1618" s="42" t="e">
        <f t="shared" si="680"/>
        <v>#VALUE!</v>
      </c>
      <c r="K1618" s="7" t="str">
        <f>IF(ISBLANK('3.'!A1618),"-",'3.'!A1618)</f>
        <v>-</v>
      </c>
      <c r="L1618" t="e">
        <f t="shared" si="681"/>
        <v>#VALUE!</v>
      </c>
      <c r="M1618" t="e">
        <f t="shared" si="682"/>
        <v>#VALUE!</v>
      </c>
      <c r="N1618" t="str">
        <f>IF(ISBLANK('3.'!B1618),"-",'3.'!B1618)</f>
        <v>-</v>
      </c>
      <c r="O1618" s="8" t="e">
        <f t="shared" si="683"/>
        <v>#VALUE!</v>
      </c>
      <c r="P1618" s="41" t="str">
        <f>IF(ISBLANK('4.'!A1618),"-",'4.'!A1618)</f>
        <v>-</v>
      </c>
      <c r="Q1618" t="e">
        <f t="shared" si="684"/>
        <v>#VALUE!</v>
      </c>
      <c r="R1618" t="e">
        <f t="shared" si="685"/>
        <v>#VALUE!</v>
      </c>
      <c r="S1618" t="str">
        <f>IF(ISBLANK('4.'!B1618),"-",'4.'!B1618)</f>
        <v>-</v>
      </c>
      <c r="T1618" s="42" t="e">
        <f t="shared" si="686"/>
        <v>#VALUE!</v>
      </c>
      <c r="U1618" s="40" t="str">
        <f>IF(ISBLANK('5.'!A1618),"-",'5.'!A1618)</f>
        <v>-</v>
      </c>
      <c r="V1618" t="e">
        <f t="shared" si="687"/>
        <v>#VALUE!</v>
      </c>
      <c r="W1618" t="e">
        <f t="shared" si="688"/>
        <v>#VALUE!</v>
      </c>
      <c r="X1618" t="str">
        <f>IF(ISBLANK('5.'!B1618),"-",'5.'!B1618)</f>
        <v>-</v>
      </c>
      <c r="Y1618" s="35" t="e">
        <f t="shared" si="689"/>
        <v>#VALUE!</v>
      </c>
      <c r="Z1618" s="39" t="str">
        <f>IF(ISBLANK('6.'!A1618),"-",'6.'!A1618)</f>
        <v>-</v>
      </c>
      <c r="AA1618" t="e">
        <f t="shared" si="690"/>
        <v>#VALUE!</v>
      </c>
      <c r="AB1618" t="e">
        <f t="shared" si="691"/>
        <v>#VALUE!</v>
      </c>
      <c r="AC1618" t="str">
        <f>IF(ISBLANK('6.'!B1618),"-",'6.'!B1618)</f>
        <v>-</v>
      </c>
      <c r="AD1618" s="9" t="e">
        <f t="shared" si="692"/>
        <v>#VALUE!</v>
      </c>
      <c r="AE1618" s="40" t="str">
        <f>IF(ISBLANK('7.'!A1618),"-",'7.'!A1618)</f>
        <v>-</v>
      </c>
      <c r="AF1618" t="e">
        <f t="shared" si="693"/>
        <v>#VALUE!</v>
      </c>
      <c r="AG1618" t="e">
        <f t="shared" si="694"/>
        <v>#VALUE!</v>
      </c>
      <c r="AH1618" t="str">
        <f>IF(ISBLANK('7.'!B1618),"-",'7.'!B1618)</f>
        <v>-</v>
      </c>
      <c r="AI1618" s="35" t="e">
        <f t="shared" si="695"/>
        <v>#VALUE!</v>
      </c>
      <c r="AJ1618" s="39" t="str">
        <f>IF(ISBLANK('8.'!A1618),"-",'8.'!A1618)</f>
        <v>-</v>
      </c>
      <c r="AK1618" t="e">
        <f t="shared" si="696"/>
        <v>#VALUE!</v>
      </c>
      <c r="AL1618" t="e">
        <f t="shared" si="697"/>
        <v>#VALUE!</v>
      </c>
      <c r="AM1618" t="str">
        <f>IF(ISBLANK('8.'!B1618),"-",'8.'!B1618)</f>
        <v>-</v>
      </c>
      <c r="AN1618" s="9" t="e">
        <f t="shared" si="698"/>
        <v>#VALUE!</v>
      </c>
      <c r="AO1618" s="41" t="str">
        <f>IF(ISBLANK('9.'!A1618),"-",'9.'!A1618)</f>
        <v>-</v>
      </c>
      <c r="AP1618" t="e">
        <f t="shared" si="699"/>
        <v>#VALUE!</v>
      </c>
      <c r="AQ1618" t="e">
        <f t="shared" si="700"/>
        <v>#VALUE!</v>
      </c>
      <c r="AR1618" t="str">
        <f>IF(ISBLANK('9.'!B1618),"-",'9.'!B1618)</f>
        <v>-</v>
      </c>
      <c r="AS1618" s="42" t="e">
        <f t="shared" si="701"/>
        <v>#VALUE!</v>
      </c>
    </row>
    <row r="1619" spans="1:45">
      <c r="A1619" s="40" t="str">
        <f>IF(ISBLANK('1.'!A1619),"-",'1.'!A1619)</f>
        <v>-</v>
      </c>
      <c r="B1619" t="e">
        <f t="shared" si="675"/>
        <v>#VALUE!</v>
      </c>
      <c r="C1619" t="e">
        <f t="shared" si="676"/>
        <v>#VALUE!</v>
      </c>
      <c r="D1619">
        <f>IF(ISBLANK('Step 2. Percent Runtime Calcs'!B1619),"-",'1.'!B1619)</f>
        <v>0</v>
      </c>
      <c r="E1619" s="35">
        <f t="shared" si="677"/>
        <v>0</v>
      </c>
      <c r="F1619" s="41" t="str">
        <f>IF(ISBLANK('2.'!A1619),"-",'2.'!A1619)</f>
        <v>-</v>
      </c>
      <c r="G1619" t="e">
        <f t="shared" si="678"/>
        <v>#VALUE!</v>
      </c>
      <c r="H1619" t="e">
        <f t="shared" si="679"/>
        <v>#VALUE!</v>
      </c>
      <c r="I1619" t="str">
        <f>IF(ISBLANK('2.'!B1619),"-",'2.'!B1619)</f>
        <v>-</v>
      </c>
      <c r="J1619" s="42" t="e">
        <f t="shared" si="680"/>
        <v>#VALUE!</v>
      </c>
      <c r="K1619" s="7" t="str">
        <f>IF(ISBLANK('3.'!A1619),"-",'3.'!A1619)</f>
        <v>-</v>
      </c>
      <c r="L1619" t="e">
        <f t="shared" si="681"/>
        <v>#VALUE!</v>
      </c>
      <c r="M1619" t="e">
        <f t="shared" si="682"/>
        <v>#VALUE!</v>
      </c>
      <c r="N1619" t="str">
        <f>IF(ISBLANK('3.'!B1619),"-",'3.'!B1619)</f>
        <v>-</v>
      </c>
      <c r="O1619" s="8" t="e">
        <f t="shared" si="683"/>
        <v>#VALUE!</v>
      </c>
      <c r="P1619" s="41" t="str">
        <f>IF(ISBLANK('4.'!A1619),"-",'4.'!A1619)</f>
        <v>-</v>
      </c>
      <c r="Q1619" t="e">
        <f t="shared" si="684"/>
        <v>#VALUE!</v>
      </c>
      <c r="R1619" t="e">
        <f t="shared" si="685"/>
        <v>#VALUE!</v>
      </c>
      <c r="S1619" t="str">
        <f>IF(ISBLANK('4.'!B1619),"-",'4.'!B1619)</f>
        <v>-</v>
      </c>
      <c r="T1619" s="42" t="e">
        <f t="shared" si="686"/>
        <v>#VALUE!</v>
      </c>
      <c r="U1619" s="40" t="str">
        <f>IF(ISBLANK('5.'!A1619),"-",'5.'!A1619)</f>
        <v>-</v>
      </c>
      <c r="V1619" t="e">
        <f t="shared" si="687"/>
        <v>#VALUE!</v>
      </c>
      <c r="W1619" t="e">
        <f t="shared" si="688"/>
        <v>#VALUE!</v>
      </c>
      <c r="X1619" t="str">
        <f>IF(ISBLANK('5.'!B1619),"-",'5.'!B1619)</f>
        <v>-</v>
      </c>
      <c r="Y1619" s="35" t="e">
        <f t="shared" si="689"/>
        <v>#VALUE!</v>
      </c>
      <c r="Z1619" s="39" t="str">
        <f>IF(ISBLANK('6.'!A1619),"-",'6.'!A1619)</f>
        <v>-</v>
      </c>
      <c r="AA1619" t="e">
        <f t="shared" si="690"/>
        <v>#VALUE!</v>
      </c>
      <c r="AB1619" t="e">
        <f t="shared" si="691"/>
        <v>#VALUE!</v>
      </c>
      <c r="AC1619" t="str">
        <f>IF(ISBLANK('6.'!B1619),"-",'6.'!B1619)</f>
        <v>-</v>
      </c>
      <c r="AD1619" s="9" t="e">
        <f t="shared" si="692"/>
        <v>#VALUE!</v>
      </c>
      <c r="AE1619" s="40" t="str">
        <f>IF(ISBLANK('7.'!A1619),"-",'7.'!A1619)</f>
        <v>-</v>
      </c>
      <c r="AF1619" t="e">
        <f t="shared" si="693"/>
        <v>#VALUE!</v>
      </c>
      <c r="AG1619" t="e">
        <f t="shared" si="694"/>
        <v>#VALUE!</v>
      </c>
      <c r="AH1619" t="str">
        <f>IF(ISBLANK('7.'!B1619),"-",'7.'!B1619)</f>
        <v>-</v>
      </c>
      <c r="AI1619" s="35" t="e">
        <f t="shared" si="695"/>
        <v>#VALUE!</v>
      </c>
      <c r="AJ1619" s="39" t="str">
        <f>IF(ISBLANK('8.'!A1619),"-",'8.'!A1619)</f>
        <v>-</v>
      </c>
      <c r="AK1619" t="e">
        <f t="shared" si="696"/>
        <v>#VALUE!</v>
      </c>
      <c r="AL1619" t="e">
        <f t="shared" si="697"/>
        <v>#VALUE!</v>
      </c>
      <c r="AM1619" t="str">
        <f>IF(ISBLANK('8.'!B1619),"-",'8.'!B1619)</f>
        <v>-</v>
      </c>
      <c r="AN1619" s="9" t="e">
        <f t="shared" si="698"/>
        <v>#VALUE!</v>
      </c>
      <c r="AO1619" s="41" t="str">
        <f>IF(ISBLANK('9.'!A1619),"-",'9.'!A1619)</f>
        <v>-</v>
      </c>
      <c r="AP1619" t="e">
        <f t="shared" si="699"/>
        <v>#VALUE!</v>
      </c>
      <c r="AQ1619" t="e">
        <f t="shared" si="700"/>
        <v>#VALUE!</v>
      </c>
      <c r="AR1619" t="str">
        <f>IF(ISBLANK('9.'!B1619),"-",'9.'!B1619)</f>
        <v>-</v>
      </c>
      <c r="AS1619" s="42" t="e">
        <f t="shared" si="701"/>
        <v>#VALUE!</v>
      </c>
    </row>
    <row r="1620" spans="1:45">
      <c r="A1620" s="40" t="str">
        <f>IF(ISBLANK('1.'!A1620),"-",'1.'!A1620)</f>
        <v>-</v>
      </c>
      <c r="B1620" t="e">
        <f t="shared" si="675"/>
        <v>#VALUE!</v>
      </c>
      <c r="C1620" t="e">
        <f t="shared" si="676"/>
        <v>#VALUE!</v>
      </c>
      <c r="D1620">
        <f>IF(ISBLANK('Step 2. Percent Runtime Calcs'!B1620),"-",'1.'!B1620)</f>
        <v>0</v>
      </c>
      <c r="E1620" s="35">
        <f t="shared" si="677"/>
        <v>0</v>
      </c>
      <c r="F1620" s="41" t="str">
        <f>IF(ISBLANK('2.'!A1620),"-",'2.'!A1620)</f>
        <v>-</v>
      </c>
      <c r="G1620" t="e">
        <f t="shared" si="678"/>
        <v>#VALUE!</v>
      </c>
      <c r="H1620" t="e">
        <f t="shared" si="679"/>
        <v>#VALUE!</v>
      </c>
      <c r="I1620" t="str">
        <f>IF(ISBLANK('2.'!B1620),"-",'2.'!B1620)</f>
        <v>-</v>
      </c>
      <c r="J1620" s="42" t="e">
        <f t="shared" si="680"/>
        <v>#VALUE!</v>
      </c>
      <c r="K1620" s="7" t="str">
        <f>IF(ISBLANK('3.'!A1620),"-",'3.'!A1620)</f>
        <v>-</v>
      </c>
      <c r="L1620" t="e">
        <f t="shared" si="681"/>
        <v>#VALUE!</v>
      </c>
      <c r="M1620" t="e">
        <f t="shared" si="682"/>
        <v>#VALUE!</v>
      </c>
      <c r="N1620" t="str">
        <f>IF(ISBLANK('3.'!B1620),"-",'3.'!B1620)</f>
        <v>-</v>
      </c>
      <c r="O1620" s="8" t="e">
        <f t="shared" si="683"/>
        <v>#VALUE!</v>
      </c>
      <c r="P1620" s="41" t="str">
        <f>IF(ISBLANK('4.'!A1620),"-",'4.'!A1620)</f>
        <v>-</v>
      </c>
      <c r="Q1620" t="e">
        <f t="shared" si="684"/>
        <v>#VALUE!</v>
      </c>
      <c r="R1620" t="e">
        <f t="shared" si="685"/>
        <v>#VALUE!</v>
      </c>
      <c r="S1620" t="str">
        <f>IF(ISBLANK('4.'!B1620),"-",'4.'!B1620)</f>
        <v>-</v>
      </c>
      <c r="T1620" s="42" t="e">
        <f t="shared" si="686"/>
        <v>#VALUE!</v>
      </c>
      <c r="U1620" s="40" t="str">
        <f>IF(ISBLANK('5.'!A1620),"-",'5.'!A1620)</f>
        <v>-</v>
      </c>
      <c r="V1620" t="e">
        <f t="shared" si="687"/>
        <v>#VALUE!</v>
      </c>
      <c r="W1620" t="e">
        <f t="shared" si="688"/>
        <v>#VALUE!</v>
      </c>
      <c r="X1620" t="str">
        <f>IF(ISBLANK('5.'!B1620),"-",'5.'!B1620)</f>
        <v>-</v>
      </c>
      <c r="Y1620" s="35" t="e">
        <f t="shared" si="689"/>
        <v>#VALUE!</v>
      </c>
      <c r="Z1620" s="39" t="str">
        <f>IF(ISBLANK('6.'!A1620),"-",'6.'!A1620)</f>
        <v>-</v>
      </c>
      <c r="AA1620" t="e">
        <f t="shared" si="690"/>
        <v>#VALUE!</v>
      </c>
      <c r="AB1620" t="e">
        <f t="shared" si="691"/>
        <v>#VALUE!</v>
      </c>
      <c r="AC1620" t="str">
        <f>IF(ISBLANK('6.'!B1620),"-",'6.'!B1620)</f>
        <v>-</v>
      </c>
      <c r="AD1620" s="9" t="e">
        <f t="shared" si="692"/>
        <v>#VALUE!</v>
      </c>
      <c r="AE1620" s="40" t="str">
        <f>IF(ISBLANK('7.'!A1620),"-",'7.'!A1620)</f>
        <v>-</v>
      </c>
      <c r="AF1620" t="e">
        <f t="shared" si="693"/>
        <v>#VALUE!</v>
      </c>
      <c r="AG1620" t="e">
        <f t="shared" si="694"/>
        <v>#VALUE!</v>
      </c>
      <c r="AH1620" t="str">
        <f>IF(ISBLANK('7.'!B1620),"-",'7.'!B1620)</f>
        <v>-</v>
      </c>
      <c r="AI1620" s="35" t="e">
        <f t="shared" si="695"/>
        <v>#VALUE!</v>
      </c>
      <c r="AJ1620" s="39" t="str">
        <f>IF(ISBLANK('8.'!A1620),"-",'8.'!A1620)</f>
        <v>-</v>
      </c>
      <c r="AK1620" t="e">
        <f t="shared" si="696"/>
        <v>#VALUE!</v>
      </c>
      <c r="AL1620" t="e">
        <f t="shared" si="697"/>
        <v>#VALUE!</v>
      </c>
      <c r="AM1620" t="str">
        <f>IF(ISBLANK('8.'!B1620),"-",'8.'!B1620)</f>
        <v>-</v>
      </c>
      <c r="AN1620" s="9" t="e">
        <f t="shared" si="698"/>
        <v>#VALUE!</v>
      </c>
      <c r="AO1620" s="41" t="str">
        <f>IF(ISBLANK('9.'!A1620),"-",'9.'!A1620)</f>
        <v>-</v>
      </c>
      <c r="AP1620" t="e">
        <f t="shared" si="699"/>
        <v>#VALUE!</v>
      </c>
      <c r="AQ1620" t="e">
        <f t="shared" si="700"/>
        <v>#VALUE!</v>
      </c>
      <c r="AR1620" t="str">
        <f>IF(ISBLANK('9.'!B1620),"-",'9.'!B1620)</f>
        <v>-</v>
      </c>
      <c r="AS1620" s="42" t="e">
        <f t="shared" si="701"/>
        <v>#VALUE!</v>
      </c>
    </row>
    <row r="1621" spans="1:45">
      <c r="A1621" s="40" t="str">
        <f>IF(ISBLANK('1.'!A1621),"-",'1.'!A1621)</f>
        <v>-</v>
      </c>
      <c r="B1621" t="e">
        <f t="shared" si="675"/>
        <v>#VALUE!</v>
      </c>
      <c r="C1621" t="e">
        <f t="shared" si="676"/>
        <v>#VALUE!</v>
      </c>
      <c r="D1621">
        <f>IF(ISBLANK('Step 2. Percent Runtime Calcs'!B1621),"-",'1.'!B1621)</f>
        <v>0</v>
      </c>
      <c r="E1621" s="35">
        <f t="shared" si="677"/>
        <v>0</v>
      </c>
      <c r="F1621" s="41" t="str">
        <f>IF(ISBLANK('2.'!A1621),"-",'2.'!A1621)</f>
        <v>-</v>
      </c>
      <c r="G1621" t="e">
        <f t="shared" si="678"/>
        <v>#VALUE!</v>
      </c>
      <c r="H1621" t="e">
        <f t="shared" si="679"/>
        <v>#VALUE!</v>
      </c>
      <c r="I1621" t="str">
        <f>IF(ISBLANK('2.'!B1621),"-",'2.'!B1621)</f>
        <v>-</v>
      </c>
      <c r="J1621" s="42" t="e">
        <f t="shared" si="680"/>
        <v>#VALUE!</v>
      </c>
      <c r="K1621" s="7" t="str">
        <f>IF(ISBLANK('3.'!A1621),"-",'3.'!A1621)</f>
        <v>-</v>
      </c>
      <c r="L1621" t="e">
        <f t="shared" si="681"/>
        <v>#VALUE!</v>
      </c>
      <c r="M1621" t="e">
        <f t="shared" si="682"/>
        <v>#VALUE!</v>
      </c>
      <c r="N1621" t="str">
        <f>IF(ISBLANK('3.'!B1621),"-",'3.'!B1621)</f>
        <v>-</v>
      </c>
      <c r="O1621" s="8" t="e">
        <f t="shared" si="683"/>
        <v>#VALUE!</v>
      </c>
      <c r="P1621" s="41" t="str">
        <f>IF(ISBLANK('4.'!A1621),"-",'4.'!A1621)</f>
        <v>-</v>
      </c>
      <c r="Q1621" t="e">
        <f t="shared" si="684"/>
        <v>#VALUE!</v>
      </c>
      <c r="R1621" t="e">
        <f t="shared" si="685"/>
        <v>#VALUE!</v>
      </c>
      <c r="S1621" t="str">
        <f>IF(ISBLANK('4.'!B1621),"-",'4.'!B1621)</f>
        <v>-</v>
      </c>
      <c r="T1621" s="42" t="e">
        <f t="shared" si="686"/>
        <v>#VALUE!</v>
      </c>
      <c r="U1621" s="40" t="str">
        <f>IF(ISBLANK('5.'!A1621),"-",'5.'!A1621)</f>
        <v>-</v>
      </c>
      <c r="V1621" t="e">
        <f t="shared" si="687"/>
        <v>#VALUE!</v>
      </c>
      <c r="W1621" t="e">
        <f t="shared" si="688"/>
        <v>#VALUE!</v>
      </c>
      <c r="X1621" t="str">
        <f>IF(ISBLANK('5.'!B1621),"-",'5.'!B1621)</f>
        <v>-</v>
      </c>
      <c r="Y1621" s="35" t="e">
        <f t="shared" si="689"/>
        <v>#VALUE!</v>
      </c>
      <c r="Z1621" s="39" t="str">
        <f>IF(ISBLANK('6.'!A1621),"-",'6.'!A1621)</f>
        <v>-</v>
      </c>
      <c r="AA1621" t="e">
        <f t="shared" si="690"/>
        <v>#VALUE!</v>
      </c>
      <c r="AB1621" t="e">
        <f t="shared" si="691"/>
        <v>#VALUE!</v>
      </c>
      <c r="AC1621" t="str">
        <f>IF(ISBLANK('6.'!B1621),"-",'6.'!B1621)</f>
        <v>-</v>
      </c>
      <c r="AD1621" s="9" t="e">
        <f t="shared" si="692"/>
        <v>#VALUE!</v>
      </c>
      <c r="AE1621" s="40" t="str">
        <f>IF(ISBLANK('7.'!A1621),"-",'7.'!A1621)</f>
        <v>-</v>
      </c>
      <c r="AF1621" t="e">
        <f t="shared" si="693"/>
        <v>#VALUE!</v>
      </c>
      <c r="AG1621" t="e">
        <f t="shared" si="694"/>
        <v>#VALUE!</v>
      </c>
      <c r="AH1621" t="str">
        <f>IF(ISBLANK('7.'!B1621),"-",'7.'!B1621)</f>
        <v>-</v>
      </c>
      <c r="AI1621" s="35" t="e">
        <f t="shared" si="695"/>
        <v>#VALUE!</v>
      </c>
      <c r="AJ1621" s="39" t="str">
        <f>IF(ISBLANK('8.'!A1621),"-",'8.'!A1621)</f>
        <v>-</v>
      </c>
      <c r="AK1621" t="e">
        <f t="shared" si="696"/>
        <v>#VALUE!</v>
      </c>
      <c r="AL1621" t="e">
        <f t="shared" si="697"/>
        <v>#VALUE!</v>
      </c>
      <c r="AM1621" t="str">
        <f>IF(ISBLANK('8.'!B1621),"-",'8.'!B1621)</f>
        <v>-</v>
      </c>
      <c r="AN1621" s="9" t="e">
        <f t="shared" si="698"/>
        <v>#VALUE!</v>
      </c>
      <c r="AO1621" s="41" t="str">
        <f>IF(ISBLANK('9.'!A1621),"-",'9.'!A1621)</f>
        <v>-</v>
      </c>
      <c r="AP1621" t="e">
        <f t="shared" si="699"/>
        <v>#VALUE!</v>
      </c>
      <c r="AQ1621" t="e">
        <f t="shared" si="700"/>
        <v>#VALUE!</v>
      </c>
      <c r="AR1621" t="str">
        <f>IF(ISBLANK('9.'!B1621),"-",'9.'!B1621)</f>
        <v>-</v>
      </c>
      <c r="AS1621" s="42" t="e">
        <f t="shared" si="701"/>
        <v>#VALUE!</v>
      </c>
    </row>
    <row r="1622" spans="1:45">
      <c r="A1622" s="40" t="str">
        <f>IF(ISBLANK('1.'!A1622),"-",'1.'!A1622)</f>
        <v>-</v>
      </c>
      <c r="B1622" t="e">
        <f t="shared" si="675"/>
        <v>#VALUE!</v>
      </c>
      <c r="C1622" t="e">
        <f t="shared" si="676"/>
        <v>#VALUE!</v>
      </c>
      <c r="D1622">
        <f>IF(ISBLANK('Step 2. Percent Runtime Calcs'!B1622),"-",'1.'!B1622)</f>
        <v>0</v>
      </c>
      <c r="E1622" s="35">
        <f t="shared" si="677"/>
        <v>0</v>
      </c>
      <c r="F1622" s="41" t="str">
        <f>IF(ISBLANK('2.'!A1622),"-",'2.'!A1622)</f>
        <v>-</v>
      </c>
      <c r="G1622" t="e">
        <f t="shared" si="678"/>
        <v>#VALUE!</v>
      </c>
      <c r="H1622" t="e">
        <f t="shared" si="679"/>
        <v>#VALUE!</v>
      </c>
      <c r="I1622" t="str">
        <f>IF(ISBLANK('2.'!B1622),"-",'2.'!B1622)</f>
        <v>-</v>
      </c>
      <c r="J1622" s="42" t="e">
        <f t="shared" si="680"/>
        <v>#VALUE!</v>
      </c>
      <c r="K1622" s="7" t="str">
        <f>IF(ISBLANK('3.'!A1622),"-",'3.'!A1622)</f>
        <v>-</v>
      </c>
      <c r="L1622" t="e">
        <f t="shared" si="681"/>
        <v>#VALUE!</v>
      </c>
      <c r="M1622" t="e">
        <f t="shared" si="682"/>
        <v>#VALUE!</v>
      </c>
      <c r="N1622" t="str">
        <f>IF(ISBLANK('3.'!B1622),"-",'3.'!B1622)</f>
        <v>-</v>
      </c>
      <c r="O1622" s="8" t="e">
        <f t="shared" si="683"/>
        <v>#VALUE!</v>
      </c>
      <c r="P1622" s="41" t="str">
        <f>IF(ISBLANK('4.'!A1622),"-",'4.'!A1622)</f>
        <v>-</v>
      </c>
      <c r="Q1622" t="e">
        <f t="shared" si="684"/>
        <v>#VALUE!</v>
      </c>
      <c r="R1622" t="e">
        <f t="shared" si="685"/>
        <v>#VALUE!</v>
      </c>
      <c r="S1622" t="str">
        <f>IF(ISBLANK('4.'!B1622),"-",'4.'!B1622)</f>
        <v>-</v>
      </c>
      <c r="T1622" s="42" t="e">
        <f t="shared" si="686"/>
        <v>#VALUE!</v>
      </c>
      <c r="U1622" s="40" t="str">
        <f>IF(ISBLANK('5.'!A1622),"-",'5.'!A1622)</f>
        <v>-</v>
      </c>
      <c r="V1622" t="e">
        <f t="shared" si="687"/>
        <v>#VALUE!</v>
      </c>
      <c r="W1622" t="e">
        <f t="shared" si="688"/>
        <v>#VALUE!</v>
      </c>
      <c r="X1622" t="str">
        <f>IF(ISBLANK('5.'!B1622),"-",'5.'!B1622)</f>
        <v>-</v>
      </c>
      <c r="Y1622" s="35" t="e">
        <f t="shared" si="689"/>
        <v>#VALUE!</v>
      </c>
      <c r="Z1622" s="39" t="str">
        <f>IF(ISBLANK('6.'!A1622),"-",'6.'!A1622)</f>
        <v>-</v>
      </c>
      <c r="AA1622" t="e">
        <f t="shared" si="690"/>
        <v>#VALUE!</v>
      </c>
      <c r="AB1622" t="e">
        <f t="shared" si="691"/>
        <v>#VALUE!</v>
      </c>
      <c r="AC1622" t="str">
        <f>IF(ISBLANK('6.'!B1622),"-",'6.'!B1622)</f>
        <v>-</v>
      </c>
      <c r="AD1622" s="9" t="e">
        <f t="shared" si="692"/>
        <v>#VALUE!</v>
      </c>
      <c r="AE1622" s="40" t="str">
        <f>IF(ISBLANK('7.'!A1622),"-",'7.'!A1622)</f>
        <v>-</v>
      </c>
      <c r="AF1622" t="e">
        <f t="shared" si="693"/>
        <v>#VALUE!</v>
      </c>
      <c r="AG1622" t="e">
        <f t="shared" si="694"/>
        <v>#VALUE!</v>
      </c>
      <c r="AH1622" t="str">
        <f>IF(ISBLANK('7.'!B1622),"-",'7.'!B1622)</f>
        <v>-</v>
      </c>
      <c r="AI1622" s="35" t="e">
        <f t="shared" si="695"/>
        <v>#VALUE!</v>
      </c>
      <c r="AJ1622" s="39" t="str">
        <f>IF(ISBLANK('8.'!A1622),"-",'8.'!A1622)</f>
        <v>-</v>
      </c>
      <c r="AK1622" t="e">
        <f t="shared" si="696"/>
        <v>#VALUE!</v>
      </c>
      <c r="AL1622" t="e">
        <f t="shared" si="697"/>
        <v>#VALUE!</v>
      </c>
      <c r="AM1622" t="str">
        <f>IF(ISBLANK('8.'!B1622),"-",'8.'!B1622)</f>
        <v>-</v>
      </c>
      <c r="AN1622" s="9" t="e">
        <f t="shared" si="698"/>
        <v>#VALUE!</v>
      </c>
      <c r="AO1622" s="41" t="str">
        <f>IF(ISBLANK('9.'!A1622),"-",'9.'!A1622)</f>
        <v>-</v>
      </c>
      <c r="AP1622" t="e">
        <f t="shared" si="699"/>
        <v>#VALUE!</v>
      </c>
      <c r="AQ1622" t="e">
        <f t="shared" si="700"/>
        <v>#VALUE!</v>
      </c>
      <c r="AR1622" t="str">
        <f>IF(ISBLANK('9.'!B1622),"-",'9.'!B1622)</f>
        <v>-</v>
      </c>
      <c r="AS1622" s="42" t="e">
        <f t="shared" si="701"/>
        <v>#VALUE!</v>
      </c>
    </row>
    <row r="1623" spans="1:45">
      <c r="A1623" s="40" t="str">
        <f>IF(ISBLANK('1.'!A1623),"-",'1.'!A1623)</f>
        <v>-</v>
      </c>
      <c r="B1623" t="e">
        <f t="shared" si="675"/>
        <v>#VALUE!</v>
      </c>
      <c r="C1623" t="e">
        <f t="shared" si="676"/>
        <v>#VALUE!</v>
      </c>
      <c r="D1623">
        <f>IF(ISBLANK('Step 2. Percent Runtime Calcs'!B1623),"-",'1.'!B1623)</f>
        <v>0</v>
      </c>
      <c r="E1623" s="35">
        <f t="shared" si="677"/>
        <v>0</v>
      </c>
      <c r="F1623" s="41" t="str">
        <f>IF(ISBLANK('2.'!A1623),"-",'2.'!A1623)</f>
        <v>-</v>
      </c>
      <c r="G1623" t="e">
        <f t="shared" si="678"/>
        <v>#VALUE!</v>
      </c>
      <c r="H1623" t="e">
        <f t="shared" si="679"/>
        <v>#VALUE!</v>
      </c>
      <c r="I1623" t="str">
        <f>IF(ISBLANK('2.'!B1623),"-",'2.'!B1623)</f>
        <v>-</v>
      </c>
      <c r="J1623" s="42" t="e">
        <f t="shared" si="680"/>
        <v>#VALUE!</v>
      </c>
      <c r="K1623" s="7" t="str">
        <f>IF(ISBLANK('3.'!A1623),"-",'3.'!A1623)</f>
        <v>-</v>
      </c>
      <c r="L1623" t="e">
        <f t="shared" si="681"/>
        <v>#VALUE!</v>
      </c>
      <c r="M1623" t="e">
        <f t="shared" si="682"/>
        <v>#VALUE!</v>
      </c>
      <c r="N1623" t="str">
        <f>IF(ISBLANK('3.'!B1623),"-",'3.'!B1623)</f>
        <v>-</v>
      </c>
      <c r="O1623" s="8" t="e">
        <f t="shared" si="683"/>
        <v>#VALUE!</v>
      </c>
      <c r="P1623" s="41" t="str">
        <f>IF(ISBLANK('4.'!A1623),"-",'4.'!A1623)</f>
        <v>-</v>
      </c>
      <c r="Q1623" t="e">
        <f t="shared" si="684"/>
        <v>#VALUE!</v>
      </c>
      <c r="R1623" t="e">
        <f t="shared" si="685"/>
        <v>#VALUE!</v>
      </c>
      <c r="S1623" t="str">
        <f>IF(ISBLANK('4.'!B1623),"-",'4.'!B1623)</f>
        <v>-</v>
      </c>
      <c r="T1623" s="42" t="e">
        <f t="shared" si="686"/>
        <v>#VALUE!</v>
      </c>
      <c r="U1623" s="40" t="str">
        <f>IF(ISBLANK('5.'!A1623),"-",'5.'!A1623)</f>
        <v>-</v>
      </c>
      <c r="V1623" t="e">
        <f t="shared" si="687"/>
        <v>#VALUE!</v>
      </c>
      <c r="W1623" t="e">
        <f t="shared" si="688"/>
        <v>#VALUE!</v>
      </c>
      <c r="X1623" t="str">
        <f>IF(ISBLANK('5.'!B1623),"-",'5.'!B1623)</f>
        <v>-</v>
      </c>
      <c r="Y1623" s="35" t="e">
        <f t="shared" si="689"/>
        <v>#VALUE!</v>
      </c>
      <c r="Z1623" s="39" t="str">
        <f>IF(ISBLANK('6.'!A1623),"-",'6.'!A1623)</f>
        <v>-</v>
      </c>
      <c r="AA1623" t="e">
        <f t="shared" si="690"/>
        <v>#VALUE!</v>
      </c>
      <c r="AB1623" t="e">
        <f t="shared" si="691"/>
        <v>#VALUE!</v>
      </c>
      <c r="AC1623" t="str">
        <f>IF(ISBLANK('6.'!B1623),"-",'6.'!B1623)</f>
        <v>-</v>
      </c>
      <c r="AD1623" s="9" t="e">
        <f t="shared" si="692"/>
        <v>#VALUE!</v>
      </c>
      <c r="AE1623" s="40" t="str">
        <f>IF(ISBLANK('7.'!A1623),"-",'7.'!A1623)</f>
        <v>-</v>
      </c>
      <c r="AF1623" t="e">
        <f t="shared" si="693"/>
        <v>#VALUE!</v>
      </c>
      <c r="AG1623" t="e">
        <f t="shared" si="694"/>
        <v>#VALUE!</v>
      </c>
      <c r="AH1623" t="str">
        <f>IF(ISBLANK('7.'!B1623),"-",'7.'!B1623)</f>
        <v>-</v>
      </c>
      <c r="AI1623" s="35" t="e">
        <f t="shared" si="695"/>
        <v>#VALUE!</v>
      </c>
      <c r="AJ1623" s="39" t="str">
        <f>IF(ISBLANK('8.'!A1623),"-",'8.'!A1623)</f>
        <v>-</v>
      </c>
      <c r="AK1623" t="e">
        <f t="shared" si="696"/>
        <v>#VALUE!</v>
      </c>
      <c r="AL1623" t="e">
        <f t="shared" si="697"/>
        <v>#VALUE!</v>
      </c>
      <c r="AM1623" t="str">
        <f>IF(ISBLANK('8.'!B1623),"-",'8.'!B1623)</f>
        <v>-</v>
      </c>
      <c r="AN1623" s="9" t="e">
        <f t="shared" si="698"/>
        <v>#VALUE!</v>
      </c>
      <c r="AO1623" s="41" t="str">
        <f>IF(ISBLANK('9.'!A1623),"-",'9.'!A1623)</f>
        <v>-</v>
      </c>
      <c r="AP1623" t="e">
        <f t="shared" si="699"/>
        <v>#VALUE!</v>
      </c>
      <c r="AQ1623" t="e">
        <f t="shared" si="700"/>
        <v>#VALUE!</v>
      </c>
      <c r="AR1623" t="str">
        <f>IF(ISBLANK('9.'!B1623),"-",'9.'!B1623)</f>
        <v>-</v>
      </c>
      <c r="AS1623" s="42" t="e">
        <f t="shared" si="701"/>
        <v>#VALUE!</v>
      </c>
    </row>
    <row r="1624" spans="1:45">
      <c r="A1624" s="40" t="str">
        <f>IF(ISBLANK('1.'!A1624),"-",'1.'!A1624)</f>
        <v>-</v>
      </c>
      <c r="B1624" t="e">
        <f t="shared" si="675"/>
        <v>#VALUE!</v>
      </c>
      <c r="C1624" t="e">
        <f t="shared" si="676"/>
        <v>#VALUE!</v>
      </c>
      <c r="D1624">
        <f>IF(ISBLANK('Step 2. Percent Runtime Calcs'!B1624),"-",'1.'!B1624)</f>
        <v>0</v>
      </c>
      <c r="E1624" s="35">
        <f t="shared" si="677"/>
        <v>0</v>
      </c>
      <c r="F1624" s="41" t="str">
        <f>IF(ISBLANK('2.'!A1624),"-",'2.'!A1624)</f>
        <v>-</v>
      </c>
      <c r="G1624" t="e">
        <f t="shared" si="678"/>
        <v>#VALUE!</v>
      </c>
      <c r="H1624" t="e">
        <f t="shared" si="679"/>
        <v>#VALUE!</v>
      </c>
      <c r="I1624" t="str">
        <f>IF(ISBLANK('2.'!B1624),"-",'2.'!B1624)</f>
        <v>-</v>
      </c>
      <c r="J1624" s="42" t="e">
        <f t="shared" si="680"/>
        <v>#VALUE!</v>
      </c>
      <c r="K1624" s="7" t="str">
        <f>IF(ISBLANK('3.'!A1624),"-",'3.'!A1624)</f>
        <v>-</v>
      </c>
      <c r="L1624" t="e">
        <f t="shared" si="681"/>
        <v>#VALUE!</v>
      </c>
      <c r="M1624" t="e">
        <f t="shared" si="682"/>
        <v>#VALUE!</v>
      </c>
      <c r="N1624" t="str">
        <f>IF(ISBLANK('3.'!B1624),"-",'3.'!B1624)</f>
        <v>-</v>
      </c>
      <c r="O1624" s="8" t="e">
        <f t="shared" si="683"/>
        <v>#VALUE!</v>
      </c>
      <c r="P1624" s="41" t="str">
        <f>IF(ISBLANK('4.'!A1624),"-",'4.'!A1624)</f>
        <v>-</v>
      </c>
      <c r="Q1624" t="e">
        <f t="shared" si="684"/>
        <v>#VALUE!</v>
      </c>
      <c r="R1624" t="e">
        <f t="shared" si="685"/>
        <v>#VALUE!</v>
      </c>
      <c r="S1624" t="str">
        <f>IF(ISBLANK('4.'!B1624),"-",'4.'!B1624)</f>
        <v>-</v>
      </c>
      <c r="T1624" s="42" t="e">
        <f t="shared" si="686"/>
        <v>#VALUE!</v>
      </c>
      <c r="U1624" s="40" t="str">
        <f>IF(ISBLANK('5.'!A1624),"-",'5.'!A1624)</f>
        <v>-</v>
      </c>
      <c r="V1624" t="e">
        <f t="shared" si="687"/>
        <v>#VALUE!</v>
      </c>
      <c r="W1624" t="e">
        <f t="shared" si="688"/>
        <v>#VALUE!</v>
      </c>
      <c r="X1624" t="str">
        <f>IF(ISBLANK('5.'!B1624),"-",'5.'!B1624)</f>
        <v>-</v>
      </c>
      <c r="Y1624" s="35" t="e">
        <f t="shared" si="689"/>
        <v>#VALUE!</v>
      </c>
      <c r="Z1624" s="39" t="str">
        <f>IF(ISBLANK('6.'!A1624),"-",'6.'!A1624)</f>
        <v>-</v>
      </c>
      <c r="AA1624" t="e">
        <f t="shared" si="690"/>
        <v>#VALUE!</v>
      </c>
      <c r="AB1624" t="e">
        <f t="shared" si="691"/>
        <v>#VALUE!</v>
      </c>
      <c r="AC1624" t="str">
        <f>IF(ISBLANK('6.'!B1624),"-",'6.'!B1624)</f>
        <v>-</v>
      </c>
      <c r="AD1624" s="9" t="e">
        <f t="shared" si="692"/>
        <v>#VALUE!</v>
      </c>
      <c r="AE1624" s="40" t="str">
        <f>IF(ISBLANK('7.'!A1624),"-",'7.'!A1624)</f>
        <v>-</v>
      </c>
      <c r="AF1624" t="e">
        <f t="shared" si="693"/>
        <v>#VALUE!</v>
      </c>
      <c r="AG1624" t="e">
        <f t="shared" si="694"/>
        <v>#VALUE!</v>
      </c>
      <c r="AH1624" t="str">
        <f>IF(ISBLANK('7.'!B1624),"-",'7.'!B1624)</f>
        <v>-</v>
      </c>
      <c r="AI1624" s="35" t="e">
        <f t="shared" si="695"/>
        <v>#VALUE!</v>
      </c>
      <c r="AJ1624" s="39" t="str">
        <f>IF(ISBLANK('8.'!A1624),"-",'8.'!A1624)</f>
        <v>-</v>
      </c>
      <c r="AK1624" t="e">
        <f t="shared" si="696"/>
        <v>#VALUE!</v>
      </c>
      <c r="AL1624" t="e">
        <f t="shared" si="697"/>
        <v>#VALUE!</v>
      </c>
      <c r="AM1624" t="str">
        <f>IF(ISBLANK('8.'!B1624),"-",'8.'!B1624)</f>
        <v>-</v>
      </c>
      <c r="AN1624" s="9" t="e">
        <f t="shared" si="698"/>
        <v>#VALUE!</v>
      </c>
      <c r="AO1624" s="41" t="str">
        <f>IF(ISBLANK('9.'!A1624),"-",'9.'!A1624)</f>
        <v>-</v>
      </c>
      <c r="AP1624" t="e">
        <f t="shared" si="699"/>
        <v>#VALUE!</v>
      </c>
      <c r="AQ1624" t="e">
        <f t="shared" si="700"/>
        <v>#VALUE!</v>
      </c>
      <c r="AR1624" t="str">
        <f>IF(ISBLANK('9.'!B1624),"-",'9.'!B1624)</f>
        <v>-</v>
      </c>
      <c r="AS1624" s="42" t="e">
        <f t="shared" si="701"/>
        <v>#VALUE!</v>
      </c>
    </row>
    <row r="1625" spans="1:45">
      <c r="A1625" s="40" t="str">
        <f>IF(ISBLANK('1.'!A1625),"-",'1.'!A1625)</f>
        <v>-</v>
      </c>
      <c r="B1625" t="e">
        <f t="shared" ref="B1625:B1688" si="702">HOUR(A1625)</f>
        <v>#VALUE!</v>
      </c>
      <c r="C1625" t="e">
        <f t="shared" ref="C1625:C1688" si="703">WEEKDAY(A1625)</f>
        <v>#VALUE!</v>
      </c>
      <c r="D1625">
        <f>IF(ISBLANK('Step 2. Percent Runtime Calcs'!B1625),"-",'1.'!B1625)</f>
        <v>0</v>
      </c>
      <c r="E1625" s="35">
        <f t="shared" ref="E1625:E1688" si="704">D1625/3600</f>
        <v>0</v>
      </c>
      <c r="F1625" s="41" t="str">
        <f>IF(ISBLANK('2.'!A1625),"-",'2.'!A1625)</f>
        <v>-</v>
      </c>
      <c r="G1625" t="e">
        <f t="shared" si="678"/>
        <v>#VALUE!</v>
      </c>
      <c r="H1625" t="e">
        <f t="shared" si="679"/>
        <v>#VALUE!</v>
      </c>
      <c r="I1625" t="str">
        <f>IF(ISBLANK('2.'!B1625),"-",'2.'!B1625)</f>
        <v>-</v>
      </c>
      <c r="J1625" s="42" t="e">
        <f t="shared" si="680"/>
        <v>#VALUE!</v>
      </c>
      <c r="K1625" s="7" t="str">
        <f>IF(ISBLANK('3.'!A1625),"-",'3.'!A1625)</f>
        <v>-</v>
      </c>
      <c r="L1625" t="e">
        <f t="shared" si="681"/>
        <v>#VALUE!</v>
      </c>
      <c r="M1625" t="e">
        <f t="shared" si="682"/>
        <v>#VALUE!</v>
      </c>
      <c r="N1625" t="str">
        <f>IF(ISBLANK('3.'!B1625),"-",'3.'!B1625)</f>
        <v>-</v>
      </c>
      <c r="O1625" s="8" t="e">
        <f t="shared" si="683"/>
        <v>#VALUE!</v>
      </c>
      <c r="P1625" s="41" t="str">
        <f>IF(ISBLANK('4.'!A1625),"-",'4.'!A1625)</f>
        <v>-</v>
      </c>
      <c r="Q1625" t="e">
        <f t="shared" si="684"/>
        <v>#VALUE!</v>
      </c>
      <c r="R1625" t="e">
        <f t="shared" si="685"/>
        <v>#VALUE!</v>
      </c>
      <c r="S1625" t="str">
        <f>IF(ISBLANK('4.'!B1625),"-",'4.'!B1625)</f>
        <v>-</v>
      </c>
      <c r="T1625" s="42" t="e">
        <f t="shared" si="686"/>
        <v>#VALUE!</v>
      </c>
      <c r="U1625" s="40" t="str">
        <f>IF(ISBLANK('5.'!A1625),"-",'5.'!A1625)</f>
        <v>-</v>
      </c>
      <c r="V1625" t="e">
        <f t="shared" si="687"/>
        <v>#VALUE!</v>
      </c>
      <c r="W1625" t="e">
        <f t="shared" si="688"/>
        <v>#VALUE!</v>
      </c>
      <c r="X1625" t="str">
        <f>IF(ISBLANK('5.'!B1625),"-",'5.'!B1625)</f>
        <v>-</v>
      </c>
      <c r="Y1625" s="35" t="e">
        <f t="shared" si="689"/>
        <v>#VALUE!</v>
      </c>
      <c r="Z1625" s="39" t="str">
        <f>IF(ISBLANK('6.'!A1625),"-",'6.'!A1625)</f>
        <v>-</v>
      </c>
      <c r="AA1625" t="e">
        <f t="shared" si="690"/>
        <v>#VALUE!</v>
      </c>
      <c r="AB1625" t="e">
        <f t="shared" si="691"/>
        <v>#VALUE!</v>
      </c>
      <c r="AC1625" t="str">
        <f>IF(ISBLANK('6.'!B1625),"-",'6.'!B1625)</f>
        <v>-</v>
      </c>
      <c r="AD1625" s="9" t="e">
        <f t="shared" si="692"/>
        <v>#VALUE!</v>
      </c>
      <c r="AE1625" s="40" t="str">
        <f>IF(ISBLANK('7.'!A1625),"-",'7.'!A1625)</f>
        <v>-</v>
      </c>
      <c r="AF1625" t="e">
        <f t="shared" si="693"/>
        <v>#VALUE!</v>
      </c>
      <c r="AG1625" t="e">
        <f t="shared" si="694"/>
        <v>#VALUE!</v>
      </c>
      <c r="AH1625" t="str">
        <f>IF(ISBLANK('7.'!B1625),"-",'7.'!B1625)</f>
        <v>-</v>
      </c>
      <c r="AI1625" s="35" t="e">
        <f t="shared" si="695"/>
        <v>#VALUE!</v>
      </c>
      <c r="AJ1625" s="39" t="str">
        <f>IF(ISBLANK('8.'!A1625),"-",'8.'!A1625)</f>
        <v>-</v>
      </c>
      <c r="AK1625" t="e">
        <f t="shared" si="696"/>
        <v>#VALUE!</v>
      </c>
      <c r="AL1625" t="e">
        <f t="shared" si="697"/>
        <v>#VALUE!</v>
      </c>
      <c r="AM1625" t="str">
        <f>IF(ISBLANK('8.'!B1625),"-",'8.'!B1625)</f>
        <v>-</v>
      </c>
      <c r="AN1625" s="9" t="e">
        <f t="shared" si="698"/>
        <v>#VALUE!</v>
      </c>
      <c r="AO1625" s="41" t="str">
        <f>IF(ISBLANK('9.'!A1625),"-",'9.'!A1625)</f>
        <v>-</v>
      </c>
      <c r="AP1625" t="e">
        <f t="shared" si="699"/>
        <v>#VALUE!</v>
      </c>
      <c r="AQ1625" t="e">
        <f t="shared" si="700"/>
        <v>#VALUE!</v>
      </c>
      <c r="AR1625" t="str">
        <f>IF(ISBLANK('9.'!B1625),"-",'9.'!B1625)</f>
        <v>-</v>
      </c>
      <c r="AS1625" s="42" t="e">
        <f t="shared" si="701"/>
        <v>#VALUE!</v>
      </c>
    </row>
    <row r="1626" spans="1:45">
      <c r="A1626" s="40" t="str">
        <f>IF(ISBLANK('1.'!A1626),"-",'1.'!A1626)</f>
        <v>-</v>
      </c>
      <c r="B1626" t="e">
        <f t="shared" si="702"/>
        <v>#VALUE!</v>
      </c>
      <c r="C1626" t="e">
        <f t="shared" si="703"/>
        <v>#VALUE!</v>
      </c>
      <c r="D1626">
        <f>IF(ISBLANK('Step 2. Percent Runtime Calcs'!B1626),"-",'1.'!B1626)</f>
        <v>0</v>
      </c>
      <c r="E1626" s="35">
        <f t="shared" si="704"/>
        <v>0</v>
      </c>
      <c r="F1626" s="41" t="str">
        <f>IF(ISBLANK('2.'!A1626),"-",'2.'!A1626)</f>
        <v>-</v>
      </c>
      <c r="G1626" t="e">
        <f t="shared" si="678"/>
        <v>#VALUE!</v>
      </c>
      <c r="H1626" t="e">
        <f t="shared" si="679"/>
        <v>#VALUE!</v>
      </c>
      <c r="I1626" t="str">
        <f>IF(ISBLANK('2.'!B1626),"-",'2.'!B1626)</f>
        <v>-</v>
      </c>
      <c r="J1626" s="42" t="e">
        <f t="shared" si="680"/>
        <v>#VALUE!</v>
      </c>
      <c r="K1626" s="7" t="str">
        <f>IF(ISBLANK('3.'!A1626),"-",'3.'!A1626)</f>
        <v>-</v>
      </c>
      <c r="L1626" t="e">
        <f t="shared" si="681"/>
        <v>#VALUE!</v>
      </c>
      <c r="M1626" t="e">
        <f t="shared" si="682"/>
        <v>#VALUE!</v>
      </c>
      <c r="N1626" t="str">
        <f>IF(ISBLANK('3.'!B1626),"-",'3.'!B1626)</f>
        <v>-</v>
      </c>
      <c r="O1626" s="8" t="e">
        <f t="shared" si="683"/>
        <v>#VALUE!</v>
      </c>
      <c r="P1626" s="41" t="str">
        <f>IF(ISBLANK('4.'!A1626),"-",'4.'!A1626)</f>
        <v>-</v>
      </c>
      <c r="Q1626" t="e">
        <f t="shared" si="684"/>
        <v>#VALUE!</v>
      </c>
      <c r="R1626" t="e">
        <f t="shared" si="685"/>
        <v>#VALUE!</v>
      </c>
      <c r="S1626" t="str">
        <f>IF(ISBLANK('4.'!B1626),"-",'4.'!B1626)</f>
        <v>-</v>
      </c>
      <c r="T1626" s="42" t="e">
        <f t="shared" si="686"/>
        <v>#VALUE!</v>
      </c>
      <c r="U1626" s="40" t="str">
        <f>IF(ISBLANK('5.'!A1626),"-",'5.'!A1626)</f>
        <v>-</v>
      </c>
      <c r="V1626" t="e">
        <f t="shared" si="687"/>
        <v>#VALUE!</v>
      </c>
      <c r="W1626" t="e">
        <f t="shared" si="688"/>
        <v>#VALUE!</v>
      </c>
      <c r="X1626" t="str">
        <f>IF(ISBLANK('5.'!B1626),"-",'5.'!B1626)</f>
        <v>-</v>
      </c>
      <c r="Y1626" s="35" t="e">
        <f t="shared" si="689"/>
        <v>#VALUE!</v>
      </c>
      <c r="Z1626" s="39" t="str">
        <f>IF(ISBLANK('6.'!A1626),"-",'6.'!A1626)</f>
        <v>-</v>
      </c>
      <c r="AA1626" t="e">
        <f t="shared" si="690"/>
        <v>#VALUE!</v>
      </c>
      <c r="AB1626" t="e">
        <f t="shared" si="691"/>
        <v>#VALUE!</v>
      </c>
      <c r="AC1626" t="str">
        <f>IF(ISBLANK('6.'!B1626),"-",'6.'!B1626)</f>
        <v>-</v>
      </c>
      <c r="AD1626" s="9" t="e">
        <f t="shared" si="692"/>
        <v>#VALUE!</v>
      </c>
      <c r="AE1626" s="40" t="str">
        <f>IF(ISBLANK('7.'!A1626),"-",'7.'!A1626)</f>
        <v>-</v>
      </c>
      <c r="AF1626" t="e">
        <f t="shared" si="693"/>
        <v>#VALUE!</v>
      </c>
      <c r="AG1626" t="e">
        <f t="shared" si="694"/>
        <v>#VALUE!</v>
      </c>
      <c r="AH1626" t="str">
        <f>IF(ISBLANK('7.'!B1626),"-",'7.'!B1626)</f>
        <v>-</v>
      </c>
      <c r="AI1626" s="35" t="e">
        <f t="shared" si="695"/>
        <v>#VALUE!</v>
      </c>
      <c r="AJ1626" s="39" t="str">
        <f>IF(ISBLANK('8.'!A1626),"-",'8.'!A1626)</f>
        <v>-</v>
      </c>
      <c r="AK1626" t="e">
        <f t="shared" si="696"/>
        <v>#VALUE!</v>
      </c>
      <c r="AL1626" t="e">
        <f t="shared" si="697"/>
        <v>#VALUE!</v>
      </c>
      <c r="AM1626" t="str">
        <f>IF(ISBLANK('8.'!B1626),"-",'8.'!B1626)</f>
        <v>-</v>
      </c>
      <c r="AN1626" s="9" t="e">
        <f t="shared" si="698"/>
        <v>#VALUE!</v>
      </c>
      <c r="AO1626" s="41" t="str">
        <f>IF(ISBLANK('9.'!A1626),"-",'9.'!A1626)</f>
        <v>-</v>
      </c>
      <c r="AP1626" t="e">
        <f t="shared" si="699"/>
        <v>#VALUE!</v>
      </c>
      <c r="AQ1626" t="e">
        <f t="shared" si="700"/>
        <v>#VALUE!</v>
      </c>
      <c r="AR1626" t="str">
        <f>IF(ISBLANK('9.'!B1626),"-",'9.'!B1626)</f>
        <v>-</v>
      </c>
      <c r="AS1626" s="42" t="e">
        <f t="shared" si="701"/>
        <v>#VALUE!</v>
      </c>
    </row>
    <row r="1627" spans="1:45">
      <c r="A1627" s="40" t="str">
        <f>IF(ISBLANK('1.'!A1627),"-",'1.'!A1627)</f>
        <v>-</v>
      </c>
      <c r="B1627" t="e">
        <f t="shared" si="702"/>
        <v>#VALUE!</v>
      </c>
      <c r="C1627" t="e">
        <f t="shared" si="703"/>
        <v>#VALUE!</v>
      </c>
      <c r="D1627">
        <f>IF(ISBLANK('Step 2. Percent Runtime Calcs'!B1627),"-",'1.'!B1627)</f>
        <v>0</v>
      </c>
      <c r="E1627" s="35">
        <f t="shared" si="704"/>
        <v>0</v>
      </c>
      <c r="F1627" s="41" t="str">
        <f>IF(ISBLANK('2.'!A1627),"-",'2.'!A1627)</f>
        <v>-</v>
      </c>
      <c r="G1627" t="e">
        <f t="shared" si="678"/>
        <v>#VALUE!</v>
      </c>
      <c r="H1627" t="e">
        <f t="shared" si="679"/>
        <v>#VALUE!</v>
      </c>
      <c r="I1627" t="str">
        <f>IF(ISBLANK('2.'!B1627),"-",'2.'!B1627)</f>
        <v>-</v>
      </c>
      <c r="J1627" s="42" t="e">
        <f t="shared" si="680"/>
        <v>#VALUE!</v>
      </c>
      <c r="K1627" s="7" t="str">
        <f>IF(ISBLANK('3.'!A1627),"-",'3.'!A1627)</f>
        <v>-</v>
      </c>
      <c r="L1627" t="e">
        <f t="shared" si="681"/>
        <v>#VALUE!</v>
      </c>
      <c r="M1627" t="e">
        <f t="shared" si="682"/>
        <v>#VALUE!</v>
      </c>
      <c r="N1627" t="str">
        <f>IF(ISBLANK('3.'!B1627),"-",'3.'!B1627)</f>
        <v>-</v>
      </c>
      <c r="O1627" s="8" t="e">
        <f t="shared" si="683"/>
        <v>#VALUE!</v>
      </c>
      <c r="P1627" s="41" t="str">
        <f>IF(ISBLANK('4.'!A1627),"-",'4.'!A1627)</f>
        <v>-</v>
      </c>
      <c r="Q1627" t="e">
        <f t="shared" si="684"/>
        <v>#VALUE!</v>
      </c>
      <c r="R1627" t="e">
        <f t="shared" si="685"/>
        <v>#VALUE!</v>
      </c>
      <c r="S1627" t="str">
        <f>IF(ISBLANK('4.'!B1627),"-",'4.'!B1627)</f>
        <v>-</v>
      </c>
      <c r="T1627" s="42" t="e">
        <f t="shared" si="686"/>
        <v>#VALUE!</v>
      </c>
      <c r="U1627" s="40" t="str">
        <f>IF(ISBLANK('5.'!A1627),"-",'5.'!A1627)</f>
        <v>-</v>
      </c>
      <c r="V1627" t="e">
        <f t="shared" si="687"/>
        <v>#VALUE!</v>
      </c>
      <c r="W1627" t="e">
        <f t="shared" si="688"/>
        <v>#VALUE!</v>
      </c>
      <c r="X1627" t="str">
        <f>IF(ISBLANK('5.'!B1627),"-",'5.'!B1627)</f>
        <v>-</v>
      </c>
      <c r="Y1627" s="35" t="e">
        <f t="shared" si="689"/>
        <v>#VALUE!</v>
      </c>
      <c r="Z1627" s="39" t="str">
        <f>IF(ISBLANK('6.'!A1627),"-",'6.'!A1627)</f>
        <v>-</v>
      </c>
      <c r="AA1627" t="e">
        <f t="shared" si="690"/>
        <v>#VALUE!</v>
      </c>
      <c r="AB1627" t="e">
        <f t="shared" si="691"/>
        <v>#VALUE!</v>
      </c>
      <c r="AC1627" t="str">
        <f>IF(ISBLANK('6.'!B1627),"-",'6.'!B1627)</f>
        <v>-</v>
      </c>
      <c r="AD1627" s="9" t="e">
        <f t="shared" si="692"/>
        <v>#VALUE!</v>
      </c>
      <c r="AE1627" s="40" t="str">
        <f>IF(ISBLANK('7.'!A1627),"-",'7.'!A1627)</f>
        <v>-</v>
      </c>
      <c r="AF1627" t="e">
        <f t="shared" si="693"/>
        <v>#VALUE!</v>
      </c>
      <c r="AG1627" t="e">
        <f t="shared" si="694"/>
        <v>#VALUE!</v>
      </c>
      <c r="AH1627" t="str">
        <f>IF(ISBLANK('7.'!B1627),"-",'7.'!B1627)</f>
        <v>-</v>
      </c>
      <c r="AI1627" s="35" t="e">
        <f t="shared" si="695"/>
        <v>#VALUE!</v>
      </c>
      <c r="AJ1627" s="39" t="str">
        <f>IF(ISBLANK('8.'!A1627),"-",'8.'!A1627)</f>
        <v>-</v>
      </c>
      <c r="AK1627" t="e">
        <f t="shared" si="696"/>
        <v>#VALUE!</v>
      </c>
      <c r="AL1627" t="e">
        <f t="shared" si="697"/>
        <v>#VALUE!</v>
      </c>
      <c r="AM1627" t="str">
        <f>IF(ISBLANK('8.'!B1627),"-",'8.'!B1627)</f>
        <v>-</v>
      </c>
      <c r="AN1627" s="9" t="e">
        <f t="shared" si="698"/>
        <v>#VALUE!</v>
      </c>
      <c r="AO1627" s="41" t="str">
        <f>IF(ISBLANK('9.'!A1627),"-",'9.'!A1627)</f>
        <v>-</v>
      </c>
      <c r="AP1627" t="e">
        <f t="shared" si="699"/>
        <v>#VALUE!</v>
      </c>
      <c r="AQ1627" t="e">
        <f t="shared" si="700"/>
        <v>#VALUE!</v>
      </c>
      <c r="AR1627" t="str">
        <f>IF(ISBLANK('9.'!B1627),"-",'9.'!B1627)</f>
        <v>-</v>
      </c>
      <c r="AS1627" s="42" t="e">
        <f t="shared" si="701"/>
        <v>#VALUE!</v>
      </c>
    </row>
    <row r="1628" spans="1:45">
      <c r="A1628" s="40" t="str">
        <f>IF(ISBLANK('1.'!A1628),"-",'1.'!A1628)</f>
        <v>-</v>
      </c>
      <c r="B1628" t="e">
        <f t="shared" si="702"/>
        <v>#VALUE!</v>
      </c>
      <c r="C1628" t="e">
        <f t="shared" si="703"/>
        <v>#VALUE!</v>
      </c>
      <c r="D1628">
        <f>IF(ISBLANK('Step 2. Percent Runtime Calcs'!B1628),"-",'1.'!B1628)</f>
        <v>0</v>
      </c>
      <c r="E1628" s="35">
        <f t="shared" si="704"/>
        <v>0</v>
      </c>
      <c r="F1628" s="41" t="str">
        <f>IF(ISBLANK('2.'!A1628),"-",'2.'!A1628)</f>
        <v>-</v>
      </c>
      <c r="G1628" t="e">
        <f t="shared" si="678"/>
        <v>#VALUE!</v>
      </c>
      <c r="H1628" t="e">
        <f t="shared" si="679"/>
        <v>#VALUE!</v>
      </c>
      <c r="I1628" t="str">
        <f>IF(ISBLANK('2.'!B1628),"-",'2.'!B1628)</f>
        <v>-</v>
      </c>
      <c r="J1628" s="42" t="e">
        <f t="shared" si="680"/>
        <v>#VALUE!</v>
      </c>
      <c r="K1628" s="7" t="str">
        <f>IF(ISBLANK('3.'!A1628),"-",'3.'!A1628)</f>
        <v>-</v>
      </c>
      <c r="L1628" t="e">
        <f t="shared" si="681"/>
        <v>#VALUE!</v>
      </c>
      <c r="M1628" t="e">
        <f t="shared" si="682"/>
        <v>#VALUE!</v>
      </c>
      <c r="N1628" t="str">
        <f>IF(ISBLANK('3.'!B1628),"-",'3.'!B1628)</f>
        <v>-</v>
      </c>
      <c r="O1628" s="8" t="e">
        <f t="shared" si="683"/>
        <v>#VALUE!</v>
      </c>
      <c r="P1628" s="41" t="str">
        <f>IF(ISBLANK('4.'!A1628),"-",'4.'!A1628)</f>
        <v>-</v>
      </c>
      <c r="Q1628" t="e">
        <f t="shared" si="684"/>
        <v>#VALUE!</v>
      </c>
      <c r="R1628" t="e">
        <f t="shared" si="685"/>
        <v>#VALUE!</v>
      </c>
      <c r="S1628" t="str">
        <f>IF(ISBLANK('4.'!B1628),"-",'4.'!B1628)</f>
        <v>-</v>
      </c>
      <c r="T1628" s="42" t="e">
        <f t="shared" si="686"/>
        <v>#VALUE!</v>
      </c>
      <c r="U1628" s="40" t="str">
        <f>IF(ISBLANK('5.'!A1628),"-",'5.'!A1628)</f>
        <v>-</v>
      </c>
      <c r="V1628" t="e">
        <f t="shared" si="687"/>
        <v>#VALUE!</v>
      </c>
      <c r="W1628" t="e">
        <f t="shared" si="688"/>
        <v>#VALUE!</v>
      </c>
      <c r="X1628" t="str">
        <f>IF(ISBLANK('5.'!B1628),"-",'5.'!B1628)</f>
        <v>-</v>
      </c>
      <c r="Y1628" s="35" t="e">
        <f t="shared" si="689"/>
        <v>#VALUE!</v>
      </c>
      <c r="Z1628" s="39" t="str">
        <f>IF(ISBLANK('6.'!A1628),"-",'6.'!A1628)</f>
        <v>-</v>
      </c>
      <c r="AA1628" t="e">
        <f t="shared" si="690"/>
        <v>#VALUE!</v>
      </c>
      <c r="AB1628" t="e">
        <f t="shared" si="691"/>
        <v>#VALUE!</v>
      </c>
      <c r="AC1628" t="str">
        <f>IF(ISBLANK('6.'!B1628),"-",'6.'!B1628)</f>
        <v>-</v>
      </c>
      <c r="AD1628" s="9" t="e">
        <f t="shared" si="692"/>
        <v>#VALUE!</v>
      </c>
      <c r="AE1628" s="40" t="str">
        <f>IF(ISBLANK('7.'!A1628),"-",'7.'!A1628)</f>
        <v>-</v>
      </c>
      <c r="AF1628" t="e">
        <f t="shared" si="693"/>
        <v>#VALUE!</v>
      </c>
      <c r="AG1628" t="e">
        <f t="shared" si="694"/>
        <v>#VALUE!</v>
      </c>
      <c r="AH1628" t="str">
        <f>IF(ISBLANK('7.'!B1628),"-",'7.'!B1628)</f>
        <v>-</v>
      </c>
      <c r="AI1628" s="35" t="e">
        <f t="shared" si="695"/>
        <v>#VALUE!</v>
      </c>
      <c r="AJ1628" s="39" t="str">
        <f>IF(ISBLANK('8.'!A1628),"-",'8.'!A1628)</f>
        <v>-</v>
      </c>
      <c r="AK1628" t="e">
        <f t="shared" si="696"/>
        <v>#VALUE!</v>
      </c>
      <c r="AL1628" t="e">
        <f t="shared" si="697"/>
        <v>#VALUE!</v>
      </c>
      <c r="AM1628" t="str">
        <f>IF(ISBLANK('8.'!B1628),"-",'8.'!B1628)</f>
        <v>-</v>
      </c>
      <c r="AN1628" s="9" t="e">
        <f t="shared" si="698"/>
        <v>#VALUE!</v>
      </c>
      <c r="AO1628" s="41" t="str">
        <f>IF(ISBLANK('9.'!A1628),"-",'9.'!A1628)</f>
        <v>-</v>
      </c>
      <c r="AP1628" t="e">
        <f t="shared" si="699"/>
        <v>#VALUE!</v>
      </c>
      <c r="AQ1628" t="e">
        <f t="shared" si="700"/>
        <v>#VALUE!</v>
      </c>
      <c r="AR1628" t="str">
        <f>IF(ISBLANK('9.'!B1628),"-",'9.'!B1628)</f>
        <v>-</v>
      </c>
      <c r="AS1628" s="42" t="e">
        <f t="shared" si="701"/>
        <v>#VALUE!</v>
      </c>
    </row>
    <row r="1629" spans="1:45">
      <c r="A1629" s="40" t="str">
        <f>IF(ISBLANK('1.'!A1629),"-",'1.'!A1629)</f>
        <v>-</v>
      </c>
      <c r="B1629" t="e">
        <f t="shared" si="702"/>
        <v>#VALUE!</v>
      </c>
      <c r="C1629" t="e">
        <f t="shared" si="703"/>
        <v>#VALUE!</v>
      </c>
      <c r="D1629">
        <f>IF(ISBLANK('Step 2. Percent Runtime Calcs'!B1629),"-",'1.'!B1629)</f>
        <v>0</v>
      </c>
      <c r="E1629" s="35">
        <f t="shared" si="704"/>
        <v>0</v>
      </c>
      <c r="F1629" s="41" t="str">
        <f>IF(ISBLANK('2.'!A1629),"-",'2.'!A1629)</f>
        <v>-</v>
      </c>
      <c r="G1629" t="e">
        <f t="shared" si="678"/>
        <v>#VALUE!</v>
      </c>
      <c r="H1629" t="e">
        <f t="shared" si="679"/>
        <v>#VALUE!</v>
      </c>
      <c r="I1629" t="str">
        <f>IF(ISBLANK('2.'!B1629),"-",'2.'!B1629)</f>
        <v>-</v>
      </c>
      <c r="J1629" s="42" t="e">
        <f t="shared" si="680"/>
        <v>#VALUE!</v>
      </c>
      <c r="K1629" s="7" t="str">
        <f>IF(ISBLANK('3.'!A1629),"-",'3.'!A1629)</f>
        <v>-</v>
      </c>
      <c r="L1629" t="e">
        <f t="shared" si="681"/>
        <v>#VALUE!</v>
      </c>
      <c r="M1629" t="e">
        <f t="shared" si="682"/>
        <v>#VALUE!</v>
      </c>
      <c r="N1629" t="str">
        <f>IF(ISBLANK('3.'!B1629),"-",'3.'!B1629)</f>
        <v>-</v>
      </c>
      <c r="O1629" s="8" t="e">
        <f t="shared" si="683"/>
        <v>#VALUE!</v>
      </c>
      <c r="P1629" s="41" t="str">
        <f>IF(ISBLANK('4.'!A1629),"-",'4.'!A1629)</f>
        <v>-</v>
      </c>
      <c r="Q1629" t="e">
        <f t="shared" si="684"/>
        <v>#VALUE!</v>
      </c>
      <c r="R1629" t="e">
        <f t="shared" si="685"/>
        <v>#VALUE!</v>
      </c>
      <c r="S1629" t="str">
        <f>IF(ISBLANK('4.'!B1629),"-",'4.'!B1629)</f>
        <v>-</v>
      </c>
      <c r="T1629" s="42" t="e">
        <f t="shared" si="686"/>
        <v>#VALUE!</v>
      </c>
      <c r="U1629" s="40" t="str">
        <f>IF(ISBLANK('5.'!A1629),"-",'5.'!A1629)</f>
        <v>-</v>
      </c>
      <c r="V1629" t="e">
        <f t="shared" si="687"/>
        <v>#VALUE!</v>
      </c>
      <c r="W1629" t="e">
        <f t="shared" si="688"/>
        <v>#VALUE!</v>
      </c>
      <c r="X1629" t="str">
        <f>IF(ISBLANK('5.'!B1629),"-",'5.'!B1629)</f>
        <v>-</v>
      </c>
      <c r="Y1629" s="35" t="e">
        <f t="shared" si="689"/>
        <v>#VALUE!</v>
      </c>
      <c r="Z1629" s="39" t="str">
        <f>IF(ISBLANK('6.'!A1629),"-",'6.'!A1629)</f>
        <v>-</v>
      </c>
      <c r="AA1629" t="e">
        <f t="shared" si="690"/>
        <v>#VALUE!</v>
      </c>
      <c r="AB1629" t="e">
        <f t="shared" si="691"/>
        <v>#VALUE!</v>
      </c>
      <c r="AC1629" t="str">
        <f>IF(ISBLANK('6.'!B1629),"-",'6.'!B1629)</f>
        <v>-</v>
      </c>
      <c r="AD1629" s="9" t="e">
        <f t="shared" si="692"/>
        <v>#VALUE!</v>
      </c>
      <c r="AE1629" s="40" t="str">
        <f>IF(ISBLANK('7.'!A1629),"-",'7.'!A1629)</f>
        <v>-</v>
      </c>
      <c r="AF1629" t="e">
        <f t="shared" si="693"/>
        <v>#VALUE!</v>
      </c>
      <c r="AG1629" t="e">
        <f t="shared" si="694"/>
        <v>#VALUE!</v>
      </c>
      <c r="AH1629" t="str">
        <f>IF(ISBLANK('7.'!B1629),"-",'7.'!B1629)</f>
        <v>-</v>
      </c>
      <c r="AI1629" s="35" t="e">
        <f t="shared" si="695"/>
        <v>#VALUE!</v>
      </c>
      <c r="AJ1629" s="39" t="str">
        <f>IF(ISBLANK('8.'!A1629),"-",'8.'!A1629)</f>
        <v>-</v>
      </c>
      <c r="AK1629" t="e">
        <f t="shared" si="696"/>
        <v>#VALUE!</v>
      </c>
      <c r="AL1629" t="e">
        <f t="shared" si="697"/>
        <v>#VALUE!</v>
      </c>
      <c r="AM1629" t="str">
        <f>IF(ISBLANK('8.'!B1629),"-",'8.'!B1629)</f>
        <v>-</v>
      </c>
      <c r="AN1629" s="9" t="e">
        <f t="shared" si="698"/>
        <v>#VALUE!</v>
      </c>
      <c r="AO1629" s="41" t="str">
        <f>IF(ISBLANK('9.'!A1629),"-",'9.'!A1629)</f>
        <v>-</v>
      </c>
      <c r="AP1629" t="e">
        <f t="shared" si="699"/>
        <v>#VALUE!</v>
      </c>
      <c r="AQ1629" t="e">
        <f t="shared" si="700"/>
        <v>#VALUE!</v>
      </c>
      <c r="AR1629" t="str">
        <f>IF(ISBLANK('9.'!B1629),"-",'9.'!B1629)</f>
        <v>-</v>
      </c>
      <c r="AS1629" s="42" t="e">
        <f t="shared" si="701"/>
        <v>#VALUE!</v>
      </c>
    </row>
    <row r="1630" spans="1:45">
      <c r="A1630" s="40" t="str">
        <f>IF(ISBLANK('1.'!A1630),"-",'1.'!A1630)</f>
        <v>-</v>
      </c>
      <c r="B1630" t="e">
        <f t="shared" si="702"/>
        <v>#VALUE!</v>
      </c>
      <c r="C1630" t="e">
        <f t="shared" si="703"/>
        <v>#VALUE!</v>
      </c>
      <c r="D1630">
        <f>IF(ISBLANK('Step 2. Percent Runtime Calcs'!B1630),"-",'1.'!B1630)</f>
        <v>0</v>
      </c>
      <c r="E1630" s="35">
        <f t="shared" si="704"/>
        <v>0</v>
      </c>
      <c r="F1630" s="41" t="str">
        <f>IF(ISBLANK('2.'!A1630),"-",'2.'!A1630)</f>
        <v>-</v>
      </c>
      <c r="G1630" t="e">
        <f t="shared" si="678"/>
        <v>#VALUE!</v>
      </c>
      <c r="H1630" t="e">
        <f t="shared" si="679"/>
        <v>#VALUE!</v>
      </c>
      <c r="I1630" t="str">
        <f>IF(ISBLANK('2.'!B1630),"-",'2.'!B1630)</f>
        <v>-</v>
      </c>
      <c r="J1630" s="42" t="e">
        <f t="shared" si="680"/>
        <v>#VALUE!</v>
      </c>
      <c r="K1630" s="7" t="str">
        <f>IF(ISBLANK('3.'!A1630),"-",'3.'!A1630)</f>
        <v>-</v>
      </c>
      <c r="L1630" t="e">
        <f t="shared" si="681"/>
        <v>#VALUE!</v>
      </c>
      <c r="M1630" t="e">
        <f t="shared" si="682"/>
        <v>#VALUE!</v>
      </c>
      <c r="N1630" t="str">
        <f>IF(ISBLANK('3.'!B1630),"-",'3.'!B1630)</f>
        <v>-</v>
      </c>
      <c r="O1630" s="8" t="e">
        <f t="shared" si="683"/>
        <v>#VALUE!</v>
      </c>
      <c r="P1630" s="41" t="str">
        <f>IF(ISBLANK('4.'!A1630),"-",'4.'!A1630)</f>
        <v>-</v>
      </c>
      <c r="Q1630" t="e">
        <f t="shared" si="684"/>
        <v>#VALUE!</v>
      </c>
      <c r="R1630" t="e">
        <f t="shared" si="685"/>
        <v>#VALUE!</v>
      </c>
      <c r="S1630" t="str">
        <f>IF(ISBLANK('4.'!B1630),"-",'4.'!B1630)</f>
        <v>-</v>
      </c>
      <c r="T1630" s="42" t="e">
        <f t="shared" si="686"/>
        <v>#VALUE!</v>
      </c>
      <c r="U1630" s="40" t="str">
        <f>IF(ISBLANK('5.'!A1630),"-",'5.'!A1630)</f>
        <v>-</v>
      </c>
      <c r="V1630" t="e">
        <f t="shared" si="687"/>
        <v>#VALUE!</v>
      </c>
      <c r="W1630" t="e">
        <f t="shared" si="688"/>
        <v>#VALUE!</v>
      </c>
      <c r="X1630" t="str">
        <f>IF(ISBLANK('5.'!B1630),"-",'5.'!B1630)</f>
        <v>-</v>
      </c>
      <c r="Y1630" s="35" t="e">
        <f t="shared" si="689"/>
        <v>#VALUE!</v>
      </c>
      <c r="Z1630" s="39" t="str">
        <f>IF(ISBLANK('6.'!A1630),"-",'6.'!A1630)</f>
        <v>-</v>
      </c>
      <c r="AA1630" t="e">
        <f t="shared" si="690"/>
        <v>#VALUE!</v>
      </c>
      <c r="AB1630" t="e">
        <f t="shared" si="691"/>
        <v>#VALUE!</v>
      </c>
      <c r="AC1630" t="str">
        <f>IF(ISBLANK('6.'!B1630),"-",'6.'!B1630)</f>
        <v>-</v>
      </c>
      <c r="AD1630" s="9" t="e">
        <f t="shared" si="692"/>
        <v>#VALUE!</v>
      </c>
      <c r="AE1630" s="40" t="str">
        <f>IF(ISBLANK('7.'!A1630),"-",'7.'!A1630)</f>
        <v>-</v>
      </c>
      <c r="AF1630" t="e">
        <f t="shared" si="693"/>
        <v>#VALUE!</v>
      </c>
      <c r="AG1630" t="e">
        <f t="shared" si="694"/>
        <v>#VALUE!</v>
      </c>
      <c r="AH1630" t="str">
        <f>IF(ISBLANK('7.'!B1630),"-",'7.'!B1630)</f>
        <v>-</v>
      </c>
      <c r="AI1630" s="35" t="e">
        <f t="shared" si="695"/>
        <v>#VALUE!</v>
      </c>
      <c r="AJ1630" s="39" t="str">
        <f>IF(ISBLANK('8.'!A1630),"-",'8.'!A1630)</f>
        <v>-</v>
      </c>
      <c r="AK1630" t="e">
        <f t="shared" si="696"/>
        <v>#VALUE!</v>
      </c>
      <c r="AL1630" t="e">
        <f t="shared" si="697"/>
        <v>#VALUE!</v>
      </c>
      <c r="AM1630" t="str">
        <f>IF(ISBLANK('8.'!B1630),"-",'8.'!B1630)</f>
        <v>-</v>
      </c>
      <c r="AN1630" s="9" t="e">
        <f t="shared" si="698"/>
        <v>#VALUE!</v>
      </c>
      <c r="AO1630" s="41" t="str">
        <f>IF(ISBLANK('9.'!A1630),"-",'9.'!A1630)</f>
        <v>-</v>
      </c>
      <c r="AP1630" t="e">
        <f t="shared" si="699"/>
        <v>#VALUE!</v>
      </c>
      <c r="AQ1630" t="e">
        <f t="shared" si="700"/>
        <v>#VALUE!</v>
      </c>
      <c r="AR1630" t="str">
        <f>IF(ISBLANK('9.'!B1630),"-",'9.'!B1630)</f>
        <v>-</v>
      </c>
      <c r="AS1630" s="42" t="e">
        <f t="shared" si="701"/>
        <v>#VALUE!</v>
      </c>
    </row>
    <row r="1631" spans="1:45">
      <c r="A1631" s="40" t="str">
        <f>IF(ISBLANK('1.'!A1631),"-",'1.'!A1631)</f>
        <v>-</v>
      </c>
      <c r="B1631" t="e">
        <f t="shared" si="702"/>
        <v>#VALUE!</v>
      </c>
      <c r="C1631" t="e">
        <f t="shared" si="703"/>
        <v>#VALUE!</v>
      </c>
      <c r="D1631">
        <f>IF(ISBLANK('Step 2. Percent Runtime Calcs'!B1631),"-",'1.'!B1631)</f>
        <v>0</v>
      </c>
      <c r="E1631" s="35">
        <f t="shared" si="704"/>
        <v>0</v>
      </c>
      <c r="F1631" s="41" t="str">
        <f>IF(ISBLANK('2.'!A1631),"-",'2.'!A1631)</f>
        <v>-</v>
      </c>
      <c r="G1631" t="e">
        <f t="shared" si="678"/>
        <v>#VALUE!</v>
      </c>
      <c r="H1631" t="e">
        <f t="shared" si="679"/>
        <v>#VALUE!</v>
      </c>
      <c r="I1631" t="str">
        <f>IF(ISBLANK('2.'!B1631),"-",'2.'!B1631)</f>
        <v>-</v>
      </c>
      <c r="J1631" s="42" t="e">
        <f t="shared" si="680"/>
        <v>#VALUE!</v>
      </c>
      <c r="K1631" s="7" t="str">
        <f>IF(ISBLANK('3.'!A1631),"-",'3.'!A1631)</f>
        <v>-</v>
      </c>
      <c r="L1631" t="e">
        <f t="shared" si="681"/>
        <v>#VALUE!</v>
      </c>
      <c r="M1631" t="e">
        <f t="shared" si="682"/>
        <v>#VALUE!</v>
      </c>
      <c r="N1631" t="str">
        <f>IF(ISBLANK('3.'!B1631),"-",'3.'!B1631)</f>
        <v>-</v>
      </c>
      <c r="O1631" s="8" t="e">
        <f t="shared" si="683"/>
        <v>#VALUE!</v>
      </c>
      <c r="P1631" s="41" t="str">
        <f>IF(ISBLANK('4.'!A1631),"-",'4.'!A1631)</f>
        <v>-</v>
      </c>
      <c r="Q1631" t="e">
        <f t="shared" si="684"/>
        <v>#VALUE!</v>
      </c>
      <c r="R1631" t="e">
        <f t="shared" si="685"/>
        <v>#VALUE!</v>
      </c>
      <c r="S1631" t="str">
        <f>IF(ISBLANK('4.'!B1631),"-",'4.'!B1631)</f>
        <v>-</v>
      </c>
      <c r="T1631" s="42" t="e">
        <f t="shared" si="686"/>
        <v>#VALUE!</v>
      </c>
      <c r="U1631" s="40" t="str">
        <f>IF(ISBLANK('5.'!A1631),"-",'5.'!A1631)</f>
        <v>-</v>
      </c>
      <c r="V1631" t="e">
        <f t="shared" si="687"/>
        <v>#VALUE!</v>
      </c>
      <c r="W1631" t="e">
        <f t="shared" si="688"/>
        <v>#VALUE!</v>
      </c>
      <c r="X1631" t="str">
        <f>IF(ISBLANK('5.'!B1631),"-",'5.'!B1631)</f>
        <v>-</v>
      </c>
      <c r="Y1631" s="35" t="e">
        <f t="shared" si="689"/>
        <v>#VALUE!</v>
      </c>
      <c r="Z1631" s="39" t="str">
        <f>IF(ISBLANK('6.'!A1631),"-",'6.'!A1631)</f>
        <v>-</v>
      </c>
      <c r="AA1631" t="e">
        <f t="shared" si="690"/>
        <v>#VALUE!</v>
      </c>
      <c r="AB1631" t="e">
        <f t="shared" si="691"/>
        <v>#VALUE!</v>
      </c>
      <c r="AC1631" t="str">
        <f>IF(ISBLANK('6.'!B1631),"-",'6.'!B1631)</f>
        <v>-</v>
      </c>
      <c r="AD1631" s="9" t="e">
        <f t="shared" si="692"/>
        <v>#VALUE!</v>
      </c>
      <c r="AE1631" s="40" t="str">
        <f>IF(ISBLANK('7.'!A1631),"-",'7.'!A1631)</f>
        <v>-</v>
      </c>
      <c r="AF1631" t="e">
        <f t="shared" si="693"/>
        <v>#VALUE!</v>
      </c>
      <c r="AG1631" t="e">
        <f t="shared" si="694"/>
        <v>#VALUE!</v>
      </c>
      <c r="AH1631" t="str">
        <f>IF(ISBLANK('7.'!B1631),"-",'7.'!B1631)</f>
        <v>-</v>
      </c>
      <c r="AI1631" s="35" t="e">
        <f t="shared" si="695"/>
        <v>#VALUE!</v>
      </c>
      <c r="AJ1631" s="39" t="str">
        <f>IF(ISBLANK('8.'!A1631),"-",'8.'!A1631)</f>
        <v>-</v>
      </c>
      <c r="AK1631" t="e">
        <f t="shared" si="696"/>
        <v>#VALUE!</v>
      </c>
      <c r="AL1631" t="e">
        <f t="shared" si="697"/>
        <v>#VALUE!</v>
      </c>
      <c r="AM1631" t="str">
        <f>IF(ISBLANK('8.'!B1631),"-",'8.'!B1631)</f>
        <v>-</v>
      </c>
      <c r="AN1631" s="9" t="e">
        <f t="shared" si="698"/>
        <v>#VALUE!</v>
      </c>
      <c r="AO1631" s="41" t="str">
        <f>IF(ISBLANK('9.'!A1631),"-",'9.'!A1631)</f>
        <v>-</v>
      </c>
      <c r="AP1631" t="e">
        <f t="shared" si="699"/>
        <v>#VALUE!</v>
      </c>
      <c r="AQ1631" t="e">
        <f t="shared" si="700"/>
        <v>#VALUE!</v>
      </c>
      <c r="AR1631" t="str">
        <f>IF(ISBLANK('9.'!B1631),"-",'9.'!B1631)</f>
        <v>-</v>
      </c>
      <c r="AS1631" s="42" t="e">
        <f t="shared" si="701"/>
        <v>#VALUE!</v>
      </c>
    </row>
    <row r="1632" spans="1:45">
      <c r="A1632" s="40" t="str">
        <f>IF(ISBLANK('1.'!A1632),"-",'1.'!A1632)</f>
        <v>-</v>
      </c>
      <c r="B1632" t="e">
        <f t="shared" si="702"/>
        <v>#VALUE!</v>
      </c>
      <c r="C1632" t="e">
        <f t="shared" si="703"/>
        <v>#VALUE!</v>
      </c>
      <c r="D1632">
        <f>IF(ISBLANK('Step 2. Percent Runtime Calcs'!B1632),"-",'1.'!B1632)</f>
        <v>0</v>
      </c>
      <c r="E1632" s="35">
        <f t="shared" si="704"/>
        <v>0</v>
      </c>
      <c r="F1632" s="41" t="str">
        <f>IF(ISBLANK('2.'!A1632),"-",'2.'!A1632)</f>
        <v>-</v>
      </c>
      <c r="G1632" t="e">
        <f t="shared" si="678"/>
        <v>#VALUE!</v>
      </c>
      <c r="H1632" t="e">
        <f t="shared" si="679"/>
        <v>#VALUE!</v>
      </c>
      <c r="I1632" t="str">
        <f>IF(ISBLANK('2.'!B1632),"-",'2.'!B1632)</f>
        <v>-</v>
      </c>
      <c r="J1632" s="42" t="e">
        <f t="shared" si="680"/>
        <v>#VALUE!</v>
      </c>
      <c r="K1632" s="7" t="str">
        <f>IF(ISBLANK('3.'!A1632),"-",'3.'!A1632)</f>
        <v>-</v>
      </c>
      <c r="L1632" t="e">
        <f t="shared" si="681"/>
        <v>#VALUE!</v>
      </c>
      <c r="M1632" t="e">
        <f t="shared" si="682"/>
        <v>#VALUE!</v>
      </c>
      <c r="N1632" t="str">
        <f>IF(ISBLANK('3.'!B1632),"-",'3.'!B1632)</f>
        <v>-</v>
      </c>
      <c r="O1632" s="8" t="e">
        <f t="shared" si="683"/>
        <v>#VALUE!</v>
      </c>
      <c r="P1632" s="41" t="str">
        <f>IF(ISBLANK('4.'!A1632),"-",'4.'!A1632)</f>
        <v>-</v>
      </c>
      <c r="Q1632" t="e">
        <f t="shared" si="684"/>
        <v>#VALUE!</v>
      </c>
      <c r="R1632" t="e">
        <f t="shared" si="685"/>
        <v>#VALUE!</v>
      </c>
      <c r="S1632" t="str">
        <f>IF(ISBLANK('4.'!B1632),"-",'4.'!B1632)</f>
        <v>-</v>
      </c>
      <c r="T1632" s="42" t="e">
        <f t="shared" si="686"/>
        <v>#VALUE!</v>
      </c>
      <c r="U1632" s="40" t="str">
        <f>IF(ISBLANK('5.'!A1632),"-",'5.'!A1632)</f>
        <v>-</v>
      </c>
      <c r="V1632" t="e">
        <f t="shared" si="687"/>
        <v>#VALUE!</v>
      </c>
      <c r="W1632" t="e">
        <f t="shared" si="688"/>
        <v>#VALUE!</v>
      </c>
      <c r="X1632" t="str">
        <f>IF(ISBLANK('5.'!B1632),"-",'5.'!B1632)</f>
        <v>-</v>
      </c>
      <c r="Y1632" s="35" t="e">
        <f t="shared" si="689"/>
        <v>#VALUE!</v>
      </c>
      <c r="Z1632" s="39" t="str">
        <f>IF(ISBLANK('6.'!A1632),"-",'6.'!A1632)</f>
        <v>-</v>
      </c>
      <c r="AA1632" t="e">
        <f t="shared" si="690"/>
        <v>#VALUE!</v>
      </c>
      <c r="AB1632" t="e">
        <f t="shared" si="691"/>
        <v>#VALUE!</v>
      </c>
      <c r="AC1632" t="str">
        <f>IF(ISBLANK('6.'!B1632),"-",'6.'!B1632)</f>
        <v>-</v>
      </c>
      <c r="AD1632" s="9" t="e">
        <f t="shared" si="692"/>
        <v>#VALUE!</v>
      </c>
      <c r="AE1632" s="40" t="str">
        <f>IF(ISBLANK('7.'!A1632),"-",'7.'!A1632)</f>
        <v>-</v>
      </c>
      <c r="AF1632" t="e">
        <f t="shared" si="693"/>
        <v>#VALUE!</v>
      </c>
      <c r="AG1632" t="e">
        <f t="shared" si="694"/>
        <v>#VALUE!</v>
      </c>
      <c r="AH1632" t="str">
        <f>IF(ISBLANK('7.'!B1632),"-",'7.'!B1632)</f>
        <v>-</v>
      </c>
      <c r="AI1632" s="35" t="e">
        <f t="shared" si="695"/>
        <v>#VALUE!</v>
      </c>
      <c r="AJ1632" s="39" t="str">
        <f>IF(ISBLANK('8.'!A1632),"-",'8.'!A1632)</f>
        <v>-</v>
      </c>
      <c r="AK1632" t="e">
        <f t="shared" si="696"/>
        <v>#VALUE!</v>
      </c>
      <c r="AL1632" t="e">
        <f t="shared" si="697"/>
        <v>#VALUE!</v>
      </c>
      <c r="AM1632" t="str">
        <f>IF(ISBLANK('8.'!B1632),"-",'8.'!B1632)</f>
        <v>-</v>
      </c>
      <c r="AN1632" s="9" t="e">
        <f t="shared" si="698"/>
        <v>#VALUE!</v>
      </c>
      <c r="AO1632" s="41" t="str">
        <f>IF(ISBLANK('9.'!A1632),"-",'9.'!A1632)</f>
        <v>-</v>
      </c>
      <c r="AP1632" t="e">
        <f t="shared" si="699"/>
        <v>#VALUE!</v>
      </c>
      <c r="AQ1632" t="e">
        <f t="shared" si="700"/>
        <v>#VALUE!</v>
      </c>
      <c r="AR1632" t="str">
        <f>IF(ISBLANK('9.'!B1632),"-",'9.'!B1632)</f>
        <v>-</v>
      </c>
      <c r="AS1632" s="42" t="e">
        <f t="shared" si="701"/>
        <v>#VALUE!</v>
      </c>
    </row>
    <row r="1633" spans="1:45">
      <c r="A1633" s="40" t="str">
        <f>IF(ISBLANK('1.'!A1633),"-",'1.'!A1633)</f>
        <v>-</v>
      </c>
      <c r="B1633" t="e">
        <f t="shared" si="702"/>
        <v>#VALUE!</v>
      </c>
      <c r="C1633" t="e">
        <f t="shared" si="703"/>
        <v>#VALUE!</v>
      </c>
      <c r="D1633">
        <f>IF(ISBLANK('Step 2. Percent Runtime Calcs'!B1633),"-",'1.'!B1633)</f>
        <v>0</v>
      </c>
      <c r="E1633" s="35">
        <f t="shared" si="704"/>
        <v>0</v>
      </c>
      <c r="F1633" s="41" t="str">
        <f>IF(ISBLANK('2.'!A1633),"-",'2.'!A1633)</f>
        <v>-</v>
      </c>
      <c r="G1633" t="e">
        <f t="shared" si="678"/>
        <v>#VALUE!</v>
      </c>
      <c r="H1633" t="e">
        <f t="shared" si="679"/>
        <v>#VALUE!</v>
      </c>
      <c r="I1633" t="str">
        <f>IF(ISBLANK('2.'!B1633),"-",'2.'!B1633)</f>
        <v>-</v>
      </c>
      <c r="J1633" s="42" t="e">
        <f t="shared" si="680"/>
        <v>#VALUE!</v>
      </c>
      <c r="K1633" s="7" t="str">
        <f>IF(ISBLANK('3.'!A1633),"-",'3.'!A1633)</f>
        <v>-</v>
      </c>
      <c r="L1633" t="e">
        <f t="shared" si="681"/>
        <v>#VALUE!</v>
      </c>
      <c r="M1633" t="e">
        <f t="shared" si="682"/>
        <v>#VALUE!</v>
      </c>
      <c r="N1633" t="str">
        <f>IF(ISBLANK('3.'!B1633),"-",'3.'!B1633)</f>
        <v>-</v>
      </c>
      <c r="O1633" s="8" t="e">
        <f t="shared" si="683"/>
        <v>#VALUE!</v>
      </c>
      <c r="P1633" s="41" t="str">
        <f>IF(ISBLANK('4.'!A1633),"-",'4.'!A1633)</f>
        <v>-</v>
      </c>
      <c r="Q1633" t="e">
        <f t="shared" si="684"/>
        <v>#VALUE!</v>
      </c>
      <c r="R1633" t="e">
        <f t="shared" si="685"/>
        <v>#VALUE!</v>
      </c>
      <c r="S1633" t="str">
        <f>IF(ISBLANK('4.'!B1633),"-",'4.'!B1633)</f>
        <v>-</v>
      </c>
      <c r="T1633" s="42" t="e">
        <f t="shared" si="686"/>
        <v>#VALUE!</v>
      </c>
      <c r="U1633" s="40" t="str">
        <f>IF(ISBLANK('5.'!A1633),"-",'5.'!A1633)</f>
        <v>-</v>
      </c>
      <c r="V1633" t="e">
        <f t="shared" si="687"/>
        <v>#VALUE!</v>
      </c>
      <c r="W1633" t="e">
        <f t="shared" si="688"/>
        <v>#VALUE!</v>
      </c>
      <c r="X1633" t="str">
        <f>IF(ISBLANK('5.'!B1633),"-",'5.'!B1633)</f>
        <v>-</v>
      </c>
      <c r="Y1633" s="35" t="e">
        <f t="shared" si="689"/>
        <v>#VALUE!</v>
      </c>
      <c r="Z1633" s="39" t="str">
        <f>IF(ISBLANK('6.'!A1633),"-",'6.'!A1633)</f>
        <v>-</v>
      </c>
      <c r="AA1633" t="e">
        <f t="shared" si="690"/>
        <v>#VALUE!</v>
      </c>
      <c r="AB1633" t="e">
        <f t="shared" si="691"/>
        <v>#VALUE!</v>
      </c>
      <c r="AC1633" t="str">
        <f>IF(ISBLANK('6.'!B1633),"-",'6.'!B1633)</f>
        <v>-</v>
      </c>
      <c r="AD1633" s="9" t="e">
        <f t="shared" si="692"/>
        <v>#VALUE!</v>
      </c>
      <c r="AE1633" s="40" t="str">
        <f>IF(ISBLANK('7.'!A1633),"-",'7.'!A1633)</f>
        <v>-</v>
      </c>
      <c r="AF1633" t="e">
        <f t="shared" si="693"/>
        <v>#VALUE!</v>
      </c>
      <c r="AG1633" t="e">
        <f t="shared" si="694"/>
        <v>#VALUE!</v>
      </c>
      <c r="AH1633" t="str">
        <f>IF(ISBLANK('7.'!B1633),"-",'7.'!B1633)</f>
        <v>-</v>
      </c>
      <c r="AI1633" s="35" t="e">
        <f t="shared" si="695"/>
        <v>#VALUE!</v>
      </c>
      <c r="AJ1633" s="39" t="str">
        <f>IF(ISBLANK('8.'!A1633),"-",'8.'!A1633)</f>
        <v>-</v>
      </c>
      <c r="AK1633" t="e">
        <f t="shared" si="696"/>
        <v>#VALUE!</v>
      </c>
      <c r="AL1633" t="e">
        <f t="shared" si="697"/>
        <v>#VALUE!</v>
      </c>
      <c r="AM1633" t="str">
        <f>IF(ISBLANK('8.'!B1633),"-",'8.'!B1633)</f>
        <v>-</v>
      </c>
      <c r="AN1633" s="9" t="e">
        <f t="shared" si="698"/>
        <v>#VALUE!</v>
      </c>
      <c r="AO1633" s="41" t="str">
        <f>IF(ISBLANK('9.'!A1633),"-",'9.'!A1633)</f>
        <v>-</v>
      </c>
      <c r="AP1633" t="e">
        <f t="shared" si="699"/>
        <v>#VALUE!</v>
      </c>
      <c r="AQ1633" t="e">
        <f t="shared" si="700"/>
        <v>#VALUE!</v>
      </c>
      <c r="AR1633" t="str">
        <f>IF(ISBLANK('9.'!B1633),"-",'9.'!B1633)</f>
        <v>-</v>
      </c>
      <c r="AS1633" s="42" t="e">
        <f t="shared" si="701"/>
        <v>#VALUE!</v>
      </c>
    </row>
    <row r="1634" spans="1:45">
      <c r="A1634" s="40" t="str">
        <f>IF(ISBLANK('1.'!A1634),"-",'1.'!A1634)</f>
        <v>-</v>
      </c>
      <c r="B1634" t="e">
        <f t="shared" si="702"/>
        <v>#VALUE!</v>
      </c>
      <c r="C1634" t="e">
        <f t="shared" si="703"/>
        <v>#VALUE!</v>
      </c>
      <c r="D1634">
        <f>IF(ISBLANK('Step 2. Percent Runtime Calcs'!B1634),"-",'1.'!B1634)</f>
        <v>0</v>
      </c>
      <c r="E1634" s="35">
        <f t="shared" si="704"/>
        <v>0</v>
      </c>
      <c r="F1634" s="41" t="str">
        <f>IF(ISBLANK('2.'!A1634),"-",'2.'!A1634)</f>
        <v>-</v>
      </c>
      <c r="G1634" t="e">
        <f t="shared" si="678"/>
        <v>#VALUE!</v>
      </c>
      <c r="H1634" t="e">
        <f t="shared" si="679"/>
        <v>#VALUE!</v>
      </c>
      <c r="I1634" t="str">
        <f>IF(ISBLANK('2.'!B1634),"-",'2.'!B1634)</f>
        <v>-</v>
      </c>
      <c r="J1634" s="42" t="e">
        <f t="shared" si="680"/>
        <v>#VALUE!</v>
      </c>
      <c r="K1634" s="7" t="str">
        <f>IF(ISBLANK('3.'!A1634),"-",'3.'!A1634)</f>
        <v>-</v>
      </c>
      <c r="L1634" t="e">
        <f t="shared" si="681"/>
        <v>#VALUE!</v>
      </c>
      <c r="M1634" t="e">
        <f t="shared" si="682"/>
        <v>#VALUE!</v>
      </c>
      <c r="N1634" t="str">
        <f>IF(ISBLANK('3.'!B1634),"-",'3.'!B1634)</f>
        <v>-</v>
      </c>
      <c r="O1634" s="8" t="e">
        <f t="shared" si="683"/>
        <v>#VALUE!</v>
      </c>
      <c r="P1634" s="41" t="str">
        <f>IF(ISBLANK('4.'!A1634),"-",'4.'!A1634)</f>
        <v>-</v>
      </c>
      <c r="Q1634" t="e">
        <f t="shared" si="684"/>
        <v>#VALUE!</v>
      </c>
      <c r="R1634" t="e">
        <f t="shared" si="685"/>
        <v>#VALUE!</v>
      </c>
      <c r="S1634" t="str">
        <f>IF(ISBLANK('4.'!B1634),"-",'4.'!B1634)</f>
        <v>-</v>
      </c>
      <c r="T1634" s="42" t="e">
        <f t="shared" si="686"/>
        <v>#VALUE!</v>
      </c>
      <c r="U1634" s="40" t="str">
        <f>IF(ISBLANK('5.'!A1634),"-",'5.'!A1634)</f>
        <v>-</v>
      </c>
      <c r="V1634" t="e">
        <f t="shared" si="687"/>
        <v>#VALUE!</v>
      </c>
      <c r="W1634" t="e">
        <f t="shared" si="688"/>
        <v>#VALUE!</v>
      </c>
      <c r="X1634" t="str">
        <f>IF(ISBLANK('5.'!B1634),"-",'5.'!B1634)</f>
        <v>-</v>
      </c>
      <c r="Y1634" s="35" t="e">
        <f t="shared" si="689"/>
        <v>#VALUE!</v>
      </c>
      <c r="Z1634" s="39" t="str">
        <f>IF(ISBLANK('6.'!A1634),"-",'6.'!A1634)</f>
        <v>-</v>
      </c>
      <c r="AA1634" t="e">
        <f t="shared" si="690"/>
        <v>#VALUE!</v>
      </c>
      <c r="AB1634" t="e">
        <f t="shared" si="691"/>
        <v>#VALUE!</v>
      </c>
      <c r="AC1634" t="str">
        <f>IF(ISBLANK('6.'!B1634),"-",'6.'!B1634)</f>
        <v>-</v>
      </c>
      <c r="AD1634" s="9" t="e">
        <f t="shared" si="692"/>
        <v>#VALUE!</v>
      </c>
      <c r="AE1634" s="40" t="str">
        <f>IF(ISBLANK('7.'!A1634),"-",'7.'!A1634)</f>
        <v>-</v>
      </c>
      <c r="AF1634" t="e">
        <f t="shared" si="693"/>
        <v>#VALUE!</v>
      </c>
      <c r="AG1634" t="e">
        <f t="shared" si="694"/>
        <v>#VALUE!</v>
      </c>
      <c r="AH1634" t="str">
        <f>IF(ISBLANK('7.'!B1634),"-",'7.'!B1634)</f>
        <v>-</v>
      </c>
      <c r="AI1634" s="35" t="e">
        <f t="shared" si="695"/>
        <v>#VALUE!</v>
      </c>
      <c r="AJ1634" s="39" t="str">
        <f>IF(ISBLANK('8.'!A1634),"-",'8.'!A1634)</f>
        <v>-</v>
      </c>
      <c r="AK1634" t="e">
        <f t="shared" si="696"/>
        <v>#VALUE!</v>
      </c>
      <c r="AL1634" t="e">
        <f t="shared" si="697"/>
        <v>#VALUE!</v>
      </c>
      <c r="AM1634" t="str">
        <f>IF(ISBLANK('8.'!B1634),"-",'8.'!B1634)</f>
        <v>-</v>
      </c>
      <c r="AN1634" s="9" t="e">
        <f t="shared" si="698"/>
        <v>#VALUE!</v>
      </c>
      <c r="AO1634" s="41" t="str">
        <f>IF(ISBLANK('9.'!A1634),"-",'9.'!A1634)</f>
        <v>-</v>
      </c>
      <c r="AP1634" t="e">
        <f t="shared" si="699"/>
        <v>#VALUE!</v>
      </c>
      <c r="AQ1634" t="e">
        <f t="shared" si="700"/>
        <v>#VALUE!</v>
      </c>
      <c r="AR1634" t="str">
        <f>IF(ISBLANK('9.'!B1634),"-",'9.'!B1634)</f>
        <v>-</v>
      </c>
      <c r="AS1634" s="42" t="e">
        <f t="shared" si="701"/>
        <v>#VALUE!</v>
      </c>
    </row>
    <row r="1635" spans="1:45">
      <c r="A1635" s="40" t="str">
        <f>IF(ISBLANK('1.'!A1635),"-",'1.'!A1635)</f>
        <v>-</v>
      </c>
      <c r="B1635" t="e">
        <f t="shared" si="702"/>
        <v>#VALUE!</v>
      </c>
      <c r="C1635" t="e">
        <f t="shared" si="703"/>
        <v>#VALUE!</v>
      </c>
      <c r="D1635">
        <f>IF(ISBLANK('Step 2. Percent Runtime Calcs'!B1635),"-",'1.'!B1635)</f>
        <v>0</v>
      </c>
      <c r="E1635" s="35">
        <f t="shared" si="704"/>
        <v>0</v>
      </c>
      <c r="F1635" s="41" t="str">
        <f>IF(ISBLANK('2.'!A1635),"-",'2.'!A1635)</f>
        <v>-</v>
      </c>
      <c r="G1635" t="e">
        <f t="shared" si="678"/>
        <v>#VALUE!</v>
      </c>
      <c r="H1635" t="e">
        <f t="shared" si="679"/>
        <v>#VALUE!</v>
      </c>
      <c r="I1635" t="str">
        <f>IF(ISBLANK('2.'!B1635),"-",'2.'!B1635)</f>
        <v>-</v>
      </c>
      <c r="J1635" s="42" t="e">
        <f t="shared" si="680"/>
        <v>#VALUE!</v>
      </c>
      <c r="K1635" s="7" t="str">
        <f>IF(ISBLANK('3.'!A1635),"-",'3.'!A1635)</f>
        <v>-</v>
      </c>
      <c r="L1635" t="e">
        <f t="shared" si="681"/>
        <v>#VALUE!</v>
      </c>
      <c r="M1635" t="e">
        <f t="shared" si="682"/>
        <v>#VALUE!</v>
      </c>
      <c r="N1635" t="str">
        <f>IF(ISBLANK('3.'!B1635),"-",'3.'!B1635)</f>
        <v>-</v>
      </c>
      <c r="O1635" s="8" t="e">
        <f t="shared" si="683"/>
        <v>#VALUE!</v>
      </c>
      <c r="P1635" s="41" t="str">
        <f>IF(ISBLANK('4.'!A1635),"-",'4.'!A1635)</f>
        <v>-</v>
      </c>
      <c r="Q1635" t="e">
        <f t="shared" si="684"/>
        <v>#VALUE!</v>
      </c>
      <c r="R1635" t="e">
        <f t="shared" si="685"/>
        <v>#VALUE!</v>
      </c>
      <c r="S1635" t="str">
        <f>IF(ISBLANK('4.'!B1635),"-",'4.'!B1635)</f>
        <v>-</v>
      </c>
      <c r="T1635" s="42" t="e">
        <f t="shared" si="686"/>
        <v>#VALUE!</v>
      </c>
      <c r="U1635" s="40" t="str">
        <f>IF(ISBLANK('5.'!A1635),"-",'5.'!A1635)</f>
        <v>-</v>
      </c>
      <c r="V1635" t="e">
        <f t="shared" si="687"/>
        <v>#VALUE!</v>
      </c>
      <c r="W1635" t="e">
        <f t="shared" si="688"/>
        <v>#VALUE!</v>
      </c>
      <c r="X1635" t="str">
        <f>IF(ISBLANK('5.'!B1635),"-",'5.'!B1635)</f>
        <v>-</v>
      </c>
      <c r="Y1635" s="35" t="e">
        <f t="shared" si="689"/>
        <v>#VALUE!</v>
      </c>
      <c r="Z1635" s="39" t="str">
        <f>IF(ISBLANK('6.'!A1635),"-",'6.'!A1635)</f>
        <v>-</v>
      </c>
      <c r="AA1635" t="e">
        <f t="shared" si="690"/>
        <v>#VALUE!</v>
      </c>
      <c r="AB1635" t="e">
        <f t="shared" si="691"/>
        <v>#VALUE!</v>
      </c>
      <c r="AC1635" t="str">
        <f>IF(ISBLANK('6.'!B1635),"-",'6.'!B1635)</f>
        <v>-</v>
      </c>
      <c r="AD1635" s="9" t="e">
        <f t="shared" si="692"/>
        <v>#VALUE!</v>
      </c>
      <c r="AE1635" s="40" t="str">
        <f>IF(ISBLANK('7.'!A1635),"-",'7.'!A1635)</f>
        <v>-</v>
      </c>
      <c r="AF1635" t="e">
        <f t="shared" si="693"/>
        <v>#VALUE!</v>
      </c>
      <c r="AG1635" t="e">
        <f t="shared" si="694"/>
        <v>#VALUE!</v>
      </c>
      <c r="AH1635" t="str">
        <f>IF(ISBLANK('7.'!B1635),"-",'7.'!B1635)</f>
        <v>-</v>
      </c>
      <c r="AI1635" s="35" t="e">
        <f t="shared" si="695"/>
        <v>#VALUE!</v>
      </c>
      <c r="AJ1635" s="39" t="str">
        <f>IF(ISBLANK('8.'!A1635),"-",'8.'!A1635)</f>
        <v>-</v>
      </c>
      <c r="AK1635" t="e">
        <f t="shared" si="696"/>
        <v>#VALUE!</v>
      </c>
      <c r="AL1635" t="e">
        <f t="shared" si="697"/>
        <v>#VALUE!</v>
      </c>
      <c r="AM1635" t="str">
        <f>IF(ISBLANK('8.'!B1635),"-",'8.'!B1635)</f>
        <v>-</v>
      </c>
      <c r="AN1635" s="9" t="e">
        <f t="shared" si="698"/>
        <v>#VALUE!</v>
      </c>
      <c r="AO1635" s="41" t="str">
        <f>IF(ISBLANK('9.'!A1635),"-",'9.'!A1635)</f>
        <v>-</v>
      </c>
      <c r="AP1635" t="e">
        <f t="shared" si="699"/>
        <v>#VALUE!</v>
      </c>
      <c r="AQ1635" t="e">
        <f t="shared" si="700"/>
        <v>#VALUE!</v>
      </c>
      <c r="AR1635" t="str">
        <f>IF(ISBLANK('9.'!B1635),"-",'9.'!B1635)</f>
        <v>-</v>
      </c>
      <c r="AS1635" s="42" t="e">
        <f t="shared" si="701"/>
        <v>#VALUE!</v>
      </c>
    </row>
    <row r="1636" spans="1:45">
      <c r="A1636" s="40" t="str">
        <f>IF(ISBLANK('1.'!A1636),"-",'1.'!A1636)</f>
        <v>-</v>
      </c>
      <c r="B1636" t="e">
        <f t="shared" si="702"/>
        <v>#VALUE!</v>
      </c>
      <c r="C1636" t="e">
        <f t="shared" si="703"/>
        <v>#VALUE!</v>
      </c>
      <c r="D1636">
        <f>IF(ISBLANK('Step 2. Percent Runtime Calcs'!B1636),"-",'1.'!B1636)</f>
        <v>0</v>
      </c>
      <c r="E1636" s="35">
        <f t="shared" si="704"/>
        <v>0</v>
      </c>
      <c r="F1636" s="41" t="str">
        <f>IF(ISBLANK('2.'!A1636),"-",'2.'!A1636)</f>
        <v>-</v>
      </c>
      <c r="G1636" t="e">
        <f t="shared" si="678"/>
        <v>#VALUE!</v>
      </c>
      <c r="H1636" t="e">
        <f t="shared" si="679"/>
        <v>#VALUE!</v>
      </c>
      <c r="I1636" t="str">
        <f>IF(ISBLANK('2.'!B1636),"-",'2.'!B1636)</f>
        <v>-</v>
      </c>
      <c r="J1636" s="42" t="e">
        <f t="shared" si="680"/>
        <v>#VALUE!</v>
      </c>
      <c r="K1636" s="7" t="str">
        <f>IF(ISBLANK('3.'!A1636),"-",'3.'!A1636)</f>
        <v>-</v>
      </c>
      <c r="L1636" t="e">
        <f t="shared" si="681"/>
        <v>#VALUE!</v>
      </c>
      <c r="M1636" t="e">
        <f t="shared" si="682"/>
        <v>#VALUE!</v>
      </c>
      <c r="N1636" t="str">
        <f>IF(ISBLANK('3.'!B1636),"-",'3.'!B1636)</f>
        <v>-</v>
      </c>
      <c r="O1636" s="8" t="e">
        <f t="shared" si="683"/>
        <v>#VALUE!</v>
      </c>
      <c r="P1636" s="41" t="str">
        <f>IF(ISBLANK('4.'!A1636),"-",'4.'!A1636)</f>
        <v>-</v>
      </c>
      <c r="Q1636" t="e">
        <f t="shared" si="684"/>
        <v>#VALUE!</v>
      </c>
      <c r="R1636" t="e">
        <f t="shared" si="685"/>
        <v>#VALUE!</v>
      </c>
      <c r="S1636" t="str">
        <f>IF(ISBLANK('4.'!B1636),"-",'4.'!B1636)</f>
        <v>-</v>
      </c>
      <c r="T1636" s="42" t="e">
        <f t="shared" si="686"/>
        <v>#VALUE!</v>
      </c>
      <c r="U1636" s="40" t="str">
        <f>IF(ISBLANK('5.'!A1636),"-",'5.'!A1636)</f>
        <v>-</v>
      </c>
      <c r="V1636" t="e">
        <f t="shared" si="687"/>
        <v>#VALUE!</v>
      </c>
      <c r="W1636" t="e">
        <f t="shared" si="688"/>
        <v>#VALUE!</v>
      </c>
      <c r="X1636" t="str">
        <f>IF(ISBLANK('5.'!B1636),"-",'5.'!B1636)</f>
        <v>-</v>
      </c>
      <c r="Y1636" s="35" t="e">
        <f t="shared" si="689"/>
        <v>#VALUE!</v>
      </c>
      <c r="Z1636" s="39" t="str">
        <f>IF(ISBLANK('6.'!A1636),"-",'6.'!A1636)</f>
        <v>-</v>
      </c>
      <c r="AA1636" t="e">
        <f t="shared" si="690"/>
        <v>#VALUE!</v>
      </c>
      <c r="AB1636" t="e">
        <f t="shared" si="691"/>
        <v>#VALUE!</v>
      </c>
      <c r="AC1636" t="str">
        <f>IF(ISBLANK('6.'!B1636),"-",'6.'!B1636)</f>
        <v>-</v>
      </c>
      <c r="AD1636" s="9" t="e">
        <f t="shared" si="692"/>
        <v>#VALUE!</v>
      </c>
      <c r="AE1636" s="40" t="str">
        <f>IF(ISBLANK('7.'!A1636),"-",'7.'!A1636)</f>
        <v>-</v>
      </c>
      <c r="AF1636" t="e">
        <f t="shared" si="693"/>
        <v>#VALUE!</v>
      </c>
      <c r="AG1636" t="e">
        <f t="shared" si="694"/>
        <v>#VALUE!</v>
      </c>
      <c r="AH1636" t="str">
        <f>IF(ISBLANK('7.'!B1636),"-",'7.'!B1636)</f>
        <v>-</v>
      </c>
      <c r="AI1636" s="35" t="e">
        <f t="shared" si="695"/>
        <v>#VALUE!</v>
      </c>
      <c r="AJ1636" s="39" t="str">
        <f>IF(ISBLANK('8.'!A1636),"-",'8.'!A1636)</f>
        <v>-</v>
      </c>
      <c r="AK1636" t="e">
        <f t="shared" si="696"/>
        <v>#VALUE!</v>
      </c>
      <c r="AL1636" t="e">
        <f t="shared" si="697"/>
        <v>#VALUE!</v>
      </c>
      <c r="AM1636" t="str">
        <f>IF(ISBLANK('8.'!B1636),"-",'8.'!B1636)</f>
        <v>-</v>
      </c>
      <c r="AN1636" s="9" t="e">
        <f t="shared" si="698"/>
        <v>#VALUE!</v>
      </c>
      <c r="AO1636" s="41" t="str">
        <f>IF(ISBLANK('9.'!A1636),"-",'9.'!A1636)</f>
        <v>-</v>
      </c>
      <c r="AP1636" t="e">
        <f t="shared" si="699"/>
        <v>#VALUE!</v>
      </c>
      <c r="AQ1636" t="e">
        <f t="shared" si="700"/>
        <v>#VALUE!</v>
      </c>
      <c r="AR1636" t="str">
        <f>IF(ISBLANK('9.'!B1636),"-",'9.'!B1636)</f>
        <v>-</v>
      </c>
      <c r="AS1636" s="42" t="e">
        <f t="shared" si="701"/>
        <v>#VALUE!</v>
      </c>
    </row>
    <row r="1637" spans="1:45">
      <c r="A1637" s="40" t="str">
        <f>IF(ISBLANK('1.'!A1637),"-",'1.'!A1637)</f>
        <v>-</v>
      </c>
      <c r="B1637" t="e">
        <f t="shared" si="702"/>
        <v>#VALUE!</v>
      </c>
      <c r="C1637" t="e">
        <f t="shared" si="703"/>
        <v>#VALUE!</v>
      </c>
      <c r="D1637">
        <f>IF(ISBLANK('Step 2. Percent Runtime Calcs'!B1637),"-",'1.'!B1637)</f>
        <v>0</v>
      </c>
      <c r="E1637" s="35">
        <f t="shared" si="704"/>
        <v>0</v>
      </c>
      <c r="F1637" s="41" t="str">
        <f>IF(ISBLANK('2.'!A1637),"-",'2.'!A1637)</f>
        <v>-</v>
      </c>
      <c r="G1637" t="e">
        <f t="shared" si="678"/>
        <v>#VALUE!</v>
      </c>
      <c r="H1637" t="e">
        <f t="shared" si="679"/>
        <v>#VALUE!</v>
      </c>
      <c r="I1637" t="str">
        <f>IF(ISBLANK('2.'!B1637),"-",'2.'!B1637)</f>
        <v>-</v>
      </c>
      <c r="J1637" s="42" t="e">
        <f t="shared" si="680"/>
        <v>#VALUE!</v>
      </c>
      <c r="K1637" s="7" t="str">
        <f>IF(ISBLANK('3.'!A1637),"-",'3.'!A1637)</f>
        <v>-</v>
      </c>
      <c r="L1637" t="e">
        <f t="shared" si="681"/>
        <v>#VALUE!</v>
      </c>
      <c r="M1637" t="e">
        <f t="shared" si="682"/>
        <v>#VALUE!</v>
      </c>
      <c r="N1637" t="str">
        <f>IF(ISBLANK('3.'!B1637),"-",'3.'!B1637)</f>
        <v>-</v>
      </c>
      <c r="O1637" s="8" t="e">
        <f t="shared" si="683"/>
        <v>#VALUE!</v>
      </c>
      <c r="P1637" s="41" t="str">
        <f>IF(ISBLANK('4.'!A1637),"-",'4.'!A1637)</f>
        <v>-</v>
      </c>
      <c r="Q1637" t="e">
        <f t="shared" si="684"/>
        <v>#VALUE!</v>
      </c>
      <c r="R1637" t="e">
        <f t="shared" si="685"/>
        <v>#VALUE!</v>
      </c>
      <c r="S1637" t="str">
        <f>IF(ISBLANK('4.'!B1637),"-",'4.'!B1637)</f>
        <v>-</v>
      </c>
      <c r="T1637" s="42" t="e">
        <f t="shared" si="686"/>
        <v>#VALUE!</v>
      </c>
      <c r="U1637" s="40" t="str">
        <f>IF(ISBLANK('5.'!A1637),"-",'5.'!A1637)</f>
        <v>-</v>
      </c>
      <c r="V1637" t="e">
        <f t="shared" si="687"/>
        <v>#VALUE!</v>
      </c>
      <c r="W1637" t="e">
        <f t="shared" si="688"/>
        <v>#VALUE!</v>
      </c>
      <c r="X1637" t="str">
        <f>IF(ISBLANK('5.'!B1637),"-",'5.'!B1637)</f>
        <v>-</v>
      </c>
      <c r="Y1637" s="35" t="e">
        <f t="shared" si="689"/>
        <v>#VALUE!</v>
      </c>
      <c r="Z1637" s="39" t="str">
        <f>IF(ISBLANK('6.'!A1637),"-",'6.'!A1637)</f>
        <v>-</v>
      </c>
      <c r="AA1637" t="e">
        <f t="shared" si="690"/>
        <v>#VALUE!</v>
      </c>
      <c r="AB1637" t="e">
        <f t="shared" si="691"/>
        <v>#VALUE!</v>
      </c>
      <c r="AC1637" t="str">
        <f>IF(ISBLANK('6.'!B1637),"-",'6.'!B1637)</f>
        <v>-</v>
      </c>
      <c r="AD1637" s="9" t="e">
        <f t="shared" si="692"/>
        <v>#VALUE!</v>
      </c>
      <c r="AE1637" s="40" t="str">
        <f>IF(ISBLANK('7.'!A1637),"-",'7.'!A1637)</f>
        <v>-</v>
      </c>
      <c r="AF1637" t="e">
        <f t="shared" si="693"/>
        <v>#VALUE!</v>
      </c>
      <c r="AG1637" t="e">
        <f t="shared" si="694"/>
        <v>#VALUE!</v>
      </c>
      <c r="AH1637" t="str">
        <f>IF(ISBLANK('7.'!B1637),"-",'7.'!B1637)</f>
        <v>-</v>
      </c>
      <c r="AI1637" s="35" t="e">
        <f t="shared" si="695"/>
        <v>#VALUE!</v>
      </c>
      <c r="AJ1637" s="39" t="str">
        <f>IF(ISBLANK('8.'!A1637),"-",'8.'!A1637)</f>
        <v>-</v>
      </c>
      <c r="AK1637" t="e">
        <f t="shared" si="696"/>
        <v>#VALUE!</v>
      </c>
      <c r="AL1637" t="e">
        <f t="shared" si="697"/>
        <v>#VALUE!</v>
      </c>
      <c r="AM1637" t="str">
        <f>IF(ISBLANK('8.'!B1637),"-",'8.'!B1637)</f>
        <v>-</v>
      </c>
      <c r="AN1637" s="9" t="e">
        <f t="shared" si="698"/>
        <v>#VALUE!</v>
      </c>
      <c r="AO1637" s="41" t="str">
        <f>IF(ISBLANK('9.'!A1637),"-",'9.'!A1637)</f>
        <v>-</v>
      </c>
      <c r="AP1637" t="e">
        <f t="shared" si="699"/>
        <v>#VALUE!</v>
      </c>
      <c r="AQ1637" t="e">
        <f t="shared" si="700"/>
        <v>#VALUE!</v>
      </c>
      <c r="AR1637" t="str">
        <f>IF(ISBLANK('9.'!B1637),"-",'9.'!B1637)</f>
        <v>-</v>
      </c>
      <c r="AS1637" s="42" t="e">
        <f t="shared" si="701"/>
        <v>#VALUE!</v>
      </c>
    </row>
    <row r="1638" spans="1:45">
      <c r="A1638" s="40" t="str">
        <f>IF(ISBLANK('1.'!A1638),"-",'1.'!A1638)</f>
        <v>-</v>
      </c>
      <c r="B1638" t="e">
        <f t="shared" si="702"/>
        <v>#VALUE!</v>
      </c>
      <c r="C1638" t="e">
        <f t="shared" si="703"/>
        <v>#VALUE!</v>
      </c>
      <c r="D1638">
        <f>IF(ISBLANK('Step 2. Percent Runtime Calcs'!B1638),"-",'1.'!B1638)</f>
        <v>0</v>
      </c>
      <c r="E1638" s="35">
        <f t="shared" si="704"/>
        <v>0</v>
      </c>
      <c r="F1638" s="41" t="str">
        <f>IF(ISBLANK('2.'!A1638),"-",'2.'!A1638)</f>
        <v>-</v>
      </c>
      <c r="G1638" t="e">
        <f t="shared" si="678"/>
        <v>#VALUE!</v>
      </c>
      <c r="H1638" t="e">
        <f t="shared" si="679"/>
        <v>#VALUE!</v>
      </c>
      <c r="I1638" t="str">
        <f>IF(ISBLANK('2.'!B1638),"-",'2.'!B1638)</f>
        <v>-</v>
      </c>
      <c r="J1638" s="42" t="e">
        <f t="shared" si="680"/>
        <v>#VALUE!</v>
      </c>
      <c r="K1638" s="7" t="str">
        <f>IF(ISBLANK('3.'!A1638),"-",'3.'!A1638)</f>
        <v>-</v>
      </c>
      <c r="L1638" t="e">
        <f t="shared" si="681"/>
        <v>#VALUE!</v>
      </c>
      <c r="M1638" t="e">
        <f t="shared" si="682"/>
        <v>#VALUE!</v>
      </c>
      <c r="N1638" t="str">
        <f>IF(ISBLANK('3.'!B1638),"-",'3.'!B1638)</f>
        <v>-</v>
      </c>
      <c r="O1638" s="8" t="e">
        <f t="shared" si="683"/>
        <v>#VALUE!</v>
      </c>
      <c r="P1638" s="41" t="str">
        <f>IF(ISBLANK('4.'!A1638),"-",'4.'!A1638)</f>
        <v>-</v>
      </c>
      <c r="Q1638" t="e">
        <f t="shared" si="684"/>
        <v>#VALUE!</v>
      </c>
      <c r="R1638" t="e">
        <f t="shared" si="685"/>
        <v>#VALUE!</v>
      </c>
      <c r="S1638" t="str">
        <f>IF(ISBLANK('4.'!B1638),"-",'4.'!B1638)</f>
        <v>-</v>
      </c>
      <c r="T1638" s="42" t="e">
        <f t="shared" si="686"/>
        <v>#VALUE!</v>
      </c>
      <c r="U1638" s="40" t="str">
        <f>IF(ISBLANK('5.'!A1638),"-",'5.'!A1638)</f>
        <v>-</v>
      </c>
      <c r="V1638" t="e">
        <f t="shared" si="687"/>
        <v>#VALUE!</v>
      </c>
      <c r="W1638" t="e">
        <f t="shared" si="688"/>
        <v>#VALUE!</v>
      </c>
      <c r="X1638" t="str">
        <f>IF(ISBLANK('5.'!B1638),"-",'5.'!B1638)</f>
        <v>-</v>
      </c>
      <c r="Y1638" s="35" t="e">
        <f t="shared" si="689"/>
        <v>#VALUE!</v>
      </c>
      <c r="Z1638" s="39" t="str">
        <f>IF(ISBLANK('6.'!A1638),"-",'6.'!A1638)</f>
        <v>-</v>
      </c>
      <c r="AA1638" t="e">
        <f t="shared" si="690"/>
        <v>#VALUE!</v>
      </c>
      <c r="AB1638" t="e">
        <f t="shared" si="691"/>
        <v>#VALUE!</v>
      </c>
      <c r="AC1638" t="str">
        <f>IF(ISBLANK('6.'!B1638),"-",'6.'!B1638)</f>
        <v>-</v>
      </c>
      <c r="AD1638" s="9" t="e">
        <f t="shared" si="692"/>
        <v>#VALUE!</v>
      </c>
      <c r="AE1638" s="40" t="str">
        <f>IF(ISBLANK('7.'!A1638),"-",'7.'!A1638)</f>
        <v>-</v>
      </c>
      <c r="AF1638" t="e">
        <f t="shared" si="693"/>
        <v>#VALUE!</v>
      </c>
      <c r="AG1638" t="e">
        <f t="shared" si="694"/>
        <v>#VALUE!</v>
      </c>
      <c r="AH1638" t="str">
        <f>IF(ISBLANK('7.'!B1638),"-",'7.'!B1638)</f>
        <v>-</v>
      </c>
      <c r="AI1638" s="35" t="e">
        <f t="shared" si="695"/>
        <v>#VALUE!</v>
      </c>
      <c r="AJ1638" s="39" t="str">
        <f>IF(ISBLANK('8.'!A1638),"-",'8.'!A1638)</f>
        <v>-</v>
      </c>
      <c r="AK1638" t="e">
        <f t="shared" si="696"/>
        <v>#VALUE!</v>
      </c>
      <c r="AL1638" t="e">
        <f t="shared" si="697"/>
        <v>#VALUE!</v>
      </c>
      <c r="AM1638" t="str">
        <f>IF(ISBLANK('8.'!B1638),"-",'8.'!B1638)</f>
        <v>-</v>
      </c>
      <c r="AN1638" s="9" t="e">
        <f t="shared" si="698"/>
        <v>#VALUE!</v>
      </c>
      <c r="AO1638" s="41" t="str">
        <f>IF(ISBLANK('9.'!A1638),"-",'9.'!A1638)</f>
        <v>-</v>
      </c>
      <c r="AP1638" t="e">
        <f t="shared" si="699"/>
        <v>#VALUE!</v>
      </c>
      <c r="AQ1638" t="e">
        <f t="shared" si="700"/>
        <v>#VALUE!</v>
      </c>
      <c r="AR1638" t="str">
        <f>IF(ISBLANK('9.'!B1638),"-",'9.'!B1638)</f>
        <v>-</v>
      </c>
      <c r="AS1638" s="42" t="e">
        <f t="shared" si="701"/>
        <v>#VALUE!</v>
      </c>
    </row>
    <row r="1639" spans="1:45">
      <c r="A1639" s="40" t="str">
        <f>IF(ISBLANK('1.'!A1639),"-",'1.'!A1639)</f>
        <v>-</v>
      </c>
      <c r="B1639" t="e">
        <f t="shared" si="702"/>
        <v>#VALUE!</v>
      </c>
      <c r="C1639" t="e">
        <f t="shared" si="703"/>
        <v>#VALUE!</v>
      </c>
      <c r="D1639">
        <f>IF(ISBLANK('Step 2. Percent Runtime Calcs'!B1639),"-",'1.'!B1639)</f>
        <v>0</v>
      </c>
      <c r="E1639" s="35">
        <f t="shared" si="704"/>
        <v>0</v>
      </c>
      <c r="F1639" s="41" t="str">
        <f>IF(ISBLANK('2.'!A1639),"-",'2.'!A1639)</f>
        <v>-</v>
      </c>
      <c r="G1639" t="e">
        <f t="shared" si="678"/>
        <v>#VALUE!</v>
      </c>
      <c r="H1639" t="e">
        <f t="shared" si="679"/>
        <v>#VALUE!</v>
      </c>
      <c r="I1639" t="str">
        <f>IF(ISBLANK('2.'!B1639),"-",'2.'!B1639)</f>
        <v>-</v>
      </c>
      <c r="J1639" s="42" t="e">
        <f t="shared" si="680"/>
        <v>#VALUE!</v>
      </c>
      <c r="K1639" s="7" t="str">
        <f>IF(ISBLANK('3.'!A1639),"-",'3.'!A1639)</f>
        <v>-</v>
      </c>
      <c r="L1639" t="e">
        <f t="shared" si="681"/>
        <v>#VALUE!</v>
      </c>
      <c r="M1639" t="e">
        <f t="shared" si="682"/>
        <v>#VALUE!</v>
      </c>
      <c r="N1639" t="str">
        <f>IF(ISBLANK('3.'!B1639),"-",'3.'!B1639)</f>
        <v>-</v>
      </c>
      <c r="O1639" s="8" t="e">
        <f t="shared" si="683"/>
        <v>#VALUE!</v>
      </c>
      <c r="P1639" s="41" t="str">
        <f>IF(ISBLANK('4.'!A1639),"-",'4.'!A1639)</f>
        <v>-</v>
      </c>
      <c r="Q1639" t="e">
        <f t="shared" si="684"/>
        <v>#VALUE!</v>
      </c>
      <c r="R1639" t="e">
        <f t="shared" si="685"/>
        <v>#VALUE!</v>
      </c>
      <c r="S1639" t="str">
        <f>IF(ISBLANK('4.'!B1639),"-",'4.'!B1639)</f>
        <v>-</v>
      </c>
      <c r="T1639" s="42" t="e">
        <f t="shared" si="686"/>
        <v>#VALUE!</v>
      </c>
      <c r="U1639" s="40" t="str">
        <f>IF(ISBLANK('5.'!A1639),"-",'5.'!A1639)</f>
        <v>-</v>
      </c>
      <c r="V1639" t="e">
        <f t="shared" si="687"/>
        <v>#VALUE!</v>
      </c>
      <c r="W1639" t="e">
        <f t="shared" si="688"/>
        <v>#VALUE!</v>
      </c>
      <c r="X1639" t="str">
        <f>IF(ISBLANK('5.'!B1639),"-",'5.'!B1639)</f>
        <v>-</v>
      </c>
      <c r="Y1639" s="35" t="e">
        <f t="shared" si="689"/>
        <v>#VALUE!</v>
      </c>
      <c r="Z1639" s="39" t="str">
        <f>IF(ISBLANK('6.'!A1639),"-",'6.'!A1639)</f>
        <v>-</v>
      </c>
      <c r="AA1639" t="e">
        <f t="shared" si="690"/>
        <v>#VALUE!</v>
      </c>
      <c r="AB1639" t="e">
        <f t="shared" si="691"/>
        <v>#VALUE!</v>
      </c>
      <c r="AC1639" t="str">
        <f>IF(ISBLANK('6.'!B1639),"-",'6.'!B1639)</f>
        <v>-</v>
      </c>
      <c r="AD1639" s="9" t="e">
        <f t="shared" si="692"/>
        <v>#VALUE!</v>
      </c>
      <c r="AE1639" s="40" t="str">
        <f>IF(ISBLANK('7.'!A1639),"-",'7.'!A1639)</f>
        <v>-</v>
      </c>
      <c r="AF1639" t="e">
        <f t="shared" si="693"/>
        <v>#VALUE!</v>
      </c>
      <c r="AG1639" t="e">
        <f t="shared" si="694"/>
        <v>#VALUE!</v>
      </c>
      <c r="AH1639" t="str">
        <f>IF(ISBLANK('7.'!B1639),"-",'7.'!B1639)</f>
        <v>-</v>
      </c>
      <c r="AI1639" s="35" t="e">
        <f t="shared" si="695"/>
        <v>#VALUE!</v>
      </c>
      <c r="AJ1639" s="39" t="str">
        <f>IF(ISBLANK('8.'!A1639),"-",'8.'!A1639)</f>
        <v>-</v>
      </c>
      <c r="AK1639" t="e">
        <f t="shared" si="696"/>
        <v>#VALUE!</v>
      </c>
      <c r="AL1639" t="e">
        <f t="shared" si="697"/>
        <v>#VALUE!</v>
      </c>
      <c r="AM1639" t="str">
        <f>IF(ISBLANK('8.'!B1639),"-",'8.'!B1639)</f>
        <v>-</v>
      </c>
      <c r="AN1639" s="9" t="e">
        <f t="shared" si="698"/>
        <v>#VALUE!</v>
      </c>
      <c r="AO1639" s="41" t="str">
        <f>IF(ISBLANK('9.'!A1639),"-",'9.'!A1639)</f>
        <v>-</v>
      </c>
      <c r="AP1639" t="e">
        <f t="shared" si="699"/>
        <v>#VALUE!</v>
      </c>
      <c r="AQ1639" t="e">
        <f t="shared" si="700"/>
        <v>#VALUE!</v>
      </c>
      <c r="AR1639" t="str">
        <f>IF(ISBLANK('9.'!B1639),"-",'9.'!B1639)</f>
        <v>-</v>
      </c>
      <c r="AS1639" s="42" t="e">
        <f t="shared" si="701"/>
        <v>#VALUE!</v>
      </c>
    </row>
    <row r="1640" spans="1:45">
      <c r="A1640" s="40" t="str">
        <f>IF(ISBLANK('1.'!A1640),"-",'1.'!A1640)</f>
        <v>-</v>
      </c>
      <c r="B1640" t="e">
        <f t="shared" si="702"/>
        <v>#VALUE!</v>
      </c>
      <c r="C1640" t="e">
        <f t="shared" si="703"/>
        <v>#VALUE!</v>
      </c>
      <c r="D1640">
        <f>IF(ISBLANK('Step 2. Percent Runtime Calcs'!B1640),"-",'1.'!B1640)</f>
        <v>0</v>
      </c>
      <c r="E1640" s="35">
        <f t="shared" si="704"/>
        <v>0</v>
      </c>
      <c r="F1640" s="41" t="str">
        <f>IF(ISBLANK('2.'!A1640),"-",'2.'!A1640)</f>
        <v>-</v>
      </c>
      <c r="G1640" t="e">
        <f t="shared" si="678"/>
        <v>#VALUE!</v>
      </c>
      <c r="H1640" t="e">
        <f t="shared" si="679"/>
        <v>#VALUE!</v>
      </c>
      <c r="I1640" t="str">
        <f>IF(ISBLANK('2.'!B1640),"-",'2.'!B1640)</f>
        <v>-</v>
      </c>
      <c r="J1640" s="42" t="e">
        <f t="shared" si="680"/>
        <v>#VALUE!</v>
      </c>
      <c r="K1640" s="7" t="str">
        <f>IF(ISBLANK('3.'!A1640),"-",'3.'!A1640)</f>
        <v>-</v>
      </c>
      <c r="L1640" t="e">
        <f t="shared" si="681"/>
        <v>#VALUE!</v>
      </c>
      <c r="M1640" t="e">
        <f t="shared" si="682"/>
        <v>#VALUE!</v>
      </c>
      <c r="N1640" t="str">
        <f>IF(ISBLANK('3.'!B1640),"-",'3.'!B1640)</f>
        <v>-</v>
      </c>
      <c r="O1640" s="8" t="e">
        <f t="shared" si="683"/>
        <v>#VALUE!</v>
      </c>
      <c r="P1640" s="41" t="str">
        <f>IF(ISBLANK('4.'!A1640),"-",'4.'!A1640)</f>
        <v>-</v>
      </c>
      <c r="Q1640" t="e">
        <f t="shared" si="684"/>
        <v>#VALUE!</v>
      </c>
      <c r="R1640" t="e">
        <f t="shared" si="685"/>
        <v>#VALUE!</v>
      </c>
      <c r="S1640" t="str">
        <f>IF(ISBLANK('4.'!B1640),"-",'4.'!B1640)</f>
        <v>-</v>
      </c>
      <c r="T1640" s="42" t="e">
        <f t="shared" si="686"/>
        <v>#VALUE!</v>
      </c>
      <c r="U1640" s="40" t="str">
        <f>IF(ISBLANK('5.'!A1640),"-",'5.'!A1640)</f>
        <v>-</v>
      </c>
      <c r="V1640" t="e">
        <f t="shared" si="687"/>
        <v>#VALUE!</v>
      </c>
      <c r="W1640" t="e">
        <f t="shared" si="688"/>
        <v>#VALUE!</v>
      </c>
      <c r="X1640" t="str">
        <f>IF(ISBLANK('5.'!B1640),"-",'5.'!B1640)</f>
        <v>-</v>
      </c>
      <c r="Y1640" s="35" t="e">
        <f t="shared" si="689"/>
        <v>#VALUE!</v>
      </c>
      <c r="Z1640" s="39" t="str">
        <f>IF(ISBLANK('6.'!A1640),"-",'6.'!A1640)</f>
        <v>-</v>
      </c>
      <c r="AA1640" t="e">
        <f t="shared" si="690"/>
        <v>#VALUE!</v>
      </c>
      <c r="AB1640" t="e">
        <f t="shared" si="691"/>
        <v>#VALUE!</v>
      </c>
      <c r="AC1640" t="str">
        <f>IF(ISBLANK('6.'!B1640),"-",'6.'!B1640)</f>
        <v>-</v>
      </c>
      <c r="AD1640" s="9" t="e">
        <f t="shared" si="692"/>
        <v>#VALUE!</v>
      </c>
      <c r="AE1640" s="40" t="str">
        <f>IF(ISBLANK('7.'!A1640),"-",'7.'!A1640)</f>
        <v>-</v>
      </c>
      <c r="AF1640" t="e">
        <f t="shared" si="693"/>
        <v>#VALUE!</v>
      </c>
      <c r="AG1640" t="e">
        <f t="shared" si="694"/>
        <v>#VALUE!</v>
      </c>
      <c r="AH1640" t="str">
        <f>IF(ISBLANK('7.'!B1640),"-",'7.'!B1640)</f>
        <v>-</v>
      </c>
      <c r="AI1640" s="35" t="e">
        <f t="shared" si="695"/>
        <v>#VALUE!</v>
      </c>
      <c r="AJ1640" s="39" t="str">
        <f>IF(ISBLANK('8.'!A1640),"-",'8.'!A1640)</f>
        <v>-</v>
      </c>
      <c r="AK1640" t="e">
        <f t="shared" si="696"/>
        <v>#VALUE!</v>
      </c>
      <c r="AL1640" t="e">
        <f t="shared" si="697"/>
        <v>#VALUE!</v>
      </c>
      <c r="AM1640" t="str">
        <f>IF(ISBLANK('8.'!B1640),"-",'8.'!B1640)</f>
        <v>-</v>
      </c>
      <c r="AN1640" s="9" t="e">
        <f t="shared" si="698"/>
        <v>#VALUE!</v>
      </c>
      <c r="AO1640" s="41" t="str">
        <f>IF(ISBLANK('9.'!A1640),"-",'9.'!A1640)</f>
        <v>-</v>
      </c>
      <c r="AP1640" t="e">
        <f t="shared" si="699"/>
        <v>#VALUE!</v>
      </c>
      <c r="AQ1640" t="e">
        <f t="shared" si="700"/>
        <v>#VALUE!</v>
      </c>
      <c r="AR1640" t="str">
        <f>IF(ISBLANK('9.'!B1640),"-",'9.'!B1640)</f>
        <v>-</v>
      </c>
      <c r="AS1640" s="42" t="e">
        <f t="shared" si="701"/>
        <v>#VALUE!</v>
      </c>
    </row>
    <row r="1641" spans="1:45">
      <c r="A1641" s="40" t="str">
        <f>IF(ISBLANK('1.'!A1641),"-",'1.'!A1641)</f>
        <v>-</v>
      </c>
      <c r="B1641" t="e">
        <f t="shared" si="702"/>
        <v>#VALUE!</v>
      </c>
      <c r="C1641" t="e">
        <f t="shared" si="703"/>
        <v>#VALUE!</v>
      </c>
      <c r="D1641">
        <f>IF(ISBLANK('Step 2. Percent Runtime Calcs'!B1641),"-",'1.'!B1641)</f>
        <v>0</v>
      </c>
      <c r="E1641" s="35">
        <f t="shared" si="704"/>
        <v>0</v>
      </c>
      <c r="F1641" s="41" t="str">
        <f>IF(ISBLANK('2.'!A1641),"-",'2.'!A1641)</f>
        <v>-</v>
      </c>
      <c r="G1641" t="e">
        <f t="shared" si="678"/>
        <v>#VALUE!</v>
      </c>
      <c r="H1641" t="e">
        <f t="shared" si="679"/>
        <v>#VALUE!</v>
      </c>
      <c r="I1641" t="str">
        <f>IF(ISBLANK('2.'!B1641),"-",'2.'!B1641)</f>
        <v>-</v>
      </c>
      <c r="J1641" s="42" t="e">
        <f t="shared" si="680"/>
        <v>#VALUE!</v>
      </c>
      <c r="K1641" s="7" t="str">
        <f>IF(ISBLANK('3.'!A1641),"-",'3.'!A1641)</f>
        <v>-</v>
      </c>
      <c r="L1641" t="e">
        <f t="shared" si="681"/>
        <v>#VALUE!</v>
      </c>
      <c r="M1641" t="e">
        <f t="shared" si="682"/>
        <v>#VALUE!</v>
      </c>
      <c r="N1641" t="str">
        <f>IF(ISBLANK('3.'!B1641),"-",'3.'!B1641)</f>
        <v>-</v>
      </c>
      <c r="O1641" s="8" t="e">
        <f t="shared" si="683"/>
        <v>#VALUE!</v>
      </c>
      <c r="P1641" s="41" t="str">
        <f>IF(ISBLANK('4.'!A1641),"-",'4.'!A1641)</f>
        <v>-</v>
      </c>
      <c r="Q1641" t="e">
        <f t="shared" si="684"/>
        <v>#VALUE!</v>
      </c>
      <c r="R1641" t="e">
        <f t="shared" si="685"/>
        <v>#VALUE!</v>
      </c>
      <c r="S1641" t="str">
        <f>IF(ISBLANK('4.'!B1641),"-",'4.'!B1641)</f>
        <v>-</v>
      </c>
      <c r="T1641" s="42" t="e">
        <f t="shared" si="686"/>
        <v>#VALUE!</v>
      </c>
      <c r="U1641" s="40" t="str">
        <f>IF(ISBLANK('5.'!A1641),"-",'5.'!A1641)</f>
        <v>-</v>
      </c>
      <c r="V1641" t="e">
        <f t="shared" si="687"/>
        <v>#VALUE!</v>
      </c>
      <c r="W1641" t="e">
        <f t="shared" si="688"/>
        <v>#VALUE!</v>
      </c>
      <c r="X1641" t="str">
        <f>IF(ISBLANK('5.'!B1641),"-",'5.'!B1641)</f>
        <v>-</v>
      </c>
      <c r="Y1641" s="35" t="e">
        <f t="shared" si="689"/>
        <v>#VALUE!</v>
      </c>
      <c r="Z1641" s="39" t="str">
        <f>IF(ISBLANK('6.'!A1641),"-",'6.'!A1641)</f>
        <v>-</v>
      </c>
      <c r="AA1641" t="e">
        <f t="shared" si="690"/>
        <v>#VALUE!</v>
      </c>
      <c r="AB1641" t="e">
        <f t="shared" si="691"/>
        <v>#VALUE!</v>
      </c>
      <c r="AC1641" t="str">
        <f>IF(ISBLANK('6.'!B1641),"-",'6.'!B1641)</f>
        <v>-</v>
      </c>
      <c r="AD1641" s="9" t="e">
        <f t="shared" si="692"/>
        <v>#VALUE!</v>
      </c>
      <c r="AE1641" s="40" t="str">
        <f>IF(ISBLANK('7.'!A1641),"-",'7.'!A1641)</f>
        <v>-</v>
      </c>
      <c r="AF1641" t="e">
        <f t="shared" si="693"/>
        <v>#VALUE!</v>
      </c>
      <c r="AG1641" t="e">
        <f t="shared" si="694"/>
        <v>#VALUE!</v>
      </c>
      <c r="AH1641" t="str">
        <f>IF(ISBLANK('7.'!B1641),"-",'7.'!B1641)</f>
        <v>-</v>
      </c>
      <c r="AI1641" s="35" t="e">
        <f t="shared" si="695"/>
        <v>#VALUE!</v>
      </c>
      <c r="AJ1641" s="39" t="str">
        <f>IF(ISBLANK('8.'!A1641),"-",'8.'!A1641)</f>
        <v>-</v>
      </c>
      <c r="AK1641" t="e">
        <f t="shared" si="696"/>
        <v>#VALUE!</v>
      </c>
      <c r="AL1641" t="e">
        <f t="shared" si="697"/>
        <v>#VALUE!</v>
      </c>
      <c r="AM1641" t="str">
        <f>IF(ISBLANK('8.'!B1641),"-",'8.'!B1641)</f>
        <v>-</v>
      </c>
      <c r="AN1641" s="9" t="e">
        <f t="shared" si="698"/>
        <v>#VALUE!</v>
      </c>
      <c r="AO1641" s="41" t="str">
        <f>IF(ISBLANK('9.'!A1641),"-",'9.'!A1641)</f>
        <v>-</v>
      </c>
      <c r="AP1641" t="e">
        <f t="shared" si="699"/>
        <v>#VALUE!</v>
      </c>
      <c r="AQ1641" t="e">
        <f t="shared" si="700"/>
        <v>#VALUE!</v>
      </c>
      <c r="AR1641" t="str">
        <f>IF(ISBLANK('9.'!B1641),"-",'9.'!B1641)</f>
        <v>-</v>
      </c>
      <c r="AS1641" s="42" t="e">
        <f t="shared" si="701"/>
        <v>#VALUE!</v>
      </c>
    </row>
    <row r="1642" spans="1:45">
      <c r="A1642" s="40" t="str">
        <f>IF(ISBLANK('1.'!A1642),"-",'1.'!A1642)</f>
        <v>-</v>
      </c>
      <c r="B1642" t="e">
        <f t="shared" si="702"/>
        <v>#VALUE!</v>
      </c>
      <c r="C1642" t="e">
        <f t="shared" si="703"/>
        <v>#VALUE!</v>
      </c>
      <c r="D1642">
        <f>IF(ISBLANK('Step 2. Percent Runtime Calcs'!B1642),"-",'1.'!B1642)</f>
        <v>0</v>
      </c>
      <c r="E1642" s="35">
        <f t="shared" si="704"/>
        <v>0</v>
      </c>
      <c r="F1642" s="41" t="str">
        <f>IF(ISBLANK('2.'!A1642),"-",'2.'!A1642)</f>
        <v>-</v>
      </c>
      <c r="G1642" t="e">
        <f t="shared" si="678"/>
        <v>#VALUE!</v>
      </c>
      <c r="H1642" t="e">
        <f t="shared" si="679"/>
        <v>#VALUE!</v>
      </c>
      <c r="I1642" t="str">
        <f>IF(ISBLANK('2.'!B1642),"-",'2.'!B1642)</f>
        <v>-</v>
      </c>
      <c r="J1642" s="42" t="e">
        <f t="shared" si="680"/>
        <v>#VALUE!</v>
      </c>
      <c r="K1642" s="7" t="str">
        <f>IF(ISBLANK('3.'!A1642),"-",'3.'!A1642)</f>
        <v>-</v>
      </c>
      <c r="L1642" t="e">
        <f t="shared" si="681"/>
        <v>#VALUE!</v>
      </c>
      <c r="M1642" t="e">
        <f t="shared" si="682"/>
        <v>#VALUE!</v>
      </c>
      <c r="N1642" t="str">
        <f>IF(ISBLANK('3.'!B1642),"-",'3.'!B1642)</f>
        <v>-</v>
      </c>
      <c r="O1642" s="8" t="e">
        <f t="shared" si="683"/>
        <v>#VALUE!</v>
      </c>
      <c r="P1642" s="41" t="str">
        <f>IF(ISBLANK('4.'!A1642),"-",'4.'!A1642)</f>
        <v>-</v>
      </c>
      <c r="Q1642" t="e">
        <f t="shared" si="684"/>
        <v>#VALUE!</v>
      </c>
      <c r="R1642" t="e">
        <f t="shared" si="685"/>
        <v>#VALUE!</v>
      </c>
      <c r="S1642" t="str">
        <f>IF(ISBLANK('4.'!B1642),"-",'4.'!B1642)</f>
        <v>-</v>
      </c>
      <c r="T1642" s="42" t="e">
        <f t="shared" si="686"/>
        <v>#VALUE!</v>
      </c>
      <c r="U1642" s="40" t="str">
        <f>IF(ISBLANK('5.'!A1642),"-",'5.'!A1642)</f>
        <v>-</v>
      </c>
      <c r="V1642" t="e">
        <f t="shared" si="687"/>
        <v>#VALUE!</v>
      </c>
      <c r="W1642" t="e">
        <f t="shared" si="688"/>
        <v>#VALUE!</v>
      </c>
      <c r="X1642" t="str">
        <f>IF(ISBLANK('5.'!B1642),"-",'5.'!B1642)</f>
        <v>-</v>
      </c>
      <c r="Y1642" s="35" t="e">
        <f t="shared" si="689"/>
        <v>#VALUE!</v>
      </c>
      <c r="Z1642" s="39" t="str">
        <f>IF(ISBLANK('6.'!A1642),"-",'6.'!A1642)</f>
        <v>-</v>
      </c>
      <c r="AA1642" t="e">
        <f t="shared" si="690"/>
        <v>#VALUE!</v>
      </c>
      <c r="AB1642" t="e">
        <f t="shared" si="691"/>
        <v>#VALUE!</v>
      </c>
      <c r="AC1642" t="str">
        <f>IF(ISBLANK('6.'!B1642),"-",'6.'!B1642)</f>
        <v>-</v>
      </c>
      <c r="AD1642" s="9" t="e">
        <f t="shared" si="692"/>
        <v>#VALUE!</v>
      </c>
      <c r="AE1642" s="40" t="str">
        <f>IF(ISBLANK('7.'!A1642),"-",'7.'!A1642)</f>
        <v>-</v>
      </c>
      <c r="AF1642" t="e">
        <f t="shared" si="693"/>
        <v>#VALUE!</v>
      </c>
      <c r="AG1642" t="e">
        <f t="shared" si="694"/>
        <v>#VALUE!</v>
      </c>
      <c r="AH1642" t="str">
        <f>IF(ISBLANK('7.'!B1642),"-",'7.'!B1642)</f>
        <v>-</v>
      </c>
      <c r="AI1642" s="35" t="e">
        <f t="shared" si="695"/>
        <v>#VALUE!</v>
      </c>
      <c r="AJ1642" s="39" t="str">
        <f>IF(ISBLANK('8.'!A1642),"-",'8.'!A1642)</f>
        <v>-</v>
      </c>
      <c r="AK1642" t="e">
        <f t="shared" si="696"/>
        <v>#VALUE!</v>
      </c>
      <c r="AL1642" t="e">
        <f t="shared" si="697"/>
        <v>#VALUE!</v>
      </c>
      <c r="AM1642" t="str">
        <f>IF(ISBLANK('8.'!B1642),"-",'8.'!B1642)</f>
        <v>-</v>
      </c>
      <c r="AN1642" s="9" t="e">
        <f t="shared" si="698"/>
        <v>#VALUE!</v>
      </c>
      <c r="AO1642" s="41" t="str">
        <f>IF(ISBLANK('9.'!A1642),"-",'9.'!A1642)</f>
        <v>-</v>
      </c>
      <c r="AP1642" t="e">
        <f t="shared" si="699"/>
        <v>#VALUE!</v>
      </c>
      <c r="AQ1642" t="e">
        <f t="shared" si="700"/>
        <v>#VALUE!</v>
      </c>
      <c r="AR1642" t="str">
        <f>IF(ISBLANK('9.'!B1642),"-",'9.'!B1642)</f>
        <v>-</v>
      </c>
      <c r="AS1642" s="42" t="e">
        <f t="shared" si="701"/>
        <v>#VALUE!</v>
      </c>
    </row>
    <row r="1643" spans="1:45">
      <c r="A1643" s="40" t="str">
        <f>IF(ISBLANK('1.'!A1643),"-",'1.'!A1643)</f>
        <v>-</v>
      </c>
      <c r="B1643" t="e">
        <f t="shared" si="702"/>
        <v>#VALUE!</v>
      </c>
      <c r="C1643" t="e">
        <f t="shared" si="703"/>
        <v>#VALUE!</v>
      </c>
      <c r="D1643">
        <f>IF(ISBLANK('Step 2. Percent Runtime Calcs'!B1643),"-",'1.'!B1643)</f>
        <v>0</v>
      </c>
      <c r="E1643" s="35">
        <f t="shared" si="704"/>
        <v>0</v>
      </c>
      <c r="F1643" s="41" t="str">
        <f>IF(ISBLANK('2.'!A1643),"-",'2.'!A1643)</f>
        <v>-</v>
      </c>
      <c r="G1643" t="e">
        <f t="shared" si="678"/>
        <v>#VALUE!</v>
      </c>
      <c r="H1643" t="e">
        <f t="shared" si="679"/>
        <v>#VALUE!</v>
      </c>
      <c r="I1643" t="str">
        <f>IF(ISBLANK('2.'!B1643),"-",'2.'!B1643)</f>
        <v>-</v>
      </c>
      <c r="J1643" s="42" t="e">
        <f t="shared" si="680"/>
        <v>#VALUE!</v>
      </c>
      <c r="K1643" s="7" t="str">
        <f>IF(ISBLANK('3.'!A1643),"-",'3.'!A1643)</f>
        <v>-</v>
      </c>
      <c r="L1643" t="e">
        <f t="shared" si="681"/>
        <v>#VALUE!</v>
      </c>
      <c r="M1643" t="e">
        <f t="shared" si="682"/>
        <v>#VALUE!</v>
      </c>
      <c r="N1643" t="str">
        <f>IF(ISBLANK('3.'!B1643),"-",'3.'!B1643)</f>
        <v>-</v>
      </c>
      <c r="O1643" s="8" t="e">
        <f t="shared" si="683"/>
        <v>#VALUE!</v>
      </c>
      <c r="P1643" s="41" t="str">
        <f>IF(ISBLANK('4.'!A1643),"-",'4.'!A1643)</f>
        <v>-</v>
      </c>
      <c r="Q1643" t="e">
        <f t="shared" si="684"/>
        <v>#VALUE!</v>
      </c>
      <c r="R1643" t="e">
        <f t="shared" si="685"/>
        <v>#VALUE!</v>
      </c>
      <c r="S1643" t="str">
        <f>IF(ISBLANK('4.'!B1643),"-",'4.'!B1643)</f>
        <v>-</v>
      </c>
      <c r="T1643" s="42" t="e">
        <f t="shared" si="686"/>
        <v>#VALUE!</v>
      </c>
      <c r="U1643" s="40" t="str">
        <f>IF(ISBLANK('5.'!A1643),"-",'5.'!A1643)</f>
        <v>-</v>
      </c>
      <c r="V1643" t="e">
        <f t="shared" si="687"/>
        <v>#VALUE!</v>
      </c>
      <c r="W1643" t="e">
        <f t="shared" si="688"/>
        <v>#VALUE!</v>
      </c>
      <c r="X1643" t="str">
        <f>IF(ISBLANK('5.'!B1643),"-",'5.'!B1643)</f>
        <v>-</v>
      </c>
      <c r="Y1643" s="35" t="e">
        <f t="shared" si="689"/>
        <v>#VALUE!</v>
      </c>
      <c r="Z1643" s="39" t="str">
        <f>IF(ISBLANK('6.'!A1643),"-",'6.'!A1643)</f>
        <v>-</v>
      </c>
      <c r="AA1643" t="e">
        <f t="shared" si="690"/>
        <v>#VALUE!</v>
      </c>
      <c r="AB1643" t="e">
        <f t="shared" si="691"/>
        <v>#VALUE!</v>
      </c>
      <c r="AC1643" t="str">
        <f>IF(ISBLANK('6.'!B1643),"-",'6.'!B1643)</f>
        <v>-</v>
      </c>
      <c r="AD1643" s="9" t="e">
        <f t="shared" si="692"/>
        <v>#VALUE!</v>
      </c>
      <c r="AE1643" s="40" t="str">
        <f>IF(ISBLANK('7.'!A1643),"-",'7.'!A1643)</f>
        <v>-</v>
      </c>
      <c r="AF1643" t="e">
        <f t="shared" si="693"/>
        <v>#VALUE!</v>
      </c>
      <c r="AG1643" t="e">
        <f t="shared" si="694"/>
        <v>#VALUE!</v>
      </c>
      <c r="AH1643" t="str">
        <f>IF(ISBLANK('7.'!B1643),"-",'7.'!B1643)</f>
        <v>-</v>
      </c>
      <c r="AI1643" s="35" t="e">
        <f t="shared" si="695"/>
        <v>#VALUE!</v>
      </c>
      <c r="AJ1643" s="39" t="str">
        <f>IF(ISBLANK('8.'!A1643),"-",'8.'!A1643)</f>
        <v>-</v>
      </c>
      <c r="AK1643" t="e">
        <f t="shared" si="696"/>
        <v>#VALUE!</v>
      </c>
      <c r="AL1643" t="e">
        <f t="shared" si="697"/>
        <v>#VALUE!</v>
      </c>
      <c r="AM1643" t="str">
        <f>IF(ISBLANK('8.'!B1643),"-",'8.'!B1643)</f>
        <v>-</v>
      </c>
      <c r="AN1643" s="9" t="e">
        <f t="shared" si="698"/>
        <v>#VALUE!</v>
      </c>
      <c r="AO1643" s="41" t="str">
        <f>IF(ISBLANK('9.'!A1643),"-",'9.'!A1643)</f>
        <v>-</v>
      </c>
      <c r="AP1643" t="e">
        <f t="shared" si="699"/>
        <v>#VALUE!</v>
      </c>
      <c r="AQ1643" t="e">
        <f t="shared" si="700"/>
        <v>#VALUE!</v>
      </c>
      <c r="AR1643" t="str">
        <f>IF(ISBLANK('9.'!B1643),"-",'9.'!B1643)</f>
        <v>-</v>
      </c>
      <c r="AS1643" s="42" t="e">
        <f t="shared" si="701"/>
        <v>#VALUE!</v>
      </c>
    </row>
    <row r="1644" spans="1:45">
      <c r="A1644" s="40" t="str">
        <f>IF(ISBLANK('1.'!A1644),"-",'1.'!A1644)</f>
        <v>-</v>
      </c>
      <c r="B1644" t="e">
        <f t="shared" si="702"/>
        <v>#VALUE!</v>
      </c>
      <c r="C1644" t="e">
        <f t="shared" si="703"/>
        <v>#VALUE!</v>
      </c>
      <c r="D1644">
        <f>IF(ISBLANK('Step 2. Percent Runtime Calcs'!B1644),"-",'1.'!B1644)</f>
        <v>0</v>
      </c>
      <c r="E1644" s="35">
        <f t="shared" si="704"/>
        <v>0</v>
      </c>
      <c r="F1644" s="41" t="str">
        <f>IF(ISBLANK('2.'!A1644),"-",'2.'!A1644)</f>
        <v>-</v>
      </c>
      <c r="G1644" t="e">
        <f t="shared" si="678"/>
        <v>#VALUE!</v>
      </c>
      <c r="H1644" t="e">
        <f t="shared" si="679"/>
        <v>#VALUE!</v>
      </c>
      <c r="I1644" t="str">
        <f>IF(ISBLANK('2.'!B1644),"-",'2.'!B1644)</f>
        <v>-</v>
      </c>
      <c r="J1644" s="42" t="e">
        <f t="shared" si="680"/>
        <v>#VALUE!</v>
      </c>
      <c r="K1644" s="7" t="str">
        <f>IF(ISBLANK('3.'!A1644),"-",'3.'!A1644)</f>
        <v>-</v>
      </c>
      <c r="L1644" t="e">
        <f t="shared" si="681"/>
        <v>#VALUE!</v>
      </c>
      <c r="M1644" t="e">
        <f t="shared" si="682"/>
        <v>#VALUE!</v>
      </c>
      <c r="N1644" t="str">
        <f>IF(ISBLANK('3.'!B1644),"-",'3.'!B1644)</f>
        <v>-</v>
      </c>
      <c r="O1644" s="8" t="e">
        <f t="shared" si="683"/>
        <v>#VALUE!</v>
      </c>
      <c r="P1644" s="41" t="str">
        <f>IF(ISBLANK('4.'!A1644),"-",'4.'!A1644)</f>
        <v>-</v>
      </c>
      <c r="Q1644" t="e">
        <f t="shared" si="684"/>
        <v>#VALUE!</v>
      </c>
      <c r="R1644" t="e">
        <f t="shared" si="685"/>
        <v>#VALUE!</v>
      </c>
      <c r="S1644" t="str">
        <f>IF(ISBLANK('4.'!B1644),"-",'4.'!B1644)</f>
        <v>-</v>
      </c>
      <c r="T1644" s="42" t="e">
        <f t="shared" si="686"/>
        <v>#VALUE!</v>
      </c>
      <c r="U1644" s="40" t="str">
        <f>IF(ISBLANK('5.'!A1644),"-",'5.'!A1644)</f>
        <v>-</v>
      </c>
      <c r="V1644" t="e">
        <f t="shared" si="687"/>
        <v>#VALUE!</v>
      </c>
      <c r="W1644" t="e">
        <f t="shared" si="688"/>
        <v>#VALUE!</v>
      </c>
      <c r="X1644" t="str">
        <f>IF(ISBLANK('5.'!B1644),"-",'5.'!B1644)</f>
        <v>-</v>
      </c>
      <c r="Y1644" s="35" t="e">
        <f t="shared" si="689"/>
        <v>#VALUE!</v>
      </c>
      <c r="Z1644" s="39" t="str">
        <f>IF(ISBLANK('6.'!A1644),"-",'6.'!A1644)</f>
        <v>-</v>
      </c>
      <c r="AA1644" t="e">
        <f t="shared" si="690"/>
        <v>#VALUE!</v>
      </c>
      <c r="AB1644" t="e">
        <f t="shared" si="691"/>
        <v>#VALUE!</v>
      </c>
      <c r="AC1644" t="str">
        <f>IF(ISBLANK('6.'!B1644),"-",'6.'!B1644)</f>
        <v>-</v>
      </c>
      <c r="AD1644" s="9" t="e">
        <f t="shared" si="692"/>
        <v>#VALUE!</v>
      </c>
      <c r="AE1644" s="40" t="str">
        <f>IF(ISBLANK('7.'!A1644),"-",'7.'!A1644)</f>
        <v>-</v>
      </c>
      <c r="AF1644" t="e">
        <f t="shared" si="693"/>
        <v>#VALUE!</v>
      </c>
      <c r="AG1644" t="e">
        <f t="shared" si="694"/>
        <v>#VALUE!</v>
      </c>
      <c r="AH1644" t="str">
        <f>IF(ISBLANK('7.'!B1644),"-",'7.'!B1644)</f>
        <v>-</v>
      </c>
      <c r="AI1644" s="35" t="e">
        <f t="shared" si="695"/>
        <v>#VALUE!</v>
      </c>
      <c r="AJ1644" s="39" t="str">
        <f>IF(ISBLANK('8.'!A1644),"-",'8.'!A1644)</f>
        <v>-</v>
      </c>
      <c r="AK1644" t="e">
        <f t="shared" si="696"/>
        <v>#VALUE!</v>
      </c>
      <c r="AL1644" t="e">
        <f t="shared" si="697"/>
        <v>#VALUE!</v>
      </c>
      <c r="AM1644" t="str">
        <f>IF(ISBLANK('8.'!B1644),"-",'8.'!B1644)</f>
        <v>-</v>
      </c>
      <c r="AN1644" s="9" t="e">
        <f t="shared" si="698"/>
        <v>#VALUE!</v>
      </c>
      <c r="AO1644" s="41" t="str">
        <f>IF(ISBLANK('9.'!A1644),"-",'9.'!A1644)</f>
        <v>-</v>
      </c>
      <c r="AP1644" t="e">
        <f t="shared" si="699"/>
        <v>#VALUE!</v>
      </c>
      <c r="AQ1644" t="e">
        <f t="shared" si="700"/>
        <v>#VALUE!</v>
      </c>
      <c r="AR1644" t="str">
        <f>IF(ISBLANK('9.'!B1644),"-",'9.'!B1644)</f>
        <v>-</v>
      </c>
      <c r="AS1644" s="42" t="e">
        <f t="shared" si="701"/>
        <v>#VALUE!</v>
      </c>
    </row>
    <row r="1645" spans="1:45">
      <c r="A1645" s="40" t="str">
        <f>IF(ISBLANK('1.'!A1645),"-",'1.'!A1645)</f>
        <v>-</v>
      </c>
      <c r="B1645" t="e">
        <f t="shared" si="702"/>
        <v>#VALUE!</v>
      </c>
      <c r="C1645" t="e">
        <f t="shared" si="703"/>
        <v>#VALUE!</v>
      </c>
      <c r="D1645">
        <f>IF(ISBLANK('Step 2. Percent Runtime Calcs'!B1645),"-",'1.'!B1645)</f>
        <v>0</v>
      </c>
      <c r="E1645" s="35">
        <f t="shared" si="704"/>
        <v>0</v>
      </c>
      <c r="F1645" s="41" t="str">
        <f>IF(ISBLANK('2.'!A1645),"-",'2.'!A1645)</f>
        <v>-</v>
      </c>
      <c r="G1645" t="e">
        <f t="shared" si="678"/>
        <v>#VALUE!</v>
      </c>
      <c r="H1645" t="e">
        <f t="shared" si="679"/>
        <v>#VALUE!</v>
      </c>
      <c r="I1645" t="str">
        <f>IF(ISBLANK('2.'!B1645),"-",'2.'!B1645)</f>
        <v>-</v>
      </c>
      <c r="J1645" s="42" t="e">
        <f t="shared" si="680"/>
        <v>#VALUE!</v>
      </c>
      <c r="K1645" s="7" t="str">
        <f>IF(ISBLANK('3.'!A1645),"-",'3.'!A1645)</f>
        <v>-</v>
      </c>
      <c r="L1645" t="e">
        <f t="shared" si="681"/>
        <v>#VALUE!</v>
      </c>
      <c r="M1645" t="e">
        <f t="shared" si="682"/>
        <v>#VALUE!</v>
      </c>
      <c r="N1645" t="str">
        <f>IF(ISBLANK('3.'!B1645),"-",'3.'!B1645)</f>
        <v>-</v>
      </c>
      <c r="O1645" s="8" t="e">
        <f t="shared" si="683"/>
        <v>#VALUE!</v>
      </c>
      <c r="P1645" s="41" t="str">
        <f>IF(ISBLANK('4.'!A1645),"-",'4.'!A1645)</f>
        <v>-</v>
      </c>
      <c r="Q1645" t="e">
        <f t="shared" si="684"/>
        <v>#VALUE!</v>
      </c>
      <c r="R1645" t="e">
        <f t="shared" si="685"/>
        <v>#VALUE!</v>
      </c>
      <c r="S1645" t="str">
        <f>IF(ISBLANK('4.'!B1645),"-",'4.'!B1645)</f>
        <v>-</v>
      </c>
      <c r="T1645" s="42" t="e">
        <f t="shared" si="686"/>
        <v>#VALUE!</v>
      </c>
      <c r="U1645" s="40" t="str">
        <f>IF(ISBLANK('5.'!A1645),"-",'5.'!A1645)</f>
        <v>-</v>
      </c>
      <c r="V1645" t="e">
        <f t="shared" si="687"/>
        <v>#VALUE!</v>
      </c>
      <c r="W1645" t="e">
        <f t="shared" si="688"/>
        <v>#VALUE!</v>
      </c>
      <c r="X1645" t="str">
        <f>IF(ISBLANK('5.'!B1645),"-",'5.'!B1645)</f>
        <v>-</v>
      </c>
      <c r="Y1645" s="35" t="e">
        <f t="shared" si="689"/>
        <v>#VALUE!</v>
      </c>
      <c r="Z1645" s="39" t="str">
        <f>IF(ISBLANK('6.'!A1645),"-",'6.'!A1645)</f>
        <v>-</v>
      </c>
      <c r="AA1645" t="e">
        <f t="shared" si="690"/>
        <v>#VALUE!</v>
      </c>
      <c r="AB1645" t="e">
        <f t="shared" si="691"/>
        <v>#VALUE!</v>
      </c>
      <c r="AC1645" t="str">
        <f>IF(ISBLANK('6.'!B1645),"-",'6.'!B1645)</f>
        <v>-</v>
      </c>
      <c r="AD1645" s="9" t="e">
        <f t="shared" si="692"/>
        <v>#VALUE!</v>
      </c>
      <c r="AE1645" s="40" t="str">
        <f>IF(ISBLANK('7.'!A1645),"-",'7.'!A1645)</f>
        <v>-</v>
      </c>
      <c r="AF1645" t="e">
        <f t="shared" si="693"/>
        <v>#VALUE!</v>
      </c>
      <c r="AG1645" t="e">
        <f t="shared" si="694"/>
        <v>#VALUE!</v>
      </c>
      <c r="AH1645" t="str">
        <f>IF(ISBLANK('7.'!B1645),"-",'7.'!B1645)</f>
        <v>-</v>
      </c>
      <c r="AI1645" s="35" t="e">
        <f t="shared" si="695"/>
        <v>#VALUE!</v>
      </c>
      <c r="AJ1645" s="39" t="str">
        <f>IF(ISBLANK('8.'!A1645),"-",'8.'!A1645)</f>
        <v>-</v>
      </c>
      <c r="AK1645" t="e">
        <f t="shared" si="696"/>
        <v>#VALUE!</v>
      </c>
      <c r="AL1645" t="e">
        <f t="shared" si="697"/>
        <v>#VALUE!</v>
      </c>
      <c r="AM1645" t="str">
        <f>IF(ISBLANK('8.'!B1645),"-",'8.'!B1645)</f>
        <v>-</v>
      </c>
      <c r="AN1645" s="9" t="e">
        <f t="shared" si="698"/>
        <v>#VALUE!</v>
      </c>
      <c r="AO1645" s="41" t="str">
        <f>IF(ISBLANK('9.'!A1645),"-",'9.'!A1645)</f>
        <v>-</v>
      </c>
      <c r="AP1645" t="e">
        <f t="shared" si="699"/>
        <v>#VALUE!</v>
      </c>
      <c r="AQ1645" t="e">
        <f t="shared" si="700"/>
        <v>#VALUE!</v>
      </c>
      <c r="AR1645" t="str">
        <f>IF(ISBLANK('9.'!B1645),"-",'9.'!B1645)</f>
        <v>-</v>
      </c>
      <c r="AS1645" s="42" t="e">
        <f t="shared" si="701"/>
        <v>#VALUE!</v>
      </c>
    </row>
    <row r="1646" spans="1:45">
      <c r="A1646" s="40" t="str">
        <f>IF(ISBLANK('1.'!A1646),"-",'1.'!A1646)</f>
        <v>-</v>
      </c>
      <c r="B1646" t="e">
        <f t="shared" si="702"/>
        <v>#VALUE!</v>
      </c>
      <c r="C1646" t="e">
        <f t="shared" si="703"/>
        <v>#VALUE!</v>
      </c>
      <c r="D1646">
        <f>IF(ISBLANK('Step 2. Percent Runtime Calcs'!B1646),"-",'1.'!B1646)</f>
        <v>0</v>
      </c>
      <c r="E1646" s="35">
        <f t="shared" si="704"/>
        <v>0</v>
      </c>
      <c r="F1646" s="41" t="str">
        <f>IF(ISBLANK('2.'!A1646),"-",'2.'!A1646)</f>
        <v>-</v>
      </c>
      <c r="G1646" t="e">
        <f t="shared" si="678"/>
        <v>#VALUE!</v>
      </c>
      <c r="H1646" t="e">
        <f t="shared" si="679"/>
        <v>#VALUE!</v>
      </c>
      <c r="I1646" t="str">
        <f>IF(ISBLANK('2.'!B1646),"-",'2.'!B1646)</f>
        <v>-</v>
      </c>
      <c r="J1646" s="42" t="e">
        <f t="shared" si="680"/>
        <v>#VALUE!</v>
      </c>
      <c r="K1646" s="7" t="str">
        <f>IF(ISBLANK('3.'!A1646),"-",'3.'!A1646)</f>
        <v>-</v>
      </c>
      <c r="L1646" t="e">
        <f t="shared" si="681"/>
        <v>#VALUE!</v>
      </c>
      <c r="M1646" t="e">
        <f t="shared" si="682"/>
        <v>#VALUE!</v>
      </c>
      <c r="N1646" t="str">
        <f>IF(ISBLANK('3.'!B1646),"-",'3.'!B1646)</f>
        <v>-</v>
      </c>
      <c r="O1646" s="8" t="e">
        <f t="shared" si="683"/>
        <v>#VALUE!</v>
      </c>
      <c r="P1646" s="41" t="str">
        <f>IF(ISBLANK('4.'!A1646),"-",'4.'!A1646)</f>
        <v>-</v>
      </c>
      <c r="Q1646" t="e">
        <f t="shared" si="684"/>
        <v>#VALUE!</v>
      </c>
      <c r="R1646" t="e">
        <f t="shared" si="685"/>
        <v>#VALUE!</v>
      </c>
      <c r="S1646" t="str">
        <f>IF(ISBLANK('4.'!B1646),"-",'4.'!B1646)</f>
        <v>-</v>
      </c>
      <c r="T1646" s="42" t="e">
        <f t="shared" si="686"/>
        <v>#VALUE!</v>
      </c>
      <c r="U1646" s="40" t="str">
        <f>IF(ISBLANK('5.'!A1646),"-",'5.'!A1646)</f>
        <v>-</v>
      </c>
      <c r="V1646" t="e">
        <f t="shared" si="687"/>
        <v>#VALUE!</v>
      </c>
      <c r="W1646" t="e">
        <f t="shared" si="688"/>
        <v>#VALUE!</v>
      </c>
      <c r="X1646" t="str">
        <f>IF(ISBLANK('5.'!B1646),"-",'5.'!B1646)</f>
        <v>-</v>
      </c>
      <c r="Y1646" s="35" t="e">
        <f t="shared" si="689"/>
        <v>#VALUE!</v>
      </c>
      <c r="Z1646" s="39" t="str">
        <f>IF(ISBLANK('6.'!A1646),"-",'6.'!A1646)</f>
        <v>-</v>
      </c>
      <c r="AA1646" t="e">
        <f t="shared" si="690"/>
        <v>#VALUE!</v>
      </c>
      <c r="AB1646" t="e">
        <f t="shared" si="691"/>
        <v>#VALUE!</v>
      </c>
      <c r="AC1646" t="str">
        <f>IF(ISBLANK('6.'!B1646),"-",'6.'!B1646)</f>
        <v>-</v>
      </c>
      <c r="AD1646" s="9" t="e">
        <f t="shared" si="692"/>
        <v>#VALUE!</v>
      </c>
      <c r="AE1646" s="40" t="str">
        <f>IF(ISBLANK('7.'!A1646),"-",'7.'!A1646)</f>
        <v>-</v>
      </c>
      <c r="AF1646" t="e">
        <f t="shared" si="693"/>
        <v>#VALUE!</v>
      </c>
      <c r="AG1646" t="e">
        <f t="shared" si="694"/>
        <v>#VALUE!</v>
      </c>
      <c r="AH1646" t="str">
        <f>IF(ISBLANK('7.'!B1646),"-",'7.'!B1646)</f>
        <v>-</v>
      </c>
      <c r="AI1646" s="35" t="e">
        <f t="shared" si="695"/>
        <v>#VALUE!</v>
      </c>
      <c r="AJ1646" s="39" t="str">
        <f>IF(ISBLANK('8.'!A1646),"-",'8.'!A1646)</f>
        <v>-</v>
      </c>
      <c r="AK1646" t="e">
        <f t="shared" si="696"/>
        <v>#VALUE!</v>
      </c>
      <c r="AL1646" t="e">
        <f t="shared" si="697"/>
        <v>#VALUE!</v>
      </c>
      <c r="AM1646" t="str">
        <f>IF(ISBLANK('8.'!B1646),"-",'8.'!B1646)</f>
        <v>-</v>
      </c>
      <c r="AN1646" s="9" t="e">
        <f t="shared" si="698"/>
        <v>#VALUE!</v>
      </c>
      <c r="AO1646" s="41" t="str">
        <f>IF(ISBLANK('9.'!A1646),"-",'9.'!A1646)</f>
        <v>-</v>
      </c>
      <c r="AP1646" t="e">
        <f t="shared" si="699"/>
        <v>#VALUE!</v>
      </c>
      <c r="AQ1646" t="e">
        <f t="shared" si="700"/>
        <v>#VALUE!</v>
      </c>
      <c r="AR1646" t="str">
        <f>IF(ISBLANK('9.'!B1646),"-",'9.'!B1646)</f>
        <v>-</v>
      </c>
      <c r="AS1646" s="42" t="e">
        <f t="shared" si="701"/>
        <v>#VALUE!</v>
      </c>
    </row>
    <row r="1647" spans="1:45">
      <c r="A1647" s="40" t="str">
        <f>IF(ISBLANK('1.'!A1647),"-",'1.'!A1647)</f>
        <v>-</v>
      </c>
      <c r="B1647" t="e">
        <f t="shared" si="702"/>
        <v>#VALUE!</v>
      </c>
      <c r="C1647" t="e">
        <f t="shared" si="703"/>
        <v>#VALUE!</v>
      </c>
      <c r="D1647">
        <f>IF(ISBLANK('Step 2. Percent Runtime Calcs'!B1647),"-",'1.'!B1647)</f>
        <v>0</v>
      </c>
      <c r="E1647" s="35">
        <f t="shared" si="704"/>
        <v>0</v>
      </c>
      <c r="F1647" s="41" t="str">
        <f>IF(ISBLANK('2.'!A1647),"-",'2.'!A1647)</f>
        <v>-</v>
      </c>
      <c r="G1647" t="e">
        <f t="shared" si="678"/>
        <v>#VALUE!</v>
      </c>
      <c r="H1647" t="e">
        <f t="shared" si="679"/>
        <v>#VALUE!</v>
      </c>
      <c r="I1647" t="str">
        <f>IF(ISBLANK('2.'!B1647),"-",'2.'!B1647)</f>
        <v>-</v>
      </c>
      <c r="J1647" s="42" t="e">
        <f t="shared" si="680"/>
        <v>#VALUE!</v>
      </c>
      <c r="K1647" s="7" t="str">
        <f>IF(ISBLANK('3.'!A1647),"-",'3.'!A1647)</f>
        <v>-</v>
      </c>
      <c r="L1647" t="e">
        <f t="shared" si="681"/>
        <v>#VALUE!</v>
      </c>
      <c r="M1647" t="e">
        <f t="shared" si="682"/>
        <v>#VALUE!</v>
      </c>
      <c r="N1647" t="str">
        <f>IF(ISBLANK('3.'!B1647),"-",'3.'!B1647)</f>
        <v>-</v>
      </c>
      <c r="O1647" s="8" t="e">
        <f t="shared" si="683"/>
        <v>#VALUE!</v>
      </c>
      <c r="P1647" s="41" t="str">
        <f>IF(ISBLANK('4.'!A1647),"-",'4.'!A1647)</f>
        <v>-</v>
      </c>
      <c r="Q1647" t="e">
        <f t="shared" si="684"/>
        <v>#VALUE!</v>
      </c>
      <c r="R1647" t="e">
        <f t="shared" si="685"/>
        <v>#VALUE!</v>
      </c>
      <c r="S1647" t="str">
        <f>IF(ISBLANK('4.'!B1647),"-",'4.'!B1647)</f>
        <v>-</v>
      </c>
      <c r="T1647" s="42" t="e">
        <f t="shared" si="686"/>
        <v>#VALUE!</v>
      </c>
      <c r="U1647" s="40" t="str">
        <f>IF(ISBLANK('5.'!A1647),"-",'5.'!A1647)</f>
        <v>-</v>
      </c>
      <c r="V1647" t="e">
        <f t="shared" si="687"/>
        <v>#VALUE!</v>
      </c>
      <c r="W1647" t="e">
        <f t="shared" si="688"/>
        <v>#VALUE!</v>
      </c>
      <c r="X1647" t="str">
        <f>IF(ISBLANK('5.'!B1647),"-",'5.'!B1647)</f>
        <v>-</v>
      </c>
      <c r="Y1647" s="35" t="e">
        <f t="shared" si="689"/>
        <v>#VALUE!</v>
      </c>
      <c r="Z1647" s="39" t="str">
        <f>IF(ISBLANK('6.'!A1647),"-",'6.'!A1647)</f>
        <v>-</v>
      </c>
      <c r="AA1647" t="e">
        <f t="shared" si="690"/>
        <v>#VALUE!</v>
      </c>
      <c r="AB1647" t="e">
        <f t="shared" si="691"/>
        <v>#VALUE!</v>
      </c>
      <c r="AC1647" t="str">
        <f>IF(ISBLANK('6.'!B1647),"-",'6.'!B1647)</f>
        <v>-</v>
      </c>
      <c r="AD1647" s="9" t="e">
        <f t="shared" si="692"/>
        <v>#VALUE!</v>
      </c>
      <c r="AE1647" s="40" t="str">
        <f>IF(ISBLANK('7.'!A1647),"-",'7.'!A1647)</f>
        <v>-</v>
      </c>
      <c r="AF1647" t="e">
        <f t="shared" si="693"/>
        <v>#VALUE!</v>
      </c>
      <c r="AG1647" t="e">
        <f t="shared" si="694"/>
        <v>#VALUE!</v>
      </c>
      <c r="AH1647" t="str">
        <f>IF(ISBLANK('7.'!B1647),"-",'7.'!B1647)</f>
        <v>-</v>
      </c>
      <c r="AI1647" s="35" t="e">
        <f t="shared" si="695"/>
        <v>#VALUE!</v>
      </c>
      <c r="AJ1647" s="39" t="str">
        <f>IF(ISBLANK('8.'!A1647),"-",'8.'!A1647)</f>
        <v>-</v>
      </c>
      <c r="AK1647" t="e">
        <f t="shared" si="696"/>
        <v>#VALUE!</v>
      </c>
      <c r="AL1647" t="e">
        <f t="shared" si="697"/>
        <v>#VALUE!</v>
      </c>
      <c r="AM1647" t="str">
        <f>IF(ISBLANK('8.'!B1647),"-",'8.'!B1647)</f>
        <v>-</v>
      </c>
      <c r="AN1647" s="9" t="e">
        <f t="shared" si="698"/>
        <v>#VALUE!</v>
      </c>
      <c r="AO1647" s="41" t="str">
        <f>IF(ISBLANK('9.'!A1647),"-",'9.'!A1647)</f>
        <v>-</v>
      </c>
      <c r="AP1647" t="e">
        <f t="shared" si="699"/>
        <v>#VALUE!</v>
      </c>
      <c r="AQ1647" t="e">
        <f t="shared" si="700"/>
        <v>#VALUE!</v>
      </c>
      <c r="AR1647" t="str">
        <f>IF(ISBLANK('9.'!B1647),"-",'9.'!B1647)</f>
        <v>-</v>
      </c>
      <c r="AS1647" s="42" t="e">
        <f t="shared" si="701"/>
        <v>#VALUE!</v>
      </c>
    </row>
    <row r="1648" spans="1:45">
      <c r="A1648" s="40" t="str">
        <f>IF(ISBLANK('1.'!A1648),"-",'1.'!A1648)</f>
        <v>-</v>
      </c>
      <c r="B1648" t="e">
        <f t="shared" si="702"/>
        <v>#VALUE!</v>
      </c>
      <c r="C1648" t="e">
        <f t="shared" si="703"/>
        <v>#VALUE!</v>
      </c>
      <c r="D1648">
        <f>IF(ISBLANK('Step 2. Percent Runtime Calcs'!B1648),"-",'1.'!B1648)</f>
        <v>0</v>
      </c>
      <c r="E1648" s="35">
        <f t="shared" si="704"/>
        <v>0</v>
      </c>
      <c r="F1648" s="41" t="str">
        <f>IF(ISBLANK('2.'!A1648),"-",'2.'!A1648)</f>
        <v>-</v>
      </c>
      <c r="G1648" t="e">
        <f t="shared" si="678"/>
        <v>#VALUE!</v>
      </c>
      <c r="H1648" t="e">
        <f t="shared" si="679"/>
        <v>#VALUE!</v>
      </c>
      <c r="I1648" t="str">
        <f>IF(ISBLANK('2.'!B1648),"-",'2.'!B1648)</f>
        <v>-</v>
      </c>
      <c r="J1648" s="42" t="e">
        <f t="shared" si="680"/>
        <v>#VALUE!</v>
      </c>
      <c r="K1648" s="7" t="str">
        <f>IF(ISBLANK('3.'!A1648),"-",'3.'!A1648)</f>
        <v>-</v>
      </c>
      <c r="L1648" t="e">
        <f t="shared" si="681"/>
        <v>#VALUE!</v>
      </c>
      <c r="M1648" t="e">
        <f t="shared" si="682"/>
        <v>#VALUE!</v>
      </c>
      <c r="N1648" t="str">
        <f>IF(ISBLANK('3.'!B1648),"-",'3.'!B1648)</f>
        <v>-</v>
      </c>
      <c r="O1648" s="8" t="e">
        <f t="shared" si="683"/>
        <v>#VALUE!</v>
      </c>
      <c r="P1648" s="41" t="str">
        <f>IF(ISBLANK('4.'!A1648),"-",'4.'!A1648)</f>
        <v>-</v>
      </c>
      <c r="Q1648" t="e">
        <f t="shared" si="684"/>
        <v>#VALUE!</v>
      </c>
      <c r="R1648" t="e">
        <f t="shared" si="685"/>
        <v>#VALUE!</v>
      </c>
      <c r="S1648" t="str">
        <f>IF(ISBLANK('4.'!B1648),"-",'4.'!B1648)</f>
        <v>-</v>
      </c>
      <c r="T1648" s="42" t="e">
        <f t="shared" si="686"/>
        <v>#VALUE!</v>
      </c>
      <c r="U1648" s="40" t="str">
        <f>IF(ISBLANK('5.'!A1648),"-",'5.'!A1648)</f>
        <v>-</v>
      </c>
      <c r="V1648" t="e">
        <f t="shared" si="687"/>
        <v>#VALUE!</v>
      </c>
      <c r="W1648" t="e">
        <f t="shared" si="688"/>
        <v>#VALUE!</v>
      </c>
      <c r="X1648" t="str">
        <f>IF(ISBLANK('5.'!B1648),"-",'5.'!B1648)</f>
        <v>-</v>
      </c>
      <c r="Y1648" s="35" t="e">
        <f t="shared" si="689"/>
        <v>#VALUE!</v>
      </c>
      <c r="Z1648" s="39" t="str">
        <f>IF(ISBLANK('6.'!A1648),"-",'6.'!A1648)</f>
        <v>-</v>
      </c>
      <c r="AA1648" t="e">
        <f t="shared" si="690"/>
        <v>#VALUE!</v>
      </c>
      <c r="AB1648" t="e">
        <f t="shared" si="691"/>
        <v>#VALUE!</v>
      </c>
      <c r="AC1648" t="str">
        <f>IF(ISBLANK('6.'!B1648),"-",'6.'!B1648)</f>
        <v>-</v>
      </c>
      <c r="AD1648" s="9" t="e">
        <f t="shared" si="692"/>
        <v>#VALUE!</v>
      </c>
      <c r="AE1648" s="40" t="str">
        <f>IF(ISBLANK('7.'!A1648),"-",'7.'!A1648)</f>
        <v>-</v>
      </c>
      <c r="AF1648" t="e">
        <f t="shared" si="693"/>
        <v>#VALUE!</v>
      </c>
      <c r="AG1648" t="e">
        <f t="shared" si="694"/>
        <v>#VALUE!</v>
      </c>
      <c r="AH1648" t="str">
        <f>IF(ISBLANK('7.'!B1648),"-",'7.'!B1648)</f>
        <v>-</v>
      </c>
      <c r="AI1648" s="35" t="e">
        <f t="shared" si="695"/>
        <v>#VALUE!</v>
      </c>
      <c r="AJ1648" s="39" t="str">
        <f>IF(ISBLANK('8.'!A1648),"-",'8.'!A1648)</f>
        <v>-</v>
      </c>
      <c r="AK1648" t="e">
        <f t="shared" si="696"/>
        <v>#VALUE!</v>
      </c>
      <c r="AL1648" t="e">
        <f t="shared" si="697"/>
        <v>#VALUE!</v>
      </c>
      <c r="AM1648" t="str">
        <f>IF(ISBLANK('8.'!B1648),"-",'8.'!B1648)</f>
        <v>-</v>
      </c>
      <c r="AN1648" s="9" t="e">
        <f t="shared" si="698"/>
        <v>#VALUE!</v>
      </c>
      <c r="AO1648" s="41" t="str">
        <f>IF(ISBLANK('9.'!A1648),"-",'9.'!A1648)</f>
        <v>-</v>
      </c>
      <c r="AP1648" t="e">
        <f t="shared" si="699"/>
        <v>#VALUE!</v>
      </c>
      <c r="AQ1648" t="e">
        <f t="shared" si="700"/>
        <v>#VALUE!</v>
      </c>
      <c r="AR1648" t="str">
        <f>IF(ISBLANK('9.'!B1648),"-",'9.'!B1648)</f>
        <v>-</v>
      </c>
      <c r="AS1648" s="42" t="e">
        <f t="shared" si="701"/>
        <v>#VALUE!</v>
      </c>
    </row>
    <row r="1649" spans="1:45">
      <c r="A1649" s="40" t="str">
        <f>IF(ISBLANK('1.'!A1649),"-",'1.'!A1649)</f>
        <v>-</v>
      </c>
      <c r="B1649" t="e">
        <f t="shared" si="702"/>
        <v>#VALUE!</v>
      </c>
      <c r="C1649" t="e">
        <f t="shared" si="703"/>
        <v>#VALUE!</v>
      </c>
      <c r="D1649">
        <f>IF(ISBLANK('Step 2. Percent Runtime Calcs'!B1649),"-",'1.'!B1649)</f>
        <v>0</v>
      </c>
      <c r="E1649" s="35">
        <f t="shared" si="704"/>
        <v>0</v>
      </c>
      <c r="F1649" s="41" t="str">
        <f>IF(ISBLANK('2.'!A1649),"-",'2.'!A1649)</f>
        <v>-</v>
      </c>
      <c r="G1649" t="e">
        <f t="shared" si="678"/>
        <v>#VALUE!</v>
      </c>
      <c r="H1649" t="e">
        <f t="shared" si="679"/>
        <v>#VALUE!</v>
      </c>
      <c r="I1649" t="str">
        <f>IF(ISBLANK('2.'!B1649),"-",'2.'!B1649)</f>
        <v>-</v>
      </c>
      <c r="J1649" s="42" t="e">
        <f t="shared" si="680"/>
        <v>#VALUE!</v>
      </c>
      <c r="K1649" s="7" t="str">
        <f>IF(ISBLANK('3.'!A1649),"-",'3.'!A1649)</f>
        <v>-</v>
      </c>
      <c r="L1649" t="e">
        <f t="shared" si="681"/>
        <v>#VALUE!</v>
      </c>
      <c r="M1649" t="e">
        <f t="shared" si="682"/>
        <v>#VALUE!</v>
      </c>
      <c r="N1649" t="str">
        <f>IF(ISBLANK('3.'!B1649),"-",'3.'!B1649)</f>
        <v>-</v>
      </c>
      <c r="O1649" s="8" t="e">
        <f t="shared" si="683"/>
        <v>#VALUE!</v>
      </c>
      <c r="P1649" s="41" t="str">
        <f>IF(ISBLANK('4.'!A1649),"-",'4.'!A1649)</f>
        <v>-</v>
      </c>
      <c r="Q1649" t="e">
        <f t="shared" si="684"/>
        <v>#VALUE!</v>
      </c>
      <c r="R1649" t="e">
        <f t="shared" si="685"/>
        <v>#VALUE!</v>
      </c>
      <c r="S1649" t="str">
        <f>IF(ISBLANK('4.'!B1649),"-",'4.'!B1649)</f>
        <v>-</v>
      </c>
      <c r="T1649" s="42" t="e">
        <f t="shared" si="686"/>
        <v>#VALUE!</v>
      </c>
      <c r="U1649" s="40" t="str">
        <f>IF(ISBLANK('5.'!A1649),"-",'5.'!A1649)</f>
        <v>-</v>
      </c>
      <c r="V1649" t="e">
        <f t="shared" si="687"/>
        <v>#VALUE!</v>
      </c>
      <c r="W1649" t="e">
        <f t="shared" si="688"/>
        <v>#VALUE!</v>
      </c>
      <c r="X1649" t="str">
        <f>IF(ISBLANK('5.'!B1649),"-",'5.'!B1649)</f>
        <v>-</v>
      </c>
      <c r="Y1649" s="35" t="e">
        <f t="shared" si="689"/>
        <v>#VALUE!</v>
      </c>
      <c r="Z1649" s="39" t="str">
        <f>IF(ISBLANK('6.'!A1649),"-",'6.'!A1649)</f>
        <v>-</v>
      </c>
      <c r="AA1649" t="e">
        <f t="shared" si="690"/>
        <v>#VALUE!</v>
      </c>
      <c r="AB1649" t="e">
        <f t="shared" si="691"/>
        <v>#VALUE!</v>
      </c>
      <c r="AC1649" t="str">
        <f>IF(ISBLANK('6.'!B1649),"-",'6.'!B1649)</f>
        <v>-</v>
      </c>
      <c r="AD1649" s="9" t="e">
        <f t="shared" si="692"/>
        <v>#VALUE!</v>
      </c>
      <c r="AE1649" s="40" t="str">
        <f>IF(ISBLANK('7.'!A1649),"-",'7.'!A1649)</f>
        <v>-</v>
      </c>
      <c r="AF1649" t="e">
        <f t="shared" si="693"/>
        <v>#VALUE!</v>
      </c>
      <c r="AG1649" t="e">
        <f t="shared" si="694"/>
        <v>#VALUE!</v>
      </c>
      <c r="AH1649" t="str">
        <f>IF(ISBLANK('7.'!B1649),"-",'7.'!B1649)</f>
        <v>-</v>
      </c>
      <c r="AI1649" s="35" t="e">
        <f t="shared" si="695"/>
        <v>#VALUE!</v>
      </c>
      <c r="AJ1649" s="39" t="str">
        <f>IF(ISBLANK('8.'!A1649),"-",'8.'!A1649)</f>
        <v>-</v>
      </c>
      <c r="AK1649" t="e">
        <f t="shared" si="696"/>
        <v>#VALUE!</v>
      </c>
      <c r="AL1649" t="e">
        <f t="shared" si="697"/>
        <v>#VALUE!</v>
      </c>
      <c r="AM1649" t="str">
        <f>IF(ISBLANK('8.'!B1649),"-",'8.'!B1649)</f>
        <v>-</v>
      </c>
      <c r="AN1649" s="9" t="e">
        <f t="shared" si="698"/>
        <v>#VALUE!</v>
      </c>
      <c r="AO1649" s="41" t="str">
        <f>IF(ISBLANK('9.'!A1649),"-",'9.'!A1649)</f>
        <v>-</v>
      </c>
      <c r="AP1649" t="e">
        <f t="shared" si="699"/>
        <v>#VALUE!</v>
      </c>
      <c r="AQ1649" t="e">
        <f t="shared" si="700"/>
        <v>#VALUE!</v>
      </c>
      <c r="AR1649" t="str">
        <f>IF(ISBLANK('9.'!B1649),"-",'9.'!B1649)</f>
        <v>-</v>
      </c>
      <c r="AS1649" s="42" t="e">
        <f t="shared" si="701"/>
        <v>#VALUE!</v>
      </c>
    </row>
    <row r="1650" spans="1:45">
      <c r="A1650" s="40" t="str">
        <f>IF(ISBLANK('1.'!A1650),"-",'1.'!A1650)</f>
        <v>-</v>
      </c>
      <c r="B1650" t="e">
        <f t="shared" si="702"/>
        <v>#VALUE!</v>
      </c>
      <c r="C1650" t="e">
        <f t="shared" si="703"/>
        <v>#VALUE!</v>
      </c>
      <c r="D1650">
        <f>IF(ISBLANK('Step 2. Percent Runtime Calcs'!B1650),"-",'1.'!B1650)</f>
        <v>0</v>
      </c>
      <c r="E1650" s="35">
        <f t="shared" si="704"/>
        <v>0</v>
      </c>
      <c r="F1650" s="41" t="str">
        <f>IF(ISBLANK('2.'!A1650),"-",'2.'!A1650)</f>
        <v>-</v>
      </c>
      <c r="G1650" t="e">
        <f t="shared" si="678"/>
        <v>#VALUE!</v>
      </c>
      <c r="H1650" t="e">
        <f t="shared" si="679"/>
        <v>#VALUE!</v>
      </c>
      <c r="I1650" t="str">
        <f>IF(ISBLANK('2.'!B1650),"-",'2.'!B1650)</f>
        <v>-</v>
      </c>
      <c r="J1650" s="42" t="e">
        <f t="shared" si="680"/>
        <v>#VALUE!</v>
      </c>
      <c r="K1650" s="7" t="str">
        <f>IF(ISBLANK('3.'!A1650),"-",'3.'!A1650)</f>
        <v>-</v>
      </c>
      <c r="L1650" t="e">
        <f t="shared" si="681"/>
        <v>#VALUE!</v>
      </c>
      <c r="M1650" t="e">
        <f t="shared" si="682"/>
        <v>#VALUE!</v>
      </c>
      <c r="N1650" t="str">
        <f>IF(ISBLANK('3.'!B1650),"-",'3.'!B1650)</f>
        <v>-</v>
      </c>
      <c r="O1650" s="8" t="e">
        <f t="shared" si="683"/>
        <v>#VALUE!</v>
      </c>
      <c r="P1650" s="41" t="str">
        <f>IF(ISBLANK('4.'!A1650),"-",'4.'!A1650)</f>
        <v>-</v>
      </c>
      <c r="Q1650" t="e">
        <f t="shared" si="684"/>
        <v>#VALUE!</v>
      </c>
      <c r="R1650" t="e">
        <f t="shared" si="685"/>
        <v>#VALUE!</v>
      </c>
      <c r="S1650" t="str">
        <f>IF(ISBLANK('4.'!B1650),"-",'4.'!B1650)</f>
        <v>-</v>
      </c>
      <c r="T1650" s="42" t="e">
        <f t="shared" si="686"/>
        <v>#VALUE!</v>
      </c>
      <c r="U1650" s="40" t="str">
        <f>IF(ISBLANK('5.'!A1650),"-",'5.'!A1650)</f>
        <v>-</v>
      </c>
      <c r="V1650" t="e">
        <f t="shared" si="687"/>
        <v>#VALUE!</v>
      </c>
      <c r="W1650" t="e">
        <f t="shared" si="688"/>
        <v>#VALUE!</v>
      </c>
      <c r="X1650" t="str">
        <f>IF(ISBLANK('5.'!B1650),"-",'5.'!B1650)</f>
        <v>-</v>
      </c>
      <c r="Y1650" s="35" t="e">
        <f t="shared" si="689"/>
        <v>#VALUE!</v>
      </c>
      <c r="Z1650" s="39" t="str">
        <f>IF(ISBLANK('6.'!A1650),"-",'6.'!A1650)</f>
        <v>-</v>
      </c>
      <c r="AA1650" t="e">
        <f t="shared" si="690"/>
        <v>#VALUE!</v>
      </c>
      <c r="AB1650" t="e">
        <f t="shared" si="691"/>
        <v>#VALUE!</v>
      </c>
      <c r="AC1650" t="str">
        <f>IF(ISBLANK('6.'!B1650),"-",'6.'!B1650)</f>
        <v>-</v>
      </c>
      <c r="AD1650" s="9" t="e">
        <f t="shared" si="692"/>
        <v>#VALUE!</v>
      </c>
      <c r="AE1650" s="40" t="str">
        <f>IF(ISBLANK('7.'!A1650),"-",'7.'!A1650)</f>
        <v>-</v>
      </c>
      <c r="AF1650" t="e">
        <f t="shared" si="693"/>
        <v>#VALUE!</v>
      </c>
      <c r="AG1650" t="e">
        <f t="shared" si="694"/>
        <v>#VALUE!</v>
      </c>
      <c r="AH1650" t="str">
        <f>IF(ISBLANK('7.'!B1650),"-",'7.'!B1650)</f>
        <v>-</v>
      </c>
      <c r="AI1650" s="35" t="e">
        <f t="shared" si="695"/>
        <v>#VALUE!</v>
      </c>
      <c r="AJ1650" s="39" t="str">
        <f>IF(ISBLANK('8.'!A1650),"-",'8.'!A1650)</f>
        <v>-</v>
      </c>
      <c r="AK1650" t="e">
        <f t="shared" si="696"/>
        <v>#VALUE!</v>
      </c>
      <c r="AL1650" t="e">
        <f t="shared" si="697"/>
        <v>#VALUE!</v>
      </c>
      <c r="AM1650" t="str">
        <f>IF(ISBLANK('8.'!B1650),"-",'8.'!B1650)</f>
        <v>-</v>
      </c>
      <c r="AN1650" s="9" t="e">
        <f t="shared" si="698"/>
        <v>#VALUE!</v>
      </c>
      <c r="AO1650" s="41" t="str">
        <f>IF(ISBLANK('9.'!A1650),"-",'9.'!A1650)</f>
        <v>-</v>
      </c>
      <c r="AP1650" t="e">
        <f t="shared" si="699"/>
        <v>#VALUE!</v>
      </c>
      <c r="AQ1650" t="e">
        <f t="shared" si="700"/>
        <v>#VALUE!</v>
      </c>
      <c r="AR1650" t="str">
        <f>IF(ISBLANK('9.'!B1650),"-",'9.'!B1650)</f>
        <v>-</v>
      </c>
      <c r="AS1650" s="42" t="e">
        <f t="shared" si="701"/>
        <v>#VALUE!</v>
      </c>
    </row>
    <row r="1651" spans="1:45">
      <c r="A1651" s="40" t="str">
        <f>IF(ISBLANK('1.'!A1651),"-",'1.'!A1651)</f>
        <v>-</v>
      </c>
      <c r="B1651" t="e">
        <f t="shared" si="702"/>
        <v>#VALUE!</v>
      </c>
      <c r="C1651" t="e">
        <f t="shared" si="703"/>
        <v>#VALUE!</v>
      </c>
      <c r="D1651">
        <f>IF(ISBLANK('Step 2. Percent Runtime Calcs'!B1651),"-",'1.'!B1651)</f>
        <v>0</v>
      </c>
      <c r="E1651" s="35">
        <f t="shared" si="704"/>
        <v>0</v>
      </c>
      <c r="F1651" s="41" t="str">
        <f>IF(ISBLANK('2.'!A1651),"-",'2.'!A1651)</f>
        <v>-</v>
      </c>
      <c r="G1651" t="e">
        <f t="shared" si="678"/>
        <v>#VALUE!</v>
      </c>
      <c r="H1651" t="e">
        <f t="shared" si="679"/>
        <v>#VALUE!</v>
      </c>
      <c r="I1651" t="str">
        <f>IF(ISBLANK('2.'!B1651),"-",'2.'!B1651)</f>
        <v>-</v>
      </c>
      <c r="J1651" s="42" t="e">
        <f t="shared" si="680"/>
        <v>#VALUE!</v>
      </c>
      <c r="K1651" s="7" t="str">
        <f>IF(ISBLANK('3.'!A1651),"-",'3.'!A1651)</f>
        <v>-</v>
      </c>
      <c r="L1651" t="e">
        <f t="shared" si="681"/>
        <v>#VALUE!</v>
      </c>
      <c r="M1651" t="e">
        <f t="shared" si="682"/>
        <v>#VALUE!</v>
      </c>
      <c r="N1651" t="str">
        <f>IF(ISBLANK('3.'!B1651),"-",'3.'!B1651)</f>
        <v>-</v>
      </c>
      <c r="O1651" s="8" t="e">
        <f t="shared" si="683"/>
        <v>#VALUE!</v>
      </c>
      <c r="P1651" s="41" t="str">
        <f>IF(ISBLANK('4.'!A1651),"-",'4.'!A1651)</f>
        <v>-</v>
      </c>
      <c r="Q1651" t="e">
        <f t="shared" si="684"/>
        <v>#VALUE!</v>
      </c>
      <c r="R1651" t="e">
        <f t="shared" si="685"/>
        <v>#VALUE!</v>
      </c>
      <c r="S1651" t="str">
        <f>IF(ISBLANK('4.'!B1651),"-",'4.'!B1651)</f>
        <v>-</v>
      </c>
      <c r="T1651" s="42" t="e">
        <f t="shared" si="686"/>
        <v>#VALUE!</v>
      </c>
      <c r="U1651" s="40" t="str">
        <f>IF(ISBLANK('5.'!A1651),"-",'5.'!A1651)</f>
        <v>-</v>
      </c>
      <c r="V1651" t="e">
        <f t="shared" si="687"/>
        <v>#VALUE!</v>
      </c>
      <c r="W1651" t="e">
        <f t="shared" si="688"/>
        <v>#VALUE!</v>
      </c>
      <c r="X1651" t="str">
        <f>IF(ISBLANK('5.'!B1651),"-",'5.'!B1651)</f>
        <v>-</v>
      </c>
      <c r="Y1651" s="35" t="e">
        <f t="shared" si="689"/>
        <v>#VALUE!</v>
      </c>
      <c r="Z1651" s="39" t="str">
        <f>IF(ISBLANK('6.'!A1651),"-",'6.'!A1651)</f>
        <v>-</v>
      </c>
      <c r="AA1651" t="e">
        <f t="shared" si="690"/>
        <v>#VALUE!</v>
      </c>
      <c r="AB1651" t="e">
        <f t="shared" si="691"/>
        <v>#VALUE!</v>
      </c>
      <c r="AC1651" t="str">
        <f>IF(ISBLANK('6.'!B1651),"-",'6.'!B1651)</f>
        <v>-</v>
      </c>
      <c r="AD1651" s="9" t="e">
        <f t="shared" si="692"/>
        <v>#VALUE!</v>
      </c>
      <c r="AE1651" s="40" t="str">
        <f>IF(ISBLANK('7.'!A1651),"-",'7.'!A1651)</f>
        <v>-</v>
      </c>
      <c r="AF1651" t="e">
        <f t="shared" si="693"/>
        <v>#VALUE!</v>
      </c>
      <c r="AG1651" t="e">
        <f t="shared" si="694"/>
        <v>#VALUE!</v>
      </c>
      <c r="AH1651" t="str">
        <f>IF(ISBLANK('7.'!B1651),"-",'7.'!B1651)</f>
        <v>-</v>
      </c>
      <c r="AI1651" s="35" t="e">
        <f t="shared" si="695"/>
        <v>#VALUE!</v>
      </c>
      <c r="AJ1651" s="39" t="str">
        <f>IF(ISBLANK('8.'!A1651),"-",'8.'!A1651)</f>
        <v>-</v>
      </c>
      <c r="AK1651" t="e">
        <f t="shared" si="696"/>
        <v>#VALUE!</v>
      </c>
      <c r="AL1651" t="e">
        <f t="shared" si="697"/>
        <v>#VALUE!</v>
      </c>
      <c r="AM1651" t="str">
        <f>IF(ISBLANK('8.'!B1651),"-",'8.'!B1651)</f>
        <v>-</v>
      </c>
      <c r="AN1651" s="9" t="e">
        <f t="shared" si="698"/>
        <v>#VALUE!</v>
      </c>
      <c r="AO1651" s="41" t="str">
        <f>IF(ISBLANK('9.'!A1651),"-",'9.'!A1651)</f>
        <v>-</v>
      </c>
      <c r="AP1651" t="e">
        <f t="shared" si="699"/>
        <v>#VALUE!</v>
      </c>
      <c r="AQ1651" t="e">
        <f t="shared" si="700"/>
        <v>#VALUE!</v>
      </c>
      <c r="AR1651" t="str">
        <f>IF(ISBLANK('9.'!B1651),"-",'9.'!B1651)</f>
        <v>-</v>
      </c>
      <c r="AS1651" s="42" t="e">
        <f t="shared" si="701"/>
        <v>#VALUE!</v>
      </c>
    </row>
    <row r="1652" spans="1:45">
      <c r="A1652" s="40" t="str">
        <f>IF(ISBLANK('1.'!A1652),"-",'1.'!A1652)</f>
        <v>-</v>
      </c>
      <c r="B1652" t="e">
        <f t="shared" si="702"/>
        <v>#VALUE!</v>
      </c>
      <c r="C1652" t="e">
        <f t="shared" si="703"/>
        <v>#VALUE!</v>
      </c>
      <c r="D1652">
        <f>IF(ISBLANK('Step 2. Percent Runtime Calcs'!B1652),"-",'1.'!B1652)</f>
        <v>0</v>
      </c>
      <c r="E1652" s="35">
        <f t="shared" si="704"/>
        <v>0</v>
      </c>
      <c r="F1652" s="41" t="str">
        <f>IF(ISBLANK('2.'!A1652),"-",'2.'!A1652)</f>
        <v>-</v>
      </c>
      <c r="G1652" t="e">
        <f t="shared" si="678"/>
        <v>#VALUE!</v>
      </c>
      <c r="H1652" t="e">
        <f t="shared" si="679"/>
        <v>#VALUE!</v>
      </c>
      <c r="I1652" t="str">
        <f>IF(ISBLANK('2.'!B1652),"-",'2.'!B1652)</f>
        <v>-</v>
      </c>
      <c r="J1652" s="42" t="e">
        <f t="shared" si="680"/>
        <v>#VALUE!</v>
      </c>
      <c r="K1652" s="7" t="str">
        <f>IF(ISBLANK('3.'!A1652),"-",'3.'!A1652)</f>
        <v>-</v>
      </c>
      <c r="L1652" t="e">
        <f t="shared" si="681"/>
        <v>#VALUE!</v>
      </c>
      <c r="M1652" t="e">
        <f t="shared" si="682"/>
        <v>#VALUE!</v>
      </c>
      <c r="N1652" t="str">
        <f>IF(ISBLANK('3.'!B1652),"-",'3.'!B1652)</f>
        <v>-</v>
      </c>
      <c r="O1652" s="8" t="e">
        <f t="shared" si="683"/>
        <v>#VALUE!</v>
      </c>
      <c r="P1652" s="41" t="str">
        <f>IF(ISBLANK('4.'!A1652),"-",'4.'!A1652)</f>
        <v>-</v>
      </c>
      <c r="Q1652" t="e">
        <f t="shared" si="684"/>
        <v>#VALUE!</v>
      </c>
      <c r="R1652" t="e">
        <f t="shared" si="685"/>
        <v>#VALUE!</v>
      </c>
      <c r="S1652" t="str">
        <f>IF(ISBLANK('4.'!B1652),"-",'4.'!B1652)</f>
        <v>-</v>
      </c>
      <c r="T1652" s="42" t="e">
        <f t="shared" si="686"/>
        <v>#VALUE!</v>
      </c>
      <c r="U1652" s="40" t="str">
        <f>IF(ISBLANK('5.'!A1652),"-",'5.'!A1652)</f>
        <v>-</v>
      </c>
      <c r="V1652" t="e">
        <f t="shared" si="687"/>
        <v>#VALUE!</v>
      </c>
      <c r="W1652" t="e">
        <f t="shared" si="688"/>
        <v>#VALUE!</v>
      </c>
      <c r="X1652" t="str">
        <f>IF(ISBLANK('5.'!B1652),"-",'5.'!B1652)</f>
        <v>-</v>
      </c>
      <c r="Y1652" s="35" t="e">
        <f t="shared" si="689"/>
        <v>#VALUE!</v>
      </c>
      <c r="Z1652" s="39" t="str">
        <f>IF(ISBLANK('6.'!A1652),"-",'6.'!A1652)</f>
        <v>-</v>
      </c>
      <c r="AA1652" t="e">
        <f t="shared" si="690"/>
        <v>#VALUE!</v>
      </c>
      <c r="AB1652" t="e">
        <f t="shared" si="691"/>
        <v>#VALUE!</v>
      </c>
      <c r="AC1652" t="str">
        <f>IF(ISBLANK('6.'!B1652),"-",'6.'!B1652)</f>
        <v>-</v>
      </c>
      <c r="AD1652" s="9" t="e">
        <f t="shared" si="692"/>
        <v>#VALUE!</v>
      </c>
      <c r="AE1652" s="40" t="str">
        <f>IF(ISBLANK('7.'!A1652),"-",'7.'!A1652)</f>
        <v>-</v>
      </c>
      <c r="AF1652" t="e">
        <f t="shared" si="693"/>
        <v>#VALUE!</v>
      </c>
      <c r="AG1652" t="e">
        <f t="shared" si="694"/>
        <v>#VALUE!</v>
      </c>
      <c r="AH1652" t="str">
        <f>IF(ISBLANK('7.'!B1652),"-",'7.'!B1652)</f>
        <v>-</v>
      </c>
      <c r="AI1652" s="35" t="e">
        <f t="shared" si="695"/>
        <v>#VALUE!</v>
      </c>
      <c r="AJ1652" s="39" t="str">
        <f>IF(ISBLANK('8.'!A1652),"-",'8.'!A1652)</f>
        <v>-</v>
      </c>
      <c r="AK1652" t="e">
        <f t="shared" si="696"/>
        <v>#VALUE!</v>
      </c>
      <c r="AL1652" t="e">
        <f t="shared" si="697"/>
        <v>#VALUE!</v>
      </c>
      <c r="AM1652" t="str">
        <f>IF(ISBLANK('8.'!B1652),"-",'8.'!B1652)</f>
        <v>-</v>
      </c>
      <c r="AN1652" s="9" t="e">
        <f t="shared" si="698"/>
        <v>#VALUE!</v>
      </c>
      <c r="AO1652" s="41" t="str">
        <f>IF(ISBLANK('9.'!A1652),"-",'9.'!A1652)</f>
        <v>-</v>
      </c>
      <c r="AP1652" t="e">
        <f t="shared" si="699"/>
        <v>#VALUE!</v>
      </c>
      <c r="AQ1652" t="e">
        <f t="shared" si="700"/>
        <v>#VALUE!</v>
      </c>
      <c r="AR1652" t="str">
        <f>IF(ISBLANK('9.'!B1652),"-",'9.'!B1652)</f>
        <v>-</v>
      </c>
      <c r="AS1652" s="42" t="e">
        <f t="shared" si="701"/>
        <v>#VALUE!</v>
      </c>
    </row>
    <row r="1653" spans="1:45">
      <c r="A1653" s="40" t="str">
        <f>IF(ISBLANK('1.'!A1653),"-",'1.'!A1653)</f>
        <v>-</v>
      </c>
      <c r="B1653" t="e">
        <f t="shared" si="702"/>
        <v>#VALUE!</v>
      </c>
      <c r="C1653" t="e">
        <f t="shared" si="703"/>
        <v>#VALUE!</v>
      </c>
      <c r="D1653">
        <f>IF(ISBLANK('Step 2. Percent Runtime Calcs'!B1653),"-",'1.'!B1653)</f>
        <v>0</v>
      </c>
      <c r="E1653" s="35">
        <f t="shared" si="704"/>
        <v>0</v>
      </c>
      <c r="F1653" s="41" t="str">
        <f>IF(ISBLANK('2.'!A1653),"-",'2.'!A1653)</f>
        <v>-</v>
      </c>
      <c r="G1653" t="e">
        <f t="shared" si="678"/>
        <v>#VALUE!</v>
      </c>
      <c r="H1653" t="e">
        <f t="shared" si="679"/>
        <v>#VALUE!</v>
      </c>
      <c r="I1653" t="str">
        <f>IF(ISBLANK('2.'!B1653),"-",'2.'!B1653)</f>
        <v>-</v>
      </c>
      <c r="J1653" s="42" t="e">
        <f t="shared" si="680"/>
        <v>#VALUE!</v>
      </c>
      <c r="K1653" s="7" t="str">
        <f>IF(ISBLANK('3.'!A1653),"-",'3.'!A1653)</f>
        <v>-</v>
      </c>
      <c r="L1653" t="e">
        <f t="shared" si="681"/>
        <v>#VALUE!</v>
      </c>
      <c r="M1653" t="e">
        <f t="shared" si="682"/>
        <v>#VALUE!</v>
      </c>
      <c r="N1653" t="str">
        <f>IF(ISBLANK('3.'!B1653),"-",'3.'!B1653)</f>
        <v>-</v>
      </c>
      <c r="O1653" s="8" t="e">
        <f t="shared" si="683"/>
        <v>#VALUE!</v>
      </c>
      <c r="P1653" s="41" t="str">
        <f>IF(ISBLANK('4.'!A1653),"-",'4.'!A1653)</f>
        <v>-</v>
      </c>
      <c r="Q1653" t="e">
        <f t="shared" si="684"/>
        <v>#VALUE!</v>
      </c>
      <c r="R1653" t="e">
        <f t="shared" si="685"/>
        <v>#VALUE!</v>
      </c>
      <c r="S1653" t="str">
        <f>IF(ISBLANK('4.'!B1653),"-",'4.'!B1653)</f>
        <v>-</v>
      </c>
      <c r="T1653" s="42" t="e">
        <f t="shared" si="686"/>
        <v>#VALUE!</v>
      </c>
      <c r="U1653" s="40" t="str">
        <f>IF(ISBLANK('5.'!A1653),"-",'5.'!A1653)</f>
        <v>-</v>
      </c>
      <c r="V1653" t="e">
        <f t="shared" si="687"/>
        <v>#VALUE!</v>
      </c>
      <c r="W1653" t="e">
        <f t="shared" si="688"/>
        <v>#VALUE!</v>
      </c>
      <c r="X1653" t="str">
        <f>IF(ISBLANK('5.'!B1653),"-",'5.'!B1653)</f>
        <v>-</v>
      </c>
      <c r="Y1653" s="35" t="e">
        <f t="shared" si="689"/>
        <v>#VALUE!</v>
      </c>
      <c r="Z1653" s="39" t="str">
        <f>IF(ISBLANK('6.'!A1653),"-",'6.'!A1653)</f>
        <v>-</v>
      </c>
      <c r="AA1653" t="e">
        <f t="shared" si="690"/>
        <v>#VALUE!</v>
      </c>
      <c r="AB1653" t="e">
        <f t="shared" si="691"/>
        <v>#VALUE!</v>
      </c>
      <c r="AC1653" t="str">
        <f>IF(ISBLANK('6.'!B1653),"-",'6.'!B1653)</f>
        <v>-</v>
      </c>
      <c r="AD1653" s="9" t="e">
        <f t="shared" si="692"/>
        <v>#VALUE!</v>
      </c>
      <c r="AE1653" s="40" t="str">
        <f>IF(ISBLANK('7.'!A1653),"-",'7.'!A1653)</f>
        <v>-</v>
      </c>
      <c r="AF1653" t="e">
        <f t="shared" si="693"/>
        <v>#VALUE!</v>
      </c>
      <c r="AG1653" t="e">
        <f t="shared" si="694"/>
        <v>#VALUE!</v>
      </c>
      <c r="AH1653" t="str">
        <f>IF(ISBLANK('7.'!B1653),"-",'7.'!B1653)</f>
        <v>-</v>
      </c>
      <c r="AI1653" s="35" t="e">
        <f t="shared" si="695"/>
        <v>#VALUE!</v>
      </c>
      <c r="AJ1653" s="39" t="str">
        <f>IF(ISBLANK('8.'!A1653),"-",'8.'!A1653)</f>
        <v>-</v>
      </c>
      <c r="AK1653" t="e">
        <f t="shared" si="696"/>
        <v>#VALUE!</v>
      </c>
      <c r="AL1653" t="e">
        <f t="shared" si="697"/>
        <v>#VALUE!</v>
      </c>
      <c r="AM1653" t="str">
        <f>IF(ISBLANK('8.'!B1653),"-",'8.'!B1653)</f>
        <v>-</v>
      </c>
      <c r="AN1653" s="9" t="e">
        <f t="shared" si="698"/>
        <v>#VALUE!</v>
      </c>
      <c r="AO1653" s="41" t="str">
        <f>IF(ISBLANK('9.'!A1653),"-",'9.'!A1653)</f>
        <v>-</v>
      </c>
      <c r="AP1653" t="e">
        <f t="shared" si="699"/>
        <v>#VALUE!</v>
      </c>
      <c r="AQ1653" t="e">
        <f t="shared" si="700"/>
        <v>#VALUE!</v>
      </c>
      <c r="AR1653" t="str">
        <f>IF(ISBLANK('9.'!B1653),"-",'9.'!B1653)</f>
        <v>-</v>
      </c>
      <c r="AS1653" s="42" t="e">
        <f t="shared" si="701"/>
        <v>#VALUE!</v>
      </c>
    </row>
    <row r="1654" spans="1:45">
      <c r="A1654" s="40" t="str">
        <f>IF(ISBLANK('1.'!A1654),"-",'1.'!A1654)</f>
        <v>-</v>
      </c>
      <c r="B1654" t="e">
        <f t="shared" si="702"/>
        <v>#VALUE!</v>
      </c>
      <c r="C1654" t="e">
        <f t="shared" si="703"/>
        <v>#VALUE!</v>
      </c>
      <c r="D1654">
        <f>IF(ISBLANK('Step 2. Percent Runtime Calcs'!B1654),"-",'1.'!B1654)</f>
        <v>0</v>
      </c>
      <c r="E1654" s="35">
        <f t="shared" si="704"/>
        <v>0</v>
      </c>
      <c r="F1654" s="41" t="str">
        <f>IF(ISBLANK('2.'!A1654),"-",'2.'!A1654)</f>
        <v>-</v>
      </c>
      <c r="G1654" t="e">
        <f t="shared" si="678"/>
        <v>#VALUE!</v>
      </c>
      <c r="H1654" t="e">
        <f t="shared" si="679"/>
        <v>#VALUE!</v>
      </c>
      <c r="I1654" t="str">
        <f>IF(ISBLANK('2.'!B1654),"-",'2.'!B1654)</f>
        <v>-</v>
      </c>
      <c r="J1654" s="42" t="e">
        <f t="shared" si="680"/>
        <v>#VALUE!</v>
      </c>
      <c r="K1654" s="7" t="str">
        <f>IF(ISBLANK('3.'!A1654),"-",'3.'!A1654)</f>
        <v>-</v>
      </c>
      <c r="L1654" t="e">
        <f t="shared" si="681"/>
        <v>#VALUE!</v>
      </c>
      <c r="M1654" t="e">
        <f t="shared" si="682"/>
        <v>#VALUE!</v>
      </c>
      <c r="N1654" t="str">
        <f>IF(ISBLANK('3.'!B1654),"-",'3.'!B1654)</f>
        <v>-</v>
      </c>
      <c r="O1654" s="8" t="e">
        <f t="shared" si="683"/>
        <v>#VALUE!</v>
      </c>
      <c r="P1654" s="41" t="str">
        <f>IF(ISBLANK('4.'!A1654),"-",'4.'!A1654)</f>
        <v>-</v>
      </c>
      <c r="Q1654" t="e">
        <f t="shared" si="684"/>
        <v>#VALUE!</v>
      </c>
      <c r="R1654" t="e">
        <f t="shared" si="685"/>
        <v>#VALUE!</v>
      </c>
      <c r="S1654" t="str">
        <f>IF(ISBLANK('4.'!B1654),"-",'4.'!B1654)</f>
        <v>-</v>
      </c>
      <c r="T1654" s="42" t="e">
        <f t="shared" si="686"/>
        <v>#VALUE!</v>
      </c>
      <c r="U1654" s="40" t="str">
        <f>IF(ISBLANK('5.'!A1654),"-",'5.'!A1654)</f>
        <v>-</v>
      </c>
      <c r="V1654" t="e">
        <f t="shared" si="687"/>
        <v>#VALUE!</v>
      </c>
      <c r="W1654" t="e">
        <f t="shared" si="688"/>
        <v>#VALUE!</v>
      </c>
      <c r="X1654" t="str">
        <f>IF(ISBLANK('5.'!B1654),"-",'5.'!B1654)</f>
        <v>-</v>
      </c>
      <c r="Y1654" s="35" t="e">
        <f t="shared" si="689"/>
        <v>#VALUE!</v>
      </c>
      <c r="Z1654" s="39" t="str">
        <f>IF(ISBLANK('6.'!A1654),"-",'6.'!A1654)</f>
        <v>-</v>
      </c>
      <c r="AA1654" t="e">
        <f t="shared" si="690"/>
        <v>#VALUE!</v>
      </c>
      <c r="AB1654" t="e">
        <f t="shared" si="691"/>
        <v>#VALUE!</v>
      </c>
      <c r="AC1654" t="str">
        <f>IF(ISBLANK('6.'!B1654),"-",'6.'!B1654)</f>
        <v>-</v>
      </c>
      <c r="AD1654" s="9" t="e">
        <f t="shared" si="692"/>
        <v>#VALUE!</v>
      </c>
      <c r="AE1654" s="40" t="str">
        <f>IF(ISBLANK('7.'!A1654),"-",'7.'!A1654)</f>
        <v>-</v>
      </c>
      <c r="AF1654" t="e">
        <f t="shared" si="693"/>
        <v>#VALUE!</v>
      </c>
      <c r="AG1654" t="e">
        <f t="shared" si="694"/>
        <v>#VALUE!</v>
      </c>
      <c r="AH1654" t="str">
        <f>IF(ISBLANK('7.'!B1654),"-",'7.'!B1654)</f>
        <v>-</v>
      </c>
      <c r="AI1654" s="35" t="e">
        <f t="shared" si="695"/>
        <v>#VALUE!</v>
      </c>
      <c r="AJ1654" s="39" t="str">
        <f>IF(ISBLANK('8.'!A1654),"-",'8.'!A1654)</f>
        <v>-</v>
      </c>
      <c r="AK1654" t="e">
        <f t="shared" si="696"/>
        <v>#VALUE!</v>
      </c>
      <c r="AL1654" t="e">
        <f t="shared" si="697"/>
        <v>#VALUE!</v>
      </c>
      <c r="AM1654" t="str">
        <f>IF(ISBLANK('8.'!B1654),"-",'8.'!B1654)</f>
        <v>-</v>
      </c>
      <c r="AN1654" s="9" t="e">
        <f t="shared" si="698"/>
        <v>#VALUE!</v>
      </c>
      <c r="AO1654" s="41" t="str">
        <f>IF(ISBLANK('9.'!A1654),"-",'9.'!A1654)</f>
        <v>-</v>
      </c>
      <c r="AP1654" t="e">
        <f t="shared" si="699"/>
        <v>#VALUE!</v>
      </c>
      <c r="AQ1654" t="e">
        <f t="shared" si="700"/>
        <v>#VALUE!</v>
      </c>
      <c r="AR1654" t="str">
        <f>IF(ISBLANK('9.'!B1654),"-",'9.'!B1654)</f>
        <v>-</v>
      </c>
      <c r="AS1654" s="42" t="e">
        <f t="shared" si="701"/>
        <v>#VALUE!</v>
      </c>
    </row>
    <row r="1655" spans="1:45">
      <c r="A1655" s="40" t="str">
        <f>IF(ISBLANK('1.'!A1655),"-",'1.'!A1655)</f>
        <v>-</v>
      </c>
      <c r="B1655" t="e">
        <f t="shared" si="702"/>
        <v>#VALUE!</v>
      </c>
      <c r="C1655" t="e">
        <f t="shared" si="703"/>
        <v>#VALUE!</v>
      </c>
      <c r="D1655">
        <f>IF(ISBLANK('Step 2. Percent Runtime Calcs'!B1655),"-",'1.'!B1655)</f>
        <v>0</v>
      </c>
      <c r="E1655" s="35">
        <f t="shared" si="704"/>
        <v>0</v>
      </c>
      <c r="F1655" s="41" t="str">
        <f>IF(ISBLANK('2.'!A1655),"-",'2.'!A1655)</f>
        <v>-</v>
      </c>
      <c r="G1655" t="e">
        <f t="shared" si="678"/>
        <v>#VALUE!</v>
      </c>
      <c r="H1655" t="e">
        <f t="shared" si="679"/>
        <v>#VALUE!</v>
      </c>
      <c r="I1655" t="str">
        <f>IF(ISBLANK('2.'!B1655),"-",'2.'!B1655)</f>
        <v>-</v>
      </c>
      <c r="J1655" s="42" t="e">
        <f t="shared" si="680"/>
        <v>#VALUE!</v>
      </c>
      <c r="K1655" s="7" t="str">
        <f>IF(ISBLANK('3.'!A1655),"-",'3.'!A1655)</f>
        <v>-</v>
      </c>
      <c r="L1655" t="e">
        <f t="shared" si="681"/>
        <v>#VALUE!</v>
      </c>
      <c r="M1655" t="e">
        <f t="shared" si="682"/>
        <v>#VALUE!</v>
      </c>
      <c r="N1655" t="str">
        <f>IF(ISBLANK('3.'!B1655),"-",'3.'!B1655)</f>
        <v>-</v>
      </c>
      <c r="O1655" s="8" t="e">
        <f t="shared" si="683"/>
        <v>#VALUE!</v>
      </c>
      <c r="P1655" s="41" t="str">
        <f>IF(ISBLANK('4.'!A1655),"-",'4.'!A1655)</f>
        <v>-</v>
      </c>
      <c r="Q1655" t="e">
        <f t="shared" si="684"/>
        <v>#VALUE!</v>
      </c>
      <c r="R1655" t="e">
        <f t="shared" si="685"/>
        <v>#VALUE!</v>
      </c>
      <c r="S1655" t="str">
        <f>IF(ISBLANK('4.'!B1655),"-",'4.'!B1655)</f>
        <v>-</v>
      </c>
      <c r="T1655" s="42" t="e">
        <f t="shared" si="686"/>
        <v>#VALUE!</v>
      </c>
      <c r="U1655" s="40" t="str">
        <f>IF(ISBLANK('5.'!A1655),"-",'5.'!A1655)</f>
        <v>-</v>
      </c>
      <c r="V1655" t="e">
        <f t="shared" si="687"/>
        <v>#VALUE!</v>
      </c>
      <c r="W1655" t="e">
        <f t="shared" si="688"/>
        <v>#VALUE!</v>
      </c>
      <c r="X1655" t="str">
        <f>IF(ISBLANK('5.'!B1655),"-",'5.'!B1655)</f>
        <v>-</v>
      </c>
      <c r="Y1655" s="35" t="e">
        <f t="shared" si="689"/>
        <v>#VALUE!</v>
      </c>
      <c r="Z1655" s="39" t="str">
        <f>IF(ISBLANK('6.'!A1655),"-",'6.'!A1655)</f>
        <v>-</v>
      </c>
      <c r="AA1655" t="e">
        <f t="shared" si="690"/>
        <v>#VALUE!</v>
      </c>
      <c r="AB1655" t="e">
        <f t="shared" si="691"/>
        <v>#VALUE!</v>
      </c>
      <c r="AC1655" t="str">
        <f>IF(ISBLANK('6.'!B1655),"-",'6.'!B1655)</f>
        <v>-</v>
      </c>
      <c r="AD1655" s="9" t="e">
        <f t="shared" si="692"/>
        <v>#VALUE!</v>
      </c>
      <c r="AE1655" s="40" t="str">
        <f>IF(ISBLANK('7.'!A1655),"-",'7.'!A1655)</f>
        <v>-</v>
      </c>
      <c r="AF1655" t="e">
        <f t="shared" si="693"/>
        <v>#VALUE!</v>
      </c>
      <c r="AG1655" t="e">
        <f t="shared" si="694"/>
        <v>#VALUE!</v>
      </c>
      <c r="AH1655" t="str">
        <f>IF(ISBLANK('7.'!B1655),"-",'7.'!B1655)</f>
        <v>-</v>
      </c>
      <c r="AI1655" s="35" t="e">
        <f t="shared" si="695"/>
        <v>#VALUE!</v>
      </c>
      <c r="AJ1655" s="39" t="str">
        <f>IF(ISBLANK('8.'!A1655),"-",'8.'!A1655)</f>
        <v>-</v>
      </c>
      <c r="AK1655" t="e">
        <f t="shared" si="696"/>
        <v>#VALUE!</v>
      </c>
      <c r="AL1655" t="e">
        <f t="shared" si="697"/>
        <v>#VALUE!</v>
      </c>
      <c r="AM1655" t="str">
        <f>IF(ISBLANK('8.'!B1655),"-",'8.'!B1655)</f>
        <v>-</v>
      </c>
      <c r="AN1655" s="9" t="e">
        <f t="shared" si="698"/>
        <v>#VALUE!</v>
      </c>
      <c r="AO1655" s="41" t="str">
        <f>IF(ISBLANK('9.'!A1655),"-",'9.'!A1655)</f>
        <v>-</v>
      </c>
      <c r="AP1655" t="e">
        <f t="shared" si="699"/>
        <v>#VALUE!</v>
      </c>
      <c r="AQ1655" t="e">
        <f t="shared" si="700"/>
        <v>#VALUE!</v>
      </c>
      <c r="AR1655" t="str">
        <f>IF(ISBLANK('9.'!B1655),"-",'9.'!B1655)</f>
        <v>-</v>
      </c>
      <c r="AS1655" s="42" t="e">
        <f t="shared" si="701"/>
        <v>#VALUE!</v>
      </c>
    </row>
    <row r="1656" spans="1:45">
      <c r="A1656" s="40" t="str">
        <f>IF(ISBLANK('1.'!A1656),"-",'1.'!A1656)</f>
        <v>-</v>
      </c>
      <c r="B1656" t="e">
        <f t="shared" si="702"/>
        <v>#VALUE!</v>
      </c>
      <c r="C1656" t="e">
        <f t="shared" si="703"/>
        <v>#VALUE!</v>
      </c>
      <c r="D1656">
        <f>IF(ISBLANK('Step 2. Percent Runtime Calcs'!B1656),"-",'1.'!B1656)</f>
        <v>0</v>
      </c>
      <c r="E1656" s="35">
        <f t="shared" si="704"/>
        <v>0</v>
      </c>
      <c r="F1656" s="41" t="str">
        <f>IF(ISBLANK('2.'!A1656),"-",'2.'!A1656)</f>
        <v>-</v>
      </c>
      <c r="G1656" t="e">
        <f t="shared" si="678"/>
        <v>#VALUE!</v>
      </c>
      <c r="H1656" t="e">
        <f t="shared" si="679"/>
        <v>#VALUE!</v>
      </c>
      <c r="I1656" t="str">
        <f>IF(ISBLANK('2.'!B1656),"-",'2.'!B1656)</f>
        <v>-</v>
      </c>
      <c r="J1656" s="42" t="e">
        <f t="shared" si="680"/>
        <v>#VALUE!</v>
      </c>
      <c r="K1656" s="7" t="str">
        <f>IF(ISBLANK('3.'!A1656),"-",'3.'!A1656)</f>
        <v>-</v>
      </c>
      <c r="L1656" t="e">
        <f t="shared" si="681"/>
        <v>#VALUE!</v>
      </c>
      <c r="M1656" t="e">
        <f t="shared" si="682"/>
        <v>#VALUE!</v>
      </c>
      <c r="N1656" t="str">
        <f>IF(ISBLANK('3.'!B1656),"-",'3.'!B1656)</f>
        <v>-</v>
      </c>
      <c r="O1656" s="8" t="e">
        <f t="shared" si="683"/>
        <v>#VALUE!</v>
      </c>
      <c r="P1656" s="41" t="str">
        <f>IF(ISBLANK('4.'!A1656),"-",'4.'!A1656)</f>
        <v>-</v>
      </c>
      <c r="Q1656" t="e">
        <f t="shared" si="684"/>
        <v>#VALUE!</v>
      </c>
      <c r="R1656" t="e">
        <f t="shared" si="685"/>
        <v>#VALUE!</v>
      </c>
      <c r="S1656" t="str">
        <f>IF(ISBLANK('4.'!B1656),"-",'4.'!B1656)</f>
        <v>-</v>
      </c>
      <c r="T1656" s="42" t="e">
        <f t="shared" si="686"/>
        <v>#VALUE!</v>
      </c>
      <c r="U1656" s="40" t="str">
        <f>IF(ISBLANK('5.'!A1656),"-",'5.'!A1656)</f>
        <v>-</v>
      </c>
      <c r="V1656" t="e">
        <f t="shared" si="687"/>
        <v>#VALUE!</v>
      </c>
      <c r="W1656" t="e">
        <f t="shared" si="688"/>
        <v>#VALUE!</v>
      </c>
      <c r="X1656" t="str">
        <f>IF(ISBLANK('5.'!B1656),"-",'5.'!B1656)</f>
        <v>-</v>
      </c>
      <c r="Y1656" s="35" t="e">
        <f t="shared" si="689"/>
        <v>#VALUE!</v>
      </c>
      <c r="Z1656" s="39" t="str">
        <f>IF(ISBLANK('6.'!A1656),"-",'6.'!A1656)</f>
        <v>-</v>
      </c>
      <c r="AA1656" t="e">
        <f t="shared" si="690"/>
        <v>#VALUE!</v>
      </c>
      <c r="AB1656" t="e">
        <f t="shared" si="691"/>
        <v>#VALUE!</v>
      </c>
      <c r="AC1656" t="str">
        <f>IF(ISBLANK('6.'!B1656),"-",'6.'!B1656)</f>
        <v>-</v>
      </c>
      <c r="AD1656" s="9" t="e">
        <f t="shared" si="692"/>
        <v>#VALUE!</v>
      </c>
      <c r="AE1656" s="40" t="str">
        <f>IF(ISBLANK('7.'!A1656),"-",'7.'!A1656)</f>
        <v>-</v>
      </c>
      <c r="AF1656" t="e">
        <f t="shared" si="693"/>
        <v>#VALUE!</v>
      </c>
      <c r="AG1656" t="e">
        <f t="shared" si="694"/>
        <v>#VALUE!</v>
      </c>
      <c r="AH1656" t="str">
        <f>IF(ISBLANK('7.'!B1656),"-",'7.'!B1656)</f>
        <v>-</v>
      </c>
      <c r="AI1656" s="35" t="e">
        <f t="shared" si="695"/>
        <v>#VALUE!</v>
      </c>
      <c r="AJ1656" s="39" t="str">
        <f>IF(ISBLANK('8.'!A1656),"-",'8.'!A1656)</f>
        <v>-</v>
      </c>
      <c r="AK1656" t="e">
        <f t="shared" si="696"/>
        <v>#VALUE!</v>
      </c>
      <c r="AL1656" t="e">
        <f t="shared" si="697"/>
        <v>#VALUE!</v>
      </c>
      <c r="AM1656" t="str">
        <f>IF(ISBLANK('8.'!B1656),"-",'8.'!B1656)</f>
        <v>-</v>
      </c>
      <c r="AN1656" s="9" t="e">
        <f t="shared" si="698"/>
        <v>#VALUE!</v>
      </c>
      <c r="AO1656" s="41" t="str">
        <f>IF(ISBLANK('9.'!A1656),"-",'9.'!A1656)</f>
        <v>-</v>
      </c>
      <c r="AP1656" t="e">
        <f t="shared" si="699"/>
        <v>#VALUE!</v>
      </c>
      <c r="AQ1656" t="e">
        <f t="shared" si="700"/>
        <v>#VALUE!</v>
      </c>
      <c r="AR1656" t="str">
        <f>IF(ISBLANK('9.'!B1656),"-",'9.'!B1656)</f>
        <v>-</v>
      </c>
      <c r="AS1656" s="42" t="e">
        <f t="shared" si="701"/>
        <v>#VALUE!</v>
      </c>
    </row>
    <row r="1657" spans="1:45">
      <c r="A1657" s="40" t="str">
        <f>IF(ISBLANK('1.'!A1657),"-",'1.'!A1657)</f>
        <v>-</v>
      </c>
      <c r="B1657" t="e">
        <f t="shared" si="702"/>
        <v>#VALUE!</v>
      </c>
      <c r="C1657" t="e">
        <f t="shared" si="703"/>
        <v>#VALUE!</v>
      </c>
      <c r="D1657">
        <f>IF(ISBLANK('Step 2. Percent Runtime Calcs'!B1657),"-",'1.'!B1657)</f>
        <v>0</v>
      </c>
      <c r="E1657" s="35">
        <f t="shared" si="704"/>
        <v>0</v>
      </c>
      <c r="F1657" s="41" t="str">
        <f>IF(ISBLANK('2.'!A1657),"-",'2.'!A1657)</f>
        <v>-</v>
      </c>
      <c r="G1657" t="e">
        <f t="shared" si="678"/>
        <v>#VALUE!</v>
      </c>
      <c r="H1657" t="e">
        <f t="shared" si="679"/>
        <v>#VALUE!</v>
      </c>
      <c r="I1657" t="str">
        <f>IF(ISBLANK('2.'!B1657),"-",'2.'!B1657)</f>
        <v>-</v>
      </c>
      <c r="J1657" s="42" t="e">
        <f t="shared" si="680"/>
        <v>#VALUE!</v>
      </c>
      <c r="K1657" s="7" t="str">
        <f>IF(ISBLANK('3.'!A1657),"-",'3.'!A1657)</f>
        <v>-</v>
      </c>
      <c r="L1657" t="e">
        <f t="shared" si="681"/>
        <v>#VALUE!</v>
      </c>
      <c r="M1657" t="e">
        <f t="shared" si="682"/>
        <v>#VALUE!</v>
      </c>
      <c r="N1657" t="str">
        <f>IF(ISBLANK('3.'!B1657),"-",'3.'!B1657)</f>
        <v>-</v>
      </c>
      <c r="O1657" s="8" t="e">
        <f t="shared" si="683"/>
        <v>#VALUE!</v>
      </c>
      <c r="P1657" s="41" t="str">
        <f>IF(ISBLANK('4.'!A1657),"-",'4.'!A1657)</f>
        <v>-</v>
      </c>
      <c r="Q1657" t="e">
        <f t="shared" si="684"/>
        <v>#VALUE!</v>
      </c>
      <c r="R1657" t="e">
        <f t="shared" si="685"/>
        <v>#VALUE!</v>
      </c>
      <c r="S1657" t="str">
        <f>IF(ISBLANK('4.'!B1657),"-",'4.'!B1657)</f>
        <v>-</v>
      </c>
      <c r="T1657" s="42" t="e">
        <f t="shared" si="686"/>
        <v>#VALUE!</v>
      </c>
      <c r="U1657" s="40" t="str">
        <f>IF(ISBLANK('5.'!A1657),"-",'5.'!A1657)</f>
        <v>-</v>
      </c>
      <c r="V1657" t="e">
        <f t="shared" si="687"/>
        <v>#VALUE!</v>
      </c>
      <c r="W1657" t="e">
        <f t="shared" si="688"/>
        <v>#VALUE!</v>
      </c>
      <c r="X1657" t="str">
        <f>IF(ISBLANK('5.'!B1657),"-",'5.'!B1657)</f>
        <v>-</v>
      </c>
      <c r="Y1657" s="35" t="e">
        <f t="shared" si="689"/>
        <v>#VALUE!</v>
      </c>
      <c r="Z1657" s="39" t="str">
        <f>IF(ISBLANK('6.'!A1657),"-",'6.'!A1657)</f>
        <v>-</v>
      </c>
      <c r="AA1657" t="e">
        <f t="shared" si="690"/>
        <v>#VALUE!</v>
      </c>
      <c r="AB1657" t="e">
        <f t="shared" si="691"/>
        <v>#VALUE!</v>
      </c>
      <c r="AC1657" t="str">
        <f>IF(ISBLANK('6.'!B1657),"-",'6.'!B1657)</f>
        <v>-</v>
      </c>
      <c r="AD1657" s="9" t="e">
        <f t="shared" si="692"/>
        <v>#VALUE!</v>
      </c>
      <c r="AE1657" s="40" t="str">
        <f>IF(ISBLANK('7.'!A1657),"-",'7.'!A1657)</f>
        <v>-</v>
      </c>
      <c r="AF1657" t="e">
        <f t="shared" si="693"/>
        <v>#VALUE!</v>
      </c>
      <c r="AG1657" t="e">
        <f t="shared" si="694"/>
        <v>#VALUE!</v>
      </c>
      <c r="AH1657" t="str">
        <f>IF(ISBLANK('7.'!B1657),"-",'7.'!B1657)</f>
        <v>-</v>
      </c>
      <c r="AI1657" s="35" t="e">
        <f t="shared" si="695"/>
        <v>#VALUE!</v>
      </c>
      <c r="AJ1657" s="39" t="str">
        <f>IF(ISBLANK('8.'!A1657),"-",'8.'!A1657)</f>
        <v>-</v>
      </c>
      <c r="AK1657" t="e">
        <f t="shared" si="696"/>
        <v>#VALUE!</v>
      </c>
      <c r="AL1657" t="e">
        <f t="shared" si="697"/>
        <v>#VALUE!</v>
      </c>
      <c r="AM1657" t="str">
        <f>IF(ISBLANK('8.'!B1657),"-",'8.'!B1657)</f>
        <v>-</v>
      </c>
      <c r="AN1657" s="9" t="e">
        <f t="shared" si="698"/>
        <v>#VALUE!</v>
      </c>
      <c r="AO1657" s="41" t="str">
        <f>IF(ISBLANK('9.'!A1657),"-",'9.'!A1657)</f>
        <v>-</v>
      </c>
      <c r="AP1657" t="e">
        <f t="shared" si="699"/>
        <v>#VALUE!</v>
      </c>
      <c r="AQ1657" t="e">
        <f t="shared" si="700"/>
        <v>#VALUE!</v>
      </c>
      <c r="AR1657" t="str">
        <f>IF(ISBLANK('9.'!B1657),"-",'9.'!B1657)</f>
        <v>-</v>
      </c>
      <c r="AS1657" s="42" t="e">
        <f t="shared" si="701"/>
        <v>#VALUE!</v>
      </c>
    </row>
    <row r="1658" spans="1:45">
      <c r="A1658" s="40" t="str">
        <f>IF(ISBLANK('1.'!A1658),"-",'1.'!A1658)</f>
        <v>-</v>
      </c>
      <c r="B1658" t="e">
        <f t="shared" si="702"/>
        <v>#VALUE!</v>
      </c>
      <c r="C1658" t="e">
        <f t="shared" si="703"/>
        <v>#VALUE!</v>
      </c>
      <c r="D1658">
        <f>IF(ISBLANK('Step 2. Percent Runtime Calcs'!B1658),"-",'1.'!B1658)</f>
        <v>0</v>
      </c>
      <c r="E1658" s="35">
        <f t="shared" si="704"/>
        <v>0</v>
      </c>
      <c r="F1658" s="41" t="str">
        <f>IF(ISBLANK('2.'!A1658),"-",'2.'!A1658)</f>
        <v>-</v>
      </c>
      <c r="G1658" t="e">
        <f t="shared" si="678"/>
        <v>#VALUE!</v>
      </c>
      <c r="H1658" t="e">
        <f t="shared" si="679"/>
        <v>#VALUE!</v>
      </c>
      <c r="I1658" t="str">
        <f>IF(ISBLANK('2.'!B1658),"-",'2.'!B1658)</f>
        <v>-</v>
      </c>
      <c r="J1658" s="42" t="e">
        <f t="shared" si="680"/>
        <v>#VALUE!</v>
      </c>
      <c r="K1658" s="7" t="str">
        <f>IF(ISBLANK('3.'!A1658),"-",'3.'!A1658)</f>
        <v>-</v>
      </c>
      <c r="L1658" t="e">
        <f t="shared" si="681"/>
        <v>#VALUE!</v>
      </c>
      <c r="M1658" t="e">
        <f t="shared" si="682"/>
        <v>#VALUE!</v>
      </c>
      <c r="N1658" t="str">
        <f>IF(ISBLANK('3.'!B1658),"-",'3.'!B1658)</f>
        <v>-</v>
      </c>
      <c r="O1658" s="8" t="e">
        <f t="shared" si="683"/>
        <v>#VALUE!</v>
      </c>
      <c r="P1658" s="41" t="str">
        <f>IF(ISBLANK('4.'!A1658),"-",'4.'!A1658)</f>
        <v>-</v>
      </c>
      <c r="Q1658" t="e">
        <f t="shared" si="684"/>
        <v>#VALUE!</v>
      </c>
      <c r="R1658" t="e">
        <f t="shared" si="685"/>
        <v>#VALUE!</v>
      </c>
      <c r="S1658" t="str">
        <f>IF(ISBLANK('4.'!B1658),"-",'4.'!B1658)</f>
        <v>-</v>
      </c>
      <c r="T1658" s="42" t="e">
        <f t="shared" si="686"/>
        <v>#VALUE!</v>
      </c>
      <c r="U1658" s="40" t="str">
        <f>IF(ISBLANK('5.'!A1658),"-",'5.'!A1658)</f>
        <v>-</v>
      </c>
      <c r="V1658" t="e">
        <f t="shared" si="687"/>
        <v>#VALUE!</v>
      </c>
      <c r="W1658" t="e">
        <f t="shared" si="688"/>
        <v>#VALUE!</v>
      </c>
      <c r="X1658" t="str">
        <f>IF(ISBLANK('5.'!B1658),"-",'5.'!B1658)</f>
        <v>-</v>
      </c>
      <c r="Y1658" s="35" t="e">
        <f t="shared" si="689"/>
        <v>#VALUE!</v>
      </c>
      <c r="Z1658" s="39" t="str">
        <f>IF(ISBLANK('6.'!A1658),"-",'6.'!A1658)</f>
        <v>-</v>
      </c>
      <c r="AA1658" t="e">
        <f t="shared" si="690"/>
        <v>#VALUE!</v>
      </c>
      <c r="AB1658" t="e">
        <f t="shared" si="691"/>
        <v>#VALUE!</v>
      </c>
      <c r="AC1658" t="str">
        <f>IF(ISBLANK('6.'!B1658),"-",'6.'!B1658)</f>
        <v>-</v>
      </c>
      <c r="AD1658" s="9" t="e">
        <f t="shared" si="692"/>
        <v>#VALUE!</v>
      </c>
      <c r="AE1658" s="40" t="str">
        <f>IF(ISBLANK('7.'!A1658),"-",'7.'!A1658)</f>
        <v>-</v>
      </c>
      <c r="AF1658" t="e">
        <f t="shared" si="693"/>
        <v>#VALUE!</v>
      </c>
      <c r="AG1658" t="e">
        <f t="shared" si="694"/>
        <v>#VALUE!</v>
      </c>
      <c r="AH1658" t="str">
        <f>IF(ISBLANK('7.'!B1658),"-",'7.'!B1658)</f>
        <v>-</v>
      </c>
      <c r="AI1658" s="35" t="e">
        <f t="shared" si="695"/>
        <v>#VALUE!</v>
      </c>
      <c r="AJ1658" s="39" t="str">
        <f>IF(ISBLANK('8.'!A1658),"-",'8.'!A1658)</f>
        <v>-</v>
      </c>
      <c r="AK1658" t="e">
        <f t="shared" si="696"/>
        <v>#VALUE!</v>
      </c>
      <c r="AL1658" t="e">
        <f t="shared" si="697"/>
        <v>#VALUE!</v>
      </c>
      <c r="AM1658" t="str">
        <f>IF(ISBLANK('8.'!B1658),"-",'8.'!B1658)</f>
        <v>-</v>
      </c>
      <c r="AN1658" s="9" t="e">
        <f t="shared" si="698"/>
        <v>#VALUE!</v>
      </c>
      <c r="AO1658" s="41" t="str">
        <f>IF(ISBLANK('9.'!A1658),"-",'9.'!A1658)</f>
        <v>-</v>
      </c>
      <c r="AP1658" t="e">
        <f t="shared" si="699"/>
        <v>#VALUE!</v>
      </c>
      <c r="AQ1658" t="e">
        <f t="shared" si="700"/>
        <v>#VALUE!</v>
      </c>
      <c r="AR1658" t="str">
        <f>IF(ISBLANK('9.'!B1658),"-",'9.'!B1658)</f>
        <v>-</v>
      </c>
      <c r="AS1658" s="42" t="e">
        <f t="shared" si="701"/>
        <v>#VALUE!</v>
      </c>
    </row>
    <row r="1659" spans="1:45">
      <c r="A1659" s="40" t="str">
        <f>IF(ISBLANK('1.'!A1659),"-",'1.'!A1659)</f>
        <v>-</v>
      </c>
      <c r="B1659" t="e">
        <f t="shared" si="702"/>
        <v>#VALUE!</v>
      </c>
      <c r="C1659" t="e">
        <f t="shared" si="703"/>
        <v>#VALUE!</v>
      </c>
      <c r="D1659">
        <f>IF(ISBLANK('Step 2. Percent Runtime Calcs'!B1659),"-",'1.'!B1659)</f>
        <v>0</v>
      </c>
      <c r="E1659" s="35">
        <f t="shared" si="704"/>
        <v>0</v>
      </c>
      <c r="F1659" s="41" t="str">
        <f>IF(ISBLANK('2.'!A1659),"-",'2.'!A1659)</f>
        <v>-</v>
      </c>
      <c r="G1659" t="e">
        <f t="shared" si="678"/>
        <v>#VALUE!</v>
      </c>
      <c r="H1659" t="e">
        <f t="shared" si="679"/>
        <v>#VALUE!</v>
      </c>
      <c r="I1659" t="str">
        <f>IF(ISBLANK('2.'!B1659),"-",'2.'!B1659)</f>
        <v>-</v>
      </c>
      <c r="J1659" s="42" t="e">
        <f t="shared" si="680"/>
        <v>#VALUE!</v>
      </c>
      <c r="K1659" s="7" t="str">
        <f>IF(ISBLANK('3.'!A1659),"-",'3.'!A1659)</f>
        <v>-</v>
      </c>
      <c r="L1659" t="e">
        <f t="shared" si="681"/>
        <v>#VALUE!</v>
      </c>
      <c r="M1659" t="e">
        <f t="shared" si="682"/>
        <v>#VALUE!</v>
      </c>
      <c r="N1659" t="str">
        <f>IF(ISBLANK('3.'!B1659),"-",'3.'!B1659)</f>
        <v>-</v>
      </c>
      <c r="O1659" s="8" t="e">
        <f t="shared" si="683"/>
        <v>#VALUE!</v>
      </c>
      <c r="P1659" s="41" t="str">
        <f>IF(ISBLANK('4.'!A1659),"-",'4.'!A1659)</f>
        <v>-</v>
      </c>
      <c r="Q1659" t="e">
        <f t="shared" si="684"/>
        <v>#VALUE!</v>
      </c>
      <c r="R1659" t="e">
        <f t="shared" si="685"/>
        <v>#VALUE!</v>
      </c>
      <c r="S1659" t="str">
        <f>IF(ISBLANK('4.'!B1659),"-",'4.'!B1659)</f>
        <v>-</v>
      </c>
      <c r="T1659" s="42" t="e">
        <f t="shared" si="686"/>
        <v>#VALUE!</v>
      </c>
      <c r="U1659" s="40" t="str">
        <f>IF(ISBLANK('5.'!A1659),"-",'5.'!A1659)</f>
        <v>-</v>
      </c>
      <c r="V1659" t="e">
        <f t="shared" si="687"/>
        <v>#VALUE!</v>
      </c>
      <c r="W1659" t="e">
        <f t="shared" si="688"/>
        <v>#VALUE!</v>
      </c>
      <c r="X1659" t="str">
        <f>IF(ISBLANK('5.'!B1659),"-",'5.'!B1659)</f>
        <v>-</v>
      </c>
      <c r="Y1659" s="35" t="e">
        <f t="shared" si="689"/>
        <v>#VALUE!</v>
      </c>
      <c r="Z1659" s="39" t="str">
        <f>IF(ISBLANK('6.'!A1659),"-",'6.'!A1659)</f>
        <v>-</v>
      </c>
      <c r="AA1659" t="e">
        <f t="shared" si="690"/>
        <v>#VALUE!</v>
      </c>
      <c r="AB1659" t="e">
        <f t="shared" si="691"/>
        <v>#VALUE!</v>
      </c>
      <c r="AC1659" t="str">
        <f>IF(ISBLANK('6.'!B1659),"-",'6.'!B1659)</f>
        <v>-</v>
      </c>
      <c r="AD1659" s="9" t="e">
        <f t="shared" si="692"/>
        <v>#VALUE!</v>
      </c>
      <c r="AE1659" s="40" t="str">
        <f>IF(ISBLANK('7.'!A1659),"-",'7.'!A1659)</f>
        <v>-</v>
      </c>
      <c r="AF1659" t="e">
        <f t="shared" si="693"/>
        <v>#VALUE!</v>
      </c>
      <c r="AG1659" t="e">
        <f t="shared" si="694"/>
        <v>#VALUE!</v>
      </c>
      <c r="AH1659" t="str">
        <f>IF(ISBLANK('7.'!B1659),"-",'7.'!B1659)</f>
        <v>-</v>
      </c>
      <c r="AI1659" s="35" t="e">
        <f t="shared" si="695"/>
        <v>#VALUE!</v>
      </c>
      <c r="AJ1659" s="39" t="str">
        <f>IF(ISBLANK('8.'!A1659),"-",'8.'!A1659)</f>
        <v>-</v>
      </c>
      <c r="AK1659" t="e">
        <f t="shared" si="696"/>
        <v>#VALUE!</v>
      </c>
      <c r="AL1659" t="e">
        <f t="shared" si="697"/>
        <v>#VALUE!</v>
      </c>
      <c r="AM1659" t="str">
        <f>IF(ISBLANK('8.'!B1659),"-",'8.'!B1659)</f>
        <v>-</v>
      </c>
      <c r="AN1659" s="9" t="e">
        <f t="shared" si="698"/>
        <v>#VALUE!</v>
      </c>
      <c r="AO1659" s="41" t="str">
        <f>IF(ISBLANK('9.'!A1659),"-",'9.'!A1659)</f>
        <v>-</v>
      </c>
      <c r="AP1659" t="e">
        <f t="shared" si="699"/>
        <v>#VALUE!</v>
      </c>
      <c r="AQ1659" t="e">
        <f t="shared" si="700"/>
        <v>#VALUE!</v>
      </c>
      <c r="AR1659" t="str">
        <f>IF(ISBLANK('9.'!B1659),"-",'9.'!B1659)</f>
        <v>-</v>
      </c>
      <c r="AS1659" s="42" t="e">
        <f t="shared" si="701"/>
        <v>#VALUE!</v>
      </c>
    </row>
    <row r="1660" spans="1:45">
      <c r="A1660" s="40" t="str">
        <f>IF(ISBLANK('1.'!A1660),"-",'1.'!A1660)</f>
        <v>-</v>
      </c>
      <c r="B1660" t="e">
        <f t="shared" si="702"/>
        <v>#VALUE!</v>
      </c>
      <c r="C1660" t="e">
        <f t="shared" si="703"/>
        <v>#VALUE!</v>
      </c>
      <c r="D1660">
        <f>IF(ISBLANK('Step 2. Percent Runtime Calcs'!B1660),"-",'1.'!B1660)</f>
        <v>0</v>
      </c>
      <c r="E1660" s="35">
        <f t="shared" si="704"/>
        <v>0</v>
      </c>
      <c r="F1660" s="41" t="str">
        <f>IF(ISBLANK('2.'!A1660),"-",'2.'!A1660)</f>
        <v>-</v>
      </c>
      <c r="G1660" t="e">
        <f t="shared" si="678"/>
        <v>#VALUE!</v>
      </c>
      <c r="H1660" t="e">
        <f t="shared" si="679"/>
        <v>#VALUE!</v>
      </c>
      <c r="I1660" t="str">
        <f>IF(ISBLANK('2.'!B1660),"-",'2.'!B1660)</f>
        <v>-</v>
      </c>
      <c r="J1660" s="42" t="e">
        <f t="shared" si="680"/>
        <v>#VALUE!</v>
      </c>
      <c r="K1660" s="7" t="str">
        <f>IF(ISBLANK('3.'!A1660),"-",'3.'!A1660)</f>
        <v>-</v>
      </c>
      <c r="L1660" t="e">
        <f t="shared" si="681"/>
        <v>#VALUE!</v>
      </c>
      <c r="M1660" t="e">
        <f t="shared" si="682"/>
        <v>#VALUE!</v>
      </c>
      <c r="N1660" t="str">
        <f>IF(ISBLANK('3.'!B1660),"-",'3.'!B1660)</f>
        <v>-</v>
      </c>
      <c r="O1660" s="8" t="e">
        <f t="shared" si="683"/>
        <v>#VALUE!</v>
      </c>
      <c r="P1660" s="41" t="str">
        <f>IF(ISBLANK('4.'!A1660),"-",'4.'!A1660)</f>
        <v>-</v>
      </c>
      <c r="Q1660" t="e">
        <f t="shared" si="684"/>
        <v>#VALUE!</v>
      </c>
      <c r="R1660" t="e">
        <f t="shared" si="685"/>
        <v>#VALUE!</v>
      </c>
      <c r="S1660" t="str">
        <f>IF(ISBLANK('4.'!B1660),"-",'4.'!B1660)</f>
        <v>-</v>
      </c>
      <c r="T1660" s="42" t="e">
        <f t="shared" si="686"/>
        <v>#VALUE!</v>
      </c>
      <c r="U1660" s="40" t="str">
        <f>IF(ISBLANK('5.'!A1660),"-",'5.'!A1660)</f>
        <v>-</v>
      </c>
      <c r="V1660" t="e">
        <f t="shared" si="687"/>
        <v>#VALUE!</v>
      </c>
      <c r="W1660" t="e">
        <f t="shared" si="688"/>
        <v>#VALUE!</v>
      </c>
      <c r="X1660" t="str">
        <f>IF(ISBLANK('5.'!B1660),"-",'5.'!B1660)</f>
        <v>-</v>
      </c>
      <c r="Y1660" s="35" t="e">
        <f t="shared" si="689"/>
        <v>#VALUE!</v>
      </c>
      <c r="Z1660" s="39" t="str">
        <f>IF(ISBLANK('6.'!A1660),"-",'6.'!A1660)</f>
        <v>-</v>
      </c>
      <c r="AA1660" t="e">
        <f t="shared" si="690"/>
        <v>#VALUE!</v>
      </c>
      <c r="AB1660" t="e">
        <f t="shared" si="691"/>
        <v>#VALUE!</v>
      </c>
      <c r="AC1660" t="str">
        <f>IF(ISBLANK('6.'!B1660),"-",'6.'!B1660)</f>
        <v>-</v>
      </c>
      <c r="AD1660" s="9" t="e">
        <f t="shared" si="692"/>
        <v>#VALUE!</v>
      </c>
      <c r="AE1660" s="40" t="str">
        <f>IF(ISBLANK('7.'!A1660),"-",'7.'!A1660)</f>
        <v>-</v>
      </c>
      <c r="AF1660" t="e">
        <f t="shared" si="693"/>
        <v>#VALUE!</v>
      </c>
      <c r="AG1660" t="e">
        <f t="shared" si="694"/>
        <v>#VALUE!</v>
      </c>
      <c r="AH1660" t="str">
        <f>IF(ISBLANK('7.'!B1660),"-",'7.'!B1660)</f>
        <v>-</v>
      </c>
      <c r="AI1660" s="35" t="e">
        <f t="shared" si="695"/>
        <v>#VALUE!</v>
      </c>
      <c r="AJ1660" s="39" t="str">
        <f>IF(ISBLANK('8.'!A1660),"-",'8.'!A1660)</f>
        <v>-</v>
      </c>
      <c r="AK1660" t="e">
        <f t="shared" si="696"/>
        <v>#VALUE!</v>
      </c>
      <c r="AL1660" t="e">
        <f t="shared" si="697"/>
        <v>#VALUE!</v>
      </c>
      <c r="AM1660" t="str">
        <f>IF(ISBLANK('8.'!B1660),"-",'8.'!B1660)</f>
        <v>-</v>
      </c>
      <c r="AN1660" s="9" t="e">
        <f t="shared" si="698"/>
        <v>#VALUE!</v>
      </c>
      <c r="AO1660" s="41" t="str">
        <f>IF(ISBLANK('9.'!A1660),"-",'9.'!A1660)</f>
        <v>-</v>
      </c>
      <c r="AP1660" t="e">
        <f t="shared" si="699"/>
        <v>#VALUE!</v>
      </c>
      <c r="AQ1660" t="e">
        <f t="shared" si="700"/>
        <v>#VALUE!</v>
      </c>
      <c r="AR1660" t="str">
        <f>IF(ISBLANK('9.'!B1660),"-",'9.'!B1660)</f>
        <v>-</v>
      </c>
      <c r="AS1660" s="42" t="e">
        <f t="shared" si="701"/>
        <v>#VALUE!</v>
      </c>
    </row>
    <row r="1661" spans="1:45">
      <c r="A1661" s="40" t="str">
        <f>IF(ISBLANK('1.'!A1661),"-",'1.'!A1661)</f>
        <v>-</v>
      </c>
      <c r="B1661" t="e">
        <f t="shared" si="702"/>
        <v>#VALUE!</v>
      </c>
      <c r="C1661" t="e">
        <f t="shared" si="703"/>
        <v>#VALUE!</v>
      </c>
      <c r="D1661">
        <f>IF(ISBLANK('Step 2. Percent Runtime Calcs'!B1661),"-",'1.'!B1661)</f>
        <v>0</v>
      </c>
      <c r="E1661" s="35">
        <f t="shared" si="704"/>
        <v>0</v>
      </c>
      <c r="F1661" s="41" t="str">
        <f>IF(ISBLANK('2.'!A1661),"-",'2.'!A1661)</f>
        <v>-</v>
      </c>
      <c r="G1661" t="e">
        <f t="shared" si="678"/>
        <v>#VALUE!</v>
      </c>
      <c r="H1661" t="e">
        <f t="shared" si="679"/>
        <v>#VALUE!</v>
      </c>
      <c r="I1661" t="str">
        <f>IF(ISBLANK('2.'!B1661),"-",'2.'!B1661)</f>
        <v>-</v>
      </c>
      <c r="J1661" s="42" t="e">
        <f t="shared" si="680"/>
        <v>#VALUE!</v>
      </c>
      <c r="K1661" s="7" t="str">
        <f>IF(ISBLANK('3.'!A1661),"-",'3.'!A1661)</f>
        <v>-</v>
      </c>
      <c r="L1661" t="e">
        <f t="shared" si="681"/>
        <v>#VALUE!</v>
      </c>
      <c r="M1661" t="e">
        <f t="shared" si="682"/>
        <v>#VALUE!</v>
      </c>
      <c r="N1661" t="str">
        <f>IF(ISBLANK('3.'!B1661),"-",'3.'!B1661)</f>
        <v>-</v>
      </c>
      <c r="O1661" s="8" t="e">
        <f t="shared" si="683"/>
        <v>#VALUE!</v>
      </c>
      <c r="P1661" s="41" t="str">
        <f>IF(ISBLANK('4.'!A1661),"-",'4.'!A1661)</f>
        <v>-</v>
      </c>
      <c r="Q1661" t="e">
        <f t="shared" si="684"/>
        <v>#VALUE!</v>
      </c>
      <c r="R1661" t="e">
        <f t="shared" si="685"/>
        <v>#VALUE!</v>
      </c>
      <c r="S1661" t="str">
        <f>IF(ISBLANK('4.'!B1661),"-",'4.'!B1661)</f>
        <v>-</v>
      </c>
      <c r="T1661" s="42" t="e">
        <f t="shared" si="686"/>
        <v>#VALUE!</v>
      </c>
      <c r="U1661" s="40" t="str">
        <f>IF(ISBLANK('5.'!A1661),"-",'5.'!A1661)</f>
        <v>-</v>
      </c>
      <c r="V1661" t="e">
        <f t="shared" si="687"/>
        <v>#VALUE!</v>
      </c>
      <c r="W1661" t="e">
        <f t="shared" si="688"/>
        <v>#VALUE!</v>
      </c>
      <c r="X1661" t="str">
        <f>IF(ISBLANK('5.'!B1661),"-",'5.'!B1661)</f>
        <v>-</v>
      </c>
      <c r="Y1661" s="35" t="e">
        <f t="shared" si="689"/>
        <v>#VALUE!</v>
      </c>
      <c r="Z1661" s="39" t="str">
        <f>IF(ISBLANK('6.'!A1661),"-",'6.'!A1661)</f>
        <v>-</v>
      </c>
      <c r="AA1661" t="e">
        <f t="shared" si="690"/>
        <v>#VALUE!</v>
      </c>
      <c r="AB1661" t="e">
        <f t="shared" si="691"/>
        <v>#VALUE!</v>
      </c>
      <c r="AC1661" t="str">
        <f>IF(ISBLANK('6.'!B1661),"-",'6.'!B1661)</f>
        <v>-</v>
      </c>
      <c r="AD1661" s="9" t="e">
        <f t="shared" si="692"/>
        <v>#VALUE!</v>
      </c>
      <c r="AE1661" s="40" t="str">
        <f>IF(ISBLANK('7.'!A1661),"-",'7.'!A1661)</f>
        <v>-</v>
      </c>
      <c r="AF1661" t="e">
        <f t="shared" si="693"/>
        <v>#VALUE!</v>
      </c>
      <c r="AG1661" t="e">
        <f t="shared" si="694"/>
        <v>#VALUE!</v>
      </c>
      <c r="AH1661" t="str">
        <f>IF(ISBLANK('7.'!B1661),"-",'7.'!B1661)</f>
        <v>-</v>
      </c>
      <c r="AI1661" s="35" t="e">
        <f t="shared" si="695"/>
        <v>#VALUE!</v>
      </c>
      <c r="AJ1661" s="39" t="str">
        <f>IF(ISBLANK('8.'!A1661),"-",'8.'!A1661)</f>
        <v>-</v>
      </c>
      <c r="AK1661" t="e">
        <f t="shared" si="696"/>
        <v>#VALUE!</v>
      </c>
      <c r="AL1661" t="e">
        <f t="shared" si="697"/>
        <v>#VALUE!</v>
      </c>
      <c r="AM1661" t="str">
        <f>IF(ISBLANK('8.'!B1661),"-",'8.'!B1661)</f>
        <v>-</v>
      </c>
      <c r="AN1661" s="9" t="e">
        <f t="shared" si="698"/>
        <v>#VALUE!</v>
      </c>
      <c r="AO1661" s="41" t="str">
        <f>IF(ISBLANK('9.'!A1661),"-",'9.'!A1661)</f>
        <v>-</v>
      </c>
      <c r="AP1661" t="e">
        <f t="shared" si="699"/>
        <v>#VALUE!</v>
      </c>
      <c r="AQ1661" t="e">
        <f t="shared" si="700"/>
        <v>#VALUE!</v>
      </c>
      <c r="AR1661" t="str">
        <f>IF(ISBLANK('9.'!B1661),"-",'9.'!B1661)</f>
        <v>-</v>
      </c>
      <c r="AS1661" s="42" t="e">
        <f t="shared" si="701"/>
        <v>#VALUE!</v>
      </c>
    </row>
    <row r="1662" spans="1:45">
      <c r="A1662" s="40" t="str">
        <f>IF(ISBLANK('1.'!A1662),"-",'1.'!A1662)</f>
        <v>-</v>
      </c>
      <c r="B1662" t="e">
        <f t="shared" si="702"/>
        <v>#VALUE!</v>
      </c>
      <c r="C1662" t="e">
        <f t="shared" si="703"/>
        <v>#VALUE!</v>
      </c>
      <c r="D1662">
        <f>IF(ISBLANK('Step 2. Percent Runtime Calcs'!B1662),"-",'1.'!B1662)</f>
        <v>0</v>
      </c>
      <c r="E1662" s="35">
        <f t="shared" si="704"/>
        <v>0</v>
      </c>
      <c r="F1662" s="41" t="str">
        <f>IF(ISBLANK('2.'!A1662),"-",'2.'!A1662)</f>
        <v>-</v>
      </c>
      <c r="G1662" t="e">
        <f t="shared" si="678"/>
        <v>#VALUE!</v>
      </c>
      <c r="H1662" t="e">
        <f t="shared" si="679"/>
        <v>#VALUE!</v>
      </c>
      <c r="I1662" t="str">
        <f>IF(ISBLANK('2.'!B1662),"-",'2.'!B1662)</f>
        <v>-</v>
      </c>
      <c r="J1662" s="42" t="e">
        <f t="shared" si="680"/>
        <v>#VALUE!</v>
      </c>
      <c r="K1662" s="7" t="str">
        <f>IF(ISBLANK('3.'!A1662),"-",'3.'!A1662)</f>
        <v>-</v>
      </c>
      <c r="L1662" t="e">
        <f t="shared" si="681"/>
        <v>#VALUE!</v>
      </c>
      <c r="M1662" t="e">
        <f t="shared" si="682"/>
        <v>#VALUE!</v>
      </c>
      <c r="N1662" t="str">
        <f>IF(ISBLANK('3.'!B1662),"-",'3.'!B1662)</f>
        <v>-</v>
      </c>
      <c r="O1662" s="8" t="e">
        <f t="shared" si="683"/>
        <v>#VALUE!</v>
      </c>
      <c r="P1662" s="41" t="str">
        <f>IF(ISBLANK('4.'!A1662),"-",'4.'!A1662)</f>
        <v>-</v>
      </c>
      <c r="Q1662" t="e">
        <f t="shared" si="684"/>
        <v>#VALUE!</v>
      </c>
      <c r="R1662" t="e">
        <f t="shared" si="685"/>
        <v>#VALUE!</v>
      </c>
      <c r="S1662" t="str">
        <f>IF(ISBLANK('4.'!B1662),"-",'4.'!B1662)</f>
        <v>-</v>
      </c>
      <c r="T1662" s="42" t="e">
        <f t="shared" si="686"/>
        <v>#VALUE!</v>
      </c>
      <c r="U1662" s="40" t="str">
        <f>IF(ISBLANK('5.'!A1662),"-",'5.'!A1662)</f>
        <v>-</v>
      </c>
      <c r="V1662" t="e">
        <f t="shared" si="687"/>
        <v>#VALUE!</v>
      </c>
      <c r="W1662" t="e">
        <f t="shared" si="688"/>
        <v>#VALUE!</v>
      </c>
      <c r="X1662" t="str">
        <f>IF(ISBLANK('5.'!B1662),"-",'5.'!B1662)</f>
        <v>-</v>
      </c>
      <c r="Y1662" s="35" t="e">
        <f t="shared" si="689"/>
        <v>#VALUE!</v>
      </c>
      <c r="Z1662" s="39" t="str">
        <f>IF(ISBLANK('6.'!A1662),"-",'6.'!A1662)</f>
        <v>-</v>
      </c>
      <c r="AA1662" t="e">
        <f t="shared" si="690"/>
        <v>#VALUE!</v>
      </c>
      <c r="AB1662" t="e">
        <f t="shared" si="691"/>
        <v>#VALUE!</v>
      </c>
      <c r="AC1662" t="str">
        <f>IF(ISBLANK('6.'!B1662),"-",'6.'!B1662)</f>
        <v>-</v>
      </c>
      <c r="AD1662" s="9" t="e">
        <f t="shared" si="692"/>
        <v>#VALUE!</v>
      </c>
      <c r="AE1662" s="40" t="str">
        <f>IF(ISBLANK('7.'!A1662),"-",'7.'!A1662)</f>
        <v>-</v>
      </c>
      <c r="AF1662" t="e">
        <f t="shared" si="693"/>
        <v>#VALUE!</v>
      </c>
      <c r="AG1662" t="e">
        <f t="shared" si="694"/>
        <v>#VALUE!</v>
      </c>
      <c r="AH1662" t="str">
        <f>IF(ISBLANK('7.'!B1662),"-",'7.'!B1662)</f>
        <v>-</v>
      </c>
      <c r="AI1662" s="35" t="e">
        <f t="shared" si="695"/>
        <v>#VALUE!</v>
      </c>
      <c r="AJ1662" s="39" t="str">
        <f>IF(ISBLANK('8.'!A1662),"-",'8.'!A1662)</f>
        <v>-</v>
      </c>
      <c r="AK1662" t="e">
        <f t="shared" si="696"/>
        <v>#VALUE!</v>
      </c>
      <c r="AL1662" t="e">
        <f t="shared" si="697"/>
        <v>#VALUE!</v>
      </c>
      <c r="AM1662" t="str">
        <f>IF(ISBLANK('8.'!B1662),"-",'8.'!B1662)</f>
        <v>-</v>
      </c>
      <c r="AN1662" s="9" t="e">
        <f t="shared" si="698"/>
        <v>#VALUE!</v>
      </c>
      <c r="AO1662" s="41" t="str">
        <f>IF(ISBLANK('9.'!A1662),"-",'9.'!A1662)</f>
        <v>-</v>
      </c>
      <c r="AP1662" t="e">
        <f t="shared" si="699"/>
        <v>#VALUE!</v>
      </c>
      <c r="AQ1662" t="e">
        <f t="shared" si="700"/>
        <v>#VALUE!</v>
      </c>
      <c r="AR1662" t="str">
        <f>IF(ISBLANK('9.'!B1662),"-",'9.'!B1662)</f>
        <v>-</v>
      </c>
      <c r="AS1662" s="42" t="e">
        <f t="shared" si="701"/>
        <v>#VALUE!</v>
      </c>
    </row>
    <row r="1663" spans="1:45">
      <c r="A1663" s="40" t="str">
        <f>IF(ISBLANK('1.'!A1663),"-",'1.'!A1663)</f>
        <v>-</v>
      </c>
      <c r="B1663" t="e">
        <f t="shared" si="702"/>
        <v>#VALUE!</v>
      </c>
      <c r="C1663" t="e">
        <f t="shared" si="703"/>
        <v>#VALUE!</v>
      </c>
      <c r="D1663">
        <f>IF(ISBLANK('Step 2. Percent Runtime Calcs'!B1663),"-",'1.'!B1663)</f>
        <v>0</v>
      </c>
      <c r="E1663" s="35">
        <f t="shared" si="704"/>
        <v>0</v>
      </c>
      <c r="F1663" s="41" t="str">
        <f>IF(ISBLANK('2.'!A1663),"-",'2.'!A1663)</f>
        <v>-</v>
      </c>
      <c r="G1663" t="e">
        <f t="shared" si="678"/>
        <v>#VALUE!</v>
      </c>
      <c r="H1663" t="e">
        <f t="shared" si="679"/>
        <v>#VALUE!</v>
      </c>
      <c r="I1663" t="str">
        <f>IF(ISBLANK('2.'!B1663),"-",'2.'!B1663)</f>
        <v>-</v>
      </c>
      <c r="J1663" s="42" t="e">
        <f t="shared" si="680"/>
        <v>#VALUE!</v>
      </c>
      <c r="K1663" s="7" t="str">
        <f>IF(ISBLANK('3.'!A1663),"-",'3.'!A1663)</f>
        <v>-</v>
      </c>
      <c r="L1663" t="e">
        <f t="shared" si="681"/>
        <v>#VALUE!</v>
      </c>
      <c r="M1663" t="e">
        <f t="shared" si="682"/>
        <v>#VALUE!</v>
      </c>
      <c r="N1663" t="str">
        <f>IF(ISBLANK('3.'!B1663),"-",'3.'!B1663)</f>
        <v>-</v>
      </c>
      <c r="O1663" s="8" t="e">
        <f t="shared" si="683"/>
        <v>#VALUE!</v>
      </c>
      <c r="P1663" s="41" t="str">
        <f>IF(ISBLANK('4.'!A1663),"-",'4.'!A1663)</f>
        <v>-</v>
      </c>
      <c r="Q1663" t="e">
        <f t="shared" si="684"/>
        <v>#VALUE!</v>
      </c>
      <c r="R1663" t="e">
        <f t="shared" si="685"/>
        <v>#VALUE!</v>
      </c>
      <c r="S1663" t="str">
        <f>IF(ISBLANK('4.'!B1663),"-",'4.'!B1663)</f>
        <v>-</v>
      </c>
      <c r="T1663" s="42" t="e">
        <f t="shared" si="686"/>
        <v>#VALUE!</v>
      </c>
      <c r="U1663" s="40" t="str">
        <f>IF(ISBLANK('5.'!A1663),"-",'5.'!A1663)</f>
        <v>-</v>
      </c>
      <c r="V1663" t="e">
        <f t="shared" si="687"/>
        <v>#VALUE!</v>
      </c>
      <c r="W1663" t="e">
        <f t="shared" si="688"/>
        <v>#VALUE!</v>
      </c>
      <c r="X1663" t="str">
        <f>IF(ISBLANK('5.'!B1663),"-",'5.'!B1663)</f>
        <v>-</v>
      </c>
      <c r="Y1663" s="35" t="e">
        <f t="shared" si="689"/>
        <v>#VALUE!</v>
      </c>
      <c r="Z1663" s="39" t="str">
        <f>IF(ISBLANK('6.'!A1663),"-",'6.'!A1663)</f>
        <v>-</v>
      </c>
      <c r="AA1663" t="e">
        <f t="shared" si="690"/>
        <v>#VALUE!</v>
      </c>
      <c r="AB1663" t="e">
        <f t="shared" si="691"/>
        <v>#VALUE!</v>
      </c>
      <c r="AC1663" t="str">
        <f>IF(ISBLANK('6.'!B1663),"-",'6.'!B1663)</f>
        <v>-</v>
      </c>
      <c r="AD1663" s="9" t="e">
        <f t="shared" si="692"/>
        <v>#VALUE!</v>
      </c>
      <c r="AE1663" s="40" t="str">
        <f>IF(ISBLANK('7.'!A1663),"-",'7.'!A1663)</f>
        <v>-</v>
      </c>
      <c r="AF1663" t="e">
        <f t="shared" si="693"/>
        <v>#VALUE!</v>
      </c>
      <c r="AG1663" t="e">
        <f t="shared" si="694"/>
        <v>#VALUE!</v>
      </c>
      <c r="AH1663" t="str">
        <f>IF(ISBLANK('7.'!B1663),"-",'7.'!B1663)</f>
        <v>-</v>
      </c>
      <c r="AI1663" s="35" t="e">
        <f t="shared" si="695"/>
        <v>#VALUE!</v>
      </c>
      <c r="AJ1663" s="39" t="str">
        <f>IF(ISBLANK('8.'!A1663),"-",'8.'!A1663)</f>
        <v>-</v>
      </c>
      <c r="AK1663" t="e">
        <f t="shared" si="696"/>
        <v>#VALUE!</v>
      </c>
      <c r="AL1663" t="e">
        <f t="shared" si="697"/>
        <v>#VALUE!</v>
      </c>
      <c r="AM1663" t="str">
        <f>IF(ISBLANK('8.'!B1663),"-",'8.'!B1663)</f>
        <v>-</v>
      </c>
      <c r="AN1663" s="9" t="e">
        <f t="shared" si="698"/>
        <v>#VALUE!</v>
      </c>
      <c r="AO1663" s="41" t="str">
        <f>IF(ISBLANK('9.'!A1663),"-",'9.'!A1663)</f>
        <v>-</v>
      </c>
      <c r="AP1663" t="e">
        <f t="shared" si="699"/>
        <v>#VALUE!</v>
      </c>
      <c r="AQ1663" t="e">
        <f t="shared" si="700"/>
        <v>#VALUE!</v>
      </c>
      <c r="AR1663" t="str">
        <f>IF(ISBLANK('9.'!B1663),"-",'9.'!B1663)</f>
        <v>-</v>
      </c>
      <c r="AS1663" s="42" t="e">
        <f t="shared" si="701"/>
        <v>#VALUE!</v>
      </c>
    </row>
    <row r="1664" spans="1:45">
      <c r="A1664" s="40" t="str">
        <f>IF(ISBLANK('1.'!A1664),"-",'1.'!A1664)</f>
        <v>-</v>
      </c>
      <c r="B1664" t="e">
        <f t="shared" si="702"/>
        <v>#VALUE!</v>
      </c>
      <c r="C1664" t="e">
        <f t="shared" si="703"/>
        <v>#VALUE!</v>
      </c>
      <c r="D1664">
        <f>IF(ISBLANK('Step 2. Percent Runtime Calcs'!B1664),"-",'1.'!B1664)</f>
        <v>0</v>
      </c>
      <c r="E1664" s="35">
        <f t="shared" si="704"/>
        <v>0</v>
      </c>
      <c r="F1664" s="41" t="str">
        <f>IF(ISBLANK('2.'!A1664),"-",'2.'!A1664)</f>
        <v>-</v>
      </c>
      <c r="G1664" t="e">
        <f t="shared" si="678"/>
        <v>#VALUE!</v>
      </c>
      <c r="H1664" t="e">
        <f t="shared" si="679"/>
        <v>#VALUE!</v>
      </c>
      <c r="I1664" t="str">
        <f>IF(ISBLANK('2.'!B1664),"-",'2.'!B1664)</f>
        <v>-</v>
      </c>
      <c r="J1664" s="42" t="e">
        <f t="shared" si="680"/>
        <v>#VALUE!</v>
      </c>
      <c r="K1664" s="7" t="str">
        <f>IF(ISBLANK('3.'!A1664),"-",'3.'!A1664)</f>
        <v>-</v>
      </c>
      <c r="L1664" t="e">
        <f t="shared" si="681"/>
        <v>#VALUE!</v>
      </c>
      <c r="M1664" t="e">
        <f t="shared" si="682"/>
        <v>#VALUE!</v>
      </c>
      <c r="N1664" t="str">
        <f>IF(ISBLANK('3.'!B1664),"-",'3.'!B1664)</f>
        <v>-</v>
      </c>
      <c r="O1664" s="8" t="e">
        <f t="shared" si="683"/>
        <v>#VALUE!</v>
      </c>
      <c r="P1664" s="41" t="str">
        <f>IF(ISBLANK('4.'!A1664),"-",'4.'!A1664)</f>
        <v>-</v>
      </c>
      <c r="Q1664" t="e">
        <f t="shared" si="684"/>
        <v>#VALUE!</v>
      </c>
      <c r="R1664" t="e">
        <f t="shared" si="685"/>
        <v>#VALUE!</v>
      </c>
      <c r="S1664" t="str">
        <f>IF(ISBLANK('4.'!B1664),"-",'4.'!B1664)</f>
        <v>-</v>
      </c>
      <c r="T1664" s="42" t="e">
        <f t="shared" si="686"/>
        <v>#VALUE!</v>
      </c>
      <c r="U1664" s="40" t="str">
        <f>IF(ISBLANK('5.'!A1664),"-",'5.'!A1664)</f>
        <v>-</v>
      </c>
      <c r="V1664" t="e">
        <f t="shared" si="687"/>
        <v>#VALUE!</v>
      </c>
      <c r="W1664" t="e">
        <f t="shared" si="688"/>
        <v>#VALUE!</v>
      </c>
      <c r="X1664" t="str">
        <f>IF(ISBLANK('5.'!B1664),"-",'5.'!B1664)</f>
        <v>-</v>
      </c>
      <c r="Y1664" s="35" t="e">
        <f t="shared" si="689"/>
        <v>#VALUE!</v>
      </c>
      <c r="Z1664" s="39" t="str">
        <f>IF(ISBLANK('6.'!A1664),"-",'6.'!A1664)</f>
        <v>-</v>
      </c>
      <c r="AA1664" t="e">
        <f t="shared" si="690"/>
        <v>#VALUE!</v>
      </c>
      <c r="AB1664" t="e">
        <f t="shared" si="691"/>
        <v>#VALUE!</v>
      </c>
      <c r="AC1664" t="str">
        <f>IF(ISBLANK('6.'!B1664),"-",'6.'!B1664)</f>
        <v>-</v>
      </c>
      <c r="AD1664" s="9" t="e">
        <f t="shared" si="692"/>
        <v>#VALUE!</v>
      </c>
      <c r="AE1664" s="40" t="str">
        <f>IF(ISBLANK('7.'!A1664),"-",'7.'!A1664)</f>
        <v>-</v>
      </c>
      <c r="AF1664" t="e">
        <f t="shared" si="693"/>
        <v>#VALUE!</v>
      </c>
      <c r="AG1664" t="e">
        <f t="shared" si="694"/>
        <v>#VALUE!</v>
      </c>
      <c r="AH1664" t="str">
        <f>IF(ISBLANK('7.'!B1664),"-",'7.'!B1664)</f>
        <v>-</v>
      </c>
      <c r="AI1664" s="35" t="e">
        <f t="shared" si="695"/>
        <v>#VALUE!</v>
      </c>
      <c r="AJ1664" s="39" t="str">
        <f>IF(ISBLANK('8.'!A1664),"-",'8.'!A1664)</f>
        <v>-</v>
      </c>
      <c r="AK1664" t="e">
        <f t="shared" si="696"/>
        <v>#VALUE!</v>
      </c>
      <c r="AL1664" t="e">
        <f t="shared" si="697"/>
        <v>#VALUE!</v>
      </c>
      <c r="AM1664" t="str">
        <f>IF(ISBLANK('8.'!B1664),"-",'8.'!B1664)</f>
        <v>-</v>
      </c>
      <c r="AN1664" s="9" t="e">
        <f t="shared" si="698"/>
        <v>#VALUE!</v>
      </c>
      <c r="AO1664" s="41" t="str">
        <f>IF(ISBLANK('9.'!A1664),"-",'9.'!A1664)</f>
        <v>-</v>
      </c>
      <c r="AP1664" t="e">
        <f t="shared" si="699"/>
        <v>#VALUE!</v>
      </c>
      <c r="AQ1664" t="e">
        <f t="shared" si="700"/>
        <v>#VALUE!</v>
      </c>
      <c r="AR1664" t="str">
        <f>IF(ISBLANK('9.'!B1664),"-",'9.'!B1664)</f>
        <v>-</v>
      </c>
      <c r="AS1664" s="42" t="e">
        <f t="shared" si="701"/>
        <v>#VALUE!</v>
      </c>
    </row>
    <row r="1665" spans="1:45">
      <c r="A1665" s="40" t="str">
        <f>IF(ISBLANK('1.'!A1665),"-",'1.'!A1665)</f>
        <v>-</v>
      </c>
      <c r="B1665" t="e">
        <f t="shared" si="702"/>
        <v>#VALUE!</v>
      </c>
      <c r="C1665" t="e">
        <f t="shared" si="703"/>
        <v>#VALUE!</v>
      </c>
      <c r="D1665">
        <f>IF(ISBLANK('Step 2. Percent Runtime Calcs'!B1665),"-",'1.'!B1665)</f>
        <v>0</v>
      </c>
      <c r="E1665" s="35">
        <f t="shared" si="704"/>
        <v>0</v>
      </c>
      <c r="F1665" s="41" t="str">
        <f>IF(ISBLANK('2.'!A1665),"-",'2.'!A1665)</f>
        <v>-</v>
      </c>
      <c r="G1665" t="e">
        <f t="shared" si="678"/>
        <v>#VALUE!</v>
      </c>
      <c r="H1665" t="e">
        <f t="shared" si="679"/>
        <v>#VALUE!</v>
      </c>
      <c r="I1665" t="str">
        <f>IF(ISBLANK('2.'!B1665),"-",'2.'!B1665)</f>
        <v>-</v>
      </c>
      <c r="J1665" s="42" t="e">
        <f t="shared" si="680"/>
        <v>#VALUE!</v>
      </c>
      <c r="K1665" s="7" t="str">
        <f>IF(ISBLANK('3.'!A1665),"-",'3.'!A1665)</f>
        <v>-</v>
      </c>
      <c r="L1665" t="e">
        <f t="shared" si="681"/>
        <v>#VALUE!</v>
      </c>
      <c r="M1665" t="e">
        <f t="shared" si="682"/>
        <v>#VALUE!</v>
      </c>
      <c r="N1665" t="str">
        <f>IF(ISBLANK('3.'!B1665),"-",'3.'!B1665)</f>
        <v>-</v>
      </c>
      <c r="O1665" s="8" t="e">
        <f t="shared" si="683"/>
        <v>#VALUE!</v>
      </c>
      <c r="P1665" s="41" t="str">
        <f>IF(ISBLANK('4.'!A1665),"-",'4.'!A1665)</f>
        <v>-</v>
      </c>
      <c r="Q1665" t="e">
        <f t="shared" si="684"/>
        <v>#VALUE!</v>
      </c>
      <c r="R1665" t="e">
        <f t="shared" si="685"/>
        <v>#VALUE!</v>
      </c>
      <c r="S1665" t="str">
        <f>IF(ISBLANK('4.'!B1665),"-",'4.'!B1665)</f>
        <v>-</v>
      </c>
      <c r="T1665" s="42" t="e">
        <f t="shared" si="686"/>
        <v>#VALUE!</v>
      </c>
      <c r="U1665" s="40" t="str">
        <f>IF(ISBLANK('5.'!A1665),"-",'5.'!A1665)</f>
        <v>-</v>
      </c>
      <c r="V1665" t="e">
        <f t="shared" si="687"/>
        <v>#VALUE!</v>
      </c>
      <c r="W1665" t="e">
        <f t="shared" si="688"/>
        <v>#VALUE!</v>
      </c>
      <c r="X1665" t="str">
        <f>IF(ISBLANK('5.'!B1665),"-",'5.'!B1665)</f>
        <v>-</v>
      </c>
      <c r="Y1665" s="35" t="e">
        <f t="shared" si="689"/>
        <v>#VALUE!</v>
      </c>
      <c r="Z1665" s="39" t="str">
        <f>IF(ISBLANK('6.'!A1665),"-",'6.'!A1665)</f>
        <v>-</v>
      </c>
      <c r="AA1665" t="e">
        <f t="shared" si="690"/>
        <v>#VALUE!</v>
      </c>
      <c r="AB1665" t="e">
        <f t="shared" si="691"/>
        <v>#VALUE!</v>
      </c>
      <c r="AC1665" t="str">
        <f>IF(ISBLANK('6.'!B1665),"-",'6.'!B1665)</f>
        <v>-</v>
      </c>
      <c r="AD1665" s="9" t="e">
        <f t="shared" si="692"/>
        <v>#VALUE!</v>
      </c>
      <c r="AE1665" s="40" t="str">
        <f>IF(ISBLANK('7.'!A1665),"-",'7.'!A1665)</f>
        <v>-</v>
      </c>
      <c r="AF1665" t="e">
        <f t="shared" si="693"/>
        <v>#VALUE!</v>
      </c>
      <c r="AG1665" t="e">
        <f t="shared" si="694"/>
        <v>#VALUE!</v>
      </c>
      <c r="AH1665" t="str">
        <f>IF(ISBLANK('7.'!B1665),"-",'7.'!B1665)</f>
        <v>-</v>
      </c>
      <c r="AI1665" s="35" t="e">
        <f t="shared" si="695"/>
        <v>#VALUE!</v>
      </c>
      <c r="AJ1665" s="39" t="str">
        <f>IF(ISBLANK('8.'!A1665),"-",'8.'!A1665)</f>
        <v>-</v>
      </c>
      <c r="AK1665" t="e">
        <f t="shared" si="696"/>
        <v>#VALUE!</v>
      </c>
      <c r="AL1665" t="e">
        <f t="shared" si="697"/>
        <v>#VALUE!</v>
      </c>
      <c r="AM1665" t="str">
        <f>IF(ISBLANK('8.'!B1665),"-",'8.'!B1665)</f>
        <v>-</v>
      </c>
      <c r="AN1665" s="9" t="e">
        <f t="shared" si="698"/>
        <v>#VALUE!</v>
      </c>
      <c r="AO1665" s="41" t="str">
        <f>IF(ISBLANK('9.'!A1665),"-",'9.'!A1665)</f>
        <v>-</v>
      </c>
      <c r="AP1665" t="e">
        <f t="shared" si="699"/>
        <v>#VALUE!</v>
      </c>
      <c r="AQ1665" t="e">
        <f t="shared" si="700"/>
        <v>#VALUE!</v>
      </c>
      <c r="AR1665" t="str">
        <f>IF(ISBLANK('9.'!B1665),"-",'9.'!B1665)</f>
        <v>-</v>
      </c>
      <c r="AS1665" s="42" t="e">
        <f t="shared" si="701"/>
        <v>#VALUE!</v>
      </c>
    </row>
    <row r="1666" spans="1:45">
      <c r="A1666" s="40" t="str">
        <f>IF(ISBLANK('1.'!A1666),"-",'1.'!A1666)</f>
        <v>-</v>
      </c>
      <c r="B1666" t="e">
        <f t="shared" si="702"/>
        <v>#VALUE!</v>
      </c>
      <c r="C1666" t="e">
        <f t="shared" si="703"/>
        <v>#VALUE!</v>
      </c>
      <c r="D1666">
        <f>IF(ISBLANK('Step 2. Percent Runtime Calcs'!B1666),"-",'1.'!B1666)</f>
        <v>0</v>
      </c>
      <c r="E1666" s="35">
        <f t="shared" si="704"/>
        <v>0</v>
      </c>
      <c r="F1666" s="41" t="str">
        <f>IF(ISBLANK('2.'!A1666),"-",'2.'!A1666)</f>
        <v>-</v>
      </c>
      <c r="G1666" t="e">
        <f t="shared" si="678"/>
        <v>#VALUE!</v>
      </c>
      <c r="H1666" t="e">
        <f t="shared" si="679"/>
        <v>#VALUE!</v>
      </c>
      <c r="I1666" t="str">
        <f>IF(ISBLANK('2.'!B1666),"-",'2.'!B1666)</f>
        <v>-</v>
      </c>
      <c r="J1666" s="42" t="e">
        <f t="shared" si="680"/>
        <v>#VALUE!</v>
      </c>
      <c r="K1666" s="7" t="str">
        <f>IF(ISBLANK('3.'!A1666),"-",'3.'!A1666)</f>
        <v>-</v>
      </c>
      <c r="L1666" t="e">
        <f t="shared" si="681"/>
        <v>#VALUE!</v>
      </c>
      <c r="M1666" t="e">
        <f t="shared" si="682"/>
        <v>#VALUE!</v>
      </c>
      <c r="N1666" t="str">
        <f>IF(ISBLANK('3.'!B1666),"-",'3.'!B1666)</f>
        <v>-</v>
      </c>
      <c r="O1666" s="8" t="e">
        <f t="shared" si="683"/>
        <v>#VALUE!</v>
      </c>
      <c r="P1666" s="41" t="str">
        <f>IF(ISBLANK('4.'!A1666),"-",'4.'!A1666)</f>
        <v>-</v>
      </c>
      <c r="Q1666" t="e">
        <f t="shared" si="684"/>
        <v>#VALUE!</v>
      </c>
      <c r="R1666" t="e">
        <f t="shared" si="685"/>
        <v>#VALUE!</v>
      </c>
      <c r="S1666" t="str">
        <f>IF(ISBLANK('4.'!B1666),"-",'4.'!B1666)</f>
        <v>-</v>
      </c>
      <c r="T1666" s="42" t="e">
        <f t="shared" si="686"/>
        <v>#VALUE!</v>
      </c>
      <c r="U1666" s="40" t="str">
        <f>IF(ISBLANK('5.'!A1666),"-",'5.'!A1666)</f>
        <v>-</v>
      </c>
      <c r="V1666" t="e">
        <f t="shared" si="687"/>
        <v>#VALUE!</v>
      </c>
      <c r="W1666" t="e">
        <f t="shared" si="688"/>
        <v>#VALUE!</v>
      </c>
      <c r="X1666" t="str">
        <f>IF(ISBLANK('5.'!B1666),"-",'5.'!B1666)</f>
        <v>-</v>
      </c>
      <c r="Y1666" s="35" t="e">
        <f t="shared" si="689"/>
        <v>#VALUE!</v>
      </c>
      <c r="Z1666" s="39" t="str">
        <f>IF(ISBLANK('6.'!A1666),"-",'6.'!A1666)</f>
        <v>-</v>
      </c>
      <c r="AA1666" t="e">
        <f t="shared" si="690"/>
        <v>#VALUE!</v>
      </c>
      <c r="AB1666" t="e">
        <f t="shared" si="691"/>
        <v>#VALUE!</v>
      </c>
      <c r="AC1666" t="str">
        <f>IF(ISBLANK('6.'!B1666),"-",'6.'!B1666)</f>
        <v>-</v>
      </c>
      <c r="AD1666" s="9" t="e">
        <f t="shared" si="692"/>
        <v>#VALUE!</v>
      </c>
      <c r="AE1666" s="40" t="str">
        <f>IF(ISBLANK('7.'!A1666),"-",'7.'!A1666)</f>
        <v>-</v>
      </c>
      <c r="AF1666" t="e">
        <f t="shared" si="693"/>
        <v>#VALUE!</v>
      </c>
      <c r="AG1666" t="e">
        <f t="shared" si="694"/>
        <v>#VALUE!</v>
      </c>
      <c r="AH1666" t="str">
        <f>IF(ISBLANK('7.'!B1666),"-",'7.'!B1666)</f>
        <v>-</v>
      </c>
      <c r="AI1666" s="35" t="e">
        <f t="shared" si="695"/>
        <v>#VALUE!</v>
      </c>
      <c r="AJ1666" s="39" t="str">
        <f>IF(ISBLANK('8.'!A1666),"-",'8.'!A1666)</f>
        <v>-</v>
      </c>
      <c r="AK1666" t="e">
        <f t="shared" si="696"/>
        <v>#VALUE!</v>
      </c>
      <c r="AL1666" t="e">
        <f t="shared" si="697"/>
        <v>#VALUE!</v>
      </c>
      <c r="AM1666" t="str">
        <f>IF(ISBLANK('8.'!B1666),"-",'8.'!B1666)</f>
        <v>-</v>
      </c>
      <c r="AN1666" s="9" t="e">
        <f t="shared" si="698"/>
        <v>#VALUE!</v>
      </c>
      <c r="AO1666" s="41" t="str">
        <f>IF(ISBLANK('9.'!A1666),"-",'9.'!A1666)</f>
        <v>-</v>
      </c>
      <c r="AP1666" t="e">
        <f t="shared" si="699"/>
        <v>#VALUE!</v>
      </c>
      <c r="AQ1666" t="e">
        <f t="shared" si="700"/>
        <v>#VALUE!</v>
      </c>
      <c r="AR1666" t="str">
        <f>IF(ISBLANK('9.'!B1666),"-",'9.'!B1666)</f>
        <v>-</v>
      </c>
      <c r="AS1666" s="42" t="e">
        <f t="shared" si="701"/>
        <v>#VALUE!</v>
      </c>
    </row>
    <row r="1667" spans="1:45">
      <c r="A1667" s="40" t="str">
        <f>IF(ISBLANK('1.'!A1667),"-",'1.'!A1667)</f>
        <v>-</v>
      </c>
      <c r="B1667" t="e">
        <f t="shared" si="702"/>
        <v>#VALUE!</v>
      </c>
      <c r="C1667" t="e">
        <f t="shared" si="703"/>
        <v>#VALUE!</v>
      </c>
      <c r="D1667">
        <f>IF(ISBLANK('Step 2. Percent Runtime Calcs'!B1667),"-",'1.'!B1667)</f>
        <v>0</v>
      </c>
      <c r="E1667" s="35">
        <f t="shared" si="704"/>
        <v>0</v>
      </c>
      <c r="F1667" s="41" t="str">
        <f>IF(ISBLANK('2.'!A1667),"-",'2.'!A1667)</f>
        <v>-</v>
      </c>
      <c r="G1667" t="e">
        <f t="shared" ref="G1667:G1730" si="705">HOUR(F1667)</f>
        <v>#VALUE!</v>
      </c>
      <c r="H1667" t="e">
        <f t="shared" ref="H1667:H1730" si="706">WEEKDAY(F1667)</f>
        <v>#VALUE!</v>
      </c>
      <c r="I1667" t="str">
        <f>IF(ISBLANK('2.'!B1667),"-",'2.'!B1667)</f>
        <v>-</v>
      </c>
      <c r="J1667" s="42" t="e">
        <f t="shared" ref="J1667:J1730" si="707">I1667/3600</f>
        <v>#VALUE!</v>
      </c>
      <c r="K1667" s="7" t="str">
        <f>IF(ISBLANK('3.'!A1667),"-",'3.'!A1667)</f>
        <v>-</v>
      </c>
      <c r="L1667" t="e">
        <f t="shared" ref="L1667:L1730" si="708">HOUR(K1667)</f>
        <v>#VALUE!</v>
      </c>
      <c r="M1667" t="e">
        <f t="shared" ref="M1667:M1730" si="709">WEEKDAY(K1667)</f>
        <v>#VALUE!</v>
      </c>
      <c r="N1667" t="str">
        <f>IF(ISBLANK('3.'!B1667),"-",'3.'!B1667)</f>
        <v>-</v>
      </c>
      <c r="O1667" s="8" t="e">
        <f t="shared" ref="O1667:O1730" si="710">N1667/3600</f>
        <v>#VALUE!</v>
      </c>
      <c r="P1667" s="41" t="str">
        <f>IF(ISBLANK('4.'!A1667),"-",'4.'!A1667)</f>
        <v>-</v>
      </c>
      <c r="Q1667" t="e">
        <f t="shared" ref="Q1667:Q1730" si="711">HOUR(P1667)</f>
        <v>#VALUE!</v>
      </c>
      <c r="R1667" t="e">
        <f t="shared" ref="R1667:R1730" si="712">WEEKDAY(P1667)</f>
        <v>#VALUE!</v>
      </c>
      <c r="S1667" t="str">
        <f>IF(ISBLANK('4.'!B1667),"-",'4.'!B1667)</f>
        <v>-</v>
      </c>
      <c r="T1667" s="42" t="e">
        <f t="shared" ref="T1667:T1730" si="713">S1667/3600</f>
        <v>#VALUE!</v>
      </c>
      <c r="U1667" s="40" t="str">
        <f>IF(ISBLANK('5.'!A1667),"-",'5.'!A1667)</f>
        <v>-</v>
      </c>
      <c r="V1667" t="e">
        <f t="shared" ref="V1667:V1730" si="714">HOUR(U1667)</f>
        <v>#VALUE!</v>
      </c>
      <c r="W1667" t="e">
        <f t="shared" ref="W1667:W1730" si="715">WEEKDAY(U1667)</f>
        <v>#VALUE!</v>
      </c>
      <c r="X1667" t="str">
        <f>IF(ISBLANK('5.'!B1667),"-",'5.'!B1667)</f>
        <v>-</v>
      </c>
      <c r="Y1667" s="35" t="e">
        <f t="shared" ref="Y1667:Y1730" si="716">X1667/3600</f>
        <v>#VALUE!</v>
      </c>
      <c r="Z1667" s="39" t="str">
        <f>IF(ISBLANK('6.'!A1667),"-",'6.'!A1667)</f>
        <v>-</v>
      </c>
      <c r="AA1667" t="e">
        <f t="shared" ref="AA1667:AA1730" si="717">HOUR(Z1667)</f>
        <v>#VALUE!</v>
      </c>
      <c r="AB1667" t="e">
        <f t="shared" ref="AB1667:AB1730" si="718">WEEKDAY(Z1667)</f>
        <v>#VALUE!</v>
      </c>
      <c r="AC1667" t="str">
        <f>IF(ISBLANK('6.'!B1667),"-",'6.'!B1667)</f>
        <v>-</v>
      </c>
      <c r="AD1667" s="9" t="e">
        <f t="shared" ref="AD1667:AD1730" si="719">AC1667/3600</f>
        <v>#VALUE!</v>
      </c>
      <c r="AE1667" s="40" t="str">
        <f>IF(ISBLANK('7.'!A1667),"-",'7.'!A1667)</f>
        <v>-</v>
      </c>
      <c r="AF1667" t="e">
        <f t="shared" ref="AF1667:AF1730" si="720">HOUR(AE1667)</f>
        <v>#VALUE!</v>
      </c>
      <c r="AG1667" t="e">
        <f t="shared" ref="AG1667:AG1730" si="721">WEEKDAY(AE1667)</f>
        <v>#VALUE!</v>
      </c>
      <c r="AH1667" t="str">
        <f>IF(ISBLANK('7.'!B1667),"-",'7.'!B1667)</f>
        <v>-</v>
      </c>
      <c r="AI1667" s="35" t="e">
        <f t="shared" ref="AI1667:AI1730" si="722">AH1667/3600</f>
        <v>#VALUE!</v>
      </c>
      <c r="AJ1667" s="39" t="str">
        <f>IF(ISBLANK('8.'!A1667),"-",'8.'!A1667)</f>
        <v>-</v>
      </c>
      <c r="AK1667" t="e">
        <f t="shared" ref="AK1667:AK1730" si="723">HOUR(AJ1667)</f>
        <v>#VALUE!</v>
      </c>
      <c r="AL1667" t="e">
        <f t="shared" ref="AL1667:AL1730" si="724">WEEKDAY(AJ1667)</f>
        <v>#VALUE!</v>
      </c>
      <c r="AM1667" t="str">
        <f>IF(ISBLANK('8.'!B1667),"-",'8.'!B1667)</f>
        <v>-</v>
      </c>
      <c r="AN1667" s="9" t="e">
        <f t="shared" ref="AN1667:AN1730" si="725">AM1667/3600</f>
        <v>#VALUE!</v>
      </c>
      <c r="AO1667" s="41" t="str">
        <f>IF(ISBLANK('9.'!A1667),"-",'9.'!A1667)</f>
        <v>-</v>
      </c>
      <c r="AP1667" t="e">
        <f t="shared" ref="AP1667:AP1730" si="726">HOUR(AO1667)</f>
        <v>#VALUE!</v>
      </c>
      <c r="AQ1667" t="e">
        <f t="shared" ref="AQ1667:AQ1730" si="727">WEEKDAY(AO1667)</f>
        <v>#VALUE!</v>
      </c>
      <c r="AR1667" t="str">
        <f>IF(ISBLANK('9.'!B1667),"-",'9.'!B1667)</f>
        <v>-</v>
      </c>
      <c r="AS1667" s="42" t="e">
        <f t="shared" ref="AS1667:AS1730" si="728">AR1667/3600</f>
        <v>#VALUE!</v>
      </c>
    </row>
    <row r="1668" spans="1:45">
      <c r="A1668" s="40" t="str">
        <f>IF(ISBLANK('1.'!A1668),"-",'1.'!A1668)</f>
        <v>-</v>
      </c>
      <c r="B1668" t="e">
        <f t="shared" si="702"/>
        <v>#VALUE!</v>
      </c>
      <c r="C1668" t="e">
        <f t="shared" si="703"/>
        <v>#VALUE!</v>
      </c>
      <c r="D1668">
        <f>IF(ISBLANK('Step 2. Percent Runtime Calcs'!B1668),"-",'1.'!B1668)</f>
        <v>0</v>
      </c>
      <c r="E1668" s="35">
        <f t="shared" si="704"/>
        <v>0</v>
      </c>
      <c r="F1668" s="41" t="str">
        <f>IF(ISBLANK('2.'!A1668),"-",'2.'!A1668)</f>
        <v>-</v>
      </c>
      <c r="G1668" t="e">
        <f t="shared" si="705"/>
        <v>#VALUE!</v>
      </c>
      <c r="H1668" t="e">
        <f t="shared" si="706"/>
        <v>#VALUE!</v>
      </c>
      <c r="I1668" t="str">
        <f>IF(ISBLANK('2.'!B1668),"-",'2.'!B1668)</f>
        <v>-</v>
      </c>
      <c r="J1668" s="42" t="e">
        <f t="shared" si="707"/>
        <v>#VALUE!</v>
      </c>
      <c r="K1668" s="7" t="str">
        <f>IF(ISBLANK('3.'!A1668),"-",'3.'!A1668)</f>
        <v>-</v>
      </c>
      <c r="L1668" t="e">
        <f t="shared" si="708"/>
        <v>#VALUE!</v>
      </c>
      <c r="M1668" t="e">
        <f t="shared" si="709"/>
        <v>#VALUE!</v>
      </c>
      <c r="N1668" t="str">
        <f>IF(ISBLANK('3.'!B1668),"-",'3.'!B1668)</f>
        <v>-</v>
      </c>
      <c r="O1668" s="8" t="e">
        <f t="shared" si="710"/>
        <v>#VALUE!</v>
      </c>
      <c r="P1668" s="41" t="str">
        <f>IF(ISBLANK('4.'!A1668),"-",'4.'!A1668)</f>
        <v>-</v>
      </c>
      <c r="Q1668" t="e">
        <f t="shared" si="711"/>
        <v>#VALUE!</v>
      </c>
      <c r="R1668" t="e">
        <f t="shared" si="712"/>
        <v>#VALUE!</v>
      </c>
      <c r="S1668" t="str">
        <f>IF(ISBLANK('4.'!B1668),"-",'4.'!B1668)</f>
        <v>-</v>
      </c>
      <c r="T1668" s="42" t="e">
        <f t="shared" si="713"/>
        <v>#VALUE!</v>
      </c>
      <c r="U1668" s="40" t="str">
        <f>IF(ISBLANK('5.'!A1668),"-",'5.'!A1668)</f>
        <v>-</v>
      </c>
      <c r="V1668" t="e">
        <f t="shared" si="714"/>
        <v>#VALUE!</v>
      </c>
      <c r="W1668" t="e">
        <f t="shared" si="715"/>
        <v>#VALUE!</v>
      </c>
      <c r="X1668" t="str">
        <f>IF(ISBLANK('5.'!B1668),"-",'5.'!B1668)</f>
        <v>-</v>
      </c>
      <c r="Y1668" s="35" t="e">
        <f t="shared" si="716"/>
        <v>#VALUE!</v>
      </c>
      <c r="Z1668" s="39" t="str">
        <f>IF(ISBLANK('6.'!A1668),"-",'6.'!A1668)</f>
        <v>-</v>
      </c>
      <c r="AA1668" t="e">
        <f t="shared" si="717"/>
        <v>#VALUE!</v>
      </c>
      <c r="AB1668" t="e">
        <f t="shared" si="718"/>
        <v>#VALUE!</v>
      </c>
      <c r="AC1668" t="str">
        <f>IF(ISBLANK('6.'!B1668),"-",'6.'!B1668)</f>
        <v>-</v>
      </c>
      <c r="AD1668" s="9" t="e">
        <f t="shared" si="719"/>
        <v>#VALUE!</v>
      </c>
      <c r="AE1668" s="40" t="str">
        <f>IF(ISBLANK('7.'!A1668),"-",'7.'!A1668)</f>
        <v>-</v>
      </c>
      <c r="AF1668" t="e">
        <f t="shared" si="720"/>
        <v>#VALUE!</v>
      </c>
      <c r="AG1668" t="e">
        <f t="shared" si="721"/>
        <v>#VALUE!</v>
      </c>
      <c r="AH1668" t="str">
        <f>IF(ISBLANK('7.'!B1668),"-",'7.'!B1668)</f>
        <v>-</v>
      </c>
      <c r="AI1668" s="35" t="e">
        <f t="shared" si="722"/>
        <v>#VALUE!</v>
      </c>
      <c r="AJ1668" s="39" t="str">
        <f>IF(ISBLANK('8.'!A1668),"-",'8.'!A1668)</f>
        <v>-</v>
      </c>
      <c r="AK1668" t="e">
        <f t="shared" si="723"/>
        <v>#VALUE!</v>
      </c>
      <c r="AL1668" t="e">
        <f t="shared" si="724"/>
        <v>#VALUE!</v>
      </c>
      <c r="AM1668" t="str">
        <f>IF(ISBLANK('8.'!B1668),"-",'8.'!B1668)</f>
        <v>-</v>
      </c>
      <c r="AN1668" s="9" t="e">
        <f t="shared" si="725"/>
        <v>#VALUE!</v>
      </c>
      <c r="AO1668" s="41" t="str">
        <f>IF(ISBLANK('9.'!A1668),"-",'9.'!A1668)</f>
        <v>-</v>
      </c>
      <c r="AP1668" t="e">
        <f t="shared" si="726"/>
        <v>#VALUE!</v>
      </c>
      <c r="AQ1668" t="e">
        <f t="shared" si="727"/>
        <v>#VALUE!</v>
      </c>
      <c r="AR1668" t="str">
        <f>IF(ISBLANK('9.'!B1668),"-",'9.'!B1668)</f>
        <v>-</v>
      </c>
      <c r="AS1668" s="42" t="e">
        <f t="shared" si="728"/>
        <v>#VALUE!</v>
      </c>
    </row>
    <row r="1669" spans="1:45">
      <c r="A1669" s="40" t="str">
        <f>IF(ISBLANK('1.'!A1669),"-",'1.'!A1669)</f>
        <v>-</v>
      </c>
      <c r="B1669" t="e">
        <f t="shared" si="702"/>
        <v>#VALUE!</v>
      </c>
      <c r="C1669" t="e">
        <f t="shared" si="703"/>
        <v>#VALUE!</v>
      </c>
      <c r="D1669">
        <f>IF(ISBLANK('Step 2. Percent Runtime Calcs'!B1669),"-",'1.'!B1669)</f>
        <v>0</v>
      </c>
      <c r="E1669" s="35">
        <f t="shared" si="704"/>
        <v>0</v>
      </c>
      <c r="F1669" s="41" t="str">
        <f>IF(ISBLANK('2.'!A1669),"-",'2.'!A1669)</f>
        <v>-</v>
      </c>
      <c r="G1669" t="e">
        <f t="shared" si="705"/>
        <v>#VALUE!</v>
      </c>
      <c r="H1669" t="e">
        <f t="shared" si="706"/>
        <v>#VALUE!</v>
      </c>
      <c r="I1669" t="str">
        <f>IF(ISBLANK('2.'!B1669),"-",'2.'!B1669)</f>
        <v>-</v>
      </c>
      <c r="J1669" s="42" t="e">
        <f t="shared" si="707"/>
        <v>#VALUE!</v>
      </c>
      <c r="K1669" s="7" t="str">
        <f>IF(ISBLANK('3.'!A1669),"-",'3.'!A1669)</f>
        <v>-</v>
      </c>
      <c r="L1669" t="e">
        <f t="shared" si="708"/>
        <v>#VALUE!</v>
      </c>
      <c r="M1669" t="e">
        <f t="shared" si="709"/>
        <v>#VALUE!</v>
      </c>
      <c r="N1669" t="str">
        <f>IF(ISBLANK('3.'!B1669),"-",'3.'!B1669)</f>
        <v>-</v>
      </c>
      <c r="O1669" s="8" t="e">
        <f t="shared" si="710"/>
        <v>#VALUE!</v>
      </c>
      <c r="P1669" s="41" t="str">
        <f>IF(ISBLANK('4.'!A1669),"-",'4.'!A1669)</f>
        <v>-</v>
      </c>
      <c r="Q1669" t="e">
        <f t="shared" si="711"/>
        <v>#VALUE!</v>
      </c>
      <c r="R1669" t="e">
        <f t="shared" si="712"/>
        <v>#VALUE!</v>
      </c>
      <c r="S1669" t="str">
        <f>IF(ISBLANK('4.'!B1669),"-",'4.'!B1669)</f>
        <v>-</v>
      </c>
      <c r="T1669" s="42" t="e">
        <f t="shared" si="713"/>
        <v>#VALUE!</v>
      </c>
      <c r="U1669" s="40" t="str">
        <f>IF(ISBLANK('5.'!A1669),"-",'5.'!A1669)</f>
        <v>-</v>
      </c>
      <c r="V1669" t="e">
        <f t="shared" si="714"/>
        <v>#VALUE!</v>
      </c>
      <c r="W1669" t="e">
        <f t="shared" si="715"/>
        <v>#VALUE!</v>
      </c>
      <c r="X1669" t="str">
        <f>IF(ISBLANK('5.'!B1669),"-",'5.'!B1669)</f>
        <v>-</v>
      </c>
      <c r="Y1669" s="35" t="e">
        <f t="shared" si="716"/>
        <v>#VALUE!</v>
      </c>
      <c r="Z1669" s="39" t="str">
        <f>IF(ISBLANK('6.'!A1669),"-",'6.'!A1669)</f>
        <v>-</v>
      </c>
      <c r="AA1669" t="e">
        <f t="shared" si="717"/>
        <v>#VALUE!</v>
      </c>
      <c r="AB1669" t="e">
        <f t="shared" si="718"/>
        <v>#VALUE!</v>
      </c>
      <c r="AC1669" t="str">
        <f>IF(ISBLANK('6.'!B1669),"-",'6.'!B1669)</f>
        <v>-</v>
      </c>
      <c r="AD1669" s="9" t="e">
        <f t="shared" si="719"/>
        <v>#VALUE!</v>
      </c>
      <c r="AE1669" s="40" t="str">
        <f>IF(ISBLANK('7.'!A1669),"-",'7.'!A1669)</f>
        <v>-</v>
      </c>
      <c r="AF1669" t="e">
        <f t="shared" si="720"/>
        <v>#VALUE!</v>
      </c>
      <c r="AG1669" t="e">
        <f t="shared" si="721"/>
        <v>#VALUE!</v>
      </c>
      <c r="AH1669" t="str">
        <f>IF(ISBLANK('7.'!B1669),"-",'7.'!B1669)</f>
        <v>-</v>
      </c>
      <c r="AI1669" s="35" t="e">
        <f t="shared" si="722"/>
        <v>#VALUE!</v>
      </c>
      <c r="AJ1669" s="39" t="str">
        <f>IF(ISBLANK('8.'!A1669),"-",'8.'!A1669)</f>
        <v>-</v>
      </c>
      <c r="AK1669" t="e">
        <f t="shared" si="723"/>
        <v>#VALUE!</v>
      </c>
      <c r="AL1669" t="e">
        <f t="shared" si="724"/>
        <v>#VALUE!</v>
      </c>
      <c r="AM1669" t="str">
        <f>IF(ISBLANK('8.'!B1669),"-",'8.'!B1669)</f>
        <v>-</v>
      </c>
      <c r="AN1669" s="9" t="e">
        <f t="shared" si="725"/>
        <v>#VALUE!</v>
      </c>
      <c r="AO1669" s="41" t="str">
        <f>IF(ISBLANK('9.'!A1669),"-",'9.'!A1669)</f>
        <v>-</v>
      </c>
      <c r="AP1669" t="e">
        <f t="shared" si="726"/>
        <v>#VALUE!</v>
      </c>
      <c r="AQ1669" t="e">
        <f t="shared" si="727"/>
        <v>#VALUE!</v>
      </c>
      <c r="AR1669" t="str">
        <f>IF(ISBLANK('9.'!B1669),"-",'9.'!B1669)</f>
        <v>-</v>
      </c>
      <c r="AS1669" s="42" t="e">
        <f t="shared" si="728"/>
        <v>#VALUE!</v>
      </c>
    </row>
    <row r="1670" spans="1:45">
      <c r="A1670" s="40" t="str">
        <f>IF(ISBLANK('1.'!A1670),"-",'1.'!A1670)</f>
        <v>-</v>
      </c>
      <c r="B1670" t="e">
        <f t="shared" si="702"/>
        <v>#VALUE!</v>
      </c>
      <c r="C1670" t="e">
        <f t="shared" si="703"/>
        <v>#VALUE!</v>
      </c>
      <c r="D1670">
        <f>IF(ISBLANK('Step 2. Percent Runtime Calcs'!B1670),"-",'1.'!B1670)</f>
        <v>0</v>
      </c>
      <c r="E1670" s="35">
        <f t="shared" si="704"/>
        <v>0</v>
      </c>
      <c r="F1670" s="41" t="str">
        <f>IF(ISBLANK('2.'!A1670),"-",'2.'!A1670)</f>
        <v>-</v>
      </c>
      <c r="G1670" t="e">
        <f t="shared" si="705"/>
        <v>#VALUE!</v>
      </c>
      <c r="H1670" t="e">
        <f t="shared" si="706"/>
        <v>#VALUE!</v>
      </c>
      <c r="I1670" t="str">
        <f>IF(ISBLANK('2.'!B1670),"-",'2.'!B1670)</f>
        <v>-</v>
      </c>
      <c r="J1670" s="42" t="e">
        <f t="shared" si="707"/>
        <v>#VALUE!</v>
      </c>
      <c r="K1670" s="7" t="str">
        <f>IF(ISBLANK('3.'!A1670),"-",'3.'!A1670)</f>
        <v>-</v>
      </c>
      <c r="L1670" t="e">
        <f t="shared" si="708"/>
        <v>#VALUE!</v>
      </c>
      <c r="M1670" t="e">
        <f t="shared" si="709"/>
        <v>#VALUE!</v>
      </c>
      <c r="N1670" t="str">
        <f>IF(ISBLANK('3.'!B1670),"-",'3.'!B1670)</f>
        <v>-</v>
      </c>
      <c r="O1670" s="8" t="e">
        <f t="shared" si="710"/>
        <v>#VALUE!</v>
      </c>
      <c r="P1670" s="41" t="str">
        <f>IF(ISBLANK('4.'!A1670),"-",'4.'!A1670)</f>
        <v>-</v>
      </c>
      <c r="Q1670" t="e">
        <f t="shared" si="711"/>
        <v>#VALUE!</v>
      </c>
      <c r="R1670" t="e">
        <f t="shared" si="712"/>
        <v>#VALUE!</v>
      </c>
      <c r="S1670" t="str">
        <f>IF(ISBLANK('4.'!B1670),"-",'4.'!B1670)</f>
        <v>-</v>
      </c>
      <c r="T1670" s="42" t="e">
        <f t="shared" si="713"/>
        <v>#VALUE!</v>
      </c>
      <c r="U1670" s="40" t="str">
        <f>IF(ISBLANK('5.'!A1670),"-",'5.'!A1670)</f>
        <v>-</v>
      </c>
      <c r="V1670" t="e">
        <f t="shared" si="714"/>
        <v>#VALUE!</v>
      </c>
      <c r="W1670" t="e">
        <f t="shared" si="715"/>
        <v>#VALUE!</v>
      </c>
      <c r="X1670" t="str">
        <f>IF(ISBLANK('5.'!B1670),"-",'5.'!B1670)</f>
        <v>-</v>
      </c>
      <c r="Y1670" s="35" t="e">
        <f t="shared" si="716"/>
        <v>#VALUE!</v>
      </c>
      <c r="Z1670" s="39" t="str">
        <f>IF(ISBLANK('6.'!A1670),"-",'6.'!A1670)</f>
        <v>-</v>
      </c>
      <c r="AA1670" t="e">
        <f t="shared" si="717"/>
        <v>#VALUE!</v>
      </c>
      <c r="AB1670" t="e">
        <f t="shared" si="718"/>
        <v>#VALUE!</v>
      </c>
      <c r="AC1670" t="str">
        <f>IF(ISBLANK('6.'!B1670),"-",'6.'!B1670)</f>
        <v>-</v>
      </c>
      <c r="AD1670" s="9" t="e">
        <f t="shared" si="719"/>
        <v>#VALUE!</v>
      </c>
      <c r="AE1670" s="40" t="str">
        <f>IF(ISBLANK('7.'!A1670),"-",'7.'!A1670)</f>
        <v>-</v>
      </c>
      <c r="AF1670" t="e">
        <f t="shared" si="720"/>
        <v>#VALUE!</v>
      </c>
      <c r="AG1670" t="e">
        <f t="shared" si="721"/>
        <v>#VALUE!</v>
      </c>
      <c r="AH1670" t="str">
        <f>IF(ISBLANK('7.'!B1670),"-",'7.'!B1670)</f>
        <v>-</v>
      </c>
      <c r="AI1670" s="35" t="e">
        <f t="shared" si="722"/>
        <v>#VALUE!</v>
      </c>
      <c r="AJ1670" s="39" t="str">
        <f>IF(ISBLANK('8.'!A1670),"-",'8.'!A1670)</f>
        <v>-</v>
      </c>
      <c r="AK1670" t="e">
        <f t="shared" si="723"/>
        <v>#VALUE!</v>
      </c>
      <c r="AL1670" t="e">
        <f t="shared" si="724"/>
        <v>#VALUE!</v>
      </c>
      <c r="AM1670" t="str">
        <f>IF(ISBLANK('8.'!B1670),"-",'8.'!B1670)</f>
        <v>-</v>
      </c>
      <c r="AN1670" s="9" t="e">
        <f t="shared" si="725"/>
        <v>#VALUE!</v>
      </c>
      <c r="AO1670" s="41" t="str">
        <f>IF(ISBLANK('9.'!A1670),"-",'9.'!A1670)</f>
        <v>-</v>
      </c>
      <c r="AP1670" t="e">
        <f t="shared" si="726"/>
        <v>#VALUE!</v>
      </c>
      <c r="AQ1670" t="e">
        <f t="shared" si="727"/>
        <v>#VALUE!</v>
      </c>
      <c r="AR1670" t="str">
        <f>IF(ISBLANK('9.'!B1670),"-",'9.'!B1670)</f>
        <v>-</v>
      </c>
      <c r="AS1670" s="42" t="e">
        <f t="shared" si="728"/>
        <v>#VALUE!</v>
      </c>
    </row>
    <row r="1671" spans="1:45">
      <c r="A1671" s="40" t="str">
        <f>IF(ISBLANK('1.'!A1671),"-",'1.'!A1671)</f>
        <v>-</v>
      </c>
      <c r="B1671" t="e">
        <f t="shared" si="702"/>
        <v>#VALUE!</v>
      </c>
      <c r="C1671" t="e">
        <f t="shared" si="703"/>
        <v>#VALUE!</v>
      </c>
      <c r="D1671">
        <f>IF(ISBLANK('Step 2. Percent Runtime Calcs'!B1671),"-",'1.'!B1671)</f>
        <v>0</v>
      </c>
      <c r="E1671" s="35">
        <f t="shared" si="704"/>
        <v>0</v>
      </c>
      <c r="F1671" s="41" t="str">
        <f>IF(ISBLANK('2.'!A1671),"-",'2.'!A1671)</f>
        <v>-</v>
      </c>
      <c r="G1671" t="e">
        <f t="shared" si="705"/>
        <v>#VALUE!</v>
      </c>
      <c r="H1671" t="e">
        <f t="shared" si="706"/>
        <v>#VALUE!</v>
      </c>
      <c r="I1671" t="str">
        <f>IF(ISBLANK('2.'!B1671),"-",'2.'!B1671)</f>
        <v>-</v>
      </c>
      <c r="J1671" s="42" t="e">
        <f t="shared" si="707"/>
        <v>#VALUE!</v>
      </c>
      <c r="K1671" s="7" t="str">
        <f>IF(ISBLANK('3.'!A1671),"-",'3.'!A1671)</f>
        <v>-</v>
      </c>
      <c r="L1671" t="e">
        <f t="shared" si="708"/>
        <v>#VALUE!</v>
      </c>
      <c r="M1671" t="e">
        <f t="shared" si="709"/>
        <v>#VALUE!</v>
      </c>
      <c r="N1671" t="str">
        <f>IF(ISBLANK('3.'!B1671),"-",'3.'!B1671)</f>
        <v>-</v>
      </c>
      <c r="O1671" s="8" t="e">
        <f t="shared" si="710"/>
        <v>#VALUE!</v>
      </c>
      <c r="P1671" s="41" t="str">
        <f>IF(ISBLANK('4.'!A1671),"-",'4.'!A1671)</f>
        <v>-</v>
      </c>
      <c r="Q1671" t="e">
        <f t="shared" si="711"/>
        <v>#VALUE!</v>
      </c>
      <c r="R1671" t="e">
        <f t="shared" si="712"/>
        <v>#VALUE!</v>
      </c>
      <c r="S1671" t="str">
        <f>IF(ISBLANK('4.'!B1671),"-",'4.'!B1671)</f>
        <v>-</v>
      </c>
      <c r="T1671" s="42" t="e">
        <f t="shared" si="713"/>
        <v>#VALUE!</v>
      </c>
      <c r="U1671" s="40" t="str">
        <f>IF(ISBLANK('5.'!A1671),"-",'5.'!A1671)</f>
        <v>-</v>
      </c>
      <c r="V1671" t="e">
        <f t="shared" si="714"/>
        <v>#VALUE!</v>
      </c>
      <c r="W1671" t="e">
        <f t="shared" si="715"/>
        <v>#VALUE!</v>
      </c>
      <c r="X1671" t="str">
        <f>IF(ISBLANK('5.'!B1671),"-",'5.'!B1671)</f>
        <v>-</v>
      </c>
      <c r="Y1671" s="35" t="e">
        <f t="shared" si="716"/>
        <v>#VALUE!</v>
      </c>
      <c r="Z1671" s="39" t="str">
        <f>IF(ISBLANK('6.'!A1671),"-",'6.'!A1671)</f>
        <v>-</v>
      </c>
      <c r="AA1671" t="e">
        <f t="shared" si="717"/>
        <v>#VALUE!</v>
      </c>
      <c r="AB1671" t="e">
        <f t="shared" si="718"/>
        <v>#VALUE!</v>
      </c>
      <c r="AC1671" t="str">
        <f>IF(ISBLANK('6.'!B1671),"-",'6.'!B1671)</f>
        <v>-</v>
      </c>
      <c r="AD1671" s="9" t="e">
        <f t="shared" si="719"/>
        <v>#VALUE!</v>
      </c>
      <c r="AE1671" s="40" t="str">
        <f>IF(ISBLANK('7.'!A1671),"-",'7.'!A1671)</f>
        <v>-</v>
      </c>
      <c r="AF1671" t="e">
        <f t="shared" si="720"/>
        <v>#VALUE!</v>
      </c>
      <c r="AG1671" t="e">
        <f t="shared" si="721"/>
        <v>#VALUE!</v>
      </c>
      <c r="AH1671" t="str">
        <f>IF(ISBLANK('7.'!B1671),"-",'7.'!B1671)</f>
        <v>-</v>
      </c>
      <c r="AI1671" s="35" t="e">
        <f t="shared" si="722"/>
        <v>#VALUE!</v>
      </c>
      <c r="AJ1671" s="39" t="str">
        <f>IF(ISBLANK('8.'!A1671),"-",'8.'!A1671)</f>
        <v>-</v>
      </c>
      <c r="AK1671" t="e">
        <f t="shared" si="723"/>
        <v>#VALUE!</v>
      </c>
      <c r="AL1671" t="e">
        <f t="shared" si="724"/>
        <v>#VALUE!</v>
      </c>
      <c r="AM1671" t="str">
        <f>IF(ISBLANK('8.'!B1671),"-",'8.'!B1671)</f>
        <v>-</v>
      </c>
      <c r="AN1671" s="9" t="e">
        <f t="shared" si="725"/>
        <v>#VALUE!</v>
      </c>
      <c r="AO1671" s="41" t="str">
        <f>IF(ISBLANK('9.'!A1671),"-",'9.'!A1671)</f>
        <v>-</v>
      </c>
      <c r="AP1671" t="e">
        <f t="shared" si="726"/>
        <v>#VALUE!</v>
      </c>
      <c r="AQ1671" t="e">
        <f t="shared" si="727"/>
        <v>#VALUE!</v>
      </c>
      <c r="AR1671" t="str">
        <f>IF(ISBLANK('9.'!B1671),"-",'9.'!B1671)</f>
        <v>-</v>
      </c>
      <c r="AS1671" s="42" t="e">
        <f t="shared" si="728"/>
        <v>#VALUE!</v>
      </c>
    </row>
    <row r="1672" spans="1:45">
      <c r="A1672" s="40" t="str">
        <f>IF(ISBLANK('1.'!A1672),"-",'1.'!A1672)</f>
        <v>-</v>
      </c>
      <c r="B1672" t="e">
        <f t="shared" si="702"/>
        <v>#VALUE!</v>
      </c>
      <c r="C1672" t="e">
        <f t="shared" si="703"/>
        <v>#VALUE!</v>
      </c>
      <c r="D1672">
        <f>IF(ISBLANK('Step 2. Percent Runtime Calcs'!B1672),"-",'1.'!B1672)</f>
        <v>0</v>
      </c>
      <c r="E1672" s="35">
        <f t="shared" si="704"/>
        <v>0</v>
      </c>
      <c r="F1672" s="41" t="str">
        <f>IF(ISBLANK('2.'!A1672),"-",'2.'!A1672)</f>
        <v>-</v>
      </c>
      <c r="G1672" t="e">
        <f t="shared" si="705"/>
        <v>#VALUE!</v>
      </c>
      <c r="H1672" t="e">
        <f t="shared" si="706"/>
        <v>#VALUE!</v>
      </c>
      <c r="I1672" t="str">
        <f>IF(ISBLANK('2.'!B1672),"-",'2.'!B1672)</f>
        <v>-</v>
      </c>
      <c r="J1672" s="42" t="e">
        <f t="shared" si="707"/>
        <v>#VALUE!</v>
      </c>
      <c r="K1672" s="7" t="str">
        <f>IF(ISBLANK('3.'!A1672),"-",'3.'!A1672)</f>
        <v>-</v>
      </c>
      <c r="L1672" t="e">
        <f t="shared" si="708"/>
        <v>#VALUE!</v>
      </c>
      <c r="M1672" t="e">
        <f t="shared" si="709"/>
        <v>#VALUE!</v>
      </c>
      <c r="N1672" t="str">
        <f>IF(ISBLANK('3.'!B1672),"-",'3.'!B1672)</f>
        <v>-</v>
      </c>
      <c r="O1672" s="8" t="e">
        <f t="shared" si="710"/>
        <v>#VALUE!</v>
      </c>
      <c r="P1672" s="41" t="str">
        <f>IF(ISBLANK('4.'!A1672),"-",'4.'!A1672)</f>
        <v>-</v>
      </c>
      <c r="Q1672" t="e">
        <f t="shared" si="711"/>
        <v>#VALUE!</v>
      </c>
      <c r="R1672" t="e">
        <f t="shared" si="712"/>
        <v>#VALUE!</v>
      </c>
      <c r="S1672" t="str">
        <f>IF(ISBLANK('4.'!B1672),"-",'4.'!B1672)</f>
        <v>-</v>
      </c>
      <c r="T1672" s="42" t="e">
        <f t="shared" si="713"/>
        <v>#VALUE!</v>
      </c>
      <c r="U1672" s="40" t="str">
        <f>IF(ISBLANK('5.'!A1672),"-",'5.'!A1672)</f>
        <v>-</v>
      </c>
      <c r="V1672" t="e">
        <f t="shared" si="714"/>
        <v>#VALUE!</v>
      </c>
      <c r="W1672" t="e">
        <f t="shared" si="715"/>
        <v>#VALUE!</v>
      </c>
      <c r="X1672" t="str">
        <f>IF(ISBLANK('5.'!B1672),"-",'5.'!B1672)</f>
        <v>-</v>
      </c>
      <c r="Y1672" s="35" t="e">
        <f t="shared" si="716"/>
        <v>#VALUE!</v>
      </c>
      <c r="Z1672" s="39" t="str">
        <f>IF(ISBLANK('6.'!A1672),"-",'6.'!A1672)</f>
        <v>-</v>
      </c>
      <c r="AA1672" t="e">
        <f t="shared" si="717"/>
        <v>#VALUE!</v>
      </c>
      <c r="AB1672" t="e">
        <f t="shared" si="718"/>
        <v>#VALUE!</v>
      </c>
      <c r="AC1672" t="str">
        <f>IF(ISBLANK('6.'!B1672),"-",'6.'!B1672)</f>
        <v>-</v>
      </c>
      <c r="AD1672" s="9" t="e">
        <f t="shared" si="719"/>
        <v>#VALUE!</v>
      </c>
      <c r="AE1672" s="40" t="str">
        <f>IF(ISBLANK('7.'!A1672),"-",'7.'!A1672)</f>
        <v>-</v>
      </c>
      <c r="AF1672" t="e">
        <f t="shared" si="720"/>
        <v>#VALUE!</v>
      </c>
      <c r="AG1672" t="e">
        <f t="shared" si="721"/>
        <v>#VALUE!</v>
      </c>
      <c r="AH1672" t="str">
        <f>IF(ISBLANK('7.'!B1672),"-",'7.'!B1672)</f>
        <v>-</v>
      </c>
      <c r="AI1672" s="35" t="e">
        <f t="shared" si="722"/>
        <v>#VALUE!</v>
      </c>
      <c r="AJ1672" s="39" t="str">
        <f>IF(ISBLANK('8.'!A1672),"-",'8.'!A1672)</f>
        <v>-</v>
      </c>
      <c r="AK1672" t="e">
        <f t="shared" si="723"/>
        <v>#VALUE!</v>
      </c>
      <c r="AL1672" t="e">
        <f t="shared" si="724"/>
        <v>#VALUE!</v>
      </c>
      <c r="AM1672" t="str">
        <f>IF(ISBLANK('8.'!B1672),"-",'8.'!B1672)</f>
        <v>-</v>
      </c>
      <c r="AN1672" s="9" t="e">
        <f t="shared" si="725"/>
        <v>#VALUE!</v>
      </c>
      <c r="AO1672" s="41" t="str">
        <f>IF(ISBLANK('9.'!A1672),"-",'9.'!A1672)</f>
        <v>-</v>
      </c>
      <c r="AP1672" t="e">
        <f t="shared" si="726"/>
        <v>#VALUE!</v>
      </c>
      <c r="AQ1672" t="e">
        <f t="shared" si="727"/>
        <v>#VALUE!</v>
      </c>
      <c r="AR1672" t="str">
        <f>IF(ISBLANK('9.'!B1672),"-",'9.'!B1672)</f>
        <v>-</v>
      </c>
      <c r="AS1672" s="42" t="e">
        <f t="shared" si="728"/>
        <v>#VALUE!</v>
      </c>
    </row>
    <row r="1673" spans="1:45">
      <c r="A1673" s="40" t="str">
        <f>IF(ISBLANK('1.'!A1673),"-",'1.'!A1673)</f>
        <v>-</v>
      </c>
      <c r="B1673" t="e">
        <f t="shared" si="702"/>
        <v>#VALUE!</v>
      </c>
      <c r="C1673" t="e">
        <f t="shared" si="703"/>
        <v>#VALUE!</v>
      </c>
      <c r="D1673">
        <f>IF(ISBLANK('Step 2. Percent Runtime Calcs'!B1673),"-",'1.'!B1673)</f>
        <v>0</v>
      </c>
      <c r="E1673" s="35">
        <f t="shared" si="704"/>
        <v>0</v>
      </c>
      <c r="F1673" s="41" t="str">
        <f>IF(ISBLANK('2.'!A1673),"-",'2.'!A1673)</f>
        <v>-</v>
      </c>
      <c r="G1673" t="e">
        <f t="shared" si="705"/>
        <v>#VALUE!</v>
      </c>
      <c r="H1673" t="e">
        <f t="shared" si="706"/>
        <v>#VALUE!</v>
      </c>
      <c r="I1673" t="str">
        <f>IF(ISBLANK('2.'!B1673),"-",'2.'!B1673)</f>
        <v>-</v>
      </c>
      <c r="J1673" s="42" t="e">
        <f t="shared" si="707"/>
        <v>#VALUE!</v>
      </c>
      <c r="K1673" s="7" t="str">
        <f>IF(ISBLANK('3.'!A1673),"-",'3.'!A1673)</f>
        <v>-</v>
      </c>
      <c r="L1673" t="e">
        <f t="shared" si="708"/>
        <v>#VALUE!</v>
      </c>
      <c r="M1673" t="e">
        <f t="shared" si="709"/>
        <v>#VALUE!</v>
      </c>
      <c r="N1673" t="str">
        <f>IF(ISBLANK('3.'!B1673),"-",'3.'!B1673)</f>
        <v>-</v>
      </c>
      <c r="O1673" s="8" t="e">
        <f t="shared" si="710"/>
        <v>#VALUE!</v>
      </c>
      <c r="P1673" s="41" t="str">
        <f>IF(ISBLANK('4.'!A1673),"-",'4.'!A1673)</f>
        <v>-</v>
      </c>
      <c r="Q1673" t="e">
        <f t="shared" si="711"/>
        <v>#VALUE!</v>
      </c>
      <c r="R1673" t="e">
        <f t="shared" si="712"/>
        <v>#VALUE!</v>
      </c>
      <c r="S1673" t="str">
        <f>IF(ISBLANK('4.'!B1673),"-",'4.'!B1673)</f>
        <v>-</v>
      </c>
      <c r="T1673" s="42" t="e">
        <f t="shared" si="713"/>
        <v>#VALUE!</v>
      </c>
      <c r="U1673" s="40" t="str">
        <f>IF(ISBLANK('5.'!A1673),"-",'5.'!A1673)</f>
        <v>-</v>
      </c>
      <c r="V1673" t="e">
        <f t="shared" si="714"/>
        <v>#VALUE!</v>
      </c>
      <c r="W1673" t="e">
        <f t="shared" si="715"/>
        <v>#VALUE!</v>
      </c>
      <c r="X1673" t="str">
        <f>IF(ISBLANK('5.'!B1673),"-",'5.'!B1673)</f>
        <v>-</v>
      </c>
      <c r="Y1673" s="35" t="e">
        <f t="shared" si="716"/>
        <v>#VALUE!</v>
      </c>
      <c r="Z1673" s="39" t="str">
        <f>IF(ISBLANK('6.'!A1673),"-",'6.'!A1673)</f>
        <v>-</v>
      </c>
      <c r="AA1673" t="e">
        <f t="shared" si="717"/>
        <v>#VALUE!</v>
      </c>
      <c r="AB1673" t="e">
        <f t="shared" si="718"/>
        <v>#VALUE!</v>
      </c>
      <c r="AC1673" t="str">
        <f>IF(ISBLANK('6.'!B1673),"-",'6.'!B1673)</f>
        <v>-</v>
      </c>
      <c r="AD1673" s="9" t="e">
        <f t="shared" si="719"/>
        <v>#VALUE!</v>
      </c>
      <c r="AE1673" s="40" t="str">
        <f>IF(ISBLANK('7.'!A1673),"-",'7.'!A1673)</f>
        <v>-</v>
      </c>
      <c r="AF1673" t="e">
        <f t="shared" si="720"/>
        <v>#VALUE!</v>
      </c>
      <c r="AG1673" t="e">
        <f t="shared" si="721"/>
        <v>#VALUE!</v>
      </c>
      <c r="AH1673" t="str">
        <f>IF(ISBLANK('7.'!B1673),"-",'7.'!B1673)</f>
        <v>-</v>
      </c>
      <c r="AI1673" s="35" t="e">
        <f t="shared" si="722"/>
        <v>#VALUE!</v>
      </c>
      <c r="AJ1673" s="39" t="str">
        <f>IF(ISBLANK('8.'!A1673),"-",'8.'!A1673)</f>
        <v>-</v>
      </c>
      <c r="AK1673" t="e">
        <f t="shared" si="723"/>
        <v>#VALUE!</v>
      </c>
      <c r="AL1673" t="e">
        <f t="shared" si="724"/>
        <v>#VALUE!</v>
      </c>
      <c r="AM1673" t="str">
        <f>IF(ISBLANK('8.'!B1673),"-",'8.'!B1673)</f>
        <v>-</v>
      </c>
      <c r="AN1673" s="9" t="e">
        <f t="shared" si="725"/>
        <v>#VALUE!</v>
      </c>
      <c r="AO1673" s="41" t="str">
        <f>IF(ISBLANK('9.'!A1673),"-",'9.'!A1673)</f>
        <v>-</v>
      </c>
      <c r="AP1673" t="e">
        <f t="shared" si="726"/>
        <v>#VALUE!</v>
      </c>
      <c r="AQ1673" t="e">
        <f t="shared" si="727"/>
        <v>#VALUE!</v>
      </c>
      <c r="AR1673" t="str">
        <f>IF(ISBLANK('9.'!B1673),"-",'9.'!B1673)</f>
        <v>-</v>
      </c>
      <c r="AS1673" s="42" t="e">
        <f t="shared" si="728"/>
        <v>#VALUE!</v>
      </c>
    </row>
    <row r="1674" spans="1:45">
      <c r="A1674" s="40" t="str">
        <f>IF(ISBLANK('1.'!A1674),"-",'1.'!A1674)</f>
        <v>-</v>
      </c>
      <c r="B1674" t="e">
        <f t="shared" si="702"/>
        <v>#VALUE!</v>
      </c>
      <c r="C1674" t="e">
        <f t="shared" si="703"/>
        <v>#VALUE!</v>
      </c>
      <c r="D1674">
        <f>IF(ISBLANK('Step 2. Percent Runtime Calcs'!B1674),"-",'1.'!B1674)</f>
        <v>0</v>
      </c>
      <c r="E1674" s="35">
        <f t="shared" si="704"/>
        <v>0</v>
      </c>
      <c r="F1674" s="41" t="str">
        <f>IF(ISBLANK('2.'!A1674),"-",'2.'!A1674)</f>
        <v>-</v>
      </c>
      <c r="G1674" t="e">
        <f t="shared" si="705"/>
        <v>#VALUE!</v>
      </c>
      <c r="H1674" t="e">
        <f t="shared" si="706"/>
        <v>#VALUE!</v>
      </c>
      <c r="I1674" t="str">
        <f>IF(ISBLANK('2.'!B1674),"-",'2.'!B1674)</f>
        <v>-</v>
      </c>
      <c r="J1674" s="42" t="e">
        <f t="shared" si="707"/>
        <v>#VALUE!</v>
      </c>
      <c r="K1674" s="7" t="str">
        <f>IF(ISBLANK('3.'!A1674),"-",'3.'!A1674)</f>
        <v>-</v>
      </c>
      <c r="L1674" t="e">
        <f t="shared" si="708"/>
        <v>#VALUE!</v>
      </c>
      <c r="M1674" t="e">
        <f t="shared" si="709"/>
        <v>#VALUE!</v>
      </c>
      <c r="N1674" t="str">
        <f>IF(ISBLANK('3.'!B1674),"-",'3.'!B1674)</f>
        <v>-</v>
      </c>
      <c r="O1674" s="8" t="e">
        <f t="shared" si="710"/>
        <v>#VALUE!</v>
      </c>
      <c r="P1674" s="41" t="str">
        <f>IF(ISBLANK('4.'!A1674),"-",'4.'!A1674)</f>
        <v>-</v>
      </c>
      <c r="Q1674" t="e">
        <f t="shared" si="711"/>
        <v>#VALUE!</v>
      </c>
      <c r="R1674" t="e">
        <f t="shared" si="712"/>
        <v>#VALUE!</v>
      </c>
      <c r="S1674" t="str">
        <f>IF(ISBLANK('4.'!B1674),"-",'4.'!B1674)</f>
        <v>-</v>
      </c>
      <c r="T1674" s="42" t="e">
        <f t="shared" si="713"/>
        <v>#VALUE!</v>
      </c>
      <c r="U1674" s="40" t="str">
        <f>IF(ISBLANK('5.'!A1674),"-",'5.'!A1674)</f>
        <v>-</v>
      </c>
      <c r="V1674" t="e">
        <f t="shared" si="714"/>
        <v>#VALUE!</v>
      </c>
      <c r="W1674" t="e">
        <f t="shared" si="715"/>
        <v>#VALUE!</v>
      </c>
      <c r="X1674" t="str">
        <f>IF(ISBLANK('5.'!B1674),"-",'5.'!B1674)</f>
        <v>-</v>
      </c>
      <c r="Y1674" s="35" t="e">
        <f t="shared" si="716"/>
        <v>#VALUE!</v>
      </c>
      <c r="Z1674" s="39" t="str">
        <f>IF(ISBLANK('6.'!A1674),"-",'6.'!A1674)</f>
        <v>-</v>
      </c>
      <c r="AA1674" t="e">
        <f t="shared" si="717"/>
        <v>#VALUE!</v>
      </c>
      <c r="AB1674" t="e">
        <f t="shared" si="718"/>
        <v>#VALUE!</v>
      </c>
      <c r="AC1674" t="str">
        <f>IF(ISBLANK('6.'!B1674),"-",'6.'!B1674)</f>
        <v>-</v>
      </c>
      <c r="AD1674" s="9" t="e">
        <f t="shared" si="719"/>
        <v>#VALUE!</v>
      </c>
      <c r="AE1674" s="40" t="str">
        <f>IF(ISBLANK('7.'!A1674),"-",'7.'!A1674)</f>
        <v>-</v>
      </c>
      <c r="AF1674" t="e">
        <f t="shared" si="720"/>
        <v>#VALUE!</v>
      </c>
      <c r="AG1674" t="e">
        <f t="shared" si="721"/>
        <v>#VALUE!</v>
      </c>
      <c r="AH1674" t="str">
        <f>IF(ISBLANK('7.'!B1674),"-",'7.'!B1674)</f>
        <v>-</v>
      </c>
      <c r="AI1674" s="35" t="e">
        <f t="shared" si="722"/>
        <v>#VALUE!</v>
      </c>
      <c r="AJ1674" s="39" t="str">
        <f>IF(ISBLANK('8.'!A1674),"-",'8.'!A1674)</f>
        <v>-</v>
      </c>
      <c r="AK1674" t="e">
        <f t="shared" si="723"/>
        <v>#VALUE!</v>
      </c>
      <c r="AL1674" t="e">
        <f t="shared" si="724"/>
        <v>#VALUE!</v>
      </c>
      <c r="AM1674" t="str">
        <f>IF(ISBLANK('8.'!B1674),"-",'8.'!B1674)</f>
        <v>-</v>
      </c>
      <c r="AN1674" s="9" t="e">
        <f t="shared" si="725"/>
        <v>#VALUE!</v>
      </c>
      <c r="AO1674" s="41" t="str">
        <f>IF(ISBLANK('9.'!A1674),"-",'9.'!A1674)</f>
        <v>-</v>
      </c>
      <c r="AP1674" t="e">
        <f t="shared" si="726"/>
        <v>#VALUE!</v>
      </c>
      <c r="AQ1674" t="e">
        <f t="shared" si="727"/>
        <v>#VALUE!</v>
      </c>
      <c r="AR1674" t="str">
        <f>IF(ISBLANK('9.'!B1674),"-",'9.'!B1674)</f>
        <v>-</v>
      </c>
      <c r="AS1674" s="42" t="e">
        <f t="shared" si="728"/>
        <v>#VALUE!</v>
      </c>
    </row>
    <row r="1675" spans="1:45">
      <c r="A1675" s="40" t="str">
        <f>IF(ISBLANK('1.'!A1675),"-",'1.'!A1675)</f>
        <v>-</v>
      </c>
      <c r="B1675" t="e">
        <f t="shared" si="702"/>
        <v>#VALUE!</v>
      </c>
      <c r="C1675" t="e">
        <f t="shared" si="703"/>
        <v>#VALUE!</v>
      </c>
      <c r="D1675">
        <f>IF(ISBLANK('Step 2. Percent Runtime Calcs'!B1675),"-",'1.'!B1675)</f>
        <v>0</v>
      </c>
      <c r="E1675" s="35">
        <f t="shared" si="704"/>
        <v>0</v>
      </c>
      <c r="F1675" s="41" t="str">
        <f>IF(ISBLANK('2.'!A1675),"-",'2.'!A1675)</f>
        <v>-</v>
      </c>
      <c r="G1675" t="e">
        <f t="shared" si="705"/>
        <v>#VALUE!</v>
      </c>
      <c r="H1675" t="e">
        <f t="shared" si="706"/>
        <v>#VALUE!</v>
      </c>
      <c r="I1675" t="str">
        <f>IF(ISBLANK('2.'!B1675),"-",'2.'!B1675)</f>
        <v>-</v>
      </c>
      <c r="J1675" s="42" t="e">
        <f t="shared" si="707"/>
        <v>#VALUE!</v>
      </c>
      <c r="K1675" s="7" t="str">
        <f>IF(ISBLANK('3.'!A1675),"-",'3.'!A1675)</f>
        <v>-</v>
      </c>
      <c r="L1675" t="e">
        <f t="shared" si="708"/>
        <v>#VALUE!</v>
      </c>
      <c r="M1675" t="e">
        <f t="shared" si="709"/>
        <v>#VALUE!</v>
      </c>
      <c r="N1675" t="str">
        <f>IF(ISBLANK('3.'!B1675),"-",'3.'!B1675)</f>
        <v>-</v>
      </c>
      <c r="O1675" s="8" t="e">
        <f t="shared" si="710"/>
        <v>#VALUE!</v>
      </c>
      <c r="P1675" s="41" t="str">
        <f>IF(ISBLANK('4.'!A1675),"-",'4.'!A1675)</f>
        <v>-</v>
      </c>
      <c r="Q1675" t="e">
        <f t="shared" si="711"/>
        <v>#VALUE!</v>
      </c>
      <c r="R1675" t="e">
        <f t="shared" si="712"/>
        <v>#VALUE!</v>
      </c>
      <c r="S1675" t="str">
        <f>IF(ISBLANK('4.'!B1675),"-",'4.'!B1675)</f>
        <v>-</v>
      </c>
      <c r="T1675" s="42" t="e">
        <f t="shared" si="713"/>
        <v>#VALUE!</v>
      </c>
      <c r="U1675" s="40" t="str">
        <f>IF(ISBLANK('5.'!A1675),"-",'5.'!A1675)</f>
        <v>-</v>
      </c>
      <c r="V1675" t="e">
        <f t="shared" si="714"/>
        <v>#VALUE!</v>
      </c>
      <c r="W1675" t="e">
        <f t="shared" si="715"/>
        <v>#VALUE!</v>
      </c>
      <c r="X1675" t="str">
        <f>IF(ISBLANK('5.'!B1675),"-",'5.'!B1675)</f>
        <v>-</v>
      </c>
      <c r="Y1675" s="35" t="e">
        <f t="shared" si="716"/>
        <v>#VALUE!</v>
      </c>
      <c r="Z1675" s="39" t="str">
        <f>IF(ISBLANK('6.'!A1675),"-",'6.'!A1675)</f>
        <v>-</v>
      </c>
      <c r="AA1675" t="e">
        <f t="shared" si="717"/>
        <v>#VALUE!</v>
      </c>
      <c r="AB1675" t="e">
        <f t="shared" si="718"/>
        <v>#VALUE!</v>
      </c>
      <c r="AC1675" t="str">
        <f>IF(ISBLANK('6.'!B1675),"-",'6.'!B1675)</f>
        <v>-</v>
      </c>
      <c r="AD1675" s="9" t="e">
        <f t="shared" si="719"/>
        <v>#VALUE!</v>
      </c>
      <c r="AE1675" s="40" t="str">
        <f>IF(ISBLANK('7.'!A1675),"-",'7.'!A1675)</f>
        <v>-</v>
      </c>
      <c r="AF1675" t="e">
        <f t="shared" si="720"/>
        <v>#VALUE!</v>
      </c>
      <c r="AG1675" t="e">
        <f t="shared" si="721"/>
        <v>#VALUE!</v>
      </c>
      <c r="AH1675" t="str">
        <f>IF(ISBLANK('7.'!B1675),"-",'7.'!B1675)</f>
        <v>-</v>
      </c>
      <c r="AI1675" s="35" t="e">
        <f t="shared" si="722"/>
        <v>#VALUE!</v>
      </c>
      <c r="AJ1675" s="39" t="str">
        <f>IF(ISBLANK('8.'!A1675),"-",'8.'!A1675)</f>
        <v>-</v>
      </c>
      <c r="AK1675" t="e">
        <f t="shared" si="723"/>
        <v>#VALUE!</v>
      </c>
      <c r="AL1675" t="e">
        <f t="shared" si="724"/>
        <v>#VALUE!</v>
      </c>
      <c r="AM1675" t="str">
        <f>IF(ISBLANK('8.'!B1675),"-",'8.'!B1675)</f>
        <v>-</v>
      </c>
      <c r="AN1675" s="9" t="e">
        <f t="shared" si="725"/>
        <v>#VALUE!</v>
      </c>
      <c r="AO1675" s="41" t="str">
        <f>IF(ISBLANK('9.'!A1675),"-",'9.'!A1675)</f>
        <v>-</v>
      </c>
      <c r="AP1675" t="e">
        <f t="shared" si="726"/>
        <v>#VALUE!</v>
      </c>
      <c r="AQ1675" t="e">
        <f t="shared" si="727"/>
        <v>#VALUE!</v>
      </c>
      <c r="AR1675" t="str">
        <f>IF(ISBLANK('9.'!B1675),"-",'9.'!B1675)</f>
        <v>-</v>
      </c>
      <c r="AS1675" s="42" t="e">
        <f t="shared" si="728"/>
        <v>#VALUE!</v>
      </c>
    </row>
    <row r="1676" spans="1:45">
      <c r="A1676" s="40" t="str">
        <f>IF(ISBLANK('1.'!A1676),"-",'1.'!A1676)</f>
        <v>-</v>
      </c>
      <c r="B1676" t="e">
        <f t="shared" si="702"/>
        <v>#VALUE!</v>
      </c>
      <c r="C1676" t="e">
        <f t="shared" si="703"/>
        <v>#VALUE!</v>
      </c>
      <c r="D1676">
        <f>IF(ISBLANK('Step 2. Percent Runtime Calcs'!B1676),"-",'1.'!B1676)</f>
        <v>0</v>
      </c>
      <c r="E1676" s="35">
        <f t="shared" si="704"/>
        <v>0</v>
      </c>
      <c r="F1676" s="41" t="str">
        <f>IF(ISBLANK('2.'!A1676),"-",'2.'!A1676)</f>
        <v>-</v>
      </c>
      <c r="G1676" t="e">
        <f t="shared" si="705"/>
        <v>#VALUE!</v>
      </c>
      <c r="H1676" t="e">
        <f t="shared" si="706"/>
        <v>#VALUE!</v>
      </c>
      <c r="I1676" t="str">
        <f>IF(ISBLANK('2.'!B1676),"-",'2.'!B1676)</f>
        <v>-</v>
      </c>
      <c r="J1676" s="42" t="e">
        <f t="shared" si="707"/>
        <v>#VALUE!</v>
      </c>
      <c r="K1676" s="7" t="str">
        <f>IF(ISBLANK('3.'!A1676),"-",'3.'!A1676)</f>
        <v>-</v>
      </c>
      <c r="L1676" t="e">
        <f t="shared" si="708"/>
        <v>#VALUE!</v>
      </c>
      <c r="M1676" t="e">
        <f t="shared" si="709"/>
        <v>#VALUE!</v>
      </c>
      <c r="N1676" t="str">
        <f>IF(ISBLANK('3.'!B1676),"-",'3.'!B1676)</f>
        <v>-</v>
      </c>
      <c r="O1676" s="8" t="e">
        <f t="shared" si="710"/>
        <v>#VALUE!</v>
      </c>
      <c r="P1676" s="41" t="str">
        <f>IF(ISBLANK('4.'!A1676),"-",'4.'!A1676)</f>
        <v>-</v>
      </c>
      <c r="Q1676" t="e">
        <f t="shared" si="711"/>
        <v>#VALUE!</v>
      </c>
      <c r="R1676" t="e">
        <f t="shared" si="712"/>
        <v>#VALUE!</v>
      </c>
      <c r="S1676" t="str">
        <f>IF(ISBLANK('4.'!B1676),"-",'4.'!B1676)</f>
        <v>-</v>
      </c>
      <c r="T1676" s="42" t="e">
        <f t="shared" si="713"/>
        <v>#VALUE!</v>
      </c>
      <c r="U1676" s="40" t="str">
        <f>IF(ISBLANK('5.'!A1676),"-",'5.'!A1676)</f>
        <v>-</v>
      </c>
      <c r="V1676" t="e">
        <f t="shared" si="714"/>
        <v>#VALUE!</v>
      </c>
      <c r="W1676" t="e">
        <f t="shared" si="715"/>
        <v>#VALUE!</v>
      </c>
      <c r="X1676" t="str">
        <f>IF(ISBLANK('5.'!B1676),"-",'5.'!B1676)</f>
        <v>-</v>
      </c>
      <c r="Y1676" s="35" t="e">
        <f t="shared" si="716"/>
        <v>#VALUE!</v>
      </c>
      <c r="Z1676" s="39" t="str">
        <f>IF(ISBLANK('6.'!A1676),"-",'6.'!A1676)</f>
        <v>-</v>
      </c>
      <c r="AA1676" t="e">
        <f t="shared" si="717"/>
        <v>#VALUE!</v>
      </c>
      <c r="AB1676" t="e">
        <f t="shared" si="718"/>
        <v>#VALUE!</v>
      </c>
      <c r="AC1676" t="str">
        <f>IF(ISBLANK('6.'!B1676),"-",'6.'!B1676)</f>
        <v>-</v>
      </c>
      <c r="AD1676" s="9" t="e">
        <f t="shared" si="719"/>
        <v>#VALUE!</v>
      </c>
      <c r="AE1676" s="40" t="str">
        <f>IF(ISBLANK('7.'!A1676),"-",'7.'!A1676)</f>
        <v>-</v>
      </c>
      <c r="AF1676" t="e">
        <f t="shared" si="720"/>
        <v>#VALUE!</v>
      </c>
      <c r="AG1676" t="e">
        <f t="shared" si="721"/>
        <v>#VALUE!</v>
      </c>
      <c r="AH1676" t="str">
        <f>IF(ISBLANK('7.'!B1676),"-",'7.'!B1676)</f>
        <v>-</v>
      </c>
      <c r="AI1676" s="35" t="e">
        <f t="shared" si="722"/>
        <v>#VALUE!</v>
      </c>
      <c r="AJ1676" s="39" t="str">
        <f>IF(ISBLANK('8.'!A1676),"-",'8.'!A1676)</f>
        <v>-</v>
      </c>
      <c r="AK1676" t="e">
        <f t="shared" si="723"/>
        <v>#VALUE!</v>
      </c>
      <c r="AL1676" t="e">
        <f t="shared" si="724"/>
        <v>#VALUE!</v>
      </c>
      <c r="AM1676" t="str">
        <f>IF(ISBLANK('8.'!B1676),"-",'8.'!B1676)</f>
        <v>-</v>
      </c>
      <c r="AN1676" s="9" t="e">
        <f t="shared" si="725"/>
        <v>#VALUE!</v>
      </c>
      <c r="AO1676" s="41" t="str">
        <f>IF(ISBLANK('9.'!A1676),"-",'9.'!A1676)</f>
        <v>-</v>
      </c>
      <c r="AP1676" t="e">
        <f t="shared" si="726"/>
        <v>#VALUE!</v>
      </c>
      <c r="AQ1676" t="e">
        <f t="shared" si="727"/>
        <v>#VALUE!</v>
      </c>
      <c r="AR1676" t="str">
        <f>IF(ISBLANK('9.'!B1676),"-",'9.'!B1676)</f>
        <v>-</v>
      </c>
      <c r="AS1676" s="42" t="e">
        <f t="shared" si="728"/>
        <v>#VALUE!</v>
      </c>
    </row>
    <row r="1677" spans="1:45">
      <c r="A1677" s="40" t="str">
        <f>IF(ISBLANK('1.'!A1677),"-",'1.'!A1677)</f>
        <v>-</v>
      </c>
      <c r="B1677" t="e">
        <f t="shared" si="702"/>
        <v>#VALUE!</v>
      </c>
      <c r="C1677" t="e">
        <f t="shared" si="703"/>
        <v>#VALUE!</v>
      </c>
      <c r="D1677">
        <f>IF(ISBLANK('Step 2. Percent Runtime Calcs'!B1677),"-",'1.'!B1677)</f>
        <v>0</v>
      </c>
      <c r="E1677" s="35">
        <f t="shared" si="704"/>
        <v>0</v>
      </c>
      <c r="F1677" s="41" t="str">
        <f>IF(ISBLANK('2.'!A1677),"-",'2.'!A1677)</f>
        <v>-</v>
      </c>
      <c r="G1677" t="e">
        <f t="shared" si="705"/>
        <v>#VALUE!</v>
      </c>
      <c r="H1677" t="e">
        <f t="shared" si="706"/>
        <v>#VALUE!</v>
      </c>
      <c r="I1677" t="str">
        <f>IF(ISBLANK('2.'!B1677),"-",'2.'!B1677)</f>
        <v>-</v>
      </c>
      <c r="J1677" s="42" t="e">
        <f t="shared" si="707"/>
        <v>#VALUE!</v>
      </c>
      <c r="K1677" s="7" t="str">
        <f>IF(ISBLANK('3.'!A1677),"-",'3.'!A1677)</f>
        <v>-</v>
      </c>
      <c r="L1677" t="e">
        <f t="shared" si="708"/>
        <v>#VALUE!</v>
      </c>
      <c r="M1677" t="e">
        <f t="shared" si="709"/>
        <v>#VALUE!</v>
      </c>
      <c r="N1677" t="str">
        <f>IF(ISBLANK('3.'!B1677),"-",'3.'!B1677)</f>
        <v>-</v>
      </c>
      <c r="O1677" s="8" t="e">
        <f t="shared" si="710"/>
        <v>#VALUE!</v>
      </c>
      <c r="P1677" s="41" t="str">
        <f>IF(ISBLANK('4.'!A1677),"-",'4.'!A1677)</f>
        <v>-</v>
      </c>
      <c r="Q1677" t="e">
        <f t="shared" si="711"/>
        <v>#VALUE!</v>
      </c>
      <c r="R1677" t="e">
        <f t="shared" si="712"/>
        <v>#VALUE!</v>
      </c>
      <c r="S1677" t="str">
        <f>IF(ISBLANK('4.'!B1677),"-",'4.'!B1677)</f>
        <v>-</v>
      </c>
      <c r="T1677" s="42" t="e">
        <f t="shared" si="713"/>
        <v>#VALUE!</v>
      </c>
      <c r="U1677" s="40" t="str">
        <f>IF(ISBLANK('5.'!A1677),"-",'5.'!A1677)</f>
        <v>-</v>
      </c>
      <c r="V1677" t="e">
        <f t="shared" si="714"/>
        <v>#VALUE!</v>
      </c>
      <c r="W1677" t="e">
        <f t="shared" si="715"/>
        <v>#VALUE!</v>
      </c>
      <c r="X1677" t="str">
        <f>IF(ISBLANK('5.'!B1677),"-",'5.'!B1677)</f>
        <v>-</v>
      </c>
      <c r="Y1677" s="35" t="e">
        <f t="shared" si="716"/>
        <v>#VALUE!</v>
      </c>
      <c r="Z1677" s="39" t="str">
        <f>IF(ISBLANK('6.'!A1677),"-",'6.'!A1677)</f>
        <v>-</v>
      </c>
      <c r="AA1677" t="e">
        <f t="shared" si="717"/>
        <v>#VALUE!</v>
      </c>
      <c r="AB1677" t="e">
        <f t="shared" si="718"/>
        <v>#VALUE!</v>
      </c>
      <c r="AC1677" t="str">
        <f>IF(ISBLANK('6.'!B1677),"-",'6.'!B1677)</f>
        <v>-</v>
      </c>
      <c r="AD1677" s="9" t="e">
        <f t="shared" si="719"/>
        <v>#VALUE!</v>
      </c>
      <c r="AE1677" s="40" t="str">
        <f>IF(ISBLANK('7.'!A1677),"-",'7.'!A1677)</f>
        <v>-</v>
      </c>
      <c r="AF1677" t="e">
        <f t="shared" si="720"/>
        <v>#VALUE!</v>
      </c>
      <c r="AG1677" t="e">
        <f t="shared" si="721"/>
        <v>#VALUE!</v>
      </c>
      <c r="AH1677" t="str">
        <f>IF(ISBLANK('7.'!B1677),"-",'7.'!B1677)</f>
        <v>-</v>
      </c>
      <c r="AI1677" s="35" t="e">
        <f t="shared" si="722"/>
        <v>#VALUE!</v>
      </c>
      <c r="AJ1677" s="39" t="str">
        <f>IF(ISBLANK('8.'!A1677),"-",'8.'!A1677)</f>
        <v>-</v>
      </c>
      <c r="AK1677" t="e">
        <f t="shared" si="723"/>
        <v>#VALUE!</v>
      </c>
      <c r="AL1677" t="e">
        <f t="shared" si="724"/>
        <v>#VALUE!</v>
      </c>
      <c r="AM1677" t="str">
        <f>IF(ISBLANK('8.'!B1677),"-",'8.'!B1677)</f>
        <v>-</v>
      </c>
      <c r="AN1677" s="9" t="e">
        <f t="shared" si="725"/>
        <v>#VALUE!</v>
      </c>
      <c r="AO1677" s="41" t="str">
        <f>IF(ISBLANK('9.'!A1677),"-",'9.'!A1677)</f>
        <v>-</v>
      </c>
      <c r="AP1677" t="e">
        <f t="shared" si="726"/>
        <v>#VALUE!</v>
      </c>
      <c r="AQ1677" t="e">
        <f t="shared" si="727"/>
        <v>#VALUE!</v>
      </c>
      <c r="AR1677" t="str">
        <f>IF(ISBLANK('9.'!B1677),"-",'9.'!B1677)</f>
        <v>-</v>
      </c>
      <c r="AS1677" s="42" t="e">
        <f t="shared" si="728"/>
        <v>#VALUE!</v>
      </c>
    </row>
    <row r="1678" spans="1:45">
      <c r="A1678" s="40" t="str">
        <f>IF(ISBLANK('1.'!A1678),"-",'1.'!A1678)</f>
        <v>-</v>
      </c>
      <c r="B1678" t="e">
        <f t="shared" si="702"/>
        <v>#VALUE!</v>
      </c>
      <c r="C1678" t="e">
        <f t="shared" si="703"/>
        <v>#VALUE!</v>
      </c>
      <c r="D1678">
        <f>IF(ISBLANK('Step 2. Percent Runtime Calcs'!B1678),"-",'1.'!B1678)</f>
        <v>0</v>
      </c>
      <c r="E1678" s="35">
        <f t="shared" si="704"/>
        <v>0</v>
      </c>
      <c r="F1678" s="41" t="str">
        <f>IF(ISBLANK('2.'!A1678),"-",'2.'!A1678)</f>
        <v>-</v>
      </c>
      <c r="G1678" t="e">
        <f t="shared" si="705"/>
        <v>#VALUE!</v>
      </c>
      <c r="H1678" t="e">
        <f t="shared" si="706"/>
        <v>#VALUE!</v>
      </c>
      <c r="I1678" t="str">
        <f>IF(ISBLANK('2.'!B1678),"-",'2.'!B1678)</f>
        <v>-</v>
      </c>
      <c r="J1678" s="42" t="e">
        <f t="shared" si="707"/>
        <v>#VALUE!</v>
      </c>
      <c r="K1678" s="7" t="str">
        <f>IF(ISBLANK('3.'!A1678),"-",'3.'!A1678)</f>
        <v>-</v>
      </c>
      <c r="L1678" t="e">
        <f t="shared" si="708"/>
        <v>#VALUE!</v>
      </c>
      <c r="M1678" t="e">
        <f t="shared" si="709"/>
        <v>#VALUE!</v>
      </c>
      <c r="N1678" t="str">
        <f>IF(ISBLANK('3.'!B1678),"-",'3.'!B1678)</f>
        <v>-</v>
      </c>
      <c r="O1678" s="8" t="e">
        <f t="shared" si="710"/>
        <v>#VALUE!</v>
      </c>
      <c r="P1678" s="41" t="str">
        <f>IF(ISBLANK('4.'!A1678),"-",'4.'!A1678)</f>
        <v>-</v>
      </c>
      <c r="Q1678" t="e">
        <f t="shared" si="711"/>
        <v>#VALUE!</v>
      </c>
      <c r="R1678" t="e">
        <f t="shared" si="712"/>
        <v>#VALUE!</v>
      </c>
      <c r="S1678" t="str">
        <f>IF(ISBLANK('4.'!B1678),"-",'4.'!B1678)</f>
        <v>-</v>
      </c>
      <c r="T1678" s="42" t="e">
        <f t="shared" si="713"/>
        <v>#VALUE!</v>
      </c>
      <c r="U1678" s="40" t="str">
        <f>IF(ISBLANK('5.'!A1678),"-",'5.'!A1678)</f>
        <v>-</v>
      </c>
      <c r="V1678" t="e">
        <f t="shared" si="714"/>
        <v>#VALUE!</v>
      </c>
      <c r="W1678" t="e">
        <f t="shared" si="715"/>
        <v>#VALUE!</v>
      </c>
      <c r="X1678" t="str">
        <f>IF(ISBLANK('5.'!B1678),"-",'5.'!B1678)</f>
        <v>-</v>
      </c>
      <c r="Y1678" s="35" t="e">
        <f t="shared" si="716"/>
        <v>#VALUE!</v>
      </c>
      <c r="Z1678" s="39" t="str">
        <f>IF(ISBLANK('6.'!A1678),"-",'6.'!A1678)</f>
        <v>-</v>
      </c>
      <c r="AA1678" t="e">
        <f t="shared" si="717"/>
        <v>#VALUE!</v>
      </c>
      <c r="AB1678" t="e">
        <f t="shared" si="718"/>
        <v>#VALUE!</v>
      </c>
      <c r="AC1678" t="str">
        <f>IF(ISBLANK('6.'!B1678),"-",'6.'!B1678)</f>
        <v>-</v>
      </c>
      <c r="AD1678" s="9" t="e">
        <f t="shared" si="719"/>
        <v>#VALUE!</v>
      </c>
      <c r="AE1678" s="40" t="str">
        <f>IF(ISBLANK('7.'!A1678),"-",'7.'!A1678)</f>
        <v>-</v>
      </c>
      <c r="AF1678" t="e">
        <f t="shared" si="720"/>
        <v>#VALUE!</v>
      </c>
      <c r="AG1678" t="e">
        <f t="shared" si="721"/>
        <v>#VALUE!</v>
      </c>
      <c r="AH1678" t="str">
        <f>IF(ISBLANK('7.'!B1678),"-",'7.'!B1678)</f>
        <v>-</v>
      </c>
      <c r="AI1678" s="35" t="e">
        <f t="shared" si="722"/>
        <v>#VALUE!</v>
      </c>
      <c r="AJ1678" s="39" t="str">
        <f>IF(ISBLANK('8.'!A1678),"-",'8.'!A1678)</f>
        <v>-</v>
      </c>
      <c r="AK1678" t="e">
        <f t="shared" si="723"/>
        <v>#VALUE!</v>
      </c>
      <c r="AL1678" t="e">
        <f t="shared" si="724"/>
        <v>#VALUE!</v>
      </c>
      <c r="AM1678" t="str">
        <f>IF(ISBLANK('8.'!B1678),"-",'8.'!B1678)</f>
        <v>-</v>
      </c>
      <c r="AN1678" s="9" t="e">
        <f t="shared" si="725"/>
        <v>#VALUE!</v>
      </c>
      <c r="AO1678" s="41" t="str">
        <f>IF(ISBLANK('9.'!A1678),"-",'9.'!A1678)</f>
        <v>-</v>
      </c>
      <c r="AP1678" t="e">
        <f t="shared" si="726"/>
        <v>#VALUE!</v>
      </c>
      <c r="AQ1678" t="e">
        <f t="shared" si="727"/>
        <v>#VALUE!</v>
      </c>
      <c r="AR1678" t="str">
        <f>IF(ISBLANK('9.'!B1678),"-",'9.'!B1678)</f>
        <v>-</v>
      </c>
      <c r="AS1678" s="42" t="e">
        <f t="shared" si="728"/>
        <v>#VALUE!</v>
      </c>
    </row>
    <row r="1679" spans="1:45">
      <c r="A1679" s="40" t="str">
        <f>IF(ISBLANK('1.'!A1679),"-",'1.'!A1679)</f>
        <v>-</v>
      </c>
      <c r="B1679" t="e">
        <f t="shared" si="702"/>
        <v>#VALUE!</v>
      </c>
      <c r="C1679" t="e">
        <f t="shared" si="703"/>
        <v>#VALUE!</v>
      </c>
      <c r="D1679">
        <f>IF(ISBLANK('Step 2. Percent Runtime Calcs'!B1679),"-",'1.'!B1679)</f>
        <v>0</v>
      </c>
      <c r="E1679" s="35">
        <f t="shared" si="704"/>
        <v>0</v>
      </c>
      <c r="F1679" s="41" t="str">
        <f>IF(ISBLANK('2.'!A1679),"-",'2.'!A1679)</f>
        <v>-</v>
      </c>
      <c r="G1679" t="e">
        <f t="shared" si="705"/>
        <v>#VALUE!</v>
      </c>
      <c r="H1679" t="e">
        <f t="shared" si="706"/>
        <v>#VALUE!</v>
      </c>
      <c r="I1679" t="str">
        <f>IF(ISBLANK('2.'!B1679),"-",'2.'!B1679)</f>
        <v>-</v>
      </c>
      <c r="J1679" s="42" t="e">
        <f t="shared" si="707"/>
        <v>#VALUE!</v>
      </c>
      <c r="K1679" s="7" t="str">
        <f>IF(ISBLANK('3.'!A1679),"-",'3.'!A1679)</f>
        <v>-</v>
      </c>
      <c r="L1679" t="e">
        <f t="shared" si="708"/>
        <v>#VALUE!</v>
      </c>
      <c r="M1679" t="e">
        <f t="shared" si="709"/>
        <v>#VALUE!</v>
      </c>
      <c r="N1679" t="str">
        <f>IF(ISBLANK('3.'!B1679),"-",'3.'!B1679)</f>
        <v>-</v>
      </c>
      <c r="O1679" s="8" t="e">
        <f t="shared" si="710"/>
        <v>#VALUE!</v>
      </c>
      <c r="P1679" s="41" t="str">
        <f>IF(ISBLANK('4.'!A1679),"-",'4.'!A1679)</f>
        <v>-</v>
      </c>
      <c r="Q1679" t="e">
        <f t="shared" si="711"/>
        <v>#VALUE!</v>
      </c>
      <c r="R1679" t="e">
        <f t="shared" si="712"/>
        <v>#VALUE!</v>
      </c>
      <c r="S1679" t="str">
        <f>IF(ISBLANK('4.'!B1679),"-",'4.'!B1679)</f>
        <v>-</v>
      </c>
      <c r="T1679" s="42" t="e">
        <f t="shared" si="713"/>
        <v>#VALUE!</v>
      </c>
      <c r="U1679" s="40" t="str">
        <f>IF(ISBLANK('5.'!A1679),"-",'5.'!A1679)</f>
        <v>-</v>
      </c>
      <c r="V1679" t="e">
        <f t="shared" si="714"/>
        <v>#VALUE!</v>
      </c>
      <c r="W1679" t="e">
        <f t="shared" si="715"/>
        <v>#VALUE!</v>
      </c>
      <c r="X1679" t="str">
        <f>IF(ISBLANK('5.'!B1679),"-",'5.'!B1679)</f>
        <v>-</v>
      </c>
      <c r="Y1679" s="35" t="e">
        <f t="shared" si="716"/>
        <v>#VALUE!</v>
      </c>
      <c r="Z1679" s="39" t="str">
        <f>IF(ISBLANK('6.'!A1679),"-",'6.'!A1679)</f>
        <v>-</v>
      </c>
      <c r="AA1679" t="e">
        <f t="shared" si="717"/>
        <v>#VALUE!</v>
      </c>
      <c r="AB1679" t="e">
        <f t="shared" si="718"/>
        <v>#VALUE!</v>
      </c>
      <c r="AC1679" t="str">
        <f>IF(ISBLANK('6.'!B1679),"-",'6.'!B1679)</f>
        <v>-</v>
      </c>
      <c r="AD1679" s="9" t="e">
        <f t="shared" si="719"/>
        <v>#VALUE!</v>
      </c>
      <c r="AE1679" s="40" t="str">
        <f>IF(ISBLANK('7.'!A1679),"-",'7.'!A1679)</f>
        <v>-</v>
      </c>
      <c r="AF1679" t="e">
        <f t="shared" si="720"/>
        <v>#VALUE!</v>
      </c>
      <c r="AG1679" t="e">
        <f t="shared" si="721"/>
        <v>#VALUE!</v>
      </c>
      <c r="AH1679" t="str">
        <f>IF(ISBLANK('7.'!B1679),"-",'7.'!B1679)</f>
        <v>-</v>
      </c>
      <c r="AI1679" s="35" t="e">
        <f t="shared" si="722"/>
        <v>#VALUE!</v>
      </c>
      <c r="AJ1679" s="39" t="str">
        <f>IF(ISBLANK('8.'!A1679),"-",'8.'!A1679)</f>
        <v>-</v>
      </c>
      <c r="AK1679" t="e">
        <f t="shared" si="723"/>
        <v>#VALUE!</v>
      </c>
      <c r="AL1679" t="e">
        <f t="shared" si="724"/>
        <v>#VALUE!</v>
      </c>
      <c r="AM1679" t="str">
        <f>IF(ISBLANK('8.'!B1679),"-",'8.'!B1679)</f>
        <v>-</v>
      </c>
      <c r="AN1679" s="9" t="e">
        <f t="shared" si="725"/>
        <v>#VALUE!</v>
      </c>
      <c r="AO1679" s="41" t="str">
        <f>IF(ISBLANK('9.'!A1679),"-",'9.'!A1679)</f>
        <v>-</v>
      </c>
      <c r="AP1679" t="e">
        <f t="shared" si="726"/>
        <v>#VALUE!</v>
      </c>
      <c r="AQ1679" t="e">
        <f t="shared" si="727"/>
        <v>#VALUE!</v>
      </c>
      <c r="AR1679" t="str">
        <f>IF(ISBLANK('9.'!B1679),"-",'9.'!B1679)</f>
        <v>-</v>
      </c>
      <c r="AS1679" s="42" t="e">
        <f t="shared" si="728"/>
        <v>#VALUE!</v>
      </c>
    </row>
    <row r="1680" spans="1:45">
      <c r="A1680" s="40" t="str">
        <f>IF(ISBLANK('1.'!A1680),"-",'1.'!A1680)</f>
        <v>-</v>
      </c>
      <c r="B1680" t="e">
        <f t="shared" si="702"/>
        <v>#VALUE!</v>
      </c>
      <c r="C1680" t="e">
        <f t="shared" si="703"/>
        <v>#VALUE!</v>
      </c>
      <c r="D1680">
        <f>IF(ISBLANK('Step 2. Percent Runtime Calcs'!B1680),"-",'1.'!B1680)</f>
        <v>0</v>
      </c>
      <c r="E1680" s="35">
        <f t="shared" si="704"/>
        <v>0</v>
      </c>
      <c r="F1680" s="41" t="str">
        <f>IF(ISBLANK('2.'!A1680),"-",'2.'!A1680)</f>
        <v>-</v>
      </c>
      <c r="G1680" t="e">
        <f t="shared" si="705"/>
        <v>#VALUE!</v>
      </c>
      <c r="H1680" t="e">
        <f t="shared" si="706"/>
        <v>#VALUE!</v>
      </c>
      <c r="I1680" t="str">
        <f>IF(ISBLANK('2.'!B1680),"-",'2.'!B1680)</f>
        <v>-</v>
      </c>
      <c r="J1680" s="42" t="e">
        <f t="shared" si="707"/>
        <v>#VALUE!</v>
      </c>
      <c r="K1680" s="7" t="str">
        <f>IF(ISBLANK('3.'!A1680),"-",'3.'!A1680)</f>
        <v>-</v>
      </c>
      <c r="L1680" t="e">
        <f t="shared" si="708"/>
        <v>#VALUE!</v>
      </c>
      <c r="M1680" t="e">
        <f t="shared" si="709"/>
        <v>#VALUE!</v>
      </c>
      <c r="N1680" t="str">
        <f>IF(ISBLANK('3.'!B1680),"-",'3.'!B1680)</f>
        <v>-</v>
      </c>
      <c r="O1680" s="8" t="e">
        <f t="shared" si="710"/>
        <v>#VALUE!</v>
      </c>
      <c r="P1680" s="41" t="str">
        <f>IF(ISBLANK('4.'!A1680),"-",'4.'!A1680)</f>
        <v>-</v>
      </c>
      <c r="Q1680" t="e">
        <f t="shared" si="711"/>
        <v>#VALUE!</v>
      </c>
      <c r="R1680" t="e">
        <f t="shared" si="712"/>
        <v>#VALUE!</v>
      </c>
      <c r="S1680" t="str">
        <f>IF(ISBLANK('4.'!B1680),"-",'4.'!B1680)</f>
        <v>-</v>
      </c>
      <c r="T1680" s="42" t="e">
        <f t="shared" si="713"/>
        <v>#VALUE!</v>
      </c>
      <c r="U1680" s="40" t="str">
        <f>IF(ISBLANK('5.'!A1680),"-",'5.'!A1680)</f>
        <v>-</v>
      </c>
      <c r="V1680" t="e">
        <f t="shared" si="714"/>
        <v>#VALUE!</v>
      </c>
      <c r="W1680" t="e">
        <f t="shared" si="715"/>
        <v>#VALUE!</v>
      </c>
      <c r="X1680" t="str">
        <f>IF(ISBLANK('5.'!B1680),"-",'5.'!B1680)</f>
        <v>-</v>
      </c>
      <c r="Y1680" s="35" t="e">
        <f t="shared" si="716"/>
        <v>#VALUE!</v>
      </c>
      <c r="Z1680" s="39" t="str">
        <f>IF(ISBLANK('6.'!A1680),"-",'6.'!A1680)</f>
        <v>-</v>
      </c>
      <c r="AA1680" t="e">
        <f t="shared" si="717"/>
        <v>#VALUE!</v>
      </c>
      <c r="AB1680" t="e">
        <f t="shared" si="718"/>
        <v>#VALUE!</v>
      </c>
      <c r="AC1680" t="str">
        <f>IF(ISBLANK('6.'!B1680),"-",'6.'!B1680)</f>
        <v>-</v>
      </c>
      <c r="AD1680" s="9" t="e">
        <f t="shared" si="719"/>
        <v>#VALUE!</v>
      </c>
      <c r="AE1680" s="40" t="str">
        <f>IF(ISBLANK('7.'!A1680),"-",'7.'!A1680)</f>
        <v>-</v>
      </c>
      <c r="AF1680" t="e">
        <f t="shared" si="720"/>
        <v>#VALUE!</v>
      </c>
      <c r="AG1680" t="e">
        <f t="shared" si="721"/>
        <v>#VALUE!</v>
      </c>
      <c r="AH1680" t="str">
        <f>IF(ISBLANK('7.'!B1680),"-",'7.'!B1680)</f>
        <v>-</v>
      </c>
      <c r="AI1680" s="35" t="e">
        <f t="shared" si="722"/>
        <v>#VALUE!</v>
      </c>
      <c r="AJ1680" s="39" t="str">
        <f>IF(ISBLANK('8.'!A1680),"-",'8.'!A1680)</f>
        <v>-</v>
      </c>
      <c r="AK1680" t="e">
        <f t="shared" si="723"/>
        <v>#VALUE!</v>
      </c>
      <c r="AL1680" t="e">
        <f t="shared" si="724"/>
        <v>#VALUE!</v>
      </c>
      <c r="AM1680" t="str">
        <f>IF(ISBLANK('8.'!B1680),"-",'8.'!B1680)</f>
        <v>-</v>
      </c>
      <c r="AN1680" s="9" t="e">
        <f t="shared" si="725"/>
        <v>#VALUE!</v>
      </c>
      <c r="AO1680" s="41" t="str">
        <f>IF(ISBLANK('9.'!A1680),"-",'9.'!A1680)</f>
        <v>-</v>
      </c>
      <c r="AP1680" t="e">
        <f t="shared" si="726"/>
        <v>#VALUE!</v>
      </c>
      <c r="AQ1680" t="e">
        <f t="shared" si="727"/>
        <v>#VALUE!</v>
      </c>
      <c r="AR1680" t="str">
        <f>IF(ISBLANK('9.'!B1680),"-",'9.'!B1680)</f>
        <v>-</v>
      </c>
      <c r="AS1680" s="42" t="e">
        <f t="shared" si="728"/>
        <v>#VALUE!</v>
      </c>
    </row>
    <row r="1681" spans="1:45">
      <c r="A1681" s="40" t="str">
        <f>IF(ISBLANK('1.'!A1681),"-",'1.'!A1681)</f>
        <v>-</v>
      </c>
      <c r="B1681" t="e">
        <f t="shared" si="702"/>
        <v>#VALUE!</v>
      </c>
      <c r="C1681" t="e">
        <f t="shared" si="703"/>
        <v>#VALUE!</v>
      </c>
      <c r="D1681">
        <f>IF(ISBLANK('Step 2. Percent Runtime Calcs'!B1681),"-",'1.'!B1681)</f>
        <v>0</v>
      </c>
      <c r="E1681" s="35">
        <f t="shared" si="704"/>
        <v>0</v>
      </c>
      <c r="F1681" s="41" t="str">
        <f>IF(ISBLANK('2.'!A1681),"-",'2.'!A1681)</f>
        <v>-</v>
      </c>
      <c r="G1681" t="e">
        <f t="shared" si="705"/>
        <v>#VALUE!</v>
      </c>
      <c r="H1681" t="e">
        <f t="shared" si="706"/>
        <v>#VALUE!</v>
      </c>
      <c r="I1681" t="str">
        <f>IF(ISBLANK('2.'!B1681),"-",'2.'!B1681)</f>
        <v>-</v>
      </c>
      <c r="J1681" s="42" t="e">
        <f t="shared" si="707"/>
        <v>#VALUE!</v>
      </c>
      <c r="K1681" s="7" t="str">
        <f>IF(ISBLANK('3.'!A1681),"-",'3.'!A1681)</f>
        <v>-</v>
      </c>
      <c r="L1681" t="e">
        <f t="shared" si="708"/>
        <v>#VALUE!</v>
      </c>
      <c r="M1681" t="e">
        <f t="shared" si="709"/>
        <v>#VALUE!</v>
      </c>
      <c r="N1681" t="str">
        <f>IF(ISBLANK('3.'!B1681),"-",'3.'!B1681)</f>
        <v>-</v>
      </c>
      <c r="O1681" s="8" t="e">
        <f t="shared" si="710"/>
        <v>#VALUE!</v>
      </c>
      <c r="P1681" s="41" t="str">
        <f>IF(ISBLANK('4.'!A1681),"-",'4.'!A1681)</f>
        <v>-</v>
      </c>
      <c r="Q1681" t="e">
        <f t="shared" si="711"/>
        <v>#VALUE!</v>
      </c>
      <c r="R1681" t="e">
        <f t="shared" si="712"/>
        <v>#VALUE!</v>
      </c>
      <c r="S1681" t="str">
        <f>IF(ISBLANK('4.'!B1681),"-",'4.'!B1681)</f>
        <v>-</v>
      </c>
      <c r="T1681" s="42" t="e">
        <f t="shared" si="713"/>
        <v>#VALUE!</v>
      </c>
      <c r="U1681" s="40" t="str">
        <f>IF(ISBLANK('5.'!A1681),"-",'5.'!A1681)</f>
        <v>-</v>
      </c>
      <c r="V1681" t="e">
        <f t="shared" si="714"/>
        <v>#VALUE!</v>
      </c>
      <c r="W1681" t="e">
        <f t="shared" si="715"/>
        <v>#VALUE!</v>
      </c>
      <c r="X1681" t="str">
        <f>IF(ISBLANK('5.'!B1681),"-",'5.'!B1681)</f>
        <v>-</v>
      </c>
      <c r="Y1681" s="35" t="e">
        <f t="shared" si="716"/>
        <v>#VALUE!</v>
      </c>
      <c r="Z1681" s="39" t="str">
        <f>IF(ISBLANK('6.'!A1681),"-",'6.'!A1681)</f>
        <v>-</v>
      </c>
      <c r="AA1681" t="e">
        <f t="shared" si="717"/>
        <v>#VALUE!</v>
      </c>
      <c r="AB1681" t="e">
        <f t="shared" si="718"/>
        <v>#VALUE!</v>
      </c>
      <c r="AC1681" t="str">
        <f>IF(ISBLANK('6.'!B1681),"-",'6.'!B1681)</f>
        <v>-</v>
      </c>
      <c r="AD1681" s="9" t="e">
        <f t="shared" si="719"/>
        <v>#VALUE!</v>
      </c>
      <c r="AE1681" s="40" t="str">
        <f>IF(ISBLANK('7.'!A1681),"-",'7.'!A1681)</f>
        <v>-</v>
      </c>
      <c r="AF1681" t="e">
        <f t="shared" si="720"/>
        <v>#VALUE!</v>
      </c>
      <c r="AG1681" t="e">
        <f t="shared" si="721"/>
        <v>#VALUE!</v>
      </c>
      <c r="AH1681" t="str">
        <f>IF(ISBLANK('7.'!B1681),"-",'7.'!B1681)</f>
        <v>-</v>
      </c>
      <c r="AI1681" s="35" t="e">
        <f t="shared" si="722"/>
        <v>#VALUE!</v>
      </c>
      <c r="AJ1681" s="39" t="str">
        <f>IF(ISBLANK('8.'!A1681),"-",'8.'!A1681)</f>
        <v>-</v>
      </c>
      <c r="AK1681" t="e">
        <f t="shared" si="723"/>
        <v>#VALUE!</v>
      </c>
      <c r="AL1681" t="e">
        <f t="shared" si="724"/>
        <v>#VALUE!</v>
      </c>
      <c r="AM1681" t="str">
        <f>IF(ISBLANK('8.'!B1681),"-",'8.'!B1681)</f>
        <v>-</v>
      </c>
      <c r="AN1681" s="9" t="e">
        <f t="shared" si="725"/>
        <v>#VALUE!</v>
      </c>
      <c r="AO1681" s="41" t="str">
        <f>IF(ISBLANK('9.'!A1681),"-",'9.'!A1681)</f>
        <v>-</v>
      </c>
      <c r="AP1681" t="e">
        <f t="shared" si="726"/>
        <v>#VALUE!</v>
      </c>
      <c r="AQ1681" t="e">
        <f t="shared" si="727"/>
        <v>#VALUE!</v>
      </c>
      <c r="AR1681" t="str">
        <f>IF(ISBLANK('9.'!B1681),"-",'9.'!B1681)</f>
        <v>-</v>
      </c>
      <c r="AS1681" s="42" t="e">
        <f t="shared" si="728"/>
        <v>#VALUE!</v>
      </c>
    </row>
    <row r="1682" spans="1:45">
      <c r="A1682" s="40" t="str">
        <f>IF(ISBLANK('1.'!A1682),"-",'1.'!A1682)</f>
        <v>-</v>
      </c>
      <c r="B1682" t="e">
        <f t="shared" si="702"/>
        <v>#VALUE!</v>
      </c>
      <c r="C1682" t="e">
        <f t="shared" si="703"/>
        <v>#VALUE!</v>
      </c>
      <c r="D1682">
        <f>IF(ISBLANK('Step 2. Percent Runtime Calcs'!B1682),"-",'1.'!B1682)</f>
        <v>0</v>
      </c>
      <c r="E1682" s="35">
        <f t="shared" si="704"/>
        <v>0</v>
      </c>
      <c r="F1682" s="41" t="str">
        <f>IF(ISBLANK('2.'!A1682),"-",'2.'!A1682)</f>
        <v>-</v>
      </c>
      <c r="G1682" t="e">
        <f t="shared" si="705"/>
        <v>#VALUE!</v>
      </c>
      <c r="H1682" t="e">
        <f t="shared" si="706"/>
        <v>#VALUE!</v>
      </c>
      <c r="I1682" t="str">
        <f>IF(ISBLANK('2.'!B1682),"-",'2.'!B1682)</f>
        <v>-</v>
      </c>
      <c r="J1682" s="42" t="e">
        <f t="shared" si="707"/>
        <v>#VALUE!</v>
      </c>
      <c r="K1682" s="7" t="str">
        <f>IF(ISBLANK('3.'!A1682),"-",'3.'!A1682)</f>
        <v>-</v>
      </c>
      <c r="L1682" t="e">
        <f t="shared" si="708"/>
        <v>#VALUE!</v>
      </c>
      <c r="M1682" t="e">
        <f t="shared" si="709"/>
        <v>#VALUE!</v>
      </c>
      <c r="N1682" t="str">
        <f>IF(ISBLANK('3.'!B1682),"-",'3.'!B1682)</f>
        <v>-</v>
      </c>
      <c r="O1682" s="8" t="e">
        <f t="shared" si="710"/>
        <v>#VALUE!</v>
      </c>
      <c r="P1682" s="41" t="str">
        <f>IF(ISBLANK('4.'!A1682),"-",'4.'!A1682)</f>
        <v>-</v>
      </c>
      <c r="Q1682" t="e">
        <f t="shared" si="711"/>
        <v>#VALUE!</v>
      </c>
      <c r="R1682" t="e">
        <f t="shared" si="712"/>
        <v>#VALUE!</v>
      </c>
      <c r="S1682" t="str">
        <f>IF(ISBLANK('4.'!B1682),"-",'4.'!B1682)</f>
        <v>-</v>
      </c>
      <c r="T1682" s="42" t="e">
        <f t="shared" si="713"/>
        <v>#VALUE!</v>
      </c>
      <c r="U1682" s="40" t="str">
        <f>IF(ISBLANK('5.'!A1682),"-",'5.'!A1682)</f>
        <v>-</v>
      </c>
      <c r="V1682" t="e">
        <f t="shared" si="714"/>
        <v>#VALUE!</v>
      </c>
      <c r="W1682" t="e">
        <f t="shared" si="715"/>
        <v>#VALUE!</v>
      </c>
      <c r="X1682" t="str">
        <f>IF(ISBLANK('5.'!B1682),"-",'5.'!B1682)</f>
        <v>-</v>
      </c>
      <c r="Y1682" s="35" t="e">
        <f t="shared" si="716"/>
        <v>#VALUE!</v>
      </c>
      <c r="Z1682" s="39" t="str">
        <f>IF(ISBLANK('6.'!A1682),"-",'6.'!A1682)</f>
        <v>-</v>
      </c>
      <c r="AA1682" t="e">
        <f t="shared" si="717"/>
        <v>#VALUE!</v>
      </c>
      <c r="AB1682" t="e">
        <f t="shared" si="718"/>
        <v>#VALUE!</v>
      </c>
      <c r="AC1682" t="str">
        <f>IF(ISBLANK('6.'!B1682),"-",'6.'!B1682)</f>
        <v>-</v>
      </c>
      <c r="AD1682" s="9" t="e">
        <f t="shared" si="719"/>
        <v>#VALUE!</v>
      </c>
      <c r="AE1682" s="40" t="str">
        <f>IF(ISBLANK('7.'!A1682),"-",'7.'!A1682)</f>
        <v>-</v>
      </c>
      <c r="AF1682" t="e">
        <f t="shared" si="720"/>
        <v>#VALUE!</v>
      </c>
      <c r="AG1682" t="e">
        <f t="shared" si="721"/>
        <v>#VALUE!</v>
      </c>
      <c r="AH1682" t="str">
        <f>IF(ISBLANK('7.'!B1682),"-",'7.'!B1682)</f>
        <v>-</v>
      </c>
      <c r="AI1682" s="35" t="e">
        <f t="shared" si="722"/>
        <v>#VALUE!</v>
      </c>
      <c r="AJ1682" s="39" t="str">
        <f>IF(ISBLANK('8.'!A1682),"-",'8.'!A1682)</f>
        <v>-</v>
      </c>
      <c r="AK1682" t="e">
        <f t="shared" si="723"/>
        <v>#VALUE!</v>
      </c>
      <c r="AL1682" t="e">
        <f t="shared" si="724"/>
        <v>#VALUE!</v>
      </c>
      <c r="AM1682" t="str">
        <f>IF(ISBLANK('8.'!B1682),"-",'8.'!B1682)</f>
        <v>-</v>
      </c>
      <c r="AN1682" s="9" t="e">
        <f t="shared" si="725"/>
        <v>#VALUE!</v>
      </c>
      <c r="AO1682" s="41" t="str">
        <f>IF(ISBLANK('9.'!A1682),"-",'9.'!A1682)</f>
        <v>-</v>
      </c>
      <c r="AP1682" t="e">
        <f t="shared" si="726"/>
        <v>#VALUE!</v>
      </c>
      <c r="AQ1682" t="e">
        <f t="shared" si="727"/>
        <v>#VALUE!</v>
      </c>
      <c r="AR1682" t="str">
        <f>IF(ISBLANK('9.'!B1682),"-",'9.'!B1682)</f>
        <v>-</v>
      </c>
      <c r="AS1682" s="42" t="e">
        <f t="shared" si="728"/>
        <v>#VALUE!</v>
      </c>
    </row>
    <row r="1683" spans="1:45">
      <c r="A1683" s="40" t="str">
        <f>IF(ISBLANK('1.'!A1683),"-",'1.'!A1683)</f>
        <v>-</v>
      </c>
      <c r="B1683" t="e">
        <f t="shared" si="702"/>
        <v>#VALUE!</v>
      </c>
      <c r="C1683" t="e">
        <f t="shared" si="703"/>
        <v>#VALUE!</v>
      </c>
      <c r="D1683">
        <f>IF(ISBLANK('Step 2. Percent Runtime Calcs'!B1683),"-",'1.'!B1683)</f>
        <v>0</v>
      </c>
      <c r="E1683" s="35">
        <f t="shared" si="704"/>
        <v>0</v>
      </c>
      <c r="F1683" s="41" t="str">
        <f>IF(ISBLANK('2.'!A1683),"-",'2.'!A1683)</f>
        <v>-</v>
      </c>
      <c r="G1683" t="e">
        <f t="shared" si="705"/>
        <v>#VALUE!</v>
      </c>
      <c r="H1683" t="e">
        <f t="shared" si="706"/>
        <v>#VALUE!</v>
      </c>
      <c r="I1683" t="str">
        <f>IF(ISBLANK('2.'!B1683),"-",'2.'!B1683)</f>
        <v>-</v>
      </c>
      <c r="J1683" s="42" t="e">
        <f t="shared" si="707"/>
        <v>#VALUE!</v>
      </c>
      <c r="K1683" s="7" t="str">
        <f>IF(ISBLANK('3.'!A1683),"-",'3.'!A1683)</f>
        <v>-</v>
      </c>
      <c r="L1683" t="e">
        <f t="shared" si="708"/>
        <v>#VALUE!</v>
      </c>
      <c r="M1683" t="e">
        <f t="shared" si="709"/>
        <v>#VALUE!</v>
      </c>
      <c r="N1683" t="str">
        <f>IF(ISBLANK('3.'!B1683),"-",'3.'!B1683)</f>
        <v>-</v>
      </c>
      <c r="O1683" s="8" t="e">
        <f t="shared" si="710"/>
        <v>#VALUE!</v>
      </c>
      <c r="P1683" s="41" t="str">
        <f>IF(ISBLANK('4.'!A1683),"-",'4.'!A1683)</f>
        <v>-</v>
      </c>
      <c r="Q1683" t="e">
        <f t="shared" si="711"/>
        <v>#VALUE!</v>
      </c>
      <c r="R1683" t="e">
        <f t="shared" si="712"/>
        <v>#VALUE!</v>
      </c>
      <c r="S1683" t="str">
        <f>IF(ISBLANK('4.'!B1683),"-",'4.'!B1683)</f>
        <v>-</v>
      </c>
      <c r="T1683" s="42" t="e">
        <f t="shared" si="713"/>
        <v>#VALUE!</v>
      </c>
      <c r="U1683" s="40" t="str">
        <f>IF(ISBLANK('5.'!A1683),"-",'5.'!A1683)</f>
        <v>-</v>
      </c>
      <c r="V1683" t="e">
        <f t="shared" si="714"/>
        <v>#VALUE!</v>
      </c>
      <c r="W1683" t="e">
        <f t="shared" si="715"/>
        <v>#VALUE!</v>
      </c>
      <c r="X1683" t="str">
        <f>IF(ISBLANK('5.'!B1683),"-",'5.'!B1683)</f>
        <v>-</v>
      </c>
      <c r="Y1683" s="35" t="e">
        <f t="shared" si="716"/>
        <v>#VALUE!</v>
      </c>
      <c r="Z1683" s="39" t="str">
        <f>IF(ISBLANK('6.'!A1683),"-",'6.'!A1683)</f>
        <v>-</v>
      </c>
      <c r="AA1683" t="e">
        <f t="shared" si="717"/>
        <v>#VALUE!</v>
      </c>
      <c r="AB1683" t="e">
        <f t="shared" si="718"/>
        <v>#VALUE!</v>
      </c>
      <c r="AC1683" t="str">
        <f>IF(ISBLANK('6.'!B1683),"-",'6.'!B1683)</f>
        <v>-</v>
      </c>
      <c r="AD1683" s="9" t="e">
        <f t="shared" si="719"/>
        <v>#VALUE!</v>
      </c>
      <c r="AE1683" s="40" t="str">
        <f>IF(ISBLANK('7.'!A1683),"-",'7.'!A1683)</f>
        <v>-</v>
      </c>
      <c r="AF1683" t="e">
        <f t="shared" si="720"/>
        <v>#VALUE!</v>
      </c>
      <c r="AG1683" t="e">
        <f t="shared" si="721"/>
        <v>#VALUE!</v>
      </c>
      <c r="AH1683" t="str">
        <f>IF(ISBLANK('7.'!B1683),"-",'7.'!B1683)</f>
        <v>-</v>
      </c>
      <c r="AI1683" s="35" t="e">
        <f t="shared" si="722"/>
        <v>#VALUE!</v>
      </c>
      <c r="AJ1683" s="39" t="str">
        <f>IF(ISBLANK('8.'!A1683),"-",'8.'!A1683)</f>
        <v>-</v>
      </c>
      <c r="AK1683" t="e">
        <f t="shared" si="723"/>
        <v>#VALUE!</v>
      </c>
      <c r="AL1683" t="e">
        <f t="shared" si="724"/>
        <v>#VALUE!</v>
      </c>
      <c r="AM1683" t="str">
        <f>IF(ISBLANK('8.'!B1683),"-",'8.'!B1683)</f>
        <v>-</v>
      </c>
      <c r="AN1683" s="9" t="e">
        <f t="shared" si="725"/>
        <v>#VALUE!</v>
      </c>
      <c r="AO1683" s="41" t="str">
        <f>IF(ISBLANK('9.'!A1683),"-",'9.'!A1683)</f>
        <v>-</v>
      </c>
      <c r="AP1683" t="e">
        <f t="shared" si="726"/>
        <v>#VALUE!</v>
      </c>
      <c r="AQ1683" t="e">
        <f t="shared" si="727"/>
        <v>#VALUE!</v>
      </c>
      <c r="AR1683" t="str">
        <f>IF(ISBLANK('9.'!B1683),"-",'9.'!B1683)</f>
        <v>-</v>
      </c>
      <c r="AS1683" s="42" t="e">
        <f t="shared" si="728"/>
        <v>#VALUE!</v>
      </c>
    </row>
    <row r="1684" spans="1:45">
      <c r="A1684" s="40" t="str">
        <f>IF(ISBLANK('1.'!A1684),"-",'1.'!A1684)</f>
        <v>-</v>
      </c>
      <c r="B1684" t="e">
        <f t="shared" si="702"/>
        <v>#VALUE!</v>
      </c>
      <c r="C1684" t="e">
        <f t="shared" si="703"/>
        <v>#VALUE!</v>
      </c>
      <c r="D1684">
        <f>IF(ISBLANK('Step 2. Percent Runtime Calcs'!B1684),"-",'1.'!B1684)</f>
        <v>0</v>
      </c>
      <c r="E1684" s="35">
        <f t="shared" si="704"/>
        <v>0</v>
      </c>
      <c r="F1684" s="41" t="str">
        <f>IF(ISBLANK('2.'!A1684),"-",'2.'!A1684)</f>
        <v>-</v>
      </c>
      <c r="G1684" t="e">
        <f t="shared" si="705"/>
        <v>#VALUE!</v>
      </c>
      <c r="H1684" t="e">
        <f t="shared" si="706"/>
        <v>#VALUE!</v>
      </c>
      <c r="I1684" t="str">
        <f>IF(ISBLANK('2.'!B1684),"-",'2.'!B1684)</f>
        <v>-</v>
      </c>
      <c r="J1684" s="42" t="e">
        <f t="shared" si="707"/>
        <v>#VALUE!</v>
      </c>
      <c r="K1684" s="7" t="str">
        <f>IF(ISBLANK('3.'!A1684),"-",'3.'!A1684)</f>
        <v>-</v>
      </c>
      <c r="L1684" t="e">
        <f t="shared" si="708"/>
        <v>#VALUE!</v>
      </c>
      <c r="M1684" t="e">
        <f t="shared" si="709"/>
        <v>#VALUE!</v>
      </c>
      <c r="N1684" t="str">
        <f>IF(ISBLANK('3.'!B1684),"-",'3.'!B1684)</f>
        <v>-</v>
      </c>
      <c r="O1684" s="8" t="e">
        <f t="shared" si="710"/>
        <v>#VALUE!</v>
      </c>
      <c r="P1684" s="41" t="str">
        <f>IF(ISBLANK('4.'!A1684),"-",'4.'!A1684)</f>
        <v>-</v>
      </c>
      <c r="Q1684" t="e">
        <f t="shared" si="711"/>
        <v>#VALUE!</v>
      </c>
      <c r="R1684" t="e">
        <f t="shared" si="712"/>
        <v>#VALUE!</v>
      </c>
      <c r="S1684" t="str">
        <f>IF(ISBLANK('4.'!B1684),"-",'4.'!B1684)</f>
        <v>-</v>
      </c>
      <c r="T1684" s="42" t="e">
        <f t="shared" si="713"/>
        <v>#VALUE!</v>
      </c>
      <c r="U1684" s="40" t="str">
        <f>IF(ISBLANK('5.'!A1684),"-",'5.'!A1684)</f>
        <v>-</v>
      </c>
      <c r="V1684" t="e">
        <f t="shared" si="714"/>
        <v>#VALUE!</v>
      </c>
      <c r="W1684" t="e">
        <f t="shared" si="715"/>
        <v>#VALUE!</v>
      </c>
      <c r="X1684" t="str">
        <f>IF(ISBLANK('5.'!B1684),"-",'5.'!B1684)</f>
        <v>-</v>
      </c>
      <c r="Y1684" s="35" t="e">
        <f t="shared" si="716"/>
        <v>#VALUE!</v>
      </c>
      <c r="Z1684" s="39" t="str">
        <f>IF(ISBLANK('6.'!A1684),"-",'6.'!A1684)</f>
        <v>-</v>
      </c>
      <c r="AA1684" t="e">
        <f t="shared" si="717"/>
        <v>#VALUE!</v>
      </c>
      <c r="AB1684" t="e">
        <f t="shared" si="718"/>
        <v>#VALUE!</v>
      </c>
      <c r="AC1684" t="str">
        <f>IF(ISBLANK('6.'!B1684),"-",'6.'!B1684)</f>
        <v>-</v>
      </c>
      <c r="AD1684" s="9" t="e">
        <f t="shared" si="719"/>
        <v>#VALUE!</v>
      </c>
      <c r="AE1684" s="40" t="str">
        <f>IF(ISBLANK('7.'!A1684),"-",'7.'!A1684)</f>
        <v>-</v>
      </c>
      <c r="AF1684" t="e">
        <f t="shared" si="720"/>
        <v>#VALUE!</v>
      </c>
      <c r="AG1684" t="e">
        <f t="shared" si="721"/>
        <v>#VALUE!</v>
      </c>
      <c r="AH1684" t="str">
        <f>IF(ISBLANK('7.'!B1684),"-",'7.'!B1684)</f>
        <v>-</v>
      </c>
      <c r="AI1684" s="35" t="e">
        <f t="shared" si="722"/>
        <v>#VALUE!</v>
      </c>
      <c r="AJ1684" s="39" t="str">
        <f>IF(ISBLANK('8.'!A1684),"-",'8.'!A1684)</f>
        <v>-</v>
      </c>
      <c r="AK1684" t="e">
        <f t="shared" si="723"/>
        <v>#VALUE!</v>
      </c>
      <c r="AL1684" t="e">
        <f t="shared" si="724"/>
        <v>#VALUE!</v>
      </c>
      <c r="AM1684" t="str">
        <f>IF(ISBLANK('8.'!B1684),"-",'8.'!B1684)</f>
        <v>-</v>
      </c>
      <c r="AN1684" s="9" t="e">
        <f t="shared" si="725"/>
        <v>#VALUE!</v>
      </c>
      <c r="AO1684" s="41" t="str">
        <f>IF(ISBLANK('9.'!A1684),"-",'9.'!A1684)</f>
        <v>-</v>
      </c>
      <c r="AP1684" t="e">
        <f t="shared" si="726"/>
        <v>#VALUE!</v>
      </c>
      <c r="AQ1684" t="e">
        <f t="shared" si="727"/>
        <v>#VALUE!</v>
      </c>
      <c r="AR1684" t="str">
        <f>IF(ISBLANK('9.'!B1684),"-",'9.'!B1684)</f>
        <v>-</v>
      </c>
      <c r="AS1684" s="42" t="e">
        <f t="shared" si="728"/>
        <v>#VALUE!</v>
      </c>
    </row>
    <row r="1685" spans="1:45">
      <c r="A1685" s="40" t="str">
        <f>IF(ISBLANK('1.'!A1685),"-",'1.'!A1685)</f>
        <v>-</v>
      </c>
      <c r="B1685" t="e">
        <f t="shared" si="702"/>
        <v>#VALUE!</v>
      </c>
      <c r="C1685" t="e">
        <f t="shared" si="703"/>
        <v>#VALUE!</v>
      </c>
      <c r="D1685">
        <f>IF(ISBLANK('Step 2. Percent Runtime Calcs'!B1685),"-",'1.'!B1685)</f>
        <v>0</v>
      </c>
      <c r="E1685" s="35">
        <f t="shared" si="704"/>
        <v>0</v>
      </c>
      <c r="F1685" s="41" t="str">
        <f>IF(ISBLANK('2.'!A1685),"-",'2.'!A1685)</f>
        <v>-</v>
      </c>
      <c r="G1685" t="e">
        <f t="shared" si="705"/>
        <v>#VALUE!</v>
      </c>
      <c r="H1685" t="e">
        <f t="shared" si="706"/>
        <v>#VALUE!</v>
      </c>
      <c r="I1685" t="str">
        <f>IF(ISBLANK('2.'!B1685),"-",'2.'!B1685)</f>
        <v>-</v>
      </c>
      <c r="J1685" s="42" t="e">
        <f t="shared" si="707"/>
        <v>#VALUE!</v>
      </c>
      <c r="K1685" s="7" t="str">
        <f>IF(ISBLANK('3.'!A1685),"-",'3.'!A1685)</f>
        <v>-</v>
      </c>
      <c r="L1685" t="e">
        <f t="shared" si="708"/>
        <v>#VALUE!</v>
      </c>
      <c r="M1685" t="e">
        <f t="shared" si="709"/>
        <v>#VALUE!</v>
      </c>
      <c r="N1685" t="str">
        <f>IF(ISBLANK('3.'!B1685),"-",'3.'!B1685)</f>
        <v>-</v>
      </c>
      <c r="O1685" s="8" t="e">
        <f t="shared" si="710"/>
        <v>#VALUE!</v>
      </c>
      <c r="P1685" s="41" t="str">
        <f>IF(ISBLANK('4.'!A1685),"-",'4.'!A1685)</f>
        <v>-</v>
      </c>
      <c r="Q1685" t="e">
        <f t="shared" si="711"/>
        <v>#VALUE!</v>
      </c>
      <c r="R1685" t="e">
        <f t="shared" si="712"/>
        <v>#VALUE!</v>
      </c>
      <c r="S1685" t="str">
        <f>IF(ISBLANK('4.'!B1685),"-",'4.'!B1685)</f>
        <v>-</v>
      </c>
      <c r="T1685" s="42" t="e">
        <f t="shared" si="713"/>
        <v>#VALUE!</v>
      </c>
      <c r="U1685" s="40" t="str">
        <f>IF(ISBLANK('5.'!A1685),"-",'5.'!A1685)</f>
        <v>-</v>
      </c>
      <c r="V1685" t="e">
        <f t="shared" si="714"/>
        <v>#VALUE!</v>
      </c>
      <c r="W1685" t="e">
        <f t="shared" si="715"/>
        <v>#VALUE!</v>
      </c>
      <c r="X1685" t="str">
        <f>IF(ISBLANK('5.'!B1685),"-",'5.'!B1685)</f>
        <v>-</v>
      </c>
      <c r="Y1685" s="35" t="e">
        <f t="shared" si="716"/>
        <v>#VALUE!</v>
      </c>
      <c r="Z1685" s="39" t="str">
        <f>IF(ISBLANK('6.'!A1685),"-",'6.'!A1685)</f>
        <v>-</v>
      </c>
      <c r="AA1685" t="e">
        <f t="shared" si="717"/>
        <v>#VALUE!</v>
      </c>
      <c r="AB1685" t="e">
        <f t="shared" si="718"/>
        <v>#VALUE!</v>
      </c>
      <c r="AC1685" t="str">
        <f>IF(ISBLANK('6.'!B1685),"-",'6.'!B1685)</f>
        <v>-</v>
      </c>
      <c r="AD1685" s="9" t="e">
        <f t="shared" si="719"/>
        <v>#VALUE!</v>
      </c>
      <c r="AE1685" s="40" t="str">
        <f>IF(ISBLANK('7.'!A1685),"-",'7.'!A1685)</f>
        <v>-</v>
      </c>
      <c r="AF1685" t="e">
        <f t="shared" si="720"/>
        <v>#VALUE!</v>
      </c>
      <c r="AG1685" t="e">
        <f t="shared" si="721"/>
        <v>#VALUE!</v>
      </c>
      <c r="AH1685" t="str">
        <f>IF(ISBLANK('7.'!B1685),"-",'7.'!B1685)</f>
        <v>-</v>
      </c>
      <c r="AI1685" s="35" t="e">
        <f t="shared" si="722"/>
        <v>#VALUE!</v>
      </c>
      <c r="AJ1685" s="39" t="str">
        <f>IF(ISBLANK('8.'!A1685),"-",'8.'!A1685)</f>
        <v>-</v>
      </c>
      <c r="AK1685" t="e">
        <f t="shared" si="723"/>
        <v>#VALUE!</v>
      </c>
      <c r="AL1685" t="e">
        <f t="shared" si="724"/>
        <v>#VALUE!</v>
      </c>
      <c r="AM1685" t="str">
        <f>IF(ISBLANK('8.'!B1685),"-",'8.'!B1685)</f>
        <v>-</v>
      </c>
      <c r="AN1685" s="9" t="e">
        <f t="shared" si="725"/>
        <v>#VALUE!</v>
      </c>
      <c r="AO1685" s="41" t="str">
        <f>IF(ISBLANK('9.'!A1685),"-",'9.'!A1685)</f>
        <v>-</v>
      </c>
      <c r="AP1685" t="e">
        <f t="shared" si="726"/>
        <v>#VALUE!</v>
      </c>
      <c r="AQ1685" t="e">
        <f t="shared" si="727"/>
        <v>#VALUE!</v>
      </c>
      <c r="AR1685" t="str">
        <f>IF(ISBLANK('9.'!B1685),"-",'9.'!B1685)</f>
        <v>-</v>
      </c>
      <c r="AS1685" s="42" t="e">
        <f t="shared" si="728"/>
        <v>#VALUE!</v>
      </c>
    </row>
    <row r="1686" spans="1:45">
      <c r="A1686" s="40" t="str">
        <f>IF(ISBLANK('1.'!A1686),"-",'1.'!A1686)</f>
        <v>-</v>
      </c>
      <c r="B1686" t="e">
        <f t="shared" si="702"/>
        <v>#VALUE!</v>
      </c>
      <c r="C1686" t="e">
        <f t="shared" si="703"/>
        <v>#VALUE!</v>
      </c>
      <c r="D1686">
        <f>IF(ISBLANK('Step 2. Percent Runtime Calcs'!B1686),"-",'1.'!B1686)</f>
        <v>0</v>
      </c>
      <c r="E1686" s="35">
        <f t="shared" si="704"/>
        <v>0</v>
      </c>
      <c r="F1686" s="41" t="str">
        <f>IF(ISBLANK('2.'!A1686),"-",'2.'!A1686)</f>
        <v>-</v>
      </c>
      <c r="G1686" t="e">
        <f t="shared" si="705"/>
        <v>#VALUE!</v>
      </c>
      <c r="H1686" t="e">
        <f t="shared" si="706"/>
        <v>#VALUE!</v>
      </c>
      <c r="I1686" t="str">
        <f>IF(ISBLANK('2.'!B1686),"-",'2.'!B1686)</f>
        <v>-</v>
      </c>
      <c r="J1686" s="42" t="e">
        <f t="shared" si="707"/>
        <v>#VALUE!</v>
      </c>
      <c r="K1686" s="7" t="str">
        <f>IF(ISBLANK('3.'!A1686),"-",'3.'!A1686)</f>
        <v>-</v>
      </c>
      <c r="L1686" t="e">
        <f t="shared" si="708"/>
        <v>#VALUE!</v>
      </c>
      <c r="M1686" t="e">
        <f t="shared" si="709"/>
        <v>#VALUE!</v>
      </c>
      <c r="N1686" t="str">
        <f>IF(ISBLANK('3.'!B1686),"-",'3.'!B1686)</f>
        <v>-</v>
      </c>
      <c r="O1686" s="8" t="e">
        <f t="shared" si="710"/>
        <v>#VALUE!</v>
      </c>
      <c r="P1686" s="41" t="str">
        <f>IF(ISBLANK('4.'!A1686),"-",'4.'!A1686)</f>
        <v>-</v>
      </c>
      <c r="Q1686" t="e">
        <f t="shared" si="711"/>
        <v>#VALUE!</v>
      </c>
      <c r="R1686" t="e">
        <f t="shared" si="712"/>
        <v>#VALUE!</v>
      </c>
      <c r="S1686" t="str">
        <f>IF(ISBLANK('4.'!B1686),"-",'4.'!B1686)</f>
        <v>-</v>
      </c>
      <c r="T1686" s="42" t="e">
        <f t="shared" si="713"/>
        <v>#VALUE!</v>
      </c>
      <c r="U1686" s="40" t="str">
        <f>IF(ISBLANK('5.'!A1686),"-",'5.'!A1686)</f>
        <v>-</v>
      </c>
      <c r="V1686" t="e">
        <f t="shared" si="714"/>
        <v>#VALUE!</v>
      </c>
      <c r="W1686" t="e">
        <f t="shared" si="715"/>
        <v>#VALUE!</v>
      </c>
      <c r="X1686" t="str">
        <f>IF(ISBLANK('5.'!B1686),"-",'5.'!B1686)</f>
        <v>-</v>
      </c>
      <c r="Y1686" s="35" t="e">
        <f t="shared" si="716"/>
        <v>#VALUE!</v>
      </c>
      <c r="Z1686" s="39" t="str">
        <f>IF(ISBLANK('6.'!A1686),"-",'6.'!A1686)</f>
        <v>-</v>
      </c>
      <c r="AA1686" t="e">
        <f t="shared" si="717"/>
        <v>#VALUE!</v>
      </c>
      <c r="AB1686" t="e">
        <f t="shared" si="718"/>
        <v>#VALUE!</v>
      </c>
      <c r="AC1686" t="str">
        <f>IF(ISBLANK('6.'!B1686),"-",'6.'!B1686)</f>
        <v>-</v>
      </c>
      <c r="AD1686" s="9" t="e">
        <f t="shared" si="719"/>
        <v>#VALUE!</v>
      </c>
      <c r="AE1686" s="40" t="str">
        <f>IF(ISBLANK('7.'!A1686),"-",'7.'!A1686)</f>
        <v>-</v>
      </c>
      <c r="AF1686" t="e">
        <f t="shared" si="720"/>
        <v>#VALUE!</v>
      </c>
      <c r="AG1686" t="e">
        <f t="shared" si="721"/>
        <v>#VALUE!</v>
      </c>
      <c r="AH1686" t="str">
        <f>IF(ISBLANK('7.'!B1686),"-",'7.'!B1686)</f>
        <v>-</v>
      </c>
      <c r="AI1686" s="35" t="e">
        <f t="shared" si="722"/>
        <v>#VALUE!</v>
      </c>
      <c r="AJ1686" s="39" t="str">
        <f>IF(ISBLANK('8.'!A1686),"-",'8.'!A1686)</f>
        <v>-</v>
      </c>
      <c r="AK1686" t="e">
        <f t="shared" si="723"/>
        <v>#VALUE!</v>
      </c>
      <c r="AL1686" t="e">
        <f t="shared" si="724"/>
        <v>#VALUE!</v>
      </c>
      <c r="AM1686" t="str">
        <f>IF(ISBLANK('8.'!B1686),"-",'8.'!B1686)</f>
        <v>-</v>
      </c>
      <c r="AN1686" s="9" t="e">
        <f t="shared" si="725"/>
        <v>#VALUE!</v>
      </c>
      <c r="AO1686" s="41" t="str">
        <f>IF(ISBLANK('9.'!A1686),"-",'9.'!A1686)</f>
        <v>-</v>
      </c>
      <c r="AP1686" t="e">
        <f t="shared" si="726"/>
        <v>#VALUE!</v>
      </c>
      <c r="AQ1686" t="e">
        <f t="shared" si="727"/>
        <v>#VALUE!</v>
      </c>
      <c r="AR1686" t="str">
        <f>IF(ISBLANK('9.'!B1686),"-",'9.'!B1686)</f>
        <v>-</v>
      </c>
      <c r="AS1686" s="42" t="e">
        <f t="shared" si="728"/>
        <v>#VALUE!</v>
      </c>
    </row>
    <row r="1687" spans="1:45">
      <c r="A1687" s="40" t="str">
        <f>IF(ISBLANK('1.'!A1687),"-",'1.'!A1687)</f>
        <v>-</v>
      </c>
      <c r="B1687" t="e">
        <f t="shared" si="702"/>
        <v>#VALUE!</v>
      </c>
      <c r="C1687" t="e">
        <f t="shared" si="703"/>
        <v>#VALUE!</v>
      </c>
      <c r="D1687">
        <f>IF(ISBLANK('Step 2. Percent Runtime Calcs'!B1687),"-",'1.'!B1687)</f>
        <v>0</v>
      </c>
      <c r="E1687" s="35">
        <f t="shared" si="704"/>
        <v>0</v>
      </c>
      <c r="F1687" s="41" t="str">
        <f>IF(ISBLANK('2.'!A1687),"-",'2.'!A1687)</f>
        <v>-</v>
      </c>
      <c r="G1687" t="e">
        <f t="shared" si="705"/>
        <v>#VALUE!</v>
      </c>
      <c r="H1687" t="e">
        <f t="shared" si="706"/>
        <v>#VALUE!</v>
      </c>
      <c r="I1687" t="str">
        <f>IF(ISBLANK('2.'!B1687),"-",'2.'!B1687)</f>
        <v>-</v>
      </c>
      <c r="J1687" s="42" t="e">
        <f t="shared" si="707"/>
        <v>#VALUE!</v>
      </c>
      <c r="K1687" s="7" t="str">
        <f>IF(ISBLANK('3.'!A1687),"-",'3.'!A1687)</f>
        <v>-</v>
      </c>
      <c r="L1687" t="e">
        <f t="shared" si="708"/>
        <v>#VALUE!</v>
      </c>
      <c r="M1687" t="e">
        <f t="shared" si="709"/>
        <v>#VALUE!</v>
      </c>
      <c r="N1687" t="str">
        <f>IF(ISBLANK('3.'!B1687),"-",'3.'!B1687)</f>
        <v>-</v>
      </c>
      <c r="O1687" s="8" t="e">
        <f t="shared" si="710"/>
        <v>#VALUE!</v>
      </c>
      <c r="P1687" s="41" t="str">
        <f>IF(ISBLANK('4.'!A1687),"-",'4.'!A1687)</f>
        <v>-</v>
      </c>
      <c r="Q1687" t="e">
        <f t="shared" si="711"/>
        <v>#VALUE!</v>
      </c>
      <c r="R1687" t="e">
        <f t="shared" si="712"/>
        <v>#VALUE!</v>
      </c>
      <c r="S1687" t="str">
        <f>IF(ISBLANK('4.'!B1687),"-",'4.'!B1687)</f>
        <v>-</v>
      </c>
      <c r="T1687" s="42" t="e">
        <f t="shared" si="713"/>
        <v>#VALUE!</v>
      </c>
      <c r="U1687" s="40" t="str">
        <f>IF(ISBLANK('5.'!A1687),"-",'5.'!A1687)</f>
        <v>-</v>
      </c>
      <c r="V1687" t="e">
        <f t="shared" si="714"/>
        <v>#VALUE!</v>
      </c>
      <c r="W1687" t="e">
        <f t="shared" si="715"/>
        <v>#VALUE!</v>
      </c>
      <c r="X1687" t="str">
        <f>IF(ISBLANK('5.'!B1687),"-",'5.'!B1687)</f>
        <v>-</v>
      </c>
      <c r="Y1687" s="35" t="e">
        <f t="shared" si="716"/>
        <v>#VALUE!</v>
      </c>
      <c r="Z1687" s="39" t="str">
        <f>IF(ISBLANK('6.'!A1687),"-",'6.'!A1687)</f>
        <v>-</v>
      </c>
      <c r="AA1687" t="e">
        <f t="shared" si="717"/>
        <v>#VALUE!</v>
      </c>
      <c r="AB1687" t="e">
        <f t="shared" si="718"/>
        <v>#VALUE!</v>
      </c>
      <c r="AC1687" t="str">
        <f>IF(ISBLANK('6.'!B1687),"-",'6.'!B1687)</f>
        <v>-</v>
      </c>
      <c r="AD1687" s="9" t="e">
        <f t="shared" si="719"/>
        <v>#VALUE!</v>
      </c>
      <c r="AE1687" s="40" t="str">
        <f>IF(ISBLANK('7.'!A1687),"-",'7.'!A1687)</f>
        <v>-</v>
      </c>
      <c r="AF1687" t="e">
        <f t="shared" si="720"/>
        <v>#VALUE!</v>
      </c>
      <c r="AG1687" t="e">
        <f t="shared" si="721"/>
        <v>#VALUE!</v>
      </c>
      <c r="AH1687" t="str">
        <f>IF(ISBLANK('7.'!B1687),"-",'7.'!B1687)</f>
        <v>-</v>
      </c>
      <c r="AI1687" s="35" t="e">
        <f t="shared" si="722"/>
        <v>#VALUE!</v>
      </c>
      <c r="AJ1687" s="39" t="str">
        <f>IF(ISBLANK('8.'!A1687),"-",'8.'!A1687)</f>
        <v>-</v>
      </c>
      <c r="AK1687" t="e">
        <f t="shared" si="723"/>
        <v>#VALUE!</v>
      </c>
      <c r="AL1687" t="e">
        <f t="shared" si="724"/>
        <v>#VALUE!</v>
      </c>
      <c r="AM1687" t="str">
        <f>IF(ISBLANK('8.'!B1687),"-",'8.'!B1687)</f>
        <v>-</v>
      </c>
      <c r="AN1687" s="9" t="e">
        <f t="shared" si="725"/>
        <v>#VALUE!</v>
      </c>
      <c r="AO1687" s="41" t="str">
        <f>IF(ISBLANK('9.'!A1687),"-",'9.'!A1687)</f>
        <v>-</v>
      </c>
      <c r="AP1687" t="e">
        <f t="shared" si="726"/>
        <v>#VALUE!</v>
      </c>
      <c r="AQ1687" t="e">
        <f t="shared" si="727"/>
        <v>#VALUE!</v>
      </c>
      <c r="AR1687" t="str">
        <f>IF(ISBLANK('9.'!B1687),"-",'9.'!B1687)</f>
        <v>-</v>
      </c>
      <c r="AS1687" s="42" t="e">
        <f t="shared" si="728"/>
        <v>#VALUE!</v>
      </c>
    </row>
    <row r="1688" spans="1:45">
      <c r="A1688" s="40" t="str">
        <f>IF(ISBLANK('1.'!A1688),"-",'1.'!A1688)</f>
        <v>-</v>
      </c>
      <c r="B1688" t="e">
        <f t="shared" si="702"/>
        <v>#VALUE!</v>
      </c>
      <c r="C1688" t="e">
        <f t="shared" si="703"/>
        <v>#VALUE!</v>
      </c>
      <c r="D1688">
        <f>IF(ISBLANK('Step 2. Percent Runtime Calcs'!B1688),"-",'1.'!B1688)</f>
        <v>0</v>
      </c>
      <c r="E1688" s="35">
        <f t="shared" si="704"/>
        <v>0</v>
      </c>
      <c r="F1688" s="41" t="str">
        <f>IF(ISBLANK('2.'!A1688),"-",'2.'!A1688)</f>
        <v>-</v>
      </c>
      <c r="G1688" t="e">
        <f t="shared" si="705"/>
        <v>#VALUE!</v>
      </c>
      <c r="H1688" t="e">
        <f t="shared" si="706"/>
        <v>#VALUE!</v>
      </c>
      <c r="I1688" t="str">
        <f>IF(ISBLANK('2.'!B1688),"-",'2.'!B1688)</f>
        <v>-</v>
      </c>
      <c r="J1688" s="42" t="e">
        <f t="shared" si="707"/>
        <v>#VALUE!</v>
      </c>
      <c r="K1688" s="7" t="str">
        <f>IF(ISBLANK('3.'!A1688),"-",'3.'!A1688)</f>
        <v>-</v>
      </c>
      <c r="L1688" t="e">
        <f t="shared" si="708"/>
        <v>#VALUE!</v>
      </c>
      <c r="M1688" t="e">
        <f t="shared" si="709"/>
        <v>#VALUE!</v>
      </c>
      <c r="N1688" t="str">
        <f>IF(ISBLANK('3.'!B1688),"-",'3.'!B1688)</f>
        <v>-</v>
      </c>
      <c r="O1688" s="8" t="e">
        <f t="shared" si="710"/>
        <v>#VALUE!</v>
      </c>
      <c r="P1688" s="41" t="str">
        <f>IF(ISBLANK('4.'!A1688),"-",'4.'!A1688)</f>
        <v>-</v>
      </c>
      <c r="Q1688" t="e">
        <f t="shared" si="711"/>
        <v>#VALUE!</v>
      </c>
      <c r="R1688" t="e">
        <f t="shared" si="712"/>
        <v>#VALUE!</v>
      </c>
      <c r="S1688" t="str">
        <f>IF(ISBLANK('4.'!B1688),"-",'4.'!B1688)</f>
        <v>-</v>
      </c>
      <c r="T1688" s="42" t="e">
        <f t="shared" si="713"/>
        <v>#VALUE!</v>
      </c>
      <c r="U1688" s="40" t="str">
        <f>IF(ISBLANK('5.'!A1688),"-",'5.'!A1688)</f>
        <v>-</v>
      </c>
      <c r="V1688" t="e">
        <f t="shared" si="714"/>
        <v>#VALUE!</v>
      </c>
      <c r="W1688" t="e">
        <f t="shared" si="715"/>
        <v>#VALUE!</v>
      </c>
      <c r="X1688" t="str">
        <f>IF(ISBLANK('5.'!B1688),"-",'5.'!B1688)</f>
        <v>-</v>
      </c>
      <c r="Y1688" s="35" t="e">
        <f t="shared" si="716"/>
        <v>#VALUE!</v>
      </c>
      <c r="Z1688" s="39" t="str">
        <f>IF(ISBLANK('6.'!A1688),"-",'6.'!A1688)</f>
        <v>-</v>
      </c>
      <c r="AA1688" t="e">
        <f t="shared" si="717"/>
        <v>#VALUE!</v>
      </c>
      <c r="AB1688" t="e">
        <f t="shared" si="718"/>
        <v>#VALUE!</v>
      </c>
      <c r="AC1688" t="str">
        <f>IF(ISBLANK('6.'!B1688),"-",'6.'!B1688)</f>
        <v>-</v>
      </c>
      <c r="AD1688" s="9" t="e">
        <f t="shared" si="719"/>
        <v>#VALUE!</v>
      </c>
      <c r="AE1688" s="40" t="str">
        <f>IF(ISBLANK('7.'!A1688),"-",'7.'!A1688)</f>
        <v>-</v>
      </c>
      <c r="AF1688" t="e">
        <f t="shared" si="720"/>
        <v>#VALUE!</v>
      </c>
      <c r="AG1688" t="e">
        <f t="shared" si="721"/>
        <v>#VALUE!</v>
      </c>
      <c r="AH1688" t="str">
        <f>IF(ISBLANK('7.'!B1688),"-",'7.'!B1688)</f>
        <v>-</v>
      </c>
      <c r="AI1688" s="35" t="e">
        <f t="shared" si="722"/>
        <v>#VALUE!</v>
      </c>
      <c r="AJ1688" s="39" t="str">
        <f>IF(ISBLANK('8.'!A1688),"-",'8.'!A1688)</f>
        <v>-</v>
      </c>
      <c r="AK1688" t="e">
        <f t="shared" si="723"/>
        <v>#VALUE!</v>
      </c>
      <c r="AL1688" t="e">
        <f t="shared" si="724"/>
        <v>#VALUE!</v>
      </c>
      <c r="AM1688" t="str">
        <f>IF(ISBLANK('8.'!B1688),"-",'8.'!B1688)</f>
        <v>-</v>
      </c>
      <c r="AN1688" s="9" t="e">
        <f t="shared" si="725"/>
        <v>#VALUE!</v>
      </c>
      <c r="AO1688" s="41" t="str">
        <f>IF(ISBLANK('9.'!A1688),"-",'9.'!A1688)</f>
        <v>-</v>
      </c>
      <c r="AP1688" t="e">
        <f t="shared" si="726"/>
        <v>#VALUE!</v>
      </c>
      <c r="AQ1688" t="e">
        <f t="shared" si="727"/>
        <v>#VALUE!</v>
      </c>
      <c r="AR1688" t="str">
        <f>IF(ISBLANK('9.'!B1688),"-",'9.'!B1688)</f>
        <v>-</v>
      </c>
      <c r="AS1688" s="42" t="e">
        <f t="shared" si="728"/>
        <v>#VALUE!</v>
      </c>
    </row>
    <row r="1689" spans="1:45">
      <c r="A1689" s="40" t="str">
        <f>IF(ISBLANK('1.'!A1689),"-",'1.'!A1689)</f>
        <v>-</v>
      </c>
      <c r="B1689" t="e">
        <f t="shared" ref="B1689:B1752" si="729">HOUR(A1689)</f>
        <v>#VALUE!</v>
      </c>
      <c r="C1689" t="e">
        <f t="shared" ref="C1689:C1752" si="730">WEEKDAY(A1689)</f>
        <v>#VALUE!</v>
      </c>
      <c r="D1689">
        <f>IF(ISBLANK('Step 2. Percent Runtime Calcs'!B1689),"-",'1.'!B1689)</f>
        <v>0</v>
      </c>
      <c r="E1689" s="35">
        <f t="shared" ref="E1689:E1752" si="731">D1689/3600</f>
        <v>0</v>
      </c>
      <c r="F1689" s="41" t="str">
        <f>IF(ISBLANK('2.'!A1689),"-",'2.'!A1689)</f>
        <v>-</v>
      </c>
      <c r="G1689" t="e">
        <f t="shared" si="705"/>
        <v>#VALUE!</v>
      </c>
      <c r="H1689" t="e">
        <f t="shared" si="706"/>
        <v>#VALUE!</v>
      </c>
      <c r="I1689" t="str">
        <f>IF(ISBLANK('2.'!B1689),"-",'2.'!B1689)</f>
        <v>-</v>
      </c>
      <c r="J1689" s="42" t="e">
        <f t="shared" si="707"/>
        <v>#VALUE!</v>
      </c>
      <c r="K1689" s="7" t="str">
        <f>IF(ISBLANK('3.'!A1689),"-",'3.'!A1689)</f>
        <v>-</v>
      </c>
      <c r="L1689" t="e">
        <f t="shared" si="708"/>
        <v>#VALUE!</v>
      </c>
      <c r="M1689" t="e">
        <f t="shared" si="709"/>
        <v>#VALUE!</v>
      </c>
      <c r="N1689" t="str">
        <f>IF(ISBLANK('3.'!B1689),"-",'3.'!B1689)</f>
        <v>-</v>
      </c>
      <c r="O1689" s="8" t="e">
        <f t="shared" si="710"/>
        <v>#VALUE!</v>
      </c>
      <c r="P1689" s="41" t="str">
        <f>IF(ISBLANK('4.'!A1689),"-",'4.'!A1689)</f>
        <v>-</v>
      </c>
      <c r="Q1689" t="e">
        <f t="shared" si="711"/>
        <v>#VALUE!</v>
      </c>
      <c r="R1689" t="e">
        <f t="shared" si="712"/>
        <v>#VALUE!</v>
      </c>
      <c r="S1689" t="str">
        <f>IF(ISBLANK('4.'!B1689),"-",'4.'!B1689)</f>
        <v>-</v>
      </c>
      <c r="T1689" s="42" t="e">
        <f t="shared" si="713"/>
        <v>#VALUE!</v>
      </c>
      <c r="U1689" s="40" t="str">
        <f>IF(ISBLANK('5.'!A1689),"-",'5.'!A1689)</f>
        <v>-</v>
      </c>
      <c r="V1689" t="e">
        <f t="shared" si="714"/>
        <v>#VALUE!</v>
      </c>
      <c r="W1689" t="e">
        <f t="shared" si="715"/>
        <v>#VALUE!</v>
      </c>
      <c r="X1689" t="str">
        <f>IF(ISBLANK('5.'!B1689),"-",'5.'!B1689)</f>
        <v>-</v>
      </c>
      <c r="Y1689" s="35" t="e">
        <f t="shared" si="716"/>
        <v>#VALUE!</v>
      </c>
      <c r="Z1689" s="39" t="str">
        <f>IF(ISBLANK('6.'!A1689),"-",'6.'!A1689)</f>
        <v>-</v>
      </c>
      <c r="AA1689" t="e">
        <f t="shared" si="717"/>
        <v>#VALUE!</v>
      </c>
      <c r="AB1689" t="e">
        <f t="shared" si="718"/>
        <v>#VALUE!</v>
      </c>
      <c r="AC1689" t="str">
        <f>IF(ISBLANK('6.'!B1689),"-",'6.'!B1689)</f>
        <v>-</v>
      </c>
      <c r="AD1689" s="9" t="e">
        <f t="shared" si="719"/>
        <v>#VALUE!</v>
      </c>
      <c r="AE1689" s="40" t="str">
        <f>IF(ISBLANK('7.'!A1689),"-",'7.'!A1689)</f>
        <v>-</v>
      </c>
      <c r="AF1689" t="e">
        <f t="shared" si="720"/>
        <v>#VALUE!</v>
      </c>
      <c r="AG1689" t="e">
        <f t="shared" si="721"/>
        <v>#VALUE!</v>
      </c>
      <c r="AH1689" t="str">
        <f>IF(ISBLANK('7.'!B1689),"-",'7.'!B1689)</f>
        <v>-</v>
      </c>
      <c r="AI1689" s="35" t="e">
        <f t="shared" si="722"/>
        <v>#VALUE!</v>
      </c>
      <c r="AJ1689" s="39" t="str">
        <f>IF(ISBLANK('8.'!A1689),"-",'8.'!A1689)</f>
        <v>-</v>
      </c>
      <c r="AK1689" t="e">
        <f t="shared" si="723"/>
        <v>#VALUE!</v>
      </c>
      <c r="AL1689" t="e">
        <f t="shared" si="724"/>
        <v>#VALUE!</v>
      </c>
      <c r="AM1689" t="str">
        <f>IF(ISBLANK('8.'!B1689),"-",'8.'!B1689)</f>
        <v>-</v>
      </c>
      <c r="AN1689" s="9" t="e">
        <f t="shared" si="725"/>
        <v>#VALUE!</v>
      </c>
      <c r="AO1689" s="41" t="str">
        <f>IF(ISBLANK('9.'!A1689),"-",'9.'!A1689)</f>
        <v>-</v>
      </c>
      <c r="AP1689" t="e">
        <f t="shared" si="726"/>
        <v>#VALUE!</v>
      </c>
      <c r="AQ1689" t="e">
        <f t="shared" si="727"/>
        <v>#VALUE!</v>
      </c>
      <c r="AR1689" t="str">
        <f>IF(ISBLANK('9.'!B1689),"-",'9.'!B1689)</f>
        <v>-</v>
      </c>
      <c r="AS1689" s="42" t="e">
        <f t="shared" si="728"/>
        <v>#VALUE!</v>
      </c>
    </row>
    <row r="1690" spans="1:45">
      <c r="A1690" s="40" t="str">
        <f>IF(ISBLANK('1.'!A1690),"-",'1.'!A1690)</f>
        <v>-</v>
      </c>
      <c r="B1690" t="e">
        <f t="shared" si="729"/>
        <v>#VALUE!</v>
      </c>
      <c r="C1690" t="e">
        <f t="shared" si="730"/>
        <v>#VALUE!</v>
      </c>
      <c r="D1690">
        <f>IF(ISBLANK('Step 2. Percent Runtime Calcs'!B1690),"-",'1.'!B1690)</f>
        <v>0</v>
      </c>
      <c r="E1690" s="35">
        <f t="shared" si="731"/>
        <v>0</v>
      </c>
      <c r="F1690" s="41" t="str">
        <f>IF(ISBLANK('2.'!A1690),"-",'2.'!A1690)</f>
        <v>-</v>
      </c>
      <c r="G1690" t="e">
        <f t="shared" si="705"/>
        <v>#VALUE!</v>
      </c>
      <c r="H1690" t="e">
        <f t="shared" si="706"/>
        <v>#VALUE!</v>
      </c>
      <c r="I1690" t="str">
        <f>IF(ISBLANK('2.'!B1690),"-",'2.'!B1690)</f>
        <v>-</v>
      </c>
      <c r="J1690" s="42" t="e">
        <f t="shared" si="707"/>
        <v>#VALUE!</v>
      </c>
      <c r="K1690" s="7" t="str">
        <f>IF(ISBLANK('3.'!A1690),"-",'3.'!A1690)</f>
        <v>-</v>
      </c>
      <c r="L1690" t="e">
        <f t="shared" si="708"/>
        <v>#VALUE!</v>
      </c>
      <c r="M1690" t="e">
        <f t="shared" si="709"/>
        <v>#VALUE!</v>
      </c>
      <c r="N1690" t="str">
        <f>IF(ISBLANK('3.'!B1690),"-",'3.'!B1690)</f>
        <v>-</v>
      </c>
      <c r="O1690" s="8" t="e">
        <f t="shared" si="710"/>
        <v>#VALUE!</v>
      </c>
      <c r="P1690" s="41" t="str">
        <f>IF(ISBLANK('4.'!A1690),"-",'4.'!A1690)</f>
        <v>-</v>
      </c>
      <c r="Q1690" t="e">
        <f t="shared" si="711"/>
        <v>#VALUE!</v>
      </c>
      <c r="R1690" t="e">
        <f t="shared" si="712"/>
        <v>#VALUE!</v>
      </c>
      <c r="S1690" t="str">
        <f>IF(ISBLANK('4.'!B1690),"-",'4.'!B1690)</f>
        <v>-</v>
      </c>
      <c r="T1690" s="42" t="e">
        <f t="shared" si="713"/>
        <v>#VALUE!</v>
      </c>
      <c r="U1690" s="40" t="str">
        <f>IF(ISBLANK('5.'!A1690),"-",'5.'!A1690)</f>
        <v>-</v>
      </c>
      <c r="V1690" t="e">
        <f t="shared" si="714"/>
        <v>#VALUE!</v>
      </c>
      <c r="W1690" t="e">
        <f t="shared" si="715"/>
        <v>#VALUE!</v>
      </c>
      <c r="X1690" t="str">
        <f>IF(ISBLANK('5.'!B1690),"-",'5.'!B1690)</f>
        <v>-</v>
      </c>
      <c r="Y1690" s="35" t="e">
        <f t="shared" si="716"/>
        <v>#VALUE!</v>
      </c>
      <c r="Z1690" s="39" t="str">
        <f>IF(ISBLANK('6.'!A1690),"-",'6.'!A1690)</f>
        <v>-</v>
      </c>
      <c r="AA1690" t="e">
        <f t="shared" si="717"/>
        <v>#VALUE!</v>
      </c>
      <c r="AB1690" t="e">
        <f t="shared" si="718"/>
        <v>#VALUE!</v>
      </c>
      <c r="AC1690" t="str">
        <f>IF(ISBLANK('6.'!B1690),"-",'6.'!B1690)</f>
        <v>-</v>
      </c>
      <c r="AD1690" s="9" t="e">
        <f t="shared" si="719"/>
        <v>#VALUE!</v>
      </c>
      <c r="AE1690" s="40" t="str">
        <f>IF(ISBLANK('7.'!A1690),"-",'7.'!A1690)</f>
        <v>-</v>
      </c>
      <c r="AF1690" t="e">
        <f t="shared" si="720"/>
        <v>#VALUE!</v>
      </c>
      <c r="AG1690" t="e">
        <f t="shared" si="721"/>
        <v>#VALUE!</v>
      </c>
      <c r="AH1690" t="str">
        <f>IF(ISBLANK('7.'!B1690),"-",'7.'!B1690)</f>
        <v>-</v>
      </c>
      <c r="AI1690" s="35" t="e">
        <f t="shared" si="722"/>
        <v>#VALUE!</v>
      </c>
      <c r="AJ1690" s="39" t="str">
        <f>IF(ISBLANK('8.'!A1690),"-",'8.'!A1690)</f>
        <v>-</v>
      </c>
      <c r="AK1690" t="e">
        <f t="shared" si="723"/>
        <v>#VALUE!</v>
      </c>
      <c r="AL1690" t="e">
        <f t="shared" si="724"/>
        <v>#VALUE!</v>
      </c>
      <c r="AM1690" t="str">
        <f>IF(ISBLANK('8.'!B1690),"-",'8.'!B1690)</f>
        <v>-</v>
      </c>
      <c r="AN1690" s="9" t="e">
        <f t="shared" si="725"/>
        <v>#VALUE!</v>
      </c>
      <c r="AO1690" s="41" t="str">
        <f>IF(ISBLANK('9.'!A1690),"-",'9.'!A1690)</f>
        <v>-</v>
      </c>
      <c r="AP1690" t="e">
        <f t="shared" si="726"/>
        <v>#VALUE!</v>
      </c>
      <c r="AQ1690" t="e">
        <f t="shared" si="727"/>
        <v>#VALUE!</v>
      </c>
      <c r="AR1690" t="str">
        <f>IF(ISBLANK('9.'!B1690),"-",'9.'!B1690)</f>
        <v>-</v>
      </c>
      <c r="AS1690" s="42" t="e">
        <f t="shared" si="728"/>
        <v>#VALUE!</v>
      </c>
    </row>
    <row r="1691" spans="1:45">
      <c r="A1691" s="40" t="str">
        <f>IF(ISBLANK('1.'!A1691),"-",'1.'!A1691)</f>
        <v>-</v>
      </c>
      <c r="B1691" t="e">
        <f t="shared" si="729"/>
        <v>#VALUE!</v>
      </c>
      <c r="C1691" t="e">
        <f t="shared" si="730"/>
        <v>#VALUE!</v>
      </c>
      <c r="D1691">
        <f>IF(ISBLANK('Step 2. Percent Runtime Calcs'!B1691),"-",'1.'!B1691)</f>
        <v>0</v>
      </c>
      <c r="E1691" s="35">
        <f t="shared" si="731"/>
        <v>0</v>
      </c>
      <c r="F1691" s="41" t="str">
        <f>IF(ISBLANK('2.'!A1691),"-",'2.'!A1691)</f>
        <v>-</v>
      </c>
      <c r="G1691" t="e">
        <f t="shared" si="705"/>
        <v>#VALUE!</v>
      </c>
      <c r="H1691" t="e">
        <f t="shared" si="706"/>
        <v>#VALUE!</v>
      </c>
      <c r="I1691" t="str">
        <f>IF(ISBLANK('2.'!B1691),"-",'2.'!B1691)</f>
        <v>-</v>
      </c>
      <c r="J1691" s="42" t="e">
        <f t="shared" si="707"/>
        <v>#VALUE!</v>
      </c>
      <c r="K1691" s="7" t="str">
        <f>IF(ISBLANK('3.'!A1691),"-",'3.'!A1691)</f>
        <v>-</v>
      </c>
      <c r="L1691" t="e">
        <f t="shared" si="708"/>
        <v>#VALUE!</v>
      </c>
      <c r="M1691" t="e">
        <f t="shared" si="709"/>
        <v>#VALUE!</v>
      </c>
      <c r="N1691" t="str">
        <f>IF(ISBLANK('3.'!B1691),"-",'3.'!B1691)</f>
        <v>-</v>
      </c>
      <c r="O1691" s="8" t="e">
        <f t="shared" si="710"/>
        <v>#VALUE!</v>
      </c>
      <c r="P1691" s="41" t="str">
        <f>IF(ISBLANK('4.'!A1691),"-",'4.'!A1691)</f>
        <v>-</v>
      </c>
      <c r="Q1691" t="e">
        <f t="shared" si="711"/>
        <v>#VALUE!</v>
      </c>
      <c r="R1691" t="e">
        <f t="shared" si="712"/>
        <v>#VALUE!</v>
      </c>
      <c r="S1691" t="str">
        <f>IF(ISBLANK('4.'!B1691),"-",'4.'!B1691)</f>
        <v>-</v>
      </c>
      <c r="T1691" s="42" t="e">
        <f t="shared" si="713"/>
        <v>#VALUE!</v>
      </c>
      <c r="U1691" s="40" t="str">
        <f>IF(ISBLANK('5.'!A1691),"-",'5.'!A1691)</f>
        <v>-</v>
      </c>
      <c r="V1691" t="e">
        <f t="shared" si="714"/>
        <v>#VALUE!</v>
      </c>
      <c r="W1691" t="e">
        <f t="shared" si="715"/>
        <v>#VALUE!</v>
      </c>
      <c r="X1691" t="str">
        <f>IF(ISBLANK('5.'!B1691),"-",'5.'!B1691)</f>
        <v>-</v>
      </c>
      <c r="Y1691" s="35" t="e">
        <f t="shared" si="716"/>
        <v>#VALUE!</v>
      </c>
      <c r="Z1691" s="39" t="str">
        <f>IF(ISBLANK('6.'!A1691),"-",'6.'!A1691)</f>
        <v>-</v>
      </c>
      <c r="AA1691" t="e">
        <f t="shared" si="717"/>
        <v>#VALUE!</v>
      </c>
      <c r="AB1691" t="e">
        <f t="shared" si="718"/>
        <v>#VALUE!</v>
      </c>
      <c r="AC1691" t="str">
        <f>IF(ISBLANK('6.'!B1691),"-",'6.'!B1691)</f>
        <v>-</v>
      </c>
      <c r="AD1691" s="9" t="e">
        <f t="shared" si="719"/>
        <v>#VALUE!</v>
      </c>
      <c r="AE1691" s="40" t="str">
        <f>IF(ISBLANK('7.'!A1691),"-",'7.'!A1691)</f>
        <v>-</v>
      </c>
      <c r="AF1691" t="e">
        <f t="shared" si="720"/>
        <v>#VALUE!</v>
      </c>
      <c r="AG1691" t="e">
        <f t="shared" si="721"/>
        <v>#VALUE!</v>
      </c>
      <c r="AH1691" t="str">
        <f>IF(ISBLANK('7.'!B1691),"-",'7.'!B1691)</f>
        <v>-</v>
      </c>
      <c r="AI1691" s="35" t="e">
        <f t="shared" si="722"/>
        <v>#VALUE!</v>
      </c>
      <c r="AJ1691" s="39" t="str">
        <f>IF(ISBLANK('8.'!A1691),"-",'8.'!A1691)</f>
        <v>-</v>
      </c>
      <c r="AK1691" t="e">
        <f t="shared" si="723"/>
        <v>#VALUE!</v>
      </c>
      <c r="AL1691" t="e">
        <f t="shared" si="724"/>
        <v>#VALUE!</v>
      </c>
      <c r="AM1691" t="str">
        <f>IF(ISBLANK('8.'!B1691),"-",'8.'!B1691)</f>
        <v>-</v>
      </c>
      <c r="AN1691" s="9" t="e">
        <f t="shared" si="725"/>
        <v>#VALUE!</v>
      </c>
      <c r="AO1691" s="41" t="str">
        <f>IF(ISBLANK('9.'!A1691),"-",'9.'!A1691)</f>
        <v>-</v>
      </c>
      <c r="AP1691" t="e">
        <f t="shared" si="726"/>
        <v>#VALUE!</v>
      </c>
      <c r="AQ1691" t="e">
        <f t="shared" si="727"/>
        <v>#VALUE!</v>
      </c>
      <c r="AR1691" t="str">
        <f>IF(ISBLANK('9.'!B1691),"-",'9.'!B1691)</f>
        <v>-</v>
      </c>
      <c r="AS1691" s="42" t="e">
        <f t="shared" si="728"/>
        <v>#VALUE!</v>
      </c>
    </row>
    <row r="1692" spans="1:45">
      <c r="A1692" s="40" t="str">
        <f>IF(ISBLANK('1.'!A1692),"-",'1.'!A1692)</f>
        <v>-</v>
      </c>
      <c r="B1692" t="e">
        <f t="shared" si="729"/>
        <v>#VALUE!</v>
      </c>
      <c r="C1692" t="e">
        <f t="shared" si="730"/>
        <v>#VALUE!</v>
      </c>
      <c r="D1692">
        <f>IF(ISBLANK('Step 2. Percent Runtime Calcs'!B1692),"-",'1.'!B1692)</f>
        <v>0</v>
      </c>
      <c r="E1692" s="35">
        <f t="shared" si="731"/>
        <v>0</v>
      </c>
      <c r="F1692" s="41" t="str">
        <f>IF(ISBLANK('2.'!A1692),"-",'2.'!A1692)</f>
        <v>-</v>
      </c>
      <c r="G1692" t="e">
        <f t="shared" si="705"/>
        <v>#VALUE!</v>
      </c>
      <c r="H1692" t="e">
        <f t="shared" si="706"/>
        <v>#VALUE!</v>
      </c>
      <c r="I1692" t="str">
        <f>IF(ISBLANK('2.'!B1692),"-",'2.'!B1692)</f>
        <v>-</v>
      </c>
      <c r="J1692" s="42" t="e">
        <f t="shared" si="707"/>
        <v>#VALUE!</v>
      </c>
      <c r="K1692" s="7" t="str">
        <f>IF(ISBLANK('3.'!A1692),"-",'3.'!A1692)</f>
        <v>-</v>
      </c>
      <c r="L1692" t="e">
        <f t="shared" si="708"/>
        <v>#VALUE!</v>
      </c>
      <c r="M1692" t="e">
        <f t="shared" si="709"/>
        <v>#VALUE!</v>
      </c>
      <c r="N1692" t="str">
        <f>IF(ISBLANK('3.'!B1692),"-",'3.'!B1692)</f>
        <v>-</v>
      </c>
      <c r="O1692" s="8" t="e">
        <f t="shared" si="710"/>
        <v>#VALUE!</v>
      </c>
      <c r="P1692" s="41" t="str">
        <f>IF(ISBLANK('4.'!A1692),"-",'4.'!A1692)</f>
        <v>-</v>
      </c>
      <c r="Q1692" t="e">
        <f t="shared" si="711"/>
        <v>#VALUE!</v>
      </c>
      <c r="R1692" t="e">
        <f t="shared" si="712"/>
        <v>#VALUE!</v>
      </c>
      <c r="S1692" t="str">
        <f>IF(ISBLANK('4.'!B1692),"-",'4.'!B1692)</f>
        <v>-</v>
      </c>
      <c r="T1692" s="42" t="e">
        <f t="shared" si="713"/>
        <v>#VALUE!</v>
      </c>
      <c r="U1692" s="40" t="str">
        <f>IF(ISBLANK('5.'!A1692),"-",'5.'!A1692)</f>
        <v>-</v>
      </c>
      <c r="V1692" t="e">
        <f t="shared" si="714"/>
        <v>#VALUE!</v>
      </c>
      <c r="W1692" t="e">
        <f t="shared" si="715"/>
        <v>#VALUE!</v>
      </c>
      <c r="X1692" t="str">
        <f>IF(ISBLANK('5.'!B1692),"-",'5.'!B1692)</f>
        <v>-</v>
      </c>
      <c r="Y1692" s="35" t="e">
        <f t="shared" si="716"/>
        <v>#VALUE!</v>
      </c>
      <c r="Z1692" s="39" t="str">
        <f>IF(ISBLANK('6.'!A1692),"-",'6.'!A1692)</f>
        <v>-</v>
      </c>
      <c r="AA1692" t="e">
        <f t="shared" si="717"/>
        <v>#VALUE!</v>
      </c>
      <c r="AB1692" t="e">
        <f t="shared" si="718"/>
        <v>#VALUE!</v>
      </c>
      <c r="AC1692" t="str">
        <f>IF(ISBLANK('6.'!B1692),"-",'6.'!B1692)</f>
        <v>-</v>
      </c>
      <c r="AD1692" s="9" t="e">
        <f t="shared" si="719"/>
        <v>#VALUE!</v>
      </c>
      <c r="AE1692" s="40" t="str">
        <f>IF(ISBLANK('7.'!A1692),"-",'7.'!A1692)</f>
        <v>-</v>
      </c>
      <c r="AF1692" t="e">
        <f t="shared" si="720"/>
        <v>#VALUE!</v>
      </c>
      <c r="AG1692" t="e">
        <f t="shared" si="721"/>
        <v>#VALUE!</v>
      </c>
      <c r="AH1692" t="str">
        <f>IF(ISBLANK('7.'!B1692),"-",'7.'!B1692)</f>
        <v>-</v>
      </c>
      <c r="AI1692" s="35" t="e">
        <f t="shared" si="722"/>
        <v>#VALUE!</v>
      </c>
      <c r="AJ1692" s="39" t="str">
        <f>IF(ISBLANK('8.'!A1692),"-",'8.'!A1692)</f>
        <v>-</v>
      </c>
      <c r="AK1692" t="e">
        <f t="shared" si="723"/>
        <v>#VALUE!</v>
      </c>
      <c r="AL1692" t="e">
        <f t="shared" si="724"/>
        <v>#VALUE!</v>
      </c>
      <c r="AM1692" t="str">
        <f>IF(ISBLANK('8.'!B1692),"-",'8.'!B1692)</f>
        <v>-</v>
      </c>
      <c r="AN1692" s="9" t="e">
        <f t="shared" si="725"/>
        <v>#VALUE!</v>
      </c>
      <c r="AO1692" s="41" t="str">
        <f>IF(ISBLANK('9.'!A1692),"-",'9.'!A1692)</f>
        <v>-</v>
      </c>
      <c r="AP1692" t="e">
        <f t="shared" si="726"/>
        <v>#VALUE!</v>
      </c>
      <c r="AQ1692" t="e">
        <f t="shared" si="727"/>
        <v>#VALUE!</v>
      </c>
      <c r="AR1692" t="str">
        <f>IF(ISBLANK('9.'!B1692),"-",'9.'!B1692)</f>
        <v>-</v>
      </c>
      <c r="AS1692" s="42" t="e">
        <f t="shared" si="728"/>
        <v>#VALUE!</v>
      </c>
    </row>
    <row r="1693" spans="1:45">
      <c r="A1693" s="40" t="str">
        <f>IF(ISBLANK('1.'!A1693),"-",'1.'!A1693)</f>
        <v>-</v>
      </c>
      <c r="B1693" t="e">
        <f t="shared" si="729"/>
        <v>#VALUE!</v>
      </c>
      <c r="C1693" t="e">
        <f t="shared" si="730"/>
        <v>#VALUE!</v>
      </c>
      <c r="D1693">
        <f>IF(ISBLANK('Step 2. Percent Runtime Calcs'!B1693),"-",'1.'!B1693)</f>
        <v>0</v>
      </c>
      <c r="E1693" s="35">
        <f t="shared" si="731"/>
        <v>0</v>
      </c>
      <c r="F1693" s="41" t="str">
        <f>IF(ISBLANK('2.'!A1693),"-",'2.'!A1693)</f>
        <v>-</v>
      </c>
      <c r="G1693" t="e">
        <f t="shared" si="705"/>
        <v>#VALUE!</v>
      </c>
      <c r="H1693" t="e">
        <f t="shared" si="706"/>
        <v>#VALUE!</v>
      </c>
      <c r="I1693" t="str">
        <f>IF(ISBLANK('2.'!B1693),"-",'2.'!B1693)</f>
        <v>-</v>
      </c>
      <c r="J1693" s="42" t="e">
        <f t="shared" si="707"/>
        <v>#VALUE!</v>
      </c>
      <c r="K1693" s="7" t="str">
        <f>IF(ISBLANK('3.'!A1693),"-",'3.'!A1693)</f>
        <v>-</v>
      </c>
      <c r="L1693" t="e">
        <f t="shared" si="708"/>
        <v>#VALUE!</v>
      </c>
      <c r="M1693" t="e">
        <f t="shared" si="709"/>
        <v>#VALUE!</v>
      </c>
      <c r="N1693" t="str">
        <f>IF(ISBLANK('3.'!B1693),"-",'3.'!B1693)</f>
        <v>-</v>
      </c>
      <c r="O1693" s="8" t="e">
        <f t="shared" si="710"/>
        <v>#VALUE!</v>
      </c>
      <c r="P1693" s="41" t="str">
        <f>IF(ISBLANK('4.'!A1693),"-",'4.'!A1693)</f>
        <v>-</v>
      </c>
      <c r="Q1693" t="e">
        <f t="shared" si="711"/>
        <v>#VALUE!</v>
      </c>
      <c r="R1693" t="e">
        <f t="shared" si="712"/>
        <v>#VALUE!</v>
      </c>
      <c r="S1693" t="str">
        <f>IF(ISBLANK('4.'!B1693),"-",'4.'!B1693)</f>
        <v>-</v>
      </c>
      <c r="T1693" s="42" t="e">
        <f t="shared" si="713"/>
        <v>#VALUE!</v>
      </c>
      <c r="U1693" s="40" t="str">
        <f>IF(ISBLANK('5.'!A1693),"-",'5.'!A1693)</f>
        <v>-</v>
      </c>
      <c r="V1693" t="e">
        <f t="shared" si="714"/>
        <v>#VALUE!</v>
      </c>
      <c r="W1693" t="e">
        <f t="shared" si="715"/>
        <v>#VALUE!</v>
      </c>
      <c r="X1693" t="str">
        <f>IF(ISBLANK('5.'!B1693),"-",'5.'!B1693)</f>
        <v>-</v>
      </c>
      <c r="Y1693" s="35" t="e">
        <f t="shared" si="716"/>
        <v>#VALUE!</v>
      </c>
      <c r="Z1693" s="39" t="str">
        <f>IF(ISBLANK('6.'!A1693),"-",'6.'!A1693)</f>
        <v>-</v>
      </c>
      <c r="AA1693" t="e">
        <f t="shared" si="717"/>
        <v>#VALUE!</v>
      </c>
      <c r="AB1693" t="e">
        <f t="shared" si="718"/>
        <v>#VALUE!</v>
      </c>
      <c r="AC1693" t="str">
        <f>IF(ISBLANK('6.'!B1693),"-",'6.'!B1693)</f>
        <v>-</v>
      </c>
      <c r="AD1693" s="9" t="e">
        <f t="shared" si="719"/>
        <v>#VALUE!</v>
      </c>
      <c r="AE1693" s="40" t="str">
        <f>IF(ISBLANK('7.'!A1693),"-",'7.'!A1693)</f>
        <v>-</v>
      </c>
      <c r="AF1693" t="e">
        <f t="shared" si="720"/>
        <v>#VALUE!</v>
      </c>
      <c r="AG1693" t="e">
        <f t="shared" si="721"/>
        <v>#VALUE!</v>
      </c>
      <c r="AH1693" t="str">
        <f>IF(ISBLANK('7.'!B1693),"-",'7.'!B1693)</f>
        <v>-</v>
      </c>
      <c r="AI1693" s="35" t="e">
        <f t="shared" si="722"/>
        <v>#VALUE!</v>
      </c>
      <c r="AJ1693" s="39" t="str">
        <f>IF(ISBLANK('8.'!A1693),"-",'8.'!A1693)</f>
        <v>-</v>
      </c>
      <c r="AK1693" t="e">
        <f t="shared" si="723"/>
        <v>#VALUE!</v>
      </c>
      <c r="AL1693" t="e">
        <f t="shared" si="724"/>
        <v>#VALUE!</v>
      </c>
      <c r="AM1693" t="str">
        <f>IF(ISBLANK('8.'!B1693),"-",'8.'!B1693)</f>
        <v>-</v>
      </c>
      <c r="AN1693" s="9" t="e">
        <f t="shared" si="725"/>
        <v>#VALUE!</v>
      </c>
      <c r="AO1693" s="41" t="str">
        <f>IF(ISBLANK('9.'!A1693),"-",'9.'!A1693)</f>
        <v>-</v>
      </c>
      <c r="AP1693" t="e">
        <f t="shared" si="726"/>
        <v>#VALUE!</v>
      </c>
      <c r="AQ1693" t="e">
        <f t="shared" si="727"/>
        <v>#VALUE!</v>
      </c>
      <c r="AR1693" t="str">
        <f>IF(ISBLANK('9.'!B1693),"-",'9.'!B1693)</f>
        <v>-</v>
      </c>
      <c r="AS1693" s="42" t="e">
        <f t="shared" si="728"/>
        <v>#VALUE!</v>
      </c>
    </row>
    <row r="1694" spans="1:45">
      <c r="A1694" s="40" t="str">
        <f>IF(ISBLANK('1.'!A1694),"-",'1.'!A1694)</f>
        <v>-</v>
      </c>
      <c r="B1694" t="e">
        <f t="shared" si="729"/>
        <v>#VALUE!</v>
      </c>
      <c r="C1694" t="e">
        <f t="shared" si="730"/>
        <v>#VALUE!</v>
      </c>
      <c r="D1694">
        <f>IF(ISBLANK('Step 2. Percent Runtime Calcs'!B1694),"-",'1.'!B1694)</f>
        <v>0</v>
      </c>
      <c r="E1694" s="35">
        <f t="shared" si="731"/>
        <v>0</v>
      </c>
      <c r="F1694" s="41" t="str">
        <f>IF(ISBLANK('2.'!A1694),"-",'2.'!A1694)</f>
        <v>-</v>
      </c>
      <c r="G1694" t="e">
        <f t="shared" si="705"/>
        <v>#VALUE!</v>
      </c>
      <c r="H1694" t="e">
        <f t="shared" si="706"/>
        <v>#VALUE!</v>
      </c>
      <c r="I1694" t="str">
        <f>IF(ISBLANK('2.'!B1694),"-",'2.'!B1694)</f>
        <v>-</v>
      </c>
      <c r="J1694" s="42" t="e">
        <f t="shared" si="707"/>
        <v>#VALUE!</v>
      </c>
      <c r="K1694" s="7" t="str">
        <f>IF(ISBLANK('3.'!A1694),"-",'3.'!A1694)</f>
        <v>-</v>
      </c>
      <c r="L1694" t="e">
        <f t="shared" si="708"/>
        <v>#VALUE!</v>
      </c>
      <c r="M1694" t="e">
        <f t="shared" si="709"/>
        <v>#VALUE!</v>
      </c>
      <c r="N1694" t="str">
        <f>IF(ISBLANK('3.'!B1694),"-",'3.'!B1694)</f>
        <v>-</v>
      </c>
      <c r="O1694" s="8" t="e">
        <f t="shared" si="710"/>
        <v>#VALUE!</v>
      </c>
      <c r="P1694" s="41" t="str">
        <f>IF(ISBLANK('4.'!A1694),"-",'4.'!A1694)</f>
        <v>-</v>
      </c>
      <c r="Q1694" t="e">
        <f t="shared" si="711"/>
        <v>#VALUE!</v>
      </c>
      <c r="R1694" t="e">
        <f t="shared" si="712"/>
        <v>#VALUE!</v>
      </c>
      <c r="S1694" t="str">
        <f>IF(ISBLANK('4.'!B1694),"-",'4.'!B1694)</f>
        <v>-</v>
      </c>
      <c r="T1694" s="42" t="e">
        <f t="shared" si="713"/>
        <v>#VALUE!</v>
      </c>
      <c r="U1694" s="40" t="str">
        <f>IF(ISBLANK('5.'!A1694),"-",'5.'!A1694)</f>
        <v>-</v>
      </c>
      <c r="V1694" t="e">
        <f t="shared" si="714"/>
        <v>#VALUE!</v>
      </c>
      <c r="W1694" t="e">
        <f t="shared" si="715"/>
        <v>#VALUE!</v>
      </c>
      <c r="X1694" t="str">
        <f>IF(ISBLANK('5.'!B1694),"-",'5.'!B1694)</f>
        <v>-</v>
      </c>
      <c r="Y1694" s="35" t="e">
        <f t="shared" si="716"/>
        <v>#VALUE!</v>
      </c>
      <c r="Z1694" s="39" t="str">
        <f>IF(ISBLANK('6.'!A1694),"-",'6.'!A1694)</f>
        <v>-</v>
      </c>
      <c r="AA1694" t="e">
        <f t="shared" si="717"/>
        <v>#VALUE!</v>
      </c>
      <c r="AB1694" t="e">
        <f t="shared" si="718"/>
        <v>#VALUE!</v>
      </c>
      <c r="AC1694" t="str">
        <f>IF(ISBLANK('6.'!B1694),"-",'6.'!B1694)</f>
        <v>-</v>
      </c>
      <c r="AD1694" s="9" t="e">
        <f t="shared" si="719"/>
        <v>#VALUE!</v>
      </c>
      <c r="AE1694" s="40" t="str">
        <f>IF(ISBLANK('7.'!A1694),"-",'7.'!A1694)</f>
        <v>-</v>
      </c>
      <c r="AF1694" t="e">
        <f t="shared" si="720"/>
        <v>#VALUE!</v>
      </c>
      <c r="AG1694" t="e">
        <f t="shared" si="721"/>
        <v>#VALUE!</v>
      </c>
      <c r="AH1694" t="str">
        <f>IF(ISBLANK('7.'!B1694),"-",'7.'!B1694)</f>
        <v>-</v>
      </c>
      <c r="AI1694" s="35" t="e">
        <f t="shared" si="722"/>
        <v>#VALUE!</v>
      </c>
      <c r="AJ1694" s="39" t="str">
        <f>IF(ISBLANK('8.'!A1694),"-",'8.'!A1694)</f>
        <v>-</v>
      </c>
      <c r="AK1694" t="e">
        <f t="shared" si="723"/>
        <v>#VALUE!</v>
      </c>
      <c r="AL1694" t="e">
        <f t="shared" si="724"/>
        <v>#VALUE!</v>
      </c>
      <c r="AM1694" t="str">
        <f>IF(ISBLANK('8.'!B1694),"-",'8.'!B1694)</f>
        <v>-</v>
      </c>
      <c r="AN1694" s="9" t="e">
        <f t="shared" si="725"/>
        <v>#VALUE!</v>
      </c>
      <c r="AO1694" s="41" t="str">
        <f>IF(ISBLANK('9.'!A1694),"-",'9.'!A1694)</f>
        <v>-</v>
      </c>
      <c r="AP1694" t="e">
        <f t="shared" si="726"/>
        <v>#VALUE!</v>
      </c>
      <c r="AQ1694" t="e">
        <f t="shared" si="727"/>
        <v>#VALUE!</v>
      </c>
      <c r="AR1694" t="str">
        <f>IF(ISBLANK('9.'!B1694),"-",'9.'!B1694)</f>
        <v>-</v>
      </c>
      <c r="AS1694" s="42" t="e">
        <f t="shared" si="728"/>
        <v>#VALUE!</v>
      </c>
    </row>
    <row r="1695" spans="1:45">
      <c r="A1695" s="40" t="str">
        <f>IF(ISBLANK('1.'!A1695),"-",'1.'!A1695)</f>
        <v>-</v>
      </c>
      <c r="B1695" t="e">
        <f t="shared" si="729"/>
        <v>#VALUE!</v>
      </c>
      <c r="C1695" t="e">
        <f t="shared" si="730"/>
        <v>#VALUE!</v>
      </c>
      <c r="D1695">
        <f>IF(ISBLANK('Step 2. Percent Runtime Calcs'!B1695),"-",'1.'!B1695)</f>
        <v>0</v>
      </c>
      <c r="E1695" s="35">
        <f t="shared" si="731"/>
        <v>0</v>
      </c>
      <c r="F1695" s="41" t="str">
        <f>IF(ISBLANK('2.'!A1695),"-",'2.'!A1695)</f>
        <v>-</v>
      </c>
      <c r="G1695" t="e">
        <f t="shared" si="705"/>
        <v>#VALUE!</v>
      </c>
      <c r="H1695" t="e">
        <f t="shared" si="706"/>
        <v>#VALUE!</v>
      </c>
      <c r="I1695" t="str">
        <f>IF(ISBLANK('2.'!B1695),"-",'2.'!B1695)</f>
        <v>-</v>
      </c>
      <c r="J1695" s="42" t="e">
        <f t="shared" si="707"/>
        <v>#VALUE!</v>
      </c>
      <c r="K1695" s="7" t="str">
        <f>IF(ISBLANK('3.'!A1695),"-",'3.'!A1695)</f>
        <v>-</v>
      </c>
      <c r="L1695" t="e">
        <f t="shared" si="708"/>
        <v>#VALUE!</v>
      </c>
      <c r="M1695" t="e">
        <f t="shared" si="709"/>
        <v>#VALUE!</v>
      </c>
      <c r="N1695" t="str">
        <f>IF(ISBLANK('3.'!B1695),"-",'3.'!B1695)</f>
        <v>-</v>
      </c>
      <c r="O1695" s="8" t="e">
        <f t="shared" si="710"/>
        <v>#VALUE!</v>
      </c>
      <c r="P1695" s="41" t="str">
        <f>IF(ISBLANK('4.'!A1695),"-",'4.'!A1695)</f>
        <v>-</v>
      </c>
      <c r="Q1695" t="e">
        <f t="shared" si="711"/>
        <v>#VALUE!</v>
      </c>
      <c r="R1695" t="e">
        <f t="shared" si="712"/>
        <v>#VALUE!</v>
      </c>
      <c r="S1695" t="str">
        <f>IF(ISBLANK('4.'!B1695),"-",'4.'!B1695)</f>
        <v>-</v>
      </c>
      <c r="T1695" s="42" t="e">
        <f t="shared" si="713"/>
        <v>#VALUE!</v>
      </c>
      <c r="U1695" s="40" t="str">
        <f>IF(ISBLANK('5.'!A1695),"-",'5.'!A1695)</f>
        <v>-</v>
      </c>
      <c r="V1695" t="e">
        <f t="shared" si="714"/>
        <v>#VALUE!</v>
      </c>
      <c r="W1695" t="e">
        <f t="shared" si="715"/>
        <v>#VALUE!</v>
      </c>
      <c r="X1695" t="str">
        <f>IF(ISBLANK('5.'!B1695),"-",'5.'!B1695)</f>
        <v>-</v>
      </c>
      <c r="Y1695" s="35" t="e">
        <f t="shared" si="716"/>
        <v>#VALUE!</v>
      </c>
      <c r="Z1695" s="39" t="str">
        <f>IF(ISBLANK('6.'!A1695),"-",'6.'!A1695)</f>
        <v>-</v>
      </c>
      <c r="AA1695" t="e">
        <f t="shared" si="717"/>
        <v>#VALUE!</v>
      </c>
      <c r="AB1695" t="e">
        <f t="shared" si="718"/>
        <v>#VALUE!</v>
      </c>
      <c r="AC1695" t="str">
        <f>IF(ISBLANK('6.'!B1695),"-",'6.'!B1695)</f>
        <v>-</v>
      </c>
      <c r="AD1695" s="9" t="e">
        <f t="shared" si="719"/>
        <v>#VALUE!</v>
      </c>
      <c r="AE1695" s="40" t="str">
        <f>IF(ISBLANK('7.'!A1695),"-",'7.'!A1695)</f>
        <v>-</v>
      </c>
      <c r="AF1695" t="e">
        <f t="shared" si="720"/>
        <v>#VALUE!</v>
      </c>
      <c r="AG1695" t="e">
        <f t="shared" si="721"/>
        <v>#VALUE!</v>
      </c>
      <c r="AH1695" t="str">
        <f>IF(ISBLANK('7.'!B1695),"-",'7.'!B1695)</f>
        <v>-</v>
      </c>
      <c r="AI1695" s="35" t="e">
        <f t="shared" si="722"/>
        <v>#VALUE!</v>
      </c>
      <c r="AJ1695" s="39" t="str">
        <f>IF(ISBLANK('8.'!A1695),"-",'8.'!A1695)</f>
        <v>-</v>
      </c>
      <c r="AK1695" t="e">
        <f t="shared" si="723"/>
        <v>#VALUE!</v>
      </c>
      <c r="AL1695" t="e">
        <f t="shared" si="724"/>
        <v>#VALUE!</v>
      </c>
      <c r="AM1695" t="str">
        <f>IF(ISBLANK('8.'!B1695),"-",'8.'!B1695)</f>
        <v>-</v>
      </c>
      <c r="AN1695" s="9" t="e">
        <f t="shared" si="725"/>
        <v>#VALUE!</v>
      </c>
      <c r="AO1695" s="41" t="str">
        <f>IF(ISBLANK('9.'!A1695),"-",'9.'!A1695)</f>
        <v>-</v>
      </c>
      <c r="AP1695" t="e">
        <f t="shared" si="726"/>
        <v>#VALUE!</v>
      </c>
      <c r="AQ1695" t="e">
        <f t="shared" si="727"/>
        <v>#VALUE!</v>
      </c>
      <c r="AR1695" t="str">
        <f>IF(ISBLANK('9.'!B1695),"-",'9.'!B1695)</f>
        <v>-</v>
      </c>
      <c r="AS1695" s="42" t="e">
        <f t="shared" si="728"/>
        <v>#VALUE!</v>
      </c>
    </row>
    <row r="1696" spans="1:45">
      <c r="A1696" s="40" t="str">
        <f>IF(ISBLANK('1.'!A1696),"-",'1.'!A1696)</f>
        <v>-</v>
      </c>
      <c r="B1696" t="e">
        <f t="shared" si="729"/>
        <v>#VALUE!</v>
      </c>
      <c r="C1696" t="e">
        <f t="shared" si="730"/>
        <v>#VALUE!</v>
      </c>
      <c r="D1696">
        <f>IF(ISBLANK('Step 2. Percent Runtime Calcs'!B1696),"-",'1.'!B1696)</f>
        <v>0</v>
      </c>
      <c r="E1696" s="35">
        <f t="shared" si="731"/>
        <v>0</v>
      </c>
      <c r="F1696" s="41" t="str">
        <f>IF(ISBLANK('2.'!A1696),"-",'2.'!A1696)</f>
        <v>-</v>
      </c>
      <c r="G1696" t="e">
        <f t="shared" si="705"/>
        <v>#VALUE!</v>
      </c>
      <c r="H1696" t="e">
        <f t="shared" si="706"/>
        <v>#VALUE!</v>
      </c>
      <c r="I1696" t="str">
        <f>IF(ISBLANK('2.'!B1696),"-",'2.'!B1696)</f>
        <v>-</v>
      </c>
      <c r="J1696" s="42" t="e">
        <f t="shared" si="707"/>
        <v>#VALUE!</v>
      </c>
      <c r="K1696" s="7" t="str">
        <f>IF(ISBLANK('3.'!A1696),"-",'3.'!A1696)</f>
        <v>-</v>
      </c>
      <c r="L1696" t="e">
        <f t="shared" si="708"/>
        <v>#VALUE!</v>
      </c>
      <c r="M1696" t="e">
        <f t="shared" si="709"/>
        <v>#VALUE!</v>
      </c>
      <c r="N1696" t="str">
        <f>IF(ISBLANK('3.'!B1696),"-",'3.'!B1696)</f>
        <v>-</v>
      </c>
      <c r="O1696" s="8" t="e">
        <f t="shared" si="710"/>
        <v>#VALUE!</v>
      </c>
      <c r="P1696" s="41" t="str">
        <f>IF(ISBLANK('4.'!A1696),"-",'4.'!A1696)</f>
        <v>-</v>
      </c>
      <c r="Q1696" t="e">
        <f t="shared" si="711"/>
        <v>#VALUE!</v>
      </c>
      <c r="R1696" t="e">
        <f t="shared" si="712"/>
        <v>#VALUE!</v>
      </c>
      <c r="S1696" t="str">
        <f>IF(ISBLANK('4.'!B1696),"-",'4.'!B1696)</f>
        <v>-</v>
      </c>
      <c r="T1696" s="42" t="e">
        <f t="shared" si="713"/>
        <v>#VALUE!</v>
      </c>
      <c r="U1696" s="40" t="str">
        <f>IF(ISBLANK('5.'!A1696),"-",'5.'!A1696)</f>
        <v>-</v>
      </c>
      <c r="V1696" t="e">
        <f t="shared" si="714"/>
        <v>#VALUE!</v>
      </c>
      <c r="W1696" t="e">
        <f t="shared" si="715"/>
        <v>#VALUE!</v>
      </c>
      <c r="X1696" t="str">
        <f>IF(ISBLANK('5.'!B1696),"-",'5.'!B1696)</f>
        <v>-</v>
      </c>
      <c r="Y1696" s="35" t="e">
        <f t="shared" si="716"/>
        <v>#VALUE!</v>
      </c>
      <c r="Z1696" s="39" t="str">
        <f>IF(ISBLANK('6.'!A1696),"-",'6.'!A1696)</f>
        <v>-</v>
      </c>
      <c r="AA1696" t="e">
        <f t="shared" si="717"/>
        <v>#VALUE!</v>
      </c>
      <c r="AB1696" t="e">
        <f t="shared" si="718"/>
        <v>#VALUE!</v>
      </c>
      <c r="AC1696" t="str">
        <f>IF(ISBLANK('6.'!B1696),"-",'6.'!B1696)</f>
        <v>-</v>
      </c>
      <c r="AD1696" s="9" t="e">
        <f t="shared" si="719"/>
        <v>#VALUE!</v>
      </c>
      <c r="AE1696" s="40" t="str">
        <f>IF(ISBLANK('7.'!A1696),"-",'7.'!A1696)</f>
        <v>-</v>
      </c>
      <c r="AF1696" t="e">
        <f t="shared" si="720"/>
        <v>#VALUE!</v>
      </c>
      <c r="AG1696" t="e">
        <f t="shared" si="721"/>
        <v>#VALUE!</v>
      </c>
      <c r="AH1696" t="str">
        <f>IF(ISBLANK('7.'!B1696),"-",'7.'!B1696)</f>
        <v>-</v>
      </c>
      <c r="AI1696" s="35" t="e">
        <f t="shared" si="722"/>
        <v>#VALUE!</v>
      </c>
      <c r="AJ1696" s="39" t="str">
        <f>IF(ISBLANK('8.'!A1696),"-",'8.'!A1696)</f>
        <v>-</v>
      </c>
      <c r="AK1696" t="e">
        <f t="shared" si="723"/>
        <v>#VALUE!</v>
      </c>
      <c r="AL1696" t="e">
        <f t="shared" si="724"/>
        <v>#VALUE!</v>
      </c>
      <c r="AM1696" t="str">
        <f>IF(ISBLANK('8.'!B1696),"-",'8.'!B1696)</f>
        <v>-</v>
      </c>
      <c r="AN1696" s="9" t="e">
        <f t="shared" si="725"/>
        <v>#VALUE!</v>
      </c>
      <c r="AO1696" s="41" t="str">
        <f>IF(ISBLANK('9.'!A1696),"-",'9.'!A1696)</f>
        <v>-</v>
      </c>
      <c r="AP1696" t="e">
        <f t="shared" si="726"/>
        <v>#VALUE!</v>
      </c>
      <c r="AQ1696" t="e">
        <f t="shared" si="727"/>
        <v>#VALUE!</v>
      </c>
      <c r="AR1696" t="str">
        <f>IF(ISBLANK('9.'!B1696),"-",'9.'!B1696)</f>
        <v>-</v>
      </c>
      <c r="AS1696" s="42" t="e">
        <f t="shared" si="728"/>
        <v>#VALUE!</v>
      </c>
    </row>
    <row r="1697" spans="1:45">
      <c r="A1697" s="40" t="str">
        <f>IF(ISBLANK('1.'!A1697),"-",'1.'!A1697)</f>
        <v>-</v>
      </c>
      <c r="B1697" t="e">
        <f t="shared" si="729"/>
        <v>#VALUE!</v>
      </c>
      <c r="C1697" t="e">
        <f t="shared" si="730"/>
        <v>#VALUE!</v>
      </c>
      <c r="D1697">
        <f>IF(ISBLANK('Step 2. Percent Runtime Calcs'!B1697),"-",'1.'!B1697)</f>
        <v>0</v>
      </c>
      <c r="E1697" s="35">
        <f t="shared" si="731"/>
        <v>0</v>
      </c>
      <c r="F1697" s="41" t="str">
        <f>IF(ISBLANK('2.'!A1697),"-",'2.'!A1697)</f>
        <v>-</v>
      </c>
      <c r="G1697" t="e">
        <f t="shared" si="705"/>
        <v>#VALUE!</v>
      </c>
      <c r="H1697" t="e">
        <f t="shared" si="706"/>
        <v>#VALUE!</v>
      </c>
      <c r="I1697" t="str">
        <f>IF(ISBLANK('2.'!B1697),"-",'2.'!B1697)</f>
        <v>-</v>
      </c>
      <c r="J1697" s="42" t="e">
        <f t="shared" si="707"/>
        <v>#VALUE!</v>
      </c>
      <c r="K1697" s="7" t="str">
        <f>IF(ISBLANK('3.'!A1697),"-",'3.'!A1697)</f>
        <v>-</v>
      </c>
      <c r="L1697" t="e">
        <f t="shared" si="708"/>
        <v>#VALUE!</v>
      </c>
      <c r="M1697" t="e">
        <f t="shared" si="709"/>
        <v>#VALUE!</v>
      </c>
      <c r="N1697" t="str">
        <f>IF(ISBLANK('3.'!B1697),"-",'3.'!B1697)</f>
        <v>-</v>
      </c>
      <c r="O1697" s="8" t="e">
        <f t="shared" si="710"/>
        <v>#VALUE!</v>
      </c>
      <c r="P1697" s="41" t="str">
        <f>IF(ISBLANK('4.'!A1697),"-",'4.'!A1697)</f>
        <v>-</v>
      </c>
      <c r="Q1697" t="e">
        <f t="shared" si="711"/>
        <v>#VALUE!</v>
      </c>
      <c r="R1697" t="e">
        <f t="shared" si="712"/>
        <v>#VALUE!</v>
      </c>
      <c r="S1697" t="str">
        <f>IF(ISBLANK('4.'!B1697),"-",'4.'!B1697)</f>
        <v>-</v>
      </c>
      <c r="T1697" s="42" t="e">
        <f t="shared" si="713"/>
        <v>#VALUE!</v>
      </c>
      <c r="U1697" s="40" t="str">
        <f>IF(ISBLANK('5.'!A1697),"-",'5.'!A1697)</f>
        <v>-</v>
      </c>
      <c r="V1697" t="e">
        <f t="shared" si="714"/>
        <v>#VALUE!</v>
      </c>
      <c r="W1697" t="e">
        <f t="shared" si="715"/>
        <v>#VALUE!</v>
      </c>
      <c r="X1697" t="str">
        <f>IF(ISBLANK('5.'!B1697),"-",'5.'!B1697)</f>
        <v>-</v>
      </c>
      <c r="Y1697" s="35" t="e">
        <f t="shared" si="716"/>
        <v>#VALUE!</v>
      </c>
      <c r="Z1697" s="39" t="str">
        <f>IF(ISBLANK('6.'!A1697),"-",'6.'!A1697)</f>
        <v>-</v>
      </c>
      <c r="AA1697" t="e">
        <f t="shared" si="717"/>
        <v>#VALUE!</v>
      </c>
      <c r="AB1697" t="e">
        <f t="shared" si="718"/>
        <v>#VALUE!</v>
      </c>
      <c r="AC1697" t="str">
        <f>IF(ISBLANK('6.'!B1697),"-",'6.'!B1697)</f>
        <v>-</v>
      </c>
      <c r="AD1697" s="9" t="e">
        <f t="shared" si="719"/>
        <v>#VALUE!</v>
      </c>
      <c r="AE1697" s="40" t="str">
        <f>IF(ISBLANK('7.'!A1697),"-",'7.'!A1697)</f>
        <v>-</v>
      </c>
      <c r="AF1697" t="e">
        <f t="shared" si="720"/>
        <v>#VALUE!</v>
      </c>
      <c r="AG1697" t="e">
        <f t="shared" si="721"/>
        <v>#VALUE!</v>
      </c>
      <c r="AH1697" t="str">
        <f>IF(ISBLANK('7.'!B1697),"-",'7.'!B1697)</f>
        <v>-</v>
      </c>
      <c r="AI1697" s="35" t="e">
        <f t="shared" si="722"/>
        <v>#VALUE!</v>
      </c>
      <c r="AJ1697" s="39" t="str">
        <f>IF(ISBLANK('8.'!A1697),"-",'8.'!A1697)</f>
        <v>-</v>
      </c>
      <c r="AK1697" t="e">
        <f t="shared" si="723"/>
        <v>#VALUE!</v>
      </c>
      <c r="AL1697" t="e">
        <f t="shared" si="724"/>
        <v>#VALUE!</v>
      </c>
      <c r="AM1697" t="str">
        <f>IF(ISBLANK('8.'!B1697),"-",'8.'!B1697)</f>
        <v>-</v>
      </c>
      <c r="AN1697" s="9" t="e">
        <f t="shared" si="725"/>
        <v>#VALUE!</v>
      </c>
      <c r="AO1697" s="41" t="str">
        <f>IF(ISBLANK('9.'!A1697),"-",'9.'!A1697)</f>
        <v>-</v>
      </c>
      <c r="AP1697" t="e">
        <f t="shared" si="726"/>
        <v>#VALUE!</v>
      </c>
      <c r="AQ1697" t="e">
        <f t="shared" si="727"/>
        <v>#VALUE!</v>
      </c>
      <c r="AR1697" t="str">
        <f>IF(ISBLANK('9.'!B1697),"-",'9.'!B1697)</f>
        <v>-</v>
      </c>
      <c r="AS1697" s="42" t="e">
        <f t="shared" si="728"/>
        <v>#VALUE!</v>
      </c>
    </row>
    <row r="1698" spans="1:45">
      <c r="A1698" s="40" t="str">
        <f>IF(ISBLANK('1.'!A1698),"-",'1.'!A1698)</f>
        <v>-</v>
      </c>
      <c r="B1698" t="e">
        <f t="shared" si="729"/>
        <v>#VALUE!</v>
      </c>
      <c r="C1698" t="e">
        <f t="shared" si="730"/>
        <v>#VALUE!</v>
      </c>
      <c r="D1698">
        <f>IF(ISBLANK('Step 2. Percent Runtime Calcs'!B1698),"-",'1.'!B1698)</f>
        <v>0</v>
      </c>
      <c r="E1698" s="35">
        <f t="shared" si="731"/>
        <v>0</v>
      </c>
      <c r="F1698" s="41" t="str">
        <f>IF(ISBLANK('2.'!A1698),"-",'2.'!A1698)</f>
        <v>-</v>
      </c>
      <c r="G1698" t="e">
        <f t="shared" si="705"/>
        <v>#VALUE!</v>
      </c>
      <c r="H1698" t="e">
        <f t="shared" si="706"/>
        <v>#VALUE!</v>
      </c>
      <c r="I1698" t="str">
        <f>IF(ISBLANK('2.'!B1698),"-",'2.'!B1698)</f>
        <v>-</v>
      </c>
      <c r="J1698" s="42" t="e">
        <f t="shared" si="707"/>
        <v>#VALUE!</v>
      </c>
      <c r="K1698" s="7" t="str">
        <f>IF(ISBLANK('3.'!A1698),"-",'3.'!A1698)</f>
        <v>-</v>
      </c>
      <c r="L1698" t="e">
        <f t="shared" si="708"/>
        <v>#VALUE!</v>
      </c>
      <c r="M1698" t="e">
        <f t="shared" si="709"/>
        <v>#VALUE!</v>
      </c>
      <c r="N1698" t="str">
        <f>IF(ISBLANK('3.'!B1698),"-",'3.'!B1698)</f>
        <v>-</v>
      </c>
      <c r="O1698" s="8" t="e">
        <f t="shared" si="710"/>
        <v>#VALUE!</v>
      </c>
      <c r="P1698" s="41" t="str">
        <f>IF(ISBLANK('4.'!A1698),"-",'4.'!A1698)</f>
        <v>-</v>
      </c>
      <c r="Q1698" t="e">
        <f t="shared" si="711"/>
        <v>#VALUE!</v>
      </c>
      <c r="R1698" t="e">
        <f t="shared" si="712"/>
        <v>#VALUE!</v>
      </c>
      <c r="S1698" t="str">
        <f>IF(ISBLANK('4.'!B1698),"-",'4.'!B1698)</f>
        <v>-</v>
      </c>
      <c r="T1698" s="42" t="e">
        <f t="shared" si="713"/>
        <v>#VALUE!</v>
      </c>
      <c r="U1698" s="40" t="str">
        <f>IF(ISBLANK('5.'!A1698),"-",'5.'!A1698)</f>
        <v>-</v>
      </c>
      <c r="V1698" t="e">
        <f t="shared" si="714"/>
        <v>#VALUE!</v>
      </c>
      <c r="W1698" t="e">
        <f t="shared" si="715"/>
        <v>#VALUE!</v>
      </c>
      <c r="X1698" t="str">
        <f>IF(ISBLANK('5.'!B1698),"-",'5.'!B1698)</f>
        <v>-</v>
      </c>
      <c r="Y1698" s="35" t="e">
        <f t="shared" si="716"/>
        <v>#VALUE!</v>
      </c>
      <c r="Z1698" s="39" t="str">
        <f>IF(ISBLANK('6.'!A1698),"-",'6.'!A1698)</f>
        <v>-</v>
      </c>
      <c r="AA1698" t="e">
        <f t="shared" si="717"/>
        <v>#VALUE!</v>
      </c>
      <c r="AB1698" t="e">
        <f t="shared" si="718"/>
        <v>#VALUE!</v>
      </c>
      <c r="AC1698" t="str">
        <f>IF(ISBLANK('6.'!B1698),"-",'6.'!B1698)</f>
        <v>-</v>
      </c>
      <c r="AD1698" s="9" t="e">
        <f t="shared" si="719"/>
        <v>#VALUE!</v>
      </c>
      <c r="AE1698" s="40" t="str">
        <f>IF(ISBLANK('7.'!A1698),"-",'7.'!A1698)</f>
        <v>-</v>
      </c>
      <c r="AF1698" t="e">
        <f t="shared" si="720"/>
        <v>#VALUE!</v>
      </c>
      <c r="AG1698" t="e">
        <f t="shared" si="721"/>
        <v>#VALUE!</v>
      </c>
      <c r="AH1698" t="str">
        <f>IF(ISBLANK('7.'!B1698),"-",'7.'!B1698)</f>
        <v>-</v>
      </c>
      <c r="AI1698" s="35" t="e">
        <f t="shared" si="722"/>
        <v>#VALUE!</v>
      </c>
      <c r="AJ1698" s="39" t="str">
        <f>IF(ISBLANK('8.'!A1698),"-",'8.'!A1698)</f>
        <v>-</v>
      </c>
      <c r="AK1698" t="e">
        <f t="shared" si="723"/>
        <v>#VALUE!</v>
      </c>
      <c r="AL1698" t="e">
        <f t="shared" si="724"/>
        <v>#VALUE!</v>
      </c>
      <c r="AM1698" t="str">
        <f>IF(ISBLANK('8.'!B1698),"-",'8.'!B1698)</f>
        <v>-</v>
      </c>
      <c r="AN1698" s="9" t="e">
        <f t="shared" si="725"/>
        <v>#VALUE!</v>
      </c>
      <c r="AO1698" s="41" t="str">
        <f>IF(ISBLANK('9.'!A1698),"-",'9.'!A1698)</f>
        <v>-</v>
      </c>
      <c r="AP1698" t="e">
        <f t="shared" si="726"/>
        <v>#VALUE!</v>
      </c>
      <c r="AQ1698" t="e">
        <f t="shared" si="727"/>
        <v>#VALUE!</v>
      </c>
      <c r="AR1698" t="str">
        <f>IF(ISBLANK('9.'!B1698),"-",'9.'!B1698)</f>
        <v>-</v>
      </c>
      <c r="AS1698" s="42" t="e">
        <f t="shared" si="728"/>
        <v>#VALUE!</v>
      </c>
    </row>
    <row r="1699" spans="1:45">
      <c r="A1699" s="40" t="str">
        <f>IF(ISBLANK('1.'!A1699),"-",'1.'!A1699)</f>
        <v>-</v>
      </c>
      <c r="B1699" t="e">
        <f t="shared" si="729"/>
        <v>#VALUE!</v>
      </c>
      <c r="C1699" t="e">
        <f t="shared" si="730"/>
        <v>#VALUE!</v>
      </c>
      <c r="D1699">
        <f>IF(ISBLANK('Step 2. Percent Runtime Calcs'!B1699),"-",'1.'!B1699)</f>
        <v>0</v>
      </c>
      <c r="E1699" s="35">
        <f t="shared" si="731"/>
        <v>0</v>
      </c>
      <c r="F1699" s="41" t="str">
        <f>IF(ISBLANK('2.'!A1699),"-",'2.'!A1699)</f>
        <v>-</v>
      </c>
      <c r="G1699" t="e">
        <f t="shared" si="705"/>
        <v>#VALUE!</v>
      </c>
      <c r="H1699" t="e">
        <f t="shared" si="706"/>
        <v>#VALUE!</v>
      </c>
      <c r="I1699" t="str">
        <f>IF(ISBLANK('2.'!B1699),"-",'2.'!B1699)</f>
        <v>-</v>
      </c>
      <c r="J1699" s="42" t="e">
        <f t="shared" si="707"/>
        <v>#VALUE!</v>
      </c>
      <c r="K1699" s="7" t="str">
        <f>IF(ISBLANK('3.'!A1699),"-",'3.'!A1699)</f>
        <v>-</v>
      </c>
      <c r="L1699" t="e">
        <f t="shared" si="708"/>
        <v>#VALUE!</v>
      </c>
      <c r="M1699" t="e">
        <f t="shared" si="709"/>
        <v>#VALUE!</v>
      </c>
      <c r="N1699" t="str">
        <f>IF(ISBLANK('3.'!B1699),"-",'3.'!B1699)</f>
        <v>-</v>
      </c>
      <c r="O1699" s="8" t="e">
        <f t="shared" si="710"/>
        <v>#VALUE!</v>
      </c>
      <c r="P1699" s="41" t="str">
        <f>IF(ISBLANK('4.'!A1699),"-",'4.'!A1699)</f>
        <v>-</v>
      </c>
      <c r="Q1699" t="e">
        <f t="shared" si="711"/>
        <v>#VALUE!</v>
      </c>
      <c r="R1699" t="e">
        <f t="shared" si="712"/>
        <v>#VALUE!</v>
      </c>
      <c r="S1699" t="str">
        <f>IF(ISBLANK('4.'!B1699),"-",'4.'!B1699)</f>
        <v>-</v>
      </c>
      <c r="T1699" s="42" t="e">
        <f t="shared" si="713"/>
        <v>#VALUE!</v>
      </c>
      <c r="U1699" s="40" t="str">
        <f>IF(ISBLANK('5.'!A1699),"-",'5.'!A1699)</f>
        <v>-</v>
      </c>
      <c r="V1699" t="e">
        <f t="shared" si="714"/>
        <v>#VALUE!</v>
      </c>
      <c r="W1699" t="e">
        <f t="shared" si="715"/>
        <v>#VALUE!</v>
      </c>
      <c r="X1699" t="str">
        <f>IF(ISBLANK('5.'!B1699),"-",'5.'!B1699)</f>
        <v>-</v>
      </c>
      <c r="Y1699" s="35" t="e">
        <f t="shared" si="716"/>
        <v>#VALUE!</v>
      </c>
      <c r="Z1699" s="39" t="str">
        <f>IF(ISBLANK('6.'!A1699),"-",'6.'!A1699)</f>
        <v>-</v>
      </c>
      <c r="AA1699" t="e">
        <f t="shared" si="717"/>
        <v>#VALUE!</v>
      </c>
      <c r="AB1699" t="e">
        <f t="shared" si="718"/>
        <v>#VALUE!</v>
      </c>
      <c r="AC1699" t="str">
        <f>IF(ISBLANK('6.'!B1699),"-",'6.'!B1699)</f>
        <v>-</v>
      </c>
      <c r="AD1699" s="9" t="e">
        <f t="shared" si="719"/>
        <v>#VALUE!</v>
      </c>
      <c r="AE1699" s="40" t="str">
        <f>IF(ISBLANK('7.'!A1699),"-",'7.'!A1699)</f>
        <v>-</v>
      </c>
      <c r="AF1699" t="e">
        <f t="shared" si="720"/>
        <v>#VALUE!</v>
      </c>
      <c r="AG1699" t="e">
        <f t="shared" si="721"/>
        <v>#VALUE!</v>
      </c>
      <c r="AH1699" t="str">
        <f>IF(ISBLANK('7.'!B1699),"-",'7.'!B1699)</f>
        <v>-</v>
      </c>
      <c r="AI1699" s="35" t="e">
        <f t="shared" si="722"/>
        <v>#VALUE!</v>
      </c>
      <c r="AJ1699" s="39" t="str">
        <f>IF(ISBLANK('8.'!A1699),"-",'8.'!A1699)</f>
        <v>-</v>
      </c>
      <c r="AK1699" t="e">
        <f t="shared" si="723"/>
        <v>#VALUE!</v>
      </c>
      <c r="AL1699" t="e">
        <f t="shared" si="724"/>
        <v>#VALUE!</v>
      </c>
      <c r="AM1699" t="str">
        <f>IF(ISBLANK('8.'!B1699),"-",'8.'!B1699)</f>
        <v>-</v>
      </c>
      <c r="AN1699" s="9" t="e">
        <f t="shared" si="725"/>
        <v>#VALUE!</v>
      </c>
      <c r="AO1699" s="41" t="str">
        <f>IF(ISBLANK('9.'!A1699),"-",'9.'!A1699)</f>
        <v>-</v>
      </c>
      <c r="AP1699" t="e">
        <f t="shared" si="726"/>
        <v>#VALUE!</v>
      </c>
      <c r="AQ1699" t="e">
        <f t="shared" si="727"/>
        <v>#VALUE!</v>
      </c>
      <c r="AR1699" t="str">
        <f>IF(ISBLANK('9.'!B1699),"-",'9.'!B1699)</f>
        <v>-</v>
      </c>
      <c r="AS1699" s="42" t="e">
        <f t="shared" si="728"/>
        <v>#VALUE!</v>
      </c>
    </row>
    <row r="1700" spans="1:45">
      <c r="A1700" s="40" t="str">
        <f>IF(ISBLANK('1.'!A1700),"-",'1.'!A1700)</f>
        <v>-</v>
      </c>
      <c r="B1700" t="e">
        <f t="shared" si="729"/>
        <v>#VALUE!</v>
      </c>
      <c r="C1700" t="e">
        <f t="shared" si="730"/>
        <v>#VALUE!</v>
      </c>
      <c r="D1700">
        <f>IF(ISBLANK('Step 2. Percent Runtime Calcs'!B1700),"-",'1.'!B1700)</f>
        <v>0</v>
      </c>
      <c r="E1700" s="35">
        <f t="shared" si="731"/>
        <v>0</v>
      </c>
      <c r="F1700" s="41" t="str">
        <f>IF(ISBLANK('2.'!A1700),"-",'2.'!A1700)</f>
        <v>-</v>
      </c>
      <c r="G1700" t="e">
        <f t="shared" si="705"/>
        <v>#VALUE!</v>
      </c>
      <c r="H1700" t="e">
        <f t="shared" si="706"/>
        <v>#VALUE!</v>
      </c>
      <c r="I1700" t="str">
        <f>IF(ISBLANK('2.'!B1700),"-",'2.'!B1700)</f>
        <v>-</v>
      </c>
      <c r="J1700" s="42" t="e">
        <f t="shared" si="707"/>
        <v>#VALUE!</v>
      </c>
      <c r="K1700" s="7" t="str">
        <f>IF(ISBLANK('3.'!A1700),"-",'3.'!A1700)</f>
        <v>-</v>
      </c>
      <c r="L1700" t="e">
        <f t="shared" si="708"/>
        <v>#VALUE!</v>
      </c>
      <c r="M1700" t="e">
        <f t="shared" si="709"/>
        <v>#VALUE!</v>
      </c>
      <c r="N1700" t="str">
        <f>IF(ISBLANK('3.'!B1700),"-",'3.'!B1700)</f>
        <v>-</v>
      </c>
      <c r="O1700" s="8" t="e">
        <f t="shared" si="710"/>
        <v>#VALUE!</v>
      </c>
      <c r="P1700" s="41" t="str">
        <f>IF(ISBLANK('4.'!A1700),"-",'4.'!A1700)</f>
        <v>-</v>
      </c>
      <c r="Q1700" t="e">
        <f t="shared" si="711"/>
        <v>#VALUE!</v>
      </c>
      <c r="R1700" t="e">
        <f t="shared" si="712"/>
        <v>#VALUE!</v>
      </c>
      <c r="S1700" t="str">
        <f>IF(ISBLANK('4.'!B1700),"-",'4.'!B1700)</f>
        <v>-</v>
      </c>
      <c r="T1700" s="42" t="e">
        <f t="shared" si="713"/>
        <v>#VALUE!</v>
      </c>
      <c r="U1700" s="40" t="str">
        <f>IF(ISBLANK('5.'!A1700),"-",'5.'!A1700)</f>
        <v>-</v>
      </c>
      <c r="V1700" t="e">
        <f t="shared" si="714"/>
        <v>#VALUE!</v>
      </c>
      <c r="W1700" t="e">
        <f t="shared" si="715"/>
        <v>#VALUE!</v>
      </c>
      <c r="X1700" t="str">
        <f>IF(ISBLANK('5.'!B1700),"-",'5.'!B1700)</f>
        <v>-</v>
      </c>
      <c r="Y1700" s="35" t="e">
        <f t="shared" si="716"/>
        <v>#VALUE!</v>
      </c>
      <c r="Z1700" s="39" t="str">
        <f>IF(ISBLANK('6.'!A1700),"-",'6.'!A1700)</f>
        <v>-</v>
      </c>
      <c r="AA1700" t="e">
        <f t="shared" si="717"/>
        <v>#VALUE!</v>
      </c>
      <c r="AB1700" t="e">
        <f t="shared" si="718"/>
        <v>#VALUE!</v>
      </c>
      <c r="AC1700" t="str">
        <f>IF(ISBLANK('6.'!B1700),"-",'6.'!B1700)</f>
        <v>-</v>
      </c>
      <c r="AD1700" s="9" t="e">
        <f t="shared" si="719"/>
        <v>#VALUE!</v>
      </c>
      <c r="AE1700" s="40" t="str">
        <f>IF(ISBLANK('7.'!A1700),"-",'7.'!A1700)</f>
        <v>-</v>
      </c>
      <c r="AF1700" t="e">
        <f t="shared" si="720"/>
        <v>#VALUE!</v>
      </c>
      <c r="AG1700" t="e">
        <f t="shared" si="721"/>
        <v>#VALUE!</v>
      </c>
      <c r="AH1700" t="str">
        <f>IF(ISBLANK('7.'!B1700),"-",'7.'!B1700)</f>
        <v>-</v>
      </c>
      <c r="AI1700" s="35" t="e">
        <f t="shared" si="722"/>
        <v>#VALUE!</v>
      </c>
      <c r="AJ1700" s="39" t="str">
        <f>IF(ISBLANK('8.'!A1700),"-",'8.'!A1700)</f>
        <v>-</v>
      </c>
      <c r="AK1700" t="e">
        <f t="shared" si="723"/>
        <v>#VALUE!</v>
      </c>
      <c r="AL1700" t="e">
        <f t="shared" si="724"/>
        <v>#VALUE!</v>
      </c>
      <c r="AM1700" t="str">
        <f>IF(ISBLANK('8.'!B1700),"-",'8.'!B1700)</f>
        <v>-</v>
      </c>
      <c r="AN1700" s="9" t="e">
        <f t="shared" si="725"/>
        <v>#VALUE!</v>
      </c>
      <c r="AO1700" s="41" t="str">
        <f>IF(ISBLANK('9.'!A1700),"-",'9.'!A1700)</f>
        <v>-</v>
      </c>
      <c r="AP1700" t="e">
        <f t="shared" si="726"/>
        <v>#VALUE!</v>
      </c>
      <c r="AQ1700" t="e">
        <f t="shared" si="727"/>
        <v>#VALUE!</v>
      </c>
      <c r="AR1700" t="str">
        <f>IF(ISBLANK('9.'!B1700),"-",'9.'!B1700)</f>
        <v>-</v>
      </c>
      <c r="AS1700" s="42" t="e">
        <f t="shared" si="728"/>
        <v>#VALUE!</v>
      </c>
    </row>
    <row r="1701" spans="1:45">
      <c r="A1701" s="40" t="str">
        <f>IF(ISBLANK('1.'!A1701),"-",'1.'!A1701)</f>
        <v>-</v>
      </c>
      <c r="B1701" t="e">
        <f t="shared" si="729"/>
        <v>#VALUE!</v>
      </c>
      <c r="C1701" t="e">
        <f t="shared" si="730"/>
        <v>#VALUE!</v>
      </c>
      <c r="D1701">
        <f>IF(ISBLANK('Step 2. Percent Runtime Calcs'!B1701),"-",'1.'!B1701)</f>
        <v>0</v>
      </c>
      <c r="E1701" s="35">
        <f t="shared" si="731"/>
        <v>0</v>
      </c>
      <c r="F1701" s="41" t="str">
        <f>IF(ISBLANK('2.'!A1701),"-",'2.'!A1701)</f>
        <v>-</v>
      </c>
      <c r="G1701" t="e">
        <f t="shared" si="705"/>
        <v>#VALUE!</v>
      </c>
      <c r="H1701" t="e">
        <f t="shared" si="706"/>
        <v>#VALUE!</v>
      </c>
      <c r="I1701" t="str">
        <f>IF(ISBLANK('2.'!B1701),"-",'2.'!B1701)</f>
        <v>-</v>
      </c>
      <c r="J1701" s="42" t="e">
        <f t="shared" si="707"/>
        <v>#VALUE!</v>
      </c>
      <c r="K1701" s="7" t="str">
        <f>IF(ISBLANK('3.'!A1701),"-",'3.'!A1701)</f>
        <v>-</v>
      </c>
      <c r="L1701" t="e">
        <f t="shared" si="708"/>
        <v>#VALUE!</v>
      </c>
      <c r="M1701" t="e">
        <f t="shared" si="709"/>
        <v>#VALUE!</v>
      </c>
      <c r="N1701" t="str">
        <f>IF(ISBLANK('3.'!B1701),"-",'3.'!B1701)</f>
        <v>-</v>
      </c>
      <c r="O1701" s="8" t="e">
        <f t="shared" si="710"/>
        <v>#VALUE!</v>
      </c>
      <c r="P1701" s="41" t="str">
        <f>IF(ISBLANK('4.'!A1701),"-",'4.'!A1701)</f>
        <v>-</v>
      </c>
      <c r="Q1701" t="e">
        <f t="shared" si="711"/>
        <v>#VALUE!</v>
      </c>
      <c r="R1701" t="e">
        <f t="shared" si="712"/>
        <v>#VALUE!</v>
      </c>
      <c r="S1701" t="str">
        <f>IF(ISBLANK('4.'!B1701),"-",'4.'!B1701)</f>
        <v>-</v>
      </c>
      <c r="T1701" s="42" t="e">
        <f t="shared" si="713"/>
        <v>#VALUE!</v>
      </c>
      <c r="U1701" s="40" t="str">
        <f>IF(ISBLANK('5.'!A1701),"-",'5.'!A1701)</f>
        <v>-</v>
      </c>
      <c r="V1701" t="e">
        <f t="shared" si="714"/>
        <v>#VALUE!</v>
      </c>
      <c r="W1701" t="e">
        <f t="shared" si="715"/>
        <v>#VALUE!</v>
      </c>
      <c r="X1701" t="str">
        <f>IF(ISBLANK('5.'!B1701),"-",'5.'!B1701)</f>
        <v>-</v>
      </c>
      <c r="Y1701" s="35" t="e">
        <f t="shared" si="716"/>
        <v>#VALUE!</v>
      </c>
      <c r="Z1701" s="39" t="str">
        <f>IF(ISBLANK('6.'!A1701),"-",'6.'!A1701)</f>
        <v>-</v>
      </c>
      <c r="AA1701" t="e">
        <f t="shared" si="717"/>
        <v>#VALUE!</v>
      </c>
      <c r="AB1701" t="e">
        <f t="shared" si="718"/>
        <v>#VALUE!</v>
      </c>
      <c r="AC1701" t="str">
        <f>IF(ISBLANK('6.'!B1701),"-",'6.'!B1701)</f>
        <v>-</v>
      </c>
      <c r="AD1701" s="9" t="e">
        <f t="shared" si="719"/>
        <v>#VALUE!</v>
      </c>
      <c r="AE1701" s="40" t="str">
        <f>IF(ISBLANK('7.'!A1701),"-",'7.'!A1701)</f>
        <v>-</v>
      </c>
      <c r="AF1701" t="e">
        <f t="shared" si="720"/>
        <v>#VALUE!</v>
      </c>
      <c r="AG1701" t="e">
        <f t="shared" si="721"/>
        <v>#VALUE!</v>
      </c>
      <c r="AH1701" t="str">
        <f>IF(ISBLANK('7.'!B1701),"-",'7.'!B1701)</f>
        <v>-</v>
      </c>
      <c r="AI1701" s="35" t="e">
        <f t="shared" si="722"/>
        <v>#VALUE!</v>
      </c>
      <c r="AJ1701" s="39" t="str">
        <f>IF(ISBLANK('8.'!A1701),"-",'8.'!A1701)</f>
        <v>-</v>
      </c>
      <c r="AK1701" t="e">
        <f t="shared" si="723"/>
        <v>#VALUE!</v>
      </c>
      <c r="AL1701" t="e">
        <f t="shared" si="724"/>
        <v>#VALUE!</v>
      </c>
      <c r="AM1701" t="str">
        <f>IF(ISBLANK('8.'!B1701),"-",'8.'!B1701)</f>
        <v>-</v>
      </c>
      <c r="AN1701" s="9" t="e">
        <f t="shared" si="725"/>
        <v>#VALUE!</v>
      </c>
      <c r="AO1701" s="41" t="str">
        <f>IF(ISBLANK('9.'!A1701),"-",'9.'!A1701)</f>
        <v>-</v>
      </c>
      <c r="AP1701" t="e">
        <f t="shared" si="726"/>
        <v>#VALUE!</v>
      </c>
      <c r="AQ1701" t="e">
        <f t="shared" si="727"/>
        <v>#VALUE!</v>
      </c>
      <c r="AR1701" t="str">
        <f>IF(ISBLANK('9.'!B1701),"-",'9.'!B1701)</f>
        <v>-</v>
      </c>
      <c r="AS1701" s="42" t="e">
        <f t="shared" si="728"/>
        <v>#VALUE!</v>
      </c>
    </row>
    <row r="1702" spans="1:45">
      <c r="A1702" s="40" t="str">
        <f>IF(ISBLANK('1.'!A1702),"-",'1.'!A1702)</f>
        <v>-</v>
      </c>
      <c r="B1702" t="e">
        <f t="shared" si="729"/>
        <v>#VALUE!</v>
      </c>
      <c r="C1702" t="e">
        <f t="shared" si="730"/>
        <v>#VALUE!</v>
      </c>
      <c r="D1702">
        <f>IF(ISBLANK('Step 2. Percent Runtime Calcs'!B1702),"-",'1.'!B1702)</f>
        <v>0</v>
      </c>
      <c r="E1702" s="35">
        <f t="shared" si="731"/>
        <v>0</v>
      </c>
      <c r="F1702" s="41" t="str">
        <f>IF(ISBLANK('2.'!A1702),"-",'2.'!A1702)</f>
        <v>-</v>
      </c>
      <c r="G1702" t="e">
        <f t="shared" si="705"/>
        <v>#VALUE!</v>
      </c>
      <c r="H1702" t="e">
        <f t="shared" si="706"/>
        <v>#VALUE!</v>
      </c>
      <c r="I1702" t="str">
        <f>IF(ISBLANK('2.'!B1702),"-",'2.'!B1702)</f>
        <v>-</v>
      </c>
      <c r="J1702" s="42" t="e">
        <f t="shared" si="707"/>
        <v>#VALUE!</v>
      </c>
      <c r="K1702" s="7" t="str">
        <f>IF(ISBLANK('3.'!A1702),"-",'3.'!A1702)</f>
        <v>-</v>
      </c>
      <c r="L1702" t="e">
        <f t="shared" si="708"/>
        <v>#VALUE!</v>
      </c>
      <c r="M1702" t="e">
        <f t="shared" si="709"/>
        <v>#VALUE!</v>
      </c>
      <c r="N1702" t="str">
        <f>IF(ISBLANK('3.'!B1702),"-",'3.'!B1702)</f>
        <v>-</v>
      </c>
      <c r="O1702" s="8" t="e">
        <f t="shared" si="710"/>
        <v>#VALUE!</v>
      </c>
      <c r="P1702" s="41" t="str">
        <f>IF(ISBLANK('4.'!A1702),"-",'4.'!A1702)</f>
        <v>-</v>
      </c>
      <c r="Q1702" t="e">
        <f t="shared" si="711"/>
        <v>#VALUE!</v>
      </c>
      <c r="R1702" t="e">
        <f t="shared" si="712"/>
        <v>#VALUE!</v>
      </c>
      <c r="S1702" t="str">
        <f>IF(ISBLANK('4.'!B1702),"-",'4.'!B1702)</f>
        <v>-</v>
      </c>
      <c r="T1702" s="42" t="e">
        <f t="shared" si="713"/>
        <v>#VALUE!</v>
      </c>
      <c r="U1702" s="40" t="str">
        <f>IF(ISBLANK('5.'!A1702),"-",'5.'!A1702)</f>
        <v>-</v>
      </c>
      <c r="V1702" t="e">
        <f t="shared" si="714"/>
        <v>#VALUE!</v>
      </c>
      <c r="W1702" t="e">
        <f t="shared" si="715"/>
        <v>#VALUE!</v>
      </c>
      <c r="X1702" t="str">
        <f>IF(ISBLANK('5.'!B1702),"-",'5.'!B1702)</f>
        <v>-</v>
      </c>
      <c r="Y1702" s="35" t="e">
        <f t="shared" si="716"/>
        <v>#VALUE!</v>
      </c>
      <c r="Z1702" s="39" t="str">
        <f>IF(ISBLANK('6.'!A1702),"-",'6.'!A1702)</f>
        <v>-</v>
      </c>
      <c r="AA1702" t="e">
        <f t="shared" si="717"/>
        <v>#VALUE!</v>
      </c>
      <c r="AB1702" t="e">
        <f t="shared" si="718"/>
        <v>#VALUE!</v>
      </c>
      <c r="AC1702" t="str">
        <f>IF(ISBLANK('6.'!B1702),"-",'6.'!B1702)</f>
        <v>-</v>
      </c>
      <c r="AD1702" s="9" t="e">
        <f t="shared" si="719"/>
        <v>#VALUE!</v>
      </c>
      <c r="AE1702" s="40" t="str">
        <f>IF(ISBLANK('7.'!A1702),"-",'7.'!A1702)</f>
        <v>-</v>
      </c>
      <c r="AF1702" t="e">
        <f t="shared" si="720"/>
        <v>#VALUE!</v>
      </c>
      <c r="AG1702" t="e">
        <f t="shared" si="721"/>
        <v>#VALUE!</v>
      </c>
      <c r="AH1702" t="str">
        <f>IF(ISBLANK('7.'!B1702),"-",'7.'!B1702)</f>
        <v>-</v>
      </c>
      <c r="AI1702" s="35" t="e">
        <f t="shared" si="722"/>
        <v>#VALUE!</v>
      </c>
      <c r="AJ1702" s="39" t="str">
        <f>IF(ISBLANK('8.'!A1702),"-",'8.'!A1702)</f>
        <v>-</v>
      </c>
      <c r="AK1702" t="e">
        <f t="shared" si="723"/>
        <v>#VALUE!</v>
      </c>
      <c r="AL1702" t="e">
        <f t="shared" si="724"/>
        <v>#VALUE!</v>
      </c>
      <c r="AM1702" t="str">
        <f>IF(ISBLANK('8.'!B1702),"-",'8.'!B1702)</f>
        <v>-</v>
      </c>
      <c r="AN1702" s="9" t="e">
        <f t="shared" si="725"/>
        <v>#VALUE!</v>
      </c>
      <c r="AO1702" s="41" t="str">
        <f>IF(ISBLANK('9.'!A1702),"-",'9.'!A1702)</f>
        <v>-</v>
      </c>
      <c r="AP1702" t="e">
        <f t="shared" si="726"/>
        <v>#VALUE!</v>
      </c>
      <c r="AQ1702" t="e">
        <f t="shared" si="727"/>
        <v>#VALUE!</v>
      </c>
      <c r="AR1702" t="str">
        <f>IF(ISBLANK('9.'!B1702),"-",'9.'!B1702)</f>
        <v>-</v>
      </c>
      <c r="AS1702" s="42" t="e">
        <f t="shared" si="728"/>
        <v>#VALUE!</v>
      </c>
    </row>
    <row r="1703" spans="1:45">
      <c r="A1703" s="40" t="str">
        <f>IF(ISBLANK('1.'!A1703),"-",'1.'!A1703)</f>
        <v>-</v>
      </c>
      <c r="B1703" t="e">
        <f t="shared" si="729"/>
        <v>#VALUE!</v>
      </c>
      <c r="C1703" t="e">
        <f t="shared" si="730"/>
        <v>#VALUE!</v>
      </c>
      <c r="D1703">
        <f>IF(ISBLANK('Step 2. Percent Runtime Calcs'!B1703),"-",'1.'!B1703)</f>
        <v>0</v>
      </c>
      <c r="E1703" s="35">
        <f t="shared" si="731"/>
        <v>0</v>
      </c>
      <c r="F1703" s="41" t="str">
        <f>IF(ISBLANK('2.'!A1703),"-",'2.'!A1703)</f>
        <v>-</v>
      </c>
      <c r="G1703" t="e">
        <f t="shared" si="705"/>
        <v>#VALUE!</v>
      </c>
      <c r="H1703" t="e">
        <f t="shared" si="706"/>
        <v>#VALUE!</v>
      </c>
      <c r="I1703" t="str">
        <f>IF(ISBLANK('2.'!B1703),"-",'2.'!B1703)</f>
        <v>-</v>
      </c>
      <c r="J1703" s="42" t="e">
        <f t="shared" si="707"/>
        <v>#VALUE!</v>
      </c>
      <c r="K1703" s="7" t="str">
        <f>IF(ISBLANK('3.'!A1703),"-",'3.'!A1703)</f>
        <v>-</v>
      </c>
      <c r="L1703" t="e">
        <f t="shared" si="708"/>
        <v>#VALUE!</v>
      </c>
      <c r="M1703" t="e">
        <f t="shared" si="709"/>
        <v>#VALUE!</v>
      </c>
      <c r="N1703" t="str">
        <f>IF(ISBLANK('3.'!B1703),"-",'3.'!B1703)</f>
        <v>-</v>
      </c>
      <c r="O1703" s="8" t="e">
        <f t="shared" si="710"/>
        <v>#VALUE!</v>
      </c>
      <c r="P1703" s="41" t="str">
        <f>IF(ISBLANK('4.'!A1703),"-",'4.'!A1703)</f>
        <v>-</v>
      </c>
      <c r="Q1703" t="e">
        <f t="shared" si="711"/>
        <v>#VALUE!</v>
      </c>
      <c r="R1703" t="e">
        <f t="shared" si="712"/>
        <v>#VALUE!</v>
      </c>
      <c r="S1703" t="str">
        <f>IF(ISBLANK('4.'!B1703),"-",'4.'!B1703)</f>
        <v>-</v>
      </c>
      <c r="T1703" s="42" t="e">
        <f t="shared" si="713"/>
        <v>#VALUE!</v>
      </c>
      <c r="U1703" s="40" t="str">
        <f>IF(ISBLANK('5.'!A1703),"-",'5.'!A1703)</f>
        <v>-</v>
      </c>
      <c r="V1703" t="e">
        <f t="shared" si="714"/>
        <v>#VALUE!</v>
      </c>
      <c r="W1703" t="e">
        <f t="shared" si="715"/>
        <v>#VALUE!</v>
      </c>
      <c r="X1703" t="str">
        <f>IF(ISBLANK('5.'!B1703),"-",'5.'!B1703)</f>
        <v>-</v>
      </c>
      <c r="Y1703" s="35" t="e">
        <f t="shared" si="716"/>
        <v>#VALUE!</v>
      </c>
      <c r="Z1703" s="39" t="str">
        <f>IF(ISBLANK('6.'!A1703),"-",'6.'!A1703)</f>
        <v>-</v>
      </c>
      <c r="AA1703" t="e">
        <f t="shared" si="717"/>
        <v>#VALUE!</v>
      </c>
      <c r="AB1703" t="e">
        <f t="shared" si="718"/>
        <v>#VALUE!</v>
      </c>
      <c r="AC1703" t="str">
        <f>IF(ISBLANK('6.'!B1703),"-",'6.'!B1703)</f>
        <v>-</v>
      </c>
      <c r="AD1703" s="9" t="e">
        <f t="shared" si="719"/>
        <v>#VALUE!</v>
      </c>
      <c r="AE1703" s="40" t="str">
        <f>IF(ISBLANK('7.'!A1703),"-",'7.'!A1703)</f>
        <v>-</v>
      </c>
      <c r="AF1703" t="e">
        <f t="shared" si="720"/>
        <v>#VALUE!</v>
      </c>
      <c r="AG1703" t="e">
        <f t="shared" si="721"/>
        <v>#VALUE!</v>
      </c>
      <c r="AH1703" t="str">
        <f>IF(ISBLANK('7.'!B1703),"-",'7.'!B1703)</f>
        <v>-</v>
      </c>
      <c r="AI1703" s="35" t="e">
        <f t="shared" si="722"/>
        <v>#VALUE!</v>
      </c>
      <c r="AJ1703" s="39" t="str">
        <f>IF(ISBLANK('8.'!A1703),"-",'8.'!A1703)</f>
        <v>-</v>
      </c>
      <c r="AK1703" t="e">
        <f t="shared" si="723"/>
        <v>#VALUE!</v>
      </c>
      <c r="AL1703" t="e">
        <f t="shared" si="724"/>
        <v>#VALUE!</v>
      </c>
      <c r="AM1703" t="str">
        <f>IF(ISBLANK('8.'!B1703),"-",'8.'!B1703)</f>
        <v>-</v>
      </c>
      <c r="AN1703" s="9" t="e">
        <f t="shared" si="725"/>
        <v>#VALUE!</v>
      </c>
      <c r="AO1703" s="41" t="str">
        <f>IF(ISBLANK('9.'!A1703),"-",'9.'!A1703)</f>
        <v>-</v>
      </c>
      <c r="AP1703" t="e">
        <f t="shared" si="726"/>
        <v>#VALUE!</v>
      </c>
      <c r="AQ1703" t="e">
        <f t="shared" si="727"/>
        <v>#VALUE!</v>
      </c>
      <c r="AR1703" t="str">
        <f>IF(ISBLANK('9.'!B1703),"-",'9.'!B1703)</f>
        <v>-</v>
      </c>
      <c r="AS1703" s="42" t="e">
        <f t="shared" si="728"/>
        <v>#VALUE!</v>
      </c>
    </row>
    <row r="1704" spans="1:45">
      <c r="A1704" s="40" t="str">
        <f>IF(ISBLANK('1.'!A1704),"-",'1.'!A1704)</f>
        <v>-</v>
      </c>
      <c r="B1704" t="e">
        <f t="shared" si="729"/>
        <v>#VALUE!</v>
      </c>
      <c r="C1704" t="e">
        <f t="shared" si="730"/>
        <v>#VALUE!</v>
      </c>
      <c r="D1704">
        <f>IF(ISBLANK('Step 2. Percent Runtime Calcs'!B1704),"-",'1.'!B1704)</f>
        <v>0</v>
      </c>
      <c r="E1704" s="35">
        <f t="shared" si="731"/>
        <v>0</v>
      </c>
      <c r="F1704" s="41" t="str">
        <f>IF(ISBLANK('2.'!A1704),"-",'2.'!A1704)</f>
        <v>-</v>
      </c>
      <c r="G1704" t="e">
        <f t="shared" si="705"/>
        <v>#VALUE!</v>
      </c>
      <c r="H1704" t="e">
        <f t="shared" si="706"/>
        <v>#VALUE!</v>
      </c>
      <c r="I1704" t="str">
        <f>IF(ISBLANK('2.'!B1704),"-",'2.'!B1704)</f>
        <v>-</v>
      </c>
      <c r="J1704" s="42" t="e">
        <f t="shared" si="707"/>
        <v>#VALUE!</v>
      </c>
      <c r="K1704" s="7" t="str">
        <f>IF(ISBLANK('3.'!A1704),"-",'3.'!A1704)</f>
        <v>-</v>
      </c>
      <c r="L1704" t="e">
        <f t="shared" si="708"/>
        <v>#VALUE!</v>
      </c>
      <c r="M1704" t="e">
        <f t="shared" si="709"/>
        <v>#VALUE!</v>
      </c>
      <c r="N1704" t="str">
        <f>IF(ISBLANK('3.'!B1704),"-",'3.'!B1704)</f>
        <v>-</v>
      </c>
      <c r="O1704" s="8" t="e">
        <f t="shared" si="710"/>
        <v>#VALUE!</v>
      </c>
      <c r="P1704" s="41" t="str">
        <f>IF(ISBLANK('4.'!A1704),"-",'4.'!A1704)</f>
        <v>-</v>
      </c>
      <c r="Q1704" t="e">
        <f t="shared" si="711"/>
        <v>#VALUE!</v>
      </c>
      <c r="R1704" t="e">
        <f t="shared" si="712"/>
        <v>#VALUE!</v>
      </c>
      <c r="S1704" t="str">
        <f>IF(ISBLANK('4.'!B1704),"-",'4.'!B1704)</f>
        <v>-</v>
      </c>
      <c r="T1704" s="42" t="e">
        <f t="shared" si="713"/>
        <v>#VALUE!</v>
      </c>
      <c r="U1704" s="40" t="str">
        <f>IF(ISBLANK('5.'!A1704),"-",'5.'!A1704)</f>
        <v>-</v>
      </c>
      <c r="V1704" t="e">
        <f t="shared" si="714"/>
        <v>#VALUE!</v>
      </c>
      <c r="W1704" t="e">
        <f t="shared" si="715"/>
        <v>#VALUE!</v>
      </c>
      <c r="X1704" t="str">
        <f>IF(ISBLANK('5.'!B1704),"-",'5.'!B1704)</f>
        <v>-</v>
      </c>
      <c r="Y1704" s="35" t="e">
        <f t="shared" si="716"/>
        <v>#VALUE!</v>
      </c>
      <c r="Z1704" s="39" t="str">
        <f>IF(ISBLANK('6.'!A1704),"-",'6.'!A1704)</f>
        <v>-</v>
      </c>
      <c r="AA1704" t="e">
        <f t="shared" si="717"/>
        <v>#VALUE!</v>
      </c>
      <c r="AB1704" t="e">
        <f t="shared" si="718"/>
        <v>#VALUE!</v>
      </c>
      <c r="AC1704" t="str">
        <f>IF(ISBLANK('6.'!B1704),"-",'6.'!B1704)</f>
        <v>-</v>
      </c>
      <c r="AD1704" s="9" t="e">
        <f t="shared" si="719"/>
        <v>#VALUE!</v>
      </c>
      <c r="AE1704" s="40" t="str">
        <f>IF(ISBLANK('7.'!A1704),"-",'7.'!A1704)</f>
        <v>-</v>
      </c>
      <c r="AF1704" t="e">
        <f t="shared" si="720"/>
        <v>#VALUE!</v>
      </c>
      <c r="AG1704" t="e">
        <f t="shared" si="721"/>
        <v>#VALUE!</v>
      </c>
      <c r="AH1704" t="str">
        <f>IF(ISBLANK('7.'!B1704),"-",'7.'!B1704)</f>
        <v>-</v>
      </c>
      <c r="AI1704" s="35" t="e">
        <f t="shared" si="722"/>
        <v>#VALUE!</v>
      </c>
      <c r="AJ1704" s="39" t="str">
        <f>IF(ISBLANK('8.'!A1704),"-",'8.'!A1704)</f>
        <v>-</v>
      </c>
      <c r="AK1704" t="e">
        <f t="shared" si="723"/>
        <v>#VALUE!</v>
      </c>
      <c r="AL1704" t="e">
        <f t="shared" si="724"/>
        <v>#VALUE!</v>
      </c>
      <c r="AM1704" t="str">
        <f>IF(ISBLANK('8.'!B1704),"-",'8.'!B1704)</f>
        <v>-</v>
      </c>
      <c r="AN1704" s="9" t="e">
        <f t="shared" si="725"/>
        <v>#VALUE!</v>
      </c>
      <c r="AO1704" s="41" t="str">
        <f>IF(ISBLANK('9.'!A1704),"-",'9.'!A1704)</f>
        <v>-</v>
      </c>
      <c r="AP1704" t="e">
        <f t="shared" si="726"/>
        <v>#VALUE!</v>
      </c>
      <c r="AQ1704" t="e">
        <f t="shared" si="727"/>
        <v>#VALUE!</v>
      </c>
      <c r="AR1704" t="str">
        <f>IF(ISBLANK('9.'!B1704),"-",'9.'!B1704)</f>
        <v>-</v>
      </c>
      <c r="AS1704" s="42" t="e">
        <f t="shared" si="728"/>
        <v>#VALUE!</v>
      </c>
    </row>
    <row r="1705" spans="1:45">
      <c r="A1705" s="40" t="str">
        <f>IF(ISBLANK('1.'!A1705),"-",'1.'!A1705)</f>
        <v>-</v>
      </c>
      <c r="B1705" t="e">
        <f t="shared" si="729"/>
        <v>#VALUE!</v>
      </c>
      <c r="C1705" t="e">
        <f t="shared" si="730"/>
        <v>#VALUE!</v>
      </c>
      <c r="D1705">
        <f>IF(ISBLANK('Step 2. Percent Runtime Calcs'!B1705),"-",'1.'!B1705)</f>
        <v>0</v>
      </c>
      <c r="E1705" s="35">
        <f t="shared" si="731"/>
        <v>0</v>
      </c>
      <c r="F1705" s="41" t="str">
        <f>IF(ISBLANK('2.'!A1705),"-",'2.'!A1705)</f>
        <v>-</v>
      </c>
      <c r="G1705" t="e">
        <f t="shared" si="705"/>
        <v>#VALUE!</v>
      </c>
      <c r="H1705" t="e">
        <f t="shared" si="706"/>
        <v>#VALUE!</v>
      </c>
      <c r="I1705" t="str">
        <f>IF(ISBLANK('2.'!B1705),"-",'2.'!B1705)</f>
        <v>-</v>
      </c>
      <c r="J1705" s="42" t="e">
        <f t="shared" si="707"/>
        <v>#VALUE!</v>
      </c>
      <c r="K1705" s="7" t="str">
        <f>IF(ISBLANK('3.'!A1705),"-",'3.'!A1705)</f>
        <v>-</v>
      </c>
      <c r="L1705" t="e">
        <f t="shared" si="708"/>
        <v>#VALUE!</v>
      </c>
      <c r="M1705" t="e">
        <f t="shared" si="709"/>
        <v>#VALUE!</v>
      </c>
      <c r="N1705" t="str">
        <f>IF(ISBLANK('3.'!B1705),"-",'3.'!B1705)</f>
        <v>-</v>
      </c>
      <c r="O1705" s="8" t="e">
        <f t="shared" si="710"/>
        <v>#VALUE!</v>
      </c>
      <c r="P1705" s="41" t="str">
        <f>IF(ISBLANK('4.'!A1705),"-",'4.'!A1705)</f>
        <v>-</v>
      </c>
      <c r="Q1705" t="e">
        <f t="shared" si="711"/>
        <v>#VALUE!</v>
      </c>
      <c r="R1705" t="e">
        <f t="shared" si="712"/>
        <v>#VALUE!</v>
      </c>
      <c r="S1705" t="str">
        <f>IF(ISBLANK('4.'!B1705),"-",'4.'!B1705)</f>
        <v>-</v>
      </c>
      <c r="T1705" s="42" t="e">
        <f t="shared" si="713"/>
        <v>#VALUE!</v>
      </c>
      <c r="U1705" s="40" t="str">
        <f>IF(ISBLANK('5.'!A1705),"-",'5.'!A1705)</f>
        <v>-</v>
      </c>
      <c r="V1705" t="e">
        <f t="shared" si="714"/>
        <v>#VALUE!</v>
      </c>
      <c r="W1705" t="e">
        <f t="shared" si="715"/>
        <v>#VALUE!</v>
      </c>
      <c r="X1705" t="str">
        <f>IF(ISBLANK('5.'!B1705),"-",'5.'!B1705)</f>
        <v>-</v>
      </c>
      <c r="Y1705" s="35" t="e">
        <f t="shared" si="716"/>
        <v>#VALUE!</v>
      </c>
      <c r="Z1705" s="39" t="str">
        <f>IF(ISBLANK('6.'!A1705),"-",'6.'!A1705)</f>
        <v>-</v>
      </c>
      <c r="AA1705" t="e">
        <f t="shared" si="717"/>
        <v>#VALUE!</v>
      </c>
      <c r="AB1705" t="e">
        <f t="shared" si="718"/>
        <v>#VALUE!</v>
      </c>
      <c r="AC1705" t="str">
        <f>IF(ISBLANK('6.'!B1705),"-",'6.'!B1705)</f>
        <v>-</v>
      </c>
      <c r="AD1705" s="9" t="e">
        <f t="shared" si="719"/>
        <v>#VALUE!</v>
      </c>
      <c r="AE1705" s="40" t="str">
        <f>IF(ISBLANK('7.'!A1705),"-",'7.'!A1705)</f>
        <v>-</v>
      </c>
      <c r="AF1705" t="e">
        <f t="shared" si="720"/>
        <v>#VALUE!</v>
      </c>
      <c r="AG1705" t="e">
        <f t="shared" si="721"/>
        <v>#VALUE!</v>
      </c>
      <c r="AH1705" t="str">
        <f>IF(ISBLANK('7.'!B1705),"-",'7.'!B1705)</f>
        <v>-</v>
      </c>
      <c r="AI1705" s="35" t="e">
        <f t="shared" si="722"/>
        <v>#VALUE!</v>
      </c>
      <c r="AJ1705" s="39" t="str">
        <f>IF(ISBLANK('8.'!A1705),"-",'8.'!A1705)</f>
        <v>-</v>
      </c>
      <c r="AK1705" t="e">
        <f t="shared" si="723"/>
        <v>#VALUE!</v>
      </c>
      <c r="AL1705" t="e">
        <f t="shared" si="724"/>
        <v>#VALUE!</v>
      </c>
      <c r="AM1705" t="str">
        <f>IF(ISBLANK('8.'!B1705),"-",'8.'!B1705)</f>
        <v>-</v>
      </c>
      <c r="AN1705" s="9" t="e">
        <f t="shared" si="725"/>
        <v>#VALUE!</v>
      </c>
      <c r="AO1705" s="41" t="str">
        <f>IF(ISBLANK('9.'!A1705),"-",'9.'!A1705)</f>
        <v>-</v>
      </c>
      <c r="AP1705" t="e">
        <f t="shared" si="726"/>
        <v>#VALUE!</v>
      </c>
      <c r="AQ1705" t="e">
        <f t="shared" si="727"/>
        <v>#VALUE!</v>
      </c>
      <c r="AR1705" t="str">
        <f>IF(ISBLANK('9.'!B1705),"-",'9.'!B1705)</f>
        <v>-</v>
      </c>
      <c r="AS1705" s="42" t="e">
        <f t="shared" si="728"/>
        <v>#VALUE!</v>
      </c>
    </row>
    <row r="1706" spans="1:45">
      <c r="A1706" s="40" t="str">
        <f>IF(ISBLANK('1.'!A1706),"-",'1.'!A1706)</f>
        <v>-</v>
      </c>
      <c r="B1706" t="e">
        <f t="shared" si="729"/>
        <v>#VALUE!</v>
      </c>
      <c r="C1706" t="e">
        <f t="shared" si="730"/>
        <v>#VALUE!</v>
      </c>
      <c r="D1706">
        <f>IF(ISBLANK('Step 2. Percent Runtime Calcs'!B1706),"-",'1.'!B1706)</f>
        <v>0</v>
      </c>
      <c r="E1706" s="35">
        <f t="shared" si="731"/>
        <v>0</v>
      </c>
      <c r="F1706" s="41" t="str">
        <f>IF(ISBLANK('2.'!A1706),"-",'2.'!A1706)</f>
        <v>-</v>
      </c>
      <c r="G1706" t="e">
        <f t="shared" si="705"/>
        <v>#VALUE!</v>
      </c>
      <c r="H1706" t="e">
        <f t="shared" si="706"/>
        <v>#VALUE!</v>
      </c>
      <c r="I1706" t="str">
        <f>IF(ISBLANK('2.'!B1706),"-",'2.'!B1706)</f>
        <v>-</v>
      </c>
      <c r="J1706" s="42" t="e">
        <f t="shared" si="707"/>
        <v>#VALUE!</v>
      </c>
      <c r="K1706" s="7" t="str">
        <f>IF(ISBLANK('3.'!A1706),"-",'3.'!A1706)</f>
        <v>-</v>
      </c>
      <c r="L1706" t="e">
        <f t="shared" si="708"/>
        <v>#VALUE!</v>
      </c>
      <c r="M1706" t="e">
        <f t="shared" si="709"/>
        <v>#VALUE!</v>
      </c>
      <c r="N1706" t="str">
        <f>IF(ISBLANK('3.'!B1706),"-",'3.'!B1706)</f>
        <v>-</v>
      </c>
      <c r="O1706" s="8" t="e">
        <f t="shared" si="710"/>
        <v>#VALUE!</v>
      </c>
      <c r="P1706" s="41" t="str">
        <f>IF(ISBLANK('4.'!A1706),"-",'4.'!A1706)</f>
        <v>-</v>
      </c>
      <c r="Q1706" t="e">
        <f t="shared" si="711"/>
        <v>#VALUE!</v>
      </c>
      <c r="R1706" t="e">
        <f t="shared" si="712"/>
        <v>#VALUE!</v>
      </c>
      <c r="S1706" t="str">
        <f>IF(ISBLANK('4.'!B1706),"-",'4.'!B1706)</f>
        <v>-</v>
      </c>
      <c r="T1706" s="42" t="e">
        <f t="shared" si="713"/>
        <v>#VALUE!</v>
      </c>
      <c r="U1706" s="40" t="str">
        <f>IF(ISBLANK('5.'!A1706),"-",'5.'!A1706)</f>
        <v>-</v>
      </c>
      <c r="V1706" t="e">
        <f t="shared" si="714"/>
        <v>#VALUE!</v>
      </c>
      <c r="W1706" t="e">
        <f t="shared" si="715"/>
        <v>#VALUE!</v>
      </c>
      <c r="X1706" t="str">
        <f>IF(ISBLANK('5.'!B1706),"-",'5.'!B1706)</f>
        <v>-</v>
      </c>
      <c r="Y1706" s="35" t="e">
        <f t="shared" si="716"/>
        <v>#VALUE!</v>
      </c>
      <c r="Z1706" s="39" t="str">
        <f>IF(ISBLANK('6.'!A1706),"-",'6.'!A1706)</f>
        <v>-</v>
      </c>
      <c r="AA1706" t="e">
        <f t="shared" si="717"/>
        <v>#VALUE!</v>
      </c>
      <c r="AB1706" t="e">
        <f t="shared" si="718"/>
        <v>#VALUE!</v>
      </c>
      <c r="AC1706" t="str">
        <f>IF(ISBLANK('6.'!B1706),"-",'6.'!B1706)</f>
        <v>-</v>
      </c>
      <c r="AD1706" s="9" t="e">
        <f t="shared" si="719"/>
        <v>#VALUE!</v>
      </c>
      <c r="AE1706" s="40" t="str">
        <f>IF(ISBLANK('7.'!A1706),"-",'7.'!A1706)</f>
        <v>-</v>
      </c>
      <c r="AF1706" t="e">
        <f t="shared" si="720"/>
        <v>#VALUE!</v>
      </c>
      <c r="AG1706" t="e">
        <f t="shared" si="721"/>
        <v>#VALUE!</v>
      </c>
      <c r="AH1706" t="str">
        <f>IF(ISBLANK('7.'!B1706),"-",'7.'!B1706)</f>
        <v>-</v>
      </c>
      <c r="AI1706" s="35" t="e">
        <f t="shared" si="722"/>
        <v>#VALUE!</v>
      </c>
      <c r="AJ1706" s="39" t="str">
        <f>IF(ISBLANK('8.'!A1706),"-",'8.'!A1706)</f>
        <v>-</v>
      </c>
      <c r="AK1706" t="e">
        <f t="shared" si="723"/>
        <v>#VALUE!</v>
      </c>
      <c r="AL1706" t="e">
        <f t="shared" si="724"/>
        <v>#VALUE!</v>
      </c>
      <c r="AM1706" t="str">
        <f>IF(ISBLANK('8.'!B1706),"-",'8.'!B1706)</f>
        <v>-</v>
      </c>
      <c r="AN1706" s="9" t="e">
        <f t="shared" si="725"/>
        <v>#VALUE!</v>
      </c>
      <c r="AO1706" s="41" t="str">
        <f>IF(ISBLANK('9.'!A1706),"-",'9.'!A1706)</f>
        <v>-</v>
      </c>
      <c r="AP1706" t="e">
        <f t="shared" si="726"/>
        <v>#VALUE!</v>
      </c>
      <c r="AQ1706" t="e">
        <f t="shared" si="727"/>
        <v>#VALUE!</v>
      </c>
      <c r="AR1706" t="str">
        <f>IF(ISBLANK('9.'!B1706),"-",'9.'!B1706)</f>
        <v>-</v>
      </c>
      <c r="AS1706" s="42" t="e">
        <f t="shared" si="728"/>
        <v>#VALUE!</v>
      </c>
    </row>
    <row r="1707" spans="1:45">
      <c r="A1707" s="40" t="str">
        <f>IF(ISBLANK('1.'!A1707),"-",'1.'!A1707)</f>
        <v>-</v>
      </c>
      <c r="B1707" t="e">
        <f t="shared" si="729"/>
        <v>#VALUE!</v>
      </c>
      <c r="C1707" t="e">
        <f t="shared" si="730"/>
        <v>#VALUE!</v>
      </c>
      <c r="D1707">
        <f>IF(ISBLANK('Step 2. Percent Runtime Calcs'!B1707),"-",'1.'!B1707)</f>
        <v>0</v>
      </c>
      <c r="E1707" s="35">
        <f t="shared" si="731"/>
        <v>0</v>
      </c>
      <c r="F1707" s="41" t="str">
        <f>IF(ISBLANK('2.'!A1707),"-",'2.'!A1707)</f>
        <v>-</v>
      </c>
      <c r="G1707" t="e">
        <f t="shared" si="705"/>
        <v>#VALUE!</v>
      </c>
      <c r="H1707" t="e">
        <f t="shared" si="706"/>
        <v>#VALUE!</v>
      </c>
      <c r="I1707" t="str">
        <f>IF(ISBLANK('2.'!B1707),"-",'2.'!B1707)</f>
        <v>-</v>
      </c>
      <c r="J1707" s="42" t="e">
        <f t="shared" si="707"/>
        <v>#VALUE!</v>
      </c>
      <c r="K1707" s="7" t="str">
        <f>IF(ISBLANK('3.'!A1707),"-",'3.'!A1707)</f>
        <v>-</v>
      </c>
      <c r="L1707" t="e">
        <f t="shared" si="708"/>
        <v>#VALUE!</v>
      </c>
      <c r="M1707" t="e">
        <f t="shared" si="709"/>
        <v>#VALUE!</v>
      </c>
      <c r="N1707" t="str">
        <f>IF(ISBLANK('3.'!B1707),"-",'3.'!B1707)</f>
        <v>-</v>
      </c>
      <c r="O1707" s="8" t="e">
        <f t="shared" si="710"/>
        <v>#VALUE!</v>
      </c>
      <c r="P1707" s="41" t="str">
        <f>IF(ISBLANK('4.'!A1707),"-",'4.'!A1707)</f>
        <v>-</v>
      </c>
      <c r="Q1707" t="e">
        <f t="shared" si="711"/>
        <v>#VALUE!</v>
      </c>
      <c r="R1707" t="e">
        <f t="shared" si="712"/>
        <v>#VALUE!</v>
      </c>
      <c r="S1707" t="str">
        <f>IF(ISBLANK('4.'!B1707),"-",'4.'!B1707)</f>
        <v>-</v>
      </c>
      <c r="T1707" s="42" t="e">
        <f t="shared" si="713"/>
        <v>#VALUE!</v>
      </c>
      <c r="U1707" s="40" t="str">
        <f>IF(ISBLANK('5.'!A1707),"-",'5.'!A1707)</f>
        <v>-</v>
      </c>
      <c r="V1707" t="e">
        <f t="shared" si="714"/>
        <v>#VALUE!</v>
      </c>
      <c r="W1707" t="e">
        <f t="shared" si="715"/>
        <v>#VALUE!</v>
      </c>
      <c r="X1707" t="str">
        <f>IF(ISBLANK('5.'!B1707),"-",'5.'!B1707)</f>
        <v>-</v>
      </c>
      <c r="Y1707" s="35" t="e">
        <f t="shared" si="716"/>
        <v>#VALUE!</v>
      </c>
      <c r="Z1707" s="39" t="str">
        <f>IF(ISBLANK('6.'!A1707),"-",'6.'!A1707)</f>
        <v>-</v>
      </c>
      <c r="AA1707" t="e">
        <f t="shared" si="717"/>
        <v>#VALUE!</v>
      </c>
      <c r="AB1707" t="e">
        <f t="shared" si="718"/>
        <v>#VALUE!</v>
      </c>
      <c r="AC1707" t="str">
        <f>IF(ISBLANK('6.'!B1707),"-",'6.'!B1707)</f>
        <v>-</v>
      </c>
      <c r="AD1707" s="9" t="e">
        <f t="shared" si="719"/>
        <v>#VALUE!</v>
      </c>
      <c r="AE1707" s="40" t="str">
        <f>IF(ISBLANK('7.'!A1707),"-",'7.'!A1707)</f>
        <v>-</v>
      </c>
      <c r="AF1707" t="e">
        <f t="shared" si="720"/>
        <v>#VALUE!</v>
      </c>
      <c r="AG1707" t="e">
        <f t="shared" si="721"/>
        <v>#VALUE!</v>
      </c>
      <c r="AH1707" t="str">
        <f>IF(ISBLANK('7.'!B1707),"-",'7.'!B1707)</f>
        <v>-</v>
      </c>
      <c r="AI1707" s="35" t="e">
        <f t="shared" si="722"/>
        <v>#VALUE!</v>
      </c>
      <c r="AJ1707" s="39" t="str">
        <f>IF(ISBLANK('8.'!A1707),"-",'8.'!A1707)</f>
        <v>-</v>
      </c>
      <c r="AK1707" t="e">
        <f t="shared" si="723"/>
        <v>#VALUE!</v>
      </c>
      <c r="AL1707" t="e">
        <f t="shared" si="724"/>
        <v>#VALUE!</v>
      </c>
      <c r="AM1707" t="str">
        <f>IF(ISBLANK('8.'!B1707),"-",'8.'!B1707)</f>
        <v>-</v>
      </c>
      <c r="AN1707" s="9" t="e">
        <f t="shared" si="725"/>
        <v>#VALUE!</v>
      </c>
      <c r="AO1707" s="41" t="str">
        <f>IF(ISBLANK('9.'!A1707),"-",'9.'!A1707)</f>
        <v>-</v>
      </c>
      <c r="AP1707" t="e">
        <f t="shared" si="726"/>
        <v>#VALUE!</v>
      </c>
      <c r="AQ1707" t="e">
        <f t="shared" si="727"/>
        <v>#VALUE!</v>
      </c>
      <c r="AR1707" t="str">
        <f>IF(ISBLANK('9.'!B1707),"-",'9.'!B1707)</f>
        <v>-</v>
      </c>
      <c r="AS1707" s="42" t="e">
        <f t="shared" si="728"/>
        <v>#VALUE!</v>
      </c>
    </row>
    <row r="1708" spans="1:45">
      <c r="A1708" s="40" t="str">
        <f>IF(ISBLANK('1.'!A1708),"-",'1.'!A1708)</f>
        <v>-</v>
      </c>
      <c r="B1708" t="e">
        <f t="shared" si="729"/>
        <v>#VALUE!</v>
      </c>
      <c r="C1708" t="e">
        <f t="shared" si="730"/>
        <v>#VALUE!</v>
      </c>
      <c r="D1708">
        <f>IF(ISBLANK('Step 2. Percent Runtime Calcs'!B1708),"-",'1.'!B1708)</f>
        <v>0</v>
      </c>
      <c r="E1708" s="35">
        <f t="shared" si="731"/>
        <v>0</v>
      </c>
      <c r="F1708" s="41" t="str">
        <f>IF(ISBLANK('2.'!A1708),"-",'2.'!A1708)</f>
        <v>-</v>
      </c>
      <c r="G1708" t="e">
        <f t="shared" si="705"/>
        <v>#VALUE!</v>
      </c>
      <c r="H1708" t="e">
        <f t="shared" si="706"/>
        <v>#VALUE!</v>
      </c>
      <c r="I1708" t="str">
        <f>IF(ISBLANK('2.'!B1708),"-",'2.'!B1708)</f>
        <v>-</v>
      </c>
      <c r="J1708" s="42" t="e">
        <f t="shared" si="707"/>
        <v>#VALUE!</v>
      </c>
      <c r="K1708" s="7" t="str">
        <f>IF(ISBLANK('3.'!A1708),"-",'3.'!A1708)</f>
        <v>-</v>
      </c>
      <c r="L1708" t="e">
        <f t="shared" si="708"/>
        <v>#VALUE!</v>
      </c>
      <c r="M1708" t="e">
        <f t="shared" si="709"/>
        <v>#VALUE!</v>
      </c>
      <c r="N1708" t="str">
        <f>IF(ISBLANK('3.'!B1708),"-",'3.'!B1708)</f>
        <v>-</v>
      </c>
      <c r="O1708" s="8" t="e">
        <f t="shared" si="710"/>
        <v>#VALUE!</v>
      </c>
      <c r="P1708" s="41" t="str">
        <f>IF(ISBLANK('4.'!A1708),"-",'4.'!A1708)</f>
        <v>-</v>
      </c>
      <c r="Q1708" t="e">
        <f t="shared" si="711"/>
        <v>#VALUE!</v>
      </c>
      <c r="R1708" t="e">
        <f t="shared" si="712"/>
        <v>#VALUE!</v>
      </c>
      <c r="S1708" t="str">
        <f>IF(ISBLANK('4.'!B1708),"-",'4.'!B1708)</f>
        <v>-</v>
      </c>
      <c r="T1708" s="42" t="e">
        <f t="shared" si="713"/>
        <v>#VALUE!</v>
      </c>
      <c r="U1708" s="40" t="str">
        <f>IF(ISBLANK('5.'!A1708),"-",'5.'!A1708)</f>
        <v>-</v>
      </c>
      <c r="V1708" t="e">
        <f t="shared" si="714"/>
        <v>#VALUE!</v>
      </c>
      <c r="W1708" t="e">
        <f t="shared" si="715"/>
        <v>#VALUE!</v>
      </c>
      <c r="X1708" t="str">
        <f>IF(ISBLANK('5.'!B1708),"-",'5.'!B1708)</f>
        <v>-</v>
      </c>
      <c r="Y1708" s="35" t="e">
        <f t="shared" si="716"/>
        <v>#VALUE!</v>
      </c>
      <c r="Z1708" s="39" t="str">
        <f>IF(ISBLANK('6.'!A1708),"-",'6.'!A1708)</f>
        <v>-</v>
      </c>
      <c r="AA1708" t="e">
        <f t="shared" si="717"/>
        <v>#VALUE!</v>
      </c>
      <c r="AB1708" t="e">
        <f t="shared" si="718"/>
        <v>#VALUE!</v>
      </c>
      <c r="AC1708" t="str">
        <f>IF(ISBLANK('6.'!B1708),"-",'6.'!B1708)</f>
        <v>-</v>
      </c>
      <c r="AD1708" s="9" t="e">
        <f t="shared" si="719"/>
        <v>#VALUE!</v>
      </c>
      <c r="AE1708" s="40" t="str">
        <f>IF(ISBLANK('7.'!A1708),"-",'7.'!A1708)</f>
        <v>-</v>
      </c>
      <c r="AF1708" t="e">
        <f t="shared" si="720"/>
        <v>#VALUE!</v>
      </c>
      <c r="AG1708" t="e">
        <f t="shared" si="721"/>
        <v>#VALUE!</v>
      </c>
      <c r="AH1708" t="str">
        <f>IF(ISBLANK('7.'!B1708),"-",'7.'!B1708)</f>
        <v>-</v>
      </c>
      <c r="AI1708" s="35" t="e">
        <f t="shared" si="722"/>
        <v>#VALUE!</v>
      </c>
      <c r="AJ1708" s="39" t="str">
        <f>IF(ISBLANK('8.'!A1708),"-",'8.'!A1708)</f>
        <v>-</v>
      </c>
      <c r="AK1708" t="e">
        <f t="shared" si="723"/>
        <v>#VALUE!</v>
      </c>
      <c r="AL1708" t="e">
        <f t="shared" si="724"/>
        <v>#VALUE!</v>
      </c>
      <c r="AM1708" t="str">
        <f>IF(ISBLANK('8.'!B1708),"-",'8.'!B1708)</f>
        <v>-</v>
      </c>
      <c r="AN1708" s="9" t="e">
        <f t="shared" si="725"/>
        <v>#VALUE!</v>
      </c>
      <c r="AO1708" s="41" t="str">
        <f>IF(ISBLANK('9.'!A1708),"-",'9.'!A1708)</f>
        <v>-</v>
      </c>
      <c r="AP1708" t="e">
        <f t="shared" si="726"/>
        <v>#VALUE!</v>
      </c>
      <c r="AQ1708" t="e">
        <f t="shared" si="727"/>
        <v>#VALUE!</v>
      </c>
      <c r="AR1708" t="str">
        <f>IF(ISBLANK('9.'!B1708),"-",'9.'!B1708)</f>
        <v>-</v>
      </c>
      <c r="AS1708" s="42" t="e">
        <f t="shared" si="728"/>
        <v>#VALUE!</v>
      </c>
    </row>
    <row r="1709" spans="1:45">
      <c r="A1709" s="40" t="str">
        <f>IF(ISBLANK('1.'!A1709),"-",'1.'!A1709)</f>
        <v>-</v>
      </c>
      <c r="B1709" t="e">
        <f t="shared" si="729"/>
        <v>#VALUE!</v>
      </c>
      <c r="C1709" t="e">
        <f t="shared" si="730"/>
        <v>#VALUE!</v>
      </c>
      <c r="D1709">
        <f>IF(ISBLANK('Step 2. Percent Runtime Calcs'!B1709),"-",'1.'!B1709)</f>
        <v>0</v>
      </c>
      <c r="E1709" s="35">
        <f t="shared" si="731"/>
        <v>0</v>
      </c>
      <c r="F1709" s="41" t="str">
        <f>IF(ISBLANK('2.'!A1709),"-",'2.'!A1709)</f>
        <v>-</v>
      </c>
      <c r="G1709" t="e">
        <f t="shared" si="705"/>
        <v>#VALUE!</v>
      </c>
      <c r="H1709" t="e">
        <f t="shared" si="706"/>
        <v>#VALUE!</v>
      </c>
      <c r="I1709" t="str">
        <f>IF(ISBLANK('2.'!B1709),"-",'2.'!B1709)</f>
        <v>-</v>
      </c>
      <c r="J1709" s="42" t="e">
        <f t="shared" si="707"/>
        <v>#VALUE!</v>
      </c>
      <c r="K1709" s="7" t="str">
        <f>IF(ISBLANK('3.'!A1709),"-",'3.'!A1709)</f>
        <v>-</v>
      </c>
      <c r="L1709" t="e">
        <f t="shared" si="708"/>
        <v>#VALUE!</v>
      </c>
      <c r="M1709" t="e">
        <f t="shared" si="709"/>
        <v>#VALUE!</v>
      </c>
      <c r="N1709" t="str">
        <f>IF(ISBLANK('3.'!B1709),"-",'3.'!B1709)</f>
        <v>-</v>
      </c>
      <c r="O1709" s="8" t="e">
        <f t="shared" si="710"/>
        <v>#VALUE!</v>
      </c>
      <c r="P1709" s="41" t="str">
        <f>IF(ISBLANK('4.'!A1709),"-",'4.'!A1709)</f>
        <v>-</v>
      </c>
      <c r="Q1709" t="e">
        <f t="shared" si="711"/>
        <v>#VALUE!</v>
      </c>
      <c r="R1709" t="e">
        <f t="shared" si="712"/>
        <v>#VALUE!</v>
      </c>
      <c r="S1709" t="str">
        <f>IF(ISBLANK('4.'!B1709),"-",'4.'!B1709)</f>
        <v>-</v>
      </c>
      <c r="T1709" s="42" t="e">
        <f t="shared" si="713"/>
        <v>#VALUE!</v>
      </c>
      <c r="U1709" s="40" t="str">
        <f>IF(ISBLANK('5.'!A1709),"-",'5.'!A1709)</f>
        <v>-</v>
      </c>
      <c r="V1709" t="e">
        <f t="shared" si="714"/>
        <v>#VALUE!</v>
      </c>
      <c r="W1709" t="e">
        <f t="shared" si="715"/>
        <v>#VALUE!</v>
      </c>
      <c r="X1709" t="str">
        <f>IF(ISBLANK('5.'!B1709),"-",'5.'!B1709)</f>
        <v>-</v>
      </c>
      <c r="Y1709" s="35" t="e">
        <f t="shared" si="716"/>
        <v>#VALUE!</v>
      </c>
      <c r="Z1709" s="39" t="str">
        <f>IF(ISBLANK('6.'!A1709),"-",'6.'!A1709)</f>
        <v>-</v>
      </c>
      <c r="AA1709" t="e">
        <f t="shared" si="717"/>
        <v>#VALUE!</v>
      </c>
      <c r="AB1709" t="e">
        <f t="shared" si="718"/>
        <v>#VALUE!</v>
      </c>
      <c r="AC1709" t="str">
        <f>IF(ISBLANK('6.'!B1709),"-",'6.'!B1709)</f>
        <v>-</v>
      </c>
      <c r="AD1709" s="9" t="e">
        <f t="shared" si="719"/>
        <v>#VALUE!</v>
      </c>
      <c r="AE1709" s="40" t="str">
        <f>IF(ISBLANK('7.'!A1709),"-",'7.'!A1709)</f>
        <v>-</v>
      </c>
      <c r="AF1709" t="e">
        <f t="shared" si="720"/>
        <v>#VALUE!</v>
      </c>
      <c r="AG1709" t="e">
        <f t="shared" si="721"/>
        <v>#VALUE!</v>
      </c>
      <c r="AH1709" t="str">
        <f>IF(ISBLANK('7.'!B1709),"-",'7.'!B1709)</f>
        <v>-</v>
      </c>
      <c r="AI1709" s="35" t="e">
        <f t="shared" si="722"/>
        <v>#VALUE!</v>
      </c>
      <c r="AJ1709" s="39" t="str">
        <f>IF(ISBLANK('8.'!A1709),"-",'8.'!A1709)</f>
        <v>-</v>
      </c>
      <c r="AK1709" t="e">
        <f t="shared" si="723"/>
        <v>#VALUE!</v>
      </c>
      <c r="AL1709" t="e">
        <f t="shared" si="724"/>
        <v>#VALUE!</v>
      </c>
      <c r="AM1709" t="str">
        <f>IF(ISBLANK('8.'!B1709),"-",'8.'!B1709)</f>
        <v>-</v>
      </c>
      <c r="AN1709" s="9" t="e">
        <f t="shared" si="725"/>
        <v>#VALUE!</v>
      </c>
      <c r="AO1709" s="41" t="str">
        <f>IF(ISBLANK('9.'!A1709),"-",'9.'!A1709)</f>
        <v>-</v>
      </c>
      <c r="AP1709" t="e">
        <f t="shared" si="726"/>
        <v>#VALUE!</v>
      </c>
      <c r="AQ1709" t="e">
        <f t="shared" si="727"/>
        <v>#VALUE!</v>
      </c>
      <c r="AR1709" t="str">
        <f>IF(ISBLANK('9.'!B1709),"-",'9.'!B1709)</f>
        <v>-</v>
      </c>
      <c r="AS1709" s="42" t="e">
        <f t="shared" si="728"/>
        <v>#VALUE!</v>
      </c>
    </row>
    <row r="1710" spans="1:45">
      <c r="A1710" s="40" t="str">
        <f>IF(ISBLANK('1.'!A1710),"-",'1.'!A1710)</f>
        <v>-</v>
      </c>
      <c r="B1710" t="e">
        <f t="shared" si="729"/>
        <v>#VALUE!</v>
      </c>
      <c r="C1710" t="e">
        <f t="shared" si="730"/>
        <v>#VALUE!</v>
      </c>
      <c r="D1710">
        <f>IF(ISBLANK('Step 2. Percent Runtime Calcs'!B1710),"-",'1.'!B1710)</f>
        <v>0</v>
      </c>
      <c r="E1710" s="35">
        <f t="shared" si="731"/>
        <v>0</v>
      </c>
      <c r="F1710" s="41" t="str">
        <f>IF(ISBLANK('2.'!A1710),"-",'2.'!A1710)</f>
        <v>-</v>
      </c>
      <c r="G1710" t="e">
        <f t="shared" si="705"/>
        <v>#VALUE!</v>
      </c>
      <c r="H1710" t="e">
        <f t="shared" si="706"/>
        <v>#VALUE!</v>
      </c>
      <c r="I1710" t="str">
        <f>IF(ISBLANK('2.'!B1710),"-",'2.'!B1710)</f>
        <v>-</v>
      </c>
      <c r="J1710" s="42" t="e">
        <f t="shared" si="707"/>
        <v>#VALUE!</v>
      </c>
      <c r="K1710" s="7" t="str">
        <f>IF(ISBLANK('3.'!A1710),"-",'3.'!A1710)</f>
        <v>-</v>
      </c>
      <c r="L1710" t="e">
        <f t="shared" si="708"/>
        <v>#VALUE!</v>
      </c>
      <c r="M1710" t="e">
        <f t="shared" si="709"/>
        <v>#VALUE!</v>
      </c>
      <c r="N1710" t="str">
        <f>IF(ISBLANK('3.'!B1710),"-",'3.'!B1710)</f>
        <v>-</v>
      </c>
      <c r="O1710" s="8" t="e">
        <f t="shared" si="710"/>
        <v>#VALUE!</v>
      </c>
      <c r="P1710" s="41" t="str">
        <f>IF(ISBLANK('4.'!A1710),"-",'4.'!A1710)</f>
        <v>-</v>
      </c>
      <c r="Q1710" t="e">
        <f t="shared" si="711"/>
        <v>#VALUE!</v>
      </c>
      <c r="R1710" t="e">
        <f t="shared" si="712"/>
        <v>#VALUE!</v>
      </c>
      <c r="S1710" t="str">
        <f>IF(ISBLANK('4.'!B1710),"-",'4.'!B1710)</f>
        <v>-</v>
      </c>
      <c r="T1710" s="42" t="e">
        <f t="shared" si="713"/>
        <v>#VALUE!</v>
      </c>
      <c r="U1710" s="40" t="str">
        <f>IF(ISBLANK('5.'!A1710),"-",'5.'!A1710)</f>
        <v>-</v>
      </c>
      <c r="V1710" t="e">
        <f t="shared" si="714"/>
        <v>#VALUE!</v>
      </c>
      <c r="W1710" t="e">
        <f t="shared" si="715"/>
        <v>#VALUE!</v>
      </c>
      <c r="X1710" t="str">
        <f>IF(ISBLANK('5.'!B1710),"-",'5.'!B1710)</f>
        <v>-</v>
      </c>
      <c r="Y1710" s="35" t="e">
        <f t="shared" si="716"/>
        <v>#VALUE!</v>
      </c>
      <c r="Z1710" s="39" t="str">
        <f>IF(ISBLANK('6.'!A1710),"-",'6.'!A1710)</f>
        <v>-</v>
      </c>
      <c r="AA1710" t="e">
        <f t="shared" si="717"/>
        <v>#VALUE!</v>
      </c>
      <c r="AB1710" t="e">
        <f t="shared" si="718"/>
        <v>#VALUE!</v>
      </c>
      <c r="AC1710" t="str">
        <f>IF(ISBLANK('6.'!B1710),"-",'6.'!B1710)</f>
        <v>-</v>
      </c>
      <c r="AD1710" s="9" t="e">
        <f t="shared" si="719"/>
        <v>#VALUE!</v>
      </c>
      <c r="AE1710" s="40" t="str">
        <f>IF(ISBLANK('7.'!A1710),"-",'7.'!A1710)</f>
        <v>-</v>
      </c>
      <c r="AF1710" t="e">
        <f t="shared" si="720"/>
        <v>#VALUE!</v>
      </c>
      <c r="AG1710" t="e">
        <f t="shared" si="721"/>
        <v>#VALUE!</v>
      </c>
      <c r="AH1710" t="str">
        <f>IF(ISBLANK('7.'!B1710),"-",'7.'!B1710)</f>
        <v>-</v>
      </c>
      <c r="AI1710" s="35" t="e">
        <f t="shared" si="722"/>
        <v>#VALUE!</v>
      </c>
      <c r="AJ1710" s="39" t="str">
        <f>IF(ISBLANK('8.'!A1710),"-",'8.'!A1710)</f>
        <v>-</v>
      </c>
      <c r="AK1710" t="e">
        <f t="shared" si="723"/>
        <v>#VALUE!</v>
      </c>
      <c r="AL1710" t="e">
        <f t="shared" si="724"/>
        <v>#VALUE!</v>
      </c>
      <c r="AM1710" t="str">
        <f>IF(ISBLANK('8.'!B1710),"-",'8.'!B1710)</f>
        <v>-</v>
      </c>
      <c r="AN1710" s="9" t="e">
        <f t="shared" si="725"/>
        <v>#VALUE!</v>
      </c>
      <c r="AO1710" s="41" t="str">
        <f>IF(ISBLANK('9.'!A1710),"-",'9.'!A1710)</f>
        <v>-</v>
      </c>
      <c r="AP1710" t="e">
        <f t="shared" si="726"/>
        <v>#VALUE!</v>
      </c>
      <c r="AQ1710" t="e">
        <f t="shared" si="727"/>
        <v>#VALUE!</v>
      </c>
      <c r="AR1710" t="str">
        <f>IF(ISBLANK('9.'!B1710),"-",'9.'!B1710)</f>
        <v>-</v>
      </c>
      <c r="AS1710" s="42" t="e">
        <f t="shared" si="728"/>
        <v>#VALUE!</v>
      </c>
    </row>
    <row r="1711" spans="1:45">
      <c r="A1711" s="40" t="str">
        <f>IF(ISBLANK('1.'!A1711),"-",'1.'!A1711)</f>
        <v>-</v>
      </c>
      <c r="B1711" t="e">
        <f t="shared" si="729"/>
        <v>#VALUE!</v>
      </c>
      <c r="C1711" t="e">
        <f t="shared" si="730"/>
        <v>#VALUE!</v>
      </c>
      <c r="D1711">
        <f>IF(ISBLANK('Step 2. Percent Runtime Calcs'!B1711),"-",'1.'!B1711)</f>
        <v>0</v>
      </c>
      <c r="E1711" s="35">
        <f t="shared" si="731"/>
        <v>0</v>
      </c>
      <c r="F1711" s="41" t="str">
        <f>IF(ISBLANK('2.'!A1711),"-",'2.'!A1711)</f>
        <v>-</v>
      </c>
      <c r="G1711" t="e">
        <f t="shared" si="705"/>
        <v>#VALUE!</v>
      </c>
      <c r="H1711" t="e">
        <f t="shared" si="706"/>
        <v>#VALUE!</v>
      </c>
      <c r="I1711" t="str">
        <f>IF(ISBLANK('2.'!B1711),"-",'2.'!B1711)</f>
        <v>-</v>
      </c>
      <c r="J1711" s="42" t="e">
        <f t="shared" si="707"/>
        <v>#VALUE!</v>
      </c>
      <c r="K1711" s="7" t="str">
        <f>IF(ISBLANK('3.'!A1711),"-",'3.'!A1711)</f>
        <v>-</v>
      </c>
      <c r="L1711" t="e">
        <f t="shared" si="708"/>
        <v>#VALUE!</v>
      </c>
      <c r="M1711" t="e">
        <f t="shared" si="709"/>
        <v>#VALUE!</v>
      </c>
      <c r="N1711" t="str">
        <f>IF(ISBLANK('3.'!B1711),"-",'3.'!B1711)</f>
        <v>-</v>
      </c>
      <c r="O1711" s="8" t="e">
        <f t="shared" si="710"/>
        <v>#VALUE!</v>
      </c>
      <c r="P1711" s="41" t="str">
        <f>IF(ISBLANK('4.'!A1711),"-",'4.'!A1711)</f>
        <v>-</v>
      </c>
      <c r="Q1711" t="e">
        <f t="shared" si="711"/>
        <v>#VALUE!</v>
      </c>
      <c r="R1711" t="e">
        <f t="shared" si="712"/>
        <v>#VALUE!</v>
      </c>
      <c r="S1711" t="str">
        <f>IF(ISBLANK('4.'!B1711),"-",'4.'!B1711)</f>
        <v>-</v>
      </c>
      <c r="T1711" s="42" t="e">
        <f t="shared" si="713"/>
        <v>#VALUE!</v>
      </c>
      <c r="U1711" s="40" t="str">
        <f>IF(ISBLANK('5.'!A1711),"-",'5.'!A1711)</f>
        <v>-</v>
      </c>
      <c r="V1711" t="e">
        <f t="shared" si="714"/>
        <v>#VALUE!</v>
      </c>
      <c r="W1711" t="e">
        <f t="shared" si="715"/>
        <v>#VALUE!</v>
      </c>
      <c r="X1711" t="str">
        <f>IF(ISBLANK('5.'!B1711),"-",'5.'!B1711)</f>
        <v>-</v>
      </c>
      <c r="Y1711" s="35" t="e">
        <f t="shared" si="716"/>
        <v>#VALUE!</v>
      </c>
      <c r="Z1711" s="39" t="str">
        <f>IF(ISBLANK('6.'!A1711),"-",'6.'!A1711)</f>
        <v>-</v>
      </c>
      <c r="AA1711" t="e">
        <f t="shared" si="717"/>
        <v>#VALUE!</v>
      </c>
      <c r="AB1711" t="e">
        <f t="shared" si="718"/>
        <v>#VALUE!</v>
      </c>
      <c r="AC1711" t="str">
        <f>IF(ISBLANK('6.'!B1711),"-",'6.'!B1711)</f>
        <v>-</v>
      </c>
      <c r="AD1711" s="9" t="e">
        <f t="shared" si="719"/>
        <v>#VALUE!</v>
      </c>
      <c r="AE1711" s="40" t="str">
        <f>IF(ISBLANK('7.'!A1711),"-",'7.'!A1711)</f>
        <v>-</v>
      </c>
      <c r="AF1711" t="e">
        <f t="shared" si="720"/>
        <v>#VALUE!</v>
      </c>
      <c r="AG1711" t="e">
        <f t="shared" si="721"/>
        <v>#VALUE!</v>
      </c>
      <c r="AH1711" t="str">
        <f>IF(ISBLANK('7.'!B1711),"-",'7.'!B1711)</f>
        <v>-</v>
      </c>
      <c r="AI1711" s="35" t="e">
        <f t="shared" si="722"/>
        <v>#VALUE!</v>
      </c>
      <c r="AJ1711" s="39" t="str">
        <f>IF(ISBLANK('8.'!A1711),"-",'8.'!A1711)</f>
        <v>-</v>
      </c>
      <c r="AK1711" t="e">
        <f t="shared" si="723"/>
        <v>#VALUE!</v>
      </c>
      <c r="AL1711" t="e">
        <f t="shared" si="724"/>
        <v>#VALUE!</v>
      </c>
      <c r="AM1711" t="str">
        <f>IF(ISBLANK('8.'!B1711),"-",'8.'!B1711)</f>
        <v>-</v>
      </c>
      <c r="AN1711" s="9" t="e">
        <f t="shared" si="725"/>
        <v>#VALUE!</v>
      </c>
      <c r="AO1711" s="41" t="str">
        <f>IF(ISBLANK('9.'!A1711),"-",'9.'!A1711)</f>
        <v>-</v>
      </c>
      <c r="AP1711" t="e">
        <f t="shared" si="726"/>
        <v>#VALUE!</v>
      </c>
      <c r="AQ1711" t="e">
        <f t="shared" si="727"/>
        <v>#VALUE!</v>
      </c>
      <c r="AR1711" t="str">
        <f>IF(ISBLANK('9.'!B1711),"-",'9.'!B1711)</f>
        <v>-</v>
      </c>
      <c r="AS1711" s="42" t="e">
        <f t="shared" si="728"/>
        <v>#VALUE!</v>
      </c>
    </row>
    <row r="1712" spans="1:45">
      <c r="A1712" s="40" t="str">
        <f>IF(ISBLANK('1.'!A1712),"-",'1.'!A1712)</f>
        <v>-</v>
      </c>
      <c r="B1712" t="e">
        <f t="shared" si="729"/>
        <v>#VALUE!</v>
      </c>
      <c r="C1712" t="e">
        <f t="shared" si="730"/>
        <v>#VALUE!</v>
      </c>
      <c r="D1712">
        <f>IF(ISBLANK('Step 2. Percent Runtime Calcs'!B1712),"-",'1.'!B1712)</f>
        <v>0</v>
      </c>
      <c r="E1712" s="35">
        <f t="shared" si="731"/>
        <v>0</v>
      </c>
      <c r="F1712" s="41" t="str">
        <f>IF(ISBLANK('2.'!A1712),"-",'2.'!A1712)</f>
        <v>-</v>
      </c>
      <c r="G1712" t="e">
        <f t="shared" si="705"/>
        <v>#VALUE!</v>
      </c>
      <c r="H1712" t="e">
        <f t="shared" si="706"/>
        <v>#VALUE!</v>
      </c>
      <c r="I1712" t="str">
        <f>IF(ISBLANK('2.'!B1712),"-",'2.'!B1712)</f>
        <v>-</v>
      </c>
      <c r="J1712" s="42" t="e">
        <f t="shared" si="707"/>
        <v>#VALUE!</v>
      </c>
      <c r="K1712" s="7" t="str">
        <f>IF(ISBLANK('3.'!A1712),"-",'3.'!A1712)</f>
        <v>-</v>
      </c>
      <c r="L1712" t="e">
        <f t="shared" si="708"/>
        <v>#VALUE!</v>
      </c>
      <c r="M1712" t="e">
        <f t="shared" si="709"/>
        <v>#VALUE!</v>
      </c>
      <c r="N1712" t="str">
        <f>IF(ISBLANK('3.'!B1712),"-",'3.'!B1712)</f>
        <v>-</v>
      </c>
      <c r="O1712" s="8" t="e">
        <f t="shared" si="710"/>
        <v>#VALUE!</v>
      </c>
      <c r="P1712" s="41" t="str">
        <f>IF(ISBLANK('4.'!A1712),"-",'4.'!A1712)</f>
        <v>-</v>
      </c>
      <c r="Q1712" t="e">
        <f t="shared" si="711"/>
        <v>#VALUE!</v>
      </c>
      <c r="R1712" t="e">
        <f t="shared" si="712"/>
        <v>#VALUE!</v>
      </c>
      <c r="S1712" t="str">
        <f>IF(ISBLANK('4.'!B1712),"-",'4.'!B1712)</f>
        <v>-</v>
      </c>
      <c r="T1712" s="42" t="e">
        <f t="shared" si="713"/>
        <v>#VALUE!</v>
      </c>
      <c r="U1712" s="40" t="str">
        <f>IF(ISBLANK('5.'!A1712),"-",'5.'!A1712)</f>
        <v>-</v>
      </c>
      <c r="V1712" t="e">
        <f t="shared" si="714"/>
        <v>#VALUE!</v>
      </c>
      <c r="W1712" t="e">
        <f t="shared" si="715"/>
        <v>#VALUE!</v>
      </c>
      <c r="X1712" t="str">
        <f>IF(ISBLANK('5.'!B1712),"-",'5.'!B1712)</f>
        <v>-</v>
      </c>
      <c r="Y1712" s="35" t="e">
        <f t="shared" si="716"/>
        <v>#VALUE!</v>
      </c>
      <c r="Z1712" s="39" t="str">
        <f>IF(ISBLANK('6.'!A1712),"-",'6.'!A1712)</f>
        <v>-</v>
      </c>
      <c r="AA1712" t="e">
        <f t="shared" si="717"/>
        <v>#VALUE!</v>
      </c>
      <c r="AB1712" t="e">
        <f t="shared" si="718"/>
        <v>#VALUE!</v>
      </c>
      <c r="AC1712" t="str">
        <f>IF(ISBLANK('6.'!B1712),"-",'6.'!B1712)</f>
        <v>-</v>
      </c>
      <c r="AD1712" s="9" t="e">
        <f t="shared" si="719"/>
        <v>#VALUE!</v>
      </c>
      <c r="AE1712" s="40" t="str">
        <f>IF(ISBLANK('7.'!A1712),"-",'7.'!A1712)</f>
        <v>-</v>
      </c>
      <c r="AF1712" t="e">
        <f t="shared" si="720"/>
        <v>#VALUE!</v>
      </c>
      <c r="AG1712" t="e">
        <f t="shared" si="721"/>
        <v>#VALUE!</v>
      </c>
      <c r="AH1712" t="str">
        <f>IF(ISBLANK('7.'!B1712),"-",'7.'!B1712)</f>
        <v>-</v>
      </c>
      <c r="AI1712" s="35" t="e">
        <f t="shared" si="722"/>
        <v>#VALUE!</v>
      </c>
      <c r="AJ1712" s="39" t="str">
        <f>IF(ISBLANK('8.'!A1712),"-",'8.'!A1712)</f>
        <v>-</v>
      </c>
      <c r="AK1712" t="e">
        <f t="shared" si="723"/>
        <v>#VALUE!</v>
      </c>
      <c r="AL1712" t="e">
        <f t="shared" si="724"/>
        <v>#VALUE!</v>
      </c>
      <c r="AM1712" t="str">
        <f>IF(ISBLANK('8.'!B1712),"-",'8.'!B1712)</f>
        <v>-</v>
      </c>
      <c r="AN1712" s="9" t="e">
        <f t="shared" si="725"/>
        <v>#VALUE!</v>
      </c>
      <c r="AO1712" s="41" t="str">
        <f>IF(ISBLANK('9.'!A1712),"-",'9.'!A1712)</f>
        <v>-</v>
      </c>
      <c r="AP1712" t="e">
        <f t="shared" si="726"/>
        <v>#VALUE!</v>
      </c>
      <c r="AQ1712" t="e">
        <f t="shared" si="727"/>
        <v>#VALUE!</v>
      </c>
      <c r="AR1712" t="str">
        <f>IF(ISBLANK('9.'!B1712),"-",'9.'!B1712)</f>
        <v>-</v>
      </c>
      <c r="AS1712" s="42" t="e">
        <f t="shared" si="728"/>
        <v>#VALUE!</v>
      </c>
    </row>
    <row r="1713" spans="1:45">
      <c r="A1713" s="40" t="str">
        <f>IF(ISBLANK('1.'!A1713),"-",'1.'!A1713)</f>
        <v>-</v>
      </c>
      <c r="B1713" t="e">
        <f t="shared" si="729"/>
        <v>#VALUE!</v>
      </c>
      <c r="C1713" t="e">
        <f t="shared" si="730"/>
        <v>#VALUE!</v>
      </c>
      <c r="D1713">
        <f>IF(ISBLANK('Step 2. Percent Runtime Calcs'!B1713),"-",'1.'!B1713)</f>
        <v>0</v>
      </c>
      <c r="E1713" s="35">
        <f t="shared" si="731"/>
        <v>0</v>
      </c>
      <c r="F1713" s="41" t="str">
        <f>IF(ISBLANK('2.'!A1713),"-",'2.'!A1713)</f>
        <v>-</v>
      </c>
      <c r="G1713" t="e">
        <f t="shared" si="705"/>
        <v>#VALUE!</v>
      </c>
      <c r="H1713" t="e">
        <f t="shared" si="706"/>
        <v>#VALUE!</v>
      </c>
      <c r="I1713" t="str">
        <f>IF(ISBLANK('2.'!B1713),"-",'2.'!B1713)</f>
        <v>-</v>
      </c>
      <c r="J1713" s="42" t="e">
        <f t="shared" si="707"/>
        <v>#VALUE!</v>
      </c>
      <c r="K1713" s="7" t="str">
        <f>IF(ISBLANK('3.'!A1713),"-",'3.'!A1713)</f>
        <v>-</v>
      </c>
      <c r="L1713" t="e">
        <f t="shared" si="708"/>
        <v>#VALUE!</v>
      </c>
      <c r="M1713" t="e">
        <f t="shared" si="709"/>
        <v>#VALUE!</v>
      </c>
      <c r="N1713" t="str">
        <f>IF(ISBLANK('3.'!B1713),"-",'3.'!B1713)</f>
        <v>-</v>
      </c>
      <c r="O1713" s="8" t="e">
        <f t="shared" si="710"/>
        <v>#VALUE!</v>
      </c>
      <c r="P1713" s="41" t="str">
        <f>IF(ISBLANK('4.'!A1713),"-",'4.'!A1713)</f>
        <v>-</v>
      </c>
      <c r="Q1713" t="e">
        <f t="shared" si="711"/>
        <v>#VALUE!</v>
      </c>
      <c r="R1713" t="e">
        <f t="shared" si="712"/>
        <v>#VALUE!</v>
      </c>
      <c r="S1713" t="str">
        <f>IF(ISBLANK('4.'!B1713),"-",'4.'!B1713)</f>
        <v>-</v>
      </c>
      <c r="T1713" s="42" t="e">
        <f t="shared" si="713"/>
        <v>#VALUE!</v>
      </c>
      <c r="U1713" s="40" t="str">
        <f>IF(ISBLANK('5.'!A1713),"-",'5.'!A1713)</f>
        <v>-</v>
      </c>
      <c r="V1713" t="e">
        <f t="shared" si="714"/>
        <v>#VALUE!</v>
      </c>
      <c r="W1713" t="e">
        <f t="shared" si="715"/>
        <v>#VALUE!</v>
      </c>
      <c r="X1713" t="str">
        <f>IF(ISBLANK('5.'!B1713),"-",'5.'!B1713)</f>
        <v>-</v>
      </c>
      <c r="Y1713" s="35" t="e">
        <f t="shared" si="716"/>
        <v>#VALUE!</v>
      </c>
      <c r="Z1713" s="39" t="str">
        <f>IF(ISBLANK('6.'!A1713),"-",'6.'!A1713)</f>
        <v>-</v>
      </c>
      <c r="AA1713" t="e">
        <f t="shared" si="717"/>
        <v>#VALUE!</v>
      </c>
      <c r="AB1713" t="e">
        <f t="shared" si="718"/>
        <v>#VALUE!</v>
      </c>
      <c r="AC1713" t="str">
        <f>IF(ISBLANK('6.'!B1713),"-",'6.'!B1713)</f>
        <v>-</v>
      </c>
      <c r="AD1713" s="9" t="e">
        <f t="shared" si="719"/>
        <v>#VALUE!</v>
      </c>
      <c r="AE1713" s="40" t="str">
        <f>IF(ISBLANK('7.'!A1713),"-",'7.'!A1713)</f>
        <v>-</v>
      </c>
      <c r="AF1713" t="e">
        <f t="shared" si="720"/>
        <v>#VALUE!</v>
      </c>
      <c r="AG1713" t="e">
        <f t="shared" si="721"/>
        <v>#VALUE!</v>
      </c>
      <c r="AH1713" t="str">
        <f>IF(ISBLANK('7.'!B1713),"-",'7.'!B1713)</f>
        <v>-</v>
      </c>
      <c r="AI1713" s="35" t="e">
        <f t="shared" si="722"/>
        <v>#VALUE!</v>
      </c>
      <c r="AJ1713" s="39" t="str">
        <f>IF(ISBLANK('8.'!A1713),"-",'8.'!A1713)</f>
        <v>-</v>
      </c>
      <c r="AK1713" t="e">
        <f t="shared" si="723"/>
        <v>#VALUE!</v>
      </c>
      <c r="AL1713" t="e">
        <f t="shared" si="724"/>
        <v>#VALUE!</v>
      </c>
      <c r="AM1713" t="str">
        <f>IF(ISBLANK('8.'!B1713),"-",'8.'!B1713)</f>
        <v>-</v>
      </c>
      <c r="AN1713" s="9" t="e">
        <f t="shared" si="725"/>
        <v>#VALUE!</v>
      </c>
      <c r="AO1713" s="41" t="str">
        <f>IF(ISBLANK('9.'!A1713),"-",'9.'!A1713)</f>
        <v>-</v>
      </c>
      <c r="AP1713" t="e">
        <f t="shared" si="726"/>
        <v>#VALUE!</v>
      </c>
      <c r="AQ1713" t="e">
        <f t="shared" si="727"/>
        <v>#VALUE!</v>
      </c>
      <c r="AR1713" t="str">
        <f>IF(ISBLANK('9.'!B1713),"-",'9.'!B1713)</f>
        <v>-</v>
      </c>
      <c r="AS1713" s="42" t="e">
        <f t="shared" si="728"/>
        <v>#VALUE!</v>
      </c>
    </row>
    <row r="1714" spans="1:45">
      <c r="A1714" s="40" t="str">
        <f>IF(ISBLANK('1.'!A1714),"-",'1.'!A1714)</f>
        <v>-</v>
      </c>
      <c r="B1714" t="e">
        <f t="shared" si="729"/>
        <v>#VALUE!</v>
      </c>
      <c r="C1714" t="e">
        <f t="shared" si="730"/>
        <v>#VALUE!</v>
      </c>
      <c r="D1714">
        <f>IF(ISBLANK('Step 2. Percent Runtime Calcs'!B1714),"-",'1.'!B1714)</f>
        <v>0</v>
      </c>
      <c r="E1714" s="35">
        <f t="shared" si="731"/>
        <v>0</v>
      </c>
      <c r="F1714" s="41" t="str">
        <f>IF(ISBLANK('2.'!A1714),"-",'2.'!A1714)</f>
        <v>-</v>
      </c>
      <c r="G1714" t="e">
        <f t="shared" si="705"/>
        <v>#VALUE!</v>
      </c>
      <c r="H1714" t="e">
        <f t="shared" si="706"/>
        <v>#VALUE!</v>
      </c>
      <c r="I1714" t="str">
        <f>IF(ISBLANK('2.'!B1714),"-",'2.'!B1714)</f>
        <v>-</v>
      </c>
      <c r="J1714" s="42" t="e">
        <f t="shared" si="707"/>
        <v>#VALUE!</v>
      </c>
      <c r="K1714" s="7" t="str">
        <f>IF(ISBLANK('3.'!A1714),"-",'3.'!A1714)</f>
        <v>-</v>
      </c>
      <c r="L1714" t="e">
        <f t="shared" si="708"/>
        <v>#VALUE!</v>
      </c>
      <c r="M1714" t="e">
        <f t="shared" si="709"/>
        <v>#VALUE!</v>
      </c>
      <c r="N1714" t="str">
        <f>IF(ISBLANK('3.'!B1714),"-",'3.'!B1714)</f>
        <v>-</v>
      </c>
      <c r="O1714" s="8" t="e">
        <f t="shared" si="710"/>
        <v>#VALUE!</v>
      </c>
      <c r="P1714" s="41" t="str">
        <f>IF(ISBLANK('4.'!A1714),"-",'4.'!A1714)</f>
        <v>-</v>
      </c>
      <c r="Q1714" t="e">
        <f t="shared" si="711"/>
        <v>#VALUE!</v>
      </c>
      <c r="R1714" t="e">
        <f t="shared" si="712"/>
        <v>#VALUE!</v>
      </c>
      <c r="S1714" t="str">
        <f>IF(ISBLANK('4.'!B1714),"-",'4.'!B1714)</f>
        <v>-</v>
      </c>
      <c r="T1714" s="42" t="e">
        <f t="shared" si="713"/>
        <v>#VALUE!</v>
      </c>
      <c r="U1714" s="40" t="str">
        <f>IF(ISBLANK('5.'!A1714),"-",'5.'!A1714)</f>
        <v>-</v>
      </c>
      <c r="V1714" t="e">
        <f t="shared" si="714"/>
        <v>#VALUE!</v>
      </c>
      <c r="W1714" t="e">
        <f t="shared" si="715"/>
        <v>#VALUE!</v>
      </c>
      <c r="X1714" t="str">
        <f>IF(ISBLANK('5.'!B1714),"-",'5.'!B1714)</f>
        <v>-</v>
      </c>
      <c r="Y1714" s="35" t="e">
        <f t="shared" si="716"/>
        <v>#VALUE!</v>
      </c>
      <c r="Z1714" s="39" t="str">
        <f>IF(ISBLANK('6.'!A1714),"-",'6.'!A1714)</f>
        <v>-</v>
      </c>
      <c r="AA1714" t="e">
        <f t="shared" si="717"/>
        <v>#VALUE!</v>
      </c>
      <c r="AB1714" t="e">
        <f t="shared" si="718"/>
        <v>#VALUE!</v>
      </c>
      <c r="AC1714" t="str">
        <f>IF(ISBLANK('6.'!B1714),"-",'6.'!B1714)</f>
        <v>-</v>
      </c>
      <c r="AD1714" s="9" t="e">
        <f t="shared" si="719"/>
        <v>#VALUE!</v>
      </c>
      <c r="AE1714" s="40" t="str">
        <f>IF(ISBLANK('7.'!A1714),"-",'7.'!A1714)</f>
        <v>-</v>
      </c>
      <c r="AF1714" t="e">
        <f t="shared" si="720"/>
        <v>#VALUE!</v>
      </c>
      <c r="AG1714" t="e">
        <f t="shared" si="721"/>
        <v>#VALUE!</v>
      </c>
      <c r="AH1714" t="str">
        <f>IF(ISBLANK('7.'!B1714),"-",'7.'!B1714)</f>
        <v>-</v>
      </c>
      <c r="AI1714" s="35" t="e">
        <f t="shared" si="722"/>
        <v>#VALUE!</v>
      </c>
      <c r="AJ1714" s="39" t="str">
        <f>IF(ISBLANK('8.'!A1714),"-",'8.'!A1714)</f>
        <v>-</v>
      </c>
      <c r="AK1714" t="e">
        <f t="shared" si="723"/>
        <v>#VALUE!</v>
      </c>
      <c r="AL1714" t="e">
        <f t="shared" si="724"/>
        <v>#VALUE!</v>
      </c>
      <c r="AM1714" t="str">
        <f>IF(ISBLANK('8.'!B1714),"-",'8.'!B1714)</f>
        <v>-</v>
      </c>
      <c r="AN1714" s="9" t="e">
        <f t="shared" si="725"/>
        <v>#VALUE!</v>
      </c>
      <c r="AO1714" s="41" t="str">
        <f>IF(ISBLANK('9.'!A1714),"-",'9.'!A1714)</f>
        <v>-</v>
      </c>
      <c r="AP1714" t="e">
        <f t="shared" si="726"/>
        <v>#VALUE!</v>
      </c>
      <c r="AQ1714" t="e">
        <f t="shared" si="727"/>
        <v>#VALUE!</v>
      </c>
      <c r="AR1714" t="str">
        <f>IF(ISBLANK('9.'!B1714),"-",'9.'!B1714)</f>
        <v>-</v>
      </c>
      <c r="AS1714" s="42" t="e">
        <f t="shared" si="728"/>
        <v>#VALUE!</v>
      </c>
    </row>
    <row r="1715" spans="1:45">
      <c r="A1715" s="40" t="str">
        <f>IF(ISBLANK('1.'!A1715),"-",'1.'!A1715)</f>
        <v>-</v>
      </c>
      <c r="B1715" t="e">
        <f t="shared" si="729"/>
        <v>#VALUE!</v>
      </c>
      <c r="C1715" t="e">
        <f t="shared" si="730"/>
        <v>#VALUE!</v>
      </c>
      <c r="D1715">
        <f>IF(ISBLANK('Step 2. Percent Runtime Calcs'!B1715),"-",'1.'!B1715)</f>
        <v>0</v>
      </c>
      <c r="E1715" s="35">
        <f t="shared" si="731"/>
        <v>0</v>
      </c>
      <c r="F1715" s="41" t="str">
        <f>IF(ISBLANK('2.'!A1715),"-",'2.'!A1715)</f>
        <v>-</v>
      </c>
      <c r="G1715" t="e">
        <f t="shared" si="705"/>
        <v>#VALUE!</v>
      </c>
      <c r="H1715" t="e">
        <f t="shared" si="706"/>
        <v>#VALUE!</v>
      </c>
      <c r="I1715" t="str">
        <f>IF(ISBLANK('2.'!B1715),"-",'2.'!B1715)</f>
        <v>-</v>
      </c>
      <c r="J1715" s="42" t="e">
        <f t="shared" si="707"/>
        <v>#VALUE!</v>
      </c>
      <c r="K1715" s="7" t="str">
        <f>IF(ISBLANK('3.'!A1715),"-",'3.'!A1715)</f>
        <v>-</v>
      </c>
      <c r="L1715" t="e">
        <f t="shared" si="708"/>
        <v>#VALUE!</v>
      </c>
      <c r="M1715" t="e">
        <f t="shared" si="709"/>
        <v>#VALUE!</v>
      </c>
      <c r="N1715" t="str">
        <f>IF(ISBLANK('3.'!B1715),"-",'3.'!B1715)</f>
        <v>-</v>
      </c>
      <c r="O1715" s="8" t="e">
        <f t="shared" si="710"/>
        <v>#VALUE!</v>
      </c>
      <c r="P1715" s="41" t="str">
        <f>IF(ISBLANK('4.'!A1715),"-",'4.'!A1715)</f>
        <v>-</v>
      </c>
      <c r="Q1715" t="e">
        <f t="shared" si="711"/>
        <v>#VALUE!</v>
      </c>
      <c r="R1715" t="e">
        <f t="shared" si="712"/>
        <v>#VALUE!</v>
      </c>
      <c r="S1715" t="str">
        <f>IF(ISBLANK('4.'!B1715),"-",'4.'!B1715)</f>
        <v>-</v>
      </c>
      <c r="T1715" s="42" t="e">
        <f t="shared" si="713"/>
        <v>#VALUE!</v>
      </c>
      <c r="U1715" s="40" t="str">
        <f>IF(ISBLANK('5.'!A1715),"-",'5.'!A1715)</f>
        <v>-</v>
      </c>
      <c r="V1715" t="e">
        <f t="shared" si="714"/>
        <v>#VALUE!</v>
      </c>
      <c r="W1715" t="e">
        <f t="shared" si="715"/>
        <v>#VALUE!</v>
      </c>
      <c r="X1715" t="str">
        <f>IF(ISBLANK('5.'!B1715),"-",'5.'!B1715)</f>
        <v>-</v>
      </c>
      <c r="Y1715" s="35" t="e">
        <f t="shared" si="716"/>
        <v>#VALUE!</v>
      </c>
      <c r="Z1715" s="39" t="str">
        <f>IF(ISBLANK('6.'!A1715),"-",'6.'!A1715)</f>
        <v>-</v>
      </c>
      <c r="AA1715" t="e">
        <f t="shared" si="717"/>
        <v>#VALUE!</v>
      </c>
      <c r="AB1715" t="e">
        <f t="shared" si="718"/>
        <v>#VALUE!</v>
      </c>
      <c r="AC1715" t="str">
        <f>IF(ISBLANK('6.'!B1715),"-",'6.'!B1715)</f>
        <v>-</v>
      </c>
      <c r="AD1715" s="9" t="e">
        <f t="shared" si="719"/>
        <v>#VALUE!</v>
      </c>
      <c r="AE1715" s="40" t="str">
        <f>IF(ISBLANK('7.'!A1715),"-",'7.'!A1715)</f>
        <v>-</v>
      </c>
      <c r="AF1715" t="e">
        <f t="shared" si="720"/>
        <v>#VALUE!</v>
      </c>
      <c r="AG1715" t="e">
        <f t="shared" si="721"/>
        <v>#VALUE!</v>
      </c>
      <c r="AH1715" t="str">
        <f>IF(ISBLANK('7.'!B1715),"-",'7.'!B1715)</f>
        <v>-</v>
      </c>
      <c r="AI1715" s="35" t="e">
        <f t="shared" si="722"/>
        <v>#VALUE!</v>
      </c>
      <c r="AJ1715" s="39" t="str">
        <f>IF(ISBLANK('8.'!A1715),"-",'8.'!A1715)</f>
        <v>-</v>
      </c>
      <c r="AK1715" t="e">
        <f t="shared" si="723"/>
        <v>#VALUE!</v>
      </c>
      <c r="AL1715" t="e">
        <f t="shared" si="724"/>
        <v>#VALUE!</v>
      </c>
      <c r="AM1715" t="str">
        <f>IF(ISBLANK('8.'!B1715),"-",'8.'!B1715)</f>
        <v>-</v>
      </c>
      <c r="AN1715" s="9" t="e">
        <f t="shared" si="725"/>
        <v>#VALUE!</v>
      </c>
      <c r="AO1715" s="41" t="str">
        <f>IF(ISBLANK('9.'!A1715),"-",'9.'!A1715)</f>
        <v>-</v>
      </c>
      <c r="AP1715" t="e">
        <f t="shared" si="726"/>
        <v>#VALUE!</v>
      </c>
      <c r="AQ1715" t="e">
        <f t="shared" si="727"/>
        <v>#VALUE!</v>
      </c>
      <c r="AR1715" t="str">
        <f>IF(ISBLANK('9.'!B1715),"-",'9.'!B1715)</f>
        <v>-</v>
      </c>
      <c r="AS1715" s="42" t="e">
        <f t="shared" si="728"/>
        <v>#VALUE!</v>
      </c>
    </row>
    <row r="1716" spans="1:45">
      <c r="A1716" s="40" t="str">
        <f>IF(ISBLANK('1.'!A1716),"-",'1.'!A1716)</f>
        <v>-</v>
      </c>
      <c r="B1716" t="e">
        <f t="shared" si="729"/>
        <v>#VALUE!</v>
      </c>
      <c r="C1716" t="e">
        <f t="shared" si="730"/>
        <v>#VALUE!</v>
      </c>
      <c r="D1716">
        <f>IF(ISBLANK('Step 2. Percent Runtime Calcs'!B1716),"-",'1.'!B1716)</f>
        <v>0</v>
      </c>
      <c r="E1716" s="35">
        <f t="shared" si="731"/>
        <v>0</v>
      </c>
      <c r="F1716" s="41" t="str">
        <f>IF(ISBLANK('2.'!A1716),"-",'2.'!A1716)</f>
        <v>-</v>
      </c>
      <c r="G1716" t="e">
        <f t="shared" si="705"/>
        <v>#VALUE!</v>
      </c>
      <c r="H1716" t="e">
        <f t="shared" si="706"/>
        <v>#VALUE!</v>
      </c>
      <c r="I1716" t="str">
        <f>IF(ISBLANK('2.'!B1716),"-",'2.'!B1716)</f>
        <v>-</v>
      </c>
      <c r="J1716" s="42" t="e">
        <f t="shared" si="707"/>
        <v>#VALUE!</v>
      </c>
      <c r="K1716" s="7" t="str">
        <f>IF(ISBLANK('3.'!A1716),"-",'3.'!A1716)</f>
        <v>-</v>
      </c>
      <c r="L1716" t="e">
        <f t="shared" si="708"/>
        <v>#VALUE!</v>
      </c>
      <c r="M1716" t="e">
        <f t="shared" si="709"/>
        <v>#VALUE!</v>
      </c>
      <c r="N1716" t="str">
        <f>IF(ISBLANK('3.'!B1716),"-",'3.'!B1716)</f>
        <v>-</v>
      </c>
      <c r="O1716" s="8" t="e">
        <f t="shared" si="710"/>
        <v>#VALUE!</v>
      </c>
      <c r="P1716" s="41" t="str">
        <f>IF(ISBLANK('4.'!A1716),"-",'4.'!A1716)</f>
        <v>-</v>
      </c>
      <c r="Q1716" t="e">
        <f t="shared" si="711"/>
        <v>#VALUE!</v>
      </c>
      <c r="R1716" t="e">
        <f t="shared" si="712"/>
        <v>#VALUE!</v>
      </c>
      <c r="S1716" t="str">
        <f>IF(ISBLANK('4.'!B1716),"-",'4.'!B1716)</f>
        <v>-</v>
      </c>
      <c r="T1716" s="42" t="e">
        <f t="shared" si="713"/>
        <v>#VALUE!</v>
      </c>
      <c r="U1716" s="40" t="str">
        <f>IF(ISBLANK('5.'!A1716),"-",'5.'!A1716)</f>
        <v>-</v>
      </c>
      <c r="V1716" t="e">
        <f t="shared" si="714"/>
        <v>#VALUE!</v>
      </c>
      <c r="W1716" t="e">
        <f t="shared" si="715"/>
        <v>#VALUE!</v>
      </c>
      <c r="X1716" t="str">
        <f>IF(ISBLANK('5.'!B1716),"-",'5.'!B1716)</f>
        <v>-</v>
      </c>
      <c r="Y1716" s="35" t="e">
        <f t="shared" si="716"/>
        <v>#VALUE!</v>
      </c>
      <c r="Z1716" s="39" t="str">
        <f>IF(ISBLANK('6.'!A1716),"-",'6.'!A1716)</f>
        <v>-</v>
      </c>
      <c r="AA1716" t="e">
        <f t="shared" si="717"/>
        <v>#VALUE!</v>
      </c>
      <c r="AB1716" t="e">
        <f t="shared" si="718"/>
        <v>#VALUE!</v>
      </c>
      <c r="AC1716" t="str">
        <f>IF(ISBLANK('6.'!B1716),"-",'6.'!B1716)</f>
        <v>-</v>
      </c>
      <c r="AD1716" s="9" t="e">
        <f t="shared" si="719"/>
        <v>#VALUE!</v>
      </c>
      <c r="AE1716" s="40" t="str">
        <f>IF(ISBLANK('7.'!A1716),"-",'7.'!A1716)</f>
        <v>-</v>
      </c>
      <c r="AF1716" t="e">
        <f t="shared" si="720"/>
        <v>#VALUE!</v>
      </c>
      <c r="AG1716" t="e">
        <f t="shared" si="721"/>
        <v>#VALUE!</v>
      </c>
      <c r="AH1716" t="str">
        <f>IF(ISBLANK('7.'!B1716),"-",'7.'!B1716)</f>
        <v>-</v>
      </c>
      <c r="AI1716" s="35" t="e">
        <f t="shared" si="722"/>
        <v>#VALUE!</v>
      </c>
      <c r="AJ1716" s="39" t="str">
        <f>IF(ISBLANK('8.'!A1716),"-",'8.'!A1716)</f>
        <v>-</v>
      </c>
      <c r="AK1716" t="e">
        <f t="shared" si="723"/>
        <v>#VALUE!</v>
      </c>
      <c r="AL1716" t="e">
        <f t="shared" si="724"/>
        <v>#VALUE!</v>
      </c>
      <c r="AM1716" t="str">
        <f>IF(ISBLANK('8.'!B1716),"-",'8.'!B1716)</f>
        <v>-</v>
      </c>
      <c r="AN1716" s="9" t="e">
        <f t="shared" si="725"/>
        <v>#VALUE!</v>
      </c>
      <c r="AO1716" s="41" t="str">
        <f>IF(ISBLANK('9.'!A1716),"-",'9.'!A1716)</f>
        <v>-</v>
      </c>
      <c r="AP1716" t="e">
        <f t="shared" si="726"/>
        <v>#VALUE!</v>
      </c>
      <c r="AQ1716" t="e">
        <f t="shared" si="727"/>
        <v>#VALUE!</v>
      </c>
      <c r="AR1716" t="str">
        <f>IF(ISBLANK('9.'!B1716),"-",'9.'!B1716)</f>
        <v>-</v>
      </c>
      <c r="AS1716" s="42" t="e">
        <f t="shared" si="728"/>
        <v>#VALUE!</v>
      </c>
    </row>
    <row r="1717" spans="1:45">
      <c r="A1717" s="40" t="str">
        <f>IF(ISBLANK('1.'!A1717),"-",'1.'!A1717)</f>
        <v>-</v>
      </c>
      <c r="B1717" t="e">
        <f t="shared" si="729"/>
        <v>#VALUE!</v>
      </c>
      <c r="C1717" t="e">
        <f t="shared" si="730"/>
        <v>#VALUE!</v>
      </c>
      <c r="D1717">
        <f>IF(ISBLANK('Step 2. Percent Runtime Calcs'!B1717),"-",'1.'!B1717)</f>
        <v>0</v>
      </c>
      <c r="E1717" s="35">
        <f t="shared" si="731"/>
        <v>0</v>
      </c>
      <c r="F1717" s="41" t="str">
        <f>IF(ISBLANK('2.'!A1717),"-",'2.'!A1717)</f>
        <v>-</v>
      </c>
      <c r="G1717" t="e">
        <f t="shared" si="705"/>
        <v>#VALUE!</v>
      </c>
      <c r="H1717" t="e">
        <f t="shared" si="706"/>
        <v>#VALUE!</v>
      </c>
      <c r="I1717" t="str">
        <f>IF(ISBLANK('2.'!B1717),"-",'2.'!B1717)</f>
        <v>-</v>
      </c>
      <c r="J1717" s="42" t="e">
        <f t="shared" si="707"/>
        <v>#VALUE!</v>
      </c>
      <c r="K1717" s="7" t="str">
        <f>IF(ISBLANK('3.'!A1717),"-",'3.'!A1717)</f>
        <v>-</v>
      </c>
      <c r="L1717" t="e">
        <f t="shared" si="708"/>
        <v>#VALUE!</v>
      </c>
      <c r="M1717" t="e">
        <f t="shared" si="709"/>
        <v>#VALUE!</v>
      </c>
      <c r="N1717" t="str">
        <f>IF(ISBLANK('3.'!B1717),"-",'3.'!B1717)</f>
        <v>-</v>
      </c>
      <c r="O1717" s="8" t="e">
        <f t="shared" si="710"/>
        <v>#VALUE!</v>
      </c>
      <c r="P1717" s="41" t="str">
        <f>IF(ISBLANK('4.'!A1717),"-",'4.'!A1717)</f>
        <v>-</v>
      </c>
      <c r="Q1717" t="e">
        <f t="shared" si="711"/>
        <v>#VALUE!</v>
      </c>
      <c r="R1717" t="e">
        <f t="shared" si="712"/>
        <v>#VALUE!</v>
      </c>
      <c r="S1717" t="str">
        <f>IF(ISBLANK('4.'!B1717),"-",'4.'!B1717)</f>
        <v>-</v>
      </c>
      <c r="T1717" s="42" t="e">
        <f t="shared" si="713"/>
        <v>#VALUE!</v>
      </c>
      <c r="U1717" s="40" t="str">
        <f>IF(ISBLANK('5.'!A1717),"-",'5.'!A1717)</f>
        <v>-</v>
      </c>
      <c r="V1717" t="e">
        <f t="shared" si="714"/>
        <v>#VALUE!</v>
      </c>
      <c r="W1717" t="e">
        <f t="shared" si="715"/>
        <v>#VALUE!</v>
      </c>
      <c r="X1717" t="str">
        <f>IF(ISBLANK('5.'!B1717),"-",'5.'!B1717)</f>
        <v>-</v>
      </c>
      <c r="Y1717" s="35" t="e">
        <f t="shared" si="716"/>
        <v>#VALUE!</v>
      </c>
      <c r="Z1717" s="39" t="str">
        <f>IF(ISBLANK('6.'!A1717),"-",'6.'!A1717)</f>
        <v>-</v>
      </c>
      <c r="AA1717" t="e">
        <f t="shared" si="717"/>
        <v>#VALUE!</v>
      </c>
      <c r="AB1717" t="e">
        <f t="shared" si="718"/>
        <v>#VALUE!</v>
      </c>
      <c r="AC1717" t="str">
        <f>IF(ISBLANK('6.'!B1717),"-",'6.'!B1717)</f>
        <v>-</v>
      </c>
      <c r="AD1717" s="9" t="e">
        <f t="shared" si="719"/>
        <v>#VALUE!</v>
      </c>
      <c r="AE1717" s="40" t="str">
        <f>IF(ISBLANK('7.'!A1717),"-",'7.'!A1717)</f>
        <v>-</v>
      </c>
      <c r="AF1717" t="e">
        <f t="shared" si="720"/>
        <v>#VALUE!</v>
      </c>
      <c r="AG1717" t="e">
        <f t="shared" si="721"/>
        <v>#VALUE!</v>
      </c>
      <c r="AH1717" t="str">
        <f>IF(ISBLANK('7.'!B1717),"-",'7.'!B1717)</f>
        <v>-</v>
      </c>
      <c r="AI1717" s="35" t="e">
        <f t="shared" si="722"/>
        <v>#VALUE!</v>
      </c>
      <c r="AJ1717" s="39" t="str">
        <f>IF(ISBLANK('8.'!A1717),"-",'8.'!A1717)</f>
        <v>-</v>
      </c>
      <c r="AK1717" t="e">
        <f t="shared" si="723"/>
        <v>#VALUE!</v>
      </c>
      <c r="AL1717" t="e">
        <f t="shared" si="724"/>
        <v>#VALUE!</v>
      </c>
      <c r="AM1717" t="str">
        <f>IF(ISBLANK('8.'!B1717),"-",'8.'!B1717)</f>
        <v>-</v>
      </c>
      <c r="AN1717" s="9" t="e">
        <f t="shared" si="725"/>
        <v>#VALUE!</v>
      </c>
      <c r="AO1717" s="41" t="str">
        <f>IF(ISBLANK('9.'!A1717),"-",'9.'!A1717)</f>
        <v>-</v>
      </c>
      <c r="AP1717" t="e">
        <f t="shared" si="726"/>
        <v>#VALUE!</v>
      </c>
      <c r="AQ1717" t="e">
        <f t="shared" si="727"/>
        <v>#VALUE!</v>
      </c>
      <c r="AR1717" t="str">
        <f>IF(ISBLANK('9.'!B1717),"-",'9.'!B1717)</f>
        <v>-</v>
      </c>
      <c r="AS1717" s="42" t="e">
        <f t="shared" si="728"/>
        <v>#VALUE!</v>
      </c>
    </row>
    <row r="1718" spans="1:45">
      <c r="A1718" s="40" t="str">
        <f>IF(ISBLANK('1.'!A1718),"-",'1.'!A1718)</f>
        <v>-</v>
      </c>
      <c r="B1718" t="e">
        <f t="shared" si="729"/>
        <v>#VALUE!</v>
      </c>
      <c r="C1718" t="e">
        <f t="shared" si="730"/>
        <v>#VALUE!</v>
      </c>
      <c r="D1718">
        <f>IF(ISBLANK('Step 2. Percent Runtime Calcs'!B1718),"-",'1.'!B1718)</f>
        <v>0</v>
      </c>
      <c r="E1718" s="35">
        <f t="shared" si="731"/>
        <v>0</v>
      </c>
      <c r="F1718" s="41" t="str">
        <f>IF(ISBLANK('2.'!A1718),"-",'2.'!A1718)</f>
        <v>-</v>
      </c>
      <c r="G1718" t="e">
        <f t="shared" si="705"/>
        <v>#VALUE!</v>
      </c>
      <c r="H1718" t="e">
        <f t="shared" si="706"/>
        <v>#VALUE!</v>
      </c>
      <c r="I1718" t="str">
        <f>IF(ISBLANK('2.'!B1718),"-",'2.'!B1718)</f>
        <v>-</v>
      </c>
      <c r="J1718" s="42" t="e">
        <f t="shared" si="707"/>
        <v>#VALUE!</v>
      </c>
      <c r="K1718" s="7" t="str">
        <f>IF(ISBLANK('3.'!A1718),"-",'3.'!A1718)</f>
        <v>-</v>
      </c>
      <c r="L1718" t="e">
        <f t="shared" si="708"/>
        <v>#VALUE!</v>
      </c>
      <c r="M1718" t="e">
        <f t="shared" si="709"/>
        <v>#VALUE!</v>
      </c>
      <c r="N1718" t="str">
        <f>IF(ISBLANK('3.'!B1718),"-",'3.'!B1718)</f>
        <v>-</v>
      </c>
      <c r="O1718" s="8" t="e">
        <f t="shared" si="710"/>
        <v>#VALUE!</v>
      </c>
      <c r="P1718" s="41" t="str">
        <f>IF(ISBLANK('4.'!A1718),"-",'4.'!A1718)</f>
        <v>-</v>
      </c>
      <c r="Q1718" t="e">
        <f t="shared" si="711"/>
        <v>#VALUE!</v>
      </c>
      <c r="R1718" t="e">
        <f t="shared" si="712"/>
        <v>#VALUE!</v>
      </c>
      <c r="S1718" t="str">
        <f>IF(ISBLANK('4.'!B1718),"-",'4.'!B1718)</f>
        <v>-</v>
      </c>
      <c r="T1718" s="42" t="e">
        <f t="shared" si="713"/>
        <v>#VALUE!</v>
      </c>
      <c r="U1718" s="40" t="str">
        <f>IF(ISBLANK('5.'!A1718),"-",'5.'!A1718)</f>
        <v>-</v>
      </c>
      <c r="V1718" t="e">
        <f t="shared" si="714"/>
        <v>#VALUE!</v>
      </c>
      <c r="W1718" t="e">
        <f t="shared" si="715"/>
        <v>#VALUE!</v>
      </c>
      <c r="X1718" t="str">
        <f>IF(ISBLANK('5.'!B1718),"-",'5.'!B1718)</f>
        <v>-</v>
      </c>
      <c r="Y1718" s="35" t="e">
        <f t="shared" si="716"/>
        <v>#VALUE!</v>
      </c>
      <c r="Z1718" s="39" t="str">
        <f>IF(ISBLANK('6.'!A1718),"-",'6.'!A1718)</f>
        <v>-</v>
      </c>
      <c r="AA1718" t="e">
        <f t="shared" si="717"/>
        <v>#VALUE!</v>
      </c>
      <c r="AB1718" t="e">
        <f t="shared" si="718"/>
        <v>#VALUE!</v>
      </c>
      <c r="AC1718" t="str">
        <f>IF(ISBLANK('6.'!B1718),"-",'6.'!B1718)</f>
        <v>-</v>
      </c>
      <c r="AD1718" s="9" t="e">
        <f t="shared" si="719"/>
        <v>#VALUE!</v>
      </c>
      <c r="AE1718" s="40" t="str">
        <f>IF(ISBLANK('7.'!A1718),"-",'7.'!A1718)</f>
        <v>-</v>
      </c>
      <c r="AF1718" t="e">
        <f t="shared" si="720"/>
        <v>#VALUE!</v>
      </c>
      <c r="AG1718" t="e">
        <f t="shared" si="721"/>
        <v>#VALUE!</v>
      </c>
      <c r="AH1718" t="str">
        <f>IF(ISBLANK('7.'!B1718),"-",'7.'!B1718)</f>
        <v>-</v>
      </c>
      <c r="AI1718" s="35" t="e">
        <f t="shared" si="722"/>
        <v>#VALUE!</v>
      </c>
      <c r="AJ1718" s="39" t="str">
        <f>IF(ISBLANK('8.'!A1718),"-",'8.'!A1718)</f>
        <v>-</v>
      </c>
      <c r="AK1718" t="e">
        <f t="shared" si="723"/>
        <v>#VALUE!</v>
      </c>
      <c r="AL1718" t="e">
        <f t="shared" si="724"/>
        <v>#VALUE!</v>
      </c>
      <c r="AM1718" t="str">
        <f>IF(ISBLANK('8.'!B1718),"-",'8.'!B1718)</f>
        <v>-</v>
      </c>
      <c r="AN1718" s="9" t="e">
        <f t="shared" si="725"/>
        <v>#VALUE!</v>
      </c>
      <c r="AO1718" s="41" t="str">
        <f>IF(ISBLANK('9.'!A1718),"-",'9.'!A1718)</f>
        <v>-</v>
      </c>
      <c r="AP1718" t="e">
        <f t="shared" si="726"/>
        <v>#VALUE!</v>
      </c>
      <c r="AQ1718" t="e">
        <f t="shared" si="727"/>
        <v>#VALUE!</v>
      </c>
      <c r="AR1718" t="str">
        <f>IF(ISBLANK('9.'!B1718),"-",'9.'!B1718)</f>
        <v>-</v>
      </c>
      <c r="AS1718" s="42" t="e">
        <f t="shared" si="728"/>
        <v>#VALUE!</v>
      </c>
    </row>
    <row r="1719" spans="1:45">
      <c r="A1719" s="40" t="str">
        <f>IF(ISBLANK('1.'!A1719),"-",'1.'!A1719)</f>
        <v>-</v>
      </c>
      <c r="B1719" t="e">
        <f t="shared" si="729"/>
        <v>#VALUE!</v>
      </c>
      <c r="C1719" t="e">
        <f t="shared" si="730"/>
        <v>#VALUE!</v>
      </c>
      <c r="D1719">
        <f>IF(ISBLANK('Step 2. Percent Runtime Calcs'!B1719),"-",'1.'!B1719)</f>
        <v>0</v>
      </c>
      <c r="E1719" s="35">
        <f t="shared" si="731"/>
        <v>0</v>
      </c>
      <c r="F1719" s="41" t="str">
        <f>IF(ISBLANK('2.'!A1719),"-",'2.'!A1719)</f>
        <v>-</v>
      </c>
      <c r="G1719" t="e">
        <f t="shared" si="705"/>
        <v>#VALUE!</v>
      </c>
      <c r="H1719" t="e">
        <f t="shared" si="706"/>
        <v>#VALUE!</v>
      </c>
      <c r="I1719" t="str">
        <f>IF(ISBLANK('2.'!B1719),"-",'2.'!B1719)</f>
        <v>-</v>
      </c>
      <c r="J1719" s="42" t="e">
        <f t="shared" si="707"/>
        <v>#VALUE!</v>
      </c>
      <c r="K1719" s="7" t="str">
        <f>IF(ISBLANK('3.'!A1719),"-",'3.'!A1719)</f>
        <v>-</v>
      </c>
      <c r="L1719" t="e">
        <f t="shared" si="708"/>
        <v>#VALUE!</v>
      </c>
      <c r="M1719" t="e">
        <f t="shared" si="709"/>
        <v>#VALUE!</v>
      </c>
      <c r="N1719" t="str">
        <f>IF(ISBLANK('3.'!B1719),"-",'3.'!B1719)</f>
        <v>-</v>
      </c>
      <c r="O1719" s="8" t="e">
        <f t="shared" si="710"/>
        <v>#VALUE!</v>
      </c>
      <c r="P1719" s="41" t="str">
        <f>IF(ISBLANK('4.'!A1719),"-",'4.'!A1719)</f>
        <v>-</v>
      </c>
      <c r="Q1719" t="e">
        <f t="shared" si="711"/>
        <v>#VALUE!</v>
      </c>
      <c r="R1719" t="e">
        <f t="shared" si="712"/>
        <v>#VALUE!</v>
      </c>
      <c r="S1719" t="str">
        <f>IF(ISBLANK('4.'!B1719),"-",'4.'!B1719)</f>
        <v>-</v>
      </c>
      <c r="T1719" s="42" t="e">
        <f t="shared" si="713"/>
        <v>#VALUE!</v>
      </c>
      <c r="U1719" s="40" t="str">
        <f>IF(ISBLANK('5.'!A1719),"-",'5.'!A1719)</f>
        <v>-</v>
      </c>
      <c r="V1719" t="e">
        <f t="shared" si="714"/>
        <v>#VALUE!</v>
      </c>
      <c r="W1719" t="e">
        <f t="shared" si="715"/>
        <v>#VALUE!</v>
      </c>
      <c r="X1719" t="str">
        <f>IF(ISBLANK('5.'!B1719),"-",'5.'!B1719)</f>
        <v>-</v>
      </c>
      <c r="Y1719" s="35" t="e">
        <f t="shared" si="716"/>
        <v>#VALUE!</v>
      </c>
      <c r="Z1719" s="39" t="str">
        <f>IF(ISBLANK('6.'!A1719),"-",'6.'!A1719)</f>
        <v>-</v>
      </c>
      <c r="AA1719" t="e">
        <f t="shared" si="717"/>
        <v>#VALUE!</v>
      </c>
      <c r="AB1719" t="e">
        <f t="shared" si="718"/>
        <v>#VALUE!</v>
      </c>
      <c r="AC1719" t="str">
        <f>IF(ISBLANK('6.'!B1719),"-",'6.'!B1719)</f>
        <v>-</v>
      </c>
      <c r="AD1719" s="9" t="e">
        <f t="shared" si="719"/>
        <v>#VALUE!</v>
      </c>
      <c r="AE1719" s="40" t="str">
        <f>IF(ISBLANK('7.'!A1719),"-",'7.'!A1719)</f>
        <v>-</v>
      </c>
      <c r="AF1719" t="e">
        <f t="shared" si="720"/>
        <v>#VALUE!</v>
      </c>
      <c r="AG1719" t="e">
        <f t="shared" si="721"/>
        <v>#VALUE!</v>
      </c>
      <c r="AH1719" t="str">
        <f>IF(ISBLANK('7.'!B1719),"-",'7.'!B1719)</f>
        <v>-</v>
      </c>
      <c r="AI1719" s="35" t="e">
        <f t="shared" si="722"/>
        <v>#VALUE!</v>
      </c>
      <c r="AJ1719" s="39" t="str">
        <f>IF(ISBLANK('8.'!A1719),"-",'8.'!A1719)</f>
        <v>-</v>
      </c>
      <c r="AK1719" t="e">
        <f t="shared" si="723"/>
        <v>#VALUE!</v>
      </c>
      <c r="AL1719" t="e">
        <f t="shared" si="724"/>
        <v>#VALUE!</v>
      </c>
      <c r="AM1719" t="str">
        <f>IF(ISBLANK('8.'!B1719),"-",'8.'!B1719)</f>
        <v>-</v>
      </c>
      <c r="AN1719" s="9" t="e">
        <f t="shared" si="725"/>
        <v>#VALUE!</v>
      </c>
      <c r="AO1719" s="41" t="str">
        <f>IF(ISBLANK('9.'!A1719),"-",'9.'!A1719)</f>
        <v>-</v>
      </c>
      <c r="AP1719" t="e">
        <f t="shared" si="726"/>
        <v>#VALUE!</v>
      </c>
      <c r="AQ1719" t="e">
        <f t="shared" si="727"/>
        <v>#VALUE!</v>
      </c>
      <c r="AR1719" t="str">
        <f>IF(ISBLANK('9.'!B1719),"-",'9.'!B1719)</f>
        <v>-</v>
      </c>
      <c r="AS1719" s="42" t="e">
        <f t="shared" si="728"/>
        <v>#VALUE!</v>
      </c>
    </row>
    <row r="1720" spans="1:45">
      <c r="A1720" s="40" t="str">
        <f>IF(ISBLANK('1.'!A1720),"-",'1.'!A1720)</f>
        <v>-</v>
      </c>
      <c r="B1720" t="e">
        <f t="shared" si="729"/>
        <v>#VALUE!</v>
      </c>
      <c r="C1720" t="e">
        <f t="shared" si="730"/>
        <v>#VALUE!</v>
      </c>
      <c r="D1720">
        <f>IF(ISBLANK('Step 2. Percent Runtime Calcs'!B1720),"-",'1.'!B1720)</f>
        <v>0</v>
      </c>
      <c r="E1720" s="35">
        <f t="shared" si="731"/>
        <v>0</v>
      </c>
      <c r="F1720" s="41" t="str">
        <f>IF(ISBLANK('2.'!A1720),"-",'2.'!A1720)</f>
        <v>-</v>
      </c>
      <c r="G1720" t="e">
        <f t="shared" si="705"/>
        <v>#VALUE!</v>
      </c>
      <c r="H1720" t="e">
        <f t="shared" si="706"/>
        <v>#VALUE!</v>
      </c>
      <c r="I1720" t="str">
        <f>IF(ISBLANK('2.'!B1720),"-",'2.'!B1720)</f>
        <v>-</v>
      </c>
      <c r="J1720" s="42" t="e">
        <f t="shared" si="707"/>
        <v>#VALUE!</v>
      </c>
      <c r="K1720" s="7" t="str">
        <f>IF(ISBLANK('3.'!A1720),"-",'3.'!A1720)</f>
        <v>-</v>
      </c>
      <c r="L1720" t="e">
        <f t="shared" si="708"/>
        <v>#VALUE!</v>
      </c>
      <c r="M1720" t="e">
        <f t="shared" si="709"/>
        <v>#VALUE!</v>
      </c>
      <c r="N1720" t="str">
        <f>IF(ISBLANK('3.'!B1720),"-",'3.'!B1720)</f>
        <v>-</v>
      </c>
      <c r="O1720" s="8" t="e">
        <f t="shared" si="710"/>
        <v>#VALUE!</v>
      </c>
      <c r="P1720" s="41" t="str">
        <f>IF(ISBLANK('4.'!A1720),"-",'4.'!A1720)</f>
        <v>-</v>
      </c>
      <c r="Q1720" t="e">
        <f t="shared" si="711"/>
        <v>#VALUE!</v>
      </c>
      <c r="R1720" t="e">
        <f t="shared" si="712"/>
        <v>#VALUE!</v>
      </c>
      <c r="S1720" t="str">
        <f>IF(ISBLANK('4.'!B1720),"-",'4.'!B1720)</f>
        <v>-</v>
      </c>
      <c r="T1720" s="42" t="e">
        <f t="shared" si="713"/>
        <v>#VALUE!</v>
      </c>
      <c r="U1720" s="40" t="str">
        <f>IF(ISBLANK('5.'!A1720),"-",'5.'!A1720)</f>
        <v>-</v>
      </c>
      <c r="V1720" t="e">
        <f t="shared" si="714"/>
        <v>#VALUE!</v>
      </c>
      <c r="W1720" t="e">
        <f t="shared" si="715"/>
        <v>#VALUE!</v>
      </c>
      <c r="X1720" t="str">
        <f>IF(ISBLANK('5.'!B1720),"-",'5.'!B1720)</f>
        <v>-</v>
      </c>
      <c r="Y1720" s="35" t="e">
        <f t="shared" si="716"/>
        <v>#VALUE!</v>
      </c>
      <c r="Z1720" s="39" t="str">
        <f>IF(ISBLANK('6.'!A1720),"-",'6.'!A1720)</f>
        <v>-</v>
      </c>
      <c r="AA1720" t="e">
        <f t="shared" si="717"/>
        <v>#VALUE!</v>
      </c>
      <c r="AB1720" t="e">
        <f t="shared" si="718"/>
        <v>#VALUE!</v>
      </c>
      <c r="AC1720" t="str">
        <f>IF(ISBLANK('6.'!B1720),"-",'6.'!B1720)</f>
        <v>-</v>
      </c>
      <c r="AD1720" s="9" t="e">
        <f t="shared" si="719"/>
        <v>#VALUE!</v>
      </c>
      <c r="AE1720" s="40" t="str">
        <f>IF(ISBLANK('7.'!A1720),"-",'7.'!A1720)</f>
        <v>-</v>
      </c>
      <c r="AF1720" t="e">
        <f t="shared" si="720"/>
        <v>#VALUE!</v>
      </c>
      <c r="AG1720" t="e">
        <f t="shared" si="721"/>
        <v>#VALUE!</v>
      </c>
      <c r="AH1720" t="str">
        <f>IF(ISBLANK('7.'!B1720),"-",'7.'!B1720)</f>
        <v>-</v>
      </c>
      <c r="AI1720" s="35" t="e">
        <f t="shared" si="722"/>
        <v>#VALUE!</v>
      </c>
      <c r="AJ1720" s="39" t="str">
        <f>IF(ISBLANK('8.'!A1720),"-",'8.'!A1720)</f>
        <v>-</v>
      </c>
      <c r="AK1720" t="e">
        <f t="shared" si="723"/>
        <v>#VALUE!</v>
      </c>
      <c r="AL1720" t="e">
        <f t="shared" si="724"/>
        <v>#VALUE!</v>
      </c>
      <c r="AM1720" t="str">
        <f>IF(ISBLANK('8.'!B1720),"-",'8.'!B1720)</f>
        <v>-</v>
      </c>
      <c r="AN1720" s="9" t="e">
        <f t="shared" si="725"/>
        <v>#VALUE!</v>
      </c>
      <c r="AO1720" s="41" t="str">
        <f>IF(ISBLANK('9.'!A1720),"-",'9.'!A1720)</f>
        <v>-</v>
      </c>
      <c r="AP1720" t="e">
        <f t="shared" si="726"/>
        <v>#VALUE!</v>
      </c>
      <c r="AQ1720" t="e">
        <f t="shared" si="727"/>
        <v>#VALUE!</v>
      </c>
      <c r="AR1720" t="str">
        <f>IF(ISBLANK('9.'!B1720),"-",'9.'!B1720)</f>
        <v>-</v>
      </c>
      <c r="AS1720" s="42" t="e">
        <f t="shared" si="728"/>
        <v>#VALUE!</v>
      </c>
    </row>
    <row r="1721" spans="1:45">
      <c r="A1721" s="40" t="str">
        <f>IF(ISBLANK('1.'!A1721),"-",'1.'!A1721)</f>
        <v>-</v>
      </c>
      <c r="B1721" t="e">
        <f t="shared" si="729"/>
        <v>#VALUE!</v>
      </c>
      <c r="C1721" t="e">
        <f t="shared" si="730"/>
        <v>#VALUE!</v>
      </c>
      <c r="D1721">
        <f>IF(ISBLANK('Step 2. Percent Runtime Calcs'!B1721),"-",'1.'!B1721)</f>
        <v>0</v>
      </c>
      <c r="E1721" s="35">
        <f t="shared" si="731"/>
        <v>0</v>
      </c>
      <c r="F1721" s="41" t="str">
        <f>IF(ISBLANK('2.'!A1721),"-",'2.'!A1721)</f>
        <v>-</v>
      </c>
      <c r="G1721" t="e">
        <f t="shared" si="705"/>
        <v>#VALUE!</v>
      </c>
      <c r="H1721" t="e">
        <f t="shared" si="706"/>
        <v>#VALUE!</v>
      </c>
      <c r="I1721" t="str">
        <f>IF(ISBLANK('2.'!B1721),"-",'2.'!B1721)</f>
        <v>-</v>
      </c>
      <c r="J1721" s="42" t="e">
        <f t="shared" si="707"/>
        <v>#VALUE!</v>
      </c>
      <c r="K1721" s="7" t="str">
        <f>IF(ISBLANK('3.'!A1721),"-",'3.'!A1721)</f>
        <v>-</v>
      </c>
      <c r="L1721" t="e">
        <f t="shared" si="708"/>
        <v>#VALUE!</v>
      </c>
      <c r="M1721" t="e">
        <f t="shared" si="709"/>
        <v>#VALUE!</v>
      </c>
      <c r="N1721" t="str">
        <f>IF(ISBLANK('3.'!B1721),"-",'3.'!B1721)</f>
        <v>-</v>
      </c>
      <c r="O1721" s="8" t="e">
        <f t="shared" si="710"/>
        <v>#VALUE!</v>
      </c>
      <c r="P1721" s="41" t="str">
        <f>IF(ISBLANK('4.'!A1721),"-",'4.'!A1721)</f>
        <v>-</v>
      </c>
      <c r="Q1721" t="e">
        <f t="shared" si="711"/>
        <v>#VALUE!</v>
      </c>
      <c r="R1721" t="e">
        <f t="shared" si="712"/>
        <v>#VALUE!</v>
      </c>
      <c r="S1721" t="str">
        <f>IF(ISBLANK('4.'!B1721),"-",'4.'!B1721)</f>
        <v>-</v>
      </c>
      <c r="T1721" s="42" t="e">
        <f t="shared" si="713"/>
        <v>#VALUE!</v>
      </c>
      <c r="U1721" s="40" t="str">
        <f>IF(ISBLANK('5.'!A1721),"-",'5.'!A1721)</f>
        <v>-</v>
      </c>
      <c r="V1721" t="e">
        <f t="shared" si="714"/>
        <v>#VALUE!</v>
      </c>
      <c r="W1721" t="e">
        <f t="shared" si="715"/>
        <v>#VALUE!</v>
      </c>
      <c r="X1721" t="str">
        <f>IF(ISBLANK('5.'!B1721),"-",'5.'!B1721)</f>
        <v>-</v>
      </c>
      <c r="Y1721" s="35" t="e">
        <f t="shared" si="716"/>
        <v>#VALUE!</v>
      </c>
      <c r="Z1721" s="39" t="str">
        <f>IF(ISBLANK('6.'!A1721),"-",'6.'!A1721)</f>
        <v>-</v>
      </c>
      <c r="AA1721" t="e">
        <f t="shared" si="717"/>
        <v>#VALUE!</v>
      </c>
      <c r="AB1721" t="e">
        <f t="shared" si="718"/>
        <v>#VALUE!</v>
      </c>
      <c r="AC1721" t="str">
        <f>IF(ISBLANK('6.'!B1721),"-",'6.'!B1721)</f>
        <v>-</v>
      </c>
      <c r="AD1721" s="9" t="e">
        <f t="shared" si="719"/>
        <v>#VALUE!</v>
      </c>
      <c r="AE1721" s="40" t="str">
        <f>IF(ISBLANK('7.'!A1721),"-",'7.'!A1721)</f>
        <v>-</v>
      </c>
      <c r="AF1721" t="e">
        <f t="shared" si="720"/>
        <v>#VALUE!</v>
      </c>
      <c r="AG1721" t="e">
        <f t="shared" si="721"/>
        <v>#VALUE!</v>
      </c>
      <c r="AH1721" t="str">
        <f>IF(ISBLANK('7.'!B1721),"-",'7.'!B1721)</f>
        <v>-</v>
      </c>
      <c r="AI1721" s="35" t="e">
        <f t="shared" si="722"/>
        <v>#VALUE!</v>
      </c>
      <c r="AJ1721" s="39" t="str">
        <f>IF(ISBLANK('8.'!A1721),"-",'8.'!A1721)</f>
        <v>-</v>
      </c>
      <c r="AK1721" t="e">
        <f t="shared" si="723"/>
        <v>#VALUE!</v>
      </c>
      <c r="AL1721" t="e">
        <f t="shared" si="724"/>
        <v>#VALUE!</v>
      </c>
      <c r="AM1721" t="str">
        <f>IF(ISBLANK('8.'!B1721),"-",'8.'!B1721)</f>
        <v>-</v>
      </c>
      <c r="AN1721" s="9" t="e">
        <f t="shared" si="725"/>
        <v>#VALUE!</v>
      </c>
      <c r="AO1721" s="41" t="str">
        <f>IF(ISBLANK('9.'!A1721),"-",'9.'!A1721)</f>
        <v>-</v>
      </c>
      <c r="AP1721" t="e">
        <f t="shared" si="726"/>
        <v>#VALUE!</v>
      </c>
      <c r="AQ1721" t="e">
        <f t="shared" si="727"/>
        <v>#VALUE!</v>
      </c>
      <c r="AR1721" t="str">
        <f>IF(ISBLANK('9.'!B1721),"-",'9.'!B1721)</f>
        <v>-</v>
      </c>
      <c r="AS1721" s="42" t="e">
        <f t="shared" si="728"/>
        <v>#VALUE!</v>
      </c>
    </row>
    <row r="1722" spans="1:45">
      <c r="A1722" s="40" t="str">
        <f>IF(ISBLANK('1.'!A1722),"-",'1.'!A1722)</f>
        <v>-</v>
      </c>
      <c r="B1722" t="e">
        <f t="shared" si="729"/>
        <v>#VALUE!</v>
      </c>
      <c r="C1722" t="e">
        <f t="shared" si="730"/>
        <v>#VALUE!</v>
      </c>
      <c r="D1722">
        <f>IF(ISBLANK('Step 2. Percent Runtime Calcs'!B1722),"-",'1.'!B1722)</f>
        <v>0</v>
      </c>
      <c r="E1722" s="35">
        <f t="shared" si="731"/>
        <v>0</v>
      </c>
      <c r="F1722" s="41" t="str">
        <f>IF(ISBLANK('2.'!A1722),"-",'2.'!A1722)</f>
        <v>-</v>
      </c>
      <c r="G1722" t="e">
        <f t="shared" si="705"/>
        <v>#VALUE!</v>
      </c>
      <c r="H1722" t="e">
        <f t="shared" si="706"/>
        <v>#VALUE!</v>
      </c>
      <c r="I1722" t="str">
        <f>IF(ISBLANK('2.'!B1722),"-",'2.'!B1722)</f>
        <v>-</v>
      </c>
      <c r="J1722" s="42" t="e">
        <f t="shared" si="707"/>
        <v>#VALUE!</v>
      </c>
      <c r="K1722" s="7" t="str">
        <f>IF(ISBLANK('3.'!A1722),"-",'3.'!A1722)</f>
        <v>-</v>
      </c>
      <c r="L1722" t="e">
        <f t="shared" si="708"/>
        <v>#VALUE!</v>
      </c>
      <c r="M1722" t="e">
        <f t="shared" si="709"/>
        <v>#VALUE!</v>
      </c>
      <c r="N1722" t="str">
        <f>IF(ISBLANK('3.'!B1722),"-",'3.'!B1722)</f>
        <v>-</v>
      </c>
      <c r="O1722" s="8" t="e">
        <f t="shared" si="710"/>
        <v>#VALUE!</v>
      </c>
      <c r="P1722" s="41" t="str">
        <f>IF(ISBLANK('4.'!A1722),"-",'4.'!A1722)</f>
        <v>-</v>
      </c>
      <c r="Q1722" t="e">
        <f t="shared" si="711"/>
        <v>#VALUE!</v>
      </c>
      <c r="R1722" t="e">
        <f t="shared" si="712"/>
        <v>#VALUE!</v>
      </c>
      <c r="S1722" t="str">
        <f>IF(ISBLANK('4.'!B1722),"-",'4.'!B1722)</f>
        <v>-</v>
      </c>
      <c r="T1722" s="42" t="e">
        <f t="shared" si="713"/>
        <v>#VALUE!</v>
      </c>
      <c r="U1722" s="40" t="str">
        <f>IF(ISBLANK('5.'!A1722),"-",'5.'!A1722)</f>
        <v>-</v>
      </c>
      <c r="V1722" t="e">
        <f t="shared" si="714"/>
        <v>#VALUE!</v>
      </c>
      <c r="W1722" t="e">
        <f t="shared" si="715"/>
        <v>#VALUE!</v>
      </c>
      <c r="X1722" t="str">
        <f>IF(ISBLANK('5.'!B1722),"-",'5.'!B1722)</f>
        <v>-</v>
      </c>
      <c r="Y1722" s="35" t="e">
        <f t="shared" si="716"/>
        <v>#VALUE!</v>
      </c>
      <c r="Z1722" s="39" t="str">
        <f>IF(ISBLANK('6.'!A1722),"-",'6.'!A1722)</f>
        <v>-</v>
      </c>
      <c r="AA1722" t="e">
        <f t="shared" si="717"/>
        <v>#VALUE!</v>
      </c>
      <c r="AB1722" t="e">
        <f t="shared" si="718"/>
        <v>#VALUE!</v>
      </c>
      <c r="AC1722" t="str">
        <f>IF(ISBLANK('6.'!B1722),"-",'6.'!B1722)</f>
        <v>-</v>
      </c>
      <c r="AD1722" s="9" t="e">
        <f t="shared" si="719"/>
        <v>#VALUE!</v>
      </c>
      <c r="AE1722" s="40" t="str">
        <f>IF(ISBLANK('7.'!A1722),"-",'7.'!A1722)</f>
        <v>-</v>
      </c>
      <c r="AF1722" t="e">
        <f t="shared" si="720"/>
        <v>#VALUE!</v>
      </c>
      <c r="AG1722" t="e">
        <f t="shared" si="721"/>
        <v>#VALUE!</v>
      </c>
      <c r="AH1722" t="str">
        <f>IF(ISBLANK('7.'!B1722),"-",'7.'!B1722)</f>
        <v>-</v>
      </c>
      <c r="AI1722" s="35" t="e">
        <f t="shared" si="722"/>
        <v>#VALUE!</v>
      </c>
      <c r="AJ1722" s="39" t="str">
        <f>IF(ISBLANK('8.'!A1722),"-",'8.'!A1722)</f>
        <v>-</v>
      </c>
      <c r="AK1722" t="e">
        <f t="shared" si="723"/>
        <v>#VALUE!</v>
      </c>
      <c r="AL1722" t="e">
        <f t="shared" si="724"/>
        <v>#VALUE!</v>
      </c>
      <c r="AM1722" t="str">
        <f>IF(ISBLANK('8.'!B1722),"-",'8.'!B1722)</f>
        <v>-</v>
      </c>
      <c r="AN1722" s="9" t="e">
        <f t="shared" si="725"/>
        <v>#VALUE!</v>
      </c>
      <c r="AO1722" s="41" t="str">
        <f>IF(ISBLANK('9.'!A1722),"-",'9.'!A1722)</f>
        <v>-</v>
      </c>
      <c r="AP1722" t="e">
        <f t="shared" si="726"/>
        <v>#VALUE!</v>
      </c>
      <c r="AQ1722" t="e">
        <f t="shared" si="727"/>
        <v>#VALUE!</v>
      </c>
      <c r="AR1722" t="str">
        <f>IF(ISBLANK('9.'!B1722),"-",'9.'!B1722)</f>
        <v>-</v>
      </c>
      <c r="AS1722" s="42" t="e">
        <f t="shared" si="728"/>
        <v>#VALUE!</v>
      </c>
    </row>
    <row r="1723" spans="1:45">
      <c r="A1723" s="40" t="str">
        <f>IF(ISBLANK('1.'!A1723),"-",'1.'!A1723)</f>
        <v>-</v>
      </c>
      <c r="B1723" t="e">
        <f t="shared" si="729"/>
        <v>#VALUE!</v>
      </c>
      <c r="C1723" t="e">
        <f t="shared" si="730"/>
        <v>#VALUE!</v>
      </c>
      <c r="D1723">
        <f>IF(ISBLANK('Step 2. Percent Runtime Calcs'!B1723),"-",'1.'!B1723)</f>
        <v>0</v>
      </c>
      <c r="E1723" s="35">
        <f t="shared" si="731"/>
        <v>0</v>
      </c>
      <c r="F1723" s="41" t="str">
        <f>IF(ISBLANK('2.'!A1723),"-",'2.'!A1723)</f>
        <v>-</v>
      </c>
      <c r="G1723" t="e">
        <f t="shared" si="705"/>
        <v>#VALUE!</v>
      </c>
      <c r="H1723" t="e">
        <f t="shared" si="706"/>
        <v>#VALUE!</v>
      </c>
      <c r="I1723" t="str">
        <f>IF(ISBLANK('2.'!B1723),"-",'2.'!B1723)</f>
        <v>-</v>
      </c>
      <c r="J1723" s="42" t="e">
        <f t="shared" si="707"/>
        <v>#VALUE!</v>
      </c>
      <c r="K1723" s="7" t="str">
        <f>IF(ISBLANK('3.'!A1723),"-",'3.'!A1723)</f>
        <v>-</v>
      </c>
      <c r="L1723" t="e">
        <f t="shared" si="708"/>
        <v>#VALUE!</v>
      </c>
      <c r="M1723" t="e">
        <f t="shared" si="709"/>
        <v>#VALUE!</v>
      </c>
      <c r="N1723" t="str">
        <f>IF(ISBLANK('3.'!B1723),"-",'3.'!B1723)</f>
        <v>-</v>
      </c>
      <c r="O1723" s="8" t="e">
        <f t="shared" si="710"/>
        <v>#VALUE!</v>
      </c>
      <c r="P1723" s="41" t="str">
        <f>IF(ISBLANK('4.'!A1723),"-",'4.'!A1723)</f>
        <v>-</v>
      </c>
      <c r="Q1723" t="e">
        <f t="shared" si="711"/>
        <v>#VALUE!</v>
      </c>
      <c r="R1723" t="e">
        <f t="shared" si="712"/>
        <v>#VALUE!</v>
      </c>
      <c r="S1723" t="str">
        <f>IF(ISBLANK('4.'!B1723),"-",'4.'!B1723)</f>
        <v>-</v>
      </c>
      <c r="T1723" s="42" t="e">
        <f t="shared" si="713"/>
        <v>#VALUE!</v>
      </c>
      <c r="U1723" s="40" t="str">
        <f>IF(ISBLANK('5.'!A1723),"-",'5.'!A1723)</f>
        <v>-</v>
      </c>
      <c r="V1723" t="e">
        <f t="shared" si="714"/>
        <v>#VALUE!</v>
      </c>
      <c r="W1723" t="e">
        <f t="shared" si="715"/>
        <v>#VALUE!</v>
      </c>
      <c r="X1723" t="str">
        <f>IF(ISBLANK('5.'!B1723),"-",'5.'!B1723)</f>
        <v>-</v>
      </c>
      <c r="Y1723" s="35" t="e">
        <f t="shared" si="716"/>
        <v>#VALUE!</v>
      </c>
      <c r="Z1723" s="39" t="str">
        <f>IF(ISBLANK('6.'!A1723),"-",'6.'!A1723)</f>
        <v>-</v>
      </c>
      <c r="AA1723" t="e">
        <f t="shared" si="717"/>
        <v>#VALUE!</v>
      </c>
      <c r="AB1723" t="e">
        <f t="shared" si="718"/>
        <v>#VALUE!</v>
      </c>
      <c r="AC1723" t="str">
        <f>IF(ISBLANK('6.'!B1723),"-",'6.'!B1723)</f>
        <v>-</v>
      </c>
      <c r="AD1723" s="9" t="e">
        <f t="shared" si="719"/>
        <v>#VALUE!</v>
      </c>
      <c r="AE1723" s="40" t="str">
        <f>IF(ISBLANK('7.'!A1723),"-",'7.'!A1723)</f>
        <v>-</v>
      </c>
      <c r="AF1723" t="e">
        <f t="shared" si="720"/>
        <v>#VALUE!</v>
      </c>
      <c r="AG1723" t="e">
        <f t="shared" si="721"/>
        <v>#VALUE!</v>
      </c>
      <c r="AH1723" t="str">
        <f>IF(ISBLANK('7.'!B1723),"-",'7.'!B1723)</f>
        <v>-</v>
      </c>
      <c r="AI1723" s="35" t="e">
        <f t="shared" si="722"/>
        <v>#VALUE!</v>
      </c>
      <c r="AJ1723" s="39" t="str">
        <f>IF(ISBLANK('8.'!A1723),"-",'8.'!A1723)</f>
        <v>-</v>
      </c>
      <c r="AK1723" t="e">
        <f t="shared" si="723"/>
        <v>#VALUE!</v>
      </c>
      <c r="AL1723" t="e">
        <f t="shared" si="724"/>
        <v>#VALUE!</v>
      </c>
      <c r="AM1723" t="str">
        <f>IF(ISBLANK('8.'!B1723),"-",'8.'!B1723)</f>
        <v>-</v>
      </c>
      <c r="AN1723" s="9" t="e">
        <f t="shared" si="725"/>
        <v>#VALUE!</v>
      </c>
      <c r="AO1723" s="41" t="str">
        <f>IF(ISBLANK('9.'!A1723),"-",'9.'!A1723)</f>
        <v>-</v>
      </c>
      <c r="AP1723" t="e">
        <f t="shared" si="726"/>
        <v>#VALUE!</v>
      </c>
      <c r="AQ1723" t="e">
        <f t="shared" si="727"/>
        <v>#VALUE!</v>
      </c>
      <c r="AR1723" t="str">
        <f>IF(ISBLANK('9.'!B1723),"-",'9.'!B1723)</f>
        <v>-</v>
      </c>
      <c r="AS1723" s="42" t="e">
        <f t="shared" si="728"/>
        <v>#VALUE!</v>
      </c>
    </row>
    <row r="1724" spans="1:45">
      <c r="A1724" s="40" t="str">
        <f>IF(ISBLANK('1.'!A1724),"-",'1.'!A1724)</f>
        <v>-</v>
      </c>
      <c r="B1724" t="e">
        <f t="shared" si="729"/>
        <v>#VALUE!</v>
      </c>
      <c r="C1724" t="e">
        <f t="shared" si="730"/>
        <v>#VALUE!</v>
      </c>
      <c r="D1724">
        <f>IF(ISBLANK('Step 2. Percent Runtime Calcs'!B1724),"-",'1.'!B1724)</f>
        <v>0</v>
      </c>
      <c r="E1724" s="35">
        <f t="shared" si="731"/>
        <v>0</v>
      </c>
      <c r="F1724" s="41" t="str">
        <f>IF(ISBLANK('2.'!A1724),"-",'2.'!A1724)</f>
        <v>-</v>
      </c>
      <c r="G1724" t="e">
        <f t="shared" si="705"/>
        <v>#VALUE!</v>
      </c>
      <c r="H1724" t="e">
        <f t="shared" si="706"/>
        <v>#VALUE!</v>
      </c>
      <c r="I1724" t="str">
        <f>IF(ISBLANK('2.'!B1724),"-",'2.'!B1724)</f>
        <v>-</v>
      </c>
      <c r="J1724" s="42" t="e">
        <f t="shared" si="707"/>
        <v>#VALUE!</v>
      </c>
      <c r="K1724" s="7" t="str">
        <f>IF(ISBLANK('3.'!A1724),"-",'3.'!A1724)</f>
        <v>-</v>
      </c>
      <c r="L1724" t="e">
        <f t="shared" si="708"/>
        <v>#VALUE!</v>
      </c>
      <c r="M1724" t="e">
        <f t="shared" si="709"/>
        <v>#VALUE!</v>
      </c>
      <c r="N1724" t="str">
        <f>IF(ISBLANK('3.'!B1724),"-",'3.'!B1724)</f>
        <v>-</v>
      </c>
      <c r="O1724" s="8" t="e">
        <f t="shared" si="710"/>
        <v>#VALUE!</v>
      </c>
      <c r="P1724" s="41" t="str">
        <f>IF(ISBLANK('4.'!A1724),"-",'4.'!A1724)</f>
        <v>-</v>
      </c>
      <c r="Q1724" t="e">
        <f t="shared" si="711"/>
        <v>#VALUE!</v>
      </c>
      <c r="R1724" t="e">
        <f t="shared" si="712"/>
        <v>#VALUE!</v>
      </c>
      <c r="S1724" t="str">
        <f>IF(ISBLANK('4.'!B1724),"-",'4.'!B1724)</f>
        <v>-</v>
      </c>
      <c r="T1724" s="42" t="e">
        <f t="shared" si="713"/>
        <v>#VALUE!</v>
      </c>
      <c r="U1724" s="40" t="str">
        <f>IF(ISBLANK('5.'!A1724),"-",'5.'!A1724)</f>
        <v>-</v>
      </c>
      <c r="V1724" t="e">
        <f t="shared" si="714"/>
        <v>#VALUE!</v>
      </c>
      <c r="W1724" t="e">
        <f t="shared" si="715"/>
        <v>#VALUE!</v>
      </c>
      <c r="X1724" t="str">
        <f>IF(ISBLANK('5.'!B1724),"-",'5.'!B1724)</f>
        <v>-</v>
      </c>
      <c r="Y1724" s="35" t="e">
        <f t="shared" si="716"/>
        <v>#VALUE!</v>
      </c>
      <c r="Z1724" s="39" t="str">
        <f>IF(ISBLANK('6.'!A1724),"-",'6.'!A1724)</f>
        <v>-</v>
      </c>
      <c r="AA1724" t="e">
        <f t="shared" si="717"/>
        <v>#VALUE!</v>
      </c>
      <c r="AB1724" t="e">
        <f t="shared" si="718"/>
        <v>#VALUE!</v>
      </c>
      <c r="AC1724" t="str">
        <f>IF(ISBLANK('6.'!B1724),"-",'6.'!B1724)</f>
        <v>-</v>
      </c>
      <c r="AD1724" s="9" t="e">
        <f t="shared" si="719"/>
        <v>#VALUE!</v>
      </c>
      <c r="AE1724" s="40" t="str">
        <f>IF(ISBLANK('7.'!A1724),"-",'7.'!A1724)</f>
        <v>-</v>
      </c>
      <c r="AF1724" t="e">
        <f t="shared" si="720"/>
        <v>#VALUE!</v>
      </c>
      <c r="AG1724" t="e">
        <f t="shared" si="721"/>
        <v>#VALUE!</v>
      </c>
      <c r="AH1724" t="str">
        <f>IF(ISBLANK('7.'!B1724),"-",'7.'!B1724)</f>
        <v>-</v>
      </c>
      <c r="AI1724" s="35" t="e">
        <f t="shared" si="722"/>
        <v>#VALUE!</v>
      </c>
      <c r="AJ1724" s="39" t="str">
        <f>IF(ISBLANK('8.'!A1724),"-",'8.'!A1724)</f>
        <v>-</v>
      </c>
      <c r="AK1724" t="e">
        <f t="shared" si="723"/>
        <v>#VALUE!</v>
      </c>
      <c r="AL1724" t="e">
        <f t="shared" si="724"/>
        <v>#VALUE!</v>
      </c>
      <c r="AM1724" t="str">
        <f>IF(ISBLANK('8.'!B1724),"-",'8.'!B1724)</f>
        <v>-</v>
      </c>
      <c r="AN1724" s="9" t="e">
        <f t="shared" si="725"/>
        <v>#VALUE!</v>
      </c>
      <c r="AO1724" s="41" t="str">
        <f>IF(ISBLANK('9.'!A1724),"-",'9.'!A1724)</f>
        <v>-</v>
      </c>
      <c r="AP1724" t="e">
        <f t="shared" si="726"/>
        <v>#VALUE!</v>
      </c>
      <c r="AQ1724" t="e">
        <f t="shared" si="727"/>
        <v>#VALUE!</v>
      </c>
      <c r="AR1724" t="str">
        <f>IF(ISBLANK('9.'!B1724),"-",'9.'!B1724)</f>
        <v>-</v>
      </c>
      <c r="AS1724" s="42" t="e">
        <f t="shared" si="728"/>
        <v>#VALUE!</v>
      </c>
    </row>
    <row r="1725" spans="1:45">
      <c r="A1725" s="40" t="str">
        <f>IF(ISBLANK('1.'!A1725),"-",'1.'!A1725)</f>
        <v>-</v>
      </c>
      <c r="B1725" t="e">
        <f t="shared" si="729"/>
        <v>#VALUE!</v>
      </c>
      <c r="C1725" t="e">
        <f t="shared" si="730"/>
        <v>#VALUE!</v>
      </c>
      <c r="D1725">
        <f>IF(ISBLANK('Step 2. Percent Runtime Calcs'!B1725),"-",'1.'!B1725)</f>
        <v>0</v>
      </c>
      <c r="E1725" s="35">
        <f t="shared" si="731"/>
        <v>0</v>
      </c>
      <c r="F1725" s="41" t="str">
        <f>IF(ISBLANK('2.'!A1725),"-",'2.'!A1725)</f>
        <v>-</v>
      </c>
      <c r="G1725" t="e">
        <f t="shared" si="705"/>
        <v>#VALUE!</v>
      </c>
      <c r="H1725" t="e">
        <f t="shared" si="706"/>
        <v>#VALUE!</v>
      </c>
      <c r="I1725" t="str">
        <f>IF(ISBLANK('2.'!B1725),"-",'2.'!B1725)</f>
        <v>-</v>
      </c>
      <c r="J1725" s="42" t="e">
        <f t="shared" si="707"/>
        <v>#VALUE!</v>
      </c>
      <c r="K1725" s="7" t="str">
        <f>IF(ISBLANK('3.'!A1725),"-",'3.'!A1725)</f>
        <v>-</v>
      </c>
      <c r="L1725" t="e">
        <f t="shared" si="708"/>
        <v>#VALUE!</v>
      </c>
      <c r="M1725" t="e">
        <f t="shared" si="709"/>
        <v>#VALUE!</v>
      </c>
      <c r="N1725" t="str">
        <f>IF(ISBLANK('3.'!B1725),"-",'3.'!B1725)</f>
        <v>-</v>
      </c>
      <c r="O1725" s="8" t="e">
        <f t="shared" si="710"/>
        <v>#VALUE!</v>
      </c>
      <c r="P1725" s="41" t="str">
        <f>IF(ISBLANK('4.'!A1725),"-",'4.'!A1725)</f>
        <v>-</v>
      </c>
      <c r="Q1725" t="e">
        <f t="shared" si="711"/>
        <v>#VALUE!</v>
      </c>
      <c r="R1725" t="e">
        <f t="shared" si="712"/>
        <v>#VALUE!</v>
      </c>
      <c r="S1725" t="str">
        <f>IF(ISBLANK('4.'!B1725),"-",'4.'!B1725)</f>
        <v>-</v>
      </c>
      <c r="T1725" s="42" t="e">
        <f t="shared" si="713"/>
        <v>#VALUE!</v>
      </c>
      <c r="U1725" s="40" t="str">
        <f>IF(ISBLANK('5.'!A1725),"-",'5.'!A1725)</f>
        <v>-</v>
      </c>
      <c r="V1725" t="e">
        <f t="shared" si="714"/>
        <v>#VALUE!</v>
      </c>
      <c r="W1725" t="e">
        <f t="shared" si="715"/>
        <v>#VALUE!</v>
      </c>
      <c r="X1725" t="str">
        <f>IF(ISBLANK('5.'!B1725),"-",'5.'!B1725)</f>
        <v>-</v>
      </c>
      <c r="Y1725" s="35" t="e">
        <f t="shared" si="716"/>
        <v>#VALUE!</v>
      </c>
      <c r="Z1725" s="39" t="str">
        <f>IF(ISBLANK('6.'!A1725),"-",'6.'!A1725)</f>
        <v>-</v>
      </c>
      <c r="AA1725" t="e">
        <f t="shared" si="717"/>
        <v>#VALUE!</v>
      </c>
      <c r="AB1725" t="e">
        <f t="shared" si="718"/>
        <v>#VALUE!</v>
      </c>
      <c r="AC1725" t="str">
        <f>IF(ISBLANK('6.'!B1725),"-",'6.'!B1725)</f>
        <v>-</v>
      </c>
      <c r="AD1725" s="9" t="e">
        <f t="shared" si="719"/>
        <v>#VALUE!</v>
      </c>
      <c r="AE1725" s="40" t="str">
        <f>IF(ISBLANK('7.'!A1725),"-",'7.'!A1725)</f>
        <v>-</v>
      </c>
      <c r="AF1725" t="e">
        <f t="shared" si="720"/>
        <v>#VALUE!</v>
      </c>
      <c r="AG1725" t="e">
        <f t="shared" si="721"/>
        <v>#VALUE!</v>
      </c>
      <c r="AH1725" t="str">
        <f>IF(ISBLANK('7.'!B1725),"-",'7.'!B1725)</f>
        <v>-</v>
      </c>
      <c r="AI1725" s="35" t="e">
        <f t="shared" si="722"/>
        <v>#VALUE!</v>
      </c>
      <c r="AJ1725" s="39" t="str">
        <f>IF(ISBLANK('8.'!A1725),"-",'8.'!A1725)</f>
        <v>-</v>
      </c>
      <c r="AK1725" t="e">
        <f t="shared" si="723"/>
        <v>#VALUE!</v>
      </c>
      <c r="AL1725" t="e">
        <f t="shared" si="724"/>
        <v>#VALUE!</v>
      </c>
      <c r="AM1725" t="str">
        <f>IF(ISBLANK('8.'!B1725),"-",'8.'!B1725)</f>
        <v>-</v>
      </c>
      <c r="AN1725" s="9" t="e">
        <f t="shared" si="725"/>
        <v>#VALUE!</v>
      </c>
      <c r="AO1725" s="41" t="str">
        <f>IF(ISBLANK('9.'!A1725),"-",'9.'!A1725)</f>
        <v>-</v>
      </c>
      <c r="AP1725" t="e">
        <f t="shared" si="726"/>
        <v>#VALUE!</v>
      </c>
      <c r="AQ1725" t="e">
        <f t="shared" si="727"/>
        <v>#VALUE!</v>
      </c>
      <c r="AR1725" t="str">
        <f>IF(ISBLANK('9.'!B1725),"-",'9.'!B1725)</f>
        <v>-</v>
      </c>
      <c r="AS1725" s="42" t="e">
        <f t="shared" si="728"/>
        <v>#VALUE!</v>
      </c>
    </row>
    <row r="1726" spans="1:45">
      <c r="A1726" s="40" t="str">
        <f>IF(ISBLANK('1.'!A1726),"-",'1.'!A1726)</f>
        <v>-</v>
      </c>
      <c r="B1726" t="e">
        <f t="shared" si="729"/>
        <v>#VALUE!</v>
      </c>
      <c r="C1726" t="e">
        <f t="shared" si="730"/>
        <v>#VALUE!</v>
      </c>
      <c r="D1726">
        <f>IF(ISBLANK('Step 2. Percent Runtime Calcs'!B1726),"-",'1.'!B1726)</f>
        <v>0</v>
      </c>
      <c r="E1726" s="35">
        <f t="shared" si="731"/>
        <v>0</v>
      </c>
      <c r="F1726" s="41" t="str">
        <f>IF(ISBLANK('2.'!A1726),"-",'2.'!A1726)</f>
        <v>-</v>
      </c>
      <c r="G1726" t="e">
        <f t="shared" si="705"/>
        <v>#VALUE!</v>
      </c>
      <c r="H1726" t="e">
        <f t="shared" si="706"/>
        <v>#VALUE!</v>
      </c>
      <c r="I1726" t="str">
        <f>IF(ISBLANK('2.'!B1726),"-",'2.'!B1726)</f>
        <v>-</v>
      </c>
      <c r="J1726" s="42" t="e">
        <f t="shared" si="707"/>
        <v>#VALUE!</v>
      </c>
      <c r="K1726" s="7" t="str">
        <f>IF(ISBLANK('3.'!A1726),"-",'3.'!A1726)</f>
        <v>-</v>
      </c>
      <c r="L1726" t="e">
        <f t="shared" si="708"/>
        <v>#VALUE!</v>
      </c>
      <c r="M1726" t="e">
        <f t="shared" si="709"/>
        <v>#VALUE!</v>
      </c>
      <c r="N1726" t="str">
        <f>IF(ISBLANK('3.'!B1726),"-",'3.'!B1726)</f>
        <v>-</v>
      </c>
      <c r="O1726" s="8" t="e">
        <f t="shared" si="710"/>
        <v>#VALUE!</v>
      </c>
      <c r="P1726" s="41" t="str">
        <f>IF(ISBLANK('4.'!A1726),"-",'4.'!A1726)</f>
        <v>-</v>
      </c>
      <c r="Q1726" t="e">
        <f t="shared" si="711"/>
        <v>#VALUE!</v>
      </c>
      <c r="R1726" t="e">
        <f t="shared" si="712"/>
        <v>#VALUE!</v>
      </c>
      <c r="S1726" t="str">
        <f>IF(ISBLANK('4.'!B1726),"-",'4.'!B1726)</f>
        <v>-</v>
      </c>
      <c r="T1726" s="42" t="e">
        <f t="shared" si="713"/>
        <v>#VALUE!</v>
      </c>
      <c r="U1726" s="40" t="str">
        <f>IF(ISBLANK('5.'!A1726),"-",'5.'!A1726)</f>
        <v>-</v>
      </c>
      <c r="V1726" t="e">
        <f t="shared" si="714"/>
        <v>#VALUE!</v>
      </c>
      <c r="W1726" t="e">
        <f t="shared" si="715"/>
        <v>#VALUE!</v>
      </c>
      <c r="X1726" t="str">
        <f>IF(ISBLANK('5.'!B1726),"-",'5.'!B1726)</f>
        <v>-</v>
      </c>
      <c r="Y1726" s="35" t="e">
        <f t="shared" si="716"/>
        <v>#VALUE!</v>
      </c>
      <c r="Z1726" s="39" t="str">
        <f>IF(ISBLANK('6.'!A1726),"-",'6.'!A1726)</f>
        <v>-</v>
      </c>
      <c r="AA1726" t="e">
        <f t="shared" si="717"/>
        <v>#VALUE!</v>
      </c>
      <c r="AB1726" t="e">
        <f t="shared" si="718"/>
        <v>#VALUE!</v>
      </c>
      <c r="AC1726" t="str">
        <f>IF(ISBLANK('6.'!B1726),"-",'6.'!B1726)</f>
        <v>-</v>
      </c>
      <c r="AD1726" s="9" t="e">
        <f t="shared" si="719"/>
        <v>#VALUE!</v>
      </c>
      <c r="AE1726" s="40" t="str">
        <f>IF(ISBLANK('7.'!A1726),"-",'7.'!A1726)</f>
        <v>-</v>
      </c>
      <c r="AF1726" t="e">
        <f t="shared" si="720"/>
        <v>#VALUE!</v>
      </c>
      <c r="AG1726" t="e">
        <f t="shared" si="721"/>
        <v>#VALUE!</v>
      </c>
      <c r="AH1726" t="str">
        <f>IF(ISBLANK('7.'!B1726),"-",'7.'!B1726)</f>
        <v>-</v>
      </c>
      <c r="AI1726" s="35" t="e">
        <f t="shared" si="722"/>
        <v>#VALUE!</v>
      </c>
      <c r="AJ1726" s="39" t="str">
        <f>IF(ISBLANK('8.'!A1726),"-",'8.'!A1726)</f>
        <v>-</v>
      </c>
      <c r="AK1726" t="e">
        <f t="shared" si="723"/>
        <v>#VALUE!</v>
      </c>
      <c r="AL1726" t="e">
        <f t="shared" si="724"/>
        <v>#VALUE!</v>
      </c>
      <c r="AM1726" t="str">
        <f>IF(ISBLANK('8.'!B1726),"-",'8.'!B1726)</f>
        <v>-</v>
      </c>
      <c r="AN1726" s="9" t="e">
        <f t="shared" si="725"/>
        <v>#VALUE!</v>
      </c>
      <c r="AO1726" s="41" t="str">
        <f>IF(ISBLANK('9.'!A1726),"-",'9.'!A1726)</f>
        <v>-</v>
      </c>
      <c r="AP1726" t="e">
        <f t="shared" si="726"/>
        <v>#VALUE!</v>
      </c>
      <c r="AQ1726" t="e">
        <f t="shared" si="727"/>
        <v>#VALUE!</v>
      </c>
      <c r="AR1726" t="str">
        <f>IF(ISBLANK('9.'!B1726),"-",'9.'!B1726)</f>
        <v>-</v>
      </c>
      <c r="AS1726" s="42" t="e">
        <f t="shared" si="728"/>
        <v>#VALUE!</v>
      </c>
    </row>
    <row r="1727" spans="1:45">
      <c r="A1727" s="40" t="str">
        <f>IF(ISBLANK('1.'!A1727),"-",'1.'!A1727)</f>
        <v>-</v>
      </c>
      <c r="B1727" t="e">
        <f t="shared" si="729"/>
        <v>#VALUE!</v>
      </c>
      <c r="C1727" t="e">
        <f t="shared" si="730"/>
        <v>#VALUE!</v>
      </c>
      <c r="D1727">
        <f>IF(ISBLANK('Step 2. Percent Runtime Calcs'!B1727),"-",'1.'!B1727)</f>
        <v>0</v>
      </c>
      <c r="E1727" s="35">
        <f t="shared" si="731"/>
        <v>0</v>
      </c>
      <c r="F1727" s="41" t="str">
        <f>IF(ISBLANK('2.'!A1727),"-",'2.'!A1727)</f>
        <v>-</v>
      </c>
      <c r="G1727" t="e">
        <f t="shared" si="705"/>
        <v>#VALUE!</v>
      </c>
      <c r="H1727" t="e">
        <f t="shared" si="706"/>
        <v>#VALUE!</v>
      </c>
      <c r="I1727" t="str">
        <f>IF(ISBLANK('2.'!B1727),"-",'2.'!B1727)</f>
        <v>-</v>
      </c>
      <c r="J1727" s="42" t="e">
        <f t="shared" si="707"/>
        <v>#VALUE!</v>
      </c>
      <c r="K1727" s="7" t="str">
        <f>IF(ISBLANK('3.'!A1727),"-",'3.'!A1727)</f>
        <v>-</v>
      </c>
      <c r="L1727" t="e">
        <f t="shared" si="708"/>
        <v>#VALUE!</v>
      </c>
      <c r="M1727" t="e">
        <f t="shared" si="709"/>
        <v>#VALUE!</v>
      </c>
      <c r="N1727" t="str">
        <f>IF(ISBLANK('3.'!B1727),"-",'3.'!B1727)</f>
        <v>-</v>
      </c>
      <c r="O1727" s="8" t="e">
        <f t="shared" si="710"/>
        <v>#VALUE!</v>
      </c>
      <c r="P1727" s="41" t="str">
        <f>IF(ISBLANK('4.'!A1727),"-",'4.'!A1727)</f>
        <v>-</v>
      </c>
      <c r="Q1727" t="e">
        <f t="shared" si="711"/>
        <v>#VALUE!</v>
      </c>
      <c r="R1727" t="e">
        <f t="shared" si="712"/>
        <v>#VALUE!</v>
      </c>
      <c r="S1727" t="str">
        <f>IF(ISBLANK('4.'!B1727),"-",'4.'!B1727)</f>
        <v>-</v>
      </c>
      <c r="T1727" s="42" t="e">
        <f t="shared" si="713"/>
        <v>#VALUE!</v>
      </c>
      <c r="U1727" s="40" t="str">
        <f>IF(ISBLANK('5.'!A1727),"-",'5.'!A1727)</f>
        <v>-</v>
      </c>
      <c r="V1727" t="e">
        <f t="shared" si="714"/>
        <v>#VALUE!</v>
      </c>
      <c r="W1727" t="e">
        <f t="shared" si="715"/>
        <v>#VALUE!</v>
      </c>
      <c r="X1727" t="str">
        <f>IF(ISBLANK('5.'!B1727),"-",'5.'!B1727)</f>
        <v>-</v>
      </c>
      <c r="Y1727" s="35" t="e">
        <f t="shared" si="716"/>
        <v>#VALUE!</v>
      </c>
      <c r="Z1727" s="39" t="str">
        <f>IF(ISBLANK('6.'!A1727),"-",'6.'!A1727)</f>
        <v>-</v>
      </c>
      <c r="AA1727" t="e">
        <f t="shared" si="717"/>
        <v>#VALUE!</v>
      </c>
      <c r="AB1727" t="e">
        <f t="shared" si="718"/>
        <v>#VALUE!</v>
      </c>
      <c r="AC1727" t="str">
        <f>IF(ISBLANK('6.'!B1727),"-",'6.'!B1727)</f>
        <v>-</v>
      </c>
      <c r="AD1727" s="9" t="e">
        <f t="shared" si="719"/>
        <v>#VALUE!</v>
      </c>
      <c r="AE1727" s="40" t="str">
        <f>IF(ISBLANK('7.'!A1727),"-",'7.'!A1727)</f>
        <v>-</v>
      </c>
      <c r="AF1727" t="e">
        <f t="shared" si="720"/>
        <v>#VALUE!</v>
      </c>
      <c r="AG1727" t="e">
        <f t="shared" si="721"/>
        <v>#VALUE!</v>
      </c>
      <c r="AH1727" t="str">
        <f>IF(ISBLANK('7.'!B1727),"-",'7.'!B1727)</f>
        <v>-</v>
      </c>
      <c r="AI1727" s="35" t="e">
        <f t="shared" si="722"/>
        <v>#VALUE!</v>
      </c>
      <c r="AJ1727" s="39" t="str">
        <f>IF(ISBLANK('8.'!A1727),"-",'8.'!A1727)</f>
        <v>-</v>
      </c>
      <c r="AK1727" t="e">
        <f t="shared" si="723"/>
        <v>#VALUE!</v>
      </c>
      <c r="AL1727" t="e">
        <f t="shared" si="724"/>
        <v>#VALUE!</v>
      </c>
      <c r="AM1727" t="str">
        <f>IF(ISBLANK('8.'!B1727),"-",'8.'!B1727)</f>
        <v>-</v>
      </c>
      <c r="AN1727" s="9" t="e">
        <f t="shared" si="725"/>
        <v>#VALUE!</v>
      </c>
      <c r="AO1727" s="41" t="str">
        <f>IF(ISBLANK('9.'!A1727),"-",'9.'!A1727)</f>
        <v>-</v>
      </c>
      <c r="AP1727" t="e">
        <f t="shared" si="726"/>
        <v>#VALUE!</v>
      </c>
      <c r="AQ1727" t="e">
        <f t="shared" si="727"/>
        <v>#VALUE!</v>
      </c>
      <c r="AR1727" t="str">
        <f>IF(ISBLANK('9.'!B1727),"-",'9.'!B1727)</f>
        <v>-</v>
      </c>
      <c r="AS1727" s="42" t="e">
        <f t="shared" si="728"/>
        <v>#VALUE!</v>
      </c>
    </row>
    <row r="1728" spans="1:45">
      <c r="A1728" s="40" t="str">
        <f>IF(ISBLANK('1.'!A1728),"-",'1.'!A1728)</f>
        <v>-</v>
      </c>
      <c r="B1728" t="e">
        <f t="shared" si="729"/>
        <v>#VALUE!</v>
      </c>
      <c r="C1728" t="e">
        <f t="shared" si="730"/>
        <v>#VALUE!</v>
      </c>
      <c r="D1728">
        <f>IF(ISBLANK('Step 2. Percent Runtime Calcs'!B1728),"-",'1.'!B1728)</f>
        <v>0</v>
      </c>
      <c r="E1728" s="35">
        <f t="shared" si="731"/>
        <v>0</v>
      </c>
      <c r="F1728" s="41" t="str">
        <f>IF(ISBLANK('2.'!A1728),"-",'2.'!A1728)</f>
        <v>-</v>
      </c>
      <c r="G1728" t="e">
        <f t="shared" si="705"/>
        <v>#VALUE!</v>
      </c>
      <c r="H1728" t="e">
        <f t="shared" si="706"/>
        <v>#VALUE!</v>
      </c>
      <c r="I1728" t="str">
        <f>IF(ISBLANK('2.'!B1728),"-",'2.'!B1728)</f>
        <v>-</v>
      </c>
      <c r="J1728" s="42" t="e">
        <f t="shared" si="707"/>
        <v>#VALUE!</v>
      </c>
      <c r="K1728" s="7" t="str">
        <f>IF(ISBLANK('3.'!A1728),"-",'3.'!A1728)</f>
        <v>-</v>
      </c>
      <c r="L1728" t="e">
        <f t="shared" si="708"/>
        <v>#VALUE!</v>
      </c>
      <c r="M1728" t="e">
        <f t="shared" si="709"/>
        <v>#VALUE!</v>
      </c>
      <c r="N1728" t="str">
        <f>IF(ISBLANK('3.'!B1728),"-",'3.'!B1728)</f>
        <v>-</v>
      </c>
      <c r="O1728" s="8" t="e">
        <f t="shared" si="710"/>
        <v>#VALUE!</v>
      </c>
      <c r="P1728" s="41" t="str">
        <f>IF(ISBLANK('4.'!A1728),"-",'4.'!A1728)</f>
        <v>-</v>
      </c>
      <c r="Q1728" t="e">
        <f t="shared" si="711"/>
        <v>#VALUE!</v>
      </c>
      <c r="R1728" t="e">
        <f t="shared" si="712"/>
        <v>#VALUE!</v>
      </c>
      <c r="S1728" t="str">
        <f>IF(ISBLANK('4.'!B1728),"-",'4.'!B1728)</f>
        <v>-</v>
      </c>
      <c r="T1728" s="42" t="e">
        <f t="shared" si="713"/>
        <v>#VALUE!</v>
      </c>
      <c r="U1728" s="40" t="str">
        <f>IF(ISBLANK('5.'!A1728),"-",'5.'!A1728)</f>
        <v>-</v>
      </c>
      <c r="V1728" t="e">
        <f t="shared" si="714"/>
        <v>#VALUE!</v>
      </c>
      <c r="W1728" t="e">
        <f t="shared" si="715"/>
        <v>#VALUE!</v>
      </c>
      <c r="X1728" t="str">
        <f>IF(ISBLANK('5.'!B1728),"-",'5.'!B1728)</f>
        <v>-</v>
      </c>
      <c r="Y1728" s="35" t="e">
        <f t="shared" si="716"/>
        <v>#VALUE!</v>
      </c>
      <c r="Z1728" s="39" t="str">
        <f>IF(ISBLANK('6.'!A1728),"-",'6.'!A1728)</f>
        <v>-</v>
      </c>
      <c r="AA1728" t="e">
        <f t="shared" si="717"/>
        <v>#VALUE!</v>
      </c>
      <c r="AB1728" t="e">
        <f t="shared" si="718"/>
        <v>#VALUE!</v>
      </c>
      <c r="AC1728" t="str">
        <f>IF(ISBLANK('6.'!B1728),"-",'6.'!B1728)</f>
        <v>-</v>
      </c>
      <c r="AD1728" s="9" t="e">
        <f t="shared" si="719"/>
        <v>#VALUE!</v>
      </c>
      <c r="AE1728" s="40" t="str">
        <f>IF(ISBLANK('7.'!A1728),"-",'7.'!A1728)</f>
        <v>-</v>
      </c>
      <c r="AF1728" t="e">
        <f t="shared" si="720"/>
        <v>#VALUE!</v>
      </c>
      <c r="AG1728" t="e">
        <f t="shared" si="721"/>
        <v>#VALUE!</v>
      </c>
      <c r="AH1728" t="str">
        <f>IF(ISBLANK('7.'!B1728),"-",'7.'!B1728)</f>
        <v>-</v>
      </c>
      <c r="AI1728" s="35" t="e">
        <f t="shared" si="722"/>
        <v>#VALUE!</v>
      </c>
      <c r="AJ1728" s="39" t="str">
        <f>IF(ISBLANK('8.'!A1728),"-",'8.'!A1728)</f>
        <v>-</v>
      </c>
      <c r="AK1728" t="e">
        <f t="shared" si="723"/>
        <v>#VALUE!</v>
      </c>
      <c r="AL1728" t="e">
        <f t="shared" si="724"/>
        <v>#VALUE!</v>
      </c>
      <c r="AM1728" t="str">
        <f>IF(ISBLANK('8.'!B1728),"-",'8.'!B1728)</f>
        <v>-</v>
      </c>
      <c r="AN1728" s="9" t="e">
        <f t="shared" si="725"/>
        <v>#VALUE!</v>
      </c>
      <c r="AO1728" s="41" t="str">
        <f>IF(ISBLANK('9.'!A1728),"-",'9.'!A1728)</f>
        <v>-</v>
      </c>
      <c r="AP1728" t="e">
        <f t="shared" si="726"/>
        <v>#VALUE!</v>
      </c>
      <c r="AQ1728" t="e">
        <f t="shared" si="727"/>
        <v>#VALUE!</v>
      </c>
      <c r="AR1728" t="str">
        <f>IF(ISBLANK('9.'!B1728),"-",'9.'!B1728)</f>
        <v>-</v>
      </c>
      <c r="AS1728" s="42" t="e">
        <f t="shared" si="728"/>
        <v>#VALUE!</v>
      </c>
    </row>
    <row r="1729" spans="1:45">
      <c r="A1729" s="40" t="str">
        <f>IF(ISBLANK('1.'!A1729),"-",'1.'!A1729)</f>
        <v>-</v>
      </c>
      <c r="B1729" t="e">
        <f t="shared" si="729"/>
        <v>#VALUE!</v>
      </c>
      <c r="C1729" t="e">
        <f t="shared" si="730"/>
        <v>#VALUE!</v>
      </c>
      <c r="D1729">
        <f>IF(ISBLANK('Step 2. Percent Runtime Calcs'!B1729),"-",'1.'!B1729)</f>
        <v>0</v>
      </c>
      <c r="E1729" s="35">
        <f t="shared" si="731"/>
        <v>0</v>
      </c>
      <c r="F1729" s="41" t="str">
        <f>IF(ISBLANK('2.'!A1729),"-",'2.'!A1729)</f>
        <v>-</v>
      </c>
      <c r="G1729" t="e">
        <f t="shared" si="705"/>
        <v>#VALUE!</v>
      </c>
      <c r="H1729" t="e">
        <f t="shared" si="706"/>
        <v>#VALUE!</v>
      </c>
      <c r="I1729" t="str">
        <f>IF(ISBLANK('2.'!B1729),"-",'2.'!B1729)</f>
        <v>-</v>
      </c>
      <c r="J1729" s="42" t="e">
        <f t="shared" si="707"/>
        <v>#VALUE!</v>
      </c>
      <c r="K1729" s="7" t="str">
        <f>IF(ISBLANK('3.'!A1729),"-",'3.'!A1729)</f>
        <v>-</v>
      </c>
      <c r="L1729" t="e">
        <f t="shared" si="708"/>
        <v>#VALUE!</v>
      </c>
      <c r="M1729" t="e">
        <f t="shared" si="709"/>
        <v>#VALUE!</v>
      </c>
      <c r="N1729" t="str">
        <f>IF(ISBLANK('3.'!B1729),"-",'3.'!B1729)</f>
        <v>-</v>
      </c>
      <c r="O1729" s="8" t="e">
        <f t="shared" si="710"/>
        <v>#VALUE!</v>
      </c>
      <c r="P1729" s="41" t="str">
        <f>IF(ISBLANK('4.'!A1729),"-",'4.'!A1729)</f>
        <v>-</v>
      </c>
      <c r="Q1729" t="e">
        <f t="shared" si="711"/>
        <v>#VALUE!</v>
      </c>
      <c r="R1729" t="e">
        <f t="shared" si="712"/>
        <v>#VALUE!</v>
      </c>
      <c r="S1729" t="str">
        <f>IF(ISBLANK('4.'!B1729),"-",'4.'!B1729)</f>
        <v>-</v>
      </c>
      <c r="T1729" s="42" t="e">
        <f t="shared" si="713"/>
        <v>#VALUE!</v>
      </c>
      <c r="U1729" s="40" t="str">
        <f>IF(ISBLANK('5.'!A1729),"-",'5.'!A1729)</f>
        <v>-</v>
      </c>
      <c r="V1729" t="e">
        <f t="shared" si="714"/>
        <v>#VALUE!</v>
      </c>
      <c r="W1729" t="e">
        <f t="shared" si="715"/>
        <v>#VALUE!</v>
      </c>
      <c r="X1729" t="str">
        <f>IF(ISBLANK('5.'!B1729),"-",'5.'!B1729)</f>
        <v>-</v>
      </c>
      <c r="Y1729" s="35" t="e">
        <f t="shared" si="716"/>
        <v>#VALUE!</v>
      </c>
      <c r="Z1729" s="39" t="str">
        <f>IF(ISBLANK('6.'!A1729),"-",'6.'!A1729)</f>
        <v>-</v>
      </c>
      <c r="AA1729" t="e">
        <f t="shared" si="717"/>
        <v>#VALUE!</v>
      </c>
      <c r="AB1729" t="e">
        <f t="shared" si="718"/>
        <v>#VALUE!</v>
      </c>
      <c r="AC1729" t="str">
        <f>IF(ISBLANK('6.'!B1729),"-",'6.'!B1729)</f>
        <v>-</v>
      </c>
      <c r="AD1729" s="9" t="e">
        <f t="shared" si="719"/>
        <v>#VALUE!</v>
      </c>
      <c r="AE1729" s="40" t="str">
        <f>IF(ISBLANK('7.'!A1729),"-",'7.'!A1729)</f>
        <v>-</v>
      </c>
      <c r="AF1729" t="e">
        <f t="shared" si="720"/>
        <v>#VALUE!</v>
      </c>
      <c r="AG1729" t="e">
        <f t="shared" si="721"/>
        <v>#VALUE!</v>
      </c>
      <c r="AH1729" t="str">
        <f>IF(ISBLANK('7.'!B1729),"-",'7.'!B1729)</f>
        <v>-</v>
      </c>
      <c r="AI1729" s="35" t="e">
        <f t="shared" si="722"/>
        <v>#VALUE!</v>
      </c>
      <c r="AJ1729" s="39" t="str">
        <f>IF(ISBLANK('8.'!A1729),"-",'8.'!A1729)</f>
        <v>-</v>
      </c>
      <c r="AK1729" t="e">
        <f t="shared" si="723"/>
        <v>#VALUE!</v>
      </c>
      <c r="AL1729" t="e">
        <f t="shared" si="724"/>
        <v>#VALUE!</v>
      </c>
      <c r="AM1729" t="str">
        <f>IF(ISBLANK('8.'!B1729),"-",'8.'!B1729)</f>
        <v>-</v>
      </c>
      <c r="AN1729" s="9" t="e">
        <f t="shared" si="725"/>
        <v>#VALUE!</v>
      </c>
      <c r="AO1729" s="41" t="str">
        <f>IF(ISBLANK('9.'!A1729),"-",'9.'!A1729)</f>
        <v>-</v>
      </c>
      <c r="AP1729" t="e">
        <f t="shared" si="726"/>
        <v>#VALUE!</v>
      </c>
      <c r="AQ1729" t="e">
        <f t="shared" si="727"/>
        <v>#VALUE!</v>
      </c>
      <c r="AR1729" t="str">
        <f>IF(ISBLANK('9.'!B1729),"-",'9.'!B1729)</f>
        <v>-</v>
      </c>
      <c r="AS1729" s="42" t="e">
        <f t="shared" si="728"/>
        <v>#VALUE!</v>
      </c>
    </row>
    <row r="1730" spans="1:45">
      <c r="A1730" s="40" t="str">
        <f>IF(ISBLANK('1.'!A1730),"-",'1.'!A1730)</f>
        <v>-</v>
      </c>
      <c r="B1730" t="e">
        <f t="shared" si="729"/>
        <v>#VALUE!</v>
      </c>
      <c r="C1730" t="e">
        <f t="shared" si="730"/>
        <v>#VALUE!</v>
      </c>
      <c r="D1730">
        <f>IF(ISBLANK('Step 2. Percent Runtime Calcs'!B1730),"-",'1.'!B1730)</f>
        <v>0</v>
      </c>
      <c r="E1730" s="35">
        <f t="shared" si="731"/>
        <v>0</v>
      </c>
      <c r="F1730" s="41" t="str">
        <f>IF(ISBLANK('2.'!A1730),"-",'2.'!A1730)</f>
        <v>-</v>
      </c>
      <c r="G1730" t="e">
        <f t="shared" si="705"/>
        <v>#VALUE!</v>
      </c>
      <c r="H1730" t="e">
        <f t="shared" si="706"/>
        <v>#VALUE!</v>
      </c>
      <c r="I1730" t="str">
        <f>IF(ISBLANK('2.'!B1730),"-",'2.'!B1730)</f>
        <v>-</v>
      </c>
      <c r="J1730" s="42" t="e">
        <f t="shared" si="707"/>
        <v>#VALUE!</v>
      </c>
      <c r="K1730" s="7" t="str">
        <f>IF(ISBLANK('3.'!A1730),"-",'3.'!A1730)</f>
        <v>-</v>
      </c>
      <c r="L1730" t="e">
        <f t="shared" si="708"/>
        <v>#VALUE!</v>
      </c>
      <c r="M1730" t="e">
        <f t="shared" si="709"/>
        <v>#VALUE!</v>
      </c>
      <c r="N1730" t="str">
        <f>IF(ISBLANK('3.'!B1730),"-",'3.'!B1730)</f>
        <v>-</v>
      </c>
      <c r="O1730" s="8" t="e">
        <f t="shared" si="710"/>
        <v>#VALUE!</v>
      </c>
      <c r="P1730" s="41" t="str">
        <f>IF(ISBLANK('4.'!A1730),"-",'4.'!A1730)</f>
        <v>-</v>
      </c>
      <c r="Q1730" t="e">
        <f t="shared" si="711"/>
        <v>#VALUE!</v>
      </c>
      <c r="R1730" t="e">
        <f t="shared" si="712"/>
        <v>#VALUE!</v>
      </c>
      <c r="S1730" t="str">
        <f>IF(ISBLANK('4.'!B1730),"-",'4.'!B1730)</f>
        <v>-</v>
      </c>
      <c r="T1730" s="42" t="e">
        <f t="shared" si="713"/>
        <v>#VALUE!</v>
      </c>
      <c r="U1730" s="40" t="str">
        <f>IF(ISBLANK('5.'!A1730),"-",'5.'!A1730)</f>
        <v>-</v>
      </c>
      <c r="V1730" t="e">
        <f t="shared" si="714"/>
        <v>#VALUE!</v>
      </c>
      <c r="W1730" t="e">
        <f t="shared" si="715"/>
        <v>#VALUE!</v>
      </c>
      <c r="X1730" t="str">
        <f>IF(ISBLANK('5.'!B1730),"-",'5.'!B1730)</f>
        <v>-</v>
      </c>
      <c r="Y1730" s="35" t="e">
        <f t="shared" si="716"/>
        <v>#VALUE!</v>
      </c>
      <c r="Z1730" s="39" t="str">
        <f>IF(ISBLANK('6.'!A1730),"-",'6.'!A1730)</f>
        <v>-</v>
      </c>
      <c r="AA1730" t="e">
        <f t="shared" si="717"/>
        <v>#VALUE!</v>
      </c>
      <c r="AB1730" t="e">
        <f t="shared" si="718"/>
        <v>#VALUE!</v>
      </c>
      <c r="AC1730" t="str">
        <f>IF(ISBLANK('6.'!B1730),"-",'6.'!B1730)</f>
        <v>-</v>
      </c>
      <c r="AD1730" s="9" t="e">
        <f t="shared" si="719"/>
        <v>#VALUE!</v>
      </c>
      <c r="AE1730" s="40" t="str">
        <f>IF(ISBLANK('7.'!A1730),"-",'7.'!A1730)</f>
        <v>-</v>
      </c>
      <c r="AF1730" t="e">
        <f t="shared" si="720"/>
        <v>#VALUE!</v>
      </c>
      <c r="AG1730" t="e">
        <f t="shared" si="721"/>
        <v>#VALUE!</v>
      </c>
      <c r="AH1730" t="str">
        <f>IF(ISBLANK('7.'!B1730),"-",'7.'!B1730)</f>
        <v>-</v>
      </c>
      <c r="AI1730" s="35" t="e">
        <f t="shared" si="722"/>
        <v>#VALUE!</v>
      </c>
      <c r="AJ1730" s="39" t="str">
        <f>IF(ISBLANK('8.'!A1730),"-",'8.'!A1730)</f>
        <v>-</v>
      </c>
      <c r="AK1730" t="e">
        <f t="shared" si="723"/>
        <v>#VALUE!</v>
      </c>
      <c r="AL1730" t="e">
        <f t="shared" si="724"/>
        <v>#VALUE!</v>
      </c>
      <c r="AM1730" t="str">
        <f>IF(ISBLANK('8.'!B1730),"-",'8.'!B1730)</f>
        <v>-</v>
      </c>
      <c r="AN1730" s="9" t="e">
        <f t="shared" si="725"/>
        <v>#VALUE!</v>
      </c>
      <c r="AO1730" s="41" t="str">
        <f>IF(ISBLANK('9.'!A1730),"-",'9.'!A1730)</f>
        <v>-</v>
      </c>
      <c r="AP1730" t="e">
        <f t="shared" si="726"/>
        <v>#VALUE!</v>
      </c>
      <c r="AQ1730" t="e">
        <f t="shared" si="727"/>
        <v>#VALUE!</v>
      </c>
      <c r="AR1730" t="str">
        <f>IF(ISBLANK('9.'!B1730),"-",'9.'!B1730)</f>
        <v>-</v>
      </c>
      <c r="AS1730" s="42" t="e">
        <f t="shared" si="728"/>
        <v>#VALUE!</v>
      </c>
    </row>
    <row r="1731" spans="1:45">
      <c r="A1731" s="40" t="str">
        <f>IF(ISBLANK('1.'!A1731),"-",'1.'!A1731)</f>
        <v>-</v>
      </c>
      <c r="B1731" t="e">
        <f t="shared" si="729"/>
        <v>#VALUE!</v>
      </c>
      <c r="C1731" t="e">
        <f t="shared" si="730"/>
        <v>#VALUE!</v>
      </c>
      <c r="D1731">
        <f>IF(ISBLANK('Step 2. Percent Runtime Calcs'!B1731),"-",'1.'!B1731)</f>
        <v>0</v>
      </c>
      <c r="E1731" s="35">
        <f t="shared" si="731"/>
        <v>0</v>
      </c>
      <c r="F1731" s="41" t="str">
        <f>IF(ISBLANK('2.'!A1731),"-",'2.'!A1731)</f>
        <v>-</v>
      </c>
      <c r="G1731" t="e">
        <f t="shared" ref="G1731:G1794" si="732">HOUR(F1731)</f>
        <v>#VALUE!</v>
      </c>
      <c r="H1731" t="e">
        <f t="shared" ref="H1731:H1794" si="733">WEEKDAY(F1731)</f>
        <v>#VALUE!</v>
      </c>
      <c r="I1731" t="str">
        <f>IF(ISBLANK('2.'!B1731),"-",'2.'!B1731)</f>
        <v>-</v>
      </c>
      <c r="J1731" s="42" t="e">
        <f t="shared" ref="J1731:J1794" si="734">I1731/3600</f>
        <v>#VALUE!</v>
      </c>
      <c r="K1731" s="7" t="str">
        <f>IF(ISBLANK('3.'!A1731),"-",'3.'!A1731)</f>
        <v>-</v>
      </c>
      <c r="L1731" t="e">
        <f t="shared" ref="L1731:L1794" si="735">HOUR(K1731)</f>
        <v>#VALUE!</v>
      </c>
      <c r="M1731" t="e">
        <f t="shared" ref="M1731:M1794" si="736">WEEKDAY(K1731)</f>
        <v>#VALUE!</v>
      </c>
      <c r="N1731" t="str">
        <f>IF(ISBLANK('3.'!B1731),"-",'3.'!B1731)</f>
        <v>-</v>
      </c>
      <c r="O1731" s="8" t="e">
        <f t="shared" ref="O1731:O1794" si="737">N1731/3600</f>
        <v>#VALUE!</v>
      </c>
      <c r="P1731" s="41" t="str">
        <f>IF(ISBLANK('4.'!A1731),"-",'4.'!A1731)</f>
        <v>-</v>
      </c>
      <c r="Q1731" t="e">
        <f t="shared" ref="Q1731:Q1794" si="738">HOUR(P1731)</f>
        <v>#VALUE!</v>
      </c>
      <c r="R1731" t="e">
        <f t="shared" ref="R1731:R1794" si="739">WEEKDAY(P1731)</f>
        <v>#VALUE!</v>
      </c>
      <c r="S1731" t="str">
        <f>IF(ISBLANK('4.'!B1731),"-",'4.'!B1731)</f>
        <v>-</v>
      </c>
      <c r="T1731" s="42" t="e">
        <f t="shared" ref="T1731:T1794" si="740">S1731/3600</f>
        <v>#VALUE!</v>
      </c>
      <c r="U1731" s="40" t="str">
        <f>IF(ISBLANK('5.'!A1731),"-",'5.'!A1731)</f>
        <v>-</v>
      </c>
      <c r="V1731" t="e">
        <f t="shared" ref="V1731:V1794" si="741">HOUR(U1731)</f>
        <v>#VALUE!</v>
      </c>
      <c r="W1731" t="e">
        <f t="shared" ref="W1731:W1794" si="742">WEEKDAY(U1731)</f>
        <v>#VALUE!</v>
      </c>
      <c r="X1731" t="str">
        <f>IF(ISBLANK('5.'!B1731),"-",'5.'!B1731)</f>
        <v>-</v>
      </c>
      <c r="Y1731" s="35" t="e">
        <f t="shared" ref="Y1731:Y1794" si="743">X1731/3600</f>
        <v>#VALUE!</v>
      </c>
      <c r="Z1731" s="39" t="str">
        <f>IF(ISBLANK('6.'!A1731),"-",'6.'!A1731)</f>
        <v>-</v>
      </c>
      <c r="AA1731" t="e">
        <f t="shared" ref="AA1731:AA1794" si="744">HOUR(Z1731)</f>
        <v>#VALUE!</v>
      </c>
      <c r="AB1731" t="e">
        <f t="shared" ref="AB1731:AB1794" si="745">WEEKDAY(Z1731)</f>
        <v>#VALUE!</v>
      </c>
      <c r="AC1731" t="str">
        <f>IF(ISBLANK('6.'!B1731),"-",'6.'!B1731)</f>
        <v>-</v>
      </c>
      <c r="AD1731" s="9" t="e">
        <f t="shared" ref="AD1731:AD1794" si="746">AC1731/3600</f>
        <v>#VALUE!</v>
      </c>
      <c r="AE1731" s="40" t="str">
        <f>IF(ISBLANK('7.'!A1731),"-",'7.'!A1731)</f>
        <v>-</v>
      </c>
      <c r="AF1731" t="e">
        <f t="shared" ref="AF1731:AF1794" si="747">HOUR(AE1731)</f>
        <v>#VALUE!</v>
      </c>
      <c r="AG1731" t="e">
        <f t="shared" ref="AG1731:AG1794" si="748">WEEKDAY(AE1731)</f>
        <v>#VALUE!</v>
      </c>
      <c r="AH1731" t="str">
        <f>IF(ISBLANK('7.'!B1731),"-",'7.'!B1731)</f>
        <v>-</v>
      </c>
      <c r="AI1731" s="35" t="e">
        <f t="shared" ref="AI1731:AI1794" si="749">AH1731/3600</f>
        <v>#VALUE!</v>
      </c>
      <c r="AJ1731" s="39" t="str">
        <f>IF(ISBLANK('8.'!A1731),"-",'8.'!A1731)</f>
        <v>-</v>
      </c>
      <c r="AK1731" t="e">
        <f t="shared" ref="AK1731:AK1794" si="750">HOUR(AJ1731)</f>
        <v>#VALUE!</v>
      </c>
      <c r="AL1731" t="e">
        <f t="shared" ref="AL1731:AL1794" si="751">WEEKDAY(AJ1731)</f>
        <v>#VALUE!</v>
      </c>
      <c r="AM1731" t="str">
        <f>IF(ISBLANK('8.'!B1731),"-",'8.'!B1731)</f>
        <v>-</v>
      </c>
      <c r="AN1731" s="9" t="e">
        <f t="shared" ref="AN1731:AN1794" si="752">AM1731/3600</f>
        <v>#VALUE!</v>
      </c>
      <c r="AO1731" s="41" t="str">
        <f>IF(ISBLANK('9.'!A1731),"-",'9.'!A1731)</f>
        <v>-</v>
      </c>
      <c r="AP1731" t="e">
        <f t="shared" ref="AP1731:AP1794" si="753">HOUR(AO1731)</f>
        <v>#VALUE!</v>
      </c>
      <c r="AQ1731" t="e">
        <f t="shared" ref="AQ1731:AQ1794" si="754">WEEKDAY(AO1731)</f>
        <v>#VALUE!</v>
      </c>
      <c r="AR1731" t="str">
        <f>IF(ISBLANK('9.'!B1731),"-",'9.'!B1731)</f>
        <v>-</v>
      </c>
      <c r="AS1731" s="42" t="e">
        <f t="shared" ref="AS1731:AS1794" si="755">AR1731/3600</f>
        <v>#VALUE!</v>
      </c>
    </row>
    <row r="1732" spans="1:45">
      <c r="A1732" s="40" t="str">
        <f>IF(ISBLANK('1.'!A1732),"-",'1.'!A1732)</f>
        <v>-</v>
      </c>
      <c r="B1732" t="e">
        <f t="shared" si="729"/>
        <v>#VALUE!</v>
      </c>
      <c r="C1732" t="e">
        <f t="shared" si="730"/>
        <v>#VALUE!</v>
      </c>
      <c r="D1732">
        <f>IF(ISBLANK('Step 2. Percent Runtime Calcs'!B1732),"-",'1.'!B1732)</f>
        <v>0</v>
      </c>
      <c r="E1732" s="35">
        <f t="shared" si="731"/>
        <v>0</v>
      </c>
      <c r="F1732" s="41" t="str">
        <f>IF(ISBLANK('2.'!A1732),"-",'2.'!A1732)</f>
        <v>-</v>
      </c>
      <c r="G1732" t="e">
        <f t="shared" si="732"/>
        <v>#VALUE!</v>
      </c>
      <c r="H1732" t="e">
        <f t="shared" si="733"/>
        <v>#VALUE!</v>
      </c>
      <c r="I1732" t="str">
        <f>IF(ISBLANK('2.'!B1732),"-",'2.'!B1732)</f>
        <v>-</v>
      </c>
      <c r="J1732" s="42" t="e">
        <f t="shared" si="734"/>
        <v>#VALUE!</v>
      </c>
      <c r="K1732" s="7" t="str">
        <f>IF(ISBLANK('3.'!A1732),"-",'3.'!A1732)</f>
        <v>-</v>
      </c>
      <c r="L1732" t="e">
        <f t="shared" si="735"/>
        <v>#VALUE!</v>
      </c>
      <c r="M1732" t="e">
        <f t="shared" si="736"/>
        <v>#VALUE!</v>
      </c>
      <c r="N1732" t="str">
        <f>IF(ISBLANK('3.'!B1732),"-",'3.'!B1732)</f>
        <v>-</v>
      </c>
      <c r="O1732" s="8" t="e">
        <f t="shared" si="737"/>
        <v>#VALUE!</v>
      </c>
      <c r="P1732" s="41" t="str">
        <f>IF(ISBLANK('4.'!A1732),"-",'4.'!A1732)</f>
        <v>-</v>
      </c>
      <c r="Q1732" t="e">
        <f t="shared" si="738"/>
        <v>#VALUE!</v>
      </c>
      <c r="R1732" t="e">
        <f t="shared" si="739"/>
        <v>#VALUE!</v>
      </c>
      <c r="S1732" t="str">
        <f>IF(ISBLANK('4.'!B1732),"-",'4.'!B1732)</f>
        <v>-</v>
      </c>
      <c r="T1732" s="42" t="e">
        <f t="shared" si="740"/>
        <v>#VALUE!</v>
      </c>
      <c r="U1732" s="40" t="str">
        <f>IF(ISBLANK('5.'!A1732),"-",'5.'!A1732)</f>
        <v>-</v>
      </c>
      <c r="V1732" t="e">
        <f t="shared" si="741"/>
        <v>#VALUE!</v>
      </c>
      <c r="W1732" t="e">
        <f t="shared" si="742"/>
        <v>#VALUE!</v>
      </c>
      <c r="X1732" t="str">
        <f>IF(ISBLANK('5.'!B1732),"-",'5.'!B1732)</f>
        <v>-</v>
      </c>
      <c r="Y1732" s="35" t="e">
        <f t="shared" si="743"/>
        <v>#VALUE!</v>
      </c>
      <c r="Z1732" s="39" t="str">
        <f>IF(ISBLANK('6.'!A1732),"-",'6.'!A1732)</f>
        <v>-</v>
      </c>
      <c r="AA1732" t="e">
        <f t="shared" si="744"/>
        <v>#VALUE!</v>
      </c>
      <c r="AB1732" t="e">
        <f t="shared" si="745"/>
        <v>#VALUE!</v>
      </c>
      <c r="AC1732" t="str">
        <f>IF(ISBLANK('6.'!B1732),"-",'6.'!B1732)</f>
        <v>-</v>
      </c>
      <c r="AD1732" s="9" t="e">
        <f t="shared" si="746"/>
        <v>#VALUE!</v>
      </c>
      <c r="AE1732" s="40" t="str">
        <f>IF(ISBLANK('7.'!A1732),"-",'7.'!A1732)</f>
        <v>-</v>
      </c>
      <c r="AF1732" t="e">
        <f t="shared" si="747"/>
        <v>#VALUE!</v>
      </c>
      <c r="AG1732" t="e">
        <f t="shared" si="748"/>
        <v>#VALUE!</v>
      </c>
      <c r="AH1732" t="str">
        <f>IF(ISBLANK('7.'!B1732),"-",'7.'!B1732)</f>
        <v>-</v>
      </c>
      <c r="AI1732" s="35" t="e">
        <f t="shared" si="749"/>
        <v>#VALUE!</v>
      </c>
      <c r="AJ1732" s="39" t="str">
        <f>IF(ISBLANK('8.'!A1732),"-",'8.'!A1732)</f>
        <v>-</v>
      </c>
      <c r="AK1732" t="e">
        <f t="shared" si="750"/>
        <v>#VALUE!</v>
      </c>
      <c r="AL1732" t="e">
        <f t="shared" si="751"/>
        <v>#VALUE!</v>
      </c>
      <c r="AM1732" t="str">
        <f>IF(ISBLANK('8.'!B1732),"-",'8.'!B1732)</f>
        <v>-</v>
      </c>
      <c r="AN1732" s="9" t="e">
        <f t="shared" si="752"/>
        <v>#VALUE!</v>
      </c>
      <c r="AO1732" s="41" t="str">
        <f>IF(ISBLANK('9.'!A1732),"-",'9.'!A1732)</f>
        <v>-</v>
      </c>
      <c r="AP1732" t="e">
        <f t="shared" si="753"/>
        <v>#VALUE!</v>
      </c>
      <c r="AQ1732" t="e">
        <f t="shared" si="754"/>
        <v>#VALUE!</v>
      </c>
      <c r="AR1732" t="str">
        <f>IF(ISBLANK('9.'!B1732),"-",'9.'!B1732)</f>
        <v>-</v>
      </c>
      <c r="AS1732" s="42" t="e">
        <f t="shared" si="755"/>
        <v>#VALUE!</v>
      </c>
    </row>
    <row r="1733" spans="1:45">
      <c r="A1733" s="40" t="str">
        <f>IF(ISBLANK('1.'!A1733),"-",'1.'!A1733)</f>
        <v>-</v>
      </c>
      <c r="B1733" t="e">
        <f t="shared" si="729"/>
        <v>#VALUE!</v>
      </c>
      <c r="C1733" t="e">
        <f t="shared" si="730"/>
        <v>#VALUE!</v>
      </c>
      <c r="D1733">
        <f>IF(ISBLANK('Step 2. Percent Runtime Calcs'!B1733),"-",'1.'!B1733)</f>
        <v>0</v>
      </c>
      <c r="E1733" s="35">
        <f t="shared" si="731"/>
        <v>0</v>
      </c>
      <c r="F1733" s="41" t="str">
        <f>IF(ISBLANK('2.'!A1733),"-",'2.'!A1733)</f>
        <v>-</v>
      </c>
      <c r="G1733" t="e">
        <f t="shared" si="732"/>
        <v>#VALUE!</v>
      </c>
      <c r="H1733" t="e">
        <f t="shared" si="733"/>
        <v>#VALUE!</v>
      </c>
      <c r="I1733" t="str">
        <f>IF(ISBLANK('2.'!B1733),"-",'2.'!B1733)</f>
        <v>-</v>
      </c>
      <c r="J1733" s="42" t="e">
        <f t="shared" si="734"/>
        <v>#VALUE!</v>
      </c>
      <c r="K1733" s="7" t="str">
        <f>IF(ISBLANK('3.'!A1733),"-",'3.'!A1733)</f>
        <v>-</v>
      </c>
      <c r="L1733" t="e">
        <f t="shared" si="735"/>
        <v>#VALUE!</v>
      </c>
      <c r="M1733" t="e">
        <f t="shared" si="736"/>
        <v>#VALUE!</v>
      </c>
      <c r="N1733" t="str">
        <f>IF(ISBLANK('3.'!B1733),"-",'3.'!B1733)</f>
        <v>-</v>
      </c>
      <c r="O1733" s="8" t="e">
        <f t="shared" si="737"/>
        <v>#VALUE!</v>
      </c>
      <c r="P1733" s="41" t="str">
        <f>IF(ISBLANK('4.'!A1733),"-",'4.'!A1733)</f>
        <v>-</v>
      </c>
      <c r="Q1733" t="e">
        <f t="shared" si="738"/>
        <v>#VALUE!</v>
      </c>
      <c r="R1733" t="e">
        <f t="shared" si="739"/>
        <v>#VALUE!</v>
      </c>
      <c r="S1733" t="str">
        <f>IF(ISBLANK('4.'!B1733),"-",'4.'!B1733)</f>
        <v>-</v>
      </c>
      <c r="T1733" s="42" t="e">
        <f t="shared" si="740"/>
        <v>#VALUE!</v>
      </c>
      <c r="U1733" s="40" t="str">
        <f>IF(ISBLANK('5.'!A1733),"-",'5.'!A1733)</f>
        <v>-</v>
      </c>
      <c r="V1733" t="e">
        <f t="shared" si="741"/>
        <v>#VALUE!</v>
      </c>
      <c r="W1733" t="e">
        <f t="shared" si="742"/>
        <v>#VALUE!</v>
      </c>
      <c r="X1733" t="str">
        <f>IF(ISBLANK('5.'!B1733),"-",'5.'!B1733)</f>
        <v>-</v>
      </c>
      <c r="Y1733" s="35" t="e">
        <f t="shared" si="743"/>
        <v>#VALUE!</v>
      </c>
      <c r="Z1733" s="39" t="str">
        <f>IF(ISBLANK('6.'!A1733),"-",'6.'!A1733)</f>
        <v>-</v>
      </c>
      <c r="AA1733" t="e">
        <f t="shared" si="744"/>
        <v>#VALUE!</v>
      </c>
      <c r="AB1733" t="e">
        <f t="shared" si="745"/>
        <v>#VALUE!</v>
      </c>
      <c r="AC1733" t="str">
        <f>IF(ISBLANK('6.'!B1733),"-",'6.'!B1733)</f>
        <v>-</v>
      </c>
      <c r="AD1733" s="9" t="e">
        <f t="shared" si="746"/>
        <v>#VALUE!</v>
      </c>
      <c r="AE1733" s="40" t="str">
        <f>IF(ISBLANK('7.'!A1733),"-",'7.'!A1733)</f>
        <v>-</v>
      </c>
      <c r="AF1733" t="e">
        <f t="shared" si="747"/>
        <v>#VALUE!</v>
      </c>
      <c r="AG1733" t="e">
        <f t="shared" si="748"/>
        <v>#VALUE!</v>
      </c>
      <c r="AH1733" t="str">
        <f>IF(ISBLANK('7.'!B1733),"-",'7.'!B1733)</f>
        <v>-</v>
      </c>
      <c r="AI1733" s="35" t="e">
        <f t="shared" si="749"/>
        <v>#VALUE!</v>
      </c>
      <c r="AJ1733" s="39" t="str">
        <f>IF(ISBLANK('8.'!A1733),"-",'8.'!A1733)</f>
        <v>-</v>
      </c>
      <c r="AK1733" t="e">
        <f t="shared" si="750"/>
        <v>#VALUE!</v>
      </c>
      <c r="AL1733" t="e">
        <f t="shared" si="751"/>
        <v>#VALUE!</v>
      </c>
      <c r="AM1733" t="str">
        <f>IF(ISBLANK('8.'!B1733),"-",'8.'!B1733)</f>
        <v>-</v>
      </c>
      <c r="AN1733" s="9" t="e">
        <f t="shared" si="752"/>
        <v>#VALUE!</v>
      </c>
      <c r="AO1733" s="41" t="str">
        <f>IF(ISBLANK('9.'!A1733),"-",'9.'!A1733)</f>
        <v>-</v>
      </c>
      <c r="AP1733" t="e">
        <f t="shared" si="753"/>
        <v>#VALUE!</v>
      </c>
      <c r="AQ1733" t="e">
        <f t="shared" si="754"/>
        <v>#VALUE!</v>
      </c>
      <c r="AR1733" t="str">
        <f>IF(ISBLANK('9.'!B1733),"-",'9.'!B1733)</f>
        <v>-</v>
      </c>
      <c r="AS1733" s="42" t="e">
        <f t="shared" si="755"/>
        <v>#VALUE!</v>
      </c>
    </row>
    <row r="1734" spans="1:45">
      <c r="A1734" s="40" t="str">
        <f>IF(ISBLANK('1.'!A1734),"-",'1.'!A1734)</f>
        <v>-</v>
      </c>
      <c r="B1734" t="e">
        <f t="shared" si="729"/>
        <v>#VALUE!</v>
      </c>
      <c r="C1734" t="e">
        <f t="shared" si="730"/>
        <v>#VALUE!</v>
      </c>
      <c r="D1734">
        <f>IF(ISBLANK('Step 2. Percent Runtime Calcs'!B1734),"-",'1.'!B1734)</f>
        <v>0</v>
      </c>
      <c r="E1734" s="35">
        <f t="shared" si="731"/>
        <v>0</v>
      </c>
      <c r="F1734" s="41" t="str">
        <f>IF(ISBLANK('2.'!A1734),"-",'2.'!A1734)</f>
        <v>-</v>
      </c>
      <c r="G1734" t="e">
        <f t="shared" si="732"/>
        <v>#VALUE!</v>
      </c>
      <c r="H1734" t="e">
        <f t="shared" si="733"/>
        <v>#VALUE!</v>
      </c>
      <c r="I1734" t="str">
        <f>IF(ISBLANK('2.'!B1734),"-",'2.'!B1734)</f>
        <v>-</v>
      </c>
      <c r="J1734" s="42" t="e">
        <f t="shared" si="734"/>
        <v>#VALUE!</v>
      </c>
      <c r="K1734" s="7" t="str">
        <f>IF(ISBLANK('3.'!A1734),"-",'3.'!A1734)</f>
        <v>-</v>
      </c>
      <c r="L1734" t="e">
        <f t="shared" si="735"/>
        <v>#VALUE!</v>
      </c>
      <c r="M1734" t="e">
        <f t="shared" si="736"/>
        <v>#VALUE!</v>
      </c>
      <c r="N1734" t="str">
        <f>IF(ISBLANK('3.'!B1734),"-",'3.'!B1734)</f>
        <v>-</v>
      </c>
      <c r="O1734" s="8" t="e">
        <f t="shared" si="737"/>
        <v>#VALUE!</v>
      </c>
      <c r="P1734" s="41" t="str">
        <f>IF(ISBLANK('4.'!A1734),"-",'4.'!A1734)</f>
        <v>-</v>
      </c>
      <c r="Q1734" t="e">
        <f t="shared" si="738"/>
        <v>#VALUE!</v>
      </c>
      <c r="R1734" t="e">
        <f t="shared" si="739"/>
        <v>#VALUE!</v>
      </c>
      <c r="S1734" t="str">
        <f>IF(ISBLANK('4.'!B1734),"-",'4.'!B1734)</f>
        <v>-</v>
      </c>
      <c r="T1734" s="42" t="e">
        <f t="shared" si="740"/>
        <v>#VALUE!</v>
      </c>
      <c r="U1734" s="40" t="str">
        <f>IF(ISBLANK('5.'!A1734),"-",'5.'!A1734)</f>
        <v>-</v>
      </c>
      <c r="V1734" t="e">
        <f t="shared" si="741"/>
        <v>#VALUE!</v>
      </c>
      <c r="W1734" t="e">
        <f t="shared" si="742"/>
        <v>#VALUE!</v>
      </c>
      <c r="X1734" t="str">
        <f>IF(ISBLANK('5.'!B1734),"-",'5.'!B1734)</f>
        <v>-</v>
      </c>
      <c r="Y1734" s="35" t="e">
        <f t="shared" si="743"/>
        <v>#VALUE!</v>
      </c>
      <c r="Z1734" s="39" t="str">
        <f>IF(ISBLANK('6.'!A1734),"-",'6.'!A1734)</f>
        <v>-</v>
      </c>
      <c r="AA1734" t="e">
        <f t="shared" si="744"/>
        <v>#VALUE!</v>
      </c>
      <c r="AB1734" t="e">
        <f t="shared" si="745"/>
        <v>#VALUE!</v>
      </c>
      <c r="AC1734" t="str">
        <f>IF(ISBLANK('6.'!B1734),"-",'6.'!B1734)</f>
        <v>-</v>
      </c>
      <c r="AD1734" s="9" t="e">
        <f t="shared" si="746"/>
        <v>#VALUE!</v>
      </c>
      <c r="AE1734" s="40" t="str">
        <f>IF(ISBLANK('7.'!A1734),"-",'7.'!A1734)</f>
        <v>-</v>
      </c>
      <c r="AF1734" t="e">
        <f t="shared" si="747"/>
        <v>#VALUE!</v>
      </c>
      <c r="AG1734" t="e">
        <f t="shared" si="748"/>
        <v>#VALUE!</v>
      </c>
      <c r="AH1734" t="str">
        <f>IF(ISBLANK('7.'!B1734),"-",'7.'!B1734)</f>
        <v>-</v>
      </c>
      <c r="AI1734" s="35" t="e">
        <f t="shared" si="749"/>
        <v>#VALUE!</v>
      </c>
      <c r="AJ1734" s="39" t="str">
        <f>IF(ISBLANK('8.'!A1734),"-",'8.'!A1734)</f>
        <v>-</v>
      </c>
      <c r="AK1734" t="e">
        <f t="shared" si="750"/>
        <v>#VALUE!</v>
      </c>
      <c r="AL1734" t="e">
        <f t="shared" si="751"/>
        <v>#VALUE!</v>
      </c>
      <c r="AM1734" t="str">
        <f>IF(ISBLANK('8.'!B1734),"-",'8.'!B1734)</f>
        <v>-</v>
      </c>
      <c r="AN1734" s="9" t="e">
        <f t="shared" si="752"/>
        <v>#VALUE!</v>
      </c>
      <c r="AO1734" s="41" t="str">
        <f>IF(ISBLANK('9.'!A1734),"-",'9.'!A1734)</f>
        <v>-</v>
      </c>
      <c r="AP1734" t="e">
        <f t="shared" si="753"/>
        <v>#VALUE!</v>
      </c>
      <c r="AQ1734" t="e">
        <f t="shared" si="754"/>
        <v>#VALUE!</v>
      </c>
      <c r="AR1734" t="str">
        <f>IF(ISBLANK('9.'!B1734),"-",'9.'!B1734)</f>
        <v>-</v>
      </c>
      <c r="AS1734" s="42" t="e">
        <f t="shared" si="755"/>
        <v>#VALUE!</v>
      </c>
    </row>
    <row r="1735" spans="1:45">
      <c r="A1735" s="40" t="str">
        <f>IF(ISBLANK('1.'!A1735),"-",'1.'!A1735)</f>
        <v>-</v>
      </c>
      <c r="B1735" t="e">
        <f t="shared" si="729"/>
        <v>#VALUE!</v>
      </c>
      <c r="C1735" t="e">
        <f t="shared" si="730"/>
        <v>#VALUE!</v>
      </c>
      <c r="D1735">
        <f>IF(ISBLANK('Step 2. Percent Runtime Calcs'!B1735),"-",'1.'!B1735)</f>
        <v>0</v>
      </c>
      <c r="E1735" s="35">
        <f t="shared" si="731"/>
        <v>0</v>
      </c>
      <c r="F1735" s="41" t="str">
        <f>IF(ISBLANK('2.'!A1735),"-",'2.'!A1735)</f>
        <v>-</v>
      </c>
      <c r="G1735" t="e">
        <f t="shared" si="732"/>
        <v>#VALUE!</v>
      </c>
      <c r="H1735" t="e">
        <f t="shared" si="733"/>
        <v>#VALUE!</v>
      </c>
      <c r="I1735" t="str">
        <f>IF(ISBLANK('2.'!B1735),"-",'2.'!B1735)</f>
        <v>-</v>
      </c>
      <c r="J1735" s="42" t="e">
        <f t="shared" si="734"/>
        <v>#VALUE!</v>
      </c>
      <c r="K1735" s="7" t="str">
        <f>IF(ISBLANK('3.'!A1735),"-",'3.'!A1735)</f>
        <v>-</v>
      </c>
      <c r="L1735" t="e">
        <f t="shared" si="735"/>
        <v>#VALUE!</v>
      </c>
      <c r="M1735" t="e">
        <f t="shared" si="736"/>
        <v>#VALUE!</v>
      </c>
      <c r="N1735" t="str">
        <f>IF(ISBLANK('3.'!B1735),"-",'3.'!B1735)</f>
        <v>-</v>
      </c>
      <c r="O1735" s="8" t="e">
        <f t="shared" si="737"/>
        <v>#VALUE!</v>
      </c>
      <c r="P1735" s="41" t="str">
        <f>IF(ISBLANK('4.'!A1735),"-",'4.'!A1735)</f>
        <v>-</v>
      </c>
      <c r="Q1735" t="e">
        <f t="shared" si="738"/>
        <v>#VALUE!</v>
      </c>
      <c r="R1735" t="e">
        <f t="shared" si="739"/>
        <v>#VALUE!</v>
      </c>
      <c r="S1735" t="str">
        <f>IF(ISBLANK('4.'!B1735),"-",'4.'!B1735)</f>
        <v>-</v>
      </c>
      <c r="T1735" s="42" t="e">
        <f t="shared" si="740"/>
        <v>#VALUE!</v>
      </c>
      <c r="U1735" s="40" t="str">
        <f>IF(ISBLANK('5.'!A1735),"-",'5.'!A1735)</f>
        <v>-</v>
      </c>
      <c r="V1735" t="e">
        <f t="shared" si="741"/>
        <v>#VALUE!</v>
      </c>
      <c r="W1735" t="e">
        <f t="shared" si="742"/>
        <v>#VALUE!</v>
      </c>
      <c r="X1735" t="str">
        <f>IF(ISBLANK('5.'!B1735),"-",'5.'!B1735)</f>
        <v>-</v>
      </c>
      <c r="Y1735" s="35" t="e">
        <f t="shared" si="743"/>
        <v>#VALUE!</v>
      </c>
      <c r="Z1735" s="39" t="str">
        <f>IF(ISBLANK('6.'!A1735),"-",'6.'!A1735)</f>
        <v>-</v>
      </c>
      <c r="AA1735" t="e">
        <f t="shared" si="744"/>
        <v>#VALUE!</v>
      </c>
      <c r="AB1735" t="e">
        <f t="shared" si="745"/>
        <v>#VALUE!</v>
      </c>
      <c r="AC1735" t="str">
        <f>IF(ISBLANK('6.'!B1735),"-",'6.'!B1735)</f>
        <v>-</v>
      </c>
      <c r="AD1735" s="9" t="e">
        <f t="shared" si="746"/>
        <v>#VALUE!</v>
      </c>
      <c r="AE1735" s="40" t="str">
        <f>IF(ISBLANK('7.'!A1735),"-",'7.'!A1735)</f>
        <v>-</v>
      </c>
      <c r="AF1735" t="e">
        <f t="shared" si="747"/>
        <v>#VALUE!</v>
      </c>
      <c r="AG1735" t="e">
        <f t="shared" si="748"/>
        <v>#VALUE!</v>
      </c>
      <c r="AH1735" t="str">
        <f>IF(ISBLANK('7.'!B1735),"-",'7.'!B1735)</f>
        <v>-</v>
      </c>
      <c r="AI1735" s="35" t="e">
        <f t="shared" si="749"/>
        <v>#VALUE!</v>
      </c>
      <c r="AJ1735" s="39" t="str">
        <f>IF(ISBLANK('8.'!A1735),"-",'8.'!A1735)</f>
        <v>-</v>
      </c>
      <c r="AK1735" t="e">
        <f t="shared" si="750"/>
        <v>#VALUE!</v>
      </c>
      <c r="AL1735" t="e">
        <f t="shared" si="751"/>
        <v>#VALUE!</v>
      </c>
      <c r="AM1735" t="str">
        <f>IF(ISBLANK('8.'!B1735),"-",'8.'!B1735)</f>
        <v>-</v>
      </c>
      <c r="AN1735" s="9" t="e">
        <f t="shared" si="752"/>
        <v>#VALUE!</v>
      </c>
      <c r="AO1735" s="41" t="str">
        <f>IF(ISBLANK('9.'!A1735),"-",'9.'!A1735)</f>
        <v>-</v>
      </c>
      <c r="AP1735" t="e">
        <f t="shared" si="753"/>
        <v>#VALUE!</v>
      </c>
      <c r="AQ1735" t="e">
        <f t="shared" si="754"/>
        <v>#VALUE!</v>
      </c>
      <c r="AR1735" t="str">
        <f>IF(ISBLANK('9.'!B1735),"-",'9.'!B1735)</f>
        <v>-</v>
      </c>
      <c r="AS1735" s="42" t="e">
        <f t="shared" si="755"/>
        <v>#VALUE!</v>
      </c>
    </row>
    <row r="1736" spans="1:45">
      <c r="A1736" s="40" t="str">
        <f>IF(ISBLANK('1.'!A1736),"-",'1.'!A1736)</f>
        <v>-</v>
      </c>
      <c r="B1736" t="e">
        <f t="shared" si="729"/>
        <v>#VALUE!</v>
      </c>
      <c r="C1736" t="e">
        <f t="shared" si="730"/>
        <v>#VALUE!</v>
      </c>
      <c r="D1736">
        <f>IF(ISBLANK('Step 2. Percent Runtime Calcs'!B1736),"-",'1.'!B1736)</f>
        <v>0</v>
      </c>
      <c r="E1736" s="35">
        <f t="shared" si="731"/>
        <v>0</v>
      </c>
      <c r="F1736" s="41" t="str">
        <f>IF(ISBLANK('2.'!A1736),"-",'2.'!A1736)</f>
        <v>-</v>
      </c>
      <c r="G1736" t="e">
        <f t="shared" si="732"/>
        <v>#VALUE!</v>
      </c>
      <c r="H1736" t="e">
        <f t="shared" si="733"/>
        <v>#VALUE!</v>
      </c>
      <c r="I1736" t="str">
        <f>IF(ISBLANK('2.'!B1736),"-",'2.'!B1736)</f>
        <v>-</v>
      </c>
      <c r="J1736" s="42" t="e">
        <f t="shared" si="734"/>
        <v>#VALUE!</v>
      </c>
      <c r="K1736" s="7" t="str">
        <f>IF(ISBLANK('3.'!A1736),"-",'3.'!A1736)</f>
        <v>-</v>
      </c>
      <c r="L1736" t="e">
        <f t="shared" si="735"/>
        <v>#VALUE!</v>
      </c>
      <c r="M1736" t="e">
        <f t="shared" si="736"/>
        <v>#VALUE!</v>
      </c>
      <c r="N1736" t="str">
        <f>IF(ISBLANK('3.'!B1736),"-",'3.'!B1736)</f>
        <v>-</v>
      </c>
      <c r="O1736" s="8" t="e">
        <f t="shared" si="737"/>
        <v>#VALUE!</v>
      </c>
      <c r="P1736" s="41" t="str">
        <f>IF(ISBLANK('4.'!A1736),"-",'4.'!A1736)</f>
        <v>-</v>
      </c>
      <c r="Q1736" t="e">
        <f t="shared" si="738"/>
        <v>#VALUE!</v>
      </c>
      <c r="R1736" t="e">
        <f t="shared" si="739"/>
        <v>#VALUE!</v>
      </c>
      <c r="S1736" t="str">
        <f>IF(ISBLANK('4.'!B1736),"-",'4.'!B1736)</f>
        <v>-</v>
      </c>
      <c r="T1736" s="42" t="e">
        <f t="shared" si="740"/>
        <v>#VALUE!</v>
      </c>
      <c r="U1736" s="40" t="str">
        <f>IF(ISBLANK('5.'!A1736),"-",'5.'!A1736)</f>
        <v>-</v>
      </c>
      <c r="V1736" t="e">
        <f t="shared" si="741"/>
        <v>#VALUE!</v>
      </c>
      <c r="W1736" t="e">
        <f t="shared" si="742"/>
        <v>#VALUE!</v>
      </c>
      <c r="X1736" t="str">
        <f>IF(ISBLANK('5.'!B1736),"-",'5.'!B1736)</f>
        <v>-</v>
      </c>
      <c r="Y1736" s="35" t="e">
        <f t="shared" si="743"/>
        <v>#VALUE!</v>
      </c>
      <c r="Z1736" s="39" t="str">
        <f>IF(ISBLANK('6.'!A1736),"-",'6.'!A1736)</f>
        <v>-</v>
      </c>
      <c r="AA1736" t="e">
        <f t="shared" si="744"/>
        <v>#VALUE!</v>
      </c>
      <c r="AB1736" t="e">
        <f t="shared" si="745"/>
        <v>#VALUE!</v>
      </c>
      <c r="AC1736" t="str">
        <f>IF(ISBLANK('6.'!B1736),"-",'6.'!B1736)</f>
        <v>-</v>
      </c>
      <c r="AD1736" s="9" t="e">
        <f t="shared" si="746"/>
        <v>#VALUE!</v>
      </c>
      <c r="AE1736" s="40" t="str">
        <f>IF(ISBLANK('7.'!A1736),"-",'7.'!A1736)</f>
        <v>-</v>
      </c>
      <c r="AF1736" t="e">
        <f t="shared" si="747"/>
        <v>#VALUE!</v>
      </c>
      <c r="AG1736" t="e">
        <f t="shared" si="748"/>
        <v>#VALUE!</v>
      </c>
      <c r="AH1736" t="str">
        <f>IF(ISBLANK('7.'!B1736),"-",'7.'!B1736)</f>
        <v>-</v>
      </c>
      <c r="AI1736" s="35" t="e">
        <f t="shared" si="749"/>
        <v>#VALUE!</v>
      </c>
      <c r="AJ1736" s="39" t="str">
        <f>IF(ISBLANK('8.'!A1736),"-",'8.'!A1736)</f>
        <v>-</v>
      </c>
      <c r="AK1736" t="e">
        <f t="shared" si="750"/>
        <v>#VALUE!</v>
      </c>
      <c r="AL1736" t="e">
        <f t="shared" si="751"/>
        <v>#VALUE!</v>
      </c>
      <c r="AM1736" t="str">
        <f>IF(ISBLANK('8.'!B1736),"-",'8.'!B1736)</f>
        <v>-</v>
      </c>
      <c r="AN1736" s="9" t="e">
        <f t="shared" si="752"/>
        <v>#VALUE!</v>
      </c>
      <c r="AO1736" s="41" t="str">
        <f>IF(ISBLANK('9.'!A1736),"-",'9.'!A1736)</f>
        <v>-</v>
      </c>
      <c r="AP1736" t="e">
        <f t="shared" si="753"/>
        <v>#VALUE!</v>
      </c>
      <c r="AQ1736" t="e">
        <f t="shared" si="754"/>
        <v>#VALUE!</v>
      </c>
      <c r="AR1736" t="str">
        <f>IF(ISBLANK('9.'!B1736),"-",'9.'!B1736)</f>
        <v>-</v>
      </c>
      <c r="AS1736" s="42" t="e">
        <f t="shared" si="755"/>
        <v>#VALUE!</v>
      </c>
    </row>
    <row r="1737" spans="1:45">
      <c r="A1737" s="40" t="str">
        <f>IF(ISBLANK('1.'!A1737),"-",'1.'!A1737)</f>
        <v>-</v>
      </c>
      <c r="B1737" t="e">
        <f t="shared" si="729"/>
        <v>#VALUE!</v>
      </c>
      <c r="C1737" t="e">
        <f t="shared" si="730"/>
        <v>#VALUE!</v>
      </c>
      <c r="D1737">
        <f>IF(ISBLANK('Step 2. Percent Runtime Calcs'!B1737),"-",'1.'!B1737)</f>
        <v>0</v>
      </c>
      <c r="E1737" s="35">
        <f t="shared" si="731"/>
        <v>0</v>
      </c>
      <c r="F1737" s="41" t="str">
        <f>IF(ISBLANK('2.'!A1737),"-",'2.'!A1737)</f>
        <v>-</v>
      </c>
      <c r="G1737" t="e">
        <f t="shared" si="732"/>
        <v>#VALUE!</v>
      </c>
      <c r="H1737" t="e">
        <f t="shared" si="733"/>
        <v>#VALUE!</v>
      </c>
      <c r="I1737" t="str">
        <f>IF(ISBLANK('2.'!B1737),"-",'2.'!B1737)</f>
        <v>-</v>
      </c>
      <c r="J1737" s="42" t="e">
        <f t="shared" si="734"/>
        <v>#VALUE!</v>
      </c>
      <c r="K1737" s="7" t="str">
        <f>IF(ISBLANK('3.'!A1737),"-",'3.'!A1737)</f>
        <v>-</v>
      </c>
      <c r="L1737" t="e">
        <f t="shared" si="735"/>
        <v>#VALUE!</v>
      </c>
      <c r="M1737" t="e">
        <f t="shared" si="736"/>
        <v>#VALUE!</v>
      </c>
      <c r="N1737" t="str">
        <f>IF(ISBLANK('3.'!B1737),"-",'3.'!B1737)</f>
        <v>-</v>
      </c>
      <c r="O1737" s="8" t="e">
        <f t="shared" si="737"/>
        <v>#VALUE!</v>
      </c>
      <c r="P1737" s="41" t="str">
        <f>IF(ISBLANK('4.'!A1737),"-",'4.'!A1737)</f>
        <v>-</v>
      </c>
      <c r="Q1737" t="e">
        <f t="shared" si="738"/>
        <v>#VALUE!</v>
      </c>
      <c r="R1737" t="e">
        <f t="shared" si="739"/>
        <v>#VALUE!</v>
      </c>
      <c r="S1737" t="str">
        <f>IF(ISBLANK('4.'!B1737),"-",'4.'!B1737)</f>
        <v>-</v>
      </c>
      <c r="T1737" s="42" t="e">
        <f t="shared" si="740"/>
        <v>#VALUE!</v>
      </c>
      <c r="U1737" s="40" t="str">
        <f>IF(ISBLANK('5.'!A1737),"-",'5.'!A1737)</f>
        <v>-</v>
      </c>
      <c r="V1737" t="e">
        <f t="shared" si="741"/>
        <v>#VALUE!</v>
      </c>
      <c r="W1737" t="e">
        <f t="shared" si="742"/>
        <v>#VALUE!</v>
      </c>
      <c r="X1737" t="str">
        <f>IF(ISBLANK('5.'!B1737),"-",'5.'!B1737)</f>
        <v>-</v>
      </c>
      <c r="Y1737" s="35" t="e">
        <f t="shared" si="743"/>
        <v>#VALUE!</v>
      </c>
      <c r="Z1737" s="39" t="str">
        <f>IF(ISBLANK('6.'!A1737),"-",'6.'!A1737)</f>
        <v>-</v>
      </c>
      <c r="AA1737" t="e">
        <f t="shared" si="744"/>
        <v>#VALUE!</v>
      </c>
      <c r="AB1737" t="e">
        <f t="shared" si="745"/>
        <v>#VALUE!</v>
      </c>
      <c r="AC1737" t="str">
        <f>IF(ISBLANK('6.'!B1737),"-",'6.'!B1737)</f>
        <v>-</v>
      </c>
      <c r="AD1737" s="9" t="e">
        <f t="shared" si="746"/>
        <v>#VALUE!</v>
      </c>
      <c r="AE1737" s="40" t="str">
        <f>IF(ISBLANK('7.'!A1737),"-",'7.'!A1737)</f>
        <v>-</v>
      </c>
      <c r="AF1737" t="e">
        <f t="shared" si="747"/>
        <v>#VALUE!</v>
      </c>
      <c r="AG1737" t="e">
        <f t="shared" si="748"/>
        <v>#VALUE!</v>
      </c>
      <c r="AH1737" t="str">
        <f>IF(ISBLANK('7.'!B1737),"-",'7.'!B1737)</f>
        <v>-</v>
      </c>
      <c r="AI1737" s="35" t="e">
        <f t="shared" si="749"/>
        <v>#VALUE!</v>
      </c>
      <c r="AJ1737" s="39" t="str">
        <f>IF(ISBLANK('8.'!A1737),"-",'8.'!A1737)</f>
        <v>-</v>
      </c>
      <c r="AK1737" t="e">
        <f t="shared" si="750"/>
        <v>#VALUE!</v>
      </c>
      <c r="AL1737" t="e">
        <f t="shared" si="751"/>
        <v>#VALUE!</v>
      </c>
      <c r="AM1737" t="str">
        <f>IF(ISBLANK('8.'!B1737),"-",'8.'!B1737)</f>
        <v>-</v>
      </c>
      <c r="AN1737" s="9" t="e">
        <f t="shared" si="752"/>
        <v>#VALUE!</v>
      </c>
      <c r="AO1737" s="41" t="str">
        <f>IF(ISBLANK('9.'!A1737),"-",'9.'!A1737)</f>
        <v>-</v>
      </c>
      <c r="AP1737" t="e">
        <f t="shared" si="753"/>
        <v>#VALUE!</v>
      </c>
      <c r="AQ1737" t="e">
        <f t="shared" si="754"/>
        <v>#VALUE!</v>
      </c>
      <c r="AR1737" t="str">
        <f>IF(ISBLANK('9.'!B1737),"-",'9.'!B1737)</f>
        <v>-</v>
      </c>
      <c r="AS1737" s="42" t="e">
        <f t="shared" si="755"/>
        <v>#VALUE!</v>
      </c>
    </row>
    <row r="1738" spans="1:45">
      <c r="A1738" s="40" t="str">
        <f>IF(ISBLANK('1.'!A1738),"-",'1.'!A1738)</f>
        <v>-</v>
      </c>
      <c r="B1738" t="e">
        <f t="shared" si="729"/>
        <v>#VALUE!</v>
      </c>
      <c r="C1738" t="e">
        <f t="shared" si="730"/>
        <v>#VALUE!</v>
      </c>
      <c r="D1738">
        <f>IF(ISBLANK('Step 2. Percent Runtime Calcs'!B1738),"-",'1.'!B1738)</f>
        <v>0</v>
      </c>
      <c r="E1738" s="35">
        <f t="shared" si="731"/>
        <v>0</v>
      </c>
      <c r="F1738" s="41" t="str">
        <f>IF(ISBLANK('2.'!A1738),"-",'2.'!A1738)</f>
        <v>-</v>
      </c>
      <c r="G1738" t="e">
        <f t="shared" si="732"/>
        <v>#VALUE!</v>
      </c>
      <c r="H1738" t="e">
        <f t="shared" si="733"/>
        <v>#VALUE!</v>
      </c>
      <c r="I1738" t="str">
        <f>IF(ISBLANK('2.'!B1738),"-",'2.'!B1738)</f>
        <v>-</v>
      </c>
      <c r="J1738" s="42" t="e">
        <f t="shared" si="734"/>
        <v>#VALUE!</v>
      </c>
      <c r="K1738" s="7" t="str">
        <f>IF(ISBLANK('3.'!A1738),"-",'3.'!A1738)</f>
        <v>-</v>
      </c>
      <c r="L1738" t="e">
        <f t="shared" si="735"/>
        <v>#VALUE!</v>
      </c>
      <c r="M1738" t="e">
        <f t="shared" si="736"/>
        <v>#VALUE!</v>
      </c>
      <c r="N1738" t="str">
        <f>IF(ISBLANK('3.'!B1738),"-",'3.'!B1738)</f>
        <v>-</v>
      </c>
      <c r="O1738" s="8" t="e">
        <f t="shared" si="737"/>
        <v>#VALUE!</v>
      </c>
      <c r="P1738" s="41" t="str">
        <f>IF(ISBLANK('4.'!A1738),"-",'4.'!A1738)</f>
        <v>-</v>
      </c>
      <c r="Q1738" t="e">
        <f t="shared" si="738"/>
        <v>#VALUE!</v>
      </c>
      <c r="R1738" t="e">
        <f t="shared" si="739"/>
        <v>#VALUE!</v>
      </c>
      <c r="S1738" t="str">
        <f>IF(ISBLANK('4.'!B1738),"-",'4.'!B1738)</f>
        <v>-</v>
      </c>
      <c r="T1738" s="42" t="e">
        <f t="shared" si="740"/>
        <v>#VALUE!</v>
      </c>
      <c r="U1738" s="40" t="str">
        <f>IF(ISBLANK('5.'!A1738),"-",'5.'!A1738)</f>
        <v>-</v>
      </c>
      <c r="V1738" t="e">
        <f t="shared" si="741"/>
        <v>#VALUE!</v>
      </c>
      <c r="W1738" t="e">
        <f t="shared" si="742"/>
        <v>#VALUE!</v>
      </c>
      <c r="X1738" t="str">
        <f>IF(ISBLANK('5.'!B1738),"-",'5.'!B1738)</f>
        <v>-</v>
      </c>
      <c r="Y1738" s="35" t="e">
        <f t="shared" si="743"/>
        <v>#VALUE!</v>
      </c>
      <c r="Z1738" s="39" t="str">
        <f>IF(ISBLANK('6.'!A1738),"-",'6.'!A1738)</f>
        <v>-</v>
      </c>
      <c r="AA1738" t="e">
        <f t="shared" si="744"/>
        <v>#VALUE!</v>
      </c>
      <c r="AB1738" t="e">
        <f t="shared" si="745"/>
        <v>#VALUE!</v>
      </c>
      <c r="AC1738" t="str">
        <f>IF(ISBLANK('6.'!B1738),"-",'6.'!B1738)</f>
        <v>-</v>
      </c>
      <c r="AD1738" s="9" t="e">
        <f t="shared" si="746"/>
        <v>#VALUE!</v>
      </c>
      <c r="AE1738" s="40" t="str">
        <f>IF(ISBLANK('7.'!A1738),"-",'7.'!A1738)</f>
        <v>-</v>
      </c>
      <c r="AF1738" t="e">
        <f t="shared" si="747"/>
        <v>#VALUE!</v>
      </c>
      <c r="AG1738" t="e">
        <f t="shared" si="748"/>
        <v>#VALUE!</v>
      </c>
      <c r="AH1738" t="str">
        <f>IF(ISBLANK('7.'!B1738),"-",'7.'!B1738)</f>
        <v>-</v>
      </c>
      <c r="AI1738" s="35" t="e">
        <f t="shared" si="749"/>
        <v>#VALUE!</v>
      </c>
      <c r="AJ1738" s="39" t="str">
        <f>IF(ISBLANK('8.'!A1738),"-",'8.'!A1738)</f>
        <v>-</v>
      </c>
      <c r="AK1738" t="e">
        <f t="shared" si="750"/>
        <v>#VALUE!</v>
      </c>
      <c r="AL1738" t="e">
        <f t="shared" si="751"/>
        <v>#VALUE!</v>
      </c>
      <c r="AM1738" t="str">
        <f>IF(ISBLANK('8.'!B1738),"-",'8.'!B1738)</f>
        <v>-</v>
      </c>
      <c r="AN1738" s="9" t="e">
        <f t="shared" si="752"/>
        <v>#VALUE!</v>
      </c>
      <c r="AO1738" s="41" t="str">
        <f>IF(ISBLANK('9.'!A1738),"-",'9.'!A1738)</f>
        <v>-</v>
      </c>
      <c r="AP1738" t="e">
        <f t="shared" si="753"/>
        <v>#VALUE!</v>
      </c>
      <c r="AQ1738" t="e">
        <f t="shared" si="754"/>
        <v>#VALUE!</v>
      </c>
      <c r="AR1738" t="str">
        <f>IF(ISBLANK('9.'!B1738),"-",'9.'!B1738)</f>
        <v>-</v>
      </c>
      <c r="AS1738" s="42" t="e">
        <f t="shared" si="755"/>
        <v>#VALUE!</v>
      </c>
    </row>
    <row r="1739" spans="1:45">
      <c r="A1739" s="40" t="str">
        <f>IF(ISBLANK('1.'!A1739),"-",'1.'!A1739)</f>
        <v>-</v>
      </c>
      <c r="B1739" t="e">
        <f t="shared" si="729"/>
        <v>#VALUE!</v>
      </c>
      <c r="C1739" t="e">
        <f t="shared" si="730"/>
        <v>#VALUE!</v>
      </c>
      <c r="D1739">
        <f>IF(ISBLANK('Step 2. Percent Runtime Calcs'!B1739),"-",'1.'!B1739)</f>
        <v>0</v>
      </c>
      <c r="E1739" s="35">
        <f t="shared" si="731"/>
        <v>0</v>
      </c>
      <c r="F1739" s="41" t="str">
        <f>IF(ISBLANK('2.'!A1739),"-",'2.'!A1739)</f>
        <v>-</v>
      </c>
      <c r="G1739" t="e">
        <f t="shared" si="732"/>
        <v>#VALUE!</v>
      </c>
      <c r="H1739" t="e">
        <f t="shared" si="733"/>
        <v>#VALUE!</v>
      </c>
      <c r="I1739" t="str">
        <f>IF(ISBLANK('2.'!B1739),"-",'2.'!B1739)</f>
        <v>-</v>
      </c>
      <c r="J1739" s="42" t="e">
        <f t="shared" si="734"/>
        <v>#VALUE!</v>
      </c>
      <c r="K1739" s="7" t="str">
        <f>IF(ISBLANK('3.'!A1739),"-",'3.'!A1739)</f>
        <v>-</v>
      </c>
      <c r="L1739" t="e">
        <f t="shared" si="735"/>
        <v>#VALUE!</v>
      </c>
      <c r="M1739" t="e">
        <f t="shared" si="736"/>
        <v>#VALUE!</v>
      </c>
      <c r="N1739" t="str">
        <f>IF(ISBLANK('3.'!B1739),"-",'3.'!B1739)</f>
        <v>-</v>
      </c>
      <c r="O1739" s="8" t="e">
        <f t="shared" si="737"/>
        <v>#VALUE!</v>
      </c>
      <c r="P1739" s="41" t="str">
        <f>IF(ISBLANK('4.'!A1739),"-",'4.'!A1739)</f>
        <v>-</v>
      </c>
      <c r="Q1739" t="e">
        <f t="shared" si="738"/>
        <v>#VALUE!</v>
      </c>
      <c r="R1739" t="e">
        <f t="shared" si="739"/>
        <v>#VALUE!</v>
      </c>
      <c r="S1739" t="str">
        <f>IF(ISBLANK('4.'!B1739),"-",'4.'!B1739)</f>
        <v>-</v>
      </c>
      <c r="T1739" s="42" t="e">
        <f t="shared" si="740"/>
        <v>#VALUE!</v>
      </c>
      <c r="U1739" s="40" t="str">
        <f>IF(ISBLANK('5.'!A1739),"-",'5.'!A1739)</f>
        <v>-</v>
      </c>
      <c r="V1739" t="e">
        <f t="shared" si="741"/>
        <v>#VALUE!</v>
      </c>
      <c r="W1739" t="e">
        <f t="shared" si="742"/>
        <v>#VALUE!</v>
      </c>
      <c r="X1739" t="str">
        <f>IF(ISBLANK('5.'!B1739),"-",'5.'!B1739)</f>
        <v>-</v>
      </c>
      <c r="Y1739" s="35" t="e">
        <f t="shared" si="743"/>
        <v>#VALUE!</v>
      </c>
      <c r="Z1739" s="39" t="str">
        <f>IF(ISBLANK('6.'!A1739),"-",'6.'!A1739)</f>
        <v>-</v>
      </c>
      <c r="AA1739" t="e">
        <f t="shared" si="744"/>
        <v>#VALUE!</v>
      </c>
      <c r="AB1739" t="e">
        <f t="shared" si="745"/>
        <v>#VALUE!</v>
      </c>
      <c r="AC1739" t="str">
        <f>IF(ISBLANK('6.'!B1739),"-",'6.'!B1739)</f>
        <v>-</v>
      </c>
      <c r="AD1739" s="9" t="e">
        <f t="shared" si="746"/>
        <v>#VALUE!</v>
      </c>
      <c r="AE1739" s="40" t="str">
        <f>IF(ISBLANK('7.'!A1739),"-",'7.'!A1739)</f>
        <v>-</v>
      </c>
      <c r="AF1739" t="e">
        <f t="shared" si="747"/>
        <v>#VALUE!</v>
      </c>
      <c r="AG1739" t="e">
        <f t="shared" si="748"/>
        <v>#VALUE!</v>
      </c>
      <c r="AH1739" t="str">
        <f>IF(ISBLANK('7.'!B1739),"-",'7.'!B1739)</f>
        <v>-</v>
      </c>
      <c r="AI1739" s="35" t="e">
        <f t="shared" si="749"/>
        <v>#VALUE!</v>
      </c>
      <c r="AJ1739" s="39" t="str">
        <f>IF(ISBLANK('8.'!A1739),"-",'8.'!A1739)</f>
        <v>-</v>
      </c>
      <c r="AK1739" t="e">
        <f t="shared" si="750"/>
        <v>#VALUE!</v>
      </c>
      <c r="AL1739" t="e">
        <f t="shared" si="751"/>
        <v>#VALUE!</v>
      </c>
      <c r="AM1739" t="str">
        <f>IF(ISBLANK('8.'!B1739),"-",'8.'!B1739)</f>
        <v>-</v>
      </c>
      <c r="AN1739" s="9" t="e">
        <f t="shared" si="752"/>
        <v>#VALUE!</v>
      </c>
      <c r="AO1739" s="41" t="str">
        <f>IF(ISBLANK('9.'!A1739),"-",'9.'!A1739)</f>
        <v>-</v>
      </c>
      <c r="AP1739" t="e">
        <f t="shared" si="753"/>
        <v>#VALUE!</v>
      </c>
      <c r="AQ1739" t="e">
        <f t="shared" si="754"/>
        <v>#VALUE!</v>
      </c>
      <c r="AR1739" t="str">
        <f>IF(ISBLANK('9.'!B1739),"-",'9.'!B1739)</f>
        <v>-</v>
      </c>
      <c r="AS1739" s="42" t="e">
        <f t="shared" si="755"/>
        <v>#VALUE!</v>
      </c>
    </row>
    <row r="1740" spans="1:45">
      <c r="A1740" s="40" t="str">
        <f>IF(ISBLANK('1.'!A1740),"-",'1.'!A1740)</f>
        <v>-</v>
      </c>
      <c r="B1740" t="e">
        <f t="shared" si="729"/>
        <v>#VALUE!</v>
      </c>
      <c r="C1740" t="e">
        <f t="shared" si="730"/>
        <v>#VALUE!</v>
      </c>
      <c r="D1740">
        <f>IF(ISBLANK('Step 2. Percent Runtime Calcs'!B1740),"-",'1.'!B1740)</f>
        <v>0</v>
      </c>
      <c r="E1740" s="35">
        <f t="shared" si="731"/>
        <v>0</v>
      </c>
      <c r="F1740" s="41" t="str">
        <f>IF(ISBLANK('2.'!A1740),"-",'2.'!A1740)</f>
        <v>-</v>
      </c>
      <c r="G1740" t="e">
        <f t="shared" si="732"/>
        <v>#VALUE!</v>
      </c>
      <c r="H1740" t="e">
        <f t="shared" si="733"/>
        <v>#VALUE!</v>
      </c>
      <c r="I1740" t="str">
        <f>IF(ISBLANK('2.'!B1740),"-",'2.'!B1740)</f>
        <v>-</v>
      </c>
      <c r="J1740" s="42" t="e">
        <f t="shared" si="734"/>
        <v>#VALUE!</v>
      </c>
      <c r="K1740" s="7" t="str">
        <f>IF(ISBLANK('3.'!A1740),"-",'3.'!A1740)</f>
        <v>-</v>
      </c>
      <c r="L1740" t="e">
        <f t="shared" si="735"/>
        <v>#VALUE!</v>
      </c>
      <c r="M1740" t="e">
        <f t="shared" si="736"/>
        <v>#VALUE!</v>
      </c>
      <c r="N1740" t="str">
        <f>IF(ISBLANK('3.'!B1740),"-",'3.'!B1740)</f>
        <v>-</v>
      </c>
      <c r="O1740" s="8" t="e">
        <f t="shared" si="737"/>
        <v>#VALUE!</v>
      </c>
      <c r="P1740" s="41" t="str">
        <f>IF(ISBLANK('4.'!A1740),"-",'4.'!A1740)</f>
        <v>-</v>
      </c>
      <c r="Q1740" t="e">
        <f t="shared" si="738"/>
        <v>#VALUE!</v>
      </c>
      <c r="R1740" t="e">
        <f t="shared" si="739"/>
        <v>#VALUE!</v>
      </c>
      <c r="S1740" t="str">
        <f>IF(ISBLANK('4.'!B1740),"-",'4.'!B1740)</f>
        <v>-</v>
      </c>
      <c r="T1740" s="42" t="e">
        <f t="shared" si="740"/>
        <v>#VALUE!</v>
      </c>
      <c r="U1740" s="40" t="str">
        <f>IF(ISBLANK('5.'!A1740),"-",'5.'!A1740)</f>
        <v>-</v>
      </c>
      <c r="V1740" t="e">
        <f t="shared" si="741"/>
        <v>#VALUE!</v>
      </c>
      <c r="W1740" t="e">
        <f t="shared" si="742"/>
        <v>#VALUE!</v>
      </c>
      <c r="X1740" t="str">
        <f>IF(ISBLANK('5.'!B1740),"-",'5.'!B1740)</f>
        <v>-</v>
      </c>
      <c r="Y1740" s="35" t="e">
        <f t="shared" si="743"/>
        <v>#VALUE!</v>
      </c>
      <c r="Z1740" s="39" t="str">
        <f>IF(ISBLANK('6.'!A1740),"-",'6.'!A1740)</f>
        <v>-</v>
      </c>
      <c r="AA1740" t="e">
        <f t="shared" si="744"/>
        <v>#VALUE!</v>
      </c>
      <c r="AB1740" t="e">
        <f t="shared" si="745"/>
        <v>#VALUE!</v>
      </c>
      <c r="AC1740" t="str">
        <f>IF(ISBLANK('6.'!B1740),"-",'6.'!B1740)</f>
        <v>-</v>
      </c>
      <c r="AD1740" s="9" t="e">
        <f t="shared" si="746"/>
        <v>#VALUE!</v>
      </c>
      <c r="AE1740" s="40" t="str">
        <f>IF(ISBLANK('7.'!A1740),"-",'7.'!A1740)</f>
        <v>-</v>
      </c>
      <c r="AF1740" t="e">
        <f t="shared" si="747"/>
        <v>#VALUE!</v>
      </c>
      <c r="AG1740" t="e">
        <f t="shared" si="748"/>
        <v>#VALUE!</v>
      </c>
      <c r="AH1740" t="str">
        <f>IF(ISBLANK('7.'!B1740),"-",'7.'!B1740)</f>
        <v>-</v>
      </c>
      <c r="AI1740" s="35" t="e">
        <f t="shared" si="749"/>
        <v>#VALUE!</v>
      </c>
      <c r="AJ1740" s="39" t="str">
        <f>IF(ISBLANK('8.'!A1740),"-",'8.'!A1740)</f>
        <v>-</v>
      </c>
      <c r="AK1740" t="e">
        <f t="shared" si="750"/>
        <v>#VALUE!</v>
      </c>
      <c r="AL1740" t="e">
        <f t="shared" si="751"/>
        <v>#VALUE!</v>
      </c>
      <c r="AM1740" t="str">
        <f>IF(ISBLANK('8.'!B1740),"-",'8.'!B1740)</f>
        <v>-</v>
      </c>
      <c r="AN1740" s="9" t="e">
        <f t="shared" si="752"/>
        <v>#VALUE!</v>
      </c>
      <c r="AO1740" s="41" t="str">
        <f>IF(ISBLANK('9.'!A1740),"-",'9.'!A1740)</f>
        <v>-</v>
      </c>
      <c r="AP1740" t="e">
        <f t="shared" si="753"/>
        <v>#VALUE!</v>
      </c>
      <c r="AQ1740" t="e">
        <f t="shared" si="754"/>
        <v>#VALUE!</v>
      </c>
      <c r="AR1740" t="str">
        <f>IF(ISBLANK('9.'!B1740),"-",'9.'!B1740)</f>
        <v>-</v>
      </c>
      <c r="AS1740" s="42" t="e">
        <f t="shared" si="755"/>
        <v>#VALUE!</v>
      </c>
    </row>
    <row r="1741" spans="1:45">
      <c r="A1741" s="40" t="str">
        <f>IF(ISBLANK('1.'!A1741),"-",'1.'!A1741)</f>
        <v>-</v>
      </c>
      <c r="B1741" t="e">
        <f t="shared" si="729"/>
        <v>#VALUE!</v>
      </c>
      <c r="C1741" t="e">
        <f t="shared" si="730"/>
        <v>#VALUE!</v>
      </c>
      <c r="D1741">
        <f>IF(ISBLANK('Step 2. Percent Runtime Calcs'!B1741),"-",'1.'!B1741)</f>
        <v>0</v>
      </c>
      <c r="E1741" s="35">
        <f t="shared" si="731"/>
        <v>0</v>
      </c>
      <c r="F1741" s="41" t="str">
        <f>IF(ISBLANK('2.'!A1741),"-",'2.'!A1741)</f>
        <v>-</v>
      </c>
      <c r="G1741" t="e">
        <f t="shared" si="732"/>
        <v>#VALUE!</v>
      </c>
      <c r="H1741" t="e">
        <f t="shared" si="733"/>
        <v>#VALUE!</v>
      </c>
      <c r="I1741" t="str">
        <f>IF(ISBLANK('2.'!B1741),"-",'2.'!B1741)</f>
        <v>-</v>
      </c>
      <c r="J1741" s="42" t="e">
        <f t="shared" si="734"/>
        <v>#VALUE!</v>
      </c>
      <c r="K1741" s="7" t="str">
        <f>IF(ISBLANK('3.'!A1741),"-",'3.'!A1741)</f>
        <v>-</v>
      </c>
      <c r="L1741" t="e">
        <f t="shared" si="735"/>
        <v>#VALUE!</v>
      </c>
      <c r="M1741" t="e">
        <f t="shared" si="736"/>
        <v>#VALUE!</v>
      </c>
      <c r="N1741" t="str">
        <f>IF(ISBLANK('3.'!B1741),"-",'3.'!B1741)</f>
        <v>-</v>
      </c>
      <c r="O1741" s="8" t="e">
        <f t="shared" si="737"/>
        <v>#VALUE!</v>
      </c>
      <c r="P1741" s="41" t="str">
        <f>IF(ISBLANK('4.'!A1741),"-",'4.'!A1741)</f>
        <v>-</v>
      </c>
      <c r="Q1741" t="e">
        <f t="shared" si="738"/>
        <v>#VALUE!</v>
      </c>
      <c r="R1741" t="e">
        <f t="shared" si="739"/>
        <v>#VALUE!</v>
      </c>
      <c r="S1741" t="str">
        <f>IF(ISBLANK('4.'!B1741),"-",'4.'!B1741)</f>
        <v>-</v>
      </c>
      <c r="T1741" s="42" t="e">
        <f t="shared" si="740"/>
        <v>#VALUE!</v>
      </c>
      <c r="U1741" s="40" t="str">
        <f>IF(ISBLANK('5.'!A1741),"-",'5.'!A1741)</f>
        <v>-</v>
      </c>
      <c r="V1741" t="e">
        <f t="shared" si="741"/>
        <v>#VALUE!</v>
      </c>
      <c r="W1741" t="e">
        <f t="shared" si="742"/>
        <v>#VALUE!</v>
      </c>
      <c r="X1741" t="str">
        <f>IF(ISBLANK('5.'!B1741),"-",'5.'!B1741)</f>
        <v>-</v>
      </c>
      <c r="Y1741" s="35" t="e">
        <f t="shared" si="743"/>
        <v>#VALUE!</v>
      </c>
      <c r="Z1741" s="39" t="str">
        <f>IF(ISBLANK('6.'!A1741),"-",'6.'!A1741)</f>
        <v>-</v>
      </c>
      <c r="AA1741" t="e">
        <f t="shared" si="744"/>
        <v>#VALUE!</v>
      </c>
      <c r="AB1741" t="e">
        <f t="shared" si="745"/>
        <v>#VALUE!</v>
      </c>
      <c r="AC1741" t="str">
        <f>IF(ISBLANK('6.'!B1741),"-",'6.'!B1741)</f>
        <v>-</v>
      </c>
      <c r="AD1741" s="9" t="e">
        <f t="shared" si="746"/>
        <v>#VALUE!</v>
      </c>
      <c r="AE1741" s="40" t="str">
        <f>IF(ISBLANK('7.'!A1741),"-",'7.'!A1741)</f>
        <v>-</v>
      </c>
      <c r="AF1741" t="e">
        <f t="shared" si="747"/>
        <v>#VALUE!</v>
      </c>
      <c r="AG1741" t="e">
        <f t="shared" si="748"/>
        <v>#VALUE!</v>
      </c>
      <c r="AH1741" t="str">
        <f>IF(ISBLANK('7.'!B1741),"-",'7.'!B1741)</f>
        <v>-</v>
      </c>
      <c r="AI1741" s="35" t="e">
        <f t="shared" si="749"/>
        <v>#VALUE!</v>
      </c>
      <c r="AJ1741" s="39" t="str">
        <f>IF(ISBLANK('8.'!A1741),"-",'8.'!A1741)</f>
        <v>-</v>
      </c>
      <c r="AK1741" t="e">
        <f t="shared" si="750"/>
        <v>#VALUE!</v>
      </c>
      <c r="AL1741" t="e">
        <f t="shared" si="751"/>
        <v>#VALUE!</v>
      </c>
      <c r="AM1741" t="str">
        <f>IF(ISBLANK('8.'!B1741),"-",'8.'!B1741)</f>
        <v>-</v>
      </c>
      <c r="AN1741" s="9" t="e">
        <f t="shared" si="752"/>
        <v>#VALUE!</v>
      </c>
      <c r="AO1741" s="41" t="str">
        <f>IF(ISBLANK('9.'!A1741),"-",'9.'!A1741)</f>
        <v>-</v>
      </c>
      <c r="AP1741" t="e">
        <f t="shared" si="753"/>
        <v>#VALUE!</v>
      </c>
      <c r="AQ1741" t="e">
        <f t="shared" si="754"/>
        <v>#VALUE!</v>
      </c>
      <c r="AR1741" t="str">
        <f>IF(ISBLANK('9.'!B1741),"-",'9.'!B1741)</f>
        <v>-</v>
      </c>
      <c r="AS1741" s="42" t="e">
        <f t="shared" si="755"/>
        <v>#VALUE!</v>
      </c>
    </row>
    <row r="1742" spans="1:45">
      <c r="A1742" s="40" t="str">
        <f>IF(ISBLANK('1.'!A1742),"-",'1.'!A1742)</f>
        <v>-</v>
      </c>
      <c r="B1742" t="e">
        <f t="shared" si="729"/>
        <v>#VALUE!</v>
      </c>
      <c r="C1742" t="e">
        <f t="shared" si="730"/>
        <v>#VALUE!</v>
      </c>
      <c r="D1742">
        <f>IF(ISBLANK('Step 2. Percent Runtime Calcs'!B1742),"-",'1.'!B1742)</f>
        <v>0</v>
      </c>
      <c r="E1742" s="35">
        <f t="shared" si="731"/>
        <v>0</v>
      </c>
      <c r="F1742" s="41" t="str">
        <f>IF(ISBLANK('2.'!A1742),"-",'2.'!A1742)</f>
        <v>-</v>
      </c>
      <c r="G1742" t="e">
        <f t="shared" si="732"/>
        <v>#VALUE!</v>
      </c>
      <c r="H1742" t="e">
        <f t="shared" si="733"/>
        <v>#VALUE!</v>
      </c>
      <c r="I1742" t="str">
        <f>IF(ISBLANK('2.'!B1742),"-",'2.'!B1742)</f>
        <v>-</v>
      </c>
      <c r="J1742" s="42" t="e">
        <f t="shared" si="734"/>
        <v>#VALUE!</v>
      </c>
      <c r="K1742" s="7" t="str">
        <f>IF(ISBLANK('3.'!A1742),"-",'3.'!A1742)</f>
        <v>-</v>
      </c>
      <c r="L1742" t="e">
        <f t="shared" si="735"/>
        <v>#VALUE!</v>
      </c>
      <c r="M1742" t="e">
        <f t="shared" si="736"/>
        <v>#VALUE!</v>
      </c>
      <c r="N1742" t="str">
        <f>IF(ISBLANK('3.'!B1742),"-",'3.'!B1742)</f>
        <v>-</v>
      </c>
      <c r="O1742" s="8" t="e">
        <f t="shared" si="737"/>
        <v>#VALUE!</v>
      </c>
      <c r="P1742" s="41" t="str">
        <f>IF(ISBLANK('4.'!A1742),"-",'4.'!A1742)</f>
        <v>-</v>
      </c>
      <c r="Q1742" t="e">
        <f t="shared" si="738"/>
        <v>#VALUE!</v>
      </c>
      <c r="R1742" t="e">
        <f t="shared" si="739"/>
        <v>#VALUE!</v>
      </c>
      <c r="S1742" t="str">
        <f>IF(ISBLANK('4.'!B1742),"-",'4.'!B1742)</f>
        <v>-</v>
      </c>
      <c r="T1742" s="42" t="e">
        <f t="shared" si="740"/>
        <v>#VALUE!</v>
      </c>
      <c r="U1742" s="40" t="str">
        <f>IF(ISBLANK('5.'!A1742),"-",'5.'!A1742)</f>
        <v>-</v>
      </c>
      <c r="V1742" t="e">
        <f t="shared" si="741"/>
        <v>#VALUE!</v>
      </c>
      <c r="W1742" t="e">
        <f t="shared" si="742"/>
        <v>#VALUE!</v>
      </c>
      <c r="X1742" t="str">
        <f>IF(ISBLANK('5.'!B1742),"-",'5.'!B1742)</f>
        <v>-</v>
      </c>
      <c r="Y1742" s="35" t="e">
        <f t="shared" si="743"/>
        <v>#VALUE!</v>
      </c>
      <c r="Z1742" s="39" t="str">
        <f>IF(ISBLANK('6.'!A1742),"-",'6.'!A1742)</f>
        <v>-</v>
      </c>
      <c r="AA1742" t="e">
        <f t="shared" si="744"/>
        <v>#VALUE!</v>
      </c>
      <c r="AB1742" t="e">
        <f t="shared" si="745"/>
        <v>#VALUE!</v>
      </c>
      <c r="AC1742" t="str">
        <f>IF(ISBLANK('6.'!B1742),"-",'6.'!B1742)</f>
        <v>-</v>
      </c>
      <c r="AD1742" s="9" t="e">
        <f t="shared" si="746"/>
        <v>#VALUE!</v>
      </c>
      <c r="AE1742" s="40" t="str">
        <f>IF(ISBLANK('7.'!A1742),"-",'7.'!A1742)</f>
        <v>-</v>
      </c>
      <c r="AF1742" t="e">
        <f t="shared" si="747"/>
        <v>#VALUE!</v>
      </c>
      <c r="AG1742" t="e">
        <f t="shared" si="748"/>
        <v>#VALUE!</v>
      </c>
      <c r="AH1742" t="str">
        <f>IF(ISBLANK('7.'!B1742),"-",'7.'!B1742)</f>
        <v>-</v>
      </c>
      <c r="AI1742" s="35" t="e">
        <f t="shared" si="749"/>
        <v>#VALUE!</v>
      </c>
      <c r="AJ1742" s="39" t="str">
        <f>IF(ISBLANK('8.'!A1742),"-",'8.'!A1742)</f>
        <v>-</v>
      </c>
      <c r="AK1742" t="e">
        <f t="shared" si="750"/>
        <v>#VALUE!</v>
      </c>
      <c r="AL1742" t="e">
        <f t="shared" si="751"/>
        <v>#VALUE!</v>
      </c>
      <c r="AM1742" t="str">
        <f>IF(ISBLANK('8.'!B1742),"-",'8.'!B1742)</f>
        <v>-</v>
      </c>
      <c r="AN1742" s="9" t="e">
        <f t="shared" si="752"/>
        <v>#VALUE!</v>
      </c>
      <c r="AO1742" s="41" t="str">
        <f>IF(ISBLANK('9.'!A1742),"-",'9.'!A1742)</f>
        <v>-</v>
      </c>
      <c r="AP1742" t="e">
        <f t="shared" si="753"/>
        <v>#VALUE!</v>
      </c>
      <c r="AQ1742" t="e">
        <f t="shared" si="754"/>
        <v>#VALUE!</v>
      </c>
      <c r="AR1742" t="str">
        <f>IF(ISBLANK('9.'!B1742),"-",'9.'!B1742)</f>
        <v>-</v>
      </c>
      <c r="AS1742" s="42" t="e">
        <f t="shared" si="755"/>
        <v>#VALUE!</v>
      </c>
    </row>
    <row r="1743" spans="1:45">
      <c r="A1743" s="40" t="str">
        <f>IF(ISBLANK('1.'!A1743),"-",'1.'!A1743)</f>
        <v>-</v>
      </c>
      <c r="B1743" t="e">
        <f t="shared" si="729"/>
        <v>#VALUE!</v>
      </c>
      <c r="C1743" t="e">
        <f t="shared" si="730"/>
        <v>#VALUE!</v>
      </c>
      <c r="D1743">
        <f>IF(ISBLANK('Step 2. Percent Runtime Calcs'!B1743),"-",'1.'!B1743)</f>
        <v>0</v>
      </c>
      <c r="E1743" s="35">
        <f t="shared" si="731"/>
        <v>0</v>
      </c>
      <c r="F1743" s="41" t="str">
        <f>IF(ISBLANK('2.'!A1743),"-",'2.'!A1743)</f>
        <v>-</v>
      </c>
      <c r="G1743" t="e">
        <f t="shared" si="732"/>
        <v>#VALUE!</v>
      </c>
      <c r="H1743" t="e">
        <f t="shared" si="733"/>
        <v>#VALUE!</v>
      </c>
      <c r="I1743" t="str">
        <f>IF(ISBLANK('2.'!B1743),"-",'2.'!B1743)</f>
        <v>-</v>
      </c>
      <c r="J1743" s="42" t="e">
        <f t="shared" si="734"/>
        <v>#VALUE!</v>
      </c>
      <c r="K1743" s="7" t="str">
        <f>IF(ISBLANK('3.'!A1743),"-",'3.'!A1743)</f>
        <v>-</v>
      </c>
      <c r="L1743" t="e">
        <f t="shared" si="735"/>
        <v>#VALUE!</v>
      </c>
      <c r="M1743" t="e">
        <f t="shared" si="736"/>
        <v>#VALUE!</v>
      </c>
      <c r="N1743" t="str">
        <f>IF(ISBLANK('3.'!B1743),"-",'3.'!B1743)</f>
        <v>-</v>
      </c>
      <c r="O1743" s="8" t="e">
        <f t="shared" si="737"/>
        <v>#VALUE!</v>
      </c>
      <c r="P1743" s="41" t="str">
        <f>IF(ISBLANK('4.'!A1743),"-",'4.'!A1743)</f>
        <v>-</v>
      </c>
      <c r="Q1743" t="e">
        <f t="shared" si="738"/>
        <v>#VALUE!</v>
      </c>
      <c r="R1743" t="e">
        <f t="shared" si="739"/>
        <v>#VALUE!</v>
      </c>
      <c r="S1743" t="str">
        <f>IF(ISBLANK('4.'!B1743),"-",'4.'!B1743)</f>
        <v>-</v>
      </c>
      <c r="T1743" s="42" t="e">
        <f t="shared" si="740"/>
        <v>#VALUE!</v>
      </c>
      <c r="U1743" s="40" t="str">
        <f>IF(ISBLANK('5.'!A1743),"-",'5.'!A1743)</f>
        <v>-</v>
      </c>
      <c r="V1743" t="e">
        <f t="shared" si="741"/>
        <v>#VALUE!</v>
      </c>
      <c r="W1743" t="e">
        <f t="shared" si="742"/>
        <v>#VALUE!</v>
      </c>
      <c r="X1743" t="str">
        <f>IF(ISBLANK('5.'!B1743),"-",'5.'!B1743)</f>
        <v>-</v>
      </c>
      <c r="Y1743" s="35" t="e">
        <f t="shared" si="743"/>
        <v>#VALUE!</v>
      </c>
      <c r="Z1743" s="39" t="str">
        <f>IF(ISBLANK('6.'!A1743),"-",'6.'!A1743)</f>
        <v>-</v>
      </c>
      <c r="AA1743" t="e">
        <f t="shared" si="744"/>
        <v>#VALUE!</v>
      </c>
      <c r="AB1743" t="e">
        <f t="shared" si="745"/>
        <v>#VALUE!</v>
      </c>
      <c r="AC1743" t="str">
        <f>IF(ISBLANK('6.'!B1743),"-",'6.'!B1743)</f>
        <v>-</v>
      </c>
      <c r="AD1743" s="9" t="e">
        <f t="shared" si="746"/>
        <v>#VALUE!</v>
      </c>
      <c r="AE1743" s="40" t="str">
        <f>IF(ISBLANK('7.'!A1743),"-",'7.'!A1743)</f>
        <v>-</v>
      </c>
      <c r="AF1743" t="e">
        <f t="shared" si="747"/>
        <v>#VALUE!</v>
      </c>
      <c r="AG1743" t="e">
        <f t="shared" si="748"/>
        <v>#VALUE!</v>
      </c>
      <c r="AH1743" t="str">
        <f>IF(ISBLANK('7.'!B1743),"-",'7.'!B1743)</f>
        <v>-</v>
      </c>
      <c r="AI1743" s="35" t="e">
        <f t="shared" si="749"/>
        <v>#VALUE!</v>
      </c>
      <c r="AJ1743" s="39" t="str">
        <f>IF(ISBLANK('8.'!A1743),"-",'8.'!A1743)</f>
        <v>-</v>
      </c>
      <c r="AK1743" t="e">
        <f t="shared" si="750"/>
        <v>#VALUE!</v>
      </c>
      <c r="AL1743" t="e">
        <f t="shared" si="751"/>
        <v>#VALUE!</v>
      </c>
      <c r="AM1743" t="str">
        <f>IF(ISBLANK('8.'!B1743),"-",'8.'!B1743)</f>
        <v>-</v>
      </c>
      <c r="AN1743" s="9" t="e">
        <f t="shared" si="752"/>
        <v>#VALUE!</v>
      </c>
      <c r="AO1743" s="41" t="str">
        <f>IF(ISBLANK('9.'!A1743),"-",'9.'!A1743)</f>
        <v>-</v>
      </c>
      <c r="AP1743" t="e">
        <f t="shared" si="753"/>
        <v>#VALUE!</v>
      </c>
      <c r="AQ1743" t="e">
        <f t="shared" si="754"/>
        <v>#VALUE!</v>
      </c>
      <c r="AR1743" t="str">
        <f>IF(ISBLANK('9.'!B1743),"-",'9.'!B1743)</f>
        <v>-</v>
      </c>
      <c r="AS1743" s="42" t="e">
        <f t="shared" si="755"/>
        <v>#VALUE!</v>
      </c>
    </row>
    <row r="1744" spans="1:45">
      <c r="A1744" s="40" t="str">
        <f>IF(ISBLANK('1.'!A1744),"-",'1.'!A1744)</f>
        <v>-</v>
      </c>
      <c r="B1744" t="e">
        <f t="shared" si="729"/>
        <v>#VALUE!</v>
      </c>
      <c r="C1744" t="e">
        <f t="shared" si="730"/>
        <v>#VALUE!</v>
      </c>
      <c r="D1744">
        <f>IF(ISBLANK('Step 2. Percent Runtime Calcs'!B1744),"-",'1.'!B1744)</f>
        <v>0</v>
      </c>
      <c r="E1744" s="35">
        <f t="shared" si="731"/>
        <v>0</v>
      </c>
      <c r="F1744" s="41" t="str">
        <f>IF(ISBLANK('2.'!A1744),"-",'2.'!A1744)</f>
        <v>-</v>
      </c>
      <c r="G1744" t="e">
        <f t="shared" si="732"/>
        <v>#VALUE!</v>
      </c>
      <c r="H1744" t="e">
        <f t="shared" si="733"/>
        <v>#VALUE!</v>
      </c>
      <c r="I1744" t="str">
        <f>IF(ISBLANK('2.'!B1744),"-",'2.'!B1744)</f>
        <v>-</v>
      </c>
      <c r="J1744" s="42" t="e">
        <f t="shared" si="734"/>
        <v>#VALUE!</v>
      </c>
      <c r="K1744" s="7" t="str">
        <f>IF(ISBLANK('3.'!A1744),"-",'3.'!A1744)</f>
        <v>-</v>
      </c>
      <c r="L1744" t="e">
        <f t="shared" si="735"/>
        <v>#VALUE!</v>
      </c>
      <c r="M1744" t="e">
        <f t="shared" si="736"/>
        <v>#VALUE!</v>
      </c>
      <c r="N1744" t="str">
        <f>IF(ISBLANK('3.'!B1744),"-",'3.'!B1744)</f>
        <v>-</v>
      </c>
      <c r="O1744" s="8" t="e">
        <f t="shared" si="737"/>
        <v>#VALUE!</v>
      </c>
      <c r="P1744" s="41" t="str">
        <f>IF(ISBLANK('4.'!A1744),"-",'4.'!A1744)</f>
        <v>-</v>
      </c>
      <c r="Q1744" t="e">
        <f t="shared" si="738"/>
        <v>#VALUE!</v>
      </c>
      <c r="R1744" t="e">
        <f t="shared" si="739"/>
        <v>#VALUE!</v>
      </c>
      <c r="S1744" t="str">
        <f>IF(ISBLANK('4.'!B1744),"-",'4.'!B1744)</f>
        <v>-</v>
      </c>
      <c r="T1744" s="42" t="e">
        <f t="shared" si="740"/>
        <v>#VALUE!</v>
      </c>
      <c r="U1744" s="40" t="str">
        <f>IF(ISBLANK('5.'!A1744),"-",'5.'!A1744)</f>
        <v>-</v>
      </c>
      <c r="V1744" t="e">
        <f t="shared" si="741"/>
        <v>#VALUE!</v>
      </c>
      <c r="W1744" t="e">
        <f t="shared" si="742"/>
        <v>#VALUE!</v>
      </c>
      <c r="X1744" t="str">
        <f>IF(ISBLANK('5.'!B1744),"-",'5.'!B1744)</f>
        <v>-</v>
      </c>
      <c r="Y1744" s="35" t="e">
        <f t="shared" si="743"/>
        <v>#VALUE!</v>
      </c>
      <c r="Z1744" s="39" t="str">
        <f>IF(ISBLANK('6.'!A1744),"-",'6.'!A1744)</f>
        <v>-</v>
      </c>
      <c r="AA1744" t="e">
        <f t="shared" si="744"/>
        <v>#VALUE!</v>
      </c>
      <c r="AB1744" t="e">
        <f t="shared" si="745"/>
        <v>#VALUE!</v>
      </c>
      <c r="AC1744" t="str">
        <f>IF(ISBLANK('6.'!B1744),"-",'6.'!B1744)</f>
        <v>-</v>
      </c>
      <c r="AD1744" s="9" t="e">
        <f t="shared" si="746"/>
        <v>#VALUE!</v>
      </c>
      <c r="AE1744" s="40" t="str">
        <f>IF(ISBLANK('7.'!A1744),"-",'7.'!A1744)</f>
        <v>-</v>
      </c>
      <c r="AF1744" t="e">
        <f t="shared" si="747"/>
        <v>#VALUE!</v>
      </c>
      <c r="AG1744" t="e">
        <f t="shared" si="748"/>
        <v>#VALUE!</v>
      </c>
      <c r="AH1744" t="str">
        <f>IF(ISBLANK('7.'!B1744),"-",'7.'!B1744)</f>
        <v>-</v>
      </c>
      <c r="AI1744" s="35" t="e">
        <f t="shared" si="749"/>
        <v>#VALUE!</v>
      </c>
      <c r="AJ1744" s="39" t="str">
        <f>IF(ISBLANK('8.'!A1744),"-",'8.'!A1744)</f>
        <v>-</v>
      </c>
      <c r="AK1744" t="e">
        <f t="shared" si="750"/>
        <v>#VALUE!</v>
      </c>
      <c r="AL1744" t="e">
        <f t="shared" si="751"/>
        <v>#VALUE!</v>
      </c>
      <c r="AM1744" t="str">
        <f>IF(ISBLANK('8.'!B1744),"-",'8.'!B1744)</f>
        <v>-</v>
      </c>
      <c r="AN1744" s="9" t="e">
        <f t="shared" si="752"/>
        <v>#VALUE!</v>
      </c>
      <c r="AO1744" s="41" t="str">
        <f>IF(ISBLANK('9.'!A1744),"-",'9.'!A1744)</f>
        <v>-</v>
      </c>
      <c r="AP1744" t="e">
        <f t="shared" si="753"/>
        <v>#VALUE!</v>
      </c>
      <c r="AQ1744" t="e">
        <f t="shared" si="754"/>
        <v>#VALUE!</v>
      </c>
      <c r="AR1744" t="str">
        <f>IF(ISBLANK('9.'!B1744),"-",'9.'!B1744)</f>
        <v>-</v>
      </c>
      <c r="AS1744" s="42" t="e">
        <f t="shared" si="755"/>
        <v>#VALUE!</v>
      </c>
    </row>
    <row r="1745" spans="1:45">
      <c r="A1745" s="40" t="str">
        <f>IF(ISBLANK('1.'!A1745),"-",'1.'!A1745)</f>
        <v>-</v>
      </c>
      <c r="B1745" t="e">
        <f t="shared" si="729"/>
        <v>#VALUE!</v>
      </c>
      <c r="C1745" t="e">
        <f t="shared" si="730"/>
        <v>#VALUE!</v>
      </c>
      <c r="D1745">
        <f>IF(ISBLANK('Step 2. Percent Runtime Calcs'!B1745),"-",'1.'!B1745)</f>
        <v>0</v>
      </c>
      <c r="E1745" s="35">
        <f t="shared" si="731"/>
        <v>0</v>
      </c>
      <c r="F1745" s="41" t="str">
        <f>IF(ISBLANK('2.'!A1745),"-",'2.'!A1745)</f>
        <v>-</v>
      </c>
      <c r="G1745" t="e">
        <f t="shared" si="732"/>
        <v>#VALUE!</v>
      </c>
      <c r="H1745" t="e">
        <f t="shared" si="733"/>
        <v>#VALUE!</v>
      </c>
      <c r="I1745" t="str">
        <f>IF(ISBLANK('2.'!B1745),"-",'2.'!B1745)</f>
        <v>-</v>
      </c>
      <c r="J1745" s="42" t="e">
        <f t="shared" si="734"/>
        <v>#VALUE!</v>
      </c>
      <c r="K1745" s="7" t="str">
        <f>IF(ISBLANK('3.'!A1745),"-",'3.'!A1745)</f>
        <v>-</v>
      </c>
      <c r="L1745" t="e">
        <f t="shared" si="735"/>
        <v>#VALUE!</v>
      </c>
      <c r="M1745" t="e">
        <f t="shared" si="736"/>
        <v>#VALUE!</v>
      </c>
      <c r="N1745" t="str">
        <f>IF(ISBLANK('3.'!B1745),"-",'3.'!B1745)</f>
        <v>-</v>
      </c>
      <c r="O1745" s="8" t="e">
        <f t="shared" si="737"/>
        <v>#VALUE!</v>
      </c>
      <c r="P1745" s="41" t="str">
        <f>IF(ISBLANK('4.'!A1745),"-",'4.'!A1745)</f>
        <v>-</v>
      </c>
      <c r="Q1745" t="e">
        <f t="shared" si="738"/>
        <v>#VALUE!</v>
      </c>
      <c r="R1745" t="e">
        <f t="shared" si="739"/>
        <v>#VALUE!</v>
      </c>
      <c r="S1745" t="str">
        <f>IF(ISBLANK('4.'!B1745),"-",'4.'!B1745)</f>
        <v>-</v>
      </c>
      <c r="T1745" s="42" t="e">
        <f t="shared" si="740"/>
        <v>#VALUE!</v>
      </c>
      <c r="U1745" s="40" t="str">
        <f>IF(ISBLANK('5.'!A1745),"-",'5.'!A1745)</f>
        <v>-</v>
      </c>
      <c r="V1745" t="e">
        <f t="shared" si="741"/>
        <v>#VALUE!</v>
      </c>
      <c r="W1745" t="e">
        <f t="shared" si="742"/>
        <v>#VALUE!</v>
      </c>
      <c r="X1745" t="str">
        <f>IF(ISBLANK('5.'!B1745),"-",'5.'!B1745)</f>
        <v>-</v>
      </c>
      <c r="Y1745" s="35" t="e">
        <f t="shared" si="743"/>
        <v>#VALUE!</v>
      </c>
      <c r="Z1745" s="39" t="str">
        <f>IF(ISBLANK('6.'!A1745),"-",'6.'!A1745)</f>
        <v>-</v>
      </c>
      <c r="AA1745" t="e">
        <f t="shared" si="744"/>
        <v>#VALUE!</v>
      </c>
      <c r="AB1745" t="e">
        <f t="shared" si="745"/>
        <v>#VALUE!</v>
      </c>
      <c r="AC1745" t="str">
        <f>IF(ISBLANK('6.'!B1745),"-",'6.'!B1745)</f>
        <v>-</v>
      </c>
      <c r="AD1745" s="9" t="e">
        <f t="shared" si="746"/>
        <v>#VALUE!</v>
      </c>
      <c r="AE1745" s="40" t="str">
        <f>IF(ISBLANK('7.'!A1745),"-",'7.'!A1745)</f>
        <v>-</v>
      </c>
      <c r="AF1745" t="e">
        <f t="shared" si="747"/>
        <v>#VALUE!</v>
      </c>
      <c r="AG1745" t="e">
        <f t="shared" si="748"/>
        <v>#VALUE!</v>
      </c>
      <c r="AH1745" t="str">
        <f>IF(ISBLANK('7.'!B1745),"-",'7.'!B1745)</f>
        <v>-</v>
      </c>
      <c r="AI1745" s="35" t="e">
        <f t="shared" si="749"/>
        <v>#VALUE!</v>
      </c>
      <c r="AJ1745" s="39" t="str">
        <f>IF(ISBLANK('8.'!A1745),"-",'8.'!A1745)</f>
        <v>-</v>
      </c>
      <c r="AK1745" t="e">
        <f t="shared" si="750"/>
        <v>#VALUE!</v>
      </c>
      <c r="AL1745" t="e">
        <f t="shared" si="751"/>
        <v>#VALUE!</v>
      </c>
      <c r="AM1745" t="str">
        <f>IF(ISBLANK('8.'!B1745),"-",'8.'!B1745)</f>
        <v>-</v>
      </c>
      <c r="AN1745" s="9" t="e">
        <f t="shared" si="752"/>
        <v>#VALUE!</v>
      </c>
      <c r="AO1745" s="41" t="str">
        <f>IF(ISBLANK('9.'!A1745),"-",'9.'!A1745)</f>
        <v>-</v>
      </c>
      <c r="AP1745" t="e">
        <f t="shared" si="753"/>
        <v>#VALUE!</v>
      </c>
      <c r="AQ1745" t="e">
        <f t="shared" si="754"/>
        <v>#VALUE!</v>
      </c>
      <c r="AR1745" t="str">
        <f>IF(ISBLANK('9.'!B1745),"-",'9.'!B1745)</f>
        <v>-</v>
      </c>
      <c r="AS1745" s="42" t="e">
        <f t="shared" si="755"/>
        <v>#VALUE!</v>
      </c>
    </row>
    <row r="1746" spans="1:45">
      <c r="A1746" s="40" t="str">
        <f>IF(ISBLANK('1.'!A1746),"-",'1.'!A1746)</f>
        <v>-</v>
      </c>
      <c r="B1746" t="e">
        <f t="shared" si="729"/>
        <v>#VALUE!</v>
      </c>
      <c r="C1746" t="e">
        <f t="shared" si="730"/>
        <v>#VALUE!</v>
      </c>
      <c r="D1746">
        <f>IF(ISBLANK('Step 2. Percent Runtime Calcs'!B1746),"-",'1.'!B1746)</f>
        <v>0</v>
      </c>
      <c r="E1746" s="35">
        <f t="shared" si="731"/>
        <v>0</v>
      </c>
      <c r="F1746" s="41" t="str">
        <f>IF(ISBLANK('2.'!A1746),"-",'2.'!A1746)</f>
        <v>-</v>
      </c>
      <c r="G1746" t="e">
        <f t="shared" si="732"/>
        <v>#VALUE!</v>
      </c>
      <c r="H1746" t="e">
        <f t="shared" si="733"/>
        <v>#VALUE!</v>
      </c>
      <c r="I1746" t="str">
        <f>IF(ISBLANK('2.'!B1746),"-",'2.'!B1746)</f>
        <v>-</v>
      </c>
      <c r="J1746" s="42" t="e">
        <f t="shared" si="734"/>
        <v>#VALUE!</v>
      </c>
      <c r="K1746" s="7" t="str">
        <f>IF(ISBLANK('3.'!A1746),"-",'3.'!A1746)</f>
        <v>-</v>
      </c>
      <c r="L1746" t="e">
        <f t="shared" si="735"/>
        <v>#VALUE!</v>
      </c>
      <c r="M1746" t="e">
        <f t="shared" si="736"/>
        <v>#VALUE!</v>
      </c>
      <c r="N1746" t="str">
        <f>IF(ISBLANK('3.'!B1746),"-",'3.'!B1746)</f>
        <v>-</v>
      </c>
      <c r="O1746" s="8" t="e">
        <f t="shared" si="737"/>
        <v>#VALUE!</v>
      </c>
      <c r="P1746" s="41" t="str">
        <f>IF(ISBLANK('4.'!A1746),"-",'4.'!A1746)</f>
        <v>-</v>
      </c>
      <c r="Q1746" t="e">
        <f t="shared" si="738"/>
        <v>#VALUE!</v>
      </c>
      <c r="R1746" t="e">
        <f t="shared" si="739"/>
        <v>#VALUE!</v>
      </c>
      <c r="S1746" t="str">
        <f>IF(ISBLANK('4.'!B1746),"-",'4.'!B1746)</f>
        <v>-</v>
      </c>
      <c r="T1746" s="42" t="e">
        <f t="shared" si="740"/>
        <v>#VALUE!</v>
      </c>
      <c r="U1746" s="40" t="str">
        <f>IF(ISBLANK('5.'!A1746),"-",'5.'!A1746)</f>
        <v>-</v>
      </c>
      <c r="V1746" t="e">
        <f t="shared" si="741"/>
        <v>#VALUE!</v>
      </c>
      <c r="W1746" t="e">
        <f t="shared" si="742"/>
        <v>#VALUE!</v>
      </c>
      <c r="X1746" t="str">
        <f>IF(ISBLANK('5.'!B1746),"-",'5.'!B1746)</f>
        <v>-</v>
      </c>
      <c r="Y1746" s="35" t="e">
        <f t="shared" si="743"/>
        <v>#VALUE!</v>
      </c>
      <c r="Z1746" s="39" t="str">
        <f>IF(ISBLANK('6.'!A1746),"-",'6.'!A1746)</f>
        <v>-</v>
      </c>
      <c r="AA1746" t="e">
        <f t="shared" si="744"/>
        <v>#VALUE!</v>
      </c>
      <c r="AB1746" t="e">
        <f t="shared" si="745"/>
        <v>#VALUE!</v>
      </c>
      <c r="AC1746" t="str">
        <f>IF(ISBLANK('6.'!B1746),"-",'6.'!B1746)</f>
        <v>-</v>
      </c>
      <c r="AD1746" s="9" t="e">
        <f t="shared" si="746"/>
        <v>#VALUE!</v>
      </c>
      <c r="AE1746" s="40" t="str">
        <f>IF(ISBLANK('7.'!A1746),"-",'7.'!A1746)</f>
        <v>-</v>
      </c>
      <c r="AF1746" t="e">
        <f t="shared" si="747"/>
        <v>#VALUE!</v>
      </c>
      <c r="AG1746" t="e">
        <f t="shared" si="748"/>
        <v>#VALUE!</v>
      </c>
      <c r="AH1746" t="str">
        <f>IF(ISBLANK('7.'!B1746),"-",'7.'!B1746)</f>
        <v>-</v>
      </c>
      <c r="AI1746" s="35" t="e">
        <f t="shared" si="749"/>
        <v>#VALUE!</v>
      </c>
      <c r="AJ1746" s="39" t="str">
        <f>IF(ISBLANK('8.'!A1746),"-",'8.'!A1746)</f>
        <v>-</v>
      </c>
      <c r="AK1746" t="e">
        <f t="shared" si="750"/>
        <v>#VALUE!</v>
      </c>
      <c r="AL1746" t="e">
        <f t="shared" si="751"/>
        <v>#VALUE!</v>
      </c>
      <c r="AM1746" t="str">
        <f>IF(ISBLANK('8.'!B1746),"-",'8.'!B1746)</f>
        <v>-</v>
      </c>
      <c r="AN1746" s="9" t="e">
        <f t="shared" si="752"/>
        <v>#VALUE!</v>
      </c>
      <c r="AO1746" s="41" t="str">
        <f>IF(ISBLANK('9.'!A1746),"-",'9.'!A1746)</f>
        <v>-</v>
      </c>
      <c r="AP1746" t="e">
        <f t="shared" si="753"/>
        <v>#VALUE!</v>
      </c>
      <c r="AQ1746" t="e">
        <f t="shared" si="754"/>
        <v>#VALUE!</v>
      </c>
      <c r="AR1746" t="str">
        <f>IF(ISBLANK('9.'!B1746),"-",'9.'!B1746)</f>
        <v>-</v>
      </c>
      <c r="AS1746" s="42" t="e">
        <f t="shared" si="755"/>
        <v>#VALUE!</v>
      </c>
    </row>
    <row r="1747" spans="1:45">
      <c r="A1747" s="40" t="str">
        <f>IF(ISBLANK('1.'!A1747),"-",'1.'!A1747)</f>
        <v>-</v>
      </c>
      <c r="B1747" t="e">
        <f t="shared" si="729"/>
        <v>#VALUE!</v>
      </c>
      <c r="C1747" t="e">
        <f t="shared" si="730"/>
        <v>#VALUE!</v>
      </c>
      <c r="D1747">
        <f>IF(ISBLANK('Step 2. Percent Runtime Calcs'!B1747),"-",'1.'!B1747)</f>
        <v>0</v>
      </c>
      <c r="E1747" s="35">
        <f t="shared" si="731"/>
        <v>0</v>
      </c>
      <c r="F1747" s="41" t="str">
        <f>IF(ISBLANK('2.'!A1747),"-",'2.'!A1747)</f>
        <v>-</v>
      </c>
      <c r="G1747" t="e">
        <f t="shared" si="732"/>
        <v>#VALUE!</v>
      </c>
      <c r="H1747" t="e">
        <f t="shared" si="733"/>
        <v>#VALUE!</v>
      </c>
      <c r="I1747" t="str">
        <f>IF(ISBLANK('2.'!B1747),"-",'2.'!B1747)</f>
        <v>-</v>
      </c>
      <c r="J1747" s="42" t="e">
        <f t="shared" si="734"/>
        <v>#VALUE!</v>
      </c>
      <c r="K1747" s="7" t="str">
        <f>IF(ISBLANK('3.'!A1747),"-",'3.'!A1747)</f>
        <v>-</v>
      </c>
      <c r="L1747" t="e">
        <f t="shared" si="735"/>
        <v>#VALUE!</v>
      </c>
      <c r="M1747" t="e">
        <f t="shared" si="736"/>
        <v>#VALUE!</v>
      </c>
      <c r="N1747" t="str">
        <f>IF(ISBLANK('3.'!B1747),"-",'3.'!B1747)</f>
        <v>-</v>
      </c>
      <c r="O1747" s="8" t="e">
        <f t="shared" si="737"/>
        <v>#VALUE!</v>
      </c>
      <c r="P1747" s="41" t="str">
        <f>IF(ISBLANK('4.'!A1747),"-",'4.'!A1747)</f>
        <v>-</v>
      </c>
      <c r="Q1747" t="e">
        <f t="shared" si="738"/>
        <v>#VALUE!</v>
      </c>
      <c r="R1747" t="e">
        <f t="shared" si="739"/>
        <v>#VALUE!</v>
      </c>
      <c r="S1747" t="str">
        <f>IF(ISBLANK('4.'!B1747),"-",'4.'!B1747)</f>
        <v>-</v>
      </c>
      <c r="T1747" s="42" t="e">
        <f t="shared" si="740"/>
        <v>#VALUE!</v>
      </c>
      <c r="U1747" s="40" t="str">
        <f>IF(ISBLANK('5.'!A1747),"-",'5.'!A1747)</f>
        <v>-</v>
      </c>
      <c r="V1747" t="e">
        <f t="shared" si="741"/>
        <v>#VALUE!</v>
      </c>
      <c r="W1747" t="e">
        <f t="shared" si="742"/>
        <v>#VALUE!</v>
      </c>
      <c r="X1747" t="str">
        <f>IF(ISBLANK('5.'!B1747),"-",'5.'!B1747)</f>
        <v>-</v>
      </c>
      <c r="Y1747" s="35" t="e">
        <f t="shared" si="743"/>
        <v>#VALUE!</v>
      </c>
      <c r="Z1747" s="39" t="str">
        <f>IF(ISBLANK('6.'!A1747),"-",'6.'!A1747)</f>
        <v>-</v>
      </c>
      <c r="AA1747" t="e">
        <f t="shared" si="744"/>
        <v>#VALUE!</v>
      </c>
      <c r="AB1747" t="e">
        <f t="shared" si="745"/>
        <v>#VALUE!</v>
      </c>
      <c r="AC1747" t="str">
        <f>IF(ISBLANK('6.'!B1747),"-",'6.'!B1747)</f>
        <v>-</v>
      </c>
      <c r="AD1747" s="9" t="e">
        <f t="shared" si="746"/>
        <v>#VALUE!</v>
      </c>
      <c r="AE1747" s="40" t="str">
        <f>IF(ISBLANK('7.'!A1747),"-",'7.'!A1747)</f>
        <v>-</v>
      </c>
      <c r="AF1747" t="e">
        <f t="shared" si="747"/>
        <v>#VALUE!</v>
      </c>
      <c r="AG1747" t="e">
        <f t="shared" si="748"/>
        <v>#VALUE!</v>
      </c>
      <c r="AH1747" t="str">
        <f>IF(ISBLANK('7.'!B1747),"-",'7.'!B1747)</f>
        <v>-</v>
      </c>
      <c r="AI1747" s="35" t="e">
        <f t="shared" si="749"/>
        <v>#VALUE!</v>
      </c>
      <c r="AJ1747" s="39" t="str">
        <f>IF(ISBLANK('8.'!A1747),"-",'8.'!A1747)</f>
        <v>-</v>
      </c>
      <c r="AK1747" t="e">
        <f t="shared" si="750"/>
        <v>#VALUE!</v>
      </c>
      <c r="AL1747" t="e">
        <f t="shared" si="751"/>
        <v>#VALUE!</v>
      </c>
      <c r="AM1747" t="str">
        <f>IF(ISBLANK('8.'!B1747),"-",'8.'!B1747)</f>
        <v>-</v>
      </c>
      <c r="AN1747" s="9" t="e">
        <f t="shared" si="752"/>
        <v>#VALUE!</v>
      </c>
      <c r="AO1747" s="41" t="str">
        <f>IF(ISBLANK('9.'!A1747),"-",'9.'!A1747)</f>
        <v>-</v>
      </c>
      <c r="AP1747" t="e">
        <f t="shared" si="753"/>
        <v>#VALUE!</v>
      </c>
      <c r="AQ1747" t="e">
        <f t="shared" si="754"/>
        <v>#VALUE!</v>
      </c>
      <c r="AR1747" t="str">
        <f>IF(ISBLANK('9.'!B1747),"-",'9.'!B1747)</f>
        <v>-</v>
      </c>
      <c r="AS1747" s="42" t="e">
        <f t="shared" si="755"/>
        <v>#VALUE!</v>
      </c>
    </row>
    <row r="1748" spans="1:45">
      <c r="A1748" s="40" t="str">
        <f>IF(ISBLANK('1.'!A1748),"-",'1.'!A1748)</f>
        <v>-</v>
      </c>
      <c r="B1748" t="e">
        <f t="shared" si="729"/>
        <v>#VALUE!</v>
      </c>
      <c r="C1748" t="e">
        <f t="shared" si="730"/>
        <v>#VALUE!</v>
      </c>
      <c r="D1748">
        <f>IF(ISBLANK('Step 2. Percent Runtime Calcs'!B1748),"-",'1.'!B1748)</f>
        <v>0</v>
      </c>
      <c r="E1748" s="35">
        <f t="shared" si="731"/>
        <v>0</v>
      </c>
      <c r="F1748" s="41" t="str">
        <f>IF(ISBLANK('2.'!A1748),"-",'2.'!A1748)</f>
        <v>-</v>
      </c>
      <c r="G1748" t="e">
        <f t="shared" si="732"/>
        <v>#VALUE!</v>
      </c>
      <c r="H1748" t="e">
        <f t="shared" si="733"/>
        <v>#VALUE!</v>
      </c>
      <c r="I1748" t="str">
        <f>IF(ISBLANK('2.'!B1748),"-",'2.'!B1748)</f>
        <v>-</v>
      </c>
      <c r="J1748" s="42" t="e">
        <f t="shared" si="734"/>
        <v>#VALUE!</v>
      </c>
      <c r="K1748" s="7" t="str">
        <f>IF(ISBLANK('3.'!A1748),"-",'3.'!A1748)</f>
        <v>-</v>
      </c>
      <c r="L1748" t="e">
        <f t="shared" si="735"/>
        <v>#VALUE!</v>
      </c>
      <c r="M1748" t="e">
        <f t="shared" si="736"/>
        <v>#VALUE!</v>
      </c>
      <c r="N1748" t="str">
        <f>IF(ISBLANK('3.'!B1748),"-",'3.'!B1748)</f>
        <v>-</v>
      </c>
      <c r="O1748" s="8" t="e">
        <f t="shared" si="737"/>
        <v>#VALUE!</v>
      </c>
      <c r="P1748" s="41" t="str">
        <f>IF(ISBLANK('4.'!A1748),"-",'4.'!A1748)</f>
        <v>-</v>
      </c>
      <c r="Q1748" t="e">
        <f t="shared" si="738"/>
        <v>#VALUE!</v>
      </c>
      <c r="R1748" t="e">
        <f t="shared" si="739"/>
        <v>#VALUE!</v>
      </c>
      <c r="S1748" t="str">
        <f>IF(ISBLANK('4.'!B1748),"-",'4.'!B1748)</f>
        <v>-</v>
      </c>
      <c r="T1748" s="42" t="e">
        <f t="shared" si="740"/>
        <v>#VALUE!</v>
      </c>
      <c r="U1748" s="40" t="str">
        <f>IF(ISBLANK('5.'!A1748),"-",'5.'!A1748)</f>
        <v>-</v>
      </c>
      <c r="V1748" t="e">
        <f t="shared" si="741"/>
        <v>#VALUE!</v>
      </c>
      <c r="W1748" t="e">
        <f t="shared" si="742"/>
        <v>#VALUE!</v>
      </c>
      <c r="X1748" t="str">
        <f>IF(ISBLANK('5.'!B1748),"-",'5.'!B1748)</f>
        <v>-</v>
      </c>
      <c r="Y1748" s="35" t="e">
        <f t="shared" si="743"/>
        <v>#VALUE!</v>
      </c>
      <c r="Z1748" s="39" t="str">
        <f>IF(ISBLANK('6.'!A1748),"-",'6.'!A1748)</f>
        <v>-</v>
      </c>
      <c r="AA1748" t="e">
        <f t="shared" si="744"/>
        <v>#VALUE!</v>
      </c>
      <c r="AB1748" t="e">
        <f t="shared" si="745"/>
        <v>#VALUE!</v>
      </c>
      <c r="AC1748" t="str">
        <f>IF(ISBLANK('6.'!B1748),"-",'6.'!B1748)</f>
        <v>-</v>
      </c>
      <c r="AD1748" s="9" t="e">
        <f t="shared" si="746"/>
        <v>#VALUE!</v>
      </c>
      <c r="AE1748" s="40" t="str">
        <f>IF(ISBLANK('7.'!A1748),"-",'7.'!A1748)</f>
        <v>-</v>
      </c>
      <c r="AF1748" t="e">
        <f t="shared" si="747"/>
        <v>#VALUE!</v>
      </c>
      <c r="AG1748" t="e">
        <f t="shared" si="748"/>
        <v>#VALUE!</v>
      </c>
      <c r="AH1748" t="str">
        <f>IF(ISBLANK('7.'!B1748),"-",'7.'!B1748)</f>
        <v>-</v>
      </c>
      <c r="AI1748" s="35" t="e">
        <f t="shared" si="749"/>
        <v>#VALUE!</v>
      </c>
      <c r="AJ1748" s="39" t="str">
        <f>IF(ISBLANK('8.'!A1748),"-",'8.'!A1748)</f>
        <v>-</v>
      </c>
      <c r="AK1748" t="e">
        <f t="shared" si="750"/>
        <v>#VALUE!</v>
      </c>
      <c r="AL1748" t="e">
        <f t="shared" si="751"/>
        <v>#VALUE!</v>
      </c>
      <c r="AM1748" t="str">
        <f>IF(ISBLANK('8.'!B1748),"-",'8.'!B1748)</f>
        <v>-</v>
      </c>
      <c r="AN1748" s="9" t="e">
        <f t="shared" si="752"/>
        <v>#VALUE!</v>
      </c>
      <c r="AO1748" s="41" t="str">
        <f>IF(ISBLANK('9.'!A1748),"-",'9.'!A1748)</f>
        <v>-</v>
      </c>
      <c r="AP1748" t="e">
        <f t="shared" si="753"/>
        <v>#VALUE!</v>
      </c>
      <c r="AQ1748" t="e">
        <f t="shared" si="754"/>
        <v>#VALUE!</v>
      </c>
      <c r="AR1748" t="str">
        <f>IF(ISBLANK('9.'!B1748),"-",'9.'!B1748)</f>
        <v>-</v>
      </c>
      <c r="AS1748" s="42" t="e">
        <f t="shared" si="755"/>
        <v>#VALUE!</v>
      </c>
    </row>
    <row r="1749" spans="1:45">
      <c r="A1749" s="40" t="str">
        <f>IF(ISBLANK('1.'!A1749),"-",'1.'!A1749)</f>
        <v>-</v>
      </c>
      <c r="B1749" t="e">
        <f t="shared" si="729"/>
        <v>#VALUE!</v>
      </c>
      <c r="C1749" t="e">
        <f t="shared" si="730"/>
        <v>#VALUE!</v>
      </c>
      <c r="D1749">
        <f>IF(ISBLANK('Step 2. Percent Runtime Calcs'!B1749),"-",'1.'!B1749)</f>
        <v>0</v>
      </c>
      <c r="E1749" s="35">
        <f t="shared" si="731"/>
        <v>0</v>
      </c>
      <c r="F1749" s="41" t="str">
        <f>IF(ISBLANK('2.'!A1749),"-",'2.'!A1749)</f>
        <v>-</v>
      </c>
      <c r="G1749" t="e">
        <f t="shared" si="732"/>
        <v>#VALUE!</v>
      </c>
      <c r="H1749" t="e">
        <f t="shared" si="733"/>
        <v>#VALUE!</v>
      </c>
      <c r="I1749" t="str">
        <f>IF(ISBLANK('2.'!B1749),"-",'2.'!B1749)</f>
        <v>-</v>
      </c>
      <c r="J1749" s="42" t="e">
        <f t="shared" si="734"/>
        <v>#VALUE!</v>
      </c>
      <c r="K1749" s="7" t="str">
        <f>IF(ISBLANK('3.'!A1749),"-",'3.'!A1749)</f>
        <v>-</v>
      </c>
      <c r="L1749" t="e">
        <f t="shared" si="735"/>
        <v>#VALUE!</v>
      </c>
      <c r="M1749" t="e">
        <f t="shared" si="736"/>
        <v>#VALUE!</v>
      </c>
      <c r="N1749" t="str">
        <f>IF(ISBLANK('3.'!B1749),"-",'3.'!B1749)</f>
        <v>-</v>
      </c>
      <c r="O1749" s="8" t="e">
        <f t="shared" si="737"/>
        <v>#VALUE!</v>
      </c>
      <c r="P1749" s="41" t="str">
        <f>IF(ISBLANK('4.'!A1749),"-",'4.'!A1749)</f>
        <v>-</v>
      </c>
      <c r="Q1749" t="e">
        <f t="shared" si="738"/>
        <v>#VALUE!</v>
      </c>
      <c r="R1749" t="e">
        <f t="shared" si="739"/>
        <v>#VALUE!</v>
      </c>
      <c r="S1749" t="str">
        <f>IF(ISBLANK('4.'!B1749),"-",'4.'!B1749)</f>
        <v>-</v>
      </c>
      <c r="T1749" s="42" t="e">
        <f t="shared" si="740"/>
        <v>#VALUE!</v>
      </c>
      <c r="U1749" s="40" t="str">
        <f>IF(ISBLANK('5.'!A1749),"-",'5.'!A1749)</f>
        <v>-</v>
      </c>
      <c r="V1749" t="e">
        <f t="shared" si="741"/>
        <v>#VALUE!</v>
      </c>
      <c r="W1749" t="e">
        <f t="shared" si="742"/>
        <v>#VALUE!</v>
      </c>
      <c r="X1749" t="str">
        <f>IF(ISBLANK('5.'!B1749),"-",'5.'!B1749)</f>
        <v>-</v>
      </c>
      <c r="Y1749" s="35" t="e">
        <f t="shared" si="743"/>
        <v>#VALUE!</v>
      </c>
      <c r="Z1749" s="39" t="str">
        <f>IF(ISBLANK('6.'!A1749),"-",'6.'!A1749)</f>
        <v>-</v>
      </c>
      <c r="AA1749" t="e">
        <f t="shared" si="744"/>
        <v>#VALUE!</v>
      </c>
      <c r="AB1749" t="e">
        <f t="shared" si="745"/>
        <v>#VALUE!</v>
      </c>
      <c r="AC1749" t="str">
        <f>IF(ISBLANK('6.'!B1749),"-",'6.'!B1749)</f>
        <v>-</v>
      </c>
      <c r="AD1749" s="9" t="e">
        <f t="shared" si="746"/>
        <v>#VALUE!</v>
      </c>
      <c r="AE1749" s="40" t="str">
        <f>IF(ISBLANK('7.'!A1749),"-",'7.'!A1749)</f>
        <v>-</v>
      </c>
      <c r="AF1749" t="e">
        <f t="shared" si="747"/>
        <v>#VALUE!</v>
      </c>
      <c r="AG1749" t="e">
        <f t="shared" si="748"/>
        <v>#VALUE!</v>
      </c>
      <c r="AH1749" t="str">
        <f>IF(ISBLANK('7.'!B1749),"-",'7.'!B1749)</f>
        <v>-</v>
      </c>
      <c r="AI1749" s="35" t="e">
        <f t="shared" si="749"/>
        <v>#VALUE!</v>
      </c>
      <c r="AJ1749" s="39" t="str">
        <f>IF(ISBLANK('8.'!A1749),"-",'8.'!A1749)</f>
        <v>-</v>
      </c>
      <c r="AK1749" t="e">
        <f t="shared" si="750"/>
        <v>#VALUE!</v>
      </c>
      <c r="AL1749" t="e">
        <f t="shared" si="751"/>
        <v>#VALUE!</v>
      </c>
      <c r="AM1749" t="str">
        <f>IF(ISBLANK('8.'!B1749),"-",'8.'!B1749)</f>
        <v>-</v>
      </c>
      <c r="AN1749" s="9" t="e">
        <f t="shared" si="752"/>
        <v>#VALUE!</v>
      </c>
      <c r="AO1749" s="41" t="str">
        <f>IF(ISBLANK('9.'!A1749),"-",'9.'!A1749)</f>
        <v>-</v>
      </c>
      <c r="AP1749" t="e">
        <f t="shared" si="753"/>
        <v>#VALUE!</v>
      </c>
      <c r="AQ1749" t="e">
        <f t="shared" si="754"/>
        <v>#VALUE!</v>
      </c>
      <c r="AR1749" t="str">
        <f>IF(ISBLANK('9.'!B1749),"-",'9.'!B1749)</f>
        <v>-</v>
      </c>
      <c r="AS1749" s="42" t="e">
        <f t="shared" si="755"/>
        <v>#VALUE!</v>
      </c>
    </row>
    <row r="1750" spans="1:45">
      <c r="A1750" s="40" t="str">
        <f>IF(ISBLANK('1.'!A1750),"-",'1.'!A1750)</f>
        <v>-</v>
      </c>
      <c r="B1750" t="e">
        <f t="shared" si="729"/>
        <v>#VALUE!</v>
      </c>
      <c r="C1750" t="e">
        <f t="shared" si="730"/>
        <v>#VALUE!</v>
      </c>
      <c r="D1750">
        <f>IF(ISBLANK('Step 2. Percent Runtime Calcs'!B1750),"-",'1.'!B1750)</f>
        <v>0</v>
      </c>
      <c r="E1750" s="35">
        <f t="shared" si="731"/>
        <v>0</v>
      </c>
      <c r="F1750" s="41" t="str">
        <f>IF(ISBLANK('2.'!A1750),"-",'2.'!A1750)</f>
        <v>-</v>
      </c>
      <c r="G1750" t="e">
        <f t="shared" si="732"/>
        <v>#VALUE!</v>
      </c>
      <c r="H1750" t="e">
        <f t="shared" si="733"/>
        <v>#VALUE!</v>
      </c>
      <c r="I1750" t="str">
        <f>IF(ISBLANK('2.'!B1750),"-",'2.'!B1750)</f>
        <v>-</v>
      </c>
      <c r="J1750" s="42" t="e">
        <f t="shared" si="734"/>
        <v>#VALUE!</v>
      </c>
      <c r="K1750" s="7" t="str">
        <f>IF(ISBLANK('3.'!A1750),"-",'3.'!A1750)</f>
        <v>-</v>
      </c>
      <c r="L1750" t="e">
        <f t="shared" si="735"/>
        <v>#VALUE!</v>
      </c>
      <c r="M1750" t="e">
        <f t="shared" si="736"/>
        <v>#VALUE!</v>
      </c>
      <c r="N1750" t="str">
        <f>IF(ISBLANK('3.'!B1750),"-",'3.'!B1750)</f>
        <v>-</v>
      </c>
      <c r="O1750" s="8" t="e">
        <f t="shared" si="737"/>
        <v>#VALUE!</v>
      </c>
      <c r="P1750" s="41" t="str">
        <f>IF(ISBLANK('4.'!A1750),"-",'4.'!A1750)</f>
        <v>-</v>
      </c>
      <c r="Q1750" t="e">
        <f t="shared" si="738"/>
        <v>#VALUE!</v>
      </c>
      <c r="R1750" t="e">
        <f t="shared" si="739"/>
        <v>#VALUE!</v>
      </c>
      <c r="S1750" t="str">
        <f>IF(ISBLANK('4.'!B1750),"-",'4.'!B1750)</f>
        <v>-</v>
      </c>
      <c r="T1750" s="42" t="e">
        <f t="shared" si="740"/>
        <v>#VALUE!</v>
      </c>
      <c r="U1750" s="40" t="str">
        <f>IF(ISBLANK('5.'!A1750),"-",'5.'!A1750)</f>
        <v>-</v>
      </c>
      <c r="V1750" t="e">
        <f t="shared" si="741"/>
        <v>#VALUE!</v>
      </c>
      <c r="W1750" t="e">
        <f t="shared" si="742"/>
        <v>#VALUE!</v>
      </c>
      <c r="X1750" t="str">
        <f>IF(ISBLANK('5.'!B1750),"-",'5.'!B1750)</f>
        <v>-</v>
      </c>
      <c r="Y1750" s="35" t="e">
        <f t="shared" si="743"/>
        <v>#VALUE!</v>
      </c>
      <c r="Z1750" s="39" t="str">
        <f>IF(ISBLANK('6.'!A1750),"-",'6.'!A1750)</f>
        <v>-</v>
      </c>
      <c r="AA1750" t="e">
        <f t="shared" si="744"/>
        <v>#VALUE!</v>
      </c>
      <c r="AB1750" t="e">
        <f t="shared" si="745"/>
        <v>#VALUE!</v>
      </c>
      <c r="AC1750" t="str">
        <f>IF(ISBLANK('6.'!B1750),"-",'6.'!B1750)</f>
        <v>-</v>
      </c>
      <c r="AD1750" s="9" t="e">
        <f t="shared" si="746"/>
        <v>#VALUE!</v>
      </c>
      <c r="AE1750" s="40" t="str">
        <f>IF(ISBLANK('7.'!A1750),"-",'7.'!A1750)</f>
        <v>-</v>
      </c>
      <c r="AF1750" t="e">
        <f t="shared" si="747"/>
        <v>#VALUE!</v>
      </c>
      <c r="AG1750" t="e">
        <f t="shared" si="748"/>
        <v>#VALUE!</v>
      </c>
      <c r="AH1750" t="str">
        <f>IF(ISBLANK('7.'!B1750),"-",'7.'!B1750)</f>
        <v>-</v>
      </c>
      <c r="AI1750" s="35" t="e">
        <f t="shared" si="749"/>
        <v>#VALUE!</v>
      </c>
      <c r="AJ1750" s="39" t="str">
        <f>IF(ISBLANK('8.'!A1750),"-",'8.'!A1750)</f>
        <v>-</v>
      </c>
      <c r="AK1750" t="e">
        <f t="shared" si="750"/>
        <v>#VALUE!</v>
      </c>
      <c r="AL1750" t="e">
        <f t="shared" si="751"/>
        <v>#VALUE!</v>
      </c>
      <c r="AM1750" t="str">
        <f>IF(ISBLANK('8.'!B1750),"-",'8.'!B1750)</f>
        <v>-</v>
      </c>
      <c r="AN1750" s="9" t="e">
        <f t="shared" si="752"/>
        <v>#VALUE!</v>
      </c>
      <c r="AO1750" s="41" t="str">
        <f>IF(ISBLANK('9.'!A1750),"-",'9.'!A1750)</f>
        <v>-</v>
      </c>
      <c r="AP1750" t="e">
        <f t="shared" si="753"/>
        <v>#VALUE!</v>
      </c>
      <c r="AQ1750" t="e">
        <f t="shared" si="754"/>
        <v>#VALUE!</v>
      </c>
      <c r="AR1750" t="str">
        <f>IF(ISBLANK('9.'!B1750),"-",'9.'!B1750)</f>
        <v>-</v>
      </c>
      <c r="AS1750" s="42" t="e">
        <f t="shared" si="755"/>
        <v>#VALUE!</v>
      </c>
    </row>
    <row r="1751" spans="1:45">
      <c r="A1751" s="40" t="str">
        <f>IF(ISBLANK('1.'!A1751),"-",'1.'!A1751)</f>
        <v>-</v>
      </c>
      <c r="B1751" t="e">
        <f t="shared" si="729"/>
        <v>#VALUE!</v>
      </c>
      <c r="C1751" t="e">
        <f t="shared" si="730"/>
        <v>#VALUE!</v>
      </c>
      <c r="D1751">
        <f>IF(ISBLANK('Step 2. Percent Runtime Calcs'!B1751),"-",'1.'!B1751)</f>
        <v>0</v>
      </c>
      <c r="E1751" s="35">
        <f t="shared" si="731"/>
        <v>0</v>
      </c>
      <c r="F1751" s="41" t="str">
        <f>IF(ISBLANK('2.'!A1751),"-",'2.'!A1751)</f>
        <v>-</v>
      </c>
      <c r="G1751" t="e">
        <f t="shared" si="732"/>
        <v>#VALUE!</v>
      </c>
      <c r="H1751" t="e">
        <f t="shared" si="733"/>
        <v>#VALUE!</v>
      </c>
      <c r="I1751" t="str">
        <f>IF(ISBLANK('2.'!B1751),"-",'2.'!B1751)</f>
        <v>-</v>
      </c>
      <c r="J1751" s="42" t="e">
        <f t="shared" si="734"/>
        <v>#VALUE!</v>
      </c>
      <c r="K1751" s="7" t="str">
        <f>IF(ISBLANK('3.'!A1751),"-",'3.'!A1751)</f>
        <v>-</v>
      </c>
      <c r="L1751" t="e">
        <f t="shared" si="735"/>
        <v>#VALUE!</v>
      </c>
      <c r="M1751" t="e">
        <f t="shared" si="736"/>
        <v>#VALUE!</v>
      </c>
      <c r="N1751" t="str">
        <f>IF(ISBLANK('3.'!B1751),"-",'3.'!B1751)</f>
        <v>-</v>
      </c>
      <c r="O1751" s="8" t="e">
        <f t="shared" si="737"/>
        <v>#VALUE!</v>
      </c>
      <c r="P1751" s="41" t="str">
        <f>IF(ISBLANK('4.'!A1751),"-",'4.'!A1751)</f>
        <v>-</v>
      </c>
      <c r="Q1751" t="e">
        <f t="shared" si="738"/>
        <v>#VALUE!</v>
      </c>
      <c r="R1751" t="e">
        <f t="shared" si="739"/>
        <v>#VALUE!</v>
      </c>
      <c r="S1751" t="str">
        <f>IF(ISBLANK('4.'!B1751),"-",'4.'!B1751)</f>
        <v>-</v>
      </c>
      <c r="T1751" s="42" t="e">
        <f t="shared" si="740"/>
        <v>#VALUE!</v>
      </c>
      <c r="U1751" s="40" t="str">
        <f>IF(ISBLANK('5.'!A1751),"-",'5.'!A1751)</f>
        <v>-</v>
      </c>
      <c r="V1751" t="e">
        <f t="shared" si="741"/>
        <v>#VALUE!</v>
      </c>
      <c r="W1751" t="e">
        <f t="shared" si="742"/>
        <v>#VALUE!</v>
      </c>
      <c r="X1751" t="str">
        <f>IF(ISBLANK('5.'!B1751),"-",'5.'!B1751)</f>
        <v>-</v>
      </c>
      <c r="Y1751" s="35" t="e">
        <f t="shared" si="743"/>
        <v>#VALUE!</v>
      </c>
      <c r="Z1751" s="39" t="str">
        <f>IF(ISBLANK('6.'!A1751),"-",'6.'!A1751)</f>
        <v>-</v>
      </c>
      <c r="AA1751" t="e">
        <f t="shared" si="744"/>
        <v>#VALUE!</v>
      </c>
      <c r="AB1751" t="e">
        <f t="shared" si="745"/>
        <v>#VALUE!</v>
      </c>
      <c r="AC1751" t="str">
        <f>IF(ISBLANK('6.'!B1751),"-",'6.'!B1751)</f>
        <v>-</v>
      </c>
      <c r="AD1751" s="9" t="e">
        <f t="shared" si="746"/>
        <v>#VALUE!</v>
      </c>
      <c r="AE1751" s="40" t="str">
        <f>IF(ISBLANK('7.'!A1751),"-",'7.'!A1751)</f>
        <v>-</v>
      </c>
      <c r="AF1751" t="e">
        <f t="shared" si="747"/>
        <v>#VALUE!</v>
      </c>
      <c r="AG1751" t="e">
        <f t="shared" si="748"/>
        <v>#VALUE!</v>
      </c>
      <c r="AH1751" t="str">
        <f>IF(ISBLANK('7.'!B1751),"-",'7.'!B1751)</f>
        <v>-</v>
      </c>
      <c r="AI1751" s="35" t="e">
        <f t="shared" si="749"/>
        <v>#VALUE!</v>
      </c>
      <c r="AJ1751" s="39" t="str">
        <f>IF(ISBLANK('8.'!A1751),"-",'8.'!A1751)</f>
        <v>-</v>
      </c>
      <c r="AK1751" t="e">
        <f t="shared" si="750"/>
        <v>#VALUE!</v>
      </c>
      <c r="AL1751" t="e">
        <f t="shared" si="751"/>
        <v>#VALUE!</v>
      </c>
      <c r="AM1751" t="str">
        <f>IF(ISBLANK('8.'!B1751),"-",'8.'!B1751)</f>
        <v>-</v>
      </c>
      <c r="AN1751" s="9" t="e">
        <f t="shared" si="752"/>
        <v>#VALUE!</v>
      </c>
      <c r="AO1751" s="41" t="str">
        <f>IF(ISBLANK('9.'!A1751),"-",'9.'!A1751)</f>
        <v>-</v>
      </c>
      <c r="AP1751" t="e">
        <f t="shared" si="753"/>
        <v>#VALUE!</v>
      </c>
      <c r="AQ1751" t="e">
        <f t="shared" si="754"/>
        <v>#VALUE!</v>
      </c>
      <c r="AR1751" t="str">
        <f>IF(ISBLANK('9.'!B1751),"-",'9.'!B1751)</f>
        <v>-</v>
      </c>
      <c r="AS1751" s="42" t="e">
        <f t="shared" si="755"/>
        <v>#VALUE!</v>
      </c>
    </row>
    <row r="1752" spans="1:45">
      <c r="A1752" s="40" t="str">
        <f>IF(ISBLANK('1.'!A1752),"-",'1.'!A1752)</f>
        <v>-</v>
      </c>
      <c r="B1752" t="e">
        <f t="shared" si="729"/>
        <v>#VALUE!</v>
      </c>
      <c r="C1752" t="e">
        <f t="shared" si="730"/>
        <v>#VALUE!</v>
      </c>
      <c r="D1752">
        <f>IF(ISBLANK('Step 2. Percent Runtime Calcs'!B1752),"-",'1.'!B1752)</f>
        <v>0</v>
      </c>
      <c r="E1752" s="35">
        <f t="shared" si="731"/>
        <v>0</v>
      </c>
      <c r="F1752" s="41" t="str">
        <f>IF(ISBLANK('2.'!A1752),"-",'2.'!A1752)</f>
        <v>-</v>
      </c>
      <c r="G1752" t="e">
        <f t="shared" si="732"/>
        <v>#VALUE!</v>
      </c>
      <c r="H1752" t="e">
        <f t="shared" si="733"/>
        <v>#VALUE!</v>
      </c>
      <c r="I1752" t="str">
        <f>IF(ISBLANK('2.'!B1752),"-",'2.'!B1752)</f>
        <v>-</v>
      </c>
      <c r="J1752" s="42" t="e">
        <f t="shared" si="734"/>
        <v>#VALUE!</v>
      </c>
      <c r="K1752" s="7" t="str">
        <f>IF(ISBLANK('3.'!A1752),"-",'3.'!A1752)</f>
        <v>-</v>
      </c>
      <c r="L1752" t="e">
        <f t="shared" si="735"/>
        <v>#VALUE!</v>
      </c>
      <c r="M1752" t="e">
        <f t="shared" si="736"/>
        <v>#VALUE!</v>
      </c>
      <c r="N1752" t="str">
        <f>IF(ISBLANK('3.'!B1752),"-",'3.'!B1752)</f>
        <v>-</v>
      </c>
      <c r="O1752" s="8" t="e">
        <f t="shared" si="737"/>
        <v>#VALUE!</v>
      </c>
      <c r="P1752" s="41" t="str">
        <f>IF(ISBLANK('4.'!A1752),"-",'4.'!A1752)</f>
        <v>-</v>
      </c>
      <c r="Q1752" t="e">
        <f t="shared" si="738"/>
        <v>#VALUE!</v>
      </c>
      <c r="R1752" t="e">
        <f t="shared" si="739"/>
        <v>#VALUE!</v>
      </c>
      <c r="S1752" t="str">
        <f>IF(ISBLANK('4.'!B1752),"-",'4.'!B1752)</f>
        <v>-</v>
      </c>
      <c r="T1752" s="42" t="e">
        <f t="shared" si="740"/>
        <v>#VALUE!</v>
      </c>
      <c r="U1752" s="40" t="str">
        <f>IF(ISBLANK('5.'!A1752),"-",'5.'!A1752)</f>
        <v>-</v>
      </c>
      <c r="V1752" t="e">
        <f t="shared" si="741"/>
        <v>#VALUE!</v>
      </c>
      <c r="W1752" t="e">
        <f t="shared" si="742"/>
        <v>#VALUE!</v>
      </c>
      <c r="X1752" t="str">
        <f>IF(ISBLANK('5.'!B1752),"-",'5.'!B1752)</f>
        <v>-</v>
      </c>
      <c r="Y1752" s="35" t="e">
        <f t="shared" si="743"/>
        <v>#VALUE!</v>
      </c>
      <c r="Z1752" s="39" t="str">
        <f>IF(ISBLANK('6.'!A1752),"-",'6.'!A1752)</f>
        <v>-</v>
      </c>
      <c r="AA1752" t="e">
        <f t="shared" si="744"/>
        <v>#VALUE!</v>
      </c>
      <c r="AB1752" t="e">
        <f t="shared" si="745"/>
        <v>#VALUE!</v>
      </c>
      <c r="AC1752" t="str">
        <f>IF(ISBLANK('6.'!B1752),"-",'6.'!B1752)</f>
        <v>-</v>
      </c>
      <c r="AD1752" s="9" t="e">
        <f t="shared" si="746"/>
        <v>#VALUE!</v>
      </c>
      <c r="AE1752" s="40" t="str">
        <f>IF(ISBLANK('7.'!A1752),"-",'7.'!A1752)</f>
        <v>-</v>
      </c>
      <c r="AF1752" t="e">
        <f t="shared" si="747"/>
        <v>#VALUE!</v>
      </c>
      <c r="AG1752" t="e">
        <f t="shared" si="748"/>
        <v>#VALUE!</v>
      </c>
      <c r="AH1752" t="str">
        <f>IF(ISBLANK('7.'!B1752),"-",'7.'!B1752)</f>
        <v>-</v>
      </c>
      <c r="AI1752" s="35" t="e">
        <f t="shared" si="749"/>
        <v>#VALUE!</v>
      </c>
      <c r="AJ1752" s="39" t="str">
        <f>IF(ISBLANK('8.'!A1752),"-",'8.'!A1752)</f>
        <v>-</v>
      </c>
      <c r="AK1752" t="e">
        <f t="shared" si="750"/>
        <v>#VALUE!</v>
      </c>
      <c r="AL1752" t="e">
        <f t="shared" si="751"/>
        <v>#VALUE!</v>
      </c>
      <c r="AM1752" t="str">
        <f>IF(ISBLANK('8.'!B1752),"-",'8.'!B1752)</f>
        <v>-</v>
      </c>
      <c r="AN1752" s="9" t="e">
        <f t="shared" si="752"/>
        <v>#VALUE!</v>
      </c>
      <c r="AO1752" s="41" t="str">
        <f>IF(ISBLANK('9.'!A1752),"-",'9.'!A1752)</f>
        <v>-</v>
      </c>
      <c r="AP1752" t="e">
        <f t="shared" si="753"/>
        <v>#VALUE!</v>
      </c>
      <c r="AQ1752" t="e">
        <f t="shared" si="754"/>
        <v>#VALUE!</v>
      </c>
      <c r="AR1752" t="str">
        <f>IF(ISBLANK('9.'!B1752),"-",'9.'!B1752)</f>
        <v>-</v>
      </c>
      <c r="AS1752" s="42" t="e">
        <f t="shared" si="755"/>
        <v>#VALUE!</v>
      </c>
    </row>
    <row r="1753" spans="1:45">
      <c r="A1753" s="40" t="str">
        <f>IF(ISBLANK('1.'!A1753),"-",'1.'!A1753)</f>
        <v>-</v>
      </c>
      <c r="B1753" t="e">
        <f t="shared" ref="B1753:B1816" si="756">HOUR(A1753)</f>
        <v>#VALUE!</v>
      </c>
      <c r="C1753" t="e">
        <f t="shared" ref="C1753:C1816" si="757">WEEKDAY(A1753)</f>
        <v>#VALUE!</v>
      </c>
      <c r="D1753">
        <f>IF(ISBLANK('Step 2. Percent Runtime Calcs'!B1753),"-",'1.'!B1753)</f>
        <v>0</v>
      </c>
      <c r="E1753" s="35">
        <f t="shared" ref="E1753:E1816" si="758">D1753/3600</f>
        <v>0</v>
      </c>
      <c r="F1753" s="41" t="str">
        <f>IF(ISBLANK('2.'!A1753),"-",'2.'!A1753)</f>
        <v>-</v>
      </c>
      <c r="G1753" t="e">
        <f t="shared" si="732"/>
        <v>#VALUE!</v>
      </c>
      <c r="H1753" t="e">
        <f t="shared" si="733"/>
        <v>#VALUE!</v>
      </c>
      <c r="I1753" t="str">
        <f>IF(ISBLANK('2.'!B1753),"-",'2.'!B1753)</f>
        <v>-</v>
      </c>
      <c r="J1753" s="42" t="e">
        <f t="shared" si="734"/>
        <v>#VALUE!</v>
      </c>
      <c r="K1753" s="7" t="str">
        <f>IF(ISBLANK('3.'!A1753),"-",'3.'!A1753)</f>
        <v>-</v>
      </c>
      <c r="L1753" t="e">
        <f t="shared" si="735"/>
        <v>#VALUE!</v>
      </c>
      <c r="M1753" t="e">
        <f t="shared" si="736"/>
        <v>#VALUE!</v>
      </c>
      <c r="N1753" t="str">
        <f>IF(ISBLANK('3.'!B1753),"-",'3.'!B1753)</f>
        <v>-</v>
      </c>
      <c r="O1753" s="8" t="e">
        <f t="shared" si="737"/>
        <v>#VALUE!</v>
      </c>
      <c r="P1753" s="41" t="str">
        <f>IF(ISBLANK('4.'!A1753),"-",'4.'!A1753)</f>
        <v>-</v>
      </c>
      <c r="Q1753" t="e">
        <f t="shared" si="738"/>
        <v>#VALUE!</v>
      </c>
      <c r="R1753" t="e">
        <f t="shared" si="739"/>
        <v>#VALUE!</v>
      </c>
      <c r="S1753" t="str">
        <f>IF(ISBLANK('4.'!B1753),"-",'4.'!B1753)</f>
        <v>-</v>
      </c>
      <c r="T1753" s="42" t="e">
        <f t="shared" si="740"/>
        <v>#VALUE!</v>
      </c>
      <c r="U1753" s="40" t="str">
        <f>IF(ISBLANK('5.'!A1753),"-",'5.'!A1753)</f>
        <v>-</v>
      </c>
      <c r="V1753" t="e">
        <f t="shared" si="741"/>
        <v>#VALUE!</v>
      </c>
      <c r="W1753" t="e">
        <f t="shared" si="742"/>
        <v>#VALUE!</v>
      </c>
      <c r="X1753" t="str">
        <f>IF(ISBLANK('5.'!B1753),"-",'5.'!B1753)</f>
        <v>-</v>
      </c>
      <c r="Y1753" s="35" t="e">
        <f t="shared" si="743"/>
        <v>#VALUE!</v>
      </c>
      <c r="Z1753" s="39" t="str">
        <f>IF(ISBLANK('6.'!A1753),"-",'6.'!A1753)</f>
        <v>-</v>
      </c>
      <c r="AA1753" t="e">
        <f t="shared" si="744"/>
        <v>#VALUE!</v>
      </c>
      <c r="AB1753" t="e">
        <f t="shared" si="745"/>
        <v>#VALUE!</v>
      </c>
      <c r="AC1753" t="str">
        <f>IF(ISBLANK('6.'!B1753),"-",'6.'!B1753)</f>
        <v>-</v>
      </c>
      <c r="AD1753" s="9" t="e">
        <f t="shared" si="746"/>
        <v>#VALUE!</v>
      </c>
      <c r="AE1753" s="40" t="str">
        <f>IF(ISBLANK('7.'!A1753),"-",'7.'!A1753)</f>
        <v>-</v>
      </c>
      <c r="AF1753" t="e">
        <f t="shared" si="747"/>
        <v>#VALUE!</v>
      </c>
      <c r="AG1753" t="e">
        <f t="shared" si="748"/>
        <v>#VALUE!</v>
      </c>
      <c r="AH1753" t="str">
        <f>IF(ISBLANK('7.'!B1753),"-",'7.'!B1753)</f>
        <v>-</v>
      </c>
      <c r="AI1753" s="35" t="e">
        <f t="shared" si="749"/>
        <v>#VALUE!</v>
      </c>
      <c r="AJ1753" s="39" t="str">
        <f>IF(ISBLANK('8.'!A1753),"-",'8.'!A1753)</f>
        <v>-</v>
      </c>
      <c r="AK1753" t="e">
        <f t="shared" si="750"/>
        <v>#VALUE!</v>
      </c>
      <c r="AL1753" t="e">
        <f t="shared" si="751"/>
        <v>#VALUE!</v>
      </c>
      <c r="AM1753" t="str">
        <f>IF(ISBLANK('8.'!B1753),"-",'8.'!B1753)</f>
        <v>-</v>
      </c>
      <c r="AN1753" s="9" t="e">
        <f t="shared" si="752"/>
        <v>#VALUE!</v>
      </c>
      <c r="AO1753" s="41" t="str">
        <f>IF(ISBLANK('9.'!A1753),"-",'9.'!A1753)</f>
        <v>-</v>
      </c>
      <c r="AP1753" t="e">
        <f t="shared" si="753"/>
        <v>#VALUE!</v>
      </c>
      <c r="AQ1753" t="e">
        <f t="shared" si="754"/>
        <v>#VALUE!</v>
      </c>
      <c r="AR1753" t="str">
        <f>IF(ISBLANK('9.'!B1753),"-",'9.'!B1753)</f>
        <v>-</v>
      </c>
      <c r="AS1753" s="42" t="e">
        <f t="shared" si="755"/>
        <v>#VALUE!</v>
      </c>
    </row>
    <row r="1754" spans="1:45">
      <c r="A1754" s="40" t="str">
        <f>IF(ISBLANK('1.'!A1754),"-",'1.'!A1754)</f>
        <v>-</v>
      </c>
      <c r="B1754" t="e">
        <f t="shared" si="756"/>
        <v>#VALUE!</v>
      </c>
      <c r="C1754" t="e">
        <f t="shared" si="757"/>
        <v>#VALUE!</v>
      </c>
      <c r="D1754">
        <f>IF(ISBLANK('Step 2. Percent Runtime Calcs'!B1754),"-",'1.'!B1754)</f>
        <v>0</v>
      </c>
      <c r="E1754" s="35">
        <f t="shared" si="758"/>
        <v>0</v>
      </c>
      <c r="F1754" s="41" t="str">
        <f>IF(ISBLANK('2.'!A1754),"-",'2.'!A1754)</f>
        <v>-</v>
      </c>
      <c r="G1754" t="e">
        <f t="shared" si="732"/>
        <v>#VALUE!</v>
      </c>
      <c r="H1754" t="e">
        <f t="shared" si="733"/>
        <v>#VALUE!</v>
      </c>
      <c r="I1754" t="str">
        <f>IF(ISBLANK('2.'!B1754),"-",'2.'!B1754)</f>
        <v>-</v>
      </c>
      <c r="J1754" s="42" t="e">
        <f t="shared" si="734"/>
        <v>#VALUE!</v>
      </c>
      <c r="K1754" s="7" t="str">
        <f>IF(ISBLANK('3.'!A1754),"-",'3.'!A1754)</f>
        <v>-</v>
      </c>
      <c r="L1754" t="e">
        <f t="shared" si="735"/>
        <v>#VALUE!</v>
      </c>
      <c r="M1754" t="e">
        <f t="shared" si="736"/>
        <v>#VALUE!</v>
      </c>
      <c r="N1754" t="str">
        <f>IF(ISBLANK('3.'!B1754),"-",'3.'!B1754)</f>
        <v>-</v>
      </c>
      <c r="O1754" s="8" t="e">
        <f t="shared" si="737"/>
        <v>#VALUE!</v>
      </c>
      <c r="P1754" s="41" t="str">
        <f>IF(ISBLANK('4.'!A1754),"-",'4.'!A1754)</f>
        <v>-</v>
      </c>
      <c r="Q1754" t="e">
        <f t="shared" si="738"/>
        <v>#VALUE!</v>
      </c>
      <c r="R1754" t="e">
        <f t="shared" si="739"/>
        <v>#VALUE!</v>
      </c>
      <c r="S1754" t="str">
        <f>IF(ISBLANK('4.'!B1754),"-",'4.'!B1754)</f>
        <v>-</v>
      </c>
      <c r="T1754" s="42" t="e">
        <f t="shared" si="740"/>
        <v>#VALUE!</v>
      </c>
      <c r="U1754" s="40" t="str">
        <f>IF(ISBLANK('5.'!A1754),"-",'5.'!A1754)</f>
        <v>-</v>
      </c>
      <c r="V1754" t="e">
        <f t="shared" si="741"/>
        <v>#VALUE!</v>
      </c>
      <c r="W1754" t="e">
        <f t="shared" si="742"/>
        <v>#VALUE!</v>
      </c>
      <c r="X1754" t="str">
        <f>IF(ISBLANK('5.'!B1754),"-",'5.'!B1754)</f>
        <v>-</v>
      </c>
      <c r="Y1754" s="35" t="e">
        <f t="shared" si="743"/>
        <v>#VALUE!</v>
      </c>
      <c r="Z1754" s="39" t="str">
        <f>IF(ISBLANK('6.'!A1754),"-",'6.'!A1754)</f>
        <v>-</v>
      </c>
      <c r="AA1754" t="e">
        <f t="shared" si="744"/>
        <v>#VALUE!</v>
      </c>
      <c r="AB1754" t="e">
        <f t="shared" si="745"/>
        <v>#VALUE!</v>
      </c>
      <c r="AC1754" t="str">
        <f>IF(ISBLANK('6.'!B1754),"-",'6.'!B1754)</f>
        <v>-</v>
      </c>
      <c r="AD1754" s="9" t="e">
        <f t="shared" si="746"/>
        <v>#VALUE!</v>
      </c>
      <c r="AE1754" s="40" t="str">
        <f>IF(ISBLANK('7.'!A1754),"-",'7.'!A1754)</f>
        <v>-</v>
      </c>
      <c r="AF1754" t="e">
        <f t="shared" si="747"/>
        <v>#VALUE!</v>
      </c>
      <c r="AG1754" t="e">
        <f t="shared" si="748"/>
        <v>#VALUE!</v>
      </c>
      <c r="AH1754" t="str">
        <f>IF(ISBLANK('7.'!B1754),"-",'7.'!B1754)</f>
        <v>-</v>
      </c>
      <c r="AI1754" s="35" t="e">
        <f t="shared" si="749"/>
        <v>#VALUE!</v>
      </c>
      <c r="AJ1754" s="39" t="str">
        <f>IF(ISBLANK('8.'!A1754),"-",'8.'!A1754)</f>
        <v>-</v>
      </c>
      <c r="AK1754" t="e">
        <f t="shared" si="750"/>
        <v>#VALUE!</v>
      </c>
      <c r="AL1754" t="e">
        <f t="shared" si="751"/>
        <v>#VALUE!</v>
      </c>
      <c r="AM1754" t="str">
        <f>IF(ISBLANK('8.'!B1754),"-",'8.'!B1754)</f>
        <v>-</v>
      </c>
      <c r="AN1754" s="9" t="e">
        <f t="shared" si="752"/>
        <v>#VALUE!</v>
      </c>
      <c r="AO1754" s="41" t="str">
        <f>IF(ISBLANK('9.'!A1754),"-",'9.'!A1754)</f>
        <v>-</v>
      </c>
      <c r="AP1754" t="e">
        <f t="shared" si="753"/>
        <v>#VALUE!</v>
      </c>
      <c r="AQ1754" t="e">
        <f t="shared" si="754"/>
        <v>#VALUE!</v>
      </c>
      <c r="AR1754" t="str">
        <f>IF(ISBLANK('9.'!B1754),"-",'9.'!B1754)</f>
        <v>-</v>
      </c>
      <c r="AS1754" s="42" t="e">
        <f t="shared" si="755"/>
        <v>#VALUE!</v>
      </c>
    </row>
    <row r="1755" spans="1:45">
      <c r="A1755" s="40" t="str">
        <f>IF(ISBLANK('1.'!A1755),"-",'1.'!A1755)</f>
        <v>-</v>
      </c>
      <c r="B1755" t="e">
        <f t="shared" si="756"/>
        <v>#VALUE!</v>
      </c>
      <c r="C1755" t="e">
        <f t="shared" si="757"/>
        <v>#VALUE!</v>
      </c>
      <c r="D1755">
        <f>IF(ISBLANK('Step 2. Percent Runtime Calcs'!B1755),"-",'1.'!B1755)</f>
        <v>0</v>
      </c>
      <c r="E1755" s="35">
        <f t="shared" si="758"/>
        <v>0</v>
      </c>
      <c r="F1755" s="41" t="str">
        <f>IF(ISBLANK('2.'!A1755),"-",'2.'!A1755)</f>
        <v>-</v>
      </c>
      <c r="G1755" t="e">
        <f t="shared" si="732"/>
        <v>#VALUE!</v>
      </c>
      <c r="H1755" t="e">
        <f t="shared" si="733"/>
        <v>#VALUE!</v>
      </c>
      <c r="I1755" t="str">
        <f>IF(ISBLANK('2.'!B1755),"-",'2.'!B1755)</f>
        <v>-</v>
      </c>
      <c r="J1755" s="42" t="e">
        <f t="shared" si="734"/>
        <v>#VALUE!</v>
      </c>
      <c r="K1755" s="7" t="str">
        <f>IF(ISBLANK('3.'!A1755),"-",'3.'!A1755)</f>
        <v>-</v>
      </c>
      <c r="L1755" t="e">
        <f t="shared" si="735"/>
        <v>#VALUE!</v>
      </c>
      <c r="M1755" t="e">
        <f t="shared" si="736"/>
        <v>#VALUE!</v>
      </c>
      <c r="N1755" t="str">
        <f>IF(ISBLANK('3.'!B1755),"-",'3.'!B1755)</f>
        <v>-</v>
      </c>
      <c r="O1755" s="8" t="e">
        <f t="shared" si="737"/>
        <v>#VALUE!</v>
      </c>
      <c r="P1755" s="41" t="str">
        <f>IF(ISBLANK('4.'!A1755),"-",'4.'!A1755)</f>
        <v>-</v>
      </c>
      <c r="Q1755" t="e">
        <f t="shared" si="738"/>
        <v>#VALUE!</v>
      </c>
      <c r="R1755" t="e">
        <f t="shared" si="739"/>
        <v>#VALUE!</v>
      </c>
      <c r="S1755" t="str">
        <f>IF(ISBLANK('4.'!B1755),"-",'4.'!B1755)</f>
        <v>-</v>
      </c>
      <c r="T1755" s="42" t="e">
        <f t="shared" si="740"/>
        <v>#VALUE!</v>
      </c>
      <c r="U1755" s="40" t="str">
        <f>IF(ISBLANK('5.'!A1755),"-",'5.'!A1755)</f>
        <v>-</v>
      </c>
      <c r="V1755" t="e">
        <f t="shared" si="741"/>
        <v>#VALUE!</v>
      </c>
      <c r="W1755" t="e">
        <f t="shared" si="742"/>
        <v>#VALUE!</v>
      </c>
      <c r="X1755" t="str">
        <f>IF(ISBLANK('5.'!B1755),"-",'5.'!B1755)</f>
        <v>-</v>
      </c>
      <c r="Y1755" s="35" t="e">
        <f t="shared" si="743"/>
        <v>#VALUE!</v>
      </c>
      <c r="Z1755" s="39" t="str">
        <f>IF(ISBLANK('6.'!A1755),"-",'6.'!A1755)</f>
        <v>-</v>
      </c>
      <c r="AA1755" t="e">
        <f t="shared" si="744"/>
        <v>#VALUE!</v>
      </c>
      <c r="AB1755" t="e">
        <f t="shared" si="745"/>
        <v>#VALUE!</v>
      </c>
      <c r="AC1755" t="str">
        <f>IF(ISBLANK('6.'!B1755),"-",'6.'!B1755)</f>
        <v>-</v>
      </c>
      <c r="AD1755" s="9" t="e">
        <f t="shared" si="746"/>
        <v>#VALUE!</v>
      </c>
      <c r="AE1755" s="40" t="str">
        <f>IF(ISBLANK('7.'!A1755),"-",'7.'!A1755)</f>
        <v>-</v>
      </c>
      <c r="AF1755" t="e">
        <f t="shared" si="747"/>
        <v>#VALUE!</v>
      </c>
      <c r="AG1755" t="e">
        <f t="shared" si="748"/>
        <v>#VALUE!</v>
      </c>
      <c r="AH1755" t="str">
        <f>IF(ISBLANK('7.'!B1755),"-",'7.'!B1755)</f>
        <v>-</v>
      </c>
      <c r="AI1755" s="35" t="e">
        <f t="shared" si="749"/>
        <v>#VALUE!</v>
      </c>
      <c r="AJ1755" s="39" t="str">
        <f>IF(ISBLANK('8.'!A1755),"-",'8.'!A1755)</f>
        <v>-</v>
      </c>
      <c r="AK1755" t="e">
        <f t="shared" si="750"/>
        <v>#VALUE!</v>
      </c>
      <c r="AL1755" t="e">
        <f t="shared" si="751"/>
        <v>#VALUE!</v>
      </c>
      <c r="AM1755" t="str">
        <f>IF(ISBLANK('8.'!B1755),"-",'8.'!B1755)</f>
        <v>-</v>
      </c>
      <c r="AN1755" s="9" t="e">
        <f t="shared" si="752"/>
        <v>#VALUE!</v>
      </c>
      <c r="AO1755" s="41" t="str">
        <f>IF(ISBLANK('9.'!A1755),"-",'9.'!A1755)</f>
        <v>-</v>
      </c>
      <c r="AP1755" t="e">
        <f t="shared" si="753"/>
        <v>#VALUE!</v>
      </c>
      <c r="AQ1755" t="e">
        <f t="shared" si="754"/>
        <v>#VALUE!</v>
      </c>
      <c r="AR1755" t="str">
        <f>IF(ISBLANK('9.'!B1755),"-",'9.'!B1755)</f>
        <v>-</v>
      </c>
      <c r="AS1755" s="42" t="e">
        <f t="shared" si="755"/>
        <v>#VALUE!</v>
      </c>
    </row>
    <row r="1756" spans="1:45">
      <c r="A1756" s="40" t="str">
        <f>IF(ISBLANK('1.'!A1756),"-",'1.'!A1756)</f>
        <v>-</v>
      </c>
      <c r="B1756" t="e">
        <f t="shared" si="756"/>
        <v>#VALUE!</v>
      </c>
      <c r="C1756" t="e">
        <f t="shared" si="757"/>
        <v>#VALUE!</v>
      </c>
      <c r="D1756">
        <f>IF(ISBLANK('Step 2. Percent Runtime Calcs'!B1756),"-",'1.'!B1756)</f>
        <v>0</v>
      </c>
      <c r="E1756" s="35">
        <f t="shared" si="758"/>
        <v>0</v>
      </c>
      <c r="F1756" s="41" t="str">
        <f>IF(ISBLANK('2.'!A1756),"-",'2.'!A1756)</f>
        <v>-</v>
      </c>
      <c r="G1756" t="e">
        <f t="shared" si="732"/>
        <v>#VALUE!</v>
      </c>
      <c r="H1756" t="e">
        <f t="shared" si="733"/>
        <v>#VALUE!</v>
      </c>
      <c r="I1756" t="str">
        <f>IF(ISBLANK('2.'!B1756),"-",'2.'!B1756)</f>
        <v>-</v>
      </c>
      <c r="J1756" s="42" t="e">
        <f t="shared" si="734"/>
        <v>#VALUE!</v>
      </c>
      <c r="K1756" s="7" t="str">
        <f>IF(ISBLANK('3.'!A1756),"-",'3.'!A1756)</f>
        <v>-</v>
      </c>
      <c r="L1756" t="e">
        <f t="shared" si="735"/>
        <v>#VALUE!</v>
      </c>
      <c r="M1756" t="e">
        <f t="shared" si="736"/>
        <v>#VALUE!</v>
      </c>
      <c r="N1756" t="str">
        <f>IF(ISBLANK('3.'!B1756),"-",'3.'!B1756)</f>
        <v>-</v>
      </c>
      <c r="O1756" s="8" t="e">
        <f t="shared" si="737"/>
        <v>#VALUE!</v>
      </c>
      <c r="P1756" s="41" t="str">
        <f>IF(ISBLANK('4.'!A1756),"-",'4.'!A1756)</f>
        <v>-</v>
      </c>
      <c r="Q1756" t="e">
        <f t="shared" si="738"/>
        <v>#VALUE!</v>
      </c>
      <c r="R1756" t="e">
        <f t="shared" si="739"/>
        <v>#VALUE!</v>
      </c>
      <c r="S1756" t="str">
        <f>IF(ISBLANK('4.'!B1756),"-",'4.'!B1756)</f>
        <v>-</v>
      </c>
      <c r="T1756" s="42" t="e">
        <f t="shared" si="740"/>
        <v>#VALUE!</v>
      </c>
      <c r="U1756" s="40" t="str">
        <f>IF(ISBLANK('5.'!A1756),"-",'5.'!A1756)</f>
        <v>-</v>
      </c>
      <c r="V1756" t="e">
        <f t="shared" si="741"/>
        <v>#VALUE!</v>
      </c>
      <c r="W1756" t="e">
        <f t="shared" si="742"/>
        <v>#VALUE!</v>
      </c>
      <c r="X1756" t="str">
        <f>IF(ISBLANK('5.'!B1756),"-",'5.'!B1756)</f>
        <v>-</v>
      </c>
      <c r="Y1756" s="35" t="e">
        <f t="shared" si="743"/>
        <v>#VALUE!</v>
      </c>
      <c r="Z1756" s="39" t="str">
        <f>IF(ISBLANK('6.'!A1756),"-",'6.'!A1756)</f>
        <v>-</v>
      </c>
      <c r="AA1756" t="e">
        <f t="shared" si="744"/>
        <v>#VALUE!</v>
      </c>
      <c r="AB1756" t="e">
        <f t="shared" si="745"/>
        <v>#VALUE!</v>
      </c>
      <c r="AC1756" t="str">
        <f>IF(ISBLANK('6.'!B1756),"-",'6.'!B1756)</f>
        <v>-</v>
      </c>
      <c r="AD1756" s="9" t="e">
        <f t="shared" si="746"/>
        <v>#VALUE!</v>
      </c>
      <c r="AE1756" s="40" t="str">
        <f>IF(ISBLANK('7.'!A1756),"-",'7.'!A1756)</f>
        <v>-</v>
      </c>
      <c r="AF1756" t="e">
        <f t="shared" si="747"/>
        <v>#VALUE!</v>
      </c>
      <c r="AG1756" t="e">
        <f t="shared" si="748"/>
        <v>#VALUE!</v>
      </c>
      <c r="AH1756" t="str">
        <f>IF(ISBLANK('7.'!B1756),"-",'7.'!B1756)</f>
        <v>-</v>
      </c>
      <c r="AI1756" s="35" t="e">
        <f t="shared" si="749"/>
        <v>#VALUE!</v>
      </c>
      <c r="AJ1756" s="39" t="str">
        <f>IF(ISBLANK('8.'!A1756),"-",'8.'!A1756)</f>
        <v>-</v>
      </c>
      <c r="AK1756" t="e">
        <f t="shared" si="750"/>
        <v>#VALUE!</v>
      </c>
      <c r="AL1756" t="e">
        <f t="shared" si="751"/>
        <v>#VALUE!</v>
      </c>
      <c r="AM1756" t="str">
        <f>IF(ISBLANK('8.'!B1756),"-",'8.'!B1756)</f>
        <v>-</v>
      </c>
      <c r="AN1756" s="9" t="e">
        <f t="shared" si="752"/>
        <v>#VALUE!</v>
      </c>
      <c r="AO1756" s="41" t="str">
        <f>IF(ISBLANK('9.'!A1756),"-",'9.'!A1756)</f>
        <v>-</v>
      </c>
      <c r="AP1756" t="e">
        <f t="shared" si="753"/>
        <v>#VALUE!</v>
      </c>
      <c r="AQ1756" t="e">
        <f t="shared" si="754"/>
        <v>#VALUE!</v>
      </c>
      <c r="AR1756" t="str">
        <f>IF(ISBLANK('9.'!B1756),"-",'9.'!B1756)</f>
        <v>-</v>
      </c>
      <c r="AS1756" s="42" t="e">
        <f t="shared" si="755"/>
        <v>#VALUE!</v>
      </c>
    </row>
    <row r="1757" spans="1:45">
      <c r="A1757" s="40" t="str">
        <f>IF(ISBLANK('1.'!A1757),"-",'1.'!A1757)</f>
        <v>-</v>
      </c>
      <c r="B1757" t="e">
        <f t="shared" si="756"/>
        <v>#VALUE!</v>
      </c>
      <c r="C1757" t="e">
        <f t="shared" si="757"/>
        <v>#VALUE!</v>
      </c>
      <c r="D1757">
        <f>IF(ISBLANK('Step 2. Percent Runtime Calcs'!B1757),"-",'1.'!B1757)</f>
        <v>0</v>
      </c>
      <c r="E1757" s="35">
        <f t="shared" si="758"/>
        <v>0</v>
      </c>
      <c r="F1757" s="41" t="str">
        <f>IF(ISBLANK('2.'!A1757),"-",'2.'!A1757)</f>
        <v>-</v>
      </c>
      <c r="G1757" t="e">
        <f t="shared" si="732"/>
        <v>#VALUE!</v>
      </c>
      <c r="H1757" t="e">
        <f t="shared" si="733"/>
        <v>#VALUE!</v>
      </c>
      <c r="I1757" t="str">
        <f>IF(ISBLANK('2.'!B1757),"-",'2.'!B1757)</f>
        <v>-</v>
      </c>
      <c r="J1757" s="42" t="e">
        <f t="shared" si="734"/>
        <v>#VALUE!</v>
      </c>
      <c r="K1757" s="7" t="str">
        <f>IF(ISBLANK('3.'!A1757),"-",'3.'!A1757)</f>
        <v>-</v>
      </c>
      <c r="L1757" t="e">
        <f t="shared" si="735"/>
        <v>#VALUE!</v>
      </c>
      <c r="M1757" t="e">
        <f t="shared" si="736"/>
        <v>#VALUE!</v>
      </c>
      <c r="N1757" t="str">
        <f>IF(ISBLANK('3.'!B1757),"-",'3.'!B1757)</f>
        <v>-</v>
      </c>
      <c r="O1757" s="8" t="e">
        <f t="shared" si="737"/>
        <v>#VALUE!</v>
      </c>
      <c r="P1757" s="41" t="str">
        <f>IF(ISBLANK('4.'!A1757),"-",'4.'!A1757)</f>
        <v>-</v>
      </c>
      <c r="Q1757" t="e">
        <f t="shared" si="738"/>
        <v>#VALUE!</v>
      </c>
      <c r="R1757" t="e">
        <f t="shared" si="739"/>
        <v>#VALUE!</v>
      </c>
      <c r="S1757" t="str">
        <f>IF(ISBLANK('4.'!B1757),"-",'4.'!B1757)</f>
        <v>-</v>
      </c>
      <c r="T1757" s="42" t="e">
        <f t="shared" si="740"/>
        <v>#VALUE!</v>
      </c>
      <c r="U1757" s="40" t="str">
        <f>IF(ISBLANK('5.'!A1757),"-",'5.'!A1757)</f>
        <v>-</v>
      </c>
      <c r="V1757" t="e">
        <f t="shared" si="741"/>
        <v>#VALUE!</v>
      </c>
      <c r="W1757" t="e">
        <f t="shared" si="742"/>
        <v>#VALUE!</v>
      </c>
      <c r="X1757" t="str">
        <f>IF(ISBLANK('5.'!B1757),"-",'5.'!B1757)</f>
        <v>-</v>
      </c>
      <c r="Y1757" s="35" t="e">
        <f t="shared" si="743"/>
        <v>#VALUE!</v>
      </c>
      <c r="Z1757" s="39" t="str">
        <f>IF(ISBLANK('6.'!A1757),"-",'6.'!A1757)</f>
        <v>-</v>
      </c>
      <c r="AA1757" t="e">
        <f t="shared" si="744"/>
        <v>#VALUE!</v>
      </c>
      <c r="AB1757" t="e">
        <f t="shared" si="745"/>
        <v>#VALUE!</v>
      </c>
      <c r="AC1757" t="str">
        <f>IF(ISBLANK('6.'!B1757),"-",'6.'!B1757)</f>
        <v>-</v>
      </c>
      <c r="AD1757" s="9" t="e">
        <f t="shared" si="746"/>
        <v>#VALUE!</v>
      </c>
      <c r="AE1757" s="40" t="str">
        <f>IF(ISBLANK('7.'!A1757),"-",'7.'!A1757)</f>
        <v>-</v>
      </c>
      <c r="AF1757" t="e">
        <f t="shared" si="747"/>
        <v>#VALUE!</v>
      </c>
      <c r="AG1757" t="e">
        <f t="shared" si="748"/>
        <v>#VALUE!</v>
      </c>
      <c r="AH1757" t="str">
        <f>IF(ISBLANK('7.'!B1757),"-",'7.'!B1757)</f>
        <v>-</v>
      </c>
      <c r="AI1757" s="35" t="e">
        <f t="shared" si="749"/>
        <v>#VALUE!</v>
      </c>
      <c r="AJ1757" s="39" t="str">
        <f>IF(ISBLANK('8.'!A1757),"-",'8.'!A1757)</f>
        <v>-</v>
      </c>
      <c r="AK1757" t="e">
        <f t="shared" si="750"/>
        <v>#VALUE!</v>
      </c>
      <c r="AL1757" t="e">
        <f t="shared" si="751"/>
        <v>#VALUE!</v>
      </c>
      <c r="AM1757" t="str">
        <f>IF(ISBLANK('8.'!B1757),"-",'8.'!B1757)</f>
        <v>-</v>
      </c>
      <c r="AN1757" s="9" t="e">
        <f t="shared" si="752"/>
        <v>#VALUE!</v>
      </c>
      <c r="AO1757" s="41" t="str">
        <f>IF(ISBLANK('9.'!A1757),"-",'9.'!A1757)</f>
        <v>-</v>
      </c>
      <c r="AP1757" t="e">
        <f t="shared" si="753"/>
        <v>#VALUE!</v>
      </c>
      <c r="AQ1757" t="e">
        <f t="shared" si="754"/>
        <v>#VALUE!</v>
      </c>
      <c r="AR1757" t="str">
        <f>IF(ISBLANK('9.'!B1757),"-",'9.'!B1757)</f>
        <v>-</v>
      </c>
      <c r="AS1757" s="42" t="e">
        <f t="shared" si="755"/>
        <v>#VALUE!</v>
      </c>
    </row>
    <row r="1758" spans="1:45">
      <c r="A1758" s="40" t="str">
        <f>IF(ISBLANK('1.'!A1758),"-",'1.'!A1758)</f>
        <v>-</v>
      </c>
      <c r="B1758" t="e">
        <f t="shared" si="756"/>
        <v>#VALUE!</v>
      </c>
      <c r="C1758" t="e">
        <f t="shared" si="757"/>
        <v>#VALUE!</v>
      </c>
      <c r="D1758">
        <f>IF(ISBLANK('Step 2. Percent Runtime Calcs'!B1758),"-",'1.'!B1758)</f>
        <v>0</v>
      </c>
      <c r="E1758" s="35">
        <f t="shared" si="758"/>
        <v>0</v>
      </c>
      <c r="F1758" s="41" t="str">
        <f>IF(ISBLANK('2.'!A1758),"-",'2.'!A1758)</f>
        <v>-</v>
      </c>
      <c r="G1758" t="e">
        <f t="shared" si="732"/>
        <v>#VALUE!</v>
      </c>
      <c r="H1758" t="e">
        <f t="shared" si="733"/>
        <v>#VALUE!</v>
      </c>
      <c r="I1758" t="str">
        <f>IF(ISBLANK('2.'!B1758),"-",'2.'!B1758)</f>
        <v>-</v>
      </c>
      <c r="J1758" s="42" t="e">
        <f t="shared" si="734"/>
        <v>#VALUE!</v>
      </c>
      <c r="K1758" s="7" t="str">
        <f>IF(ISBLANK('3.'!A1758),"-",'3.'!A1758)</f>
        <v>-</v>
      </c>
      <c r="L1758" t="e">
        <f t="shared" si="735"/>
        <v>#VALUE!</v>
      </c>
      <c r="M1758" t="e">
        <f t="shared" si="736"/>
        <v>#VALUE!</v>
      </c>
      <c r="N1758" t="str">
        <f>IF(ISBLANK('3.'!B1758),"-",'3.'!B1758)</f>
        <v>-</v>
      </c>
      <c r="O1758" s="8" t="e">
        <f t="shared" si="737"/>
        <v>#VALUE!</v>
      </c>
      <c r="P1758" s="41" t="str">
        <f>IF(ISBLANK('4.'!A1758),"-",'4.'!A1758)</f>
        <v>-</v>
      </c>
      <c r="Q1758" t="e">
        <f t="shared" si="738"/>
        <v>#VALUE!</v>
      </c>
      <c r="R1758" t="e">
        <f t="shared" si="739"/>
        <v>#VALUE!</v>
      </c>
      <c r="S1758" t="str">
        <f>IF(ISBLANK('4.'!B1758),"-",'4.'!B1758)</f>
        <v>-</v>
      </c>
      <c r="T1758" s="42" t="e">
        <f t="shared" si="740"/>
        <v>#VALUE!</v>
      </c>
      <c r="U1758" s="40" t="str">
        <f>IF(ISBLANK('5.'!A1758),"-",'5.'!A1758)</f>
        <v>-</v>
      </c>
      <c r="V1758" t="e">
        <f t="shared" si="741"/>
        <v>#VALUE!</v>
      </c>
      <c r="W1758" t="e">
        <f t="shared" si="742"/>
        <v>#VALUE!</v>
      </c>
      <c r="X1758" t="str">
        <f>IF(ISBLANK('5.'!B1758),"-",'5.'!B1758)</f>
        <v>-</v>
      </c>
      <c r="Y1758" s="35" t="e">
        <f t="shared" si="743"/>
        <v>#VALUE!</v>
      </c>
      <c r="Z1758" s="39" t="str">
        <f>IF(ISBLANK('6.'!A1758),"-",'6.'!A1758)</f>
        <v>-</v>
      </c>
      <c r="AA1758" t="e">
        <f t="shared" si="744"/>
        <v>#VALUE!</v>
      </c>
      <c r="AB1758" t="e">
        <f t="shared" si="745"/>
        <v>#VALUE!</v>
      </c>
      <c r="AC1758" t="str">
        <f>IF(ISBLANK('6.'!B1758),"-",'6.'!B1758)</f>
        <v>-</v>
      </c>
      <c r="AD1758" s="9" t="e">
        <f t="shared" si="746"/>
        <v>#VALUE!</v>
      </c>
      <c r="AE1758" s="40" t="str">
        <f>IF(ISBLANK('7.'!A1758),"-",'7.'!A1758)</f>
        <v>-</v>
      </c>
      <c r="AF1758" t="e">
        <f t="shared" si="747"/>
        <v>#VALUE!</v>
      </c>
      <c r="AG1758" t="e">
        <f t="shared" si="748"/>
        <v>#VALUE!</v>
      </c>
      <c r="AH1758" t="str">
        <f>IF(ISBLANK('7.'!B1758),"-",'7.'!B1758)</f>
        <v>-</v>
      </c>
      <c r="AI1758" s="35" t="e">
        <f t="shared" si="749"/>
        <v>#VALUE!</v>
      </c>
      <c r="AJ1758" s="39" t="str">
        <f>IF(ISBLANK('8.'!A1758),"-",'8.'!A1758)</f>
        <v>-</v>
      </c>
      <c r="AK1758" t="e">
        <f t="shared" si="750"/>
        <v>#VALUE!</v>
      </c>
      <c r="AL1758" t="e">
        <f t="shared" si="751"/>
        <v>#VALUE!</v>
      </c>
      <c r="AM1758" t="str">
        <f>IF(ISBLANK('8.'!B1758),"-",'8.'!B1758)</f>
        <v>-</v>
      </c>
      <c r="AN1758" s="9" t="e">
        <f t="shared" si="752"/>
        <v>#VALUE!</v>
      </c>
      <c r="AO1758" s="41" t="str">
        <f>IF(ISBLANK('9.'!A1758),"-",'9.'!A1758)</f>
        <v>-</v>
      </c>
      <c r="AP1758" t="e">
        <f t="shared" si="753"/>
        <v>#VALUE!</v>
      </c>
      <c r="AQ1758" t="e">
        <f t="shared" si="754"/>
        <v>#VALUE!</v>
      </c>
      <c r="AR1758" t="str">
        <f>IF(ISBLANK('9.'!B1758),"-",'9.'!B1758)</f>
        <v>-</v>
      </c>
      <c r="AS1758" s="42" t="e">
        <f t="shared" si="755"/>
        <v>#VALUE!</v>
      </c>
    </row>
    <row r="1759" spans="1:45">
      <c r="A1759" s="40" t="str">
        <f>IF(ISBLANK('1.'!A1759),"-",'1.'!A1759)</f>
        <v>-</v>
      </c>
      <c r="B1759" t="e">
        <f t="shared" si="756"/>
        <v>#VALUE!</v>
      </c>
      <c r="C1759" t="e">
        <f t="shared" si="757"/>
        <v>#VALUE!</v>
      </c>
      <c r="D1759">
        <f>IF(ISBLANK('Step 2. Percent Runtime Calcs'!B1759),"-",'1.'!B1759)</f>
        <v>0</v>
      </c>
      <c r="E1759" s="35">
        <f t="shared" si="758"/>
        <v>0</v>
      </c>
      <c r="F1759" s="41" t="str">
        <f>IF(ISBLANK('2.'!A1759),"-",'2.'!A1759)</f>
        <v>-</v>
      </c>
      <c r="G1759" t="e">
        <f t="shared" si="732"/>
        <v>#VALUE!</v>
      </c>
      <c r="H1759" t="e">
        <f t="shared" si="733"/>
        <v>#VALUE!</v>
      </c>
      <c r="I1759" t="str">
        <f>IF(ISBLANK('2.'!B1759),"-",'2.'!B1759)</f>
        <v>-</v>
      </c>
      <c r="J1759" s="42" t="e">
        <f t="shared" si="734"/>
        <v>#VALUE!</v>
      </c>
      <c r="K1759" s="7" t="str">
        <f>IF(ISBLANK('3.'!A1759),"-",'3.'!A1759)</f>
        <v>-</v>
      </c>
      <c r="L1759" t="e">
        <f t="shared" si="735"/>
        <v>#VALUE!</v>
      </c>
      <c r="M1759" t="e">
        <f t="shared" si="736"/>
        <v>#VALUE!</v>
      </c>
      <c r="N1759" t="str">
        <f>IF(ISBLANK('3.'!B1759),"-",'3.'!B1759)</f>
        <v>-</v>
      </c>
      <c r="O1759" s="8" t="e">
        <f t="shared" si="737"/>
        <v>#VALUE!</v>
      </c>
      <c r="P1759" s="41" t="str">
        <f>IF(ISBLANK('4.'!A1759),"-",'4.'!A1759)</f>
        <v>-</v>
      </c>
      <c r="Q1759" t="e">
        <f t="shared" si="738"/>
        <v>#VALUE!</v>
      </c>
      <c r="R1759" t="e">
        <f t="shared" si="739"/>
        <v>#VALUE!</v>
      </c>
      <c r="S1759" t="str">
        <f>IF(ISBLANK('4.'!B1759),"-",'4.'!B1759)</f>
        <v>-</v>
      </c>
      <c r="T1759" s="42" t="e">
        <f t="shared" si="740"/>
        <v>#VALUE!</v>
      </c>
      <c r="U1759" s="40" t="str">
        <f>IF(ISBLANK('5.'!A1759),"-",'5.'!A1759)</f>
        <v>-</v>
      </c>
      <c r="V1759" t="e">
        <f t="shared" si="741"/>
        <v>#VALUE!</v>
      </c>
      <c r="W1759" t="e">
        <f t="shared" si="742"/>
        <v>#VALUE!</v>
      </c>
      <c r="X1759" t="str">
        <f>IF(ISBLANK('5.'!B1759),"-",'5.'!B1759)</f>
        <v>-</v>
      </c>
      <c r="Y1759" s="35" t="e">
        <f t="shared" si="743"/>
        <v>#VALUE!</v>
      </c>
      <c r="Z1759" s="39" t="str">
        <f>IF(ISBLANK('6.'!A1759),"-",'6.'!A1759)</f>
        <v>-</v>
      </c>
      <c r="AA1759" t="e">
        <f t="shared" si="744"/>
        <v>#VALUE!</v>
      </c>
      <c r="AB1759" t="e">
        <f t="shared" si="745"/>
        <v>#VALUE!</v>
      </c>
      <c r="AC1759" t="str">
        <f>IF(ISBLANK('6.'!B1759),"-",'6.'!B1759)</f>
        <v>-</v>
      </c>
      <c r="AD1759" s="9" t="e">
        <f t="shared" si="746"/>
        <v>#VALUE!</v>
      </c>
      <c r="AE1759" s="40" t="str">
        <f>IF(ISBLANK('7.'!A1759),"-",'7.'!A1759)</f>
        <v>-</v>
      </c>
      <c r="AF1759" t="e">
        <f t="shared" si="747"/>
        <v>#VALUE!</v>
      </c>
      <c r="AG1759" t="e">
        <f t="shared" si="748"/>
        <v>#VALUE!</v>
      </c>
      <c r="AH1759" t="str">
        <f>IF(ISBLANK('7.'!B1759),"-",'7.'!B1759)</f>
        <v>-</v>
      </c>
      <c r="AI1759" s="35" t="e">
        <f t="shared" si="749"/>
        <v>#VALUE!</v>
      </c>
      <c r="AJ1759" s="39" t="str">
        <f>IF(ISBLANK('8.'!A1759),"-",'8.'!A1759)</f>
        <v>-</v>
      </c>
      <c r="AK1759" t="e">
        <f t="shared" si="750"/>
        <v>#VALUE!</v>
      </c>
      <c r="AL1759" t="e">
        <f t="shared" si="751"/>
        <v>#VALUE!</v>
      </c>
      <c r="AM1759" t="str">
        <f>IF(ISBLANK('8.'!B1759),"-",'8.'!B1759)</f>
        <v>-</v>
      </c>
      <c r="AN1759" s="9" t="e">
        <f t="shared" si="752"/>
        <v>#VALUE!</v>
      </c>
      <c r="AO1759" s="41" t="str">
        <f>IF(ISBLANK('9.'!A1759),"-",'9.'!A1759)</f>
        <v>-</v>
      </c>
      <c r="AP1759" t="e">
        <f t="shared" si="753"/>
        <v>#VALUE!</v>
      </c>
      <c r="AQ1759" t="e">
        <f t="shared" si="754"/>
        <v>#VALUE!</v>
      </c>
      <c r="AR1759" t="str">
        <f>IF(ISBLANK('9.'!B1759),"-",'9.'!B1759)</f>
        <v>-</v>
      </c>
      <c r="AS1759" s="42" t="e">
        <f t="shared" si="755"/>
        <v>#VALUE!</v>
      </c>
    </row>
    <row r="1760" spans="1:45">
      <c r="A1760" s="40" t="str">
        <f>IF(ISBLANK('1.'!A1760),"-",'1.'!A1760)</f>
        <v>-</v>
      </c>
      <c r="B1760" t="e">
        <f t="shared" si="756"/>
        <v>#VALUE!</v>
      </c>
      <c r="C1760" t="e">
        <f t="shared" si="757"/>
        <v>#VALUE!</v>
      </c>
      <c r="D1760">
        <f>IF(ISBLANK('Step 2. Percent Runtime Calcs'!B1760),"-",'1.'!B1760)</f>
        <v>0</v>
      </c>
      <c r="E1760" s="35">
        <f t="shared" si="758"/>
        <v>0</v>
      </c>
      <c r="F1760" s="41" t="str">
        <f>IF(ISBLANK('2.'!A1760),"-",'2.'!A1760)</f>
        <v>-</v>
      </c>
      <c r="G1760" t="e">
        <f t="shared" si="732"/>
        <v>#VALUE!</v>
      </c>
      <c r="H1760" t="e">
        <f t="shared" si="733"/>
        <v>#VALUE!</v>
      </c>
      <c r="I1760" t="str">
        <f>IF(ISBLANK('2.'!B1760),"-",'2.'!B1760)</f>
        <v>-</v>
      </c>
      <c r="J1760" s="42" t="e">
        <f t="shared" si="734"/>
        <v>#VALUE!</v>
      </c>
      <c r="K1760" s="7" t="str">
        <f>IF(ISBLANK('3.'!A1760),"-",'3.'!A1760)</f>
        <v>-</v>
      </c>
      <c r="L1760" t="e">
        <f t="shared" si="735"/>
        <v>#VALUE!</v>
      </c>
      <c r="M1760" t="e">
        <f t="shared" si="736"/>
        <v>#VALUE!</v>
      </c>
      <c r="N1760" t="str">
        <f>IF(ISBLANK('3.'!B1760),"-",'3.'!B1760)</f>
        <v>-</v>
      </c>
      <c r="O1760" s="8" t="e">
        <f t="shared" si="737"/>
        <v>#VALUE!</v>
      </c>
      <c r="P1760" s="41" t="str">
        <f>IF(ISBLANK('4.'!A1760),"-",'4.'!A1760)</f>
        <v>-</v>
      </c>
      <c r="Q1760" t="e">
        <f t="shared" si="738"/>
        <v>#VALUE!</v>
      </c>
      <c r="R1760" t="e">
        <f t="shared" si="739"/>
        <v>#VALUE!</v>
      </c>
      <c r="S1760" t="str">
        <f>IF(ISBLANK('4.'!B1760),"-",'4.'!B1760)</f>
        <v>-</v>
      </c>
      <c r="T1760" s="42" t="e">
        <f t="shared" si="740"/>
        <v>#VALUE!</v>
      </c>
      <c r="U1760" s="40" t="str">
        <f>IF(ISBLANK('5.'!A1760),"-",'5.'!A1760)</f>
        <v>-</v>
      </c>
      <c r="V1760" t="e">
        <f t="shared" si="741"/>
        <v>#VALUE!</v>
      </c>
      <c r="W1760" t="e">
        <f t="shared" si="742"/>
        <v>#VALUE!</v>
      </c>
      <c r="X1760" t="str">
        <f>IF(ISBLANK('5.'!B1760),"-",'5.'!B1760)</f>
        <v>-</v>
      </c>
      <c r="Y1760" s="35" t="e">
        <f t="shared" si="743"/>
        <v>#VALUE!</v>
      </c>
      <c r="Z1760" s="39" t="str">
        <f>IF(ISBLANK('6.'!A1760),"-",'6.'!A1760)</f>
        <v>-</v>
      </c>
      <c r="AA1760" t="e">
        <f t="shared" si="744"/>
        <v>#VALUE!</v>
      </c>
      <c r="AB1760" t="e">
        <f t="shared" si="745"/>
        <v>#VALUE!</v>
      </c>
      <c r="AC1760" t="str">
        <f>IF(ISBLANK('6.'!B1760),"-",'6.'!B1760)</f>
        <v>-</v>
      </c>
      <c r="AD1760" s="9" t="e">
        <f t="shared" si="746"/>
        <v>#VALUE!</v>
      </c>
      <c r="AE1760" s="40" t="str">
        <f>IF(ISBLANK('7.'!A1760),"-",'7.'!A1760)</f>
        <v>-</v>
      </c>
      <c r="AF1760" t="e">
        <f t="shared" si="747"/>
        <v>#VALUE!</v>
      </c>
      <c r="AG1760" t="e">
        <f t="shared" si="748"/>
        <v>#VALUE!</v>
      </c>
      <c r="AH1760" t="str">
        <f>IF(ISBLANK('7.'!B1760),"-",'7.'!B1760)</f>
        <v>-</v>
      </c>
      <c r="AI1760" s="35" t="e">
        <f t="shared" si="749"/>
        <v>#VALUE!</v>
      </c>
      <c r="AJ1760" s="39" t="str">
        <f>IF(ISBLANK('8.'!A1760),"-",'8.'!A1760)</f>
        <v>-</v>
      </c>
      <c r="AK1760" t="e">
        <f t="shared" si="750"/>
        <v>#VALUE!</v>
      </c>
      <c r="AL1760" t="e">
        <f t="shared" si="751"/>
        <v>#VALUE!</v>
      </c>
      <c r="AM1760" t="str">
        <f>IF(ISBLANK('8.'!B1760),"-",'8.'!B1760)</f>
        <v>-</v>
      </c>
      <c r="AN1760" s="9" t="e">
        <f t="shared" si="752"/>
        <v>#VALUE!</v>
      </c>
      <c r="AO1760" s="41" t="str">
        <f>IF(ISBLANK('9.'!A1760),"-",'9.'!A1760)</f>
        <v>-</v>
      </c>
      <c r="AP1760" t="e">
        <f t="shared" si="753"/>
        <v>#VALUE!</v>
      </c>
      <c r="AQ1760" t="e">
        <f t="shared" si="754"/>
        <v>#VALUE!</v>
      </c>
      <c r="AR1760" t="str">
        <f>IF(ISBLANK('9.'!B1760),"-",'9.'!B1760)</f>
        <v>-</v>
      </c>
      <c r="AS1760" s="42" t="e">
        <f t="shared" si="755"/>
        <v>#VALUE!</v>
      </c>
    </row>
    <row r="1761" spans="1:45">
      <c r="A1761" s="40" t="str">
        <f>IF(ISBLANK('1.'!A1761),"-",'1.'!A1761)</f>
        <v>-</v>
      </c>
      <c r="B1761" t="e">
        <f t="shared" si="756"/>
        <v>#VALUE!</v>
      </c>
      <c r="C1761" t="e">
        <f t="shared" si="757"/>
        <v>#VALUE!</v>
      </c>
      <c r="D1761">
        <f>IF(ISBLANK('Step 2. Percent Runtime Calcs'!B1761),"-",'1.'!B1761)</f>
        <v>0</v>
      </c>
      <c r="E1761" s="35">
        <f t="shared" si="758"/>
        <v>0</v>
      </c>
      <c r="F1761" s="41" t="str">
        <f>IF(ISBLANK('2.'!A1761),"-",'2.'!A1761)</f>
        <v>-</v>
      </c>
      <c r="G1761" t="e">
        <f t="shared" si="732"/>
        <v>#VALUE!</v>
      </c>
      <c r="H1761" t="e">
        <f t="shared" si="733"/>
        <v>#VALUE!</v>
      </c>
      <c r="I1761" t="str">
        <f>IF(ISBLANK('2.'!B1761),"-",'2.'!B1761)</f>
        <v>-</v>
      </c>
      <c r="J1761" s="42" t="e">
        <f t="shared" si="734"/>
        <v>#VALUE!</v>
      </c>
      <c r="K1761" s="7" t="str">
        <f>IF(ISBLANK('3.'!A1761),"-",'3.'!A1761)</f>
        <v>-</v>
      </c>
      <c r="L1761" t="e">
        <f t="shared" si="735"/>
        <v>#VALUE!</v>
      </c>
      <c r="M1761" t="e">
        <f t="shared" si="736"/>
        <v>#VALUE!</v>
      </c>
      <c r="N1761" t="str">
        <f>IF(ISBLANK('3.'!B1761),"-",'3.'!B1761)</f>
        <v>-</v>
      </c>
      <c r="O1761" s="8" t="e">
        <f t="shared" si="737"/>
        <v>#VALUE!</v>
      </c>
      <c r="P1761" s="41" t="str">
        <f>IF(ISBLANK('4.'!A1761),"-",'4.'!A1761)</f>
        <v>-</v>
      </c>
      <c r="Q1761" t="e">
        <f t="shared" si="738"/>
        <v>#VALUE!</v>
      </c>
      <c r="R1761" t="e">
        <f t="shared" si="739"/>
        <v>#VALUE!</v>
      </c>
      <c r="S1761" t="str">
        <f>IF(ISBLANK('4.'!B1761),"-",'4.'!B1761)</f>
        <v>-</v>
      </c>
      <c r="T1761" s="42" t="e">
        <f t="shared" si="740"/>
        <v>#VALUE!</v>
      </c>
      <c r="U1761" s="40" t="str">
        <f>IF(ISBLANK('5.'!A1761),"-",'5.'!A1761)</f>
        <v>-</v>
      </c>
      <c r="V1761" t="e">
        <f t="shared" si="741"/>
        <v>#VALUE!</v>
      </c>
      <c r="W1761" t="e">
        <f t="shared" si="742"/>
        <v>#VALUE!</v>
      </c>
      <c r="X1761" t="str">
        <f>IF(ISBLANK('5.'!B1761),"-",'5.'!B1761)</f>
        <v>-</v>
      </c>
      <c r="Y1761" s="35" t="e">
        <f t="shared" si="743"/>
        <v>#VALUE!</v>
      </c>
      <c r="Z1761" s="39" t="str">
        <f>IF(ISBLANK('6.'!A1761),"-",'6.'!A1761)</f>
        <v>-</v>
      </c>
      <c r="AA1761" t="e">
        <f t="shared" si="744"/>
        <v>#VALUE!</v>
      </c>
      <c r="AB1761" t="e">
        <f t="shared" si="745"/>
        <v>#VALUE!</v>
      </c>
      <c r="AC1761" t="str">
        <f>IF(ISBLANK('6.'!B1761),"-",'6.'!B1761)</f>
        <v>-</v>
      </c>
      <c r="AD1761" s="9" t="e">
        <f t="shared" si="746"/>
        <v>#VALUE!</v>
      </c>
      <c r="AE1761" s="40" t="str">
        <f>IF(ISBLANK('7.'!A1761),"-",'7.'!A1761)</f>
        <v>-</v>
      </c>
      <c r="AF1761" t="e">
        <f t="shared" si="747"/>
        <v>#VALUE!</v>
      </c>
      <c r="AG1761" t="e">
        <f t="shared" si="748"/>
        <v>#VALUE!</v>
      </c>
      <c r="AH1761" t="str">
        <f>IF(ISBLANK('7.'!B1761),"-",'7.'!B1761)</f>
        <v>-</v>
      </c>
      <c r="AI1761" s="35" t="e">
        <f t="shared" si="749"/>
        <v>#VALUE!</v>
      </c>
      <c r="AJ1761" s="39" t="str">
        <f>IF(ISBLANK('8.'!A1761),"-",'8.'!A1761)</f>
        <v>-</v>
      </c>
      <c r="AK1761" t="e">
        <f t="shared" si="750"/>
        <v>#VALUE!</v>
      </c>
      <c r="AL1761" t="e">
        <f t="shared" si="751"/>
        <v>#VALUE!</v>
      </c>
      <c r="AM1761" t="str">
        <f>IF(ISBLANK('8.'!B1761),"-",'8.'!B1761)</f>
        <v>-</v>
      </c>
      <c r="AN1761" s="9" t="e">
        <f t="shared" si="752"/>
        <v>#VALUE!</v>
      </c>
      <c r="AO1761" s="41" t="str">
        <f>IF(ISBLANK('9.'!A1761),"-",'9.'!A1761)</f>
        <v>-</v>
      </c>
      <c r="AP1761" t="e">
        <f t="shared" si="753"/>
        <v>#VALUE!</v>
      </c>
      <c r="AQ1761" t="e">
        <f t="shared" si="754"/>
        <v>#VALUE!</v>
      </c>
      <c r="AR1761" t="str">
        <f>IF(ISBLANK('9.'!B1761),"-",'9.'!B1761)</f>
        <v>-</v>
      </c>
      <c r="AS1761" s="42" t="e">
        <f t="shared" si="755"/>
        <v>#VALUE!</v>
      </c>
    </row>
    <row r="1762" spans="1:45">
      <c r="A1762" s="40" t="str">
        <f>IF(ISBLANK('1.'!A1762),"-",'1.'!A1762)</f>
        <v>-</v>
      </c>
      <c r="B1762" t="e">
        <f t="shared" si="756"/>
        <v>#VALUE!</v>
      </c>
      <c r="C1762" t="e">
        <f t="shared" si="757"/>
        <v>#VALUE!</v>
      </c>
      <c r="D1762">
        <f>IF(ISBLANK('Step 2. Percent Runtime Calcs'!B1762),"-",'1.'!B1762)</f>
        <v>0</v>
      </c>
      <c r="E1762" s="35">
        <f t="shared" si="758"/>
        <v>0</v>
      </c>
      <c r="F1762" s="41" t="str">
        <f>IF(ISBLANK('2.'!A1762),"-",'2.'!A1762)</f>
        <v>-</v>
      </c>
      <c r="G1762" t="e">
        <f t="shared" si="732"/>
        <v>#VALUE!</v>
      </c>
      <c r="H1762" t="e">
        <f t="shared" si="733"/>
        <v>#VALUE!</v>
      </c>
      <c r="I1762" t="str">
        <f>IF(ISBLANK('2.'!B1762),"-",'2.'!B1762)</f>
        <v>-</v>
      </c>
      <c r="J1762" s="42" t="e">
        <f t="shared" si="734"/>
        <v>#VALUE!</v>
      </c>
      <c r="K1762" s="7" t="str">
        <f>IF(ISBLANK('3.'!A1762),"-",'3.'!A1762)</f>
        <v>-</v>
      </c>
      <c r="L1762" t="e">
        <f t="shared" si="735"/>
        <v>#VALUE!</v>
      </c>
      <c r="M1762" t="e">
        <f t="shared" si="736"/>
        <v>#VALUE!</v>
      </c>
      <c r="N1762" t="str">
        <f>IF(ISBLANK('3.'!B1762),"-",'3.'!B1762)</f>
        <v>-</v>
      </c>
      <c r="O1762" s="8" t="e">
        <f t="shared" si="737"/>
        <v>#VALUE!</v>
      </c>
      <c r="P1762" s="41" t="str">
        <f>IF(ISBLANK('4.'!A1762),"-",'4.'!A1762)</f>
        <v>-</v>
      </c>
      <c r="Q1762" t="e">
        <f t="shared" si="738"/>
        <v>#VALUE!</v>
      </c>
      <c r="R1762" t="e">
        <f t="shared" si="739"/>
        <v>#VALUE!</v>
      </c>
      <c r="S1762" t="str">
        <f>IF(ISBLANK('4.'!B1762),"-",'4.'!B1762)</f>
        <v>-</v>
      </c>
      <c r="T1762" s="42" t="e">
        <f t="shared" si="740"/>
        <v>#VALUE!</v>
      </c>
      <c r="U1762" s="40" t="str">
        <f>IF(ISBLANK('5.'!A1762),"-",'5.'!A1762)</f>
        <v>-</v>
      </c>
      <c r="V1762" t="e">
        <f t="shared" si="741"/>
        <v>#VALUE!</v>
      </c>
      <c r="W1762" t="e">
        <f t="shared" si="742"/>
        <v>#VALUE!</v>
      </c>
      <c r="X1762" t="str">
        <f>IF(ISBLANK('5.'!B1762),"-",'5.'!B1762)</f>
        <v>-</v>
      </c>
      <c r="Y1762" s="35" t="e">
        <f t="shared" si="743"/>
        <v>#VALUE!</v>
      </c>
      <c r="Z1762" s="39" t="str">
        <f>IF(ISBLANK('6.'!A1762),"-",'6.'!A1762)</f>
        <v>-</v>
      </c>
      <c r="AA1762" t="e">
        <f t="shared" si="744"/>
        <v>#VALUE!</v>
      </c>
      <c r="AB1762" t="e">
        <f t="shared" si="745"/>
        <v>#VALUE!</v>
      </c>
      <c r="AC1762" t="str">
        <f>IF(ISBLANK('6.'!B1762),"-",'6.'!B1762)</f>
        <v>-</v>
      </c>
      <c r="AD1762" s="9" t="e">
        <f t="shared" si="746"/>
        <v>#VALUE!</v>
      </c>
      <c r="AE1762" s="40" t="str">
        <f>IF(ISBLANK('7.'!A1762),"-",'7.'!A1762)</f>
        <v>-</v>
      </c>
      <c r="AF1762" t="e">
        <f t="shared" si="747"/>
        <v>#VALUE!</v>
      </c>
      <c r="AG1762" t="e">
        <f t="shared" si="748"/>
        <v>#VALUE!</v>
      </c>
      <c r="AH1762" t="str">
        <f>IF(ISBLANK('7.'!B1762),"-",'7.'!B1762)</f>
        <v>-</v>
      </c>
      <c r="AI1762" s="35" t="e">
        <f t="shared" si="749"/>
        <v>#VALUE!</v>
      </c>
      <c r="AJ1762" s="39" t="str">
        <f>IF(ISBLANK('8.'!A1762),"-",'8.'!A1762)</f>
        <v>-</v>
      </c>
      <c r="AK1762" t="e">
        <f t="shared" si="750"/>
        <v>#VALUE!</v>
      </c>
      <c r="AL1762" t="e">
        <f t="shared" si="751"/>
        <v>#VALUE!</v>
      </c>
      <c r="AM1762" t="str">
        <f>IF(ISBLANK('8.'!B1762),"-",'8.'!B1762)</f>
        <v>-</v>
      </c>
      <c r="AN1762" s="9" t="e">
        <f t="shared" si="752"/>
        <v>#VALUE!</v>
      </c>
      <c r="AO1762" s="41" t="str">
        <f>IF(ISBLANK('9.'!A1762),"-",'9.'!A1762)</f>
        <v>-</v>
      </c>
      <c r="AP1762" t="e">
        <f t="shared" si="753"/>
        <v>#VALUE!</v>
      </c>
      <c r="AQ1762" t="e">
        <f t="shared" si="754"/>
        <v>#VALUE!</v>
      </c>
      <c r="AR1762" t="str">
        <f>IF(ISBLANK('9.'!B1762),"-",'9.'!B1762)</f>
        <v>-</v>
      </c>
      <c r="AS1762" s="42" t="e">
        <f t="shared" si="755"/>
        <v>#VALUE!</v>
      </c>
    </row>
    <row r="1763" spans="1:45">
      <c r="A1763" s="40" t="str">
        <f>IF(ISBLANK('1.'!A1763),"-",'1.'!A1763)</f>
        <v>-</v>
      </c>
      <c r="B1763" t="e">
        <f t="shared" si="756"/>
        <v>#VALUE!</v>
      </c>
      <c r="C1763" t="e">
        <f t="shared" si="757"/>
        <v>#VALUE!</v>
      </c>
      <c r="D1763">
        <f>IF(ISBLANK('Step 2. Percent Runtime Calcs'!B1763),"-",'1.'!B1763)</f>
        <v>0</v>
      </c>
      <c r="E1763" s="35">
        <f t="shared" si="758"/>
        <v>0</v>
      </c>
      <c r="F1763" s="41" t="str">
        <f>IF(ISBLANK('2.'!A1763),"-",'2.'!A1763)</f>
        <v>-</v>
      </c>
      <c r="G1763" t="e">
        <f t="shared" si="732"/>
        <v>#VALUE!</v>
      </c>
      <c r="H1763" t="e">
        <f t="shared" si="733"/>
        <v>#VALUE!</v>
      </c>
      <c r="I1763" t="str">
        <f>IF(ISBLANK('2.'!B1763),"-",'2.'!B1763)</f>
        <v>-</v>
      </c>
      <c r="J1763" s="42" t="e">
        <f t="shared" si="734"/>
        <v>#VALUE!</v>
      </c>
      <c r="K1763" s="7" t="str">
        <f>IF(ISBLANK('3.'!A1763),"-",'3.'!A1763)</f>
        <v>-</v>
      </c>
      <c r="L1763" t="e">
        <f t="shared" si="735"/>
        <v>#VALUE!</v>
      </c>
      <c r="M1763" t="e">
        <f t="shared" si="736"/>
        <v>#VALUE!</v>
      </c>
      <c r="N1763" t="str">
        <f>IF(ISBLANK('3.'!B1763),"-",'3.'!B1763)</f>
        <v>-</v>
      </c>
      <c r="O1763" s="8" t="e">
        <f t="shared" si="737"/>
        <v>#VALUE!</v>
      </c>
      <c r="P1763" s="41" t="str">
        <f>IF(ISBLANK('4.'!A1763),"-",'4.'!A1763)</f>
        <v>-</v>
      </c>
      <c r="Q1763" t="e">
        <f t="shared" si="738"/>
        <v>#VALUE!</v>
      </c>
      <c r="R1763" t="e">
        <f t="shared" si="739"/>
        <v>#VALUE!</v>
      </c>
      <c r="S1763" t="str">
        <f>IF(ISBLANK('4.'!B1763),"-",'4.'!B1763)</f>
        <v>-</v>
      </c>
      <c r="T1763" s="42" t="e">
        <f t="shared" si="740"/>
        <v>#VALUE!</v>
      </c>
      <c r="U1763" s="40" t="str">
        <f>IF(ISBLANK('5.'!A1763),"-",'5.'!A1763)</f>
        <v>-</v>
      </c>
      <c r="V1763" t="e">
        <f t="shared" si="741"/>
        <v>#VALUE!</v>
      </c>
      <c r="W1763" t="e">
        <f t="shared" si="742"/>
        <v>#VALUE!</v>
      </c>
      <c r="X1763" t="str">
        <f>IF(ISBLANK('5.'!B1763),"-",'5.'!B1763)</f>
        <v>-</v>
      </c>
      <c r="Y1763" s="35" t="e">
        <f t="shared" si="743"/>
        <v>#VALUE!</v>
      </c>
      <c r="Z1763" s="39" t="str">
        <f>IF(ISBLANK('6.'!A1763),"-",'6.'!A1763)</f>
        <v>-</v>
      </c>
      <c r="AA1763" t="e">
        <f t="shared" si="744"/>
        <v>#VALUE!</v>
      </c>
      <c r="AB1763" t="e">
        <f t="shared" si="745"/>
        <v>#VALUE!</v>
      </c>
      <c r="AC1763" t="str">
        <f>IF(ISBLANK('6.'!B1763),"-",'6.'!B1763)</f>
        <v>-</v>
      </c>
      <c r="AD1763" s="9" t="e">
        <f t="shared" si="746"/>
        <v>#VALUE!</v>
      </c>
      <c r="AE1763" s="40" t="str">
        <f>IF(ISBLANK('7.'!A1763),"-",'7.'!A1763)</f>
        <v>-</v>
      </c>
      <c r="AF1763" t="e">
        <f t="shared" si="747"/>
        <v>#VALUE!</v>
      </c>
      <c r="AG1763" t="e">
        <f t="shared" si="748"/>
        <v>#VALUE!</v>
      </c>
      <c r="AH1763" t="str">
        <f>IF(ISBLANK('7.'!B1763),"-",'7.'!B1763)</f>
        <v>-</v>
      </c>
      <c r="AI1763" s="35" t="e">
        <f t="shared" si="749"/>
        <v>#VALUE!</v>
      </c>
      <c r="AJ1763" s="39" t="str">
        <f>IF(ISBLANK('8.'!A1763),"-",'8.'!A1763)</f>
        <v>-</v>
      </c>
      <c r="AK1763" t="e">
        <f t="shared" si="750"/>
        <v>#VALUE!</v>
      </c>
      <c r="AL1763" t="e">
        <f t="shared" si="751"/>
        <v>#VALUE!</v>
      </c>
      <c r="AM1763" t="str">
        <f>IF(ISBLANK('8.'!B1763),"-",'8.'!B1763)</f>
        <v>-</v>
      </c>
      <c r="AN1763" s="9" t="e">
        <f t="shared" si="752"/>
        <v>#VALUE!</v>
      </c>
      <c r="AO1763" s="41" t="str">
        <f>IF(ISBLANK('9.'!A1763),"-",'9.'!A1763)</f>
        <v>-</v>
      </c>
      <c r="AP1763" t="e">
        <f t="shared" si="753"/>
        <v>#VALUE!</v>
      </c>
      <c r="AQ1763" t="e">
        <f t="shared" si="754"/>
        <v>#VALUE!</v>
      </c>
      <c r="AR1763" t="str">
        <f>IF(ISBLANK('9.'!B1763),"-",'9.'!B1763)</f>
        <v>-</v>
      </c>
      <c r="AS1763" s="42" t="e">
        <f t="shared" si="755"/>
        <v>#VALUE!</v>
      </c>
    </row>
    <row r="1764" spans="1:45">
      <c r="A1764" s="40" t="str">
        <f>IF(ISBLANK('1.'!A1764),"-",'1.'!A1764)</f>
        <v>-</v>
      </c>
      <c r="B1764" t="e">
        <f t="shared" si="756"/>
        <v>#VALUE!</v>
      </c>
      <c r="C1764" t="e">
        <f t="shared" si="757"/>
        <v>#VALUE!</v>
      </c>
      <c r="D1764">
        <f>IF(ISBLANK('Step 2. Percent Runtime Calcs'!B1764),"-",'1.'!B1764)</f>
        <v>0</v>
      </c>
      <c r="E1764" s="35">
        <f t="shared" si="758"/>
        <v>0</v>
      </c>
      <c r="F1764" s="41" t="str">
        <f>IF(ISBLANK('2.'!A1764),"-",'2.'!A1764)</f>
        <v>-</v>
      </c>
      <c r="G1764" t="e">
        <f t="shared" si="732"/>
        <v>#VALUE!</v>
      </c>
      <c r="H1764" t="e">
        <f t="shared" si="733"/>
        <v>#VALUE!</v>
      </c>
      <c r="I1764" t="str">
        <f>IF(ISBLANK('2.'!B1764),"-",'2.'!B1764)</f>
        <v>-</v>
      </c>
      <c r="J1764" s="42" t="e">
        <f t="shared" si="734"/>
        <v>#VALUE!</v>
      </c>
      <c r="K1764" s="7" t="str">
        <f>IF(ISBLANK('3.'!A1764),"-",'3.'!A1764)</f>
        <v>-</v>
      </c>
      <c r="L1764" t="e">
        <f t="shared" si="735"/>
        <v>#VALUE!</v>
      </c>
      <c r="M1764" t="e">
        <f t="shared" si="736"/>
        <v>#VALUE!</v>
      </c>
      <c r="N1764" t="str">
        <f>IF(ISBLANK('3.'!B1764),"-",'3.'!B1764)</f>
        <v>-</v>
      </c>
      <c r="O1764" s="8" t="e">
        <f t="shared" si="737"/>
        <v>#VALUE!</v>
      </c>
      <c r="P1764" s="41" t="str">
        <f>IF(ISBLANK('4.'!A1764),"-",'4.'!A1764)</f>
        <v>-</v>
      </c>
      <c r="Q1764" t="e">
        <f t="shared" si="738"/>
        <v>#VALUE!</v>
      </c>
      <c r="R1764" t="e">
        <f t="shared" si="739"/>
        <v>#VALUE!</v>
      </c>
      <c r="S1764" t="str">
        <f>IF(ISBLANK('4.'!B1764),"-",'4.'!B1764)</f>
        <v>-</v>
      </c>
      <c r="T1764" s="42" t="e">
        <f t="shared" si="740"/>
        <v>#VALUE!</v>
      </c>
      <c r="U1764" s="40" t="str">
        <f>IF(ISBLANK('5.'!A1764),"-",'5.'!A1764)</f>
        <v>-</v>
      </c>
      <c r="V1764" t="e">
        <f t="shared" si="741"/>
        <v>#VALUE!</v>
      </c>
      <c r="W1764" t="e">
        <f t="shared" si="742"/>
        <v>#VALUE!</v>
      </c>
      <c r="X1764" t="str">
        <f>IF(ISBLANK('5.'!B1764),"-",'5.'!B1764)</f>
        <v>-</v>
      </c>
      <c r="Y1764" s="35" t="e">
        <f t="shared" si="743"/>
        <v>#VALUE!</v>
      </c>
      <c r="Z1764" s="39" t="str">
        <f>IF(ISBLANK('6.'!A1764),"-",'6.'!A1764)</f>
        <v>-</v>
      </c>
      <c r="AA1764" t="e">
        <f t="shared" si="744"/>
        <v>#VALUE!</v>
      </c>
      <c r="AB1764" t="e">
        <f t="shared" si="745"/>
        <v>#VALUE!</v>
      </c>
      <c r="AC1764" t="str">
        <f>IF(ISBLANK('6.'!B1764),"-",'6.'!B1764)</f>
        <v>-</v>
      </c>
      <c r="AD1764" s="9" t="e">
        <f t="shared" si="746"/>
        <v>#VALUE!</v>
      </c>
      <c r="AE1764" s="40" t="str">
        <f>IF(ISBLANK('7.'!A1764),"-",'7.'!A1764)</f>
        <v>-</v>
      </c>
      <c r="AF1764" t="e">
        <f t="shared" si="747"/>
        <v>#VALUE!</v>
      </c>
      <c r="AG1764" t="e">
        <f t="shared" si="748"/>
        <v>#VALUE!</v>
      </c>
      <c r="AH1764" t="str">
        <f>IF(ISBLANK('7.'!B1764),"-",'7.'!B1764)</f>
        <v>-</v>
      </c>
      <c r="AI1764" s="35" t="e">
        <f t="shared" si="749"/>
        <v>#VALUE!</v>
      </c>
      <c r="AJ1764" s="39" t="str">
        <f>IF(ISBLANK('8.'!A1764),"-",'8.'!A1764)</f>
        <v>-</v>
      </c>
      <c r="AK1764" t="e">
        <f t="shared" si="750"/>
        <v>#VALUE!</v>
      </c>
      <c r="AL1764" t="e">
        <f t="shared" si="751"/>
        <v>#VALUE!</v>
      </c>
      <c r="AM1764" t="str">
        <f>IF(ISBLANK('8.'!B1764),"-",'8.'!B1764)</f>
        <v>-</v>
      </c>
      <c r="AN1764" s="9" t="e">
        <f t="shared" si="752"/>
        <v>#VALUE!</v>
      </c>
      <c r="AO1764" s="41" t="str">
        <f>IF(ISBLANK('9.'!A1764),"-",'9.'!A1764)</f>
        <v>-</v>
      </c>
      <c r="AP1764" t="e">
        <f t="shared" si="753"/>
        <v>#VALUE!</v>
      </c>
      <c r="AQ1764" t="e">
        <f t="shared" si="754"/>
        <v>#VALUE!</v>
      </c>
      <c r="AR1764" t="str">
        <f>IF(ISBLANK('9.'!B1764),"-",'9.'!B1764)</f>
        <v>-</v>
      </c>
      <c r="AS1764" s="42" t="e">
        <f t="shared" si="755"/>
        <v>#VALUE!</v>
      </c>
    </row>
    <row r="1765" spans="1:45">
      <c r="A1765" s="40" t="str">
        <f>IF(ISBLANK('1.'!A1765),"-",'1.'!A1765)</f>
        <v>-</v>
      </c>
      <c r="B1765" t="e">
        <f t="shared" si="756"/>
        <v>#VALUE!</v>
      </c>
      <c r="C1765" t="e">
        <f t="shared" si="757"/>
        <v>#VALUE!</v>
      </c>
      <c r="D1765">
        <f>IF(ISBLANK('Step 2. Percent Runtime Calcs'!B1765),"-",'1.'!B1765)</f>
        <v>0</v>
      </c>
      <c r="E1765" s="35">
        <f t="shared" si="758"/>
        <v>0</v>
      </c>
      <c r="F1765" s="41" t="str">
        <f>IF(ISBLANK('2.'!A1765),"-",'2.'!A1765)</f>
        <v>-</v>
      </c>
      <c r="G1765" t="e">
        <f t="shared" si="732"/>
        <v>#VALUE!</v>
      </c>
      <c r="H1765" t="e">
        <f t="shared" si="733"/>
        <v>#VALUE!</v>
      </c>
      <c r="I1765" t="str">
        <f>IF(ISBLANK('2.'!B1765),"-",'2.'!B1765)</f>
        <v>-</v>
      </c>
      <c r="J1765" s="42" t="e">
        <f t="shared" si="734"/>
        <v>#VALUE!</v>
      </c>
      <c r="K1765" s="7" t="str">
        <f>IF(ISBLANK('3.'!A1765),"-",'3.'!A1765)</f>
        <v>-</v>
      </c>
      <c r="L1765" t="e">
        <f t="shared" si="735"/>
        <v>#VALUE!</v>
      </c>
      <c r="M1765" t="e">
        <f t="shared" si="736"/>
        <v>#VALUE!</v>
      </c>
      <c r="N1765" t="str">
        <f>IF(ISBLANK('3.'!B1765),"-",'3.'!B1765)</f>
        <v>-</v>
      </c>
      <c r="O1765" s="8" t="e">
        <f t="shared" si="737"/>
        <v>#VALUE!</v>
      </c>
      <c r="P1765" s="41" t="str">
        <f>IF(ISBLANK('4.'!A1765),"-",'4.'!A1765)</f>
        <v>-</v>
      </c>
      <c r="Q1765" t="e">
        <f t="shared" si="738"/>
        <v>#VALUE!</v>
      </c>
      <c r="R1765" t="e">
        <f t="shared" si="739"/>
        <v>#VALUE!</v>
      </c>
      <c r="S1765" t="str">
        <f>IF(ISBLANK('4.'!B1765),"-",'4.'!B1765)</f>
        <v>-</v>
      </c>
      <c r="T1765" s="42" t="e">
        <f t="shared" si="740"/>
        <v>#VALUE!</v>
      </c>
      <c r="U1765" s="40" t="str">
        <f>IF(ISBLANK('5.'!A1765),"-",'5.'!A1765)</f>
        <v>-</v>
      </c>
      <c r="V1765" t="e">
        <f t="shared" si="741"/>
        <v>#VALUE!</v>
      </c>
      <c r="W1765" t="e">
        <f t="shared" si="742"/>
        <v>#VALUE!</v>
      </c>
      <c r="X1765" t="str">
        <f>IF(ISBLANK('5.'!B1765),"-",'5.'!B1765)</f>
        <v>-</v>
      </c>
      <c r="Y1765" s="35" t="e">
        <f t="shared" si="743"/>
        <v>#VALUE!</v>
      </c>
      <c r="Z1765" s="39" t="str">
        <f>IF(ISBLANK('6.'!A1765),"-",'6.'!A1765)</f>
        <v>-</v>
      </c>
      <c r="AA1765" t="e">
        <f t="shared" si="744"/>
        <v>#VALUE!</v>
      </c>
      <c r="AB1765" t="e">
        <f t="shared" si="745"/>
        <v>#VALUE!</v>
      </c>
      <c r="AC1765" t="str">
        <f>IF(ISBLANK('6.'!B1765),"-",'6.'!B1765)</f>
        <v>-</v>
      </c>
      <c r="AD1765" s="9" t="e">
        <f t="shared" si="746"/>
        <v>#VALUE!</v>
      </c>
      <c r="AE1765" s="40" t="str">
        <f>IF(ISBLANK('7.'!A1765),"-",'7.'!A1765)</f>
        <v>-</v>
      </c>
      <c r="AF1765" t="e">
        <f t="shared" si="747"/>
        <v>#VALUE!</v>
      </c>
      <c r="AG1765" t="e">
        <f t="shared" si="748"/>
        <v>#VALUE!</v>
      </c>
      <c r="AH1765" t="str">
        <f>IF(ISBLANK('7.'!B1765),"-",'7.'!B1765)</f>
        <v>-</v>
      </c>
      <c r="AI1765" s="35" t="e">
        <f t="shared" si="749"/>
        <v>#VALUE!</v>
      </c>
      <c r="AJ1765" s="39" t="str">
        <f>IF(ISBLANK('8.'!A1765),"-",'8.'!A1765)</f>
        <v>-</v>
      </c>
      <c r="AK1765" t="e">
        <f t="shared" si="750"/>
        <v>#VALUE!</v>
      </c>
      <c r="AL1765" t="e">
        <f t="shared" si="751"/>
        <v>#VALUE!</v>
      </c>
      <c r="AM1765" t="str">
        <f>IF(ISBLANK('8.'!B1765),"-",'8.'!B1765)</f>
        <v>-</v>
      </c>
      <c r="AN1765" s="9" t="e">
        <f t="shared" si="752"/>
        <v>#VALUE!</v>
      </c>
      <c r="AO1765" s="41" t="str">
        <f>IF(ISBLANK('9.'!A1765),"-",'9.'!A1765)</f>
        <v>-</v>
      </c>
      <c r="AP1765" t="e">
        <f t="shared" si="753"/>
        <v>#VALUE!</v>
      </c>
      <c r="AQ1765" t="e">
        <f t="shared" si="754"/>
        <v>#VALUE!</v>
      </c>
      <c r="AR1765" t="str">
        <f>IF(ISBLANK('9.'!B1765),"-",'9.'!B1765)</f>
        <v>-</v>
      </c>
      <c r="AS1765" s="42" t="e">
        <f t="shared" si="755"/>
        <v>#VALUE!</v>
      </c>
    </row>
    <row r="1766" spans="1:45">
      <c r="A1766" s="40" t="str">
        <f>IF(ISBLANK('1.'!A1766),"-",'1.'!A1766)</f>
        <v>-</v>
      </c>
      <c r="B1766" t="e">
        <f t="shared" si="756"/>
        <v>#VALUE!</v>
      </c>
      <c r="C1766" t="e">
        <f t="shared" si="757"/>
        <v>#VALUE!</v>
      </c>
      <c r="D1766">
        <f>IF(ISBLANK('Step 2. Percent Runtime Calcs'!B1766),"-",'1.'!B1766)</f>
        <v>0</v>
      </c>
      <c r="E1766" s="35">
        <f t="shared" si="758"/>
        <v>0</v>
      </c>
      <c r="F1766" s="41" t="str">
        <f>IF(ISBLANK('2.'!A1766),"-",'2.'!A1766)</f>
        <v>-</v>
      </c>
      <c r="G1766" t="e">
        <f t="shared" si="732"/>
        <v>#VALUE!</v>
      </c>
      <c r="H1766" t="e">
        <f t="shared" si="733"/>
        <v>#VALUE!</v>
      </c>
      <c r="I1766" t="str">
        <f>IF(ISBLANK('2.'!B1766),"-",'2.'!B1766)</f>
        <v>-</v>
      </c>
      <c r="J1766" s="42" t="e">
        <f t="shared" si="734"/>
        <v>#VALUE!</v>
      </c>
      <c r="K1766" s="7" t="str">
        <f>IF(ISBLANK('3.'!A1766),"-",'3.'!A1766)</f>
        <v>-</v>
      </c>
      <c r="L1766" t="e">
        <f t="shared" si="735"/>
        <v>#VALUE!</v>
      </c>
      <c r="M1766" t="e">
        <f t="shared" si="736"/>
        <v>#VALUE!</v>
      </c>
      <c r="N1766" t="str">
        <f>IF(ISBLANK('3.'!B1766),"-",'3.'!B1766)</f>
        <v>-</v>
      </c>
      <c r="O1766" s="8" t="e">
        <f t="shared" si="737"/>
        <v>#VALUE!</v>
      </c>
      <c r="P1766" s="41" t="str">
        <f>IF(ISBLANK('4.'!A1766),"-",'4.'!A1766)</f>
        <v>-</v>
      </c>
      <c r="Q1766" t="e">
        <f t="shared" si="738"/>
        <v>#VALUE!</v>
      </c>
      <c r="R1766" t="e">
        <f t="shared" si="739"/>
        <v>#VALUE!</v>
      </c>
      <c r="S1766" t="str">
        <f>IF(ISBLANK('4.'!B1766),"-",'4.'!B1766)</f>
        <v>-</v>
      </c>
      <c r="T1766" s="42" t="e">
        <f t="shared" si="740"/>
        <v>#VALUE!</v>
      </c>
      <c r="U1766" s="40" t="str">
        <f>IF(ISBLANK('5.'!A1766),"-",'5.'!A1766)</f>
        <v>-</v>
      </c>
      <c r="V1766" t="e">
        <f t="shared" si="741"/>
        <v>#VALUE!</v>
      </c>
      <c r="W1766" t="e">
        <f t="shared" si="742"/>
        <v>#VALUE!</v>
      </c>
      <c r="X1766" t="str">
        <f>IF(ISBLANK('5.'!B1766),"-",'5.'!B1766)</f>
        <v>-</v>
      </c>
      <c r="Y1766" s="35" t="e">
        <f t="shared" si="743"/>
        <v>#VALUE!</v>
      </c>
      <c r="Z1766" s="39" t="str">
        <f>IF(ISBLANK('6.'!A1766),"-",'6.'!A1766)</f>
        <v>-</v>
      </c>
      <c r="AA1766" t="e">
        <f t="shared" si="744"/>
        <v>#VALUE!</v>
      </c>
      <c r="AB1766" t="e">
        <f t="shared" si="745"/>
        <v>#VALUE!</v>
      </c>
      <c r="AC1766" t="str">
        <f>IF(ISBLANK('6.'!B1766),"-",'6.'!B1766)</f>
        <v>-</v>
      </c>
      <c r="AD1766" s="9" t="e">
        <f t="shared" si="746"/>
        <v>#VALUE!</v>
      </c>
      <c r="AE1766" s="40" t="str">
        <f>IF(ISBLANK('7.'!A1766),"-",'7.'!A1766)</f>
        <v>-</v>
      </c>
      <c r="AF1766" t="e">
        <f t="shared" si="747"/>
        <v>#VALUE!</v>
      </c>
      <c r="AG1766" t="e">
        <f t="shared" si="748"/>
        <v>#VALUE!</v>
      </c>
      <c r="AH1766" t="str">
        <f>IF(ISBLANK('7.'!B1766),"-",'7.'!B1766)</f>
        <v>-</v>
      </c>
      <c r="AI1766" s="35" t="e">
        <f t="shared" si="749"/>
        <v>#VALUE!</v>
      </c>
      <c r="AJ1766" s="39" t="str">
        <f>IF(ISBLANK('8.'!A1766),"-",'8.'!A1766)</f>
        <v>-</v>
      </c>
      <c r="AK1766" t="e">
        <f t="shared" si="750"/>
        <v>#VALUE!</v>
      </c>
      <c r="AL1766" t="e">
        <f t="shared" si="751"/>
        <v>#VALUE!</v>
      </c>
      <c r="AM1766" t="str">
        <f>IF(ISBLANK('8.'!B1766),"-",'8.'!B1766)</f>
        <v>-</v>
      </c>
      <c r="AN1766" s="9" t="e">
        <f t="shared" si="752"/>
        <v>#VALUE!</v>
      </c>
      <c r="AO1766" s="41" t="str">
        <f>IF(ISBLANK('9.'!A1766),"-",'9.'!A1766)</f>
        <v>-</v>
      </c>
      <c r="AP1766" t="e">
        <f t="shared" si="753"/>
        <v>#VALUE!</v>
      </c>
      <c r="AQ1766" t="e">
        <f t="shared" si="754"/>
        <v>#VALUE!</v>
      </c>
      <c r="AR1766" t="str">
        <f>IF(ISBLANK('9.'!B1766),"-",'9.'!B1766)</f>
        <v>-</v>
      </c>
      <c r="AS1766" s="42" t="e">
        <f t="shared" si="755"/>
        <v>#VALUE!</v>
      </c>
    </row>
    <row r="1767" spans="1:45">
      <c r="A1767" s="40" t="str">
        <f>IF(ISBLANK('1.'!A1767),"-",'1.'!A1767)</f>
        <v>-</v>
      </c>
      <c r="B1767" t="e">
        <f t="shared" si="756"/>
        <v>#VALUE!</v>
      </c>
      <c r="C1767" t="e">
        <f t="shared" si="757"/>
        <v>#VALUE!</v>
      </c>
      <c r="D1767">
        <f>IF(ISBLANK('Step 2. Percent Runtime Calcs'!B1767),"-",'1.'!B1767)</f>
        <v>0</v>
      </c>
      <c r="E1767" s="35">
        <f t="shared" si="758"/>
        <v>0</v>
      </c>
      <c r="F1767" s="41" t="str">
        <f>IF(ISBLANK('2.'!A1767),"-",'2.'!A1767)</f>
        <v>-</v>
      </c>
      <c r="G1767" t="e">
        <f t="shared" si="732"/>
        <v>#VALUE!</v>
      </c>
      <c r="H1767" t="e">
        <f t="shared" si="733"/>
        <v>#VALUE!</v>
      </c>
      <c r="I1767" t="str">
        <f>IF(ISBLANK('2.'!B1767),"-",'2.'!B1767)</f>
        <v>-</v>
      </c>
      <c r="J1767" s="42" t="e">
        <f t="shared" si="734"/>
        <v>#VALUE!</v>
      </c>
      <c r="K1767" s="7" t="str">
        <f>IF(ISBLANK('3.'!A1767),"-",'3.'!A1767)</f>
        <v>-</v>
      </c>
      <c r="L1767" t="e">
        <f t="shared" si="735"/>
        <v>#VALUE!</v>
      </c>
      <c r="M1767" t="e">
        <f t="shared" si="736"/>
        <v>#VALUE!</v>
      </c>
      <c r="N1767" t="str">
        <f>IF(ISBLANK('3.'!B1767),"-",'3.'!B1767)</f>
        <v>-</v>
      </c>
      <c r="O1767" s="8" t="e">
        <f t="shared" si="737"/>
        <v>#VALUE!</v>
      </c>
      <c r="P1767" s="41" t="str">
        <f>IF(ISBLANK('4.'!A1767),"-",'4.'!A1767)</f>
        <v>-</v>
      </c>
      <c r="Q1767" t="e">
        <f t="shared" si="738"/>
        <v>#VALUE!</v>
      </c>
      <c r="R1767" t="e">
        <f t="shared" si="739"/>
        <v>#VALUE!</v>
      </c>
      <c r="S1767" t="str">
        <f>IF(ISBLANK('4.'!B1767),"-",'4.'!B1767)</f>
        <v>-</v>
      </c>
      <c r="T1767" s="42" t="e">
        <f t="shared" si="740"/>
        <v>#VALUE!</v>
      </c>
      <c r="U1767" s="40" t="str">
        <f>IF(ISBLANK('5.'!A1767),"-",'5.'!A1767)</f>
        <v>-</v>
      </c>
      <c r="V1767" t="e">
        <f t="shared" si="741"/>
        <v>#VALUE!</v>
      </c>
      <c r="W1767" t="e">
        <f t="shared" si="742"/>
        <v>#VALUE!</v>
      </c>
      <c r="X1767" t="str">
        <f>IF(ISBLANK('5.'!B1767),"-",'5.'!B1767)</f>
        <v>-</v>
      </c>
      <c r="Y1767" s="35" t="e">
        <f t="shared" si="743"/>
        <v>#VALUE!</v>
      </c>
      <c r="Z1767" s="39" t="str">
        <f>IF(ISBLANK('6.'!A1767),"-",'6.'!A1767)</f>
        <v>-</v>
      </c>
      <c r="AA1767" t="e">
        <f t="shared" si="744"/>
        <v>#VALUE!</v>
      </c>
      <c r="AB1767" t="e">
        <f t="shared" si="745"/>
        <v>#VALUE!</v>
      </c>
      <c r="AC1767" t="str">
        <f>IF(ISBLANK('6.'!B1767),"-",'6.'!B1767)</f>
        <v>-</v>
      </c>
      <c r="AD1767" s="9" t="e">
        <f t="shared" si="746"/>
        <v>#VALUE!</v>
      </c>
      <c r="AE1767" s="40" t="str">
        <f>IF(ISBLANK('7.'!A1767),"-",'7.'!A1767)</f>
        <v>-</v>
      </c>
      <c r="AF1767" t="e">
        <f t="shared" si="747"/>
        <v>#VALUE!</v>
      </c>
      <c r="AG1767" t="e">
        <f t="shared" si="748"/>
        <v>#VALUE!</v>
      </c>
      <c r="AH1767" t="str">
        <f>IF(ISBLANK('7.'!B1767),"-",'7.'!B1767)</f>
        <v>-</v>
      </c>
      <c r="AI1767" s="35" t="e">
        <f t="shared" si="749"/>
        <v>#VALUE!</v>
      </c>
      <c r="AJ1767" s="39" t="str">
        <f>IF(ISBLANK('8.'!A1767),"-",'8.'!A1767)</f>
        <v>-</v>
      </c>
      <c r="AK1767" t="e">
        <f t="shared" si="750"/>
        <v>#VALUE!</v>
      </c>
      <c r="AL1767" t="e">
        <f t="shared" si="751"/>
        <v>#VALUE!</v>
      </c>
      <c r="AM1767" t="str">
        <f>IF(ISBLANK('8.'!B1767),"-",'8.'!B1767)</f>
        <v>-</v>
      </c>
      <c r="AN1767" s="9" t="e">
        <f t="shared" si="752"/>
        <v>#VALUE!</v>
      </c>
      <c r="AO1767" s="41" t="str">
        <f>IF(ISBLANK('9.'!A1767),"-",'9.'!A1767)</f>
        <v>-</v>
      </c>
      <c r="AP1767" t="e">
        <f t="shared" si="753"/>
        <v>#VALUE!</v>
      </c>
      <c r="AQ1767" t="e">
        <f t="shared" si="754"/>
        <v>#VALUE!</v>
      </c>
      <c r="AR1767" t="str">
        <f>IF(ISBLANK('9.'!B1767),"-",'9.'!B1767)</f>
        <v>-</v>
      </c>
      <c r="AS1767" s="42" t="e">
        <f t="shared" si="755"/>
        <v>#VALUE!</v>
      </c>
    </row>
    <row r="1768" spans="1:45">
      <c r="A1768" s="40" t="str">
        <f>IF(ISBLANK('1.'!A1768),"-",'1.'!A1768)</f>
        <v>-</v>
      </c>
      <c r="B1768" t="e">
        <f t="shared" si="756"/>
        <v>#VALUE!</v>
      </c>
      <c r="C1768" t="e">
        <f t="shared" si="757"/>
        <v>#VALUE!</v>
      </c>
      <c r="D1768">
        <f>IF(ISBLANK('Step 2. Percent Runtime Calcs'!B1768),"-",'1.'!B1768)</f>
        <v>0</v>
      </c>
      <c r="E1768" s="35">
        <f t="shared" si="758"/>
        <v>0</v>
      </c>
      <c r="F1768" s="41" t="str">
        <f>IF(ISBLANK('2.'!A1768),"-",'2.'!A1768)</f>
        <v>-</v>
      </c>
      <c r="G1768" t="e">
        <f t="shared" si="732"/>
        <v>#VALUE!</v>
      </c>
      <c r="H1768" t="e">
        <f t="shared" si="733"/>
        <v>#VALUE!</v>
      </c>
      <c r="I1768" t="str">
        <f>IF(ISBLANK('2.'!B1768),"-",'2.'!B1768)</f>
        <v>-</v>
      </c>
      <c r="J1768" s="42" t="e">
        <f t="shared" si="734"/>
        <v>#VALUE!</v>
      </c>
      <c r="K1768" s="7" t="str">
        <f>IF(ISBLANK('3.'!A1768),"-",'3.'!A1768)</f>
        <v>-</v>
      </c>
      <c r="L1768" t="e">
        <f t="shared" si="735"/>
        <v>#VALUE!</v>
      </c>
      <c r="M1768" t="e">
        <f t="shared" si="736"/>
        <v>#VALUE!</v>
      </c>
      <c r="N1768" t="str">
        <f>IF(ISBLANK('3.'!B1768),"-",'3.'!B1768)</f>
        <v>-</v>
      </c>
      <c r="O1768" s="8" t="e">
        <f t="shared" si="737"/>
        <v>#VALUE!</v>
      </c>
      <c r="P1768" s="41" t="str">
        <f>IF(ISBLANK('4.'!A1768),"-",'4.'!A1768)</f>
        <v>-</v>
      </c>
      <c r="Q1768" t="e">
        <f t="shared" si="738"/>
        <v>#VALUE!</v>
      </c>
      <c r="R1768" t="e">
        <f t="shared" si="739"/>
        <v>#VALUE!</v>
      </c>
      <c r="S1768" t="str">
        <f>IF(ISBLANK('4.'!B1768),"-",'4.'!B1768)</f>
        <v>-</v>
      </c>
      <c r="T1768" s="42" t="e">
        <f t="shared" si="740"/>
        <v>#VALUE!</v>
      </c>
      <c r="U1768" s="40" t="str">
        <f>IF(ISBLANK('5.'!A1768),"-",'5.'!A1768)</f>
        <v>-</v>
      </c>
      <c r="V1768" t="e">
        <f t="shared" si="741"/>
        <v>#VALUE!</v>
      </c>
      <c r="W1768" t="e">
        <f t="shared" si="742"/>
        <v>#VALUE!</v>
      </c>
      <c r="X1768" t="str">
        <f>IF(ISBLANK('5.'!B1768),"-",'5.'!B1768)</f>
        <v>-</v>
      </c>
      <c r="Y1768" s="35" t="e">
        <f t="shared" si="743"/>
        <v>#VALUE!</v>
      </c>
      <c r="Z1768" s="39" t="str">
        <f>IF(ISBLANK('6.'!A1768),"-",'6.'!A1768)</f>
        <v>-</v>
      </c>
      <c r="AA1768" t="e">
        <f t="shared" si="744"/>
        <v>#VALUE!</v>
      </c>
      <c r="AB1768" t="e">
        <f t="shared" si="745"/>
        <v>#VALUE!</v>
      </c>
      <c r="AC1768" t="str">
        <f>IF(ISBLANK('6.'!B1768),"-",'6.'!B1768)</f>
        <v>-</v>
      </c>
      <c r="AD1768" s="9" t="e">
        <f t="shared" si="746"/>
        <v>#VALUE!</v>
      </c>
      <c r="AE1768" s="40" t="str">
        <f>IF(ISBLANK('7.'!A1768),"-",'7.'!A1768)</f>
        <v>-</v>
      </c>
      <c r="AF1768" t="e">
        <f t="shared" si="747"/>
        <v>#VALUE!</v>
      </c>
      <c r="AG1768" t="e">
        <f t="shared" si="748"/>
        <v>#VALUE!</v>
      </c>
      <c r="AH1768" t="str">
        <f>IF(ISBLANK('7.'!B1768),"-",'7.'!B1768)</f>
        <v>-</v>
      </c>
      <c r="AI1768" s="35" t="e">
        <f t="shared" si="749"/>
        <v>#VALUE!</v>
      </c>
      <c r="AJ1768" s="39" t="str">
        <f>IF(ISBLANK('8.'!A1768),"-",'8.'!A1768)</f>
        <v>-</v>
      </c>
      <c r="AK1768" t="e">
        <f t="shared" si="750"/>
        <v>#VALUE!</v>
      </c>
      <c r="AL1768" t="e">
        <f t="shared" si="751"/>
        <v>#VALUE!</v>
      </c>
      <c r="AM1768" t="str">
        <f>IF(ISBLANK('8.'!B1768),"-",'8.'!B1768)</f>
        <v>-</v>
      </c>
      <c r="AN1768" s="9" t="e">
        <f t="shared" si="752"/>
        <v>#VALUE!</v>
      </c>
      <c r="AO1768" s="41" t="str">
        <f>IF(ISBLANK('9.'!A1768),"-",'9.'!A1768)</f>
        <v>-</v>
      </c>
      <c r="AP1768" t="e">
        <f t="shared" si="753"/>
        <v>#VALUE!</v>
      </c>
      <c r="AQ1768" t="e">
        <f t="shared" si="754"/>
        <v>#VALUE!</v>
      </c>
      <c r="AR1768" t="str">
        <f>IF(ISBLANK('9.'!B1768),"-",'9.'!B1768)</f>
        <v>-</v>
      </c>
      <c r="AS1768" s="42" t="e">
        <f t="shared" si="755"/>
        <v>#VALUE!</v>
      </c>
    </row>
    <row r="1769" spans="1:45">
      <c r="A1769" s="40" t="str">
        <f>IF(ISBLANK('1.'!A1769),"-",'1.'!A1769)</f>
        <v>-</v>
      </c>
      <c r="B1769" t="e">
        <f t="shared" si="756"/>
        <v>#VALUE!</v>
      </c>
      <c r="C1769" t="e">
        <f t="shared" si="757"/>
        <v>#VALUE!</v>
      </c>
      <c r="D1769">
        <f>IF(ISBLANK('Step 2. Percent Runtime Calcs'!B1769),"-",'1.'!B1769)</f>
        <v>0</v>
      </c>
      <c r="E1769" s="35">
        <f t="shared" si="758"/>
        <v>0</v>
      </c>
      <c r="F1769" s="41" t="str">
        <f>IF(ISBLANK('2.'!A1769),"-",'2.'!A1769)</f>
        <v>-</v>
      </c>
      <c r="G1769" t="e">
        <f t="shared" si="732"/>
        <v>#VALUE!</v>
      </c>
      <c r="H1769" t="e">
        <f t="shared" si="733"/>
        <v>#VALUE!</v>
      </c>
      <c r="I1769" t="str">
        <f>IF(ISBLANK('2.'!B1769),"-",'2.'!B1769)</f>
        <v>-</v>
      </c>
      <c r="J1769" s="42" t="e">
        <f t="shared" si="734"/>
        <v>#VALUE!</v>
      </c>
      <c r="K1769" s="7" t="str">
        <f>IF(ISBLANK('3.'!A1769),"-",'3.'!A1769)</f>
        <v>-</v>
      </c>
      <c r="L1769" t="e">
        <f t="shared" si="735"/>
        <v>#VALUE!</v>
      </c>
      <c r="M1769" t="e">
        <f t="shared" si="736"/>
        <v>#VALUE!</v>
      </c>
      <c r="N1769" t="str">
        <f>IF(ISBLANK('3.'!B1769),"-",'3.'!B1769)</f>
        <v>-</v>
      </c>
      <c r="O1769" s="8" t="e">
        <f t="shared" si="737"/>
        <v>#VALUE!</v>
      </c>
      <c r="P1769" s="41" t="str">
        <f>IF(ISBLANK('4.'!A1769),"-",'4.'!A1769)</f>
        <v>-</v>
      </c>
      <c r="Q1769" t="e">
        <f t="shared" si="738"/>
        <v>#VALUE!</v>
      </c>
      <c r="R1769" t="e">
        <f t="shared" si="739"/>
        <v>#VALUE!</v>
      </c>
      <c r="S1769" t="str">
        <f>IF(ISBLANK('4.'!B1769),"-",'4.'!B1769)</f>
        <v>-</v>
      </c>
      <c r="T1769" s="42" t="e">
        <f t="shared" si="740"/>
        <v>#VALUE!</v>
      </c>
      <c r="U1769" s="40" t="str">
        <f>IF(ISBLANK('5.'!A1769),"-",'5.'!A1769)</f>
        <v>-</v>
      </c>
      <c r="V1769" t="e">
        <f t="shared" si="741"/>
        <v>#VALUE!</v>
      </c>
      <c r="W1769" t="e">
        <f t="shared" si="742"/>
        <v>#VALUE!</v>
      </c>
      <c r="X1769" t="str">
        <f>IF(ISBLANK('5.'!B1769),"-",'5.'!B1769)</f>
        <v>-</v>
      </c>
      <c r="Y1769" s="35" t="e">
        <f t="shared" si="743"/>
        <v>#VALUE!</v>
      </c>
      <c r="Z1769" s="39" t="str">
        <f>IF(ISBLANK('6.'!A1769),"-",'6.'!A1769)</f>
        <v>-</v>
      </c>
      <c r="AA1769" t="e">
        <f t="shared" si="744"/>
        <v>#VALUE!</v>
      </c>
      <c r="AB1769" t="e">
        <f t="shared" si="745"/>
        <v>#VALUE!</v>
      </c>
      <c r="AC1769" t="str">
        <f>IF(ISBLANK('6.'!B1769),"-",'6.'!B1769)</f>
        <v>-</v>
      </c>
      <c r="AD1769" s="9" t="e">
        <f t="shared" si="746"/>
        <v>#VALUE!</v>
      </c>
      <c r="AE1769" s="40" t="str">
        <f>IF(ISBLANK('7.'!A1769),"-",'7.'!A1769)</f>
        <v>-</v>
      </c>
      <c r="AF1769" t="e">
        <f t="shared" si="747"/>
        <v>#VALUE!</v>
      </c>
      <c r="AG1769" t="e">
        <f t="shared" si="748"/>
        <v>#VALUE!</v>
      </c>
      <c r="AH1769" t="str">
        <f>IF(ISBLANK('7.'!B1769),"-",'7.'!B1769)</f>
        <v>-</v>
      </c>
      <c r="AI1769" s="35" t="e">
        <f t="shared" si="749"/>
        <v>#VALUE!</v>
      </c>
      <c r="AJ1769" s="39" t="str">
        <f>IF(ISBLANK('8.'!A1769),"-",'8.'!A1769)</f>
        <v>-</v>
      </c>
      <c r="AK1769" t="e">
        <f t="shared" si="750"/>
        <v>#VALUE!</v>
      </c>
      <c r="AL1769" t="e">
        <f t="shared" si="751"/>
        <v>#VALUE!</v>
      </c>
      <c r="AM1769" t="str">
        <f>IF(ISBLANK('8.'!B1769),"-",'8.'!B1769)</f>
        <v>-</v>
      </c>
      <c r="AN1769" s="9" t="e">
        <f t="shared" si="752"/>
        <v>#VALUE!</v>
      </c>
      <c r="AO1769" s="41" t="str">
        <f>IF(ISBLANK('9.'!A1769),"-",'9.'!A1769)</f>
        <v>-</v>
      </c>
      <c r="AP1769" t="e">
        <f t="shared" si="753"/>
        <v>#VALUE!</v>
      </c>
      <c r="AQ1769" t="e">
        <f t="shared" si="754"/>
        <v>#VALUE!</v>
      </c>
      <c r="AR1769" t="str">
        <f>IF(ISBLANK('9.'!B1769),"-",'9.'!B1769)</f>
        <v>-</v>
      </c>
      <c r="AS1769" s="42" t="e">
        <f t="shared" si="755"/>
        <v>#VALUE!</v>
      </c>
    </row>
    <row r="1770" spans="1:45">
      <c r="A1770" s="40" t="str">
        <f>IF(ISBLANK('1.'!A1770),"-",'1.'!A1770)</f>
        <v>-</v>
      </c>
      <c r="B1770" t="e">
        <f t="shared" si="756"/>
        <v>#VALUE!</v>
      </c>
      <c r="C1770" t="e">
        <f t="shared" si="757"/>
        <v>#VALUE!</v>
      </c>
      <c r="D1770">
        <f>IF(ISBLANK('Step 2. Percent Runtime Calcs'!B1770),"-",'1.'!B1770)</f>
        <v>0</v>
      </c>
      <c r="E1770" s="35">
        <f t="shared" si="758"/>
        <v>0</v>
      </c>
      <c r="F1770" s="41" t="str">
        <f>IF(ISBLANK('2.'!A1770),"-",'2.'!A1770)</f>
        <v>-</v>
      </c>
      <c r="G1770" t="e">
        <f t="shared" si="732"/>
        <v>#VALUE!</v>
      </c>
      <c r="H1770" t="e">
        <f t="shared" si="733"/>
        <v>#VALUE!</v>
      </c>
      <c r="I1770" t="str">
        <f>IF(ISBLANK('2.'!B1770),"-",'2.'!B1770)</f>
        <v>-</v>
      </c>
      <c r="J1770" s="42" t="e">
        <f t="shared" si="734"/>
        <v>#VALUE!</v>
      </c>
      <c r="K1770" s="7" t="str">
        <f>IF(ISBLANK('3.'!A1770),"-",'3.'!A1770)</f>
        <v>-</v>
      </c>
      <c r="L1770" t="e">
        <f t="shared" si="735"/>
        <v>#VALUE!</v>
      </c>
      <c r="M1770" t="e">
        <f t="shared" si="736"/>
        <v>#VALUE!</v>
      </c>
      <c r="N1770" t="str">
        <f>IF(ISBLANK('3.'!B1770),"-",'3.'!B1770)</f>
        <v>-</v>
      </c>
      <c r="O1770" s="8" t="e">
        <f t="shared" si="737"/>
        <v>#VALUE!</v>
      </c>
      <c r="P1770" s="41" t="str">
        <f>IF(ISBLANK('4.'!A1770),"-",'4.'!A1770)</f>
        <v>-</v>
      </c>
      <c r="Q1770" t="e">
        <f t="shared" si="738"/>
        <v>#VALUE!</v>
      </c>
      <c r="R1770" t="e">
        <f t="shared" si="739"/>
        <v>#VALUE!</v>
      </c>
      <c r="S1770" t="str">
        <f>IF(ISBLANK('4.'!B1770),"-",'4.'!B1770)</f>
        <v>-</v>
      </c>
      <c r="T1770" s="42" t="e">
        <f t="shared" si="740"/>
        <v>#VALUE!</v>
      </c>
      <c r="U1770" s="40" t="str">
        <f>IF(ISBLANK('5.'!A1770),"-",'5.'!A1770)</f>
        <v>-</v>
      </c>
      <c r="V1770" t="e">
        <f t="shared" si="741"/>
        <v>#VALUE!</v>
      </c>
      <c r="W1770" t="e">
        <f t="shared" si="742"/>
        <v>#VALUE!</v>
      </c>
      <c r="X1770" t="str">
        <f>IF(ISBLANK('5.'!B1770),"-",'5.'!B1770)</f>
        <v>-</v>
      </c>
      <c r="Y1770" s="35" t="e">
        <f t="shared" si="743"/>
        <v>#VALUE!</v>
      </c>
      <c r="Z1770" s="39" t="str">
        <f>IF(ISBLANK('6.'!A1770),"-",'6.'!A1770)</f>
        <v>-</v>
      </c>
      <c r="AA1770" t="e">
        <f t="shared" si="744"/>
        <v>#VALUE!</v>
      </c>
      <c r="AB1770" t="e">
        <f t="shared" si="745"/>
        <v>#VALUE!</v>
      </c>
      <c r="AC1770" t="str">
        <f>IF(ISBLANK('6.'!B1770),"-",'6.'!B1770)</f>
        <v>-</v>
      </c>
      <c r="AD1770" s="9" t="e">
        <f t="shared" si="746"/>
        <v>#VALUE!</v>
      </c>
      <c r="AE1770" s="40" t="str">
        <f>IF(ISBLANK('7.'!A1770),"-",'7.'!A1770)</f>
        <v>-</v>
      </c>
      <c r="AF1770" t="e">
        <f t="shared" si="747"/>
        <v>#VALUE!</v>
      </c>
      <c r="AG1770" t="e">
        <f t="shared" si="748"/>
        <v>#VALUE!</v>
      </c>
      <c r="AH1770" t="str">
        <f>IF(ISBLANK('7.'!B1770),"-",'7.'!B1770)</f>
        <v>-</v>
      </c>
      <c r="AI1770" s="35" t="e">
        <f t="shared" si="749"/>
        <v>#VALUE!</v>
      </c>
      <c r="AJ1770" s="39" t="str">
        <f>IF(ISBLANK('8.'!A1770),"-",'8.'!A1770)</f>
        <v>-</v>
      </c>
      <c r="AK1770" t="e">
        <f t="shared" si="750"/>
        <v>#VALUE!</v>
      </c>
      <c r="AL1770" t="e">
        <f t="shared" si="751"/>
        <v>#VALUE!</v>
      </c>
      <c r="AM1770" t="str">
        <f>IF(ISBLANK('8.'!B1770),"-",'8.'!B1770)</f>
        <v>-</v>
      </c>
      <c r="AN1770" s="9" t="e">
        <f t="shared" si="752"/>
        <v>#VALUE!</v>
      </c>
      <c r="AO1770" s="41" t="str">
        <f>IF(ISBLANK('9.'!A1770),"-",'9.'!A1770)</f>
        <v>-</v>
      </c>
      <c r="AP1770" t="e">
        <f t="shared" si="753"/>
        <v>#VALUE!</v>
      </c>
      <c r="AQ1770" t="e">
        <f t="shared" si="754"/>
        <v>#VALUE!</v>
      </c>
      <c r="AR1770" t="str">
        <f>IF(ISBLANK('9.'!B1770),"-",'9.'!B1770)</f>
        <v>-</v>
      </c>
      <c r="AS1770" s="42" t="e">
        <f t="shared" si="755"/>
        <v>#VALUE!</v>
      </c>
    </row>
    <row r="1771" spans="1:45">
      <c r="A1771" s="40" t="str">
        <f>IF(ISBLANK('1.'!A1771),"-",'1.'!A1771)</f>
        <v>-</v>
      </c>
      <c r="B1771" t="e">
        <f t="shared" si="756"/>
        <v>#VALUE!</v>
      </c>
      <c r="C1771" t="e">
        <f t="shared" si="757"/>
        <v>#VALUE!</v>
      </c>
      <c r="D1771">
        <f>IF(ISBLANK('Step 2. Percent Runtime Calcs'!B1771),"-",'1.'!B1771)</f>
        <v>0</v>
      </c>
      <c r="E1771" s="35">
        <f t="shared" si="758"/>
        <v>0</v>
      </c>
      <c r="F1771" s="41" t="str">
        <f>IF(ISBLANK('2.'!A1771),"-",'2.'!A1771)</f>
        <v>-</v>
      </c>
      <c r="G1771" t="e">
        <f t="shared" si="732"/>
        <v>#VALUE!</v>
      </c>
      <c r="H1771" t="e">
        <f t="shared" si="733"/>
        <v>#VALUE!</v>
      </c>
      <c r="I1771" t="str">
        <f>IF(ISBLANK('2.'!B1771),"-",'2.'!B1771)</f>
        <v>-</v>
      </c>
      <c r="J1771" s="42" t="e">
        <f t="shared" si="734"/>
        <v>#VALUE!</v>
      </c>
      <c r="K1771" s="7" t="str">
        <f>IF(ISBLANK('3.'!A1771),"-",'3.'!A1771)</f>
        <v>-</v>
      </c>
      <c r="L1771" t="e">
        <f t="shared" si="735"/>
        <v>#VALUE!</v>
      </c>
      <c r="M1771" t="e">
        <f t="shared" si="736"/>
        <v>#VALUE!</v>
      </c>
      <c r="N1771" t="str">
        <f>IF(ISBLANK('3.'!B1771),"-",'3.'!B1771)</f>
        <v>-</v>
      </c>
      <c r="O1771" s="8" t="e">
        <f t="shared" si="737"/>
        <v>#VALUE!</v>
      </c>
      <c r="P1771" s="41" t="str">
        <f>IF(ISBLANK('4.'!A1771),"-",'4.'!A1771)</f>
        <v>-</v>
      </c>
      <c r="Q1771" t="e">
        <f t="shared" si="738"/>
        <v>#VALUE!</v>
      </c>
      <c r="R1771" t="e">
        <f t="shared" si="739"/>
        <v>#VALUE!</v>
      </c>
      <c r="S1771" t="str">
        <f>IF(ISBLANK('4.'!B1771),"-",'4.'!B1771)</f>
        <v>-</v>
      </c>
      <c r="T1771" s="42" t="e">
        <f t="shared" si="740"/>
        <v>#VALUE!</v>
      </c>
      <c r="U1771" s="40" t="str">
        <f>IF(ISBLANK('5.'!A1771),"-",'5.'!A1771)</f>
        <v>-</v>
      </c>
      <c r="V1771" t="e">
        <f t="shared" si="741"/>
        <v>#VALUE!</v>
      </c>
      <c r="W1771" t="e">
        <f t="shared" si="742"/>
        <v>#VALUE!</v>
      </c>
      <c r="X1771" t="str">
        <f>IF(ISBLANK('5.'!B1771),"-",'5.'!B1771)</f>
        <v>-</v>
      </c>
      <c r="Y1771" s="35" t="e">
        <f t="shared" si="743"/>
        <v>#VALUE!</v>
      </c>
      <c r="Z1771" s="39" t="str">
        <f>IF(ISBLANK('6.'!A1771),"-",'6.'!A1771)</f>
        <v>-</v>
      </c>
      <c r="AA1771" t="e">
        <f t="shared" si="744"/>
        <v>#VALUE!</v>
      </c>
      <c r="AB1771" t="e">
        <f t="shared" si="745"/>
        <v>#VALUE!</v>
      </c>
      <c r="AC1771" t="str">
        <f>IF(ISBLANK('6.'!B1771),"-",'6.'!B1771)</f>
        <v>-</v>
      </c>
      <c r="AD1771" s="9" t="e">
        <f t="shared" si="746"/>
        <v>#VALUE!</v>
      </c>
      <c r="AE1771" s="40" t="str">
        <f>IF(ISBLANK('7.'!A1771),"-",'7.'!A1771)</f>
        <v>-</v>
      </c>
      <c r="AF1771" t="e">
        <f t="shared" si="747"/>
        <v>#VALUE!</v>
      </c>
      <c r="AG1771" t="e">
        <f t="shared" si="748"/>
        <v>#VALUE!</v>
      </c>
      <c r="AH1771" t="str">
        <f>IF(ISBLANK('7.'!B1771),"-",'7.'!B1771)</f>
        <v>-</v>
      </c>
      <c r="AI1771" s="35" t="e">
        <f t="shared" si="749"/>
        <v>#VALUE!</v>
      </c>
      <c r="AJ1771" s="39" t="str">
        <f>IF(ISBLANK('8.'!A1771),"-",'8.'!A1771)</f>
        <v>-</v>
      </c>
      <c r="AK1771" t="e">
        <f t="shared" si="750"/>
        <v>#VALUE!</v>
      </c>
      <c r="AL1771" t="e">
        <f t="shared" si="751"/>
        <v>#VALUE!</v>
      </c>
      <c r="AM1771" t="str">
        <f>IF(ISBLANK('8.'!B1771),"-",'8.'!B1771)</f>
        <v>-</v>
      </c>
      <c r="AN1771" s="9" t="e">
        <f t="shared" si="752"/>
        <v>#VALUE!</v>
      </c>
      <c r="AO1771" s="41" t="str">
        <f>IF(ISBLANK('9.'!A1771),"-",'9.'!A1771)</f>
        <v>-</v>
      </c>
      <c r="AP1771" t="e">
        <f t="shared" si="753"/>
        <v>#VALUE!</v>
      </c>
      <c r="AQ1771" t="e">
        <f t="shared" si="754"/>
        <v>#VALUE!</v>
      </c>
      <c r="AR1771" t="str">
        <f>IF(ISBLANK('9.'!B1771),"-",'9.'!B1771)</f>
        <v>-</v>
      </c>
      <c r="AS1771" s="42" t="e">
        <f t="shared" si="755"/>
        <v>#VALUE!</v>
      </c>
    </row>
    <row r="1772" spans="1:45">
      <c r="A1772" s="40" t="str">
        <f>IF(ISBLANK('1.'!A1772),"-",'1.'!A1772)</f>
        <v>-</v>
      </c>
      <c r="B1772" t="e">
        <f t="shared" si="756"/>
        <v>#VALUE!</v>
      </c>
      <c r="C1772" t="e">
        <f t="shared" si="757"/>
        <v>#VALUE!</v>
      </c>
      <c r="D1772">
        <f>IF(ISBLANK('Step 2. Percent Runtime Calcs'!B1772),"-",'1.'!B1772)</f>
        <v>0</v>
      </c>
      <c r="E1772" s="35">
        <f t="shared" si="758"/>
        <v>0</v>
      </c>
      <c r="F1772" s="41" t="str">
        <f>IF(ISBLANK('2.'!A1772),"-",'2.'!A1772)</f>
        <v>-</v>
      </c>
      <c r="G1772" t="e">
        <f t="shared" si="732"/>
        <v>#VALUE!</v>
      </c>
      <c r="H1772" t="e">
        <f t="shared" si="733"/>
        <v>#VALUE!</v>
      </c>
      <c r="I1772" t="str">
        <f>IF(ISBLANK('2.'!B1772),"-",'2.'!B1772)</f>
        <v>-</v>
      </c>
      <c r="J1772" s="42" t="e">
        <f t="shared" si="734"/>
        <v>#VALUE!</v>
      </c>
      <c r="K1772" s="7" t="str">
        <f>IF(ISBLANK('3.'!A1772),"-",'3.'!A1772)</f>
        <v>-</v>
      </c>
      <c r="L1772" t="e">
        <f t="shared" si="735"/>
        <v>#VALUE!</v>
      </c>
      <c r="M1772" t="e">
        <f t="shared" si="736"/>
        <v>#VALUE!</v>
      </c>
      <c r="N1772" t="str">
        <f>IF(ISBLANK('3.'!B1772),"-",'3.'!B1772)</f>
        <v>-</v>
      </c>
      <c r="O1772" s="8" t="e">
        <f t="shared" si="737"/>
        <v>#VALUE!</v>
      </c>
      <c r="P1772" s="41" t="str">
        <f>IF(ISBLANK('4.'!A1772),"-",'4.'!A1772)</f>
        <v>-</v>
      </c>
      <c r="Q1772" t="e">
        <f t="shared" si="738"/>
        <v>#VALUE!</v>
      </c>
      <c r="R1772" t="e">
        <f t="shared" si="739"/>
        <v>#VALUE!</v>
      </c>
      <c r="S1772" t="str">
        <f>IF(ISBLANK('4.'!B1772),"-",'4.'!B1772)</f>
        <v>-</v>
      </c>
      <c r="T1772" s="42" t="e">
        <f t="shared" si="740"/>
        <v>#VALUE!</v>
      </c>
      <c r="U1772" s="40" t="str">
        <f>IF(ISBLANK('5.'!A1772),"-",'5.'!A1772)</f>
        <v>-</v>
      </c>
      <c r="V1772" t="e">
        <f t="shared" si="741"/>
        <v>#VALUE!</v>
      </c>
      <c r="W1772" t="e">
        <f t="shared" si="742"/>
        <v>#VALUE!</v>
      </c>
      <c r="X1772" t="str">
        <f>IF(ISBLANK('5.'!B1772),"-",'5.'!B1772)</f>
        <v>-</v>
      </c>
      <c r="Y1772" s="35" t="e">
        <f t="shared" si="743"/>
        <v>#VALUE!</v>
      </c>
      <c r="Z1772" s="39" t="str">
        <f>IF(ISBLANK('6.'!A1772),"-",'6.'!A1772)</f>
        <v>-</v>
      </c>
      <c r="AA1772" t="e">
        <f t="shared" si="744"/>
        <v>#VALUE!</v>
      </c>
      <c r="AB1772" t="e">
        <f t="shared" si="745"/>
        <v>#VALUE!</v>
      </c>
      <c r="AC1772" t="str">
        <f>IF(ISBLANK('6.'!B1772),"-",'6.'!B1772)</f>
        <v>-</v>
      </c>
      <c r="AD1772" s="9" t="e">
        <f t="shared" si="746"/>
        <v>#VALUE!</v>
      </c>
      <c r="AE1772" s="40" t="str">
        <f>IF(ISBLANK('7.'!A1772),"-",'7.'!A1772)</f>
        <v>-</v>
      </c>
      <c r="AF1772" t="e">
        <f t="shared" si="747"/>
        <v>#VALUE!</v>
      </c>
      <c r="AG1772" t="e">
        <f t="shared" si="748"/>
        <v>#VALUE!</v>
      </c>
      <c r="AH1772" t="str">
        <f>IF(ISBLANK('7.'!B1772),"-",'7.'!B1772)</f>
        <v>-</v>
      </c>
      <c r="AI1772" s="35" t="e">
        <f t="shared" si="749"/>
        <v>#VALUE!</v>
      </c>
      <c r="AJ1772" s="39" t="str">
        <f>IF(ISBLANK('8.'!A1772),"-",'8.'!A1772)</f>
        <v>-</v>
      </c>
      <c r="AK1772" t="e">
        <f t="shared" si="750"/>
        <v>#VALUE!</v>
      </c>
      <c r="AL1772" t="e">
        <f t="shared" si="751"/>
        <v>#VALUE!</v>
      </c>
      <c r="AM1772" t="str">
        <f>IF(ISBLANK('8.'!B1772),"-",'8.'!B1772)</f>
        <v>-</v>
      </c>
      <c r="AN1772" s="9" t="e">
        <f t="shared" si="752"/>
        <v>#VALUE!</v>
      </c>
      <c r="AO1772" s="41" t="str">
        <f>IF(ISBLANK('9.'!A1772),"-",'9.'!A1772)</f>
        <v>-</v>
      </c>
      <c r="AP1772" t="e">
        <f t="shared" si="753"/>
        <v>#VALUE!</v>
      </c>
      <c r="AQ1772" t="e">
        <f t="shared" si="754"/>
        <v>#VALUE!</v>
      </c>
      <c r="AR1772" t="str">
        <f>IF(ISBLANK('9.'!B1772),"-",'9.'!B1772)</f>
        <v>-</v>
      </c>
      <c r="AS1772" s="42" t="e">
        <f t="shared" si="755"/>
        <v>#VALUE!</v>
      </c>
    </row>
    <row r="1773" spans="1:45">
      <c r="A1773" s="40" t="str">
        <f>IF(ISBLANK('1.'!A1773),"-",'1.'!A1773)</f>
        <v>-</v>
      </c>
      <c r="B1773" t="e">
        <f t="shared" si="756"/>
        <v>#VALUE!</v>
      </c>
      <c r="C1773" t="e">
        <f t="shared" si="757"/>
        <v>#VALUE!</v>
      </c>
      <c r="D1773">
        <f>IF(ISBLANK('Step 2. Percent Runtime Calcs'!B1773),"-",'1.'!B1773)</f>
        <v>0</v>
      </c>
      <c r="E1773" s="35">
        <f t="shared" si="758"/>
        <v>0</v>
      </c>
      <c r="F1773" s="41" t="str">
        <f>IF(ISBLANK('2.'!A1773),"-",'2.'!A1773)</f>
        <v>-</v>
      </c>
      <c r="G1773" t="e">
        <f t="shared" si="732"/>
        <v>#VALUE!</v>
      </c>
      <c r="H1773" t="e">
        <f t="shared" si="733"/>
        <v>#VALUE!</v>
      </c>
      <c r="I1773" t="str">
        <f>IF(ISBLANK('2.'!B1773),"-",'2.'!B1773)</f>
        <v>-</v>
      </c>
      <c r="J1773" s="42" t="e">
        <f t="shared" si="734"/>
        <v>#VALUE!</v>
      </c>
      <c r="K1773" s="7" t="str">
        <f>IF(ISBLANK('3.'!A1773),"-",'3.'!A1773)</f>
        <v>-</v>
      </c>
      <c r="L1773" t="e">
        <f t="shared" si="735"/>
        <v>#VALUE!</v>
      </c>
      <c r="M1773" t="e">
        <f t="shared" si="736"/>
        <v>#VALUE!</v>
      </c>
      <c r="N1773" t="str">
        <f>IF(ISBLANK('3.'!B1773),"-",'3.'!B1773)</f>
        <v>-</v>
      </c>
      <c r="O1773" s="8" t="e">
        <f t="shared" si="737"/>
        <v>#VALUE!</v>
      </c>
      <c r="P1773" s="41" t="str">
        <f>IF(ISBLANK('4.'!A1773),"-",'4.'!A1773)</f>
        <v>-</v>
      </c>
      <c r="Q1773" t="e">
        <f t="shared" si="738"/>
        <v>#VALUE!</v>
      </c>
      <c r="R1773" t="e">
        <f t="shared" si="739"/>
        <v>#VALUE!</v>
      </c>
      <c r="S1773" t="str">
        <f>IF(ISBLANK('4.'!B1773),"-",'4.'!B1773)</f>
        <v>-</v>
      </c>
      <c r="T1773" s="42" t="e">
        <f t="shared" si="740"/>
        <v>#VALUE!</v>
      </c>
      <c r="U1773" s="40" t="str">
        <f>IF(ISBLANK('5.'!A1773),"-",'5.'!A1773)</f>
        <v>-</v>
      </c>
      <c r="V1773" t="e">
        <f t="shared" si="741"/>
        <v>#VALUE!</v>
      </c>
      <c r="W1773" t="e">
        <f t="shared" si="742"/>
        <v>#VALUE!</v>
      </c>
      <c r="X1773" t="str">
        <f>IF(ISBLANK('5.'!B1773),"-",'5.'!B1773)</f>
        <v>-</v>
      </c>
      <c r="Y1773" s="35" t="e">
        <f t="shared" si="743"/>
        <v>#VALUE!</v>
      </c>
      <c r="Z1773" s="39" t="str">
        <f>IF(ISBLANK('6.'!A1773),"-",'6.'!A1773)</f>
        <v>-</v>
      </c>
      <c r="AA1773" t="e">
        <f t="shared" si="744"/>
        <v>#VALUE!</v>
      </c>
      <c r="AB1773" t="e">
        <f t="shared" si="745"/>
        <v>#VALUE!</v>
      </c>
      <c r="AC1773" t="str">
        <f>IF(ISBLANK('6.'!B1773),"-",'6.'!B1773)</f>
        <v>-</v>
      </c>
      <c r="AD1773" s="9" t="e">
        <f t="shared" si="746"/>
        <v>#VALUE!</v>
      </c>
      <c r="AE1773" s="40" t="str">
        <f>IF(ISBLANK('7.'!A1773),"-",'7.'!A1773)</f>
        <v>-</v>
      </c>
      <c r="AF1773" t="e">
        <f t="shared" si="747"/>
        <v>#VALUE!</v>
      </c>
      <c r="AG1773" t="e">
        <f t="shared" si="748"/>
        <v>#VALUE!</v>
      </c>
      <c r="AH1773" t="str">
        <f>IF(ISBLANK('7.'!B1773),"-",'7.'!B1773)</f>
        <v>-</v>
      </c>
      <c r="AI1773" s="35" t="e">
        <f t="shared" si="749"/>
        <v>#VALUE!</v>
      </c>
      <c r="AJ1773" s="39" t="str">
        <f>IF(ISBLANK('8.'!A1773),"-",'8.'!A1773)</f>
        <v>-</v>
      </c>
      <c r="AK1773" t="e">
        <f t="shared" si="750"/>
        <v>#VALUE!</v>
      </c>
      <c r="AL1773" t="e">
        <f t="shared" si="751"/>
        <v>#VALUE!</v>
      </c>
      <c r="AM1773" t="str">
        <f>IF(ISBLANK('8.'!B1773),"-",'8.'!B1773)</f>
        <v>-</v>
      </c>
      <c r="AN1773" s="9" t="e">
        <f t="shared" si="752"/>
        <v>#VALUE!</v>
      </c>
      <c r="AO1773" s="41" t="str">
        <f>IF(ISBLANK('9.'!A1773),"-",'9.'!A1773)</f>
        <v>-</v>
      </c>
      <c r="AP1773" t="e">
        <f t="shared" si="753"/>
        <v>#VALUE!</v>
      </c>
      <c r="AQ1773" t="e">
        <f t="shared" si="754"/>
        <v>#VALUE!</v>
      </c>
      <c r="AR1773" t="str">
        <f>IF(ISBLANK('9.'!B1773),"-",'9.'!B1773)</f>
        <v>-</v>
      </c>
      <c r="AS1773" s="42" t="e">
        <f t="shared" si="755"/>
        <v>#VALUE!</v>
      </c>
    </row>
    <row r="1774" spans="1:45">
      <c r="A1774" s="40" t="str">
        <f>IF(ISBLANK('1.'!A1774),"-",'1.'!A1774)</f>
        <v>-</v>
      </c>
      <c r="B1774" t="e">
        <f t="shared" si="756"/>
        <v>#VALUE!</v>
      </c>
      <c r="C1774" t="e">
        <f t="shared" si="757"/>
        <v>#VALUE!</v>
      </c>
      <c r="D1774">
        <f>IF(ISBLANK('Step 2. Percent Runtime Calcs'!B1774),"-",'1.'!B1774)</f>
        <v>0</v>
      </c>
      <c r="E1774" s="35">
        <f t="shared" si="758"/>
        <v>0</v>
      </c>
      <c r="F1774" s="41" t="str">
        <f>IF(ISBLANK('2.'!A1774),"-",'2.'!A1774)</f>
        <v>-</v>
      </c>
      <c r="G1774" t="e">
        <f t="shared" si="732"/>
        <v>#VALUE!</v>
      </c>
      <c r="H1774" t="e">
        <f t="shared" si="733"/>
        <v>#VALUE!</v>
      </c>
      <c r="I1774" t="str">
        <f>IF(ISBLANK('2.'!B1774),"-",'2.'!B1774)</f>
        <v>-</v>
      </c>
      <c r="J1774" s="42" t="e">
        <f t="shared" si="734"/>
        <v>#VALUE!</v>
      </c>
      <c r="K1774" s="7" t="str">
        <f>IF(ISBLANK('3.'!A1774),"-",'3.'!A1774)</f>
        <v>-</v>
      </c>
      <c r="L1774" t="e">
        <f t="shared" si="735"/>
        <v>#VALUE!</v>
      </c>
      <c r="M1774" t="e">
        <f t="shared" si="736"/>
        <v>#VALUE!</v>
      </c>
      <c r="N1774" t="str">
        <f>IF(ISBLANK('3.'!B1774),"-",'3.'!B1774)</f>
        <v>-</v>
      </c>
      <c r="O1774" s="8" t="e">
        <f t="shared" si="737"/>
        <v>#VALUE!</v>
      </c>
      <c r="P1774" s="41" t="str">
        <f>IF(ISBLANK('4.'!A1774),"-",'4.'!A1774)</f>
        <v>-</v>
      </c>
      <c r="Q1774" t="e">
        <f t="shared" si="738"/>
        <v>#VALUE!</v>
      </c>
      <c r="R1774" t="e">
        <f t="shared" si="739"/>
        <v>#VALUE!</v>
      </c>
      <c r="S1774" t="str">
        <f>IF(ISBLANK('4.'!B1774),"-",'4.'!B1774)</f>
        <v>-</v>
      </c>
      <c r="T1774" s="42" t="e">
        <f t="shared" si="740"/>
        <v>#VALUE!</v>
      </c>
      <c r="U1774" s="40" t="str">
        <f>IF(ISBLANK('5.'!A1774),"-",'5.'!A1774)</f>
        <v>-</v>
      </c>
      <c r="V1774" t="e">
        <f t="shared" si="741"/>
        <v>#VALUE!</v>
      </c>
      <c r="W1774" t="e">
        <f t="shared" si="742"/>
        <v>#VALUE!</v>
      </c>
      <c r="X1774" t="str">
        <f>IF(ISBLANK('5.'!B1774),"-",'5.'!B1774)</f>
        <v>-</v>
      </c>
      <c r="Y1774" s="35" t="e">
        <f t="shared" si="743"/>
        <v>#VALUE!</v>
      </c>
      <c r="Z1774" s="39" t="str">
        <f>IF(ISBLANK('6.'!A1774),"-",'6.'!A1774)</f>
        <v>-</v>
      </c>
      <c r="AA1774" t="e">
        <f t="shared" si="744"/>
        <v>#VALUE!</v>
      </c>
      <c r="AB1774" t="e">
        <f t="shared" si="745"/>
        <v>#VALUE!</v>
      </c>
      <c r="AC1774" t="str">
        <f>IF(ISBLANK('6.'!B1774),"-",'6.'!B1774)</f>
        <v>-</v>
      </c>
      <c r="AD1774" s="9" t="e">
        <f t="shared" si="746"/>
        <v>#VALUE!</v>
      </c>
      <c r="AE1774" s="40" t="str">
        <f>IF(ISBLANK('7.'!A1774),"-",'7.'!A1774)</f>
        <v>-</v>
      </c>
      <c r="AF1774" t="e">
        <f t="shared" si="747"/>
        <v>#VALUE!</v>
      </c>
      <c r="AG1774" t="e">
        <f t="shared" si="748"/>
        <v>#VALUE!</v>
      </c>
      <c r="AH1774" t="str">
        <f>IF(ISBLANK('7.'!B1774),"-",'7.'!B1774)</f>
        <v>-</v>
      </c>
      <c r="AI1774" s="35" t="e">
        <f t="shared" si="749"/>
        <v>#VALUE!</v>
      </c>
      <c r="AJ1774" s="39" t="str">
        <f>IF(ISBLANK('8.'!A1774),"-",'8.'!A1774)</f>
        <v>-</v>
      </c>
      <c r="AK1774" t="e">
        <f t="shared" si="750"/>
        <v>#VALUE!</v>
      </c>
      <c r="AL1774" t="e">
        <f t="shared" si="751"/>
        <v>#VALUE!</v>
      </c>
      <c r="AM1774" t="str">
        <f>IF(ISBLANK('8.'!B1774),"-",'8.'!B1774)</f>
        <v>-</v>
      </c>
      <c r="AN1774" s="9" t="e">
        <f t="shared" si="752"/>
        <v>#VALUE!</v>
      </c>
      <c r="AO1774" s="41" t="str">
        <f>IF(ISBLANK('9.'!A1774),"-",'9.'!A1774)</f>
        <v>-</v>
      </c>
      <c r="AP1774" t="e">
        <f t="shared" si="753"/>
        <v>#VALUE!</v>
      </c>
      <c r="AQ1774" t="e">
        <f t="shared" si="754"/>
        <v>#VALUE!</v>
      </c>
      <c r="AR1774" t="str">
        <f>IF(ISBLANK('9.'!B1774),"-",'9.'!B1774)</f>
        <v>-</v>
      </c>
      <c r="AS1774" s="42" t="e">
        <f t="shared" si="755"/>
        <v>#VALUE!</v>
      </c>
    </row>
    <row r="1775" spans="1:45">
      <c r="A1775" s="40" t="str">
        <f>IF(ISBLANK('1.'!A1775),"-",'1.'!A1775)</f>
        <v>-</v>
      </c>
      <c r="B1775" t="e">
        <f t="shared" si="756"/>
        <v>#VALUE!</v>
      </c>
      <c r="C1775" t="e">
        <f t="shared" si="757"/>
        <v>#VALUE!</v>
      </c>
      <c r="D1775">
        <f>IF(ISBLANK('Step 2. Percent Runtime Calcs'!B1775),"-",'1.'!B1775)</f>
        <v>0</v>
      </c>
      <c r="E1775" s="35">
        <f t="shared" si="758"/>
        <v>0</v>
      </c>
      <c r="F1775" s="41" t="str">
        <f>IF(ISBLANK('2.'!A1775),"-",'2.'!A1775)</f>
        <v>-</v>
      </c>
      <c r="G1775" t="e">
        <f t="shared" si="732"/>
        <v>#VALUE!</v>
      </c>
      <c r="H1775" t="e">
        <f t="shared" si="733"/>
        <v>#VALUE!</v>
      </c>
      <c r="I1775" t="str">
        <f>IF(ISBLANK('2.'!B1775),"-",'2.'!B1775)</f>
        <v>-</v>
      </c>
      <c r="J1775" s="42" t="e">
        <f t="shared" si="734"/>
        <v>#VALUE!</v>
      </c>
      <c r="K1775" s="7" t="str">
        <f>IF(ISBLANK('3.'!A1775),"-",'3.'!A1775)</f>
        <v>-</v>
      </c>
      <c r="L1775" t="e">
        <f t="shared" si="735"/>
        <v>#VALUE!</v>
      </c>
      <c r="M1775" t="e">
        <f t="shared" si="736"/>
        <v>#VALUE!</v>
      </c>
      <c r="N1775" t="str">
        <f>IF(ISBLANK('3.'!B1775),"-",'3.'!B1775)</f>
        <v>-</v>
      </c>
      <c r="O1775" s="8" t="e">
        <f t="shared" si="737"/>
        <v>#VALUE!</v>
      </c>
      <c r="P1775" s="41" t="str">
        <f>IF(ISBLANK('4.'!A1775),"-",'4.'!A1775)</f>
        <v>-</v>
      </c>
      <c r="Q1775" t="e">
        <f t="shared" si="738"/>
        <v>#VALUE!</v>
      </c>
      <c r="R1775" t="e">
        <f t="shared" si="739"/>
        <v>#VALUE!</v>
      </c>
      <c r="S1775" t="str">
        <f>IF(ISBLANK('4.'!B1775),"-",'4.'!B1775)</f>
        <v>-</v>
      </c>
      <c r="T1775" s="42" t="e">
        <f t="shared" si="740"/>
        <v>#VALUE!</v>
      </c>
      <c r="U1775" s="40" t="str">
        <f>IF(ISBLANK('5.'!A1775),"-",'5.'!A1775)</f>
        <v>-</v>
      </c>
      <c r="V1775" t="e">
        <f t="shared" si="741"/>
        <v>#VALUE!</v>
      </c>
      <c r="W1775" t="e">
        <f t="shared" si="742"/>
        <v>#VALUE!</v>
      </c>
      <c r="X1775" t="str">
        <f>IF(ISBLANK('5.'!B1775),"-",'5.'!B1775)</f>
        <v>-</v>
      </c>
      <c r="Y1775" s="35" t="e">
        <f t="shared" si="743"/>
        <v>#VALUE!</v>
      </c>
      <c r="Z1775" s="39" t="str">
        <f>IF(ISBLANK('6.'!A1775),"-",'6.'!A1775)</f>
        <v>-</v>
      </c>
      <c r="AA1775" t="e">
        <f t="shared" si="744"/>
        <v>#VALUE!</v>
      </c>
      <c r="AB1775" t="e">
        <f t="shared" si="745"/>
        <v>#VALUE!</v>
      </c>
      <c r="AC1775" t="str">
        <f>IF(ISBLANK('6.'!B1775),"-",'6.'!B1775)</f>
        <v>-</v>
      </c>
      <c r="AD1775" s="9" t="e">
        <f t="shared" si="746"/>
        <v>#VALUE!</v>
      </c>
      <c r="AE1775" s="40" t="str">
        <f>IF(ISBLANK('7.'!A1775),"-",'7.'!A1775)</f>
        <v>-</v>
      </c>
      <c r="AF1775" t="e">
        <f t="shared" si="747"/>
        <v>#VALUE!</v>
      </c>
      <c r="AG1775" t="e">
        <f t="shared" si="748"/>
        <v>#VALUE!</v>
      </c>
      <c r="AH1775" t="str">
        <f>IF(ISBLANK('7.'!B1775),"-",'7.'!B1775)</f>
        <v>-</v>
      </c>
      <c r="AI1775" s="35" t="e">
        <f t="shared" si="749"/>
        <v>#VALUE!</v>
      </c>
      <c r="AJ1775" s="39" t="str">
        <f>IF(ISBLANK('8.'!A1775),"-",'8.'!A1775)</f>
        <v>-</v>
      </c>
      <c r="AK1775" t="e">
        <f t="shared" si="750"/>
        <v>#VALUE!</v>
      </c>
      <c r="AL1775" t="e">
        <f t="shared" si="751"/>
        <v>#VALUE!</v>
      </c>
      <c r="AM1775" t="str">
        <f>IF(ISBLANK('8.'!B1775),"-",'8.'!B1775)</f>
        <v>-</v>
      </c>
      <c r="AN1775" s="9" t="e">
        <f t="shared" si="752"/>
        <v>#VALUE!</v>
      </c>
      <c r="AO1775" s="41" t="str">
        <f>IF(ISBLANK('9.'!A1775),"-",'9.'!A1775)</f>
        <v>-</v>
      </c>
      <c r="AP1775" t="e">
        <f t="shared" si="753"/>
        <v>#VALUE!</v>
      </c>
      <c r="AQ1775" t="e">
        <f t="shared" si="754"/>
        <v>#VALUE!</v>
      </c>
      <c r="AR1775" t="str">
        <f>IF(ISBLANK('9.'!B1775),"-",'9.'!B1775)</f>
        <v>-</v>
      </c>
      <c r="AS1775" s="42" t="e">
        <f t="shared" si="755"/>
        <v>#VALUE!</v>
      </c>
    </row>
    <row r="1776" spans="1:45">
      <c r="A1776" s="40" t="str">
        <f>IF(ISBLANK('1.'!A1776),"-",'1.'!A1776)</f>
        <v>-</v>
      </c>
      <c r="B1776" t="e">
        <f t="shared" si="756"/>
        <v>#VALUE!</v>
      </c>
      <c r="C1776" t="e">
        <f t="shared" si="757"/>
        <v>#VALUE!</v>
      </c>
      <c r="D1776">
        <f>IF(ISBLANK('Step 2. Percent Runtime Calcs'!B1776),"-",'1.'!B1776)</f>
        <v>0</v>
      </c>
      <c r="E1776" s="35">
        <f t="shared" si="758"/>
        <v>0</v>
      </c>
      <c r="F1776" s="41" t="str">
        <f>IF(ISBLANK('2.'!A1776),"-",'2.'!A1776)</f>
        <v>-</v>
      </c>
      <c r="G1776" t="e">
        <f t="shared" si="732"/>
        <v>#VALUE!</v>
      </c>
      <c r="H1776" t="e">
        <f t="shared" si="733"/>
        <v>#VALUE!</v>
      </c>
      <c r="I1776" t="str">
        <f>IF(ISBLANK('2.'!B1776),"-",'2.'!B1776)</f>
        <v>-</v>
      </c>
      <c r="J1776" s="42" t="e">
        <f t="shared" si="734"/>
        <v>#VALUE!</v>
      </c>
      <c r="K1776" s="7" t="str">
        <f>IF(ISBLANK('3.'!A1776),"-",'3.'!A1776)</f>
        <v>-</v>
      </c>
      <c r="L1776" t="e">
        <f t="shared" si="735"/>
        <v>#VALUE!</v>
      </c>
      <c r="M1776" t="e">
        <f t="shared" si="736"/>
        <v>#VALUE!</v>
      </c>
      <c r="N1776" t="str">
        <f>IF(ISBLANK('3.'!B1776),"-",'3.'!B1776)</f>
        <v>-</v>
      </c>
      <c r="O1776" s="8" t="e">
        <f t="shared" si="737"/>
        <v>#VALUE!</v>
      </c>
      <c r="P1776" s="41" t="str">
        <f>IF(ISBLANK('4.'!A1776),"-",'4.'!A1776)</f>
        <v>-</v>
      </c>
      <c r="Q1776" t="e">
        <f t="shared" si="738"/>
        <v>#VALUE!</v>
      </c>
      <c r="R1776" t="e">
        <f t="shared" si="739"/>
        <v>#VALUE!</v>
      </c>
      <c r="S1776" t="str">
        <f>IF(ISBLANK('4.'!B1776),"-",'4.'!B1776)</f>
        <v>-</v>
      </c>
      <c r="T1776" s="42" t="e">
        <f t="shared" si="740"/>
        <v>#VALUE!</v>
      </c>
      <c r="U1776" s="40" t="str">
        <f>IF(ISBLANK('5.'!A1776),"-",'5.'!A1776)</f>
        <v>-</v>
      </c>
      <c r="V1776" t="e">
        <f t="shared" si="741"/>
        <v>#VALUE!</v>
      </c>
      <c r="W1776" t="e">
        <f t="shared" si="742"/>
        <v>#VALUE!</v>
      </c>
      <c r="X1776" t="str">
        <f>IF(ISBLANK('5.'!B1776),"-",'5.'!B1776)</f>
        <v>-</v>
      </c>
      <c r="Y1776" s="35" t="e">
        <f t="shared" si="743"/>
        <v>#VALUE!</v>
      </c>
      <c r="Z1776" s="39" t="str">
        <f>IF(ISBLANK('6.'!A1776),"-",'6.'!A1776)</f>
        <v>-</v>
      </c>
      <c r="AA1776" t="e">
        <f t="shared" si="744"/>
        <v>#VALUE!</v>
      </c>
      <c r="AB1776" t="e">
        <f t="shared" si="745"/>
        <v>#VALUE!</v>
      </c>
      <c r="AC1776" t="str">
        <f>IF(ISBLANK('6.'!B1776),"-",'6.'!B1776)</f>
        <v>-</v>
      </c>
      <c r="AD1776" s="9" t="e">
        <f t="shared" si="746"/>
        <v>#VALUE!</v>
      </c>
      <c r="AE1776" s="40" t="str">
        <f>IF(ISBLANK('7.'!A1776),"-",'7.'!A1776)</f>
        <v>-</v>
      </c>
      <c r="AF1776" t="e">
        <f t="shared" si="747"/>
        <v>#VALUE!</v>
      </c>
      <c r="AG1776" t="e">
        <f t="shared" si="748"/>
        <v>#VALUE!</v>
      </c>
      <c r="AH1776" t="str">
        <f>IF(ISBLANK('7.'!B1776),"-",'7.'!B1776)</f>
        <v>-</v>
      </c>
      <c r="AI1776" s="35" t="e">
        <f t="shared" si="749"/>
        <v>#VALUE!</v>
      </c>
      <c r="AJ1776" s="39" t="str">
        <f>IF(ISBLANK('8.'!A1776),"-",'8.'!A1776)</f>
        <v>-</v>
      </c>
      <c r="AK1776" t="e">
        <f t="shared" si="750"/>
        <v>#VALUE!</v>
      </c>
      <c r="AL1776" t="e">
        <f t="shared" si="751"/>
        <v>#VALUE!</v>
      </c>
      <c r="AM1776" t="str">
        <f>IF(ISBLANK('8.'!B1776),"-",'8.'!B1776)</f>
        <v>-</v>
      </c>
      <c r="AN1776" s="9" t="e">
        <f t="shared" si="752"/>
        <v>#VALUE!</v>
      </c>
      <c r="AO1776" s="41" t="str">
        <f>IF(ISBLANK('9.'!A1776),"-",'9.'!A1776)</f>
        <v>-</v>
      </c>
      <c r="AP1776" t="e">
        <f t="shared" si="753"/>
        <v>#VALUE!</v>
      </c>
      <c r="AQ1776" t="e">
        <f t="shared" si="754"/>
        <v>#VALUE!</v>
      </c>
      <c r="AR1776" t="str">
        <f>IF(ISBLANK('9.'!B1776),"-",'9.'!B1776)</f>
        <v>-</v>
      </c>
      <c r="AS1776" s="42" t="e">
        <f t="shared" si="755"/>
        <v>#VALUE!</v>
      </c>
    </row>
    <row r="1777" spans="1:45">
      <c r="A1777" s="40" t="str">
        <f>IF(ISBLANK('1.'!A1777),"-",'1.'!A1777)</f>
        <v>-</v>
      </c>
      <c r="B1777" t="e">
        <f t="shared" si="756"/>
        <v>#VALUE!</v>
      </c>
      <c r="C1777" t="e">
        <f t="shared" si="757"/>
        <v>#VALUE!</v>
      </c>
      <c r="D1777">
        <f>IF(ISBLANK('Step 2. Percent Runtime Calcs'!B1777),"-",'1.'!B1777)</f>
        <v>0</v>
      </c>
      <c r="E1777" s="35">
        <f t="shared" si="758"/>
        <v>0</v>
      </c>
      <c r="F1777" s="41" t="str">
        <f>IF(ISBLANK('2.'!A1777),"-",'2.'!A1777)</f>
        <v>-</v>
      </c>
      <c r="G1777" t="e">
        <f t="shared" si="732"/>
        <v>#VALUE!</v>
      </c>
      <c r="H1777" t="e">
        <f t="shared" si="733"/>
        <v>#VALUE!</v>
      </c>
      <c r="I1777" t="str">
        <f>IF(ISBLANK('2.'!B1777),"-",'2.'!B1777)</f>
        <v>-</v>
      </c>
      <c r="J1777" s="42" t="e">
        <f t="shared" si="734"/>
        <v>#VALUE!</v>
      </c>
      <c r="K1777" s="7" t="str">
        <f>IF(ISBLANK('3.'!A1777),"-",'3.'!A1777)</f>
        <v>-</v>
      </c>
      <c r="L1777" t="e">
        <f t="shared" si="735"/>
        <v>#VALUE!</v>
      </c>
      <c r="M1777" t="e">
        <f t="shared" si="736"/>
        <v>#VALUE!</v>
      </c>
      <c r="N1777" t="str">
        <f>IF(ISBLANK('3.'!B1777),"-",'3.'!B1777)</f>
        <v>-</v>
      </c>
      <c r="O1777" s="8" t="e">
        <f t="shared" si="737"/>
        <v>#VALUE!</v>
      </c>
      <c r="P1777" s="41" t="str">
        <f>IF(ISBLANK('4.'!A1777),"-",'4.'!A1777)</f>
        <v>-</v>
      </c>
      <c r="Q1777" t="e">
        <f t="shared" si="738"/>
        <v>#VALUE!</v>
      </c>
      <c r="R1777" t="e">
        <f t="shared" si="739"/>
        <v>#VALUE!</v>
      </c>
      <c r="S1777" t="str">
        <f>IF(ISBLANK('4.'!B1777),"-",'4.'!B1777)</f>
        <v>-</v>
      </c>
      <c r="T1777" s="42" t="e">
        <f t="shared" si="740"/>
        <v>#VALUE!</v>
      </c>
      <c r="U1777" s="40" t="str">
        <f>IF(ISBLANK('5.'!A1777),"-",'5.'!A1777)</f>
        <v>-</v>
      </c>
      <c r="V1777" t="e">
        <f t="shared" si="741"/>
        <v>#VALUE!</v>
      </c>
      <c r="W1777" t="e">
        <f t="shared" si="742"/>
        <v>#VALUE!</v>
      </c>
      <c r="X1777" t="str">
        <f>IF(ISBLANK('5.'!B1777),"-",'5.'!B1777)</f>
        <v>-</v>
      </c>
      <c r="Y1777" s="35" t="e">
        <f t="shared" si="743"/>
        <v>#VALUE!</v>
      </c>
      <c r="Z1777" s="39" t="str">
        <f>IF(ISBLANK('6.'!A1777),"-",'6.'!A1777)</f>
        <v>-</v>
      </c>
      <c r="AA1777" t="e">
        <f t="shared" si="744"/>
        <v>#VALUE!</v>
      </c>
      <c r="AB1777" t="e">
        <f t="shared" si="745"/>
        <v>#VALUE!</v>
      </c>
      <c r="AC1777" t="str">
        <f>IF(ISBLANK('6.'!B1777),"-",'6.'!B1777)</f>
        <v>-</v>
      </c>
      <c r="AD1777" s="9" t="e">
        <f t="shared" si="746"/>
        <v>#VALUE!</v>
      </c>
      <c r="AE1777" s="40" t="str">
        <f>IF(ISBLANK('7.'!A1777),"-",'7.'!A1777)</f>
        <v>-</v>
      </c>
      <c r="AF1777" t="e">
        <f t="shared" si="747"/>
        <v>#VALUE!</v>
      </c>
      <c r="AG1777" t="e">
        <f t="shared" si="748"/>
        <v>#VALUE!</v>
      </c>
      <c r="AH1777" t="str">
        <f>IF(ISBLANK('7.'!B1777),"-",'7.'!B1777)</f>
        <v>-</v>
      </c>
      <c r="AI1777" s="35" t="e">
        <f t="shared" si="749"/>
        <v>#VALUE!</v>
      </c>
      <c r="AJ1777" s="39" t="str">
        <f>IF(ISBLANK('8.'!A1777),"-",'8.'!A1777)</f>
        <v>-</v>
      </c>
      <c r="AK1777" t="e">
        <f t="shared" si="750"/>
        <v>#VALUE!</v>
      </c>
      <c r="AL1777" t="e">
        <f t="shared" si="751"/>
        <v>#VALUE!</v>
      </c>
      <c r="AM1777" t="str">
        <f>IF(ISBLANK('8.'!B1777),"-",'8.'!B1777)</f>
        <v>-</v>
      </c>
      <c r="AN1777" s="9" t="e">
        <f t="shared" si="752"/>
        <v>#VALUE!</v>
      </c>
      <c r="AO1777" s="41" t="str">
        <f>IF(ISBLANK('9.'!A1777),"-",'9.'!A1777)</f>
        <v>-</v>
      </c>
      <c r="AP1777" t="e">
        <f t="shared" si="753"/>
        <v>#VALUE!</v>
      </c>
      <c r="AQ1777" t="e">
        <f t="shared" si="754"/>
        <v>#VALUE!</v>
      </c>
      <c r="AR1777" t="str">
        <f>IF(ISBLANK('9.'!B1777),"-",'9.'!B1777)</f>
        <v>-</v>
      </c>
      <c r="AS1777" s="42" t="e">
        <f t="shared" si="755"/>
        <v>#VALUE!</v>
      </c>
    </row>
    <row r="1778" spans="1:45">
      <c r="A1778" s="40" t="str">
        <f>IF(ISBLANK('1.'!A1778),"-",'1.'!A1778)</f>
        <v>-</v>
      </c>
      <c r="B1778" t="e">
        <f t="shared" si="756"/>
        <v>#VALUE!</v>
      </c>
      <c r="C1778" t="e">
        <f t="shared" si="757"/>
        <v>#VALUE!</v>
      </c>
      <c r="D1778">
        <f>IF(ISBLANK('Step 2. Percent Runtime Calcs'!B1778),"-",'1.'!B1778)</f>
        <v>0</v>
      </c>
      <c r="E1778" s="35">
        <f t="shared" si="758"/>
        <v>0</v>
      </c>
      <c r="F1778" s="41" t="str">
        <f>IF(ISBLANK('2.'!A1778),"-",'2.'!A1778)</f>
        <v>-</v>
      </c>
      <c r="G1778" t="e">
        <f t="shared" si="732"/>
        <v>#VALUE!</v>
      </c>
      <c r="H1778" t="e">
        <f t="shared" si="733"/>
        <v>#VALUE!</v>
      </c>
      <c r="I1778" t="str">
        <f>IF(ISBLANK('2.'!B1778),"-",'2.'!B1778)</f>
        <v>-</v>
      </c>
      <c r="J1778" s="42" t="e">
        <f t="shared" si="734"/>
        <v>#VALUE!</v>
      </c>
      <c r="K1778" s="7" t="str">
        <f>IF(ISBLANK('3.'!A1778),"-",'3.'!A1778)</f>
        <v>-</v>
      </c>
      <c r="L1778" t="e">
        <f t="shared" si="735"/>
        <v>#VALUE!</v>
      </c>
      <c r="M1778" t="e">
        <f t="shared" si="736"/>
        <v>#VALUE!</v>
      </c>
      <c r="N1778" t="str">
        <f>IF(ISBLANK('3.'!B1778),"-",'3.'!B1778)</f>
        <v>-</v>
      </c>
      <c r="O1778" s="8" t="e">
        <f t="shared" si="737"/>
        <v>#VALUE!</v>
      </c>
      <c r="P1778" s="41" t="str">
        <f>IF(ISBLANK('4.'!A1778),"-",'4.'!A1778)</f>
        <v>-</v>
      </c>
      <c r="Q1778" t="e">
        <f t="shared" si="738"/>
        <v>#VALUE!</v>
      </c>
      <c r="R1778" t="e">
        <f t="shared" si="739"/>
        <v>#VALUE!</v>
      </c>
      <c r="S1778" t="str">
        <f>IF(ISBLANK('4.'!B1778),"-",'4.'!B1778)</f>
        <v>-</v>
      </c>
      <c r="T1778" s="42" t="e">
        <f t="shared" si="740"/>
        <v>#VALUE!</v>
      </c>
      <c r="U1778" s="40" t="str">
        <f>IF(ISBLANK('5.'!A1778),"-",'5.'!A1778)</f>
        <v>-</v>
      </c>
      <c r="V1778" t="e">
        <f t="shared" si="741"/>
        <v>#VALUE!</v>
      </c>
      <c r="W1778" t="e">
        <f t="shared" si="742"/>
        <v>#VALUE!</v>
      </c>
      <c r="X1778" t="str">
        <f>IF(ISBLANK('5.'!B1778),"-",'5.'!B1778)</f>
        <v>-</v>
      </c>
      <c r="Y1778" s="35" t="e">
        <f t="shared" si="743"/>
        <v>#VALUE!</v>
      </c>
      <c r="Z1778" s="39" t="str">
        <f>IF(ISBLANK('6.'!A1778),"-",'6.'!A1778)</f>
        <v>-</v>
      </c>
      <c r="AA1778" t="e">
        <f t="shared" si="744"/>
        <v>#VALUE!</v>
      </c>
      <c r="AB1778" t="e">
        <f t="shared" si="745"/>
        <v>#VALUE!</v>
      </c>
      <c r="AC1778" t="str">
        <f>IF(ISBLANK('6.'!B1778),"-",'6.'!B1778)</f>
        <v>-</v>
      </c>
      <c r="AD1778" s="9" t="e">
        <f t="shared" si="746"/>
        <v>#VALUE!</v>
      </c>
      <c r="AE1778" s="40" t="str">
        <f>IF(ISBLANK('7.'!A1778),"-",'7.'!A1778)</f>
        <v>-</v>
      </c>
      <c r="AF1778" t="e">
        <f t="shared" si="747"/>
        <v>#VALUE!</v>
      </c>
      <c r="AG1778" t="e">
        <f t="shared" si="748"/>
        <v>#VALUE!</v>
      </c>
      <c r="AH1778" t="str">
        <f>IF(ISBLANK('7.'!B1778),"-",'7.'!B1778)</f>
        <v>-</v>
      </c>
      <c r="AI1778" s="35" t="e">
        <f t="shared" si="749"/>
        <v>#VALUE!</v>
      </c>
      <c r="AJ1778" s="39" t="str">
        <f>IF(ISBLANK('8.'!A1778),"-",'8.'!A1778)</f>
        <v>-</v>
      </c>
      <c r="AK1778" t="e">
        <f t="shared" si="750"/>
        <v>#VALUE!</v>
      </c>
      <c r="AL1778" t="e">
        <f t="shared" si="751"/>
        <v>#VALUE!</v>
      </c>
      <c r="AM1778" t="str">
        <f>IF(ISBLANK('8.'!B1778),"-",'8.'!B1778)</f>
        <v>-</v>
      </c>
      <c r="AN1778" s="9" t="e">
        <f t="shared" si="752"/>
        <v>#VALUE!</v>
      </c>
      <c r="AO1778" s="41" t="str">
        <f>IF(ISBLANK('9.'!A1778),"-",'9.'!A1778)</f>
        <v>-</v>
      </c>
      <c r="AP1778" t="e">
        <f t="shared" si="753"/>
        <v>#VALUE!</v>
      </c>
      <c r="AQ1778" t="e">
        <f t="shared" si="754"/>
        <v>#VALUE!</v>
      </c>
      <c r="AR1778" t="str">
        <f>IF(ISBLANK('9.'!B1778),"-",'9.'!B1778)</f>
        <v>-</v>
      </c>
      <c r="AS1778" s="42" t="e">
        <f t="shared" si="755"/>
        <v>#VALUE!</v>
      </c>
    </row>
    <row r="1779" spans="1:45">
      <c r="A1779" s="40" t="str">
        <f>IF(ISBLANK('1.'!A1779),"-",'1.'!A1779)</f>
        <v>-</v>
      </c>
      <c r="B1779" t="e">
        <f t="shared" si="756"/>
        <v>#VALUE!</v>
      </c>
      <c r="C1779" t="e">
        <f t="shared" si="757"/>
        <v>#VALUE!</v>
      </c>
      <c r="D1779">
        <f>IF(ISBLANK('Step 2. Percent Runtime Calcs'!B1779),"-",'1.'!B1779)</f>
        <v>0</v>
      </c>
      <c r="E1779" s="35">
        <f t="shared" si="758"/>
        <v>0</v>
      </c>
      <c r="F1779" s="41" t="str">
        <f>IF(ISBLANK('2.'!A1779),"-",'2.'!A1779)</f>
        <v>-</v>
      </c>
      <c r="G1779" t="e">
        <f t="shared" si="732"/>
        <v>#VALUE!</v>
      </c>
      <c r="H1779" t="e">
        <f t="shared" si="733"/>
        <v>#VALUE!</v>
      </c>
      <c r="I1779" t="str">
        <f>IF(ISBLANK('2.'!B1779),"-",'2.'!B1779)</f>
        <v>-</v>
      </c>
      <c r="J1779" s="42" t="e">
        <f t="shared" si="734"/>
        <v>#VALUE!</v>
      </c>
      <c r="K1779" s="7" t="str">
        <f>IF(ISBLANK('3.'!A1779),"-",'3.'!A1779)</f>
        <v>-</v>
      </c>
      <c r="L1779" t="e">
        <f t="shared" si="735"/>
        <v>#VALUE!</v>
      </c>
      <c r="M1779" t="e">
        <f t="shared" si="736"/>
        <v>#VALUE!</v>
      </c>
      <c r="N1779" t="str">
        <f>IF(ISBLANK('3.'!B1779),"-",'3.'!B1779)</f>
        <v>-</v>
      </c>
      <c r="O1779" s="8" t="e">
        <f t="shared" si="737"/>
        <v>#VALUE!</v>
      </c>
      <c r="P1779" s="41" t="str">
        <f>IF(ISBLANK('4.'!A1779),"-",'4.'!A1779)</f>
        <v>-</v>
      </c>
      <c r="Q1779" t="e">
        <f t="shared" si="738"/>
        <v>#VALUE!</v>
      </c>
      <c r="R1779" t="e">
        <f t="shared" si="739"/>
        <v>#VALUE!</v>
      </c>
      <c r="S1779" t="str">
        <f>IF(ISBLANK('4.'!B1779),"-",'4.'!B1779)</f>
        <v>-</v>
      </c>
      <c r="T1779" s="42" t="e">
        <f t="shared" si="740"/>
        <v>#VALUE!</v>
      </c>
      <c r="U1779" s="40" t="str">
        <f>IF(ISBLANK('5.'!A1779),"-",'5.'!A1779)</f>
        <v>-</v>
      </c>
      <c r="V1779" t="e">
        <f t="shared" si="741"/>
        <v>#VALUE!</v>
      </c>
      <c r="W1779" t="e">
        <f t="shared" si="742"/>
        <v>#VALUE!</v>
      </c>
      <c r="X1779" t="str">
        <f>IF(ISBLANK('5.'!B1779),"-",'5.'!B1779)</f>
        <v>-</v>
      </c>
      <c r="Y1779" s="35" t="e">
        <f t="shared" si="743"/>
        <v>#VALUE!</v>
      </c>
      <c r="Z1779" s="39" t="str">
        <f>IF(ISBLANK('6.'!A1779),"-",'6.'!A1779)</f>
        <v>-</v>
      </c>
      <c r="AA1779" t="e">
        <f t="shared" si="744"/>
        <v>#VALUE!</v>
      </c>
      <c r="AB1779" t="e">
        <f t="shared" si="745"/>
        <v>#VALUE!</v>
      </c>
      <c r="AC1779" t="str">
        <f>IF(ISBLANK('6.'!B1779),"-",'6.'!B1779)</f>
        <v>-</v>
      </c>
      <c r="AD1779" s="9" t="e">
        <f t="shared" si="746"/>
        <v>#VALUE!</v>
      </c>
      <c r="AE1779" s="40" t="str">
        <f>IF(ISBLANK('7.'!A1779),"-",'7.'!A1779)</f>
        <v>-</v>
      </c>
      <c r="AF1779" t="e">
        <f t="shared" si="747"/>
        <v>#VALUE!</v>
      </c>
      <c r="AG1779" t="e">
        <f t="shared" si="748"/>
        <v>#VALUE!</v>
      </c>
      <c r="AH1779" t="str">
        <f>IF(ISBLANK('7.'!B1779),"-",'7.'!B1779)</f>
        <v>-</v>
      </c>
      <c r="AI1779" s="35" t="e">
        <f t="shared" si="749"/>
        <v>#VALUE!</v>
      </c>
      <c r="AJ1779" s="39" t="str">
        <f>IF(ISBLANK('8.'!A1779),"-",'8.'!A1779)</f>
        <v>-</v>
      </c>
      <c r="AK1779" t="e">
        <f t="shared" si="750"/>
        <v>#VALUE!</v>
      </c>
      <c r="AL1779" t="e">
        <f t="shared" si="751"/>
        <v>#VALUE!</v>
      </c>
      <c r="AM1779" t="str">
        <f>IF(ISBLANK('8.'!B1779),"-",'8.'!B1779)</f>
        <v>-</v>
      </c>
      <c r="AN1779" s="9" t="e">
        <f t="shared" si="752"/>
        <v>#VALUE!</v>
      </c>
      <c r="AO1779" s="41" t="str">
        <f>IF(ISBLANK('9.'!A1779),"-",'9.'!A1779)</f>
        <v>-</v>
      </c>
      <c r="AP1779" t="e">
        <f t="shared" si="753"/>
        <v>#VALUE!</v>
      </c>
      <c r="AQ1779" t="e">
        <f t="shared" si="754"/>
        <v>#VALUE!</v>
      </c>
      <c r="AR1779" t="str">
        <f>IF(ISBLANK('9.'!B1779),"-",'9.'!B1779)</f>
        <v>-</v>
      </c>
      <c r="AS1779" s="42" t="e">
        <f t="shared" si="755"/>
        <v>#VALUE!</v>
      </c>
    </row>
    <row r="1780" spans="1:45">
      <c r="A1780" s="40" t="str">
        <f>IF(ISBLANK('1.'!A1780),"-",'1.'!A1780)</f>
        <v>-</v>
      </c>
      <c r="B1780" t="e">
        <f t="shared" si="756"/>
        <v>#VALUE!</v>
      </c>
      <c r="C1780" t="e">
        <f t="shared" si="757"/>
        <v>#VALUE!</v>
      </c>
      <c r="D1780">
        <f>IF(ISBLANK('Step 2. Percent Runtime Calcs'!B1780),"-",'1.'!B1780)</f>
        <v>0</v>
      </c>
      <c r="E1780" s="35">
        <f t="shared" si="758"/>
        <v>0</v>
      </c>
      <c r="F1780" s="41" t="str">
        <f>IF(ISBLANK('2.'!A1780),"-",'2.'!A1780)</f>
        <v>-</v>
      </c>
      <c r="G1780" t="e">
        <f t="shared" si="732"/>
        <v>#VALUE!</v>
      </c>
      <c r="H1780" t="e">
        <f t="shared" si="733"/>
        <v>#VALUE!</v>
      </c>
      <c r="I1780" t="str">
        <f>IF(ISBLANK('2.'!B1780),"-",'2.'!B1780)</f>
        <v>-</v>
      </c>
      <c r="J1780" s="42" t="e">
        <f t="shared" si="734"/>
        <v>#VALUE!</v>
      </c>
      <c r="K1780" s="7" t="str">
        <f>IF(ISBLANK('3.'!A1780),"-",'3.'!A1780)</f>
        <v>-</v>
      </c>
      <c r="L1780" t="e">
        <f t="shared" si="735"/>
        <v>#VALUE!</v>
      </c>
      <c r="M1780" t="e">
        <f t="shared" si="736"/>
        <v>#VALUE!</v>
      </c>
      <c r="N1780" t="str">
        <f>IF(ISBLANK('3.'!B1780),"-",'3.'!B1780)</f>
        <v>-</v>
      </c>
      <c r="O1780" s="8" t="e">
        <f t="shared" si="737"/>
        <v>#VALUE!</v>
      </c>
      <c r="P1780" s="41" t="str">
        <f>IF(ISBLANK('4.'!A1780),"-",'4.'!A1780)</f>
        <v>-</v>
      </c>
      <c r="Q1780" t="e">
        <f t="shared" si="738"/>
        <v>#VALUE!</v>
      </c>
      <c r="R1780" t="e">
        <f t="shared" si="739"/>
        <v>#VALUE!</v>
      </c>
      <c r="S1780" t="str">
        <f>IF(ISBLANK('4.'!B1780),"-",'4.'!B1780)</f>
        <v>-</v>
      </c>
      <c r="T1780" s="42" t="e">
        <f t="shared" si="740"/>
        <v>#VALUE!</v>
      </c>
      <c r="U1780" s="40" t="str">
        <f>IF(ISBLANK('5.'!A1780),"-",'5.'!A1780)</f>
        <v>-</v>
      </c>
      <c r="V1780" t="e">
        <f t="shared" si="741"/>
        <v>#VALUE!</v>
      </c>
      <c r="W1780" t="e">
        <f t="shared" si="742"/>
        <v>#VALUE!</v>
      </c>
      <c r="X1780" t="str">
        <f>IF(ISBLANK('5.'!B1780),"-",'5.'!B1780)</f>
        <v>-</v>
      </c>
      <c r="Y1780" s="35" t="e">
        <f t="shared" si="743"/>
        <v>#VALUE!</v>
      </c>
      <c r="Z1780" s="39" t="str">
        <f>IF(ISBLANK('6.'!A1780),"-",'6.'!A1780)</f>
        <v>-</v>
      </c>
      <c r="AA1780" t="e">
        <f t="shared" si="744"/>
        <v>#VALUE!</v>
      </c>
      <c r="AB1780" t="e">
        <f t="shared" si="745"/>
        <v>#VALUE!</v>
      </c>
      <c r="AC1780" t="str">
        <f>IF(ISBLANK('6.'!B1780),"-",'6.'!B1780)</f>
        <v>-</v>
      </c>
      <c r="AD1780" s="9" t="e">
        <f t="shared" si="746"/>
        <v>#VALUE!</v>
      </c>
      <c r="AE1780" s="40" t="str">
        <f>IF(ISBLANK('7.'!A1780),"-",'7.'!A1780)</f>
        <v>-</v>
      </c>
      <c r="AF1780" t="e">
        <f t="shared" si="747"/>
        <v>#VALUE!</v>
      </c>
      <c r="AG1780" t="e">
        <f t="shared" si="748"/>
        <v>#VALUE!</v>
      </c>
      <c r="AH1780" t="str">
        <f>IF(ISBLANK('7.'!B1780),"-",'7.'!B1780)</f>
        <v>-</v>
      </c>
      <c r="AI1780" s="35" t="e">
        <f t="shared" si="749"/>
        <v>#VALUE!</v>
      </c>
      <c r="AJ1780" s="39" t="str">
        <f>IF(ISBLANK('8.'!A1780),"-",'8.'!A1780)</f>
        <v>-</v>
      </c>
      <c r="AK1780" t="e">
        <f t="shared" si="750"/>
        <v>#VALUE!</v>
      </c>
      <c r="AL1780" t="e">
        <f t="shared" si="751"/>
        <v>#VALUE!</v>
      </c>
      <c r="AM1780" t="str">
        <f>IF(ISBLANK('8.'!B1780),"-",'8.'!B1780)</f>
        <v>-</v>
      </c>
      <c r="AN1780" s="9" t="e">
        <f t="shared" si="752"/>
        <v>#VALUE!</v>
      </c>
      <c r="AO1780" s="41" t="str">
        <f>IF(ISBLANK('9.'!A1780),"-",'9.'!A1780)</f>
        <v>-</v>
      </c>
      <c r="AP1780" t="e">
        <f t="shared" si="753"/>
        <v>#VALUE!</v>
      </c>
      <c r="AQ1780" t="e">
        <f t="shared" si="754"/>
        <v>#VALUE!</v>
      </c>
      <c r="AR1780" t="str">
        <f>IF(ISBLANK('9.'!B1780),"-",'9.'!B1780)</f>
        <v>-</v>
      </c>
      <c r="AS1780" s="42" t="e">
        <f t="shared" si="755"/>
        <v>#VALUE!</v>
      </c>
    </row>
    <row r="1781" spans="1:45">
      <c r="A1781" s="40" t="str">
        <f>IF(ISBLANK('1.'!A1781),"-",'1.'!A1781)</f>
        <v>-</v>
      </c>
      <c r="B1781" t="e">
        <f t="shared" si="756"/>
        <v>#VALUE!</v>
      </c>
      <c r="C1781" t="e">
        <f t="shared" si="757"/>
        <v>#VALUE!</v>
      </c>
      <c r="D1781">
        <f>IF(ISBLANK('Step 2. Percent Runtime Calcs'!B1781),"-",'1.'!B1781)</f>
        <v>0</v>
      </c>
      <c r="E1781" s="35">
        <f t="shared" si="758"/>
        <v>0</v>
      </c>
      <c r="F1781" s="41" t="str">
        <f>IF(ISBLANK('2.'!A1781),"-",'2.'!A1781)</f>
        <v>-</v>
      </c>
      <c r="G1781" t="e">
        <f t="shared" si="732"/>
        <v>#VALUE!</v>
      </c>
      <c r="H1781" t="e">
        <f t="shared" si="733"/>
        <v>#VALUE!</v>
      </c>
      <c r="I1781" t="str">
        <f>IF(ISBLANK('2.'!B1781),"-",'2.'!B1781)</f>
        <v>-</v>
      </c>
      <c r="J1781" s="42" t="e">
        <f t="shared" si="734"/>
        <v>#VALUE!</v>
      </c>
      <c r="K1781" s="7" t="str">
        <f>IF(ISBLANK('3.'!A1781),"-",'3.'!A1781)</f>
        <v>-</v>
      </c>
      <c r="L1781" t="e">
        <f t="shared" si="735"/>
        <v>#VALUE!</v>
      </c>
      <c r="M1781" t="e">
        <f t="shared" si="736"/>
        <v>#VALUE!</v>
      </c>
      <c r="N1781" t="str">
        <f>IF(ISBLANK('3.'!B1781),"-",'3.'!B1781)</f>
        <v>-</v>
      </c>
      <c r="O1781" s="8" t="e">
        <f t="shared" si="737"/>
        <v>#VALUE!</v>
      </c>
      <c r="P1781" s="41" t="str">
        <f>IF(ISBLANK('4.'!A1781),"-",'4.'!A1781)</f>
        <v>-</v>
      </c>
      <c r="Q1781" t="e">
        <f t="shared" si="738"/>
        <v>#VALUE!</v>
      </c>
      <c r="R1781" t="e">
        <f t="shared" si="739"/>
        <v>#VALUE!</v>
      </c>
      <c r="S1781" t="str">
        <f>IF(ISBLANK('4.'!B1781),"-",'4.'!B1781)</f>
        <v>-</v>
      </c>
      <c r="T1781" s="42" t="e">
        <f t="shared" si="740"/>
        <v>#VALUE!</v>
      </c>
      <c r="U1781" s="40" t="str">
        <f>IF(ISBLANK('5.'!A1781),"-",'5.'!A1781)</f>
        <v>-</v>
      </c>
      <c r="V1781" t="e">
        <f t="shared" si="741"/>
        <v>#VALUE!</v>
      </c>
      <c r="W1781" t="e">
        <f t="shared" si="742"/>
        <v>#VALUE!</v>
      </c>
      <c r="X1781" t="str">
        <f>IF(ISBLANK('5.'!B1781),"-",'5.'!B1781)</f>
        <v>-</v>
      </c>
      <c r="Y1781" s="35" t="e">
        <f t="shared" si="743"/>
        <v>#VALUE!</v>
      </c>
      <c r="Z1781" s="39" t="str">
        <f>IF(ISBLANK('6.'!A1781),"-",'6.'!A1781)</f>
        <v>-</v>
      </c>
      <c r="AA1781" t="e">
        <f t="shared" si="744"/>
        <v>#VALUE!</v>
      </c>
      <c r="AB1781" t="e">
        <f t="shared" si="745"/>
        <v>#VALUE!</v>
      </c>
      <c r="AC1781" t="str">
        <f>IF(ISBLANK('6.'!B1781),"-",'6.'!B1781)</f>
        <v>-</v>
      </c>
      <c r="AD1781" s="9" t="e">
        <f t="shared" si="746"/>
        <v>#VALUE!</v>
      </c>
      <c r="AE1781" s="40" t="str">
        <f>IF(ISBLANK('7.'!A1781),"-",'7.'!A1781)</f>
        <v>-</v>
      </c>
      <c r="AF1781" t="e">
        <f t="shared" si="747"/>
        <v>#VALUE!</v>
      </c>
      <c r="AG1781" t="e">
        <f t="shared" si="748"/>
        <v>#VALUE!</v>
      </c>
      <c r="AH1781" t="str">
        <f>IF(ISBLANK('7.'!B1781),"-",'7.'!B1781)</f>
        <v>-</v>
      </c>
      <c r="AI1781" s="35" t="e">
        <f t="shared" si="749"/>
        <v>#VALUE!</v>
      </c>
      <c r="AJ1781" s="39" t="str">
        <f>IF(ISBLANK('8.'!A1781),"-",'8.'!A1781)</f>
        <v>-</v>
      </c>
      <c r="AK1781" t="e">
        <f t="shared" si="750"/>
        <v>#VALUE!</v>
      </c>
      <c r="AL1781" t="e">
        <f t="shared" si="751"/>
        <v>#VALUE!</v>
      </c>
      <c r="AM1781" t="str">
        <f>IF(ISBLANK('8.'!B1781),"-",'8.'!B1781)</f>
        <v>-</v>
      </c>
      <c r="AN1781" s="9" t="e">
        <f t="shared" si="752"/>
        <v>#VALUE!</v>
      </c>
      <c r="AO1781" s="41" t="str">
        <f>IF(ISBLANK('9.'!A1781),"-",'9.'!A1781)</f>
        <v>-</v>
      </c>
      <c r="AP1781" t="e">
        <f t="shared" si="753"/>
        <v>#VALUE!</v>
      </c>
      <c r="AQ1781" t="e">
        <f t="shared" si="754"/>
        <v>#VALUE!</v>
      </c>
      <c r="AR1781" t="str">
        <f>IF(ISBLANK('9.'!B1781),"-",'9.'!B1781)</f>
        <v>-</v>
      </c>
      <c r="AS1781" s="42" t="e">
        <f t="shared" si="755"/>
        <v>#VALUE!</v>
      </c>
    </row>
    <row r="1782" spans="1:45">
      <c r="A1782" s="40" t="str">
        <f>IF(ISBLANK('1.'!A1782),"-",'1.'!A1782)</f>
        <v>-</v>
      </c>
      <c r="B1782" t="e">
        <f t="shared" si="756"/>
        <v>#VALUE!</v>
      </c>
      <c r="C1782" t="e">
        <f t="shared" si="757"/>
        <v>#VALUE!</v>
      </c>
      <c r="D1782">
        <f>IF(ISBLANK('Step 2. Percent Runtime Calcs'!B1782),"-",'1.'!B1782)</f>
        <v>0</v>
      </c>
      <c r="E1782" s="35">
        <f t="shared" si="758"/>
        <v>0</v>
      </c>
      <c r="F1782" s="41" t="str">
        <f>IF(ISBLANK('2.'!A1782),"-",'2.'!A1782)</f>
        <v>-</v>
      </c>
      <c r="G1782" t="e">
        <f t="shared" si="732"/>
        <v>#VALUE!</v>
      </c>
      <c r="H1782" t="e">
        <f t="shared" si="733"/>
        <v>#VALUE!</v>
      </c>
      <c r="I1782" t="str">
        <f>IF(ISBLANK('2.'!B1782),"-",'2.'!B1782)</f>
        <v>-</v>
      </c>
      <c r="J1782" s="42" t="e">
        <f t="shared" si="734"/>
        <v>#VALUE!</v>
      </c>
      <c r="K1782" s="7" t="str">
        <f>IF(ISBLANK('3.'!A1782),"-",'3.'!A1782)</f>
        <v>-</v>
      </c>
      <c r="L1782" t="e">
        <f t="shared" si="735"/>
        <v>#VALUE!</v>
      </c>
      <c r="M1782" t="e">
        <f t="shared" si="736"/>
        <v>#VALUE!</v>
      </c>
      <c r="N1782" t="str">
        <f>IF(ISBLANK('3.'!B1782),"-",'3.'!B1782)</f>
        <v>-</v>
      </c>
      <c r="O1782" s="8" t="e">
        <f t="shared" si="737"/>
        <v>#VALUE!</v>
      </c>
      <c r="P1782" s="41" t="str">
        <f>IF(ISBLANK('4.'!A1782),"-",'4.'!A1782)</f>
        <v>-</v>
      </c>
      <c r="Q1782" t="e">
        <f t="shared" si="738"/>
        <v>#VALUE!</v>
      </c>
      <c r="R1782" t="e">
        <f t="shared" si="739"/>
        <v>#VALUE!</v>
      </c>
      <c r="S1782" t="str">
        <f>IF(ISBLANK('4.'!B1782),"-",'4.'!B1782)</f>
        <v>-</v>
      </c>
      <c r="T1782" s="42" t="e">
        <f t="shared" si="740"/>
        <v>#VALUE!</v>
      </c>
      <c r="U1782" s="40" t="str">
        <f>IF(ISBLANK('5.'!A1782),"-",'5.'!A1782)</f>
        <v>-</v>
      </c>
      <c r="V1782" t="e">
        <f t="shared" si="741"/>
        <v>#VALUE!</v>
      </c>
      <c r="W1782" t="e">
        <f t="shared" si="742"/>
        <v>#VALUE!</v>
      </c>
      <c r="X1782" t="str">
        <f>IF(ISBLANK('5.'!B1782),"-",'5.'!B1782)</f>
        <v>-</v>
      </c>
      <c r="Y1782" s="35" t="e">
        <f t="shared" si="743"/>
        <v>#VALUE!</v>
      </c>
      <c r="Z1782" s="39" t="str">
        <f>IF(ISBLANK('6.'!A1782),"-",'6.'!A1782)</f>
        <v>-</v>
      </c>
      <c r="AA1782" t="e">
        <f t="shared" si="744"/>
        <v>#VALUE!</v>
      </c>
      <c r="AB1782" t="e">
        <f t="shared" si="745"/>
        <v>#VALUE!</v>
      </c>
      <c r="AC1782" t="str">
        <f>IF(ISBLANK('6.'!B1782),"-",'6.'!B1782)</f>
        <v>-</v>
      </c>
      <c r="AD1782" s="9" t="e">
        <f t="shared" si="746"/>
        <v>#VALUE!</v>
      </c>
      <c r="AE1782" s="40" t="str">
        <f>IF(ISBLANK('7.'!A1782),"-",'7.'!A1782)</f>
        <v>-</v>
      </c>
      <c r="AF1782" t="e">
        <f t="shared" si="747"/>
        <v>#VALUE!</v>
      </c>
      <c r="AG1782" t="e">
        <f t="shared" si="748"/>
        <v>#VALUE!</v>
      </c>
      <c r="AH1782" t="str">
        <f>IF(ISBLANK('7.'!B1782),"-",'7.'!B1782)</f>
        <v>-</v>
      </c>
      <c r="AI1782" s="35" t="e">
        <f t="shared" si="749"/>
        <v>#VALUE!</v>
      </c>
      <c r="AJ1782" s="39" t="str">
        <f>IF(ISBLANK('8.'!A1782),"-",'8.'!A1782)</f>
        <v>-</v>
      </c>
      <c r="AK1782" t="e">
        <f t="shared" si="750"/>
        <v>#VALUE!</v>
      </c>
      <c r="AL1782" t="e">
        <f t="shared" si="751"/>
        <v>#VALUE!</v>
      </c>
      <c r="AM1782" t="str">
        <f>IF(ISBLANK('8.'!B1782),"-",'8.'!B1782)</f>
        <v>-</v>
      </c>
      <c r="AN1782" s="9" t="e">
        <f t="shared" si="752"/>
        <v>#VALUE!</v>
      </c>
      <c r="AO1782" s="41" t="str">
        <f>IF(ISBLANK('9.'!A1782),"-",'9.'!A1782)</f>
        <v>-</v>
      </c>
      <c r="AP1782" t="e">
        <f t="shared" si="753"/>
        <v>#VALUE!</v>
      </c>
      <c r="AQ1782" t="e">
        <f t="shared" si="754"/>
        <v>#VALUE!</v>
      </c>
      <c r="AR1782" t="str">
        <f>IF(ISBLANK('9.'!B1782),"-",'9.'!B1782)</f>
        <v>-</v>
      </c>
      <c r="AS1782" s="42" t="e">
        <f t="shared" si="755"/>
        <v>#VALUE!</v>
      </c>
    </row>
    <row r="1783" spans="1:45">
      <c r="A1783" s="40" t="str">
        <f>IF(ISBLANK('1.'!A1783),"-",'1.'!A1783)</f>
        <v>-</v>
      </c>
      <c r="B1783" t="e">
        <f t="shared" si="756"/>
        <v>#VALUE!</v>
      </c>
      <c r="C1783" t="e">
        <f t="shared" si="757"/>
        <v>#VALUE!</v>
      </c>
      <c r="D1783">
        <f>IF(ISBLANK('Step 2. Percent Runtime Calcs'!B1783),"-",'1.'!B1783)</f>
        <v>0</v>
      </c>
      <c r="E1783" s="35">
        <f t="shared" si="758"/>
        <v>0</v>
      </c>
      <c r="F1783" s="41" t="str">
        <f>IF(ISBLANK('2.'!A1783),"-",'2.'!A1783)</f>
        <v>-</v>
      </c>
      <c r="G1783" t="e">
        <f t="shared" si="732"/>
        <v>#VALUE!</v>
      </c>
      <c r="H1783" t="e">
        <f t="shared" si="733"/>
        <v>#VALUE!</v>
      </c>
      <c r="I1783" t="str">
        <f>IF(ISBLANK('2.'!B1783),"-",'2.'!B1783)</f>
        <v>-</v>
      </c>
      <c r="J1783" s="42" t="e">
        <f t="shared" si="734"/>
        <v>#VALUE!</v>
      </c>
      <c r="K1783" s="7" t="str">
        <f>IF(ISBLANK('3.'!A1783),"-",'3.'!A1783)</f>
        <v>-</v>
      </c>
      <c r="L1783" t="e">
        <f t="shared" si="735"/>
        <v>#VALUE!</v>
      </c>
      <c r="M1783" t="e">
        <f t="shared" si="736"/>
        <v>#VALUE!</v>
      </c>
      <c r="N1783" t="str">
        <f>IF(ISBLANK('3.'!B1783),"-",'3.'!B1783)</f>
        <v>-</v>
      </c>
      <c r="O1783" s="8" t="e">
        <f t="shared" si="737"/>
        <v>#VALUE!</v>
      </c>
      <c r="P1783" s="41" t="str">
        <f>IF(ISBLANK('4.'!A1783),"-",'4.'!A1783)</f>
        <v>-</v>
      </c>
      <c r="Q1783" t="e">
        <f t="shared" si="738"/>
        <v>#VALUE!</v>
      </c>
      <c r="R1783" t="e">
        <f t="shared" si="739"/>
        <v>#VALUE!</v>
      </c>
      <c r="S1783" t="str">
        <f>IF(ISBLANK('4.'!B1783),"-",'4.'!B1783)</f>
        <v>-</v>
      </c>
      <c r="T1783" s="42" t="e">
        <f t="shared" si="740"/>
        <v>#VALUE!</v>
      </c>
      <c r="U1783" s="40" t="str">
        <f>IF(ISBLANK('5.'!A1783),"-",'5.'!A1783)</f>
        <v>-</v>
      </c>
      <c r="V1783" t="e">
        <f t="shared" si="741"/>
        <v>#VALUE!</v>
      </c>
      <c r="W1783" t="e">
        <f t="shared" si="742"/>
        <v>#VALUE!</v>
      </c>
      <c r="X1783" t="str">
        <f>IF(ISBLANK('5.'!B1783),"-",'5.'!B1783)</f>
        <v>-</v>
      </c>
      <c r="Y1783" s="35" t="e">
        <f t="shared" si="743"/>
        <v>#VALUE!</v>
      </c>
      <c r="Z1783" s="39" t="str">
        <f>IF(ISBLANK('6.'!A1783),"-",'6.'!A1783)</f>
        <v>-</v>
      </c>
      <c r="AA1783" t="e">
        <f t="shared" si="744"/>
        <v>#VALUE!</v>
      </c>
      <c r="AB1783" t="e">
        <f t="shared" si="745"/>
        <v>#VALUE!</v>
      </c>
      <c r="AC1783" t="str">
        <f>IF(ISBLANK('6.'!B1783),"-",'6.'!B1783)</f>
        <v>-</v>
      </c>
      <c r="AD1783" s="9" t="e">
        <f t="shared" si="746"/>
        <v>#VALUE!</v>
      </c>
      <c r="AE1783" s="40" t="str">
        <f>IF(ISBLANK('7.'!A1783),"-",'7.'!A1783)</f>
        <v>-</v>
      </c>
      <c r="AF1783" t="e">
        <f t="shared" si="747"/>
        <v>#VALUE!</v>
      </c>
      <c r="AG1783" t="e">
        <f t="shared" si="748"/>
        <v>#VALUE!</v>
      </c>
      <c r="AH1783" t="str">
        <f>IF(ISBLANK('7.'!B1783),"-",'7.'!B1783)</f>
        <v>-</v>
      </c>
      <c r="AI1783" s="35" t="e">
        <f t="shared" si="749"/>
        <v>#VALUE!</v>
      </c>
      <c r="AJ1783" s="39" t="str">
        <f>IF(ISBLANK('8.'!A1783),"-",'8.'!A1783)</f>
        <v>-</v>
      </c>
      <c r="AK1783" t="e">
        <f t="shared" si="750"/>
        <v>#VALUE!</v>
      </c>
      <c r="AL1783" t="e">
        <f t="shared" si="751"/>
        <v>#VALUE!</v>
      </c>
      <c r="AM1783" t="str">
        <f>IF(ISBLANK('8.'!B1783),"-",'8.'!B1783)</f>
        <v>-</v>
      </c>
      <c r="AN1783" s="9" t="e">
        <f t="shared" si="752"/>
        <v>#VALUE!</v>
      </c>
      <c r="AO1783" s="41" t="str">
        <f>IF(ISBLANK('9.'!A1783),"-",'9.'!A1783)</f>
        <v>-</v>
      </c>
      <c r="AP1783" t="e">
        <f t="shared" si="753"/>
        <v>#VALUE!</v>
      </c>
      <c r="AQ1783" t="e">
        <f t="shared" si="754"/>
        <v>#VALUE!</v>
      </c>
      <c r="AR1783" t="str">
        <f>IF(ISBLANK('9.'!B1783),"-",'9.'!B1783)</f>
        <v>-</v>
      </c>
      <c r="AS1783" s="42" t="e">
        <f t="shared" si="755"/>
        <v>#VALUE!</v>
      </c>
    </row>
    <row r="1784" spans="1:45">
      <c r="A1784" s="40" t="str">
        <f>IF(ISBLANK('1.'!A1784),"-",'1.'!A1784)</f>
        <v>-</v>
      </c>
      <c r="B1784" t="e">
        <f t="shared" si="756"/>
        <v>#VALUE!</v>
      </c>
      <c r="C1784" t="e">
        <f t="shared" si="757"/>
        <v>#VALUE!</v>
      </c>
      <c r="D1784">
        <f>IF(ISBLANK('Step 2. Percent Runtime Calcs'!B1784),"-",'1.'!B1784)</f>
        <v>0</v>
      </c>
      <c r="E1784" s="35">
        <f t="shared" si="758"/>
        <v>0</v>
      </c>
      <c r="F1784" s="41" t="str">
        <f>IF(ISBLANK('2.'!A1784),"-",'2.'!A1784)</f>
        <v>-</v>
      </c>
      <c r="G1784" t="e">
        <f t="shared" si="732"/>
        <v>#VALUE!</v>
      </c>
      <c r="H1784" t="e">
        <f t="shared" si="733"/>
        <v>#VALUE!</v>
      </c>
      <c r="I1784" t="str">
        <f>IF(ISBLANK('2.'!B1784),"-",'2.'!B1784)</f>
        <v>-</v>
      </c>
      <c r="J1784" s="42" t="e">
        <f t="shared" si="734"/>
        <v>#VALUE!</v>
      </c>
      <c r="K1784" s="7" t="str">
        <f>IF(ISBLANK('3.'!A1784),"-",'3.'!A1784)</f>
        <v>-</v>
      </c>
      <c r="L1784" t="e">
        <f t="shared" si="735"/>
        <v>#VALUE!</v>
      </c>
      <c r="M1784" t="e">
        <f t="shared" si="736"/>
        <v>#VALUE!</v>
      </c>
      <c r="N1784" t="str">
        <f>IF(ISBLANK('3.'!B1784),"-",'3.'!B1784)</f>
        <v>-</v>
      </c>
      <c r="O1784" s="8" t="e">
        <f t="shared" si="737"/>
        <v>#VALUE!</v>
      </c>
      <c r="P1784" s="41" t="str">
        <f>IF(ISBLANK('4.'!A1784),"-",'4.'!A1784)</f>
        <v>-</v>
      </c>
      <c r="Q1784" t="e">
        <f t="shared" si="738"/>
        <v>#VALUE!</v>
      </c>
      <c r="R1784" t="e">
        <f t="shared" si="739"/>
        <v>#VALUE!</v>
      </c>
      <c r="S1784" t="str">
        <f>IF(ISBLANK('4.'!B1784),"-",'4.'!B1784)</f>
        <v>-</v>
      </c>
      <c r="T1784" s="42" t="e">
        <f t="shared" si="740"/>
        <v>#VALUE!</v>
      </c>
      <c r="U1784" s="40" t="str">
        <f>IF(ISBLANK('5.'!A1784),"-",'5.'!A1784)</f>
        <v>-</v>
      </c>
      <c r="V1784" t="e">
        <f t="shared" si="741"/>
        <v>#VALUE!</v>
      </c>
      <c r="W1784" t="e">
        <f t="shared" si="742"/>
        <v>#VALUE!</v>
      </c>
      <c r="X1784" t="str">
        <f>IF(ISBLANK('5.'!B1784),"-",'5.'!B1784)</f>
        <v>-</v>
      </c>
      <c r="Y1784" s="35" t="e">
        <f t="shared" si="743"/>
        <v>#VALUE!</v>
      </c>
      <c r="Z1784" s="39" t="str">
        <f>IF(ISBLANK('6.'!A1784),"-",'6.'!A1784)</f>
        <v>-</v>
      </c>
      <c r="AA1784" t="e">
        <f t="shared" si="744"/>
        <v>#VALUE!</v>
      </c>
      <c r="AB1784" t="e">
        <f t="shared" si="745"/>
        <v>#VALUE!</v>
      </c>
      <c r="AC1784" t="str">
        <f>IF(ISBLANK('6.'!B1784),"-",'6.'!B1784)</f>
        <v>-</v>
      </c>
      <c r="AD1784" s="9" t="e">
        <f t="shared" si="746"/>
        <v>#VALUE!</v>
      </c>
      <c r="AE1784" s="40" t="str">
        <f>IF(ISBLANK('7.'!A1784),"-",'7.'!A1784)</f>
        <v>-</v>
      </c>
      <c r="AF1784" t="e">
        <f t="shared" si="747"/>
        <v>#VALUE!</v>
      </c>
      <c r="AG1784" t="e">
        <f t="shared" si="748"/>
        <v>#VALUE!</v>
      </c>
      <c r="AH1784" t="str">
        <f>IF(ISBLANK('7.'!B1784),"-",'7.'!B1784)</f>
        <v>-</v>
      </c>
      <c r="AI1784" s="35" t="e">
        <f t="shared" si="749"/>
        <v>#VALUE!</v>
      </c>
      <c r="AJ1784" s="39" t="str">
        <f>IF(ISBLANK('8.'!A1784),"-",'8.'!A1784)</f>
        <v>-</v>
      </c>
      <c r="AK1784" t="e">
        <f t="shared" si="750"/>
        <v>#VALUE!</v>
      </c>
      <c r="AL1784" t="e">
        <f t="shared" si="751"/>
        <v>#VALUE!</v>
      </c>
      <c r="AM1784" t="str">
        <f>IF(ISBLANK('8.'!B1784),"-",'8.'!B1784)</f>
        <v>-</v>
      </c>
      <c r="AN1784" s="9" t="e">
        <f t="shared" si="752"/>
        <v>#VALUE!</v>
      </c>
      <c r="AO1784" s="41" t="str">
        <f>IF(ISBLANK('9.'!A1784),"-",'9.'!A1784)</f>
        <v>-</v>
      </c>
      <c r="AP1784" t="e">
        <f t="shared" si="753"/>
        <v>#VALUE!</v>
      </c>
      <c r="AQ1784" t="e">
        <f t="shared" si="754"/>
        <v>#VALUE!</v>
      </c>
      <c r="AR1784" t="str">
        <f>IF(ISBLANK('9.'!B1784),"-",'9.'!B1784)</f>
        <v>-</v>
      </c>
      <c r="AS1784" s="42" t="e">
        <f t="shared" si="755"/>
        <v>#VALUE!</v>
      </c>
    </row>
    <row r="1785" spans="1:45">
      <c r="A1785" s="40" t="str">
        <f>IF(ISBLANK('1.'!A1785),"-",'1.'!A1785)</f>
        <v>-</v>
      </c>
      <c r="B1785" t="e">
        <f t="shared" si="756"/>
        <v>#VALUE!</v>
      </c>
      <c r="C1785" t="e">
        <f t="shared" si="757"/>
        <v>#VALUE!</v>
      </c>
      <c r="D1785">
        <f>IF(ISBLANK('Step 2. Percent Runtime Calcs'!B1785),"-",'1.'!B1785)</f>
        <v>0</v>
      </c>
      <c r="E1785" s="35">
        <f t="shared" si="758"/>
        <v>0</v>
      </c>
      <c r="F1785" s="41" t="str">
        <f>IF(ISBLANK('2.'!A1785),"-",'2.'!A1785)</f>
        <v>-</v>
      </c>
      <c r="G1785" t="e">
        <f t="shared" si="732"/>
        <v>#VALUE!</v>
      </c>
      <c r="H1785" t="e">
        <f t="shared" si="733"/>
        <v>#VALUE!</v>
      </c>
      <c r="I1785" t="str">
        <f>IF(ISBLANK('2.'!B1785),"-",'2.'!B1785)</f>
        <v>-</v>
      </c>
      <c r="J1785" s="42" t="e">
        <f t="shared" si="734"/>
        <v>#VALUE!</v>
      </c>
      <c r="K1785" s="7" t="str">
        <f>IF(ISBLANK('3.'!A1785),"-",'3.'!A1785)</f>
        <v>-</v>
      </c>
      <c r="L1785" t="e">
        <f t="shared" si="735"/>
        <v>#VALUE!</v>
      </c>
      <c r="M1785" t="e">
        <f t="shared" si="736"/>
        <v>#VALUE!</v>
      </c>
      <c r="N1785" t="str">
        <f>IF(ISBLANK('3.'!B1785),"-",'3.'!B1785)</f>
        <v>-</v>
      </c>
      <c r="O1785" s="8" t="e">
        <f t="shared" si="737"/>
        <v>#VALUE!</v>
      </c>
      <c r="P1785" s="41" t="str">
        <f>IF(ISBLANK('4.'!A1785),"-",'4.'!A1785)</f>
        <v>-</v>
      </c>
      <c r="Q1785" t="e">
        <f t="shared" si="738"/>
        <v>#VALUE!</v>
      </c>
      <c r="R1785" t="e">
        <f t="shared" si="739"/>
        <v>#VALUE!</v>
      </c>
      <c r="S1785" t="str">
        <f>IF(ISBLANK('4.'!B1785),"-",'4.'!B1785)</f>
        <v>-</v>
      </c>
      <c r="T1785" s="42" t="e">
        <f t="shared" si="740"/>
        <v>#VALUE!</v>
      </c>
      <c r="U1785" s="40" t="str">
        <f>IF(ISBLANK('5.'!A1785),"-",'5.'!A1785)</f>
        <v>-</v>
      </c>
      <c r="V1785" t="e">
        <f t="shared" si="741"/>
        <v>#VALUE!</v>
      </c>
      <c r="W1785" t="e">
        <f t="shared" si="742"/>
        <v>#VALUE!</v>
      </c>
      <c r="X1785" t="str">
        <f>IF(ISBLANK('5.'!B1785),"-",'5.'!B1785)</f>
        <v>-</v>
      </c>
      <c r="Y1785" s="35" t="e">
        <f t="shared" si="743"/>
        <v>#VALUE!</v>
      </c>
      <c r="Z1785" s="39" t="str">
        <f>IF(ISBLANK('6.'!A1785),"-",'6.'!A1785)</f>
        <v>-</v>
      </c>
      <c r="AA1785" t="e">
        <f t="shared" si="744"/>
        <v>#VALUE!</v>
      </c>
      <c r="AB1785" t="e">
        <f t="shared" si="745"/>
        <v>#VALUE!</v>
      </c>
      <c r="AC1785" t="str">
        <f>IF(ISBLANK('6.'!B1785),"-",'6.'!B1785)</f>
        <v>-</v>
      </c>
      <c r="AD1785" s="9" t="e">
        <f t="shared" si="746"/>
        <v>#VALUE!</v>
      </c>
      <c r="AE1785" s="40" t="str">
        <f>IF(ISBLANK('7.'!A1785),"-",'7.'!A1785)</f>
        <v>-</v>
      </c>
      <c r="AF1785" t="e">
        <f t="shared" si="747"/>
        <v>#VALUE!</v>
      </c>
      <c r="AG1785" t="e">
        <f t="shared" si="748"/>
        <v>#VALUE!</v>
      </c>
      <c r="AH1785" t="str">
        <f>IF(ISBLANK('7.'!B1785),"-",'7.'!B1785)</f>
        <v>-</v>
      </c>
      <c r="AI1785" s="35" t="e">
        <f t="shared" si="749"/>
        <v>#VALUE!</v>
      </c>
      <c r="AJ1785" s="39" t="str">
        <f>IF(ISBLANK('8.'!A1785),"-",'8.'!A1785)</f>
        <v>-</v>
      </c>
      <c r="AK1785" t="e">
        <f t="shared" si="750"/>
        <v>#VALUE!</v>
      </c>
      <c r="AL1785" t="e">
        <f t="shared" si="751"/>
        <v>#VALUE!</v>
      </c>
      <c r="AM1785" t="str">
        <f>IF(ISBLANK('8.'!B1785),"-",'8.'!B1785)</f>
        <v>-</v>
      </c>
      <c r="AN1785" s="9" t="e">
        <f t="shared" si="752"/>
        <v>#VALUE!</v>
      </c>
      <c r="AO1785" s="41" t="str">
        <f>IF(ISBLANK('9.'!A1785),"-",'9.'!A1785)</f>
        <v>-</v>
      </c>
      <c r="AP1785" t="e">
        <f t="shared" si="753"/>
        <v>#VALUE!</v>
      </c>
      <c r="AQ1785" t="e">
        <f t="shared" si="754"/>
        <v>#VALUE!</v>
      </c>
      <c r="AR1785" t="str">
        <f>IF(ISBLANK('9.'!B1785),"-",'9.'!B1785)</f>
        <v>-</v>
      </c>
      <c r="AS1785" s="42" t="e">
        <f t="shared" si="755"/>
        <v>#VALUE!</v>
      </c>
    </row>
    <row r="1786" spans="1:45">
      <c r="A1786" s="40" t="str">
        <f>IF(ISBLANK('1.'!A1786),"-",'1.'!A1786)</f>
        <v>-</v>
      </c>
      <c r="B1786" t="e">
        <f t="shared" si="756"/>
        <v>#VALUE!</v>
      </c>
      <c r="C1786" t="e">
        <f t="shared" si="757"/>
        <v>#VALUE!</v>
      </c>
      <c r="D1786">
        <f>IF(ISBLANK('Step 2. Percent Runtime Calcs'!B1786),"-",'1.'!B1786)</f>
        <v>0</v>
      </c>
      <c r="E1786" s="35">
        <f t="shared" si="758"/>
        <v>0</v>
      </c>
      <c r="F1786" s="41" t="str">
        <f>IF(ISBLANK('2.'!A1786),"-",'2.'!A1786)</f>
        <v>-</v>
      </c>
      <c r="G1786" t="e">
        <f t="shared" si="732"/>
        <v>#VALUE!</v>
      </c>
      <c r="H1786" t="e">
        <f t="shared" si="733"/>
        <v>#VALUE!</v>
      </c>
      <c r="I1786" t="str">
        <f>IF(ISBLANK('2.'!B1786),"-",'2.'!B1786)</f>
        <v>-</v>
      </c>
      <c r="J1786" s="42" t="e">
        <f t="shared" si="734"/>
        <v>#VALUE!</v>
      </c>
      <c r="K1786" s="7" t="str">
        <f>IF(ISBLANK('3.'!A1786),"-",'3.'!A1786)</f>
        <v>-</v>
      </c>
      <c r="L1786" t="e">
        <f t="shared" si="735"/>
        <v>#VALUE!</v>
      </c>
      <c r="M1786" t="e">
        <f t="shared" si="736"/>
        <v>#VALUE!</v>
      </c>
      <c r="N1786" t="str">
        <f>IF(ISBLANK('3.'!B1786),"-",'3.'!B1786)</f>
        <v>-</v>
      </c>
      <c r="O1786" s="8" t="e">
        <f t="shared" si="737"/>
        <v>#VALUE!</v>
      </c>
      <c r="P1786" s="41" t="str">
        <f>IF(ISBLANK('4.'!A1786),"-",'4.'!A1786)</f>
        <v>-</v>
      </c>
      <c r="Q1786" t="e">
        <f t="shared" si="738"/>
        <v>#VALUE!</v>
      </c>
      <c r="R1786" t="e">
        <f t="shared" si="739"/>
        <v>#VALUE!</v>
      </c>
      <c r="S1786" t="str">
        <f>IF(ISBLANK('4.'!B1786),"-",'4.'!B1786)</f>
        <v>-</v>
      </c>
      <c r="T1786" s="42" t="e">
        <f t="shared" si="740"/>
        <v>#VALUE!</v>
      </c>
      <c r="U1786" s="40" t="str">
        <f>IF(ISBLANK('5.'!A1786),"-",'5.'!A1786)</f>
        <v>-</v>
      </c>
      <c r="V1786" t="e">
        <f t="shared" si="741"/>
        <v>#VALUE!</v>
      </c>
      <c r="W1786" t="e">
        <f t="shared" si="742"/>
        <v>#VALUE!</v>
      </c>
      <c r="X1786" t="str">
        <f>IF(ISBLANK('5.'!B1786),"-",'5.'!B1786)</f>
        <v>-</v>
      </c>
      <c r="Y1786" s="35" t="e">
        <f t="shared" si="743"/>
        <v>#VALUE!</v>
      </c>
      <c r="Z1786" s="39" t="str">
        <f>IF(ISBLANK('6.'!A1786),"-",'6.'!A1786)</f>
        <v>-</v>
      </c>
      <c r="AA1786" t="e">
        <f t="shared" si="744"/>
        <v>#VALUE!</v>
      </c>
      <c r="AB1786" t="e">
        <f t="shared" si="745"/>
        <v>#VALUE!</v>
      </c>
      <c r="AC1786" t="str">
        <f>IF(ISBLANK('6.'!B1786),"-",'6.'!B1786)</f>
        <v>-</v>
      </c>
      <c r="AD1786" s="9" t="e">
        <f t="shared" si="746"/>
        <v>#VALUE!</v>
      </c>
      <c r="AE1786" s="40" t="str">
        <f>IF(ISBLANK('7.'!A1786),"-",'7.'!A1786)</f>
        <v>-</v>
      </c>
      <c r="AF1786" t="e">
        <f t="shared" si="747"/>
        <v>#VALUE!</v>
      </c>
      <c r="AG1786" t="e">
        <f t="shared" si="748"/>
        <v>#VALUE!</v>
      </c>
      <c r="AH1786" t="str">
        <f>IF(ISBLANK('7.'!B1786),"-",'7.'!B1786)</f>
        <v>-</v>
      </c>
      <c r="AI1786" s="35" t="e">
        <f t="shared" si="749"/>
        <v>#VALUE!</v>
      </c>
      <c r="AJ1786" s="39" t="str">
        <f>IF(ISBLANK('8.'!A1786),"-",'8.'!A1786)</f>
        <v>-</v>
      </c>
      <c r="AK1786" t="e">
        <f t="shared" si="750"/>
        <v>#VALUE!</v>
      </c>
      <c r="AL1786" t="e">
        <f t="shared" si="751"/>
        <v>#VALUE!</v>
      </c>
      <c r="AM1786" t="str">
        <f>IF(ISBLANK('8.'!B1786),"-",'8.'!B1786)</f>
        <v>-</v>
      </c>
      <c r="AN1786" s="9" t="e">
        <f t="shared" si="752"/>
        <v>#VALUE!</v>
      </c>
      <c r="AO1786" s="41" t="str">
        <f>IF(ISBLANK('9.'!A1786),"-",'9.'!A1786)</f>
        <v>-</v>
      </c>
      <c r="AP1786" t="e">
        <f t="shared" si="753"/>
        <v>#VALUE!</v>
      </c>
      <c r="AQ1786" t="e">
        <f t="shared" si="754"/>
        <v>#VALUE!</v>
      </c>
      <c r="AR1786" t="str">
        <f>IF(ISBLANK('9.'!B1786),"-",'9.'!B1786)</f>
        <v>-</v>
      </c>
      <c r="AS1786" s="42" t="e">
        <f t="shared" si="755"/>
        <v>#VALUE!</v>
      </c>
    </row>
    <row r="1787" spans="1:45">
      <c r="A1787" s="40" t="str">
        <f>IF(ISBLANK('1.'!A1787),"-",'1.'!A1787)</f>
        <v>-</v>
      </c>
      <c r="B1787" t="e">
        <f t="shared" si="756"/>
        <v>#VALUE!</v>
      </c>
      <c r="C1787" t="e">
        <f t="shared" si="757"/>
        <v>#VALUE!</v>
      </c>
      <c r="D1787">
        <f>IF(ISBLANK('Step 2. Percent Runtime Calcs'!B1787),"-",'1.'!B1787)</f>
        <v>0</v>
      </c>
      <c r="E1787" s="35">
        <f t="shared" si="758"/>
        <v>0</v>
      </c>
      <c r="F1787" s="41" t="str">
        <f>IF(ISBLANK('2.'!A1787),"-",'2.'!A1787)</f>
        <v>-</v>
      </c>
      <c r="G1787" t="e">
        <f t="shared" si="732"/>
        <v>#VALUE!</v>
      </c>
      <c r="H1787" t="e">
        <f t="shared" si="733"/>
        <v>#VALUE!</v>
      </c>
      <c r="I1787" t="str">
        <f>IF(ISBLANK('2.'!B1787),"-",'2.'!B1787)</f>
        <v>-</v>
      </c>
      <c r="J1787" s="42" t="e">
        <f t="shared" si="734"/>
        <v>#VALUE!</v>
      </c>
      <c r="K1787" s="7" t="str">
        <f>IF(ISBLANK('3.'!A1787),"-",'3.'!A1787)</f>
        <v>-</v>
      </c>
      <c r="L1787" t="e">
        <f t="shared" si="735"/>
        <v>#VALUE!</v>
      </c>
      <c r="M1787" t="e">
        <f t="shared" si="736"/>
        <v>#VALUE!</v>
      </c>
      <c r="N1787" t="str">
        <f>IF(ISBLANK('3.'!B1787),"-",'3.'!B1787)</f>
        <v>-</v>
      </c>
      <c r="O1787" s="8" t="e">
        <f t="shared" si="737"/>
        <v>#VALUE!</v>
      </c>
      <c r="P1787" s="41" t="str">
        <f>IF(ISBLANK('4.'!A1787),"-",'4.'!A1787)</f>
        <v>-</v>
      </c>
      <c r="Q1787" t="e">
        <f t="shared" si="738"/>
        <v>#VALUE!</v>
      </c>
      <c r="R1787" t="e">
        <f t="shared" si="739"/>
        <v>#VALUE!</v>
      </c>
      <c r="S1787" t="str">
        <f>IF(ISBLANK('4.'!B1787),"-",'4.'!B1787)</f>
        <v>-</v>
      </c>
      <c r="T1787" s="42" t="e">
        <f t="shared" si="740"/>
        <v>#VALUE!</v>
      </c>
      <c r="U1787" s="40" t="str">
        <f>IF(ISBLANK('5.'!A1787),"-",'5.'!A1787)</f>
        <v>-</v>
      </c>
      <c r="V1787" t="e">
        <f t="shared" si="741"/>
        <v>#VALUE!</v>
      </c>
      <c r="W1787" t="e">
        <f t="shared" si="742"/>
        <v>#VALUE!</v>
      </c>
      <c r="X1787" t="str">
        <f>IF(ISBLANK('5.'!B1787),"-",'5.'!B1787)</f>
        <v>-</v>
      </c>
      <c r="Y1787" s="35" t="e">
        <f t="shared" si="743"/>
        <v>#VALUE!</v>
      </c>
      <c r="Z1787" s="39" t="str">
        <f>IF(ISBLANK('6.'!A1787),"-",'6.'!A1787)</f>
        <v>-</v>
      </c>
      <c r="AA1787" t="e">
        <f t="shared" si="744"/>
        <v>#VALUE!</v>
      </c>
      <c r="AB1787" t="e">
        <f t="shared" si="745"/>
        <v>#VALUE!</v>
      </c>
      <c r="AC1787" t="str">
        <f>IF(ISBLANK('6.'!B1787),"-",'6.'!B1787)</f>
        <v>-</v>
      </c>
      <c r="AD1787" s="9" t="e">
        <f t="shared" si="746"/>
        <v>#VALUE!</v>
      </c>
      <c r="AE1787" s="40" t="str">
        <f>IF(ISBLANK('7.'!A1787),"-",'7.'!A1787)</f>
        <v>-</v>
      </c>
      <c r="AF1787" t="e">
        <f t="shared" si="747"/>
        <v>#VALUE!</v>
      </c>
      <c r="AG1787" t="e">
        <f t="shared" si="748"/>
        <v>#VALUE!</v>
      </c>
      <c r="AH1787" t="str">
        <f>IF(ISBLANK('7.'!B1787),"-",'7.'!B1787)</f>
        <v>-</v>
      </c>
      <c r="AI1787" s="35" t="e">
        <f t="shared" si="749"/>
        <v>#VALUE!</v>
      </c>
      <c r="AJ1787" s="39" t="str">
        <f>IF(ISBLANK('8.'!A1787),"-",'8.'!A1787)</f>
        <v>-</v>
      </c>
      <c r="AK1787" t="e">
        <f t="shared" si="750"/>
        <v>#VALUE!</v>
      </c>
      <c r="AL1787" t="e">
        <f t="shared" si="751"/>
        <v>#VALUE!</v>
      </c>
      <c r="AM1787" t="str">
        <f>IF(ISBLANK('8.'!B1787),"-",'8.'!B1787)</f>
        <v>-</v>
      </c>
      <c r="AN1787" s="9" t="e">
        <f t="shared" si="752"/>
        <v>#VALUE!</v>
      </c>
      <c r="AO1787" s="41" t="str">
        <f>IF(ISBLANK('9.'!A1787),"-",'9.'!A1787)</f>
        <v>-</v>
      </c>
      <c r="AP1787" t="e">
        <f t="shared" si="753"/>
        <v>#VALUE!</v>
      </c>
      <c r="AQ1787" t="e">
        <f t="shared" si="754"/>
        <v>#VALUE!</v>
      </c>
      <c r="AR1787" t="str">
        <f>IF(ISBLANK('9.'!B1787),"-",'9.'!B1787)</f>
        <v>-</v>
      </c>
      <c r="AS1787" s="42" t="e">
        <f t="shared" si="755"/>
        <v>#VALUE!</v>
      </c>
    </row>
    <row r="1788" spans="1:45">
      <c r="A1788" s="40" t="str">
        <f>IF(ISBLANK('1.'!A1788),"-",'1.'!A1788)</f>
        <v>-</v>
      </c>
      <c r="B1788" t="e">
        <f t="shared" si="756"/>
        <v>#VALUE!</v>
      </c>
      <c r="C1788" t="e">
        <f t="shared" si="757"/>
        <v>#VALUE!</v>
      </c>
      <c r="D1788">
        <f>IF(ISBLANK('Step 2. Percent Runtime Calcs'!B1788),"-",'1.'!B1788)</f>
        <v>0</v>
      </c>
      <c r="E1788" s="35">
        <f t="shared" si="758"/>
        <v>0</v>
      </c>
      <c r="F1788" s="41" t="str">
        <f>IF(ISBLANK('2.'!A1788),"-",'2.'!A1788)</f>
        <v>-</v>
      </c>
      <c r="G1788" t="e">
        <f t="shared" si="732"/>
        <v>#VALUE!</v>
      </c>
      <c r="H1788" t="e">
        <f t="shared" si="733"/>
        <v>#VALUE!</v>
      </c>
      <c r="I1788" t="str">
        <f>IF(ISBLANK('2.'!B1788),"-",'2.'!B1788)</f>
        <v>-</v>
      </c>
      <c r="J1788" s="42" t="e">
        <f t="shared" si="734"/>
        <v>#VALUE!</v>
      </c>
      <c r="K1788" s="7" t="str">
        <f>IF(ISBLANK('3.'!A1788),"-",'3.'!A1788)</f>
        <v>-</v>
      </c>
      <c r="L1788" t="e">
        <f t="shared" si="735"/>
        <v>#VALUE!</v>
      </c>
      <c r="M1788" t="e">
        <f t="shared" si="736"/>
        <v>#VALUE!</v>
      </c>
      <c r="N1788" t="str">
        <f>IF(ISBLANK('3.'!B1788),"-",'3.'!B1788)</f>
        <v>-</v>
      </c>
      <c r="O1788" s="8" t="e">
        <f t="shared" si="737"/>
        <v>#VALUE!</v>
      </c>
      <c r="P1788" s="41" t="str">
        <f>IF(ISBLANK('4.'!A1788),"-",'4.'!A1788)</f>
        <v>-</v>
      </c>
      <c r="Q1788" t="e">
        <f t="shared" si="738"/>
        <v>#VALUE!</v>
      </c>
      <c r="R1788" t="e">
        <f t="shared" si="739"/>
        <v>#VALUE!</v>
      </c>
      <c r="S1788" t="str">
        <f>IF(ISBLANK('4.'!B1788),"-",'4.'!B1788)</f>
        <v>-</v>
      </c>
      <c r="T1788" s="42" t="e">
        <f t="shared" si="740"/>
        <v>#VALUE!</v>
      </c>
      <c r="U1788" s="40" t="str">
        <f>IF(ISBLANK('5.'!A1788),"-",'5.'!A1788)</f>
        <v>-</v>
      </c>
      <c r="V1788" t="e">
        <f t="shared" si="741"/>
        <v>#VALUE!</v>
      </c>
      <c r="W1788" t="e">
        <f t="shared" si="742"/>
        <v>#VALUE!</v>
      </c>
      <c r="X1788" t="str">
        <f>IF(ISBLANK('5.'!B1788),"-",'5.'!B1788)</f>
        <v>-</v>
      </c>
      <c r="Y1788" s="35" t="e">
        <f t="shared" si="743"/>
        <v>#VALUE!</v>
      </c>
      <c r="Z1788" s="39" t="str">
        <f>IF(ISBLANK('6.'!A1788),"-",'6.'!A1788)</f>
        <v>-</v>
      </c>
      <c r="AA1788" t="e">
        <f t="shared" si="744"/>
        <v>#VALUE!</v>
      </c>
      <c r="AB1788" t="e">
        <f t="shared" si="745"/>
        <v>#VALUE!</v>
      </c>
      <c r="AC1788" t="str">
        <f>IF(ISBLANK('6.'!B1788),"-",'6.'!B1788)</f>
        <v>-</v>
      </c>
      <c r="AD1788" s="9" t="e">
        <f t="shared" si="746"/>
        <v>#VALUE!</v>
      </c>
      <c r="AE1788" s="40" t="str">
        <f>IF(ISBLANK('7.'!A1788),"-",'7.'!A1788)</f>
        <v>-</v>
      </c>
      <c r="AF1788" t="e">
        <f t="shared" si="747"/>
        <v>#VALUE!</v>
      </c>
      <c r="AG1788" t="e">
        <f t="shared" si="748"/>
        <v>#VALUE!</v>
      </c>
      <c r="AH1788" t="str">
        <f>IF(ISBLANK('7.'!B1788),"-",'7.'!B1788)</f>
        <v>-</v>
      </c>
      <c r="AI1788" s="35" t="e">
        <f t="shared" si="749"/>
        <v>#VALUE!</v>
      </c>
      <c r="AJ1788" s="39" t="str">
        <f>IF(ISBLANK('8.'!A1788),"-",'8.'!A1788)</f>
        <v>-</v>
      </c>
      <c r="AK1788" t="e">
        <f t="shared" si="750"/>
        <v>#VALUE!</v>
      </c>
      <c r="AL1788" t="e">
        <f t="shared" si="751"/>
        <v>#VALUE!</v>
      </c>
      <c r="AM1788" t="str">
        <f>IF(ISBLANK('8.'!B1788),"-",'8.'!B1788)</f>
        <v>-</v>
      </c>
      <c r="AN1788" s="9" t="e">
        <f t="shared" si="752"/>
        <v>#VALUE!</v>
      </c>
      <c r="AO1788" s="41" t="str">
        <f>IF(ISBLANK('9.'!A1788),"-",'9.'!A1788)</f>
        <v>-</v>
      </c>
      <c r="AP1788" t="e">
        <f t="shared" si="753"/>
        <v>#VALUE!</v>
      </c>
      <c r="AQ1788" t="e">
        <f t="shared" si="754"/>
        <v>#VALUE!</v>
      </c>
      <c r="AR1788" t="str">
        <f>IF(ISBLANK('9.'!B1788),"-",'9.'!B1788)</f>
        <v>-</v>
      </c>
      <c r="AS1788" s="42" t="e">
        <f t="shared" si="755"/>
        <v>#VALUE!</v>
      </c>
    </row>
    <row r="1789" spans="1:45">
      <c r="A1789" s="40" t="str">
        <f>IF(ISBLANK('1.'!A1789),"-",'1.'!A1789)</f>
        <v>-</v>
      </c>
      <c r="B1789" t="e">
        <f t="shared" si="756"/>
        <v>#VALUE!</v>
      </c>
      <c r="C1789" t="e">
        <f t="shared" si="757"/>
        <v>#VALUE!</v>
      </c>
      <c r="D1789">
        <f>IF(ISBLANK('Step 2. Percent Runtime Calcs'!B1789),"-",'1.'!B1789)</f>
        <v>0</v>
      </c>
      <c r="E1789" s="35">
        <f t="shared" si="758"/>
        <v>0</v>
      </c>
      <c r="F1789" s="41" t="str">
        <f>IF(ISBLANK('2.'!A1789),"-",'2.'!A1789)</f>
        <v>-</v>
      </c>
      <c r="G1789" t="e">
        <f t="shared" si="732"/>
        <v>#VALUE!</v>
      </c>
      <c r="H1789" t="e">
        <f t="shared" si="733"/>
        <v>#VALUE!</v>
      </c>
      <c r="I1789" t="str">
        <f>IF(ISBLANK('2.'!B1789),"-",'2.'!B1789)</f>
        <v>-</v>
      </c>
      <c r="J1789" s="42" t="e">
        <f t="shared" si="734"/>
        <v>#VALUE!</v>
      </c>
      <c r="K1789" s="7" t="str">
        <f>IF(ISBLANK('3.'!A1789),"-",'3.'!A1789)</f>
        <v>-</v>
      </c>
      <c r="L1789" t="e">
        <f t="shared" si="735"/>
        <v>#VALUE!</v>
      </c>
      <c r="M1789" t="e">
        <f t="shared" si="736"/>
        <v>#VALUE!</v>
      </c>
      <c r="N1789" t="str">
        <f>IF(ISBLANK('3.'!B1789),"-",'3.'!B1789)</f>
        <v>-</v>
      </c>
      <c r="O1789" s="8" t="e">
        <f t="shared" si="737"/>
        <v>#VALUE!</v>
      </c>
      <c r="P1789" s="41" t="str">
        <f>IF(ISBLANK('4.'!A1789),"-",'4.'!A1789)</f>
        <v>-</v>
      </c>
      <c r="Q1789" t="e">
        <f t="shared" si="738"/>
        <v>#VALUE!</v>
      </c>
      <c r="R1789" t="e">
        <f t="shared" si="739"/>
        <v>#VALUE!</v>
      </c>
      <c r="S1789" t="str">
        <f>IF(ISBLANK('4.'!B1789),"-",'4.'!B1789)</f>
        <v>-</v>
      </c>
      <c r="T1789" s="42" t="e">
        <f t="shared" si="740"/>
        <v>#VALUE!</v>
      </c>
      <c r="U1789" s="40" t="str">
        <f>IF(ISBLANK('5.'!A1789),"-",'5.'!A1789)</f>
        <v>-</v>
      </c>
      <c r="V1789" t="e">
        <f t="shared" si="741"/>
        <v>#VALUE!</v>
      </c>
      <c r="W1789" t="e">
        <f t="shared" si="742"/>
        <v>#VALUE!</v>
      </c>
      <c r="X1789" t="str">
        <f>IF(ISBLANK('5.'!B1789),"-",'5.'!B1789)</f>
        <v>-</v>
      </c>
      <c r="Y1789" s="35" t="e">
        <f t="shared" si="743"/>
        <v>#VALUE!</v>
      </c>
      <c r="Z1789" s="39" t="str">
        <f>IF(ISBLANK('6.'!A1789),"-",'6.'!A1789)</f>
        <v>-</v>
      </c>
      <c r="AA1789" t="e">
        <f t="shared" si="744"/>
        <v>#VALUE!</v>
      </c>
      <c r="AB1789" t="e">
        <f t="shared" si="745"/>
        <v>#VALUE!</v>
      </c>
      <c r="AC1789" t="str">
        <f>IF(ISBLANK('6.'!B1789),"-",'6.'!B1789)</f>
        <v>-</v>
      </c>
      <c r="AD1789" s="9" t="e">
        <f t="shared" si="746"/>
        <v>#VALUE!</v>
      </c>
      <c r="AE1789" s="40" t="str">
        <f>IF(ISBLANK('7.'!A1789),"-",'7.'!A1789)</f>
        <v>-</v>
      </c>
      <c r="AF1789" t="e">
        <f t="shared" si="747"/>
        <v>#VALUE!</v>
      </c>
      <c r="AG1789" t="e">
        <f t="shared" si="748"/>
        <v>#VALUE!</v>
      </c>
      <c r="AH1789" t="str">
        <f>IF(ISBLANK('7.'!B1789),"-",'7.'!B1789)</f>
        <v>-</v>
      </c>
      <c r="AI1789" s="35" t="e">
        <f t="shared" si="749"/>
        <v>#VALUE!</v>
      </c>
      <c r="AJ1789" s="39" t="str">
        <f>IF(ISBLANK('8.'!A1789),"-",'8.'!A1789)</f>
        <v>-</v>
      </c>
      <c r="AK1789" t="e">
        <f t="shared" si="750"/>
        <v>#VALUE!</v>
      </c>
      <c r="AL1789" t="e">
        <f t="shared" si="751"/>
        <v>#VALUE!</v>
      </c>
      <c r="AM1789" t="str">
        <f>IF(ISBLANK('8.'!B1789),"-",'8.'!B1789)</f>
        <v>-</v>
      </c>
      <c r="AN1789" s="9" t="e">
        <f t="shared" si="752"/>
        <v>#VALUE!</v>
      </c>
      <c r="AO1789" s="41" t="str">
        <f>IF(ISBLANK('9.'!A1789),"-",'9.'!A1789)</f>
        <v>-</v>
      </c>
      <c r="AP1789" t="e">
        <f t="shared" si="753"/>
        <v>#VALUE!</v>
      </c>
      <c r="AQ1789" t="e">
        <f t="shared" si="754"/>
        <v>#VALUE!</v>
      </c>
      <c r="AR1789" t="str">
        <f>IF(ISBLANK('9.'!B1789),"-",'9.'!B1789)</f>
        <v>-</v>
      </c>
      <c r="AS1789" s="42" t="e">
        <f t="shared" si="755"/>
        <v>#VALUE!</v>
      </c>
    </row>
    <row r="1790" spans="1:45">
      <c r="A1790" s="40" t="str">
        <f>IF(ISBLANK('1.'!A1790),"-",'1.'!A1790)</f>
        <v>-</v>
      </c>
      <c r="B1790" t="e">
        <f t="shared" si="756"/>
        <v>#VALUE!</v>
      </c>
      <c r="C1790" t="e">
        <f t="shared" si="757"/>
        <v>#VALUE!</v>
      </c>
      <c r="D1790">
        <f>IF(ISBLANK('Step 2. Percent Runtime Calcs'!B1790),"-",'1.'!B1790)</f>
        <v>0</v>
      </c>
      <c r="E1790" s="35">
        <f t="shared" si="758"/>
        <v>0</v>
      </c>
      <c r="F1790" s="41" t="str">
        <f>IF(ISBLANK('2.'!A1790),"-",'2.'!A1790)</f>
        <v>-</v>
      </c>
      <c r="G1790" t="e">
        <f t="shared" si="732"/>
        <v>#VALUE!</v>
      </c>
      <c r="H1790" t="e">
        <f t="shared" si="733"/>
        <v>#VALUE!</v>
      </c>
      <c r="I1790" t="str">
        <f>IF(ISBLANK('2.'!B1790),"-",'2.'!B1790)</f>
        <v>-</v>
      </c>
      <c r="J1790" s="42" t="e">
        <f t="shared" si="734"/>
        <v>#VALUE!</v>
      </c>
      <c r="K1790" s="7" t="str">
        <f>IF(ISBLANK('3.'!A1790),"-",'3.'!A1790)</f>
        <v>-</v>
      </c>
      <c r="L1790" t="e">
        <f t="shared" si="735"/>
        <v>#VALUE!</v>
      </c>
      <c r="M1790" t="e">
        <f t="shared" si="736"/>
        <v>#VALUE!</v>
      </c>
      <c r="N1790" t="str">
        <f>IF(ISBLANK('3.'!B1790),"-",'3.'!B1790)</f>
        <v>-</v>
      </c>
      <c r="O1790" s="8" t="e">
        <f t="shared" si="737"/>
        <v>#VALUE!</v>
      </c>
      <c r="P1790" s="41" t="str">
        <f>IF(ISBLANK('4.'!A1790),"-",'4.'!A1790)</f>
        <v>-</v>
      </c>
      <c r="Q1790" t="e">
        <f t="shared" si="738"/>
        <v>#VALUE!</v>
      </c>
      <c r="R1790" t="e">
        <f t="shared" si="739"/>
        <v>#VALUE!</v>
      </c>
      <c r="S1790" t="str">
        <f>IF(ISBLANK('4.'!B1790),"-",'4.'!B1790)</f>
        <v>-</v>
      </c>
      <c r="T1790" s="42" t="e">
        <f t="shared" si="740"/>
        <v>#VALUE!</v>
      </c>
      <c r="U1790" s="40" t="str">
        <f>IF(ISBLANK('5.'!A1790),"-",'5.'!A1790)</f>
        <v>-</v>
      </c>
      <c r="V1790" t="e">
        <f t="shared" si="741"/>
        <v>#VALUE!</v>
      </c>
      <c r="W1790" t="e">
        <f t="shared" si="742"/>
        <v>#VALUE!</v>
      </c>
      <c r="X1790" t="str">
        <f>IF(ISBLANK('5.'!B1790),"-",'5.'!B1790)</f>
        <v>-</v>
      </c>
      <c r="Y1790" s="35" t="e">
        <f t="shared" si="743"/>
        <v>#VALUE!</v>
      </c>
      <c r="Z1790" s="39" t="str">
        <f>IF(ISBLANK('6.'!A1790),"-",'6.'!A1790)</f>
        <v>-</v>
      </c>
      <c r="AA1790" t="e">
        <f t="shared" si="744"/>
        <v>#VALUE!</v>
      </c>
      <c r="AB1790" t="e">
        <f t="shared" si="745"/>
        <v>#VALUE!</v>
      </c>
      <c r="AC1790" t="str">
        <f>IF(ISBLANK('6.'!B1790),"-",'6.'!B1790)</f>
        <v>-</v>
      </c>
      <c r="AD1790" s="9" t="e">
        <f t="shared" si="746"/>
        <v>#VALUE!</v>
      </c>
      <c r="AE1790" s="40" t="str">
        <f>IF(ISBLANK('7.'!A1790),"-",'7.'!A1790)</f>
        <v>-</v>
      </c>
      <c r="AF1790" t="e">
        <f t="shared" si="747"/>
        <v>#VALUE!</v>
      </c>
      <c r="AG1790" t="e">
        <f t="shared" si="748"/>
        <v>#VALUE!</v>
      </c>
      <c r="AH1790" t="str">
        <f>IF(ISBLANK('7.'!B1790),"-",'7.'!B1790)</f>
        <v>-</v>
      </c>
      <c r="AI1790" s="35" t="e">
        <f t="shared" si="749"/>
        <v>#VALUE!</v>
      </c>
      <c r="AJ1790" s="39" t="str">
        <f>IF(ISBLANK('8.'!A1790),"-",'8.'!A1790)</f>
        <v>-</v>
      </c>
      <c r="AK1790" t="e">
        <f t="shared" si="750"/>
        <v>#VALUE!</v>
      </c>
      <c r="AL1790" t="e">
        <f t="shared" si="751"/>
        <v>#VALUE!</v>
      </c>
      <c r="AM1790" t="str">
        <f>IF(ISBLANK('8.'!B1790),"-",'8.'!B1790)</f>
        <v>-</v>
      </c>
      <c r="AN1790" s="9" t="e">
        <f t="shared" si="752"/>
        <v>#VALUE!</v>
      </c>
      <c r="AO1790" s="41" t="str">
        <f>IF(ISBLANK('9.'!A1790),"-",'9.'!A1790)</f>
        <v>-</v>
      </c>
      <c r="AP1790" t="e">
        <f t="shared" si="753"/>
        <v>#VALUE!</v>
      </c>
      <c r="AQ1790" t="e">
        <f t="shared" si="754"/>
        <v>#VALUE!</v>
      </c>
      <c r="AR1790" t="str">
        <f>IF(ISBLANK('9.'!B1790),"-",'9.'!B1790)</f>
        <v>-</v>
      </c>
      <c r="AS1790" s="42" t="e">
        <f t="shared" si="755"/>
        <v>#VALUE!</v>
      </c>
    </row>
    <row r="1791" spans="1:45">
      <c r="A1791" s="40" t="str">
        <f>IF(ISBLANK('1.'!A1791),"-",'1.'!A1791)</f>
        <v>-</v>
      </c>
      <c r="B1791" t="e">
        <f t="shared" si="756"/>
        <v>#VALUE!</v>
      </c>
      <c r="C1791" t="e">
        <f t="shared" si="757"/>
        <v>#VALUE!</v>
      </c>
      <c r="D1791">
        <f>IF(ISBLANK('Step 2. Percent Runtime Calcs'!B1791),"-",'1.'!B1791)</f>
        <v>0</v>
      </c>
      <c r="E1791" s="35">
        <f t="shared" si="758"/>
        <v>0</v>
      </c>
      <c r="F1791" s="41" t="str">
        <f>IF(ISBLANK('2.'!A1791),"-",'2.'!A1791)</f>
        <v>-</v>
      </c>
      <c r="G1791" t="e">
        <f t="shared" si="732"/>
        <v>#VALUE!</v>
      </c>
      <c r="H1791" t="e">
        <f t="shared" si="733"/>
        <v>#VALUE!</v>
      </c>
      <c r="I1791" t="str">
        <f>IF(ISBLANK('2.'!B1791),"-",'2.'!B1791)</f>
        <v>-</v>
      </c>
      <c r="J1791" s="42" t="e">
        <f t="shared" si="734"/>
        <v>#VALUE!</v>
      </c>
      <c r="K1791" s="7" t="str">
        <f>IF(ISBLANK('3.'!A1791),"-",'3.'!A1791)</f>
        <v>-</v>
      </c>
      <c r="L1791" t="e">
        <f t="shared" si="735"/>
        <v>#VALUE!</v>
      </c>
      <c r="M1791" t="e">
        <f t="shared" si="736"/>
        <v>#VALUE!</v>
      </c>
      <c r="N1791" t="str">
        <f>IF(ISBLANK('3.'!B1791),"-",'3.'!B1791)</f>
        <v>-</v>
      </c>
      <c r="O1791" s="8" t="e">
        <f t="shared" si="737"/>
        <v>#VALUE!</v>
      </c>
      <c r="P1791" s="41" t="str">
        <f>IF(ISBLANK('4.'!A1791),"-",'4.'!A1791)</f>
        <v>-</v>
      </c>
      <c r="Q1791" t="e">
        <f t="shared" si="738"/>
        <v>#VALUE!</v>
      </c>
      <c r="R1791" t="e">
        <f t="shared" si="739"/>
        <v>#VALUE!</v>
      </c>
      <c r="S1791" t="str">
        <f>IF(ISBLANK('4.'!B1791),"-",'4.'!B1791)</f>
        <v>-</v>
      </c>
      <c r="T1791" s="42" t="e">
        <f t="shared" si="740"/>
        <v>#VALUE!</v>
      </c>
      <c r="U1791" s="40" t="str">
        <f>IF(ISBLANK('5.'!A1791),"-",'5.'!A1791)</f>
        <v>-</v>
      </c>
      <c r="V1791" t="e">
        <f t="shared" si="741"/>
        <v>#VALUE!</v>
      </c>
      <c r="W1791" t="e">
        <f t="shared" si="742"/>
        <v>#VALUE!</v>
      </c>
      <c r="X1791" t="str">
        <f>IF(ISBLANK('5.'!B1791),"-",'5.'!B1791)</f>
        <v>-</v>
      </c>
      <c r="Y1791" s="35" t="e">
        <f t="shared" si="743"/>
        <v>#VALUE!</v>
      </c>
      <c r="Z1791" s="39" t="str">
        <f>IF(ISBLANK('6.'!A1791),"-",'6.'!A1791)</f>
        <v>-</v>
      </c>
      <c r="AA1791" t="e">
        <f t="shared" si="744"/>
        <v>#VALUE!</v>
      </c>
      <c r="AB1791" t="e">
        <f t="shared" si="745"/>
        <v>#VALUE!</v>
      </c>
      <c r="AC1791" t="str">
        <f>IF(ISBLANK('6.'!B1791),"-",'6.'!B1791)</f>
        <v>-</v>
      </c>
      <c r="AD1791" s="9" t="e">
        <f t="shared" si="746"/>
        <v>#VALUE!</v>
      </c>
      <c r="AE1791" s="40" t="str">
        <f>IF(ISBLANK('7.'!A1791),"-",'7.'!A1791)</f>
        <v>-</v>
      </c>
      <c r="AF1791" t="e">
        <f t="shared" si="747"/>
        <v>#VALUE!</v>
      </c>
      <c r="AG1791" t="e">
        <f t="shared" si="748"/>
        <v>#VALUE!</v>
      </c>
      <c r="AH1791" t="str">
        <f>IF(ISBLANK('7.'!B1791),"-",'7.'!B1791)</f>
        <v>-</v>
      </c>
      <c r="AI1791" s="35" t="e">
        <f t="shared" si="749"/>
        <v>#VALUE!</v>
      </c>
      <c r="AJ1791" s="39" t="str">
        <f>IF(ISBLANK('8.'!A1791),"-",'8.'!A1791)</f>
        <v>-</v>
      </c>
      <c r="AK1791" t="e">
        <f t="shared" si="750"/>
        <v>#VALUE!</v>
      </c>
      <c r="AL1791" t="e">
        <f t="shared" si="751"/>
        <v>#VALUE!</v>
      </c>
      <c r="AM1791" t="str">
        <f>IF(ISBLANK('8.'!B1791),"-",'8.'!B1791)</f>
        <v>-</v>
      </c>
      <c r="AN1791" s="9" t="e">
        <f t="shared" si="752"/>
        <v>#VALUE!</v>
      </c>
      <c r="AO1791" s="41" t="str">
        <f>IF(ISBLANK('9.'!A1791),"-",'9.'!A1791)</f>
        <v>-</v>
      </c>
      <c r="AP1791" t="e">
        <f t="shared" si="753"/>
        <v>#VALUE!</v>
      </c>
      <c r="AQ1791" t="e">
        <f t="shared" si="754"/>
        <v>#VALUE!</v>
      </c>
      <c r="AR1791" t="str">
        <f>IF(ISBLANK('9.'!B1791),"-",'9.'!B1791)</f>
        <v>-</v>
      </c>
      <c r="AS1791" s="42" t="e">
        <f t="shared" si="755"/>
        <v>#VALUE!</v>
      </c>
    </row>
    <row r="1792" spans="1:45">
      <c r="A1792" s="40" t="str">
        <f>IF(ISBLANK('1.'!A1792),"-",'1.'!A1792)</f>
        <v>-</v>
      </c>
      <c r="B1792" t="e">
        <f t="shared" si="756"/>
        <v>#VALUE!</v>
      </c>
      <c r="C1792" t="e">
        <f t="shared" si="757"/>
        <v>#VALUE!</v>
      </c>
      <c r="D1792">
        <f>IF(ISBLANK('Step 2. Percent Runtime Calcs'!B1792),"-",'1.'!B1792)</f>
        <v>0</v>
      </c>
      <c r="E1792" s="35">
        <f t="shared" si="758"/>
        <v>0</v>
      </c>
      <c r="F1792" s="41" t="str">
        <f>IF(ISBLANK('2.'!A1792),"-",'2.'!A1792)</f>
        <v>-</v>
      </c>
      <c r="G1792" t="e">
        <f t="shared" si="732"/>
        <v>#VALUE!</v>
      </c>
      <c r="H1792" t="e">
        <f t="shared" si="733"/>
        <v>#VALUE!</v>
      </c>
      <c r="I1792" t="str">
        <f>IF(ISBLANK('2.'!B1792),"-",'2.'!B1792)</f>
        <v>-</v>
      </c>
      <c r="J1792" s="42" t="e">
        <f t="shared" si="734"/>
        <v>#VALUE!</v>
      </c>
      <c r="K1792" s="7" t="str">
        <f>IF(ISBLANK('3.'!A1792),"-",'3.'!A1792)</f>
        <v>-</v>
      </c>
      <c r="L1792" t="e">
        <f t="shared" si="735"/>
        <v>#VALUE!</v>
      </c>
      <c r="M1792" t="e">
        <f t="shared" si="736"/>
        <v>#VALUE!</v>
      </c>
      <c r="N1792" t="str">
        <f>IF(ISBLANK('3.'!B1792),"-",'3.'!B1792)</f>
        <v>-</v>
      </c>
      <c r="O1792" s="8" t="e">
        <f t="shared" si="737"/>
        <v>#VALUE!</v>
      </c>
      <c r="P1792" s="41" t="str">
        <f>IF(ISBLANK('4.'!A1792),"-",'4.'!A1792)</f>
        <v>-</v>
      </c>
      <c r="Q1792" t="e">
        <f t="shared" si="738"/>
        <v>#VALUE!</v>
      </c>
      <c r="R1792" t="e">
        <f t="shared" si="739"/>
        <v>#VALUE!</v>
      </c>
      <c r="S1792" t="str">
        <f>IF(ISBLANK('4.'!B1792),"-",'4.'!B1792)</f>
        <v>-</v>
      </c>
      <c r="T1792" s="42" t="e">
        <f t="shared" si="740"/>
        <v>#VALUE!</v>
      </c>
      <c r="U1792" s="40" t="str">
        <f>IF(ISBLANK('5.'!A1792),"-",'5.'!A1792)</f>
        <v>-</v>
      </c>
      <c r="V1792" t="e">
        <f t="shared" si="741"/>
        <v>#VALUE!</v>
      </c>
      <c r="W1792" t="e">
        <f t="shared" si="742"/>
        <v>#VALUE!</v>
      </c>
      <c r="X1792" t="str">
        <f>IF(ISBLANK('5.'!B1792),"-",'5.'!B1792)</f>
        <v>-</v>
      </c>
      <c r="Y1792" s="35" t="e">
        <f t="shared" si="743"/>
        <v>#VALUE!</v>
      </c>
      <c r="Z1792" s="39" t="str">
        <f>IF(ISBLANK('6.'!A1792),"-",'6.'!A1792)</f>
        <v>-</v>
      </c>
      <c r="AA1792" t="e">
        <f t="shared" si="744"/>
        <v>#VALUE!</v>
      </c>
      <c r="AB1792" t="e">
        <f t="shared" si="745"/>
        <v>#VALUE!</v>
      </c>
      <c r="AC1792" t="str">
        <f>IF(ISBLANK('6.'!B1792),"-",'6.'!B1792)</f>
        <v>-</v>
      </c>
      <c r="AD1792" s="9" t="e">
        <f t="shared" si="746"/>
        <v>#VALUE!</v>
      </c>
      <c r="AE1792" s="40" t="str">
        <f>IF(ISBLANK('7.'!A1792),"-",'7.'!A1792)</f>
        <v>-</v>
      </c>
      <c r="AF1792" t="e">
        <f t="shared" si="747"/>
        <v>#VALUE!</v>
      </c>
      <c r="AG1792" t="e">
        <f t="shared" si="748"/>
        <v>#VALUE!</v>
      </c>
      <c r="AH1792" t="str">
        <f>IF(ISBLANK('7.'!B1792),"-",'7.'!B1792)</f>
        <v>-</v>
      </c>
      <c r="AI1792" s="35" t="e">
        <f t="shared" si="749"/>
        <v>#VALUE!</v>
      </c>
      <c r="AJ1792" s="39" t="str">
        <f>IF(ISBLANK('8.'!A1792),"-",'8.'!A1792)</f>
        <v>-</v>
      </c>
      <c r="AK1792" t="e">
        <f t="shared" si="750"/>
        <v>#VALUE!</v>
      </c>
      <c r="AL1792" t="e">
        <f t="shared" si="751"/>
        <v>#VALUE!</v>
      </c>
      <c r="AM1792" t="str">
        <f>IF(ISBLANK('8.'!B1792),"-",'8.'!B1792)</f>
        <v>-</v>
      </c>
      <c r="AN1792" s="9" t="e">
        <f t="shared" si="752"/>
        <v>#VALUE!</v>
      </c>
      <c r="AO1792" s="41" t="str">
        <f>IF(ISBLANK('9.'!A1792),"-",'9.'!A1792)</f>
        <v>-</v>
      </c>
      <c r="AP1792" t="e">
        <f t="shared" si="753"/>
        <v>#VALUE!</v>
      </c>
      <c r="AQ1792" t="e">
        <f t="shared" si="754"/>
        <v>#VALUE!</v>
      </c>
      <c r="AR1792" t="str">
        <f>IF(ISBLANK('9.'!B1792),"-",'9.'!B1792)</f>
        <v>-</v>
      </c>
      <c r="AS1792" s="42" t="e">
        <f t="shared" si="755"/>
        <v>#VALUE!</v>
      </c>
    </row>
    <row r="1793" spans="1:45">
      <c r="A1793" s="40" t="str">
        <f>IF(ISBLANK('1.'!A1793),"-",'1.'!A1793)</f>
        <v>-</v>
      </c>
      <c r="B1793" t="e">
        <f t="shared" si="756"/>
        <v>#VALUE!</v>
      </c>
      <c r="C1793" t="e">
        <f t="shared" si="757"/>
        <v>#VALUE!</v>
      </c>
      <c r="D1793">
        <f>IF(ISBLANK('Step 2. Percent Runtime Calcs'!B1793),"-",'1.'!B1793)</f>
        <v>0</v>
      </c>
      <c r="E1793" s="35">
        <f t="shared" si="758"/>
        <v>0</v>
      </c>
      <c r="F1793" s="41" t="str">
        <f>IF(ISBLANK('2.'!A1793),"-",'2.'!A1793)</f>
        <v>-</v>
      </c>
      <c r="G1793" t="e">
        <f t="shared" si="732"/>
        <v>#VALUE!</v>
      </c>
      <c r="H1793" t="e">
        <f t="shared" si="733"/>
        <v>#VALUE!</v>
      </c>
      <c r="I1793" t="str">
        <f>IF(ISBLANK('2.'!B1793),"-",'2.'!B1793)</f>
        <v>-</v>
      </c>
      <c r="J1793" s="42" t="e">
        <f t="shared" si="734"/>
        <v>#VALUE!</v>
      </c>
      <c r="K1793" s="7" t="str">
        <f>IF(ISBLANK('3.'!A1793),"-",'3.'!A1793)</f>
        <v>-</v>
      </c>
      <c r="L1793" t="e">
        <f t="shared" si="735"/>
        <v>#VALUE!</v>
      </c>
      <c r="M1793" t="e">
        <f t="shared" si="736"/>
        <v>#VALUE!</v>
      </c>
      <c r="N1793" t="str">
        <f>IF(ISBLANK('3.'!B1793),"-",'3.'!B1793)</f>
        <v>-</v>
      </c>
      <c r="O1793" s="8" t="e">
        <f t="shared" si="737"/>
        <v>#VALUE!</v>
      </c>
      <c r="P1793" s="41" t="str">
        <f>IF(ISBLANK('4.'!A1793),"-",'4.'!A1793)</f>
        <v>-</v>
      </c>
      <c r="Q1793" t="e">
        <f t="shared" si="738"/>
        <v>#VALUE!</v>
      </c>
      <c r="R1793" t="e">
        <f t="shared" si="739"/>
        <v>#VALUE!</v>
      </c>
      <c r="S1793" t="str">
        <f>IF(ISBLANK('4.'!B1793),"-",'4.'!B1793)</f>
        <v>-</v>
      </c>
      <c r="T1793" s="42" t="e">
        <f t="shared" si="740"/>
        <v>#VALUE!</v>
      </c>
      <c r="U1793" s="40" t="str">
        <f>IF(ISBLANK('5.'!A1793),"-",'5.'!A1793)</f>
        <v>-</v>
      </c>
      <c r="V1793" t="e">
        <f t="shared" si="741"/>
        <v>#VALUE!</v>
      </c>
      <c r="W1793" t="e">
        <f t="shared" si="742"/>
        <v>#VALUE!</v>
      </c>
      <c r="X1793" t="str">
        <f>IF(ISBLANK('5.'!B1793),"-",'5.'!B1793)</f>
        <v>-</v>
      </c>
      <c r="Y1793" s="35" t="e">
        <f t="shared" si="743"/>
        <v>#VALUE!</v>
      </c>
      <c r="Z1793" s="39" t="str">
        <f>IF(ISBLANK('6.'!A1793),"-",'6.'!A1793)</f>
        <v>-</v>
      </c>
      <c r="AA1793" t="e">
        <f t="shared" si="744"/>
        <v>#VALUE!</v>
      </c>
      <c r="AB1793" t="e">
        <f t="shared" si="745"/>
        <v>#VALUE!</v>
      </c>
      <c r="AC1793" t="str">
        <f>IF(ISBLANK('6.'!B1793),"-",'6.'!B1793)</f>
        <v>-</v>
      </c>
      <c r="AD1793" s="9" t="e">
        <f t="shared" si="746"/>
        <v>#VALUE!</v>
      </c>
      <c r="AE1793" s="40" t="str">
        <f>IF(ISBLANK('7.'!A1793),"-",'7.'!A1793)</f>
        <v>-</v>
      </c>
      <c r="AF1793" t="e">
        <f t="shared" si="747"/>
        <v>#VALUE!</v>
      </c>
      <c r="AG1793" t="e">
        <f t="shared" si="748"/>
        <v>#VALUE!</v>
      </c>
      <c r="AH1793" t="str">
        <f>IF(ISBLANK('7.'!B1793),"-",'7.'!B1793)</f>
        <v>-</v>
      </c>
      <c r="AI1793" s="35" t="e">
        <f t="shared" si="749"/>
        <v>#VALUE!</v>
      </c>
      <c r="AJ1793" s="39" t="str">
        <f>IF(ISBLANK('8.'!A1793),"-",'8.'!A1793)</f>
        <v>-</v>
      </c>
      <c r="AK1793" t="e">
        <f t="shared" si="750"/>
        <v>#VALUE!</v>
      </c>
      <c r="AL1793" t="e">
        <f t="shared" si="751"/>
        <v>#VALUE!</v>
      </c>
      <c r="AM1793" t="str">
        <f>IF(ISBLANK('8.'!B1793),"-",'8.'!B1793)</f>
        <v>-</v>
      </c>
      <c r="AN1793" s="9" t="e">
        <f t="shared" si="752"/>
        <v>#VALUE!</v>
      </c>
      <c r="AO1793" s="41" t="str">
        <f>IF(ISBLANK('9.'!A1793),"-",'9.'!A1793)</f>
        <v>-</v>
      </c>
      <c r="AP1793" t="e">
        <f t="shared" si="753"/>
        <v>#VALUE!</v>
      </c>
      <c r="AQ1793" t="e">
        <f t="shared" si="754"/>
        <v>#VALUE!</v>
      </c>
      <c r="AR1793" t="str">
        <f>IF(ISBLANK('9.'!B1793),"-",'9.'!B1793)</f>
        <v>-</v>
      </c>
      <c r="AS1793" s="42" t="e">
        <f t="shared" si="755"/>
        <v>#VALUE!</v>
      </c>
    </row>
    <row r="1794" spans="1:45">
      <c r="A1794" s="40" t="str">
        <f>IF(ISBLANK('1.'!A1794),"-",'1.'!A1794)</f>
        <v>-</v>
      </c>
      <c r="B1794" t="e">
        <f t="shared" si="756"/>
        <v>#VALUE!</v>
      </c>
      <c r="C1794" t="e">
        <f t="shared" si="757"/>
        <v>#VALUE!</v>
      </c>
      <c r="D1794">
        <f>IF(ISBLANK('Step 2. Percent Runtime Calcs'!B1794),"-",'1.'!B1794)</f>
        <v>0</v>
      </c>
      <c r="E1794" s="35">
        <f t="shared" si="758"/>
        <v>0</v>
      </c>
      <c r="F1794" s="41" t="str">
        <f>IF(ISBLANK('2.'!A1794),"-",'2.'!A1794)</f>
        <v>-</v>
      </c>
      <c r="G1794" t="e">
        <f t="shared" si="732"/>
        <v>#VALUE!</v>
      </c>
      <c r="H1794" t="e">
        <f t="shared" si="733"/>
        <v>#VALUE!</v>
      </c>
      <c r="I1794" t="str">
        <f>IF(ISBLANK('2.'!B1794),"-",'2.'!B1794)</f>
        <v>-</v>
      </c>
      <c r="J1794" s="42" t="e">
        <f t="shared" si="734"/>
        <v>#VALUE!</v>
      </c>
      <c r="K1794" s="7" t="str">
        <f>IF(ISBLANK('3.'!A1794),"-",'3.'!A1794)</f>
        <v>-</v>
      </c>
      <c r="L1794" t="e">
        <f t="shared" si="735"/>
        <v>#VALUE!</v>
      </c>
      <c r="M1794" t="e">
        <f t="shared" si="736"/>
        <v>#VALUE!</v>
      </c>
      <c r="N1794" t="str">
        <f>IF(ISBLANK('3.'!B1794),"-",'3.'!B1794)</f>
        <v>-</v>
      </c>
      <c r="O1794" s="8" t="e">
        <f t="shared" si="737"/>
        <v>#VALUE!</v>
      </c>
      <c r="P1794" s="41" t="str">
        <f>IF(ISBLANK('4.'!A1794),"-",'4.'!A1794)</f>
        <v>-</v>
      </c>
      <c r="Q1794" t="e">
        <f t="shared" si="738"/>
        <v>#VALUE!</v>
      </c>
      <c r="R1794" t="e">
        <f t="shared" si="739"/>
        <v>#VALUE!</v>
      </c>
      <c r="S1794" t="str">
        <f>IF(ISBLANK('4.'!B1794),"-",'4.'!B1794)</f>
        <v>-</v>
      </c>
      <c r="T1794" s="42" t="e">
        <f t="shared" si="740"/>
        <v>#VALUE!</v>
      </c>
      <c r="U1794" s="40" t="str">
        <f>IF(ISBLANK('5.'!A1794),"-",'5.'!A1794)</f>
        <v>-</v>
      </c>
      <c r="V1794" t="e">
        <f t="shared" si="741"/>
        <v>#VALUE!</v>
      </c>
      <c r="W1794" t="e">
        <f t="shared" si="742"/>
        <v>#VALUE!</v>
      </c>
      <c r="X1794" t="str">
        <f>IF(ISBLANK('5.'!B1794),"-",'5.'!B1794)</f>
        <v>-</v>
      </c>
      <c r="Y1794" s="35" t="e">
        <f t="shared" si="743"/>
        <v>#VALUE!</v>
      </c>
      <c r="Z1794" s="39" t="str">
        <f>IF(ISBLANK('6.'!A1794),"-",'6.'!A1794)</f>
        <v>-</v>
      </c>
      <c r="AA1794" t="e">
        <f t="shared" si="744"/>
        <v>#VALUE!</v>
      </c>
      <c r="AB1794" t="e">
        <f t="shared" si="745"/>
        <v>#VALUE!</v>
      </c>
      <c r="AC1794" t="str">
        <f>IF(ISBLANK('6.'!B1794),"-",'6.'!B1794)</f>
        <v>-</v>
      </c>
      <c r="AD1794" s="9" t="e">
        <f t="shared" si="746"/>
        <v>#VALUE!</v>
      </c>
      <c r="AE1794" s="40" t="str">
        <f>IF(ISBLANK('7.'!A1794),"-",'7.'!A1794)</f>
        <v>-</v>
      </c>
      <c r="AF1794" t="e">
        <f t="shared" si="747"/>
        <v>#VALUE!</v>
      </c>
      <c r="AG1794" t="e">
        <f t="shared" si="748"/>
        <v>#VALUE!</v>
      </c>
      <c r="AH1794" t="str">
        <f>IF(ISBLANK('7.'!B1794),"-",'7.'!B1794)</f>
        <v>-</v>
      </c>
      <c r="AI1794" s="35" t="e">
        <f t="shared" si="749"/>
        <v>#VALUE!</v>
      </c>
      <c r="AJ1794" s="39" t="str">
        <f>IF(ISBLANK('8.'!A1794),"-",'8.'!A1794)</f>
        <v>-</v>
      </c>
      <c r="AK1794" t="e">
        <f t="shared" si="750"/>
        <v>#VALUE!</v>
      </c>
      <c r="AL1794" t="e">
        <f t="shared" si="751"/>
        <v>#VALUE!</v>
      </c>
      <c r="AM1794" t="str">
        <f>IF(ISBLANK('8.'!B1794),"-",'8.'!B1794)</f>
        <v>-</v>
      </c>
      <c r="AN1794" s="9" t="e">
        <f t="shared" si="752"/>
        <v>#VALUE!</v>
      </c>
      <c r="AO1794" s="41" t="str">
        <f>IF(ISBLANK('9.'!A1794),"-",'9.'!A1794)</f>
        <v>-</v>
      </c>
      <c r="AP1794" t="e">
        <f t="shared" si="753"/>
        <v>#VALUE!</v>
      </c>
      <c r="AQ1794" t="e">
        <f t="shared" si="754"/>
        <v>#VALUE!</v>
      </c>
      <c r="AR1794" t="str">
        <f>IF(ISBLANK('9.'!B1794),"-",'9.'!B1794)</f>
        <v>-</v>
      </c>
      <c r="AS1794" s="42" t="e">
        <f t="shared" si="755"/>
        <v>#VALUE!</v>
      </c>
    </row>
    <row r="1795" spans="1:45">
      <c r="A1795" s="40" t="str">
        <f>IF(ISBLANK('1.'!A1795),"-",'1.'!A1795)</f>
        <v>-</v>
      </c>
      <c r="B1795" t="e">
        <f t="shared" si="756"/>
        <v>#VALUE!</v>
      </c>
      <c r="C1795" t="e">
        <f t="shared" si="757"/>
        <v>#VALUE!</v>
      </c>
      <c r="D1795">
        <f>IF(ISBLANK('Step 2. Percent Runtime Calcs'!B1795),"-",'1.'!B1795)</f>
        <v>0</v>
      </c>
      <c r="E1795" s="35">
        <f t="shared" si="758"/>
        <v>0</v>
      </c>
      <c r="F1795" s="41" t="str">
        <f>IF(ISBLANK('2.'!A1795),"-",'2.'!A1795)</f>
        <v>-</v>
      </c>
      <c r="G1795" t="e">
        <f t="shared" ref="G1795:G1858" si="759">HOUR(F1795)</f>
        <v>#VALUE!</v>
      </c>
      <c r="H1795" t="e">
        <f t="shared" ref="H1795:H1858" si="760">WEEKDAY(F1795)</f>
        <v>#VALUE!</v>
      </c>
      <c r="I1795" t="str">
        <f>IF(ISBLANK('2.'!B1795),"-",'2.'!B1795)</f>
        <v>-</v>
      </c>
      <c r="J1795" s="42" t="e">
        <f t="shared" ref="J1795:J1858" si="761">I1795/3600</f>
        <v>#VALUE!</v>
      </c>
      <c r="K1795" s="7" t="str">
        <f>IF(ISBLANK('3.'!A1795),"-",'3.'!A1795)</f>
        <v>-</v>
      </c>
      <c r="L1795" t="e">
        <f t="shared" ref="L1795:L1858" si="762">HOUR(K1795)</f>
        <v>#VALUE!</v>
      </c>
      <c r="M1795" t="e">
        <f t="shared" ref="M1795:M1858" si="763">WEEKDAY(K1795)</f>
        <v>#VALUE!</v>
      </c>
      <c r="N1795" t="str">
        <f>IF(ISBLANK('3.'!B1795),"-",'3.'!B1795)</f>
        <v>-</v>
      </c>
      <c r="O1795" s="8" t="e">
        <f t="shared" ref="O1795:O1858" si="764">N1795/3600</f>
        <v>#VALUE!</v>
      </c>
      <c r="P1795" s="41" t="str">
        <f>IF(ISBLANK('4.'!A1795),"-",'4.'!A1795)</f>
        <v>-</v>
      </c>
      <c r="Q1795" t="e">
        <f t="shared" ref="Q1795:Q1858" si="765">HOUR(P1795)</f>
        <v>#VALUE!</v>
      </c>
      <c r="R1795" t="e">
        <f t="shared" ref="R1795:R1858" si="766">WEEKDAY(P1795)</f>
        <v>#VALUE!</v>
      </c>
      <c r="S1795" t="str">
        <f>IF(ISBLANK('4.'!B1795),"-",'4.'!B1795)</f>
        <v>-</v>
      </c>
      <c r="T1795" s="42" t="e">
        <f t="shared" ref="T1795:T1858" si="767">S1795/3600</f>
        <v>#VALUE!</v>
      </c>
      <c r="U1795" s="40" t="str">
        <f>IF(ISBLANK('5.'!A1795),"-",'5.'!A1795)</f>
        <v>-</v>
      </c>
      <c r="V1795" t="e">
        <f t="shared" ref="V1795:V1858" si="768">HOUR(U1795)</f>
        <v>#VALUE!</v>
      </c>
      <c r="W1795" t="e">
        <f t="shared" ref="W1795:W1858" si="769">WEEKDAY(U1795)</f>
        <v>#VALUE!</v>
      </c>
      <c r="X1795" t="str">
        <f>IF(ISBLANK('5.'!B1795),"-",'5.'!B1795)</f>
        <v>-</v>
      </c>
      <c r="Y1795" s="35" t="e">
        <f t="shared" ref="Y1795:Y1858" si="770">X1795/3600</f>
        <v>#VALUE!</v>
      </c>
      <c r="Z1795" s="39" t="str">
        <f>IF(ISBLANK('6.'!A1795),"-",'6.'!A1795)</f>
        <v>-</v>
      </c>
      <c r="AA1795" t="e">
        <f t="shared" ref="AA1795:AA1858" si="771">HOUR(Z1795)</f>
        <v>#VALUE!</v>
      </c>
      <c r="AB1795" t="e">
        <f t="shared" ref="AB1795:AB1858" si="772">WEEKDAY(Z1795)</f>
        <v>#VALUE!</v>
      </c>
      <c r="AC1795" t="str">
        <f>IF(ISBLANK('6.'!B1795),"-",'6.'!B1795)</f>
        <v>-</v>
      </c>
      <c r="AD1795" s="9" t="e">
        <f t="shared" ref="AD1795:AD1858" si="773">AC1795/3600</f>
        <v>#VALUE!</v>
      </c>
      <c r="AE1795" s="40" t="str">
        <f>IF(ISBLANK('7.'!A1795),"-",'7.'!A1795)</f>
        <v>-</v>
      </c>
      <c r="AF1795" t="e">
        <f t="shared" ref="AF1795:AF1858" si="774">HOUR(AE1795)</f>
        <v>#VALUE!</v>
      </c>
      <c r="AG1795" t="e">
        <f t="shared" ref="AG1795:AG1858" si="775">WEEKDAY(AE1795)</f>
        <v>#VALUE!</v>
      </c>
      <c r="AH1795" t="str">
        <f>IF(ISBLANK('7.'!B1795),"-",'7.'!B1795)</f>
        <v>-</v>
      </c>
      <c r="AI1795" s="35" t="e">
        <f t="shared" ref="AI1795:AI1858" si="776">AH1795/3600</f>
        <v>#VALUE!</v>
      </c>
      <c r="AJ1795" s="39" t="str">
        <f>IF(ISBLANK('8.'!A1795),"-",'8.'!A1795)</f>
        <v>-</v>
      </c>
      <c r="AK1795" t="e">
        <f t="shared" ref="AK1795:AK1858" si="777">HOUR(AJ1795)</f>
        <v>#VALUE!</v>
      </c>
      <c r="AL1795" t="e">
        <f t="shared" ref="AL1795:AL1858" si="778">WEEKDAY(AJ1795)</f>
        <v>#VALUE!</v>
      </c>
      <c r="AM1795" t="str">
        <f>IF(ISBLANK('8.'!B1795),"-",'8.'!B1795)</f>
        <v>-</v>
      </c>
      <c r="AN1795" s="9" t="e">
        <f t="shared" ref="AN1795:AN1858" si="779">AM1795/3600</f>
        <v>#VALUE!</v>
      </c>
      <c r="AO1795" s="41" t="str">
        <f>IF(ISBLANK('9.'!A1795),"-",'9.'!A1795)</f>
        <v>-</v>
      </c>
      <c r="AP1795" t="e">
        <f t="shared" ref="AP1795:AP1858" si="780">HOUR(AO1795)</f>
        <v>#VALUE!</v>
      </c>
      <c r="AQ1795" t="e">
        <f t="shared" ref="AQ1795:AQ1858" si="781">WEEKDAY(AO1795)</f>
        <v>#VALUE!</v>
      </c>
      <c r="AR1795" t="str">
        <f>IF(ISBLANK('9.'!B1795),"-",'9.'!B1795)</f>
        <v>-</v>
      </c>
      <c r="AS1795" s="42" t="e">
        <f t="shared" ref="AS1795:AS1858" si="782">AR1795/3600</f>
        <v>#VALUE!</v>
      </c>
    </row>
    <row r="1796" spans="1:45">
      <c r="A1796" s="40" t="str">
        <f>IF(ISBLANK('1.'!A1796),"-",'1.'!A1796)</f>
        <v>-</v>
      </c>
      <c r="B1796" t="e">
        <f t="shared" si="756"/>
        <v>#VALUE!</v>
      </c>
      <c r="C1796" t="e">
        <f t="shared" si="757"/>
        <v>#VALUE!</v>
      </c>
      <c r="D1796">
        <f>IF(ISBLANK('Step 2. Percent Runtime Calcs'!B1796),"-",'1.'!B1796)</f>
        <v>0</v>
      </c>
      <c r="E1796" s="35">
        <f t="shared" si="758"/>
        <v>0</v>
      </c>
      <c r="F1796" s="41" t="str">
        <f>IF(ISBLANK('2.'!A1796),"-",'2.'!A1796)</f>
        <v>-</v>
      </c>
      <c r="G1796" t="e">
        <f t="shared" si="759"/>
        <v>#VALUE!</v>
      </c>
      <c r="H1796" t="e">
        <f t="shared" si="760"/>
        <v>#VALUE!</v>
      </c>
      <c r="I1796" t="str">
        <f>IF(ISBLANK('2.'!B1796),"-",'2.'!B1796)</f>
        <v>-</v>
      </c>
      <c r="J1796" s="42" t="e">
        <f t="shared" si="761"/>
        <v>#VALUE!</v>
      </c>
      <c r="K1796" s="7" t="str">
        <f>IF(ISBLANK('3.'!A1796),"-",'3.'!A1796)</f>
        <v>-</v>
      </c>
      <c r="L1796" t="e">
        <f t="shared" si="762"/>
        <v>#VALUE!</v>
      </c>
      <c r="M1796" t="e">
        <f t="shared" si="763"/>
        <v>#VALUE!</v>
      </c>
      <c r="N1796" t="str">
        <f>IF(ISBLANK('3.'!B1796),"-",'3.'!B1796)</f>
        <v>-</v>
      </c>
      <c r="O1796" s="8" t="e">
        <f t="shared" si="764"/>
        <v>#VALUE!</v>
      </c>
      <c r="P1796" s="41" t="str">
        <f>IF(ISBLANK('4.'!A1796),"-",'4.'!A1796)</f>
        <v>-</v>
      </c>
      <c r="Q1796" t="e">
        <f t="shared" si="765"/>
        <v>#VALUE!</v>
      </c>
      <c r="R1796" t="e">
        <f t="shared" si="766"/>
        <v>#VALUE!</v>
      </c>
      <c r="S1796" t="str">
        <f>IF(ISBLANK('4.'!B1796),"-",'4.'!B1796)</f>
        <v>-</v>
      </c>
      <c r="T1796" s="42" t="e">
        <f t="shared" si="767"/>
        <v>#VALUE!</v>
      </c>
      <c r="U1796" s="40" t="str">
        <f>IF(ISBLANK('5.'!A1796),"-",'5.'!A1796)</f>
        <v>-</v>
      </c>
      <c r="V1796" t="e">
        <f t="shared" si="768"/>
        <v>#VALUE!</v>
      </c>
      <c r="W1796" t="e">
        <f t="shared" si="769"/>
        <v>#VALUE!</v>
      </c>
      <c r="X1796" t="str">
        <f>IF(ISBLANK('5.'!B1796),"-",'5.'!B1796)</f>
        <v>-</v>
      </c>
      <c r="Y1796" s="35" t="e">
        <f t="shared" si="770"/>
        <v>#VALUE!</v>
      </c>
      <c r="Z1796" s="39" t="str">
        <f>IF(ISBLANK('6.'!A1796),"-",'6.'!A1796)</f>
        <v>-</v>
      </c>
      <c r="AA1796" t="e">
        <f t="shared" si="771"/>
        <v>#VALUE!</v>
      </c>
      <c r="AB1796" t="e">
        <f t="shared" si="772"/>
        <v>#VALUE!</v>
      </c>
      <c r="AC1796" t="str">
        <f>IF(ISBLANK('6.'!B1796),"-",'6.'!B1796)</f>
        <v>-</v>
      </c>
      <c r="AD1796" s="9" t="e">
        <f t="shared" si="773"/>
        <v>#VALUE!</v>
      </c>
      <c r="AE1796" s="40" t="str">
        <f>IF(ISBLANK('7.'!A1796),"-",'7.'!A1796)</f>
        <v>-</v>
      </c>
      <c r="AF1796" t="e">
        <f t="shared" si="774"/>
        <v>#VALUE!</v>
      </c>
      <c r="AG1796" t="e">
        <f t="shared" si="775"/>
        <v>#VALUE!</v>
      </c>
      <c r="AH1796" t="str">
        <f>IF(ISBLANK('7.'!B1796),"-",'7.'!B1796)</f>
        <v>-</v>
      </c>
      <c r="AI1796" s="35" t="e">
        <f t="shared" si="776"/>
        <v>#VALUE!</v>
      </c>
      <c r="AJ1796" s="39" t="str">
        <f>IF(ISBLANK('8.'!A1796),"-",'8.'!A1796)</f>
        <v>-</v>
      </c>
      <c r="AK1796" t="e">
        <f t="shared" si="777"/>
        <v>#VALUE!</v>
      </c>
      <c r="AL1796" t="e">
        <f t="shared" si="778"/>
        <v>#VALUE!</v>
      </c>
      <c r="AM1796" t="str">
        <f>IF(ISBLANK('8.'!B1796),"-",'8.'!B1796)</f>
        <v>-</v>
      </c>
      <c r="AN1796" s="9" t="e">
        <f t="shared" si="779"/>
        <v>#VALUE!</v>
      </c>
      <c r="AO1796" s="41" t="str">
        <f>IF(ISBLANK('9.'!A1796),"-",'9.'!A1796)</f>
        <v>-</v>
      </c>
      <c r="AP1796" t="e">
        <f t="shared" si="780"/>
        <v>#VALUE!</v>
      </c>
      <c r="AQ1796" t="e">
        <f t="shared" si="781"/>
        <v>#VALUE!</v>
      </c>
      <c r="AR1796" t="str">
        <f>IF(ISBLANK('9.'!B1796),"-",'9.'!B1796)</f>
        <v>-</v>
      </c>
      <c r="AS1796" s="42" t="e">
        <f t="shared" si="782"/>
        <v>#VALUE!</v>
      </c>
    </row>
    <row r="1797" spans="1:45">
      <c r="A1797" s="40" t="str">
        <f>IF(ISBLANK('1.'!A1797),"-",'1.'!A1797)</f>
        <v>-</v>
      </c>
      <c r="B1797" t="e">
        <f t="shared" si="756"/>
        <v>#VALUE!</v>
      </c>
      <c r="C1797" t="e">
        <f t="shared" si="757"/>
        <v>#VALUE!</v>
      </c>
      <c r="D1797">
        <f>IF(ISBLANK('Step 2. Percent Runtime Calcs'!B1797),"-",'1.'!B1797)</f>
        <v>0</v>
      </c>
      <c r="E1797" s="35">
        <f t="shared" si="758"/>
        <v>0</v>
      </c>
      <c r="F1797" s="41" t="str">
        <f>IF(ISBLANK('2.'!A1797),"-",'2.'!A1797)</f>
        <v>-</v>
      </c>
      <c r="G1797" t="e">
        <f t="shared" si="759"/>
        <v>#VALUE!</v>
      </c>
      <c r="H1797" t="e">
        <f t="shared" si="760"/>
        <v>#VALUE!</v>
      </c>
      <c r="I1797" t="str">
        <f>IF(ISBLANK('2.'!B1797),"-",'2.'!B1797)</f>
        <v>-</v>
      </c>
      <c r="J1797" s="42" t="e">
        <f t="shared" si="761"/>
        <v>#VALUE!</v>
      </c>
      <c r="K1797" s="7" t="str">
        <f>IF(ISBLANK('3.'!A1797),"-",'3.'!A1797)</f>
        <v>-</v>
      </c>
      <c r="L1797" t="e">
        <f t="shared" si="762"/>
        <v>#VALUE!</v>
      </c>
      <c r="M1797" t="e">
        <f t="shared" si="763"/>
        <v>#VALUE!</v>
      </c>
      <c r="N1797" t="str">
        <f>IF(ISBLANK('3.'!B1797),"-",'3.'!B1797)</f>
        <v>-</v>
      </c>
      <c r="O1797" s="8" t="e">
        <f t="shared" si="764"/>
        <v>#VALUE!</v>
      </c>
      <c r="P1797" s="41" t="str">
        <f>IF(ISBLANK('4.'!A1797),"-",'4.'!A1797)</f>
        <v>-</v>
      </c>
      <c r="Q1797" t="e">
        <f t="shared" si="765"/>
        <v>#VALUE!</v>
      </c>
      <c r="R1797" t="e">
        <f t="shared" si="766"/>
        <v>#VALUE!</v>
      </c>
      <c r="S1797" t="str">
        <f>IF(ISBLANK('4.'!B1797),"-",'4.'!B1797)</f>
        <v>-</v>
      </c>
      <c r="T1797" s="42" t="e">
        <f t="shared" si="767"/>
        <v>#VALUE!</v>
      </c>
      <c r="U1797" s="40" t="str">
        <f>IF(ISBLANK('5.'!A1797),"-",'5.'!A1797)</f>
        <v>-</v>
      </c>
      <c r="V1797" t="e">
        <f t="shared" si="768"/>
        <v>#VALUE!</v>
      </c>
      <c r="W1797" t="e">
        <f t="shared" si="769"/>
        <v>#VALUE!</v>
      </c>
      <c r="X1797" t="str">
        <f>IF(ISBLANK('5.'!B1797),"-",'5.'!B1797)</f>
        <v>-</v>
      </c>
      <c r="Y1797" s="35" t="e">
        <f t="shared" si="770"/>
        <v>#VALUE!</v>
      </c>
      <c r="Z1797" s="39" t="str">
        <f>IF(ISBLANK('6.'!A1797),"-",'6.'!A1797)</f>
        <v>-</v>
      </c>
      <c r="AA1797" t="e">
        <f t="shared" si="771"/>
        <v>#VALUE!</v>
      </c>
      <c r="AB1797" t="e">
        <f t="shared" si="772"/>
        <v>#VALUE!</v>
      </c>
      <c r="AC1797" t="str">
        <f>IF(ISBLANK('6.'!B1797),"-",'6.'!B1797)</f>
        <v>-</v>
      </c>
      <c r="AD1797" s="9" t="e">
        <f t="shared" si="773"/>
        <v>#VALUE!</v>
      </c>
      <c r="AE1797" s="40" t="str">
        <f>IF(ISBLANK('7.'!A1797),"-",'7.'!A1797)</f>
        <v>-</v>
      </c>
      <c r="AF1797" t="e">
        <f t="shared" si="774"/>
        <v>#VALUE!</v>
      </c>
      <c r="AG1797" t="e">
        <f t="shared" si="775"/>
        <v>#VALUE!</v>
      </c>
      <c r="AH1797" t="str">
        <f>IF(ISBLANK('7.'!B1797),"-",'7.'!B1797)</f>
        <v>-</v>
      </c>
      <c r="AI1797" s="35" t="e">
        <f t="shared" si="776"/>
        <v>#VALUE!</v>
      </c>
      <c r="AJ1797" s="39" t="str">
        <f>IF(ISBLANK('8.'!A1797),"-",'8.'!A1797)</f>
        <v>-</v>
      </c>
      <c r="AK1797" t="e">
        <f t="shared" si="777"/>
        <v>#VALUE!</v>
      </c>
      <c r="AL1797" t="e">
        <f t="shared" si="778"/>
        <v>#VALUE!</v>
      </c>
      <c r="AM1797" t="str">
        <f>IF(ISBLANK('8.'!B1797),"-",'8.'!B1797)</f>
        <v>-</v>
      </c>
      <c r="AN1797" s="9" t="e">
        <f t="shared" si="779"/>
        <v>#VALUE!</v>
      </c>
      <c r="AO1797" s="41" t="str">
        <f>IF(ISBLANK('9.'!A1797),"-",'9.'!A1797)</f>
        <v>-</v>
      </c>
      <c r="AP1797" t="e">
        <f t="shared" si="780"/>
        <v>#VALUE!</v>
      </c>
      <c r="AQ1797" t="e">
        <f t="shared" si="781"/>
        <v>#VALUE!</v>
      </c>
      <c r="AR1797" t="str">
        <f>IF(ISBLANK('9.'!B1797),"-",'9.'!B1797)</f>
        <v>-</v>
      </c>
      <c r="AS1797" s="42" t="e">
        <f t="shared" si="782"/>
        <v>#VALUE!</v>
      </c>
    </row>
    <row r="1798" spans="1:45">
      <c r="A1798" s="40" t="str">
        <f>IF(ISBLANK('1.'!A1798),"-",'1.'!A1798)</f>
        <v>-</v>
      </c>
      <c r="B1798" t="e">
        <f t="shared" si="756"/>
        <v>#VALUE!</v>
      </c>
      <c r="C1798" t="e">
        <f t="shared" si="757"/>
        <v>#VALUE!</v>
      </c>
      <c r="D1798">
        <f>IF(ISBLANK('Step 2. Percent Runtime Calcs'!B1798),"-",'1.'!B1798)</f>
        <v>0</v>
      </c>
      <c r="E1798" s="35">
        <f t="shared" si="758"/>
        <v>0</v>
      </c>
      <c r="F1798" s="41" t="str">
        <f>IF(ISBLANK('2.'!A1798),"-",'2.'!A1798)</f>
        <v>-</v>
      </c>
      <c r="G1798" t="e">
        <f t="shared" si="759"/>
        <v>#VALUE!</v>
      </c>
      <c r="H1798" t="e">
        <f t="shared" si="760"/>
        <v>#VALUE!</v>
      </c>
      <c r="I1798" t="str">
        <f>IF(ISBLANK('2.'!B1798),"-",'2.'!B1798)</f>
        <v>-</v>
      </c>
      <c r="J1798" s="42" t="e">
        <f t="shared" si="761"/>
        <v>#VALUE!</v>
      </c>
      <c r="K1798" s="7" t="str">
        <f>IF(ISBLANK('3.'!A1798),"-",'3.'!A1798)</f>
        <v>-</v>
      </c>
      <c r="L1798" t="e">
        <f t="shared" si="762"/>
        <v>#VALUE!</v>
      </c>
      <c r="M1798" t="e">
        <f t="shared" si="763"/>
        <v>#VALUE!</v>
      </c>
      <c r="N1798" t="str">
        <f>IF(ISBLANK('3.'!B1798),"-",'3.'!B1798)</f>
        <v>-</v>
      </c>
      <c r="O1798" s="8" t="e">
        <f t="shared" si="764"/>
        <v>#VALUE!</v>
      </c>
      <c r="P1798" s="41" t="str">
        <f>IF(ISBLANK('4.'!A1798),"-",'4.'!A1798)</f>
        <v>-</v>
      </c>
      <c r="Q1798" t="e">
        <f t="shared" si="765"/>
        <v>#VALUE!</v>
      </c>
      <c r="R1798" t="e">
        <f t="shared" si="766"/>
        <v>#VALUE!</v>
      </c>
      <c r="S1798" t="str">
        <f>IF(ISBLANK('4.'!B1798),"-",'4.'!B1798)</f>
        <v>-</v>
      </c>
      <c r="T1798" s="42" t="e">
        <f t="shared" si="767"/>
        <v>#VALUE!</v>
      </c>
      <c r="U1798" s="40" t="str">
        <f>IF(ISBLANK('5.'!A1798),"-",'5.'!A1798)</f>
        <v>-</v>
      </c>
      <c r="V1798" t="e">
        <f t="shared" si="768"/>
        <v>#VALUE!</v>
      </c>
      <c r="W1798" t="e">
        <f t="shared" si="769"/>
        <v>#VALUE!</v>
      </c>
      <c r="X1798" t="str">
        <f>IF(ISBLANK('5.'!B1798),"-",'5.'!B1798)</f>
        <v>-</v>
      </c>
      <c r="Y1798" s="35" t="e">
        <f t="shared" si="770"/>
        <v>#VALUE!</v>
      </c>
      <c r="Z1798" s="39" t="str">
        <f>IF(ISBLANK('6.'!A1798),"-",'6.'!A1798)</f>
        <v>-</v>
      </c>
      <c r="AA1798" t="e">
        <f t="shared" si="771"/>
        <v>#VALUE!</v>
      </c>
      <c r="AB1798" t="e">
        <f t="shared" si="772"/>
        <v>#VALUE!</v>
      </c>
      <c r="AC1798" t="str">
        <f>IF(ISBLANK('6.'!B1798),"-",'6.'!B1798)</f>
        <v>-</v>
      </c>
      <c r="AD1798" s="9" t="e">
        <f t="shared" si="773"/>
        <v>#VALUE!</v>
      </c>
      <c r="AE1798" s="40" t="str">
        <f>IF(ISBLANK('7.'!A1798),"-",'7.'!A1798)</f>
        <v>-</v>
      </c>
      <c r="AF1798" t="e">
        <f t="shared" si="774"/>
        <v>#VALUE!</v>
      </c>
      <c r="AG1798" t="e">
        <f t="shared" si="775"/>
        <v>#VALUE!</v>
      </c>
      <c r="AH1798" t="str">
        <f>IF(ISBLANK('7.'!B1798),"-",'7.'!B1798)</f>
        <v>-</v>
      </c>
      <c r="AI1798" s="35" t="e">
        <f t="shared" si="776"/>
        <v>#VALUE!</v>
      </c>
      <c r="AJ1798" s="39" t="str">
        <f>IF(ISBLANK('8.'!A1798),"-",'8.'!A1798)</f>
        <v>-</v>
      </c>
      <c r="AK1798" t="e">
        <f t="shared" si="777"/>
        <v>#VALUE!</v>
      </c>
      <c r="AL1798" t="e">
        <f t="shared" si="778"/>
        <v>#VALUE!</v>
      </c>
      <c r="AM1798" t="str">
        <f>IF(ISBLANK('8.'!B1798),"-",'8.'!B1798)</f>
        <v>-</v>
      </c>
      <c r="AN1798" s="9" t="e">
        <f t="shared" si="779"/>
        <v>#VALUE!</v>
      </c>
      <c r="AO1798" s="41" t="str">
        <f>IF(ISBLANK('9.'!A1798),"-",'9.'!A1798)</f>
        <v>-</v>
      </c>
      <c r="AP1798" t="e">
        <f t="shared" si="780"/>
        <v>#VALUE!</v>
      </c>
      <c r="AQ1798" t="e">
        <f t="shared" si="781"/>
        <v>#VALUE!</v>
      </c>
      <c r="AR1798" t="str">
        <f>IF(ISBLANK('9.'!B1798),"-",'9.'!B1798)</f>
        <v>-</v>
      </c>
      <c r="AS1798" s="42" t="e">
        <f t="shared" si="782"/>
        <v>#VALUE!</v>
      </c>
    </row>
    <row r="1799" spans="1:45">
      <c r="A1799" s="40" t="str">
        <f>IF(ISBLANK('1.'!A1799),"-",'1.'!A1799)</f>
        <v>-</v>
      </c>
      <c r="B1799" t="e">
        <f t="shared" si="756"/>
        <v>#VALUE!</v>
      </c>
      <c r="C1799" t="e">
        <f t="shared" si="757"/>
        <v>#VALUE!</v>
      </c>
      <c r="D1799">
        <f>IF(ISBLANK('Step 2. Percent Runtime Calcs'!B1799),"-",'1.'!B1799)</f>
        <v>0</v>
      </c>
      <c r="E1799" s="35">
        <f t="shared" si="758"/>
        <v>0</v>
      </c>
      <c r="F1799" s="41" t="str">
        <f>IF(ISBLANK('2.'!A1799),"-",'2.'!A1799)</f>
        <v>-</v>
      </c>
      <c r="G1799" t="e">
        <f t="shared" si="759"/>
        <v>#VALUE!</v>
      </c>
      <c r="H1799" t="e">
        <f t="shared" si="760"/>
        <v>#VALUE!</v>
      </c>
      <c r="I1799" t="str">
        <f>IF(ISBLANK('2.'!B1799),"-",'2.'!B1799)</f>
        <v>-</v>
      </c>
      <c r="J1799" s="42" t="e">
        <f t="shared" si="761"/>
        <v>#VALUE!</v>
      </c>
      <c r="K1799" s="7" t="str">
        <f>IF(ISBLANK('3.'!A1799),"-",'3.'!A1799)</f>
        <v>-</v>
      </c>
      <c r="L1799" t="e">
        <f t="shared" si="762"/>
        <v>#VALUE!</v>
      </c>
      <c r="M1799" t="e">
        <f t="shared" si="763"/>
        <v>#VALUE!</v>
      </c>
      <c r="N1799" t="str">
        <f>IF(ISBLANK('3.'!B1799),"-",'3.'!B1799)</f>
        <v>-</v>
      </c>
      <c r="O1799" s="8" t="e">
        <f t="shared" si="764"/>
        <v>#VALUE!</v>
      </c>
      <c r="P1799" s="41" t="str">
        <f>IF(ISBLANK('4.'!A1799),"-",'4.'!A1799)</f>
        <v>-</v>
      </c>
      <c r="Q1799" t="e">
        <f t="shared" si="765"/>
        <v>#VALUE!</v>
      </c>
      <c r="R1799" t="e">
        <f t="shared" si="766"/>
        <v>#VALUE!</v>
      </c>
      <c r="S1799" t="str">
        <f>IF(ISBLANK('4.'!B1799),"-",'4.'!B1799)</f>
        <v>-</v>
      </c>
      <c r="T1799" s="42" t="e">
        <f t="shared" si="767"/>
        <v>#VALUE!</v>
      </c>
      <c r="U1799" s="40" t="str">
        <f>IF(ISBLANK('5.'!A1799),"-",'5.'!A1799)</f>
        <v>-</v>
      </c>
      <c r="V1799" t="e">
        <f t="shared" si="768"/>
        <v>#VALUE!</v>
      </c>
      <c r="W1799" t="e">
        <f t="shared" si="769"/>
        <v>#VALUE!</v>
      </c>
      <c r="X1799" t="str">
        <f>IF(ISBLANK('5.'!B1799),"-",'5.'!B1799)</f>
        <v>-</v>
      </c>
      <c r="Y1799" s="35" t="e">
        <f t="shared" si="770"/>
        <v>#VALUE!</v>
      </c>
      <c r="Z1799" s="39" t="str">
        <f>IF(ISBLANK('6.'!A1799),"-",'6.'!A1799)</f>
        <v>-</v>
      </c>
      <c r="AA1799" t="e">
        <f t="shared" si="771"/>
        <v>#VALUE!</v>
      </c>
      <c r="AB1799" t="e">
        <f t="shared" si="772"/>
        <v>#VALUE!</v>
      </c>
      <c r="AC1799" t="str">
        <f>IF(ISBLANK('6.'!B1799),"-",'6.'!B1799)</f>
        <v>-</v>
      </c>
      <c r="AD1799" s="9" t="e">
        <f t="shared" si="773"/>
        <v>#VALUE!</v>
      </c>
      <c r="AE1799" s="40" t="str">
        <f>IF(ISBLANK('7.'!A1799),"-",'7.'!A1799)</f>
        <v>-</v>
      </c>
      <c r="AF1799" t="e">
        <f t="shared" si="774"/>
        <v>#VALUE!</v>
      </c>
      <c r="AG1799" t="e">
        <f t="shared" si="775"/>
        <v>#VALUE!</v>
      </c>
      <c r="AH1799" t="str">
        <f>IF(ISBLANK('7.'!B1799),"-",'7.'!B1799)</f>
        <v>-</v>
      </c>
      <c r="AI1799" s="35" t="e">
        <f t="shared" si="776"/>
        <v>#VALUE!</v>
      </c>
      <c r="AJ1799" s="39" t="str">
        <f>IF(ISBLANK('8.'!A1799),"-",'8.'!A1799)</f>
        <v>-</v>
      </c>
      <c r="AK1799" t="e">
        <f t="shared" si="777"/>
        <v>#VALUE!</v>
      </c>
      <c r="AL1799" t="e">
        <f t="shared" si="778"/>
        <v>#VALUE!</v>
      </c>
      <c r="AM1799" t="str">
        <f>IF(ISBLANK('8.'!B1799),"-",'8.'!B1799)</f>
        <v>-</v>
      </c>
      <c r="AN1799" s="9" t="e">
        <f t="shared" si="779"/>
        <v>#VALUE!</v>
      </c>
      <c r="AO1799" s="41" t="str">
        <f>IF(ISBLANK('9.'!A1799),"-",'9.'!A1799)</f>
        <v>-</v>
      </c>
      <c r="AP1799" t="e">
        <f t="shared" si="780"/>
        <v>#VALUE!</v>
      </c>
      <c r="AQ1799" t="e">
        <f t="shared" si="781"/>
        <v>#VALUE!</v>
      </c>
      <c r="AR1799" t="str">
        <f>IF(ISBLANK('9.'!B1799),"-",'9.'!B1799)</f>
        <v>-</v>
      </c>
      <c r="AS1799" s="42" t="e">
        <f t="shared" si="782"/>
        <v>#VALUE!</v>
      </c>
    </row>
    <row r="1800" spans="1:45">
      <c r="A1800" s="40" t="str">
        <f>IF(ISBLANK('1.'!A1800),"-",'1.'!A1800)</f>
        <v>-</v>
      </c>
      <c r="B1800" t="e">
        <f t="shared" si="756"/>
        <v>#VALUE!</v>
      </c>
      <c r="C1800" t="e">
        <f t="shared" si="757"/>
        <v>#VALUE!</v>
      </c>
      <c r="D1800">
        <f>IF(ISBLANK('Step 2. Percent Runtime Calcs'!B1800),"-",'1.'!B1800)</f>
        <v>0</v>
      </c>
      <c r="E1800" s="35">
        <f t="shared" si="758"/>
        <v>0</v>
      </c>
      <c r="F1800" s="41" t="str">
        <f>IF(ISBLANK('2.'!A1800),"-",'2.'!A1800)</f>
        <v>-</v>
      </c>
      <c r="G1800" t="e">
        <f t="shared" si="759"/>
        <v>#VALUE!</v>
      </c>
      <c r="H1800" t="e">
        <f t="shared" si="760"/>
        <v>#VALUE!</v>
      </c>
      <c r="I1800" t="str">
        <f>IF(ISBLANK('2.'!B1800),"-",'2.'!B1800)</f>
        <v>-</v>
      </c>
      <c r="J1800" s="42" t="e">
        <f t="shared" si="761"/>
        <v>#VALUE!</v>
      </c>
      <c r="K1800" s="7" t="str">
        <f>IF(ISBLANK('3.'!A1800),"-",'3.'!A1800)</f>
        <v>-</v>
      </c>
      <c r="L1800" t="e">
        <f t="shared" si="762"/>
        <v>#VALUE!</v>
      </c>
      <c r="M1800" t="e">
        <f t="shared" si="763"/>
        <v>#VALUE!</v>
      </c>
      <c r="N1800" t="str">
        <f>IF(ISBLANK('3.'!B1800),"-",'3.'!B1800)</f>
        <v>-</v>
      </c>
      <c r="O1800" s="8" t="e">
        <f t="shared" si="764"/>
        <v>#VALUE!</v>
      </c>
      <c r="P1800" s="41" t="str">
        <f>IF(ISBLANK('4.'!A1800),"-",'4.'!A1800)</f>
        <v>-</v>
      </c>
      <c r="Q1800" t="e">
        <f t="shared" si="765"/>
        <v>#VALUE!</v>
      </c>
      <c r="R1800" t="e">
        <f t="shared" si="766"/>
        <v>#VALUE!</v>
      </c>
      <c r="S1800" t="str">
        <f>IF(ISBLANK('4.'!B1800),"-",'4.'!B1800)</f>
        <v>-</v>
      </c>
      <c r="T1800" s="42" t="e">
        <f t="shared" si="767"/>
        <v>#VALUE!</v>
      </c>
      <c r="U1800" s="40" t="str">
        <f>IF(ISBLANK('5.'!A1800),"-",'5.'!A1800)</f>
        <v>-</v>
      </c>
      <c r="V1800" t="e">
        <f t="shared" si="768"/>
        <v>#VALUE!</v>
      </c>
      <c r="W1800" t="e">
        <f t="shared" si="769"/>
        <v>#VALUE!</v>
      </c>
      <c r="X1800" t="str">
        <f>IF(ISBLANK('5.'!B1800),"-",'5.'!B1800)</f>
        <v>-</v>
      </c>
      <c r="Y1800" s="35" t="e">
        <f t="shared" si="770"/>
        <v>#VALUE!</v>
      </c>
      <c r="Z1800" s="39" t="str">
        <f>IF(ISBLANK('6.'!A1800),"-",'6.'!A1800)</f>
        <v>-</v>
      </c>
      <c r="AA1800" t="e">
        <f t="shared" si="771"/>
        <v>#VALUE!</v>
      </c>
      <c r="AB1800" t="e">
        <f t="shared" si="772"/>
        <v>#VALUE!</v>
      </c>
      <c r="AC1800" t="str">
        <f>IF(ISBLANK('6.'!B1800),"-",'6.'!B1800)</f>
        <v>-</v>
      </c>
      <c r="AD1800" s="9" t="e">
        <f t="shared" si="773"/>
        <v>#VALUE!</v>
      </c>
      <c r="AE1800" s="40" t="str">
        <f>IF(ISBLANK('7.'!A1800),"-",'7.'!A1800)</f>
        <v>-</v>
      </c>
      <c r="AF1800" t="e">
        <f t="shared" si="774"/>
        <v>#VALUE!</v>
      </c>
      <c r="AG1800" t="e">
        <f t="shared" si="775"/>
        <v>#VALUE!</v>
      </c>
      <c r="AH1800" t="str">
        <f>IF(ISBLANK('7.'!B1800),"-",'7.'!B1800)</f>
        <v>-</v>
      </c>
      <c r="AI1800" s="35" t="e">
        <f t="shared" si="776"/>
        <v>#VALUE!</v>
      </c>
      <c r="AJ1800" s="39" t="str">
        <f>IF(ISBLANK('8.'!A1800),"-",'8.'!A1800)</f>
        <v>-</v>
      </c>
      <c r="AK1800" t="e">
        <f t="shared" si="777"/>
        <v>#VALUE!</v>
      </c>
      <c r="AL1800" t="e">
        <f t="shared" si="778"/>
        <v>#VALUE!</v>
      </c>
      <c r="AM1800" t="str">
        <f>IF(ISBLANK('8.'!B1800),"-",'8.'!B1800)</f>
        <v>-</v>
      </c>
      <c r="AN1800" s="9" t="e">
        <f t="shared" si="779"/>
        <v>#VALUE!</v>
      </c>
      <c r="AO1800" s="41" t="str">
        <f>IF(ISBLANK('9.'!A1800),"-",'9.'!A1800)</f>
        <v>-</v>
      </c>
      <c r="AP1800" t="e">
        <f t="shared" si="780"/>
        <v>#VALUE!</v>
      </c>
      <c r="AQ1800" t="e">
        <f t="shared" si="781"/>
        <v>#VALUE!</v>
      </c>
      <c r="AR1800" t="str">
        <f>IF(ISBLANK('9.'!B1800),"-",'9.'!B1800)</f>
        <v>-</v>
      </c>
      <c r="AS1800" s="42" t="e">
        <f t="shared" si="782"/>
        <v>#VALUE!</v>
      </c>
    </row>
    <row r="1801" spans="1:45">
      <c r="A1801" s="40" t="str">
        <f>IF(ISBLANK('1.'!A1801),"-",'1.'!A1801)</f>
        <v>-</v>
      </c>
      <c r="B1801" t="e">
        <f t="shared" si="756"/>
        <v>#VALUE!</v>
      </c>
      <c r="C1801" t="e">
        <f t="shared" si="757"/>
        <v>#VALUE!</v>
      </c>
      <c r="D1801">
        <f>IF(ISBLANK('Step 2. Percent Runtime Calcs'!B1801),"-",'1.'!B1801)</f>
        <v>0</v>
      </c>
      <c r="E1801" s="35">
        <f t="shared" si="758"/>
        <v>0</v>
      </c>
      <c r="F1801" s="41" t="str">
        <f>IF(ISBLANK('2.'!A1801),"-",'2.'!A1801)</f>
        <v>-</v>
      </c>
      <c r="G1801" t="e">
        <f t="shared" si="759"/>
        <v>#VALUE!</v>
      </c>
      <c r="H1801" t="e">
        <f t="shared" si="760"/>
        <v>#VALUE!</v>
      </c>
      <c r="I1801" t="str">
        <f>IF(ISBLANK('2.'!B1801),"-",'2.'!B1801)</f>
        <v>-</v>
      </c>
      <c r="J1801" s="42" t="e">
        <f t="shared" si="761"/>
        <v>#VALUE!</v>
      </c>
      <c r="K1801" s="7" t="str">
        <f>IF(ISBLANK('3.'!A1801),"-",'3.'!A1801)</f>
        <v>-</v>
      </c>
      <c r="L1801" t="e">
        <f t="shared" si="762"/>
        <v>#VALUE!</v>
      </c>
      <c r="M1801" t="e">
        <f t="shared" si="763"/>
        <v>#VALUE!</v>
      </c>
      <c r="N1801" t="str">
        <f>IF(ISBLANK('3.'!B1801),"-",'3.'!B1801)</f>
        <v>-</v>
      </c>
      <c r="O1801" s="8" t="e">
        <f t="shared" si="764"/>
        <v>#VALUE!</v>
      </c>
      <c r="P1801" s="41" t="str">
        <f>IF(ISBLANK('4.'!A1801),"-",'4.'!A1801)</f>
        <v>-</v>
      </c>
      <c r="Q1801" t="e">
        <f t="shared" si="765"/>
        <v>#VALUE!</v>
      </c>
      <c r="R1801" t="e">
        <f t="shared" si="766"/>
        <v>#VALUE!</v>
      </c>
      <c r="S1801" t="str">
        <f>IF(ISBLANK('4.'!B1801),"-",'4.'!B1801)</f>
        <v>-</v>
      </c>
      <c r="T1801" s="42" t="e">
        <f t="shared" si="767"/>
        <v>#VALUE!</v>
      </c>
      <c r="U1801" s="40" t="str">
        <f>IF(ISBLANK('5.'!A1801),"-",'5.'!A1801)</f>
        <v>-</v>
      </c>
      <c r="V1801" t="e">
        <f t="shared" si="768"/>
        <v>#VALUE!</v>
      </c>
      <c r="W1801" t="e">
        <f t="shared" si="769"/>
        <v>#VALUE!</v>
      </c>
      <c r="X1801" t="str">
        <f>IF(ISBLANK('5.'!B1801),"-",'5.'!B1801)</f>
        <v>-</v>
      </c>
      <c r="Y1801" s="35" t="e">
        <f t="shared" si="770"/>
        <v>#VALUE!</v>
      </c>
      <c r="Z1801" s="39" t="str">
        <f>IF(ISBLANK('6.'!A1801),"-",'6.'!A1801)</f>
        <v>-</v>
      </c>
      <c r="AA1801" t="e">
        <f t="shared" si="771"/>
        <v>#VALUE!</v>
      </c>
      <c r="AB1801" t="e">
        <f t="shared" si="772"/>
        <v>#VALUE!</v>
      </c>
      <c r="AC1801" t="str">
        <f>IF(ISBLANK('6.'!B1801),"-",'6.'!B1801)</f>
        <v>-</v>
      </c>
      <c r="AD1801" s="9" t="e">
        <f t="shared" si="773"/>
        <v>#VALUE!</v>
      </c>
      <c r="AE1801" s="40" t="str">
        <f>IF(ISBLANK('7.'!A1801),"-",'7.'!A1801)</f>
        <v>-</v>
      </c>
      <c r="AF1801" t="e">
        <f t="shared" si="774"/>
        <v>#VALUE!</v>
      </c>
      <c r="AG1801" t="e">
        <f t="shared" si="775"/>
        <v>#VALUE!</v>
      </c>
      <c r="AH1801" t="str">
        <f>IF(ISBLANK('7.'!B1801),"-",'7.'!B1801)</f>
        <v>-</v>
      </c>
      <c r="AI1801" s="35" t="e">
        <f t="shared" si="776"/>
        <v>#VALUE!</v>
      </c>
      <c r="AJ1801" s="39" t="str">
        <f>IF(ISBLANK('8.'!A1801),"-",'8.'!A1801)</f>
        <v>-</v>
      </c>
      <c r="AK1801" t="e">
        <f t="shared" si="777"/>
        <v>#VALUE!</v>
      </c>
      <c r="AL1801" t="e">
        <f t="shared" si="778"/>
        <v>#VALUE!</v>
      </c>
      <c r="AM1801" t="str">
        <f>IF(ISBLANK('8.'!B1801),"-",'8.'!B1801)</f>
        <v>-</v>
      </c>
      <c r="AN1801" s="9" t="e">
        <f t="shared" si="779"/>
        <v>#VALUE!</v>
      </c>
      <c r="AO1801" s="41" t="str">
        <f>IF(ISBLANK('9.'!A1801),"-",'9.'!A1801)</f>
        <v>-</v>
      </c>
      <c r="AP1801" t="e">
        <f t="shared" si="780"/>
        <v>#VALUE!</v>
      </c>
      <c r="AQ1801" t="e">
        <f t="shared" si="781"/>
        <v>#VALUE!</v>
      </c>
      <c r="AR1801" t="str">
        <f>IF(ISBLANK('9.'!B1801),"-",'9.'!B1801)</f>
        <v>-</v>
      </c>
      <c r="AS1801" s="42" t="e">
        <f t="shared" si="782"/>
        <v>#VALUE!</v>
      </c>
    </row>
    <row r="1802" spans="1:45">
      <c r="A1802" s="40" t="str">
        <f>IF(ISBLANK('1.'!A1802),"-",'1.'!A1802)</f>
        <v>-</v>
      </c>
      <c r="B1802" t="e">
        <f t="shared" si="756"/>
        <v>#VALUE!</v>
      </c>
      <c r="C1802" t="e">
        <f t="shared" si="757"/>
        <v>#VALUE!</v>
      </c>
      <c r="D1802">
        <f>IF(ISBLANK('Step 2. Percent Runtime Calcs'!B1802),"-",'1.'!B1802)</f>
        <v>0</v>
      </c>
      <c r="E1802" s="35">
        <f t="shared" si="758"/>
        <v>0</v>
      </c>
      <c r="F1802" s="41" t="str">
        <f>IF(ISBLANK('2.'!A1802),"-",'2.'!A1802)</f>
        <v>-</v>
      </c>
      <c r="G1802" t="e">
        <f t="shared" si="759"/>
        <v>#VALUE!</v>
      </c>
      <c r="H1802" t="e">
        <f t="shared" si="760"/>
        <v>#VALUE!</v>
      </c>
      <c r="I1802" t="str">
        <f>IF(ISBLANK('2.'!B1802),"-",'2.'!B1802)</f>
        <v>-</v>
      </c>
      <c r="J1802" s="42" t="e">
        <f t="shared" si="761"/>
        <v>#VALUE!</v>
      </c>
      <c r="K1802" s="7" t="str">
        <f>IF(ISBLANK('3.'!A1802),"-",'3.'!A1802)</f>
        <v>-</v>
      </c>
      <c r="L1802" t="e">
        <f t="shared" si="762"/>
        <v>#VALUE!</v>
      </c>
      <c r="M1802" t="e">
        <f t="shared" si="763"/>
        <v>#VALUE!</v>
      </c>
      <c r="N1802" t="str">
        <f>IF(ISBLANK('3.'!B1802),"-",'3.'!B1802)</f>
        <v>-</v>
      </c>
      <c r="O1802" s="8" t="e">
        <f t="shared" si="764"/>
        <v>#VALUE!</v>
      </c>
      <c r="P1802" s="41" t="str">
        <f>IF(ISBLANK('4.'!A1802),"-",'4.'!A1802)</f>
        <v>-</v>
      </c>
      <c r="Q1802" t="e">
        <f t="shared" si="765"/>
        <v>#VALUE!</v>
      </c>
      <c r="R1802" t="e">
        <f t="shared" si="766"/>
        <v>#VALUE!</v>
      </c>
      <c r="S1802" t="str">
        <f>IF(ISBLANK('4.'!B1802),"-",'4.'!B1802)</f>
        <v>-</v>
      </c>
      <c r="T1802" s="42" t="e">
        <f t="shared" si="767"/>
        <v>#VALUE!</v>
      </c>
      <c r="U1802" s="40" t="str">
        <f>IF(ISBLANK('5.'!A1802),"-",'5.'!A1802)</f>
        <v>-</v>
      </c>
      <c r="V1802" t="e">
        <f t="shared" si="768"/>
        <v>#VALUE!</v>
      </c>
      <c r="W1802" t="e">
        <f t="shared" si="769"/>
        <v>#VALUE!</v>
      </c>
      <c r="X1802" t="str">
        <f>IF(ISBLANK('5.'!B1802),"-",'5.'!B1802)</f>
        <v>-</v>
      </c>
      <c r="Y1802" s="35" t="e">
        <f t="shared" si="770"/>
        <v>#VALUE!</v>
      </c>
      <c r="Z1802" s="39" t="str">
        <f>IF(ISBLANK('6.'!A1802),"-",'6.'!A1802)</f>
        <v>-</v>
      </c>
      <c r="AA1802" t="e">
        <f t="shared" si="771"/>
        <v>#VALUE!</v>
      </c>
      <c r="AB1802" t="e">
        <f t="shared" si="772"/>
        <v>#VALUE!</v>
      </c>
      <c r="AC1802" t="str">
        <f>IF(ISBLANK('6.'!B1802),"-",'6.'!B1802)</f>
        <v>-</v>
      </c>
      <c r="AD1802" s="9" t="e">
        <f t="shared" si="773"/>
        <v>#VALUE!</v>
      </c>
      <c r="AE1802" s="40" t="str">
        <f>IF(ISBLANK('7.'!A1802),"-",'7.'!A1802)</f>
        <v>-</v>
      </c>
      <c r="AF1802" t="e">
        <f t="shared" si="774"/>
        <v>#VALUE!</v>
      </c>
      <c r="AG1802" t="e">
        <f t="shared" si="775"/>
        <v>#VALUE!</v>
      </c>
      <c r="AH1802" t="str">
        <f>IF(ISBLANK('7.'!B1802),"-",'7.'!B1802)</f>
        <v>-</v>
      </c>
      <c r="AI1802" s="35" t="e">
        <f t="shared" si="776"/>
        <v>#VALUE!</v>
      </c>
      <c r="AJ1802" s="39" t="str">
        <f>IF(ISBLANK('8.'!A1802),"-",'8.'!A1802)</f>
        <v>-</v>
      </c>
      <c r="AK1802" t="e">
        <f t="shared" si="777"/>
        <v>#VALUE!</v>
      </c>
      <c r="AL1802" t="e">
        <f t="shared" si="778"/>
        <v>#VALUE!</v>
      </c>
      <c r="AM1802" t="str">
        <f>IF(ISBLANK('8.'!B1802),"-",'8.'!B1802)</f>
        <v>-</v>
      </c>
      <c r="AN1802" s="9" t="e">
        <f t="shared" si="779"/>
        <v>#VALUE!</v>
      </c>
      <c r="AO1802" s="41" t="str">
        <f>IF(ISBLANK('9.'!A1802),"-",'9.'!A1802)</f>
        <v>-</v>
      </c>
      <c r="AP1802" t="e">
        <f t="shared" si="780"/>
        <v>#VALUE!</v>
      </c>
      <c r="AQ1802" t="e">
        <f t="shared" si="781"/>
        <v>#VALUE!</v>
      </c>
      <c r="AR1802" t="str">
        <f>IF(ISBLANK('9.'!B1802),"-",'9.'!B1802)</f>
        <v>-</v>
      </c>
      <c r="AS1802" s="42" t="e">
        <f t="shared" si="782"/>
        <v>#VALUE!</v>
      </c>
    </row>
    <row r="1803" spans="1:45">
      <c r="A1803" s="40" t="str">
        <f>IF(ISBLANK('1.'!A1803),"-",'1.'!A1803)</f>
        <v>-</v>
      </c>
      <c r="B1803" t="e">
        <f t="shared" si="756"/>
        <v>#VALUE!</v>
      </c>
      <c r="C1803" t="e">
        <f t="shared" si="757"/>
        <v>#VALUE!</v>
      </c>
      <c r="D1803">
        <f>IF(ISBLANK('Step 2. Percent Runtime Calcs'!B1803),"-",'1.'!B1803)</f>
        <v>0</v>
      </c>
      <c r="E1803" s="35">
        <f t="shared" si="758"/>
        <v>0</v>
      </c>
      <c r="F1803" s="41" t="str">
        <f>IF(ISBLANK('2.'!A1803),"-",'2.'!A1803)</f>
        <v>-</v>
      </c>
      <c r="G1803" t="e">
        <f t="shared" si="759"/>
        <v>#VALUE!</v>
      </c>
      <c r="H1803" t="e">
        <f t="shared" si="760"/>
        <v>#VALUE!</v>
      </c>
      <c r="I1803" t="str">
        <f>IF(ISBLANK('2.'!B1803),"-",'2.'!B1803)</f>
        <v>-</v>
      </c>
      <c r="J1803" s="42" t="e">
        <f t="shared" si="761"/>
        <v>#VALUE!</v>
      </c>
      <c r="K1803" s="7" t="str">
        <f>IF(ISBLANK('3.'!A1803),"-",'3.'!A1803)</f>
        <v>-</v>
      </c>
      <c r="L1803" t="e">
        <f t="shared" si="762"/>
        <v>#VALUE!</v>
      </c>
      <c r="M1803" t="e">
        <f t="shared" si="763"/>
        <v>#VALUE!</v>
      </c>
      <c r="N1803" t="str">
        <f>IF(ISBLANK('3.'!B1803),"-",'3.'!B1803)</f>
        <v>-</v>
      </c>
      <c r="O1803" s="8" t="e">
        <f t="shared" si="764"/>
        <v>#VALUE!</v>
      </c>
      <c r="P1803" s="41" t="str">
        <f>IF(ISBLANK('4.'!A1803),"-",'4.'!A1803)</f>
        <v>-</v>
      </c>
      <c r="Q1803" t="e">
        <f t="shared" si="765"/>
        <v>#VALUE!</v>
      </c>
      <c r="R1803" t="e">
        <f t="shared" si="766"/>
        <v>#VALUE!</v>
      </c>
      <c r="S1803" t="str">
        <f>IF(ISBLANK('4.'!B1803),"-",'4.'!B1803)</f>
        <v>-</v>
      </c>
      <c r="T1803" s="42" t="e">
        <f t="shared" si="767"/>
        <v>#VALUE!</v>
      </c>
      <c r="U1803" s="40" t="str">
        <f>IF(ISBLANK('5.'!A1803),"-",'5.'!A1803)</f>
        <v>-</v>
      </c>
      <c r="V1803" t="e">
        <f t="shared" si="768"/>
        <v>#VALUE!</v>
      </c>
      <c r="W1803" t="e">
        <f t="shared" si="769"/>
        <v>#VALUE!</v>
      </c>
      <c r="X1803" t="str">
        <f>IF(ISBLANK('5.'!B1803),"-",'5.'!B1803)</f>
        <v>-</v>
      </c>
      <c r="Y1803" s="35" t="e">
        <f t="shared" si="770"/>
        <v>#VALUE!</v>
      </c>
      <c r="Z1803" s="39" t="str">
        <f>IF(ISBLANK('6.'!A1803),"-",'6.'!A1803)</f>
        <v>-</v>
      </c>
      <c r="AA1803" t="e">
        <f t="shared" si="771"/>
        <v>#VALUE!</v>
      </c>
      <c r="AB1803" t="e">
        <f t="shared" si="772"/>
        <v>#VALUE!</v>
      </c>
      <c r="AC1803" t="str">
        <f>IF(ISBLANK('6.'!B1803),"-",'6.'!B1803)</f>
        <v>-</v>
      </c>
      <c r="AD1803" s="9" t="e">
        <f t="shared" si="773"/>
        <v>#VALUE!</v>
      </c>
      <c r="AE1803" s="40" t="str">
        <f>IF(ISBLANK('7.'!A1803),"-",'7.'!A1803)</f>
        <v>-</v>
      </c>
      <c r="AF1803" t="e">
        <f t="shared" si="774"/>
        <v>#VALUE!</v>
      </c>
      <c r="AG1803" t="e">
        <f t="shared" si="775"/>
        <v>#VALUE!</v>
      </c>
      <c r="AH1803" t="str">
        <f>IF(ISBLANK('7.'!B1803),"-",'7.'!B1803)</f>
        <v>-</v>
      </c>
      <c r="AI1803" s="35" t="e">
        <f t="shared" si="776"/>
        <v>#VALUE!</v>
      </c>
      <c r="AJ1803" s="39" t="str">
        <f>IF(ISBLANK('8.'!A1803),"-",'8.'!A1803)</f>
        <v>-</v>
      </c>
      <c r="AK1803" t="e">
        <f t="shared" si="777"/>
        <v>#VALUE!</v>
      </c>
      <c r="AL1803" t="e">
        <f t="shared" si="778"/>
        <v>#VALUE!</v>
      </c>
      <c r="AM1803" t="str">
        <f>IF(ISBLANK('8.'!B1803),"-",'8.'!B1803)</f>
        <v>-</v>
      </c>
      <c r="AN1803" s="9" t="e">
        <f t="shared" si="779"/>
        <v>#VALUE!</v>
      </c>
      <c r="AO1803" s="41" t="str">
        <f>IF(ISBLANK('9.'!A1803),"-",'9.'!A1803)</f>
        <v>-</v>
      </c>
      <c r="AP1803" t="e">
        <f t="shared" si="780"/>
        <v>#VALUE!</v>
      </c>
      <c r="AQ1803" t="e">
        <f t="shared" si="781"/>
        <v>#VALUE!</v>
      </c>
      <c r="AR1803" t="str">
        <f>IF(ISBLANK('9.'!B1803),"-",'9.'!B1803)</f>
        <v>-</v>
      </c>
      <c r="AS1803" s="42" t="e">
        <f t="shared" si="782"/>
        <v>#VALUE!</v>
      </c>
    </row>
    <row r="1804" spans="1:45">
      <c r="A1804" s="40" t="str">
        <f>IF(ISBLANK('1.'!A1804),"-",'1.'!A1804)</f>
        <v>-</v>
      </c>
      <c r="B1804" t="e">
        <f t="shared" si="756"/>
        <v>#VALUE!</v>
      </c>
      <c r="C1804" t="e">
        <f t="shared" si="757"/>
        <v>#VALUE!</v>
      </c>
      <c r="D1804">
        <f>IF(ISBLANK('Step 2. Percent Runtime Calcs'!B1804),"-",'1.'!B1804)</f>
        <v>0</v>
      </c>
      <c r="E1804" s="35">
        <f t="shared" si="758"/>
        <v>0</v>
      </c>
      <c r="F1804" s="41" t="str">
        <f>IF(ISBLANK('2.'!A1804),"-",'2.'!A1804)</f>
        <v>-</v>
      </c>
      <c r="G1804" t="e">
        <f t="shared" si="759"/>
        <v>#VALUE!</v>
      </c>
      <c r="H1804" t="e">
        <f t="shared" si="760"/>
        <v>#VALUE!</v>
      </c>
      <c r="I1804" t="str">
        <f>IF(ISBLANK('2.'!B1804),"-",'2.'!B1804)</f>
        <v>-</v>
      </c>
      <c r="J1804" s="42" t="e">
        <f t="shared" si="761"/>
        <v>#VALUE!</v>
      </c>
      <c r="K1804" s="7" t="str">
        <f>IF(ISBLANK('3.'!A1804),"-",'3.'!A1804)</f>
        <v>-</v>
      </c>
      <c r="L1804" t="e">
        <f t="shared" si="762"/>
        <v>#VALUE!</v>
      </c>
      <c r="M1804" t="e">
        <f t="shared" si="763"/>
        <v>#VALUE!</v>
      </c>
      <c r="N1804" t="str">
        <f>IF(ISBLANK('3.'!B1804),"-",'3.'!B1804)</f>
        <v>-</v>
      </c>
      <c r="O1804" s="8" t="e">
        <f t="shared" si="764"/>
        <v>#VALUE!</v>
      </c>
      <c r="P1804" s="41" t="str">
        <f>IF(ISBLANK('4.'!A1804),"-",'4.'!A1804)</f>
        <v>-</v>
      </c>
      <c r="Q1804" t="e">
        <f t="shared" si="765"/>
        <v>#VALUE!</v>
      </c>
      <c r="R1804" t="e">
        <f t="shared" si="766"/>
        <v>#VALUE!</v>
      </c>
      <c r="S1804" t="str">
        <f>IF(ISBLANK('4.'!B1804),"-",'4.'!B1804)</f>
        <v>-</v>
      </c>
      <c r="T1804" s="42" t="e">
        <f t="shared" si="767"/>
        <v>#VALUE!</v>
      </c>
      <c r="U1804" s="40" t="str">
        <f>IF(ISBLANK('5.'!A1804),"-",'5.'!A1804)</f>
        <v>-</v>
      </c>
      <c r="V1804" t="e">
        <f t="shared" si="768"/>
        <v>#VALUE!</v>
      </c>
      <c r="W1804" t="e">
        <f t="shared" si="769"/>
        <v>#VALUE!</v>
      </c>
      <c r="X1804" t="str">
        <f>IF(ISBLANK('5.'!B1804),"-",'5.'!B1804)</f>
        <v>-</v>
      </c>
      <c r="Y1804" s="35" t="e">
        <f t="shared" si="770"/>
        <v>#VALUE!</v>
      </c>
      <c r="Z1804" s="39" t="str">
        <f>IF(ISBLANK('6.'!A1804),"-",'6.'!A1804)</f>
        <v>-</v>
      </c>
      <c r="AA1804" t="e">
        <f t="shared" si="771"/>
        <v>#VALUE!</v>
      </c>
      <c r="AB1804" t="e">
        <f t="shared" si="772"/>
        <v>#VALUE!</v>
      </c>
      <c r="AC1804" t="str">
        <f>IF(ISBLANK('6.'!B1804),"-",'6.'!B1804)</f>
        <v>-</v>
      </c>
      <c r="AD1804" s="9" t="e">
        <f t="shared" si="773"/>
        <v>#VALUE!</v>
      </c>
      <c r="AE1804" s="40" t="str">
        <f>IF(ISBLANK('7.'!A1804),"-",'7.'!A1804)</f>
        <v>-</v>
      </c>
      <c r="AF1804" t="e">
        <f t="shared" si="774"/>
        <v>#VALUE!</v>
      </c>
      <c r="AG1804" t="e">
        <f t="shared" si="775"/>
        <v>#VALUE!</v>
      </c>
      <c r="AH1804" t="str">
        <f>IF(ISBLANK('7.'!B1804),"-",'7.'!B1804)</f>
        <v>-</v>
      </c>
      <c r="AI1804" s="35" t="e">
        <f t="shared" si="776"/>
        <v>#VALUE!</v>
      </c>
      <c r="AJ1804" s="39" t="str">
        <f>IF(ISBLANK('8.'!A1804),"-",'8.'!A1804)</f>
        <v>-</v>
      </c>
      <c r="AK1804" t="e">
        <f t="shared" si="777"/>
        <v>#VALUE!</v>
      </c>
      <c r="AL1804" t="e">
        <f t="shared" si="778"/>
        <v>#VALUE!</v>
      </c>
      <c r="AM1804" t="str">
        <f>IF(ISBLANK('8.'!B1804),"-",'8.'!B1804)</f>
        <v>-</v>
      </c>
      <c r="AN1804" s="9" t="e">
        <f t="shared" si="779"/>
        <v>#VALUE!</v>
      </c>
      <c r="AO1804" s="41" t="str">
        <f>IF(ISBLANK('9.'!A1804),"-",'9.'!A1804)</f>
        <v>-</v>
      </c>
      <c r="AP1804" t="e">
        <f t="shared" si="780"/>
        <v>#VALUE!</v>
      </c>
      <c r="AQ1804" t="e">
        <f t="shared" si="781"/>
        <v>#VALUE!</v>
      </c>
      <c r="AR1804" t="str">
        <f>IF(ISBLANK('9.'!B1804),"-",'9.'!B1804)</f>
        <v>-</v>
      </c>
      <c r="AS1804" s="42" t="e">
        <f t="shared" si="782"/>
        <v>#VALUE!</v>
      </c>
    </row>
    <row r="1805" spans="1:45">
      <c r="A1805" s="40" t="str">
        <f>IF(ISBLANK('1.'!A1805),"-",'1.'!A1805)</f>
        <v>-</v>
      </c>
      <c r="B1805" t="e">
        <f t="shared" si="756"/>
        <v>#VALUE!</v>
      </c>
      <c r="C1805" t="e">
        <f t="shared" si="757"/>
        <v>#VALUE!</v>
      </c>
      <c r="D1805">
        <f>IF(ISBLANK('Step 2. Percent Runtime Calcs'!B1805),"-",'1.'!B1805)</f>
        <v>0</v>
      </c>
      <c r="E1805" s="35">
        <f t="shared" si="758"/>
        <v>0</v>
      </c>
      <c r="F1805" s="41" t="str">
        <f>IF(ISBLANK('2.'!A1805),"-",'2.'!A1805)</f>
        <v>-</v>
      </c>
      <c r="G1805" t="e">
        <f t="shared" si="759"/>
        <v>#VALUE!</v>
      </c>
      <c r="H1805" t="e">
        <f t="shared" si="760"/>
        <v>#VALUE!</v>
      </c>
      <c r="I1805" t="str">
        <f>IF(ISBLANK('2.'!B1805),"-",'2.'!B1805)</f>
        <v>-</v>
      </c>
      <c r="J1805" s="42" t="e">
        <f t="shared" si="761"/>
        <v>#VALUE!</v>
      </c>
      <c r="K1805" s="7" t="str">
        <f>IF(ISBLANK('3.'!A1805),"-",'3.'!A1805)</f>
        <v>-</v>
      </c>
      <c r="L1805" t="e">
        <f t="shared" si="762"/>
        <v>#VALUE!</v>
      </c>
      <c r="M1805" t="e">
        <f t="shared" si="763"/>
        <v>#VALUE!</v>
      </c>
      <c r="N1805" t="str">
        <f>IF(ISBLANK('3.'!B1805),"-",'3.'!B1805)</f>
        <v>-</v>
      </c>
      <c r="O1805" s="8" t="e">
        <f t="shared" si="764"/>
        <v>#VALUE!</v>
      </c>
      <c r="P1805" s="41" t="str">
        <f>IF(ISBLANK('4.'!A1805),"-",'4.'!A1805)</f>
        <v>-</v>
      </c>
      <c r="Q1805" t="e">
        <f t="shared" si="765"/>
        <v>#VALUE!</v>
      </c>
      <c r="R1805" t="e">
        <f t="shared" si="766"/>
        <v>#VALUE!</v>
      </c>
      <c r="S1805" t="str">
        <f>IF(ISBLANK('4.'!B1805),"-",'4.'!B1805)</f>
        <v>-</v>
      </c>
      <c r="T1805" s="42" t="e">
        <f t="shared" si="767"/>
        <v>#VALUE!</v>
      </c>
      <c r="U1805" s="40" t="str">
        <f>IF(ISBLANK('5.'!A1805),"-",'5.'!A1805)</f>
        <v>-</v>
      </c>
      <c r="V1805" t="e">
        <f t="shared" si="768"/>
        <v>#VALUE!</v>
      </c>
      <c r="W1805" t="e">
        <f t="shared" si="769"/>
        <v>#VALUE!</v>
      </c>
      <c r="X1805" t="str">
        <f>IF(ISBLANK('5.'!B1805),"-",'5.'!B1805)</f>
        <v>-</v>
      </c>
      <c r="Y1805" s="35" t="e">
        <f t="shared" si="770"/>
        <v>#VALUE!</v>
      </c>
      <c r="Z1805" s="39" t="str">
        <f>IF(ISBLANK('6.'!A1805),"-",'6.'!A1805)</f>
        <v>-</v>
      </c>
      <c r="AA1805" t="e">
        <f t="shared" si="771"/>
        <v>#VALUE!</v>
      </c>
      <c r="AB1805" t="e">
        <f t="shared" si="772"/>
        <v>#VALUE!</v>
      </c>
      <c r="AC1805" t="str">
        <f>IF(ISBLANK('6.'!B1805),"-",'6.'!B1805)</f>
        <v>-</v>
      </c>
      <c r="AD1805" s="9" t="e">
        <f t="shared" si="773"/>
        <v>#VALUE!</v>
      </c>
      <c r="AE1805" s="40" t="str">
        <f>IF(ISBLANK('7.'!A1805),"-",'7.'!A1805)</f>
        <v>-</v>
      </c>
      <c r="AF1805" t="e">
        <f t="shared" si="774"/>
        <v>#VALUE!</v>
      </c>
      <c r="AG1805" t="e">
        <f t="shared" si="775"/>
        <v>#VALUE!</v>
      </c>
      <c r="AH1805" t="str">
        <f>IF(ISBLANK('7.'!B1805),"-",'7.'!B1805)</f>
        <v>-</v>
      </c>
      <c r="AI1805" s="35" t="e">
        <f t="shared" si="776"/>
        <v>#VALUE!</v>
      </c>
      <c r="AJ1805" s="39" t="str">
        <f>IF(ISBLANK('8.'!A1805),"-",'8.'!A1805)</f>
        <v>-</v>
      </c>
      <c r="AK1805" t="e">
        <f t="shared" si="777"/>
        <v>#VALUE!</v>
      </c>
      <c r="AL1805" t="e">
        <f t="shared" si="778"/>
        <v>#VALUE!</v>
      </c>
      <c r="AM1805" t="str">
        <f>IF(ISBLANK('8.'!B1805),"-",'8.'!B1805)</f>
        <v>-</v>
      </c>
      <c r="AN1805" s="9" t="e">
        <f t="shared" si="779"/>
        <v>#VALUE!</v>
      </c>
      <c r="AO1805" s="41" t="str">
        <f>IF(ISBLANK('9.'!A1805),"-",'9.'!A1805)</f>
        <v>-</v>
      </c>
      <c r="AP1805" t="e">
        <f t="shared" si="780"/>
        <v>#VALUE!</v>
      </c>
      <c r="AQ1805" t="e">
        <f t="shared" si="781"/>
        <v>#VALUE!</v>
      </c>
      <c r="AR1805" t="str">
        <f>IF(ISBLANK('9.'!B1805),"-",'9.'!B1805)</f>
        <v>-</v>
      </c>
      <c r="AS1805" s="42" t="e">
        <f t="shared" si="782"/>
        <v>#VALUE!</v>
      </c>
    </row>
    <row r="1806" spans="1:45">
      <c r="A1806" s="40" t="str">
        <f>IF(ISBLANK('1.'!A1806),"-",'1.'!A1806)</f>
        <v>-</v>
      </c>
      <c r="B1806" t="e">
        <f t="shared" si="756"/>
        <v>#VALUE!</v>
      </c>
      <c r="C1806" t="e">
        <f t="shared" si="757"/>
        <v>#VALUE!</v>
      </c>
      <c r="D1806">
        <f>IF(ISBLANK('Step 2. Percent Runtime Calcs'!B1806),"-",'1.'!B1806)</f>
        <v>0</v>
      </c>
      <c r="E1806" s="35">
        <f t="shared" si="758"/>
        <v>0</v>
      </c>
      <c r="F1806" s="41" t="str">
        <f>IF(ISBLANK('2.'!A1806),"-",'2.'!A1806)</f>
        <v>-</v>
      </c>
      <c r="G1806" t="e">
        <f t="shared" si="759"/>
        <v>#VALUE!</v>
      </c>
      <c r="H1806" t="e">
        <f t="shared" si="760"/>
        <v>#VALUE!</v>
      </c>
      <c r="I1806" t="str">
        <f>IF(ISBLANK('2.'!B1806),"-",'2.'!B1806)</f>
        <v>-</v>
      </c>
      <c r="J1806" s="42" t="e">
        <f t="shared" si="761"/>
        <v>#VALUE!</v>
      </c>
      <c r="K1806" s="7" t="str">
        <f>IF(ISBLANK('3.'!A1806),"-",'3.'!A1806)</f>
        <v>-</v>
      </c>
      <c r="L1806" t="e">
        <f t="shared" si="762"/>
        <v>#VALUE!</v>
      </c>
      <c r="M1806" t="e">
        <f t="shared" si="763"/>
        <v>#VALUE!</v>
      </c>
      <c r="N1806" t="str">
        <f>IF(ISBLANK('3.'!B1806),"-",'3.'!B1806)</f>
        <v>-</v>
      </c>
      <c r="O1806" s="8" t="e">
        <f t="shared" si="764"/>
        <v>#VALUE!</v>
      </c>
      <c r="P1806" s="41" t="str">
        <f>IF(ISBLANK('4.'!A1806),"-",'4.'!A1806)</f>
        <v>-</v>
      </c>
      <c r="Q1806" t="e">
        <f t="shared" si="765"/>
        <v>#VALUE!</v>
      </c>
      <c r="R1806" t="e">
        <f t="shared" si="766"/>
        <v>#VALUE!</v>
      </c>
      <c r="S1806" t="str">
        <f>IF(ISBLANK('4.'!B1806),"-",'4.'!B1806)</f>
        <v>-</v>
      </c>
      <c r="T1806" s="42" t="e">
        <f t="shared" si="767"/>
        <v>#VALUE!</v>
      </c>
      <c r="U1806" s="40" t="str">
        <f>IF(ISBLANK('5.'!A1806),"-",'5.'!A1806)</f>
        <v>-</v>
      </c>
      <c r="V1806" t="e">
        <f t="shared" si="768"/>
        <v>#VALUE!</v>
      </c>
      <c r="W1806" t="e">
        <f t="shared" si="769"/>
        <v>#VALUE!</v>
      </c>
      <c r="X1806" t="str">
        <f>IF(ISBLANK('5.'!B1806),"-",'5.'!B1806)</f>
        <v>-</v>
      </c>
      <c r="Y1806" s="35" t="e">
        <f t="shared" si="770"/>
        <v>#VALUE!</v>
      </c>
      <c r="Z1806" s="39" t="str">
        <f>IF(ISBLANK('6.'!A1806),"-",'6.'!A1806)</f>
        <v>-</v>
      </c>
      <c r="AA1806" t="e">
        <f t="shared" si="771"/>
        <v>#VALUE!</v>
      </c>
      <c r="AB1806" t="e">
        <f t="shared" si="772"/>
        <v>#VALUE!</v>
      </c>
      <c r="AC1806" t="str">
        <f>IF(ISBLANK('6.'!B1806),"-",'6.'!B1806)</f>
        <v>-</v>
      </c>
      <c r="AD1806" s="9" t="e">
        <f t="shared" si="773"/>
        <v>#VALUE!</v>
      </c>
      <c r="AE1806" s="40" t="str">
        <f>IF(ISBLANK('7.'!A1806),"-",'7.'!A1806)</f>
        <v>-</v>
      </c>
      <c r="AF1806" t="e">
        <f t="shared" si="774"/>
        <v>#VALUE!</v>
      </c>
      <c r="AG1806" t="e">
        <f t="shared" si="775"/>
        <v>#VALUE!</v>
      </c>
      <c r="AH1806" t="str">
        <f>IF(ISBLANK('7.'!B1806),"-",'7.'!B1806)</f>
        <v>-</v>
      </c>
      <c r="AI1806" s="35" t="e">
        <f t="shared" si="776"/>
        <v>#VALUE!</v>
      </c>
      <c r="AJ1806" s="39" t="str">
        <f>IF(ISBLANK('8.'!A1806),"-",'8.'!A1806)</f>
        <v>-</v>
      </c>
      <c r="AK1806" t="e">
        <f t="shared" si="777"/>
        <v>#VALUE!</v>
      </c>
      <c r="AL1806" t="e">
        <f t="shared" si="778"/>
        <v>#VALUE!</v>
      </c>
      <c r="AM1806" t="str">
        <f>IF(ISBLANK('8.'!B1806),"-",'8.'!B1806)</f>
        <v>-</v>
      </c>
      <c r="AN1806" s="9" t="e">
        <f t="shared" si="779"/>
        <v>#VALUE!</v>
      </c>
      <c r="AO1806" s="41" t="str">
        <f>IF(ISBLANK('9.'!A1806),"-",'9.'!A1806)</f>
        <v>-</v>
      </c>
      <c r="AP1806" t="e">
        <f t="shared" si="780"/>
        <v>#VALUE!</v>
      </c>
      <c r="AQ1806" t="e">
        <f t="shared" si="781"/>
        <v>#VALUE!</v>
      </c>
      <c r="AR1806" t="str">
        <f>IF(ISBLANK('9.'!B1806),"-",'9.'!B1806)</f>
        <v>-</v>
      </c>
      <c r="AS1806" s="42" t="e">
        <f t="shared" si="782"/>
        <v>#VALUE!</v>
      </c>
    </row>
    <row r="1807" spans="1:45">
      <c r="A1807" s="40" t="str">
        <f>IF(ISBLANK('1.'!A1807),"-",'1.'!A1807)</f>
        <v>-</v>
      </c>
      <c r="B1807" t="e">
        <f t="shared" si="756"/>
        <v>#VALUE!</v>
      </c>
      <c r="C1807" t="e">
        <f t="shared" si="757"/>
        <v>#VALUE!</v>
      </c>
      <c r="D1807">
        <f>IF(ISBLANK('Step 2. Percent Runtime Calcs'!B1807),"-",'1.'!B1807)</f>
        <v>0</v>
      </c>
      <c r="E1807" s="35">
        <f t="shared" si="758"/>
        <v>0</v>
      </c>
      <c r="F1807" s="41" t="str">
        <f>IF(ISBLANK('2.'!A1807),"-",'2.'!A1807)</f>
        <v>-</v>
      </c>
      <c r="G1807" t="e">
        <f t="shared" si="759"/>
        <v>#VALUE!</v>
      </c>
      <c r="H1807" t="e">
        <f t="shared" si="760"/>
        <v>#VALUE!</v>
      </c>
      <c r="I1807" t="str">
        <f>IF(ISBLANK('2.'!B1807),"-",'2.'!B1807)</f>
        <v>-</v>
      </c>
      <c r="J1807" s="42" t="e">
        <f t="shared" si="761"/>
        <v>#VALUE!</v>
      </c>
      <c r="K1807" s="7" t="str">
        <f>IF(ISBLANK('3.'!A1807),"-",'3.'!A1807)</f>
        <v>-</v>
      </c>
      <c r="L1807" t="e">
        <f t="shared" si="762"/>
        <v>#VALUE!</v>
      </c>
      <c r="M1807" t="e">
        <f t="shared" si="763"/>
        <v>#VALUE!</v>
      </c>
      <c r="N1807" t="str">
        <f>IF(ISBLANK('3.'!B1807),"-",'3.'!B1807)</f>
        <v>-</v>
      </c>
      <c r="O1807" s="8" t="e">
        <f t="shared" si="764"/>
        <v>#VALUE!</v>
      </c>
      <c r="P1807" s="41" t="str">
        <f>IF(ISBLANK('4.'!A1807),"-",'4.'!A1807)</f>
        <v>-</v>
      </c>
      <c r="Q1807" t="e">
        <f t="shared" si="765"/>
        <v>#VALUE!</v>
      </c>
      <c r="R1807" t="e">
        <f t="shared" si="766"/>
        <v>#VALUE!</v>
      </c>
      <c r="S1807" t="str">
        <f>IF(ISBLANK('4.'!B1807),"-",'4.'!B1807)</f>
        <v>-</v>
      </c>
      <c r="T1807" s="42" t="e">
        <f t="shared" si="767"/>
        <v>#VALUE!</v>
      </c>
      <c r="U1807" s="40" t="str">
        <f>IF(ISBLANK('5.'!A1807),"-",'5.'!A1807)</f>
        <v>-</v>
      </c>
      <c r="V1807" t="e">
        <f t="shared" si="768"/>
        <v>#VALUE!</v>
      </c>
      <c r="W1807" t="e">
        <f t="shared" si="769"/>
        <v>#VALUE!</v>
      </c>
      <c r="X1807" t="str">
        <f>IF(ISBLANK('5.'!B1807),"-",'5.'!B1807)</f>
        <v>-</v>
      </c>
      <c r="Y1807" s="35" t="e">
        <f t="shared" si="770"/>
        <v>#VALUE!</v>
      </c>
      <c r="Z1807" s="39" t="str">
        <f>IF(ISBLANK('6.'!A1807),"-",'6.'!A1807)</f>
        <v>-</v>
      </c>
      <c r="AA1807" t="e">
        <f t="shared" si="771"/>
        <v>#VALUE!</v>
      </c>
      <c r="AB1807" t="e">
        <f t="shared" si="772"/>
        <v>#VALUE!</v>
      </c>
      <c r="AC1807" t="str">
        <f>IF(ISBLANK('6.'!B1807),"-",'6.'!B1807)</f>
        <v>-</v>
      </c>
      <c r="AD1807" s="9" t="e">
        <f t="shared" si="773"/>
        <v>#VALUE!</v>
      </c>
      <c r="AE1807" s="40" t="str">
        <f>IF(ISBLANK('7.'!A1807),"-",'7.'!A1807)</f>
        <v>-</v>
      </c>
      <c r="AF1807" t="e">
        <f t="shared" si="774"/>
        <v>#VALUE!</v>
      </c>
      <c r="AG1807" t="e">
        <f t="shared" si="775"/>
        <v>#VALUE!</v>
      </c>
      <c r="AH1807" t="str">
        <f>IF(ISBLANK('7.'!B1807),"-",'7.'!B1807)</f>
        <v>-</v>
      </c>
      <c r="AI1807" s="35" t="e">
        <f t="shared" si="776"/>
        <v>#VALUE!</v>
      </c>
      <c r="AJ1807" s="39" t="str">
        <f>IF(ISBLANK('8.'!A1807),"-",'8.'!A1807)</f>
        <v>-</v>
      </c>
      <c r="AK1807" t="e">
        <f t="shared" si="777"/>
        <v>#VALUE!</v>
      </c>
      <c r="AL1807" t="e">
        <f t="shared" si="778"/>
        <v>#VALUE!</v>
      </c>
      <c r="AM1807" t="str">
        <f>IF(ISBLANK('8.'!B1807),"-",'8.'!B1807)</f>
        <v>-</v>
      </c>
      <c r="AN1807" s="9" t="e">
        <f t="shared" si="779"/>
        <v>#VALUE!</v>
      </c>
      <c r="AO1807" s="41" t="str">
        <f>IF(ISBLANK('9.'!A1807),"-",'9.'!A1807)</f>
        <v>-</v>
      </c>
      <c r="AP1807" t="e">
        <f t="shared" si="780"/>
        <v>#VALUE!</v>
      </c>
      <c r="AQ1807" t="e">
        <f t="shared" si="781"/>
        <v>#VALUE!</v>
      </c>
      <c r="AR1807" t="str">
        <f>IF(ISBLANK('9.'!B1807),"-",'9.'!B1807)</f>
        <v>-</v>
      </c>
      <c r="AS1807" s="42" t="e">
        <f t="shared" si="782"/>
        <v>#VALUE!</v>
      </c>
    </row>
    <row r="1808" spans="1:45">
      <c r="A1808" s="40" t="str">
        <f>IF(ISBLANK('1.'!A1808),"-",'1.'!A1808)</f>
        <v>-</v>
      </c>
      <c r="B1808" t="e">
        <f t="shared" si="756"/>
        <v>#VALUE!</v>
      </c>
      <c r="C1808" t="e">
        <f t="shared" si="757"/>
        <v>#VALUE!</v>
      </c>
      <c r="D1808">
        <f>IF(ISBLANK('Step 2. Percent Runtime Calcs'!B1808),"-",'1.'!B1808)</f>
        <v>0</v>
      </c>
      <c r="E1808" s="35">
        <f t="shared" si="758"/>
        <v>0</v>
      </c>
      <c r="F1808" s="41" t="str">
        <f>IF(ISBLANK('2.'!A1808),"-",'2.'!A1808)</f>
        <v>-</v>
      </c>
      <c r="G1808" t="e">
        <f t="shared" si="759"/>
        <v>#VALUE!</v>
      </c>
      <c r="H1808" t="e">
        <f t="shared" si="760"/>
        <v>#VALUE!</v>
      </c>
      <c r="I1808" t="str">
        <f>IF(ISBLANK('2.'!B1808),"-",'2.'!B1808)</f>
        <v>-</v>
      </c>
      <c r="J1808" s="42" t="e">
        <f t="shared" si="761"/>
        <v>#VALUE!</v>
      </c>
      <c r="K1808" s="7" t="str">
        <f>IF(ISBLANK('3.'!A1808),"-",'3.'!A1808)</f>
        <v>-</v>
      </c>
      <c r="L1808" t="e">
        <f t="shared" si="762"/>
        <v>#VALUE!</v>
      </c>
      <c r="M1808" t="e">
        <f t="shared" si="763"/>
        <v>#VALUE!</v>
      </c>
      <c r="N1808" t="str">
        <f>IF(ISBLANK('3.'!B1808),"-",'3.'!B1808)</f>
        <v>-</v>
      </c>
      <c r="O1808" s="8" t="e">
        <f t="shared" si="764"/>
        <v>#VALUE!</v>
      </c>
      <c r="P1808" s="41" t="str">
        <f>IF(ISBLANK('4.'!A1808),"-",'4.'!A1808)</f>
        <v>-</v>
      </c>
      <c r="Q1808" t="e">
        <f t="shared" si="765"/>
        <v>#VALUE!</v>
      </c>
      <c r="R1808" t="e">
        <f t="shared" si="766"/>
        <v>#VALUE!</v>
      </c>
      <c r="S1808" t="str">
        <f>IF(ISBLANK('4.'!B1808),"-",'4.'!B1808)</f>
        <v>-</v>
      </c>
      <c r="T1808" s="42" t="e">
        <f t="shared" si="767"/>
        <v>#VALUE!</v>
      </c>
      <c r="U1808" s="40" t="str">
        <f>IF(ISBLANK('5.'!A1808),"-",'5.'!A1808)</f>
        <v>-</v>
      </c>
      <c r="V1808" t="e">
        <f t="shared" si="768"/>
        <v>#VALUE!</v>
      </c>
      <c r="W1808" t="e">
        <f t="shared" si="769"/>
        <v>#VALUE!</v>
      </c>
      <c r="X1808" t="str">
        <f>IF(ISBLANK('5.'!B1808),"-",'5.'!B1808)</f>
        <v>-</v>
      </c>
      <c r="Y1808" s="35" t="e">
        <f t="shared" si="770"/>
        <v>#VALUE!</v>
      </c>
      <c r="Z1808" s="39" t="str">
        <f>IF(ISBLANK('6.'!A1808),"-",'6.'!A1808)</f>
        <v>-</v>
      </c>
      <c r="AA1808" t="e">
        <f t="shared" si="771"/>
        <v>#VALUE!</v>
      </c>
      <c r="AB1808" t="e">
        <f t="shared" si="772"/>
        <v>#VALUE!</v>
      </c>
      <c r="AC1808" t="str">
        <f>IF(ISBLANK('6.'!B1808),"-",'6.'!B1808)</f>
        <v>-</v>
      </c>
      <c r="AD1808" s="9" t="e">
        <f t="shared" si="773"/>
        <v>#VALUE!</v>
      </c>
      <c r="AE1808" s="40" t="str">
        <f>IF(ISBLANK('7.'!A1808),"-",'7.'!A1808)</f>
        <v>-</v>
      </c>
      <c r="AF1808" t="e">
        <f t="shared" si="774"/>
        <v>#VALUE!</v>
      </c>
      <c r="AG1808" t="e">
        <f t="shared" si="775"/>
        <v>#VALUE!</v>
      </c>
      <c r="AH1808" t="str">
        <f>IF(ISBLANK('7.'!B1808),"-",'7.'!B1808)</f>
        <v>-</v>
      </c>
      <c r="AI1808" s="35" t="e">
        <f t="shared" si="776"/>
        <v>#VALUE!</v>
      </c>
      <c r="AJ1808" s="39" t="str">
        <f>IF(ISBLANK('8.'!A1808),"-",'8.'!A1808)</f>
        <v>-</v>
      </c>
      <c r="AK1808" t="e">
        <f t="shared" si="777"/>
        <v>#VALUE!</v>
      </c>
      <c r="AL1808" t="e">
        <f t="shared" si="778"/>
        <v>#VALUE!</v>
      </c>
      <c r="AM1808" t="str">
        <f>IF(ISBLANK('8.'!B1808),"-",'8.'!B1808)</f>
        <v>-</v>
      </c>
      <c r="AN1808" s="9" t="e">
        <f t="shared" si="779"/>
        <v>#VALUE!</v>
      </c>
      <c r="AO1808" s="41" t="str">
        <f>IF(ISBLANK('9.'!A1808),"-",'9.'!A1808)</f>
        <v>-</v>
      </c>
      <c r="AP1808" t="e">
        <f t="shared" si="780"/>
        <v>#VALUE!</v>
      </c>
      <c r="AQ1808" t="e">
        <f t="shared" si="781"/>
        <v>#VALUE!</v>
      </c>
      <c r="AR1808" t="str">
        <f>IF(ISBLANK('9.'!B1808),"-",'9.'!B1808)</f>
        <v>-</v>
      </c>
      <c r="AS1808" s="42" t="e">
        <f t="shared" si="782"/>
        <v>#VALUE!</v>
      </c>
    </row>
    <row r="1809" spans="1:45">
      <c r="A1809" s="40" t="str">
        <f>IF(ISBLANK('1.'!A1809),"-",'1.'!A1809)</f>
        <v>-</v>
      </c>
      <c r="B1809" t="e">
        <f t="shared" si="756"/>
        <v>#VALUE!</v>
      </c>
      <c r="C1809" t="e">
        <f t="shared" si="757"/>
        <v>#VALUE!</v>
      </c>
      <c r="D1809">
        <f>IF(ISBLANK('Step 2. Percent Runtime Calcs'!B1809),"-",'1.'!B1809)</f>
        <v>0</v>
      </c>
      <c r="E1809" s="35">
        <f t="shared" si="758"/>
        <v>0</v>
      </c>
      <c r="F1809" s="41" t="str">
        <f>IF(ISBLANK('2.'!A1809),"-",'2.'!A1809)</f>
        <v>-</v>
      </c>
      <c r="G1809" t="e">
        <f t="shared" si="759"/>
        <v>#VALUE!</v>
      </c>
      <c r="H1809" t="e">
        <f t="shared" si="760"/>
        <v>#VALUE!</v>
      </c>
      <c r="I1809" t="str">
        <f>IF(ISBLANK('2.'!B1809),"-",'2.'!B1809)</f>
        <v>-</v>
      </c>
      <c r="J1809" s="42" t="e">
        <f t="shared" si="761"/>
        <v>#VALUE!</v>
      </c>
      <c r="K1809" s="7" t="str">
        <f>IF(ISBLANK('3.'!A1809),"-",'3.'!A1809)</f>
        <v>-</v>
      </c>
      <c r="L1809" t="e">
        <f t="shared" si="762"/>
        <v>#VALUE!</v>
      </c>
      <c r="M1809" t="e">
        <f t="shared" si="763"/>
        <v>#VALUE!</v>
      </c>
      <c r="N1809" t="str">
        <f>IF(ISBLANK('3.'!B1809),"-",'3.'!B1809)</f>
        <v>-</v>
      </c>
      <c r="O1809" s="8" t="e">
        <f t="shared" si="764"/>
        <v>#VALUE!</v>
      </c>
      <c r="P1809" s="41" t="str">
        <f>IF(ISBLANK('4.'!A1809),"-",'4.'!A1809)</f>
        <v>-</v>
      </c>
      <c r="Q1809" t="e">
        <f t="shared" si="765"/>
        <v>#VALUE!</v>
      </c>
      <c r="R1809" t="e">
        <f t="shared" si="766"/>
        <v>#VALUE!</v>
      </c>
      <c r="S1809" t="str">
        <f>IF(ISBLANK('4.'!B1809),"-",'4.'!B1809)</f>
        <v>-</v>
      </c>
      <c r="T1809" s="42" t="e">
        <f t="shared" si="767"/>
        <v>#VALUE!</v>
      </c>
      <c r="U1809" s="40" t="str">
        <f>IF(ISBLANK('5.'!A1809),"-",'5.'!A1809)</f>
        <v>-</v>
      </c>
      <c r="V1809" t="e">
        <f t="shared" si="768"/>
        <v>#VALUE!</v>
      </c>
      <c r="W1809" t="e">
        <f t="shared" si="769"/>
        <v>#VALUE!</v>
      </c>
      <c r="X1809" t="str">
        <f>IF(ISBLANK('5.'!B1809),"-",'5.'!B1809)</f>
        <v>-</v>
      </c>
      <c r="Y1809" s="35" t="e">
        <f t="shared" si="770"/>
        <v>#VALUE!</v>
      </c>
      <c r="Z1809" s="39" t="str">
        <f>IF(ISBLANK('6.'!A1809),"-",'6.'!A1809)</f>
        <v>-</v>
      </c>
      <c r="AA1809" t="e">
        <f t="shared" si="771"/>
        <v>#VALUE!</v>
      </c>
      <c r="AB1809" t="e">
        <f t="shared" si="772"/>
        <v>#VALUE!</v>
      </c>
      <c r="AC1809" t="str">
        <f>IF(ISBLANK('6.'!B1809),"-",'6.'!B1809)</f>
        <v>-</v>
      </c>
      <c r="AD1809" s="9" t="e">
        <f t="shared" si="773"/>
        <v>#VALUE!</v>
      </c>
      <c r="AE1809" s="40" t="str">
        <f>IF(ISBLANK('7.'!A1809),"-",'7.'!A1809)</f>
        <v>-</v>
      </c>
      <c r="AF1809" t="e">
        <f t="shared" si="774"/>
        <v>#VALUE!</v>
      </c>
      <c r="AG1809" t="e">
        <f t="shared" si="775"/>
        <v>#VALUE!</v>
      </c>
      <c r="AH1809" t="str">
        <f>IF(ISBLANK('7.'!B1809),"-",'7.'!B1809)</f>
        <v>-</v>
      </c>
      <c r="AI1809" s="35" t="e">
        <f t="shared" si="776"/>
        <v>#VALUE!</v>
      </c>
      <c r="AJ1809" s="39" t="str">
        <f>IF(ISBLANK('8.'!A1809),"-",'8.'!A1809)</f>
        <v>-</v>
      </c>
      <c r="AK1809" t="e">
        <f t="shared" si="777"/>
        <v>#VALUE!</v>
      </c>
      <c r="AL1809" t="e">
        <f t="shared" si="778"/>
        <v>#VALUE!</v>
      </c>
      <c r="AM1809" t="str">
        <f>IF(ISBLANK('8.'!B1809),"-",'8.'!B1809)</f>
        <v>-</v>
      </c>
      <c r="AN1809" s="9" t="e">
        <f t="shared" si="779"/>
        <v>#VALUE!</v>
      </c>
      <c r="AO1809" s="41" t="str">
        <f>IF(ISBLANK('9.'!A1809),"-",'9.'!A1809)</f>
        <v>-</v>
      </c>
      <c r="AP1809" t="e">
        <f t="shared" si="780"/>
        <v>#VALUE!</v>
      </c>
      <c r="AQ1809" t="e">
        <f t="shared" si="781"/>
        <v>#VALUE!</v>
      </c>
      <c r="AR1809" t="str">
        <f>IF(ISBLANK('9.'!B1809),"-",'9.'!B1809)</f>
        <v>-</v>
      </c>
      <c r="AS1809" s="42" t="e">
        <f t="shared" si="782"/>
        <v>#VALUE!</v>
      </c>
    </row>
    <row r="1810" spans="1:45">
      <c r="A1810" s="40" t="str">
        <f>IF(ISBLANK('1.'!A1810),"-",'1.'!A1810)</f>
        <v>-</v>
      </c>
      <c r="B1810" t="e">
        <f t="shared" si="756"/>
        <v>#VALUE!</v>
      </c>
      <c r="C1810" t="e">
        <f t="shared" si="757"/>
        <v>#VALUE!</v>
      </c>
      <c r="D1810">
        <f>IF(ISBLANK('Step 2. Percent Runtime Calcs'!B1810),"-",'1.'!B1810)</f>
        <v>0</v>
      </c>
      <c r="E1810" s="35">
        <f t="shared" si="758"/>
        <v>0</v>
      </c>
      <c r="F1810" s="41" t="str">
        <f>IF(ISBLANK('2.'!A1810),"-",'2.'!A1810)</f>
        <v>-</v>
      </c>
      <c r="G1810" t="e">
        <f t="shared" si="759"/>
        <v>#VALUE!</v>
      </c>
      <c r="H1810" t="e">
        <f t="shared" si="760"/>
        <v>#VALUE!</v>
      </c>
      <c r="I1810" t="str">
        <f>IF(ISBLANK('2.'!B1810),"-",'2.'!B1810)</f>
        <v>-</v>
      </c>
      <c r="J1810" s="42" t="e">
        <f t="shared" si="761"/>
        <v>#VALUE!</v>
      </c>
      <c r="K1810" s="7" t="str">
        <f>IF(ISBLANK('3.'!A1810),"-",'3.'!A1810)</f>
        <v>-</v>
      </c>
      <c r="L1810" t="e">
        <f t="shared" si="762"/>
        <v>#VALUE!</v>
      </c>
      <c r="M1810" t="e">
        <f t="shared" si="763"/>
        <v>#VALUE!</v>
      </c>
      <c r="N1810" t="str">
        <f>IF(ISBLANK('3.'!B1810),"-",'3.'!B1810)</f>
        <v>-</v>
      </c>
      <c r="O1810" s="8" t="e">
        <f t="shared" si="764"/>
        <v>#VALUE!</v>
      </c>
      <c r="P1810" s="41" t="str">
        <f>IF(ISBLANK('4.'!A1810),"-",'4.'!A1810)</f>
        <v>-</v>
      </c>
      <c r="Q1810" t="e">
        <f t="shared" si="765"/>
        <v>#VALUE!</v>
      </c>
      <c r="R1810" t="e">
        <f t="shared" si="766"/>
        <v>#VALUE!</v>
      </c>
      <c r="S1810" t="str">
        <f>IF(ISBLANK('4.'!B1810),"-",'4.'!B1810)</f>
        <v>-</v>
      </c>
      <c r="T1810" s="42" t="e">
        <f t="shared" si="767"/>
        <v>#VALUE!</v>
      </c>
      <c r="U1810" s="40" t="str">
        <f>IF(ISBLANK('5.'!A1810),"-",'5.'!A1810)</f>
        <v>-</v>
      </c>
      <c r="V1810" t="e">
        <f t="shared" si="768"/>
        <v>#VALUE!</v>
      </c>
      <c r="W1810" t="e">
        <f t="shared" si="769"/>
        <v>#VALUE!</v>
      </c>
      <c r="X1810" t="str">
        <f>IF(ISBLANK('5.'!B1810),"-",'5.'!B1810)</f>
        <v>-</v>
      </c>
      <c r="Y1810" s="35" t="e">
        <f t="shared" si="770"/>
        <v>#VALUE!</v>
      </c>
      <c r="Z1810" s="39" t="str">
        <f>IF(ISBLANK('6.'!A1810),"-",'6.'!A1810)</f>
        <v>-</v>
      </c>
      <c r="AA1810" t="e">
        <f t="shared" si="771"/>
        <v>#VALUE!</v>
      </c>
      <c r="AB1810" t="e">
        <f t="shared" si="772"/>
        <v>#VALUE!</v>
      </c>
      <c r="AC1810" t="str">
        <f>IF(ISBLANK('6.'!B1810),"-",'6.'!B1810)</f>
        <v>-</v>
      </c>
      <c r="AD1810" s="9" t="e">
        <f t="shared" si="773"/>
        <v>#VALUE!</v>
      </c>
      <c r="AE1810" s="40" t="str">
        <f>IF(ISBLANK('7.'!A1810),"-",'7.'!A1810)</f>
        <v>-</v>
      </c>
      <c r="AF1810" t="e">
        <f t="shared" si="774"/>
        <v>#VALUE!</v>
      </c>
      <c r="AG1810" t="e">
        <f t="shared" si="775"/>
        <v>#VALUE!</v>
      </c>
      <c r="AH1810" t="str">
        <f>IF(ISBLANK('7.'!B1810),"-",'7.'!B1810)</f>
        <v>-</v>
      </c>
      <c r="AI1810" s="35" t="e">
        <f t="shared" si="776"/>
        <v>#VALUE!</v>
      </c>
      <c r="AJ1810" s="39" t="str">
        <f>IF(ISBLANK('8.'!A1810),"-",'8.'!A1810)</f>
        <v>-</v>
      </c>
      <c r="AK1810" t="e">
        <f t="shared" si="777"/>
        <v>#VALUE!</v>
      </c>
      <c r="AL1810" t="e">
        <f t="shared" si="778"/>
        <v>#VALUE!</v>
      </c>
      <c r="AM1810" t="str">
        <f>IF(ISBLANK('8.'!B1810),"-",'8.'!B1810)</f>
        <v>-</v>
      </c>
      <c r="AN1810" s="9" t="e">
        <f t="shared" si="779"/>
        <v>#VALUE!</v>
      </c>
      <c r="AO1810" s="41" t="str">
        <f>IF(ISBLANK('9.'!A1810),"-",'9.'!A1810)</f>
        <v>-</v>
      </c>
      <c r="AP1810" t="e">
        <f t="shared" si="780"/>
        <v>#VALUE!</v>
      </c>
      <c r="AQ1810" t="e">
        <f t="shared" si="781"/>
        <v>#VALUE!</v>
      </c>
      <c r="AR1810" t="str">
        <f>IF(ISBLANK('9.'!B1810),"-",'9.'!B1810)</f>
        <v>-</v>
      </c>
      <c r="AS1810" s="42" t="e">
        <f t="shared" si="782"/>
        <v>#VALUE!</v>
      </c>
    </row>
    <row r="1811" spans="1:45">
      <c r="A1811" s="40" t="str">
        <f>IF(ISBLANK('1.'!A1811),"-",'1.'!A1811)</f>
        <v>-</v>
      </c>
      <c r="B1811" t="e">
        <f t="shared" si="756"/>
        <v>#VALUE!</v>
      </c>
      <c r="C1811" t="e">
        <f t="shared" si="757"/>
        <v>#VALUE!</v>
      </c>
      <c r="D1811">
        <f>IF(ISBLANK('Step 2. Percent Runtime Calcs'!B1811),"-",'1.'!B1811)</f>
        <v>0</v>
      </c>
      <c r="E1811" s="35">
        <f t="shared" si="758"/>
        <v>0</v>
      </c>
      <c r="F1811" s="41" t="str">
        <f>IF(ISBLANK('2.'!A1811),"-",'2.'!A1811)</f>
        <v>-</v>
      </c>
      <c r="G1811" t="e">
        <f t="shared" si="759"/>
        <v>#VALUE!</v>
      </c>
      <c r="H1811" t="e">
        <f t="shared" si="760"/>
        <v>#VALUE!</v>
      </c>
      <c r="I1811" t="str">
        <f>IF(ISBLANK('2.'!B1811),"-",'2.'!B1811)</f>
        <v>-</v>
      </c>
      <c r="J1811" s="42" t="e">
        <f t="shared" si="761"/>
        <v>#VALUE!</v>
      </c>
      <c r="K1811" s="7" t="str">
        <f>IF(ISBLANK('3.'!A1811),"-",'3.'!A1811)</f>
        <v>-</v>
      </c>
      <c r="L1811" t="e">
        <f t="shared" si="762"/>
        <v>#VALUE!</v>
      </c>
      <c r="M1811" t="e">
        <f t="shared" si="763"/>
        <v>#VALUE!</v>
      </c>
      <c r="N1811" t="str">
        <f>IF(ISBLANK('3.'!B1811),"-",'3.'!B1811)</f>
        <v>-</v>
      </c>
      <c r="O1811" s="8" t="e">
        <f t="shared" si="764"/>
        <v>#VALUE!</v>
      </c>
      <c r="P1811" s="41" t="str">
        <f>IF(ISBLANK('4.'!A1811),"-",'4.'!A1811)</f>
        <v>-</v>
      </c>
      <c r="Q1811" t="e">
        <f t="shared" si="765"/>
        <v>#VALUE!</v>
      </c>
      <c r="R1811" t="e">
        <f t="shared" si="766"/>
        <v>#VALUE!</v>
      </c>
      <c r="S1811" t="str">
        <f>IF(ISBLANK('4.'!B1811),"-",'4.'!B1811)</f>
        <v>-</v>
      </c>
      <c r="T1811" s="42" t="e">
        <f t="shared" si="767"/>
        <v>#VALUE!</v>
      </c>
      <c r="U1811" s="40" t="str">
        <f>IF(ISBLANK('5.'!A1811),"-",'5.'!A1811)</f>
        <v>-</v>
      </c>
      <c r="V1811" t="e">
        <f t="shared" si="768"/>
        <v>#VALUE!</v>
      </c>
      <c r="W1811" t="e">
        <f t="shared" si="769"/>
        <v>#VALUE!</v>
      </c>
      <c r="X1811" t="str">
        <f>IF(ISBLANK('5.'!B1811),"-",'5.'!B1811)</f>
        <v>-</v>
      </c>
      <c r="Y1811" s="35" t="e">
        <f t="shared" si="770"/>
        <v>#VALUE!</v>
      </c>
      <c r="Z1811" s="39" t="str">
        <f>IF(ISBLANK('6.'!A1811),"-",'6.'!A1811)</f>
        <v>-</v>
      </c>
      <c r="AA1811" t="e">
        <f t="shared" si="771"/>
        <v>#VALUE!</v>
      </c>
      <c r="AB1811" t="e">
        <f t="shared" si="772"/>
        <v>#VALUE!</v>
      </c>
      <c r="AC1811" t="str">
        <f>IF(ISBLANK('6.'!B1811),"-",'6.'!B1811)</f>
        <v>-</v>
      </c>
      <c r="AD1811" s="9" t="e">
        <f t="shared" si="773"/>
        <v>#VALUE!</v>
      </c>
      <c r="AE1811" s="40" t="str">
        <f>IF(ISBLANK('7.'!A1811),"-",'7.'!A1811)</f>
        <v>-</v>
      </c>
      <c r="AF1811" t="e">
        <f t="shared" si="774"/>
        <v>#VALUE!</v>
      </c>
      <c r="AG1811" t="e">
        <f t="shared" si="775"/>
        <v>#VALUE!</v>
      </c>
      <c r="AH1811" t="str">
        <f>IF(ISBLANK('7.'!B1811),"-",'7.'!B1811)</f>
        <v>-</v>
      </c>
      <c r="AI1811" s="35" t="e">
        <f t="shared" si="776"/>
        <v>#VALUE!</v>
      </c>
      <c r="AJ1811" s="39" t="str">
        <f>IF(ISBLANK('8.'!A1811),"-",'8.'!A1811)</f>
        <v>-</v>
      </c>
      <c r="AK1811" t="e">
        <f t="shared" si="777"/>
        <v>#VALUE!</v>
      </c>
      <c r="AL1811" t="e">
        <f t="shared" si="778"/>
        <v>#VALUE!</v>
      </c>
      <c r="AM1811" t="str">
        <f>IF(ISBLANK('8.'!B1811),"-",'8.'!B1811)</f>
        <v>-</v>
      </c>
      <c r="AN1811" s="9" t="e">
        <f t="shared" si="779"/>
        <v>#VALUE!</v>
      </c>
      <c r="AO1811" s="41" t="str">
        <f>IF(ISBLANK('9.'!A1811),"-",'9.'!A1811)</f>
        <v>-</v>
      </c>
      <c r="AP1811" t="e">
        <f t="shared" si="780"/>
        <v>#VALUE!</v>
      </c>
      <c r="AQ1811" t="e">
        <f t="shared" si="781"/>
        <v>#VALUE!</v>
      </c>
      <c r="AR1811" t="str">
        <f>IF(ISBLANK('9.'!B1811),"-",'9.'!B1811)</f>
        <v>-</v>
      </c>
      <c r="AS1811" s="42" t="e">
        <f t="shared" si="782"/>
        <v>#VALUE!</v>
      </c>
    </row>
    <row r="1812" spans="1:45">
      <c r="A1812" s="40" t="str">
        <f>IF(ISBLANK('1.'!A1812),"-",'1.'!A1812)</f>
        <v>-</v>
      </c>
      <c r="B1812" t="e">
        <f t="shared" si="756"/>
        <v>#VALUE!</v>
      </c>
      <c r="C1812" t="e">
        <f t="shared" si="757"/>
        <v>#VALUE!</v>
      </c>
      <c r="D1812">
        <f>IF(ISBLANK('Step 2. Percent Runtime Calcs'!B1812),"-",'1.'!B1812)</f>
        <v>0</v>
      </c>
      <c r="E1812" s="35">
        <f t="shared" si="758"/>
        <v>0</v>
      </c>
      <c r="F1812" s="41" t="str">
        <f>IF(ISBLANK('2.'!A1812),"-",'2.'!A1812)</f>
        <v>-</v>
      </c>
      <c r="G1812" t="e">
        <f t="shared" si="759"/>
        <v>#VALUE!</v>
      </c>
      <c r="H1812" t="e">
        <f t="shared" si="760"/>
        <v>#VALUE!</v>
      </c>
      <c r="I1812" t="str">
        <f>IF(ISBLANK('2.'!B1812),"-",'2.'!B1812)</f>
        <v>-</v>
      </c>
      <c r="J1812" s="42" t="e">
        <f t="shared" si="761"/>
        <v>#VALUE!</v>
      </c>
      <c r="K1812" s="7" t="str">
        <f>IF(ISBLANK('3.'!A1812),"-",'3.'!A1812)</f>
        <v>-</v>
      </c>
      <c r="L1812" t="e">
        <f t="shared" si="762"/>
        <v>#VALUE!</v>
      </c>
      <c r="M1812" t="e">
        <f t="shared" si="763"/>
        <v>#VALUE!</v>
      </c>
      <c r="N1812" t="str">
        <f>IF(ISBLANK('3.'!B1812),"-",'3.'!B1812)</f>
        <v>-</v>
      </c>
      <c r="O1812" s="8" t="e">
        <f t="shared" si="764"/>
        <v>#VALUE!</v>
      </c>
      <c r="P1812" s="41" t="str">
        <f>IF(ISBLANK('4.'!A1812),"-",'4.'!A1812)</f>
        <v>-</v>
      </c>
      <c r="Q1812" t="e">
        <f t="shared" si="765"/>
        <v>#VALUE!</v>
      </c>
      <c r="R1812" t="e">
        <f t="shared" si="766"/>
        <v>#VALUE!</v>
      </c>
      <c r="S1812" t="str">
        <f>IF(ISBLANK('4.'!B1812),"-",'4.'!B1812)</f>
        <v>-</v>
      </c>
      <c r="T1812" s="42" t="e">
        <f t="shared" si="767"/>
        <v>#VALUE!</v>
      </c>
      <c r="U1812" s="40" t="str">
        <f>IF(ISBLANK('5.'!A1812),"-",'5.'!A1812)</f>
        <v>-</v>
      </c>
      <c r="V1812" t="e">
        <f t="shared" si="768"/>
        <v>#VALUE!</v>
      </c>
      <c r="W1812" t="e">
        <f t="shared" si="769"/>
        <v>#VALUE!</v>
      </c>
      <c r="X1812" t="str">
        <f>IF(ISBLANK('5.'!B1812),"-",'5.'!B1812)</f>
        <v>-</v>
      </c>
      <c r="Y1812" s="35" t="e">
        <f t="shared" si="770"/>
        <v>#VALUE!</v>
      </c>
      <c r="Z1812" s="39" t="str">
        <f>IF(ISBLANK('6.'!A1812),"-",'6.'!A1812)</f>
        <v>-</v>
      </c>
      <c r="AA1812" t="e">
        <f t="shared" si="771"/>
        <v>#VALUE!</v>
      </c>
      <c r="AB1812" t="e">
        <f t="shared" si="772"/>
        <v>#VALUE!</v>
      </c>
      <c r="AC1812" t="str">
        <f>IF(ISBLANK('6.'!B1812),"-",'6.'!B1812)</f>
        <v>-</v>
      </c>
      <c r="AD1812" s="9" t="e">
        <f t="shared" si="773"/>
        <v>#VALUE!</v>
      </c>
      <c r="AE1812" s="40" t="str">
        <f>IF(ISBLANK('7.'!A1812),"-",'7.'!A1812)</f>
        <v>-</v>
      </c>
      <c r="AF1812" t="e">
        <f t="shared" si="774"/>
        <v>#VALUE!</v>
      </c>
      <c r="AG1812" t="e">
        <f t="shared" si="775"/>
        <v>#VALUE!</v>
      </c>
      <c r="AH1812" t="str">
        <f>IF(ISBLANK('7.'!B1812),"-",'7.'!B1812)</f>
        <v>-</v>
      </c>
      <c r="AI1812" s="35" t="e">
        <f t="shared" si="776"/>
        <v>#VALUE!</v>
      </c>
      <c r="AJ1812" s="39" t="str">
        <f>IF(ISBLANK('8.'!A1812),"-",'8.'!A1812)</f>
        <v>-</v>
      </c>
      <c r="AK1812" t="e">
        <f t="shared" si="777"/>
        <v>#VALUE!</v>
      </c>
      <c r="AL1812" t="e">
        <f t="shared" si="778"/>
        <v>#VALUE!</v>
      </c>
      <c r="AM1812" t="str">
        <f>IF(ISBLANK('8.'!B1812),"-",'8.'!B1812)</f>
        <v>-</v>
      </c>
      <c r="AN1812" s="9" t="e">
        <f t="shared" si="779"/>
        <v>#VALUE!</v>
      </c>
      <c r="AO1812" s="41" t="str">
        <f>IF(ISBLANK('9.'!A1812),"-",'9.'!A1812)</f>
        <v>-</v>
      </c>
      <c r="AP1812" t="e">
        <f t="shared" si="780"/>
        <v>#VALUE!</v>
      </c>
      <c r="AQ1812" t="e">
        <f t="shared" si="781"/>
        <v>#VALUE!</v>
      </c>
      <c r="AR1812" t="str">
        <f>IF(ISBLANK('9.'!B1812),"-",'9.'!B1812)</f>
        <v>-</v>
      </c>
      <c r="AS1812" s="42" t="e">
        <f t="shared" si="782"/>
        <v>#VALUE!</v>
      </c>
    </row>
    <row r="1813" spans="1:45">
      <c r="A1813" s="40" t="str">
        <f>IF(ISBLANK('1.'!A1813),"-",'1.'!A1813)</f>
        <v>-</v>
      </c>
      <c r="B1813" t="e">
        <f t="shared" si="756"/>
        <v>#VALUE!</v>
      </c>
      <c r="C1813" t="e">
        <f t="shared" si="757"/>
        <v>#VALUE!</v>
      </c>
      <c r="D1813">
        <f>IF(ISBLANK('Step 2. Percent Runtime Calcs'!B1813),"-",'1.'!B1813)</f>
        <v>0</v>
      </c>
      <c r="E1813" s="35">
        <f t="shared" si="758"/>
        <v>0</v>
      </c>
      <c r="F1813" s="41" t="str">
        <f>IF(ISBLANK('2.'!A1813),"-",'2.'!A1813)</f>
        <v>-</v>
      </c>
      <c r="G1813" t="e">
        <f t="shared" si="759"/>
        <v>#VALUE!</v>
      </c>
      <c r="H1813" t="e">
        <f t="shared" si="760"/>
        <v>#VALUE!</v>
      </c>
      <c r="I1813" t="str">
        <f>IF(ISBLANK('2.'!B1813),"-",'2.'!B1813)</f>
        <v>-</v>
      </c>
      <c r="J1813" s="42" t="e">
        <f t="shared" si="761"/>
        <v>#VALUE!</v>
      </c>
      <c r="K1813" s="7" t="str">
        <f>IF(ISBLANK('3.'!A1813),"-",'3.'!A1813)</f>
        <v>-</v>
      </c>
      <c r="L1813" t="e">
        <f t="shared" si="762"/>
        <v>#VALUE!</v>
      </c>
      <c r="M1813" t="e">
        <f t="shared" si="763"/>
        <v>#VALUE!</v>
      </c>
      <c r="N1813" t="str">
        <f>IF(ISBLANK('3.'!B1813),"-",'3.'!B1813)</f>
        <v>-</v>
      </c>
      <c r="O1813" s="8" t="e">
        <f t="shared" si="764"/>
        <v>#VALUE!</v>
      </c>
      <c r="P1813" s="41" t="str">
        <f>IF(ISBLANK('4.'!A1813),"-",'4.'!A1813)</f>
        <v>-</v>
      </c>
      <c r="Q1813" t="e">
        <f t="shared" si="765"/>
        <v>#VALUE!</v>
      </c>
      <c r="R1813" t="e">
        <f t="shared" si="766"/>
        <v>#VALUE!</v>
      </c>
      <c r="S1813" t="str">
        <f>IF(ISBLANK('4.'!B1813),"-",'4.'!B1813)</f>
        <v>-</v>
      </c>
      <c r="T1813" s="42" t="e">
        <f t="shared" si="767"/>
        <v>#VALUE!</v>
      </c>
      <c r="U1813" s="40" t="str">
        <f>IF(ISBLANK('5.'!A1813),"-",'5.'!A1813)</f>
        <v>-</v>
      </c>
      <c r="V1813" t="e">
        <f t="shared" si="768"/>
        <v>#VALUE!</v>
      </c>
      <c r="W1813" t="e">
        <f t="shared" si="769"/>
        <v>#VALUE!</v>
      </c>
      <c r="X1813" t="str">
        <f>IF(ISBLANK('5.'!B1813),"-",'5.'!B1813)</f>
        <v>-</v>
      </c>
      <c r="Y1813" s="35" t="e">
        <f t="shared" si="770"/>
        <v>#VALUE!</v>
      </c>
      <c r="Z1813" s="39" t="str">
        <f>IF(ISBLANK('6.'!A1813),"-",'6.'!A1813)</f>
        <v>-</v>
      </c>
      <c r="AA1813" t="e">
        <f t="shared" si="771"/>
        <v>#VALUE!</v>
      </c>
      <c r="AB1813" t="e">
        <f t="shared" si="772"/>
        <v>#VALUE!</v>
      </c>
      <c r="AC1813" t="str">
        <f>IF(ISBLANK('6.'!B1813),"-",'6.'!B1813)</f>
        <v>-</v>
      </c>
      <c r="AD1813" s="9" t="e">
        <f t="shared" si="773"/>
        <v>#VALUE!</v>
      </c>
      <c r="AE1813" s="40" t="str">
        <f>IF(ISBLANK('7.'!A1813),"-",'7.'!A1813)</f>
        <v>-</v>
      </c>
      <c r="AF1813" t="e">
        <f t="shared" si="774"/>
        <v>#VALUE!</v>
      </c>
      <c r="AG1813" t="e">
        <f t="shared" si="775"/>
        <v>#VALUE!</v>
      </c>
      <c r="AH1813" t="str">
        <f>IF(ISBLANK('7.'!B1813),"-",'7.'!B1813)</f>
        <v>-</v>
      </c>
      <c r="AI1813" s="35" t="e">
        <f t="shared" si="776"/>
        <v>#VALUE!</v>
      </c>
      <c r="AJ1813" s="39" t="str">
        <f>IF(ISBLANK('8.'!A1813),"-",'8.'!A1813)</f>
        <v>-</v>
      </c>
      <c r="AK1813" t="e">
        <f t="shared" si="777"/>
        <v>#VALUE!</v>
      </c>
      <c r="AL1813" t="e">
        <f t="shared" si="778"/>
        <v>#VALUE!</v>
      </c>
      <c r="AM1813" t="str">
        <f>IF(ISBLANK('8.'!B1813),"-",'8.'!B1813)</f>
        <v>-</v>
      </c>
      <c r="AN1813" s="9" t="e">
        <f t="shared" si="779"/>
        <v>#VALUE!</v>
      </c>
      <c r="AO1813" s="41" t="str">
        <f>IF(ISBLANK('9.'!A1813),"-",'9.'!A1813)</f>
        <v>-</v>
      </c>
      <c r="AP1813" t="e">
        <f t="shared" si="780"/>
        <v>#VALUE!</v>
      </c>
      <c r="AQ1813" t="e">
        <f t="shared" si="781"/>
        <v>#VALUE!</v>
      </c>
      <c r="AR1813" t="str">
        <f>IF(ISBLANK('9.'!B1813),"-",'9.'!B1813)</f>
        <v>-</v>
      </c>
      <c r="AS1813" s="42" t="e">
        <f t="shared" si="782"/>
        <v>#VALUE!</v>
      </c>
    </row>
    <row r="1814" spans="1:45">
      <c r="A1814" s="40" t="str">
        <f>IF(ISBLANK('1.'!A1814),"-",'1.'!A1814)</f>
        <v>-</v>
      </c>
      <c r="B1814" t="e">
        <f t="shared" si="756"/>
        <v>#VALUE!</v>
      </c>
      <c r="C1814" t="e">
        <f t="shared" si="757"/>
        <v>#VALUE!</v>
      </c>
      <c r="D1814">
        <f>IF(ISBLANK('Step 2. Percent Runtime Calcs'!B1814),"-",'1.'!B1814)</f>
        <v>0</v>
      </c>
      <c r="E1814" s="35">
        <f t="shared" si="758"/>
        <v>0</v>
      </c>
      <c r="F1814" s="41" t="str">
        <f>IF(ISBLANK('2.'!A1814),"-",'2.'!A1814)</f>
        <v>-</v>
      </c>
      <c r="G1814" t="e">
        <f t="shared" si="759"/>
        <v>#VALUE!</v>
      </c>
      <c r="H1814" t="e">
        <f t="shared" si="760"/>
        <v>#VALUE!</v>
      </c>
      <c r="I1814" t="str">
        <f>IF(ISBLANK('2.'!B1814),"-",'2.'!B1814)</f>
        <v>-</v>
      </c>
      <c r="J1814" s="42" t="e">
        <f t="shared" si="761"/>
        <v>#VALUE!</v>
      </c>
      <c r="K1814" s="7" t="str">
        <f>IF(ISBLANK('3.'!A1814),"-",'3.'!A1814)</f>
        <v>-</v>
      </c>
      <c r="L1814" t="e">
        <f t="shared" si="762"/>
        <v>#VALUE!</v>
      </c>
      <c r="M1814" t="e">
        <f t="shared" si="763"/>
        <v>#VALUE!</v>
      </c>
      <c r="N1814" t="str">
        <f>IF(ISBLANK('3.'!B1814),"-",'3.'!B1814)</f>
        <v>-</v>
      </c>
      <c r="O1814" s="8" t="e">
        <f t="shared" si="764"/>
        <v>#VALUE!</v>
      </c>
      <c r="P1814" s="41" t="str">
        <f>IF(ISBLANK('4.'!A1814),"-",'4.'!A1814)</f>
        <v>-</v>
      </c>
      <c r="Q1814" t="e">
        <f t="shared" si="765"/>
        <v>#VALUE!</v>
      </c>
      <c r="R1814" t="e">
        <f t="shared" si="766"/>
        <v>#VALUE!</v>
      </c>
      <c r="S1814" t="str">
        <f>IF(ISBLANK('4.'!B1814),"-",'4.'!B1814)</f>
        <v>-</v>
      </c>
      <c r="T1814" s="42" t="e">
        <f t="shared" si="767"/>
        <v>#VALUE!</v>
      </c>
      <c r="U1814" s="40" t="str">
        <f>IF(ISBLANK('5.'!A1814),"-",'5.'!A1814)</f>
        <v>-</v>
      </c>
      <c r="V1814" t="e">
        <f t="shared" si="768"/>
        <v>#VALUE!</v>
      </c>
      <c r="W1814" t="e">
        <f t="shared" si="769"/>
        <v>#VALUE!</v>
      </c>
      <c r="X1814" t="str">
        <f>IF(ISBLANK('5.'!B1814),"-",'5.'!B1814)</f>
        <v>-</v>
      </c>
      <c r="Y1814" s="35" t="e">
        <f t="shared" si="770"/>
        <v>#VALUE!</v>
      </c>
      <c r="Z1814" s="39" t="str">
        <f>IF(ISBLANK('6.'!A1814),"-",'6.'!A1814)</f>
        <v>-</v>
      </c>
      <c r="AA1814" t="e">
        <f t="shared" si="771"/>
        <v>#VALUE!</v>
      </c>
      <c r="AB1814" t="e">
        <f t="shared" si="772"/>
        <v>#VALUE!</v>
      </c>
      <c r="AC1814" t="str">
        <f>IF(ISBLANK('6.'!B1814),"-",'6.'!B1814)</f>
        <v>-</v>
      </c>
      <c r="AD1814" s="9" t="e">
        <f t="shared" si="773"/>
        <v>#VALUE!</v>
      </c>
      <c r="AE1814" s="40" t="str">
        <f>IF(ISBLANK('7.'!A1814),"-",'7.'!A1814)</f>
        <v>-</v>
      </c>
      <c r="AF1814" t="e">
        <f t="shared" si="774"/>
        <v>#VALUE!</v>
      </c>
      <c r="AG1814" t="e">
        <f t="shared" si="775"/>
        <v>#VALUE!</v>
      </c>
      <c r="AH1814" t="str">
        <f>IF(ISBLANK('7.'!B1814),"-",'7.'!B1814)</f>
        <v>-</v>
      </c>
      <c r="AI1814" s="35" t="e">
        <f t="shared" si="776"/>
        <v>#VALUE!</v>
      </c>
      <c r="AJ1814" s="39" t="str">
        <f>IF(ISBLANK('8.'!A1814),"-",'8.'!A1814)</f>
        <v>-</v>
      </c>
      <c r="AK1814" t="e">
        <f t="shared" si="777"/>
        <v>#VALUE!</v>
      </c>
      <c r="AL1814" t="e">
        <f t="shared" si="778"/>
        <v>#VALUE!</v>
      </c>
      <c r="AM1814" t="str">
        <f>IF(ISBLANK('8.'!B1814),"-",'8.'!B1814)</f>
        <v>-</v>
      </c>
      <c r="AN1814" s="9" t="e">
        <f t="shared" si="779"/>
        <v>#VALUE!</v>
      </c>
      <c r="AO1814" s="41" t="str">
        <f>IF(ISBLANK('9.'!A1814),"-",'9.'!A1814)</f>
        <v>-</v>
      </c>
      <c r="AP1814" t="e">
        <f t="shared" si="780"/>
        <v>#VALUE!</v>
      </c>
      <c r="AQ1814" t="e">
        <f t="shared" si="781"/>
        <v>#VALUE!</v>
      </c>
      <c r="AR1814" t="str">
        <f>IF(ISBLANK('9.'!B1814),"-",'9.'!B1814)</f>
        <v>-</v>
      </c>
      <c r="AS1814" s="42" t="e">
        <f t="shared" si="782"/>
        <v>#VALUE!</v>
      </c>
    </row>
    <row r="1815" spans="1:45">
      <c r="A1815" s="40" t="str">
        <f>IF(ISBLANK('1.'!A1815),"-",'1.'!A1815)</f>
        <v>-</v>
      </c>
      <c r="B1815" t="e">
        <f t="shared" si="756"/>
        <v>#VALUE!</v>
      </c>
      <c r="C1815" t="e">
        <f t="shared" si="757"/>
        <v>#VALUE!</v>
      </c>
      <c r="D1815">
        <f>IF(ISBLANK('Step 2. Percent Runtime Calcs'!B1815),"-",'1.'!B1815)</f>
        <v>0</v>
      </c>
      <c r="E1815" s="35">
        <f t="shared" si="758"/>
        <v>0</v>
      </c>
      <c r="F1815" s="41" t="str">
        <f>IF(ISBLANK('2.'!A1815),"-",'2.'!A1815)</f>
        <v>-</v>
      </c>
      <c r="G1815" t="e">
        <f t="shared" si="759"/>
        <v>#VALUE!</v>
      </c>
      <c r="H1815" t="e">
        <f t="shared" si="760"/>
        <v>#VALUE!</v>
      </c>
      <c r="I1815" t="str">
        <f>IF(ISBLANK('2.'!B1815),"-",'2.'!B1815)</f>
        <v>-</v>
      </c>
      <c r="J1815" s="42" t="e">
        <f t="shared" si="761"/>
        <v>#VALUE!</v>
      </c>
      <c r="K1815" s="7" t="str">
        <f>IF(ISBLANK('3.'!A1815),"-",'3.'!A1815)</f>
        <v>-</v>
      </c>
      <c r="L1815" t="e">
        <f t="shared" si="762"/>
        <v>#VALUE!</v>
      </c>
      <c r="M1815" t="e">
        <f t="shared" si="763"/>
        <v>#VALUE!</v>
      </c>
      <c r="N1815" t="str">
        <f>IF(ISBLANK('3.'!B1815),"-",'3.'!B1815)</f>
        <v>-</v>
      </c>
      <c r="O1815" s="8" t="e">
        <f t="shared" si="764"/>
        <v>#VALUE!</v>
      </c>
      <c r="P1815" s="41" t="str">
        <f>IF(ISBLANK('4.'!A1815),"-",'4.'!A1815)</f>
        <v>-</v>
      </c>
      <c r="Q1815" t="e">
        <f t="shared" si="765"/>
        <v>#VALUE!</v>
      </c>
      <c r="R1815" t="e">
        <f t="shared" si="766"/>
        <v>#VALUE!</v>
      </c>
      <c r="S1815" t="str">
        <f>IF(ISBLANK('4.'!B1815),"-",'4.'!B1815)</f>
        <v>-</v>
      </c>
      <c r="T1815" s="42" t="e">
        <f t="shared" si="767"/>
        <v>#VALUE!</v>
      </c>
      <c r="U1815" s="40" t="str">
        <f>IF(ISBLANK('5.'!A1815),"-",'5.'!A1815)</f>
        <v>-</v>
      </c>
      <c r="V1815" t="e">
        <f t="shared" si="768"/>
        <v>#VALUE!</v>
      </c>
      <c r="W1815" t="e">
        <f t="shared" si="769"/>
        <v>#VALUE!</v>
      </c>
      <c r="X1815" t="str">
        <f>IF(ISBLANK('5.'!B1815),"-",'5.'!B1815)</f>
        <v>-</v>
      </c>
      <c r="Y1815" s="35" t="e">
        <f t="shared" si="770"/>
        <v>#VALUE!</v>
      </c>
      <c r="Z1815" s="39" t="str">
        <f>IF(ISBLANK('6.'!A1815),"-",'6.'!A1815)</f>
        <v>-</v>
      </c>
      <c r="AA1815" t="e">
        <f t="shared" si="771"/>
        <v>#VALUE!</v>
      </c>
      <c r="AB1815" t="e">
        <f t="shared" si="772"/>
        <v>#VALUE!</v>
      </c>
      <c r="AC1815" t="str">
        <f>IF(ISBLANK('6.'!B1815),"-",'6.'!B1815)</f>
        <v>-</v>
      </c>
      <c r="AD1815" s="9" t="e">
        <f t="shared" si="773"/>
        <v>#VALUE!</v>
      </c>
      <c r="AE1815" s="40" t="str">
        <f>IF(ISBLANK('7.'!A1815),"-",'7.'!A1815)</f>
        <v>-</v>
      </c>
      <c r="AF1815" t="e">
        <f t="shared" si="774"/>
        <v>#VALUE!</v>
      </c>
      <c r="AG1815" t="e">
        <f t="shared" si="775"/>
        <v>#VALUE!</v>
      </c>
      <c r="AH1815" t="str">
        <f>IF(ISBLANK('7.'!B1815),"-",'7.'!B1815)</f>
        <v>-</v>
      </c>
      <c r="AI1815" s="35" t="e">
        <f t="shared" si="776"/>
        <v>#VALUE!</v>
      </c>
      <c r="AJ1815" s="39" t="str">
        <f>IF(ISBLANK('8.'!A1815),"-",'8.'!A1815)</f>
        <v>-</v>
      </c>
      <c r="AK1815" t="e">
        <f t="shared" si="777"/>
        <v>#VALUE!</v>
      </c>
      <c r="AL1815" t="e">
        <f t="shared" si="778"/>
        <v>#VALUE!</v>
      </c>
      <c r="AM1815" t="str">
        <f>IF(ISBLANK('8.'!B1815),"-",'8.'!B1815)</f>
        <v>-</v>
      </c>
      <c r="AN1815" s="9" t="e">
        <f t="shared" si="779"/>
        <v>#VALUE!</v>
      </c>
      <c r="AO1815" s="41" t="str">
        <f>IF(ISBLANK('9.'!A1815),"-",'9.'!A1815)</f>
        <v>-</v>
      </c>
      <c r="AP1815" t="e">
        <f t="shared" si="780"/>
        <v>#VALUE!</v>
      </c>
      <c r="AQ1815" t="e">
        <f t="shared" si="781"/>
        <v>#VALUE!</v>
      </c>
      <c r="AR1815" t="str">
        <f>IF(ISBLANK('9.'!B1815),"-",'9.'!B1815)</f>
        <v>-</v>
      </c>
      <c r="AS1815" s="42" t="e">
        <f t="shared" si="782"/>
        <v>#VALUE!</v>
      </c>
    </row>
    <row r="1816" spans="1:45">
      <c r="A1816" s="40" t="str">
        <f>IF(ISBLANK('1.'!A1816),"-",'1.'!A1816)</f>
        <v>-</v>
      </c>
      <c r="B1816" t="e">
        <f t="shared" si="756"/>
        <v>#VALUE!</v>
      </c>
      <c r="C1816" t="e">
        <f t="shared" si="757"/>
        <v>#VALUE!</v>
      </c>
      <c r="D1816">
        <f>IF(ISBLANK('Step 2. Percent Runtime Calcs'!B1816),"-",'1.'!B1816)</f>
        <v>0</v>
      </c>
      <c r="E1816" s="35">
        <f t="shared" si="758"/>
        <v>0</v>
      </c>
      <c r="F1816" s="41" t="str">
        <f>IF(ISBLANK('2.'!A1816),"-",'2.'!A1816)</f>
        <v>-</v>
      </c>
      <c r="G1816" t="e">
        <f t="shared" si="759"/>
        <v>#VALUE!</v>
      </c>
      <c r="H1816" t="e">
        <f t="shared" si="760"/>
        <v>#VALUE!</v>
      </c>
      <c r="I1816" t="str">
        <f>IF(ISBLANK('2.'!B1816),"-",'2.'!B1816)</f>
        <v>-</v>
      </c>
      <c r="J1816" s="42" t="e">
        <f t="shared" si="761"/>
        <v>#VALUE!</v>
      </c>
      <c r="K1816" s="7" t="str">
        <f>IF(ISBLANK('3.'!A1816),"-",'3.'!A1816)</f>
        <v>-</v>
      </c>
      <c r="L1816" t="e">
        <f t="shared" si="762"/>
        <v>#VALUE!</v>
      </c>
      <c r="M1816" t="e">
        <f t="shared" si="763"/>
        <v>#VALUE!</v>
      </c>
      <c r="N1816" t="str">
        <f>IF(ISBLANK('3.'!B1816),"-",'3.'!B1816)</f>
        <v>-</v>
      </c>
      <c r="O1816" s="8" t="e">
        <f t="shared" si="764"/>
        <v>#VALUE!</v>
      </c>
      <c r="P1816" s="41" t="str">
        <f>IF(ISBLANK('4.'!A1816),"-",'4.'!A1816)</f>
        <v>-</v>
      </c>
      <c r="Q1816" t="e">
        <f t="shared" si="765"/>
        <v>#VALUE!</v>
      </c>
      <c r="R1816" t="e">
        <f t="shared" si="766"/>
        <v>#VALUE!</v>
      </c>
      <c r="S1816" t="str">
        <f>IF(ISBLANK('4.'!B1816),"-",'4.'!B1816)</f>
        <v>-</v>
      </c>
      <c r="T1816" s="42" t="e">
        <f t="shared" si="767"/>
        <v>#VALUE!</v>
      </c>
      <c r="U1816" s="40" t="str">
        <f>IF(ISBLANK('5.'!A1816),"-",'5.'!A1816)</f>
        <v>-</v>
      </c>
      <c r="V1816" t="e">
        <f t="shared" si="768"/>
        <v>#VALUE!</v>
      </c>
      <c r="W1816" t="e">
        <f t="shared" si="769"/>
        <v>#VALUE!</v>
      </c>
      <c r="X1816" t="str">
        <f>IF(ISBLANK('5.'!B1816),"-",'5.'!B1816)</f>
        <v>-</v>
      </c>
      <c r="Y1816" s="35" t="e">
        <f t="shared" si="770"/>
        <v>#VALUE!</v>
      </c>
      <c r="Z1816" s="39" t="str">
        <f>IF(ISBLANK('6.'!A1816),"-",'6.'!A1816)</f>
        <v>-</v>
      </c>
      <c r="AA1816" t="e">
        <f t="shared" si="771"/>
        <v>#VALUE!</v>
      </c>
      <c r="AB1816" t="e">
        <f t="shared" si="772"/>
        <v>#VALUE!</v>
      </c>
      <c r="AC1816" t="str">
        <f>IF(ISBLANK('6.'!B1816),"-",'6.'!B1816)</f>
        <v>-</v>
      </c>
      <c r="AD1816" s="9" t="e">
        <f t="shared" si="773"/>
        <v>#VALUE!</v>
      </c>
      <c r="AE1816" s="40" t="str">
        <f>IF(ISBLANK('7.'!A1816),"-",'7.'!A1816)</f>
        <v>-</v>
      </c>
      <c r="AF1816" t="e">
        <f t="shared" si="774"/>
        <v>#VALUE!</v>
      </c>
      <c r="AG1816" t="e">
        <f t="shared" si="775"/>
        <v>#VALUE!</v>
      </c>
      <c r="AH1816" t="str">
        <f>IF(ISBLANK('7.'!B1816),"-",'7.'!B1816)</f>
        <v>-</v>
      </c>
      <c r="AI1816" s="35" t="e">
        <f t="shared" si="776"/>
        <v>#VALUE!</v>
      </c>
      <c r="AJ1816" s="39" t="str">
        <f>IF(ISBLANK('8.'!A1816),"-",'8.'!A1816)</f>
        <v>-</v>
      </c>
      <c r="AK1816" t="e">
        <f t="shared" si="777"/>
        <v>#VALUE!</v>
      </c>
      <c r="AL1816" t="e">
        <f t="shared" si="778"/>
        <v>#VALUE!</v>
      </c>
      <c r="AM1816" t="str">
        <f>IF(ISBLANK('8.'!B1816),"-",'8.'!B1816)</f>
        <v>-</v>
      </c>
      <c r="AN1816" s="9" t="e">
        <f t="shared" si="779"/>
        <v>#VALUE!</v>
      </c>
      <c r="AO1816" s="41" t="str">
        <f>IF(ISBLANK('9.'!A1816),"-",'9.'!A1816)</f>
        <v>-</v>
      </c>
      <c r="AP1816" t="e">
        <f t="shared" si="780"/>
        <v>#VALUE!</v>
      </c>
      <c r="AQ1816" t="e">
        <f t="shared" si="781"/>
        <v>#VALUE!</v>
      </c>
      <c r="AR1816" t="str">
        <f>IF(ISBLANK('9.'!B1816),"-",'9.'!B1816)</f>
        <v>-</v>
      </c>
      <c r="AS1816" s="42" t="e">
        <f t="shared" si="782"/>
        <v>#VALUE!</v>
      </c>
    </row>
    <row r="1817" spans="1:45">
      <c r="A1817" s="40" t="str">
        <f>IF(ISBLANK('1.'!A1817),"-",'1.'!A1817)</f>
        <v>-</v>
      </c>
      <c r="B1817" t="e">
        <f t="shared" ref="B1817:B1880" si="783">HOUR(A1817)</f>
        <v>#VALUE!</v>
      </c>
      <c r="C1817" t="e">
        <f t="shared" ref="C1817:C1880" si="784">WEEKDAY(A1817)</f>
        <v>#VALUE!</v>
      </c>
      <c r="D1817">
        <f>IF(ISBLANK('Step 2. Percent Runtime Calcs'!B1817),"-",'1.'!B1817)</f>
        <v>0</v>
      </c>
      <c r="E1817" s="35">
        <f t="shared" ref="E1817:E1880" si="785">D1817/3600</f>
        <v>0</v>
      </c>
      <c r="F1817" s="41" t="str">
        <f>IF(ISBLANK('2.'!A1817),"-",'2.'!A1817)</f>
        <v>-</v>
      </c>
      <c r="G1817" t="e">
        <f t="shared" si="759"/>
        <v>#VALUE!</v>
      </c>
      <c r="H1817" t="e">
        <f t="shared" si="760"/>
        <v>#VALUE!</v>
      </c>
      <c r="I1817" t="str">
        <f>IF(ISBLANK('2.'!B1817),"-",'2.'!B1817)</f>
        <v>-</v>
      </c>
      <c r="J1817" s="42" t="e">
        <f t="shared" si="761"/>
        <v>#VALUE!</v>
      </c>
      <c r="K1817" s="7" t="str">
        <f>IF(ISBLANK('3.'!A1817),"-",'3.'!A1817)</f>
        <v>-</v>
      </c>
      <c r="L1817" t="e">
        <f t="shared" si="762"/>
        <v>#VALUE!</v>
      </c>
      <c r="M1817" t="e">
        <f t="shared" si="763"/>
        <v>#VALUE!</v>
      </c>
      <c r="N1817" t="str">
        <f>IF(ISBLANK('3.'!B1817),"-",'3.'!B1817)</f>
        <v>-</v>
      </c>
      <c r="O1817" s="8" t="e">
        <f t="shared" si="764"/>
        <v>#VALUE!</v>
      </c>
      <c r="P1817" s="41" t="str">
        <f>IF(ISBLANK('4.'!A1817),"-",'4.'!A1817)</f>
        <v>-</v>
      </c>
      <c r="Q1817" t="e">
        <f t="shared" si="765"/>
        <v>#VALUE!</v>
      </c>
      <c r="R1817" t="e">
        <f t="shared" si="766"/>
        <v>#VALUE!</v>
      </c>
      <c r="S1817" t="str">
        <f>IF(ISBLANK('4.'!B1817),"-",'4.'!B1817)</f>
        <v>-</v>
      </c>
      <c r="T1817" s="42" t="e">
        <f t="shared" si="767"/>
        <v>#VALUE!</v>
      </c>
      <c r="U1817" s="40" t="str">
        <f>IF(ISBLANK('5.'!A1817),"-",'5.'!A1817)</f>
        <v>-</v>
      </c>
      <c r="V1817" t="e">
        <f t="shared" si="768"/>
        <v>#VALUE!</v>
      </c>
      <c r="W1817" t="e">
        <f t="shared" si="769"/>
        <v>#VALUE!</v>
      </c>
      <c r="X1817" t="str">
        <f>IF(ISBLANK('5.'!B1817),"-",'5.'!B1817)</f>
        <v>-</v>
      </c>
      <c r="Y1817" s="35" t="e">
        <f t="shared" si="770"/>
        <v>#VALUE!</v>
      </c>
      <c r="Z1817" s="39" t="str">
        <f>IF(ISBLANK('6.'!A1817),"-",'6.'!A1817)</f>
        <v>-</v>
      </c>
      <c r="AA1817" t="e">
        <f t="shared" si="771"/>
        <v>#VALUE!</v>
      </c>
      <c r="AB1817" t="e">
        <f t="shared" si="772"/>
        <v>#VALUE!</v>
      </c>
      <c r="AC1817" t="str">
        <f>IF(ISBLANK('6.'!B1817),"-",'6.'!B1817)</f>
        <v>-</v>
      </c>
      <c r="AD1817" s="9" t="e">
        <f t="shared" si="773"/>
        <v>#VALUE!</v>
      </c>
      <c r="AE1817" s="40" t="str">
        <f>IF(ISBLANK('7.'!A1817),"-",'7.'!A1817)</f>
        <v>-</v>
      </c>
      <c r="AF1817" t="e">
        <f t="shared" si="774"/>
        <v>#VALUE!</v>
      </c>
      <c r="AG1817" t="e">
        <f t="shared" si="775"/>
        <v>#VALUE!</v>
      </c>
      <c r="AH1817" t="str">
        <f>IF(ISBLANK('7.'!B1817),"-",'7.'!B1817)</f>
        <v>-</v>
      </c>
      <c r="AI1817" s="35" t="e">
        <f t="shared" si="776"/>
        <v>#VALUE!</v>
      </c>
      <c r="AJ1817" s="39" t="str">
        <f>IF(ISBLANK('8.'!A1817),"-",'8.'!A1817)</f>
        <v>-</v>
      </c>
      <c r="AK1817" t="e">
        <f t="shared" si="777"/>
        <v>#VALUE!</v>
      </c>
      <c r="AL1817" t="e">
        <f t="shared" si="778"/>
        <v>#VALUE!</v>
      </c>
      <c r="AM1817" t="str">
        <f>IF(ISBLANK('8.'!B1817),"-",'8.'!B1817)</f>
        <v>-</v>
      </c>
      <c r="AN1817" s="9" t="e">
        <f t="shared" si="779"/>
        <v>#VALUE!</v>
      </c>
      <c r="AO1817" s="41" t="str">
        <f>IF(ISBLANK('9.'!A1817),"-",'9.'!A1817)</f>
        <v>-</v>
      </c>
      <c r="AP1817" t="e">
        <f t="shared" si="780"/>
        <v>#VALUE!</v>
      </c>
      <c r="AQ1817" t="e">
        <f t="shared" si="781"/>
        <v>#VALUE!</v>
      </c>
      <c r="AR1817" t="str">
        <f>IF(ISBLANK('9.'!B1817),"-",'9.'!B1817)</f>
        <v>-</v>
      </c>
      <c r="AS1817" s="42" t="e">
        <f t="shared" si="782"/>
        <v>#VALUE!</v>
      </c>
    </row>
    <row r="1818" spans="1:45">
      <c r="A1818" s="40" t="str">
        <f>IF(ISBLANK('1.'!A1818),"-",'1.'!A1818)</f>
        <v>-</v>
      </c>
      <c r="B1818" t="e">
        <f t="shared" si="783"/>
        <v>#VALUE!</v>
      </c>
      <c r="C1818" t="e">
        <f t="shared" si="784"/>
        <v>#VALUE!</v>
      </c>
      <c r="D1818">
        <f>IF(ISBLANK('Step 2. Percent Runtime Calcs'!B1818),"-",'1.'!B1818)</f>
        <v>0</v>
      </c>
      <c r="E1818" s="35">
        <f t="shared" si="785"/>
        <v>0</v>
      </c>
      <c r="F1818" s="41" t="str">
        <f>IF(ISBLANK('2.'!A1818),"-",'2.'!A1818)</f>
        <v>-</v>
      </c>
      <c r="G1818" t="e">
        <f t="shared" si="759"/>
        <v>#VALUE!</v>
      </c>
      <c r="H1818" t="e">
        <f t="shared" si="760"/>
        <v>#VALUE!</v>
      </c>
      <c r="I1818" t="str">
        <f>IF(ISBLANK('2.'!B1818),"-",'2.'!B1818)</f>
        <v>-</v>
      </c>
      <c r="J1818" s="42" t="e">
        <f t="shared" si="761"/>
        <v>#VALUE!</v>
      </c>
      <c r="K1818" s="7" t="str">
        <f>IF(ISBLANK('3.'!A1818),"-",'3.'!A1818)</f>
        <v>-</v>
      </c>
      <c r="L1818" t="e">
        <f t="shared" si="762"/>
        <v>#VALUE!</v>
      </c>
      <c r="M1818" t="e">
        <f t="shared" si="763"/>
        <v>#VALUE!</v>
      </c>
      <c r="N1818" t="str">
        <f>IF(ISBLANK('3.'!B1818),"-",'3.'!B1818)</f>
        <v>-</v>
      </c>
      <c r="O1818" s="8" t="e">
        <f t="shared" si="764"/>
        <v>#VALUE!</v>
      </c>
      <c r="P1818" s="41" t="str">
        <f>IF(ISBLANK('4.'!A1818),"-",'4.'!A1818)</f>
        <v>-</v>
      </c>
      <c r="Q1818" t="e">
        <f t="shared" si="765"/>
        <v>#VALUE!</v>
      </c>
      <c r="R1818" t="e">
        <f t="shared" si="766"/>
        <v>#VALUE!</v>
      </c>
      <c r="S1818" t="str">
        <f>IF(ISBLANK('4.'!B1818),"-",'4.'!B1818)</f>
        <v>-</v>
      </c>
      <c r="T1818" s="42" t="e">
        <f t="shared" si="767"/>
        <v>#VALUE!</v>
      </c>
      <c r="U1818" s="40" t="str">
        <f>IF(ISBLANK('5.'!A1818),"-",'5.'!A1818)</f>
        <v>-</v>
      </c>
      <c r="V1818" t="e">
        <f t="shared" si="768"/>
        <v>#VALUE!</v>
      </c>
      <c r="W1818" t="e">
        <f t="shared" si="769"/>
        <v>#VALUE!</v>
      </c>
      <c r="X1818" t="str">
        <f>IF(ISBLANK('5.'!B1818),"-",'5.'!B1818)</f>
        <v>-</v>
      </c>
      <c r="Y1818" s="35" t="e">
        <f t="shared" si="770"/>
        <v>#VALUE!</v>
      </c>
      <c r="Z1818" s="39" t="str">
        <f>IF(ISBLANK('6.'!A1818),"-",'6.'!A1818)</f>
        <v>-</v>
      </c>
      <c r="AA1818" t="e">
        <f t="shared" si="771"/>
        <v>#VALUE!</v>
      </c>
      <c r="AB1818" t="e">
        <f t="shared" si="772"/>
        <v>#VALUE!</v>
      </c>
      <c r="AC1818" t="str">
        <f>IF(ISBLANK('6.'!B1818),"-",'6.'!B1818)</f>
        <v>-</v>
      </c>
      <c r="AD1818" s="9" t="e">
        <f t="shared" si="773"/>
        <v>#VALUE!</v>
      </c>
      <c r="AE1818" s="40" t="str">
        <f>IF(ISBLANK('7.'!A1818),"-",'7.'!A1818)</f>
        <v>-</v>
      </c>
      <c r="AF1818" t="e">
        <f t="shared" si="774"/>
        <v>#VALUE!</v>
      </c>
      <c r="AG1818" t="e">
        <f t="shared" si="775"/>
        <v>#VALUE!</v>
      </c>
      <c r="AH1818" t="str">
        <f>IF(ISBLANK('7.'!B1818),"-",'7.'!B1818)</f>
        <v>-</v>
      </c>
      <c r="AI1818" s="35" t="e">
        <f t="shared" si="776"/>
        <v>#VALUE!</v>
      </c>
      <c r="AJ1818" s="39" t="str">
        <f>IF(ISBLANK('8.'!A1818),"-",'8.'!A1818)</f>
        <v>-</v>
      </c>
      <c r="AK1818" t="e">
        <f t="shared" si="777"/>
        <v>#VALUE!</v>
      </c>
      <c r="AL1818" t="e">
        <f t="shared" si="778"/>
        <v>#VALUE!</v>
      </c>
      <c r="AM1818" t="str">
        <f>IF(ISBLANK('8.'!B1818),"-",'8.'!B1818)</f>
        <v>-</v>
      </c>
      <c r="AN1818" s="9" t="e">
        <f t="shared" si="779"/>
        <v>#VALUE!</v>
      </c>
      <c r="AO1818" s="41" t="str">
        <f>IF(ISBLANK('9.'!A1818),"-",'9.'!A1818)</f>
        <v>-</v>
      </c>
      <c r="AP1818" t="e">
        <f t="shared" si="780"/>
        <v>#VALUE!</v>
      </c>
      <c r="AQ1818" t="e">
        <f t="shared" si="781"/>
        <v>#VALUE!</v>
      </c>
      <c r="AR1818" t="str">
        <f>IF(ISBLANK('9.'!B1818),"-",'9.'!B1818)</f>
        <v>-</v>
      </c>
      <c r="AS1818" s="42" t="e">
        <f t="shared" si="782"/>
        <v>#VALUE!</v>
      </c>
    </row>
    <row r="1819" spans="1:45">
      <c r="A1819" s="40" t="str">
        <f>IF(ISBLANK('1.'!A1819),"-",'1.'!A1819)</f>
        <v>-</v>
      </c>
      <c r="B1819" t="e">
        <f t="shared" si="783"/>
        <v>#VALUE!</v>
      </c>
      <c r="C1819" t="e">
        <f t="shared" si="784"/>
        <v>#VALUE!</v>
      </c>
      <c r="D1819">
        <f>IF(ISBLANK('Step 2. Percent Runtime Calcs'!B1819),"-",'1.'!B1819)</f>
        <v>0</v>
      </c>
      <c r="E1819" s="35">
        <f t="shared" si="785"/>
        <v>0</v>
      </c>
      <c r="F1819" s="41" t="str">
        <f>IF(ISBLANK('2.'!A1819),"-",'2.'!A1819)</f>
        <v>-</v>
      </c>
      <c r="G1819" t="e">
        <f t="shared" si="759"/>
        <v>#VALUE!</v>
      </c>
      <c r="H1819" t="e">
        <f t="shared" si="760"/>
        <v>#VALUE!</v>
      </c>
      <c r="I1819" t="str">
        <f>IF(ISBLANK('2.'!B1819),"-",'2.'!B1819)</f>
        <v>-</v>
      </c>
      <c r="J1819" s="42" t="e">
        <f t="shared" si="761"/>
        <v>#VALUE!</v>
      </c>
      <c r="K1819" s="7" t="str">
        <f>IF(ISBLANK('3.'!A1819),"-",'3.'!A1819)</f>
        <v>-</v>
      </c>
      <c r="L1819" t="e">
        <f t="shared" si="762"/>
        <v>#VALUE!</v>
      </c>
      <c r="M1819" t="e">
        <f t="shared" si="763"/>
        <v>#VALUE!</v>
      </c>
      <c r="N1819" t="str">
        <f>IF(ISBLANK('3.'!B1819),"-",'3.'!B1819)</f>
        <v>-</v>
      </c>
      <c r="O1819" s="8" t="e">
        <f t="shared" si="764"/>
        <v>#VALUE!</v>
      </c>
      <c r="P1819" s="41" t="str">
        <f>IF(ISBLANK('4.'!A1819),"-",'4.'!A1819)</f>
        <v>-</v>
      </c>
      <c r="Q1819" t="e">
        <f t="shared" si="765"/>
        <v>#VALUE!</v>
      </c>
      <c r="R1819" t="e">
        <f t="shared" si="766"/>
        <v>#VALUE!</v>
      </c>
      <c r="S1819" t="str">
        <f>IF(ISBLANK('4.'!B1819),"-",'4.'!B1819)</f>
        <v>-</v>
      </c>
      <c r="T1819" s="42" t="e">
        <f t="shared" si="767"/>
        <v>#VALUE!</v>
      </c>
      <c r="U1819" s="40" t="str">
        <f>IF(ISBLANK('5.'!A1819),"-",'5.'!A1819)</f>
        <v>-</v>
      </c>
      <c r="V1819" t="e">
        <f t="shared" si="768"/>
        <v>#VALUE!</v>
      </c>
      <c r="W1819" t="e">
        <f t="shared" si="769"/>
        <v>#VALUE!</v>
      </c>
      <c r="X1819" t="str">
        <f>IF(ISBLANK('5.'!B1819),"-",'5.'!B1819)</f>
        <v>-</v>
      </c>
      <c r="Y1819" s="35" t="e">
        <f t="shared" si="770"/>
        <v>#VALUE!</v>
      </c>
      <c r="Z1819" s="39" t="str">
        <f>IF(ISBLANK('6.'!A1819),"-",'6.'!A1819)</f>
        <v>-</v>
      </c>
      <c r="AA1819" t="e">
        <f t="shared" si="771"/>
        <v>#VALUE!</v>
      </c>
      <c r="AB1819" t="e">
        <f t="shared" si="772"/>
        <v>#VALUE!</v>
      </c>
      <c r="AC1819" t="str">
        <f>IF(ISBLANK('6.'!B1819),"-",'6.'!B1819)</f>
        <v>-</v>
      </c>
      <c r="AD1819" s="9" t="e">
        <f t="shared" si="773"/>
        <v>#VALUE!</v>
      </c>
      <c r="AE1819" s="40" t="str">
        <f>IF(ISBLANK('7.'!A1819),"-",'7.'!A1819)</f>
        <v>-</v>
      </c>
      <c r="AF1819" t="e">
        <f t="shared" si="774"/>
        <v>#VALUE!</v>
      </c>
      <c r="AG1819" t="e">
        <f t="shared" si="775"/>
        <v>#VALUE!</v>
      </c>
      <c r="AH1819" t="str">
        <f>IF(ISBLANK('7.'!B1819),"-",'7.'!B1819)</f>
        <v>-</v>
      </c>
      <c r="AI1819" s="35" t="e">
        <f t="shared" si="776"/>
        <v>#VALUE!</v>
      </c>
      <c r="AJ1819" s="39" t="str">
        <f>IF(ISBLANK('8.'!A1819),"-",'8.'!A1819)</f>
        <v>-</v>
      </c>
      <c r="AK1819" t="e">
        <f t="shared" si="777"/>
        <v>#VALUE!</v>
      </c>
      <c r="AL1819" t="e">
        <f t="shared" si="778"/>
        <v>#VALUE!</v>
      </c>
      <c r="AM1819" t="str">
        <f>IF(ISBLANK('8.'!B1819),"-",'8.'!B1819)</f>
        <v>-</v>
      </c>
      <c r="AN1819" s="9" t="e">
        <f t="shared" si="779"/>
        <v>#VALUE!</v>
      </c>
      <c r="AO1819" s="41" t="str">
        <f>IF(ISBLANK('9.'!A1819),"-",'9.'!A1819)</f>
        <v>-</v>
      </c>
      <c r="AP1819" t="e">
        <f t="shared" si="780"/>
        <v>#VALUE!</v>
      </c>
      <c r="AQ1819" t="e">
        <f t="shared" si="781"/>
        <v>#VALUE!</v>
      </c>
      <c r="AR1819" t="str">
        <f>IF(ISBLANK('9.'!B1819),"-",'9.'!B1819)</f>
        <v>-</v>
      </c>
      <c r="AS1819" s="42" t="e">
        <f t="shared" si="782"/>
        <v>#VALUE!</v>
      </c>
    </row>
    <row r="1820" spans="1:45">
      <c r="A1820" s="40" t="str">
        <f>IF(ISBLANK('1.'!A1820),"-",'1.'!A1820)</f>
        <v>-</v>
      </c>
      <c r="B1820" t="e">
        <f t="shared" si="783"/>
        <v>#VALUE!</v>
      </c>
      <c r="C1820" t="e">
        <f t="shared" si="784"/>
        <v>#VALUE!</v>
      </c>
      <c r="D1820">
        <f>IF(ISBLANK('Step 2. Percent Runtime Calcs'!B1820),"-",'1.'!B1820)</f>
        <v>0</v>
      </c>
      <c r="E1820" s="35">
        <f t="shared" si="785"/>
        <v>0</v>
      </c>
      <c r="F1820" s="41" t="str">
        <f>IF(ISBLANK('2.'!A1820),"-",'2.'!A1820)</f>
        <v>-</v>
      </c>
      <c r="G1820" t="e">
        <f t="shared" si="759"/>
        <v>#VALUE!</v>
      </c>
      <c r="H1820" t="e">
        <f t="shared" si="760"/>
        <v>#VALUE!</v>
      </c>
      <c r="I1820" t="str">
        <f>IF(ISBLANK('2.'!B1820),"-",'2.'!B1820)</f>
        <v>-</v>
      </c>
      <c r="J1820" s="42" t="e">
        <f t="shared" si="761"/>
        <v>#VALUE!</v>
      </c>
      <c r="K1820" s="7" t="str">
        <f>IF(ISBLANK('3.'!A1820),"-",'3.'!A1820)</f>
        <v>-</v>
      </c>
      <c r="L1820" t="e">
        <f t="shared" si="762"/>
        <v>#VALUE!</v>
      </c>
      <c r="M1820" t="e">
        <f t="shared" si="763"/>
        <v>#VALUE!</v>
      </c>
      <c r="N1820" t="str">
        <f>IF(ISBLANK('3.'!B1820),"-",'3.'!B1820)</f>
        <v>-</v>
      </c>
      <c r="O1820" s="8" t="e">
        <f t="shared" si="764"/>
        <v>#VALUE!</v>
      </c>
      <c r="P1820" s="41" t="str">
        <f>IF(ISBLANK('4.'!A1820),"-",'4.'!A1820)</f>
        <v>-</v>
      </c>
      <c r="Q1820" t="e">
        <f t="shared" si="765"/>
        <v>#VALUE!</v>
      </c>
      <c r="R1820" t="e">
        <f t="shared" si="766"/>
        <v>#VALUE!</v>
      </c>
      <c r="S1820" t="str">
        <f>IF(ISBLANK('4.'!B1820),"-",'4.'!B1820)</f>
        <v>-</v>
      </c>
      <c r="T1820" s="42" t="e">
        <f t="shared" si="767"/>
        <v>#VALUE!</v>
      </c>
      <c r="U1820" s="40" t="str">
        <f>IF(ISBLANK('5.'!A1820),"-",'5.'!A1820)</f>
        <v>-</v>
      </c>
      <c r="V1820" t="e">
        <f t="shared" si="768"/>
        <v>#VALUE!</v>
      </c>
      <c r="W1820" t="e">
        <f t="shared" si="769"/>
        <v>#VALUE!</v>
      </c>
      <c r="X1820" t="str">
        <f>IF(ISBLANK('5.'!B1820),"-",'5.'!B1820)</f>
        <v>-</v>
      </c>
      <c r="Y1820" s="35" t="e">
        <f t="shared" si="770"/>
        <v>#VALUE!</v>
      </c>
      <c r="Z1820" s="39" t="str">
        <f>IF(ISBLANK('6.'!A1820),"-",'6.'!A1820)</f>
        <v>-</v>
      </c>
      <c r="AA1820" t="e">
        <f t="shared" si="771"/>
        <v>#VALUE!</v>
      </c>
      <c r="AB1820" t="e">
        <f t="shared" si="772"/>
        <v>#VALUE!</v>
      </c>
      <c r="AC1820" t="str">
        <f>IF(ISBLANK('6.'!B1820),"-",'6.'!B1820)</f>
        <v>-</v>
      </c>
      <c r="AD1820" s="9" t="e">
        <f t="shared" si="773"/>
        <v>#VALUE!</v>
      </c>
      <c r="AE1820" s="40" t="str">
        <f>IF(ISBLANK('7.'!A1820),"-",'7.'!A1820)</f>
        <v>-</v>
      </c>
      <c r="AF1820" t="e">
        <f t="shared" si="774"/>
        <v>#VALUE!</v>
      </c>
      <c r="AG1820" t="e">
        <f t="shared" si="775"/>
        <v>#VALUE!</v>
      </c>
      <c r="AH1820" t="str">
        <f>IF(ISBLANK('7.'!B1820),"-",'7.'!B1820)</f>
        <v>-</v>
      </c>
      <c r="AI1820" s="35" t="e">
        <f t="shared" si="776"/>
        <v>#VALUE!</v>
      </c>
      <c r="AJ1820" s="39" t="str">
        <f>IF(ISBLANK('8.'!A1820),"-",'8.'!A1820)</f>
        <v>-</v>
      </c>
      <c r="AK1820" t="e">
        <f t="shared" si="777"/>
        <v>#VALUE!</v>
      </c>
      <c r="AL1820" t="e">
        <f t="shared" si="778"/>
        <v>#VALUE!</v>
      </c>
      <c r="AM1820" t="str">
        <f>IF(ISBLANK('8.'!B1820),"-",'8.'!B1820)</f>
        <v>-</v>
      </c>
      <c r="AN1820" s="9" t="e">
        <f t="shared" si="779"/>
        <v>#VALUE!</v>
      </c>
      <c r="AO1820" s="41" t="str">
        <f>IF(ISBLANK('9.'!A1820),"-",'9.'!A1820)</f>
        <v>-</v>
      </c>
      <c r="AP1820" t="e">
        <f t="shared" si="780"/>
        <v>#VALUE!</v>
      </c>
      <c r="AQ1820" t="e">
        <f t="shared" si="781"/>
        <v>#VALUE!</v>
      </c>
      <c r="AR1820" t="str">
        <f>IF(ISBLANK('9.'!B1820),"-",'9.'!B1820)</f>
        <v>-</v>
      </c>
      <c r="AS1820" s="42" t="e">
        <f t="shared" si="782"/>
        <v>#VALUE!</v>
      </c>
    </row>
    <row r="1821" spans="1:45">
      <c r="A1821" s="40" t="str">
        <f>IF(ISBLANK('1.'!A1821),"-",'1.'!A1821)</f>
        <v>-</v>
      </c>
      <c r="B1821" t="e">
        <f t="shared" si="783"/>
        <v>#VALUE!</v>
      </c>
      <c r="C1821" t="e">
        <f t="shared" si="784"/>
        <v>#VALUE!</v>
      </c>
      <c r="D1821">
        <f>IF(ISBLANK('Step 2. Percent Runtime Calcs'!B1821),"-",'1.'!B1821)</f>
        <v>0</v>
      </c>
      <c r="E1821" s="35">
        <f t="shared" si="785"/>
        <v>0</v>
      </c>
      <c r="F1821" s="41" t="str">
        <f>IF(ISBLANK('2.'!A1821),"-",'2.'!A1821)</f>
        <v>-</v>
      </c>
      <c r="G1821" t="e">
        <f t="shared" si="759"/>
        <v>#VALUE!</v>
      </c>
      <c r="H1821" t="e">
        <f t="shared" si="760"/>
        <v>#VALUE!</v>
      </c>
      <c r="I1821" t="str">
        <f>IF(ISBLANK('2.'!B1821),"-",'2.'!B1821)</f>
        <v>-</v>
      </c>
      <c r="J1821" s="42" t="e">
        <f t="shared" si="761"/>
        <v>#VALUE!</v>
      </c>
      <c r="K1821" s="7" t="str">
        <f>IF(ISBLANK('3.'!A1821),"-",'3.'!A1821)</f>
        <v>-</v>
      </c>
      <c r="L1821" t="e">
        <f t="shared" si="762"/>
        <v>#VALUE!</v>
      </c>
      <c r="M1821" t="e">
        <f t="shared" si="763"/>
        <v>#VALUE!</v>
      </c>
      <c r="N1821" t="str">
        <f>IF(ISBLANK('3.'!B1821),"-",'3.'!B1821)</f>
        <v>-</v>
      </c>
      <c r="O1821" s="8" t="e">
        <f t="shared" si="764"/>
        <v>#VALUE!</v>
      </c>
      <c r="P1821" s="41" t="str">
        <f>IF(ISBLANK('4.'!A1821),"-",'4.'!A1821)</f>
        <v>-</v>
      </c>
      <c r="Q1821" t="e">
        <f t="shared" si="765"/>
        <v>#VALUE!</v>
      </c>
      <c r="R1821" t="e">
        <f t="shared" si="766"/>
        <v>#VALUE!</v>
      </c>
      <c r="S1821" t="str">
        <f>IF(ISBLANK('4.'!B1821),"-",'4.'!B1821)</f>
        <v>-</v>
      </c>
      <c r="T1821" s="42" t="e">
        <f t="shared" si="767"/>
        <v>#VALUE!</v>
      </c>
      <c r="U1821" s="40" t="str">
        <f>IF(ISBLANK('5.'!A1821),"-",'5.'!A1821)</f>
        <v>-</v>
      </c>
      <c r="V1821" t="e">
        <f t="shared" si="768"/>
        <v>#VALUE!</v>
      </c>
      <c r="W1821" t="e">
        <f t="shared" si="769"/>
        <v>#VALUE!</v>
      </c>
      <c r="X1821" t="str">
        <f>IF(ISBLANK('5.'!B1821),"-",'5.'!B1821)</f>
        <v>-</v>
      </c>
      <c r="Y1821" s="35" t="e">
        <f t="shared" si="770"/>
        <v>#VALUE!</v>
      </c>
      <c r="Z1821" s="39" t="str">
        <f>IF(ISBLANK('6.'!A1821),"-",'6.'!A1821)</f>
        <v>-</v>
      </c>
      <c r="AA1821" t="e">
        <f t="shared" si="771"/>
        <v>#VALUE!</v>
      </c>
      <c r="AB1821" t="e">
        <f t="shared" si="772"/>
        <v>#VALUE!</v>
      </c>
      <c r="AC1821" t="str">
        <f>IF(ISBLANK('6.'!B1821),"-",'6.'!B1821)</f>
        <v>-</v>
      </c>
      <c r="AD1821" s="9" t="e">
        <f t="shared" si="773"/>
        <v>#VALUE!</v>
      </c>
      <c r="AE1821" s="40" t="str">
        <f>IF(ISBLANK('7.'!A1821),"-",'7.'!A1821)</f>
        <v>-</v>
      </c>
      <c r="AF1821" t="e">
        <f t="shared" si="774"/>
        <v>#VALUE!</v>
      </c>
      <c r="AG1821" t="e">
        <f t="shared" si="775"/>
        <v>#VALUE!</v>
      </c>
      <c r="AH1821" t="str">
        <f>IF(ISBLANK('7.'!B1821),"-",'7.'!B1821)</f>
        <v>-</v>
      </c>
      <c r="AI1821" s="35" t="e">
        <f t="shared" si="776"/>
        <v>#VALUE!</v>
      </c>
      <c r="AJ1821" s="39" t="str">
        <f>IF(ISBLANK('8.'!A1821),"-",'8.'!A1821)</f>
        <v>-</v>
      </c>
      <c r="AK1821" t="e">
        <f t="shared" si="777"/>
        <v>#VALUE!</v>
      </c>
      <c r="AL1821" t="e">
        <f t="shared" si="778"/>
        <v>#VALUE!</v>
      </c>
      <c r="AM1821" t="str">
        <f>IF(ISBLANK('8.'!B1821),"-",'8.'!B1821)</f>
        <v>-</v>
      </c>
      <c r="AN1821" s="9" t="e">
        <f t="shared" si="779"/>
        <v>#VALUE!</v>
      </c>
      <c r="AO1821" s="41" t="str">
        <f>IF(ISBLANK('9.'!A1821),"-",'9.'!A1821)</f>
        <v>-</v>
      </c>
      <c r="AP1821" t="e">
        <f t="shared" si="780"/>
        <v>#VALUE!</v>
      </c>
      <c r="AQ1821" t="e">
        <f t="shared" si="781"/>
        <v>#VALUE!</v>
      </c>
      <c r="AR1821" t="str">
        <f>IF(ISBLANK('9.'!B1821),"-",'9.'!B1821)</f>
        <v>-</v>
      </c>
      <c r="AS1821" s="42" t="e">
        <f t="shared" si="782"/>
        <v>#VALUE!</v>
      </c>
    </row>
    <row r="1822" spans="1:45">
      <c r="A1822" s="40" t="str">
        <f>IF(ISBLANK('1.'!A1822),"-",'1.'!A1822)</f>
        <v>-</v>
      </c>
      <c r="B1822" t="e">
        <f t="shared" si="783"/>
        <v>#VALUE!</v>
      </c>
      <c r="C1822" t="e">
        <f t="shared" si="784"/>
        <v>#VALUE!</v>
      </c>
      <c r="D1822">
        <f>IF(ISBLANK('Step 2. Percent Runtime Calcs'!B1822),"-",'1.'!B1822)</f>
        <v>0</v>
      </c>
      <c r="E1822" s="35">
        <f t="shared" si="785"/>
        <v>0</v>
      </c>
      <c r="F1822" s="41" t="str">
        <f>IF(ISBLANK('2.'!A1822),"-",'2.'!A1822)</f>
        <v>-</v>
      </c>
      <c r="G1822" t="e">
        <f t="shared" si="759"/>
        <v>#VALUE!</v>
      </c>
      <c r="H1822" t="e">
        <f t="shared" si="760"/>
        <v>#VALUE!</v>
      </c>
      <c r="I1822" t="str">
        <f>IF(ISBLANK('2.'!B1822),"-",'2.'!B1822)</f>
        <v>-</v>
      </c>
      <c r="J1822" s="42" t="e">
        <f t="shared" si="761"/>
        <v>#VALUE!</v>
      </c>
      <c r="K1822" s="7" t="str">
        <f>IF(ISBLANK('3.'!A1822),"-",'3.'!A1822)</f>
        <v>-</v>
      </c>
      <c r="L1822" t="e">
        <f t="shared" si="762"/>
        <v>#VALUE!</v>
      </c>
      <c r="M1822" t="e">
        <f t="shared" si="763"/>
        <v>#VALUE!</v>
      </c>
      <c r="N1822" t="str">
        <f>IF(ISBLANK('3.'!B1822),"-",'3.'!B1822)</f>
        <v>-</v>
      </c>
      <c r="O1822" s="8" t="e">
        <f t="shared" si="764"/>
        <v>#VALUE!</v>
      </c>
      <c r="P1822" s="41" t="str">
        <f>IF(ISBLANK('4.'!A1822),"-",'4.'!A1822)</f>
        <v>-</v>
      </c>
      <c r="Q1822" t="e">
        <f t="shared" si="765"/>
        <v>#VALUE!</v>
      </c>
      <c r="R1822" t="e">
        <f t="shared" si="766"/>
        <v>#VALUE!</v>
      </c>
      <c r="S1822" t="str">
        <f>IF(ISBLANK('4.'!B1822),"-",'4.'!B1822)</f>
        <v>-</v>
      </c>
      <c r="T1822" s="42" t="e">
        <f t="shared" si="767"/>
        <v>#VALUE!</v>
      </c>
      <c r="U1822" s="40" t="str">
        <f>IF(ISBLANK('5.'!A1822),"-",'5.'!A1822)</f>
        <v>-</v>
      </c>
      <c r="V1822" t="e">
        <f t="shared" si="768"/>
        <v>#VALUE!</v>
      </c>
      <c r="W1822" t="e">
        <f t="shared" si="769"/>
        <v>#VALUE!</v>
      </c>
      <c r="X1822" t="str">
        <f>IF(ISBLANK('5.'!B1822),"-",'5.'!B1822)</f>
        <v>-</v>
      </c>
      <c r="Y1822" s="35" t="e">
        <f t="shared" si="770"/>
        <v>#VALUE!</v>
      </c>
      <c r="Z1822" s="39" t="str">
        <f>IF(ISBLANK('6.'!A1822),"-",'6.'!A1822)</f>
        <v>-</v>
      </c>
      <c r="AA1822" t="e">
        <f t="shared" si="771"/>
        <v>#VALUE!</v>
      </c>
      <c r="AB1822" t="e">
        <f t="shared" si="772"/>
        <v>#VALUE!</v>
      </c>
      <c r="AC1822" t="str">
        <f>IF(ISBLANK('6.'!B1822),"-",'6.'!B1822)</f>
        <v>-</v>
      </c>
      <c r="AD1822" s="9" t="e">
        <f t="shared" si="773"/>
        <v>#VALUE!</v>
      </c>
      <c r="AE1822" s="40" t="str">
        <f>IF(ISBLANK('7.'!A1822),"-",'7.'!A1822)</f>
        <v>-</v>
      </c>
      <c r="AF1822" t="e">
        <f t="shared" si="774"/>
        <v>#VALUE!</v>
      </c>
      <c r="AG1822" t="e">
        <f t="shared" si="775"/>
        <v>#VALUE!</v>
      </c>
      <c r="AH1822" t="str">
        <f>IF(ISBLANK('7.'!B1822),"-",'7.'!B1822)</f>
        <v>-</v>
      </c>
      <c r="AI1822" s="35" t="e">
        <f t="shared" si="776"/>
        <v>#VALUE!</v>
      </c>
      <c r="AJ1822" s="39" t="str">
        <f>IF(ISBLANK('8.'!A1822),"-",'8.'!A1822)</f>
        <v>-</v>
      </c>
      <c r="AK1822" t="e">
        <f t="shared" si="777"/>
        <v>#VALUE!</v>
      </c>
      <c r="AL1822" t="e">
        <f t="shared" si="778"/>
        <v>#VALUE!</v>
      </c>
      <c r="AM1822" t="str">
        <f>IF(ISBLANK('8.'!B1822),"-",'8.'!B1822)</f>
        <v>-</v>
      </c>
      <c r="AN1822" s="9" t="e">
        <f t="shared" si="779"/>
        <v>#VALUE!</v>
      </c>
      <c r="AO1822" s="41" t="str">
        <f>IF(ISBLANK('9.'!A1822),"-",'9.'!A1822)</f>
        <v>-</v>
      </c>
      <c r="AP1822" t="e">
        <f t="shared" si="780"/>
        <v>#VALUE!</v>
      </c>
      <c r="AQ1822" t="e">
        <f t="shared" si="781"/>
        <v>#VALUE!</v>
      </c>
      <c r="AR1822" t="str">
        <f>IF(ISBLANK('9.'!B1822),"-",'9.'!B1822)</f>
        <v>-</v>
      </c>
      <c r="AS1822" s="42" t="e">
        <f t="shared" si="782"/>
        <v>#VALUE!</v>
      </c>
    </row>
    <row r="1823" spans="1:45">
      <c r="A1823" s="40" t="str">
        <f>IF(ISBLANK('1.'!A1823),"-",'1.'!A1823)</f>
        <v>-</v>
      </c>
      <c r="B1823" t="e">
        <f t="shared" si="783"/>
        <v>#VALUE!</v>
      </c>
      <c r="C1823" t="e">
        <f t="shared" si="784"/>
        <v>#VALUE!</v>
      </c>
      <c r="D1823">
        <f>IF(ISBLANK('Step 2. Percent Runtime Calcs'!B1823),"-",'1.'!B1823)</f>
        <v>0</v>
      </c>
      <c r="E1823" s="35">
        <f t="shared" si="785"/>
        <v>0</v>
      </c>
      <c r="F1823" s="41" t="str">
        <f>IF(ISBLANK('2.'!A1823),"-",'2.'!A1823)</f>
        <v>-</v>
      </c>
      <c r="G1823" t="e">
        <f t="shared" si="759"/>
        <v>#VALUE!</v>
      </c>
      <c r="H1823" t="e">
        <f t="shared" si="760"/>
        <v>#VALUE!</v>
      </c>
      <c r="I1823" t="str">
        <f>IF(ISBLANK('2.'!B1823),"-",'2.'!B1823)</f>
        <v>-</v>
      </c>
      <c r="J1823" s="42" t="e">
        <f t="shared" si="761"/>
        <v>#VALUE!</v>
      </c>
      <c r="K1823" s="7" t="str">
        <f>IF(ISBLANK('3.'!A1823),"-",'3.'!A1823)</f>
        <v>-</v>
      </c>
      <c r="L1823" t="e">
        <f t="shared" si="762"/>
        <v>#VALUE!</v>
      </c>
      <c r="M1823" t="e">
        <f t="shared" si="763"/>
        <v>#VALUE!</v>
      </c>
      <c r="N1823" t="str">
        <f>IF(ISBLANK('3.'!B1823),"-",'3.'!B1823)</f>
        <v>-</v>
      </c>
      <c r="O1823" s="8" t="e">
        <f t="shared" si="764"/>
        <v>#VALUE!</v>
      </c>
      <c r="P1823" s="41" t="str">
        <f>IF(ISBLANK('4.'!A1823),"-",'4.'!A1823)</f>
        <v>-</v>
      </c>
      <c r="Q1823" t="e">
        <f t="shared" si="765"/>
        <v>#VALUE!</v>
      </c>
      <c r="R1823" t="e">
        <f t="shared" si="766"/>
        <v>#VALUE!</v>
      </c>
      <c r="S1823" t="str">
        <f>IF(ISBLANK('4.'!B1823),"-",'4.'!B1823)</f>
        <v>-</v>
      </c>
      <c r="T1823" s="42" t="e">
        <f t="shared" si="767"/>
        <v>#VALUE!</v>
      </c>
      <c r="U1823" s="40" t="str">
        <f>IF(ISBLANK('5.'!A1823),"-",'5.'!A1823)</f>
        <v>-</v>
      </c>
      <c r="V1823" t="e">
        <f t="shared" si="768"/>
        <v>#VALUE!</v>
      </c>
      <c r="W1823" t="e">
        <f t="shared" si="769"/>
        <v>#VALUE!</v>
      </c>
      <c r="X1823" t="str">
        <f>IF(ISBLANK('5.'!B1823),"-",'5.'!B1823)</f>
        <v>-</v>
      </c>
      <c r="Y1823" s="35" t="e">
        <f t="shared" si="770"/>
        <v>#VALUE!</v>
      </c>
      <c r="Z1823" s="39" t="str">
        <f>IF(ISBLANK('6.'!A1823),"-",'6.'!A1823)</f>
        <v>-</v>
      </c>
      <c r="AA1823" t="e">
        <f t="shared" si="771"/>
        <v>#VALUE!</v>
      </c>
      <c r="AB1823" t="e">
        <f t="shared" si="772"/>
        <v>#VALUE!</v>
      </c>
      <c r="AC1823" t="str">
        <f>IF(ISBLANK('6.'!B1823),"-",'6.'!B1823)</f>
        <v>-</v>
      </c>
      <c r="AD1823" s="9" t="e">
        <f t="shared" si="773"/>
        <v>#VALUE!</v>
      </c>
      <c r="AE1823" s="40" t="str">
        <f>IF(ISBLANK('7.'!A1823),"-",'7.'!A1823)</f>
        <v>-</v>
      </c>
      <c r="AF1823" t="e">
        <f t="shared" si="774"/>
        <v>#VALUE!</v>
      </c>
      <c r="AG1823" t="e">
        <f t="shared" si="775"/>
        <v>#VALUE!</v>
      </c>
      <c r="AH1823" t="str">
        <f>IF(ISBLANK('7.'!B1823),"-",'7.'!B1823)</f>
        <v>-</v>
      </c>
      <c r="AI1823" s="35" t="e">
        <f t="shared" si="776"/>
        <v>#VALUE!</v>
      </c>
      <c r="AJ1823" s="39" t="str">
        <f>IF(ISBLANK('8.'!A1823),"-",'8.'!A1823)</f>
        <v>-</v>
      </c>
      <c r="AK1823" t="e">
        <f t="shared" si="777"/>
        <v>#VALUE!</v>
      </c>
      <c r="AL1823" t="e">
        <f t="shared" si="778"/>
        <v>#VALUE!</v>
      </c>
      <c r="AM1823" t="str">
        <f>IF(ISBLANK('8.'!B1823),"-",'8.'!B1823)</f>
        <v>-</v>
      </c>
      <c r="AN1823" s="9" t="e">
        <f t="shared" si="779"/>
        <v>#VALUE!</v>
      </c>
      <c r="AO1823" s="41" t="str">
        <f>IF(ISBLANK('9.'!A1823),"-",'9.'!A1823)</f>
        <v>-</v>
      </c>
      <c r="AP1823" t="e">
        <f t="shared" si="780"/>
        <v>#VALUE!</v>
      </c>
      <c r="AQ1823" t="e">
        <f t="shared" si="781"/>
        <v>#VALUE!</v>
      </c>
      <c r="AR1823" t="str">
        <f>IF(ISBLANK('9.'!B1823),"-",'9.'!B1823)</f>
        <v>-</v>
      </c>
      <c r="AS1823" s="42" t="e">
        <f t="shared" si="782"/>
        <v>#VALUE!</v>
      </c>
    </row>
    <row r="1824" spans="1:45">
      <c r="A1824" s="40" t="str">
        <f>IF(ISBLANK('1.'!A1824),"-",'1.'!A1824)</f>
        <v>-</v>
      </c>
      <c r="B1824" t="e">
        <f t="shared" si="783"/>
        <v>#VALUE!</v>
      </c>
      <c r="C1824" t="e">
        <f t="shared" si="784"/>
        <v>#VALUE!</v>
      </c>
      <c r="D1824">
        <f>IF(ISBLANK('Step 2. Percent Runtime Calcs'!B1824),"-",'1.'!B1824)</f>
        <v>0</v>
      </c>
      <c r="E1824" s="35">
        <f t="shared" si="785"/>
        <v>0</v>
      </c>
      <c r="F1824" s="41" t="str">
        <f>IF(ISBLANK('2.'!A1824),"-",'2.'!A1824)</f>
        <v>-</v>
      </c>
      <c r="G1824" t="e">
        <f t="shared" si="759"/>
        <v>#VALUE!</v>
      </c>
      <c r="H1824" t="e">
        <f t="shared" si="760"/>
        <v>#VALUE!</v>
      </c>
      <c r="I1824" t="str">
        <f>IF(ISBLANK('2.'!B1824),"-",'2.'!B1824)</f>
        <v>-</v>
      </c>
      <c r="J1824" s="42" t="e">
        <f t="shared" si="761"/>
        <v>#VALUE!</v>
      </c>
      <c r="K1824" s="7" t="str">
        <f>IF(ISBLANK('3.'!A1824),"-",'3.'!A1824)</f>
        <v>-</v>
      </c>
      <c r="L1824" t="e">
        <f t="shared" si="762"/>
        <v>#VALUE!</v>
      </c>
      <c r="M1824" t="e">
        <f t="shared" si="763"/>
        <v>#VALUE!</v>
      </c>
      <c r="N1824" t="str">
        <f>IF(ISBLANK('3.'!B1824),"-",'3.'!B1824)</f>
        <v>-</v>
      </c>
      <c r="O1824" s="8" t="e">
        <f t="shared" si="764"/>
        <v>#VALUE!</v>
      </c>
      <c r="P1824" s="41" t="str">
        <f>IF(ISBLANK('4.'!A1824),"-",'4.'!A1824)</f>
        <v>-</v>
      </c>
      <c r="Q1824" t="e">
        <f t="shared" si="765"/>
        <v>#VALUE!</v>
      </c>
      <c r="R1824" t="e">
        <f t="shared" si="766"/>
        <v>#VALUE!</v>
      </c>
      <c r="S1824" t="str">
        <f>IF(ISBLANK('4.'!B1824),"-",'4.'!B1824)</f>
        <v>-</v>
      </c>
      <c r="T1824" s="42" t="e">
        <f t="shared" si="767"/>
        <v>#VALUE!</v>
      </c>
      <c r="U1824" s="40" t="str">
        <f>IF(ISBLANK('5.'!A1824),"-",'5.'!A1824)</f>
        <v>-</v>
      </c>
      <c r="V1824" t="e">
        <f t="shared" si="768"/>
        <v>#VALUE!</v>
      </c>
      <c r="W1824" t="e">
        <f t="shared" si="769"/>
        <v>#VALUE!</v>
      </c>
      <c r="X1824" t="str">
        <f>IF(ISBLANK('5.'!B1824),"-",'5.'!B1824)</f>
        <v>-</v>
      </c>
      <c r="Y1824" s="35" t="e">
        <f t="shared" si="770"/>
        <v>#VALUE!</v>
      </c>
      <c r="Z1824" s="39" t="str">
        <f>IF(ISBLANK('6.'!A1824),"-",'6.'!A1824)</f>
        <v>-</v>
      </c>
      <c r="AA1824" t="e">
        <f t="shared" si="771"/>
        <v>#VALUE!</v>
      </c>
      <c r="AB1824" t="e">
        <f t="shared" si="772"/>
        <v>#VALUE!</v>
      </c>
      <c r="AC1824" t="str">
        <f>IF(ISBLANK('6.'!B1824),"-",'6.'!B1824)</f>
        <v>-</v>
      </c>
      <c r="AD1824" s="9" t="e">
        <f t="shared" si="773"/>
        <v>#VALUE!</v>
      </c>
      <c r="AE1824" s="40" t="str">
        <f>IF(ISBLANK('7.'!A1824),"-",'7.'!A1824)</f>
        <v>-</v>
      </c>
      <c r="AF1824" t="e">
        <f t="shared" si="774"/>
        <v>#VALUE!</v>
      </c>
      <c r="AG1824" t="e">
        <f t="shared" si="775"/>
        <v>#VALUE!</v>
      </c>
      <c r="AH1824" t="str">
        <f>IF(ISBLANK('7.'!B1824),"-",'7.'!B1824)</f>
        <v>-</v>
      </c>
      <c r="AI1824" s="35" t="e">
        <f t="shared" si="776"/>
        <v>#VALUE!</v>
      </c>
      <c r="AJ1824" s="39" t="str">
        <f>IF(ISBLANK('8.'!A1824),"-",'8.'!A1824)</f>
        <v>-</v>
      </c>
      <c r="AK1824" t="e">
        <f t="shared" si="777"/>
        <v>#VALUE!</v>
      </c>
      <c r="AL1824" t="e">
        <f t="shared" si="778"/>
        <v>#VALUE!</v>
      </c>
      <c r="AM1824" t="str">
        <f>IF(ISBLANK('8.'!B1824),"-",'8.'!B1824)</f>
        <v>-</v>
      </c>
      <c r="AN1824" s="9" t="e">
        <f t="shared" si="779"/>
        <v>#VALUE!</v>
      </c>
      <c r="AO1824" s="41" t="str">
        <f>IF(ISBLANK('9.'!A1824),"-",'9.'!A1824)</f>
        <v>-</v>
      </c>
      <c r="AP1824" t="e">
        <f t="shared" si="780"/>
        <v>#VALUE!</v>
      </c>
      <c r="AQ1824" t="e">
        <f t="shared" si="781"/>
        <v>#VALUE!</v>
      </c>
      <c r="AR1824" t="str">
        <f>IF(ISBLANK('9.'!B1824),"-",'9.'!B1824)</f>
        <v>-</v>
      </c>
      <c r="AS1824" s="42" t="e">
        <f t="shared" si="782"/>
        <v>#VALUE!</v>
      </c>
    </row>
    <row r="1825" spans="1:45">
      <c r="A1825" s="40" t="str">
        <f>IF(ISBLANK('1.'!A1825),"-",'1.'!A1825)</f>
        <v>-</v>
      </c>
      <c r="B1825" t="e">
        <f t="shared" si="783"/>
        <v>#VALUE!</v>
      </c>
      <c r="C1825" t="e">
        <f t="shared" si="784"/>
        <v>#VALUE!</v>
      </c>
      <c r="D1825">
        <f>IF(ISBLANK('Step 2. Percent Runtime Calcs'!B1825),"-",'1.'!B1825)</f>
        <v>0</v>
      </c>
      <c r="E1825" s="35">
        <f t="shared" si="785"/>
        <v>0</v>
      </c>
      <c r="F1825" s="41" t="str">
        <f>IF(ISBLANK('2.'!A1825),"-",'2.'!A1825)</f>
        <v>-</v>
      </c>
      <c r="G1825" t="e">
        <f t="shared" si="759"/>
        <v>#VALUE!</v>
      </c>
      <c r="H1825" t="e">
        <f t="shared" si="760"/>
        <v>#VALUE!</v>
      </c>
      <c r="I1825" t="str">
        <f>IF(ISBLANK('2.'!B1825),"-",'2.'!B1825)</f>
        <v>-</v>
      </c>
      <c r="J1825" s="42" t="e">
        <f t="shared" si="761"/>
        <v>#VALUE!</v>
      </c>
      <c r="K1825" s="7" t="str">
        <f>IF(ISBLANK('3.'!A1825),"-",'3.'!A1825)</f>
        <v>-</v>
      </c>
      <c r="L1825" t="e">
        <f t="shared" si="762"/>
        <v>#VALUE!</v>
      </c>
      <c r="M1825" t="e">
        <f t="shared" si="763"/>
        <v>#VALUE!</v>
      </c>
      <c r="N1825" t="str">
        <f>IF(ISBLANK('3.'!B1825),"-",'3.'!B1825)</f>
        <v>-</v>
      </c>
      <c r="O1825" s="8" t="e">
        <f t="shared" si="764"/>
        <v>#VALUE!</v>
      </c>
      <c r="P1825" s="41" t="str">
        <f>IF(ISBLANK('4.'!A1825),"-",'4.'!A1825)</f>
        <v>-</v>
      </c>
      <c r="Q1825" t="e">
        <f t="shared" si="765"/>
        <v>#VALUE!</v>
      </c>
      <c r="R1825" t="e">
        <f t="shared" si="766"/>
        <v>#VALUE!</v>
      </c>
      <c r="S1825" t="str">
        <f>IF(ISBLANK('4.'!B1825),"-",'4.'!B1825)</f>
        <v>-</v>
      </c>
      <c r="T1825" s="42" t="e">
        <f t="shared" si="767"/>
        <v>#VALUE!</v>
      </c>
      <c r="U1825" s="40" t="str">
        <f>IF(ISBLANK('5.'!A1825),"-",'5.'!A1825)</f>
        <v>-</v>
      </c>
      <c r="V1825" t="e">
        <f t="shared" si="768"/>
        <v>#VALUE!</v>
      </c>
      <c r="W1825" t="e">
        <f t="shared" si="769"/>
        <v>#VALUE!</v>
      </c>
      <c r="X1825" t="str">
        <f>IF(ISBLANK('5.'!B1825),"-",'5.'!B1825)</f>
        <v>-</v>
      </c>
      <c r="Y1825" s="35" t="e">
        <f t="shared" si="770"/>
        <v>#VALUE!</v>
      </c>
      <c r="Z1825" s="39" t="str">
        <f>IF(ISBLANK('6.'!A1825),"-",'6.'!A1825)</f>
        <v>-</v>
      </c>
      <c r="AA1825" t="e">
        <f t="shared" si="771"/>
        <v>#VALUE!</v>
      </c>
      <c r="AB1825" t="e">
        <f t="shared" si="772"/>
        <v>#VALUE!</v>
      </c>
      <c r="AC1825" t="str">
        <f>IF(ISBLANK('6.'!B1825),"-",'6.'!B1825)</f>
        <v>-</v>
      </c>
      <c r="AD1825" s="9" t="e">
        <f t="shared" si="773"/>
        <v>#VALUE!</v>
      </c>
      <c r="AE1825" s="40" t="str">
        <f>IF(ISBLANK('7.'!A1825),"-",'7.'!A1825)</f>
        <v>-</v>
      </c>
      <c r="AF1825" t="e">
        <f t="shared" si="774"/>
        <v>#VALUE!</v>
      </c>
      <c r="AG1825" t="e">
        <f t="shared" si="775"/>
        <v>#VALUE!</v>
      </c>
      <c r="AH1825" t="str">
        <f>IF(ISBLANK('7.'!B1825),"-",'7.'!B1825)</f>
        <v>-</v>
      </c>
      <c r="AI1825" s="35" t="e">
        <f t="shared" si="776"/>
        <v>#VALUE!</v>
      </c>
      <c r="AJ1825" s="39" t="str">
        <f>IF(ISBLANK('8.'!A1825),"-",'8.'!A1825)</f>
        <v>-</v>
      </c>
      <c r="AK1825" t="e">
        <f t="shared" si="777"/>
        <v>#VALUE!</v>
      </c>
      <c r="AL1825" t="e">
        <f t="shared" si="778"/>
        <v>#VALUE!</v>
      </c>
      <c r="AM1825" t="str">
        <f>IF(ISBLANK('8.'!B1825),"-",'8.'!B1825)</f>
        <v>-</v>
      </c>
      <c r="AN1825" s="9" t="e">
        <f t="shared" si="779"/>
        <v>#VALUE!</v>
      </c>
      <c r="AO1825" s="41" t="str">
        <f>IF(ISBLANK('9.'!A1825),"-",'9.'!A1825)</f>
        <v>-</v>
      </c>
      <c r="AP1825" t="e">
        <f t="shared" si="780"/>
        <v>#VALUE!</v>
      </c>
      <c r="AQ1825" t="e">
        <f t="shared" si="781"/>
        <v>#VALUE!</v>
      </c>
      <c r="AR1825" t="str">
        <f>IF(ISBLANK('9.'!B1825),"-",'9.'!B1825)</f>
        <v>-</v>
      </c>
      <c r="AS1825" s="42" t="e">
        <f t="shared" si="782"/>
        <v>#VALUE!</v>
      </c>
    </row>
    <row r="1826" spans="1:45">
      <c r="A1826" s="40" t="str">
        <f>IF(ISBLANK('1.'!A1826),"-",'1.'!A1826)</f>
        <v>-</v>
      </c>
      <c r="B1826" t="e">
        <f t="shared" si="783"/>
        <v>#VALUE!</v>
      </c>
      <c r="C1826" t="e">
        <f t="shared" si="784"/>
        <v>#VALUE!</v>
      </c>
      <c r="D1826">
        <f>IF(ISBLANK('Step 2. Percent Runtime Calcs'!B1826),"-",'1.'!B1826)</f>
        <v>0</v>
      </c>
      <c r="E1826" s="35">
        <f t="shared" si="785"/>
        <v>0</v>
      </c>
      <c r="F1826" s="41" t="str">
        <f>IF(ISBLANK('2.'!A1826),"-",'2.'!A1826)</f>
        <v>-</v>
      </c>
      <c r="G1826" t="e">
        <f t="shared" si="759"/>
        <v>#VALUE!</v>
      </c>
      <c r="H1826" t="e">
        <f t="shared" si="760"/>
        <v>#VALUE!</v>
      </c>
      <c r="I1826" t="str">
        <f>IF(ISBLANK('2.'!B1826),"-",'2.'!B1826)</f>
        <v>-</v>
      </c>
      <c r="J1826" s="42" t="e">
        <f t="shared" si="761"/>
        <v>#VALUE!</v>
      </c>
      <c r="K1826" s="7" t="str">
        <f>IF(ISBLANK('3.'!A1826),"-",'3.'!A1826)</f>
        <v>-</v>
      </c>
      <c r="L1826" t="e">
        <f t="shared" si="762"/>
        <v>#VALUE!</v>
      </c>
      <c r="M1826" t="e">
        <f t="shared" si="763"/>
        <v>#VALUE!</v>
      </c>
      <c r="N1826" t="str">
        <f>IF(ISBLANK('3.'!B1826),"-",'3.'!B1826)</f>
        <v>-</v>
      </c>
      <c r="O1826" s="8" t="e">
        <f t="shared" si="764"/>
        <v>#VALUE!</v>
      </c>
      <c r="P1826" s="41" t="str">
        <f>IF(ISBLANK('4.'!A1826),"-",'4.'!A1826)</f>
        <v>-</v>
      </c>
      <c r="Q1826" t="e">
        <f t="shared" si="765"/>
        <v>#VALUE!</v>
      </c>
      <c r="R1826" t="e">
        <f t="shared" si="766"/>
        <v>#VALUE!</v>
      </c>
      <c r="S1826" t="str">
        <f>IF(ISBLANK('4.'!B1826),"-",'4.'!B1826)</f>
        <v>-</v>
      </c>
      <c r="T1826" s="42" t="e">
        <f t="shared" si="767"/>
        <v>#VALUE!</v>
      </c>
      <c r="U1826" s="40" t="str">
        <f>IF(ISBLANK('5.'!A1826),"-",'5.'!A1826)</f>
        <v>-</v>
      </c>
      <c r="V1826" t="e">
        <f t="shared" si="768"/>
        <v>#VALUE!</v>
      </c>
      <c r="W1826" t="e">
        <f t="shared" si="769"/>
        <v>#VALUE!</v>
      </c>
      <c r="X1826" t="str">
        <f>IF(ISBLANK('5.'!B1826),"-",'5.'!B1826)</f>
        <v>-</v>
      </c>
      <c r="Y1826" s="35" t="e">
        <f t="shared" si="770"/>
        <v>#VALUE!</v>
      </c>
      <c r="Z1826" s="39" t="str">
        <f>IF(ISBLANK('6.'!A1826),"-",'6.'!A1826)</f>
        <v>-</v>
      </c>
      <c r="AA1826" t="e">
        <f t="shared" si="771"/>
        <v>#VALUE!</v>
      </c>
      <c r="AB1826" t="e">
        <f t="shared" si="772"/>
        <v>#VALUE!</v>
      </c>
      <c r="AC1826" t="str">
        <f>IF(ISBLANK('6.'!B1826),"-",'6.'!B1826)</f>
        <v>-</v>
      </c>
      <c r="AD1826" s="9" t="e">
        <f t="shared" si="773"/>
        <v>#VALUE!</v>
      </c>
      <c r="AE1826" s="40" t="str">
        <f>IF(ISBLANK('7.'!A1826),"-",'7.'!A1826)</f>
        <v>-</v>
      </c>
      <c r="AF1826" t="e">
        <f t="shared" si="774"/>
        <v>#VALUE!</v>
      </c>
      <c r="AG1826" t="e">
        <f t="shared" si="775"/>
        <v>#VALUE!</v>
      </c>
      <c r="AH1826" t="str">
        <f>IF(ISBLANK('7.'!B1826),"-",'7.'!B1826)</f>
        <v>-</v>
      </c>
      <c r="AI1826" s="35" t="e">
        <f t="shared" si="776"/>
        <v>#VALUE!</v>
      </c>
      <c r="AJ1826" s="39" t="str">
        <f>IF(ISBLANK('8.'!A1826),"-",'8.'!A1826)</f>
        <v>-</v>
      </c>
      <c r="AK1826" t="e">
        <f t="shared" si="777"/>
        <v>#VALUE!</v>
      </c>
      <c r="AL1826" t="e">
        <f t="shared" si="778"/>
        <v>#VALUE!</v>
      </c>
      <c r="AM1826" t="str">
        <f>IF(ISBLANK('8.'!B1826),"-",'8.'!B1826)</f>
        <v>-</v>
      </c>
      <c r="AN1826" s="9" t="e">
        <f t="shared" si="779"/>
        <v>#VALUE!</v>
      </c>
      <c r="AO1826" s="41" t="str">
        <f>IF(ISBLANK('9.'!A1826),"-",'9.'!A1826)</f>
        <v>-</v>
      </c>
      <c r="AP1826" t="e">
        <f t="shared" si="780"/>
        <v>#VALUE!</v>
      </c>
      <c r="AQ1826" t="e">
        <f t="shared" si="781"/>
        <v>#VALUE!</v>
      </c>
      <c r="AR1826" t="str">
        <f>IF(ISBLANK('9.'!B1826),"-",'9.'!B1826)</f>
        <v>-</v>
      </c>
      <c r="AS1826" s="42" t="e">
        <f t="shared" si="782"/>
        <v>#VALUE!</v>
      </c>
    </row>
    <row r="1827" spans="1:45">
      <c r="A1827" s="40" t="str">
        <f>IF(ISBLANK('1.'!A1827),"-",'1.'!A1827)</f>
        <v>-</v>
      </c>
      <c r="B1827" t="e">
        <f t="shared" si="783"/>
        <v>#VALUE!</v>
      </c>
      <c r="C1827" t="e">
        <f t="shared" si="784"/>
        <v>#VALUE!</v>
      </c>
      <c r="D1827">
        <f>IF(ISBLANK('Step 2. Percent Runtime Calcs'!B1827),"-",'1.'!B1827)</f>
        <v>0</v>
      </c>
      <c r="E1827" s="35">
        <f t="shared" si="785"/>
        <v>0</v>
      </c>
      <c r="F1827" s="41" t="str">
        <f>IF(ISBLANK('2.'!A1827),"-",'2.'!A1827)</f>
        <v>-</v>
      </c>
      <c r="G1827" t="e">
        <f t="shared" si="759"/>
        <v>#VALUE!</v>
      </c>
      <c r="H1827" t="e">
        <f t="shared" si="760"/>
        <v>#VALUE!</v>
      </c>
      <c r="I1827" t="str">
        <f>IF(ISBLANK('2.'!B1827),"-",'2.'!B1827)</f>
        <v>-</v>
      </c>
      <c r="J1827" s="42" t="e">
        <f t="shared" si="761"/>
        <v>#VALUE!</v>
      </c>
      <c r="K1827" s="7" t="str">
        <f>IF(ISBLANK('3.'!A1827),"-",'3.'!A1827)</f>
        <v>-</v>
      </c>
      <c r="L1827" t="e">
        <f t="shared" si="762"/>
        <v>#VALUE!</v>
      </c>
      <c r="M1827" t="e">
        <f t="shared" si="763"/>
        <v>#VALUE!</v>
      </c>
      <c r="N1827" t="str">
        <f>IF(ISBLANK('3.'!B1827),"-",'3.'!B1827)</f>
        <v>-</v>
      </c>
      <c r="O1827" s="8" t="e">
        <f t="shared" si="764"/>
        <v>#VALUE!</v>
      </c>
      <c r="P1827" s="41" t="str">
        <f>IF(ISBLANK('4.'!A1827),"-",'4.'!A1827)</f>
        <v>-</v>
      </c>
      <c r="Q1827" t="e">
        <f t="shared" si="765"/>
        <v>#VALUE!</v>
      </c>
      <c r="R1827" t="e">
        <f t="shared" si="766"/>
        <v>#VALUE!</v>
      </c>
      <c r="S1827" t="str">
        <f>IF(ISBLANK('4.'!B1827),"-",'4.'!B1827)</f>
        <v>-</v>
      </c>
      <c r="T1827" s="42" t="e">
        <f t="shared" si="767"/>
        <v>#VALUE!</v>
      </c>
      <c r="U1827" s="40" t="str">
        <f>IF(ISBLANK('5.'!A1827),"-",'5.'!A1827)</f>
        <v>-</v>
      </c>
      <c r="V1827" t="e">
        <f t="shared" si="768"/>
        <v>#VALUE!</v>
      </c>
      <c r="W1827" t="e">
        <f t="shared" si="769"/>
        <v>#VALUE!</v>
      </c>
      <c r="X1827" t="str">
        <f>IF(ISBLANK('5.'!B1827),"-",'5.'!B1827)</f>
        <v>-</v>
      </c>
      <c r="Y1827" s="35" t="e">
        <f t="shared" si="770"/>
        <v>#VALUE!</v>
      </c>
      <c r="Z1827" s="39" t="str">
        <f>IF(ISBLANK('6.'!A1827),"-",'6.'!A1827)</f>
        <v>-</v>
      </c>
      <c r="AA1827" t="e">
        <f t="shared" si="771"/>
        <v>#VALUE!</v>
      </c>
      <c r="AB1827" t="e">
        <f t="shared" si="772"/>
        <v>#VALUE!</v>
      </c>
      <c r="AC1827" t="str">
        <f>IF(ISBLANK('6.'!B1827),"-",'6.'!B1827)</f>
        <v>-</v>
      </c>
      <c r="AD1827" s="9" t="e">
        <f t="shared" si="773"/>
        <v>#VALUE!</v>
      </c>
      <c r="AE1827" s="40" t="str">
        <f>IF(ISBLANK('7.'!A1827),"-",'7.'!A1827)</f>
        <v>-</v>
      </c>
      <c r="AF1827" t="e">
        <f t="shared" si="774"/>
        <v>#VALUE!</v>
      </c>
      <c r="AG1827" t="e">
        <f t="shared" si="775"/>
        <v>#VALUE!</v>
      </c>
      <c r="AH1827" t="str">
        <f>IF(ISBLANK('7.'!B1827),"-",'7.'!B1827)</f>
        <v>-</v>
      </c>
      <c r="AI1827" s="35" t="e">
        <f t="shared" si="776"/>
        <v>#VALUE!</v>
      </c>
      <c r="AJ1827" s="39" t="str">
        <f>IF(ISBLANK('8.'!A1827),"-",'8.'!A1827)</f>
        <v>-</v>
      </c>
      <c r="AK1827" t="e">
        <f t="shared" si="777"/>
        <v>#VALUE!</v>
      </c>
      <c r="AL1827" t="e">
        <f t="shared" si="778"/>
        <v>#VALUE!</v>
      </c>
      <c r="AM1827" t="str">
        <f>IF(ISBLANK('8.'!B1827),"-",'8.'!B1827)</f>
        <v>-</v>
      </c>
      <c r="AN1827" s="9" t="e">
        <f t="shared" si="779"/>
        <v>#VALUE!</v>
      </c>
      <c r="AO1827" s="41" t="str">
        <f>IF(ISBLANK('9.'!A1827),"-",'9.'!A1827)</f>
        <v>-</v>
      </c>
      <c r="AP1827" t="e">
        <f t="shared" si="780"/>
        <v>#VALUE!</v>
      </c>
      <c r="AQ1827" t="e">
        <f t="shared" si="781"/>
        <v>#VALUE!</v>
      </c>
      <c r="AR1827" t="str">
        <f>IF(ISBLANK('9.'!B1827),"-",'9.'!B1827)</f>
        <v>-</v>
      </c>
      <c r="AS1827" s="42" t="e">
        <f t="shared" si="782"/>
        <v>#VALUE!</v>
      </c>
    </row>
    <row r="1828" spans="1:45">
      <c r="A1828" s="40" t="str">
        <f>IF(ISBLANK('1.'!A1828),"-",'1.'!A1828)</f>
        <v>-</v>
      </c>
      <c r="B1828" t="e">
        <f t="shared" si="783"/>
        <v>#VALUE!</v>
      </c>
      <c r="C1828" t="e">
        <f t="shared" si="784"/>
        <v>#VALUE!</v>
      </c>
      <c r="D1828">
        <f>IF(ISBLANK('Step 2. Percent Runtime Calcs'!B1828),"-",'1.'!B1828)</f>
        <v>0</v>
      </c>
      <c r="E1828" s="35">
        <f t="shared" si="785"/>
        <v>0</v>
      </c>
      <c r="F1828" s="41" t="str">
        <f>IF(ISBLANK('2.'!A1828),"-",'2.'!A1828)</f>
        <v>-</v>
      </c>
      <c r="G1828" t="e">
        <f t="shared" si="759"/>
        <v>#VALUE!</v>
      </c>
      <c r="H1828" t="e">
        <f t="shared" si="760"/>
        <v>#VALUE!</v>
      </c>
      <c r="I1828" t="str">
        <f>IF(ISBLANK('2.'!B1828),"-",'2.'!B1828)</f>
        <v>-</v>
      </c>
      <c r="J1828" s="42" t="e">
        <f t="shared" si="761"/>
        <v>#VALUE!</v>
      </c>
      <c r="K1828" s="7" t="str">
        <f>IF(ISBLANK('3.'!A1828),"-",'3.'!A1828)</f>
        <v>-</v>
      </c>
      <c r="L1828" t="e">
        <f t="shared" si="762"/>
        <v>#VALUE!</v>
      </c>
      <c r="M1828" t="e">
        <f t="shared" si="763"/>
        <v>#VALUE!</v>
      </c>
      <c r="N1828" t="str">
        <f>IF(ISBLANK('3.'!B1828),"-",'3.'!B1828)</f>
        <v>-</v>
      </c>
      <c r="O1828" s="8" t="e">
        <f t="shared" si="764"/>
        <v>#VALUE!</v>
      </c>
      <c r="P1828" s="41" t="str">
        <f>IF(ISBLANK('4.'!A1828),"-",'4.'!A1828)</f>
        <v>-</v>
      </c>
      <c r="Q1828" t="e">
        <f t="shared" si="765"/>
        <v>#VALUE!</v>
      </c>
      <c r="R1828" t="e">
        <f t="shared" si="766"/>
        <v>#VALUE!</v>
      </c>
      <c r="S1828" t="str">
        <f>IF(ISBLANK('4.'!B1828),"-",'4.'!B1828)</f>
        <v>-</v>
      </c>
      <c r="T1828" s="42" t="e">
        <f t="shared" si="767"/>
        <v>#VALUE!</v>
      </c>
      <c r="U1828" s="40" t="str">
        <f>IF(ISBLANK('5.'!A1828),"-",'5.'!A1828)</f>
        <v>-</v>
      </c>
      <c r="V1828" t="e">
        <f t="shared" si="768"/>
        <v>#VALUE!</v>
      </c>
      <c r="W1828" t="e">
        <f t="shared" si="769"/>
        <v>#VALUE!</v>
      </c>
      <c r="X1828" t="str">
        <f>IF(ISBLANK('5.'!B1828),"-",'5.'!B1828)</f>
        <v>-</v>
      </c>
      <c r="Y1828" s="35" t="e">
        <f t="shared" si="770"/>
        <v>#VALUE!</v>
      </c>
      <c r="Z1828" s="39" t="str">
        <f>IF(ISBLANK('6.'!A1828),"-",'6.'!A1828)</f>
        <v>-</v>
      </c>
      <c r="AA1828" t="e">
        <f t="shared" si="771"/>
        <v>#VALUE!</v>
      </c>
      <c r="AB1828" t="e">
        <f t="shared" si="772"/>
        <v>#VALUE!</v>
      </c>
      <c r="AC1828" t="str">
        <f>IF(ISBLANK('6.'!B1828),"-",'6.'!B1828)</f>
        <v>-</v>
      </c>
      <c r="AD1828" s="9" t="e">
        <f t="shared" si="773"/>
        <v>#VALUE!</v>
      </c>
      <c r="AE1828" s="40" t="str">
        <f>IF(ISBLANK('7.'!A1828),"-",'7.'!A1828)</f>
        <v>-</v>
      </c>
      <c r="AF1828" t="e">
        <f t="shared" si="774"/>
        <v>#VALUE!</v>
      </c>
      <c r="AG1828" t="e">
        <f t="shared" si="775"/>
        <v>#VALUE!</v>
      </c>
      <c r="AH1828" t="str">
        <f>IF(ISBLANK('7.'!B1828),"-",'7.'!B1828)</f>
        <v>-</v>
      </c>
      <c r="AI1828" s="35" t="e">
        <f t="shared" si="776"/>
        <v>#VALUE!</v>
      </c>
      <c r="AJ1828" s="39" t="str">
        <f>IF(ISBLANK('8.'!A1828),"-",'8.'!A1828)</f>
        <v>-</v>
      </c>
      <c r="AK1828" t="e">
        <f t="shared" si="777"/>
        <v>#VALUE!</v>
      </c>
      <c r="AL1828" t="e">
        <f t="shared" si="778"/>
        <v>#VALUE!</v>
      </c>
      <c r="AM1828" t="str">
        <f>IF(ISBLANK('8.'!B1828),"-",'8.'!B1828)</f>
        <v>-</v>
      </c>
      <c r="AN1828" s="9" t="e">
        <f t="shared" si="779"/>
        <v>#VALUE!</v>
      </c>
      <c r="AO1828" s="41" t="str">
        <f>IF(ISBLANK('9.'!A1828),"-",'9.'!A1828)</f>
        <v>-</v>
      </c>
      <c r="AP1828" t="e">
        <f t="shared" si="780"/>
        <v>#VALUE!</v>
      </c>
      <c r="AQ1828" t="e">
        <f t="shared" si="781"/>
        <v>#VALUE!</v>
      </c>
      <c r="AR1828" t="str">
        <f>IF(ISBLANK('9.'!B1828),"-",'9.'!B1828)</f>
        <v>-</v>
      </c>
      <c r="AS1828" s="42" t="e">
        <f t="shared" si="782"/>
        <v>#VALUE!</v>
      </c>
    </row>
    <row r="1829" spans="1:45">
      <c r="A1829" s="40" t="str">
        <f>IF(ISBLANK('1.'!A1829),"-",'1.'!A1829)</f>
        <v>-</v>
      </c>
      <c r="B1829" t="e">
        <f t="shared" si="783"/>
        <v>#VALUE!</v>
      </c>
      <c r="C1829" t="e">
        <f t="shared" si="784"/>
        <v>#VALUE!</v>
      </c>
      <c r="D1829">
        <f>IF(ISBLANK('Step 2. Percent Runtime Calcs'!B1829),"-",'1.'!B1829)</f>
        <v>0</v>
      </c>
      <c r="E1829" s="35">
        <f t="shared" si="785"/>
        <v>0</v>
      </c>
      <c r="F1829" s="41" t="str">
        <f>IF(ISBLANK('2.'!A1829),"-",'2.'!A1829)</f>
        <v>-</v>
      </c>
      <c r="G1829" t="e">
        <f t="shared" si="759"/>
        <v>#VALUE!</v>
      </c>
      <c r="H1829" t="e">
        <f t="shared" si="760"/>
        <v>#VALUE!</v>
      </c>
      <c r="I1829" t="str">
        <f>IF(ISBLANK('2.'!B1829),"-",'2.'!B1829)</f>
        <v>-</v>
      </c>
      <c r="J1829" s="42" t="e">
        <f t="shared" si="761"/>
        <v>#VALUE!</v>
      </c>
      <c r="K1829" s="7" t="str">
        <f>IF(ISBLANK('3.'!A1829),"-",'3.'!A1829)</f>
        <v>-</v>
      </c>
      <c r="L1829" t="e">
        <f t="shared" si="762"/>
        <v>#VALUE!</v>
      </c>
      <c r="M1829" t="e">
        <f t="shared" si="763"/>
        <v>#VALUE!</v>
      </c>
      <c r="N1829" t="str">
        <f>IF(ISBLANK('3.'!B1829),"-",'3.'!B1829)</f>
        <v>-</v>
      </c>
      <c r="O1829" s="8" t="e">
        <f t="shared" si="764"/>
        <v>#VALUE!</v>
      </c>
      <c r="P1829" s="41" t="str">
        <f>IF(ISBLANK('4.'!A1829),"-",'4.'!A1829)</f>
        <v>-</v>
      </c>
      <c r="Q1829" t="e">
        <f t="shared" si="765"/>
        <v>#VALUE!</v>
      </c>
      <c r="R1829" t="e">
        <f t="shared" si="766"/>
        <v>#VALUE!</v>
      </c>
      <c r="S1829" t="str">
        <f>IF(ISBLANK('4.'!B1829),"-",'4.'!B1829)</f>
        <v>-</v>
      </c>
      <c r="T1829" s="42" t="e">
        <f t="shared" si="767"/>
        <v>#VALUE!</v>
      </c>
      <c r="U1829" s="40" t="str">
        <f>IF(ISBLANK('5.'!A1829),"-",'5.'!A1829)</f>
        <v>-</v>
      </c>
      <c r="V1829" t="e">
        <f t="shared" si="768"/>
        <v>#VALUE!</v>
      </c>
      <c r="W1829" t="e">
        <f t="shared" si="769"/>
        <v>#VALUE!</v>
      </c>
      <c r="X1829" t="str">
        <f>IF(ISBLANK('5.'!B1829),"-",'5.'!B1829)</f>
        <v>-</v>
      </c>
      <c r="Y1829" s="35" t="e">
        <f t="shared" si="770"/>
        <v>#VALUE!</v>
      </c>
      <c r="Z1829" s="39" t="str">
        <f>IF(ISBLANK('6.'!A1829),"-",'6.'!A1829)</f>
        <v>-</v>
      </c>
      <c r="AA1829" t="e">
        <f t="shared" si="771"/>
        <v>#VALUE!</v>
      </c>
      <c r="AB1829" t="e">
        <f t="shared" si="772"/>
        <v>#VALUE!</v>
      </c>
      <c r="AC1829" t="str">
        <f>IF(ISBLANK('6.'!B1829),"-",'6.'!B1829)</f>
        <v>-</v>
      </c>
      <c r="AD1829" s="9" t="e">
        <f t="shared" si="773"/>
        <v>#VALUE!</v>
      </c>
      <c r="AE1829" s="40" t="str">
        <f>IF(ISBLANK('7.'!A1829),"-",'7.'!A1829)</f>
        <v>-</v>
      </c>
      <c r="AF1829" t="e">
        <f t="shared" si="774"/>
        <v>#VALUE!</v>
      </c>
      <c r="AG1829" t="e">
        <f t="shared" si="775"/>
        <v>#VALUE!</v>
      </c>
      <c r="AH1829" t="str">
        <f>IF(ISBLANK('7.'!B1829),"-",'7.'!B1829)</f>
        <v>-</v>
      </c>
      <c r="AI1829" s="35" t="e">
        <f t="shared" si="776"/>
        <v>#VALUE!</v>
      </c>
      <c r="AJ1829" s="39" t="str">
        <f>IF(ISBLANK('8.'!A1829),"-",'8.'!A1829)</f>
        <v>-</v>
      </c>
      <c r="AK1829" t="e">
        <f t="shared" si="777"/>
        <v>#VALUE!</v>
      </c>
      <c r="AL1829" t="e">
        <f t="shared" si="778"/>
        <v>#VALUE!</v>
      </c>
      <c r="AM1829" t="str">
        <f>IF(ISBLANK('8.'!B1829),"-",'8.'!B1829)</f>
        <v>-</v>
      </c>
      <c r="AN1829" s="9" t="e">
        <f t="shared" si="779"/>
        <v>#VALUE!</v>
      </c>
      <c r="AO1829" s="41" t="str">
        <f>IF(ISBLANK('9.'!A1829),"-",'9.'!A1829)</f>
        <v>-</v>
      </c>
      <c r="AP1829" t="e">
        <f t="shared" si="780"/>
        <v>#VALUE!</v>
      </c>
      <c r="AQ1829" t="e">
        <f t="shared" si="781"/>
        <v>#VALUE!</v>
      </c>
      <c r="AR1829" t="str">
        <f>IF(ISBLANK('9.'!B1829),"-",'9.'!B1829)</f>
        <v>-</v>
      </c>
      <c r="AS1829" s="42" t="e">
        <f t="shared" si="782"/>
        <v>#VALUE!</v>
      </c>
    </row>
    <row r="1830" spans="1:45">
      <c r="A1830" s="40" t="str">
        <f>IF(ISBLANK('1.'!A1830),"-",'1.'!A1830)</f>
        <v>-</v>
      </c>
      <c r="B1830" t="e">
        <f t="shared" si="783"/>
        <v>#VALUE!</v>
      </c>
      <c r="C1830" t="e">
        <f t="shared" si="784"/>
        <v>#VALUE!</v>
      </c>
      <c r="D1830">
        <f>IF(ISBLANK('Step 2. Percent Runtime Calcs'!B1830),"-",'1.'!B1830)</f>
        <v>0</v>
      </c>
      <c r="E1830" s="35">
        <f t="shared" si="785"/>
        <v>0</v>
      </c>
      <c r="F1830" s="41" t="str">
        <f>IF(ISBLANK('2.'!A1830),"-",'2.'!A1830)</f>
        <v>-</v>
      </c>
      <c r="G1830" t="e">
        <f t="shared" si="759"/>
        <v>#VALUE!</v>
      </c>
      <c r="H1830" t="e">
        <f t="shared" si="760"/>
        <v>#VALUE!</v>
      </c>
      <c r="I1830" t="str">
        <f>IF(ISBLANK('2.'!B1830),"-",'2.'!B1830)</f>
        <v>-</v>
      </c>
      <c r="J1830" s="42" t="e">
        <f t="shared" si="761"/>
        <v>#VALUE!</v>
      </c>
      <c r="K1830" s="7" t="str">
        <f>IF(ISBLANK('3.'!A1830),"-",'3.'!A1830)</f>
        <v>-</v>
      </c>
      <c r="L1830" t="e">
        <f t="shared" si="762"/>
        <v>#VALUE!</v>
      </c>
      <c r="M1830" t="e">
        <f t="shared" si="763"/>
        <v>#VALUE!</v>
      </c>
      <c r="N1830" t="str">
        <f>IF(ISBLANK('3.'!B1830),"-",'3.'!B1830)</f>
        <v>-</v>
      </c>
      <c r="O1830" s="8" t="e">
        <f t="shared" si="764"/>
        <v>#VALUE!</v>
      </c>
      <c r="P1830" s="41" t="str">
        <f>IF(ISBLANK('4.'!A1830),"-",'4.'!A1830)</f>
        <v>-</v>
      </c>
      <c r="Q1830" t="e">
        <f t="shared" si="765"/>
        <v>#VALUE!</v>
      </c>
      <c r="R1830" t="e">
        <f t="shared" si="766"/>
        <v>#VALUE!</v>
      </c>
      <c r="S1830" t="str">
        <f>IF(ISBLANK('4.'!B1830),"-",'4.'!B1830)</f>
        <v>-</v>
      </c>
      <c r="T1830" s="42" t="e">
        <f t="shared" si="767"/>
        <v>#VALUE!</v>
      </c>
      <c r="U1830" s="40" t="str">
        <f>IF(ISBLANK('5.'!A1830),"-",'5.'!A1830)</f>
        <v>-</v>
      </c>
      <c r="V1830" t="e">
        <f t="shared" si="768"/>
        <v>#VALUE!</v>
      </c>
      <c r="W1830" t="e">
        <f t="shared" si="769"/>
        <v>#VALUE!</v>
      </c>
      <c r="X1830" t="str">
        <f>IF(ISBLANK('5.'!B1830),"-",'5.'!B1830)</f>
        <v>-</v>
      </c>
      <c r="Y1830" s="35" t="e">
        <f t="shared" si="770"/>
        <v>#VALUE!</v>
      </c>
      <c r="Z1830" s="39" t="str">
        <f>IF(ISBLANK('6.'!A1830),"-",'6.'!A1830)</f>
        <v>-</v>
      </c>
      <c r="AA1830" t="e">
        <f t="shared" si="771"/>
        <v>#VALUE!</v>
      </c>
      <c r="AB1830" t="e">
        <f t="shared" si="772"/>
        <v>#VALUE!</v>
      </c>
      <c r="AC1830" t="str">
        <f>IF(ISBLANK('6.'!B1830),"-",'6.'!B1830)</f>
        <v>-</v>
      </c>
      <c r="AD1830" s="9" t="e">
        <f t="shared" si="773"/>
        <v>#VALUE!</v>
      </c>
      <c r="AE1830" s="40" t="str">
        <f>IF(ISBLANK('7.'!A1830),"-",'7.'!A1830)</f>
        <v>-</v>
      </c>
      <c r="AF1830" t="e">
        <f t="shared" si="774"/>
        <v>#VALUE!</v>
      </c>
      <c r="AG1830" t="e">
        <f t="shared" si="775"/>
        <v>#VALUE!</v>
      </c>
      <c r="AH1830" t="str">
        <f>IF(ISBLANK('7.'!B1830),"-",'7.'!B1830)</f>
        <v>-</v>
      </c>
      <c r="AI1830" s="35" t="e">
        <f t="shared" si="776"/>
        <v>#VALUE!</v>
      </c>
      <c r="AJ1830" s="39" t="str">
        <f>IF(ISBLANK('8.'!A1830),"-",'8.'!A1830)</f>
        <v>-</v>
      </c>
      <c r="AK1830" t="e">
        <f t="shared" si="777"/>
        <v>#VALUE!</v>
      </c>
      <c r="AL1830" t="e">
        <f t="shared" si="778"/>
        <v>#VALUE!</v>
      </c>
      <c r="AM1830" t="str">
        <f>IF(ISBLANK('8.'!B1830),"-",'8.'!B1830)</f>
        <v>-</v>
      </c>
      <c r="AN1830" s="9" t="e">
        <f t="shared" si="779"/>
        <v>#VALUE!</v>
      </c>
      <c r="AO1830" s="41" t="str">
        <f>IF(ISBLANK('9.'!A1830),"-",'9.'!A1830)</f>
        <v>-</v>
      </c>
      <c r="AP1830" t="e">
        <f t="shared" si="780"/>
        <v>#VALUE!</v>
      </c>
      <c r="AQ1830" t="e">
        <f t="shared" si="781"/>
        <v>#VALUE!</v>
      </c>
      <c r="AR1830" t="str">
        <f>IF(ISBLANK('9.'!B1830),"-",'9.'!B1830)</f>
        <v>-</v>
      </c>
      <c r="AS1830" s="42" t="e">
        <f t="shared" si="782"/>
        <v>#VALUE!</v>
      </c>
    </row>
    <row r="1831" spans="1:45">
      <c r="A1831" s="40" t="str">
        <f>IF(ISBLANK('1.'!A1831),"-",'1.'!A1831)</f>
        <v>-</v>
      </c>
      <c r="B1831" t="e">
        <f t="shared" si="783"/>
        <v>#VALUE!</v>
      </c>
      <c r="C1831" t="e">
        <f t="shared" si="784"/>
        <v>#VALUE!</v>
      </c>
      <c r="D1831">
        <f>IF(ISBLANK('Step 2. Percent Runtime Calcs'!B1831),"-",'1.'!B1831)</f>
        <v>0</v>
      </c>
      <c r="E1831" s="35">
        <f t="shared" si="785"/>
        <v>0</v>
      </c>
      <c r="F1831" s="41" t="str">
        <f>IF(ISBLANK('2.'!A1831),"-",'2.'!A1831)</f>
        <v>-</v>
      </c>
      <c r="G1831" t="e">
        <f t="shared" si="759"/>
        <v>#VALUE!</v>
      </c>
      <c r="H1831" t="e">
        <f t="shared" si="760"/>
        <v>#VALUE!</v>
      </c>
      <c r="I1831" t="str">
        <f>IF(ISBLANK('2.'!B1831),"-",'2.'!B1831)</f>
        <v>-</v>
      </c>
      <c r="J1831" s="42" t="e">
        <f t="shared" si="761"/>
        <v>#VALUE!</v>
      </c>
      <c r="K1831" s="7" t="str">
        <f>IF(ISBLANK('3.'!A1831),"-",'3.'!A1831)</f>
        <v>-</v>
      </c>
      <c r="L1831" t="e">
        <f t="shared" si="762"/>
        <v>#VALUE!</v>
      </c>
      <c r="M1831" t="e">
        <f t="shared" si="763"/>
        <v>#VALUE!</v>
      </c>
      <c r="N1831" t="str">
        <f>IF(ISBLANK('3.'!B1831),"-",'3.'!B1831)</f>
        <v>-</v>
      </c>
      <c r="O1831" s="8" t="e">
        <f t="shared" si="764"/>
        <v>#VALUE!</v>
      </c>
      <c r="P1831" s="41" t="str">
        <f>IF(ISBLANK('4.'!A1831),"-",'4.'!A1831)</f>
        <v>-</v>
      </c>
      <c r="Q1831" t="e">
        <f t="shared" si="765"/>
        <v>#VALUE!</v>
      </c>
      <c r="R1831" t="e">
        <f t="shared" si="766"/>
        <v>#VALUE!</v>
      </c>
      <c r="S1831" t="str">
        <f>IF(ISBLANK('4.'!B1831),"-",'4.'!B1831)</f>
        <v>-</v>
      </c>
      <c r="T1831" s="42" t="e">
        <f t="shared" si="767"/>
        <v>#VALUE!</v>
      </c>
      <c r="U1831" s="40" t="str">
        <f>IF(ISBLANK('5.'!A1831),"-",'5.'!A1831)</f>
        <v>-</v>
      </c>
      <c r="V1831" t="e">
        <f t="shared" si="768"/>
        <v>#VALUE!</v>
      </c>
      <c r="W1831" t="e">
        <f t="shared" si="769"/>
        <v>#VALUE!</v>
      </c>
      <c r="X1831" t="str">
        <f>IF(ISBLANK('5.'!B1831),"-",'5.'!B1831)</f>
        <v>-</v>
      </c>
      <c r="Y1831" s="35" t="e">
        <f t="shared" si="770"/>
        <v>#VALUE!</v>
      </c>
      <c r="Z1831" s="39" t="str">
        <f>IF(ISBLANK('6.'!A1831),"-",'6.'!A1831)</f>
        <v>-</v>
      </c>
      <c r="AA1831" t="e">
        <f t="shared" si="771"/>
        <v>#VALUE!</v>
      </c>
      <c r="AB1831" t="e">
        <f t="shared" si="772"/>
        <v>#VALUE!</v>
      </c>
      <c r="AC1831" t="str">
        <f>IF(ISBLANK('6.'!B1831),"-",'6.'!B1831)</f>
        <v>-</v>
      </c>
      <c r="AD1831" s="9" t="e">
        <f t="shared" si="773"/>
        <v>#VALUE!</v>
      </c>
      <c r="AE1831" s="40" t="str">
        <f>IF(ISBLANK('7.'!A1831),"-",'7.'!A1831)</f>
        <v>-</v>
      </c>
      <c r="AF1831" t="e">
        <f t="shared" si="774"/>
        <v>#VALUE!</v>
      </c>
      <c r="AG1831" t="e">
        <f t="shared" si="775"/>
        <v>#VALUE!</v>
      </c>
      <c r="AH1831" t="str">
        <f>IF(ISBLANK('7.'!B1831),"-",'7.'!B1831)</f>
        <v>-</v>
      </c>
      <c r="AI1831" s="35" t="e">
        <f t="shared" si="776"/>
        <v>#VALUE!</v>
      </c>
      <c r="AJ1831" s="39" t="str">
        <f>IF(ISBLANK('8.'!A1831),"-",'8.'!A1831)</f>
        <v>-</v>
      </c>
      <c r="AK1831" t="e">
        <f t="shared" si="777"/>
        <v>#VALUE!</v>
      </c>
      <c r="AL1831" t="e">
        <f t="shared" si="778"/>
        <v>#VALUE!</v>
      </c>
      <c r="AM1831" t="str">
        <f>IF(ISBLANK('8.'!B1831),"-",'8.'!B1831)</f>
        <v>-</v>
      </c>
      <c r="AN1831" s="9" t="e">
        <f t="shared" si="779"/>
        <v>#VALUE!</v>
      </c>
      <c r="AO1831" s="41" t="str">
        <f>IF(ISBLANK('9.'!A1831),"-",'9.'!A1831)</f>
        <v>-</v>
      </c>
      <c r="AP1831" t="e">
        <f t="shared" si="780"/>
        <v>#VALUE!</v>
      </c>
      <c r="AQ1831" t="e">
        <f t="shared" si="781"/>
        <v>#VALUE!</v>
      </c>
      <c r="AR1831" t="str">
        <f>IF(ISBLANK('9.'!B1831),"-",'9.'!B1831)</f>
        <v>-</v>
      </c>
      <c r="AS1831" s="42" t="e">
        <f t="shared" si="782"/>
        <v>#VALUE!</v>
      </c>
    </row>
    <row r="1832" spans="1:45">
      <c r="A1832" s="40" t="str">
        <f>IF(ISBLANK('1.'!A1832),"-",'1.'!A1832)</f>
        <v>-</v>
      </c>
      <c r="B1832" t="e">
        <f t="shared" si="783"/>
        <v>#VALUE!</v>
      </c>
      <c r="C1832" t="e">
        <f t="shared" si="784"/>
        <v>#VALUE!</v>
      </c>
      <c r="D1832">
        <f>IF(ISBLANK('Step 2. Percent Runtime Calcs'!B1832),"-",'1.'!B1832)</f>
        <v>0</v>
      </c>
      <c r="E1832" s="35">
        <f t="shared" si="785"/>
        <v>0</v>
      </c>
      <c r="F1832" s="41" t="str">
        <f>IF(ISBLANK('2.'!A1832),"-",'2.'!A1832)</f>
        <v>-</v>
      </c>
      <c r="G1832" t="e">
        <f t="shared" si="759"/>
        <v>#VALUE!</v>
      </c>
      <c r="H1832" t="e">
        <f t="shared" si="760"/>
        <v>#VALUE!</v>
      </c>
      <c r="I1832" t="str">
        <f>IF(ISBLANK('2.'!B1832),"-",'2.'!B1832)</f>
        <v>-</v>
      </c>
      <c r="J1832" s="42" t="e">
        <f t="shared" si="761"/>
        <v>#VALUE!</v>
      </c>
      <c r="K1832" s="7" t="str">
        <f>IF(ISBLANK('3.'!A1832),"-",'3.'!A1832)</f>
        <v>-</v>
      </c>
      <c r="L1832" t="e">
        <f t="shared" si="762"/>
        <v>#VALUE!</v>
      </c>
      <c r="M1832" t="e">
        <f t="shared" si="763"/>
        <v>#VALUE!</v>
      </c>
      <c r="N1832" t="str">
        <f>IF(ISBLANK('3.'!B1832),"-",'3.'!B1832)</f>
        <v>-</v>
      </c>
      <c r="O1832" s="8" t="e">
        <f t="shared" si="764"/>
        <v>#VALUE!</v>
      </c>
      <c r="P1832" s="41" t="str">
        <f>IF(ISBLANK('4.'!A1832),"-",'4.'!A1832)</f>
        <v>-</v>
      </c>
      <c r="Q1832" t="e">
        <f t="shared" si="765"/>
        <v>#VALUE!</v>
      </c>
      <c r="R1832" t="e">
        <f t="shared" si="766"/>
        <v>#VALUE!</v>
      </c>
      <c r="S1832" t="str">
        <f>IF(ISBLANK('4.'!B1832),"-",'4.'!B1832)</f>
        <v>-</v>
      </c>
      <c r="T1832" s="42" t="e">
        <f t="shared" si="767"/>
        <v>#VALUE!</v>
      </c>
      <c r="U1832" s="40" t="str">
        <f>IF(ISBLANK('5.'!A1832),"-",'5.'!A1832)</f>
        <v>-</v>
      </c>
      <c r="V1832" t="e">
        <f t="shared" si="768"/>
        <v>#VALUE!</v>
      </c>
      <c r="W1832" t="e">
        <f t="shared" si="769"/>
        <v>#VALUE!</v>
      </c>
      <c r="X1832" t="str">
        <f>IF(ISBLANK('5.'!B1832),"-",'5.'!B1832)</f>
        <v>-</v>
      </c>
      <c r="Y1832" s="35" t="e">
        <f t="shared" si="770"/>
        <v>#VALUE!</v>
      </c>
      <c r="Z1832" s="39" t="str">
        <f>IF(ISBLANK('6.'!A1832),"-",'6.'!A1832)</f>
        <v>-</v>
      </c>
      <c r="AA1832" t="e">
        <f t="shared" si="771"/>
        <v>#VALUE!</v>
      </c>
      <c r="AB1832" t="e">
        <f t="shared" si="772"/>
        <v>#VALUE!</v>
      </c>
      <c r="AC1832" t="str">
        <f>IF(ISBLANK('6.'!B1832),"-",'6.'!B1832)</f>
        <v>-</v>
      </c>
      <c r="AD1832" s="9" t="e">
        <f t="shared" si="773"/>
        <v>#VALUE!</v>
      </c>
      <c r="AE1832" s="40" t="str">
        <f>IF(ISBLANK('7.'!A1832),"-",'7.'!A1832)</f>
        <v>-</v>
      </c>
      <c r="AF1832" t="e">
        <f t="shared" si="774"/>
        <v>#VALUE!</v>
      </c>
      <c r="AG1832" t="e">
        <f t="shared" si="775"/>
        <v>#VALUE!</v>
      </c>
      <c r="AH1832" t="str">
        <f>IF(ISBLANK('7.'!B1832),"-",'7.'!B1832)</f>
        <v>-</v>
      </c>
      <c r="AI1832" s="35" t="e">
        <f t="shared" si="776"/>
        <v>#VALUE!</v>
      </c>
      <c r="AJ1832" s="39" t="str">
        <f>IF(ISBLANK('8.'!A1832),"-",'8.'!A1832)</f>
        <v>-</v>
      </c>
      <c r="AK1832" t="e">
        <f t="shared" si="777"/>
        <v>#VALUE!</v>
      </c>
      <c r="AL1832" t="e">
        <f t="shared" si="778"/>
        <v>#VALUE!</v>
      </c>
      <c r="AM1832" t="str">
        <f>IF(ISBLANK('8.'!B1832),"-",'8.'!B1832)</f>
        <v>-</v>
      </c>
      <c r="AN1832" s="9" t="e">
        <f t="shared" si="779"/>
        <v>#VALUE!</v>
      </c>
      <c r="AO1832" s="41" t="str">
        <f>IF(ISBLANK('9.'!A1832),"-",'9.'!A1832)</f>
        <v>-</v>
      </c>
      <c r="AP1832" t="e">
        <f t="shared" si="780"/>
        <v>#VALUE!</v>
      </c>
      <c r="AQ1832" t="e">
        <f t="shared" si="781"/>
        <v>#VALUE!</v>
      </c>
      <c r="AR1832" t="str">
        <f>IF(ISBLANK('9.'!B1832),"-",'9.'!B1832)</f>
        <v>-</v>
      </c>
      <c r="AS1832" s="42" t="e">
        <f t="shared" si="782"/>
        <v>#VALUE!</v>
      </c>
    </row>
    <row r="1833" spans="1:45">
      <c r="A1833" s="40" t="str">
        <f>IF(ISBLANK('1.'!A1833),"-",'1.'!A1833)</f>
        <v>-</v>
      </c>
      <c r="B1833" t="e">
        <f t="shared" si="783"/>
        <v>#VALUE!</v>
      </c>
      <c r="C1833" t="e">
        <f t="shared" si="784"/>
        <v>#VALUE!</v>
      </c>
      <c r="D1833">
        <f>IF(ISBLANK('Step 2. Percent Runtime Calcs'!B1833),"-",'1.'!B1833)</f>
        <v>0</v>
      </c>
      <c r="E1833" s="35">
        <f t="shared" si="785"/>
        <v>0</v>
      </c>
      <c r="F1833" s="41" t="str">
        <f>IF(ISBLANK('2.'!A1833),"-",'2.'!A1833)</f>
        <v>-</v>
      </c>
      <c r="G1833" t="e">
        <f t="shared" si="759"/>
        <v>#VALUE!</v>
      </c>
      <c r="H1833" t="e">
        <f t="shared" si="760"/>
        <v>#VALUE!</v>
      </c>
      <c r="I1833" t="str">
        <f>IF(ISBLANK('2.'!B1833),"-",'2.'!B1833)</f>
        <v>-</v>
      </c>
      <c r="J1833" s="42" t="e">
        <f t="shared" si="761"/>
        <v>#VALUE!</v>
      </c>
      <c r="K1833" s="7" t="str">
        <f>IF(ISBLANK('3.'!A1833),"-",'3.'!A1833)</f>
        <v>-</v>
      </c>
      <c r="L1833" t="e">
        <f t="shared" si="762"/>
        <v>#VALUE!</v>
      </c>
      <c r="M1833" t="e">
        <f t="shared" si="763"/>
        <v>#VALUE!</v>
      </c>
      <c r="N1833" t="str">
        <f>IF(ISBLANK('3.'!B1833),"-",'3.'!B1833)</f>
        <v>-</v>
      </c>
      <c r="O1833" s="8" t="e">
        <f t="shared" si="764"/>
        <v>#VALUE!</v>
      </c>
      <c r="P1833" s="41" t="str">
        <f>IF(ISBLANK('4.'!A1833),"-",'4.'!A1833)</f>
        <v>-</v>
      </c>
      <c r="Q1833" t="e">
        <f t="shared" si="765"/>
        <v>#VALUE!</v>
      </c>
      <c r="R1833" t="e">
        <f t="shared" si="766"/>
        <v>#VALUE!</v>
      </c>
      <c r="S1833" t="str">
        <f>IF(ISBLANK('4.'!B1833),"-",'4.'!B1833)</f>
        <v>-</v>
      </c>
      <c r="T1833" s="42" t="e">
        <f t="shared" si="767"/>
        <v>#VALUE!</v>
      </c>
      <c r="U1833" s="40" t="str">
        <f>IF(ISBLANK('5.'!A1833),"-",'5.'!A1833)</f>
        <v>-</v>
      </c>
      <c r="V1833" t="e">
        <f t="shared" si="768"/>
        <v>#VALUE!</v>
      </c>
      <c r="W1833" t="e">
        <f t="shared" si="769"/>
        <v>#VALUE!</v>
      </c>
      <c r="X1833" t="str">
        <f>IF(ISBLANK('5.'!B1833),"-",'5.'!B1833)</f>
        <v>-</v>
      </c>
      <c r="Y1833" s="35" t="e">
        <f t="shared" si="770"/>
        <v>#VALUE!</v>
      </c>
      <c r="Z1833" s="39" t="str">
        <f>IF(ISBLANK('6.'!A1833),"-",'6.'!A1833)</f>
        <v>-</v>
      </c>
      <c r="AA1833" t="e">
        <f t="shared" si="771"/>
        <v>#VALUE!</v>
      </c>
      <c r="AB1833" t="e">
        <f t="shared" si="772"/>
        <v>#VALUE!</v>
      </c>
      <c r="AC1833" t="str">
        <f>IF(ISBLANK('6.'!B1833),"-",'6.'!B1833)</f>
        <v>-</v>
      </c>
      <c r="AD1833" s="9" t="e">
        <f t="shared" si="773"/>
        <v>#VALUE!</v>
      </c>
      <c r="AE1833" s="40" t="str">
        <f>IF(ISBLANK('7.'!A1833),"-",'7.'!A1833)</f>
        <v>-</v>
      </c>
      <c r="AF1833" t="e">
        <f t="shared" si="774"/>
        <v>#VALUE!</v>
      </c>
      <c r="AG1833" t="e">
        <f t="shared" si="775"/>
        <v>#VALUE!</v>
      </c>
      <c r="AH1833" t="str">
        <f>IF(ISBLANK('7.'!B1833),"-",'7.'!B1833)</f>
        <v>-</v>
      </c>
      <c r="AI1833" s="35" t="e">
        <f t="shared" si="776"/>
        <v>#VALUE!</v>
      </c>
      <c r="AJ1833" s="39" t="str">
        <f>IF(ISBLANK('8.'!A1833),"-",'8.'!A1833)</f>
        <v>-</v>
      </c>
      <c r="AK1833" t="e">
        <f t="shared" si="777"/>
        <v>#VALUE!</v>
      </c>
      <c r="AL1833" t="e">
        <f t="shared" si="778"/>
        <v>#VALUE!</v>
      </c>
      <c r="AM1833" t="str">
        <f>IF(ISBLANK('8.'!B1833),"-",'8.'!B1833)</f>
        <v>-</v>
      </c>
      <c r="AN1833" s="9" t="e">
        <f t="shared" si="779"/>
        <v>#VALUE!</v>
      </c>
      <c r="AO1833" s="41" t="str">
        <f>IF(ISBLANK('9.'!A1833),"-",'9.'!A1833)</f>
        <v>-</v>
      </c>
      <c r="AP1833" t="e">
        <f t="shared" si="780"/>
        <v>#VALUE!</v>
      </c>
      <c r="AQ1833" t="e">
        <f t="shared" si="781"/>
        <v>#VALUE!</v>
      </c>
      <c r="AR1833" t="str">
        <f>IF(ISBLANK('9.'!B1833),"-",'9.'!B1833)</f>
        <v>-</v>
      </c>
      <c r="AS1833" s="42" t="e">
        <f t="shared" si="782"/>
        <v>#VALUE!</v>
      </c>
    </row>
    <row r="1834" spans="1:45">
      <c r="A1834" s="40" t="str">
        <f>IF(ISBLANK('1.'!A1834),"-",'1.'!A1834)</f>
        <v>-</v>
      </c>
      <c r="B1834" t="e">
        <f t="shared" si="783"/>
        <v>#VALUE!</v>
      </c>
      <c r="C1834" t="e">
        <f t="shared" si="784"/>
        <v>#VALUE!</v>
      </c>
      <c r="D1834">
        <f>IF(ISBLANK('Step 2. Percent Runtime Calcs'!B1834),"-",'1.'!B1834)</f>
        <v>0</v>
      </c>
      <c r="E1834" s="35">
        <f t="shared" si="785"/>
        <v>0</v>
      </c>
      <c r="F1834" s="41" t="str">
        <f>IF(ISBLANK('2.'!A1834),"-",'2.'!A1834)</f>
        <v>-</v>
      </c>
      <c r="G1834" t="e">
        <f t="shared" si="759"/>
        <v>#VALUE!</v>
      </c>
      <c r="H1834" t="e">
        <f t="shared" si="760"/>
        <v>#VALUE!</v>
      </c>
      <c r="I1834" t="str">
        <f>IF(ISBLANK('2.'!B1834),"-",'2.'!B1834)</f>
        <v>-</v>
      </c>
      <c r="J1834" s="42" t="e">
        <f t="shared" si="761"/>
        <v>#VALUE!</v>
      </c>
      <c r="K1834" s="7" t="str">
        <f>IF(ISBLANK('3.'!A1834),"-",'3.'!A1834)</f>
        <v>-</v>
      </c>
      <c r="L1834" t="e">
        <f t="shared" si="762"/>
        <v>#VALUE!</v>
      </c>
      <c r="M1834" t="e">
        <f t="shared" si="763"/>
        <v>#VALUE!</v>
      </c>
      <c r="N1834" t="str">
        <f>IF(ISBLANK('3.'!B1834),"-",'3.'!B1834)</f>
        <v>-</v>
      </c>
      <c r="O1834" s="8" t="e">
        <f t="shared" si="764"/>
        <v>#VALUE!</v>
      </c>
      <c r="P1834" s="41" t="str">
        <f>IF(ISBLANK('4.'!A1834),"-",'4.'!A1834)</f>
        <v>-</v>
      </c>
      <c r="Q1834" t="e">
        <f t="shared" si="765"/>
        <v>#VALUE!</v>
      </c>
      <c r="R1834" t="e">
        <f t="shared" si="766"/>
        <v>#VALUE!</v>
      </c>
      <c r="S1834" t="str">
        <f>IF(ISBLANK('4.'!B1834),"-",'4.'!B1834)</f>
        <v>-</v>
      </c>
      <c r="T1834" s="42" t="e">
        <f t="shared" si="767"/>
        <v>#VALUE!</v>
      </c>
      <c r="U1834" s="40" t="str">
        <f>IF(ISBLANK('5.'!A1834),"-",'5.'!A1834)</f>
        <v>-</v>
      </c>
      <c r="V1834" t="e">
        <f t="shared" si="768"/>
        <v>#VALUE!</v>
      </c>
      <c r="W1834" t="e">
        <f t="shared" si="769"/>
        <v>#VALUE!</v>
      </c>
      <c r="X1834" t="str">
        <f>IF(ISBLANK('5.'!B1834),"-",'5.'!B1834)</f>
        <v>-</v>
      </c>
      <c r="Y1834" s="35" t="e">
        <f t="shared" si="770"/>
        <v>#VALUE!</v>
      </c>
      <c r="Z1834" s="39" t="str">
        <f>IF(ISBLANK('6.'!A1834),"-",'6.'!A1834)</f>
        <v>-</v>
      </c>
      <c r="AA1834" t="e">
        <f t="shared" si="771"/>
        <v>#VALUE!</v>
      </c>
      <c r="AB1834" t="e">
        <f t="shared" si="772"/>
        <v>#VALUE!</v>
      </c>
      <c r="AC1834" t="str">
        <f>IF(ISBLANK('6.'!B1834),"-",'6.'!B1834)</f>
        <v>-</v>
      </c>
      <c r="AD1834" s="9" t="e">
        <f t="shared" si="773"/>
        <v>#VALUE!</v>
      </c>
      <c r="AE1834" s="40" t="str">
        <f>IF(ISBLANK('7.'!A1834),"-",'7.'!A1834)</f>
        <v>-</v>
      </c>
      <c r="AF1834" t="e">
        <f t="shared" si="774"/>
        <v>#VALUE!</v>
      </c>
      <c r="AG1834" t="e">
        <f t="shared" si="775"/>
        <v>#VALUE!</v>
      </c>
      <c r="AH1834" t="str">
        <f>IF(ISBLANK('7.'!B1834),"-",'7.'!B1834)</f>
        <v>-</v>
      </c>
      <c r="AI1834" s="35" t="e">
        <f t="shared" si="776"/>
        <v>#VALUE!</v>
      </c>
      <c r="AJ1834" s="39" t="str">
        <f>IF(ISBLANK('8.'!A1834),"-",'8.'!A1834)</f>
        <v>-</v>
      </c>
      <c r="AK1834" t="e">
        <f t="shared" si="777"/>
        <v>#VALUE!</v>
      </c>
      <c r="AL1834" t="e">
        <f t="shared" si="778"/>
        <v>#VALUE!</v>
      </c>
      <c r="AM1834" t="str">
        <f>IF(ISBLANK('8.'!B1834),"-",'8.'!B1834)</f>
        <v>-</v>
      </c>
      <c r="AN1834" s="9" t="e">
        <f t="shared" si="779"/>
        <v>#VALUE!</v>
      </c>
      <c r="AO1834" s="41" t="str">
        <f>IF(ISBLANK('9.'!A1834),"-",'9.'!A1834)</f>
        <v>-</v>
      </c>
      <c r="AP1834" t="e">
        <f t="shared" si="780"/>
        <v>#VALUE!</v>
      </c>
      <c r="AQ1834" t="e">
        <f t="shared" si="781"/>
        <v>#VALUE!</v>
      </c>
      <c r="AR1834" t="str">
        <f>IF(ISBLANK('9.'!B1834),"-",'9.'!B1834)</f>
        <v>-</v>
      </c>
      <c r="AS1834" s="42" t="e">
        <f t="shared" si="782"/>
        <v>#VALUE!</v>
      </c>
    </row>
    <row r="1835" spans="1:45">
      <c r="A1835" s="40" t="str">
        <f>IF(ISBLANK('1.'!A1835),"-",'1.'!A1835)</f>
        <v>-</v>
      </c>
      <c r="B1835" t="e">
        <f t="shared" si="783"/>
        <v>#VALUE!</v>
      </c>
      <c r="C1835" t="e">
        <f t="shared" si="784"/>
        <v>#VALUE!</v>
      </c>
      <c r="D1835">
        <f>IF(ISBLANK('Step 2. Percent Runtime Calcs'!B1835),"-",'1.'!B1835)</f>
        <v>0</v>
      </c>
      <c r="E1835" s="35">
        <f t="shared" si="785"/>
        <v>0</v>
      </c>
      <c r="F1835" s="41" t="str">
        <f>IF(ISBLANK('2.'!A1835),"-",'2.'!A1835)</f>
        <v>-</v>
      </c>
      <c r="G1835" t="e">
        <f t="shared" si="759"/>
        <v>#VALUE!</v>
      </c>
      <c r="H1835" t="e">
        <f t="shared" si="760"/>
        <v>#VALUE!</v>
      </c>
      <c r="I1835" t="str">
        <f>IF(ISBLANK('2.'!B1835),"-",'2.'!B1835)</f>
        <v>-</v>
      </c>
      <c r="J1835" s="42" t="e">
        <f t="shared" si="761"/>
        <v>#VALUE!</v>
      </c>
      <c r="K1835" s="7" t="str">
        <f>IF(ISBLANK('3.'!A1835),"-",'3.'!A1835)</f>
        <v>-</v>
      </c>
      <c r="L1835" t="e">
        <f t="shared" si="762"/>
        <v>#VALUE!</v>
      </c>
      <c r="M1835" t="e">
        <f t="shared" si="763"/>
        <v>#VALUE!</v>
      </c>
      <c r="N1835" t="str">
        <f>IF(ISBLANK('3.'!B1835),"-",'3.'!B1835)</f>
        <v>-</v>
      </c>
      <c r="O1835" s="8" t="e">
        <f t="shared" si="764"/>
        <v>#VALUE!</v>
      </c>
      <c r="P1835" s="41" t="str">
        <f>IF(ISBLANK('4.'!A1835),"-",'4.'!A1835)</f>
        <v>-</v>
      </c>
      <c r="Q1835" t="e">
        <f t="shared" si="765"/>
        <v>#VALUE!</v>
      </c>
      <c r="R1835" t="e">
        <f t="shared" si="766"/>
        <v>#VALUE!</v>
      </c>
      <c r="S1835" t="str">
        <f>IF(ISBLANK('4.'!B1835),"-",'4.'!B1835)</f>
        <v>-</v>
      </c>
      <c r="T1835" s="42" t="e">
        <f t="shared" si="767"/>
        <v>#VALUE!</v>
      </c>
      <c r="U1835" s="40" t="str">
        <f>IF(ISBLANK('5.'!A1835),"-",'5.'!A1835)</f>
        <v>-</v>
      </c>
      <c r="V1835" t="e">
        <f t="shared" si="768"/>
        <v>#VALUE!</v>
      </c>
      <c r="W1835" t="e">
        <f t="shared" si="769"/>
        <v>#VALUE!</v>
      </c>
      <c r="X1835" t="str">
        <f>IF(ISBLANK('5.'!B1835),"-",'5.'!B1835)</f>
        <v>-</v>
      </c>
      <c r="Y1835" s="35" t="e">
        <f t="shared" si="770"/>
        <v>#VALUE!</v>
      </c>
      <c r="Z1835" s="39" t="str">
        <f>IF(ISBLANK('6.'!A1835),"-",'6.'!A1835)</f>
        <v>-</v>
      </c>
      <c r="AA1835" t="e">
        <f t="shared" si="771"/>
        <v>#VALUE!</v>
      </c>
      <c r="AB1835" t="e">
        <f t="shared" si="772"/>
        <v>#VALUE!</v>
      </c>
      <c r="AC1835" t="str">
        <f>IF(ISBLANK('6.'!B1835),"-",'6.'!B1835)</f>
        <v>-</v>
      </c>
      <c r="AD1835" s="9" t="e">
        <f t="shared" si="773"/>
        <v>#VALUE!</v>
      </c>
      <c r="AE1835" s="40" t="str">
        <f>IF(ISBLANK('7.'!A1835),"-",'7.'!A1835)</f>
        <v>-</v>
      </c>
      <c r="AF1835" t="e">
        <f t="shared" si="774"/>
        <v>#VALUE!</v>
      </c>
      <c r="AG1835" t="e">
        <f t="shared" si="775"/>
        <v>#VALUE!</v>
      </c>
      <c r="AH1835" t="str">
        <f>IF(ISBLANK('7.'!B1835),"-",'7.'!B1835)</f>
        <v>-</v>
      </c>
      <c r="AI1835" s="35" t="e">
        <f t="shared" si="776"/>
        <v>#VALUE!</v>
      </c>
      <c r="AJ1835" s="39" t="str">
        <f>IF(ISBLANK('8.'!A1835),"-",'8.'!A1835)</f>
        <v>-</v>
      </c>
      <c r="AK1835" t="e">
        <f t="shared" si="777"/>
        <v>#VALUE!</v>
      </c>
      <c r="AL1835" t="e">
        <f t="shared" si="778"/>
        <v>#VALUE!</v>
      </c>
      <c r="AM1835" t="str">
        <f>IF(ISBLANK('8.'!B1835),"-",'8.'!B1835)</f>
        <v>-</v>
      </c>
      <c r="AN1835" s="9" t="e">
        <f t="shared" si="779"/>
        <v>#VALUE!</v>
      </c>
      <c r="AO1835" s="41" t="str">
        <f>IF(ISBLANK('9.'!A1835),"-",'9.'!A1835)</f>
        <v>-</v>
      </c>
      <c r="AP1835" t="e">
        <f t="shared" si="780"/>
        <v>#VALUE!</v>
      </c>
      <c r="AQ1835" t="e">
        <f t="shared" si="781"/>
        <v>#VALUE!</v>
      </c>
      <c r="AR1835" t="str">
        <f>IF(ISBLANK('9.'!B1835),"-",'9.'!B1835)</f>
        <v>-</v>
      </c>
      <c r="AS1835" s="42" t="e">
        <f t="shared" si="782"/>
        <v>#VALUE!</v>
      </c>
    </row>
    <row r="1836" spans="1:45">
      <c r="A1836" s="40" t="str">
        <f>IF(ISBLANK('1.'!A1836),"-",'1.'!A1836)</f>
        <v>-</v>
      </c>
      <c r="B1836" t="e">
        <f t="shared" si="783"/>
        <v>#VALUE!</v>
      </c>
      <c r="C1836" t="e">
        <f t="shared" si="784"/>
        <v>#VALUE!</v>
      </c>
      <c r="D1836">
        <f>IF(ISBLANK('Step 2. Percent Runtime Calcs'!B1836),"-",'1.'!B1836)</f>
        <v>0</v>
      </c>
      <c r="E1836" s="35">
        <f t="shared" si="785"/>
        <v>0</v>
      </c>
      <c r="F1836" s="41" t="str">
        <f>IF(ISBLANK('2.'!A1836),"-",'2.'!A1836)</f>
        <v>-</v>
      </c>
      <c r="G1836" t="e">
        <f t="shared" si="759"/>
        <v>#VALUE!</v>
      </c>
      <c r="H1836" t="e">
        <f t="shared" si="760"/>
        <v>#VALUE!</v>
      </c>
      <c r="I1836" t="str">
        <f>IF(ISBLANK('2.'!B1836),"-",'2.'!B1836)</f>
        <v>-</v>
      </c>
      <c r="J1836" s="42" t="e">
        <f t="shared" si="761"/>
        <v>#VALUE!</v>
      </c>
      <c r="K1836" s="7" t="str">
        <f>IF(ISBLANK('3.'!A1836),"-",'3.'!A1836)</f>
        <v>-</v>
      </c>
      <c r="L1836" t="e">
        <f t="shared" si="762"/>
        <v>#VALUE!</v>
      </c>
      <c r="M1836" t="e">
        <f t="shared" si="763"/>
        <v>#VALUE!</v>
      </c>
      <c r="N1836" t="str">
        <f>IF(ISBLANK('3.'!B1836),"-",'3.'!B1836)</f>
        <v>-</v>
      </c>
      <c r="O1836" s="8" t="e">
        <f t="shared" si="764"/>
        <v>#VALUE!</v>
      </c>
      <c r="P1836" s="41" t="str">
        <f>IF(ISBLANK('4.'!A1836),"-",'4.'!A1836)</f>
        <v>-</v>
      </c>
      <c r="Q1836" t="e">
        <f t="shared" si="765"/>
        <v>#VALUE!</v>
      </c>
      <c r="R1836" t="e">
        <f t="shared" si="766"/>
        <v>#VALUE!</v>
      </c>
      <c r="S1836" t="str">
        <f>IF(ISBLANK('4.'!B1836),"-",'4.'!B1836)</f>
        <v>-</v>
      </c>
      <c r="T1836" s="42" t="e">
        <f t="shared" si="767"/>
        <v>#VALUE!</v>
      </c>
      <c r="U1836" s="40" t="str">
        <f>IF(ISBLANK('5.'!A1836),"-",'5.'!A1836)</f>
        <v>-</v>
      </c>
      <c r="V1836" t="e">
        <f t="shared" si="768"/>
        <v>#VALUE!</v>
      </c>
      <c r="W1836" t="e">
        <f t="shared" si="769"/>
        <v>#VALUE!</v>
      </c>
      <c r="X1836" t="str">
        <f>IF(ISBLANK('5.'!B1836),"-",'5.'!B1836)</f>
        <v>-</v>
      </c>
      <c r="Y1836" s="35" t="e">
        <f t="shared" si="770"/>
        <v>#VALUE!</v>
      </c>
      <c r="Z1836" s="39" t="str">
        <f>IF(ISBLANK('6.'!A1836),"-",'6.'!A1836)</f>
        <v>-</v>
      </c>
      <c r="AA1836" t="e">
        <f t="shared" si="771"/>
        <v>#VALUE!</v>
      </c>
      <c r="AB1836" t="e">
        <f t="shared" si="772"/>
        <v>#VALUE!</v>
      </c>
      <c r="AC1836" t="str">
        <f>IF(ISBLANK('6.'!B1836),"-",'6.'!B1836)</f>
        <v>-</v>
      </c>
      <c r="AD1836" s="9" t="e">
        <f t="shared" si="773"/>
        <v>#VALUE!</v>
      </c>
      <c r="AE1836" s="40" t="str">
        <f>IF(ISBLANK('7.'!A1836),"-",'7.'!A1836)</f>
        <v>-</v>
      </c>
      <c r="AF1836" t="e">
        <f t="shared" si="774"/>
        <v>#VALUE!</v>
      </c>
      <c r="AG1836" t="e">
        <f t="shared" si="775"/>
        <v>#VALUE!</v>
      </c>
      <c r="AH1836" t="str">
        <f>IF(ISBLANK('7.'!B1836),"-",'7.'!B1836)</f>
        <v>-</v>
      </c>
      <c r="AI1836" s="35" t="e">
        <f t="shared" si="776"/>
        <v>#VALUE!</v>
      </c>
      <c r="AJ1836" s="39" t="str">
        <f>IF(ISBLANK('8.'!A1836),"-",'8.'!A1836)</f>
        <v>-</v>
      </c>
      <c r="AK1836" t="e">
        <f t="shared" si="777"/>
        <v>#VALUE!</v>
      </c>
      <c r="AL1836" t="e">
        <f t="shared" si="778"/>
        <v>#VALUE!</v>
      </c>
      <c r="AM1836" t="str">
        <f>IF(ISBLANK('8.'!B1836),"-",'8.'!B1836)</f>
        <v>-</v>
      </c>
      <c r="AN1836" s="9" t="e">
        <f t="shared" si="779"/>
        <v>#VALUE!</v>
      </c>
      <c r="AO1836" s="41" t="str">
        <f>IF(ISBLANK('9.'!A1836),"-",'9.'!A1836)</f>
        <v>-</v>
      </c>
      <c r="AP1836" t="e">
        <f t="shared" si="780"/>
        <v>#VALUE!</v>
      </c>
      <c r="AQ1836" t="e">
        <f t="shared" si="781"/>
        <v>#VALUE!</v>
      </c>
      <c r="AR1836" t="str">
        <f>IF(ISBLANK('9.'!B1836),"-",'9.'!B1836)</f>
        <v>-</v>
      </c>
      <c r="AS1836" s="42" t="e">
        <f t="shared" si="782"/>
        <v>#VALUE!</v>
      </c>
    </row>
    <row r="1837" spans="1:45">
      <c r="A1837" s="40" t="str">
        <f>IF(ISBLANK('1.'!A1837),"-",'1.'!A1837)</f>
        <v>-</v>
      </c>
      <c r="B1837" t="e">
        <f t="shared" si="783"/>
        <v>#VALUE!</v>
      </c>
      <c r="C1837" t="e">
        <f t="shared" si="784"/>
        <v>#VALUE!</v>
      </c>
      <c r="D1837">
        <f>IF(ISBLANK('Step 2. Percent Runtime Calcs'!B1837),"-",'1.'!B1837)</f>
        <v>0</v>
      </c>
      <c r="E1837" s="35">
        <f t="shared" si="785"/>
        <v>0</v>
      </c>
      <c r="F1837" s="41" t="str">
        <f>IF(ISBLANK('2.'!A1837),"-",'2.'!A1837)</f>
        <v>-</v>
      </c>
      <c r="G1837" t="e">
        <f t="shared" si="759"/>
        <v>#VALUE!</v>
      </c>
      <c r="H1837" t="e">
        <f t="shared" si="760"/>
        <v>#VALUE!</v>
      </c>
      <c r="I1837" t="str">
        <f>IF(ISBLANK('2.'!B1837),"-",'2.'!B1837)</f>
        <v>-</v>
      </c>
      <c r="J1837" s="42" t="e">
        <f t="shared" si="761"/>
        <v>#VALUE!</v>
      </c>
      <c r="K1837" s="7" t="str">
        <f>IF(ISBLANK('3.'!A1837),"-",'3.'!A1837)</f>
        <v>-</v>
      </c>
      <c r="L1837" t="e">
        <f t="shared" si="762"/>
        <v>#VALUE!</v>
      </c>
      <c r="M1837" t="e">
        <f t="shared" si="763"/>
        <v>#VALUE!</v>
      </c>
      <c r="N1837" t="str">
        <f>IF(ISBLANK('3.'!B1837),"-",'3.'!B1837)</f>
        <v>-</v>
      </c>
      <c r="O1837" s="8" t="e">
        <f t="shared" si="764"/>
        <v>#VALUE!</v>
      </c>
      <c r="P1837" s="41" t="str">
        <f>IF(ISBLANK('4.'!A1837),"-",'4.'!A1837)</f>
        <v>-</v>
      </c>
      <c r="Q1837" t="e">
        <f t="shared" si="765"/>
        <v>#VALUE!</v>
      </c>
      <c r="R1837" t="e">
        <f t="shared" si="766"/>
        <v>#VALUE!</v>
      </c>
      <c r="S1837" t="str">
        <f>IF(ISBLANK('4.'!B1837),"-",'4.'!B1837)</f>
        <v>-</v>
      </c>
      <c r="T1837" s="42" t="e">
        <f t="shared" si="767"/>
        <v>#VALUE!</v>
      </c>
      <c r="U1837" s="40" t="str">
        <f>IF(ISBLANK('5.'!A1837),"-",'5.'!A1837)</f>
        <v>-</v>
      </c>
      <c r="V1837" t="e">
        <f t="shared" si="768"/>
        <v>#VALUE!</v>
      </c>
      <c r="W1837" t="e">
        <f t="shared" si="769"/>
        <v>#VALUE!</v>
      </c>
      <c r="X1837" t="str">
        <f>IF(ISBLANK('5.'!B1837),"-",'5.'!B1837)</f>
        <v>-</v>
      </c>
      <c r="Y1837" s="35" t="e">
        <f t="shared" si="770"/>
        <v>#VALUE!</v>
      </c>
      <c r="Z1837" s="39" t="str">
        <f>IF(ISBLANK('6.'!A1837),"-",'6.'!A1837)</f>
        <v>-</v>
      </c>
      <c r="AA1837" t="e">
        <f t="shared" si="771"/>
        <v>#VALUE!</v>
      </c>
      <c r="AB1837" t="e">
        <f t="shared" si="772"/>
        <v>#VALUE!</v>
      </c>
      <c r="AC1837" t="str">
        <f>IF(ISBLANK('6.'!B1837),"-",'6.'!B1837)</f>
        <v>-</v>
      </c>
      <c r="AD1837" s="9" t="e">
        <f t="shared" si="773"/>
        <v>#VALUE!</v>
      </c>
      <c r="AE1837" s="40" t="str">
        <f>IF(ISBLANK('7.'!A1837),"-",'7.'!A1837)</f>
        <v>-</v>
      </c>
      <c r="AF1837" t="e">
        <f t="shared" si="774"/>
        <v>#VALUE!</v>
      </c>
      <c r="AG1837" t="e">
        <f t="shared" si="775"/>
        <v>#VALUE!</v>
      </c>
      <c r="AH1837" t="str">
        <f>IF(ISBLANK('7.'!B1837),"-",'7.'!B1837)</f>
        <v>-</v>
      </c>
      <c r="AI1837" s="35" t="e">
        <f t="shared" si="776"/>
        <v>#VALUE!</v>
      </c>
      <c r="AJ1837" s="39" t="str">
        <f>IF(ISBLANK('8.'!A1837),"-",'8.'!A1837)</f>
        <v>-</v>
      </c>
      <c r="AK1837" t="e">
        <f t="shared" si="777"/>
        <v>#VALUE!</v>
      </c>
      <c r="AL1837" t="e">
        <f t="shared" si="778"/>
        <v>#VALUE!</v>
      </c>
      <c r="AM1837" t="str">
        <f>IF(ISBLANK('8.'!B1837),"-",'8.'!B1837)</f>
        <v>-</v>
      </c>
      <c r="AN1837" s="9" t="e">
        <f t="shared" si="779"/>
        <v>#VALUE!</v>
      </c>
      <c r="AO1837" s="41" t="str">
        <f>IF(ISBLANK('9.'!A1837),"-",'9.'!A1837)</f>
        <v>-</v>
      </c>
      <c r="AP1837" t="e">
        <f t="shared" si="780"/>
        <v>#VALUE!</v>
      </c>
      <c r="AQ1837" t="e">
        <f t="shared" si="781"/>
        <v>#VALUE!</v>
      </c>
      <c r="AR1837" t="str">
        <f>IF(ISBLANK('9.'!B1837),"-",'9.'!B1837)</f>
        <v>-</v>
      </c>
      <c r="AS1837" s="42" t="e">
        <f t="shared" si="782"/>
        <v>#VALUE!</v>
      </c>
    </row>
    <row r="1838" spans="1:45">
      <c r="A1838" s="40" t="str">
        <f>IF(ISBLANK('1.'!A1838),"-",'1.'!A1838)</f>
        <v>-</v>
      </c>
      <c r="B1838" t="e">
        <f t="shared" si="783"/>
        <v>#VALUE!</v>
      </c>
      <c r="C1838" t="e">
        <f t="shared" si="784"/>
        <v>#VALUE!</v>
      </c>
      <c r="D1838">
        <f>IF(ISBLANK('Step 2. Percent Runtime Calcs'!B1838),"-",'1.'!B1838)</f>
        <v>0</v>
      </c>
      <c r="E1838" s="35">
        <f t="shared" si="785"/>
        <v>0</v>
      </c>
      <c r="F1838" s="41" t="str">
        <f>IF(ISBLANK('2.'!A1838),"-",'2.'!A1838)</f>
        <v>-</v>
      </c>
      <c r="G1838" t="e">
        <f t="shared" si="759"/>
        <v>#VALUE!</v>
      </c>
      <c r="H1838" t="e">
        <f t="shared" si="760"/>
        <v>#VALUE!</v>
      </c>
      <c r="I1838" t="str">
        <f>IF(ISBLANK('2.'!B1838),"-",'2.'!B1838)</f>
        <v>-</v>
      </c>
      <c r="J1838" s="42" t="e">
        <f t="shared" si="761"/>
        <v>#VALUE!</v>
      </c>
      <c r="K1838" s="7" t="str">
        <f>IF(ISBLANK('3.'!A1838),"-",'3.'!A1838)</f>
        <v>-</v>
      </c>
      <c r="L1838" t="e">
        <f t="shared" si="762"/>
        <v>#VALUE!</v>
      </c>
      <c r="M1838" t="e">
        <f t="shared" si="763"/>
        <v>#VALUE!</v>
      </c>
      <c r="N1838" t="str">
        <f>IF(ISBLANK('3.'!B1838),"-",'3.'!B1838)</f>
        <v>-</v>
      </c>
      <c r="O1838" s="8" t="e">
        <f t="shared" si="764"/>
        <v>#VALUE!</v>
      </c>
      <c r="P1838" s="41" t="str">
        <f>IF(ISBLANK('4.'!A1838),"-",'4.'!A1838)</f>
        <v>-</v>
      </c>
      <c r="Q1838" t="e">
        <f t="shared" si="765"/>
        <v>#VALUE!</v>
      </c>
      <c r="R1838" t="e">
        <f t="shared" si="766"/>
        <v>#VALUE!</v>
      </c>
      <c r="S1838" t="str">
        <f>IF(ISBLANK('4.'!B1838),"-",'4.'!B1838)</f>
        <v>-</v>
      </c>
      <c r="T1838" s="42" t="e">
        <f t="shared" si="767"/>
        <v>#VALUE!</v>
      </c>
      <c r="U1838" s="40" t="str">
        <f>IF(ISBLANK('5.'!A1838),"-",'5.'!A1838)</f>
        <v>-</v>
      </c>
      <c r="V1838" t="e">
        <f t="shared" si="768"/>
        <v>#VALUE!</v>
      </c>
      <c r="W1838" t="e">
        <f t="shared" si="769"/>
        <v>#VALUE!</v>
      </c>
      <c r="X1838" t="str">
        <f>IF(ISBLANK('5.'!B1838),"-",'5.'!B1838)</f>
        <v>-</v>
      </c>
      <c r="Y1838" s="35" t="e">
        <f t="shared" si="770"/>
        <v>#VALUE!</v>
      </c>
      <c r="Z1838" s="39" t="str">
        <f>IF(ISBLANK('6.'!A1838),"-",'6.'!A1838)</f>
        <v>-</v>
      </c>
      <c r="AA1838" t="e">
        <f t="shared" si="771"/>
        <v>#VALUE!</v>
      </c>
      <c r="AB1838" t="e">
        <f t="shared" si="772"/>
        <v>#VALUE!</v>
      </c>
      <c r="AC1838" t="str">
        <f>IF(ISBLANK('6.'!B1838),"-",'6.'!B1838)</f>
        <v>-</v>
      </c>
      <c r="AD1838" s="9" t="e">
        <f t="shared" si="773"/>
        <v>#VALUE!</v>
      </c>
      <c r="AE1838" s="40" t="str">
        <f>IF(ISBLANK('7.'!A1838),"-",'7.'!A1838)</f>
        <v>-</v>
      </c>
      <c r="AF1838" t="e">
        <f t="shared" si="774"/>
        <v>#VALUE!</v>
      </c>
      <c r="AG1838" t="e">
        <f t="shared" si="775"/>
        <v>#VALUE!</v>
      </c>
      <c r="AH1838" t="str">
        <f>IF(ISBLANK('7.'!B1838),"-",'7.'!B1838)</f>
        <v>-</v>
      </c>
      <c r="AI1838" s="35" t="e">
        <f t="shared" si="776"/>
        <v>#VALUE!</v>
      </c>
      <c r="AJ1838" s="39" t="str">
        <f>IF(ISBLANK('8.'!A1838),"-",'8.'!A1838)</f>
        <v>-</v>
      </c>
      <c r="AK1838" t="e">
        <f t="shared" si="777"/>
        <v>#VALUE!</v>
      </c>
      <c r="AL1838" t="e">
        <f t="shared" si="778"/>
        <v>#VALUE!</v>
      </c>
      <c r="AM1838" t="str">
        <f>IF(ISBLANK('8.'!B1838),"-",'8.'!B1838)</f>
        <v>-</v>
      </c>
      <c r="AN1838" s="9" t="e">
        <f t="shared" si="779"/>
        <v>#VALUE!</v>
      </c>
      <c r="AO1838" s="41" t="str">
        <f>IF(ISBLANK('9.'!A1838),"-",'9.'!A1838)</f>
        <v>-</v>
      </c>
      <c r="AP1838" t="e">
        <f t="shared" si="780"/>
        <v>#VALUE!</v>
      </c>
      <c r="AQ1838" t="e">
        <f t="shared" si="781"/>
        <v>#VALUE!</v>
      </c>
      <c r="AR1838" t="str">
        <f>IF(ISBLANK('9.'!B1838),"-",'9.'!B1838)</f>
        <v>-</v>
      </c>
      <c r="AS1838" s="42" t="e">
        <f t="shared" si="782"/>
        <v>#VALUE!</v>
      </c>
    </row>
    <row r="1839" spans="1:45">
      <c r="A1839" s="40" t="str">
        <f>IF(ISBLANK('1.'!A1839),"-",'1.'!A1839)</f>
        <v>-</v>
      </c>
      <c r="B1839" t="e">
        <f t="shared" si="783"/>
        <v>#VALUE!</v>
      </c>
      <c r="C1839" t="e">
        <f t="shared" si="784"/>
        <v>#VALUE!</v>
      </c>
      <c r="D1839">
        <f>IF(ISBLANK('Step 2. Percent Runtime Calcs'!B1839),"-",'1.'!B1839)</f>
        <v>0</v>
      </c>
      <c r="E1839" s="35">
        <f t="shared" si="785"/>
        <v>0</v>
      </c>
      <c r="F1839" s="41" t="str">
        <f>IF(ISBLANK('2.'!A1839),"-",'2.'!A1839)</f>
        <v>-</v>
      </c>
      <c r="G1839" t="e">
        <f t="shared" si="759"/>
        <v>#VALUE!</v>
      </c>
      <c r="H1839" t="e">
        <f t="shared" si="760"/>
        <v>#VALUE!</v>
      </c>
      <c r="I1839" t="str">
        <f>IF(ISBLANK('2.'!B1839),"-",'2.'!B1839)</f>
        <v>-</v>
      </c>
      <c r="J1839" s="42" t="e">
        <f t="shared" si="761"/>
        <v>#VALUE!</v>
      </c>
      <c r="K1839" s="7" t="str">
        <f>IF(ISBLANK('3.'!A1839),"-",'3.'!A1839)</f>
        <v>-</v>
      </c>
      <c r="L1839" t="e">
        <f t="shared" si="762"/>
        <v>#VALUE!</v>
      </c>
      <c r="M1839" t="e">
        <f t="shared" si="763"/>
        <v>#VALUE!</v>
      </c>
      <c r="N1839" t="str">
        <f>IF(ISBLANK('3.'!B1839),"-",'3.'!B1839)</f>
        <v>-</v>
      </c>
      <c r="O1839" s="8" t="e">
        <f t="shared" si="764"/>
        <v>#VALUE!</v>
      </c>
      <c r="P1839" s="41" t="str">
        <f>IF(ISBLANK('4.'!A1839),"-",'4.'!A1839)</f>
        <v>-</v>
      </c>
      <c r="Q1839" t="e">
        <f t="shared" si="765"/>
        <v>#VALUE!</v>
      </c>
      <c r="R1839" t="e">
        <f t="shared" si="766"/>
        <v>#VALUE!</v>
      </c>
      <c r="S1839" t="str">
        <f>IF(ISBLANK('4.'!B1839),"-",'4.'!B1839)</f>
        <v>-</v>
      </c>
      <c r="T1839" s="42" t="e">
        <f t="shared" si="767"/>
        <v>#VALUE!</v>
      </c>
      <c r="U1839" s="40" t="str">
        <f>IF(ISBLANK('5.'!A1839),"-",'5.'!A1839)</f>
        <v>-</v>
      </c>
      <c r="V1839" t="e">
        <f t="shared" si="768"/>
        <v>#VALUE!</v>
      </c>
      <c r="W1839" t="e">
        <f t="shared" si="769"/>
        <v>#VALUE!</v>
      </c>
      <c r="X1839" t="str">
        <f>IF(ISBLANK('5.'!B1839),"-",'5.'!B1839)</f>
        <v>-</v>
      </c>
      <c r="Y1839" s="35" t="e">
        <f t="shared" si="770"/>
        <v>#VALUE!</v>
      </c>
      <c r="Z1839" s="39" t="str">
        <f>IF(ISBLANK('6.'!A1839),"-",'6.'!A1839)</f>
        <v>-</v>
      </c>
      <c r="AA1839" t="e">
        <f t="shared" si="771"/>
        <v>#VALUE!</v>
      </c>
      <c r="AB1839" t="e">
        <f t="shared" si="772"/>
        <v>#VALUE!</v>
      </c>
      <c r="AC1839" t="str">
        <f>IF(ISBLANK('6.'!B1839),"-",'6.'!B1839)</f>
        <v>-</v>
      </c>
      <c r="AD1839" s="9" t="e">
        <f t="shared" si="773"/>
        <v>#VALUE!</v>
      </c>
      <c r="AE1839" s="40" t="str">
        <f>IF(ISBLANK('7.'!A1839),"-",'7.'!A1839)</f>
        <v>-</v>
      </c>
      <c r="AF1839" t="e">
        <f t="shared" si="774"/>
        <v>#VALUE!</v>
      </c>
      <c r="AG1839" t="e">
        <f t="shared" si="775"/>
        <v>#VALUE!</v>
      </c>
      <c r="AH1839" t="str">
        <f>IF(ISBLANK('7.'!B1839),"-",'7.'!B1839)</f>
        <v>-</v>
      </c>
      <c r="AI1839" s="35" t="e">
        <f t="shared" si="776"/>
        <v>#VALUE!</v>
      </c>
      <c r="AJ1839" s="39" t="str">
        <f>IF(ISBLANK('8.'!A1839),"-",'8.'!A1839)</f>
        <v>-</v>
      </c>
      <c r="AK1839" t="e">
        <f t="shared" si="777"/>
        <v>#VALUE!</v>
      </c>
      <c r="AL1839" t="e">
        <f t="shared" si="778"/>
        <v>#VALUE!</v>
      </c>
      <c r="AM1839" t="str">
        <f>IF(ISBLANK('8.'!B1839),"-",'8.'!B1839)</f>
        <v>-</v>
      </c>
      <c r="AN1839" s="9" t="e">
        <f t="shared" si="779"/>
        <v>#VALUE!</v>
      </c>
      <c r="AO1839" s="41" t="str">
        <f>IF(ISBLANK('9.'!A1839),"-",'9.'!A1839)</f>
        <v>-</v>
      </c>
      <c r="AP1839" t="e">
        <f t="shared" si="780"/>
        <v>#VALUE!</v>
      </c>
      <c r="AQ1839" t="e">
        <f t="shared" si="781"/>
        <v>#VALUE!</v>
      </c>
      <c r="AR1839" t="str">
        <f>IF(ISBLANK('9.'!B1839),"-",'9.'!B1839)</f>
        <v>-</v>
      </c>
      <c r="AS1839" s="42" t="e">
        <f t="shared" si="782"/>
        <v>#VALUE!</v>
      </c>
    </row>
    <row r="1840" spans="1:45">
      <c r="A1840" s="40" t="str">
        <f>IF(ISBLANK('1.'!A1840),"-",'1.'!A1840)</f>
        <v>-</v>
      </c>
      <c r="B1840" t="e">
        <f t="shared" si="783"/>
        <v>#VALUE!</v>
      </c>
      <c r="C1840" t="e">
        <f t="shared" si="784"/>
        <v>#VALUE!</v>
      </c>
      <c r="D1840">
        <f>IF(ISBLANK('Step 2. Percent Runtime Calcs'!B1840),"-",'1.'!B1840)</f>
        <v>0</v>
      </c>
      <c r="E1840" s="35">
        <f t="shared" si="785"/>
        <v>0</v>
      </c>
      <c r="F1840" s="41" t="str">
        <f>IF(ISBLANK('2.'!A1840),"-",'2.'!A1840)</f>
        <v>-</v>
      </c>
      <c r="G1840" t="e">
        <f t="shared" si="759"/>
        <v>#VALUE!</v>
      </c>
      <c r="H1840" t="e">
        <f t="shared" si="760"/>
        <v>#VALUE!</v>
      </c>
      <c r="I1840" t="str">
        <f>IF(ISBLANK('2.'!B1840),"-",'2.'!B1840)</f>
        <v>-</v>
      </c>
      <c r="J1840" s="42" t="e">
        <f t="shared" si="761"/>
        <v>#VALUE!</v>
      </c>
      <c r="K1840" s="7" t="str">
        <f>IF(ISBLANK('3.'!A1840),"-",'3.'!A1840)</f>
        <v>-</v>
      </c>
      <c r="L1840" t="e">
        <f t="shared" si="762"/>
        <v>#VALUE!</v>
      </c>
      <c r="M1840" t="e">
        <f t="shared" si="763"/>
        <v>#VALUE!</v>
      </c>
      <c r="N1840" t="str">
        <f>IF(ISBLANK('3.'!B1840),"-",'3.'!B1840)</f>
        <v>-</v>
      </c>
      <c r="O1840" s="8" t="e">
        <f t="shared" si="764"/>
        <v>#VALUE!</v>
      </c>
      <c r="P1840" s="41" t="str">
        <f>IF(ISBLANK('4.'!A1840),"-",'4.'!A1840)</f>
        <v>-</v>
      </c>
      <c r="Q1840" t="e">
        <f t="shared" si="765"/>
        <v>#VALUE!</v>
      </c>
      <c r="R1840" t="e">
        <f t="shared" si="766"/>
        <v>#VALUE!</v>
      </c>
      <c r="S1840" t="str">
        <f>IF(ISBLANK('4.'!B1840),"-",'4.'!B1840)</f>
        <v>-</v>
      </c>
      <c r="T1840" s="42" t="e">
        <f t="shared" si="767"/>
        <v>#VALUE!</v>
      </c>
      <c r="U1840" s="40" t="str">
        <f>IF(ISBLANK('5.'!A1840),"-",'5.'!A1840)</f>
        <v>-</v>
      </c>
      <c r="V1840" t="e">
        <f t="shared" si="768"/>
        <v>#VALUE!</v>
      </c>
      <c r="W1840" t="e">
        <f t="shared" si="769"/>
        <v>#VALUE!</v>
      </c>
      <c r="X1840" t="str">
        <f>IF(ISBLANK('5.'!B1840),"-",'5.'!B1840)</f>
        <v>-</v>
      </c>
      <c r="Y1840" s="35" t="e">
        <f t="shared" si="770"/>
        <v>#VALUE!</v>
      </c>
      <c r="Z1840" s="39" t="str">
        <f>IF(ISBLANK('6.'!A1840),"-",'6.'!A1840)</f>
        <v>-</v>
      </c>
      <c r="AA1840" t="e">
        <f t="shared" si="771"/>
        <v>#VALUE!</v>
      </c>
      <c r="AB1840" t="e">
        <f t="shared" si="772"/>
        <v>#VALUE!</v>
      </c>
      <c r="AC1840" t="str">
        <f>IF(ISBLANK('6.'!B1840),"-",'6.'!B1840)</f>
        <v>-</v>
      </c>
      <c r="AD1840" s="9" t="e">
        <f t="shared" si="773"/>
        <v>#VALUE!</v>
      </c>
      <c r="AE1840" s="40" t="str">
        <f>IF(ISBLANK('7.'!A1840),"-",'7.'!A1840)</f>
        <v>-</v>
      </c>
      <c r="AF1840" t="e">
        <f t="shared" si="774"/>
        <v>#VALUE!</v>
      </c>
      <c r="AG1840" t="e">
        <f t="shared" si="775"/>
        <v>#VALUE!</v>
      </c>
      <c r="AH1840" t="str">
        <f>IF(ISBLANK('7.'!B1840),"-",'7.'!B1840)</f>
        <v>-</v>
      </c>
      <c r="AI1840" s="35" t="e">
        <f t="shared" si="776"/>
        <v>#VALUE!</v>
      </c>
      <c r="AJ1840" s="39" t="str">
        <f>IF(ISBLANK('8.'!A1840),"-",'8.'!A1840)</f>
        <v>-</v>
      </c>
      <c r="AK1840" t="e">
        <f t="shared" si="777"/>
        <v>#VALUE!</v>
      </c>
      <c r="AL1840" t="e">
        <f t="shared" si="778"/>
        <v>#VALUE!</v>
      </c>
      <c r="AM1840" t="str">
        <f>IF(ISBLANK('8.'!B1840),"-",'8.'!B1840)</f>
        <v>-</v>
      </c>
      <c r="AN1840" s="9" t="e">
        <f t="shared" si="779"/>
        <v>#VALUE!</v>
      </c>
      <c r="AO1840" s="41" t="str">
        <f>IF(ISBLANK('9.'!A1840),"-",'9.'!A1840)</f>
        <v>-</v>
      </c>
      <c r="AP1840" t="e">
        <f t="shared" si="780"/>
        <v>#VALUE!</v>
      </c>
      <c r="AQ1840" t="e">
        <f t="shared" si="781"/>
        <v>#VALUE!</v>
      </c>
      <c r="AR1840" t="str">
        <f>IF(ISBLANK('9.'!B1840),"-",'9.'!B1840)</f>
        <v>-</v>
      </c>
      <c r="AS1840" s="42" t="e">
        <f t="shared" si="782"/>
        <v>#VALUE!</v>
      </c>
    </row>
    <row r="1841" spans="1:45">
      <c r="A1841" s="40" t="str">
        <f>IF(ISBLANK('1.'!A1841),"-",'1.'!A1841)</f>
        <v>-</v>
      </c>
      <c r="B1841" t="e">
        <f t="shared" si="783"/>
        <v>#VALUE!</v>
      </c>
      <c r="C1841" t="e">
        <f t="shared" si="784"/>
        <v>#VALUE!</v>
      </c>
      <c r="D1841">
        <f>IF(ISBLANK('Step 2. Percent Runtime Calcs'!B1841),"-",'1.'!B1841)</f>
        <v>0</v>
      </c>
      <c r="E1841" s="35">
        <f t="shared" si="785"/>
        <v>0</v>
      </c>
      <c r="F1841" s="41" t="str">
        <f>IF(ISBLANK('2.'!A1841),"-",'2.'!A1841)</f>
        <v>-</v>
      </c>
      <c r="G1841" t="e">
        <f t="shared" si="759"/>
        <v>#VALUE!</v>
      </c>
      <c r="H1841" t="e">
        <f t="shared" si="760"/>
        <v>#VALUE!</v>
      </c>
      <c r="I1841" t="str">
        <f>IF(ISBLANK('2.'!B1841),"-",'2.'!B1841)</f>
        <v>-</v>
      </c>
      <c r="J1841" s="42" t="e">
        <f t="shared" si="761"/>
        <v>#VALUE!</v>
      </c>
      <c r="K1841" s="7" t="str">
        <f>IF(ISBLANK('3.'!A1841),"-",'3.'!A1841)</f>
        <v>-</v>
      </c>
      <c r="L1841" t="e">
        <f t="shared" si="762"/>
        <v>#VALUE!</v>
      </c>
      <c r="M1841" t="e">
        <f t="shared" si="763"/>
        <v>#VALUE!</v>
      </c>
      <c r="N1841" t="str">
        <f>IF(ISBLANK('3.'!B1841),"-",'3.'!B1841)</f>
        <v>-</v>
      </c>
      <c r="O1841" s="8" t="e">
        <f t="shared" si="764"/>
        <v>#VALUE!</v>
      </c>
      <c r="P1841" s="41" t="str">
        <f>IF(ISBLANK('4.'!A1841),"-",'4.'!A1841)</f>
        <v>-</v>
      </c>
      <c r="Q1841" t="e">
        <f t="shared" si="765"/>
        <v>#VALUE!</v>
      </c>
      <c r="R1841" t="e">
        <f t="shared" si="766"/>
        <v>#VALUE!</v>
      </c>
      <c r="S1841" t="str">
        <f>IF(ISBLANK('4.'!B1841),"-",'4.'!B1841)</f>
        <v>-</v>
      </c>
      <c r="T1841" s="42" t="e">
        <f t="shared" si="767"/>
        <v>#VALUE!</v>
      </c>
      <c r="U1841" s="40" t="str">
        <f>IF(ISBLANK('5.'!A1841),"-",'5.'!A1841)</f>
        <v>-</v>
      </c>
      <c r="V1841" t="e">
        <f t="shared" si="768"/>
        <v>#VALUE!</v>
      </c>
      <c r="W1841" t="e">
        <f t="shared" si="769"/>
        <v>#VALUE!</v>
      </c>
      <c r="X1841" t="str">
        <f>IF(ISBLANK('5.'!B1841),"-",'5.'!B1841)</f>
        <v>-</v>
      </c>
      <c r="Y1841" s="35" t="e">
        <f t="shared" si="770"/>
        <v>#VALUE!</v>
      </c>
      <c r="Z1841" s="39" t="str">
        <f>IF(ISBLANK('6.'!A1841),"-",'6.'!A1841)</f>
        <v>-</v>
      </c>
      <c r="AA1841" t="e">
        <f t="shared" si="771"/>
        <v>#VALUE!</v>
      </c>
      <c r="AB1841" t="e">
        <f t="shared" si="772"/>
        <v>#VALUE!</v>
      </c>
      <c r="AC1841" t="str">
        <f>IF(ISBLANK('6.'!B1841),"-",'6.'!B1841)</f>
        <v>-</v>
      </c>
      <c r="AD1841" s="9" t="e">
        <f t="shared" si="773"/>
        <v>#VALUE!</v>
      </c>
      <c r="AE1841" s="40" t="str">
        <f>IF(ISBLANK('7.'!A1841),"-",'7.'!A1841)</f>
        <v>-</v>
      </c>
      <c r="AF1841" t="e">
        <f t="shared" si="774"/>
        <v>#VALUE!</v>
      </c>
      <c r="AG1841" t="e">
        <f t="shared" si="775"/>
        <v>#VALUE!</v>
      </c>
      <c r="AH1841" t="str">
        <f>IF(ISBLANK('7.'!B1841),"-",'7.'!B1841)</f>
        <v>-</v>
      </c>
      <c r="AI1841" s="35" t="e">
        <f t="shared" si="776"/>
        <v>#VALUE!</v>
      </c>
      <c r="AJ1841" s="39" t="str">
        <f>IF(ISBLANK('8.'!A1841),"-",'8.'!A1841)</f>
        <v>-</v>
      </c>
      <c r="AK1841" t="e">
        <f t="shared" si="777"/>
        <v>#VALUE!</v>
      </c>
      <c r="AL1841" t="e">
        <f t="shared" si="778"/>
        <v>#VALUE!</v>
      </c>
      <c r="AM1841" t="str">
        <f>IF(ISBLANK('8.'!B1841),"-",'8.'!B1841)</f>
        <v>-</v>
      </c>
      <c r="AN1841" s="9" t="e">
        <f t="shared" si="779"/>
        <v>#VALUE!</v>
      </c>
      <c r="AO1841" s="41" t="str">
        <f>IF(ISBLANK('9.'!A1841),"-",'9.'!A1841)</f>
        <v>-</v>
      </c>
      <c r="AP1841" t="e">
        <f t="shared" si="780"/>
        <v>#VALUE!</v>
      </c>
      <c r="AQ1841" t="e">
        <f t="shared" si="781"/>
        <v>#VALUE!</v>
      </c>
      <c r="AR1841" t="str">
        <f>IF(ISBLANK('9.'!B1841),"-",'9.'!B1841)</f>
        <v>-</v>
      </c>
      <c r="AS1841" s="42" t="e">
        <f t="shared" si="782"/>
        <v>#VALUE!</v>
      </c>
    </row>
    <row r="1842" spans="1:45">
      <c r="A1842" s="40" t="str">
        <f>IF(ISBLANK('1.'!A1842),"-",'1.'!A1842)</f>
        <v>-</v>
      </c>
      <c r="B1842" t="e">
        <f t="shared" si="783"/>
        <v>#VALUE!</v>
      </c>
      <c r="C1842" t="e">
        <f t="shared" si="784"/>
        <v>#VALUE!</v>
      </c>
      <c r="D1842">
        <f>IF(ISBLANK('Step 2. Percent Runtime Calcs'!B1842),"-",'1.'!B1842)</f>
        <v>0</v>
      </c>
      <c r="E1842" s="35">
        <f t="shared" si="785"/>
        <v>0</v>
      </c>
      <c r="F1842" s="41" t="str">
        <f>IF(ISBLANK('2.'!A1842),"-",'2.'!A1842)</f>
        <v>-</v>
      </c>
      <c r="G1842" t="e">
        <f t="shared" si="759"/>
        <v>#VALUE!</v>
      </c>
      <c r="H1842" t="e">
        <f t="shared" si="760"/>
        <v>#VALUE!</v>
      </c>
      <c r="I1842" t="str">
        <f>IF(ISBLANK('2.'!B1842),"-",'2.'!B1842)</f>
        <v>-</v>
      </c>
      <c r="J1842" s="42" t="e">
        <f t="shared" si="761"/>
        <v>#VALUE!</v>
      </c>
      <c r="K1842" s="7" t="str">
        <f>IF(ISBLANK('3.'!A1842),"-",'3.'!A1842)</f>
        <v>-</v>
      </c>
      <c r="L1842" t="e">
        <f t="shared" si="762"/>
        <v>#VALUE!</v>
      </c>
      <c r="M1842" t="e">
        <f t="shared" si="763"/>
        <v>#VALUE!</v>
      </c>
      <c r="N1842" t="str">
        <f>IF(ISBLANK('3.'!B1842),"-",'3.'!B1842)</f>
        <v>-</v>
      </c>
      <c r="O1842" s="8" t="e">
        <f t="shared" si="764"/>
        <v>#VALUE!</v>
      </c>
      <c r="P1842" s="41" t="str">
        <f>IF(ISBLANK('4.'!A1842),"-",'4.'!A1842)</f>
        <v>-</v>
      </c>
      <c r="Q1842" t="e">
        <f t="shared" si="765"/>
        <v>#VALUE!</v>
      </c>
      <c r="R1842" t="e">
        <f t="shared" si="766"/>
        <v>#VALUE!</v>
      </c>
      <c r="S1842" t="str">
        <f>IF(ISBLANK('4.'!B1842),"-",'4.'!B1842)</f>
        <v>-</v>
      </c>
      <c r="T1842" s="42" t="e">
        <f t="shared" si="767"/>
        <v>#VALUE!</v>
      </c>
      <c r="U1842" s="40" t="str">
        <f>IF(ISBLANK('5.'!A1842),"-",'5.'!A1842)</f>
        <v>-</v>
      </c>
      <c r="V1842" t="e">
        <f t="shared" si="768"/>
        <v>#VALUE!</v>
      </c>
      <c r="W1842" t="e">
        <f t="shared" si="769"/>
        <v>#VALUE!</v>
      </c>
      <c r="X1842" t="str">
        <f>IF(ISBLANK('5.'!B1842),"-",'5.'!B1842)</f>
        <v>-</v>
      </c>
      <c r="Y1842" s="35" t="e">
        <f t="shared" si="770"/>
        <v>#VALUE!</v>
      </c>
      <c r="Z1842" s="39" t="str">
        <f>IF(ISBLANK('6.'!A1842),"-",'6.'!A1842)</f>
        <v>-</v>
      </c>
      <c r="AA1842" t="e">
        <f t="shared" si="771"/>
        <v>#VALUE!</v>
      </c>
      <c r="AB1842" t="e">
        <f t="shared" si="772"/>
        <v>#VALUE!</v>
      </c>
      <c r="AC1842" t="str">
        <f>IF(ISBLANK('6.'!B1842),"-",'6.'!B1842)</f>
        <v>-</v>
      </c>
      <c r="AD1842" s="9" t="e">
        <f t="shared" si="773"/>
        <v>#VALUE!</v>
      </c>
      <c r="AE1842" s="40" t="str">
        <f>IF(ISBLANK('7.'!A1842),"-",'7.'!A1842)</f>
        <v>-</v>
      </c>
      <c r="AF1842" t="e">
        <f t="shared" si="774"/>
        <v>#VALUE!</v>
      </c>
      <c r="AG1842" t="e">
        <f t="shared" si="775"/>
        <v>#VALUE!</v>
      </c>
      <c r="AH1842" t="str">
        <f>IF(ISBLANK('7.'!B1842),"-",'7.'!B1842)</f>
        <v>-</v>
      </c>
      <c r="AI1842" s="35" t="e">
        <f t="shared" si="776"/>
        <v>#VALUE!</v>
      </c>
      <c r="AJ1842" s="39" t="str">
        <f>IF(ISBLANK('8.'!A1842),"-",'8.'!A1842)</f>
        <v>-</v>
      </c>
      <c r="AK1842" t="e">
        <f t="shared" si="777"/>
        <v>#VALUE!</v>
      </c>
      <c r="AL1842" t="e">
        <f t="shared" si="778"/>
        <v>#VALUE!</v>
      </c>
      <c r="AM1842" t="str">
        <f>IF(ISBLANK('8.'!B1842),"-",'8.'!B1842)</f>
        <v>-</v>
      </c>
      <c r="AN1842" s="9" t="e">
        <f t="shared" si="779"/>
        <v>#VALUE!</v>
      </c>
      <c r="AO1842" s="41" t="str">
        <f>IF(ISBLANK('9.'!A1842),"-",'9.'!A1842)</f>
        <v>-</v>
      </c>
      <c r="AP1842" t="e">
        <f t="shared" si="780"/>
        <v>#VALUE!</v>
      </c>
      <c r="AQ1842" t="e">
        <f t="shared" si="781"/>
        <v>#VALUE!</v>
      </c>
      <c r="AR1842" t="str">
        <f>IF(ISBLANK('9.'!B1842),"-",'9.'!B1842)</f>
        <v>-</v>
      </c>
      <c r="AS1842" s="42" t="e">
        <f t="shared" si="782"/>
        <v>#VALUE!</v>
      </c>
    </row>
    <row r="1843" spans="1:45">
      <c r="A1843" s="40" t="str">
        <f>IF(ISBLANK('1.'!A1843),"-",'1.'!A1843)</f>
        <v>-</v>
      </c>
      <c r="B1843" t="e">
        <f t="shared" si="783"/>
        <v>#VALUE!</v>
      </c>
      <c r="C1843" t="e">
        <f t="shared" si="784"/>
        <v>#VALUE!</v>
      </c>
      <c r="D1843">
        <f>IF(ISBLANK('Step 2. Percent Runtime Calcs'!B1843),"-",'1.'!B1843)</f>
        <v>0</v>
      </c>
      <c r="E1843" s="35">
        <f t="shared" si="785"/>
        <v>0</v>
      </c>
      <c r="F1843" s="41" t="str">
        <f>IF(ISBLANK('2.'!A1843),"-",'2.'!A1843)</f>
        <v>-</v>
      </c>
      <c r="G1843" t="e">
        <f t="shared" si="759"/>
        <v>#VALUE!</v>
      </c>
      <c r="H1843" t="e">
        <f t="shared" si="760"/>
        <v>#VALUE!</v>
      </c>
      <c r="I1843" t="str">
        <f>IF(ISBLANK('2.'!B1843),"-",'2.'!B1843)</f>
        <v>-</v>
      </c>
      <c r="J1843" s="42" t="e">
        <f t="shared" si="761"/>
        <v>#VALUE!</v>
      </c>
      <c r="K1843" s="7" t="str">
        <f>IF(ISBLANK('3.'!A1843),"-",'3.'!A1843)</f>
        <v>-</v>
      </c>
      <c r="L1843" t="e">
        <f t="shared" si="762"/>
        <v>#VALUE!</v>
      </c>
      <c r="M1843" t="e">
        <f t="shared" si="763"/>
        <v>#VALUE!</v>
      </c>
      <c r="N1843" t="str">
        <f>IF(ISBLANK('3.'!B1843),"-",'3.'!B1843)</f>
        <v>-</v>
      </c>
      <c r="O1843" s="8" t="e">
        <f t="shared" si="764"/>
        <v>#VALUE!</v>
      </c>
      <c r="P1843" s="41" t="str">
        <f>IF(ISBLANK('4.'!A1843),"-",'4.'!A1843)</f>
        <v>-</v>
      </c>
      <c r="Q1843" t="e">
        <f t="shared" si="765"/>
        <v>#VALUE!</v>
      </c>
      <c r="R1843" t="e">
        <f t="shared" si="766"/>
        <v>#VALUE!</v>
      </c>
      <c r="S1843" t="str">
        <f>IF(ISBLANK('4.'!B1843),"-",'4.'!B1843)</f>
        <v>-</v>
      </c>
      <c r="T1843" s="42" t="e">
        <f t="shared" si="767"/>
        <v>#VALUE!</v>
      </c>
      <c r="U1843" s="40" t="str">
        <f>IF(ISBLANK('5.'!A1843),"-",'5.'!A1843)</f>
        <v>-</v>
      </c>
      <c r="V1843" t="e">
        <f t="shared" si="768"/>
        <v>#VALUE!</v>
      </c>
      <c r="W1843" t="e">
        <f t="shared" si="769"/>
        <v>#VALUE!</v>
      </c>
      <c r="X1843" t="str">
        <f>IF(ISBLANK('5.'!B1843),"-",'5.'!B1843)</f>
        <v>-</v>
      </c>
      <c r="Y1843" s="35" t="e">
        <f t="shared" si="770"/>
        <v>#VALUE!</v>
      </c>
      <c r="Z1843" s="39" t="str">
        <f>IF(ISBLANK('6.'!A1843),"-",'6.'!A1843)</f>
        <v>-</v>
      </c>
      <c r="AA1843" t="e">
        <f t="shared" si="771"/>
        <v>#VALUE!</v>
      </c>
      <c r="AB1843" t="e">
        <f t="shared" si="772"/>
        <v>#VALUE!</v>
      </c>
      <c r="AC1843" t="str">
        <f>IF(ISBLANK('6.'!B1843),"-",'6.'!B1843)</f>
        <v>-</v>
      </c>
      <c r="AD1843" s="9" t="e">
        <f t="shared" si="773"/>
        <v>#VALUE!</v>
      </c>
      <c r="AE1843" s="40" t="str">
        <f>IF(ISBLANK('7.'!A1843),"-",'7.'!A1843)</f>
        <v>-</v>
      </c>
      <c r="AF1843" t="e">
        <f t="shared" si="774"/>
        <v>#VALUE!</v>
      </c>
      <c r="AG1843" t="e">
        <f t="shared" si="775"/>
        <v>#VALUE!</v>
      </c>
      <c r="AH1843" t="str">
        <f>IF(ISBLANK('7.'!B1843),"-",'7.'!B1843)</f>
        <v>-</v>
      </c>
      <c r="AI1843" s="35" t="e">
        <f t="shared" si="776"/>
        <v>#VALUE!</v>
      </c>
      <c r="AJ1843" s="39" t="str">
        <f>IF(ISBLANK('8.'!A1843),"-",'8.'!A1843)</f>
        <v>-</v>
      </c>
      <c r="AK1843" t="e">
        <f t="shared" si="777"/>
        <v>#VALUE!</v>
      </c>
      <c r="AL1843" t="e">
        <f t="shared" si="778"/>
        <v>#VALUE!</v>
      </c>
      <c r="AM1843" t="str">
        <f>IF(ISBLANK('8.'!B1843),"-",'8.'!B1843)</f>
        <v>-</v>
      </c>
      <c r="AN1843" s="9" t="e">
        <f t="shared" si="779"/>
        <v>#VALUE!</v>
      </c>
      <c r="AO1843" s="41" t="str">
        <f>IF(ISBLANK('9.'!A1843),"-",'9.'!A1843)</f>
        <v>-</v>
      </c>
      <c r="AP1843" t="e">
        <f t="shared" si="780"/>
        <v>#VALUE!</v>
      </c>
      <c r="AQ1843" t="e">
        <f t="shared" si="781"/>
        <v>#VALUE!</v>
      </c>
      <c r="AR1843" t="str">
        <f>IF(ISBLANK('9.'!B1843),"-",'9.'!B1843)</f>
        <v>-</v>
      </c>
      <c r="AS1843" s="42" t="e">
        <f t="shared" si="782"/>
        <v>#VALUE!</v>
      </c>
    </row>
    <row r="1844" spans="1:45">
      <c r="A1844" s="40" t="str">
        <f>IF(ISBLANK('1.'!A1844),"-",'1.'!A1844)</f>
        <v>-</v>
      </c>
      <c r="B1844" t="e">
        <f t="shared" si="783"/>
        <v>#VALUE!</v>
      </c>
      <c r="C1844" t="e">
        <f t="shared" si="784"/>
        <v>#VALUE!</v>
      </c>
      <c r="D1844">
        <f>IF(ISBLANK('Step 2. Percent Runtime Calcs'!B1844),"-",'1.'!B1844)</f>
        <v>0</v>
      </c>
      <c r="E1844" s="35">
        <f t="shared" si="785"/>
        <v>0</v>
      </c>
      <c r="F1844" s="41" t="str">
        <f>IF(ISBLANK('2.'!A1844),"-",'2.'!A1844)</f>
        <v>-</v>
      </c>
      <c r="G1844" t="e">
        <f t="shared" si="759"/>
        <v>#VALUE!</v>
      </c>
      <c r="H1844" t="e">
        <f t="shared" si="760"/>
        <v>#VALUE!</v>
      </c>
      <c r="I1844" t="str">
        <f>IF(ISBLANK('2.'!B1844),"-",'2.'!B1844)</f>
        <v>-</v>
      </c>
      <c r="J1844" s="42" t="e">
        <f t="shared" si="761"/>
        <v>#VALUE!</v>
      </c>
      <c r="K1844" s="7" t="str">
        <f>IF(ISBLANK('3.'!A1844),"-",'3.'!A1844)</f>
        <v>-</v>
      </c>
      <c r="L1844" t="e">
        <f t="shared" si="762"/>
        <v>#VALUE!</v>
      </c>
      <c r="M1844" t="e">
        <f t="shared" si="763"/>
        <v>#VALUE!</v>
      </c>
      <c r="N1844" t="str">
        <f>IF(ISBLANK('3.'!B1844),"-",'3.'!B1844)</f>
        <v>-</v>
      </c>
      <c r="O1844" s="8" t="e">
        <f t="shared" si="764"/>
        <v>#VALUE!</v>
      </c>
      <c r="P1844" s="41" t="str">
        <f>IF(ISBLANK('4.'!A1844),"-",'4.'!A1844)</f>
        <v>-</v>
      </c>
      <c r="Q1844" t="e">
        <f t="shared" si="765"/>
        <v>#VALUE!</v>
      </c>
      <c r="R1844" t="e">
        <f t="shared" si="766"/>
        <v>#VALUE!</v>
      </c>
      <c r="S1844" t="str">
        <f>IF(ISBLANK('4.'!B1844),"-",'4.'!B1844)</f>
        <v>-</v>
      </c>
      <c r="T1844" s="42" t="e">
        <f t="shared" si="767"/>
        <v>#VALUE!</v>
      </c>
      <c r="U1844" s="40" t="str">
        <f>IF(ISBLANK('5.'!A1844),"-",'5.'!A1844)</f>
        <v>-</v>
      </c>
      <c r="V1844" t="e">
        <f t="shared" si="768"/>
        <v>#VALUE!</v>
      </c>
      <c r="W1844" t="e">
        <f t="shared" si="769"/>
        <v>#VALUE!</v>
      </c>
      <c r="X1844" t="str">
        <f>IF(ISBLANK('5.'!B1844),"-",'5.'!B1844)</f>
        <v>-</v>
      </c>
      <c r="Y1844" s="35" t="e">
        <f t="shared" si="770"/>
        <v>#VALUE!</v>
      </c>
      <c r="Z1844" s="39" t="str">
        <f>IF(ISBLANK('6.'!A1844),"-",'6.'!A1844)</f>
        <v>-</v>
      </c>
      <c r="AA1844" t="e">
        <f t="shared" si="771"/>
        <v>#VALUE!</v>
      </c>
      <c r="AB1844" t="e">
        <f t="shared" si="772"/>
        <v>#VALUE!</v>
      </c>
      <c r="AC1844" t="str">
        <f>IF(ISBLANK('6.'!B1844),"-",'6.'!B1844)</f>
        <v>-</v>
      </c>
      <c r="AD1844" s="9" t="e">
        <f t="shared" si="773"/>
        <v>#VALUE!</v>
      </c>
      <c r="AE1844" s="40" t="str">
        <f>IF(ISBLANK('7.'!A1844),"-",'7.'!A1844)</f>
        <v>-</v>
      </c>
      <c r="AF1844" t="e">
        <f t="shared" si="774"/>
        <v>#VALUE!</v>
      </c>
      <c r="AG1844" t="e">
        <f t="shared" si="775"/>
        <v>#VALUE!</v>
      </c>
      <c r="AH1844" t="str">
        <f>IF(ISBLANK('7.'!B1844),"-",'7.'!B1844)</f>
        <v>-</v>
      </c>
      <c r="AI1844" s="35" t="e">
        <f t="shared" si="776"/>
        <v>#VALUE!</v>
      </c>
      <c r="AJ1844" s="39" t="str">
        <f>IF(ISBLANK('8.'!A1844),"-",'8.'!A1844)</f>
        <v>-</v>
      </c>
      <c r="AK1844" t="e">
        <f t="shared" si="777"/>
        <v>#VALUE!</v>
      </c>
      <c r="AL1844" t="e">
        <f t="shared" si="778"/>
        <v>#VALUE!</v>
      </c>
      <c r="AM1844" t="str">
        <f>IF(ISBLANK('8.'!B1844),"-",'8.'!B1844)</f>
        <v>-</v>
      </c>
      <c r="AN1844" s="9" t="e">
        <f t="shared" si="779"/>
        <v>#VALUE!</v>
      </c>
      <c r="AO1844" s="41" t="str">
        <f>IF(ISBLANK('9.'!A1844),"-",'9.'!A1844)</f>
        <v>-</v>
      </c>
      <c r="AP1844" t="e">
        <f t="shared" si="780"/>
        <v>#VALUE!</v>
      </c>
      <c r="AQ1844" t="e">
        <f t="shared" si="781"/>
        <v>#VALUE!</v>
      </c>
      <c r="AR1844" t="str">
        <f>IF(ISBLANK('9.'!B1844),"-",'9.'!B1844)</f>
        <v>-</v>
      </c>
      <c r="AS1844" s="42" t="e">
        <f t="shared" si="782"/>
        <v>#VALUE!</v>
      </c>
    </row>
    <row r="1845" spans="1:45">
      <c r="A1845" s="40" t="str">
        <f>IF(ISBLANK('1.'!A1845),"-",'1.'!A1845)</f>
        <v>-</v>
      </c>
      <c r="B1845" t="e">
        <f t="shared" si="783"/>
        <v>#VALUE!</v>
      </c>
      <c r="C1845" t="e">
        <f t="shared" si="784"/>
        <v>#VALUE!</v>
      </c>
      <c r="D1845">
        <f>IF(ISBLANK('Step 2. Percent Runtime Calcs'!B1845),"-",'1.'!B1845)</f>
        <v>0</v>
      </c>
      <c r="E1845" s="35">
        <f t="shared" si="785"/>
        <v>0</v>
      </c>
      <c r="F1845" s="41" t="str">
        <f>IF(ISBLANK('2.'!A1845),"-",'2.'!A1845)</f>
        <v>-</v>
      </c>
      <c r="G1845" t="e">
        <f t="shared" si="759"/>
        <v>#VALUE!</v>
      </c>
      <c r="H1845" t="e">
        <f t="shared" si="760"/>
        <v>#VALUE!</v>
      </c>
      <c r="I1845" t="str">
        <f>IF(ISBLANK('2.'!B1845),"-",'2.'!B1845)</f>
        <v>-</v>
      </c>
      <c r="J1845" s="42" t="e">
        <f t="shared" si="761"/>
        <v>#VALUE!</v>
      </c>
      <c r="K1845" s="7" t="str">
        <f>IF(ISBLANK('3.'!A1845),"-",'3.'!A1845)</f>
        <v>-</v>
      </c>
      <c r="L1845" t="e">
        <f t="shared" si="762"/>
        <v>#VALUE!</v>
      </c>
      <c r="M1845" t="e">
        <f t="shared" si="763"/>
        <v>#VALUE!</v>
      </c>
      <c r="N1845" t="str">
        <f>IF(ISBLANK('3.'!B1845),"-",'3.'!B1845)</f>
        <v>-</v>
      </c>
      <c r="O1845" s="8" t="e">
        <f t="shared" si="764"/>
        <v>#VALUE!</v>
      </c>
      <c r="P1845" s="41" t="str">
        <f>IF(ISBLANK('4.'!A1845),"-",'4.'!A1845)</f>
        <v>-</v>
      </c>
      <c r="Q1845" t="e">
        <f t="shared" si="765"/>
        <v>#VALUE!</v>
      </c>
      <c r="R1845" t="e">
        <f t="shared" si="766"/>
        <v>#VALUE!</v>
      </c>
      <c r="S1845" t="str">
        <f>IF(ISBLANK('4.'!B1845),"-",'4.'!B1845)</f>
        <v>-</v>
      </c>
      <c r="T1845" s="42" t="e">
        <f t="shared" si="767"/>
        <v>#VALUE!</v>
      </c>
      <c r="U1845" s="40" t="str">
        <f>IF(ISBLANK('5.'!A1845),"-",'5.'!A1845)</f>
        <v>-</v>
      </c>
      <c r="V1845" t="e">
        <f t="shared" si="768"/>
        <v>#VALUE!</v>
      </c>
      <c r="W1845" t="e">
        <f t="shared" si="769"/>
        <v>#VALUE!</v>
      </c>
      <c r="X1845" t="str">
        <f>IF(ISBLANK('5.'!B1845),"-",'5.'!B1845)</f>
        <v>-</v>
      </c>
      <c r="Y1845" s="35" t="e">
        <f t="shared" si="770"/>
        <v>#VALUE!</v>
      </c>
      <c r="Z1845" s="39" t="str">
        <f>IF(ISBLANK('6.'!A1845),"-",'6.'!A1845)</f>
        <v>-</v>
      </c>
      <c r="AA1845" t="e">
        <f t="shared" si="771"/>
        <v>#VALUE!</v>
      </c>
      <c r="AB1845" t="e">
        <f t="shared" si="772"/>
        <v>#VALUE!</v>
      </c>
      <c r="AC1845" t="str">
        <f>IF(ISBLANK('6.'!B1845),"-",'6.'!B1845)</f>
        <v>-</v>
      </c>
      <c r="AD1845" s="9" t="e">
        <f t="shared" si="773"/>
        <v>#VALUE!</v>
      </c>
      <c r="AE1845" s="40" t="str">
        <f>IF(ISBLANK('7.'!A1845),"-",'7.'!A1845)</f>
        <v>-</v>
      </c>
      <c r="AF1845" t="e">
        <f t="shared" si="774"/>
        <v>#VALUE!</v>
      </c>
      <c r="AG1845" t="e">
        <f t="shared" si="775"/>
        <v>#VALUE!</v>
      </c>
      <c r="AH1845" t="str">
        <f>IF(ISBLANK('7.'!B1845),"-",'7.'!B1845)</f>
        <v>-</v>
      </c>
      <c r="AI1845" s="35" t="e">
        <f t="shared" si="776"/>
        <v>#VALUE!</v>
      </c>
      <c r="AJ1845" s="39" t="str">
        <f>IF(ISBLANK('8.'!A1845),"-",'8.'!A1845)</f>
        <v>-</v>
      </c>
      <c r="AK1845" t="e">
        <f t="shared" si="777"/>
        <v>#VALUE!</v>
      </c>
      <c r="AL1845" t="e">
        <f t="shared" si="778"/>
        <v>#VALUE!</v>
      </c>
      <c r="AM1845" t="str">
        <f>IF(ISBLANK('8.'!B1845),"-",'8.'!B1845)</f>
        <v>-</v>
      </c>
      <c r="AN1845" s="9" t="e">
        <f t="shared" si="779"/>
        <v>#VALUE!</v>
      </c>
      <c r="AO1845" s="41" t="str">
        <f>IF(ISBLANK('9.'!A1845),"-",'9.'!A1845)</f>
        <v>-</v>
      </c>
      <c r="AP1845" t="e">
        <f t="shared" si="780"/>
        <v>#VALUE!</v>
      </c>
      <c r="AQ1845" t="e">
        <f t="shared" si="781"/>
        <v>#VALUE!</v>
      </c>
      <c r="AR1845" t="str">
        <f>IF(ISBLANK('9.'!B1845),"-",'9.'!B1845)</f>
        <v>-</v>
      </c>
      <c r="AS1845" s="42" t="e">
        <f t="shared" si="782"/>
        <v>#VALUE!</v>
      </c>
    </row>
    <row r="1846" spans="1:45">
      <c r="A1846" s="40" t="str">
        <f>IF(ISBLANK('1.'!A1846),"-",'1.'!A1846)</f>
        <v>-</v>
      </c>
      <c r="B1846" t="e">
        <f t="shared" si="783"/>
        <v>#VALUE!</v>
      </c>
      <c r="C1846" t="e">
        <f t="shared" si="784"/>
        <v>#VALUE!</v>
      </c>
      <c r="D1846">
        <f>IF(ISBLANK('Step 2. Percent Runtime Calcs'!B1846),"-",'1.'!B1846)</f>
        <v>0</v>
      </c>
      <c r="E1846" s="35">
        <f t="shared" si="785"/>
        <v>0</v>
      </c>
      <c r="F1846" s="41" t="str">
        <f>IF(ISBLANK('2.'!A1846),"-",'2.'!A1846)</f>
        <v>-</v>
      </c>
      <c r="G1846" t="e">
        <f t="shared" si="759"/>
        <v>#VALUE!</v>
      </c>
      <c r="H1846" t="e">
        <f t="shared" si="760"/>
        <v>#VALUE!</v>
      </c>
      <c r="I1846" t="str">
        <f>IF(ISBLANK('2.'!B1846),"-",'2.'!B1846)</f>
        <v>-</v>
      </c>
      <c r="J1846" s="42" t="e">
        <f t="shared" si="761"/>
        <v>#VALUE!</v>
      </c>
      <c r="K1846" s="7" t="str">
        <f>IF(ISBLANK('3.'!A1846),"-",'3.'!A1846)</f>
        <v>-</v>
      </c>
      <c r="L1846" t="e">
        <f t="shared" si="762"/>
        <v>#VALUE!</v>
      </c>
      <c r="M1846" t="e">
        <f t="shared" si="763"/>
        <v>#VALUE!</v>
      </c>
      <c r="N1846" t="str">
        <f>IF(ISBLANK('3.'!B1846),"-",'3.'!B1846)</f>
        <v>-</v>
      </c>
      <c r="O1846" s="8" t="e">
        <f t="shared" si="764"/>
        <v>#VALUE!</v>
      </c>
      <c r="P1846" s="41" t="str">
        <f>IF(ISBLANK('4.'!A1846),"-",'4.'!A1846)</f>
        <v>-</v>
      </c>
      <c r="Q1846" t="e">
        <f t="shared" si="765"/>
        <v>#VALUE!</v>
      </c>
      <c r="R1846" t="e">
        <f t="shared" si="766"/>
        <v>#VALUE!</v>
      </c>
      <c r="S1846" t="str">
        <f>IF(ISBLANK('4.'!B1846),"-",'4.'!B1846)</f>
        <v>-</v>
      </c>
      <c r="T1846" s="42" t="e">
        <f t="shared" si="767"/>
        <v>#VALUE!</v>
      </c>
      <c r="U1846" s="40" t="str">
        <f>IF(ISBLANK('5.'!A1846),"-",'5.'!A1846)</f>
        <v>-</v>
      </c>
      <c r="V1846" t="e">
        <f t="shared" si="768"/>
        <v>#VALUE!</v>
      </c>
      <c r="W1846" t="e">
        <f t="shared" si="769"/>
        <v>#VALUE!</v>
      </c>
      <c r="X1846" t="str">
        <f>IF(ISBLANK('5.'!B1846),"-",'5.'!B1846)</f>
        <v>-</v>
      </c>
      <c r="Y1846" s="35" t="e">
        <f t="shared" si="770"/>
        <v>#VALUE!</v>
      </c>
      <c r="Z1846" s="39" t="str">
        <f>IF(ISBLANK('6.'!A1846),"-",'6.'!A1846)</f>
        <v>-</v>
      </c>
      <c r="AA1846" t="e">
        <f t="shared" si="771"/>
        <v>#VALUE!</v>
      </c>
      <c r="AB1846" t="e">
        <f t="shared" si="772"/>
        <v>#VALUE!</v>
      </c>
      <c r="AC1846" t="str">
        <f>IF(ISBLANK('6.'!B1846),"-",'6.'!B1846)</f>
        <v>-</v>
      </c>
      <c r="AD1846" s="9" t="e">
        <f t="shared" si="773"/>
        <v>#VALUE!</v>
      </c>
      <c r="AE1846" s="40" t="str">
        <f>IF(ISBLANK('7.'!A1846),"-",'7.'!A1846)</f>
        <v>-</v>
      </c>
      <c r="AF1846" t="e">
        <f t="shared" si="774"/>
        <v>#VALUE!</v>
      </c>
      <c r="AG1846" t="e">
        <f t="shared" si="775"/>
        <v>#VALUE!</v>
      </c>
      <c r="AH1846" t="str">
        <f>IF(ISBLANK('7.'!B1846),"-",'7.'!B1846)</f>
        <v>-</v>
      </c>
      <c r="AI1846" s="35" t="e">
        <f t="shared" si="776"/>
        <v>#VALUE!</v>
      </c>
      <c r="AJ1846" s="39" t="str">
        <f>IF(ISBLANK('8.'!A1846),"-",'8.'!A1846)</f>
        <v>-</v>
      </c>
      <c r="AK1846" t="e">
        <f t="shared" si="777"/>
        <v>#VALUE!</v>
      </c>
      <c r="AL1846" t="e">
        <f t="shared" si="778"/>
        <v>#VALUE!</v>
      </c>
      <c r="AM1846" t="str">
        <f>IF(ISBLANK('8.'!B1846),"-",'8.'!B1846)</f>
        <v>-</v>
      </c>
      <c r="AN1846" s="9" t="e">
        <f t="shared" si="779"/>
        <v>#VALUE!</v>
      </c>
      <c r="AO1846" s="41" t="str">
        <f>IF(ISBLANK('9.'!A1846),"-",'9.'!A1846)</f>
        <v>-</v>
      </c>
      <c r="AP1846" t="e">
        <f t="shared" si="780"/>
        <v>#VALUE!</v>
      </c>
      <c r="AQ1846" t="e">
        <f t="shared" si="781"/>
        <v>#VALUE!</v>
      </c>
      <c r="AR1846" t="str">
        <f>IF(ISBLANK('9.'!B1846),"-",'9.'!B1846)</f>
        <v>-</v>
      </c>
      <c r="AS1846" s="42" t="e">
        <f t="shared" si="782"/>
        <v>#VALUE!</v>
      </c>
    </row>
    <row r="1847" spans="1:45">
      <c r="A1847" s="40" t="str">
        <f>IF(ISBLANK('1.'!A1847),"-",'1.'!A1847)</f>
        <v>-</v>
      </c>
      <c r="B1847" t="e">
        <f t="shared" si="783"/>
        <v>#VALUE!</v>
      </c>
      <c r="C1847" t="e">
        <f t="shared" si="784"/>
        <v>#VALUE!</v>
      </c>
      <c r="D1847">
        <f>IF(ISBLANK('Step 2. Percent Runtime Calcs'!B1847),"-",'1.'!B1847)</f>
        <v>0</v>
      </c>
      <c r="E1847" s="35">
        <f t="shared" si="785"/>
        <v>0</v>
      </c>
      <c r="F1847" s="41" t="str">
        <f>IF(ISBLANK('2.'!A1847),"-",'2.'!A1847)</f>
        <v>-</v>
      </c>
      <c r="G1847" t="e">
        <f t="shared" si="759"/>
        <v>#VALUE!</v>
      </c>
      <c r="H1847" t="e">
        <f t="shared" si="760"/>
        <v>#VALUE!</v>
      </c>
      <c r="I1847" t="str">
        <f>IF(ISBLANK('2.'!B1847),"-",'2.'!B1847)</f>
        <v>-</v>
      </c>
      <c r="J1847" s="42" t="e">
        <f t="shared" si="761"/>
        <v>#VALUE!</v>
      </c>
      <c r="K1847" s="7" t="str">
        <f>IF(ISBLANK('3.'!A1847),"-",'3.'!A1847)</f>
        <v>-</v>
      </c>
      <c r="L1847" t="e">
        <f t="shared" si="762"/>
        <v>#VALUE!</v>
      </c>
      <c r="M1847" t="e">
        <f t="shared" si="763"/>
        <v>#VALUE!</v>
      </c>
      <c r="N1847" t="str">
        <f>IF(ISBLANK('3.'!B1847),"-",'3.'!B1847)</f>
        <v>-</v>
      </c>
      <c r="O1847" s="8" t="e">
        <f t="shared" si="764"/>
        <v>#VALUE!</v>
      </c>
      <c r="P1847" s="41" t="str">
        <f>IF(ISBLANK('4.'!A1847),"-",'4.'!A1847)</f>
        <v>-</v>
      </c>
      <c r="Q1847" t="e">
        <f t="shared" si="765"/>
        <v>#VALUE!</v>
      </c>
      <c r="R1847" t="e">
        <f t="shared" si="766"/>
        <v>#VALUE!</v>
      </c>
      <c r="S1847" t="str">
        <f>IF(ISBLANK('4.'!B1847),"-",'4.'!B1847)</f>
        <v>-</v>
      </c>
      <c r="T1847" s="42" t="e">
        <f t="shared" si="767"/>
        <v>#VALUE!</v>
      </c>
      <c r="U1847" s="40" t="str">
        <f>IF(ISBLANK('5.'!A1847),"-",'5.'!A1847)</f>
        <v>-</v>
      </c>
      <c r="V1847" t="e">
        <f t="shared" si="768"/>
        <v>#VALUE!</v>
      </c>
      <c r="W1847" t="e">
        <f t="shared" si="769"/>
        <v>#VALUE!</v>
      </c>
      <c r="X1847" t="str">
        <f>IF(ISBLANK('5.'!B1847),"-",'5.'!B1847)</f>
        <v>-</v>
      </c>
      <c r="Y1847" s="35" t="e">
        <f t="shared" si="770"/>
        <v>#VALUE!</v>
      </c>
      <c r="Z1847" s="39" t="str">
        <f>IF(ISBLANK('6.'!A1847),"-",'6.'!A1847)</f>
        <v>-</v>
      </c>
      <c r="AA1847" t="e">
        <f t="shared" si="771"/>
        <v>#VALUE!</v>
      </c>
      <c r="AB1847" t="e">
        <f t="shared" si="772"/>
        <v>#VALUE!</v>
      </c>
      <c r="AC1847" t="str">
        <f>IF(ISBLANK('6.'!B1847),"-",'6.'!B1847)</f>
        <v>-</v>
      </c>
      <c r="AD1847" s="9" t="e">
        <f t="shared" si="773"/>
        <v>#VALUE!</v>
      </c>
      <c r="AE1847" s="40" t="str">
        <f>IF(ISBLANK('7.'!A1847),"-",'7.'!A1847)</f>
        <v>-</v>
      </c>
      <c r="AF1847" t="e">
        <f t="shared" si="774"/>
        <v>#VALUE!</v>
      </c>
      <c r="AG1847" t="e">
        <f t="shared" si="775"/>
        <v>#VALUE!</v>
      </c>
      <c r="AH1847" t="str">
        <f>IF(ISBLANK('7.'!B1847),"-",'7.'!B1847)</f>
        <v>-</v>
      </c>
      <c r="AI1847" s="35" t="e">
        <f t="shared" si="776"/>
        <v>#VALUE!</v>
      </c>
      <c r="AJ1847" s="39" t="str">
        <f>IF(ISBLANK('8.'!A1847),"-",'8.'!A1847)</f>
        <v>-</v>
      </c>
      <c r="AK1847" t="e">
        <f t="shared" si="777"/>
        <v>#VALUE!</v>
      </c>
      <c r="AL1847" t="e">
        <f t="shared" si="778"/>
        <v>#VALUE!</v>
      </c>
      <c r="AM1847" t="str">
        <f>IF(ISBLANK('8.'!B1847),"-",'8.'!B1847)</f>
        <v>-</v>
      </c>
      <c r="AN1847" s="9" t="e">
        <f t="shared" si="779"/>
        <v>#VALUE!</v>
      </c>
      <c r="AO1847" s="41" t="str">
        <f>IF(ISBLANK('9.'!A1847),"-",'9.'!A1847)</f>
        <v>-</v>
      </c>
      <c r="AP1847" t="e">
        <f t="shared" si="780"/>
        <v>#VALUE!</v>
      </c>
      <c r="AQ1847" t="e">
        <f t="shared" si="781"/>
        <v>#VALUE!</v>
      </c>
      <c r="AR1847" t="str">
        <f>IF(ISBLANK('9.'!B1847),"-",'9.'!B1847)</f>
        <v>-</v>
      </c>
      <c r="AS1847" s="42" t="e">
        <f t="shared" si="782"/>
        <v>#VALUE!</v>
      </c>
    </row>
    <row r="1848" spans="1:45">
      <c r="A1848" s="40" t="str">
        <f>IF(ISBLANK('1.'!A1848),"-",'1.'!A1848)</f>
        <v>-</v>
      </c>
      <c r="B1848" t="e">
        <f t="shared" si="783"/>
        <v>#VALUE!</v>
      </c>
      <c r="C1848" t="e">
        <f t="shared" si="784"/>
        <v>#VALUE!</v>
      </c>
      <c r="D1848">
        <f>IF(ISBLANK('Step 2. Percent Runtime Calcs'!B1848),"-",'1.'!B1848)</f>
        <v>0</v>
      </c>
      <c r="E1848" s="35">
        <f t="shared" si="785"/>
        <v>0</v>
      </c>
      <c r="F1848" s="41" t="str">
        <f>IF(ISBLANK('2.'!A1848),"-",'2.'!A1848)</f>
        <v>-</v>
      </c>
      <c r="G1848" t="e">
        <f t="shared" si="759"/>
        <v>#VALUE!</v>
      </c>
      <c r="H1848" t="e">
        <f t="shared" si="760"/>
        <v>#VALUE!</v>
      </c>
      <c r="I1848" t="str">
        <f>IF(ISBLANK('2.'!B1848),"-",'2.'!B1848)</f>
        <v>-</v>
      </c>
      <c r="J1848" s="42" t="e">
        <f t="shared" si="761"/>
        <v>#VALUE!</v>
      </c>
      <c r="K1848" s="7" t="str">
        <f>IF(ISBLANK('3.'!A1848),"-",'3.'!A1848)</f>
        <v>-</v>
      </c>
      <c r="L1848" t="e">
        <f t="shared" si="762"/>
        <v>#VALUE!</v>
      </c>
      <c r="M1848" t="e">
        <f t="shared" si="763"/>
        <v>#VALUE!</v>
      </c>
      <c r="N1848" t="str">
        <f>IF(ISBLANK('3.'!B1848),"-",'3.'!B1848)</f>
        <v>-</v>
      </c>
      <c r="O1848" s="8" t="e">
        <f t="shared" si="764"/>
        <v>#VALUE!</v>
      </c>
      <c r="P1848" s="41" t="str">
        <f>IF(ISBLANK('4.'!A1848),"-",'4.'!A1848)</f>
        <v>-</v>
      </c>
      <c r="Q1848" t="e">
        <f t="shared" si="765"/>
        <v>#VALUE!</v>
      </c>
      <c r="R1848" t="e">
        <f t="shared" si="766"/>
        <v>#VALUE!</v>
      </c>
      <c r="S1848" t="str">
        <f>IF(ISBLANK('4.'!B1848),"-",'4.'!B1848)</f>
        <v>-</v>
      </c>
      <c r="T1848" s="42" t="e">
        <f t="shared" si="767"/>
        <v>#VALUE!</v>
      </c>
      <c r="U1848" s="40" t="str">
        <f>IF(ISBLANK('5.'!A1848),"-",'5.'!A1848)</f>
        <v>-</v>
      </c>
      <c r="V1848" t="e">
        <f t="shared" si="768"/>
        <v>#VALUE!</v>
      </c>
      <c r="W1848" t="e">
        <f t="shared" si="769"/>
        <v>#VALUE!</v>
      </c>
      <c r="X1848" t="str">
        <f>IF(ISBLANK('5.'!B1848),"-",'5.'!B1848)</f>
        <v>-</v>
      </c>
      <c r="Y1848" s="35" t="e">
        <f t="shared" si="770"/>
        <v>#VALUE!</v>
      </c>
      <c r="Z1848" s="39" t="str">
        <f>IF(ISBLANK('6.'!A1848),"-",'6.'!A1848)</f>
        <v>-</v>
      </c>
      <c r="AA1848" t="e">
        <f t="shared" si="771"/>
        <v>#VALUE!</v>
      </c>
      <c r="AB1848" t="e">
        <f t="shared" si="772"/>
        <v>#VALUE!</v>
      </c>
      <c r="AC1848" t="str">
        <f>IF(ISBLANK('6.'!B1848),"-",'6.'!B1848)</f>
        <v>-</v>
      </c>
      <c r="AD1848" s="9" t="e">
        <f t="shared" si="773"/>
        <v>#VALUE!</v>
      </c>
      <c r="AE1848" s="40" t="str">
        <f>IF(ISBLANK('7.'!A1848),"-",'7.'!A1848)</f>
        <v>-</v>
      </c>
      <c r="AF1848" t="e">
        <f t="shared" si="774"/>
        <v>#VALUE!</v>
      </c>
      <c r="AG1848" t="e">
        <f t="shared" si="775"/>
        <v>#VALUE!</v>
      </c>
      <c r="AH1848" t="str">
        <f>IF(ISBLANK('7.'!B1848),"-",'7.'!B1848)</f>
        <v>-</v>
      </c>
      <c r="AI1848" s="35" t="e">
        <f t="shared" si="776"/>
        <v>#VALUE!</v>
      </c>
      <c r="AJ1848" s="39" t="str">
        <f>IF(ISBLANK('8.'!A1848),"-",'8.'!A1848)</f>
        <v>-</v>
      </c>
      <c r="AK1848" t="e">
        <f t="shared" si="777"/>
        <v>#VALUE!</v>
      </c>
      <c r="AL1848" t="e">
        <f t="shared" si="778"/>
        <v>#VALUE!</v>
      </c>
      <c r="AM1848" t="str">
        <f>IF(ISBLANK('8.'!B1848),"-",'8.'!B1848)</f>
        <v>-</v>
      </c>
      <c r="AN1848" s="9" t="e">
        <f t="shared" si="779"/>
        <v>#VALUE!</v>
      </c>
      <c r="AO1848" s="41" t="str">
        <f>IF(ISBLANK('9.'!A1848),"-",'9.'!A1848)</f>
        <v>-</v>
      </c>
      <c r="AP1848" t="e">
        <f t="shared" si="780"/>
        <v>#VALUE!</v>
      </c>
      <c r="AQ1848" t="e">
        <f t="shared" si="781"/>
        <v>#VALUE!</v>
      </c>
      <c r="AR1848" t="str">
        <f>IF(ISBLANK('9.'!B1848),"-",'9.'!B1848)</f>
        <v>-</v>
      </c>
      <c r="AS1848" s="42" t="e">
        <f t="shared" si="782"/>
        <v>#VALUE!</v>
      </c>
    </row>
    <row r="1849" spans="1:45">
      <c r="A1849" s="40" t="str">
        <f>IF(ISBLANK('1.'!A1849),"-",'1.'!A1849)</f>
        <v>-</v>
      </c>
      <c r="B1849" t="e">
        <f t="shared" si="783"/>
        <v>#VALUE!</v>
      </c>
      <c r="C1849" t="e">
        <f t="shared" si="784"/>
        <v>#VALUE!</v>
      </c>
      <c r="D1849">
        <f>IF(ISBLANK('Step 2. Percent Runtime Calcs'!B1849),"-",'1.'!B1849)</f>
        <v>0</v>
      </c>
      <c r="E1849" s="35">
        <f t="shared" si="785"/>
        <v>0</v>
      </c>
      <c r="F1849" s="41" t="str">
        <f>IF(ISBLANK('2.'!A1849),"-",'2.'!A1849)</f>
        <v>-</v>
      </c>
      <c r="G1849" t="e">
        <f t="shared" si="759"/>
        <v>#VALUE!</v>
      </c>
      <c r="H1849" t="e">
        <f t="shared" si="760"/>
        <v>#VALUE!</v>
      </c>
      <c r="I1849" t="str">
        <f>IF(ISBLANK('2.'!B1849),"-",'2.'!B1849)</f>
        <v>-</v>
      </c>
      <c r="J1849" s="42" t="e">
        <f t="shared" si="761"/>
        <v>#VALUE!</v>
      </c>
      <c r="K1849" s="7" t="str">
        <f>IF(ISBLANK('3.'!A1849),"-",'3.'!A1849)</f>
        <v>-</v>
      </c>
      <c r="L1849" t="e">
        <f t="shared" si="762"/>
        <v>#VALUE!</v>
      </c>
      <c r="M1849" t="e">
        <f t="shared" si="763"/>
        <v>#VALUE!</v>
      </c>
      <c r="N1849" t="str">
        <f>IF(ISBLANK('3.'!B1849),"-",'3.'!B1849)</f>
        <v>-</v>
      </c>
      <c r="O1849" s="8" t="e">
        <f t="shared" si="764"/>
        <v>#VALUE!</v>
      </c>
      <c r="P1849" s="41" t="str">
        <f>IF(ISBLANK('4.'!A1849),"-",'4.'!A1849)</f>
        <v>-</v>
      </c>
      <c r="Q1849" t="e">
        <f t="shared" si="765"/>
        <v>#VALUE!</v>
      </c>
      <c r="R1849" t="e">
        <f t="shared" si="766"/>
        <v>#VALUE!</v>
      </c>
      <c r="S1849" t="str">
        <f>IF(ISBLANK('4.'!B1849),"-",'4.'!B1849)</f>
        <v>-</v>
      </c>
      <c r="T1849" s="42" t="e">
        <f t="shared" si="767"/>
        <v>#VALUE!</v>
      </c>
      <c r="U1849" s="40" t="str">
        <f>IF(ISBLANK('5.'!A1849),"-",'5.'!A1849)</f>
        <v>-</v>
      </c>
      <c r="V1849" t="e">
        <f t="shared" si="768"/>
        <v>#VALUE!</v>
      </c>
      <c r="W1849" t="e">
        <f t="shared" si="769"/>
        <v>#VALUE!</v>
      </c>
      <c r="X1849" t="str">
        <f>IF(ISBLANK('5.'!B1849),"-",'5.'!B1849)</f>
        <v>-</v>
      </c>
      <c r="Y1849" s="35" t="e">
        <f t="shared" si="770"/>
        <v>#VALUE!</v>
      </c>
      <c r="Z1849" s="39" t="str">
        <f>IF(ISBLANK('6.'!A1849),"-",'6.'!A1849)</f>
        <v>-</v>
      </c>
      <c r="AA1849" t="e">
        <f t="shared" si="771"/>
        <v>#VALUE!</v>
      </c>
      <c r="AB1849" t="e">
        <f t="shared" si="772"/>
        <v>#VALUE!</v>
      </c>
      <c r="AC1849" t="str">
        <f>IF(ISBLANK('6.'!B1849),"-",'6.'!B1849)</f>
        <v>-</v>
      </c>
      <c r="AD1849" s="9" t="e">
        <f t="shared" si="773"/>
        <v>#VALUE!</v>
      </c>
      <c r="AE1849" s="40" t="str">
        <f>IF(ISBLANK('7.'!A1849),"-",'7.'!A1849)</f>
        <v>-</v>
      </c>
      <c r="AF1849" t="e">
        <f t="shared" si="774"/>
        <v>#VALUE!</v>
      </c>
      <c r="AG1849" t="e">
        <f t="shared" si="775"/>
        <v>#VALUE!</v>
      </c>
      <c r="AH1849" t="str">
        <f>IF(ISBLANK('7.'!B1849),"-",'7.'!B1849)</f>
        <v>-</v>
      </c>
      <c r="AI1849" s="35" t="e">
        <f t="shared" si="776"/>
        <v>#VALUE!</v>
      </c>
      <c r="AJ1849" s="39" t="str">
        <f>IF(ISBLANK('8.'!A1849),"-",'8.'!A1849)</f>
        <v>-</v>
      </c>
      <c r="AK1849" t="e">
        <f t="shared" si="777"/>
        <v>#VALUE!</v>
      </c>
      <c r="AL1849" t="e">
        <f t="shared" si="778"/>
        <v>#VALUE!</v>
      </c>
      <c r="AM1849" t="str">
        <f>IF(ISBLANK('8.'!B1849),"-",'8.'!B1849)</f>
        <v>-</v>
      </c>
      <c r="AN1849" s="9" t="e">
        <f t="shared" si="779"/>
        <v>#VALUE!</v>
      </c>
      <c r="AO1849" s="41" t="str">
        <f>IF(ISBLANK('9.'!A1849),"-",'9.'!A1849)</f>
        <v>-</v>
      </c>
      <c r="AP1849" t="e">
        <f t="shared" si="780"/>
        <v>#VALUE!</v>
      </c>
      <c r="AQ1849" t="e">
        <f t="shared" si="781"/>
        <v>#VALUE!</v>
      </c>
      <c r="AR1849" t="str">
        <f>IF(ISBLANK('9.'!B1849),"-",'9.'!B1849)</f>
        <v>-</v>
      </c>
      <c r="AS1849" s="42" t="e">
        <f t="shared" si="782"/>
        <v>#VALUE!</v>
      </c>
    </row>
    <row r="1850" spans="1:45">
      <c r="A1850" s="40" t="str">
        <f>IF(ISBLANK('1.'!A1850),"-",'1.'!A1850)</f>
        <v>-</v>
      </c>
      <c r="B1850" t="e">
        <f t="shared" si="783"/>
        <v>#VALUE!</v>
      </c>
      <c r="C1850" t="e">
        <f t="shared" si="784"/>
        <v>#VALUE!</v>
      </c>
      <c r="D1850">
        <f>IF(ISBLANK('Step 2. Percent Runtime Calcs'!B1850),"-",'1.'!B1850)</f>
        <v>0</v>
      </c>
      <c r="E1850" s="35">
        <f t="shared" si="785"/>
        <v>0</v>
      </c>
      <c r="F1850" s="41" t="str">
        <f>IF(ISBLANK('2.'!A1850),"-",'2.'!A1850)</f>
        <v>-</v>
      </c>
      <c r="G1850" t="e">
        <f t="shared" si="759"/>
        <v>#VALUE!</v>
      </c>
      <c r="H1850" t="e">
        <f t="shared" si="760"/>
        <v>#VALUE!</v>
      </c>
      <c r="I1850" t="str">
        <f>IF(ISBLANK('2.'!B1850),"-",'2.'!B1850)</f>
        <v>-</v>
      </c>
      <c r="J1850" s="42" t="e">
        <f t="shared" si="761"/>
        <v>#VALUE!</v>
      </c>
      <c r="K1850" s="7" t="str">
        <f>IF(ISBLANK('3.'!A1850),"-",'3.'!A1850)</f>
        <v>-</v>
      </c>
      <c r="L1850" t="e">
        <f t="shared" si="762"/>
        <v>#VALUE!</v>
      </c>
      <c r="M1850" t="e">
        <f t="shared" si="763"/>
        <v>#VALUE!</v>
      </c>
      <c r="N1850" t="str">
        <f>IF(ISBLANK('3.'!B1850),"-",'3.'!B1850)</f>
        <v>-</v>
      </c>
      <c r="O1850" s="8" t="e">
        <f t="shared" si="764"/>
        <v>#VALUE!</v>
      </c>
      <c r="P1850" s="41" t="str">
        <f>IF(ISBLANK('4.'!A1850),"-",'4.'!A1850)</f>
        <v>-</v>
      </c>
      <c r="Q1850" t="e">
        <f t="shared" si="765"/>
        <v>#VALUE!</v>
      </c>
      <c r="R1850" t="e">
        <f t="shared" si="766"/>
        <v>#VALUE!</v>
      </c>
      <c r="S1850" t="str">
        <f>IF(ISBLANK('4.'!B1850),"-",'4.'!B1850)</f>
        <v>-</v>
      </c>
      <c r="T1850" s="42" t="e">
        <f t="shared" si="767"/>
        <v>#VALUE!</v>
      </c>
      <c r="U1850" s="40" t="str">
        <f>IF(ISBLANK('5.'!A1850),"-",'5.'!A1850)</f>
        <v>-</v>
      </c>
      <c r="V1850" t="e">
        <f t="shared" si="768"/>
        <v>#VALUE!</v>
      </c>
      <c r="W1850" t="e">
        <f t="shared" si="769"/>
        <v>#VALUE!</v>
      </c>
      <c r="X1850" t="str">
        <f>IF(ISBLANK('5.'!B1850),"-",'5.'!B1850)</f>
        <v>-</v>
      </c>
      <c r="Y1850" s="35" t="e">
        <f t="shared" si="770"/>
        <v>#VALUE!</v>
      </c>
      <c r="Z1850" s="39" t="str">
        <f>IF(ISBLANK('6.'!A1850),"-",'6.'!A1850)</f>
        <v>-</v>
      </c>
      <c r="AA1850" t="e">
        <f t="shared" si="771"/>
        <v>#VALUE!</v>
      </c>
      <c r="AB1850" t="e">
        <f t="shared" si="772"/>
        <v>#VALUE!</v>
      </c>
      <c r="AC1850" t="str">
        <f>IF(ISBLANK('6.'!B1850),"-",'6.'!B1850)</f>
        <v>-</v>
      </c>
      <c r="AD1850" s="9" t="e">
        <f t="shared" si="773"/>
        <v>#VALUE!</v>
      </c>
      <c r="AE1850" s="40" t="str">
        <f>IF(ISBLANK('7.'!A1850),"-",'7.'!A1850)</f>
        <v>-</v>
      </c>
      <c r="AF1850" t="e">
        <f t="shared" si="774"/>
        <v>#VALUE!</v>
      </c>
      <c r="AG1850" t="e">
        <f t="shared" si="775"/>
        <v>#VALUE!</v>
      </c>
      <c r="AH1850" t="str">
        <f>IF(ISBLANK('7.'!B1850),"-",'7.'!B1850)</f>
        <v>-</v>
      </c>
      <c r="AI1850" s="35" t="e">
        <f t="shared" si="776"/>
        <v>#VALUE!</v>
      </c>
      <c r="AJ1850" s="39" t="str">
        <f>IF(ISBLANK('8.'!A1850),"-",'8.'!A1850)</f>
        <v>-</v>
      </c>
      <c r="AK1850" t="e">
        <f t="shared" si="777"/>
        <v>#VALUE!</v>
      </c>
      <c r="AL1850" t="e">
        <f t="shared" si="778"/>
        <v>#VALUE!</v>
      </c>
      <c r="AM1850" t="str">
        <f>IF(ISBLANK('8.'!B1850),"-",'8.'!B1850)</f>
        <v>-</v>
      </c>
      <c r="AN1850" s="9" t="e">
        <f t="shared" si="779"/>
        <v>#VALUE!</v>
      </c>
      <c r="AO1850" s="41" t="str">
        <f>IF(ISBLANK('9.'!A1850),"-",'9.'!A1850)</f>
        <v>-</v>
      </c>
      <c r="AP1850" t="e">
        <f t="shared" si="780"/>
        <v>#VALUE!</v>
      </c>
      <c r="AQ1850" t="e">
        <f t="shared" si="781"/>
        <v>#VALUE!</v>
      </c>
      <c r="AR1850" t="str">
        <f>IF(ISBLANK('9.'!B1850),"-",'9.'!B1850)</f>
        <v>-</v>
      </c>
      <c r="AS1850" s="42" t="e">
        <f t="shared" si="782"/>
        <v>#VALUE!</v>
      </c>
    </row>
    <row r="1851" spans="1:45">
      <c r="A1851" s="40" t="str">
        <f>IF(ISBLANK('1.'!A1851),"-",'1.'!A1851)</f>
        <v>-</v>
      </c>
      <c r="B1851" t="e">
        <f t="shared" si="783"/>
        <v>#VALUE!</v>
      </c>
      <c r="C1851" t="e">
        <f t="shared" si="784"/>
        <v>#VALUE!</v>
      </c>
      <c r="D1851">
        <f>IF(ISBLANK('Step 2. Percent Runtime Calcs'!B1851),"-",'1.'!B1851)</f>
        <v>0</v>
      </c>
      <c r="E1851" s="35">
        <f t="shared" si="785"/>
        <v>0</v>
      </c>
      <c r="F1851" s="41" t="str">
        <f>IF(ISBLANK('2.'!A1851),"-",'2.'!A1851)</f>
        <v>-</v>
      </c>
      <c r="G1851" t="e">
        <f t="shared" si="759"/>
        <v>#VALUE!</v>
      </c>
      <c r="H1851" t="e">
        <f t="shared" si="760"/>
        <v>#VALUE!</v>
      </c>
      <c r="I1851" t="str">
        <f>IF(ISBLANK('2.'!B1851),"-",'2.'!B1851)</f>
        <v>-</v>
      </c>
      <c r="J1851" s="42" t="e">
        <f t="shared" si="761"/>
        <v>#VALUE!</v>
      </c>
      <c r="K1851" s="7" t="str">
        <f>IF(ISBLANK('3.'!A1851),"-",'3.'!A1851)</f>
        <v>-</v>
      </c>
      <c r="L1851" t="e">
        <f t="shared" si="762"/>
        <v>#VALUE!</v>
      </c>
      <c r="M1851" t="e">
        <f t="shared" si="763"/>
        <v>#VALUE!</v>
      </c>
      <c r="N1851" t="str">
        <f>IF(ISBLANK('3.'!B1851),"-",'3.'!B1851)</f>
        <v>-</v>
      </c>
      <c r="O1851" s="8" t="e">
        <f t="shared" si="764"/>
        <v>#VALUE!</v>
      </c>
      <c r="P1851" s="41" t="str">
        <f>IF(ISBLANK('4.'!A1851),"-",'4.'!A1851)</f>
        <v>-</v>
      </c>
      <c r="Q1851" t="e">
        <f t="shared" si="765"/>
        <v>#VALUE!</v>
      </c>
      <c r="R1851" t="e">
        <f t="shared" si="766"/>
        <v>#VALUE!</v>
      </c>
      <c r="S1851" t="str">
        <f>IF(ISBLANK('4.'!B1851),"-",'4.'!B1851)</f>
        <v>-</v>
      </c>
      <c r="T1851" s="42" t="e">
        <f t="shared" si="767"/>
        <v>#VALUE!</v>
      </c>
      <c r="U1851" s="40" t="str">
        <f>IF(ISBLANK('5.'!A1851),"-",'5.'!A1851)</f>
        <v>-</v>
      </c>
      <c r="V1851" t="e">
        <f t="shared" si="768"/>
        <v>#VALUE!</v>
      </c>
      <c r="W1851" t="e">
        <f t="shared" si="769"/>
        <v>#VALUE!</v>
      </c>
      <c r="X1851" t="str">
        <f>IF(ISBLANK('5.'!B1851),"-",'5.'!B1851)</f>
        <v>-</v>
      </c>
      <c r="Y1851" s="35" t="e">
        <f t="shared" si="770"/>
        <v>#VALUE!</v>
      </c>
      <c r="Z1851" s="39" t="str">
        <f>IF(ISBLANK('6.'!A1851),"-",'6.'!A1851)</f>
        <v>-</v>
      </c>
      <c r="AA1851" t="e">
        <f t="shared" si="771"/>
        <v>#VALUE!</v>
      </c>
      <c r="AB1851" t="e">
        <f t="shared" si="772"/>
        <v>#VALUE!</v>
      </c>
      <c r="AC1851" t="str">
        <f>IF(ISBLANK('6.'!B1851),"-",'6.'!B1851)</f>
        <v>-</v>
      </c>
      <c r="AD1851" s="9" t="e">
        <f t="shared" si="773"/>
        <v>#VALUE!</v>
      </c>
      <c r="AE1851" s="40" t="str">
        <f>IF(ISBLANK('7.'!A1851),"-",'7.'!A1851)</f>
        <v>-</v>
      </c>
      <c r="AF1851" t="e">
        <f t="shared" si="774"/>
        <v>#VALUE!</v>
      </c>
      <c r="AG1851" t="e">
        <f t="shared" si="775"/>
        <v>#VALUE!</v>
      </c>
      <c r="AH1851" t="str">
        <f>IF(ISBLANK('7.'!B1851),"-",'7.'!B1851)</f>
        <v>-</v>
      </c>
      <c r="AI1851" s="35" t="e">
        <f t="shared" si="776"/>
        <v>#VALUE!</v>
      </c>
      <c r="AJ1851" s="39" t="str">
        <f>IF(ISBLANK('8.'!A1851),"-",'8.'!A1851)</f>
        <v>-</v>
      </c>
      <c r="AK1851" t="e">
        <f t="shared" si="777"/>
        <v>#VALUE!</v>
      </c>
      <c r="AL1851" t="e">
        <f t="shared" si="778"/>
        <v>#VALUE!</v>
      </c>
      <c r="AM1851" t="str">
        <f>IF(ISBLANK('8.'!B1851),"-",'8.'!B1851)</f>
        <v>-</v>
      </c>
      <c r="AN1851" s="9" t="e">
        <f t="shared" si="779"/>
        <v>#VALUE!</v>
      </c>
      <c r="AO1851" s="41" t="str">
        <f>IF(ISBLANK('9.'!A1851),"-",'9.'!A1851)</f>
        <v>-</v>
      </c>
      <c r="AP1851" t="e">
        <f t="shared" si="780"/>
        <v>#VALUE!</v>
      </c>
      <c r="AQ1851" t="e">
        <f t="shared" si="781"/>
        <v>#VALUE!</v>
      </c>
      <c r="AR1851" t="str">
        <f>IF(ISBLANK('9.'!B1851),"-",'9.'!B1851)</f>
        <v>-</v>
      </c>
      <c r="AS1851" s="42" t="e">
        <f t="shared" si="782"/>
        <v>#VALUE!</v>
      </c>
    </row>
    <row r="1852" spans="1:45">
      <c r="A1852" s="40" t="str">
        <f>IF(ISBLANK('1.'!A1852),"-",'1.'!A1852)</f>
        <v>-</v>
      </c>
      <c r="B1852" t="e">
        <f t="shared" si="783"/>
        <v>#VALUE!</v>
      </c>
      <c r="C1852" t="e">
        <f t="shared" si="784"/>
        <v>#VALUE!</v>
      </c>
      <c r="D1852">
        <f>IF(ISBLANK('Step 2. Percent Runtime Calcs'!B1852),"-",'1.'!B1852)</f>
        <v>0</v>
      </c>
      <c r="E1852" s="35">
        <f t="shared" si="785"/>
        <v>0</v>
      </c>
      <c r="F1852" s="41" t="str">
        <f>IF(ISBLANK('2.'!A1852),"-",'2.'!A1852)</f>
        <v>-</v>
      </c>
      <c r="G1852" t="e">
        <f t="shared" si="759"/>
        <v>#VALUE!</v>
      </c>
      <c r="H1852" t="e">
        <f t="shared" si="760"/>
        <v>#VALUE!</v>
      </c>
      <c r="I1852" t="str">
        <f>IF(ISBLANK('2.'!B1852),"-",'2.'!B1852)</f>
        <v>-</v>
      </c>
      <c r="J1852" s="42" t="e">
        <f t="shared" si="761"/>
        <v>#VALUE!</v>
      </c>
      <c r="K1852" s="7" t="str">
        <f>IF(ISBLANK('3.'!A1852),"-",'3.'!A1852)</f>
        <v>-</v>
      </c>
      <c r="L1852" t="e">
        <f t="shared" si="762"/>
        <v>#VALUE!</v>
      </c>
      <c r="M1852" t="e">
        <f t="shared" si="763"/>
        <v>#VALUE!</v>
      </c>
      <c r="N1852" t="str">
        <f>IF(ISBLANK('3.'!B1852),"-",'3.'!B1852)</f>
        <v>-</v>
      </c>
      <c r="O1852" s="8" t="e">
        <f t="shared" si="764"/>
        <v>#VALUE!</v>
      </c>
      <c r="P1852" s="41" t="str">
        <f>IF(ISBLANK('4.'!A1852),"-",'4.'!A1852)</f>
        <v>-</v>
      </c>
      <c r="Q1852" t="e">
        <f t="shared" si="765"/>
        <v>#VALUE!</v>
      </c>
      <c r="R1852" t="e">
        <f t="shared" si="766"/>
        <v>#VALUE!</v>
      </c>
      <c r="S1852" t="str">
        <f>IF(ISBLANK('4.'!B1852),"-",'4.'!B1852)</f>
        <v>-</v>
      </c>
      <c r="T1852" s="42" t="e">
        <f t="shared" si="767"/>
        <v>#VALUE!</v>
      </c>
      <c r="U1852" s="40" t="str">
        <f>IF(ISBLANK('5.'!A1852),"-",'5.'!A1852)</f>
        <v>-</v>
      </c>
      <c r="V1852" t="e">
        <f t="shared" si="768"/>
        <v>#VALUE!</v>
      </c>
      <c r="W1852" t="e">
        <f t="shared" si="769"/>
        <v>#VALUE!</v>
      </c>
      <c r="X1852" t="str">
        <f>IF(ISBLANK('5.'!B1852),"-",'5.'!B1852)</f>
        <v>-</v>
      </c>
      <c r="Y1852" s="35" t="e">
        <f t="shared" si="770"/>
        <v>#VALUE!</v>
      </c>
      <c r="Z1852" s="39" t="str">
        <f>IF(ISBLANK('6.'!A1852),"-",'6.'!A1852)</f>
        <v>-</v>
      </c>
      <c r="AA1852" t="e">
        <f t="shared" si="771"/>
        <v>#VALUE!</v>
      </c>
      <c r="AB1852" t="e">
        <f t="shared" si="772"/>
        <v>#VALUE!</v>
      </c>
      <c r="AC1852" t="str">
        <f>IF(ISBLANK('6.'!B1852),"-",'6.'!B1852)</f>
        <v>-</v>
      </c>
      <c r="AD1852" s="9" t="e">
        <f t="shared" si="773"/>
        <v>#VALUE!</v>
      </c>
      <c r="AE1852" s="40" t="str">
        <f>IF(ISBLANK('7.'!A1852),"-",'7.'!A1852)</f>
        <v>-</v>
      </c>
      <c r="AF1852" t="e">
        <f t="shared" si="774"/>
        <v>#VALUE!</v>
      </c>
      <c r="AG1852" t="e">
        <f t="shared" si="775"/>
        <v>#VALUE!</v>
      </c>
      <c r="AH1852" t="str">
        <f>IF(ISBLANK('7.'!B1852),"-",'7.'!B1852)</f>
        <v>-</v>
      </c>
      <c r="AI1852" s="35" t="e">
        <f t="shared" si="776"/>
        <v>#VALUE!</v>
      </c>
      <c r="AJ1852" s="39" t="str">
        <f>IF(ISBLANK('8.'!A1852),"-",'8.'!A1852)</f>
        <v>-</v>
      </c>
      <c r="AK1852" t="e">
        <f t="shared" si="777"/>
        <v>#VALUE!</v>
      </c>
      <c r="AL1852" t="e">
        <f t="shared" si="778"/>
        <v>#VALUE!</v>
      </c>
      <c r="AM1852" t="str">
        <f>IF(ISBLANK('8.'!B1852),"-",'8.'!B1852)</f>
        <v>-</v>
      </c>
      <c r="AN1852" s="9" t="e">
        <f t="shared" si="779"/>
        <v>#VALUE!</v>
      </c>
      <c r="AO1852" s="41" t="str">
        <f>IF(ISBLANK('9.'!A1852),"-",'9.'!A1852)</f>
        <v>-</v>
      </c>
      <c r="AP1852" t="e">
        <f t="shared" si="780"/>
        <v>#VALUE!</v>
      </c>
      <c r="AQ1852" t="e">
        <f t="shared" si="781"/>
        <v>#VALUE!</v>
      </c>
      <c r="AR1852" t="str">
        <f>IF(ISBLANK('9.'!B1852),"-",'9.'!B1852)</f>
        <v>-</v>
      </c>
      <c r="AS1852" s="42" t="e">
        <f t="shared" si="782"/>
        <v>#VALUE!</v>
      </c>
    </row>
    <row r="1853" spans="1:45">
      <c r="A1853" s="40" t="str">
        <f>IF(ISBLANK('1.'!A1853),"-",'1.'!A1853)</f>
        <v>-</v>
      </c>
      <c r="B1853" t="e">
        <f t="shared" si="783"/>
        <v>#VALUE!</v>
      </c>
      <c r="C1853" t="e">
        <f t="shared" si="784"/>
        <v>#VALUE!</v>
      </c>
      <c r="D1853">
        <f>IF(ISBLANK('Step 2. Percent Runtime Calcs'!B1853),"-",'1.'!B1853)</f>
        <v>0</v>
      </c>
      <c r="E1853" s="35">
        <f t="shared" si="785"/>
        <v>0</v>
      </c>
      <c r="F1853" s="41" t="str">
        <f>IF(ISBLANK('2.'!A1853),"-",'2.'!A1853)</f>
        <v>-</v>
      </c>
      <c r="G1853" t="e">
        <f t="shared" si="759"/>
        <v>#VALUE!</v>
      </c>
      <c r="H1853" t="e">
        <f t="shared" si="760"/>
        <v>#VALUE!</v>
      </c>
      <c r="I1853" t="str">
        <f>IF(ISBLANK('2.'!B1853),"-",'2.'!B1853)</f>
        <v>-</v>
      </c>
      <c r="J1853" s="42" t="e">
        <f t="shared" si="761"/>
        <v>#VALUE!</v>
      </c>
      <c r="K1853" s="7" t="str">
        <f>IF(ISBLANK('3.'!A1853),"-",'3.'!A1853)</f>
        <v>-</v>
      </c>
      <c r="L1853" t="e">
        <f t="shared" si="762"/>
        <v>#VALUE!</v>
      </c>
      <c r="M1853" t="e">
        <f t="shared" si="763"/>
        <v>#VALUE!</v>
      </c>
      <c r="N1853" t="str">
        <f>IF(ISBLANK('3.'!B1853),"-",'3.'!B1853)</f>
        <v>-</v>
      </c>
      <c r="O1853" s="8" t="e">
        <f t="shared" si="764"/>
        <v>#VALUE!</v>
      </c>
      <c r="P1853" s="41" t="str">
        <f>IF(ISBLANK('4.'!A1853),"-",'4.'!A1853)</f>
        <v>-</v>
      </c>
      <c r="Q1853" t="e">
        <f t="shared" si="765"/>
        <v>#VALUE!</v>
      </c>
      <c r="R1853" t="e">
        <f t="shared" si="766"/>
        <v>#VALUE!</v>
      </c>
      <c r="S1853" t="str">
        <f>IF(ISBLANK('4.'!B1853),"-",'4.'!B1853)</f>
        <v>-</v>
      </c>
      <c r="T1853" s="42" t="e">
        <f t="shared" si="767"/>
        <v>#VALUE!</v>
      </c>
      <c r="U1853" s="40" t="str">
        <f>IF(ISBLANK('5.'!A1853),"-",'5.'!A1853)</f>
        <v>-</v>
      </c>
      <c r="V1853" t="e">
        <f t="shared" si="768"/>
        <v>#VALUE!</v>
      </c>
      <c r="W1853" t="e">
        <f t="shared" si="769"/>
        <v>#VALUE!</v>
      </c>
      <c r="X1853" t="str">
        <f>IF(ISBLANK('5.'!B1853),"-",'5.'!B1853)</f>
        <v>-</v>
      </c>
      <c r="Y1853" s="35" t="e">
        <f t="shared" si="770"/>
        <v>#VALUE!</v>
      </c>
      <c r="Z1853" s="39" t="str">
        <f>IF(ISBLANK('6.'!A1853),"-",'6.'!A1853)</f>
        <v>-</v>
      </c>
      <c r="AA1853" t="e">
        <f t="shared" si="771"/>
        <v>#VALUE!</v>
      </c>
      <c r="AB1853" t="e">
        <f t="shared" si="772"/>
        <v>#VALUE!</v>
      </c>
      <c r="AC1853" t="str">
        <f>IF(ISBLANK('6.'!B1853),"-",'6.'!B1853)</f>
        <v>-</v>
      </c>
      <c r="AD1853" s="9" t="e">
        <f t="shared" si="773"/>
        <v>#VALUE!</v>
      </c>
      <c r="AE1853" s="40" t="str">
        <f>IF(ISBLANK('7.'!A1853),"-",'7.'!A1853)</f>
        <v>-</v>
      </c>
      <c r="AF1853" t="e">
        <f t="shared" si="774"/>
        <v>#VALUE!</v>
      </c>
      <c r="AG1853" t="e">
        <f t="shared" si="775"/>
        <v>#VALUE!</v>
      </c>
      <c r="AH1853" t="str">
        <f>IF(ISBLANK('7.'!B1853),"-",'7.'!B1853)</f>
        <v>-</v>
      </c>
      <c r="AI1853" s="35" t="e">
        <f t="shared" si="776"/>
        <v>#VALUE!</v>
      </c>
      <c r="AJ1853" s="39" t="str">
        <f>IF(ISBLANK('8.'!A1853),"-",'8.'!A1853)</f>
        <v>-</v>
      </c>
      <c r="AK1853" t="e">
        <f t="shared" si="777"/>
        <v>#VALUE!</v>
      </c>
      <c r="AL1853" t="e">
        <f t="shared" si="778"/>
        <v>#VALUE!</v>
      </c>
      <c r="AM1853" t="str">
        <f>IF(ISBLANK('8.'!B1853),"-",'8.'!B1853)</f>
        <v>-</v>
      </c>
      <c r="AN1853" s="9" t="e">
        <f t="shared" si="779"/>
        <v>#VALUE!</v>
      </c>
      <c r="AO1853" s="41" t="str">
        <f>IF(ISBLANK('9.'!A1853),"-",'9.'!A1853)</f>
        <v>-</v>
      </c>
      <c r="AP1853" t="e">
        <f t="shared" si="780"/>
        <v>#VALUE!</v>
      </c>
      <c r="AQ1853" t="e">
        <f t="shared" si="781"/>
        <v>#VALUE!</v>
      </c>
      <c r="AR1853" t="str">
        <f>IF(ISBLANK('9.'!B1853),"-",'9.'!B1853)</f>
        <v>-</v>
      </c>
      <c r="AS1853" s="42" t="e">
        <f t="shared" si="782"/>
        <v>#VALUE!</v>
      </c>
    </row>
    <row r="1854" spans="1:45">
      <c r="A1854" s="40" t="str">
        <f>IF(ISBLANK('1.'!A1854),"-",'1.'!A1854)</f>
        <v>-</v>
      </c>
      <c r="B1854" t="e">
        <f t="shared" si="783"/>
        <v>#VALUE!</v>
      </c>
      <c r="C1854" t="e">
        <f t="shared" si="784"/>
        <v>#VALUE!</v>
      </c>
      <c r="D1854">
        <f>IF(ISBLANK('Step 2. Percent Runtime Calcs'!B1854),"-",'1.'!B1854)</f>
        <v>0</v>
      </c>
      <c r="E1854" s="35">
        <f t="shared" si="785"/>
        <v>0</v>
      </c>
      <c r="F1854" s="41" t="str">
        <f>IF(ISBLANK('2.'!A1854),"-",'2.'!A1854)</f>
        <v>-</v>
      </c>
      <c r="G1854" t="e">
        <f t="shared" si="759"/>
        <v>#VALUE!</v>
      </c>
      <c r="H1854" t="e">
        <f t="shared" si="760"/>
        <v>#VALUE!</v>
      </c>
      <c r="I1854" t="str">
        <f>IF(ISBLANK('2.'!B1854),"-",'2.'!B1854)</f>
        <v>-</v>
      </c>
      <c r="J1854" s="42" t="e">
        <f t="shared" si="761"/>
        <v>#VALUE!</v>
      </c>
      <c r="K1854" s="7" t="str">
        <f>IF(ISBLANK('3.'!A1854),"-",'3.'!A1854)</f>
        <v>-</v>
      </c>
      <c r="L1854" t="e">
        <f t="shared" si="762"/>
        <v>#VALUE!</v>
      </c>
      <c r="M1854" t="e">
        <f t="shared" si="763"/>
        <v>#VALUE!</v>
      </c>
      <c r="N1854" t="str">
        <f>IF(ISBLANK('3.'!B1854),"-",'3.'!B1854)</f>
        <v>-</v>
      </c>
      <c r="O1854" s="8" t="e">
        <f t="shared" si="764"/>
        <v>#VALUE!</v>
      </c>
      <c r="P1854" s="41" t="str">
        <f>IF(ISBLANK('4.'!A1854),"-",'4.'!A1854)</f>
        <v>-</v>
      </c>
      <c r="Q1854" t="e">
        <f t="shared" si="765"/>
        <v>#VALUE!</v>
      </c>
      <c r="R1854" t="e">
        <f t="shared" si="766"/>
        <v>#VALUE!</v>
      </c>
      <c r="S1854" t="str">
        <f>IF(ISBLANK('4.'!B1854),"-",'4.'!B1854)</f>
        <v>-</v>
      </c>
      <c r="T1854" s="42" t="e">
        <f t="shared" si="767"/>
        <v>#VALUE!</v>
      </c>
      <c r="U1854" s="40" t="str">
        <f>IF(ISBLANK('5.'!A1854),"-",'5.'!A1854)</f>
        <v>-</v>
      </c>
      <c r="V1854" t="e">
        <f t="shared" si="768"/>
        <v>#VALUE!</v>
      </c>
      <c r="W1854" t="e">
        <f t="shared" si="769"/>
        <v>#VALUE!</v>
      </c>
      <c r="X1854" t="str">
        <f>IF(ISBLANK('5.'!B1854),"-",'5.'!B1854)</f>
        <v>-</v>
      </c>
      <c r="Y1854" s="35" t="e">
        <f t="shared" si="770"/>
        <v>#VALUE!</v>
      </c>
      <c r="Z1854" s="39" t="str">
        <f>IF(ISBLANK('6.'!A1854),"-",'6.'!A1854)</f>
        <v>-</v>
      </c>
      <c r="AA1854" t="e">
        <f t="shared" si="771"/>
        <v>#VALUE!</v>
      </c>
      <c r="AB1854" t="e">
        <f t="shared" si="772"/>
        <v>#VALUE!</v>
      </c>
      <c r="AC1854" t="str">
        <f>IF(ISBLANK('6.'!B1854),"-",'6.'!B1854)</f>
        <v>-</v>
      </c>
      <c r="AD1854" s="9" t="e">
        <f t="shared" si="773"/>
        <v>#VALUE!</v>
      </c>
      <c r="AE1854" s="40" t="str">
        <f>IF(ISBLANK('7.'!A1854),"-",'7.'!A1854)</f>
        <v>-</v>
      </c>
      <c r="AF1854" t="e">
        <f t="shared" si="774"/>
        <v>#VALUE!</v>
      </c>
      <c r="AG1854" t="e">
        <f t="shared" si="775"/>
        <v>#VALUE!</v>
      </c>
      <c r="AH1854" t="str">
        <f>IF(ISBLANK('7.'!B1854),"-",'7.'!B1854)</f>
        <v>-</v>
      </c>
      <c r="AI1854" s="35" t="e">
        <f t="shared" si="776"/>
        <v>#VALUE!</v>
      </c>
      <c r="AJ1854" s="39" t="str">
        <f>IF(ISBLANK('8.'!A1854),"-",'8.'!A1854)</f>
        <v>-</v>
      </c>
      <c r="AK1854" t="e">
        <f t="shared" si="777"/>
        <v>#VALUE!</v>
      </c>
      <c r="AL1854" t="e">
        <f t="shared" si="778"/>
        <v>#VALUE!</v>
      </c>
      <c r="AM1854" t="str">
        <f>IF(ISBLANK('8.'!B1854),"-",'8.'!B1854)</f>
        <v>-</v>
      </c>
      <c r="AN1854" s="9" t="e">
        <f t="shared" si="779"/>
        <v>#VALUE!</v>
      </c>
      <c r="AO1854" s="41" t="str">
        <f>IF(ISBLANK('9.'!A1854),"-",'9.'!A1854)</f>
        <v>-</v>
      </c>
      <c r="AP1854" t="e">
        <f t="shared" si="780"/>
        <v>#VALUE!</v>
      </c>
      <c r="AQ1854" t="e">
        <f t="shared" si="781"/>
        <v>#VALUE!</v>
      </c>
      <c r="AR1854" t="str">
        <f>IF(ISBLANK('9.'!B1854),"-",'9.'!B1854)</f>
        <v>-</v>
      </c>
      <c r="AS1854" s="42" t="e">
        <f t="shared" si="782"/>
        <v>#VALUE!</v>
      </c>
    </row>
    <row r="1855" spans="1:45">
      <c r="A1855" s="40" t="str">
        <f>IF(ISBLANK('1.'!A1855),"-",'1.'!A1855)</f>
        <v>-</v>
      </c>
      <c r="B1855" t="e">
        <f t="shared" si="783"/>
        <v>#VALUE!</v>
      </c>
      <c r="C1855" t="e">
        <f t="shared" si="784"/>
        <v>#VALUE!</v>
      </c>
      <c r="D1855">
        <f>IF(ISBLANK('Step 2. Percent Runtime Calcs'!B1855),"-",'1.'!B1855)</f>
        <v>0</v>
      </c>
      <c r="E1855" s="35">
        <f t="shared" si="785"/>
        <v>0</v>
      </c>
      <c r="F1855" s="41" t="str">
        <f>IF(ISBLANK('2.'!A1855),"-",'2.'!A1855)</f>
        <v>-</v>
      </c>
      <c r="G1855" t="e">
        <f t="shared" si="759"/>
        <v>#VALUE!</v>
      </c>
      <c r="H1855" t="e">
        <f t="shared" si="760"/>
        <v>#VALUE!</v>
      </c>
      <c r="I1855" t="str">
        <f>IF(ISBLANK('2.'!B1855),"-",'2.'!B1855)</f>
        <v>-</v>
      </c>
      <c r="J1855" s="42" t="e">
        <f t="shared" si="761"/>
        <v>#VALUE!</v>
      </c>
      <c r="K1855" s="7" t="str">
        <f>IF(ISBLANK('3.'!A1855),"-",'3.'!A1855)</f>
        <v>-</v>
      </c>
      <c r="L1855" t="e">
        <f t="shared" si="762"/>
        <v>#VALUE!</v>
      </c>
      <c r="M1855" t="e">
        <f t="shared" si="763"/>
        <v>#VALUE!</v>
      </c>
      <c r="N1855" t="str">
        <f>IF(ISBLANK('3.'!B1855),"-",'3.'!B1855)</f>
        <v>-</v>
      </c>
      <c r="O1855" s="8" t="e">
        <f t="shared" si="764"/>
        <v>#VALUE!</v>
      </c>
      <c r="P1855" s="41" t="str">
        <f>IF(ISBLANK('4.'!A1855),"-",'4.'!A1855)</f>
        <v>-</v>
      </c>
      <c r="Q1855" t="e">
        <f t="shared" si="765"/>
        <v>#VALUE!</v>
      </c>
      <c r="R1855" t="e">
        <f t="shared" si="766"/>
        <v>#VALUE!</v>
      </c>
      <c r="S1855" t="str">
        <f>IF(ISBLANK('4.'!B1855),"-",'4.'!B1855)</f>
        <v>-</v>
      </c>
      <c r="T1855" s="42" t="e">
        <f t="shared" si="767"/>
        <v>#VALUE!</v>
      </c>
      <c r="U1855" s="40" t="str">
        <f>IF(ISBLANK('5.'!A1855),"-",'5.'!A1855)</f>
        <v>-</v>
      </c>
      <c r="V1855" t="e">
        <f t="shared" si="768"/>
        <v>#VALUE!</v>
      </c>
      <c r="W1855" t="e">
        <f t="shared" si="769"/>
        <v>#VALUE!</v>
      </c>
      <c r="X1855" t="str">
        <f>IF(ISBLANK('5.'!B1855),"-",'5.'!B1855)</f>
        <v>-</v>
      </c>
      <c r="Y1855" s="35" t="e">
        <f t="shared" si="770"/>
        <v>#VALUE!</v>
      </c>
      <c r="Z1855" s="39" t="str">
        <f>IF(ISBLANK('6.'!A1855),"-",'6.'!A1855)</f>
        <v>-</v>
      </c>
      <c r="AA1855" t="e">
        <f t="shared" si="771"/>
        <v>#VALUE!</v>
      </c>
      <c r="AB1855" t="e">
        <f t="shared" si="772"/>
        <v>#VALUE!</v>
      </c>
      <c r="AC1855" t="str">
        <f>IF(ISBLANK('6.'!B1855),"-",'6.'!B1855)</f>
        <v>-</v>
      </c>
      <c r="AD1855" s="9" t="e">
        <f t="shared" si="773"/>
        <v>#VALUE!</v>
      </c>
      <c r="AE1855" s="40" t="str">
        <f>IF(ISBLANK('7.'!A1855),"-",'7.'!A1855)</f>
        <v>-</v>
      </c>
      <c r="AF1855" t="e">
        <f t="shared" si="774"/>
        <v>#VALUE!</v>
      </c>
      <c r="AG1855" t="e">
        <f t="shared" si="775"/>
        <v>#VALUE!</v>
      </c>
      <c r="AH1855" t="str">
        <f>IF(ISBLANK('7.'!B1855),"-",'7.'!B1855)</f>
        <v>-</v>
      </c>
      <c r="AI1855" s="35" t="e">
        <f t="shared" si="776"/>
        <v>#VALUE!</v>
      </c>
      <c r="AJ1855" s="39" t="str">
        <f>IF(ISBLANK('8.'!A1855),"-",'8.'!A1855)</f>
        <v>-</v>
      </c>
      <c r="AK1855" t="e">
        <f t="shared" si="777"/>
        <v>#VALUE!</v>
      </c>
      <c r="AL1855" t="e">
        <f t="shared" si="778"/>
        <v>#VALUE!</v>
      </c>
      <c r="AM1855" t="str">
        <f>IF(ISBLANK('8.'!B1855),"-",'8.'!B1855)</f>
        <v>-</v>
      </c>
      <c r="AN1855" s="9" t="e">
        <f t="shared" si="779"/>
        <v>#VALUE!</v>
      </c>
      <c r="AO1855" s="41" t="str">
        <f>IF(ISBLANK('9.'!A1855),"-",'9.'!A1855)</f>
        <v>-</v>
      </c>
      <c r="AP1855" t="e">
        <f t="shared" si="780"/>
        <v>#VALUE!</v>
      </c>
      <c r="AQ1855" t="e">
        <f t="shared" si="781"/>
        <v>#VALUE!</v>
      </c>
      <c r="AR1855" t="str">
        <f>IF(ISBLANK('9.'!B1855),"-",'9.'!B1855)</f>
        <v>-</v>
      </c>
      <c r="AS1855" s="42" t="e">
        <f t="shared" si="782"/>
        <v>#VALUE!</v>
      </c>
    </row>
    <row r="1856" spans="1:45">
      <c r="A1856" s="40" t="str">
        <f>IF(ISBLANK('1.'!A1856),"-",'1.'!A1856)</f>
        <v>-</v>
      </c>
      <c r="B1856" t="e">
        <f t="shared" si="783"/>
        <v>#VALUE!</v>
      </c>
      <c r="C1856" t="e">
        <f t="shared" si="784"/>
        <v>#VALUE!</v>
      </c>
      <c r="D1856">
        <f>IF(ISBLANK('Step 2. Percent Runtime Calcs'!B1856),"-",'1.'!B1856)</f>
        <v>0</v>
      </c>
      <c r="E1856" s="35">
        <f t="shared" si="785"/>
        <v>0</v>
      </c>
      <c r="F1856" s="41" t="str">
        <f>IF(ISBLANK('2.'!A1856),"-",'2.'!A1856)</f>
        <v>-</v>
      </c>
      <c r="G1856" t="e">
        <f t="shared" si="759"/>
        <v>#VALUE!</v>
      </c>
      <c r="H1856" t="e">
        <f t="shared" si="760"/>
        <v>#VALUE!</v>
      </c>
      <c r="I1856" t="str">
        <f>IF(ISBLANK('2.'!B1856),"-",'2.'!B1856)</f>
        <v>-</v>
      </c>
      <c r="J1856" s="42" t="e">
        <f t="shared" si="761"/>
        <v>#VALUE!</v>
      </c>
      <c r="K1856" s="7" t="str">
        <f>IF(ISBLANK('3.'!A1856),"-",'3.'!A1856)</f>
        <v>-</v>
      </c>
      <c r="L1856" t="e">
        <f t="shared" si="762"/>
        <v>#VALUE!</v>
      </c>
      <c r="M1856" t="e">
        <f t="shared" si="763"/>
        <v>#VALUE!</v>
      </c>
      <c r="N1856" t="str">
        <f>IF(ISBLANK('3.'!B1856),"-",'3.'!B1856)</f>
        <v>-</v>
      </c>
      <c r="O1856" s="8" t="e">
        <f t="shared" si="764"/>
        <v>#VALUE!</v>
      </c>
      <c r="P1856" s="41" t="str">
        <f>IF(ISBLANK('4.'!A1856),"-",'4.'!A1856)</f>
        <v>-</v>
      </c>
      <c r="Q1856" t="e">
        <f t="shared" si="765"/>
        <v>#VALUE!</v>
      </c>
      <c r="R1856" t="e">
        <f t="shared" si="766"/>
        <v>#VALUE!</v>
      </c>
      <c r="S1856" t="str">
        <f>IF(ISBLANK('4.'!B1856),"-",'4.'!B1856)</f>
        <v>-</v>
      </c>
      <c r="T1856" s="42" t="e">
        <f t="shared" si="767"/>
        <v>#VALUE!</v>
      </c>
      <c r="U1856" s="40" t="str">
        <f>IF(ISBLANK('5.'!A1856),"-",'5.'!A1856)</f>
        <v>-</v>
      </c>
      <c r="V1856" t="e">
        <f t="shared" si="768"/>
        <v>#VALUE!</v>
      </c>
      <c r="W1856" t="e">
        <f t="shared" si="769"/>
        <v>#VALUE!</v>
      </c>
      <c r="X1856" t="str">
        <f>IF(ISBLANK('5.'!B1856),"-",'5.'!B1856)</f>
        <v>-</v>
      </c>
      <c r="Y1856" s="35" t="e">
        <f t="shared" si="770"/>
        <v>#VALUE!</v>
      </c>
      <c r="Z1856" s="39" t="str">
        <f>IF(ISBLANK('6.'!A1856),"-",'6.'!A1856)</f>
        <v>-</v>
      </c>
      <c r="AA1856" t="e">
        <f t="shared" si="771"/>
        <v>#VALUE!</v>
      </c>
      <c r="AB1856" t="e">
        <f t="shared" si="772"/>
        <v>#VALUE!</v>
      </c>
      <c r="AC1856" t="str">
        <f>IF(ISBLANK('6.'!B1856),"-",'6.'!B1856)</f>
        <v>-</v>
      </c>
      <c r="AD1856" s="9" t="e">
        <f t="shared" si="773"/>
        <v>#VALUE!</v>
      </c>
      <c r="AE1856" s="40" t="str">
        <f>IF(ISBLANK('7.'!A1856),"-",'7.'!A1856)</f>
        <v>-</v>
      </c>
      <c r="AF1856" t="e">
        <f t="shared" si="774"/>
        <v>#VALUE!</v>
      </c>
      <c r="AG1856" t="e">
        <f t="shared" si="775"/>
        <v>#VALUE!</v>
      </c>
      <c r="AH1856" t="str">
        <f>IF(ISBLANK('7.'!B1856),"-",'7.'!B1856)</f>
        <v>-</v>
      </c>
      <c r="AI1856" s="35" t="e">
        <f t="shared" si="776"/>
        <v>#VALUE!</v>
      </c>
      <c r="AJ1856" s="39" t="str">
        <f>IF(ISBLANK('8.'!A1856),"-",'8.'!A1856)</f>
        <v>-</v>
      </c>
      <c r="AK1856" t="e">
        <f t="shared" si="777"/>
        <v>#VALUE!</v>
      </c>
      <c r="AL1856" t="e">
        <f t="shared" si="778"/>
        <v>#VALUE!</v>
      </c>
      <c r="AM1856" t="str">
        <f>IF(ISBLANK('8.'!B1856),"-",'8.'!B1856)</f>
        <v>-</v>
      </c>
      <c r="AN1856" s="9" t="e">
        <f t="shared" si="779"/>
        <v>#VALUE!</v>
      </c>
      <c r="AO1856" s="41" t="str">
        <f>IF(ISBLANK('9.'!A1856),"-",'9.'!A1856)</f>
        <v>-</v>
      </c>
      <c r="AP1856" t="e">
        <f t="shared" si="780"/>
        <v>#VALUE!</v>
      </c>
      <c r="AQ1856" t="e">
        <f t="shared" si="781"/>
        <v>#VALUE!</v>
      </c>
      <c r="AR1856" t="str">
        <f>IF(ISBLANK('9.'!B1856),"-",'9.'!B1856)</f>
        <v>-</v>
      </c>
      <c r="AS1856" s="42" t="e">
        <f t="shared" si="782"/>
        <v>#VALUE!</v>
      </c>
    </row>
    <row r="1857" spans="1:45">
      <c r="A1857" s="40" t="str">
        <f>IF(ISBLANK('1.'!A1857),"-",'1.'!A1857)</f>
        <v>-</v>
      </c>
      <c r="B1857" t="e">
        <f t="shared" si="783"/>
        <v>#VALUE!</v>
      </c>
      <c r="C1857" t="e">
        <f t="shared" si="784"/>
        <v>#VALUE!</v>
      </c>
      <c r="D1857">
        <f>IF(ISBLANK('Step 2. Percent Runtime Calcs'!B1857),"-",'1.'!B1857)</f>
        <v>0</v>
      </c>
      <c r="E1857" s="35">
        <f t="shared" si="785"/>
        <v>0</v>
      </c>
      <c r="F1857" s="41" t="str">
        <f>IF(ISBLANK('2.'!A1857),"-",'2.'!A1857)</f>
        <v>-</v>
      </c>
      <c r="G1857" t="e">
        <f t="shared" si="759"/>
        <v>#VALUE!</v>
      </c>
      <c r="H1857" t="e">
        <f t="shared" si="760"/>
        <v>#VALUE!</v>
      </c>
      <c r="I1857" t="str">
        <f>IF(ISBLANK('2.'!B1857),"-",'2.'!B1857)</f>
        <v>-</v>
      </c>
      <c r="J1857" s="42" t="e">
        <f t="shared" si="761"/>
        <v>#VALUE!</v>
      </c>
      <c r="K1857" s="7" t="str">
        <f>IF(ISBLANK('3.'!A1857),"-",'3.'!A1857)</f>
        <v>-</v>
      </c>
      <c r="L1857" t="e">
        <f t="shared" si="762"/>
        <v>#VALUE!</v>
      </c>
      <c r="M1857" t="e">
        <f t="shared" si="763"/>
        <v>#VALUE!</v>
      </c>
      <c r="N1857" t="str">
        <f>IF(ISBLANK('3.'!B1857),"-",'3.'!B1857)</f>
        <v>-</v>
      </c>
      <c r="O1857" s="8" t="e">
        <f t="shared" si="764"/>
        <v>#VALUE!</v>
      </c>
      <c r="P1857" s="41" t="str">
        <f>IF(ISBLANK('4.'!A1857),"-",'4.'!A1857)</f>
        <v>-</v>
      </c>
      <c r="Q1857" t="e">
        <f t="shared" si="765"/>
        <v>#VALUE!</v>
      </c>
      <c r="R1857" t="e">
        <f t="shared" si="766"/>
        <v>#VALUE!</v>
      </c>
      <c r="S1857" t="str">
        <f>IF(ISBLANK('4.'!B1857),"-",'4.'!B1857)</f>
        <v>-</v>
      </c>
      <c r="T1857" s="42" t="e">
        <f t="shared" si="767"/>
        <v>#VALUE!</v>
      </c>
      <c r="U1857" s="40" t="str">
        <f>IF(ISBLANK('5.'!A1857),"-",'5.'!A1857)</f>
        <v>-</v>
      </c>
      <c r="V1857" t="e">
        <f t="shared" si="768"/>
        <v>#VALUE!</v>
      </c>
      <c r="W1857" t="e">
        <f t="shared" si="769"/>
        <v>#VALUE!</v>
      </c>
      <c r="X1857" t="str">
        <f>IF(ISBLANK('5.'!B1857),"-",'5.'!B1857)</f>
        <v>-</v>
      </c>
      <c r="Y1857" s="35" t="e">
        <f t="shared" si="770"/>
        <v>#VALUE!</v>
      </c>
      <c r="Z1857" s="39" t="str">
        <f>IF(ISBLANK('6.'!A1857),"-",'6.'!A1857)</f>
        <v>-</v>
      </c>
      <c r="AA1857" t="e">
        <f t="shared" si="771"/>
        <v>#VALUE!</v>
      </c>
      <c r="AB1857" t="e">
        <f t="shared" si="772"/>
        <v>#VALUE!</v>
      </c>
      <c r="AC1857" t="str">
        <f>IF(ISBLANK('6.'!B1857),"-",'6.'!B1857)</f>
        <v>-</v>
      </c>
      <c r="AD1857" s="9" t="e">
        <f t="shared" si="773"/>
        <v>#VALUE!</v>
      </c>
      <c r="AE1857" s="40" t="str">
        <f>IF(ISBLANK('7.'!A1857),"-",'7.'!A1857)</f>
        <v>-</v>
      </c>
      <c r="AF1857" t="e">
        <f t="shared" si="774"/>
        <v>#VALUE!</v>
      </c>
      <c r="AG1857" t="e">
        <f t="shared" si="775"/>
        <v>#VALUE!</v>
      </c>
      <c r="AH1857" t="str">
        <f>IF(ISBLANK('7.'!B1857),"-",'7.'!B1857)</f>
        <v>-</v>
      </c>
      <c r="AI1857" s="35" t="e">
        <f t="shared" si="776"/>
        <v>#VALUE!</v>
      </c>
      <c r="AJ1857" s="39" t="str">
        <f>IF(ISBLANK('8.'!A1857),"-",'8.'!A1857)</f>
        <v>-</v>
      </c>
      <c r="AK1857" t="e">
        <f t="shared" si="777"/>
        <v>#VALUE!</v>
      </c>
      <c r="AL1857" t="e">
        <f t="shared" si="778"/>
        <v>#VALUE!</v>
      </c>
      <c r="AM1857" t="str">
        <f>IF(ISBLANK('8.'!B1857),"-",'8.'!B1857)</f>
        <v>-</v>
      </c>
      <c r="AN1857" s="9" t="e">
        <f t="shared" si="779"/>
        <v>#VALUE!</v>
      </c>
      <c r="AO1857" s="41" t="str">
        <f>IF(ISBLANK('9.'!A1857),"-",'9.'!A1857)</f>
        <v>-</v>
      </c>
      <c r="AP1857" t="e">
        <f t="shared" si="780"/>
        <v>#VALUE!</v>
      </c>
      <c r="AQ1857" t="e">
        <f t="shared" si="781"/>
        <v>#VALUE!</v>
      </c>
      <c r="AR1857" t="str">
        <f>IF(ISBLANK('9.'!B1857),"-",'9.'!B1857)</f>
        <v>-</v>
      </c>
      <c r="AS1857" s="42" t="e">
        <f t="shared" si="782"/>
        <v>#VALUE!</v>
      </c>
    </row>
    <row r="1858" spans="1:45">
      <c r="A1858" s="40" t="str">
        <f>IF(ISBLANK('1.'!A1858),"-",'1.'!A1858)</f>
        <v>-</v>
      </c>
      <c r="B1858" t="e">
        <f t="shared" si="783"/>
        <v>#VALUE!</v>
      </c>
      <c r="C1858" t="e">
        <f t="shared" si="784"/>
        <v>#VALUE!</v>
      </c>
      <c r="D1858">
        <f>IF(ISBLANK('Step 2. Percent Runtime Calcs'!B1858),"-",'1.'!B1858)</f>
        <v>0</v>
      </c>
      <c r="E1858" s="35">
        <f t="shared" si="785"/>
        <v>0</v>
      </c>
      <c r="F1858" s="41" t="str">
        <f>IF(ISBLANK('2.'!A1858),"-",'2.'!A1858)</f>
        <v>-</v>
      </c>
      <c r="G1858" t="e">
        <f t="shared" si="759"/>
        <v>#VALUE!</v>
      </c>
      <c r="H1858" t="e">
        <f t="shared" si="760"/>
        <v>#VALUE!</v>
      </c>
      <c r="I1858" t="str">
        <f>IF(ISBLANK('2.'!B1858),"-",'2.'!B1858)</f>
        <v>-</v>
      </c>
      <c r="J1858" s="42" t="e">
        <f t="shared" si="761"/>
        <v>#VALUE!</v>
      </c>
      <c r="K1858" s="7" t="str">
        <f>IF(ISBLANK('3.'!A1858),"-",'3.'!A1858)</f>
        <v>-</v>
      </c>
      <c r="L1858" t="e">
        <f t="shared" si="762"/>
        <v>#VALUE!</v>
      </c>
      <c r="M1858" t="e">
        <f t="shared" si="763"/>
        <v>#VALUE!</v>
      </c>
      <c r="N1858" t="str">
        <f>IF(ISBLANK('3.'!B1858),"-",'3.'!B1858)</f>
        <v>-</v>
      </c>
      <c r="O1858" s="8" t="e">
        <f t="shared" si="764"/>
        <v>#VALUE!</v>
      </c>
      <c r="P1858" s="41" t="str">
        <f>IF(ISBLANK('4.'!A1858),"-",'4.'!A1858)</f>
        <v>-</v>
      </c>
      <c r="Q1858" t="e">
        <f t="shared" si="765"/>
        <v>#VALUE!</v>
      </c>
      <c r="R1858" t="e">
        <f t="shared" si="766"/>
        <v>#VALUE!</v>
      </c>
      <c r="S1858" t="str">
        <f>IF(ISBLANK('4.'!B1858),"-",'4.'!B1858)</f>
        <v>-</v>
      </c>
      <c r="T1858" s="42" t="e">
        <f t="shared" si="767"/>
        <v>#VALUE!</v>
      </c>
      <c r="U1858" s="40" t="str">
        <f>IF(ISBLANK('5.'!A1858),"-",'5.'!A1858)</f>
        <v>-</v>
      </c>
      <c r="V1858" t="e">
        <f t="shared" si="768"/>
        <v>#VALUE!</v>
      </c>
      <c r="W1858" t="e">
        <f t="shared" si="769"/>
        <v>#VALUE!</v>
      </c>
      <c r="X1858" t="str">
        <f>IF(ISBLANK('5.'!B1858),"-",'5.'!B1858)</f>
        <v>-</v>
      </c>
      <c r="Y1858" s="35" t="e">
        <f t="shared" si="770"/>
        <v>#VALUE!</v>
      </c>
      <c r="Z1858" s="39" t="str">
        <f>IF(ISBLANK('6.'!A1858),"-",'6.'!A1858)</f>
        <v>-</v>
      </c>
      <c r="AA1858" t="e">
        <f t="shared" si="771"/>
        <v>#VALUE!</v>
      </c>
      <c r="AB1858" t="e">
        <f t="shared" si="772"/>
        <v>#VALUE!</v>
      </c>
      <c r="AC1858" t="str">
        <f>IF(ISBLANK('6.'!B1858),"-",'6.'!B1858)</f>
        <v>-</v>
      </c>
      <c r="AD1858" s="9" t="e">
        <f t="shared" si="773"/>
        <v>#VALUE!</v>
      </c>
      <c r="AE1858" s="40" t="str">
        <f>IF(ISBLANK('7.'!A1858),"-",'7.'!A1858)</f>
        <v>-</v>
      </c>
      <c r="AF1858" t="e">
        <f t="shared" si="774"/>
        <v>#VALUE!</v>
      </c>
      <c r="AG1858" t="e">
        <f t="shared" si="775"/>
        <v>#VALUE!</v>
      </c>
      <c r="AH1858" t="str">
        <f>IF(ISBLANK('7.'!B1858),"-",'7.'!B1858)</f>
        <v>-</v>
      </c>
      <c r="AI1858" s="35" t="e">
        <f t="shared" si="776"/>
        <v>#VALUE!</v>
      </c>
      <c r="AJ1858" s="39" t="str">
        <f>IF(ISBLANK('8.'!A1858),"-",'8.'!A1858)</f>
        <v>-</v>
      </c>
      <c r="AK1858" t="e">
        <f t="shared" si="777"/>
        <v>#VALUE!</v>
      </c>
      <c r="AL1858" t="e">
        <f t="shared" si="778"/>
        <v>#VALUE!</v>
      </c>
      <c r="AM1858" t="str">
        <f>IF(ISBLANK('8.'!B1858),"-",'8.'!B1858)</f>
        <v>-</v>
      </c>
      <c r="AN1858" s="9" t="e">
        <f t="shared" si="779"/>
        <v>#VALUE!</v>
      </c>
      <c r="AO1858" s="41" t="str">
        <f>IF(ISBLANK('9.'!A1858),"-",'9.'!A1858)</f>
        <v>-</v>
      </c>
      <c r="AP1858" t="e">
        <f t="shared" si="780"/>
        <v>#VALUE!</v>
      </c>
      <c r="AQ1858" t="e">
        <f t="shared" si="781"/>
        <v>#VALUE!</v>
      </c>
      <c r="AR1858" t="str">
        <f>IF(ISBLANK('9.'!B1858),"-",'9.'!B1858)</f>
        <v>-</v>
      </c>
      <c r="AS1858" s="42" t="e">
        <f t="shared" si="782"/>
        <v>#VALUE!</v>
      </c>
    </row>
    <row r="1859" spans="1:45">
      <c r="A1859" s="40" t="str">
        <f>IF(ISBLANK('1.'!A1859),"-",'1.'!A1859)</f>
        <v>-</v>
      </c>
      <c r="B1859" t="e">
        <f t="shared" si="783"/>
        <v>#VALUE!</v>
      </c>
      <c r="C1859" t="e">
        <f t="shared" si="784"/>
        <v>#VALUE!</v>
      </c>
      <c r="D1859">
        <f>IF(ISBLANK('Step 2. Percent Runtime Calcs'!B1859),"-",'1.'!B1859)</f>
        <v>0</v>
      </c>
      <c r="E1859" s="35">
        <f t="shared" si="785"/>
        <v>0</v>
      </c>
      <c r="F1859" s="41" t="str">
        <f>IF(ISBLANK('2.'!A1859),"-",'2.'!A1859)</f>
        <v>-</v>
      </c>
      <c r="G1859" t="e">
        <f t="shared" ref="G1859:G1922" si="786">HOUR(F1859)</f>
        <v>#VALUE!</v>
      </c>
      <c r="H1859" t="e">
        <f t="shared" ref="H1859:H1922" si="787">WEEKDAY(F1859)</f>
        <v>#VALUE!</v>
      </c>
      <c r="I1859" t="str">
        <f>IF(ISBLANK('2.'!B1859),"-",'2.'!B1859)</f>
        <v>-</v>
      </c>
      <c r="J1859" s="42" t="e">
        <f t="shared" ref="J1859:J1922" si="788">I1859/3600</f>
        <v>#VALUE!</v>
      </c>
      <c r="K1859" s="7" t="str">
        <f>IF(ISBLANK('3.'!A1859),"-",'3.'!A1859)</f>
        <v>-</v>
      </c>
      <c r="L1859" t="e">
        <f t="shared" ref="L1859:L1922" si="789">HOUR(K1859)</f>
        <v>#VALUE!</v>
      </c>
      <c r="M1859" t="e">
        <f t="shared" ref="M1859:M1922" si="790">WEEKDAY(K1859)</f>
        <v>#VALUE!</v>
      </c>
      <c r="N1859" t="str">
        <f>IF(ISBLANK('3.'!B1859),"-",'3.'!B1859)</f>
        <v>-</v>
      </c>
      <c r="O1859" s="8" t="e">
        <f t="shared" ref="O1859:O1922" si="791">N1859/3600</f>
        <v>#VALUE!</v>
      </c>
      <c r="P1859" s="41" t="str">
        <f>IF(ISBLANK('4.'!A1859),"-",'4.'!A1859)</f>
        <v>-</v>
      </c>
      <c r="Q1859" t="e">
        <f t="shared" ref="Q1859:Q1922" si="792">HOUR(P1859)</f>
        <v>#VALUE!</v>
      </c>
      <c r="R1859" t="e">
        <f t="shared" ref="R1859:R1922" si="793">WEEKDAY(P1859)</f>
        <v>#VALUE!</v>
      </c>
      <c r="S1859" t="str">
        <f>IF(ISBLANK('4.'!B1859),"-",'4.'!B1859)</f>
        <v>-</v>
      </c>
      <c r="T1859" s="42" t="e">
        <f t="shared" ref="T1859:T1922" si="794">S1859/3600</f>
        <v>#VALUE!</v>
      </c>
      <c r="U1859" s="40" t="str">
        <f>IF(ISBLANK('5.'!A1859),"-",'5.'!A1859)</f>
        <v>-</v>
      </c>
      <c r="V1859" t="e">
        <f t="shared" ref="V1859:V1922" si="795">HOUR(U1859)</f>
        <v>#VALUE!</v>
      </c>
      <c r="W1859" t="e">
        <f t="shared" ref="W1859:W1922" si="796">WEEKDAY(U1859)</f>
        <v>#VALUE!</v>
      </c>
      <c r="X1859" t="str">
        <f>IF(ISBLANK('5.'!B1859),"-",'5.'!B1859)</f>
        <v>-</v>
      </c>
      <c r="Y1859" s="35" t="e">
        <f t="shared" ref="Y1859:Y1922" si="797">X1859/3600</f>
        <v>#VALUE!</v>
      </c>
      <c r="Z1859" s="39" t="str">
        <f>IF(ISBLANK('6.'!A1859),"-",'6.'!A1859)</f>
        <v>-</v>
      </c>
      <c r="AA1859" t="e">
        <f t="shared" ref="AA1859:AA1922" si="798">HOUR(Z1859)</f>
        <v>#VALUE!</v>
      </c>
      <c r="AB1859" t="e">
        <f t="shared" ref="AB1859:AB1922" si="799">WEEKDAY(Z1859)</f>
        <v>#VALUE!</v>
      </c>
      <c r="AC1859" t="str">
        <f>IF(ISBLANK('6.'!B1859),"-",'6.'!B1859)</f>
        <v>-</v>
      </c>
      <c r="AD1859" s="9" t="e">
        <f t="shared" ref="AD1859:AD1922" si="800">AC1859/3600</f>
        <v>#VALUE!</v>
      </c>
      <c r="AE1859" s="40" t="str">
        <f>IF(ISBLANK('7.'!A1859),"-",'7.'!A1859)</f>
        <v>-</v>
      </c>
      <c r="AF1859" t="e">
        <f t="shared" ref="AF1859:AF1922" si="801">HOUR(AE1859)</f>
        <v>#VALUE!</v>
      </c>
      <c r="AG1859" t="e">
        <f t="shared" ref="AG1859:AG1922" si="802">WEEKDAY(AE1859)</f>
        <v>#VALUE!</v>
      </c>
      <c r="AH1859" t="str">
        <f>IF(ISBLANK('7.'!B1859),"-",'7.'!B1859)</f>
        <v>-</v>
      </c>
      <c r="AI1859" s="35" t="e">
        <f t="shared" ref="AI1859:AI1922" si="803">AH1859/3600</f>
        <v>#VALUE!</v>
      </c>
      <c r="AJ1859" s="39" t="str">
        <f>IF(ISBLANK('8.'!A1859),"-",'8.'!A1859)</f>
        <v>-</v>
      </c>
      <c r="AK1859" t="e">
        <f t="shared" ref="AK1859:AK1922" si="804">HOUR(AJ1859)</f>
        <v>#VALUE!</v>
      </c>
      <c r="AL1859" t="e">
        <f t="shared" ref="AL1859:AL1922" si="805">WEEKDAY(AJ1859)</f>
        <v>#VALUE!</v>
      </c>
      <c r="AM1859" t="str">
        <f>IF(ISBLANK('8.'!B1859),"-",'8.'!B1859)</f>
        <v>-</v>
      </c>
      <c r="AN1859" s="9" t="e">
        <f t="shared" ref="AN1859:AN1922" si="806">AM1859/3600</f>
        <v>#VALUE!</v>
      </c>
      <c r="AO1859" s="41" t="str">
        <f>IF(ISBLANK('9.'!A1859),"-",'9.'!A1859)</f>
        <v>-</v>
      </c>
      <c r="AP1859" t="e">
        <f t="shared" ref="AP1859:AP1922" si="807">HOUR(AO1859)</f>
        <v>#VALUE!</v>
      </c>
      <c r="AQ1859" t="e">
        <f t="shared" ref="AQ1859:AQ1922" si="808">WEEKDAY(AO1859)</f>
        <v>#VALUE!</v>
      </c>
      <c r="AR1859" t="str">
        <f>IF(ISBLANK('9.'!B1859),"-",'9.'!B1859)</f>
        <v>-</v>
      </c>
      <c r="AS1859" s="42" t="e">
        <f t="shared" ref="AS1859:AS1922" si="809">AR1859/3600</f>
        <v>#VALUE!</v>
      </c>
    </row>
    <row r="1860" spans="1:45">
      <c r="A1860" s="40" t="str">
        <f>IF(ISBLANK('1.'!A1860),"-",'1.'!A1860)</f>
        <v>-</v>
      </c>
      <c r="B1860" t="e">
        <f t="shared" si="783"/>
        <v>#VALUE!</v>
      </c>
      <c r="C1860" t="e">
        <f t="shared" si="784"/>
        <v>#VALUE!</v>
      </c>
      <c r="D1860">
        <f>IF(ISBLANK('Step 2. Percent Runtime Calcs'!B1860),"-",'1.'!B1860)</f>
        <v>0</v>
      </c>
      <c r="E1860" s="35">
        <f t="shared" si="785"/>
        <v>0</v>
      </c>
      <c r="F1860" s="41" t="str">
        <f>IF(ISBLANK('2.'!A1860),"-",'2.'!A1860)</f>
        <v>-</v>
      </c>
      <c r="G1860" t="e">
        <f t="shared" si="786"/>
        <v>#VALUE!</v>
      </c>
      <c r="H1860" t="e">
        <f t="shared" si="787"/>
        <v>#VALUE!</v>
      </c>
      <c r="I1860" t="str">
        <f>IF(ISBLANK('2.'!B1860),"-",'2.'!B1860)</f>
        <v>-</v>
      </c>
      <c r="J1860" s="42" t="e">
        <f t="shared" si="788"/>
        <v>#VALUE!</v>
      </c>
      <c r="K1860" s="7" t="str">
        <f>IF(ISBLANK('3.'!A1860),"-",'3.'!A1860)</f>
        <v>-</v>
      </c>
      <c r="L1860" t="e">
        <f t="shared" si="789"/>
        <v>#VALUE!</v>
      </c>
      <c r="M1860" t="e">
        <f t="shared" si="790"/>
        <v>#VALUE!</v>
      </c>
      <c r="N1860" t="str">
        <f>IF(ISBLANK('3.'!B1860),"-",'3.'!B1860)</f>
        <v>-</v>
      </c>
      <c r="O1860" s="8" t="e">
        <f t="shared" si="791"/>
        <v>#VALUE!</v>
      </c>
      <c r="P1860" s="41" t="str">
        <f>IF(ISBLANK('4.'!A1860),"-",'4.'!A1860)</f>
        <v>-</v>
      </c>
      <c r="Q1860" t="e">
        <f t="shared" si="792"/>
        <v>#VALUE!</v>
      </c>
      <c r="R1860" t="e">
        <f t="shared" si="793"/>
        <v>#VALUE!</v>
      </c>
      <c r="S1860" t="str">
        <f>IF(ISBLANK('4.'!B1860),"-",'4.'!B1860)</f>
        <v>-</v>
      </c>
      <c r="T1860" s="42" t="e">
        <f t="shared" si="794"/>
        <v>#VALUE!</v>
      </c>
      <c r="U1860" s="40" t="str">
        <f>IF(ISBLANK('5.'!A1860),"-",'5.'!A1860)</f>
        <v>-</v>
      </c>
      <c r="V1860" t="e">
        <f t="shared" si="795"/>
        <v>#VALUE!</v>
      </c>
      <c r="W1860" t="e">
        <f t="shared" si="796"/>
        <v>#VALUE!</v>
      </c>
      <c r="X1860" t="str">
        <f>IF(ISBLANK('5.'!B1860),"-",'5.'!B1860)</f>
        <v>-</v>
      </c>
      <c r="Y1860" s="35" t="e">
        <f t="shared" si="797"/>
        <v>#VALUE!</v>
      </c>
      <c r="Z1860" s="39" t="str">
        <f>IF(ISBLANK('6.'!A1860),"-",'6.'!A1860)</f>
        <v>-</v>
      </c>
      <c r="AA1860" t="e">
        <f t="shared" si="798"/>
        <v>#VALUE!</v>
      </c>
      <c r="AB1860" t="e">
        <f t="shared" si="799"/>
        <v>#VALUE!</v>
      </c>
      <c r="AC1860" t="str">
        <f>IF(ISBLANK('6.'!B1860),"-",'6.'!B1860)</f>
        <v>-</v>
      </c>
      <c r="AD1860" s="9" t="e">
        <f t="shared" si="800"/>
        <v>#VALUE!</v>
      </c>
      <c r="AE1860" s="40" t="str">
        <f>IF(ISBLANK('7.'!A1860),"-",'7.'!A1860)</f>
        <v>-</v>
      </c>
      <c r="AF1860" t="e">
        <f t="shared" si="801"/>
        <v>#VALUE!</v>
      </c>
      <c r="AG1860" t="e">
        <f t="shared" si="802"/>
        <v>#VALUE!</v>
      </c>
      <c r="AH1860" t="str">
        <f>IF(ISBLANK('7.'!B1860),"-",'7.'!B1860)</f>
        <v>-</v>
      </c>
      <c r="AI1860" s="35" t="e">
        <f t="shared" si="803"/>
        <v>#VALUE!</v>
      </c>
      <c r="AJ1860" s="39" t="str">
        <f>IF(ISBLANK('8.'!A1860),"-",'8.'!A1860)</f>
        <v>-</v>
      </c>
      <c r="AK1860" t="e">
        <f t="shared" si="804"/>
        <v>#VALUE!</v>
      </c>
      <c r="AL1860" t="e">
        <f t="shared" si="805"/>
        <v>#VALUE!</v>
      </c>
      <c r="AM1860" t="str">
        <f>IF(ISBLANK('8.'!B1860),"-",'8.'!B1860)</f>
        <v>-</v>
      </c>
      <c r="AN1860" s="9" t="e">
        <f t="shared" si="806"/>
        <v>#VALUE!</v>
      </c>
      <c r="AO1860" s="41" t="str">
        <f>IF(ISBLANK('9.'!A1860),"-",'9.'!A1860)</f>
        <v>-</v>
      </c>
      <c r="AP1860" t="e">
        <f t="shared" si="807"/>
        <v>#VALUE!</v>
      </c>
      <c r="AQ1860" t="e">
        <f t="shared" si="808"/>
        <v>#VALUE!</v>
      </c>
      <c r="AR1860" t="str">
        <f>IF(ISBLANK('9.'!B1860),"-",'9.'!B1860)</f>
        <v>-</v>
      </c>
      <c r="AS1860" s="42" t="e">
        <f t="shared" si="809"/>
        <v>#VALUE!</v>
      </c>
    </row>
    <row r="1861" spans="1:45">
      <c r="A1861" s="40" t="str">
        <f>IF(ISBLANK('1.'!A1861),"-",'1.'!A1861)</f>
        <v>-</v>
      </c>
      <c r="B1861" t="e">
        <f t="shared" si="783"/>
        <v>#VALUE!</v>
      </c>
      <c r="C1861" t="e">
        <f t="shared" si="784"/>
        <v>#VALUE!</v>
      </c>
      <c r="D1861">
        <f>IF(ISBLANK('Step 2. Percent Runtime Calcs'!B1861),"-",'1.'!B1861)</f>
        <v>0</v>
      </c>
      <c r="E1861" s="35">
        <f t="shared" si="785"/>
        <v>0</v>
      </c>
      <c r="F1861" s="41" t="str">
        <f>IF(ISBLANK('2.'!A1861),"-",'2.'!A1861)</f>
        <v>-</v>
      </c>
      <c r="G1861" t="e">
        <f t="shared" si="786"/>
        <v>#VALUE!</v>
      </c>
      <c r="H1861" t="e">
        <f t="shared" si="787"/>
        <v>#VALUE!</v>
      </c>
      <c r="I1861" t="str">
        <f>IF(ISBLANK('2.'!B1861),"-",'2.'!B1861)</f>
        <v>-</v>
      </c>
      <c r="J1861" s="42" t="e">
        <f t="shared" si="788"/>
        <v>#VALUE!</v>
      </c>
      <c r="K1861" s="7" t="str">
        <f>IF(ISBLANK('3.'!A1861),"-",'3.'!A1861)</f>
        <v>-</v>
      </c>
      <c r="L1861" t="e">
        <f t="shared" si="789"/>
        <v>#VALUE!</v>
      </c>
      <c r="M1861" t="e">
        <f t="shared" si="790"/>
        <v>#VALUE!</v>
      </c>
      <c r="N1861" t="str">
        <f>IF(ISBLANK('3.'!B1861),"-",'3.'!B1861)</f>
        <v>-</v>
      </c>
      <c r="O1861" s="8" t="e">
        <f t="shared" si="791"/>
        <v>#VALUE!</v>
      </c>
      <c r="P1861" s="41" t="str">
        <f>IF(ISBLANK('4.'!A1861),"-",'4.'!A1861)</f>
        <v>-</v>
      </c>
      <c r="Q1861" t="e">
        <f t="shared" si="792"/>
        <v>#VALUE!</v>
      </c>
      <c r="R1861" t="e">
        <f t="shared" si="793"/>
        <v>#VALUE!</v>
      </c>
      <c r="S1861" t="str">
        <f>IF(ISBLANK('4.'!B1861),"-",'4.'!B1861)</f>
        <v>-</v>
      </c>
      <c r="T1861" s="42" t="e">
        <f t="shared" si="794"/>
        <v>#VALUE!</v>
      </c>
      <c r="U1861" s="40" t="str">
        <f>IF(ISBLANK('5.'!A1861),"-",'5.'!A1861)</f>
        <v>-</v>
      </c>
      <c r="V1861" t="e">
        <f t="shared" si="795"/>
        <v>#VALUE!</v>
      </c>
      <c r="W1861" t="e">
        <f t="shared" si="796"/>
        <v>#VALUE!</v>
      </c>
      <c r="X1861" t="str">
        <f>IF(ISBLANK('5.'!B1861),"-",'5.'!B1861)</f>
        <v>-</v>
      </c>
      <c r="Y1861" s="35" t="e">
        <f t="shared" si="797"/>
        <v>#VALUE!</v>
      </c>
      <c r="Z1861" s="39" t="str">
        <f>IF(ISBLANK('6.'!A1861),"-",'6.'!A1861)</f>
        <v>-</v>
      </c>
      <c r="AA1861" t="e">
        <f t="shared" si="798"/>
        <v>#VALUE!</v>
      </c>
      <c r="AB1861" t="e">
        <f t="shared" si="799"/>
        <v>#VALUE!</v>
      </c>
      <c r="AC1861" t="str">
        <f>IF(ISBLANK('6.'!B1861),"-",'6.'!B1861)</f>
        <v>-</v>
      </c>
      <c r="AD1861" s="9" t="e">
        <f t="shared" si="800"/>
        <v>#VALUE!</v>
      </c>
      <c r="AE1861" s="40" t="str">
        <f>IF(ISBLANK('7.'!A1861),"-",'7.'!A1861)</f>
        <v>-</v>
      </c>
      <c r="AF1861" t="e">
        <f t="shared" si="801"/>
        <v>#VALUE!</v>
      </c>
      <c r="AG1861" t="e">
        <f t="shared" si="802"/>
        <v>#VALUE!</v>
      </c>
      <c r="AH1861" t="str">
        <f>IF(ISBLANK('7.'!B1861),"-",'7.'!B1861)</f>
        <v>-</v>
      </c>
      <c r="AI1861" s="35" t="e">
        <f t="shared" si="803"/>
        <v>#VALUE!</v>
      </c>
      <c r="AJ1861" s="39" t="str">
        <f>IF(ISBLANK('8.'!A1861),"-",'8.'!A1861)</f>
        <v>-</v>
      </c>
      <c r="AK1861" t="e">
        <f t="shared" si="804"/>
        <v>#VALUE!</v>
      </c>
      <c r="AL1861" t="e">
        <f t="shared" si="805"/>
        <v>#VALUE!</v>
      </c>
      <c r="AM1861" t="str">
        <f>IF(ISBLANK('8.'!B1861),"-",'8.'!B1861)</f>
        <v>-</v>
      </c>
      <c r="AN1861" s="9" t="e">
        <f t="shared" si="806"/>
        <v>#VALUE!</v>
      </c>
      <c r="AO1861" s="41" t="str">
        <f>IF(ISBLANK('9.'!A1861),"-",'9.'!A1861)</f>
        <v>-</v>
      </c>
      <c r="AP1861" t="e">
        <f t="shared" si="807"/>
        <v>#VALUE!</v>
      </c>
      <c r="AQ1861" t="e">
        <f t="shared" si="808"/>
        <v>#VALUE!</v>
      </c>
      <c r="AR1861" t="str">
        <f>IF(ISBLANK('9.'!B1861),"-",'9.'!B1861)</f>
        <v>-</v>
      </c>
      <c r="AS1861" s="42" t="e">
        <f t="shared" si="809"/>
        <v>#VALUE!</v>
      </c>
    </row>
    <row r="1862" spans="1:45">
      <c r="A1862" s="40" t="str">
        <f>IF(ISBLANK('1.'!A1862),"-",'1.'!A1862)</f>
        <v>-</v>
      </c>
      <c r="B1862" t="e">
        <f t="shared" si="783"/>
        <v>#VALUE!</v>
      </c>
      <c r="C1862" t="e">
        <f t="shared" si="784"/>
        <v>#VALUE!</v>
      </c>
      <c r="D1862">
        <f>IF(ISBLANK('Step 2. Percent Runtime Calcs'!B1862),"-",'1.'!B1862)</f>
        <v>0</v>
      </c>
      <c r="E1862" s="35">
        <f t="shared" si="785"/>
        <v>0</v>
      </c>
      <c r="F1862" s="41" t="str">
        <f>IF(ISBLANK('2.'!A1862),"-",'2.'!A1862)</f>
        <v>-</v>
      </c>
      <c r="G1862" t="e">
        <f t="shared" si="786"/>
        <v>#VALUE!</v>
      </c>
      <c r="H1862" t="e">
        <f t="shared" si="787"/>
        <v>#VALUE!</v>
      </c>
      <c r="I1862" t="str">
        <f>IF(ISBLANK('2.'!B1862),"-",'2.'!B1862)</f>
        <v>-</v>
      </c>
      <c r="J1862" s="42" t="e">
        <f t="shared" si="788"/>
        <v>#VALUE!</v>
      </c>
      <c r="K1862" s="7" t="str">
        <f>IF(ISBLANK('3.'!A1862),"-",'3.'!A1862)</f>
        <v>-</v>
      </c>
      <c r="L1862" t="e">
        <f t="shared" si="789"/>
        <v>#VALUE!</v>
      </c>
      <c r="M1862" t="e">
        <f t="shared" si="790"/>
        <v>#VALUE!</v>
      </c>
      <c r="N1862" t="str">
        <f>IF(ISBLANK('3.'!B1862),"-",'3.'!B1862)</f>
        <v>-</v>
      </c>
      <c r="O1862" s="8" t="e">
        <f t="shared" si="791"/>
        <v>#VALUE!</v>
      </c>
      <c r="P1862" s="41" t="str">
        <f>IF(ISBLANK('4.'!A1862),"-",'4.'!A1862)</f>
        <v>-</v>
      </c>
      <c r="Q1862" t="e">
        <f t="shared" si="792"/>
        <v>#VALUE!</v>
      </c>
      <c r="R1862" t="e">
        <f t="shared" si="793"/>
        <v>#VALUE!</v>
      </c>
      <c r="S1862" t="str">
        <f>IF(ISBLANK('4.'!B1862),"-",'4.'!B1862)</f>
        <v>-</v>
      </c>
      <c r="T1862" s="42" t="e">
        <f t="shared" si="794"/>
        <v>#VALUE!</v>
      </c>
      <c r="U1862" s="40" t="str">
        <f>IF(ISBLANK('5.'!A1862),"-",'5.'!A1862)</f>
        <v>-</v>
      </c>
      <c r="V1862" t="e">
        <f t="shared" si="795"/>
        <v>#VALUE!</v>
      </c>
      <c r="W1862" t="e">
        <f t="shared" si="796"/>
        <v>#VALUE!</v>
      </c>
      <c r="X1862" t="str">
        <f>IF(ISBLANK('5.'!B1862),"-",'5.'!B1862)</f>
        <v>-</v>
      </c>
      <c r="Y1862" s="35" t="e">
        <f t="shared" si="797"/>
        <v>#VALUE!</v>
      </c>
      <c r="Z1862" s="39" t="str">
        <f>IF(ISBLANK('6.'!A1862),"-",'6.'!A1862)</f>
        <v>-</v>
      </c>
      <c r="AA1862" t="e">
        <f t="shared" si="798"/>
        <v>#VALUE!</v>
      </c>
      <c r="AB1862" t="e">
        <f t="shared" si="799"/>
        <v>#VALUE!</v>
      </c>
      <c r="AC1862" t="str">
        <f>IF(ISBLANK('6.'!B1862),"-",'6.'!B1862)</f>
        <v>-</v>
      </c>
      <c r="AD1862" s="9" t="e">
        <f t="shared" si="800"/>
        <v>#VALUE!</v>
      </c>
      <c r="AE1862" s="40" t="str">
        <f>IF(ISBLANK('7.'!A1862),"-",'7.'!A1862)</f>
        <v>-</v>
      </c>
      <c r="AF1862" t="e">
        <f t="shared" si="801"/>
        <v>#VALUE!</v>
      </c>
      <c r="AG1862" t="e">
        <f t="shared" si="802"/>
        <v>#VALUE!</v>
      </c>
      <c r="AH1862" t="str">
        <f>IF(ISBLANK('7.'!B1862),"-",'7.'!B1862)</f>
        <v>-</v>
      </c>
      <c r="AI1862" s="35" t="e">
        <f t="shared" si="803"/>
        <v>#VALUE!</v>
      </c>
      <c r="AJ1862" s="39" t="str">
        <f>IF(ISBLANK('8.'!A1862),"-",'8.'!A1862)</f>
        <v>-</v>
      </c>
      <c r="AK1862" t="e">
        <f t="shared" si="804"/>
        <v>#VALUE!</v>
      </c>
      <c r="AL1862" t="e">
        <f t="shared" si="805"/>
        <v>#VALUE!</v>
      </c>
      <c r="AM1862" t="str">
        <f>IF(ISBLANK('8.'!B1862),"-",'8.'!B1862)</f>
        <v>-</v>
      </c>
      <c r="AN1862" s="9" t="e">
        <f t="shared" si="806"/>
        <v>#VALUE!</v>
      </c>
      <c r="AO1862" s="41" t="str">
        <f>IF(ISBLANK('9.'!A1862),"-",'9.'!A1862)</f>
        <v>-</v>
      </c>
      <c r="AP1862" t="e">
        <f t="shared" si="807"/>
        <v>#VALUE!</v>
      </c>
      <c r="AQ1862" t="e">
        <f t="shared" si="808"/>
        <v>#VALUE!</v>
      </c>
      <c r="AR1862" t="str">
        <f>IF(ISBLANK('9.'!B1862),"-",'9.'!B1862)</f>
        <v>-</v>
      </c>
      <c r="AS1862" s="42" t="e">
        <f t="shared" si="809"/>
        <v>#VALUE!</v>
      </c>
    </row>
    <row r="1863" spans="1:45">
      <c r="A1863" s="40" t="str">
        <f>IF(ISBLANK('1.'!A1863),"-",'1.'!A1863)</f>
        <v>-</v>
      </c>
      <c r="B1863" t="e">
        <f t="shared" si="783"/>
        <v>#VALUE!</v>
      </c>
      <c r="C1863" t="e">
        <f t="shared" si="784"/>
        <v>#VALUE!</v>
      </c>
      <c r="D1863">
        <f>IF(ISBLANK('Step 2. Percent Runtime Calcs'!B1863),"-",'1.'!B1863)</f>
        <v>0</v>
      </c>
      <c r="E1863" s="35">
        <f t="shared" si="785"/>
        <v>0</v>
      </c>
      <c r="F1863" s="41" t="str">
        <f>IF(ISBLANK('2.'!A1863),"-",'2.'!A1863)</f>
        <v>-</v>
      </c>
      <c r="G1863" t="e">
        <f t="shared" si="786"/>
        <v>#VALUE!</v>
      </c>
      <c r="H1863" t="e">
        <f t="shared" si="787"/>
        <v>#VALUE!</v>
      </c>
      <c r="I1863" t="str">
        <f>IF(ISBLANK('2.'!B1863),"-",'2.'!B1863)</f>
        <v>-</v>
      </c>
      <c r="J1863" s="42" t="e">
        <f t="shared" si="788"/>
        <v>#VALUE!</v>
      </c>
      <c r="K1863" s="7" t="str">
        <f>IF(ISBLANK('3.'!A1863),"-",'3.'!A1863)</f>
        <v>-</v>
      </c>
      <c r="L1863" t="e">
        <f t="shared" si="789"/>
        <v>#VALUE!</v>
      </c>
      <c r="M1863" t="e">
        <f t="shared" si="790"/>
        <v>#VALUE!</v>
      </c>
      <c r="N1863" t="str">
        <f>IF(ISBLANK('3.'!B1863),"-",'3.'!B1863)</f>
        <v>-</v>
      </c>
      <c r="O1863" s="8" t="e">
        <f t="shared" si="791"/>
        <v>#VALUE!</v>
      </c>
      <c r="P1863" s="41" t="str">
        <f>IF(ISBLANK('4.'!A1863),"-",'4.'!A1863)</f>
        <v>-</v>
      </c>
      <c r="Q1863" t="e">
        <f t="shared" si="792"/>
        <v>#VALUE!</v>
      </c>
      <c r="R1863" t="e">
        <f t="shared" si="793"/>
        <v>#VALUE!</v>
      </c>
      <c r="S1863" t="str">
        <f>IF(ISBLANK('4.'!B1863),"-",'4.'!B1863)</f>
        <v>-</v>
      </c>
      <c r="T1863" s="42" t="e">
        <f t="shared" si="794"/>
        <v>#VALUE!</v>
      </c>
      <c r="U1863" s="40" t="str">
        <f>IF(ISBLANK('5.'!A1863),"-",'5.'!A1863)</f>
        <v>-</v>
      </c>
      <c r="V1863" t="e">
        <f t="shared" si="795"/>
        <v>#VALUE!</v>
      </c>
      <c r="W1863" t="e">
        <f t="shared" si="796"/>
        <v>#VALUE!</v>
      </c>
      <c r="X1863" t="str">
        <f>IF(ISBLANK('5.'!B1863),"-",'5.'!B1863)</f>
        <v>-</v>
      </c>
      <c r="Y1863" s="35" t="e">
        <f t="shared" si="797"/>
        <v>#VALUE!</v>
      </c>
      <c r="Z1863" s="39" t="str">
        <f>IF(ISBLANK('6.'!A1863),"-",'6.'!A1863)</f>
        <v>-</v>
      </c>
      <c r="AA1863" t="e">
        <f t="shared" si="798"/>
        <v>#VALUE!</v>
      </c>
      <c r="AB1863" t="e">
        <f t="shared" si="799"/>
        <v>#VALUE!</v>
      </c>
      <c r="AC1863" t="str">
        <f>IF(ISBLANK('6.'!B1863),"-",'6.'!B1863)</f>
        <v>-</v>
      </c>
      <c r="AD1863" s="9" t="e">
        <f t="shared" si="800"/>
        <v>#VALUE!</v>
      </c>
      <c r="AE1863" s="40" t="str">
        <f>IF(ISBLANK('7.'!A1863),"-",'7.'!A1863)</f>
        <v>-</v>
      </c>
      <c r="AF1863" t="e">
        <f t="shared" si="801"/>
        <v>#VALUE!</v>
      </c>
      <c r="AG1863" t="e">
        <f t="shared" si="802"/>
        <v>#VALUE!</v>
      </c>
      <c r="AH1863" t="str">
        <f>IF(ISBLANK('7.'!B1863),"-",'7.'!B1863)</f>
        <v>-</v>
      </c>
      <c r="AI1863" s="35" t="e">
        <f t="shared" si="803"/>
        <v>#VALUE!</v>
      </c>
      <c r="AJ1863" s="39" t="str">
        <f>IF(ISBLANK('8.'!A1863),"-",'8.'!A1863)</f>
        <v>-</v>
      </c>
      <c r="AK1863" t="e">
        <f t="shared" si="804"/>
        <v>#VALUE!</v>
      </c>
      <c r="AL1863" t="e">
        <f t="shared" si="805"/>
        <v>#VALUE!</v>
      </c>
      <c r="AM1863" t="str">
        <f>IF(ISBLANK('8.'!B1863),"-",'8.'!B1863)</f>
        <v>-</v>
      </c>
      <c r="AN1863" s="9" t="e">
        <f t="shared" si="806"/>
        <v>#VALUE!</v>
      </c>
      <c r="AO1863" s="41" t="str">
        <f>IF(ISBLANK('9.'!A1863),"-",'9.'!A1863)</f>
        <v>-</v>
      </c>
      <c r="AP1863" t="e">
        <f t="shared" si="807"/>
        <v>#VALUE!</v>
      </c>
      <c r="AQ1863" t="e">
        <f t="shared" si="808"/>
        <v>#VALUE!</v>
      </c>
      <c r="AR1863" t="str">
        <f>IF(ISBLANK('9.'!B1863),"-",'9.'!B1863)</f>
        <v>-</v>
      </c>
      <c r="AS1863" s="42" t="e">
        <f t="shared" si="809"/>
        <v>#VALUE!</v>
      </c>
    </row>
    <row r="1864" spans="1:45">
      <c r="A1864" s="40" t="str">
        <f>IF(ISBLANK('1.'!A1864),"-",'1.'!A1864)</f>
        <v>-</v>
      </c>
      <c r="B1864" t="e">
        <f t="shared" si="783"/>
        <v>#VALUE!</v>
      </c>
      <c r="C1864" t="e">
        <f t="shared" si="784"/>
        <v>#VALUE!</v>
      </c>
      <c r="D1864">
        <f>IF(ISBLANK('Step 2. Percent Runtime Calcs'!B1864),"-",'1.'!B1864)</f>
        <v>0</v>
      </c>
      <c r="E1864" s="35">
        <f t="shared" si="785"/>
        <v>0</v>
      </c>
      <c r="F1864" s="41" t="str">
        <f>IF(ISBLANK('2.'!A1864),"-",'2.'!A1864)</f>
        <v>-</v>
      </c>
      <c r="G1864" t="e">
        <f t="shared" si="786"/>
        <v>#VALUE!</v>
      </c>
      <c r="H1864" t="e">
        <f t="shared" si="787"/>
        <v>#VALUE!</v>
      </c>
      <c r="I1864" t="str">
        <f>IF(ISBLANK('2.'!B1864),"-",'2.'!B1864)</f>
        <v>-</v>
      </c>
      <c r="J1864" s="42" t="e">
        <f t="shared" si="788"/>
        <v>#VALUE!</v>
      </c>
      <c r="K1864" s="7" t="str">
        <f>IF(ISBLANK('3.'!A1864),"-",'3.'!A1864)</f>
        <v>-</v>
      </c>
      <c r="L1864" t="e">
        <f t="shared" si="789"/>
        <v>#VALUE!</v>
      </c>
      <c r="M1864" t="e">
        <f t="shared" si="790"/>
        <v>#VALUE!</v>
      </c>
      <c r="N1864" t="str">
        <f>IF(ISBLANK('3.'!B1864),"-",'3.'!B1864)</f>
        <v>-</v>
      </c>
      <c r="O1864" s="8" t="e">
        <f t="shared" si="791"/>
        <v>#VALUE!</v>
      </c>
      <c r="P1864" s="41" t="str">
        <f>IF(ISBLANK('4.'!A1864),"-",'4.'!A1864)</f>
        <v>-</v>
      </c>
      <c r="Q1864" t="e">
        <f t="shared" si="792"/>
        <v>#VALUE!</v>
      </c>
      <c r="R1864" t="e">
        <f t="shared" si="793"/>
        <v>#VALUE!</v>
      </c>
      <c r="S1864" t="str">
        <f>IF(ISBLANK('4.'!B1864),"-",'4.'!B1864)</f>
        <v>-</v>
      </c>
      <c r="T1864" s="42" t="e">
        <f t="shared" si="794"/>
        <v>#VALUE!</v>
      </c>
      <c r="U1864" s="40" t="str">
        <f>IF(ISBLANK('5.'!A1864),"-",'5.'!A1864)</f>
        <v>-</v>
      </c>
      <c r="V1864" t="e">
        <f t="shared" si="795"/>
        <v>#VALUE!</v>
      </c>
      <c r="W1864" t="e">
        <f t="shared" si="796"/>
        <v>#VALUE!</v>
      </c>
      <c r="X1864" t="str">
        <f>IF(ISBLANK('5.'!B1864),"-",'5.'!B1864)</f>
        <v>-</v>
      </c>
      <c r="Y1864" s="35" t="e">
        <f t="shared" si="797"/>
        <v>#VALUE!</v>
      </c>
      <c r="Z1864" s="39" t="str">
        <f>IF(ISBLANK('6.'!A1864),"-",'6.'!A1864)</f>
        <v>-</v>
      </c>
      <c r="AA1864" t="e">
        <f t="shared" si="798"/>
        <v>#VALUE!</v>
      </c>
      <c r="AB1864" t="e">
        <f t="shared" si="799"/>
        <v>#VALUE!</v>
      </c>
      <c r="AC1864" t="str">
        <f>IF(ISBLANK('6.'!B1864),"-",'6.'!B1864)</f>
        <v>-</v>
      </c>
      <c r="AD1864" s="9" t="e">
        <f t="shared" si="800"/>
        <v>#VALUE!</v>
      </c>
      <c r="AE1864" s="40" t="str">
        <f>IF(ISBLANK('7.'!A1864),"-",'7.'!A1864)</f>
        <v>-</v>
      </c>
      <c r="AF1864" t="e">
        <f t="shared" si="801"/>
        <v>#VALUE!</v>
      </c>
      <c r="AG1864" t="e">
        <f t="shared" si="802"/>
        <v>#VALUE!</v>
      </c>
      <c r="AH1864" t="str">
        <f>IF(ISBLANK('7.'!B1864),"-",'7.'!B1864)</f>
        <v>-</v>
      </c>
      <c r="AI1864" s="35" t="e">
        <f t="shared" si="803"/>
        <v>#VALUE!</v>
      </c>
      <c r="AJ1864" s="39" t="str">
        <f>IF(ISBLANK('8.'!A1864),"-",'8.'!A1864)</f>
        <v>-</v>
      </c>
      <c r="AK1864" t="e">
        <f t="shared" si="804"/>
        <v>#VALUE!</v>
      </c>
      <c r="AL1864" t="e">
        <f t="shared" si="805"/>
        <v>#VALUE!</v>
      </c>
      <c r="AM1864" t="str">
        <f>IF(ISBLANK('8.'!B1864),"-",'8.'!B1864)</f>
        <v>-</v>
      </c>
      <c r="AN1864" s="9" t="e">
        <f t="shared" si="806"/>
        <v>#VALUE!</v>
      </c>
      <c r="AO1864" s="41" t="str">
        <f>IF(ISBLANK('9.'!A1864),"-",'9.'!A1864)</f>
        <v>-</v>
      </c>
      <c r="AP1864" t="e">
        <f t="shared" si="807"/>
        <v>#VALUE!</v>
      </c>
      <c r="AQ1864" t="e">
        <f t="shared" si="808"/>
        <v>#VALUE!</v>
      </c>
      <c r="AR1864" t="str">
        <f>IF(ISBLANK('9.'!B1864),"-",'9.'!B1864)</f>
        <v>-</v>
      </c>
      <c r="AS1864" s="42" t="e">
        <f t="shared" si="809"/>
        <v>#VALUE!</v>
      </c>
    </row>
    <row r="1865" spans="1:45">
      <c r="A1865" s="40" t="str">
        <f>IF(ISBLANK('1.'!A1865),"-",'1.'!A1865)</f>
        <v>-</v>
      </c>
      <c r="B1865" t="e">
        <f t="shared" si="783"/>
        <v>#VALUE!</v>
      </c>
      <c r="C1865" t="e">
        <f t="shared" si="784"/>
        <v>#VALUE!</v>
      </c>
      <c r="D1865">
        <f>IF(ISBLANK('Step 2. Percent Runtime Calcs'!B1865),"-",'1.'!B1865)</f>
        <v>0</v>
      </c>
      <c r="E1865" s="35">
        <f t="shared" si="785"/>
        <v>0</v>
      </c>
      <c r="F1865" s="41" t="str">
        <f>IF(ISBLANK('2.'!A1865),"-",'2.'!A1865)</f>
        <v>-</v>
      </c>
      <c r="G1865" t="e">
        <f t="shared" si="786"/>
        <v>#VALUE!</v>
      </c>
      <c r="H1865" t="e">
        <f t="shared" si="787"/>
        <v>#VALUE!</v>
      </c>
      <c r="I1865" t="str">
        <f>IF(ISBLANK('2.'!B1865),"-",'2.'!B1865)</f>
        <v>-</v>
      </c>
      <c r="J1865" s="42" t="e">
        <f t="shared" si="788"/>
        <v>#VALUE!</v>
      </c>
      <c r="K1865" s="7" t="str">
        <f>IF(ISBLANK('3.'!A1865),"-",'3.'!A1865)</f>
        <v>-</v>
      </c>
      <c r="L1865" t="e">
        <f t="shared" si="789"/>
        <v>#VALUE!</v>
      </c>
      <c r="M1865" t="e">
        <f t="shared" si="790"/>
        <v>#VALUE!</v>
      </c>
      <c r="N1865" t="str">
        <f>IF(ISBLANK('3.'!B1865),"-",'3.'!B1865)</f>
        <v>-</v>
      </c>
      <c r="O1865" s="8" t="e">
        <f t="shared" si="791"/>
        <v>#VALUE!</v>
      </c>
      <c r="P1865" s="41" t="str">
        <f>IF(ISBLANK('4.'!A1865),"-",'4.'!A1865)</f>
        <v>-</v>
      </c>
      <c r="Q1865" t="e">
        <f t="shared" si="792"/>
        <v>#VALUE!</v>
      </c>
      <c r="R1865" t="e">
        <f t="shared" si="793"/>
        <v>#VALUE!</v>
      </c>
      <c r="S1865" t="str">
        <f>IF(ISBLANK('4.'!B1865),"-",'4.'!B1865)</f>
        <v>-</v>
      </c>
      <c r="T1865" s="42" t="e">
        <f t="shared" si="794"/>
        <v>#VALUE!</v>
      </c>
      <c r="U1865" s="40" t="str">
        <f>IF(ISBLANK('5.'!A1865),"-",'5.'!A1865)</f>
        <v>-</v>
      </c>
      <c r="V1865" t="e">
        <f t="shared" si="795"/>
        <v>#VALUE!</v>
      </c>
      <c r="W1865" t="e">
        <f t="shared" si="796"/>
        <v>#VALUE!</v>
      </c>
      <c r="X1865" t="str">
        <f>IF(ISBLANK('5.'!B1865),"-",'5.'!B1865)</f>
        <v>-</v>
      </c>
      <c r="Y1865" s="35" t="e">
        <f t="shared" si="797"/>
        <v>#VALUE!</v>
      </c>
      <c r="Z1865" s="39" t="str">
        <f>IF(ISBLANK('6.'!A1865),"-",'6.'!A1865)</f>
        <v>-</v>
      </c>
      <c r="AA1865" t="e">
        <f t="shared" si="798"/>
        <v>#VALUE!</v>
      </c>
      <c r="AB1865" t="e">
        <f t="shared" si="799"/>
        <v>#VALUE!</v>
      </c>
      <c r="AC1865" t="str">
        <f>IF(ISBLANK('6.'!B1865),"-",'6.'!B1865)</f>
        <v>-</v>
      </c>
      <c r="AD1865" s="9" t="e">
        <f t="shared" si="800"/>
        <v>#VALUE!</v>
      </c>
      <c r="AE1865" s="40" t="str">
        <f>IF(ISBLANK('7.'!A1865),"-",'7.'!A1865)</f>
        <v>-</v>
      </c>
      <c r="AF1865" t="e">
        <f t="shared" si="801"/>
        <v>#VALUE!</v>
      </c>
      <c r="AG1865" t="e">
        <f t="shared" si="802"/>
        <v>#VALUE!</v>
      </c>
      <c r="AH1865" t="str">
        <f>IF(ISBLANK('7.'!B1865),"-",'7.'!B1865)</f>
        <v>-</v>
      </c>
      <c r="AI1865" s="35" t="e">
        <f t="shared" si="803"/>
        <v>#VALUE!</v>
      </c>
      <c r="AJ1865" s="39" t="str">
        <f>IF(ISBLANK('8.'!A1865),"-",'8.'!A1865)</f>
        <v>-</v>
      </c>
      <c r="AK1865" t="e">
        <f t="shared" si="804"/>
        <v>#VALUE!</v>
      </c>
      <c r="AL1865" t="e">
        <f t="shared" si="805"/>
        <v>#VALUE!</v>
      </c>
      <c r="AM1865" t="str">
        <f>IF(ISBLANK('8.'!B1865),"-",'8.'!B1865)</f>
        <v>-</v>
      </c>
      <c r="AN1865" s="9" t="e">
        <f t="shared" si="806"/>
        <v>#VALUE!</v>
      </c>
      <c r="AO1865" s="41" t="str">
        <f>IF(ISBLANK('9.'!A1865),"-",'9.'!A1865)</f>
        <v>-</v>
      </c>
      <c r="AP1865" t="e">
        <f t="shared" si="807"/>
        <v>#VALUE!</v>
      </c>
      <c r="AQ1865" t="e">
        <f t="shared" si="808"/>
        <v>#VALUE!</v>
      </c>
      <c r="AR1865" t="str">
        <f>IF(ISBLANK('9.'!B1865),"-",'9.'!B1865)</f>
        <v>-</v>
      </c>
      <c r="AS1865" s="42" t="e">
        <f t="shared" si="809"/>
        <v>#VALUE!</v>
      </c>
    </row>
    <row r="1866" spans="1:45">
      <c r="A1866" s="40" t="str">
        <f>IF(ISBLANK('1.'!A1866),"-",'1.'!A1866)</f>
        <v>-</v>
      </c>
      <c r="B1866" t="e">
        <f t="shared" si="783"/>
        <v>#VALUE!</v>
      </c>
      <c r="C1866" t="e">
        <f t="shared" si="784"/>
        <v>#VALUE!</v>
      </c>
      <c r="D1866">
        <f>IF(ISBLANK('Step 2. Percent Runtime Calcs'!B1866),"-",'1.'!B1866)</f>
        <v>0</v>
      </c>
      <c r="E1866" s="35">
        <f t="shared" si="785"/>
        <v>0</v>
      </c>
      <c r="F1866" s="41" t="str">
        <f>IF(ISBLANK('2.'!A1866),"-",'2.'!A1866)</f>
        <v>-</v>
      </c>
      <c r="G1866" t="e">
        <f t="shared" si="786"/>
        <v>#VALUE!</v>
      </c>
      <c r="H1866" t="e">
        <f t="shared" si="787"/>
        <v>#VALUE!</v>
      </c>
      <c r="I1866" t="str">
        <f>IF(ISBLANK('2.'!B1866),"-",'2.'!B1866)</f>
        <v>-</v>
      </c>
      <c r="J1866" s="42" t="e">
        <f t="shared" si="788"/>
        <v>#VALUE!</v>
      </c>
      <c r="K1866" s="7" t="str">
        <f>IF(ISBLANK('3.'!A1866),"-",'3.'!A1866)</f>
        <v>-</v>
      </c>
      <c r="L1866" t="e">
        <f t="shared" si="789"/>
        <v>#VALUE!</v>
      </c>
      <c r="M1866" t="e">
        <f t="shared" si="790"/>
        <v>#VALUE!</v>
      </c>
      <c r="N1866" t="str">
        <f>IF(ISBLANK('3.'!B1866),"-",'3.'!B1866)</f>
        <v>-</v>
      </c>
      <c r="O1866" s="8" t="e">
        <f t="shared" si="791"/>
        <v>#VALUE!</v>
      </c>
      <c r="P1866" s="41" t="str">
        <f>IF(ISBLANK('4.'!A1866),"-",'4.'!A1866)</f>
        <v>-</v>
      </c>
      <c r="Q1866" t="e">
        <f t="shared" si="792"/>
        <v>#VALUE!</v>
      </c>
      <c r="R1866" t="e">
        <f t="shared" si="793"/>
        <v>#VALUE!</v>
      </c>
      <c r="S1866" t="str">
        <f>IF(ISBLANK('4.'!B1866),"-",'4.'!B1866)</f>
        <v>-</v>
      </c>
      <c r="T1866" s="42" t="e">
        <f t="shared" si="794"/>
        <v>#VALUE!</v>
      </c>
      <c r="U1866" s="40" t="str">
        <f>IF(ISBLANK('5.'!A1866),"-",'5.'!A1866)</f>
        <v>-</v>
      </c>
      <c r="V1866" t="e">
        <f t="shared" si="795"/>
        <v>#VALUE!</v>
      </c>
      <c r="W1866" t="e">
        <f t="shared" si="796"/>
        <v>#VALUE!</v>
      </c>
      <c r="X1866" t="str">
        <f>IF(ISBLANK('5.'!B1866),"-",'5.'!B1866)</f>
        <v>-</v>
      </c>
      <c r="Y1866" s="35" t="e">
        <f t="shared" si="797"/>
        <v>#VALUE!</v>
      </c>
      <c r="Z1866" s="39" t="str">
        <f>IF(ISBLANK('6.'!A1866),"-",'6.'!A1866)</f>
        <v>-</v>
      </c>
      <c r="AA1866" t="e">
        <f t="shared" si="798"/>
        <v>#VALUE!</v>
      </c>
      <c r="AB1866" t="e">
        <f t="shared" si="799"/>
        <v>#VALUE!</v>
      </c>
      <c r="AC1866" t="str">
        <f>IF(ISBLANK('6.'!B1866),"-",'6.'!B1866)</f>
        <v>-</v>
      </c>
      <c r="AD1866" s="9" t="e">
        <f t="shared" si="800"/>
        <v>#VALUE!</v>
      </c>
      <c r="AE1866" s="40" t="str">
        <f>IF(ISBLANK('7.'!A1866),"-",'7.'!A1866)</f>
        <v>-</v>
      </c>
      <c r="AF1866" t="e">
        <f t="shared" si="801"/>
        <v>#VALUE!</v>
      </c>
      <c r="AG1866" t="e">
        <f t="shared" si="802"/>
        <v>#VALUE!</v>
      </c>
      <c r="AH1866" t="str">
        <f>IF(ISBLANK('7.'!B1866),"-",'7.'!B1866)</f>
        <v>-</v>
      </c>
      <c r="AI1866" s="35" t="e">
        <f t="shared" si="803"/>
        <v>#VALUE!</v>
      </c>
      <c r="AJ1866" s="39" t="str">
        <f>IF(ISBLANK('8.'!A1866),"-",'8.'!A1866)</f>
        <v>-</v>
      </c>
      <c r="AK1866" t="e">
        <f t="shared" si="804"/>
        <v>#VALUE!</v>
      </c>
      <c r="AL1866" t="e">
        <f t="shared" si="805"/>
        <v>#VALUE!</v>
      </c>
      <c r="AM1866" t="str">
        <f>IF(ISBLANK('8.'!B1866),"-",'8.'!B1866)</f>
        <v>-</v>
      </c>
      <c r="AN1866" s="9" t="e">
        <f t="shared" si="806"/>
        <v>#VALUE!</v>
      </c>
      <c r="AO1866" s="41" t="str">
        <f>IF(ISBLANK('9.'!A1866),"-",'9.'!A1866)</f>
        <v>-</v>
      </c>
      <c r="AP1866" t="e">
        <f t="shared" si="807"/>
        <v>#VALUE!</v>
      </c>
      <c r="AQ1866" t="e">
        <f t="shared" si="808"/>
        <v>#VALUE!</v>
      </c>
      <c r="AR1866" t="str">
        <f>IF(ISBLANK('9.'!B1866),"-",'9.'!B1866)</f>
        <v>-</v>
      </c>
      <c r="AS1866" s="42" t="e">
        <f t="shared" si="809"/>
        <v>#VALUE!</v>
      </c>
    </row>
    <row r="1867" spans="1:45">
      <c r="A1867" s="40" t="str">
        <f>IF(ISBLANK('1.'!A1867),"-",'1.'!A1867)</f>
        <v>-</v>
      </c>
      <c r="B1867" t="e">
        <f t="shared" si="783"/>
        <v>#VALUE!</v>
      </c>
      <c r="C1867" t="e">
        <f t="shared" si="784"/>
        <v>#VALUE!</v>
      </c>
      <c r="D1867">
        <f>IF(ISBLANK('Step 2. Percent Runtime Calcs'!B1867),"-",'1.'!B1867)</f>
        <v>0</v>
      </c>
      <c r="E1867" s="35">
        <f t="shared" si="785"/>
        <v>0</v>
      </c>
      <c r="F1867" s="41" t="str">
        <f>IF(ISBLANK('2.'!A1867),"-",'2.'!A1867)</f>
        <v>-</v>
      </c>
      <c r="G1867" t="e">
        <f t="shared" si="786"/>
        <v>#VALUE!</v>
      </c>
      <c r="H1867" t="e">
        <f t="shared" si="787"/>
        <v>#VALUE!</v>
      </c>
      <c r="I1867" t="str">
        <f>IF(ISBLANK('2.'!B1867),"-",'2.'!B1867)</f>
        <v>-</v>
      </c>
      <c r="J1867" s="42" t="e">
        <f t="shared" si="788"/>
        <v>#VALUE!</v>
      </c>
      <c r="K1867" s="7" t="str">
        <f>IF(ISBLANK('3.'!A1867),"-",'3.'!A1867)</f>
        <v>-</v>
      </c>
      <c r="L1867" t="e">
        <f t="shared" si="789"/>
        <v>#VALUE!</v>
      </c>
      <c r="M1867" t="e">
        <f t="shared" si="790"/>
        <v>#VALUE!</v>
      </c>
      <c r="N1867" t="str">
        <f>IF(ISBLANK('3.'!B1867),"-",'3.'!B1867)</f>
        <v>-</v>
      </c>
      <c r="O1867" s="8" t="e">
        <f t="shared" si="791"/>
        <v>#VALUE!</v>
      </c>
      <c r="P1867" s="41" t="str">
        <f>IF(ISBLANK('4.'!A1867),"-",'4.'!A1867)</f>
        <v>-</v>
      </c>
      <c r="Q1867" t="e">
        <f t="shared" si="792"/>
        <v>#VALUE!</v>
      </c>
      <c r="R1867" t="e">
        <f t="shared" si="793"/>
        <v>#VALUE!</v>
      </c>
      <c r="S1867" t="str">
        <f>IF(ISBLANK('4.'!B1867),"-",'4.'!B1867)</f>
        <v>-</v>
      </c>
      <c r="T1867" s="42" t="e">
        <f t="shared" si="794"/>
        <v>#VALUE!</v>
      </c>
      <c r="U1867" s="40" t="str">
        <f>IF(ISBLANK('5.'!A1867),"-",'5.'!A1867)</f>
        <v>-</v>
      </c>
      <c r="V1867" t="e">
        <f t="shared" si="795"/>
        <v>#VALUE!</v>
      </c>
      <c r="W1867" t="e">
        <f t="shared" si="796"/>
        <v>#VALUE!</v>
      </c>
      <c r="X1867" t="str">
        <f>IF(ISBLANK('5.'!B1867),"-",'5.'!B1867)</f>
        <v>-</v>
      </c>
      <c r="Y1867" s="35" t="e">
        <f t="shared" si="797"/>
        <v>#VALUE!</v>
      </c>
      <c r="Z1867" s="39" t="str">
        <f>IF(ISBLANK('6.'!A1867),"-",'6.'!A1867)</f>
        <v>-</v>
      </c>
      <c r="AA1867" t="e">
        <f t="shared" si="798"/>
        <v>#VALUE!</v>
      </c>
      <c r="AB1867" t="e">
        <f t="shared" si="799"/>
        <v>#VALUE!</v>
      </c>
      <c r="AC1867" t="str">
        <f>IF(ISBLANK('6.'!B1867),"-",'6.'!B1867)</f>
        <v>-</v>
      </c>
      <c r="AD1867" s="9" t="e">
        <f t="shared" si="800"/>
        <v>#VALUE!</v>
      </c>
      <c r="AE1867" s="40" t="str">
        <f>IF(ISBLANK('7.'!A1867),"-",'7.'!A1867)</f>
        <v>-</v>
      </c>
      <c r="AF1867" t="e">
        <f t="shared" si="801"/>
        <v>#VALUE!</v>
      </c>
      <c r="AG1867" t="e">
        <f t="shared" si="802"/>
        <v>#VALUE!</v>
      </c>
      <c r="AH1867" t="str">
        <f>IF(ISBLANK('7.'!B1867),"-",'7.'!B1867)</f>
        <v>-</v>
      </c>
      <c r="AI1867" s="35" t="e">
        <f t="shared" si="803"/>
        <v>#VALUE!</v>
      </c>
      <c r="AJ1867" s="39" t="str">
        <f>IF(ISBLANK('8.'!A1867),"-",'8.'!A1867)</f>
        <v>-</v>
      </c>
      <c r="AK1867" t="e">
        <f t="shared" si="804"/>
        <v>#VALUE!</v>
      </c>
      <c r="AL1867" t="e">
        <f t="shared" si="805"/>
        <v>#VALUE!</v>
      </c>
      <c r="AM1867" t="str">
        <f>IF(ISBLANK('8.'!B1867),"-",'8.'!B1867)</f>
        <v>-</v>
      </c>
      <c r="AN1867" s="9" t="e">
        <f t="shared" si="806"/>
        <v>#VALUE!</v>
      </c>
      <c r="AO1867" s="41" t="str">
        <f>IF(ISBLANK('9.'!A1867),"-",'9.'!A1867)</f>
        <v>-</v>
      </c>
      <c r="AP1867" t="e">
        <f t="shared" si="807"/>
        <v>#VALUE!</v>
      </c>
      <c r="AQ1867" t="e">
        <f t="shared" si="808"/>
        <v>#VALUE!</v>
      </c>
      <c r="AR1867" t="str">
        <f>IF(ISBLANK('9.'!B1867),"-",'9.'!B1867)</f>
        <v>-</v>
      </c>
      <c r="AS1867" s="42" t="e">
        <f t="shared" si="809"/>
        <v>#VALUE!</v>
      </c>
    </row>
    <row r="1868" spans="1:45">
      <c r="A1868" s="40" t="str">
        <f>IF(ISBLANK('1.'!A1868),"-",'1.'!A1868)</f>
        <v>-</v>
      </c>
      <c r="B1868" t="e">
        <f t="shared" si="783"/>
        <v>#VALUE!</v>
      </c>
      <c r="C1868" t="e">
        <f t="shared" si="784"/>
        <v>#VALUE!</v>
      </c>
      <c r="D1868">
        <f>IF(ISBLANK('Step 2. Percent Runtime Calcs'!B1868),"-",'1.'!B1868)</f>
        <v>0</v>
      </c>
      <c r="E1868" s="35">
        <f t="shared" si="785"/>
        <v>0</v>
      </c>
      <c r="F1868" s="41" t="str">
        <f>IF(ISBLANK('2.'!A1868),"-",'2.'!A1868)</f>
        <v>-</v>
      </c>
      <c r="G1868" t="e">
        <f t="shared" si="786"/>
        <v>#VALUE!</v>
      </c>
      <c r="H1868" t="e">
        <f t="shared" si="787"/>
        <v>#VALUE!</v>
      </c>
      <c r="I1868" t="str">
        <f>IF(ISBLANK('2.'!B1868),"-",'2.'!B1868)</f>
        <v>-</v>
      </c>
      <c r="J1868" s="42" t="e">
        <f t="shared" si="788"/>
        <v>#VALUE!</v>
      </c>
      <c r="K1868" s="7" t="str">
        <f>IF(ISBLANK('3.'!A1868),"-",'3.'!A1868)</f>
        <v>-</v>
      </c>
      <c r="L1868" t="e">
        <f t="shared" si="789"/>
        <v>#VALUE!</v>
      </c>
      <c r="M1868" t="e">
        <f t="shared" si="790"/>
        <v>#VALUE!</v>
      </c>
      <c r="N1868" t="str">
        <f>IF(ISBLANK('3.'!B1868),"-",'3.'!B1868)</f>
        <v>-</v>
      </c>
      <c r="O1868" s="8" t="e">
        <f t="shared" si="791"/>
        <v>#VALUE!</v>
      </c>
      <c r="P1868" s="41" t="str">
        <f>IF(ISBLANK('4.'!A1868),"-",'4.'!A1868)</f>
        <v>-</v>
      </c>
      <c r="Q1868" t="e">
        <f t="shared" si="792"/>
        <v>#VALUE!</v>
      </c>
      <c r="R1868" t="e">
        <f t="shared" si="793"/>
        <v>#VALUE!</v>
      </c>
      <c r="S1868" t="str">
        <f>IF(ISBLANK('4.'!B1868),"-",'4.'!B1868)</f>
        <v>-</v>
      </c>
      <c r="T1868" s="42" t="e">
        <f t="shared" si="794"/>
        <v>#VALUE!</v>
      </c>
      <c r="U1868" s="40" t="str">
        <f>IF(ISBLANK('5.'!A1868),"-",'5.'!A1868)</f>
        <v>-</v>
      </c>
      <c r="V1868" t="e">
        <f t="shared" si="795"/>
        <v>#VALUE!</v>
      </c>
      <c r="W1868" t="e">
        <f t="shared" si="796"/>
        <v>#VALUE!</v>
      </c>
      <c r="X1868" t="str">
        <f>IF(ISBLANK('5.'!B1868),"-",'5.'!B1868)</f>
        <v>-</v>
      </c>
      <c r="Y1868" s="35" t="e">
        <f t="shared" si="797"/>
        <v>#VALUE!</v>
      </c>
      <c r="Z1868" s="39" t="str">
        <f>IF(ISBLANK('6.'!A1868),"-",'6.'!A1868)</f>
        <v>-</v>
      </c>
      <c r="AA1868" t="e">
        <f t="shared" si="798"/>
        <v>#VALUE!</v>
      </c>
      <c r="AB1868" t="e">
        <f t="shared" si="799"/>
        <v>#VALUE!</v>
      </c>
      <c r="AC1868" t="str">
        <f>IF(ISBLANK('6.'!B1868),"-",'6.'!B1868)</f>
        <v>-</v>
      </c>
      <c r="AD1868" s="9" t="e">
        <f t="shared" si="800"/>
        <v>#VALUE!</v>
      </c>
      <c r="AE1868" s="40" t="str">
        <f>IF(ISBLANK('7.'!A1868),"-",'7.'!A1868)</f>
        <v>-</v>
      </c>
      <c r="AF1868" t="e">
        <f t="shared" si="801"/>
        <v>#VALUE!</v>
      </c>
      <c r="AG1868" t="e">
        <f t="shared" si="802"/>
        <v>#VALUE!</v>
      </c>
      <c r="AH1868" t="str">
        <f>IF(ISBLANK('7.'!B1868),"-",'7.'!B1868)</f>
        <v>-</v>
      </c>
      <c r="AI1868" s="35" t="e">
        <f t="shared" si="803"/>
        <v>#VALUE!</v>
      </c>
      <c r="AJ1868" s="39" t="str">
        <f>IF(ISBLANK('8.'!A1868),"-",'8.'!A1868)</f>
        <v>-</v>
      </c>
      <c r="AK1868" t="e">
        <f t="shared" si="804"/>
        <v>#VALUE!</v>
      </c>
      <c r="AL1868" t="e">
        <f t="shared" si="805"/>
        <v>#VALUE!</v>
      </c>
      <c r="AM1868" t="str">
        <f>IF(ISBLANK('8.'!B1868),"-",'8.'!B1868)</f>
        <v>-</v>
      </c>
      <c r="AN1868" s="9" t="e">
        <f t="shared" si="806"/>
        <v>#VALUE!</v>
      </c>
      <c r="AO1868" s="41" t="str">
        <f>IF(ISBLANK('9.'!A1868),"-",'9.'!A1868)</f>
        <v>-</v>
      </c>
      <c r="AP1868" t="e">
        <f t="shared" si="807"/>
        <v>#VALUE!</v>
      </c>
      <c r="AQ1868" t="e">
        <f t="shared" si="808"/>
        <v>#VALUE!</v>
      </c>
      <c r="AR1868" t="str">
        <f>IF(ISBLANK('9.'!B1868),"-",'9.'!B1868)</f>
        <v>-</v>
      </c>
      <c r="AS1868" s="42" t="e">
        <f t="shared" si="809"/>
        <v>#VALUE!</v>
      </c>
    </row>
    <row r="1869" spans="1:45">
      <c r="A1869" s="40" t="str">
        <f>IF(ISBLANK('1.'!A1869),"-",'1.'!A1869)</f>
        <v>-</v>
      </c>
      <c r="B1869" t="e">
        <f t="shared" si="783"/>
        <v>#VALUE!</v>
      </c>
      <c r="C1869" t="e">
        <f t="shared" si="784"/>
        <v>#VALUE!</v>
      </c>
      <c r="D1869">
        <f>IF(ISBLANK('Step 2. Percent Runtime Calcs'!B1869),"-",'1.'!B1869)</f>
        <v>0</v>
      </c>
      <c r="E1869" s="35">
        <f t="shared" si="785"/>
        <v>0</v>
      </c>
      <c r="F1869" s="41" t="str">
        <f>IF(ISBLANK('2.'!A1869),"-",'2.'!A1869)</f>
        <v>-</v>
      </c>
      <c r="G1869" t="e">
        <f t="shared" si="786"/>
        <v>#VALUE!</v>
      </c>
      <c r="H1869" t="e">
        <f t="shared" si="787"/>
        <v>#VALUE!</v>
      </c>
      <c r="I1869" t="str">
        <f>IF(ISBLANK('2.'!B1869),"-",'2.'!B1869)</f>
        <v>-</v>
      </c>
      <c r="J1869" s="42" t="e">
        <f t="shared" si="788"/>
        <v>#VALUE!</v>
      </c>
      <c r="K1869" s="7" t="str">
        <f>IF(ISBLANK('3.'!A1869),"-",'3.'!A1869)</f>
        <v>-</v>
      </c>
      <c r="L1869" t="e">
        <f t="shared" si="789"/>
        <v>#VALUE!</v>
      </c>
      <c r="M1869" t="e">
        <f t="shared" si="790"/>
        <v>#VALUE!</v>
      </c>
      <c r="N1869" t="str">
        <f>IF(ISBLANK('3.'!B1869),"-",'3.'!B1869)</f>
        <v>-</v>
      </c>
      <c r="O1869" s="8" t="e">
        <f t="shared" si="791"/>
        <v>#VALUE!</v>
      </c>
      <c r="P1869" s="41" t="str">
        <f>IF(ISBLANK('4.'!A1869),"-",'4.'!A1869)</f>
        <v>-</v>
      </c>
      <c r="Q1869" t="e">
        <f t="shared" si="792"/>
        <v>#VALUE!</v>
      </c>
      <c r="R1869" t="e">
        <f t="shared" si="793"/>
        <v>#VALUE!</v>
      </c>
      <c r="S1869" t="str">
        <f>IF(ISBLANK('4.'!B1869),"-",'4.'!B1869)</f>
        <v>-</v>
      </c>
      <c r="T1869" s="42" t="e">
        <f t="shared" si="794"/>
        <v>#VALUE!</v>
      </c>
      <c r="U1869" s="40" t="str">
        <f>IF(ISBLANK('5.'!A1869),"-",'5.'!A1869)</f>
        <v>-</v>
      </c>
      <c r="V1869" t="e">
        <f t="shared" si="795"/>
        <v>#VALUE!</v>
      </c>
      <c r="W1869" t="e">
        <f t="shared" si="796"/>
        <v>#VALUE!</v>
      </c>
      <c r="X1869" t="str">
        <f>IF(ISBLANK('5.'!B1869),"-",'5.'!B1869)</f>
        <v>-</v>
      </c>
      <c r="Y1869" s="35" t="e">
        <f t="shared" si="797"/>
        <v>#VALUE!</v>
      </c>
      <c r="Z1869" s="39" t="str">
        <f>IF(ISBLANK('6.'!A1869),"-",'6.'!A1869)</f>
        <v>-</v>
      </c>
      <c r="AA1869" t="e">
        <f t="shared" si="798"/>
        <v>#VALUE!</v>
      </c>
      <c r="AB1869" t="e">
        <f t="shared" si="799"/>
        <v>#VALUE!</v>
      </c>
      <c r="AC1869" t="str">
        <f>IF(ISBLANK('6.'!B1869),"-",'6.'!B1869)</f>
        <v>-</v>
      </c>
      <c r="AD1869" s="9" t="e">
        <f t="shared" si="800"/>
        <v>#VALUE!</v>
      </c>
      <c r="AE1869" s="40" t="str">
        <f>IF(ISBLANK('7.'!A1869),"-",'7.'!A1869)</f>
        <v>-</v>
      </c>
      <c r="AF1869" t="e">
        <f t="shared" si="801"/>
        <v>#VALUE!</v>
      </c>
      <c r="AG1869" t="e">
        <f t="shared" si="802"/>
        <v>#VALUE!</v>
      </c>
      <c r="AH1869" t="str">
        <f>IF(ISBLANK('7.'!B1869),"-",'7.'!B1869)</f>
        <v>-</v>
      </c>
      <c r="AI1869" s="35" t="e">
        <f t="shared" si="803"/>
        <v>#VALUE!</v>
      </c>
      <c r="AJ1869" s="39" t="str">
        <f>IF(ISBLANK('8.'!A1869),"-",'8.'!A1869)</f>
        <v>-</v>
      </c>
      <c r="AK1869" t="e">
        <f t="shared" si="804"/>
        <v>#VALUE!</v>
      </c>
      <c r="AL1869" t="e">
        <f t="shared" si="805"/>
        <v>#VALUE!</v>
      </c>
      <c r="AM1869" t="str">
        <f>IF(ISBLANK('8.'!B1869),"-",'8.'!B1869)</f>
        <v>-</v>
      </c>
      <c r="AN1869" s="9" t="e">
        <f t="shared" si="806"/>
        <v>#VALUE!</v>
      </c>
      <c r="AO1869" s="41" t="str">
        <f>IF(ISBLANK('9.'!A1869),"-",'9.'!A1869)</f>
        <v>-</v>
      </c>
      <c r="AP1869" t="e">
        <f t="shared" si="807"/>
        <v>#VALUE!</v>
      </c>
      <c r="AQ1869" t="e">
        <f t="shared" si="808"/>
        <v>#VALUE!</v>
      </c>
      <c r="AR1869" t="str">
        <f>IF(ISBLANK('9.'!B1869),"-",'9.'!B1869)</f>
        <v>-</v>
      </c>
      <c r="AS1869" s="42" t="e">
        <f t="shared" si="809"/>
        <v>#VALUE!</v>
      </c>
    </row>
    <row r="1870" spans="1:45">
      <c r="A1870" s="40" t="str">
        <f>IF(ISBLANK('1.'!A1870),"-",'1.'!A1870)</f>
        <v>-</v>
      </c>
      <c r="B1870" t="e">
        <f t="shared" si="783"/>
        <v>#VALUE!</v>
      </c>
      <c r="C1870" t="e">
        <f t="shared" si="784"/>
        <v>#VALUE!</v>
      </c>
      <c r="D1870">
        <f>IF(ISBLANK('Step 2. Percent Runtime Calcs'!B1870),"-",'1.'!B1870)</f>
        <v>0</v>
      </c>
      <c r="E1870" s="35">
        <f t="shared" si="785"/>
        <v>0</v>
      </c>
      <c r="F1870" s="41" t="str">
        <f>IF(ISBLANK('2.'!A1870),"-",'2.'!A1870)</f>
        <v>-</v>
      </c>
      <c r="G1870" t="e">
        <f t="shared" si="786"/>
        <v>#VALUE!</v>
      </c>
      <c r="H1870" t="e">
        <f t="shared" si="787"/>
        <v>#VALUE!</v>
      </c>
      <c r="I1870" t="str">
        <f>IF(ISBLANK('2.'!B1870),"-",'2.'!B1870)</f>
        <v>-</v>
      </c>
      <c r="J1870" s="42" t="e">
        <f t="shared" si="788"/>
        <v>#VALUE!</v>
      </c>
      <c r="K1870" s="7" t="str">
        <f>IF(ISBLANK('3.'!A1870),"-",'3.'!A1870)</f>
        <v>-</v>
      </c>
      <c r="L1870" t="e">
        <f t="shared" si="789"/>
        <v>#VALUE!</v>
      </c>
      <c r="M1870" t="e">
        <f t="shared" si="790"/>
        <v>#VALUE!</v>
      </c>
      <c r="N1870" t="str">
        <f>IF(ISBLANK('3.'!B1870),"-",'3.'!B1870)</f>
        <v>-</v>
      </c>
      <c r="O1870" s="8" t="e">
        <f t="shared" si="791"/>
        <v>#VALUE!</v>
      </c>
      <c r="P1870" s="41" t="str">
        <f>IF(ISBLANK('4.'!A1870),"-",'4.'!A1870)</f>
        <v>-</v>
      </c>
      <c r="Q1870" t="e">
        <f t="shared" si="792"/>
        <v>#VALUE!</v>
      </c>
      <c r="R1870" t="e">
        <f t="shared" si="793"/>
        <v>#VALUE!</v>
      </c>
      <c r="S1870" t="str">
        <f>IF(ISBLANK('4.'!B1870),"-",'4.'!B1870)</f>
        <v>-</v>
      </c>
      <c r="T1870" s="42" t="e">
        <f t="shared" si="794"/>
        <v>#VALUE!</v>
      </c>
      <c r="U1870" s="40" t="str">
        <f>IF(ISBLANK('5.'!A1870),"-",'5.'!A1870)</f>
        <v>-</v>
      </c>
      <c r="V1870" t="e">
        <f t="shared" si="795"/>
        <v>#VALUE!</v>
      </c>
      <c r="W1870" t="e">
        <f t="shared" si="796"/>
        <v>#VALUE!</v>
      </c>
      <c r="X1870" t="str">
        <f>IF(ISBLANK('5.'!B1870),"-",'5.'!B1870)</f>
        <v>-</v>
      </c>
      <c r="Y1870" s="35" t="e">
        <f t="shared" si="797"/>
        <v>#VALUE!</v>
      </c>
      <c r="Z1870" s="39" t="str">
        <f>IF(ISBLANK('6.'!A1870),"-",'6.'!A1870)</f>
        <v>-</v>
      </c>
      <c r="AA1870" t="e">
        <f t="shared" si="798"/>
        <v>#VALUE!</v>
      </c>
      <c r="AB1870" t="e">
        <f t="shared" si="799"/>
        <v>#VALUE!</v>
      </c>
      <c r="AC1870" t="str">
        <f>IF(ISBLANK('6.'!B1870),"-",'6.'!B1870)</f>
        <v>-</v>
      </c>
      <c r="AD1870" s="9" t="e">
        <f t="shared" si="800"/>
        <v>#VALUE!</v>
      </c>
      <c r="AE1870" s="40" t="str">
        <f>IF(ISBLANK('7.'!A1870),"-",'7.'!A1870)</f>
        <v>-</v>
      </c>
      <c r="AF1870" t="e">
        <f t="shared" si="801"/>
        <v>#VALUE!</v>
      </c>
      <c r="AG1870" t="e">
        <f t="shared" si="802"/>
        <v>#VALUE!</v>
      </c>
      <c r="AH1870" t="str">
        <f>IF(ISBLANK('7.'!B1870),"-",'7.'!B1870)</f>
        <v>-</v>
      </c>
      <c r="AI1870" s="35" t="e">
        <f t="shared" si="803"/>
        <v>#VALUE!</v>
      </c>
      <c r="AJ1870" s="39" t="str">
        <f>IF(ISBLANK('8.'!A1870),"-",'8.'!A1870)</f>
        <v>-</v>
      </c>
      <c r="AK1870" t="e">
        <f t="shared" si="804"/>
        <v>#VALUE!</v>
      </c>
      <c r="AL1870" t="e">
        <f t="shared" si="805"/>
        <v>#VALUE!</v>
      </c>
      <c r="AM1870" t="str">
        <f>IF(ISBLANK('8.'!B1870),"-",'8.'!B1870)</f>
        <v>-</v>
      </c>
      <c r="AN1870" s="9" t="e">
        <f t="shared" si="806"/>
        <v>#VALUE!</v>
      </c>
      <c r="AO1870" s="41" t="str">
        <f>IF(ISBLANK('9.'!A1870),"-",'9.'!A1870)</f>
        <v>-</v>
      </c>
      <c r="AP1870" t="e">
        <f t="shared" si="807"/>
        <v>#VALUE!</v>
      </c>
      <c r="AQ1870" t="e">
        <f t="shared" si="808"/>
        <v>#VALUE!</v>
      </c>
      <c r="AR1870" t="str">
        <f>IF(ISBLANK('9.'!B1870),"-",'9.'!B1870)</f>
        <v>-</v>
      </c>
      <c r="AS1870" s="42" t="e">
        <f t="shared" si="809"/>
        <v>#VALUE!</v>
      </c>
    </row>
    <row r="1871" spans="1:45">
      <c r="A1871" s="40" t="str">
        <f>IF(ISBLANK('1.'!A1871),"-",'1.'!A1871)</f>
        <v>-</v>
      </c>
      <c r="B1871" t="e">
        <f t="shared" si="783"/>
        <v>#VALUE!</v>
      </c>
      <c r="C1871" t="e">
        <f t="shared" si="784"/>
        <v>#VALUE!</v>
      </c>
      <c r="D1871">
        <f>IF(ISBLANK('Step 2. Percent Runtime Calcs'!B1871),"-",'1.'!B1871)</f>
        <v>0</v>
      </c>
      <c r="E1871" s="35">
        <f t="shared" si="785"/>
        <v>0</v>
      </c>
      <c r="F1871" s="41" t="str">
        <f>IF(ISBLANK('2.'!A1871),"-",'2.'!A1871)</f>
        <v>-</v>
      </c>
      <c r="G1871" t="e">
        <f t="shared" si="786"/>
        <v>#VALUE!</v>
      </c>
      <c r="H1871" t="e">
        <f t="shared" si="787"/>
        <v>#VALUE!</v>
      </c>
      <c r="I1871" t="str">
        <f>IF(ISBLANK('2.'!B1871),"-",'2.'!B1871)</f>
        <v>-</v>
      </c>
      <c r="J1871" s="42" t="e">
        <f t="shared" si="788"/>
        <v>#VALUE!</v>
      </c>
      <c r="K1871" s="7" t="str">
        <f>IF(ISBLANK('3.'!A1871),"-",'3.'!A1871)</f>
        <v>-</v>
      </c>
      <c r="L1871" t="e">
        <f t="shared" si="789"/>
        <v>#VALUE!</v>
      </c>
      <c r="M1871" t="e">
        <f t="shared" si="790"/>
        <v>#VALUE!</v>
      </c>
      <c r="N1871" t="str">
        <f>IF(ISBLANK('3.'!B1871),"-",'3.'!B1871)</f>
        <v>-</v>
      </c>
      <c r="O1871" s="8" t="e">
        <f t="shared" si="791"/>
        <v>#VALUE!</v>
      </c>
      <c r="P1871" s="41" t="str">
        <f>IF(ISBLANK('4.'!A1871),"-",'4.'!A1871)</f>
        <v>-</v>
      </c>
      <c r="Q1871" t="e">
        <f t="shared" si="792"/>
        <v>#VALUE!</v>
      </c>
      <c r="R1871" t="e">
        <f t="shared" si="793"/>
        <v>#VALUE!</v>
      </c>
      <c r="S1871" t="str">
        <f>IF(ISBLANK('4.'!B1871),"-",'4.'!B1871)</f>
        <v>-</v>
      </c>
      <c r="T1871" s="42" t="e">
        <f t="shared" si="794"/>
        <v>#VALUE!</v>
      </c>
      <c r="U1871" s="40" t="str">
        <f>IF(ISBLANK('5.'!A1871),"-",'5.'!A1871)</f>
        <v>-</v>
      </c>
      <c r="V1871" t="e">
        <f t="shared" si="795"/>
        <v>#VALUE!</v>
      </c>
      <c r="W1871" t="e">
        <f t="shared" si="796"/>
        <v>#VALUE!</v>
      </c>
      <c r="X1871" t="str">
        <f>IF(ISBLANK('5.'!B1871),"-",'5.'!B1871)</f>
        <v>-</v>
      </c>
      <c r="Y1871" s="35" t="e">
        <f t="shared" si="797"/>
        <v>#VALUE!</v>
      </c>
      <c r="Z1871" s="39" t="str">
        <f>IF(ISBLANK('6.'!A1871),"-",'6.'!A1871)</f>
        <v>-</v>
      </c>
      <c r="AA1871" t="e">
        <f t="shared" si="798"/>
        <v>#VALUE!</v>
      </c>
      <c r="AB1871" t="e">
        <f t="shared" si="799"/>
        <v>#VALUE!</v>
      </c>
      <c r="AC1871" t="str">
        <f>IF(ISBLANK('6.'!B1871),"-",'6.'!B1871)</f>
        <v>-</v>
      </c>
      <c r="AD1871" s="9" t="e">
        <f t="shared" si="800"/>
        <v>#VALUE!</v>
      </c>
      <c r="AE1871" s="40" t="str">
        <f>IF(ISBLANK('7.'!A1871),"-",'7.'!A1871)</f>
        <v>-</v>
      </c>
      <c r="AF1871" t="e">
        <f t="shared" si="801"/>
        <v>#VALUE!</v>
      </c>
      <c r="AG1871" t="e">
        <f t="shared" si="802"/>
        <v>#VALUE!</v>
      </c>
      <c r="AH1871" t="str">
        <f>IF(ISBLANK('7.'!B1871),"-",'7.'!B1871)</f>
        <v>-</v>
      </c>
      <c r="AI1871" s="35" t="e">
        <f t="shared" si="803"/>
        <v>#VALUE!</v>
      </c>
      <c r="AJ1871" s="39" t="str">
        <f>IF(ISBLANK('8.'!A1871),"-",'8.'!A1871)</f>
        <v>-</v>
      </c>
      <c r="AK1871" t="e">
        <f t="shared" si="804"/>
        <v>#VALUE!</v>
      </c>
      <c r="AL1871" t="e">
        <f t="shared" si="805"/>
        <v>#VALUE!</v>
      </c>
      <c r="AM1871" t="str">
        <f>IF(ISBLANK('8.'!B1871),"-",'8.'!B1871)</f>
        <v>-</v>
      </c>
      <c r="AN1871" s="9" t="e">
        <f t="shared" si="806"/>
        <v>#VALUE!</v>
      </c>
      <c r="AO1871" s="41" t="str">
        <f>IF(ISBLANK('9.'!A1871),"-",'9.'!A1871)</f>
        <v>-</v>
      </c>
      <c r="AP1871" t="e">
        <f t="shared" si="807"/>
        <v>#VALUE!</v>
      </c>
      <c r="AQ1871" t="e">
        <f t="shared" si="808"/>
        <v>#VALUE!</v>
      </c>
      <c r="AR1871" t="str">
        <f>IF(ISBLANK('9.'!B1871),"-",'9.'!B1871)</f>
        <v>-</v>
      </c>
      <c r="AS1871" s="42" t="e">
        <f t="shared" si="809"/>
        <v>#VALUE!</v>
      </c>
    </row>
    <row r="1872" spans="1:45">
      <c r="A1872" s="40" t="str">
        <f>IF(ISBLANK('1.'!A1872),"-",'1.'!A1872)</f>
        <v>-</v>
      </c>
      <c r="B1872" t="e">
        <f t="shared" si="783"/>
        <v>#VALUE!</v>
      </c>
      <c r="C1872" t="e">
        <f t="shared" si="784"/>
        <v>#VALUE!</v>
      </c>
      <c r="D1872">
        <f>IF(ISBLANK('Step 2. Percent Runtime Calcs'!B1872),"-",'1.'!B1872)</f>
        <v>0</v>
      </c>
      <c r="E1872" s="35">
        <f t="shared" si="785"/>
        <v>0</v>
      </c>
      <c r="F1872" s="41" t="str">
        <f>IF(ISBLANK('2.'!A1872),"-",'2.'!A1872)</f>
        <v>-</v>
      </c>
      <c r="G1872" t="e">
        <f t="shared" si="786"/>
        <v>#VALUE!</v>
      </c>
      <c r="H1872" t="e">
        <f t="shared" si="787"/>
        <v>#VALUE!</v>
      </c>
      <c r="I1872" t="str">
        <f>IF(ISBLANK('2.'!B1872),"-",'2.'!B1872)</f>
        <v>-</v>
      </c>
      <c r="J1872" s="42" t="e">
        <f t="shared" si="788"/>
        <v>#VALUE!</v>
      </c>
      <c r="K1872" s="7" t="str">
        <f>IF(ISBLANK('3.'!A1872),"-",'3.'!A1872)</f>
        <v>-</v>
      </c>
      <c r="L1872" t="e">
        <f t="shared" si="789"/>
        <v>#VALUE!</v>
      </c>
      <c r="M1872" t="e">
        <f t="shared" si="790"/>
        <v>#VALUE!</v>
      </c>
      <c r="N1872" t="str">
        <f>IF(ISBLANK('3.'!B1872),"-",'3.'!B1872)</f>
        <v>-</v>
      </c>
      <c r="O1872" s="8" t="e">
        <f t="shared" si="791"/>
        <v>#VALUE!</v>
      </c>
      <c r="P1872" s="41" t="str">
        <f>IF(ISBLANK('4.'!A1872),"-",'4.'!A1872)</f>
        <v>-</v>
      </c>
      <c r="Q1872" t="e">
        <f t="shared" si="792"/>
        <v>#VALUE!</v>
      </c>
      <c r="R1872" t="e">
        <f t="shared" si="793"/>
        <v>#VALUE!</v>
      </c>
      <c r="S1872" t="str">
        <f>IF(ISBLANK('4.'!B1872),"-",'4.'!B1872)</f>
        <v>-</v>
      </c>
      <c r="T1872" s="42" t="e">
        <f t="shared" si="794"/>
        <v>#VALUE!</v>
      </c>
      <c r="U1872" s="40" t="str">
        <f>IF(ISBLANK('5.'!A1872),"-",'5.'!A1872)</f>
        <v>-</v>
      </c>
      <c r="V1872" t="e">
        <f t="shared" si="795"/>
        <v>#VALUE!</v>
      </c>
      <c r="W1872" t="e">
        <f t="shared" si="796"/>
        <v>#VALUE!</v>
      </c>
      <c r="X1872" t="str">
        <f>IF(ISBLANK('5.'!B1872),"-",'5.'!B1872)</f>
        <v>-</v>
      </c>
      <c r="Y1872" s="35" t="e">
        <f t="shared" si="797"/>
        <v>#VALUE!</v>
      </c>
      <c r="Z1872" s="39" t="str">
        <f>IF(ISBLANK('6.'!A1872),"-",'6.'!A1872)</f>
        <v>-</v>
      </c>
      <c r="AA1872" t="e">
        <f t="shared" si="798"/>
        <v>#VALUE!</v>
      </c>
      <c r="AB1872" t="e">
        <f t="shared" si="799"/>
        <v>#VALUE!</v>
      </c>
      <c r="AC1872" t="str">
        <f>IF(ISBLANK('6.'!B1872),"-",'6.'!B1872)</f>
        <v>-</v>
      </c>
      <c r="AD1872" s="9" t="e">
        <f t="shared" si="800"/>
        <v>#VALUE!</v>
      </c>
      <c r="AE1872" s="40" t="str">
        <f>IF(ISBLANK('7.'!A1872),"-",'7.'!A1872)</f>
        <v>-</v>
      </c>
      <c r="AF1872" t="e">
        <f t="shared" si="801"/>
        <v>#VALUE!</v>
      </c>
      <c r="AG1872" t="e">
        <f t="shared" si="802"/>
        <v>#VALUE!</v>
      </c>
      <c r="AH1872" t="str">
        <f>IF(ISBLANK('7.'!B1872),"-",'7.'!B1872)</f>
        <v>-</v>
      </c>
      <c r="AI1872" s="35" t="e">
        <f t="shared" si="803"/>
        <v>#VALUE!</v>
      </c>
      <c r="AJ1872" s="39" t="str">
        <f>IF(ISBLANK('8.'!A1872),"-",'8.'!A1872)</f>
        <v>-</v>
      </c>
      <c r="AK1872" t="e">
        <f t="shared" si="804"/>
        <v>#VALUE!</v>
      </c>
      <c r="AL1872" t="e">
        <f t="shared" si="805"/>
        <v>#VALUE!</v>
      </c>
      <c r="AM1872" t="str">
        <f>IF(ISBLANK('8.'!B1872),"-",'8.'!B1872)</f>
        <v>-</v>
      </c>
      <c r="AN1872" s="9" t="e">
        <f t="shared" si="806"/>
        <v>#VALUE!</v>
      </c>
      <c r="AO1872" s="41" t="str">
        <f>IF(ISBLANK('9.'!A1872),"-",'9.'!A1872)</f>
        <v>-</v>
      </c>
      <c r="AP1872" t="e">
        <f t="shared" si="807"/>
        <v>#VALUE!</v>
      </c>
      <c r="AQ1872" t="e">
        <f t="shared" si="808"/>
        <v>#VALUE!</v>
      </c>
      <c r="AR1872" t="str">
        <f>IF(ISBLANK('9.'!B1872),"-",'9.'!B1872)</f>
        <v>-</v>
      </c>
      <c r="AS1872" s="42" t="e">
        <f t="shared" si="809"/>
        <v>#VALUE!</v>
      </c>
    </row>
    <row r="1873" spans="1:45">
      <c r="A1873" s="40" t="str">
        <f>IF(ISBLANK('1.'!A1873),"-",'1.'!A1873)</f>
        <v>-</v>
      </c>
      <c r="B1873" t="e">
        <f t="shared" si="783"/>
        <v>#VALUE!</v>
      </c>
      <c r="C1873" t="e">
        <f t="shared" si="784"/>
        <v>#VALUE!</v>
      </c>
      <c r="D1873">
        <f>IF(ISBLANK('Step 2. Percent Runtime Calcs'!B1873),"-",'1.'!B1873)</f>
        <v>0</v>
      </c>
      <c r="E1873" s="35">
        <f t="shared" si="785"/>
        <v>0</v>
      </c>
      <c r="F1873" s="41" t="str">
        <f>IF(ISBLANK('2.'!A1873),"-",'2.'!A1873)</f>
        <v>-</v>
      </c>
      <c r="G1873" t="e">
        <f t="shared" si="786"/>
        <v>#VALUE!</v>
      </c>
      <c r="H1873" t="e">
        <f t="shared" si="787"/>
        <v>#VALUE!</v>
      </c>
      <c r="I1873" t="str">
        <f>IF(ISBLANK('2.'!B1873),"-",'2.'!B1873)</f>
        <v>-</v>
      </c>
      <c r="J1873" s="42" t="e">
        <f t="shared" si="788"/>
        <v>#VALUE!</v>
      </c>
      <c r="K1873" s="7" t="str">
        <f>IF(ISBLANK('3.'!A1873),"-",'3.'!A1873)</f>
        <v>-</v>
      </c>
      <c r="L1873" t="e">
        <f t="shared" si="789"/>
        <v>#VALUE!</v>
      </c>
      <c r="M1873" t="e">
        <f t="shared" si="790"/>
        <v>#VALUE!</v>
      </c>
      <c r="N1873" t="str">
        <f>IF(ISBLANK('3.'!B1873),"-",'3.'!B1873)</f>
        <v>-</v>
      </c>
      <c r="O1873" s="8" t="e">
        <f t="shared" si="791"/>
        <v>#VALUE!</v>
      </c>
      <c r="P1873" s="41" t="str">
        <f>IF(ISBLANK('4.'!A1873),"-",'4.'!A1873)</f>
        <v>-</v>
      </c>
      <c r="Q1873" t="e">
        <f t="shared" si="792"/>
        <v>#VALUE!</v>
      </c>
      <c r="R1873" t="e">
        <f t="shared" si="793"/>
        <v>#VALUE!</v>
      </c>
      <c r="S1873" t="str">
        <f>IF(ISBLANK('4.'!B1873),"-",'4.'!B1873)</f>
        <v>-</v>
      </c>
      <c r="T1873" s="42" t="e">
        <f t="shared" si="794"/>
        <v>#VALUE!</v>
      </c>
      <c r="U1873" s="40" t="str">
        <f>IF(ISBLANK('5.'!A1873),"-",'5.'!A1873)</f>
        <v>-</v>
      </c>
      <c r="V1873" t="e">
        <f t="shared" si="795"/>
        <v>#VALUE!</v>
      </c>
      <c r="W1873" t="e">
        <f t="shared" si="796"/>
        <v>#VALUE!</v>
      </c>
      <c r="X1873" t="str">
        <f>IF(ISBLANK('5.'!B1873),"-",'5.'!B1873)</f>
        <v>-</v>
      </c>
      <c r="Y1873" s="35" t="e">
        <f t="shared" si="797"/>
        <v>#VALUE!</v>
      </c>
      <c r="Z1873" s="39" t="str">
        <f>IF(ISBLANK('6.'!A1873),"-",'6.'!A1873)</f>
        <v>-</v>
      </c>
      <c r="AA1873" t="e">
        <f t="shared" si="798"/>
        <v>#VALUE!</v>
      </c>
      <c r="AB1873" t="e">
        <f t="shared" si="799"/>
        <v>#VALUE!</v>
      </c>
      <c r="AC1873" t="str">
        <f>IF(ISBLANK('6.'!B1873),"-",'6.'!B1873)</f>
        <v>-</v>
      </c>
      <c r="AD1873" s="9" t="e">
        <f t="shared" si="800"/>
        <v>#VALUE!</v>
      </c>
      <c r="AE1873" s="40" t="str">
        <f>IF(ISBLANK('7.'!A1873),"-",'7.'!A1873)</f>
        <v>-</v>
      </c>
      <c r="AF1873" t="e">
        <f t="shared" si="801"/>
        <v>#VALUE!</v>
      </c>
      <c r="AG1873" t="e">
        <f t="shared" si="802"/>
        <v>#VALUE!</v>
      </c>
      <c r="AH1873" t="str">
        <f>IF(ISBLANK('7.'!B1873),"-",'7.'!B1873)</f>
        <v>-</v>
      </c>
      <c r="AI1873" s="35" t="e">
        <f t="shared" si="803"/>
        <v>#VALUE!</v>
      </c>
      <c r="AJ1873" s="39" t="str">
        <f>IF(ISBLANK('8.'!A1873),"-",'8.'!A1873)</f>
        <v>-</v>
      </c>
      <c r="AK1873" t="e">
        <f t="shared" si="804"/>
        <v>#VALUE!</v>
      </c>
      <c r="AL1873" t="e">
        <f t="shared" si="805"/>
        <v>#VALUE!</v>
      </c>
      <c r="AM1873" t="str">
        <f>IF(ISBLANK('8.'!B1873),"-",'8.'!B1873)</f>
        <v>-</v>
      </c>
      <c r="AN1873" s="9" t="e">
        <f t="shared" si="806"/>
        <v>#VALUE!</v>
      </c>
      <c r="AO1873" s="41" t="str">
        <f>IF(ISBLANK('9.'!A1873),"-",'9.'!A1873)</f>
        <v>-</v>
      </c>
      <c r="AP1873" t="e">
        <f t="shared" si="807"/>
        <v>#VALUE!</v>
      </c>
      <c r="AQ1873" t="e">
        <f t="shared" si="808"/>
        <v>#VALUE!</v>
      </c>
      <c r="AR1873" t="str">
        <f>IF(ISBLANK('9.'!B1873),"-",'9.'!B1873)</f>
        <v>-</v>
      </c>
      <c r="AS1873" s="42" t="e">
        <f t="shared" si="809"/>
        <v>#VALUE!</v>
      </c>
    </row>
    <row r="1874" spans="1:45">
      <c r="A1874" s="40" t="str">
        <f>IF(ISBLANK('1.'!A1874),"-",'1.'!A1874)</f>
        <v>-</v>
      </c>
      <c r="B1874" t="e">
        <f t="shared" si="783"/>
        <v>#VALUE!</v>
      </c>
      <c r="C1874" t="e">
        <f t="shared" si="784"/>
        <v>#VALUE!</v>
      </c>
      <c r="D1874">
        <f>IF(ISBLANK('Step 2. Percent Runtime Calcs'!B1874),"-",'1.'!B1874)</f>
        <v>0</v>
      </c>
      <c r="E1874" s="35">
        <f t="shared" si="785"/>
        <v>0</v>
      </c>
      <c r="F1874" s="41" t="str">
        <f>IF(ISBLANK('2.'!A1874),"-",'2.'!A1874)</f>
        <v>-</v>
      </c>
      <c r="G1874" t="e">
        <f t="shared" si="786"/>
        <v>#VALUE!</v>
      </c>
      <c r="H1874" t="e">
        <f t="shared" si="787"/>
        <v>#VALUE!</v>
      </c>
      <c r="I1874" t="str">
        <f>IF(ISBLANK('2.'!B1874),"-",'2.'!B1874)</f>
        <v>-</v>
      </c>
      <c r="J1874" s="42" t="e">
        <f t="shared" si="788"/>
        <v>#VALUE!</v>
      </c>
      <c r="K1874" s="7" t="str">
        <f>IF(ISBLANK('3.'!A1874),"-",'3.'!A1874)</f>
        <v>-</v>
      </c>
      <c r="L1874" t="e">
        <f t="shared" si="789"/>
        <v>#VALUE!</v>
      </c>
      <c r="M1874" t="e">
        <f t="shared" si="790"/>
        <v>#VALUE!</v>
      </c>
      <c r="N1874" t="str">
        <f>IF(ISBLANK('3.'!B1874),"-",'3.'!B1874)</f>
        <v>-</v>
      </c>
      <c r="O1874" s="8" t="e">
        <f t="shared" si="791"/>
        <v>#VALUE!</v>
      </c>
      <c r="P1874" s="41" t="str">
        <f>IF(ISBLANK('4.'!A1874),"-",'4.'!A1874)</f>
        <v>-</v>
      </c>
      <c r="Q1874" t="e">
        <f t="shared" si="792"/>
        <v>#VALUE!</v>
      </c>
      <c r="R1874" t="e">
        <f t="shared" si="793"/>
        <v>#VALUE!</v>
      </c>
      <c r="S1874" t="str">
        <f>IF(ISBLANK('4.'!B1874),"-",'4.'!B1874)</f>
        <v>-</v>
      </c>
      <c r="T1874" s="42" t="e">
        <f t="shared" si="794"/>
        <v>#VALUE!</v>
      </c>
      <c r="U1874" s="40" t="str">
        <f>IF(ISBLANK('5.'!A1874),"-",'5.'!A1874)</f>
        <v>-</v>
      </c>
      <c r="V1874" t="e">
        <f t="shared" si="795"/>
        <v>#VALUE!</v>
      </c>
      <c r="W1874" t="e">
        <f t="shared" si="796"/>
        <v>#VALUE!</v>
      </c>
      <c r="X1874" t="str">
        <f>IF(ISBLANK('5.'!B1874),"-",'5.'!B1874)</f>
        <v>-</v>
      </c>
      <c r="Y1874" s="35" t="e">
        <f t="shared" si="797"/>
        <v>#VALUE!</v>
      </c>
      <c r="Z1874" s="39" t="str">
        <f>IF(ISBLANK('6.'!A1874),"-",'6.'!A1874)</f>
        <v>-</v>
      </c>
      <c r="AA1874" t="e">
        <f t="shared" si="798"/>
        <v>#VALUE!</v>
      </c>
      <c r="AB1874" t="e">
        <f t="shared" si="799"/>
        <v>#VALUE!</v>
      </c>
      <c r="AC1874" t="str">
        <f>IF(ISBLANK('6.'!B1874),"-",'6.'!B1874)</f>
        <v>-</v>
      </c>
      <c r="AD1874" s="9" t="e">
        <f t="shared" si="800"/>
        <v>#VALUE!</v>
      </c>
      <c r="AE1874" s="40" t="str">
        <f>IF(ISBLANK('7.'!A1874),"-",'7.'!A1874)</f>
        <v>-</v>
      </c>
      <c r="AF1874" t="e">
        <f t="shared" si="801"/>
        <v>#VALUE!</v>
      </c>
      <c r="AG1874" t="e">
        <f t="shared" si="802"/>
        <v>#VALUE!</v>
      </c>
      <c r="AH1874" t="str">
        <f>IF(ISBLANK('7.'!B1874),"-",'7.'!B1874)</f>
        <v>-</v>
      </c>
      <c r="AI1874" s="35" t="e">
        <f t="shared" si="803"/>
        <v>#VALUE!</v>
      </c>
      <c r="AJ1874" s="39" t="str">
        <f>IF(ISBLANK('8.'!A1874),"-",'8.'!A1874)</f>
        <v>-</v>
      </c>
      <c r="AK1874" t="e">
        <f t="shared" si="804"/>
        <v>#VALUE!</v>
      </c>
      <c r="AL1874" t="e">
        <f t="shared" si="805"/>
        <v>#VALUE!</v>
      </c>
      <c r="AM1874" t="str">
        <f>IF(ISBLANK('8.'!B1874),"-",'8.'!B1874)</f>
        <v>-</v>
      </c>
      <c r="AN1874" s="9" t="e">
        <f t="shared" si="806"/>
        <v>#VALUE!</v>
      </c>
      <c r="AO1874" s="41" t="str">
        <f>IF(ISBLANK('9.'!A1874),"-",'9.'!A1874)</f>
        <v>-</v>
      </c>
      <c r="AP1874" t="e">
        <f t="shared" si="807"/>
        <v>#VALUE!</v>
      </c>
      <c r="AQ1874" t="e">
        <f t="shared" si="808"/>
        <v>#VALUE!</v>
      </c>
      <c r="AR1874" t="str">
        <f>IF(ISBLANK('9.'!B1874),"-",'9.'!B1874)</f>
        <v>-</v>
      </c>
      <c r="AS1874" s="42" t="e">
        <f t="shared" si="809"/>
        <v>#VALUE!</v>
      </c>
    </row>
    <row r="1875" spans="1:45">
      <c r="A1875" s="40" t="str">
        <f>IF(ISBLANK('1.'!A1875),"-",'1.'!A1875)</f>
        <v>-</v>
      </c>
      <c r="B1875" t="e">
        <f t="shared" si="783"/>
        <v>#VALUE!</v>
      </c>
      <c r="C1875" t="e">
        <f t="shared" si="784"/>
        <v>#VALUE!</v>
      </c>
      <c r="D1875">
        <f>IF(ISBLANK('Step 2. Percent Runtime Calcs'!B1875),"-",'1.'!B1875)</f>
        <v>0</v>
      </c>
      <c r="E1875" s="35">
        <f t="shared" si="785"/>
        <v>0</v>
      </c>
      <c r="F1875" s="41" t="str">
        <f>IF(ISBLANK('2.'!A1875),"-",'2.'!A1875)</f>
        <v>-</v>
      </c>
      <c r="G1875" t="e">
        <f t="shared" si="786"/>
        <v>#VALUE!</v>
      </c>
      <c r="H1875" t="e">
        <f t="shared" si="787"/>
        <v>#VALUE!</v>
      </c>
      <c r="I1875" t="str">
        <f>IF(ISBLANK('2.'!B1875),"-",'2.'!B1875)</f>
        <v>-</v>
      </c>
      <c r="J1875" s="42" t="e">
        <f t="shared" si="788"/>
        <v>#VALUE!</v>
      </c>
      <c r="K1875" s="7" t="str">
        <f>IF(ISBLANK('3.'!A1875),"-",'3.'!A1875)</f>
        <v>-</v>
      </c>
      <c r="L1875" t="e">
        <f t="shared" si="789"/>
        <v>#VALUE!</v>
      </c>
      <c r="M1875" t="e">
        <f t="shared" si="790"/>
        <v>#VALUE!</v>
      </c>
      <c r="N1875" t="str">
        <f>IF(ISBLANK('3.'!B1875),"-",'3.'!B1875)</f>
        <v>-</v>
      </c>
      <c r="O1875" s="8" t="e">
        <f t="shared" si="791"/>
        <v>#VALUE!</v>
      </c>
      <c r="P1875" s="41" t="str">
        <f>IF(ISBLANK('4.'!A1875),"-",'4.'!A1875)</f>
        <v>-</v>
      </c>
      <c r="Q1875" t="e">
        <f t="shared" si="792"/>
        <v>#VALUE!</v>
      </c>
      <c r="R1875" t="e">
        <f t="shared" si="793"/>
        <v>#VALUE!</v>
      </c>
      <c r="S1875" t="str">
        <f>IF(ISBLANK('4.'!B1875),"-",'4.'!B1875)</f>
        <v>-</v>
      </c>
      <c r="T1875" s="42" t="e">
        <f t="shared" si="794"/>
        <v>#VALUE!</v>
      </c>
      <c r="U1875" s="40" t="str">
        <f>IF(ISBLANK('5.'!A1875),"-",'5.'!A1875)</f>
        <v>-</v>
      </c>
      <c r="V1875" t="e">
        <f t="shared" si="795"/>
        <v>#VALUE!</v>
      </c>
      <c r="W1875" t="e">
        <f t="shared" si="796"/>
        <v>#VALUE!</v>
      </c>
      <c r="X1875" t="str">
        <f>IF(ISBLANK('5.'!B1875),"-",'5.'!B1875)</f>
        <v>-</v>
      </c>
      <c r="Y1875" s="35" t="e">
        <f t="shared" si="797"/>
        <v>#VALUE!</v>
      </c>
      <c r="Z1875" s="39" t="str">
        <f>IF(ISBLANK('6.'!A1875),"-",'6.'!A1875)</f>
        <v>-</v>
      </c>
      <c r="AA1875" t="e">
        <f t="shared" si="798"/>
        <v>#VALUE!</v>
      </c>
      <c r="AB1875" t="e">
        <f t="shared" si="799"/>
        <v>#VALUE!</v>
      </c>
      <c r="AC1875" t="str">
        <f>IF(ISBLANK('6.'!B1875),"-",'6.'!B1875)</f>
        <v>-</v>
      </c>
      <c r="AD1875" s="9" t="e">
        <f t="shared" si="800"/>
        <v>#VALUE!</v>
      </c>
      <c r="AE1875" s="40" t="str">
        <f>IF(ISBLANK('7.'!A1875),"-",'7.'!A1875)</f>
        <v>-</v>
      </c>
      <c r="AF1875" t="e">
        <f t="shared" si="801"/>
        <v>#VALUE!</v>
      </c>
      <c r="AG1875" t="e">
        <f t="shared" si="802"/>
        <v>#VALUE!</v>
      </c>
      <c r="AH1875" t="str">
        <f>IF(ISBLANK('7.'!B1875),"-",'7.'!B1875)</f>
        <v>-</v>
      </c>
      <c r="AI1875" s="35" t="e">
        <f t="shared" si="803"/>
        <v>#VALUE!</v>
      </c>
      <c r="AJ1875" s="39" t="str">
        <f>IF(ISBLANK('8.'!A1875),"-",'8.'!A1875)</f>
        <v>-</v>
      </c>
      <c r="AK1875" t="e">
        <f t="shared" si="804"/>
        <v>#VALUE!</v>
      </c>
      <c r="AL1875" t="e">
        <f t="shared" si="805"/>
        <v>#VALUE!</v>
      </c>
      <c r="AM1875" t="str">
        <f>IF(ISBLANK('8.'!B1875),"-",'8.'!B1875)</f>
        <v>-</v>
      </c>
      <c r="AN1875" s="9" t="e">
        <f t="shared" si="806"/>
        <v>#VALUE!</v>
      </c>
      <c r="AO1875" s="41" t="str">
        <f>IF(ISBLANK('9.'!A1875),"-",'9.'!A1875)</f>
        <v>-</v>
      </c>
      <c r="AP1875" t="e">
        <f t="shared" si="807"/>
        <v>#VALUE!</v>
      </c>
      <c r="AQ1875" t="e">
        <f t="shared" si="808"/>
        <v>#VALUE!</v>
      </c>
      <c r="AR1875" t="str">
        <f>IF(ISBLANK('9.'!B1875),"-",'9.'!B1875)</f>
        <v>-</v>
      </c>
      <c r="AS1875" s="42" t="e">
        <f t="shared" si="809"/>
        <v>#VALUE!</v>
      </c>
    </row>
    <row r="1876" spans="1:45">
      <c r="A1876" s="40" t="str">
        <f>IF(ISBLANK('1.'!A1876),"-",'1.'!A1876)</f>
        <v>-</v>
      </c>
      <c r="B1876" t="e">
        <f t="shared" si="783"/>
        <v>#VALUE!</v>
      </c>
      <c r="C1876" t="e">
        <f t="shared" si="784"/>
        <v>#VALUE!</v>
      </c>
      <c r="D1876">
        <f>IF(ISBLANK('Step 2. Percent Runtime Calcs'!B1876),"-",'1.'!B1876)</f>
        <v>0</v>
      </c>
      <c r="E1876" s="35">
        <f t="shared" si="785"/>
        <v>0</v>
      </c>
      <c r="F1876" s="41" t="str">
        <f>IF(ISBLANK('2.'!A1876),"-",'2.'!A1876)</f>
        <v>-</v>
      </c>
      <c r="G1876" t="e">
        <f t="shared" si="786"/>
        <v>#VALUE!</v>
      </c>
      <c r="H1876" t="e">
        <f t="shared" si="787"/>
        <v>#VALUE!</v>
      </c>
      <c r="I1876" t="str">
        <f>IF(ISBLANK('2.'!B1876),"-",'2.'!B1876)</f>
        <v>-</v>
      </c>
      <c r="J1876" s="42" t="e">
        <f t="shared" si="788"/>
        <v>#VALUE!</v>
      </c>
      <c r="K1876" s="7" t="str">
        <f>IF(ISBLANK('3.'!A1876),"-",'3.'!A1876)</f>
        <v>-</v>
      </c>
      <c r="L1876" t="e">
        <f t="shared" si="789"/>
        <v>#VALUE!</v>
      </c>
      <c r="M1876" t="e">
        <f t="shared" si="790"/>
        <v>#VALUE!</v>
      </c>
      <c r="N1876" t="str">
        <f>IF(ISBLANK('3.'!B1876),"-",'3.'!B1876)</f>
        <v>-</v>
      </c>
      <c r="O1876" s="8" t="e">
        <f t="shared" si="791"/>
        <v>#VALUE!</v>
      </c>
      <c r="P1876" s="41" t="str">
        <f>IF(ISBLANK('4.'!A1876),"-",'4.'!A1876)</f>
        <v>-</v>
      </c>
      <c r="Q1876" t="e">
        <f t="shared" si="792"/>
        <v>#VALUE!</v>
      </c>
      <c r="R1876" t="e">
        <f t="shared" si="793"/>
        <v>#VALUE!</v>
      </c>
      <c r="S1876" t="str">
        <f>IF(ISBLANK('4.'!B1876),"-",'4.'!B1876)</f>
        <v>-</v>
      </c>
      <c r="T1876" s="42" t="e">
        <f t="shared" si="794"/>
        <v>#VALUE!</v>
      </c>
      <c r="U1876" s="40" t="str">
        <f>IF(ISBLANK('5.'!A1876),"-",'5.'!A1876)</f>
        <v>-</v>
      </c>
      <c r="V1876" t="e">
        <f t="shared" si="795"/>
        <v>#VALUE!</v>
      </c>
      <c r="W1876" t="e">
        <f t="shared" si="796"/>
        <v>#VALUE!</v>
      </c>
      <c r="X1876" t="str">
        <f>IF(ISBLANK('5.'!B1876),"-",'5.'!B1876)</f>
        <v>-</v>
      </c>
      <c r="Y1876" s="35" t="e">
        <f t="shared" si="797"/>
        <v>#VALUE!</v>
      </c>
      <c r="Z1876" s="39" t="str">
        <f>IF(ISBLANK('6.'!A1876),"-",'6.'!A1876)</f>
        <v>-</v>
      </c>
      <c r="AA1876" t="e">
        <f t="shared" si="798"/>
        <v>#VALUE!</v>
      </c>
      <c r="AB1876" t="e">
        <f t="shared" si="799"/>
        <v>#VALUE!</v>
      </c>
      <c r="AC1876" t="str">
        <f>IF(ISBLANK('6.'!B1876),"-",'6.'!B1876)</f>
        <v>-</v>
      </c>
      <c r="AD1876" s="9" t="e">
        <f t="shared" si="800"/>
        <v>#VALUE!</v>
      </c>
      <c r="AE1876" s="40" t="str">
        <f>IF(ISBLANK('7.'!A1876),"-",'7.'!A1876)</f>
        <v>-</v>
      </c>
      <c r="AF1876" t="e">
        <f t="shared" si="801"/>
        <v>#VALUE!</v>
      </c>
      <c r="AG1876" t="e">
        <f t="shared" si="802"/>
        <v>#VALUE!</v>
      </c>
      <c r="AH1876" t="str">
        <f>IF(ISBLANK('7.'!B1876),"-",'7.'!B1876)</f>
        <v>-</v>
      </c>
      <c r="AI1876" s="35" t="e">
        <f t="shared" si="803"/>
        <v>#VALUE!</v>
      </c>
      <c r="AJ1876" s="39" t="str">
        <f>IF(ISBLANK('8.'!A1876),"-",'8.'!A1876)</f>
        <v>-</v>
      </c>
      <c r="AK1876" t="e">
        <f t="shared" si="804"/>
        <v>#VALUE!</v>
      </c>
      <c r="AL1876" t="e">
        <f t="shared" si="805"/>
        <v>#VALUE!</v>
      </c>
      <c r="AM1876" t="str">
        <f>IF(ISBLANK('8.'!B1876),"-",'8.'!B1876)</f>
        <v>-</v>
      </c>
      <c r="AN1876" s="9" t="e">
        <f t="shared" si="806"/>
        <v>#VALUE!</v>
      </c>
      <c r="AO1876" s="41" t="str">
        <f>IF(ISBLANK('9.'!A1876),"-",'9.'!A1876)</f>
        <v>-</v>
      </c>
      <c r="AP1876" t="e">
        <f t="shared" si="807"/>
        <v>#VALUE!</v>
      </c>
      <c r="AQ1876" t="e">
        <f t="shared" si="808"/>
        <v>#VALUE!</v>
      </c>
      <c r="AR1876" t="str">
        <f>IF(ISBLANK('9.'!B1876),"-",'9.'!B1876)</f>
        <v>-</v>
      </c>
      <c r="AS1876" s="42" t="e">
        <f t="shared" si="809"/>
        <v>#VALUE!</v>
      </c>
    </row>
    <row r="1877" spans="1:45">
      <c r="A1877" s="40" t="str">
        <f>IF(ISBLANK('1.'!A1877),"-",'1.'!A1877)</f>
        <v>-</v>
      </c>
      <c r="B1877" t="e">
        <f t="shared" si="783"/>
        <v>#VALUE!</v>
      </c>
      <c r="C1877" t="e">
        <f t="shared" si="784"/>
        <v>#VALUE!</v>
      </c>
      <c r="D1877">
        <f>IF(ISBLANK('Step 2. Percent Runtime Calcs'!B1877),"-",'1.'!B1877)</f>
        <v>0</v>
      </c>
      <c r="E1877" s="35">
        <f t="shared" si="785"/>
        <v>0</v>
      </c>
      <c r="F1877" s="41" t="str">
        <f>IF(ISBLANK('2.'!A1877),"-",'2.'!A1877)</f>
        <v>-</v>
      </c>
      <c r="G1877" t="e">
        <f t="shared" si="786"/>
        <v>#VALUE!</v>
      </c>
      <c r="H1877" t="e">
        <f t="shared" si="787"/>
        <v>#VALUE!</v>
      </c>
      <c r="I1877" t="str">
        <f>IF(ISBLANK('2.'!B1877),"-",'2.'!B1877)</f>
        <v>-</v>
      </c>
      <c r="J1877" s="42" t="e">
        <f t="shared" si="788"/>
        <v>#VALUE!</v>
      </c>
      <c r="K1877" s="7" t="str">
        <f>IF(ISBLANK('3.'!A1877),"-",'3.'!A1877)</f>
        <v>-</v>
      </c>
      <c r="L1877" t="e">
        <f t="shared" si="789"/>
        <v>#VALUE!</v>
      </c>
      <c r="M1877" t="e">
        <f t="shared" si="790"/>
        <v>#VALUE!</v>
      </c>
      <c r="N1877" t="str">
        <f>IF(ISBLANK('3.'!B1877),"-",'3.'!B1877)</f>
        <v>-</v>
      </c>
      <c r="O1877" s="8" t="e">
        <f t="shared" si="791"/>
        <v>#VALUE!</v>
      </c>
      <c r="P1877" s="41" t="str">
        <f>IF(ISBLANK('4.'!A1877),"-",'4.'!A1877)</f>
        <v>-</v>
      </c>
      <c r="Q1877" t="e">
        <f t="shared" si="792"/>
        <v>#VALUE!</v>
      </c>
      <c r="R1877" t="e">
        <f t="shared" si="793"/>
        <v>#VALUE!</v>
      </c>
      <c r="S1877" t="str">
        <f>IF(ISBLANK('4.'!B1877),"-",'4.'!B1877)</f>
        <v>-</v>
      </c>
      <c r="T1877" s="42" t="e">
        <f t="shared" si="794"/>
        <v>#VALUE!</v>
      </c>
      <c r="U1877" s="40" t="str">
        <f>IF(ISBLANK('5.'!A1877),"-",'5.'!A1877)</f>
        <v>-</v>
      </c>
      <c r="V1877" t="e">
        <f t="shared" si="795"/>
        <v>#VALUE!</v>
      </c>
      <c r="W1877" t="e">
        <f t="shared" si="796"/>
        <v>#VALUE!</v>
      </c>
      <c r="X1877" t="str">
        <f>IF(ISBLANK('5.'!B1877),"-",'5.'!B1877)</f>
        <v>-</v>
      </c>
      <c r="Y1877" s="35" t="e">
        <f t="shared" si="797"/>
        <v>#VALUE!</v>
      </c>
      <c r="Z1877" s="39" t="str">
        <f>IF(ISBLANK('6.'!A1877),"-",'6.'!A1877)</f>
        <v>-</v>
      </c>
      <c r="AA1877" t="e">
        <f t="shared" si="798"/>
        <v>#VALUE!</v>
      </c>
      <c r="AB1877" t="e">
        <f t="shared" si="799"/>
        <v>#VALUE!</v>
      </c>
      <c r="AC1877" t="str">
        <f>IF(ISBLANK('6.'!B1877),"-",'6.'!B1877)</f>
        <v>-</v>
      </c>
      <c r="AD1877" s="9" t="e">
        <f t="shared" si="800"/>
        <v>#VALUE!</v>
      </c>
      <c r="AE1877" s="40" t="str">
        <f>IF(ISBLANK('7.'!A1877),"-",'7.'!A1877)</f>
        <v>-</v>
      </c>
      <c r="AF1877" t="e">
        <f t="shared" si="801"/>
        <v>#VALUE!</v>
      </c>
      <c r="AG1877" t="e">
        <f t="shared" si="802"/>
        <v>#VALUE!</v>
      </c>
      <c r="AH1877" t="str">
        <f>IF(ISBLANK('7.'!B1877),"-",'7.'!B1877)</f>
        <v>-</v>
      </c>
      <c r="AI1877" s="35" t="e">
        <f t="shared" si="803"/>
        <v>#VALUE!</v>
      </c>
      <c r="AJ1877" s="39" t="str">
        <f>IF(ISBLANK('8.'!A1877),"-",'8.'!A1877)</f>
        <v>-</v>
      </c>
      <c r="AK1877" t="e">
        <f t="shared" si="804"/>
        <v>#VALUE!</v>
      </c>
      <c r="AL1877" t="e">
        <f t="shared" si="805"/>
        <v>#VALUE!</v>
      </c>
      <c r="AM1877" t="str">
        <f>IF(ISBLANK('8.'!B1877),"-",'8.'!B1877)</f>
        <v>-</v>
      </c>
      <c r="AN1877" s="9" t="e">
        <f t="shared" si="806"/>
        <v>#VALUE!</v>
      </c>
      <c r="AO1877" s="41" t="str">
        <f>IF(ISBLANK('9.'!A1877),"-",'9.'!A1877)</f>
        <v>-</v>
      </c>
      <c r="AP1877" t="e">
        <f t="shared" si="807"/>
        <v>#VALUE!</v>
      </c>
      <c r="AQ1877" t="e">
        <f t="shared" si="808"/>
        <v>#VALUE!</v>
      </c>
      <c r="AR1877" t="str">
        <f>IF(ISBLANK('9.'!B1877),"-",'9.'!B1877)</f>
        <v>-</v>
      </c>
      <c r="AS1877" s="42" t="e">
        <f t="shared" si="809"/>
        <v>#VALUE!</v>
      </c>
    </row>
    <row r="1878" spans="1:45">
      <c r="A1878" s="40" t="str">
        <f>IF(ISBLANK('1.'!A1878),"-",'1.'!A1878)</f>
        <v>-</v>
      </c>
      <c r="B1878" t="e">
        <f t="shared" si="783"/>
        <v>#VALUE!</v>
      </c>
      <c r="C1878" t="e">
        <f t="shared" si="784"/>
        <v>#VALUE!</v>
      </c>
      <c r="D1878">
        <f>IF(ISBLANK('Step 2. Percent Runtime Calcs'!B1878),"-",'1.'!B1878)</f>
        <v>0</v>
      </c>
      <c r="E1878" s="35">
        <f t="shared" si="785"/>
        <v>0</v>
      </c>
      <c r="F1878" s="41" t="str">
        <f>IF(ISBLANK('2.'!A1878),"-",'2.'!A1878)</f>
        <v>-</v>
      </c>
      <c r="G1878" t="e">
        <f t="shared" si="786"/>
        <v>#VALUE!</v>
      </c>
      <c r="H1878" t="e">
        <f t="shared" si="787"/>
        <v>#VALUE!</v>
      </c>
      <c r="I1878" t="str">
        <f>IF(ISBLANK('2.'!B1878),"-",'2.'!B1878)</f>
        <v>-</v>
      </c>
      <c r="J1878" s="42" t="e">
        <f t="shared" si="788"/>
        <v>#VALUE!</v>
      </c>
      <c r="K1878" s="7" t="str">
        <f>IF(ISBLANK('3.'!A1878),"-",'3.'!A1878)</f>
        <v>-</v>
      </c>
      <c r="L1878" t="e">
        <f t="shared" si="789"/>
        <v>#VALUE!</v>
      </c>
      <c r="M1878" t="e">
        <f t="shared" si="790"/>
        <v>#VALUE!</v>
      </c>
      <c r="N1878" t="str">
        <f>IF(ISBLANK('3.'!B1878),"-",'3.'!B1878)</f>
        <v>-</v>
      </c>
      <c r="O1878" s="8" t="e">
        <f t="shared" si="791"/>
        <v>#VALUE!</v>
      </c>
      <c r="P1878" s="41" t="str">
        <f>IF(ISBLANK('4.'!A1878),"-",'4.'!A1878)</f>
        <v>-</v>
      </c>
      <c r="Q1878" t="e">
        <f t="shared" si="792"/>
        <v>#VALUE!</v>
      </c>
      <c r="R1878" t="e">
        <f t="shared" si="793"/>
        <v>#VALUE!</v>
      </c>
      <c r="S1878" t="str">
        <f>IF(ISBLANK('4.'!B1878),"-",'4.'!B1878)</f>
        <v>-</v>
      </c>
      <c r="T1878" s="42" t="e">
        <f t="shared" si="794"/>
        <v>#VALUE!</v>
      </c>
      <c r="U1878" s="40" t="str">
        <f>IF(ISBLANK('5.'!A1878),"-",'5.'!A1878)</f>
        <v>-</v>
      </c>
      <c r="V1878" t="e">
        <f t="shared" si="795"/>
        <v>#VALUE!</v>
      </c>
      <c r="W1878" t="e">
        <f t="shared" si="796"/>
        <v>#VALUE!</v>
      </c>
      <c r="X1878" t="str">
        <f>IF(ISBLANK('5.'!B1878),"-",'5.'!B1878)</f>
        <v>-</v>
      </c>
      <c r="Y1878" s="35" t="e">
        <f t="shared" si="797"/>
        <v>#VALUE!</v>
      </c>
      <c r="Z1878" s="39" t="str">
        <f>IF(ISBLANK('6.'!A1878),"-",'6.'!A1878)</f>
        <v>-</v>
      </c>
      <c r="AA1878" t="e">
        <f t="shared" si="798"/>
        <v>#VALUE!</v>
      </c>
      <c r="AB1878" t="e">
        <f t="shared" si="799"/>
        <v>#VALUE!</v>
      </c>
      <c r="AC1878" t="str">
        <f>IF(ISBLANK('6.'!B1878),"-",'6.'!B1878)</f>
        <v>-</v>
      </c>
      <c r="AD1878" s="9" t="e">
        <f t="shared" si="800"/>
        <v>#VALUE!</v>
      </c>
      <c r="AE1878" s="40" t="str">
        <f>IF(ISBLANK('7.'!A1878),"-",'7.'!A1878)</f>
        <v>-</v>
      </c>
      <c r="AF1878" t="e">
        <f t="shared" si="801"/>
        <v>#VALUE!</v>
      </c>
      <c r="AG1878" t="e">
        <f t="shared" si="802"/>
        <v>#VALUE!</v>
      </c>
      <c r="AH1878" t="str">
        <f>IF(ISBLANK('7.'!B1878),"-",'7.'!B1878)</f>
        <v>-</v>
      </c>
      <c r="AI1878" s="35" t="e">
        <f t="shared" si="803"/>
        <v>#VALUE!</v>
      </c>
      <c r="AJ1878" s="39" t="str">
        <f>IF(ISBLANK('8.'!A1878),"-",'8.'!A1878)</f>
        <v>-</v>
      </c>
      <c r="AK1878" t="e">
        <f t="shared" si="804"/>
        <v>#VALUE!</v>
      </c>
      <c r="AL1878" t="e">
        <f t="shared" si="805"/>
        <v>#VALUE!</v>
      </c>
      <c r="AM1878" t="str">
        <f>IF(ISBLANK('8.'!B1878),"-",'8.'!B1878)</f>
        <v>-</v>
      </c>
      <c r="AN1878" s="9" t="e">
        <f t="shared" si="806"/>
        <v>#VALUE!</v>
      </c>
      <c r="AO1878" s="41" t="str">
        <f>IF(ISBLANK('9.'!A1878),"-",'9.'!A1878)</f>
        <v>-</v>
      </c>
      <c r="AP1878" t="e">
        <f t="shared" si="807"/>
        <v>#VALUE!</v>
      </c>
      <c r="AQ1878" t="e">
        <f t="shared" si="808"/>
        <v>#VALUE!</v>
      </c>
      <c r="AR1878" t="str">
        <f>IF(ISBLANK('9.'!B1878),"-",'9.'!B1878)</f>
        <v>-</v>
      </c>
      <c r="AS1878" s="42" t="e">
        <f t="shared" si="809"/>
        <v>#VALUE!</v>
      </c>
    </row>
    <row r="1879" spans="1:45">
      <c r="A1879" s="40" t="str">
        <f>IF(ISBLANK('1.'!A1879),"-",'1.'!A1879)</f>
        <v>-</v>
      </c>
      <c r="B1879" t="e">
        <f t="shared" si="783"/>
        <v>#VALUE!</v>
      </c>
      <c r="C1879" t="e">
        <f t="shared" si="784"/>
        <v>#VALUE!</v>
      </c>
      <c r="D1879">
        <f>IF(ISBLANK('Step 2. Percent Runtime Calcs'!B1879),"-",'1.'!B1879)</f>
        <v>0</v>
      </c>
      <c r="E1879" s="35">
        <f t="shared" si="785"/>
        <v>0</v>
      </c>
      <c r="F1879" s="41" t="str">
        <f>IF(ISBLANK('2.'!A1879),"-",'2.'!A1879)</f>
        <v>-</v>
      </c>
      <c r="G1879" t="e">
        <f t="shared" si="786"/>
        <v>#VALUE!</v>
      </c>
      <c r="H1879" t="e">
        <f t="shared" si="787"/>
        <v>#VALUE!</v>
      </c>
      <c r="I1879" t="str">
        <f>IF(ISBLANK('2.'!B1879),"-",'2.'!B1879)</f>
        <v>-</v>
      </c>
      <c r="J1879" s="42" t="e">
        <f t="shared" si="788"/>
        <v>#VALUE!</v>
      </c>
      <c r="K1879" s="7" t="str">
        <f>IF(ISBLANK('3.'!A1879),"-",'3.'!A1879)</f>
        <v>-</v>
      </c>
      <c r="L1879" t="e">
        <f t="shared" si="789"/>
        <v>#VALUE!</v>
      </c>
      <c r="M1879" t="e">
        <f t="shared" si="790"/>
        <v>#VALUE!</v>
      </c>
      <c r="N1879" t="str">
        <f>IF(ISBLANK('3.'!B1879),"-",'3.'!B1879)</f>
        <v>-</v>
      </c>
      <c r="O1879" s="8" t="e">
        <f t="shared" si="791"/>
        <v>#VALUE!</v>
      </c>
      <c r="P1879" s="41" t="str">
        <f>IF(ISBLANK('4.'!A1879),"-",'4.'!A1879)</f>
        <v>-</v>
      </c>
      <c r="Q1879" t="e">
        <f t="shared" si="792"/>
        <v>#VALUE!</v>
      </c>
      <c r="R1879" t="e">
        <f t="shared" si="793"/>
        <v>#VALUE!</v>
      </c>
      <c r="S1879" t="str">
        <f>IF(ISBLANK('4.'!B1879),"-",'4.'!B1879)</f>
        <v>-</v>
      </c>
      <c r="T1879" s="42" t="e">
        <f t="shared" si="794"/>
        <v>#VALUE!</v>
      </c>
      <c r="U1879" s="40" t="str">
        <f>IF(ISBLANK('5.'!A1879),"-",'5.'!A1879)</f>
        <v>-</v>
      </c>
      <c r="V1879" t="e">
        <f t="shared" si="795"/>
        <v>#VALUE!</v>
      </c>
      <c r="W1879" t="e">
        <f t="shared" si="796"/>
        <v>#VALUE!</v>
      </c>
      <c r="X1879" t="str">
        <f>IF(ISBLANK('5.'!B1879),"-",'5.'!B1879)</f>
        <v>-</v>
      </c>
      <c r="Y1879" s="35" t="e">
        <f t="shared" si="797"/>
        <v>#VALUE!</v>
      </c>
      <c r="Z1879" s="39" t="str">
        <f>IF(ISBLANK('6.'!A1879),"-",'6.'!A1879)</f>
        <v>-</v>
      </c>
      <c r="AA1879" t="e">
        <f t="shared" si="798"/>
        <v>#VALUE!</v>
      </c>
      <c r="AB1879" t="e">
        <f t="shared" si="799"/>
        <v>#VALUE!</v>
      </c>
      <c r="AC1879" t="str">
        <f>IF(ISBLANK('6.'!B1879),"-",'6.'!B1879)</f>
        <v>-</v>
      </c>
      <c r="AD1879" s="9" t="e">
        <f t="shared" si="800"/>
        <v>#VALUE!</v>
      </c>
      <c r="AE1879" s="40" t="str">
        <f>IF(ISBLANK('7.'!A1879),"-",'7.'!A1879)</f>
        <v>-</v>
      </c>
      <c r="AF1879" t="e">
        <f t="shared" si="801"/>
        <v>#VALUE!</v>
      </c>
      <c r="AG1879" t="e">
        <f t="shared" si="802"/>
        <v>#VALUE!</v>
      </c>
      <c r="AH1879" t="str">
        <f>IF(ISBLANK('7.'!B1879),"-",'7.'!B1879)</f>
        <v>-</v>
      </c>
      <c r="AI1879" s="35" t="e">
        <f t="shared" si="803"/>
        <v>#VALUE!</v>
      </c>
      <c r="AJ1879" s="39" t="str">
        <f>IF(ISBLANK('8.'!A1879),"-",'8.'!A1879)</f>
        <v>-</v>
      </c>
      <c r="AK1879" t="e">
        <f t="shared" si="804"/>
        <v>#VALUE!</v>
      </c>
      <c r="AL1879" t="e">
        <f t="shared" si="805"/>
        <v>#VALUE!</v>
      </c>
      <c r="AM1879" t="str">
        <f>IF(ISBLANK('8.'!B1879),"-",'8.'!B1879)</f>
        <v>-</v>
      </c>
      <c r="AN1879" s="9" t="e">
        <f t="shared" si="806"/>
        <v>#VALUE!</v>
      </c>
      <c r="AO1879" s="41" t="str">
        <f>IF(ISBLANK('9.'!A1879),"-",'9.'!A1879)</f>
        <v>-</v>
      </c>
      <c r="AP1879" t="e">
        <f t="shared" si="807"/>
        <v>#VALUE!</v>
      </c>
      <c r="AQ1879" t="e">
        <f t="shared" si="808"/>
        <v>#VALUE!</v>
      </c>
      <c r="AR1879" t="str">
        <f>IF(ISBLANK('9.'!B1879),"-",'9.'!B1879)</f>
        <v>-</v>
      </c>
      <c r="AS1879" s="42" t="e">
        <f t="shared" si="809"/>
        <v>#VALUE!</v>
      </c>
    </row>
    <row r="1880" spans="1:45">
      <c r="A1880" s="40" t="str">
        <f>IF(ISBLANK('1.'!A1880),"-",'1.'!A1880)</f>
        <v>-</v>
      </c>
      <c r="B1880" t="e">
        <f t="shared" si="783"/>
        <v>#VALUE!</v>
      </c>
      <c r="C1880" t="e">
        <f t="shared" si="784"/>
        <v>#VALUE!</v>
      </c>
      <c r="D1880">
        <f>IF(ISBLANK('Step 2. Percent Runtime Calcs'!B1880),"-",'1.'!B1880)</f>
        <v>0</v>
      </c>
      <c r="E1880" s="35">
        <f t="shared" si="785"/>
        <v>0</v>
      </c>
      <c r="F1880" s="41" t="str">
        <f>IF(ISBLANK('2.'!A1880),"-",'2.'!A1880)</f>
        <v>-</v>
      </c>
      <c r="G1880" t="e">
        <f t="shared" si="786"/>
        <v>#VALUE!</v>
      </c>
      <c r="H1880" t="e">
        <f t="shared" si="787"/>
        <v>#VALUE!</v>
      </c>
      <c r="I1880" t="str">
        <f>IF(ISBLANK('2.'!B1880),"-",'2.'!B1880)</f>
        <v>-</v>
      </c>
      <c r="J1880" s="42" t="e">
        <f t="shared" si="788"/>
        <v>#VALUE!</v>
      </c>
      <c r="K1880" s="7" t="str">
        <f>IF(ISBLANK('3.'!A1880),"-",'3.'!A1880)</f>
        <v>-</v>
      </c>
      <c r="L1880" t="e">
        <f t="shared" si="789"/>
        <v>#VALUE!</v>
      </c>
      <c r="M1880" t="e">
        <f t="shared" si="790"/>
        <v>#VALUE!</v>
      </c>
      <c r="N1880" t="str">
        <f>IF(ISBLANK('3.'!B1880),"-",'3.'!B1880)</f>
        <v>-</v>
      </c>
      <c r="O1880" s="8" t="e">
        <f t="shared" si="791"/>
        <v>#VALUE!</v>
      </c>
      <c r="P1880" s="41" t="str">
        <f>IF(ISBLANK('4.'!A1880),"-",'4.'!A1880)</f>
        <v>-</v>
      </c>
      <c r="Q1880" t="e">
        <f t="shared" si="792"/>
        <v>#VALUE!</v>
      </c>
      <c r="R1880" t="e">
        <f t="shared" si="793"/>
        <v>#VALUE!</v>
      </c>
      <c r="S1880" t="str">
        <f>IF(ISBLANK('4.'!B1880),"-",'4.'!B1880)</f>
        <v>-</v>
      </c>
      <c r="T1880" s="42" t="e">
        <f t="shared" si="794"/>
        <v>#VALUE!</v>
      </c>
      <c r="U1880" s="40" t="str">
        <f>IF(ISBLANK('5.'!A1880),"-",'5.'!A1880)</f>
        <v>-</v>
      </c>
      <c r="V1880" t="e">
        <f t="shared" si="795"/>
        <v>#VALUE!</v>
      </c>
      <c r="W1880" t="e">
        <f t="shared" si="796"/>
        <v>#VALUE!</v>
      </c>
      <c r="X1880" t="str">
        <f>IF(ISBLANK('5.'!B1880),"-",'5.'!B1880)</f>
        <v>-</v>
      </c>
      <c r="Y1880" s="35" t="e">
        <f t="shared" si="797"/>
        <v>#VALUE!</v>
      </c>
      <c r="Z1880" s="39" t="str">
        <f>IF(ISBLANK('6.'!A1880),"-",'6.'!A1880)</f>
        <v>-</v>
      </c>
      <c r="AA1880" t="e">
        <f t="shared" si="798"/>
        <v>#VALUE!</v>
      </c>
      <c r="AB1880" t="e">
        <f t="shared" si="799"/>
        <v>#VALUE!</v>
      </c>
      <c r="AC1880" t="str">
        <f>IF(ISBLANK('6.'!B1880),"-",'6.'!B1880)</f>
        <v>-</v>
      </c>
      <c r="AD1880" s="9" t="e">
        <f t="shared" si="800"/>
        <v>#VALUE!</v>
      </c>
      <c r="AE1880" s="40" t="str">
        <f>IF(ISBLANK('7.'!A1880),"-",'7.'!A1880)</f>
        <v>-</v>
      </c>
      <c r="AF1880" t="e">
        <f t="shared" si="801"/>
        <v>#VALUE!</v>
      </c>
      <c r="AG1880" t="e">
        <f t="shared" si="802"/>
        <v>#VALUE!</v>
      </c>
      <c r="AH1880" t="str">
        <f>IF(ISBLANK('7.'!B1880),"-",'7.'!B1880)</f>
        <v>-</v>
      </c>
      <c r="AI1880" s="35" t="e">
        <f t="shared" si="803"/>
        <v>#VALUE!</v>
      </c>
      <c r="AJ1880" s="39" t="str">
        <f>IF(ISBLANK('8.'!A1880),"-",'8.'!A1880)</f>
        <v>-</v>
      </c>
      <c r="AK1880" t="e">
        <f t="shared" si="804"/>
        <v>#VALUE!</v>
      </c>
      <c r="AL1880" t="e">
        <f t="shared" si="805"/>
        <v>#VALUE!</v>
      </c>
      <c r="AM1880" t="str">
        <f>IF(ISBLANK('8.'!B1880),"-",'8.'!B1880)</f>
        <v>-</v>
      </c>
      <c r="AN1880" s="9" t="e">
        <f t="shared" si="806"/>
        <v>#VALUE!</v>
      </c>
      <c r="AO1880" s="41" t="str">
        <f>IF(ISBLANK('9.'!A1880),"-",'9.'!A1880)</f>
        <v>-</v>
      </c>
      <c r="AP1880" t="e">
        <f t="shared" si="807"/>
        <v>#VALUE!</v>
      </c>
      <c r="AQ1880" t="e">
        <f t="shared" si="808"/>
        <v>#VALUE!</v>
      </c>
      <c r="AR1880" t="str">
        <f>IF(ISBLANK('9.'!B1880),"-",'9.'!B1880)</f>
        <v>-</v>
      </c>
      <c r="AS1880" s="42" t="e">
        <f t="shared" si="809"/>
        <v>#VALUE!</v>
      </c>
    </row>
    <row r="1881" spans="1:45">
      <c r="A1881" s="40" t="str">
        <f>IF(ISBLANK('1.'!A1881),"-",'1.'!A1881)</f>
        <v>-</v>
      </c>
      <c r="B1881" t="e">
        <f t="shared" ref="B1881:B1944" si="810">HOUR(A1881)</f>
        <v>#VALUE!</v>
      </c>
      <c r="C1881" t="e">
        <f t="shared" ref="C1881:C1944" si="811">WEEKDAY(A1881)</f>
        <v>#VALUE!</v>
      </c>
      <c r="D1881">
        <f>IF(ISBLANK('Step 2. Percent Runtime Calcs'!B1881),"-",'1.'!B1881)</f>
        <v>0</v>
      </c>
      <c r="E1881" s="35">
        <f t="shared" ref="E1881:E1944" si="812">D1881/3600</f>
        <v>0</v>
      </c>
      <c r="F1881" s="41" t="str">
        <f>IF(ISBLANK('2.'!A1881),"-",'2.'!A1881)</f>
        <v>-</v>
      </c>
      <c r="G1881" t="e">
        <f t="shared" si="786"/>
        <v>#VALUE!</v>
      </c>
      <c r="H1881" t="e">
        <f t="shared" si="787"/>
        <v>#VALUE!</v>
      </c>
      <c r="I1881" t="str">
        <f>IF(ISBLANK('2.'!B1881),"-",'2.'!B1881)</f>
        <v>-</v>
      </c>
      <c r="J1881" s="42" t="e">
        <f t="shared" si="788"/>
        <v>#VALUE!</v>
      </c>
      <c r="K1881" s="7" t="str">
        <f>IF(ISBLANK('3.'!A1881),"-",'3.'!A1881)</f>
        <v>-</v>
      </c>
      <c r="L1881" t="e">
        <f t="shared" si="789"/>
        <v>#VALUE!</v>
      </c>
      <c r="M1881" t="e">
        <f t="shared" si="790"/>
        <v>#VALUE!</v>
      </c>
      <c r="N1881" t="str">
        <f>IF(ISBLANK('3.'!B1881),"-",'3.'!B1881)</f>
        <v>-</v>
      </c>
      <c r="O1881" s="8" t="e">
        <f t="shared" si="791"/>
        <v>#VALUE!</v>
      </c>
      <c r="P1881" s="41" t="str">
        <f>IF(ISBLANK('4.'!A1881),"-",'4.'!A1881)</f>
        <v>-</v>
      </c>
      <c r="Q1881" t="e">
        <f t="shared" si="792"/>
        <v>#VALUE!</v>
      </c>
      <c r="R1881" t="e">
        <f t="shared" si="793"/>
        <v>#VALUE!</v>
      </c>
      <c r="S1881" t="str">
        <f>IF(ISBLANK('4.'!B1881),"-",'4.'!B1881)</f>
        <v>-</v>
      </c>
      <c r="T1881" s="42" t="e">
        <f t="shared" si="794"/>
        <v>#VALUE!</v>
      </c>
      <c r="U1881" s="40" t="str">
        <f>IF(ISBLANK('5.'!A1881),"-",'5.'!A1881)</f>
        <v>-</v>
      </c>
      <c r="V1881" t="e">
        <f t="shared" si="795"/>
        <v>#VALUE!</v>
      </c>
      <c r="W1881" t="e">
        <f t="shared" si="796"/>
        <v>#VALUE!</v>
      </c>
      <c r="X1881" t="str">
        <f>IF(ISBLANK('5.'!B1881),"-",'5.'!B1881)</f>
        <v>-</v>
      </c>
      <c r="Y1881" s="35" t="e">
        <f t="shared" si="797"/>
        <v>#VALUE!</v>
      </c>
      <c r="Z1881" s="39" t="str">
        <f>IF(ISBLANK('6.'!A1881),"-",'6.'!A1881)</f>
        <v>-</v>
      </c>
      <c r="AA1881" t="e">
        <f t="shared" si="798"/>
        <v>#VALUE!</v>
      </c>
      <c r="AB1881" t="e">
        <f t="shared" si="799"/>
        <v>#VALUE!</v>
      </c>
      <c r="AC1881" t="str">
        <f>IF(ISBLANK('6.'!B1881),"-",'6.'!B1881)</f>
        <v>-</v>
      </c>
      <c r="AD1881" s="9" t="e">
        <f t="shared" si="800"/>
        <v>#VALUE!</v>
      </c>
      <c r="AE1881" s="40" t="str">
        <f>IF(ISBLANK('7.'!A1881),"-",'7.'!A1881)</f>
        <v>-</v>
      </c>
      <c r="AF1881" t="e">
        <f t="shared" si="801"/>
        <v>#VALUE!</v>
      </c>
      <c r="AG1881" t="e">
        <f t="shared" si="802"/>
        <v>#VALUE!</v>
      </c>
      <c r="AH1881" t="str">
        <f>IF(ISBLANK('7.'!B1881),"-",'7.'!B1881)</f>
        <v>-</v>
      </c>
      <c r="AI1881" s="35" t="e">
        <f t="shared" si="803"/>
        <v>#VALUE!</v>
      </c>
      <c r="AJ1881" s="39" t="str">
        <f>IF(ISBLANK('8.'!A1881),"-",'8.'!A1881)</f>
        <v>-</v>
      </c>
      <c r="AK1881" t="e">
        <f t="shared" si="804"/>
        <v>#VALUE!</v>
      </c>
      <c r="AL1881" t="e">
        <f t="shared" si="805"/>
        <v>#VALUE!</v>
      </c>
      <c r="AM1881" t="str">
        <f>IF(ISBLANK('8.'!B1881),"-",'8.'!B1881)</f>
        <v>-</v>
      </c>
      <c r="AN1881" s="9" t="e">
        <f t="shared" si="806"/>
        <v>#VALUE!</v>
      </c>
      <c r="AO1881" s="41" t="str">
        <f>IF(ISBLANK('9.'!A1881),"-",'9.'!A1881)</f>
        <v>-</v>
      </c>
      <c r="AP1881" t="e">
        <f t="shared" si="807"/>
        <v>#VALUE!</v>
      </c>
      <c r="AQ1881" t="e">
        <f t="shared" si="808"/>
        <v>#VALUE!</v>
      </c>
      <c r="AR1881" t="str">
        <f>IF(ISBLANK('9.'!B1881),"-",'9.'!B1881)</f>
        <v>-</v>
      </c>
      <c r="AS1881" s="42" t="e">
        <f t="shared" si="809"/>
        <v>#VALUE!</v>
      </c>
    </row>
    <row r="1882" spans="1:45">
      <c r="A1882" s="40" t="str">
        <f>IF(ISBLANK('1.'!A1882),"-",'1.'!A1882)</f>
        <v>-</v>
      </c>
      <c r="B1882" t="e">
        <f t="shared" si="810"/>
        <v>#VALUE!</v>
      </c>
      <c r="C1882" t="e">
        <f t="shared" si="811"/>
        <v>#VALUE!</v>
      </c>
      <c r="D1882">
        <f>IF(ISBLANK('Step 2. Percent Runtime Calcs'!B1882),"-",'1.'!B1882)</f>
        <v>0</v>
      </c>
      <c r="E1882" s="35">
        <f t="shared" si="812"/>
        <v>0</v>
      </c>
      <c r="F1882" s="41" t="str">
        <f>IF(ISBLANK('2.'!A1882),"-",'2.'!A1882)</f>
        <v>-</v>
      </c>
      <c r="G1882" t="e">
        <f t="shared" si="786"/>
        <v>#VALUE!</v>
      </c>
      <c r="H1882" t="e">
        <f t="shared" si="787"/>
        <v>#VALUE!</v>
      </c>
      <c r="I1882" t="str">
        <f>IF(ISBLANK('2.'!B1882),"-",'2.'!B1882)</f>
        <v>-</v>
      </c>
      <c r="J1882" s="42" t="e">
        <f t="shared" si="788"/>
        <v>#VALUE!</v>
      </c>
      <c r="K1882" s="7" t="str">
        <f>IF(ISBLANK('3.'!A1882),"-",'3.'!A1882)</f>
        <v>-</v>
      </c>
      <c r="L1882" t="e">
        <f t="shared" si="789"/>
        <v>#VALUE!</v>
      </c>
      <c r="M1882" t="e">
        <f t="shared" si="790"/>
        <v>#VALUE!</v>
      </c>
      <c r="N1882" t="str">
        <f>IF(ISBLANK('3.'!B1882),"-",'3.'!B1882)</f>
        <v>-</v>
      </c>
      <c r="O1882" s="8" t="e">
        <f t="shared" si="791"/>
        <v>#VALUE!</v>
      </c>
      <c r="P1882" s="41" t="str">
        <f>IF(ISBLANK('4.'!A1882),"-",'4.'!A1882)</f>
        <v>-</v>
      </c>
      <c r="Q1882" t="e">
        <f t="shared" si="792"/>
        <v>#VALUE!</v>
      </c>
      <c r="R1882" t="e">
        <f t="shared" si="793"/>
        <v>#VALUE!</v>
      </c>
      <c r="S1882" t="str">
        <f>IF(ISBLANK('4.'!B1882),"-",'4.'!B1882)</f>
        <v>-</v>
      </c>
      <c r="T1882" s="42" t="e">
        <f t="shared" si="794"/>
        <v>#VALUE!</v>
      </c>
      <c r="U1882" s="40" t="str">
        <f>IF(ISBLANK('5.'!A1882),"-",'5.'!A1882)</f>
        <v>-</v>
      </c>
      <c r="V1882" t="e">
        <f t="shared" si="795"/>
        <v>#VALUE!</v>
      </c>
      <c r="W1882" t="e">
        <f t="shared" si="796"/>
        <v>#VALUE!</v>
      </c>
      <c r="X1882" t="str">
        <f>IF(ISBLANK('5.'!B1882),"-",'5.'!B1882)</f>
        <v>-</v>
      </c>
      <c r="Y1882" s="35" t="e">
        <f t="shared" si="797"/>
        <v>#VALUE!</v>
      </c>
      <c r="Z1882" s="39" t="str">
        <f>IF(ISBLANK('6.'!A1882),"-",'6.'!A1882)</f>
        <v>-</v>
      </c>
      <c r="AA1882" t="e">
        <f t="shared" si="798"/>
        <v>#VALUE!</v>
      </c>
      <c r="AB1882" t="e">
        <f t="shared" si="799"/>
        <v>#VALUE!</v>
      </c>
      <c r="AC1882" t="str">
        <f>IF(ISBLANK('6.'!B1882),"-",'6.'!B1882)</f>
        <v>-</v>
      </c>
      <c r="AD1882" s="9" t="e">
        <f t="shared" si="800"/>
        <v>#VALUE!</v>
      </c>
      <c r="AE1882" s="40" t="str">
        <f>IF(ISBLANK('7.'!A1882),"-",'7.'!A1882)</f>
        <v>-</v>
      </c>
      <c r="AF1882" t="e">
        <f t="shared" si="801"/>
        <v>#VALUE!</v>
      </c>
      <c r="AG1882" t="e">
        <f t="shared" si="802"/>
        <v>#VALUE!</v>
      </c>
      <c r="AH1882" t="str">
        <f>IF(ISBLANK('7.'!B1882),"-",'7.'!B1882)</f>
        <v>-</v>
      </c>
      <c r="AI1882" s="35" t="e">
        <f t="shared" si="803"/>
        <v>#VALUE!</v>
      </c>
      <c r="AJ1882" s="39" t="str">
        <f>IF(ISBLANK('8.'!A1882),"-",'8.'!A1882)</f>
        <v>-</v>
      </c>
      <c r="AK1882" t="e">
        <f t="shared" si="804"/>
        <v>#VALUE!</v>
      </c>
      <c r="AL1882" t="e">
        <f t="shared" si="805"/>
        <v>#VALUE!</v>
      </c>
      <c r="AM1882" t="str">
        <f>IF(ISBLANK('8.'!B1882),"-",'8.'!B1882)</f>
        <v>-</v>
      </c>
      <c r="AN1882" s="9" t="e">
        <f t="shared" si="806"/>
        <v>#VALUE!</v>
      </c>
      <c r="AO1882" s="41" t="str">
        <f>IF(ISBLANK('9.'!A1882),"-",'9.'!A1882)</f>
        <v>-</v>
      </c>
      <c r="AP1882" t="e">
        <f t="shared" si="807"/>
        <v>#VALUE!</v>
      </c>
      <c r="AQ1882" t="e">
        <f t="shared" si="808"/>
        <v>#VALUE!</v>
      </c>
      <c r="AR1882" t="str">
        <f>IF(ISBLANK('9.'!B1882),"-",'9.'!B1882)</f>
        <v>-</v>
      </c>
      <c r="AS1882" s="42" t="e">
        <f t="shared" si="809"/>
        <v>#VALUE!</v>
      </c>
    </row>
    <row r="1883" spans="1:45">
      <c r="A1883" s="40" t="str">
        <f>IF(ISBLANK('1.'!A1883),"-",'1.'!A1883)</f>
        <v>-</v>
      </c>
      <c r="B1883" t="e">
        <f t="shared" si="810"/>
        <v>#VALUE!</v>
      </c>
      <c r="C1883" t="e">
        <f t="shared" si="811"/>
        <v>#VALUE!</v>
      </c>
      <c r="D1883">
        <f>IF(ISBLANK('Step 2. Percent Runtime Calcs'!B1883),"-",'1.'!B1883)</f>
        <v>0</v>
      </c>
      <c r="E1883" s="35">
        <f t="shared" si="812"/>
        <v>0</v>
      </c>
      <c r="F1883" s="41" t="str">
        <f>IF(ISBLANK('2.'!A1883),"-",'2.'!A1883)</f>
        <v>-</v>
      </c>
      <c r="G1883" t="e">
        <f t="shared" si="786"/>
        <v>#VALUE!</v>
      </c>
      <c r="H1883" t="e">
        <f t="shared" si="787"/>
        <v>#VALUE!</v>
      </c>
      <c r="I1883" t="str">
        <f>IF(ISBLANK('2.'!B1883),"-",'2.'!B1883)</f>
        <v>-</v>
      </c>
      <c r="J1883" s="42" t="e">
        <f t="shared" si="788"/>
        <v>#VALUE!</v>
      </c>
      <c r="K1883" s="7" t="str">
        <f>IF(ISBLANK('3.'!A1883),"-",'3.'!A1883)</f>
        <v>-</v>
      </c>
      <c r="L1883" t="e">
        <f t="shared" si="789"/>
        <v>#VALUE!</v>
      </c>
      <c r="M1883" t="e">
        <f t="shared" si="790"/>
        <v>#VALUE!</v>
      </c>
      <c r="N1883" t="str">
        <f>IF(ISBLANK('3.'!B1883),"-",'3.'!B1883)</f>
        <v>-</v>
      </c>
      <c r="O1883" s="8" t="e">
        <f t="shared" si="791"/>
        <v>#VALUE!</v>
      </c>
      <c r="P1883" s="41" t="str">
        <f>IF(ISBLANK('4.'!A1883),"-",'4.'!A1883)</f>
        <v>-</v>
      </c>
      <c r="Q1883" t="e">
        <f t="shared" si="792"/>
        <v>#VALUE!</v>
      </c>
      <c r="R1883" t="e">
        <f t="shared" si="793"/>
        <v>#VALUE!</v>
      </c>
      <c r="S1883" t="str">
        <f>IF(ISBLANK('4.'!B1883),"-",'4.'!B1883)</f>
        <v>-</v>
      </c>
      <c r="T1883" s="42" t="e">
        <f t="shared" si="794"/>
        <v>#VALUE!</v>
      </c>
      <c r="U1883" s="40" t="str">
        <f>IF(ISBLANK('5.'!A1883),"-",'5.'!A1883)</f>
        <v>-</v>
      </c>
      <c r="V1883" t="e">
        <f t="shared" si="795"/>
        <v>#VALUE!</v>
      </c>
      <c r="W1883" t="e">
        <f t="shared" si="796"/>
        <v>#VALUE!</v>
      </c>
      <c r="X1883" t="str">
        <f>IF(ISBLANK('5.'!B1883),"-",'5.'!B1883)</f>
        <v>-</v>
      </c>
      <c r="Y1883" s="35" t="e">
        <f t="shared" si="797"/>
        <v>#VALUE!</v>
      </c>
      <c r="Z1883" s="39" t="str">
        <f>IF(ISBLANK('6.'!A1883),"-",'6.'!A1883)</f>
        <v>-</v>
      </c>
      <c r="AA1883" t="e">
        <f t="shared" si="798"/>
        <v>#VALUE!</v>
      </c>
      <c r="AB1883" t="e">
        <f t="shared" si="799"/>
        <v>#VALUE!</v>
      </c>
      <c r="AC1883" t="str">
        <f>IF(ISBLANK('6.'!B1883),"-",'6.'!B1883)</f>
        <v>-</v>
      </c>
      <c r="AD1883" s="9" t="e">
        <f t="shared" si="800"/>
        <v>#VALUE!</v>
      </c>
      <c r="AE1883" s="40" t="str">
        <f>IF(ISBLANK('7.'!A1883),"-",'7.'!A1883)</f>
        <v>-</v>
      </c>
      <c r="AF1883" t="e">
        <f t="shared" si="801"/>
        <v>#VALUE!</v>
      </c>
      <c r="AG1883" t="e">
        <f t="shared" si="802"/>
        <v>#VALUE!</v>
      </c>
      <c r="AH1883" t="str">
        <f>IF(ISBLANK('7.'!B1883),"-",'7.'!B1883)</f>
        <v>-</v>
      </c>
      <c r="AI1883" s="35" t="e">
        <f t="shared" si="803"/>
        <v>#VALUE!</v>
      </c>
      <c r="AJ1883" s="39" t="str">
        <f>IF(ISBLANK('8.'!A1883),"-",'8.'!A1883)</f>
        <v>-</v>
      </c>
      <c r="AK1883" t="e">
        <f t="shared" si="804"/>
        <v>#VALUE!</v>
      </c>
      <c r="AL1883" t="e">
        <f t="shared" si="805"/>
        <v>#VALUE!</v>
      </c>
      <c r="AM1883" t="str">
        <f>IF(ISBLANK('8.'!B1883),"-",'8.'!B1883)</f>
        <v>-</v>
      </c>
      <c r="AN1883" s="9" t="e">
        <f t="shared" si="806"/>
        <v>#VALUE!</v>
      </c>
      <c r="AO1883" s="41" t="str">
        <f>IF(ISBLANK('9.'!A1883),"-",'9.'!A1883)</f>
        <v>-</v>
      </c>
      <c r="AP1883" t="e">
        <f t="shared" si="807"/>
        <v>#VALUE!</v>
      </c>
      <c r="AQ1883" t="e">
        <f t="shared" si="808"/>
        <v>#VALUE!</v>
      </c>
      <c r="AR1883" t="str">
        <f>IF(ISBLANK('9.'!B1883),"-",'9.'!B1883)</f>
        <v>-</v>
      </c>
      <c r="AS1883" s="42" t="e">
        <f t="shared" si="809"/>
        <v>#VALUE!</v>
      </c>
    </row>
    <row r="1884" spans="1:45">
      <c r="A1884" s="40" t="str">
        <f>IF(ISBLANK('1.'!A1884),"-",'1.'!A1884)</f>
        <v>-</v>
      </c>
      <c r="B1884" t="e">
        <f t="shared" si="810"/>
        <v>#VALUE!</v>
      </c>
      <c r="C1884" t="e">
        <f t="shared" si="811"/>
        <v>#VALUE!</v>
      </c>
      <c r="D1884">
        <f>IF(ISBLANK('Step 2. Percent Runtime Calcs'!B1884),"-",'1.'!B1884)</f>
        <v>0</v>
      </c>
      <c r="E1884" s="35">
        <f t="shared" si="812"/>
        <v>0</v>
      </c>
      <c r="F1884" s="41" t="str">
        <f>IF(ISBLANK('2.'!A1884),"-",'2.'!A1884)</f>
        <v>-</v>
      </c>
      <c r="G1884" t="e">
        <f t="shared" si="786"/>
        <v>#VALUE!</v>
      </c>
      <c r="H1884" t="e">
        <f t="shared" si="787"/>
        <v>#VALUE!</v>
      </c>
      <c r="I1884" t="str">
        <f>IF(ISBLANK('2.'!B1884),"-",'2.'!B1884)</f>
        <v>-</v>
      </c>
      <c r="J1884" s="42" t="e">
        <f t="shared" si="788"/>
        <v>#VALUE!</v>
      </c>
      <c r="K1884" s="7" t="str">
        <f>IF(ISBLANK('3.'!A1884),"-",'3.'!A1884)</f>
        <v>-</v>
      </c>
      <c r="L1884" t="e">
        <f t="shared" si="789"/>
        <v>#VALUE!</v>
      </c>
      <c r="M1884" t="e">
        <f t="shared" si="790"/>
        <v>#VALUE!</v>
      </c>
      <c r="N1884" t="str">
        <f>IF(ISBLANK('3.'!B1884),"-",'3.'!B1884)</f>
        <v>-</v>
      </c>
      <c r="O1884" s="8" t="e">
        <f t="shared" si="791"/>
        <v>#VALUE!</v>
      </c>
      <c r="P1884" s="41" t="str">
        <f>IF(ISBLANK('4.'!A1884),"-",'4.'!A1884)</f>
        <v>-</v>
      </c>
      <c r="Q1884" t="e">
        <f t="shared" si="792"/>
        <v>#VALUE!</v>
      </c>
      <c r="R1884" t="e">
        <f t="shared" si="793"/>
        <v>#VALUE!</v>
      </c>
      <c r="S1884" t="str">
        <f>IF(ISBLANK('4.'!B1884),"-",'4.'!B1884)</f>
        <v>-</v>
      </c>
      <c r="T1884" s="42" t="e">
        <f t="shared" si="794"/>
        <v>#VALUE!</v>
      </c>
      <c r="U1884" s="40" t="str">
        <f>IF(ISBLANK('5.'!A1884),"-",'5.'!A1884)</f>
        <v>-</v>
      </c>
      <c r="V1884" t="e">
        <f t="shared" si="795"/>
        <v>#VALUE!</v>
      </c>
      <c r="W1884" t="e">
        <f t="shared" si="796"/>
        <v>#VALUE!</v>
      </c>
      <c r="X1884" t="str">
        <f>IF(ISBLANK('5.'!B1884),"-",'5.'!B1884)</f>
        <v>-</v>
      </c>
      <c r="Y1884" s="35" t="e">
        <f t="shared" si="797"/>
        <v>#VALUE!</v>
      </c>
      <c r="Z1884" s="39" t="str">
        <f>IF(ISBLANK('6.'!A1884),"-",'6.'!A1884)</f>
        <v>-</v>
      </c>
      <c r="AA1884" t="e">
        <f t="shared" si="798"/>
        <v>#VALUE!</v>
      </c>
      <c r="AB1884" t="e">
        <f t="shared" si="799"/>
        <v>#VALUE!</v>
      </c>
      <c r="AC1884" t="str">
        <f>IF(ISBLANK('6.'!B1884),"-",'6.'!B1884)</f>
        <v>-</v>
      </c>
      <c r="AD1884" s="9" t="e">
        <f t="shared" si="800"/>
        <v>#VALUE!</v>
      </c>
      <c r="AE1884" s="40" t="str">
        <f>IF(ISBLANK('7.'!A1884),"-",'7.'!A1884)</f>
        <v>-</v>
      </c>
      <c r="AF1884" t="e">
        <f t="shared" si="801"/>
        <v>#VALUE!</v>
      </c>
      <c r="AG1884" t="e">
        <f t="shared" si="802"/>
        <v>#VALUE!</v>
      </c>
      <c r="AH1884" t="str">
        <f>IF(ISBLANK('7.'!B1884),"-",'7.'!B1884)</f>
        <v>-</v>
      </c>
      <c r="AI1884" s="35" t="e">
        <f t="shared" si="803"/>
        <v>#VALUE!</v>
      </c>
      <c r="AJ1884" s="39" t="str">
        <f>IF(ISBLANK('8.'!A1884),"-",'8.'!A1884)</f>
        <v>-</v>
      </c>
      <c r="AK1884" t="e">
        <f t="shared" si="804"/>
        <v>#VALUE!</v>
      </c>
      <c r="AL1884" t="e">
        <f t="shared" si="805"/>
        <v>#VALUE!</v>
      </c>
      <c r="AM1884" t="str">
        <f>IF(ISBLANK('8.'!B1884),"-",'8.'!B1884)</f>
        <v>-</v>
      </c>
      <c r="AN1884" s="9" t="e">
        <f t="shared" si="806"/>
        <v>#VALUE!</v>
      </c>
      <c r="AO1884" s="41" t="str">
        <f>IF(ISBLANK('9.'!A1884),"-",'9.'!A1884)</f>
        <v>-</v>
      </c>
      <c r="AP1884" t="e">
        <f t="shared" si="807"/>
        <v>#VALUE!</v>
      </c>
      <c r="AQ1884" t="e">
        <f t="shared" si="808"/>
        <v>#VALUE!</v>
      </c>
      <c r="AR1884" t="str">
        <f>IF(ISBLANK('9.'!B1884),"-",'9.'!B1884)</f>
        <v>-</v>
      </c>
      <c r="AS1884" s="42" t="e">
        <f t="shared" si="809"/>
        <v>#VALUE!</v>
      </c>
    </row>
    <row r="1885" spans="1:45">
      <c r="A1885" s="40" t="str">
        <f>IF(ISBLANK('1.'!A1885),"-",'1.'!A1885)</f>
        <v>-</v>
      </c>
      <c r="B1885" t="e">
        <f t="shared" si="810"/>
        <v>#VALUE!</v>
      </c>
      <c r="C1885" t="e">
        <f t="shared" si="811"/>
        <v>#VALUE!</v>
      </c>
      <c r="D1885">
        <f>IF(ISBLANK('Step 2. Percent Runtime Calcs'!B1885),"-",'1.'!B1885)</f>
        <v>0</v>
      </c>
      <c r="E1885" s="35">
        <f t="shared" si="812"/>
        <v>0</v>
      </c>
      <c r="F1885" s="41" t="str">
        <f>IF(ISBLANK('2.'!A1885),"-",'2.'!A1885)</f>
        <v>-</v>
      </c>
      <c r="G1885" t="e">
        <f t="shared" si="786"/>
        <v>#VALUE!</v>
      </c>
      <c r="H1885" t="e">
        <f t="shared" si="787"/>
        <v>#VALUE!</v>
      </c>
      <c r="I1885" t="str">
        <f>IF(ISBLANK('2.'!B1885),"-",'2.'!B1885)</f>
        <v>-</v>
      </c>
      <c r="J1885" s="42" t="e">
        <f t="shared" si="788"/>
        <v>#VALUE!</v>
      </c>
      <c r="K1885" s="7" t="str">
        <f>IF(ISBLANK('3.'!A1885),"-",'3.'!A1885)</f>
        <v>-</v>
      </c>
      <c r="L1885" t="e">
        <f t="shared" si="789"/>
        <v>#VALUE!</v>
      </c>
      <c r="M1885" t="e">
        <f t="shared" si="790"/>
        <v>#VALUE!</v>
      </c>
      <c r="N1885" t="str">
        <f>IF(ISBLANK('3.'!B1885),"-",'3.'!B1885)</f>
        <v>-</v>
      </c>
      <c r="O1885" s="8" t="e">
        <f t="shared" si="791"/>
        <v>#VALUE!</v>
      </c>
      <c r="P1885" s="41" t="str">
        <f>IF(ISBLANK('4.'!A1885),"-",'4.'!A1885)</f>
        <v>-</v>
      </c>
      <c r="Q1885" t="e">
        <f t="shared" si="792"/>
        <v>#VALUE!</v>
      </c>
      <c r="R1885" t="e">
        <f t="shared" si="793"/>
        <v>#VALUE!</v>
      </c>
      <c r="S1885" t="str">
        <f>IF(ISBLANK('4.'!B1885),"-",'4.'!B1885)</f>
        <v>-</v>
      </c>
      <c r="T1885" s="42" t="e">
        <f t="shared" si="794"/>
        <v>#VALUE!</v>
      </c>
      <c r="U1885" s="40" t="str">
        <f>IF(ISBLANK('5.'!A1885),"-",'5.'!A1885)</f>
        <v>-</v>
      </c>
      <c r="V1885" t="e">
        <f t="shared" si="795"/>
        <v>#VALUE!</v>
      </c>
      <c r="W1885" t="e">
        <f t="shared" si="796"/>
        <v>#VALUE!</v>
      </c>
      <c r="X1885" t="str">
        <f>IF(ISBLANK('5.'!B1885),"-",'5.'!B1885)</f>
        <v>-</v>
      </c>
      <c r="Y1885" s="35" t="e">
        <f t="shared" si="797"/>
        <v>#VALUE!</v>
      </c>
      <c r="Z1885" s="39" t="str">
        <f>IF(ISBLANK('6.'!A1885),"-",'6.'!A1885)</f>
        <v>-</v>
      </c>
      <c r="AA1885" t="e">
        <f t="shared" si="798"/>
        <v>#VALUE!</v>
      </c>
      <c r="AB1885" t="e">
        <f t="shared" si="799"/>
        <v>#VALUE!</v>
      </c>
      <c r="AC1885" t="str">
        <f>IF(ISBLANK('6.'!B1885),"-",'6.'!B1885)</f>
        <v>-</v>
      </c>
      <c r="AD1885" s="9" t="e">
        <f t="shared" si="800"/>
        <v>#VALUE!</v>
      </c>
      <c r="AE1885" s="40" t="str">
        <f>IF(ISBLANK('7.'!A1885),"-",'7.'!A1885)</f>
        <v>-</v>
      </c>
      <c r="AF1885" t="e">
        <f t="shared" si="801"/>
        <v>#VALUE!</v>
      </c>
      <c r="AG1885" t="e">
        <f t="shared" si="802"/>
        <v>#VALUE!</v>
      </c>
      <c r="AH1885" t="str">
        <f>IF(ISBLANK('7.'!B1885),"-",'7.'!B1885)</f>
        <v>-</v>
      </c>
      <c r="AI1885" s="35" t="e">
        <f t="shared" si="803"/>
        <v>#VALUE!</v>
      </c>
      <c r="AJ1885" s="39" t="str">
        <f>IF(ISBLANK('8.'!A1885),"-",'8.'!A1885)</f>
        <v>-</v>
      </c>
      <c r="AK1885" t="e">
        <f t="shared" si="804"/>
        <v>#VALUE!</v>
      </c>
      <c r="AL1885" t="e">
        <f t="shared" si="805"/>
        <v>#VALUE!</v>
      </c>
      <c r="AM1885" t="str">
        <f>IF(ISBLANK('8.'!B1885),"-",'8.'!B1885)</f>
        <v>-</v>
      </c>
      <c r="AN1885" s="9" t="e">
        <f t="shared" si="806"/>
        <v>#VALUE!</v>
      </c>
      <c r="AO1885" s="41" t="str">
        <f>IF(ISBLANK('9.'!A1885),"-",'9.'!A1885)</f>
        <v>-</v>
      </c>
      <c r="AP1885" t="e">
        <f t="shared" si="807"/>
        <v>#VALUE!</v>
      </c>
      <c r="AQ1885" t="e">
        <f t="shared" si="808"/>
        <v>#VALUE!</v>
      </c>
      <c r="AR1885" t="str">
        <f>IF(ISBLANK('9.'!B1885),"-",'9.'!B1885)</f>
        <v>-</v>
      </c>
      <c r="AS1885" s="42" t="e">
        <f t="shared" si="809"/>
        <v>#VALUE!</v>
      </c>
    </row>
    <row r="1886" spans="1:45">
      <c r="A1886" s="40" t="str">
        <f>IF(ISBLANK('1.'!A1886),"-",'1.'!A1886)</f>
        <v>-</v>
      </c>
      <c r="B1886" t="e">
        <f t="shared" si="810"/>
        <v>#VALUE!</v>
      </c>
      <c r="C1886" t="e">
        <f t="shared" si="811"/>
        <v>#VALUE!</v>
      </c>
      <c r="D1886">
        <f>IF(ISBLANK('Step 2. Percent Runtime Calcs'!B1886),"-",'1.'!B1886)</f>
        <v>0</v>
      </c>
      <c r="E1886" s="35">
        <f t="shared" si="812"/>
        <v>0</v>
      </c>
      <c r="F1886" s="41" t="str">
        <f>IF(ISBLANK('2.'!A1886),"-",'2.'!A1886)</f>
        <v>-</v>
      </c>
      <c r="G1886" t="e">
        <f t="shared" si="786"/>
        <v>#VALUE!</v>
      </c>
      <c r="H1886" t="e">
        <f t="shared" si="787"/>
        <v>#VALUE!</v>
      </c>
      <c r="I1886" t="str">
        <f>IF(ISBLANK('2.'!B1886),"-",'2.'!B1886)</f>
        <v>-</v>
      </c>
      <c r="J1886" s="42" t="e">
        <f t="shared" si="788"/>
        <v>#VALUE!</v>
      </c>
      <c r="K1886" s="7" t="str">
        <f>IF(ISBLANK('3.'!A1886),"-",'3.'!A1886)</f>
        <v>-</v>
      </c>
      <c r="L1886" t="e">
        <f t="shared" si="789"/>
        <v>#VALUE!</v>
      </c>
      <c r="M1886" t="e">
        <f t="shared" si="790"/>
        <v>#VALUE!</v>
      </c>
      <c r="N1886" t="str">
        <f>IF(ISBLANK('3.'!B1886),"-",'3.'!B1886)</f>
        <v>-</v>
      </c>
      <c r="O1886" s="8" t="e">
        <f t="shared" si="791"/>
        <v>#VALUE!</v>
      </c>
      <c r="P1886" s="41" t="str">
        <f>IF(ISBLANK('4.'!A1886),"-",'4.'!A1886)</f>
        <v>-</v>
      </c>
      <c r="Q1886" t="e">
        <f t="shared" si="792"/>
        <v>#VALUE!</v>
      </c>
      <c r="R1886" t="e">
        <f t="shared" si="793"/>
        <v>#VALUE!</v>
      </c>
      <c r="S1886" t="str">
        <f>IF(ISBLANK('4.'!B1886),"-",'4.'!B1886)</f>
        <v>-</v>
      </c>
      <c r="T1886" s="42" t="e">
        <f t="shared" si="794"/>
        <v>#VALUE!</v>
      </c>
      <c r="U1886" s="40" t="str">
        <f>IF(ISBLANK('5.'!A1886),"-",'5.'!A1886)</f>
        <v>-</v>
      </c>
      <c r="V1886" t="e">
        <f t="shared" si="795"/>
        <v>#VALUE!</v>
      </c>
      <c r="W1886" t="e">
        <f t="shared" si="796"/>
        <v>#VALUE!</v>
      </c>
      <c r="X1886" t="str">
        <f>IF(ISBLANK('5.'!B1886),"-",'5.'!B1886)</f>
        <v>-</v>
      </c>
      <c r="Y1886" s="35" t="e">
        <f t="shared" si="797"/>
        <v>#VALUE!</v>
      </c>
      <c r="Z1886" s="39" t="str">
        <f>IF(ISBLANK('6.'!A1886),"-",'6.'!A1886)</f>
        <v>-</v>
      </c>
      <c r="AA1886" t="e">
        <f t="shared" si="798"/>
        <v>#VALUE!</v>
      </c>
      <c r="AB1886" t="e">
        <f t="shared" si="799"/>
        <v>#VALUE!</v>
      </c>
      <c r="AC1886" t="str">
        <f>IF(ISBLANK('6.'!B1886),"-",'6.'!B1886)</f>
        <v>-</v>
      </c>
      <c r="AD1886" s="9" t="e">
        <f t="shared" si="800"/>
        <v>#VALUE!</v>
      </c>
      <c r="AE1886" s="40" t="str">
        <f>IF(ISBLANK('7.'!A1886),"-",'7.'!A1886)</f>
        <v>-</v>
      </c>
      <c r="AF1886" t="e">
        <f t="shared" si="801"/>
        <v>#VALUE!</v>
      </c>
      <c r="AG1886" t="e">
        <f t="shared" si="802"/>
        <v>#VALUE!</v>
      </c>
      <c r="AH1886" t="str">
        <f>IF(ISBLANK('7.'!B1886),"-",'7.'!B1886)</f>
        <v>-</v>
      </c>
      <c r="AI1886" s="35" t="e">
        <f t="shared" si="803"/>
        <v>#VALUE!</v>
      </c>
      <c r="AJ1886" s="39" t="str">
        <f>IF(ISBLANK('8.'!A1886),"-",'8.'!A1886)</f>
        <v>-</v>
      </c>
      <c r="AK1886" t="e">
        <f t="shared" si="804"/>
        <v>#VALUE!</v>
      </c>
      <c r="AL1886" t="e">
        <f t="shared" si="805"/>
        <v>#VALUE!</v>
      </c>
      <c r="AM1886" t="str">
        <f>IF(ISBLANK('8.'!B1886),"-",'8.'!B1886)</f>
        <v>-</v>
      </c>
      <c r="AN1886" s="9" t="e">
        <f t="shared" si="806"/>
        <v>#VALUE!</v>
      </c>
      <c r="AO1886" s="41" t="str">
        <f>IF(ISBLANK('9.'!A1886),"-",'9.'!A1886)</f>
        <v>-</v>
      </c>
      <c r="AP1886" t="e">
        <f t="shared" si="807"/>
        <v>#VALUE!</v>
      </c>
      <c r="AQ1886" t="e">
        <f t="shared" si="808"/>
        <v>#VALUE!</v>
      </c>
      <c r="AR1886" t="str">
        <f>IF(ISBLANK('9.'!B1886),"-",'9.'!B1886)</f>
        <v>-</v>
      </c>
      <c r="AS1886" s="42" t="e">
        <f t="shared" si="809"/>
        <v>#VALUE!</v>
      </c>
    </row>
    <row r="1887" spans="1:45">
      <c r="A1887" s="40" t="str">
        <f>IF(ISBLANK('1.'!A1887),"-",'1.'!A1887)</f>
        <v>-</v>
      </c>
      <c r="B1887" t="e">
        <f t="shared" si="810"/>
        <v>#VALUE!</v>
      </c>
      <c r="C1887" t="e">
        <f t="shared" si="811"/>
        <v>#VALUE!</v>
      </c>
      <c r="D1887">
        <f>IF(ISBLANK('Step 2. Percent Runtime Calcs'!B1887),"-",'1.'!B1887)</f>
        <v>0</v>
      </c>
      <c r="E1887" s="35">
        <f t="shared" si="812"/>
        <v>0</v>
      </c>
      <c r="F1887" s="41" t="str">
        <f>IF(ISBLANK('2.'!A1887),"-",'2.'!A1887)</f>
        <v>-</v>
      </c>
      <c r="G1887" t="e">
        <f t="shared" si="786"/>
        <v>#VALUE!</v>
      </c>
      <c r="H1887" t="e">
        <f t="shared" si="787"/>
        <v>#VALUE!</v>
      </c>
      <c r="I1887" t="str">
        <f>IF(ISBLANK('2.'!B1887),"-",'2.'!B1887)</f>
        <v>-</v>
      </c>
      <c r="J1887" s="42" t="e">
        <f t="shared" si="788"/>
        <v>#VALUE!</v>
      </c>
      <c r="K1887" s="7" t="str">
        <f>IF(ISBLANK('3.'!A1887),"-",'3.'!A1887)</f>
        <v>-</v>
      </c>
      <c r="L1887" t="e">
        <f t="shared" si="789"/>
        <v>#VALUE!</v>
      </c>
      <c r="M1887" t="e">
        <f t="shared" si="790"/>
        <v>#VALUE!</v>
      </c>
      <c r="N1887" t="str">
        <f>IF(ISBLANK('3.'!B1887),"-",'3.'!B1887)</f>
        <v>-</v>
      </c>
      <c r="O1887" s="8" t="e">
        <f t="shared" si="791"/>
        <v>#VALUE!</v>
      </c>
      <c r="P1887" s="41" t="str">
        <f>IF(ISBLANK('4.'!A1887),"-",'4.'!A1887)</f>
        <v>-</v>
      </c>
      <c r="Q1887" t="e">
        <f t="shared" si="792"/>
        <v>#VALUE!</v>
      </c>
      <c r="R1887" t="e">
        <f t="shared" si="793"/>
        <v>#VALUE!</v>
      </c>
      <c r="S1887" t="str">
        <f>IF(ISBLANK('4.'!B1887),"-",'4.'!B1887)</f>
        <v>-</v>
      </c>
      <c r="T1887" s="42" t="e">
        <f t="shared" si="794"/>
        <v>#VALUE!</v>
      </c>
      <c r="U1887" s="40" t="str">
        <f>IF(ISBLANK('5.'!A1887),"-",'5.'!A1887)</f>
        <v>-</v>
      </c>
      <c r="V1887" t="e">
        <f t="shared" si="795"/>
        <v>#VALUE!</v>
      </c>
      <c r="W1887" t="e">
        <f t="shared" si="796"/>
        <v>#VALUE!</v>
      </c>
      <c r="X1887" t="str">
        <f>IF(ISBLANK('5.'!B1887),"-",'5.'!B1887)</f>
        <v>-</v>
      </c>
      <c r="Y1887" s="35" t="e">
        <f t="shared" si="797"/>
        <v>#VALUE!</v>
      </c>
      <c r="Z1887" s="39" t="str">
        <f>IF(ISBLANK('6.'!A1887),"-",'6.'!A1887)</f>
        <v>-</v>
      </c>
      <c r="AA1887" t="e">
        <f t="shared" si="798"/>
        <v>#VALUE!</v>
      </c>
      <c r="AB1887" t="e">
        <f t="shared" si="799"/>
        <v>#VALUE!</v>
      </c>
      <c r="AC1887" t="str">
        <f>IF(ISBLANK('6.'!B1887),"-",'6.'!B1887)</f>
        <v>-</v>
      </c>
      <c r="AD1887" s="9" t="e">
        <f t="shared" si="800"/>
        <v>#VALUE!</v>
      </c>
      <c r="AE1887" s="40" t="str">
        <f>IF(ISBLANK('7.'!A1887),"-",'7.'!A1887)</f>
        <v>-</v>
      </c>
      <c r="AF1887" t="e">
        <f t="shared" si="801"/>
        <v>#VALUE!</v>
      </c>
      <c r="AG1887" t="e">
        <f t="shared" si="802"/>
        <v>#VALUE!</v>
      </c>
      <c r="AH1887" t="str">
        <f>IF(ISBLANK('7.'!B1887),"-",'7.'!B1887)</f>
        <v>-</v>
      </c>
      <c r="AI1887" s="35" t="e">
        <f t="shared" si="803"/>
        <v>#VALUE!</v>
      </c>
      <c r="AJ1887" s="39" t="str">
        <f>IF(ISBLANK('8.'!A1887),"-",'8.'!A1887)</f>
        <v>-</v>
      </c>
      <c r="AK1887" t="e">
        <f t="shared" si="804"/>
        <v>#VALUE!</v>
      </c>
      <c r="AL1887" t="e">
        <f t="shared" si="805"/>
        <v>#VALUE!</v>
      </c>
      <c r="AM1887" t="str">
        <f>IF(ISBLANK('8.'!B1887),"-",'8.'!B1887)</f>
        <v>-</v>
      </c>
      <c r="AN1887" s="9" t="e">
        <f t="shared" si="806"/>
        <v>#VALUE!</v>
      </c>
      <c r="AO1887" s="41" t="str">
        <f>IF(ISBLANK('9.'!A1887),"-",'9.'!A1887)</f>
        <v>-</v>
      </c>
      <c r="AP1887" t="e">
        <f t="shared" si="807"/>
        <v>#VALUE!</v>
      </c>
      <c r="AQ1887" t="e">
        <f t="shared" si="808"/>
        <v>#VALUE!</v>
      </c>
      <c r="AR1887" t="str">
        <f>IF(ISBLANK('9.'!B1887),"-",'9.'!B1887)</f>
        <v>-</v>
      </c>
      <c r="AS1887" s="42" t="e">
        <f t="shared" si="809"/>
        <v>#VALUE!</v>
      </c>
    </row>
    <row r="1888" spans="1:45">
      <c r="A1888" s="40" t="str">
        <f>IF(ISBLANK('1.'!A1888),"-",'1.'!A1888)</f>
        <v>-</v>
      </c>
      <c r="B1888" t="e">
        <f t="shared" si="810"/>
        <v>#VALUE!</v>
      </c>
      <c r="C1888" t="e">
        <f t="shared" si="811"/>
        <v>#VALUE!</v>
      </c>
      <c r="D1888">
        <f>IF(ISBLANK('Step 2. Percent Runtime Calcs'!B1888),"-",'1.'!B1888)</f>
        <v>0</v>
      </c>
      <c r="E1888" s="35">
        <f t="shared" si="812"/>
        <v>0</v>
      </c>
      <c r="F1888" s="41" t="str">
        <f>IF(ISBLANK('2.'!A1888),"-",'2.'!A1888)</f>
        <v>-</v>
      </c>
      <c r="G1888" t="e">
        <f t="shared" si="786"/>
        <v>#VALUE!</v>
      </c>
      <c r="H1888" t="e">
        <f t="shared" si="787"/>
        <v>#VALUE!</v>
      </c>
      <c r="I1888" t="str">
        <f>IF(ISBLANK('2.'!B1888),"-",'2.'!B1888)</f>
        <v>-</v>
      </c>
      <c r="J1888" s="42" t="e">
        <f t="shared" si="788"/>
        <v>#VALUE!</v>
      </c>
      <c r="K1888" s="7" t="str">
        <f>IF(ISBLANK('3.'!A1888),"-",'3.'!A1888)</f>
        <v>-</v>
      </c>
      <c r="L1888" t="e">
        <f t="shared" si="789"/>
        <v>#VALUE!</v>
      </c>
      <c r="M1888" t="e">
        <f t="shared" si="790"/>
        <v>#VALUE!</v>
      </c>
      <c r="N1888" t="str">
        <f>IF(ISBLANK('3.'!B1888),"-",'3.'!B1888)</f>
        <v>-</v>
      </c>
      <c r="O1888" s="8" t="e">
        <f t="shared" si="791"/>
        <v>#VALUE!</v>
      </c>
      <c r="P1888" s="41" t="str">
        <f>IF(ISBLANK('4.'!A1888),"-",'4.'!A1888)</f>
        <v>-</v>
      </c>
      <c r="Q1888" t="e">
        <f t="shared" si="792"/>
        <v>#VALUE!</v>
      </c>
      <c r="R1888" t="e">
        <f t="shared" si="793"/>
        <v>#VALUE!</v>
      </c>
      <c r="S1888" t="str">
        <f>IF(ISBLANK('4.'!B1888),"-",'4.'!B1888)</f>
        <v>-</v>
      </c>
      <c r="T1888" s="42" t="e">
        <f t="shared" si="794"/>
        <v>#VALUE!</v>
      </c>
      <c r="U1888" s="40" t="str">
        <f>IF(ISBLANK('5.'!A1888),"-",'5.'!A1888)</f>
        <v>-</v>
      </c>
      <c r="V1888" t="e">
        <f t="shared" si="795"/>
        <v>#VALUE!</v>
      </c>
      <c r="W1888" t="e">
        <f t="shared" si="796"/>
        <v>#VALUE!</v>
      </c>
      <c r="X1888" t="str">
        <f>IF(ISBLANK('5.'!B1888),"-",'5.'!B1888)</f>
        <v>-</v>
      </c>
      <c r="Y1888" s="35" t="e">
        <f t="shared" si="797"/>
        <v>#VALUE!</v>
      </c>
      <c r="Z1888" s="39" t="str">
        <f>IF(ISBLANK('6.'!A1888),"-",'6.'!A1888)</f>
        <v>-</v>
      </c>
      <c r="AA1888" t="e">
        <f t="shared" si="798"/>
        <v>#VALUE!</v>
      </c>
      <c r="AB1888" t="e">
        <f t="shared" si="799"/>
        <v>#VALUE!</v>
      </c>
      <c r="AC1888" t="str">
        <f>IF(ISBLANK('6.'!B1888),"-",'6.'!B1888)</f>
        <v>-</v>
      </c>
      <c r="AD1888" s="9" t="e">
        <f t="shared" si="800"/>
        <v>#VALUE!</v>
      </c>
      <c r="AE1888" s="40" t="str">
        <f>IF(ISBLANK('7.'!A1888),"-",'7.'!A1888)</f>
        <v>-</v>
      </c>
      <c r="AF1888" t="e">
        <f t="shared" si="801"/>
        <v>#VALUE!</v>
      </c>
      <c r="AG1888" t="e">
        <f t="shared" si="802"/>
        <v>#VALUE!</v>
      </c>
      <c r="AH1888" t="str">
        <f>IF(ISBLANK('7.'!B1888),"-",'7.'!B1888)</f>
        <v>-</v>
      </c>
      <c r="AI1888" s="35" t="e">
        <f t="shared" si="803"/>
        <v>#VALUE!</v>
      </c>
      <c r="AJ1888" s="39" t="str">
        <f>IF(ISBLANK('8.'!A1888),"-",'8.'!A1888)</f>
        <v>-</v>
      </c>
      <c r="AK1888" t="e">
        <f t="shared" si="804"/>
        <v>#VALUE!</v>
      </c>
      <c r="AL1888" t="e">
        <f t="shared" si="805"/>
        <v>#VALUE!</v>
      </c>
      <c r="AM1888" t="str">
        <f>IF(ISBLANK('8.'!B1888),"-",'8.'!B1888)</f>
        <v>-</v>
      </c>
      <c r="AN1888" s="9" t="e">
        <f t="shared" si="806"/>
        <v>#VALUE!</v>
      </c>
      <c r="AO1888" s="41" t="str">
        <f>IF(ISBLANK('9.'!A1888),"-",'9.'!A1888)</f>
        <v>-</v>
      </c>
      <c r="AP1888" t="e">
        <f t="shared" si="807"/>
        <v>#VALUE!</v>
      </c>
      <c r="AQ1888" t="e">
        <f t="shared" si="808"/>
        <v>#VALUE!</v>
      </c>
      <c r="AR1888" t="str">
        <f>IF(ISBLANK('9.'!B1888),"-",'9.'!B1888)</f>
        <v>-</v>
      </c>
      <c r="AS1888" s="42" t="e">
        <f t="shared" si="809"/>
        <v>#VALUE!</v>
      </c>
    </row>
    <row r="1889" spans="1:45">
      <c r="A1889" s="40" t="str">
        <f>IF(ISBLANK('1.'!A1889),"-",'1.'!A1889)</f>
        <v>-</v>
      </c>
      <c r="B1889" t="e">
        <f t="shared" si="810"/>
        <v>#VALUE!</v>
      </c>
      <c r="C1889" t="e">
        <f t="shared" si="811"/>
        <v>#VALUE!</v>
      </c>
      <c r="D1889">
        <f>IF(ISBLANK('Step 2. Percent Runtime Calcs'!B1889),"-",'1.'!B1889)</f>
        <v>0</v>
      </c>
      <c r="E1889" s="35">
        <f t="shared" si="812"/>
        <v>0</v>
      </c>
      <c r="F1889" s="41" t="str">
        <f>IF(ISBLANK('2.'!A1889),"-",'2.'!A1889)</f>
        <v>-</v>
      </c>
      <c r="G1889" t="e">
        <f t="shared" si="786"/>
        <v>#VALUE!</v>
      </c>
      <c r="H1889" t="e">
        <f t="shared" si="787"/>
        <v>#VALUE!</v>
      </c>
      <c r="I1889" t="str">
        <f>IF(ISBLANK('2.'!B1889),"-",'2.'!B1889)</f>
        <v>-</v>
      </c>
      <c r="J1889" s="42" t="e">
        <f t="shared" si="788"/>
        <v>#VALUE!</v>
      </c>
      <c r="K1889" s="7" t="str">
        <f>IF(ISBLANK('3.'!A1889),"-",'3.'!A1889)</f>
        <v>-</v>
      </c>
      <c r="L1889" t="e">
        <f t="shared" si="789"/>
        <v>#VALUE!</v>
      </c>
      <c r="M1889" t="e">
        <f t="shared" si="790"/>
        <v>#VALUE!</v>
      </c>
      <c r="N1889" t="str">
        <f>IF(ISBLANK('3.'!B1889),"-",'3.'!B1889)</f>
        <v>-</v>
      </c>
      <c r="O1889" s="8" t="e">
        <f t="shared" si="791"/>
        <v>#VALUE!</v>
      </c>
      <c r="P1889" s="41" t="str">
        <f>IF(ISBLANK('4.'!A1889),"-",'4.'!A1889)</f>
        <v>-</v>
      </c>
      <c r="Q1889" t="e">
        <f t="shared" si="792"/>
        <v>#VALUE!</v>
      </c>
      <c r="R1889" t="e">
        <f t="shared" si="793"/>
        <v>#VALUE!</v>
      </c>
      <c r="S1889" t="str">
        <f>IF(ISBLANK('4.'!B1889),"-",'4.'!B1889)</f>
        <v>-</v>
      </c>
      <c r="T1889" s="42" t="e">
        <f t="shared" si="794"/>
        <v>#VALUE!</v>
      </c>
      <c r="U1889" s="40" t="str">
        <f>IF(ISBLANK('5.'!A1889),"-",'5.'!A1889)</f>
        <v>-</v>
      </c>
      <c r="V1889" t="e">
        <f t="shared" si="795"/>
        <v>#VALUE!</v>
      </c>
      <c r="W1889" t="e">
        <f t="shared" si="796"/>
        <v>#VALUE!</v>
      </c>
      <c r="X1889" t="str">
        <f>IF(ISBLANK('5.'!B1889),"-",'5.'!B1889)</f>
        <v>-</v>
      </c>
      <c r="Y1889" s="35" t="e">
        <f t="shared" si="797"/>
        <v>#VALUE!</v>
      </c>
      <c r="Z1889" s="39" t="str">
        <f>IF(ISBLANK('6.'!A1889),"-",'6.'!A1889)</f>
        <v>-</v>
      </c>
      <c r="AA1889" t="e">
        <f t="shared" si="798"/>
        <v>#VALUE!</v>
      </c>
      <c r="AB1889" t="e">
        <f t="shared" si="799"/>
        <v>#VALUE!</v>
      </c>
      <c r="AC1889" t="str">
        <f>IF(ISBLANK('6.'!B1889),"-",'6.'!B1889)</f>
        <v>-</v>
      </c>
      <c r="AD1889" s="9" t="e">
        <f t="shared" si="800"/>
        <v>#VALUE!</v>
      </c>
      <c r="AE1889" s="40" t="str">
        <f>IF(ISBLANK('7.'!A1889),"-",'7.'!A1889)</f>
        <v>-</v>
      </c>
      <c r="AF1889" t="e">
        <f t="shared" si="801"/>
        <v>#VALUE!</v>
      </c>
      <c r="AG1889" t="e">
        <f t="shared" si="802"/>
        <v>#VALUE!</v>
      </c>
      <c r="AH1889" t="str">
        <f>IF(ISBLANK('7.'!B1889),"-",'7.'!B1889)</f>
        <v>-</v>
      </c>
      <c r="AI1889" s="35" t="e">
        <f t="shared" si="803"/>
        <v>#VALUE!</v>
      </c>
      <c r="AJ1889" s="39" t="str">
        <f>IF(ISBLANK('8.'!A1889),"-",'8.'!A1889)</f>
        <v>-</v>
      </c>
      <c r="AK1889" t="e">
        <f t="shared" si="804"/>
        <v>#VALUE!</v>
      </c>
      <c r="AL1889" t="e">
        <f t="shared" si="805"/>
        <v>#VALUE!</v>
      </c>
      <c r="AM1889" t="str">
        <f>IF(ISBLANK('8.'!B1889),"-",'8.'!B1889)</f>
        <v>-</v>
      </c>
      <c r="AN1889" s="9" t="e">
        <f t="shared" si="806"/>
        <v>#VALUE!</v>
      </c>
      <c r="AO1889" s="41" t="str">
        <f>IF(ISBLANK('9.'!A1889),"-",'9.'!A1889)</f>
        <v>-</v>
      </c>
      <c r="AP1889" t="e">
        <f t="shared" si="807"/>
        <v>#VALUE!</v>
      </c>
      <c r="AQ1889" t="e">
        <f t="shared" si="808"/>
        <v>#VALUE!</v>
      </c>
      <c r="AR1889" t="str">
        <f>IF(ISBLANK('9.'!B1889),"-",'9.'!B1889)</f>
        <v>-</v>
      </c>
      <c r="AS1889" s="42" t="e">
        <f t="shared" si="809"/>
        <v>#VALUE!</v>
      </c>
    </row>
    <row r="1890" spans="1:45">
      <c r="A1890" s="40" t="str">
        <f>IF(ISBLANK('1.'!A1890),"-",'1.'!A1890)</f>
        <v>-</v>
      </c>
      <c r="B1890" t="e">
        <f t="shared" si="810"/>
        <v>#VALUE!</v>
      </c>
      <c r="C1890" t="e">
        <f t="shared" si="811"/>
        <v>#VALUE!</v>
      </c>
      <c r="D1890">
        <f>IF(ISBLANK('Step 2. Percent Runtime Calcs'!B1890),"-",'1.'!B1890)</f>
        <v>0</v>
      </c>
      <c r="E1890" s="35">
        <f t="shared" si="812"/>
        <v>0</v>
      </c>
      <c r="F1890" s="41" t="str">
        <f>IF(ISBLANK('2.'!A1890),"-",'2.'!A1890)</f>
        <v>-</v>
      </c>
      <c r="G1890" t="e">
        <f t="shared" si="786"/>
        <v>#VALUE!</v>
      </c>
      <c r="H1890" t="e">
        <f t="shared" si="787"/>
        <v>#VALUE!</v>
      </c>
      <c r="I1890" t="str">
        <f>IF(ISBLANK('2.'!B1890),"-",'2.'!B1890)</f>
        <v>-</v>
      </c>
      <c r="J1890" s="42" t="e">
        <f t="shared" si="788"/>
        <v>#VALUE!</v>
      </c>
      <c r="K1890" s="7" t="str">
        <f>IF(ISBLANK('3.'!A1890),"-",'3.'!A1890)</f>
        <v>-</v>
      </c>
      <c r="L1890" t="e">
        <f t="shared" si="789"/>
        <v>#VALUE!</v>
      </c>
      <c r="M1890" t="e">
        <f t="shared" si="790"/>
        <v>#VALUE!</v>
      </c>
      <c r="N1890" t="str">
        <f>IF(ISBLANK('3.'!B1890),"-",'3.'!B1890)</f>
        <v>-</v>
      </c>
      <c r="O1890" s="8" t="e">
        <f t="shared" si="791"/>
        <v>#VALUE!</v>
      </c>
      <c r="P1890" s="41" t="str">
        <f>IF(ISBLANK('4.'!A1890),"-",'4.'!A1890)</f>
        <v>-</v>
      </c>
      <c r="Q1890" t="e">
        <f t="shared" si="792"/>
        <v>#VALUE!</v>
      </c>
      <c r="R1890" t="e">
        <f t="shared" si="793"/>
        <v>#VALUE!</v>
      </c>
      <c r="S1890" t="str">
        <f>IF(ISBLANK('4.'!B1890),"-",'4.'!B1890)</f>
        <v>-</v>
      </c>
      <c r="T1890" s="42" t="e">
        <f t="shared" si="794"/>
        <v>#VALUE!</v>
      </c>
      <c r="U1890" s="40" t="str">
        <f>IF(ISBLANK('5.'!A1890),"-",'5.'!A1890)</f>
        <v>-</v>
      </c>
      <c r="V1890" t="e">
        <f t="shared" si="795"/>
        <v>#VALUE!</v>
      </c>
      <c r="W1890" t="e">
        <f t="shared" si="796"/>
        <v>#VALUE!</v>
      </c>
      <c r="X1890" t="str">
        <f>IF(ISBLANK('5.'!B1890),"-",'5.'!B1890)</f>
        <v>-</v>
      </c>
      <c r="Y1890" s="35" t="e">
        <f t="shared" si="797"/>
        <v>#VALUE!</v>
      </c>
      <c r="Z1890" s="39" t="str">
        <f>IF(ISBLANK('6.'!A1890),"-",'6.'!A1890)</f>
        <v>-</v>
      </c>
      <c r="AA1890" t="e">
        <f t="shared" si="798"/>
        <v>#VALUE!</v>
      </c>
      <c r="AB1890" t="e">
        <f t="shared" si="799"/>
        <v>#VALUE!</v>
      </c>
      <c r="AC1890" t="str">
        <f>IF(ISBLANK('6.'!B1890),"-",'6.'!B1890)</f>
        <v>-</v>
      </c>
      <c r="AD1890" s="9" t="e">
        <f t="shared" si="800"/>
        <v>#VALUE!</v>
      </c>
      <c r="AE1890" s="40" t="str">
        <f>IF(ISBLANK('7.'!A1890),"-",'7.'!A1890)</f>
        <v>-</v>
      </c>
      <c r="AF1890" t="e">
        <f t="shared" si="801"/>
        <v>#VALUE!</v>
      </c>
      <c r="AG1890" t="e">
        <f t="shared" si="802"/>
        <v>#VALUE!</v>
      </c>
      <c r="AH1890" t="str">
        <f>IF(ISBLANK('7.'!B1890),"-",'7.'!B1890)</f>
        <v>-</v>
      </c>
      <c r="AI1890" s="35" t="e">
        <f t="shared" si="803"/>
        <v>#VALUE!</v>
      </c>
      <c r="AJ1890" s="39" t="str">
        <f>IF(ISBLANK('8.'!A1890),"-",'8.'!A1890)</f>
        <v>-</v>
      </c>
      <c r="AK1890" t="e">
        <f t="shared" si="804"/>
        <v>#VALUE!</v>
      </c>
      <c r="AL1890" t="e">
        <f t="shared" si="805"/>
        <v>#VALUE!</v>
      </c>
      <c r="AM1890" t="str">
        <f>IF(ISBLANK('8.'!B1890),"-",'8.'!B1890)</f>
        <v>-</v>
      </c>
      <c r="AN1890" s="9" t="e">
        <f t="shared" si="806"/>
        <v>#VALUE!</v>
      </c>
      <c r="AO1890" s="41" t="str">
        <f>IF(ISBLANK('9.'!A1890),"-",'9.'!A1890)</f>
        <v>-</v>
      </c>
      <c r="AP1890" t="e">
        <f t="shared" si="807"/>
        <v>#VALUE!</v>
      </c>
      <c r="AQ1890" t="e">
        <f t="shared" si="808"/>
        <v>#VALUE!</v>
      </c>
      <c r="AR1890" t="str">
        <f>IF(ISBLANK('9.'!B1890),"-",'9.'!B1890)</f>
        <v>-</v>
      </c>
      <c r="AS1890" s="42" t="e">
        <f t="shared" si="809"/>
        <v>#VALUE!</v>
      </c>
    </row>
    <row r="1891" spans="1:45">
      <c r="A1891" s="40" t="str">
        <f>IF(ISBLANK('1.'!A1891),"-",'1.'!A1891)</f>
        <v>-</v>
      </c>
      <c r="B1891" t="e">
        <f t="shared" si="810"/>
        <v>#VALUE!</v>
      </c>
      <c r="C1891" t="e">
        <f t="shared" si="811"/>
        <v>#VALUE!</v>
      </c>
      <c r="D1891">
        <f>IF(ISBLANK('Step 2. Percent Runtime Calcs'!B1891),"-",'1.'!B1891)</f>
        <v>0</v>
      </c>
      <c r="E1891" s="35">
        <f t="shared" si="812"/>
        <v>0</v>
      </c>
      <c r="F1891" s="41" t="str">
        <f>IF(ISBLANK('2.'!A1891),"-",'2.'!A1891)</f>
        <v>-</v>
      </c>
      <c r="G1891" t="e">
        <f t="shared" si="786"/>
        <v>#VALUE!</v>
      </c>
      <c r="H1891" t="e">
        <f t="shared" si="787"/>
        <v>#VALUE!</v>
      </c>
      <c r="I1891" t="str">
        <f>IF(ISBLANK('2.'!B1891),"-",'2.'!B1891)</f>
        <v>-</v>
      </c>
      <c r="J1891" s="42" t="e">
        <f t="shared" si="788"/>
        <v>#VALUE!</v>
      </c>
      <c r="K1891" s="7" t="str">
        <f>IF(ISBLANK('3.'!A1891),"-",'3.'!A1891)</f>
        <v>-</v>
      </c>
      <c r="L1891" t="e">
        <f t="shared" si="789"/>
        <v>#VALUE!</v>
      </c>
      <c r="M1891" t="e">
        <f t="shared" si="790"/>
        <v>#VALUE!</v>
      </c>
      <c r="N1891" t="str">
        <f>IF(ISBLANK('3.'!B1891),"-",'3.'!B1891)</f>
        <v>-</v>
      </c>
      <c r="O1891" s="8" t="e">
        <f t="shared" si="791"/>
        <v>#VALUE!</v>
      </c>
      <c r="P1891" s="41" t="str">
        <f>IF(ISBLANK('4.'!A1891),"-",'4.'!A1891)</f>
        <v>-</v>
      </c>
      <c r="Q1891" t="e">
        <f t="shared" si="792"/>
        <v>#VALUE!</v>
      </c>
      <c r="R1891" t="e">
        <f t="shared" si="793"/>
        <v>#VALUE!</v>
      </c>
      <c r="S1891" t="str">
        <f>IF(ISBLANK('4.'!B1891),"-",'4.'!B1891)</f>
        <v>-</v>
      </c>
      <c r="T1891" s="42" t="e">
        <f t="shared" si="794"/>
        <v>#VALUE!</v>
      </c>
      <c r="U1891" s="40" t="str">
        <f>IF(ISBLANK('5.'!A1891),"-",'5.'!A1891)</f>
        <v>-</v>
      </c>
      <c r="V1891" t="e">
        <f t="shared" si="795"/>
        <v>#VALUE!</v>
      </c>
      <c r="W1891" t="e">
        <f t="shared" si="796"/>
        <v>#VALUE!</v>
      </c>
      <c r="X1891" t="str">
        <f>IF(ISBLANK('5.'!B1891),"-",'5.'!B1891)</f>
        <v>-</v>
      </c>
      <c r="Y1891" s="35" t="e">
        <f t="shared" si="797"/>
        <v>#VALUE!</v>
      </c>
      <c r="Z1891" s="39" t="str">
        <f>IF(ISBLANK('6.'!A1891),"-",'6.'!A1891)</f>
        <v>-</v>
      </c>
      <c r="AA1891" t="e">
        <f t="shared" si="798"/>
        <v>#VALUE!</v>
      </c>
      <c r="AB1891" t="e">
        <f t="shared" si="799"/>
        <v>#VALUE!</v>
      </c>
      <c r="AC1891" t="str">
        <f>IF(ISBLANK('6.'!B1891),"-",'6.'!B1891)</f>
        <v>-</v>
      </c>
      <c r="AD1891" s="9" t="e">
        <f t="shared" si="800"/>
        <v>#VALUE!</v>
      </c>
      <c r="AE1891" s="40" t="str">
        <f>IF(ISBLANK('7.'!A1891),"-",'7.'!A1891)</f>
        <v>-</v>
      </c>
      <c r="AF1891" t="e">
        <f t="shared" si="801"/>
        <v>#VALUE!</v>
      </c>
      <c r="AG1891" t="e">
        <f t="shared" si="802"/>
        <v>#VALUE!</v>
      </c>
      <c r="AH1891" t="str">
        <f>IF(ISBLANK('7.'!B1891),"-",'7.'!B1891)</f>
        <v>-</v>
      </c>
      <c r="AI1891" s="35" t="e">
        <f t="shared" si="803"/>
        <v>#VALUE!</v>
      </c>
      <c r="AJ1891" s="39" t="str">
        <f>IF(ISBLANK('8.'!A1891),"-",'8.'!A1891)</f>
        <v>-</v>
      </c>
      <c r="AK1891" t="e">
        <f t="shared" si="804"/>
        <v>#VALUE!</v>
      </c>
      <c r="AL1891" t="e">
        <f t="shared" si="805"/>
        <v>#VALUE!</v>
      </c>
      <c r="AM1891" t="str">
        <f>IF(ISBLANK('8.'!B1891),"-",'8.'!B1891)</f>
        <v>-</v>
      </c>
      <c r="AN1891" s="9" t="e">
        <f t="shared" si="806"/>
        <v>#VALUE!</v>
      </c>
      <c r="AO1891" s="41" t="str">
        <f>IF(ISBLANK('9.'!A1891),"-",'9.'!A1891)</f>
        <v>-</v>
      </c>
      <c r="AP1891" t="e">
        <f t="shared" si="807"/>
        <v>#VALUE!</v>
      </c>
      <c r="AQ1891" t="e">
        <f t="shared" si="808"/>
        <v>#VALUE!</v>
      </c>
      <c r="AR1891" t="str">
        <f>IF(ISBLANK('9.'!B1891),"-",'9.'!B1891)</f>
        <v>-</v>
      </c>
      <c r="AS1891" s="42" t="e">
        <f t="shared" si="809"/>
        <v>#VALUE!</v>
      </c>
    </row>
    <row r="1892" spans="1:45">
      <c r="A1892" s="40" t="str">
        <f>IF(ISBLANK('1.'!A1892),"-",'1.'!A1892)</f>
        <v>-</v>
      </c>
      <c r="B1892" t="e">
        <f t="shared" si="810"/>
        <v>#VALUE!</v>
      </c>
      <c r="C1892" t="e">
        <f t="shared" si="811"/>
        <v>#VALUE!</v>
      </c>
      <c r="D1892">
        <f>IF(ISBLANK('Step 2. Percent Runtime Calcs'!B1892),"-",'1.'!B1892)</f>
        <v>0</v>
      </c>
      <c r="E1892" s="35">
        <f t="shared" si="812"/>
        <v>0</v>
      </c>
      <c r="F1892" s="41" t="str">
        <f>IF(ISBLANK('2.'!A1892),"-",'2.'!A1892)</f>
        <v>-</v>
      </c>
      <c r="G1892" t="e">
        <f t="shared" si="786"/>
        <v>#VALUE!</v>
      </c>
      <c r="H1892" t="e">
        <f t="shared" si="787"/>
        <v>#VALUE!</v>
      </c>
      <c r="I1892" t="str">
        <f>IF(ISBLANK('2.'!B1892),"-",'2.'!B1892)</f>
        <v>-</v>
      </c>
      <c r="J1892" s="42" t="e">
        <f t="shared" si="788"/>
        <v>#VALUE!</v>
      </c>
      <c r="K1892" s="7" t="str">
        <f>IF(ISBLANK('3.'!A1892),"-",'3.'!A1892)</f>
        <v>-</v>
      </c>
      <c r="L1892" t="e">
        <f t="shared" si="789"/>
        <v>#VALUE!</v>
      </c>
      <c r="M1892" t="e">
        <f t="shared" si="790"/>
        <v>#VALUE!</v>
      </c>
      <c r="N1892" t="str">
        <f>IF(ISBLANK('3.'!B1892),"-",'3.'!B1892)</f>
        <v>-</v>
      </c>
      <c r="O1892" s="8" t="e">
        <f t="shared" si="791"/>
        <v>#VALUE!</v>
      </c>
      <c r="P1892" s="41" t="str">
        <f>IF(ISBLANK('4.'!A1892),"-",'4.'!A1892)</f>
        <v>-</v>
      </c>
      <c r="Q1892" t="e">
        <f t="shared" si="792"/>
        <v>#VALUE!</v>
      </c>
      <c r="R1892" t="e">
        <f t="shared" si="793"/>
        <v>#VALUE!</v>
      </c>
      <c r="S1892" t="str">
        <f>IF(ISBLANK('4.'!B1892),"-",'4.'!B1892)</f>
        <v>-</v>
      </c>
      <c r="T1892" s="42" t="e">
        <f t="shared" si="794"/>
        <v>#VALUE!</v>
      </c>
      <c r="U1892" s="40" t="str">
        <f>IF(ISBLANK('5.'!A1892),"-",'5.'!A1892)</f>
        <v>-</v>
      </c>
      <c r="V1892" t="e">
        <f t="shared" si="795"/>
        <v>#VALUE!</v>
      </c>
      <c r="W1892" t="e">
        <f t="shared" si="796"/>
        <v>#VALUE!</v>
      </c>
      <c r="X1892" t="str">
        <f>IF(ISBLANK('5.'!B1892),"-",'5.'!B1892)</f>
        <v>-</v>
      </c>
      <c r="Y1892" s="35" t="e">
        <f t="shared" si="797"/>
        <v>#VALUE!</v>
      </c>
      <c r="Z1892" s="39" t="str">
        <f>IF(ISBLANK('6.'!A1892),"-",'6.'!A1892)</f>
        <v>-</v>
      </c>
      <c r="AA1892" t="e">
        <f t="shared" si="798"/>
        <v>#VALUE!</v>
      </c>
      <c r="AB1892" t="e">
        <f t="shared" si="799"/>
        <v>#VALUE!</v>
      </c>
      <c r="AC1892" t="str">
        <f>IF(ISBLANK('6.'!B1892),"-",'6.'!B1892)</f>
        <v>-</v>
      </c>
      <c r="AD1892" s="9" t="e">
        <f t="shared" si="800"/>
        <v>#VALUE!</v>
      </c>
      <c r="AE1892" s="40" t="str">
        <f>IF(ISBLANK('7.'!A1892),"-",'7.'!A1892)</f>
        <v>-</v>
      </c>
      <c r="AF1892" t="e">
        <f t="shared" si="801"/>
        <v>#VALUE!</v>
      </c>
      <c r="AG1892" t="e">
        <f t="shared" si="802"/>
        <v>#VALUE!</v>
      </c>
      <c r="AH1892" t="str">
        <f>IF(ISBLANK('7.'!B1892),"-",'7.'!B1892)</f>
        <v>-</v>
      </c>
      <c r="AI1892" s="35" t="e">
        <f t="shared" si="803"/>
        <v>#VALUE!</v>
      </c>
      <c r="AJ1892" s="39" t="str">
        <f>IF(ISBLANK('8.'!A1892),"-",'8.'!A1892)</f>
        <v>-</v>
      </c>
      <c r="AK1892" t="e">
        <f t="shared" si="804"/>
        <v>#VALUE!</v>
      </c>
      <c r="AL1892" t="e">
        <f t="shared" si="805"/>
        <v>#VALUE!</v>
      </c>
      <c r="AM1892" t="str">
        <f>IF(ISBLANK('8.'!B1892),"-",'8.'!B1892)</f>
        <v>-</v>
      </c>
      <c r="AN1892" s="9" t="e">
        <f t="shared" si="806"/>
        <v>#VALUE!</v>
      </c>
      <c r="AO1892" s="41" t="str">
        <f>IF(ISBLANK('9.'!A1892),"-",'9.'!A1892)</f>
        <v>-</v>
      </c>
      <c r="AP1892" t="e">
        <f t="shared" si="807"/>
        <v>#VALUE!</v>
      </c>
      <c r="AQ1892" t="e">
        <f t="shared" si="808"/>
        <v>#VALUE!</v>
      </c>
      <c r="AR1892" t="str">
        <f>IF(ISBLANK('9.'!B1892),"-",'9.'!B1892)</f>
        <v>-</v>
      </c>
      <c r="AS1892" s="42" t="e">
        <f t="shared" si="809"/>
        <v>#VALUE!</v>
      </c>
    </row>
    <row r="1893" spans="1:45">
      <c r="A1893" s="40" t="str">
        <f>IF(ISBLANK('1.'!A1893),"-",'1.'!A1893)</f>
        <v>-</v>
      </c>
      <c r="B1893" t="e">
        <f t="shared" si="810"/>
        <v>#VALUE!</v>
      </c>
      <c r="C1893" t="e">
        <f t="shared" si="811"/>
        <v>#VALUE!</v>
      </c>
      <c r="D1893">
        <f>IF(ISBLANK('Step 2. Percent Runtime Calcs'!B1893),"-",'1.'!B1893)</f>
        <v>0</v>
      </c>
      <c r="E1893" s="35">
        <f t="shared" si="812"/>
        <v>0</v>
      </c>
      <c r="F1893" s="41" t="str">
        <f>IF(ISBLANK('2.'!A1893),"-",'2.'!A1893)</f>
        <v>-</v>
      </c>
      <c r="G1893" t="e">
        <f t="shared" si="786"/>
        <v>#VALUE!</v>
      </c>
      <c r="H1893" t="e">
        <f t="shared" si="787"/>
        <v>#VALUE!</v>
      </c>
      <c r="I1893" t="str">
        <f>IF(ISBLANK('2.'!B1893),"-",'2.'!B1893)</f>
        <v>-</v>
      </c>
      <c r="J1893" s="42" t="e">
        <f t="shared" si="788"/>
        <v>#VALUE!</v>
      </c>
      <c r="K1893" s="7" t="str">
        <f>IF(ISBLANK('3.'!A1893),"-",'3.'!A1893)</f>
        <v>-</v>
      </c>
      <c r="L1893" t="e">
        <f t="shared" si="789"/>
        <v>#VALUE!</v>
      </c>
      <c r="M1893" t="e">
        <f t="shared" si="790"/>
        <v>#VALUE!</v>
      </c>
      <c r="N1893" t="str">
        <f>IF(ISBLANK('3.'!B1893),"-",'3.'!B1893)</f>
        <v>-</v>
      </c>
      <c r="O1893" s="8" t="e">
        <f t="shared" si="791"/>
        <v>#VALUE!</v>
      </c>
      <c r="P1893" s="41" t="str">
        <f>IF(ISBLANK('4.'!A1893),"-",'4.'!A1893)</f>
        <v>-</v>
      </c>
      <c r="Q1893" t="e">
        <f t="shared" si="792"/>
        <v>#VALUE!</v>
      </c>
      <c r="R1893" t="e">
        <f t="shared" si="793"/>
        <v>#VALUE!</v>
      </c>
      <c r="S1893" t="str">
        <f>IF(ISBLANK('4.'!B1893),"-",'4.'!B1893)</f>
        <v>-</v>
      </c>
      <c r="T1893" s="42" t="e">
        <f t="shared" si="794"/>
        <v>#VALUE!</v>
      </c>
      <c r="U1893" s="40" t="str">
        <f>IF(ISBLANK('5.'!A1893),"-",'5.'!A1893)</f>
        <v>-</v>
      </c>
      <c r="V1893" t="e">
        <f t="shared" si="795"/>
        <v>#VALUE!</v>
      </c>
      <c r="W1893" t="e">
        <f t="shared" si="796"/>
        <v>#VALUE!</v>
      </c>
      <c r="X1893" t="str">
        <f>IF(ISBLANK('5.'!B1893),"-",'5.'!B1893)</f>
        <v>-</v>
      </c>
      <c r="Y1893" s="35" t="e">
        <f t="shared" si="797"/>
        <v>#VALUE!</v>
      </c>
      <c r="Z1893" s="39" t="str">
        <f>IF(ISBLANK('6.'!A1893),"-",'6.'!A1893)</f>
        <v>-</v>
      </c>
      <c r="AA1893" t="e">
        <f t="shared" si="798"/>
        <v>#VALUE!</v>
      </c>
      <c r="AB1893" t="e">
        <f t="shared" si="799"/>
        <v>#VALUE!</v>
      </c>
      <c r="AC1893" t="str">
        <f>IF(ISBLANK('6.'!B1893),"-",'6.'!B1893)</f>
        <v>-</v>
      </c>
      <c r="AD1893" s="9" t="e">
        <f t="shared" si="800"/>
        <v>#VALUE!</v>
      </c>
      <c r="AE1893" s="40" t="str">
        <f>IF(ISBLANK('7.'!A1893),"-",'7.'!A1893)</f>
        <v>-</v>
      </c>
      <c r="AF1893" t="e">
        <f t="shared" si="801"/>
        <v>#VALUE!</v>
      </c>
      <c r="AG1893" t="e">
        <f t="shared" si="802"/>
        <v>#VALUE!</v>
      </c>
      <c r="AH1893" t="str">
        <f>IF(ISBLANK('7.'!B1893),"-",'7.'!B1893)</f>
        <v>-</v>
      </c>
      <c r="AI1893" s="35" t="e">
        <f t="shared" si="803"/>
        <v>#VALUE!</v>
      </c>
      <c r="AJ1893" s="39" t="str">
        <f>IF(ISBLANK('8.'!A1893),"-",'8.'!A1893)</f>
        <v>-</v>
      </c>
      <c r="AK1893" t="e">
        <f t="shared" si="804"/>
        <v>#VALUE!</v>
      </c>
      <c r="AL1893" t="e">
        <f t="shared" si="805"/>
        <v>#VALUE!</v>
      </c>
      <c r="AM1893" t="str">
        <f>IF(ISBLANK('8.'!B1893),"-",'8.'!B1893)</f>
        <v>-</v>
      </c>
      <c r="AN1893" s="9" t="e">
        <f t="shared" si="806"/>
        <v>#VALUE!</v>
      </c>
      <c r="AO1893" s="41" t="str">
        <f>IF(ISBLANK('9.'!A1893),"-",'9.'!A1893)</f>
        <v>-</v>
      </c>
      <c r="AP1893" t="e">
        <f t="shared" si="807"/>
        <v>#VALUE!</v>
      </c>
      <c r="AQ1893" t="e">
        <f t="shared" si="808"/>
        <v>#VALUE!</v>
      </c>
      <c r="AR1893" t="str">
        <f>IF(ISBLANK('9.'!B1893),"-",'9.'!B1893)</f>
        <v>-</v>
      </c>
      <c r="AS1893" s="42" t="e">
        <f t="shared" si="809"/>
        <v>#VALUE!</v>
      </c>
    </row>
    <row r="1894" spans="1:45">
      <c r="A1894" s="40" t="str">
        <f>IF(ISBLANK('1.'!A1894),"-",'1.'!A1894)</f>
        <v>-</v>
      </c>
      <c r="B1894" t="e">
        <f t="shared" si="810"/>
        <v>#VALUE!</v>
      </c>
      <c r="C1894" t="e">
        <f t="shared" si="811"/>
        <v>#VALUE!</v>
      </c>
      <c r="D1894">
        <f>IF(ISBLANK('Step 2. Percent Runtime Calcs'!B1894),"-",'1.'!B1894)</f>
        <v>0</v>
      </c>
      <c r="E1894" s="35">
        <f t="shared" si="812"/>
        <v>0</v>
      </c>
      <c r="F1894" s="41" t="str">
        <f>IF(ISBLANK('2.'!A1894),"-",'2.'!A1894)</f>
        <v>-</v>
      </c>
      <c r="G1894" t="e">
        <f t="shared" si="786"/>
        <v>#VALUE!</v>
      </c>
      <c r="H1894" t="e">
        <f t="shared" si="787"/>
        <v>#VALUE!</v>
      </c>
      <c r="I1894" t="str">
        <f>IF(ISBLANK('2.'!B1894),"-",'2.'!B1894)</f>
        <v>-</v>
      </c>
      <c r="J1894" s="42" t="e">
        <f t="shared" si="788"/>
        <v>#VALUE!</v>
      </c>
      <c r="K1894" s="7" t="str">
        <f>IF(ISBLANK('3.'!A1894),"-",'3.'!A1894)</f>
        <v>-</v>
      </c>
      <c r="L1894" t="e">
        <f t="shared" si="789"/>
        <v>#VALUE!</v>
      </c>
      <c r="M1894" t="e">
        <f t="shared" si="790"/>
        <v>#VALUE!</v>
      </c>
      <c r="N1894" t="str">
        <f>IF(ISBLANK('3.'!B1894),"-",'3.'!B1894)</f>
        <v>-</v>
      </c>
      <c r="O1894" s="8" t="e">
        <f t="shared" si="791"/>
        <v>#VALUE!</v>
      </c>
      <c r="P1894" s="41" t="str">
        <f>IF(ISBLANK('4.'!A1894),"-",'4.'!A1894)</f>
        <v>-</v>
      </c>
      <c r="Q1894" t="e">
        <f t="shared" si="792"/>
        <v>#VALUE!</v>
      </c>
      <c r="R1894" t="e">
        <f t="shared" si="793"/>
        <v>#VALUE!</v>
      </c>
      <c r="S1894" t="str">
        <f>IF(ISBLANK('4.'!B1894),"-",'4.'!B1894)</f>
        <v>-</v>
      </c>
      <c r="T1894" s="42" t="e">
        <f t="shared" si="794"/>
        <v>#VALUE!</v>
      </c>
      <c r="U1894" s="40" t="str">
        <f>IF(ISBLANK('5.'!A1894),"-",'5.'!A1894)</f>
        <v>-</v>
      </c>
      <c r="V1894" t="e">
        <f t="shared" si="795"/>
        <v>#VALUE!</v>
      </c>
      <c r="W1894" t="e">
        <f t="shared" si="796"/>
        <v>#VALUE!</v>
      </c>
      <c r="X1894" t="str">
        <f>IF(ISBLANK('5.'!B1894),"-",'5.'!B1894)</f>
        <v>-</v>
      </c>
      <c r="Y1894" s="35" t="e">
        <f t="shared" si="797"/>
        <v>#VALUE!</v>
      </c>
      <c r="Z1894" s="39" t="str">
        <f>IF(ISBLANK('6.'!A1894),"-",'6.'!A1894)</f>
        <v>-</v>
      </c>
      <c r="AA1894" t="e">
        <f t="shared" si="798"/>
        <v>#VALUE!</v>
      </c>
      <c r="AB1894" t="e">
        <f t="shared" si="799"/>
        <v>#VALUE!</v>
      </c>
      <c r="AC1894" t="str">
        <f>IF(ISBLANK('6.'!B1894),"-",'6.'!B1894)</f>
        <v>-</v>
      </c>
      <c r="AD1894" s="9" t="e">
        <f t="shared" si="800"/>
        <v>#VALUE!</v>
      </c>
      <c r="AE1894" s="40" t="str">
        <f>IF(ISBLANK('7.'!A1894),"-",'7.'!A1894)</f>
        <v>-</v>
      </c>
      <c r="AF1894" t="e">
        <f t="shared" si="801"/>
        <v>#VALUE!</v>
      </c>
      <c r="AG1894" t="e">
        <f t="shared" si="802"/>
        <v>#VALUE!</v>
      </c>
      <c r="AH1894" t="str">
        <f>IF(ISBLANK('7.'!B1894),"-",'7.'!B1894)</f>
        <v>-</v>
      </c>
      <c r="AI1894" s="35" t="e">
        <f t="shared" si="803"/>
        <v>#VALUE!</v>
      </c>
      <c r="AJ1894" s="39" t="str">
        <f>IF(ISBLANK('8.'!A1894),"-",'8.'!A1894)</f>
        <v>-</v>
      </c>
      <c r="AK1894" t="e">
        <f t="shared" si="804"/>
        <v>#VALUE!</v>
      </c>
      <c r="AL1894" t="e">
        <f t="shared" si="805"/>
        <v>#VALUE!</v>
      </c>
      <c r="AM1894" t="str">
        <f>IF(ISBLANK('8.'!B1894),"-",'8.'!B1894)</f>
        <v>-</v>
      </c>
      <c r="AN1894" s="9" t="e">
        <f t="shared" si="806"/>
        <v>#VALUE!</v>
      </c>
      <c r="AO1894" s="41" t="str">
        <f>IF(ISBLANK('9.'!A1894),"-",'9.'!A1894)</f>
        <v>-</v>
      </c>
      <c r="AP1894" t="e">
        <f t="shared" si="807"/>
        <v>#VALUE!</v>
      </c>
      <c r="AQ1894" t="e">
        <f t="shared" si="808"/>
        <v>#VALUE!</v>
      </c>
      <c r="AR1894" t="str">
        <f>IF(ISBLANK('9.'!B1894),"-",'9.'!B1894)</f>
        <v>-</v>
      </c>
      <c r="AS1894" s="42" t="e">
        <f t="shared" si="809"/>
        <v>#VALUE!</v>
      </c>
    </row>
    <row r="1895" spans="1:45">
      <c r="A1895" s="40" t="str">
        <f>IF(ISBLANK('1.'!A1895),"-",'1.'!A1895)</f>
        <v>-</v>
      </c>
      <c r="B1895" t="e">
        <f t="shared" si="810"/>
        <v>#VALUE!</v>
      </c>
      <c r="C1895" t="e">
        <f t="shared" si="811"/>
        <v>#VALUE!</v>
      </c>
      <c r="D1895">
        <f>IF(ISBLANK('Step 2. Percent Runtime Calcs'!B1895),"-",'1.'!B1895)</f>
        <v>0</v>
      </c>
      <c r="E1895" s="35">
        <f t="shared" si="812"/>
        <v>0</v>
      </c>
      <c r="F1895" s="41" t="str">
        <f>IF(ISBLANK('2.'!A1895),"-",'2.'!A1895)</f>
        <v>-</v>
      </c>
      <c r="G1895" t="e">
        <f t="shared" si="786"/>
        <v>#VALUE!</v>
      </c>
      <c r="H1895" t="e">
        <f t="shared" si="787"/>
        <v>#VALUE!</v>
      </c>
      <c r="I1895" t="str">
        <f>IF(ISBLANK('2.'!B1895),"-",'2.'!B1895)</f>
        <v>-</v>
      </c>
      <c r="J1895" s="42" t="e">
        <f t="shared" si="788"/>
        <v>#VALUE!</v>
      </c>
      <c r="K1895" s="7" t="str">
        <f>IF(ISBLANK('3.'!A1895),"-",'3.'!A1895)</f>
        <v>-</v>
      </c>
      <c r="L1895" t="e">
        <f t="shared" si="789"/>
        <v>#VALUE!</v>
      </c>
      <c r="M1895" t="e">
        <f t="shared" si="790"/>
        <v>#VALUE!</v>
      </c>
      <c r="N1895" t="str">
        <f>IF(ISBLANK('3.'!B1895),"-",'3.'!B1895)</f>
        <v>-</v>
      </c>
      <c r="O1895" s="8" t="e">
        <f t="shared" si="791"/>
        <v>#VALUE!</v>
      </c>
      <c r="P1895" s="41" t="str">
        <f>IF(ISBLANK('4.'!A1895),"-",'4.'!A1895)</f>
        <v>-</v>
      </c>
      <c r="Q1895" t="e">
        <f t="shared" si="792"/>
        <v>#VALUE!</v>
      </c>
      <c r="R1895" t="e">
        <f t="shared" si="793"/>
        <v>#VALUE!</v>
      </c>
      <c r="S1895" t="str">
        <f>IF(ISBLANK('4.'!B1895),"-",'4.'!B1895)</f>
        <v>-</v>
      </c>
      <c r="T1895" s="42" t="e">
        <f t="shared" si="794"/>
        <v>#VALUE!</v>
      </c>
      <c r="U1895" s="40" t="str">
        <f>IF(ISBLANK('5.'!A1895),"-",'5.'!A1895)</f>
        <v>-</v>
      </c>
      <c r="V1895" t="e">
        <f t="shared" si="795"/>
        <v>#VALUE!</v>
      </c>
      <c r="W1895" t="e">
        <f t="shared" si="796"/>
        <v>#VALUE!</v>
      </c>
      <c r="X1895" t="str">
        <f>IF(ISBLANK('5.'!B1895),"-",'5.'!B1895)</f>
        <v>-</v>
      </c>
      <c r="Y1895" s="35" t="e">
        <f t="shared" si="797"/>
        <v>#VALUE!</v>
      </c>
      <c r="Z1895" s="39" t="str">
        <f>IF(ISBLANK('6.'!A1895),"-",'6.'!A1895)</f>
        <v>-</v>
      </c>
      <c r="AA1895" t="e">
        <f t="shared" si="798"/>
        <v>#VALUE!</v>
      </c>
      <c r="AB1895" t="e">
        <f t="shared" si="799"/>
        <v>#VALUE!</v>
      </c>
      <c r="AC1895" t="str">
        <f>IF(ISBLANK('6.'!B1895),"-",'6.'!B1895)</f>
        <v>-</v>
      </c>
      <c r="AD1895" s="9" t="e">
        <f t="shared" si="800"/>
        <v>#VALUE!</v>
      </c>
      <c r="AE1895" s="40" t="str">
        <f>IF(ISBLANK('7.'!A1895),"-",'7.'!A1895)</f>
        <v>-</v>
      </c>
      <c r="AF1895" t="e">
        <f t="shared" si="801"/>
        <v>#VALUE!</v>
      </c>
      <c r="AG1895" t="e">
        <f t="shared" si="802"/>
        <v>#VALUE!</v>
      </c>
      <c r="AH1895" t="str">
        <f>IF(ISBLANK('7.'!B1895),"-",'7.'!B1895)</f>
        <v>-</v>
      </c>
      <c r="AI1895" s="35" t="e">
        <f t="shared" si="803"/>
        <v>#VALUE!</v>
      </c>
      <c r="AJ1895" s="39" t="str">
        <f>IF(ISBLANK('8.'!A1895),"-",'8.'!A1895)</f>
        <v>-</v>
      </c>
      <c r="AK1895" t="e">
        <f t="shared" si="804"/>
        <v>#VALUE!</v>
      </c>
      <c r="AL1895" t="e">
        <f t="shared" si="805"/>
        <v>#VALUE!</v>
      </c>
      <c r="AM1895" t="str">
        <f>IF(ISBLANK('8.'!B1895),"-",'8.'!B1895)</f>
        <v>-</v>
      </c>
      <c r="AN1895" s="9" t="e">
        <f t="shared" si="806"/>
        <v>#VALUE!</v>
      </c>
      <c r="AO1895" s="41" t="str">
        <f>IF(ISBLANK('9.'!A1895),"-",'9.'!A1895)</f>
        <v>-</v>
      </c>
      <c r="AP1895" t="e">
        <f t="shared" si="807"/>
        <v>#VALUE!</v>
      </c>
      <c r="AQ1895" t="e">
        <f t="shared" si="808"/>
        <v>#VALUE!</v>
      </c>
      <c r="AR1895" t="str">
        <f>IF(ISBLANK('9.'!B1895),"-",'9.'!B1895)</f>
        <v>-</v>
      </c>
      <c r="AS1895" s="42" t="e">
        <f t="shared" si="809"/>
        <v>#VALUE!</v>
      </c>
    </row>
    <row r="1896" spans="1:45">
      <c r="A1896" s="40" t="str">
        <f>IF(ISBLANK('1.'!A1896),"-",'1.'!A1896)</f>
        <v>-</v>
      </c>
      <c r="B1896" t="e">
        <f t="shared" si="810"/>
        <v>#VALUE!</v>
      </c>
      <c r="C1896" t="e">
        <f t="shared" si="811"/>
        <v>#VALUE!</v>
      </c>
      <c r="D1896">
        <f>IF(ISBLANK('Step 2. Percent Runtime Calcs'!B1896),"-",'1.'!B1896)</f>
        <v>0</v>
      </c>
      <c r="E1896" s="35">
        <f t="shared" si="812"/>
        <v>0</v>
      </c>
      <c r="F1896" s="41" t="str">
        <f>IF(ISBLANK('2.'!A1896),"-",'2.'!A1896)</f>
        <v>-</v>
      </c>
      <c r="G1896" t="e">
        <f t="shared" si="786"/>
        <v>#VALUE!</v>
      </c>
      <c r="H1896" t="e">
        <f t="shared" si="787"/>
        <v>#VALUE!</v>
      </c>
      <c r="I1896" t="str">
        <f>IF(ISBLANK('2.'!B1896),"-",'2.'!B1896)</f>
        <v>-</v>
      </c>
      <c r="J1896" s="42" t="e">
        <f t="shared" si="788"/>
        <v>#VALUE!</v>
      </c>
      <c r="K1896" s="7" t="str">
        <f>IF(ISBLANK('3.'!A1896),"-",'3.'!A1896)</f>
        <v>-</v>
      </c>
      <c r="L1896" t="e">
        <f t="shared" si="789"/>
        <v>#VALUE!</v>
      </c>
      <c r="M1896" t="e">
        <f t="shared" si="790"/>
        <v>#VALUE!</v>
      </c>
      <c r="N1896" t="str">
        <f>IF(ISBLANK('3.'!B1896),"-",'3.'!B1896)</f>
        <v>-</v>
      </c>
      <c r="O1896" s="8" t="e">
        <f t="shared" si="791"/>
        <v>#VALUE!</v>
      </c>
      <c r="P1896" s="41" t="str">
        <f>IF(ISBLANK('4.'!A1896),"-",'4.'!A1896)</f>
        <v>-</v>
      </c>
      <c r="Q1896" t="e">
        <f t="shared" si="792"/>
        <v>#VALUE!</v>
      </c>
      <c r="R1896" t="e">
        <f t="shared" si="793"/>
        <v>#VALUE!</v>
      </c>
      <c r="S1896" t="str">
        <f>IF(ISBLANK('4.'!B1896),"-",'4.'!B1896)</f>
        <v>-</v>
      </c>
      <c r="T1896" s="42" t="e">
        <f t="shared" si="794"/>
        <v>#VALUE!</v>
      </c>
      <c r="U1896" s="40" t="str">
        <f>IF(ISBLANK('5.'!A1896),"-",'5.'!A1896)</f>
        <v>-</v>
      </c>
      <c r="V1896" t="e">
        <f t="shared" si="795"/>
        <v>#VALUE!</v>
      </c>
      <c r="W1896" t="e">
        <f t="shared" si="796"/>
        <v>#VALUE!</v>
      </c>
      <c r="X1896" t="str">
        <f>IF(ISBLANK('5.'!B1896),"-",'5.'!B1896)</f>
        <v>-</v>
      </c>
      <c r="Y1896" s="35" t="e">
        <f t="shared" si="797"/>
        <v>#VALUE!</v>
      </c>
      <c r="Z1896" s="39" t="str">
        <f>IF(ISBLANK('6.'!A1896),"-",'6.'!A1896)</f>
        <v>-</v>
      </c>
      <c r="AA1896" t="e">
        <f t="shared" si="798"/>
        <v>#VALUE!</v>
      </c>
      <c r="AB1896" t="e">
        <f t="shared" si="799"/>
        <v>#VALUE!</v>
      </c>
      <c r="AC1896" t="str">
        <f>IF(ISBLANK('6.'!B1896),"-",'6.'!B1896)</f>
        <v>-</v>
      </c>
      <c r="AD1896" s="9" t="e">
        <f t="shared" si="800"/>
        <v>#VALUE!</v>
      </c>
      <c r="AE1896" s="40" t="str">
        <f>IF(ISBLANK('7.'!A1896),"-",'7.'!A1896)</f>
        <v>-</v>
      </c>
      <c r="AF1896" t="e">
        <f t="shared" si="801"/>
        <v>#VALUE!</v>
      </c>
      <c r="AG1896" t="e">
        <f t="shared" si="802"/>
        <v>#VALUE!</v>
      </c>
      <c r="AH1896" t="str">
        <f>IF(ISBLANK('7.'!B1896),"-",'7.'!B1896)</f>
        <v>-</v>
      </c>
      <c r="AI1896" s="35" t="e">
        <f t="shared" si="803"/>
        <v>#VALUE!</v>
      </c>
      <c r="AJ1896" s="39" t="str">
        <f>IF(ISBLANK('8.'!A1896),"-",'8.'!A1896)</f>
        <v>-</v>
      </c>
      <c r="AK1896" t="e">
        <f t="shared" si="804"/>
        <v>#VALUE!</v>
      </c>
      <c r="AL1896" t="e">
        <f t="shared" si="805"/>
        <v>#VALUE!</v>
      </c>
      <c r="AM1896" t="str">
        <f>IF(ISBLANK('8.'!B1896),"-",'8.'!B1896)</f>
        <v>-</v>
      </c>
      <c r="AN1896" s="9" t="e">
        <f t="shared" si="806"/>
        <v>#VALUE!</v>
      </c>
      <c r="AO1896" s="41" t="str">
        <f>IF(ISBLANK('9.'!A1896),"-",'9.'!A1896)</f>
        <v>-</v>
      </c>
      <c r="AP1896" t="e">
        <f t="shared" si="807"/>
        <v>#VALUE!</v>
      </c>
      <c r="AQ1896" t="e">
        <f t="shared" si="808"/>
        <v>#VALUE!</v>
      </c>
      <c r="AR1896" t="str">
        <f>IF(ISBLANK('9.'!B1896),"-",'9.'!B1896)</f>
        <v>-</v>
      </c>
      <c r="AS1896" s="42" t="e">
        <f t="shared" si="809"/>
        <v>#VALUE!</v>
      </c>
    </row>
    <row r="1897" spans="1:45">
      <c r="A1897" s="40" t="str">
        <f>IF(ISBLANK('1.'!A1897),"-",'1.'!A1897)</f>
        <v>-</v>
      </c>
      <c r="B1897" t="e">
        <f t="shared" si="810"/>
        <v>#VALUE!</v>
      </c>
      <c r="C1897" t="e">
        <f t="shared" si="811"/>
        <v>#VALUE!</v>
      </c>
      <c r="D1897">
        <f>IF(ISBLANK('Step 2. Percent Runtime Calcs'!B1897),"-",'1.'!B1897)</f>
        <v>0</v>
      </c>
      <c r="E1897" s="35">
        <f t="shared" si="812"/>
        <v>0</v>
      </c>
      <c r="F1897" s="41" t="str">
        <f>IF(ISBLANK('2.'!A1897),"-",'2.'!A1897)</f>
        <v>-</v>
      </c>
      <c r="G1897" t="e">
        <f t="shared" si="786"/>
        <v>#VALUE!</v>
      </c>
      <c r="H1897" t="e">
        <f t="shared" si="787"/>
        <v>#VALUE!</v>
      </c>
      <c r="I1897" t="str">
        <f>IF(ISBLANK('2.'!B1897),"-",'2.'!B1897)</f>
        <v>-</v>
      </c>
      <c r="J1897" s="42" t="e">
        <f t="shared" si="788"/>
        <v>#VALUE!</v>
      </c>
      <c r="K1897" s="7" t="str">
        <f>IF(ISBLANK('3.'!A1897),"-",'3.'!A1897)</f>
        <v>-</v>
      </c>
      <c r="L1897" t="e">
        <f t="shared" si="789"/>
        <v>#VALUE!</v>
      </c>
      <c r="M1897" t="e">
        <f t="shared" si="790"/>
        <v>#VALUE!</v>
      </c>
      <c r="N1897" t="str">
        <f>IF(ISBLANK('3.'!B1897),"-",'3.'!B1897)</f>
        <v>-</v>
      </c>
      <c r="O1897" s="8" t="e">
        <f t="shared" si="791"/>
        <v>#VALUE!</v>
      </c>
      <c r="P1897" s="41" t="str">
        <f>IF(ISBLANK('4.'!A1897),"-",'4.'!A1897)</f>
        <v>-</v>
      </c>
      <c r="Q1897" t="e">
        <f t="shared" si="792"/>
        <v>#VALUE!</v>
      </c>
      <c r="R1897" t="e">
        <f t="shared" si="793"/>
        <v>#VALUE!</v>
      </c>
      <c r="S1897" t="str">
        <f>IF(ISBLANK('4.'!B1897),"-",'4.'!B1897)</f>
        <v>-</v>
      </c>
      <c r="T1897" s="42" t="e">
        <f t="shared" si="794"/>
        <v>#VALUE!</v>
      </c>
      <c r="U1897" s="40" t="str">
        <f>IF(ISBLANK('5.'!A1897),"-",'5.'!A1897)</f>
        <v>-</v>
      </c>
      <c r="V1897" t="e">
        <f t="shared" si="795"/>
        <v>#VALUE!</v>
      </c>
      <c r="W1897" t="e">
        <f t="shared" si="796"/>
        <v>#VALUE!</v>
      </c>
      <c r="X1897" t="str">
        <f>IF(ISBLANK('5.'!B1897),"-",'5.'!B1897)</f>
        <v>-</v>
      </c>
      <c r="Y1897" s="35" t="e">
        <f t="shared" si="797"/>
        <v>#VALUE!</v>
      </c>
      <c r="Z1897" s="39" t="str">
        <f>IF(ISBLANK('6.'!A1897),"-",'6.'!A1897)</f>
        <v>-</v>
      </c>
      <c r="AA1897" t="e">
        <f t="shared" si="798"/>
        <v>#VALUE!</v>
      </c>
      <c r="AB1897" t="e">
        <f t="shared" si="799"/>
        <v>#VALUE!</v>
      </c>
      <c r="AC1897" t="str">
        <f>IF(ISBLANK('6.'!B1897),"-",'6.'!B1897)</f>
        <v>-</v>
      </c>
      <c r="AD1897" s="9" t="e">
        <f t="shared" si="800"/>
        <v>#VALUE!</v>
      </c>
      <c r="AE1897" s="40" t="str">
        <f>IF(ISBLANK('7.'!A1897),"-",'7.'!A1897)</f>
        <v>-</v>
      </c>
      <c r="AF1897" t="e">
        <f t="shared" si="801"/>
        <v>#VALUE!</v>
      </c>
      <c r="AG1897" t="e">
        <f t="shared" si="802"/>
        <v>#VALUE!</v>
      </c>
      <c r="AH1897" t="str">
        <f>IF(ISBLANK('7.'!B1897),"-",'7.'!B1897)</f>
        <v>-</v>
      </c>
      <c r="AI1897" s="35" t="e">
        <f t="shared" si="803"/>
        <v>#VALUE!</v>
      </c>
      <c r="AJ1897" s="39" t="str">
        <f>IF(ISBLANK('8.'!A1897),"-",'8.'!A1897)</f>
        <v>-</v>
      </c>
      <c r="AK1897" t="e">
        <f t="shared" si="804"/>
        <v>#VALUE!</v>
      </c>
      <c r="AL1897" t="e">
        <f t="shared" si="805"/>
        <v>#VALUE!</v>
      </c>
      <c r="AM1897" t="str">
        <f>IF(ISBLANK('8.'!B1897),"-",'8.'!B1897)</f>
        <v>-</v>
      </c>
      <c r="AN1897" s="9" t="e">
        <f t="shared" si="806"/>
        <v>#VALUE!</v>
      </c>
      <c r="AO1897" s="41" t="str">
        <f>IF(ISBLANK('9.'!A1897),"-",'9.'!A1897)</f>
        <v>-</v>
      </c>
      <c r="AP1897" t="e">
        <f t="shared" si="807"/>
        <v>#VALUE!</v>
      </c>
      <c r="AQ1897" t="e">
        <f t="shared" si="808"/>
        <v>#VALUE!</v>
      </c>
      <c r="AR1897" t="str">
        <f>IF(ISBLANK('9.'!B1897),"-",'9.'!B1897)</f>
        <v>-</v>
      </c>
      <c r="AS1897" s="42" t="e">
        <f t="shared" si="809"/>
        <v>#VALUE!</v>
      </c>
    </row>
    <row r="1898" spans="1:45">
      <c r="A1898" s="40" t="str">
        <f>IF(ISBLANK('1.'!A1898),"-",'1.'!A1898)</f>
        <v>-</v>
      </c>
      <c r="B1898" t="e">
        <f t="shared" si="810"/>
        <v>#VALUE!</v>
      </c>
      <c r="C1898" t="e">
        <f t="shared" si="811"/>
        <v>#VALUE!</v>
      </c>
      <c r="D1898">
        <f>IF(ISBLANK('Step 2. Percent Runtime Calcs'!B1898),"-",'1.'!B1898)</f>
        <v>0</v>
      </c>
      <c r="E1898" s="35">
        <f t="shared" si="812"/>
        <v>0</v>
      </c>
      <c r="F1898" s="41" t="str">
        <f>IF(ISBLANK('2.'!A1898),"-",'2.'!A1898)</f>
        <v>-</v>
      </c>
      <c r="G1898" t="e">
        <f t="shared" si="786"/>
        <v>#VALUE!</v>
      </c>
      <c r="H1898" t="e">
        <f t="shared" si="787"/>
        <v>#VALUE!</v>
      </c>
      <c r="I1898" t="str">
        <f>IF(ISBLANK('2.'!B1898),"-",'2.'!B1898)</f>
        <v>-</v>
      </c>
      <c r="J1898" s="42" t="e">
        <f t="shared" si="788"/>
        <v>#VALUE!</v>
      </c>
      <c r="K1898" s="7" t="str">
        <f>IF(ISBLANK('3.'!A1898),"-",'3.'!A1898)</f>
        <v>-</v>
      </c>
      <c r="L1898" t="e">
        <f t="shared" si="789"/>
        <v>#VALUE!</v>
      </c>
      <c r="M1898" t="e">
        <f t="shared" si="790"/>
        <v>#VALUE!</v>
      </c>
      <c r="N1898" t="str">
        <f>IF(ISBLANK('3.'!B1898),"-",'3.'!B1898)</f>
        <v>-</v>
      </c>
      <c r="O1898" s="8" t="e">
        <f t="shared" si="791"/>
        <v>#VALUE!</v>
      </c>
      <c r="P1898" s="41" t="str">
        <f>IF(ISBLANK('4.'!A1898),"-",'4.'!A1898)</f>
        <v>-</v>
      </c>
      <c r="Q1898" t="e">
        <f t="shared" si="792"/>
        <v>#VALUE!</v>
      </c>
      <c r="R1898" t="e">
        <f t="shared" si="793"/>
        <v>#VALUE!</v>
      </c>
      <c r="S1898" t="str">
        <f>IF(ISBLANK('4.'!B1898),"-",'4.'!B1898)</f>
        <v>-</v>
      </c>
      <c r="T1898" s="42" t="e">
        <f t="shared" si="794"/>
        <v>#VALUE!</v>
      </c>
      <c r="U1898" s="40" t="str">
        <f>IF(ISBLANK('5.'!A1898),"-",'5.'!A1898)</f>
        <v>-</v>
      </c>
      <c r="V1898" t="e">
        <f t="shared" si="795"/>
        <v>#VALUE!</v>
      </c>
      <c r="W1898" t="e">
        <f t="shared" si="796"/>
        <v>#VALUE!</v>
      </c>
      <c r="X1898" t="str">
        <f>IF(ISBLANK('5.'!B1898),"-",'5.'!B1898)</f>
        <v>-</v>
      </c>
      <c r="Y1898" s="35" t="e">
        <f t="shared" si="797"/>
        <v>#VALUE!</v>
      </c>
      <c r="Z1898" s="39" t="str">
        <f>IF(ISBLANK('6.'!A1898),"-",'6.'!A1898)</f>
        <v>-</v>
      </c>
      <c r="AA1898" t="e">
        <f t="shared" si="798"/>
        <v>#VALUE!</v>
      </c>
      <c r="AB1898" t="e">
        <f t="shared" si="799"/>
        <v>#VALUE!</v>
      </c>
      <c r="AC1898" t="str">
        <f>IF(ISBLANK('6.'!B1898),"-",'6.'!B1898)</f>
        <v>-</v>
      </c>
      <c r="AD1898" s="9" t="e">
        <f t="shared" si="800"/>
        <v>#VALUE!</v>
      </c>
      <c r="AE1898" s="40" t="str">
        <f>IF(ISBLANK('7.'!A1898),"-",'7.'!A1898)</f>
        <v>-</v>
      </c>
      <c r="AF1898" t="e">
        <f t="shared" si="801"/>
        <v>#VALUE!</v>
      </c>
      <c r="AG1898" t="e">
        <f t="shared" si="802"/>
        <v>#VALUE!</v>
      </c>
      <c r="AH1898" t="str">
        <f>IF(ISBLANK('7.'!B1898),"-",'7.'!B1898)</f>
        <v>-</v>
      </c>
      <c r="AI1898" s="35" t="e">
        <f t="shared" si="803"/>
        <v>#VALUE!</v>
      </c>
      <c r="AJ1898" s="39" t="str">
        <f>IF(ISBLANK('8.'!A1898),"-",'8.'!A1898)</f>
        <v>-</v>
      </c>
      <c r="AK1898" t="e">
        <f t="shared" si="804"/>
        <v>#VALUE!</v>
      </c>
      <c r="AL1898" t="e">
        <f t="shared" si="805"/>
        <v>#VALUE!</v>
      </c>
      <c r="AM1898" t="str">
        <f>IF(ISBLANK('8.'!B1898),"-",'8.'!B1898)</f>
        <v>-</v>
      </c>
      <c r="AN1898" s="9" t="e">
        <f t="shared" si="806"/>
        <v>#VALUE!</v>
      </c>
      <c r="AO1898" s="41" t="str">
        <f>IF(ISBLANK('9.'!A1898),"-",'9.'!A1898)</f>
        <v>-</v>
      </c>
      <c r="AP1898" t="e">
        <f t="shared" si="807"/>
        <v>#VALUE!</v>
      </c>
      <c r="AQ1898" t="e">
        <f t="shared" si="808"/>
        <v>#VALUE!</v>
      </c>
      <c r="AR1898" t="str">
        <f>IF(ISBLANK('9.'!B1898),"-",'9.'!B1898)</f>
        <v>-</v>
      </c>
      <c r="AS1898" s="42" t="e">
        <f t="shared" si="809"/>
        <v>#VALUE!</v>
      </c>
    </row>
    <row r="1899" spans="1:45">
      <c r="A1899" s="40" t="str">
        <f>IF(ISBLANK('1.'!A1899),"-",'1.'!A1899)</f>
        <v>-</v>
      </c>
      <c r="B1899" t="e">
        <f t="shared" si="810"/>
        <v>#VALUE!</v>
      </c>
      <c r="C1899" t="e">
        <f t="shared" si="811"/>
        <v>#VALUE!</v>
      </c>
      <c r="D1899">
        <f>IF(ISBLANK('Step 2. Percent Runtime Calcs'!B1899),"-",'1.'!B1899)</f>
        <v>0</v>
      </c>
      <c r="E1899" s="35">
        <f t="shared" si="812"/>
        <v>0</v>
      </c>
      <c r="F1899" s="41" t="str">
        <f>IF(ISBLANK('2.'!A1899),"-",'2.'!A1899)</f>
        <v>-</v>
      </c>
      <c r="G1899" t="e">
        <f t="shared" si="786"/>
        <v>#VALUE!</v>
      </c>
      <c r="H1899" t="e">
        <f t="shared" si="787"/>
        <v>#VALUE!</v>
      </c>
      <c r="I1899" t="str">
        <f>IF(ISBLANK('2.'!B1899),"-",'2.'!B1899)</f>
        <v>-</v>
      </c>
      <c r="J1899" s="42" t="e">
        <f t="shared" si="788"/>
        <v>#VALUE!</v>
      </c>
      <c r="K1899" s="7" t="str">
        <f>IF(ISBLANK('3.'!A1899),"-",'3.'!A1899)</f>
        <v>-</v>
      </c>
      <c r="L1899" t="e">
        <f t="shared" si="789"/>
        <v>#VALUE!</v>
      </c>
      <c r="M1899" t="e">
        <f t="shared" si="790"/>
        <v>#VALUE!</v>
      </c>
      <c r="N1899" t="str">
        <f>IF(ISBLANK('3.'!B1899),"-",'3.'!B1899)</f>
        <v>-</v>
      </c>
      <c r="O1899" s="8" t="e">
        <f t="shared" si="791"/>
        <v>#VALUE!</v>
      </c>
      <c r="P1899" s="41" t="str">
        <f>IF(ISBLANK('4.'!A1899),"-",'4.'!A1899)</f>
        <v>-</v>
      </c>
      <c r="Q1899" t="e">
        <f t="shared" si="792"/>
        <v>#VALUE!</v>
      </c>
      <c r="R1899" t="e">
        <f t="shared" si="793"/>
        <v>#VALUE!</v>
      </c>
      <c r="S1899" t="str">
        <f>IF(ISBLANK('4.'!B1899),"-",'4.'!B1899)</f>
        <v>-</v>
      </c>
      <c r="T1899" s="42" t="e">
        <f t="shared" si="794"/>
        <v>#VALUE!</v>
      </c>
      <c r="U1899" s="40" t="str">
        <f>IF(ISBLANK('5.'!A1899),"-",'5.'!A1899)</f>
        <v>-</v>
      </c>
      <c r="V1899" t="e">
        <f t="shared" si="795"/>
        <v>#VALUE!</v>
      </c>
      <c r="W1899" t="e">
        <f t="shared" si="796"/>
        <v>#VALUE!</v>
      </c>
      <c r="X1899" t="str">
        <f>IF(ISBLANK('5.'!B1899),"-",'5.'!B1899)</f>
        <v>-</v>
      </c>
      <c r="Y1899" s="35" t="e">
        <f t="shared" si="797"/>
        <v>#VALUE!</v>
      </c>
      <c r="Z1899" s="39" t="str">
        <f>IF(ISBLANK('6.'!A1899),"-",'6.'!A1899)</f>
        <v>-</v>
      </c>
      <c r="AA1899" t="e">
        <f t="shared" si="798"/>
        <v>#VALUE!</v>
      </c>
      <c r="AB1899" t="e">
        <f t="shared" si="799"/>
        <v>#VALUE!</v>
      </c>
      <c r="AC1899" t="str">
        <f>IF(ISBLANK('6.'!B1899),"-",'6.'!B1899)</f>
        <v>-</v>
      </c>
      <c r="AD1899" s="9" t="e">
        <f t="shared" si="800"/>
        <v>#VALUE!</v>
      </c>
      <c r="AE1899" s="40" t="str">
        <f>IF(ISBLANK('7.'!A1899),"-",'7.'!A1899)</f>
        <v>-</v>
      </c>
      <c r="AF1899" t="e">
        <f t="shared" si="801"/>
        <v>#VALUE!</v>
      </c>
      <c r="AG1899" t="e">
        <f t="shared" si="802"/>
        <v>#VALUE!</v>
      </c>
      <c r="AH1899" t="str">
        <f>IF(ISBLANK('7.'!B1899),"-",'7.'!B1899)</f>
        <v>-</v>
      </c>
      <c r="AI1899" s="35" t="e">
        <f t="shared" si="803"/>
        <v>#VALUE!</v>
      </c>
      <c r="AJ1899" s="39" t="str">
        <f>IF(ISBLANK('8.'!A1899),"-",'8.'!A1899)</f>
        <v>-</v>
      </c>
      <c r="AK1899" t="e">
        <f t="shared" si="804"/>
        <v>#VALUE!</v>
      </c>
      <c r="AL1899" t="e">
        <f t="shared" si="805"/>
        <v>#VALUE!</v>
      </c>
      <c r="AM1899" t="str">
        <f>IF(ISBLANK('8.'!B1899),"-",'8.'!B1899)</f>
        <v>-</v>
      </c>
      <c r="AN1899" s="9" t="e">
        <f t="shared" si="806"/>
        <v>#VALUE!</v>
      </c>
      <c r="AO1899" s="41" t="str">
        <f>IF(ISBLANK('9.'!A1899),"-",'9.'!A1899)</f>
        <v>-</v>
      </c>
      <c r="AP1899" t="e">
        <f t="shared" si="807"/>
        <v>#VALUE!</v>
      </c>
      <c r="AQ1899" t="e">
        <f t="shared" si="808"/>
        <v>#VALUE!</v>
      </c>
      <c r="AR1899" t="str">
        <f>IF(ISBLANK('9.'!B1899),"-",'9.'!B1899)</f>
        <v>-</v>
      </c>
      <c r="AS1899" s="42" t="e">
        <f t="shared" si="809"/>
        <v>#VALUE!</v>
      </c>
    </row>
    <row r="1900" spans="1:45">
      <c r="A1900" s="40" t="str">
        <f>IF(ISBLANK('1.'!A1900),"-",'1.'!A1900)</f>
        <v>-</v>
      </c>
      <c r="B1900" t="e">
        <f t="shared" si="810"/>
        <v>#VALUE!</v>
      </c>
      <c r="C1900" t="e">
        <f t="shared" si="811"/>
        <v>#VALUE!</v>
      </c>
      <c r="D1900">
        <f>IF(ISBLANK('Step 2. Percent Runtime Calcs'!B1900),"-",'1.'!B1900)</f>
        <v>0</v>
      </c>
      <c r="E1900" s="35">
        <f t="shared" si="812"/>
        <v>0</v>
      </c>
      <c r="F1900" s="41" t="str">
        <f>IF(ISBLANK('2.'!A1900),"-",'2.'!A1900)</f>
        <v>-</v>
      </c>
      <c r="G1900" t="e">
        <f t="shared" si="786"/>
        <v>#VALUE!</v>
      </c>
      <c r="H1900" t="e">
        <f t="shared" si="787"/>
        <v>#VALUE!</v>
      </c>
      <c r="I1900" t="str">
        <f>IF(ISBLANK('2.'!B1900),"-",'2.'!B1900)</f>
        <v>-</v>
      </c>
      <c r="J1900" s="42" t="e">
        <f t="shared" si="788"/>
        <v>#VALUE!</v>
      </c>
      <c r="K1900" s="7" t="str">
        <f>IF(ISBLANK('3.'!A1900),"-",'3.'!A1900)</f>
        <v>-</v>
      </c>
      <c r="L1900" t="e">
        <f t="shared" si="789"/>
        <v>#VALUE!</v>
      </c>
      <c r="M1900" t="e">
        <f t="shared" si="790"/>
        <v>#VALUE!</v>
      </c>
      <c r="N1900" t="str">
        <f>IF(ISBLANK('3.'!B1900),"-",'3.'!B1900)</f>
        <v>-</v>
      </c>
      <c r="O1900" s="8" t="e">
        <f t="shared" si="791"/>
        <v>#VALUE!</v>
      </c>
      <c r="P1900" s="41" t="str">
        <f>IF(ISBLANK('4.'!A1900),"-",'4.'!A1900)</f>
        <v>-</v>
      </c>
      <c r="Q1900" t="e">
        <f t="shared" si="792"/>
        <v>#VALUE!</v>
      </c>
      <c r="R1900" t="e">
        <f t="shared" si="793"/>
        <v>#VALUE!</v>
      </c>
      <c r="S1900" t="str">
        <f>IF(ISBLANK('4.'!B1900),"-",'4.'!B1900)</f>
        <v>-</v>
      </c>
      <c r="T1900" s="42" t="e">
        <f t="shared" si="794"/>
        <v>#VALUE!</v>
      </c>
      <c r="U1900" s="40" t="str">
        <f>IF(ISBLANK('5.'!A1900),"-",'5.'!A1900)</f>
        <v>-</v>
      </c>
      <c r="V1900" t="e">
        <f t="shared" si="795"/>
        <v>#VALUE!</v>
      </c>
      <c r="W1900" t="e">
        <f t="shared" si="796"/>
        <v>#VALUE!</v>
      </c>
      <c r="X1900" t="str">
        <f>IF(ISBLANK('5.'!B1900),"-",'5.'!B1900)</f>
        <v>-</v>
      </c>
      <c r="Y1900" s="35" t="e">
        <f t="shared" si="797"/>
        <v>#VALUE!</v>
      </c>
      <c r="Z1900" s="39" t="str">
        <f>IF(ISBLANK('6.'!A1900),"-",'6.'!A1900)</f>
        <v>-</v>
      </c>
      <c r="AA1900" t="e">
        <f t="shared" si="798"/>
        <v>#VALUE!</v>
      </c>
      <c r="AB1900" t="e">
        <f t="shared" si="799"/>
        <v>#VALUE!</v>
      </c>
      <c r="AC1900" t="str">
        <f>IF(ISBLANK('6.'!B1900),"-",'6.'!B1900)</f>
        <v>-</v>
      </c>
      <c r="AD1900" s="9" t="e">
        <f t="shared" si="800"/>
        <v>#VALUE!</v>
      </c>
      <c r="AE1900" s="40" t="str">
        <f>IF(ISBLANK('7.'!A1900),"-",'7.'!A1900)</f>
        <v>-</v>
      </c>
      <c r="AF1900" t="e">
        <f t="shared" si="801"/>
        <v>#VALUE!</v>
      </c>
      <c r="AG1900" t="e">
        <f t="shared" si="802"/>
        <v>#VALUE!</v>
      </c>
      <c r="AH1900" t="str">
        <f>IF(ISBLANK('7.'!B1900),"-",'7.'!B1900)</f>
        <v>-</v>
      </c>
      <c r="AI1900" s="35" t="e">
        <f t="shared" si="803"/>
        <v>#VALUE!</v>
      </c>
      <c r="AJ1900" s="39" t="str">
        <f>IF(ISBLANK('8.'!A1900),"-",'8.'!A1900)</f>
        <v>-</v>
      </c>
      <c r="AK1900" t="e">
        <f t="shared" si="804"/>
        <v>#VALUE!</v>
      </c>
      <c r="AL1900" t="e">
        <f t="shared" si="805"/>
        <v>#VALUE!</v>
      </c>
      <c r="AM1900" t="str">
        <f>IF(ISBLANK('8.'!B1900),"-",'8.'!B1900)</f>
        <v>-</v>
      </c>
      <c r="AN1900" s="9" t="e">
        <f t="shared" si="806"/>
        <v>#VALUE!</v>
      </c>
      <c r="AO1900" s="41" t="str">
        <f>IF(ISBLANK('9.'!A1900),"-",'9.'!A1900)</f>
        <v>-</v>
      </c>
      <c r="AP1900" t="e">
        <f t="shared" si="807"/>
        <v>#VALUE!</v>
      </c>
      <c r="AQ1900" t="e">
        <f t="shared" si="808"/>
        <v>#VALUE!</v>
      </c>
      <c r="AR1900" t="str">
        <f>IF(ISBLANK('9.'!B1900),"-",'9.'!B1900)</f>
        <v>-</v>
      </c>
      <c r="AS1900" s="42" t="e">
        <f t="shared" si="809"/>
        <v>#VALUE!</v>
      </c>
    </row>
    <row r="1901" spans="1:45">
      <c r="A1901" s="40" t="str">
        <f>IF(ISBLANK('1.'!A1901),"-",'1.'!A1901)</f>
        <v>-</v>
      </c>
      <c r="B1901" t="e">
        <f t="shared" si="810"/>
        <v>#VALUE!</v>
      </c>
      <c r="C1901" t="e">
        <f t="shared" si="811"/>
        <v>#VALUE!</v>
      </c>
      <c r="D1901">
        <f>IF(ISBLANK('Step 2. Percent Runtime Calcs'!B1901),"-",'1.'!B1901)</f>
        <v>0</v>
      </c>
      <c r="E1901" s="35">
        <f t="shared" si="812"/>
        <v>0</v>
      </c>
      <c r="F1901" s="41" t="str">
        <f>IF(ISBLANK('2.'!A1901),"-",'2.'!A1901)</f>
        <v>-</v>
      </c>
      <c r="G1901" t="e">
        <f t="shared" si="786"/>
        <v>#VALUE!</v>
      </c>
      <c r="H1901" t="e">
        <f t="shared" si="787"/>
        <v>#VALUE!</v>
      </c>
      <c r="I1901" t="str">
        <f>IF(ISBLANK('2.'!B1901),"-",'2.'!B1901)</f>
        <v>-</v>
      </c>
      <c r="J1901" s="42" t="e">
        <f t="shared" si="788"/>
        <v>#VALUE!</v>
      </c>
      <c r="K1901" s="7" t="str">
        <f>IF(ISBLANK('3.'!A1901),"-",'3.'!A1901)</f>
        <v>-</v>
      </c>
      <c r="L1901" t="e">
        <f t="shared" si="789"/>
        <v>#VALUE!</v>
      </c>
      <c r="M1901" t="e">
        <f t="shared" si="790"/>
        <v>#VALUE!</v>
      </c>
      <c r="N1901" t="str">
        <f>IF(ISBLANK('3.'!B1901),"-",'3.'!B1901)</f>
        <v>-</v>
      </c>
      <c r="O1901" s="8" t="e">
        <f t="shared" si="791"/>
        <v>#VALUE!</v>
      </c>
      <c r="P1901" s="41" t="str">
        <f>IF(ISBLANK('4.'!A1901),"-",'4.'!A1901)</f>
        <v>-</v>
      </c>
      <c r="Q1901" t="e">
        <f t="shared" si="792"/>
        <v>#VALUE!</v>
      </c>
      <c r="R1901" t="e">
        <f t="shared" si="793"/>
        <v>#VALUE!</v>
      </c>
      <c r="S1901" t="str">
        <f>IF(ISBLANK('4.'!B1901),"-",'4.'!B1901)</f>
        <v>-</v>
      </c>
      <c r="T1901" s="42" t="e">
        <f t="shared" si="794"/>
        <v>#VALUE!</v>
      </c>
      <c r="U1901" s="40" t="str">
        <f>IF(ISBLANK('5.'!A1901),"-",'5.'!A1901)</f>
        <v>-</v>
      </c>
      <c r="V1901" t="e">
        <f t="shared" si="795"/>
        <v>#VALUE!</v>
      </c>
      <c r="W1901" t="e">
        <f t="shared" si="796"/>
        <v>#VALUE!</v>
      </c>
      <c r="X1901" t="str">
        <f>IF(ISBLANK('5.'!B1901),"-",'5.'!B1901)</f>
        <v>-</v>
      </c>
      <c r="Y1901" s="35" t="e">
        <f t="shared" si="797"/>
        <v>#VALUE!</v>
      </c>
      <c r="Z1901" s="39" t="str">
        <f>IF(ISBLANK('6.'!A1901),"-",'6.'!A1901)</f>
        <v>-</v>
      </c>
      <c r="AA1901" t="e">
        <f t="shared" si="798"/>
        <v>#VALUE!</v>
      </c>
      <c r="AB1901" t="e">
        <f t="shared" si="799"/>
        <v>#VALUE!</v>
      </c>
      <c r="AC1901" t="str">
        <f>IF(ISBLANK('6.'!B1901),"-",'6.'!B1901)</f>
        <v>-</v>
      </c>
      <c r="AD1901" s="9" t="e">
        <f t="shared" si="800"/>
        <v>#VALUE!</v>
      </c>
      <c r="AE1901" s="40" t="str">
        <f>IF(ISBLANK('7.'!A1901),"-",'7.'!A1901)</f>
        <v>-</v>
      </c>
      <c r="AF1901" t="e">
        <f t="shared" si="801"/>
        <v>#VALUE!</v>
      </c>
      <c r="AG1901" t="e">
        <f t="shared" si="802"/>
        <v>#VALUE!</v>
      </c>
      <c r="AH1901" t="str">
        <f>IF(ISBLANK('7.'!B1901),"-",'7.'!B1901)</f>
        <v>-</v>
      </c>
      <c r="AI1901" s="35" t="e">
        <f t="shared" si="803"/>
        <v>#VALUE!</v>
      </c>
      <c r="AJ1901" s="39" t="str">
        <f>IF(ISBLANK('8.'!A1901),"-",'8.'!A1901)</f>
        <v>-</v>
      </c>
      <c r="AK1901" t="e">
        <f t="shared" si="804"/>
        <v>#VALUE!</v>
      </c>
      <c r="AL1901" t="e">
        <f t="shared" si="805"/>
        <v>#VALUE!</v>
      </c>
      <c r="AM1901" t="str">
        <f>IF(ISBLANK('8.'!B1901),"-",'8.'!B1901)</f>
        <v>-</v>
      </c>
      <c r="AN1901" s="9" t="e">
        <f t="shared" si="806"/>
        <v>#VALUE!</v>
      </c>
      <c r="AO1901" s="41" t="str">
        <f>IF(ISBLANK('9.'!A1901),"-",'9.'!A1901)</f>
        <v>-</v>
      </c>
      <c r="AP1901" t="e">
        <f t="shared" si="807"/>
        <v>#VALUE!</v>
      </c>
      <c r="AQ1901" t="e">
        <f t="shared" si="808"/>
        <v>#VALUE!</v>
      </c>
      <c r="AR1901" t="str">
        <f>IF(ISBLANK('9.'!B1901),"-",'9.'!B1901)</f>
        <v>-</v>
      </c>
      <c r="AS1901" s="42" t="e">
        <f t="shared" si="809"/>
        <v>#VALUE!</v>
      </c>
    </row>
    <row r="1902" spans="1:45">
      <c r="A1902" s="40" t="str">
        <f>IF(ISBLANK('1.'!A1902),"-",'1.'!A1902)</f>
        <v>-</v>
      </c>
      <c r="B1902" t="e">
        <f t="shared" si="810"/>
        <v>#VALUE!</v>
      </c>
      <c r="C1902" t="e">
        <f t="shared" si="811"/>
        <v>#VALUE!</v>
      </c>
      <c r="D1902">
        <f>IF(ISBLANK('Step 2. Percent Runtime Calcs'!B1902),"-",'1.'!B1902)</f>
        <v>0</v>
      </c>
      <c r="E1902" s="35">
        <f t="shared" si="812"/>
        <v>0</v>
      </c>
      <c r="F1902" s="41" t="str">
        <f>IF(ISBLANK('2.'!A1902),"-",'2.'!A1902)</f>
        <v>-</v>
      </c>
      <c r="G1902" t="e">
        <f t="shared" si="786"/>
        <v>#VALUE!</v>
      </c>
      <c r="H1902" t="e">
        <f t="shared" si="787"/>
        <v>#VALUE!</v>
      </c>
      <c r="I1902" t="str">
        <f>IF(ISBLANK('2.'!B1902),"-",'2.'!B1902)</f>
        <v>-</v>
      </c>
      <c r="J1902" s="42" t="e">
        <f t="shared" si="788"/>
        <v>#VALUE!</v>
      </c>
      <c r="K1902" s="7" t="str">
        <f>IF(ISBLANK('3.'!A1902),"-",'3.'!A1902)</f>
        <v>-</v>
      </c>
      <c r="L1902" t="e">
        <f t="shared" si="789"/>
        <v>#VALUE!</v>
      </c>
      <c r="M1902" t="e">
        <f t="shared" si="790"/>
        <v>#VALUE!</v>
      </c>
      <c r="N1902" t="str">
        <f>IF(ISBLANK('3.'!B1902),"-",'3.'!B1902)</f>
        <v>-</v>
      </c>
      <c r="O1902" s="8" t="e">
        <f t="shared" si="791"/>
        <v>#VALUE!</v>
      </c>
      <c r="P1902" s="41" t="str">
        <f>IF(ISBLANK('4.'!A1902),"-",'4.'!A1902)</f>
        <v>-</v>
      </c>
      <c r="Q1902" t="e">
        <f t="shared" si="792"/>
        <v>#VALUE!</v>
      </c>
      <c r="R1902" t="e">
        <f t="shared" si="793"/>
        <v>#VALUE!</v>
      </c>
      <c r="S1902" t="str">
        <f>IF(ISBLANK('4.'!B1902),"-",'4.'!B1902)</f>
        <v>-</v>
      </c>
      <c r="T1902" s="42" t="e">
        <f t="shared" si="794"/>
        <v>#VALUE!</v>
      </c>
      <c r="U1902" s="40" t="str">
        <f>IF(ISBLANK('5.'!A1902),"-",'5.'!A1902)</f>
        <v>-</v>
      </c>
      <c r="V1902" t="e">
        <f t="shared" si="795"/>
        <v>#VALUE!</v>
      </c>
      <c r="W1902" t="e">
        <f t="shared" si="796"/>
        <v>#VALUE!</v>
      </c>
      <c r="X1902" t="str">
        <f>IF(ISBLANK('5.'!B1902),"-",'5.'!B1902)</f>
        <v>-</v>
      </c>
      <c r="Y1902" s="35" t="e">
        <f t="shared" si="797"/>
        <v>#VALUE!</v>
      </c>
      <c r="Z1902" s="39" t="str">
        <f>IF(ISBLANK('6.'!A1902),"-",'6.'!A1902)</f>
        <v>-</v>
      </c>
      <c r="AA1902" t="e">
        <f t="shared" si="798"/>
        <v>#VALUE!</v>
      </c>
      <c r="AB1902" t="e">
        <f t="shared" si="799"/>
        <v>#VALUE!</v>
      </c>
      <c r="AC1902" t="str">
        <f>IF(ISBLANK('6.'!B1902),"-",'6.'!B1902)</f>
        <v>-</v>
      </c>
      <c r="AD1902" s="9" t="e">
        <f t="shared" si="800"/>
        <v>#VALUE!</v>
      </c>
      <c r="AE1902" s="40" t="str">
        <f>IF(ISBLANK('7.'!A1902),"-",'7.'!A1902)</f>
        <v>-</v>
      </c>
      <c r="AF1902" t="e">
        <f t="shared" si="801"/>
        <v>#VALUE!</v>
      </c>
      <c r="AG1902" t="e">
        <f t="shared" si="802"/>
        <v>#VALUE!</v>
      </c>
      <c r="AH1902" t="str">
        <f>IF(ISBLANK('7.'!B1902),"-",'7.'!B1902)</f>
        <v>-</v>
      </c>
      <c r="AI1902" s="35" t="e">
        <f t="shared" si="803"/>
        <v>#VALUE!</v>
      </c>
      <c r="AJ1902" s="39" t="str">
        <f>IF(ISBLANK('8.'!A1902),"-",'8.'!A1902)</f>
        <v>-</v>
      </c>
      <c r="AK1902" t="e">
        <f t="shared" si="804"/>
        <v>#VALUE!</v>
      </c>
      <c r="AL1902" t="e">
        <f t="shared" si="805"/>
        <v>#VALUE!</v>
      </c>
      <c r="AM1902" t="str">
        <f>IF(ISBLANK('8.'!B1902),"-",'8.'!B1902)</f>
        <v>-</v>
      </c>
      <c r="AN1902" s="9" t="e">
        <f t="shared" si="806"/>
        <v>#VALUE!</v>
      </c>
      <c r="AO1902" s="41" t="str">
        <f>IF(ISBLANK('9.'!A1902),"-",'9.'!A1902)</f>
        <v>-</v>
      </c>
      <c r="AP1902" t="e">
        <f t="shared" si="807"/>
        <v>#VALUE!</v>
      </c>
      <c r="AQ1902" t="e">
        <f t="shared" si="808"/>
        <v>#VALUE!</v>
      </c>
      <c r="AR1902" t="str">
        <f>IF(ISBLANK('9.'!B1902),"-",'9.'!B1902)</f>
        <v>-</v>
      </c>
      <c r="AS1902" s="42" t="e">
        <f t="shared" si="809"/>
        <v>#VALUE!</v>
      </c>
    </row>
    <row r="1903" spans="1:45">
      <c r="A1903" s="40" t="str">
        <f>IF(ISBLANK('1.'!A1903),"-",'1.'!A1903)</f>
        <v>-</v>
      </c>
      <c r="B1903" t="e">
        <f t="shared" si="810"/>
        <v>#VALUE!</v>
      </c>
      <c r="C1903" t="e">
        <f t="shared" si="811"/>
        <v>#VALUE!</v>
      </c>
      <c r="D1903">
        <f>IF(ISBLANK('Step 2. Percent Runtime Calcs'!B1903),"-",'1.'!B1903)</f>
        <v>0</v>
      </c>
      <c r="E1903" s="35">
        <f t="shared" si="812"/>
        <v>0</v>
      </c>
      <c r="F1903" s="41" t="str">
        <f>IF(ISBLANK('2.'!A1903),"-",'2.'!A1903)</f>
        <v>-</v>
      </c>
      <c r="G1903" t="e">
        <f t="shared" si="786"/>
        <v>#VALUE!</v>
      </c>
      <c r="H1903" t="e">
        <f t="shared" si="787"/>
        <v>#VALUE!</v>
      </c>
      <c r="I1903" t="str">
        <f>IF(ISBLANK('2.'!B1903),"-",'2.'!B1903)</f>
        <v>-</v>
      </c>
      <c r="J1903" s="42" t="e">
        <f t="shared" si="788"/>
        <v>#VALUE!</v>
      </c>
      <c r="K1903" s="7" t="str">
        <f>IF(ISBLANK('3.'!A1903),"-",'3.'!A1903)</f>
        <v>-</v>
      </c>
      <c r="L1903" t="e">
        <f t="shared" si="789"/>
        <v>#VALUE!</v>
      </c>
      <c r="M1903" t="e">
        <f t="shared" si="790"/>
        <v>#VALUE!</v>
      </c>
      <c r="N1903" t="str">
        <f>IF(ISBLANK('3.'!B1903),"-",'3.'!B1903)</f>
        <v>-</v>
      </c>
      <c r="O1903" s="8" t="e">
        <f t="shared" si="791"/>
        <v>#VALUE!</v>
      </c>
      <c r="P1903" s="41" t="str">
        <f>IF(ISBLANK('4.'!A1903),"-",'4.'!A1903)</f>
        <v>-</v>
      </c>
      <c r="Q1903" t="e">
        <f t="shared" si="792"/>
        <v>#VALUE!</v>
      </c>
      <c r="R1903" t="e">
        <f t="shared" si="793"/>
        <v>#VALUE!</v>
      </c>
      <c r="S1903" t="str">
        <f>IF(ISBLANK('4.'!B1903),"-",'4.'!B1903)</f>
        <v>-</v>
      </c>
      <c r="T1903" s="42" t="e">
        <f t="shared" si="794"/>
        <v>#VALUE!</v>
      </c>
      <c r="U1903" s="40" t="str">
        <f>IF(ISBLANK('5.'!A1903),"-",'5.'!A1903)</f>
        <v>-</v>
      </c>
      <c r="V1903" t="e">
        <f t="shared" si="795"/>
        <v>#VALUE!</v>
      </c>
      <c r="W1903" t="e">
        <f t="shared" si="796"/>
        <v>#VALUE!</v>
      </c>
      <c r="X1903" t="str">
        <f>IF(ISBLANK('5.'!B1903),"-",'5.'!B1903)</f>
        <v>-</v>
      </c>
      <c r="Y1903" s="35" t="e">
        <f t="shared" si="797"/>
        <v>#VALUE!</v>
      </c>
      <c r="Z1903" s="39" t="str">
        <f>IF(ISBLANK('6.'!A1903),"-",'6.'!A1903)</f>
        <v>-</v>
      </c>
      <c r="AA1903" t="e">
        <f t="shared" si="798"/>
        <v>#VALUE!</v>
      </c>
      <c r="AB1903" t="e">
        <f t="shared" si="799"/>
        <v>#VALUE!</v>
      </c>
      <c r="AC1903" t="str">
        <f>IF(ISBLANK('6.'!B1903),"-",'6.'!B1903)</f>
        <v>-</v>
      </c>
      <c r="AD1903" s="9" t="e">
        <f t="shared" si="800"/>
        <v>#VALUE!</v>
      </c>
      <c r="AE1903" s="40" t="str">
        <f>IF(ISBLANK('7.'!A1903),"-",'7.'!A1903)</f>
        <v>-</v>
      </c>
      <c r="AF1903" t="e">
        <f t="shared" si="801"/>
        <v>#VALUE!</v>
      </c>
      <c r="AG1903" t="e">
        <f t="shared" si="802"/>
        <v>#VALUE!</v>
      </c>
      <c r="AH1903" t="str">
        <f>IF(ISBLANK('7.'!B1903),"-",'7.'!B1903)</f>
        <v>-</v>
      </c>
      <c r="AI1903" s="35" t="e">
        <f t="shared" si="803"/>
        <v>#VALUE!</v>
      </c>
      <c r="AJ1903" s="39" t="str">
        <f>IF(ISBLANK('8.'!A1903),"-",'8.'!A1903)</f>
        <v>-</v>
      </c>
      <c r="AK1903" t="e">
        <f t="shared" si="804"/>
        <v>#VALUE!</v>
      </c>
      <c r="AL1903" t="e">
        <f t="shared" si="805"/>
        <v>#VALUE!</v>
      </c>
      <c r="AM1903" t="str">
        <f>IF(ISBLANK('8.'!B1903),"-",'8.'!B1903)</f>
        <v>-</v>
      </c>
      <c r="AN1903" s="9" t="e">
        <f t="shared" si="806"/>
        <v>#VALUE!</v>
      </c>
      <c r="AO1903" s="41" t="str">
        <f>IF(ISBLANK('9.'!A1903),"-",'9.'!A1903)</f>
        <v>-</v>
      </c>
      <c r="AP1903" t="e">
        <f t="shared" si="807"/>
        <v>#VALUE!</v>
      </c>
      <c r="AQ1903" t="e">
        <f t="shared" si="808"/>
        <v>#VALUE!</v>
      </c>
      <c r="AR1903" t="str">
        <f>IF(ISBLANK('9.'!B1903),"-",'9.'!B1903)</f>
        <v>-</v>
      </c>
      <c r="AS1903" s="42" t="e">
        <f t="shared" si="809"/>
        <v>#VALUE!</v>
      </c>
    </row>
    <row r="1904" spans="1:45">
      <c r="A1904" s="40" t="str">
        <f>IF(ISBLANK('1.'!A1904),"-",'1.'!A1904)</f>
        <v>-</v>
      </c>
      <c r="B1904" t="e">
        <f t="shared" si="810"/>
        <v>#VALUE!</v>
      </c>
      <c r="C1904" t="e">
        <f t="shared" si="811"/>
        <v>#VALUE!</v>
      </c>
      <c r="D1904">
        <f>IF(ISBLANK('Step 2. Percent Runtime Calcs'!B1904),"-",'1.'!B1904)</f>
        <v>0</v>
      </c>
      <c r="E1904" s="35">
        <f t="shared" si="812"/>
        <v>0</v>
      </c>
      <c r="F1904" s="41" t="str">
        <f>IF(ISBLANK('2.'!A1904),"-",'2.'!A1904)</f>
        <v>-</v>
      </c>
      <c r="G1904" t="e">
        <f t="shared" si="786"/>
        <v>#VALUE!</v>
      </c>
      <c r="H1904" t="e">
        <f t="shared" si="787"/>
        <v>#VALUE!</v>
      </c>
      <c r="I1904" t="str">
        <f>IF(ISBLANK('2.'!B1904),"-",'2.'!B1904)</f>
        <v>-</v>
      </c>
      <c r="J1904" s="42" t="e">
        <f t="shared" si="788"/>
        <v>#VALUE!</v>
      </c>
      <c r="K1904" s="7" t="str">
        <f>IF(ISBLANK('3.'!A1904),"-",'3.'!A1904)</f>
        <v>-</v>
      </c>
      <c r="L1904" t="e">
        <f t="shared" si="789"/>
        <v>#VALUE!</v>
      </c>
      <c r="M1904" t="e">
        <f t="shared" si="790"/>
        <v>#VALUE!</v>
      </c>
      <c r="N1904" t="str">
        <f>IF(ISBLANK('3.'!B1904),"-",'3.'!B1904)</f>
        <v>-</v>
      </c>
      <c r="O1904" s="8" t="e">
        <f t="shared" si="791"/>
        <v>#VALUE!</v>
      </c>
      <c r="P1904" s="41" t="str">
        <f>IF(ISBLANK('4.'!A1904),"-",'4.'!A1904)</f>
        <v>-</v>
      </c>
      <c r="Q1904" t="e">
        <f t="shared" si="792"/>
        <v>#VALUE!</v>
      </c>
      <c r="R1904" t="e">
        <f t="shared" si="793"/>
        <v>#VALUE!</v>
      </c>
      <c r="S1904" t="str">
        <f>IF(ISBLANK('4.'!B1904),"-",'4.'!B1904)</f>
        <v>-</v>
      </c>
      <c r="T1904" s="42" t="e">
        <f t="shared" si="794"/>
        <v>#VALUE!</v>
      </c>
      <c r="U1904" s="40" t="str">
        <f>IF(ISBLANK('5.'!A1904),"-",'5.'!A1904)</f>
        <v>-</v>
      </c>
      <c r="V1904" t="e">
        <f t="shared" si="795"/>
        <v>#VALUE!</v>
      </c>
      <c r="W1904" t="e">
        <f t="shared" si="796"/>
        <v>#VALUE!</v>
      </c>
      <c r="X1904" t="str">
        <f>IF(ISBLANK('5.'!B1904),"-",'5.'!B1904)</f>
        <v>-</v>
      </c>
      <c r="Y1904" s="35" t="e">
        <f t="shared" si="797"/>
        <v>#VALUE!</v>
      </c>
      <c r="Z1904" s="39" t="str">
        <f>IF(ISBLANK('6.'!A1904),"-",'6.'!A1904)</f>
        <v>-</v>
      </c>
      <c r="AA1904" t="e">
        <f t="shared" si="798"/>
        <v>#VALUE!</v>
      </c>
      <c r="AB1904" t="e">
        <f t="shared" si="799"/>
        <v>#VALUE!</v>
      </c>
      <c r="AC1904" t="str">
        <f>IF(ISBLANK('6.'!B1904),"-",'6.'!B1904)</f>
        <v>-</v>
      </c>
      <c r="AD1904" s="9" t="e">
        <f t="shared" si="800"/>
        <v>#VALUE!</v>
      </c>
      <c r="AE1904" s="40" t="str">
        <f>IF(ISBLANK('7.'!A1904),"-",'7.'!A1904)</f>
        <v>-</v>
      </c>
      <c r="AF1904" t="e">
        <f t="shared" si="801"/>
        <v>#VALUE!</v>
      </c>
      <c r="AG1904" t="e">
        <f t="shared" si="802"/>
        <v>#VALUE!</v>
      </c>
      <c r="AH1904" t="str">
        <f>IF(ISBLANK('7.'!B1904),"-",'7.'!B1904)</f>
        <v>-</v>
      </c>
      <c r="AI1904" s="35" t="e">
        <f t="shared" si="803"/>
        <v>#VALUE!</v>
      </c>
      <c r="AJ1904" s="39" t="str">
        <f>IF(ISBLANK('8.'!A1904),"-",'8.'!A1904)</f>
        <v>-</v>
      </c>
      <c r="AK1904" t="e">
        <f t="shared" si="804"/>
        <v>#VALUE!</v>
      </c>
      <c r="AL1904" t="e">
        <f t="shared" si="805"/>
        <v>#VALUE!</v>
      </c>
      <c r="AM1904" t="str">
        <f>IF(ISBLANK('8.'!B1904),"-",'8.'!B1904)</f>
        <v>-</v>
      </c>
      <c r="AN1904" s="9" t="e">
        <f t="shared" si="806"/>
        <v>#VALUE!</v>
      </c>
      <c r="AO1904" s="41" t="str">
        <f>IF(ISBLANK('9.'!A1904),"-",'9.'!A1904)</f>
        <v>-</v>
      </c>
      <c r="AP1904" t="e">
        <f t="shared" si="807"/>
        <v>#VALUE!</v>
      </c>
      <c r="AQ1904" t="e">
        <f t="shared" si="808"/>
        <v>#VALUE!</v>
      </c>
      <c r="AR1904" t="str">
        <f>IF(ISBLANK('9.'!B1904),"-",'9.'!B1904)</f>
        <v>-</v>
      </c>
      <c r="AS1904" s="42" t="e">
        <f t="shared" si="809"/>
        <v>#VALUE!</v>
      </c>
    </row>
    <row r="1905" spans="1:45">
      <c r="A1905" s="40" t="str">
        <f>IF(ISBLANK('1.'!A1905),"-",'1.'!A1905)</f>
        <v>-</v>
      </c>
      <c r="B1905" t="e">
        <f t="shared" si="810"/>
        <v>#VALUE!</v>
      </c>
      <c r="C1905" t="e">
        <f t="shared" si="811"/>
        <v>#VALUE!</v>
      </c>
      <c r="D1905">
        <f>IF(ISBLANK('Step 2. Percent Runtime Calcs'!B1905),"-",'1.'!B1905)</f>
        <v>0</v>
      </c>
      <c r="E1905" s="35">
        <f t="shared" si="812"/>
        <v>0</v>
      </c>
      <c r="F1905" s="41" t="str">
        <f>IF(ISBLANK('2.'!A1905),"-",'2.'!A1905)</f>
        <v>-</v>
      </c>
      <c r="G1905" t="e">
        <f t="shared" si="786"/>
        <v>#VALUE!</v>
      </c>
      <c r="H1905" t="e">
        <f t="shared" si="787"/>
        <v>#VALUE!</v>
      </c>
      <c r="I1905" t="str">
        <f>IF(ISBLANK('2.'!B1905),"-",'2.'!B1905)</f>
        <v>-</v>
      </c>
      <c r="J1905" s="42" t="e">
        <f t="shared" si="788"/>
        <v>#VALUE!</v>
      </c>
      <c r="K1905" s="7" t="str">
        <f>IF(ISBLANK('3.'!A1905),"-",'3.'!A1905)</f>
        <v>-</v>
      </c>
      <c r="L1905" t="e">
        <f t="shared" si="789"/>
        <v>#VALUE!</v>
      </c>
      <c r="M1905" t="e">
        <f t="shared" si="790"/>
        <v>#VALUE!</v>
      </c>
      <c r="N1905" t="str">
        <f>IF(ISBLANK('3.'!B1905),"-",'3.'!B1905)</f>
        <v>-</v>
      </c>
      <c r="O1905" s="8" t="e">
        <f t="shared" si="791"/>
        <v>#VALUE!</v>
      </c>
      <c r="P1905" s="41" t="str">
        <f>IF(ISBLANK('4.'!A1905),"-",'4.'!A1905)</f>
        <v>-</v>
      </c>
      <c r="Q1905" t="e">
        <f t="shared" si="792"/>
        <v>#VALUE!</v>
      </c>
      <c r="R1905" t="e">
        <f t="shared" si="793"/>
        <v>#VALUE!</v>
      </c>
      <c r="S1905" t="str">
        <f>IF(ISBLANK('4.'!B1905),"-",'4.'!B1905)</f>
        <v>-</v>
      </c>
      <c r="T1905" s="42" t="e">
        <f t="shared" si="794"/>
        <v>#VALUE!</v>
      </c>
      <c r="U1905" s="40" t="str">
        <f>IF(ISBLANK('5.'!A1905),"-",'5.'!A1905)</f>
        <v>-</v>
      </c>
      <c r="V1905" t="e">
        <f t="shared" si="795"/>
        <v>#VALUE!</v>
      </c>
      <c r="W1905" t="e">
        <f t="shared" si="796"/>
        <v>#VALUE!</v>
      </c>
      <c r="X1905" t="str">
        <f>IF(ISBLANK('5.'!B1905),"-",'5.'!B1905)</f>
        <v>-</v>
      </c>
      <c r="Y1905" s="35" t="e">
        <f t="shared" si="797"/>
        <v>#VALUE!</v>
      </c>
      <c r="Z1905" s="39" t="str">
        <f>IF(ISBLANK('6.'!A1905),"-",'6.'!A1905)</f>
        <v>-</v>
      </c>
      <c r="AA1905" t="e">
        <f t="shared" si="798"/>
        <v>#VALUE!</v>
      </c>
      <c r="AB1905" t="e">
        <f t="shared" si="799"/>
        <v>#VALUE!</v>
      </c>
      <c r="AC1905" t="str">
        <f>IF(ISBLANK('6.'!B1905),"-",'6.'!B1905)</f>
        <v>-</v>
      </c>
      <c r="AD1905" s="9" t="e">
        <f t="shared" si="800"/>
        <v>#VALUE!</v>
      </c>
      <c r="AE1905" s="40" t="str">
        <f>IF(ISBLANK('7.'!A1905),"-",'7.'!A1905)</f>
        <v>-</v>
      </c>
      <c r="AF1905" t="e">
        <f t="shared" si="801"/>
        <v>#VALUE!</v>
      </c>
      <c r="AG1905" t="e">
        <f t="shared" si="802"/>
        <v>#VALUE!</v>
      </c>
      <c r="AH1905" t="str">
        <f>IF(ISBLANK('7.'!B1905),"-",'7.'!B1905)</f>
        <v>-</v>
      </c>
      <c r="AI1905" s="35" t="e">
        <f t="shared" si="803"/>
        <v>#VALUE!</v>
      </c>
      <c r="AJ1905" s="39" t="str">
        <f>IF(ISBLANK('8.'!A1905),"-",'8.'!A1905)</f>
        <v>-</v>
      </c>
      <c r="AK1905" t="e">
        <f t="shared" si="804"/>
        <v>#VALUE!</v>
      </c>
      <c r="AL1905" t="e">
        <f t="shared" si="805"/>
        <v>#VALUE!</v>
      </c>
      <c r="AM1905" t="str">
        <f>IF(ISBLANK('8.'!B1905),"-",'8.'!B1905)</f>
        <v>-</v>
      </c>
      <c r="AN1905" s="9" t="e">
        <f t="shared" si="806"/>
        <v>#VALUE!</v>
      </c>
      <c r="AO1905" s="41" t="str">
        <f>IF(ISBLANK('9.'!A1905),"-",'9.'!A1905)</f>
        <v>-</v>
      </c>
      <c r="AP1905" t="e">
        <f t="shared" si="807"/>
        <v>#VALUE!</v>
      </c>
      <c r="AQ1905" t="e">
        <f t="shared" si="808"/>
        <v>#VALUE!</v>
      </c>
      <c r="AR1905" t="str">
        <f>IF(ISBLANK('9.'!B1905),"-",'9.'!B1905)</f>
        <v>-</v>
      </c>
      <c r="AS1905" s="42" t="e">
        <f t="shared" si="809"/>
        <v>#VALUE!</v>
      </c>
    </row>
    <row r="1906" spans="1:45">
      <c r="A1906" s="40" t="str">
        <f>IF(ISBLANK('1.'!A1906),"-",'1.'!A1906)</f>
        <v>-</v>
      </c>
      <c r="B1906" t="e">
        <f t="shared" si="810"/>
        <v>#VALUE!</v>
      </c>
      <c r="C1906" t="e">
        <f t="shared" si="811"/>
        <v>#VALUE!</v>
      </c>
      <c r="D1906">
        <f>IF(ISBLANK('Step 2. Percent Runtime Calcs'!B1906),"-",'1.'!B1906)</f>
        <v>0</v>
      </c>
      <c r="E1906" s="35">
        <f t="shared" si="812"/>
        <v>0</v>
      </c>
      <c r="F1906" s="41" t="str">
        <f>IF(ISBLANK('2.'!A1906),"-",'2.'!A1906)</f>
        <v>-</v>
      </c>
      <c r="G1906" t="e">
        <f t="shared" si="786"/>
        <v>#VALUE!</v>
      </c>
      <c r="H1906" t="e">
        <f t="shared" si="787"/>
        <v>#VALUE!</v>
      </c>
      <c r="I1906" t="str">
        <f>IF(ISBLANK('2.'!B1906),"-",'2.'!B1906)</f>
        <v>-</v>
      </c>
      <c r="J1906" s="42" t="e">
        <f t="shared" si="788"/>
        <v>#VALUE!</v>
      </c>
      <c r="K1906" s="7" t="str">
        <f>IF(ISBLANK('3.'!A1906),"-",'3.'!A1906)</f>
        <v>-</v>
      </c>
      <c r="L1906" t="e">
        <f t="shared" si="789"/>
        <v>#VALUE!</v>
      </c>
      <c r="M1906" t="e">
        <f t="shared" si="790"/>
        <v>#VALUE!</v>
      </c>
      <c r="N1906" t="str">
        <f>IF(ISBLANK('3.'!B1906),"-",'3.'!B1906)</f>
        <v>-</v>
      </c>
      <c r="O1906" s="8" t="e">
        <f t="shared" si="791"/>
        <v>#VALUE!</v>
      </c>
      <c r="P1906" s="41" t="str">
        <f>IF(ISBLANK('4.'!A1906),"-",'4.'!A1906)</f>
        <v>-</v>
      </c>
      <c r="Q1906" t="e">
        <f t="shared" si="792"/>
        <v>#VALUE!</v>
      </c>
      <c r="R1906" t="e">
        <f t="shared" si="793"/>
        <v>#VALUE!</v>
      </c>
      <c r="S1906" t="str">
        <f>IF(ISBLANK('4.'!B1906),"-",'4.'!B1906)</f>
        <v>-</v>
      </c>
      <c r="T1906" s="42" t="e">
        <f t="shared" si="794"/>
        <v>#VALUE!</v>
      </c>
      <c r="U1906" s="40" t="str">
        <f>IF(ISBLANK('5.'!A1906),"-",'5.'!A1906)</f>
        <v>-</v>
      </c>
      <c r="V1906" t="e">
        <f t="shared" si="795"/>
        <v>#VALUE!</v>
      </c>
      <c r="W1906" t="e">
        <f t="shared" si="796"/>
        <v>#VALUE!</v>
      </c>
      <c r="X1906" t="str">
        <f>IF(ISBLANK('5.'!B1906),"-",'5.'!B1906)</f>
        <v>-</v>
      </c>
      <c r="Y1906" s="35" t="e">
        <f t="shared" si="797"/>
        <v>#VALUE!</v>
      </c>
      <c r="Z1906" s="39" t="str">
        <f>IF(ISBLANK('6.'!A1906),"-",'6.'!A1906)</f>
        <v>-</v>
      </c>
      <c r="AA1906" t="e">
        <f t="shared" si="798"/>
        <v>#VALUE!</v>
      </c>
      <c r="AB1906" t="e">
        <f t="shared" si="799"/>
        <v>#VALUE!</v>
      </c>
      <c r="AC1906" t="str">
        <f>IF(ISBLANK('6.'!B1906),"-",'6.'!B1906)</f>
        <v>-</v>
      </c>
      <c r="AD1906" s="9" t="e">
        <f t="shared" si="800"/>
        <v>#VALUE!</v>
      </c>
      <c r="AE1906" s="40" t="str">
        <f>IF(ISBLANK('7.'!A1906),"-",'7.'!A1906)</f>
        <v>-</v>
      </c>
      <c r="AF1906" t="e">
        <f t="shared" si="801"/>
        <v>#VALUE!</v>
      </c>
      <c r="AG1906" t="e">
        <f t="shared" si="802"/>
        <v>#VALUE!</v>
      </c>
      <c r="AH1906" t="str">
        <f>IF(ISBLANK('7.'!B1906),"-",'7.'!B1906)</f>
        <v>-</v>
      </c>
      <c r="AI1906" s="35" t="e">
        <f t="shared" si="803"/>
        <v>#VALUE!</v>
      </c>
      <c r="AJ1906" s="39" t="str">
        <f>IF(ISBLANK('8.'!A1906),"-",'8.'!A1906)</f>
        <v>-</v>
      </c>
      <c r="AK1906" t="e">
        <f t="shared" si="804"/>
        <v>#VALUE!</v>
      </c>
      <c r="AL1906" t="e">
        <f t="shared" si="805"/>
        <v>#VALUE!</v>
      </c>
      <c r="AM1906" t="str">
        <f>IF(ISBLANK('8.'!B1906),"-",'8.'!B1906)</f>
        <v>-</v>
      </c>
      <c r="AN1906" s="9" t="e">
        <f t="shared" si="806"/>
        <v>#VALUE!</v>
      </c>
      <c r="AO1906" s="41" t="str">
        <f>IF(ISBLANK('9.'!A1906),"-",'9.'!A1906)</f>
        <v>-</v>
      </c>
      <c r="AP1906" t="e">
        <f t="shared" si="807"/>
        <v>#VALUE!</v>
      </c>
      <c r="AQ1906" t="e">
        <f t="shared" si="808"/>
        <v>#VALUE!</v>
      </c>
      <c r="AR1906" t="str">
        <f>IF(ISBLANK('9.'!B1906),"-",'9.'!B1906)</f>
        <v>-</v>
      </c>
      <c r="AS1906" s="42" t="e">
        <f t="shared" si="809"/>
        <v>#VALUE!</v>
      </c>
    </row>
    <row r="1907" spans="1:45">
      <c r="A1907" s="40" t="str">
        <f>IF(ISBLANK('1.'!A1907),"-",'1.'!A1907)</f>
        <v>-</v>
      </c>
      <c r="B1907" t="e">
        <f t="shared" si="810"/>
        <v>#VALUE!</v>
      </c>
      <c r="C1907" t="e">
        <f t="shared" si="811"/>
        <v>#VALUE!</v>
      </c>
      <c r="D1907">
        <f>IF(ISBLANK('Step 2. Percent Runtime Calcs'!B1907),"-",'1.'!B1907)</f>
        <v>0</v>
      </c>
      <c r="E1907" s="35">
        <f t="shared" si="812"/>
        <v>0</v>
      </c>
      <c r="F1907" s="41" t="str">
        <f>IF(ISBLANK('2.'!A1907),"-",'2.'!A1907)</f>
        <v>-</v>
      </c>
      <c r="G1907" t="e">
        <f t="shared" si="786"/>
        <v>#VALUE!</v>
      </c>
      <c r="H1907" t="e">
        <f t="shared" si="787"/>
        <v>#VALUE!</v>
      </c>
      <c r="I1907" t="str">
        <f>IF(ISBLANK('2.'!B1907),"-",'2.'!B1907)</f>
        <v>-</v>
      </c>
      <c r="J1907" s="42" t="e">
        <f t="shared" si="788"/>
        <v>#VALUE!</v>
      </c>
      <c r="K1907" s="7" t="str">
        <f>IF(ISBLANK('3.'!A1907),"-",'3.'!A1907)</f>
        <v>-</v>
      </c>
      <c r="L1907" t="e">
        <f t="shared" si="789"/>
        <v>#VALUE!</v>
      </c>
      <c r="M1907" t="e">
        <f t="shared" si="790"/>
        <v>#VALUE!</v>
      </c>
      <c r="N1907" t="str">
        <f>IF(ISBLANK('3.'!B1907),"-",'3.'!B1907)</f>
        <v>-</v>
      </c>
      <c r="O1907" s="8" t="e">
        <f t="shared" si="791"/>
        <v>#VALUE!</v>
      </c>
      <c r="P1907" s="41" t="str">
        <f>IF(ISBLANK('4.'!A1907),"-",'4.'!A1907)</f>
        <v>-</v>
      </c>
      <c r="Q1907" t="e">
        <f t="shared" si="792"/>
        <v>#VALUE!</v>
      </c>
      <c r="R1907" t="e">
        <f t="shared" si="793"/>
        <v>#VALUE!</v>
      </c>
      <c r="S1907" t="str">
        <f>IF(ISBLANK('4.'!B1907),"-",'4.'!B1907)</f>
        <v>-</v>
      </c>
      <c r="T1907" s="42" t="e">
        <f t="shared" si="794"/>
        <v>#VALUE!</v>
      </c>
      <c r="U1907" s="40" t="str">
        <f>IF(ISBLANK('5.'!A1907),"-",'5.'!A1907)</f>
        <v>-</v>
      </c>
      <c r="V1907" t="e">
        <f t="shared" si="795"/>
        <v>#VALUE!</v>
      </c>
      <c r="W1907" t="e">
        <f t="shared" si="796"/>
        <v>#VALUE!</v>
      </c>
      <c r="X1907" t="str">
        <f>IF(ISBLANK('5.'!B1907),"-",'5.'!B1907)</f>
        <v>-</v>
      </c>
      <c r="Y1907" s="35" t="e">
        <f t="shared" si="797"/>
        <v>#VALUE!</v>
      </c>
      <c r="Z1907" s="39" t="str">
        <f>IF(ISBLANK('6.'!A1907),"-",'6.'!A1907)</f>
        <v>-</v>
      </c>
      <c r="AA1907" t="e">
        <f t="shared" si="798"/>
        <v>#VALUE!</v>
      </c>
      <c r="AB1907" t="e">
        <f t="shared" si="799"/>
        <v>#VALUE!</v>
      </c>
      <c r="AC1907" t="str">
        <f>IF(ISBLANK('6.'!B1907),"-",'6.'!B1907)</f>
        <v>-</v>
      </c>
      <c r="AD1907" s="9" t="e">
        <f t="shared" si="800"/>
        <v>#VALUE!</v>
      </c>
      <c r="AE1907" s="40" t="str">
        <f>IF(ISBLANK('7.'!A1907),"-",'7.'!A1907)</f>
        <v>-</v>
      </c>
      <c r="AF1907" t="e">
        <f t="shared" si="801"/>
        <v>#VALUE!</v>
      </c>
      <c r="AG1907" t="e">
        <f t="shared" si="802"/>
        <v>#VALUE!</v>
      </c>
      <c r="AH1907" t="str">
        <f>IF(ISBLANK('7.'!B1907),"-",'7.'!B1907)</f>
        <v>-</v>
      </c>
      <c r="AI1907" s="35" t="e">
        <f t="shared" si="803"/>
        <v>#VALUE!</v>
      </c>
      <c r="AJ1907" s="39" t="str">
        <f>IF(ISBLANK('8.'!A1907),"-",'8.'!A1907)</f>
        <v>-</v>
      </c>
      <c r="AK1907" t="e">
        <f t="shared" si="804"/>
        <v>#VALUE!</v>
      </c>
      <c r="AL1907" t="e">
        <f t="shared" si="805"/>
        <v>#VALUE!</v>
      </c>
      <c r="AM1907" t="str">
        <f>IF(ISBLANK('8.'!B1907),"-",'8.'!B1907)</f>
        <v>-</v>
      </c>
      <c r="AN1907" s="9" t="e">
        <f t="shared" si="806"/>
        <v>#VALUE!</v>
      </c>
      <c r="AO1907" s="41" t="str">
        <f>IF(ISBLANK('9.'!A1907),"-",'9.'!A1907)</f>
        <v>-</v>
      </c>
      <c r="AP1907" t="e">
        <f t="shared" si="807"/>
        <v>#VALUE!</v>
      </c>
      <c r="AQ1907" t="e">
        <f t="shared" si="808"/>
        <v>#VALUE!</v>
      </c>
      <c r="AR1907" t="str">
        <f>IF(ISBLANK('9.'!B1907),"-",'9.'!B1907)</f>
        <v>-</v>
      </c>
      <c r="AS1907" s="42" t="e">
        <f t="shared" si="809"/>
        <v>#VALUE!</v>
      </c>
    </row>
    <row r="1908" spans="1:45">
      <c r="A1908" s="40" t="str">
        <f>IF(ISBLANK('1.'!A1908),"-",'1.'!A1908)</f>
        <v>-</v>
      </c>
      <c r="B1908" t="e">
        <f t="shared" si="810"/>
        <v>#VALUE!</v>
      </c>
      <c r="C1908" t="e">
        <f t="shared" si="811"/>
        <v>#VALUE!</v>
      </c>
      <c r="D1908">
        <f>IF(ISBLANK('Step 2. Percent Runtime Calcs'!B1908),"-",'1.'!B1908)</f>
        <v>0</v>
      </c>
      <c r="E1908" s="35">
        <f t="shared" si="812"/>
        <v>0</v>
      </c>
      <c r="F1908" s="41" t="str">
        <f>IF(ISBLANK('2.'!A1908),"-",'2.'!A1908)</f>
        <v>-</v>
      </c>
      <c r="G1908" t="e">
        <f t="shared" si="786"/>
        <v>#VALUE!</v>
      </c>
      <c r="H1908" t="e">
        <f t="shared" si="787"/>
        <v>#VALUE!</v>
      </c>
      <c r="I1908" t="str">
        <f>IF(ISBLANK('2.'!B1908),"-",'2.'!B1908)</f>
        <v>-</v>
      </c>
      <c r="J1908" s="42" t="e">
        <f t="shared" si="788"/>
        <v>#VALUE!</v>
      </c>
      <c r="K1908" s="7" t="str">
        <f>IF(ISBLANK('3.'!A1908),"-",'3.'!A1908)</f>
        <v>-</v>
      </c>
      <c r="L1908" t="e">
        <f t="shared" si="789"/>
        <v>#VALUE!</v>
      </c>
      <c r="M1908" t="e">
        <f t="shared" si="790"/>
        <v>#VALUE!</v>
      </c>
      <c r="N1908" t="str">
        <f>IF(ISBLANK('3.'!B1908),"-",'3.'!B1908)</f>
        <v>-</v>
      </c>
      <c r="O1908" s="8" t="e">
        <f t="shared" si="791"/>
        <v>#VALUE!</v>
      </c>
      <c r="P1908" s="41" t="str">
        <f>IF(ISBLANK('4.'!A1908),"-",'4.'!A1908)</f>
        <v>-</v>
      </c>
      <c r="Q1908" t="e">
        <f t="shared" si="792"/>
        <v>#VALUE!</v>
      </c>
      <c r="R1908" t="e">
        <f t="shared" si="793"/>
        <v>#VALUE!</v>
      </c>
      <c r="S1908" t="str">
        <f>IF(ISBLANK('4.'!B1908),"-",'4.'!B1908)</f>
        <v>-</v>
      </c>
      <c r="T1908" s="42" t="e">
        <f t="shared" si="794"/>
        <v>#VALUE!</v>
      </c>
      <c r="U1908" s="40" t="str">
        <f>IF(ISBLANK('5.'!A1908),"-",'5.'!A1908)</f>
        <v>-</v>
      </c>
      <c r="V1908" t="e">
        <f t="shared" si="795"/>
        <v>#VALUE!</v>
      </c>
      <c r="W1908" t="e">
        <f t="shared" si="796"/>
        <v>#VALUE!</v>
      </c>
      <c r="X1908" t="str">
        <f>IF(ISBLANK('5.'!B1908),"-",'5.'!B1908)</f>
        <v>-</v>
      </c>
      <c r="Y1908" s="35" t="e">
        <f t="shared" si="797"/>
        <v>#VALUE!</v>
      </c>
      <c r="Z1908" s="39" t="str">
        <f>IF(ISBLANK('6.'!A1908),"-",'6.'!A1908)</f>
        <v>-</v>
      </c>
      <c r="AA1908" t="e">
        <f t="shared" si="798"/>
        <v>#VALUE!</v>
      </c>
      <c r="AB1908" t="e">
        <f t="shared" si="799"/>
        <v>#VALUE!</v>
      </c>
      <c r="AC1908" t="str">
        <f>IF(ISBLANK('6.'!B1908),"-",'6.'!B1908)</f>
        <v>-</v>
      </c>
      <c r="AD1908" s="9" t="e">
        <f t="shared" si="800"/>
        <v>#VALUE!</v>
      </c>
      <c r="AE1908" s="40" t="str">
        <f>IF(ISBLANK('7.'!A1908),"-",'7.'!A1908)</f>
        <v>-</v>
      </c>
      <c r="AF1908" t="e">
        <f t="shared" si="801"/>
        <v>#VALUE!</v>
      </c>
      <c r="AG1908" t="e">
        <f t="shared" si="802"/>
        <v>#VALUE!</v>
      </c>
      <c r="AH1908" t="str">
        <f>IF(ISBLANK('7.'!B1908),"-",'7.'!B1908)</f>
        <v>-</v>
      </c>
      <c r="AI1908" s="35" t="e">
        <f t="shared" si="803"/>
        <v>#VALUE!</v>
      </c>
      <c r="AJ1908" s="39" t="str">
        <f>IF(ISBLANK('8.'!A1908),"-",'8.'!A1908)</f>
        <v>-</v>
      </c>
      <c r="AK1908" t="e">
        <f t="shared" si="804"/>
        <v>#VALUE!</v>
      </c>
      <c r="AL1908" t="e">
        <f t="shared" si="805"/>
        <v>#VALUE!</v>
      </c>
      <c r="AM1908" t="str">
        <f>IF(ISBLANK('8.'!B1908),"-",'8.'!B1908)</f>
        <v>-</v>
      </c>
      <c r="AN1908" s="9" t="e">
        <f t="shared" si="806"/>
        <v>#VALUE!</v>
      </c>
      <c r="AO1908" s="41" t="str">
        <f>IF(ISBLANK('9.'!A1908),"-",'9.'!A1908)</f>
        <v>-</v>
      </c>
      <c r="AP1908" t="e">
        <f t="shared" si="807"/>
        <v>#VALUE!</v>
      </c>
      <c r="AQ1908" t="e">
        <f t="shared" si="808"/>
        <v>#VALUE!</v>
      </c>
      <c r="AR1908" t="str">
        <f>IF(ISBLANK('9.'!B1908),"-",'9.'!B1908)</f>
        <v>-</v>
      </c>
      <c r="AS1908" s="42" t="e">
        <f t="shared" si="809"/>
        <v>#VALUE!</v>
      </c>
    </row>
    <row r="1909" spans="1:45">
      <c r="A1909" s="40" t="str">
        <f>IF(ISBLANK('1.'!A1909),"-",'1.'!A1909)</f>
        <v>-</v>
      </c>
      <c r="B1909" t="e">
        <f t="shared" si="810"/>
        <v>#VALUE!</v>
      </c>
      <c r="C1909" t="e">
        <f t="shared" si="811"/>
        <v>#VALUE!</v>
      </c>
      <c r="D1909">
        <f>IF(ISBLANK('Step 2. Percent Runtime Calcs'!B1909),"-",'1.'!B1909)</f>
        <v>0</v>
      </c>
      <c r="E1909" s="35">
        <f t="shared" si="812"/>
        <v>0</v>
      </c>
      <c r="F1909" s="41" t="str">
        <f>IF(ISBLANK('2.'!A1909),"-",'2.'!A1909)</f>
        <v>-</v>
      </c>
      <c r="G1909" t="e">
        <f t="shared" si="786"/>
        <v>#VALUE!</v>
      </c>
      <c r="H1909" t="e">
        <f t="shared" si="787"/>
        <v>#VALUE!</v>
      </c>
      <c r="I1909" t="str">
        <f>IF(ISBLANK('2.'!B1909),"-",'2.'!B1909)</f>
        <v>-</v>
      </c>
      <c r="J1909" s="42" t="e">
        <f t="shared" si="788"/>
        <v>#VALUE!</v>
      </c>
      <c r="K1909" s="7" t="str">
        <f>IF(ISBLANK('3.'!A1909),"-",'3.'!A1909)</f>
        <v>-</v>
      </c>
      <c r="L1909" t="e">
        <f t="shared" si="789"/>
        <v>#VALUE!</v>
      </c>
      <c r="M1909" t="e">
        <f t="shared" si="790"/>
        <v>#VALUE!</v>
      </c>
      <c r="N1909" t="str">
        <f>IF(ISBLANK('3.'!B1909),"-",'3.'!B1909)</f>
        <v>-</v>
      </c>
      <c r="O1909" s="8" t="e">
        <f t="shared" si="791"/>
        <v>#VALUE!</v>
      </c>
      <c r="P1909" s="41" t="str">
        <f>IF(ISBLANK('4.'!A1909),"-",'4.'!A1909)</f>
        <v>-</v>
      </c>
      <c r="Q1909" t="e">
        <f t="shared" si="792"/>
        <v>#VALUE!</v>
      </c>
      <c r="R1909" t="e">
        <f t="shared" si="793"/>
        <v>#VALUE!</v>
      </c>
      <c r="S1909" t="str">
        <f>IF(ISBLANK('4.'!B1909),"-",'4.'!B1909)</f>
        <v>-</v>
      </c>
      <c r="T1909" s="42" t="e">
        <f t="shared" si="794"/>
        <v>#VALUE!</v>
      </c>
      <c r="U1909" s="40" t="str">
        <f>IF(ISBLANK('5.'!A1909),"-",'5.'!A1909)</f>
        <v>-</v>
      </c>
      <c r="V1909" t="e">
        <f t="shared" si="795"/>
        <v>#VALUE!</v>
      </c>
      <c r="W1909" t="e">
        <f t="shared" si="796"/>
        <v>#VALUE!</v>
      </c>
      <c r="X1909" t="str">
        <f>IF(ISBLANK('5.'!B1909),"-",'5.'!B1909)</f>
        <v>-</v>
      </c>
      <c r="Y1909" s="35" t="e">
        <f t="shared" si="797"/>
        <v>#VALUE!</v>
      </c>
      <c r="Z1909" s="39" t="str">
        <f>IF(ISBLANK('6.'!A1909),"-",'6.'!A1909)</f>
        <v>-</v>
      </c>
      <c r="AA1909" t="e">
        <f t="shared" si="798"/>
        <v>#VALUE!</v>
      </c>
      <c r="AB1909" t="e">
        <f t="shared" si="799"/>
        <v>#VALUE!</v>
      </c>
      <c r="AC1909" t="str">
        <f>IF(ISBLANK('6.'!B1909),"-",'6.'!B1909)</f>
        <v>-</v>
      </c>
      <c r="AD1909" s="9" t="e">
        <f t="shared" si="800"/>
        <v>#VALUE!</v>
      </c>
      <c r="AE1909" s="40" t="str">
        <f>IF(ISBLANK('7.'!A1909),"-",'7.'!A1909)</f>
        <v>-</v>
      </c>
      <c r="AF1909" t="e">
        <f t="shared" si="801"/>
        <v>#VALUE!</v>
      </c>
      <c r="AG1909" t="e">
        <f t="shared" si="802"/>
        <v>#VALUE!</v>
      </c>
      <c r="AH1909" t="str">
        <f>IF(ISBLANK('7.'!B1909),"-",'7.'!B1909)</f>
        <v>-</v>
      </c>
      <c r="AI1909" s="35" t="e">
        <f t="shared" si="803"/>
        <v>#VALUE!</v>
      </c>
      <c r="AJ1909" s="39" t="str">
        <f>IF(ISBLANK('8.'!A1909),"-",'8.'!A1909)</f>
        <v>-</v>
      </c>
      <c r="AK1909" t="e">
        <f t="shared" si="804"/>
        <v>#VALUE!</v>
      </c>
      <c r="AL1909" t="e">
        <f t="shared" si="805"/>
        <v>#VALUE!</v>
      </c>
      <c r="AM1909" t="str">
        <f>IF(ISBLANK('8.'!B1909),"-",'8.'!B1909)</f>
        <v>-</v>
      </c>
      <c r="AN1909" s="9" t="e">
        <f t="shared" si="806"/>
        <v>#VALUE!</v>
      </c>
      <c r="AO1909" s="41" t="str">
        <f>IF(ISBLANK('9.'!A1909),"-",'9.'!A1909)</f>
        <v>-</v>
      </c>
      <c r="AP1909" t="e">
        <f t="shared" si="807"/>
        <v>#VALUE!</v>
      </c>
      <c r="AQ1909" t="e">
        <f t="shared" si="808"/>
        <v>#VALUE!</v>
      </c>
      <c r="AR1909" t="str">
        <f>IF(ISBLANK('9.'!B1909),"-",'9.'!B1909)</f>
        <v>-</v>
      </c>
      <c r="AS1909" s="42" t="e">
        <f t="shared" si="809"/>
        <v>#VALUE!</v>
      </c>
    </row>
    <row r="1910" spans="1:45">
      <c r="A1910" s="40" t="str">
        <f>IF(ISBLANK('1.'!A1910),"-",'1.'!A1910)</f>
        <v>-</v>
      </c>
      <c r="B1910" t="e">
        <f t="shared" si="810"/>
        <v>#VALUE!</v>
      </c>
      <c r="C1910" t="e">
        <f t="shared" si="811"/>
        <v>#VALUE!</v>
      </c>
      <c r="D1910">
        <f>IF(ISBLANK('Step 2. Percent Runtime Calcs'!B1910),"-",'1.'!B1910)</f>
        <v>0</v>
      </c>
      <c r="E1910" s="35">
        <f t="shared" si="812"/>
        <v>0</v>
      </c>
      <c r="F1910" s="41" t="str">
        <f>IF(ISBLANK('2.'!A1910),"-",'2.'!A1910)</f>
        <v>-</v>
      </c>
      <c r="G1910" t="e">
        <f t="shared" si="786"/>
        <v>#VALUE!</v>
      </c>
      <c r="H1910" t="e">
        <f t="shared" si="787"/>
        <v>#VALUE!</v>
      </c>
      <c r="I1910" t="str">
        <f>IF(ISBLANK('2.'!B1910),"-",'2.'!B1910)</f>
        <v>-</v>
      </c>
      <c r="J1910" s="42" t="e">
        <f t="shared" si="788"/>
        <v>#VALUE!</v>
      </c>
      <c r="K1910" s="7" t="str">
        <f>IF(ISBLANK('3.'!A1910),"-",'3.'!A1910)</f>
        <v>-</v>
      </c>
      <c r="L1910" t="e">
        <f t="shared" si="789"/>
        <v>#VALUE!</v>
      </c>
      <c r="M1910" t="e">
        <f t="shared" si="790"/>
        <v>#VALUE!</v>
      </c>
      <c r="N1910" t="str">
        <f>IF(ISBLANK('3.'!B1910),"-",'3.'!B1910)</f>
        <v>-</v>
      </c>
      <c r="O1910" s="8" t="e">
        <f t="shared" si="791"/>
        <v>#VALUE!</v>
      </c>
      <c r="P1910" s="41" t="str">
        <f>IF(ISBLANK('4.'!A1910),"-",'4.'!A1910)</f>
        <v>-</v>
      </c>
      <c r="Q1910" t="e">
        <f t="shared" si="792"/>
        <v>#VALUE!</v>
      </c>
      <c r="R1910" t="e">
        <f t="shared" si="793"/>
        <v>#VALUE!</v>
      </c>
      <c r="S1910" t="str">
        <f>IF(ISBLANK('4.'!B1910),"-",'4.'!B1910)</f>
        <v>-</v>
      </c>
      <c r="T1910" s="42" t="e">
        <f t="shared" si="794"/>
        <v>#VALUE!</v>
      </c>
      <c r="U1910" s="40" t="str">
        <f>IF(ISBLANK('5.'!A1910),"-",'5.'!A1910)</f>
        <v>-</v>
      </c>
      <c r="V1910" t="e">
        <f t="shared" si="795"/>
        <v>#VALUE!</v>
      </c>
      <c r="W1910" t="e">
        <f t="shared" si="796"/>
        <v>#VALUE!</v>
      </c>
      <c r="X1910" t="str">
        <f>IF(ISBLANK('5.'!B1910),"-",'5.'!B1910)</f>
        <v>-</v>
      </c>
      <c r="Y1910" s="35" t="e">
        <f t="shared" si="797"/>
        <v>#VALUE!</v>
      </c>
      <c r="Z1910" s="39" t="str">
        <f>IF(ISBLANK('6.'!A1910),"-",'6.'!A1910)</f>
        <v>-</v>
      </c>
      <c r="AA1910" t="e">
        <f t="shared" si="798"/>
        <v>#VALUE!</v>
      </c>
      <c r="AB1910" t="e">
        <f t="shared" si="799"/>
        <v>#VALUE!</v>
      </c>
      <c r="AC1910" t="str">
        <f>IF(ISBLANK('6.'!B1910),"-",'6.'!B1910)</f>
        <v>-</v>
      </c>
      <c r="AD1910" s="9" t="e">
        <f t="shared" si="800"/>
        <v>#VALUE!</v>
      </c>
      <c r="AE1910" s="40" t="str">
        <f>IF(ISBLANK('7.'!A1910),"-",'7.'!A1910)</f>
        <v>-</v>
      </c>
      <c r="AF1910" t="e">
        <f t="shared" si="801"/>
        <v>#VALUE!</v>
      </c>
      <c r="AG1910" t="e">
        <f t="shared" si="802"/>
        <v>#VALUE!</v>
      </c>
      <c r="AH1910" t="str">
        <f>IF(ISBLANK('7.'!B1910),"-",'7.'!B1910)</f>
        <v>-</v>
      </c>
      <c r="AI1910" s="35" t="e">
        <f t="shared" si="803"/>
        <v>#VALUE!</v>
      </c>
      <c r="AJ1910" s="39" t="str">
        <f>IF(ISBLANK('8.'!A1910),"-",'8.'!A1910)</f>
        <v>-</v>
      </c>
      <c r="AK1910" t="e">
        <f t="shared" si="804"/>
        <v>#VALUE!</v>
      </c>
      <c r="AL1910" t="e">
        <f t="shared" si="805"/>
        <v>#VALUE!</v>
      </c>
      <c r="AM1910" t="str">
        <f>IF(ISBLANK('8.'!B1910),"-",'8.'!B1910)</f>
        <v>-</v>
      </c>
      <c r="AN1910" s="9" t="e">
        <f t="shared" si="806"/>
        <v>#VALUE!</v>
      </c>
      <c r="AO1910" s="41" t="str">
        <f>IF(ISBLANK('9.'!A1910),"-",'9.'!A1910)</f>
        <v>-</v>
      </c>
      <c r="AP1910" t="e">
        <f t="shared" si="807"/>
        <v>#VALUE!</v>
      </c>
      <c r="AQ1910" t="e">
        <f t="shared" si="808"/>
        <v>#VALUE!</v>
      </c>
      <c r="AR1910" t="str">
        <f>IF(ISBLANK('9.'!B1910),"-",'9.'!B1910)</f>
        <v>-</v>
      </c>
      <c r="AS1910" s="42" t="e">
        <f t="shared" si="809"/>
        <v>#VALUE!</v>
      </c>
    </row>
    <row r="1911" spans="1:45">
      <c r="A1911" s="40" t="str">
        <f>IF(ISBLANK('1.'!A1911),"-",'1.'!A1911)</f>
        <v>-</v>
      </c>
      <c r="B1911" t="e">
        <f t="shared" si="810"/>
        <v>#VALUE!</v>
      </c>
      <c r="C1911" t="e">
        <f t="shared" si="811"/>
        <v>#VALUE!</v>
      </c>
      <c r="D1911">
        <f>IF(ISBLANK('Step 2. Percent Runtime Calcs'!B1911),"-",'1.'!B1911)</f>
        <v>0</v>
      </c>
      <c r="E1911" s="35">
        <f t="shared" si="812"/>
        <v>0</v>
      </c>
      <c r="F1911" s="41" t="str">
        <f>IF(ISBLANK('2.'!A1911),"-",'2.'!A1911)</f>
        <v>-</v>
      </c>
      <c r="G1911" t="e">
        <f t="shared" si="786"/>
        <v>#VALUE!</v>
      </c>
      <c r="H1911" t="e">
        <f t="shared" si="787"/>
        <v>#VALUE!</v>
      </c>
      <c r="I1911" t="str">
        <f>IF(ISBLANK('2.'!B1911),"-",'2.'!B1911)</f>
        <v>-</v>
      </c>
      <c r="J1911" s="42" t="e">
        <f t="shared" si="788"/>
        <v>#VALUE!</v>
      </c>
      <c r="K1911" s="7" t="str">
        <f>IF(ISBLANK('3.'!A1911),"-",'3.'!A1911)</f>
        <v>-</v>
      </c>
      <c r="L1911" t="e">
        <f t="shared" si="789"/>
        <v>#VALUE!</v>
      </c>
      <c r="M1911" t="e">
        <f t="shared" si="790"/>
        <v>#VALUE!</v>
      </c>
      <c r="N1911" t="str">
        <f>IF(ISBLANK('3.'!B1911),"-",'3.'!B1911)</f>
        <v>-</v>
      </c>
      <c r="O1911" s="8" t="e">
        <f t="shared" si="791"/>
        <v>#VALUE!</v>
      </c>
      <c r="P1911" s="41" t="str">
        <f>IF(ISBLANK('4.'!A1911),"-",'4.'!A1911)</f>
        <v>-</v>
      </c>
      <c r="Q1911" t="e">
        <f t="shared" si="792"/>
        <v>#VALUE!</v>
      </c>
      <c r="R1911" t="e">
        <f t="shared" si="793"/>
        <v>#VALUE!</v>
      </c>
      <c r="S1911" t="str">
        <f>IF(ISBLANK('4.'!B1911),"-",'4.'!B1911)</f>
        <v>-</v>
      </c>
      <c r="T1911" s="42" t="e">
        <f t="shared" si="794"/>
        <v>#VALUE!</v>
      </c>
      <c r="U1911" s="40" t="str">
        <f>IF(ISBLANK('5.'!A1911),"-",'5.'!A1911)</f>
        <v>-</v>
      </c>
      <c r="V1911" t="e">
        <f t="shared" si="795"/>
        <v>#VALUE!</v>
      </c>
      <c r="W1911" t="e">
        <f t="shared" si="796"/>
        <v>#VALUE!</v>
      </c>
      <c r="X1911" t="str">
        <f>IF(ISBLANK('5.'!B1911),"-",'5.'!B1911)</f>
        <v>-</v>
      </c>
      <c r="Y1911" s="35" t="e">
        <f t="shared" si="797"/>
        <v>#VALUE!</v>
      </c>
      <c r="Z1911" s="39" t="str">
        <f>IF(ISBLANK('6.'!A1911),"-",'6.'!A1911)</f>
        <v>-</v>
      </c>
      <c r="AA1911" t="e">
        <f t="shared" si="798"/>
        <v>#VALUE!</v>
      </c>
      <c r="AB1911" t="e">
        <f t="shared" si="799"/>
        <v>#VALUE!</v>
      </c>
      <c r="AC1911" t="str">
        <f>IF(ISBLANK('6.'!B1911),"-",'6.'!B1911)</f>
        <v>-</v>
      </c>
      <c r="AD1911" s="9" t="e">
        <f t="shared" si="800"/>
        <v>#VALUE!</v>
      </c>
      <c r="AE1911" s="40" t="str">
        <f>IF(ISBLANK('7.'!A1911),"-",'7.'!A1911)</f>
        <v>-</v>
      </c>
      <c r="AF1911" t="e">
        <f t="shared" si="801"/>
        <v>#VALUE!</v>
      </c>
      <c r="AG1911" t="e">
        <f t="shared" si="802"/>
        <v>#VALUE!</v>
      </c>
      <c r="AH1911" t="str">
        <f>IF(ISBLANK('7.'!B1911),"-",'7.'!B1911)</f>
        <v>-</v>
      </c>
      <c r="AI1911" s="35" t="e">
        <f t="shared" si="803"/>
        <v>#VALUE!</v>
      </c>
      <c r="AJ1911" s="39" t="str">
        <f>IF(ISBLANK('8.'!A1911),"-",'8.'!A1911)</f>
        <v>-</v>
      </c>
      <c r="AK1911" t="e">
        <f t="shared" si="804"/>
        <v>#VALUE!</v>
      </c>
      <c r="AL1911" t="e">
        <f t="shared" si="805"/>
        <v>#VALUE!</v>
      </c>
      <c r="AM1911" t="str">
        <f>IF(ISBLANK('8.'!B1911),"-",'8.'!B1911)</f>
        <v>-</v>
      </c>
      <c r="AN1911" s="9" t="e">
        <f t="shared" si="806"/>
        <v>#VALUE!</v>
      </c>
      <c r="AO1911" s="41" t="str">
        <f>IF(ISBLANK('9.'!A1911),"-",'9.'!A1911)</f>
        <v>-</v>
      </c>
      <c r="AP1911" t="e">
        <f t="shared" si="807"/>
        <v>#VALUE!</v>
      </c>
      <c r="AQ1911" t="e">
        <f t="shared" si="808"/>
        <v>#VALUE!</v>
      </c>
      <c r="AR1911" t="str">
        <f>IF(ISBLANK('9.'!B1911),"-",'9.'!B1911)</f>
        <v>-</v>
      </c>
      <c r="AS1911" s="42" t="e">
        <f t="shared" si="809"/>
        <v>#VALUE!</v>
      </c>
    </row>
    <row r="1912" spans="1:45">
      <c r="A1912" s="40" t="str">
        <f>IF(ISBLANK('1.'!A1912),"-",'1.'!A1912)</f>
        <v>-</v>
      </c>
      <c r="B1912" t="e">
        <f t="shared" si="810"/>
        <v>#VALUE!</v>
      </c>
      <c r="C1912" t="e">
        <f t="shared" si="811"/>
        <v>#VALUE!</v>
      </c>
      <c r="D1912">
        <f>IF(ISBLANK('Step 2. Percent Runtime Calcs'!B1912),"-",'1.'!B1912)</f>
        <v>0</v>
      </c>
      <c r="E1912" s="35">
        <f t="shared" si="812"/>
        <v>0</v>
      </c>
      <c r="F1912" s="41" t="str">
        <f>IF(ISBLANK('2.'!A1912),"-",'2.'!A1912)</f>
        <v>-</v>
      </c>
      <c r="G1912" t="e">
        <f t="shared" si="786"/>
        <v>#VALUE!</v>
      </c>
      <c r="H1912" t="e">
        <f t="shared" si="787"/>
        <v>#VALUE!</v>
      </c>
      <c r="I1912" t="str">
        <f>IF(ISBLANK('2.'!B1912),"-",'2.'!B1912)</f>
        <v>-</v>
      </c>
      <c r="J1912" s="42" t="e">
        <f t="shared" si="788"/>
        <v>#VALUE!</v>
      </c>
      <c r="K1912" s="7" t="str">
        <f>IF(ISBLANK('3.'!A1912),"-",'3.'!A1912)</f>
        <v>-</v>
      </c>
      <c r="L1912" t="e">
        <f t="shared" si="789"/>
        <v>#VALUE!</v>
      </c>
      <c r="M1912" t="e">
        <f t="shared" si="790"/>
        <v>#VALUE!</v>
      </c>
      <c r="N1912" t="str">
        <f>IF(ISBLANK('3.'!B1912),"-",'3.'!B1912)</f>
        <v>-</v>
      </c>
      <c r="O1912" s="8" t="e">
        <f t="shared" si="791"/>
        <v>#VALUE!</v>
      </c>
      <c r="P1912" s="41" t="str">
        <f>IF(ISBLANK('4.'!A1912),"-",'4.'!A1912)</f>
        <v>-</v>
      </c>
      <c r="Q1912" t="e">
        <f t="shared" si="792"/>
        <v>#VALUE!</v>
      </c>
      <c r="R1912" t="e">
        <f t="shared" si="793"/>
        <v>#VALUE!</v>
      </c>
      <c r="S1912" t="str">
        <f>IF(ISBLANK('4.'!B1912),"-",'4.'!B1912)</f>
        <v>-</v>
      </c>
      <c r="T1912" s="42" t="e">
        <f t="shared" si="794"/>
        <v>#VALUE!</v>
      </c>
      <c r="U1912" s="40" t="str">
        <f>IF(ISBLANK('5.'!A1912),"-",'5.'!A1912)</f>
        <v>-</v>
      </c>
      <c r="V1912" t="e">
        <f t="shared" si="795"/>
        <v>#VALUE!</v>
      </c>
      <c r="W1912" t="e">
        <f t="shared" si="796"/>
        <v>#VALUE!</v>
      </c>
      <c r="X1912" t="str">
        <f>IF(ISBLANK('5.'!B1912),"-",'5.'!B1912)</f>
        <v>-</v>
      </c>
      <c r="Y1912" s="35" t="e">
        <f t="shared" si="797"/>
        <v>#VALUE!</v>
      </c>
      <c r="Z1912" s="39" t="str">
        <f>IF(ISBLANK('6.'!A1912),"-",'6.'!A1912)</f>
        <v>-</v>
      </c>
      <c r="AA1912" t="e">
        <f t="shared" si="798"/>
        <v>#VALUE!</v>
      </c>
      <c r="AB1912" t="e">
        <f t="shared" si="799"/>
        <v>#VALUE!</v>
      </c>
      <c r="AC1912" t="str">
        <f>IF(ISBLANK('6.'!B1912),"-",'6.'!B1912)</f>
        <v>-</v>
      </c>
      <c r="AD1912" s="9" t="e">
        <f t="shared" si="800"/>
        <v>#VALUE!</v>
      </c>
      <c r="AE1912" s="40" t="str">
        <f>IF(ISBLANK('7.'!A1912),"-",'7.'!A1912)</f>
        <v>-</v>
      </c>
      <c r="AF1912" t="e">
        <f t="shared" si="801"/>
        <v>#VALUE!</v>
      </c>
      <c r="AG1912" t="e">
        <f t="shared" si="802"/>
        <v>#VALUE!</v>
      </c>
      <c r="AH1912" t="str">
        <f>IF(ISBLANK('7.'!B1912),"-",'7.'!B1912)</f>
        <v>-</v>
      </c>
      <c r="AI1912" s="35" t="e">
        <f t="shared" si="803"/>
        <v>#VALUE!</v>
      </c>
      <c r="AJ1912" s="39" t="str">
        <f>IF(ISBLANK('8.'!A1912),"-",'8.'!A1912)</f>
        <v>-</v>
      </c>
      <c r="AK1912" t="e">
        <f t="shared" si="804"/>
        <v>#VALUE!</v>
      </c>
      <c r="AL1912" t="e">
        <f t="shared" si="805"/>
        <v>#VALUE!</v>
      </c>
      <c r="AM1912" t="str">
        <f>IF(ISBLANK('8.'!B1912),"-",'8.'!B1912)</f>
        <v>-</v>
      </c>
      <c r="AN1912" s="9" t="e">
        <f t="shared" si="806"/>
        <v>#VALUE!</v>
      </c>
      <c r="AO1912" s="41" t="str">
        <f>IF(ISBLANK('9.'!A1912),"-",'9.'!A1912)</f>
        <v>-</v>
      </c>
      <c r="AP1912" t="e">
        <f t="shared" si="807"/>
        <v>#VALUE!</v>
      </c>
      <c r="AQ1912" t="e">
        <f t="shared" si="808"/>
        <v>#VALUE!</v>
      </c>
      <c r="AR1912" t="str">
        <f>IF(ISBLANK('9.'!B1912),"-",'9.'!B1912)</f>
        <v>-</v>
      </c>
      <c r="AS1912" s="42" t="e">
        <f t="shared" si="809"/>
        <v>#VALUE!</v>
      </c>
    </row>
    <row r="1913" spans="1:45">
      <c r="A1913" s="40" t="str">
        <f>IF(ISBLANK('1.'!A1913),"-",'1.'!A1913)</f>
        <v>-</v>
      </c>
      <c r="B1913" t="e">
        <f t="shared" si="810"/>
        <v>#VALUE!</v>
      </c>
      <c r="C1913" t="e">
        <f t="shared" si="811"/>
        <v>#VALUE!</v>
      </c>
      <c r="D1913">
        <f>IF(ISBLANK('Step 2. Percent Runtime Calcs'!B1913),"-",'1.'!B1913)</f>
        <v>0</v>
      </c>
      <c r="E1913" s="35">
        <f t="shared" si="812"/>
        <v>0</v>
      </c>
      <c r="F1913" s="41" t="str">
        <f>IF(ISBLANK('2.'!A1913),"-",'2.'!A1913)</f>
        <v>-</v>
      </c>
      <c r="G1913" t="e">
        <f t="shared" si="786"/>
        <v>#VALUE!</v>
      </c>
      <c r="H1913" t="e">
        <f t="shared" si="787"/>
        <v>#VALUE!</v>
      </c>
      <c r="I1913" t="str">
        <f>IF(ISBLANK('2.'!B1913),"-",'2.'!B1913)</f>
        <v>-</v>
      </c>
      <c r="J1913" s="42" t="e">
        <f t="shared" si="788"/>
        <v>#VALUE!</v>
      </c>
      <c r="K1913" s="7" t="str">
        <f>IF(ISBLANK('3.'!A1913),"-",'3.'!A1913)</f>
        <v>-</v>
      </c>
      <c r="L1913" t="e">
        <f t="shared" si="789"/>
        <v>#VALUE!</v>
      </c>
      <c r="M1913" t="e">
        <f t="shared" si="790"/>
        <v>#VALUE!</v>
      </c>
      <c r="N1913" t="str">
        <f>IF(ISBLANK('3.'!B1913),"-",'3.'!B1913)</f>
        <v>-</v>
      </c>
      <c r="O1913" s="8" t="e">
        <f t="shared" si="791"/>
        <v>#VALUE!</v>
      </c>
      <c r="P1913" s="41" t="str">
        <f>IF(ISBLANK('4.'!A1913),"-",'4.'!A1913)</f>
        <v>-</v>
      </c>
      <c r="Q1913" t="e">
        <f t="shared" si="792"/>
        <v>#VALUE!</v>
      </c>
      <c r="R1913" t="e">
        <f t="shared" si="793"/>
        <v>#VALUE!</v>
      </c>
      <c r="S1913" t="str">
        <f>IF(ISBLANK('4.'!B1913),"-",'4.'!B1913)</f>
        <v>-</v>
      </c>
      <c r="T1913" s="42" t="e">
        <f t="shared" si="794"/>
        <v>#VALUE!</v>
      </c>
      <c r="U1913" s="40" t="str">
        <f>IF(ISBLANK('5.'!A1913),"-",'5.'!A1913)</f>
        <v>-</v>
      </c>
      <c r="V1913" t="e">
        <f t="shared" si="795"/>
        <v>#VALUE!</v>
      </c>
      <c r="W1913" t="e">
        <f t="shared" si="796"/>
        <v>#VALUE!</v>
      </c>
      <c r="X1913" t="str">
        <f>IF(ISBLANK('5.'!B1913),"-",'5.'!B1913)</f>
        <v>-</v>
      </c>
      <c r="Y1913" s="35" t="e">
        <f t="shared" si="797"/>
        <v>#VALUE!</v>
      </c>
      <c r="Z1913" s="39" t="str">
        <f>IF(ISBLANK('6.'!A1913),"-",'6.'!A1913)</f>
        <v>-</v>
      </c>
      <c r="AA1913" t="e">
        <f t="shared" si="798"/>
        <v>#VALUE!</v>
      </c>
      <c r="AB1913" t="e">
        <f t="shared" si="799"/>
        <v>#VALUE!</v>
      </c>
      <c r="AC1913" t="str">
        <f>IF(ISBLANK('6.'!B1913),"-",'6.'!B1913)</f>
        <v>-</v>
      </c>
      <c r="AD1913" s="9" t="e">
        <f t="shared" si="800"/>
        <v>#VALUE!</v>
      </c>
      <c r="AE1913" s="40" t="str">
        <f>IF(ISBLANK('7.'!A1913),"-",'7.'!A1913)</f>
        <v>-</v>
      </c>
      <c r="AF1913" t="e">
        <f t="shared" si="801"/>
        <v>#VALUE!</v>
      </c>
      <c r="AG1913" t="e">
        <f t="shared" si="802"/>
        <v>#VALUE!</v>
      </c>
      <c r="AH1913" t="str">
        <f>IF(ISBLANK('7.'!B1913),"-",'7.'!B1913)</f>
        <v>-</v>
      </c>
      <c r="AI1913" s="35" t="e">
        <f t="shared" si="803"/>
        <v>#VALUE!</v>
      </c>
      <c r="AJ1913" s="39" t="str">
        <f>IF(ISBLANK('8.'!A1913),"-",'8.'!A1913)</f>
        <v>-</v>
      </c>
      <c r="AK1913" t="e">
        <f t="shared" si="804"/>
        <v>#VALUE!</v>
      </c>
      <c r="AL1913" t="e">
        <f t="shared" si="805"/>
        <v>#VALUE!</v>
      </c>
      <c r="AM1913" t="str">
        <f>IF(ISBLANK('8.'!B1913),"-",'8.'!B1913)</f>
        <v>-</v>
      </c>
      <c r="AN1913" s="9" t="e">
        <f t="shared" si="806"/>
        <v>#VALUE!</v>
      </c>
      <c r="AO1913" s="41" t="str">
        <f>IF(ISBLANK('9.'!A1913),"-",'9.'!A1913)</f>
        <v>-</v>
      </c>
      <c r="AP1913" t="e">
        <f t="shared" si="807"/>
        <v>#VALUE!</v>
      </c>
      <c r="AQ1913" t="e">
        <f t="shared" si="808"/>
        <v>#VALUE!</v>
      </c>
      <c r="AR1913" t="str">
        <f>IF(ISBLANK('9.'!B1913),"-",'9.'!B1913)</f>
        <v>-</v>
      </c>
      <c r="AS1913" s="42" t="e">
        <f t="shared" si="809"/>
        <v>#VALUE!</v>
      </c>
    </row>
    <row r="1914" spans="1:45">
      <c r="A1914" s="40" t="str">
        <f>IF(ISBLANK('1.'!A1914),"-",'1.'!A1914)</f>
        <v>-</v>
      </c>
      <c r="B1914" t="e">
        <f t="shared" si="810"/>
        <v>#VALUE!</v>
      </c>
      <c r="C1914" t="e">
        <f t="shared" si="811"/>
        <v>#VALUE!</v>
      </c>
      <c r="D1914">
        <f>IF(ISBLANK('Step 2. Percent Runtime Calcs'!B1914),"-",'1.'!B1914)</f>
        <v>0</v>
      </c>
      <c r="E1914" s="35">
        <f t="shared" si="812"/>
        <v>0</v>
      </c>
      <c r="F1914" s="41" t="str">
        <f>IF(ISBLANK('2.'!A1914),"-",'2.'!A1914)</f>
        <v>-</v>
      </c>
      <c r="G1914" t="e">
        <f t="shared" si="786"/>
        <v>#VALUE!</v>
      </c>
      <c r="H1914" t="e">
        <f t="shared" si="787"/>
        <v>#VALUE!</v>
      </c>
      <c r="I1914" t="str">
        <f>IF(ISBLANK('2.'!B1914),"-",'2.'!B1914)</f>
        <v>-</v>
      </c>
      <c r="J1914" s="42" t="e">
        <f t="shared" si="788"/>
        <v>#VALUE!</v>
      </c>
      <c r="K1914" s="7" t="str">
        <f>IF(ISBLANK('3.'!A1914),"-",'3.'!A1914)</f>
        <v>-</v>
      </c>
      <c r="L1914" t="e">
        <f t="shared" si="789"/>
        <v>#VALUE!</v>
      </c>
      <c r="M1914" t="e">
        <f t="shared" si="790"/>
        <v>#VALUE!</v>
      </c>
      <c r="N1914" t="str">
        <f>IF(ISBLANK('3.'!B1914),"-",'3.'!B1914)</f>
        <v>-</v>
      </c>
      <c r="O1914" s="8" t="e">
        <f t="shared" si="791"/>
        <v>#VALUE!</v>
      </c>
      <c r="P1914" s="41" t="str">
        <f>IF(ISBLANK('4.'!A1914),"-",'4.'!A1914)</f>
        <v>-</v>
      </c>
      <c r="Q1914" t="e">
        <f t="shared" si="792"/>
        <v>#VALUE!</v>
      </c>
      <c r="R1914" t="e">
        <f t="shared" si="793"/>
        <v>#VALUE!</v>
      </c>
      <c r="S1914" t="str">
        <f>IF(ISBLANK('4.'!B1914),"-",'4.'!B1914)</f>
        <v>-</v>
      </c>
      <c r="T1914" s="42" t="e">
        <f t="shared" si="794"/>
        <v>#VALUE!</v>
      </c>
      <c r="U1914" s="40" t="str">
        <f>IF(ISBLANK('5.'!A1914),"-",'5.'!A1914)</f>
        <v>-</v>
      </c>
      <c r="V1914" t="e">
        <f t="shared" si="795"/>
        <v>#VALUE!</v>
      </c>
      <c r="W1914" t="e">
        <f t="shared" si="796"/>
        <v>#VALUE!</v>
      </c>
      <c r="X1914" t="str">
        <f>IF(ISBLANK('5.'!B1914),"-",'5.'!B1914)</f>
        <v>-</v>
      </c>
      <c r="Y1914" s="35" t="e">
        <f t="shared" si="797"/>
        <v>#VALUE!</v>
      </c>
      <c r="Z1914" s="39" t="str">
        <f>IF(ISBLANK('6.'!A1914),"-",'6.'!A1914)</f>
        <v>-</v>
      </c>
      <c r="AA1914" t="e">
        <f t="shared" si="798"/>
        <v>#VALUE!</v>
      </c>
      <c r="AB1914" t="e">
        <f t="shared" si="799"/>
        <v>#VALUE!</v>
      </c>
      <c r="AC1914" t="str">
        <f>IF(ISBLANK('6.'!B1914),"-",'6.'!B1914)</f>
        <v>-</v>
      </c>
      <c r="AD1914" s="9" t="e">
        <f t="shared" si="800"/>
        <v>#VALUE!</v>
      </c>
      <c r="AE1914" s="40" t="str">
        <f>IF(ISBLANK('7.'!A1914),"-",'7.'!A1914)</f>
        <v>-</v>
      </c>
      <c r="AF1914" t="e">
        <f t="shared" si="801"/>
        <v>#VALUE!</v>
      </c>
      <c r="AG1914" t="e">
        <f t="shared" si="802"/>
        <v>#VALUE!</v>
      </c>
      <c r="AH1914" t="str">
        <f>IF(ISBLANK('7.'!B1914),"-",'7.'!B1914)</f>
        <v>-</v>
      </c>
      <c r="AI1914" s="35" t="e">
        <f t="shared" si="803"/>
        <v>#VALUE!</v>
      </c>
      <c r="AJ1914" s="39" t="str">
        <f>IF(ISBLANK('8.'!A1914),"-",'8.'!A1914)</f>
        <v>-</v>
      </c>
      <c r="AK1914" t="e">
        <f t="shared" si="804"/>
        <v>#VALUE!</v>
      </c>
      <c r="AL1914" t="e">
        <f t="shared" si="805"/>
        <v>#VALUE!</v>
      </c>
      <c r="AM1914" t="str">
        <f>IF(ISBLANK('8.'!B1914),"-",'8.'!B1914)</f>
        <v>-</v>
      </c>
      <c r="AN1914" s="9" t="e">
        <f t="shared" si="806"/>
        <v>#VALUE!</v>
      </c>
      <c r="AO1914" s="41" t="str">
        <f>IF(ISBLANK('9.'!A1914),"-",'9.'!A1914)</f>
        <v>-</v>
      </c>
      <c r="AP1914" t="e">
        <f t="shared" si="807"/>
        <v>#VALUE!</v>
      </c>
      <c r="AQ1914" t="e">
        <f t="shared" si="808"/>
        <v>#VALUE!</v>
      </c>
      <c r="AR1914" t="str">
        <f>IF(ISBLANK('9.'!B1914),"-",'9.'!B1914)</f>
        <v>-</v>
      </c>
      <c r="AS1914" s="42" t="e">
        <f t="shared" si="809"/>
        <v>#VALUE!</v>
      </c>
    </row>
    <row r="1915" spans="1:45">
      <c r="A1915" s="40" t="str">
        <f>IF(ISBLANK('1.'!A1915),"-",'1.'!A1915)</f>
        <v>-</v>
      </c>
      <c r="B1915" t="e">
        <f t="shared" si="810"/>
        <v>#VALUE!</v>
      </c>
      <c r="C1915" t="e">
        <f t="shared" si="811"/>
        <v>#VALUE!</v>
      </c>
      <c r="D1915">
        <f>IF(ISBLANK('Step 2. Percent Runtime Calcs'!B1915),"-",'1.'!B1915)</f>
        <v>0</v>
      </c>
      <c r="E1915" s="35">
        <f t="shared" si="812"/>
        <v>0</v>
      </c>
      <c r="F1915" s="41" t="str">
        <f>IF(ISBLANK('2.'!A1915),"-",'2.'!A1915)</f>
        <v>-</v>
      </c>
      <c r="G1915" t="e">
        <f t="shared" si="786"/>
        <v>#VALUE!</v>
      </c>
      <c r="H1915" t="e">
        <f t="shared" si="787"/>
        <v>#VALUE!</v>
      </c>
      <c r="I1915" t="str">
        <f>IF(ISBLANK('2.'!B1915),"-",'2.'!B1915)</f>
        <v>-</v>
      </c>
      <c r="J1915" s="42" t="e">
        <f t="shared" si="788"/>
        <v>#VALUE!</v>
      </c>
      <c r="K1915" s="7" t="str">
        <f>IF(ISBLANK('3.'!A1915),"-",'3.'!A1915)</f>
        <v>-</v>
      </c>
      <c r="L1915" t="e">
        <f t="shared" si="789"/>
        <v>#VALUE!</v>
      </c>
      <c r="M1915" t="e">
        <f t="shared" si="790"/>
        <v>#VALUE!</v>
      </c>
      <c r="N1915" t="str">
        <f>IF(ISBLANK('3.'!B1915),"-",'3.'!B1915)</f>
        <v>-</v>
      </c>
      <c r="O1915" s="8" t="e">
        <f t="shared" si="791"/>
        <v>#VALUE!</v>
      </c>
      <c r="P1915" s="41" t="str">
        <f>IF(ISBLANK('4.'!A1915),"-",'4.'!A1915)</f>
        <v>-</v>
      </c>
      <c r="Q1915" t="e">
        <f t="shared" si="792"/>
        <v>#VALUE!</v>
      </c>
      <c r="R1915" t="e">
        <f t="shared" si="793"/>
        <v>#VALUE!</v>
      </c>
      <c r="S1915" t="str">
        <f>IF(ISBLANK('4.'!B1915),"-",'4.'!B1915)</f>
        <v>-</v>
      </c>
      <c r="T1915" s="42" t="e">
        <f t="shared" si="794"/>
        <v>#VALUE!</v>
      </c>
      <c r="U1915" s="40" t="str">
        <f>IF(ISBLANK('5.'!A1915),"-",'5.'!A1915)</f>
        <v>-</v>
      </c>
      <c r="V1915" t="e">
        <f t="shared" si="795"/>
        <v>#VALUE!</v>
      </c>
      <c r="W1915" t="e">
        <f t="shared" si="796"/>
        <v>#VALUE!</v>
      </c>
      <c r="X1915" t="str">
        <f>IF(ISBLANK('5.'!B1915),"-",'5.'!B1915)</f>
        <v>-</v>
      </c>
      <c r="Y1915" s="35" t="e">
        <f t="shared" si="797"/>
        <v>#VALUE!</v>
      </c>
      <c r="Z1915" s="39" t="str">
        <f>IF(ISBLANK('6.'!A1915),"-",'6.'!A1915)</f>
        <v>-</v>
      </c>
      <c r="AA1915" t="e">
        <f t="shared" si="798"/>
        <v>#VALUE!</v>
      </c>
      <c r="AB1915" t="e">
        <f t="shared" si="799"/>
        <v>#VALUE!</v>
      </c>
      <c r="AC1915" t="str">
        <f>IF(ISBLANK('6.'!B1915),"-",'6.'!B1915)</f>
        <v>-</v>
      </c>
      <c r="AD1915" s="9" t="e">
        <f t="shared" si="800"/>
        <v>#VALUE!</v>
      </c>
      <c r="AE1915" s="40" t="str">
        <f>IF(ISBLANK('7.'!A1915),"-",'7.'!A1915)</f>
        <v>-</v>
      </c>
      <c r="AF1915" t="e">
        <f t="shared" si="801"/>
        <v>#VALUE!</v>
      </c>
      <c r="AG1915" t="e">
        <f t="shared" si="802"/>
        <v>#VALUE!</v>
      </c>
      <c r="AH1915" t="str">
        <f>IF(ISBLANK('7.'!B1915),"-",'7.'!B1915)</f>
        <v>-</v>
      </c>
      <c r="AI1915" s="35" t="e">
        <f t="shared" si="803"/>
        <v>#VALUE!</v>
      </c>
      <c r="AJ1915" s="39" t="str">
        <f>IF(ISBLANK('8.'!A1915),"-",'8.'!A1915)</f>
        <v>-</v>
      </c>
      <c r="AK1915" t="e">
        <f t="shared" si="804"/>
        <v>#VALUE!</v>
      </c>
      <c r="AL1915" t="e">
        <f t="shared" si="805"/>
        <v>#VALUE!</v>
      </c>
      <c r="AM1915" t="str">
        <f>IF(ISBLANK('8.'!B1915),"-",'8.'!B1915)</f>
        <v>-</v>
      </c>
      <c r="AN1915" s="9" t="e">
        <f t="shared" si="806"/>
        <v>#VALUE!</v>
      </c>
      <c r="AO1915" s="41" t="str">
        <f>IF(ISBLANK('9.'!A1915),"-",'9.'!A1915)</f>
        <v>-</v>
      </c>
      <c r="AP1915" t="e">
        <f t="shared" si="807"/>
        <v>#VALUE!</v>
      </c>
      <c r="AQ1915" t="e">
        <f t="shared" si="808"/>
        <v>#VALUE!</v>
      </c>
      <c r="AR1915" t="str">
        <f>IF(ISBLANK('9.'!B1915),"-",'9.'!B1915)</f>
        <v>-</v>
      </c>
      <c r="AS1915" s="42" t="e">
        <f t="shared" si="809"/>
        <v>#VALUE!</v>
      </c>
    </row>
    <row r="1916" spans="1:45">
      <c r="A1916" s="40" t="str">
        <f>IF(ISBLANK('1.'!A1916),"-",'1.'!A1916)</f>
        <v>-</v>
      </c>
      <c r="B1916" t="e">
        <f t="shared" si="810"/>
        <v>#VALUE!</v>
      </c>
      <c r="C1916" t="e">
        <f t="shared" si="811"/>
        <v>#VALUE!</v>
      </c>
      <c r="D1916">
        <f>IF(ISBLANK('Step 2. Percent Runtime Calcs'!B1916),"-",'1.'!B1916)</f>
        <v>0</v>
      </c>
      <c r="E1916" s="35">
        <f t="shared" si="812"/>
        <v>0</v>
      </c>
      <c r="F1916" s="41" t="str">
        <f>IF(ISBLANK('2.'!A1916),"-",'2.'!A1916)</f>
        <v>-</v>
      </c>
      <c r="G1916" t="e">
        <f t="shared" si="786"/>
        <v>#VALUE!</v>
      </c>
      <c r="H1916" t="e">
        <f t="shared" si="787"/>
        <v>#VALUE!</v>
      </c>
      <c r="I1916" t="str">
        <f>IF(ISBLANK('2.'!B1916),"-",'2.'!B1916)</f>
        <v>-</v>
      </c>
      <c r="J1916" s="42" t="e">
        <f t="shared" si="788"/>
        <v>#VALUE!</v>
      </c>
      <c r="K1916" s="7" t="str">
        <f>IF(ISBLANK('3.'!A1916),"-",'3.'!A1916)</f>
        <v>-</v>
      </c>
      <c r="L1916" t="e">
        <f t="shared" si="789"/>
        <v>#VALUE!</v>
      </c>
      <c r="M1916" t="e">
        <f t="shared" si="790"/>
        <v>#VALUE!</v>
      </c>
      <c r="N1916" t="str">
        <f>IF(ISBLANK('3.'!B1916),"-",'3.'!B1916)</f>
        <v>-</v>
      </c>
      <c r="O1916" s="8" t="e">
        <f t="shared" si="791"/>
        <v>#VALUE!</v>
      </c>
      <c r="P1916" s="41" t="str">
        <f>IF(ISBLANK('4.'!A1916),"-",'4.'!A1916)</f>
        <v>-</v>
      </c>
      <c r="Q1916" t="e">
        <f t="shared" si="792"/>
        <v>#VALUE!</v>
      </c>
      <c r="R1916" t="e">
        <f t="shared" si="793"/>
        <v>#VALUE!</v>
      </c>
      <c r="S1916" t="str">
        <f>IF(ISBLANK('4.'!B1916),"-",'4.'!B1916)</f>
        <v>-</v>
      </c>
      <c r="T1916" s="42" t="e">
        <f t="shared" si="794"/>
        <v>#VALUE!</v>
      </c>
      <c r="U1916" s="40" t="str">
        <f>IF(ISBLANK('5.'!A1916),"-",'5.'!A1916)</f>
        <v>-</v>
      </c>
      <c r="V1916" t="e">
        <f t="shared" si="795"/>
        <v>#VALUE!</v>
      </c>
      <c r="W1916" t="e">
        <f t="shared" si="796"/>
        <v>#VALUE!</v>
      </c>
      <c r="X1916" t="str">
        <f>IF(ISBLANK('5.'!B1916),"-",'5.'!B1916)</f>
        <v>-</v>
      </c>
      <c r="Y1916" s="35" t="e">
        <f t="shared" si="797"/>
        <v>#VALUE!</v>
      </c>
      <c r="Z1916" s="39" t="str">
        <f>IF(ISBLANK('6.'!A1916),"-",'6.'!A1916)</f>
        <v>-</v>
      </c>
      <c r="AA1916" t="e">
        <f t="shared" si="798"/>
        <v>#VALUE!</v>
      </c>
      <c r="AB1916" t="e">
        <f t="shared" si="799"/>
        <v>#VALUE!</v>
      </c>
      <c r="AC1916" t="str">
        <f>IF(ISBLANK('6.'!B1916),"-",'6.'!B1916)</f>
        <v>-</v>
      </c>
      <c r="AD1916" s="9" t="e">
        <f t="shared" si="800"/>
        <v>#VALUE!</v>
      </c>
      <c r="AE1916" s="40" t="str">
        <f>IF(ISBLANK('7.'!A1916),"-",'7.'!A1916)</f>
        <v>-</v>
      </c>
      <c r="AF1916" t="e">
        <f t="shared" si="801"/>
        <v>#VALUE!</v>
      </c>
      <c r="AG1916" t="e">
        <f t="shared" si="802"/>
        <v>#VALUE!</v>
      </c>
      <c r="AH1916" t="str">
        <f>IF(ISBLANK('7.'!B1916),"-",'7.'!B1916)</f>
        <v>-</v>
      </c>
      <c r="AI1916" s="35" t="e">
        <f t="shared" si="803"/>
        <v>#VALUE!</v>
      </c>
      <c r="AJ1916" s="39" t="str">
        <f>IF(ISBLANK('8.'!A1916),"-",'8.'!A1916)</f>
        <v>-</v>
      </c>
      <c r="AK1916" t="e">
        <f t="shared" si="804"/>
        <v>#VALUE!</v>
      </c>
      <c r="AL1916" t="e">
        <f t="shared" si="805"/>
        <v>#VALUE!</v>
      </c>
      <c r="AM1916" t="str">
        <f>IF(ISBLANK('8.'!B1916),"-",'8.'!B1916)</f>
        <v>-</v>
      </c>
      <c r="AN1916" s="9" t="e">
        <f t="shared" si="806"/>
        <v>#VALUE!</v>
      </c>
      <c r="AO1916" s="41" t="str">
        <f>IF(ISBLANK('9.'!A1916),"-",'9.'!A1916)</f>
        <v>-</v>
      </c>
      <c r="AP1916" t="e">
        <f t="shared" si="807"/>
        <v>#VALUE!</v>
      </c>
      <c r="AQ1916" t="e">
        <f t="shared" si="808"/>
        <v>#VALUE!</v>
      </c>
      <c r="AR1916" t="str">
        <f>IF(ISBLANK('9.'!B1916),"-",'9.'!B1916)</f>
        <v>-</v>
      </c>
      <c r="AS1916" s="42" t="e">
        <f t="shared" si="809"/>
        <v>#VALUE!</v>
      </c>
    </row>
    <row r="1917" spans="1:45">
      <c r="A1917" s="40" t="str">
        <f>IF(ISBLANK('1.'!A1917),"-",'1.'!A1917)</f>
        <v>-</v>
      </c>
      <c r="B1917" t="e">
        <f t="shared" si="810"/>
        <v>#VALUE!</v>
      </c>
      <c r="C1917" t="e">
        <f t="shared" si="811"/>
        <v>#VALUE!</v>
      </c>
      <c r="D1917">
        <f>IF(ISBLANK('Step 2. Percent Runtime Calcs'!B1917),"-",'1.'!B1917)</f>
        <v>0</v>
      </c>
      <c r="E1917" s="35">
        <f t="shared" si="812"/>
        <v>0</v>
      </c>
      <c r="F1917" s="41" t="str">
        <f>IF(ISBLANK('2.'!A1917),"-",'2.'!A1917)</f>
        <v>-</v>
      </c>
      <c r="G1917" t="e">
        <f t="shared" si="786"/>
        <v>#VALUE!</v>
      </c>
      <c r="H1917" t="e">
        <f t="shared" si="787"/>
        <v>#VALUE!</v>
      </c>
      <c r="I1917" t="str">
        <f>IF(ISBLANK('2.'!B1917),"-",'2.'!B1917)</f>
        <v>-</v>
      </c>
      <c r="J1917" s="42" t="e">
        <f t="shared" si="788"/>
        <v>#VALUE!</v>
      </c>
      <c r="K1917" s="7" t="str">
        <f>IF(ISBLANK('3.'!A1917),"-",'3.'!A1917)</f>
        <v>-</v>
      </c>
      <c r="L1917" t="e">
        <f t="shared" si="789"/>
        <v>#VALUE!</v>
      </c>
      <c r="M1917" t="e">
        <f t="shared" si="790"/>
        <v>#VALUE!</v>
      </c>
      <c r="N1917" t="str">
        <f>IF(ISBLANK('3.'!B1917),"-",'3.'!B1917)</f>
        <v>-</v>
      </c>
      <c r="O1917" s="8" t="e">
        <f t="shared" si="791"/>
        <v>#VALUE!</v>
      </c>
      <c r="P1917" s="41" t="str">
        <f>IF(ISBLANK('4.'!A1917),"-",'4.'!A1917)</f>
        <v>-</v>
      </c>
      <c r="Q1917" t="e">
        <f t="shared" si="792"/>
        <v>#VALUE!</v>
      </c>
      <c r="R1917" t="e">
        <f t="shared" si="793"/>
        <v>#VALUE!</v>
      </c>
      <c r="S1917" t="str">
        <f>IF(ISBLANK('4.'!B1917),"-",'4.'!B1917)</f>
        <v>-</v>
      </c>
      <c r="T1917" s="42" t="e">
        <f t="shared" si="794"/>
        <v>#VALUE!</v>
      </c>
      <c r="U1917" s="40" t="str">
        <f>IF(ISBLANK('5.'!A1917),"-",'5.'!A1917)</f>
        <v>-</v>
      </c>
      <c r="V1917" t="e">
        <f t="shared" si="795"/>
        <v>#VALUE!</v>
      </c>
      <c r="W1917" t="e">
        <f t="shared" si="796"/>
        <v>#VALUE!</v>
      </c>
      <c r="X1917" t="str">
        <f>IF(ISBLANK('5.'!B1917),"-",'5.'!B1917)</f>
        <v>-</v>
      </c>
      <c r="Y1917" s="35" t="e">
        <f t="shared" si="797"/>
        <v>#VALUE!</v>
      </c>
      <c r="Z1917" s="39" t="str">
        <f>IF(ISBLANK('6.'!A1917),"-",'6.'!A1917)</f>
        <v>-</v>
      </c>
      <c r="AA1917" t="e">
        <f t="shared" si="798"/>
        <v>#VALUE!</v>
      </c>
      <c r="AB1917" t="e">
        <f t="shared" si="799"/>
        <v>#VALUE!</v>
      </c>
      <c r="AC1917" t="str">
        <f>IF(ISBLANK('6.'!B1917),"-",'6.'!B1917)</f>
        <v>-</v>
      </c>
      <c r="AD1917" s="9" t="e">
        <f t="shared" si="800"/>
        <v>#VALUE!</v>
      </c>
      <c r="AE1917" s="40" t="str">
        <f>IF(ISBLANK('7.'!A1917),"-",'7.'!A1917)</f>
        <v>-</v>
      </c>
      <c r="AF1917" t="e">
        <f t="shared" si="801"/>
        <v>#VALUE!</v>
      </c>
      <c r="AG1917" t="e">
        <f t="shared" si="802"/>
        <v>#VALUE!</v>
      </c>
      <c r="AH1917" t="str">
        <f>IF(ISBLANK('7.'!B1917),"-",'7.'!B1917)</f>
        <v>-</v>
      </c>
      <c r="AI1917" s="35" t="e">
        <f t="shared" si="803"/>
        <v>#VALUE!</v>
      </c>
      <c r="AJ1917" s="39" t="str">
        <f>IF(ISBLANK('8.'!A1917),"-",'8.'!A1917)</f>
        <v>-</v>
      </c>
      <c r="AK1917" t="e">
        <f t="shared" si="804"/>
        <v>#VALUE!</v>
      </c>
      <c r="AL1917" t="e">
        <f t="shared" si="805"/>
        <v>#VALUE!</v>
      </c>
      <c r="AM1917" t="str">
        <f>IF(ISBLANK('8.'!B1917),"-",'8.'!B1917)</f>
        <v>-</v>
      </c>
      <c r="AN1917" s="9" t="e">
        <f t="shared" si="806"/>
        <v>#VALUE!</v>
      </c>
      <c r="AO1917" s="41" t="str">
        <f>IF(ISBLANK('9.'!A1917),"-",'9.'!A1917)</f>
        <v>-</v>
      </c>
      <c r="AP1917" t="e">
        <f t="shared" si="807"/>
        <v>#VALUE!</v>
      </c>
      <c r="AQ1917" t="e">
        <f t="shared" si="808"/>
        <v>#VALUE!</v>
      </c>
      <c r="AR1917" t="str">
        <f>IF(ISBLANK('9.'!B1917),"-",'9.'!B1917)</f>
        <v>-</v>
      </c>
      <c r="AS1917" s="42" t="e">
        <f t="shared" si="809"/>
        <v>#VALUE!</v>
      </c>
    </row>
    <row r="1918" spans="1:45">
      <c r="A1918" s="40" t="str">
        <f>IF(ISBLANK('1.'!A1918),"-",'1.'!A1918)</f>
        <v>-</v>
      </c>
      <c r="B1918" t="e">
        <f t="shared" si="810"/>
        <v>#VALUE!</v>
      </c>
      <c r="C1918" t="e">
        <f t="shared" si="811"/>
        <v>#VALUE!</v>
      </c>
      <c r="D1918">
        <f>IF(ISBLANK('Step 2. Percent Runtime Calcs'!B1918),"-",'1.'!B1918)</f>
        <v>0</v>
      </c>
      <c r="E1918" s="35">
        <f t="shared" si="812"/>
        <v>0</v>
      </c>
      <c r="F1918" s="41" t="str">
        <f>IF(ISBLANK('2.'!A1918),"-",'2.'!A1918)</f>
        <v>-</v>
      </c>
      <c r="G1918" t="e">
        <f t="shared" si="786"/>
        <v>#VALUE!</v>
      </c>
      <c r="H1918" t="e">
        <f t="shared" si="787"/>
        <v>#VALUE!</v>
      </c>
      <c r="I1918" t="str">
        <f>IF(ISBLANK('2.'!B1918),"-",'2.'!B1918)</f>
        <v>-</v>
      </c>
      <c r="J1918" s="42" t="e">
        <f t="shared" si="788"/>
        <v>#VALUE!</v>
      </c>
      <c r="K1918" s="7" t="str">
        <f>IF(ISBLANK('3.'!A1918),"-",'3.'!A1918)</f>
        <v>-</v>
      </c>
      <c r="L1918" t="e">
        <f t="shared" si="789"/>
        <v>#VALUE!</v>
      </c>
      <c r="M1918" t="e">
        <f t="shared" si="790"/>
        <v>#VALUE!</v>
      </c>
      <c r="N1918" t="str">
        <f>IF(ISBLANK('3.'!B1918),"-",'3.'!B1918)</f>
        <v>-</v>
      </c>
      <c r="O1918" s="8" t="e">
        <f t="shared" si="791"/>
        <v>#VALUE!</v>
      </c>
      <c r="P1918" s="41" t="str">
        <f>IF(ISBLANK('4.'!A1918),"-",'4.'!A1918)</f>
        <v>-</v>
      </c>
      <c r="Q1918" t="e">
        <f t="shared" si="792"/>
        <v>#VALUE!</v>
      </c>
      <c r="R1918" t="e">
        <f t="shared" si="793"/>
        <v>#VALUE!</v>
      </c>
      <c r="S1918" t="str">
        <f>IF(ISBLANK('4.'!B1918),"-",'4.'!B1918)</f>
        <v>-</v>
      </c>
      <c r="T1918" s="42" t="e">
        <f t="shared" si="794"/>
        <v>#VALUE!</v>
      </c>
      <c r="U1918" s="40" t="str">
        <f>IF(ISBLANK('5.'!A1918),"-",'5.'!A1918)</f>
        <v>-</v>
      </c>
      <c r="V1918" t="e">
        <f t="shared" si="795"/>
        <v>#VALUE!</v>
      </c>
      <c r="W1918" t="e">
        <f t="shared" si="796"/>
        <v>#VALUE!</v>
      </c>
      <c r="X1918" t="str">
        <f>IF(ISBLANK('5.'!B1918),"-",'5.'!B1918)</f>
        <v>-</v>
      </c>
      <c r="Y1918" s="35" t="e">
        <f t="shared" si="797"/>
        <v>#VALUE!</v>
      </c>
      <c r="Z1918" s="39" t="str">
        <f>IF(ISBLANK('6.'!A1918),"-",'6.'!A1918)</f>
        <v>-</v>
      </c>
      <c r="AA1918" t="e">
        <f t="shared" si="798"/>
        <v>#VALUE!</v>
      </c>
      <c r="AB1918" t="e">
        <f t="shared" si="799"/>
        <v>#VALUE!</v>
      </c>
      <c r="AC1918" t="str">
        <f>IF(ISBLANK('6.'!B1918),"-",'6.'!B1918)</f>
        <v>-</v>
      </c>
      <c r="AD1918" s="9" t="e">
        <f t="shared" si="800"/>
        <v>#VALUE!</v>
      </c>
      <c r="AE1918" s="40" t="str">
        <f>IF(ISBLANK('7.'!A1918),"-",'7.'!A1918)</f>
        <v>-</v>
      </c>
      <c r="AF1918" t="e">
        <f t="shared" si="801"/>
        <v>#VALUE!</v>
      </c>
      <c r="AG1918" t="e">
        <f t="shared" si="802"/>
        <v>#VALUE!</v>
      </c>
      <c r="AH1918" t="str">
        <f>IF(ISBLANK('7.'!B1918),"-",'7.'!B1918)</f>
        <v>-</v>
      </c>
      <c r="AI1918" s="35" t="e">
        <f t="shared" si="803"/>
        <v>#VALUE!</v>
      </c>
      <c r="AJ1918" s="39" t="str">
        <f>IF(ISBLANK('8.'!A1918),"-",'8.'!A1918)</f>
        <v>-</v>
      </c>
      <c r="AK1918" t="e">
        <f t="shared" si="804"/>
        <v>#VALUE!</v>
      </c>
      <c r="AL1918" t="e">
        <f t="shared" si="805"/>
        <v>#VALUE!</v>
      </c>
      <c r="AM1918" t="str">
        <f>IF(ISBLANK('8.'!B1918),"-",'8.'!B1918)</f>
        <v>-</v>
      </c>
      <c r="AN1918" s="9" t="e">
        <f t="shared" si="806"/>
        <v>#VALUE!</v>
      </c>
      <c r="AO1918" s="41" t="str">
        <f>IF(ISBLANK('9.'!A1918),"-",'9.'!A1918)</f>
        <v>-</v>
      </c>
      <c r="AP1918" t="e">
        <f t="shared" si="807"/>
        <v>#VALUE!</v>
      </c>
      <c r="AQ1918" t="e">
        <f t="shared" si="808"/>
        <v>#VALUE!</v>
      </c>
      <c r="AR1918" t="str">
        <f>IF(ISBLANK('9.'!B1918),"-",'9.'!B1918)</f>
        <v>-</v>
      </c>
      <c r="AS1918" s="42" t="e">
        <f t="shared" si="809"/>
        <v>#VALUE!</v>
      </c>
    </row>
    <row r="1919" spans="1:45">
      <c r="A1919" s="40" t="str">
        <f>IF(ISBLANK('1.'!A1919),"-",'1.'!A1919)</f>
        <v>-</v>
      </c>
      <c r="B1919" t="e">
        <f t="shared" si="810"/>
        <v>#VALUE!</v>
      </c>
      <c r="C1919" t="e">
        <f t="shared" si="811"/>
        <v>#VALUE!</v>
      </c>
      <c r="D1919">
        <f>IF(ISBLANK('Step 2. Percent Runtime Calcs'!B1919),"-",'1.'!B1919)</f>
        <v>0</v>
      </c>
      <c r="E1919" s="35">
        <f t="shared" si="812"/>
        <v>0</v>
      </c>
      <c r="F1919" s="41" t="str">
        <f>IF(ISBLANK('2.'!A1919),"-",'2.'!A1919)</f>
        <v>-</v>
      </c>
      <c r="G1919" t="e">
        <f t="shared" si="786"/>
        <v>#VALUE!</v>
      </c>
      <c r="H1919" t="e">
        <f t="shared" si="787"/>
        <v>#VALUE!</v>
      </c>
      <c r="I1919" t="str">
        <f>IF(ISBLANK('2.'!B1919),"-",'2.'!B1919)</f>
        <v>-</v>
      </c>
      <c r="J1919" s="42" t="e">
        <f t="shared" si="788"/>
        <v>#VALUE!</v>
      </c>
      <c r="K1919" s="7" t="str">
        <f>IF(ISBLANK('3.'!A1919),"-",'3.'!A1919)</f>
        <v>-</v>
      </c>
      <c r="L1919" t="e">
        <f t="shared" si="789"/>
        <v>#VALUE!</v>
      </c>
      <c r="M1919" t="e">
        <f t="shared" si="790"/>
        <v>#VALUE!</v>
      </c>
      <c r="N1919" t="str">
        <f>IF(ISBLANK('3.'!B1919),"-",'3.'!B1919)</f>
        <v>-</v>
      </c>
      <c r="O1919" s="8" t="e">
        <f t="shared" si="791"/>
        <v>#VALUE!</v>
      </c>
      <c r="P1919" s="41" t="str">
        <f>IF(ISBLANK('4.'!A1919),"-",'4.'!A1919)</f>
        <v>-</v>
      </c>
      <c r="Q1919" t="e">
        <f t="shared" si="792"/>
        <v>#VALUE!</v>
      </c>
      <c r="R1919" t="e">
        <f t="shared" si="793"/>
        <v>#VALUE!</v>
      </c>
      <c r="S1919" t="str">
        <f>IF(ISBLANK('4.'!B1919),"-",'4.'!B1919)</f>
        <v>-</v>
      </c>
      <c r="T1919" s="42" t="e">
        <f t="shared" si="794"/>
        <v>#VALUE!</v>
      </c>
      <c r="U1919" s="40" t="str">
        <f>IF(ISBLANK('5.'!A1919),"-",'5.'!A1919)</f>
        <v>-</v>
      </c>
      <c r="V1919" t="e">
        <f t="shared" si="795"/>
        <v>#VALUE!</v>
      </c>
      <c r="W1919" t="e">
        <f t="shared" si="796"/>
        <v>#VALUE!</v>
      </c>
      <c r="X1919" t="str">
        <f>IF(ISBLANK('5.'!B1919),"-",'5.'!B1919)</f>
        <v>-</v>
      </c>
      <c r="Y1919" s="35" t="e">
        <f t="shared" si="797"/>
        <v>#VALUE!</v>
      </c>
      <c r="Z1919" s="39" t="str">
        <f>IF(ISBLANK('6.'!A1919),"-",'6.'!A1919)</f>
        <v>-</v>
      </c>
      <c r="AA1919" t="e">
        <f t="shared" si="798"/>
        <v>#VALUE!</v>
      </c>
      <c r="AB1919" t="e">
        <f t="shared" si="799"/>
        <v>#VALUE!</v>
      </c>
      <c r="AC1919" t="str">
        <f>IF(ISBLANK('6.'!B1919),"-",'6.'!B1919)</f>
        <v>-</v>
      </c>
      <c r="AD1919" s="9" t="e">
        <f t="shared" si="800"/>
        <v>#VALUE!</v>
      </c>
      <c r="AE1919" s="40" t="str">
        <f>IF(ISBLANK('7.'!A1919),"-",'7.'!A1919)</f>
        <v>-</v>
      </c>
      <c r="AF1919" t="e">
        <f t="shared" si="801"/>
        <v>#VALUE!</v>
      </c>
      <c r="AG1919" t="e">
        <f t="shared" si="802"/>
        <v>#VALUE!</v>
      </c>
      <c r="AH1919" t="str">
        <f>IF(ISBLANK('7.'!B1919),"-",'7.'!B1919)</f>
        <v>-</v>
      </c>
      <c r="AI1919" s="35" t="e">
        <f t="shared" si="803"/>
        <v>#VALUE!</v>
      </c>
      <c r="AJ1919" s="39" t="str">
        <f>IF(ISBLANK('8.'!A1919),"-",'8.'!A1919)</f>
        <v>-</v>
      </c>
      <c r="AK1919" t="e">
        <f t="shared" si="804"/>
        <v>#VALUE!</v>
      </c>
      <c r="AL1919" t="e">
        <f t="shared" si="805"/>
        <v>#VALUE!</v>
      </c>
      <c r="AM1919" t="str">
        <f>IF(ISBLANK('8.'!B1919),"-",'8.'!B1919)</f>
        <v>-</v>
      </c>
      <c r="AN1919" s="9" t="e">
        <f t="shared" si="806"/>
        <v>#VALUE!</v>
      </c>
      <c r="AO1919" s="41" t="str">
        <f>IF(ISBLANK('9.'!A1919),"-",'9.'!A1919)</f>
        <v>-</v>
      </c>
      <c r="AP1919" t="e">
        <f t="shared" si="807"/>
        <v>#VALUE!</v>
      </c>
      <c r="AQ1919" t="e">
        <f t="shared" si="808"/>
        <v>#VALUE!</v>
      </c>
      <c r="AR1919" t="str">
        <f>IF(ISBLANK('9.'!B1919),"-",'9.'!B1919)</f>
        <v>-</v>
      </c>
      <c r="AS1919" s="42" t="e">
        <f t="shared" si="809"/>
        <v>#VALUE!</v>
      </c>
    </row>
    <row r="1920" spans="1:45">
      <c r="A1920" s="40" t="str">
        <f>IF(ISBLANK('1.'!A1920),"-",'1.'!A1920)</f>
        <v>-</v>
      </c>
      <c r="B1920" t="e">
        <f t="shared" si="810"/>
        <v>#VALUE!</v>
      </c>
      <c r="C1920" t="e">
        <f t="shared" si="811"/>
        <v>#VALUE!</v>
      </c>
      <c r="D1920">
        <f>IF(ISBLANK('Step 2. Percent Runtime Calcs'!B1920),"-",'1.'!B1920)</f>
        <v>0</v>
      </c>
      <c r="E1920" s="35">
        <f t="shared" si="812"/>
        <v>0</v>
      </c>
      <c r="F1920" s="41" t="str">
        <f>IF(ISBLANK('2.'!A1920),"-",'2.'!A1920)</f>
        <v>-</v>
      </c>
      <c r="G1920" t="e">
        <f t="shared" si="786"/>
        <v>#VALUE!</v>
      </c>
      <c r="H1920" t="e">
        <f t="shared" si="787"/>
        <v>#VALUE!</v>
      </c>
      <c r="I1920" t="str">
        <f>IF(ISBLANK('2.'!B1920),"-",'2.'!B1920)</f>
        <v>-</v>
      </c>
      <c r="J1920" s="42" t="e">
        <f t="shared" si="788"/>
        <v>#VALUE!</v>
      </c>
      <c r="K1920" s="7" t="str">
        <f>IF(ISBLANK('3.'!A1920),"-",'3.'!A1920)</f>
        <v>-</v>
      </c>
      <c r="L1920" t="e">
        <f t="shared" si="789"/>
        <v>#VALUE!</v>
      </c>
      <c r="M1920" t="e">
        <f t="shared" si="790"/>
        <v>#VALUE!</v>
      </c>
      <c r="N1920" t="str">
        <f>IF(ISBLANK('3.'!B1920),"-",'3.'!B1920)</f>
        <v>-</v>
      </c>
      <c r="O1920" s="8" t="e">
        <f t="shared" si="791"/>
        <v>#VALUE!</v>
      </c>
      <c r="P1920" s="41" t="str">
        <f>IF(ISBLANK('4.'!A1920),"-",'4.'!A1920)</f>
        <v>-</v>
      </c>
      <c r="Q1920" t="e">
        <f t="shared" si="792"/>
        <v>#VALUE!</v>
      </c>
      <c r="R1920" t="e">
        <f t="shared" si="793"/>
        <v>#VALUE!</v>
      </c>
      <c r="S1920" t="str">
        <f>IF(ISBLANK('4.'!B1920),"-",'4.'!B1920)</f>
        <v>-</v>
      </c>
      <c r="T1920" s="42" t="e">
        <f t="shared" si="794"/>
        <v>#VALUE!</v>
      </c>
      <c r="U1920" s="40" t="str">
        <f>IF(ISBLANK('5.'!A1920),"-",'5.'!A1920)</f>
        <v>-</v>
      </c>
      <c r="V1920" t="e">
        <f t="shared" si="795"/>
        <v>#VALUE!</v>
      </c>
      <c r="W1920" t="e">
        <f t="shared" si="796"/>
        <v>#VALUE!</v>
      </c>
      <c r="X1920" t="str">
        <f>IF(ISBLANK('5.'!B1920),"-",'5.'!B1920)</f>
        <v>-</v>
      </c>
      <c r="Y1920" s="35" t="e">
        <f t="shared" si="797"/>
        <v>#VALUE!</v>
      </c>
      <c r="Z1920" s="39" t="str">
        <f>IF(ISBLANK('6.'!A1920),"-",'6.'!A1920)</f>
        <v>-</v>
      </c>
      <c r="AA1920" t="e">
        <f t="shared" si="798"/>
        <v>#VALUE!</v>
      </c>
      <c r="AB1920" t="e">
        <f t="shared" si="799"/>
        <v>#VALUE!</v>
      </c>
      <c r="AC1920" t="str">
        <f>IF(ISBLANK('6.'!B1920),"-",'6.'!B1920)</f>
        <v>-</v>
      </c>
      <c r="AD1920" s="9" t="e">
        <f t="shared" si="800"/>
        <v>#VALUE!</v>
      </c>
      <c r="AE1920" s="40" t="str">
        <f>IF(ISBLANK('7.'!A1920),"-",'7.'!A1920)</f>
        <v>-</v>
      </c>
      <c r="AF1920" t="e">
        <f t="shared" si="801"/>
        <v>#VALUE!</v>
      </c>
      <c r="AG1920" t="e">
        <f t="shared" si="802"/>
        <v>#VALUE!</v>
      </c>
      <c r="AH1920" t="str">
        <f>IF(ISBLANK('7.'!B1920),"-",'7.'!B1920)</f>
        <v>-</v>
      </c>
      <c r="AI1920" s="35" t="e">
        <f t="shared" si="803"/>
        <v>#VALUE!</v>
      </c>
      <c r="AJ1920" s="39" t="str">
        <f>IF(ISBLANK('8.'!A1920),"-",'8.'!A1920)</f>
        <v>-</v>
      </c>
      <c r="AK1920" t="e">
        <f t="shared" si="804"/>
        <v>#VALUE!</v>
      </c>
      <c r="AL1920" t="e">
        <f t="shared" si="805"/>
        <v>#VALUE!</v>
      </c>
      <c r="AM1920" t="str">
        <f>IF(ISBLANK('8.'!B1920),"-",'8.'!B1920)</f>
        <v>-</v>
      </c>
      <c r="AN1920" s="9" t="e">
        <f t="shared" si="806"/>
        <v>#VALUE!</v>
      </c>
      <c r="AO1920" s="41" t="str">
        <f>IF(ISBLANK('9.'!A1920),"-",'9.'!A1920)</f>
        <v>-</v>
      </c>
      <c r="AP1920" t="e">
        <f t="shared" si="807"/>
        <v>#VALUE!</v>
      </c>
      <c r="AQ1920" t="e">
        <f t="shared" si="808"/>
        <v>#VALUE!</v>
      </c>
      <c r="AR1920" t="str">
        <f>IF(ISBLANK('9.'!B1920),"-",'9.'!B1920)</f>
        <v>-</v>
      </c>
      <c r="AS1920" s="42" t="e">
        <f t="shared" si="809"/>
        <v>#VALUE!</v>
      </c>
    </row>
    <row r="1921" spans="1:45">
      <c r="A1921" s="40" t="str">
        <f>IF(ISBLANK('1.'!A1921),"-",'1.'!A1921)</f>
        <v>-</v>
      </c>
      <c r="B1921" t="e">
        <f t="shared" si="810"/>
        <v>#VALUE!</v>
      </c>
      <c r="C1921" t="e">
        <f t="shared" si="811"/>
        <v>#VALUE!</v>
      </c>
      <c r="D1921">
        <f>IF(ISBLANK('Step 2. Percent Runtime Calcs'!B1921),"-",'1.'!B1921)</f>
        <v>0</v>
      </c>
      <c r="E1921" s="35">
        <f t="shared" si="812"/>
        <v>0</v>
      </c>
      <c r="F1921" s="41" t="str">
        <f>IF(ISBLANK('2.'!A1921),"-",'2.'!A1921)</f>
        <v>-</v>
      </c>
      <c r="G1921" t="e">
        <f t="shared" si="786"/>
        <v>#VALUE!</v>
      </c>
      <c r="H1921" t="e">
        <f t="shared" si="787"/>
        <v>#VALUE!</v>
      </c>
      <c r="I1921" t="str">
        <f>IF(ISBLANK('2.'!B1921),"-",'2.'!B1921)</f>
        <v>-</v>
      </c>
      <c r="J1921" s="42" t="e">
        <f t="shared" si="788"/>
        <v>#VALUE!</v>
      </c>
      <c r="K1921" s="7" t="str">
        <f>IF(ISBLANK('3.'!A1921),"-",'3.'!A1921)</f>
        <v>-</v>
      </c>
      <c r="L1921" t="e">
        <f t="shared" si="789"/>
        <v>#VALUE!</v>
      </c>
      <c r="M1921" t="e">
        <f t="shared" si="790"/>
        <v>#VALUE!</v>
      </c>
      <c r="N1921" t="str">
        <f>IF(ISBLANK('3.'!B1921),"-",'3.'!B1921)</f>
        <v>-</v>
      </c>
      <c r="O1921" s="8" t="e">
        <f t="shared" si="791"/>
        <v>#VALUE!</v>
      </c>
      <c r="P1921" s="41" t="str">
        <f>IF(ISBLANK('4.'!A1921),"-",'4.'!A1921)</f>
        <v>-</v>
      </c>
      <c r="Q1921" t="e">
        <f t="shared" si="792"/>
        <v>#VALUE!</v>
      </c>
      <c r="R1921" t="e">
        <f t="shared" si="793"/>
        <v>#VALUE!</v>
      </c>
      <c r="S1921" t="str">
        <f>IF(ISBLANK('4.'!B1921),"-",'4.'!B1921)</f>
        <v>-</v>
      </c>
      <c r="T1921" s="42" t="e">
        <f t="shared" si="794"/>
        <v>#VALUE!</v>
      </c>
      <c r="U1921" s="40" t="str">
        <f>IF(ISBLANK('5.'!A1921),"-",'5.'!A1921)</f>
        <v>-</v>
      </c>
      <c r="V1921" t="e">
        <f t="shared" si="795"/>
        <v>#VALUE!</v>
      </c>
      <c r="W1921" t="e">
        <f t="shared" si="796"/>
        <v>#VALUE!</v>
      </c>
      <c r="X1921" t="str">
        <f>IF(ISBLANK('5.'!B1921),"-",'5.'!B1921)</f>
        <v>-</v>
      </c>
      <c r="Y1921" s="35" t="e">
        <f t="shared" si="797"/>
        <v>#VALUE!</v>
      </c>
      <c r="Z1921" s="39" t="str">
        <f>IF(ISBLANK('6.'!A1921),"-",'6.'!A1921)</f>
        <v>-</v>
      </c>
      <c r="AA1921" t="e">
        <f t="shared" si="798"/>
        <v>#VALUE!</v>
      </c>
      <c r="AB1921" t="e">
        <f t="shared" si="799"/>
        <v>#VALUE!</v>
      </c>
      <c r="AC1921" t="str">
        <f>IF(ISBLANK('6.'!B1921),"-",'6.'!B1921)</f>
        <v>-</v>
      </c>
      <c r="AD1921" s="9" t="e">
        <f t="shared" si="800"/>
        <v>#VALUE!</v>
      </c>
      <c r="AE1921" s="40" t="str">
        <f>IF(ISBLANK('7.'!A1921),"-",'7.'!A1921)</f>
        <v>-</v>
      </c>
      <c r="AF1921" t="e">
        <f t="shared" si="801"/>
        <v>#VALUE!</v>
      </c>
      <c r="AG1921" t="e">
        <f t="shared" si="802"/>
        <v>#VALUE!</v>
      </c>
      <c r="AH1921" t="str">
        <f>IF(ISBLANK('7.'!B1921),"-",'7.'!B1921)</f>
        <v>-</v>
      </c>
      <c r="AI1921" s="35" t="e">
        <f t="shared" si="803"/>
        <v>#VALUE!</v>
      </c>
      <c r="AJ1921" s="39" t="str">
        <f>IF(ISBLANK('8.'!A1921),"-",'8.'!A1921)</f>
        <v>-</v>
      </c>
      <c r="AK1921" t="e">
        <f t="shared" si="804"/>
        <v>#VALUE!</v>
      </c>
      <c r="AL1921" t="e">
        <f t="shared" si="805"/>
        <v>#VALUE!</v>
      </c>
      <c r="AM1921" t="str">
        <f>IF(ISBLANK('8.'!B1921),"-",'8.'!B1921)</f>
        <v>-</v>
      </c>
      <c r="AN1921" s="9" t="e">
        <f t="shared" si="806"/>
        <v>#VALUE!</v>
      </c>
      <c r="AO1921" s="41" t="str">
        <f>IF(ISBLANK('9.'!A1921),"-",'9.'!A1921)</f>
        <v>-</v>
      </c>
      <c r="AP1921" t="e">
        <f t="shared" si="807"/>
        <v>#VALUE!</v>
      </c>
      <c r="AQ1921" t="e">
        <f t="shared" si="808"/>
        <v>#VALUE!</v>
      </c>
      <c r="AR1921" t="str">
        <f>IF(ISBLANK('9.'!B1921),"-",'9.'!B1921)</f>
        <v>-</v>
      </c>
      <c r="AS1921" s="42" t="e">
        <f t="shared" si="809"/>
        <v>#VALUE!</v>
      </c>
    </row>
    <row r="1922" spans="1:45">
      <c r="A1922" s="40" t="str">
        <f>IF(ISBLANK('1.'!A1922),"-",'1.'!A1922)</f>
        <v>-</v>
      </c>
      <c r="B1922" t="e">
        <f t="shared" si="810"/>
        <v>#VALUE!</v>
      </c>
      <c r="C1922" t="e">
        <f t="shared" si="811"/>
        <v>#VALUE!</v>
      </c>
      <c r="D1922">
        <f>IF(ISBLANK('Step 2. Percent Runtime Calcs'!B1922),"-",'1.'!B1922)</f>
        <v>0</v>
      </c>
      <c r="E1922" s="35">
        <f t="shared" si="812"/>
        <v>0</v>
      </c>
      <c r="F1922" s="41" t="str">
        <f>IF(ISBLANK('2.'!A1922),"-",'2.'!A1922)</f>
        <v>-</v>
      </c>
      <c r="G1922" t="e">
        <f t="shared" si="786"/>
        <v>#VALUE!</v>
      </c>
      <c r="H1922" t="e">
        <f t="shared" si="787"/>
        <v>#VALUE!</v>
      </c>
      <c r="I1922" t="str">
        <f>IF(ISBLANK('2.'!B1922),"-",'2.'!B1922)</f>
        <v>-</v>
      </c>
      <c r="J1922" s="42" t="e">
        <f t="shared" si="788"/>
        <v>#VALUE!</v>
      </c>
      <c r="K1922" s="7" t="str">
        <f>IF(ISBLANK('3.'!A1922),"-",'3.'!A1922)</f>
        <v>-</v>
      </c>
      <c r="L1922" t="e">
        <f t="shared" si="789"/>
        <v>#VALUE!</v>
      </c>
      <c r="M1922" t="e">
        <f t="shared" si="790"/>
        <v>#VALUE!</v>
      </c>
      <c r="N1922" t="str">
        <f>IF(ISBLANK('3.'!B1922),"-",'3.'!B1922)</f>
        <v>-</v>
      </c>
      <c r="O1922" s="8" t="e">
        <f t="shared" si="791"/>
        <v>#VALUE!</v>
      </c>
      <c r="P1922" s="41" t="str">
        <f>IF(ISBLANK('4.'!A1922),"-",'4.'!A1922)</f>
        <v>-</v>
      </c>
      <c r="Q1922" t="e">
        <f t="shared" si="792"/>
        <v>#VALUE!</v>
      </c>
      <c r="R1922" t="e">
        <f t="shared" si="793"/>
        <v>#VALUE!</v>
      </c>
      <c r="S1922" t="str">
        <f>IF(ISBLANK('4.'!B1922),"-",'4.'!B1922)</f>
        <v>-</v>
      </c>
      <c r="T1922" s="42" t="e">
        <f t="shared" si="794"/>
        <v>#VALUE!</v>
      </c>
      <c r="U1922" s="40" t="str">
        <f>IF(ISBLANK('5.'!A1922),"-",'5.'!A1922)</f>
        <v>-</v>
      </c>
      <c r="V1922" t="e">
        <f t="shared" si="795"/>
        <v>#VALUE!</v>
      </c>
      <c r="W1922" t="e">
        <f t="shared" si="796"/>
        <v>#VALUE!</v>
      </c>
      <c r="X1922" t="str">
        <f>IF(ISBLANK('5.'!B1922),"-",'5.'!B1922)</f>
        <v>-</v>
      </c>
      <c r="Y1922" s="35" t="e">
        <f t="shared" si="797"/>
        <v>#VALUE!</v>
      </c>
      <c r="Z1922" s="39" t="str">
        <f>IF(ISBLANK('6.'!A1922),"-",'6.'!A1922)</f>
        <v>-</v>
      </c>
      <c r="AA1922" t="e">
        <f t="shared" si="798"/>
        <v>#VALUE!</v>
      </c>
      <c r="AB1922" t="e">
        <f t="shared" si="799"/>
        <v>#VALUE!</v>
      </c>
      <c r="AC1922" t="str">
        <f>IF(ISBLANK('6.'!B1922),"-",'6.'!B1922)</f>
        <v>-</v>
      </c>
      <c r="AD1922" s="9" t="e">
        <f t="shared" si="800"/>
        <v>#VALUE!</v>
      </c>
      <c r="AE1922" s="40" t="str">
        <f>IF(ISBLANK('7.'!A1922),"-",'7.'!A1922)</f>
        <v>-</v>
      </c>
      <c r="AF1922" t="e">
        <f t="shared" si="801"/>
        <v>#VALUE!</v>
      </c>
      <c r="AG1922" t="e">
        <f t="shared" si="802"/>
        <v>#VALUE!</v>
      </c>
      <c r="AH1922" t="str">
        <f>IF(ISBLANK('7.'!B1922),"-",'7.'!B1922)</f>
        <v>-</v>
      </c>
      <c r="AI1922" s="35" t="e">
        <f t="shared" si="803"/>
        <v>#VALUE!</v>
      </c>
      <c r="AJ1922" s="39" t="str">
        <f>IF(ISBLANK('8.'!A1922),"-",'8.'!A1922)</f>
        <v>-</v>
      </c>
      <c r="AK1922" t="e">
        <f t="shared" si="804"/>
        <v>#VALUE!</v>
      </c>
      <c r="AL1922" t="e">
        <f t="shared" si="805"/>
        <v>#VALUE!</v>
      </c>
      <c r="AM1922" t="str">
        <f>IF(ISBLANK('8.'!B1922),"-",'8.'!B1922)</f>
        <v>-</v>
      </c>
      <c r="AN1922" s="9" t="e">
        <f t="shared" si="806"/>
        <v>#VALUE!</v>
      </c>
      <c r="AO1922" s="41" t="str">
        <f>IF(ISBLANK('9.'!A1922),"-",'9.'!A1922)</f>
        <v>-</v>
      </c>
      <c r="AP1922" t="e">
        <f t="shared" si="807"/>
        <v>#VALUE!</v>
      </c>
      <c r="AQ1922" t="e">
        <f t="shared" si="808"/>
        <v>#VALUE!</v>
      </c>
      <c r="AR1922" t="str">
        <f>IF(ISBLANK('9.'!B1922),"-",'9.'!B1922)</f>
        <v>-</v>
      </c>
      <c r="AS1922" s="42" t="e">
        <f t="shared" si="809"/>
        <v>#VALUE!</v>
      </c>
    </row>
    <row r="1923" spans="1:45">
      <c r="A1923" s="40" t="str">
        <f>IF(ISBLANK('1.'!A1923),"-",'1.'!A1923)</f>
        <v>-</v>
      </c>
      <c r="B1923" t="e">
        <f t="shared" si="810"/>
        <v>#VALUE!</v>
      </c>
      <c r="C1923" t="e">
        <f t="shared" si="811"/>
        <v>#VALUE!</v>
      </c>
      <c r="D1923">
        <f>IF(ISBLANK('Step 2. Percent Runtime Calcs'!B1923),"-",'1.'!B1923)</f>
        <v>0</v>
      </c>
      <c r="E1923" s="35">
        <f t="shared" si="812"/>
        <v>0</v>
      </c>
      <c r="F1923" s="41" t="str">
        <f>IF(ISBLANK('2.'!A1923),"-",'2.'!A1923)</f>
        <v>-</v>
      </c>
      <c r="G1923" t="e">
        <f t="shared" ref="G1923:G1986" si="813">HOUR(F1923)</f>
        <v>#VALUE!</v>
      </c>
      <c r="H1923" t="e">
        <f t="shared" ref="H1923:H1986" si="814">WEEKDAY(F1923)</f>
        <v>#VALUE!</v>
      </c>
      <c r="I1923" t="str">
        <f>IF(ISBLANK('2.'!B1923),"-",'2.'!B1923)</f>
        <v>-</v>
      </c>
      <c r="J1923" s="42" t="e">
        <f t="shared" ref="J1923:J1986" si="815">I1923/3600</f>
        <v>#VALUE!</v>
      </c>
      <c r="K1923" s="7" t="str">
        <f>IF(ISBLANK('3.'!A1923),"-",'3.'!A1923)</f>
        <v>-</v>
      </c>
      <c r="L1923" t="e">
        <f t="shared" ref="L1923:L1986" si="816">HOUR(K1923)</f>
        <v>#VALUE!</v>
      </c>
      <c r="M1923" t="e">
        <f t="shared" ref="M1923:M1986" si="817">WEEKDAY(K1923)</f>
        <v>#VALUE!</v>
      </c>
      <c r="N1923" t="str">
        <f>IF(ISBLANK('3.'!B1923),"-",'3.'!B1923)</f>
        <v>-</v>
      </c>
      <c r="O1923" s="8" t="e">
        <f t="shared" ref="O1923:O1986" si="818">N1923/3600</f>
        <v>#VALUE!</v>
      </c>
      <c r="P1923" s="41" t="str">
        <f>IF(ISBLANK('4.'!A1923),"-",'4.'!A1923)</f>
        <v>-</v>
      </c>
      <c r="Q1923" t="e">
        <f t="shared" ref="Q1923:Q1986" si="819">HOUR(P1923)</f>
        <v>#VALUE!</v>
      </c>
      <c r="R1923" t="e">
        <f t="shared" ref="R1923:R1986" si="820">WEEKDAY(P1923)</f>
        <v>#VALUE!</v>
      </c>
      <c r="S1923" t="str">
        <f>IF(ISBLANK('4.'!B1923),"-",'4.'!B1923)</f>
        <v>-</v>
      </c>
      <c r="T1923" s="42" t="e">
        <f t="shared" ref="T1923:T1986" si="821">S1923/3600</f>
        <v>#VALUE!</v>
      </c>
      <c r="U1923" s="40" t="str">
        <f>IF(ISBLANK('5.'!A1923),"-",'5.'!A1923)</f>
        <v>-</v>
      </c>
      <c r="V1923" t="e">
        <f t="shared" ref="V1923:V1986" si="822">HOUR(U1923)</f>
        <v>#VALUE!</v>
      </c>
      <c r="W1923" t="e">
        <f t="shared" ref="W1923:W1986" si="823">WEEKDAY(U1923)</f>
        <v>#VALUE!</v>
      </c>
      <c r="X1923" t="str">
        <f>IF(ISBLANK('5.'!B1923),"-",'5.'!B1923)</f>
        <v>-</v>
      </c>
      <c r="Y1923" s="35" t="e">
        <f t="shared" ref="Y1923:Y1986" si="824">X1923/3600</f>
        <v>#VALUE!</v>
      </c>
      <c r="Z1923" s="39" t="str">
        <f>IF(ISBLANK('6.'!A1923),"-",'6.'!A1923)</f>
        <v>-</v>
      </c>
      <c r="AA1923" t="e">
        <f t="shared" ref="AA1923:AA1986" si="825">HOUR(Z1923)</f>
        <v>#VALUE!</v>
      </c>
      <c r="AB1923" t="e">
        <f t="shared" ref="AB1923:AB1986" si="826">WEEKDAY(Z1923)</f>
        <v>#VALUE!</v>
      </c>
      <c r="AC1923" t="str">
        <f>IF(ISBLANK('6.'!B1923),"-",'6.'!B1923)</f>
        <v>-</v>
      </c>
      <c r="AD1923" s="9" t="e">
        <f t="shared" ref="AD1923:AD1986" si="827">AC1923/3600</f>
        <v>#VALUE!</v>
      </c>
      <c r="AE1923" s="40" t="str">
        <f>IF(ISBLANK('7.'!A1923),"-",'7.'!A1923)</f>
        <v>-</v>
      </c>
      <c r="AF1923" t="e">
        <f t="shared" ref="AF1923:AF1986" si="828">HOUR(AE1923)</f>
        <v>#VALUE!</v>
      </c>
      <c r="AG1923" t="e">
        <f t="shared" ref="AG1923:AG1986" si="829">WEEKDAY(AE1923)</f>
        <v>#VALUE!</v>
      </c>
      <c r="AH1923" t="str">
        <f>IF(ISBLANK('7.'!B1923),"-",'7.'!B1923)</f>
        <v>-</v>
      </c>
      <c r="AI1923" s="35" t="e">
        <f t="shared" ref="AI1923:AI1986" si="830">AH1923/3600</f>
        <v>#VALUE!</v>
      </c>
      <c r="AJ1923" s="39" t="str">
        <f>IF(ISBLANK('8.'!A1923),"-",'8.'!A1923)</f>
        <v>-</v>
      </c>
      <c r="AK1923" t="e">
        <f t="shared" ref="AK1923:AK1986" si="831">HOUR(AJ1923)</f>
        <v>#VALUE!</v>
      </c>
      <c r="AL1923" t="e">
        <f t="shared" ref="AL1923:AL1986" si="832">WEEKDAY(AJ1923)</f>
        <v>#VALUE!</v>
      </c>
      <c r="AM1923" t="str">
        <f>IF(ISBLANK('8.'!B1923),"-",'8.'!B1923)</f>
        <v>-</v>
      </c>
      <c r="AN1923" s="9" t="e">
        <f t="shared" ref="AN1923:AN1986" si="833">AM1923/3600</f>
        <v>#VALUE!</v>
      </c>
      <c r="AO1923" s="41" t="str">
        <f>IF(ISBLANK('9.'!A1923),"-",'9.'!A1923)</f>
        <v>-</v>
      </c>
      <c r="AP1923" t="e">
        <f t="shared" ref="AP1923:AP1986" si="834">HOUR(AO1923)</f>
        <v>#VALUE!</v>
      </c>
      <c r="AQ1923" t="e">
        <f t="shared" ref="AQ1923:AQ1986" si="835">WEEKDAY(AO1923)</f>
        <v>#VALUE!</v>
      </c>
      <c r="AR1923" t="str">
        <f>IF(ISBLANK('9.'!B1923),"-",'9.'!B1923)</f>
        <v>-</v>
      </c>
      <c r="AS1923" s="42" t="e">
        <f t="shared" ref="AS1923:AS1986" si="836">AR1923/3600</f>
        <v>#VALUE!</v>
      </c>
    </row>
    <row r="1924" spans="1:45">
      <c r="A1924" s="40" t="str">
        <f>IF(ISBLANK('1.'!A1924),"-",'1.'!A1924)</f>
        <v>-</v>
      </c>
      <c r="B1924" t="e">
        <f t="shared" si="810"/>
        <v>#VALUE!</v>
      </c>
      <c r="C1924" t="e">
        <f t="shared" si="811"/>
        <v>#VALUE!</v>
      </c>
      <c r="D1924">
        <f>IF(ISBLANK('Step 2. Percent Runtime Calcs'!B1924),"-",'1.'!B1924)</f>
        <v>0</v>
      </c>
      <c r="E1924" s="35">
        <f t="shared" si="812"/>
        <v>0</v>
      </c>
      <c r="F1924" s="41" t="str">
        <f>IF(ISBLANK('2.'!A1924),"-",'2.'!A1924)</f>
        <v>-</v>
      </c>
      <c r="G1924" t="e">
        <f t="shared" si="813"/>
        <v>#VALUE!</v>
      </c>
      <c r="H1924" t="e">
        <f t="shared" si="814"/>
        <v>#VALUE!</v>
      </c>
      <c r="I1924" t="str">
        <f>IF(ISBLANK('2.'!B1924),"-",'2.'!B1924)</f>
        <v>-</v>
      </c>
      <c r="J1924" s="42" t="e">
        <f t="shared" si="815"/>
        <v>#VALUE!</v>
      </c>
      <c r="K1924" s="7" t="str">
        <f>IF(ISBLANK('3.'!A1924),"-",'3.'!A1924)</f>
        <v>-</v>
      </c>
      <c r="L1924" t="e">
        <f t="shared" si="816"/>
        <v>#VALUE!</v>
      </c>
      <c r="M1924" t="e">
        <f t="shared" si="817"/>
        <v>#VALUE!</v>
      </c>
      <c r="N1924" t="str">
        <f>IF(ISBLANK('3.'!B1924),"-",'3.'!B1924)</f>
        <v>-</v>
      </c>
      <c r="O1924" s="8" t="e">
        <f t="shared" si="818"/>
        <v>#VALUE!</v>
      </c>
      <c r="P1924" s="41" t="str">
        <f>IF(ISBLANK('4.'!A1924),"-",'4.'!A1924)</f>
        <v>-</v>
      </c>
      <c r="Q1924" t="e">
        <f t="shared" si="819"/>
        <v>#VALUE!</v>
      </c>
      <c r="R1924" t="e">
        <f t="shared" si="820"/>
        <v>#VALUE!</v>
      </c>
      <c r="S1924" t="str">
        <f>IF(ISBLANK('4.'!B1924),"-",'4.'!B1924)</f>
        <v>-</v>
      </c>
      <c r="T1924" s="42" t="e">
        <f t="shared" si="821"/>
        <v>#VALUE!</v>
      </c>
      <c r="U1924" s="40" t="str">
        <f>IF(ISBLANK('5.'!A1924),"-",'5.'!A1924)</f>
        <v>-</v>
      </c>
      <c r="V1924" t="e">
        <f t="shared" si="822"/>
        <v>#VALUE!</v>
      </c>
      <c r="W1924" t="e">
        <f t="shared" si="823"/>
        <v>#VALUE!</v>
      </c>
      <c r="X1924" t="str">
        <f>IF(ISBLANK('5.'!B1924),"-",'5.'!B1924)</f>
        <v>-</v>
      </c>
      <c r="Y1924" s="35" t="e">
        <f t="shared" si="824"/>
        <v>#VALUE!</v>
      </c>
      <c r="Z1924" s="39" t="str">
        <f>IF(ISBLANK('6.'!A1924),"-",'6.'!A1924)</f>
        <v>-</v>
      </c>
      <c r="AA1924" t="e">
        <f t="shared" si="825"/>
        <v>#VALUE!</v>
      </c>
      <c r="AB1924" t="e">
        <f t="shared" si="826"/>
        <v>#VALUE!</v>
      </c>
      <c r="AC1924" t="str">
        <f>IF(ISBLANK('6.'!B1924),"-",'6.'!B1924)</f>
        <v>-</v>
      </c>
      <c r="AD1924" s="9" t="e">
        <f t="shared" si="827"/>
        <v>#VALUE!</v>
      </c>
      <c r="AE1924" s="40" t="str">
        <f>IF(ISBLANK('7.'!A1924),"-",'7.'!A1924)</f>
        <v>-</v>
      </c>
      <c r="AF1924" t="e">
        <f t="shared" si="828"/>
        <v>#VALUE!</v>
      </c>
      <c r="AG1924" t="e">
        <f t="shared" si="829"/>
        <v>#VALUE!</v>
      </c>
      <c r="AH1924" t="str">
        <f>IF(ISBLANK('7.'!B1924),"-",'7.'!B1924)</f>
        <v>-</v>
      </c>
      <c r="AI1924" s="35" t="e">
        <f t="shared" si="830"/>
        <v>#VALUE!</v>
      </c>
      <c r="AJ1924" s="39" t="str">
        <f>IF(ISBLANK('8.'!A1924),"-",'8.'!A1924)</f>
        <v>-</v>
      </c>
      <c r="AK1924" t="e">
        <f t="shared" si="831"/>
        <v>#VALUE!</v>
      </c>
      <c r="AL1924" t="e">
        <f t="shared" si="832"/>
        <v>#VALUE!</v>
      </c>
      <c r="AM1924" t="str">
        <f>IF(ISBLANK('8.'!B1924),"-",'8.'!B1924)</f>
        <v>-</v>
      </c>
      <c r="AN1924" s="9" t="e">
        <f t="shared" si="833"/>
        <v>#VALUE!</v>
      </c>
      <c r="AO1924" s="41" t="str">
        <f>IF(ISBLANK('9.'!A1924),"-",'9.'!A1924)</f>
        <v>-</v>
      </c>
      <c r="AP1924" t="e">
        <f t="shared" si="834"/>
        <v>#VALUE!</v>
      </c>
      <c r="AQ1924" t="e">
        <f t="shared" si="835"/>
        <v>#VALUE!</v>
      </c>
      <c r="AR1924" t="str">
        <f>IF(ISBLANK('9.'!B1924),"-",'9.'!B1924)</f>
        <v>-</v>
      </c>
      <c r="AS1924" s="42" t="e">
        <f t="shared" si="836"/>
        <v>#VALUE!</v>
      </c>
    </row>
    <row r="1925" spans="1:45">
      <c r="A1925" s="40" t="str">
        <f>IF(ISBLANK('1.'!A1925),"-",'1.'!A1925)</f>
        <v>-</v>
      </c>
      <c r="B1925" t="e">
        <f t="shared" si="810"/>
        <v>#VALUE!</v>
      </c>
      <c r="C1925" t="e">
        <f t="shared" si="811"/>
        <v>#VALUE!</v>
      </c>
      <c r="D1925">
        <f>IF(ISBLANK('Step 2. Percent Runtime Calcs'!B1925),"-",'1.'!B1925)</f>
        <v>0</v>
      </c>
      <c r="E1925" s="35">
        <f t="shared" si="812"/>
        <v>0</v>
      </c>
      <c r="F1925" s="41" t="str">
        <f>IF(ISBLANK('2.'!A1925),"-",'2.'!A1925)</f>
        <v>-</v>
      </c>
      <c r="G1925" t="e">
        <f t="shared" si="813"/>
        <v>#VALUE!</v>
      </c>
      <c r="H1925" t="e">
        <f t="shared" si="814"/>
        <v>#VALUE!</v>
      </c>
      <c r="I1925" t="str">
        <f>IF(ISBLANK('2.'!B1925),"-",'2.'!B1925)</f>
        <v>-</v>
      </c>
      <c r="J1925" s="42" t="e">
        <f t="shared" si="815"/>
        <v>#VALUE!</v>
      </c>
      <c r="K1925" s="7" t="str">
        <f>IF(ISBLANK('3.'!A1925),"-",'3.'!A1925)</f>
        <v>-</v>
      </c>
      <c r="L1925" t="e">
        <f t="shared" si="816"/>
        <v>#VALUE!</v>
      </c>
      <c r="M1925" t="e">
        <f t="shared" si="817"/>
        <v>#VALUE!</v>
      </c>
      <c r="N1925" t="str">
        <f>IF(ISBLANK('3.'!B1925),"-",'3.'!B1925)</f>
        <v>-</v>
      </c>
      <c r="O1925" s="8" t="e">
        <f t="shared" si="818"/>
        <v>#VALUE!</v>
      </c>
      <c r="P1925" s="41" t="str">
        <f>IF(ISBLANK('4.'!A1925),"-",'4.'!A1925)</f>
        <v>-</v>
      </c>
      <c r="Q1925" t="e">
        <f t="shared" si="819"/>
        <v>#VALUE!</v>
      </c>
      <c r="R1925" t="e">
        <f t="shared" si="820"/>
        <v>#VALUE!</v>
      </c>
      <c r="S1925" t="str">
        <f>IF(ISBLANK('4.'!B1925),"-",'4.'!B1925)</f>
        <v>-</v>
      </c>
      <c r="T1925" s="42" t="e">
        <f t="shared" si="821"/>
        <v>#VALUE!</v>
      </c>
      <c r="U1925" s="40" t="str">
        <f>IF(ISBLANK('5.'!A1925),"-",'5.'!A1925)</f>
        <v>-</v>
      </c>
      <c r="V1925" t="e">
        <f t="shared" si="822"/>
        <v>#VALUE!</v>
      </c>
      <c r="W1925" t="e">
        <f t="shared" si="823"/>
        <v>#VALUE!</v>
      </c>
      <c r="X1925" t="str">
        <f>IF(ISBLANK('5.'!B1925),"-",'5.'!B1925)</f>
        <v>-</v>
      </c>
      <c r="Y1925" s="35" t="e">
        <f t="shared" si="824"/>
        <v>#VALUE!</v>
      </c>
      <c r="Z1925" s="39" t="str">
        <f>IF(ISBLANK('6.'!A1925),"-",'6.'!A1925)</f>
        <v>-</v>
      </c>
      <c r="AA1925" t="e">
        <f t="shared" si="825"/>
        <v>#VALUE!</v>
      </c>
      <c r="AB1925" t="e">
        <f t="shared" si="826"/>
        <v>#VALUE!</v>
      </c>
      <c r="AC1925" t="str">
        <f>IF(ISBLANK('6.'!B1925),"-",'6.'!B1925)</f>
        <v>-</v>
      </c>
      <c r="AD1925" s="9" t="e">
        <f t="shared" si="827"/>
        <v>#VALUE!</v>
      </c>
      <c r="AE1925" s="40" t="str">
        <f>IF(ISBLANK('7.'!A1925),"-",'7.'!A1925)</f>
        <v>-</v>
      </c>
      <c r="AF1925" t="e">
        <f t="shared" si="828"/>
        <v>#VALUE!</v>
      </c>
      <c r="AG1925" t="e">
        <f t="shared" si="829"/>
        <v>#VALUE!</v>
      </c>
      <c r="AH1925" t="str">
        <f>IF(ISBLANK('7.'!B1925),"-",'7.'!B1925)</f>
        <v>-</v>
      </c>
      <c r="AI1925" s="35" t="e">
        <f t="shared" si="830"/>
        <v>#VALUE!</v>
      </c>
      <c r="AJ1925" s="39" t="str">
        <f>IF(ISBLANK('8.'!A1925),"-",'8.'!A1925)</f>
        <v>-</v>
      </c>
      <c r="AK1925" t="e">
        <f t="shared" si="831"/>
        <v>#VALUE!</v>
      </c>
      <c r="AL1925" t="e">
        <f t="shared" si="832"/>
        <v>#VALUE!</v>
      </c>
      <c r="AM1925" t="str">
        <f>IF(ISBLANK('8.'!B1925),"-",'8.'!B1925)</f>
        <v>-</v>
      </c>
      <c r="AN1925" s="9" t="e">
        <f t="shared" si="833"/>
        <v>#VALUE!</v>
      </c>
      <c r="AO1925" s="41" t="str">
        <f>IF(ISBLANK('9.'!A1925),"-",'9.'!A1925)</f>
        <v>-</v>
      </c>
      <c r="AP1925" t="e">
        <f t="shared" si="834"/>
        <v>#VALUE!</v>
      </c>
      <c r="AQ1925" t="e">
        <f t="shared" si="835"/>
        <v>#VALUE!</v>
      </c>
      <c r="AR1925" t="str">
        <f>IF(ISBLANK('9.'!B1925),"-",'9.'!B1925)</f>
        <v>-</v>
      </c>
      <c r="AS1925" s="42" t="e">
        <f t="shared" si="836"/>
        <v>#VALUE!</v>
      </c>
    </row>
    <row r="1926" spans="1:45">
      <c r="A1926" s="40" t="str">
        <f>IF(ISBLANK('1.'!A1926),"-",'1.'!A1926)</f>
        <v>-</v>
      </c>
      <c r="B1926" t="e">
        <f t="shared" si="810"/>
        <v>#VALUE!</v>
      </c>
      <c r="C1926" t="e">
        <f t="shared" si="811"/>
        <v>#VALUE!</v>
      </c>
      <c r="D1926">
        <f>IF(ISBLANK('Step 2. Percent Runtime Calcs'!B1926),"-",'1.'!B1926)</f>
        <v>0</v>
      </c>
      <c r="E1926" s="35">
        <f t="shared" si="812"/>
        <v>0</v>
      </c>
      <c r="F1926" s="41" t="str">
        <f>IF(ISBLANK('2.'!A1926),"-",'2.'!A1926)</f>
        <v>-</v>
      </c>
      <c r="G1926" t="e">
        <f t="shared" si="813"/>
        <v>#VALUE!</v>
      </c>
      <c r="H1926" t="e">
        <f t="shared" si="814"/>
        <v>#VALUE!</v>
      </c>
      <c r="I1926" t="str">
        <f>IF(ISBLANK('2.'!B1926),"-",'2.'!B1926)</f>
        <v>-</v>
      </c>
      <c r="J1926" s="42" t="e">
        <f t="shared" si="815"/>
        <v>#VALUE!</v>
      </c>
      <c r="K1926" s="7" t="str">
        <f>IF(ISBLANK('3.'!A1926),"-",'3.'!A1926)</f>
        <v>-</v>
      </c>
      <c r="L1926" t="e">
        <f t="shared" si="816"/>
        <v>#VALUE!</v>
      </c>
      <c r="M1926" t="e">
        <f t="shared" si="817"/>
        <v>#VALUE!</v>
      </c>
      <c r="N1926" t="str">
        <f>IF(ISBLANK('3.'!B1926),"-",'3.'!B1926)</f>
        <v>-</v>
      </c>
      <c r="O1926" s="8" t="e">
        <f t="shared" si="818"/>
        <v>#VALUE!</v>
      </c>
      <c r="P1926" s="41" t="str">
        <f>IF(ISBLANK('4.'!A1926),"-",'4.'!A1926)</f>
        <v>-</v>
      </c>
      <c r="Q1926" t="e">
        <f t="shared" si="819"/>
        <v>#VALUE!</v>
      </c>
      <c r="R1926" t="e">
        <f t="shared" si="820"/>
        <v>#VALUE!</v>
      </c>
      <c r="S1926" t="str">
        <f>IF(ISBLANK('4.'!B1926),"-",'4.'!B1926)</f>
        <v>-</v>
      </c>
      <c r="T1926" s="42" t="e">
        <f t="shared" si="821"/>
        <v>#VALUE!</v>
      </c>
      <c r="U1926" s="40" t="str">
        <f>IF(ISBLANK('5.'!A1926),"-",'5.'!A1926)</f>
        <v>-</v>
      </c>
      <c r="V1926" t="e">
        <f t="shared" si="822"/>
        <v>#VALUE!</v>
      </c>
      <c r="W1926" t="e">
        <f t="shared" si="823"/>
        <v>#VALUE!</v>
      </c>
      <c r="X1926" t="str">
        <f>IF(ISBLANK('5.'!B1926),"-",'5.'!B1926)</f>
        <v>-</v>
      </c>
      <c r="Y1926" s="35" t="e">
        <f t="shared" si="824"/>
        <v>#VALUE!</v>
      </c>
      <c r="Z1926" s="39" t="str">
        <f>IF(ISBLANK('6.'!A1926),"-",'6.'!A1926)</f>
        <v>-</v>
      </c>
      <c r="AA1926" t="e">
        <f t="shared" si="825"/>
        <v>#VALUE!</v>
      </c>
      <c r="AB1926" t="e">
        <f t="shared" si="826"/>
        <v>#VALUE!</v>
      </c>
      <c r="AC1926" t="str">
        <f>IF(ISBLANK('6.'!B1926),"-",'6.'!B1926)</f>
        <v>-</v>
      </c>
      <c r="AD1926" s="9" t="e">
        <f t="shared" si="827"/>
        <v>#VALUE!</v>
      </c>
      <c r="AE1926" s="40" t="str">
        <f>IF(ISBLANK('7.'!A1926),"-",'7.'!A1926)</f>
        <v>-</v>
      </c>
      <c r="AF1926" t="e">
        <f t="shared" si="828"/>
        <v>#VALUE!</v>
      </c>
      <c r="AG1926" t="e">
        <f t="shared" si="829"/>
        <v>#VALUE!</v>
      </c>
      <c r="AH1926" t="str">
        <f>IF(ISBLANK('7.'!B1926),"-",'7.'!B1926)</f>
        <v>-</v>
      </c>
      <c r="AI1926" s="35" t="e">
        <f t="shared" si="830"/>
        <v>#VALUE!</v>
      </c>
      <c r="AJ1926" s="39" t="str">
        <f>IF(ISBLANK('8.'!A1926),"-",'8.'!A1926)</f>
        <v>-</v>
      </c>
      <c r="AK1926" t="e">
        <f t="shared" si="831"/>
        <v>#VALUE!</v>
      </c>
      <c r="AL1926" t="e">
        <f t="shared" si="832"/>
        <v>#VALUE!</v>
      </c>
      <c r="AM1926" t="str">
        <f>IF(ISBLANK('8.'!B1926),"-",'8.'!B1926)</f>
        <v>-</v>
      </c>
      <c r="AN1926" s="9" t="e">
        <f t="shared" si="833"/>
        <v>#VALUE!</v>
      </c>
      <c r="AO1926" s="41" t="str">
        <f>IF(ISBLANK('9.'!A1926),"-",'9.'!A1926)</f>
        <v>-</v>
      </c>
      <c r="AP1926" t="e">
        <f t="shared" si="834"/>
        <v>#VALUE!</v>
      </c>
      <c r="AQ1926" t="e">
        <f t="shared" si="835"/>
        <v>#VALUE!</v>
      </c>
      <c r="AR1926" t="str">
        <f>IF(ISBLANK('9.'!B1926),"-",'9.'!B1926)</f>
        <v>-</v>
      </c>
      <c r="AS1926" s="42" t="e">
        <f t="shared" si="836"/>
        <v>#VALUE!</v>
      </c>
    </row>
    <row r="1927" spans="1:45">
      <c r="A1927" s="40" t="str">
        <f>IF(ISBLANK('1.'!A1927),"-",'1.'!A1927)</f>
        <v>-</v>
      </c>
      <c r="B1927" t="e">
        <f t="shared" si="810"/>
        <v>#VALUE!</v>
      </c>
      <c r="C1927" t="e">
        <f t="shared" si="811"/>
        <v>#VALUE!</v>
      </c>
      <c r="D1927">
        <f>IF(ISBLANK('Step 2. Percent Runtime Calcs'!B1927),"-",'1.'!B1927)</f>
        <v>0</v>
      </c>
      <c r="E1927" s="35">
        <f t="shared" si="812"/>
        <v>0</v>
      </c>
      <c r="F1927" s="41" t="str">
        <f>IF(ISBLANK('2.'!A1927),"-",'2.'!A1927)</f>
        <v>-</v>
      </c>
      <c r="G1927" t="e">
        <f t="shared" si="813"/>
        <v>#VALUE!</v>
      </c>
      <c r="H1927" t="e">
        <f t="shared" si="814"/>
        <v>#VALUE!</v>
      </c>
      <c r="I1927" t="str">
        <f>IF(ISBLANK('2.'!B1927),"-",'2.'!B1927)</f>
        <v>-</v>
      </c>
      <c r="J1927" s="42" t="e">
        <f t="shared" si="815"/>
        <v>#VALUE!</v>
      </c>
      <c r="K1927" s="7" t="str">
        <f>IF(ISBLANK('3.'!A1927),"-",'3.'!A1927)</f>
        <v>-</v>
      </c>
      <c r="L1927" t="e">
        <f t="shared" si="816"/>
        <v>#VALUE!</v>
      </c>
      <c r="M1927" t="e">
        <f t="shared" si="817"/>
        <v>#VALUE!</v>
      </c>
      <c r="N1927" t="str">
        <f>IF(ISBLANK('3.'!B1927),"-",'3.'!B1927)</f>
        <v>-</v>
      </c>
      <c r="O1927" s="8" t="e">
        <f t="shared" si="818"/>
        <v>#VALUE!</v>
      </c>
      <c r="P1927" s="41" t="str">
        <f>IF(ISBLANK('4.'!A1927),"-",'4.'!A1927)</f>
        <v>-</v>
      </c>
      <c r="Q1927" t="e">
        <f t="shared" si="819"/>
        <v>#VALUE!</v>
      </c>
      <c r="R1927" t="e">
        <f t="shared" si="820"/>
        <v>#VALUE!</v>
      </c>
      <c r="S1927" t="str">
        <f>IF(ISBLANK('4.'!B1927),"-",'4.'!B1927)</f>
        <v>-</v>
      </c>
      <c r="T1927" s="42" t="e">
        <f t="shared" si="821"/>
        <v>#VALUE!</v>
      </c>
      <c r="U1927" s="40" t="str">
        <f>IF(ISBLANK('5.'!A1927),"-",'5.'!A1927)</f>
        <v>-</v>
      </c>
      <c r="V1927" t="e">
        <f t="shared" si="822"/>
        <v>#VALUE!</v>
      </c>
      <c r="W1927" t="e">
        <f t="shared" si="823"/>
        <v>#VALUE!</v>
      </c>
      <c r="X1927" t="str">
        <f>IF(ISBLANK('5.'!B1927),"-",'5.'!B1927)</f>
        <v>-</v>
      </c>
      <c r="Y1927" s="35" t="e">
        <f t="shared" si="824"/>
        <v>#VALUE!</v>
      </c>
      <c r="Z1927" s="39" t="str">
        <f>IF(ISBLANK('6.'!A1927),"-",'6.'!A1927)</f>
        <v>-</v>
      </c>
      <c r="AA1927" t="e">
        <f t="shared" si="825"/>
        <v>#VALUE!</v>
      </c>
      <c r="AB1927" t="e">
        <f t="shared" si="826"/>
        <v>#VALUE!</v>
      </c>
      <c r="AC1927" t="str">
        <f>IF(ISBLANK('6.'!B1927),"-",'6.'!B1927)</f>
        <v>-</v>
      </c>
      <c r="AD1927" s="9" t="e">
        <f t="shared" si="827"/>
        <v>#VALUE!</v>
      </c>
      <c r="AE1927" s="40" t="str">
        <f>IF(ISBLANK('7.'!A1927),"-",'7.'!A1927)</f>
        <v>-</v>
      </c>
      <c r="AF1927" t="e">
        <f t="shared" si="828"/>
        <v>#VALUE!</v>
      </c>
      <c r="AG1927" t="e">
        <f t="shared" si="829"/>
        <v>#VALUE!</v>
      </c>
      <c r="AH1927" t="str">
        <f>IF(ISBLANK('7.'!B1927),"-",'7.'!B1927)</f>
        <v>-</v>
      </c>
      <c r="AI1927" s="35" t="e">
        <f t="shared" si="830"/>
        <v>#VALUE!</v>
      </c>
      <c r="AJ1927" s="39" t="str">
        <f>IF(ISBLANK('8.'!A1927),"-",'8.'!A1927)</f>
        <v>-</v>
      </c>
      <c r="AK1927" t="e">
        <f t="shared" si="831"/>
        <v>#VALUE!</v>
      </c>
      <c r="AL1927" t="e">
        <f t="shared" si="832"/>
        <v>#VALUE!</v>
      </c>
      <c r="AM1927" t="str">
        <f>IF(ISBLANK('8.'!B1927),"-",'8.'!B1927)</f>
        <v>-</v>
      </c>
      <c r="AN1927" s="9" t="e">
        <f t="shared" si="833"/>
        <v>#VALUE!</v>
      </c>
      <c r="AO1927" s="41" t="str">
        <f>IF(ISBLANK('9.'!A1927),"-",'9.'!A1927)</f>
        <v>-</v>
      </c>
      <c r="AP1927" t="e">
        <f t="shared" si="834"/>
        <v>#VALUE!</v>
      </c>
      <c r="AQ1927" t="e">
        <f t="shared" si="835"/>
        <v>#VALUE!</v>
      </c>
      <c r="AR1927" t="str">
        <f>IF(ISBLANK('9.'!B1927),"-",'9.'!B1927)</f>
        <v>-</v>
      </c>
      <c r="AS1927" s="42" t="e">
        <f t="shared" si="836"/>
        <v>#VALUE!</v>
      </c>
    </row>
    <row r="1928" spans="1:45">
      <c r="A1928" s="40" t="str">
        <f>IF(ISBLANK('1.'!A1928),"-",'1.'!A1928)</f>
        <v>-</v>
      </c>
      <c r="B1928" t="e">
        <f t="shared" si="810"/>
        <v>#VALUE!</v>
      </c>
      <c r="C1928" t="e">
        <f t="shared" si="811"/>
        <v>#VALUE!</v>
      </c>
      <c r="D1928">
        <f>IF(ISBLANK('Step 2. Percent Runtime Calcs'!B1928),"-",'1.'!B1928)</f>
        <v>0</v>
      </c>
      <c r="E1928" s="35">
        <f t="shared" si="812"/>
        <v>0</v>
      </c>
      <c r="F1928" s="41" t="str">
        <f>IF(ISBLANK('2.'!A1928),"-",'2.'!A1928)</f>
        <v>-</v>
      </c>
      <c r="G1928" t="e">
        <f t="shared" si="813"/>
        <v>#VALUE!</v>
      </c>
      <c r="H1928" t="e">
        <f t="shared" si="814"/>
        <v>#VALUE!</v>
      </c>
      <c r="I1928" t="str">
        <f>IF(ISBLANK('2.'!B1928),"-",'2.'!B1928)</f>
        <v>-</v>
      </c>
      <c r="J1928" s="42" t="e">
        <f t="shared" si="815"/>
        <v>#VALUE!</v>
      </c>
      <c r="K1928" s="7" t="str">
        <f>IF(ISBLANK('3.'!A1928),"-",'3.'!A1928)</f>
        <v>-</v>
      </c>
      <c r="L1928" t="e">
        <f t="shared" si="816"/>
        <v>#VALUE!</v>
      </c>
      <c r="M1928" t="e">
        <f t="shared" si="817"/>
        <v>#VALUE!</v>
      </c>
      <c r="N1928" t="str">
        <f>IF(ISBLANK('3.'!B1928),"-",'3.'!B1928)</f>
        <v>-</v>
      </c>
      <c r="O1928" s="8" t="e">
        <f t="shared" si="818"/>
        <v>#VALUE!</v>
      </c>
      <c r="P1928" s="41" t="str">
        <f>IF(ISBLANK('4.'!A1928),"-",'4.'!A1928)</f>
        <v>-</v>
      </c>
      <c r="Q1928" t="e">
        <f t="shared" si="819"/>
        <v>#VALUE!</v>
      </c>
      <c r="R1928" t="e">
        <f t="shared" si="820"/>
        <v>#VALUE!</v>
      </c>
      <c r="S1928" t="str">
        <f>IF(ISBLANK('4.'!B1928),"-",'4.'!B1928)</f>
        <v>-</v>
      </c>
      <c r="T1928" s="42" t="e">
        <f t="shared" si="821"/>
        <v>#VALUE!</v>
      </c>
      <c r="U1928" s="40" t="str">
        <f>IF(ISBLANK('5.'!A1928),"-",'5.'!A1928)</f>
        <v>-</v>
      </c>
      <c r="V1928" t="e">
        <f t="shared" si="822"/>
        <v>#VALUE!</v>
      </c>
      <c r="W1928" t="e">
        <f t="shared" si="823"/>
        <v>#VALUE!</v>
      </c>
      <c r="X1928" t="str">
        <f>IF(ISBLANK('5.'!B1928),"-",'5.'!B1928)</f>
        <v>-</v>
      </c>
      <c r="Y1928" s="35" t="e">
        <f t="shared" si="824"/>
        <v>#VALUE!</v>
      </c>
      <c r="Z1928" s="39" t="str">
        <f>IF(ISBLANK('6.'!A1928),"-",'6.'!A1928)</f>
        <v>-</v>
      </c>
      <c r="AA1928" t="e">
        <f t="shared" si="825"/>
        <v>#VALUE!</v>
      </c>
      <c r="AB1928" t="e">
        <f t="shared" si="826"/>
        <v>#VALUE!</v>
      </c>
      <c r="AC1928" t="str">
        <f>IF(ISBLANK('6.'!B1928),"-",'6.'!B1928)</f>
        <v>-</v>
      </c>
      <c r="AD1928" s="9" t="e">
        <f t="shared" si="827"/>
        <v>#VALUE!</v>
      </c>
      <c r="AE1928" s="40" t="str">
        <f>IF(ISBLANK('7.'!A1928),"-",'7.'!A1928)</f>
        <v>-</v>
      </c>
      <c r="AF1928" t="e">
        <f t="shared" si="828"/>
        <v>#VALUE!</v>
      </c>
      <c r="AG1928" t="e">
        <f t="shared" si="829"/>
        <v>#VALUE!</v>
      </c>
      <c r="AH1928" t="str">
        <f>IF(ISBLANK('7.'!B1928),"-",'7.'!B1928)</f>
        <v>-</v>
      </c>
      <c r="AI1928" s="35" t="e">
        <f t="shared" si="830"/>
        <v>#VALUE!</v>
      </c>
      <c r="AJ1928" s="39" t="str">
        <f>IF(ISBLANK('8.'!A1928),"-",'8.'!A1928)</f>
        <v>-</v>
      </c>
      <c r="AK1928" t="e">
        <f t="shared" si="831"/>
        <v>#VALUE!</v>
      </c>
      <c r="AL1928" t="e">
        <f t="shared" si="832"/>
        <v>#VALUE!</v>
      </c>
      <c r="AM1928" t="str">
        <f>IF(ISBLANK('8.'!B1928),"-",'8.'!B1928)</f>
        <v>-</v>
      </c>
      <c r="AN1928" s="9" t="e">
        <f t="shared" si="833"/>
        <v>#VALUE!</v>
      </c>
      <c r="AO1928" s="41" t="str">
        <f>IF(ISBLANK('9.'!A1928),"-",'9.'!A1928)</f>
        <v>-</v>
      </c>
      <c r="AP1928" t="e">
        <f t="shared" si="834"/>
        <v>#VALUE!</v>
      </c>
      <c r="AQ1928" t="e">
        <f t="shared" si="835"/>
        <v>#VALUE!</v>
      </c>
      <c r="AR1928" t="str">
        <f>IF(ISBLANK('9.'!B1928),"-",'9.'!B1928)</f>
        <v>-</v>
      </c>
      <c r="AS1928" s="42" t="e">
        <f t="shared" si="836"/>
        <v>#VALUE!</v>
      </c>
    </row>
    <row r="1929" spans="1:45">
      <c r="A1929" s="40" t="str">
        <f>IF(ISBLANK('1.'!A1929),"-",'1.'!A1929)</f>
        <v>-</v>
      </c>
      <c r="B1929" t="e">
        <f t="shared" si="810"/>
        <v>#VALUE!</v>
      </c>
      <c r="C1929" t="e">
        <f t="shared" si="811"/>
        <v>#VALUE!</v>
      </c>
      <c r="D1929">
        <f>IF(ISBLANK('Step 2. Percent Runtime Calcs'!B1929),"-",'1.'!B1929)</f>
        <v>0</v>
      </c>
      <c r="E1929" s="35">
        <f t="shared" si="812"/>
        <v>0</v>
      </c>
      <c r="F1929" s="41" t="str">
        <f>IF(ISBLANK('2.'!A1929),"-",'2.'!A1929)</f>
        <v>-</v>
      </c>
      <c r="G1929" t="e">
        <f t="shared" si="813"/>
        <v>#VALUE!</v>
      </c>
      <c r="H1929" t="e">
        <f t="shared" si="814"/>
        <v>#VALUE!</v>
      </c>
      <c r="I1929" t="str">
        <f>IF(ISBLANK('2.'!B1929),"-",'2.'!B1929)</f>
        <v>-</v>
      </c>
      <c r="J1929" s="42" t="e">
        <f t="shared" si="815"/>
        <v>#VALUE!</v>
      </c>
      <c r="K1929" s="7" t="str">
        <f>IF(ISBLANK('3.'!A1929),"-",'3.'!A1929)</f>
        <v>-</v>
      </c>
      <c r="L1929" t="e">
        <f t="shared" si="816"/>
        <v>#VALUE!</v>
      </c>
      <c r="M1929" t="e">
        <f t="shared" si="817"/>
        <v>#VALUE!</v>
      </c>
      <c r="N1929" t="str">
        <f>IF(ISBLANK('3.'!B1929),"-",'3.'!B1929)</f>
        <v>-</v>
      </c>
      <c r="O1929" s="8" t="e">
        <f t="shared" si="818"/>
        <v>#VALUE!</v>
      </c>
      <c r="P1929" s="41" t="str">
        <f>IF(ISBLANK('4.'!A1929),"-",'4.'!A1929)</f>
        <v>-</v>
      </c>
      <c r="Q1929" t="e">
        <f t="shared" si="819"/>
        <v>#VALUE!</v>
      </c>
      <c r="R1929" t="e">
        <f t="shared" si="820"/>
        <v>#VALUE!</v>
      </c>
      <c r="S1929" t="str">
        <f>IF(ISBLANK('4.'!B1929),"-",'4.'!B1929)</f>
        <v>-</v>
      </c>
      <c r="T1929" s="42" t="e">
        <f t="shared" si="821"/>
        <v>#VALUE!</v>
      </c>
      <c r="U1929" s="40" t="str">
        <f>IF(ISBLANK('5.'!A1929),"-",'5.'!A1929)</f>
        <v>-</v>
      </c>
      <c r="V1929" t="e">
        <f t="shared" si="822"/>
        <v>#VALUE!</v>
      </c>
      <c r="W1929" t="e">
        <f t="shared" si="823"/>
        <v>#VALUE!</v>
      </c>
      <c r="X1929" t="str">
        <f>IF(ISBLANK('5.'!B1929),"-",'5.'!B1929)</f>
        <v>-</v>
      </c>
      <c r="Y1929" s="35" t="e">
        <f t="shared" si="824"/>
        <v>#VALUE!</v>
      </c>
      <c r="Z1929" s="39" t="str">
        <f>IF(ISBLANK('6.'!A1929),"-",'6.'!A1929)</f>
        <v>-</v>
      </c>
      <c r="AA1929" t="e">
        <f t="shared" si="825"/>
        <v>#VALUE!</v>
      </c>
      <c r="AB1929" t="e">
        <f t="shared" si="826"/>
        <v>#VALUE!</v>
      </c>
      <c r="AC1929" t="str">
        <f>IF(ISBLANK('6.'!B1929),"-",'6.'!B1929)</f>
        <v>-</v>
      </c>
      <c r="AD1929" s="9" t="e">
        <f t="shared" si="827"/>
        <v>#VALUE!</v>
      </c>
      <c r="AE1929" s="40" t="str">
        <f>IF(ISBLANK('7.'!A1929),"-",'7.'!A1929)</f>
        <v>-</v>
      </c>
      <c r="AF1929" t="e">
        <f t="shared" si="828"/>
        <v>#VALUE!</v>
      </c>
      <c r="AG1929" t="e">
        <f t="shared" si="829"/>
        <v>#VALUE!</v>
      </c>
      <c r="AH1929" t="str">
        <f>IF(ISBLANK('7.'!B1929),"-",'7.'!B1929)</f>
        <v>-</v>
      </c>
      <c r="AI1929" s="35" t="e">
        <f t="shared" si="830"/>
        <v>#VALUE!</v>
      </c>
      <c r="AJ1929" s="39" t="str">
        <f>IF(ISBLANK('8.'!A1929),"-",'8.'!A1929)</f>
        <v>-</v>
      </c>
      <c r="AK1929" t="e">
        <f t="shared" si="831"/>
        <v>#VALUE!</v>
      </c>
      <c r="AL1929" t="e">
        <f t="shared" si="832"/>
        <v>#VALUE!</v>
      </c>
      <c r="AM1929" t="str">
        <f>IF(ISBLANK('8.'!B1929),"-",'8.'!B1929)</f>
        <v>-</v>
      </c>
      <c r="AN1929" s="9" t="e">
        <f t="shared" si="833"/>
        <v>#VALUE!</v>
      </c>
      <c r="AO1929" s="41" t="str">
        <f>IF(ISBLANK('9.'!A1929),"-",'9.'!A1929)</f>
        <v>-</v>
      </c>
      <c r="AP1929" t="e">
        <f t="shared" si="834"/>
        <v>#VALUE!</v>
      </c>
      <c r="AQ1929" t="e">
        <f t="shared" si="835"/>
        <v>#VALUE!</v>
      </c>
      <c r="AR1929" t="str">
        <f>IF(ISBLANK('9.'!B1929),"-",'9.'!B1929)</f>
        <v>-</v>
      </c>
      <c r="AS1929" s="42" t="e">
        <f t="shared" si="836"/>
        <v>#VALUE!</v>
      </c>
    </row>
    <row r="1930" spans="1:45">
      <c r="A1930" s="40" t="str">
        <f>IF(ISBLANK('1.'!A1930),"-",'1.'!A1930)</f>
        <v>-</v>
      </c>
      <c r="B1930" t="e">
        <f t="shared" si="810"/>
        <v>#VALUE!</v>
      </c>
      <c r="C1930" t="e">
        <f t="shared" si="811"/>
        <v>#VALUE!</v>
      </c>
      <c r="D1930">
        <f>IF(ISBLANK('Step 2. Percent Runtime Calcs'!B1930),"-",'1.'!B1930)</f>
        <v>0</v>
      </c>
      <c r="E1930" s="35">
        <f t="shared" si="812"/>
        <v>0</v>
      </c>
      <c r="F1930" s="41" t="str">
        <f>IF(ISBLANK('2.'!A1930),"-",'2.'!A1930)</f>
        <v>-</v>
      </c>
      <c r="G1930" t="e">
        <f t="shared" si="813"/>
        <v>#VALUE!</v>
      </c>
      <c r="H1930" t="e">
        <f t="shared" si="814"/>
        <v>#VALUE!</v>
      </c>
      <c r="I1930" t="str">
        <f>IF(ISBLANK('2.'!B1930),"-",'2.'!B1930)</f>
        <v>-</v>
      </c>
      <c r="J1930" s="42" t="e">
        <f t="shared" si="815"/>
        <v>#VALUE!</v>
      </c>
      <c r="K1930" s="7" t="str">
        <f>IF(ISBLANK('3.'!A1930),"-",'3.'!A1930)</f>
        <v>-</v>
      </c>
      <c r="L1930" t="e">
        <f t="shared" si="816"/>
        <v>#VALUE!</v>
      </c>
      <c r="M1930" t="e">
        <f t="shared" si="817"/>
        <v>#VALUE!</v>
      </c>
      <c r="N1930" t="str">
        <f>IF(ISBLANK('3.'!B1930),"-",'3.'!B1930)</f>
        <v>-</v>
      </c>
      <c r="O1930" s="8" t="e">
        <f t="shared" si="818"/>
        <v>#VALUE!</v>
      </c>
      <c r="P1930" s="41" t="str">
        <f>IF(ISBLANK('4.'!A1930),"-",'4.'!A1930)</f>
        <v>-</v>
      </c>
      <c r="Q1930" t="e">
        <f t="shared" si="819"/>
        <v>#VALUE!</v>
      </c>
      <c r="R1930" t="e">
        <f t="shared" si="820"/>
        <v>#VALUE!</v>
      </c>
      <c r="S1930" t="str">
        <f>IF(ISBLANK('4.'!B1930),"-",'4.'!B1930)</f>
        <v>-</v>
      </c>
      <c r="T1930" s="42" t="e">
        <f t="shared" si="821"/>
        <v>#VALUE!</v>
      </c>
      <c r="U1930" s="40" t="str">
        <f>IF(ISBLANK('5.'!A1930),"-",'5.'!A1930)</f>
        <v>-</v>
      </c>
      <c r="V1930" t="e">
        <f t="shared" si="822"/>
        <v>#VALUE!</v>
      </c>
      <c r="W1930" t="e">
        <f t="shared" si="823"/>
        <v>#VALUE!</v>
      </c>
      <c r="X1930" t="str">
        <f>IF(ISBLANK('5.'!B1930),"-",'5.'!B1930)</f>
        <v>-</v>
      </c>
      <c r="Y1930" s="35" t="e">
        <f t="shared" si="824"/>
        <v>#VALUE!</v>
      </c>
      <c r="Z1930" s="39" t="str">
        <f>IF(ISBLANK('6.'!A1930),"-",'6.'!A1930)</f>
        <v>-</v>
      </c>
      <c r="AA1930" t="e">
        <f t="shared" si="825"/>
        <v>#VALUE!</v>
      </c>
      <c r="AB1930" t="e">
        <f t="shared" si="826"/>
        <v>#VALUE!</v>
      </c>
      <c r="AC1930" t="str">
        <f>IF(ISBLANK('6.'!B1930),"-",'6.'!B1930)</f>
        <v>-</v>
      </c>
      <c r="AD1930" s="9" t="e">
        <f t="shared" si="827"/>
        <v>#VALUE!</v>
      </c>
      <c r="AE1930" s="40" t="str">
        <f>IF(ISBLANK('7.'!A1930),"-",'7.'!A1930)</f>
        <v>-</v>
      </c>
      <c r="AF1930" t="e">
        <f t="shared" si="828"/>
        <v>#VALUE!</v>
      </c>
      <c r="AG1930" t="e">
        <f t="shared" si="829"/>
        <v>#VALUE!</v>
      </c>
      <c r="AH1930" t="str">
        <f>IF(ISBLANK('7.'!B1930),"-",'7.'!B1930)</f>
        <v>-</v>
      </c>
      <c r="AI1930" s="35" t="e">
        <f t="shared" si="830"/>
        <v>#VALUE!</v>
      </c>
      <c r="AJ1930" s="39" t="str">
        <f>IF(ISBLANK('8.'!A1930),"-",'8.'!A1930)</f>
        <v>-</v>
      </c>
      <c r="AK1930" t="e">
        <f t="shared" si="831"/>
        <v>#VALUE!</v>
      </c>
      <c r="AL1930" t="e">
        <f t="shared" si="832"/>
        <v>#VALUE!</v>
      </c>
      <c r="AM1930" t="str">
        <f>IF(ISBLANK('8.'!B1930),"-",'8.'!B1930)</f>
        <v>-</v>
      </c>
      <c r="AN1930" s="9" t="e">
        <f t="shared" si="833"/>
        <v>#VALUE!</v>
      </c>
      <c r="AO1930" s="41" t="str">
        <f>IF(ISBLANK('9.'!A1930),"-",'9.'!A1930)</f>
        <v>-</v>
      </c>
      <c r="AP1930" t="e">
        <f t="shared" si="834"/>
        <v>#VALUE!</v>
      </c>
      <c r="AQ1930" t="e">
        <f t="shared" si="835"/>
        <v>#VALUE!</v>
      </c>
      <c r="AR1930" t="str">
        <f>IF(ISBLANK('9.'!B1930),"-",'9.'!B1930)</f>
        <v>-</v>
      </c>
      <c r="AS1930" s="42" t="e">
        <f t="shared" si="836"/>
        <v>#VALUE!</v>
      </c>
    </row>
    <row r="1931" spans="1:45">
      <c r="A1931" s="40" t="str">
        <f>IF(ISBLANK('1.'!A1931),"-",'1.'!A1931)</f>
        <v>-</v>
      </c>
      <c r="B1931" t="e">
        <f t="shared" si="810"/>
        <v>#VALUE!</v>
      </c>
      <c r="C1931" t="e">
        <f t="shared" si="811"/>
        <v>#VALUE!</v>
      </c>
      <c r="D1931">
        <f>IF(ISBLANK('Step 2. Percent Runtime Calcs'!B1931),"-",'1.'!B1931)</f>
        <v>0</v>
      </c>
      <c r="E1931" s="35">
        <f t="shared" si="812"/>
        <v>0</v>
      </c>
      <c r="F1931" s="41" t="str">
        <f>IF(ISBLANK('2.'!A1931),"-",'2.'!A1931)</f>
        <v>-</v>
      </c>
      <c r="G1931" t="e">
        <f t="shared" si="813"/>
        <v>#VALUE!</v>
      </c>
      <c r="H1931" t="e">
        <f t="shared" si="814"/>
        <v>#VALUE!</v>
      </c>
      <c r="I1931" t="str">
        <f>IF(ISBLANK('2.'!B1931),"-",'2.'!B1931)</f>
        <v>-</v>
      </c>
      <c r="J1931" s="42" t="e">
        <f t="shared" si="815"/>
        <v>#VALUE!</v>
      </c>
      <c r="K1931" s="7" t="str">
        <f>IF(ISBLANK('3.'!A1931),"-",'3.'!A1931)</f>
        <v>-</v>
      </c>
      <c r="L1931" t="e">
        <f t="shared" si="816"/>
        <v>#VALUE!</v>
      </c>
      <c r="M1931" t="e">
        <f t="shared" si="817"/>
        <v>#VALUE!</v>
      </c>
      <c r="N1931" t="str">
        <f>IF(ISBLANK('3.'!B1931),"-",'3.'!B1931)</f>
        <v>-</v>
      </c>
      <c r="O1931" s="8" t="e">
        <f t="shared" si="818"/>
        <v>#VALUE!</v>
      </c>
      <c r="P1931" s="41" t="str">
        <f>IF(ISBLANK('4.'!A1931),"-",'4.'!A1931)</f>
        <v>-</v>
      </c>
      <c r="Q1931" t="e">
        <f t="shared" si="819"/>
        <v>#VALUE!</v>
      </c>
      <c r="R1931" t="e">
        <f t="shared" si="820"/>
        <v>#VALUE!</v>
      </c>
      <c r="S1931" t="str">
        <f>IF(ISBLANK('4.'!B1931),"-",'4.'!B1931)</f>
        <v>-</v>
      </c>
      <c r="T1931" s="42" t="e">
        <f t="shared" si="821"/>
        <v>#VALUE!</v>
      </c>
      <c r="U1931" s="40" t="str">
        <f>IF(ISBLANK('5.'!A1931),"-",'5.'!A1931)</f>
        <v>-</v>
      </c>
      <c r="V1931" t="e">
        <f t="shared" si="822"/>
        <v>#VALUE!</v>
      </c>
      <c r="W1931" t="e">
        <f t="shared" si="823"/>
        <v>#VALUE!</v>
      </c>
      <c r="X1931" t="str">
        <f>IF(ISBLANK('5.'!B1931),"-",'5.'!B1931)</f>
        <v>-</v>
      </c>
      <c r="Y1931" s="35" t="e">
        <f t="shared" si="824"/>
        <v>#VALUE!</v>
      </c>
      <c r="Z1931" s="39" t="str">
        <f>IF(ISBLANK('6.'!A1931),"-",'6.'!A1931)</f>
        <v>-</v>
      </c>
      <c r="AA1931" t="e">
        <f t="shared" si="825"/>
        <v>#VALUE!</v>
      </c>
      <c r="AB1931" t="e">
        <f t="shared" si="826"/>
        <v>#VALUE!</v>
      </c>
      <c r="AC1931" t="str">
        <f>IF(ISBLANK('6.'!B1931),"-",'6.'!B1931)</f>
        <v>-</v>
      </c>
      <c r="AD1931" s="9" t="e">
        <f t="shared" si="827"/>
        <v>#VALUE!</v>
      </c>
      <c r="AE1931" s="40" t="str">
        <f>IF(ISBLANK('7.'!A1931),"-",'7.'!A1931)</f>
        <v>-</v>
      </c>
      <c r="AF1931" t="e">
        <f t="shared" si="828"/>
        <v>#VALUE!</v>
      </c>
      <c r="AG1931" t="e">
        <f t="shared" si="829"/>
        <v>#VALUE!</v>
      </c>
      <c r="AH1931" t="str">
        <f>IF(ISBLANK('7.'!B1931),"-",'7.'!B1931)</f>
        <v>-</v>
      </c>
      <c r="AI1931" s="35" t="e">
        <f t="shared" si="830"/>
        <v>#VALUE!</v>
      </c>
      <c r="AJ1931" s="39" t="str">
        <f>IF(ISBLANK('8.'!A1931),"-",'8.'!A1931)</f>
        <v>-</v>
      </c>
      <c r="AK1931" t="e">
        <f t="shared" si="831"/>
        <v>#VALUE!</v>
      </c>
      <c r="AL1931" t="e">
        <f t="shared" si="832"/>
        <v>#VALUE!</v>
      </c>
      <c r="AM1931" t="str">
        <f>IF(ISBLANK('8.'!B1931),"-",'8.'!B1931)</f>
        <v>-</v>
      </c>
      <c r="AN1931" s="9" t="e">
        <f t="shared" si="833"/>
        <v>#VALUE!</v>
      </c>
      <c r="AO1931" s="41" t="str">
        <f>IF(ISBLANK('9.'!A1931),"-",'9.'!A1931)</f>
        <v>-</v>
      </c>
      <c r="AP1931" t="e">
        <f t="shared" si="834"/>
        <v>#VALUE!</v>
      </c>
      <c r="AQ1931" t="e">
        <f t="shared" si="835"/>
        <v>#VALUE!</v>
      </c>
      <c r="AR1931" t="str">
        <f>IF(ISBLANK('9.'!B1931),"-",'9.'!B1931)</f>
        <v>-</v>
      </c>
      <c r="AS1931" s="42" t="e">
        <f t="shared" si="836"/>
        <v>#VALUE!</v>
      </c>
    </row>
    <row r="1932" spans="1:45">
      <c r="A1932" s="40" t="str">
        <f>IF(ISBLANK('1.'!A1932),"-",'1.'!A1932)</f>
        <v>-</v>
      </c>
      <c r="B1932" t="e">
        <f t="shared" si="810"/>
        <v>#VALUE!</v>
      </c>
      <c r="C1932" t="e">
        <f t="shared" si="811"/>
        <v>#VALUE!</v>
      </c>
      <c r="D1932">
        <f>IF(ISBLANK('Step 2. Percent Runtime Calcs'!B1932),"-",'1.'!B1932)</f>
        <v>0</v>
      </c>
      <c r="E1932" s="35">
        <f t="shared" si="812"/>
        <v>0</v>
      </c>
      <c r="F1932" s="41" t="str">
        <f>IF(ISBLANK('2.'!A1932),"-",'2.'!A1932)</f>
        <v>-</v>
      </c>
      <c r="G1932" t="e">
        <f t="shared" si="813"/>
        <v>#VALUE!</v>
      </c>
      <c r="H1932" t="e">
        <f t="shared" si="814"/>
        <v>#VALUE!</v>
      </c>
      <c r="I1932" t="str">
        <f>IF(ISBLANK('2.'!B1932),"-",'2.'!B1932)</f>
        <v>-</v>
      </c>
      <c r="J1932" s="42" t="e">
        <f t="shared" si="815"/>
        <v>#VALUE!</v>
      </c>
      <c r="K1932" s="7" t="str">
        <f>IF(ISBLANK('3.'!A1932),"-",'3.'!A1932)</f>
        <v>-</v>
      </c>
      <c r="L1932" t="e">
        <f t="shared" si="816"/>
        <v>#VALUE!</v>
      </c>
      <c r="M1932" t="e">
        <f t="shared" si="817"/>
        <v>#VALUE!</v>
      </c>
      <c r="N1932" t="str">
        <f>IF(ISBLANK('3.'!B1932),"-",'3.'!B1932)</f>
        <v>-</v>
      </c>
      <c r="O1932" s="8" t="e">
        <f t="shared" si="818"/>
        <v>#VALUE!</v>
      </c>
      <c r="P1932" s="41" t="str">
        <f>IF(ISBLANK('4.'!A1932),"-",'4.'!A1932)</f>
        <v>-</v>
      </c>
      <c r="Q1932" t="e">
        <f t="shared" si="819"/>
        <v>#VALUE!</v>
      </c>
      <c r="R1932" t="e">
        <f t="shared" si="820"/>
        <v>#VALUE!</v>
      </c>
      <c r="S1932" t="str">
        <f>IF(ISBLANK('4.'!B1932),"-",'4.'!B1932)</f>
        <v>-</v>
      </c>
      <c r="T1932" s="42" t="e">
        <f t="shared" si="821"/>
        <v>#VALUE!</v>
      </c>
      <c r="U1932" s="40" t="str">
        <f>IF(ISBLANK('5.'!A1932),"-",'5.'!A1932)</f>
        <v>-</v>
      </c>
      <c r="V1932" t="e">
        <f t="shared" si="822"/>
        <v>#VALUE!</v>
      </c>
      <c r="W1932" t="e">
        <f t="shared" si="823"/>
        <v>#VALUE!</v>
      </c>
      <c r="X1932" t="str">
        <f>IF(ISBLANK('5.'!B1932),"-",'5.'!B1932)</f>
        <v>-</v>
      </c>
      <c r="Y1932" s="35" t="e">
        <f t="shared" si="824"/>
        <v>#VALUE!</v>
      </c>
      <c r="Z1932" s="39" t="str">
        <f>IF(ISBLANK('6.'!A1932),"-",'6.'!A1932)</f>
        <v>-</v>
      </c>
      <c r="AA1932" t="e">
        <f t="shared" si="825"/>
        <v>#VALUE!</v>
      </c>
      <c r="AB1932" t="e">
        <f t="shared" si="826"/>
        <v>#VALUE!</v>
      </c>
      <c r="AC1932" t="str">
        <f>IF(ISBLANK('6.'!B1932),"-",'6.'!B1932)</f>
        <v>-</v>
      </c>
      <c r="AD1932" s="9" t="e">
        <f t="shared" si="827"/>
        <v>#VALUE!</v>
      </c>
      <c r="AE1932" s="40" t="str">
        <f>IF(ISBLANK('7.'!A1932),"-",'7.'!A1932)</f>
        <v>-</v>
      </c>
      <c r="AF1932" t="e">
        <f t="shared" si="828"/>
        <v>#VALUE!</v>
      </c>
      <c r="AG1932" t="e">
        <f t="shared" si="829"/>
        <v>#VALUE!</v>
      </c>
      <c r="AH1932" t="str">
        <f>IF(ISBLANK('7.'!B1932),"-",'7.'!B1932)</f>
        <v>-</v>
      </c>
      <c r="AI1932" s="35" t="e">
        <f t="shared" si="830"/>
        <v>#VALUE!</v>
      </c>
      <c r="AJ1932" s="39" t="str">
        <f>IF(ISBLANK('8.'!A1932),"-",'8.'!A1932)</f>
        <v>-</v>
      </c>
      <c r="AK1932" t="e">
        <f t="shared" si="831"/>
        <v>#VALUE!</v>
      </c>
      <c r="AL1932" t="e">
        <f t="shared" si="832"/>
        <v>#VALUE!</v>
      </c>
      <c r="AM1932" t="str">
        <f>IF(ISBLANK('8.'!B1932),"-",'8.'!B1932)</f>
        <v>-</v>
      </c>
      <c r="AN1932" s="9" t="e">
        <f t="shared" si="833"/>
        <v>#VALUE!</v>
      </c>
      <c r="AO1932" s="41" t="str">
        <f>IF(ISBLANK('9.'!A1932),"-",'9.'!A1932)</f>
        <v>-</v>
      </c>
      <c r="AP1932" t="e">
        <f t="shared" si="834"/>
        <v>#VALUE!</v>
      </c>
      <c r="AQ1932" t="e">
        <f t="shared" si="835"/>
        <v>#VALUE!</v>
      </c>
      <c r="AR1932" t="str">
        <f>IF(ISBLANK('9.'!B1932),"-",'9.'!B1932)</f>
        <v>-</v>
      </c>
      <c r="AS1932" s="42" t="e">
        <f t="shared" si="836"/>
        <v>#VALUE!</v>
      </c>
    </row>
    <row r="1933" spans="1:45">
      <c r="A1933" s="40" t="str">
        <f>IF(ISBLANK('1.'!A1933),"-",'1.'!A1933)</f>
        <v>-</v>
      </c>
      <c r="B1933" t="e">
        <f t="shared" si="810"/>
        <v>#VALUE!</v>
      </c>
      <c r="C1933" t="e">
        <f t="shared" si="811"/>
        <v>#VALUE!</v>
      </c>
      <c r="D1933">
        <f>IF(ISBLANK('Step 2. Percent Runtime Calcs'!B1933),"-",'1.'!B1933)</f>
        <v>0</v>
      </c>
      <c r="E1933" s="35">
        <f t="shared" si="812"/>
        <v>0</v>
      </c>
      <c r="F1933" s="41" t="str">
        <f>IF(ISBLANK('2.'!A1933),"-",'2.'!A1933)</f>
        <v>-</v>
      </c>
      <c r="G1933" t="e">
        <f t="shared" si="813"/>
        <v>#VALUE!</v>
      </c>
      <c r="H1933" t="e">
        <f t="shared" si="814"/>
        <v>#VALUE!</v>
      </c>
      <c r="I1933" t="str">
        <f>IF(ISBLANK('2.'!B1933),"-",'2.'!B1933)</f>
        <v>-</v>
      </c>
      <c r="J1933" s="42" t="e">
        <f t="shared" si="815"/>
        <v>#VALUE!</v>
      </c>
      <c r="K1933" s="7" t="str">
        <f>IF(ISBLANK('3.'!A1933),"-",'3.'!A1933)</f>
        <v>-</v>
      </c>
      <c r="L1933" t="e">
        <f t="shared" si="816"/>
        <v>#VALUE!</v>
      </c>
      <c r="M1933" t="e">
        <f t="shared" si="817"/>
        <v>#VALUE!</v>
      </c>
      <c r="N1933" t="str">
        <f>IF(ISBLANK('3.'!B1933),"-",'3.'!B1933)</f>
        <v>-</v>
      </c>
      <c r="O1933" s="8" t="e">
        <f t="shared" si="818"/>
        <v>#VALUE!</v>
      </c>
      <c r="P1933" s="41" t="str">
        <f>IF(ISBLANK('4.'!A1933),"-",'4.'!A1933)</f>
        <v>-</v>
      </c>
      <c r="Q1933" t="e">
        <f t="shared" si="819"/>
        <v>#VALUE!</v>
      </c>
      <c r="R1933" t="e">
        <f t="shared" si="820"/>
        <v>#VALUE!</v>
      </c>
      <c r="S1933" t="str">
        <f>IF(ISBLANK('4.'!B1933),"-",'4.'!B1933)</f>
        <v>-</v>
      </c>
      <c r="T1933" s="42" t="e">
        <f t="shared" si="821"/>
        <v>#VALUE!</v>
      </c>
      <c r="U1933" s="40" t="str">
        <f>IF(ISBLANK('5.'!A1933),"-",'5.'!A1933)</f>
        <v>-</v>
      </c>
      <c r="V1933" t="e">
        <f t="shared" si="822"/>
        <v>#VALUE!</v>
      </c>
      <c r="W1933" t="e">
        <f t="shared" si="823"/>
        <v>#VALUE!</v>
      </c>
      <c r="X1933" t="str">
        <f>IF(ISBLANK('5.'!B1933),"-",'5.'!B1933)</f>
        <v>-</v>
      </c>
      <c r="Y1933" s="35" t="e">
        <f t="shared" si="824"/>
        <v>#VALUE!</v>
      </c>
      <c r="Z1933" s="39" t="str">
        <f>IF(ISBLANK('6.'!A1933),"-",'6.'!A1933)</f>
        <v>-</v>
      </c>
      <c r="AA1933" t="e">
        <f t="shared" si="825"/>
        <v>#VALUE!</v>
      </c>
      <c r="AB1933" t="e">
        <f t="shared" si="826"/>
        <v>#VALUE!</v>
      </c>
      <c r="AC1933" t="str">
        <f>IF(ISBLANK('6.'!B1933),"-",'6.'!B1933)</f>
        <v>-</v>
      </c>
      <c r="AD1933" s="9" t="e">
        <f t="shared" si="827"/>
        <v>#VALUE!</v>
      </c>
      <c r="AE1933" s="40" t="str">
        <f>IF(ISBLANK('7.'!A1933),"-",'7.'!A1933)</f>
        <v>-</v>
      </c>
      <c r="AF1933" t="e">
        <f t="shared" si="828"/>
        <v>#VALUE!</v>
      </c>
      <c r="AG1933" t="e">
        <f t="shared" si="829"/>
        <v>#VALUE!</v>
      </c>
      <c r="AH1933" t="str">
        <f>IF(ISBLANK('7.'!B1933),"-",'7.'!B1933)</f>
        <v>-</v>
      </c>
      <c r="AI1933" s="35" t="e">
        <f t="shared" si="830"/>
        <v>#VALUE!</v>
      </c>
      <c r="AJ1933" s="39" t="str">
        <f>IF(ISBLANK('8.'!A1933),"-",'8.'!A1933)</f>
        <v>-</v>
      </c>
      <c r="AK1933" t="e">
        <f t="shared" si="831"/>
        <v>#VALUE!</v>
      </c>
      <c r="AL1933" t="e">
        <f t="shared" si="832"/>
        <v>#VALUE!</v>
      </c>
      <c r="AM1933" t="str">
        <f>IF(ISBLANK('8.'!B1933),"-",'8.'!B1933)</f>
        <v>-</v>
      </c>
      <c r="AN1933" s="9" t="e">
        <f t="shared" si="833"/>
        <v>#VALUE!</v>
      </c>
      <c r="AO1933" s="41" t="str">
        <f>IF(ISBLANK('9.'!A1933),"-",'9.'!A1933)</f>
        <v>-</v>
      </c>
      <c r="AP1933" t="e">
        <f t="shared" si="834"/>
        <v>#VALUE!</v>
      </c>
      <c r="AQ1933" t="e">
        <f t="shared" si="835"/>
        <v>#VALUE!</v>
      </c>
      <c r="AR1933" t="str">
        <f>IF(ISBLANK('9.'!B1933),"-",'9.'!B1933)</f>
        <v>-</v>
      </c>
      <c r="AS1933" s="42" t="e">
        <f t="shared" si="836"/>
        <v>#VALUE!</v>
      </c>
    </row>
    <row r="1934" spans="1:45">
      <c r="A1934" s="40" t="str">
        <f>IF(ISBLANK('1.'!A1934),"-",'1.'!A1934)</f>
        <v>-</v>
      </c>
      <c r="B1934" t="e">
        <f t="shared" si="810"/>
        <v>#VALUE!</v>
      </c>
      <c r="C1934" t="e">
        <f t="shared" si="811"/>
        <v>#VALUE!</v>
      </c>
      <c r="D1934">
        <f>IF(ISBLANK('Step 2. Percent Runtime Calcs'!B1934),"-",'1.'!B1934)</f>
        <v>0</v>
      </c>
      <c r="E1934" s="35">
        <f t="shared" si="812"/>
        <v>0</v>
      </c>
      <c r="F1934" s="41" t="str">
        <f>IF(ISBLANK('2.'!A1934),"-",'2.'!A1934)</f>
        <v>-</v>
      </c>
      <c r="G1934" t="e">
        <f t="shared" si="813"/>
        <v>#VALUE!</v>
      </c>
      <c r="H1934" t="e">
        <f t="shared" si="814"/>
        <v>#VALUE!</v>
      </c>
      <c r="I1934" t="str">
        <f>IF(ISBLANK('2.'!B1934),"-",'2.'!B1934)</f>
        <v>-</v>
      </c>
      <c r="J1934" s="42" t="e">
        <f t="shared" si="815"/>
        <v>#VALUE!</v>
      </c>
      <c r="K1934" s="7" t="str">
        <f>IF(ISBLANK('3.'!A1934),"-",'3.'!A1934)</f>
        <v>-</v>
      </c>
      <c r="L1934" t="e">
        <f t="shared" si="816"/>
        <v>#VALUE!</v>
      </c>
      <c r="M1934" t="e">
        <f t="shared" si="817"/>
        <v>#VALUE!</v>
      </c>
      <c r="N1934" t="str">
        <f>IF(ISBLANK('3.'!B1934),"-",'3.'!B1934)</f>
        <v>-</v>
      </c>
      <c r="O1934" s="8" t="e">
        <f t="shared" si="818"/>
        <v>#VALUE!</v>
      </c>
      <c r="P1934" s="41" t="str">
        <f>IF(ISBLANK('4.'!A1934),"-",'4.'!A1934)</f>
        <v>-</v>
      </c>
      <c r="Q1934" t="e">
        <f t="shared" si="819"/>
        <v>#VALUE!</v>
      </c>
      <c r="R1934" t="e">
        <f t="shared" si="820"/>
        <v>#VALUE!</v>
      </c>
      <c r="S1934" t="str">
        <f>IF(ISBLANK('4.'!B1934),"-",'4.'!B1934)</f>
        <v>-</v>
      </c>
      <c r="T1934" s="42" t="e">
        <f t="shared" si="821"/>
        <v>#VALUE!</v>
      </c>
      <c r="U1934" s="40" t="str">
        <f>IF(ISBLANK('5.'!A1934),"-",'5.'!A1934)</f>
        <v>-</v>
      </c>
      <c r="V1934" t="e">
        <f t="shared" si="822"/>
        <v>#VALUE!</v>
      </c>
      <c r="W1934" t="e">
        <f t="shared" si="823"/>
        <v>#VALUE!</v>
      </c>
      <c r="X1934" t="str">
        <f>IF(ISBLANK('5.'!B1934),"-",'5.'!B1934)</f>
        <v>-</v>
      </c>
      <c r="Y1934" s="35" t="e">
        <f t="shared" si="824"/>
        <v>#VALUE!</v>
      </c>
      <c r="Z1934" s="39" t="str">
        <f>IF(ISBLANK('6.'!A1934),"-",'6.'!A1934)</f>
        <v>-</v>
      </c>
      <c r="AA1934" t="e">
        <f t="shared" si="825"/>
        <v>#VALUE!</v>
      </c>
      <c r="AB1934" t="e">
        <f t="shared" si="826"/>
        <v>#VALUE!</v>
      </c>
      <c r="AC1934" t="str">
        <f>IF(ISBLANK('6.'!B1934),"-",'6.'!B1934)</f>
        <v>-</v>
      </c>
      <c r="AD1934" s="9" t="e">
        <f t="shared" si="827"/>
        <v>#VALUE!</v>
      </c>
      <c r="AE1934" s="40" t="str">
        <f>IF(ISBLANK('7.'!A1934),"-",'7.'!A1934)</f>
        <v>-</v>
      </c>
      <c r="AF1934" t="e">
        <f t="shared" si="828"/>
        <v>#VALUE!</v>
      </c>
      <c r="AG1934" t="e">
        <f t="shared" si="829"/>
        <v>#VALUE!</v>
      </c>
      <c r="AH1934" t="str">
        <f>IF(ISBLANK('7.'!B1934),"-",'7.'!B1934)</f>
        <v>-</v>
      </c>
      <c r="AI1934" s="35" t="e">
        <f t="shared" si="830"/>
        <v>#VALUE!</v>
      </c>
      <c r="AJ1934" s="39" t="str">
        <f>IF(ISBLANK('8.'!A1934),"-",'8.'!A1934)</f>
        <v>-</v>
      </c>
      <c r="AK1934" t="e">
        <f t="shared" si="831"/>
        <v>#VALUE!</v>
      </c>
      <c r="AL1934" t="e">
        <f t="shared" si="832"/>
        <v>#VALUE!</v>
      </c>
      <c r="AM1934" t="str">
        <f>IF(ISBLANK('8.'!B1934),"-",'8.'!B1934)</f>
        <v>-</v>
      </c>
      <c r="AN1934" s="9" t="e">
        <f t="shared" si="833"/>
        <v>#VALUE!</v>
      </c>
      <c r="AO1934" s="41" t="str">
        <f>IF(ISBLANK('9.'!A1934),"-",'9.'!A1934)</f>
        <v>-</v>
      </c>
      <c r="AP1934" t="e">
        <f t="shared" si="834"/>
        <v>#VALUE!</v>
      </c>
      <c r="AQ1934" t="e">
        <f t="shared" si="835"/>
        <v>#VALUE!</v>
      </c>
      <c r="AR1934" t="str">
        <f>IF(ISBLANK('9.'!B1934),"-",'9.'!B1934)</f>
        <v>-</v>
      </c>
      <c r="AS1934" s="42" t="e">
        <f t="shared" si="836"/>
        <v>#VALUE!</v>
      </c>
    </row>
    <row r="1935" spans="1:45">
      <c r="A1935" s="40" t="str">
        <f>IF(ISBLANK('1.'!A1935),"-",'1.'!A1935)</f>
        <v>-</v>
      </c>
      <c r="B1935" t="e">
        <f t="shared" si="810"/>
        <v>#VALUE!</v>
      </c>
      <c r="C1935" t="e">
        <f t="shared" si="811"/>
        <v>#VALUE!</v>
      </c>
      <c r="D1935">
        <f>IF(ISBLANK('Step 2. Percent Runtime Calcs'!B1935),"-",'1.'!B1935)</f>
        <v>0</v>
      </c>
      <c r="E1935" s="35">
        <f t="shared" si="812"/>
        <v>0</v>
      </c>
      <c r="F1935" s="41" t="str">
        <f>IF(ISBLANK('2.'!A1935),"-",'2.'!A1935)</f>
        <v>-</v>
      </c>
      <c r="G1935" t="e">
        <f t="shared" si="813"/>
        <v>#VALUE!</v>
      </c>
      <c r="H1935" t="e">
        <f t="shared" si="814"/>
        <v>#VALUE!</v>
      </c>
      <c r="I1935" t="str">
        <f>IF(ISBLANK('2.'!B1935),"-",'2.'!B1935)</f>
        <v>-</v>
      </c>
      <c r="J1935" s="42" t="e">
        <f t="shared" si="815"/>
        <v>#VALUE!</v>
      </c>
      <c r="K1935" s="7" t="str">
        <f>IF(ISBLANK('3.'!A1935),"-",'3.'!A1935)</f>
        <v>-</v>
      </c>
      <c r="L1935" t="e">
        <f t="shared" si="816"/>
        <v>#VALUE!</v>
      </c>
      <c r="M1935" t="e">
        <f t="shared" si="817"/>
        <v>#VALUE!</v>
      </c>
      <c r="N1935" t="str">
        <f>IF(ISBLANK('3.'!B1935),"-",'3.'!B1935)</f>
        <v>-</v>
      </c>
      <c r="O1935" s="8" t="e">
        <f t="shared" si="818"/>
        <v>#VALUE!</v>
      </c>
      <c r="P1935" s="41" t="str">
        <f>IF(ISBLANK('4.'!A1935),"-",'4.'!A1935)</f>
        <v>-</v>
      </c>
      <c r="Q1935" t="e">
        <f t="shared" si="819"/>
        <v>#VALUE!</v>
      </c>
      <c r="R1935" t="e">
        <f t="shared" si="820"/>
        <v>#VALUE!</v>
      </c>
      <c r="S1935" t="str">
        <f>IF(ISBLANK('4.'!B1935),"-",'4.'!B1935)</f>
        <v>-</v>
      </c>
      <c r="T1935" s="42" t="e">
        <f t="shared" si="821"/>
        <v>#VALUE!</v>
      </c>
      <c r="U1935" s="40" t="str">
        <f>IF(ISBLANK('5.'!A1935),"-",'5.'!A1935)</f>
        <v>-</v>
      </c>
      <c r="V1935" t="e">
        <f t="shared" si="822"/>
        <v>#VALUE!</v>
      </c>
      <c r="W1935" t="e">
        <f t="shared" si="823"/>
        <v>#VALUE!</v>
      </c>
      <c r="X1935" t="str">
        <f>IF(ISBLANK('5.'!B1935),"-",'5.'!B1935)</f>
        <v>-</v>
      </c>
      <c r="Y1935" s="35" t="e">
        <f t="shared" si="824"/>
        <v>#VALUE!</v>
      </c>
      <c r="Z1935" s="39" t="str">
        <f>IF(ISBLANK('6.'!A1935),"-",'6.'!A1935)</f>
        <v>-</v>
      </c>
      <c r="AA1935" t="e">
        <f t="shared" si="825"/>
        <v>#VALUE!</v>
      </c>
      <c r="AB1935" t="e">
        <f t="shared" si="826"/>
        <v>#VALUE!</v>
      </c>
      <c r="AC1935" t="str">
        <f>IF(ISBLANK('6.'!B1935),"-",'6.'!B1935)</f>
        <v>-</v>
      </c>
      <c r="AD1935" s="9" t="e">
        <f t="shared" si="827"/>
        <v>#VALUE!</v>
      </c>
      <c r="AE1935" s="40" t="str">
        <f>IF(ISBLANK('7.'!A1935),"-",'7.'!A1935)</f>
        <v>-</v>
      </c>
      <c r="AF1935" t="e">
        <f t="shared" si="828"/>
        <v>#VALUE!</v>
      </c>
      <c r="AG1935" t="e">
        <f t="shared" si="829"/>
        <v>#VALUE!</v>
      </c>
      <c r="AH1935" t="str">
        <f>IF(ISBLANK('7.'!B1935),"-",'7.'!B1935)</f>
        <v>-</v>
      </c>
      <c r="AI1935" s="35" t="e">
        <f t="shared" si="830"/>
        <v>#VALUE!</v>
      </c>
      <c r="AJ1935" s="39" t="str">
        <f>IF(ISBLANK('8.'!A1935),"-",'8.'!A1935)</f>
        <v>-</v>
      </c>
      <c r="AK1935" t="e">
        <f t="shared" si="831"/>
        <v>#VALUE!</v>
      </c>
      <c r="AL1935" t="e">
        <f t="shared" si="832"/>
        <v>#VALUE!</v>
      </c>
      <c r="AM1935" t="str">
        <f>IF(ISBLANK('8.'!B1935),"-",'8.'!B1935)</f>
        <v>-</v>
      </c>
      <c r="AN1935" s="9" t="e">
        <f t="shared" si="833"/>
        <v>#VALUE!</v>
      </c>
      <c r="AO1935" s="41" t="str">
        <f>IF(ISBLANK('9.'!A1935),"-",'9.'!A1935)</f>
        <v>-</v>
      </c>
      <c r="AP1935" t="e">
        <f t="shared" si="834"/>
        <v>#VALUE!</v>
      </c>
      <c r="AQ1935" t="e">
        <f t="shared" si="835"/>
        <v>#VALUE!</v>
      </c>
      <c r="AR1935" t="str">
        <f>IF(ISBLANK('9.'!B1935),"-",'9.'!B1935)</f>
        <v>-</v>
      </c>
      <c r="AS1935" s="42" t="e">
        <f t="shared" si="836"/>
        <v>#VALUE!</v>
      </c>
    </row>
    <row r="1936" spans="1:45">
      <c r="A1936" s="40" t="str">
        <f>IF(ISBLANK('1.'!A1936),"-",'1.'!A1936)</f>
        <v>-</v>
      </c>
      <c r="B1936" t="e">
        <f t="shared" si="810"/>
        <v>#VALUE!</v>
      </c>
      <c r="C1936" t="e">
        <f t="shared" si="811"/>
        <v>#VALUE!</v>
      </c>
      <c r="D1936">
        <f>IF(ISBLANK('Step 2. Percent Runtime Calcs'!B1936),"-",'1.'!B1936)</f>
        <v>0</v>
      </c>
      <c r="E1936" s="35">
        <f t="shared" si="812"/>
        <v>0</v>
      </c>
      <c r="F1936" s="41" t="str">
        <f>IF(ISBLANK('2.'!A1936),"-",'2.'!A1936)</f>
        <v>-</v>
      </c>
      <c r="G1936" t="e">
        <f t="shared" si="813"/>
        <v>#VALUE!</v>
      </c>
      <c r="H1936" t="e">
        <f t="shared" si="814"/>
        <v>#VALUE!</v>
      </c>
      <c r="I1936" t="str">
        <f>IF(ISBLANK('2.'!B1936),"-",'2.'!B1936)</f>
        <v>-</v>
      </c>
      <c r="J1936" s="42" t="e">
        <f t="shared" si="815"/>
        <v>#VALUE!</v>
      </c>
      <c r="K1936" s="7" t="str">
        <f>IF(ISBLANK('3.'!A1936),"-",'3.'!A1936)</f>
        <v>-</v>
      </c>
      <c r="L1936" t="e">
        <f t="shared" si="816"/>
        <v>#VALUE!</v>
      </c>
      <c r="M1936" t="e">
        <f t="shared" si="817"/>
        <v>#VALUE!</v>
      </c>
      <c r="N1936" t="str">
        <f>IF(ISBLANK('3.'!B1936),"-",'3.'!B1936)</f>
        <v>-</v>
      </c>
      <c r="O1936" s="8" t="e">
        <f t="shared" si="818"/>
        <v>#VALUE!</v>
      </c>
      <c r="P1936" s="41" t="str">
        <f>IF(ISBLANK('4.'!A1936),"-",'4.'!A1936)</f>
        <v>-</v>
      </c>
      <c r="Q1936" t="e">
        <f t="shared" si="819"/>
        <v>#VALUE!</v>
      </c>
      <c r="R1936" t="e">
        <f t="shared" si="820"/>
        <v>#VALUE!</v>
      </c>
      <c r="S1936" t="str">
        <f>IF(ISBLANK('4.'!B1936),"-",'4.'!B1936)</f>
        <v>-</v>
      </c>
      <c r="T1936" s="42" t="e">
        <f t="shared" si="821"/>
        <v>#VALUE!</v>
      </c>
      <c r="U1936" s="40" t="str">
        <f>IF(ISBLANK('5.'!A1936),"-",'5.'!A1936)</f>
        <v>-</v>
      </c>
      <c r="V1936" t="e">
        <f t="shared" si="822"/>
        <v>#VALUE!</v>
      </c>
      <c r="W1936" t="e">
        <f t="shared" si="823"/>
        <v>#VALUE!</v>
      </c>
      <c r="X1936" t="str">
        <f>IF(ISBLANK('5.'!B1936),"-",'5.'!B1936)</f>
        <v>-</v>
      </c>
      <c r="Y1936" s="35" t="e">
        <f t="shared" si="824"/>
        <v>#VALUE!</v>
      </c>
      <c r="Z1936" s="39" t="str">
        <f>IF(ISBLANK('6.'!A1936),"-",'6.'!A1936)</f>
        <v>-</v>
      </c>
      <c r="AA1936" t="e">
        <f t="shared" si="825"/>
        <v>#VALUE!</v>
      </c>
      <c r="AB1936" t="e">
        <f t="shared" si="826"/>
        <v>#VALUE!</v>
      </c>
      <c r="AC1936" t="str">
        <f>IF(ISBLANK('6.'!B1936),"-",'6.'!B1936)</f>
        <v>-</v>
      </c>
      <c r="AD1936" s="9" t="e">
        <f t="shared" si="827"/>
        <v>#VALUE!</v>
      </c>
      <c r="AE1936" s="40" t="str">
        <f>IF(ISBLANK('7.'!A1936),"-",'7.'!A1936)</f>
        <v>-</v>
      </c>
      <c r="AF1936" t="e">
        <f t="shared" si="828"/>
        <v>#VALUE!</v>
      </c>
      <c r="AG1936" t="e">
        <f t="shared" si="829"/>
        <v>#VALUE!</v>
      </c>
      <c r="AH1936" t="str">
        <f>IF(ISBLANK('7.'!B1936),"-",'7.'!B1936)</f>
        <v>-</v>
      </c>
      <c r="AI1936" s="35" t="e">
        <f t="shared" si="830"/>
        <v>#VALUE!</v>
      </c>
      <c r="AJ1936" s="39" t="str">
        <f>IF(ISBLANK('8.'!A1936),"-",'8.'!A1936)</f>
        <v>-</v>
      </c>
      <c r="AK1936" t="e">
        <f t="shared" si="831"/>
        <v>#VALUE!</v>
      </c>
      <c r="AL1936" t="e">
        <f t="shared" si="832"/>
        <v>#VALUE!</v>
      </c>
      <c r="AM1936" t="str">
        <f>IF(ISBLANK('8.'!B1936),"-",'8.'!B1936)</f>
        <v>-</v>
      </c>
      <c r="AN1936" s="9" t="e">
        <f t="shared" si="833"/>
        <v>#VALUE!</v>
      </c>
      <c r="AO1936" s="41" t="str">
        <f>IF(ISBLANK('9.'!A1936),"-",'9.'!A1936)</f>
        <v>-</v>
      </c>
      <c r="AP1936" t="e">
        <f t="shared" si="834"/>
        <v>#VALUE!</v>
      </c>
      <c r="AQ1936" t="e">
        <f t="shared" si="835"/>
        <v>#VALUE!</v>
      </c>
      <c r="AR1936" t="str">
        <f>IF(ISBLANK('9.'!B1936),"-",'9.'!B1936)</f>
        <v>-</v>
      </c>
      <c r="AS1936" s="42" t="e">
        <f t="shared" si="836"/>
        <v>#VALUE!</v>
      </c>
    </row>
    <row r="1937" spans="1:45">
      <c r="A1937" s="40" t="str">
        <f>IF(ISBLANK('1.'!A1937),"-",'1.'!A1937)</f>
        <v>-</v>
      </c>
      <c r="B1937" t="e">
        <f t="shared" si="810"/>
        <v>#VALUE!</v>
      </c>
      <c r="C1937" t="e">
        <f t="shared" si="811"/>
        <v>#VALUE!</v>
      </c>
      <c r="D1937">
        <f>IF(ISBLANK('Step 2. Percent Runtime Calcs'!B1937),"-",'1.'!B1937)</f>
        <v>0</v>
      </c>
      <c r="E1937" s="35">
        <f t="shared" si="812"/>
        <v>0</v>
      </c>
      <c r="F1937" s="41" t="str">
        <f>IF(ISBLANK('2.'!A1937),"-",'2.'!A1937)</f>
        <v>-</v>
      </c>
      <c r="G1937" t="e">
        <f t="shared" si="813"/>
        <v>#VALUE!</v>
      </c>
      <c r="H1937" t="e">
        <f t="shared" si="814"/>
        <v>#VALUE!</v>
      </c>
      <c r="I1937" t="str">
        <f>IF(ISBLANK('2.'!B1937),"-",'2.'!B1937)</f>
        <v>-</v>
      </c>
      <c r="J1937" s="42" t="e">
        <f t="shared" si="815"/>
        <v>#VALUE!</v>
      </c>
      <c r="K1937" s="7" t="str">
        <f>IF(ISBLANK('3.'!A1937),"-",'3.'!A1937)</f>
        <v>-</v>
      </c>
      <c r="L1937" t="e">
        <f t="shared" si="816"/>
        <v>#VALUE!</v>
      </c>
      <c r="M1937" t="e">
        <f t="shared" si="817"/>
        <v>#VALUE!</v>
      </c>
      <c r="N1937" t="str">
        <f>IF(ISBLANK('3.'!B1937),"-",'3.'!B1937)</f>
        <v>-</v>
      </c>
      <c r="O1937" s="8" t="e">
        <f t="shared" si="818"/>
        <v>#VALUE!</v>
      </c>
      <c r="P1937" s="41" t="str">
        <f>IF(ISBLANK('4.'!A1937),"-",'4.'!A1937)</f>
        <v>-</v>
      </c>
      <c r="Q1937" t="e">
        <f t="shared" si="819"/>
        <v>#VALUE!</v>
      </c>
      <c r="R1937" t="e">
        <f t="shared" si="820"/>
        <v>#VALUE!</v>
      </c>
      <c r="S1937" t="str">
        <f>IF(ISBLANK('4.'!B1937),"-",'4.'!B1937)</f>
        <v>-</v>
      </c>
      <c r="T1937" s="42" t="e">
        <f t="shared" si="821"/>
        <v>#VALUE!</v>
      </c>
      <c r="U1937" s="40" t="str">
        <f>IF(ISBLANK('5.'!A1937),"-",'5.'!A1937)</f>
        <v>-</v>
      </c>
      <c r="V1937" t="e">
        <f t="shared" si="822"/>
        <v>#VALUE!</v>
      </c>
      <c r="W1937" t="e">
        <f t="shared" si="823"/>
        <v>#VALUE!</v>
      </c>
      <c r="X1937" t="str">
        <f>IF(ISBLANK('5.'!B1937),"-",'5.'!B1937)</f>
        <v>-</v>
      </c>
      <c r="Y1937" s="35" t="e">
        <f t="shared" si="824"/>
        <v>#VALUE!</v>
      </c>
      <c r="Z1937" s="39" t="str">
        <f>IF(ISBLANK('6.'!A1937),"-",'6.'!A1937)</f>
        <v>-</v>
      </c>
      <c r="AA1937" t="e">
        <f t="shared" si="825"/>
        <v>#VALUE!</v>
      </c>
      <c r="AB1937" t="e">
        <f t="shared" si="826"/>
        <v>#VALUE!</v>
      </c>
      <c r="AC1937" t="str">
        <f>IF(ISBLANK('6.'!B1937),"-",'6.'!B1937)</f>
        <v>-</v>
      </c>
      <c r="AD1937" s="9" t="e">
        <f t="shared" si="827"/>
        <v>#VALUE!</v>
      </c>
      <c r="AE1937" s="40" t="str">
        <f>IF(ISBLANK('7.'!A1937),"-",'7.'!A1937)</f>
        <v>-</v>
      </c>
      <c r="AF1937" t="e">
        <f t="shared" si="828"/>
        <v>#VALUE!</v>
      </c>
      <c r="AG1937" t="e">
        <f t="shared" si="829"/>
        <v>#VALUE!</v>
      </c>
      <c r="AH1937" t="str">
        <f>IF(ISBLANK('7.'!B1937),"-",'7.'!B1937)</f>
        <v>-</v>
      </c>
      <c r="AI1937" s="35" t="e">
        <f t="shared" si="830"/>
        <v>#VALUE!</v>
      </c>
      <c r="AJ1937" s="39" t="str">
        <f>IF(ISBLANK('8.'!A1937),"-",'8.'!A1937)</f>
        <v>-</v>
      </c>
      <c r="AK1937" t="e">
        <f t="shared" si="831"/>
        <v>#VALUE!</v>
      </c>
      <c r="AL1937" t="e">
        <f t="shared" si="832"/>
        <v>#VALUE!</v>
      </c>
      <c r="AM1937" t="str">
        <f>IF(ISBLANK('8.'!B1937),"-",'8.'!B1937)</f>
        <v>-</v>
      </c>
      <c r="AN1937" s="9" t="e">
        <f t="shared" si="833"/>
        <v>#VALUE!</v>
      </c>
      <c r="AO1937" s="41" t="str">
        <f>IF(ISBLANK('9.'!A1937),"-",'9.'!A1937)</f>
        <v>-</v>
      </c>
      <c r="AP1937" t="e">
        <f t="shared" si="834"/>
        <v>#VALUE!</v>
      </c>
      <c r="AQ1937" t="e">
        <f t="shared" si="835"/>
        <v>#VALUE!</v>
      </c>
      <c r="AR1937" t="str">
        <f>IF(ISBLANK('9.'!B1937),"-",'9.'!B1937)</f>
        <v>-</v>
      </c>
      <c r="AS1937" s="42" t="e">
        <f t="shared" si="836"/>
        <v>#VALUE!</v>
      </c>
    </row>
    <row r="1938" spans="1:45">
      <c r="A1938" s="40" t="str">
        <f>IF(ISBLANK('1.'!A1938),"-",'1.'!A1938)</f>
        <v>-</v>
      </c>
      <c r="B1938" t="e">
        <f t="shared" si="810"/>
        <v>#VALUE!</v>
      </c>
      <c r="C1938" t="e">
        <f t="shared" si="811"/>
        <v>#VALUE!</v>
      </c>
      <c r="D1938">
        <f>IF(ISBLANK('Step 2. Percent Runtime Calcs'!B1938),"-",'1.'!B1938)</f>
        <v>0</v>
      </c>
      <c r="E1938" s="35">
        <f t="shared" si="812"/>
        <v>0</v>
      </c>
      <c r="F1938" s="41" t="str">
        <f>IF(ISBLANK('2.'!A1938),"-",'2.'!A1938)</f>
        <v>-</v>
      </c>
      <c r="G1938" t="e">
        <f t="shared" si="813"/>
        <v>#VALUE!</v>
      </c>
      <c r="H1938" t="e">
        <f t="shared" si="814"/>
        <v>#VALUE!</v>
      </c>
      <c r="I1938" t="str">
        <f>IF(ISBLANK('2.'!B1938),"-",'2.'!B1938)</f>
        <v>-</v>
      </c>
      <c r="J1938" s="42" t="e">
        <f t="shared" si="815"/>
        <v>#VALUE!</v>
      </c>
      <c r="K1938" s="7" t="str">
        <f>IF(ISBLANK('3.'!A1938),"-",'3.'!A1938)</f>
        <v>-</v>
      </c>
      <c r="L1938" t="e">
        <f t="shared" si="816"/>
        <v>#VALUE!</v>
      </c>
      <c r="M1938" t="e">
        <f t="shared" si="817"/>
        <v>#VALUE!</v>
      </c>
      <c r="N1938" t="str">
        <f>IF(ISBLANK('3.'!B1938),"-",'3.'!B1938)</f>
        <v>-</v>
      </c>
      <c r="O1938" s="8" t="e">
        <f t="shared" si="818"/>
        <v>#VALUE!</v>
      </c>
      <c r="P1938" s="41" t="str">
        <f>IF(ISBLANK('4.'!A1938),"-",'4.'!A1938)</f>
        <v>-</v>
      </c>
      <c r="Q1938" t="e">
        <f t="shared" si="819"/>
        <v>#VALUE!</v>
      </c>
      <c r="R1938" t="e">
        <f t="shared" si="820"/>
        <v>#VALUE!</v>
      </c>
      <c r="S1938" t="str">
        <f>IF(ISBLANK('4.'!B1938),"-",'4.'!B1938)</f>
        <v>-</v>
      </c>
      <c r="T1938" s="42" t="e">
        <f t="shared" si="821"/>
        <v>#VALUE!</v>
      </c>
      <c r="U1938" s="40" t="str">
        <f>IF(ISBLANK('5.'!A1938),"-",'5.'!A1938)</f>
        <v>-</v>
      </c>
      <c r="V1938" t="e">
        <f t="shared" si="822"/>
        <v>#VALUE!</v>
      </c>
      <c r="W1938" t="e">
        <f t="shared" si="823"/>
        <v>#VALUE!</v>
      </c>
      <c r="X1938" t="str">
        <f>IF(ISBLANK('5.'!B1938),"-",'5.'!B1938)</f>
        <v>-</v>
      </c>
      <c r="Y1938" s="35" t="e">
        <f t="shared" si="824"/>
        <v>#VALUE!</v>
      </c>
      <c r="Z1938" s="39" t="str">
        <f>IF(ISBLANK('6.'!A1938),"-",'6.'!A1938)</f>
        <v>-</v>
      </c>
      <c r="AA1938" t="e">
        <f t="shared" si="825"/>
        <v>#VALUE!</v>
      </c>
      <c r="AB1938" t="e">
        <f t="shared" si="826"/>
        <v>#VALUE!</v>
      </c>
      <c r="AC1938" t="str">
        <f>IF(ISBLANK('6.'!B1938),"-",'6.'!B1938)</f>
        <v>-</v>
      </c>
      <c r="AD1938" s="9" t="e">
        <f t="shared" si="827"/>
        <v>#VALUE!</v>
      </c>
      <c r="AE1938" s="40" t="str">
        <f>IF(ISBLANK('7.'!A1938),"-",'7.'!A1938)</f>
        <v>-</v>
      </c>
      <c r="AF1938" t="e">
        <f t="shared" si="828"/>
        <v>#VALUE!</v>
      </c>
      <c r="AG1938" t="e">
        <f t="shared" si="829"/>
        <v>#VALUE!</v>
      </c>
      <c r="AH1938" t="str">
        <f>IF(ISBLANK('7.'!B1938),"-",'7.'!B1938)</f>
        <v>-</v>
      </c>
      <c r="AI1938" s="35" t="e">
        <f t="shared" si="830"/>
        <v>#VALUE!</v>
      </c>
      <c r="AJ1938" s="39" t="str">
        <f>IF(ISBLANK('8.'!A1938),"-",'8.'!A1938)</f>
        <v>-</v>
      </c>
      <c r="AK1938" t="e">
        <f t="shared" si="831"/>
        <v>#VALUE!</v>
      </c>
      <c r="AL1938" t="e">
        <f t="shared" si="832"/>
        <v>#VALUE!</v>
      </c>
      <c r="AM1938" t="str">
        <f>IF(ISBLANK('8.'!B1938),"-",'8.'!B1938)</f>
        <v>-</v>
      </c>
      <c r="AN1938" s="9" t="e">
        <f t="shared" si="833"/>
        <v>#VALUE!</v>
      </c>
      <c r="AO1938" s="41" t="str">
        <f>IF(ISBLANK('9.'!A1938),"-",'9.'!A1938)</f>
        <v>-</v>
      </c>
      <c r="AP1938" t="e">
        <f t="shared" si="834"/>
        <v>#VALUE!</v>
      </c>
      <c r="AQ1938" t="e">
        <f t="shared" si="835"/>
        <v>#VALUE!</v>
      </c>
      <c r="AR1938" t="str">
        <f>IF(ISBLANK('9.'!B1938),"-",'9.'!B1938)</f>
        <v>-</v>
      </c>
      <c r="AS1938" s="42" t="e">
        <f t="shared" si="836"/>
        <v>#VALUE!</v>
      </c>
    </row>
    <row r="1939" spans="1:45">
      <c r="A1939" s="40" t="str">
        <f>IF(ISBLANK('1.'!A1939),"-",'1.'!A1939)</f>
        <v>-</v>
      </c>
      <c r="B1939" t="e">
        <f t="shared" si="810"/>
        <v>#VALUE!</v>
      </c>
      <c r="C1939" t="e">
        <f t="shared" si="811"/>
        <v>#VALUE!</v>
      </c>
      <c r="D1939">
        <f>IF(ISBLANK('Step 2. Percent Runtime Calcs'!B1939),"-",'1.'!B1939)</f>
        <v>0</v>
      </c>
      <c r="E1939" s="35">
        <f t="shared" si="812"/>
        <v>0</v>
      </c>
      <c r="F1939" s="41" t="str">
        <f>IF(ISBLANK('2.'!A1939),"-",'2.'!A1939)</f>
        <v>-</v>
      </c>
      <c r="G1939" t="e">
        <f t="shared" si="813"/>
        <v>#VALUE!</v>
      </c>
      <c r="H1939" t="e">
        <f t="shared" si="814"/>
        <v>#VALUE!</v>
      </c>
      <c r="I1939" t="str">
        <f>IF(ISBLANK('2.'!B1939),"-",'2.'!B1939)</f>
        <v>-</v>
      </c>
      <c r="J1939" s="42" t="e">
        <f t="shared" si="815"/>
        <v>#VALUE!</v>
      </c>
      <c r="K1939" s="7" t="str">
        <f>IF(ISBLANK('3.'!A1939),"-",'3.'!A1939)</f>
        <v>-</v>
      </c>
      <c r="L1939" t="e">
        <f t="shared" si="816"/>
        <v>#VALUE!</v>
      </c>
      <c r="M1939" t="e">
        <f t="shared" si="817"/>
        <v>#VALUE!</v>
      </c>
      <c r="N1939" t="str">
        <f>IF(ISBLANK('3.'!B1939),"-",'3.'!B1939)</f>
        <v>-</v>
      </c>
      <c r="O1939" s="8" t="e">
        <f t="shared" si="818"/>
        <v>#VALUE!</v>
      </c>
      <c r="P1939" s="41" t="str">
        <f>IF(ISBLANK('4.'!A1939),"-",'4.'!A1939)</f>
        <v>-</v>
      </c>
      <c r="Q1939" t="e">
        <f t="shared" si="819"/>
        <v>#VALUE!</v>
      </c>
      <c r="R1939" t="e">
        <f t="shared" si="820"/>
        <v>#VALUE!</v>
      </c>
      <c r="S1939" t="str">
        <f>IF(ISBLANK('4.'!B1939),"-",'4.'!B1939)</f>
        <v>-</v>
      </c>
      <c r="T1939" s="42" t="e">
        <f t="shared" si="821"/>
        <v>#VALUE!</v>
      </c>
      <c r="U1939" s="40" t="str">
        <f>IF(ISBLANK('5.'!A1939),"-",'5.'!A1939)</f>
        <v>-</v>
      </c>
      <c r="V1939" t="e">
        <f t="shared" si="822"/>
        <v>#VALUE!</v>
      </c>
      <c r="W1939" t="e">
        <f t="shared" si="823"/>
        <v>#VALUE!</v>
      </c>
      <c r="X1939" t="str">
        <f>IF(ISBLANK('5.'!B1939),"-",'5.'!B1939)</f>
        <v>-</v>
      </c>
      <c r="Y1939" s="35" t="e">
        <f t="shared" si="824"/>
        <v>#VALUE!</v>
      </c>
      <c r="Z1939" s="39" t="str">
        <f>IF(ISBLANK('6.'!A1939),"-",'6.'!A1939)</f>
        <v>-</v>
      </c>
      <c r="AA1939" t="e">
        <f t="shared" si="825"/>
        <v>#VALUE!</v>
      </c>
      <c r="AB1939" t="e">
        <f t="shared" si="826"/>
        <v>#VALUE!</v>
      </c>
      <c r="AC1939" t="str">
        <f>IF(ISBLANK('6.'!B1939),"-",'6.'!B1939)</f>
        <v>-</v>
      </c>
      <c r="AD1939" s="9" t="e">
        <f t="shared" si="827"/>
        <v>#VALUE!</v>
      </c>
      <c r="AE1939" s="40" t="str">
        <f>IF(ISBLANK('7.'!A1939),"-",'7.'!A1939)</f>
        <v>-</v>
      </c>
      <c r="AF1939" t="e">
        <f t="shared" si="828"/>
        <v>#VALUE!</v>
      </c>
      <c r="AG1939" t="e">
        <f t="shared" si="829"/>
        <v>#VALUE!</v>
      </c>
      <c r="AH1939" t="str">
        <f>IF(ISBLANK('7.'!B1939),"-",'7.'!B1939)</f>
        <v>-</v>
      </c>
      <c r="AI1939" s="35" t="e">
        <f t="shared" si="830"/>
        <v>#VALUE!</v>
      </c>
      <c r="AJ1939" s="39" t="str">
        <f>IF(ISBLANK('8.'!A1939),"-",'8.'!A1939)</f>
        <v>-</v>
      </c>
      <c r="AK1939" t="e">
        <f t="shared" si="831"/>
        <v>#VALUE!</v>
      </c>
      <c r="AL1939" t="e">
        <f t="shared" si="832"/>
        <v>#VALUE!</v>
      </c>
      <c r="AM1939" t="str">
        <f>IF(ISBLANK('8.'!B1939),"-",'8.'!B1939)</f>
        <v>-</v>
      </c>
      <c r="AN1939" s="9" t="e">
        <f t="shared" si="833"/>
        <v>#VALUE!</v>
      </c>
      <c r="AO1939" s="41" t="str">
        <f>IF(ISBLANK('9.'!A1939),"-",'9.'!A1939)</f>
        <v>-</v>
      </c>
      <c r="AP1939" t="e">
        <f t="shared" si="834"/>
        <v>#VALUE!</v>
      </c>
      <c r="AQ1939" t="e">
        <f t="shared" si="835"/>
        <v>#VALUE!</v>
      </c>
      <c r="AR1939" t="str">
        <f>IF(ISBLANK('9.'!B1939),"-",'9.'!B1939)</f>
        <v>-</v>
      </c>
      <c r="AS1939" s="42" t="e">
        <f t="shared" si="836"/>
        <v>#VALUE!</v>
      </c>
    </row>
    <row r="1940" spans="1:45">
      <c r="A1940" s="40" t="str">
        <f>IF(ISBLANK('1.'!A1940),"-",'1.'!A1940)</f>
        <v>-</v>
      </c>
      <c r="B1940" t="e">
        <f t="shared" si="810"/>
        <v>#VALUE!</v>
      </c>
      <c r="C1940" t="e">
        <f t="shared" si="811"/>
        <v>#VALUE!</v>
      </c>
      <c r="D1940">
        <f>IF(ISBLANK('Step 2. Percent Runtime Calcs'!B1940),"-",'1.'!B1940)</f>
        <v>0</v>
      </c>
      <c r="E1940" s="35">
        <f t="shared" si="812"/>
        <v>0</v>
      </c>
      <c r="F1940" s="41" t="str">
        <f>IF(ISBLANK('2.'!A1940),"-",'2.'!A1940)</f>
        <v>-</v>
      </c>
      <c r="G1940" t="e">
        <f t="shared" si="813"/>
        <v>#VALUE!</v>
      </c>
      <c r="H1940" t="e">
        <f t="shared" si="814"/>
        <v>#VALUE!</v>
      </c>
      <c r="I1940" t="str">
        <f>IF(ISBLANK('2.'!B1940),"-",'2.'!B1940)</f>
        <v>-</v>
      </c>
      <c r="J1940" s="42" t="e">
        <f t="shared" si="815"/>
        <v>#VALUE!</v>
      </c>
      <c r="K1940" s="7" t="str">
        <f>IF(ISBLANK('3.'!A1940),"-",'3.'!A1940)</f>
        <v>-</v>
      </c>
      <c r="L1940" t="e">
        <f t="shared" si="816"/>
        <v>#VALUE!</v>
      </c>
      <c r="M1940" t="e">
        <f t="shared" si="817"/>
        <v>#VALUE!</v>
      </c>
      <c r="N1940" t="str">
        <f>IF(ISBLANK('3.'!B1940),"-",'3.'!B1940)</f>
        <v>-</v>
      </c>
      <c r="O1940" s="8" t="e">
        <f t="shared" si="818"/>
        <v>#VALUE!</v>
      </c>
      <c r="P1940" s="41" t="str">
        <f>IF(ISBLANK('4.'!A1940),"-",'4.'!A1940)</f>
        <v>-</v>
      </c>
      <c r="Q1940" t="e">
        <f t="shared" si="819"/>
        <v>#VALUE!</v>
      </c>
      <c r="R1940" t="e">
        <f t="shared" si="820"/>
        <v>#VALUE!</v>
      </c>
      <c r="S1940" t="str">
        <f>IF(ISBLANK('4.'!B1940),"-",'4.'!B1940)</f>
        <v>-</v>
      </c>
      <c r="T1940" s="42" t="e">
        <f t="shared" si="821"/>
        <v>#VALUE!</v>
      </c>
      <c r="U1940" s="40" t="str">
        <f>IF(ISBLANK('5.'!A1940),"-",'5.'!A1940)</f>
        <v>-</v>
      </c>
      <c r="V1940" t="e">
        <f t="shared" si="822"/>
        <v>#VALUE!</v>
      </c>
      <c r="W1940" t="e">
        <f t="shared" si="823"/>
        <v>#VALUE!</v>
      </c>
      <c r="X1940" t="str">
        <f>IF(ISBLANK('5.'!B1940),"-",'5.'!B1940)</f>
        <v>-</v>
      </c>
      <c r="Y1940" s="35" t="e">
        <f t="shared" si="824"/>
        <v>#VALUE!</v>
      </c>
      <c r="Z1940" s="39" t="str">
        <f>IF(ISBLANK('6.'!A1940),"-",'6.'!A1940)</f>
        <v>-</v>
      </c>
      <c r="AA1940" t="e">
        <f t="shared" si="825"/>
        <v>#VALUE!</v>
      </c>
      <c r="AB1940" t="e">
        <f t="shared" si="826"/>
        <v>#VALUE!</v>
      </c>
      <c r="AC1940" t="str">
        <f>IF(ISBLANK('6.'!B1940),"-",'6.'!B1940)</f>
        <v>-</v>
      </c>
      <c r="AD1940" s="9" t="e">
        <f t="shared" si="827"/>
        <v>#VALUE!</v>
      </c>
      <c r="AE1940" s="40" t="str">
        <f>IF(ISBLANK('7.'!A1940),"-",'7.'!A1940)</f>
        <v>-</v>
      </c>
      <c r="AF1940" t="e">
        <f t="shared" si="828"/>
        <v>#VALUE!</v>
      </c>
      <c r="AG1940" t="e">
        <f t="shared" si="829"/>
        <v>#VALUE!</v>
      </c>
      <c r="AH1940" t="str">
        <f>IF(ISBLANK('7.'!B1940),"-",'7.'!B1940)</f>
        <v>-</v>
      </c>
      <c r="AI1940" s="35" t="e">
        <f t="shared" si="830"/>
        <v>#VALUE!</v>
      </c>
      <c r="AJ1940" s="39" t="str">
        <f>IF(ISBLANK('8.'!A1940),"-",'8.'!A1940)</f>
        <v>-</v>
      </c>
      <c r="AK1940" t="e">
        <f t="shared" si="831"/>
        <v>#VALUE!</v>
      </c>
      <c r="AL1940" t="e">
        <f t="shared" si="832"/>
        <v>#VALUE!</v>
      </c>
      <c r="AM1940" t="str">
        <f>IF(ISBLANK('8.'!B1940),"-",'8.'!B1940)</f>
        <v>-</v>
      </c>
      <c r="AN1940" s="9" t="e">
        <f t="shared" si="833"/>
        <v>#VALUE!</v>
      </c>
      <c r="AO1940" s="41" t="str">
        <f>IF(ISBLANK('9.'!A1940),"-",'9.'!A1940)</f>
        <v>-</v>
      </c>
      <c r="AP1940" t="e">
        <f t="shared" si="834"/>
        <v>#VALUE!</v>
      </c>
      <c r="AQ1940" t="e">
        <f t="shared" si="835"/>
        <v>#VALUE!</v>
      </c>
      <c r="AR1940" t="str">
        <f>IF(ISBLANK('9.'!B1940),"-",'9.'!B1940)</f>
        <v>-</v>
      </c>
      <c r="AS1940" s="42" t="e">
        <f t="shared" si="836"/>
        <v>#VALUE!</v>
      </c>
    </row>
    <row r="1941" spans="1:45">
      <c r="A1941" s="40" t="str">
        <f>IF(ISBLANK('1.'!A1941),"-",'1.'!A1941)</f>
        <v>-</v>
      </c>
      <c r="B1941" t="e">
        <f t="shared" si="810"/>
        <v>#VALUE!</v>
      </c>
      <c r="C1941" t="e">
        <f t="shared" si="811"/>
        <v>#VALUE!</v>
      </c>
      <c r="D1941">
        <f>IF(ISBLANK('Step 2. Percent Runtime Calcs'!B1941),"-",'1.'!B1941)</f>
        <v>0</v>
      </c>
      <c r="E1941" s="35">
        <f t="shared" si="812"/>
        <v>0</v>
      </c>
      <c r="F1941" s="41" t="str">
        <f>IF(ISBLANK('2.'!A1941),"-",'2.'!A1941)</f>
        <v>-</v>
      </c>
      <c r="G1941" t="e">
        <f t="shared" si="813"/>
        <v>#VALUE!</v>
      </c>
      <c r="H1941" t="e">
        <f t="shared" si="814"/>
        <v>#VALUE!</v>
      </c>
      <c r="I1941" t="str">
        <f>IF(ISBLANK('2.'!B1941),"-",'2.'!B1941)</f>
        <v>-</v>
      </c>
      <c r="J1941" s="42" t="e">
        <f t="shared" si="815"/>
        <v>#VALUE!</v>
      </c>
      <c r="K1941" s="7" t="str">
        <f>IF(ISBLANK('3.'!A1941),"-",'3.'!A1941)</f>
        <v>-</v>
      </c>
      <c r="L1941" t="e">
        <f t="shared" si="816"/>
        <v>#VALUE!</v>
      </c>
      <c r="M1941" t="e">
        <f t="shared" si="817"/>
        <v>#VALUE!</v>
      </c>
      <c r="N1941" t="str">
        <f>IF(ISBLANK('3.'!B1941),"-",'3.'!B1941)</f>
        <v>-</v>
      </c>
      <c r="O1941" s="8" t="e">
        <f t="shared" si="818"/>
        <v>#VALUE!</v>
      </c>
      <c r="P1941" s="41" t="str">
        <f>IF(ISBLANK('4.'!A1941),"-",'4.'!A1941)</f>
        <v>-</v>
      </c>
      <c r="Q1941" t="e">
        <f t="shared" si="819"/>
        <v>#VALUE!</v>
      </c>
      <c r="R1941" t="e">
        <f t="shared" si="820"/>
        <v>#VALUE!</v>
      </c>
      <c r="S1941" t="str">
        <f>IF(ISBLANK('4.'!B1941),"-",'4.'!B1941)</f>
        <v>-</v>
      </c>
      <c r="T1941" s="42" t="e">
        <f t="shared" si="821"/>
        <v>#VALUE!</v>
      </c>
      <c r="U1941" s="40" t="str">
        <f>IF(ISBLANK('5.'!A1941),"-",'5.'!A1941)</f>
        <v>-</v>
      </c>
      <c r="V1941" t="e">
        <f t="shared" si="822"/>
        <v>#VALUE!</v>
      </c>
      <c r="W1941" t="e">
        <f t="shared" si="823"/>
        <v>#VALUE!</v>
      </c>
      <c r="X1941" t="str">
        <f>IF(ISBLANK('5.'!B1941),"-",'5.'!B1941)</f>
        <v>-</v>
      </c>
      <c r="Y1941" s="35" t="e">
        <f t="shared" si="824"/>
        <v>#VALUE!</v>
      </c>
      <c r="Z1941" s="39" t="str">
        <f>IF(ISBLANK('6.'!A1941),"-",'6.'!A1941)</f>
        <v>-</v>
      </c>
      <c r="AA1941" t="e">
        <f t="shared" si="825"/>
        <v>#VALUE!</v>
      </c>
      <c r="AB1941" t="e">
        <f t="shared" si="826"/>
        <v>#VALUE!</v>
      </c>
      <c r="AC1941" t="str">
        <f>IF(ISBLANK('6.'!B1941),"-",'6.'!B1941)</f>
        <v>-</v>
      </c>
      <c r="AD1941" s="9" t="e">
        <f t="shared" si="827"/>
        <v>#VALUE!</v>
      </c>
      <c r="AE1941" s="40" t="str">
        <f>IF(ISBLANK('7.'!A1941),"-",'7.'!A1941)</f>
        <v>-</v>
      </c>
      <c r="AF1941" t="e">
        <f t="shared" si="828"/>
        <v>#VALUE!</v>
      </c>
      <c r="AG1941" t="e">
        <f t="shared" si="829"/>
        <v>#VALUE!</v>
      </c>
      <c r="AH1941" t="str">
        <f>IF(ISBLANK('7.'!B1941),"-",'7.'!B1941)</f>
        <v>-</v>
      </c>
      <c r="AI1941" s="35" t="e">
        <f t="shared" si="830"/>
        <v>#VALUE!</v>
      </c>
      <c r="AJ1941" s="39" t="str">
        <f>IF(ISBLANK('8.'!A1941),"-",'8.'!A1941)</f>
        <v>-</v>
      </c>
      <c r="AK1941" t="e">
        <f t="shared" si="831"/>
        <v>#VALUE!</v>
      </c>
      <c r="AL1941" t="e">
        <f t="shared" si="832"/>
        <v>#VALUE!</v>
      </c>
      <c r="AM1941" t="str">
        <f>IF(ISBLANK('8.'!B1941),"-",'8.'!B1941)</f>
        <v>-</v>
      </c>
      <c r="AN1941" s="9" t="e">
        <f t="shared" si="833"/>
        <v>#VALUE!</v>
      </c>
      <c r="AO1941" s="41" t="str">
        <f>IF(ISBLANK('9.'!A1941),"-",'9.'!A1941)</f>
        <v>-</v>
      </c>
      <c r="AP1941" t="e">
        <f t="shared" si="834"/>
        <v>#VALUE!</v>
      </c>
      <c r="AQ1941" t="e">
        <f t="shared" si="835"/>
        <v>#VALUE!</v>
      </c>
      <c r="AR1941" t="str">
        <f>IF(ISBLANK('9.'!B1941),"-",'9.'!B1941)</f>
        <v>-</v>
      </c>
      <c r="AS1941" s="42" t="e">
        <f t="shared" si="836"/>
        <v>#VALUE!</v>
      </c>
    </row>
    <row r="1942" spans="1:45">
      <c r="A1942" s="40" t="str">
        <f>IF(ISBLANK('1.'!A1942),"-",'1.'!A1942)</f>
        <v>-</v>
      </c>
      <c r="B1942" t="e">
        <f t="shared" si="810"/>
        <v>#VALUE!</v>
      </c>
      <c r="C1942" t="e">
        <f t="shared" si="811"/>
        <v>#VALUE!</v>
      </c>
      <c r="D1942">
        <f>IF(ISBLANK('Step 2. Percent Runtime Calcs'!B1942),"-",'1.'!B1942)</f>
        <v>0</v>
      </c>
      <c r="E1942" s="35">
        <f t="shared" si="812"/>
        <v>0</v>
      </c>
      <c r="F1942" s="41" t="str">
        <f>IF(ISBLANK('2.'!A1942),"-",'2.'!A1942)</f>
        <v>-</v>
      </c>
      <c r="G1942" t="e">
        <f t="shared" si="813"/>
        <v>#VALUE!</v>
      </c>
      <c r="H1942" t="e">
        <f t="shared" si="814"/>
        <v>#VALUE!</v>
      </c>
      <c r="I1942" t="str">
        <f>IF(ISBLANK('2.'!B1942),"-",'2.'!B1942)</f>
        <v>-</v>
      </c>
      <c r="J1942" s="42" t="e">
        <f t="shared" si="815"/>
        <v>#VALUE!</v>
      </c>
      <c r="K1942" s="7" t="str">
        <f>IF(ISBLANK('3.'!A1942),"-",'3.'!A1942)</f>
        <v>-</v>
      </c>
      <c r="L1942" t="e">
        <f t="shared" si="816"/>
        <v>#VALUE!</v>
      </c>
      <c r="M1942" t="e">
        <f t="shared" si="817"/>
        <v>#VALUE!</v>
      </c>
      <c r="N1942" t="str">
        <f>IF(ISBLANK('3.'!B1942),"-",'3.'!B1942)</f>
        <v>-</v>
      </c>
      <c r="O1942" s="8" t="e">
        <f t="shared" si="818"/>
        <v>#VALUE!</v>
      </c>
      <c r="P1942" s="41" t="str">
        <f>IF(ISBLANK('4.'!A1942),"-",'4.'!A1942)</f>
        <v>-</v>
      </c>
      <c r="Q1942" t="e">
        <f t="shared" si="819"/>
        <v>#VALUE!</v>
      </c>
      <c r="R1942" t="e">
        <f t="shared" si="820"/>
        <v>#VALUE!</v>
      </c>
      <c r="S1942" t="str">
        <f>IF(ISBLANK('4.'!B1942),"-",'4.'!B1942)</f>
        <v>-</v>
      </c>
      <c r="T1942" s="42" t="e">
        <f t="shared" si="821"/>
        <v>#VALUE!</v>
      </c>
      <c r="U1942" s="40" t="str">
        <f>IF(ISBLANK('5.'!A1942),"-",'5.'!A1942)</f>
        <v>-</v>
      </c>
      <c r="V1942" t="e">
        <f t="shared" si="822"/>
        <v>#VALUE!</v>
      </c>
      <c r="W1942" t="e">
        <f t="shared" si="823"/>
        <v>#VALUE!</v>
      </c>
      <c r="X1942" t="str">
        <f>IF(ISBLANK('5.'!B1942),"-",'5.'!B1942)</f>
        <v>-</v>
      </c>
      <c r="Y1942" s="35" t="e">
        <f t="shared" si="824"/>
        <v>#VALUE!</v>
      </c>
      <c r="Z1942" s="39" t="str">
        <f>IF(ISBLANK('6.'!A1942),"-",'6.'!A1942)</f>
        <v>-</v>
      </c>
      <c r="AA1942" t="e">
        <f t="shared" si="825"/>
        <v>#VALUE!</v>
      </c>
      <c r="AB1942" t="e">
        <f t="shared" si="826"/>
        <v>#VALUE!</v>
      </c>
      <c r="AC1942" t="str">
        <f>IF(ISBLANK('6.'!B1942),"-",'6.'!B1942)</f>
        <v>-</v>
      </c>
      <c r="AD1942" s="9" t="e">
        <f t="shared" si="827"/>
        <v>#VALUE!</v>
      </c>
      <c r="AE1942" s="40" t="str">
        <f>IF(ISBLANK('7.'!A1942),"-",'7.'!A1942)</f>
        <v>-</v>
      </c>
      <c r="AF1942" t="e">
        <f t="shared" si="828"/>
        <v>#VALUE!</v>
      </c>
      <c r="AG1942" t="e">
        <f t="shared" si="829"/>
        <v>#VALUE!</v>
      </c>
      <c r="AH1942" t="str">
        <f>IF(ISBLANK('7.'!B1942),"-",'7.'!B1942)</f>
        <v>-</v>
      </c>
      <c r="AI1942" s="35" t="e">
        <f t="shared" si="830"/>
        <v>#VALUE!</v>
      </c>
      <c r="AJ1942" s="39" t="str">
        <f>IF(ISBLANK('8.'!A1942),"-",'8.'!A1942)</f>
        <v>-</v>
      </c>
      <c r="AK1942" t="e">
        <f t="shared" si="831"/>
        <v>#VALUE!</v>
      </c>
      <c r="AL1942" t="e">
        <f t="shared" si="832"/>
        <v>#VALUE!</v>
      </c>
      <c r="AM1942" t="str">
        <f>IF(ISBLANK('8.'!B1942),"-",'8.'!B1942)</f>
        <v>-</v>
      </c>
      <c r="AN1942" s="9" t="e">
        <f t="shared" si="833"/>
        <v>#VALUE!</v>
      </c>
      <c r="AO1942" s="41" t="str">
        <f>IF(ISBLANK('9.'!A1942),"-",'9.'!A1942)</f>
        <v>-</v>
      </c>
      <c r="AP1942" t="e">
        <f t="shared" si="834"/>
        <v>#VALUE!</v>
      </c>
      <c r="AQ1942" t="e">
        <f t="shared" si="835"/>
        <v>#VALUE!</v>
      </c>
      <c r="AR1942" t="str">
        <f>IF(ISBLANK('9.'!B1942),"-",'9.'!B1942)</f>
        <v>-</v>
      </c>
      <c r="AS1942" s="42" t="e">
        <f t="shared" si="836"/>
        <v>#VALUE!</v>
      </c>
    </row>
    <row r="1943" spans="1:45">
      <c r="A1943" s="40" t="str">
        <f>IF(ISBLANK('1.'!A1943),"-",'1.'!A1943)</f>
        <v>-</v>
      </c>
      <c r="B1943" t="e">
        <f t="shared" si="810"/>
        <v>#VALUE!</v>
      </c>
      <c r="C1943" t="e">
        <f t="shared" si="811"/>
        <v>#VALUE!</v>
      </c>
      <c r="D1943">
        <f>IF(ISBLANK('Step 2. Percent Runtime Calcs'!B1943),"-",'1.'!B1943)</f>
        <v>0</v>
      </c>
      <c r="E1943" s="35">
        <f t="shared" si="812"/>
        <v>0</v>
      </c>
      <c r="F1943" s="41" t="str">
        <f>IF(ISBLANK('2.'!A1943),"-",'2.'!A1943)</f>
        <v>-</v>
      </c>
      <c r="G1943" t="e">
        <f t="shared" si="813"/>
        <v>#VALUE!</v>
      </c>
      <c r="H1943" t="e">
        <f t="shared" si="814"/>
        <v>#VALUE!</v>
      </c>
      <c r="I1943" t="str">
        <f>IF(ISBLANK('2.'!B1943),"-",'2.'!B1943)</f>
        <v>-</v>
      </c>
      <c r="J1943" s="42" t="e">
        <f t="shared" si="815"/>
        <v>#VALUE!</v>
      </c>
      <c r="K1943" s="7" t="str">
        <f>IF(ISBLANK('3.'!A1943),"-",'3.'!A1943)</f>
        <v>-</v>
      </c>
      <c r="L1943" t="e">
        <f t="shared" si="816"/>
        <v>#VALUE!</v>
      </c>
      <c r="M1943" t="e">
        <f t="shared" si="817"/>
        <v>#VALUE!</v>
      </c>
      <c r="N1943" t="str">
        <f>IF(ISBLANK('3.'!B1943),"-",'3.'!B1943)</f>
        <v>-</v>
      </c>
      <c r="O1943" s="8" t="e">
        <f t="shared" si="818"/>
        <v>#VALUE!</v>
      </c>
      <c r="P1943" s="41" t="str">
        <f>IF(ISBLANK('4.'!A1943),"-",'4.'!A1943)</f>
        <v>-</v>
      </c>
      <c r="Q1943" t="e">
        <f t="shared" si="819"/>
        <v>#VALUE!</v>
      </c>
      <c r="R1943" t="e">
        <f t="shared" si="820"/>
        <v>#VALUE!</v>
      </c>
      <c r="S1943" t="str">
        <f>IF(ISBLANK('4.'!B1943),"-",'4.'!B1943)</f>
        <v>-</v>
      </c>
      <c r="T1943" s="42" t="e">
        <f t="shared" si="821"/>
        <v>#VALUE!</v>
      </c>
      <c r="U1943" s="40" t="str">
        <f>IF(ISBLANK('5.'!A1943),"-",'5.'!A1943)</f>
        <v>-</v>
      </c>
      <c r="V1943" t="e">
        <f t="shared" si="822"/>
        <v>#VALUE!</v>
      </c>
      <c r="W1943" t="e">
        <f t="shared" si="823"/>
        <v>#VALUE!</v>
      </c>
      <c r="X1943" t="str">
        <f>IF(ISBLANK('5.'!B1943),"-",'5.'!B1943)</f>
        <v>-</v>
      </c>
      <c r="Y1943" s="35" t="e">
        <f t="shared" si="824"/>
        <v>#VALUE!</v>
      </c>
      <c r="Z1943" s="39" t="str">
        <f>IF(ISBLANK('6.'!A1943),"-",'6.'!A1943)</f>
        <v>-</v>
      </c>
      <c r="AA1943" t="e">
        <f t="shared" si="825"/>
        <v>#VALUE!</v>
      </c>
      <c r="AB1943" t="e">
        <f t="shared" si="826"/>
        <v>#VALUE!</v>
      </c>
      <c r="AC1943" t="str">
        <f>IF(ISBLANK('6.'!B1943),"-",'6.'!B1943)</f>
        <v>-</v>
      </c>
      <c r="AD1943" s="9" t="e">
        <f t="shared" si="827"/>
        <v>#VALUE!</v>
      </c>
      <c r="AE1943" s="40" t="str">
        <f>IF(ISBLANK('7.'!A1943),"-",'7.'!A1943)</f>
        <v>-</v>
      </c>
      <c r="AF1943" t="e">
        <f t="shared" si="828"/>
        <v>#VALUE!</v>
      </c>
      <c r="AG1943" t="e">
        <f t="shared" si="829"/>
        <v>#VALUE!</v>
      </c>
      <c r="AH1943" t="str">
        <f>IF(ISBLANK('7.'!B1943),"-",'7.'!B1943)</f>
        <v>-</v>
      </c>
      <c r="AI1943" s="35" t="e">
        <f t="shared" si="830"/>
        <v>#VALUE!</v>
      </c>
      <c r="AJ1943" s="39" t="str">
        <f>IF(ISBLANK('8.'!A1943),"-",'8.'!A1943)</f>
        <v>-</v>
      </c>
      <c r="AK1943" t="e">
        <f t="shared" si="831"/>
        <v>#VALUE!</v>
      </c>
      <c r="AL1943" t="e">
        <f t="shared" si="832"/>
        <v>#VALUE!</v>
      </c>
      <c r="AM1943" t="str">
        <f>IF(ISBLANK('8.'!B1943),"-",'8.'!B1943)</f>
        <v>-</v>
      </c>
      <c r="AN1943" s="9" t="e">
        <f t="shared" si="833"/>
        <v>#VALUE!</v>
      </c>
      <c r="AO1943" s="41" t="str">
        <f>IF(ISBLANK('9.'!A1943),"-",'9.'!A1943)</f>
        <v>-</v>
      </c>
      <c r="AP1943" t="e">
        <f t="shared" si="834"/>
        <v>#VALUE!</v>
      </c>
      <c r="AQ1943" t="e">
        <f t="shared" si="835"/>
        <v>#VALUE!</v>
      </c>
      <c r="AR1943" t="str">
        <f>IF(ISBLANK('9.'!B1943),"-",'9.'!B1943)</f>
        <v>-</v>
      </c>
      <c r="AS1943" s="42" t="e">
        <f t="shared" si="836"/>
        <v>#VALUE!</v>
      </c>
    </row>
    <row r="1944" spans="1:45">
      <c r="A1944" s="40" t="str">
        <f>IF(ISBLANK('1.'!A1944),"-",'1.'!A1944)</f>
        <v>-</v>
      </c>
      <c r="B1944" t="e">
        <f t="shared" si="810"/>
        <v>#VALUE!</v>
      </c>
      <c r="C1944" t="e">
        <f t="shared" si="811"/>
        <v>#VALUE!</v>
      </c>
      <c r="D1944">
        <f>IF(ISBLANK('Step 2. Percent Runtime Calcs'!B1944),"-",'1.'!B1944)</f>
        <v>0</v>
      </c>
      <c r="E1944" s="35">
        <f t="shared" si="812"/>
        <v>0</v>
      </c>
      <c r="F1944" s="41" t="str">
        <f>IF(ISBLANK('2.'!A1944),"-",'2.'!A1944)</f>
        <v>-</v>
      </c>
      <c r="G1944" t="e">
        <f t="shared" si="813"/>
        <v>#VALUE!</v>
      </c>
      <c r="H1944" t="e">
        <f t="shared" si="814"/>
        <v>#VALUE!</v>
      </c>
      <c r="I1944" t="str">
        <f>IF(ISBLANK('2.'!B1944),"-",'2.'!B1944)</f>
        <v>-</v>
      </c>
      <c r="J1944" s="42" t="e">
        <f t="shared" si="815"/>
        <v>#VALUE!</v>
      </c>
      <c r="K1944" s="7" t="str">
        <f>IF(ISBLANK('3.'!A1944),"-",'3.'!A1944)</f>
        <v>-</v>
      </c>
      <c r="L1944" t="e">
        <f t="shared" si="816"/>
        <v>#VALUE!</v>
      </c>
      <c r="M1944" t="e">
        <f t="shared" si="817"/>
        <v>#VALUE!</v>
      </c>
      <c r="N1944" t="str">
        <f>IF(ISBLANK('3.'!B1944),"-",'3.'!B1944)</f>
        <v>-</v>
      </c>
      <c r="O1944" s="8" t="e">
        <f t="shared" si="818"/>
        <v>#VALUE!</v>
      </c>
      <c r="P1944" s="41" t="str">
        <f>IF(ISBLANK('4.'!A1944),"-",'4.'!A1944)</f>
        <v>-</v>
      </c>
      <c r="Q1944" t="e">
        <f t="shared" si="819"/>
        <v>#VALUE!</v>
      </c>
      <c r="R1944" t="e">
        <f t="shared" si="820"/>
        <v>#VALUE!</v>
      </c>
      <c r="S1944" t="str">
        <f>IF(ISBLANK('4.'!B1944),"-",'4.'!B1944)</f>
        <v>-</v>
      </c>
      <c r="T1944" s="42" t="e">
        <f t="shared" si="821"/>
        <v>#VALUE!</v>
      </c>
      <c r="U1944" s="40" t="str">
        <f>IF(ISBLANK('5.'!A1944),"-",'5.'!A1944)</f>
        <v>-</v>
      </c>
      <c r="V1944" t="e">
        <f t="shared" si="822"/>
        <v>#VALUE!</v>
      </c>
      <c r="W1944" t="e">
        <f t="shared" si="823"/>
        <v>#VALUE!</v>
      </c>
      <c r="X1944" t="str">
        <f>IF(ISBLANK('5.'!B1944),"-",'5.'!B1944)</f>
        <v>-</v>
      </c>
      <c r="Y1944" s="35" t="e">
        <f t="shared" si="824"/>
        <v>#VALUE!</v>
      </c>
      <c r="Z1944" s="39" t="str">
        <f>IF(ISBLANK('6.'!A1944),"-",'6.'!A1944)</f>
        <v>-</v>
      </c>
      <c r="AA1944" t="e">
        <f t="shared" si="825"/>
        <v>#VALUE!</v>
      </c>
      <c r="AB1944" t="e">
        <f t="shared" si="826"/>
        <v>#VALUE!</v>
      </c>
      <c r="AC1944" t="str">
        <f>IF(ISBLANK('6.'!B1944),"-",'6.'!B1944)</f>
        <v>-</v>
      </c>
      <c r="AD1944" s="9" t="e">
        <f t="shared" si="827"/>
        <v>#VALUE!</v>
      </c>
      <c r="AE1944" s="40" t="str">
        <f>IF(ISBLANK('7.'!A1944),"-",'7.'!A1944)</f>
        <v>-</v>
      </c>
      <c r="AF1944" t="e">
        <f t="shared" si="828"/>
        <v>#VALUE!</v>
      </c>
      <c r="AG1944" t="e">
        <f t="shared" si="829"/>
        <v>#VALUE!</v>
      </c>
      <c r="AH1944" t="str">
        <f>IF(ISBLANK('7.'!B1944),"-",'7.'!B1944)</f>
        <v>-</v>
      </c>
      <c r="AI1944" s="35" t="e">
        <f t="shared" si="830"/>
        <v>#VALUE!</v>
      </c>
      <c r="AJ1944" s="39" t="str">
        <f>IF(ISBLANK('8.'!A1944),"-",'8.'!A1944)</f>
        <v>-</v>
      </c>
      <c r="AK1944" t="e">
        <f t="shared" si="831"/>
        <v>#VALUE!</v>
      </c>
      <c r="AL1944" t="e">
        <f t="shared" si="832"/>
        <v>#VALUE!</v>
      </c>
      <c r="AM1944" t="str">
        <f>IF(ISBLANK('8.'!B1944),"-",'8.'!B1944)</f>
        <v>-</v>
      </c>
      <c r="AN1944" s="9" t="e">
        <f t="shared" si="833"/>
        <v>#VALUE!</v>
      </c>
      <c r="AO1944" s="41" t="str">
        <f>IF(ISBLANK('9.'!A1944),"-",'9.'!A1944)</f>
        <v>-</v>
      </c>
      <c r="AP1944" t="e">
        <f t="shared" si="834"/>
        <v>#VALUE!</v>
      </c>
      <c r="AQ1944" t="e">
        <f t="shared" si="835"/>
        <v>#VALUE!</v>
      </c>
      <c r="AR1944" t="str">
        <f>IF(ISBLANK('9.'!B1944),"-",'9.'!B1944)</f>
        <v>-</v>
      </c>
      <c r="AS1944" s="42" t="e">
        <f t="shared" si="836"/>
        <v>#VALUE!</v>
      </c>
    </row>
    <row r="1945" spans="1:45">
      <c r="A1945" s="40" t="str">
        <f>IF(ISBLANK('1.'!A1945),"-",'1.'!A1945)</f>
        <v>-</v>
      </c>
      <c r="B1945" t="e">
        <f t="shared" ref="B1945:B2008" si="837">HOUR(A1945)</f>
        <v>#VALUE!</v>
      </c>
      <c r="C1945" t="e">
        <f t="shared" ref="C1945:C2008" si="838">WEEKDAY(A1945)</f>
        <v>#VALUE!</v>
      </c>
      <c r="D1945">
        <f>IF(ISBLANK('Step 2. Percent Runtime Calcs'!B1945),"-",'1.'!B1945)</f>
        <v>0</v>
      </c>
      <c r="E1945" s="35">
        <f t="shared" ref="E1945:E2008" si="839">D1945/3600</f>
        <v>0</v>
      </c>
      <c r="F1945" s="41" t="str">
        <f>IF(ISBLANK('2.'!A1945),"-",'2.'!A1945)</f>
        <v>-</v>
      </c>
      <c r="G1945" t="e">
        <f t="shared" si="813"/>
        <v>#VALUE!</v>
      </c>
      <c r="H1945" t="e">
        <f t="shared" si="814"/>
        <v>#VALUE!</v>
      </c>
      <c r="I1945" t="str">
        <f>IF(ISBLANK('2.'!B1945),"-",'2.'!B1945)</f>
        <v>-</v>
      </c>
      <c r="J1945" s="42" t="e">
        <f t="shared" si="815"/>
        <v>#VALUE!</v>
      </c>
      <c r="K1945" s="7" t="str">
        <f>IF(ISBLANK('3.'!A1945),"-",'3.'!A1945)</f>
        <v>-</v>
      </c>
      <c r="L1945" t="e">
        <f t="shared" si="816"/>
        <v>#VALUE!</v>
      </c>
      <c r="M1945" t="e">
        <f t="shared" si="817"/>
        <v>#VALUE!</v>
      </c>
      <c r="N1945" t="str">
        <f>IF(ISBLANK('3.'!B1945),"-",'3.'!B1945)</f>
        <v>-</v>
      </c>
      <c r="O1945" s="8" t="e">
        <f t="shared" si="818"/>
        <v>#VALUE!</v>
      </c>
      <c r="P1945" s="41" t="str">
        <f>IF(ISBLANK('4.'!A1945),"-",'4.'!A1945)</f>
        <v>-</v>
      </c>
      <c r="Q1945" t="e">
        <f t="shared" si="819"/>
        <v>#VALUE!</v>
      </c>
      <c r="R1945" t="e">
        <f t="shared" si="820"/>
        <v>#VALUE!</v>
      </c>
      <c r="S1945" t="str">
        <f>IF(ISBLANK('4.'!B1945),"-",'4.'!B1945)</f>
        <v>-</v>
      </c>
      <c r="T1945" s="42" t="e">
        <f t="shared" si="821"/>
        <v>#VALUE!</v>
      </c>
      <c r="U1945" s="40" t="str">
        <f>IF(ISBLANK('5.'!A1945),"-",'5.'!A1945)</f>
        <v>-</v>
      </c>
      <c r="V1945" t="e">
        <f t="shared" si="822"/>
        <v>#VALUE!</v>
      </c>
      <c r="W1945" t="e">
        <f t="shared" si="823"/>
        <v>#VALUE!</v>
      </c>
      <c r="X1945" t="str">
        <f>IF(ISBLANK('5.'!B1945),"-",'5.'!B1945)</f>
        <v>-</v>
      </c>
      <c r="Y1945" s="35" t="e">
        <f t="shared" si="824"/>
        <v>#VALUE!</v>
      </c>
      <c r="Z1945" s="39" t="str">
        <f>IF(ISBLANK('6.'!A1945),"-",'6.'!A1945)</f>
        <v>-</v>
      </c>
      <c r="AA1945" t="e">
        <f t="shared" si="825"/>
        <v>#VALUE!</v>
      </c>
      <c r="AB1945" t="e">
        <f t="shared" si="826"/>
        <v>#VALUE!</v>
      </c>
      <c r="AC1945" t="str">
        <f>IF(ISBLANK('6.'!B1945),"-",'6.'!B1945)</f>
        <v>-</v>
      </c>
      <c r="AD1945" s="9" t="e">
        <f t="shared" si="827"/>
        <v>#VALUE!</v>
      </c>
      <c r="AE1945" s="40" t="str">
        <f>IF(ISBLANK('7.'!A1945),"-",'7.'!A1945)</f>
        <v>-</v>
      </c>
      <c r="AF1945" t="e">
        <f t="shared" si="828"/>
        <v>#VALUE!</v>
      </c>
      <c r="AG1945" t="e">
        <f t="shared" si="829"/>
        <v>#VALUE!</v>
      </c>
      <c r="AH1945" t="str">
        <f>IF(ISBLANK('7.'!B1945),"-",'7.'!B1945)</f>
        <v>-</v>
      </c>
      <c r="AI1945" s="35" t="e">
        <f t="shared" si="830"/>
        <v>#VALUE!</v>
      </c>
      <c r="AJ1945" s="39" t="str">
        <f>IF(ISBLANK('8.'!A1945),"-",'8.'!A1945)</f>
        <v>-</v>
      </c>
      <c r="AK1945" t="e">
        <f t="shared" si="831"/>
        <v>#VALUE!</v>
      </c>
      <c r="AL1945" t="e">
        <f t="shared" si="832"/>
        <v>#VALUE!</v>
      </c>
      <c r="AM1945" t="str">
        <f>IF(ISBLANK('8.'!B1945),"-",'8.'!B1945)</f>
        <v>-</v>
      </c>
      <c r="AN1945" s="9" t="e">
        <f t="shared" si="833"/>
        <v>#VALUE!</v>
      </c>
      <c r="AO1945" s="41" t="str">
        <f>IF(ISBLANK('9.'!A1945),"-",'9.'!A1945)</f>
        <v>-</v>
      </c>
      <c r="AP1945" t="e">
        <f t="shared" si="834"/>
        <v>#VALUE!</v>
      </c>
      <c r="AQ1945" t="e">
        <f t="shared" si="835"/>
        <v>#VALUE!</v>
      </c>
      <c r="AR1945" t="str">
        <f>IF(ISBLANK('9.'!B1945),"-",'9.'!B1945)</f>
        <v>-</v>
      </c>
      <c r="AS1945" s="42" t="e">
        <f t="shared" si="836"/>
        <v>#VALUE!</v>
      </c>
    </row>
    <row r="1946" spans="1:45">
      <c r="A1946" s="40" t="str">
        <f>IF(ISBLANK('1.'!A1946),"-",'1.'!A1946)</f>
        <v>-</v>
      </c>
      <c r="B1946" t="e">
        <f t="shared" si="837"/>
        <v>#VALUE!</v>
      </c>
      <c r="C1946" t="e">
        <f t="shared" si="838"/>
        <v>#VALUE!</v>
      </c>
      <c r="D1946">
        <f>IF(ISBLANK('Step 2. Percent Runtime Calcs'!B1946),"-",'1.'!B1946)</f>
        <v>0</v>
      </c>
      <c r="E1946" s="35">
        <f t="shared" si="839"/>
        <v>0</v>
      </c>
      <c r="F1946" s="41" t="str">
        <f>IF(ISBLANK('2.'!A1946),"-",'2.'!A1946)</f>
        <v>-</v>
      </c>
      <c r="G1946" t="e">
        <f t="shared" si="813"/>
        <v>#VALUE!</v>
      </c>
      <c r="H1946" t="e">
        <f t="shared" si="814"/>
        <v>#VALUE!</v>
      </c>
      <c r="I1946" t="str">
        <f>IF(ISBLANK('2.'!B1946),"-",'2.'!B1946)</f>
        <v>-</v>
      </c>
      <c r="J1946" s="42" t="e">
        <f t="shared" si="815"/>
        <v>#VALUE!</v>
      </c>
      <c r="K1946" s="7" t="str">
        <f>IF(ISBLANK('3.'!A1946),"-",'3.'!A1946)</f>
        <v>-</v>
      </c>
      <c r="L1946" t="e">
        <f t="shared" si="816"/>
        <v>#VALUE!</v>
      </c>
      <c r="M1946" t="e">
        <f t="shared" si="817"/>
        <v>#VALUE!</v>
      </c>
      <c r="N1946" t="str">
        <f>IF(ISBLANK('3.'!B1946),"-",'3.'!B1946)</f>
        <v>-</v>
      </c>
      <c r="O1946" s="8" t="e">
        <f t="shared" si="818"/>
        <v>#VALUE!</v>
      </c>
      <c r="P1946" s="41" t="str">
        <f>IF(ISBLANK('4.'!A1946),"-",'4.'!A1946)</f>
        <v>-</v>
      </c>
      <c r="Q1946" t="e">
        <f t="shared" si="819"/>
        <v>#VALUE!</v>
      </c>
      <c r="R1946" t="e">
        <f t="shared" si="820"/>
        <v>#VALUE!</v>
      </c>
      <c r="S1946" t="str">
        <f>IF(ISBLANK('4.'!B1946),"-",'4.'!B1946)</f>
        <v>-</v>
      </c>
      <c r="T1946" s="42" t="e">
        <f t="shared" si="821"/>
        <v>#VALUE!</v>
      </c>
      <c r="U1946" s="40" t="str">
        <f>IF(ISBLANK('5.'!A1946),"-",'5.'!A1946)</f>
        <v>-</v>
      </c>
      <c r="V1946" t="e">
        <f t="shared" si="822"/>
        <v>#VALUE!</v>
      </c>
      <c r="W1946" t="e">
        <f t="shared" si="823"/>
        <v>#VALUE!</v>
      </c>
      <c r="X1946" t="str">
        <f>IF(ISBLANK('5.'!B1946),"-",'5.'!B1946)</f>
        <v>-</v>
      </c>
      <c r="Y1946" s="35" t="e">
        <f t="shared" si="824"/>
        <v>#VALUE!</v>
      </c>
      <c r="Z1946" s="39" t="str">
        <f>IF(ISBLANK('6.'!A1946),"-",'6.'!A1946)</f>
        <v>-</v>
      </c>
      <c r="AA1946" t="e">
        <f t="shared" si="825"/>
        <v>#VALUE!</v>
      </c>
      <c r="AB1946" t="e">
        <f t="shared" si="826"/>
        <v>#VALUE!</v>
      </c>
      <c r="AC1946" t="str">
        <f>IF(ISBLANK('6.'!B1946),"-",'6.'!B1946)</f>
        <v>-</v>
      </c>
      <c r="AD1946" s="9" t="e">
        <f t="shared" si="827"/>
        <v>#VALUE!</v>
      </c>
      <c r="AE1946" s="40" t="str">
        <f>IF(ISBLANK('7.'!A1946),"-",'7.'!A1946)</f>
        <v>-</v>
      </c>
      <c r="AF1946" t="e">
        <f t="shared" si="828"/>
        <v>#VALUE!</v>
      </c>
      <c r="AG1946" t="e">
        <f t="shared" si="829"/>
        <v>#VALUE!</v>
      </c>
      <c r="AH1946" t="str">
        <f>IF(ISBLANK('7.'!B1946),"-",'7.'!B1946)</f>
        <v>-</v>
      </c>
      <c r="AI1946" s="35" t="e">
        <f t="shared" si="830"/>
        <v>#VALUE!</v>
      </c>
      <c r="AJ1946" s="39" t="str">
        <f>IF(ISBLANK('8.'!A1946),"-",'8.'!A1946)</f>
        <v>-</v>
      </c>
      <c r="AK1946" t="e">
        <f t="shared" si="831"/>
        <v>#VALUE!</v>
      </c>
      <c r="AL1946" t="e">
        <f t="shared" si="832"/>
        <v>#VALUE!</v>
      </c>
      <c r="AM1946" t="str">
        <f>IF(ISBLANK('8.'!B1946),"-",'8.'!B1946)</f>
        <v>-</v>
      </c>
      <c r="AN1946" s="9" t="e">
        <f t="shared" si="833"/>
        <v>#VALUE!</v>
      </c>
      <c r="AO1946" s="41" t="str">
        <f>IF(ISBLANK('9.'!A1946),"-",'9.'!A1946)</f>
        <v>-</v>
      </c>
      <c r="AP1946" t="e">
        <f t="shared" si="834"/>
        <v>#VALUE!</v>
      </c>
      <c r="AQ1946" t="e">
        <f t="shared" si="835"/>
        <v>#VALUE!</v>
      </c>
      <c r="AR1946" t="str">
        <f>IF(ISBLANK('9.'!B1946),"-",'9.'!B1946)</f>
        <v>-</v>
      </c>
      <c r="AS1946" s="42" t="e">
        <f t="shared" si="836"/>
        <v>#VALUE!</v>
      </c>
    </row>
    <row r="1947" spans="1:45">
      <c r="A1947" s="40" t="str">
        <f>IF(ISBLANK('1.'!A1947),"-",'1.'!A1947)</f>
        <v>-</v>
      </c>
      <c r="B1947" t="e">
        <f t="shared" si="837"/>
        <v>#VALUE!</v>
      </c>
      <c r="C1947" t="e">
        <f t="shared" si="838"/>
        <v>#VALUE!</v>
      </c>
      <c r="D1947">
        <f>IF(ISBLANK('Step 2. Percent Runtime Calcs'!B1947),"-",'1.'!B1947)</f>
        <v>0</v>
      </c>
      <c r="E1947" s="35">
        <f t="shared" si="839"/>
        <v>0</v>
      </c>
      <c r="F1947" s="41" t="str">
        <f>IF(ISBLANK('2.'!A1947),"-",'2.'!A1947)</f>
        <v>-</v>
      </c>
      <c r="G1947" t="e">
        <f t="shared" si="813"/>
        <v>#VALUE!</v>
      </c>
      <c r="H1947" t="e">
        <f t="shared" si="814"/>
        <v>#VALUE!</v>
      </c>
      <c r="I1947" t="str">
        <f>IF(ISBLANK('2.'!B1947),"-",'2.'!B1947)</f>
        <v>-</v>
      </c>
      <c r="J1947" s="42" t="e">
        <f t="shared" si="815"/>
        <v>#VALUE!</v>
      </c>
      <c r="K1947" s="7" t="str">
        <f>IF(ISBLANK('3.'!A1947),"-",'3.'!A1947)</f>
        <v>-</v>
      </c>
      <c r="L1947" t="e">
        <f t="shared" si="816"/>
        <v>#VALUE!</v>
      </c>
      <c r="M1947" t="e">
        <f t="shared" si="817"/>
        <v>#VALUE!</v>
      </c>
      <c r="N1947" t="str">
        <f>IF(ISBLANK('3.'!B1947),"-",'3.'!B1947)</f>
        <v>-</v>
      </c>
      <c r="O1947" s="8" t="e">
        <f t="shared" si="818"/>
        <v>#VALUE!</v>
      </c>
      <c r="P1947" s="41" t="str">
        <f>IF(ISBLANK('4.'!A1947),"-",'4.'!A1947)</f>
        <v>-</v>
      </c>
      <c r="Q1947" t="e">
        <f t="shared" si="819"/>
        <v>#VALUE!</v>
      </c>
      <c r="R1947" t="e">
        <f t="shared" si="820"/>
        <v>#VALUE!</v>
      </c>
      <c r="S1947" t="str">
        <f>IF(ISBLANK('4.'!B1947),"-",'4.'!B1947)</f>
        <v>-</v>
      </c>
      <c r="T1947" s="42" t="e">
        <f t="shared" si="821"/>
        <v>#VALUE!</v>
      </c>
      <c r="U1947" s="40" t="str">
        <f>IF(ISBLANK('5.'!A1947),"-",'5.'!A1947)</f>
        <v>-</v>
      </c>
      <c r="V1947" t="e">
        <f t="shared" si="822"/>
        <v>#VALUE!</v>
      </c>
      <c r="W1947" t="e">
        <f t="shared" si="823"/>
        <v>#VALUE!</v>
      </c>
      <c r="X1947" t="str">
        <f>IF(ISBLANK('5.'!B1947),"-",'5.'!B1947)</f>
        <v>-</v>
      </c>
      <c r="Y1947" s="35" t="e">
        <f t="shared" si="824"/>
        <v>#VALUE!</v>
      </c>
      <c r="Z1947" s="39" t="str">
        <f>IF(ISBLANK('6.'!A1947),"-",'6.'!A1947)</f>
        <v>-</v>
      </c>
      <c r="AA1947" t="e">
        <f t="shared" si="825"/>
        <v>#VALUE!</v>
      </c>
      <c r="AB1947" t="e">
        <f t="shared" si="826"/>
        <v>#VALUE!</v>
      </c>
      <c r="AC1947" t="str">
        <f>IF(ISBLANK('6.'!B1947),"-",'6.'!B1947)</f>
        <v>-</v>
      </c>
      <c r="AD1947" s="9" t="e">
        <f t="shared" si="827"/>
        <v>#VALUE!</v>
      </c>
      <c r="AE1947" s="40" t="str">
        <f>IF(ISBLANK('7.'!A1947),"-",'7.'!A1947)</f>
        <v>-</v>
      </c>
      <c r="AF1947" t="e">
        <f t="shared" si="828"/>
        <v>#VALUE!</v>
      </c>
      <c r="AG1947" t="e">
        <f t="shared" si="829"/>
        <v>#VALUE!</v>
      </c>
      <c r="AH1947" t="str">
        <f>IF(ISBLANK('7.'!B1947),"-",'7.'!B1947)</f>
        <v>-</v>
      </c>
      <c r="AI1947" s="35" t="e">
        <f t="shared" si="830"/>
        <v>#VALUE!</v>
      </c>
      <c r="AJ1947" s="39" t="str">
        <f>IF(ISBLANK('8.'!A1947),"-",'8.'!A1947)</f>
        <v>-</v>
      </c>
      <c r="AK1947" t="e">
        <f t="shared" si="831"/>
        <v>#VALUE!</v>
      </c>
      <c r="AL1947" t="e">
        <f t="shared" si="832"/>
        <v>#VALUE!</v>
      </c>
      <c r="AM1947" t="str">
        <f>IF(ISBLANK('8.'!B1947),"-",'8.'!B1947)</f>
        <v>-</v>
      </c>
      <c r="AN1947" s="9" t="e">
        <f t="shared" si="833"/>
        <v>#VALUE!</v>
      </c>
      <c r="AO1947" s="41" t="str">
        <f>IF(ISBLANK('9.'!A1947),"-",'9.'!A1947)</f>
        <v>-</v>
      </c>
      <c r="AP1947" t="e">
        <f t="shared" si="834"/>
        <v>#VALUE!</v>
      </c>
      <c r="AQ1947" t="e">
        <f t="shared" si="835"/>
        <v>#VALUE!</v>
      </c>
      <c r="AR1947" t="str">
        <f>IF(ISBLANK('9.'!B1947),"-",'9.'!B1947)</f>
        <v>-</v>
      </c>
      <c r="AS1947" s="42" t="e">
        <f t="shared" si="836"/>
        <v>#VALUE!</v>
      </c>
    </row>
    <row r="1948" spans="1:45">
      <c r="A1948" s="40" t="str">
        <f>IF(ISBLANK('1.'!A1948),"-",'1.'!A1948)</f>
        <v>-</v>
      </c>
      <c r="B1948" t="e">
        <f t="shared" si="837"/>
        <v>#VALUE!</v>
      </c>
      <c r="C1948" t="e">
        <f t="shared" si="838"/>
        <v>#VALUE!</v>
      </c>
      <c r="D1948">
        <f>IF(ISBLANK('Step 2. Percent Runtime Calcs'!B1948),"-",'1.'!B1948)</f>
        <v>0</v>
      </c>
      <c r="E1948" s="35">
        <f t="shared" si="839"/>
        <v>0</v>
      </c>
      <c r="F1948" s="41" t="str">
        <f>IF(ISBLANK('2.'!A1948),"-",'2.'!A1948)</f>
        <v>-</v>
      </c>
      <c r="G1948" t="e">
        <f t="shared" si="813"/>
        <v>#VALUE!</v>
      </c>
      <c r="H1948" t="e">
        <f t="shared" si="814"/>
        <v>#VALUE!</v>
      </c>
      <c r="I1948" t="str">
        <f>IF(ISBLANK('2.'!B1948),"-",'2.'!B1948)</f>
        <v>-</v>
      </c>
      <c r="J1948" s="42" t="e">
        <f t="shared" si="815"/>
        <v>#VALUE!</v>
      </c>
      <c r="K1948" s="7" t="str">
        <f>IF(ISBLANK('3.'!A1948),"-",'3.'!A1948)</f>
        <v>-</v>
      </c>
      <c r="L1948" t="e">
        <f t="shared" si="816"/>
        <v>#VALUE!</v>
      </c>
      <c r="M1948" t="e">
        <f t="shared" si="817"/>
        <v>#VALUE!</v>
      </c>
      <c r="N1948" t="str">
        <f>IF(ISBLANK('3.'!B1948),"-",'3.'!B1948)</f>
        <v>-</v>
      </c>
      <c r="O1948" s="8" t="e">
        <f t="shared" si="818"/>
        <v>#VALUE!</v>
      </c>
      <c r="P1948" s="41" t="str">
        <f>IF(ISBLANK('4.'!A1948),"-",'4.'!A1948)</f>
        <v>-</v>
      </c>
      <c r="Q1948" t="e">
        <f t="shared" si="819"/>
        <v>#VALUE!</v>
      </c>
      <c r="R1948" t="e">
        <f t="shared" si="820"/>
        <v>#VALUE!</v>
      </c>
      <c r="S1948" t="str">
        <f>IF(ISBLANK('4.'!B1948),"-",'4.'!B1948)</f>
        <v>-</v>
      </c>
      <c r="T1948" s="42" t="e">
        <f t="shared" si="821"/>
        <v>#VALUE!</v>
      </c>
      <c r="U1948" s="40" t="str">
        <f>IF(ISBLANK('5.'!A1948),"-",'5.'!A1948)</f>
        <v>-</v>
      </c>
      <c r="V1948" t="e">
        <f t="shared" si="822"/>
        <v>#VALUE!</v>
      </c>
      <c r="W1948" t="e">
        <f t="shared" si="823"/>
        <v>#VALUE!</v>
      </c>
      <c r="X1948" t="str">
        <f>IF(ISBLANK('5.'!B1948),"-",'5.'!B1948)</f>
        <v>-</v>
      </c>
      <c r="Y1948" s="35" t="e">
        <f t="shared" si="824"/>
        <v>#VALUE!</v>
      </c>
      <c r="Z1948" s="39" t="str">
        <f>IF(ISBLANK('6.'!A1948),"-",'6.'!A1948)</f>
        <v>-</v>
      </c>
      <c r="AA1948" t="e">
        <f t="shared" si="825"/>
        <v>#VALUE!</v>
      </c>
      <c r="AB1948" t="e">
        <f t="shared" si="826"/>
        <v>#VALUE!</v>
      </c>
      <c r="AC1948" t="str">
        <f>IF(ISBLANK('6.'!B1948),"-",'6.'!B1948)</f>
        <v>-</v>
      </c>
      <c r="AD1948" s="9" t="e">
        <f t="shared" si="827"/>
        <v>#VALUE!</v>
      </c>
      <c r="AE1948" s="40" t="str">
        <f>IF(ISBLANK('7.'!A1948),"-",'7.'!A1948)</f>
        <v>-</v>
      </c>
      <c r="AF1948" t="e">
        <f t="shared" si="828"/>
        <v>#VALUE!</v>
      </c>
      <c r="AG1948" t="e">
        <f t="shared" si="829"/>
        <v>#VALUE!</v>
      </c>
      <c r="AH1948" t="str">
        <f>IF(ISBLANK('7.'!B1948),"-",'7.'!B1948)</f>
        <v>-</v>
      </c>
      <c r="AI1948" s="35" t="e">
        <f t="shared" si="830"/>
        <v>#VALUE!</v>
      </c>
      <c r="AJ1948" s="39" t="str">
        <f>IF(ISBLANK('8.'!A1948),"-",'8.'!A1948)</f>
        <v>-</v>
      </c>
      <c r="AK1948" t="e">
        <f t="shared" si="831"/>
        <v>#VALUE!</v>
      </c>
      <c r="AL1948" t="e">
        <f t="shared" si="832"/>
        <v>#VALUE!</v>
      </c>
      <c r="AM1948" t="str">
        <f>IF(ISBLANK('8.'!B1948),"-",'8.'!B1948)</f>
        <v>-</v>
      </c>
      <c r="AN1948" s="9" t="e">
        <f t="shared" si="833"/>
        <v>#VALUE!</v>
      </c>
      <c r="AO1948" s="41" t="str">
        <f>IF(ISBLANK('9.'!A1948),"-",'9.'!A1948)</f>
        <v>-</v>
      </c>
      <c r="AP1948" t="e">
        <f t="shared" si="834"/>
        <v>#VALUE!</v>
      </c>
      <c r="AQ1948" t="e">
        <f t="shared" si="835"/>
        <v>#VALUE!</v>
      </c>
      <c r="AR1948" t="str">
        <f>IF(ISBLANK('9.'!B1948),"-",'9.'!B1948)</f>
        <v>-</v>
      </c>
      <c r="AS1948" s="42" t="e">
        <f t="shared" si="836"/>
        <v>#VALUE!</v>
      </c>
    </row>
    <row r="1949" spans="1:45">
      <c r="A1949" s="40" t="str">
        <f>IF(ISBLANK('1.'!A1949),"-",'1.'!A1949)</f>
        <v>-</v>
      </c>
      <c r="B1949" t="e">
        <f t="shared" si="837"/>
        <v>#VALUE!</v>
      </c>
      <c r="C1949" t="e">
        <f t="shared" si="838"/>
        <v>#VALUE!</v>
      </c>
      <c r="D1949">
        <f>IF(ISBLANK('Step 2. Percent Runtime Calcs'!B1949),"-",'1.'!B1949)</f>
        <v>0</v>
      </c>
      <c r="E1949" s="35">
        <f t="shared" si="839"/>
        <v>0</v>
      </c>
      <c r="F1949" s="41" t="str">
        <f>IF(ISBLANK('2.'!A1949),"-",'2.'!A1949)</f>
        <v>-</v>
      </c>
      <c r="G1949" t="e">
        <f t="shared" si="813"/>
        <v>#VALUE!</v>
      </c>
      <c r="H1949" t="e">
        <f t="shared" si="814"/>
        <v>#VALUE!</v>
      </c>
      <c r="I1949" t="str">
        <f>IF(ISBLANK('2.'!B1949),"-",'2.'!B1949)</f>
        <v>-</v>
      </c>
      <c r="J1949" s="42" t="e">
        <f t="shared" si="815"/>
        <v>#VALUE!</v>
      </c>
      <c r="K1949" s="7" t="str">
        <f>IF(ISBLANK('3.'!A1949),"-",'3.'!A1949)</f>
        <v>-</v>
      </c>
      <c r="L1949" t="e">
        <f t="shared" si="816"/>
        <v>#VALUE!</v>
      </c>
      <c r="M1949" t="e">
        <f t="shared" si="817"/>
        <v>#VALUE!</v>
      </c>
      <c r="N1949" t="str">
        <f>IF(ISBLANK('3.'!B1949),"-",'3.'!B1949)</f>
        <v>-</v>
      </c>
      <c r="O1949" s="8" t="e">
        <f t="shared" si="818"/>
        <v>#VALUE!</v>
      </c>
      <c r="P1949" s="41" t="str">
        <f>IF(ISBLANK('4.'!A1949),"-",'4.'!A1949)</f>
        <v>-</v>
      </c>
      <c r="Q1949" t="e">
        <f t="shared" si="819"/>
        <v>#VALUE!</v>
      </c>
      <c r="R1949" t="e">
        <f t="shared" si="820"/>
        <v>#VALUE!</v>
      </c>
      <c r="S1949" t="str">
        <f>IF(ISBLANK('4.'!B1949),"-",'4.'!B1949)</f>
        <v>-</v>
      </c>
      <c r="T1949" s="42" t="e">
        <f t="shared" si="821"/>
        <v>#VALUE!</v>
      </c>
      <c r="U1949" s="40" t="str">
        <f>IF(ISBLANK('5.'!A1949),"-",'5.'!A1949)</f>
        <v>-</v>
      </c>
      <c r="V1949" t="e">
        <f t="shared" si="822"/>
        <v>#VALUE!</v>
      </c>
      <c r="W1949" t="e">
        <f t="shared" si="823"/>
        <v>#VALUE!</v>
      </c>
      <c r="X1949" t="str">
        <f>IF(ISBLANK('5.'!B1949),"-",'5.'!B1949)</f>
        <v>-</v>
      </c>
      <c r="Y1949" s="35" t="e">
        <f t="shared" si="824"/>
        <v>#VALUE!</v>
      </c>
      <c r="Z1949" s="39" t="str">
        <f>IF(ISBLANK('6.'!A1949),"-",'6.'!A1949)</f>
        <v>-</v>
      </c>
      <c r="AA1949" t="e">
        <f t="shared" si="825"/>
        <v>#VALUE!</v>
      </c>
      <c r="AB1949" t="e">
        <f t="shared" si="826"/>
        <v>#VALUE!</v>
      </c>
      <c r="AC1949" t="str">
        <f>IF(ISBLANK('6.'!B1949),"-",'6.'!B1949)</f>
        <v>-</v>
      </c>
      <c r="AD1949" s="9" t="e">
        <f t="shared" si="827"/>
        <v>#VALUE!</v>
      </c>
      <c r="AE1949" s="40" t="str">
        <f>IF(ISBLANK('7.'!A1949),"-",'7.'!A1949)</f>
        <v>-</v>
      </c>
      <c r="AF1949" t="e">
        <f t="shared" si="828"/>
        <v>#VALUE!</v>
      </c>
      <c r="AG1949" t="e">
        <f t="shared" si="829"/>
        <v>#VALUE!</v>
      </c>
      <c r="AH1949" t="str">
        <f>IF(ISBLANK('7.'!B1949),"-",'7.'!B1949)</f>
        <v>-</v>
      </c>
      <c r="AI1949" s="35" t="e">
        <f t="shared" si="830"/>
        <v>#VALUE!</v>
      </c>
      <c r="AJ1949" s="39" t="str">
        <f>IF(ISBLANK('8.'!A1949),"-",'8.'!A1949)</f>
        <v>-</v>
      </c>
      <c r="AK1949" t="e">
        <f t="shared" si="831"/>
        <v>#VALUE!</v>
      </c>
      <c r="AL1949" t="e">
        <f t="shared" si="832"/>
        <v>#VALUE!</v>
      </c>
      <c r="AM1949" t="str">
        <f>IF(ISBLANK('8.'!B1949),"-",'8.'!B1949)</f>
        <v>-</v>
      </c>
      <c r="AN1949" s="9" t="e">
        <f t="shared" si="833"/>
        <v>#VALUE!</v>
      </c>
      <c r="AO1949" s="41" t="str">
        <f>IF(ISBLANK('9.'!A1949),"-",'9.'!A1949)</f>
        <v>-</v>
      </c>
      <c r="AP1949" t="e">
        <f t="shared" si="834"/>
        <v>#VALUE!</v>
      </c>
      <c r="AQ1949" t="e">
        <f t="shared" si="835"/>
        <v>#VALUE!</v>
      </c>
      <c r="AR1949" t="str">
        <f>IF(ISBLANK('9.'!B1949),"-",'9.'!B1949)</f>
        <v>-</v>
      </c>
      <c r="AS1949" s="42" t="e">
        <f t="shared" si="836"/>
        <v>#VALUE!</v>
      </c>
    </row>
    <row r="1950" spans="1:45">
      <c r="A1950" s="40" t="str">
        <f>IF(ISBLANK('1.'!A1950),"-",'1.'!A1950)</f>
        <v>-</v>
      </c>
      <c r="B1950" t="e">
        <f t="shared" si="837"/>
        <v>#VALUE!</v>
      </c>
      <c r="C1950" t="e">
        <f t="shared" si="838"/>
        <v>#VALUE!</v>
      </c>
      <c r="D1950">
        <f>IF(ISBLANK('Step 2. Percent Runtime Calcs'!B1950),"-",'1.'!B1950)</f>
        <v>0</v>
      </c>
      <c r="E1950" s="35">
        <f t="shared" si="839"/>
        <v>0</v>
      </c>
      <c r="F1950" s="41" t="str">
        <f>IF(ISBLANK('2.'!A1950),"-",'2.'!A1950)</f>
        <v>-</v>
      </c>
      <c r="G1950" t="e">
        <f t="shared" si="813"/>
        <v>#VALUE!</v>
      </c>
      <c r="H1950" t="e">
        <f t="shared" si="814"/>
        <v>#VALUE!</v>
      </c>
      <c r="I1950" t="str">
        <f>IF(ISBLANK('2.'!B1950),"-",'2.'!B1950)</f>
        <v>-</v>
      </c>
      <c r="J1950" s="42" t="e">
        <f t="shared" si="815"/>
        <v>#VALUE!</v>
      </c>
      <c r="K1950" s="7" t="str">
        <f>IF(ISBLANK('3.'!A1950),"-",'3.'!A1950)</f>
        <v>-</v>
      </c>
      <c r="L1950" t="e">
        <f t="shared" si="816"/>
        <v>#VALUE!</v>
      </c>
      <c r="M1950" t="e">
        <f t="shared" si="817"/>
        <v>#VALUE!</v>
      </c>
      <c r="N1950" t="str">
        <f>IF(ISBLANK('3.'!B1950),"-",'3.'!B1950)</f>
        <v>-</v>
      </c>
      <c r="O1950" s="8" t="e">
        <f t="shared" si="818"/>
        <v>#VALUE!</v>
      </c>
      <c r="P1950" s="41" t="str">
        <f>IF(ISBLANK('4.'!A1950),"-",'4.'!A1950)</f>
        <v>-</v>
      </c>
      <c r="Q1950" t="e">
        <f t="shared" si="819"/>
        <v>#VALUE!</v>
      </c>
      <c r="R1950" t="e">
        <f t="shared" si="820"/>
        <v>#VALUE!</v>
      </c>
      <c r="S1950" t="str">
        <f>IF(ISBLANK('4.'!B1950),"-",'4.'!B1950)</f>
        <v>-</v>
      </c>
      <c r="T1950" s="42" t="e">
        <f t="shared" si="821"/>
        <v>#VALUE!</v>
      </c>
      <c r="U1950" s="40" t="str">
        <f>IF(ISBLANK('5.'!A1950),"-",'5.'!A1950)</f>
        <v>-</v>
      </c>
      <c r="V1950" t="e">
        <f t="shared" si="822"/>
        <v>#VALUE!</v>
      </c>
      <c r="W1950" t="e">
        <f t="shared" si="823"/>
        <v>#VALUE!</v>
      </c>
      <c r="X1950" t="str">
        <f>IF(ISBLANK('5.'!B1950),"-",'5.'!B1950)</f>
        <v>-</v>
      </c>
      <c r="Y1950" s="35" t="e">
        <f t="shared" si="824"/>
        <v>#VALUE!</v>
      </c>
      <c r="Z1950" s="39" t="str">
        <f>IF(ISBLANK('6.'!A1950),"-",'6.'!A1950)</f>
        <v>-</v>
      </c>
      <c r="AA1950" t="e">
        <f t="shared" si="825"/>
        <v>#VALUE!</v>
      </c>
      <c r="AB1950" t="e">
        <f t="shared" si="826"/>
        <v>#VALUE!</v>
      </c>
      <c r="AC1950" t="str">
        <f>IF(ISBLANK('6.'!B1950),"-",'6.'!B1950)</f>
        <v>-</v>
      </c>
      <c r="AD1950" s="9" t="e">
        <f t="shared" si="827"/>
        <v>#VALUE!</v>
      </c>
      <c r="AE1950" s="40" t="str">
        <f>IF(ISBLANK('7.'!A1950),"-",'7.'!A1950)</f>
        <v>-</v>
      </c>
      <c r="AF1950" t="e">
        <f t="shared" si="828"/>
        <v>#VALUE!</v>
      </c>
      <c r="AG1950" t="e">
        <f t="shared" si="829"/>
        <v>#VALUE!</v>
      </c>
      <c r="AH1950" t="str">
        <f>IF(ISBLANK('7.'!B1950),"-",'7.'!B1950)</f>
        <v>-</v>
      </c>
      <c r="AI1950" s="35" t="e">
        <f t="shared" si="830"/>
        <v>#VALUE!</v>
      </c>
      <c r="AJ1950" s="39" t="str">
        <f>IF(ISBLANK('8.'!A1950),"-",'8.'!A1950)</f>
        <v>-</v>
      </c>
      <c r="AK1950" t="e">
        <f t="shared" si="831"/>
        <v>#VALUE!</v>
      </c>
      <c r="AL1950" t="e">
        <f t="shared" si="832"/>
        <v>#VALUE!</v>
      </c>
      <c r="AM1950" t="str">
        <f>IF(ISBLANK('8.'!B1950),"-",'8.'!B1950)</f>
        <v>-</v>
      </c>
      <c r="AN1950" s="9" t="e">
        <f t="shared" si="833"/>
        <v>#VALUE!</v>
      </c>
      <c r="AO1950" s="41" t="str">
        <f>IF(ISBLANK('9.'!A1950),"-",'9.'!A1950)</f>
        <v>-</v>
      </c>
      <c r="AP1950" t="e">
        <f t="shared" si="834"/>
        <v>#VALUE!</v>
      </c>
      <c r="AQ1950" t="e">
        <f t="shared" si="835"/>
        <v>#VALUE!</v>
      </c>
      <c r="AR1950" t="str">
        <f>IF(ISBLANK('9.'!B1950),"-",'9.'!B1950)</f>
        <v>-</v>
      </c>
      <c r="AS1950" s="42" t="e">
        <f t="shared" si="836"/>
        <v>#VALUE!</v>
      </c>
    </row>
    <row r="1951" spans="1:45">
      <c r="A1951" s="40" t="str">
        <f>IF(ISBLANK('1.'!A1951),"-",'1.'!A1951)</f>
        <v>-</v>
      </c>
      <c r="B1951" t="e">
        <f t="shared" si="837"/>
        <v>#VALUE!</v>
      </c>
      <c r="C1951" t="e">
        <f t="shared" si="838"/>
        <v>#VALUE!</v>
      </c>
      <c r="D1951">
        <f>IF(ISBLANK('Step 2. Percent Runtime Calcs'!B1951),"-",'1.'!B1951)</f>
        <v>0</v>
      </c>
      <c r="E1951" s="35">
        <f t="shared" si="839"/>
        <v>0</v>
      </c>
      <c r="F1951" s="41" t="str">
        <f>IF(ISBLANK('2.'!A1951),"-",'2.'!A1951)</f>
        <v>-</v>
      </c>
      <c r="G1951" t="e">
        <f t="shared" si="813"/>
        <v>#VALUE!</v>
      </c>
      <c r="H1951" t="e">
        <f t="shared" si="814"/>
        <v>#VALUE!</v>
      </c>
      <c r="I1951" t="str">
        <f>IF(ISBLANK('2.'!B1951),"-",'2.'!B1951)</f>
        <v>-</v>
      </c>
      <c r="J1951" s="42" t="e">
        <f t="shared" si="815"/>
        <v>#VALUE!</v>
      </c>
      <c r="K1951" s="7" t="str">
        <f>IF(ISBLANK('3.'!A1951),"-",'3.'!A1951)</f>
        <v>-</v>
      </c>
      <c r="L1951" t="e">
        <f t="shared" si="816"/>
        <v>#VALUE!</v>
      </c>
      <c r="M1951" t="e">
        <f t="shared" si="817"/>
        <v>#VALUE!</v>
      </c>
      <c r="N1951" t="str">
        <f>IF(ISBLANK('3.'!B1951),"-",'3.'!B1951)</f>
        <v>-</v>
      </c>
      <c r="O1951" s="8" t="e">
        <f t="shared" si="818"/>
        <v>#VALUE!</v>
      </c>
      <c r="P1951" s="41" t="str">
        <f>IF(ISBLANK('4.'!A1951),"-",'4.'!A1951)</f>
        <v>-</v>
      </c>
      <c r="Q1951" t="e">
        <f t="shared" si="819"/>
        <v>#VALUE!</v>
      </c>
      <c r="R1951" t="e">
        <f t="shared" si="820"/>
        <v>#VALUE!</v>
      </c>
      <c r="S1951" t="str">
        <f>IF(ISBLANK('4.'!B1951),"-",'4.'!B1951)</f>
        <v>-</v>
      </c>
      <c r="T1951" s="42" t="e">
        <f t="shared" si="821"/>
        <v>#VALUE!</v>
      </c>
      <c r="U1951" s="40" t="str">
        <f>IF(ISBLANK('5.'!A1951),"-",'5.'!A1951)</f>
        <v>-</v>
      </c>
      <c r="V1951" t="e">
        <f t="shared" si="822"/>
        <v>#VALUE!</v>
      </c>
      <c r="W1951" t="e">
        <f t="shared" si="823"/>
        <v>#VALUE!</v>
      </c>
      <c r="X1951" t="str">
        <f>IF(ISBLANK('5.'!B1951),"-",'5.'!B1951)</f>
        <v>-</v>
      </c>
      <c r="Y1951" s="35" t="e">
        <f t="shared" si="824"/>
        <v>#VALUE!</v>
      </c>
      <c r="Z1951" s="39" t="str">
        <f>IF(ISBLANK('6.'!A1951),"-",'6.'!A1951)</f>
        <v>-</v>
      </c>
      <c r="AA1951" t="e">
        <f t="shared" si="825"/>
        <v>#VALUE!</v>
      </c>
      <c r="AB1951" t="e">
        <f t="shared" si="826"/>
        <v>#VALUE!</v>
      </c>
      <c r="AC1951" t="str">
        <f>IF(ISBLANK('6.'!B1951),"-",'6.'!B1951)</f>
        <v>-</v>
      </c>
      <c r="AD1951" s="9" t="e">
        <f t="shared" si="827"/>
        <v>#VALUE!</v>
      </c>
      <c r="AE1951" s="40" t="str">
        <f>IF(ISBLANK('7.'!A1951),"-",'7.'!A1951)</f>
        <v>-</v>
      </c>
      <c r="AF1951" t="e">
        <f t="shared" si="828"/>
        <v>#VALUE!</v>
      </c>
      <c r="AG1951" t="e">
        <f t="shared" si="829"/>
        <v>#VALUE!</v>
      </c>
      <c r="AH1951" t="str">
        <f>IF(ISBLANK('7.'!B1951),"-",'7.'!B1951)</f>
        <v>-</v>
      </c>
      <c r="AI1951" s="35" t="e">
        <f t="shared" si="830"/>
        <v>#VALUE!</v>
      </c>
      <c r="AJ1951" s="39" t="str">
        <f>IF(ISBLANK('8.'!A1951),"-",'8.'!A1951)</f>
        <v>-</v>
      </c>
      <c r="AK1951" t="e">
        <f t="shared" si="831"/>
        <v>#VALUE!</v>
      </c>
      <c r="AL1951" t="e">
        <f t="shared" si="832"/>
        <v>#VALUE!</v>
      </c>
      <c r="AM1951" t="str">
        <f>IF(ISBLANK('8.'!B1951),"-",'8.'!B1951)</f>
        <v>-</v>
      </c>
      <c r="AN1951" s="9" t="e">
        <f t="shared" si="833"/>
        <v>#VALUE!</v>
      </c>
      <c r="AO1951" s="41" t="str">
        <f>IF(ISBLANK('9.'!A1951),"-",'9.'!A1951)</f>
        <v>-</v>
      </c>
      <c r="AP1951" t="e">
        <f t="shared" si="834"/>
        <v>#VALUE!</v>
      </c>
      <c r="AQ1951" t="e">
        <f t="shared" si="835"/>
        <v>#VALUE!</v>
      </c>
      <c r="AR1951" t="str">
        <f>IF(ISBLANK('9.'!B1951),"-",'9.'!B1951)</f>
        <v>-</v>
      </c>
      <c r="AS1951" s="42" t="e">
        <f t="shared" si="836"/>
        <v>#VALUE!</v>
      </c>
    </row>
    <row r="1952" spans="1:45">
      <c r="A1952" s="40" t="str">
        <f>IF(ISBLANK('1.'!A1952),"-",'1.'!A1952)</f>
        <v>-</v>
      </c>
      <c r="B1952" t="e">
        <f t="shared" si="837"/>
        <v>#VALUE!</v>
      </c>
      <c r="C1952" t="e">
        <f t="shared" si="838"/>
        <v>#VALUE!</v>
      </c>
      <c r="D1952">
        <f>IF(ISBLANK('Step 2. Percent Runtime Calcs'!B1952),"-",'1.'!B1952)</f>
        <v>0</v>
      </c>
      <c r="E1952" s="35">
        <f t="shared" si="839"/>
        <v>0</v>
      </c>
      <c r="F1952" s="41" t="str">
        <f>IF(ISBLANK('2.'!A1952),"-",'2.'!A1952)</f>
        <v>-</v>
      </c>
      <c r="G1952" t="e">
        <f t="shared" si="813"/>
        <v>#VALUE!</v>
      </c>
      <c r="H1952" t="e">
        <f t="shared" si="814"/>
        <v>#VALUE!</v>
      </c>
      <c r="I1952" t="str">
        <f>IF(ISBLANK('2.'!B1952),"-",'2.'!B1952)</f>
        <v>-</v>
      </c>
      <c r="J1952" s="42" t="e">
        <f t="shared" si="815"/>
        <v>#VALUE!</v>
      </c>
      <c r="K1952" s="7" t="str">
        <f>IF(ISBLANK('3.'!A1952),"-",'3.'!A1952)</f>
        <v>-</v>
      </c>
      <c r="L1952" t="e">
        <f t="shared" si="816"/>
        <v>#VALUE!</v>
      </c>
      <c r="M1952" t="e">
        <f t="shared" si="817"/>
        <v>#VALUE!</v>
      </c>
      <c r="N1952" t="str">
        <f>IF(ISBLANK('3.'!B1952),"-",'3.'!B1952)</f>
        <v>-</v>
      </c>
      <c r="O1952" s="8" t="e">
        <f t="shared" si="818"/>
        <v>#VALUE!</v>
      </c>
      <c r="P1952" s="41" t="str">
        <f>IF(ISBLANK('4.'!A1952),"-",'4.'!A1952)</f>
        <v>-</v>
      </c>
      <c r="Q1952" t="e">
        <f t="shared" si="819"/>
        <v>#VALUE!</v>
      </c>
      <c r="R1952" t="e">
        <f t="shared" si="820"/>
        <v>#VALUE!</v>
      </c>
      <c r="S1952" t="str">
        <f>IF(ISBLANK('4.'!B1952),"-",'4.'!B1952)</f>
        <v>-</v>
      </c>
      <c r="T1952" s="42" t="e">
        <f t="shared" si="821"/>
        <v>#VALUE!</v>
      </c>
      <c r="U1952" s="40" t="str">
        <f>IF(ISBLANK('5.'!A1952),"-",'5.'!A1952)</f>
        <v>-</v>
      </c>
      <c r="V1952" t="e">
        <f t="shared" si="822"/>
        <v>#VALUE!</v>
      </c>
      <c r="W1952" t="e">
        <f t="shared" si="823"/>
        <v>#VALUE!</v>
      </c>
      <c r="X1952" t="str">
        <f>IF(ISBLANK('5.'!B1952),"-",'5.'!B1952)</f>
        <v>-</v>
      </c>
      <c r="Y1952" s="35" t="e">
        <f t="shared" si="824"/>
        <v>#VALUE!</v>
      </c>
      <c r="Z1952" s="39" t="str">
        <f>IF(ISBLANK('6.'!A1952),"-",'6.'!A1952)</f>
        <v>-</v>
      </c>
      <c r="AA1952" t="e">
        <f t="shared" si="825"/>
        <v>#VALUE!</v>
      </c>
      <c r="AB1952" t="e">
        <f t="shared" si="826"/>
        <v>#VALUE!</v>
      </c>
      <c r="AC1952" t="str">
        <f>IF(ISBLANK('6.'!B1952),"-",'6.'!B1952)</f>
        <v>-</v>
      </c>
      <c r="AD1952" s="9" t="e">
        <f t="shared" si="827"/>
        <v>#VALUE!</v>
      </c>
      <c r="AE1952" s="40" t="str">
        <f>IF(ISBLANK('7.'!A1952),"-",'7.'!A1952)</f>
        <v>-</v>
      </c>
      <c r="AF1952" t="e">
        <f t="shared" si="828"/>
        <v>#VALUE!</v>
      </c>
      <c r="AG1952" t="e">
        <f t="shared" si="829"/>
        <v>#VALUE!</v>
      </c>
      <c r="AH1952" t="str">
        <f>IF(ISBLANK('7.'!B1952),"-",'7.'!B1952)</f>
        <v>-</v>
      </c>
      <c r="AI1952" s="35" t="e">
        <f t="shared" si="830"/>
        <v>#VALUE!</v>
      </c>
      <c r="AJ1952" s="39" t="str">
        <f>IF(ISBLANK('8.'!A1952),"-",'8.'!A1952)</f>
        <v>-</v>
      </c>
      <c r="AK1952" t="e">
        <f t="shared" si="831"/>
        <v>#VALUE!</v>
      </c>
      <c r="AL1952" t="e">
        <f t="shared" si="832"/>
        <v>#VALUE!</v>
      </c>
      <c r="AM1952" t="str">
        <f>IF(ISBLANK('8.'!B1952),"-",'8.'!B1952)</f>
        <v>-</v>
      </c>
      <c r="AN1952" s="9" t="e">
        <f t="shared" si="833"/>
        <v>#VALUE!</v>
      </c>
      <c r="AO1952" s="41" t="str">
        <f>IF(ISBLANK('9.'!A1952),"-",'9.'!A1952)</f>
        <v>-</v>
      </c>
      <c r="AP1952" t="e">
        <f t="shared" si="834"/>
        <v>#VALUE!</v>
      </c>
      <c r="AQ1952" t="e">
        <f t="shared" si="835"/>
        <v>#VALUE!</v>
      </c>
      <c r="AR1952" t="str">
        <f>IF(ISBLANK('9.'!B1952),"-",'9.'!B1952)</f>
        <v>-</v>
      </c>
      <c r="AS1952" s="42" t="e">
        <f t="shared" si="836"/>
        <v>#VALUE!</v>
      </c>
    </row>
    <row r="1953" spans="1:45">
      <c r="A1953" s="40" t="str">
        <f>IF(ISBLANK('1.'!A1953),"-",'1.'!A1953)</f>
        <v>-</v>
      </c>
      <c r="B1953" t="e">
        <f t="shared" si="837"/>
        <v>#VALUE!</v>
      </c>
      <c r="C1953" t="e">
        <f t="shared" si="838"/>
        <v>#VALUE!</v>
      </c>
      <c r="D1953">
        <f>IF(ISBLANK('Step 2. Percent Runtime Calcs'!B1953),"-",'1.'!B1953)</f>
        <v>0</v>
      </c>
      <c r="E1953" s="35">
        <f t="shared" si="839"/>
        <v>0</v>
      </c>
      <c r="F1953" s="41" t="str">
        <f>IF(ISBLANK('2.'!A1953),"-",'2.'!A1953)</f>
        <v>-</v>
      </c>
      <c r="G1953" t="e">
        <f t="shared" si="813"/>
        <v>#VALUE!</v>
      </c>
      <c r="H1953" t="e">
        <f t="shared" si="814"/>
        <v>#VALUE!</v>
      </c>
      <c r="I1953" t="str">
        <f>IF(ISBLANK('2.'!B1953),"-",'2.'!B1953)</f>
        <v>-</v>
      </c>
      <c r="J1953" s="42" t="e">
        <f t="shared" si="815"/>
        <v>#VALUE!</v>
      </c>
      <c r="K1953" s="7" t="str">
        <f>IF(ISBLANK('3.'!A1953),"-",'3.'!A1953)</f>
        <v>-</v>
      </c>
      <c r="L1953" t="e">
        <f t="shared" si="816"/>
        <v>#VALUE!</v>
      </c>
      <c r="M1953" t="e">
        <f t="shared" si="817"/>
        <v>#VALUE!</v>
      </c>
      <c r="N1953" t="str">
        <f>IF(ISBLANK('3.'!B1953),"-",'3.'!B1953)</f>
        <v>-</v>
      </c>
      <c r="O1953" s="8" t="e">
        <f t="shared" si="818"/>
        <v>#VALUE!</v>
      </c>
      <c r="P1953" s="41" t="str">
        <f>IF(ISBLANK('4.'!A1953),"-",'4.'!A1953)</f>
        <v>-</v>
      </c>
      <c r="Q1953" t="e">
        <f t="shared" si="819"/>
        <v>#VALUE!</v>
      </c>
      <c r="R1953" t="e">
        <f t="shared" si="820"/>
        <v>#VALUE!</v>
      </c>
      <c r="S1953" t="str">
        <f>IF(ISBLANK('4.'!B1953),"-",'4.'!B1953)</f>
        <v>-</v>
      </c>
      <c r="T1953" s="42" t="e">
        <f t="shared" si="821"/>
        <v>#VALUE!</v>
      </c>
      <c r="U1953" s="40" t="str">
        <f>IF(ISBLANK('5.'!A1953),"-",'5.'!A1953)</f>
        <v>-</v>
      </c>
      <c r="V1953" t="e">
        <f t="shared" si="822"/>
        <v>#VALUE!</v>
      </c>
      <c r="W1953" t="e">
        <f t="shared" si="823"/>
        <v>#VALUE!</v>
      </c>
      <c r="X1953" t="str">
        <f>IF(ISBLANK('5.'!B1953),"-",'5.'!B1953)</f>
        <v>-</v>
      </c>
      <c r="Y1953" s="35" t="e">
        <f t="shared" si="824"/>
        <v>#VALUE!</v>
      </c>
      <c r="Z1953" s="39" t="str">
        <f>IF(ISBLANK('6.'!A1953),"-",'6.'!A1953)</f>
        <v>-</v>
      </c>
      <c r="AA1953" t="e">
        <f t="shared" si="825"/>
        <v>#VALUE!</v>
      </c>
      <c r="AB1953" t="e">
        <f t="shared" si="826"/>
        <v>#VALUE!</v>
      </c>
      <c r="AC1953" t="str">
        <f>IF(ISBLANK('6.'!B1953),"-",'6.'!B1953)</f>
        <v>-</v>
      </c>
      <c r="AD1953" s="9" t="e">
        <f t="shared" si="827"/>
        <v>#VALUE!</v>
      </c>
      <c r="AE1953" s="40" t="str">
        <f>IF(ISBLANK('7.'!A1953),"-",'7.'!A1953)</f>
        <v>-</v>
      </c>
      <c r="AF1953" t="e">
        <f t="shared" si="828"/>
        <v>#VALUE!</v>
      </c>
      <c r="AG1953" t="e">
        <f t="shared" si="829"/>
        <v>#VALUE!</v>
      </c>
      <c r="AH1953" t="str">
        <f>IF(ISBLANK('7.'!B1953),"-",'7.'!B1953)</f>
        <v>-</v>
      </c>
      <c r="AI1953" s="35" t="e">
        <f t="shared" si="830"/>
        <v>#VALUE!</v>
      </c>
      <c r="AJ1953" s="39" t="str">
        <f>IF(ISBLANK('8.'!A1953),"-",'8.'!A1953)</f>
        <v>-</v>
      </c>
      <c r="AK1953" t="e">
        <f t="shared" si="831"/>
        <v>#VALUE!</v>
      </c>
      <c r="AL1953" t="e">
        <f t="shared" si="832"/>
        <v>#VALUE!</v>
      </c>
      <c r="AM1953" t="str">
        <f>IF(ISBLANK('8.'!B1953),"-",'8.'!B1953)</f>
        <v>-</v>
      </c>
      <c r="AN1953" s="9" t="e">
        <f t="shared" si="833"/>
        <v>#VALUE!</v>
      </c>
      <c r="AO1953" s="41" t="str">
        <f>IF(ISBLANK('9.'!A1953),"-",'9.'!A1953)</f>
        <v>-</v>
      </c>
      <c r="AP1953" t="e">
        <f t="shared" si="834"/>
        <v>#VALUE!</v>
      </c>
      <c r="AQ1953" t="e">
        <f t="shared" si="835"/>
        <v>#VALUE!</v>
      </c>
      <c r="AR1953" t="str">
        <f>IF(ISBLANK('9.'!B1953),"-",'9.'!B1953)</f>
        <v>-</v>
      </c>
      <c r="AS1953" s="42" t="e">
        <f t="shared" si="836"/>
        <v>#VALUE!</v>
      </c>
    </row>
    <row r="1954" spans="1:45">
      <c r="A1954" s="40" t="str">
        <f>IF(ISBLANK('1.'!A1954),"-",'1.'!A1954)</f>
        <v>-</v>
      </c>
      <c r="B1954" t="e">
        <f t="shared" si="837"/>
        <v>#VALUE!</v>
      </c>
      <c r="C1954" t="e">
        <f t="shared" si="838"/>
        <v>#VALUE!</v>
      </c>
      <c r="D1954">
        <f>IF(ISBLANK('Step 2. Percent Runtime Calcs'!B1954),"-",'1.'!B1954)</f>
        <v>0</v>
      </c>
      <c r="E1954" s="35">
        <f t="shared" si="839"/>
        <v>0</v>
      </c>
      <c r="F1954" s="41" t="str">
        <f>IF(ISBLANK('2.'!A1954),"-",'2.'!A1954)</f>
        <v>-</v>
      </c>
      <c r="G1954" t="e">
        <f t="shared" si="813"/>
        <v>#VALUE!</v>
      </c>
      <c r="H1954" t="e">
        <f t="shared" si="814"/>
        <v>#VALUE!</v>
      </c>
      <c r="I1954" t="str">
        <f>IF(ISBLANK('2.'!B1954),"-",'2.'!B1954)</f>
        <v>-</v>
      </c>
      <c r="J1954" s="42" t="e">
        <f t="shared" si="815"/>
        <v>#VALUE!</v>
      </c>
      <c r="K1954" s="7" t="str">
        <f>IF(ISBLANK('3.'!A1954),"-",'3.'!A1954)</f>
        <v>-</v>
      </c>
      <c r="L1954" t="e">
        <f t="shared" si="816"/>
        <v>#VALUE!</v>
      </c>
      <c r="M1954" t="e">
        <f t="shared" si="817"/>
        <v>#VALUE!</v>
      </c>
      <c r="N1954" t="str">
        <f>IF(ISBLANK('3.'!B1954),"-",'3.'!B1954)</f>
        <v>-</v>
      </c>
      <c r="O1954" s="8" t="e">
        <f t="shared" si="818"/>
        <v>#VALUE!</v>
      </c>
      <c r="P1954" s="41" t="str">
        <f>IF(ISBLANK('4.'!A1954),"-",'4.'!A1954)</f>
        <v>-</v>
      </c>
      <c r="Q1954" t="e">
        <f t="shared" si="819"/>
        <v>#VALUE!</v>
      </c>
      <c r="R1954" t="e">
        <f t="shared" si="820"/>
        <v>#VALUE!</v>
      </c>
      <c r="S1954" t="str">
        <f>IF(ISBLANK('4.'!B1954),"-",'4.'!B1954)</f>
        <v>-</v>
      </c>
      <c r="T1954" s="42" t="e">
        <f t="shared" si="821"/>
        <v>#VALUE!</v>
      </c>
      <c r="U1954" s="40" t="str">
        <f>IF(ISBLANK('5.'!A1954),"-",'5.'!A1954)</f>
        <v>-</v>
      </c>
      <c r="V1954" t="e">
        <f t="shared" si="822"/>
        <v>#VALUE!</v>
      </c>
      <c r="W1954" t="e">
        <f t="shared" si="823"/>
        <v>#VALUE!</v>
      </c>
      <c r="X1954" t="str">
        <f>IF(ISBLANK('5.'!B1954),"-",'5.'!B1954)</f>
        <v>-</v>
      </c>
      <c r="Y1954" s="35" t="e">
        <f t="shared" si="824"/>
        <v>#VALUE!</v>
      </c>
      <c r="Z1954" s="39" t="str">
        <f>IF(ISBLANK('6.'!A1954),"-",'6.'!A1954)</f>
        <v>-</v>
      </c>
      <c r="AA1954" t="e">
        <f t="shared" si="825"/>
        <v>#VALUE!</v>
      </c>
      <c r="AB1954" t="e">
        <f t="shared" si="826"/>
        <v>#VALUE!</v>
      </c>
      <c r="AC1954" t="str">
        <f>IF(ISBLANK('6.'!B1954),"-",'6.'!B1954)</f>
        <v>-</v>
      </c>
      <c r="AD1954" s="9" t="e">
        <f t="shared" si="827"/>
        <v>#VALUE!</v>
      </c>
      <c r="AE1954" s="40" t="str">
        <f>IF(ISBLANK('7.'!A1954),"-",'7.'!A1954)</f>
        <v>-</v>
      </c>
      <c r="AF1954" t="e">
        <f t="shared" si="828"/>
        <v>#VALUE!</v>
      </c>
      <c r="AG1954" t="e">
        <f t="shared" si="829"/>
        <v>#VALUE!</v>
      </c>
      <c r="AH1954" t="str">
        <f>IF(ISBLANK('7.'!B1954),"-",'7.'!B1954)</f>
        <v>-</v>
      </c>
      <c r="AI1954" s="35" t="e">
        <f t="shared" si="830"/>
        <v>#VALUE!</v>
      </c>
      <c r="AJ1954" s="39" t="str">
        <f>IF(ISBLANK('8.'!A1954),"-",'8.'!A1954)</f>
        <v>-</v>
      </c>
      <c r="AK1954" t="e">
        <f t="shared" si="831"/>
        <v>#VALUE!</v>
      </c>
      <c r="AL1954" t="e">
        <f t="shared" si="832"/>
        <v>#VALUE!</v>
      </c>
      <c r="AM1954" t="str">
        <f>IF(ISBLANK('8.'!B1954),"-",'8.'!B1954)</f>
        <v>-</v>
      </c>
      <c r="AN1954" s="9" t="e">
        <f t="shared" si="833"/>
        <v>#VALUE!</v>
      </c>
      <c r="AO1954" s="41" t="str">
        <f>IF(ISBLANK('9.'!A1954),"-",'9.'!A1954)</f>
        <v>-</v>
      </c>
      <c r="AP1954" t="e">
        <f t="shared" si="834"/>
        <v>#VALUE!</v>
      </c>
      <c r="AQ1954" t="e">
        <f t="shared" si="835"/>
        <v>#VALUE!</v>
      </c>
      <c r="AR1954" t="str">
        <f>IF(ISBLANK('9.'!B1954),"-",'9.'!B1954)</f>
        <v>-</v>
      </c>
      <c r="AS1954" s="42" t="e">
        <f t="shared" si="836"/>
        <v>#VALUE!</v>
      </c>
    </row>
    <row r="1955" spans="1:45">
      <c r="A1955" s="40" t="str">
        <f>IF(ISBLANK('1.'!A1955),"-",'1.'!A1955)</f>
        <v>-</v>
      </c>
      <c r="B1955" t="e">
        <f t="shared" si="837"/>
        <v>#VALUE!</v>
      </c>
      <c r="C1955" t="e">
        <f t="shared" si="838"/>
        <v>#VALUE!</v>
      </c>
      <c r="D1955">
        <f>IF(ISBLANK('Step 2. Percent Runtime Calcs'!B1955),"-",'1.'!B1955)</f>
        <v>0</v>
      </c>
      <c r="E1955" s="35">
        <f t="shared" si="839"/>
        <v>0</v>
      </c>
      <c r="F1955" s="41" t="str">
        <f>IF(ISBLANK('2.'!A1955),"-",'2.'!A1955)</f>
        <v>-</v>
      </c>
      <c r="G1955" t="e">
        <f t="shared" si="813"/>
        <v>#VALUE!</v>
      </c>
      <c r="H1955" t="e">
        <f t="shared" si="814"/>
        <v>#VALUE!</v>
      </c>
      <c r="I1955" t="str">
        <f>IF(ISBLANK('2.'!B1955),"-",'2.'!B1955)</f>
        <v>-</v>
      </c>
      <c r="J1955" s="42" t="e">
        <f t="shared" si="815"/>
        <v>#VALUE!</v>
      </c>
      <c r="K1955" s="7" t="str">
        <f>IF(ISBLANK('3.'!A1955),"-",'3.'!A1955)</f>
        <v>-</v>
      </c>
      <c r="L1955" t="e">
        <f t="shared" si="816"/>
        <v>#VALUE!</v>
      </c>
      <c r="M1955" t="e">
        <f t="shared" si="817"/>
        <v>#VALUE!</v>
      </c>
      <c r="N1955" t="str">
        <f>IF(ISBLANK('3.'!B1955),"-",'3.'!B1955)</f>
        <v>-</v>
      </c>
      <c r="O1955" s="8" t="e">
        <f t="shared" si="818"/>
        <v>#VALUE!</v>
      </c>
      <c r="P1955" s="41" t="str">
        <f>IF(ISBLANK('4.'!A1955),"-",'4.'!A1955)</f>
        <v>-</v>
      </c>
      <c r="Q1955" t="e">
        <f t="shared" si="819"/>
        <v>#VALUE!</v>
      </c>
      <c r="R1955" t="e">
        <f t="shared" si="820"/>
        <v>#VALUE!</v>
      </c>
      <c r="S1955" t="str">
        <f>IF(ISBLANK('4.'!B1955),"-",'4.'!B1955)</f>
        <v>-</v>
      </c>
      <c r="T1955" s="42" t="e">
        <f t="shared" si="821"/>
        <v>#VALUE!</v>
      </c>
      <c r="U1955" s="40" t="str">
        <f>IF(ISBLANK('5.'!A1955),"-",'5.'!A1955)</f>
        <v>-</v>
      </c>
      <c r="V1955" t="e">
        <f t="shared" si="822"/>
        <v>#VALUE!</v>
      </c>
      <c r="W1955" t="e">
        <f t="shared" si="823"/>
        <v>#VALUE!</v>
      </c>
      <c r="X1955" t="str">
        <f>IF(ISBLANK('5.'!B1955),"-",'5.'!B1955)</f>
        <v>-</v>
      </c>
      <c r="Y1955" s="35" t="e">
        <f t="shared" si="824"/>
        <v>#VALUE!</v>
      </c>
      <c r="Z1955" s="39" t="str">
        <f>IF(ISBLANK('6.'!A1955),"-",'6.'!A1955)</f>
        <v>-</v>
      </c>
      <c r="AA1955" t="e">
        <f t="shared" si="825"/>
        <v>#VALUE!</v>
      </c>
      <c r="AB1955" t="e">
        <f t="shared" si="826"/>
        <v>#VALUE!</v>
      </c>
      <c r="AC1955" t="str">
        <f>IF(ISBLANK('6.'!B1955),"-",'6.'!B1955)</f>
        <v>-</v>
      </c>
      <c r="AD1955" s="9" t="e">
        <f t="shared" si="827"/>
        <v>#VALUE!</v>
      </c>
      <c r="AE1955" s="40" t="str">
        <f>IF(ISBLANK('7.'!A1955),"-",'7.'!A1955)</f>
        <v>-</v>
      </c>
      <c r="AF1955" t="e">
        <f t="shared" si="828"/>
        <v>#VALUE!</v>
      </c>
      <c r="AG1955" t="e">
        <f t="shared" si="829"/>
        <v>#VALUE!</v>
      </c>
      <c r="AH1955" t="str">
        <f>IF(ISBLANK('7.'!B1955),"-",'7.'!B1955)</f>
        <v>-</v>
      </c>
      <c r="AI1955" s="35" t="e">
        <f t="shared" si="830"/>
        <v>#VALUE!</v>
      </c>
      <c r="AJ1955" s="39" t="str">
        <f>IF(ISBLANK('8.'!A1955),"-",'8.'!A1955)</f>
        <v>-</v>
      </c>
      <c r="AK1955" t="e">
        <f t="shared" si="831"/>
        <v>#VALUE!</v>
      </c>
      <c r="AL1955" t="e">
        <f t="shared" si="832"/>
        <v>#VALUE!</v>
      </c>
      <c r="AM1955" t="str">
        <f>IF(ISBLANK('8.'!B1955),"-",'8.'!B1955)</f>
        <v>-</v>
      </c>
      <c r="AN1955" s="9" t="e">
        <f t="shared" si="833"/>
        <v>#VALUE!</v>
      </c>
      <c r="AO1955" s="41" t="str">
        <f>IF(ISBLANK('9.'!A1955),"-",'9.'!A1955)</f>
        <v>-</v>
      </c>
      <c r="AP1955" t="e">
        <f t="shared" si="834"/>
        <v>#VALUE!</v>
      </c>
      <c r="AQ1955" t="e">
        <f t="shared" si="835"/>
        <v>#VALUE!</v>
      </c>
      <c r="AR1955" t="str">
        <f>IF(ISBLANK('9.'!B1955),"-",'9.'!B1955)</f>
        <v>-</v>
      </c>
      <c r="AS1955" s="42" t="e">
        <f t="shared" si="836"/>
        <v>#VALUE!</v>
      </c>
    </row>
    <row r="1956" spans="1:45">
      <c r="A1956" s="40" t="str">
        <f>IF(ISBLANK('1.'!A1956),"-",'1.'!A1956)</f>
        <v>-</v>
      </c>
      <c r="B1956" t="e">
        <f t="shared" si="837"/>
        <v>#VALUE!</v>
      </c>
      <c r="C1956" t="e">
        <f t="shared" si="838"/>
        <v>#VALUE!</v>
      </c>
      <c r="D1956">
        <f>IF(ISBLANK('Step 2. Percent Runtime Calcs'!B1956),"-",'1.'!B1956)</f>
        <v>0</v>
      </c>
      <c r="E1956" s="35">
        <f t="shared" si="839"/>
        <v>0</v>
      </c>
      <c r="F1956" s="41" t="str">
        <f>IF(ISBLANK('2.'!A1956),"-",'2.'!A1956)</f>
        <v>-</v>
      </c>
      <c r="G1956" t="e">
        <f t="shared" si="813"/>
        <v>#VALUE!</v>
      </c>
      <c r="H1956" t="e">
        <f t="shared" si="814"/>
        <v>#VALUE!</v>
      </c>
      <c r="I1956" t="str">
        <f>IF(ISBLANK('2.'!B1956),"-",'2.'!B1956)</f>
        <v>-</v>
      </c>
      <c r="J1956" s="42" t="e">
        <f t="shared" si="815"/>
        <v>#VALUE!</v>
      </c>
      <c r="K1956" s="7" t="str">
        <f>IF(ISBLANK('3.'!A1956),"-",'3.'!A1956)</f>
        <v>-</v>
      </c>
      <c r="L1956" t="e">
        <f t="shared" si="816"/>
        <v>#VALUE!</v>
      </c>
      <c r="M1956" t="e">
        <f t="shared" si="817"/>
        <v>#VALUE!</v>
      </c>
      <c r="N1956" t="str">
        <f>IF(ISBLANK('3.'!B1956),"-",'3.'!B1956)</f>
        <v>-</v>
      </c>
      <c r="O1956" s="8" t="e">
        <f t="shared" si="818"/>
        <v>#VALUE!</v>
      </c>
      <c r="P1956" s="41" t="str">
        <f>IF(ISBLANK('4.'!A1956),"-",'4.'!A1956)</f>
        <v>-</v>
      </c>
      <c r="Q1956" t="e">
        <f t="shared" si="819"/>
        <v>#VALUE!</v>
      </c>
      <c r="R1956" t="e">
        <f t="shared" si="820"/>
        <v>#VALUE!</v>
      </c>
      <c r="S1956" t="str">
        <f>IF(ISBLANK('4.'!B1956),"-",'4.'!B1956)</f>
        <v>-</v>
      </c>
      <c r="T1956" s="42" t="e">
        <f t="shared" si="821"/>
        <v>#VALUE!</v>
      </c>
      <c r="U1956" s="40" t="str">
        <f>IF(ISBLANK('5.'!A1956),"-",'5.'!A1956)</f>
        <v>-</v>
      </c>
      <c r="V1956" t="e">
        <f t="shared" si="822"/>
        <v>#VALUE!</v>
      </c>
      <c r="W1956" t="e">
        <f t="shared" si="823"/>
        <v>#VALUE!</v>
      </c>
      <c r="X1956" t="str">
        <f>IF(ISBLANK('5.'!B1956),"-",'5.'!B1956)</f>
        <v>-</v>
      </c>
      <c r="Y1956" s="35" t="e">
        <f t="shared" si="824"/>
        <v>#VALUE!</v>
      </c>
      <c r="Z1956" s="39" t="str">
        <f>IF(ISBLANK('6.'!A1956),"-",'6.'!A1956)</f>
        <v>-</v>
      </c>
      <c r="AA1956" t="e">
        <f t="shared" si="825"/>
        <v>#VALUE!</v>
      </c>
      <c r="AB1956" t="e">
        <f t="shared" si="826"/>
        <v>#VALUE!</v>
      </c>
      <c r="AC1956" t="str">
        <f>IF(ISBLANK('6.'!B1956),"-",'6.'!B1956)</f>
        <v>-</v>
      </c>
      <c r="AD1956" s="9" t="e">
        <f t="shared" si="827"/>
        <v>#VALUE!</v>
      </c>
      <c r="AE1956" s="40" t="str">
        <f>IF(ISBLANK('7.'!A1956),"-",'7.'!A1956)</f>
        <v>-</v>
      </c>
      <c r="AF1956" t="e">
        <f t="shared" si="828"/>
        <v>#VALUE!</v>
      </c>
      <c r="AG1956" t="e">
        <f t="shared" si="829"/>
        <v>#VALUE!</v>
      </c>
      <c r="AH1956" t="str">
        <f>IF(ISBLANK('7.'!B1956),"-",'7.'!B1956)</f>
        <v>-</v>
      </c>
      <c r="AI1956" s="35" t="e">
        <f t="shared" si="830"/>
        <v>#VALUE!</v>
      </c>
      <c r="AJ1956" s="39" t="str">
        <f>IF(ISBLANK('8.'!A1956),"-",'8.'!A1956)</f>
        <v>-</v>
      </c>
      <c r="AK1956" t="e">
        <f t="shared" si="831"/>
        <v>#VALUE!</v>
      </c>
      <c r="AL1956" t="e">
        <f t="shared" si="832"/>
        <v>#VALUE!</v>
      </c>
      <c r="AM1956" t="str">
        <f>IF(ISBLANK('8.'!B1956),"-",'8.'!B1956)</f>
        <v>-</v>
      </c>
      <c r="AN1956" s="9" t="e">
        <f t="shared" si="833"/>
        <v>#VALUE!</v>
      </c>
      <c r="AO1956" s="41" t="str">
        <f>IF(ISBLANK('9.'!A1956),"-",'9.'!A1956)</f>
        <v>-</v>
      </c>
      <c r="AP1956" t="e">
        <f t="shared" si="834"/>
        <v>#VALUE!</v>
      </c>
      <c r="AQ1956" t="e">
        <f t="shared" si="835"/>
        <v>#VALUE!</v>
      </c>
      <c r="AR1956" t="str">
        <f>IF(ISBLANK('9.'!B1956),"-",'9.'!B1956)</f>
        <v>-</v>
      </c>
      <c r="AS1956" s="42" t="e">
        <f t="shared" si="836"/>
        <v>#VALUE!</v>
      </c>
    </row>
    <row r="1957" spans="1:45">
      <c r="A1957" s="40" t="str">
        <f>IF(ISBLANK('1.'!A1957),"-",'1.'!A1957)</f>
        <v>-</v>
      </c>
      <c r="B1957" t="e">
        <f t="shared" si="837"/>
        <v>#VALUE!</v>
      </c>
      <c r="C1957" t="e">
        <f t="shared" si="838"/>
        <v>#VALUE!</v>
      </c>
      <c r="D1957">
        <f>IF(ISBLANK('Step 2. Percent Runtime Calcs'!B1957),"-",'1.'!B1957)</f>
        <v>0</v>
      </c>
      <c r="E1957" s="35">
        <f t="shared" si="839"/>
        <v>0</v>
      </c>
      <c r="F1957" s="41" t="str">
        <f>IF(ISBLANK('2.'!A1957),"-",'2.'!A1957)</f>
        <v>-</v>
      </c>
      <c r="G1957" t="e">
        <f t="shared" si="813"/>
        <v>#VALUE!</v>
      </c>
      <c r="H1957" t="e">
        <f t="shared" si="814"/>
        <v>#VALUE!</v>
      </c>
      <c r="I1957" t="str">
        <f>IF(ISBLANK('2.'!B1957),"-",'2.'!B1957)</f>
        <v>-</v>
      </c>
      <c r="J1957" s="42" t="e">
        <f t="shared" si="815"/>
        <v>#VALUE!</v>
      </c>
      <c r="K1957" s="7" t="str">
        <f>IF(ISBLANK('3.'!A1957),"-",'3.'!A1957)</f>
        <v>-</v>
      </c>
      <c r="L1957" t="e">
        <f t="shared" si="816"/>
        <v>#VALUE!</v>
      </c>
      <c r="M1957" t="e">
        <f t="shared" si="817"/>
        <v>#VALUE!</v>
      </c>
      <c r="N1957" t="str">
        <f>IF(ISBLANK('3.'!B1957),"-",'3.'!B1957)</f>
        <v>-</v>
      </c>
      <c r="O1957" s="8" t="e">
        <f t="shared" si="818"/>
        <v>#VALUE!</v>
      </c>
      <c r="P1957" s="41" t="str">
        <f>IF(ISBLANK('4.'!A1957),"-",'4.'!A1957)</f>
        <v>-</v>
      </c>
      <c r="Q1957" t="e">
        <f t="shared" si="819"/>
        <v>#VALUE!</v>
      </c>
      <c r="R1957" t="e">
        <f t="shared" si="820"/>
        <v>#VALUE!</v>
      </c>
      <c r="S1957" t="str">
        <f>IF(ISBLANK('4.'!B1957),"-",'4.'!B1957)</f>
        <v>-</v>
      </c>
      <c r="T1957" s="42" t="e">
        <f t="shared" si="821"/>
        <v>#VALUE!</v>
      </c>
      <c r="U1957" s="40" t="str">
        <f>IF(ISBLANK('5.'!A1957),"-",'5.'!A1957)</f>
        <v>-</v>
      </c>
      <c r="V1957" t="e">
        <f t="shared" si="822"/>
        <v>#VALUE!</v>
      </c>
      <c r="W1957" t="e">
        <f t="shared" si="823"/>
        <v>#VALUE!</v>
      </c>
      <c r="X1957" t="str">
        <f>IF(ISBLANK('5.'!B1957),"-",'5.'!B1957)</f>
        <v>-</v>
      </c>
      <c r="Y1957" s="35" t="e">
        <f t="shared" si="824"/>
        <v>#VALUE!</v>
      </c>
      <c r="Z1957" s="39" t="str">
        <f>IF(ISBLANK('6.'!A1957),"-",'6.'!A1957)</f>
        <v>-</v>
      </c>
      <c r="AA1957" t="e">
        <f t="shared" si="825"/>
        <v>#VALUE!</v>
      </c>
      <c r="AB1957" t="e">
        <f t="shared" si="826"/>
        <v>#VALUE!</v>
      </c>
      <c r="AC1957" t="str">
        <f>IF(ISBLANK('6.'!B1957),"-",'6.'!B1957)</f>
        <v>-</v>
      </c>
      <c r="AD1957" s="9" t="e">
        <f t="shared" si="827"/>
        <v>#VALUE!</v>
      </c>
      <c r="AE1957" s="40" t="str">
        <f>IF(ISBLANK('7.'!A1957),"-",'7.'!A1957)</f>
        <v>-</v>
      </c>
      <c r="AF1957" t="e">
        <f t="shared" si="828"/>
        <v>#VALUE!</v>
      </c>
      <c r="AG1957" t="e">
        <f t="shared" si="829"/>
        <v>#VALUE!</v>
      </c>
      <c r="AH1957" t="str">
        <f>IF(ISBLANK('7.'!B1957),"-",'7.'!B1957)</f>
        <v>-</v>
      </c>
      <c r="AI1957" s="35" t="e">
        <f t="shared" si="830"/>
        <v>#VALUE!</v>
      </c>
      <c r="AJ1957" s="39" t="str">
        <f>IF(ISBLANK('8.'!A1957),"-",'8.'!A1957)</f>
        <v>-</v>
      </c>
      <c r="AK1957" t="e">
        <f t="shared" si="831"/>
        <v>#VALUE!</v>
      </c>
      <c r="AL1957" t="e">
        <f t="shared" si="832"/>
        <v>#VALUE!</v>
      </c>
      <c r="AM1957" t="str">
        <f>IF(ISBLANK('8.'!B1957),"-",'8.'!B1957)</f>
        <v>-</v>
      </c>
      <c r="AN1957" s="9" t="e">
        <f t="shared" si="833"/>
        <v>#VALUE!</v>
      </c>
      <c r="AO1957" s="41" t="str">
        <f>IF(ISBLANK('9.'!A1957),"-",'9.'!A1957)</f>
        <v>-</v>
      </c>
      <c r="AP1957" t="e">
        <f t="shared" si="834"/>
        <v>#VALUE!</v>
      </c>
      <c r="AQ1957" t="e">
        <f t="shared" si="835"/>
        <v>#VALUE!</v>
      </c>
      <c r="AR1957" t="str">
        <f>IF(ISBLANK('9.'!B1957),"-",'9.'!B1957)</f>
        <v>-</v>
      </c>
      <c r="AS1957" s="42" t="e">
        <f t="shared" si="836"/>
        <v>#VALUE!</v>
      </c>
    </row>
    <row r="1958" spans="1:45">
      <c r="A1958" s="40" t="str">
        <f>IF(ISBLANK('1.'!A1958),"-",'1.'!A1958)</f>
        <v>-</v>
      </c>
      <c r="B1958" t="e">
        <f t="shared" si="837"/>
        <v>#VALUE!</v>
      </c>
      <c r="C1958" t="e">
        <f t="shared" si="838"/>
        <v>#VALUE!</v>
      </c>
      <c r="D1958">
        <f>IF(ISBLANK('Step 2. Percent Runtime Calcs'!B1958),"-",'1.'!B1958)</f>
        <v>0</v>
      </c>
      <c r="E1958" s="35">
        <f t="shared" si="839"/>
        <v>0</v>
      </c>
      <c r="F1958" s="41" t="str">
        <f>IF(ISBLANK('2.'!A1958),"-",'2.'!A1958)</f>
        <v>-</v>
      </c>
      <c r="G1958" t="e">
        <f t="shared" si="813"/>
        <v>#VALUE!</v>
      </c>
      <c r="H1958" t="e">
        <f t="shared" si="814"/>
        <v>#VALUE!</v>
      </c>
      <c r="I1958" t="str">
        <f>IF(ISBLANK('2.'!B1958),"-",'2.'!B1958)</f>
        <v>-</v>
      </c>
      <c r="J1958" s="42" t="e">
        <f t="shared" si="815"/>
        <v>#VALUE!</v>
      </c>
      <c r="K1958" s="7" t="str">
        <f>IF(ISBLANK('3.'!A1958),"-",'3.'!A1958)</f>
        <v>-</v>
      </c>
      <c r="L1958" t="e">
        <f t="shared" si="816"/>
        <v>#VALUE!</v>
      </c>
      <c r="M1958" t="e">
        <f t="shared" si="817"/>
        <v>#VALUE!</v>
      </c>
      <c r="N1958" t="str">
        <f>IF(ISBLANK('3.'!B1958),"-",'3.'!B1958)</f>
        <v>-</v>
      </c>
      <c r="O1958" s="8" t="e">
        <f t="shared" si="818"/>
        <v>#VALUE!</v>
      </c>
      <c r="P1958" s="41" t="str">
        <f>IF(ISBLANK('4.'!A1958),"-",'4.'!A1958)</f>
        <v>-</v>
      </c>
      <c r="Q1958" t="e">
        <f t="shared" si="819"/>
        <v>#VALUE!</v>
      </c>
      <c r="R1958" t="e">
        <f t="shared" si="820"/>
        <v>#VALUE!</v>
      </c>
      <c r="S1958" t="str">
        <f>IF(ISBLANK('4.'!B1958),"-",'4.'!B1958)</f>
        <v>-</v>
      </c>
      <c r="T1958" s="42" t="e">
        <f t="shared" si="821"/>
        <v>#VALUE!</v>
      </c>
      <c r="U1958" s="40" t="str">
        <f>IF(ISBLANK('5.'!A1958),"-",'5.'!A1958)</f>
        <v>-</v>
      </c>
      <c r="V1958" t="e">
        <f t="shared" si="822"/>
        <v>#VALUE!</v>
      </c>
      <c r="W1958" t="e">
        <f t="shared" si="823"/>
        <v>#VALUE!</v>
      </c>
      <c r="X1958" t="str">
        <f>IF(ISBLANK('5.'!B1958),"-",'5.'!B1958)</f>
        <v>-</v>
      </c>
      <c r="Y1958" s="35" t="e">
        <f t="shared" si="824"/>
        <v>#VALUE!</v>
      </c>
      <c r="Z1958" s="39" t="str">
        <f>IF(ISBLANK('6.'!A1958),"-",'6.'!A1958)</f>
        <v>-</v>
      </c>
      <c r="AA1958" t="e">
        <f t="shared" si="825"/>
        <v>#VALUE!</v>
      </c>
      <c r="AB1958" t="e">
        <f t="shared" si="826"/>
        <v>#VALUE!</v>
      </c>
      <c r="AC1958" t="str">
        <f>IF(ISBLANK('6.'!B1958),"-",'6.'!B1958)</f>
        <v>-</v>
      </c>
      <c r="AD1958" s="9" t="e">
        <f t="shared" si="827"/>
        <v>#VALUE!</v>
      </c>
      <c r="AE1958" s="40" t="str">
        <f>IF(ISBLANK('7.'!A1958),"-",'7.'!A1958)</f>
        <v>-</v>
      </c>
      <c r="AF1958" t="e">
        <f t="shared" si="828"/>
        <v>#VALUE!</v>
      </c>
      <c r="AG1958" t="e">
        <f t="shared" si="829"/>
        <v>#VALUE!</v>
      </c>
      <c r="AH1958" t="str">
        <f>IF(ISBLANK('7.'!B1958),"-",'7.'!B1958)</f>
        <v>-</v>
      </c>
      <c r="AI1958" s="35" t="e">
        <f t="shared" si="830"/>
        <v>#VALUE!</v>
      </c>
      <c r="AJ1958" s="39" t="str">
        <f>IF(ISBLANK('8.'!A1958),"-",'8.'!A1958)</f>
        <v>-</v>
      </c>
      <c r="AK1958" t="e">
        <f t="shared" si="831"/>
        <v>#VALUE!</v>
      </c>
      <c r="AL1958" t="e">
        <f t="shared" si="832"/>
        <v>#VALUE!</v>
      </c>
      <c r="AM1958" t="str">
        <f>IF(ISBLANK('8.'!B1958),"-",'8.'!B1958)</f>
        <v>-</v>
      </c>
      <c r="AN1958" s="9" t="e">
        <f t="shared" si="833"/>
        <v>#VALUE!</v>
      </c>
      <c r="AO1958" s="41" t="str">
        <f>IF(ISBLANK('9.'!A1958),"-",'9.'!A1958)</f>
        <v>-</v>
      </c>
      <c r="AP1958" t="e">
        <f t="shared" si="834"/>
        <v>#VALUE!</v>
      </c>
      <c r="AQ1958" t="e">
        <f t="shared" si="835"/>
        <v>#VALUE!</v>
      </c>
      <c r="AR1958" t="str">
        <f>IF(ISBLANK('9.'!B1958),"-",'9.'!B1958)</f>
        <v>-</v>
      </c>
      <c r="AS1958" s="42" t="e">
        <f t="shared" si="836"/>
        <v>#VALUE!</v>
      </c>
    </row>
    <row r="1959" spans="1:45">
      <c r="A1959" s="40" t="str">
        <f>IF(ISBLANK('1.'!A1959),"-",'1.'!A1959)</f>
        <v>-</v>
      </c>
      <c r="B1959" t="e">
        <f t="shared" si="837"/>
        <v>#VALUE!</v>
      </c>
      <c r="C1959" t="e">
        <f t="shared" si="838"/>
        <v>#VALUE!</v>
      </c>
      <c r="D1959">
        <f>IF(ISBLANK('Step 2. Percent Runtime Calcs'!B1959),"-",'1.'!B1959)</f>
        <v>0</v>
      </c>
      <c r="E1959" s="35">
        <f t="shared" si="839"/>
        <v>0</v>
      </c>
      <c r="F1959" s="41" t="str">
        <f>IF(ISBLANK('2.'!A1959),"-",'2.'!A1959)</f>
        <v>-</v>
      </c>
      <c r="G1959" t="e">
        <f t="shared" si="813"/>
        <v>#VALUE!</v>
      </c>
      <c r="H1959" t="e">
        <f t="shared" si="814"/>
        <v>#VALUE!</v>
      </c>
      <c r="I1959" t="str">
        <f>IF(ISBLANK('2.'!B1959),"-",'2.'!B1959)</f>
        <v>-</v>
      </c>
      <c r="J1959" s="42" t="e">
        <f t="shared" si="815"/>
        <v>#VALUE!</v>
      </c>
      <c r="K1959" s="7" t="str">
        <f>IF(ISBLANK('3.'!A1959),"-",'3.'!A1959)</f>
        <v>-</v>
      </c>
      <c r="L1959" t="e">
        <f t="shared" si="816"/>
        <v>#VALUE!</v>
      </c>
      <c r="M1959" t="e">
        <f t="shared" si="817"/>
        <v>#VALUE!</v>
      </c>
      <c r="N1959" t="str">
        <f>IF(ISBLANK('3.'!B1959),"-",'3.'!B1959)</f>
        <v>-</v>
      </c>
      <c r="O1959" s="8" t="e">
        <f t="shared" si="818"/>
        <v>#VALUE!</v>
      </c>
      <c r="P1959" s="41" t="str">
        <f>IF(ISBLANK('4.'!A1959),"-",'4.'!A1959)</f>
        <v>-</v>
      </c>
      <c r="Q1959" t="e">
        <f t="shared" si="819"/>
        <v>#VALUE!</v>
      </c>
      <c r="R1959" t="e">
        <f t="shared" si="820"/>
        <v>#VALUE!</v>
      </c>
      <c r="S1959" t="str">
        <f>IF(ISBLANK('4.'!B1959),"-",'4.'!B1959)</f>
        <v>-</v>
      </c>
      <c r="T1959" s="42" t="e">
        <f t="shared" si="821"/>
        <v>#VALUE!</v>
      </c>
      <c r="U1959" s="40" t="str">
        <f>IF(ISBLANK('5.'!A1959),"-",'5.'!A1959)</f>
        <v>-</v>
      </c>
      <c r="V1959" t="e">
        <f t="shared" si="822"/>
        <v>#VALUE!</v>
      </c>
      <c r="W1959" t="e">
        <f t="shared" si="823"/>
        <v>#VALUE!</v>
      </c>
      <c r="X1959" t="str">
        <f>IF(ISBLANK('5.'!B1959),"-",'5.'!B1959)</f>
        <v>-</v>
      </c>
      <c r="Y1959" s="35" t="e">
        <f t="shared" si="824"/>
        <v>#VALUE!</v>
      </c>
      <c r="Z1959" s="39" t="str">
        <f>IF(ISBLANK('6.'!A1959),"-",'6.'!A1959)</f>
        <v>-</v>
      </c>
      <c r="AA1959" t="e">
        <f t="shared" si="825"/>
        <v>#VALUE!</v>
      </c>
      <c r="AB1959" t="e">
        <f t="shared" si="826"/>
        <v>#VALUE!</v>
      </c>
      <c r="AC1959" t="str">
        <f>IF(ISBLANK('6.'!B1959),"-",'6.'!B1959)</f>
        <v>-</v>
      </c>
      <c r="AD1959" s="9" t="e">
        <f t="shared" si="827"/>
        <v>#VALUE!</v>
      </c>
      <c r="AE1959" s="40" t="str">
        <f>IF(ISBLANK('7.'!A1959),"-",'7.'!A1959)</f>
        <v>-</v>
      </c>
      <c r="AF1959" t="e">
        <f t="shared" si="828"/>
        <v>#VALUE!</v>
      </c>
      <c r="AG1959" t="e">
        <f t="shared" si="829"/>
        <v>#VALUE!</v>
      </c>
      <c r="AH1959" t="str">
        <f>IF(ISBLANK('7.'!B1959),"-",'7.'!B1959)</f>
        <v>-</v>
      </c>
      <c r="AI1959" s="35" t="e">
        <f t="shared" si="830"/>
        <v>#VALUE!</v>
      </c>
      <c r="AJ1959" s="39" t="str">
        <f>IF(ISBLANK('8.'!A1959),"-",'8.'!A1959)</f>
        <v>-</v>
      </c>
      <c r="AK1959" t="e">
        <f t="shared" si="831"/>
        <v>#VALUE!</v>
      </c>
      <c r="AL1959" t="e">
        <f t="shared" si="832"/>
        <v>#VALUE!</v>
      </c>
      <c r="AM1959" t="str">
        <f>IF(ISBLANK('8.'!B1959),"-",'8.'!B1959)</f>
        <v>-</v>
      </c>
      <c r="AN1959" s="9" t="e">
        <f t="shared" si="833"/>
        <v>#VALUE!</v>
      </c>
      <c r="AO1959" s="41" t="str">
        <f>IF(ISBLANK('9.'!A1959),"-",'9.'!A1959)</f>
        <v>-</v>
      </c>
      <c r="AP1959" t="e">
        <f t="shared" si="834"/>
        <v>#VALUE!</v>
      </c>
      <c r="AQ1959" t="e">
        <f t="shared" si="835"/>
        <v>#VALUE!</v>
      </c>
      <c r="AR1959" t="str">
        <f>IF(ISBLANK('9.'!B1959),"-",'9.'!B1959)</f>
        <v>-</v>
      </c>
      <c r="AS1959" s="42" t="e">
        <f t="shared" si="836"/>
        <v>#VALUE!</v>
      </c>
    </row>
    <row r="1960" spans="1:45">
      <c r="A1960" s="40" t="str">
        <f>IF(ISBLANK('1.'!A1960),"-",'1.'!A1960)</f>
        <v>-</v>
      </c>
      <c r="B1960" t="e">
        <f t="shared" si="837"/>
        <v>#VALUE!</v>
      </c>
      <c r="C1960" t="e">
        <f t="shared" si="838"/>
        <v>#VALUE!</v>
      </c>
      <c r="D1960">
        <f>IF(ISBLANK('Step 2. Percent Runtime Calcs'!B1960),"-",'1.'!B1960)</f>
        <v>0</v>
      </c>
      <c r="E1960" s="35">
        <f t="shared" si="839"/>
        <v>0</v>
      </c>
      <c r="F1960" s="41" t="str">
        <f>IF(ISBLANK('2.'!A1960),"-",'2.'!A1960)</f>
        <v>-</v>
      </c>
      <c r="G1960" t="e">
        <f t="shared" si="813"/>
        <v>#VALUE!</v>
      </c>
      <c r="H1960" t="e">
        <f t="shared" si="814"/>
        <v>#VALUE!</v>
      </c>
      <c r="I1960" t="str">
        <f>IF(ISBLANK('2.'!B1960),"-",'2.'!B1960)</f>
        <v>-</v>
      </c>
      <c r="J1960" s="42" t="e">
        <f t="shared" si="815"/>
        <v>#VALUE!</v>
      </c>
      <c r="K1960" s="7" t="str">
        <f>IF(ISBLANK('3.'!A1960),"-",'3.'!A1960)</f>
        <v>-</v>
      </c>
      <c r="L1960" t="e">
        <f t="shared" si="816"/>
        <v>#VALUE!</v>
      </c>
      <c r="M1960" t="e">
        <f t="shared" si="817"/>
        <v>#VALUE!</v>
      </c>
      <c r="N1960" t="str">
        <f>IF(ISBLANK('3.'!B1960),"-",'3.'!B1960)</f>
        <v>-</v>
      </c>
      <c r="O1960" s="8" t="e">
        <f t="shared" si="818"/>
        <v>#VALUE!</v>
      </c>
      <c r="P1960" s="41" t="str">
        <f>IF(ISBLANK('4.'!A1960),"-",'4.'!A1960)</f>
        <v>-</v>
      </c>
      <c r="Q1960" t="e">
        <f t="shared" si="819"/>
        <v>#VALUE!</v>
      </c>
      <c r="R1960" t="e">
        <f t="shared" si="820"/>
        <v>#VALUE!</v>
      </c>
      <c r="S1960" t="str">
        <f>IF(ISBLANK('4.'!B1960),"-",'4.'!B1960)</f>
        <v>-</v>
      </c>
      <c r="T1960" s="42" t="e">
        <f t="shared" si="821"/>
        <v>#VALUE!</v>
      </c>
      <c r="U1960" s="40" t="str">
        <f>IF(ISBLANK('5.'!A1960),"-",'5.'!A1960)</f>
        <v>-</v>
      </c>
      <c r="V1960" t="e">
        <f t="shared" si="822"/>
        <v>#VALUE!</v>
      </c>
      <c r="W1960" t="e">
        <f t="shared" si="823"/>
        <v>#VALUE!</v>
      </c>
      <c r="X1960" t="str">
        <f>IF(ISBLANK('5.'!B1960),"-",'5.'!B1960)</f>
        <v>-</v>
      </c>
      <c r="Y1960" s="35" t="e">
        <f t="shared" si="824"/>
        <v>#VALUE!</v>
      </c>
      <c r="Z1960" s="39" t="str">
        <f>IF(ISBLANK('6.'!A1960),"-",'6.'!A1960)</f>
        <v>-</v>
      </c>
      <c r="AA1960" t="e">
        <f t="shared" si="825"/>
        <v>#VALUE!</v>
      </c>
      <c r="AB1960" t="e">
        <f t="shared" si="826"/>
        <v>#VALUE!</v>
      </c>
      <c r="AC1960" t="str">
        <f>IF(ISBLANK('6.'!B1960),"-",'6.'!B1960)</f>
        <v>-</v>
      </c>
      <c r="AD1960" s="9" t="e">
        <f t="shared" si="827"/>
        <v>#VALUE!</v>
      </c>
      <c r="AE1960" s="40" t="str">
        <f>IF(ISBLANK('7.'!A1960),"-",'7.'!A1960)</f>
        <v>-</v>
      </c>
      <c r="AF1960" t="e">
        <f t="shared" si="828"/>
        <v>#VALUE!</v>
      </c>
      <c r="AG1960" t="e">
        <f t="shared" si="829"/>
        <v>#VALUE!</v>
      </c>
      <c r="AH1960" t="str">
        <f>IF(ISBLANK('7.'!B1960),"-",'7.'!B1960)</f>
        <v>-</v>
      </c>
      <c r="AI1960" s="35" t="e">
        <f t="shared" si="830"/>
        <v>#VALUE!</v>
      </c>
      <c r="AJ1960" s="39" t="str">
        <f>IF(ISBLANK('8.'!A1960),"-",'8.'!A1960)</f>
        <v>-</v>
      </c>
      <c r="AK1960" t="e">
        <f t="shared" si="831"/>
        <v>#VALUE!</v>
      </c>
      <c r="AL1960" t="e">
        <f t="shared" si="832"/>
        <v>#VALUE!</v>
      </c>
      <c r="AM1960" t="str">
        <f>IF(ISBLANK('8.'!B1960),"-",'8.'!B1960)</f>
        <v>-</v>
      </c>
      <c r="AN1960" s="9" t="e">
        <f t="shared" si="833"/>
        <v>#VALUE!</v>
      </c>
      <c r="AO1960" s="41" t="str">
        <f>IF(ISBLANK('9.'!A1960),"-",'9.'!A1960)</f>
        <v>-</v>
      </c>
      <c r="AP1960" t="e">
        <f t="shared" si="834"/>
        <v>#VALUE!</v>
      </c>
      <c r="AQ1960" t="e">
        <f t="shared" si="835"/>
        <v>#VALUE!</v>
      </c>
      <c r="AR1960" t="str">
        <f>IF(ISBLANK('9.'!B1960),"-",'9.'!B1960)</f>
        <v>-</v>
      </c>
      <c r="AS1960" s="42" t="e">
        <f t="shared" si="836"/>
        <v>#VALUE!</v>
      </c>
    </row>
    <row r="1961" spans="1:45">
      <c r="A1961" s="40" t="str">
        <f>IF(ISBLANK('1.'!A1961),"-",'1.'!A1961)</f>
        <v>-</v>
      </c>
      <c r="B1961" t="e">
        <f t="shared" si="837"/>
        <v>#VALUE!</v>
      </c>
      <c r="C1961" t="e">
        <f t="shared" si="838"/>
        <v>#VALUE!</v>
      </c>
      <c r="D1961">
        <f>IF(ISBLANK('Step 2. Percent Runtime Calcs'!B1961),"-",'1.'!B1961)</f>
        <v>0</v>
      </c>
      <c r="E1961" s="35">
        <f t="shared" si="839"/>
        <v>0</v>
      </c>
      <c r="F1961" s="41" t="str">
        <f>IF(ISBLANK('2.'!A1961),"-",'2.'!A1961)</f>
        <v>-</v>
      </c>
      <c r="G1961" t="e">
        <f t="shared" si="813"/>
        <v>#VALUE!</v>
      </c>
      <c r="H1961" t="e">
        <f t="shared" si="814"/>
        <v>#VALUE!</v>
      </c>
      <c r="I1961" t="str">
        <f>IF(ISBLANK('2.'!B1961),"-",'2.'!B1961)</f>
        <v>-</v>
      </c>
      <c r="J1961" s="42" t="e">
        <f t="shared" si="815"/>
        <v>#VALUE!</v>
      </c>
      <c r="K1961" s="7" t="str">
        <f>IF(ISBLANK('3.'!A1961),"-",'3.'!A1961)</f>
        <v>-</v>
      </c>
      <c r="L1961" t="e">
        <f t="shared" si="816"/>
        <v>#VALUE!</v>
      </c>
      <c r="M1961" t="e">
        <f t="shared" si="817"/>
        <v>#VALUE!</v>
      </c>
      <c r="N1961" t="str">
        <f>IF(ISBLANK('3.'!B1961),"-",'3.'!B1961)</f>
        <v>-</v>
      </c>
      <c r="O1961" s="8" t="e">
        <f t="shared" si="818"/>
        <v>#VALUE!</v>
      </c>
      <c r="P1961" s="41" t="str">
        <f>IF(ISBLANK('4.'!A1961),"-",'4.'!A1961)</f>
        <v>-</v>
      </c>
      <c r="Q1961" t="e">
        <f t="shared" si="819"/>
        <v>#VALUE!</v>
      </c>
      <c r="R1961" t="e">
        <f t="shared" si="820"/>
        <v>#VALUE!</v>
      </c>
      <c r="S1961" t="str">
        <f>IF(ISBLANK('4.'!B1961),"-",'4.'!B1961)</f>
        <v>-</v>
      </c>
      <c r="T1961" s="42" t="e">
        <f t="shared" si="821"/>
        <v>#VALUE!</v>
      </c>
      <c r="U1961" s="40" t="str">
        <f>IF(ISBLANK('5.'!A1961),"-",'5.'!A1961)</f>
        <v>-</v>
      </c>
      <c r="V1961" t="e">
        <f t="shared" si="822"/>
        <v>#VALUE!</v>
      </c>
      <c r="W1961" t="e">
        <f t="shared" si="823"/>
        <v>#VALUE!</v>
      </c>
      <c r="X1961" t="str">
        <f>IF(ISBLANK('5.'!B1961),"-",'5.'!B1961)</f>
        <v>-</v>
      </c>
      <c r="Y1961" s="35" t="e">
        <f t="shared" si="824"/>
        <v>#VALUE!</v>
      </c>
      <c r="Z1961" s="39" t="str">
        <f>IF(ISBLANK('6.'!A1961),"-",'6.'!A1961)</f>
        <v>-</v>
      </c>
      <c r="AA1961" t="e">
        <f t="shared" si="825"/>
        <v>#VALUE!</v>
      </c>
      <c r="AB1961" t="e">
        <f t="shared" si="826"/>
        <v>#VALUE!</v>
      </c>
      <c r="AC1961" t="str">
        <f>IF(ISBLANK('6.'!B1961),"-",'6.'!B1961)</f>
        <v>-</v>
      </c>
      <c r="AD1961" s="9" t="e">
        <f t="shared" si="827"/>
        <v>#VALUE!</v>
      </c>
      <c r="AE1961" s="40" t="str">
        <f>IF(ISBLANK('7.'!A1961),"-",'7.'!A1961)</f>
        <v>-</v>
      </c>
      <c r="AF1961" t="e">
        <f t="shared" si="828"/>
        <v>#VALUE!</v>
      </c>
      <c r="AG1961" t="e">
        <f t="shared" si="829"/>
        <v>#VALUE!</v>
      </c>
      <c r="AH1961" t="str">
        <f>IF(ISBLANK('7.'!B1961),"-",'7.'!B1961)</f>
        <v>-</v>
      </c>
      <c r="AI1961" s="35" t="e">
        <f t="shared" si="830"/>
        <v>#VALUE!</v>
      </c>
      <c r="AJ1961" s="39" t="str">
        <f>IF(ISBLANK('8.'!A1961),"-",'8.'!A1961)</f>
        <v>-</v>
      </c>
      <c r="AK1961" t="e">
        <f t="shared" si="831"/>
        <v>#VALUE!</v>
      </c>
      <c r="AL1961" t="e">
        <f t="shared" si="832"/>
        <v>#VALUE!</v>
      </c>
      <c r="AM1961" t="str">
        <f>IF(ISBLANK('8.'!B1961),"-",'8.'!B1961)</f>
        <v>-</v>
      </c>
      <c r="AN1961" s="9" t="e">
        <f t="shared" si="833"/>
        <v>#VALUE!</v>
      </c>
      <c r="AO1961" s="41" t="str">
        <f>IF(ISBLANK('9.'!A1961),"-",'9.'!A1961)</f>
        <v>-</v>
      </c>
      <c r="AP1961" t="e">
        <f t="shared" si="834"/>
        <v>#VALUE!</v>
      </c>
      <c r="AQ1961" t="e">
        <f t="shared" si="835"/>
        <v>#VALUE!</v>
      </c>
      <c r="AR1961" t="str">
        <f>IF(ISBLANK('9.'!B1961),"-",'9.'!B1961)</f>
        <v>-</v>
      </c>
      <c r="AS1961" s="42" t="e">
        <f t="shared" si="836"/>
        <v>#VALUE!</v>
      </c>
    </row>
    <row r="1962" spans="1:45">
      <c r="A1962" s="40" t="str">
        <f>IF(ISBLANK('1.'!A1962),"-",'1.'!A1962)</f>
        <v>-</v>
      </c>
      <c r="B1962" t="e">
        <f t="shared" si="837"/>
        <v>#VALUE!</v>
      </c>
      <c r="C1962" t="e">
        <f t="shared" si="838"/>
        <v>#VALUE!</v>
      </c>
      <c r="D1962">
        <f>IF(ISBLANK('Step 2. Percent Runtime Calcs'!B1962),"-",'1.'!B1962)</f>
        <v>0</v>
      </c>
      <c r="E1962" s="35">
        <f t="shared" si="839"/>
        <v>0</v>
      </c>
      <c r="F1962" s="41" t="str">
        <f>IF(ISBLANK('2.'!A1962),"-",'2.'!A1962)</f>
        <v>-</v>
      </c>
      <c r="G1962" t="e">
        <f t="shared" si="813"/>
        <v>#VALUE!</v>
      </c>
      <c r="H1962" t="e">
        <f t="shared" si="814"/>
        <v>#VALUE!</v>
      </c>
      <c r="I1962" t="str">
        <f>IF(ISBLANK('2.'!B1962),"-",'2.'!B1962)</f>
        <v>-</v>
      </c>
      <c r="J1962" s="42" t="e">
        <f t="shared" si="815"/>
        <v>#VALUE!</v>
      </c>
      <c r="K1962" s="7" t="str">
        <f>IF(ISBLANK('3.'!A1962),"-",'3.'!A1962)</f>
        <v>-</v>
      </c>
      <c r="L1962" t="e">
        <f t="shared" si="816"/>
        <v>#VALUE!</v>
      </c>
      <c r="M1962" t="e">
        <f t="shared" si="817"/>
        <v>#VALUE!</v>
      </c>
      <c r="N1962" t="str">
        <f>IF(ISBLANK('3.'!B1962),"-",'3.'!B1962)</f>
        <v>-</v>
      </c>
      <c r="O1962" s="8" t="e">
        <f t="shared" si="818"/>
        <v>#VALUE!</v>
      </c>
      <c r="P1962" s="41" t="str">
        <f>IF(ISBLANK('4.'!A1962),"-",'4.'!A1962)</f>
        <v>-</v>
      </c>
      <c r="Q1962" t="e">
        <f t="shared" si="819"/>
        <v>#VALUE!</v>
      </c>
      <c r="R1962" t="e">
        <f t="shared" si="820"/>
        <v>#VALUE!</v>
      </c>
      <c r="S1962" t="str">
        <f>IF(ISBLANK('4.'!B1962),"-",'4.'!B1962)</f>
        <v>-</v>
      </c>
      <c r="T1962" s="42" t="e">
        <f t="shared" si="821"/>
        <v>#VALUE!</v>
      </c>
      <c r="U1962" s="40" t="str">
        <f>IF(ISBLANK('5.'!A1962),"-",'5.'!A1962)</f>
        <v>-</v>
      </c>
      <c r="V1962" t="e">
        <f t="shared" si="822"/>
        <v>#VALUE!</v>
      </c>
      <c r="W1962" t="e">
        <f t="shared" si="823"/>
        <v>#VALUE!</v>
      </c>
      <c r="X1962" t="str">
        <f>IF(ISBLANK('5.'!B1962),"-",'5.'!B1962)</f>
        <v>-</v>
      </c>
      <c r="Y1962" s="35" t="e">
        <f t="shared" si="824"/>
        <v>#VALUE!</v>
      </c>
      <c r="Z1962" s="39" t="str">
        <f>IF(ISBLANK('6.'!A1962),"-",'6.'!A1962)</f>
        <v>-</v>
      </c>
      <c r="AA1962" t="e">
        <f t="shared" si="825"/>
        <v>#VALUE!</v>
      </c>
      <c r="AB1962" t="e">
        <f t="shared" si="826"/>
        <v>#VALUE!</v>
      </c>
      <c r="AC1962" t="str">
        <f>IF(ISBLANK('6.'!B1962),"-",'6.'!B1962)</f>
        <v>-</v>
      </c>
      <c r="AD1962" s="9" t="e">
        <f t="shared" si="827"/>
        <v>#VALUE!</v>
      </c>
      <c r="AE1962" s="40" t="str">
        <f>IF(ISBLANK('7.'!A1962),"-",'7.'!A1962)</f>
        <v>-</v>
      </c>
      <c r="AF1962" t="e">
        <f t="shared" si="828"/>
        <v>#VALUE!</v>
      </c>
      <c r="AG1962" t="e">
        <f t="shared" si="829"/>
        <v>#VALUE!</v>
      </c>
      <c r="AH1962" t="str">
        <f>IF(ISBLANK('7.'!B1962),"-",'7.'!B1962)</f>
        <v>-</v>
      </c>
      <c r="AI1962" s="35" t="e">
        <f t="shared" si="830"/>
        <v>#VALUE!</v>
      </c>
      <c r="AJ1962" s="39" t="str">
        <f>IF(ISBLANK('8.'!A1962),"-",'8.'!A1962)</f>
        <v>-</v>
      </c>
      <c r="AK1962" t="e">
        <f t="shared" si="831"/>
        <v>#VALUE!</v>
      </c>
      <c r="AL1962" t="e">
        <f t="shared" si="832"/>
        <v>#VALUE!</v>
      </c>
      <c r="AM1962" t="str">
        <f>IF(ISBLANK('8.'!B1962),"-",'8.'!B1962)</f>
        <v>-</v>
      </c>
      <c r="AN1962" s="9" t="e">
        <f t="shared" si="833"/>
        <v>#VALUE!</v>
      </c>
      <c r="AO1962" s="41" t="str">
        <f>IF(ISBLANK('9.'!A1962),"-",'9.'!A1962)</f>
        <v>-</v>
      </c>
      <c r="AP1962" t="e">
        <f t="shared" si="834"/>
        <v>#VALUE!</v>
      </c>
      <c r="AQ1962" t="e">
        <f t="shared" si="835"/>
        <v>#VALUE!</v>
      </c>
      <c r="AR1962" t="str">
        <f>IF(ISBLANK('9.'!B1962),"-",'9.'!B1962)</f>
        <v>-</v>
      </c>
      <c r="AS1962" s="42" t="e">
        <f t="shared" si="836"/>
        <v>#VALUE!</v>
      </c>
    </row>
    <row r="1963" spans="1:45">
      <c r="A1963" s="40" t="str">
        <f>IF(ISBLANK('1.'!A1963),"-",'1.'!A1963)</f>
        <v>-</v>
      </c>
      <c r="B1963" t="e">
        <f t="shared" si="837"/>
        <v>#VALUE!</v>
      </c>
      <c r="C1963" t="e">
        <f t="shared" si="838"/>
        <v>#VALUE!</v>
      </c>
      <c r="D1963">
        <f>IF(ISBLANK('Step 2. Percent Runtime Calcs'!B1963),"-",'1.'!B1963)</f>
        <v>0</v>
      </c>
      <c r="E1963" s="35">
        <f t="shared" si="839"/>
        <v>0</v>
      </c>
      <c r="F1963" s="41" t="str">
        <f>IF(ISBLANK('2.'!A1963),"-",'2.'!A1963)</f>
        <v>-</v>
      </c>
      <c r="G1963" t="e">
        <f t="shared" si="813"/>
        <v>#VALUE!</v>
      </c>
      <c r="H1963" t="e">
        <f t="shared" si="814"/>
        <v>#VALUE!</v>
      </c>
      <c r="I1963" t="str">
        <f>IF(ISBLANK('2.'!B1963),"-",'2.'!B1963)</f>
        <v>-</v>
      </c>
      <c r="J1963" s="42" t="e">
        <f t="shared" si="815"/>
        <v>#VALUE!</v>
      </c>
      <c r="K1963" s="7" t="str">
        <f>IF(ISBLANK('3.'!A1963),"-",'3.'!A1963)</f>
        <v>-</v>
      </c>
      <c r="L1963" t="e">
        <f t="shared" si="816"/>
        <v>#VALUE!</v>
      </c>
      <c r="M1963" t="e">
        <f t="shared" si="817"/>
        <v>#VALUE!</v>
      </c>
      <c r="N1963" t="str">
        <f>IF(ISBLANK('3.'!B1963),"-",'3.'!B1963)</f>
        <v>-</v>
      </c>
      <c r="O1963" s="8" t="e">
        <f t="shared" si="818"/>
        <v>#VALUE!</v>
      </c>
      <c r="P1963" s="41" t="str">
        <f>IF(ISBLANK('4.'!A1963),"-",'4.'!A1963)</f>
        <v>-</v>
      </c>
      <c r="Q1963" t="e">
        <f t="shared" si="819"/>
        <v>#VALUE!</v>
      </c>
      <c r="R1963" t="e">
        <f t="shared" si="820"/>
        <v>#VALUE!</v>
      </c>
      <c r="S1963" t="str">
        <f>IF(ISBLANK('4.'!B1963),"-",'4.'!B1963)</f>
        <v>-</v>
      </c>
      <c r="T1963" s="42" t="e">
        <f t="shared" si="821"/>
        <v>#VALUE!</v>
      </c>
      <c r="U1963" s="40" t="str">
        <f>IF(ISBLANK('5.'!A1963),"-",'5.'!A1963)</f>
        <v>-</v>
      </c>
      <c r="V1963" t="e">
        <f t="shared" si="822"/>
        <v>#VALUE!</v>
      </c>
      <c r="W1963" t="e">
        <f t="shared" si="823"/>
        <v>#VALUE!</v>
      </c>
      <c r="X1963" t="str">
        <f>IF(ISBLANK('5.'!B1963),"-",'5.'!B1963)</f>
        <v>-</v>
      </c>
      <c r="Y1963" s="35" t="e">
        <f t="shared" si="824"/>
        <v>#VALUE!</v>
      </c>
      <c r="Z1963" s="39" t="str">
        <f>IF(ISBLANK('6.'!A1963),"-",'6.'!A1963)</f>
        <v>-</v>
      </c>
      <c r="AA1963" t="e">
        <f t="shared" si="825"/>
        <v>#VALUE!</v>
      </c>
      <c r="AB1963" t="e">
        <f t="shared" si="826"/>
        <v>#VALUE!</v>
      </c>
      <c r="AC1963" t="str">
        <f>IF(ISBLANK('6.'!B1963),"-",'6.'!B1963)</f>
        <v>-</v>
      </c>
      <c r="AD1963" s="9" t="e">
        <f t="shared" si="827"/>
        <v>#VALUE!</v>
      </c>
      <c r="AE1963" s="40" t="str">
        <f>IF(ISBLANK('7.'!A1963),"-",'7.'!A1963)</f>
        <v>-</v>
      </c>
      <c r="AF1963" t="e">
        <f t="shared" si="828"/>
        <v>#VALUE!</v>
      </c>
      <c r="AG1963" t="e">
        <f t="shared" si="829"/>
        <v>#VALUE!</v>
      </c>
      <c r="AH1963" t="str">
        <f>IF(ISBLANK('7.'!B1963),"-",'7.'!B1963)</f>
        <v>-</v>
      </c>
      <c r="AI1963" s="35" t="e">
        <f t="shared" si="830"/>
        <v>#VALUE!</v>
      </c>
      <c r="AJ1963" s="39" t="str">
        <f>IF(ISBLANK('8.'!A1963),"-",'8.'!A1963)</f>
        <v>-</v>
      </c>
      <c r="AK1963" t="e">
        <f t="shared" si="831"/>
        <v>#VALUE!</v>
      </c>
      <c r="AL1963" t="e">
        <f t="shared" si="832"/>
        <v>#VALUE!</v>
      </c>
      <c r="AM1963" t="str">
        <f>IF(ISBLANK('8.'!B1963),"-",'8.'!B1963)</f>
        <v>-</v>
      </c>
      <c r="AN1963" s="9" t="e">
        <f t="shared" si="833"/>
        <v>#VALUE!</v>
      </c>
      <c r="AO1963" s="41" t="str">
        <f>IF(ISBLANK('9.'!A1963),"-",'9.'!A1963)</f>
        <v>-</v>
      </c>
      <c r="AP1963" t="e">
        <f t="shared" si="834"/>
        <v>#VALUE!</v>
      </c>
      <c r="AQ1963" t="e">
        <f t="shared" si="835"/>
        <v>#VALUE!</v>
      </c>
      <c r="AR1963" t="str">
        <f>IF(ISBLANK('9.'!B1963),"-",'9.'!B1963)</f>
        <v>-</v>
      </c>
      <c r="AS1963" s="42" t="e">
        <f t="shared" si="836"/>
        <v>#VALUE!</v>
      </c>
    </row>
    <row r="1964" spans="1:45">
      <c r="A1964" s="40" t="str">
        <f>IF(ISBLANK('1.'!A1964),"-",'1.'!A1964)</f>
        <v>-</v>
      </c>
      <c r="B1964" t="e">
        <f t="shared" si="837"/>
        <v>#VALUE!</v>
      </c>
      <c r="C1964" t="e">
        <f t="shared" si="838"/>
        <v>#VALUE!</v>
      </c>
      <c r="D1964">
        <f>IF(ISBLANK('Step 2. Percent Runtime Calcs'!B1964),"-",'1.'!B1964)</f>
        <v>0</v>
      </c>
      <c r="E1964" s="35">
        <f t="shared" si="839"/>
        <v>0</v>
      </c>
      <c r="F1964" s="41" t="str">
        <f>IF(ISBLANK('2.'!A1964),"-",'2.'!A1964)</f>
        <v>-</v>
      </c>
      <c r="G1964" t="e">
        <f t="shared" si="813"/>
        <v>#VALUE!</v>
      </c>
      <c r="H1964" t="e">
        <f t="shared" si="814"/>
        <v>#VALUE!</v>
      </c>
      <c r="I1964" t="str">
        <f>IF(ISBLANK('2.'!B1964),"-",'2.'!B1964)</f>
        <v>-</v>
      </c>
      <c r="J1964" s="42" t="e">
        <f t="shared" si="815"/>
        <v>#VALUE!</v>
      </c>
      <c r="K1964" s="7" t="str">
        <f>IF(ISBLANK('3.'!A1964),"-",'3.'!A1964)</f>
        <v>-</v>
      </c>
      <c r="L1964" t="e">
        <f t="shared" si="816"/>
        <v>#VALUE!</v>
      </c>
      <c r="M1964" t="e">
        <f t="shared" si="817"/>
        <v>#VALUE!</v>
      </c>
      <c r="N1964" t="str">
        <f>IF(ISBLANK('3.'!B1964),"-",'3.'!B1964)</f>
        <v>-</v>
      </c>
      <c r="O1964" s="8" t="e">
        <f t="shared" si="818"/>
        <v>#VALUE!</v>
      </c>
      <c r="P1964" s="41" t="str">
        <f>IF(ISBLANK('4.'!A1964),"-",'4.'!A1964)</f>
        <v>-</v>
      </c>
      <c r="Q1964" t="e">
        <f t="shared" si="819"/>
        <v>#VALUE!</v>
      </c>
      <c r="R1964" t="e">
        <f t="shared" si="820"/>
        <v>#VALUE!</v>
      </c>
      <c r="S1964" t="str">
        <f>IF(ISBLANK('4.'!B1964),"-",'4.'!B1964)</f>
        <v>-</v>
      </c>
      <c r="T1964" s="42" t="e">
        <f t="shared" si="821"/>
        <v>#VALUE!</v>
      </c>
      <c r="U1964" s="40" t="str">
        <f>IF(ISBLANK('5.'!A1964),"-",'5.'!A1964)</f>
        <v>-</v>
      </c>
      <c r="V1964" t="e">
        <f t="shared" si="822"/>
        <v>#VALUE!</v>
      </c>
      <c r="W1964" t="e">
        <f t="shared" si="823"/>
        <v>#VALUE!</v>
      </c>
      <c r="X1964" t="str">
        <f>IF(ISBLANK('5.'!B1964),"-",'5.'!B1964)</f>
        <v>-</v>
      </c>
      <c r="Y1964" s="35" t="e">
        <f t="shared" si="824"/>
        <v>#VALUE!</v>
      </c>
      <c r="Z1964" s="39" t="str">
        <f>IF(ISBLANK('6.'!A1964),"-",'6.'!A1964)</f>
        <v>-</v>
      </c>
      <c r="AA1964" t="e">
        <f t="shared" si="825"/>
        <v>#VALUE!</v>
      </c>
      <c r="AB1964" t="e">
        <f t="shared" si="826"/>
        <v>#VALUE!</v>
      </c>
      <c r="AC1964" t="str">
        <f>IF(ISBLANK('6.'!B1964),"-",'6.'!B1964)</f>
        <v>-</v>
      </c>
      <c r="AD1964" s="9" t="e">
        <f t="shared" si="827"/>
        <v>#VALUE!</v>
      </c>
      <c r="AE1964" s="40" t="str">
        <f>IF(ISBLANK('7.'!A1964),"-",'7.'!A1964)</f>
        <v>-</v>
      </c>
      <c r="AF1964" t="e">
        <f t="shared" si="828"/>
        <v>#VALUE!</v>
      </c>
      <c r="AG1964" t="e">
        <f t="shared" si="829"/>
        <v>#VALUE!</v>
      </c>
      <c r="AH1964" t="str">
        <f>IF(ISBLANK('7.'!B1964),"-",'7.'!B1964)</f>
        <v>-</v>
      </c>
      <c r="AI1964" s="35" t="e">
        <f t="shared" si="830"/>
        <v>#VALUE!</v>
      </c>
      <c r="AJ1964" s="39" t="str">
        <f>IF(ISBLANK('8.'!A1964),"-",'8.'!A1964)</f>
        <v>-</v>
      </c>
      <c r="AK1964" t="e">
        <f t="shared" si="831"/>
        <v>#VALUE!</v>
      </c>
      <c r="AL1964" t="e">
        <f t="shared" si="832"/>
        <v>#VALUE!</v>
      </c>
      <c r="AM1964" t="str">
        <f>IF(ISBLANK('8.'!B1964),"-",'8.'!B1964)</f>
        <v>-</v>
      </c>
      <c r="AN1964" s="9" t="e">
        <f t="shared" si="833"/>
        <v>#VALUE!</v>
      </c>
      <c r="AO1964" s="41" t="str">
        <f>IF(ISBLANK('9.'!A1964),"-",'9.'!A1964)</f>
        <v>-</v>
      </c>
      <c r="AP1964" t="e">
        <f t="shared" si="834"/>
        <v>#VALUE!</v>
      </c>
      <c r="AQ1964" t="e">
        <f t="shared" si="835"/>
        <v>#VALUE!</v>
      </c>
      <c r="AR1964" t="str">
        <f>IF(ISBLANK('9.'!B1964),"-",'9.'!B1964)</f>
        <v>-</v>
      </c>
      <c r="AS1964" s="42" t="e">
        <f t="shared" si="836"/>
        <v>#VALUE!</v>
      </c>
    </row>
    <row r="1965" spans="1:45">
      <c r="A1965" s="40" t="str">
        <f>IF(ISBLANK('1.'!A1965),"-",'1.'!A1965)</f>
        <v>-</v>
      </c>
      <c r="B1965" t="e">
        <f t="shared" si="837"/>
        <v>#VALUE!</v>
      </c>
      <c r="C1965" t="e">
        <f t="shared" si="838"/>
        <v>#VALUE!</v>
      </c>
      <c r="D1965">
        <f>IF(ISBLANK('Step 2. Percent Runtime Calcs'!B1965),"-",'1.'!B1965)</f>
        <v>0</v>
      </c>
      <c r="E1965" s="35">
        <f t="shared" si="839"/>
        <v>0</v>
      </c>
      <c r="F1965" s="41" t="str">
        <f>IF(ISBLANK('2.'!A1965),"-",'2.'!A1965)</f>
        <v>-</v>
      </c>
      <c r="G1965" t="e">
        <f t="shared" si="813"/>
        <v>#VALUE!</v>
      </c>
      <c r="H1965" t="e">
        <f t="shared" si="814"/>
        <v>#VALUE!</v>
      </c>
      <c r="I1965" t="str">
        <f>IF(ISBLANK('2.'!B1965),"-",'2.'!B1965)</f>
        <v>-</v>
      </c>
      <c r="J1965" s="42" t="e">
        <f t="shared" si="815"/>
        <v>#VALUE!</v>
      </c>
      <c r="K1965" s="7" t="str">
        <f>IF(ISBLANK('3.'!A1965),"-",'3.'!A1965)</f>
        <v>-</v>
      </c>
      <c r="L1965" t="e">
        <f t="shared" si="816"/>
        <v>#VALUE!</v>
      </c>
      <c r="M1965" t="e">
        <f t="shared" si="817"/>
        <v>#VALUE!</v>
      </c>
      <c r="N1965" t="str">
        <f>IF(ISBLANK('3.'!B1965),"-",'3.'!B1965)</f>
        <v>-</v>
      </c>
      <c r="O1965" s="8" t="e">
        <f t="shared" si="818"/>
        <v>#VALUE!</v>
      </c>
      <c r="P1965" s="41" t="str">
        <f>IF(ISBLANK('4.'!A1965),"-",'4.'!A1965)</f>
        <v>-</v>
      </c>
      <c r="Q1965" t="e">
        <f t="shared" si="819"/>
        <v>#VALUE!</v>
      </c>
      <c r="R1965" t="e">
        <f t="shared" si="820"/>
        <v>#VALUE!</v>
      </c>
      <c r="S1965" t="str">
        <f>IF(ISBLANK('4.'!B1965),"-",'4.'!B1965)</f>
        <v>-</v>
      </c>
      <c r="T1965" s="42" t="e">
        <f t="shared" si="821"/>
        <v>#VALUE!</v>
      </c>
      <c r="U1965" s="40" t="str">
        <f>IF(ISBLANK('5.'!A1965),"-",'5.'!A1965)</f>
        <v>-</v>
      </c>
      <c r="V1965" t="e">
        <f t="shared" si="822"/>
        <v>#VALUE!</v>
      </c>
      <c r="W1965" t="e">
        <f t="shared" si="823"/>
        <v>#VALUE!</v>
      </c>
      <c r="X1965" t="str">
        <f>IF(ISBLANK('5.'!B1965),"-",'5.'!B1965)</f>
        <v>-</v>
      </c>
      <c r="Y1965" s="35" t="e">
        <f t="shared" si="824"/>
        <v>#VALUE!</v>
      </c>
      <c r="Z1965" s="39" t="str">
        <f>IF(ISBLANK('6.'!A1965),"-",'6.'!A1965)</f>
        <v>-</v>
      </c>
      <c r="AA1965" t="e">
        <f t="shared" si="825"/>
        <v>#VALUE!</v>
      </c>
      <c r="AB1965" t="e">
        <f t="shared" si="826"/>
        <v>#VALUE!</v>
      </c>
      <c r="AC1965" t="str">
        <f>IF(ISBLANK('6.'!B1965),"-",'6.'!B1965)</f>
        <v>-</v>
      </c>
      <c r="AD1965" s="9" t="e">
        <f t="shared" si="827"/>
        <v>#VALUE!</v>
      </c>
      <c r="AE1965" s="40" t="str">
        <f>IF(ISBLANK('7.'!A1965),"-",'7.'!A1965)</f>
        <v>-</v>
      </c>
      <c r="AF1965" t="e">
        <f t="shared" si="828"/>
        <v>#VALUE!</v>
      </c>
      <c r="AG1965" t="e">
        <f t="shared" si="829"/>
        <v>#VALUE!</v>
      </c>
      <c r="AH1965" t="str">
        <f>IF(ISBLANK('7.'!B1965),"-",'7.'!B1965)</f>
        <v>-</v>
      </c>
      <c r="AI1965" s="35" t="e">
        <f t="shared" si="830"/>
        <v>#VALUE!</v>
      </c>
      <c r="AJ1965" s="39" t="str">
        <f>IF(ISBLANK('8.'!A1965),"-",'8.'!A1965)</f>
        <v>-</v>
      </c>
      <c r="AK1965" t="e">
        <f t="shared" si="831"/>
        <v>#VALUE!</v>
      </c>
      <c r="AL1965" t="e">
        <f t="shared" si="832"/>
        <v>#VALUE!</v>
      </c>
      <c r="AM1965" t="str">
        <f>IF(ISBLANK('8.'!B1965),"-",'8.'!B1965)</f>
        <v>-</v>
      </c>
      <c r="AN1965" s="9" t="e">
        <f t="shared" si="833"/>
        <v>#VALUE!</v>
      </c>
      <c r="AO1965" s="41" t="str">
        <f>IF(ISBLANK('9.'!A1965),"-",'9.'!A1965)</f>
        <v>-</v>
      </c>
      <c r="AP1965" t="e">
        <f t="shared" si="834"/>
        <v>#VALUE!</v>
      </c>
      <c r="AQ1965" t="e">
        <f t="shared" si="835"/>
        <v>#VALUE!</v>
      </c>
      <c r="AR1965" t="str">
        <f>IF(ISBLANK('9.'!B1965),"-",'9.'!B1965)</f>
        <v>-</v>
      </c>
      <c r="AS1965" s="42" t="e">
        <f t="shared" si="836"/>
        <v>#VALUE!</v>
      </c>
    </row>
    <row r="1966" spans="1:45">
      <c r="A1966" s="40" t="str">
        <f>IF(ISBLANK('1.'!A1966),"-",'1.'!A1966)</f>
        <v>-</v>
      </c>
      <c r="B1966" t="e">
        <f t="shared" si="837"/>
        <v>#VALUE!</v>
      </c>
      <c r="C1966" t="e">
        <f t="shared" si="838"/>
        <v>#VALUE!</v>
      </c>
      <c r="D1966">
        <f>IF(ISBLANK('Step 2. Percent Runtime Calcs'!B1966),"-",'1.'!B1966)</f>
        <v>0</v>
      </c>
      <c r="E1966" s="35">
        <f t="shared" si="839"/>
        <v>0</v>
      </c>
      <c r="F1966" s="41" t="str">
        <f>IF(ISBLANK('2.'!A1966),"-",'2.'!A1966)</f>
        <v>-</v>
      </c>
      <c r="G1966" t="e">
        <f t="shared" si="813"/>
        <v>#VALUE!</v>
      </c>
      <c r="H1966" t="e">
        <f t="shared" si="814"/>
        <v>#VALUE!</v>
      </c>
      <c r="I1966" t="str">
        <f>IF(ISBLANK('2.'!B1966),"-",'2.'!B1966)</f>
        <v>-</v>
      </c>
      <c r="J1966" s="42" t="e">
        <f t="shared" si="815"/>
        <v>#VALUE!</v>
      </c>
      <c r="K1966" s="7" t="str">
        <f>IF(ISBLANK('3.'!A1966),"-",'3.'!A1966)</f>
        <v>-</v>
      </c>
      <c r="L1966" t="e">
        <f t="shared" si="816"/>
        <v>#VALUE!</v>
      </c>
      <c r="M1966" t="e">
        <f t="shared" si="817"/>
        <v>#VALUE!</v>
      </c>
      <c r="N1966" t="str">
        <f>IF(ISBLANK('3.'!B1966),"-",'3.'!B1966)</f>
        <v>-</v>
      </c>
      <c r="O1966" s="8" t="e">
        <f t="shared" si="818"/>
        <v>#VALUE!</v>
      </c>
      <c r="P1966" s="41" t="str">
        <f>IF(ISBLANK('4.'!A1966),"-",'4.'!A1966)</f>
        <v>-</v>
      </c>
      <c r="Q1966" t="e">
        <f t="shared" si="819"/>
        <v>#VALUE!</v>
      </c>
      <c r="R1966" t="e">
        <f t="shared" si="820"/>
        <v>#VALUE!</v>
      </c>
      <c r="S1966" t="str">
        <f>IF(ISBLANK('4.'!B1966),"-",'4.'!B1966)</f>
        <v>-</v>
      </c>
      <c r="T1966" s="42" t="e">
        <f t="shared" si="821"/>
        <v>#VALUE!</v>
      </c>
      <c r="U1966" s="40" t="str">
        <f>IF(ISBLANK('5.'!A1966),"-",'5.'!A1966)</f>
        <v>-</v>
      </c>
      <c r="V1966" t="e">
        <f t="shared" si="822"/>
        <v>#VALUE!</v>
      </c>
      <c r="W1966" t="e">
        <f t="shared" si="823"/>
        <v>#VALUE!</v>
      </c>
      <c r="X1966" t="str">
        <f>IF(ISBLANK('5.'!B1966),"-",'5.'!B1966)</f>
        <v>-</v>
      </c>
      <c r="Y1966" s="35" t="e">
        <f t="shared" si="824"/>
        <v>#VALUE!</v>
      </c>
      <c r="Z1966" s="39" t="str">
        <f>IF(ISBLANK('6.'!A1966),"-",'6.'!A1966)</f>
        <v>-</v>
      </c>
      <c r="AA1966" t="e">
        <f t="shared" si="825"/>
        <v>#VALUE!</v>
      </c>
      <c r="AB1966" t="e">
        <f t="shared" si="826"/>
        <v>#VALUE!</v>
      </c>
      <c r="AC1966" t="str">
        <f>IF(ISBLANK('6.'!B1966),"-",'6.'!B1966)</f>
        <v>-</v>
      </c>
      <c r="AD1966" s="9" t="e">
        <f t="shared" si="827"/>
        <v>#VALUE!</v>
      </c>
      <c r="AE1966" s="40" t="str">
        <f>IF(ISBLANK('7.'!A1966),"-",'7.'!A1966)</f>
        <v>-</v>
      </c>
      <c r="AF1966" t="e">
        <f t="shared" si="828"/>
        <v>#VALUE!</v>
      </c>
      <c r="AG1966" t="e">
        <f t="shared" si="829"/>
        <v>#VALUE!</v>
      </c>
      <c r="AH1966" t="str">
        <f>IF(ISBLANK('7.'!B1966),"-",'7.'!B1966)</f>
        <v>-</v>
      </c>
      <c r="AI1966" s="35" t="e">
        <f t="shared" si="830"/>
        <v>#VALUE!</v>
      </c>
      <c r="AJ1966" s="39" t="str">
        <f>IF(ISBLANK('8.'!A1966),"-",'8.'!A1966)</f>
        <v>-</v>
      </c>
      <c r="AK1966" t="e">
        <f t="shared" si="831"/>
        <v>#VALUE!</v>
      </c>
      <c r="AL1966" t="e">
        <f t="shared" si="832"/>
        <v>#VALUE!</v>
      </c>
      <c r="AM1966" t="str">
        <f>IF(ISBLANK('8.'!B1966),"-",'8.'!B1966)</f>
        <v>-</v>
      </c>
      <c r="AN1966" s="9" t="e">
        <f t="shared" si="833"/>
        <v>#VALUE!</v>
      </c>
      <c r="AO1966" s="41" t="str">
        <f>IF(ISBLANK('9.'!A1966),"-",'9.'!A1966)</f>
        <v>-</v>
      </c>
      <c r="AP1966" t="e">
        <f t="shared" si="834"/>
        <v>#VALUE!</v>
      </c>
      <c r="AQ1966" t="e">
        <f t="shared" si="835"/>
        <v>#VALUE!</v>
      </c>
      <c r="AR1966" t="str">
        <f>IF(ISBLANK('9.'!B1966),"-",'9.'!B1966)</f>
        <v>-</v>
      </c>
      <c r="AS1966" s="42" t="e">
        <f t="shared" si="836"/>
        <v>#VALUE!</v>
      </c>
    </row>
    <row r="1967" spans="1:45">
      <c r="A1967" s="40" t="str">
        <f>IF(ISBLANK('1.'!A1967),"-",'1.'!A1967)</f>
        <v>-</v>
      </c>
      <c r="B1967" t="e">
        <f t="shared" si="837"/>
        <v>#VALUE!</v>
      </c>
      <c r="C1967" t="e">
        <f t="shared" si="838"/>
        <v>#VALUE!</v>
      </c>
      <c r="D1967">
        <f>IF(ISBLANK('Step 2. Percent Runtime Calcs'!B1967),"-",'1.'!B1967)</f>
        <v>0</v>
      </c>
      <c r="E1967" s="35">
        <f t="shared" si="839"/>
        <v>0</v>
      </c>
      <c r="F1967" s="41" t="str">
        <f>IF(ISBLANK('2.'!A1967),"-",'2.'!A1967)</f>
        <v>-</v>
      </c>
      <c r="G1967" t="e">
        <f t="shared" si="813"/>
        <v>#VALUE!</v>
      </c>
      <c r="H1967" t="e">
        <f t="shared" si="814"/>
        <v>#VALUE!</v>
      </c>
      <c r="I1967" t="str">
        <f>IF(ISBLANK('2.'!B1967),"-",'2.'!B1967)</f>
        <v>-</v>
      </c>
      <c r="J1967" s="42" t="e">
        <f t="shared" si="815"/>
        <v>#VALUE!</v>
      </c>
      <c r="K1967" s="7" t="str">
        <f>IF(ISBLANK('3.'!A1967),"-",'3.'!A1967)</f>
        <v>-</v>
      </c>
      <c r="L1967" t="e">
        <f t="shared" si="816"/>
        <v>#VALUE!</v>
      </c>
      <c r="M1967" t="e">
        <f t="shared" si="817"/>
        <v>#VALUE!</v>
      </c>
      <c r="N1967" t="str">
        <f>IF(ISBLANK('3.'!B1967),"-",'3.'!B1967)</f>
        <v>-</v>
      </c>
      <c r="O1967" s="8" t="e">
        <f t="shared" si="818"/>
        <v>#VALUE!</v>
      </c>
      <c r="P1967" s="41" t="str">
        <f>IF(ISBLANK('4.'!A1967),"-",'4.'!A1967)</f>
        <v>-</v>
      </c>
      <c r="Q1967" t="e">
        <f t="shared" si="819"/>
        <v>#VALUE!</v>
      </c>
      <c r="R1967" t="e">
        <f t="shared" si="820"/>
        <v>#VALUE!</v>
      </c>
      <c r="S1967" t="str">
        <f>IF(ISBLANK('4.'!B1967),"-",'4.'!B1967)</f>
        <v>-</v>
      </c>
      <c r="T1967" s="42" t="e">
        <f t="shared" si="821"/>
        <v>#VALUE!</v>
      </c>
      <c r="U1967" s="40" t="str">
        <f>IF(ISBLANK('5.'!A1967),"-",'5.'!A1967)</f>
        <v>-</v>
      </c>
      <c r="V1967" t="e">
        <f t="shared" si="822"/>
        <v>#VALUE!</v>
      </c>
      <c r="W1967" t="e">
        <f t="shared" si="823"/>
        <v>#VALUE!</v>
      </c>
      <c r="X1967" t="str">
        <f>IF(ISBLANK('5.'!B1967),"-",'5.'!B1967)</f>
        <v>-</v>
      </c>
      <c r="Y1967" s="35" t="e">
        <f t="shared" si="824"/>
        <v>#VALUE!</v>
      </c>
      <c r="Z1967" s="39" t="str">
        <f>IF(ISBLANK('6.'!A1967),"-",'6.'!A1967)</f>
        <v>-</v>
      </c>
      <c r="AA1967" t="e">
        <f t="shared" si="825"/>
        <v>#VALUE!</v>
      </c>
      <c r="AB1967" t="e">
        <f t="shared" si="826"/>
        <v>#VALUE!</v>
      </c>
      <c r="AC1967" t="str">
        <f>IF(ISBLANK('6.'!B1967),"-",'6.'!B1967)</f>
        <v>-</v>
      </c>
      <c r="AD1967" s="9" t="e">
        <f t="shared" si="827"/>
        <v>#VALUE!</v>
      </c>
      <c r="AE1967" s="40" t="str">
        <f>IF(ISBLANK('7.'!A1967),"-",'7.'!A1967)</f>
        <v>-</v>
      </c>
      <c r="AF1967" t="e">
        <f t="shared" si="828"/>
        <v>#VALUE!</v>
      </c>
      <c r="AG1967" t="e">
        <f t="shared" si="829"/>
        <v>#VALUE!</v>
      </c>
      <c r="AH1967" t="str">
        <f>IF(ISBLANK('7.'!B1967),"-",'7.'!B1967)</f>
        <v>-</v>
      </c>
      <c r="AI1967" s="35" t="e">
        <f t="shared" si="830"/>
        <v>#VALUE!</v>
      </c>
      <c r="AJ1967" s="39" t="str">
        <f>IF(ISBLANK('8.'!A1967),"-",'8.'!A1967)</f>
        <v>-</v>
      </c>
      <c r="AK1967" t="e">
        <f t="shared" si="831"/>
        <v>#VALUE!</v>
      </c>
      <c r="AL1967" t="e">
        <f t="shared" si="832"/>
        <v>#VALUE!</v>
      </c>
      <c r="AM1967" t="str">
        <f>IF(ISBLANK('8.'!B1967),"-",'8.'!B1967)</f>
        <v>-</v>
      </c>
      <c r="AN1967" s="9" t="e">
        <f t="shared" si="833"/>
        <v>#VALUE!</v>
      </c>
      <c r="AO1967" s="41" t="str">
        <f>IF(ISBLANK('9.'!A1967),"-",'9.'!A1967)</f>
        <v>-</v>
      </c>
      <c r="AP1967" t="e">
        <f t="shared" si="834"/>
        <v>#VALUE!</v>
      </c>
      <c r="AQ1967" t="e">
        <f t="shared" si="835"/>
        <v>#VALUE!</v>
      </c>
      <c r="AR1967" t="str">
        <f>IF(ISBLANK('9.'!B1967),"-",'9.'!B1967)</f>
        <v>-</v>
      </c>
      <c r="AS1967" s="42" t="e">
        <f t="shared" si="836"/>
        <v>#VALUE!</v>
      </c>
    </row>
    <row r="1968" spans="1:45">
      <c r="A1968" s="40" t="str">
        <f>IF(ISBLANK('1.'!A1968),"-",'1.'!A1968)</f>
        <v>-</v>
      </c>
      <c r="B1968" t="e">
        <f t="shared" si="837"/>
        <v>#VALUE!</v>
      </c>
      <c r="C1968" t="e">
        <f t="shared" si="838"/>
        <v>#VALUE!</v>
      </c>
      <c r="D1968">
        <f>IF(ISBLANK('Step 2. Percent Runtime Calcs'!B1968),"-",'1.'!B1968)</f>
        <v>0</v>
      </c>
      <c r="E1968" s="35">
        <f t="shared" si="839"/>
        <v>0</v>
      </c>
      <c r="F1968" s="41" t="str">
        <f>IF(ISBLANK('2.'!A1968),"-",'2.'!A1968)</f>
        <v>-</v>
      </c>
      <c r="G1968" t="e">
        <f t="shared" si="813"/>
        <v>#VALUE!</v>
      </c>
      <c r="H1968" t="e">
        <f t="shared" si="814"/>
        <v>#VALUE!</v>
      </c>
      <c r="I1968" t="str">
        <f>IF(ISBLANK('2.'!B1968),"-",'2.'!B1968)</f>
        <v>-</v>
      </c>
      <c r="J1968" s="42" t="e">
        <f t="shared" si="815"/>
        <v>#VALUE!</v>
      </c>
      <c r="K1968" s="7" t="str">
        <f>IF(ISBLANK('3.'!A1968),"-",'3.'!A1968)</f>
        <v>-</v>
      </c>
      <c r="L1968" t="e">
        <f t="shared" si="816"/>
        <v>#VALUE!</v>
      </c>
      <c r="M1968" t="e">
        <f t="shared" si="817"/>
        <v>#VALUE!</v>
      </c>
      <c r="N1968" t="str">
        <f>IF(ISBLANK('3.'!B1968),"-",'3.'!B1968)</f>
        <v>-</v>
      </c>
      <c r="O1968" s="8" t="e">
        <f t="shared" si="818"/>
        <v>#VALUE!</v>
      </c>
      <c r="P1968" s="41" t="str">
        <f>IF(ISBLANK('4.'!A1968),"-",'4.'!A1968)</f>
        <v>-</v>
      </c>
      <c r="Q1968" t="e">
        <f t="shared" si="819"/>
        <v>#VALUE!</v>
      </c>
      <c r="R1968" t="e">
        <f t="shared" si="820"/>
        <v>#VALUE!</v>
      </c>
      <c r="S1968" t="str">
        <f>IF(ISBLANK('4.'!B1968),"-",'4.'!B1968)</f>
        <v>-</v>
      </c>
      <c r="T1968" s="42" t="e">
        <f t="shared" si="821"/>
        <v>#VALUE!</v>
      </c>
      <c r="U1968" s="40" t="str">
        <f>IF(ISBLANK('5.'!A1968),"-",'5.'!A1968)</f>
        <v>-</v>
      </c>
      <c r="V1968" t="e">
        <f t="shared" si="822"/>
        <v>#VALUE!</v>
      </c>
      <c r="W1968" t="e">
        <f t="shared" si="823"/>
        <v>#VALUE!</v>
      </c>
      <c r="X1968" t="str">
        <f>IF(ISBLANK('5.'!B1968),"-",'5.'!B1968)</f>
        <v>-</v>
      </c>
      <c r="Y1968" s="35" t="e">
        <f t="shared" si="824"/>
        <v>#VALUE!</v>
      </c>
      <c r="Z1968" s="39" t="str">
        <f>IF(ISBLANK('6.'!A1968),"-",'6.'!A1968)</f>
        <v>-</v>
      </c>
      <c r="AA1968" t="e">
        <f t="shared" si="825"/>
        <v>#VALUE!</v>
      </c>
      <c r="AB1968" t="e">
        <f t="shared" si="826"/>
        <v>#VALUE!</v>
      </c>
      <c r="AC1968" t="str">
        <f>IF(ISBLANK('6.'!B1968),"-",'6.'!B1968)</f>
        <v>-</v>
      </c>
      <c r="AD1968" s="9" t="e">
        <f t="shared" si="827"/>
        <v>#VALUE!</v>
      </c>
      <c r="AE1968" s="40" t="str">
        <f>IF(ISBLANK('7.'!A1968),"-",'7.'!A1968)</f>
        <v>-</v>
      </c>
      <c r="AF1968" t="e">
        <f t="shared" si="828"/>
        <v>#VALUE!</v>
      </c>
      <c r="AG1968" t="e">
        <f t="shared" si="829"/>
        <v>#VALUE!</v>
      </c>
      <c r="AH1968" t="str">
        <f>IF(ISBLANK('7.'!B1968),"-",'7.'!B1968)</f>
        <v>-</v>
      </c>
      <c r="AI1968" s="35" t="e">
        <f t="shared" si="830"/>
        <v>#VALUE!</v>
      </c>
      <c r="AJ1968" s="39" t="str">
        <f>IF(ISBLANK('8.'!A1968),"-",'8.'!A1968)</f>
        <v>-</v>
      </c>
      <c r="AK1968" t="e">
        <f t="shared" si="831"/>
        <v>#VALUE!</v>
      </c>
      <c r="AL1968" t="e">
        <f t="shared" si="832"/>
        <v>#VALUE!</v>
      </c>
      <c r="AM1968" t="str">
        <f>IF(ISBLANK('8.'!B1968),"-",'8.'!B1968)</f>
        <v>-</v>
      </c>
      <c r="AN1968" s="9" t="e">
        <f t="shared" si="833"/>
        <v>#VALUE!</v>
      </c>
      <c r="AO1968" s="41" t="str">
        <f>IF(ISBLANK('9.'!A1968),"-",'9.'!A1968)</f>
        <v>-</v>
      </c>
      <c r="AP1968" t="e">
        <f t="shared" si="834"/>
        <v>#VALUE!</v>
      </c>
      <c r="AQ1968" t="e">
        <f t="shared" si="835"/>
        <v>#VALUE!</v>
      </c>
      <c r="AR1968" t="str">
        <f>IF(ISBLANK('9.'!B1968),"-",'9.'!B1968)</f>
        <v>-</v>
      </c>
      <c r="AS1968" s="42" t="e">
        <f t="shared" si="836"/>
        <v>#VALUE!</v>
      </c>
    </row>
    <row r="1969" spans="1:45">
      <c r="A1969" s="40" t="str">
        <f>IF(ISBLANK('1.'!A1969),"-",'1.'!A1969)</f>
        <v>-</v>
      </c>
      <c r="B1969" t="e">
        <f t="shared" si="837"/>
        <v>#VALUE!</v>
      </c>
      <c r="C1969" t="e">
        <f t="shared" si="838"/>
        <v>#VALUE!</v>
      </c>
      <c r="D1969">
        <f>IF(ISBLANK('Step 2. Percent Runtime Calcs'!B1969),"-",'1.'!B1969)</f>
        <v>0</v>
      </c>
      <c r="E1969" s="35">
        <f t="shared" si="839"/>
        <v>0</v>
      </c>
      <c r="F1969" s="41" t="str">
        <f>IF(ISBLANK('2.'!A1969),"-",'2.'!A1969)</f>
        <v>-</v>
      </c>
      <c r="G1969" t="e">
        <f t="shared" si="813"/>
        <v>#VALUE!</v>
      </c>
      <c r="H1969" t="e">
        <f t="shared" si="814"/>
        <v>#VALUE!</v>
      </c>
      <c r="I1969" t="str">
        <f>IF(ISBLANK('2.'!B1969),"-",'2.'!B1969)</f>
        <v>-</v>
      </c>
      <c r="J1969" s="42" t="e">
        <f t="shared" si="815"/>
        <v>#VALUE!</v>
      </c>
      <c r="K1969" s="7" t="str">
        <f>IF(ISBLANK('3.'!A1969),"-",'3.'!A1969)</f>
        <v>-</v>
      </c>
      <c r="L1969" t="e">
        <f t="shared" si="816"/>
        <v>#VALUE!</v>
      </c>
      <c r="M1969" t="e">
        <f t="shared" si="817"/>
        <v>#VALUE!</v>
      </c>
      <c r="N1969" t="str">
        <f>IF(ISBLANK('3.'!B1969),"-",'3.'!B1969)</f>
        <v>-</v>
      </c>
      <c r="O1969" s="8" t="e">
        <f t="shared" si="818"/>
        <v>#VALUE!</v>
      </c>
      <c r="P1969" s="41" t="str">
        <f>IF(ISBLANK('4.'!A1969),"-",'4.'!A1969)</f>
        <v>-</v>
      </c>
      <c r="Q1969" t="e">
        <f t="shared" si="819"/>
        <v>#VALUE!</v>
      </c>
      <c r="R1969" t="e">
        <f t="shared" si="820"/>
        <v>#VALUE!</v>
      </c>
      <c r="S1969" t="str">
        <f>IF(ISBLANK('4.'!B1969),"-",'4.'!B1969)</f>
        <v>-</v>
      </c>
      <c r="T1969" s="42" t="e">
        <f t="shared" si="821"/>
        <v>#VALUE!</v>
      </c>
      <c r="U1969" s="40" t="str">
        <f>IF(ISBLANK('5.'!A1969),"-",'5.'!A1969)</f>
        <v>-</v>
      </c>
      <c r="V1969" t="e">
        <f t="shared" si="822"/>
        <v>#VALUE!</v>
      </c>
      <c r="W1969" t="e">
        <f t="shared" si="823"/>
        <v>#VALUE!</v>
      </c>
      <c r="X1969" t="str">
        <f>IF(ISBLANK('5.'!B1969),"-",'5.'!B1969)</f>
        <v>-</v>
      </c>
      <c r="Y1969" s="35" t="e">
        <f t="shared" si="824"/>
        <v>#VALUE!</v>
      </c>
      <c r="Z1969" s="39" t="str">
        <f>IF(ISBLANK('6.'!A1969),"-",'6.'!A1969)</f>
        <v>-</v>
      </c>
      <c r="AA1969" t="e">
        <f t="shared" si="825"/>
        <v>#VALUE!</v>
      </c>
      <c r="AB1969" t="e">
        <f t="shared" si="826"/>
        <v>#VALUE!</v>
      </c>
      <c r="AC1969" t="str">
        <f>IF(ISBLANK('6.'!B1969),"-",'6.'!B1969)</f>
        <v>-</v>
      </c>
      <c r="AD1969" s="9" t="e">
        <f t="shared" si="827"/>
        <v>#VALUE!</v>
      </c>
      <c r="AE1969" s="40" t="str">
        <f>IF(ISBLANK('7.'!A1969),"-",'7.'!A1969)</f>
        <v>-</v>
      </c>
      <c r="AF1969" t="e">
        <f t="shared" si="828"/>
        <v>#VALUE!</v>
      </c>
      <c r="AG1969" t="e">
        <f t="shared" si="829"/>
        <v>#VALUE!</v>
      </c>
      <c r="AH1969" t="str">
        <f>IF(ISBLANK('7.'!B1969),"-",'7.'!B1969)</f>
        <v>-</v>
      </c>
      <c r="AI1969" s="35" t="e">
        <f t="shared" si="830"/>
        <v>#VALUE!</v>
      </c>
      <c r="AJ1969" s="39" t="str">
        <f>IF(ISBLANK('8.'!A1969),"-",'8.'!A1969)</f>
        <v>-</v>
      </c>
      <c r="AK1969" t="e">
        <f t="shared" si="831"/>
        <v>#VALUE!</v>
      </c>
      <c r="AL1969" t="e">
        <f t="shared" si="832"/>
        <v>#VALUE!</v>
      </c>
      <c r="AM1969" t="str">
        <f>IF(ISBLANK('8.'!B1969),"-",'8.'!B1969)</f>
        <v>-</v>
      </c>
      <c r="AN1969" s="9" t="e">
        <f t="shared" si="833"/>
        <v>#VALUE!</v>
      </c>
      <c r="AO1969" s="41" t="str">
        <f>IF(ISBLANK('9.'!A1969),"-",'9.'!A1969)</f>
        <v>-</v>
      </c>
      <c r="AP1969" t="e">
        <f t="shared" si="834"/>
        <v>#VALUE!</v>
      </c>
      <c r="AQ1969" t="e">
        <f t="shared" si="835"/>
        <v>#VALUE!</v>
      </c>
      <c r="AR1969" t="str">
        <f>IF(ISBLANK('9.'!B1969),"-",'9.'!B1969)</f>
        <v>-</v>
      </c>
      <c r="AS1969" s="42" t="e">
        <f t="shared" si="836"/>
        <v>#VALUE!</v>
      </c>
    </row>
    <row r="1970" spans="1:45">
      <c r="A1970" s="40" t="str">
        <f>IF(ISBLANK('1.'!A1970),"-",'1.'!A1970)</f>
        <v>-</v>
      </c>
      <c r="B1970" t="e">
        <f t="shared" si="837"/>
        <v>#VALUE!</v>
      </c>
      <c r="C1970" t="e">
        <f t="shared" si="838"/>
        <v>#VALUE!</v>
      </c>
      <c r="D1970">
        <f>IF(ISBLANK('Step 2. Percent Runtime Calcs'!B1970),"-",'1.'!B1970)</f>
        <v>0</v>
      </c>
      <c r="E1970" s="35">
        <f t="shared" si="839"/>
        <v>0</v>
      </c>
      <c r="F1970" s="41" t="str">
        <f>IF(ISBLANK('2.'!A1970),"-",'2.'!A1970)</f>
        <v>-</v>
      </c>
      <c r="G1970" t="e">
        <f t="shared" si="813"/>
        <v>#VALUE!</v>
      </c>
      <c r="H1970" t="e">
        <f t="shared" si="814"/>
        <v>#VALUE!</v>
      </c>
      <c r="I1970" t="str">
        <f>IF(ISBLANK('2.'!B1970),"-",'2.'!B1970)</f>
        <v>-</v>
      </c>
      <c r="J1970" s="42" t="e">
        <f t="shared" si="815"/>
        <v>#VALUE!</v>
      </c>
      <c r="K1970" s="7" t="str">
        <f>IF(ISBLANK('3.'!A1970),"-",'3.'!A1970)</f>
        <v>-</v>
      </c>
      <c r="L1970" t="e">
        <f t="shared" si="816"/>
        <v>#VALUE!</v>
      </c>
      <c r="M1970" t="e">
        <f t="shared" si="817"/>
        <v>#VALUE!</v>
      </c>
      <c r="N1970" t="str">
        <f>IF(ISBLANK('3.'!B1970),"-",'3.'!B1970)</f>
        <v>-</v>
      </c>
      <c r="O1970" s="8" t="e">
        <f t="shared" si="818"/>
        <v>#VALUE!</v>
      </c>
      <c r="P1970" s="41" t="str">
        <f>IF(ISBLANK('4.'!A1970),"-",'4.'!A1970)</f>
        <v>-</v>
      </c>
      <c r="Q1970" t="e">
        <f t="shared" si="819"/>
        <v>#VALUE!</v>
      </c>
      <c r="R1970" t="e">
        <f t="shared" si="820"/>
        <v>#VALUE!</v>
      </c>
      <c r="S1970" t="str">
        <f>IF(ISBLANK('4.'!B1970),"-",'4.'!B1970)</f>
        <v>-</v>
      </c>
      <c r="T1970" s="42" t="e">
        <f t="shared" si="821"/>
        <v>#VALUE!</v>
      </c>
      <c r="U1970" s="40" t="str">
        <f>IF(ISBLANK('5.'!A1970),"-",'5.'!A1970)</f>
        <v>-</v>
      </c>
      <c r="V1970" t="e">
        <f t="shared" si="822"/>
        <v>#VALUE!</v>
      </c>
      <c r="W1970" t="e">
        <f t="shared" si="823"/>
        <v>#VALUE!</v>
      </c>
      <c r="X1970" t="str">
        <f>IF(ISBLANK('5.'!B1970),"-",'5.'!B1970)</f>
        <v>-</v>
      </c>
      <c r="Y1970" s="35" t="e">
        <f t="shared" si="824"/>
        <v>#VALUE!</v>
      </c>
      <c r="Z1970" s="39" t="str">
        <f>IF(ISBLANK('6.'!A1970),"-",'6.'!A1970)</f>
        <v>-</v>
      </c>
      <c r="AA1970" t="e">
        <f t="shared" si="825"/>
        <v>#VALUE!</v>
      </c>
      <c r="AB1970" t="e">
        <f t="shared" si="826"/>
        <v>#VALUE!</v>
      </c>
      <c r="AC1970" t="str">
        <f>IF(ISBLANK('6.'!B1970),"-",'6.'!B1970)</f>
        <v>-</v>
      </c>
      <c r="AD1970" s="9" t="e">
        <f t="shared" si="827"/>
        <v>#VALUE!</v>
      </c>
      <c r="AE1970" s="40" t="str">
        <f>IF(ISBLANK('7.'!A1970),"-",'7.'!A1970)</f>
        <v>-</v>
      </c>
      <c r="AF1970" t="e">
        <f t="shared" si="828"/>
        <v>#VALUE!</v>
      </c>
      <c r="AG1970" t="e">
        <f t="shared" si="829"/>
        <v>#VALUE!</v>
      </c>
      <c r="AH1970" t="str">
        <f>IF(ISBLANK('7.'!B1970),"-",'7.'!B1970)</f>
        <v>-</v>
      </c>
      <c r="AI1970" s="35" t="e">
        <f t="shared" si="830"/>
        <v>#VALUE!</v>
      </c>
      <c r="AJ1970" s="39" t="str">
        <f>IF(ISBLANK('8.'!A1970),"-",'8.'!A1970)</f>
        <v>-</v>
      </c>
      <c r="AK1970" t="e">
        <f t="shared" si="831"/>
        <v>#VALUE!</v>
      </c>
      <c r="AL1970" t="e">
        <f t="shared" si="832"/>
        <v>#VALUE!</v>
      </c>
      <c r="AM1970" t="str">
        <f>IF(ISBLANK('8.'!B1970),"-",'8.'!B1970)</f>
        <v>-</v>
      </c>
      <c r="AN1970" s="9" t="e">
        <f t="shared" si="833"/>
        <v>#VALUE!</v>
      </c>
      <c r="AO1970" s="41" t="str">
        <f>IF(ISBLANK('9.'!A1970),"-",'9.'!A1970)</f>
        <v>-</v>
      </c>
      <c r="AP1970" t="e">
        <f t="shared" si="834"/>
        <v>#VALUE!</v>
      </c>
      <c r="AQ1970" t="e">
        <f t="shared" si="835"/>
        <v>#VALUE!</v>
      </c>
      <c r="AR1970" t="str">
        <f>IF(ISBLANK('9.'!B1970),"-",'9.'!B1970)</f>
        <v>-</v>
      </c>
      <c r="AS1970" s="42" t="e">
        <f t="shared" si="836"/>
        <v>#VALUE!</v>
      </c>
    </row>
    <row r="1971" spans="1:45">
      <c r="A1971" s="40" t="str">
        <f>IF(ISBLANK('1.'!A1971),"-",'1.'!A1971)</f>
        <v>-</v>
      </c>
      <c r="B1971" t="e">
        <f t="shared" si="837"/>
        <v>#VALUE!</v>
      </c>
      <c r="C1971" t="e">
        <f t="shared" si="838"/>
        <v>#VALUE!</v>
      </c>
      <c r="D1971">
        <f>IF(ISBLANK('Step 2. Percent Runtime Calcs'!B1971),"-",'1.'!B1971)</f>
        <v>0</v>
      </c>
      <c r="E1971" s="35">
        <f t="shared" si="839"/>
        <v>0</v>
      </c>
      <c r="F1971" s="41" t="str">
        <f>IF(ISBLANK('2.'!A1971),"-",'2.'!A1971)</f>
        <v>-</v>
      </c>
      <c r="G1971" t="e">
        <f t="shared" si="813"/>
        <v>#VALUE!</v>
      </c>
      <c r="H1971" t="e">
        <f t="shared" si="814"/>
        <v>#VALUE!</v>
      </c>
      <c r="I1971" t="str">
        <f>IF(ISBLANK('2.'!B1971),"-",'2.'!B1971)</f>
        <v>-</v>
      </c>
      <c r="J1971" s="42" t="e">
        <f t="shared" si="815"/>
        <v>#VALUE!</v>
      </c>
      <c r="K1971" s="7" t="str">
        <f>IF(ISBLANK('3.'!A1971),"-",'3.'!A1971)</f>
        <v>-</v>
      </c>
      <c r="L1971" t="e">
        <f t="shared" si="816"/>
        <v>#VALUE!</v>
      </c>
      <c r="M1971" t="e">
        <f t="shared" si="817"/>
        <v>#VALUE!</v>
      </c>
      <c r="N1971" t="str">
        <f>IF(ISBLANK('3.'!B1971),"-",'3.'!B1971)</f>
        <v>-</v>
      </c>
      <c r="O1971" s="8" t="e">
        <f t="shared" si="818"/>
        <v>#VALUE!</v>
      </c>
      <c r="P1971" s="41" t="str">
        <f>IF(ISBLANK('4.'!A1971),"-",'4.'!A1971)</f>
        <v>-</v>
      </c>
      <c r="Q1971" t="e">
        <f t="shared" si="819"/>
        <v>#VALUE!</v>
      </c>
      <c r="R1971" t="e">
        <f t="shared" si="820"/>
        <v>#VALUE!</v>
      </c>
      <c r="S1971" t="str">
        <f>IF(ISBLANK('4.'!B1971),"-",'4.'!B1971)</f>
        <v>-</v>
      </c>
      <c r="T1971" s="42" t="e">
        <f t="shared" si="821"/>
        <v>#VALUE!</v>
      </c>
      <c r="U1971" s="40" t="str">
        <f>IF(ISBLANK('5.'!A1971),"-",'5.'!A1971)</f>
        <v>-</v>
      </c>
      <c r="V1971" t="e">
        <f t="shared" si="822"/>
        <v>#VALUE!</v>
      </c>
      <c r="W1971" t="e">
        <f t="shared" si="823"/>
        <v>#VALUE!</v>
      </c>
      <c r="X1971" t="str">
        <f>IF(ISBLANK('5.'!B1971),"-",'5.'!B1971)</f>
        <v>-</v>
      </c>
      <c r="Y1971" s="35" t="e">
        <f t="shared" si="824"/>
        <v>#VALUE!</v>
      </c>
      <c r="Z1971" s="39" t="str">
        <f>IF(ISBLANK('6.'!A1971),"-",'6.'!A1971)</f>
        <v>-</v>
      </c>
      <c r="AA1971" t="e">
        <f t="shared" si="825"/>
        <v>#VALUE!</v>
      </c>
      <c r="AB1971" t="e">
        <f t="shared" si="826"/>
        <v>#VALUE!</v>
      </c>
      <c r="AC1971" t="str">
        <f>IF(ISBLANK('6.'!B1971),"-",'6.'!B1971)</f>
        <v>-</v>
      </c>
      <c r="AD1971" s="9" t="e">
        <f t="shared" si="827"/>
        <v>#VALUE!</v>
      </c>
      <c r="AE1971" s="40" t="str">
        <f>IF(ISBLANK('7.'!A1971),"-",'7.'!A1971)</f>
        <v>-</v>
      </c>
      <c r="AF1971" t="e">
        <f t="shared" si="828"/>
        <v>#VALUE!</v>
      </c>
      <c r="AG1971" t="e">
        <f t="shared" si="829"/>
        <v>#VALUE!</v>
      </c>
      <c r="AH1971" t="str">
        <f>IF(ISBLANK('7.'!B1971),"-",'7.'!B1971)</f>
        <v>-</v>
      </c>
      <c r="AI1971" s="35" t="e">
        <f t="shared" si="830"/>
        <v>#VALUE!</v>
      </c>
      <c r="AJ1971" s="39" t="str">
        <f>IF(ISBLANK('8.'!A1971),"-",'8.'!A1971)</f>
        <v>-</v>
      </c>
      <c r="AK1971" t="e">
        <f t="shared" si="831"/>
        <v>#VALUE!</v>
      </c>
      <c r="AL1971" t="e">
        <f t="shared" si="832"/>
        <v>#VALUE!</v>
      </c>
      <c r="AM1971" t="str">
        <f>IF(ISBLANK('8.'!B1971),"-",'8.'!B1971)</f>
        <v>-</v>
      </c>
      <c r="AN1971" s="9" t="e">
        <f t="shared" si="833"/>
        <v>#VALUE!</v>
      </c>
      <c r="AO1971" s="41" t="str">
        <f>IF(ISBLANK('9.'!A1971),"-",'9.'!A1971)</f>
        <v>-</v>
      </c>
      <c r="AP1971" t="e">
        <f t="shared" si="834"/>
        <v>#VALUE!</v>
      </c>
      <c r="AQ1971" t="e">
        <f t="shared" si="835"/>
        <v>#VALUE!</v>
      </c>
      <c r="AR1971" t="str">
        <f>IF(ISBLANK('9.'!B1971),"-",'9.'!B1971)</f>
        <v>-</v>
      </c>
      <c r="AS1971" s="42" t="e">
        <f t="shared" si="836"/>
        <v>#VALUE!</v>
      </c>
    </row>
    <row r="1972" spans="1:45">
      <c r="A1972" s="40" t="str">
        <f>IF(ISBLANK('1.'!A1972),"-",'1.'!A1972)</f>
        <v>-</v>
      </c>
      <c r="B1972" t="e">
        <f t="shared" si="837"/>
        <v>#VALUE!</v>
      </c>
      <c r="C1972" t="e">
        <f t="shared" si="838"/>
        <v>#VALUE!</v>
      </c>
      <c r="D1972">
        <f>IF(ISBLANK('Step 2. Percent Runtime Calcs'!B1972),"-",'1.'!B1972)</f>
        <v>0</v>
      </c>
      <c r="E1972" s="35">
        <f t="shared" si="839"/>
        <v>0</v>
      </c>
      <c r="F1972" s="41" t="str">
        <f>IF(ISBLANK('2.'!A1972),"-",'2.'!A1972)</f>
        <v>-</v>
      </c>
      <c r="G1972" t="e">
        <f t="shared" si="813"/>
        <v>#VALUE!</v>
      </c>
      <c r="H1972" t="e">
        <f t="shared" si="814"/>
        <v>#VALUE!</v>
      </c>
      <c r="I1972" t="str">
        <f>IF(ISBLANK('2.'!B1972),"-",'2.'!B1972)</f>
        <v>-</v>
      </c>
      <c r="J1972" s="42" t="e">
        <f t="shared" si="815"/>
        <v>#VALUE!</v>
      </c>
      <c r="K1972" s="7" t="str">
        <f>IF(ISBLANK('3.'!A1972),"-",'3.'!A1972)</f>
        <v>-</v>
      </c>
      <c r="L1972" t="e">
        <f t="shared" si="816"/>
        <v>#VALUE!</v>
      </c>
      <c r="M1972" t="e">
        <f t="shared" si="817"/>
        <v>#VALUE!</v>
      </c>
      <c r="N1972" t="str">
        <f>IF(ISBLANK('3.'!B1972),"-",'3.'!B1972)</f>
        <v>-</v>
      </c>
      <c r="O1972" s="8" t="e">
        <f t="shared" si="818"/>
        <v>#VALUE!</v>
      </c>
      <c r="P1972" s="41" t="str">
        <f>IF(ISBLANK('4.'!A1972),"-",'4.'!A1972)</f>
        <v>-</v>
      </c>
      <c r="Q1972" t="e">
        <f t="shared" si="819"/>
        <v>#VALUE!</v>
      </c>
      <c r="R1972" t="e">
        <f t="shared" si="820"/>
        <v>#VALUE!</v>
      </c>
      <c r="S1972" t="str">
        <f>IF(ISBLANK('4.'!B1972),"-",'4.'!B1972)</f>
        <v>-</v>
      </c>
      <c r="T1972" s="42" t="e">
        <f t="shared" si="821"/>
        <v>#VALUE!</v>
      </c>
      <c r="U1972" s="40" t="str">
        <f>IF(ISBLANK('5.'!A1972),"-",'5.'!A1972)</f>
        <v>-</v>
      </c>
      <c r="V1972" t="e">
        <f t="shared" si="822"/>
        <v>#VALUE!</v>
      </c>
      <c r="W1972" t="e">
        <f t="shared" si="823"/>
        <v>#VALUE!</v>
      </c>
      <c r="X1972" t="str">
        <f>IF(ISBLANK('5.'!B1972),"-",'5.'!B1972)</f>
        <v>-</v>
      </c>
      <c r="Y1972" s="35" t="e">
        <f t="shared" si="824"/>
        <v>#VALUE!</v>
      </c>
      <c r="Z1972" s="39" t="str">
        <f>IF(ISBLANK('6.'!A1972),"-",'6.'!A1972)</f>
        <v>-</v>
      </c>
      <c r="AA1972" t="e">
        <f t="shared" si="825"/>
        <v>#VALUE!</v>
      </c>
      <c r="AB1972" t="e">
        <f t="shared" si="826"/>
        <v>#VALUE!</v>
      </c>
      <c r="AC1972" t="str">
        <f>IF(ISBLANK('6.'!B1972),"-",'6.'!B1972)</f>
        <v>-</v>
      </c>
      <c r="AD1972" s="9" t="e">
        <f t="shared" si="827"/>
        <v>#VALUE!</v>
      </c>
      <c r="AE1972" s="40" t="str">
        <f>IF(ISBLANK('7.'!A1972),"-",'7.'!A1972)</f>
        <v>-</v>
      </c>
      <c r="AF1972" t="e">
        <f t="shared" si="828"/>
        <v>#VALUE!</v>
      </c>
      <c r="AG1972" t="e">
        <f t="shared" si="829"/>
        <v>#VALUE!</v>
      </c>
      <c r="AH1972" t="str">
        <f>IF(ISBLANK('7.'!B1972),"-",'7.'!B1972)</f>
        <v>-</v>
      </c>
      <c r="AI1972" s="35" t="e">
        <f t="shared" si="830"/>
        <v>#VALUE!</v>
      </c>
      <c r="AJ1972" s="39" t="str">
        <f>IF(ISBLANK('8.'!A1972),"-",'8.'!A1972)</f>
        <v>-</v>
      </c>
      <c r="AK1972" t="e">
        <f t="shared" si="831"/>
        <v>#VALUE!</v>
      </c>
      <c r="AL1972" t="e">
        <f t="shared" si="832"/>
        <v>#VALUE!</v>
      </c>
      <c r="AM1972" t="str">
        <f>IF(ISBLANK('8.'!B1972),"-",'8.'!B1972)</f>
        <v>-</v>
      </c>
      <c r="AN1972" s="9" t="e">
        <f t="shared" si="833"/>
        <v>#VALUE!</v>
      </c>
      <c r="AO1972" s="41" t="str">
        <f>IF(ISBLANK('9.'!A1972),"-",'9.'!A1972)</f>
        <v>-</v>
      </c>
      <c r="AP1972" t="e">
        <f t="shared" si="834"/>
        <v>#VALUE!</v>
      </c>
      <c r="AQ1972" t="e">
        <f t="shared" si="835"/>
        <v>#VALUE!</v>
      </c>
      <c r="AR1972" t="str">
        <f>IF(ISBLANK('9.'!B1972),"-",'9.'!B1972)</f>
        <v>-</v>
      </c>
      <c r="AS1972" s="42" t="e">
        <f t="shared" si="836"/>
        <v>#VALUE!</v>
      </c>
    </row>
    <row r="1973" spans="1:45">
      <c r="A1973" s="40" t="str">
        <f>IF(ISBLANK('1.'!A1973),"-",'1.'!A1973)</f>
        <v>-</v>
      </c>
      <c r="B1973" t="e">
        <f t="shared" si="837"/>
        <v>#VALUE!</v>
      </c>
      <c r="C1973" t="e">
        <f t="shared" si="838"/>
        <v>#VALUE!</v>
      </c>
      <c r="D1973">
        <f>IF(ISBLANK('Step 2. Percent Runtime Calcs'!B1973),"-",'1.'!B1973)</f>
        <v>0</v>
      </c>
      <c r="E1973" s="35">
        <f t="shared" si="839"/>
        <v>0</v>
      </c>
      <c r="F1973" s="41" t="str">
        <f>IF(ISBLANK('2.'!A1973),"-",'2.'!A1973)</f>
        <v>-</v>
      </c>
      <c r="G1973" t="e">
        <f t="shared" si="813"/>
        <v>#VALUE!</v>
      </c>
      <c r="H1973" t="e">
        <f t="shared" si="814"/>
        <v>#VALUE!</v>
      </c>
      <c r="I1973" t="str">
        <f>IF(ISBLANK('2.'!B1973),"-",'2.'!B1973)</f>
        <v>-</v>
      </c>
      <c r="J1973" s="42" t="e">
        <f t="shared" si="815"/>
        <v>#VALUE!</v>
      </c>
      <c r="K1973" s="7" t="str">
        <f>IF(ISBLANK('3.'!A1973),"-",'3.'!A1973)</f>
        <v>-</v>
      </c>
      <c r="L1973" t="e">
        <f t="shared" si="816"/>
        <v>#VALUE!</v>
      </c>
      <c r="M1973" t="e">
        <f t="shared" si="817"/>
        <v>#VALUE!</v>
      </c>
      <c r="N1973" t="str">
        <f>IF(ISBLANK('3.'!B1973),"-",'3.'!B1973)</f>
        <v>-</v>
      </c>
      <c r="O1973" s="8" t="e">
        <f t="shared" si="818"/>
        <v>#VALUE!</v>
      </c>
      <c r="P1973" s="41" t="str">
        <f>IF(ISBLANK('4.'!A1973),"-",'4.'!A1973)</f>
        <v>-</v>
      </c>
      <c r="Q1973" t="e">
        <f t="shared" si="819"/>
        <v>#VALUE!</v>
      </c>
      <c r="R1973" t="e">
        <f t="shared" si="820"/>
        <v>#VALUE!</v>
      </c>
      <c r="S1973" t="str">
        <f>IF(ISBLANK('4.'!B1973),"-",'4.'!B1973)</f>
        <v>-</v>
      </c>
      <c r="T1973" s="42" t="e">
        <f t="shared" si="821"/>
        <v>#VALUE!</v>
      </c>
      <c r="U1973" s="40" t="str">
        <f>IF(ISBLANK('5.'!A1973),"-",'5.'!A1973)</f>
        <v>-</v>
      </c>
      <c r="V1973" t="e">
        <f t="shared" si="822"/>
        <v>#VALUE!</v>
      </c>
      <c r="W1973" t="e">
        <f t="shared" si="823"/>
        <v>#VALUE!</v>
      </c>
      <c r="X1973" t="str">
        <f>IF(ISBLANK('5.'!B1973),"-",'5.'!B1973)</f>
        <v>-</v>
      </c>
      <c r="Y1973" s="35" t="e">
        <f t="shared" si="824"/>
        <v>#VALUE!</v>
      </c>
      <c r="Z1973" s="39" t="str">
        <f>IF(ISBLANK('6.'!A1973),"-",'6.'!A1973)</f>
        <v>-</v>
      </c>
      <c r="AA1973" t="e">
        <f t="shared" si="825"/>
        <v>#VALUE!</v>
      </c>
      <c r="AB1973" t="e">
        <f t="shared" si="826"/>
        <v>#VALUE!</v>
      </c>
      <c r="AC1973" t="str">
        <f>IF(ISBLANK('6.'!B1973),"-",'6.'!B1973)</f>
        <v>-</v>
      </c>
      <c r="AD1973" s="9" t="e">
        <f t="shared" si="827"/>
        <v>#VALUE!</v>
      </c>
      <c r="AE1973" s="40" t="str">
        <f>IF(ISBLANK('7.'!A1973),"-",'7.'!A1973)</f>
        <v>-</v>
      </c>
      <c r="AF1973" t="e">
        <f t="shared" si="828"/>
        <v>#VALUE!</v>
      </c>
      <c r="AG1973" t="e">
        <f t="shared" si="829"/>
        <v>#VALUE!</v>
      </c>
      <c r="AH1973" t="str">
        <f>IF(ISBLANK('7.'!B1973),"-",'7.'!B1973)</f>
        <v>-</v>
      </c>
      <c r="AI1973" s="35" t="e">
        <f t="shared" si="830"/>
        <v>#VALUE!</v>
      </c>
      <c r="AJ1973" s="39" t="str">
        <f>IF(ISBLANK('8.'!A1973),"-",'8.'!A1973)</f>
        <v>-</v>
      </c>
      <c r="AK1973" t="e">
        <f t="shared" si="831"/>
        <v>#VALUE!</v>
      </c>
      <c r="AL1973" t="e">
        <f t="shared" si="832"/>
        <v>#VALUE!</v>
      </c>
      <c r="AM1973" t="str">
        <f>IF(ISBLANK('8.'!B1973),"-",'8.'!B1973)</f>
        <v>-</v>
      </c>
      <c r="AN1973" s="9" t="e">
        <f t="shared" si="833"/>
        <v>#VALUE!</v>
      </c>
      <c r="AO1973" s="41" t="str">
        <f>IF(ISBLANK('9.'!A1973),"-",'9.'!A1973)</f>
        <v>-</v>
      </c>
      <c r="AP1973" t="e">
        <f t="shared" si="834"/>
        <v>#VALUE!</v>
      </c>
      <c r="AQ1973" t="e">
        <f t="shared" si="835"/>
        <v>#VALUE!</v>
      </c>
      <c r="AR1973" t="str">
        <f>IF(ISBLANK('9.'!B1973),"-",'9.'!B1973)</f>
        <v>-</v>
      </c>
      <c r="AS1973" s="42" t="e">
        <f t="shared" si="836"/>
        <v>#VALUE!</v>
      </c>
    </row>
    <row r="1974" spans="1:45">
      <c r="A1974" s="40" t="str">
        <f>IF(ISBLANK('1.'!A1974),"-",'1.'!A1974)</f>
        <v>-</v>
      </c>
      <c r="B1974" t="e">
        <f t="shared" si="837"/>
        <v>#VALUE!</v>
      </c>
      <c r="C1974" t="e">
        <f t="shared" si="838"/>
        <v>#VALUE!</v>
      </c>
      <c r="D1974">
        <f>IF(ISBLANK('Step 2. Percent Runtime Calcs'!B1974),"-",'1.'!B1974)</f>
        <v>0</v>
      </c>
      <c r="E1974" s="35">
        <f t="shared" si="839"/>
        <v>0</v>
      </c>
      <c r="F1974" s="41" t="str">
        <f>IF(ISBLANK('2.'!A1974),"-",'2.'!A1974)</f>
        <v>-</v>
      </c>
      <c r="G1974" t="e">
        <f t="shared" si="813"/>
        <v>#VALUE!</v>
      </c>
      <c r="H1974" t="e">
        <f t="shared" si="814"/>
        <v>#VALUE!</v>
      </c>
      <c r="I1974" t="str">
        <f>IF(ISBLANK('2.'!B1974),"-",'2.'!B1974)</f>
        <v>-</v>
      </c>
      <c r="J1974" s="42" t="e">
        <f t="shared" si="815"/>
        <v>#VALUE!</v>
      </c>
      <c r="K1974" s="7" t="str">
        <f>IF(ISBLANK('3.'!A1974),"-",'3.'!A1974)</f>
        <v>-</v>
      </c>
      <c r="L1974" t="e">
        <f t="shared" si="816"/>
        <v>#VALUE!</v>
      </c>
      <c r="M1974" t="e">
        <f t="shared" si="817"/>
        <v>#VALUE!</v>
      </c>
      <c r="N1974" t="str">
        <f>IF(ISBLANK('3.'!B1974),"-",'3.'!B1974)</f>
        <v>-</v>
      </c>
      <c r="O1974" s="8" t="e">
        <f t="shared" si="818"/>
        <v>#VALUE!</v>
      </c>
      <c r="P1974" s="41" t="str">
        <f>IF(ISBLANK('4.'!A1974),"-",'4.'!A1974)</f>
        <v>-</v>
      </c>
      <c r="Q1974" t="e">
        <f t="shared" si="819"/>
        <v>#VALUE!</v>
      </c>
      <c r="R1974" t="e">
        <f t="shared" si="820"/>
        <v>#VALUE!</v>
      </c>
      <c r="S1974" t="str">
        <f>IF(ISBLANK('4.'!B1974),"-",'4.'!B1974)</f>
        <v>-</v>
      </c>
      <c r="T1974" s="42" t="e">
        <f t="shared" si="821"/>
        <v>#VALUE!</v>
      </c>
      <c r="U1974" s="40" t="str">
        <f>IF(ISBLANK('5.'!A1974),"-",'5.'!A1974)</f>
        <v>-</v>
      </c>
      <c r="V1974" t="e">
        <f t="shared" si="822"/>
        <v>#VALUE!</v>
      </c>
      <c r="W1974" t="e">
        <f t="shared" si="823"/>
        <v>#VALUE!</v>
      </c>
      <c r="X1974" t="str">
        <f>IF(ISBLANK('5.'!B1974),"-",'5.'!B1974)</f>
        <v>-</v>
      </c>
      <c r="Y1974" s="35" t="e">
        <f t="shared" si="824"/>
        <v>#VALUE!</v>
      </c>
      <c r="Z1974" s="39" t="str">
        <f>IF(ISBLANK('6.'!A1974),"-",'6.'!A1974)</f>
        <v>-</v>
      </c>
      <c r="AA1974" t="e">
        <f t="shared" si="825"/>
        <v>#VALUE!</v>
      </c>
      <c r="AB1974" t="e">
        <f t="shared" si="826"/>
        <v>#VALUE!</v>
      </c>
      <c r="AC1974" t="str">
        <f>IF(ISBLANK('6.'!B1974),"-",'6.'!B1974)</f>
        <v>-</v>
      </c>
      <c r="AD1974" s="9" t="e">
        <f t="shared" si="827"/>
        <v>#VALUE!</v>
      </c>
      <c r="AE1974" s="40" t="str">
        <f>IF(ISBLANK('7.'!A1974),"-",'7.'!A1974)</f>
        <v>-</v>
      </c>
      <c r="AF1974" t="e">
        <f t="shared" si="828"/>
        <v>#VALUE!</v>
      </c>
      <c r="AG1974" t="e">
        <f t="shared" si="829"/>
        <v>#VALUE!</v>
      </c>
      <c r="AH1974" t="str">
        <f>IF(ISBLANK('7.'!B1974),"-",'7.'!B1974)</f>
        <v>-</v>
      </c>
      <c r="AI1974" s="35" t="e">
        <f t="shared" si="830"/>
        <v>#VALUE!</v>
      </c>
      <c r="AJ1974" s="39" t="str">
        <f>IF(ISBLANK('8.'!A1974),"-",'8.'!A1974)</f>
        <v>-</v>
      </c>
      <c r="AK1974" t="e">
        <f t="shared" si="831"/>
        <v>#VALUE!</v>
      </c>
      <c r="AL1974" t="e">
        <f t="shared" si="832"/>
        <v>#VALUE!</v>
      </c>
      <c r="AM1974" t="str">
        <f>IF(ISBLANK('8.'!B1974),"-",'8.'!B1974)</f>
        <v>-</v>
      </c>
      <c r="AN1974" s="9" t="e">
        <f t="shared" si="833"/>
        <v>#VALUE!</v>
      </c>
      <c r="AO1974" s="41" t="str">
        <f>IF(ISBLANK('9.'!A1974),"-",'9.'!A1974)</f>
        <v>-</v>
      </c>
      <c r="AP1974" t="e">
        <f t="shared" si="834"/>
        <v>#VALUE!</v>
      </c>
      <c r="AQ1974" t="e">
        <f t="shared" si="835"/>
        <v>#VALUE!</v>
      </c>
      <c r="AR1974" t="str">
        <f>IF(ISBLANK('9.'!B1974),"-",'9.'!B1974)</f>
        <v>-</v>
      </c>
      <c r="AS1974" s="42" t="e">
        <f t="shared" si="836"/>
        <v>#VALUE!</v>
      </c>
    </row>
    <row r="1975" spans="1:45">
      <c r="A1975" s="40" t="str">
        <f>IF(ISBLANK('1.'!A1975),"-",'1.'!A1975)</f>
        <v>-</v>
      </c>
      <c r="B1975" t="e">
        <f t="shared" si="837"/>
        <v>#VALUE!</v>
      </c>
      <c r="C1975" t="e">
        <f t="shared" si="838"/>
        <v>#VALUE!</v>
      </c>
      <c r="D1975">
        <f>IF(ISBLANK('Step 2. Percent Runtime Calcs'!B1975),"-",'1.'!B1975)</f>
        <v>0</v>
      </c>
      <c r="E1975" s="35">
        <f t="shared" si="839"/>
        <v>0</v>
      </c>
      <c r="F1975" s="41" t="str">
        <f>IF(ISBLANK('2.'!A1975),"-",'2.'!A1975)</f>
        <v>-</v>
      </c>
      <c r="G1975" t="e">
        <f t="shared" si="813"/>
        <v>#VALUE!</v>
      </c>
      <c r="H1975" t="e">
        <f t="shared" si="814"/>
        <v>#VALUE!</v>
      </c>
      <c r="I1975" t="str">
        <f>IF(ISBLANK('2.'!B1975),"-",'2.'!B1975)</f>
        <v>-</v>
      </c>
      <c r="J1975" s="42" t="e">
        <f t="shared" si="815"/>
        <v>#VALUE!</v>
      </c>
      <c r="K1975" s="7" t="str">
        <f>IF(ISBLANK('3.'!A1975),"-",'3.'!A1975)</f>
        <v>-</v>
      </c>
      <c r="L1975" t="e">
        <f t="shared" si="816"/>
        <v>#VALUE!</v>
      </c>
      <c r="M1975" t="e">
        <f t="shared" si="817"/>
        <v>#VALUE!</v>
      </c>
      <c r="N1975" t="str">
        <f>IF(ISBLANK('3.'!B1975),"-",'3.'!B1975)</f>
        <v>-</v>
      </c>
      <c r="O1975" s="8" t="e">
        <f t="shared" si="818"/>
        <v>#VALUE!</v>
      </c>
      <c r="P1975" s="41" t="str">
        <f>IF(ISBLANK('4.'!A1975),"-",'4.'!A1975)</f>
        <v>-</v>
      </c>
      <c r="Q1975" t="e">
        <f t="shared" si="819"/>
        <v>#VALUE!</v>
      </c>
      <c r="R1975" t="e">
        <f t="shared" si="820"/>
        <v>#VALUE!</v>
      </c>
      <c r="S1975" t="str">
        <f>IF(ISBLANK('4.'!B1975),"-",'4.'!B1975)</f>
        <v>-</v>
      </c>
      <c r="T1975" s="42" t="e">
        <f t="shared" si="821"/>
        <v>#VALUE!</v>
      </c>
      <c r="U1975" s="40" t="str">
        <f>IF(ISBLANK('5.'!A1975),"-",'5.'!A1975)</f>
        <v>-</v>
      </c>
      <c r="V1975" t="e">
        <f t="shared" si="822"/>
        <v>#VALUE!</v>
      </c>
      <c r="W1975" t="e">
        <f t="shared" si="823"/>
        <v>#VALUE!</v>
      </c>
      <c r="X1975" t="str">
        <f>IF(ISBLANK('5.'!B1975),"-",'5.'!B1975)</f>
        <v>-</v>
      </c>
      <c r="Y1975" s="35" t="e">
        <f t="shared" si="824"/>
        <v>#VALUE!</v>
      </c>
      <c r="Z1975" s="39" t="str">
        <f>IF(ISBLANK('6.'!A1975),"-",'6.'!A1975)</f>
        <v>-</v>
      </c>
      <c r="AA1975" t="e">
        <f t="shared" si="825"/>
        <v>#VALUE!</v>
      </c>
      <c r="AB1975" t="e">
        <f t="shared" si="826"/>
        <v>#VALUE!</v>
      </c>
      <c r="AC1975" t="str">
        <f>IF(ISBLANK('6.'!B1975),"-",'6.'!B1975)</f>
        <v>-</v>
      </c>
      <c r="AD1975" s="9" t="e">
        <f t="shared" si="827"/>
        <v>#VALUE!</v>
      </c>
      <c r="AE1975" s="40" t="str">
        <f>IF(ISBLANK('7.'!A1975),"-",'7.'!A1975)</f>
        <v>-</v>
      </c>
      <c r="AF1975" t="e">
        <f t="shared" si="828"/>
        <v>#VALUE!</v>
      </c>
      <c r="AG1975" t="e">
        <f t="shared" si="829"/>
        <v>#VALUE!</v>
      </c>
      <c r="AH1975" t="str">
        <f>IF(ISBLANK('7.'!B1975),"-",'7.'!B1975)</f>
        <v>-</v>
      </c>
      <c r="AI1975" s="35" t="e">
        <f t="shared" si="830"/>
        <v>#VALUE!</v>
      </c>
      <c r="AJ1975" s="39" t="str">
        <f>IF(ISBLANK('8.'!A1975),"-",'8.'!A1975)</f>
        <v>-</v>
      </c>
      <c r="AK1975" t="e">
        <f t="shared" si="831"/>
        <v>#VALUE!</v>
      </c>
      <c r="AL1975" t="e">
        <f t="shared" si="832"/>
        <v>#VALUE!</v>
      </c>
      <c r="AM1975" t="str">
        <f>IF(ISBLANK('8.'!B1975),"-",'8.'!B1975)</f>
        <v>-</v>
      </c>
      <c r="AN1975" s="9" t="e">
        <f t="shared" si="833"/>
        <v>#VALUE!</v>
      </c>
      <c r="AO1975" s="41" t="str">
        <f>IF(ISBLANK('9.'!A1975),"-",'9.'!A1975)</f>
        <v>-</v>
      </c>
      <c r="AP1975" t="e">
        <f t="shared" si="834"/>
        <v>#VALUE!</v>
      </c>
      <c r="AQ1975" t="e">
        <f t="shared" si="835"/>
        <v>#VALUE!</v>
      </c>
      <c r="AR1975" t="str">
        <f>IF(ISBLANK('9.'!B1975),"-",'9.'!B1975)</f>
        <v>-</v>
      </c>
      <c r="AS1975" s="42" t="e">
        <f t="shared" si="836"/>
        <v>#VALUE!</v>
      </c>
    </row>
    <row r="1976" spans="1:45">
      <c r="A1976" s="40" t="str">
        <f>IF(ISBLANK('1.'!A1976),"-",'1.'!A1976)</f>
        <v>-</v>
      </c>
      <c r="B1976" t="e">
        <f t="shared" si="837"/>
        <v>#VALUE!</v>
      </c>
      <c r="C1976" t="e">
        <f t="shared" si="838"/>
        <v>#VALUE!</v>
      </c>
      <c r="D1976">
        <f>IF(ISBLANK('Step 2. Percent Runtime Calcs'!B1976),"-",'1.'!B1976)</f>
        <v>0</v>
      </c>
      <c r="E1976" s="35">
        <f t="shared" si="839"/>
        <v>0</v>
      </c>
      <c r="F1976" s="41" t="str">
        <f>IF(ISBLANK('2.'!A1976),"-",'2.'!A1976)</f>
        <v>-</v>
      </c>
      <c r="G1976" t="e">
        <f t="shared" si="813"/>
        <v>#VALUE!</v>
      </c>
      <c r="H1976" t="e">
        <f t="shared" si="814"/>
        <v>#VALUE!</v>
      </c>
      <c r="I1976" t="str">
        <f>IF(ISBLANK('2.'!B1976),"-",'2.'!B1976)</f>
        <v>-</v>
      </c>
      <c r="J1976" s="42" t="e">
        <f t="shared" si="815"/>
        <v>#VALUE!</v>
      </c>
      <c r="K1976" s="7" t="str">
        <f>IF(ISBLANK('3.'!A1976),"-",'3.'!A1976)</f>
        <v>-</v>
      </c>
      <c r="L1976" t="e">
        <f t="shared" si="816"/>
        <v>#VALUE!</v>
      </c>
      <c r="M1976" t="e">
        <f t="shared" si="817"/>
        <v>#VALUE!</v>
      </c>
      <c r="N1976" t="str">
        <f>IF(ISBLANK('3.'!B1976),"-",'3.'!B1976)</f>
        <v>-</v>
      </c>
      <c r="O1976" s="8" t="e">
        <f t="shared" si="818"/>
        <v>#VALUE!</v>
      </c>
      <c r="P1976" s="41" t="str">
        <f>IF(ISBLANK('4.'!A1976),"-",'4.'!A1976)</f>
        <v>-</v>
      </c>
      <c r="Q1976" t="e">
        <f t="shared" si="819"/>
        <v>#VALUE!</v>
      </c>
      <c r="R1976" t="e">
        <f t="shared" si="820"/>
        <v>#VALUE!</v>
      </c>
      <c r="S1976" t="str">
        <f>IF(ISBLANK('4.'!B1976),"-",'4.'!B1976)</f>
        <v>-</v>
      </c>
      <c r="T1976" s="42" t="e">
        <f t="shared" si="821"/>
        <v>#VALUE!</v>
      </c>
      <c r="U1976" s="40" t="str">
        <f>IF(ISBLANK('5.'!A1976),"-",'5.'!A1976)</f>
        <v>-</v>
      </c>
      <c r="V1976" t="e">
        <f t="shared" si="822"/>
        <v>#VALUE!</v>
      </c>
      <c r="W1976" t="e">
        <f t="shared" si="823"/>
        <v>#VALUE!</v>
      </c>
      <c r="X1976" t="str">
        <f>IF(ISBLANK('5.'!B1976),"-",'5.'!B1976)</f>
        <v>-</v>
      </c>
      <c r="Y1976" s="35" t="e">
        <f t="shared" si="824"/>
        <v>#VALUE!</v>
      </c>
      <c r="Z1976" s="39" t="str">
        <f>IF(ISBLANK('6.'!A1976),"-",'6.'!A1976)</f>
        <v>-</v>
      </c>
      <c r="AA1976" t="e">
        <f t="shared" si="825"/>
        <v>#VALUE!</v>
      </c>
      <c r="AB1976" t="e">
        <f t="shared" si="826"/>
        <v>#VALUE!</v>
      </c>
      <c r="AC1976" t="str">
        <f>IF(ISBLANK('6.'!B1976),"-",'6.'!B1976)</f>
        <v>-</v>
      </c>
      <c r="AD1976" s="9" t="e">
        <f t="shared" si="827"/>
        <v>#VALUE!</v>
      </c>
      <c r="AE1976" s="40" t="str">
        <f>IF(ISBLANK('7.'!A1976),"-",'7.'!A1976)</f>
        <v>-</v>
      </c>
      <c r="AF1976" t="e">
        <f t="shared" si="828"/>
        <v>#VALUE!</v>
      </c>
      <c r="AG1976" t="e">
        <f t="shared" si="829"/>
        <v>#VALUE!</v>
      </c>
      <c r="AH1976" t="str">
        <f>IF(ISBLANK('7.'!B1976),"-",'7.'!B1976)</f>
        <v>-</v>
      </c>
      <c r="AI1976" s="35" t="e">
        <f t="shared" si="830"/>
        <v>#VALUE!</v>
      </c>
      <c r="AJ1976" s="39" t="str">
        <f>IF(ISBLANK('8.'!A1976),"-",'8.'!A1976)</f>
        <v>-</v>
      </c>
      <c r="AK1976" t="e">
        <f t="shared" si="831"/>
        <v>#VALUE!</v>
      </c>
      <c r="AL1976" t="e">
        <f t="shared" si="832"/>
        <v>#VALUE!</v>
      </c>
      <c r="AM1976" t="str">
        <f>IF(ISBLANK('8.'!B1976),"-",'8.'!B1976)</f>
        <v>-</v>
      </c>
      <c r="AN1976" s="9" t="e">
        <f t="shared" si="833"/>
        <v>#VALUE!</v>
      </c>
      <c r="AO1976" s="41" t="str">
        <f>IF(ISBLANK('9.'!A1976),"-",'9.'!A1976)</f>
        <v>-</v>
      </c>
      <c r="AP1976" t="e">
        <f t="shared" si="834"/>
        <v>#VALUE!</v>
      </c>
      <c r="AQ1976" t="e">
        <f t="shared" si="835"/>
        <v>#VALUE!</v>
      </c>
      <c r="AR1976" t="str">
        <f>IF(ISBLANK('9.'!B1976),"-",'9.'!B1976)</f>
        <v>-</v>
      </c>
      <c r="AS1976" s="42" t="e">
        <f t="shared" si="836"/>
        <v>#VALUE!</v>
      </c>
    </row>
    <row r="1977" spans="1:45">
      <c r="A1977" s="40" t="str">
        <f>IF(ISBLANK('1.'!A1977),"-",'1.'!A1977)</f>
        <v>-</v>
      </c>
      <c r="B1977" t="e">
        <f t="shared" si="837"/>
        <v>#VALUE!</v>
      </c>
      <c r="C1977" t="e">
        <f t="shared" si="838"/>
        <v>#VALUE!</v>
      </c>
      <c r="D1977">
        <f>IF(ISBLANK('Step 2. Percent Runtime Calcs'!B1977),"-",'1.'!B1977)</f>
        <v>0</v>
      </c>
      <c r="E1977" s="35">
        <f t="shared" si="839"/>
        <v>0</v>
      </c>
      <c r="F1977" s="41" t="str">
        <f>IF(ISBLANK('2.'!A1977),"-",'2.'!A1977)</f>
        <v>-</v>
      </c>
      <c r="G1977" t="e">
        <f t="shared" si="813"/>
        <v>#VALUE!</v>
      </c>
      <c r="H1977" t="e">
        <f t="shared" si="814"/>
        <v>#VALUE!</v>
      </c>
      <c r="I1977" t="str">
        <f>IF(ISBLANK('2.'!B1977),"-",'2.'!B1977)</f>
        <v>-</v>
      </c>
      <c r="J1977" s="42" t="e">
        <f t="shared" si="815"/>
        <v>#VALUE!</v>
      </c>
      <c r="K1977" s="7" t="str">
        <f>IF(ISBLANK('3.'!A1977),"-",'3.'!A1977)</f>
        <v>-</v>
      </c>
      <c r="L1977" t="e">
        <f t="shared" si="816"/>
        <v>#VALUE!</v>
      </c>
      <c r="M1977" t="e">
        <f t="shared" si="817"/>
        <v>#VALUE!</v>
      </c>
      <c r="N1977" t="str">
        <f>IF(ISBLANK('3.'!B1977),"-",'3.'!B1977)</f>
        <v>-</v>
      </c>
      <c r="O1977" s="8" t="e">
        <f t="shared" si="818"/>
        <v>#VALUE!</v>
      </c>
      <c r="P1977" s="41" t="str">
        <f>IF(ISBLANK('4.'!A1977),"-",'4.'!A1977)</f>
        <v>-</v>
      </c>
      <c r="Q1977" t="e">
        <f t="shared" si="819"/>
        <v>#VALUE!</v>
      </c>
      <c r="R1977" t="e">
        <f t="shared" si="820"/>
        <v>#VALUE!</v>
      </c>
      <c r="S1977" t="str">
        <f>IF(ISBLANK('4.'!B1977),"-",'4.'!B1977)</f>
        <v>-</v>
      </c>
      <c r="T1977" s="42" t="e">
        <f t="shared" si="821"/>
        <v>#VALUE!</v>
      </c>
      <c r="U1977" s="40" t="str">
        <f>IF(ISBLANK('5.'!A1977),"-",'5.'!A1977)</f>
        <v>-</v>
      </c>
      <c r="V1977" t="e">
        <f t="shared" si="822"/>
        <v>#VALUE!</v>
      </c>
      <c r="W1977" t="e">
        <f t="shared" si="823"/>
        <v>#VALUE!</v>
      </c>
      <c r="X1977" t="str">
        <f>IF(ISBLANK('5.'!B1977),"-",'5.'!B1977)</f>
        <v>-</v>
      </c>
      <c r="Y1977" s="35" t="e">
        <f t="shared" si="824"/>
        <v>#VALUE!</v>
      </c>
      <c r="Z1977" s="39" t="str">
        <f>IF(ISBLANK('6.'!A1977),"-",'6.'!A1977)</f>
        <v>-</v>
      </c>
      <c r="AA1977" t="e">
        <f t="shared" si="825"/>
        <v>#VALUE!</v>
      </c>
      <c r="AB1977" t="e">
        <f t="shared" si="826"/>
        <v>#VALUE!</v>
      </c>
      <c r="AC1977" t="str">
        <f>IF(ISBLANK('6.'!B1977),"-",'6.'!B1977)</f>
        <v>-</v>
      </c>
      <c r="AD1977" s="9" t="e">
        <f t="shared" si="827"/>
        <v>#VALUE!</v>
      </c>
      <c r="AE1977" s="40" t="str">
        <f>IF(ISBLANK('7.'!A1977),"-",'7.'!A1977)</f>
        <v>-</v>
      </c>
      <c r="AF1977" t="e">
        <f t="shared" si="828"/>
        <v>#VALUE!</v>
      </c>
      <c r="AG1977" t="e">
        <f t="shared" si="829"/>
        <v>#VALUE!</v>
      </c>
      <c r="AH1977" t="str">
        <f>IF(ISBLANK('7.'!B1977),"-",'7.'!B1977)</f>
        <v>-</v>
      </c>
      <c r="AI1977" s="35" t="e">
        <f t="shared" si="830"/>
        <v>#VALUE!</v>
      </c>
      <c r="AJ1977" s="39" t="str">
        <f>IF(ISBLANK('8.'!A1977),"-",'8.'!A1977)</f>
        <v>-</v>
      </c>
      <c r="AK1977" t="e">
        <f t="shared" si="831"/>
        <v>#VALUE!</v>
      </c>
      <c r="AL1977" t="e">
        <f t="shared" si="832"/>
        <v>#VALUE!</v>
      </c>
      <c r="AM1977" t="str">
        <f>IF(ISBLANK('8.'!B1977),"-",'8.'!B1977)</f>
        <v>-</v>
      </c>
      <c r="AN1977" s="9" t="e">
        <f t="shared" si="833"/>
        <v>#VALUE!</v>
      </c>
      <c r="AO1977" s="41" t="str">
        <f>IF(ISBLANK('9.'!A1977),"-",'9.'!A1977)</f>
        <v>-</v>
      </c>
      <c r="AP1977" t="e">
        <f t="shared" si="834"/>
        <v>#VALUE!</v>
      </c>
      <c r="AQ1977" t="e">
        <f t="shared" si="835"/>
        <v>#VALUE!</v>
      </c>
      <c r="AR1977" t="str">
        <f>IF(ISBLANK('9.'!B1977),"-",'9.'!B1977)</f>
        <v>-</v>
      </c>
      <c r="AS1977" s="42" t="e">
        <f t="shared" si="836"/>
        <v>#VALUE!</v>
      </c>
    </row>
    <row r="1978" spans="1:45">
      <c r="A1978" s="40" t="str">
        <f>IF(ISBLANK('1.'!A1978),"-",'1.'!A1978)</f>
        <v>-</v>
      </c>
      <c r="B1978" t="e">
        <f t="shared" si="837"/>
        <v>#VALUE!</v>
      </c>
      <c r="C1978" t="e">
        <f t="shared" si="838"/>
        <v>#VALUE!</v>
      </c>
      <c r="D1978">
        <f>IF(ISBLANK('Step 2. Percent Runtime Calcs'!B1978),"-",'1.'!B1978)</f>
        <v>0</v>
      </c>
      <c r="E1978" s="35">
        <f t="shared" si="839"/>
        <v>0</v>
      </c>
      <c r="F1978" s="41" t="str">
        <f>IF(ISBLANK('2.'!A1978),"-",'2.'!A1978)</f>
        <v>-</v>
      </c>
      <c r="G1978" t="e">
        <f t="shared" si="813"/>
        <v>#VALUE!</v>
      </c>
      <c r="H1978" t="e">
        <f t="shared" si="814"/>
        <v>#VALUE!</v>
      </c>
      <c r="I1978" t="str">
        <f>IF(ISBLANK('2.'!B1978),"-",'2.'!B1978)</f>
        <v>-</v>
      </c>
      <c r="J1978" s="42" t="e">
        <f t="shared" si="815"/>
        <v>#VALUE!</v>
      </c>
      <c r="K1978" s="7" t="str">
        <f>IF(ISBLANK('3.'!A1978),"-",'3.'!A1978)</f>
        <v>-</v>
      </c>
      <c r="L1978" t="e">
        <f t="shared" si="816"/>
        <v>#VALUE!</v>
      </c>
      <c r="M1978" t="e">
        <f t="shared" si="817"/>
        <v>#VALUE!</v>
      </c>
      <c r="N1978" t="str">
        <f>IF(ISBLANK('3.'!B1978),"-",'3.'!B1978)</f>
        <v>-</v>
      </c>
      <c r="O1978" s="8" t="e">
        <f t="shared" si="818"/>
        <v>#VALUE!</v>
      </c>
      <c r="P1978" s="41" t="str">
        <f>IF(ISBLANK('4.'!A1978),"-",'4.'!A1978)</f>
        <v>-</v>
      </c>
      <c r="Q1978" t="e">
        <f t="shared" si="819"/>
        <v>#VALUE!</v>
      </c>
      <c r="R1978" t="e">
        <f t="shared" si="820"/>
        <v>#VALUE!</v>
      </c>
      <c r="S1978" t="str">
        <f>IF(ISBLANK('4.'!B1978),"-",'4.'!B1978)</f>
        <v>-</v>
      </c>
      <c r="T1978" s="42" t="e">
        <f t="shared" si="821"/>
        <v>#VALUE!</v>
      </c>
      <c r="U1978" s="40" t="str">
        <f>IF(ISBLANK('5.'!A1978),"-",'5.'!A1978)</f>
        <v>-</v>
      </c>
      <c r="V1978" t="e">
        <f t="shared" si="822"/>
        <v>#VALUE!</v>
      </c>
      <c r="W1978" t="e">
        <f t="shared" si="823"/>
        <v>#VALUE!</v>
      </c>
      <c r="X1978" t="str">
        <f>IF(ISBLANK('5.'!B1978),"-",'5.'!B1978)</f>
        <v>-</v>
      </c>
      <c r="Y1978" s="35" t="e">
        <f t="shared" si="824"/>
        <v>#VALUE!</v>
      </c>
      <c r="Z1978" s="39" t="str">
        <f>IF(ISBLANK('6.'!A1978),"-",'6.'!A1978)</f>
        <v>-</v>
      </c>
      <c r="AA1978" t="e">
        <f t="shared" si="825"/>
        <v>#VALUE!</v>
      </c>
      <c r="AB1978" t="e">
        <f t="shared" si="826"/>
        <v>#VALUE!</v>
      </c>
      <c r="AC1978" t="str">
        <f>IF(ISBLANK('6.'!B1978),"-",'6.'!B1978)</f>
        <v>-</v>
      </c>
      <c r="AD1978" s="9" t="e">
        <f t="shared" si="827"/>
        <v>#VALUE!</v>
      </c>
      <c r="AE1978" s="40" t="str">
        <f>IF(ISBLANK('7.'!A1978),"-",'7.'!A1978)</f>
        <v>-</v>
      </c>
      <c r="AF1978" t="e">
        <f t="shared" si="828"/>
        <v>#VALUE!</v>
      </c>
      <c r="AG1978" t="e">
        <f t="shared" si="829"/>
        <v>#VALUE!</v>
      </c>
      <c r="AH1978" t="str">
        <f>IF(ISBLANK('7.'!B1978),"-",'7.'!B1978)</f>
        <v>-</v>
      </c>
      <c r="AI1978" s="35" t="e">
        <f t="shared" si="830"/>
        <v>#VALUE!</v>
      </c>
      <c r="AJ1978" s="39" t="str">
        <f>IF(ISBLANK('8.'!A1978),"-",'8.'!A1978)</f>
        <v>-</v>
      </c>
      <c r="AK1978" t="e">
        <f t="shared" si="831"/>
        <v>#VALUE!</v>
      </c>
      <c r="AL1978" t="e">
        <f t="shared" si="832"/>
        <v>#VALUE!</v>
      </c>
      <c r="AM1978" t="str">
        <f>IF(ISBLANK('8.'!B1978),"-",'8.'!B1978)</f>
        <v>-</v>
      </c>
      <c r="AN1978" s="9" t="e">
        <f t="shared" si="833"/>
        <v>#VALUE!</v>
      </c>
      <c r="AO1978" s="41" t="str">
        <f>IF(ISBLANK('9.'!A1978),"-",'9.'!A1978)</f>
        <v>-</v>
      </c>
      <c r="AP1978" t="e">
        <f t="shared" si="834"/>
        <v>#VALUE!</v>
      </c>
      <c r="AQ1978" t="e">
        <f t="shared" si="835"/>
        <v>#VALUE!</v>
      </c>
      <c r="AR1978" t="str">
        <f>IF(ISBLANK('9.'!B1978),"-",'9.'!B1978)</f>
        <v>-</v>
      </c>
      <c r="AS1978" s="42" t="e">
        <f t="shared" si="836"/>
        <v>#VALUE!</v>
      </c>
    </row>
    <row r="1979" spans="1:45">
      <c r="A1979" s="40" t="str">
        <f>IF(ISBLANK('1.'!A1979),"-",'1.'!A1979)</f>
        <v>-</v>
      </c>
      <c r="B1979" t="e">
        <f t="shared" si="837"/>
        <v>#VALUE!</v>
      </c>
      <c r="C1979" t="e">
        <f t="shared" si="838"/>
        <v>#VALUE!</v>
      </c>
      <c r="D1979">
        <f>IF(ISBLANK('Step 2. Percent Runtime Calcs'!B1979),"-",'1.'!B1979)</f>
        <v>0</v>
      </c>
      <c r="E1979" s="35">
        <f t="shared" si="839"/>
        <v>0</v>
      </c>
      <c r="F1979" s="41" t="str">
        <f>IF(ISBLANK('2.'!A1979),"-",'2.'!A1979)</f>
        <v>-</v>
      </c>
      <c r="G1979" t="e">
        <f t="shared" si="813"/>
        <v>#VALUE!</v>
      </c>
      <c r="H1979" t="e">
        <f t="shared" si="814"/>
        <v>#VALUE!</v>
      </c>
      <c r="I1979" t="str">
        <f>IF(ISBLANK('2.'!B1979),"-",'2.'!B1979)</f>
        <v>-</v>
      </c>
      <c r="J1979" s="42" t="e">
        <f t="shared" si="815"/>
        <v>#VALUE!</v>
      </c>
      <c r="K1979" s="7" t="str">
        <f>IF(ISBLANK('3.'!A1979),"-",'3.'!A1979)</f>
        <v>-</v>
      </c>
      <c r="L1979" t="e">
        <f t="shared" si="816"/>
        <v>#VALUE!</v>
      </c>
      <c r="M1979" t="e">
        <f t="shared" si="817"/>
        <v>#VALUE!</v>
      </c>
      <c r="N1979" t="str">
        <f>IF(ISBLANK('3.'!B1979),"-",'3.'!B1979)</f>
        <v>-</v>
      </c>
      <c r="O1979" s="8" t="e">
        <f t="shared" si="818"/>
        <v>#VALUE!</v>
      </c>
      <c r="P1979" s="41" t="str">
        <f>IF(ISBLANK('4.'!A1979),"-",'4.'!A1979)</f>
        <v>-</v>
      </c>
      <c r="Q1979" t="e">
        <f t="shared" si="819"/>
        <v>#VALUE!</v>
      </c>
      <c r="R1979" t="e">
        <f t="shared" si="820"/>
        <v>#VALUE!</v>
      </c>
      <c r="S1979" t="str">
        <f>IF(ISBLANK('4.'!B1979),"-",'4.'!B1979)</f>
        <v>-</v>
      </c>
      <c r="T1979" s="42" t="e">
        <f t="shared" si="821"/>
        <v>#VALUE!</v>
      </c>
      <c r="U1979" s="40" t="str">
        <f>IF(ISBLANK('5.'!A1979),"-",'5.'!A1979)</f>
        <v>-</v>
      </c>
      <c r="V1979" t="e">
        <f t="shared" si="822"/>
        <v>#VALUE!</v>
      </c>
      <c r="W1979" t="e">
        <f t="shared" si="823"/>
        <v>#VALUE!</v>
      </c>
      <c r="X1979" t="str">
        <f>IF(ISBLANK('5.'!B1979),"-",'5.'!B1979)</f>
        <v>-</v>
      </c>
      <c r="Y1979" s="35" t="e">
        <f t="shared" si="824"/>
        <v>#VALUE!</v>
      </c>
      <c r="Z1979" s="39" t="str">
        <f>IF(ISBLANK('6.'!A1979),"-",'6.'!A1979)</f>
        <v>-</v>
      </c>
      <c r="AA1979" t="e">
        <f t="shared" si="825"/>
        <v>#VALUE!</v>
      </c>
      <c r="AB1979" t="e">
        <f t="shared" si="826"/>
        <v>#VALUE!</v>
      </c>
      <c r="AC1979" t="str">
        <f>IF(ISBLANK('6.'!B1979),"-",'6.'!B1979)</f>
        <v>-</v>
      </c>
      <c r="AD1979" s="9" t="e">
        <f t="shared" si="827"/>
        <v>#VALUE!</v>
      </c>
      <c r="AE1979" s="40" t="str">
        <f>IF(ISBLANK('7.'!A1979),"-",'7.'!A1979)</f>
        <v>-</v>
      </c>
      <c r="AF1979" t="e">
        <f t="shared" si="828"/>
        <v>#VALUE!</v>
      </c>
      <c r="AG1979" t="e">
        <f t="shared" si="829"/>
        <v>#VALUE!</v>
      </c>
      <c r="AH1979" t="str">
        <f>IF(ISBLANK('7.'!B1979),"-",'7.'!B1979)</f>
        <v>-</v>
      </c>
      <c r="AI1979" s="35" t="e">
        <f t="shared" si="830"/>
        <v>#VALUE!</v>
      </c>
      <c r="AJ1979" s="39" t="str">
        <f>IF(ISBLANK('8.'!A1979),"-",'8.'!A1979)</f>
        <v>-</v>
      </c>
      <c r="AK1979" t="e">
        <f t="shared" si="831"/>
        <v>#VALUE!</v>
      </c>
      <c r="AL1979" t="e">
        <f t="shared" si="832"/>
        <v>#VALUE!</v>
      </c>
      <c r="AM1979" t="str">
        <f>IF(ISBLANK('8.'!B1979),"-",'8.'!B1979)</f>
        <v>-</v>
      </c>
      <c r="AN1979" s="9" t="e">
        <f t="shared" si="833"/>
        <v>#VALUE!</v>
      </c>
      <c r="AO1979" s="41" t="str">
        <f>IF(ISBLANK('9.'!A1979),"-",'9.'!A1979)</f>
        <v>-</v>
      </c>
      <c r="AP1979" t="e">
        <f t="shared" si="834"/>
        <v>#VALUE!</v>
      </c>
      <c r="AQ1979" t="e">
        <f t="shared" si="835"/>
        <v>#VALUE!</v>
      </c>
      <c r="AR1979" t="str">
        <f>IF(ISBLANK('9.'!B1979),"-",'9.'!B1979)</f>
        <v>-</v>
      </c>
      <c r="AS1979" s="42" t="e">
        <f t="shared" si="836"/>
        <v>#VALUE!</v>
      </c>
    </row>
    <row r="1980" spans="1:45">
      <c r="A1980" s="40" t="str">
        <f>IF(ISBLANK('1.'!A1980),"-",'1.'!A1980)</f>
        <v>-</v>
      </c>
      <c r="B1980" t="e">
        <f t="shared" si="837"/>
        <v>#VALUE!</v>
      </c>
      <c r="C1980" t="e">
        <f t="shared" si="838"/>
        <v>#VALUE!</v>
      </c>
      <c r="D1980">
        <f>IF(ISBLANK('Step 2. Percent Runtime Calcs'!B1980),"-",'1.'!B1980)</f>
        <v>0</v>
      </c>
      <c r="E1980" s="35">
        <f t="shared" si="839"/>
        <v>0</v>
      </c>
      <c r="F1980" s="41" t="str">
        <f>IF(ISBLANK('2.'!A1980),"-",'2.'!A1980)</f>
        <v>-</v>
      </c>
      <c r="G1980" t="e">
        <f t="shared" si="813"/>
        <v>#VALUE!</v>
      </c>
      <c r="H1980" t="e">
        <f t="shared" si="814"/>
        <v>#VALUE!</v>
      </c>
      <c r="I1980" t="str">
        <f>IF(ISBLANK('2.'!B1980),"-",'2.'!B1980)</f>
        <v>-</v>
      </c>
      <c r="J1980" s="42" t="e">
        <f t="shared" si="815"/>
        <v>#VALUE!</v>
      </c>
      <c r="K1980" s="7" t="str">
        <f>IF(ISBLANK('3.'!A1980),"-",'3.'!A1980)</f>
        <v>-</v>
      </c>
      <c r="L1980" t="e">
        <f t="shared" si="816"/>
        <v>#VALUE!</v>
      </c>
      <c r="M1980" t="e">
        <f t="shared" si="817"/>
        <v>#VALUE!</v>
      </c>
      <c r="N1980" t="str">
        <f>IF(ISBLANK('3.'!B1980),"-",'3.'!B1980)</f>
        <v>-</v>
      </c>
      <c r="O1980" s="8" t="e">
        <f t="shared" si="818"/>
        <v>#VALUE!</v>
      </c>
      <c r="P1980" s="41" t="str">
        <f>IF(ISBLANK('4.'!A1980),"-",'4.'!A1980)</f>
        <v>-</v>
      </c>
      <c r="Q1980" t="e">
        <f t="shared" si="819"/>
        <v>#VALUE!</v>
      </c>
      <c r="R1980" t="e">
        <f t="shared" si="820"/>
        <v>#VALUE!</v>
      </c>
      <c r="S1980" t="str">
        <f>IF(ISBLANK('4.'!B1980),"-",'4.'!B1980)</f>
        <v>-</v>
      </c>
      <c r="T1980" s="42" t="e">
        <f t="shared" si="821"/>
        <v>#VALUE!</v>
      </c>
      <c r="U1980" s="40" t="str">
        <f>IF(ISBLANK('5.'!A1980),"-",'5.'!A1980)</f>
        <v>-</v>
      </c>
      <c r="V1980" t="e">
        <f t="shared" si="822"/>
        <v>#VALUE!</v>
      </c>
      <c r="W1980" t="e">
        <f t="shared" si="823"/>
        <v>#VALUE!</v>
      </c>
      <c r="X1980" t="str">
        <f>IF(ISBLANK('5.'!B1980),"-",'5.'!B1980)</f>
        <v>-</v>
      </c>
      <c r="Y1980" s="35" t="e">
        <f t="shared" si="824"/>
        <v>#VALUE!</v>
      </c>
      <c r="Z1980" s="39" t="str">
        <f>IF(ISBLANK('6.'!A1980),"-",'6.'!A1980)</f>
        <v>-</v>
      </c>
      <c r="AA1980" t="e">
        <f t="shared" si="825"/>
        <v>#VALUE!</v>
      </c>
      <c r="AB1980" t="e">
        <f t="shared" si="826"/>
        <v>#VALUE!</v>
      </c>
      <c r="AC1980" t="str">
        <f>IF(ISBLANK('6.'!B1980),"-",'6.'!B1980)</f>
        <v>-</v>
      </c>
      <c r="AD1980" s="9" t="e">
        <f t="shared" si="827"/>
        <v>#VALUE!</v>
      </c>
      <c r="AE1980" s="40" t="str">
        <f>IF(ISBLANK('7.'!A1980),"-",'7.'!A1980)</f>
        <v>-</v>
      </c>
      <c r="AF1980" t="e">
        <f t="shared" si="828"/>
        <v>#VALUE!</v>
      </c>
      <c r="AG1980" t="e">
        <f t="shared" si="829"/>
        <v>#VALUE!</v>
      </c>
      <c r="AH1980" t="str">
        <f>IF(ISBLANK('7.'!B1980),"-",'7.'!B1980)</f>
        <v>-</v>
      </c>
      <c r="AI1980" s="35" t="e">
        <f t="shared" si="830"/>
        <v>#VALUE!</v>
      </c>
      <c r="AJ1980" s="39" t="str">
        <f>IF(ISBLANK('8.'!A1980),"-",'8.'!A1980)</f>
        <v>-</v>
      </c>
      <c r="AK1980" t="e">
        <f t="shared" si="831"/>
        <v>#VALUE!</v>
      </c>
      <c r="AL1980" t="e">
        <f t="shared" si="832"/>
        <v>#VALUE!</v>
      </c>
      <c r="AM1980" t="str">
        <f>IF(ISBLANK('8.'!B1980),"-",'8.'!B1980)</f>
        <v>-</v>
      </c>
      <c r="AN1980" s="9" t="e">
        <f t="shared" si="833"/>
        <v>#VALUE!</v>
      </c>
      <c r="AO1980" s="41" t="str">
        <f>IF(ISBLANK('9.'!A1980),"-",'9.'!A1980)</f>
        <v>-</v>
      </c>
      <c r="AP1980" t="e">
        <f t="shared" si="834"/>
        <v>#VALUE!</v>
      </c>
      <c r="AQ1980" t="e">
        <f t="shared" si="835"/>
        <v>#VALUE!</v>
      </c>
      <c r="AR1980" t="str">
        <f>IF(ISBLANK('9.'!B1980),"-",'9.'!B1980)</f>
        <v>-</v>
      </c>
      <c r="AS1980" s="42" t="e">
        <f t="shared" si="836"/>
        <v>#VALUE!</v>
      </c>
    </row>
    <row r="1981" spans="1:45">
      <c r="A1981" s="40" t="str">
        <f>IF(ISBLANK('1.'!A1981),"-",'1.'!A1981)</f>
        <v>-</v>
      </c>
      <c r="B1981" t="e">
        <f t="shared" si="837"/>
        <v>#VALUE!</v>
      </c>
      <c r="C1981" t="e">
        <f t="shared" si="838"/>
        <v>#VALUE!</v>
      </c>
      <c r="D1981">
        <f>IF(ISBLANK('Step 2. Percent Runtime Calcs'!B1981),"-",'1.'!B1981)</f>
        <v>0</v>
      </c>
      <c r="E1981" s="35">
        <f t="shared" si="839"/>
        <v>0</v>
      </c>
      <c r="F1981" s="41" t="str">
        <f>IF(ISBLANK('2.'!A1981),"-",'2.'!A1981)</f>
        <v>-</v>
      </c>
      <c r="G1981" t="e">
        <f t="shared" si="813"/>
        <v>#VALUE!</v>
      </c>
      <c r="H1981" t="e">
        <f t="shared" si="814"/>
        <v>#VALUE!</v>
      </c>
      <c r="I1981" t="str">
        <f>IF(ISBLANK('2.'!B1981),"-",'2.'!B1981)</f>
        <v>-</v>
      </c>
      <c r="J1981" s="42" t="e">
        <f t="shared" si="815"/>
        <v>#VALUE!</v>
      </c>
      <c r="K1981" s="7" t="str">
        <f>IF(ISBLANK('3.'!A1981),"-",'3.'!A1981)</f>
        <v>-</v>
      </c>
      <c r="L1981" t="e">
        <f t="shared" si="816"/>
        <v>#VALUE!</v>
      </c>
      <c r="M1981" t="e">
        <f t="shared" si="817"/>
        <v>#VALUE!</v>
      </c>
      <c r="N1981" t="str">
        <f>IF(ISBLANK('3.'!B1981),"-",'3.'!B1981)</f>
        <v>-</v>
      </c>
      <c r="O1981" s="8" t="e">
        <f t="shared" si="818"/>
        <v>#VALUE!</v>
      </c>
      <c r="P1981" s="41" t="str">
        <f>IF(ISBLANK('4.'!A1981),"-",'4.'!A1981)</f>
        <v>-</v>
      </c>
      <c r="Q1981" t="e">
        <f t="shared" si="819"/>
        <v>#VALUE!</v>
      </c>
      <c r="R1981" t="e">
        <f t="shared" si="820"/>
        <v>#VALUE!</v>
      </c>
      <c r="S1981" t="str">
        <f>IF(ISBLANK('4.'!B1981),"-",'4.'!B1981)</f>
        <v>-</v>
      </c>
      <c r="T1981" s="42" t="e">
        <f t="shared" si="821"/>
        <v>#VALUE!</v>
      </c>
      <c r="U1981" s="40" t="str">
        <f>IF(ISBLANK('5.'!A1981),"-",'5.'!A1981)</f>
        <v>-</v>
      </c>
      <c r="V1981" t="e">
        <f t="shared" si="822"/>
        <v>#VALUE!</v>
      </c>
      <c r="W1981" t="e">
        <f t="shared" si="823"/>
        <v>#VALUE!</v>
      </c>
      <c r="X1981" t="str">
        <f>IF(ISBLANK('5.'!B1981),"-",'5.'!B1981)</f>
        <v>-</v>
      </c>
      <c r="Y1981" s="35" t="e">
        <f t="shared" si="824"/>
        <v>#VALUE!</v>
      </c>
      <c r="Z1981" s="39" t="str">
        <f>IF(ISBLANK('6.'!A1981),"-",'6.'!A1981)</f>
        <v>-</v>
      </c>
      <c r="AA1981" t="e">
        <f t="shared" si="825"/>
        <v>#VALUE!</v>
      </c>
      <c r="AB1981" t="e">
        <f t="shared" si="826"/>
        <v>#VALUE!</v>
      </c>
      <c r="AC1981" t="str">
        <f>IF(ISBLANK('6.'!B1981),"-",'6.'!B1981)</f>
        <v>-</v>
      </c>
      <c r="AD1981" s="9" t="e">
        <f t="shared" si="827"/>
        <v>#VALUE!</v>
      </c>
      <c r="AE1981" s="40" t="str">
        <f>IF(ISBLANK('7.'!A1981),"-",'7.'!A1981)</f>
        <v>-</v>
      </c>
      <c r="AF1981" t="e">
        <f t="shared" si="828"/>
        <v>#VALUE!</v>
      </c>
      <c r="AG1981" t="e">
        <f t="shared" si="829"/>
        <v>#VALUE!</v>
      </c>
      <c r="AH1981" t="str">
        <f>IF(ISBLANK('7.'!B1981),"-",'7.'!B1981)</f>
        <v>-</v>
      </c>
      <c r="AI1981" s="35" t="e">
        <f t="shared" si="830"/>
        <v>#VALUE!</v>
      </c>
      <c r="AJ1981" s="39" t="str">
        <f>IF(ISBLANK('8.'!A1981),"-",'8.'!A1981)</f>
        <v>-</v>
      </c>
      <c r="AK1981" t="e">
        <f t="shared" si="831"/>
        <v>#VALUE!</v>
      </c>
      <c r="AL1981" t="e">
        <f t="shared" si="832"/>
        <v>#VALUE!</v>
      </c>
      <c r="AM1981" t="str">
        <f>IF(ISBLANK('8.'!B1981),"-",'8.'!B1981)</f>
        <v>-</v>
      </c>
      <c r="AN1981" s="9" t="e">
        <f t="shared" si="833"/>
        <v>#VALUE!</v>
      </c>
      <c r="AO1981" s="41" t="str">
        <f>IF(ISBLANK('9.'!A1981),"-",'9.'!A1981)</f>
        <v>-</v>
      </c>
      <c r="AP1981" t="e">
        <f t="shared" si="834"/>
        <v>#VALUE!</v>
      </c>
      <c r="AQ1981" t="e">
        <f t="shared" si="835"/>
        <v>#VALUE!</v>
      </c>
      <c r="AR1981" t="str">
        <f>IF(ISBLANK('9.'!B1981),"-",'9.'!B1981)</f>
        <v>-</v>
      </c>
      <c r="AS1981" s="42" t="e">
        <f t="shared" si="836"/>
        <v>#VALUE!</v>
      </c>
    </row>
    <row r="1982" spans="1:45">
      <c r="A1982" s="40" t="str">
        <f>IF(ISBLANK('1.'!A1982),"-",'1.'!A1982)</f>
        <v>-</v>
      </c>
      <c r="B1982" t="e">
        <f t="shared" si="837"/>
        <v>#VALUE!</v>
      </c>
      <c r="C1982" t="e">
        <f t="shared" si="838"/>
        <v>#VALUE!</v>
      </c>
      <c r="D1982">
        <f>IF(ISBLANK('Step 2. Percent Runtime Calcs'!B1982),"-",'1.'!B1982)</f>
        <v>0</v>
      </c>
      <c r="E1982" s="35">
        <f t="shared" si="839"/>
        <v>0</v>
      </c>
      <c r="F1982" s="41" t="str">
        <f>IF(ISBLANK('2.'!A1982),"-",'2.'!A1982)</f>
        <v>-</v>
      </c>
      <c r="G1982" t="e">
        <f t="shared" si="813"/>
        <v>#VALUE!</v>
      </c>
      <c r="H1982" t="e">
        <f t="shared" si="814"/>
        <v>#VALUE!</v>
      </c>
      <c r="I1982" t="str">
        <f>IF(ISBLANK('2.'!B1982),"-",'2.'!B1982)</f>
        <v>-</v>
      </c>
      <c r="J1982" s="42" t="e">
        <f t="shared" si="815"/>
        <v>#VALUE!</v>
      </c>
      <c r="K1982" s="7" t="str">
        <f>IF(ISBLANK('3.'!A1982),"-",'3.'!A1982)</f>
        <v>-</v>
      </c>
      <c r="L1982" t="e">
        <f t="shared" si="816"/>
        <v>#VALUE!</v>
      </c>
      <c r="M1982" t="e">
        <f t="shared" si="817"/>
        <v>#VALUE!</v>
      </c>
      <c r="N1982" t="str">
        <f>IF(ISBLANK('3.'!B1982),"-",'3.'!B1982)</f>
        <v>-</v>
      </c>
      <c r="O1982" s="8" t="e">
        <f t="shared" si="818"/>
        <v>#VALUE!</v>
      </c>
      <c r="P1982" s="41" t="str">
        <f>IF(ISBLANK('4.'!A1982),"-",'4.'!A1982)</f>
        <v>-</v>
      </c>
      <c r="Q1982" t="e">
        <f t="shared" si="819"/>
        <v>#VALUE!</v>
      </c>
      <c r="R1982" t="e">
        <f t="shared" si="820"/>
        <v>#VALUE!</v>
      </c>
      <c r="S1982" t="str">
        <f>IF(ISBLANK('4.'!B1982),"-",'4.'!B1982)</f>
        <v>-</v>
      </c>
      <c r="T1982" s="42" t="e">
        <f t="shared" si="821"/>
        <v>#VALUE!</v>
      </c>
      <c r="U1982" s="40" t="str">
        <f>IF(ISBLANK('5.'!A1982),"-",'5.'!A1982)</f>
        <v>-</v>
      </c>
      <c r="V1982" t="e">
        <f t="shared" si="822"/>
        <v>#VALUE!</v>
      </c>
      <c r="W1982" t="e">
        <f t="shared" si="823"/>
        <v>#VALUE!</v>
      </c>
      <c r="X1982" t="str">
        <f>IF(ISBLANK('5.'!B1982),"-",'5.'!B1982)</f>
        <v>-</v>
      </c>
      <c r="Y1982" s="35" t="e">
        <f t="shared" si="824"/>
        <v>#VALUE!</v>
      </c>
      <c r="Z1982" s="39" t="str">
        <f>IF(ISBLANK('6.'!A1982),"-",'6.'!A1982)</f>
        <v>-</v>
      </c>
      <c r="AA1982" t="e">
        <f t="shared" si="825"/>
        <v>#VALUE!</v>
      </c>
      <c r="AB1982" t="e">
        <f t="shared" si="826"/>
        <v>#VALUE!</v>
      </c>
      <c r="AC1982" t="str">
        <f>IF(ISBLANK('6.'!B1982),"-",'6.'!B1982)</f>
        <v>-</v>
      </c>
      <c r="AD1982" s="9" t="e">
        <f t="shared" si="827"/>
        <v>#VALUE!</v>
      </c>
      <c r="AE1982" s="40" t="str">
        <f>IF(ISBLANK('7.'!A1982),"-",'7.'!A1982)</f>
        <v>-</v>
      </c>
      <c r="AF1982" t="e">
        <f t="shared" si="828"/>
        <v>#VALUE!</v>
      </c>
      <c r="AG1982" t="e">
        <f t="shared" si="829"/>
        <v>#VALUE!</v>
      </c>
      <c r="AH1982" t="str">
        <f>IF(ISBLANK('7.'!B1982),"-",'7.'!B1982)</f>
        <v>-</v>
      </c>
      <c r="AI1982" s="35" t="e">
        <f t="shared" si="830"/>
        <v>#VALUE!</v>
      </c>
      <c r="AJ1982" s="39" t="str">
        <f>IF(ISBLANK('8.'!A1982),"-",'8.'!A1982)</f>
        <v>-</v>
      </c>
      <c r="AK1982" t="e">
        <f t="shared" si="831"/>
        <v>#VALUE!</v>
      </c>
      <c r="AL1982" t="e">
        <f t="shared" si="832"/>
        <v>#VALUE!</v>
      </c>
      <c r="AM1982" t="str">
        <f>IF(ISBLANK('8.'!B1982),"-",'8.'!B1982)</f>
        <v>-</v>
      </c>
      <c r="AN1982" s="9" t="e">
        <f t="shared" si="833"/>
        <v>#VALUE!</v>
      </c>
      <c r="AO1982" s="41" t="str">
        <f>IF(ISBLANK('9.'!A1982),"-",'9.'!A1982)</f>
        <v>-</v>
      </c>
      <c r="AP1982" t="e">
        <f t="shared" si="834"/>
        <v>#VALUE!</v>
      </c>
      <c r="AQ1982" t="e">
        <f t="shared" si="835"/>
        <v>#VALUE!</v>
      </c>
      <c r="AR1982" t="str">
        <f>IF(ISBLANK('9.'!B1982),"-",'9.'!B1982)</f>
        <v>-</v>
      </c>
      <c r="AS1982" s="42" t="e">
        <f t="shared" si="836"/>
        <v>#VALUE!</v>
      </c>
    </row>
    <row r="1983" spans="1:45">
      <c r="A1983" s="40" t="str">
        <f>IF(ISBLANK('1.'!A1983),"-",'1.'!A1983)</f>
        <v>-</v>
      </c>
      <c r="B1983" t="e">
        <f t="shared" si="837"/>
        <v>#VALUE!</v>
      </c>
      <c r="C1983" t="e">
        <f t="shared" si="838"/>
        <v>#VALUE!</v>
      </c>
      <c r="D1983">
        <f>IF(ISBLANK('Step 2. Percent Runtime Calcs'!B1983),"-",'1.'!B1983)</f>
        <v>0</v>
      </c>
      <c r="E1983" s="35">
        <f t="shared" si="839"/>
        <v>0</v>
      </c>
      <c r="F1983" s="41" t="str">
        <f>IF(ISBLANK('2.'!A1983),"-",'2.'!A1983)</f>
        <v>-</v>
      </c>
      <c r="G1983" t="e">
        <f t="shared" si="813"/>
        <v>#VALUE!</v>
      </c>
      <c r="H1983" t="e">
        <f t="shared" si="814"/>
        <v>#VALUE!</v>
      </c>
      <c r="I1983" t="str">
        <f>IF(ISBLANK('2.'!B1983),"-",'2.'!B1983)</f>
        <v>-</v>
      </c>
      <c r="J1983" s="42" t="e">
        <f t="shared" si="815"/>
        <v>#VALUE!</v>
      </c>
      <c r="K1983" s="7" t="str">
        <f>IF(ISBLANK('3.'!A1983),"-",'3.'!A1983)</f>
        <v>-</v>
      </c>
      <c r="L1983" t="e">
        <f t="shared" si="816"/>
        <v>#VALUE!</v>
      </c>
      <c r="M1983" t="e">
        <f t="shared" si="817"/>
        <v>#VALUE!</v>
      </c>
      <c r="N1983" t="str">
        <f>IF(ISBLANK('3.'!B1983),"-",'3.'!B1983)</f>
        <v>-</v>
      </c>
      <c r="O1983" s="8" t="e">
        <f t="shared" si="818"/>
        <v>#VALUE!</v>
      </c>
      <c r="P1983" s="41" t="str">
        <f>IF(ISBLANK('4.'!A1983),"-",'4.'!A1983)</f>
        <v>-</v>
      </c>
      <c r="Q1983" t="e">
        <f t="shared" si="819"/>
        <v>#VALUE!</v>
      </c>
      <c r="R1983" t="e">
        <f t="shared" si="820"/>
        <v>#VALUE!</v>
      </c>
      <c r="S1983" t="str">
        <f>IF(ISBLANK('4.'!B1983),"-",'4.'!B1983)</f>
        <v>-</v>
      </c>
      <c r="T1983" s="42" t="e">
        <f t="shared" si="821"/>
        <v>#VALUE!</v>
      </c>
      <c r="U1983" s="40" t="str">
        <f>IF(ISBLANK('5.'!A1983),"-",'5.'!A1983)</f>
        <v>-</v>
      </c>
      <c r="V1983" t="e">
        <f t="shared" si="822"/>
        <v>#VALUE!</v>
      </c>
      <c r="W1983" t="e">
        <f t="shared" si="823"/>
        <v>#VALUE!</v>
      </c>
      <c r="X1983" t="str">
        <f>IF(ISBLANK('5.'!B1983),"-",'5.'!B1983)</f>
        <v>-</v>
      </c>
      <c r="Y1983" s="35" t="e">
        <f t="shared" si="824"/>
        <v>#VALUE!</v>
      </c>
      <c r="Z1983" s="39" t="str">
        <f>IF(ISBLANK('6.'!A1983),"-",'6.'!A1983)</f>
        <v>-</v>
      </c>
      <c r="AA1983" t="e">
        <f t="shared" si="825"/>
        <v>#VALUE!</v>
      </c>
      <c r="AB1983" t="e">
        <f t="shared" si="826"/>
        <v>#VALUE!</v>
      </c>
      <c r="AC1983" t="str">
        <f>IF(ISBLANK('6.'!B1983),"-",'6.'!B1983)</f>
        <v>-</v>
      </c>
      <c r="AD1983" s="9" t="e">
        <f t="shared" si="827"/>
        <v>#VALUE!</v>
      </c>
      <c r="AE1983" s="40" t="str">
        <f>IF(ISBLANK('7.'!A1983),"-",'7.'!A1983)</f>
        <v>-</v>
      </c>
      <c r="AF1983" t="e">
        <f t="shared" si="828"/>
        <v>#VALUE!</v>
      </c>
      <c r="AG1983" t="e">
        <f t="shared" si="829"/>
        <v>#VALUE!</v>
      </c>
      <c r="AH1983" t="str">
        <f>IF(ISBLANK('7.'!B1983),"-",'7.'!B1983)</f>
        <v>-</v>
      </c>
      <c r="AI1983" s="35" t="e">
        <f t="shared" si="830"/>
        <v>#VALUE!</v>
      </c>
      <c r="AJ1983" s="39" t="str">
        <f>IF(ISBLANK('8.'!A1983),"-",'8.'!A1983)</f>
        <v>-</v>
      </c>
      <c r="AK1983" t="e">
        <f t="shared" si="831"/>
        <v>#VALUE!</v>
      </c>
      <c r="AL1983" t="e">
        <f t="shared" si="832"/>
        <v>#VALUE!</v>
      </c>
      <c r="AM1983" t="str">
        <f>IF(ISBLANK('8.'!B1983),"-",'8.'!B1983)</f>
        <v>-</v>
      </c>
      <c r="AN1983" s="9" t="e">
        <f t="shared" si="833"/>
        <v>#VALUE!</v>
      </c>
      <c r="AO1983" s="41" t="str">
        <f>IF(ISBLANK('9.'!A1983),"-",'9.'!A1983)</f>
        <v>-</v>
      </c>
      <c r="AP1983" t="e">
        <f t="shared" si="834"/>
        <v>#VALUE!</v>
      </c>
      <c r="AQ1983" t="e">
        <f t="shared" si="835"/>
        <v>#VALUE!</v>
      </c>
      <c r="AR1983" t="str">
        <f>IF(ISBLANK('9.'!B1983),"-",'9.'!B1983)</f>
        <v>-</v>
      </c>
      <c r="AS1983" s="42" t="e">
        <f t="shared" si="836"/>
        <v>#VALUE!</v>
      </c>
    </row>
    <row r="1984" spans="1:45">
      <c r="A1984" s="40" t="str">
        <f>IF(ISBLANK('1.'!A1984),"-",'1.'!A1984)</f>
        <v>-</v>
      </c>
      <c r="B1984" t="e">
        <f t="shared" si="837"/>
        <v>#VALUE!</v>
      </c>
      <c r="C1984" t="e">
        <f t="shared" si="838"/>
        <v>#VALUE!</v>
      </c>
      <c r="D1984">
        <f>IF(ISBLANK('Step 2. Percent Runtime Calcs'!B1984),"-",'1.'!B1984)</f>
        <v>0</v>
      </c>
      <c r="E1984" s="35">
        <f t="shared" si="839"/>
        <v>0</v>
      </c>
      <c r="F1984" s="41" t="str">
        <f>IF(ISBLANK('2.'!A1984),"-",'2.'!A1984)</f>
        <v>-</v>
      </c>
      <c r="G1984" t="e">
        <f t="shared" si="813"/>
        <v>#VALUE!</v>
      </c>
      <c r="H1984" t="e">
        <f t="shared" si="814"/>
        <v>#VALUE!</v>
      </c>
      <c r="I1984" t="str">
        <f>IF(ISBLANK('2.'!B1984),"-",'2.'!B1984)</f>
        <v>-</v>
      </c>
      <c r="J1984" s="42" t="e">
        <f t="shared" si="815"/>
        <v>#VALUE!</v>
      </c>
      <c r="K1984" s="7" t="str">
        <f>IF(ISBLANK('3.'!A1984),"-",'3.'!A1984)</f>
        <v>-</v>
      </c>
      <c r="L1984" t="e">
        <f t="shared" si="816"/>
        <v>#VALUE!</v>
      </c>
      <c r="M1984" t="e">
        <f t="shared" si="817"/>
        <v>#VALUE!</v>
      </c>
      <c r="N1984" t="str">
        <f>IF(ISBLANK('3.'!B1984),"-",'3.'!B1984)</f>
        <v>-</v>
      </c>
      <c r="O1984" s="8" t="e">
        <f t="shared" si="818"/>
        <v>#VALUE!</v>
      </c>
      <c r="P1984" s="41" t="str">
        <f>IF(ISBLANK('4.'!A1984),"-",'4.'!A1984)</f>
        <v>-</v>
      </c>
      <c r="Q1984" t="e">
        <f t="shared" si="819"/>
        <v>#VALUE!</v>
      </c>
      <c r="R1984" t="e">
        <f t="shared" si="820"/>
        <v>#VALUE!</v>
      </c>
      <c r="S1984" t="str">
        <f>IF(ISBLANK('4.'!B1984),"-",'4.'!B1984)</f>
        <v>-</v>
      </c>
      <c r="T1984" s="42" t="e">
        <f t="shared" si="821"/>
        <v>#VALUE!</v>
      </c>
      <c r="U1984" s="40" t="str">
        <f>IF(ISBLANK('5.'!A1984),"-",'5.'!A1984)</f>
        <v>-</v>
      </c>
      <c r="V1984" t="e">
        <f t="shared" si="822"/>
        <v>#VALUE!</v>
      </c>
      <c r="W1984" t="e">
        <f t="shared" si="823"/>
        <v>#VALUE!</v>
      </c>
      <c r="X1984" t="str">
        <f>IF(ISBLANK('5.'!B1984),"-",'5.'!B1984)</f>
        <v>-</v>
      </c>
      <c r="Y1984" s="35" t="e">
        <f t="shared" si="824"/>
        <v>#VALUE!</v>
      </c>
      <c r="Z1984" s="39" t="str">
        <f>IF(ISBLANK('6.'!A1984),"-",'6.'!A1984)</f>
        <v>-</v>
      </c>
      <c r="AA1984" t="e">
        <f t="shared" si="825"/>
        <v>#VALUE!</v>
      </c>
      <c r="AB1984" t="e">
        <f t="shared" si="826"/>
        <v>#VALUE!</v>
      </c>
      <c r="AC1984" t="str">
        <f>IF(ISBLANK('6.'!B1984),"-",'6.'!B1984)</f>
        <v>-</v>
      </c>
      <c r="AD1984" s="9" t="e">
        <f t="shared" si="827"/>
        <v>#VALUE!</v>
      </c>
      <c r="AE1984" s="40" t="str">
        <f>IF(ISBLANK('7.'!A1984),"-",'7.'!A1984)</f>
        <v>-</v>
      </c>
      <c r="AF1984" t="e">
        <f t="shared" si="828"/>
        <v>#VALUE!</v>
      </c>
      <c r="AG1984" t="e">
        <f t="shared" si="829"/>
        <v>#VALUE!</v>
      </c>
      <c r="AH1984" t="str">
        <f>IF(ISBLANK('7.'!B1984),"-",'7.'!B1984)</f>
        <v>-</v>
      </c>
      <c r="AI1984" s="35" t="e">
        <f t="shared" si="830"/>
        <v>#VALUE!</v>
      </c>
      <c r="AJ1984" s="39" t="str">
        <f>IF(ISBLANK('8.'!A1984),"-",'8.'!A1984)</f>
        <v>-</v>
      </c>
      <c r="AK1984" t="e">
        <f t="shared" si="831"/>
        <v>#VALUE!</v>
      </c>
      <c r="AL1984" t="e">
        <f t="shared" si="832"/>
        <v>#VALUE!</v>
      </c>
      <c r="AM1984" t="str">
        <f>IF(ISBLANK('8.'!B1984),"-",'8.'!B1984)</f>
        <v>-</v>
      </c>
      <c r="AN1984" s="9" t="e">
        <f t="shared" si="833"/>
        <v>#VALUE!</v>
      </c>
      <c r="AO1984" s="41" t="str">
        <f>IF(ISBLANK('9.'!A1984),"-",'9.'!A1984)</f>
        <v>-</v>
      </c>
      <c r="AP1984" t="e">
        <f t="shared" si="834"/>
        <v>#VALUE!</v>
      </c>
      <c r="AQ1984" t="e">
        <f t="shared" si="835"/>
        <v>#VALUE!</v>
      </c>
      <c r="AR1984" t="str">
        <f>IF(ISBLANK('9.'!B1984),"-",'9.'!B1984)</f>
        <v>-</v>
      </c>
      <c r="AS1984" s="42" t="e">
        <f t="shared" si="836"/>
        <v>#VALUE!</v>
      </c>
    </row>
    <row r="1985" spans="1:45">
      <c r="A1985" s="40" t="str">
        <f>IF(ISBLANK('1.'!A1985),"-",'1.'!A1985)</f>
        <v>-</v>
      </c>
      <c r="B1985" t="e">
        <f t="shared" si="837"/>
        <v>#VALUE!</v>
      </c>
      <c r="C1985" t="e">
        <f t="shared" si="838"/>
        <v>#VALUE!</v>
      </c>
      <c r="D1985">
        <f>IF(ISBLANK('Step 2. Percent Runtime Calcs'!B1985),"-",'1.'!B1985)</f>
        <v>0</v>
      </c>
      <c r="E1985" s="35">
        <f t="shared" si="839"/>
        <v>0</v>
      </c>
      <c r="F1985" s="41" t="str">
        <f>IF(ISBLANK('2.'!A1985),"-",'2.'!A1985)</f>
        <v>-</v>
      </c>
      <c r="G1985" t="e">
        <f t="shared" si="813"/>
        <v>#VALUE!</v>
      </c>
      <c r="H1985" t="e">
        <f t="shared" si="814"/>
        <v>#VALUE!</v>
      </c>
      <c r="I1985" t="str">
        <f>IF(ISBLANK('2.'!B1985),"-",'2.'!B1985)</f>
        <v>-</v>
      </c>
      <c r="J1985" s="42" t="e">
        <f t="shared" si="815"/>
        <v>#VALUE!</v>
      </c>
      <c r="K1985" s="7" t="str">
        <f>IF(ISBLANK('3.'!A1985),"-",'3.'!A1985)</f>
        <v>-</v>
      </c>
      <c r="L1985" t="e">
        <f t="shared" si="816"/>
        <v>#VALUE!</v>
      </c>
      <c r="M1985" t="e">
        <f t="shared" si="817"/>
        <v>#VALUE!</v>
      </c>
      <c r="N1985" t="str">
        <f>IF(ISBLANK('3.'!B1985),"-",'3.'!B1985)</f>
        <v>-</v>
      </c>
      <c r="O1985" s="8" t="e">
        <f t="shared" si="818"/>
        <v>#VALUE!</v>
      </c>
      <c r="P1985" s="41" t="str">
        <f>IF(ISBLANK('4.'!A1985),"-",'4.'!A1985)</f>
        <v>-</v>
      </c>
      <c r="Q1985" t="e">
        <f t="shared" si="819"/>
        <v>#VALUE!</v>
      </c>
      <c r="R1985" t="e">
        <f t="shared" si="820"/>
        <v>#VALUE!</v>
      </c>
      <c r="S1985" t="str">
        <f>IF(ISBLANK('4.'!B1985),"-",'4.'!B1985)</f>
        <v>-</v>
      </c>
      <c r="T1985" s="42" t="e">
        <f t="shared" si="821"/>
        <v>#VALUE!</v>
      </c>
      <c r="U1985" s="40" t="str">
        <f>IF(ISBLANK('5.'!A1985),"-",'5.'!A1985)</f>
        <v>-</v>
      </c>
      <c r="V1985" t="e">
        <f t="shared" si="822"/>
        <v>#VALUE!</v>
      </c>
      <c r="W1985" t="e">
        <f t="shared" si="823"/>
        <v>#VALUE!</v>
      </c>
      <c r="X1985" t="str">
        <f>IF(ISBLANK('5.'!B1985),"-",'5.'!B1985)</f>
        <v>-</v>
      </c>
      <c r="Y1985" s="35" t="e">
        <f t="shared" si="824"/>
        <v>#VALUE!</v>
      </c>
      <c r="Z1985" s="39" t="str">
        <f>IF(ISBLANK('6.'!A1985),"-",'6.'!A1985)</f>
        <v>-</v>
      </c>
      <c r="AA1985" t="e">
        <f t="shared" si="825"/>
        <v>#VALUE!</v>
      </c>
      <c r="AB1985" t="e">
        <f t="shared" si="826"/>
        <v>#VALUE!</v>
      </c>
      <c r="AC1985" t="str">
        <f>IF(ISBLANK('6.'!B1985),"-",'6.'!B1985)</f>
        <v>-</v>
      </c>
      <c r="AD1985" s="9" t="e">
        <f t="shared" si="827"/>
        <v>#VALUE!</v>
      </c>
      <c r="AE1985" s="40" t="str">
        <f>IF(ISBLANK('7.'!A1985),"-",'7.'!A1985)</f>
        <v>-</v>
      </c>
      <c r="AF1985" t="e">
        <f t="shared" si="828"/>
        <v>#VALUE!</v>
      </c>
      <c r="AG1985" t="e">
        <f t="shared" si="829"/>
        <v>#VALUE!</v>
      </c>
      <c r="AH1985" t="str">
        <f>IF(ISBLANK('7.'!B1985),"-",'7.'!B1985)</f>
        <v>-</v>
      </c>
      <c r="AI1985" s="35" t="e">
        <f t="shared" si="830"/>
        <v>#VALUE!</v>
      </c>
      <c r="AJ1985" s="39" t="str">
        <f>IF(ISBLANK('8.'!A1985),"-",'8.'!A1985)</f>
        <v>-</v>
      </c>
      <c r="AK1985" t="e">
        <f t="shared" si="831"/>
        <v>#VALUE!</v>
      </c>
      <c r="AL1985" t="e">
        <f t="shared" si="832"/>
        <v>#VALUE!</v>
      </c>
      <c r="AM1985" t="str">
        <f>IF(ISBLANK('8.'!B1985),"-",'8.'!B1985)</f>
        <v>-</v>
      </c>
      <c r="AN1985" s="9" t="e">
        <f t="shared" si="833"/>
        <v>#VALUE!</v>
      </c>
      <c r="AO1985" s="41" t="str">
        <f>IF(ISBLANK('9.'!A1985),"-",'9.'!A1985)</f>
        <v>-</v>
      </c>
      <c r="AP1985" t="e">
        <f t="shared" si="834"/>
        <v>#VALUE!</v>
      </c>
      <c r="AQ1985" t="e">
        <f t="shared" si="835"/>
        <v>#VALUE!</v>
      </c>
      <c r="AR1985" t="str">
        <f>IF(ISBLANK('9.'!B1985),"-",'9.'!B1985)</f>
        <v>-</v>
      </c>
      <c r="AS1985" s="42" t="e">
        <f t="shared" si="836"/>
        <v>#VALUE!</v>
      </c>
    </row>
    <row r="1986" spans="1:45">
      <c r="A1986" s="40" t="str">
        <f>IF(ISBLANK('1.'!A1986),"-",'1.'!A1986)</f>
        <v>-</v>
      </c>
      <c r="B1986" t="e">
        <f t="shared" si="837"/>
        <v>#VALUE!</v>
      </c>
      <c r="C1986" t="e">
        <f t="shared" si="838"/>
        <v>#VALUE!</v>
      </c>
      <c r="D1986">
        <f>IF(ISBLANK('Step 2. Percent Runtime Calcs'!B1986),"-",'1.'!B1986)</f>
        <v>0</v>
      </c>
      <c r="E1986" s="35">
        <f t="shared" si="839"/>
        <v>0</v>
      </c>
      <c r="F1986" s="41" t="str">
        <f>IF(ISBLANK('2.'!A1986),"-",'2.'!A1986)</f>
        <v>-</v>
      </c>
      <c r="G1986" t="e">
        <f t="shared" si="813"/>
        <v>#VALUE!</v>
      </c>
      <c r="H1986" t="e">
        <f t="shared" si="814"/>
        <v>#VALUE!</v>
      </c>
      <c r="I1986" t="str">
        <f>IF(ISBLANK('2.'!B1986),"-",'2.'!B1986)</f>
        <v>-</v>
      </c>
      <c r="J1986" s="42" t="e">
        <f t="shared" si="815"/>
        <v>#VALUE!</v>
      </c>
      <c r="K1986" s="7" t="str">
        <f>IF(ISBLANK('3.'!A1986),"-",'3.'!A1986)</f>
        <v>-</v>
      </c>
      <c r="L1986" t="e">
        <f t="shared" si="816"/>
        <v>#VALUE!</v>
      </c>
      <c r="M1986" t="e">
        <f t="shared" si="817"/>
        <v>#VALUE!</v>
      </c>
      <c r="N1986" t="str">
        <f>IF(ISBLANK('3.'!B1986),"-",'3.'!B1986)</f>
        <v>-</v>
      </c>
      <c r="O1986" s="8" t="e">
        <f t="shared" si="818"/>
        <v>#VALUE!</v>
      </c>
      <c r="P1986" s="41" t="str">
        <f>IF(ISBLANK('4.'!A1986),"-",'4.'!A1986)</f>
        <v>-</v>
      </c>
      <c r="Q1986" t="e">
        <f t="shared" si="819"/>
        <v>#VALUE!</v>
      </c>
      <c r="R1986" t="e">
        <f t="shared" si="820"/>
        <v>#VALUE!</v>
      </c>
      <c r="S1986" t="str">
        <f>IF(ISBLANK('4.'!B1986),"-",'4.'!B1986)</f>
        <v>-</v>
      </c>
      <c r="T1986" s="42" t="e">
        <f t="shared" si="821"/>
        <v>#VALUE!</v>
      </c>
      <c r="U1986" s="40" t="str">
        <f>IF(ISBLANK('5.'!A1986),"-",'5.'!A1986)</f>
        <v>-</v>
      </c>
      <c r="V1986" t="e">
        <f t="shared" si="822"/>
        <v>#VALUE!</v>
      </c>
      <c r="W1986" t="e">
        <f t="shared" si="823"/>
        <v>#VALUE!</v>
      </c>
      <c r="X1986" t="str">
        <f>IF(ISBLANK('5.'!B1986),"-",'5.'!B1986)</f>
        <v>-</v>
      </c>
      <c r="Y1986" s="35" t="e">
        <f t="shared" si="824"/>
        <v>#VALUE!</v>
      </c>
      <c r="Z1986" s="39" t="str">
        <f>IF(ISBLANK('6.'!A1986),"-",'6.'!A1986)</f>
        <v>-</v>
      </c>
      <c r="AA1986" t="e">
        <f t="shared" si="825"/>
        <v>#VALUE!</v>
      </c>
      <c r="AB1986" t="e">
        <f t="shared" si="826"/>
        <v>#VALUE!</v>
      </c>
      <c r="AC1986" t="str">
        <f>IF(ISBLANK('6.'!B1986),"-",'6.'!B1986)</f>
        <v>-</v>
      </c>
      <c r="AD1986" s="9" t="e">
        <f t="shared" si="827"/>
        <v>#VALUE!</v>
      </c>
      <c r="AE1986" s="40" t="str">
        <f>IF(ISBLANK('7.'!A1986),"-",'7.'!A1986)</f>
        <v>-</v>
      </c>
      <c r="AF1986" t="e">
        <f t="shared" si="828"/>
        <v>#VALUE!</v>
      </c>
      <c r="AG1986" t="e">
        <f t="shared" si="829"/>
        <v>#VALUE!</v>
      </c>
      <c r="AH1986" t="str">
        <f>IF(ISBLANK('7.'!B1986),"-",'7.'!B1986)</f>
        <v>-</v>
      </c>
      <c r="AI1986" s="35" t="e">
        <f t="shared" si="830"/>
        <v>#VALUE!</v>
      </c>
      <c r="AJ1986" s="39" t="str">
        <f>IF(ISBLANK('8.'!A1986),"-",'8.'!A1986)</f>
        <v>-</v>
      </c>
      <c r="AK1986" t="e">
        <f t="shared" si="831"/>
        <v>#VALUE!</v>
      </c>
      <c r="AL1986" t="e">
        <f t="shared" si="832"/>
        <v>#VALUE!</v>
      </c>
      <c r="AM1986" t="str">
        <f>IF(ISBLANK('8.'!B1986),"-",'8.'!B1986)</f>
        <v>-</v>
      </c>
      <c r="AN1986" s="9" t="e">
        <f t="shared" si="833"/>
        <v>#VALUE!</v>
      </c>
      <c r="AO1986" s="41" t="str">
        <f>IF(ISBLANK('9.'!A1986),"-",'9.'!A1986)</f>
        <v>-</v>
      </c>
      <c r="AP1986" t="e">
        <f t="shared" si="834"/>
        <v>#VALUE!</v>
      </c>
      <c r="AQ1986" t="e">
        <f t="shared" si="835"/>
        <v>#VALUE!</v>
      </c>
      <c r="AR1986" t="str">
        <f>IF(ISBLANK('9.'!B1986),"-",'9.'!B1986)</f>
        <v>-</v>
      </c>
      <c r="AS1986" s="42" t="e">
        <f t="shared" si="836"/>
        <v>#VALUE!</v>
      </c>
    </row>
    <row r="1987" spans="1:45">
      <c r="A1987" s="40" t="str">
        <f>IF(ISBLANK('1.'!A1987),"-",'1.'!A1987)</f>
        <v>-</v>
      </c>
      <c r="B1987" t="e">
        <f t="shared" si="837"/>
        <v>#VALUE!</v>
      </c>
      <c r="C1987" t="e">
        <f t="shared" si="838"/>
        <v>#VALUE!</v>
      </c>
      <c r="D1987">
        <f>IF(ISBLANK('Step 2. Percent Runtime Calcs'!B1987),"-",'1.'!B1987)</f>
        <v>0</v>
      </c>
      <c r="E1987" s="35">
        <f t="shared" si="839"/>
        <v>0</v>
      </c>
      <c r="F1987" s="41" t="str">
        <f>IF(ISBLANK('2.'!A1987),"-",'2.'!A1987)</f>
        <v>-</v>
      </c>
      <c r="G1987" t="e">
        <f t="shared" ref="G1987:G2050" si="840">HOUR(F1987)</f>
        <v>#VALUE!</v>
      </c>
      <c r="H1987" t="e">
        <f t="shared" ref="H1987:H2050" si="841">WEEKDAY(F1987)</f>
        <v>#VALUE!</v>
      </c>
      <c r="I1987" t="str">
        <f>IF(ISBLANK('2.'!B1987),"-",'2.'!B1987)</f>
        <v>-</v>
      </c>
      <c r="J1987" s="42" t="e">
        <f t="shared" ref="J1987:J2050" si="842">I1987/3600</f>
        <v>#VALUE!</v>
      </c>
      <c r="K1987" s="7" t="str">
        <f>IF(ISBLANK('3.'!A1987),"-",'3.'!A1987)</f>
        <v>-</v>
      </c>
      <c r="L1987" t="e">
        <f t="shared" ref="L1987:L2050" si="843">HOUR(K1987)</f>
        <v>#VALUE!</v>
      </c>
      <c r="M1987" t="e">
        <f t="shared" ref="M1987:M2050" si="844">WEEKDAY(K1987)</f>
        <v>#VALUE!</v>
      </c>
      <c r="N1987" t="str">
        <f>IF(ISBLANK('3.'!B1987),"-",'3.'!B1987)</f>
        <v>-</v>
      </c>
      <c r="O1987" s="8" t="e">
        <f t="shared" ref="O1987:O2050" si="845">N1987/3600</f>
        <v>#VALUE!</v>
      </c>
      <c r="P1987" s="41" t="str">
        <f>IF(ISBLANK('4.'!A1987),"-",'4.'!A1987)</f>
        <v>-</v>
      </c>
      <c r="Q1987" t="e">
        <f t="shared" ref="Q1987:Q2050" si="846">HOUR(P1987)</f>
        <v>#VALUE!</v>
      </c>
      <c r="R1987" t="e">
        <f t="shared" ref="R1987:R2050" si="847">WEEKDAY(P1987)</f>
        <v>#VALUE!</v>
      </c>
      <c r="S1987" t="str">
        <f>IF(ISBLANK('4.'!B1987),"-",'4.'!B1987)</f>
        <v>-</v>
      </c>
      <c r="T1987" s="42" t="e">
        <f t="shared" ref="T1987:T2050" si="848">S1987/3600</f>
        <v>#VALUE!</v>
      </c>
      <c r="U1987" s="40" t="str">
        <f>IF(ISBLANK('5.'!A1987),"-",'5.'!A1987)</f>
        <v>-</v>
      </c>
      <c r="V1987" t="e">
        <f t="shared" ref="V1987:V2050" si="849">HOUR(U1987)</f>
        <v>#VALUE!</v>
      </c>
      <c r="W1987" t="e">
        <f t="shared" ref="W1987:W2050" si="850">WEEKDAY(U1987)</f>
        <v>#VALUE!</v>
      </c>
      <c r="X1987" t="str">
        <f>IF(ISBLANK('5.'!B1987),"-",'5.'!B1987)</f>
        <v>-</v>
      </c>
      <c r="Y1987" s="35" t="e">
        <f t="shared" ref="Y1987:Y2050" si="851">X1987/3600</f>
        <v>#VALUE!</v>
      </c>
      <c r="Z1987" s="39" t="str">
        <f>IF(ISBLANK('6.'!A1987),"-",'6.'!A1987)</f>
        <v>-</v>
      </c>
      <c r="AA1987" t="e">
        <f t="shared" ref="AA1987:AA2050" si="852">HOUR(Z1987)</f>
        <v>#VALUE!</v>
      </c>
      <c r="AB1987" t="e">
        <f t="shared" ref="AB1987:AB2050" si="853">WEEKDAY(Z1987)</f>
        <v>#VALUE!</v>
      </c>
      <c r="AC1987" t="str">
        <f>IF(ISBLANK('6.'!B1987),"-",'6.'!B1987)</f>
        <v>-</v>
      </c>
      <c r="AD1987" s="9" t="e">
        <f t="shared" ref="AD1987:AD2050" si="854">AC1987/3600</f>
        <v>#VALUE!</v>
      </c>
      <c r="AE1987" s="40" t="str">
        <f>IF(ISBLANK('7.'!A1987),"-",'7.'!A1987)</f>
        <v>-</v>
      </c>
      <c r="AF1987" t="e">
        <f t="shared" ref="AF1987:AF2050" si="855">HOUR(AE1987)</f>
        <v>#VALUE!</v>
      </c>
      <c r="AG1987" t="e">
        <f t="shared" ref="AG1987:AG2050" si="856">WEEKDAY(AE1987)</f>
        <v>#VALUE!</v>
      </c>
      <c r="AH1987" t="str">
        <f>IF(ISBLANK('7.'!B1987),"-",'7.'!B1987)</f>
        <v>-</v>
      </c>
      <c r="AI1987" s="35" t="e">
        <f t="shared" ref="AI1987:AI2050" si="857">AH1987/3600</f>
        <v>#VALUE!</v>
      </c>
      <c r="AJ1987" s="39" t="str">
        <f>IF(ISBLANK('8.'!A1987),"-",'8.'!A1987)</f>
        <v>-</v>
      </c>
      <c r="AK1987" t="e">
        <f t="shared" ref="AK1987:AK2050" si="858">HOUR(AJ1987)</f>
        <v>#VALUE!</v>
      </c>
      <c r="AL1987" t="e">
        <f t="shared" ref="AL1987:AL2050" si="859">WEEKDAY(AJ1987)</f>
        <v>#VALUE!</v>
      </c>
      <c r="AM1987" t="str">
        <f>IF(ISBLANK('8.'!B1987),"-",'8.'!B1987)</f>
        <v>-</v>
      </c>
      <c r="AN1987" s="9" t="e">
        <f t="shared" ref="AN1987:AN2050" si="860">AM1987/3600</f>
        <v>#VALUE!</v>
      </c>
      <c r="AO1987" s="41" t="str">
        <f>IF(ISBLANK('9.'!A1987),"-",'9.'!A1987)</f>
        <v>-</v>
      </c>
      <c r="AP1987" t="e">
        <f t="shared" ref="AP1987:AP2050" si="861">HOUR(AO1987)</f>
        <v>#VALUE!</v>
      </c>
      <c r="AQ1987" t="e">
        <f t="shared" ref="AQ1987:AQ2050" si="862">WEEKDAY(AO1987)</f>
        <v>#VALUE!</v>
      </c>
      <c r="AR1987" t="str">
        <f>IF(ISBLANK('9.'!B1987),"-",'9.'!B1987)</f>
        <v>-</v>
      </c>
      <c r="AS1987" s="42" t="e">
        <f t="shared" ref="AS1987:AS2050" si="863">AR1987/3600</f>
        <v>#VALUE!</v>
      </c>
    </row>
    <row r="1988" spans="1:45">
      <c r="A1988" s="40" t="str">
        <f>IF(ISBLANK('1.'!A1988),"-",'1.'!A1988)</f>
        <v>-</v>
      </c>
      <c r="B1988" t="e">
        <f t="shared" si="837"/>
        <v>#VALUE!</v>
      </c>
      <c r="C1988" t="e">
        <f t="shared" si="838"/>
        <v>#VALUE!</v>
      </c>
      <c r="D1988">
        <f>IF(ISBLANK('Step 2. Percent Runtime Calcs'!B1988),"-",'1.'!B1988)</f>
        <v>0</v>
      </c>
      <c r="E1988" s="35">
        <f t="shared" si="839"/>
        <v>0</v>
      </c>
      <c r="F1988" s="41" t="str">
        <f>IF(ISBLANK('2.'!A1988),"-",'2.'!A1988)</f>
        <v>-</v>
      </c>
      <c r="G1988" t="e">
        <f t="shared" si="840"/>
        <v>#VALUE!</v>
      </c>
      <c r="H1988" t="e">
        <f t="shared" si="841"/>
        <v>#VALUE!</v>
      </c>
      <c r="I1988" t="str">
        <f>IF(ISBLANK('2.'!B1988),"-",'2.'!B1988)</f>
        <v>-</v>
      </c>
      <c r="J1988" s="42" t="e">
        <f t="shared" si="842"/>
        <v>#VALUE!</v>
      </c>
      <c r="K1988" s="7" t="str">
        <f>IF(ISBLANK('3.'!A1988),"-",'3.'!A1988)</f>
        <v>-</v>
      </c>
      <c r="L1988" t="e">
        <f t="shared" si="843"/>
        <v>#VALUE!</v>
      </c>
      <c r="M1988" t="e">
        <f t="shared" si="844"/>
        <v>#VALUE!</v>
      </c>
      <c r="N1988" t="str">
        <f>IF(ISBLANK('3.'!B1988),"-",'3.'!B1988)</f>
        <v>-</v>
      </c>
      <c r="O1988" s="8" t="e">
        <f t="shared" si="845"/>
        <v>#VALUE!</v>
      </c>
      <c r="P1988" s="41" t="str">
        <f>IF(ISBLANK('4.'!A1988),"-",'4.'!A1988)</f>
        <v>-</v>
      </c>
      <c r="Q1988" t="e">
        <f t="shared" si="846"/>
        <v>#VALUE!</v>
      </c>
      <c r="R1988" t="e">
        <f t="shared" si="847"/>
        <v>#VALUE!</v>
      </c>
      <c r="S1988" t="str">
        <f>IF(ISBLANK('4.'!B1988),"-",'4.'!B1988)</f>
        <v>-</v>
      </c>
      <c r="T1988" s="42" t="e">
        <f t="shared" si="848"/>
        <v>#VALUE!</v>
      </c>
      <c r="U1988" s="40" t="str">
        <f>IF(ISBLANK('5.'!A1988),"-",'5.'!A1988)</f>
        <v>-</v>
      </c>
      <c r="V1988" t="e">
        <f t="shared" si="849"/>
        <v>#VALUE!</v>
      </c>
      <c r="W1988" t="e">
        <f t="shared" si="850"/>
        <v>#VALUE!</v>
      </c>
      <c r="X1988" t="str">
        <f>IF(ISBLANK('5.'!B1988),"-",'5.'!B1988)</f>
        <v>-</v>
      </c>
      <c r="Y1988" s="35" t="e">
        <f t="shared" si="851"/>
        <v>#VALUE!</v>
      </c>
      <c r="Z1988" s="39" t="str">
        <f>IF(ISBLANK('6.'!A1988),"-",'6.'!A1988)</f>
        <v>-</v>
      </c>
      <c r="AA1988" t="e">
        <f t="shared" si="852"/>
        <v>#VALUE!</v>
      </c>
      <c r="AB1988" t="e">
        <f t="shared" si="853"/>
        <v>#VALUE!</v>
      </c>
      <c r="AC1988" t="str">
        <f>IF(ISBLANK('6.'!B1988),"-",'6.'!B1988)</f>
        <v>-</v>
      </c>
      <c r="AD1988" s="9" t="e">
        <f t="shared" si="854"/>
        <v>#VALUE!</v>
      </c>
      <c r="AE1988" s="40" t="str">
        <f>IF(ISBLANK('7.'!A1988),"-",'7.'!A1988)</f>
        <v>-</v>
      </c>
      <c r="AF1988" t="e">
        <f t="shared" si="855"/>
        <v>#VALUE!</v>
      </c>
      <c r="AG1988" t="e">
        <f t="shared" si="856"/>
        <v>#VALUE!</v>
      </c>
      <c r="AH1988" t="str">
        <f>IF(ISBLANK('7.'!B1988),"-",'7.'!B1988)</f>
        <v>-</v>
      </c>
      <c r="AI1988" s="35" t="e">
        <f t="shared" si="857"/>
        <v>#VALUE!</v>
      </c>
      <c r="AJ1988" s="39" t="str">
        <f>IF(ISBLANK('8.'!A1988),"-",'8.'!A1988)</f>
        <v>-</v>
      </c>
      <c r="AK1988" t="e">
        <f t="shared" si="858"/>
        <v>#VALUE!</v>
      </c>
      <c r="AL1988" t="e">
        <f t="shared" si="859"/>
        <v>#VALUE!</v>
      </c>
      <c r="AM1988" t="str">
        <f>IF(ISBLANK('8.'!B1988),"-",'8.'!B1988)</f>
        <v>-</v>
      </c>
      <c r="AN1988" s="9" t="e">
        <f t="shared" si="860"/>
        <v>#VALUE!</v>
      </c>
      <c r="AO1988" s="41" t="str">
        <f>IF(ISBLANK('9.'!A1988),"-",'9.'!A1988)</f>
        <v>-</v>
      </c>
      <c r="AP1988" t="e">
        <f t="shared" si="861"/>
        <v>#VALUE!</v>
      </c>
      <c r="AQ1988" t="e">
        <f t="shared" si="862"/>
        <v>#VALUE!</v>
      </c>
      <c r="AR1988" t="str">
        <f>IF(ISBLANK('9.'!B1988),"-",'9.'!B1988)</f>
        <v>-</v>
      </c>
      <c r="AS1988" s="42" t="e">
        <f t="shared" si="863"/>
        <v>#VALUE!</v>
      </c>
    </row>
    <row r="1989" spans="1:45">
      <c r="A1989" s="40" t="str">
        <f>IF(ISBLANK('1.'!A1989),"-",'1.'!A1989)</f>
        <v>-</v>
      </c>
      <c r="B1989" t="e">
        <f t="shared" si="837"/>
        <v>#VALUE!</v>
      </c>
      <c r="C1989" t="e">
        <f t="shared" si="838"/>
        <v>#VALUE!</v>
      </c>
      <c r="D1989">
        <f>IF(ISBLANK('Step 2. Percent Runtime Calcs'!B1989),"-",'1.'!B1989)</f>
        <v>0</v>
      </c>
      <c r="E1989" s="35">
        <f t="shared" si="839"/>
        <v>0</v>
      </c>
      <c r="F1989" s="41" t="str">
        <f>IF(ISBLANK('2.'!A1989),"-",'2.'!A1989)</f>
        <v>-</v>
      </c>
      <c r="G1989" t="e">
        <f t="shared" si="840"/>
        <v>#VALUE!</v>
      </c>
      <c r="H1989" t="e">
        <f t="shared" si="841"/>
        <v>#VALUE!</v>
      </c>
      <c r="I1989" t="str">
        <f>IF(ISBLANK('2.'!B1989),"-",'2.'!B1989)</f>
        <v>-</v>
      </c>
      <c r="J1989" s="42" t="e">
        <f t="shared" si="842"/>
        <v>#VALUE!</v>
      </c>
      <c r="K1989" s="7" t="str">
        <f>IF(ISBLANK('3.'!A1989),"-",'3.'!A1989)</f>
        <v>-</v>
      </c>
      <c r="L1989" t="e">
        <f t="shared" si="843"/>
        <v>#VALUE!</v>
      </c>
      <c r="M1989" t="e">
        <f t="shared" si="844"/>
        <v>#VALUE!</v>
      </c>
      <c r="N1989" t="str">
        <f>IF(ISBLANK('3.'!B1989),"-",'3.'!B1989)</f>
        <v>-</v>
      </c>
      <c r="O1989" s="8" t="e">
        <f t="shared" si="845"/>
        <v>#VALUE!</v>
      </c>
      <c r="P1989" s="41" t="str">
        <f>IF(ISBLANK('4.'!A1989),"-",'4.'!A1989)</f>
        <v>-</v>
      </c>
      <c r="Q1989" t="e">
        <f t="shared" si="846"/>
        <v>#VALUE!</v>
      </c>
      <c r="R1989" t="e">
        <f t="shared" si="847"/>
        <v>#VALUE!</v>
      </c>
      <c r="S1989" t="str">
        <f>IF(ISBLANK('4.'!B1989),"-",'4.'!B1989)</f>
        <v>-</v>
      </c>
      <c r="T1989" s="42" t="e">
        <f t="shared" si="848"/>
        <v>#VALUE!</v>
      </c>
      <c r="U1989" s="40" t="str">
        <f>IF(ISBLANK('5.'!A1989),"-",'5.'!A1989)</f>
        <v>-</v>
      </c>
      <c r="V1989" t="e">
        <f t="shared" si="849"/>
        <v>#VALUE!</v>
      </c>
      <c r="W1989" t="e">
        <f t="shared" si="850"/>
        <v>#VALUE!</v>
      </c>
      <c r="X1989" t="str">
        <f>IF(ISBLANK('5.'!B1989),"-",'5.'!B1989)</f>
        <v>-</v>
      </c>
      <c r="Y1989" s="35" t="e">
        <f t="shared" si="851"/>
        <v>#VALUE!</v>
      </c>
      <c r="Z1989" s="39" t="str">
        <f>IF(ISBLANK('6.'!A1989),"-",'6.'!A1989)</f>
        <v>-</v>
      </c>
      <c r="AA1989" t="e">
        <f t="shared" si="852"/>
        <v>#VALUE!</v>
      </c>
      <c r="AB1989" t="e">
        <f t="shared" si="853"/>
        <v>#VALUE!</v>
      </c>
      <c r="AC1989" t="str">
        <f>IF(ISBLANK('6.'!B1989),"-",'6.'!B1989)</f>
        <v>-</v>
      </c>
      <c r="AD1989" s="9" t="e">
        <f t="shared" si="854"/>
        <v>#VALUE!</v>
      </c>
      <c r="AE1989" s="40" t="str">
        <f>IF(ISBLANK('7.'!A1989),"-",'7.'!A1989)</f>
        <v>-</v>
      </c>
      <c r="AF1989" t="e">
        <f t="shared" si="855"/>
        <v>#VALUE!</v>
      </c>
      <c r="AG1989" t="e">
        <f t="shared" si="856"/>
        <v>#VALUE!</v>
      </c>
      <c r="AH1989" t="str">
        <f>IF(ISBLANK('7.'!B1989),"-",'7.'!B1989)</f>
        <v>-</v>
      </c>
      <c r="AI1989" s="35" t="e">
        <f t="shared" si="857"/>
        <v>#VALUE!</v>
      </c>
      <c r="AJ1989" s="39" t="str">
        <f>IF(ISBLANK('8.'!A1989),"-",'8.'!A1989)</f>
        <v>-</v>
      </c>
      <c r="AK1989" t="e">
        <f t="shared" si="858"/>
        <v>#VALUE!</v>
      </c>
      <c r="AL1989" t="e">
        <f t="shared" si="859"/>
        <v>#VALUE!</v>
      </c>
      <c r="AM1989" t="str">
        <f>IF(ISBLANK('8.'!B1989),"-",'8.'!B1989)</f>
        <v>-</v>
      </c>
      <c r="AN1989" s="9" t="e">
        <f t="shared" si="860"/>
        <v>#VALUE!</v>
      </c>
      <c r="AO1989" s="41" t="str">
        <f>IF(ISBLANK('9.'!A1989),"-",'9.'!A1989)</f>
        <v>-</v>
      </c>
      <c r="AP1989" t="e">
        <f t="shared" si="861"/>
        <v>#VALUE!</v>
      </c>
      <c r="AQ1989" t="e">
        <f t="shared" si="862"/>
        <v>#VALUE!</v>
      </c>
      <c r="AR1989" t="str">
        <f>IF(ISBLANK('9.'!B1989),"-",'9.'!B1989)</f>
        <v>-</v>
      </c>
      <c r="AS1989" s="42" t="e">
        <f t="shared" si="863"/>
        <v>#VALUE!</v>
      </c>
    </row>
    <row r="1990" spans="1:45">
      <c r="A1990" s="40" t="str">
        <f>IF(ISBLANK('1.'!A1990),"-",'1.'!A1990)</f>
        <v>-</v>
      </c>
      <c r="B1990" t="e">
        <f t="shared" si="837"/>
        <v>#VALUE!</v>
      </c>
      <c r="C1990" t="e">
        <f t="shared" si="838"/>
        <v>#VALUE!</v>
      </c>
      <c r="D1990">
        <f>IF(ISBLANK('Step 2. Percent Runtime Calcs'!B1990),"-",'1.'!B1990)</f>
        <v>0</v>
      </c>
      <c r="E1990" s="35">
        <f t="shared" si="839"/>
        <v>0</v>
      </c>
      <c r="F1990" s="41" t="str">
        <f>IF(ISBLANK('2.'!A1990),"-",'2.'!A1990)</f>
        <v>-</v>
      </c>
      <c r="G1990" t="e">
        <f t="shared" si="840"/>
        <v>#VALUE!</v>
      </c>
      <c r="H1990" t="e">
        <f t="shared" si="841"/>
        <v>#VALUE!</v>
      </c>
      <c r="I1990" t="str">
        <f>IF(ISBLANK('2.'!B1990),"-",'2.'!B1990)</f>
        <v>-</v>
      </c>
      <c r="J1990" s="42" t="e">
        <f t="shared" si="842"/>
        <v>#VALUE!</v>
      </c>
      <c r="K1990" s="7" t="str">
        <f>IF(ISBLANK('3.'!A1990),"-",'3.'!A1990)</f>
        <v>-</v>
      </c>
      <c r="L1990" t="e">
        <f t="shared" si="843"/>
        <v>#VALUE!</v>
      </c>
      <c r="M1990" t="e">
        <f t="shared" si="844"/>
        <v>#VALUE!</v>
      </c>
      <c r="N1990" t="str">
        <f>IF(ISBLANK('3.'!B1990),"-",'3.'!B1990)</f>
        <v>-</v>
      </c>
      <c r="O1990" s="8" t="e">
        <f t="shared" si="845"/>
        <v>#VALUE!</v>
      </c>
      <c r="P1990" s="41" t="str">
        <f>IF(ISBLANK('4.'!A1990),"-",'4.'!A1990)</f>
        <v>-</v>
      </c>
      <c r="Q1990" t="e">
        <f t="shared" si="846"/>
        <v>#VALUE!</v>
      </c>
      <c r="R1990" t="e">
        <f t="shared" si="847"/>
        <v>#VALUE!</v>
      </c>
      <c r="S1990" t="str">
        <f>IF(ISBLANK('4.'!B1990),"-",'4.'!B1990)</f>
        <v>-</v>
      </c>
      <c r="T1990" s="42" t="e">
        <f t="shared" si="848"/>
        <v>#VALUE!</v>
      </c>
      <c r="U1990" s="40" t="str">
        <f>IF(ISBLANK('5.'!A1990),"-",'5.'!A1990)</f>
        <v>-</v>
      </c>
      <c r="V1990" t="e">
        <f t="shared" si="849"/>
        <v>#VALUE!</v>
      </c>
      <c r="W1990" t="e">
        <f t="shared" si="850"/>
        <v>#VALUE!</v>
      </c>
      <c r="X1990" t="str">
        <f>IF(ISBLANK('5.'!B1990),"-",'5.'!B1990)</f>
        <v>-</v>
      </c>
      <c r="Y1990" s="35" t="e">
        <f t="shared" si="851"/>
        <v>#VALUE!</v>
      </c>
      <c r="Z1990" s="39" t="str">
        <f>IF(ISBLANK('6.'!A1990),"-",'6.'!A1990)</f>
        <v>-</v>
      </c>
      <c r="AA1990" t="e">
        <f t="shared" si="852"/>
        <v>#VALUE!</v>
      </c>
      <c r="AB1990" t="e">
        <f t="shared" si="853"/>
        <v>#VALUE!</v>
      </c>
      <c r="AC1990" t="str">
        <f>IF(ISBLANK('6.'!B1990),"-",'6.'!B1990)</f>
        <v>-</v>
      </c>
      <c r="AD1990" s="9" t="e">
        <f t="shared" si="854"/>
        <v>#VALUE!</v>
      </c>
      <c r="AE1990" s="40" t="str">
        <f>IF(ISBLANK('7.'!A1990),"-",'7.'!A1990)</f>
        <v>-</v>
      </c>
      <c r="AF1990" t="e">
        <f t="shared" si="855"/>
        <v>#VALUE!</v>
      </c>
      <c r="AG1990" t="e">
        <f t="shared" si="856"/>
        <v>#VALUE!</v>
      </c>
      <c r="AH1990" t="str">
        <f>IF(ISBLANK('7.'!B1990),"-",'7.'!B1990)</f>
        <v>-</v>
      </c>
      <c r="AI1990" s="35" t="e">
        <f t="shared" si="857"/>
        <v>#VALUE!</v>
      </c>
      <c r="AJ1990" s="39" t="str">
        <f>IF(ISBLANK('8.'!A1990),"-",'8.'!A1990)</f>
        <v>-</v>
      </c>
      <c r="AK1990" t="e">
        <f t="shared" si="858"/>
        <v>#VALUE!</v>
      </c>
      <c r="AL1990" t="e">
        <f t="shared" si="859"/>
        <v>#VALUE!</v>
      </c>
      <c r="AM1990" t="str">
        <f>IF(ISBLANK('8.'!B1990),"-",'8.'!B1990)</f>
        <v>-</v>
      </c>
      <c r="AN1990" s="9" t="e">
        <f t="shared" si="860"/>
        <v>#VALUE!</v>
      </c>
      <c r="AO1990" s="41" t="str">
        <f>IF(ISBLANK('9.'!A1990),"-",'9.'!A1990)</f>
        <v>-</v>
      </c>
      <c r="AP1990" t="e">
        <f t="shared" si="861"/>
        <v>#VALUE!</v>
      </c>
      <c r="AQ1990" t="e">
        <f t="shared" si="862"/>
        <v>#VALUE!</v>
      </c>
      <c r="AR1990" t="str">
        <f>IF(ISBLANK('9.'!B1990),"-",'9.'!B1990)</f>
        <v>-</v>
      </c>
      <c r="AS1990" s="42" t="e">
        <f t="shared" si="863"/>
        <v>#VALUE!</v>
      </c>
    </row>
    <row r="1991" spans="1:45">
      <c r="A1991" s="40" t="str">
        <f>IF(ISBLANK('1.'!A1991),"-",'1.'!A1991)</f>
        <v>-</v>
      </c>
      <c r="B1991" t="e">
        <f t="shared" si="837"/>
        <v>#VALUE!</v>
      </c>
      <c r="C1991" t="e">
        <f t="shared" si="838"/>
        <v>#VALUE!</v>
      </c>
      <c r="D1991">
        <f>IF(ISBLANK('Step 2. Percent Runtime Calcs'!B1991),"-",'1.'!B1991)</f>
        <v>0</v>
      </c>
      <c r="E1991" s="35">
        <f t="shared" si="839"/>
        <v>0</v>
      </c>
      <c r="F1991" s="41" t="str">
        <f>IF(ISBLANK('2.'!A1991),"-",'2.'!A1991)</f>
        <v>-</v>
      </c>
      <c r="G1991" t="e">
        <f t="shared" si="840"/>
        <v>#VALUE!</v>
      </c>
      <c r="H1991" t="e">
        <f t="shared" si="841"/>
        <v>#VALUE!</v>
      </c>
      <c r="I1991" t="str">
        <f>IF(ISBLANK('2.'!B1991),"-",'2.'!B1991)</f>
        <v>-</v>
      </c>
      <c r="J1991" s="42" t="e">
        <f t="shared" si="842"/>
        <v>#VALUE!</v>
      </c>
      <c r="K1991" s="7" t="str">
        <f>IF(ISBLANK('3.'!A1991),"-",'3.'!A1991)</f>
        <v>-</v>
      </c>
      <c r="L1991" t="e">
        <f t="shared" si="843"/>
        <v>#VALUE!</v>
      </c>
      <c r="M1991" t="e">
        <f t="shared" si="844"/>
        <v>#VALUE!</v>
      </c>
      <c r="N1991" t="str">
        <f>IF(ISBLANK('3.'!B1991),"-",'3.'!B1991)</f>
        <v>-</v>
      </c>
      <c r="O1991" s="8" t="e">
        <f t="shared" si="845"/>
        <v>#VALUE!</v>
      </c>
      <c r="P1991" s="41" t="str">
        <f>IF(ISBLANK('4.'!A1991),"-",'4.'!A1991)</f>
        <v>-</v>
      </c>
      <c r="Q1991" t="e">
        <f t="shared" si="846"/>
        <v>#VALUE!</v>
      </c>
      <c r="R1991" t="e">
        <f t="shared" si="847"/>
        <v>#VALUE!</v>
      </c>
      <c r="S1991" t="str">
        <f>IF(ISBLANK('4.'!B1991),"-",'4.'!B1991)</f>
        <v>-</v>
      </c>
      <c r="T1991" s="42" t="e">
        <f t="shared" si="848"/>
        <v>#VALUE!</v>
      </c>
      <c r="U1991" s="40" t="str">
        <f>IF(ISBLANK('5.'!A1991),"-",'5.'!A1991)</f>
        <v>-</v>
      </c>
      <c r="V1991" t="e">
        <f t="shared" si="849"/>
        <v>#VALUE!</v>
      </c>
      <c r="W1991" t="e">
        <f t="shared" si="850"/>
        <v>#VALUE!</v>
      </c>
      <c r="X1991" t="str">
        <f>IF(ISBLANK('5.'!B1991),"-",'5.'!B1991)</f>
        <v>-</v>
      </c>
      <c r="Y1991" s="35" t="e">
        <f t="shared" si="851"/>
        <v>#VALUE!</v>
      </c>
      <c r="Z1991" s="39" t="str">
        <f>IF(ISBLANK('6.'!A1991),"-",'6.'!A1991)</f>
        <v>-</v>
      </c>
      <c r="AA1991" t="e">
        <f t="shared" si="852"/>
        <v>#VALUE!</v>
      </c>
      <c r="AB1991" t="e">
        <f t="shared" si="853"/>
        <v>#VALUE!</v>
      </c>
      <c r="AC1991" t="str">
        <f>IF(ISBLANK('6.'!B1991),"-",'6.'!B1991)</f>
        <v>-</v>
      </c>
      <c r="AD1991" s="9" t="e">
        <f t="shared" si="854"/>
        <v>#VALUE!</v>
      </c>
      <c r="AE1991" s="40" t="str">
        <f>IF(ISBLANK('7.'!A1991),"-",'7.'!A1991)</f>
        <v>-</v>
      </c>
      <c r="AF1991" t="e">
        <f t="shared" si="855"/>
        <v>#VALUE!</v>
      </c>
      <c r="AG1991" t="e">
        <f t="shared" si="856"/>
        <v>#VALUE!</v>
      </c>
      <c r="AH1991" t="str">
        <f>IF(ISBLANK('7.'!B1991),"-",'7.'!B1991)</f>
        <v>-</v>
      </c>
      <c r="AI1991" s="35" t="e">
        <f t="shared" si="857"/>
        <v>#VALUE!</v>
      </c>
      <c r="AJ1991" s="39" t="str">
        <f>IF(ISBLANK('8.'!A1991),"-",'8.'!A1991)</f>
        <v>-</v>
      </c>
      <c r="AK1991" t="e">
        <f t="shared" si="858"/>
        <v>#VALUE!</v>
      </c>
      <c r="AL1991" t="e">
        <f t="shared" si="859"/>
        <v>#VALUE!</v>
      </c>
      <c r="AM1991" t="str">
        <f>IF(ISBLANK('8.'!B1991),"-",'8.'!B1991)</f>
        <v>-</v>
      </c>
      <c r="AN1991" s="9" t="e">
        <f t="shared" si="860"/>
        <v>#VALUE!</v>
      </c>
      <c r="AO1991" s="41" t="str">
        <f>IF(ISBLANK('9.'!A1991),"-",'9.'!A1991)</f>
        <v>-</v>
      </c>
      <c r="AP1991" t="e">
        <f t="shared" si="861"/>
        <v>#VALUE!</v>
      </c>
      <c r="AQ1991" t="e">
        <f t="shared" si="862"/>
        <v>#VALUE!</v>
      </c>
      <c r="AR1991" t="str">
        <f>IF(ISBLANK('9.'!B1991),"-",'9.'!B1991)</f>
        <v>-</v>
      </c>
      <c r="AS1991" s="42" t="e">
        <f t="shared" si="863"/>
        <v>#VALUE!</v>
      </c>
    </row>
    <row r="1992" spans="1:45">
      <c r="A1992" s="40" t="str">
        <f>IF(ISBLANK('1.'!A1992),"-",'1.'!A1992)</f>
        <v>-</v>
      </c>
      <c r="B1992" t="e">
        <f t="shared" si="837"/>
        <v>#VALUE!</v>
      </c>
      <c r="C1992" t="e">
        <f t="shared" si="838"/>
        <v>#VALUE!</v>
      </c>
      <c r="D1992">
        <f>IF(ISBLANK('Step 2. Percent Runtime Calcs'!B1992),"-",'1.'!B1992)</f>
        <v>0</v>
      </c>
      <c r="E1992" s="35">
        <f t="shared" si="839"/>
        <v>0</v>
      </c>
      <c r="F1992" s="41" t="str">
        <f>IF(ISBLANK('2.'!A1992),"-",'2.'!A1992)</f>
        <v>-</v>
      </c>
      <c r="G1992" t="e">
        <f t="shared" si="840"/>
        <v>#VALUE!</v>
      </c>
      <c r="H1992" t="e">
        <f t="shared" si="841"/>
        <v>#VALUE!</v>
      </c>
      <c r="I1992" t="str">
        <f>IF(ISBLANK('2.'!B1992),"-",'2.'!B1992)</f>
        <v>-</v>
      </c>
      <c r="J1992" s="42" t="e">
        <f t="shared" si="842"/>
        <v>#VALUE!</v>
      </c>
      <c r="K1992" s="7" t="str">
        <f>IF(ISBLANK('3.'!A1992),"-",'3.'!A1992)</f>
        <v>-</v>
      </c>
      <c r="L1992" t="e">
        <f t="shared" si="843"/>
        <v>#VALUE!</v>
      </c>
      <c r="M1992" t="e">
        <f t="shared" si="844"/>
        <v>#VALUE!</v>
      </c>
      <c r="N1992" t="str">
        <f>IF(ISBLANK('3.'!B1992),"-",'3.'!B1992)</f>
        <v>-</v>
      </c>
      <c r="O1992" s="8" t="e">
        <f t="shared" si="845"/>
        <v>#VALUE!</v>
      </c>
      <c r="P1992" s="41" t="str">
        <f>IF(ISBLANK('4.'!A1992),"-",'4.'!A1992)</f>
        <v>-</v>
      </c>
      <c r="Q1992" t="e">
        <f t="shared" si="846"/>
        <v>#VALUE!</v>
      </c>
      <c r="R1992" t="e">
        <f t="shared" si="847"/>
        <v>#VALUE!</v>
      </c>
      <c r="S1992" t="str">
        <f>IF(ISBLANK('4.'!B1992),"-",'4.'!B1992)</f>
        <v>-</v>
      </c>
      <c r="T1992" s="42" t="e">
        <f t="shared" si="848"/>
        <v>#VALUE!</v>
      </c>
      <c r="U1992" s="40" t="str">
        <f>IF(ISBLANK('5.'!A1992),"-",'5.'!A1992)</f>
        <v>-</v>
      </c>
      <c r="V1992" t="e">
        <f t="shared" si="849"/>
        <v>#VALUE!</v>
      </c>
      <c r="W1992" t="e">
        <f t="shared" si="850"/>
        <v>#VALUE!</v>
      </c>
      <c r="X1992" t="str">
        <f>IF(ISBLANK('5.'!B1992),"-",'5.'!B1992)</f>
        <v>-</v>
      </c>
      <c r="Y1992" s="35" t="e">
        <f t="shared" si="851"/>
        <v>#VALUE!</v>
      </c>
      <c r="Z1992" s="39" t="str">
        <f>IF(ISBLANK('6.'!A1992),"-",'6.'!A1992)</f>
        <v>-</v>
      </c>
      <c r="AA1992" t="e">
        <f t="shared" si="852"/>
        <v>#VALUE!</v>
      </c>
      <c r="AB1992" t="e">
        <f t="shared" si="853"/>
        <v>#VALUE!</v>
      </c>
      <c r="AC1992" t="str">
        <f>IF(ISBLANK('6.'!B1992),"-",'6.'!B1992)</f>
        <v>-</v>
      </c>
      <c r="AD1992" s="9" t="e">
        <f t="shared" si="854"/>
        <v>#VALUE!</v>
      </c>
      <c r="AE1992" s="40" t="str">
        <f>IF(ISBLANK('7.'!A1992),"-",'7.'!A1992)</f>
        <v>-</v>
      </c>
      <c r="AF1992" t="e">
        <f t="shared" si="855"/>
        <v>#VALUE!</v>
      </c>
      <c r="AG1992" t="e">
        <f t="shared" si="856"/>
        <v>#VALUE!</v>
      </c>
      <c r="AH1992" t="str">
        <f>IF(ISBLANK('7.'!B1992),"-",'7.'!B1992)</f>
        <v>-</v>
      </c>
      <c r="AI1992" s="35" t="e">
        <f t="shared" si="857"/>
        <v>#VALUE!</v>
      </c>
      <c r="AJ1992" s="39" t="str">
        <f>IF(ISBLANK('8.'!A1992),"-",'8.'!A1992)</f>
        <v>-</v>
      </c>
      <c r="AK1992" t="e">
        <f t="shared" si="858"/>
        <v>#VALUE!</v>
      </c>
      <c r="AL1992" t="e">
        <f t="shared" si="859"/>
        <v>#VALUE!</v>
      </c>
      <c r="AM1992" t="str">
        <f>IF(ISBLANK('8.'!B1992),"-",'8.'!B1992)</f>
        <v>-</v>
      </c>
      <c r="AN1992" s="9" t="e">
        <f t="shared" si="860"/>
        <v>#VALUE!</v>
      </c>
      <c r="AO1992" s="41" t="str">
        <f>IF(ISBLANK('9.'!A1992),"-",'9.'!A1992)</f>
        <v>-</v>
      </c>
      <c r="AP1992" t="e">
        <f t="shared" si="861"/>
        <v>#VALUE!</v>
      </c>
      <c r="AQ1992" t="e">
        <f t="shared" si="862"/>
        <v>#VALUE!</v>
      </c>
      <c r="AR1992" t="str">
        <f>IF(ISBLANK('9.'!B1992),"-",'9.'!B1992)</f>
        <v>-</v>
      </c>
      <c r="AS1992" s="42" t="e">
        <f t="shared" si="863"/>
        <v>#VALUE!</v>
      </c>
    </row>
    <row r="1993" spans="1:45">
      <c r="A1993" s="40" t="str">
        <f>IF(ISBLANK('1.'!A1993),"-",'1.'!A1993)</f>
        <v>-</v>
      </c>
      <c r="B1993" t="e">
        <f t="shared" si="837"/>
        <v>#VALUE!</v>
      </c>
      <c r="C1993" t="e">
        <f t="shared" si="838"/>
        <v>#VALUE!</v>
      </c>
      <c r="D1993">
        <f>IF(ISBLANK('Step 2. Percent Runtime Calcs'!B1993),"-",'1.'!B1993)</f>
        <v>0</v>
      </c>
      <c r="E1993" s="35">
        <f t="shared" si="839"/>
        <v>0</v>
      </c>
      <c r="F1993" s="41" t="str">
        <f>IF(ISBLANK('2.'!A1993),"-",'2.'!A1993)</f>
        <v>-</v>
      </c>
      <c r="G1993" t="e">
        <f t="shared" si="840"/>
        <v>#VALUE!</v>
      </c>
      <c r="H1993" t="e">
        <f t="shared" si="841"/>
        <v>#VALUE!</v>
      </c>
      <c r="I1993" t="str">
        <f>IF(ISBLANK('2.'!B1993),"-",'2.'!B1993)</f>
        <v>-</v>
      </c>
      <c r="J1993" s="42" t="e">
        <f t="shared" si="842"/>
        <v>#VALUE!</v>
      </c>
      <c r="K1993" s="7" t="str">
        <f>IF(ISBLANK('3.'!A1993),"-",'3.'!A1993)</f>
        <v>-</v>
      </c>
      <c r="L1993" t="e">
        <f t="shared" si="843"/>
        <v>#VALUE!</v>
      </c>
      <c r="M1993" t="e">
        <f t="shared" si="844"/>
        <v>#VALUE!</v>
      </c>
      <c r="N1993" t="str">
        <f>IF(ISBLANK('3.'!B1993),"-",'3.'!B1993)</f>
        <v>-</v>
      </c>
      <c r="O1993" s="8" t="e">
        <f t="shared" si="845"/>
        <v>#VALUE!</v>
      </c>
      <c r="P1993" s="41" t="str">
        <f>IF(ISBLANK('4.'!A1993),"-",'4.'!A1993)</f>
        <v>-</v>
      </c>
      <c r="Q1993" t="e">
        <f t="shared" si="846"/>
        <v>#VALUE!</v>
      </c>
      <c r="R1993" t="e">
        <f t="shared" si="847"/>
        <v>#VALUE!</v>
      </c>
      <c r="S1993" t="str">
        <f>IF(ISBLANK('4.'!B1993),"-",'4.'!B1993)</f>
        <v>-</v>
      </c>
      <c r="T1993" s="42" t="e">
        <f t="shared" si="848"/>
        <v>#VALUE!</v>
      </c>
      <c r="U1993" s="40" t="str">
        <f>IF(ISBLANK('5.'!A1993),"-",'5.'!A1993)</f>
        <v>-</v>
      </c>
      <c r="V1993" t="e">
        <f t="shared" si="849"/>
        <v>#VALUE!</v>
      </c>
      <c r="W1993" t="e">
        <f t="shared" si="850"/>
        <v>#VALUE!</v>
      </c>
      <c r="X1993" t="str">
        <f>IF(ISBLANK('5.'!B1993),"-",'5.'!B1993)</f>
        <v>-</v>
      </c>
      <c r="Y1993" s="35" t="e">
        <f t="shared" si="851"/>
        <v>#VALUE!</v>
      </c>
      <c r="Z1993" s="39" t="str">
        <f>IF(ISBLANK('6.'!A1993),"-",'6.'!A1993)</f>
        <v>-</v>
      </c>
      <c r="AA1993" t="e">
        <f t="shared" si="852"/>
        <v>#VALUE!</v>
      </c>
      <c r="AB1993" t="e">
        <f t="shared" si="853"/>
        <v>#VALUE!</v>
      </c>
      <c r="AC1993" t="str">
        <f>IF(ISBLANK('6.'!B1993),"-",'6.'!B1993)</f>
        <v>-</v>
      </c>
      <c r="AD1993" s="9" t="e">
        <f t="shared" si="854"/>
        <v>#VALUE!</v>
      </c>
      <c r="AE1993" s="40" t="str">
        <f>IF(ISBLANK('7.'!A1993),"-",'7.'!A1993)</f>
        <v>-</v>
      </c>
      <c r="AF1993" t="e">
        <f t="shared" si="855"/>
        <v>#VALUE!</v>
      </c>
      <c r="AG1993" t="e">
        <f t="shared" si="856"/>
        <v>#VALUE!</v>
      </c>
      <c r="AH1993" t="str">
        <f>IF(ISBLANK('7.'!B1993),"-",'7.'!B1993)</f>
        <v>-</v>
      </c>
      <c r="AI1993" s="35" t="e">
        <f t="shared" si="857"/>
        <v>#VALUE!</v>
      </c>
      <c r="AJ1993" s="39" t="str">
        <f>IF(ISBLANK('8.'!A1993),"-",'8.'!A1993)</f>
        <v>-</v>
      </c>
      <c r="AK1993" t="e">
        <f t="shared" si="858"/>
        <v>#VALUE!</v>
      </c>
      <c r="AL1993" t="e">
        <f t="shared" si="859"/>
        <v>#VALUE!</v>
      </c>
      <c r="AM1993" t="str">
        <f>IF(ISBLANK('8.'!B1993),"-",'8.'!B1993)</f>
        <v>-</v>
      </c>
      <c r="AN1993" s="9" t="e">
        <f t="shared" si="860"/>
        <v>#VALUE!</v>
      </c>
      <c r="AO1993" s="41" t="str">
        <f>IF(ISBLANK('9.'!A1993),"-",'9.'!A1993)</f>
        <v>-</v>
      </c>
      <c r="AP1993" t="e">
        <f t="shared" si="861"/>
        <v>#VALUE!</v>
      </c>
      <c r="AQ1993" t="e">
        <f t="shared" si="862"/>
        <v>#VALUE!</v>
      </c>
      <c r="AR1993" t="str">
        <f>IF(ISBLANK('9.'!B1993),"-",'9.'!B1993)</f>
        <v>-</v>
      </c>
      <c r="AS1993" s="42" t="e">
        <f t="shared" si="863"/>
        <v>#VALUE!</v>
      </c>
    </row>
    <row r="1994" spans="1:45">
      <c r="A1994" s="40" t="str">
        <f>IF(ISBLANK('1.'!A1994),"-",'1.'!A1994)</f>
        <v>-</v>
      </c>
      <c r="B1994" t="e">
        <f t="shared" si="837"/>
        <v>#VALUE!</v>
      </c>
      <c r="C1994" t="e">
        <f t="shared" si="838"/>
        <v>#VALUE!</v>
      </c>
      <c r="D1994">
        <f>IF(ISBLANK('Step 2. Percent Runtime Calcs'!B1994),"-",'1.'!B1994)</f>
        <v>0</v>
      </c>
      <c r="E1994" s="35">
        <f t="shared" si="839"/>
        <v>0</v>
      </c>
      <c r="F1994" s="41" t="str">
        <f>IF(ISBLANK('2.'!A1994),"-",'2.'!A1994)</f>
        <v>-</v>
      </c>
      <c r="G1994" t="e">
        <f t="shared" si="840"/>
        <v>#VALUE!</v>
      </c>
      <c r="H1994" t="e">
        <f t="shared" si="841"/>
        <v>#VALUE!</v>
      </c>
      <c r="I1994" t="str">
        <f>IF(ISBLANK('2.'!B1994),"-",'2.'!B1994)</f>
        <v>-</v>
      </c>
      <c r="J1994" s="42" t="e">
        <f t="shared" si="842"/>
        <v>#VALUE!</v>
      </c>
      <c r="K1994" s="7" t="str">
        <f>IF(ISBLANK('3.'!A1994),"-",'3.'!A1994)</f>
        <v>-</v>
      </c>
      <c r="L1994" t="e">
        <f t="shared" si="843"/>
        <v>#VALUE!</v>
      </c>
      <c r="M1994" t="e">
        <f t="shared" si="844"/>
        <v>#VALUE!</v>
      </c>
      <c r="N1994" t="str">
        <f>IF(ISBLANK('3.'!B1994),"-",'3.'!B1994)</f>
        <v>-</v>
      </c>
      <c r="O1994" s="8" t="e">
        <f t="shared" si="845"/>
        <v>#VALUE!</v>
      </c>
      <c r="P1994" s="41" t="str">
        <f>IF(ISBLANK('4.'!A1994),"-",'4.'!A1994)</f>
        <v>-</v>
      </c>
      <c r="Q1994" t="e">
        <f t="shared" si="846"/>
        <v>#VALUE!</v>
      </c>
      <c r="R1994" t="e">
        <f t="shared" si="847"/>
        <v>#VALUE!</v>
      </c>
      <c r="S1994" t="str">
        <f>IF(ISBLANK('4.'!B1994),"-",'4.'!B1994)</f>
        <v>-</v>
      </c>
      <c r="T1994" s="42" t="e">
        <f t="shared" si="848"/>
        <v>#VALUE!</v>
      </c>
      <c r="U1994" s="40" t="str">
        <f>IF(ISBLANK('5.'!A1994),"-",'5.'!A1994)</f>
        <v>-</v>
      </c>
      <c r="V1994" t="e">
        <f t="shared" si="849"/>
        <v>#VALUE!</v>
      </c>
      <c r="W1994" t="e">
        <f t="shared" si="850"/>
        <v>#VALUE!</v>
      </c>
      <c r="X1994" t="str">
        <f>IF(ISBLANK('5.'!B1994),"-",'5.'!B1994)</f>
        <v>-</v>
      </c>
      <c r="Y1994" s="35" t="e">
        <f t="shared" si="851"/>
        <v>#VALUE!</v>
      </c>
      <c r="Z1994" s="39" t="str">
        <f>IF(ISBLANK('6.'!A1994),"-",'6.'!A1994)</f>
        <v>-</v>
      </c>
      <c r="AA1994" t="e">
        <f t="shared" si="852"/>
        <v>#VALUE!</v>
      </c>
      <c r="AB1994" t="e">
        <f t="shared" si="853"/>
        <v>#VALUE!</v>
      </c>
      <c r="AC1994" t="str">
        <f>IF(ISBLANK('6.'!B1994),"-",'6.'!B1994)</f>
        <v>-</v>
      </c>
      <c r="AD1994" s="9" t="e">
        <f t="shared" si="854"/>
        <v>#VALUE!</v>
      </c>
      <c r="AE1994" s="40" t="str">
        <f>IF(ISBLANK('7.'!A1994),"-",'7.'!A1994)</f>
        <v>-</v>
      </c>
      <c r="AF1994" t="e">
        <f t="shared" si="855"/>
        <v>#VALUE!</v>
      </c>
      <c r="AG1994" t="e">
        <f t="shared" si="856"/>
        <v>#VALUE!</v>
      </c>
      <c r="AH1994" t="str">
        <f>IF(ISBLANK('7.'!B1994),"-",'7.'!B1994)</f>
        <v>-</v>
      </c>
      <c r="AI1994" s="35" t="e">
        <f t="shared" si="857"/>
        <v>#VALUE!</v>
      </c>
      <c r="AJ1994" s="39" t="str">
        <f>IF(ISBLANK('8.'!A1994),"-",'8.'!A1994)</f>
        <v>-</v>
      </c>
      <c r="AK1994" t="e">
        <f t="shared" si="858"/>
        <v>#VALUE!</v>
      </c>
      <c r="AL1994" t="e">
        <f t="shared" si="859"/>
        <v>#VALUE!</v>
      </c>
      <c r="AM1994" t="str">
        <f>IF(ISBLANK('8.'!B1994),"-",'8.'!B1994)</f>
        <v>-</v>
      </c>
      <c r="AN1994" s="9" t="e">
        <f t="shared" si="860"/>
        <v>#VALUE!</v>
      </c>
      <c r="AO1994" s="41" t="str">
        <f>IF(ISBLANK('9.'!A1994),"-",'9.'!A1994)</f>
        <v>-</v>
      </c>
      <c r="AP1994" t="e">
        <f t="shared" si="861"/>
        <v>#VALUE!</v>
      </c>
      <c r="AQ1994" t="e">
        <f t="shared" si="862"/>
        <v>#VALUE!</v>
      </c>
      <c r="AR1994" t="str">
        <f>IF(ISBLANK('9.'!B1994),"-",'9.'!B1994)</f>
        <v>-</v>
      </c>
      <c r="AS1994" s="42" t="e">
        <f t="shared" si="863"/>
        <v>#VALUE!</v>
      </c>
    </row>
    <row r="1995" spans="1:45">
      <c r="A1995" s="40" t="str">
        <f>IF(ISBLANK('1.'!A1995),"-",'1.'!A1995)</f>
        <v>-</v>
      </c>
      <c r="B1995" t="e">
        <f t="shared" si="837"/>
        <v>#VALUE!</v>
      </c>
      <c r="C1995" t="e">
        <f t="shared" si="838"/>
        <v>#VALUE!</v>
      </c>
      <c r="D1995">
        <f>IF(ISBLANK('Step 2. Percent Runtime Calcs'!B1995),"-",'1.'!B1995)</f>
        <v>0</v>
      </c>
      <c r="E1995" s="35">
        <f t="shared" si="839"/>
        <v>0</v>
      </c>
      <c r="F1995" s="41" t="str">
        <f>IF(ISBLANK('2.'!A1995),"-",'2.'!A1995)</f>
        <v>-</v>
      </c>
      <c r="G1995" t="e">
        <f t="shared" si="840"/>
        <v>#VALUE!</v>
      </c>
      <c r="H1995" t="e">
        <f t="shared" si="841"/>
        <v>#VALUE!</v>
      </c>
      <c r="I1995" t="str">
        <f>IF(ISBLANK('2.'!B1995),"-",'2.'!B1995)</f>
        <v>-</v>
      </c>
      <c r="J1995" s="42" t="e">
        <f t="shared" si="842"/>
        <v>#VALUE!</v>
      </c>
      <c r="K1995" s="7" t="str">
        <f>IF(ISBLANK('3.'!A1995),"-",'3.'!A1995)</f>
        <v>-</v>
      </c>
      <c r="L1995" t="e">
        <f t="shared" si="843"/>
        <v>#VALUE!</v>
      </c>
      <c r="M1995" t="e">
        <f t="shared" si="844"/>
        <v>#VALUE!</v>
      </c>
      <c r="N1995" t="str">
        <f>IF(ISBLANK('3.'!B1995),"-",'3.'!B1995)</f>
        <v>-</v>
      </c>
      <c r="O1995" s="8" t="e">
        <f t="shared" si="845"/>
        <v>#VALUE!</v>
      </c>
      <c r="P1995" s="41" t="str">
        <f>IF(ISBLANK('4.'!A1995),"-",'4.'!A1995)</f>
        <v>-</v>
      </c>
      <c r="Q1995" t="e">
        <f t="shared" si="846"/>
        <v>#VALUE!</v>
      </c>
      <c r="R1995" t="e">
        <f t="shared" si="847"/>
        <v>#VALUE!</v>
      </c>
      <c r="S1995" t="str">
        <f>IF(ISBLANK('4.'!B1995),"-",'4.'!B1995)</f>
        <v>-</v>
      </c>
      <c r="T1995" s="42" t="e">
        <f t="shared" si="848"/>
        <v>#VALUE!</v>
      </c>
      <c r="U1995" s="40" t="str">
        <f>IF(ISBLANK('5.'!A1995),"-",'5.'!A1995)</f>
        <v>-</v>
      </c>
      <c r="V1995" t="e">
        <f t="shared" si="849"/>
        <v>#VALUE!</v>
      </c>
      <c r="W1995" t="e">
        <f t="shared" si="850"/>
        <v>#VALUE!</v>
      </c>
      <c r="X1995" t="str">
        <f>IF(ISBLANK('5.'!B1995),"-",'5.'!B1995)</f>
        <v>-</v>
      </c>
      <c r="Y1995" s="35" t="e">
        <f t="shared" si="851"/>
        <v>#VALUE!</v>
      </c>
      <c r="Z1995" s="39" t="str">
        <f>IF(ISBLANK('6.'!A1995),"-",'6.'!A1995)</f>
        <v>-</v>
      </c>
      <c r="AA1995" t="e">
        <f t="shared" si="852"/>
        <v>#VALUE!</v>
      </c>
      <c r="AB1995" t="e">
        <f t="shared" si="853"/>
        <v>#VALUE!</v>
      </c>
      <c r="AC1995" t="str">
        <f>IF(ISBLANK('6.'!B1995),"-",'6.'!B1995)</f>
        <v>-</v>
      </c>
      <c r="AD1995" s="9" t="e">
        <f t="shared" si="854"/>
        <v>#VALUE!</v>
      </c>
      <c r="AE1995" s="40" t="str">
        <f>IF(ISBLANK('7.'!A1995),"-",'7.'!A1995)</f>
        <v>-</v>
      </c>
      <c r="AF1995" t="e">
        <f t="shared" si="855"/>
        <v>#VALUE!</v>
      </c>
      <c r="AG1995" t="e">
        <f t="shared" si="856"/>
        <v>#VALUE!</v>
      </c>
      <c r="AH1995" t="str">
        <f>IF(ISBLANK('7.'!B1995),"-",'7.'!B1995)</f>
        <v>-</v>
      </c>
      <c r="AI1995" s="35" t="e">
        <f t="shared" si="857"/>
        <v>#VALUE!</v>
      </c>
      <c r="AJ1995" s="39" t="str">
        <f>IF(ISBLANK('8.'!A1995),"-",'8.'!A1995)</f>
        <v>-</v>
      </c>
      <c r="AK1995" t="e">
        <f t="shared" si="858"/>
        <v>#VALUE!</v>
      </c>
      <c r="AL1995" t="e">
        <f t="shared" si="859"/>
        <v>#VALUE!</v>
      </c>
      <c r="AM1995" t="str">
        <f>IF(ISBLANK('8.'!B1995),"-",'8.'!B1995)</f>
        <v>-</v>
      </c>
      <c r="AN1995" s="9" t="e">
        <f t="shared" si="860"/>
        <v>#VALUE!</v>
      </c>
      <c r="AO1995" s="41" t="str">
        <f>IF(ISBLANK('9.'!A1995),"-",'9.'!A1995)</f>
        <v>-</v>
      </c>
      <c r="AP1995" t="e">
        <f t="shared" si="861"/>
        <v>#VALUE!</v>
      </c>
      <c r="AQ1995" t="e">
        <f t="shared" si="862"/>
        <v>#VALUE!</v>
      </c>
      <c r="AR1995" t="str">
        <f>IF(ISBLANK('9.'!B1995),"-",'9.'!B1995)</f>
        <v>-</v>
      </c>
      <c r="AS1995" s="42" t="e">
        <f t="shared" si="863"/>
        <v>#VALUE!</v>
      </c>
    </row>
    <row r="1996" spans="1:45">
      <c r="A1996" s="40" t="str">
        <f>IF(ISBLANK('1.'!A1996),"-",'1.'!A1996)</f>
        <v>-</v>
      </c>
      <c r="B1996" t="e">
        <f t="shared" si="837"/>
        <v>#VALUE!</v>
      </c>
      <c r="C1996" t="e">
        <f t="shared" si="838"/>
        <v>#VALUE!</v>
      </c>
      <c r="D1996">
        <f>IF(ISBLANK('Step 2. Percent Runtime Calcs'!B1996),"-",'1.'!B1996)</f>
        <v>0</v>
      </c>
      <c r="E1996" s="35">
        <f t="shared" si="839"/>
        <v>0</v>
      </c>
      <c r="F1996" s="41" t="str">
        <f>IF(ISBLANK('2.'!A1996),"-",'2.'!A1996)</f>
        <v>-</v>
      </c>
      <c r="G1996" t="e">
        <f t="shared" si="840"/>
        <v>#VALUE!</v>
      </c>
      <c r="H1996" t="e">
        <f t="shared" si="841"/>
        <v>#VALUE!</v>
      </c>
      <c r="I1996" t="str">
        <f>IF(ISBLANK('2.'!B1996),"-",'2.'!B1996)</f>
        <v>-</v>
      </c>
      <c r="J1996" s="42" t="e">
        <f t="shared" si="842"/>
        <v>#VALUE!</v>
      </c>
      <c r="K1996" s="7" t="str">
        <f>IF(ISBLANK('3.'!A1996),"-",'3.'!A1996)</f>
        <v>-</v>
      </c>
      <c r="L1996" t="e">
        <f t="shared" si="843"/>
        <v>#VALUE!</v>
      </c>
      <c r="M1996" t="e">
        <f t="shared" si="844"/>
        <v>#VALUE!</v>
      </c>
      <c r="N1996" t="str">
        <f>IF(ISBLANK('3.'!B1996),"-",'3.'!B1996)</f>
        <v>-</v>
      </c>
      <c r="O1996" s="8" t="e">
        <f t="shared" si="845"/>
        <v>#VALUE!</v>
      </c>
      <c r="P1996" s="41" t="str">
        <f>IF(ISBLANK('4.'!A1996),"-",'4.'!A1996)</f>
        <v>-</v>
      </c>
      <c r="Q1996" t="e">
        <f t="shared" si="846"/>
        <v>#VALUE!</v>
      </c>
      <c r="R1996" t="e">
        <f t="shared" si="847"/>
        <v>#VALUE!</v>
      </c>
      <c r="S1996" t="str">
        <f>IF(ISBLANK('4.'!B1996),"-",'4.'!B1996)</f>
        <v>-</v>
      </c>
      <c r="T1996" s="42" t="e">
        <f t="shared" si="848"/>
        <v>#VALUE!</v>
      </c>
      <c r="U1996" s="40" t="str">
        <f>IF(ISBLANK('5.'!A1996),"-",'5.'!A1996)</f>
        <v>-</v>
      </c>
      <c r="V1996" t="e">
        <f t="shared" si="849"/>
        <v>#VALUE!</v>
      </c>
      <c r="W1996" t="e">
        <f t="shared" si="850"/>
        <v>#VALUE!</v>
      </c>
      <c r="X1996" t="str">
        <f>IF(ISBLANK('5.'!B1996),"-",'5.'!B1996)</f>
        <v>-</v>
      </c>
      <c r="Y1996" s="35" t="e">
        <f t="shared" si="851"/>
        <v>#VALUE!</v>
      </c>
      <c r="Z1996" s="39" t="str">
        <f>IF(ISBLANK('6.'!A1996),"-",'6.'!A1996)</f>
        <v>-</v>
      </c>
      <c r="AA1996" t="e">
        <f t="shared" si="852"/>
        <v>#VALUE!</v>
      </c>
      <c r="AB1996" t="e">
        <f t="shared" si="853"/>
        <v>#VALUE!</v>
      </c>
      <c r="AC1996" t="str">
        <f>IF(ISBLANK('6.'!B1996),"-",'6.'!B1996)</f>
        <v>-</v>
      </c>
      <c r="AD1996" s="9" t="e">
        <f t="shared" si="854"/>
        <v>#VALUE!</v>
      </c>
      <c r="AE1996" s="40" t="str">
        <f>IF(ISBLANK('7.'!A1996),"-",'7.'!A1996)</f>
        <v>-</v>
      </c>
      <c r="AF1996" t="e">
        <f t="shared" si="855"/>
        <v>#VALUE!</v>
      </c>
      <c r="AG1996" t="e">
        <f t="shared" si="856"/>
        <v>#VALUE!</v>
      </c>
      <c r="AH1996" t="str">
        <f>IF(ISBLANK('7.'!B1996),"-",'7.'!B1996)</f>
        <v>-</v>
      </c>
      <c r="AI1996" s="35" t="e">
        <f t="shared" si="857"/>
        <v>#VALUE!</v>
      </c>
      <c r="AJ1996" s="39" t="str">
        <f>IF(ISBLANK('8.'!A1996),"-",'8.'!A1996)</f>
        <v>-</v>
      </c>
      <c r="AK1996" t="e">
        <f t="shared" si="858"/>
        <v>#VALUE!</v>
      </c>
      <c r="AL1996" t="e">
        <f t="shared" si="859"/>
        <v>#VALUE!</v>
      </c>
      <c r="AM1996" t="str">
        <f>IF(ISBLANK('8.'!B1996),"-",'8.'!B1996)</f>
        <v>-</v>
      </c>
      <c r="AN1996" s="9" t="e">
        <f t="shared" si="860"/>
        <v>#VALUE!</v>
      </c>
      <c r="AO1996" s="41" t="str">
        <f>IF(ISBLANK('9.'!A1996),"-",'9.'!A1996)</f>
        <v>-</v>
      </c>
      <c r="AP1996" t="e">
        <f t="shared" si="861"/>
        <v>#VALUE!</v>
      </c>
      <c r="AQ1996" t="e">
        <f t="shared" si="862"/>
        <v>#VALUE!</v>
      </c>
      <c r="AR1996" t="str">
        <f>IF(ISBLANK('9.'!B1996),"-",'9.'!B1996)</f>
        <v>-</v>
      </c>
      <c r="AS1996" s="42" t="e">
        <f t="shared" si="863"/>
        <v>#VALUE!</v>
      </c>
    </row>
    <row r="1997" spans="1:45">
      <c r="A1997" s="40" t="str">
        <f>IF(ISBLANK('1.'!A1997),"-",'1.'!A1997)</f>
        <v>-</v>
      </c>
      <c r="B1997" t="e">
        <f t="shared" si="837"/>
        <v>#VALUE!</v>
      </c>
      <c r="C1997" t="e">
        <f t="shared" si="838"/>
        <v>#VALUE!</v>
      </c>
      <c r="D1997">
        <f>IF(ISBLANK('Step 2. Percent Runtime Calcs'!B1997),"-",'1.'!B1997)</f>
        <v>0</v>
      </c>
      <c r="E1997" s="35">
        <f t="shared" si="839"/>
        <v>0</v>
      </c>
      <c r="F1997" s="41" t="str">
        <f>IF(ISBLANK('2.'!A1997),"-",'2.'!A1997)</f>
        <v>-</v>
      </c>
      <c r="G1997" t="e">
        <f t="shared" si="840"/>
        <v>#VALUE!</v>
      </c>
      <c r="H1997" t="e">
        <f t="shared" si="841"/>
        <v>#VALUE!</v>
      </c>
      <c r="I1997" t="str">
        <f>IF(ISBLANK('2.'!B1997),"-",'2.'!B1997)</f>
        <v>-</v>
      </c>
      <c r="J1997" s="42" t="e">
        <f t="shared" si="842"/>
        <v>#VALUE!</v>
      </c>
      <c r="K1997" s="7" t="str">
        <f>IF(ISBLANK('3.'!A1997),"-",'3.'!A1997)</f>
        <v>-</v>
      </c>
      <c r="L1997" t="e">
        <f t="shared" si="843"/>
        <v>#VALUE!</v>
      </c>
      <c r="M1997" t="e">
        <f t="shared" si="844"/>
        <v>#VALUE!</v>
      </c>
      <c r="N1997" t="str">
        <f>IF(ISBLANK('3.'!B1997),"-",'3.'!B1997)</f>
        <v>-</v>
      </c>
      <c r="O1997" s="8" t="e">
        <f t="shared" si="845"/>
        <v>#VALUE!</v>
      </c>
      <c r="P1997" s="41" t="str">
        <f>IF(ISBLANK('4.'!A1997),"-",'4.'!A1997)</f>
        <v>-</v>
      </c>
      <c r="Q1997" t="e">
        <f t="shared" si="846"/>
        <v>#VALUE!</v>
      </c>
      <c r="R1997" t="e">
        <f t="shared" si="847"/>
        <v>#VALUE!</v>
      </c>
      <c r="S1997" t="str">
        <f>IF(ISBLANK('4.'!B1997),"-",'4.'!B1997)</f>
        <v>-</v>
      </c>
      <c r="T1997" s="42" t="e">
        <f t="shared" si="848"/>
        <v>#VALUE!</v>
      </c>
      <c r="U1997" s="40" t="str">
        <f>IF(ISBLANK('5.'!A1997),"-",'5.'!A1997)</f>
        <v>-</v>
      </c>
      <c r="V1997" t="e">
        <f t="shared" si="849"/>
        <v>#VALUE!</v>
      </c>
      <c r="W1997" t="e">
        <f t="shared" si="850"/>
        <v>#VALUE!</v>
      </c>
      <c r="X1997" t="str">
        <f>IF(ISBLANK('5.'!B1997),"-",'5.'!B1997)</f>
        <v>-</v>
      </c>
      <c r="Y1997" s="35" t="e">
        <f t="shared" si="851"/>
        <v>#VALUE!</v>
      </c>
      <c r="Z1997" s="39" t="str">
        <f>IF(ISBLANK('6.'!A1997),"-",'6.'!A1997)</f>
        <v>-</v>
      </c>
      <c r="AA1997" t="e">
        <f t="shared" si="852"/>
        <v>#VALUE!</v>
      </c>
      <c r="AB1997" t="e">
        <f t="shared" si="853"/>
        <v>#VALUE!</v>
      </c>
      <c r="AC1997" t="str">
        <f>IF(ISBLANK('6.'!B1997),"-",'6.'!B1997)</f>
        <v>-</v>
      </c>
      <c r="AD1997" s="9" t="e">
        <f t="shared" si="854"/>
        <v>#VALUE!</v>
      </c>
      <c r="AE1997" s="40" t="str">
        <f>IF(ISBLANK('7.'!A1997),"-",'7.'!A1997)</f>
        <v>-</v>
      </c>
      <c r="AF1997" t="e">
        <f t="shared" si="855"/>
        <v>#VALUE!</v>
      </c>
      <c r="AG1997" t="e">
        <f t="shared" si="856"/>
        <v>#VALUE!</v>
      </c>
      <c r="AH1997" t="str">
        <f>IF(ISBLANK('7.'!B1997),"-",'7.'!B1997)</f>
        <v>-</v>
      </c>
      <c r="AI1997" s="35" t="e">
        <f t="shared" si="857"/>
        <v>#VALUE!</v>
      </c>
      <c r="AJ1997" s="39" t="str">
        <f>IF(ISBLANK('8.'!A1997),"-",'8.'!A1997)</f>
        <v>-</v>
      </c>
      <c r="AK1997" t="e">
        <f t="shared" si="858"/>
        <v>#VALUE!</v>
      </c>
      <c r="AL1997" t="e">
        <f t="shared" si="859"/>
        <v>#VALUE!</v>
      </c>
      <c r="AM1997" t="str">
        <f>IF(ISBLANK('8.'!B1997),"-",'8.'!B1997)</f>
        <v>-</v>
      </c>
      <c r="AN1997" s="9" t="e">
        <f t="shared" si="860"/>
        <v>#VALUE!</v>
      </c>
      <c r="AO1997" s="41" t="str">
        <f>IF(ISBLANK('9.'!A1997),"-",'9.'!A1997)</f>
        <v>-</v>
      </c>
      <c r="AP1997" t="e">
        <f t="shared" si="861"/>
        <v>#VALUE!</v>
      </c>
      <c r="AQ1997" t="e">
        <f t="shared" si="862"/>
        <v>#VALUE!</v>
      </c>
      <c r="AR1997" t="str">
        <f>IF(ISBLANK('9.'!B1997),"-",'9.'!B1997)</f>
        <v>-</v>
      </c>
      <c r="AS1997" s="42" t="e">
        <f t="shared" si="863"/>
        <v>#VALUE!</v>
      </c>
    </row>
    <row r="1998" spans="1:45">
      <c r="A1998" s="40" t="str">
        <f>IF(ISBLANK('1.'!A1998),"-",'1.'!A1998)</f>
        <v>-</v>
      </c>
      <c r="B1998" t="e">
        <f t="shared" si="837"/>
        <v>#VALUE!</v>
      </c>
      <c r="C1998" t="e">
        <f t="shared" si="838"/>
        <v>#VALUE!</v>
      </c>
      <c r="D1998">
        <f>IF(ISBLANK('Step 2. Percent Runtime Calcs'!B1998),"-",'1.'!B1998)</f>
        <v>0</v>
      </c>
      <c r="E1998" s="35">
        <f t="shared" si="839"/>
        <v>0</v>
      </c>
      <c r="F1998" s="41" t="str">
        <f>IF(ISBLANK('2.'!A1998),"-",'2.'!A1998)</f>
        <v>-</v>
      </c>
      <c r="G1998" t="e">
        <f t="shared" si="840"/>
        <v>#VALUE!</v>
      </c>
      <c r="H1998" t="e">
        <f t="shared" si="841"/>
        <v>#VALUE!</v>
      </c>
      <c r="I1998" t="str">
        <f>IF(ISBLANK('2.'!B1998),"-",'2.'!B1998)</f>
        <v>-</v>
      </c>
      <c r="J1998" s="42" t="e">
        <f t="shared" si="842"/>
        <v>#VALUE!</v>
      </c>
      <c r="K1998" s="7" t="str">
        <f>IF(ISBLANK('3.'!A1998),"-",'3.'!A1998)</f>
        <v>-</v>
      </c>
      <c r="L1998" t="e">
        <f t="shared" si="843"/>
        <v>#VALUE!</v>
      </c>
      <c r="M1998" t="e">
        <f t="shared" si="844"/>
        <v>#VALUE!</v>
      </c>
      <c r="N1998" t="str">
        <f>IF(ISBLANK('3.'!B1998),"-",'3.'!B1998)</f>
        <v>-</v>
      </c>
      <c r="O1998" s="8" t="e">
        <f t="shared" si="845"/>
        <v>#VALUE!</v>
      </c>
      <c r="P1998" s="41" t="str">
        <f>IF(ISBLANK('4.'!A1998),"-",'4.'!A1998)</f>
        <v>-</v>
      </c>
      <c r="Q1998" t="e">
        <f t="shared" si="846"/>
        <v>#VALUE!</v>
      </c>
      <c r="R1998" t="e">
        <f t="shared" si="847"/>
        <v>#VALUE!</v>
      </c>
      <c r="S1998" t="str">
        <f>IF(ISBLANK('4.'!B1998),"-",'4.'!B1998)</f>
        <v>-</v>
      </c>
      <c r="T1998" s="42" t="e">
        <f t="shared" si="848"/>
        <v>#VALUE!</v>
      </c>
      <c r="U1998" s="40" t="str">
        <f>IF(ISBLANK('5.'!A1998),"-",'5.'!A1998)</f>
        <v>-</v>
      </c>
      <c r="V1998" t="e">
        <f t="shared" si="849"/>
        <v>#VALUE!</v>
      </c>
      <c r="W1998" t="e">
        <f t="shared" si="850"/>
        <v>#VALUE!</v>
      </c>
      <c r="X1998" t="str">
        <f>IF(ISBLANK('5.'!B1998),"-",'5.'!B1998)</f>
        <v>-</v>
      </c>
      <c r="Y1998" s="35" t="e">
        <f t="shared" si="851"/>
        <v>#VALUE!</v>
      </c>
      <c r="Z1998" s="39" t="str">
        <f>IF(ISBLANK('6.'!A1998),"-",'6.'!A1998)</f>
        <v>-</v>
      </c>
      <c r="AA1998" t="e">
        <f t="shared" si="852"/>
        <v>#VALUE!</v>
      </c>
      <c r="AB1998" t="e">
        <f t="shared" si="853"/>
        <v>#VALUE!</v>
      </c>
      <c r="AC1998" t="str">
        <f>IF(ISBLANK('6.'!B1998),"-",'6.'!B1998)</f>
        <v>-</v>
      </c>
      <c r="AD1998" s="9" t="e">
        <f t="shared" si="854"/>
        <v>#VALUE!</v>
      </c>
      <c r="AE1998" s="40" t="str">
        <f>IF(ISBLANK('7.'!A1998),"-",'7.'!A1998)</f>
        <v>-</v>
      </c>
      <c r="AF1998" t="e">
        <f t="shared" si="855"/>
        <v>#VALUE!</v>
      </c>
      <c r="AG1998" t="e">
        <f t="shared" si="856"/>
        <v>#VALUE!</v>
      </c>
      <c r="AH1998" t="str">
        <f>IF(ISBLANK('7.'!B1998),"-",'7.'!B1998)</f>
        <v>-</v>
      </c>
      <c r="AI1998" s="35" t="e">
        <f t="shared" si="857"/>
        <v>#VALUE!</v>
      </c>
      <c r="AJ1998" s="39" t="str">
        <f>IF(ISBLANK('8.'!A1998),"-",'8.'!A1998)</f>
        <v>-</v>
      </c>
      <c r="AK1998" t="e">
        <f t="shared" si="858"/>
        <v>#VALUE!</v>
      </c>
      <c r="AL1998" t="e">
        <f t="shared" si="859"/>
        <v>#VALUE!</v>
      </c>
      <c r="AM1998" t="str">
        <f>IF(ISBLANK('8.'!B1998),"-",'8.'!B1998)</f>
        <v>-</v>
      </c>
      <c r="AN1998" s="9" t="e">
        <f t="shared" si="860"/>
        <v>#VALUE!</v>
      </c>
      <c r="AO1998" s="41" t="str">
        <f>IF(ISBLANK('9.'!A1998),"-",'9.'!A1998)</f>
        <v>-</v>
      </c>
      <c r="AP1998" t="e">
        <f t="shared" si="861"/>
        <v>#VALUE!</v>
      </c>
      <c r="AQ1998" t="e">
        <f t="shared" si="862"/>
        <v>#VALUE!</v>
      </c>
      <c r="AR1998" t="str">
        <f>IF(ISBLANK('9.'!B1998),"-",'9.'!B1998)</f>
        <v>-</v>
      </c>
      <c r="AS1998" s="42" t="e">
        <f t="shared" si="863"/>
        <v>#VALUE!</v>
      </c>
    </row>
    <row r="1999" spans="1:45">
      <c r="A1999" s="40" t="str">
        <f>IF(ISBLANK('1.'!A1999),"-",'1.'!A1999)</f>
        <v>-</v>
      </c>
      <c r="B1999" t="e">
        <f t="shared" si="837"/>
        <v>#VALUE!</v>
      </c>
      <c r="C1999" t="e">
        <f t="shared" si="838"/>
        <v>#VALUE!</v>
      </c>
      <c r="D1999">
        <f>IF(ISBLANK('Step 2. Percent Runtime Calcs'!B1999),"-",'1.'!B1999)</f>
        <v>0</v>
      </c>
      <c r="E1999" s="35">
        <f t="shared" si="839"/>
        <v>0</v>
      </c>
      <c r="F1999" s="41" t="str">
        <f>IF(ISBLANK('2.'!A1999),"-",'2.'!A1999)</f>
        <v>-</v>
      </c>
      <c r="G1999" t="e">
        <f t="shared" si="840"/>
        <v>#VALUE!</v>
      </c>
      <c r="H1999" t="e">
        <f t="shared" si="841"/>
        <v>#VALUE!</v>
      </c>
      <c r="I1999" t="str">
        <f>IF(ISBLANK('2.'!B1999),"-",'2.'!B1999)</f>
        <v>-</v>
      </c>
      <c r="J1999" s="42" t="e">
        <f t="shared" si="842"/>
        <v>#VALUE!</v>
      </c>
      <c r="K1999" s="7" t="str">
        <f>IF(ISBLANK('3.'!A1999),"-",'3.'!A1999)</f>
        <v>-</v>
      </c>
      <c r="L1999" t="e">
        <f t="shared" si="843"/>
        <v>#VALUE!</v>
      </c>
      <c r="M1999" t="e">
        <f t="shared" si="844"/>
        <v>#VALUE!</v>
      </c>
      <c r="N1999" t="str">
        <f>IF(ISBLANK('3.'!B1999),"-",'3.'!B1999)</f>
        <v>-</v>
      </c>
      <c r="O1999" s="8" t="e">
        <f t="shared" si="845"/>
        <v>#VALUE!</v>
      </c>
      <c r="P1999" s="41" t="str">
        <f>IF(ISBLANK('4.'!A1999),"-",'4.'!A1999)</f>
        <v>-</v>
      </c>
      <c r="Q1999" t="e">
        <f t="shared" si="846"/>
        <v>#VALUE!</v>
      </c>
      <c r="R1999" t="e">
        <f t="shared" si="847"/>
        <v>#VALUE!</v>
      </c>
      <c r="S1999" t="str">
        <f>IF(ISBLANK('4.'!B1999),"-",'4.'!B1999)</f>
        <v>-</v>
      </c>
      <c r="T1999" s="42" t="e">
        <f t="shared" si="848"/>
        <v>#VALUE!</v>
      </c>
      <c r="U1999" s="40" t="str">
        <f>IF(ISBLANK('5.'!A1999),"-",'5.'!A1999)</f>
        <v>-</v>
      </c>
      <c r="V1999" t="e">
        <f t="shared" si="849"/>
        <v>#VALUE!</v>
      </c>
      <c r="W1999" t="e">
        <f t="shared" si="850"/>
        <v>#VALUE!</v>
      </c>
      <c r="X1999" t="str">
        <f>IF(ISBLANK('5.'!B1999),"-",'5.'!B1999)</f>
        <v>-</v>
      </c>
      <c r="Y1999" s="35" t="e">
        <f t="shared" si="851"/>
        <v>#VALUE!</v>
      </c>
      <c r="Z1999" s="39" t="str">
        <f>IF(ISBLANK('6.'!A1999),"-",'6.'!A1999)</f>
        <v>-</v>
      </c>
      <c r="AA1999" t="e">
        <f t="shared" si="852"/>
        <v>#VALUE!</v>
      </c>
      <c r="AB1999" t="e">
        <f t="shared" si="853"/>
        <v>#VALUE!</v>
      </c>
      <c r="AC1999" t="str">
        <f>IF(ISBLANK('6.'!B1999),"-",'6.'!B1999)</f>
        <v>-</v>
      </c>
      <c r="AD1999" s="9" t="e">
        <f t="shared" si="854"/>
        <v>#VALUE!</v>
      </c>
      <c r="AE1999" s="40" t="str">
        <f>IF(ISBLANK('7.'!A1999),"-",'7.'!A1999)</f>
        <v>-</v>
      </c>
      <c r="AF1999" t="e">
        <f t="shared" si="855"/>
        <v>#VALUE!</v>
      </c>
      <c r="AG1999" t="e">
        <f t="shared" si="856"/>
        <v>#VALUE!</v>
      </c>
      <c r="AH1999" t="str">
        <f>IF(ISBLANK('7.'!B1999),"-",'7.'!B1999)</f>
        <v>-</v>
      </c>
      <c r="AI1999" s="35" t="e">
        <f t="shared" si="857"/>
        <v>#VALUE!</v>
      </c>
      <c r="AJ1999" s="39" t="str">
        <f>IF(ISBLANK('8.'!A1999),"-",'8.'!A1999)</f>
        <v>-</v>
      </c>
      <c r="AK1999" t="e">
        <f t="shared" si="858"/>
        <v>#VALUE!</v>
      </c>
      <c r="AL1999" t="e">
        <f t="shared" si="859"/>
        <v>#VALUE!</v>
      </c>
      <c r="AM1999" t="str">
        <f>IF(ISBLANK('8.'!B1999),"-",'8.'!B1999)</f>
        <v>-</v>
      </c>
      <c r="AN1999" s="9" t="e">
        <f t="shared" si="860"/>
        <v>#VALUE!</v>
      </c>
      <c r="AO1999" s="41" t="str">
        <f>IF(ISBLANK('9.'!A1999),"-",'9.'!A1999)</f>
        <v>-</v>
      </c>
      <c r="AP1999" t="e">
        <f t="shared" si="861"/>
        <v>#VALUE!</v>
      </c>
      <c r="AQ1999" t="e">
        <f t="shared" si="862"/>
        <v>#VALUE!</v>
      </c>
      <c r="AR1999" t="str">
        <f>IF(ISBLANK('9.'!B1999),"-",'9.'!B1999)</f>
        <v>-</v>
      </c>
      <c r="AS1999" s="42" t="e">
        <f t="shared" si="863"/>
        <v>#VALUE!</v>
      </c>
    </row>
    <row r="2000" spans="1:45">
      <c r="A2000" s="40" t="str">
        <f>IF(ISBLANK('1.'!A2000),"-",'1.'!A2000)</f>
        <v>-</v>
      </c>
      <c r="B2000" t="e">
        <f t="shared" si="837"/>
        <v>#VALUE!</v>
      </c>
      <c r="C2000" t="e">
        <f t="shared" si="838"/>
        <v>#VALUE!</v>
      </c>
      <c r="D2000">
        <f>IF(ISBLANK('Step 2. Percent Runtime Calcs'!B2000),"-",'1.'!B2000)</f>
        <v>0</v>
      </c>
      <c r="E2000" s="35">
        <f t="shared" si="839"/>
        <v>0</v>
      </c>
      <c r="F2000" s="41" t="str">
        <f>IF(ISBLANK('2.'!A2000),"-",'2.'!A2000)</f>
        <v>-</v>
      </c>
      <c r="G2000" t="e">
        <f t="shared" si="840"/>
        <v>#VALUE!</v>
      </c>
      <c r="H2000" t="e">
        <f t="shared" si="841"/>
        <v>#VALUE!</v>
      </c>
      <c r="I2000" t="str">
        <f>IF(ISBLANK('2.'!B2000),"-",'2.'!B2000)</f>
        <v>-</v>
      </c>
      <c r="J2000" s="42" t="e">
        <f t="shared" si="842"/>
        <v>#VALUE!</v>
      </c>
      <c r="K2000" s="7" t="str">
        <f>IF(ISBLANK('3.'!A2000),"-",'3.'!A2000)</f>
        <v>-</v>
      </c>
      <c r="L2000" t="e">
        <f t="shared" si="843"/>
        <v>#VALUE!</v>
      </c>
      <c r="M2000" t="e">
        <f t="shared" si="844"/>
        <v>#VALUE!</v>
      </c>
      <c r="N2000" t="str">
        <f>IF(ISBLANK('3.'!B2000),"-",'3.'!B2000)</f>
        <v>-</v>
      </c>
      <c r="O2000" s="8" t="e">
        <f t="shared" si="845"/>
        <v>#VALUE!</v>
      </c>
      <c r="P2000" s="41" t="str">
        <f>IF(ISBLANK('4.'!A2000),"-",'4.'!A2000)</f>
        <v>-</v>
      </c>
      <c r="Q2000" t="e">
        <f t="shared" si="846"/>
        <v>#VALUE!</v>
      </c>
      <c r="R2000" t="e">
        <f t="shared" si="847"/>
        <v>#VALUE!</v>
      </c>
      <c r="S2000" t="str">
        <f>IF(ISBLANK('4.'!B2000),"-",'4.'!B2000)</f>
        <v>-</v>
      </c>
      <c r="T2000" s="42" t="e">
        <f t="shared" si="848"/>
        <v>#VALUE!</v>
      </c>
      <c r="U2000" s="40" t="str">
        <f>IF(ISBLANK('5.'!A2000),"-",'5.'!A2000)</f>
        <v>-</v>
      </c>
      <c r="V2000" t="e">
        <f t="shared" si="849"/>
        <v>#VALUE!</v>
      </c>
      <c r="W2000" t="e">
        <f t="shared" si="850"/>
        <v>#VALUE!</v>
      </c>
      <c r="X2000" t="str">
        <f>IF(ISBLANK('5.'!B2000),"-",'5.'!B2000)</f>
        <v>-</v>
      </c>
      <c r="Y2000" s="35" t="e">
        <f t="shared" si="851"/>
        <v>#VALUE!</v>
      </c>
      <c r="Z2000" s="39" t="str">
        <f>IF(ISBLANK('6.'!A2000),"-",'6.'!A2000)</f>
        <v>-</v>
      </c>
      <c r="AA2000" t="e">
        <f t="shared" si="852"/>
        <v>#VALUE!</v>
      </c>
      <c r="AB2000" t="e">
        <f t="shared" si="853"/>
        <v>#VALUE!</v>
      </c>
      <c r="AC2000" t="str">
        <f>IF(ISBLANK('6.'!B2000),"-",'6.'!B2000)</f>
        <v>-</v>
      </c>
      <c r="AD2000" s="9" t="e">
        <f t="shared" si="854"/>
        <v>#VALUE!</v>
      </c>
      <c r="AE2000" s="40" t="str">
        <f>IF(ISBLANK('7.'!A2000),"-",'7.'!A2000)</f>
        <v>-</v>
      </c>
      <c r="AF2000" t="e">
        <f t="shared" si="855"/>
        <v>#VALUE!</v>
      </c>
      <c r="AG2000" t="e">
        <f t="shared" si="856"/>
        <v>#VALUE!</v>
      </c>
      <c r="AH2000" t="str">
        <f>IF(ISBLANK('7.'!B2000),"-",'7.'!B2000)</f>
        <v>-</v>
      </c>
      <c r="AI2000" s="35" t="e">
        <f t="shared" si="857"/>
        <v>#VALUE!</v>
      </c>
      <c r="AJ2000" s="39" t="str">
        <f>IF(ISBLANK('8.'!A2000),"-",'8.'!A2000)</f>
        <v>-</v>
      </c>
      <c r="AK2000" t="e">
        <f t="shared" si="858"/>
        <v>#VALUE!</v>
      </c>
      <c r="AL2000" t="e">
        <f t="shared" si="859"/>
        <v>#VALUE!</v>
      </c>
      <c r="AM2000" t="str">
        <f>IF(ISBLANK('8.'!B2000),"-",'8.'!B2000)</f>
        <v>-</v>
      </c>
      <c r="AN2000" s="9" t="e">
        <f t="shared" si="860"/>
        <v>#VALUE!</v>
      </c>
      <c r="AO2000" s="41" t="str">
        <f>IF(ISBLANK('9.'!A2000),"-",'9.'!A2000)</f>
        <v>-</v>
      </c>
      <c r="AP2000" t="e">
        <f t="shared" si="861"/>
        <v>#VALUE!</v>
      </c>
      <c r="AQ2000" t="e">
        <f t="shared" si="862"/>
        <v>#VALUE!</v>
      </c>
      <c r="AR2000" t="str">
        <f>IF(ISBLANK('9.'!B2000),"-",'9.'!B2000)</f>
        <v>-</v>
      </c>
      <c r="AS2000" s="42" t="e">
        <f t="shared" si="863"/>
        <v>#VALUE!</v>
      </c>
    </row>
    <row r="2001" spans="1:45">
      <c r="A2001" s="40" t="str">
        <f>IF(ISBLANK('1.'!A2001),"-",'1.'!A2001)</f>
        <v>-</v>
      </c>
      <c r="B2001" t="e">
        <f t="shared" si="837"/>
        <v>#VALUE!</v>
      </c>
      <c r="C2001" t="e">
        <f t="shared" si="838"/>
        <v>#VALUE!</v>
      </c>
      <c r="D2001">
        <f>IF(ISBLANK('Step 2. Percent Runtime Calcs'!B2001),"-",'1.'!B2001)</f>
        <v>0</v>
      </c>
      <c r="E2001" s="35">
        <f t="shared" si="839"/>
        <v>0</v>
      </c>
      <c r="F2001" s="41" t="str">
        <f>IF(ISBLANK('2.'!A2001),"-",'2.'!A2001)</f>
        <v>-</v>
      </c>
      <c r="G2001" t="e">
        <f t="shared" si="840"/>
        <v>#VALUE!</v>
      </c>
      <c r="H2001" t="e">
        <f t="shared" si="841"/>
        <v>#VALUE!</v>
      </c>
      <c r="I2001" t="str">
        <f>IF(ISBLANK('2.'!B2001),"-",'2.'!B2001)</f>
        <v>-</v>
      </c>
      <c r="J2001" s="42" t="e">
        <f t="shared" si="842"/>
        <v>#VALUE!</v>
      </c>
      <c r="K2001" s="7" t="str">
        <f>IF(ISBLANK('3.'!A2001),"-",'3.'!A2001)</f>
        <v>-</v>
      </c>
      <c r="L2001" t="e">
        <f t="shared" si="843"/>
        <v>#VALUE!</v>
      </c>
      <c r="M2001" t="e">
        <f t="shared" si="844"/>
        <v>#VALUE!</v>
      </c>
      <c r="N2001" t="str">
        <f>IF(ISBLANK('3.'!B2001),"-",'3.'!B2001)</f>
        <v>-</v>
      </c>
      <c r="O2001" s="8" t="e">
        <f t="shared" si="845"/>
        <v>#VALUE!</v>
      </c>
      <c r="P2001" s="41" t="str">
        <f>IF(ISBLANK('4.'!A2001),"-",'4.'!A2001)</f>
        <v>-</v>
      </c>
      <c r="Q2001" t="e">
        <f t="shared" si="846"/>
        <v>#VALUE!</v>
      </c>
      <c r="R2001" t="e">
        <f t="shared" si="847"/>
        <v>#VALUE!</v>
      </c>
      <c r="S2001" t="str">
        <f>IF(ISBLANK('4.'!B2001),"-",'4.'!B2001)</f>
        <v>-</v>
      </c>
      <c r="T2001" s="42" t="e">
        <f t="shared" si="848"/>
        <v>#VALUE!</v>
      </c>
      <c r="U2001" s="40" t="str">
        <f>IF(ISBLANK('5.'!A2001),"-",'5.'!A2001)</f>
        <v>-</v>
      </c>
      <c r="V2001" t="e">
        <f t="shared" si="849"/>
        <v>#VALUE!</v>
      </c>
      <c r="W2001" t="e">
        <f t="shared" si="850"/>
        <v>#VALUE!</v>
      </c>
      <c r="X2001" t="str">
        <f>IF(ISBLANK('5.'!B2001),"-",'5.'!B2001)</f>
        <v>-</v>
      </c>
      <c r="Y2001" s="35" t="e">
        <f t="shared" si="851"/>
        <v>#VALUE!</v>
      </c>
      <c r="Z2001" s="39" t="str">
        <f>IF(ISBLANK('6.'!A2001),"-",'6.'!A2001)</f>
        <v>-</v>
      </c>
      <c r="AA2001" t="e">
        <f t="shared" si="852"/>
        <v>#VALUE!</v>
      </c>
      <c r="AB2001" t="e">
        <f t="shared" si="853"/>
        <v>#VALUE!</v>
      </c>
      <c r="AC2001" t="str">
        <f>IF(ISBLANK('6.'!B2001),"-",'6.'!B2001)</f>
        <v>-</v>
      </c>
      <c r="AD2001" s="9" t="e">
        <f t="shared" si="854"/>
        <v>#VALUE!</v>
      </c>
      <c r="AE2001" s="40" t="str">
        <f>IF(ISBLANK('7.'!A2001),"-",'7.'!A2001)</f>
        <v>-</v>
      </c>
      <c r="AF2001" t="e">
        <f t="shared" si="855"/>
        <v>#VALUE!</v>
      </c>
      <c r="AG2001" t="e">
        <f t="shared" si="856"/>
        <v>#VALUE!</v>
      </c>
      <c r="AH2001" t="str">
        <f>IF(ISBLANK('7.'!B2001),"-",'7.'!B2001)</f>
        <v>-</v>
      </c>
      <c r="AI2001" s="35" t="e">
        <f t="shared" si="857"/>
        <v>#VALUE!</v>
      </c>
      <c r="AJ2001" s="39" t="str">
        <f>IF(ISBLANK('8.'!A2001),"-",'8.'!A2001)</f>
        <v>-</v>
      </c>
      <c r="AK2001" t="e">
        <f t="shared" si="858"/>
        <v>#VALUE!</v>
      </c>
      <c r="AL2001" t="e">
        <f t="shared" si="859"/>
        <v>#VALUE!</v>
      </c>
      <c r="AM2001" t="str">
        <f>IF(ISBLANK('8.'!B2001),"-",'8.'!B2001)</f>
        <v>-</v>
      </c>
      <c r="AN2001" s="9" t="e">
        <f t="shared" si="860"/>
        <v>#VALUE!</v>
      </c>
      <c r="AO2001" s="41" t="str">
        <f>IF(ISBLANK('9.'!A2001),"-",'9.'!A2001)</f>
        <v>-</v>
      </c>
      <c r="AP2001" t="e">
        <f t="shared" si="861"/>
        <v>#VALUE!</v>
      </c>
      <c r="AQ2001" t="e">
        <f t="shared" si="862"/>
        <v>#VALUE!</v>
      </c>
      <c r="AR2001" t="str">
        <f>IF(ISBLANK('9.'!B2001),"-",'9.'!B2001)</f>
        <v>-</v>
      </c>
      <c r="AS2001" s="42" t="e">
        <f t="shared" si="863"/>
        <v>#VALUE!</v>
      </c>
    </row>
    <row r="2002" spans="1:45">
      <c r="A2002" s="40" t="str">
        <f>IF(ISBLANK('1.'!A2002),"-",'1.'!A2002)</f>
        <v>-</v>
      </c>
      <c r="B2002" t="e">
        <f t="shared" si="837"/>
        <v>#VALUE!</v>
      </c>
      <c r="C2002" t="e">
        <f t="shared" si="838"/>
        <v>#VALUE!</v>
      </c>
      <c r="D2002">
        <f>IF(ISBLANK('Step 2. Percent Runtime Calcs'!B2002),"-",'1.'!B2002)</f>
        <v>0</v>
      </c>
      <c r="E2002" s="35">
        <f t="shared" si="839"/>
        <v>0</v>
      </c>
      <c r="F2002" s="41" t="str">
        <f>IF(ISBLANK('2.'!A2002),"-",'2.'!A2002)</f>
        <v>-</v>
      </c>
      <c r="G2002" t="e">
        <f t="shared" si="840"/>
        <v>#VALUE!</v>
      </c>
      <c r="H2002" t="e">
        <f t="shared" si="841"/>
        <v>#VALUE!</v>
      </c>
      <c r="I2002" t="str">
        <f>IF(ISBLANK('2.'!B2002),"-",'2.'!B2002)</f>
        <v>-</v>
      </c>
      <c r="J2002" s="42" t="e">
        <f t="shared" si="842"/>
        <v>#VALUE!</v>
      </c>
      <c r="K2002" s="7" t="str">
        <f>IF(ISBLANK('3.'!A2002),"-",'3.'!A2002)</f>
        <v>-</v>
      </c>
      <c r="L2002" t="e">
        <f t="shared" si="843"/>
        <v>#VALUE!</v>
      </c>
      <c r="M2002" t="e">
        <f t="shared" si="844"/>
        <v>#VALUE!</v>
      </c>
      <c r="N2002" t="str">
        <f>IF(ISBLANK('3.'!B2002),"-",'3.'!B2002)</f>
        <v>-</v>
      </c>
      <c r="O2002" s="8" t="e">
        <f t="shared" si="845"/>
        <v>#VALUE!</v>
      </c>
      <c r="P2002" s="41" t="str">
        <f>IF(ISBLANK('4.'!A2002),"-",'4.'!A2002)</f>
        <v>-</v>
      </c>
      <c r="Q2002" t="e">
        <f t="shared" si="846"/>
        <v>#VALUE!</v>
      </c>
      <c r="R2002" t="e">
        <f t="shared" si="847"/>
        <v>#VALUE!</v>
      </c>
      <c r="S2002" t="str">
        <f>IF(ISBLANK('4.'!B2002),"-",'4.'!B2002)</f>
        <v>-</v>
      </c>
      <c r="T2002" s="42" t="e">
        <f t="shared" si="848"/>
        <v>#VALUE!</v>
      </c>
      <c r="U2002" s="40" t="str">
        <f>IF(ISBLANK('5.'!A2002),"-",'5.'!A2002)</f>
        <v>-</v>
      </c>
      <c r="V2002" t="e">
        <f t="shared" si="849"/>
        <v>#VALUE!</v>
      </c>
      <c r="W2002" t="e">
        <f t="shared" si="850"/>
        <v>#VALUE!</v>
      </c>
      <c r="X2002" t="str">
        <f>IF(ISBLANK('5.'!B2002),"-",'5.'!B2002)</f>
        <v>-</v>
      </c>
      <c r="Y2002" s="35" t="e">
        <f t="shared" si="851"/>
        <v>#VALUE!</v>
      </c>
      <c r="Z2002" s="39" t="str">
        <f>IF(ISBLANK('6.'!A2002),"-",'6.'!A2002)</f>
        <v>-</v>
      </c>
      <c r="AA2002" t="e">
        <f t="shared" si="852"/>
        <v>#VALUE!</v>
      </c>
      <c r="AB2002" t="e">
        <f t="shared" si="853"/>
        <v>#VALUE!</v>
      </c>
      <c r="AC2002" t="str">
        <f>IF(ISBLANK('6.'!B2002),"-",'6.'!B2002)</f>
        <v>-</v>
      </c>
      <c r="AD2002" s="9" t="e">
        <f t="shared" si="854"/>
        <v>#VALUE!</v>
      </c>
      <c r="AE2002" s="40" t="str">
        <f>IF(ISBLANK('7.'!A2002),"-",'7.'!A2002)</f>
        <v>-</v>
      </c>
      <c r="AF2002" t="e">
        <f t="shared" si="855"/>
        <v>#VALUE!</v>
      </c>
      <c r="AG2002" t="e">
        <f t="shared" si="856"/>
        <v>#VALUE!</v>
      </c>
      <c r="AH2002" t="str">
        <f>IF(ISBLANK('7.'!B2002),"-",'7.'!B2002)</f>
        <v>-</v>
      </c>
      <c r="AI2002" s="35" t="e">
        <f t="shared" si="857"/>
        <v>#VALUE!</v>
      </c>
      <c r="AJ2002" s="39" t="str">
        <f>IF(ISBLANK('8.'!A2002),"-",'8.'!A2002)</f>
        <v>-</v>
      </c>
      <c r="AK2002" t="e">
        <f t="shared" si="858"/>
        <v>#VALUE!</v>
      </c>
      <c r="AL2002" t="e">
        <f t="shared" si="859"/>
        <v>#VALUE!</v>
      </c>
      <c r="AM2002" t="str">
        <f>IF(ISBLANK('8.'!B2002),"-",'8.'!B2002)</f>
        <v>-</v>
      </c>
      <c r="AN2002" s="9" t="e">
        <f t="shared" si="860"/>
        <v>#VALUE!</v>
      </c>
      <c r="AO2002" s="41" t="str">
        <f>IF(ISBLANK('9.'!A2002),"-",'9.'!A2002)</f>
        <v>-</v>
      </c>
      <c r="AP2002" t="e">
        <f t="shared" si="861"/>
        <v>#VALUE!</v>
      </c>
      <c r="AQ2002" t="e">
        <f t="shared" si="862"/>
        <v>#VALUE!</v>
      </c>
      <c r="AR2002" t="str">
        <f>IF(ISBLANK('9.'!B2002),"-",'9.'!B2002)</f>
        <v>-</v>
      </c>
      <c r="AS2002" s="42" t="e">
        <f t="shared" si="863"/>
        <v>#VALUE!</v>
      </c>
    </row>
    <row r="2003" spans="1:45">
      <c r="A2003" s="40" t="str">
        <f>IF(ISBLANK('1.'!A2003),"-",'1.'!A2003)</f>
        <v>-</v>
      </c>
      <c r="B2003" t="e">
        <f t="shared" si="837"/>
        <v>#VALUE!</v>
      </c>
      <c r="C2003" t="e">
        <f t="shared" si="838"/>
        <v>#VALUE!</v>
      </c>
      <c r="D2003">
        <f>IF(ISBLANK('Step 2. Percent Runtime Calcs'!B2003),"-",'1.'!B2003)</f>
        <v>0</v>
      </c>
      <c r="E2003" s="35">
        <f t="shared" si="839"/>
        <v>0</v>
      </c>
      <c r="F2003" s="41" t="str">
        <f>IF(ISBLANK('2.'!A2003),"-",'2.'!A2003)</f>
        <v>-</v>
      </c>
      <c r="G2003" t="e">
        <f t="shared" si="840"/>
        <v>#VALUE!</v>
      </c>
      <c r="H2003" t="e">
        <f t="shared" si="841"/>
        <v>#VALUE!</v>
      </c>
      <c r="I2003" t="str">
        <f>IF(ISBLANK('2.'!B2003),"-",'2.'!B2003)</f>
        <v>-</v>
      </c>
      <c r="J2003" s="42" t="e">
        <f t="shared" si="842"/>
        <v>#VALUE!</v>
      </c>
      <c r="K2003" s="7" t="str">
        <f>IF(ISBLANK('3.'!A2003),"-",'3.'!A2003)</f>
        <v>-</v>
      </c>
      <c r="L2003" t="e">
        <f t="shared" si="843"/>
        <v>#VALUE!</v>
      </c>
      <c r="M2003" t="e">
        <f t="shared" si="844"/>
        <v>#VALUE!</v>
      </c>
      <c r="N2003" t="str">
        <f>IF(ISBLANK('3.'!B2003),"-",'3.'!B2003)</f>
        <v>-</v>
      </c>
      <c r="O2003" s="8" t="e">
        <f t="shared" si="845"/>
        <v>#VALUE!</v>
      </c>
      <c r="P2003" s="41" t="str">
        <f>IF(ISBLANK('4.'!A2003),"-",'4.'!A2003)</f>
        <v>-</v>
      </c>
      <c r="Q2003" t="e">
        <f t="shared" si="846"/>
        <v>#VALUE!</v>
      </c>
      <c r="R2003" t="e">
        <f t="shared" si="847"/>
        <v>#VALUE!</v>
      </c>
      <c r="S2003" t="str">
        <f>IF(ISBLANK('4.'!B2003),"-",'4.'!B2003)</f>
        <v>-</v>
      </c>
      <c r="T2003" s="42" t="e">
        <f t="shared" si="848"/>
        <v>#VALUE!</v>
      </c>
      <c r="U2003" s="40" t="str">
        <f>IF(ISBLANK('5.'!A2003),"-",'5.'!A2003)</f>
        <v>-</v>
      </c>
      <c r="V2003" t="e">
        <f t="shared" si="849"/>
        <v>#VALUE!</v>
      </c>
      <c r="W2003" t="e">
        <f t="shared" si="850"/>
        <v>#VALUE!</v>
      </c>
      <c r="X2003" t="str">
        <f>IF(ISBLANK('5.'!B2003),"-",'5.'!B2003)</f>
        <v>-</v>
      </c>
      <c r="Y2003" s="35" t="e">
        <f t="shared" si="851"/>
        <v>#VALUE!</v>
      </c>
      <c r="Z2003" s="39" t="str">
        <f>IF(ISBLANK('6.'!A2003),"-",'6.'!A2003)</f>
        <v>-</v>
      </c>
      <c r="AA2003" t="e">
        <f t="shared" si="852"/>
        <v>#VALUE!</v>
      </c>
      <c r="AB2003" t="e">
        <f t="shared" si="853"/>
        <v>#VALUE!</v>
      </c>
      <c r="AC2003" t="str">
        <f>IF(ISBLANK('6.'!B2003),"-",'6.'!B2003)</f>
        <v>-</v>
      </c>
      <c r="AD2003" s="9" t="e">
        <f t="shared" si="854"/>
        <v>#VALUE!</v>
      </c>
      <c r="AE2003" s="40" t="str">
        <f>IF(ISBLANK('7.'!A2003),"-",'7.'!A2003)</f>
        <v>-</v>
      </c>
      <c r="AF2003" t="e">
        <f t="shared" si="855"/>
        <v>#VALUE!</v>
      </c>
      <c r="AG2003" t="e">
        <f t="shared" si="856"/>
        <v>#VALUE!</v>
      </c>
      <c r="AH2003" t="str">
        <f>IF(ISBLANK('7.'!B2003),"-",'7.'!B2003)</f>
        <v>-</v>
      </c>
      <c r="AI2003" s="35" t="e">
        <f t="shared" si="857"/>
        <v>#VALUE!</v>
      </c>
      <c r="AJ2003" s="39" t="str">
        <f>IF(ISBLANK('8.'!A2003),"-",'8.'!A2003)</f>
        <v>-</v>
      </c>
      <c r="AK2003" t="e">
        <f t="shared" si="858"/>
        <v>#VALUE!</v>
      </c>
      <c r="AL2003" t="e">
        <f t="shared" si="859"/>
        <v>#VALUE!</v>
      </c>
      <c r="AM2003" t="str">
        <f>IF(ISBLANK('8.'!B2003),"-",'8.'!B2003)</f>
        <v>-</v>
      </c>
      <c r="AN2003" s="9" t="e">
        <f t="shared" si="860"/>
        <v>#VALUE!</v>
      </c>
      <c r="AO2003" s="41" t="str">
        <f>IF(ISBLANK('9.'!A2003),"-",'9.'!A2003)</f>
        <v>-</v>
      </c>
      <c r="AP2003" t="e">
        <f t="shared" si="861"/>
        <v>#VALUE!</v>
      </c>
      <c r="AQ2003" t="e">
        <f t="shared" si="862"/>
        <v>#VALUE!</v>
      </c>
      <c r="AR2003" t="str">
        <f>IF(ISBLANK('9.'!B2003),"-",'9.'!B2003)</f>
        <v>-</v>
      </c>
      <c r="AS2003" s="42" t="e">
        <f t="shared" si="863"/>
        <v>#VALUE!</v>
      </c>
    </row>
    <row r="2004" spans="1:45">
      <c r="A2004" s="40" t="str">
        <f>IF(ISBLANK('1.'!A2004),"-",'1.'!A2004)</f>
        <v>-</v>
      </c>
      <c r="B2004" t="e">
        <f t="shared" si="837"/>
        <v>#VALUE!</v>
      </c>
      <c r="C2004" t="e">
        <f t="shared" si="838"/>
        <v>#VALUE!</v>
      </c>
      <c r="D2004">
        <f>IF(ISBLANK('Step 2. Percent Runtime Calcs'!B2004),"-",'1.'!B2004)</f>
        <v>0</v>
      </c>
      <c r="E2004" s="35">
        <f t="shared" si="839"/>
        <v>0</v>
      </c>
      <c r="F2004" s="41" t="str">
        <f>IF(ISBLANK('2.'!A2004),"-",'2.'!A2004)</f>
        <v>-</v>
      </c>
      <c r="G2004" t="e">
        <f t="shared" si="840"/>
        <v>#VALUE!</v>
      </c>
      <c r="H2004" t="e">
        <f t="shared" si="841"/>
        <v>#VALUE!</v>
      </c>
      <c r="I2004" t="str">
        <f>IF(ISBLANK('2.'!B2004),"-",'2.'!B2004)</f>
        <v>-</v>
      </c>
      <c r="J2004" s="42" t="e">
        <f t="shared" si="842"/>
        <v>#VALUE!</v>
      </c>
      <c r="K2004" s="7" t="str">
        <f>IF(ISBLANK('3.'!A2004),"-",'3.'!A2004)</f>
        <v>-</v>
      </c>
      <c r="L2004" t="e">
        <f t="shared" si="843"/>
        <v>#VALUE!</v>
      </c>
      <c r="M2004" t="e">
        <f t="shared" si="844"/>
        <v>#VALUE!</v>
      </c>
      <c r="N2004" t="str">
        <f>IF(ISBLANK('3.'!B2004),"-",'3.'!B2004)</f>
        <v>-</v>
      </c>
      <c r="O2004" s="8" t="e">
        <f t="shared" si="845"/>
        <v>#VALUE!</v>
      </c>
      <c r="P2004" s="41" t="str">
        <f>IF(ISBLANK('4.'!A2004),"-",'4.'!A2004)</f>
        <v>-</v>
      </c>
      <c r="Q2004" t="e">
        <f t="shared" si="846"/>
        <v>#VALUE!</v>
      </c>
      <c r="R2004" t="e">
        <f t="shared" si="847"/>
        <v>#VALUE!</v>
      </c>
      <c r="S2004" t="str">
        <f>IF(ISBLANK('4.'!B2004),"-",'4.'!B2004)</f>
        <v>-</v>
      </c>
      <c r="T2004" s="42" t="e">
        <f t="shared" si="848"/>
        <v>#VALUE!</v>
      </c>
      <c r="U2004" s="40" t="str">
        <f>IF(ISBLANK('5.'!A2004),"-",'5.'!A2004)</f>
        <v>-</v>
      </c>
      <c r="V2004" t="e">
        <f t="shared" si="849"/>
        <v>#VALUE!</v>
      </c>
      <c r="W2004" t="e">
        <f t="shared" si="850"/>
        <v>#VALUE!</v>
      </c>
      <c r="X2004" t="str">
        <f>IF(ISBLANK('5.'!B2004),"-",'5.'!B2004)</f>
        <v>-</v>
      </c>
      <c r="Y2004" s="35" t="e">
        <f t="shared" si="851"/>
        <v>#VALUE!</v>
      </c>
      <c r="Z2004" s="39" t="str">
        <f>IF(ISBLANK('6.'!A2004),"-",'6.'!A2004)</f>
        <v>-</v>
      </c>
      <c r="AA2004" t="e">
        <f t="shared" si="852"/>
        <v>#VALUE!</v>
      </c>
      <c r="AB2004" t="e">
        <f t="shared" si="853"/>
        <v>#VALUE!</v>
      </c>
      <c r="AC2004" t="str">
        <f>IF(ISBLANK('6.'!B2004),"-",'6.'!B2004)</f>
        <v>-</v>
      </c>
      <c r="AD2004" s="9" t="e">
        <f t="shared" si="854"/>
        <v>#VALUE!</v>
      </c>
      <c r="AE2004" s="40" t="str">
        <f>IF(ISBLANK('7.'!A2004),"-",'7.'!A2004)</f>
        <v>-</v>
      </c>
      <c r="AF2004" t="e">
        <f t="shared" si="855"/>
        <v>#VALUE!</v>
      </c>
      <c r="AG2004" t="e">
        <f t="shared" si="856"/>
        <v>#VALUE!</v>
      </c>
      <c r="AH2004" t="str">
        <f>IF(ISBLANK('7.'!B2004),"-",'7.'!B2004)</f>
        <v>-</v>
      </c>
      <c r="AI2004" s="35" t="e">
        <f t="shared" si="857"/>
        <v>#VALUE!</v>
      </c>
      <c r="AJ2004" s="39" t="str">
        <f>IF(ISBLANK('8.'!A2004),"-",'8.'!A2004)</f>
        <v>-</v>
      </c>
      <c r="AK2004" t="e">
        <f t="shared" si="858"/>
        <v>#VALUE!</v>
      </c>
      <c r="AL2004" t="e">
        <f t="shared" si="859"/>
        <v>#VALUE!</v>
      </c>
      <c r="AM2004" t="str">
        <f>IF(ISBLANK('8.'!B2004),"-",'8.'!B2004)</f>
        <v>-</v>
      </c>
      <c r="AN2004" s="9" t="e">
        <f t="shared" si="860"/>
        <v>#VALUE!</v>
      </c>
      <c r="AO2004" s="41" t="str">
        <f>IF(ISBLANK('9.'!A2004),"-",'9.'!A2004)</f>
        <v>-</v>
      </c>
      <c r="AP2004" t="e">
        <f t="shared" si="861"/>
        <v>#VALUE!</v>
      </c>
      <c r="AQ2004" t="e">
        <f t="shared" si="862"/>
        <v>#VALUE!</v>
      </c>
      <c r="AR2004" t="str">
        <f>IF(ISBLANK('9.'!B2004),"-",'9.'!B2004)</f>
        <v>-</v>
      </c>
      <c r="AS2004" s="42" t="e">
        <f t="shared" si="863"/>
        <v>#VALUE!</v>
      </c>
    </row>
    <row r="2005" spans="1:45">
      <c r="A2005" s="40" t="str">
        <f>IF(ISBLANK('1.'!A2005),"-",'1.'!A2005)</f>
        <v>-</v>
      </c>
      <c r="B2005" t="e">
        <f t="shared" si="837"/>
        <v>#VALUE!</v>
      </c>
      <c r="C2005" t="e">
        <f t="shared" si="838"/>
        <v>#VALUE!</v>
      </c>
      <c r="D2005">
        <f>IF(ISBLANK('Step 2. Percent Runtime Calcs'!B2005),"-",'1.'!B2005)</f>
        <v>0</v>
      </c>
      <c r="E2005" s="35">
        <f t="shared" si="839"/>
        <v>0</v>
      </c>
      <c r="F2005" s="41" t="str">
        <f>IF(ISBLANK('2.'!A2005),"-",'2.'!A2005)</f>
        <v>-</v>
      </c>
      <c r="G2005" t="e">
        <f t="shared" si="840"/>
        <v>#VALUE!</v>
      </c>
      <c r="H2005" t="e">
        <f t="shared" si="841"/>
        <v>#VALUE!</v>
      </c>
      <c r="I2005" t="str">
        <f>IF(ISBLANK('2.'!B2005),"-",'2.'!B2005)</f>
        <v>-</v>
      </c>
      <c r="J2005" s="42" t="e">
        <f t="shared" si="842"/>
        <v>#VALUE!</v>
      </c>
      <c r="K2005" s="7" t="str">
        <f>IF(ISBLANK('3.'!A2005),"-",'3.'!A2005)</f>
        <v>-</v>
      </c>
      <c r="L2005" t="e">
        <f t="shared" si="843"/>
        <v>#VALUE!</v>
      </c>
      <c r="M2005" t="e">
        <f t="shared" si="844"/>
        <v>#VALUE!</v>
      </c>
      <c r="N2005" t="str">
        <f>IF(ISBLANK('3.'!B2005),"-",'3.'!B2005)</f>
        <v>-</v>
      </c>
      <c r="O2005" s="8" t="e">
        <f t="shared" si="845"/>
        <v>#VALUE!</v>
      </c>
      <c r="P2005" s="41" t="str">
        <f>IF(ISBLANK('4.'!A2005),"-",'4.'!A2005)</f>
        <v>-</v>
      </c>
      <c r="Q2005" t="e">
        <f t="shared" si="846"/>
        <v>#VALUE!</v>
      </c>
      <c r="R2005" t="e">
        <f t="shared" si="847"/>
        <v>#VALUE!</v>
      </c>
      <c r="S2005" t="str">
        <f>IF(ISBLANK('4.'!B2005),"-",'4.'!B2005)</f>
        <v>-</v>
      </c>
      <c r="T2005" s="42" t="e">
        <f t="shared" si="848"/>
        <v>#VALUE!</v>
      </c>
      <c r="U2005" s="40" t="str">
        <f>IF(ISBLANK('5.'!A2005),"-",'5.'!A2005)</f>
        <v>-</v>
      </c>
      <c r="V2005" t="e">
        <f t="shared" si="849"/>
        <v>#VALUE!</v>
      </c>
      <c r="W2005" t="e">
        <f t="shared" si="850"/>
        <v>#VALUE!</v>
      </c>
      <c r="X2005" t="str">
        <f>IF(ISBLANK('5.'!B2005),"-",'5.'!B2005)</f>
        <v>-</v>
      </c>
      <c r="Y2005" s="35" t="e">
        <f t="shared" si="851"/>
        <v>#VALUE!</v>
      </c>
      <c r="Z2005" s="39" t="str">
        <f>IF(ISBLANK('6.'!A2005),"-",'6.'!A2005)</f>
        <v>-</v>
      </c>
      <c r="AA2005" t="e">
        <f t="shared" si="852"/>
        <v>#VALUE!</v>
      </c>
      <c r="AB2005" t="e">
        <f t="shared" si="853"/>
        <v>#VALUE!</v>
      </c>
      <c r="AC2005" t="str">
        <f>IF(ISBLANK('6.'!B2005),"-",'6.'!B2005)</f>
        <v>-</v>
      </c>
      <c r="AD2005" s="9" t="e">
        <f t="shared" si="854"/>
        <v>#VALUE!</v>
      </c>
      <c r="AE2005" s="40" t="str">
        <f>IF(ISBLANK('7.'!A2005),"-",'7.'!A2005)</f>
        <v>-</v>
      </c>
      <c r="AF2005" t="e">
        <f t="shared" si="855"/>
        <v>#VALUE!</v>
      </c>
      <c r="AG2005" t="e">
        <f t="shared" si="856"/>
        <v>#VALUE!</v>
      </c>
      <c r="AH2005" t="str">
        <f>IF(ISBLANK('7.'!B2005),"-",'7.'!B2005)</f>
        <v>-</v>
      </c>
      <c r="AI2005" s="35" t="e">
        <f t="shared" si="857"/>
        <v>#VALUE!</v>
      </c>
      <c r="AJ2005" s="39" t="str">
        <f>IF(ISBLANK('8.'!A2005),"-",'8.'!A2005)</f>
        <v>-</v>
      </c>
      <c r="AK2005" t="e">
        <f t="shared" si="858"/>
        <v>#VALUE!</v>
      </c>
      <c r="AL2005" t="e">
        <f t="shared" si="859"/>
        <v>#VALUE!</v>
      </c>
      <c r="AM2005" t="str">
        <f>IF(ISBLANK('8.'!B2005),"-",'8.'!B2005)</f>
        <v>-</v>
      </c>
      <c r="AN2005" s="9" t="e">
        <f t="shared" si="860"/>
        <v>#VALUE!</v>
      </c>
      <c r="AO2005" s="41" t="str">
        <f>IF(ISBLANK('9.'!A2005),"-",'9.'!A2005)</f>
        <v>-</v>
      </c>
      <c r="AP2005" t="e">
        <f t="shared" si="861"/>
        <v>#VALUE!</v>
      </c>
      <c r="AQ2005" t="e">
        <f t="shared" si="862"/>
        <v>#VALUE!</v>
      </c>
      <c r="AR2005" t="str">
        <f>IF(ISBLANK('9.'!B2005),"-",'9.'!B2005)</f>
        <v>-</v>
      </c>
      <c r="AS2005" s="42" t="e">
        <f t="shared" si="863"/>
        <v>#VALUE!</v>
      </c>
    </row>
    <row r="2006" spans="1:45">
      <c r="A2006" s="40" t="str">
        <f>IF(ISBLANK('1.'!A2006),"-",'1.'!A2006)</f>
        <v>-</v>
      </c>
      <c r="B2006" t="e">
        <f t="shared" si="837"/>
        <v>#VALUE!</v>
      </c>
      <c r="C2006" t="e">
        <f t="shared" si="838"/>
        <v>#VALUE!</v>
      </c>
      <c r="D2006">
        <f>IF(ISBLANK('Step 2. Percent Runtime Calcs'!B2006),"-",'1.'!B2006)</f>
        <v>0</v>
      </c>
      <c r="E2006" s="35">
        <f t="shared" si="839"/>
        <v>0</v>
      </c>
      <c r="F2006" s="41" t="str">
        <f>IF(ISBLANK('2.'!A2006),"-",'2.'!A2006)</f>
        <v>-</v>
      </c>
      <c r="G2006" t="e">
        <f t="shared" si="840"/>
        <v>#VALUE!</v>
      </c>
      <c r="H2006" t="e">
        <f t="shared" si="841"/>
        <v>#VALUE!</v>
      </c>
      <c r="I2006" t="str">
        <f>IF(ISBLANK('2.'!B2006),"-",'2.'!B2006)</f>
        <v>-</v>
      </c>
      <c r="J2006" s="42" t="e">
        <f t="shared" si="842"/>
        <v>#VALUE!</v>
      </c>
      <c r="K2006" s="7" t="str">
        <f>IF(ISBLANK('3.'!A2006),"-",'3.'!A2006)</f>
        <v>-</v>
      </c>
      <c r="L2006" t="e">
        <f t="shared" si="843"/>
        <v>#VALUE!</v>
      </c>
      <c r="M2006" t="e">
        <f t="shared" si="844"/>
        <v>#VALUE!</v>
      </c>
      <c r="N2006" t="str">
        <f>IF(ISBLANK('3.'!B2006),"-",'3.'!B2006)</f>
        <v>-</v>
      </c>
      <c r="O2006" s="8" t="e">
        <f t="shared" si="845"/>
        <v>#VALUE!</v>
      </c>
      <c r="P2006" s="41" t="str">
        <f>IF(ISBLANK('4.'!A2006),"-",'4.'!A2006)</f>
        <v>-</v>
      </c>
      <c r="Q2006" t="e">
        <f t="shared" si="846"/>
        <v>#VALUE!</v>
      </c>
      <c r="R2006" t="e">
        <f t="shared" si="847"/>
        <v>#VALUE!</v>
      </c>
      <c r="S2006" t="str">
        <f>IF(ISBLANK('4.'!B2006),"-",'4.'!B2006)</f>
        <v>-</v>
      </c>
      <c r="T2006" s="42" t="e">
        <f t="shared" si="848"/>
        <v>#VALUE!</v>
      </c>
      <c r="U2006" s="40" t="str">
        <f>IF(ISBLANK('5.'!A2006),"-",'5.'!A2006)</f>
        <v>-</v>
      </c>
      <c r="V2006" t="e">
        <f t="shared" si="849"/>
        <v>#VALUE!</v>
      </c>
      <c r="W2006" t="e">
        <f t="shared" si="850"/>
        <v>#VALUE!</v>
      </c>
      <c r="X2006" t="str">
        <f>IF(ISBLANK('5.'!B2006),"-",'5.'!B2006)</f>
        <v>-</v>
      </c>
      <c r="Y2006" s="35" t="e">
        <f t="shared" si="851"/>
        <v>#VALUE!</v>
      </c>
      <c r="Z2006" s="39" t="str">
        <f>IF(ISBLANK('6.'!A2006),"-",'6.'!A2006)</f>
        <v>-</v>
      </c>
      <c r="AA2006" t="e">
        <f t="shared" si="852"/>
        <v>#VALUE!</v>
      </c>
      <c r="AB2006" t="e">
        <f t="shared" si="853"/>
        <v>#VALUE!</v>
      </c>
      <c r="AC2006" t="str">
        <f>IF(ISBLANK('6.'!B2006),"-",'6.'!B2006)</f>
        <v>-</v>
      </c>
      <c r="AD2006" s="9" t="e">
        <f t="shared" si="854"/>
        <v>#VALUE!</v>
      </c>
      <c r="AE2006" s="40" t="str">
        <f>IF(ISBLANK('7.'!A2006),"-",'7.'!A2006)</f>
        <v>-</v>
      </c>
      <c r="AF2006" t="e">
        <f t="shared" si="855"/>
        <v>#VALUE!</v>
      </c>
      <c r="AG2006" t="e">
        <f t="shared" si="856"/>
        <v>#VALUE!</v>
      </c>
      <c r="AH2006" t="str">
        <f>IF(ISBLANK('7.'!B2006),"-",'7.'!B2006)</f>
        <v>-</v>
      </c>
      <c r="AI2006" s="35" t="e">
        <f t="shared" si="857"/>
        <v>#VALUE!</v>
      </c>
      <c r="AJ2006" s="39" t="str">
        <f>IF(ISBLANK('8.'!A2006),"-",'8.'!A2006)</f>
        <v>-</v>
      </c>
      <c r="AK2006" t="e">
        <f t="shared" si="858"/>
        <v>#VALUE!</v>
      </c>
      <c r="AL2006" t="e">
        <f t="shared" si="859"/>
        <v>#VALUE!</v>
      </c>
      <c r="AM2006" t="str">
        <f>IF(ISBLANK('8.'!B2006),"-",'8.'!B2006)</f>
        <v>-</v>
      </c>
      <c r="AN2006" s="9" t="e">
        <f t="shared" si="860"/>
        <v>#VALUE!</v>
      </c>
      <c r="AO2006" s="41" t="str">
        <f>IF(ISBLANK('9.'!A2006),"-",'9.'!A2006)</f>
        <v>-</v>
      </c>
      <c r="AP2006" t="e">
        <f t="shared" si="861"/>
        <v>#VALUE!</v>
      </c>
      <c r="AQ2006" t="e">
        <f t="shared" si="862"/>
        <v>#VALUE!</v>
      </c>
      <c r="AR2006" t="str">
        <f>IF(ISBLANK('9.'!B2006),"-",'9.'!B2006)</f>
        <v>-</v>
      </c>
      <c r="AS2006" s="42" t="e">
        <f t="shared" si="863"/>
        <v>#VALUE!</v>
      </c>
    </row>
    <row r="2007" spans="1:45">
      <c r="A2007" s="40" t="str">
        <f>IF(ISBLANK('1.'!A2007),"-",'1.'!A2007)</f>
        <v>-</v>
      </c>
      <c r="B2007" t="e">
        <f t="shared" si="837"/>
        <v>#VALUE!</v>
      </c>
      <c r="C2007" t="e">
        <f t="shared" si="838"/>
        <v>#VALUE!</v>
      </c>
      <c r="D2007">
        <f>IF(ISBLANK('Step 2. Percent Runtime Calcs'!B2007),"-",'1.'!B2007)</f>
        <v>0</v>
      </c>
      <c r="E2007" s="35">
        <f t="shared" si="839"/>
        <v>0</v>
      </c>
      <c r="F2007" s="41" t="str">
        <f>IF(ISBLANK('2.'!A2007),"-",'2.'!A2007)</f>
        <v>-</v>
      </c>
      <c r="G2007" t="e">
        <f t="shared" si="840"/>
        <v>#VALUE!</v>
      </c>
      <c r="H2007" t="e">
        <f t="shared" si="841"/>
        <v>#VALUE!</v>
      </c>
      <c r="I2007" t="str">
        <f>IF(ISBLANK('2.'!B2007),"-",'2.'!B2007)</f>
        <v>-</v>
      </c>
      <c r="J2007" s="42" t="e">
        <f t="shared" si="842"/>
        <v>#VALUE!</v>
      </c>
      <c r="K2007" s="7" t="str">
        <f>IF(ISBLANK('3.'!A2007),"-",'3.'!A2007)</f>
        <v>-</v>
      </c>
      <c r="L2007" t="e">
        <f t="shared" si="843"/>
        <v>#VALUE!</v>
      </c>
      <c r="M2007" t="e">
        <f t="shared" si="844"/>
        <v>#VALUE!</v>
      </c>
      <c r="N2007" t="str">
        <f>IF(ISBLANK('3.'!B2007),"-",'3.'!B2007)</f>
        <v>-</v>
      </c>
      <c r="O2007" s="8" t="e">
        <f t="shared" si="845"/>
        <v>#VALUE!</v>
      </c>
      <c r="P2007" s="41" t="str">
        <f>IF(ISBLANK('4.'!A2007),"-",'4.'!A2007)</f>
        <v>-</v>
      </c>
      <c r="Q2007" t="e">
        <f t="shared" si="846"/>
        <v>#VALUE!</v>
      </c>
      <c r="R2007" t="e">
        <f t="shared" si="847"/>
        <v>#VALUE!</v>
      </c>
      <c r="S2007" t="str">
        <f>IF(ISBLANK('4.'!B2007),"-",'4.'!B2007)</f>
        <v>-</v>
      </c>
      <c r="T2007" s="42" t="e">
        <f t="shared" si="848"/>
        <v>#VALUE!</v>
      </c>
      <c r="U2007" s="40" t="str">
        <f>IF(ISBLANK('5.'!A2007),"-",'5.'!A2007)</f>
        <v>-</v>
      </c>
      <c r="V2007" t="e">
        <f t="shared" si="849"/>
        <v>#VALUE!</v>
      </c>
      <c r="W2007" t="e">
        <f t="shared" si="850"/>
        <v>#VALUE!</v>
      </c>
      <c r="X2007" t="str">
        <f>IF(ISBLANK('5.'!B2007),"-",'5.'!B2007)</f>
        <v>-</v>
      </c>
      <c r="Y2007" s="35" t="e">
        <f t="shared" si="851"/>
        <v>#VALUE!</v>
      </c>
      <c r="Z2007" s="39" t="str">
        <f>IF(ISBLANK('6.'!A2007),"-",'6.'!A2007)</f>
        <v>-</v>
      </c>
      <c r="AA2007" t="e">
        <f t="shared" si="852"/>
        <v>#VALUE!</v>
      </c>
      <c r="AB2007" t="e">
        <f t="shared" si="853"/>
        <v>#VALUE!</v>
      </c>
      <c r="AC2007" t="str">
        <f>IF(ISBLANK('6.'!B2007),"-",'6.'!B2007)</f>
        <v>-</v>
      </c>
      <c r="AD2007" s="9" t="e">
        <f t="shared" si="854"/>
        <v>#VALUE!</v>
      </c>
      <c r="AE2007" s="40" t="str">
        <f>IF(ISBLANK('7.'!A2007),"-",'7.'!A2007)</f>
        <v>-</v>
      </c>
      <c r="AF2007" t="e">
        <f t="shared" si="855"/>
        <v>#VALUE!</v>
      </c>
      <c r="AG2007" t="e">
        <f t="shared" si="856"/>
        <v>#VALUE!</v>
      </c>
      <c r="AH2007" t="str">
        <f>IF(ISBLANK('7.'!B2007),"-",'7.'!B2007)</f>
        <v>-</v>
      </c>
      <c r="AI2007" s="35" t="e">
        <f t="shared" si="857"/>
        <v>#VALUE!</v>
      </c>
      <c r="AJ2007" s="39" t="str">
        <f>IF(ISBLANK('8.'!A2007),"-",'8.'!A2007)</f>
        <v>-</v>
      </c>
      <c r="AK2007" t="e">
        <f t="shared" si="858"/>
        <v>#VALUE!</v>
      </c>
      <c r="AL2007" t="e">
        <f t="shared" si="859"/>
        <v>#VALUE!</v>
      </c>
      <c r="AM2007" t="str">
        <f>IF(ISBLANK('8.'!B2007),"-",'8.'!B2007)</f>
        <v>-</v>
      </c>
      <c r="AN2007" s="9" t="e">
        <f t="shared" si="860"/>
        <v>#VALUE!</v>
      </c>
      <c r="AO2007" s="41" t="str">
        <f>IF(ISBLANK('9.'!A2007),"-",'9.'!A2007)</f>
        <v>-</v>
      </c>
      <c r="AP2007" t="e">
        <f t="shared" si="861"/>
        <v>#VALUE!</v>
      </c>
      <c r="AQ2007" t="e">
        <f t="shared" si="862"/>
        <v>#VALUE!</v>
      </c>
      <c r="AR2007" t="str">
        <f>IF(ISBLANK('9.'!B2007),"-",'9.'!B2007)</f>
        <v>-</v>
      </c>
      <c r="AS2007" s="42" t="e">
        <f t="shared" si="863"/>
        <v>#VALUE!</v>
      </c>
    </row>
    <row r="2008" spans="1:45">
      <c r="A2008" s="40" t="str">
        <f>IF(ISBLANK('1.'!A2008),"-",'1.'!A2008)</f>
        <v>-</v>
      </c>
      <c r="B2008" t="e">
        <f t="shared" si="837"/>
        <v>#VALUE!</v>
      </c>
      <c r="C2008" t="e">
        <f t="shared" si="838"/>
        <v>#VALUE!</v>
      </c>
      <c r="D2008">
        <f>IF(ISBLANK('Step 2. Percent Runtime Calcs'!B2008),"-",'1.'!B2008)</f>
        <v>0</v>
      </c>
      <c r="E2008" s="35">
        <f t="shared" si="839"/>
        <v>0</v>
      </c>
      <c r="F2008" s="41" t="str">
        <f>IF(ISBLANK('2.'!A2008),"-",'2.'!A2008)</f>
        <v>-</v>
      </c>
      <c r="G2008" t="e">
        <f t="shared" si="840"/>
        <v>#VALUE!</v>
      </c>
      <c r="H2008" t="e">
        <f t="shared" si="841"/>
        <v>#VALUE!</v>
      </c>
      <c r="I2008" t="str">
        <f>IF(ISBLANK('2.'!B2008),"-",'2.'!B2008)</f>
        <v>-</v>
      </c>
      <c r="J2008" s="42" t="e">
        <f t="shared" si="842"/>
        <v>#VALUE!</v>
      </c>
      <c r="K2008" s="7" t="str">
        <f>IF(ISBLANK('3.'!A2008),"-",'3.'!A2008)</f>
        <v>-</v>
      </c>
      <c r="L2008" t="e">
        <f t="shared" si="843"/>
        <v>#VALUE!</v>
      </c>
      <c r="M2008" t="e">
        <f t="shared" si="844"/>
        <v>#VALUE!</v>
      </c>
      <c r="N2008" t="str">
        <f>IF(ISBLANK('3.'!B2008),"-",'3.'!B2008)</f>
        <v>-</v>
      </c>
      <c r="O2008" s="8" t="e">
        <f t="shared" si="845"/>
        <v>#VALUE!</v>
      </c>
      <c r="P2008" s="41" t="str">
        <f>IF(ISBLANK('4.'!A2008),"-",'4.'!A2008)</f>
        <v>-</v>
      </c>
      <c r="Q2008" t="e">
        <f t="shared" si="846"/>
        <v>#VALUE!</v>
      </c>
      <c r="R2008" t="e">
        <f t="shared" si="847"/>
        <v>#VALUE!</v>
      </c>
      <c r="S2008" t="str">
        <f>IF(ISBLANK('4.'!B2008),"-",'4.'!B2008)</f>
        <v>-</v>
      </c>
      <c r="T2008" s="42" t="e">
        <f t="shared" si="848"/>
        <v>#VALUE!</v>
      </c>
      <c r="U2008" s="40" t="str">
        <f>IF(ISBLANK('5.'!A2008),"-",'5.'!A2008)</f>
        <v>-</v>
      </c>
      <c r="V2008" t="e">
        <f t="shared" si="849"/>
        <v>#VALUE!</v>
      </c>
      <c r="W2008" t="e">
        <f t="shared" si="850"/>
        <v>#VALUE!</v>
      </c>
      <c r="X2008" t="str">
        <f>IF(ISBLANK('5.'!B2008),"-",'5.'!B2008)</f>
        <v>-</v>
      </c>
      <c r="Y2008" s="35" t="e">
        <f t="shared" si="851"/>
        <v>#VALUE!</v>
      </c>
      <c r="Z2008" s="39" t="str">
        <f>IF(ISBLANK('6.'!A2008),"-",'6.'!A2008)</f>
        <v>-</v>
      </c>
      <c r="AA2008" t="e">
        <f t="shared" si="852"/>
        <v>#VALUE!</v>
      </c>
      <c r="AB2008" t="e">
        <f t="shared" si="853"/>
        <v>#VALUE!</v>
      </c>
      <c r="AC2008" t="str">
        <f>IF(ISBLANK('6.'!B2008),"-",'6.'!B2008)</f>
        <v>-</v>
      </c>
      <c r="AD2008" s="9" t="e">
        <f t="shared" si="854"/>
        <v>#VALUE!</v>
      </c>
      <c r="AE2008" s="40" t="str">
        <f>IF(ISBLANK('7.'!A2008),"-",'7.'!A2008)</f>
        <v>-</v>
      </c>
      <c r="AF2008" t="e">
        <f t="shared" si="855"/>
        <v>#VALUE!</v>
      </c>
      <c r="AG2008" t="e">
        <f t="shared" si="856"/>
        <v>#VALUE!</v>
      </c>
      <c r="AH2008" t="str">
        <f>IF(ISBLANK('7.'!B2008),"-",'7.'!B2008)</f>
        <v>-</v>
      </c>
      <c r="AI2008" s="35" t="e">
        <f t="shared" si="857"/>
        <v>#VALUE!</v>
      </c>
      <c r="AJ2008" s="39" t="str">
        <f>IF(ISBLANK('8.'!A2008),"-",'8.'!A2008)</f>
        <v>-</v>
      </c>
      <c r="AK2008" t="e">
        <f t="shared" si="858"/>
        <v>#VALUE!</v>
      </c>
      <c r="AL2008" t="e">
        <f t="shared" si="859"/>
        <v>#VALUE!</v>
      </c>
      <c r="AM2008" t="str">
        <f>IF(ISBLANK('8.'!B2008),"-",'8.'!B2008)</f>
        <v>-</v>
      </c>
      <c r="AN2008" s="9" t="e">
        <f t="shared" si="860"/>
        <v>#VALUE!</v>
      </c>
      <c r="AO2008" s="41" t="str">
        <f>IF(ISBLANK('9.'!A2008),"-",'9.'!A2008)</f>
        <v>-</v>
      </c>
      <c r="AP2008" t="e">
        <f t="shared" si="861"/>
        <v>#VALUE!</v>
      </c>
      <c r="AQ2008" t="e">
        <f t="shared" si="862"/>
        <v>#VALUE!</v>
      </c>
      <c r="AR2008" t="str">
        <f>IF(ISBLANK('9.'!B2008),"-",'9.'!B2008)</f>
        <v>-</v>
      </c>
      <c r="AS2008" s="42" t="e">
        <f t="shared" si="863"/>
        <v>#VALUE!</v>
      </c>
    </row>
    <row r="2009" spans="1:45">
      <c r="A2009" s="40" t="str">
        <f>IF(ISBLANK('1.'!A2009),"-",'1.'!A2009)</f>
        <v>-</v>
      </c>
      <c r="B2009" t="e">
        <f t="shared" ref="B2009:B2072" si="864">HOUR(A2009)</f>
        <v>#VALUE!</v>
      </c>
      <c r="C2009" t="e">
        <f t="shared" ref="C2009:C2072" si="865">WEEKDAY(A2009)</f>
        <v>#VALUE!</v>
      </c>
      <c r="D2009">
        <f>IF(ISBLANK('Step 2. Percent Runtime Calcs'!B2009),"-",'1.'!B2009)</f>
        <v>0</v>
      </c>
      <c r="E2009" s="35">
        <f t="shared" ref="E2009:E2072" si="866">D2009/3600</f>
        <v>0</v>
      </c>
      <c r="F2009" s="41" t="str">
        <f>IF(ISBLANK('2.'!A2009),"-",'2.'!A2009)</f>
        <v>-</v>
      </c>
      <c r="G2009" t="e">
        <f t="shared" si="840"/>
        <v>#VALUE!</v>
      </c>
      <c r="H2009" t="e">
        <f t="shared" si="841"/>
        <v>#VALUE!</v>
      </c>
      <c r="I2009" t="str">
        <f>IF(ISBLANK('2.'!B2009),"-",'2.'!B2009)</f>
        <v>-</v>
      </c>
      <c r="J2009" s="42" t="e">
        <f t="shared" si="842"/>
        <v>#VALUE!</v>
      </c>
      <c r="K2009" s="7" t="str">
        <f>IF(ISBLANK('3.'!A2009),"-",'3.'!A2009)</f>
        <v>-</v>
      </c>
      <c r="L2009" t="e">
        <f t="shared" si="843"/>
        <v>#VALUE!</v>
      </c>
      <c r="M2009" t="e">
        <f t="shared" si="844"/>
        <v>#VALUE!</v>
      </c>
      <c r="N2009" t="str">
        <f>IF(ISBLANK('3.'!B2009),"-",'3.'!B2009)</f>
        <v>-</v>
      </c>
      <c r="O2009" s="8" t="e">
        <f t="shared" si="845"/>
        <v>#VALUE!</v>
      </c>
      <c r="P2009" s="41" t="str">
        <f>IF(ISBLANK('4.'!A2009),"-",'4.'!A2009)</f>
        <v>-</v>
      </c>
      <c r="Q2009" t="e">
        <f t="shared" si="846"/>
        <v>#VALUE!</v>
      </c>
      <c r="R2009" t="e">
        <f t="shared" si="847"/>
        <v>#VALUE!</v>
      </c>
      <c r="S2009" t="str">
        <f>IF(ISBLANK('4.'!B2009),"-",'4.'!B2009)</f>
        <v>-</v>
      </c>
      <c r="T2009" s="42" t="e">
        <f t="shared" si="848"/>
        <v>#VALUE!</v>
      </c>
      <c r="U2009" s="40" t="str">
        <f>IF(ISBLANK('5.'!A2009),"-",'5.'!A2009)</f>
        <v>-</v>
      </c>
      <c r="V2009" t="e">
        <f t="shared" si="849"/>
        <v>#VALUE!</v>
      </c>
      <c r="W2009" t="e">
        <f t="shared" si="850"/>
        <v>#VALUE!</v>
      </c>
      <c r="X2009" t="str">
        <f>IF(ISBLANK('5.'!B2009),"-",'5.'!B2009)</f>
        <v>-</v>
      </c>
      <c r="Y2009" s="35" t="e">
        <f t="shared" si="851"/>
        <v>#VALUE!</v>
      </c>
      <c r="Z2009" s="39" t="str">
        <f>IF(ISBLANK('6.'!A2009),"-",'6.'!A2009)</f>
        <v>-</v>
      </c>
      <c r="AA2009" t="e">
        <f t="shared" si="852"/>
        <v>#VALUE!</v>
      </c>
      <c r="AB2009" t="e">
        <f t="shared" si="853"/>
        <v>#VALUE!</v>
      </c>
      <c r="AC2009" t="str">
        <f>IF(ISBLANK('6.'!B2009),"-",'6.'!B2009)</f>
        <v>-</v>
      </c>
      <c r="AD2009" s="9" t="e">
        <f t="shared" si="854"/>
        <v>#VALUE!</v>
      </c>
      <c r="AE2009" s="40" t="str">
        <f>IF(ISBLANK('7.'!A2009),"-",'7.'!A2009)</f>
        <v>-</v>
      </c>
      <c r="AF2009" t="e">
        <f t="shared" si="855"/>
        <v>#VALUE!</v>
      </c>
      <c r="AG2009" t="e">
        <f t="shared" si="856"/>
        <v>#VALUE!</v>
      </c>
      <c r="AH2009" t="str">
        <f>IF(ISBLANK('7.'!B2009),"-",'7.'!B2009)</f>
        <v>-</v>
      </c>
      <c r="AI2009" s="35" t="e">
        <f t="shared" si="857"/>
        <v>#VALUE!</v>
      </c>
      <c r="AJ2009" s="39" t="str">
        <f>IF(ISBLANK('8.'!A2009),"-",'8.'!A2009)</f>
        <v>-</v>
      </c>
      <c r="AK2009" t="e">
        <f t="shared" si="858"/>
        <v>#VALUE!</v>
      </c>
      <c r="AL2009" t="e">
        <f t="shared" si="859"/>
        <v>#VALUE!</v>
      </c>
      <c r="AM2009" t="str">
        <f>IF(ISBLANK('8.'!B2009),"-",'8.'!B2009)</f>
        <v>-</v>
      </c>
      <c r="AN2009" s="9" t="e">
        <f t="shared" si="860"/>
        <v>#VALUE!</v>
      </c>
      <c r="AO2009" s="41" t="str">
        <f>IF(ISBLANK('9.'!A2009),"-",'9.'!A2009)</f>
        <v>-</v>
      </c>
      <c r="AP2009" t="e">
        <f t="shared" si="861"/>
        <v>#VALUE!</v>
      </c>
      <c r="AQ2009" t="e">
        <f t="shared" si="862"/>
        <v>#VALUE!</v>
      </c>
      <c r="AR2009" t="str">
        <f>IF(ISBLANK('9.'!B2009),"-",'9.'!B2009)</f>
        <v>-</v>
      </c>
      <c r="AS2009" s="42" t="e">
        <f t="shared" si="863"/>
        <v>#VALUE!</v>
      </c>
    </row>
    <row r="2010" spans="1:45">
      <c r="A2010" s="40" t="str">
        <f>IF(ISBLANK('1.'!A2010),"-",'1.'!A2010)</f>
        <v>-</v>
      </c>
      <c r="B2010" t="e">
        <f t="shared" si="864"/>
        <v>#VALUE!</v>
      </c>
      <c r="C2010" t="e">
        <f t="shared" si="865"/>
        <v>#VALUE!</v>
      </c>
      <c r="D2010">
        <f>IF(ISBLANK('Step 2. Percent Runtime Calcs'!B2010),"-",'1.'!B2010)</f>
        <v>0</v>
      </c>
      <c r="E2010" s="35">
        <f t="shared" si="866"/>
        <v>0</v>
      </c>
      <c r="F2010" s="41" t="str">
        <f>IF(ISBLANK('2.'!A2010),"-",'2.'!A2010)</f>
        <v>-</v>
      </c>
      <c r="G2010" t="e">
        <f t="shared" si="840"/>
        <v>#VALUE!</v>
      </c>
      <c r="H2010" t="e">
        <f t="shared" si="841"/>
        <v>#VALUE!</v>
      </c>
      <c r="I2010" t="str">
        <f>IF(ISBLANK('2.'!B2010),"-",'2.'!B2010)</f>
        <v>-</v>
      </c>
      <c r="J2010" s="42" t="e">
        <f t="shared" si="842"/>
        <v>#VALUE!</v>
      </c>
      <c r="K2010" s="7" t="str">
        <f>IF(ISBLANK('3.'!A2010),"-",'3.'!A2010)</f>
        <v>-</v>
      </c>
      <c r="L2010" t="e">
        <f t="shared" si="843"/>
        <v>#VALUE!</v>
      </c>
      <c r="M2010" t="e">
        <f t="shared" si="844"/>
        <v>#VALUE!</v>
      </c>
      <c r="N2010" t="str">
        <f>IF(ISBLANK('3.'!B2010),"-",'3.'!B2010)</f>
        <v>-</v>
      </c>
      <c r="O2010" s="8" t="e">
        <f t="shared" si="845"/>
        <v>#VALUE!</v>
      </c>
      <c r="P2010" s="41" t="str">
        <f>IF(ISBLANK('4.'!A2010),"-",'4.'!A2010)</f>
        <v>-</v>
      </c>
      <c r="Q2010" t="e">
        <f t="shared" si="846"/>
        <v>#VALUE!</v>
      </c>
      <c r="R2010" t="e">
        <f t="shared" si="847"/>
        <v>#VALUE!</v>
      </c>
      <c r="S2010" t="str">
        <f>IF(ISBLANK('4.'!B2010),"-",'4.'!B2010)</f>
        <v>-</v>
      </c>
      <c r="T2010" s="42" t="e">
        <f t="shared" si="848"/>
        <v>#VALUE!</v>
      </c>
      <c r="U2010" s="40" t="str">
        <f>IF(ISBLANK('5.'!A2010),"-",'5.'!A2010)</f>
        <v>-</v>
      </c>
      <c r="V2010" t="e">
        <f t="shared" si="849"/>
        <v>#VALUE!</v>
      </c>
      <c r="W2010" t="e">
        <f t="shared" si="850"/>
        <v>#VALUE!</v>
      </c>
      <c r="X2010" t="str">
        <f>IF(ISBLANK('5.'!B2010),"-",'5.'!B2010)</f>
        <v>-</v>
      </c>
      <c r="Y2010" s="35" t="e">
        <f t="shared" si="851"/>
        <v>#VALUE!</v>
      </c>
      <c r="Z2010" s="39" t="str">
        <f>IF(ISBLANK('6.'!A2010),"-",'6.'!A2010)</f>
        <v>-</v>
      </c>
      <c r="AA2010" t="e">
        <f t="shared" si="852"/>
        <v>#VALUE!</v>
      </c>
      <c r="AB2010" t="e">
        <f t="shared" si="853"/>
        <v>#VALUE!</v>
      </c>
      <c r="AC2010" t="str">
        <f>IF(ISBLANK('6.'!B2010),"-",'6.'!B2010)</f>
        <v>-</v>
      </c>
      <c r="AD2010" s="9" t="e">
        <f t="shared" si="854"/>
        <v>#VALUE!</v>
      </c>
      <c r="AE2010" s="40" t="str">
        <f>IF(ISBLANK('7.'!A2010),"-",'7.'!A2010)</f>
        <v>-</v>
      </c>
      <c r="AF2010" t="e">
        <f t="shared" si="855"/>
        <v>#VALUE!</v>
      </c>
      <c r="AG2010" t="e">
        <f t="shared" si="856"/>
        <v>#VALUE!</v>
      </c>
      <c r="AH2010" t="str">
        <f>IF(ISBLANK('7.'!B2010),"-",'7.'!B2010)</f>
        <v>-</v>
      </c>
      <c r="AI2010" s="35" t="e">
        <f t="shared" si="857"/>
        <v>#VALUE!</v>
      </c>
      <c r="AJ2010" s="39" t="str">
        <f>IF(ISBLANK('8.'!A2010),"-",'8.'!A2010)</f>
        <v>-</v>
      </c>
      <c r="AK2010" t="e">
        <f t="shared" si="858"/>
        <v>#VALUE!</v>
      </c>
      <c r="AL2010" t="e">
        <f t="shared" si="859"/>
        <v>#VALUE!</v>
      </c>
      <c r="AM2010" t="str">
        <f>IF(ISBLANK('8.'!B2010),"-",'8.'!B2010)</f>
        <v>-</v>
      </c>
      <c r="AN2010" s="9" t="e">
        <f t="shared" si="860"/>
        <v>#VALUE!</v>
      </c>
      <c r="AO2010" s="41" t="str">
        <f>IF(ISBLANK('9.'!A2010),"-",'9.'!A2010)</f>
        <v>-</v>
      </c>
      <c r="AP2010" t="e">
        <f t="shared" si="861"/>
        <v>#VALUE!</v>
      </c>
      <c r="AQ2010" t="e">
        <f t="shared" si="862"/>
        <v>#VALUE!</v>
      </c>
      <c r="AR2010" t="str">
        <f>IF(ISBLANK('9.'!B2010),"-",'9.'!B2010)</f>
        <v>-</v>
      </c>
      <c r="AS2010" s="42" t="e">
        <f t="shared" si="863"/>
        <v>#VALUE!</v>
      </c>
    </row>
    <row r="2011" spans="1:45">
      <c r="A2011" s="40" t="str">
        <f>IF(ISBLANK('1.'!A2011),"-",'1.'!A2011)</f>
        <v>-</v>
      </c>
      <c r="B2011" t="e">
        <f t="shared" si="864"/>
        <v>#VALUE!</v>
      </c>
      <c r="C2011" t="e">
        <f t="shared" si="865"/>
        <v>#VALUE!</v>
      </c>
      <c r="D2011">
        <f>IF(ISBLANK('Step 2. Percent Runtime Calcs'!B2011),"-",'1.'!B2011)</f>
        <v>0</v>
      </c>
      <c r="E2011" s="35">
        <f t="shared" si="866"/>
        <v>0</v>
      </c>
      <c r="F2011" s="41" t="str">
        <f>IF(ISBLANK('2.'!A2011),"-",'2.'!A2011)</f>
        <v>-</v>
      </c>
      <c r="G2011" t="e">
        <f t="shared" si="840"/>
        <v>#VALUE!</v>
      </c>
      <c r="H2011" t="e">
        <f t="shared" si="841"/>
        <v>#VALUE!</v>
      </c>
      <c r="I2011" t="str">
        <f>IF(ISBLANK('2.'!B2011),"-",'2.'!B2011)</f>
        <v>-</v>
      </c>
      <c r="J2011" s="42" t="e">
        <f t="shared" si="842"/>
        <v>#VALUE!</v>
      </c>
      <c r="K2011" s="7" t="str">
        <f>IF(ISBLANK('3.'!A2011),"-",'3.'!A2011)</f>
        <v>-</v>
      </c>
      <c r="L2011" t="e">
        <f t="shared" si="843"/>
        <v>#VALUE!</v>
      </c>
      <c r="M2011" t="e">
        <f t="shared" si="844"/>
        <v>#VALUE!</v>
      </c>
      <c r="N2011" t="str">
        <f>IF(ISBLANK('3.'!B2011),"-",'3.'!B2011)</f>
        <v>-</v>
      </c>
      <c r="O2011" s="8" t="e">
        <f t="shared" si="845"/>
        <v>#VALUE!</v>
      </c>
      <c r="P2011" s="41" t="str">
        <f>IF(ISBLANK('4.'!A2011),"-",'4.'!A2011)</f>
        <v>-</v>
      </c>
      <c r="Q2011" t="e">
        <f t="shared" si="846"/>
        <v>#VALUE!</v>
      </c>
      <c r="R2011" t="e">
        <f t="shared" si="847"/>
        <v>#VALUE!</v>
      </c>
      <c r="S2011" t="str">
        <f>IF(ISBLANK('4.'!B2011),"-",'4.'!B2011)</f>
        <v>-</v>
      </c>
      <c r="T2011" s="42" t="e">
        <f t="shared" si="848"/>
        <v>#VALUE!</v>
      </c>
      <c r="U2011" s="40" t="str">
        <f>IF(ISBLANK('5.'!A2011),"-",'5.'!A2011)</f>
        <v>-</v>
      </c>
      <c r="V2011" t="e">
        <f t="shared" si="849"/>
        <v>#VALUE!</v>
      </c>
      <c r="W2011" t="e">
        <f t="shared" si="850"/>
        <v>#VALUE!</v>
      </c>
      <c r="X2011" t="str">
        <f>IF(ISBLANK('5.'!B2011),"-",'5.'!B2011)</f>
        <v>-</v>
      </c>
      <c r="Y2011" s="35" t="e">
        <f t="shared" si="851"/>
        <v>#VALUE!</v>
      </c>
      <c r="Z2011" s="39" t="str">
        <f>IF(ISBLANK('6.'!A2011),"-",'6.'!A2011)</f>
        <v>-</v>
      </c>
      <c r="AA2011" t="e">
        <f t="shared" si="852"/>
        <v>#VALUE!</v>
      </c>
      <c r="AB2011" t="e">
        <f t="shared" si="853"/>
        <v>#VALUE!</v>
      </c>
      <c r="AC2011" t="str">
        <f>IF(ISBLANK('6.'!B2011),"-",'6.'!B2011)</f>
        <v>-</v>
      </c>
      <c r="AD2011" s="9" t="e">
        <f t="shared" si="854"/>
        <v>#VALUE!</v>
      </c>
      <c r="AE2011" s="40" t="str">
        <f>IF(ISBLANK('7.'!A2011),"-",'7.'!A2011)</f>
        <v>-</v>
      </c>
      <c r="AF2011" t="e">
        <f t="shared" si="855"/>
        <v>#VALUE!</v>
      </c>
      <c r="AG2011" t="e">
        <f t="shared" si="856"/>
        <v>#VALUE!</v>
      </c>
      <c r="AH2011" t="str">
        <f>IF(ISBLANK('7.'!B2011),"-",'7.'!B2011)</f>
        <v>-</v>
      </c>
      <c r="AI2011" s="35" t="e">
        <f t="shared" si="857"/>
        <v>#VALUE!</v>
      </c>
      <c r="AJ2011" s="39" t="str">
        <f>IF(ISBLANK('8.'!A2011),"-",'8.'!A2011)</f>
        <v>-</v>
      </c>
      <c r="AK2011" t="e">
        <f t="shared" si="858"/>
        <v>#VALUE!</v>
      </c>
      <c r="AL2011" t="e">
        <f t="shared" si="859"/>
        <v>#VALUE!</v>
      </c>
      <c r="AM2011" t="str">
        <f>IF(ISBLANK('8.'!B2011),"-",'8.'!B2011)</f>
        <v>-</v>
      </c>
      <c r="AN2011" s="9" t="e">
        <f t="shared" si="860"/>
        <v>#VALUE!</v>
      </c>
      <c r="AO2011" s="41" t="str">
        <f>IF(ISBLANK('9.'!A2011),"-",'9.'!A2011)</f>
        <v>-</v>
      </c>
      <c r="AP2011" t="e">
        <f t="shared" si="861"/>
        <v>#VALUE!</v>
      </c>
      <c r="AQ2011" t="e">
        <f t="shared" si="862"/>
        <v>#VALUE!</v>
      </c>
      <c r="AR2011" t="str">
        <f>IF(ISBLANK('9.'!B2011),"-",'9.'!B2011)</f>
        <v>-</v>
      </c>
      <c r="AS2011" s="42" t="e">
        <f t="shared" si="863"/>
        <v>#VALUE!</v>
      </c>
    </row>
    <row r="2012" spans="1:45">
      <c r="A2012" s="40" t="str">
        <f>IF(ISBLANK('1.'!A2012),"-",'1.'!A2012)</f>
        <v>-</v>
      </c>
      <c r="B2012" t="e">
        <f t="shared" si="864"/>
        <v>#VALUE!</v>
      </c>
      <c r="C2012" t="e">
        <f t="shared" si="865"/>
        <v>#VALUE!</v>
      </c>
      <c r="D2012">
        <f>IF(ISBLANK('Step 2. Percent Runtime Calcs'!B2012),"-",'1.'!B2012)</f>
        <v>0</v>
      </c>
      <c r="E2012" s="35">
        <f t="shared" si="866"/>
        <v>0</v>
      </c>
      <c r="F2012" s="41" t="str">
        <f>IF(ISBLANK('2.'!A2012),"-",'2.'!A2012)</f>
        <v>-</v>
      </c>
      <c r="G2012" t="e">
        <f t="shared" si="840"/>
        <v>#VALUE!</v>
      </c>
      <c r="H2012" t="e">
        <f t="shared" si="841"/>
        <v>#VALUE!</v>
      </c>
      <c r="I2012" t="str">
        <f>IF(ISBLANK('2.'!B2012),"-",'2.'!B2012)</f>
        <v>-</v>
      </c>
      <c r="J2012" s="42" t="e">
        <f t="shared" si="842"/>
        <v>#VALUE!</v>
      </c>
      <c r="K2012" s="7" t="str">
        <f>IF(ISBLANK('3.'!A2012),"-",'3.'!A2012)</f>
        <v>-</v>
      </c>
      <c r="L2012" t="e">
        <f t="shared" si="843"/>
        <v>#VALUE!</v>
      </c>
      <c r="M2012" t="e">
        <f t="shared" si="844"/>
        <v>#VALUE!</v>
      </c>
      <c r="N2012" t="str">
        <f>IF(ISBLANK('3.'!B2012),"-",'3.'!B2012)</f>
        <v>-</v>
      </c>
      <c r="O2012" s="8" t="e">
        <f t="shared" si="845"/>
        <v>#VALUE!</v>
      </c>
      <c r="P2012" s="41" t="str">
        <f>IF(ISBLANK('4.'!A2012),"-",'4.'!A2012)</f>
        <v>-</v>
      </c>
      <c r="Q2012" t="e">
        <f t="shared" si="846"/>
        <v>#VALUE!</v>
      </c>
      <c r="R2012" t="e">
        <f t="shared" si="847"/>
        <v>#VALUE!</v>
      </c>
      <c r="S2012" t="str">
        <f>IF(ISBLANK('4.'!B2012),"-",'4.'!B2012)</f>
        <v>-</v>
      </c>
      <c r="T2012" s="42" t="e">
        <f t="shared" si="848"/>
        <v>#VALUE!</v>
      </c>
      <c r="U2012" s="40" t="str">
        <f>IF(ISBLANK('5.'!A2012),"-",'5.'!A2012)</f>
        <v>-</v>
      </c>
      <c r="V2012" t="e">
        <f t="shared" si="849"/>
        <v>#VALUE!</v>
      </c>
      <c r="W2012" t="e">
        <f t="shared" si="850"/>
        <v>#VALUE!</v>
      </c>
      <c r="X2012" t="str">
        <f>IF(ISBLANK('5.'!B2012),"-",'5.'!B2012)</f>
        <v>-</v>
      </c>
      <c r="Y2012" s="35" t="e">
        <f t="shared" si="851"/>
        <v>#VALUE!</v>
      </c>
      <c r="Z2012" s="39" t="str">
        <f>IF(ISBLANK('6.'!A2012),"-",'6.'!A2012)</f>
        <v>-</v>
      </c>
      <c r="AA2012" t="e">
        <f t="shared" si="852"/>
        <v>#VALUE!</v>
      </c>
      <c r="AB2012" t="e">
        <f t="shared" si="853"/>
        <v>#VALUE!</v>
      </c>
      <c r="AC2012" t="str">
        <f>IF(ISBLANK('6.'!B2012),"-",'6.'!B2012)</f>
        <v>-</v>
      </c>
      <c r="AD2012" s="9" t="e">
        <f t="shared" si="854"/>
        <v>#VALUE!</v>
      </c>
      <c r="AE2012" s="40" t="str">
        <f>IF(ISBLANK('7.'!A2012),"-",'7.'!A2012)</f>
        <v>-</v>
      </c>
      <c r="AF2012" t="e">
        <f t="shared" si="855"/>
        <v>#VALUE!</v>
      </c>
      <c r="AG2012" t="e">
        <f t="shared" si="856"/>
        <v>#VALUE!</v>
      </c>
      <c r="AH2012" t="str">
        <f>IF(ISBLANK('7.'!B2012),"-",'7.'!B2012)</f>
        <v>-</v>
      </c>
      <c r="AI2012" s="35" t="e">
        <f t="shared" si="857"/>
        <v>#VALUE!</v>
      </c>
      <c r="AJ2012" s="39" t="str">
        <f>IF(ISBLANK('8.'!A2012),"-",'8.'!A2012)</f>
        <v>-</v>
      </c>
      <c r="AK2012" t="e">
        <f t="shared" si="858"/>
        <v>#VALUE!</v>
      </c>
      <c r="AL2012" t="e">
        <f t="shared" si="859"/>
        <v>#VALUE!</v>
      </c>
      <c r="AM2012" t="str">
        <f>IF(ISBLANK('8.'!B2012),"-",'8.'!B2012)</f>
        <v>-</v>
      </c>
      <c r="AN2012" s="9" t="e">
        <f t="shared" si="860"/>
        <v>#VALUE!</v>
      </c>
      <c r="AO2012" s="41" t="str">
        <f>IF(ISBLANK('9.'!A2012),"-",'9.'!A2012)</f>
        <v>-</v>
      </c>
      <c r="AP2012" t="e">
        <f t="shared" si="861"/>
        <v>#VALUE!</v>
      </c>
      <c r="AQ2012" t="e">
        <f t="shared" si="862"/>
        <v>#VALUE!</v>
      </c>
      <c r="AR2012" t="str">
        <f>IF(ISBLANK('9.'!B2012),"-",'9.'!B2012)</f>
        <v>-</v>
      </c>
      <c r="AS2012" s="42" t="e">
        <f t="shared" si="863"/>
        <v>#VALUE!</v>
      </c>
    </row>
    <row r="2013" spans="1:45">
      <c r="A2013" s="40" t="str">
        <f>IF(ISBLANK('1.'!A2013),"-",'1.'!A2013)</f>
        <v>-</v>
      </c>
      <c r="B2013" t="e">
        <f t="shared" si="864"/>
        <v>#VALUE!</v>
      </c>
      <c r="C2013" t="e">
        <f t="shared" si="865"/>
        <v>#VALUE!</v>
      </c>
      <c r="D2013">
        <f>IF(ISBLANK('Step 2. Percent Runtime Calcs'!B2013),"-",'1.'!B2013)</f>
        <v>0</v>
      </c>
      <c r="E2013" s="35">
        <f t="shared" si="866"/>
        <v>0</v>
      </c>
      <c r="F2013" s="41" t="str">
        <f>IF(ISBLANK('2.'!A2013),"-",'2.'!A2013)</f>
        <v>-</v>
      </c>
      <c r="G2013" t="e">
        <f t="shared" si="840"/>
        <v>#VALUE!</v>
      </c>
      <c r="H2013" t="e">
        <f t="shared" si="841"/>
        <v>#VALUE!</v>
      </c>
      <c r="I2013" t="str">
        <f>IF(ISBLANK('2.'!B2013),"-",'2.'!B2013)</f>
        <v>-</v>
      </c>
      <c r="J2013" s="42" t="e">
        <f t="shared" si="842"/>
        <v>#VALUE!</v>
      </c>
      <c r="K2013" s="7" t="str">
        <f>IF(ISBLANK('3.'!A2013),"-",'3.'!A2013)</f>
        <v>-</v>
      </c>
      <c r="L2013" t="e">
        <f t="shared" si="843"/>
        <v>#VALUE!</v>
      </c>
      <c r="M2013" t="e">
        <f t="shared" si="844"/>
        <v>#VALUE!</v>
      </c>
      <c r="N2013" t="str">
        <f>IF(ISBLANK('3.'!B2013),"-",'3.'!B2013)</f>
        <v>-</v>
      </c>
      <c r="O2013" s="8" t="e">
        <f t="shared" si="845"/>
        <v>#VALUE!</v>
      </c>
      <c r="P2013" s="41" t="str">
        <f>IF(ISBLANK('4.'!A2013),"-",'4.'!A2013)</f>
        <v>-</v>
      </c>
      <c r="Q2013" t="e">
        <f t="shared" si="846"/>
        <v>#VALUE!</v>
      </c>
      <c r="R2013" t="e">
        <f t="shared" si="847"/>
        <v>#VALUE!</v>
      </c>
      <c r="S2013" t="str">
        <f>IF(ISBLANK('4.'!B2013),"-",'4.'!B2013)</f>
        <v>-</v>
      </c>
      <c r="T2013" s="42" t="e">
        <f t="shared" si="848"/>
        <v>#VALUE!</v>
      </c>
      <c r="U2013" s="40" t="str">
        <f>IF(ISBLANK('5.'!A2013),"-",'5.'!A2013)</f>
        <v>-</v>
      </c>
      <c r="V2013" t="e">
        <f t="shared" si="849"/>
        <v>#VALUE!</v>
      </c>
      <c r="W2013" t="e">
        <f t="shared" si="850"/>
        <v>#VALUE!</v>
      </c>
      <c r="X2013" t="str">
        <f>IF(ISBLANK('5.'!B2013),"-",'5.'!B2013)</f>
        <v>-</v>
      </c>
      <c r="Y2013" s="35" t="e">
        <f t="shared" si="851"/>
        <v>#VALUE!</v>
      </c>
      <c r="Z2013" s="39" t="str">
        <f>IF(ISBLANK('6.'!A2013),"-",'6.'!A2013)</f>
        <v>-</v>
      </c>
      <c r="AA2013" t="e">
        <f t="shared" si="852"/>
        <v>#VALUE!</v>
      </c>
      <c r="AB2013" t="e">
        <f t="shared" si="853"/>
        <v>#VALUE!</v>
      </c>
      <c r="AC2013" t="str">
        <f>IF(ISBLANK('6.'!B2013),"-",'6.'!B2013)</f>
        <v>-</v>
      </c>
      <c r="AD2013" s="9" t="e">
        <f t="shared" si="854"/>
        <v>#VALUE!</v>
      </c>
      <c r="AE2013" s="40" t="str">
        <f>IF(ISBLANK('7.'!A2013),"-",'7.'!A2013)</f>
        <v>-</v>
      </c>
      <c r="AF2013" t="e">
        <f t="shared" si="855"/>
        <v>#VALUE!</v>
      </c>
      <c r="AG2013" t="e">
        <f t="shared" si="856"/>
        <v>#VALUE!</v>
      </c>
      <c r="AH2013" t="str">
        <f>IF(ISBLANK('7.'!B2013),"-",'7.'!B2013)</f>
        <v>-</v>
      </c>
      <c r="AI2013" s="35" t="e">
        <f t="shared" si="857"/>
        <v>#VALUE!</v>
      </c>
      <c r="AJ2013" s="39" t="str">
        <f>IF(ISBLANK('8.'!A2013),"-",'8.'!A2013)</f>
        <v>-</v>
      </c>
      <c r="AK2013" t="e">
        <f t="shared" si="858"/>
        <v>#VALUE!</v>
      </c>
      <c r="AL2013" t="e">
        <f t="shared" si="859"/>
        <v>#VALUE!</v>
      </c>
      <c r="AM2013" t="str">
        <f>IF(ISBLANK('8.'!B2013),"-",'8.'!B2013)</f>
        <v>-</v>
      </c>
      <c r="AN2013" s="9" t="e">
        <f t="shared" si="860"/>
        <v>#VALUE!</v>
      </c>
      <c r="AO2013" s="41" t="str">
        <f>IF(ISBLANK('9.'!A2013),"-",'9.'!A2013)</f>
        <v>-</v>
      </c>
      <c r="AP2013" t="e">
        <f t="shared" si="861"/>
        <v>#VALUE!</v>
      </c>
      <c r="AQ2013" t="e">
        <f t="shared" si="862"/>
        <v>#VALUE!</v>
      </c>
      <c r="AR2013" t="str">
        <f>IF(ISBLANK('9.'!B2013),"-",'9.'!B2013)</f>
        <v>-</v>
      </c>
      <c r="AS2013" s="42" t="e">
        <f t="shared" si="863"/>
        <v>#VALUE!</v>
      </c>
    </row>
    <row r="2014" spans="1:45">
      <c r="A2014" s="40" t="str">
        <f>IF(ISBLANK('1.'!A2014),"-",'1.'!A2014)</f>
        <v>-</v>
      </c>
      <c r="B2014" t="e">
        <f t="shared" si="864"/>
        <v>#VALUE!</v>
      </c>
      <c r="C2014" t="e">
        <f t="shared" si="865"/>
        <v>#VALUE!</v>
      </c>
      <c r="D2014">
        <f>IF(ISBLANK('Step 2. Percent Runtime Calcs'!B2014),"-",'1.'!B2014)</f>
        <v>0</v>
      </c>
      <c r="E2014" s="35">
        <f t="shared" si="866"/>
        <v>0</v>
      </c>
      <c r="F2014" s="41" t="str">
        <f>IF(ISBLANK('2.'!A2014),"-",'2.'!A2014)</f>
        <v>-</v>
      </c>
      <c r="G2014" t="e">
        <f t="shared" si="840"/>
        <v>#VALUE!</v>
      </c>
      <c r="H2014" t="e">
        <f t="shared" si="841"/>
        <v>#VALUE!</v>
      </c>
      <c r="I2014" t="str">
        <f>IF(ISBLANK('2.'!B2014),"-",'2.'!B2014)</f>
        <v>-</v>
      </c>
      <c r="J2014" s="42" t="e">
        <f t="shared" si="842"/>
        <v>#VALUE!</v>
      </c>
      <c r="K2014" s="7" t="str">
        <f>IF(ISBLANK('3.'!A2014),"-",'3.'!A2014)</f>
        <v>-</v>
      </c>
      <c r="L2014" t="e">
        <f t="shared" si="843"/>
        <v>#VALUE!</v>
      </c>
      <c r="M2014" t="e">
        <f t="shared" si="844"/>
        <v>#VALUE!</v>
      </c>
      <c r="N2014" t="str">
        <f>IF(ISBLANK('3.'!B2014),"-",'3.'!B2014)</f>
        <v>-</v>
      </c>
      <c r="O2014" s="8" t="e">
        <f t="shared" si="845"/>
        <v>#VALUE!</v>
      </c>
      <c r="P2014" s="41" t="str">
        <f>IF(ISBLANK('4.'!A2014),"-",'4.'!A2014)</f>
        <v>-</v>
      </c>
      <c r="Q2014" t="e">
        <f t="shared" si="846"/>
        <v>#VALUE!</v>
      </c>
      <c r="R2014" t="e">
        <f t="shared" si="847"/>
        <v>#VALUE!</v>
      </c>
      <c r="S2014" t="str">
        <f>IF(ISBLANK('4.'!B2014),"-",'4.'!B2014)</f>
        <v>-</v>
      </c>
      <c r="T2014" s="42" t="e">
        <f t="shared" si="848"/>
        <v>#VALUE!</v>
      </c>
      <c r="U2014" s="40" t="str">
        <f>IF(ISBLANK('5.'!A2014),"-",'5.'!A2014)</f>
        <v>-</v>
      </c>
      <c r="V2014" t="e">
        <f t="shared" si="849"/>
        <v>#VALUE!</v>
      </c>
      <c r="W2014" t="e">
        <f t="shared" si="850"/>
        <v>#VALUE!</v>
      </c>
      <c r="X2014" t="str">
        <f>IF(ISBLANK('5.'!B2014),"-",'5.'!B2014)</f>
        <v>-</v>
      </c>
      <c r="Y2014" s="35" t="e">
        <f t="shared" si="851"/>
        <v>#VALUE!</v>
      </c>
      <c r="Z2014" s="39" t="str">
        <f>IF(ISBLANK('6.'!A2014),"-",'6.'!A2014)</f>
        <v>-</v>
      </c>
      <c r="AA2014" t="e">
        <f t="shared" si="852"/>
        <v>#VALUE!</v>
      </c>
      <c r="AB2014" t="e">
        <f t="shared" si="853"/>
        <v>#VALUE!</v>
      </c>
      <c r="AC2014" t="str">
        <f>IF(ISBLANK('6.'!B2014),"-",'6.'!B2014)</f>
        <v>-</v>
      </c>
      <c r="AD2014" s="9" t="e">
        <f t="shared" si="854"/>
        <v>#VALUE!</v>
      </c>
      <c r="AE2014" s="40" t="str">
        <f>IF(ISBLANK('7.'!A2014),"-",'7.'!A2014)</f>
        <v>-</v>
      </c>
      <c r="AF2014" t="e">
        <f t="shared" si="855"/>
        <v>#VALUE!</v>
      </c>
      <c r="AG2014" t="e">
        <f t="shared" si="856"/>
        <v>#VALUE!</v>
      </c>
      <c r="AH2014" t="str">
        <f>IF(ISBLANK('7.'!B2014),"-",'7.'!B2014)</f>
        <v>-</v>
      </c>
      <c r="AI2014" s="35" t="e">
        <f t="shared" si="857"/>
        <v>#VALUE!</v>
      </c>
      <c r="AJ2014" s="39" t="str">
        <f>IF(ISBLANK('8.'!A2014),"-",'8.'!A2014)</f>
        <v>-</v>
      </c>
      <c r="AK2014" t="e">
        <f t="shared" si="858"/>
        <v>#VALUE!</v>
      </c>
      <c r="AL2014" t="e">
        <f t="shared" si="859"/>
        <v>#VALUE!</v>
      </c>
      <c r="AM2014" t="str">
        <f>IF(ISBLANK('8.'!B2014),"-",'8.'!B2014)</f>
        <v>-</v>
      </c>
      <c r="AN2014" s="9" t="e">
        <f t="shared" si="860"/>
        <v>#VALUE!</v>
      </c>
      <c r="AO2014" s="41" t="str">
        <f>IF(ISBLANK('9.'!A2014),"-",'9.'!A2014)</f>
        <v>-</v>
      </c>
      <c r="AP2014" t="e">
        <f t="shared" si="861"/>
        <v>#VALUE!</v>
      </c>
      <c r="AQ2014" t="e">
        <f t="shared" si="862"/>
        <v>#VALUE!</v>
      </c>
      <c r="AR2014" t="str">
        <f>IF(ISBLANK('9.'!B2014),"-",'9.'!B2014)</f>
        <v>-</v>
      </c>
      <c r="AS2014" s="42" t="e">
        <f t="shared" si="863"/>
        <v>#VALUE!</v>
      </c>
    </row>
    <row r="2015" spans="1:45">
      <c r="A2015" s="40" t="str">
        <f>IF(ISBLANK('1.'!A2015),"-",'1.'!A2015)</f>
        <v>-</v>
      </c>
      <c r="B2015" t="e">
        <f t="shared" si="864"/>
        <v>#VALUE!</v>
      </c>
      <c r="C2015" t="e">
        <f t="shared" si="865"/>
        <v>#VALUE!</v>
      </c>
      <c r="D2015">
        <f>IF(ISBLANK('Step 2. Percent Runtime Calcs'!B2015),"-",'1.'!B2015)</f>
        <v>0</v>
      </c>
      <c r="E2015" s="35">
        <f t="shared" si="866"/>
        <v>0</v>
      </c>
      <c r="F2015" s="41" t="str">
        <f>IF(ISBLANK('2.'!A2015),"-",'2.'!A2015)</f>
        <v>-</v>
      </c>
      <c r="G2015" t="e">
        <f t="shared" si="840"/>
        <v>#VALUE!</v>
      </c>
      <c r="H2015" t="e">
        <f t="shared" si="841"/>
        <v>#VALUE!</v>
      </c>
      <c r="I2015" t="str">
        <f>IF(ISBLANK('2.'!B2015),"-",'2.'!B2015)</f>
        <v>-</v>
      </c>
      <c r="J2015" s="42" t="e">
        <f t="shared" si="842"/>
        <v>#VALUE!</v>
      </c>
      <c r="K2015" s="7" t="str">
        <f>IF(ISBLANK('3.'!A2015),"-",'3.'!A2015)</f>
        <v>-</v>
      </c>
      <c r="L2015" t="e">
        <f t="shared" si="843"/>
        <v>#VALUE!</v>
      </c>
      <c r="M2015" t="e">
        <f t="shared" si="844"/>
        <v>#VALUE!</v>
      </c>
      <c r="N2015" t="str">
        <f>IF(ISBLANK('3.'!B2015),"-",'3.'!B2015)</f>
        <v>-</v>
      </c>
      <c r="O2015" s="8" t="e">
        <f t="shared" si="845"/>
        <v>#VALUE!</v>
      </c>
      <c r="P2015" s="41" t="str">
        <f>IF(ISBLANK('4.'!A2015),"-",'4.'!A2015)</f>
        <v>-</v>
      </c>
      <c r="Q2015" t="e">
        <f t="shared" si="846"/>
        <v>#VALUE!</v>
      </c>
      <c r="R2015" t="e">
        <f t="shared" si="847"/>
        <v>#VALUE!</v>
      </c>
      <c r="S2015" t="str">
        <f>IF(ISBLANK('4.'!B2015),"-",'4.'!B2015)</f>
        <v>-</v>
      </c>
      <c r="T2015" s="42" t="e">
        <f t="shared" si="848"/>
        <v>#VALUE!</v>
      </c>
      <c r="U2015" s="40" t="str">
        <f>IF(ISBLANK('5.'!A2015),"-",'5.'!A2015)</f>
        <v>-</v>
      </c>
      <c r="V2015" t="e">
        <f t="shared" si="849"/>
        <v>#VALUE!</v>
      </c>
      <c r="W2015" t="e">
        <f t="shared" si="850"/>
        <v>#VALUE!</v>
      </c>
      <c r="X2015" t="str">
        <f>IF(ISBLANK('5.'!B2015),"-",'5.'!B2015)</f>
        <v>-</v>
      </c>
      <c r="Y2015" s="35" t="e">
        <f t="shared" si="851"/>
        <v>#VALUE!</v>
      </c>
      <c r="Z2015" s="39" t="str">
        <f>IF(ISBLANK('6.'!A2015),"-",'6.'!A2015)</f>
        <v>-</v>
      </c>
      <c r="AA2015" t="e">
        <f t="shared" si="852"/>
        <v>#VALUE!</v>
      </c>
      <c r="AB2015" t="e">
        <f t="shared" si="853"/>
        <v>#VALUE!</v>
      </c>
      <c r="AC2015" t="str">
        <f>IF(ISBLANK('6.'!B2015),"-",'6.'!B2015)</f>
        <v>-</v>
      </c>
      <c r="AD2015" s="9" t="e">
        <f t="shared" si="854"/>
        <v>#VALUE!</v>
      </c>
      <c r="AE2015" s="40" t="str">
        <f>IF(ISBLANK('7.'!A2015),"-",'7.'!A2015)</f>
        <v>-</v>
      </c>
      <c r="AF2015" t="e">
        <f t="shared" si="855"/>
        <v>#VALUE!</v>
      </c>
      <c r="AG2015" t="e">
        <f t="shared" si="856"/>
        <v>#VALUE!</v>
      </c>
      <c r="AH2015" t="str">
        <f>IF(ISBLANK('7.'!B2015),"-",'7.'!B2015)</f>
        <v>-</v>
      </c>
      <c r="AI2015" s="35" t="e">
        <f t="shared" si="857"/>
        <v>#VALUE!</v>
      </c>
      <c r="AJ2015" s="39" t="str">
        <f>IF(ISBLANK('8.'!A2015),"-",'8.'!A2015)</f>
        <v>-</v>
      </c>
      <c r="AK2015" t="e">
        <f t="shared" si="858"/>
        <v>#VALUE!</v>
      </c>
      <c r="AL2015" t="e">
        <f t="shared" si="859"/>
        <v>#VALUE!</v>
      </c>
      <c r="AM2015" t="str">
        <f>IF(ISBLANK('8.'!B2015),"-",'8.'!B2015)</f>
        <v>-</v>
      </c>
      <c r="AN2015" s="9" t="e">
        <f t="shared" si="860"/>
        <v>#VALUE!</v>
      </c>
      <c r="AO2015" s="41" t="str">
        <f>IF(ISBLANK('9.'!A2015),"-",'9.'!A2015)</f>
        <v>-</v>
      </c>
      <c r="AP2015" t="e">
        <f t="shared" si="861"/>
        <v>#VALUE!</v>
      </c>
      <c r="AQ2015" t="e">
        <f t="shared" si="862"/>
        <v>#VALUE!</v>
      </c>
      <c r="AR2015" t="str">
        <f>IF(ISBLANK('9.'!B2015),"-",'9.'!B2015)</f>
        <v>-</v>
      </c>
      <c r="AS2015" s="42" t="e">
        <f t="shared" si="863"/>
        <v>#VALUE!</v>
      </c>
    </row>
    <row r="2016" spans="1:45">
      <c r="A2016" s="40" t="str">
        <f>IF(ISBLANK('1.'!A2016),"-",'1.'!A2016)</f>
        <v>-</v>
      </c>
      <c r="B2016" t="e">
        <f t="shared" si="864"/>
        <v>#VALUE!</v>
      </c>
      <c r="C2016" t="e">
        <f t="shared" si="865"/>
        <v>#VALUE!</v>
      </c>
      <c r="D2016">
        <f>IF(ISBLANK('Step 2. Percent Runtime Calcs'!B2016),"-",'1.'!B2016)</f>
        <v>0</v>
      </c>
      <c r="E2016" s="35">
        <f t="shared" si="866"/>
        <v>0</v>
      </c>
      <c r="F2016" s="41" t="str">
        <f>IF(ISBLANK('2.'!A2016),"-",'2.'!A2016)</f>
        <v>-</v>
      </c>
      <c r="G2016" t="e">
        <f t="shared" si="840"/>
        <v>#VALUE!</v>
      </c>
      <c r="H2016" t="e">
        <f t="shared" si="841"/>
        <v>#VALUE!</v>
      </c>
      <c r="I2016" t="str">
        <f>IF(ISBLANK('2.'!B2016),"-",'2.'!B2016)</f>
        <v>-</v>
      </c>
      <c r="J2016" s="42" t="e">
        <f t="shared" si="842"/>
        <v>#VALUE!</v>
      </c>
      <c r="K2016" s="7" t="str">
        <f>IF(ISBLANK('3.'!A2016),"-",'3.'!A2016)</f>
        <v>-</v>
      </c>
      <c r="L2016" t="e">
        <f t="shared" si="843"/>
        <v>#VALUE!</v>
      </c>
      <c r="M2016" t="e">
        <f t="shared" si="844"/>
        <v>#VALUE!</v>
      </c>
      <c r="N2016" t="str">
        <f>IF(ISBLANK('3.'!B2016),"-",'3.'!B2016)</f>
        <v>-</v>
      </c>
      <c r="O2016" s="8" t="e">
        <f t="shared" si="845"/>
        <v>#VALUE!</v>
      </c>
      <c r="P2016" s="41" t="str">
        <f>IF(ISBLANK('4.'!A2016),"-",'4.'!A2016)</f>
        <v>-</v>
      </c>
      <c r="Q2016" t="e">
        <f t="shared" si="846"/>
        <v>#VALUE!</v>
      </c>
      <c r="R2016" t="e">
        <f t="shared" si="847"/>
        <v>#VALUE!</v>
      </c>
      <c r="S2016" t="str">
        <f>IF(ISBLANK('4.'!B2016),"-",'4.'!B2016)</f>
        <v>-</v>
      </c>
      <c r="T2016" s="42" t="e">
        <f t="shared" si="848"/>
        <v>#VALUE!</v>
      </c>
      <c r="U2016" s="40" t="str">
        <f>IF(ISBLANK('5.'!A2016),"-",'5.'!A2016)</f>
        <v>-</v>
      </c>
      <c r="V2016" t="e">
        <f t="shared" si="849"/>
        <v>#VALUE!</v>
      </c>
      <c r="W2016" t="e">
        <f t="shared" si="850"/>
        <v>#VALUE!</v>
      </c>
      <c r="X2016" t="str">
        <f>IF(ISBLANK('5.'!B2016),"-",'5.'!B2016)</f>
        <v>-</v>
      </c>
      <c r="Y2016" s="35" t="e">
        <f t="shared" si="851"/>
        <v>#VALUE!</v>
      </c>
      <c r="Z2016" s="39" t="str">
        <f>IF(ISBLANK('6.'!A2016),"-",'6.'!A2016)</f>
        <v>-</v>
      </c>
      <c r="AA2016" t="e">
        <f t="shared" si="852"/>
        <v>#VALUE!</v>
      </c>
      <c r="AB2016" t="e">
        <f t="shared" si="853"/>
        <v>#VALUE!</v>
      </c>
      <c r="AC2016" t="str">
        <f>IF(ISBLANK('6.'!B2016),"-",'6.'!B2016)</f>
        <v>-</v>
      </c>
      <c r="AD2016" s="9" t="e">
        <f t="shared" si="854"/>
        <v>#VALUE!</v>
      </c>
      <c r="AE2016" s="40" t="str">
        <f>IF(ISBLANK('7.'!A2016),"-",'7.'!A2016)</f>
        <v>-</v>
      </c>
      <c r="AF2016" t="e">
        <f t="shared" si="855"/>
        <v>#VALUE!</v>
      </c>
      <c r="AG2016" t="e">
        <f t="shared" si="856"/>
        <v>#VALUE!</v>
      </c>
      <c r="AH2016" t="str">
        <f>IF(ISBLANK('7.'!B2016),"-",'7.'!B2016)</f>
        <v>-</v>
      </c>
      <c r="AI2016" s="35" t="e">
        <f t="shared" si="857"/>
        <v>#VALUE!</v>
      </c>
      <c r="AJ2016" s="39" t="str">
        <f>IF(ISBLANK('8.'!A2016),"-",'8.'!A2016)</f>
        <v>-</v>
      </c>
      <c r="AK2016" t="e">
        <f t="shared" si="858"/>
        <v>#VALUE!</v>
      </c>
      <c r="AL2016" t="e">
        <f t="shared" si="859"/>
        <v>#VALUE!</v>
      </c>
      <c r="AM2016" t="str">
        <f>IF(ISBLANK('8.'!B2016),"-",'8.'!B2016)</f>
        <v>-</v>
      </c>
      <c r="AN2016" s="9" t="e">
        <f t="shared" si="860"/>
        <v>#VALUE!</v>
      </c>
      <c r="AO2016" s="41" t="str">
        <f>IF(ISBLANK('9.'!A2016),"-",'9.'!A2016)</f>
        <v>-</v>
      </c>
      <c r="AP2016" t="e">
        <f t="shared" si="861"/>
        <v>#VALUE!</v>
      </c>
      <c r="AQ2016" t="e">
        <f t="shared" si="862"/>
        <v>#VALUE!</v>
      </c>
      <c r="AR2016" t="str">
        <f>IF(ISBLANK('9.'!B2016),"-",'9.'!B2016)</f>
        <v>-</v>
      </c>
      <c r="AS2016" s="42" t="e">
        <f t="shared" si="863"/>
        <v>#VALUE!</v>
      </c>
    </row>
    <row r="2017" spans="1:45">
      <c r="A2017" s="40" t="str">
        <f>IF(ISBLANK('1.'!A2017),"-",'1.'!A2017)</f>
        <v>-</v>
      </c>
      <c r="B2017" t="e">
        <f t="shared" si="864"/>
        <v>#VALUE!</v>
      </c>
      <c r="C2017" t="e">
        <f t="shared" si="865"/>
        <v>#VALUE!</v>
      </c>
      <c r="D2017">
        <f>IF(ISBLANK('Step 2. Percent Runtime Calcs'!B2017),"-",'1.'!B2017)</f>
        <v>0</v>
      </c>
      <c r="E2017" s="35">
        <f t="shared" si="866"/>
        <v>0</v>
      </c>
      <c r="F2017" s="41" t="str">
        <f>IF(ISBLANK('2.'!A2017),"-",'2.'!A2017)</f>
        <v>-</v>
      </c>
      <c r="G2017" t="e">
        <f t="shared" si="840"/>
        <v>#VALUE!</v>
      </c>
      <c r="H2017" t="e">
        <f t="shared" si="841"/>
        <v>#VALUE!</v>
      </c>
      <c r="I2017" t="str">
        <f>IF(ISBLANK('2.'!B2017),"-",'2.'!B2017)</f>
        <v>-</v>
      </c>
      <c r="J2017" s="42" t="e">
        <f t="shared" si="842"/>
        <v>#VALUE!</v>
      </c>
      <c r="K2017" s="7" t="str">
        <f>IF(ISBLANK('3.'!A2017),"-",'3.'!A2017)</f>
        <v>-</v>
      </c>
      <c r="L2017" t="e">
        <f t="shared" si="843"/>
        <v>#VALUE!</v>
      </c>
      <c r="M2017" t="e">
        <f t="shared" si="844"/>
        <v>#VALUE!</v>
      </c>
      <c r="N2017" t="str">
        <f>IF(ISBLANK('3.'!B2017),"-",'3.'!B2017)</f>
        <v>-</v>
      </c>
      <c r="O2017" s="8" t="e">
        <f t="shared" si="845"/>
        <v>#VALUE!</v>
      </c>
      <c r="P2017" s="41" t="str">
        <f>IF(ISBLANK('4.'!A2017),"-",'4.'!A2017)</f>
        <v>-</v>
      </c>
      <c r="Q2017" t="e">
        <f t="shared" si="846"/>
        <v>#VALUE!</v>
      </c>
      <c r="R2017" t="e">
        <f t="shared" si="847"/>
        <v>#VALUE!</v>
      </c>
      <c r="S2017" t="str">
        <f>IF(ISBLANK('4.'!B2017),"-",'4.'!B2017)</f>
        <v>-</v>
      </c>
      <c r="T2017" s="42" t="e">
        <f t="shared" si="848"/>
        <v>#VALUE!</v>
      </c>
      <c r="U2017" s="40" t="str">
        <f>IF(ISBLANK('5.'!A2017),"-",'5.'!A2017)</f>
        <v>-</v>
      </c>
      <c r="V2017" t="e">
        <f t="shared" si="849"/>
        <v>#VALUE!</v>
      </c>
      <c r="W2017" t="e">
        <f t="shared" si="850"/>
        <v>#VALUE!</v>
      </c>
      <c r="X2017" t="str">
        <f>IF(ISBLANK('5.'!B2017),"-",'5.'!B2017)</f>
        <v>-</v>
      </c>
      <c r="Y2017" s="35" t="e">
        <f t="shared" si="851"/>
        <v>#VALUE!</v>
      </c>
      <c r="Z2017" s="39" t="str">
        <f>IF(ISBLANK('6.'!A2017),"-",'6.'!A2017)</f>
        <v>-</v>
      </c>
      <c r="AA2017" t="e">
        <f t="shared" si="852"/>
        <v>#VALUE!</v>
      </c>
      <c r="AB2017" t="e">
        <f t="shared" si="853"/>
        <v>#VALUE!</v>
      </c>
      <c r="AC2017" t="str">
        <f>IF(ISBLANK('6.'!B2017),"-",'6.'!B2017)</f>
        <v>-</v>
      </c>
      <c r="AD2017" s="9" t="e">
        <f t="shared" si="854"/>
        <v>#VALUE!</v>
      </c>
      <c r="AE2017" s="40" t="str">
        <f>IF(ISBLANK('7.'!A2017),"-",'7.'!A2017)</f>
        <v>-</v>
      </c>
      <c r="AF2017" t="e">
        <f t="shared" si="855"/>
        <v>#VALUE!</v>
      </c>
      <c r="AG2017" t="e">
        <f t="shared" si="856"/>
        <v>#VALUE!</v>
      </c>
      <c r="AH2017" t="str">
        <f>IF(ISBLANK('7.'!B2017),"-",'7.'!B2017)</f>
        <v>-</v>
      </c>
      <c r="AI2017" s="35" t="e">
        <f t="shared" si="857"/>
        <v>#VALUE!</v>
      </c>
      <c r="AJ2017" s="39" t="str">
        <f>IF(ISBLANK('8.'!A2017),"-",'8.'!A2017)</f>
        <v>-</v>
      </c>
      <c r="AK2017" t="e">
        <f t="shared" si="858"/>
        <v>#VALUE!</v>
      </c>
      <c r="AL2017" t="e">
        <f t="shared" si="859"/>
        <v>#VALUE!</v>
      </c>
      <c r="AM2017" t="str">
        <f>IF(ISBLANK('8.'!B2017),"-",'8.'!B2017)</f>
        <v>-</v>
      </c>
      <c r="AN2017" s="9" t="e">
        <f t="shared" si="860"/>
        <v>#VALUE!</v>
      </c>
      <c r="AO2017" s="41" t="str">
        <f>IF(ISBLANK('9.'!A2017),"-",'9.'!A2017)</f>
        <v>-</v>
      </c>
      <c r="AP2017" t="e">
        <f t="shared" si="861"/>
        <v>#VALUE!</v>
      </c>
      <c r="AQ2017" t="e">
        <f t="shared" si="862"/>
        <v>#VALUE!</v>
      </c>
      <c r="AR2017" t="str">
        <f>IF(ISBLANK('9.'!B2017),"-",'9.'!B2017)</f>
        <v>-</v>
      </c>
      <c r="AS2017" s="42" t="e">
        <f t="shared" si="863"/>
        <v>#VALUE!</v>
      </c>
    </row>
    <row r="2018" spans="1:45">
      <c r="A2018" s="40" t="str">
        <f>IF(ISBLANK('1.'!A2018),"-",'1.'!A2018)</f>
        <v>-</v>
      </c>
      <c r="B2018" t="e">
        <f t="shared" si="864"/>
        <v>#VALUE!</v>
      </c>
      <c r="C2018" t="e">
        <f t="shared" si="865"/>
        <v>#VALUE!</v>
      </c>
      <c r="D2018">
        <f>IF(ISBLANK('Step 2. Percent Runtime Calcs'!B2018),"-",'1.'!B2018)</f>
        <v>0</v>
      </c>
      <c r="E2018" s="35">
        <f t="shared" si="866"/>
        <v>0</v>
      </c>
      <c r="F2018" s="41" t="str">
        <f>IF(ISBLANK('2.'!A2018),"-",'2.'!A2018)</f>
        <v>-</v>
      </c>
      <c r="G2018" t="e">
        <f t="shared" si="840"/>
        <v>#VALUE!</v>
      </c>
      <c r="H2018" t="e">
        <f t="shared" si="841"/>
        <v>#VALUE!</v>
      </c>
      <c r="I2018" t="str">
        <f>IF(ISBLANK('2.'!B2018),"-",'2.'!B2018)</f>
        <v>-</v>
      </c>
      <c r="J2018" s="42" t="e">
        <f t="shared" si="842"/>
        <v>#VALUE!</v>
      </c>
      <c r="K2018" s="7" t="str">
        <f>IF(ISBLANK('3.'!A2018),"-",'3.'!A2018)</f>
        <v>-</v>
      </c>
      <c r="L2018" t="e">
        <f t="shared" si="843"/>
        <v>#VALUE!</v>
      </c>
      <c r="M2018" t="e">
        <f t="shared" si="844"/>
        <v>#VALUE!</v>
      </c>
      <c r="N2018" t="str">
        <f>IF(ISBLANK('3.'!B2018),"-",'3.'!B2018)</f>
        <v>-</v>
      </c>
      <c r="O2018" s="8" t="e">
        <f t="shared" si="845"/>
        <v>#VALUE!</v>
      </c>
      <c r="P2018" s="41" t="str">
        <f>IF(ISBLANK('4.'!A2018),"-",'4.'!A2018)</f>
        <v>-</v>
      </c>
      <c r="Q2018" t="e">
        <f t="shared" si="846"/>
        <v>#VALUE!</v>
      </c>
      <c r="R2018" t="e">
        <f t="shared" si="847"/>
        <v>#VALUE!</v>
      </c>
      <c r="S2018" t="str">
        <f>IF(ISBLANK('4.'!B2018),"-",'4.'!B2018)</f>
        <v>-</v>
      </c>
      <c r="T2018" s="42" t="e">
        <f t="shared" si="848"/>
        <v>#VALUE!</v>
      </c>
      <c r="U2018" s="40" t="str">
        <f>IF(ISBLANK('5.'!A2018),"-",'5.'!A2018)</f>
        <v>-</v>
      </c>
      <c r="V2018" t="e">
        <f t="shared" si="849"/>
        <v>#VALUE!</v>
      </c>
      <c r="W2018" t="e">
        <f t="shared" si="850"/>
        <v>#VALUE!</v>
      </c>
      <c r="X2018" t="str">
        <f>IF(ISBLANK('5.'!B2018),"-",'5.'!B2018)</f>
        <v>-</v>
      </c>
      <c r="Y2018" s="35" t="e">
        <f t="shared" si="851"/>
        <v>#VALUE!</v>
      </c>
      <c r="Z2018" s="39" t="str">
        <f>IF(ISBLANK('6.'!A2018),"-",'6.'!A2018)</f>
        <v>-</v>
      </c>
      <c r="AA2018" t="e">
        <f t="shared" si="852"/>
        <v>#VALUE!</v>
      </c>
      <c r="AB2018" t="e">
        <f t="shared" si="853"/>
        <v>#VALUE!</v>
      </c>
      <c r="AC2018" t="str">
        <f>IF(ISBLANK('6.'!B2018),"-",'6.'!B2018)</f>
        <v>-</v>
      </c>
      <c r="AD2018" s="9" t="e">
        <f t="shared" si="854"/>
        <v>#VALUE!</v>
      </c>
      <c r="AE2018" s="40" t="str">
        <f>IF(ISBLANK('7.'!A2018),"-",'7.'!A2018)</f>
        <v>-</v>
      </c>
      <c r="AF2018" t="e">
        <f t="shared" si="855"/>
        <v>#VALUE!</v>
      </c>
      <c r="AG2018" t="e">
        <f t="shared" si="856"/>
        <v>#VALUE!</v>
      </c>
      <c r="AH2018" t="str">
        <f>IF(ISBLANK('7.'!B2018),"-",'7.'!B2018)</f>
        <v>-</v>
      </c>
      <c r="AI2018" s="35" t="e">
        <f t="shared" si="857"/>
        <v>#VALUE!</v>
      </c>
      <c r="AJ2018" s="39" t="str">
        <f>IF(ISBLANK('8.'!A2018),"-",'8.'!A2018)</f>
        <v>-</v>
      </c>
      <c r="AK2018" t="e">
        <f t="shared" si="858"/>
        <v>#VALUE!</v>
      </c>
      <c r="AL2018" t="e">
        <f t="shared" si="859"/>
        <v>#VALUE!</v>
      </c>
      <c r="AM2018" t="str">
        <f>IF(ISBLANK('8.'!B2018),"-",'8.'!B2018)</f>
        <v>-</v>
      </c>
      <c r="AN2018" s="9" t="e">
        <f t="shared" si="860"/>
        <v>#VALUE!</v>
      </c>
      <c r="AO2018" s="41" t="str">
        <f>IF(ISBLANK('9.'!A2018),"-",'9.'!A2018)</f>
        <v>-</v>
      </c>
      <c r="AP2018" t="e">
        <f t="shared" si="861"/>
        <v>#VALUE!</v>
      </c>
      <c r="AQ2018" t="e">
        <f t="shared" si="862"/>
        <v>#VALUE!</v>
      </c>
      <c r="AR2018" t="str">
        <f>IF(ISBLANK('9.'!B2018),"-",'9.'!B2018)</f>
        <v>-</v>
      </c>
      <c r="AS2018" s="42" t="e">
        <f t="shared" si="863"/>
        <v>#VALUE!</v>
      </c>
    </row>
    <row r="2019" spans="1:45">
      <c r="A2019" s="40" t="str">
        <f>IF(ISBLANK('1.'!A2019),"-",'1.'!A2019)</f>
        <v>-</v>
      </c>
      <c r="B2019" t="e">
        <f t="shared" si="864"/>
        <v>#VALUE!</v>
      </c>
      <c r="C2019" t="e">
        <f t="shared" si="865"/>
        <v>#VALUE!</v>
      </c>
      <c r="D2019">
        <f>IF(ISBLANK('Step 2. Percent Runtime Calcs'!B2019),"-",'1.'!B2019)</f>
        <v>0</v>
      </c>
      <c r="E2019" s="35">
        <f t="shared" si="866"/>
        <v>0</v>
      </c>
      <c r="F2019" s="41" t="str">
        <f>IF(ISBLANK('2.'!A2019),"-",'2.'!A2019)</f>
        <v>-</v>
      </c>
      <c r="G2019" t="e">
        <f t="shared" si="840"/>
        <v>#VALUE!</v>
      </c>
      <c r="H2019" t="e">
        <f t="shared" si="841"/>
        <v>#VALUE!</v>
      </c>
      <c r="I2019" t="str">
        <f>IF(ISBLANK('2.'!B2019),"-",'2.'!B2019)</f>
        <v>-</v>
      </c>
      <c r="J2019" s="42" t="e">
        <f t="shared" si="842"/>
        <v>#VALUE!</v>
      </c>
      <c r="K2019" s="7" t="str">
        <f>IF(ISBLANK('3.'!A2019),"-",'3.'!A2019)</f>
        <v>-</v>
      </c>
      <c r="L2019" t="e">
        <f t="shared" si="843"/>
        <v>#VALUE!</v>
      </c>
      <c r="M2019" t="e">
        <f t="shared" si="844"/>
        <v>#VALUE!</v>
      </c>
      <c r="N2019" t="str">
        <f>IF(ISBLANK('3.'!B2019),"-",'3.'!B2019)</f>
        <v>-</v>
      </c>
      <c r="O2019" s="8" t="e">
        <f t="shared" si="845"/>
        <v>#VALUE!</v>
      </c>
      <c r="P2019" s="41" t="str">
        <f>IF(ISBLANK('4.'!A2019),"-",'4.'!A2019)</f>
        <v>-</v>
      </c>
      <c r="Q2019" t="e">
        <f t="shared" si="846"/>
        <v>#VALUE!</v>
      </c>
      <c r="R2019" t="e">
        <f t="shared" si="847"/>
        <v>#VALUE!</v>
      </c>
      <c r="S2019" t="str">
        <f>IF(ISBLANK('4.'!B2019),"-",'4.'!B2019)</f>
        <v>-</v>
      </c>
      <c r="T2019" s="42" t="e">
        <f t="shared" si="848"/>
        <v>#VALUE!</v>
      </c>
      <c r="U2019" s="40" t="str">
        <f>IF(ISBLANK('5.'!A2019),"-",'5.'!A2019)</f>
        <v>-</v>
      </c>
      <c r="V2019" t="e">
        <f t="shared" si="849"/>
        <v>#VALUE!</v>
      </c>
      <c r="W2019" t="e">
        <f t="shared" si="850"/>
        <v>#VALUE!</v>
      </c>
      <c r="X2019" t="str">
        <f>IF(ISBLANK('5.'!B2019),"-",'5.'!B2019)</f>
        <v>-</v>
      </c>
      <c r="Y2019" s="35" t="e">
        <f t="shared" si="851"/>
        <v>#VALUE!</v>
      </c>
      <c r="Z2019" s="39" t="str">
        <f>IF(ISBLANK('6.'!A2019),"-",'6.'!A2019)</f>
        <v>-</v>
      </c>
      <c r="AA2019" t="e">
        <f t="shared" si="852"/>
        <v>#VALUE!</v>
      </c>
      <c r="AB2019" t="e">
        <f t="shared" si="853"/>
        <v>#VALUE!</v>
      </c>
      <c r="AC2019" t="str">
        <f>IF(ISBLANK('6.'!B2019),"-",'6.'!B2019)</f>
        <v>-</v>
      </c>
      <c r="AD2019" s="9" t="e">
        <f t="shared" si="854"/>
        <v>#VALUE!</v>
      </c>
      <c r="AE2019" s="40" t="str">
        <f>IF(ISBLANK('7.'!A2019),"-",'7.'!A2019)</f>
        <v>-</v>
      </c>
      <c r="AF2019" t="e">
        <f t="shared" si="855"/>
        <v>#VALUE!</v>
      </c>
      <c r="AG2019" t="e">
        <f t="shared" si="856"/>
        <v>#VALUE!</v>
      </c>
      <c r="AH2019" t="str">
        <f>IF(ISBLANK('7.'!B2019),"-",'7.'!B2019)</f>
        <v>-</v>
      </c>
      <c r="AI2019" s="35" t="e">
        <f t="shared" si="857"/>
        <v>#VALUE!</v>
      </c>
      <c r="AJ2019" s="39" t="str">
        <f>IF(ISBLANK('8.'!A2019),"-",'8.'!A2019)</f>
        <v>-</v>
      </c>
      <c r="AK2019" t="e">
        <f t="shared" si="858"/>
        <v>#VALUE!</v>
      </c>
      <c r="AL2019" t="e">
        <f t="shared" si="859"/>
        <v>#VALUE!</v>
      </c>
      <c r="AM2019" t="str">
        <f>IF(ISBLANK('8.'!B2019),"-",'8.'!B2019)</f>
        <v>-</v>
      </c>
      <c r="AN2019" s="9" t="e">
        <f t="shared" si="860"/>
        <v>#VALUE!</v>
      </c>
      <c r="AO2019" s="41" t="str">
        <f>IF(ISBLANK('9.'!A2019),"-",'9.'!A2019)</f>
        <v>-</v>
      </c>
      <c r="AP2019" t="e">
        <f t="shared" si="861"/>
        <v>#VALUE!</v>
      </c>
      <c r="AQ2019" t="e">
        <f t="shared" si="862"/>
        <v>#VALUE!</v>
      </c>
      <c r="AR2019" t="str">
        <f>IF(ISBLANK('9.'!B2019),"-",'9.'!B2019)</f>
        <v>-</v>
      </c>
      <c r="AS2019" s="42" t="e">
        <f t="shared" si="863"/>
        <v>#VALUE!</v>
      </c>
    </row>
    <row r="2020" spans="1:45">
      <c r="A2020" s="40" t="str">
        <f>IF(ISBLANK('1.'!A2020),"-",'1.'!A2020)</f>
        <v>-</v>
      </c>
      <c r="B2020" t="e">
        <f t="shared" si="864"/>
        <v>#VALUE!</v>
      </c>
      <c r="C2020" t="e">
        <f t="shared" si="865"/>
        <v>#VALUE!</v>
      </c>
      <c r="D2020">
        <f>IF(ISBLANK('Step 2. Percent Runtime Calcs'!B2020),"-",'1.'!B2020)</f>
        <v>0</v>
      </c>
      <c r="E2020" s="35">
        <f t="shared" si="866"/>
        <v>0</v>
      </c>
      <c r="F2020" s="41" t="str">
        <f>IF(ISBLANK('2.'!A2020),"-",'2.'!A2020)</f>
        <v>-</v>
      </c>
      <c r="G2020" t="e">
        <f t="shared" si="840"/>
        <v>#VALUE!</v>
      </c>
      <c r="H2020" t="e">
        <f t="shared" si="841"/>
        <v>#VALUE!</v>
      </c>
      <c r="I2020" t="str">
        <f>IF(ISBLANK('2.'!B2020),"-",'2.'!B2020)</f>
        <v>-</v>
      </c>
      <c r="J2020" s="42" t="e">
        <f t="shared" si="842"/>
        <v>#VALUE!</v>
      </c>
      <c r="K2020" s="7" t="str">
        <f>IF(ISBLANK('3.'!A2020),"-",'3.'!A2020)</f>
        <v>-</v>
      </c>
      <c r="L2020" t="e">
        <f t="shared" si="843"/>
        <v>#VALUE!</v>
      </c>
      <c r="M2020" t="e">
        <f t="shared" si="844"/>
        <v>#VALUE!</v>
      </c>
      <c r="N2020" t="str">
        <f>IF(ISBLANK('3.'!B2020),"-",'3.'!B2020)</f>
        <v>-</v>
      </c>
      <c r="O2020" s="8" t="e">
        <f t="shared" si="845"/>
        <v>#VALUE!</v>
      </c>
      <c r="P2020" s="41" t="str">
        <f>IF(ISBLANK('4.'!A2020),"-",'4.'!A2020)</f>
        <v>-</v>
      </c>
      <c r="Q2020" t="e">
        <f t="shared" si="846"/>
        <v>#VALUE!</v>
      </c>
      <c r="R2020" t="e">
        <f t="shared" si="847"/>
        <v>#VALUE!</v>
      </c>
      <c r="S2020" t="str">
        <f>IF(ISBLANK('4.'!B2020),"-",'4.'!B2020)</f>
        <v>-</v>
      </c>
      <c r="T2020" s="42" t="e">
        <f t="shared" si="848"/>
        <v>#VALUE!</v>
      </c>
      <c r="U2020" s="40" t="str">
        <f>IF(ISBLANK('5.'!A2020),"-",'5.'!A2020)</f>
        <v>-</v>
      </c>
      <c r="V2020" t="e">
        <f t="shared" si="849"/>
        <v>#VALUE!</v>
      </c>
      <c r="W2020" t="e">
        <f t="shared" si="850"/>
        <v>#VALUE!</v>
      </c>
      <c r="X2020" t="str">
        <f>IF(ISBLANK('5.'!B2020),"-",'5.'!B2020)</f>
        <v>-</v>
      </c>
      <c r="Y2020" s="35" t="e">
        <f t="shared" si="851"/>
        <v>#VALUE!</v>
      </c>
      <c r="Z2020" s="39" t="str">
        <f>IF(ISBLANK('6.'!A2020),"-",'6.'!A2020)</f>
        <v>-</v>
      </c>
      <c r="AA2020" t="e">
        <f t="shared" si="852"/>
        <v>#VALUE!</v>
      </c>
      <c r="AB2020" t="e">
        <f t="shared" si="853"/>
        <v>#VALUE!</v>
      </c>
      <c r="AC2020" t="str">
        <f>IF(ISBLANK('6.'!B2020),"-",'6.'!B2020)</f>
        <v>-</v>
      </c>
      <c r="AD2020" s="9" t="e">
        <f t="shared" si="854"/>
        <v>#VALUE!</v>
      </c>
      <c r="AE2020" s="40" t="str">
        <f>IF(ISBLANK('7.'!A2020),"-",'7.'!A2020)</f>
        <v>-</v>
      </c>
      <c r="AF2020" t="e">
        <f t="shared" si="855"/>
        <v>#VALUE!</v>
      </c>
      <c r="AG2020" t="e">
        <f t="shared" si="856"/>
        <v>#VALUE!</v>
      </c>
      <c r="AH2020" t="str">
        <f>IF(ISBLANK('7.'!B2020),"-",'7.'!B2020)</f>
        <v>-</v>
      </c>
      <c r="AI2020" s="35" t="e">
        <f t="shared" si="857"/>
        <v>#VALUE!</v>
      </c>
      <c r="AJ2020" s="39" t="str">
        <f>IF(ISBLANK('8.'!A2020),"-",'8.'!A2020)</f>
        <v>-</v>
      </c>
      <c r="AK2020" t="e">
        <f t="shared" si="858"/>
        <v>#VALUE!</v>
      </c>
      <c r="AL2020" t="e">
        <f t="shared" si="859"/>
        <v>#VALUE!</v>
      </c>
      <c r="AM2020" t="str">
        <f>IF(ISBLANK('8.'!B2020),"-",'8.'!B2020)</f>
        <v>-</v>
      </c>
      <c r="AN2020" s="9" t="e">
        <f t="shared" si="860"/>
        <v>#VALUE!</v>
      </c>
      <c r="AO2020" s="41" t="str">
        <f>IF(ISBLANK('9.'!A2020),"-",'9.'!A2020)</f>
        <v>-</v>
      </c>
      <c r="AP2020" t="e">
        <f t="shared" si="861"/>
        <v>#VALUE!</v>
      </c>
      <c r="AQ2020" t="e">
        <f t="shared" si="862"/>
        <v>#VALUE!</v>
      </c>
      <c r="AR2020" t="str">
        <f>IF(ISBLANK('9.'!B2020),"-",'9.'!B2020)</f>
        <v>-</v>
      </c>
      <c r="AS2020" s="42" t="e">
        <f t="shared" si="863"/>
        <v>#VALUE!</v>
      </c>
    </row>
    <row r="2021" spans="1:45">
      <c r="A2021" s="40" t="str">
        <f>IF(ISBLANK('1.'!A2021),"-",'1.'!A2021)</f>
        <v>-</v>
      </c>
      <c r="B2021" t="e">
        <f t="shared" si="864"/>
        <v>#VALUE!</v>
      </c>
      <c r="C2021" t="e">
        <f t="shared" si="865"/>
        <v>#VALUE!</v>
      </c>
      <c r="D2021">
        <f>IF(ISBLANK('Step 2. Percent Runtime Calcs'!B2021),"-",'1.'!B2021)</f>
        <v>0</v>
      </c>
      <c r="E2021" s="35">
        <f t="shared" si="866"/>
        <v>0</v>
      </c>
      <c r="F2021" s="41" t="str">
        <f>IF(ISBLANK('2.'!A2021),"-",'2.'!A2021)</f>
        <v>-</v>
      </c>
      <c r="G2021" t="e">
        <f t="shared" si="840"/>
        <v>#VALUE!</v>
      </c>
      <c r="H2021" t="e">
        <f t="shared" si="841"/>
        <v>#VALUE!</v>
      </c>
      <c r="I2021" t="str">
        <f>IF(ISBLANK('2.'!B2021),"-",'2.'!B2021)</f>
        <v>-</v>
      </c>
      <c r="J2021" s="42" t="e">
        <f t="shared" si="842"/>
        <v>#VALUE!</v>
      </c>
      <c r="K2021" s="7" t="str">
        <f>IF(ISBLANK('3.'!A2021),"-",'3.'!A2021)</f>
        <v>-</v>
      </c>
      <c r="L2021" t="e">
        <f t="shared" si="843"/>
        <v>#VALUE!</v>
      </c>
      <c r="M2021" t="e">
        <f t="shared" si="844"/>
        <v>#VALUE!</v>
      </c>
      <c r="N2021" t="str">
        <f>IF(ISBLANK('3.'!B2021),"-",'3.'!B2021)</f>
        <v>-</v>
      </c>
      <c r="O2021" s="8" t="e">
        <f t="shared" si="845"/>
        <v>#VALUE!</v>
      </c>
      <c r="P2021" s="41" t="str">
        <f>IF(ISBLANK('4.'!A2021),"-",'4.'!A2021)</f>
        <v>-</v>
      </c>
      <c r="Q2021" t="e">
        <f t="shared" si="846"/>
        <v>#VALUE!</v>
      </c>
      <c r="R2021" t="e">
        <f t="shared" si="847"/>
        <v>#VALUE!</v>
      </c>
      <c r="S2021" t="str">
        <f>IF(ISBLANK('4.'!B2021),"-",'4.'!B2021)</f>
        <v>-</v>
      </c>
      <c r="T2021" s="42" t="e">
        <f t="shared" si="848"/>
        <v>#VALUE!</v>
      </c>
      <c r="U2021" s="40" t="str">
        <f>IF(ISBLANK('5.'!A2021),"-",'5.'!A2021)</f>
        <v>-</v>
      </c>
      <c r="V2021" t="e">
        <f t="shared" si="849"/>
        <v>#VALUE!</v>
      </c>
      <c r="W2021" t="e">
        <f t="shared" si="850"/>
        <v>#VALUE!</v>
      </c>
      <c r="X2021" t="str">
        <f>IF(ISBLANK('5.'!B2021),"-",'5.'!B2021)</f>
        <v>-</v>
      </c>
      <c r="Y2021" s="35" t="e">
        <f t="shared" si="851"/>
        <v>#VALUE!</v>
      </c>
      <c r="Z2021" s="39" t="str">
        <f>IF(ISBLANK('6.'!A2021),"-",'6.'!A2021)</f>
        <v>-</v>
      </c>
      <c r="AA2021" t="e">
        <f t="shared" si="852"/>
        <v>#VALUE!</v>
      </c>
      <c r="AB2021" t="e">
        <f t="shared" si="853"/>
        <v>#VALUE!</v>
      </c>
      <c r="AC2021" t="str">
        <f>IF(ISBLANK('6.'!B2021),"-",'6.'!B2021)</f>
        <v>-</v>
      </c>
      <c r="AD2021" s="9" t="e">
        <f t="shared" si="854"/>
        <v>#VALUE!</v>
      </c>
      <c r="AE2021" s="40" t="str">
        <f>IF(ISBLANK('7.'!A2021),"-",'7.'!A2021)</f>
        <v>-</v>
      </c>
      <c r="AF2021" t="e">
        <f t="shared" si="855"/>
        <v>#VALUE!</v>
      </c>
      <c r="AG2021" t="e">
        <f t="shared" si="856"/>
        <v>#VALUE!</v>
      </c>
      <c r="AH2021" t="str">
        <f>IF(ISBLANK('7.'!B2021),"-",'7.'!B2021)</f>
        <v>-</v>
      </c>
      <c r="AI2021" s="35" t="e">
        <f t="shared" si="857"/>
        <v>#VALUE!</v>
      </c>
      <c r="AJ2021" s="39" t="str">
        <f>IF(ISBLANK('8.'!A2021),"-",'8.'!A2021)</f>
        <v>-</v>
      </c>
      <c r="AK2021" t="e">
        <f t="shared" si="858"/>
        <v>#VALUE!</v>
      </c>
      <c r="AL2021" t="e">
        <f t="shared" si="859"/>
        <v>#VALUE!</v>
      </c>
      <c r="AM2021" t="str">
        <f>IF(ISBLANK('8.'!B2021),"-",'8.'!B2021)</f>
        <v>-</v>
      </c>
      <c r="AN2021" s="9" t="e">
        <f t="shared" si="860"/>
        <v>#VALUE!</v>
      </c>
      <c r="AO2021" s="41" t="str">
        <f>IF(ISBLANK('9.'!A2021),"-",'9.'!A2021)</f>
        <v>-</v>
      </c>
      <c r="AP2021" t="e">
        <f t="shared" si="861"/>
        <v>#VALUE!</v>
      </c>
      <c r="AQ2021" t="e">
        <f t="shared" si="862"/>
        <v>#VALUE!</v>
      </c>
      <c r="AR2021" t="str">
        <f>IF(ISBLANK('9.'!B2021),"-",'9.'!B2021)</f>
        <v>-</v>
      </c>
      <c r="AS2021" s="42" t="e">
        <f t="shared" si="863"/>
        <v>#VALUE!</v>
      </c>
    </row>
    <row r="2022" spans="1:45">
      <c r="A2022" s="40" t="str">
        <f>IF(ISBLANK('1.'!A2022),"-",'1.'!A2022)</f>
        <v>-</v>
      </c>
      <c r="B2022" t="e">
        <f t="shared" si="864"/>
        <v>#VALUE!</v>
      </c>
      <c r="C2022" t="e">
        <f t="shared" si="865"/>
        <v>#VALUE!</v>
      </c>
      <c r="D2022">
        <f>IF(ISBLANK('Step 2. Percent Runtime Calcs'!B2022),"-",'1.'!B2022)</f>
        <v>0</v>
      </c>
      <c r="E2022" s="35">
        <f t="shared" si="866"/>
        <v>0</v>
      </c>
      <c r="F2022" s="41" t="str">
        <f>IF(ISBLANK('2.'!A2022),"-",'2.'!A2022)</f>
        <v>-</v>
      </c>
      <c r="G2022" t="e">
        <f t="shared" si="840"/>
        <v>#VALUE!</v>
      </c>
      <c r="H2022" t="e">
        <f t="shared" si="841"/>
        <v>#VALUE!</v>
      </c>
      <c r="I2022" t="str">
        <f>IF(ISBLANK('2.'!B2022),"-",'2.'!B2022)</f>
        <v>-</v>
      </c>
      <c r="J2022" s="42" t="e">
        <f t="shared" si="842"/>
        <v>#VALUE!</v>
      </c>
      <c r="K2022" s="7" t="str">
        <f>IF(ISBLANK('3.'!A2022),"-",'3.'!A2022)</f>
        <v>-</v>
      </c>
      <c r="L2022" t="e">
        <f t="shared" si="843"/>
        <v>#VALUE!</v>
      </c>
      <c r="M2022" t="e">
        <f t="shared" si="844"/>
        <v>#VALUE!</v>
      </c>
      <c r="N2022" t="str">
        <f>IF(ISBLANK('3.'!B2022),"-",'3.'!B2022)</f>
        <v>-</v>
      </c>
      <c r="O2022" s="8" t="e">
        <f t="shared" si="845"/>
        <v>#VALUE!</v>
      </c>
      <c r="P2022" s="41" t="str">
        <f>IF(ISBLANK('4.'!A2022),"-",'4.'!A2022)</f>
        <v>-</v>
      </c>
      <c r="Q2022" t="e">
        <f t="shared" si="846"/>
        <v>#VALUE!</v>
      </c>
      <c r="R2022" t="e">
        <f t="shared" si="847"/>
        <v>#VALUE!</v>
      </c>
      <c r="S2022" t="str">
        <f>IF(ISBLANK('4.'!B2022),"-",'4.'!B2022)</f>
        <v>-</v>
      </c>
      <c r="T2022" s="42" t="e">
        <f t="shared" si="848"/>
        <v>#VALUE!</v>
      </c>
      <c r="U2022" s="40" t="str">
        <f>IF(ISBLANK('5.'!A2022),"-",'5.'!A2022)</f>
        <v>-</v>
      </c>
      <c r="V2022" t="e">
        <f t="shared" si="849"/>
        <v>#VALUE!</v>
      </c>
      <c r="W2022" t="e">
        <f t="shared" si="850"/>
        <v>#VALUE!</v>
      </c>
      <c r="X2022" t="str">
        <f>IF(ISBLANK('5.'!B2022),"-",'5.'!B2022)</f>
        <v>-</v>
      </c>
      <c r="Y2022" s="35" t="e">
        <f t="shared" si="851"/>
        <v>#VALUE!</v>
      </c>
      <c r="Z2022" s="39" t="str">
        <f>IF(ISBLANK('6.'!A2022),"-",'6.'!A2022)</f>
        <v>-</v>
      </c>
      <c r="AA2022" t="e">
        <f t="shared" si="852"/>
        <v>#VALUE!</v>
      </c>
      <c r="AB2022" t="e">
        <f t="shared" si="853"/>
        <v>#VALUE!</v>
      </c>
      <c r="AC2022" t="str">
        <f>IF(ISBLANK('6.'!B2022),"-",'6.'!B2022)</f>
        <v>-</v>
      </c>
      <c r="AD2022" s="9" t="e">
        <f t="shared" si="854"/>
        <v>#VALUE!</v>
      </c>
      <c r="AE2022" s="40" t="str">
        <f>IF(ISBLANK('7.'!A2022),"-",'7.'!A2022)</f>
        <v>-</v>
      </c>
      <c r="AF2022" t="e">
        <f t="shared" si="855"/>
        <v>#VALUE!</v>
      </c>
      <c r="AG2022" t="e">
        <f t="shared" si="856"/>
        <v>#VALUE!</v>
      </c>
      <c r="AH2022" t="str">
        <f>IF(ISBLANK('7.'!B2022),"-",'7.'!B2022)</f>
        <v>-</v>
      </c>
      <c r="AI2022" s="35" t="e">
        <f t="shared" si="857"/>
        <v>#VALUE!</v>
      </c>
      <c r="AJ2022" s="39" t="str">
        <f>IF(ISBLANK('8.'!A2022),"-",'8.'!A2022)</f>
        <v>-</v>
      </c>
      <c r="AK2022" t="e">
        <f t="shared" si="858"/>
        <v>#VALUE!</v>
      </c>
      <c r="AL2022" t="e">
        <f t="shared" si="859"/>
        <v>#VALUE!</v>
      </c>
      <c r="AM2022" t="str">
        <f>IF(ISBLANK('8.'!B2022),"-",'8.'!B2022)</f>
        <v>-</v>
      </c>
      <c r="AN2022" s="9" t="e">
        <f t="shared" si="860"/>
        <v>#VALUE!</v>
      </c>
      <c r="AO2022" s="41" t="str">
        <f>IF(ISBLANK('9.'!A2022),"-",'9.'!A2022)</f>
        <v>-</v>
      </c>
      <c r="AP2022" t="e">
        <f t="shared" si="861"/>
        <v>#VALUE!</v>
      </c>
      <c r="AQ2022" t="e">
        <f t="shared" si="862"/>
        <v>#VALUE!</v>
      </c>
      <c r="AR2022" t="str">
        <f>IF(ISBLANK('9.'!B2022),"-",'9.'!B2022)</f>
        <v>-</v>
      </c>
      <c r="AS2022" s="42" t="e">
        <f t="shared" si="863"/>
        <v>#VALUE!</v>
      </c>
    </row>
    <row r="2023" spans="1:45">
      <c r="A2023" s="40" t="str">
        <f>IF(ISBLANK('1.'!A2023),"-",'1.'!A2023)</f>
        <v>-</v>
      </c>
      <c r="B2023" t="e">
        <f t="shared" si="864"/>
        <v>#VALUE!</v>
      </c>
      <c r="C2023" t="e">
        <f t="shared" si="865"/>
        <v>#VALUE!</v>
      </c>
      <c r="D2023">
        <f>IF(ISBLANK('Step 2. Percent Runtime Calcs'!B2023),"-",'1.'!B2023)</f>
        <v>0</v>
      </c>
      <c r="E2023" s="35">
        <f t="shared" si="866"/>
        <v>0</v>
      </c>
      <c r="F2023" s="41" t="str">
        <f>IF(ISBLANK('2.'!A2023),"-",'2.'!A2023)</f>
        <v>-</v>
      </c>
      <c r="G2023" t="e">
        <f t="shared" si="840"/>
        <v>#VALUE!</v>
      </c>
      <c r="H2023" t="e">
        <f t="shared" si="841"/>
        <v>#VALUE!</v>
      </c>
      <c r="I2023" t="str">
        <f>IF(ISBLANK('2.'!B2023),"-",'2.'!B2023)</f>
        <v>-</v>
      </c>
      <c r="J2023" s="42" t="e">
        <f t="shared" si="842"/>
        <v>#VALUE!</v>
      </c>
      <c r="K2023" s="7" t="str">
        <f>IF(ISBLANK('3.'!A2023),"-",'3.'!A2023)</f>
        <v>-</v>
      </c>
      <c r="L2023" t="e">
        <f t="shared" si="843"/>
        <v>#VALUE!</v>
      </c>
      <c r="M2023" t="e">
        <f t="shared" si="844"/>
        <v>#VALUE!</v>
      </c>
      <c r="N2023" t="str">
        <f>IF(ISBLANK('3.'!B2023),"-",'3.'!B2023)</f>
        <v>-</v>
      </c>
      <c r="O2023" s="8" t="e">
        <f t="shared" si="845"/>
        <v>#VALUE!</v>
      </c>
      <c r="P2023" s="41" t="str">
        <f>IF(ISBLANK('4.'!A2023),"-",'4.'!A2023)</f>
        <v>-</v>
      </c>
      <c r="Q2023" t="e">
        <f t="shared" si="846"/>
        <v>#VALUE!</v>
      </c>
      <c r="R2023" t="e">
        <f t="shared" si="847"/>
        <v>#VALUE!</v>
      </c>
      <c r="S2023" t="str">
        <f>IF(ISBLANK('4.'!B2023),"-",'4.'!B2023)</f>
        <v>-</v>
      </c>
      <c r="T2023" s="42" t="e">
        <f t="shared" si="848"/>
        <v>#VALUE!</v>
      </c>
      <c r="U2023" s="40" t="str">
        <f>IF(ISBLANK('5.'!A2023),"-",'5.'!A2023)</f>
        <v>-</v>
      </c>
      <c r="V2023" t="e">
        <f t="shared" si="849"/>
        <v>#VALUE!</v>
      </c>
      <c r="W2023" t="e">
        <f t="shared" si="850"/>
        <v>#VALUE!</v>
      </c>
      <c r="X2023" t="str">
        <f>IF(ISBLANK('5.'!B2023),"-",'5.'!B2023)</f>
        <v>-</v>
      </c>
      <c r="Y2023" s="35" t="e">
        <f t="shared" si="851"/>
        <v>#VALUE!</v>
      </c>
      <c r="Z2023" s="39" t="str">
        <f>IF(ISBLANK('6.'!A2023),"-",'6.'!A2023)</f>
        <v>-</v>
      </c>
      <c r="AA2023" t="e">
        <f t="shared" si="852"/>
        <v>#VALUE!</v>
      </c>
      <c r="AB2023" t="e">
        <f t="shared" si="853"/>
        <v>#VALUE!</v>
      </c>
      <c r="AC2023" t="str">
        <f>IF(ISBLANK('6.'!B2023),"-",'6.'!B2023)</f>
        <v>-</v>
      </c>
      <c r="AD2023" s="9" t="e">
        <f t="shared" si="854"/>
        <v>#VALUE!</v>
      </c>
      <c r="AE2023" s="40" t="str">
        <f>IF(ISBLANK('7.'!A2023),"-",'7.'!A2023)</f>
        <v>-</v>
      </c>
      <c r="AF2023" t="e">
        <f t="shared" si="855"/>
        <v>#VALUE!</v>
      </c>
      <c r="AG2023" t="e">
        <f t="shared" si="856"/>
        <v>#VALUE!</v>
      </c>
      <c r="AH2023" t="str">
        <f>IF(ISBLANK('7.'!B2023),"-",'7.'!B2023)</f>
        <v>-</v>
      </c>
      <c r="AI2023" s="35" t="e">
        <f t="shared" si="857"/>
        <v>#VALUE!</v>
      </c>
      <c r="AJ2023" s="39" t="str">
        <f>IF(ISBLANK('8.'!A2023),"-",'8.'!A2023)</f>
        <v>-</v>
      </c>
      <c r="AK2023" t="e">
        <f t="shared" si="858"/>
        <v>#VALUE!</v>
      </c>
      <c r="AL2023" t="e">
        <f t="shared" si="859"/>
        <v>#VALUE!</v>
      </c>
      <c r="AM2023" t="str">
        <f>IF(ISBLANK('8.'!B2023),"-",'8.'!B2023)</f>
        <v>-</v>
      </c>
      <c r="AN2023" s="9" t="e">
        <f t="shared" si="860"/>
        <v>#VALUE!</v>
      </c>
      <c r="AO2023" s="41" t="str">
        <f>IF(ISBLANK('9.'!A2023),"-",'9.'!A2023)</f>
        <v>-</v>
      </c>
      <c r="AP2023" t="e">
        <f t="shared" si="861"/>
        <v>#VALUE!</v>
      </c>
      <c r="AQ2023" t="e">
        <f t="shared" si="862"/>
        <v>#VALUE!</v>
      </c>
      <c r="AR2023" t="str">
        <f>IF(ISBLANK('9.'!B2023),"-",'9.'!B2023)</f>
        <v>-</v>
      </c>
      <c r="AS2023" s="42" t="e">
        <f t="shared" si="863"/>
        <v>#VALUE!</v>
      </c>
    </row>
    <row r="2024" spans="1:45">
      <c r="A2024" s="40" t="str">
        <f>IF(ISBLANK('1.'!A2024),"-",'1.'!A2024)</f>
        <v>-</v>
      </c>
      <c r="B2024" t="e">
        <f t="shared" si="864"/>
        <v>#VALUE!</v>
      </c>
      <c r="C2024" t="e">
        <f t="shared" si="865"/>
        <v>#VALUE!</v>
      </c>
      <c r="D2024">
        <f>IF(ISBLANK('Step 2. Percent Runtime Calcs'!B2024),"-",'1.'!B2024)</f>
        <v>0</v>
      </c>
      <c r="E2024" s="35">
        <f t="shared" si="866"/>
        <v>0</v>
      </c>
      <c r="F2024" s="41" t="str">
        <f>IF(ISBLANK('2.'!A2024),"-",'2.'!A2024)</f>
        <v>-</v>
      </c>
      <c r="G2024" t="e">
        <f t="shared" si="840"/>
        <v>#VALUE!</v>
      </c>
      <c r="H2024" t="e">
        <f t="shared" si="841"/>
        <v>#VALUE!</v>
      </c>
      <c r="I2024" t="str">
        <f>IF(ISBLANK('2.'!B2024),"-",'2.'!B2024)</f>
        <v>-</v>
      </c>
      <c r="J2024" s="42" t="e">
        <f t="shared" si="842"/>
        <v>#VALUE!</v>
      </c>
      <c r="K2024" s="7" t="str">
        <f>IF(ISBLANK('3.'!A2024),"-",'3.'!A2024)</f>
        <v>-</v>
      </c>
      <c r="L2024" t="e">
        <f t="shared" si="843"/>
        <v>#VALUE!</v>
      </c>
      <c r="M2024" t="e">
        <f t="shared" si="844"/>
        <v>#VALUE!</v>
      </c>
      <c r="N2024" t="str">
        <f>IF(ISBLANK('3.'!B2024),"-",'3.'!B2024)</f>
        <v>-</v>
      </c>
      <c r="O2024" s="8" t="e">
        <f t="shared" si="845"/>
        <v>#VALUE!</v>
      </c>
      <c r="P2024" s="41" t="str">
        <f>IF(ISBLANK('4.'!A2024),"-",'4.'!A2024)</f>
        <v>-</v>
      </c>
      <c r="Q2024" t="e">
        <f t="shared" si="846"/>
        <v>#VALUE!</v>
      </c>
      <c r="R2024" t="e">
        <f t="shared" si="847"/>
        <v>#VALUE!</v>
      </c>
      <c r="S2024" t="str">
        <f>IF(ISBLANK('4.'!B2024),"-",'4.'!B2024)</f>
        <v>-</v>
      </c>
      <c r="T2024" s="42" t="e">
        <f t="shared" si="848"/>
        <v>#VALUE!</v>
      </c>
      <c r="U2024" s="40" t="str">
        <f>IF(ISBLANK('5.'!A2024),"-",'5.'!A2024)</f>
        <v>-</v>
      </c>
      <c r="V2024" t="e">
        <f t="shared" si="849"/>
        <v>#VALUE!</v>
      </c>
      <c r="W2024" t="e">
        <f t="shared" si="850"/>
        <v>#VALUE!</v>
      </c>
      <c r="X2024" t="str">
        <f>IF(ISBLANK('5.'!B2024),"-",'5.'!B2024)</f>
        <v>-</v>
      </c>
      <c r="Y2024" s="35" t="e">
        <f t="shared" si="851"/>
        <v>#VALUE!</v>
      </c>
      <c r="Z2024" s="39" t="str">
        <f>IF(ISBLANK('6.'!A2024),"-",'6.'!A2024)</f>
        <v>-</v>
      </c>
      <c r="AA2024" t="e">
        <f t="shared" si="852"/>
        <v>#VALUE!</v>
      </c>
      <c r="AB2024" t="e">
        <f t="shared" si="853"/>
        <v>#VALUE!</v>
      </c>
      <c r="AC2024" t="str">
        <f>IF(ISBLANK('6.'!B2024),"-",'6.'!B2024)</f>
        <v>-</v>
      </c>
      <c r="AD2024" s="9" t="e">
        <f t="shared" si="854"/>
        <v>#VALUE!</v>
      </c>
      <c r="AE2024" s="40" t="str">
        <f>IF(ISBLANK('7.'!A2024),"-",'7.'!A2024)</f>
        <v>-</v>
      </c>
      <c r="AF2024" t="e">
        <f t="shared" si="855"/>
        <v>#VALUE!</v>
      </c>
      <c r="AG2024" t="e">
        <f t="shared" si="856"/>
        <v>#VALUE!</v>
      </c>
      <c r="AH2024" t="str">
        <f>IF(ISBLANK('7.'!B2024),"-",'7.'!B2024)</f>
        <v>-</v>
      </c>
      <c r="AI2024" s="35" t="e">
        <f t="shared" si="857"/>
        <v>#VALUE!</v>
      </c>
      <c r="AJ2024" s="39" t="str">
        <f>IF(ISBLANK('8.'!A2024),"-",'8.'!A2024)</f>
        <v>-</v>
      </c>
      <c r="AK2024" t="e">
        <f t="shared" si="858"/>
        <v>#VALUE!</v>
      </c>
      <c r="AL2024" t="e">
        <f t="shared" si="859"/>
        <v>#VALUE!</v>
      </c>
      <c r="AM2024" t="str">
        <f>IF(ISBLANK('8.'!B2024),"-",'8.'!B2024)</f>
        <v>-</v>
      </c>
      <c r="AN2024" s="9" t="e">
        <f t="shared" si="860"/>
        <v>#VALUE!</v>
      </c>
      <c r="AO2024" s="41" t="str">
        <f>IF(ISBLANK('9.'!A2024),"-",'9.'!A2024)</f>
        <v>-</v>
      </c>
      <c r="AP2024" t="e">
        <f t="shared" si="861"/>
        <v>#VALUE!</v>
      </c>
      <c r="AQ2024" t="e">
        <f t="shared" si="862"/>
        <v>#VALUE!</v>
      </c>
      <c r="AR2024" t="str">
        <f>IF(ISBLANK('9.'!B2024),"-",'9.'!B2024)</f>
        <v>-</v>
      </c>
      <c r="AS2024" s="42" t="e">
        <f t="shared" si="863"/>
        <v>#VALUE!</v>
      </c>
    </row>
    <row r="2025" spans="1:45">
      <c r="A2025" s="40" t="str">
        <f>IF(ISBLANK('1.'!A2025),"-",'1.'!A2025)</f>
        <v>-</v>
      </c>
      <c r="B2025" t="e">
        <f t="shared" si="864"/>
        <v>#VALUE!</v>
      </c>
      <c r="C2025" t="e">
        <f t="shared" si="865"/>
        <v>#VALUE!</v>
      </c>
      <c r="D2025">
        <f>IF(ISBLANK('Step 2. Percent Runtime Calcs'!B2025),"-",'1.'!B2025)</f>
        <v>0</v>
      </c>
      <c r="E2025" s="35">
        <f t="shared" si="866"/>
        <v>0</v>
      </c>
      <c r="F2025" s="41" t="str">
        <f>IF(ISBLANK('2.'!A2025),"-",'2.'!A2025)</f>
        <v>-</v>
      </c>
      <c r="G2025" t="e">
        <f t="shared" si="840"/>
        <v>#VALUE!</v>
      </c>
      <c r="H2025" t="e">
        <f t="shared" si="841"/>
        <v>#VALUE!</v>
      </c>
      <c r="I2025" t="str">
        <f>IF(ISBLANK('2.'!B2025),"-",'2.'!B2025)</f>
        <v>-</v>
      </c>
      <c r="J2025" s="42" t="e">
        <f t="shared" si="842"/>
        <v>#VALUE!</v>
      </c>
      <c r="K2025" s="7" t="str">
        <f>IF(ISBLANK('3.'!A2025),"-",'3.'!A2025)</f>
        <v>-</v>
      </c>
      <c r="L2025" t="e">
        <f t="shared" si="843"/>
        <v>#VALUE!</v>
      </c>
      <c r="M2025" t="e">
        <f t="shared" si="844"/>
        <v>#VALUE!</v>
      </c>
      <c r="N2025" t="str">
        <f>IF(ISBLANK('3.'!B2025),"-",'3.'!B2025)</f>
        <v>-</v>
      </c>
      <c r="O2025" s="8" t="e">
        <f t="shared" si="845"/>
        <v>#VALUE!</v>
      </c>
      <c r="P2025" s="41" t="str">
        <f>IF(ISBLANK('4.'!A2025),"-",'4.'!A2025)</f>
        <v>-</v>
      </c>
      <c r="Q2025" t="e">
        <f t="shared" si="846"/>
        <v>#VALUE!</v>
      </c>
      <c r="R2025" t="e">
        <f t="shared" si="847"/>
        <v>#VALUE!</v>
      </c>
      <c r="S2025" t="str">
        <f>IF(ISBLANK('4.'!B2025),"-",'4.'!B2025)</f>
        <v>-</v>
      </c>
      <c r="T2025" s="42" t="e">
        <f t="shared" si="848"/>
        <v>#VALUE!</v>
      </c>
      <c r="U2025" s="40" t="str">
        <f>IF(ISBLANK('5.'!A2025),"-",'5.'!A2025)</f>
        <v>-</v>
      </c>
      <c r="V2025" t="e">
        <f t="shared" si="849"/>
        <v>#VALUE!</v>
      </c>
      <c r="W2025" t="e">
        <f t="shared" si="850"/>
        <v>#VALUE!</v>
      </c>
      <c r="X2025" t="str">
        <f>IF(ISBLANK('5.'!B2025),"-",'5.'!B2025)</f>
        <v>-</v>
      </c>
      <c r="Y2025" s="35" t="e">
        <f t="shared" si="851"/>
        <v>#VALUE!</v>
      </c>
      <c r="Z2025" s="39" t="str">
        <f>IF(ISBLANK('6.'!A2025),"-",'6.'!A2025)</f>
        <v>-</v>
      </c>
      <c r="AA2025" t="e">
        <f t="shared" si="852"/>
        <v>#VALUE!</v>
      </c>
      <c r="AB2025" t="e">
        <f t="shared" si="853"/>
        <v>#VALUE!</v>
      </c>
      <c r="AC2025" t="str">
        <f>IF(ISBLANK('6.'!B2025),"-",'6.'!B2025)</f>
        <v>-</v>
      </c>
      <c r="AD2025" s="9" t="e">
        <f t="shared" si="854"/>
        <v>#VALUE!</v>
      </c>
      <c r="AE2025" s="40" t="str">
        <f>IF(ISBLANK('7.'!A2025),"-",'7.'!A2025)</f>
        <v>-</v>
      </c>
      <c r="AF2025" t="e">
        <f t="shared" si="855"/>
        <v>#VALUE!</v>
      </c>
      <c r="AG2025" t="e">
        <f t="shared" si="856"/>
        <v>#VALUE!</v>
      </c>
      <c r="AH2025" t="str">
        <f>IF(ISBLANK('7.'!B2025),"-",'7.'!B2025)</f>
        <v>-</v>
      </c>
      <c r="AI2025" s="35" t="e">
        <f t="shared" si="857"/>
        <v>#VALUE!</v>
      </c>
      <c r="AJ2025" s="39" t="str">
        <f>IF(ISBLANK('8.'!A2025),"-",'8.'!A2025)</f>
        <v>-</v>
      </c>
      <c r="AK2025" t="e">
        <f t="shared" si="858"/>
        <v>#VALUE!</v>
      </c>
      <c r="AL2025" t="e">
        <f t="shared" si="859"/>
        <v>#VALUE!</v>
      </c>
      <c r="AM2025" t="str">
        <f>IF(ISBLANK('8.'!B2025),"-",'8.'!B2025)</f>
        <v>-</v>
      </c>
      <c r="AN2025" s="9" t="e">
        <f t="shared" si="860"/>
        <v>#VALUE!</v>
      </c>
      <c r="AO2025" s="41" t="str">
        <f>IF(ISBLANK('9.'!A2025),"-",'9.'!A2025)</f>
        <v>-</v>
      </c>
      <c r="AP2025" t="e">
        <f t="shared" si="861"/>
        <v>#VALUE!</v>
      </c>
      <c r="AQ2025" t="e">
        <f t="shared" si="862"/>
        <v>#VALUE!</v>
      </c>
      <c r="AR2025" t="str">
        <f>IF(ISBLANK('9.'!B2025),"-",'9.'!B2025)</f>
        <v>-</v>
      </c>
      <c r="AS2025" s="42" t="e">
        <f t="shared" si="863"/>
        <v>#VALUE!</v>
      </c>
    </row>
    <row r="2026" spans="1:45">
      <c r="A2026" s="40" t="str">
        <f>IF(ISBLANK('1.'!A2026),"-",'1.'!A2026)</f>
        <v>-</v>
      </c>
      <c r="B2026" t="e">
        <f t="shared" si="864"/>
        <v>#VALUE!</v>
      </c>
      <c r="C2026" t="e">
        <f t="shared" si="865"/>
        <v>#VALUE!</v>
      </c>
      <c r="D2026">
        <f>IF(ISBLANK('Step 2. Percent Runtime Calcs'!B2026),"-",'1.'!B2026)</f>
        <v>0</v>
      </c>
      <c r="E2026" s="35">
        <f t="shared" si="866"/>
        <v>0</v>
      </c>
      <c r="F2026" s="41" t="str">
        <f>IF(ISBLANK('2.'!A2026),"-",'2.'!A2026)</f>
        <v>-</v>
      </c>
      <c r="G2026" t="e">
        <f t="shared" si="840"/>
        <v>#VALUE!</v>
      </c>
      <c r="H2026" t="e">
        <f t="shared" si="841"/>
        <v>#VALUE!</v>
      </c>
      <c r="I2026" t="str">
        <f>IF(ISBLANK('2.'!B2026),"-",'2.'!B2026)</f>
        <v>-</v>
      </c>
      <c r="J2026" s="42" t="e">
        <f t="shared" si="842"/>
        <v>#VALUE!</v>
      </c>
      <c r="K2026" s="7" t="str">
        <f>IF(ISBLANK('3.'!A2026),"-",'3.'!A2026)</f>
        <v>-</v>
      </c>
      <c r="L2026" t="e">
        <f t="shared" si="843"/>
        <v>#VALUE!</v>
      </c>
      <c r="M2026" t="e">
        <f t="shared" si="844"/>
        <v>#VALUE!</v>
      </c>
      <c r="N2026" t="str">
        <f>IF(ISBLANK('3.'!B2026),"-",'3.'!B2026)</f>
        <v>-</v>
      </c>
      <c r="O2026" s="8" t="e">
        <f t="shared" si="845"/>
        <v>#VALUE!</v>
      </c>
      <c r="P2026" s="41" t="str">
        <f>IF(ISBLANK('4.'!A2026),"-",'4.'!A2026)</f>
        <v>-</v>
      </c>
      <c r="Q2026" t="e">
        <f t="shared" si="846"/>
        <v>#VALUE!</v>
      </c>
      <c r="R2026" t="e">
        <f t="shared" si="847"/>
        <v>#VALUE!</v>
      </c>
      <c r="S2026" t="str">
        <f>IF(ISBLANK('4.'!B2026),"-",'4.'!B2026)</f>
        <v>-</v>
      </c>
      <c r="T2026" s="42" t="e">
        <f t="shared" si="848"/>
        <v>#VALUE!</v>
      </c>
      <c r="U2026" s="40" t="str">
        <f>IF(ISBLANK('5.'!A2026),"-",'5.'!A2026)</f>
        <v>-</v>
      </c>
      <c r="V2026" t="e">
        <f t="shared" si="849"/>
        <v>#VALUE!</v>
      </c>
      <c r="W2026" t="e">
        <f t="shared" si="850"/>
        <v>#VALUE!</v>
      </c>
      <c r="X2026" t="str">
        <f>IF(ISBLANK('5.'!B2026),"-",'5.'!B2026)</f>
        <v>-</v>
      </c>
      <c r="Y2026" s="35" t="e">
        <f t="shared" si="851"/>
        <v>#VALUE!</v>
      </c>
      <c r="Z2026" s="39" t="str">
        <f>IF(ISBLANK('6.'!A2026),"-",'6.'!A2026)</f>
        <v>-</v>
      </c>
      <c r="AA2026" t="e">
        <f t="shared" si="852"/>
        <v>#VALUE!</v>
      </c>
      <c r="AB2026" t="e">
        <f t="shared" si="853"/>
        <v>#VALUE!</v>
      </c>
      <c r="AC2026" t="str">
        <f>IF(ISBLANK('6.'!B2026),"-",'6.'!B2026)</f>
        <v>-</v>
      </c>
      <c r="AD2026" s="9" t="e">
        <f t="shared" si="854"/>
        <v>#VALUE!</v>
      </c>
      <c r="AE2026" s="40" t="str">
        <f>IF(ISBLANK('7.'!A2026),"-",'7.'!A2026)</f>
        <v>-</v>
      </c>
      <c r="AF2026" t="e">
        <f t="shared" si="855"/>
        <v>#VALUE!</v>
      </c>
      <c r="AG2026" t="e">
        <f t="shared" si="856"/>
        <v>#VALUE!</v>
      </c>
      <c r="AH2026" t="str">
        <f>IF(ISBLANK('7.'!B2026),"-",'7.'!B2026)</f>
        <v>-</v>
      </c>
      <c r="AI2026" s="35" t="e">
        <f t="shared" si="857"/>
        <v>#VALUE!</v>
      </c>
      <c r="AJ2026" s="39" t="str">
        <f>IF(ISBLANK('8.'!A2026),"-",'8.'!A2026)</f>
        <v>-</v>
      </c>
      <c r="AK2026" t="e">
        <f t="shared" si="858"/>
        <v>#VALUE!</v>
      </c>
      <c r="AL2026" t="e">
        <f t="shared" si="859"/>
        <v>#VALUE!</v>
      </c>
      <c r="AM2026" t="str">
        <f>IF(ISBLANK('8.'!B2026),"-",'8.'!B2026)</f>
        <v>-</v>
      </c>
      <c r="AN2026" s="9" t="e">
        <f t="shared" si="860"/>
        <v>#VALUE!</v>
      </c>
      <c r="AO2026" s="41" t="str">
        <f>IF(ISBLANK('9.'!A2026),"-",'9.'!A2026)</f>
        <v>-</v>
      </c>
      <c r="AP2026" t="e">
        <f t="shared" si="861"/>
        <v>#VALUE!</v>
      </c>
      <c r="AQ2026" t="e">
        <f t="shared" si="862"/>
        <v>#VALUE!</v>
      </c>
      <c r="AR2026" t="str">
        <f>IF(ISBLANK('9.'!B2026),"-",'9.'!B2026)</f>
        <v>-</v>
      </c>
      <c r="AS2026" s="42" t="e">
        <f t="shared" si="863"/>
        <v>#VALUE!</v>
      </c>
    </row>
    <row r="2027" spans="1:45">
      <c r="A2027" s="40" t="str">
        <f>IF(ISBLANK('1.'!A2027),"-",'1.'!A2027)</f>
        <v>-</v>
      </c>
      <c r="B2027" t="e">
        <f t="shared" si="864"/>
        <v>#VALUE!</v>
      </c>
      <c r="C2027" t="e">
        <f t="shared" si="865"/>
        <v>#VALUE!</v>
      </c>
      <c r="D2027">
        <f>IF(ISBLANK('Step 2. Percent Runtime Calcs'!B2027),"-",'1.'!B2027)</f>
        <v>0</v>
      </c>
      <c r="E2027" s="35">
        <f t="shared" si="866"/>
        <v>0</v>
      </c>
      <c r="F2027" s="41" t="str">
        <f>IF(ISBLANK('2.'!A2027),"-",'2.'!A2027)</f>
        <v>-</v>
      </c>
      <c r="G2027" t="e">
        <f t="shared" si="840"/>
        <v>#VALUE!</v>
      </c>
      <c r="H2027" t="e">
        <f t="shared" si="841"/>
        <v>#VALUE!</v>
      </c>
      <c r="I2027" t="str">
        <f>IF(ISBLANK('2.'!B2027),"-",'2.'!B2027)</f>
        <v>-</v>
      </c>
      <c r="J2027" s="42" t="e">
        <f t="shared" si="842"/>
        <v>#VALUE!</v>
      </c>
      <c r="K2027" s="7" t="str">
        <f>IF(ISBLANK('3.'!A2027),"-",'3.'!A2027)</f>
        <v>-</v>
      </c>
      <c r="L2027" t="e">
        <f t="shared" si="843"/>
        <v>#VALUE!</v>
      </c>
      <c r="M2027" t="e">
        <f t="shared" si="844"/>
        <v>#VALUE!</v>
      </c>
      <c r="N2027" t="str">
        <f>IF(ISBLANK('3.'!B2027),"-",'3.'!B2027)</f>
        <v>-</v>
      </c>
      <c r="O2027" s="8" t="e">
        <f t="shared" si="845"/>
        <v>#VALUE!</v>
      </c>
      <c r="P2027" s="41" t="str">
        <f>IF(ISBLANK('4.'!A2027),"-",'4.'!A2027)</f>
        <v>-</v>
      </c>
      <c r="Q2027" t="e">
        <f t="shared" si="846"/>
        <v>#VALUE!</v>
      </c>
      <c r="R2027" t="e">
        <f t="shared" si="847"/>
        <v>#VALUE!</v>
      </c>
      <c r="S2027" t="str">
        <f>IF(ISBLANK('4.'!B2027),"-",'4.'!B2027)</f>
        <v>-</v>
      </c>
      <c r="T2027" s="42" t="e">
        <f t="shared" si="848"/>
        <v>#VALUE!</v>
      </c>
      <c r="U2027" s="40" t="str">
        <f>IF(ISBLANK('5.'!A2027),"-",'5.'!A2027)</f>
        <v>-</v>
      </c>
      <c r="V2027" t="e">
        <f t="shared" si="849"/>
        <v>#VALUE!</v>
      </c>
      <c r="W2027" t="e">
        <f t="shared" si="850"/>
        <v>#VALUE!</v>
      </c>
      <c r="X2027" t="str">
        <f>IF(ISBLANK('5.'!B2027),"-",'5.'!B2027)</f>
        <v>-</v>
      </c>
      <c r="Y2027" s="35" t="e">
        <f t="shared" si="851"/>
        <v>#VALUE!</v>
      </c>
      <c r="Z2027" s="39" t="str">
        <f>IF(ISBLANK('6.'!A2027),"-",'6.'!A2027)</f>
        <v>-</v>
      </c>
      <c r="AA2027" t="e">
        <f t="shared" si="852"/>
        <v>#VALUE!</v>
      </c>
      <c r="AB2027" t="e">
        <f t="shared" si="853"/>
        <v>#VALUE!</v>
      </c>
      <c r="AC2027" t="str">
        <f>IF(ISBLANK('6.'!B2027),"-",'6.'!B2027)</f>
        <v>-</v>
      </c>
      <c r="AD2027" s="9" t="e">
        <f t="shared" si="854"/>
        <v>#VALUE!</v>
      </c>
      <c r="AE2027" s="40" t="str">
        <f>IF(ISBLANK('7.'!A2027),"-",'7.'!A2027)</f>
        <v>-</v>
      </c>
      <c r="AF2027" t="e">
        <f t="shared" si="855"/>
        <v>#VALUE!</v>
      </c>
      <c r="AG2027" t="e">
        <f t="shared" si="856"/>
        <v>#VALUE!</v>
      </c>
      <c r="AH2027" t="str">
        <f>IF(ISBLANK('7.'!B2027),"-",'7.'!B2027)</f>
        <v>-</v>
      </c>
      <c r="AI2027" s="35" t="e">
        <f t="shared" si="857"/>
        <v>#VALUE!</v>
      </c>
      <c r="AJ2027" s="39" t="str">
        <f>IF(ISBLANK('8.'!A2027),"-",'8.'!A2027)</f>
        <v>-</v>
      </c>
      <c r="AK2027" t="e">
        <f t="shared" si="858"/>
        <v>#VALUE!</v>
      </c>
      <c r="AL2027" t="e">
        <f t="shared" si="859"/>
        <v>#VALUE!</v>
      </c>
      <c r="AM2027" t="str">
        <f>IF(ISBLANK('8.'!B2027),"-",'8.'!B2027)</f>
        <v>-</v>
      </c>
      <c r="AN2027" s="9" t="e">
        <f t="shared" si="860"/>
        <v>#VALUE!</v>
      </c>
      <c r="AO2027" s="41" t="str">
        <f>IF(ISBLANK('9.'!A2027),"-",'9.'!A2027)</f>
        <v>-</v>
      </c>
      <c r="AP2027" t="e">
        <f t="shared" si="861"/>
        <v>#VALUE!</v>
      </c>
      <c r="AQ2027" t="e">
        <f t="shared" si="862"/>
        <v>#VALUE!</v>
      </c>
      <c r="AR2027" t="str">
        <f>IF(ISBLANK('9.'!B2027),"-",'9.'!B2027)</f>
        <v>-</v>
      </c>
      <c r="AS2027" s="42" t="e">
        <f t="shared" si="863"/>
        <v>#VALUE!</v>
      </c>
    </row>
    <row r="2028" spans="1:45">
      <c r="A2028" s="40" t="str">
        <f>IF(ISBLANK('1.'!A2028),"-",'1.'!A2028)</f>
        <v>-</v>
      </c>
      <c r="B2028" t="e">
        <f t="shared" si="864"/>
        <v>#VALUE!</v>
      </c>
      <c r="C2028" t="e">
        <f t="shared" si="865"/>
        <v>#VALUE!</v>
      </c>
      <c r="D2028">
        <f>IF(ISBLANK('Step 2. Percent Runtime Calcs'!B2028),"-",'1.'!B2028)</f>
        <v>0</v>
      </c>
      <c r="E2028" s="35">
        <f t="shared" si="866"/>
        <v>0</v>
      </c>
      <c r="F2028" s="41" t="str">
        <f>IF(ISBLANK('2.'!A2028),"-",'2.'!A2028)</f>
        <v>-</v>
      </c>
      <c r="G2028" t="e">
        <f t="shared" si="840"/>
        <v>#VALUE!</v>
      </c>
      <c r="H2028" t="e">
        <f t="shared" si="841"/>
        <v>#VALUE!</v>
      </c>
      <c r="I2028" t="str">
        <f>IF(ISBLANK('2.'!B2028),"-",'2.'!B2028)</f>
        <v>-</v>
      </c>
      <c r="J2028" s="42" t="e">
        <f t="shared" si="842"/>
        <v>#VALUE!</v>
      </c>
      <c r="K2028" s="7" t="str">
        <f>IF(ISBLANK('3.'!A2028),"-",'3.'!A2028)</f>
        <v>-</v>
      </c>
      <c r="L2028" t="e">
        <f t="shared" si="843"/>
        <v>#VALUE!</v>
      </c>
      <c r="M2028" t="e">
        <f t="shared" si="844"/>
        <v>#VALUE!</v>
      </c>
      <c r="N2028" t="str">
        <f>IF(ISBLANK('3.'!B2028),"-",'3.'!B2028)</f>
        <v>-</v>
      </c>
      <c r="O2028" s="8" t="e">
        <f t="shared" si="845"/>
        <v>#VALUE!</v>
      </c>
      <c r="P2028" s="41" t="str">
        <f>IF(ISBLANK('4.'!A2028),"-",'4.'!A2028)</f>
        <v>-</v>
      </c>
      <c r="Q2028" t="e">
        <f t="shared" si="846"/>
        <v>#VALUE!</v>
      </c>
      <c r="R2028" t="e">
        <f t="shared" si="847"/>
        <v>#VALUE!</v>
      </c>
      <c r="S2028" t="str">
        <f>IF(ISBLANK('4.'!B2028),"-",'4.'!B2028)</f>
        <v>-</v>
      </c>
      <c r="T2028" s="42" t="e">
        <f t="shared" si="848"/>
        <v>#VALUE!</v>
      </c>
      <c r="U2028" s="40" t="str">
        <f>IF(ISBLANK('5.'!A2028),"-",'5.'!A2028)</f>
        <v>-</v>
      </c>
      <c r="V2028" t="e">
        <f t="shared" si="849"/>
        <v>#VALUE!</v>
      </c>
      <c r="W2028" t="e">
        <f t="shared" si="850"/>
        <v>#VALUE!</v>
      </c>
      <c r="X2028" t="str">
        <f>IF(ISBLANK('5.'!B2028),"-",'5.'!B2028)</f>
        <v>-</v>
      </c>
      <c r="Y2028" s="35" t="e">
        <f t="shared" si="851"/>
        <v>#VALUE!</v>
      </c>
      <c r="Z2028" s="39" t="str">
        <f>IF(ISBLANK('6.'!A2028),"-",'6.'!A2028)</f>
        <v>-</v>
      </c>
      <c r="AA2028" t="e">
        <f t="shared" si="852"/>
        <v>#VALUE!</v>
      </c>
      <c r="AB2028" t="e">
        <f t="shared" si="853"/>
        <v>#VALUE!</v>
      </c>
      <c r="AC2028" t="str">
        <f>IF(ISBLANK('6.'!B2028),"-",'6.'!B2028)</f>
        <v>-</v>
      </c>
      <c r="AD2028" s="9" t="e">
        <f t="shared" si="854"/>
        <v>#VALUE!</v>
      </c>
      <c r="AE2028" s="40" t="str">
        <f>IF(ISBLANK('7.'!A2028),"-",'7.'!A2028)</f>
        <v>-</v>
      </c>
      <c r="AF2028" t="e">
        <f t="shared" si="855"/>
        <v>#VALUE!</v>
      </c>
      <c r="AG2028" t="e">
        <f t="shared" si="856"/>
        <v>#VALUE!</v>
      </c>
      <c r="AH2028" t="str">
        <f>IF(ISBLANK('7.'!B2028),"-",'7.'!B2028)</f>
        <v>-</v>
      </c>
      <c r="AI2028" s="35" t="e">
        <f t="shared" si="857"/>
        <v>#VALUE!</v>
      </c>
      <c r="AJ2028" s="39" t="str">
        <f>IF(ISBLANK('8.'!A2028),"-",'8.'!A2028)</f>
        <v>-</v>
      </c>
      <c r="AK2028" t="e">
        <f t="shared" si="858"/>
        <v>#VALUE!</v>
      </c>
      <c r="AL2028" t="e">
        <f t="shared" si="859"/>
        <v>#VALUE!</v>
      </c>
      <c r="AM2028" t="str">
        <f>IF(ISBLANK('8.'!B2028),"-",'8.'!B2028)</f>
        <v>-</v>
      </c>
      <c r="AN2028" s="9" t="e">
        <f t="shared" si="860"/>
        <v>#VALUE!</v>
      </c>
      <c r="AO2028" s="41" t="str">
        <f>IF(ISBLANK('9.'!A2028),"-",'9.'!A2028)</f>
        <v>-</v>
      </c>
      <c r="AP2028" t="e">
        <f t="shared" si="861"/>
        <v>#VALUE!</v>
      </c>
      <c r="AQ2028" t="e">
        <f t="shared" si="862"/>
        <v>#VALUE!</v>
      </c>
      <c r="AR2028" t="str">
        <f>IF(ISBLANK('9.'!B2028),"-",'9.'!B2028)</f>
        <v>-</v>
      </c>
      <c r="AS2028" s="42" t="e">
        <f t="shared" si="863"/>
        <v>#VALUE!</v>
      </c>
    </row>
    <row r="2029" spans="1:45">
      <c r="A2029" s="40" t="str">
        <f>IF(ISBLANK('1.'!A2029),"-",'1.'!A2029)</f>
        <v>-</v>
      </c>
      <c r="B2029" t="e">
        <f t="shared" si="864"/>
        <v>#VALUE!</v>
      </c>
      <c r="C2029" t="e">
        <f t="shared" si="865"/>
        <v>#VALUE!</v>
      </c>
      <c r="D2029">
        <f>IF(ISBLANK('Step 2. Percent Runtime Calcs'!B2029),"-",'1.'!B2029)</f>
        <v>0</v>
      </c>
      <c r="E2029" s="35">
        <f t="shared" si="866"/>
        <v>0</v>
      </c>
      <c r="F2029" s="41" t="str">
        <f>IF(ISBLANK('2.'!A2029),"-",'2.'!A2029)</f>
        <v>-</v>
      </c>
      <c r="G2029" t="e">
        <f t="shared" si="840"/>
        <v>#VALUE!</v>
      </c>
      <c r="H2029" t="e">
        <f t="shared" si="841"/>
        <v>#VALUE!</v>
      </c>
      <c r="I2029" t="str">
        <f>IF(ISBLANK('2.'!B2029),"-",'2.'!B2029)</f>
        <v>-</v>
      </c>
      <c r="J2029" s="42" t="e">
        <f t="shared" si="842"/>
        <v>#VALUE!</v>
      </c>
      <c r="K2029" s="7" t="str">
        <f>IF(ISBLANK('3.'!A2029),"-",'3.'!A2029)</f>
        <v>-</v>
      </c>
      <c r="L2029" t="e">
        <f t="shared" si="843"/>
        <v>#VALUE!</v>
      </c>
      <c r="M2029" t="e">
        <f t="shared" si="844"/>
        <v>#VALUE!</v>
      </c>
      <c r="N2029" t="str">
        <f>IF(ISBLANK('3.'!B2029),"-",'3.'!B2029)</f>
        <v>-</v>
      </c>
      <c r="O2029" s="8" t="e">
        <f t="shared" si="845"/>
        <v>#VALUE!</v>
      </c>
      <c r="P2029" s="41" t="str">
        <f>IF(ISBLANK('4.'!A2029),"-",'4.'!A2029)</f>
        <v>-</v>
      </c>
      <c r="Q2029" t="e">
        <f t="shared" si="846"/>
        <v>#VALUE!</v>
      </c>
      <c r="R2029" t="e">
        <f t="shared" si="847"/>
        <v>#VALUE!</v>
      </c>
      <c r="S2029" t="str">
        <f>IF(ISBLANK('4.'!B2029),"-",'4.'!B2029)</f>
        <v>-</v>
      </c>
      <c r="T2029" s="42" t="e">
        <f t="shared" si="848"/>
        <v>#VALUE!</v>
      </c>
      <c r="U2029" s="40" t="str">
        <f>IF(ISBLANK('5.'!A2029),"-",'5.'!A2029)</f>
        <v>-</v>
      </c>
      <c r="V2029" t="e">
        <f t="shared" si="849"/>
        <v>#VALUE!</v>
      </c>
      <c r="W2029" t="e">
        <f t="shared" si="850"/>
        <v>#VALUE!</v>
      </c>
      <c r="X2029" t="str">
        <f>IF(ISBLANK('5.'!B2029),"-",'5.'!B2029)</f>
        <v>-</v>
      </c>
      <c r="Y2029" s="35" t="e">
        <f t="shared" si="851"/>
        <v>#VALUE!</v>
      </c>
      <c r="Z2029" s="39" t="str">
        <f>IF(ISBLANK('6.'!A2029),"-",'6.'!A2029)</f>
        <v>-</v>
      </c>
      <c r="AA2029" t="e">
        <f t="shared" si="852"/>
        <v>#VALUE!</v>
      </c>
      <c r="AB2029" t="e">
        <f t="shared" si="853"/>
        <v>#VALUE!</v>
      </c>
      <c r="AC2029" t="str">
        <f>IF(ISBLANK('6.'!B2029),"-",'6.'!B2029)</f>
        <v>-</v>
      </c>
      <c r="AD2029" s="9" t="e">
        <f t="shared" si="854"/>
        <v>#VALUE!</v>
      </c>
      <c r="AE2029" s="40" t="str">
        <f>IF(ISBLANK('7.'!A2029),"-",'7.'!A2029)</f>
        <v>-</v>
      </c>
      <c r="AF2029" t="e">
        <f t="shared" si="855"/>
        <v>#VALUE!</v>
      </c>
      <c r="AG2029" t="e">
        <f t="shared" si="856"/>
        <v>#VALUE!</v>
      </c>
      <c r="AH2029" t="str">
        <f>IF(ISBLANK('7.'!B2029),"-",'7.'!B2029)</f>
        <v>-</v>
      </c>
      <c r="AI2029" s="35" t="e">
        <f t="shared" si="857"/>
        <v>#VALUE!</v>
      </c>
      <c r="AJ2029" s="39" t="str">
        <f>IF(ISBLANK('8.'!A2029),"-",'8.'!A2029)</f>
        <v>-</v>
      </c>
      <c r="AK2029" t="e">
        <f t="shared" si="858"/>
        <v>#VALUE!</v>
      </c>
      <c r="AL2029" t="e">
        <f t="shared" si="859"/>
        <v>#VALUE!</v>
      </c>
      <c r="AM2029" t="str">
        <f>IF(ISBLANK('8.'!B2029),"-",'8.'!B2029)</f>
        <v>-</v>
      </c>
      <c r="AN2029" s="9" t="e">
        <f t="shared" si="860"/>
        <v>#VALUE!</v>
      </c>
      <c r="AO2029" s="41" t="str">
        <f>IF(ISBLANK('9.'!A2029),"-",'9.'!A2029)</f>
        <v>-</v>
      </c>
      <c r="AP2029" t="e">
        <f t="shared" si="861"/>
        <v>#VALUE!</v>
      </c>
      <c r="AQ2029" t="e">
        <f t="shared" si="862"/>
        <v>#VALUE!</v>
      </c>
      <c r="AR2029" t="str">
        <f>IF(ISBLANK('9.'!B2029),"-",'9.'!B2029)</f>
        <v>-</v>
      </c>
      <c r="AS2029" s="42" t="e">
        <f t="shared" si="863"/>
        <v>#VALUE!</v>
      </c>
    </row>
    <row r="2030" spans="1:45">
      <c r="A2030" s="40" t="str">
        <f>IF(ISBLANK('1.'!A2030),"-",'1.'!A2030)</f>
        <v>-</v>
      </c>
      <c r="B2030" t="e">
        <f t="shared" si="864"/>
        <v>#VALUE!</v>
      </c>
      <c r="C2030" t="e">
        <f t="shared" si="865"/>
        <v>#VALUE!</v>
      </c>
      <c r="D2030">
        <f>IF(ISBLANK('Step 2. Percent Runtime Calcs'!B2030),"-",'1.'!B2030)</f>
        <v>0</v>
      </c>
      <c r="E2030" s="35">
        <f t="shared" si="866"/>
        <v>0</v>
      </c>
      <c r="F2030" s="41" t="str">
        <f>IF(ISBLANK('2.'!A2030),"-",'2.'!A2030)</f>
        <v>-</v>
      </c>
      <c r="G2030" t="e">
        <f t="shared" si="840"/>
        <v>#VALUE!</v>
      </c>
      <c r="H2030" t="e">
        <f t="shared" si="841"/>
        <v>#VALUE!</v>
      </c>
      <c r="I2030" t="str">
        <f>IF(ISBLANK('2.'!B2030),"-",'2.'!B2030)</f>
        <v>-</v>
      </c>
      <c r="J2030" s="42" t="e">
        <f t="shared" si="842"/>
        <v>#VALUE!</v>
      </c>
      <c r="K2030" s="7" t="str">
        <f>IF(ISBLANK('3.'!A2030),"-",'3.'!A2030)</f>
        <v>-</v>
      </c>
      <c r="L2030" t="e">
        <f t="shared" si="843"/>
        <v>#VALUE!</v>
      </c>
      <c r="M2030" t="e">
        <f t="shared" si="844"/>
        <v>#VALUE!</v>
      </c>
      <c r="N2030" t="str">
        <f>IF(ISBLANK('3.'!B2030),"-",'3.'!B2030)</f>
        <v>-</v>
      </c>
      <c r="O2030" s="8" t="e">
        <f t="shared" si="845"/>
        <v>#VALUE!</v>
      </c>
      <c r="P2030" s="41" t="str">
        <f>IF(ISBLANK('4.'!A2030),"-",'4.'!A2030)</f>
        <v>-</v>
      </c>
      <c r="Q2030" t="e">
        <f t="shared" si="846"/>
        <v>#VALUE!</v>
      </c>
      <c r="R2030" t="e">
        <f t="shared" si="847"/>
        <v>#VALUE!</v>
      </c>
      <c r="S2030" t="str">
        <f>IF(ISBLANK('4.'!B2030),"-",'4.'!B2030)</f>
        <v>-</v>
      </c>
      <c r="T2030" s="42" t="e">
        <f t="shared" si="848"/>
        <v>#VALUE!</v>
      </c>
      <c r="U2030" s="40" t="str">
        <f>IF(ISBLANK('5.'!A2030),"-",'5.'!A2030)</f>
        <v>-</v>
      </c>
      <c r="V2030" t="e">
        <f t="shared" si="849"/>
        <v>#VALUE!</v>
      </c>
      <c r="W2030" t="e">
        <f t="shared" si="850"/>
        <v>#VALUE!</v>
      </c>
      <c r="X2030" t="str">
        <f>IF(ISBLANK('5.'!B2030),"-",'5.'!B2030)</f>
        <v>-</v>
      </c>
      <c r="Y2030" s="35" t="e">
        <f t="shared" si="851"/>
        <v>#VALUE!</v>
      </c>
      <c r="Z2030" s="39" t="str">
        <f>IF(ISBLANK('6.'!A2030),"-",'6.'!A2030)</f>
        <v>-</v>
      </c>
      <c r="AA2030" t="e">
        <f t="shared" si="852"/>
        <v>#VALUE!</v>
      </c>
      <c r="AB2030" t="e">
        <f t="shared" si="853"/>
        <v>#VALUE!</v>
      </c>
      <c r="AC2030" t="str">
        <f>IF(ISBLANK('6.'!B2030),"-",'6.'!B2030)</f>
        <v>-</v>
      </c>
      <c r="AD2030" s="9" t="e">
        <f t="shared" si="854"/>
        <v>#VALUE!</v>
      </c>
      <c r="AE2030" s="40" t="str">
        <f>IF(ISBLANK('7.'!A2030),"-",'7.'!A2030)</f>
        <v>-</v>
      </c>
      <c r="AF2030" t="e">
        <f t="shared" si="855"/>
        <v>#VALUE!</v>
      </c>
      <c r="AG2030" t="e">
        <f t="shared" si="856"/>
        <v>#VALUE!</v>
      </c>
      <c r="AH2030" t="str">
        <f>IF(ISBLANK('7.'!B2030),"-",'7.'!B2030)</f>
        <v>-</v>
      </c>
      <c r="AI2030" s="35" t="e">
        <f t="shared" si="857"/>
        <v>#VALUE!</v>
      </c>
      <c r="AJ2030" s="39" t="str">
        <f>IF(ISBLANK('8.'!A2030),"-",'8.'!A2030)</f>
        <v>-</v>
      </c>
      <c r="AK2030" t="e">
        <f t="shared" si="858"/>
        <v>#VALUE!</v>
      </c>
      <c r="AL2030" t="e">
        <f t="shared" si="859"/>
        <v>#VALUE!</v>
      </c>
      <c r="AM2030" t="str">
        <f>IF(ISBLANK('8.'!B2030),"-",'8.'!B2030)</f>
        <v>-</v>
      </c>
      <c r="AN2030" s="9" t="e">
        <f t="shared" si="860"/>
        <v>#VALUE!</v>
      </c>
      <c r="AO2030" s="41" t="str">
        <f>IF(ISBLANK('9.'!A2030),"-",'9.'!A2030)</f>
        <v>-</v>
      </c>
      <c r="AP2030" t="e">
        <f t="shared" si="861"/>
        <v>#VALUE!</v>
      </c>
      <c r="AQ2030" t="e">
        <f t="shared" si="862"/>
        <v>#VALUE!</v>
      </c>
      <c r="AR2030" t="str">
        <f>IF(ISBLANK('9.'!B2030),"-",'9.'!B2030)</f>
        <v>-</v>
      </c>
      <c r="AS2030" s="42" t="e">
        <f t="shared" si="863"/>
        <v>#VALUE!</v>
      </c>
    </row>
    <row r="2031" spans="1:45">
      <c r="A2031" s="40" t="str">
        <f>IF(ISBLANK('1.'!A2031),"-",'1.'!A2031)</f>
        <v>-</v>
      </c>
      <c r="B2031" t="e">
        <f t="shared" si="864"/>
        <v>#VALUE!</v>
      </c>
      <c r="C2031" t="e">
        <f t="shared" si="865"/>
        <v>#VALUE!</v>
      </c>
      <c r="D2031">
        <f>IF(ISBLANK('Step 2. Percent Runtime Calcs'!B2031),"-",'1.'!B2031)</f>
        <v>0</v>
      </c>
      <c r="E2031" s="35">
        <f t="shared" si="866"/>
        <v>0</v>
      </c>
      <c r="F2031" s="41" t="str">
        <f>IF(ISBLANK('2.'!A2031),"-",'2.'!A2031)</f>
        <v>-</v>
      </c>
      <c r="G2031" t="e">
        <f t="shared" si="840"/>
        <v>#VALUE!</v>
      </c>
      <c r="H2031" t="e">
        <f t="shared" si="841"/>
        <v>#VALUE!</v>
      </c>
      <c r="I2031" t="str">
        <f>IF(ISBLANK('2.'!B2031),"-",'2.'!B2031)</f>
        <v>-</v>
      </c>
      <c r="J2031" s="42" t="e">
        <f t="shared" si="842"/>
        <v>#VALUE!</v>
      </c>
      <c r="K2031" s="7" t="str">
        <f>IF(ISBLANK('3.'!A2031),"-",'3.'!A2031)</f>
        <v>-</v>
      </c>
      <c r="L2031" t="e">
        <f t="shared" si="843"/>
        <v>#VALUE!</v>
      </c>
      <c r="M2031" t="e">
        <f t="shared" si="844"/>
        <v>#VALUE!</v>
      </c>
      <c r="N2031" t="str">
        <f>IF(ISBLANK('3.'!B2031),"-",'3.'!B2031)</f>
        <v>-</v>
      </c>
      <c r="O2031" s="8" t="e">
        <f t="shared" si="845"/>
        <v>#VALUE!</v>
      </c>
      <c r="P2031" s="41" t="str">
        <f>IF(ISBLANK('4.'!A2031),"-",'4.'!A2031)</f>
        <v>-</v>
      </c>
      <c r="Q2031" t="e">
        <f t="shared" si="846"/>
        <v>#VALUE!</v>
      </c>
      <c r="R2031" t="e">
        <f t="shared" si="847"/>
        <v>#VALUE!</v>
      </c>
      <c r="S2031" t="str">
        <f>IF(ISBLANK('4.'!B2031),"-",'4.'!B2031)</f>
        <v>-</v>
      </c>
      <c r="T2031" s="42" t="e">
        <f t="shared" si="848"/>
        <v>#VALUE!</v>
      </c>
      <c r="U2031" s="40" t="str">
        <f>IF(ISBLANK('5.'!A2031),"-",'5.'!A2031)</f>
        <v>-</v>
      </c>
      <c r="V2031" t="e">
        <f t="shared" si="849"/>
        <v>#VALUE!</v>
      </c>
      <c r="W2031" t="e">
        <f t="shared" si="850"/>
        <v>#VALUE!</v>
      </c>
      <c r="X2031" t="str">
        <f>IF(ISBLANK('5.'!B2031),"-",'5.'!B2031)</f>
        <v>-</v>
      </c>
      <c r="Y2031" s="35" t="e">
        <f t="shared" si="851"/>
        <v>#VALUE!</v>
      </c>
      <c r="Z2031" s="39" t="str">
        <f>IF(ISBLANK('6.'!A2031),"-",'6.'!A2031)</f>
        <v>-</v>
      </c>
      <c r="AA2031" t="e">
        <f t="shared" si="852"/>
        <v>#VALUE!</v>
      </c>
      <c r="AB2031" t="e">
        <f t="shared" si="853"/>
        <v>#VALUE!</v>
      </c>
      <c r="AC2031" t="str">
        <f>IF(ISBLANK('6.'!B2031),"-",'6.'!B2031)</f>
        <v>-</v>
      </c>
      <c r="AD2031" s="9" t="e">
        <f t="shared" si="854"/>
        <v>#VALUE!</v>
      </c>
      <c r="AE2031" s="40" t="str">
        <f>IF(ISBLANK('7.'!A2031),"-",'7.'!A2031)</f>
        <v>-</v>
      </c>
      <c r="AF2031" t="e">
        <f t="shared" si="855"/>
        <v>#VALUE!</v>
      </c>
      <c r="AG2031" t="e">
        <f t="shared" si="856"/>
        <v>#VALUE!</v>
      </c>
      <c r="AH2031" t="str">
        <f>IF(ISBLANK('7.'!B2031),"-",'7.'!B2031)</f>
        <v>-</v>
      </c>
      <c r="AI2031" s="35" t="e">
        <f t="shared" si="857"/>
        <v>#VALUE!</v>
      </c>
      <c r="AJ2031" s="39" t="str">
        <f>IF(ISBLANK('8.'!A2031),"-",'8.'!A2031)</f>
        <v>-</v>
      </c>
      <c r="AK2031" t="e">
        <f t="shared" si="858"/>
        <v>#VALUE!</v>
      </c>
      <c r="AL2031" t="e">
        <f t="shared" si="859"/>
        <v>#VALUE!</v>
      </c>
      <c r="AM2031" t="str">
        <f>IF(ISBLANK('8.'!B2031),"-",'8.'!B2031)</f>
        <v>-</v>
      </c>
      <c r="AN2031" s="9" t="e">
        <f t="shared" si="860"/>
        <v>#VALUE!</v>
      </c>
      <c r="AO2031" s="41" t="str">
        <f>IF(ISBLANK('9.'!A2031),"-",'9.'!A2031)</f>
        <v>-</v>
      </c>
      <c r="AP2031" t="e">
        <f t="shared" si="861"/>
        <v>#VALUE!</v>
      </c>
      <c r="AQ2031" t="e">
        <f t="shared" si="862"/>
        <v>#VALUE!</v>
      </c>
      <c r="AR2031" t="str">
        <f>IF(ISBLANK('9.'!B2031),"-",'9.'!B2031)</f>
        <v>-</v>
      </c>
      <c r="AS2031" s="42" t="e">
        <f t="shared" si="863"/>
        <v>#VALUE!</v>
      </c>
    </row>
    <row r="2032" spans="1:45">
      <c r="A2032" s="40" t="str">
        <f>IF(ISBLANK('1.'!A2032),"-",'1.'!A2032)</f>
        <v>-</v>
      </c>
      <c r="B2032" t="e">
        <f t="shared" si="864"/>
        <v>#VALUE!</v>
      </c>
      <c r="C2032" t="e">
        <f t="shared" si="865"/>
        <v>#VALUE!</v>
      </c>
      <c r="D2032">
        <f>IF(ISBLANK('Step 2. Percent Runtime Calcs'!B2032),"-",'1.'!B2032)</f>
        <v>0</v>
      </c>
      <c r="E2032" s="35">
        <f t="shared" si="866"/>
        <v>0</v>
      </c>
      <c r="F2032" s="41" t="str">
        <f>IF(ISBLANK('2.'!A2032),"-",'2.'!A2032)</f>
        <v>-</v>
      </c>
      <c r="G2032" t="e">
        <f t="shared" si="840"/>
        <v>#VALUE!</v>
      </c>
      <c r="H2032" t="e">
        <f t="shared" si="841"/>
        <v>#VALUE!</v>
      </c>
      <c r="I2032" t="str">
        <f>IF(ISBLANK('2.'!B2032),"-",'2.'!B2032)</f>
        <v>-</v>
      </c>
      <c r="J2032" s="42" t="e">
        <f t="shared" si="842"/>
        <v>#VALUE!</v>
      </c>
      <c r="K2032" s="7" t="str">
        <f>IF(ISBLANK('3.'!A2032),"-",'3.'!A2032)</f>
        <v>-</v>
      </c>
      <c r="L2032" t="e">
        <f t="shared" si="843"/>
        <v>#VALUE!</v>
      </c>
      <c r="M2032" t="e">
        <f t="shared" si="844"/>
        <v>#VALUE!</v>
      </c>
      <c r="N2032" t="str">
        <f>IF(ISBLANK('3.'!B2032),"-",'3.'!B2032)</f>
        <v>-</v>
      </c>
      <c r="O2032" s="8" t="e">
        <f t="shared" si="845"/>
        <v>#VALUE!</v>
      </c>
      <c r="P2032" s="41" t="str">
        <f>IF(ISBLANK('4.'!A2032),"-",'4.'!A2032)</f>
        <v>-</v>
      </c>
      <c r="Q2032" t="e">
        <f t="shared" si="846"/>
        <v>#VALUE!</v>
      </c>
      <c r="R2032" t="e">
        <f t="shared" si="847"/>
        <v>#VALUE!</v>
      </c>
      <c r="S2032" t="str">
        <f>IF(ISBLANK('4.'!B2032),"-",'4.'!B2032)</f>
        <v>-</v>
      </c>
      <c r="T2032" s="42" t="e">
        <f t="shared" si="848"/>
        <v>#VALUE!</v>
      </c>
      <c r="U2032" s="40" t="str">
        <f>IF(ISBLANK('5.'!A2032),"-",'5.'!A2032)</f>
        <v>-</v>
      </c>
      <c r="V2032" t="e">
        <f t="shared" si="849"/>
        <v>#VALUE!</v>
      </c>
      <c r="W2032" t="e">
        <f t="shared" si="850"/>
        <v>#VALUE!</v>
      </c>
      <c r="X2032" t="str">
        <f>IF(ISBLANK('5.'!B2032),"-",'5.'!B2032)</f>
        <v>-</v>
      </c>
      <c r="Y2032" s="35" t="e">
        <f t="shared" si="851"/>
        <v>#VALUE!</v>
      </c>
      <c r="Z2032" s="39" t="str">
        <f>IF(ISBLANK('6.'!A2032),"-",'6.'!A2032)</f>
        <v>-</v>
      </c>
      <c r="AA2032" t="e">
        <f t="shared" si="852"/>
        <v>#VALUE!</v>
      </c>
      <c r="AB2032" t="e">
        <f t="shared" si="853"/>
        <v>#VALUE!</v>
      </c>
      <c r="AC2032" t="str">
        <f>IF(ISBLANK('6.'!B2032),"-",'6.'!B2032)</f>
        <v>-</v>
      </c>
      <c r="AD2032" s="9" t="e">
        <f t="shared" si="854"/>
        <v>#VALUE!</v>
      </c>
      <c r="AE2032" s="40" t="str">
        <f>IF(ISBLANK('7.'!A2032),"-",'7.'!A2032)</f>
        <v>-</v>
      </c>
      <c r="AF2032" t="e">
        <f t="shared" si="855"/>
        <v>#VALUE!</v>
      </c>
      <c r="AG2032" t="e">
        <f t="shared" si="856"/>
        <v>#VALUE!</v>
      </c>
      <c r="AH2032" t="str">
        <f>IF(ISBLANK('7.'!B2032),"-",'7.'!B2032)</f>
        <v>-</v>
      </c>
      <c r="AI2032" s="35" t="e">
        <f t="shared" si="857"/>
        <v>#VALUE!</v>
      </c>
      <c r="AJ2032" s="39" t="str">
        <f>IF(ISBLANK('8.'!A2032),"-",'8.'!A2032)</f>
        <v>-</v>
      </c>
      <c r="AK2032" t="e">
        <f t="shared" si="858"/>
        <v>#VALUE!</v>
      </c>
      <c r="AL2032" t="e">
        <f t="shared" si="859"/>
        <v>#VALUE!</v>
      </c>
      <c r="AM2032" t="str">
        <f>IF(ISBLANK('8.'!B2032),"-",'8.'!B2032)</f>
        <v>-</v>
      </c>
      <c r="AN2032" s="9" t="e">
        <f t="shared" si="860"/>
        <v>#VALUE!</v>
      </c>
      <c r="AO2032" s="41" t="str">
        <f>IF(ISBLANK('9.'!A2032),"-",'9.'!A2032)</f>
        <v>-</v>
      </c>
      <c r="AP2032" t="e">
        <f t="shared" si="861"/>
        <v>#VALUE!</v>
      </c>
      <c r="AQ2032" t="e">
        <f t="shared" si="862"/>
        <v>#VALUE!</v>
      </c>
      <c r="AR2032" t="str">
        <f>IF(ISBLANK('9.'!B2032),"-",'9.'!B2032)</f>
        <v>-</v>
      </c>
      <c r="AS2032" s="42" t="e">
        <f t="shared" si="863"/>
        <v>#VALUE!</v>
      </c>
    </row>
    <row r="2033" spans="1:45">
      <c r="A2033" s="40" t="str">
        <f>IF(ISBLANK('1.'!A2033),"-",'1.'!A2033)</f>
        <v>-</v>
      </c>
      <c r="B2033" t="e">
        <f t="shared" si="864"/>
        <v>#VALUE!</v>
      </c>
      <c r="C2033" t="e">
        <f t="shared" si="865"/>
        <v>#VALUE!</v>
      </c>
      <c r="D2033">
        <f>IF(ISBLANK('Step 2. Percent Runtime Calcs'!B2033),"-",'1.'!B2033)</f>
        <v>0</v>
      </c>
      <c r="E2033" s="35">
        <f t="shared" si="866"/>
        <v>0</v>
      </c>
      <c r="F2033" s="41" t="str">
        <f>IF(ISBLANK('2.'!A2033),"-",'2.'!A2033)</f>
        <v>-</v>
      </c>
      <c r="G2033" t="e">
        <f t="shared" si="840"/>
        <v>#VALUE!</v>
      </c>
      <c r="H2033" t="e">
        <f t="shared" si="841"/>
        <v>#VALUE!</v>
      </c>
      <c r="I2033" t="str">
        <f>IF(ISBLANK('2.'!B2033),"-",'2.'!B2033)</f>
        <v>-</v>
      </c>
      <c r="J2033" s="42" t="e">
        <f t="shared" si="842"/>
        <v>#VALUE!</v>
      </c>
      <c r="K2033" s="7" t="str">
        <f>IF(ISBLANK('3.'!A2033),"-",'3.'!A2033)</f>
        <v>-</v>
      </c>
      <c r="L2033" t="e">
        <f t="shared" si="843"/>
        <v>#VALUE!</v>
      </c>
      <c r="M2033" t="e">
        <f t="shared" si="844"/>
        <v>#VALUE!</v>
      </c>
      <c r="N2033" t="str">
        <f>IF(ISBLANK('3.'!B2033),"-",'3.'!B2033)</f>
        <v>-</v>
      </c>
      <c r="O2033" s="8" t="e">
        <f t="shared" si="845"/>
        <v>#VALUE!</v>
      </c>
      <c r="P2033" s="41" t="str">
        <f>IF(ISBLANK('4.'!A2033),"-",'4.'!A2033)</f>
        <v>-</v>
      </c>
      <c r="Q2033" t="e">
        <f t="shared" si="846"/>
        <v>#VALUE!</v>
      </c>
      <c r="R2033" t="e">
        <f t="shared" si="847"/>
        <v>#VALUE!</v>
      </c>
      <c r="S2033" t="str">
        <f>IF(ISBLANK('4.'!B2033),"-",'4.'!B2033)</f>
        <v>-</v>
      </c>
      <c r="T2033" s="42" t="e">
        <f t="shared" si="848"/>
        <v>#VALUE!</v>
      </c>
      <c r="U2033" s="40" t="str">
        <f>IF(ISBLANK('5.'!A2033),"-",'5.'!A2033)</f>
        <v>-</v>
      </c>
      <c r="V2033" t="e">
        <f t="shared" si="849"/>
        <v>#VALUE!</v>
      </c>
      <c r="W2033" t="e">
        <f t="shared" si="850"/>
        <v>#VALUE!</v>
      </c>
      <c r="X2033" t="str">
        <f>IF(ISBLANK('5.'!B2033),"-",'5.'!B2033)</f>
        <v>-</v>
      </c>
      <c r="Y2033" s="35" t="e">
        <f t="shared" si="851"/>
        <v>#VALUE!</v>
      </c>
      <c r="Z2033" s="39" t="str">
        <f>IF(ISBLANK('6.'!A2033),"-",'6.'!A2033)</f>
        <v>-</v>
      </c>
      <c r="AA2033" t="e">
        <f t="shared" si="852"/>
        <v>#VALUE!</v>
      </c>
      <c r="AB2033" t="e">
        <f t="shared" si="853"/>
        <v>#VALUE!</v>
      </c>
      <c r="AC2033" t="str">
        <f>IF(ISBLANK('6.'!B2033),"-",'6.'!B2033)</f>
        <v>-</v>
      </c>
      <c r="AD2033" s="9" t="e">
        <f t="shared" si="854"/>
        <v>#VALUE!</v>
      </c>
      <c r="AE2033" s="40" t="str">
        <f>IF(ISBLANK('7.'!A2033),"-",'7.'!A2033)</f>
        <v>-</v>
      </c>
      <c r="AF2033" t="e">
        <f t="shared" si="855"/>
        <v>#VALUE!</v>
      </c>
      <c r="AG2033" t="e">
        <f t="shared" si="856"/>
        <v>#VALUE!</v>
      </c>
      <c r="AH2033" t="str">
        <f>IF(ISBLANK('7.'!B2033),"-",'7.'!B2033)</f>
        <v>-</v>
      </c>
      <c r="AI2033" s="35" t="e">
        <f t="shared" si="857"/>
        <v>#VALUE!</v>
      </c>
      <c r="AJ2033" s="39" t="str">
        <f>IF(ISBLANK('8.'!A2033),"-",'8.'!A2033)</f>
        <v>-</v>
      </c>
      <c r="AK2033" t="e">
        <f t="shared" si="858"/>
        <v>#VALUE!</v>
      </c>
      <c r="AL2033" t="e">
        <f t="shared" si="859"/>
        <v>#VALUE!</v>
      </c>
      <c r="AM2033" t="str">
        <f>IF(ISBLANK('8.'!B2033),"-",'8.'!B2033)</f>
        <v>-</v>
      </c>
      <c r="AN2033" s="9" t="e">
        <f t="shared" si="860"/>
        <v>#VALUE!</v>
      </c>
      <c r="AO2033" s="41" t="str">
        <f>IF(ISBLANK('9.'!A2033),"-",'9.'!A2033)</f>
        <v>-</v>
      </c>
      <c r="AP2033" t="e">
        <f t="shared" si="861"/>
        <v>#VALUE!</v>
      </c>
      <c r="AQ2033" t="e">
        <f t="shared" si="862"/>
        <v>#VALUE!</v>
      </c>
      <c r="AR2033" t="str">
        <f>IF(ISBLANK('9.'!B2033),"-",'9.'!B2033)</f>
        <v>-</v>
      </c>
      <c r="AS2033" s="42" t="e">
        <f t="shared" si="863"/>
        <v>#VALUE!</v>
      </c>
    </row>
    <row r="2034" spans="1:45">
      <c r="A2034" s="40" t="str">
        <f>IF(ISBLANK('1.'!A2034),"-",'1.'!A2034)</f>
        <v>-</v>
      </c>
      <c r="B2034" t="e">
        <f t="shared" si="864"/>
        <v>#VALUE!</v>
      </c>
      <c r="C2034" t="e">
        <f t="shared" si="865"/>
        <v>#VALUE!</v>
      </c>
      <c r="D2034">
        <f>IF(ISBLANK('Step 2. Percent Runtime Calcs'!B2034),"-",'1.'!B2034)</f>
        <v>0</v>
      </c>
      <c r="E2034" s="35">
        <f t="shared" si="866"/>
        <v>0</v>
      </c>
      <c r="F2034" s="41" t="str">
        <f>IF(ISBLANK('2.'!A2034),"-",'2.'!A2034)</f>
        <v>-</v>
      </c>
      <c r="G2034" t="e">
        <f t="shared" si="840"/>
        <v>#VALUE!</v>
      </c>
      <c r="H2034" t="e">
        <f t="shared" si="841"/>
        <v>#VALUE!</v>
      </c>
      <c r="I2034" t="str">
        <f>IF(ISBLANK('2.'!B2034),"-",'2.'!B2034)</f>
        <v>-</v>
      </c>
      <c r="J2034" s="42" t="e">
        <f t="shared" si="842"/>
        <v>#VALUE!</v>
      </c>
      <c r="K2034" s="7" t="str">
        <f>IF(ISBLANK('3.'!A2034),"-",'3.'!A2034)</f>
        <v>-</v>
      </c>
      <c r="L2034" t="e">
        <f t="shared" si="843"/>
        <v>#VALUE!</v>
      </c>
      <c r="M2034" t="e">
        <f t="shared" si="844"/>
        <v>#VALUE!</v>
      </c>
      <c r="N2034" t="str">
        <f>IF(ISBLANK('3.'!B2034),"-",'3.'!B2034)</f>
        <v>-</v>
      </c>
      <c r="O2034" s="8" t="e">
        <f t="shared" si="845"/>
        <v>#VALUE!</v>
      </c>
      <c r="P2034" s="41" t="str">
        <f>IF(ISBLANK('4.'!A2034),"-",'4.'!A2034)</f>
        <v>-</v>
      </c>
      <c r="Q2034" t="e">
        <f t="shared" si="846"/>
        <v>#VALUE!</v>
      </c>
      <c r="R2034" t="e">
        <f t="shared" si="847"/>
        <v>#VALUE!</v>
      </c>
      <c r="S2034" t="str">
        <f>IF(ISBLANK('4.'!B2034),"-",'4.'!B2034)</f>
        <v>-</v>
      </c>
      <c r="T2034" s="42" t="e">
        <f t="shared" si="848"/>
        <v>#VALUE!</v>
      </c>
      <c r="U2034" s="40" t="str">
        <f>IF(ISBLANK('5.'!A2034),"-",'5.'!A2034)</f>
        <v>-</v>
      </c>
      <c r="V2034" t="e">
        <f t="shared" si="849"/>
        <v>#VALUE!</v>
      </c>
      <c r="W2034" t="e">
        <f t="shared" si="850"/>
        <v>#VALUE!</v>
      </c>
      <c r="X2034" t="str">
        <f>IF(ISBLANK('5.'!B2034),"-",'5.'!B2034)</f>
        <v>-</v>
      </c>
      <c r="Y2034" s="35" t="e">
        <f t="shared" si="851"/>
        <v>#VALUE!</v>
      </c>
      <c r="Z2034" s="39" t="str">
        <f>IF(ISBLANK('6.'!A2034),"-",'6.'!A2034)</f>
        <v>-</v>
      </c>
      <c r="AA2034" t="e">
        <f t="shared" si="852"/>
        <v>#VALUE!</v>
      </c>
      <c r="AB2034" t="e">
        <f t="shared" si="853"/>
        <v>#VALUE!</v>
      </c>
      <c r="AC2034" t="str">
        <f>IF(ISBLANK('6.'!B2034),"-",'6.'!B2034)</f>
        <v>-</v>
      </c>
      <c r="AD2034" s="9" t="e">
        <f t="shared" si="854"/>
        <v>#VALUE!</v>
      </c>
      <c r="AE2034" s="40" t="str">
        <f>IF(ISBLANK('7.'!A2034),"-",'7.'!A2034)</f>
        <v>-</v>
      </c>
      <c r="AF2034" t="e">
        <f t="shared" si="855"/>
        <v>#VALUE!</v>
      </c>
      <c r="AG2034" t="e">
        <f t="shared" si="856"/>
        <v>#VALUE!</v>
      </c>
      <c r="AH2034" t="str">
        <f>IF(ISBLANK('7.'!B2034),"-",'7.'!B2034)</f>
        <v>-</v>
      </c>
      <c r="AI2034" s="35" t="e">
        <f t="shared" si="857"/>
        <v>#VALUE!</v>
      </c>
      <c r="AJ2034" s="39" t="str">
        <f>IF(ISBLANK('8.'!A2034),"-",'8.'!A2034)</f>
        <v>-</v>
      </c>
      <c r="AK2034" t="e">
        <f t="shared" si="858"/>
        <v>#VALUE!</v>
      </c>
      <c r="AL2034" t="e">
        <f t="shared" si="859"/>
        <v>#VALUE!</v>
      </c>
      <c r="AM2034" t="str">
        <f>IF(ISBLANK('8.'!B2034),"-",'8.'!B2034)</f>
        <v>-</v>
      </c>
      <c r="AN2034" s="9" t="e">
        <f t="shared" si="860"/>
        <v>#VALUE!</v>
      </c>
      <c r="AO2034" s="41" t="str">
        <f>IF(ISBLANK('9.'!A2034),"-",'9.'!A2034)</f>
        <v>-</v>
      </c>
      <c r="AP2034" t="e">
        <f t="shared" si="861"/>
        <v>#VALUE!</v>
      </c>
      <c r="AQ2034" t="e">
        <f t="shared" si="862"/>
        <v>#VALUE!</v>
      </c>
      <c r="AR2034" t="str">
        <f>IF(ISBLANK('9.'!B2034),"-",'9.'!B2034)</f>
        <v>-</v>
      </c>
      <c r="AS2034" s="42" t="e">
        <f t="shared" si="863"/>
        <v>#VALUE!</v>
      </c>
    </row>
    <row r="2035" spans="1:45">
      <c r="A2035" s="40" t="str">
        <f>IF(ISBLANK('1.'!A2035),"-",'1.'!A2035)</f>
        <v>-</v>
      </c>
      <c r="B2035" t="e">
        <f t="shared" si="864"/>
        <v>#VALUE!</v>
      </c>
      <c r="C2035" t="e">
        <f t="shared" si="865"/>
        <v>#VALUE!</v>
      </c>
      <c r="D2035">
        <f>IF(ISBLANK('Step 2. Percent Runtime Calcs'!B2035),"-",'1.'!B2035)</f>
        <v>0</v>
      </c>
      <c r="E2035" s="35">
        <f t="shared" si="866"/>
        <v>0</v>
      </c>
      <c r="F2035" s="41" t="str">
        <f>IF(ISBLANK('2.'!A2035),"-",'2.'!A2035)</f>
        <v>-</v>
      </c>
      <c r="G2035" t="e">
        <f t="shared" si="840"/>
        <v>#VALUE!</v>
      </c>
      <c r="H2035" t="e">
        <f t="shared" si="841"/>
        <v>#VALUE!</v>
      </c>
      <c r="I2035" t="str">
        <f>IF(ISBLANK('2.'!B2035),"-",'2.'!B2035)</f>
        <v>-</v>
      </c>
      <c r="J2035" s="42" t="e">
        <f t="shared" si="842"/>
        <v>#VALUE!</v>
      </c>
      <c r="K2035" s="7" t="str">
        <f>IF(ISBLANK('3.'!A2035),"-",'3.'!A2035)</f>
        <v>-</v>
      </c>
      <c r="L2035" t="e">
        <f t="shared" si="843"/>
        <v>#VALUE!</v>
      </c>
      <c r="M2035" t="e">
        <f t="shared" si="844"/>
        <v>#VALUE!</v>
      </c>
      <c r="N2035" t="str">
        <f>IF(ISBLANK('3.'!B2035),"-",'3.'!B2035)</f>
        <v>-</v>
      </c>
      <c r="O2035" s="8" t="e">
        <f t="shared" si="845"/>
        <v>#VALUE!</v>
      </c>
      <c r="P2035" s="41" t="str">
        <f>IF(ISBLANK('4.'!A2035),"-",'4.'!A2035)</f>
        <v>-</v>
      </c>
      <c r="Q2035" t="e">
        <f t="shared" si="846"/>
        <v>#VALUE!</v>
      </c>
      <c r="R2035" t="e">
        <f t="shared" si="847"/>
        <v>#VALUE!</v>
      </c>
      <c r="S2035" t="str">
        <f>IF(ISBLANK('4.'!B2035),"-",'4.'!B2035)</f>
        <v>-</v>
      </c>
      <c r="T2035" s="42" t="e">
        <f t="shared" si="848"/>
        <v>#VALUE!</v>
      </c>
      <c r="U2035" s="40" t="str">
        <f>IF(ISBLANK('5.'!A2035),"-",'5.'!A2035)</f>
        <v>-</v>
      </c>
      <c r="V2035" t="e">
        <f t="shared" si="849"/>
        <v>#VALUE!</v>
      </c>
      <c r="W2035" t="e">
        <f t="shared" si="850"/>
        <v>#VALUE!</v>
      </c>
      <c r="X2035" t="str">
        <f>IF(ISBLANK('5.'!B2035),"-",'5.'!B2035)</f>
        <v>-</v>
      </c>
      <c r="Y2035" s="35" t="e">
        <f t="shared" si="851"/>
        <v>#VALUE!</v>
      </c>
      <c r="Z2035" s="39" t="str">
        <f>IF(ISBLANK('6.'!A2035),"-",'6.'!A2035)</f>
        <v>-</v>
      </c>
      <c r="AA2035" t="e">
        <f t="shared" si="852"/>
        <v>#VALUE!</v>
      </c>
      <c r="AB2035" t="e">
        <f t="shared" si="853"/>
        <v>#VALUE!</v>
      </c>
      <c r="AC2035" t="str">
        <f>IF(ISBLANK('6.'!B2035),"-",'6.'!B2035)</f>
        <v>-</v>
      </c>
      <c r="AD2035" s="9" t="e">
        <f t="shared" si="854"/>
        <v>#VALUE!</v>
      </c>
      <c r="AE2035" s="40" t="str">
        <f>IF(ISBLANK('7.'!A2035),"-",'7.'!A2035)</f>
        <v>-</v>
      </c>
      <c r="AF2035" t="e">
        <f t="shared" si="855"/>
        <v>#VALUE!</v>
      </c>
      <c r="AG2035" t="e">
        <f t="shared" si="856"/>
        <v>#VALUE!</v>
      </c>
      <c r="AH2035" t="str">
        <f>IF(ISBLANK('7.'!B2035),"-",'7.'!B2035)</f>
        <v>-</v>
      </c>
      <c r="AI2035" s="35" t="e">
        <f t="shared" si="857"/>
        <v>#VALUE!</v>
      </c>
      <c r="AJ2035" s="39" t="str">
        <f>IF(ISBLANK('8.'!A2035),"-",'8.'!A2035)</f>
        <v>-</v>
      </c>
      <c r="AK2035" t="e">
        <f t="shared" si="858"/>
        <v>#VALUE!</v>
      </c>
      <c r="AL2035" t="e">
        <f t="shared" si="859"/>
        <v>#VALUE!</v>
      </c>
      <c r="AM2035" t="str">
        <f>IF(ISBLANK('8.'!B2035),"-",'8.'!B2035)</f>
        <v>-</v>
      </c>
      <c r="AN2035" s="9" t="e">
        <f t="shared" si="860"/>
        <v>#VALUE!</v>
      </c>
      <c r="AO2035" s="41" t="str">
        <f>IF(ISBLANK('9.'!A2035),"-",'9.'!A2035)</f>
        <v>-</v>
      </c>
      <c r="AP2035" t="e">
        <f t="shared" si="861"/>
        <v>#VALUE!</v>
      </c>
      <c r="AQ2035" t="e">
        <f t="shared" si="862"/>
        <v>#VALUE!</v>
      </c>
      <c r="AR2035" t="str">
        <f>IF(ISBLANK('9.'!B2035),"-",'9.'!B2035)</f>
        <v>-</v>
      </c>
      <c r="AS2035" s="42" t="e">
        <f t="shared" si="863"/>
        <v>#VALUE!</v>
      </c>
    </row>
    <row r="2036" spans="1:45">
      <c r="A2036" s="40" t="str">
        <f>IF(ISBLANK('1.'!A2036),"-",'1.'!A2036)</f>
        <v>-</v>
      </c>
      <c r="B2036" t="e">
        <f t="shared" si="864"/>
        <v>#VALUE!</v>
      </c>
      <c r="C2036" t="e">
        <f t="shared" si="865"/>
        <v>#VALUE!</v>
      </c>
      <c r="D2036">
        <f>IF(ISBLANK('Step 2. Percent Runtime Calcs'!B2036),"-",'1.'!B2036)</f>
        <v>0</v>
      </c>
      <c r="E2036" s="35">
        <f t="shared" si="866"/>
        <v>0</v>
      </c>
      <c r="F2036" s="41" t="str">
        <f>IF(ISBLANK('2.'!A2036),"-",'2.'!A2036)</f>
        <v>-</v>
      </c>
      <c r="G2036" t="e">
        <f t="shared" si="840"/>
        <v>#VALUE!</v>
      </c>
      <c r="H2036" t="e">
        <f t="shared" si="841"/>
        <v>#VALUE!</v>
      </c>
      <c r="I2036" t="str">
        <f>IF(ISBLANK('2.'!B2036),"-",'2.'!B2036)</f>
        <v>-</v>
      </c>
      <c r="J2036" s="42" t="e">
        <f t="shared" si="842"/>
        <v>#VALUE!</v>
      </c>
      <c r="K2036" s="7" t="str">
        <f>IF(ISBLANK('3.'!A2036),"-",'3.'!A2036)</f>
        <v>-</v>
      </c>
      <c r="L2036" t="e">
        <f t="shared" si="843"/>
        <v>#VALUE!</v>
      </c>
      <c r="M2036" t="e">
        <f t="shared" si="844"/>
        <v>#VALUE!</v>
      </c>
      <c r="N2036" t="str">
        <f>IF(ISBLANK('3.'!B2036),"-",'3.'!B2036)</f>
        <v>-</v>
      </c>
      <c r="O2036" s="8" t="e">
        <f t="shared" si="845"/>
        <v>#VALUE!</v>
      </c>
      <c r="P2036" s="41" t="str">
        <f>IF(ISBLANK('4.'!A2036),"-",'4.'!A2036)</f>
        <v>-</v>
      </c>
      <c r="Q2036" t="e">
        <f t="shared" si="846"/>
        <v>#VALUE!</v>
      </c>
      <c r="R2036" t="e">
        <f t="shared" si="847"/>
        <v>#VALUE!</v>
      </c>
      <c r="S2036" t="str">
        <f>IF(ISBLANK('4.'!B2036),"-",'4.'!B2036)</f>
        <v>-</v>
      </c>
      <c r="T2036" s="42" t="e">
        <f t="shared" si="848"/>
        <v>#VALUE!</v>
      </c>
      <c r="U2036" s="40" t="str">
        <f>IF(ISBLANK('5.'!A2036),"-",'5.'!A2036)</f>
        <v>-</v>
      </c>
      <c r="V2036" t="e">
        <f t="shared" si="849"/>
        <v>#VALUE!</v>
      </c>
      <c r="W2036" t="e">
        <f t="shared" si="850"/>
        <v>#VALUE!</v>
      </c>
      <c r="X2036" t="str">
        <f>IF(ISBLANK('5.'!B2036),"-",'5.'!B2036)</f>
        <v>-</v>
      </c>
      <c r="Y2036" s="35" t="e">
        <f t="shared" si="851"/>
        <v>#VALUE!</v>
      </c>
      <c r="Z2036" s="39" t="str">
        <f>IF(ISBLANK('6.'!A2036),"-",'6.'!A2036)</f>
        <v>-</v>
      </c>
      <c r="AA2036" t="e">
        <f t="shared" si="852"/>
        <v>#VALUE!</v>
      </c>
      <c r="AB2036" t="e">
        <f t="shared" si="853"/>
        <v>#VALUE!</v>
      </c>
      <c r="AC2036" t="str">
        <f>IF(ISBLANK('6.'!B2036),"-",'6.'!B2036)</f>
        <v>-</v>
      </c>
      <c r="AD2036" s="9" t="e">
        <f t="shared" si="854"/>
        <v>#VALUE!</v>
      </c>
      <c r="AE2036" s="40" t="str">
        <f>IF(ISBLANK('7.'!A2036),"-",'7.'!A2036)</f>
        <v>-</v>
      </c>
      <c r="AF2036" t="e">
        <f t="shared" si="855"/>
        <v>#VALUE!</v>
      </c>
      <c r="AG2036" t="e">
        <f t="shared" si="856"/>
        <v>#VALUE!</v>
      </c>
      <c r="AH2036" t="str">
        <f>IF(ISBLANK('7.'!B2036),"-",'7.'!B2036)</f>
        <v>-</v>
      </c>
      <c r="AI2036" s="35" t="e">
        <f t="shared" si="857"/>
        <v>#VALUE!</v>
      </c>
      <c r="AJ2036" s="39" t="str">
        <f>IF(ISBLANK('8.'!A2036),"-",'8.'!A2036)</f>
        <v>-</v>
      </c>
      <c r="AK2036" t="e">
        <f t="shared" si="858"/>
        <v>#VALUE!</v>
      </c>
      <c r="AL2036" t="e">
        <f t="shared" si="859"/>
        <v>#VALUE!</v>
      </c>
      <c r="AM2036" t="str">
        <f>IF(ISBLANK('8.'!B2036),"-",'8.'!B2036)</f>
        <v>-</v>
      </c>
      <c r="AN2036" s="9" t="e">
        <f t="shared" si="860"/>
        <v>#VALUE!</v>
      </c>
      <c r="AO2036" s="41" t="str">
        <f>IF(ISBLANK('9.'!A2036),"-",'9.'!A2036)</f>
        <v>-</v>
      </c>
      <c r="AP2036" t="e">
        <f t="shared" si="861"/>
        <v>#VALUE!</v>
      </c>
      <c r="AQ2036" t="e">
        <f t="shared" si="862"/>
        <v>#VALUE!</v>
      </c>
      <c r="AR2036" t="str">
        <f>IF(ISBLANK('9.'!B2036),"-",'9.'!B2036)</f>
        <v>-</v>
      </c>
      <c r="AS2036" s="42" t="e">
        <f t="shared" si="863"/>
        <v>#VALUE!</v>
      </c>
    </row>
    <row r="2037" spans="1:45">
      <c r="A2037" s="40" t="str">
        <f>IF(ISBLANK('1.'!A2037),"-",'1.'!A2037)</f>
        <v>-</v>
      </c>
      <c r="B2037" t="e">
        <f t="shared" si="864"/>
        <v>#VALUE!</v>
      </c>
      <c r="C2037" t="e">
        <f t="shared" si="865"/>
        <v>#VALUE!</v>
      </c>
      <c r="D2037">
        <f>IF(ISBLANK('Step 2. Percent Runtime Calcs'!B2037),"-",'1.'!B2037)</f>
        <v>0</v>
      </c>
      <c r="E2037" s="35">
        <f t="shared" si="866"/>
        <v>0</v>
      </c>
      <c r="F2037" s="41" t="str">
        <f>IF(ISBLANK('2.'!A2037),"-",'2.'!A2037)</f>
        <v>-</v>
      </c>
      <c r="G2037" t="e">
        <f t="shared" si="840"/>
        <v>#VALUE!</v>
      </c>
      <c r="H2037" t="e">
        <f t="shared" si="841"/>
        <v>#VALUE!</v>
      </c>
      <c r="I2037" t="str">
        <f>IF(ISBLANK('2.'!B2037),"-",'2.'!B2037)</f>
        <v>-</v>
      </c>
      <c r="J2037" s="42" t="e">
        <f t="shared" si="842"/>
        <v>#VALUE!</v>
      </c>
      <c r="K2037" s="7" t="str">
        <f>IF(ISBLANK('3.'!A2037),"-",'3.'!A2037)</f>
        <v>-</v>
      </c>
      <c r="L2037" t="e">
        <f t="shared" si="843"/>
        <v>#VALUE!</v>
      </c>
      <c r="M2037" t="e">
        <f t="shared" si="844"/>
        <v>#VALUE!</v>
      </c>
      <c r="N2037" t="str">
        <f>IF(ISBLANK('3.'!B2037),"-",'3.'!B2037)</f>
        <v>-</v>
      </c>
      <c r="O2037" s="8" t="e">
        <f t="shared" si="845"/>
        <v>#VALUE!</v>
      </c>
      <c r="P2037" s="41" t="str">
        <f>IF(ISBLANK('4.'!A2037),"-",'4.'!A2037)</f>
        <v>-</v>
      </c>
      <c r="Q2037" t="e">
        <f t="shared" si="846"/>
        <v>#VALUE!</v>
      </c>
      <c r="R2037" t="e">
        <f t="shared" si="847"/>
        <v>#VALUE!</v>
      </c>
      <c r="S2037" t="str">
        <f>IF(ISBLANK('4.'!B2037),"-",'4.'!B2037)</f>
        <v>-</v>
      </c>
      <c r="T2037" s="42" t="e">
        <f t="shared" si="848"/>
        <v>#VALUE!</v>
      </c>
      <c r="U2037" s="40" t="str">
        <f>IF(ISBLANK('5.'!A2037),"-",'5.'!A2037)</f>
        <v>-</v>
      </c>
      <c r="V2037" t="e">
        <f t="shared" si="849"/>
        <v>#VALUE!</v>
      </c>
      <c r="W2037" t="e">
        <f t="shared" si="850"/>
        <v>#VALUE!</v>
      </c>
      <c r="X2037" t="str">
        <f>IF(ISBLANK('5.'!B2037),"-",'5.'!B2037)</f>
        <v>-</v>
      </c>
      <c r="Y2037" s="35" t="e">
        <f t="shared" si="851"/>
        <v>#VALUE!</v>
      </c>
      <c r="Z2037" s="39" t="str">
        <f>IF(ISBLANK('6.'!A2037),"-",'6.'!A2037)</f>
        <v>-</v>
      </c>
      <c r="AA2037" t="e">
        <f t="shared" si="852"/>
        <v>#VALUE!</v>
      </c>
      <c r="AB2037" t="e">
        <f t="shared" si="853"/>
        <v>#VALUE!</v>
      </c>
      <c r="AC2037" t="str">
        <f>IF(ISBLANK('6.'!B2037),"-",'6.'!B2037)</f>
        <v>-</v>
      </c>
      <c r="AD2037" s="9" t="e">
        <f t="shared" si="854"/>
        <v>#VALUE!</v>
      </c>
      <c r="AE2037" s="40" t="str">
        <f>IF(ISBLANK('7.'!A2037),"-",'7.'!A2037)</f>
        <v>-</v>
      </c>
      <c r="AF2037" t="e">
        <f t="shared" si="855"/>
        <v>#VALUE!</v>
      </c>
      <c r="AG2037" t="e">
        <f t="shared" si="856"/>
        <v>#VALUE!</v>
      </c>
      <c r="AH2037" t="str">
        <f>IF(ISBLANK('7.'!B2037),"-",'7.'!B2037)</f>
        <v>-</v>
      </c>
      <c r="AI2037" s="35" t="e">
        <f t="shared" si="857"/>
        <v>#VALUE!</v>
      </c>
      <c r="AJ2037" s="39" t="str">
        <f>IF(ISBLANK('8.'!A2037),"-",'8.'!A2037)</f>
        <v>-</v>
      </c>
      <c r="AK2037" t="e">
        <f t="shared" si="858"/>
        <v>#VALUE!</v>
      </c>
      <c r="AL2037" t="e">
        <f t="shared" si="859"/>
        <v>#VALUE!</v>
      </c>
      <c r="AM2037" t="str">
        <f>IF(ISBLANK('8.'!B2037),"-",'8.'!B2037)</f>
        <v>-</v>
      </c>
      <c r="AN2037" s="9" t="e">
        <f t="shared" si="860"/>
        <v>#VALUE!</v>
      </c>
      <c r="AO2037" s="41" t="str">
        <f>IF(ISBLANK('9.'!A2037),"-",'9.'!A2037)</f>
        <v>-</v>
      </c>
      <c r="AP2037" t="e">
        <f t="shared" si="861"/>
        <v>#VALUE!</v>
      </c>
      <c r="AQ2037" t="e">
        <f t="shared" si="862"/>
        <v>#VALUE!</v>
      </c>
      <c r="AR2037" t="str">
        <f>IF(ISBLANK('9.'!B2037),"-",'9.'!B2037)</f>
        <v>-</v>
      </c>
      <c r="AS2037" s="42" t="e">
        <f t="shared" si="863"/>
        <v>#VALUE!</v>
      </c>
    </row>
    <row r="2038" spans="1:45">
      <c r="A2038" s="40" t="str">
        <f>IF(ISBLANK('1.'!A2038),"-",'1.'!A2038)</f>
        <v>-</v>
      </c>
      <c r="B2038" t="e">
        <f t="shared" si="864"/>
        <v>#VALUE!</v>
      </c>
      <c r="C2038" t="e">
        <f t="shared" si="865"/>
        <v>#VALUE!</v>
      </c>
      <c r="D2038">
        <f>IF(ISBLANK('Step 2. Percent Runtime Calcs'!B2038),"-",'1.'!B2038)</f>
        <v>0</v>
      </c>
      <c r="E2038" s="35">
        <f t="shared" si="866"/>
        <v>0</v>
      </c>
      <c r="F2038" s="41" t="str">
        <f>IF(ISBLANK('2.'!A2038),"-",'2.'!A2038)</f>
        <v>-</v>
      </c>
      <c r="G2038" t="e">
        <f t="shared" si="840"/>
        <v>#VALUE!</v>
      </c>
      <c r="H2038" t="e">
        <f t="shared" si="841"/>
        <v>#VALUE!</v>
      </c>
      <c r="I2038" t="str">
        <f>IF(ISBLANK('2.'!B2038),"-",'2.'!B2038)</f>
        <v>-</v>
      </c>
      <c r="J2038" s="42" t="e">
        <f t="shared" si="842"/>
        <v>#VALUE!</v>
      </c>
      <c r="K2038" s="7" t="str">
        <f>IF(ISBLANK('3.'!A2038),"-",'3.'!A2038)</f>
        <v>-</v>
      </c>
      <c r="L2038" t="e">
        <f t="shared" si="843"/>
        <v>#VALUE!</v>
      </c>
      <c r="M2038" t="e">
        <f t="shared" si="844"/>
        <v>#VALUE!</v>
      </c>
      <c r="N2038" t="str">
        <f>IF(ISBLANK('3.'!B2038),"-",'3.'!B2038)</f>
        <v>-</v>
      </c>
      <c r="O2038" s="8" t="e">
        <f t="shared" si="845"/>
        <v>#VALUE!</v>
      </c>
      <c r="P2038" s="41" t="str">
        <f>IF(ISBLANK('4.'!A2038),"-",'4.'!A2038)</f>
        <v>-</v>
      </c>
      <c r="Q2038" t="e">
        <f t="shared" si="846"/>
        <v>#VALUE!</v>
      </c>
      <c r="R2038" t="e">
        <f t="shared" si="847"/>
        <v>#VALUE!</v>
      </c>
      <c r="S2038" t="str">
        <f>IF(ISBLANK('4.'!B2038),"-",'4.'!B2038)</f>
        <v>-</v>
      </c>
      <c r="T2038" s="42" t="e">
        <f t="shared" si="848"/>
        <v>#VALUE!</v>
      </c>
      <c r="U2038" s="40" t="str">
        <f>IF(ISBLANK('5.'!A2038),"-",'5.'!A2038)</f>
        <v>-</v>
      </c>
      <c r="V2038" t="e">
        <f t="shared" si="849"/>
        <v>#VALUE!</v>
      </c>
      <c r="W2038" t="e">
        <f t="shared" si="850"/>
        <v>#VALUE!</v>
      </c>
      <c r="X2038" t="str">
        <f>IF(ISBLANK('5.'!B2038),"-",'5.'!B2038)</f>
        <v>-</v>
      </c>
      <c r="Y2038" s="35" t="e">
        <f t="shared" si="851"/>
        <v>#VALUE!</v>
      </c>
      <c r="Z2038" s="39" t="str">
        <f>IF(ISBLANK('6.'!A2038),"-",'6.'!A2038)</f>
        <v>-</v>
      </c>
      <c r="AA2038" t="e">
        <f t="shared" si="852"/>
        <v>#VALUE!</v>
      </c>
      <c r="AB2038" t="e">
        <f t="shared" si="853"/>
        <v>#VALUE!</v>
      </c>
      <c r="AC2038" t="str">
        <f>IF(ISBLANK('6.'!B2038),"-",'6.'!B2038)</f>
        <v>-</v>
      </c>
      <c r="AD2038" s="9" t="e">
        <f t="shared" si="854"/>
        <v>#VALUE!</v>
      </c>
      <c r="AE2038" s="40" t="str">
        <f>IF(ISBLANK('7.'!A2038),"-",'7.'!A2038)</f>
        <v>-</v>
      </c>
      <c r="AF2038" t="e">
        <f t="shared" si="855"/>
        <v>#VALUE!</v>
      </c>
      <c r="AG2038" t="e">
        <f t="shared" si="856"/>
        <v>#VALUE!</v>
      </c>
      <c r="AH2038" t="str">
        <f>IF(ISBLANK('7.'!B2038),"-",'7.'!B2038)</f>
        <v>-</v>
      </c>
      <c r="AI2038" s="35" t="e">
        <f t="shared" si="857"/>
        <v>#VALUE!</v>
      </c>
      <c r="AJ2038" s="39" t="str">
        <f>IF(ISBLANK('8.'!A2038),"-",'8.'!A2038)</f>
        <v>-</v>
      </c>
      <c r="AK2038" t="e">
        <f t="shared" si="858"/>
        <v>#VALUE!</v>
      </c>
      <c r="AL2038" t="e">
        <f t="shared" si="859"/>
        <v>#VALUE!</v>
      </c>
      <c r="AM2038" t="str">
        <f>IF(ISBLANK('8.'!B2038),"-",'8.'!B2038)</f>
        <v>-</v>
      </c>
      <c r="AN2038" s="9" t="e">
        <f t="shared" si="860"/>
        <v>#VALUE!</v>
      </c>
      <c r="AO2038" s="41" t="str">
        <f>IF(ISBLANK('9.'!A2038),"-",'9.'!A2038)</f>
        <v>-</v>
      </c>
      <c r="AP2038" t="e">
        <f t="shared" si="861"/>
        <v>#VALUE!</v>
      </c>
      <c r="AQ2038" t="e">
        <f t="shared" si="862"/>
        <v>#VALUE!</v>
      </c>
      <c r="AR2038" t="str">
        <f>IF(ISBLANK('9.'!B2038),"-",'9.'!B2038)</f>
        <v>-</v>
      </c>
      <c r="AS2038" s="42" t="e">
        <f t="shared" si="863"/>
        <v>#VALUE!</v>
      </c>
    </row>
    <row r="2039" spans="1:45">
      <c r="A2039" s="40" t="str">
        <f>IF(ISBLANK('1.'!A2039),"-",'1.'!A2039)</f>
        <v>-</v>
      </c>
      <c r="B2039" t="e">
        <f t="shared" si="864"/>
        <v>#VALUE!</v>
      </c>
      <c r="C2039" t="e">
        <f t="shared" si="865"/>
        <v>#VALUE!</v>
      </c>
      <c r="D2039">
        <f>IF(ISBLANK('Step 2. Percent Runtime Calcs'!B2039),"-",'1.'!B2039)</f>
        <v>0</v>
      </c>
      <c r="E2039" s="35">
        <f t="shared" si="866"/>
        <v>0</v>
      </c>
      <c r="F2039" s="41" t="str">
        <f>IF(ISBLANK('2.'!A2039),"-",'2.'!A2039)</f>
        <v>-</v>
      </c>
      <c r="G2039" t="e">
        <f t="shared" si="840"/>
        <v>#VALUE!</v>
      </c>
      <c r="H2039" t="e">
        <f t="shared" si="841"/>
        <v>#VALUE!</v>
      </c>
      <c r="I2039" t="str">
        <f>IF(ISBLANK('2.'!B2039),"-",'2.'!B2039)</f>
        <v>-</v>
      </c>
      <c r="J2039" s="42" t="e">
        <f t="shared" si="842"/>
        <v>#VALUE!</v>
      </c>
      <c r="K2039" s="7" t="str">
        <f>IF(ISBLANK('3.'!A2039),"-",'3.'!A2039)</f>
        <v>-</v>
      </c>
      <c r="L2039" t="e">
        <f t="shared" si="843"/>
        <v>#VALUE!</v>
      </c>
      <c r="M2039" t="e">
        <f t="shared" si="844"/>
        <v>#VALUE!</v>
      </c>
      <c r="N2039" t="str">
        <f>IF(ISBLANK('3.'!B2039),"-",'3.'!B2039)</f>
        <v>-</v>
      </c>
      <c r="O2039" s="8" t="e">
        <f t="shared" si="845"/>
        <v>#VALUE!</v>
      </c>
      <c r="P2039" s="41" t="str">
        <f>IF(ISBLANK('4.'!A2039),"-",'4.'!A2039)</f>
        <v>-</v>
      </c>
      <c r="Q2039" t="e">
        <f t="shared" si="846"/>
        <v>#VALUE!</v>
      </c>
      <c r="R2039" t="e">
        <f t="shared" si="847"/>
        <v>#VALUE!</v>
      </c>
      <c r="S2039" t="str">
        <f>IF(ISBLANK('4.'!B2039),"-",'4.'!B2039)</f>
        <v>-</v>
      </c>
      <c r="T2039" s="42" t="e">
        <f t="shared" si="848"/>
        <v>#VALUE!</v>
      </c>
      <c r="U2039" s="40" t="str">
        <f>IF(ISBLANK('5.'!A2039),"-",'5.'!A2039)</f>
        <v>-</v>
      </c>
      <c r="V2039" t="e">
        <f t="shared" si="849"/>
        <v>#VALUE!</v>
      </c>
      <c r="W2039" t="e">
        <f t="shared" si="850"/>
        <v>#VALUE!</v>
      </c>
      <c r="X2039" t="str">
        <f>IF(ISBLANK('5.'!B2039),"-",'5.'!B2039)</f>
        <v>-</v>
      </c>
      <c r="Y2039" s="35" t="e">
        <f t="shared" si="851"/>
        <v>#VALUE!</v>
      </c>
      <c r="Z2039" s="39" t="str">
        <f>IF(ISBLANK('6.'!A2039),"-",'6.'!A2039)</f>
        <v>-</v>
      </c>
      <c r="AA2039" t="e">
        <f t="shared" si="852"/>
        <v>#VALUE!</v>
      </c>
      <c r="AB2039" t="e">
        <f t="shared" si="853"/>
        <v>#VALUE!</v>
      </c>
      <c r="AC2039" t="str">
        <f>IF(ISBLANK('6.'!B2039),"-",'6.'!B2039)</f>
        <v>-</v>
      </c>
      <c r="AD2039" s="9" t="e">
        <f t="shared" si="854"/>
        <v>#VALUE!</v>
      </c>
      <c r="AE2039" s="40" t="str">
        <f>IF(ISBLANK('7.'!A2039),"-",'7.'!A2039)</f>
        <v>-</v>
      </c>
      <c r="AF2039" t="e">
        <f t="shared" si="855"/>
        <v>#VALUE!</v>
      </c>
      <c r="AG2039" t="e">
        <f t="shared" si="856"/>
        <v>#VALUE!</v>
      </c>
      <c r="AH2039" t="str">
        <f>IF(ISBLANK('7.'!B2039),"-",'7.'!B2039)</f>
        <v>-</v>
      </c>
      <c r="AI2039" s="35" t="e">
        <f t="shared" si="857"/>
        <v>#VALUE!</v>
      </c>
      <c r="AJ2039" s="39" t="str">
        <f>IF(ISBLANK('8.'!A2039),"-",'8.'!A2039)</f>
        <v>-</v>
      </c>
      <c r="AK2039" t="e">
        <f t="shared" si="858"/>
        <v>#VALUE!</v>
      </c>
      <c r="AL2039" t="e">
        <f t="shared" si="859"/>
        <v>#VALUE!</v>
      </c>
      <c r="AM2039" t="str">
        <f>IF(ISBLANK('8.'!B2039),"-",'8.'!B2039)</f>
        <v>-</v>
      </c>
      <c r="AN2039" s="9" t="e">
        <f t="shared" si="860"/>
        <v>#VALUE!</v>
      </c>
      <c r="AO2039" s="41" t="str">
        <f>IF(ISBLANK('9.'!A2039),"-",'9.'!A2039)</f>
        <v>-</v>
      </c>
      <c r="AP2039" t="e">
        <f t="shared" si="861"/>
        <v>#VALUE!</v>
      </c>
      <c r="AQ2039" t="e">
        <f t="shared" si="862"/>
        <v>#VALUE!</v>
      </c>
      <c r="AR2039" t="str">
        <f>IF(ISBLANK('9.'!B2039),"-",'9.'!B2039)</f>
        <v>-</v>
      </c>
      <c r="AS2039" s="42" t="e">
        <f t="shared" si="863"/>
        <v>#VALUE!</v>
      </c>
    </row>
    <row r="2040" spans="1:45">
      <c r="A2040" s="40" t="str">
        <f>IF(ISBLANK('1.'!A2040),"-",'1.'!A2040)</f>
        <v>-</v>
      </c>
      <c r="B2040" t="e">
        <f t="shared" si="864"/>
        <v>#VALUE!</v>
      </c>
      <c r="C2040" t="e">
        <f t="shared" si="865"/>
        <v>#VALUE!</v>
      </c>
      <c r="D2040">
        <f>IF(ISBLANK('Step 2. Percent Runtime Calcs'!B2040),"-",'1.'!B2040)</f>
        <v>0</v>
      </c>
      <c r="E2040" s="35">
        <f t="shared" si="866"/>
        <v>0</v>
      </c>
      <c r="F2040" s="41" t="str">
        <f>IF(ISBLANK('2.'!A2040),"-",'2.'!A2040)</f>
        <v>-</v>
      </c>
      <c r="G2040" t="e">
        <f t="shared" si="840"/>
        <v>#VALUE!</v>
      </c>
      <c r="H2040" t="e">
        <f t="shared" si="841"/>
        <v>#VALUE!</v>
      </c>
      <c r="I2040" t="str">
        <f>IF(ISBLANK('2.'!B2040),"-",'2.'!B2040)</f>
        <v>-</v>
      </c>
      <c r="J2040" s="42" t="e">
        <f t="shared" si="842"/>
        <v>#VALUE!</v>
      </c>
      <c r="K2040" s="7" t="str">
        <f>IF(ISBLANK('3.'!A2040),"-",'3.'!A2040)</f>
        <v>-</v>
      </c>
      <c r="L2040" t="e">
        <f t="shared" si="843"/>
        <v>#VALUE!</v>
      </c>
      <c r="M2040" t="e">
        <f t="shared" si="844"/>
        <v>#VALUE!</v>
      </c>
      <c r="N2040" t="str">
        <f>IF(ISBLANK('3.'!B2040),"-",'3.'!B2040)</f>
        <v>-</v>
      </c>
      <c r="O2040" s="8" t="e">
        <f t="shared" si="845"/>
        <v>#VALUE!</v>
      </c>
      <c r="P2040" s="41" t="str">
        <f>IF(ISBLANK('4.'!A2040),"-",'4.'!A2040)</f>
        <v>-</v>
      </c>
      <c r="Q2040" t="e">
        <f t="shared" si="846"/>
        <v>#VALUE!</v>
      </c>
      <c r="R2040" t="e">
        <f t="shared" si="847"/>
        <v>#VALUE!</v>
      </c>
      <c r="S2040" t="str">
        <f>IF(ISBLANK('4.'!B2040),"-",'4.'!B2040)</f>
        <v>-</v>
      </c>
      <c r="T2040" s="42" t="e">
        <f t="shared" si="848"/>
        <v>#VALUE!</v>
      </c>
      <c r="U2040" s="40" t="str">
        <f>IF(ISBLANK('5.'!A2040),"-",'5.'!A2040)</f>
        <v>-</v>
      </c>
      <c r="V2040" t="e">
        <f t="shared" si="849"/>
        <v>#VALUE!</v>
      </c>
      <c r="W2040" t="e">
        <f t="shared" si="850"/>
        <v>#VALUE!</v>
      </c>
      <c r="X2040" t="str">
        <f>IF(ISBLANK('5.'!B2040),"-",'5.'!B2040)</f>
        <v>-</v>
      </c>
      <c r="Y2040" s="35" t="e">
        <f t="shared" si="851"/>
        <v>#VALUE!</v>
      </c>
      <c r="Z2040" s="39" t="str">
        <f>IF(ISBLANK('6.'!A2040),"-",'6.'!A2040)</f>
        <v>-</v>
      </c>
      <c r="AA2040" t="e">
        <f t="shared" si="852"/>
        <v>#VALUE!</v>
      </c>
      <c r="AB2040" t="e">
        <f t="shared" si="853"/>
        <v>#VALUE!</v>
      </c>
      <c r="AC2040" t="str">
        <f>IF(ISBLANK('6.'!B2040),"-",'6.'!B2040)</f>
        <v>-</v>
      </c>
      <c r="AD2040" s="9" t="e">
        <f t="shared" si="854"/>
        <v>#VALUE!</v>
      </c>
      <c r="AE2040" s="40" t="str">
        <f>IF(ISBLANK('7.'!A2040),"-",'7.'!A2040)</f>
        <v>-</v>
      </c>
      <c r="AF2040" t="e">
        <f t="shared" si="855"/>
        <v>#VALUE!</v>
      </c>
      <c r="AG2040" t="e">
        <f t="shared" si="856"/>
        <v>#VALUE!</v>
      </c>
      <c r="AH2040" t="str">
        <f>IF(ISBLANK('7.'!B2040),"-",'7.'!B2040)</f>
        <v>-</v>
      </c>
      <c r="AI2040" s="35" t="e">
        <f t="shared" si="857"/>
        <v>#VALUE!</v>
      </c>
      <c r="AJ2040" s="39" t="str">
        <f>IF(ISBLANK('8.'!A2040),"-",'8.'!A2040)</f>
        <v>-</v>
      </c>
      <c r="AK2040" t="e">
        <f t="shared" si="858"/>
        <v>#VALUE!</v>
      </c>
      <c r="AL2040" t="e">
        <f t="shared" si="859"/>
        <v>#VALUE!</v>
      </c>
      <c r="AM2040" t="str">
        <f>IF(ISBLANK('8.'!B2040),"-",'8.'!B2040)</f>
        <v>-</v>
      </c>
      <c r="AN2040" s="9" t="e">
        <f t="shared" si="860"/>
        <v>#VALUE!</v>
      </c>
      <c r="AO2040" s="41" t="str">
        <f>IF(ISBLANK('9.'!A2040),"-",'9.'!A2040)</f>
        <v>-</v>
      </c>
      <c r="AP2040" t="e">
        <f t="shared" si="861"/>
        <v>#VALUE!</v>
      </c>
      <c r="AQ2040" t="e">
        <f t="shared" si="862"/>
        <v>#VALUE!</v>
      </c>
      <c r="AR2040" t="str">
        <f>IF(ISBLANK('9.'!B2040),"-",'9.'!B2040)</f>
        <v>-</v>
      </c>
      <c r="AS2040" s="42" t="e">
        <f t="shared" si="863"/>
        <v>#VALUE!</v>
      </c>
    </row>
    <row r="2041" spans="1:45">
      <c r="A2041" s="40" t="str">
        <f>IF(ISBLANK('1.'!A2041),"-",'1.'!A2041)</f>
        <v>-</v>
      </c>
      <c r="B2041" t="e">
        <f t="shared" si="864"/>
        <v>#VALUE!</v>
      </c>
      <c r="C2041" t="e">
        <f t="shared" si="865"/>
        <v>#VALUE!</v>
      </c>
      <c r="D2041">
        <f>IF(ISBLANK('Step 2. Percent Runtime Calcs'!B2041),"-",'1.'!B2041)</f>
        <v>0</v>
      </c>
      <c r="E2041" s="35">
        <f t="shared" si="866"/>
        <v>0</v>
      </c>
      <c r="F2041" s="41" t="str">
        <f>IF(ISBLANK('2.'!A2041),"-",'2.'!A2041)</f>
        <v>-</v>
      </c>
      <c r="G2041" t="e">
        <f t="shared" si="840"/>
        <v>#VALUE!</v>
      </c>
      <c r="H2041" t="e">
        <f t="shared" si="841"/>
        <v>#VALUE!</v>
      </c>
      <c r="I2041" t="str">
        <f>IF(ISBLANK('2.'!B2041),"-",'2.'!B2041)</f>
        <v>-</v>
      </c>
      <c r="J2041" s="42" t="e">
        <f t="shared" si="842"/>
        <v>#VALUE!</v>
      </c>
      <c r="K2041" s="7" t="str">
        <f>IF(ISBLANK('3.'!A2041),"-",'3.'!A2041)</f>
        <v>-</v>
      </c>
      <c r="L2041" t="e">
        <f t="shared" si="843"/>
        <v>#VALUE!</v>
      </c>
      <c r="M2041" t="e">
        <f t="shared" si="844"/>
        <v>#VALUE!</v>
      </c>
      <c r="N2041" t="str">
        <f>IF(ISBLANK('3.'!B2041),"-",'3.'!B2041)</f>
        <v>-</v>
      </c>
      <c r="O2041" s="8" t="e">
        <f t="shared" si="845"/>
        <v>#VALUE!</v>
      </c>
      <c r="P2041" s="41" t="str">
        <f>IF(ISBLANK('4.'!A2041),"-",'4.'!A2041)</f>
        <v>-</v>
      </c>
      <c r="Q2041" t="e">
        <f t="shared" si="846"/>
        <v>#VALUE!</v>
      </c>
      <c r="R2041" t="e">
        <f t="shared" si="847"/>
        <v>#VALUE!</v>
      </c>
      <c r="S2041" t="str">
        <f>IF(ISBLANK('4.'!B2041),"-",'4.'!B2041)</f>
        <v>-</v>
      </c>
      <c r="T2041" s="42" t="e">
        <f t="shared" si="848"/>
        <v>#VALUE!</v>
      </c>
      <c r="U2041" s="40" t="str">
        <f>IF(ISBLANK('5.'!A2041),"-",'5.'!A2041)</f>
        <v>-</v>
      </c>
      <c r="V2041" t="e">
        <f t="shared" si="849"/>
        <v>#VALUE!</v>
      </c>
      <c r="W2041" t="e">
        <f t="shared" si="850"/>
        <v>#VALUE!</v>
      </c>
      <c r="X2041" t="str">
        <f>IF(ISBLANK('5.'!B2041),"-",'5.'!B2041)</f>
        <v>-</v>
      </c>
      <c r="Y2041" s="35" t="e">
        <f t="shared" si="851"/>
        <v>#VALUE!</v>
      </c>
      <c r="Z2041" s="39" t="str">
        <f>IF(ISBLANK('6.'!A2041),"-",'6.'!A2041)</f>
        <v>-</v>
      </c>
      <c r="AA2041" t="e">
        <f t="shared" si="852"/>
        <v>#VALUE!</v>
      </c>
      <c r="AB2041" t="e">
        <f t="shared" si="853"/>
        <v>#VALUE!</v>
      </c>
      <c r="AC2041" t="str">
        <f>IF(ISBLANK('6.'!B2041),"-",'6.'!B2041)</f>
        <v>-</v>
      </c>
      <c r="AD2041" s="9" t="e">
        <f t="shared" si="854"/>
        <v>#VALUE!</v>
      </c>
      <c r="AE2041" s="40" t="str">
        <f>IF(ISBLANK('7.'!A2041),"-",'7.'!A2041)</f>
        <v>-</v>
      </c>
      <c r="AF2041" t="e">
        <f t="shared" si="855"/>
        <v>#VALUE!</v>
      </c>
      <c r="AG2041" t="e">
        <f t="shared" si="856"/>
        <v>#VALUE!</v>
      </c>
      <c r="AH2041" t="str">
        <f>IF(ISBLANK('7.'!B2041),"-",'7.'!B2041)</f>
        <v>-</v>
      </c>
      <c r="AI2041" s="35" t="e">
        <f t="shared" si="857"/>
        <v>#VALUE!</v>
      </c>
      <c r="AJ2041" s="39" t="str">
        <f>IF(ISBLANK('8.'!A2041),"-",'8.'!A2041)</f>
        <v>-</v>
      </c>
      <c r="AK2041" t="e">
        <f t="shared" si="858"/>
        <v>#VALUE!</v>
      </c>
      <c r="AL2041" t="e">
        <f t="shared" si="859"/>
        <v>#VALUE!</v>
      </c>
      <c r="AM2041" t="str">
        <f>IF(ISBLANK('8.'!B2041),"-",'8.'!B2041)</f>
        <v>-</v>
      </c>
      <c r="AN2041" s="9" t="e">
        <f t="shared" si="860"/>
        <v>#VALUE!</v>
      </c>
      <c r="AO2041" s="41" t="str">
        <f>IF(ISBLANK('9.'!A2041),"-",'9.'!A2041)</f>
        <v>-</v>
      </c>
      <c r="AP2041" t="e">
        <f t="shared" si="861"/>
        <v>#VALUE!</v>
      </c>
      <c r="AQ2041" t="e">
        <f t="shared" si="862"/>
        <v>#VALUE!</v>
      </c>
      <c r="AR2041" t="str">
        <f>IF(ISBLANK('9.'!B2041),"-",'9.'!B2041)</f>
        <v>-</v>
      </c>
      <c r="AS2041" s="42" t="e">
        <f t="shared" si="863"/>
        <v>#VALUE!</v>
      </c>
    </row>
    <row r="2042" spans="1:45">
      <c r="A2042" s="40" t="str">
        <f>IF(ISBLANK('1.'!A2042),"-",'1.'!A2042)</f>
        <v>-</v>
      </c>
      <c r="B2042" t="e">
        <f t="shared" si="864"/>
        <v>#VALUE!</v>
      </c>
      <c r="C2042" t="e">
        <f t="shared" si="865"/>
        <v>#VALUE!</v>
      </c>
      <c r="D2042">
        <f>IF(ISBLANK('Step 2. Percent Runtime Calcs'!B2042),"-",'1.'!B2042)</f>
        <v>0</v>
      </c>
      <c r="E2042" s="35">
        <f t="shared" si="866"/>
        <v>0</v>
      </c>
      <c r="F2042" s="41" t="str">
        <f>IF(ISBLANK('2.'!A2042),"-",'2.'!A2042)</f>
        <v>-</v>
      </c>
      <c r="G2042" t="e">
        <f t="shared" si="840"/>
        <v>#VALUE!</v>
      </c>
      <c r="H2042" t="e">
        <f t="shared" si="841"/>
        <v>#VALUE!</v>
      </c>
      <c r="I2042" t="str">
        <f>IF(ISBLANK('2.'!B2042),"-",'2.'!B2042)</f>
        <v>-</v>
      </c>
      <c r="J2042" s="42" t="e">
        <f t="shared" si="842"/>
        <v>#VALUE!</v>
      </c>
      <c r="K2042" s="7" t="str">
        <f>IF(ISBLANK('3.'!A2042),"-",'3.'!A2042)</f>
        <v>-</v>
      </c>
      <c r="L2042" t="e">
        <f t="shared" si="843"/>
        <v>#VALUE!</v>
      </c>
      <c r="M2042" t="e">
        <f t="shared" si="844"/>
        <v>#VALUE!</v>
      </c>
      <c r="N2042" t="str">
        <f>IF(ISBLANK('3.'!B2042),"-",'3.'!B2042)</f>
        <v>-</v>
      </c>
      <c r="O2042" s="8" t="e">
        <f t="shared" si="845"/>
        <v>#VALUE!</v>
      </c>
      <c r="P2042" s="41" t="str">
        <f>IF(ISBLANK('4.'!A2042),"-",'4.'!A2042)</f>
        <v>-</v>
      </c>
      <c r="Q2042" t="e">
        <f t="shared" si="846"/>
        <v>#VALUE!</v>
      </c>
      <c r="R2042" t="e">
        <f t="shared" si="847"/>
        <v>#VALUE!</v>
      </c>
      <c r="S2042" t="str">
        <f>IF(ISBLANK('4.'!B2042),"-",'4.'!B2042)</f>
        <v>-</v>
      </c>
      <c r="T2042" s="42" t="e">
        <f t="shared" si="848"/>
        <v>#VALUE!</v>
      </c>
      <c r="U2042" s="40" t="str">
        <f>IF(ISBLANK('5.'!A2042),"-",'5.'!A2042)</f>
        <v>-</v>
      </c>
      <c r="V2042" t="e">
        <f t="shared" si="849"/>
        <v>#VALUE!</v>
      </c>
      <c r="W2042" t="e">
        <f t="shared" si="850"/>
        <v>#VALUE!</v>
      </c>
      <c r="X2042" t="str">
        <f>IF(ISBLANK('5.'!B2042),"-",'5.'!B2042)</f>
        <v>-</v>
      </c>
      <c r="Y2042" s="35" t="e">
        <f t="shared" si="851"/>
        <v>#VALUE!</v>
      </c>
      <c r="Z2042" s="39" t="str">
        <f>IF(ISBLANK('6.'!A2042),"-",'6.'!A2042)</f>
        <v>-</v>
      </c>
      <c r="AA2042" t="e">
        <f t="shared" si="852"/>
        <v>#VALUE!</v>
      </c>
      <c r="AB2042" t="e">
        <f t="shared" si="853"/>
        <v>#VALUE!</v>
      </c>
      <c r="AC2042" t="str">
        <f>IF(ISBLANK('6.'!B2042),"-",'6.'!B2042)</f>
        <v>-</v>
      </c>
      <c r="AD2042" s="9" t="e">
        <f t="shared" si="854"/>
        <v>#VALUE!</v>
      </c>
      <c r="AE2042" s="40" t="str">
        <f>IF(ISBLANK('7.'!A2042),"-",'7.'!A2042)</f>
        <v>-</v>
      </c>
      <c r="AF2042" t="e">
        <f t="shared" si="855"/>
        <v>#VALUE!</v>
      </c>
      <c r="AG2042" t="e">
        <f t="shared" si="856"/>
        <v>#VALUE!</v>
      </c>
      <c r="AH2042" t="str">
        <f>IF(ISBLANK('7.'!B2042),"-",'7.'!B2042)</f>
        <v>-</v>
      </c>
      <c r="AI2042" s="35" t="e">
        <f t="shared" si="857"/>
        <v>#VALUE!</v>
      </c>
      <c r="AJ2042" s="39" t="str">
        <f>IF(ISBLANK('8.'!A2042),"-",'8.'!A2042)</f>
        <v>-</v>
      </c>
      <c r="AK2042" t="e">
        <f t="shared" si="858"/>
        <v>#VALUE!</v>
      </c>
      <c r="AL2042" t="e">
        <f t="shared" si="859"/>
        <v>#VALUE!</v>
      </c>
      <c r="AM2042" t="str">
        <f>IF(ISBLANK('8.'!B2042),"-",'8.'!B2042)</f>
        <v>-</v>
      </c>
      <c r="AN2042" s="9" t="e">
        <f t="shared" si="860"/>
        <v>#VALUE!</v>
      </c>
      <c r="AO2042" s="41" t="str">
        <f>IF(ISBLANK('9.'!A2042),"-",'9.'!A2042)</f>
        <v>-</v>
      </c>
      <c r="AP2042" t="e">
        <f t="shared" si="861"/>
        <v>#VALUE!</v>
      </c>
      <c r="AQ2042" t="e">
        <f t="shared" si="862"/>
        <v>#VALUE!</v>
      </c>
      <c r="AR2042" t="str">
        <f>IF(ISBLANK('9.'!B2042),"-",'9.'!B2042)</f>
        <v>-</v>
      </c>
      <c r="AS2042" s="42" t="e">
        <f t="shared" si="863"/>
        <v>#VALUE!</v>
      </c>
    </row>
    <row r="2043" spans="1:45">
      <c r="A2043" s="40" t="str">
        <f>IF(ISBLANK('1.'!A2043),"-",'1.'!A2043)</f>
        <v>-</v>
      </c>
      <c r="B2043" t="e">
        <f t="shared" si="864"/>
        <v>#VALUE!</v>
      </c>
      <c r="C2043" t="e">
        <f t="shared" si="865"/>
        <v>#VALUE!</v>
      </c>
      <c r="D2043">
        <f>IF(ISBLANK('Step 2. Percent Runtime Calcs'!B2043),"-",'1.'!B2043)</f>
        <v>0</v>
      </c>
      <c r="E2043" s="35">
        <f t="shared" si="866"/>
        <v>0</v>
      </c>
      <c r="F2043" s="41" t="str">
        <f>IF(ISBLANK('2.'!A2043),"-",'2.'!A2043)</f>
        <v>-</v>
      </c>
      <c r="G2043" t="e">
        <f t="shared" si="840"/>
        <v>#VALUE!</v>
      </c>
      <c r="H2043" t="e">
        <f t="shared" si="841"/>
        <v>#VALUE!</v>
      </c>
      <c r="I2043" t="str">
        <f>IF(ISBLANK('2.'!B2043),"-",'2.'!B2043)</f>
        <v>-</v>
      </c>
      <c r="J2043" s="42" t="e">
        <f t="shared" si="842"/>
        <v>#VALUE!</v>
      </c>
      <c r="K2043" s="7" t="str">
        <f>IF(ISBLANK('3.'!A2043),"-",'3.'!A2043)</f>
        <v>-</v>
      </c>
      <c r="L2043" t="e">
        <f t="shared" si="843"/>
        <v>#VALUE!</v>
      </c>
      <c r="M2043" t="e">
        <f t="shared" si="844"/>
        <v>#VALUE!</v>
      </c>
      <c r="N2043" t="str">
        <f>IF(ISBLANK('3.'!B2043),"-",'3.'!B2043)</f>
        <v>-</v>
      </c>
      <c r="O2043" s="8" t="e">
        <f t="shared" si="845"/>
        <v>#VALUE!</v>
      </c>
      <c r="P2043" s="41" t="str">
        <f>IF(ISBLANK('4.'!A2043),"-",'4.'!A2043)</f>
        <v>-</v>
      </c>
      <c r="Q2043" t="e">
        <f t="shared" si="846"/>
        <v>#VALUE!</v>
      </c>
      <c r="R2043" t="e">
        <f t="shared" si="847"/>
        <v>#VALUE!</v>
      </c>
      <c r="S2043" t="str">
        <f>IF(ISBLANK('4.'!B2043),"-",'4.'!B2043)</f>
        <v>-</v>
      </c>
      <c r="T2043" s="42" t="e">
        <f t="shared" si="848"/>
        <v>#VALUE!</v>
      </c>
      <c r="U2043" s="40" t="str">
        <f>IF(ISBLANK('5.'!A2043),"-",'5.'!A2043)</f>
        <v>-</v>
      </c>
      <c r="V2043" t="e">
        <f t="shared" si="849"/>
        <v>#VALUE!</v>
      </c>
      <c r="W2043" t="e">
        <f t="shared" si="850"/>
        <v>#VALUE!</v>
      </c>
      <c r="X2043" t="str">
        <f>IF(ISBLANK('5.'!B2043),"-",'5.'!B2043)</f>
        <v>-</v>
      </c>
      <c r="Y2043" s="35" t="e">
        <f t="shared" si="851"/>
        <v>#VALUE!</v>
      </c>
      <c r="Z2043" s="39" t="str">
        <f>IF(ISBLANK('6.'!A2043),"-",'6.'!A2043)</f>
        <v>-</v>
      </c>
      <c r="AA2043" t="e">
        <f t="shared" si="852"/>
        <v>#VALUE!</v>
      </c>
      <c r="AB2043" t="e">
        <f t="shared" si="853"/>
        <v>#VALUE!</v>
      </c>
      <c r="AC2043" t="str">
        <f>IF(ISBLANK('6.'!B2043),"-",'6.'!B2043)</f>
        <v>-</v>
      </c>
      <c r="AD2043" s="9" t="e">
        <f t="shared" si="854"/>
        <v>#VALUE!</v>
      </c>
      <c r="AE2043" s="40" t="str">
        <f>IF(ISBLANK('7.'!A2043),"-",'7.'!A2043)</f>
        <v>-</v>
      </c>
      <c r="AF2043" t="e">
        <f t="shared" si="855"/>
        <v>#VALUE!</v>
      </c>
      <c r="AG2043" t="e">
        <f t="shared" si="856"/>
        <v>#VALUE!</v>
      </c>
      <c r="AH2043" t="str">
        <f>IF(ISBLANK('7.'!B2043),"-",'7.'!B2043)</f>
        <v>-</v>
      </c>
      <c r="AI2043" s="35" t="e">
        <f t="shared" si="857"/>
        <v>#VALUE!</v>
      </c>
      <c r="AJ2043" s="39" t="str">
        <f>IF(ISBLANK('8.'!A2043),"-",'8.'!A2043)</f>
        <v>-</v>
      </c>
      <c r="AK2043" t="e">
        <f t="shared" si="858"/>
        <v>#VALUE!</v>
      </c>
      <c r="AL2043" t="e">
        <f t="shared" si="859"/>
        <v>#VALUE!</v>
      </c>
      <c r="AM2043" t="str">
        <f>IF(ISBLANK('8.'!B2043),"-",'8.'!B2043)</f>
        <v>-</v>
      </c>
      <c r="AN2043" s="9" t="e">
        <f t="shared" si="860"/>
        <v>#VALUE!</v>
      </c>
      <c r="AO2043" s="41" t="str">
        <f>IF(ISBLANK('9.'!A2043),"-",'9.'!A2043)</f>
        <v>-</v>
      </c>
      <c r="AP2043" t="e">
        <f t="shared" si="861"/>
        <v>#VALUE!</v>
      </c>
      <c r="AQ2043" t="e">
        <f t="shared" si="862"/>
        <v>#VALUE!</v>
      </c>
      <c r="AR2043" t="str">
        <f>IF(ISBLANK('9.'!B2043),"-",'9.'!B2043)</f>
        <v>-</v>
      </c>
      <c r="AS2043" s="42" t="e">
        <f t="shared" si="863"/>
        <v>#VALUE!</v>
      </c>
    </row>
    <row r="2044" spans="1:45">
      <c r="A2044" s="40" t="str">
        <f>IF(ISBLANK('1.'!A2044),"-",'1.'!A2044)</f>
        <v>-</v>
      </c>
      <c r="B2044" t="e">
        <f t="shared" si="864"/>
        <v>#VALUE!</v>
      </c>
      <c r="C2044" t="e">
        <f t="shared" si="865"/>
        <v>#VALUE!</v>
      </c>
      <c r="D2044">
        <f>IF(ISBLANK('Step 2. Percent Runtime Calcs'!B2044),"-",'1.'!B2044)</f>
        <v>0</v>
      </c>
      <c r="E2044" s="35">
        <f t="shared" si="866"/>
        <v>0</v>
      </c>
      <c r="F2044" s="41" t="str">
        <f>IF(ISBLANK('2.'!A2044),"-",'2.'!A2044)</f>
        <v>-</v>
      </c>
      <c r="G2044" t="e">
        <f t="shared" si="840"/>
        <v>#VALUE!</v>
      </c>
      <c r="H2044" t="e">
        <f t="shared" si="841"/>
        <v>#VALUE!</v>
      </c>
      <c r="I2044" t="str">
        <f>IF(ISBLANK('2.'!B2044),"-",'2.'!B2044)</f>
        <v>-</v>
      </c>
      <c r="J2044" s="42" t="e">
        <f t="shared" si="842"/>
        <v>#VALUE!</v>
      </c>
      <c r="K2044" s="7" t="str">
        <f>IF(ISBLANK('3.'!A2044),"-",'3.'!A2044)</f>
        <v>-</v>
      </c>
      <c r="L2044" t="e">
        <f t="shared" si="843"/>
        <v>#VALUE!</v>
      </c>
      <c r="M2044" t="e">
        <f t="shared" si="844"/>
        <v>#VALUE!</v>
      </c>
      <c r="N2044" t="str">
        <f>IF(ISBLANK('3.'!B2044),"-",'3.'!B2044)</f>
        <v>-</v>
      </c>
      <c r="O2044" s="8" t="e">
        <f t="shared" si="845"/>
        <v>#VALUE!</v>
      </c>
      <c r="P2044" s="41" t="str">
        <f>IF(ISBLANK('4.'!A2044),"-",'4.'!A2044)</f>
        <v>-</v>
      </c>
      <c r="Q2044" t="e">
        <f t="shared" si="846"/>
        <v>#VALUE!</v>
      </c>
      <c r="R2044" t="e">
        <f t="shared" si="847"/>
        <v>#VALUE!</v>
      </c>
      <c r="S2044" t="str">
        <f>IF(ISBLANK('4.'!B2044),"-",'4.'!B2044)</f>
        <v>-</v>
      </c>
      <c r="T2044" s="42" t="e">
        <f t="shared" si="848"/>
        <v>#VALUE!</v>
      </c>
      <c r="U2044" s="40" t="str">
        <f>IF(ISBLANK('5.'!A2044),"-",'5.'!A2044)</f>
        <v>-</v>
      </c>
      <c r="V2044" t="e">
        <f t="shared" si="849"/>
        <v>#VALUE!</v>
      </c>
      <c r="W2044" t="e">
        <f t="shared" si="850"/>
        <v>#VALUE!</v>
      </c>
      <c r="X2044" t="str">
        <f>IF(ISBLANK('5.'!B2044),"-",'5.'!B2044)</f>
        <v>-</v>
      </c>
      <c r="Y2044" s="35" t="e">
        <f t="shared" si="851"/>
        <v>#VALUE!</v>
      </c>
      <c r="Z2044" s="39" t="str">
        <f>IF(ISBLANK('6.'!A2044),"-",'6.'!A2044)</f>
        <v>-</v>
      </c>
      <c r="AA2044" t="e">
        <f t="shared" si="852"/>
        <v>#VALUE!</v>
      </c>
      <c r="AB2044" t="e">
        <f t="shared" si="853"/>
        <v>#VALUE!</v>
      </c>
      <c r="AC2044" t="str">
        <f>IF(ISBLANK('6.'!B2044),"-",'6.'!B2044)</f>
        <v>-</v>
      </c>
      <c r="AD2044" s="9" t="e">
        <f t="shared" si="854"/>
        <v>#VALUE!</v>
      </c>
      <c r="AE2044" s="40" t="str">
        <f>IF(ISBLANK('7.'!A2044),"-",'7.'!A2044)</f>
        <v>-</v>
      </c>
      <c r="AF2044" t="e">
        <f t="shared" si="855"/>
        <v>#VALUE!</v>
      </c>
      <c r="AG2044" t="e">
        <f t="shared" si="856"/>
        <v>#VALUE!</v>
      </c>
      <c r="AH2044" t="str">
        <f>IF(ISBLANK('7.'!B2044),"-",'7.'!B2044)</f>
        <v>-</v>
      </c>
      <c r="AI2044" s="35" t="e">
        <f t="shared" si="857"/>
        <v>#VALUE!</v>
      </c>
      <c r="AJ2044" s="39" t="str">
        <f>IF(ISBLANK('8.'!A2044),"-",'8.'!A2044)</f>
        <v>-</v>
      </c>
      <c r="AK2044" t="e">
        <f t="shared" si="858"/>
        <v>#VALUE!</v>
      </c>
      <c r="AL2044" t="e">
        <f t="shared" si="859"/>
        <v>#VALUE!</v>
      </c>
      <c r="AM2044" t="str">
        <f>IF(ISBLANK('8.'!B2044),"-",'8.'!B2044)</f>
        <v>-</v>
      </c>
      <c r="AN2044" s="9" t="e">
        <f t="shared" si="860"/>
        <v>#VALUE!</v>
      </c>
      <c r="AO2044" s="41" t="str">
        <f>IF(ISBLANK('9.'!A2044),"-",'9.'!A2044)</f>
        <v>-</v>
      </c>
      <c r="AP2044" t="e">
        <f t="shared" si="861"/>
        <v>#VALUE!</v>
      </c>
      <c r="AQ2044" t="e">
        <f t="shared" si="862"/>
        <v>#VALUE!</v>
      </c>
      <c r="AR2044" t="str">
        <f>IF(ISBLANK('9.'!B2044),"-",'9.'!B2044)</f>
        <v>-</v>
      </c>
      <c r="AS2044" s="42" t="e">
        <f t="shared" si="863"/>
        <v>#VALUE!</v>
      </c>
    </row>
    <row r="2045" spans="1:45">
      <c r="A2045" s="40" t="str">
        <f>IF(ISBLANK('1.'!A2045),"-",'1.'!A2045)</f>
        <v>-</v>
      </c>
      <c r="B2045" t="e">
        <f t="shared" si="864"/>
        <v>#VALUE!</v>
      </c>
      <c r="C2045" t="e">
        <f t="shared" si="865"/>
        <v>#VALUE!</v>
      </c>
      <c r="D2045">
        <f>IF(ISBLANK('Step 2. Percent Runtime Calcs'!B2045),"-",'1.'!B2045)</f>
        <v>0</v>
      </c>
      <c r="E2045" s="35">
        <f t="shared" si="866"/>
        <v>0</v>
      </c>
      <c r="F2045" s="41" t="str">
        <f>IF(ISBLANK('2.'!A2045),"-",'2.'!A2045)</f>
        <v>-</v>
      </c>
      <c r="G2045" t="e">
        <f t="shared" si="840"/>
        <v>#VALUE!</v>
      </c>
      <c r="H2045" t="e">
        <f t="shared" si="841"/>
        <v>#VALUE!</v>
      </c>
      <c r="I2045" t="str">
        <f>IF(ISBLANK('2.'!B2045),"-",'2.'!B2045)</f>
        <v>-</v>
      </c>
      <c r="J2045" s="42" t="e">
        <f t="shared" si="842"/>
        <v>#VALUE!</v>
      </c>
      <c r="K2045" s="7" t="str">
        <f>IF(ISBLANK('3.'!A2045),"-",'3.'!A2045)</f>
        <v>-</v>
      </c>
      <c r="L2045" t="e">
        <f t="shared" si="843"/>
        <v>#VALUE!</v>
      </c>
      <c r="M2045" t="e">
        <f t="shared" si="844"/>
        <v>#VALUE!</v>
      </c>
      <c r="N2045" t="str">
        <f>IF(ISBLANK('3.'!B2045),"-",'3.'!B2045)</f>
        <v>-</v>
      </c>
      <c r="O2045" s="8" t="e">
        <f t="shared" si="845"/>
        <v>#VALUE!</v>
      </c>
      <c r="P2045" s="41" t="str">
        <f>IF(ISBLANK('4.'!A2045),"-",'4.'!A2045)</f>
        <v>-</v>
      </c>
      <c r="Q2045" t="e">
        <f t="shared" si="846"/>
        <v>#VALUE!</v>
      </c>
      <c r="R2045" t="e">
        <f t="shared" si="847"/>
        <v>#VALUE!</v>
      </c>
      <c r="S2045" t="str">
        <f>IF(ISBLANK('4.'!B2045),"-",'4.'!B2045)</f>
        <v>-</v>
      </c>
      <c r="T2045" s="42" t="e">
        <f t="shared" si="848"/>
        <v>#VALUE!</v>
      </c>
      <c r="U2045" s="40" t="str">
        <f>IF(ISBLANK('5.'!A2045),"-",'5.'!A2045)</f>
        <v>-</v>
      </c>
      <c r="V2045" t="e">
        <f t="shared" si="849"/>
        <v>#VALUE!</v>
      </c>
      <c r="W2045" t="e">
        <f t="shared" si="850"/>
        <v>#VALUE!</v>
      </c>
      <c r="X2045" t="str">
        <f>IF(ISBLANK('5.'!B2045),"-",'5.'!B2045)</f>
        <v>-</v>
      </c>
      <c r="Y2045" s="35" t="e">
        <f t="shared" si="851"/>
        <v>#VALUE!</v>
      </c>
      <c r="Z2045" s="39" t="str">
        <f>IF(ISBLANK('6.'!A2045),"-",'6.'!A2045)</f>
        <v>-</v>
      </c>
      <c r="AA2045" t="e">
        <f t="shared" si="852"/>
        <v>#VALUE!</v>
      </c>
      <c r="AB2045" t="e">
        <f t="shared" si="853"/>
        <v>#VALUE!</v>
      </c>
      <c r="AC2045" t="str">
        <f>IF(ISBLANK('6.'!B2045),"-",'6.'!B2045)</f>
        <v>-</v>
      </c>
      <c r="AD2045" s="9" t="e">
        <f t="shared" si="854"/>
        <v>#VALUE!</v>
      </c>
      <c r="AE2045" s="40" t="str">
        <f>IF(ISBLANK('7.'!A2045),"-",'7.'!A2045)</f>
        <v>-</v>
      </c>
      <c r="AF2045" t="e">
        <f t="shared" si="855"/>
        <v>#VALUE!</v>
      </c>
      <c r="AG2045" t="e">
        <f t="shared" si="856"/>
        <v>#VALUE!</v>
      </c>
      <c r="AH2045" t="str">
        <f>IF(ISBLANK('7.'!B2045),"-",'7.'!B2045)</f>
        <v>-</v>
      </c>
      <c r="AI2045" s="35" t="e">
        <f t="shared" si="857"/>
        <v>#VALUE!</v>
      </c>
      <c r="AJ2045" s="39" t="str">
        <f>IF(ISBLANK('8.'!A2045),"-",'8.'!A2045)</f>
        <v>-</v>
      </c>
      <c r="AK2045" t="e">
        <f t="shared" si="858"/>
        <v>#VALUE!</v>
      </c>
      <c r="AL2045" t="e">
        <f t="shared" si="859"/>
        <v>#VALUE!</v>
      </c>
      <c r="AM2045" t="str">
        <f>IF(ISBLANK('8.'!B2045),"-",'8.'!B2045)</f>
        <v>-</v>
      </c>
      <c r="AN2045" s="9" t="e">
        <f t="shared" si="860"/>
        <v>#VALUE!</v>
      </c>
      <c r="AO2045" s="41" t="str">
        <f>IF(ISBLANK('9.'!A2045),"-",'9.'!A2045)</f>
        <v>-</v>
      </c>
      <c r="AP2045" t="e">
        <f t="shared" si="861"/>
        <v>#VALUE!</v>
      </c>
      <c r="AQ2045" t="e">
        <f t="shared" si="862"/>
        <v>#VALUE!</v>
      </c>
      <c r="AR2045" t="str">
        <f>IF(ISBLANK('9.'!B2045),"-",'9.'!B2045)</f>
        <v>-</v>
      </c>
      <c r="AS2045" s="42" t="e">
        <f t="shared" si="863"/>
        <v>#VALUE!</v>
      </c>
    </row>
    <row r="2046" spans="1:45">
      <c r="A2046" s="40" t="str">
        <f>IF(ISBLANK('1.'!A2046),"-",'1.'!A2046)</f>
        <v>-</v>
      </c>
      <c r="B2046" t="e">
        <f t="shared" si="864"/>
        <v>#VALUE!</v>
      </c>
      <c r="C2046" t="e">
        <f t="shared" si="865"/>
        <v>#VALUE!</v>
      </c>
      <c r="D2046">
        <f>IF(ISBLANK('Step 2. Percent Runtime Calcs'!B2046),"-",'1.'!B2046)</f>
        <v>0</v>
      </c>
      <c r="E2046" s="35">
        <f t="shared" si="866"/>
        <v>0</v>
      </c>
      <c r="F2046" s="41" t="str">
        <f>IF(ISBLANK('2.'!A2046),"-",'2.'!A2046)</f>
        <v>-</v>
      </c>
      <c r="G2046" t="e">
        <f t="shared" si="840"/>
        <v>#VALUE!</v>
      </c>
      <c r="H2046" t="e">
        <f t="shared" si="841"/>
        <v>#VALUE!</v>
      </c>
      <c r="I2046" t="str">
        <f>IF(ISBLANK('2.'!B2046),"-",'2.'!B2046)</f>
        <v>-</v>
      </c>
      <c r="J2046" s="42" t="e">
        <f t="shared" si="842"/>
        <v>#VALUE!</v>
      </c>
      <c r="K2046" s="7" t="str">
        <f>IF(ISBLANK('3.'!A2046),"-",'3.'!A2046)</f>
        <v>-</v>
      </c>
      <c r="L2046" t="e">
        <f t="shared" si="843"/>
        <v>#VALUE!</v>
      </c>
      <c r="M2046" t="e">
        <f t="shared" si="844"/>
        <v>#VALUE!</v>
      </c>
      <c r="N2046" t="str">
        <f>IF(ISBLANK('3.'!B2046),"-",'3.'!B2046)</f>
        <v>-</v>
      </c>
      <c r="O2046" s="8" t="e">
        <f t="shared" si="845"/>
        <v>#VALUE!</v>
      </c>
      <c r="P2046" s="41" t="str">
        <f>IF(ISBLANK('4.'!A2046),"-",'4.'!A2046)</f>
        <v>-</v>
      </c>
      <c r="Q2046" t="e">
        <f t="shared" si="846"/>
        <v>#VALUE!</v>
      </c>
      <c r="R2046" t="e">
        <f t="shared" si="847"/>
        <v>#VALUE!</v>
      </c>
      <c r="S2046" t="str">
        <f>IF(ISBLANK('4.'!B2046),"-",'4.'!B2046)</f>
        <v>-</v>
      </c>
      <c r="T2046" s="42" t="e">
        <f t="shared" si="848"/>
        <v>#VALUE!</v>
      </c>
      <c r="U2046" s="40" t="str">
        <f>IF(ISBLANK('5.'!A2046),"-",'5.'!A2046)</f>
        <v>-</v>
      </c>
      <c r="V2046" t="e">
        <f t="shared" si="849"/>
        <v>#VALUE!</v>
      </c>
      <c r="W2046" t="e">
        <f t="shared" si="850"/>
        <v>#VALUE!</v>
      </c>
      <c r="X2046" t="str">
        <f>IF(ISBLANK('5.'!B2046),"-",'5.'!B2046)</f>
        <v>-</v>
      </c>
      <c r="Y2046" s="35" t="e">
        <f t="shared" si="851"/>
        <v>#VALUE!</v>
      </c>
      <c r="Z2046" s="39" t="str">
        <f>IF(ISBLANK('6.'!A2046),"-",'6.'!A2046)</f>
        <v>-</v>
      </c>
      <c r="AA2046" t="e">
        <f t="shared" si="852"/>
        <v>#VALUE!</v>
      </c>
      <c r="AB2046" t="e">
        <f t="shared" si="853"/>
        <v>#VALUE!</v>
      </c>
      <c r="AC2046" t="str">
        <f>IF(ISBLANK('6.'!B2046),"-",'6.'!B2046)</f>
        <v>-</v>
      </c>
      <c r="AD2046" s="9" t="e">
        <f t="shared" si="854"/>
        <v>#VALUE!</v>
      </c>
      <c r="AE2046" s="40" t="str">
        <f>IF(ISBLANK('7.'!A2046),"-",'7.'!A2046)</f>
        <v>-</v>
      </c>
      <c r="AF2046" t="e">
        <f t="shared" si="855"/>
        <v>#VALUE!</v>
      </c>
      <c r="AG2046" t="e">
        <f t="shared" si="856"/>
        <v>#VALUE!</v>
      </c>
      <c r="AH2046" t="str">
        <f>IF(ISBLANK('7.'!B2046),"-",'7.'!B2046)</f>
        <v>-</v>
      </c>
      <c r="AI2046" s="35" t="e">
        <f t="shared" si="857"/>
        <v>#VALUE!</v>
      </c>
      <c r="AJ2046" s="39" t="str">
        <f>IF(ISBLANK('8.'!A2046),"-",'8.'!A2046)</f>
        <v>-</v>
      </c>
      <c r="AK2046" t="e">
        <f t="shared" si="858"/>
        <v>#VALUE!</v>
      </c>
      <c r="AL2046" t="e">
        <f t="shared" si="859"/>
        <v>#VALUE!</v>
      </c>
      <c r="AM2046" t="str">
        <f>IF(ISBLANK('8.'!B2046),"-",'8.'!B2046)</f>
        <v>-</v>
      </c>
      <c r="AN2046" s="9" t="e">
        <f t="shared" si="860"/>
        <v>#VALUE!</v>
      </c>
      <c r="AO2046" s="41" t="str">
        <f>IF(ISBLANK('9.'!A2046),"-",'9.'!A2046)</f>
        <v>-</v>
      </c>
      <c r="AP2046" t="e">
        <f t="shared" si="861"/>
        <v>#VALUE!</v>
      </c>
      <c r="AQ2046" t="e">
        <f t="shared" si="862"/>
        <v>#VALUE!</v>
      </c>
      <c r="AR2046" t="str">
        <f>IF(ISBLANK('9.'!B2046),"-",'9.'!B2046)</f>
        <v>-</v>
      </c>
      <c r="AS2046" s="42" t="e">
        <f t="shared" si="863"/>
        <v>#VALUE!</v>
      </c>
    </row>
    <row r="2047" spans="1:45">
      <c r="A2047" s="40" t="str">
        <f>IF(ISBLANK('1.'!A2047),"-",'1.'!A2047)</f>
        <v>-</v>
      </c>
      <c r="B2047" t="e">
        <f t="shared" si="864"/>
        <v>#VALUE!</v>
      </c>
      <c r="C2047" t="e">
        <f t="shared" si="865"/>
        <v>#VALUE!</v>
      </c>
      <c r="D2047">
        <f>IF(ISBLANK('Step 2. Percent Runtime Calcs'!B2047),"-",'1.'!B2047)</f>
        <v>0</v>
      </c>
      <c r="E2047" s="35">
        <f t="shared" si="866"/>
        <v>0</v>
      </c>
      <c r="F2047" s="41" t="str">
        <f>IF(ISBLANK('2.'!A2047),"-",'2.'!A2047)</f>
        <v>-</v>
      </c>
      <c r="G2047" t="e">
        <f t="shared" si="840"/>
        <v>#VALUE!</v>
      </c>
      <c r="H2047" t="e">
        <f t="shared" si="841"/>
        <v>#VALUE!</v>
      </c>
      <c r="I2047" t="str">
        <f>IF(ISBLANK('2.'!B2047),"-",'2.'!B2047)</f>
        <v>-</v>
      </c>
      <c r="J2047" s="42" t="e">
        <f t="shared" si="842"/>
        <v>#VALUE!</v>
      </c>
      <c r="K2047" s="7" t="str">
        <f>IF(ISBLANK('3.'!A2047),"-",'3.'!A2047)</f>
        <v>-</v>
      </c>
      <c r="L2047" t="e">
        <f t="shared" si="843"/>
        <v>#VALUE!</v>
      </c>
      <c r="M2047" t="e">
        <f t="shared" si="844"/>
        <v>#VALUE!</v>
      </c>
      <c r="N2047" t="str">
        <f>IF(ISBLANK('3.'!B2047),"-",'3.'!B2047)</f>
        <v>-</v>
      </c>
      <c r="O2047" s="8" t="e">
        <f t="shared" si="845"/>
        <v>#VALUE!</v>
      </c>
      <c r="P2047" s="41" t="str">
        <f>IF(ISBLANK('4.'!A2047),"-",'4.'!A2047)</f>
        <v>-</v>
      </c>
      <c r="Q2047" t="e">
        <f t="shared" si="846"/>
        <v>#VALUE!</v>
      </c>
      <c r="R2047" t="e">
        <f t="shared" si="847"/>
        <v>#VALUE!</v>
      </c>
      <c r="S2047" t="str">
        <f>IF(ISBLANK('4.'!B2047),"-",'4.'!B2047)</f>
        <v>-</v>
      </c>
      <c r="T2047" s="42" t="e">
        <f t="shared" si="848"/>
        <v>#VALUE!</v>
      </c>
      <c r="U2047" s="40" t="str">
        <f>IF(ISBLANK('5.'!A2047),"-",'5.'!A2047)</f>
        <v>-</v>
      </c>
      <c r="V2047" t="e">
        <f t="shared" si="849"/>
        <v>#VALUE!</v>
      </c>
      <c r="W2047" t="e">
        <f t="shared" si="850"/>
        <v>#VALUE!</v>
      </c>
      <c r="X2047" t="str">
        <f>IF(ISBLANK('5.'!B2047),"-",'5.'!B2047)</f>
        <v>-</v>
      </c>
      <c r="Y2047" s="35" t="e">
        <f t="shared" si="851"/>
        <v>#VALUE!</v>
      </c>
      <c r="Z2047" s="39" t="str">
        <f>IF(ISBLANK('6.'!A2047),"-",'6.'!A2047)</f>
        <v>-</v>
      </c>
      <c r="AA2047" t="e">
        <f t="shared" si="852"/>
        <v>#VALUE!</v>
      </c>
      <c r="AB2047" t="e">
        <f t="shared" si="853"/>
        <v>#VALUE!</v>
      </c>
      <c r="AC2047" t="str">
        <f>IF(ISBLANK('6.'!B2047),"-",'6.'!B2047)</f>
        <v>-</v>
      </c>
      <c r="AD2047" s="9" t="e">
        <f t="shared" si="854"/>
        <v>#VALUE!</v>
      </c>
      <c r="AE2047" s="40" t="str">
        <f>IF(ISBLANK('7.'!A2047),"-",'7.'!A2047)</f>
        <v>-</v>
      </c>
      <c r="AF2047" t="e">
        <f t="shared" si="855"/>
        <v>#VALUE!</v>
      </c>
      <c r="AG2047" t="e">
        <f t="shared" si="856"/>
        <v>#VALUE!</v>
      </c>
      <c r="AH2047" t="str">
        <f>IF(ISBLANK('7.'!B2047),"-",'7.'!B2047)</f>
        <v>-</v>
      </c>
      <c r="AI2047" s="35" t="e">
        <f t="shared" si="857"/>
        <v>#VALUE!</v>
      </c>
      <c r="AJ2047" s="39" t="str">
        <f>IF(ISBLANK('8.'!A2047),"-",'8.'!A2047)</f>
        <v>-</v>
      </c>
      <c r="AK2047" t="e">
        <f t="shared" si="858"/>
        <v>#VALUE!</v>
      </c>
      <c r="AL2047" t="e">
        <f t="shared" si="859"/>
        <v>#VALUE!</v>
      </c>
      <c r="AM2047" t="str">
        <f>IF(ISBLANK('8.'!B2047),"-",'8.'!B2047)</f>
        <v>-</v>
      </c>
      <c r="AN2047" s="9" t="e">
        <f t="shared" si="860"/>
        <v>#VALUE!</v>
      </c>
      <c r="AO2047" s="41" t="str">
        <f>IF(ISBLANK('9.'!A2047),"-",'9.'!A2047)</f>
        <v>-</v>
      </c>
      <c r="AP2047" t="e">
        <f t="shared" si="861"/>
        <v>#VALUE!</v>
      </c>
      <c r="AQ2047" t="e">
        <f t="shared" si="862"/>
        <v>#VALUE!</v>
      </c>
      <c r="AR2047" t="str">
        <f>IF(ISBLANK('9.'!B2047),"-",'9.'!B2047)</f>
        <v>-</v>
      </c>
      <c r="AS2047" s="42" t="e">
        <f t="shared" si="863"/>
        <v>#VALUE!</v>
      </c>
    </row>
    <row r="2048" spans="1:45">
      <c r="A2048" s="40" t="str">
        <f>IF(ISBLANK('1.'!A2048),"-",'1.'!A2048)</f>
        <v>-</v>
      </c>
      <c r="B2048" t="e">
        <f t="shared" si="864"/>
        <v>#VALUE!</v>
      </c>
      <c r="C2048" t="e">
        <f t="shared" si="865"/>
        <v>#VALUE!</v>
      </c>
      <c r="D2048">
        <f>IF(ISBLANK('Step 2. Percent Runtime Calcs'!B2048),"-",'1.'!B2048)</f>
        <v>0</v>
      </c>
      <c r="E2048" s="35">
        <f t="shared" si="866"/>
        <v>0</v>
      </c>
      <c r="F2048" s="41" t="str">
        <f>IF(ISBLANK('2.'!A2048),"-",'2.'!A2048)</f>
        <v>-</v>
      </c>
      <c r="G2048" t="e">
        <f t="shared" si="840"/>
        <v>#VALUE!</v>
      </c>
      <c r="H2048" t="e">
        <f t="shared" si="841"/>
        <v>#VALUE!</v>
      </c>
      <c r="I2048" t="str">
        <f>IF(ISBLANK('2.'!B2048),"-",'2.'!B2048)</f>
        <v>-</v>
      </c>
      <c r="J2048" s="42" t="e">
        <f t="shared" si="842"/>
        <v>#VALUE!</v>
      </c>
      <c r="K2048" s="7" t="str">
        <f>IF(ISBLANK('3.'!A2048),"-",'3.'!A2048)</f>
        <v>-</v>
      </c>
      <c r="L2048" t="e">
        <f t="shared" si="843"/>
        <v>#VALUE!</v>
      </c>
      <c r="M2048" t="e">
        <f t="shared" si="844"/>
        <v>#VALUE!</v>
      </c>
      <c r="N2048" t="str">
        <f>IF(ISBLANK('3.'!B2048),"-",'3.'!B2048)</f>
        <v>-</v>
      </c>
      <c r="O2048" s="8" t="e">
        <f t="shared" si="845"/>
        <v>#VALUE!</v>
      </c>
      <c r="P2048" s="41" t="str">
        <f>IF(ISBLANK('4.'!A2048),"-",'4.'!A2048)</f>
        <v>-</v>
      </c>
      <c r="Q2048" t="e">
        <f t="shared" si="846"/>
        <v>#VALUE!</v>
      </c>
      <c r="R2048" t="e">
        <f t="shared" si="847"/>
        <v>#VALUE!</v>
      </c>
      <c r="S2048" t="str">
        <f>IF(ISBLANK('4.'!B2048),"-",'4.'!B2048)</f>
        <v>-</v>
      </c>
      <c r="T2048" s="42" t="e">
        <f t="shared" si="848"/>
        <v>#VALUE!</v>
      </c>
      <c r="U2048" s="40" t="str">
        <f>IF(ISBLANK('5.'!A2048),"-",'5.'!A2048)</f>
        <v>-</v>
      </c>
      <c r="V2048" t="e">
        <f t="shared" si="849"/>
        <v>#VALUE!</v>
      </c>
      <c r="W2048" t="e">
        <f t="shared" si="850"/>
        <v>#VALUE!</v>
      </c>
      <c r="X2048" t="str">
        <f>IF(ISBLANK('5.'!B2048),"-",'5.'!B2048)</f>
        <v>-</v>
      </c>
      <c r="Y2048" s="35" t="e">
        <f t="shared" si="851"/>
        <v>#VALUE!</v>
      </c>
      <c r="Z2048" s="39" t="str">
        <f>IF(ISBLANK('6.'!A2048),"-",'6.'!A2048)</f>
        <v>-</v>
      </c>
      <c r="AA2048" t="e">
        <f t="shared" si="852"/>
        <v>#VALUE!</v>
      </c>
      <c r="AB2048" t="e">
        <f t="shared" si="853"/>
        <v>#VALUE!</v>
      </c>
      <c r="AC2048" t="str">
        <f>IF(ISBLANK('6.'!B2048),"-",'6.'!B2048)</f>
        <v>-</v>
      </c>
      <c r="AD2048" s="9" t="e">
        <f t="shared" si="854"/>
        <v>#VALUE!</v>
      </c>
      <c r="AE2048" s="40" t="str">
        <f>IF(ISBLANK('7.'!A2048),"-",'7.'!A2048)</f>
        <v>-</v>
      </c>
      <c r="AF2048" t="e">
        <f t="shared" si="855"/>
        <v>#VALUE!</v>
      </c>
      <c r="AG2048" t="e">
        <f t="shared" si="856"/>
        <v>#VALUE!</v>
      </c>
      <c r="AH2048" t="str">
        <f>IF(ISBLANK('7.'!B2048),"-",'7.'!B2048)</f>
        <v>-</v>
      </c>
      <c r="AI2048" s="35" t="e">
        <f t="shared" si="857"/>
        <v>#VALUE!</v>
      </c>
      <c r="AJ2048" s="39" t="str">
        <f>IF(ISBLANK('8.'!A2048),"-",'8.'!A2048)</f>
        <v>-</v>
      </c>
      <c r="AK2048" t="e">
        <f t="shared" si="858"/>
        <v>#VALUE!</v>
      </c>
      <c r="AL2048" t="e">
        <f t="shared" si="859"/>
        <v>#VALUE!</v>
      </c>
      <c r="AM2048" t="str">
        <f>IF(ISBLANK('8.'!B2048),"-",'8.'!B2048)</f>
        <v>-</v>
      </c>
      <c r="AN2048" s="9" t="e">
        <f t="shared" si="860"/>
        <v>#VALUE!</v>
      </c>
      <c r="AO2048" s="41" t="str">
        <f>IF(ISBLANK('9.'!A2048),"-",'9.'!A2048)</f>
        <v>-</v>
      </c>
      <c r="AP2048" t="e">
        <f t="shared" si="861"/>
        <v>#VALUE!</v>
      </c>
      <c r="AQ2048" t="e">
        <f t="shared" si="862"/>
        <v>#VALUE!</v>
      </c>
      <c r="AR2048" t="str">
        <f>IF(ISBLANK('9.'!B2048),"-",'9.'!B2048)</f>
        <v>-</v>
      </c>
      <c r="AS2048" s="42" t="e">
        <f t="shared" si="863"/>
        <v>#VALUE!</v>
      </c>
    </row>
    <row r="2049" spans="1:45">
      <c r="A2049" s="40" t="str">
        <f>IF(ISBLANK('1.'!A2049),"-",'1.'!A2049)</f>
        <v>-</v>
      </c>
      <c r="B2049" t="e">
        <f t="shared" si="864"/>
        <v>#VALUE!</v>
      </c>
      <c r="C2049" t="e">
        <f t="shared" si="865"/>
        <v>#VALUE!</v>
      </c>
      <c r="D2049">
        <f>IF(ISBLANK('Step 2. Percent Runtime Calcs'!B2049),"-",'1.'!B2049)</f>
        <v>0</v>
      </c>
      <c r="E2049" s="35">
        <f t="shared" si="866"/>
        <v>0</v>
      </c>
      <c r="F2049" s="41" t="str">
        <f>IF(ISBLANK('2.'!A2049),"-",'2.'!A2049)</f>
        <v>-</v>
      </c>
      <c r="G2049" t="e">
        <f t="shared" si="840"/>
        <v>#VALUE!</v>
      </c>
      <c r="H2049" t="e">
        <f t="shared" si="841"/>
        <v>#VALUE!</v>
      </c>
      <c r="I2049" t="str">
        <f>IF(ISBLANK('2.'!B2049),"-",'2.'!B2049)</f>
        <v>-</v>
      </c>
      <c r="J2049" s="42" t="e">
        <f t="shared" si="842"/>
        <v>#VALUE!</v>
      </c>
      <c r="K2049" s="7" t="str">
        <f>IF(ISBLANK('3.'!A2049),"-",'3.'!A2049)</f>
        <v>-</v>
      </c>
      <c r="L2049" t="e">
        <f t="shared" si="843"/>
        <v>#VALUE!</v>
      </c>
      <c r="M2049" t="e">
        <f t="shared" si="844"/>
        <v>#VALUE!</v>
      </c>
      <c r="N2049" t="str">
        <f>IF(ISBLANK('3.'!B2049),"-",'3.'!B2049)</f>
        <v>-</v>
      </c>
      <c r="O2049" s="8" t="e">
        <f t="shared" si="845"/>
        <v>#VALUE!</v>
      </c>
      <c r="P2049" s="41" t="str">
        <f>IF(ISBLANK('4.'!A2049),"-",'4.'!A2049)</f>
        <v>-</v>
      </c>
      <c r="Q2049" t="e">
        <f t="shared" si="846"/>
        <v>#VALUE!</v>
      </c>
      <c r="R2049" t="e">
        <f t="shared" si="847"/>
        <v>#VALUE!</v>
      </c>
      <c r="S2049" t="str">
        <f>IF(ISBLANK('4.'!B2049),"-",'4.'!B2049)</f>
        <v>-</v>
      </c>
      <c r="T2049" s="42" t="e">
        <f t="shared" si="848"/>
        <v>#VALUE!</v>
      </c>
      <c r="U2049" s="40" t="str">
        <f>IF(ISBLANK('5.'!A2049),"-",'5.'!A2049)</f>
        <v>-</v>
      </c>
      <c r="V2049" t="e">
        <f t="shared" si="849"/>
        <v>#VALUE!</v>
      </c>
      <c r="W2049" t="e">
        <f t="shared" si="850"/>
        <v>#VALUE!</v>
      </c>
      <c r="X2049" t="str">
        <f>IF(ISBLANK('5.'!B2049),"-",'5.'!B2049)</f>
        <v>-</v>
      </c>
      <c r="Y2049" s="35" t="e">
        <f t="shared" si="851"/>
        <v>#VALUE!</v>
      </c>
      <c r="Z2049" s="39" t="str">
        <f>IF(ISBLANK('6.'!A2049),"-",'6.'!A2049)</f>
        <v>-</v>
      </c>
      <c r="AA2049" t="e">
        <f t="shared" si="852"/>
        <v>#VALUE!</v>
      </c>
      <c r="AB2049" t="e">
        <f t="shared" si="853"/>
        <v>#VALUE!</v>
      </c>
      <c r="AC2049" t="str">
        <f>IF(ISBLANK('6.'!B2049),"-",'6.'!B2049)</f>
        <v>-</v>
      </c>
      <c r="AD2049" s="9" t="e">
        <f t="shared" si="854"/>
        <v>#VALUE!</v>
      </c>
      <c r="AE2049" s="40" t="str">
        <f>IF(ISBLANK('7.'!A2049),"-",'7.'!A2049)</f>
        <v>-</v>
      </c>
      <c r="AF2049" t="e">
        <f t="shared" si="855"/>
        <v>#VALUE!</v>
      </c>
      <c r="AG2049" t="e">
        <f t="shared" si="856"/>
        <v>#VALUE!</v>
      </c>
      <c r="AH2049" t="str">
        <f>IF(ISBLANK('7.'!B2049),"-",'7.'!B2049)</f>
        <v>-</v>
      </c>
      <c r="AI2049" s="35" t="e">
        <f t="shared" si="857"/>
        <v>#VALUE!</v>
      </c>
      <c r="AJ2049" s="39" t="str">
        <f>IF(ISBLANK('8.'!A2049),"-",'8.'!A2049)</f>
        <v>-</v>
      </c>
      <c r="AK2049" t="e">
        <f t="shared" si="858"/>
        <v>#VALUE!</v>
      </c>
      <c r="AL2049" t="e">
        <f t="shared" si="859"/>
        <v>#VALUE!</v>
      </c>
      <c r="AM2049" t="str">
        <f>IF(ISBLANK('8.'!B2049),"-",'8.'!B2049)</f>
        <v>-</v>
      </c>
      <c r="AN2049" s="9" t="e">
        <f t="shared" si="860"/>
        <v>#VALUE!</v>
      </c>
      <c r="AO2049" s="41" t="str">
        <f>IF(ISBLANK('9.'!A2049),"-",'9.'!A2049)</f>
        <v>-</v>
      </c>
      <c r="AP2049" t="e">
        <f t="shared" si="861"/>
        <v>#VALUE!</v>
      </c>
      <c r="AQ2049" t="e">
        <f t="shared" si="862"/>
        <v>#VALUE!</v>
      </c>
      <c r="AR2049" t="str">
        <f>IF(ISBLANK('9.'!B2049),"-",'9.'!B2049)</f>
        <v>-</v>
      </c>
      <c r="AS2049" s="42" t="e">
        <f t="shared" si="863"/>
        <v>#VALUE!</v>
      </c>
    </row>
    <row r="2050" spans="1:45">
      <c r="A2050" s="40" t="str">
        <f>IF(ISBLANK('1.'!A2050),"-",'1.'!A2050)</f>
        <v>-</v>
      </c>
      <c r="B2050" t="e">
        <f t="shared" si="864"/>
        <v>#VALUE!</v>
      </c>
      <c r="C2050" t="e">
        <f t="shared" si="865"/>
        <v>#VALUE!</v>
      </c>
      <c r="D2050">
        <f>IF(ISBLANK('Step 2. Percent Runtime Calcs'!B2050),"-",'1.'!B2050)</f>
        <v>0</v>
      </c>
      <c r="E2050" s="35">
        <f t="shared" si="866"/>
        <v>0</v>
      </c>
      <c r="F2050" s="41" t="str">
        <f>IF(ISBLANK('2.'!A2050),"-",'2.'!A2050)</f>
        <v>-</v>
      </c>
      <c r="G2050" t="e">
        <f t="shared" si="840"/>
        <v>#VALUE!</v>
      </c>
      <c r="H2050" t="e">
        <f t="shared" si="841"/>
        <v>#VALUE!</v>
      </c>
      <c r="I2050" t="str">
        <f>IF(ISBLANK('2.'!B2050),"-",'2.'!B2050)</f>
        <v>-</v>
      </c>
      <c r="J2050" s="42" t="e">
        <f t="shared" si="842"/>
        <v>#VALUE!</v>
      </c>
      <c r="K2050" s="7" t="str">
        <f>IF(ISBLANK('3.'!A2050),"-",'3.'!A2050)</f>
        <v>-</v>
      </c>
      <c r="L2050" t="e">
        <f t="shared" si="843"/>
        <v>#VALUE!</v>
      </c>
      <c r="M2050" t="e">
        <f t="shared" si="844"/>
        <v>#VALUE!</v>
      </c>
      <c r="N2050" t="str">
        <f>IF(ISBLANK('3.'!B2050),"-",'3.'!B2050)</f>
        <v>-</v>
      </c>
      <c r="O2050" s="8" t="e">
        <f t="shared" si="845"/>
        <v>#VALUE!</v>
      </c>
      <c r="P2050" s="41" t="str">
        <f>IF(ISBLANK('4.'!A2050),"-",'4.'!A2050)</f>
        <v>-</v>
      </c>
      <c r="Q2050" t="e">
        <f t="shared" si="846"/>
        <v>#VALUE!</v>
      </c>
      <c r="R2050" t="e">
        <f t="shared" si="847"/>
        <v>#VALUE!</v>
      </c>
      <c r="S2050" t="str">
        <f>IF(ISBLANK('4.'!B2050),"-",'4.'!B2050)</f>
        <v>-</v>
      </c>
      <c r="T2050" s="42" t="e">
        <f t="shared" si="848"/>
        <v>#VALUE!</v>
      </c>
      <c r="U2050" s="40" t="str">
        <f>IF(ISBLANK('5.'!A2050),"-",'5.'!A2050)</f>
        <v>-</v>
      </c>
      <c r="V2050" t="e">
        <f t="shared" si="849"/>
        <v>#VALUE!</v>
      </c>
      <c r="W2050" t="e">
        <f t="shared" si="850"/>
        <v>#VALUE!</v>
      </c>
      <c r="X2050" t="str">
        <f>IF(ISBLANK('5.'!B2050),"-",'5.'!B2050)</f>
        <v>-</v>
      </c>
      <c r="Y2050" s="35" t="e">
        <f t="shared" si="851"/>
        <v>#VALUE!</v>
      </c>
      <c r="Z2050" s="39" t="str">
        <f>IF(ISBLANK('6.'!A2050),"-",'6.'!A2050)</f>
        <v>-</v>
      </c>
      <c r="AA2050" t="e">
        <f t="shared" si="852"/>
        <v>#VALUE!</v>
      </c>
      <c r="AB2050" t="e">
        <f t="shared" si="853"/>
        <v>#VALUE!</v>
      </c>
      <c r="AC2050" t="str">
        <f>IF(ISBLANK('6.'!B2050),"-",'6.'!B2050)</f>
        <v>-</v>
      </c>
      <c r="AD2050" s="9" t="e">
        <f t="shared" si="854"/>
        <v>#VALUE!</v>
      </c>
      <c r="AE2050" s="40" t="str">
        <f>IF(ISBLANK('7.'!A2050),"-",'7.'!A2050)</f>
        <v>-</v>
      </c>
      <c r="AF2050" t="e">
        <f t="shared" si="855"/>
        <v>#VALUE!</v>
      </c>
      <c r="AG2050" t="e">
        <f t="shared" si="856"/>
        <v>#VALUE!</v>
      </c>
      <c r="AH2050" t="str">
        <f>IF(ISBLANK('7.'!B2050),"-",'7.'!B2050)</f>
        <v>-</v>
      </c>
      <c r="AI2050" s="35" t="e">
        <f t="shared" si="857"/>
        <v>#VALUE!</v>
      </c>
      <c r="AJ2050" s="39" t="str">
        <f>IF(ISBLANK('8.'!A2050),"-",'8.'!A2050)</f>
        <v>-</v>
      </c>
      <c r="AK2050" t="e">
        <f t="shared" si="858"/>
        <v>#VALUE!</v>
      </c>
      <c r="AL2050" t="e">
        <f t="shared" si="859"/>
        <v>#VALUE!</v>
      </c>
      <c r="AM2050" t="str">
        <f>IF(ISBLANK('8.'!B2050),"-",'8.'!B2050)</f>
        <v>-</v>
      </c>
      <c r="AN2050" s="9" t="e">
        <f t="shared" si="860"/>
        <v>#VALUE!</v>
      </c>
      <c r="AO2050" s="41" t="str">
        <f>IF(ISBLANK('9.'!A2050),"-",'9.'!A2050)</f>
        <v>-</v>
      </c>
      <c r="AP2050" t="e">
        <f t="shared" si="861"/>
        <v>#VALUE!</v>
      </c>
      <c r="AQ2050" t="e">
        <f t="shared" si="862"/>
        <v>#VALUE!</v>
      </c>
      <c r="AR2050" t="str">
        <f>IF(ISBLANK('9.'!B2050),"-",'9.'!B2050)</f>
        <v>-</v>
      </c>
      <c r="AS2050" s="42" t="e">
        <f t="shared" si="863"/>
        <v>#VALUE!</v>
      </c>
    </row>
    <row r="2051" spans="1:45">
      <c r="A2051" s="40" t="str">
        <f>IF(ISBLANK('1.'!A2051),"-",'1.'!A2051)</f>
        <v>-</v>
      </c>
      <c r="B2051" t="e">
        <f t="shared" si="864"/>
        <v>#VALUE!</v>
      </c>
      <c r="C2051" t="e">
        <f t="shared" si="865"/>
        <v>#VALUE!</v>
      </c>
      <c r="D2051">
        <f>IF(ISBLANK('Step 2. Percent Runtime Calcs'!B2051),"-",'1.'!B2051)</f>
        <v>0</v>
      </c>
      <c r="E2051" s="35">
        <f t="shared" si="866"/>
        <v>0</v>
      </c>
      <c r="F2051" s="41" t="str">
        <f>IF(ISBLANK('2.'!A2051),"-",'2.'!A2051)</f>
        <v>-</v>
      </c>
      <c r="G2051" t="e">
        <f t="shared" ref="G2051:G2114" si="867">HOUR(F2051)</f>
        <v>#VALUE!</v>
      </c>
      <c r="H2051" t="e">
        <f t="shared" ref="H2051:H2114" si="868">WEEKDAY(F2051)</f>
        <v>#VALUE!</v>
      </c>
      <c r="I2051" t="str">
        <f>IF(ISBLANK('2.'!B2051),"-",'2.'!B2051)</f>
        <v>-</v>
      </c>
      <c r="J2051" s="42" t="e">
        <f t="shared" ref="J2051:J2114" si="869">I2051/3600</f>
        <v>#VALUE!</v>
      </c>
      <c r="K2051" s="7" t="str">
        <f>IF(ISBLANK('3.'!A2051),"-",'3.'!A2051)</f>
        <v>-</v>
      </c>
      <c r="L2051" t="e">
        <f t="shared" ref="L2051:L2114" si="870">HOUR(K2051)</f>
        <v>#VALUE!</v>
      </c>
      <c r="M2051" t="e">
        <f t="shared" ref="M2051:M2114" si="871">WEEKDAY(K2051)</f>
        <v>#VALUE!</v>
      </c>
      <c r="N2051" t="str">
        <f>IF(ISBLANK('3.'!B2051),"-",'3.'!B2051)</f>
        <v>-</v>
      </c>
      <c r="O2051" s="8" t="e">
        <f t="shared" ref="O2051:O2114" si="872">N2051/3600</f>
        <v>#VALUE!</v>
      </c>
      <c r="P2051" s="41" t="str">
        <f>IF(ISBLANK('4.'!A2051),"-",'4.'!A2051)</f>
        <v>-</v>
      </c>
      <c r="Q2051" t="e">
        <f t="shared" ref="Q2051:Q2114" si="873">HOUR(P2051)</f>
        <v>#VALUE!</v>
      </c>
      <c r="R2051" t="e">
        <f t="shared" ref="R2051:R2114" si="874">WEEKDAY(P2051)</f>
        <v>#VALUE!</v>
      </c>
      <c r="S2051" t="str">
        <f>IF(ISBLANK('4.'!B2051),"-",'4.'!B2051)</f>
        <v>-</v>
      </c>
      <c r="T2051" s="42" t="e">
        <f t="shared" ref="T2051:T2114" si="875">S2051/3600</f>
        <v>#VALUE!</v>
      </c>
      <c r="U2051" s="40" t="str">
        <f>IF(ISBLANK('5.'!A2051),"-",'5.'!A2051)</f>
        <v>-</v>
      </c>
      <c r="V2051" t="e">
        <f t="shared" ref="V2051:V2114" si="876">HOUR(U2051)</f>
        <v>#VALUE!</v>
      </c>
      <c r="W2051" t="e">
        <f t="shared" ref="W2051:W2114" si="877">WEEKDAY(U2051)</f>
        <v>#VALUE!</v>
      </c>
      <c r="X2051" t="str">
        <f>IF(ISBLANK('5.'!B2051),"-",'5.'!B2051)</f>
        <v>-</v>
      </c>
      <c r="Y2051" s="35" t="e">
        <f t="shared" ref="Y2051:Y2114" si="878">X2051/3600</f>
        <v>#VALUE!</v>
      </c>
      <c r="Z2051" s="39" t="str">
        <f>IF(ISBLANK('6.'!A2051),"-",'6.'!A2051)</f>
        <v>-</v>
      </c>
      <c r="AA2051" t="e">
        <f t="shared" ref="AA2051:AA2114" si="879">HOUR(Z2051)</f>
        <v>#VALUE!</v>
      </c>
      <c r="AB2051" t="e">
        <f t="shared" ref="AB2051:AB2114" si="880">WEEKDAY(Z2051)</f>
        <v>#VALUE!</v>
      </c>
      <c r="AC2051" t="str">
        <f>IF(ISBLANK('6.'!B2051),"-",'6.'!B2051)</f>
        <v>-</v>
      </c>
      <c r="AD2051" s="9" t="e">
        <f t="shared" ref="AD2051:AD2114" si="881">AC2051/3600</f>
        <v>#VALUE!</v>
      </c>
      <c r="AE2051" s="40" t="str">
        <f>IF(ISBLANK('7.'!A2051),"-",'7.'!A2051)</f>
        <v>-</v>
      </c>
      <c r="AF2051" t="e">
        <f t="shared" ref="AF2051:AF2114" si="882">HOUR(AE2051)</f>
        <v>#VALUE!</v>
      </c>
      <c r="AG2051" t="e">
        <f t="shared" ref="AG2051:AG2114" si="883">WEEKDAY(AE2051)</f>
        <v>#VALUE!</v>
      </c>
      <c r="AH2051" t="str">
        <f>IF(ISBLANK('7.'!B2051),"-",'7.'!B2051)</f>
        <v>-</v>
      </c>
      <c r="AI2051" s="35" t="e">
        <f t="shared" ref="AI2051:AI2114" si="884">AH2051/3600</f>
        <v>#VALUE!</v>
      </c>
      <c r="AJ2051" s="39" t="str">
        <f>IF(ISBLANK('8.'!A2051),"-",'8.'!A2051)</f>
        <v>-</v>
      </c>
      <c r="AK2051" t="e">
        <f t="shared" ref="AK2051:AK2114" si="885">HOUR(AJ2051)</f>
        <v>#VALUE!</v>
      </c>
      <c r="AL2051" t="e">
        <f t="shared" ref="AL2051:AL2114" si="886">WEEKDAY(AJ2051)</f>
        <v>#VALUE!</v>
      </c>
      <c r="AM2051" t="str">
        <f>IF(ISBLANK('8.'!B2051),"-",'8.'!B2051)</f>
        <v>-</v>
      </c>
      <c r="AN2051" s="9" t="e">
        <f t="shared" ref="AN2051:AN2114" si="887">AM2051/3600</f>
        <v>#VALUE!</v>
      </c>
      <c r="AO2051" s="41" t="str">
        <f>IF(ISBLANK('9.'!A2051),"-",'9.'!A2051)</f>
        <v>-</v>
      </c>
      <c r="AP2051" t="e">
        <f t="shared" ref="AP2051:AP2114" si="888">HOUR(AO2051)</f>
        <v>#VALUE!</v>
      </c>
      <c r="AQ2051" t="e">
        <f t="shared" ref="AQ2051:AQ2114" si="889">WEEKDAY(AO2051)</f>
        <v>#VALUE!</v>
      </c>
      <c r="AR2051" t="str">
        <f>IF(ISBLANK('9.'!B2051),"-",'9.'!B2051)</f>
        <v>-</v>
      </c>
      <c r="AS2051" s="42" t="e">
        <f t="shared" ref="AS2051:AS2114" si="890">AR2051/3600</f>
        <v>#VALUE!</v>
      </c>
    </row>
    <row r="2052" spans="1:45">
      <c r="A2052" s="40" t="str">
        <f>IF(ISBLANK('1.'!A2052),"-",'1.'!A2052)</f>
        <v>-</v>
      </c>
      <c r="B2052" t="e">
        <f t="shared" si="864"/>
        <v>#VALUE!</v>
      </c>
      <c r="C2052" t="e">
        <f t="shared" si="865"/>
        <v>#VALUE!</v>
      </c>
      <c r="D2052">
        <f>IF(ISBLANK('Step 2. Percent Runtime Calcs'!B2052),"-",'1.'!B2052)</f>
        <v>0</v>
      </c>
      <c r="E2052" s="35">
        <f t="shared" si="866"/>
        <v>0</v>
      </c>
      <c r="F2052" s="41" t="str">
        <f>IF(ISBLANK('2.'!A2052),"-",'2.'!A2052)</f>
        <v>-</v>
      </c>
      <c r="G2052" t="e">
        <f t="shared" si="867"/>
        <v>#VALUE!</v>
      </c>
      <c r="H2052" t="e">
        <f t="shared" si="868"/>
        <v>#VALUE!</v>
      </c>
      <c r="I2052" t="str">
        <f>IF(ISBLANK('2.'!B2052),"-",'2.'!B2052)</f>
        <v>-</v>
      </c>
      <c r="J2052" s="42" t="e">
        <f t="shared" si="869"/>
        <v>#VALUE!</v>
      </c>
      <c r="K2052" s="7" t="str">
        <f>IF(ISBLANK('3.'!A2052),"-",'3.'!A2052)</f>
        <v>-</v>
      </c>
      <c r="L2052" t="e">
        <f t="shared" si="870"/>
        <v>#VALUE!</v>
      </c>
      <c r="M2052" t="e">
        <f t="shared" si="871"/>
        <v>#VALUE!</v>
      </c>
      <c r="N2052" t="str">
        <f>IF(ISBLANK('3.'!B2052),"-",'3.'!B2052)</f>
        <v>-</v>
      </c>
      <c r="O2052" s="8" t="e">
        <f t="shared" si="872"/>
        <v>#VALUE!</v>
      </c>
      <c r="P2052" s="41" t="str">
        <f>IF(ISBLANK('4.'!A2052),"-",'4.'!A2052)</f>
        <v>-</v>
      </c>
      <c r="Q2052" t="e">
        <f t="shared" si="873"/>
        <v>#VALUE!</v>
      </c>
      <c r="R2052" t="e">
        <f t="shared" si="874"/>
        <v>#VALUE!</v>
      </c>
      <c r="S2052" t="str">
        <f>IF(ISBLANK('4.'!B2052),"-",'4.'!B2052)</f>
        <v>-</v>
      </c>
      <c r="T2052" s="42" t="e">
        <f t="shared" si="875"/>
        <v>#VALUE!</v>
      </c>
      <c r="U2052" s="40" t="str">
        <f>IF(ISBLANK('5.'!A2052),"-",'5.'!A2052)</f>
        <v>-</v>
      </c>
      <c r="V2052" t="e">
        <f t="shared" si="876"/>
        <v>#VALUE!</v>
      </c>
      <c r="W2052" t="e">
        <f t="shared" si="877"/>
        <v>#VALUE!</v>
      </c>
      <c r="X2052" t="str">
        <f>IF(ISBLANK('5.'!B2052),"-",'5.'!B2052)</f>
        <v>-</v>
      </c>
      <c r="Y2052" s="35" t="e">
        <f t="shared" si="878"/>
        <v>#VALUE!</v>
      </c>
      <c r="Z2052" s="39" t="str">
        <f>IF(ISBLANK('6.'!A2052),"-",'6.'!A2052)</f>
        <v>-</v>
      </c>
      <c r="AA2052" t="e">
        <f t="shared" si="879"/>
        <v>#VALUE!</v>
      </c>
      <c r="AB2052" t="e">
        <f t="shared" si="880"/>
        <v>#VALUE!</v>
      </c>
      <c r="AC2052" t="str">
        <f>IF(ISBLANK('6.'!B2052),"-",'6.'!B2052)</f>
        <v>-</v>
      </c>
      <c r="AD2052" s="9" t="e">
        <f t="shared" si="881"/>
        <v>#VALUE!</v>
      </c>
      <c r="AE2052" s="40" t="str">
        <f>IF(ISBLANK('7.'!A2052),"-",'7.'!A2052)</f>
        <v>-</v>
      </c>
      <c r="AF2052" t="e">
        <f t="shared" si="882"/>
        <v>#VALUE!</v>
      </c>
      <c r="AG2052" t="e">
        <f t="shared" si="883"/>
        <v>#VALUE!</v>
      </c>
      <c r="AH2052" t="str">
        <f>IF(ISBLANK('7.'!B2052),"-",'7.'!B2052)</f>
        <v>-</v>
      </c>
      <c r="AI2052" s="35" t="e">
        <f t="shared" si="884"/>
        <v>#VALUE!</v>
      </c>
      <c r="AJ2052" s="39" t="str">
        <f>IF(ISBLANK('8.'!A2052),"-",'8.'!A2052)</f>
        <v>-</v>
      </c>
      <c r="AK2052" t="e">
        <f t="shared" si="885"/>
        <v>#VALUE!</v>
      </c>
      <c r="AL2052" t="e">
        <f t="shared" si="886"/>
        <v>#VALUE!</v>
      </c>
      <c r="AM2052" t="str">
        <f>IF(ISBLANK('8.'!B2052),"-",'8.'!B2052)</f>
        <v>-</v>
      </c>
      <c r="AN2052" s="9" t="e">
        <f t="shared" si="887"/>
        <v>#VALUE!</v>
      </c>
      <c r="AO2052" s="41" t="str">
        <f>IF(ISBLANK('9.'!A2052),"-",'9.'!A2052)</f>
        <v>-</v>
      </c>
      <c r="AP2052" t="e">
        <f t="shared" si="888"/>
        <v>#VALUE!</v>
      </c>
      <c r="AQ2052" t="e">
        <f t="shared" si="889"/>
        <v>#VALUE!</v>
      </c>
      <c r="AR2052" t="str">
        <f>IF(ISBLANK('9.'!B2052),"-",'9.'!B2052)</f>
        <v>-</v>
      </c>
      <c r="AS2052" s="42" t="e">
        <f t="shared" si="890"/>
        <v>#VALUE!</v>
      </c>
    </row>
    <row r="2053" spans="1:45">
      <c r="A2053" s="40" t="str">
        <f>IF(ISBLANK('1.'!A2053),"-",'1.'!A2053)</f>
        <v>-</v>
      </c>
      <c r="B2053" t="e">
        <f t="shared" si="864"/>
        <v>#VALUE!</v>
      </c>
      <c r="C2053" t="e">
        <f t="shared" si="865"/>
        <v>#VALUE!</v>
      </c>
      <c r="D2053">
        <f>IF(ISBLANK('Step 2. Percent Runtime Calcs'!B2053),"-",'1.'!B2053)</f>
        <v>0</v>
      </c>
      <c r="E2053" s="35">
        <f t="shared" si="866"/>
        <v>0</v>
      </c>
      <c r="F2053" s="41" t="str">
        <f>IF(ISBLANK('2.'!A2053),"-",'2.'!A2053)</f>
        <v>-</v>
      </c>
      <c r="G2053" t="e">
        <f t="shared" si="867"/>
        <v>#VALUE!</v>
      </c>
      <c r="H2053" t="e">
        <f t="shared" si="868"/>
        <v>#VALUE!</v>
      </c>
      <c r="I2053" t="str">
        <f>IF(ISBLANK('2.'!B2053),"-",'2.'!B2053)</f>
        <v>-</v>
      </c>
      <c r="J2053" s="42" t="e">
        <f t="shared" si="869"/>
        <v>#VALUE!</v>
      </c>
      <c r="K2053" s="7" t="str">
        <f>IF(ISBLANK('3.'!A2053),"-",'3.'!A2053)</f>
        <v>-</v>
      </c>
      <c r="L2053" t="e">
        <f t="shared" si="870"/>
        <v>#VALUE!</v>
      </c>
      <c r="M2053" t="e">
        <f t="shared" si="871"/>
        <v>#VALUE!</v>
      </c>
      <c r="N2053" t="str">
        <f>IF(ISBLANK('3.'!B2053),"-",'3.'!B2053)</f>
        <v>-</v>
      </c>
      <c r="O2053" s="8" t="e">
        <f t="shared" si="872"/>
        <v>#VALUE!</v>
      </c>
      <c r="P2053" s="41" t="str">
        <f>IF(ISBLANK('4.'!A2053),"-",'4.'!A2053)</f>
        <v>-</v>
      </c>
      <c r="Q2053" t="e">
        <f t="shared" si="873"/>
        <v>#VALUE!</v>
      </c>
      <c r="R2053" t="e">
        <f t="shared" si="874"/>
        <v>#VALUE!</v>
      </c>
      <c r="S2053" t="str">
        <f>IF(ISBLANK('4.'!B2053),"-",'4.'!B2053)</f>
        <v>-</v>
      </c>
      <c r="T2053" s="42" t="e">
        <f t="shared" si="875"/>
        <v>#VALUE!</v>
      </c>
      <c r="U2053" s="40" t="str">
        <f>IF(ISBLANK('5.'!A2053),"-",'5.'!A2053)</f>
        <v>-</v>
      </c>
      <c r="V2053" t="e">
        <f t="shared" si="876"/>
        <v>#VALUE!</v>
      </c>
      <c r="W2053" t="e">
        <f t="shared" si="877"/>
        <v>#VALUE!</v>
      </c>
      <c r="X2053" t="str">
        <f>IF(ISBLANK('5.'!B2053),"-",'5.'!B2053)</f>
        <v>-</v>
      </c>
      <c r="Y2053" s="35" t="e">
        <f t="shared" si="878"/>
        <v>#VALUE!</v>
      </c>
      <c r="Z2053" s="39" t="str">
        <f>IF(ISBLANK('6.'!A2053),"-",'6.'!A2053)</f>
        <v>-</v>
      </c>
      <c r="AA2053" t="e">
        <f t="shared" si="879"/>
        <v>#VALUE!</v>
      </c>
      <c r="AB2053" t="e">
        <f t="shared" si="880"/>
        <v>#VALUE!</v>
      </c>
      <c r="AC2053" t="str">
        <f>IF(ISBLANK('6.'!B2053),"-",'6.'!B2053)</f>
        <v>-</v>
      </c>
      <c r="AD2053" s="9" t="e">
        <f t="shared" si="881"/>
        <v>#VALUE!</v>
      </c>
      <c r="AE2053" s="40" t="str">
        <f>IF(ISBLANK('7.'!A2053),"-",'7.'!A2053)</f>
        <v>-</v>
      </c>
      <c r="AF2053" t="e">
        <f t="shared" si="882"/>
        <v>#VALUE!</v>
      </c>
      <c r="AG2053" t="e">
        <f t="shared" si="883"/>
        <v>#VALUE!</v>
      </c>
      <c r="AH2053" t="str">
        <f>IF(ISBLANK('7.'!B2053),"-",'7.'!B2053)</f>
        <v>-</v>
      </c>
      <c r="AI2053" s="35" t="e">
        <f t="shared" si="884"/>
        <v>#VALUE!</v>
      </c>
      <c r="AJ2053" s="39" t="str">
        <f>IF(ISBLANK('8.'!A2053),"-",'8.'!A2053)</f>
        <v>-</v>
      </c>
      <c r="AK2053" t="e">
        <f t="shared" si="885"/>
        <v>#VALUE!</v>
      </c>
      <c r="AL2053" t="e">
        <f t="shared" si="886"/>
        <v>#VALUE!</v>
      </c>
      <c r="AM2053" t="str">
        <f>IF(ISBLANK('8.'!B2053),"-",'8.'!B2053)</f>
        <v>-</v>
      </c>
      <c r="AN2053" s="9" t="e">
        <f t="shared" si="887"/>
        <v>#VALUE!</v>
      </c>
      <c r="AO2053" s="41" t="str">
        <f>IF(ISBLANK('9.'!A2053),"-",'9.'!A2053)</f>
        <v>-</v>
      </c>
      <c r="AP2053" t="e">
        <f t="shared" si="888"/>
        <v>#VALUE!</v>
      </c>
      <c r="AQ2053" t="e">
        <f t="shared" si="889"/>
        <v>#VALUE!</v>
      </c>
      <c r="AR2053" t="str">
        <f>IF(ISBLANK('9.'!B2053),"-",'9.'!B2053)</f>
        <v>-</v>
      </c>
      <c r="AS2053" s="42" t="e">
        <f t="shared" si="890"/>
        <v>#VALUE!</v>
      </c>
    </row>
    <row r="2054" spans="1:45">
      <c r="A2054" s="40" t="str">
        <f>IF(ISBLANK('1.'!A2054),"-",'1.'!A2054)</f>
        <v>-</v>
      </c>
      <c r="B2054" t="e">
        <f t="shared" si="864"/>
        <v>#VALUE!</v>
      </c>
      <c r="C2054" t="e">
        <f t="shared" si="865"/>
        <v>#VALUE!</v>
      </c>
      <c r="D2054">
        <f>IF(ISBLANK('Step 2. Percent Runtime Calcs'!B2054),"-",'1.'!B2054)</f>
        <v>0</v>
      </c>
      <c r="E2054" s="35">
        <f t="shared" si="866"/>
        <v>0</v>
      </c>
      <c r="F2054" s="41" t="str">
        <f>IF(ISBLANK('2.'!A2054),"-",'2.'!A2054)</f>
        <v>-</v>
      </c>
      <c r="G2054" t="e">
        <f t="shared" si="867"/>
        <v>#VALUE!</v>
      </c>
      <c r="H2054" t="e">
        <f t="shared" si="868"/>
        <v>#VALUE!</v>
      </c>
      <c r="I2054" t="str">
        <f>IF(ISBLANK('2.'!B2054),"-",'2.'!B2054)</f>
        <v>-</v>
      </c>
      <c r="J2054" s="42" t="e">
        <f t="shared" si="869"/>
        <v>#VALUE!</v>
      </c>
      <c r="K2054" s="7" t="str">
        <f>IF(ISBLANK('3.'!A2054),"-",'3.'!A2054)</f>
        <v>-</v>
      </c>
      <c r="L2054" t="e">
        <f t="shared" si="870"/>
        <v>#VALUE!</v>
      </c>
      <c r="M2054" t="e">
        <f t="shared" si="871"/>
        <v>#VALUE!</v>
      </c>
      <c r="N2054" t="str">
        <f>IF(ISBLANK('3.'!B2054),"-",'3.'!B2054)</f>
        <v>-</v>
      </c>
      <c r="O2054" s="8" t="e">
        <f t="shared" si="872"/>
        <v>#VALUE!</v>
      </c>
      <c r="P2054" s="41" t="str">
        <f>IF(ISBLANK('4.'!A2054),"-",'4.'!A2054)</f>
        <v>-</v>
      </c>
      <c r="Q2054" t="e">
        <f t="shared" si="873"/>
        <v>#VALUE!</v>
      </c>
      <c r="R2054" t="e">
        <f t="shared" si="874"/>
        <v>#VALUE!</v>
      </c>
      <c r="S2054" t="str">
        <f>IF(ISBLANK('4.'!B2054),"-",'4.'!B2054)</f>
        <v>-</v>
      </c>
      <c r="T2054" s="42" t="e">
        <f t="shared" si="875"/>
        <v>#VALUE!</v>
      </c>
      <c r="U2054" s="40" t="str">
        <f>IF(ISBLANK('5.'!A2054),"-",'5.'!A2054)</f>
        <v>-</v>
      </c>
      <c r="V2054" t="e">
        <f t="shared" si="876"/>
        <v>#VALUE!</v>
      </c>
      <c r="W2054" t="e">
        <f t="shared" si="877"/>
        <v>#VALUE!</v>
      </c>
      <c r="X2054" t="str">
        <f>IF(ISBLANK('5.'!B2054),"-",'5.'!B2054)</f>
        <v>-</v>
      </c>
      <c r="Y2054" s="35" t="e">
        <f t="shared" si="878"/>
        <v>#VALUE!</v>
      </c>
      <c r="Z2054" s="39" t="str">
        <f>IF(ISBLANK('6.'!A2054),"-",'6.'!A2054)</f>
        <v>-</v>
      </c>
      <c r="AA2054" t="e">
        <f t="shared" si="879"/>
        <v>#VALUE!</v>
      </c>
      <c r="AB2054" t="e">
        <f t="shared" si="880"/>
        <v>#VALUE!</v>
      </c>
      <c r="AC2054" t="str">
        <f>IF(ISBLANK('6.'!B2054),"-",'6.'!B2054)</f>
        <v>-</v>
      </c>
      <c r="AD2054" s="9" t="e">
        <f t="shared" si="881"/>
        <v>#VALUE!</v>
      </c>
      <c r="AE2054" s="40" t="str">
        <f>IF(ISBLANK('7.'!A2054),"-",'7.'!A2054)</f>
        <v>-</v>
      </c>
      <c r="AF2054" t="e">
        <f t="shared" si="882"/>
        <v>#VALUE!</v>
      </c>
      <c r="AG2054" t="e">
        <f t="shared" si="883"/>
        <v>#VALUE!</v>
      </c>
      <c r="AH2054" t="str">
        <f>IF(ISBLANK('7.'!B2054),"-",'7.'!B2054)</f>
        <v>-</v>
      </c>
      <c r="AI2054" s="35" t="e">
        <f t="shared" si="884"/>
        <v>#VALUE!</v>
      </c>
      <c r="AJ2054" s="39" t="str">
        <f>IF(ISBLANK('8.'!A2054),"-",'8.'!A2054)</f>
        <v>-</v>
      </c>
      <c r="AK2054" t="e">
        <f t="shared" si="885"/>
        <v>#VALUE!</v>
      </c>
      <c r="AL2054" t="e">
        <f t="shared" si="886"/>
        <v>#VALUE!</v>
      </c>
      <c r="AM2054" t="str">
        <f>IF(ISBLANK('8.'!B2054),"-",'8.'!B2054)</f>
        <v>-</v>
      </c>
      <c r="AN2054" s="9" t="e">
        <f t="shared" si="887"/>
        <v>#VALUE!</v>
      </c>
      <c r="AO2054" s="41" t="str">
        <f>IF(ISBLANK('9.'!A2054),"-",'9.'!A2054)</f>
        <v>-</v>
      </c>
      <c r="AP2054" t="e">
        <f t="shared" si="888"/>
        <v>#VALUE!</v>
      </c>
      <c r="AQ2054" t="e">
        <f t="shared" si="889"/>
        <v>#VALUE!</v>
      </c>
      <c r="AR2054" t="str">
        <f>IF(ISBLANK('9.'!B2054),"-",'9.'!B2054)</f>
        <v>-</v>
      </c>
      <c r="AS2054" s="42" t="e">
        <f t="shared" si="890"/>
        <v>#VALUE!</v>
      </c>
    </row>
    <row r="2055" spans="1:45">
      <c r="A2055" s="40" t="str">
        <f>IF(ISBLANK('1.'!A2055),"-",'1.'!A2055)</f>
        <v>-</v>
      </c>
      <c r="B2055" t="e">
        <f t="shared" si="864"/>
        <v>#VALUE!</v>
      </c>
      <c r="C2055" t="e">
        <f t="shared" si="865"/>
        <v>#VALUE!</v>
      </c>
      <c r="D2055">
        <f>IF(ISBLANK('Step 2. Percent Runtime Calcs'!B2055),"-",'1.'!B2055)</f>
        <v>0</v>
      </c>
      <c r="E2055" s="35">
        <f t="shared" si="866"/>
        <v>0</v>
      </c>
      <c r="F2055" s="41" t="str">
        <f>IF(ISBLANK('2.'!A2055),"-",'2.'!A2055)</f>
        <v>-</v>
      </c>
      <c r="G2055" t="e">
        <f t="shared" si="867"/>
        <v>#VALUE!</v>
      </c>
      <c r="H2055" t="e">
        <f t="shared" si="868"/>
        <v>#VALUE!</v>
      </c>
      <c r="I2055" t="str">
        <f>IF(ISBLANK('2.'!B2055),"-",'2.'!B2055)</f>
        <v>-</v>
      </c>
      <c r="J2055" s="42" t="e">
        <f t="shared" si="869"/>
        <v>#VALUE!</v>
      </c>
      <c r="K2055" s="7" t="str">
        <f>IF(ISBLANK('3.'!A2055),"-",'3.'!A2055)</f>
        <v>-</v>
      </c>
      <c r="L2055" t="e">
        <f t="shared" si="870"/>
        <v>#VALUE!</v>
      </c>
      <c r="M2055" t="e">
        <f t="shared" si="871"/>
        <v>#VALUE!</v>
      </c>
      <c r="N2055" t="str">
        <f>IF(ISBLANK('3.'!B2055),"-",'3.'!B2055)</f>
        <v>-</v>
      </c>
      <c r="O2055" s="8" t="e">
        <f t="shared" si="872"/>
        <v>#VALUE!</v>
      </c>
      <c r="P2055" s="41" t="str">
        <f>IF(ISBLANK('4.'!A2055),"-",'4.'!A2055)</f>
        <v>-</v>
      </c>
      <c r="Q2055" t="e">
        <f t="shared" si="873"/>
        <v>#VALUE!</v>
      </c>
      <c r="R2055" t="e">
        <f t="shared" si="874"/>
        <v>#VALUE!</v>
      </c>
      <c r="S2055" t="str">
        <f>IF(ISBLANK('4.'!B2055),"-",'4.'!B2055)</f>
        <v>-</v>
      </c>
      <c r="T2055" s="42" t="e">
        <f t="shared" si="875"/>
        <v>#VALUE!</v>
      </c>
      <c r="U2055" s="40" t="str">
        <f>IF(ISBLANK('5.'!A2055),"-",'5.'!A2055)</f>
        <v>-</v>
      </c>
      <c r="V2055" t="e">
        <f t="shared" si="876"/>
        <v>#VALUE!</v>
      </c>
      <c r="W2055" t="e">
        <f t="shared" si="877"/>
        <v>#VALUE!</v>
      </c>
      <c r="X2055" t="str">
        <f>IF(ISBLANK('5.'!B2055),"-",'5.'!B2055)</f>
        <v>-</v>
      </c>
      <c r="Y2055" s="35" t="e">
        <f t="shared" si="878"/>
        <v>#VALUE!</v>
      </c>
      <c r="Z2055" s="39" t="str">
        <f>IF(ISBLANK('6.'!A2055),"-",'6.'!A2055)</f>
        <v>-</v>
      </c>
      <c r="AA2055" t="e">
        <f t="shared" si="879"/>
        <v>#VALUE!</v>
      </c>
      <c r="AB2055" t="e">
        <f t="shared" si="880"/>
        <v>#VALUE!</v>
      </c>
      <c r="AC2055" t="str">
        <f>IF(ISBLANK('6.'!B2055),"-",'6.'!B2055)</f>
        <v>-</v>
      </c>
      <c r="AD2055" s="9" t="e">
        <f t="shared" si="881"/>
        <v>#VALUE!</v>
      </c>
      <c r="AE2055" s="40" t="str">
        <f>IF(ISBLANK('7.'!A2055),"-",'7.'!A2055)</f>
        <v>-</v>
      </c>
      <c r="AF2055" t="e">
        <f t="shared" si="882"/>
        <v>#VALUE!</v>
      </c>
      <c r="AG2055" t="e">
        <f t="shared" si="883"/>
        <v>#VALUE!</v>
      </c>
      <c r="AH2055" t="str">
        <f>IF(ISBLANK('7.'!B2055),"-",'7.'!B2055)</f>
        <v>-</v>
      </c>
      <c r="AI2055" s="35" t="e">
        <f t="shared" si="884"/>
        <v>#VALUE!</v>
      </c>
      <c r="AJ2055" s="39" t="str">
        <f>IF(ISBLANK('8.'!A2055),"-",'8.'!A2055)</f>
        <v>-</v>
      </c>
      <c r="AK2055" t="e">
        <f t="shared" si="885"/>
        <v>#VALUE!</v>
      </c>
      <c r="AL2055" t="e">
        <f t="shared" si="886"/>
        <v>#VALUE!</v>
      </c>
      <c r="AM2055" t="str">
        <f>IF(ISBLANK('8.'!B2055),"-",'8.'!B2055)</f>
        <v>-</v>
      </c>
      <c r="AN2055" s="9" t="e">
        <f t="shared" si="887"/>
        <v>#VALUE!</v>
      </c>
      <c r="AO2055" s="41" t="str">
        <f>IF(ISBLANK('9.'!A2055),"-",'9.'!A2055)</f>
        <v>-</v>
      </c>
      <c r="AP2055" t="e">
        <f t="shared" si="888"/>
        <v>#VALUE!</v>
      </c>
      <c r="AQ2055" t="e">
        <f t="shared" si="889"/>
        <v>#VALUE!</v>
      </c>
      <c r="AR2055" t="str">
        <f>IF(ISBLANK('9.'!B2055),"-",'9.'!B2055)</f>
        <v>-</v>
      </c>
      <c r="AS2055" s="42" t="e">
        <f t="shared" si="890"/>
        <v>#VALUE!</v>
      </c>
    </row>
    <row r="2056" spans="1:45">
      <c r="A2056" s="40" t="str">
        <f>IF(ISBLANK('1.'!A2056),"-",'1.'!A2056)</f>
        <v>-</v>
      </c>
      <c r="B2056" t="e">
        <f t="shared" si="864"/>
        <v>#VALUE!</v>
      </c>
      <c r="C2056" t="e">
        <f t="shared" si="865"/>
        <v>#VALUE!</v>
      </c>
      <c r="D2056">
        <f>IF(ISBLANK('Step 2. Percent Runtime Calcs'!B2056),"-",'1.'!B2056)</f>
        <v>0</v>
      </c>
      <c r="E2056" s="35">
        <f t="shared" si="866"/>
        <v>0</v>
      </c>
      <c r="F2056" s="41" t="str">
        <f>IF(ISBLANK('2.'!A2056),"-",'2.'!A2056)</f>
        <v>-</v>
      </c>
      <c r="G2056" t="e">
        <f t="shared" si="867"/>
        <v>#VALUE!</v>
      </c>
      <c r="H2056" t="e">
        <f t="shared" si="868"/>
        <v>#VALUE!</v>
      </c>
      <c r="I2056" t="str">
        <f>IF(ISBLANK('2.'!B2056),"-",'2.'!B2056)</f>
        <v>-</v>
      </c>
      <c r="J2056" s="42" t="e">
        <f t="shared" si="869"/>
        <v>#VALUE!</v>
      </c>
      <c r="K2056" s="7" t="str">
        <f>IF(ISBLANK('3.'!A2056),"-",'3.'!A2056)</f>
        <v>-</v>
      </c>
      <c r="L2056" t="e">
        <f t="shared" si="870"/>
        <v>#VALUE!</v>
      </c>
      <c r="M2056" t="e">
        <f t="shared" si="871"/>
        <v>#VALUE!</v>
      </c>
      <c r="N2056" t="str">
        <f>IF(ISBLANK('3.'!B2056),"-",'3.'!B2056)</f>
        <v>-</v>
      </c>
      <c r="O2056" s="8" t="e">
        <f t="shared" si="872"/>
        <v>#VALUE!</v>
      </c>
      <c r="P2056" s="41" t="str">
        <f>IF(ISBLANK('4.'!A2056),"-",'4.'!A2056)</f>
        <v>-</v>
      </c>
      <c r="Q2056" t="e">
        <f t="shared" si="873"/>
        <v>#VALUE!</v>
      </c>
      <c r="R2056" t="e">
        <f t="shared" si="874"/>
        <v>#VALUE!</v>
      </c>
      <c r="S2056" t="str">
        <f>IF(ISBLANK('4.'!B2056),"-",'4.'!B2056)</f>
        <v>-</v>
      </c>
      <c r="T2056" s="42" t="e">
        <f t="shared" si="875"/>
        <v>#VALUE!</v>
      </c>
      <c r="U2056" s="40" t="str">
        <f>IF(ISBLANK('5.'!A2056),"-",'5.'!A2056)</f>
        <v>-</v>
      </c>
      <c r="V2056" t="e">
        <f t="shared" si="876"/>
        <v>#VALUE!</v>
      </c>
      <c r="W2056" t="e">
        <f t="shared" si="877"/>
        <v>#VALUE!</v>
      </c>
      <c r="X2056" t="str">
        <f>IF(ISBLANK('5.'!B2056),"-",'5.'!B2056)</f>
        <v>-</v>
      </c>
      <c r="Y2056" s="35" t="e">
        <f t="shared" si="878"/>
        <v>#VALUE!</v>
      </c>
      <c r="Z2056" s="39" t="str">
        <f>IF(ISBLANK('6.'!A2056),"-",'6.'!A2056)</f>
        <v>-</v>
      </c>
      <c r="AA2056" t="e">
        <f t="shared" si="879"/>
        <v>#VALUE!</v>
      </c>
      <c r="AB2056" t="e">
        <f t="shared" si="880"/>
        <v>#VALUE!</v>
      </c>
      <c r="AC2056" t="str">
        <f>IF(ISBLANK('6.'!B2056),"-",'6.'!B2056)</f>
        <v>-</v>
      </c>
      <c r="AD2056" s="9" t="e">
        <f t="shared" si="881"/>
        <v>#VALUE!</v>
      </c>
      <c r="AE2056" s="40" t="str">
        <f>IF(ISBLANK('7.'!A2056),"-",'7.'!A2056)</f>
        <v>-</v>
      </c>
      <c r="AF2056" t="e">
        <f t="shared" si="882"/>
        <v>#VALUE!</v>
      </c>
      <c r="AG2056" t="e">
        <f t="shared" si="883"/>
        <v>#VALUE!</v>
      </c>
      <c r="AH2056" t="str">
        <f>IF(ISBLANK('7.'!B2056),"-",'7.'!B2056)</f>
        <v>-</v>
      </c>
      <c r="AI2056" s="35" t="e">
        <f t="shared" si="884"/>
        <v>#VALUE!</v>
      </c>
      <c r="AJ2056" s="39" t="str">
        <f>IF(ISBLANK('8.'!A2056),"-",'8.'!A2056)</f>
        <v>-</v>
      </c>
      <c r="AK2056" t="e">
        <f t="shared" si="885"/>
        <v>#VALUE!</v>
      </c>
      <c r="AL2056" t="e">
        <f t="shared" si="886"/>
        <v>#VALUE!</v>
      </c>
      <c r="AM2056" t="str">
        <f>IF(ISBLANK('8.'!B2056),"-",'8.'!B2056)</f>
        <v>-</v>
      </c>
      <c r="AN2056" s="9" t="e">
        <f t="shared" si="887"/>
        <v>#VALUE!</v>
      </c>
      <c r="AO2056" s="41" t="str">
        <f>IF(ISBLANK('9.'!A2056),"-",'9.'!A2056)</f>
        <v>-</v>
      </c>
      <c r="AP2056" t="e">
        <f t="shared" si="888"/>
        <v>#VALUE!</v>
      </c>
      <c r="AQ2056" t="e">
        <f t="shared" si="889"/>
        <v>#VALUE!</v>
      </c>
      <c r="AR2056" t="str">
        <f>IF(ISBLANK('9.'!B2056),"-",'9.'!B2056)</f>
        <v>-</v>
      </c>
      <c r="AS2056" s="42" t="e">
        <f t="shared" si="890"/>
        <v>#VALUE!</v>
      </c>
    </row>
    <row r="2057" spans="1:45">
      <c r="A2057" s="40" t="str">
        <f>IF(ISBLANK('1.'!A2057),"-",'1.'!A2057)</f>
        <v>-</v>
      </c>
      <c r="B2057" t="e">
        <f t="shared" si="864"/>
        <v>#VALUE!</v>
      </c>
      <c r="C2057" t="e">
        <f t="shared" si="865"/>
        <v>#VALUE!</v>
      </c>
      <c r="D2057">
        <f>IF(ISBLANK('Step 2. Percent Runtime Calcs'!B2057),"-",'1.'!B2057)</f>
        <v>0</v>
      </c>
      <c r="E2057" s="35">
        <f t="shared" si="866"/>
        <v>0</v>
      </c>
      <c r="F2057" s="41" t="str">
        <f>IF(ISBLANK('2.'!A2057),"-",'2.'!A2057)</f>
        <v>-</v>
      </c>
      <c r="G2057" t="e">
        <f t="shared" si="867"/>
        <v>#VALUE!</v>
      </c>
      <c r="H2057" t="e">
        <f t="shared" si="868"/>
        <v>#VALUE!</v>
      </c>
      <c r="I2057" t="str">
        <f>IF(ISBLANK('2.'!B2057),"-",'2.'!B2057)</f>
        <v>-</v>
      </c>
      <c r="J2057" s="42" t="e">
        <f t="shared" si="869"/>
        <v>#VALUE!</v>
      </c>
      <c r="K2057" s="7" t="str">
        <f>IF(ISBLANK('3.'!A2057),"-",'3.'!A2057)</f>
        <v>-</v>
      </c>
      <c r="L2057" t="e">
        <f t="shared" si="870"/>
        <v>#VALUE!</v>
      </c>
      <c r="M2057" t="e">
        <f t="shared" si="871"/>
        <v>#VALUE!</v>
      </c>
      <c r="N2057" t="str">
        <f>IF(ISBLANK('3.'!B2057),"-",'3.'!B2057)</f>
        <v>-</v>
      </c>
      <c r="O2057" s="8" t="e">
        <f t="shared" si="872"/>
        <v>#VALUE!</v>
      </c>
      <c r="P2057" s="41" t="str">
        <f>IF(ISBLANK('4.'!A2057),"-",'4.'!A2057)</f>
        <v>-</v>
      </c>
      <c r="Q2057" t="e">
        <f t="shared" si="873"/>
        <v>#VALUE!</v>
      </c>
      <c r="R2057" t="e">
        <f t="shared" si="874"/>
        <v>#VALUE!</v>
      </c>
      <c r="S2057" t="str">
        <f>IF(ISBLANK('4.'!B2057),"-",'4.'!B2057)</f>
        <v>-</v>
      </c>
      <c r="T2057" s="42" t="e">
        <f t="shared" si="875"/>
        <v>#VALUE!</v>
      </c>
      <c r="U2057" s="40" t="str">
        <f>IF(ISBLANK('5.'!A2057),"-",'5.'!A2057)</f>
        <v>-</v>
      </c>
      <c r="V2057" t="e">
        <f t="shared" si="876"/>
        <v>#VALUE!</v>
      </c>
      <c r="W2057" t="e">
        <f t="shared" si="877"/>
        <v>#VALUE!</v>
      </c>
      <c r="X2057" t="str">
        <f>IF(ISBLANK('5.'!B2057),"-",'5.'!B2057)</f>
        <v>-</v>
      </c>
      <c r="Y2057" s="35" t="e">
        <f t="shared" si="878"/>
        <v>#VALUE!</v>
      </c>
      <c r="Z2057" s="39" t="str">
        <f>IF(ISBLANK('6.'!A2057),"-",'6.'!A2057)</f>
        <v>-</v>
      </c>
      <c r="AA2057" t="e">
        <f t="shared" si="879"/>
        <v>#VALUE!</v>
      </c>
      <c r="AB2057" t="e">
        <f t="shared" si="880"/>
        <v>#VALUE!</v>
      </c>
      <c r="AC2057" t="str">
        <f>IF(ISBLANK('6.'!B2057),"-",'6.'!B2057)</f>
        <v>-</v>
      </c>
      <c r="AD2057" s="9" t="e">
        <f t="shared" si="881"/>
        <v>#VALUE!</v>
      </c>
      <c r="AE2057" s="40" t="str">
        <f>IF(ISBLANK('7.'!A2057),"-",'7.'!A2057)</f>
        <v>-</v>
      </c>
      <c r="AF2057" t="e">
        <f t="shared" si="882"/>
        <v>#VALUE!</v>
      </c>
      <c r="AG2057" t="e">
        <f t="shared" si="883"/>
        <v>#VALUE!</v>
      </c>
      <c r="AH2057" t="str">
        <f>IF(ISBLANK('7.'!B2057),"-",'7.'!B2057)</f>
        <v>-</v>
      </c>
      <c r="AI2057" s="35" t="e">
        <f t="shared" si="884"/>
        <v>#VALUE!</v>
      </c>
      <c r="AJ2057" s="39" t="str">
        <f>IF(ISBLANK('8.'!A2057),"-",'8.'!A2057)</f>
        <v>-</v>
      </c>
      <c r="AK2057" t="e">
        <f t="shared" si="885"/>
        <v>#VALUE!</v>
      </c>
      <c r="AL2057" t="e">
        <f t="shared" si="886"/>
        <v>#VALUE!</v>
      </c>
      <c r="AM2057" t="str">
        <f>IF(ISBLANK('8.'!B2057),"-",'8.'!B2057)</f>
        <v>-</v>
      </c>
      <c r="AN2057" s="9" t="e">
        <f t="shared" si="887"/>
        <v>#VALUE!</v>
      </c>
      <c r="AO2057" s="41" t="str">
        <f>IF(ISBLANK('9.'!A2057),"-",'9.'!A2057)</f>
        <v>-</v>
      </c>
      <c r="AP2057" t="e">
        <f t="shared" si="888"/>
        <v>#VALUE!</v>
      </c>
      <c r="AQ2057" t="e">
        <f t="shared" si="889"/>
        <v>#VALUE!</v>
      </c>
      <c r="AR2057" t="str">
        <f>IF(ISBLANK('9.'!B2057),"-",'9.'!B2057)</f>
        <v>-</v>
      </c>
      <c r="AS2057" s="42" t="e">
        <f t="shared" si="890"/>
        <v>#VALUE!</v>
      </c>
    </row>
    <row r="2058" spans="1:45">
      <c r="A2058" s="40" t="str">
        <f>IF(ISBLANK('1.'!A2058),"-",'1.'!A2058)</f>
        <v>-</v>
      </c>
      <c r="B2058" t="e">
        <f t="shared" si="864"/>
        <v>#VALUE!</v>
      </c>
      <c r="C2058" t="e">
        <f t="shared" si="865"/>
        <v>#VALUE!</v>
      </c>
      <c r="D2058">
        <f>IF(ISBLANK('Step 2. Percent Runtime Calcs'!B2058),"-",'1.'!B2058)</f>
        <v>0</v>
      </c>
      <c r="E2058" s="35">
        <f t="shared" si="866"/>
        <v>0</v>
      </c>
      <c r="F2058" s="41" t="str">
        <f>IF(ISBLANK('2.'!A2058),"-",'2.'!A2058)</f>
        <v>-</v>
      </c>
      <c r="G2058" t="e">
        <f t="shared" si="867"/>
        <v>#VALUE!</v>
      </c>
      <c r="H2058" t="e">
        <f t="shared" si="868"/>
        <v>#VALUE!</v>
      </c>
      <c r="I2058" t="str">
        <f>IF(ISBLANK('2.'!B2058),"-",'2.'!B2058)</f>
        <v>-</v>
      </c>
      <c r="J2058" s="42" t="e">
        <f t="shared" si="869"/>
        <v>#VALUE!</v>
      </c>
      <c r="K2058" s="7" t="str">
        <f>IF(ISBLANK('3.'!A2058),"-",'3.'!A2058)</f>
        <v>-</v>
      </c>
      <c r="L2058" t="e">
        <f t="shared" si="870"/>
        <v>#VALUE!</v>
      </c>
      <c r="M2058" t="e">
        <f t="shared" si="871"/>
        <v>#VALUE!</v>
      </c>
      <c r="N2058" t="str">
        <f>IF(ISBLANK('3.'!B2058),"-",'3.'!B2058)</f>
        <v>-</v>
      </c>
      <c r="O2058" s="8" t="e">
        <f t="shared" si="872"/>
        <v>#VALUE!</v>
      </c>
      <c r="P2058" s="41" t="str">
        <f>IF(ISBLANK('4.'!A2058),"-",'4.'!A2058)</f>
        <v>-</v>
      </c>
      <c r="Q2058" t="e">
        <f t="shared" si="873"/>
        <v>#VALUE!</v>
      </c>
      <c r="R2058" t="e">
        <f t="shared" si="874"/>
        <v>#VALUE!</v>
      </c>
      <c r="S2058" t="str">
        <f>IF(ISBLANK('4.'!B2058),"-",'4.'!B2058)</f>
        <v>-</v>
      </c>
      <c r="T2058" s="42" t="e">
        <f t="shared" si="875"/>
        <v>#VALUE!</v>
      </c>
      <c r="U2058" s="40" t="str">
        <f>IF(ISBLANK('5.'!A2058),"-",'5.'!A2058)</f>
        <v>-</v>
      </c>
      <c r="V2058" t="e">
        <f t="shared" si="876"/>
        <v>#VALUE!</v>
      </c>
      <c r="W2058" t="e">
        <f t="shared" si="877"/>
        <v>#VALUE!</v>
      </c>
      <c r="X2058" t="str">
        <f>IF(ISBLANK('5.'!B2058),"-",'5.'!B2058)</f>
        <v>-</v>
      </c>
      <c r="Y2058" s="35" t="e">
        <f t="shared" si="878"/>
        <v>#VALUE!</v>
      </c>
      <c r="Z2058" s="39" t="str">
        <f>IF(ISBLANK('6.'!A2058),"-",'6.'!A2058)</f>
        <v>-</v>
      </c>
      <c r="AA2058" t="e">
        <f t="shared" si="879"/>
        <v>#VALUE!</v>
      </c>
      <c r="AB2058" t="e">
        <f t="shared" si="880"/>
        <v>#VALUE!</v>
      </c>
      <c r="AC2058" t="str">
        <f>IF(ISBLANK('6.'!B2058),"-",'6.'!B2058)</f>
        <v>-</v>
      </c>
      <c r="AD2058" s="9" t="e">
        <f t="shared" si="881"/>
        <v>#VALUE!</v>
      </c>
      <c r="AE2058" s="40" t="str">
        <f>IF(ISBLANK('7.'!A2058),"-",'7.'!A2058)</f>
        <v>-</v>
      </c>
      <c r="AF2058" t="e">
        <f t="shared" si="882"/>
        <v>#VALUE!</v>
      </c>
      <c r="AG2058" t="e">
        <f t="shared" si="883"/>
        <v>#VALUE!</v>
      </c>
      <c r="AH2058" t="str">
        <f>IF(ISBLANK('7.'!B2058),"-",'7.'!B2058)</f>
        <v>-</v>
      </c>
      <c r="AI2058" s="35" t="e">
        <f t="shared" si="884"/>
        <v>#VALUE!</v>
      </c>
      <c r="AJ2058" s="39" t="str">
        <f>IF(ISBLANK('8.'!A2058),"-",'8.'!A2058)</f>
        <v>-</v>
      </c>
      <c r="AK2058" t="e">
        <f t="shared" si="885"/>
        <v>#VALUE!</v>
      </c>
      <c r="AL2058" t="e">
        <f t="shared" si="886"/>
        <v>#VALUE!</v>
      </c>
      <c r="AM2058" t="str">
        <f>IF(ISBLANK('8.'!B2058),"-",'8.'!B2058)</f>
        <v>-</v>
      </c>
      <c r="AN2058" s="9" t="e">
        <f t="shared" si="887"/>
        <v>#VALUE!</v>
      </c>
      <c r="AO2058" s="41" t="str">
        <f>IF(ISBLANK('9.'!A2058),"-",'9.'!A2058)</f>
        <v>-</v>
      </c>
      <c r="AP2058" t="e">
        <f t="shared" si="888"/>
        <v>#VALUE!</v>
      </c>
      <c r="AQ2058" t="e">
        <f t="shared" si="889"/>
        <v>#VALUE!</v>
      </c>
      <c r="AR2058" t="str">
        <f>IF(ISBLANK('9.'!B2058),"-",'9.'!B2058)</f>
        <v>-</v>
      </c>
      <c r="AS2058" s="42" t="e">
        <f t="shared" si="890"/>
        <v>#VALUE!</v>
      </c>
    </row>
    <row r="2059" spans="1:45">
      <c r="A2059" s="40" t="str">
        <f>IF(ISBLANK('1.'!A2059),"-",'1.'!A2059)</f>
        <v>-</v>
      </c>
      <c r="B2059" t="e">
        <f t="shared" si="864"/>
        <v>#VALUE!</v>
      </c>
      <c r="C2059" t="e">
        <f t="shared" si="865"/>
        <v>#VALUE!</v>
      </c>
      <c r="D2059">
        <f>IF(ISBLANK('Step 2. Percent Runtime Calcs'!B2059),"-",'1.'!B2059)</f>
        <v>0</v>
      </c>
      <c r="E2059" s="35">
        <f t="shared" si="866"/>
        <v>0</v>
      </c>
      <c r="F2059" s="41" t="str">
        <f>IF(ISBLANK('2.'!A2059),"-",'2.'!A2059)</f>
        <v>-</v>
      </c>
      <c r="G2059" t="e">
        <f t="shared" si="867"/>
        <v>#VALUE!</v>
      </c>
      <c r="H2059" t="e">
        <f t="shared" si="868"/>
        <v>#VALUE!</v>
      </c>
      <c r="I2059" t="str">
        <f>IF(ISBLANK('2.'!B2059),"-",'2.'!B2059)</f>
        <v>-</v>
      </c>
      <c r="J2059" s="42" t="e">
        <f t="shared" si="869"/>
        <v>#VALUE!</v>
      </c>
      <c r="K2059" s="7" t="str">
        <f>IF(ISBLANK('3.'!A2059),"-",'3.'!A2059)</f>
        <v>-</v>
      </c>
      <c r="L2059" t="e">
        <f t="shared" si="870"/>
        <v>#VALUE!</v>
      </c>
      <c r="M2059" t="e">
        <f t="shared" si="871"/>
        <v>#VALUE!</v>
      </c>
      <c r="N2059" t="str">
        <f>IF(ISBLANK('3.'!B2059),"-",'3.'!B2059)</f>
        <v>-</v>
      </c>
      <c r="O2059" s="8" t="e">
        <f t="shared" si="872"/>
        <v>#VALUE!</v>
      </c>
      <c r="P2059" s="41" t="str">
        <f>IF(ISBLANK('4.'!A2059),"-",'4.'!A2059)</f>
        <v>-</v>
      </c>
      <c r="Q2059" t="e">
        <f t="shared" si="873"/>
        <v>#VALUE!</v>
      </c>
      <c r="R2059" t="e">
        <f t="shared" si="874"/>
        <v>#VALUE!</v>
      </c>
      <c r="S2059" t="str">
        <f>IF(ISBLANK('4.'!B2059),"-",'4.'!B2059)</f>
        <v>-</v>
      </c>
      <c r="T2059" s="42" t="e">
        <f t="shared" si="875"/>
        <v>#VALUE!</v>
      </c>
      <c r="U2059" s="40" t="str">
        <f>IF(ISBLANK('5.'!A2059),"-",'5.'!A2059)</f>
        <v>-</v>
      </c>
      <c r="V2059" t="e">
        <f t="shared" si="876"/>
        <v>#VALUE!</v>
      </c>
      <c r="W2059" t="e">
        <f t="shared" si="877"/>
        <v>#VALUE!</v>
      </c>
      <c r="X2059" t="str">
        <f>IF(ISBLANK('5.'!B2059),"-",'5.'!B2059)</f>
        <v>-</v>
      </c>
      <c r="Y2059" s="35" t="e">
        <f t="shared" si="878"/>
        <v>#VALUE!</v>
      </c>
      <c r="Z2059" s="39" t="str">
        <f>IF(ISBLANK('6.'!A2059),"-",'6.'!A2059)</f>
        <v>-</v>
      </c>
      <c r="AA2059" t="e">
        <f t="shared" si="879"/>
        <v>#VALUE!</v>
      </c>
      <c r="AB2059" t="e">
        <f t="shared" si="880"/>
        <v>#VALUE!</v>
      </c>
      <c r="AC2059" t="str">
        <f>IF(ISBLANK('6.'!B2059),"-",'6.'!B2059)</f>
        <v>-</v>
      </c>
      <c r="AD2059" s="9" t="e">
        <f t="shared" si="881"/>
        <v>#VALUE!</v>
      </c>
      <c r="AE2059" s="40" t="str">
        <f>IF(ISBLANK('7.'!A2059),"-",'7.'!A2059)</f>
        <v>-</v>
      </c>
      <c r="AF2059" t="e">
        <f t="shared" si="882"/>
        <v>#VALUE!</v>
      </c>
      <c r="AG2059" t="e">
        <f t="shared" si="883"/>
        <v>#VALUE!</v>
      </c>
      <c r="AH2059" t="str">
        <f>IF(ISBLANK('7.'!B2059),"-",'7.'!B2059)</f>
        <v>-</v>
      </c>
      <c r="AI2059" s="35" t="e">
        <f t="shared" si="884"/>
        <v>#VALUE!</v>
      </c>
      <c r="AJ2059" s="39" t="str">
        <f>IF(ISBLANK('8.'!A2059),"-",'8.'!A2059)</f>
        <v>-</v>
      </c>
      <c r="AK2059" t="e">
        <f t="shared" si="885"/>
        <v>#VALUE!</v>
      </c>
      <c r="AL2059" t="e">
        <f t="shared" si="886"/>
        <v>#VALUE!</v>
      </c>
      <c r="AM2059" t="str">
        <f>IF(ISBLANK('8.'!B2059),"-",'8.'!B2059)</f>
        <v>-</v>
      </c>
      <c r="AN2059" s="9" t="e">
        <f t="shared" si="887"/>
        <v>#VALUE!</v>
      </c>
      <c r="AO2059" s="41" t="str">
        <f>IF(ISBLANK('9.'!A2059),"-",'9.'!A2059)</f>
        <v>-</v>
      </c>
      <c r="AP2059" t="e">
        <f t="shared" si="888"/>
        <v>#VALUE!</v>
      </c>
      <c r="AQ2059" t="e">
        <f t="shared" si="889"/>
        <v>#VALUE!</v>
      </c>
      <c r="AR2059" t="str">
        <f>IF(ISBLANK('9.'!B2059),"-",'9.'!B2059)</f>
        <v>-</v>
      </c>
      <c r="AS2059" s="42" t="e">
        <f t="shared" si="890"/>
        <v>#VALUE!</v>
      </c>
    </row>
    <row r="2060" spans="1:45">
      <c r="A2060" s="40" t="str">
        <f>IF(ISBLANK('1.'!A2060),"-",'1.'!A2060)</f>
        <v>-</v>
      </c>
      <c r="B2060" t="e">
        <f t="shared" si="864"/>
        <v>#VALUE!</v>
      </c>
      <c r="C2060" t="e">
        <f t="shared" si="865"/>
        <v>#VALUE!</v>
      </c>
      <c r="D2060">
        <f>IF(ISBLANK('Step 2. Percent Runtime Calcs'!B2060),"-",'1.'!B2060)</f>
        <v>0</v>
      </c>
      <c r="E2060" s="35">
        <f t="shared" si="866"/>
        <v>0</v>
      </c>
      <c r="F2060" s="41" t="str">
        <f>IF(ISBLANK('2.'!A2060),"-",'2.'!A2060)</f>
        <v>-</v>
      </c>
      <c r="G2060" t="e">
        <f t="shared" si="867"/>
        <v>#VALUE!</v>
      </c>
      <c r="H2060" t="e">
        <f t="shared" si="868"/>
        <v>#VALUE!</v>
      </c>
      <c r="I2060" t="str">
        <f>IF(ISBLANK('2.'!B2060),"-",'2.'!B2060)</f>
        <v>-</v>
      </c>
      <c r="J2060" s="42" t="e">
        <f t="shared" si="869"/>
        <v>#VALUE!</v>
      </c>
      <c r="K2060" s="7" t="str">
        <f>IF(ISBLANK('3.'!A2060),"-",'3.'!A2060)</f>
        <v>-</v>
      </c>
      <c r="L2060" t="e">
        <f t="shared" si="870"/>
        <v>#VALUE!</v>
      </c>
      <c r="M2060" t="e">
        <f t="shared" si="871"/>
        <v>#VALUE!</v>
      </c>
      <c r="N2060" t="str">
        <f>IF(ISBLANK('3.'!B2060),"-",'3.'!B2060)</f>
        <v>-</v>
      </c>
      <c r="O2060" s="8" t="e">
        <f t="shared" si="872"/>
        <v>#VALUE!</v>
      </c>
      <c r="P2060" s="41" t="str">
        <f>IF(ISBLANK('4.'!A2060),"-",'4.'!A2060)</f>
        <v>-</v>
      </c>
      <c r="Q2060" t="e">
        <f t="shared" si="873"/>
        <v>#VALUE!</v>
      </c>
      <c r="R2060" t="e">
        <f t="shared" si="874"/>
        <v>#VALUE!</v>
      </c>
      <c r="S2060" t="str">
        <f>IF(ISBLANK('4.'!B2060),"-",'4.'!B2060)</f>
        <v>-</v>
      </c>
      <c r="T2060" s="42" t="e">
        <f t="shared" si="875"/>
        <v>#VALUE!</v>
      </c>
      <c r="U2060" s="40" t="str">
        <f>IF(ISBLANK('5.'!A2060),"-",'5.'!A2060)</f>
        <v>-</v>
      </c>
      <c r="V2060" t="e">
        <f t="shared" si="876"/>
        <v>#VALUE!</v>
      </c>
      <c r="W2060" t="e">
        <f t="shared" si="877"/>
        <v>#VALUE!</v>
      </c>
      <c r="X2060" t="str">
        <f>IF(ISBLANK('5.'!B2060),"-",'5.'!B2060)</f>
        <v>-</v>
      </c>
      <c r="Y2060" s="35" t="e">
        <f t="shared" si="878"/>
        <v>#VALUE!</v>
      </c>
      <c r="Z2060" s="39" t="str">
        <f>IF(ISBLANK('6.'!A2060),"-",'6.'!A2060)</f>
        <v>-</v>
      </c>
      <c r="AA2060" t="e">
        <f t="shared" si="879"/>
        <v>#VALUE!</v>
      </c>
      <c r="AB2060" t="e">
        <f t="shared" si="880"/>
        <v>#VALUE!</v>
      </c>
      <c r="AC2060" t="str">
        <f>IF(ISBLANK('6.'!B2060),"-",'6.'!B2060)</f>
        <v>-</v>
      </c>
      <c r="AD2060" s="9" t="e">
        <f t="shared" si="881"/>
        <v>#VALUE!</v>
      </c>
      <c r="AE2060" s="40" t="str">
        <f>IF(ISBLANK('7.'!A2060),"-",'7.'!A2060)</f>
        <v>-</v>
      </c>
      <c r="AF2060" t="e">
        <f t="shared" si="882"/>
        <v>#VALUE!</v>
      </c>
      <c r="AG2060" t="e">
        <f t="shared" si="883"/>
        <v>#VALUE!</v>
      </c>
      <c r="AH2060" t="str">
        <f>IF(ISBLANK('7.'!B2060),"-",'7.'!B2060)</f>
        <v>-</v>
      </c>
      <c r="AI2060" s="35" t="e">
        <f t="shared" si="884"/>
        <v>#VALUE!</v>
      </c>
      <c r="AJ2060" s="39" t="str">
        <f>IF(ISBLANK('8.'!A2060),"-",'8.'!A2060)</f>
        <v>-</v>
      </c>
      <c r="AK2060" t="e">
        <f t="shared" si="885"/>
        <v>#VALUE!</v>
      </c>
      <c r="AL2060" t="e">
        <f t="shared" si="886"/>
        <v>#VALUE!</v>
      </c>
      <c r="AM2060" t="str">
        <f>IF(ISBLANK('8.'!B2060),"-",'8.'!B2060)</f>
        <v>-</v>
      </c>
      <c r="AN2060" s="9" t="e">
        <f t="shared" si="887"/>
        <v>#VALUE!</v>
      </c>
      <c r="AO2060" s="41" t="str">
        <f>IF(ISBLANK('9.'!A2060),"-",'9.'!A2060)</f>
        <v>-</v>
      </c>
      <c r="AP2060" t="e">
        <f t="shared" si="888"/>
        <v>#VALUE!</v>
      </c>
      <c r="AQ2060" t="e">
        <f t="shared" si="889"/>
        <v>#VALUE!</v>
      </c>
      <c r="AR2060" t="str">
        <f>IF(ISBLANK('9.'!B2060),"-",'9.'!B2060)</f>
        <v>-</v>
      </c>
      <c r="AS2060" s="42" t="e">
        <f t="shared" si="890"/>
        <v>#VALUE!</v>
      </c>
    </row>
    <row r="2061" spans="1:45">
      <c r="A2061" s="40" t="str">
        <f>IF(ISBLANK('1.'!A2061),"-",'1.'!A2061)</f>
        <v>-</v>
      </c>
      <c r="B2061" t="e">
        <f t="shared" si="864"/>
        <v>#VALUE!</v>
      </c>
      <c r="C2061" t="e">
        <f t="shared" si="865"/>
        <v>#VALUE!</v>
      </c>
      <c r="D2061">
        <f>IF(ISBLANK('Step 2. Percent Runtime Calcs'!B2061),"-",'1.'!B2061)</f>
        <v>0</v>
      </c>
      <c r="E2061" s="35">
        <f t="shared" si="866"/>
        <v>0</v>
      </c>
      <c r="F2061" s="41" t="str">
        <f>IF(ISBLANK('2.'!A2061),"-",'2.'!A2061)</f>
        <v>-</v>
      </c>
      <c r="G2061" t="e">
        <f t="shared" si="867"/>
        <v>#VALUE!</v>
      </c>
      <c r="H2061" t="e">
        <f t="shared" si="868"/>
        <v>#VALUE!</v>
      </c>
      <c r="I2061" t="str">
        <f>IF(ISBLANK('2.'!B2061),"-",'2.'!B2061)</f>
        <v>-</v>
      </c>
      <c r="J2061" s="42" t="e">
        <f t="shared" si="869"/>
        <v>#VALUE!</v>
      </c>
      <c r="K2061" s="7" t="str">
        <f>IF(ISBLANK('3.'!A2061),"-",'3.'!A2061)</f>
        <v>-</v>
      </c>
      <c r="L2061" t="e">
        <f t="shared" si="870"/>
        <v>#VALUE!</v>
      </c>
      <c r="M2061" t="e">
        <f t="shared" si="871"/>
        <v>#VALUE!</v>
      </c>
      <c r="N2061" t="str">
        <f>IF(ISBLANK('3.'!B2061),"-",'3.'!B2061)</f>
        <v>-</v>
      </c>
      <c r="O2061" s="8" t="e">
        <f t="shared" si="872"/>
        <v>#VALUE!</v>
      </c>
      <c r="P2061" s="41" t="str">
        <f>IF(ISBLANK('4.'!A2061),"-",'4.'!A2061)</f>
        <v>-</v>
      </c>
      <c r="Q2061" t="e">
        <f t="shared" si="873"/>
        <v>#VALUE!</v>
      </c>
      <c r="R2061" t="e">
        <f t="shared" si="874"/>
        <v>#VALUE!</v>
      </c>
      <c r="S2061" t="str">
        <f>IF(ISBLANK('4.'!B2061),"-",'4.'!B2061)</f>
        <v>-</v>
      </c>
      <c r="T2061" s="42" t="e">
        <f t="shared" si="875"/>
        <v>#VALUE!</v>
      </c>
      <c r="U2061" s="40" t="str">
        <f>IF(ISBLANK('5.'!A2061),"-",'5.'!A2061)</f>
        <v>-</v>
      </c>
      <c r="V2061" t="e">
        <f t="shared" si="876"/>
        <v>#VALUE!</v>
      </c>
      <c r="W2061" t="e">
        <f t="shared" si="877"/>
        <v>#VALUE!</v>
      </c>
      <c r="X2061" t="str">
        <f>IF(ISBLANK('5.'!B2061),"-",'5.'!B2061)</f>
        <v>-</v>
      </c>
      <c r="Y2061" s="35" t="e">
        <f t="shared" si="878"/>
        <v>#VALUE!</v>
      </c>
      <c r="Z2061" s="39" t="str">
        <f>IF(ISBLANK('6.'!A2061),"-",'6.'!A2061)</f>
        <v>-</v>
      </c>
      <c r="AA2061" t="e">
        <f t="shared" si="879"/>
        <v>#VALUE!</v>
      </c>
      <c r="AB2061" t="e">
        <f t="shared" si="880"/>
        <v>#VALUE!</v>
      </c>
      <c r="AC2061" t="str">
        <f>IF(ISBLANK('6.'!B2061),"-",'6.'!B2061)</f>
        <v>-</v>
      </c>
      <c r="AD2061" s="9" t="e">
        <f t="shared" si="881"/>
        <v>#VALUE!</v>
      </c>
      <c r="AE2061" s="40" t="str">
        <f>IF(ISBLANK('7.'!A2061),"-",'7.'!A2061)</f>
        <v>-</v>
      </c>
      <c r="AF2061" t="e">
        <f t="shared" si="882"/>
        <v>#VALUE!</v>
      </c>
      <c r="AG2061" t="e">
        <f t="shared" si="883"/>
        <v>#VALUE!</v>
      </c>
      <c r="AH2061" t="str">
        <f>IF(ISBLANK('7.'!B2061),"-",'7.'!B2061)</f>
        <v>-</v>
      </c>
      <c r="AI2061" s="35" t="e">
        <f t="shared" si="884"/>
        <v>#VALUE!</v>
      </c>
      <c r="AJ2061" s="39" t="str">
        <f>IF(ISBLANK('8.'!A2061),"-",'8.'!A2061)</f>
        <v>-</v>
      </c>
      <c r="AK2061" t="e">
        <f t="shared" si="885"/>
        <v>#VALUE!</v>
      </c>
      <c r="AL2061" t="e">
        <f t="shared" si="886"/>
        <v>#VALUE!</v>
      </c>
      <c r="AM2061" t="str">
        <f>IF(ISBLANK('8.'!B2061),"-",'8.'!B2061)</f>
        <v>-</v>
      </c>
      <c r="AN2061" s="9" t="e">
        <f t="shared" si="887"/>
        <v>#VALUE!</v>
      </c>
      <c r="AO2061" s="41" t="str">
        <f>IF(ISBLANK('9.'!A2061),"-",'9.'!A2061)</f>
        <v>-</v>
      </c>
      <c r="AP2061" t="e">
        <f t="shared" si="888"/>
        <v>#VALUE!</v>
      </c>
      <c r="AQ2061" t="e">
        <f t="shared" si="889"/>
        <v>#VALUE!</v>
      </c>
      <c r="AR2061" t="str">
        <f>IF(ISBLANK('9.'!B2061),"-",'9.'!B2061)</f>
        <v>-</v>
      </c>
      <c r="AS2061" s="42" t="e">
        <f t="shared" si="890"/>
        <v>#VALUE!</v>
      </c>
    </row>
    <row r="2062" spans="1:45">
      <c r="A2062" s="40" t="str">
        <f>IF(ISBLANK('1.'!A2062),"-",'1.'!A2062)</f>
        <v>-</v>
      </c>
      <c r="B2062" t="e">
        <f t="shared" si="864"/>
        <v>#VALUE!</v>
      </c>
      <c r="C2062" t="e">
        <f t="shared" si="865"/>
        <v>#VALUE!</v>
      </c>
      <c r="D2062">
        <f>IF(ISBLANK('Step 2. Percent Runtime Calcs'!B2062),"-",'1.'!B2062)</f>
        <v>0</v>
      </c>
      <c r="E2062" s="35">
        <f t="shared" si="866"/>
        <v>0</v>
      </c>
      <c r="F2062" s="41" t="str">
        <f>IF(ISBLANK('2.'!A2062),"-",'2.'!A2062)</f>
        <v>-</v>
      </c>
      <c r="G2062" t="e">
        <f t="shared" si="867"/>
        <v>#VALUE!</v>
      </c>
      <c r="H2062" t="e">
        <f t="shared" si="868"/>
        <v>#VALUE!</v>
      </c>
      <c r="I2062" t="str">
        <f>IF(ISBLANK('2.'!B2062),"-",'2.'!B2062)</f>
        <v>-</v>
      </c>
      <c r="J2062" s="42" t="e">
        <f t="shared" si="869"/>
        <v>#VALUE!</v>
      </c>
      <c r="K2062" s="7" t="str">
        <f>IF(ISBLANK('3.'!A2062),"-",'3.'!A2062)</f>
        <v>-</v>
      </c>
      <c r="L2062" t="e">
        <f t="shared" si="870"/>
        <v>#VALUE!</v>
      </c>
      <c r="M2062" t="e">
        <f t="shared" si="871"/>
        <v>#VALUE!</v>
      </c>
      <c r="N2062" t="str">
        <f>IF(ISBLANK('3.'!B2062),"-",'3.'!B2062)</f>
        <v>-</v>
      </c>
      <c r="O2062" s="8" t="e">
        <f t="shared" si="872"/>
        <v>#VALUE!</v>
      </c>
      <c r="P2062" s="41" t="str">
        <f>IF(ISBLANK('4.'!A2062),"-",'4.'!A2062)</f>
        <v>-</v>
      </c>
      <c r="Q2062" t="e">
        <f t="shared" si="873"/>
        <v>#VALUE!</v>
      </c>
      <c r="R2062" t="e">
        <f t="shared" si="874"/>
        <v>#VALUE!</v>
      </c>
      <c r="S2062" t="str">
        <f>IF(ISBLANK('4.'!B2062),"-",'4.'!B2062)</f>
        <v>-</v>
      </c>
      <c r="T2062" s="42" t="e">
        <f t="shared" si="875"/>
        <v>#VALUE!</v>
      </c>
      <c r="U2062" s="40" t="str">
        <f>IF(ISBLANK('5.'!A2062),"-",'5.'!A2062)</f>
        <v>-</v>
      </c>
      <c r="V2062" t="e">
        <f t="shared" si="876"/>
        <v>#VALUE!</v>
      </c>
      <c r="W2062" t="e">
        <f t="shared" si="877"/>
        <v>#VALUE!</v>
      </c>
      <c r="X2062" t="str">
        <f>IF(ISBLANK('5.'!B2062),"-",'5.'!B2062)</f>
        <v>-</v>
      </c>
      <c r="Y2062" s="35" t="e">
        <f t="shared" si="878"/>
        <v>#VALUE!</v>
      </c>
      <c r="Z2062" s="39" t="str">
        <f>IF(ISBLANK('6.'!A2062),"-",'6.'!A2062)</f>
        <v>-</v>
      </c>
      <c r="AA2062" t="e">
        <f t="shared" si="879"/>
        <v>#VALUE!</v>
      </c>
      <c r="AB2062" t="e">
        <f t="shared" si="880"/>
        <v>#VALUE!</v>
      </c>
      <c r="AC2062" t="str">
        <f>IF(ISBLANK('6.'!B2062),"-",'6.'!B2062)</f>
        <v>-</v>
      </c>
      <c r="AD2062" s="9" t="e">
        <f t="shared" si="881"/>
        <v>#VALUE!</v>
      </c>
      <c r="AE2062" s="40" t="str">
        <f>IF(ISBLANK('7.'!A2062),"-",'7.'!A2062)</f>
        <v>-</v>
      </c>
      <c r="AF2062" t="e">
        <f t="shared" si="882"/>
        <v>#VALUE!</v>
      </c>
      <c r="AG2062" t="e">
        <f t="shared" si="883"/>
        <v>#VALUE!</v>
      </c>
      <c r="AH2062" t="str">
        <f>IF(ISBLANK('7.'!B2062),"-",'7.'!B2062)</f>
        <v>-</v>
      </c>
      <c r="AI2062" s="35" t="e">
        <f t="shared" si="884"/>
        <v>#VALUE!</v>
      </c>
      <c r="AJ2062" s="39" t="str">
        <f>IF(ISBLANK('8.'!A2062),"-",'8.'!A2062)</f>
        <v>-</v>
      </c>
      <c r="AK2062" t="e">
        <f t="shared" si="885"/>
        <v>#VALUE!</v>
      </c>
      <c r="AL2062" t="e">
        <f t="shared" si="886"/>
        <v>#VALUE!</v>
      </c>
      <c r="AM2062" t="str">
        <f>IF(ISBLANK('8.'!B2062),"-",'8.'!B2062)</f>
        <v>-</v>
      </c>
      <c r="AN2062" s="9" t="e">
        <f t="shared" si="887"/>
        <v>#VALUE!</v>
      </c>
      <c r="AO2062" s="41" t="str">
        <f>IF(ISBLANK('9.'!A2062),"-",'9.'!A2062)</f>
        <v>-</v>
      </c>
      <c r="AP2062" t="e">
        <f t="shared" si="888"/>
        <v>#VALUE!</v>
      </c>
      <c r="AQ2062" t="e">
        <f t="shared" si="889"/>
        <v>#VALUE!</v>
      </c>
      <c r="AR2062" t="str">
        <f>IF(ISBLANK('9.'!B2062),"-",'9.'!B2062)</f>
        <v>-</v>
      </c>
      <c r="AS2062" s="42" t="e">
        <f t="shared" si="890"/>
        <v>#VALUE!</v>
      </c>
    </row>
    <row r="2063" spans="1:45">
      <c r="A2063" s="40" t="str">
        <f>IF(ISBLANK('1.'!A2063),"-",'1.'!A2063)</f>
        <v>-</v>
      </c>
      <c r="B2063" t="e">
        <f t="shared" si="864"/>
        <v>#VALUE!</v>
      </c>
      <c r="C2063" t="e">
        <f t="shared" si="865"/>
        <v>#VALUE!</v>
      </c>
      <c r="D2063">
        <f>IF(ISBLANK('Step 2. Percent Runtime Calcs'!B2063),"-",'1.'!B2063)</f>
        <v>0</v>
      </c>
      <c r="E2063" s="35">
        <f t="shared" si="866"/>
        <v>0</v>
      </c>
      <c r="F2063" s="41" t="str">
        <f>IF(ISBLANK('2.'!A2063),"-",'2.'!A2063)</f>
        <v>-</v>
      </c>
      <c r="G2063" t="e">
        <f t="shared" si="867"/>
        <v>#VALUE!</v>
      </c>
      <c r="H2063" t="e">
        <f t="shared" si="868"/>
        <v>#VALUE!</v>
      </c>
      <c r="I2063" t="str">
        <f>IF(ISBLANK('2.'!B2063),"-",'2.'!B2063)</f>
        <v>-</v>
      </c>
      <c r="J2063" s="42" t="e">
        <f t="shared" si="869"/>
        <v>#VALUE!</v>
      </c>
      <c r="K2063" s="7" t="str">
        <f>IF(ISBLANK('3.'!A2063),"-",'3.'!A2063)</f>
        <v>-</v>
      </c>
      <c r="L2063" t="e">
        <f t="shared" si="870"/>
        <v>#VALUE!</v>
      </c>
      <c r="M2063" t="e">
        <f t="shared" si="871"/>
        <v>#VALUE!</v>
      </c>
      <c r="N2063" t="str">
        <f>IF(ISBLANK('3.'!B2063),"-",'3.'!B2063)</f>
        <v>-</v>
      </c>
      <c r="O2063" s="8" t="e">
        <f t="shared" si="872"/>
        <v>#VALUE!</v>
      </c>
      <c r="P2063" s="41" t="str">
        <f>IF(ISBLANK('4.'!A2063),"-",'4.'!A2063)</f>
        <v>-</v>
      </c>
      <c r="Q2063" t="e">
        <f t="shared" si="873"/>
        <v>#VALUE!</v>
      </c>
      <c r="R2063" t="e">
        <f t="shared" si="874"/>
        <v>#VALUE!</v>
      </c>
      <c r="S2063" t="str">
        <f>IF(ISBLANK('4.'!B2063),"-",'4.'!B2063)</f>
        <v>-</v>
      </c>
      <c r="T2063" s="42" t="e">
        <f t="shared" si="875"/>
        <v>#VALUE!</v>
      </c>
      <c r="U2063" s="40" t="str">
        <f>IF(ISBLANK('5.'!A2063),"-",'5.'!A2063)</f>
        <v>-</v>
      </c>
      <c r="V2063" t="e">
        <f t="shared" si="876"/>
        <v>#VALUE!</v>
      </c>
      <c r="W2063" t="e">
        <f t="shared" si="877"/>
        <v>#VALUE!</v>
      </c>
      <c r="X2063" t="str">
        <f>IF(ISBLANK('5.'!B2063),"-",'5.'!B2063)</f>
        <v>-</v>
      </c>
      <c r="Y2063" s="35" t="e">
        <f t="shared" si="878"/>
        <v>#VALUE!</v>
      </c>
      <c r="Z2063" s="39" t="str">
        <f>IF(ISBLANK('6.'!A2063),"-",'6.'!A2063)</f>
        <v>-</v>
      </c>
      <c r="AA2063" t="e">
        <f t="shared" si="879"/>
        <v>#VALUE!</v>
      </c>
      <c r="AB2063" t="e">
        <f t="shared" si="880"/>
        <v>#VALUE!</v>
      </c>
      <c r="AC2063" t="str">
        <f>IF(ISBLANK('6.'!B2063),"-",'6.'!B2063)</f>
        <v>-</v>
      </c>
      <c r="AD2063" s="9" t="e">
        <f t="shared" si="881"/>
        <v>#VALUE!</v>
      </c>
      <c r="AE2063" s="40" t="str">
        <f>IF(ISBLANK('7.'!A2063),"-",'7.'!A2063)</f>
        <v>-</v>
      </c>
      <c r="AF2063" t="e">
        <f t="shared" si="882"/>
        <v>#VALUE!</v>
      </c>
      <c r="AG2063" t="e">
        <f t="shared" si="883"/>
        <v>#VALUE!</v>
      </c>
      <c r="AH2063" t="str">
        <f>IF(ISBLANK('7.'!B2063),"-",'7.'!B2063)</f>
        <v>-</v>
      </c>
      <c r="AI2063" s="35" t="e">
        <f t="shared" si="884"/>
        <v>#VALUE!</v>
      </c>
      <c r="AJ2063" s="39" t="str">
        <f>IF(ISBLANK('8.'!A2063),"-",'8.'!A2063)</f>
        <v>-</v>
      </c>
      <c r="AK2063" t="e">
        <f t="shared" si="885"/>
        <v>#VALUE!</v>
      </c>
      <c r="AL2063" t="e">
        <f t="shared" si="886"/>
        <v>#VALUE!</v>
      </c>
      <c r="AM2063" t="str">
        <f>IF(ISBLANK('8.'!B2063),"-",'8.'!B2063)</f>
        <v>-</v>
      </c>
      <c r="AN2063" s="9" t="e">
        <f t="shared" si="887"/>
        <v>#VALUE!</v>
      </c>
      <c r="AO2063" s="41" t="str">
        <f>IF(ISBLANK('9.'!A2063),"-",'9.'!A2063)</f>
        <v>-</v>
      </c>
      <c r="AP2063" t="e">
        <f t="shared" si="888"/>
        <v>#VALUE!</v>
      </c>
      <c r="AQ2063" t="e">
        <f t="shared" si="889"/>
        <v>#VALUE!</v>
      </c>
      <c r="AR2063" t="str">
        <f>IF(ISBLANK('9.'!B2063),"-",'9.'!B2063)</f>
        <v>-</v>
      </c>
      <c r="AS2063" s="42" t="e">
        <f t="shared" si="890"/>
        <v>#VALUE!</v>
      </c>
    </row>
    <row r="2064" spans="1:45">
      <c r="A2064" s="40" t="str">
        <f>IF(ISBLANK('1.'!A2064),"-",'1.'!A2064)</f>
        <v>-</v>
      </c>
      <c r="B2064" t="e">
        <f t="shared" si="864"/>
        <v>#VALUE!</v>
      </c>
      <c r="C2064" t="e">
        <f t="shared" si="865"/>
        <v>#VALUE!</v>
      </c>
      <c r="D2064">
        <f>IF(ISBLANK('Step 2. Percent Runtime Calcs'!B2064),"-",'1.'!B2064)</f>
        <v>0</v>
      </c>
      <c r="E2064" s="35">
        <f t="shared" si="866"/>
        <v>0</v>
      </c>
      <c r="F2064" s="41" t="str">
        <f>IF(ISBLANK('2.'!A2064),"-",'2.'!A2064)</f>
        <v>-</v>
      </c>
      <c r="G2064" t="e">
        <f t="shared" si="867"/>
        <v>#VALUE!</v>
      </c>
      <c r="H2064" t="e">
        <f t="shared" si="868"/>
        <v>#VALUE!</v>
      </c>
      <c r="I2064" t="str">
        <f>IF(ISBLANK('2.'!B2064),"-",'2.'!B2064)</f>
        <v>-</v>
      </c>
      <c r="J2064" s="42" t="e">
        <f t="shared" si="869"/>
        <v>#VALUE!</v>
      </c>
      <c r="K2064" s="7" t="str">
        <f>IF(ISBLANK('3.'!A2064),"-",'3.'!A2064)</f>
        <v>-</v>
      </c>
      <c r="L2064" t="e">
        <f t="shared" si="870"/>
        <v>#VALUE!</v>
      </c>
      <c r="M2064" t="e">
        <f t="shared" si="871"/>
        <v>#VALUE!</v>
      </c>
      <c r="N2064" t="str">
        <f>IF(ISBLANK('3.'!B2064),"-",'3.'!B2064)</f>
        <v>-</v>
      </c>
      <c r="O2064" s="8" t="e">
        <f t="shared" si="872"/>
        <v>#VALUE!</v>
      </c>
      <c r="P2064" s="41" t="str">
        <f>IF(ISBLANK('4.'!A2064),"-",'4.'!A2064)</f>
        <v>-</v>
      </c>
      <c r="Q2064" t="e">
        <f t="shared" si="873"/>
        <v>#VALUE!</v>
      </c>
      <c r="R2064" t="e">
        <f t="shared" si="874"/>
        <v>#VALUE!</v>
      </c>
      <c r="S2064" t="str">
        <f>IF(ISBLANK('4.'!B2064),"-",'4.'!B2064)</f>
        <v>-</v>
      </c>
      <c r="T2064" s="42" t="e">
        <f t="shared" si="875"/>
        <v>#VALUE!</v>
      </c>
      <c r="U2064" s="40" t="str">
        <f>IF(ISBLANK('5.'!A2064),"-",'5.'!A2064)</f>
        <v>-</v>
      </c>
      <c r="V2064" t="e">
        <f t="shared" si="876"/>
        <v>#VALUE!</v>
      </c>
      <c r="W2064" t="e">
        <f t="shared" si="877"/>
        <v>#VALUE!</v>
      </c>
      <c r="X2064" t="str">
        <f>IF(ISBLANK('5.'!B2064),"-",'5.'!B2064)</f>
        <v>-</v>
      </c>
      <c r="Y2064" s="35" t="e">
        <f t="shared" si="878"/>
        <v>#VALUE!</v>
      </c>
      <c r="Z2064" s="39" t="str">
        <f>IF(ISBLANK('6.'!A2064),"-",'6.'!A2064)</f>
        <v>-</v>
      </c>
      <c r="AA2064" t="e">
        <f t="shared" si="879"/>
        <v>#VALUE!</v>
      </c>
      <c r="AB2064" t="e">
        <f t="shared" si="880"/>
        <v>#VALUE!</v>
      </c>
      <c r="AC2064" t="str">
        <f>IF(ISBLANK('6.'!B2064),"-",'6.'!B2064)</f>
        <v>-</v>
      </c>
      <c r="AD2064" s="9" t="e">
        <f t="shared" si="881"/>
        <v>#VALUE!</v>
      </c>
      <c r="AE2064" s="40" t="str">
        <f>IF(ISBLANK('7.'!A2064),"-",'7.'!A2064)</f>
        <v>-</v>
      </c>
      <c r="AF2064" t="e">
        <f t="shared" si="882"/>
        <v>#VALUE!</v>
      </c>
      <c r="AG2064" t="e">
        <f t="shared" si="883"/>
        <v>#VALUE!</v>
      </c>
      <c r="AH2064" t="str">
        <f>IF(ISBLANK('7.'!B2064),"-",'7.'!B2064)</f>
        <v>-</v>
      </c>
      <c r="AI2064" s="35" t="e">
        <f t="shared" si="884"/>
        <v>#VALUE!</v>
      </c>
      <c r="AJ2064" s="39" t="str">
        <f>IF(ISBLANK('8.'!A2064),"-",'8.'!A2064)</f>
        <v>-</v>
      </c>
      <c r="AK2064" t="e">
        <f t="shared" si="885"/>
        <v>#VALUE!</v>
      </c>
      <c r="AL2064" t="e">
        <f t="shared" si="886"/>
        <v>#VALUE!</v>
      </c>
      <c r="AM2064" t="str">
        <f>IF(ISBLANK('8.'!B2064),"-",'8.'!B2064)</f>
        <v>-</v>
      </c>
      <c r="AN2064" s="9" t="e">
        <f t="shared" si="887"/>
        <v>#VALUE!</v>
      </c>
      <c r="AO2064" s="41" t="str">
        <f>IF(ISBLANK('9.'!A2064),"-",'9.'!A2064)</f>
        <v>-</v>
      </c>
      <c r="AP2064" t="e">
        <f t="shared" si="888"/>
        <v>#VALUE!</v>
      </c>
      <c r="AQ2064" t="e">
        <f t="shared" si="889"/>
        <v>#VALUE!</v>
      </c>
      <c r="AR2064" t="str">
        <f>IF(ISBLANK('9.'!B2064),"-",'9.'!B2064)</f>
        <v>-</v>
      </c>
      <c r="AS2064" s="42" t="e">
        <f t="shared" si="890"/>
        <v>#VALUE!</v>
      </c>
    </row>
    <row r="2065" spans="1:45">
      <c r="A2065" s="40" t="str">
        <f>IF(ISBLANK('1.'!A2065),"-",'1.'!A2065)</f>
        <v>-</v>
      </c>
      <c r="B2065" t="e">
        <f t="shared" si="864"/>
        <v>#VALUE!</v>
      </c>
      <c r="C2065" t="e">
        <f t="shared" si="865"/>
        <v>#VALUE!</v>
      </c>
      <c r="D2065">
        <f>IF(ISBLANK('Step 2. Percent Runtime Calcs'!B2065),"-",'1.'!B2065)</f>
        <v>0</v>
      </c>
      <c r="E2065" s="35">
        <f t="shared" si="866"/>
        <v>0</v>
      </c>
      <c r="F2065" s="41" t="str">
        <f>IF(ISBLANK('2.'!A2065),"-",'2.'!A2065)</f>
        <v>-</v>
      </c>
      <c r="G2065" t="e">
        <f t="shared" si="867"/>
        <v>#VALUE!</v>
      </c>
      <c r="H2065" t="e">
        <f t="shared" si="868"/>
        <v>#VALUE!</v>
      </c>
      <c r="I2065" t="str">
        <f>IF(ISBLANK('2.'!B2065),"-",'2.'!B2065)</f>
        <v>-</v>
      </c>
      <c r="J2065" s="42" t="e">
        <f t="shared" si="869"/>
        <v>#VALUE!</v>
      </c>
      <c r="K2065" s="7" t="str">
        <f>IF(ISBLANK('3.'!A2065),"-",'3.'!A2065)</f>
        <v>-</v>
      </c>
      <c r="L2065" t="e">
        <f t="shared" si="870"/>
        <v>#VALUE!</v>
      </c>
      <c r="M2065" t="e">
        <f t="shared" si="871"/>
        <v>#VALUE!</v>
      </c>
      <c r="N2065" t="str">
        <f>IF(ISBLANK('3.'!B2065),"-",'3.'!B2065)</f>
        <v>-</v>
      </c>
      <c r="O2065" s="8" t="e">
        <f t="shared" si="872"/>
        <v>#VALUE!</v>
      </c>
      <c r="P2065" s="41" t="str">
        <f>IF(ISBLANK('4.'!A2065),"-",'4.'!A2065)</f>
        <v>-</v>
      </c>
      <c r="Q2065" t="e">
        <f t="shared" si="873"/>
        <v>#VALUE!</v>
      </c>
      <c r="R2065" t="e">
        <f t="shared" si="874"/>
        <v>#VALUE!</v>
      </c>
      <c r="S2065" t="str">
        <f>IF(ISBLANK('4.'!B2065),"-",'4.'!B2065)</f>
        <v>-</v>
      </c>
      <c r="T2065" s="42" t="e">
        <f t="shared" si="875"/>
        <v>#VALUE!</v>
      </c>
      <c r="U2065" s="40" t="str">
        <f>IF(ISBLANK('5.'!A2065),"-",'5.'!A2065)</f>
        <v>-</v>
      </c>
      <c r="V2065" t="e">
        <f t="shared" si="876"/>
        <v>#VALUE!</v>
      </c>
      <c r="W2065" t="e">
        <f t="shared" si="877"/>
        <v>#VALUE!</v>
      </c>
      <c r="X2065" t="str">
        <f>IF(ISBLANK('5.'!B2065),"-",'5.'!B2065)</f>
        <v>-</v>
      </c>
      <c r="Y2065" s="35" t="e">
        <f t="shared" si="878"/>
        <v>#VALUE!</v>
      </c>
      <c r="Z2065" s="39" t="str">
        <f>IF(ISBLANK('6.'!A2065),"-",'6.'!A2065)</f>
        <v>-</v>
      </c>
      <c r="AA2065" t="e">
        <f t="shared" si="879"/>
        <v>#VALUE!</v>
      </c>
      <c r="AB2065" t="e">
        <f t="shared" si="880"/>
        <v>#VALUE!</v>
      </c>
      <c r="AC2065" t="str">
        <f>IF(ISBLANK('6.'!B2065),"-",'6.'!B2065)</f>
        <v>-</v>
      </c>
      <c r="AD2065" s="9" t="e">
        <f t="shared" si="881"/>
        <v>#VALUE!</v>
      </c>
      <c r="AE2065" s="40" t="str">
        <f>IF(ISBLANK('7.'!A2065),"-",'7.'!A2065)</f>
        <v>-</v>
      </c>
      <c r="AF2065" t="e">
        <f t="shared" si="882"/>
        <v>#VALUE!</v>
      </c>
      <c r="AG2065" t="e">
        <f t="shared" si="883"/>
        <v>#VALUE!</v>
      </c>
      <c r="AH2065" t="str">
        <f>IF(ISBLANK('7.'!B2065),"-",'7.'!B2065)</f>
        <v>-</v>
      </c>
      <c r="AI2065" s="35" t="e">
        <f t="shared" si="884"/>
        <v>#VALUE!</v>
      </c>
      <c r="AJ2065" s="39" t="str">
        <f>IF(ISBLANK('8.'!A2065),"-",'8.'!A2065)</f>
        <v>-</v>
      </c>
      <c r="AK2065" t="e">
        <f t="shared" si="885"/>
        <v>#VALUE!</v>
      </c>
      <c r="AL2065" t="e">
        <f t="shared" si="886"/>
        <v>#VALUE!</v>
      </c>
      <c r="AM2065" t="str">
        <f>IF(ISBLANK('8.'!B2065),"-",'8.'!B2065)</f>
        <v>-</v>
      </c>
      <c r="AN2065" s="9" t="e">
        <f t="shared" si="887"/>
        <v>#VALUE!</v>
      </c>
      <c r="AO2065" s="41" t="str">
        <f>IF(ISBLANK('9.'!A2065),"-",'9.'!A2065)</f>
        <v>-</v>
      </c>
      <c r="AP2065" t="e">
        <f t="shared" si="888"/>
        <v>#VALUE!</v>
      </c>
      <c r="AQ2065" t="e">
        <f t="shared" si="889"/>
        <v>#VALUE!</v>
      </c>
      <c r="AR2065" t="str">
        <f>IF(ISBLANK('9.'!B2065),"-",'9.'!B2065)</f>
        <v>-</v>
      </c>
      <c r="AS2065" s="42" t="e">
        <f t="shared" si="890"/>
        <v>#VALUE!</v>
      </c>
    </row>
    <row r="2066" spans="1:45">
      <c r="A2066" s="40" t="str">
        <f>IF(ISBLANK('1.'!A2066),"-",'1.'!A2066)</f>
        <v>-</v>
      </c>
      <c r="B2066" t="e">
        <f t="shared" si="864"/>
        <v>#VALUE!</v>
      </c>
      <c r="C2066" t="e">
        <f t="shared" si="865"/>
        <v>#VALUE!</v>
      </c>
      <c r="D2066">
        <f>IF(ISBLANK('Step 2. Percent Runtime Calcs'!B2066),"-",'1.'!B2066)</f>
        <v>0</v>
      </c>
      <c r="E2066" s="35">
        <f t="shared" si="866"/>
        <v>0</v>
      </c>
      <c r="F2066" s="41" t="str">
        <f>IF(ISBLANK('2.'!A2066),"-",'2.'!A2066)</f>
        <v>-</v>
      </c>
      <c r="G2066" t="e">
        <f t="shared" si="867"/>
        <v>#VALUE!</v>
      </c>
      <c r="H2066" t="e">
        <f t="shared" si="868"/>
        <v>#VALUE!</v>
      </c>
      <c r="I2066" t="str">
        <f>IF(ISBLANK('2.'!B2066),"-",'2.'!B2066)</f>
        <v>-</v>
      </c>
      <c r="J2066" s="42" t="e">
        <f t="shared" si="869"/>
        <v>#VALUE!</v>
      </c>
      <c r="K2066" s="7" t="str">
        <f>IF(ISBLANK('3.'!A2066),"-",'3.'!A2066)</f>
        <v>-</v>
      </c>
      <c r="L2066" t="e">
        <f t="shared" si="870"/>
        <v>#VALUE!</v>
      </c>
      <c r="M2066" t="e">
        <f t="shared" si="871"/>
        <v>#VALUE!</v>
      </c>
      <c r="N2066" t="str">
        <f>IF(ISBLANK('3.'!B2066),"-",'3.'!B2066)</f>
        <v>-</v>
      </c>
      <c r="O2066" s="8" t="e">
        <f t="shared" si="872"/>
        <v>#VALUE!</v>
      </c>
      <c r="P2066" s="41" t="str">
        <f>IF(ISBLANK('4.'!A2066),"-",'4.'!A2066)</f>
        <v>-</v>
      </c>
      <c r="Q2066" t="e">
        <f t="shared" si="873"/>
        <v>#VALUE!</v>
      </c>
      <c r="R2066" t="e">
        <f t="shared" si="874"/>
        <v>#VALUE!</v>
      </c>
      <c r="S2066" t="str">
        <f>IF(ISBLANK('4.'!B2066),"-",'4.'!B2066)</f>
        <v>-</v>
      </c>
      <c r="T2066" s="42" t="e">
        <f t="shared" si="875"/>
        <v>#VALUE!</v>
      </c>
      <c r="U2066" s="40" t="str">
        <f>IF(ISBLANK('5.'!A2066),"-",'5.'!A2066)</f>
        <v>-</v>
      </c>
      <c r="V2066" t="e">
        <f t="shared" si="876"/>
        <v>#VALUE!</v>
      </c>
      <c r="W2066" t="e">
        <f t="shared" si="877"/>
        <v>#VALUE!</v>
      </c>
      <c r="X2066" t="str">
        <f>IF(ISBLANK('5.'!B2066),"-",'5.'!B2066)</f>
        <v>-</v>
      </c>
      <c r="Y2066" s="35" t="e">
        <f t="shared" si="878"/>
        <v>#VALUE!</v>
      </c>
      <c r="Z2066" s="39" t="str">
        <f>IF(ISBLANK('6.'!A2066),"-",'6.'!A2066)</f>
        <v>-</v>
      </c>
      <c r="AA2066" t="e">
        <f t="shared" si="879"/>
        <v>#VALUE!</v>
      </c>
      <c r="AB2066" t="e">
        <f t="shared" si="880"/>
        <v>#VALUE!</v>
      </c>
      <c r="AC2066" t="str">
        <f>IF(ISBLANK('6.'!B2066),"-",'6.'!B2066)</f>
        <v>-</v>
      </c>
      <c r="AD2066" s="9" t="e">
        <f t="shared" si="881"/>
        <v>#VALUE!</v>
      </c>
      <c r="AE2066" s="40" t="str">
        <f>IF(ISBLANK('7.'!A2066),"-",'7.'!A2066)</f>
        <v>-</v>
      </c>
      <c r="AF2066" t="e">
        <f t="shared" si="882"/>
        <v>#VALUE!</v>
      </c>
      <c r="AG2066" t="e">
        <f t="shared" si="883"/>
        <v>#VALUE!</v>
      </c>
      <c r="AH2066" t="str">
        <f>IF(ISBLANK('7.'!B2066),"-",'7.'!B2066)</f>
        <v>-</v>
      </c>
      <c r="AI2066" s="35" t="e">
        <f t="shared" si="884"/>
        <v>#VALUE!</v>
      </c>
      <c r="AJ2066" s="39" t="str">
        <f>IF(ISBLANK('8.'!A2066),"-",'8.'!A2066)</f>
        <v>-</v>
      </c>
      <c r="AK2066" t="e">
        <f t="shared" si="885"/>
        <v>#VALUE!</v>
      </c>
      <c r="AL2066" t="e">
        <f t="shared" si="886"/>
        <v>#VALUE!</v>
      </c>
      <c r="AM2066" t="str">
        <f>IF(ISBLANK('8.'!B2066),"-",'8.'!B2066)</f>
        <v>-</v>
      </c>
      <c r="AN2066" s="9" t="e">
        <f t="shared" si="887"/>
        <v>#VALUE!</v>
      </c>
      <c r="AO2066" s="41" t="str">
        <f>IF(ISBLANK('9.'!A2066),"-",'9.'!A2066)</f>
        <v>-</v>
      </c>
      <c r="AP2066" t="e">
        <f t="shared" si="888"/>
        <v>#VALUE!</v>
      </c>
      <c r="AQ2066" t="e">
        <f t="shared" si="889"/>
        <v>#VALUE!</v>
      </c>
      <c r="AR2066" t="str">
        <f>IF(ISBLANK('9.'!B2066),"-",'9.'!B2066)</f>
        <v>-</v>
      </c>
      <c r="AS2066" s="42" t="e">
        <f t="shared" si="890"/>
        <v>#VALUE!</v>
      </c>
    </row>
    <row r="2067" spans="1:45">
      <c r="A2067" s="40" t="str">
        <f>IF(ISBLANK('1.'!A2067),"-",'1.'!A2067)</f>
        <v>-</v>
      </c>
      <c r="B2067" t="e">
        <f t="shared" si="864"/>
        <v>#VALUE!</v>
      </c>
      <c r="C2067" t="e">
        <f t="shared" si="865"/>
        <v>#VALUE!</v>
      </c>
      <c r="D2067">
        <f>IF(ISBLANK('Step 2. Percent Runtime Calcs'!B2067),"-",'1.'!B2067)</f>
        <v>0</v>
      </c>
      <c r="E2067" s="35">
        <f t="shared" si="866"/>
        <v>0</v>
      </c>
      <c r="F2067" s="41" t="str">
        <f>IF(ISBLANK('2.'!A2067),"-",'2.'!A2067)</f>
        <v>-</v>
      </c>
      <c r="G2067" t="e">
        <f t="shared" si="867"/>
        <v>#VALUE!</v>
      </c>
      <c r="H2067" t="e">
        <f t="shared" si="868"/>
        <v>#VALUE!</v>
      </c>
      <c r="I2067" t="str">
        <f>IF(ISBLANK('2.'!B2067),"-",'2.'!B2067)</f>
        <v>-</v>
      </c>
      <c r="J2067" s="42" t="e">
        <f t="shared" si="869"/>
        <v>#VALUE!</v>
      </c>
      <c r="K2067" s="7" t="str">
        <f>IF(ISBLANK('3.'!A2067),"-",'3.'!A2067)</f>
        <v>-</v>
      </c>
      <c r="L2067" t="e">
        <f t="shared" si="870"/>
        <v>#VALUE!</v>
      </c>
      <c r="M2067" t="e">
        <f t="shared" si="871"/>
        <v>#VALUE!</v>
      </c>
      <c r="N2067" t="str">
        <f>IF(ISBLANK('3.'!B2067),"-",'3.'!B2067)</f>
        <v>-</v>
      </c>
      <c r="O2067" s="8" t="e">
        <f t="shared" si="872"/>
        <v>#VALUE!</v>
      </c>
      <c r="P2067" s="41" t="str">
        <f>IF(ISBLANK('4.'!A2067),"-",'4.'!A2067)</f>
        <v>-</v>
      </c>
      <c r="Q2067" t="e">
        <f t="shared" si="873"/>
        <v>#VALUE!</v>
      </c>
      <c r="R2067" t="e">
        <f t="shared" si="874"/>
        <v>#VALUE!</v>
      </c>
      <c r="S2067" t="str">
        <f>IF(ISBLANK('4.'!B2067),"-",'4.'!B2067)</f>
        <v>-</v>
      </c>
      <c r="T2067" s="42" t="e">
        <f t="shared" si="875"/>
        <v>#VALUE!</v>
      </c>
      <c r="U2067" s="40" t="str">
        <f>IF(ISBLANK('5.'!A2067),"-",'5.'!A2067)</f>
        <v>-</v>
      </c>
      <c r="V2067" t="e">
        <f t="shared" si="876"/>
        <v>#VALUE!</v>
      </c>
      <c r="W2067" t="e">
        <f t="shared" si="877"/>
        <v>#VALUE!</v>
      </c>
      <c r="X2067" t="str">
        <f>IF(ISBLANK('5.'!B2067),"-",'5.'!B2067)</f>
        <v>-</v>
      </c>
      <c r="Y2067" s="35" t="e">
        <f t="shared" si="878"/>
        <v>#VALUE!</v>
      </c>
      <c r="Z2067" s="39" t="str">
        <f>IF(ISBLANK('6.'!A2067),"-",'6.'!A2067)</f>
        <v>-</v>
      </c>
      <c r="AA2067" t="e">
        <f t="shared" si="879"/>
        <v>#VALUE!</v>
      </c>
      <c r="AB2067" t="e">
        <f t="shared" si="880"/>
        <v>#VALUE!</v>
      </c>
      <c r="AC2067" t="str">
        <f>IF(ISBLANK('6.'!B2067),"-",'6.'!B2067)</f>
        <v>-</v>
      </c>
      <c r="AD2067" s="9" t="e">
        <f t="shared" si="881"/>
        <v>#VALUE!</v>
      </c>
      <c r="AE2067" s="40" t="str">
        <f>IF(ISBLANK('7.'!A2067),"-",'7.'!A2067)</f>
        <v>-</v>
      </c>
      <c r="AF2067" t="e">
        <f t="shared" si="882"/>
        <v>#VALUE!</v>
      </c>
      <c r="AG2067" t="e">
        <f t="shared" si="883"/>
        <v>#VALUE!</v>
      </c>
      <c r="AH2067" t="str">
        <f>IF(ISBLANK('7.'!B2067),"-",'7.'!B2067)</f>
        <v>-</v>
      </c>
      <c r="AI2067" s="35" t="e">
        <f t="shared" si="884"/>
        <v>#VALUE!</v>
      </c>
      <c r="AJ2067" s="39" t="str">
        <f>IF(ISBLANK('8.'!A2067),"-",'8.'!A2067)</f>
        <v>-</v>
      </c>
      <c r="AK2067" t="e">
        <f t="shared" si="885"/>
        <v>#VALUE!</v>
      </c>
      <c r="AL2067" t="e">
        <f t="shared" si="886"/>
        <v>#VALUE!</v>
      </c>
      <c r="AM2067" t="str">
        <f>IF(ISBLANK('8.'!B2067),"-",'8.'!B2067)</f>
        <v>-</v>
      </c>
      <c r="AN2067" s="9" t="e">
        <f t="shared" si="887"/>
        <v>#VALUE!</v>
      </c>
      <c r="AO2067" s="41" t="str">
        <f>IF(ISBLANK('9.'!A2067),"-",'9.'!A2067)</f>
        <v>-</v>
      </c>
      <c r="AP2067" t="e">
        <f t="shared" si="888"/>
        <v>#VALUE!</v>
      </c>
      <c r="AQ2067" t="e">
        <f t="shared" si="889"/>
        <v>#VALUE!</v>
      </c>
      <c r="AR2067" t="str">
        <f>IF(ISBLANK('9.'!B2067),"-",'9.'!B2067)</f>
        <v>-</v>
      </c>
      <c r="AS2067" s="42" t="e">
        <f t="shared" si="890"/>
        <v>#VALUE!</v>
      </c>
    </row>
    <row r="2068" spans="1:45">
      <c r="A2068" s="40" t="str">
        <f>IF(ISBLANK('1.'!A2068),"-",'1.'!A2068)</f>
        <v>-</v>
      </c>
      <c r="B2068" t="e">
        <f t="shared" si="864"/>
        <v>#VALUE!</v>
      </c>
      <c r="C2068" t="e">
        <f t="shared" si="865"/>
        <v>#VALUE!</v>
      </c>
      <c r="D2068">
        <f>IF(ISBLANK('Step 2. Percent Runtime Calcs'!B2068),"-",'1.'!B2068)</f>
        <v>0</v>
      </c>
      <c r="E2068" s="35">
        <f t="shared" si="866"/>
        <v>0</v>
      </c>
      <c r="F2068" s="41" t="str">
        <f>IF(ISBLANK('2.'!A2068),"-",'2.'!A2068)</f>
        <v>-</v>
      </c>
      <c r="G2068" t="e">
        <f t="shared" si="867"/>
        <v>#VALUE!</v>
      </c>
      <c r="H2068" t="e">
        <f t="shared" si="868"/>
        <v>#VALUE!</v>
      </c>
      <c r="I2068" t="str">
        <f>IF(ISBLANK('2.'!B2068),"-",'2.'!B2068)</f>
        <v>-</v>
      </c>
      <c r="J2068" s="42" t="e">
        <f t="shared" si="869"/>
        <v>#VALUE!</v>
      </c>
      <c r="K2068" s="7" t="str">
        <f>IF(ISBLANK('3.'!A2068),"-",'3.'!A2068)</f>
        <v>-</v>
      </c>
      <c r="L2068" t="e">
        <f t="shared" si="870"/>
        <v>#VALUE!</v>
      </c>
      <c r="M2068" t="e">
        <f t="shared" si="871"/>
        <v>#VALUE!</v>
      </c>
      <c r="N2068" t="str">
        <f>IF(ISBLANK('3.'!B2068),"-",'3.'!B2068)</f>
        <v>-</v>
      </c>
      <c r="O2068" s="8" t="e">
        <f t="shared" si="872"/>
        <v>#VALUE!</v>
      </c>
      <c r="P2068" s="41" t="str">
        <f>IF(ISBLANK('4.'!A2068),"-",'4.'!A2068)</f>
        <v>-</v>
      </c>
      <c r="Q2068" t="e">
        <f t="shared" si="873"/>
        <v>#VALUE!</v>
      </c>
      <c r="R2068" t="e">
        <f t="shared" si="874"/>
        <v>#VALUE!</v>
      </c>
      <c r="S2068" t="str">
        <f>IF(ISBLANK('4.'!B2068),"-",'4.'!B2068)</f>
        <v>-</v>
      </c>
      <c r="T2068" s="42" t="e">
        <f t="shared" si="875"/>
        <v>#VALUE!</v>
      </c>
      <c r="U2068" s="40" t="str">
        <f>IF(ISBLANK('5.'!A2068),"-",'5.'!A2068)</f>
        <v>-</v>
      </c>
      <c r="V2068" t="e">
        <f t="shared" si="876"/>
        <v>#VALUE!</v>
      </c>
      <c r="W2068" t="e">
        <f t="shared" si="877"/>
        <v>#VALUE!</v>
      </c>
      <c r="X2068" t="str">
        <f>IF(ISBLANK('5.'!B2068),"-",'5.'!B2068)</f>
        <v>-</v>
      </c>
      <c r="Y2068" s="35" t="e">
        <f t="shared" si="878"/>
        <v>#VALUE!</v>
      </c>
      <c r="Z2068" s="39" t="str">
        <f>IF(ISBLANK('6.'!A2068),"-",'6.'!A2068)</f>
        <v>-</v>
      </c>
      <c r="AA2068" t="e">
        <f t="shared" si="879"/>
        <v>#VALUE!</v>
      </c>
      <c r="AB2068" t="e">
        <f t="shared" si="880"/>
        <v>#VALUE!</v>
      </c>
      <c r="AC2068" t="str">
        <f>IF(ISBLANK('6.'!B2068),"-",'6.'!B2068)</f>
        <v>-</v>
      </c>
      <c r="AD2068" s="9" t="e">
        <f t="shared" si="881"/>
        <v>#VALUE!</v>
      </c>
      <c r="AE2068" s="40" t="str">
        <f>IF(ISBLANK('7.'!A2068),"-",'7.'!A2068)</f>
        <v>-</v>
      </c>
      <c r="AF2068" t="e">
        <f t="shared" si="882"/>
        <v>#VALUE!</v>
      </c>
      <c r="AG2068" t="e">
        <f t="shared" si="883"/>
        <v>#VALUE!</v>
      </c>
      <c r="AH2068" t="str">
        <f>IF(ISBLANK('7.'!B2068),"-",'7.'!B2068)</f>
        <v>-</v>
      </c>
      <c r="AI2068" s="35" t="e">
        <f t="shared" si="884"/>
        <v>#VALUE!</v>
      </c>
      <c r="AJ2068" s="39" t="str">
        <f>IF(ISBLANK('8.'!A2068),"-",'8.'!A2068)</f>
        <v>-</v>
      </c>
      <c r="AK2068" t="e">
        <f t="shared" si="885"/>
        <v>#VALUE!</v>
      </c>
      <c r="AL2068" t="e">
        <f t="shared" si="886"/>
        <v>#VALUE!</v>
      </c>
      <c r="AM2068" t="str">
        <f>IF(ISBLANK('8.'!B2068),"-",'8.'!B2068)</f>
        <v>-</v>
      </c>
      <c r="AN2068" s="9" t="e">
        <f t="shared" si="887"/>
        <v>#VALUE!</v>
      </c>
      <c r="AO2068" s="41" t="str">
        <f>IF(ISBLANK('9.'!A2068),"-",'9.'!A2068)</f>
        <v>-</v>
      </c>
      <c r="AP2068" t="e">
        <f t="shared" si="888"/>
        <v>#VALUE!</v>
      </c>
      <c r="AQ2068" t="e">
        <f t="shared" si="889"/>
        <v>#VALUE!</v>
      </c>
      <c r="AR2068" t="str">
        <f>IF(ISBLANK('9.'!B2068),"-",'9.'!B2068)</f>
        <v>-</v>
      </c>
      <c r="AS2068" s="42" t="e">
        <f t="shared" si="890"/>
        <v>#VALUE!</v>
      </c>
    </row>
    <row r="2069" spans="1:45">
      <c r="A2069" s="40" t="str">
        <f>IF(ISBLANK('1.'!A2069),"-",'1.'!A2069)</f>
        <v>-</v>
      </c>
      <c r="B2069" t="e">
        <f t="shared" si="864"/>
        <v>#VALUE!</v>
      </c>
      <c r="C2069" t="e">
        <f t="shared" si="865"/>
        <v>#VALUE!</v>
      </c>
      <c r="D2069">
        <f>IF(ISBLANK('Step 2. Percent Runtime Calcs'!B2069),"-",'1.'!B2069)</f>
        <v>0</v>
      </c>
      <c r="E2069" s="35">
        <f t="shared" si="866"/>
        <v>0</v>
      </c>
      <c r="F2069" s="41" t="str">
        <f>IF(ISBLANK('2.'!A2069),"-",'2.'!A2069)</f>
        <v>-</v>
      </c>
      <c r="G2069" t="e">
        <f t="shared" si="867"/>
        <v>#VALUE!</v>
      </c>
      <c r="H2069" t="e">
        <f t="shared" si="868"/>
        <v>#VALUE!</v>
      </c>
      <c r="I2069" t="str">
        <f>IF(ISBLANK('2.'!B2069),"-",'2.'!B2069)</f>
        <v>-</v>
      </c>
      <c r="J2069" s="42" t="e">
        <f t="shared" si="869"/>
        <v>#VALUE!</v>
      </c>
      <c r="K2069" s="7" t="str">
        <f>IF(ISBLANK('3.'!A2069),"-",'3.'!A2069)</f>
        <v>-</v>
      </c>
      <c r="L2069" t="e">
        <f t="shared" si="870"/>
        <v>#VALUE!</v>
      </c>
      <c r="M2069" t="e">
        <f t="shared" si="871"/>
        <v>#VALUE!</v>
      </c>
      <c r="N2069" t="str">
        <f>IF(ISBLANK('3.'!B2069),"-",'3.'!B2069)</f>
        <v>-</v>
      </c>
      <c r="O2069" s="8" t="e">
        <f t="shared" si="872"/>
        <v>#VALUE!</v>
      </c>
      <c r="P2069" s="41" t="str">
        <f>IF(ISBLANK('4.'!A2069),"-",'4.'!A2069)</f>
        <v>-</v>
      </c>
      <c r="Q2069" t="e">
        <f t="shared" si="873"/>
        <v>#VALUE!</v>
      </c>
      <c r="R2069" t="e">
        <f t="shared" si="874"/>
        <v>#VALUE!</v>
      </c>
      <c r="S2069" t="str">
        <f>IF(ISBLANK('4.'!B2069),"-",'4.'!B2069)</f>
        <v>-</v>
      </c>
      <c r="T2069" s="42" t="e">
        <f t="shared" si="875"/>
        <v>#VALUE!</v>
      </c>
      <c r="U2069" s="40" t="str">
        <f>IF(ISBLANK('5.'!A2069),"-",'5.'!A2069)</f>
        <v>-</v>
      </c>
      <c r="V2069" t="e">
        <f t="shared" si="876"/>
        <v>#VALUE!</v>
      </c>
      <c r="W2069" t="e">
        <f t="shared" si="877"/>
        <v>#VALUE!</v>
      </c>
      <c r="X2069" t="str">
        <f>IF(ISBLANK('5.'!B2069),"-",'5.'!B2069)</f>
        <v>-</v>
      </c>
      <c r="Y2069" s="35" t="e">
        <f t="shared" si="878"/>
        <v>#VALUE!</v>
      </c>
      <c r="Z2069" s="39" t="str">
        <f>IF(ISBLANK('6.'!A2069),"-",'6.'!A2069)</f>
        <v>-</v>
      </c>
      <c r="AA2069" t="e">
        <f t="shared" si="879"/>
        <v>#VALUE!</v>
      </c>
      <c r="AB2069" t="e">
        <f t="shared" si="880"/>
        <v>#VALUE!</v>
      </c>
      <c r="AC2069" t="str">
        <f>IF(ISBLANK('6.'!B2069),"-",'6.'!B2069)</f>
        <v>-</v>
      </c>
      <c r="AD2069" s="9" t="e">
        <f t="shared" si="881"/>
        <v>#VALUE!</v>
      </c>
      <c r="AE2069" s="40" t="str">
        <f>IF(ISBLANK('7.'!A2069),"-",'7.'!A2069)</f>
        <v>-</v>
      </c>
      <c r="AF2069" t="e">
        <f t="shared" si="882"/>
        <v>#VALUE!</v>
      </c>
      <c r="AG2069" t="e">
        <f t="shared" si="883"/>
        <v>#VALUE!</v>
      </c>
      <c r="AH2069" t="str">
        <f>IF(ISBLANK('7.'!B2069),"-",'7.'!B2069)</f>
        <v>-</v>
      </c>
      <c r="AI2069" s="35" t="e">
        <f t="shared" si="884"/>
        <v>#VALUE!</v>
      </c>
      <c r="AJ2069" s="39" t="str">
        <f>IF(ISBLANK('8.'!A2069),"-",'8.'!A2069)</f>
        <v>-</v>
      </c>
      <c r="AK2069" t="e">
        <f t="shared" si="885"/>
        <v>#VALUE!</v>
      </c>
      <c r="AL2069" t="e">
        <f t="shared" si="886"/>
        <v>#VALUE!</v>
      </c>
      <c r="AM2069" t="str">
        <f>IF(ISBLANK('8.'!B2069),"-",'8.'!B2069)</f>
        <v>-</v>
      </c>
      <c r="AN2069" s="9" t="e">
        <f t="shared" si="887"/>
        <v>#VALUE!</v>
      </c>
      <c r="AO2069" s="41" t="str">
        <f>IF(ISBLANK('9.'!A2069),"-",'9.'!A2069)</f>
        <v>-</v>
      </c>
      <c r="AP2069" t="e">
        <f t="shared" si="888"/>
        <v>#VALUE!</v>
      </c>
      <c r="AQ2069" t="e">
        <f t="shared" si="889"/>
        <v>#VALUE!</v>
      </c>
      <c r="AR2069" t="str">
        <f>IF(ISBLANK('9.'!B2069),"-",'9.'!B2069)</f>
        <v>-</v>
      </c>
      <c r="AS2069" s="42" t="e">
        <f t="shared" si="890"/>
        <v>#VALUE!</v>
      </c>
    </row>
    <row r="2070" spans="1:45">
      <c r="A2070" s="40" t="str">
        <f>IF(ISBLANK('1.'!A2070),"-",'1.'!A2070)</f>
        <v>-</v>
      </c>
      <c r="B2070" t="e">
        <f t="shared" si="864"/>
        <v>#VALUE!</v>
      </c>
      <c r="C2070" t="e">
        <f t="shared" si="865"/>
        <v>#VALUE!</v>
      </c>
      <c r="D2070">
        <f>IF(ISBLANK('Step 2. Percent Runtime Calcs'!B2070),"-",'1.'!B2070)</f>
        <v>0</v>
      </c>
      <c r="E2070" s="35">
        <f t="shared" si="866"/>
        <v>0</v>
      </c>
      <c r="F2070" s="41" t="str">
        <f>IF(ISBLANK('2.'!A2070),"-",'2.'!A2070)</f>
        <v>-</v>
      </c>
      <c r="G2070" t="e">
        <f t="shared" si="867"/>
        <v>#VALUE!</v>
      </c>
      <c r="H2070" t="e">
        <f t="shared" si="868"/>
        <v>#VALUE!</v>
      </c>
      <c r="I2070" t="str">
        <f>IF(ISBLANK('2.'!B2070),"-",'2.'!B2070)</f>
        <v>-</v>
      </c>
      <c r="J2070" s="42" t="e">
        <f t="shared" si="869"/>
        <v>#VALUE!</v>
      </c>
      <c r="K2070" s="7" t="str">
        <f>IF(ISBLANK('3.'!A2070),"-",'3.'!A2070)</f>
        <v>-</v>
      </c>
      <c r="L2070" t="e">
        <f t="shared" si="870"/>
        <v>#VALUE!</v>
      </c>
      <c r="M2070" t="e">
        <f t="shared" si="871"/>
        <v>#VALUE!</v>
      </c>
      <c r="N2070" t="str">
        <f>IF(ISBLANK('3.'!B2070),"-",'3.'!B2070)</f>
        <v>-</v>
      </c>
      <c r="O2070" s="8" t="e">
        <f t="shared" si="872"/>
        <v>#VALUE!</v>
      </c>
      <c r="P2070" s="41" t="str">
        <f>IF(ISBLANK('4.'!A2070),"-",'4.'!A2070)</f>
        <v>-</v>
      </c>
      <c r="Q2070" t="e">
        <f t="shared" si="873"/>
        <v>#VALUE!</v>
      </c>
      <c r="R2070" t="e">
        <f t="shared" si="874"/>
        <v>#VALUE!</v>
      </c>
      <c r="S2070" t="str">
        <f>IF(ISBLANK('4.'!B2070),"-",'4.'!B2070)</f>
        <v>-</v>
      </c>
      <c r="T2070" s="42" t="e">
        <f t="shared" si="875"/>
        <v>#VALUE!</v>
      </c>
      <c r="U2070" s="40" t="str">
        <f>IF(ISBLANK('5.'!A2070),"-",'5.'!A2070)</f>
        <v>-</v>
      </c>
      <c r="V2070" t="e">
        <f t="shared" si="876"/>
        <v>#VALUE!</v>
      </c>
      <c r="W2070" t="e">
        <f t="shared" si="877"/>
        <v>#VALUE!</v>
      </c>
      <c r="X2070" t="str">
        <f>IF(ISBLANK('5.'!B2070),"-",'5.'!B2070)</f>
        <v>-</v>
      </c>
      <c r="Y2070" s="35" t="e">
        <f t="shared" si="878"/>
        <v>#VALUE!</v>
      </c>
      <c r="Z2070" s="39" t="str">
        <f>IF(ISBLANK('6.'!A2070),"-",'6.'!A2070)</f>
        <v>-</v>
      </c>
      <c r="AA2070" t="e">
        <f t="shared" si="879"/>
        <v>#VALUE!</v>
      </c>
      <c r="AB2070" t="e">
        <f t="shared" si="880"/>
        <v>#VALUE!</v>
      </c>
      <c r="AC2070" t="str">
        <f>IF(ISBLANK('6.'!B2070),"-",'6.'!B2070)</f>
        <v>-</v>
      </c>
      <c r="AD2070" s="9" t="e">
        <f t="shared" si="881"/>
        <v>#VALUE!</v>
      </c>
      <c r="AE2070" s="40" t="str">
        <f>IF(ISBLANK('7.'!A2070),"-",'7.'!A2070)</f>
        <v>-</v>
      </c>
      <c r="AF2070" t="e">
        <f t="shared" si="882"/>
        <v>#VALUE!</v>
      </c>
      <c r="AG2070" t="e">
        <f t="shared" si="883"/>
        <v>#VALUE!</v>
      </c>
      <c r="AH2070" t="str">
        <f>IF(ISBLANK('7.'!B2070),"-",'7.'!B2070)</f>
        <v>-</v>
      </c>
      <c r="AI2070" s="35" t="e">
        <f t="shared" si="884"/>
        <v>#VALUE!</v>
      </c>
      <c r="AJ2070" s="39" t="str">
        <f>IF(ISBLANK('8.'!A2070),"-",'8.'!A2070)</f>
        <v>-</v>
      </c>
      <c r="AK2070" t="e">
        <f t="shared" si="885"/>
        <v>#VALUE!</v>
      </c>
      <c r="AL2070" t="e">
        <f t="shared" si="886"/>
        <v>#VALUE!</v>
      </c>
      <c r="AM2070" t="str">
        <f>IF(ISBLANK('8.'!B2070),"-",'8.'!B2070)</f>
        <v>-</v>
      </c>
      <c r="AN2070" s="9" t="e">
        <f t="shared" si="887"/>
        <v>#VALUE!</v>
      </c>
      <c r="AO2070" s="41" t="str">
        <f>IF(ISBLANK('9.'!A2070),"-",'9.'!A2070)</f>
        <v>-</v>
      </c>
      <c r="AP2070" t="e">
        <f t="shared" si="888"/>
        <v>#VALUE!</v>
      </c>
      <c r="AQ2070" t="e">
        <f t="shared" si="889"/>
        <v>#VALUE!</v>
      </c>
      <c r="AR2070" t="str">
        <f>IF(ISBLANK('9.'!B2070),"-",'9.'!B2070)</f>
        <v>-</v>
      </c>
      <c r="AS2070" s="42" t="e">
        <f t="shared" si="890"/>
        <v>#VALUE!</v>
      </c>
    </row>
    <row r="2071" spans="1:45">
      <c r="A2071" s="40" t="str">
        <f>IF(ISBLANK('1.'!A2071),"-",'1.'!A2071)</f>
        <v>-</v>
      </c>
      <c r="B2071" t="e">
        <f t="shared" si="864"/>
        <v>#VALUE!</v>
      </c>
      <c r="C2071" t="e">
        <f t="shared" si="865"/>
        <v>#VALUE!</v>
      </c>
      <c r="D2071">
        <f>IF(ISBLANK('Step 2. Percent Runtime Calcs'!B2071),"-",'1.'!B2071)</f>
        <v>0</v>
      </c>
      <c r="E2071" s="35">
        <f t="shared" si="866"/>
        <v>0</v>
      </c>
      <c r="F2071" s="41" t="str">
        <f>IF(ISBLANK('2.'!A2071),"-",'2.'!A2071)</f>
        <v>-</v>
      </c>
      <c r="G2071" t="e">
        <f t="shared" si="867"/>
        <v>#VALUE!</v>
      </c>
      <c r="H2071" t="e">
        <f t="shared" si="868"/>
        <v>#VALUE!</v>
      </c>
      <c r="I2071" t="str">
        <f>IF(ISBLANK('2.'!B2071),"-",'2.'!B2071)</f>
        <v>-</v>
      </c>
      <c r="J2071" s="42" t="e">
        <f t="shared" si="869"/>
        <v>#VALUE!</v>
      </c>
      <c r="K2071" s="7" t="str">
        <f>IF(ISBLANK('3.'!A2071),"-",'3.'!A2071)</f>
        <v>-</v>
      </c>
      <c r="L2071" t="e">
        <f t="shared" si="870"/>
        <v>#VALUE!</v>
      </c>
      <c r="M2071" t="e">
        <f t="shared" si="871"/>
        <v>#VALUE!</v>
      </c>
      <c r="N2071" t="str">
        <f>IF(ISBLANK('3.'!B2071),"-",'3.'!B2071)</f>
        <v>-</v>
      </c>
      <c r="O2071" s="8" t="e">
        <f t="shared" si="872"/>
        <v>#VALUE!</v>
      </c>
      <c r="P2071" s="41" t="str">
        <f>IF(ISBLANK('4.'!A2071),"-",'4.'!A2071)</f>
        <v>-</v>
      </c>
      <c r="Q2071" t="e">
        <f t="shared" si="873"/>
        <v>#VALUE!</v>
      </c>
      <c r="R2071" t="e">
        <f t="shared" si="874"/>
        <v>#VALUE!</v>
      </c>
      <c r="S2071" t="str">
        <f>IF(ISBLANK('4.'!B2071),"-",'4.'!B2071)</f>
        <v>-</v>
      </c>
      <c r="T2071" s="42" t="e">
        <f t="shared" si="875"/>
        <v>#VALUE!</v>
      </c>
      <c r="U2071" s="40" t="str">
        <f>IF(ISBLANK('5.'!A2071),"-",'5.'!A2071)</f>
        <v>-</v>
      </c>
      <c r="V2071" t="e">
        <f t="shared" si="876"/>
        <v>#VALUE!</v>
      </c>
      <c r="W2071" t="e">
        <f t="shared" si="877"/>
        <v>#VALUE!</v>
      </c>
      <c r="X2071" t="str">
        <f>IF(ISBLANK('5.'!B2071),"-",'5.'!B2071)</f>
        <v>-</v>
      </c>
      <c r="Y2071" s="35" t="e">
        <f t="shared" si="878"/>
        <v>#VALUE!</v>
      </c>
      <c r="Z2071" s="39" t="str">
        <f>IF(ISBLANK('6.'!A2071),"-",'6.'!A2071)</f>
        <v>-</v>
      </c>
      <c r="AA2071" t="e">
        <f t="shared" si="879"/>
        <v>#VALUE!</v>
      </c>
      <c r="AB2071" t="e">
        <f t="shared" si="880"/>
        <v>#VALUE!</v>
      </c>
      <c r="AC2071" t="str">
        <f>IF(ISBLANK('6.'!B2071),"-",'6.'!B2071)</f>
        <v>-</v>
      </c>
      <c r="AD2071" s="9" t="e">
        <f t="shared" si="881"/>
        <v>#VALUE!</v>
      </c>
      <c r="AE2071" s="40" t="str">
        <f>IF(ISBLANK('7.'!A2071),"-",'7.'!A2071)</f>
        <v>-</v>
      </c>
      <c r="AF2071" t="e">
        <f t="shared" si="882"/>
        <v>#VALUE!</v>
      </c>
      <c r="AG2071" t="e">
        <f t="shared" si="883"/>
        <v>#VALUE!</v>
      </c>
      <c r="AH2071" t="str">
        <f>IF(ISBLANK('7.'!B2071),"-",'7.'!B2071)</f>
        <v>-</v>
      </c>
      <c r="AI2071" s="35" t="e">
        <f t="shared" si="884"/>
        <v>#VALUE!</v>
      </c>
      <c r="AJ2071" s="39" t="str">
        <f>IF(ISBLANK('8.'!A2071),"-",'8.'!A2071)</f>
        <v>-</v>
      </c>
      <c r="AK2071" t="e">
        <f t="shared" si="885"/>
        <v>#VALUE!</v>
      </c>
      <c r="AL2071" t="e">
        <f t="shared" si="886"/>
        <v>#VALUE!</v>
      </c>
      <c r="AM2071" t="str">
        <f>IF(ISBLANK('8.'!B2071),"-",'8.'!B2071)</f>
        <v>-</v>
      </c>
      <c r="AN2071" s="9" t="e">
        <f t="shared" si="887"/>
        <v>#VALUE!</v>
      </c>
      <c r="AO2071" s="41" t="str">
        <f>IF(ISBLANK('9.'!A2071),"-",'9.'!A2071)</f>
        <v>-</v>
      </c>
      <c r="AP2071" t="e">
        <f t="shared" si="888"/>
        <v>#VALUE!</v>
      </c>
      <c r="AQ2071" t="e">
        <f t="shared" si="889"/>
        <v>#VALUE!</v>
      </c>
      <c r="AR2071" t="str">
        <f>IF(ISBLANK('9.'!B2071),"-",'9.'!B2071)</f>
        <v>-</v>
      </c>
      <c r="AS2071" s="42" t="e">
        <f t="shared" si="890"/>
        <v>#VALUE!</v>
      </c>
    </row>
    <row r="2072" spans="1:45">
      <c r="A2072" s="40" t="str">
        <f>IF(ISBLANK('1.'!A2072),"-",'1.'!A2072)</f>
        <v>-</v>
      </c>
      <c r="B2072" t="e">
        <f t="shared" si="864"/>
        <v>#VALUE!</v>
      </c>
      <c r="C2072" t="e">
        <f t="shared" si="865"/>
        <v>#VALUE!</v>
      </c>
      <c r="D2072">
        <f>IF(ISBLANK('Step 2. Percent Runtime Calcs'!B2072),"-",'1.'!B2072)</f>
        <v>0</v>
      </c>
      <c r="E2072" s="35">
        <f t="shared" si="866"/>
        <v>0</v>
      </c>
      <c r="F2072" s="41" t="str">
        <f>IF(ISBLANK('2.'!A2072),"-",'2.'!A2072)</f>
        <v>-</v>
      </c>
      <c r="G2072" t="e">
        <f t="shared" si="867"/>
        <v>#VALUE!</v>
      </c>
      <c r="H2072" t="e">
        <f t="shared" si="868"/>
        <v>#VALUE!</v>
      </c>
      <c r="I2072" t="str">
        <f>IF(ISBLANK('2.'!B2072),"-",'2.'!B2072)</f>
        <v>-</v>
      </c>
      <c r="J2072" s="42" t="e">
        <f t="shared" si="869"/>
        <v>#VALUE!</v>
      </c>
      <c r="K2072" s="7" t="str">
        <f>IF(ISBLANK('3.'!A2072),"-",'3.'!A2072)</f>
        <v>-</v>
      </c>
      <c r="L2072" t="e">
        <f t="shared" si="870"/>
        <v>#VALUE!</v>
      </c>
      <c r="M2072" t="e">
        <f t="shared" si="871"/>
        <v>#VALUE!</v>
      </c>
      <c r="N2072" t="str">
        <f>IF(ISBLANK('3.'!B2072),"-",'3.'!B2072)</f>
        <v>-</v>
      </c>
      <c r="O2072" s="8" t="e">
        <f t="shared" si="872"/>
        <v>#VALUE!</v>
      </c>
      <c r="P2072" s="41" t="str">
        <f>IF(ISBLANK('4.'!A2072),"-",'4.'!A2072)</f>
        <v>-</v>
      </c>
      <c r="Q2072" t="e">
        <f t="shared" si="873"/>
        <v>#VALUE!</v>
      </c>
      <c r="R2072" t="e">
        <f t="shared" si="874"/>
        <v>#VALUE!</v>
      </c>
      <c r="S2072" t="str">
        <f>IF(ISBLANK('4.'!B2072),"-",'4.'!B2072)</f>
        <v>-</v>
      </c>
      <c r="T2072" s="42" t="e">
        <f t="shared" si="875"/>
        <v>#VALUE!</v>
      </c>
      <c r="U2072" s="40" t="str">
        <f>IF(ISBLANK('5.'!A2072),"-",'5.'!A2072)</f>
        <v>-</v>
      </c>
      <c r="V2072" t="e">
        <f t="shared" si="876"/>
        <v>#VALUE!</v>
      </c>
      <c r="W2072" t="e">
        <f t="shared" si="877"/>
        <v>#VALUE!</v>
      </c>
      <c r="X2072" t="str">
        <f>IF(ISBLANK('5.'!B2072),"-",'5.'!B2072)</f>
        <v>-</v>
      </c>
      <c r="Y2072" s="35" t="e">
        <f t="shared" si="878"/>
        <v>#VALUE!</v>
      </c>
      <c r="Z2072" s="39" t="str">
        <f>IF(ISBLANK('6.'!A2072),"-",'6.'!A2072)</f>
        <v>-</v>
      </c>
      <c r="AA2072" t="e">
        <f t="shared" si="879"/>
        <v>#VALUE!</v>
      </c>
      <c r="AB2072" t="e">
        <f t="shared" si="880"/>
        <v>#VALUE!</v>
      </c>
      <c r="AC2072" t="str">
        <f>IF(ISBLANK('6.'!B2072),"-",'6.'!B2072)</f>
        <v>-</v>
      </c>
      <c r="AD2072" s="9" t="e">
        <f t="shared" si="881"/>
        <v>#VALUE!</v>
      </c>
      <c r="AE2072" s="40" t="str">
        <f>IF(ISBLANK('7.'!A2072),"-",'7.'!A2072)</f>
        <v>-</v>
      </c>
      <c r="AF2072" t="e">
        <f t="shared" si="882"/>
        <v>#VALUE!</v>
      </c>
      <c r="AG2072" t="e">
        <f t="shared" si="883"/>
        <v>#VALUE!</v>
      </c>
      <c r="AH2072" t="str">
        <f>IF(ISBLANK('7.'!B2072),"-",'7.'!B2072)</f>
        <v>-</v>
      </c>
      <c r="AI2072" s="35" t="e">
        <f t="shared" si="884"/>
        <v>#VALUE!</v>
      </c>
      <c r="AJ2072" s="39" t="str">
        <f>IF(ISBLANK('8.'!A2072),"-",'8.'!A2072)</f>
        <v>-</v>
      </c>
      <c r="AK2072" t="e">
        <f t="shared" si="885"/>
        <v>#VALUE!</v>
      </c>
      <c r="AL2072" t="e">
        <f t="shared" si="886"/>
        <v>#VALUE!</v>
      </c>
      <c r="AM2072" t="str">
        <f>IF(ISBLANK('8.'!B2072),"-",'8.'!B2072)</f>
        <v>-</v>
      </c>
      <c r="AN2072" s="9" t="e">
        <f t="shared" si="887"/>
        <v>#VALUE!</v>
      </c>
      <c r="AO2072" s="41" t="str">
        <f>IF(ISBLANK('9.'!A2072),"-",'9.'!A2072)</f>
        <v>-</v>
      </c>
      <c r="AP2072" t="e">
        <f t="shared" si="888"/>
        <v>#VALUE!</v>
      </c>
      <c r="AQ2072" t="e">
        <f t="shared" si="889"/>
        <v>#VALUE!</v>
      </c>
      <c r="AR2072" t="str">
        <f>IF(ISBLANK('9.'!B2072),"-",'9.'!B2072)</f>
        <v>-</v>
      </c>
      <c r="AS2072" s="42" t="e">
        <f t="shared" si="890"/>
        <v>#VALUE!</v>
      </c>
    </row>
    <row r="2073" spans="1:45">
      <c r="A2073" s="40" t="str">
        <f>IF(ISBLANK('1.'!A2073),"-",'1.'!A2073)</f>
        <v>-</v>
      </c>
      <c r="B2073" t="e">
        <f t="shared" ref="B2073:B2136" si="891">HOUR(A2073)</f>
        <v>#VALUE!</v>
      </c>
      <c r="C2073" t="e">
        <f t="shared" ref="C2073:C2136" si="892">WEEKDAY(A2073)</f>
        <v>#VALUE!</v>
      </c>
      <c r="D2073">
        <f>IF(ISBLANK('Step 2. Percent Runtime Calcs'!B2073),"-",'1.'!B2073)</f>
        <v>0</v>
      </c>
      <c r="E2073" s="35">
        <f t="shared" ref="E2073:E2136" si="893">D2073/3600</f>
        <v>0</v>
      </c>
      <c r="F2073" s="41" t="str">
        <f>IF(ISBLANK('2.'!A2073),"-",'2.'!A2073)</f>
        <v>-</v>
      </c>
      <c r="G2073" t="e">
        <f t="shared" si="867"/>
        <v>#VALUE!</v>
      </c>
      <c r="H2073" t="e">
        <f t="shared" si="868"/>
        <v>#VALUE!</v>
      </c>
      <c r="I2073" t="str">
        <f>IF(ISBLANK('2.'!B2073),"-",'2.'!B2073)</f>
        <v>-</v>
      </c>
      <c r="J2073" s="42" t="e">
        <f t="shared" si="869"/>
        <v>#VALUE!</v>
      </c>
      <c r="K2073" s="7" t="str">
        <f>IF(ISBLANK('3.'!A2073),"-",'3.'!A2073)</f>
        <v>-</v>
      </c>
      <c r="L2073" t="e">
        <f t="shared" si="870"/>
        <v>#VALUE!</v>
      </c>
      <c r="M2073" t="e">
        <f t="shared" si="871"/>
        <v>#VALUE!</v>
      </c>
      <c r="N2073" t="str">
        <f>IF(ISBLANK('3.'!B2073),"-",'3.'!B2073)</f>
        <v>-</v>
      </c>
      <c r="O2073" s="8" t="e">
        <f t="shared" si="872"/>
        <v>#VALUE!</v>
      </c>
      <c r="P2073" s="41" t="str">
        <f>IF(ISBLANK('4.'!A2073),"-",'4.'!A2073)</f>
        <v>-</v>
      </c>
      <c r="Q2073" t="e">
        <f t="shared" si="873"/>
        <v>#VALUE!</v>
      </c>
      <c r="R2073" t="e">
        <f t="shared" si="874"/>
        <v>#VALUE!</v>
      </c>
      <c r="S2073" t="str">
        <f>IF(ISBLANK('4.'!B2073),"-",'4.'!B2073)</f>
        <v>-</v>
      </c>
      <c r="T2073" s="42" t="e">
        <f t="shared" si="875"/>
        <v>#VALUE!</v>
      </c>
      <c r="U2073" s="40" t="str">
        <f>IF(ISBLANK('5.'!A2073),"-",'5.'!A2073)</f>
        <v>-</v>
      </c>
      <c r="V2073" t="e">
        <f t="shared" si="876"/>
        <v>#VALUE!</v>
      </c>
      <c r="W2073" t="e">
        <f t="shared" si="877"/>
        <v>#VALUE!</v>
      </c>
      <c r="X2073" t="str">
        <f>IF(ISBLANK('5.'!B2073),"-",'5.'!B2073)</f>
        <v>-</v>
      </c>
      <c r="Y2073" s="35" t="e">
        <f t="shared" si="878"/>
        <v>#VALUE!</v>
      </c>
      <c r="Z2073" s="39" t="str">
        <f>IF(ISBLANK('6.'!A2073),"-",'6.'!A2073)</f>
        <v>-</v>
      </c>
      <c r="AA2073" t="e">
        <f t="shared" si="879"/>
        <v>#VALUE!</v>
      </c>
      <c r="AB2073" t="e">
        <f t="shared" si="880"/>
        <v>#VALUE!</v>
      </c>
      <c r="AC2073" t="str">
        <f>IF(ISBLANK('6.'!B2073),"-",'6.'!B2073)</f>
        <v>-</v>
      </c>
      <c r="AD2073" s="9" t="e">
        <f t="shared" si="881"/>
        <v>#VALUE!</v>
      </c>
      <c r="AE2073" s="40" t="str">
        <f>IF(ISBLANK('7.'!A2073),"-",'7.'!A2073)</f>
        <v>-</v>
      </c>
      <c r="AF2073" t="e">
        <f t="shared" si="882"/>
        <v>#VALUE!</v>
      </c>
      <c r="AG2073" t="e">
        <f t="shared" si="883"/>
        <v>#VALUE!</v>
      </c>
      <c r="AH2073" t="str">
        <f>IF(ISBLANK('7.'!B2073),"-",'7.'!B2073)</f>
        <v>-</v>
      </c>
      <c r="AI2073" s="35" t="e">
        <f t="shared" si="884"/>
        <v>#VALUE!</v>
      </c>
      <c r="AJ2073" s="39" t="str">
        <f>IF(ISBLANK('8.'!A2073),"-",'8.'!A2073)</f>
        <v>-</v>
      </c>
      <c r="AK2073" t="e">
        <f t="shared" si="885"/>
        <v>#VALUE!</v>
      </c>
      <c r="AL2073" t="e">
        <f t="shared" si="886"/>
        <v>#VALUE!</v>
      </c>
      <c r="AM2073" t="str">
        <f>IF(ISBLANK('8.'!B2073),"-",'8.'!B2073)</f>
        <v>-</v>
      </c>
      <c r="AN2073" s="9" t="e">
        <f t="shared" si="887"/>
        <v>#VALUE!</v>
      </c>
      <c r="AO2073" s="41" t="str">
        <f>IF(ISBLANK('9.'!A2073),"-",'9.'!A2073)</f>
        <v>-</v>
      </c>
      <c r="AP2073" t="e">
        <f t="shared" si="888"/>
        <v>#VALUE!</v>
      </c>
      <c r="AQ2073" t="e">
        <f t="shared" si="889"/>
        <v>#VALUE!</v>
      </c>
      <c r="AR2073" t="str">
        <f>IF(ISBLANK('9.'!B2073),"-",'9.'!B2073)</f>
        <v>-</v>
      </c>
      <c r="AS2073" s="42" t="e">
        <f t="shared" si="890"/>
        <v>#VALUE!</v>
      </c>
    </row>
    <row r="2074" spans="1:45">
      <c r="A2074" s="40" t="str">
        <f>IF(ISBLANK('1.'!A2074),"-",'1.'!A2074)</f>
        <v>-</v>
      </c>
      <c r="B2074" t="e">
        <f t="shared" si="891"/>
        <v>#VALUE!</v>
      </c>
      <c r="C2074" t="e">
        <f t="shared" si="892"/>
        <v>#VALUE!</v>
      </c>
      <c r="D2074">
        <f>IF(ISBLANK('Step 2. Percent Runtime Calcs'!B2074),"-",'1.'!B2074)</f>
        <v>0</v>
      </c>
      <c r="E2074" s="35">
        <f t="shared" si="893"/>
        <v>0</v>
      </c>
      <c r="F2074" s="41" t="str">
        <f>IF(ISBLANK('2.'!A2074),"-",'2.'!A2074)</f>
        <v>-</v>
      </c>
      <c r="G2074" t="e">
        <f t="shared" si="867"/>
        <v>#VALUE!</v>
      </c>
      <c r="H2074" t="e">
        <f t="shared" si="868"/>
        <v>#VALUE!</v>
      </c>
      <c r="I2074" t="str">
        <f>IF(ISBLANK('2.'!B2074),"-",'2.'!B2074)</f>
        <v>-</v>
      </c>
      <c r="J2074" s="42" t="e">
        <f t="shared" si="869"/>
        <v>#VALUE!</v>
      </c>
      <c r="K2074" s="7" t="str">
        <f>IF(ISBLANK('3.'!A2074),"-",'3.'!A2074)</f>
        <v>-</v>
      </c>
      <c r="L2074" t="e">
        <f t="shared" si="870"/>
        <v>#VALUE!</v>
      </c>
      <c r="M2074" t="e">
        <f t="shared" si="871"/>
        <v>#VALUE!</v>
      </c>
      <c r="N2074" t="str">
        <f>IF(ISBLANK('3.'!B2074),"-",'3.'!B2074)</f>
        <v>-</v>
      </c>
      <c r="O2074" s="8" t="e">
        <f t="shared" si="872"/>
        <v>#VALUE!</v>
      </c>
      <c r="P2074" s="41" t="str">
        <f>IF(ISBLANK('4.'!A2074),"-",'4.'!A2074)</f>
        <v>-</v>
      </c>
      <c r="Q2074" t="e">
        <f t="shared" si="873"/>
        <v>#VALUE!</v>
      </c>
      <c r="R2074" t="e">
        <f t="shared" si="874"/>
        <v>#VALUE!</v>
      </c>
      <c r="S2074" t="str">
        <f>IF(ISBLANK('4.'!B2074),"-",'4.'!B2074)</f>
        <v>-</v>
      </c>
      <c r="T2074" s="42" t="e">
        <f t="shared" si="875"/>
        <v>#VALUE!</v>
      </c>
      <c r="U2074" s="40" t="str">
        <f>IF(ISBLANK('5.'!A2074),"-",'5.'!A2074)</f>
        <v>-</v>
      </c>
      <c r="V2074" t="e">
        <f t="shared" si="876"/>
        <v>#VALUE!</v>
      </c>
      <c r="W2074" t="e">
        <f t="shared" si="877"/>
        <v>#VALUE!</v>
      </c>
      <c r="X2074" t="str">
        <f>IF(ISBLANK('5.'!B2074),"-",'5.'!B2074)</f>
        <v>-</v>
      </c>
      <c r="Y2074" s="35" t="e">
        <f t="shared" si="878"/>
        <v>#VALUE!</v>
      </c>
      <c r="Z2074" s="39" t="str">
        <f>IF(ISBLANK('6.'!A2074),"-",'6.'!A2074)</f>
        <v>-</v>
      </c>
      <c r="AA2074" t="e">
        <f t="shared" si="879"/>
        <v>#VALUE!</v>
      </c>
      <c r="AB2074" t="e">
        <f t="shared" si="880"/>
        <v>#VALUE!</v>
      </c>
      <c r="AC2074" t="str">
        <f>IF(ISBLANK('6.'!B2074),"-",'6.'!B2074)</f>
        <v>-</v>
      </c>
      <c r="AD2074" s="9" t="e">
        <f t="shared" si="881"/>
        <v>#VALUE!</v>
      </c>
      <c r="AE2074" s="40" t="str">
        <f>IF(ISBLANK('7.'!A2074),"-",'7.'!A2074)</f>
        <v>-</v>
      </c>
      <c r="AF2074" t="e">
        <f t="shared" si="882"/>
        <v>#VALUE!</v>
      </c>
      <c r="AG2074" t="e">
        <f t="shared" si="883"/>
        <v>#VALUE!</v>
      </c>
      <c r="AH2074" t="str">
        <f>IF(ISBLANK('7.'!B2074),"-",'7.'!B2074)</f>
        <v>-</v>
      </c>
      <c r="AI2074" s="35" t="e">
        <f t="shared" si="884"/>
        <v>#VALUE!</v>
      </c>
      <c r="AJ2074" s="39" t="str">
        <f>IF(ISBLANK('8.'!A2074),"-",'8.'!A2074)</f>
        <v>-</v>
      </c>
      <c r="AK2074" t="e">
        <f t="shared" si="885"/>
        <v>#VALUE!</v>
      </c>
      <c r="AL2074" t="e">
        <f t="shared" si="886"/>
        <v>#VALUE!</v>
      </c>
      <c r="AM2074" t="str">
        <f>IF(ISBLANK('8.'!B2074),"-",'8.'!B2074)</f>
        <v>-</v>
      </c>
      <c r="AN2074" s="9" t="e">
        <f t="shared" si="887"/>
        <v>#VALUE!</v>
      </c>
      <c r="AO2074" s="41" t="str">
        <f>IF(ISBLANK('9.'!A2074),"-",'9.'!A2074)</f>
        <v>-</v>
      </c>
      <c r="AP2074" t="e">
        <f t="shared" si="888"/>
        <v>#VALUE!</v>
      </c>
      <c r="AQ2074" t="e">
        <f t="shared" si="889"/>
        <v>#VALUE!</v>
      </c>
      <c r="AR2074" t="str">
        <f>IF(ISBLANK('9.'!B2074),"-",'9.'!B2074)</f>
        <v>-</v>
      </c>
      <c r="AS2074" s="42" t="e">
        <f t="shared" si="890"/>
        <v>#VALUE!</v>
      </c>
    </row>
    <row r="2075" spans="1:45">
      <c r="A2075" s="40" t="str">
        <f>IF(ISBLANK('1.'!A2075),"-",'1.'!A2075)</f>
        <v>-</v>
      </c>
      <c r="B2075" t="e">
        <f t="shared" si="891"/>
        <v>#VALUE!</v>
      </c>
      <c r="C2075" t="e">
        <f t="shared" si="892"/>
        <v>#VALUE!</v>
      </c>
      <c r="D2075">
        <f>IF(ISBLANK('Step 2. Percent Runtime Calcs'!B2075),"-",'1.'!B2075)</f>
        <v>0</v>
      </c>
      <c r="E2075" s="35">
        <f t="shared" si="893"/>
        <v>0</v>
      </c>
      <c r="F2075" s="41" t="str">
        <f>IF(ISBLANK('2.'!A2075),"-",'2.'!A2075)</f>
        <v>-</v>
      </c>
      <c r="G2075" t="e">
        <f t="shared" si="867"/>
        <v>#VALUE!</v>
      </c>
      <c r="H2075" t="e">
        <f t="shared" si="868"/>
        <v>#VALUE!</v>
      </c>
      <c r="I2075" t="str">
        <f>IF(ISBLANK('2.'!B2075),"-",'2.'!B2075)</f>
        <v>-</v>
      </c>
      <c r="J2075" s="42" t="e">
        <f t="shared" si="869"/>
        <v>#VALUE!</v>
      </c>
      <c r="K2075" s="7" t="str">
        <f>IF(ISBLANK('3.'!A2075),"-",'3.'!A2075)</f>
        <v>-</v>
      </c>
      <c r="L2075" t="e">
        <f t="shared" si="870"/>
        <v>#VALUE!</v>
      </c>
      <c r="M2075" t="e">
        <f t="shared" si="871"/>
        <v>#VALUE!</v>
      </c>
      <c r="N2075" t="str">
        <f>IF(ISBLANK('3.'!B2075),"-",'3.'!B2075)</f>
        <v>-</v>
      </c>
      <c r="O2075" s="8" t="e">
        <f t="shared" si="872"/>
        <v>#VALUE!</v>
      </c>
      <c r="P2075" s="41" t="str">
        <f>IF(ISBLANK('4.'!A2075),"-",'4.'!A2075)</f>
        <v>-</v>
      </c>
      <c r="Q2075" t="e">
        <f t="shared" si="873"/>
        <v>#VALUE!</v>
      </c>
      <c r="R2075" t="e">
        <f t="shared" si="874"/>
        <v>#VALUE!</v>
      </c>
      <c r="S2075" t="str">
        <f>IF(ISBLANK('4.'!B2075),"-",'4.'!B2075)</f>
        <v>-</v>
      </c>
      <c r="T2075" s="42" t="e">
        <f t="shared" si="875"/>
        <v>#VALUE!</v>
      </c>
      <c r="U2075" s="40" t="str">
        <f>IF(ISBLANK('5.'!A2075),"-",'5.'!A2075)</f>
        <v>-</v>
      </c>
      <c r="V2075" t="e">
        <f t="shared" si="876"/>
        <v>#VALUE!</v>
      </c>
      <c r="W2075" t="e">
        <f t="shared" si="877"/>
        <v>#VALUE!</v>
      </c>
      <c r="X2075" t="str">
        <f>IF(ISBLANK('5.'!B2075),"-",'5.'!B2075)</f>
        <v>-</v>
      </c>
      <c r="Y2075" s="35" t="e">
        <f t="shared" si="878"/>
        <v>#VALUE!</v>
      </c>
      <c r="Z2075" s="39" t="str">
        <f>IF(ISBLANK('6.'!A2075),"-",'6.'!A2075)</f>
        <v>-</v>
      </c>
      <c r="AA2075" t="e">
        <f t="shared" si="879"/>
        <v>#VALUE!</v>
      </c>
      <c r="AB2075" t="e">
        <f t="shared" si="880"/>
        <v>#VALUE!</v>
      </c>
      <c r="AC2075" t="str">
        <f>IF(ISBLANK('6.'!B2075),"-",'6.'!B2075)</f>
        <v>-</v>
      </c>
      <c r="AD2075" s="9" t="e">
        <f t="shared" si="881"/>
        <v>#VALUE!</v>
      </c>
      <c r="AE2075" s="40" t="str">
        <f>IF(ISBLANK('7.'!A2075),"-",'7.'!A2075)</f>
        <v>-</v>
      </c>
      <c r="AF2075" t="e">
        <f t="shared" si="882"/>
        <v>#VALUE!</v>
      </c>
      <c r="AG2075" t="e">
        <f t="shared" si="883"/>
        <v>#VALUE!</v>
      </c>
      <c r="AH2075" t="str">
        <f>IF(ISBLANK('7.'!B2075),"-",'7.'!B2075)</f>
        <v>-</v>
      </c>
      <c r="AI2075" s="35" t="e">
        <f t="shared" si="884"/>
        <v>#VALUE!</v>
      </c>
      <c r="AJ2075" s="39" t="str">
        <f>IF(ISBLANK('8.'!A2075),"-",'8.'!A2075)</f>
        <v>-</v>
      </c>
      <c r="AK2075" t="e">
        <f t="shared" si="885"/>
        <v>#VALUE!</v>
      </c>
      <c r="AL2075" t="e">
        <f t="shared" si="886"/>
        <v>#VALUE!</v>
      </c>
      <c r="AM2075" t="str">
        <f>IF(ISBLANK('8.'!B2075),"-",'8.'!B2075)</f>
        <v>-</v>
      </c>
      <c r="AN2075" s="9" t="e">
        <f t="shared" si="887"/>
        <v>#VALUE!</v>
      </c>
      <c r="AO2075" s="41" t="str">
        <f>IF(ISBLANK('9.'!A2075),"-",'9.'!A2075)</f>
        <v>-</v>
      </c>
      <c r="AP2075" t="e">
        <f t="shared" si="888"/>
        <v>#VALUE!</v>
      </c>
      <c r="AQ2075" t="e">
        <f t="shared" si="889"/>
        <v>#VALUE!</v>
      </c>
      <c r="AR2075" t="str">
        <f>IF(ISBLANK('9.'!B2075),"-",'9.'!B2075)</f>
        <v>-</v>
      </c>
      <c r="AS2075" s="42" t="e">
        <f t="shared" si="890"/>
        <v>#VALUE!</v>
      </c>
    </row>
    <row r="2076" spans="1:45">
      <c r="A2076" s="40" t="str">
        <f>IF(ISBLANK('1.'!A2076),"-",'1.'!A2076)</f>
        <v>-</v>
      </c>
      <c r="B2076" t="e">
        <f t="shared" si="891"/>
        <v>#VALUE!</v>
      </c>
      <c r="C2076" t="e">
        <f t="shared" si="892"/>
        <v>#VALUE!</v>
      </c>
      <c r="D2076">
        <f>IF(ISBLANK('Step 2. Percent Runtime Calcs'!B2076),"-",'1.'!B2076)</f>
        <v>0</v>
      </c>
      <c r="E2076" s="35">
        <f t="shared" si="893"/>
        <v>0</v>
      </c>
      <c r="F2076" s="41" t="str">
        <f>IF(ISBLANK('2.'!A2076),"-",'2.'!A2076)</f>
        <v>-</v>
      </c>
      <c r="G2076" t="e">
        <f t="shared" si="867"/>
        <v>#VALUE!</v>
      </c>
      <c r="H2076" t="e">
        <f t="shared" si="868"/>
        <v>#VALUE!</v>
      </c>
      <c r="I2076" t="str">
        <f>IF(ISBLANK('2.'!B2076),"-",'2.'!B2076)</f>
        <v>-</v>
      </c>
      <c r="J2076" s="42" t="e">
        <f t="shared" si="869"/>
        <v>#VALUE!</v>
      </c>
      <c r="K2076" s="7" t="str">
        <f>IF(ISBLANK('3.'!A2076),"-",'3.'!A2076)</f>
        <v>-</v>
      </c>
      <c r="L2076" t="e">
        <f t="shared" si="870"/>
        <v>#VALUE!</v>
      </c>
      <c r="M2076" t="e">
        <f t="shared" si="871"/>
        <v>#VALUE!</v>
      </c>
      <c r="N2076" t="str">
        <f>IF(ISBLANK('3.'!B2076),"-",'3.'!B2076)</f>
        <v>-</v>
      </c>
      <c r="O2076" s="8" t="e">
        <f t="shared" si="872"/>
        <v>#VALUE!</v>
      </c>
      <c r="P2076" s="41" t="str">
        <f>IF(ISBLANK('4.'!A2076),"-",'4.'!A2076)</f>
        <v>-</v>
      </c>
      <c r="Q2076" t="e">
        <f t="shared" si="873"/>
        <v>#VALUE!</v>
      </c>
      <c r="R2076" t="e">
        <f t="shared" si="874"/>
        <v>#VALUE!</v>
      </c>
      <c r="S2076" t="str">
        <f>IF(ISBLANK('4.'!B2076),"-",'4.'!B2076)</f>
        <v>-</v>
      </c>
      <c r="T2076" s="42" t="e">
        <f t="shared" si="875"/>
        <v>#VALUE!</v>
      </c>
      <c r="U2076" s="40" t="str">
        <f>IF(ISBLANK('5.'!A2076),"-",'5.'!A2076)</f>
        <v>-</v>
      </c>
      <c r="V2076" t="e">
        <f t="shared" si="876"/>
        <v>#VALUE!</v>
      </c>
      <c r="W2076" t="e">
        <f t="shared" si="877"/>
        <v>#VALUE!</v>
      </c>
      <c r="X2076" t="str">
        <f>IF(ISBLANK('5.'!B2076),"-",'5.'!B2076)</f>
        <v>-</v>
      </c>
      <c r="Y2076" s="35" t="e">
        <f t="shared" si="878"/>
        <v>#VALUE!</v>
      </c>
      <c r="Z2076" s="39" t="str">
        <f>IF(ISBLANK('6.'!A2076),"-",'6.'!A2076)</f>
        <v>-</v>
      </c>
      <c r="AA2076" t="e">
        <f t="shared" si="879"/>
        <v>#VALUE!</v>
      </c>
      <c r="AB2076" t="e">
        <f t="shared" si="880"/>
        <v>#VALUE!</v>
      </c>
      <c r="AC2076" t="str">
        <f>IF(ISBLANK('6.'!B2076),"-",'6.'!B2076)</f>
        <v>-</v>
      </c>
      <c r="AD2076" s="9" t="e">
        <f t="shared" si="881"/>
        <v>#VALUE!</v>
      </c>
      <c r="AE2076" s="40" t="str">
        <f>IF(ISBLANK('7.'!A2076),"-",'7.'!A2076)</f>
        <v>-</v>
      </c>
      <c r="AF2076" t="e">
        <f t="shared" si="882"/>
        <v>#VALUE!</v>
      </c>
      <c r="AG2076" t="e">
        <f t="shared" si="883"/>
        <v>#VALUE!</v>
      </c>
      <c r="AH2076" t="str">
        <f>IF(ISBLANK('7.'!B2076),"-",'7.'!B2076)</f>
        <v>-</v>
      </c>
      <c r="AI2076" s="35" t="e">
        <f t="shared" si="884"/>
        <v>#VALUE!</v>
      </c>
      <c r="AJ2076" s="39" t="str">
        <f>IF(ISBLANK('8.'!A2076),"-",'8.'!A2076)</f>
        <v>-</v>
      </c>
      <c r="AK2076" t="e">
        <f t="shared" si="885"/>
        <v>#VALUE!</v>
      </c>
      <c r="AL2076" t="e">
        <f t="shared" si="886"/>
        <v>#VALUE!</v>
      </c>
      <c r="AM2076" t="str">
        <f>IF(ISBLANK('8.'!B2076),"-",'8.'!B2076)</f>
        <v>-</v>
      </c>
      <c r="AN2076" s="9" t="e">
        <f t="shared" si="887"/>
        <v>#VALUE!</v>
      </c>
      <c r="AO2076" s="41" t="str">
        <f>IF(ISBLANK('9.'!A2076),"-",'9.'!A2076)</f>
        <v>-</v>
      </c>
      <c r="AP2076" t="e">
        <f t="shared" si="888"/>
        <v>#VALUE!</v>
      </c>
      <c r="AQ2076" t="e">
        <f t="shared" si="889"/>
        <v>#VALUE!</v>
      </c>
      <c r="AR2076" t="str">
        <f>IF(ISBLANK('9.'!B2076),"-",'9.'!B2076)</f>
        <v>-</v>
      </c>
      <c r="AS2076" s="42" t="e">
        <f t="shared" si="890"/>
        <v>#VALUE!</v>
      </c>
    </row>
    <row r="2077" spans="1:45">
      <c r="A2077" s="40" t="str">
        <f>IF(ISBLANK('1.'!A2077),"-",'1.'!A2077)</f>
        <v>-</v>
      </c>
      <c r="B2077" t="e">
        <f t="shared" si="891"/>
        <v>#VALUE!</v>
      </c>
      <c r="C2077" t="e">
        <f t="shared" si="892"/>
        <v>#VALUE!</v>
      </c>
      <c r="D2077">
        <f>IF(ISBLANK('Step 2. Percent Runtime Calcs'!B2077),"-",'1.'!B2077)</f>
        <v>0</v>
      </c>
      <c r="E2077" s="35">
        <f t="shared" si="893"/>
        <v>0</v>
      </c>
      <c r="F2077" s="41" t="str">
        <f>IF(ISBLANK('2.'!A2077),"-",'2.'!A2077)</f>
        <v>-</v>
      </c>
      <c r="G2077" t="e">
        <f t="shared" si="867"/>
        <v>#VALUE!</v>
      </c>
      <c r="H2077" t="e">
        <f t="shared" si="868"/>
        <v>#VALUE!</v>
      </c>
      <c r="I2077" t="str">
        <f>IF(ISBLANK('2.'!B2077),"-",'2.'!B2077)</f>
        <v>-</v>
      </c>
      <c r="J2077" s="42" t="e">
        <f t="shared" si="869"/>
        <v>#VALUE!</v>
      </c>
      <c r="K2077" s="7" t="str">
        <f>IF(ISBLANK('3.'!A2077),"-",'3.'!A2077)</f>
        <v>-</v>
      </c>
      <c r="L2077" t="e">
        <f t="shared" si="870"/>
        <v>#VALUE!</v>
      </c>
      <c r="M2077" t="e">
        <f t="shared" si="871"/>
        <v>#VALUE!</v>
      </c>
      <c r="N2077" t="str">
        <f>IF(ISBLANK('3.'!B2077),"-",'3.'!B2077)</f>
        <v>-</v>
      </c>
      <c r="O2077" s="8" t="e">
        <f t="shared" si="872"/>
        <v>#VALUE!</v>
      </c>
      <c r="P2077" s="41" t="str">
        <f>IF(ISBLANK('4.'!A2077),"-",'4.'!A2077)</f>
        <v>-</v>
      </c>
      <c r="Q2077" t="e">
        <f t="shared" si="873"/>
        <v>#VALUE!</v>
      </c>
      <c r="R2077" t="e">
        <f t="shared" si="874"/>
        <v>#VALUE!</v>
      </c>
      <c r="S2077" t="str">
        <f>IF(ISBLANK('4.'!B2077),"-",'4.'!B2077)</f>
        <v>-</v>
      </c>
      <c r="T2077" s="42" t="e">
        <f t="shared" si="875"/>
        <v>#VALUE!</v>
      </c>
      <c r="U2077" s="40" t="str">
        <f>IF(ISBLANK('5.'!A2077),"-",'5.'!A2077)</f>
        <v>-</v>
      </c>
      <c r="V2077" t="e">
        <f t="shared" si="876"/>
        <v>#VALUE!</v>
      </c>
      <c r="W2077" t="e">
        <f t="shared" si="877"/>
        <v>#VALUE!</v>
      </c>
      <c r="X2077" t="str">
        <f>IF(ISBLANK('5.'!B2077),"-",'5.'!B2077)</f>
        <v>-</v>
      </c>
      <c r="Y2077" s="35" t="e">
        <f t="shared" si="878"/>
        <v>#VALUE!</v>
      </c>
      <c r="Z2077" s="39" t="str">
        <f>IF(ISBLANK('6.'!A2077),"-",'6.'!A2077)</f>
        <v>-</v>
      </c>
      <c r="AA2077" t="e">
        <f t="shared" si="879"/>
        <v>#VALUE!</v>
      </c>
      <c r="AB2077" t="e">
        <f t="shared" si="880"/>
        <v>#VALUE!</v>
      </c>
      <c r="AC2077" t="str">
        <f>IF(ISBLANK('6.'!B2077),"-",'6.'!B2077)</f>
        <v>-</v>
      </c>
      <c r="AD2077" s="9" t="e">
        <f t="shared" si="881"/>
        <v>#VALUE!</v>
      </c>
      <c r="AE2077" s="40" t="str">
        <f>IF(ISBLANK('7.'!A2077),"-",'7.'!A2077)</f>
        <v>-</v>
      </c>
      <c r="AF2077" t="e">
        <f t="shared" si="882"/>
        <v>#VALUE!</v>
      </c>
      <c r="AG2077" t="e">
        <f t="shared" si="883"/>
        <v>#VALUE!</v>
      </c>
      <c r="AH2077" t="str">
        <f>IF(ISBLANK('7.'!B2077),"-",'7.'!B2077)</f>
        <v>-</v>
      </c>
      <c r="AI2077" s="35" t="e">
        <f t="shared" si="884"/>
        <v>#VALUE!</v>
      </c>
      <c r="AJ2077" s="39" t="str">
        <f>IF(ISBLANK('8.'!A2077),"-",'8.'!A2077)</f>
        <v>-</v>
      </c>
      <c r="AK2077" t="e">
        <f t="shared" si="885"/>
        <v>#VALUE!</v>
      </c>
      <c r="AL2077" t="e">
        <f t="shared" si="886"/>
        <v>#VALUE!</v>
      </c>
      <c r="AM2077" t="str">
        <f>IF(ISBLANK('8.'!B2077),"-",'8.'!B2077)</f>
        <v>-</v>
      </c>
      <c r="AN2077" s="9" t="e">
        <f t="shared" si="887"/>
        <v>#VALUE!</v>
      </c>
      <c r="AO2077" s="41" t="str">
        <f>IF(ISBLANK('9.'!A2077),"-",'9.'!A2077)</f>
        <v>-</v>
      </c>
      <c r="AP2077" t="e">
        <f t="shared" si="888"/>
        <v>#VALUE!</v>
      </c>
      <c r="AQ2077" t="e">
        <f t="shared" si="889"/>
        <v>#VALUE!</v>
      </c>
      <c r="AR2077" t="str">
        <f>IF(ISBLANK('9.'!B2077),"-",'9.'!B2077)</f>
        <v>-</v>
      </c>
      <c r="AS2077" s="42" t="e">
        <f t="shared" si="890"/>
        <v>#VALUE!</v>
      </c>
    </row>
    <row r="2078" spans="1:45">
      <c r="A2078" s="40" t="str">
        <f>IF(ISBLANK('1.'!A2078),"-",'1.'!A2078)</f>
        <v>-</v>
      </c>
      <c r="B2078" t="e">
        <f t="shared" si="891"/>
        <v>#VALUE!</v>
      </c>
      <c r="C2078" t="e">
        <f t="shared" si="892"/>
        <v>#VALUE!</v>
      </c>
      <c r="D2078">
        <f>IF(ISBLANK('Step 2. Percent Runtime Calcs'!B2078),"-",'1.'!B2078)</f>
        <v>0</v>
      </c>
      <c r="E2078" s="35">
        <f t="shared" si="893"/>
        <v>0</v>
      </c>
      <c r="F2078" s="41" t="str">
        <f>IF(ISBLANK('2.'!A2078),"-",'2.'!A2078)</f>
        <v>-</v>
      </c>
      <c r="G2078" t="e">
        <f t="shared" si="867"/>
        <v>#VALUE!</v>
      </c>
      <c r="H2078" t="e">
        <f t="shared" si="868"/>
        <v>#VALUE!</v>
      </c>
      <c r="I2078" t="str">
        <f>IF(ISBLANK('2.'!B2078),"-",'2.'!B2078)</f>
        <v>-</v>
      </c>
      <c r="J2078" s="42" t="e">
        <f t="shared" si="869"/>
        <v>#VALUE!</v>
      </c>
      <c r="K2078" s="7" t="str">
        <f>IF(ISBLANK('3.'!A2078),"-",'3.'!A2078)</f>
        <v>-</v>
      </c>
      <c r="L2078" t="e">
        <f t="shared" si="870"/>
        <v>#VALUE!</v>
      </c>
      <c r="M2078" t="e">
        <f t="shared" si="871"/>
        <v>#VALUE!</v>
      </c>
      <c r="N2078" t="str">
        <f>IF(ISBLANK('3.'!B2078),"-",'3.'!B2078)</f>
        <v>-</v>
      </c>
      <c r="O2078" s="8" t="e">
        <f t="shared" si="872"/>
        <v>#VALUE!</v>
      </c>
      <c r="P2078" s="41" t="str">
        <f>IF(ISBLANK('4.'!A2078),"-",'4.'!A2078)</f>
        <v>-</v>
      </c>
      <c r="Q2078" t="e">
        <f t="shared" si="873"/>
        <v>#VALUE!</v>
      </c>
      <c r="R2078" t="e">
        <f t="shared" si="874"/>
        <v>#VALUE!</v>
      </c>
      <c r="S2078" t="str">
        <f>IF(ISBLANK('4.'!B2078),"-",'4.'!B2078)</f>
        <v>-</v>
      </c>
      <c r="T2078" s="42" t="e">
        <f t="shared" si="875"/>
        <v>#VALUE!</v>
      </c>
      <c r="U2078" s="40" t="str">
        <f>IF(ISBLANK('5.'!A2078),"-",'5.'!A2078)</f>
        <v>-</v>
      </c>
      <c r="V2078" t="e">
        <f t="shared" si="876"/>
        <v>#VALUE!</v>
      </c>
      <c r="W2078" t="e">
        <f t="shared" si="877"/>
        <v>#VALUE!</v>
      </c>
      <c r="X2078" t="str">
        <f>IF(ISBLANK('5.'!B2078),"-",'5.'!B2078)</f>
        <v>-</v>
      </c>
      <c r="Y2078" s="35" t="e">
        <f t="shared" si="878"/>
        <v>#VALUE!</v>
      </c>
      <c r="Z2078" s="39" t="str">
        <f>IF(ISBLANK('6.'!A2078),"-",'6.'!A2078)</f>
        <v>-</v>
      </c>
      <c r="AA2078" t="e">
        <f t="shared" si="879"/>
        <v>#VALUE!</v>
      </c>
      <c r="AB2078" t="e">
        <f t="shared" si="880"/>
        <v>#VALUE!</v>
      </c>
      <c r="AC2078" t="str">
        <f>IF(ISBLANK('6.'!B2078),"-",'6.'!B2078)</f>
        <v>-</v>
      </c>
      <c r="AD2078" s="9" t="e">
        <f t="shared" si="881"/>
        <v>#VALUE!</v>
      </c>
      <c r="AE2078" s="40" t="str">
        <f>IF(ISBLANK('7.'!A2078),"-",'7.'!A2078)</f>
        <v>-</v>
      </c>
      <c r="AF2078" t="e">
        <f t="shared" si="882"/>
        <v>#VALUE!</v>
      </c>
      <c r="AG2078" t="e">
        <f t="shared" si="883"/>
        <v>#VALUE!</v>
      </c>
      <c r="AH2078" t="str">
        <f>IF(ISBLANK('7.'!B2078),"-",'7.'!B2078)</f>
        <v>-</v>
      </c>
      <c r="AI2078" s="35" t="e">
        <f t="shared" si="884"/>
        <v>#VALUE!</v>
      </c>
      <c r="AJ2078" s="39" t="str">
        <f>IF(ISBLANK('8.'!A2078),"-",'8.'!A2078)</f>
        <v>-</v>
      </c>
      <c r="AK2078" t="e">
        <f t="shared" si="885"/>
        <v>#VALUE!</v>
      </c>
      <c r="AL2078" t="e">
        <f t="shared" si="886"/>
        <v>#VALUE!</v>
      </c>
      <c r="AM2078" t="str">
        <f>IF(ISBLANK('8.'!B2078),"-",'8.'!B2078)</f>
        <v>-</v>
      </c>
      <c r="AN2078" s="9" t="e">
        <f t="shared" si="887"/>
        <v>#VALUE!</v>
      </c>
      <c r="AO2078" s="41" t="str">
        <f>IF(ISBLANK('9.'!A2078),"-",'9.'!A2078)</f>
        <v>-</v>
      </c>
      <c r="AP2078" t="e">
        <f t="shared" si="888"/>
        <v>#VALUE!</v>
      </c>
      <c r="AQ2078" t="e">
        <f t="shared" si="889"/>
        <v>#VALUE!</v>
      </c>
      <c r="AR2078" t="str">
        <f>IF(ISBLANK('9.'!B2078),"-",'9.'!B2078)</f>
        <v>-</v>
      </c>
      <c r="AS2078" s="42" t="e">
        <f t="shared" si="890"/>
        <v>#VALUE!</v>
      </c>
    </row>
    <row r="2079" spans="1:45">
      <c r="A2079" s="40" t="str">
        <f>IF(ISBLANK('1.'!A2079),"-",'1.'!A2079)</f>
        <v>-</v>
      </c>
      <c r="B2079" t="e">
        <f t="shared" si="891"/>
        <v>#VALUE!</v>
      </c>
      <c r="C2079" t="e">
        <f t="shared" si="892"/>
        <v>#VALUE!</v>
      </c>
      <c r="D2079">
        <f>IF(ISBLANK('Step 2. Percent Runtime Calcs'!B2079),"-",'1.'!B2079)</f>
        <v>0</v>
      </c>
      <c r="E2079" s="35">
        <f t="shared" si="893"/>
        <v>0</v>
      </c>
      <c r="F2079" s="41" t="str">
        <f>IF(ISBLANK('2.'!A2079),"-",'2.'!A2079)</f>
        <v>-</v>
      </c>
      <c r="G2079" t="e">
        <f t="shared" si="867"/>
        <v>#VALUE!</v>
      </c>
      <c r="H2079" t="e">
        <f t="shared" si="868"/>
        <v>#VALUE!</v>
      </c>
      <c r="I2079" t="str">
        <f>IF(ISBLANK('2.'!B2079),"-",'2.'!B2079)</f>
        <v>-</v>
      </c>
      <c r="J2079" s="42" t="e">
        <f t="shared" si="869"/>
        <v>#VALUE!</v>
      </c>
      <c r="K2079" s="7" t="str">
        <f>IF(ISBLANK('3.'!A2079),"-",'3.'!A2079)</f>
        <v>-</v>
      </c>
      <c r="L2079" t="e">
        <f t="shared" si="870"/>
        <v>#VALUE!</v>
      </c>
      <c r="M2079" t="e">
        <f t="shared" si="871"/>
        <v>#VALUE!</v>
      </c>
      <c r="N2079" t="str">
        <f>IF(ISBLANK('3.'!B2079),"-",'3.'!B2079)</f>
        <v>-</v>
      </c>
      <c r="O2079" s="8" t="e">
        <f t="shared" si="872"/>
        <v>#VALUE!</v>
      </c>
      <c r="P2079" s="41" t="str">
        <f>IF(ISBLANK('4.'!A2079),"-",'4.'!A2079)</f>
        <v>-</v>
      </c>
      <c r="Q2079" t="e">
        <f t="shared" si="873"/>
        <v>#VALUE!</v>
      </c>
      <c r="R2079" t="e">
        <f t="shared" si="874"/>
        <v>#VALUE!</v>
      </c>
      <c r="S2079" t="str">
        <f>IF(ISBLANK('4.'!B2079),"-",'4.'!B2079)</f>
        <v>-</v>
      </c>
      <c r="T2079" s="42" t="e">
        <f t="shared" si="875"/>
        <v>#VALUE!</v>
      </c>
      <c r="U2079" s="40" t="str">
        <f>IF(ISBLANK('5.'!A2079),"-",'5.'!A2079)</f>
        <v>-</v>
      </c>
      <c r="V2079" t="e">
        <f t="shared" si="876"/>
        <v>#VALUE!</v>
      </c>
      <c r="W2079" t="e">
        <f t="shared" si="877"/>
        <v>#VALUE!</v>
      </c>
      <c r="X2079" t="str">
        <f>IF(ISBLANK('5.'!B2079),"-",'5.'!B2079)</f>
        <v>-</v>
      </c>
      <c r="Y2079" s="35" t="e">
        <f t="shared" si="878"/>
        <v>#VALUE!</v>
      </c>
      <c r="Z2079" s="39" t="str">
        <f>IF(ISBLANK('6.'!A2079),"-",'6.'!A2079)</f>
        <v>-</v>
      </c>
      <c r="AA2079" t="e">
        <f t="shared" si="879"/>
        <v>#VALUE!</v>
      </c>
      <c r="AB2079" t="e">
        <f t="shared" si="880"/>
        <v>#VALUE!</v>
      </c>
      <c r="AC2079" t="str">
        <f>IF(ISBLANK('6.'!B2079),"-",'6.'!B2079)</f>
        <v>-</v>
      </c>
      <c r="AD2079" s="9" t="e">
        <f t="shared" si="881"/>
        <v>#VALUE!</v>
      </c>
      <c r="AE2079" s="40" t="str">
        <f>IF(ISBLANK('7.'!A2079),"-",'7.'!A2079)</f>
        <v>-</v>
      </c>
      <c r="AF2079" t="e">
        <f t="shared" si="882"/>
        <v>#VALUE!</v>
      </c>
      <c r="AG2079" t="e">
        <f t="shared" si="883"/>
        <v>#VALUE!</v>
      </c>
      <c r="AH2079" t="str">
        <f>IF(ISBLANK('7.'!B2079),"-",'7.'!B2079)</f>
        <v>-</v>
      </c>
      <c r="AI2079" s="35" t="e">
        <f t="shared" si="884"/>
        <v>#VALUE!</v>
      </c>
      <c r="AJ2079" s="39" t="str">
        <f>IF(ISBLANK('8.'!A2079),"-",'8.'!A2079)</f>
        <v>-</v>
      </c>
      <c r="AK2079" t="e">
        <f t="shared" si="885"/>
        <v>#VALUE!</v>
      </c>
      <c r="AL2079" t="e">
        <f t="shared" si="886"/>
        <v>#VALUE!</v>
      </c>
      <c r="AM2079" t="str">
        <f>IF(ISBLANK('8.'!B2079),"-",'8.'!B2079)</f>
        <v>-</v>
      </c>
      <c r="AN2079" s="9" t="e">
        <f t="shared" si="887"/>
        <v>#VALUE!</v>
      </c>
      <c r="AO2079" s="41" t="str">
        <f>IF(ISBLANK('9.'!A2079),"-",'9.'!A2079)</f>
        <v>-</v>
      </c>
      <c r="AP2079" t="e">
        <f t="shared" si="888"/>
        <v>#VALUE!</v>
      </c>
      <c r="AQ2079" t="e">
        <f t="shared" si="889"/>
        <v>#VALUE!</v>
      </c>
      <c r="AR2079" t="str">
        <f>IF(ISBLANK('9.'!B2079),"-",'9.'!B2079)</f>
        <v>-</v>
      </c>
      <c r="AS2079" s="42" t="e">
        <f t="shared" si="890"/>
        <v>#VALUE!</v>
      </c>
    </row>
    <row r="2080" spans="1:45">
      <c r="A2080" s="40" t="str">
        <f>IF(ISBLANK('1.'!A2080),"-",'1.'!A2080)</f>
        <v>-</v>
      </c>
      <c r="B2080" t="e">
        <f t="shared" si="891"/>
        <v>#VALUE!</v>
      </c>
      <c r="C2080" t="e">
        <f t="shared" si="892"/>
        <v>#VALUE!</v>
      </c>
      <c r="D2080">
        <f>IF(ISBLANK('Step 2. Percent Runtime Calcs'!B2080),"-",'1.'!B2080)</f>
        <v>0</v>
      </c>
      <c r="E2080" s="35">
        <f t="shared" si="893"/>
        <v>0</v>
      </c>
      <c r="F2080" s="41" t="str">
        <f>IF(ISBLANK('2.'!A2080),"-",'2.'!A2080)</f>
        <v>-</v>
      </c>
      <c r="G2080" t="e">
        <f t="shared" si="867"/>
        <v>#VALUE!</v>
      </c>
      <c r="H2080" t="e">
        <f t="shared" si="868"/>
        <v>#VALUE!</v>
      </c>
      <c r="I2080" t="str">
        <f>IF(ISBLANK('2.'!B2080),"-",'2.'!B2080)</f>
        <v>-</v>
      </c>
      <c r="J2080" s="42" t="e">
        <f t="shared" si="869"/>
        <v>#VALUE!</v>
      </c>
      <c r="K2080" s="7" t="str">
        <f>IF(ISBLANK('3.'!A2080),"-",'3.'!A2080)</f>
        <v>-</v>
      </c>
      <c r="L2080" t="e">
        <f t="shared" si="870"/>
        <v>#VALUE!</v>
      </c>
      <c r="M2080" t="e">
        <f t="shared" si="871"/>
        <v>#VALUE!</v>
      </c>
      <c r="N2080" t="str">
        <f>IF(ISBLANK('3.'!B2080),"-",'3.'!B2080)</f>
        <v>-</v>
      </c>
      <c r="O2080" s="8" t="e">
        <f t="shared" si="872"/>
        <v>#VALUE!</v>
      </c>
      <c r="P2080" s="41" t="str">
        <f>IF(ISBLANK('4.'!A2080),"-",'4.'!A2080)</f>
        <v>-</v>
      </c>
      <c r="Q2080" t="e">
        <f t="shared" si="873"/>
        <v>#VALUE!</v>
      </c>
      <c r="R2080" t="e">
        <f t="shared" si="874"/>
        <v>#VALUE!</v>
      </c>
      <c r="S2080" t="str">
        <f>IF(ISBLANK('4.'!B2080),"-",'4.'!B2080)</f>
        <v>-</v>
      </c>
      <c r="T2080" s="42" t="e">
        <f t="shared" si="875"/>
        <v>#VALUE!</v>
      </c>
      <c r="U2080" s="40" t="str">
        <f>IF(ISBLANK('5.'!A2080),"-",'5.'!A2080)</f>
        <v>-</v>
      </c>
      <c r="V2080" t="e">
        <f t="shared" si="876"/>
        <v>#VALUE!</v>
      </c>
      <c r="W2080" t="e">
        <f t="shared" si="877"/>
        <v>#VALUE!</v>
      </c>
      <c r="X2080" t="str">
        <f>IF(ISBLANK('5.'!B2080),"-",'5.'!B2080)</f>
        <v>-</v>
      </c>
      <c r="Y2080" s="35" t="e">
        <f t="shared" si="878"/>
        <v>#VALUE!</v>
      </c>
      <c r="Z2080" s="39" t="str">
        <f>IF(ISBLANK('6.'!A2080),"-",'6.'!A2080)</f>
        <v>-</v>
      </c>
      <c r="AA2080" t="e">
        <f t="shared" si="879"/>
        <v>#VALUE!</v>
      </c>
      <c r="AB2080" t="e">
        <f t="shared" si="880"/>
        <v>#VALUE!</v>
      </c>
      <c r="AC2080" t="str">
        <f>IF(ISBLANK('6.'!B2080),"-",'6.'!B2080)</f>
        <v>-</v>
      </c>
      <c r="AD2080" s="9" t="e">
        <f t="shared" si="881"/>
        <v>#VALUE!</v>
      </c>
      <c r="AE2080" s="40" t="str">
        <f>IF(ISBLANK('7.'!A2080),"-",'7.'!A2080)</f>
        <v>-</v>
      </c>
      <c r="AF2080" t="e">
        <f t="shared" si="882"/>
        <v>#VALUE!</v>
      </c>
      <c r="AG2080" t="e">
        <f t="shared" si="883"/>
        <v>#VALUE!</v>
      </c>
      <c r="AH2080" t="str">
        <f>IF(ISBLANK('7.'!B2080),"-",'7.'!B2080)</f>
        <v>-</v>
      </c>
      <c r="AI2080" s="35" t="e">
        <f t="shared" si="884"/>
        <v>#VALUE!</v>
      </c>
      <c r="AJ2080" s="39" t="str">
        <f>IF(ISBLANK('8.'!A2080),"-",'8.'!A2080)</f>
        <v>-</v>
      </c>
      <c r="AK2080" t="e">
        <f t="shared" si="885"/>
        <v>#VALUE!</v>
      </c>
      <c r="AL2080" t="e">
        <f t="shared" si="886"/>
        <v>#VALUE!</v>
      </c>
      <c r="AM2080" t="str">
        <f>IF(ISBLANK('8.'!B2080),"-",'8.'!B2080)</f>
        <v>-</v>
      </c>
      <c r="AN2080" s="9" t="e">
        <f t="shared" si="887"/>
        <v>#VALUE!</v>
      </c>
      <c r="AO2080" s="41" t="str">
        <f>IF(ISBLANK('9.'!A2080),"-",'9.'!A2080)</f>
        <v>-</v>
      </c>
      <c r="AP2080" t="e">
        <f t="shared" si="888"/>
        <v>#VALUE!</v>
      </c>
      <c r="AQ2080" t="e">
        <f t="shared" si="889"/>
        <v>#VALUE!</v>
      </c>
      <c r="AR2080" t="str">
        <f>IF(ISBLANK('9.'!B2080),"-",'9.'!B2080)</f>
        <v>-</v>
      </c>
      <c r="AS2080" s="42" t="e">
        <f t="shared" si="890"/>
        <v>#VALUE!</v>
      </c>
    </row>
    <row r="2081" spans="1:45">
      <c r="A2081" s="40" t="str">
        <f>IF(ISBLANK('1.'!A2081),"-",'1.'!A2081)</f>
        <v>-</v>
      </c>
      <c r="B2081" t="e">
        <f t="shared" si="891"/>
        <v>#VALUE!</v>
      </c>
      <c r="C2081" t="e">
        <f t="shared" si="892"/>
        <v>#VALUE!</v>
      </c>
      <c r="D2081">
        <f>IF(ISBLANK('Step 2. Percent Runtime Calcs'!B2081),"-",'1.'!B2081)</f>
        <v>0</v>
      </c>
      <c r="E2081" s="35">
        <f t="shared" si="893"/>
        <v>0</v>
      </c>
      <c r="F2081" s="41" t="str">
        <f>IF(ISBLANK('2.'!A2081),"-",'2.'!A2081)</f>
        <v>-</v>
      </c>
      <c r="G2081" t="e">
        <f t="shared" si="867"/>
        <v>#VALUE!</v>
      </c>
      <c r="H2081" t="e">
        <f t="shared" si="868"/>
        <v>#VALUE!</v>
      </c>
      <c r="I2081" t="str">
        <f>IF(ISBLANK('2.'!B2081),"-",'2.'!B2081)</f>
        <v>-</v>
      </c>
      <c r="J2081" s="42" t="e">
        <f t="shared" si="869"/>
        <v>#VALUE!</v>
      </c>
      <c r="K2081" s="7" t="str">
        <f>IF(ISBLANK('3.'!A2081),"-",'3.'!A2081)</f>
        <v>-</v>
      </c>
      <c r="L2081" t="e">
        <f t="shared" si="870"/>
        <v>#VALUE!</v>
      </c>
      <c r="M2081" t="e">
        <f t="shared" si="871"/>
        <v>#VALUE!</v>
      </c>
      <c r="N2081" t="str">
        <f>IF(ISBLANK('3.'!B2081),"-",'3.'!B2081)</f>
        <v>-</v>
      </c>
      <c r="O2081" s="8" t="e">
        <f t="shared" si="872"/>
        <v>#VALUE!</v>
      </c>
      <c r="P2081" s="41" t="str">
        <f>IF(ISBLANK('4.'!A2081),"-",'4.'!A2081)</f>
        <v>-</v>
      </c>
      <c r="Q2081" t="e">
        <f t="shared" si="873"/>
        <v>#VALUE!</v>
      </c>
      <c r="R2081" t="e">
        <f t="shared" si="874"/>
        <v>#VALUE!</v>
      </c>
      <c r="S2081" t="str">
        <f>IF(ISBLANK('4.'!B2081),"-",'4.'!B2081)</f>
        <v>-</v>
      </c>
      <c r="T2081" s="42" t="e">
        <f t="shared" si="875"/>
        <v>#VALUE!</v>
      </c>
      <c r="U2081" s="40" t="str">
        <f>IF(ISBLANK('5.'!A2081),"-",'5.'!A2081)</f>
        <v>-</v>
      </c>
      <c r="V2081" t="e">
        <f t="shared" si="876"/>
        <v>#VALUE!</v>
      </c>
      <c r="W2081" t="e">
        <f t="shared" si="877"/>
        <v>#VALUE!</v>
      </c>
      <c r="X2081" t="str">
        <f>IF(ISBLANK('5.'!B2081),"-",'5.'!B2081)</f>
        <v>-</v>
      </c>
      <c r="Y2081" s="35" t="e">
        <f t="shared" si="878"/>
        <v>#VALUE!</v>
      </c>
      <c r="Z2081" s="39" t="str">
        <f>IF(ISBLANK('6.'!A2081),"-",'6.'!A2081)</f>
        <v>-</v>
      </c>
      <c r="AA2081" t="e">
        <f t="shared" si="879"/>
        <v>#VALUE!</v>
      </c>
      <c r="AB2081" t="e">
        <f t="shared" si="880"/>
        <v>#VALUE!</v>
      </c>
      <c r="AC2081" t="str">
        <f>IF(ISBLANK('6.'!B2081),"-",'6.'!B2081)</f>
        <v>-</v>
      </c>
      <c r="AD2081" s="9" t="e">
        <f t="shared" si="881"/>
        <v>#VALUE!</v>
      </c>
      <c r="AE2081" s="40" t="str">
        <f>IF(ISBLANK('7.'!A2081),"-",'7.'!A2081)</f>
        <v>-</v>
      </c>
      <c r="AF2081" t="e">
        <f t="shared" si="882"/>
        <v>#VALUE!</v>
      </c>
      <c r="AG2081" t="e">
        <f t="shared" si="883"/>
        <v>#VALUE!</v>
      </c>
      <c r="AH2081" t="str">
        <f>IF(ISBLANK('7.'!B2081),"-",'7.'!B2081)</f>
        <v>-</v>
      </c>
      <c r="AI2081" s="35" t="e">
        <f t="shared" si="884"/>
        <v>#VALUE!</v>
      </c>
      <c r="AJ2081" s="39" t="str">
        <f>IF(ISBLANK('8.'!A2081),"-",'8.'!A2081)</f>
        <v>-</v>
      </c>
      <c r="AK2081" t="e">
        <f t="shared" si="885"/>
        <v>#VALUE!</v>
      </c>
      <c r="AL2081" t="e">
        <f t="shared" si="886"/>
        <v>#VALUE!</v>
      </c>
      <c r="AM2081" t="str">
        <f>IF(ISBLANK('8.'!B2081),"-",'8.'!B2081)</f>
        <v>-</v>
      </c>
      <c r="AN2081" s="9" t="e">
        <f t="shared" si="887"/>
        <v>#VALUE!</v>
      </c>
      <c r="AO2081" s="41" t="str">
        <f>IF(ISBLANK('9.'!A2081),"-",'9.'!A2081)</f>
        <v>-</v>
      </c>
      <c r="AP2081" t="e">
        <f t="shared" si="888"/>
        <v>#VALUE!</v>
      </c>
      <c r="AQ2081" t="e">
        <f t="shared" si="889"/>
        <v>#VALUE!</v>
      </c>
      <c r="AR2081" t="str">
        <f>IF(ISBLANK('9.'!B2081),"-",'9.'!B2081)</f>
        <v>-</v>
      </c>
      <c r="AS2081" s="42" t="e">
        <f t="shared" si="890"/>
        <v>#VALUE!</v>
      </c>
    </row>
    <row r="2082" spans="1:45">
      <c r="A2082" s="40" t="str">
        <f>IF(ISBLANK('1.'!A2082),"-",'1.'!A2082)</f>
        <v>-</v>
      </c>
      <c r="B2082" t="e">
        <f t="shared" si="891"/>
        <v>#VALUE!</v>
      </c>
      <c r="C2082" t="e">
        <f t="shared" si="892"/>
        <v>#VALUE!</v>
      </c>
      <c r="D2082">
        <f>IF(ISBLANK('Step 2. Percent Runtime Calcs'!B2082),"-",'1.'!B2082)</f>
        <v>0</v>
      </c>
      <c r="E2082" s="35">
        <f t="shared" si="893"/>
        <v>0</v>
      </c>
      <c r="F2082" s="41" t="str">
        <f>IF(ISBLANK('2.'!A2082),"-",'2.'!A2082)</f>
        <v>-</v>
      </c>
      <c r="G2082" t="e">
        <f t="shared" si="867"/>
        <v>#VALUE!</v>
      </c>
      <c r="H2082" t="e">
        <f t="shared" si="868"/>
        <v>#VALUE!</v>
      </c>
      <c r="I2082" t="str">
        <f>IF(ISBLANK('2.'!B2082),"-",'2.'!B2082)</f>
        <v>-</v>
      </c>
      <c r="J2082" s="42" t="e">
        <f t="shared" si="869"/>
        <v>#VALUE!</v>
      </c>
      <c r="K2082" s="7" t="str">
        <f>IF(ISBLANK('3.'!A2082),"-",'3.'!A2082)</f>
        <v>-</v>
      </c>
      <c r="L2082" t="e">
        <f t="shared" si="870"/>
        <v>#VALUE!</v>
      </c>
      <c r="M2082" t="e">
        <f t="shared" si="871"/>
        <v>#VALUE!</v>
      </c>
      <c r="N2082" t="str">
        <f>IF(ISBLANK('3.'!B2082),"-",'3.'!B2082)</f>
        <v>-</v>
      </c>
      <c r="O2082" s="8" t="e">
        <f t="shared" si="872"/>
        <v>#VALUE!</v>
      </c>
      <c r="P2082" s="41" t="str">
        <f>IF(ISBLANK('4.'!A2082),"-",'4.'!A2082)</f>
        <v>-</v>
      </c>
      <c r="Q2082" t="e">
        <f t="shared" si="873"/>
        <v>#VALUE!</v>
      </c>
      <c r="R2082" t="e">
        <f t="shared" si="874"/>
        <v>#VALUE!</v>
      </c>
      <c r="S2082" t="str">
        <f>IF(ISBLANK('4.'!B2082),"-",'4.'!B2082)</f>
        <v>-</v>
      </c>
      <c r="T2082" s="42" t="e">
        <f t="shared" si="875"/>
        <v>#VALUE!</v>
      </c>
      <c r="U2082" s="40" t="str">
        <f>IF(ISBLANK('5.'!A2082),"-",'5.'!A2082)</f>
        <v>-</v>
      </c>
      <c r="V2082" t="e">
        <f t="shared" si="876"/>
        <v>#VALUE!</v>
      </c>
      <c r="W2082" t="e">
        <f t="shared" si="877"/>
        <v>#VALUE!</v>
      </c>
      <c r="X2082" t="str">
        <f>IF(ISBLANK('5.'!B2082),"-",'5.'!B2082)</f>
        <v>-</v>
      </c>
      <c r="Y2082" s="35" t="e">
        <f t="shared" si="878"/>
        <v>#VALUE!</v>
      </c>
      <c r="Z2082" s="39" t="str">
        <f>IF(ISBLANK('6.'!A2082),"-",'6.'!A2082)</f>
        <v>-</v>
      </c>
      <c r="AA2082" t="e">
        <f t="shared" si="879"/>
        <v>#VALUE!</v>
      </c>
      <c r="AB2082" t="e">
        <f t="shared" si="880"/>
        <v>#VALUE!</v>
      </c>
      <c r="AC2082" t="str">
        <f>IF(ISBLANK('6.'!B2082),"-",'6.'!B2082)</f>
        <v>-</v>
      </c>
      <c r="AD2082" s="9" t="e">
        <f t="shared" si="881"/>
        <v>#VALUE!</v>
      </c>
      <c r="AE2082" s="40" t="str">
        <f>IF(ISBLANK('7.'!A2082),"-",'7.'!A2082)</f>
        <v>-</v>
      </c>
      <c r="AF2082" t="e">
        <f t="shared" si="882"/>
        <v>#VALUE!</v>
      </c>
      <c r="AG2082" t="e">
        <f t="shared" si="883"/>
        <v>#VALUE!</v>
      </c>
      <c r="AH2082" t="str">
        <f>IF(ISBLANK('7.'!B2082),"-",'7.'!B2082)</f>
        <v>-</v>
      </c>
      <c r="AI2082" s="35" t="e">
        <f t="shared" si="884"/>
        <v>#VALUE!</v>
      </c>
      <c r="AJ2082" s="39" t="str">
        <f>IF(ISBLANK('8.'!A2082),"-",'8.'!A2082)</f>
        <v>-</v>
      </c>
      <c r="AK2082" t="e">
        <f t="shared" si="885"/>
        <v>#VALUE!</v>
      </c>
      <c r="AL2082" t="e">
        <f t="shared" si="886"/>
        <v>#VALUE!</v>
      </c>
      <c r="AM2082" t="str">
        <f>IF(ISBLANK('8.'!B2082),"-",'8.'!B2082)</f>
        <v>-</v>
      </c>
      <c r="AN2082" s="9" t="e">
        <f t="shared" si="887"/>
        <v>#VALUE!</v>
      </c>
      <c r="AO2082" s="41" t="str">
        <f>IF(ISBLANK('9.'!A2082),"-",'9.'!A2082)</f>
        <v>-</v>
      </c>
      <c r="AP2082" t="e">
        <f t="shared" si="888"/>
        <v>#VALUE!</v>
      </c>
      <c r="AQ2082" t="e">
        <f t="shared" si="889"/>
        <v>#VALUE!</v>
      </c>
      <c r="AR2082" t="str">
        <f>IF(ISBLANK('9.'!B2082),"-",'9.'!B2082)</f>
        <v>-</v>
      </c>
      <c r="AS2082" s="42" t="e">
        <f t="shared" si="890"/>
        <v>#VALUE!</v>
      </c>
    </row>
    <row r="2083" spans="1:45">
      <c r="A2083" s="40" t="str">
        <f>IF(ISBLANK('1.'!A2083),"-",'1.'!A2083)</f>
        <v>-</v>
      </c>
      <c r="B2083" t="e">
        <f t="shared" si="891"/>
        <v>#VALUE!</v>
      </c>
      <c r="C2083" t="e">
        <f t="shared" si="892"/>
        <v>#VALUE!</v>
      </c>
      <c r="D2083">
        <f>IF(ISBLANK('Step 2. Percent Runtime Calcs'!B2083),"-",'1.'!B2083)</f>
        <v>0</v>
      </c>
      <c r="E2083" s="35">
        <f t="shared" si="893"/>
        <v>0</v>
      </c>
      <c r="F2083" s="41" t="str">
        <f>IF(ISBLANK('2.'!A2083),"-",'2.'!A2083)</f>
        <v>-</v>
      </c>
      <c r="G2083" t="e">
        <f t="shared" si="867"/>
        <v>#VALUE!</v>
      </c>
      <c r="H2083" t="e">
        <f t="shared" si="868"/>
        <v>#VALUE!</v>
      </c>
      <c r="I2083" t="str">
        <f>IF(ISBLANK('2.'!B2083),"-",'2.'!B2083)</f>
        <v>-</v>
      </c>
      <c r="J2083" s="42" t="e">
        <f t="shared" si="869"/>
        <v>#VALUE!</v>
      </c>
      <c r="K2083" s="7" t="str">
        <f>IF(ISBLANK('3.'!A2083),"-",'3.'!A2083)</f>
        <v>-</v>
      </c>
      <c r="L2083" t="e">
        <f t="shared" si="870"/>
        <v>#VALUE!</v>
      </c>
      <c r="M2083" t="e">
        <f t="shared" si="871"/>
        <v>#VALUE!</v>
      </c>
      <c r="N2083" t="str">
        <f>IF(ISBLANK('3.'!B2083),"-",'3.'!B2083)</f>
        <v>-</v>
      </c>
      <c r="O2083" s="8" t="e">
        <f t="shared" si="872"/>
        <v>#VALUE!</v>
      </c>
      <c r="P2083" s="41" t="str">
        <f>IF(ISBLANK('4.'!A2083),"-",'4.'!A2083)</f>
        <v>-</v>
      </c>
      <c r="Q2083" t="e">
        <f t="shared" si="873"/>
        <v>#VALUE!</v>
      </c>
      <c r="R2083" t="e">
        <f t="shared" si="874"/>
        <v>#VALUE!</v>
      </c>
      <c r="S2083" t="str">
        <f>IF(ISBLANK('4.'!B2083),"-",'4.'!B2083)</f>
        <v>-</v>
      </c>
      <c r="T2083" s="42" t="e">
        <f t="shared" si="875"/>
        <v>#VALUE!</v>
      </c>
      <c r="U2083" s="40" t="str">
        <f>IF(ISBLANK('5.'!A2083),"-",'5.'!A2083)</f>
        <v>-</v>
      </c>
      <c r="V2083" t="e">
        <f t="shared" si="876"/>
        <v>#VALUE!</v>
      </c>
      <c r="W2083" t="e">
        <f t="shared" si="877"/>
        <v>#VALUE!</v>
      </c>
      <c r="X2083" t="str">
        <f>IF(ISBLANK('5.'!B2083),"-",'5.'!B2083)</f>
        <v>-</v>
      </c>
      <c r="Y2083" s="35" t="e">
        <f t="shared" si="878"/>
        <v>#VALUE!</v>
      </c>
      <c r="Z2083" s="39" t="str">
        <f>IF(ISBLANK('6.'!A2083),"-",'6.'!A2083)</f>
        <v>-</v>
      </c>
      <c r="AA2083" t="e">
        <f t="shared" si="879"/>
        <v>#VALUE!</v>
      </c>
      <c r="AB2083" t="e">
        <f t="shared" si="880"/>
        <v>#VALUE!</v>
      </c>
      <c r="AC2083" t="str">
        <f>IF(ISBLANK('6.'!B2083),"-",'6.'!B2083)</f>
        <v>-</v>
      </c>
      <c r="AD2083" s="9" t="e">
        <f t="shared" si="881"/>
        <v>#VALUE!</v>
      </c>
      <c r="AE2083" s="40" t="str">
        <f>IF(ISBLANK('7.'!A2083),"-",'7.'!A2083)</f>
        <v>-</v>
      </c>
      <c r="AF2083" t="e">
        <f t="shared" si="882"/>
        <v>#VALUE!</v>
      </c>
      <c r="AG2083" t="e">
        <f t="shared" si="883"/>
        <v>#VALUE!</v>
      </c>
      <c r="AH2083" t="str">
        <f>IF(ISBLANK('7.'!B2083),"-",'7.'!B2083)</f>
        <v>-</v>
      </c>
      <c r="AI2083" s="35" t="e">
        <f t="shared" si="884"/>
        <v>#VALUE!</v>
      </c>
      <c r="AJ2083" s="39" t="str">
        <f>IF(ISBLANK('8.'!A2083),"-",'8.'!A2083)</f>
        <v>-</v>
      </c>
      <c r="AK2083" t="e">
        <f t="shared" si="885"/>
        <v>#VALUE!</v>
      </c>
      <c r="AL2083" t="e">
        <f t="shared" si="886"/>
        <v>#VALUE!</v>
      </c>
      <c r="AM2083" t="str">
        <f>IF(ISBLANK('8.'!B2083),"-",'8.'!B2083)</f>
        <v>-</v>
      </c>
      <c r="AN2083" s="9" t="e">
        <f t="shared" si="887"/>
        <v>#VALUE!</v>
      </c>
      <c r="AO2083" s="41" t="str">
        <f>IF(ISBLANK('9.'!A2083),"-",'9.'!A2083)</f>
        <v>-</v>
      </c>
      <c r="AP2083" t="e">
        <f t="shared" si="888"/>
        <v>#VALUE!</v>
      </c>
      <c r="AQ2083" t="e">
        <f t="shared" si="889"/>
        <v>#VALUE!</v>
      </c>
      <c r="AR2083" t="str">
        <f>IF(ISBLANK('9.'!B2083),"-",'9.'!B2083)</f>
        <v>-</v>
      </c>
      <c r="AS2083" s="42" t="e">
        <f t="shared" si="890"/>
        <v>#VALUE!</v>
      </c>
    </row>
    <row r="2084" spans="1:45">
      <c r="A2084" s="40" t="str">
        <f>IF(ISBLANK('1.'!A2084),"-",'1.'!A2084)</f>
        <v>-</v>
      </c>
      <c r="B2084" t="e">
        <f t="shared" si="891"/>
        <v>#VALUE!</v>
      </c>
      <c r="C2084" t="e">
        <f t="shared" si="892"/>
        <v>#VALUE!</v>
      </c>
      <c r="D2084">
        <f>IF(ISBLANK('Step 2. Percent Runtime Calcs'!B2084),"-",'1.'!B2084)</f>
        <v>0</v>
      </c>
      <c r="E2084" s="35">
        <f t="shared" si="893"/>
        <v>0</v>
      </c>
      <c r="F2084" s="41" t="str">
        <f>IF(ISBLANK('2.'!A2084),"-",'2.'!A2084)</f>
        <v>-</v>
      </c>
      <c r="G2084" t="e">
        <f t="shared" si="867"/>
        <v>#VALUE!</v>
      </c>
      <c r="H2084" t="e">
        <f t="shared" si="868"/>
        <v>#VALUE!</v>
      </c>
      <c r="I2084" t="str">
        <f>IF(ISBLANK('2.'!B2084),"-",'2.'!B2084)</f>
        <v>-</v>
      </c>
      <c r="J2084" s="42" t="e">
        <f t="shared" si="869"/>
        <v>#VALUE!</v>
      </c>
      <c r="K2084" s="7" t="str">
        <f>IF(ISBLANK('3.'!A2084),"-",'3.'!A2084)</f>
        <v>-</v>
      </c>
      <c r="L2084" t="e">
        <f t="shared" si="870"/>
        <v>#VALUE!</v>
      </c>
      <c r="M2084" t="e">
        <f t="shared" si="871"/>
        <v>#VALUE!</v>
      </c>
      <c r="N2084" t="str">
        <f>IF(ISBLANK('3.'!B2084),"-",'3.'!B2084)</f>
        <v>-</v>
      </c>
      <c r="O2084" s="8" t="e">
        <f t="shared" si="872"/>
        <v>#VALUE!</v>
      </c>
      <c r="P2084" s="41" t="str">
        <f>IF(ISBLANK('4.'!A2084),"-",'4.'!A2084)</f>
        <v>-</v>
      </c>
      <c r="Q2084" t="e">
        <f t="shared" si="873"/>
        <v>#VALUE!</v>
      </c>
      <c r="R2084" t="e">
        <f t="shared" si="874"/>
        <v>#VALUE!</v>
      </c>
      <c r="S2084" t="str">
        <f>IF(ISBLANK('4.'!B2084),"-",'4.'!B2084)</f>
        <v>-</v>
      </c>
      <c r="T2084" s="42" t="e">
        <f t="shared" si="875"/>
        <v>#VALUE!</v>
      </c>
      <c r="U2084" s="40" t="str">
        <f>IF(ISBLANK('5.'!A2084),"-",'5.'!A2084)</f>
        <v>-</v>
      </c>
      <c r="V2084" t="e">
        <f t="shared" si="876"/>
        <v>#VALUE!</v>
      </c>
      <c r="W2084" t="e">
        <f t="shared" si="877"/>
        <v>#VALUE!</v>
      </c>
      <c r="X2084" t="str">
        <f>IF(ISBLANK('5.'!B2084),"-",'5.'!B2084)</f>
        <v>-</v>
      </c>
      <c r="Y2084" s="35" t="e">
        <f t="shared" si="878"/>
        <v>#VALUE!</v>
      </c>
      <c r="Z2084" s="39" t="str">
        <f>IF(ISBLANK('6.'!A2084),"-",'6.'!A2084)</f>
        <v>-</v>
      </c>
      <c r="AA2084" t="e">
        <f t="shared" si="879"/>
        <v>#VALUE!</v>
      </c>
      <c r="AB2084" t="e">
        <f t="shared" si="880"/>
        <v>#VALUE!</v>
      </c>
      <c r="AC2084" t="str">
        <f>IF(ISBLANK('6.'!B2084),"-",'6.'!B2084)</f>
        <v>-</v>
      </c>
      <c r="AD2084" s="9" t="e">
        <f t="shared" si="881"/>
        <v>#VALUE!</v>
      </c>
      <c r="AE2084" s="40" t="str">
        <f>IF(ISBLANK('7.'!A2084),"-",'7.'!A2084)</f>
        <v>-</v>
      </c>
      <c r="AF2084" t="e">
        <f t="shared" si="882"/>
        <v>#VALUE!</v>
      </c>
      <c r="AG2084" t="e">
        <f t="shared" si="883"/>
        <v>#VALUE!</v>
      </c>
      <c r="AH2084" t="str">
        <f>IF(ISBLANK('7.'!B2084),"-",'7.'!B2084)</f>
        <v>-</v>
      </c>
      <c r="AI2084" s="35" t="e">
        <f t="shared" si="884"/>
        <v>#VALUE!</v>
      </c>
      <c r="AJ2084" s="39" t="str">
        <f>IF(ISBLANK('8.'!A2084),"-",'8.'!A2084)</f>
        <v>-</v>
      </c>
      <c r="AK2084" t="e">
        <f t="shared" si="885"/>
        <v>#VALUE!</v>
      </c>
      <c r="AL2084" t="e">
        <f t="shared" si="886"/>
        <v>#VALUE!</v>
      </c>
      <c r="AM2084" t="str">
        <f>IF(ISBLANK('8.'!B2084),"-",'8.'!B2084)</f>
        <v>-</v>
      </c>
      <c r="AN2084" s="9" t="e">
        <f t="shared" si="887"/>
        <v>#VALUE!</v>
      </c>
      <c r="AO2084" s="41" t="str">
        <f>IF(ISBLANK('9.'!A2084),"-",'9.'!A2084)</f>
        <v>-</v>
      </c>
      <c r="AP2084" t="e">
        <f t="shared" si="888"/>
        <v>#VALUE!</v>
      </c>
      <c r="AQ2084" t="e">
        <f t="shared" si="889"/>
        <v>#VALUE!</v>
      </c>
      <c r="AR2084" t="str">
        <f>IF(ISBLANK('9.'!B2084),"-",'9.'!B2084)</f>
        <v>-</v>
      </c>
      <c r="AS2084" s="42" t="e">
        <f t="shared" si="890"/>
        <v>#VALUE!</v>
      </c>
    </row>
    <row r="2085" spans="1:45">
      <c r="A2085" s="40" t="str">
        <f>IF(ISBLANK('1.'!A2085),"-",'1.'!A2085)</f>
        <v>-</v>
      </c>
      <c r="B2085" t="e">
        <f t="shared" si="891"/>
        <v>#VALUE!</v>
      </c>
      <c r="C2085" t="e">
        <f t="shared" si="892"/>
        <v>#VALUE!</v>
      </c>
      <c r="D2085">
        <f>IF(ISBLANK('Step 2. Percent Runtime Calcs'!B2085),"-",'1.'!B2085)</f>
        <v>0</v>
      </c>
      <c r="E2085" s="35">
        <f t="shared" si="893"/>
        <v>0</v>
      </c>
      <c r="F2085" s="41" t="str">
        <f>IF(ISBLANK('2.'!A2085),"-",'2.'!A2085)</f>
        <v>-</v>
      </c>
      <c r="G2085" t="e">
        <f t="shared" si="867"/>
        <v>#VALUE!</v>
      </c>
      <c r="H2085" t="e">
        <f t="shared" si="868"/>
        <v>#VALUE!</v>
      </c>
      <c r="I2085" t="str">
        <f>IF(ISBLANK('2.'!B2085),"-",'2.'!B2085)</f>
        <v>-</v>
      </c>
      <c r="J2085" s="42" t="e">
        <f t="shared" si="869"/>
        <v>#VALUE!</v>
      </c>
      <c r="K2085" s="7" t="str">
        <f>IF(ISBLANK('3.'!A2085),"-",'3.'!A2085)</f>
        <v>-</v>
      </c>
      <c r="L2085" t="e">
        <f t="shared" si="870"/>
        <v>#VALUE!</v>
      </c>
      <c r="M2085" t="e">
        <f t="shared" si="871"/>
        <v>#VALUE!</v>
      </c>
      <c r="N2085" t="str">
        <f>IF(ISBLANK('3.'!B2085),"-",'3.'!B2085)</f>
        <v>-</v>
      </c>
      <c r="O2085" s="8" t="e">
        <f t="shared" si="872"/>
        <v>#VALUE!</v>
      </c>
      <c r="P2085" s="41" t="str">
        <f>IF(ISBLANK('4.'!A2085),"-",'4.'!A2085)</f>
        <v>-</v>
      </c>
      <c r="Q2085" t="e">
        <f t="shared" si="873"/>
        <v>#VALUE!</v>
      </c>
      <c r="R2085" t="e">
        <f t="shared" si="874"/>
        <v>#VALUE!</v>
      </c>
      <c r="S2085" t="str">
        <f>IF(ISBLANK('4.'!B2085),"-",'4.'!B2085)</f>
        <v>-</v>
      </c>
      <c r="T2085" s="42" t="e">
        <f t="shared" si="875"/>
        <v>#VALUE!</v>
      </c>
      <c r="U2085" s="40" t="str">
        <f>IF(ISBLANK('5.'!A2085),"-",'5.'!A2085)</f>
        <v>-</v>
      </c>
      <c r="V2085" t="e">
        <f t="shared" si="876"/>
        <v>#VALUE!</v>
      </c>
      <c r="W2085" t="e">
        <f t="shared" si="877"/>
        <v>#VALUE!</v>
      </c>
      <c r="X2085" t="str">
        <f>IF(ISBLANK('5.'!B2085),"-",'5.'!B2085)</f>
        <v>-</v>
      </c>
      <c r="Y2085" s="35" t="e">
        <f t="shared" si="878"/>
        <v>#VALUE!</v>
      </c>
      <c r="Z2085" s="39" t="str">
        <f>IF(ISBLANK('6.'!A2085),"-",'6.'!A2085)</f>
        <v>-</v>
      </c>
      <c r="AA2085" t="e">
        <f t="shared" si="879"/>
        <v>#VALUE!</v>
      </c>
      <c r="AB2085" t="e">
        <f t="shared" si="880"/>
        <v>#VALUE!</v>
      </c>
      <c r="AC2085" t="str">
        <f>IF(ISBLANK('6.'!B2085),"-",'6.'!B2085)</f>
        <v>-</v>
      </c>
      <c r="AD2085" s="9" t="e">
        <f t="shared" si="881"/>
        <v>#VALUE!</v>
      </c>
      <c r="AE2085" s="40" t="str">
        <f>IF(ISBLANK('7.'!A2085),"-",'7.'!A2085)</f>
        <v>-</v>
      </c>
      <c r="AF2085" t="e">
        <f t="shared" si="882"/>
        <v>#VALUE!</v>
      </c>
      <c r="AG2085" t="e">
        <f t="shared" si="883"/>
        <v>#VALUE!</v>
      </c>
      <c r="AH2085" t="str">
        <f>IF(ISBLANK('7.'!B2085),"-",'7.'!B2085)</f>
        <v>-</v>
      </c>
      <c r="AI2085" s="35" t="e">
        <f t="shared" si="884"/>
        <v>#VALUE!</v>
      </c>
      <c r="AJ2085" s="39" t="str">
        <f>IF(ISBLANK('8.'!A2085),"-",'8.'!A2085)</f>
        <v>-</v>
      </c>
      <c r="AK2085" t="e">
        <f t="shared" si="885"/>
        <v>#VALUE!</v>
      </c>
      <c r="AL2085" t="e">
        <f t="shared" si="886"/>
        <v>#VALUE!</v>
      </c>
      <c r="AM2085" t="str">
        <f>IF(ISBLANK('8.'!B2085),"-",'8.'!B2085)</f>
        <v>-</v>
      </c>
      <c r="AN2085" s="9" t="e">
        <f t="shared" si="887"/>
        <v>#VALUE!</v>
      </c>
      <c r="AO2085" s="41" t="str">
        <f>IF(ISBLANK('9.'!A2085),"-",'9.'!A2085)</f>
        <v>-</v>
      </c>
      <c r="AP2085" t="e">
        <f t="shared" si="888"/>
        <v>#VALUE!</v>
      </c>
      <c r="AQ2085" t="e">
        <f t="shared" si="889"/>
        <v>#VALUE!</v>
      </c>
      <c r="AR2085" t="str">
        <f>IF(ISBLANK('9.'!B2085),"-",'9.'!B2085)</f>
        <v>-</v>
      </c>
      <c r="AS2085" s="42" t="e">
        <f t="shared" si="890"/>
        <v>#VALUE!</v>
      </c>
    </row>
    <row r="2086" spans="1:45">
      <c r="A2086" s="40" t="str">
        <f>IF(ISBLANK('1.'!A2086),"-",'1.'!A2086)</f>
        <v>-</v>
      </c>
      <c r="B2086" t="e">
        <f t="shared" si="891"/>
        <v>#VALUE!</v>
      </c>
      <c r="C2086" t="e">
        <f t="shared" si="892"/>
        <v>#VALUE!</v>
      </c>
      <c r="D2086">
        <f>IF(ISBLANK('Step 2. Percent Runtime Calcs'!B2086),"-",'1.'!B2086)</f>
        <v>0</v>
      </c>
      <c r="E2086" s="35">
        <f t="shared" si="893"/>
        <v>0</v>
      </c>
      <c r="F2086" s="41" t="str">
        <f>IF(ISBLANK('2.'!A2086),"-",'2.'!A2086)</f>
        <v>-</v>
      </c>
      <c r="G2086" t="e">
        <f t="shared" si="867"/>
        <v>#VALUE!</v>
      </c>
      <c r="H2086" t="e">
        <f t="shared" si="868"/>
        <v>#VALUE!</v>
      </c>
      <c r="I2086" t="str">
        <f>IF(ISBLANK('2.'!B2086),"-",'2.'!B2086)</f>
        <v>-</v>
      </c>
      <c r="J2086" s="42" t="e">
        <f t="shared" si="869"/>
        <v>#VALUE!</v>
      </c>
      <c r="K2086" s="7" t="str">
        <f>IF(ISBLANK('3.'!A2086),"-",'3.'!A2086)</f>
        <v>-</v>
      </c>
      <c r="L2086" t="e">
        <f t="shared" si="870"/>
        <v>#VALUE!</v>
      </c>
      <c r="M2086" t="e">
        <f t="shared" si="871"/>
        <v>#VALUE!</v>
      </c>
      <c r="N2086" t="str">
        <f>IF(ISBLANK('3.'!B2086),"-",'3.'!B2086)</f>
        <v>-</v>
      </c>
      <c r="O2086" s="8" t="e">
        <f t="shared" si="872"/>
        <v>#VALUE!</v>
      </c>
      <c r="P2086" s="41" t="str">
        <f>IF(ISBLANK('4.'!A2086),"-",'4.'!A2086)</f>
        <v>-</v>
      </c>
      <c r="Q2086" t="e">
        <f t="shared" si="873"/>
        <v>#VALUE!</v>
      </c>
      <c r="R2086" t="e">
        <f t="shared" si="874"/>
        <v>#VALUE!</v>
      </c>
      <c r="S2086" t="str">
        <f>IF(ISBLANK('4.'!B2086),"-",'4.'!B2086)</f>
        <v>-</v>
      </c>
      <c r="T2086" s="42" t="e">
        <f t="shared" si="875"/>
        <v>#VALUE!</v>
      </c>
      <c r="U2086" s="40" t="str">
        <f>IF(ISBLANK('5.'!A2086),"-",'5.'!A2086)</f>
        <v>-</v>
      </c>
      <c r="V2086" t="e">
        <f t="shared" si="876"/>
        <v>#VALUE!</v>
      </c>
      <c r="W2086" t="e">
        <f t="shared" si="877"/>
        <v>#VALUE!</v>
      </c>
      <c r="X2086" t="str">
        <f>IF(ISBLANK('5.'!B2086),"-",'5.'!B2086)</f>
        <v>-</v>
      </c>
      <c r="Y2086" s="35" t="e">
        <f t="shared" si="878"/>
        <v>#VALUE!</v>
      </c>
      <c r="Z2086" s="39" t="str">
        <f>IF(ISBLANK('6.'!A2086),"-",'6.'!A2086)</f>
        <v>-</v>
      </c>
      <c r="AA2086" t="e">
        <f t="shared" si="879"/>
        <v>#VALUE!</v>
      </c>
      <c r="AB2086" t="e">
        <f t="shared" si="880"/>
        <v>#VALUE!</v>
      </c>
      <c r="AC2086" t="str">
        <f>IF(ISBLANK('6.'!B2086),"-",'6.'!B2086)</f>
        <v>-</v>
      </c>
      <c r="AD2086" s="9" t="e">
        <f t="shared" si="881"/>
        <v>#VALUE!</v>
      </c>
      <c r="AE2086" s="40" t="str">
        <f>IF(ISBLANK('7.'!A2086),"-",'7.'!A2086)</f>
        <v>-</v>
      </c>
      <c r="AF2086" t="e">
        <f t="shared" si="882"/>
        <v>#VALUE!</v>
      </c>
      <c r="AG2086" t="e">
        <f t="shared" si="883"/>
        <v>#VALUE!</v>
      </c>
      <c r="AH2086" t="str">
        <f>IF(ISBLANK('7.'!B2086),"-",'7.'!B2086)</f>
        <v>-</v>
      </c>
      <c r="AI2086" s="35" t="e">
        <f t="shared" si="884"/>
        <v>#VALUE!</v>
      </c>
      <c r="AJ2086" s="39" t="str">
        <f>IF(ISBLANK('8.'!A2086),"-",'8.'!A2086)</f>
        <v>-</v>
      </c>
      <c r="AK2086" t="e">
        <f t="shared" si="885"/>
        <v>#VALUE!</v>
      </c>
      <c r="AL2086" t="e">
        <f t="shared" si="886"/>
        <v>#VALUE!</v>
      </c>
      <c r="AM2086" t="str">
        <f>IF(ISBLANK('8.'!B2086),"-",'8.'!B2086)</f>
        <v>-</v>
      </c>
      <c r="AN2086" s="9" t="e">
        <f t="shared" si="887"/>
        <v>#VALUE!</v>
      </c>
      <c r="AO2086" s="41" t="str">
        <f>IF(ISBLANK('9.'!A2086),"-",'9.'!A2086)</f>
        <v>-</v>
      </c>
      <c r="AP2086" t="e">
        <f t="shared" si="888"/>
        <v>#VALUE!</v>
      </c>
      <c r="AQ2086" t="e">
        <f t="shared" si="889"/>
        <v>#VALUE!</v>
      </c>
      <c r="AR2086" t="str">
        <f>IF(ISBLANK('9.'!B2086),"-",'9.'!B2086)</f>
        <v>-</v>
      </c>
      <c r="AS2086" s="42" t="e">
        <f t="shared" si="890"/>
        <v>#VALUE!</v>
      </c>
    </row>
    <row r="2087" spans="1:45">
      <c r="A2087" s="40" t="str">
        <f>IF(ISBLANK('1.'!A2087),"-",'1.'!A2087)</f>
        <v>-</v>
      </c>
      <c r="B2087" t="e">
        <f t="shared" si="891"/>
        <v>#VALUE!</v>
      </c>
      <c r="C2087" t="e">
        <f t="shared" si="892"/>
        <v>#VALUE!</v>
      </c>
      <c r="D2087">
        <f>IF(ISBLANK('Step 2. Percent Runtime Calcs'!B2087),"-",'1.'!B2087)</f>
        <v>0</v>
      </c>
      <c r="E2087" s="35">
        <f t="shared" si="893"/>
        <v>0</v>
      </c>
      <c r="F2087" s="41" t="str">
        <f>IF(ISBLANK('2.'!A2087),"-",'2.'!A2087)</f>
        <v>-</v>
      </c>
      <c r="G2087" t="e">
        <f t="shared" si="867"/>
        <v>#VALUE!</v>
      </c>
      <c r="H2087" t="e">
        <f t="shared" si="868"/>
        <v>#VALUE!</v>
      </c>
      <c r="I2087" t="str">
        <f>IF(ISBLANK('2.'!B2087),"-",'2.'!B2087)</f>
        <v>-</v>
      </c>
      <c r="J2087" s="42" t="e">
        <f t="shared" si="869"/>
        <v>#VALUE!</v>
      </c>
      <c r="K2087" s="7" t="str">
        <f>IF(ISBLANK('3.'!A2087),"-",'3.'!A2087)</f>
        <v>-</v>
      </c>
      <c r="L2087" t="e">
        <f t="shared" si="870"/>
        <v>#VALUE!</v>
      </c>
      <c r="M2087" t="e">
        <f t="shared" si="871"/>
        <v>#VALUE!</v>
      </c>
      <c r="N2087" t="str">
        <f>IF(ISBLANK('3.'!B2087),"-",'3.'!B2087)</f>
        <v>-</v>
      </c>
      <c r="O2087" s="8" t="e">
        <f t="shared" si="872"/>
        <v>#VALUE!</v>
      </c>
      <c r="P2087" s="41" t="str">
        <f>IF(ISBLANK('4.'!A2087),"-",'4.'!A2087)</f>
        <v>-</v>
      </c>
      <c r="Q2087" t="e">
        <f t="shared" si="873"/>
        <v>#VALUE!</v>
      </c>
      <c r="R2087" t="e">
        <f t="shared" si="874"/>
        <v>#VALUE!</v>
      </c>
      <c r="S2087" t="str">
        <f>IF(ISBLANK('4.'!B2087),"-",'4.'!B2087)</f>
        <v>-</v>
      </c>
      <c r="T2087" s="42" t="e">
        <f t="shared" si="875"/>
        <v>#VALUE!</v>
      </c>
      <c r="U2087" s="40" t="str">
        <f>IF(ISBLANK('5.'!A2087),"-",'5.'!A2087)</f>
        <v>-</v>
      </c>
      <c r="V2087" t="e">
        <f t="shared" si="876"/>
        <v>#VALUE!</v>
      </c>
      <c r="W2087" t="e">
        <f t="shared" si="877"/>
        <v>#VALUE!</v>
      </c>
      <c r="X2087" t="str">
        <f>IF(ISBLANK('5.'!B2087),"-",'5.'!B2087)</f>
        <v>-</v>
      </c>
      <c r="Y2087" s="35" t="e">
        <f t="shared" si="878"/>
        <v>#VALUE!</v>
      </c>
      <c r="Z2087" s="39" t="str">
        <f>IF(ISBLANK('6.'!A2087),"-",'6.'!A2087)</f>
        <v>-</v>
      </c>
      <c r="AA2087" t="e">
        <f t="shared" si="879"/>
        <v>#VALUE!</v>
      </c>
      <c r="AB2087" t="e">
        <f t="shared" si="880"/>
        <v>#VALUE!</v>
      </c>
      <c r="AC2087" t="str">
        <f>IF(ISBLANK('6.'!B2087),"-",'6.'!B2087)</f>
        <v>-</v>
      </c>
      <c r="AD2087" s="9" t="e">
        <f t="shared" si="881"/>
        <v>#VALUE!</v>
      </c>
      <c r="AE2087" s="40" t="str">
        <f>IF(ISBLANK('7.'!A2087),"-",'7.'!A2087)</f>
        <v>-</v>
      </c>
      <c r="AF2087" t="e">
        <f t="shared" si="882"/>
        <v>#VALUE!</v>
      </c>
      <c r="AG2087" t="e">
        <f t="shared" si="883"/>
        <v>#VALUE!</v>
      </c>
      <c r="AH2087" t="str">
        <f>IF(ISBLANK('7.'!B2087),"-",'7.'!B2087)</f>
        <v>-</v>
      </c>
      <c r="AI2087" s="35" t="e">
        <f t="shared" si="884"/>
        <v>#VALUE!</v>
      </c>
      <c r="AJ2087" s="39" t="str">
        <f>IF(ISBLANK('8.'!A2087),"-",'8.'!A2087)</f>
        <v>-</v>
      </c>
      <c r="AK2087" t="e">
        <f t="shared" si="885"/>
        <v>#VALUE!</v>
      </c>
      <c r="AL2087" t="e">
        <f t="shared" si="886"/>
        <v>#VALUE!</v>
      </c>
      <c r="AM2087" t="str">
        <f>IF(ISBLANK('8.'!B2087),"-",'8.'!B2087)</f>
        <v>-</v>
      </c>
      <c r="AN2087" s="9" t="e">
        <f t="shared" si="887"/>
        <v>#VALUE!</v>
      </c>
      <c r="AO2087" s="41" t="str">
        <f>IF(ISBLANK('9.'!A2087),"-",'9.'!A2087)</f>
        <v>-</v>
      </c>
      <c r="AP2087" t="e">
        <f t="shared" si="888"/>
        <v>#VALUE!</v>
      </c>
      <c r="AQ2087" t="e">
        <f t="shared" si="889"/>
        <v>#VALUE!</v>
      </c>
      <c r="AR2087" t="str">
        <f>IF(ISBLANK('9.'!B2087),"-",'9.'!B2087)</f>
        <v>-</v>
      </c>
      <c r="AS2087" s="42" t="e">
        <f t="shared" si="890"/>
        <v>#VALUE!</v>
      </c>
    </row>
    <row r="2088" spans="1:45">
      <c r="A2088" s="40" t="str">
        <f>IF(ISBLANK('1.'!A2088),"-",'1.'!A2088)</f>
        <v>-</v>
      </c>
      <c r="B2088" t="e">
        <f t="shared" si="891"/>
        <v>#VALUE!</v>
      </c>
      <c r="C2088" t="e">
        <f t="shared" si="892"/>
        <v>#VALUE!</v>
      </c>
      <c r="D2088">
        <f>IF(ISBLANK('Step 2. Percent Runtime Calcs'!B2088),"-",'1.'!B2088)</f>
        <v>0</v>
      </c>
      <c r="E2088" s="35">
        <f t="shared" si="893"/>
        <v>0</v>
      </c>
      <c r="F2088" s="41" t="str">
        <f>IF(ISBLANK('2.'!A2088),"-",'2.'!A2088)</f>
        <v>-</v>
      </c>
      <c r="G2088" t="e">
        <f t="shared" si="867"/>
        <v>#VALUE!</v>
      </c>
      <c r="H2088" t="e">
        <f t="shared" si="868"/>
        <v>#VALUE!</v>
      </c>
      <c r="I2088" t="str">
        <f>IF(ISBLANK('2.'!B2088),"-",'2.'!B2088)</f>
        <v>-</v>
      </c>
      <c r="J2088" s="42" t="e">
        <f t="shared" si="869"/>
        <v>#VALUE!</v>
      </c>
      <c r="K2088" s="7" t="str">
        <f>IF(ISBLANK('3.'!A2088),"-",'3.'!A2088)</f>
        <v>-</v>
      </c>
      <c r="L2088" t="e">
        <f t="shared" si="870"/>
        <v>#VALUE!</v>
      </c>
      <c r="M2088" t="e">
        <f t="shared" si="871"/>
        <v>#VALUE!</v>
      </c>
      <c r="N2088" t="str">
        <f>IF(ISBLANK('3.'!B2088),"-",'3.'!B2088)</f>
        <v>-</v>
      </c>
      <c r="O2088" s="8" t="e">
        <f t="shared" si="872"/>
        <v>#VALUE!</v>
      </c>
      <c r="P2088" s="41" t="str">
        <f>IF(ISBLANK('4.'!A2088),"-",'4.'!A2088)</f>
        <v>-</v>
      </c>
      <c r="Q2088" t="e">
        <f t="shared" si="873"/>
        <v>#VALUE!</v>
      </c>
      <c r="R2088" t="e">
        <f t="shared" si="874"/>
        <v>#VALUE!</v>
      </c>
      <c r="S2088" t="str">
        <f>IF(ISBLANK('4.'!B2088),"-",'4.'!B2088)</f>
        <v>-</v>
      </c>
      <c r="T2088" s="42" t="e">
        <f t="shared" si="875"/>
        <v>#VALUE!</v>
      </c>
      <c r="U2088" s="40" t="str">
        <f>IF(ISBLANK('5.'!A2088),"-",'5.'!A2088)</f>
        <v>-</v>
      </c>
      <c r="V2088" t="e">
        <f t="shared" si="876"/>
        <v>#VALUE!</v>
      </c>
      <c r="W2088" t="e">
        <f t="shared" si="877"/>
        <v>#VALUE!</v>
      </c>
      <c r="X2088" t="str">
        <f>IF(ISBLANK('5.'!B2088),"-",'5.'!B2088)</f>
        <v>-</v>
      </c>
      <c r="Y2088" s="35" t="e">
        <f t="shared" si="878"/>
        <v>#VALUE!</v>
      </c>
      <c r="Z2088" s="39" t="str">
        <f>IF(ISBLANK('6.'!A2088),"-",'6.'!A2088)</f>
        <v>-</v>
      </c>
      <c r="AA2088" t="e">
        <f t="shared" si="879"/>
        <v>#VALUE!</v>
      </c>
      <c r="AB2088" t="e">
        <f t="shared" si="880"/>
        <v>#VALUE!</v>
      </c>
      <c r="AC2088" t="str">
        <f>IF(ISBLANK('6.'!B2088),"-",'6.'!B2088)</f>
        <v>-</v>
      </c>
      <c r="AD2088" s="9" t="e">
        <f t="shared" si="881"/>
        <v>#VALUE!</v>
      </c>
      <c r="AE2088" s="40" t="str">
        <f>IF(ISBLANK('7.'!A2088),"-",'7.'!A2088)</f>
        <v>-</v>
      </c>
      <c r="AF2088" t="e">
        <f t="shared" si="882"/>
        <v>#VALUE!</v>
      </c>
      <c r="AG2088" t="e">
        <f t="shared" si="883"/>
        <v>#VALUE!</v>
      </c>
      <c r="AH2088" t="str">
        <f>IF(ISBLANK('7.'!B2088),"-",'7.'!B2088)</f>
        <v>-</v>
      </c>
      <c r="AI2088" s="35" t="e">
        <f t="shared" si="884"/>
        <v>#VALUE!</v>
      </c>
      <c r="AJ2088" s="39" t="str">
        <f>IF(ISBLANK('8.'!A2088),"-",'8.'!A2088)</f>
        <v>-</v>
      </c>
      <c r="AK2088" t="e">
        <f t="shared" si="885"/>
        <v>#VALUE!</v>
      </c>
      <c r="AL2088" t="e">
        <f t="shared" si="886"/>
        <v>#VALUE!</v>
      </c>
      <c r="AM2088" t="str">
        <f>IF(ISBLANK('8.'!B2088),"-",'8.'!B2088)</f>
        <v>-</v>
      </c>
      <c r="AN2088" s="9" t="e">
        <f t="shared" si="887"/>
        <v>#VALUE!</v>
      </c>
      <c r="AO2088" s="41" t="str">
        <f>IF(ISBLANK('9.'!A2088),"-",'9.'!A2088)</f>
        <v>-</v>
      </c>
      <c r="AP2088" t="e">
        <f t="shared" si="888"/>
        <v>#VALUE!</v>
      </c>
      <c r="AQ2088" t="e">
        <f t="shared" si="889"/>
        <v>#VALUE!</v>
      </c>
      <c r="AR2088" t="str">
        <f>IF(ISBLANK('9.'!B2088),"-",'9.'!B2088)</f>
        <v>-</v>
      </c>
      <c r="AS2088" s="42" t="e">
        <f t="shared" si="890"/>
        <v>#VALUE!</v>
      </c>
    </row>
    <row r="2089" spans="1:45">
      <c r="A2089" s="40" t="str">
        <f>IF(ISBLANK('1.'!A2089),"-",'1.'!A2089)</f>
        <v>-</v>
      </c>
      <c r="B2089" t="e">
        <f t="shared" si="891"/>
        <v>#VALUE!</v>
      </c>
      <c r="C2089" t="e">
        <f t="shared" si="892"/>
        <v>#VALUE!</v>
      </c>
      <c r="D2089">
        <f>IF(ISBLANK('Step 2. Percent Runtime Calcs'!B2089),"-",'1.'!B2089)</f>
        <v>0</v>
      </c>
      <c r="E2089" s="35">
        <f t="shared" si="893"/>
        <v>0</v>
      </c>
      <c r="F2089" s="41" t="str">
        <f>IF(ISBLANK('2.'!A2089),"-",'2.'!A2089)</f>
        <v>-</v>
      </c>
      <c r="G2089" t="e">
        <f t="shared" si="867"/>
        <v>#VALUE!</v>
      </c>
      <c r="H2089" t="e">
        <f t="shared" si="868"/>
        <v>#VALUE!</v>
      </c>
      <c r="I2089" t="str">
        <f>IF(ISBLANK('2.'!B2089),"-",'2.'!B2089)</f>
        <v>-</v>
      </c>
      <c r="J2089" s="42" t="e">
        <f t="shared" si="869"/>
        <v>#VALUE!</v>
      </c>
      <c r="K2089" s="7" t="str">
        <f>IF(ISBLANK('3.'!A2089),"-",'3.'!A2089)</f>
        <v>-</v>
      </c>
      <c r="L2089" t="e">
        <f t="shared" si="870"/>
        <v>#VALUE!</v>
      </c>
      <c r="M2089" t="e">
        <f t="shared" si="871"/>
        <v>#VALUE!</v>
      </c>
      <c r="N2089" t="str">
        <f>IF(ISBLANK('3.'!B2089),"-",'3.'!B2089)</f>
        <v>-</v>
      </c>
      <c r="O2089" s="8" t="e">
        <f t="shared" si="872"/>
        <v>#VALUE!</v>
      </c>
      <c r="P2089" s="41" t="str">
        <f>IF(ISBLANK('4.'!A2089),"-",'4.'!A2089)</f>
        <v>-</v>
      </c>
      <c r="Q2089" t="e">
        <f t="shared" si="873"/>
        <v>#VALUE!</v>
      </c>
      <c r="R2089" t="e">
        <f t="shared" si="874"/>
        <v>#VALUE!</v>
      </c>
      <c r="S2089" t="str">
        <f>IF(ISBLANK('4.'!B2089),"-",'4.'!B2089)</f>
        <v>-</v>
      </c>
      <c r="T2089" s="42" t="e">
        <f t="shared" si="875"/>
        <v>#VALUE!</v>
      </c>
      <c r="U2089" s="40" t="str">
        <f>IF(ISBLANK('5.'!A2089),"-",'5.'!A2089)</f>
        <v>-</v>
      </c>
      <c r="V2089" t="e">
        <f t="shared" si="876"/>
        <v>#VALUE!</v>
      </c>
      <c r="W2089" t="e">
        <f t="shared" si="877"/>
        <v>#VALUE!</v>
      </c>
      <c r="X2089" t="str">
        <f>IF(ISBLANK('5.'!B2089),"-",'5.'!B2089)</f>
        <v>-</v>
      </c>
      <c r="Y2089" s="35" t="e">
        <f t="shared" si="878"/>
        <v>#VALUE!</v>
      </c>
      <c r="Z2089" s="39" t="str">
        <f>IF(ISBLANK('6.'!A2089),"-",'6.'!A2089)</f>
        <v>-</v>
      </c>
      <c r="AA2089" t="e">
        <f t="shared" si="879"/>
        <v>#VALUE!</v>
      </c>
      <c r="AB2089" t="e">
        <f t="shared" si="880"/>
        <v>#VALUE!</v>
      </c>
      <c r="AC2089" t="str">
        <f>IF(ISBLANK('6.'!B2089),"-",'6.'!B2089)</f>
        <v>-</v>
      </c>
      <c r="AD2089" s="9" t="e">
        <f t="shared" si="881"/>
        <v>#VALUE!</v>
      </c>
      <c r="AE2089" s="40" t="str">
        <f>IF(ISBLANK('7.'!A2089),"-",'7.'!A2089)</f>
        <v>-</v>
      </c>
      <c r="AF2089" t="e">
        <f t="shared" si="882"/>
        <v>#VALUE!</v>
      </c>
      <c r="AG2089" t="e">
        <f t="shared" si="883"/>
        <v>#VALUE!</v>
      </c>
      <c r="AH2089" t="str">
        <f>IF(ISBLANK('7.'!B2089),"-",'7.'!B2089)</f>
        <v>-</v>
      </c>
      <c r="AI2089" s="35" t="e">
        <f t="shared" si="884"/>
        <v>#VALUE!</v>
      </c>
      <c r="AJ2089" s="39" t="str">
        <f>IF(ISBLANK('8.'!A2089),"-",'8.'!A2089)</f>
        <v>-</v>
      </c>
      <c r="AK2089" t="e">
        <f t="shared" si="885"/>
        <v>#VALUE!</v>
      </c>
      <c r="AL2089" t="e">
        <f t="shared" si="886"/>
        <v>#VALUE!</v>
      </c>
      <c r="AM2089" t="str">
        <f>IF(ISBLANK('8.'!B2089),"-",'8.'!B2089)</f>
        <v>-</v>
      </c>
      <c r="AN2089" s="9" t="e">
        <f t="shared" si="887"/>
        <v>#VALUE!</v>
      </c>
      <c r="AO2089" s="41" t="str">
        <f>IF(ISBLANK('9.'!A2089),"-",'9.'!A2089)</f>
        <v>-</v>
      </c>
      <c r="AP2089" t="e">
        <f t="shared" si="888"/>
        <v>#VALUE!</v>
      </c>
      <c r="AQ2089" t="e">
        <f t="shared" si="889"/>
        <v>#VALUE!</v>
      </c>
      <c r="AR2089" t="str">
        <f>IF(ISBLANK('9.'!B2089),"-",'9.'!B2089)</f>
        <v>-</v>
      </c>
      <c r="AS2089" s="42" t="e">
        <f t="shared" si="890"/>
        <v>#VALUE!</v>
      </c>
    </row>
    <row r="2090" spans="1:45">
      <c r="A2090" s="40" t="str">
        <f>IF(ISBLANK('1.'!A2090),"-",'1.'!A2090)</f>
        <v>-</v>
      </c>
      <c r="B2090" t="e">
        <f t="shared" si="891"/>
        <v>#VALUE!</v>
      </c>
      <c r="C2090" t="e">
        <f t="shared" si="892"/>
        <v>#VALUE!</v>
      </c>
      <c r="D2090">
        <f>IF(ISBLANK('Step 2. Percent Runtime Calcs'!B2090),"-",'1.'!B2090)</f>
        <v>0</v>
      </c>
      <c r="E2090" s="35">
        <f t="shared" si="893"/>
        <v>0</v>
      </c>
      <c r="F2090" s="41" t="str">
        <f>IF(ISBLANK('2.'!A2090),"-",'2.'!A2090)</f>
        <v>-</v>
      </c>
      <c r="G2090" t="e">
        <f t="shared" si="867"/>
        <v>#VALUE!</v>
      </c>
      <c r="H2090" t="e">
        <f t="shared" si="868"/>
        <v>#VALUE!</v>
      </c>
      <c r="I2090" t="str">
        <f>IF(ISBLANK('2.'!B2090),"-",'2.'!B2090)</f>
        <v>-</v>
      </c>
      <c r="J2090" s="42" t="e">
        <f t="shared" si="869"/>
        <v>#VALUE!</v>
      </c>
      <c r="K2090" s="7" t="str">
        <f>IF(ISBLANK('3.'!A2090),"-",'3.'!A2090)</f>
        <v>-</v>
      </c>
      <c r="L2090" t="e">
        <f t="shared" si="870"/>
        <v>#VALUE!</v>
      </c>
      <c r="M2090" t="e">
        <f t="shared" si="871"/>
        <v>#VALUE!</v>
      </c>
      <c r="N2090" t="str">
        <f>IF(ISBLANK('3.'!B2090),"-",'3.'!B2090)</f>
        <v>-</v>
      </c>
      <c r="O2090" s="8" t="e">
        <f t="shared" si="872"/>
        <v>#VALUE!</v>
      </c>
      <c r="P2090" s="41" t="str">
        <f>IF(ISBLANK('4.'!A2090),"-",'4.'!A2090)</f>
        <v>-</v>
      </c>
      <c r="Q2090" t="e">
        <f t="shared" si="873"/>
        <v>#VALUE!</v>
      </c>
      <c r="R2090" t="e">
        <f t="shared" si="874"/>
        <v>#VALUE!</v>
      </c>
      <c r="S2090" t="str">
        <f>IF(ISBLANK('4.'!B2090),"-",'4.'!B2090)</f>
        <v>-</v>
      </c>
      <c r="T2090" s="42" t="e">
        <f t="shared" si="875"/>
        <v>#VALUE!</v>
      </c>
      <c r="U2090" s="40" t="str">
        <f>IF(ISBLANK('5.'!A2090),"-",'5.'!A2090)</f>
        <v>-</v>
      </c>
      <c r="V2090" t="e">
        <f t="shared" si="876"/>
        <v>#VALUE!</v>
      </c>
      <c r="W2090" t="e">
        <f t="shared" si="877"/>
        <v>#VALUE!</v>
      </c>
      <c r="X2090" t="str">
        <f>IF(ISBLANK('5.'!B2090),"-",'5.'!B2090)</f>
        <v>-</v>
      </c>
      <c r="Y2090" s="35" t="e">
        <f t="shared" si="878"/>
        <v>#VALUE!</v>
      </c>
      <c r="Z2090" s="39" t="str">
        <f>IF(ISBLANK('6.'!A2090),"-",'6.'!A2090)</f>
        <v>-</v>
      </c>
      <c r="AA2090" t="e">
        <f t="shared" si="879"/>
        <v>#VALUE!</v>
      </c>
      <c r="AB2090" t="e">
        <f t="shared" si="880"/>
        <v>#VALUE!</v>
      </c>
      <c r="AC2090" t="str">
        <f>IF(ISBLANK('6.'!B2090),"-",'6.'!B2090)</f>
        <v>-</v>
      </c>
      <c r="AD2090" s="9" t="e">
        <f t="shared" si="881"/>
        <v>#VALUE!</v>
      </c>
      <c r="AE2090" s="40" t="str">
        <f>IF(ISBLANK('7.'!A2090),"-",'7.'!A2090)</f>
        <v>-</v>
      </c>
      <c r="AF2090" t="e">
        <f t="shared" si="882"/>
        <v>#VALUE!</v>
      </c>
      <c r="AG2090" t="e">
        <f t="shared" si="883"/>
        <v>#VALUE!</v>
      </c>
      <c r="AH2090" t="str">
        <f>IF(ISBLANK('7.'!B2090),"-",'7.'!B2090)</f>
        <v>-</v>
      </c>
      <c r="AI2090" s="35" t="e">
        <f t="shared" si="884"/>
        <v>#VALUE!</v>
      </c>
      <c r="AJ2090" s="39" t="str">
        <f>IF(ISBLANK('8.'!A2090),"-",'8.'!A2090)</f>
        <v>-</v>
      </c>
      <c r="AK2090" t="e">
        <f t="shared" si="885"/>
        <v>#VALUE!</v>
      </c>
      <c r="AL2090" t="e">
        <f t="shared" si="886"/>
        <v>#VALUE!</v>
      </c>
      <c r="AM2090" t="str">
        <f>IF(ISBLANK('8.'!B2090),"-",'8.'!B2090)</f>
        <v>-</v>
      </c>
      <c r="AN2090" s="9" t="e">
        <f t="shared" si="887"/>
        <v>#VALUE!</v>
      </c>
      <c r="AO2090" s="41" t="str">
        <f>IF(ISBLANK('9.'!A2090),"-",'9.'!A2090)</f>
        <v>-</v>
      </c>
      <c r="AP2090" t="e">
        <f t="shared" si="888"/>
        <v>#VALUE!</v>
      </c>
      <c r="AQ2090" t="e">
        <f t="shared" si="889"/>
        <v>#VALUE!</v>
      </c>
      <c r="AR2090" t="str">
        <f>IF(ISBLANK('9.'!B2090),"-",'9.'!B2090)</f>
        <v>-</v>
      </c>
      <c r="AS2090" s="42" t="e">
        <f t="shared" si="890"/>
        <v>#VALUE!</v>
      </c>
    </row>
    <row r="2091" spans="1:45">
      <c r="A2091" s="40" t="str">
        <f>IF(ISBLANK('1.'!A2091),"-",'1.'!A2091)</f>
        <v>-</v>
      </c>
      <c r="B2091" t="e">
        <f t="shared" si="891"/>
        <v>#VALUE!</v>
      </c>
      <c r="C2091" t="e">
        <f t="shared" si="892"/>
        <v>#VALUE!</v>
      </c>
      <c r="D2091">
        <f>IF(ISBLANK('Step 2. Percent Runtime Calcs'!B2091),"-",'1.'!B2091)</f>
        <v>0</v>
      </c>
      <c r="E2091" s="35">
        <f t="shared" si="893"/>
        <v>0</v>
      </c>
      <c r="F2091" s="41" t="str">
        <f>IF(ISBLANK('2.'!A2091),"-",'2.'!A2091)</f>
        <v>-</v>
      </c>
      <c r="G2091" t="e">
        <f t="shared" si="867"/>
        <v>#VALUE!</v>
      </c>
      <c r="H2091" t="e">
        <f t="shared" si="868"/>
        <v>#VALUE!</v>
      </c>
      <c r="I2091" t="str">
        <f>IF(ISBLANK('2.'!B2091),"-",'2.'!B2091)</f>
        <v>-</v>
      </c>
      <c r="J2091" s="42" t="e">
        <f t="shared" si="869"/>
        <v>#VALUE!</v>
      </c>
      <c r="K2091" s="7" t="str">
        <f>IF(ISBLANK('3.'!A2091),"-",'3.'!A2091)</f>
        <v>-</v>
      </c>
      <c r="L2091" t="e">
        <f t="shared" si="870"/>
        <v>#VALUE!</v>
      </c>
      <c r="M2091" t="e">
        <f t="shared" si="871"/>
        <v>#VALUE!</v>
      </c>
      <c r="N2091" t="str">
        <f>IF(ISBLANK('3.'!B2091),"-",'3.'!B2091)</f>
        <v>-</v>
      </c>
      <c r="O2091" s="8" t="e">
        <f t="shared" si="872"/>
        <v>#VALUE!</v>
      </c>
      <c r="P2091" s="41" t="str">
        <f>IF(ISBLANK('4.'!A2091),"-",'4.'!A2091)</f>
        <v>-</v>
      </c>
      <c r="Q2091" t="e">
        <f t="shared" si="873"/>
        <v>#VALUE!</v>
      </c>
      <c r="R2091" t="e">
        <f t="shared" si="874"/>
        <v>#VALUE!</v>
      </c>
      <c r="S2091" t="str">
        <f>IF(ISBLANK('4.'!B2091),"-",'4.'!B2091)</f>
        <v>-</v>
      </c>
      <c r="T2091" s="42" t="e">
        <f t="shared" si="875"/>
        <v>#VALUE!</v>
      </c>
      <c r="U2091" s="40" t="str">
        <f>IF(ISBLANK('5.'!A2091),"-",'5.'!A2091)</f>
        <v>-</v>
      </c>
      <c r="V2091" t="e">
        <f t="shared" si="876"/>
        <v>#VALUE!</v>
      </c>
      <c r="W2091" t="e">
        <f t="shared" si="877"/>
        <v>#VALUE!</v>
      </c>
      <c r="X2091" t="str">
        <f>IF(ISBLANK('5.'!B2091),"-",'5.'!B2091)</f>
        <v>-</v>
      </c>
      <c r="Y2091" s="35" t="e">
        <f t="shared" si="878"/>
        <v>#VALUE!</v>
      </c>
      <c r="Z2091" s="39" t="str">
        <f>IF(ISBLANK('6.'!A2091),"-",'6.'!A2091)</f>
        <v>-</v>
      </c>
      <c r="AA2091" t="e">
        <f t="shared" si="879"/>
        <v>#VALUE!</v>
      </c>
      <c r="AB2091" t="e">
        <f t="shared" si="880"/>
        <v>#VALUE!</v>
      </c>
      <c r="AC2091" t="str">
        <f>IF(ISBLANK('6.'!B2091),"-",'6.'!B2091)</f>
        <v>-</v>
      </c>
      <c r="AD2091" s="9" t="e">
        <f t="shared" si="881"/>
        <v>#VALUE!</v>
      </c>
      <c r="AE2091" s="40" t="str">
        <f>IF(ISBLANK('7.'!A2091),"-",'7.'!A2091)</f>
        <v>-</v>
      </c>
      <c r="AF2091" t="e">
        <f t="shared" si="882"/>
        <v>#VALUE!</v>
      </c>
      <c r="AG2091" t="e">
        <f t="shared" si="883"/>
        <v>#VALUE!</v>
      </c>
      <c r="AH2091" t="str">
        <f>IF(ISBLANK('7.'!B2091),"-",'7.'!B2091)</f>
        <v>-</v>
      </c>
      <c r="AI2091" s="35" t="e">
        <f t="shared" si="884"/>
        <v>#VALUE!</v>
      </c>
      <c r="AJ2091" s="39" t="str">
        <f>IF(ISBLANK('8.'!A2091),"-",'8.'!A2091)</f>
        <v>-</v>
      </c>
      <c r="AK2091" t="e">
        <f t="shared" si="885"/>
        <v>#VALUE!</v>
      </c>
      <c r="AL2091" t="e">
        <f t="shared" si="886"/>
        <v>#VALUE!</v>
      </c>
      <c r="AM2091" t="str">
        <f>IF(ISBLANK('8.'!B2091),"-",'8.'!B2091)</f>
        <v>-</v>
      </c>
      <c r="AN2091" s="9" t="e">
        <f t="shared" si="887"/>
        <v>#VALUE!</v>
      </c>
      <c r="AO2091" s="41" t="str">
        <f>IF(ISBLANK('9.'!A2091),"-",'9.'!A2091)</f>
        <v>-</v>
      </c>
      <c r="AP2091" t="e">
        <f t="shared" si="888"/>
        <v>#VALUE!</v>
      </c>
      <c r="AQ2091" t="e">
        <f t="shared" si="889"/>
        <v>#VALUE!</v>
      </c>
      <c r="AR2091" t="str">
        <f>IF(ISBLANK('9.'!B2091),"-",'9.'!B2091)</f>
        <v>-</v>
      </c>
      <c r="AS2091" s="42" t="e">
        <f t="shared" si="890"/>
        <v>#VALUE!</v>
      </c>
    </row>
    <row r="2092" spans="1:45">
      <c r="A2092" s="40" t="str">
        <f>IF(ISBLANK('1.'!A2092),"-",'1.'!A2092)</f>
        <v>-</v>
      </c>
      <c r="B2092" t="e">
        <f t="shared" si="891"/>
        <v>#VALUE!</v>
      </c>
      <c r="C2092" t="e">
        <f t="shared" si="892"/>
        <v>#VALUE!</v>
      </c>
      <c r="D2092">
        <f>IF(ISBLANK('Step 2. Percent Runtime Calcs'!B2092),"-",'1.'!B2092)</f>
        <v>0</v>
      </c>
      <c r="E2092" s="35">
        <f t="shared" si="893"/>
        <v>0</v>
      </c>
      <c r="F2092" s="41" t="str">
        <f>IF(ISBLANK('2.'!A2092),"-",'2.'!A2092)</f>
        <v>-</v>
      </c>
      <c r="G2092" t="e">
        <f t="shared" si="867"/>
        <v>#VALUE!</v>
      </c>
      <c r="H2092" t="e">
        <f t="shared" si="868"/>
        <v>#VALUE!</v>
      </c>
      <c r="I2092" t="str">
        <f>IF(ISBLANK('2.'!B2092),"-",'2.'!B2092)</f>
        <v>-</v>
      </c>
      <c r="J2092" s="42" t="e">
        <f t="shared" si="869"/>
        <v>#VALUE!</v>
      </c>
      <c r="K2092" s="7" t="str">
        <f>IF(ISBLANK('3.'!A2092),"-",'3.'!A2092)</f>
        <v>-</v>
      </c>
      <c r="L2092" t="e">
        <f t="shared" si="870"/>
        <v>#VALUE!</v>
      </c>
      <c r="M2092" t="e">
        <f t="shared" si="871"/>
        <v>#VALUE!</v>
      </c>
      <c r="N2092" t="str">
        <f>IF(ISBLANK('3.'!B2092),"-",'3.'!B2092)</f>
        <v>-</v>
      </c>
      <c r="O2092" s="8" t="e">
        <f t="shared" si="872"/>
        <v>#VALUE!</v>
      </c>
      <c r="P2092" s="41" t="str">
        <f>IF(ISBLANK('4.'!A2092),"-",'4.'!A2092)</f>
        <v>-</v>
      </c>
      <c r="Q2092" t="e">
        <f t="shared" si="873"/>
        <v>#VALUE!</v>
      </c>
      <c r="R2092" t="e">
        <f t="shared" si="874"/>
        <v>#VALUE!</v>
      </c>
      <c r="S2092" t="str">
        <f>IF(ISBLANK('4.'!B2092),"-",'4.'!B2092)</f>
        <v>-</v>
      </c>
      <c r="T2092" s="42" t="e">
        <f t="shared" si="875"/>
        <v>#VALUE!</v>
      </c>
      <c r="U2092" s="40" t="str">
        <f>IF(ISBLANK('5.'!A2092),"-",'5.'!A2092)</f>
        <v>-</v>
      </c>
      <c r="V2092" t="e">
        <f t="shared" si="876"/>
        <v>#VALUE!</v>
      </c>
      <c r="W2092" t="e">
        <f t="shared" si="877"/>
        <v>#VALUE!</v>
      </c>
      <c r="X2092" t="str">
        <f>IF(ISBLANK('5.'!B2092),"-",'5.'!B2092)</f>
        <v>-</v>
      </c>
      <c r="Y2092" s="35" t="e">
        <f t="shared" si="878"/>
        <v>#VALUE!</v>
      </c>
      <c r="Z2092" s="39" t="str">
        <f>IF(ISBLANK('6.'!A2092),"-",'6.'!A2092)</f>
        <v>-</v>
      </c>
      <c r="AA2092" t="e">
        <f t="shared" si="879"/>
        <v>#VALUE!</v>
      </c>
      <c r="AB2092" t="e">
        <f t="shared" si="880"/>
        <v>#VALUE!</v>
      </c>
      <c r="AC2092" t="str">
        <f>IF(ISBLANK('6.'!B2092),"-",'6.'!B2092)</f>
        <v>-</v>
      </c>
      <c r="AD2092" s="9" t="e">
        <f t="shared" si="881"/>
        <v>#VALUE!</v>
      </c>
      <c r="AE2092" s="40" t="str">
        <f>IF(ISBLANK('7.'!A2092),"-",'7.'!A2092)</f>
        <v>-</v>
      </c>
      <c r="AF2092" t="e">
        <f t="shared" si="882"/>
        <v>#VALUE!</v>
      </c>
      <c r="AG2092" t="e">
        <f t="shared" si="883"/>
        <v>#VALUE!</v>
      </c>
      <c r="AH2092" t="str">
        <f>IF(ISBLANK('7.'!B2092),"-",'7.'!B2092)</f>
        <v>-</v>
      </c>
      <c r="AI2092" s="35" t="e">
        <f t="shared" si="884"/>
        <v>#VALUE!</v>
      </c>
      <c r="AJ2092" s="39" t="str">
        <f>IF(ISBLANK('8.'!A2092),"-",'8.'!A2092)</f>
        <v>-</v>
      </c>
      <c r="AK2092" t="e">
        <f t="shared" si="885"/>
        <v>#VALUE!</v>
      </c>
      <c r="AL2092" t="e">
        <f t="shared" si="886"/>
        <v>#VALUE!</v>
      </c>
      <c r="AM2092" t="str">
        <f>IF(ISBLANK('8.'!B2092),"-",'8.'!B2092)</f>
        <v>-</v>
      </c>
      <c r="AN2092" s="9" t="e">
        <f t="shared" si="887"/>
        <v>#VALUE!</v>
      </c>
      <c r="AO2092" s="41" t="str">
        <f>IF(ISBLANK('9.'!A2092),"-",'9.'!A2092)</f>
        <v>-</v>
      </c>
      <c r="AP2092" t="e">
        <f t="shared" si="888"/>
        <v>#VALUE!</v>
      </c>
      <c r="AQ2092" t="e">
        <f t="shared" si="889"/>
        <v>#VALUE!</v>
      </c>
      <c r="AR2092" t="str">
        <f>IF(ISBLANK('9.'!B2092),"-",'9.'!B2092)</f>
        <v>-</v>
      </c>
      <c r="AS2092" s="42" t="e">
        <f t="shared" si="890"/>
        <v>#VALUE!</v>
      </c>
    </row>
    <row r="2093" spans="1:45">
      <c r="A2093" s="40" t="str">
        <f>IF(ISBLANK('1.'!A2093),"-",'1.'!A2093)</f>
        <v>-</v>
      </c>
      <c r="B2093" t="e">
        <f t="shared" si="891"/>
        <v>#VALUE!</v>
      </c>
      <c r="C2093" t="e">
        <f t="shared" si="892"/>
        <v>#VALUE!</v>
      </c>
      <c r="D2093">
        <f>IF(ISBLANK('Step 2. Percent Runtime Calcs'!B2093),"-",'1.'!B2093)</f>
        <v>0</v>
      </c>
      <c r="E2093" s="35">
        <f t="shared" si="893"/>
        <v>0</v>
      </c>
      <c r="F2093" s="41" t="str">
        <f>IF(ISBLANK('2.'!A2093),"-",'2.'!A2093)</f>
        <v>-</v>
      </c>
      <c r="G2093" t="e">
        <f t="shared" si="867"/>
        <v>#VALUE!</v>
      </c>
      <c r="H2093" t="e">
        <f t="shared" si="868"/>
        <v>#VALUE!</v>
      </c>
      <c r="I2093" t="str">
        <f>IF(ISBLANK('2.'!B2093),"-",'2.'!B2093)</f>
        <v>-</v>
      </c>
      <c r="J2093" s="42" t="e">
        <f t="shared" si="869"/>
        <v>#VALUE!</v>
      </c>
      <c r="K2093" s="7" t="str">
        <f>IF(ISBLANK('3.'!A2093),"-",'3.'!A2093)</f>
        <v>-</v>
      </c>
      <c r="L2093" t="e">
        <f t="shared" si="870"/>
        <v>#VALUE!</v>
      </c>
      <c r="M2093" t="e">
        <f t="shared" si="871"/>
        <v>#VALUE!</v>
      </c>
      <c r="N2093" t="str">
        <f>IF(ISBLANK('3.'!B2093),"-",'3.'!B2093)</f>
        <v>-</v>
      </c>
      <c r="O2093" s="8" t="e">
        <f t="shared" si="872"/>
        <v>#VALUE!</v>
      </c>
      <c r="P2093" s="41" t="str">
        <f>IF(ISBLANK('4.'!A2093),"-",'4.'!A2093)</f>
        <v>-</v>
      </c>
      <c r="Q2093" t="e">
        <f t="shared" si="873"/>
        <v>#VALUE!</v>
      </c>
      <c r="R2093" t="e">
        <f t="shared" si="874"/>
        <v>#VALUE!</v>
      </c>
      <c r="S2093" t="str">
        <f>IF(ISBLANK('4.'!B2093),"-",'4.'!B2093)</f>
        <v>-</v>
      </c>
      <c r="T2093" s="42" t="e">
        <f t="shared" si="875"/>
        <v>#VALUE!</v>
      </c>
      <c r="U2093" s="40" t="str">
        <f>IF(ISBLANK('5.'!A2093),"-",'5.'!A2093)</f>
        <v>-</v>
      </c>
      <c r="V2093" t="e">
        <f t="shared" si="876"/>
        <v>#VALUE!</v>
      </c>
      <c r="W2093" t="e">
        <f t="shared" si="877"/>
        <v>#VALUE!</v>
      </c>
      <c r="X2093" t="str">
        <f>IF(ISBLANK('5.'!B2093),"-",'5.'!B2093)</f>
        <v>-</v>
      </c>
      <c r="Y2093" s="35" t="e">
        <f t="shared" si="878"/>
        <v>#VALUE!</v>
      </c>
      <c r="Z2093" s="39" t="str">
        <f>IF(ISBLANK('6.'!A2093),"-",'6.'!A2093)</f>
        <v>-</v>
      </c>
      <c r="AA2093" t="e">
        <f t="shared" si="879"/>
        <v>#VALUE!</v>
      </c>
      <c r="AB2093" t="e">
        <f t="shared" si="880"/>
        <v>#VALUE!</v>
      </c>
      <c r="AC2093" t="str">
        <f>IF(ISBLANK('6.'!B2093),"-",'6.'!B2093)</f>
        <v>-</v>
      </c>
      <c r="AD2093" s="9" t="e">
        <f t="shared" si="881"/>
        <v>#VALUE!</v>
      </c>
      <c r="AE2093" s="40" t="str">
        <f>IF(ISBLANK('7.'!A2093),"-",'7.'!A2093)</f>
        <v>-</v>
      </c>
      <c r="AF2093" t="e">
        <f t="shared" si="882"/>
        <v>#VALUE!</v>
      </c>
      <c r="AG2093" t="e">
        <f t="shared" si="883"/>
        <v>#VALUE!</v>
      </c>
      <c r="AH2093" t="str">
        <f>IF(ISBLANK('7.'!B2093),"-",'7.'!B2093)</f>
        <v>-</v>
      </c>
      <c r="AI2093" s="35" t="e">
        <f t="shared" si="884"/>
        <v>#VALUE!</v>
      </c>
      <c r="AJ2093" s="39" t="str">
        <f>IF(ISBLANK('8.'!A2093),"-",'8.'!A2093)</f>
        <v>-</v>
      </c>
      <c r="AK2093" t="e">
        <f t="shared" si="885"/>
        <v>#VALUE!</v>
      </c>
      <c r="AL2093" t="e">
        <f t="shared" si="886"/>
        <v>#VALUE!</v>
      </c>
      <c r="AM2093" t="str">
        <f>IF(ISBLANK('8.'!B2093),"-",'8.'!B2093)</f>
        <v>-</v>
      </c>
      <c r="AN2093" s="9" t="e">
        <f t="shared" si="887"/>
        <v>#VALUE!</v>
      </c>
      <c r="AO2093" s="41" t="str">
        <f>IF(ISBLANK('9.'!A2093),"-",'9.'!A2093)</f>
        <v>-</v>
      </c>
      <c r="AP2093" t="e">
        <f t="shared" si="888"/>
        <v>#VALUE!</v>
      </c>
      <c r="AQ2093" t="e">
        <f t="shared" si="889"/>
        <v>#VALUE!</v>
      </c>
      <c r="AR2093" t="str">
        <f>IF(ISBLANK('9.'!B2093),"-",'9.'!B2093)</f>
        <v>-</v>
      </c>
      <c r="AS2093" s="42" t="e">
        <f t="shared" si="890"/>
        <v>#VALUE!</v>
      </c>
    </row>
    <row r="2094" spans="1:45">
      <c r="A2094" s="40" t="str">
        <f>IF(ISBLANK('1.'!A2094),"-",'1.'!A2094)</f>
        <v>-</v>
      </c>
      <c r="B2094" t="e">
        <f t="shared" si="891"/>
        <v>#VALUE!</v>
      </c>
      <c r="C2094" t="e">
        <f t="shared" si="892"/>
        <v>#VALUE!</v>
      </c>
      <c r="D2094">
        <f>IF(ISBLANK('Step 2. Percent Runtime Calcs'!B2094),"-",'1.'!B2094)</f>
        <v>0</v>
      </c>
      <c r="E2094" s="35">
        <f t="shared" si="893"/>
        <v>0</v>
      </c>
      <c r="F2094" s="41" t="str">
        <f>IF(ISBLANK('2.'!A2094),"-",'2.'!A2094)</f>
        <v>-</v>
      </c>
      <c r="G2094" t="e">
        <f t="shared" si="867"/>
        <v>#VALUE!</v>
      </c>
      <c r="H2094" t="e">
        <f t="shared" si="868"/>
        <v>#VALUE!</v>
      </c>
      <c r="I2094" t="str">
        <f>IF(ISBLANK('2.'!B2094),"-",'2.'!B2094)</f>
        <v>-</v>
      </c>
      <c r="J2094" s="42" t="e">
        <f t="shared" si="869"/>
        <v>#VALUE!</v>
      </c>
      <c r="K2094" s="7" t="str">
        <f>IF(ISBLANK('3.'!A2094),"-",'3.'!A2094)</f>
        <v>-</v>
      </c>
      <c r="L2094" t="e">
        <f t="shared" si="870"/>
        <v>#VALUE!</v>
      </c>
      <c r="M2094" t="e">
        <f t="shared" si="871"/>
        <v>#VALUE!</v>
      </c>
      <c r="N2094" t="str">
        <f>IF(ISBLANK('3.'!B2094),"-",'3.'!B2094)</f>
        <v>-</v>
      </c>
      <c r="O2094" s="8" t="e">
        <f t="shared" si="872"/>
        <v>#VALUE!</v>
      </c>
      <c r="P2094" s="41" t="str">
        <f>IF(ISBLANK('4.'!A2094),"-",'4.'!A2094)</f>
        <v>-</v>
      </c>
      <c r="Q2094" t="e">
        <f t="shared" si="873"/>
        <v>#VALUE!</v>
      </c>
      <c r="R2094" t="e">
        <f t="shared" si="874"/>
        <v>#VALUE!</v>
      </c>
      <c r="S2094" t="str">
        <f>IF(ISBLANK('4.'!B2094),"-",'4.'!B2094)</f>
        <v>-</v>
      </c>
      <c r="T2094" s="42" t="e">
        <f t="shared" si="875"/>
        <v>#VALUE!</v>
      </c>
      <c r="U2094" s="40" t="str">
        <f>IF(ISBLANK('5.'!A2094),"-",'5.'!A2094)</f>
        <v>-</v>
      </c>
      <c r="V2094" t="e">
        <f t="shared" si="876"/>
        <v>#VALUE!</v>
      </c>
      <c r="W2094" t="e">
        <f t="shared" si="877"/>
        <v>#VALUE!</v>
      </c>
      <c r="X2094" t="str">
        <f>IF(ISBLANK('5.'!B2094),"-",'5.'!B2094)</f>
        <v>-</v>
      </c>
      <c r="Y2094" s="35" t="e">
        <f t="shared" si="878"/>
        <v>#VALUE!</v>
      </c>
      <c r="Z2094" s="39" t="str">
        <f>IF(ISBLANK('6.'!A2094),"-",'6.'!A2094)</f>
        <v>-</v>
      </c>
      <c r="AA2094" t="e">
        <f t="shared" si="879"/>
        <v>#VALUE!</v>
      </c>
      <c r="AB2094" t="e">
        <f t="shared" si="880"/>
        <v>#VALUE!</v>
      </c>
      <c r="AC2094" t="str">
        <f>IF(ISBLANK('6.'!B2094),"-",'6.'!B2094)</f>
        <v>-</v>
      </c>
      <c r="AD2094" s="9" t="e">
        <f t="shared" si="881"/>
        <v>#VALUE!</v>
      </c>
      <c r="AE2094" s="40" t="str">
        <f>IF(ISBLANK('7.'!A2094),"-",'7.'!A2094)</f>
        <v>-</v>
      </c>
      <c r="AF2094" t="e">
        <f t="shared" si="882"/>
        <v>#VALUE!</v>
      </c>
      <c r="AG2094" t="e">
        <f t="shared" si="883"/>
        <v>#VALUE!</v>
      </c>
      <c r="AH2094" t="str">
        <f>IF(ISBLANK('7.'!B2094),"-",'7.'!B2094)</f>
        <v>-</v>
      </c>
      <c r="AI2094" s="35" t="e">
        <f t="shared" si="884"/>
        <v>#VALUE!</v>
      </c>
      <c r="AJ2094" s="39" t="str">
        <f>IF(ISBLANK('8.'!A2094),"-",'8.'!A2094)</f>
        <v>-</v>
      </c>
      <c r="AK2094" t="e">
        <f t="shared" si="885"/>
        <v>#VALUE!</v>
      </c>
      <c r="AL2094" t="e">
        <f t="shared" si="886"/>
        <v>#VALUE!</v>
      </c>
      <c r="AM2094" t="str">
        <f>IF(ISBLANK('8.'!B2094),"-",'8.'!B2094)</f>
        <v>-</v>
      </c>
      <c r="AN2094" s="9" t="e">
        <f t="shared" si="887"/>
        <v>#VALUE!</v>
      </c>
      <c r="AO2094" s="41" t="str">
        <f>IF(ISBLANK('9.'!A2094),"-",'9.'!A2094)</f>
        <v>-</v>
      </c>
      <c r="AP2094" t="e">
        <f t="shared" si="888"/>
        <v>#VALUE!</v>
      </c>
      <c r="AQ2094" t="e">
        <f t="shared" si="889"/>
        <v>#VALUE!</v>
      </c>
      <c r="AR2094" t="str">
        <f>IF(ISBLANK('9.'!B2094),"-",'9.'!B2094)</f>
        <v>-</v>
      </c>
      <c r="AS2094" s="42" t="e">
        <f t="shared" si="890"/>
        <v>#VALUE!</v>
      </c>
    </row>
    <row r="2095" spans="1:45">
      <c r="A2095" s="40" t="str">
        <f>IF(ISBLANK('1.'!A2095),"-",'1.'!A2095)</f>
        <v>-</v>
      </c>
      <c r="B2095" t="e">
        <f t="shared" si="891"/>
        <v>#VALUE!</v>
      </c>
      <c r="C2095" t="e">
        <f t="shared" si="892"/>
        <v>#VALUE!</v>
      </c>
      <c r="D2095">
        <f>IF(ISBLANK('Step 2. Percent Runtime Calcs'!B2095),"-",'1.'!B2095)</f>
        <v>0</v>
      </c>
      <c r="E2095" s="35">
        <f t="shared" si="893"/>
        <v>0</v>
      </c>
      <c r="F2095" s="41" t="str">
        <f>IF(ISBLANK('2.'!A2095),"-",'2.'!A2095)</f>
        <v>-</v>
      </c>
      <c r="G2095" t="e">
        <f t="shared" si="867"/>
        <v>#VALUE!</v>
      </c>
      <c r="H2095" t="e">
        <f t="shared" si="868"/>
        <v>#VALUE!</v>
      </c>
      <c r="I2095" t="str">
        <f>IF(ISBLANK('2.'!B2095),"-",'2.'!B2095)</f>
        <v>-</v>
      </c>
      <c r="J2095" s="42" t="e">
        <f t="shared" si="869"/>
        <v>#VALUE!</v>
      </c>
      <c r="K2095" s="7" t="str">
        <f>IF(ISBLANK('3.'!A2095),"-",'3.'!A2095)</f>
        <v>-</v>
      </c>
      <c r="L2095" t="e">
        <f t="shared" si="870"/>
        <v>#VALUE!</v>
      </c>
      <c r="M2095" t="e">
        <f t="shared" si="871"/>
        <v>#VALUE!</v>
      </c>
      <c r="N2095" t="str">
        <f>IF(ISBLANK('3.'!B2095),"-",'3.'!B2095)</f>
        <v>-</v>
      </c>
      <c r="O2095" s="8" t="e">
        <f t="shared" si="872"/>
        <v>#VALUE!</v>
      </c>
      <c r="P2095" s="41" t="str">
        <f>IF(ISBLANK('4.'!A2095),"-",'4.'!A2095)</f>
        <v>-</v>
      </c>
      <c r="Q2095" t="e">
        <f t="shared" si="873"/>
        <v>#VALUE!</v>
      </c>
      <c r="R2095" t="e">
        <f t="shared" si="874"/>
        <v>#VALUE!</v>
      </c>
      <c r="S2095" t="str">
        <f>IF(ISBLANK('4.'!B2095),"-",'4.'!B2095)</f>
        <v>-</v>
      </c>
      <c r="T2095" s="42" t="e">
        <f t="shared" si="875"/>
        <v>#VALUE!</v>
      </c>
      <c r="U2095" s="40" t="str">
        <f>IF(ISBLANK('5.'!A2095),"-",'5.'!A2095)</f>
        <v>-</v>
      </c>
      <c r="V2095" t="e">
        <f t="shared" si="876"/>
        <v>#VALUE!</v>
      </c>
      <c r="W2095" t="e">
        <f t="shared" si="877"/>
        <v>#VALUE!</v>
      </c>
      <c r="X2095" t="str">
        <f>IF(ISBLANK('5.'!B2095),"-",'5.'!B2095)</f>
        <v>-</v>
      </c>
      <c r="Y2095" s="35" t="e">
        <f t="shared" si="878"/>
        <v>#VALUE!</v>
      </c>
      <c r="Z2095" s="39" t="str">
        <f>IF(ISBLANK('6.'!A2095),"-",'6.'!A2095)</f>
        <v>-</v>
      </c>
      <c r="AA2095" t="e">
        <f t="shared" si="879"/>
        <v>#VALUE!</v>
      </c>
      <c r="AB2095" t="e">
        <f t="shared" si="880"/>
        <v>#VALUE!</v>
      </c>
      <c r="AC2095" t="str">
        <f>IF(ISBLANK('6.'!B2095),"-",'6.'!B2095)</f>
        <v>-</v>
      </c>
      <c r="AD2095" s="9" t="e">
        <f t="shared" si="881"/>
        <v>#VALUE!</v>
      </c>
      <c r="AE2095" s="40" t="str">
        <f>IF(ISBLANK('7.'!A2095),"-",'7.'!A2095)</f>
        <v>-</v>
      </c>
      <c r="AF2095" t="e">
        <f t="shared" si="882"/>
        <v>#VALUE!</v>
      </c>
      <c r="AG2095" t="e">
        <f t="shared" si="883"/>
        <v>#VALUE!</v>
      </c>
      <c r="AH2095" t="str">
        <f>IF(ISBLANK('7.'!B2095),"-",'7.'!B2095)</f>
        <v>-</v>
      </c>
      <c r="AI2095" s="35" t="e">
        <f t="shared" si="884"/>
        <v>#VALUE!</v>
      </c>
      <c r="AJ2095" s="39" t="str">
        <f>IF(ISBLANK('8.'!A2095),"-",'8.'!A2095)</f>
        <v>-</v>
      </c>
      <c r="AK2095" t="e">
        <f t="shared" si="885"/>
        <v>#VALUE!</v>
      </c>
      <c r="AL2095" t="e">
        <f t="shared" si="886"/>
        <v>#VALUE!</v>
      </c>
      <c r="AM2095" t="str">
        <f>IF(ISBLANK('8.'!B2095),"-",'8.'!B2095)</f>
        <v>-</v>
      </c>
      <c r="AN2095" s="9" t="e">
        <f t="shared" si="887"/>
        <v>#VALUE!</v>
      </c>
      <c r="AO2095" s="41" t="str">
        <f>IF(ISBLANK('9.'!A2095),"-",'9.'!A2095)</f>
        <v>-</v>
      </c>
      <c r="AP2095" t="e">
        <f t="shared" si="888"/>
        <v>#VALUE!</v>
      </c>
      <c r="AQ2095" t="e">
        <f t="shared" si="889"/>
        <v>#VALUE!</v>
      </c>
      <c r="AR2095" t="str">
        <f>IF(ISBLANK('9.'!B2095),"-",'9.'!B2095)</f>
        <v>-</v>
      </c>
      <c r="AS2095" s="42" t="e">
        <f t="shared" si="890"/>
        <v>#VALUE!</v>
      </c>
    </row>
    <row r="2096" spans="1:45">
      <c r="A2096" s="40" t="str">
        <f>IF(ISBLANK('1.'!A2096),"-",'1.'!A2096)</f>
        <v>-</v>
      </c>
      <c r="B2096" t="e">
        <f t="shared" si="891"/>
        <v>#VALUE!</v>
      </c>
      <c r="C2096" t="e">
        <f t="shared" si="892"/>
        <v>#VALUE!</v>
      </c>
      <c r="D2096">
        <f>IF(ISBLANK('Step 2. Percent Runtime Calcs'!B2096),"-",'1.'!B2096)</f>
        <v>0</v>
      </c>
      <c r="E2096" s="35">
        <f t="shared" si="893"/>
        <v>0</v>
      </c>
      <c r="F2096" s="41" t="str">
        <f>IF(ISBLANK('2.'!A2096),"-",'2.'!A2096)</f>
        <v>-</v>
      </c>
      <c r="G2096" t="e">
        <f t="shared" si="867"/>
        <v>#VALUE!</v>
      </c>
      <c r="H2096" t="e">
        <f t="shared" si="868"/>
        <v>#VALUE!</v>
      </c>
      <c r="I2096" t="str">
        <f>IF(ISBLANK('2.'!B2096),"-",'2.'!B2096)</f>
        <v>-</v>
      </c>
      <c r="J2096" s="42" t="e">
        <f t="shared" si="869"/>
        <v>#VALUE!</v>
      </c>
      <c r="K2096" s="7" t="str">
        <f>IF(ISBLANK('3.'!A2096),"-",'3.'!A2096)</f>
        <v>-</v>
      </c>
      <c r="L2096" t="e">
        <f t="shared" si="870"/>
        <v>#VALUE!</v>
      </c>
      <c r="M2096" t="e">
        <f t="shared" si="871"/>
        <v>#VALUE!</v>
      </c>
      <c r="N2096" t="str">
        <f>IF(ISBLANK('3.'!B2096),"-",'3.'!B2096)</f>
        <v>-</v>
      </c>
      <c r="O2096" s="8" t="e">
        <f t="shared" si="872"/>
        <v>#VALUE!</v>
      </c>
      <c r="P2096" s="41" t="str">
        <f>IF(ISBLANK('4.'!A2096),"-",'4.'!A2096)</f>
        <v>-</v>
      </c>
      <c r="Q2096" t="e">
        <f t="shared" si="873"/>
        <v>#VALUE!</v>
      </c>
      <c r="R2096" t="e">
        <f t="shared" si="874"/>
        <v>#VALUE!</v>
      </c>
      <c r="S2096" t="str">
        <f>IF(ISBLANK('4.'!B2096),"-",'4.'!B2096)</f>
        <v>-</v>
      </c>
      <c r="T2096" s="42" t="e">
        <f t="shared" si="875"/>
        <v>#VALUE!</v>
      </c>
      <c r="U2096" s="40" t="str">
        <f>IF(ISBLANK('5.'!A2096),"-",'5.'!A2096)</f>
        <v>-</v>
      </c>
      <c r="V2096" t="e">
        <f t="shared" si="876"/>
        <v>#VALUE!</v>
      </c>
      <c r="W2096" t="e">
        <f t="shared" si="877"/>
        <v>#VALUE!</v>
      </c>
      <c r="X2096" t="str">
        <f>IF(ISBLANK('5.'!B2096),"-",'5.'!B2096)</f>
        <v>-</v>
      </c>
      <c r="Y2096" s="35" t="e">
        <f t="shared" si="878"/>
        <v>#VALUE!</v>
      </c>
      <c r="Z2096" s="39" t="str">
        <f>IF(ISBLANK('6.'!A2096),"-",'6.'!A2096)</f>
        <v>-</v>
      </c>
      <c r="AA2096" t="e">
        <f t="shared" si="879"/>
        <v>#VALUE!</v>
      </c>
      <c r="AB2096" t="e">
        <f t="shared" si="880"/>
        <v>#VALUE!</v>
      </c>
      <c r="AC2096" t="str">
        <f>IF(ISBLANK('6.'!B2096),"-",'6.'!B2096)</f>
        <v>-</v>
      </c>
      <c r="AD2096" s="9" t="e">
        <f t="shared" si="881"/>
        <v>#VALUE!</v>
      </c>
      <c r="AE2096" s="40" t="str">
        <f>IF(ISBLANK('7.'!A2096),"-",'7.'!A2096)</f>
        <v>-</v>
      </c>
      <c r="AF2096" t="e">
        <f t="shared" si="882"/>
        <v>#VALUE!</v>
      </c>
      <c r="AG2096" t="e">
        <f t="shared" si="883"/>
        <v>#VALUE!</v>
      </c>
      <c r="AH2096" t="str">
        <f>IF(ISBLANK('7.'!B2096),"-",'7.'!B2096)</f>
        <v>-</v>
      </c>
      <c r="AI2096" s="35" t="e">
        <f t="shared" si="884"/>
        <v>#VALUE!</v>
      </c>
      <c r="AJ2096" s="39" t="str">
        <f>IF(ISBLANK('8.'!A2096),"-",'8.'!A2096)</f>
        <v>-</v>
      </c>
      <c r="AK2096" t="e">
        <f t="shared" si="885"/>
        <v>#VALUE!</v>
      </c>
      <c r="AL2096" t="e">
        <f t="shared" si="886"/>
        <v>#VALUE!</v>
      </c>
      <c r="AM2096" t="str">
        <f>IF(ISBLANK('8.'!B2096),"-",'8.'!B2096)</f>
        <v>-</v>
      </c>
      <c r="AN2096" s="9" t="e">
        <f t="shared" si="887"/>
        <v>#VALUE!</v>
      </c>
      <c r="AO2096" s="41" t="str">
        <f>IF(ISBLANK('9.'!A2096),"-",'9.'!A2096)</f>
        <v>-</v>
      </c>
      <c r="AP2096" t="e">
        <f t="shared" si="888"/>
        <v>#VALUE!</v>
      </c>
      <c r="AQ2096" t="e">
        <f t="shared" si="889"/>
        <v>#VALUE!</v>
      </c>
      <c r="AR2096" t="str">
        <f>IF(ISBLANK('9.'!B2096),"-",'9.'!B2096)</f>
        <v>-</v>
      </c>
      <c r="AS2096" s="42" t="e">
        <f t="shared" si="890"/>
        <v>#VALUE!</v>
      </c>
    </row>
    <row r="2097" spans="1:45">
      <c r="A2097" s="40" t="str">
        <f>IF(ISBLANK('1.'!A2097),"-",'1.'!A2097)</f>
        <v>-</v>
      </c>
      <c r="B2097" t="e">
        <f t="shared" si="891"/>
        <v>#VALUE!</v>
      </c>
      <c r="C2097" t="e">
        <f t="shared" si="892"/>
        <v>#VALUE!</v>
      </c>
      <c r="D2097">
        <f>IF(ISBLANK('Step 2. Percent Runtime Calcs'!B2097),"-",'1.'!B2097)</f>
        <v>0</v>
      </c>
      <c r="E2097" s="35">
        <f t="shared" si="893"/>
        <v>0</v>
      </c>
      <c r="F2097" s="41" t="str">
        <f>IF(ISBLANK('2.'!A2097),"-",'2.'!A2097)</f>
        <v>-</v>
      </c>
      <c r="G2097" t="e">
        <f t="shared" si="867"/>
        <v>#VALUE!</v>
      </c>
      <c r="H2097" t="e">
        <f t="shared" si="868"/>
        <v>#VALUE!</v>
      </c>
      <c r="I2097" t="str">
        <f>IF(ISBLANK('2.'!B2097),"-",'2.'!B2097)</f>
        <v>-</v>
      </c>
      <c r="J2097" s="42" t="e">
        <f t="shared" si="869"/>
        <v>#VALUE!</v>
      </c>
      <c r="K2097" s="7" t="str">
        <f>IF(ISBLANK('3.'!A2097),"-",'3.'!A2097)</f>
        <v>-</v>
      </c>
      <c r="L2097" t="e">
        <f t="shared" si="870"/>
        <v>#VALUE!</v>
      </c>
      <c r="M2097" t="e">
        <f t="shared" si="871"/>
        <v>#VALUE!</v>
      </c>
      <c r="N2097" t="str">
        <f>IF(ISBLANK('3.'!B2097),"-",'3.'!B2097)</f>
        <v>-</v>
      </c>
      <c r="O2097" s="8" t="e">
        <f t="shared" si="872"/>
        <v>#VALUE!</v>
      </c>
      <c r="P2097" s="41" t="str">
        <f>IF(ISBLANK('4.'!A2097),"-",'4.'!A2097)</f>
        <v>-</v>
      </c>
      <c r="Q2097" t="e">
        <f t="shared" si="873"/>
        <v>#VALUE!</v>
      </c>
      <c r="R2097" t="e">
        <f t="shared" si="874"/>
        <v>#VALUE!</v>
      </c>
      <c r="S2097" t="str">
        <f>IF(ISBLANK('4.'!B2097),"-",'4.'!B2097)</f>
        <v>-</v>
      </c>
      <c r="T2097" s="42" t="e">
        <f t="shared" si="875"/>
        <v>#VALUE!</v>
      </c>
      <c r="U2097" s="40" t="str">
        <f>IF(ISBLANK('5.'!A2097),"-",'5.'!A2097)</f>
        <v>-</v>
      </c>
      <c r="V2097" t="e">
        <f t="shared" si="876"/>
        <v>#VALUE!</v>
      </c>
      <c r="W2097" t="e">
        <f t="shared" si="877"/>
        <v>#VALUE!</v>
      </c>
      <c r="X2097" t="str">
        <f>IF(ISBLANK('5.'!B2097),"-",'5.'!B2097)</f>
        <v>-</v>
      </c>
      <c r="Y2097" s="35" t="e">
        <f t="shared" si="878"/>
        <v>#VALUE!</v>
      </c>
      <c r="Z2097" s="39" t="str">
        <f>IF(ISBLANK('6.'!A2097),"-",'6.'!A2097)</f>
        <v>-</v>
      </c>
      <c r="AA2097" t="e">
        <f t="shared" si="879"/>
        <v>#VALUE!</v>
      </c>
      <c r="AB2097" t="e">
        <f t="shared" si="880"/>
        <v>#VALUE!</v>
      </c>
      <c r="AC2097" t="str">
        <f>IF(ISBLANK('6.'!B2097),"-",'6.'!B2097)</f>
        <v>-</v>
      </c>
      <c r="AD2097" s="9" t="e">
        <f t="shared" si="881"/>
        <v>#VALUE!</v>
      </c>
      <c r="AE2097" s="40" t="str">
        <f>IF(ISBLANK('7.'!A2097),"-",'7.'!A2097)</f>
        <v>-</v>
      </c>
      <c r="AF2097" t="e">
        <f t="shared" si="882"/>
        <v>#VALUE!</v>
      </c>
      <c r="AG2097" t="e">
        <f t="shared" si="883"/>
        <v>#VALUE!</v>
      </c>
      <c r="AH2097" t="str">
        <f>IF(ISBLANK('7.'!B2097),"-",'7.'!B2097)</f>
        <v>-</v>
      </c>
      <c r="AI2097" s="35" t="e">
        <f t="shared" si="884"/>
        <v>#VALUE!</v>
      </c>
      <c r="AJ2097" s="39" t="str">
        <f>IF(ISBLANK('8.'!A2097),"-",'8.'!A2097)</f>
        <v>-</v>
      </c>
      <c r="AK2097" t="e">
        <f t="shared" si="885"/>
        <v>#VALUE!</v>
      </c>
      <c r="AL2097" t="e">
        <f t="shared" si="886"/>
        <v>#VALUE!</v>
      </c>
      <c r="AM2097" t="str">
        <f>IF(ISBLANK('8.'!B2097),"-",'8.'!B2097)</f>
        <v>-</v>
      </c>
      <c r="AN2097" s="9" t="e">
        <f t="shared" si="887"/>
        <v>#VALUE!</v>
      </c>
      <c r="AO2097" s="41" t="str">
        <f>IF(ISBLANK('9.'!A2097),"-",'9.'!A2097)</f>
        <v>-</v>
      </c>
      <c r="AP2097" t="e">
        <f t="shared" si="888"/>
        <v>#VALUE!</v>
      </c>
      <c r="AQ2097" t="e">
        <f t="shared" si="889"/>
        <v>#VALUE!</v>
      </c>
      <c r="AR2097" t="str">
        <f>IF(ISBLANK('9.'!B2097),"-",'9.'!B2097)</f>
        <v>-</v>
      </c>
      <c r="AS2097" s="42" t="e">
        <f t="shared" si="890"/>
        <v>#VALUE!</v>
      </c>
    </row>
    <row r="2098" spans="1:45">
      <c r="A2098" s="40" t="str">
        <f>IF(ISBLANK('1.'!A2098),"-",'1.'!A2098)</f>
        <v>-</v>
      </c>
      <c r="B2098" t="e">
        <f t="shared" si="891"/>
        <v>#VALUE!</v>
      </c>
      <c r="C2098" t="e">
        <f t="shared" si="892"/>
        <v>#VALUE!</v>
      </c>
      <c r="D2098">
        <f>IF(ISBLANK('Step 2. Percent Runtime Calcs'!B2098),"-",'1.'!B2098)</f>
        <v>0</v>
      </c>
      <c r="E2098" s="35">
        <f t="shared" si="893"/>
        <v>0</v>
      </c>
      <c r="F2098" s="41" t="str">
        <f>IF(ISBLANK('2.'!A2098),"-",'2.'!A2098)</f>
        <v>-</v>
      </c>
      <c r="G2098" t="e">
        <f t="shared" si="867"/>
        <v>#VALUE!</v>
      </c>
      <c r="H2098" t="e">
        <f t="shared" si="868"/>
        <v>#VALUE!</v>
      </c>
      <c r="I2098" t="str">
        <f>IF(ISBLANK('2.'!B2098),"-",'2.'!B2098)</f>
        <v>-</v>
      </c>
      <c r="J2098" s="42" t="e">
        <f t="shared" si="869"/>
        <v>#VALUE!</v>
      </c>
      <c r="K2098" s="7" t="str">
        <f>IF(ISBLANK('3.'!A2098),"-",'3.'!A2098)</f>
        <v>-</v>
      </c>
      <c r="L2098" t="e">
        <f t="shared" si="870"/>
        <v>#VALUE!</v>
      </c>
      <c r="M2098" t="e">
        <f t="shared" si="871"/>
        <v>#VALUE!</v>
      </c>
      <c r="N2098" t="str">
        <f>IF(ISBLANK('3.'!B2098),"-",'3.'!B2098)</f>
        <v>-</v>
      </c>
      <c r="O2098" s="8" t="e">
        <f t="shared" si="872"/>
        <v>#VALUE!</v>
      </c>
      <c r="P2098" s="41" t="str">
        <f>IF(ISBLANK('4.'!A2098),"-",'4.'!A2098)</f>
        <v>-</v>
      </c>
      <c r="Q2098" t="e">
        <f t="shared" si="873"/>
        <v>#VALUE!</v>
      </c>
      <c r="R2098" t="e">
        <f t="shared" si="874"/>
        <v>#VALUE!</v>
      </c>
      <c r="S2098" t="str">
        <f>IF(ISBLANK('4.'!B2098),"-",'4.'!B2098)</f>
        <v>-</v>
      </c>
      <c r="T2098" s="42" t="e">
        <f t="shared" si="875"/>
        <v>#VALUE!</v>
      </c>
      <c r="U2098" s="40" t="str">
        <f>IF(ISBLANK('5.'!A2098),"-",'5.'!A2098)</f>
        <v>-</v>
      </c>
      <c r="V2098" t="e">
        <f t="shared" si="876"/>
        <v>#VALUE!</v>
      </c>
      <c r="W2098" t="e">
        <f t="shared" si="877"/>
        <v>#VALUE!</v>
      </c>
      <c r="X2098" t="str">
        <f>IF(ISBLANK('5.'!B2098),"-",'5.'!B2098)</f>
        <v>-</v>
      </c>
      <c r="Y2098" s="35" t="e">
        <f t="shared" si="878"/>
        <v>#VALUE!</v>
      </c>
      <c r="Z2098" s="39" t="str">
        <f>IF(ISBLANK('6.'!A2098),"-",'6.'!A2098)</f>
        <v>-</v>
      </c>
      <c r="AA2098" t="e">
        <f t="shared" si="879"/>
        <v>#VALUE!</v>
      </c>
      <c r="AB2098" t="e">
        <f t="shared" si="880"/>
        <v>#VALUE!</v>
      </c>
      <c r="AC2098" t="str">
        <f>IF(ISBLANK('6.'!B2098),"-",'6.'!B2098)</f>
        <v>-</v>
      </c>
      <c r="AD2098" s="9" t="e">
        <f t="shared" si="881"/>
        <v>#VALUE!</v>
      </c>
      <c r="AE2098" s="40" t="str">
        <f>IF(ISBLANK('7.'!A2098),"-",'7.'!A2098)</f>
        <v>-</v>
      </c>
      <c r="AF2098" t="e">
        <f t="shared" si="882"/>
        <v>#VALUE!</v>
      </c>
      <c r="AG2098" t="e">
        <f t="shared" si="883"/>
        <v>#VALUE!</v>
      </c>
      <c r="AH2098" t="str">
        <f>IF(ISBLANK('7.'!B2098),"-",'7.'!B2098)</f>
        <v>-</v>
      </c>
      <c r="AI2098" s="35" t="e">
        <f t="shared" si="884"/>
        <v>#VALUE!</v>
      </c>
      <c r="AJ2098" s="39" t="str">
        <f>IF(ISBLANK('8.'!A2098),"-",'8.'!A2098)</f>
        <v>-</v>
      </c>
      <c r="AK2098" t="e">
        <f t="shared" si="885"/>
        <v>#VALUE!</v>
      </c>
      <c r="AL2098" t="e">
        <f t="shared" si="886"/>
        <v>#VALUE!</v>
      </c>
      <c r="AM2098" t="str">
        <f>IF(ISBLANK('8.'!B2098),"-",'8.'!B2098)</f>
        <v>-</v>
      </c>
      <c r="AN2098" s="9" t="e">
        <f t="shared" si="887"/>
        <v>#VALUE!</v>
      </c>
      <c r="AO2098" s="41" t="str">
        <f>IF(ISBLANK('9.'!A2098),"-",'9.'!A2098)</f>
        <v>-</v>
      </c>
      <c r="AP2098" t="e">
        <f t="shared" si="888"/>
        <v>#VALUE!</v>
      </c>
      <c r="AQ2098" t="e">
        <f t="shared" si="889"/>
        <v>#VALUE!</v>
      </c>
      <c r="AR2098" t="str">
        <f>IF(ISBLANK('9.'!B2098),"-",'9.'!B2098)</f>
        <v>-</v>
      </c>
      <c r="AS2098" s="42" t="e">
        <f t="shared" si="890"/>
        <v>#VALUE!</v>
      </c>
    </row>
    <row r="2099" spans="1:45">
      <c r="A2099" s="40" t="str">
        <f>IF(ISBLANK('1.'!A2099),"-",'1.'!A2099)</f>
        <v>-</v>
      </c>
      <c r="B2099" t="e">
        <f t="shared" si="891"/>
        <v>#VALUE!</v>
      </c>
      <c r="C2099" t="e">
        <f t="shared" si="892"/>
        <v>#VALUE!</v>
      </c>
      <c r="D2099">
        <f>IF(ISBLANK('Step 2. Percent Runtime Calcs'!B2099),"-",'1.'!B2099)</f>
        <v>0</v>
      </c>
      <c r="E2099" s="35">
        <f t="shared" si="893"/>
        <v>0</v>
      </c>
      <c r="F2099" s="41" t="str">
        <f>IF(ISBLANK('2.'!A2099),"-",'2.'!A2099)</f>
        <v>-</v>
      </c>
      <c r="G2099" t="e">
        <f t="shared" si="867"/>
        <v>#VALUE!</v>
      </c>
      <c r="H2099" t="e">
        <f t="shared" si="868"/>
        <v>#VALUE!</v>
      </c>
      <c r="I2099" t="str">
        <f>IF(ISBLANK('2.'!B2099),"-",'2.'!B2099)</f>
        <v>-</v>
      </c>
      <c r="J2099" s="42" t="e">
        <f t="shared" si="869"/>
        <v>#VALUE!</v>
      </c>
      <c r="K2099" s="7" t="str">
        <f>IF(ISBLANK('3.'!A2099),"-",'3.'!A2099)</f>
        <v>-</v>
      </c>
      <c r="L2099" t="e">
        <f t="shared" si="870"/>
        <v>#VALUE!</v>
      </c>
      <c r="M2099" t="e">
        <f t="shared" si="871"/>
        <v>#VALUE!</v>
      </c>
      <c r="N2099" t="str">
        <f>IF(ISBLANK('3.'!B2099),"-",'3.'!B2099)</f>
        <v>-</v>
      </c>
      <c r="O2099" s="8" t="e">
        <f t="shared" si="872"/>
        <v>#VALUE!</v>
      </c>
      <c r="P2099" s="41" t="str">
        <f>IF(ISBLANK('4.'!A2099),"-",'4.'!A2099)</f>
        <v>-</v>
      </c>
      <c r="Q2099" t="e">
        <f t="shared" si="873"/>
        <v>#VALUE!</v>
      </c>
      <c r="R2099" t="e">
        <f t="shared" si="874"/>
        <v>#VALUE!</v>
      </c>
      <c r="S2099" t="str">
        <f>IF(ISBLANK('4.'!B2099),"-",'4.'!B2099)</f>
        <v>-</v>
      </c>
      <c r="T2099" s="42" t="e">
        <f t="shared" si="875"/>
        <v>#VALUE!</v>
      </c>
      <c r="U2099" s="40" t="str">
        <f>IF(ISBLANK('5.'!A2099),"-",'5.'!A2099)</f>
        <v>-</v>
      </c>
      <c r="V2099" t="e">
        <f t="shared" si="876"/>
        <v>#VALUE!</v>
      </c>
      <c r="W2099" t="e">
        <f t="shared" si="877"/>
        <v>#VALUE!</v>
      </c>
      <c r="X2099" t="str">
        <f>IF(ISBLANK('5.'!B2099),"-",'5.'!B2099)</f>
        <v>-</v>
      </c>
      <c r="Y2099" s="35" t="e">
        <f t="shared" si="878"/>
        <v>#VALUE!</v>
      </c>
      <c r="Z2099" s="39" t="str">
        <f>IF(ISBLANK('6.'!A2099),"-",'6.'!A2099)</f>
        <v>-</v>
      </c>
      <c r="AA2099" t="e">
        <f t="shared" si="879"/>
        <v>#VALUE!</v>
      </c>
      <c r="AB2099" t="e">
        <f t="shared" si="880"/>
        <v>#VALUE!</v>
      </c>
      <c r="AC2099" t="str">
        <f>IF(ISBLANK('6.'!B2099),"-",'6.'!B2099)</f>
        <v>-</v>
      </c>
      <c r="AD2099" s="9" t="e">
        <f t="shared" si="881"/>
        <v>#VALUE!</v>
      </c>
      <c r="AE2099" s="40" t="str">
        <f>IF(ISBLANK('7.'!A2099),"-",'7.'!A2099)</f>
        <v>-</v>
      </c>
      <c r="AF2099" t="e">
        <f t="shared" si="882"/>
        <v>#VALUE!</v>
      </c>
      <c r="AG2099" t="e">
        <f t="shared" si="883"/>
        <v>#VALUE!</v>
      </c>
      <c r="AH2099" t="str">
        <f>IF(ISBLANK('7.'!B2099),"-",'7.'!B2099)</f>
        <v>-</v>
      </c>
      <c r="AI2099" s="35" t="e">
        <f t="shared" si="884"/>
        <v>#VALUE!</v>
      </c>
      <c r="AJ2099" s="39" t="str">
        <f>IF(ISBLANK('8.'!A2099),"-",'8.'!A2099)</f>
        <v>-</v>
      </c>
      <c r="AK2099" t="e">
        <f t="shared" si="885"/>
        <v>#VALUE!</v>
      </c>
      <c r="AL2099" t="e">
        <f t="shared" si="886"/>
        <v>#VALUE!</v>
      </c>
      <c r="AM2099" t="str">
        <f>IF(ISBLANK('8.'!B2099),"-",'8.'!B2099)</f>
        <v>-</v>
      </c>
      <c r="AN2099" s="9" t="e">
        <f t="shared" si="887"/>
        <v>#VALUE!</v>
      </c>
      <c r="AO2099" s="41" t="str">
        <f>IF(ISBLANK('9.'!A2099),"-",'9.'!A2099)</f>
        <v>-</v>
      </c>
      <c r="AP2099" t="e">
        <f t="shared" si="888"/>
        <v>#VALUE!</v>
      </c>
      <c r="AQ2099" t="e">
        <f t="shared" si="889"/>
        <v>#VALUE!</v>
      </c>
      <c r="AR2099" t="str">
        <f>IF(ISBLANK('9.'!B2099),"-",'9.'!B2099)</f>
        <v>-</v>
      </c>
      <c r="AS2099" s="42" t="e">
        <f t="shared" si="890"/>
        <v>#VALUE!</v>
      </c>
    </row>
    <row r="2100" spans="1:45">
      <c r="A2100" s="40" t="str">
        <f>IF(ISBLANK('1.'!A2100),"-",'1.'!A2100)</f>
        <v>-</v>
      </c>
      <c r="B2100" t="e">
        <f t="shared" si="891"/>
        <v>#VALUE!</v>
      </c>
      <c r="C2100" t="e">
        <f t="shared" si="892"/>
        <v>#VALUE!</v>
      </c>
      <c r="D2100">
        <f>IF(ISBLANK('Step 2. Percent Runtime Calcs'!B2100),"-",'1.'!B2100)</f>
        <v>0</v>
      </c>
      <c r="E2100" s="35">
        <f t="shared" si="893"/>
        <v>0</v>
      </c>
      <c r="F2100" s="41" t="str">
        <f>IF(ISBLANK('2.'!A2100),"-",'2.'!A2100)</f>
        <v>-</v>
      </c>
      <c r="G2100" t="e">
        <f t="shared" si="867"/>
        <v>#VALUE!</v>
      </c>
      <c r="H2100" t="e">
        <f t="shared" si="868"/>
        <v>#VALUE!</v>
      </c>
      <c r="I2100" t="str">
        <f>IF(ISBLANK('2.'!B2100),"-",'2.'!B2100)</f>
        <v>-</v>
      </c>
      <c r="J2100" s="42" t="e">
        <f t="shared" si="869"/>
        <v>#VALUE!</v>
      </c>
      <c r="K2100" s="7" t="str">
        <f>IF(ISBLANK('3.'!A2100),"-",'3.'!A2100)</f>
        <v>-</v>
      </c>
      <c r="L2100" t="e">
        <f t="shared" si="870"/>
        <v>#VALUE!</v>
      </c>
      <c r="M2100" t="e">
        <f t="shared" si="871"/>
        <v>#VALUE!</v>
      </c>
      <c r="N2100" t="str">
        <f>IF(ISBLANK('3.'!B2100),"-",'3.'!B2100)</f>
        <v>-</v>
      </c>
      <c r="O2100" s="8" t="e">
        <f t="shared" si="872"/>
        <v>#VALUE!</v>
      </c>
      <c r="P2100" s="41" t="str">
        <f>IF(ISBLANK('4.'!A2100),"-",'4.'!A2100)</f>
        <v>-</v>
      </c>
      <c r="Q2100" t="e">
        <f t="shared" si="873"/>
        <v>#VALUE!</v>
      </c>
      <c r="R2100" t="e">
        <f t="shared" si="874"/>
        <v>#VALUE!</v>
      </c>
      <c r="S2100" t="str">
        <f>IF(ISBLANK('4.'!B2100),"-",'4.'!B2100)</f>
        <v>-</v>
      </c>
      <c r="T2100" s="42" t="e">
        <f t="shared" si="875"/>
        <v>#VALUE!</v>
      </c>
      <c r="U2100" s="40" t="str">
        <f>IF(ISBLANK('5.'!A2100),"-",'5.'!A2100)</f>
        <v>-</v>
      </c>
      <c r="V2100" t="e">
        <f t="shared" si="876"/>
        <v>#VALUE!</v>
      </c>
      <c r="W2100" t="e">
        <f t="shared" si="877"/>
        <v>#VALUE!</v>
      </c>
      <c r="X2100" t="str">
        <f>IF(ISBLANK('5.'!B2100),"-",'5.'!B2100)</f>
        <v>-</v>
      </c>
      <c r="Y2100" s="35" t="e">
        <f t="shared" si="878"/>
        <v>#VALUE!</v>
      </c>
      <c r="Z2100" s="39" t="str">
        <f>IF(ISBLANK('6.'!A2100),"-",'6.'!A2100)</f>
        <v>-</v>
      </c>
      <c r="AA2100" t="e">
        <f t="shared" si="879"/>
        <v>#VALUE!</v>
      </c>
      <c r="AB2100" t="e">
        <f t="shared" si="880"/>
        <v>#VALUE!</v>
      </c>
      <c r="AC2100" t="str">
        <f>IF(ISBLANK('6.'!B2100),"-",'6.'!B2100)</f>
        <v>-</v>
      </c>
      <c r="AD2100" s="9" t="e">
        <f t="shared" si="881"/>
        <v>#VALUE!</v>
      </c>
      <c r="AE2100" s="40" t="str">
        <f>IF(ISBLANK('7.'!A2100),"-",'7.'!A2100)</f>
        <v>-</v>
      </c>
      <c r="AF2100" t="e">
        <f t="shared" si="882"/>
        <v>#VALUE!</v>
      </c>
      <c r="AG2100" t="e">
        <f t="shared" si="883"/>
        <v>#VALUE!</v>
      </c>
      <c r="AH2100" t="str">
        <f>IF(ISBLANK('7.'!B2100),"-",'7.'!B2100)</f>
        <v>-</v>
      </c>
      <c r="AI2100" s="35" t="e">
        <f t="shared" si="884"/>
        <v>#VALUE!</v>
      </c>
      <c r="AJ2100" s="39" t="str">
        <f>IF(ISBLANK('8.'!A2100),"-",'8.'!A2100)</f>
        <v>-</v>
      </c>
      <c r="AK2100" t="e">
        <f t="shared" si="885"/>
        <v>#VALUE!</v>
      </c>
      <c r="AL2100" t="e">
        <f t="shared" si="886"/>
        <v>#VALUE!</v>
      </c>
      <c r="AM2100" t="str">
        <f>IF(ISBLANK('8.'!B2100),"-",'8.'!B2100)</f>
        <v>-</v>
      </c>
      <c r="AN2100" s="9" t="e">
        <f t="shared" si="887"/>
        <v>#VALUE!</v>
      </c>
      <c r="AO2100" s="41" t="str">
        <f>IF(ISBLANK('9.'!A2100),"-",'9.'!A2100)</f>
        <v>-</v>
      </c>
      <c r="AP2100" t="e">
        <f t="shared" si="888"/>
        <v>#VALUE!</v>
      </c>
      <c r="AQ2100" t="e">
        <f t="shared" si="889"/>
        <v>#VALUE!</v>
      </c>
      <c r="AR2100" t="str">
        <f>IF(ISBLANK('9.'!B2100),"-",'9.'!B2100)</f>
        <v>-</v>
      </c>
      <c r="AS2100" s="42" t="e">
        <f t="shared" si="890"/>
        <v>#VALUE!</v>
      </c>
    </row>
    <row r="2101" spans="1:45">
      <c r="A2101" s="40" t="str">
        <f>IF(ISBLANK('1.'!A2101),"-",'1.'!A2101)</f>
        <v>-</v>
      </c>
      <c r="B2101" t="e">
        <f t="shared" si="891"/>
        <v>#VALUE!</v>
      </c>
      <c r="C2101" t="e">
        <f t="shared" si="892"/>
        <v>#VALUE!</v>
      </c>
      <c r="D2101">
        <f>IF(ISBLANK('Step 2. Percent Runtime Calcs'!B2101),"-",'1.'!B2101)</f>
        <v>0</v>
      </c>
      <c r="E2101" s="35">
        <f t="shared" si="893"/>
        <v>0</v>
      </c>
      <c r="F2101" s="41" t="str">
        <f>IF(ISBLANK('2.'!A2101),"-",'2.'!A2101)</f>
        <v>-</v>
      </c>
      <c r="G2101" t="e">
        <f t="shared" si="867"/>
        <v>#VALUE!</v>
      </c>
      <c r="H2101" t="e">
        <f t="shared" si="868"/>
        <v>#VALUE!</v>
      </c>
      <c r="I2101" t="str">
        <f>IF(ISBLANK('2.'!B2101),"-",'2.'!B2101)</f>
        <v>-</v>
      </c>
      <c r="J2101" s="42" t="e">
        <f t="shared" si="869"/>
        <v>#VALUE!</v>
      </c>
      <c r="K2101" s="7" t="str">
        <f>IF(ISBLANK('3.'!A2101),"-",'3.'!A2101)</f>
        <v>-</v>
      </c>
      <c r="L2101" t="e">
        <f t="shared" si="870"/>
        <v>#VALUE!</v>
      </c>
      <c r="M2101" t="e">
        <f t="shared" si="871"/>
        <v>#VALUE!</v>
      </c>
      <c r="N2101" t="str">
        <f>IF(ISBLANK('3.'!B2101),"-",'3.'!B2101)</f>
        <v>-</v>
      </c>
      <c r="O2101" s="8" t="e">
        <f t="shared" si="872"/>
        <v>#VALUE!</v>
      </c>
      <c r="P2101" s="41" t="str">
        <f>IF(ISBLANK('4.'!A2101),"-",'4.'!A2101)</f>
        <v>-</v>
      </c>
      <c r="Q2101" t="e">
        <f t="shared" si="873"/>
        <v>#VALUE!</v>
      </c>
      <c r="R2101" t="e">
        <f t="shared" si="874"/>
        <v>#VALUE!</v>
      </c>
      <c r="S2101" t="str">
        <f>IF(ISBLANK('4.'!B2101),"-",'4.'!B2101)</f>
        <v>-</v>
      </c>
      <c r="T2101" s="42" t="e">
        <f t="shared" si="875"/>
        <v>#VALUE!</v>
      </c>
      <c r="U2101" s="40" t="str">
        <f>IF(ISBLANK('5.'!A2101),"-",'5.'!A2101)</f>
        <v>-</v>
      </c>
      <c r="V2101" t="e">
        <f t="shared" si="876"/>
        <v>#VALUE!</v>
      </c>
      <c r="W2101" t="e">
        <f t="shared" si="877"/>
        <v>#VALUE!</v>
      </c>
      <c r="X2101" t="str">
        <f>IF(ISBLANK('5.'!B2101),"-",'5.'!B2101)</f>
        <v>-</v>
      </c>
      <c r="Y2101" s="35" t="e">
        <f t="shared" si="878"/>
        <v>#VALUE!</v>
      </c>
      <c r="Z2101" s="39" t="str">
        <f>IF(ISBLANK('6.'!A2101),"-",'6.'!A2101)</f>
        <v>-</v>
      </c>
      <c r="AA2101" t="e">
        <f t="shared" si="879"/>
        <v>#VALUE!</v>
      </c>
      <c r="AB2101" t="e">
        <f t="shared" si="880"/>
        <v>#VALUE!</v>
      </c>
      <c r="AC2101" t="str">
        <f>IF(ISBLANK('6.'!B2101),"-",'6.'!B2101)</f>
        <v>-</v>
      </c>
      <c r="AD2101" s="9" t="e">
        <f t="shared" si="881"/>
        <v>#VALUE!</v>
      </c>
      <c r="AE2101" s="40" t="str">
        <f>IF(ISBLANK('7.'!A2101),"-",'7.'!A2101)</f>
        <v>-</v>
      </c>
      <c r="AF2101" t="e">
        <f t="shared" si="882"/>
        <v>#VALUE!</v>
      </c>
      <c r="AG2101" t="e">
        <f t="shared" si="883"/>
        <v>#VALUE!</v>
      </c>
      <c r="AH2101" t="str">
        <f>IF(ISBLANK('7.'!B2101),"-",'7.'!B2101)</f>
        <v>-</v>
      </c>
      <c r="AI2101" s="35" t="e">
        <f t="shared" si="884"/>
        <v>#VALUE!</v>
      </c>
      <c r="AJ2101" s="39" t="str">
        <f>IF(ISBLANK('8.'!A2101),"-",'8.'!A2101)</f>
        <v>-</v>
      </c>
      <c r="AK2101" t="e">
        <f t="shared" si="885"/>
        <v>#VALUE!</v>
      </c>
      <c r="AL2101" t="e">
        <f t="shared" si="886"/>
        <v>#VALUE!</v>
      </c>
      <c r="AM2101" t="str">
        <f>IF(ISBLANK('8.'!B2101),"-",'8.'!B2101)</f>
        <v>-</v>
      </c>
      <c r="AN2101" s="9" t="e">
        <f t="shared" si="887"/>
        <v>#VALUE!</v>
      </c>
      <c r="AO2101" s="41" t="str">
        <f>IF(ISBLANK('9.'!A2101),"-",'9.'!A2101)</f>
        <v>-</v>
      </c>
      <c r="AP2101" t="e">
        <f t="shared" si="888"/>
        <v>#VALUE!</v>
      </c>
      <c r="AQ2101" t="e">
        <f t="shared" si="889"/>
        <v>#VALUE!</v>
      </c>
      <c r="AR2101" t="str">
        <f>IF(ISBLANK('9.'!B2101),"-",'9.'!B2101)</f>
        <v>-</v>
      </c>
      <c r="AS2101" s="42" t="e">
        <f t="shared" si="890"/>
        <v>#VALUE!</v>
      </c>
    </row>
    <row r="2102" spans="1:45">
      <c r="A2102" s="40" t="str">
        <f>IF(ISBLANK('1.'!A2102),"-",'1.'!A2102)</f>
        <v>-</v>
      </c>
      <c r="B2102" t="e">
        <f t="shared" si="891"/>
        <v>#VALUE!</v>
      </c>
      <c r="C2102" t="e">
        <f t="shared" si="892"/>
        <v>#VALUE!</v>
      </c>
      <c r="D2102">
        <f>IF(ISBLANK('Step 2. Percent Runtime Calcs'!B2102),"-",'1.'!B2102)</f>
        <v>0</v>
      </c>
      <c r="E2102" s="35">
        <f t="shared" si="893"/>
        <v>0</v>
      </c>
      <c r="F2102" s="41" t="str">
        <f>IF(ISBLANK('2.'!A2102),"-",'2.'!A2102)</f>
        <v>-</v>
      </c>
      <c r="G2102" t="e">
        <f t="shared" si="867"/>
        <v>#VALUE!</v>
      </c>
      <c r="H2102" t="e">
        <f t="shared" si="868"/>
        <v>#VALUE!</v>
      </c>
      <c r="I2102" t="str">
        <f>IF(ISBLANK('2.'!B2102),"-",'2.'!B2102)</f>
        <v>-</v>
      </c>
      <c r="J2102" s="42" t="e">
        <f t="shared" si="869"/>
        <v>#VALUE!</v>
      </c>
      <c r="K2102" s="7" t="str">
        <f>IF(ISBLANK('3.'!A2102),"-",'3.'!A2102)</f>
        <v>-</v>
      </c>
      <c r="L2102" t="e">
        <f t="shared" si="870"/>
        <v>#VALUE!</v>
      </c>
      <c r="M2102" t="e">
        <f t="shared" si="871"/>
        <v>#VALUE!</v>
      </c>
      <c r="N2102" t="str">
        <f>IF(ISBLANK('3.'!B2102),"-",'3.'!B2102)</f>
        <v>-</v>
      </c>
      <c r="O2102" s="8" t="e">
        <f t="shared" si="872"/>
        <v>#VALUE!</v>
      </c>
      <c r="P2102" s="41" t="str">
        <f>IF(ISBLANK('4.'!A2102),"-",'4.'!A2102)</f>
        <v>-</v>
      </c>
      <c r="Q2102" t="e">
        <f t="shared" si="873"/>
        <v>#VALUE!</v>
      </c>
      <c r="R2102" t="e">
        <f t="shared" si="874"/>
        <v>#VALUE!</v>
      </c>
      <c r="S2102" t="str">
        <f>IF(ISBLANK('4.'!B2102),"-",'4.'!B2102)</f>
        <v>-</v>
      </c>
      <c r="T2102" s="42" t="e">
        <f t="shared" si="875"/>
        <v>#VALUE!</v>
      </c>
      <c r="U2102" s="40" t="str">
        <f>IF(ISBLANK('5.'!A2102),"-",'5.'!A2102)</f>
        <v>-</v>
      </c>
      <c r="V2102" t="e">
        <f t="shared" si="876"/>
        <v>#VALUE!</v>
      </c>
      <c r="W2102" t="e">
        <f t="shared" si="877"/>
        <v>#VALUE!</v>
      </c>
      <c r="X2102" t="str">
        <f>IF(ISBLANK('5.'!B2102),"-",'5.'!B2102)</f>
        <v>-</v>
      </c>
      <c r="Y2102" s="35" t="e">
        <f t="shared" si="878"/>
        <v>#VALUE!</v>
      </c>
      <c r="Z2102" s="39" t="str">
        <f>IF(ISBLANK('6.'!A2102),"-",'6.'!A2102)</f>
        <v>-</v>
      </c>
      <c r="AA2102" t="e">
        <f t="shared" si="879"/>
        <v>#VALUE!</v>
      </c>
      <c r="AB2102" t="e">
        <f t="shared" si="880"/>
        <v>#VALUE!</v>
      </c>
      <c r="AC2102" t="str">
        <f>IF(ISBLANK('6.'!B2102),"-",'6.'!B2102)</f>
        <v>-</v>
      </c>
      <c r="AD2102" s="9" t="e">
        <f t="shared" si="881"/>
        <v>#VALUE!</v>
      </c>
      <c r="AE2102" s="40" t="str">
        <f>IF(ISBLANK('7.'!A2102),"-",'7.'!A2102)</f>
        <v>-</v>
      </c>
      <c r="AF2102" t="e">
        <f t="shared" si="882"/>
        <v>#VALUE!</v>
      </c>
      <c r="AG2102" t="e">
        <f t="shared" si="883"/>
        <v>#VALUE!</v>
      </c>
      <c r="AH2102" t="str">
        <f>IF(ISBLANK('7.'!B2102),"-",'7.'!B2102)</f>
        <v>-</v>
      </c>
      <c r="AI2102" s="35" t="e">
        <f t="shared" si="884"/>
        <v>#VALUE!</v>
      </c>
      <c r="AJ2102" s="39" t="str">
        <f>IF(ISBLANK('8.'!A2102),"-",'8.'!A2102)</f>
        <v>-</v>
      </c>
      <c r="AK2102" t="e">
        <f t="shared" si="885"/>
        <v>#VALUE!</v>
      </c>
      <c r="AL2102" t="e">
        <f t="shared" si="886"/>
        <v>#VALUE!</v>
      </c>
      <c r="AM2102" t="str">
        <f>IF(ISBLANK('8.'!B2102),"-",'8.'!B2102)</f>
        <v>-</v>
      </c>
      <c r="AN2102" s="9" t="e">
        <f t="shared" si="887"/>
        <v>#VALUE!</v>
      </c>
      <c r="AO2102" s="41" t="str">
        <f>IF(ISBLANK('9.'!A2102),"-",'9.'!A2102)</f>
        <v>-</v>
      </c>
      <c r="AP2102" t="e">
        <f t="shared" si="888"/>
        <v>#VALUE!</v>
      </c>
      <c r="AQ2102" t="e">
        <f t="shared" si="889"/>
        <v>#VALUE!</v>
      </c>
      <c r="AR2102" t="str">
        <f>IF(ISBLANK('9.'!B2102),"-",'9.'!B2102)</f>
        <v>-</v>
      </c>
      <c r="AS2102" s="42" t="e">
        <f t="shared" si="890"/>
        <v>#VALUE!</v>
      </c>
    </row>
    <row r="2103" spans="1:45">
      <c r="A2103" s="40" t="str">
        <f>IF(ISBLANK('1.'!A2103),"-",'1.'!A2103)</f>
        <v>-</v>
      </c>
      <c r="B2103" t="e">
        <f t="shared" si="891"/>
        <v>#VALUE!</v>
      </c>
      <c r="C2103" t="e">
        <f t="shared" si="892"/>
        <v>#VALUE!</v>
      </c>
      <c r="D2103">
        <f>IF(ISBLANK('Step 2. Percent Runtime Calcs'!B2103),"-",'1.'!B2103)</f>
        <v>0</v>
      </c>
      <c r="E2103" s="35">
        <f t="shared" si="893"/>
        <v>0</v>
      </c>
      <c r="F2103" s="41" t="str">
        <f>IF(ISBLANK('2.'!A2103),"-",'2.'!A2103)</f>
        <v>-</v>
      </c>
      <c r="G2103" t="e">
        <f t="shared" si="867"/>
        <v>#VALUE!</v>
      </c>
      <c r="H2103" t="e">
        <f t="shared" si="868"/>
        <v>#VALUE!</v>
      </c>
      <c r="I2103" t="str">
        <f>IF(ISBLANK('2.'!B2103),"-",'2.'!B2103)</f>
        <v>-</v>
      </c>
      <c r="J2103" s="42" t="e">
        <f t="shared" si="869"/>
        <v>#VALUE!</v>
      </c>
      <c r="K2103" s="7" t="str">
        <f>IF(ISBLANK('3.'!A2103),"-",'3.'!A2103)</f>
        <v>-</v>
      </c>
      <c r="L2103" t="e">
        <f t="shared" si="870"/>
        <v>#VALUE!</v>
      </c>
      <c r="M2103" t="e">
        <f t="shared" si="871"/>
        <v>#VALUE!</v>
      </c>
      <c r="N2103" t="str">
        <f>IF(ISBLANK('3.'!B2103),"-",'3.'!B2103)</f>
        <v>-</v>
      </c>
      <c r="O2103" s="8" t="e">
        <f t="shared" si="872"/>
        <v>#VALUE!</v>
      </c>
      <c r="P2103" s="41" t="str">
        <f>IF(ISBLANK('4.'!A2103),"-",'4.'!A2103)</f>
        <v>-</v>
      </c>
      <c r="Q2103" t="e">
        <f t="shared" si="873"/>
        <v>#VALUE!</v>
      </c>
      <c r="R2103" t="e">
        <f t="shared" si="874"/>
        <v>#VALUE!</v>
      </c>
      <c r="S2103" t="str">
        <f>IF(ISBLANK('4.'!B2103),"-",'4.'!B2103)</f>
        <v>-</v>
      </c>
      <c r="T2103" s="42" t="e">
        <f t="shared" si="875"/>
        <v>#VALUE!</v>
      </c>
      <c r="U2103" s="40" t="str">
        <f>IF(ISBLANK('5.'!A2103),"-",'5.'!A2103)</f>
        <v>-</v>
      </c>
      <c r="V2103" t="e">
        <f t="shared" si="876"/>
        <v>#VALUE!</v>
      </c>
      <c r="W2103" t="e">
        <f t="shared" si="877"/>
        <v>#VALUE!</v>
      </c>
      <c r="X2103" t="str">
        <f>IF(ISBLANK('5.'!B2103),"-",'5.'!B2103)</f>
        <v>-</v>
      </c>
      <c r="Y2103" s="35" t="e">
        <f t="shared" si="878"/>
        <v>#VALUE!</v>
      </c>
      <c r="Z2103" s="39" t="str">
        <f>IF(ISBLANK('6.'!A2103),"-",'6.'!A2103)</f>
        <v>-</v>
      </c>
      <c r="AA2103" t="e">
        <f t="shared" si="879"/>
        <v>#VALUE!</v>
      </c>
      <c r="AB2103" t="e">
        <f t="shared" si="880"/>
        <v>#VALUE!</v>
      </c>
      <c r="AC2103" t="str">
        <f>IF(ISBLANK('6.'!B2103),"-",'6.'!B2103)</f>
        <v>-</v>
      </c>
      <c r="AD2103" s="9" t="e">
        <f t="shared" si="881"/>
        <v>#VALUE!</v>
      </c>
      <c r="AE2103" s="40" t="str">
        <f>IF(ISBLANK('7.'!A2103),"-",'7.'!A2103)</f>
        <v>-</v>
      </c>
      <c r="AF2103" t="e">
        <f t="shared" si="882"/>
        <v>#VALUE!</v>
      </c>
      <c r="AG2103" t="e">
        <f t="shared" si="883"/>
        <v>#VALUE!</v>
      </c>
      <c r="AH2103" t="str">
        <f>IF(ISBLANK('7.'!B2103),"-",'7.'!B2103)</f>
        <v>-</v>
      </c>
      <c r="AI2103" s="35" t="e">
        <f t="shared" si="884"/>
        <v>#VALUE!</v>
      </c>
      <c r="AJ2103" s="39" t="str">
        <f>IF(ISBLANK('8.'!A2103),"-",'8.'!A2103)</f>
        <v>-</v>
      </c>
      <c r="AK2103" t="e">
        <f t="shared" si="885"/>
        <v>#VALUE!</v>
      </c>
      <c r="AL2103" t="e">
        <f t="shared" si="886"/>
        <v>#VALUE!</v>
      </c>
      <c r="AM2103" t="str">
        <f>IF(ISBLANK('8.'!B2103),"-",'8.'!B2103)</f>
        <v>-</v>
      </c>
      <c r="AN2103" s="9" t="e">
        <f t="shared" si="887"/>
        <v>#VALUE!</v>
      </c>
      <c r="AO2103" s="41" t="str">
        <f>IF(ISBLANK('9.'!A2103),"-",'9.'!A2103)</f>
        <v>-</v>
      </c>
      <c r="AP2103" t="e">
        <f t="shared" si="888"/>
        <v>#VALUE!</v>
      </c>
      <c r="AQ2103" t="e">
        <f t="shared" si="889"/>
        <v>#VALUE!</v>
      </c>
      <c r="AR2103" t="str">
        <f>IF(ISBLANK('9.'!B2103),"-",'9.'!B2103)</f>
        <v>-</v>
      </c>
      <c r="AS2103" s="42" t="e">
        <f t="shared" si="890"/>
        <v>#VALUE!</v>
      </c>
    </row>
    <row r="2104" spans="1:45">
      <c r="A2104" s="40" t="str">
        <f>IF(ISBLANK('1.'!A2104),"-",'1.'!A2104)</f>
        <v>-</v>
      </c>
      <c r="B2104" t="e">
        <f t="shared" si="891"/>
        <v>#VALUE!</v>
      </c>
      <c r="C2104" t="e">
        <f t="shared" si="892"/>
        <v>#VALUE!</v>
      </c>
      <c r="D2104">
        <f>IF(ISBLANK('Step 2. Percent Runtime Calcs'!B2104),"-",'1.'!B2104)</f>
        <v>0</v>
      </c>
      <c r="E2104" s="35">
        <f t="shared" si="893"/>
        <v>0</v>
      </c>
      <c r="F2104" s="41" t="str">
        <f>IF(ISBLANK('2.'!A2104),"-",'2.'!A2104)</f>
        <v>-</v>
      </c>
      <c r="G2104" t="e">
        <f t="shared" si="867"/>
        <v>#VALUE!</v>
      </c>
      <c r="H2104" t="e">
        <f t="shared" si="868"/>
        <v>#VALUE!</v>
      </c>
      <c r="I2104" t="str">
        <f>IF(ISBLANK('2.'!B2104),"-",'2.'!B2104)</f>
        <v>-</v>
      </c>
      <c r="J2104" s="42" t="e">
        <f t="shared" si="869"/>
        <v>#VALUE!</v>
      </c>
      <c r="K2104" s="7" t="str">
        <f>IF(ISBLANK('3.'!A2104),"-",'3.'!A2104)</f>
        <v>-</v>
      </c>
      <c r="L2104" t="e">
        <f t="shared" si="870"/>
        <v>#VALUE!</v>
      </c>
      <c r="M2104" t="e">
        <f t="shared" si="871"/>
        <v>#VALUE!</v>
      </c>
      <c r="N2104" t="str">
        <f>IF(ISBLANK('3.'!B2104),"-",'3.'!B2104)</f>
        <v>-</v>
      </c>
      <c r="O2104" s="8" t="e">
        <f t="shared" si="872"/>
        <v>#VALUE!</v>
      </c>
      <c r="P2104" s="41" t="str">
        <f>IF(ISBLANK('4.'!A2104),"-",'4.'!A2104)</f>
        <v>-</v>
      </c>
      <c r="Q2104" t="e">
        <f t="shared" si="873"/>
        <v>#VALUE!</v>
      </c>
      <c r="R2104" t="e">
        <f t="shared" si="874"/>
        <v>#VALUE!</v>
      </c>
      <c r="S2104" t="str">
        <f>IF(ISBLANK('4.'!B2104),"-",'4.'!B2104)</f>
        <v>-</v>
      </c>
      <c r="T2104" s="42" t="e">
        <f t="shared" si="875"/>
        <v>#VALUE!</v>
      </c>
      <c r="U2104" s="40" t="str">
        <f>IF(ISBLANK('5.'!A2104),"-",'5.'!A2104)</f>
        <v>-</v>
      </c>
      <c r="V2104" t="e">
        <f t="shared" si="876"/>
        <v>#VALUE!</v>
      </c>
      <c r="W2104" t="e">
        <f t="shared" si="877"/>
        <v>#VALUE!</v>
      </c>
      <c r="X2104" t="str">
        <f>IF(ISBLANK('5.'!B2104),"-",'5.'!B2104)</f>
        <v>-</v>
      </c>
      <c r="Y2104" s="35" t="e">
        <f t="shared" si="878"/>
        <v>#VALUE!</v>
      </c>
      <c r="Z2104" s="39" t="str">
        <f>IF(ISBLANK('6.'!A2104),"-",'6.'!A2104)</f>
        <v>-</v>
      </c>
      <c r="AA2104" t="e">
        <f t="shared" si="879"/>
        <v>#VALUE!</v>
      </c>
      <c r="AB2104" t="e">
        <f t="shared" si="880"/>
        <v>#VALUE!</v>
      </c>
      <c r="AC2104" t="str">
        <f>IF(ISBLANK('6.'!B2104),"-",'6.'!B2104)</f>
        <v>-</v>
      </c>
      <c r="AD2104" s="9" t="e">
        <f t="shared" si="881"/>
        <v>#VALUE!</v>
      </c>
      <c r="AE2104" s="40" t="str">
        <f>IF(ISBLANK('7.'!A2104),"-",'7.'!A2104)</f>
        <v>-</v>
      </c>
      <c r="AF2104" t="e">
        <f t="shared" si="882"/>
        <v>#VALUE!</v>
      </c>
      <c r="AG2104" t="e">
        <f t="shared" si="883"/>
        <v>#VALUE!</v>
      </c>
      <c r="AH2104" t="str">
        <f>IF(ISBLANK('7.'!B2104),"-",'7.'!B2104)</f>
        <v>-</v>
      </c>
      <c r="AI2104" s="35" t="e">
        <f t="shared" si="884"/>
        <v>#VALUE!</v>
      </c>
      <c r="AJ2104" s="39" t="str">
        <f>IF(ISBLANK('8.'!A2104),"-",'8.'!A2104)</f>
        <v>-</v>
      </c>
      <c r="AK2104" t="e">
        <f t="shared" si="885"/>
        <v>#VALUE!</v>
      </c>
      <c r="AL2104" t="e">
        <f t="shared" si="886"/>
        <v>#VALUE!</v>
      </c>
      <c r="AM2104" t="str">
        <f>IF(ISBLANK('8.'!B2104),"-",'8.'!B2104)</f>
        <v>-</v>
      </c>
      <c r="AN2104" s="9" t="e">
        <f t="shared" si="887"/>
        <v>#VALUE!</v>
      </c>
      <c r="AO2104" s="41" t="str">
        <f>IF(ISBLANK('9.'!A2104),"-",'9.'!A2104)</f>
        <v>-</v>
      </c>
      <c r="AP2104" t="e">
        <f t="shared" si="888"/>
        <v>#VALUE!</v>
      </c>
      <c r="AQ2104" t="e">
        <f t="shared" si="889"/>
        <v>#VALUE!</v>
      </c>
      <c r="AR2104" t="str">
        <f>IF(ISBLANK('9.'!B2104),"-",'9.'!B2104)</f>
        <v>-</v>
      </c>
      <c r="AS2104" s="42" t="e">
        <f t="shared" si="890"/>
        <v>#VALUE!</v>
      </c>
    </row>
    <row r="2105" spans="1:45">
      <c r="A2105" s="40" t="str">
        <f>IF(ISBLANK('1.'!A2105),"-",'1.'!A2105)</f>
        <v>-</v>
      </c>
      <c r="B2105" t="e">
        <f t="shared" si="891"/>
        <v>#VALUE!</v>
      </c>
      <c r="C2105" t="e">
        <f t="shared" si="892"/>
        <v>#VALUE!</v>
      </c>
      <c r="D2105">
        <f>IF(ISBLANK('Step 2. Percent Runtime Calcs'!B2105),"-",'1.'!B2105)</f>
        <v>0</v>
      </c>
      <c r="E2105" s="35">
        <f t="shared" si="893"/>
        <v>0</v>
      </c>
      <c r="F2105" s="41" t="str">
        <f>IF(ISBLANK('2.'!A2105),"-",'2.'!A2105)</f>
        <v>-</v>
      </c>
      <c r="G2105" t="e">
        <f t="shared" si="867"/>
        <v>#VALUE!</v>
      </c>
      <c r="H2105" t="e">
        <f t="shared" si="868"/>
        <v>#VALUE!</v>
      </c>
      <c r="I2105" t="str">
        <f>IF(ISBLANK('2.'!B2105),"-",'2.'!B2105)</f>
        <v>-</v>
      </c>
      <c r="J2105" s="42" t="e">
        <f t="shared" si="869"/>
        <v>#VALUE!</v>
      </c>
      <c r="K2105" s="7" t="str">
        <f>IF(ISBLANK('3.'!A2105),"-",'3.'!A2105)</f>
        <v>-</v>
      </c>
      <c r="L2105" t="e">
        <f t="shared" si="870"/>
        <v>#VALUE!</v>
      </c>
      <c r="M2105" t="e">
        <f t="shared" si="871"/>
        <v>#VALUE!</v>
      </c>
      <c r="N2105" t="str">
        <f>IF(ISBLANK('3.'!B2105),"-",'3.'!B2105)</f>
        <v>-</v>
      </c>
      <c r="O2105" s="8" t="e">
        <f t="shared" si="872"/>
        <v>#VALUE!</v>
      </c>
      <c r="P2105" s="41" t="str">
        <f>IF(ISBLANK('4.'!A2105),"-",'4.'!A2105)</f>
        <v>-</v>
      </c>
      <c r="Q2105" t="e">
        <f t="shared" si="873"/>
        <v>#VALUE!</v>
      </c>
      <c r="R2105" t="e">
        <f t="shared" si="874"/>
        <v>#VALUE!</v>
      </c>
      <c r="S2105" t="str">
        <f>IF(ISBLANK('4.'!B2105),"-",'4.'!B2105)</f>
        <v>-</v>
      </c>
      <c r="T2105" s="42" t="e">
        <f t="shared" si="875"/>
        <v>#VALUE!</v>
      </c>
      <c r="U2105" s="40" t="str">
        <f>IF(ISBLANK('5.'!A2105),"-",'5.'!A2105)</f>
        <v>-</v>
      </c>
      <c r="V2105" t="e">
        <f t="shared" si="876"/>
        <v>#VALUE!</v>
      </c>
      <c r="W2105" t="e">
        <f t="shared" si="877"/>
        <v>#VALUE!</v>
      </c>
      <c r="X2105" t="str">
        <f>IF(ISBLANK('5.'!B2105),"-",'5.'!B2105)</f>
        <v>-</v>
      </c>
      <c r="Y2105" s="35" t="e">
        <f t="shared" si="878"/>
        <v>#VALUE!</v>
      </c>
      <c r="Z2105" s="39" t="str">
        <f>IF(ISBLANK('6.'!A2105),"-",'6.'!A2105)</f>
        <v>-</v>
      </c>
      <c r="AA2105" t="e">
        <f t="shared" si="879"/>
        <v>#VALUE!</v>
      </c>
      <c r="AB2105" t="e">
        <f t="shared" si="880"/>
        <v>#VALUE!</v>
      </c>
      <c r="AC2105" t="str">
        <f>IF(ISBLANK('6.'!B2105),"-",'6.'!B2105)</f>
        <v>-</v>
      </c>
      <c r="AD2105" s="9" t="e">
        <f t="shared" si="881"/>
        <v>#VALUE!</v>
      </c>
      <c r="AE2105" s="40" t="str">
        <f>IF(ISBLANK('7.'!A2105),"-",'7.'!A2105)</f>
        <v>-</v>
      </c>
      <c r="AF2105" t="e">
        <f t="shared" si="882"/>
        <v>#VALUE!</v>
      </c>
      <c r="AG2105" t="e">
        <f t="shared" si="883"/>
        <v>#VALUE!</v>
      </c>
      <c r="AH2105" t="str">
        <f>IF(ISBLANK('7.'!B2105),"-",'7.'!B2105)</f>
        <v>-</v>
      </c>
      <c r="AI2105" s="35" t="e">
        <f t="shared" si="884"/>
        <v>#VALUE!</v>
      </c>
      <c r="AJ2105" s="39" t="str">
        <f>IF(ISBLANK('8.'!A2105),"-",'8.'!A2105)</f>
        <v>-</v>
      </c>
      <c r="AK2105" t="e">
        <f t="shared" si="885"/>
        <v>#VALUE!</v>
      </c>
      <c r="AL2105" t="e">
        <f t="shared" si="886"/>
        <v>#VALUE!</v>
      </c>
      <c r="AM2105" t="str">
        <f>IF(ISBLANK('8.'!B2105),"-",'8.'!B2105)</f>
        <v>-</v>
      </c>
      <c r="AN2105" s="9" t="e">
        <f t="shared" si="887"/>
        <v>#VALUE!</v>
      </c>
      <c r="AO2105" s="41" t="str">
        <f>IF(ISBLANK('9.'!A2105),"-",'9.'!A2105)</f>
        <v>-</v>
      </c>
      <c r="AP2105" t="e">
        <f t="shared" si="888"/>
        <v>#VALUE!</v>
      </c>
      <c r="AQ2105" t="e">
        <f t="shared" si="889"/>
        <v>#VALUE!</v>
      </c>
      <c r="AR2105" t="str">
        <f>IF(ISBLANK('9.'!B2105),"-",'9.'!B2105)</f>
        <v>-</v>
      </c>
      <c r="AS2105" s="42" t="e">
        <f t="shared" si="890"/>
        <v>#VALUE!</v>
      </c>
    </row>
    <row r="2106" spans="1:45">
      <c r="A2106" s="40" t="str">
        <f>IF(ISBLANK('1.'!A2106),"-",'1.'!A2106)</f>
        <v>-</v>
      </c>
      <c r="B2106" t="e">
        <f t="shared" si="891"/>
        <v>#VALUE!</v>
      </c>
      <c r="C2106" t="e">
        <f t="shared" si="892"/>
        <v>#VALUE!</v>
      </c>
      <c r="D2106">
        <f>IF(ISBLANK('Step 2. Percent Runtime Calcs'!B2106),"-",'1.'!B2106)</f>
        <v>0</v>
      </c>
      <c r="E2106" s="35">
        <f t="shared" si="893"/>
        <v>0</v>
      </c>
      <c r="F2106" s="41" t="str">
        <f>IF(ISBLANK('2.'!A2106),"-",'2.'!A2106)</f>
        <v>-</v>
      </c>
      <c r="G2106" t="e">
        <f t="shared" si="867"/>
        <v>#VALUE!</v>
      </c>
      <c r="H2106" t="e">
        <f t="shared" si="868"/>
        <v>#VALUE!</v>
      </c>
      <c r="I2106" t="str">
        <f>IF(ISBLANK('2.'!B2106),"-",'2.'!B2106)</f>
        <v>-</v>
      </c>
      <c r="J2106" s="42" t="e">
        <f t="shared" si="869"/>
        <v>#VALUE!</v>
      </c>
      <c r="K2106" s="7" t="str">
        <f>IF(ISBLANK('3.'!A2106),"-",'3.'!A2106)</f>
        <v>-</v>
      </c>
      <c r="L2106" t="e">
        <f t="shared" si="870"/>
        <v>#VALUE!</v>
      </c>
      <c r="M2106" t="e">
        <f t="shared" si="871"/>
        <v>#VALUE!</v>
      </c>
      <c r="N2106" t="str">
        <f>IF(ISBLANK('3.'!B2106),"-",'3.'!B2106)</f>
        <v>-</v>
      </c>
      <c r="O2106" s="8" t="e">
        <f t="shared" si="872"/>
        <v>#VALUE!</v>
      </c>
      <c r="P2106" s="41" t="str">
        <f>IF(ISBLANK('4.'!A2106),"-",'4.'!A2106)</f>
        <v>-</v>
      </c>
      <c r="Q2106" t="e">
        <f t="shared" si="873"/>
        <v>#VALUE!</v>
      </c>
      <c r="R2106" t="e">
        <f t="shared" si="874"/>
        <v>#VALUE!</v>
      </c>
      <c r="S2106" t="str">
        <f>IF(ISBLANK('4.'!B2106),"-",'4.'!B2106)</f>
        <v>-</v>
      </c>
      <c r="T2106" s="42" t="e">
        <f t="shared" si="875"/>
        <v>#VALUE!</v>
      </c>
      <c r="U2106" s="40" t="str">
        <f>IF(ISBLANK('5.'!A2106),"-",'5.'!A2106)</f>
        <v>-</v>
      </c>
      <c r="V2106" t="e">
        <f t="shared" si="876"/>
        <v>#VALUE!</v>
      </c>
      <c r="W2106" t="e">
        <f t="shared" si="877"/>
        <v>#VALUE!</v>
      </c>
      <c r="X2106" t="str">
        <f>IF(ISBLANK('5.'!B2106),"-",'5.'!B2106)</f>
        <v>-</v>
      </c>
      <c r="Y2106" s="35" t="e">
        <f t="shared" si="878"/>
        <v>#VALUE!</v>
      </c>
      <c r="Z2106" s="39" t="str">
        <f>IF(ISBLANK('6.'!A2106),"-",'6.'!A2106)</f>
        <v>-</v>
      </c>
      <c r="AA2106" t="e">
        <f t="shared" si="879"/>
        <v>#VALUE!</v>
      </c>
      <c r="AB2106" t="e">
        <f t="shared" si="880"/>
        <v>#VALUE!</v>
      </c>
      <c r="AC2106" t="str">
        <f>IF(ISBLANK('6.'!B2106),"-",'6.'!B2106)</f>
        <v>-</v>
      </c>
      <c r="AD2106" s="9" t="e">
        <f t="shared" si="881"/>
        <v>#VALUE!</v>
      </c>
      <c r="AE2106" s="40" t="str">
        <f>IF(ISBLANK('7.'!A2106),"-",'7.'!A2106)</f>
        <v>-</v>
      </c>
      <c r="AF2106" t="e">
        <f t="shared" si="882"/>
        <v>#VALUE!</v>
      </c>
      <c r="AG2106" t="e">
        <f t="shared" si="883"/>
        <v>#VALUE!</v>
      </c>
      <c r="AH2106" t="str">
        <f>IF(ISBLANK('7.'!B2106),"-",'7.'!B2106)</f>
        <v>-</v>
      </c>
      <c r="AI2106" s="35" t="e">
        <f t="shared" si="884"/>
        <v>#VALUE!</v>
      </c>
      <c r="AJ2106" s="39" t="str">
        <f>IF(ISBLANK('8.'!A2106),"-",'8.'!A2106)</f>
        <v>-</v>
      </c>
      <c r="AK2106" t="e">
        <f t="shared" si="885"/>
        <v>#VALUE!</v>
      </c>
      <c r="AL2106" t="e">
        <f t="shared" si="886"/>
        <v>#VALUE!</v>
      </c>
      <c r="AM2106" t="str">
        <f>IF(ISBLANK('8.'!B2106),"-",'8.'!B2106)</f>
        <v>-</v>
      </c>
      <c r="AN2106" s="9" t="e">
        <f t="shared" si="887"/>
        <v>#VALUE!</v>
      </c>
      <c r="AO2106" s="41" t="str">
        <f>IF(ISBLANK('9.'!A2106),"-",'9.'!A2106)</f>
        <v>-</v>
      </c>
      <c r="AP2106" t="e">
        <f t="shared" si="888"/>
        <v>#VALUE!</v>
      </c>
      <c r="AQ2106" t="e">
        <f t="shared" si="889"/>
        <v>#VALUE!</v>
      </c>
      <c r="AR2106" t="str">
        <f>IF(ISBLANK('9.'!B2106),"-",'9.'!B2106)</f>
        <v>-</v>
      </c>
      <c r="AS2106" s="42" t="e">
        <f t="shared" si="890"/>
        <v>#VALUE!</v>
      </c>
    </row>
    <row r="2107" spans="1:45">
      <c r="A2107" s="40" t="str">
        <f>IF(ISBLANK('1.'!A2107),"-",'1.'!A2107)</f>
        <v>-</v>
      </c>
      <c r="B2107" t="e">
        <f t="shared" si="891"/>
        <v>#VALUE!</v>
      </c>
      <c r="C2107" t="e">
        <f t="shared" si="892"/>
        <v>#VALUE!</v>
      </c>
      <c r="D2107">
        <f>IF(ISBLANK('Step 2. Percent Runtime Calcs'!B2107),"-",'1.'!B2107)</f>
        <v>0</v>
      </c>
      <c r="E2107" s="35">
        <f t="shared" si="893"/>
        <v>0</v>
      </c>
      <c r="F2107" s="41" t="str">
        <f>IF(ISBLANK('2.'!A2107),"-",'2.'!A2107)</f>
        <v>-</v>
      </c>
      <c r="G2107" t="e">
        <f t="shared" si="867"/>
        <v>#VALUE!</v>
      </c>
      <c r="H2107" t="e">
        <f t="shared" si="868"/>
        <v>#VALUE!</v>
      </c>
      <c r="I2107" t="str">
        <f>IF(ISBLANK('2.'!B2107),"-",'2.'!B2107)</f>
        <v>-</v>
      </c>
      <c r="J2107" s="42" t="e">
        <f t="shared" si="869"/>
        <v>#VALUE!</v>
      </c>
      <c r="K2107" s="7" t="str">
        <f>IF(ISBLANK('3.'!A2107),"-",'3.'!A2107)</f>
        <v>-</v>
      </c>
      <c r="L2107" t="e">
        <f t="shared" si="870"/>
        <v>#VALUE!</v>
      </c>
      <c r="M2107" t="e">
        <f t="shared" si="871"/>
        <v>#VALUE!</v>
      </c>
      <c r="N2107" t="str">
        <f>IF(ISBLANK('3.'!B2107),"-",'3.'!B2107)</f>
        <v>-</v>
      </c>
      <c r="O2107" s="8" t="e">
        <f t="shared" si="872"/>
        <v>#VALUE!</v>
      </c>
      <c r="P2107" s="41" t="str">
        <f>IF(ISBLANK('4.'!A2107),"-",'4.'!A2107)</f>
        <v>-</v>
      </c>
      <c r="Q2107" t="e">
        <f t="shared" si="873"/>
        <v>#VALUE!</v>
      </c>
      <c r="R2107" t="e">
        <f t="shared" si="874"/>
        <v>#VALUE!</v>
      </c>
      <c r="S2107" t="str">
        <f>IF(ISBLANK('4.'!B2107),"-",'4.'!B2107)</f>
        <v>-</v>
      </c>
      <c r="T2107" s="42" t="e">
        <f t="shared" si="875"/>
        <v>#VALUE!</v>
      </c>
      <c r="U2107" s="40" t="str">
        <f>IF(ISBLANK('5.'!A2107),"-",'5.'!A2107)</f>
        <v>-</v>
      </c>
      <c r="V2107" t="e">
        <f t="shared" si="876"/>
        <v>#VALUE!</v>
      </c>
      <c r="W2107" t="e">
        <f t="shared" si="877"/>
        <v>#VALUE!</v>
      </c>
      <c r="X2107" t="str">
        <f>IF(ISBLANK('5.'!B2107),"-",'5.'!B2107)</f>
        <v>-</v>
      </c>
      <c r="Y2107" s="35" t="e">
        <f t="shared" si="878"/>
        <v>#VALUE!</v>
      </c>
      <c r="Z2107" s="39" t="str">
        <f>IF(ISBLANK('6.'!A2107),"-",'6.'!A2107)</f>
        <v>-</v>
      </c>
      <c r="AA2107" t="e">
        <f t="shared" si="879"/>
        <v>#VALUE!</v>
      </c>
      <c r="AB2107" t="e">
        <f t="shared" si="880"/>
        <v>#VALUE!</v>
      </c>
      <c r="AC2107" t="str">
        <f>IF(ISBLANK('6.'!B2107),"-",'6.'!B2107)</f>
        <v>-</v>
      </c>
      <c r="AD2107" s="9" t="e">
        <f t="shared" si="881"/>
        <v>#VALUE!</v>
      </c>
      <c r="AE2107" s="40" t="str">
        <f>IF(ISBLANK('7.'!A2107),"-",'7.'!A2107)</f>
        <v>-</v>
      </c>
      <c r="AF2107" t="e">
        <f t="shared" si="882"/>
        <v>#VALUE!</v>
      </c>
      <c r="AG2107" t="e">
        <f t="shared" si="883"/>
        <v>#VALUE!</v>
      </c>
      <c r="AH2107" t="str">
        <f>IF(ISBLANK('7.'!B2107),"-",'7.'!B2107)</f>
        <v>-</v>
      </c>
      <c r="AI2107" s="35" t="e">
        <f t="shared" si="884"/>
        <v>#VALUE!</v>
      </c>
      <c r="AJ2107" s="39" t="str">
        <f>IF(ISBLANK('8.'!A2107),"-",'8.'!A2107)</f>
        <v>-</v>
      </c>
      <c r="AK2107" t="e">
        <f t="shared" si="885"/>
        <v>#VALUE!</v>
      </c>
      <c r="AL2107" t="e">
        <f t="shared" si="886"/>
        <v>#VALUE!</v>
      </c>
      <c r="AM2107" t="str">
        <f>IF(ISBLANK('8.'!B2107),"-",'8.'!B2107)</f>
        <v>-</v>
      </c>
      <c r="AN2107" s="9" t="e">
        <f t="shared" si="887"/>
        <v>#VALUE!</v>
      </c>
      <c r="AO2107" s="41" t="str">
        <f>IF(ISBLANK('9.'!A2107),"-",'9.'!A2107)</f>
        <v>-</v>
      </c>
      <c r="AP2107" t="e">
        <f t="shared" si="888"/>
        <v>#VALUE!</v>
      </c>
      <c r="AQ2107" t="e">
        <f t="shared" si="889"/>
        <v>#VALUE!</v>
      </c>
      <c r="AR2107" t="str">
        <f>IF(ISBLANK('9.'!B2107),"-",'9.'!B2107)</f>
        <v>-</v>
      </c>
      <c r="AS2107" s="42" t="e">
        <f t="shared" si="890"/>
        <v>#VALUE!</v>
      </c>
    </row>
    <row r="2108" spans="1:45">
      <c r="A2108" s="40" t="str">
        <f>IF(ISBLANK('1.'!A2108),"-",'1.'!A2108)</f>
        <v>-</v>
      </c>
      <c r="B2108" t="e">
        <f t="shared" si="891"/>
        <v>#VALUE!</v>
      </c>
      <c r="C2108" t="e">
        <f t="shared" si="892"/>
        <v>#VALUE!</v>
      </c>
      <c r="D2108">
        <f>IF(ISBLANK('Step 2. Percent Runtime Calcs'!B2108),"-",'1.'!B2108)</f>
        <v>0</v>
      </c>
      <c r="E2108" s="35">
        <f t="shared" si="893"/>
        <v>0</v>
      </c>
      <c r="F2108" s="41" t="str">
        <f>IF(ISBLANK('2.'!A2108),"-",'2.'!A2108)</f>
        <v>-</v>
      </c>
      <c r="G2108" t="e">
        <f t="shared" si="867"/>
        <v>#VALUE!</v>
      </c>
      <c r="H2108" t="e">
        <f t="shared" si="868"/>
        <v>#VALUE!</v>
      </c>
      <c r="I2108" t="str">
        <f>IF(ISBLANK('2.'!B2108),"-",'2.'!B2108)</f>
        <v>-</v>
      </c>
      <c r="J2108" s="42" t="e">
        <f t="shared" si="869"/>
        <v>#VALUE!</v>
      </c>
      <c r="K2108" s="7" t="str">
        <f>IF(ISBLANK('3.'!A2108),"-",'3.'!A2108)</f>
        <v>-</v>
      </c>
      <c r="L2108" t="e">
        <f t="shared" si="870"/>
        <v>#VALUE!</v>
      </c>
      <c r="M2108" t="e">
        <f t="shared" si="871"/>
        <v>#VALUE!</v>
      </c>
      <c r="N2108" t="str">
        <f>IF(ISBLANK('3.'!B2108),"-",'3.'!B2108)</f>
        <v>-</v>
      </c>
      <c r="O2108" s="8" t="e">
        <f t="shared" si="872"/>
        <v>#VALUE!</v>
      </c>
      <c r="P2108" s="41" t="str">
        <f>IF(ISBLANK('4.'!A2108),"-",'4.'!A2108)</f>
        <v>-</v>
      </c>
      <c r="Q2108" t="e">
        <f t="shared" si="873"/>
        <v>#VALUE!</v>
      </c>
      <c r="R2108" t="e">
        <f t="shared" si="874"/>
        <v>#VALUE!</v>
      </c>
      <c r="S2108" t="str">
        <f>IF(ISBLANK('4.'!B2108),"-",'4.'!B2108)</f>
        <v>-</v>
      </c>
      <c r="T2108" s="42" t="e">
        <f t="shared" si="875"/>
        <v>#VALUE!</v>
      </c>
      <c r="U2108" s="40" t="str">
        <f>IF(ISBLANK('5.'!A2108),"-",'5.'!A2108)</f>
        <v>-</v>
      </c>
      <c r="V2108" t="e">
        <f t="shared" si="876"/>
        <v>#VALUE!</v>
      </c>
      <c r="W2108" t="e">
        <f t="shared" si="877"/>
        <v>#VALUE!</v>
      </c>
      <c r="X2108" t="str">
        <f>IF(ISBLANK('5.'!B2108),"-",'5.'!B2108)</f>
        <v>-</v>
      </c>
      <c r="Y2108" s="35" t="e">
        <f t="shared" si="878"/>
        <v>#VALUE!</v>
      </c>
      <c r="Z2108" s="39" t="str">
        <f>IF(ISBLANK('6.'!A2108),"-",'6.'!A2108)</f>
        <v>-</v>
      </c>
      <c r="AA2108" t="e">
        <f t="shared" si="879"/>
        <v>#VALUE!</v>
      </c>
      <c r="AB2108" t="e">
        <f t="shared" si="880"/>
        <v>#VALUE!</v>
      </c>
      <c r="AC2108" t="str">
        <f>IF(ISBLANK('6.'!B2108),"-",'6.'!B2108)</f>
        <v>-</v>
      </c>
      <c r="AD2108" s="9" t="e">
        <f t="shared" si="881"/>
        <v>#VALUE!</v>
      </c>
      <c r="AE2108" s="40" t="str">
        <f>IF(ISBLANK('7.'!A2108),"-",'7.'!A2108)</f>
        <v>-</v>
      </c>
      <c r="AF2108" t="e">
        <f t="shared" si="882"/>
        <v>#VALUE!</v>
      </c>
      <c r="AG2108" t="e">
        <f t="shared" si="883"/>
        <v>#VALUE!</v>
      </c>
      <c r="AH2108" t="str">
        <f>IF(ISBLANK('7.'!B2108),"-",'7.'!B2108)</f>
        <v>-</v>
      </c>
      <c r="AI2108" s="35" t="e">
        <f t="shared" si="884"/>
        <v>#VALUE!</v>
      </c>
      <c r="AJ2108" s="39" t="str">
        <f>IF(ISBLANK('8.'!A2108),"-",'8.'!A2108)</f>
        <v>-</v>
      </c>
      <c r="AK2108" t="e">
        <f t="shared" si="885"/>
        <v>#VALUE!</v>
      </c>
      <c r="AL2108" t="e">
        <f t="shared" si="886"/>
        <v>#VALUE!</v>
      </c>
      <c r="AM2108" t="str">
        <f>IF(ISBLANK('8.'!B2108),"-",'8.'!B2108)</f>
        <v>-</v>
      </c>
      <c r="AN2108" s="9" t="e">
        <f t="shared" si="887"/>
        <v>#VALUE!</v>
      </c>
      <c r="AO2108" s="41" t="str">
        <f>IF(ISBLANK('9.'!A2108),"-",'9.'!A2108)</f>
        <v>-</v>
      </c>
      <c r="AP2108" t="e">
        <f t="shared" si="888"/>
        <v>#VALUE!</v>
      </c>
      <c r="AQ2108" t="e">
        <f t="shared" si="889"/>
        <v>#VALUE!</v>
      </c>
      <c r="AR2108" t="str">
        <f>IF(ISBLANK('9.'!B2108),"-",'9.'!B2108)</f>
        <v>-</v>
      </c>
      <c r="AS2108" s="42" t="e">
        <f t="shared" si="890"/>
        <v>#VALUE!</v>
      </c>
    </row>
    <row r="2109" spans="1:45">
      <c r="A2109" s="40" t="str">
        <f>IF(ISBLANK('1.'!A2109),"-",'1.'!A2109)</f>
        <v>-</v>
      </c>
      <c r="B2109" t="e">
        <f t="shared" si="891"/>
        <v>#VALUE!</v>
      </c>
      <c r="C2109" t="e">
        <f t="shared" si="892"/>
        <v>#VALUE!</v>
      </c>
      <c r="D2109">
        <f>IF(ISBLANK('Step 2. Percent Runtime Calcs'!B2109),"-",'1.'!B2109)</f>
        <v>0</v>
      </c>
      <c r="E2109" s="35">
        <f t="shared" si="893"/>
        <v>0</v>
      </c>
      <c r="F2109" s="41" t="str">
        <f>IF(ISBLANK('2.'!A2109),"-",'2.'!A2109)</f>
        <v>-</v>
      </c>
      <c r="G2109" t="e">
        <f t="shared" si="867"/>
        <v>#VALUE!</v>
      </c>
      <c r="H2109" t="e">
        <f t="shared" si="868"/>
        <v>#VALUE!</v>
      </c>
      <c r="I2109" t="str">
        <f>IF(ISBLANK('2.'!B2109),"-",'2.'!B2109)</f>
        <v>-</v>
      </c>
      <c r="J2109" s="42" t="e">
        <f t="shared" si="869"/>
        <v>#VALUE!</v>
      </c>
      <c r="K2109" s="7" t="str">
        <f>IF(ISBLANK('3.'!A2109),"-",'3.'!A2109)</f>
        <v>-</v>
      </c>
      <c r="L2109" t="e">
        <f t="shared" si="870"/>
        <v>#VALUE!</v>
      </c>
      <c r="M2109" t="e">
        <f t="shared" si="871"/>
        <v>#VALUE!</v>
      </c>
      <c r="N2109" t="str">
        <f>IF(ISBLANK('3.'!B2109),"-",'3.'!B2109)</f>
        <v>-</v>
      </c>
      <c r="O2109" s="8" t="e">
        <f t="shared" si="872"/>
        <v>#VALUE!</v>
      </c>
      <c r="P2109" s="41" t="str">
        <f>IF(ISBLANK('4.'!A2109),"-",'4.'!A2109)</f>
        <v>-</v>
      </c>
      <c r="Q2109" t="e">
        <f t="shared" si="873"/>
        <v>#VALUE!</v>
      </c>
      <c r="R2109" t="e">
        <f t="shared" si="874"/>
        <v>#VALUE!</v>
      </c>
      <c r="S2109" t="str">
        <f>IF(ISBLANK('4.'!B2109),"-",'4.'!B2109)</f>
        <v>-</v>
      </c>
      <c r="T2109" s="42" t="e">
        <f t="shared" si="875"/>
        <v>#VALUE!</v>
      </c>
      <c r="U2109" s="40" t="str">
        <f>IF(ISBLANK('5.'!A2109),"-",'5.'!A2109)</f>
        <v>-</v>
      </c>
      <c r="V2109" t="e">
        <f t="shared" si="876"/>
        <v>#VALUE!</v>
      </c>
      <c r="W2109" t="e">
        <f t="shared" si="877"/>
        <v>#VALUE!</v>
      </c>
      <c r="X2109" t="str">
        <f>IF(ISBLANK('5.'!B2109),"-",'5.'!B2109)</f>
        <v>-</v>
      </c>
      <c r="Y2109" s="35" t="e">
        <f t="shared" si="878"/>
        <v>#VALUE!</v>
      </c>
      <c r="Z2109" s="39" t="str">
        <f>IF(ISBLANK('6.'!A2109),"-",'6.'!A2109)</f>
        <v>-</v>
      </c>
      <c r="AA2109" t="e">
        <f t="shared" si="879"/>
        <v>#VALUE!</v>
      </c>
      <c r="AB2109" t="e">
        <f t="shared" si="880"/>
        <v>#VALUE!</v>
      </c>
      <c r="AC2109" t="str">
        <f>IF(ISBLANK('6.'!B2109),"-",'6.'!B2109)</f>
        <v>-</v>
      </c>
      <c r="AD2109" s="9" t="e">
        <f t="shared" si="881"/>
        <v>#VALUE!</v>
      </c>
      <c r="AE2109" s="40" t="str">
        <f>IF(ISBLANK('7.'!A2109),"-",'7.'!A2109)</f>
        <v>-</v>
      </c>
      <c r="AF2109" t="e">
        <f t="shared" si="882"/>
        <v>#VALUE!</v>
      </c>
      <c r="AG2109" t="e">
        <f t="shared" si="883"/>
        <v>#VALUE!</v>
      </c>
      <c r="AH2109" t="str">
        <f>IF(ISBLANK('7.'!B2109),"-",'7.'!B2109)</f>
        <v>-</v>
      </c>
      <c r="AI2109" s="35" t="e">
        <f t="shared" si="884"/>
        <v>#VALUE!</v>
      </c>
      <c r="AJ2109" s="39" t="str">
        <f>IF(ISBLANK('8.'!A2109),"-",'8.'!A2109)</f>
        <v>-</v>
      </c>
      <c r="AK2109" t="e">
        <f t="shared" si="885"/>
        <v>#VALUE!</v>
      </c>
      <c r="AL2109" t="e">
        <f t="shared" si="886"/>
        <v>#VALUE!</v>
      </c>
      <c r="AM2109" t="str">
        <f>IF(ISBLANK('8.'!B2109),"-",'8.'!B2109)</f>
        <v>-</v>
      </c>
      <c r="AN2109" s="9" t="e">
        <f t="shared" si="887"/>
        <v>#VALUE!</v>
      </c>
      <c r="AO2109" s="41" t="str">
        <f>IF(ISBLANK('9.'!A2109),"-",'9.'!A2109)</f>
        <v>-</v>
      </c>
      <c r="AP2109" t="e">
        <f t="shared" si="888"/>
        <v>#VALUE!</v>
      </c>
      <c r="AQ2109" t="e">
        <f t="shared" si="889"/>
        <v>#VALUE!</v>
      </c>
      <c r="AR2109" t="str">
        <f>IF(ISBLANK('9.'!B2109),"-",'9.'!B2109)</f>
        <v>-</v>
      </c>
      <c r="AS2109" s="42" t="e">
        <f t="shared" si="890"/>
        <v>#VALUE!</v>
      </c>
    </row>
    <row r="2110" spans="1:45">
      <c r="A2110" s="40" t="str">
        <f>IF(ISBLANK('1.'!A2110),"-",'1.'!A2110)</f>
        <v>-</v>
      </c>
      <c r="B2110" t="e">
        <f t="shared" si="891"/>
        <v>#VALUE!</v>
      </c>
      <c r="C2110" t="e">
        <f t="shared" si="892"/>
        <v>#VALUE!</v>
      </c>
      <c r="D2110">
        <f>IF(ISBLANK('Step 2. Percent Runtime Calcs'!B2110),"-",'1.'!B2110)</f>
        <v>0</v>
      </c>
      <c r="E2110" s="35">
        <f t="shared" si="893"/>
        <v>0</v>
      </c>
      <c r="F2110" s="41" t="str">
        <f>IF(ISBLANK('2.'!A2110),"-",'2.'!A2110)</f>
        <v>-</v>
      </c>
      <c r="G2110" t="e">
        <f t="shared" si="867"/>
        <v>#VALUE!</v>
      </c>
      <c r="H2110" t="e">
        <f t="shared" si="868"/>
        <v>#VALUE!</v>
      </c>
      <c r="I2110" t="str">
        <f>IF(ISBLANK('2.'!B2110),"-",'2.'!B2110)</f>
        <v>-</v>
      </c>
      <c r="J2110" s="42" t="e">
        <f t="shared" si="869"/>
        <v>#VALUE!</v>
      </c>
      <c r="K2110" s="7" t="str">
        <f>IF(ISBLANK('3.'!A2110),"-",'3.'!A2110)</f>
        <v>-</v>
      </c>
      <c r="L2110" t="e">
        <f t="shared" si="870"/>
        <v>#VALUE!</v>
      </c>
      <c r="M2110" t="e">
        <f t="shared" si="871"/>
        <v>#VALUE!</v>
      </c>
      <c r="N2110" t="str">
        <f>IF(ISBLANK('3.'!B2110),"-",'3.'!B2110)</f>
        <v>-</v>
      </c>
      <c r="O2110" s="8" t="e">
        <f t="shared" si="872"/>
        <v>#VALUE!</v>
      </c>
      <c r="P2110" s="41" t="str">
        <f>IF(ISBLANK('4.'!A2110),"-",'4.'!A2110)</f>
        <v>-</v>
      </c>
      <c r="Q2110" t="e">
        <f t="shared" si="873"/>
        <v>#VALUE!</v>
      </c>
      <c r="R2110" t="e">
        <f t="shared" si="874"/>
        <v>#VALUE!</v>
      </c>
      <c r="S2110" t="str">
        <f>IF(ISBLANK('4.'!B2110),"-",'4.'!B2110)</f>
        <v>-</v>
      </c>
      <c r="T2110" s="42" t="e">
        <f t="shared" si="875"/>
        <v>#VALUE!</v>
      </c>
      <c r="U2110" s="40" t="str">
        <f>IF(ISBLANK('5.'!A2110),"-",'5.'!A2110)</f>
        <v>-</v>
      </c>
      <c r="V2110" t="e">
        <f t="shared" si="876"/>
        <v>#VALUE!</v>
      </c>
      <c r="W2110" t="e">
        <f t="shared" si="877"/>
        <v>#VALUE!</v>
      </c>
      <c r="X2110" t="str">
        <f>IF(ISBLANK('5.'!B2110),"-",'5.'!B2110)</f>
        <v>-</v>
      </c>
      <c r="Y2110" s="35" t="e">
        <f t="shared" si="878"/>
        <v>#VALUE!</v>
      </c>
      <c r="Z2110" s="39" t="str">
        <f>IF(ISBLANK('6.'!A2110),"-",'6.'!A2110)</f>
        <v>-</v>
      </c>
      <c r="AA2110" t="e">
        <f t="shared" si="879"/>
        <v>#VALUE!</v>
      </c>
      <c r="AB2110" t="e">
        <f t="shared" si="880"/>
        <v>#VALUE!</v>
      </c>
      <c r="AC2110" t="str">
        <f>IF(ISBLANK('6.'!B2110),"-",'6.'!B2110)</f>
        <v>-</v>
      </c>
      <c r="AD2110" s="9" t="e">
        <f t="shared" si="881"/>
        <v>#VALUE!</v>
      </c>
      <c r="AE2110" s="40" t="str">
        <f>IF(ISBLANK('7.'!A2110),"-",'7.'!A2110)</f>
        <v>-</v>
      </c>
      <c r="AF2110" t="e">
        <f t="shared" si="882"/>
        <v>#VALUE!</v>
      </c>
      <c r="AG2110" t="e">
        <f t="shared" si="883"/>
        <v>#VALUE!</v>
      </c>
      <c r="AH2110" t="str">
        <f>IF(ISBLANK('7.'!B2110),"-",'7.'!B2110)</f>
        <v>-</v>
      </c>
      <c r="AI2110" s="35" t="e">
        <f t="shared" si="884"/>
        <v>#VALUE!</v>
      </c>
      <c r="AJ2110" s="39" t="str">
        <f>IF(ISBLANK('8.'!A2110),"-",'8.'!A2110)</f>
        <v>-</v>
      </c>
      <c r="AK2110" t="e">
        <f t="shared" si="885"/>
        <v>#VALUE!</v>
      </c>
      <c r="AL2110" t="e">
        <f t="shared" si="886"/>
        <v>#VALUE!</v>
      </c>
      <c r="AM2110" t="str">
        <f>IF(ISBLANK('8.'!B2110),"-",'8.'!B2110)</f>
        <v>-</v>
      </c>
      <c r="AN2110" s="9" t="e">
        <f t="shared" si="887"/>
        <v>#VALUE!</v>
      </c>
      <c r="AO2110" s="41" t="str">
        <f>IF(ISBLANK('9.'!A2110),"-",'9.'!A2110)</f>
        <v>-</v>
      </c>
      <c r="AP2110" t="e">
        <f t="shared" si="888"/>
        <v>#VALUE!</v>
      </c>
      <c r="AQ2110" t="e">
        <f t="shared" si="889"/>
        <v>#VALUE!</v>
      </c>
      <c r="AR2110" t="str">
        <f>IF(ISBLANK('9.'!B2110),"-",'9.'!B2110)</f>
        <v>-</v>
      </c>
      <c r="AS2110" s="42" t="e">
        <f t="shared" si="890"/>
        <v>#VALUE!</v>
      </c>
    </row>
    <row r="2111" spans="1:45">
      <c r="A2111" s="40" t="str">
        <f>IF(ISBLANK('1.'!A2111),"-",'1.'!A2111)</f>
        <v>-</v>
      </c>
      <c r="B2111" t="e">
        <f t="shared" si="891"/>
        <v>#VALUE!</v>
      </c>
      <c r="C2111" t="e">
        <f t="shared" si="892"/>
        <v>#VALUE!</v>
      </c>
      <c r="D2111">
        <f>IF(ISBLANK('Step 2. Percent Runtime Calcs'!B2111),"-",'1.'!B2111)</f>
        <v>0</v>
      </c>
      <c r="E2111" s="35">
        <f t="shared" si="893"/>
        <v>0</v>
      </c>
      <c r="F2111" s="41" t="str">
        <f>IF(ISBLANK('2.'!A2111),"-",'2.'!A2111)</f>
        <v>-</v>
      </c>
      <c r="G2111" t="e">
        <f t="shared" si="867"/>
        <v>#VALUE!</v>
      </c>
      <c r="H2111" t="e">
        <f t="shared" si="868"/>
        <v>#VALUE!</v>
      </c>
      <c r="I2111" t="str">
        <f>IF(ISBLANK('2.'!B2111),"-",'2.'!B2111)</f>
        <v>-</v>
      </c>
      <c r="J2111" s="42" t="e">
        <f t="shared" si="869"/>
        <v>#VALUE!</v>
      </c>
      <c r="K2111" s="7" t="str">
        <f>IF(ISBLANK('3.'!A2111),"-",'3.'!A2111)</f>
        <v>-</v>
      </c>
      <c r="L2111" t="e">
        <f t="shared" si="870"/>
        <v>#VALUE!</v>
      </c>
      <c r="M2111" t="e">
        <f t="shared" si="871"/>
        <v>#VALUE!</v>
      </c>
      <c r="N2111" t="str">
        <f>IF(ISBLANK('3.'!B2111),"-",'3.'!B2111)</f>
        <v>-</v>
      </c>
      <c r="O2111" s="8" t="e">
        <f t="shared" si="872"/>
        <v>#VALUE!</v>
      </c>
      <c r="P2111" s="41" t="str">
        <f>IF(ISBLANK('4.'!A2111),"-",'4.'!A2111)</f>
        <v>-</v>
      </c>
      <c r="Q2111" t="e">
        <f t="shared" si="873"/>
        <v>#VALUE!</v>
      </c>
      <c r="R2111" t="e">
        <f t="shared" si="874"/>
        <v>#VALUE!</v>
      </c>
      <c r="S2111" t="str">
        <f>IF(ISBLANK('4.'!B2111),"-",'4.'!B2111)</f>
        <v>-</v>
      </c>
      <c r="T2111" s="42" t="e">
        <f t="shared" si="875"/>
        <v>#VALUE!</v>
      </c>
      <c r="U2111" s="40" t="str">
        <f>IF(ISBLANK('5.'!A2111),"-",'5.'!A2111)</f>
        <v>-</v>
      </c>
      <c r="V2111" t="e">
        <f t="shared" si="876"/>
        <v>#VALUE!</v>
      </c>
      <c r="W2111" t="e">
        <f t="shared" si="877"/>
        <v>#VALUE!</v>
      </c>
      <c r="X2111" t="str">
        <f>IF(ISBLANK('5.'!B2111),"-",'5.'!B2111)</f>
        <v>-</v>
      </c>
      <c r="Y2111" s="35" t="e">
        <f t="shared" si="878"/>
        <v>#VALUE!</v>
      </c>
      <c r="Z2111" s="39" t="str">
        <f>IF(ISBLANK('6.'!A2111),"-",'6.'!A2111)</f>
        <v>-</v>
      </c>
      <c r="AA2111" t="e">
        <f t="shared" si="879"/>
        <v>#VALUE!</v>
      </c>
      <c r="AB2111" t="e">
        <f t="shared" si="880"/>
        <v>#VALUE!</v>
      </c>
      <c r="AC2111" t="str">
        <f>IF(ISBLANK('6.'!B2111),"-",'6.'!B2111)</f>
        <v>-</v>
      </c>
      <c r="AD2111" s="9" t="e">
        <f t="shared" si="881"/>
        <v>#VALUE!</v>
      </c>
      <c r="AE2111" s="40" t="str">
        <f>IF(ISBLANK('7.'!A2111),"-",'7.'!A2111)</f>
        <v>-</v>
      </c>
      <c r="AF2111" t="e">
        <f t="shared" si="882"/>
        <v>#VALUE!</v>
      </c>
      <c r="AG2111" t="e">
        <f t="shared" si="883"/>
        <v>#VALUE!</v>
      </c>
      <c r="AH2111" t="str">
        <f>IF(ISBLANK('7.'!B2111),"-",'7.'!B2111)</f>
        <v>-</v>
      </c>
      <c r="AI2111" s="35" t="e">
        <f t="shared" si="884"/>
        <v>#VALUE!</v>
      </c>
      <c r="AJ2111" s="39" t="str">
        <f>IF(ISBLANK('8.'!A2111),"-",'8.'!A2111)</f>
        <v>-</v>
      </c>
      <c r="AK2111" t="e">
        <f t="shared" si="885"/>
        <v>#VALUE!</v>
      </c>
      <c r="AL2111" t="e">
        <f t="shared" si="886"/>
        <v>#VALUE!</v>
      </c>
      <c r="AM2111" t="str">
        <f>IF(ISBLANK('8.'!B2111),"-",'8.'!B2111)</f>
        <v>-</v>
      </c>
      <c r="AN2111" s="9" t="e">
        <f t="shared" si="887"/>
        <v>#VALUE!</v>
      </c>
      <c r="AO2111" s="41" t="str">
        <f>IF(ISBLANK('9.'!A2111),"-",'9.'!A2111)</f>
        <v>-</v>
      </c>
      <c r="AP2111" t="e">
        <f t="shared" si="888"/>
        <v>#VALUE!</v>
      </c>
      <c r="AQ2111" t="e">
        <f t="shared" si="889"/>
        <v>#VALUE!</v>
      </c>
      <c r="AR2111" t="str">
        <f>IF(ISBLANK('9.'!B2111),"-",'9.'!B2111)</f>
        <v>-</v>
      </c>
      <c r="AS2111" s="42" t="e">
        <f t="shared" si="890"/>
        <v>#VALUE!</v>
      </c>
    </row>
    <row r="2112" spans="1:45">
      <c r="A2112" s="40" t="str">
        <f>IF(ISBLANK('1.'!A2112),"-",'1.'!A2112)</f>
        <v>-</v>
      </c>
      <c r="B2112" t="e">
        <f t="shared" si="891"/>
        <v>#VALUE!</v>
      </c>
      <c r="C2112" t="e">
        <f t="shared" si="892"/>
        <v>#VALUE!</v>
      </c>
      <c r="D2112">
        <f>IF(ISBLANK('Step 2. Percent Runtime Calcs'!B2112),"-",'1.'!B2112)</f>
        <v>0</v>
      </c>
      <c r="E2112" s="35">
        <f t="shared" si="893"/>
        <v>0</v>
      </c>
      <c r="F2112" s="41" t="str">
        <f>IF(ISBLANK('2.'!A2112),"-",'2.'!A2112)</f>
        <v>-</v>
      </c>
      <c r="G2112" t="e">
        <f t="shared" si="867"/>
        <v>#VALUE!</v>
      </c>
      <c r="H2112" t="e">
        <f t="shared" si="868"/>
        <v>#VALUE!</v>
      </c>
      <c r="I2112" t="str">
        <f>IF(ISBLANK('2.'!B2112),"-",'2.'!B2112)</f>
        <v>-</v>
      </c>
      <c r="J2112" s="42" t="e">
        <f t="shared" si="869"/>
        <v>#VALUE!</v>
      </c>
      <c r="K2112" s="7" t="str">
        <f>IF(ISBLANK('3.'!A2112),"-",'3.'!A2112)</f>
        <v>-</v>
      </c>
      <c r="L2112" t="e">
        <f t="shared" si="870"/>
        <v>#VALUE!</v>
      </c>
      <c r="M2112" t="e">
        <f t="shared" si="871"/>
        <v>#VALUE!</v>
      </c>
      <c r="N2112" t="str">
        <f>IF(ISBLANK('3.'!B2112),"-",'3.'!B2112)</f>
        <v>-</v>
      </c>
      <c r="O2112" s="8" t="e">
        <f t="shared" si="872"/>
        <v>#VALUE!</v>
      </c>
      <c r="P2112" s="41" t="str">
        <f>IF(ISBLANK('4.'!A2112),"-",'4.'!A2112)</f>
        <v>-</v>
      </c>
      <c r="Q2112" t="e">
        <f t="shared" si="873"/>
        <v>#VALUE!</v>
      </c>
      <c r="R2112" t="e">
        <f t="shared" si="874"/>
        <v>#VALUE!</v>
      </c>
      <c r="S2112" t="str">
        <f>IF(ISBLANK('4.'!B2112),"-",'4.'!B2112)</f>
        <v>-</v>
      </c>
      <c r="T2112" s="42" t="e">
        <f t="shared" si="875"/>
        <v>#VALUE!</v>
      </c>
      <c r="U2112" s="40" t="str">
        <f>IF(ISBLANK('5.'!A2112),"-",'5.'!A2112)</f>
        <v>-</v>
      </c>
      <c r="V2112" t="e">
        <f t="shared" si="876"/>
        <v>#VALUE!</v>
      </c>
      <c r="W2112" t="e">
        <f t="shared" si="877"/>
        <v>#VALUE!</v>
      </c>
      <c r="X2112" t="str">
        <f>IF(ISBLANK('5.'!B2112),"-",'5.'!B2112)</f>
        <v>-</v>
      </c>
      <c r="Y2112" s="35" t="e">
        <f t="shared" si="878"/>
        <v>#VALUE!</v>
      </c>
      <c r="Z2112" s="39" t="str">
        <f>IF(ISBLANK('6.'!A2112),"-",'6.'!A2112)</f>
        <v>-</v>
      </c>
      <c r="AA2112" t="e">
        <f t="shared" si="879"/>
        <v>#VALUE!</v>
      </c>
      <c r="AB2112" t="e">
        <f t="shared" si="880"/>
        <v>#VALUE!</v>
      </c>
      <c r="AC2112" t="str">
        <f>IF(ISBLANK('6.'!B2112),"-",'6.'!B2112)</f>
        <v>-</v>
      </c>
      <c r="AD2112" s="9" t="e">
        <f t="shared" si="881"/>
        <v>#VALUE!</v>
      </c>
      <c r="AE2112" s="40" t="str">
        <f>IF(ISBLANK('7.'!A2112),"-",'7.'!A2112)</f>
        <v>-</v>
      </c>
      <c r="AF2112" t="e">
        <f t="shared" si="882"/>
        <v>#VALUE!</v>
      </c>
      <c r="AG2112" t="e">
        <f t="shared" si="883"/>
        <v>#VALUE!</v>
      </c>
      <c r="AH2112" t="str">
        <f>IF(ISBLANK('7.'!B2112),"-",'7.'!B2112)</f>
        <v>-</v>
      </c>
      <c r="AI2112" s="35" t="e">
        <f t="shared" si="884"/>
        <v>#VALUE!</v>
      </c>
      <c r="AJ2112" s="39" t="str">
        <f>IF(ISBLANK('8.'!A2112),"-",'8.'!A2112)</f>
        <v>-</v>
      </c>
      <c r="AK2112" t="e">
        <f t="shared" si="885"/>
        <v>#VALUE!</v>
      </c>
      <c r="AL2112" t="e">
        <f t="shared" si="886"/>
        <v>#VALUE!</v>
      </c>
      <c r="AM2112" t="str">
        <f>IF(ISBLANK('8.'!B2112),"-",'8.'!B2112)</f>
        <v>-</v>
      </c>
      <c r="AN2112" s="9" t="e">
        <f t="shared" si="887"/>
        <v>#VALUE!</v>
      </c>
      <c r="AO2112" s="41" t="str">
        <f>IF(ISBLANK('9.'!A2112),"-",'9.'!A2112)</f>
        <v>-</v>
      </c>
      <c r="AP2112" t="e">
        <f t="shared" si="888"/>
        <v>#VALUE!</v>
      </c>
      <c r="AQ2112" t="e">
        <f t="shared" si="889"/>
        <v>#VALUE!</v>
      </c>
      <c r="AR2112" t="str">
        <f>IF(ISBLANK('9.'!B2112),"-",'9.'!B2112)</f>
        <v>-</v>
      </c>
      <c r="AS2112" s="42" t="e">
        <f t="shared" si="890"/>
        <v>#VALUE!</v>
      </c>
    </row>
    <row r="2113" spans="1:45">
      <c r="A2113" s="40" t="str">
        <f>IF(ISBLANK('1.'!A2113),"-",'1.'!A2113)</f>
        <v>-</v>
      </c>
      <c r="B2113" t="e">
        <f t="shared" si="891"/>
        <v>#VALUE!</v>
      </c>
      <c r="C2113" t="e">
        <f t="shared" si="892"/>
        <v>#VALUE!</v>
      </c>
      <c r="D2113">
        <f>IF(ISBLANK('Step 2. Percent Runtime Calcs'!B2113),"-",'1.'!B2113)</f>
        <v>0</v>
      </c>
      <c r="E2113" s="35">
        <f t="shared" si="893"/>
        <v>0</v>
      </c>
      <c r="F2113" s="41" t="str">
        <f>IF(ISBLANK('2.'!A2113),"-",'2.'!A2113)</f>
        <v>-</v>
      </c>
      <c r="G2113" t="e">
        <f t="shared" si="867"/>
        <v>#VALUE!</v>
      </c>
      <c r="H2113" t="e">
        <f t="shared" si="868"/>
        <v>#VALUE!</v>
      </c>
      <c r="I2113" t="str">
        <f>IF(ISBLANK('2.'!B2113),"-",'2.'!B2113)</f>
        <v>-</v>
      </c>
      <c r="J2113" s="42" t="e">
        <f t="shared" si="869"/>
        <v>#VALUE!</v>
      </c>
      <c r="K2113" s="7" t="str">
        <f>IF(ISBLANK('3.'!A2113),"-",'3.'!A2113)</f>
        <v>-</v>
      </c>
      <c r="L2113" t="e">
        <f t="shared" si="870"/>
        <v>#VALUE!</v>
      </c>
      <c r="M2113" t="e">
        <f t="shared" si="871"/>
        <v>#VALUE!</v>
      </c>
      <c r="N2113" t="str">
        <f>IF(ISBLANK('3.'!B2113),"-",'3.'!B2113)</f>
        <v>-</v>
      </c>
      <c r="O2113" s="8" t="e">
        <f t="shared" si="872"/>
        <v>#VALUE!</v>
      </c>
      <c r="P2113" s="41" t="str">
        <f>IF(ISBLANK('4.'!A2113),"-",'4.'!A2113)</f>
        <v>-</v>
      </c>
      <c r="Q2113" t="e">
        <f t="shared" si="873"/>
        <v>#VALUE!</v>
      </c>
      <c r="R2113" t="e">
        <f t="shared" si="874"/>
        <v>#VALUE!</v>
      </c>
      <c r="S2113" t="str">
        <f>IF(ISBLANK('4.'!B2113),"-",'4.'!B2113)</f>
        <v>-</v>
      </c>
      <c r="T2113" s="42" t="e">
        <f t="shared" si="875"/>
        <v>#VALUE!</v>
      </c>
      <c r="U2113" s="40" t="str">
        <f>IF(ISBLANK('5.'!A2113),"-",'5.'!A2113)</f>
        <v>-</v>
      </c>
      <c r="V2113" t="e">
        <f t="shared" si="876"/>
        <v>#VALUE!</v>
      </c>
      <c r="W2113" t="e">
        <f t="shared" si="877"/>
        <v>#VALUE!</v>
      </c>
      <c r="X2113" t="str">
        <f>IF(ISBLANK('5.'!B2113),"-",'5.'!B2113)</f>
        <v>-</v>
      </c>
      <c r="Y2113" s="35" t="e">
        <f t="shared" si="878"/>
        <v>#VALUE!</v>
      </c>
      <c r="Z2113" s="39" t="str">
        <f>IF(ISBLANK('6.'!A2113),"-",'6.'!A2113)</f>
        <v>-</v>
      </c>
      <c r="AA2113" t="e">
        <f t="shared" si="879"/>
        <v>#VALUE!</v>
      </c>
      <c r="AB2113" t="e">
        <f t="shared" si="880"/>
        <v>#VALUE!</v>
      </c>
      <c r="AC2113" t="str">
        <f>IF(ISBLANK('6.'!B2113),"-",'6.'!B2113)</f>
        <v>-</v>
      </c>
      <c r="AD2113" s="9" t="e">
        <f t="shared" si="881"/>
        <v>#VALUE!</v>
      </c>
      <c r="AE2113" s="40" t="str">
        <f>IF(ISBLANK('7.'!A2113),"-",'7.'!A2113)</f>
        <v>-</v>
      </c>
      <c r="AF2113" t="e">
        <f t="shared" si="882"/>
        <v>#VALUE!</v>
      </c>
      <c r="AG2113" t="e">
        <f t="shared" si="883"/>
        <v>#VALUE!</v>
      </c>
      <c r="AH2113" t="str">
        <f>IF(ISBLANK('7.'!B2113),"-",'7.'!B2113)</f>
        <v>-</v>
      </c>
      <c r="AI2113" s="35" t="e">
        <f t="shared" si="884"/>
        <v>#VALUE!</v>
      </c>
      <c r="AJ2113" s="39" t="str">
        <f>IF(ISBLANK('8.'!A2113),"-",'8.'!A2113)</f>
        <v>-</v>
      </c>
      <c r="AK2113" t="e">
        <f t="shared" si="885"/>
        <v>#VALUE!</v>
      </c>
      <c r="AL2113" t="e">
        <f t="shared" si="886"/>
        <v>#VALUE!</v>
      </c>
      <c r="AM2113" t="str">
        <f>IF(ISBLANK('8.'!B2113),"-",'8.'!B2113)</f>
        <v>-</v>
      </c>
      <c r="AN2113" s="9" t="e">
        <f t="shared" si="887"/>
        <v>#VALUE!</v>
      </c>
      <c r="AO2113" s="41" t="str">
        <f>IF(ISBLANK('9.'!A2113),"-",'9.'!A2113)</f>
        <v>-</v>
      </c>
      <c r="AP2113" t="e">
        <f t="shared" si="888"/>
        <v>#VALUE!</v>
      </c>
      <c r="AQ2113" t="e">
        <f t="shared" si="889"/>
        <v>#VALUE!</v>
      </c>
      <c r="AR2113" t="str">
        <f>IF(ISBLANK('9.'!B2113),"-",'9.'!B2113)</f>
        <v>-</v>
      </c>
      <c r="AS2113" s="42" t="e">
        <f t="shared" si="890"/>
        <v>#VALUE!</v>
      </c>
    </row>
    <row r="2114" spans="1:45">
      <c r="A2114" s="40" t="str">
        <f>IF(ISBLANK('1.'!A2114),"-",'1.'!A2114)</f>
        <v>-</v>
      </c>
      <c r="B2114" t="e">
        <f t="shared" si="891"/>
        <v>#VALUE!</v>
      </c>
      <c r="C2114" t="e">
        <f t="shared" si="892"/>
        <v>#VALUE!</v>
      </c>
      <c r="D2114">
        <f>IF(ISBLANK('Step 2. Percent Runtime Calcs'!B2114),"-",'1.'!B2114)</f>
        <v>0</v>
      </c>
      <c r="E2114" s="35">
        <f t="shared" si="893"/>
        <v>0</v>
      </c>
      <c r="F2114" s="41" t="str">
        <f>IF(ISBLANK('2.'!A2114),"-",'2.'!A2114)</f>
        <v>-</v>
      </c>
      <c r="G2114" t="e">
        <f t="shared" si="867"/>
        <v>#VALUE!</v>
      </c>
      <c r="H2114" t="e">
        <f t="shared" si="868"/>
        <v>#VALUE!</v>
      </c>
      <c r="I2114" t="str">
        <f>IF(ISBLANK('2.'!B2114),"-",'2.'!B2114)</f>
        <v>-</v>
      </c>
      <c r="J2114" s="42" t="e">
        <f t="shared" si="869"/>
        <v>#VALUE!</v>
      </c>
      <c r="K2114" s="7" t="str">
        <f>IF(ISBLANK('3.'!A2114),"-",'3.'!A2114)</f>
        <v>-</v>
      </c>
      <c r="L2114" t="e">
        <f t="shared" si="870"/>
        <v>#VALUE!</v>
      </c>
      <c r="M2114" t="e">
        <f t="shared" si="871"/>
        <v>#VALUE!</v>
      </c>
      <c r="N2114" t="str">
        <f>IF(ISBLANK('3.'!B2114),"-",'3.'!B2114)</f>
        <v>-</v>
      </c>
      <c r="O2114" s="8" t="e">
        <f t="shared" si="872"/>
        <v>#VALUE!</v>
      </c>
      <c r="P2114" s="41" t="str">
        <f>IF(ISBLANK('4.'!A2114),"-",'4.'!A2114)</f>
        <v>-</v>
      </c>
      <c r="Q2114" t="e">
        <f t="shared" si="873"/>
        <v>#VALUE!</v>
      </c>
      <c r="R2114" t="e">
        <f t="shared" si="874"/>
        <v>#VALUE!</v>
      </c>
      <c r="S2114" t="str">
        <f>IF(ISBLANK('4.'!B2114),"-",'4.'!B2114)</f>
        <v>-</v>
      </c>
      <c r="T2114" s="42" t="e">
        <f t="shared" si="875"/>
        <v>#VALUE!</v>
      </c>
      <c r="U2114" s="40" t="str">
        <f>IF(ISBLANK('5.'!A2114),"-",'5.'!A2114)</f>
        <v>-</v>
      </c>
      <c r="V2114" t="e">
        <f t="shared" si="876"/>
        <v>#VALUE!</v>
      </c>
      <c r="W2114" t="e">
        <f t="shared" si="877"/>
        <v>#VALUE!</v>
      </c>
      <c r="X2114" t="str">
        <f>IF(ISBLANK('5.'!B2114),"-",'5.'!B2114)</f>
        <v>-</v>
      </c>
      <c r="Y2114" s="35" t="e">
        <f t="shared" si="878"/>
        <v>#VALUE!</v>
      </c>
      <c r="Z2114" s="39" t="str">
        <f>IF(ISBLANK('6.'!A2114),"-",'6.'!A2114)</f>
        <v>-</v>
      </c>
      <c r="AA2114" t="e">
        <f t="shared" si="879"/>
        <v>#VALUE!</v>
      </c>
      <c r="AB2114" t="e">
        <f t="shared" si="880"/>
        <v>#VALUE!</v>
      </c>
      <c r="AC2114" t="str">
        <f>IF(ISBLANK('6.'!B2114),"-",'6.'!B2114)</f>
        <v>-</v>
      </c>
      <c r="AD2114" s="9" t="e">
        <f t="shared" si="881"/>
        <v>#VALUE!</v>
      </c>
      <c r="AE2114" s="40" t="str">
        <f>IF(ISBLANK('7.'!A2114),"-",'7.'!A2114)</f>
        <v>-</v>
      </c>
      <c r="AF2114" t="e">
        <f t="shared" si="882"/>
        <v>#VALUE!</v>
      </c>
      <c r="AG2114" t="e">
        <f t="shared" si="883"/>
        <v>#VALUE!</v>
      </c>
      <c r="AH2114" t="str">
        <f>IF(ISBLANK('7.'!B2114),"-",'7.'!B2114)</f>
        <v>-</v>
      </c>
      <c r="AI2114" s="35" t="e">
        <f t="shared" si="884"/>
        <v>#VALUE!</v>
      </c>
      <c r="AJ2114" s="39" t="str">
        <f>IF(ISBLANK('8.'!A2114),"-",'8.'!A2114)</f>
        <v>-</v>
      </c>
      <c r="AK2114" t="e">
        <f t="shared" si="885"/>
        <v>#VALUE!</v>
      </c>
      <c r="AL2114" t="e">
        <f t="shared" si="886"/>
        <v>#VALUE!</v>
      </c>
      <c r="AM2114" t="str">
        <f>IF(ISBLANK('8.'!B2114),"-",'8.'!B2114)</f>
        <v>-</v>
      </c>
      <c r="AN2114" s="9" t="e">
        <f t="shared" si="887"/>
        <v>#VALUE!</v>
      </c>
      <c r="AO2114" s="41" t="str">
        <f>IF(ISBLANK('9.'!A2114),"-",'9.'!A2114)</f>
        <v>-</v>
      </c>
      <c r="AP2114" t="e">
        <f t="shared" si="888"/>
        <v>#VALUE!</v>
      </c>
      <c r="AQ2114" t="e">
        <f t="shared" si="889"/>
        <v>#VALUE!</v>
      </c>
      <c r="AR2114" t="str">
        <f>IF(ISBLANK('9.'!B2114),"-",'9.'!B2114)</f>
        <v>-</v>
      </c>
      <c r="AS2114" s="42" t="e">
        <f t="shared" si="890"/>
        <v>#VALUE!</v>
      </c>
    </row>
    <row r="2115" spans="1:45">
      <c r="A2115" s="40" t="str">
        <f>IF(ISBLANK('1.'!A2115),"-",'1.'!A2115)</f>
        <v>-</v>
      </c>
      <c r="B2115" t="e">
        <f t="shared" si="891"/>
        <v>#VALUE!</v>
      </c>
      <c r="C2115" t="e">
        <f t="shared" si="892"/>
        <v>#VALUE!</v>
      </c>
      <c r="D2115">
        <f>IF(ISBLANK('Step 2. Percent Runtime Calcs'!B2115),"-",'1.'!B2115)</f>
        <v>0</v>
      </c>
      <c r="E2115" s="35">
        <f t="shared" si="893"/>
        <v>0</v>
      </c>
      <c r="F2115" s="41" t="str">
        <f>IF(ISBLANK('2.'!A2115),"-",'2.'!A2115)</f>
        <v>-</v>
      </c>
      <c r="G2115" t="e">
        <f t="shared" ref="G2115:G2178" si="894">HOUR(F2115)</f>
        <v>#VALUE!</v>
      </c>
      <c r="H2115" t="e">
        <f t="shared" ref="H2115:H2178" si="895">WEEKDAY(F2115)</f>
        <v>#VALUE!</v>
      </c>
      <c r="I2115" t="str">
        <f>IF(ISBLANK('2.'!B2115),"-",'2.'!B2115)</f>
        <v>-</v>
      </c>
      <c r="J2115" s="42" t="e">
        <f t="shared" ref="J2115:J2178" si="896">I2115/3600</f>
        <v>#VALUE!</v>
      </c>
      <c r="K2115" s="7" t="str">
        <f>IF(ISBLANK('3.'!A2115),"-",'3.'!A2115)</f>
        <v>-</v>
      </c>
      <c r="L2115" t="e">
        <f t="shared" ref="L2115:L2178" si="897">HOUR(K2115)</f>
        <v>#VALUE!</v>
      </c>
      <c r="M2115" t="e">
        <f t="shared" ref="M2115:M2178" si="898">WEEKDAY(K2115)</f>
        <v>#VALUE!</v>
      </c>
      <c r="N2115" t="str">
        <f>IF(ISBLANK('3.'!B2115),"-",'3.'!B2115)</f>
        <v>-</v>
      </c>
      <c r="O2115" s="8" t="e">
        <f t="shared" ref="O2115:O2178" si="899">N2115/3600</f>
        <v>#VALUE!</v>
      </c>
      <c r="P2115" s="41" t="str">
        <f>IF(ISBLANK('4.'!A2115),"-",'4.'!A2115)</f>
        <v>-</v>
      </c>
      <c r="Q2115" t="e">
        <f t="shared" ref="Q2115:Q2178" si="900">HOUR(P2115)</f>
        <v>#VALUE!</v>
      </c>
      <c r="R2115" t="e">
        <f t="shared" ref="R2115:R2178" si="901">WEEKDAY(P2115)</f>
        <v>#VALUE!</v>
      </c>
      <c r="S2115" t="str">
        <f>IF(ISBLANK('4.'!B2115),"-",'4.'!B2115)</f>
        <v>-</v>
      </c>
      <c r="T2115" s="42" t="e">
        <f t="shared" ref="T2115:T2178" si="902">S2115/3600</f>
        <v>#VALUE!</v>
      </c>
      <c r="U2115" s="40" t="str">
        <f>IF(ISBLANK('5.'!A2115),"-",'5.'!A2115)</f>
        <v>-</v>
      </c>
      <c r="V2115" t="e">
        <f t="shared" ref="V2115:V2178" si="903">HOUR(U2115)</f>
        <v>#VALUE!</v>
      </c>
      <c r="W2115" t="e">
        <f t="shared" ref="W2115:W2178" si="904">WEEKDAY(U2115)</f>
        <v>#VALUE!</v>
      </c>
      <c r="X2115" t="str">
        <f>IF(ISBLANK('5.'!B2115),"-",'5.'!B2115)</f>
        <v>-</v>
      </c>
      <c r="Y2115" s="35" t="e">
        <f t="shared" ref="Y2115:Y2178" si="905">X2115/3600</f>
        <v>#VALUE!</v>
      </c>
      <c r="Z2115" s="39" t="str">
        <f>IF(ISBLANK('6.'!A2115),"-",'6.'!A2115)</f>
        <v>-</v>
      </c>
      <c r="AA2115" t="e">
        <f t="shared" ref="AA2115:AA2178" si="906">HOUR(Z2115)</f>
        <v>#VALUE!</v>
      </c>
      <c r="AB2115" t="e">
        <f t="shared" ref="AB2115:AB2178" si="907">WEEKDAY(Z2115)</f>
        <v>#VALUE!</v>
      </c>
      <c r="AC2115" t="str">
        <f>IF(ISBLANK('6.'!B2115),"-",'6.'!B2115)</f>
        <v>-</v>
      </c>
      <c r="AD2115" s="9" t="e">
        <f t="shared" ref="AD2115:AD2178" si="908">AC2115/3600</f>
        <v>#VALUE!</v>
      </c>
      <c r="AE2115" s="40" t="str">
        <f>IF(ISBLANK('7.'!A2115),"-",'7.'!A2115)</f>
        <v>-</v>
      </c>
      <c r="AF2115" t="e">
        <f t="shared" ref="AF2115:AF2178" si="909">HOUR(AE2115)</f>
        <v>#VALUE!</v>
      </c>
      <c r="AG2115" t="e">
        <f t="shared" ref="AG2115:AG2178" si="910">WEEKDAY(AE2115)</f>
        <v>#VALUE!</v>
      </c>
      <c r="AH2115" t="str">
        <f>IF(ISBLANK('7.'!B2115),"-",'7.'!B2115)</f>
        <v>-</v>
      </c>
      <c r="AI2115" s="35" t="e">
        <f t="shared" ref="AI2115:AI2178" si="911">AH2115/3600</f>
        <v>#VALUE!</v>
      </c>
      <c r="AJ2115" s="39" t="str">
        <f>IF(ISBLANK('8.'!A2115),"-",'8.'!A2115)</f>
        <v>-</v>
      </c>
      <c r="AK2115" t="e">
        <f t="shared" ref="AK2115:AK2178" si="912">HOUR(AJ2115)</f>
        <v>#VALUE!</v>
      </c>
      <c r="AL2115" t="e">
        <f t="shared" ref="AL2115:AL2178" si="913">WEEKDAY(AJ2115)</f>
        <v>#VALUE!</v>
      </c>
      <c r="AM2115" t="str">
        <f>IF(ISBLANK('8.'!B2115),"-",'8.'!B2115)</f>
        <v>-</v>
      </c>
      <c r="AN2115" s="9" t="e">
        <f t="shared" ref="AN2115:AN2178" si="914">AM2115/3600</f>
        <v>#VALUE!</v>
      </c>
      <c r="AO2115" s="41" t="str">
        <f>IF(ISBLANK('9.'!A2115),"-",'9.'!A2115)</f>
        <v>-</v>
      </c>
      <c r="AP2115" t="e">
        <f t="shared" ref="AP2115:AP2178" si="915">HOUR(AO2115)</f>
        <v>#VALUE!</v>
      </c>
      <c r="AQ2115" t="e">
        <f t="shared" ref="AQ2115:AQ2178" si="916">WEEKDAY(AO2115)</f>
        <v>#VALUE!</v>
      </c>
      <c r="AR2115" t="str">
        <f>IF(ISBLANK('9.'!B2115),"-",'9.'!B2115)</f>
        <v>-</v>
      </c>
      <c r="AS2115" s="42" t="e">
        <f t="shared" ref="AS2115:AS2178" si="917">AR2115/3600</f>
        <v>#VALUE!</v>
      </c>
    </row>
    <row r="2116" spans="1:45">
      <c r="A2116" s="40" t="str">
        <f>IF(ISBLANK('1.'!A2116),"-",'1.'!A2116)</f>
        <v>-</v>
      </c>
      <c r="B2116" t="e">
        <f t="shared" si="891"/>
        <v>#VALUE!</v>
      </c>
      <c r="C2116" t="e">
        <f t="shared" si="892"/>
        <v>#VALUE!</v>
      </c>
      <c r="D2116">
        <f>IF(ISBLANK('Step 2. Percent Runtime Calcs'!B2116),"-",'1.'!B2116)</f>
        <v>0</v>
      </c>
      <c r="E2116" s="35">
        <f t="shared" si="893"/>
        <v>0</v>
      </c>
      <c r="F2116" s="41" t="str">
        <f>IF(ISBLANK('2.'!A2116),"-",'2.'!A2116)</f>
        <v>-</v>
      </c>
      <c r="G2116" t="e">
        <f t="shared" si="894"/>
        <v>#VALUE!</v>
      </c>
      <c r="H2116" t="e">
        <f t="shared" si="895"/>
        <v>#VALUE!</v>
      </c>
      <c r="I2116" t="str">
        <f>IF(ISBLANK('2.'!B2116),"-",'2.'!B2116)</f>
        <v>-</v>
      </c>
      <c r="J2116" s="42" t="e">
        <f t="shared" si="896"/>
        <v>#VALUE!</v>
      </c>
      <c r="K2116" s="7" t="str">
        <f>IF(ISBLANK('3.'!A2116),"-",'3.'!A2116)</f>
        <v>-</v>
      </c>
      <c r="L2116" t="e">
        <f t="shared" si="897"/>
        <v>#VALUE!</v>
      </c>
      <c r="M2116" t="e">
        <f t="shared" si="898"/>
        <v>#VALUE!</v>
      </c>
      <c r="N2116" t="str">
        <f>IF(ISBLANK('3.'!B2116),"-",'3.'!B2116)</f>
        <v>-</v>
      </c>
      <c r="O2116" s="8" t="e">
        <f t="shared" si="899"/>
        <v>#VALUE!</v>
      </c>
      <c r="P2116" s="41" t="str">
        <f>IF(ISBLANK('4.'!A2116),"-",'4.'!A2116)</f>
        <v>-</v>
      </c>
      <c r="Q2116" t="e">
        <f t="shared" si="900"/>
        <v>#VALUE!</v>
      </c>
      <c r="R2116" t="e">
        <f t="shared" si="901"/>
        <v>#VALUE!</v>
      </c>
      <c r="S2116" t="str">
        <f>IF(ISBLANK('4.'!B2116),"-",'4.'!B2116)</f>
        <v>-</v>
      </c>
      <c r="T2116" s="42" t="e">
        <f t="shared" si="902"/>
        <v>#VALUE!</v>
      </c>
      <c r="U2116" s="40" t="str">
        <f>IF(ISBLANK('5.'!A2116),"-",'5.'!A2116)</f>
        <v>-</v>
      </c>
      <c r="V2116" t="e">
        <f t="shared" si="903"/>
        <v>#VALUE!</v>
      </c>
      <c r="W2116" t="e">
        <f t="shared" si="904"/>
        <v>#VALUE!</v>
      </c>
      <c r="X2116" t="str">
        <f>IF(ISBLANK('5.'!B2116),"-",'5.'!B2116)</f>
        <v>-</v>
      </c>
      <c r="Y2116" s="35" t="e">
        <f t="shared" si="905"/>
        <v>#VALUE!</v>
      </c>
      <c r="Z2116" s="39" t="str">
        <f>IF(ISBLANK('6.'!A2116),"-",'6.'!A2116)</f>
        <v>-</v>
      </c>
      <c r="AA2116" t="e">
        <f t="shared" si="906"/>
        <v>#VALUE!</v>
      </c>
      <c r="AB2116" t="e">
        <f t="shared" si="907"/>
        <v>#VALUE!</v>
      </c>
      <c r="AC2116" t="str">
        <f>IF(ISBLANK('6.'!B2116),"-",'6.'!B2116)</f>
        <v>-</v>
      </c>
      <c r="AD2116" s="9" t="e">
        <f t="shared" si="908"/>
        <v>#VALUE!</v>
      </c>
      <c r="AE2116" s="40" t="str">
        <f>IF(ISBLANK('7.'!A2116),"-",'7.'!A2116)</f>
        <v>-</v>
      </c>
      <c r="AF2116" t="e">
        <f t="shared" si="909"/>
        <v>#VALUE!</v>
      </c>
      <c r="AG2116" t="e">
        <f t="shared" si="910"/>
        <v>#VALUE!</v>
      </c>
      <c r="AH2116" t="str">
        <f>IF(ISBLANK('7.'!B2116),"-",'7.'!B2116)</f>
        <v>-</v>
      </c>
      <c r="AI2116" s="35" t="e">
        <f t="shared" si="911"/>
        <v>#VALUE!</v>
      </c>
      <c r="AJ2116" s="39" t="str">
        <f>IF(ISBLANK('8.'!A2116),"-",'8.'!A2116)</f>
        <v>-</v>
      </c>
      <c r="AK2116" t="e">
        <f t="shared" si="912"/>
        <v>#VALUE!</v>
      </c>
      <c r="AL2116" t="e">
        <f t="shared" si="913"/>
        <v>#VALUE!</v>
      </c>
      <c r="AM2116" t="str">
        <f>IF(ISBLANK('8.'!B2116),"-",'8.'!B2116)</f>
        <v>-</v>
      </c>
      <c r="AN2116" s="9" t="e">
        <f t="shared" si="914"/>
        <v>#VALUE!</v>
      </c>
      <c r="AO2116" s="41" t="str">
        <f>IF(ISBLANK('9.'!A2116),"-",'9.'!A2116)</f>
        <v>-</v>
      </c>
      <c r="AP2116" t="e">
        <f t="shared" si="915"/>
        <v>#VALUE!</v>
      </c>
      <c r="AQ2116" t="e">
        <f t="shared" si="916"/>
        <v>#VALUE!</v>
      </c>
      <c r="AR2116" t="str">
        <f>IF(ISBLANK('9.'!B2116),"-",'9.'!B2116)</f>
        <v>-</v>
      </c>
      <c r="AS2116" s="42" t="e">
        <f t="shared" si="917"/>
        <v>#VALUE!</v>
      </c>
    </row>
    <row r="2117" spans="1:45">
      <c r="A2117" s="40" t="str">
        <f>IF(ISBLANK('1.'!A2117),"-",'1.'!A2117)</f>
        <v>-</v>
      </c>
      <c r="B2117" t="e">
        <f t="shared" si="891"/>
        <v>#VALUE!</v>
      </c>
      <c r="C2117" t="e">
        <f t="shared" si="892"/>
        <v>#VALUE!</v>
      </c>
      <c r="D2117">
        <f>IF(ISBLANK('Step 2. Percent Runtime Calcs'!B2117),"-",'1.'!B2117)</f>
        <v>0</v>
      </c>
      <c r="E2117" s="35">
        <f t="shared" si="893"/>
        <v>0</v>
      </c>
      <c r="F2117" s="41" t="str">
        <f>IF(ISBLANK('2.'!A2117),"-",'2.'!A2117)</f>
        <v>-</v>
      </c>
      <c r="G2117" t="e">
        <f t="shared" si="894"/>
        <v>#VALUE!</v>
      </c>
      <c r="H2117" t="e">
        <f t="shared" si="895"/>
        <v>#VALUE!</v>
      </c>
      <c r="I2117" t="str">
        <f>IF(ISBLANK('2.'!B2117),"-",'2.'!B2117)</f>
        <v>-</v>
      </c>
      <c r="J2117" s="42" t="e">
        <f t="shared" si="896"/>
        <v>#VALUE!</v>
      </c>
      <c r="K2117" s="7" t="str">
        <f>IF(ISBLANK('3.'!A2117),"-",'3.'!A2117)</f>
        <v>-</v>
      </c>
      <c r="L2117" t="e">
        <f t="shared" si="897"/>
        <v>#VALUE!</v>
      </c>
      <c r="M2117" t="e">
        <f t="shared" si="898"/>
        <v>#VALUE!</v>
      </c>
      <c r="N2117" t="str">
        <f>IF(ISBLANK('3.'!B2117),"-",'3.'!B2117)</f>
        <v>-</v>
      </c>
      <c r="O2117" s="8" t="e">
        <f t="shared" si="899"/>
        <v>#VALUE!</v>
      </c>
      <c r="P2117" s="41" t="str">
        <f>IF(ISBLANK('4.'!A2117),"-",'4.'!A2117)</f>
        <v>-</v>
      </c>
      <c r="Q2117" t="e">
        <f t="shared" si="900"/>
        <v>#VALUE!</v>
      </c>
      <c r="R2117" t="e">
        <f t="shared" si="901"/>
        <v>#VALUE!</v>
      </c>
      <c r="S2117" t="str">
        <f>IF(ISBLANK('4.'!B2117),"-",'4.'!B2117)</f>
        <v>-</v>
      </c>
      <c r="T2117" s="42" t="e">
        <f t="shared" si="902"/>
        <v>#VALUE!</v>
      </c>
      <c r="U2117" s="40" t="str">
        <f>IF(ISBLANK('5.'!A2117),"-",'5.'!A2117)</f>
        <v>-</v>
      </c>
      <c r="V2117" t="e">
        <f t="shared" si="903"/>
        <v>#VALUE!</v>
      </c>
      <c r="W2117" t="e">
        <f t="shared" si="904"/>
        <v>#VALUE!</v>
      </c>
      <c r="X2117" t="str">
        <f>IF(ISBLANK('5.'!B2117),"-",'5.'!B2117)</f>
        <v>-</v>
      </c>
      <c r="Y2117" s="35" t="e">
        <f t="shared" si="905"/>
        <v>#VALUE!</v>
      </c>
      <c r="Z2117" s="39" t="str">
        <f>IF(ISBLANK('6.'!A2117),"-",'6.'!A2117)</f>
        <v>-</v>
      </c>
      <c r="AA2117" t="e">
        <f t="shared" si="906"/>
        <v>#VALUE!</v>
      </c>
      <c r="AB2117" t="e">
        <f t="shared" si="907"/>
        <v>#VALUE!</v>
      </c>
      <c r="AC2117" t="str">
        <f>IF(ISBLANK('6.'!B2117),"-",'6.'!B2117)</f>
        <v>-</v>
      </c>
      <c r="AD2117" s="9" t="e">
        <f t="shared" si="908"/>
        <v>#VALUE!</v>
      </c>
      <c r="AE2117" s="40" t="str">
        <f>IF(ISBLANK('7.'!A2117),"-",'7.'!A2117)</f>
        <v>-</v>
      </c>
      <c r="AF2117" t="e">
        <f t="shared" si="909"/>
        <v>#VALUE!</v>
      </c>
      <c r="AG2117" t="e">
        <f t="shared" si="910"/>
        <v>#VALUE!</v>
      </c>
      <c r="AH2117" t="str">
        <f>IF(ISBLANK('7.'!B2117),"-",'7.'!B2117)</f>
        <v>-</v>
      </c>
      <c r="AI2117" s="35" t="e">
        <f t="shared" si="911"/>
        <v>#VALUE!</v>
      </c>
      <c r="AJ2117" s="39" t="str">
        <f>IF(ISBLANK('8.'!A2117),"-",'8.'!A2117)</f>
        <v>-</v>
      </c>
      <c r="AK2117" t="e">
        <f t="shared" si="912"/>
        <v>#VALUE!</v>
      </c>
      <c r="AL2117" t="e">
        <f t="shared" si="913"/>
        <v>#VALUE!</v>
      </c>
      <c r="AM2117" t="str">
        <f>IF(ISBLANK('8.'!B2117),"-",'8.'!B2117)</f>
        <v>-</v>
      </c>
      <c r="AN2117" s="9" t="e">
        <f t="shared" si="914"/>
        <v>#VALUE!</v>
      </c>
      <c r="AO2117" s="41" t="str">
        <f>IF(ISBLANK('9.'!A2117),"-",'9.'!A2117)</f>
        <v>-</v>
      </c>
      <c r="AP2117" t="e">
        <f t="shared" si="915"/>
        <v>#VALUE!</v>
      </c>
      <c r="AQ2117" t="e">
        <f t="shared" si="916"/>
        <v>#VALUE!</v>
      </c>
      <c r="AR2117" t="str">
        <f>IF(ISBLANK('9.'!B2117),"-",'9.'!B2117)</f>
        <v>-</v>
      </c>
      <c r="AS2117" s="42" t="e">
        <f t="shared" si="917"/>
        <v>#VALUE!</v>
      </c>
    </row>
    <row r="2118" spans="1:45">
      <c r="A2118" s="40" t="str">
        <f>IF(ISBLANK('1.'!A2118),"-",'1.'!A2118)</f>
        <v>-</v>
      </c>
      <c r="B2118" t="e">
        <f t="shared" si="891"/>
        <v>#VALUE!</v>
      </c>
      <c r="C2118" t="e">
        <f t="shared" si="892"/>
        <v>#VALUE!</v>
      </c>
      <c r="D2118">
        <f>IF(ISBLANK('Step 2. Percent Runtime Calcs'!B2118),"-",'1.'!B2118)</f>
        <v>0</v>
      </c>
      <c r="E2118" s="35">
        <f t="shared" si="893"/>
        <v>0</v>
      </c>
      <c r="F2118" s="41" t="str">
        <f>IF(ISBLANK('2.'!A2118),"-",'2.'!A2118)</f>
        <v>-</v>
      </c>
      <c r="G2118" t="e">
        <f t="shared" si="894"/>
        <v>#VALUE!</v>
      </c>
      <c r="H2118" t="e">
        <f t="shared" si="895"/>
        <v>#VALUE!</v>
      </c>
      <c r="I2118" t="str">
        <f>IF(ISBLANK('2.'!B2118),"-",'2.'!B2118)</f>
        <v>-</v>
      </c>
      <c r="J2118" s="42" t="e">
        <f t="shared" si="896"/>
        <v>#VALUE!</v>
      </c>
      <c r="K2118" s="7" t="str">
        <f>IF(ISBLANK('3.'!A2118),"-",'3.'!A2118)</f>
        <v>-</v>
      </c>
      <c r="L2118" t="e">
        <f t="shared" si="897"/>
        <v>#VALUE!</v>
      </c>
      <c r="M2118" t="e">
        <f t="shared" si="898"/>
        <v>#VALUE!</v>
      </c>
      <c r="N2118" t="str">
        <f>IF(ISBLANK('3.'!B2118),"-",'3.'!B2118)</f>
        <v>-</v>
      </c>
      <c r="O2118" s="8" t="e">
        <f t="shared" si="899"/>
        <v>#VALUE!</v>
      </c>
      <c r="P2118" s="41" t="str">
        <f>IF(ISBLANK('4.'!A2118),"-",'4.'!A2118)</f>
        <v>-</v>
      </c>
      <c r="Q2118" t="e">
        <f t="shared" si="900"/>
        <v>#VALUE!</v>
      </c>
      <c r="R2118" t="e">
        <f t="shared" si="901"/>
        <v>#VALUE!</v>
      </c>
      <c r="S2118" t="str">
        <f>IF(ISBLANK('4.'!B2118),"-",'4.'!B2118)</f>
        <v>-</v>
      </c>
      <c r="T2118" s="42" t="e">
        <f t="shared" si="902"/>
        <v>#VALUE!</v>
      </c>
      <c r="U2118" s="40" t="str">
        <f>IF(ISBLANK('5.'!A2118),"-",'5.'!A2118)</f>
        <v>-</v>
      </c>
      <c r="V2118" t="e">
        <f t="shared" si="903"/>
        <v>#VALUE!</v>
      </c>
      <c r="W2118" t="e">
        <f t="shared" si="904"/>
        <v>#VALUE!</v>
      </c>
      <c r="X2118" t="str">
        <f>IF(ISBLANK('5.'!B2118),"-",'5.'!B2118)</f>
        <v>-</v>
      </c>
      <c r="Y2118" s="35" t="e">
        <f t="shared" si="905"/>
        <v>#VALUE!</v>
      </c>
      <c r="Z2118" s="39" t="str">
        <f>IF(ISBLANK('6.'!A2118),"-",'6.'!A2118)</f>
        <v>-</v>
      </c>
      <c r="AA2118" t="e">
        <f t="shared" si="906"/>
        <v>#VALUE!</v>
      </c>
      <c r="AB2118" t="e">
        <f t="shared" si="907"/>
        <v>#VALUE!</v>
      </c>
      <c r="AC2118" t="str">
        <f>IF(ISBLANK('6.'!B2118),"-",'6.'!B2118)</f>
        <v>-</v>
      </c>
      <c r="AD2118" s="9" t="e">
        <f t="shared" si="908"/>
        <v>#VALUE!</v>
      </c>
      <c r="AE2118" s="40" t="str">
        <f>IF(ISBLANK('7.'!A2118),"-",'7.'!A2118)</f>
        <v>-</v>
      </c>
      <c r="AF2118" t="e">
        <f t="shared" si="909"/>
        <v>#VALUE!</v>
      </c>
      <c r="AG2118" t="e">
        <f t="shared" si="910"/>
        <v>#VALUE!</v>
      </c>
      <c r="AH2118" t="str">
        <f>IF(ISBLANK('7.'!B2118),"-",'7.'!B2118)</f>
        <v>-</v>
      </c>
      <c r="AI2118" s="35" t="e">
        <f t="shared" si="911"/>
        <v>#VALUE!</v>
      </c>
      <c r="AJ2118" s="39" t="str">
        <f>IF(ISBLANK('8.'!A2118),"-",'8.'!A2118)</f>
        <v>-</v>
      </c>
      <c r="AK2118" t="e">
        <f t="shared" si="912"/>
        <v>#VALUE!</v>
      </c>
      <c r="AL2118" t="e">
        <f t="shared" si="913"/>
        <v>#VALUE!</v>
      </c>
      <c r="AM2118" t="str">
        <f>IF(ISBLANK('8.'!B2118),"-",'8.'!B2118)</f>
        <v>-</v>
      </c>
      <c r="AN2118" s="9" t="e">
        <f t="shared" si="914"/>
        <v>#VALUE!</v>
      </c>
      <c r="AO2118" s="41" t="str">
        <f>IF(ISBLANK('9.'!A2118),"-",'9.'!A2118)</f>
        <v>-</v>
      </c>
      <c r="AP2118" t="e">
        <f t="shared" si="915"/>
        <v>#VALUE!</v>
      </c>
      <c r="AQ2118" t="e">
        <f t="shared" si="916"/>
        <v>#VALUE!</v>
      </c>
      <c r="AR2118" t="str">
        <f>IF(ISBLANK('9.'!B2118),"-",'9.'!B2118)</f>
        <v>-</v>
      </c>
      <c r="AS2118" s="42" t="e">
        <f t="shared" si="917"/>
        <v>#VALUE!</v>
      </c>
    </row>
    <row r="2119" spans="1:45">
      <c r="A2119" s="40" t="str">
        <f>IF(ISBLANK('1.'!A2119),"-",'1.'!A2119)</f>
        <v>-</v>
      </c>
      <c r="B2119" t="e">
        <f t="shared" si="891"/>
        <v>#VALUE!</v>
      </c>
      <c r="C2119" t="e">
        <f t="shared" si="892"/>
        <v>#VALUE!</v>
      </c>
      <c r="D2119">
        <f>IF(ISBLANK('Step 2. Percent Runtime Calcs'!B2119),"-",'1.'!B2119)</f>
        <v>0</v>
      </c>
      <c r="E2119" s="35">
        <f t="shared" si="893"/>
        <v>0</v>
      </c>
      <c r="F2119" s="41" t="str">
        <f>IF(ISBLANK('2.'!A2119),"-",'2.'!A2119)</f>
        <v>-</v>
      </c>
      <c r="G2119" t="e">
        <f t="shared" si="894"/>
        <v>#VALUE!</v>
      </c>
      <c r="H2119" t="e">
        <f t="shared" si="895"/>
        <v>#VALUE!</v>
      </c>
      <c r="I2119" t="str">
        <f>IF(ISBLANK('2.'!B2119),"-",'2.'!B2119)</f>
        <v>-</v>
      </c>
      <c r="J2119" s="42" t="e">
        <f t="shared" si="896"/>
        <v>#VALUE!</v>
      </c>
      <c r="K2119" s="7" t="str">
        <f>IF(ISBLANK('3.'!A2119),"-",'3.'!A2119)</f>
        <v>-</v>
      </c>
      <c r="L2119" t="e">
        <f t="shared" si="897"/>
        <v>#VALUE!</v>
      </c>
      <c r="M2119" t="e">
        <f t="shared" si="898"/>
        <v>#VALUE!</v>
      </c>
      <c r="N2119" t="str">
        <f>IF(ISBLANK('3.'!B2119),"-",'3.'!B2119)</f>
        <v>-</v>
      </c>
      <c r="O2119" s="8" t="e">
        <f t="shared" si="899"/>
        <v>#VALUE!</v>
      </c>
      <c r="P2119" s="41" t="str">
        <f>IF(ISBLANK('4.'!A2119),"-",'4.'!A2119)</f>
        <v>-</v>
      </c>
      <c r="Q2119" t="e">
        <f t="shared" si="900"/>
        <v>#VALUE!</v>
      </c>
      <c r="R2119" t="e">
        <f t="shared" si="901"/>
        <v>#VALUE!</v>
      </c>
      <c r="S2119" t="str">
        <f>IF(ISBLANK('4.'!B2119),"-",'4.'!B2119)</f>
        <v>-</v>
      </c>
      <c r="T2119" s="42" t="e">
        <f t="shared" si="902"/>
        <v>#VALUE!</v>
      </c>
      <c r="U2119" s="40" t="str">
        <f>IF(ISBLANK('5.'!A2119),"-",'5.'!A2119)</f>
        <v>-</v>
      </c>
      <c r="V2119" t="e">
        <f t="shared" si="903"/>
        <v>#VALUE!</v>
      </c>
      <c r="W2119" t="e">
        <f t="shared" si="904"/>
        <v>#VALUE!</v>
      </c>
      <c r="X2119" t="str">
        <f>IF(ISBLANK('5.'!B2119),"-",'5.'!B2119)</f>
        <v>-</v>
      </c>
      <c r="Y2119" s="35" t="e">
        <f t="shared" si="905"/>
        <v>#VALUE!</v>
      </c>
      <c r="Z2119" s="39" t="str">
        <f>IF(ISBLANK('6.'!A2119),"-",'6.'!A2119)</f>
        <v>-</v>
      </c>
      <c r="AA2119" t="e">
        <f t="shared" si="906"/>
        <v>#VALUE!</v>
      </c>
      <c r="AB2119" t="e">
        <f t="shared" si="907"/>
        <v>#VALUE!</v>
      </c>
      <c r="AC2119" t="str">
        <f>IF(ISBLANK('6.'!B2119),"-",'6.'!B2119)</f>
        <v>-</v>
      </c>
      <c r="AD2119" s="9" t="e">
        <f t="shared" si="908"/>
        <v>#VALUE!</v>
      </c>
      <c r="AE2119" s="40" t="str">
        <f>IF(ISBLANK('7.'!A2119),"-",'7.'!A2119)</f>
        <v>-</v>
      </c>
      <c r="AF2119" t="e">
        <f t="shared" si="909"/>
        <v>#VALUE!</v>
      </c>
      <c r="AG2119" t="e">
        <f t="shared" si="910"/>
        <v>#VALUE!</v>
      </c>
      <c r="AH2119" t="str">
        <f>IF(ISBLANK('7.'!B2119),"-",'7.'!B2119)</f>
        <v>-</v>
      </c>
      <c r="AI2119" s="35" t="e">
        <f t="shared" si="911"/>
        <v>#VALUE!</v>
      </c>
      <c r="AJ2119" s="39" t="str">
        <f>IF(ISBLANK('8.'!A2119),"-",'8.'!A2119)</f>
        <v>-</v>
      </c>
      <c r="AK2119" t="e">
        <f t="shared" si="912"/>
        <v>#VALUE!</v>
      </c>
      <c r="AL2119" t="e">
        <f t="shared" si="913"/>
        <v>#VALUE!</v>
      </c>
      <c r="AM2119" t="str">
        <f>IF(ISBLANK('8.'!B2119),"-",'8.'!B2119)</f>
        <v>-</v>
      </c>
      <c r="AN2119" s="9" t="e">
        <f t="shared" si="914"/>
        <v>#VALUE!</v>
      </c>
      <c r="AO2119" s="41" t="str">
        <f>IF(ISBLANK('9.'!A2119),"-",'9.'!A2119)</f>
        <v>-</v>
      </c>
      <c r="AP2119" t="e">
        <f t="shared" si="915"/>
        <v>#VALUE!</v>
      </c>
      <c r="AQ2119" t="e">
        <f t="shared" si="916"/>
        <v>#VALUE!</v>
      </c>
      <c r="AR2119" t="str">
        <f>IF(ISBLANK('9.'!B2119),"-",'9.'!B2119)</f>
        <v>-</v>
      </c>
      <c r="AS2119" s="42" t="e">
        <f t="shared" si="917"/>
        <v>#VALUE!</v>
      </c>
    </row>
    <row r="2120" spans="1:45">
      <c r="A2120" s="40" t="str">
        <f>IF(ISBLANK('1.'!A2120),"-",'1.'!A2120)</f>
        <v>-</v>
      </c>
      <c r="B2120" t="e">
        <f t="shared" si="891"/>
        <v>#VALUE!</v>
      </c>
      <c r="C2120" t="e">
        <f t="shared" si="892"/>
        <v>#VALUE!</v>
      </c>
      <c r="D2120">
        <f>IF(ISBLANK('Step 2. Percent Runtime Calcs'!B2120),"-",'1.'!B2120)</f>
        <v>0</v>
      </c>
      <c r="E2120" s="35">
        <f t="shared" si="893"/>
        <v>0</v>
      </c>
      <c r="F2120" s="41" t="str">
        <f>IF(ISBLANK('2.'!A2120),"-",'2.'!A2120)</f>
        <v>-</v>
      </c>
      <c r="G2120" t="e">
        <f t="shared" si="894"/>
        <v>#VALUE!</v>
      </c>
      <c r="H2120" t="e">
        <f t="shared" si="895"/>
        <v>#VALUE!</v>
      </c>
      <c r="I2120" t="str">
        <f>IF(ISBLANK('2.'!B2120),"-",'2.'!B2120)</f>
        <v>-</v>
      </c>
      <c r="J2120" s="42" t="e">
        <f t="shared" si="896"/>
        <v>#VALUE!</v>
      </c>
      <c r="K2120" s="7" t="str">
        <f>IF(ISBLANK('3.'!A2120),"-",'3.'!A2120)</f>
        <v>-</v>
      </c>
      <c r="L2120" t="e">
        <f t="shared" si="897"/>
        <v>#VALUE!</v>
      </c>
      <c r="M2120" t="e">
        <f t="shared" si="898"/>
        <v>#VALUE!</v>
      </c>
      <c r="N2120" t="str">
        <f>IF(ISBLANK('3.'!B2120),"-",'3.'!B2120)</f>
        <v>-</v>
      </c>
      <c r="O2120" s="8" t="e">
        <f t="shared" si="899"/>
        <v>#VALUE!</v>
      </c>
      <c r="P2120" s="41" t="str">
        <f>IF(ISBLANK('4.'!A2120),"-",'4.'!A2120)</f>
        <v>-</v>
      </c>
      <c r="Q2120" t="e">
        <f t="shared" si="900"/>
        <v>#VALUE!</v>
      </c>
      <c r="R2120" t="e">
        <f t="shared" si="901"/>
        <v>#VALUE!</v>
      </c>
      <c r="S2120" t="str">
        <f>IF(ISBLANK('4.'!B2120),"-",'4.'!B2120)</f>
        <v>-</v>
      </c>
      <c r="T2120" s="42" t="e">
        <f t="shared" si="902"/>
        <v>#VALUE!</v>
      </c>
      <c r="U2120" s="40" t="str">
        <f>IF(ISBLANK('5.'!A2120),"-",'5.'!A2120)</f>
        <v>-</v>
      </c>
      <c r="V2120" t="e">
        <f t="shared" si="903"/>
        <v>#VALUE!</v>
      </c>
      <c r="W2120" t="e">
        <f t="shared" si="904"/>
        <v>#VALUE!</v>
      </c>
      <c r="X2120" t="str">
        <f>IF(ISBLANK('5.'!B2120),"-",'5.'!B2120)</f>
        <v>-</v>
      </c>
      <c r="Y2120" s="35" t="e">
        <f t="shared" si="905"/>
        <v>#VALUE!</v>
      </c>
      <c r="Z2120" s="39" t="str">
        <f>IF(ISBLANK('6.'!A2120),"-",'6.'!A2120)</f>
        <v>-</v>
      </c>
      <c r="AA2120" t="e">
        <f t="shared" si="906"/>
        <v>#VALUE!</v>
      </c>
      <c r="AB2120" t="e">
        <f t="shared" si="907"/>
        <v>#VALUE!</v>
      </c>
      <c r="AC2120" t="str">
        <f>IF(ISBLANK('6.'!B2120),"-",'6.'!B2120)</f>
        <v>-</v>
      </c>
      <c r="AD2120" s="9" t="e">
        <f t="shared" si="908"/>
        <v>#VALUE!</v>
      </c>
      <c r="AE2120" s="40" t="str">
        <f>IF(ISBLANK('7.'!A2120),"-",'7.'!A2120)</f>
        <v>-</v>
      </c>
      <c r="AF2120" t="e">
        <f t="shared" si="909"/>
        <v>#VALUE!</v>
      </c>
      <c r="AG2120" t="e">
        <f t="shared" si="910"/>
        <v>#VALUE!</v>
      </c>
      <c r="AH2120" t="str">
        <f>IF(ISBLANK('7.'!B2120),"-",'7.'!B2120)</f>
        <v>-</v>
      </c>
      <c r="AI2120" s="35" t="e">
        <f t="shared" si="911"/>
        <v>#VALUE!</v>
      </c>
      <c r="AJ2120" s="39" t="str">
        <f>IF(ISBLANK('8.'!A2120),"-",'8.'!A2120)</f>
        <v>-</v>
      </c>
      <c r="AK2120" t="e">
        <f t="shared" si="912"/>
        <v>#VALUE!</v>
      </c>
      <c r="AL2120" t="e">
        <f t="shared" si="913"/>
        <v>#VALUE!</v>
      </c>
      <c r="AM2120" t="str">
        <f>IF(ISBLANK('8.'!B2120),"-",'8.'!B2120)</f>
        <v>-</v>
      </c>
      <c r="AN2120" s="9" t="e">
        <f t="shared" si="914"/>
        <v>#VALUE!</v>
      </c>
      <c r="AO2120" s="41" t="str">
        <f>IF(ISBLANK('9.'!A2120),"-",'9.'!A2120)</f>
        <v>-</v>
      </c>
      <c r="AP2120" t="e">
        <f t="shared" si="915"/>
        <v>#VALUE!</v>
      </c>
      <c r="AQ2120" t="e">
        <f t="shared" si="916"/>
        <v>#VALUE!</v>
      </c>
      <c r="AR2120" t="str">
        <f>IF(ISBLANK('9.'!B2120),"-",'9.'!B2120)</f>
        <v>-</v>
      </c>
      <c r="AS2120" s="42" t="e">
        <f t="shared" si="917"/>
        <v>#VALUE!</v>
      </c>
    </row>
    <row r="2121" spans="1:45">
      <c r="A2121" s="40" t="str">
        <f>IF(ISBLANK('1.'!A2121),"-",'1.'!A2121)</f>
        <v>-</v>
      </c>
      <c r="B2121" t="e">
        <f t="shared" si="891"/>
        <v>#VALUE!</v>
      </c>
      <c r="C2121" t="e">
        <f t="shared" si="892"/>
        <v>#VALUE!</v>
      </c>
      <c r="D2121">
        <f>IF(ISBLANK('Step 2. Percent Runtime Calcs'!B2121),"-",'1.'!B2121)</f>
        <v>0</v>
      </c>
      <c r="E2121" s="35">
        <f t="shared" si="893"/>
        <v>0</v>
      </c>
      <c r="F2121" s="41" t="str">
        <f>IF(ISBLANK('2.'!A2121),"-",'2.'!A2121)</f>
        <v>-</v>
      </c>
      <c r="G2121" t="e">
        <f t="shared" si="894"/>
        <v>#VALUE!</v>
      </c>
      <c r="H2121" t="e">
        <f t="shared" si="895"/>
        <v>#VALUE!</v>
      </c>
      <c r="I2121" t="str">
        <f>IF(ISBLANK('2.'!B2121),"-",'2.'!B2121)</f>
        <v>-</v>
      </c>
      <c r="J2121" s="42" t="e">
        <f t="shared" si="896"/>
        <v>#VALUE!</v>
      </c>
      <c r="K2121" s="7" t="str">
        <f>IF(ISBLANK('3.'!A2121),"-",'3.'!A2121)</f>
        <v>-</v>
      </c>
      <c r="L2121" t="e">
        <f t="shared" si="897"/>
        <v>#VALUE!</v>
      </c>
      <c r="M2121" t="e">
        <f t="shared" si="898"/>
        <v>#VALUE!</v>
      </c>
      <c r="N2121" t="str">
        <f>IF(ISBLANK('3.'!B2121),"-",'3.'!B2121)</f>
        <v>-</v>
      </c>
      <c r="O2121" s="8" t="e">
        <f t="shared" si="899"/>
        <v>#VALUE!</v>
      </c>
      <c r="P2121" s="41" t="str">
        <f>IF(ISBLANK('4.'!A2121),"-",'4.'!A2121)</f>
        <v>-</v>
      </c>
      <c r="Q2121" t="e">
        <f t="shared" si="900"/>
        <v>#VALUE!</v>
      </c>
      <c r="R2121" t="e">
        <f t="shared" si="901"/>
        <v>#VALUE!</v>
      </c>
      <c r="S2121" t="str">
        <f>IF(ISBLANK('4.'!B2121),"-",'4.'!B2121)</f>
        <v>-</v>
      </c>
      <c r="T2121" s="42" t="e">
        <f t="shared" si="902"/>
        <v>#VALUE!</v>
      </c>
      <c r="U2121" s="40" t="str">
        <f>IF(ISBLANK('5.'!A2121),"-",'5.'!A2121)</f>
        <v>-</v>
      </c>
      <c r="V2121" t="e">
        <f t="shared" si="903"/>
        <v>#VALUE!</v>
      </c>
      <c r="W2121" t="e">
        <f t="shared" si="904"/>
        <v>#VALUE!</v>
      </c>
      <c r="X2121" t="str">
        <f>IF(ISBLANK('5.'!B2121),"-",'5.'!B2121)</f>
        <v>-</v>
      </c>
      <c r="Y2121" s="35" t="e">
        <f t="shared" si="905"/>
        <v>#VALUE!</v>
      </c>
      <c r="Z2121" s="39" t="str">
        <f>IF(ISBLANK('6.'!A2121),"-",'6.'!A2121)</f>
        <v>-</v>
      </c>
      <c r="AA2121" t="e">
        <f t="shared" si="906"/>
        <v>#VALUE!</v>
      </c>
      <c r="AB2121" t="e">
        <f t="shared" si="907"/>
        <v>#VALUE!</v>
      </c>
      <c r="AC2121" t="str">
        <f>IF(ISBLANK('6.'!B2121),"-",'6.'!B2121)</f>
        <v>-</v>
      </c>
      <c r="AD2121" s="9" t="e">
        <f t="shared" si="908"/>
        <v>#VALUE!</v>
      </c>
      <c r="AE2121" s="40" t="str">
        <f>IF(ISBLANK('7.'!A2121),"-",'7.'!A2121)</f>
        <v>-</v>
      </c>
      <c r="AF2121" t="e">
        <f t="shared" si="909"/>
        <v>#VALUE!</v>
      </c>
      <c r="AG2121" t="e">
        <f t="shared" si="910"/>
        <v>#VALUE!</v>
      </c>
      <c r="AH2121" t="str">
        <f>IF(ISBLANK('7.'!B2121),"-",'7.'!B2121)</f>
        <v>-</v>
      </c>
      <c r="AI2121" s="35" t="e">
        <f t="shared" si="911"/>
        <v>#VALUE!</v>
      </c>
      <c r="AJ2121" s="39" t="str">
        <f>IF(ISBLANK('8.'!A2121),"-",'8.'!A2121)</f>
        <v>-</v>
      </c>
      <c r="AK2121" t="e">
        <f t="shared" si="912"/>
        <v>#VALUE!</v>
      </c>
      <c r="AL2121" t="e">
        <f t="shared" si="913"/>
        <v>#VALUE!</v>
      </c>
      <c r="AM2121" t="str">
        <f>IF(ISBLANK('8.'!B2121),"-",'8.'!B2121)</f>
        <v>-</v>
      </c>
      <c r="AN2121" s="9" t="e">
        <f t="shared" si="914"/>
        <v>#VALUE!</v>
      </c>
      <c r="AO2121" s="41" t="str">
        <f>IF(ISBLANK('9.'!A2121),"-",'9.'!A2121)</f>
        <v>-</v>
      </c>
      <c r="AP2121" t="e">
        <f t="shared" si="915"/>
        <v>#VALUE!</v>
      </c>
      <c r="AQ2121" t="e">
        <f t="shared" si="916"/>
        <v>#VALUE!</v>
      </c>
      <c r="AR2121" t="str">
        <f>IF(ISBLANK('9.'!B2121),"-",'9.'!B2121)</f>
        <v>-</v>
      </c>
      <c r="AS2121" s="42" t="e">
        <f t="shared" si="917"/>
        <v>#VALUE!</v>
      </c>
    </row>
    <row r="2122" spans="1:45">
      <c r="A2122" s="40" t="str">
        <f>IF(ISBLANK('1.'!A2122),"-",'1.'!A2122)</f>
        <v>-</v>
      </c>
      <c r="B2122" t="e">
        <f t="shared" si="891"/>
        <v>#VALUE!</v>
      </c>
      <c r="C2122" t="e">
        <f t="shared" si="892"/>
        <v>#VALUE!</v>
      </c>
      <c r="D2122">
        <f>IF(ISBLANK('Step 2. Percent Runtime Calcs'!B2122),"-",'1.'!B2122)</f>
        <v>0</v>
      </c>
      <c r="E2122" s="35">
        <f t="shared" si="893"/>
        <v>0</v>
      </c>
      <c r="F2122" s="41" t="str">
        <f>IF(ISBLANK('2.'!A2122),"-",'2.'!A2122)</f>
        <v>-</v>
      </c>
      <c r="G2122" t="e">
        <f t="shared" si="894"/>
        <v>#VALUE!</v>
      </c>
      <c r="H2122" t="e">
        <f t="shared" si="895"/>
        <v>#VALUE!</v>
      </c>
      <c r="I2122" t="str">
        <f>IF(ISBLANK('2.'!B2122),"-",'2.'!B2122)</f>
        <v>-</v>
      </c>
      <c r="J2122" s="42" t="e">
        <f t="shared" si="896"/>
        <v>#VALUE!</v>
      </c>
      <c r="K2122" s="7" t="str">
        <f>IF(ISBLANK('3.'!A2122),"-",'3.'!A2122)</f>
        <v>-</v>
      </c>
      <c r="L2122" t="e">
        <f t="shared" si="897"/>
        <v>#VALUE!</v>
      </c>
      <c r="M2122" t="e">
        <f t="shared" si="898"/>
        <v>#VALUE!</v>
      </c>
      <c r="N2122" t="str">
        <f>IF(ISBLANK('3.'!B2122),"-",'3.'!B2122)</f>
        <v>-</v>
      </c>
      <c r="O2122" s="8" t="e">
        <f t="shared" si="899"/>
        <v>#VALUE!</v>
      </c>
      <c r="P2122" s="41" t="str">
        <f>IF(ISBLANK('4.'!A2122),"-",'4.'!A2122)</f>
        <v>-</v>
      </c>
      <c r="Q2122" t="e">
        <f t="shared" si="900"/>
        <v>#VALUE!</v>
      </c>
      <c r="R2122" t="e">
        <f t="shared" si="901"/>
        <v>#VALUE!</v>
      </c>
      <c r="S2122" t="str">
        <f>IF(ISBLANK('4.'!B2122),"-",'4.'!B2122)</f>
        <v>-</v>
      </c>
      <c r="T2122" s="42" t="e">
        <f t="shared" si="902"/>
        <v>#VALUE!</v>
      </c>
      <c r="U2122" s="40" t="str">
        <f>IF(ISBLANK('5.'!A2122),"-",'5.'!A2122)</f>
        <v>-</v>
      </c>
      <c r="V2122" t="e">
        <f t="shared" si="903"/>
        <v>#VALUE!</v>
      </c>
      <c r="W2122" t="e">
        <f t="shared" si="904"/>
        <v>#VALUE!</v>
      </c>
      <c r="X2122" t="str">
        <f>IF(ISBLANK('5.'!B2122),"-",'5.'!B2122)</f>
        <v>-</v>
      </c>
      <c r="Y2122" s="35" t="e">
        <f t="shared" si="905"/>
        <v>#VALUE!</v>
      </c>
      <c r="Z2122" s="39" t="str">
        <f>IF(ISBLANK('6.'!A2122),"-",'6.'!A2122)</f>
        <v>-</v>
      </c>
      <c r="AA2122" t="e">
        <f t="shared" si="906"/>
        <v>#VALUE!</v>
      </c>
      <c r="AB2122" t="e">
        <f t="shared" si="907"/>
        <v>#VALUE!</v>
      </c>
      <c r="AC2122" t="str">
        <f>IF(ISBLANK('6.'!B2122),"-",'6.'!B2122)</f>
        <v>-</v>
      </c>
      <c r="AD2122" s="9" t="e">
        <f t="shared" si="908"/>
        <v>#VALUE!</v>
      </c>
      <c r="AE2122" s="40" t="str">
        <f>IF(ISBLANK('7.'!A2122),"-",'7.'!A2122)</f>
        <v>-</v>
      </c>
      <c r="AF2122" t="e">
        <f t="shared" si="909"/>
        <v>#VALUE!</v>
      </c>
      <c r="AG2122" t="e">
        <f t="shared" si="910"/>
        <v>#VALUE!</v>
      </c>
      <c r="AH2122" t="str">
        <f>IF(ISBLANK('7.'!B2122),"-",'7.'!B2122)</f>
        <v>-</v>
      </c>
      <c r="AI2122" s="35" t="e">
        <f t="shared" si="911"/>
        <v>#VALUE!</v>
      </c>
      <c r="AJ2122" s="39" t="str">
        <f>IF(ISBLANK('8.'!A2122),"-",'8.'!A2122)</f>
        <v>-</v>
      </c>
      <c r="AK2122" t="e">
        <f t="shared" si="912"/>
        <v>#VALUE!</v>
      </c>
      <c r="AL2122" t="e">
        <f t="shared" si="913"/>
        <v>#VALUE!</v>
      </c>
      <c r="AM2122" t="str">
        <f>IF(ISBLANK('8.'!B2122),"-",'8.'!B2122)</f>
        <v>-</v>
      </c>
      <c r="AN2122" s="9" t="e">
        <f t="shared" si="914"/>
        <v>#VALUE!</v>
      </c>
      <c r="AO2122" s="41" t="str">
        <f>IF(ISBLANK('9.'!A2122),"-",'9.'!A2122)</f>
        <v>-</v>
      </c>
      <c r="AP2122" t="e">
        <f t="shared" si="915"/>
        <v>#VALUE!</v>
      </c>
      <c r="AQ2122" t="e">
        <f t="shared" si="916"/>
        <v>#VALUE!</v>
      </c>
      <c r="AR2122" t="str">
        <f>IF(ISBLANK('9.'!B2122),"-",'9.'!B2122)</f>
        <v>-</v>
      </c>
      <c r="AS2122" s="42" t="e">
        <f t="shared" si="917"/>
        <v>#VALUE!</v>
      </c>
    </row>
    <row r="2123" spans="1:45">
      <c r="A2123" s="40" t="str">
        <f>IF(ISBLANK('1.'!A2123),"-",'1.'!A2123)</f>
        <v>-</v>
      </c>
      <c r="B2123" t="e">
        <f t="shared" si="891"/>
        <v>#VALUE!</v>
      </c>
      <c r="C2123" t="e">
        <f t="shared" si="892"/>
        <v>#VALUE!</v>
      </c>
      <c r="D2123">
        <f>IF(ISBLANK('Step 2. Percent Runtime Calcs'!B2123),"-",'1.'!B2123)</f>
        <v>0</v>
      </c>
      <c r="E2123" s="35">
        <f t="shared" si="893"/>
        <v>0</v>
      </c>
      <c r="F2123" s="41" t="str">
        <f>IF(ISBLANK('2.'!A2123),"-",'2.'!A2123)</f>
        <v>-</v>
      </c>
      <c r="G2123" t="e">
        <f t="shared" si="894"/>
        <v>#VALUE!</v>
      </c>
      <c r="H2123" t="e">
        <f t="shared" si="895"/>
        <v>#VALUE!</v>
      </c>
      <c r="I2123" t="str">
        <f>IF(ISBLANK('2.'!B2123),"-",'2.'!B2123)</f>
        <v>-</v>
      </c>
      <c r="J2123" s="42" t="e">
        <f t="shared" si="896"/>
        <v>#VALUE!</v>
      </c>
      <c r="K2123" s="7" t="str">
        <f>IF(ISBLANK('3.'!A2123),"-",'3.'!A2123)</f>
        <v>-</v>
      </c>
      <c r="L2123" t="e">
        <f t="shared" si="897"/>
        <v>#VALUE!</v>
      </c>
      <c r="M2123" t="e">
        <f t="shared" si="898"/>
        <v>#VALUE!</v>
      </c>
      <c r="N2123" t="str">
        <f>IF(ISBLANK('3.'!B2123),"-",'3.'!B2123)</f>
        <v>-</v>
      </c>
      <c r="O2123" s="8" t="e">
        <f t="shared" si="899"/>
        <v>#VALUE!</v>
      </c>
      <c r="P2123" s="41" t="str">
        <f>IF(ISBLANK('4.'!A2123),"-",'4.'!A2123)</f>
        <v>-</v>
      </c>
      <c r="Q2123" t="e">
        <f t="shared" si="900"/>
        <v>#VALUE!</v>
      </c>
      <c r="R2123" t="e">
        <f t="shared" si="901"/>
        <v>#VALUE!</v>
      </c>
      <c r="S2123" t="str">
        <f>IF(ISBLANK('4.'!B2123),"-",'4.'!B2123)</f>
        <v>-</v>
      </c>
      <c r="T2123" s="42" t="e">
        <f t="shared" si="902"/>
        <v>#VALUE!</v>
      </c>
      <c r="U2123" s="40" t="str">
        <f>IF(ISBLANK('5.'!A2123),"-",'5.'!A2123)</f>
        <v>-</v>
      </c>
      <c r="V2123" t="e">
        <f t="shared" si="903"/>
        <v>#VALUE!</v>
      </c>
      <c r="W2123" t="e">
        <f t="shared" si="904"/>
        <v>#VALUE!</v>
      </c>
      <c r="X2123" t="str">
        <f>IF(ISBLANK('5.'!B2123),"-",'5.'!B2123)</f>
        <v>-</v>
      </c>
      <c r="Y2123" s="35" t="e">
        <f t="shared" si="905"/>
        <v>#VALUE!</v>
      </c>
      <c r="Z2123" s="39" t="str">
        <f>IF(ISBLANK('6.'!A2123),"-",'6.'!A2123)</f>
        <v>-</v>
      </c>
      <c r="AA2123" t="e">
        <f t="shared" si="906"/>
        <v>#VALUE!</v>
      </c>
      <c r="AB2123" t="e">
        <f t="shared" si="907"/>
        <v>#VALUE!</v>
      </c>
      <c r="AC2123" t="str">
        <f>IF(ISBLANK('6.'!B2123),"-",'6.'!B2123)</f>
        <v>-</v>
      </c>
      <c r="AD2123" s="9" t="e">
        <f t="shared" si="908"/>
        <v>#VALUE!</v>
      </c>
      <c r="AE2123" s="40" t="str">
        <f>IF(ISBLANK('7.'!A2123),"-",'7.'!A2123)</f>
        <v>-</v>
      </c>
      <c r="AF2123" t="e">
        <f t="shared" si="909"/>
        <v>#VALUE!</v>
      </c>
      <c r="AG2123" t="e">
        <f t="shared" si="910"/>
        <v>#VALUE!</v>
      </c>
      <c r="AH2123" t="str">
        <f>IF(ISBLANK('7.'!B2123),"-",'7.'!B2123)</f>
        <v>-</v>
      </c>
      <c r="AI2123" s="35" t="e">
        <f t="shared" si="911"/>
        <v>#VALUE!</v>
      </c>
      <c r="AJ2123" s="39" t="str">
        <f>IF(ISBLANK('8.'!A2123),"-",'8.'!A2123)</f>
        <v>-</v>
      </c>
      <c r="AK2123" t="e">
        <f t="shared" si="912"/>
        <v>#VALUE!</v>
      </c>
      <c r="AL2123" t="e">
        <f t="shared" si="913"/>
        <v>#VALUE!</v>
      </c>
      <c r="AM2123" t="str">
        <f>IF(ISBLANK('8.'!B2123),"-",'8.'!B2123)</f>
        <v>-</v>
      </c>
      <c r="AN2123" s="9" t="e">
        <f t="shared" si="914"/>
        <v>#VALUE!</v>
      </c>
      <c r="AO2123" s="41" t="str">
        <f>IF(ISBLANK('9.'!A2123),"-",'9.'!A2123)</f>
        <v>-</v>
      </c>
      <c r="AP2123" t="e">
        <f t="shared" si="915"/>
        <v>#VALUE!</v>
      </c>
      <c r="AQ2123" t="e">
        <f t="shared" si="916"/>
        <v>#VALUE!</v>
      </c>
      <c r="AR2123" t="str">
        <f>IF(ISBLANK('9.'!B2123),"-",'9.'!B2123)</f>
        <v>-</v>
      </c>
      <c r="AS2123" s="42" t="e">
        <f t="shared" si="917"/>
        <v>#VALUE!</v>
      </c>
    </row>
    <row r="2124" spans="1:45">
      <c r="A2124" s="40" t="str">
        <f>IF(ISBLANK('1.'!A2124),"-",'1.'!A2124)</f>
        <v>-</v>
      </c>
      <c r="B2124" t="e">
        <f t="shared" si="891"/>
        <v>#VALUE!</v>
      </c>
      <c r="C2124" t="e">
        <f t="shared" si="892"/>
        <v>#VALUE!</v>
      </c>
      <c r="D2124">
        <f>IF(ISBLANK('Step 2. Percent Runtime Calcs'!B2124),"-",'1.'!B2124)</f>
        <v>0</v>
      </c>
      <c r="E2124" s="35">
        <f t="shared" si="893"/>
        <v>0</v>
      </c>
      <c r="F2124" s="41" t="str">
        <f>IF(ISBLANK('2.'!A2124),"-",'2.'!A2124)</f>
        <v>-</v>
      </c>
      <c r="G2124" t="e">
        <f t="shared" si="894"/>
        <v>#VALUE!</v>
      </c>
      <c r="H2124" t="e">
        <f t="shared" si="895"/>
        <v>#VALUE!</v>
      </c>
      <c r="I2124" t="str">
        <f>IF(ISBLANK('2.'!B2124),"-",'2.'!B2124)</f>
        <v>-</v>
      </c>
      <c r="J2124" s="42" t="e">
        <f t="shared" si="896"/>
        <v>#VALUE!</v>
      </c>
      <c r="K2124" s="7" t="str">
        <f>IF(ISBLANK('3.'!A2124),"-",'3.'!A2124)</f>
        <v>-</v>
      </c>
      <c r="L2124" t="e">
        <f t="shared" si="897"/>
        <v>#VALUE!</v>
      </c>
      <c r="M2124" t="e">
        <f t="shared" si="898"/>
        <v>#VALUE!</v>
      </c>
      <c r="N2124" t="str">
        <f>IF(ISBLANK('3.'!B2124),"-",'3.'!B2124)</f>
        <v>-</v>
      </c>
      <c r="O2124" s="8" t="e">
        <f t="shared" si="899"/>
        <v>#VALUE!</v>
      </c>
      <c r="P2124" s="41" t="str">
        <f>IF(ISBLANK('4.'!A2124),"-",'4.'!A2124)</f>
        <v>-</v>
      </c>
      <c r="Q2124" t="e">
        <f t="shared" si="900"/>
        <v>#VALUE!</v>
      </c>
      <c r="R2124" t="e">
        <f t="shared" si="901"/>
        <v>#VALUE!</v>
      </c>
      <c r="S2124" t="str">
        <f>IF(ISBLANK('4.'!B2124),"-",'4.'!B2124)</f>
        <v>-</v>
      </c>
      <c r="T2124" s="42" t="e">
        <f t="shared" si="902"/>
        <v>#VALUE!</v>
      </c>
      <c r="U2124" s="40" t="str">
        <f>IF(ISBLANK('5.'!A2124),"-",'5.'!A2124)</f>
        <v>-</v>
      </c>
      <c r="V2124" t="e">
        <f t="shared" si="903"/>
        <v>#VALUE!</v>
      </c>
      <c r="W2124" t="e">
        <f t="shared" si="904"/>
        <v>#VALUE!</v>
      </c>
      <c r="X2124" t="str">
        <f>IF(ISBLANK('5.'!B2124),"-",'5.'!B2124)</f>
        <v>-</v>
      </c>
      <c r="Y2124" s="35" t="e">
        <f t="shared" si="905"/>
        <v>#VALUE!</v>
      </c>
      <c r="Z2124" s="39" t="str">
        <f>IF(ISBLANK('6.'!A2124),"-",'6.'!A2124)</f>
        <v>-</v>
      </c>
      <c r="AA2124" t="e">
        <f t="shared" si="906"/>
        <v>#VALUE!</v>
      </c>
      <c r="AB2124" t="e">
        <f t="shared" si="907"/>
        <v>#VALUE!</v>
      </c>
      <c r="AC2124" t="str">
        <f>IF(ISBLANK('6.'!B2124),"-",'6.'!B2124)</f>
        <v>-</v>
      </c>
      <c r="AD2124" s="9" t="e">
        <f t="shared" si="908"/>
        <v>#VALUE!</v>
      </c>
      <c r="AE2124" s="40" t="str">
        <f>IF(ISBLANK('7.'!A2124),"-",'7.'!A2124)</f>
        <v>-</v>
      </c>
      <c r="AF2124" t="e">
        <f t="shared" si="909"/>
        <v>#VALUE!</v>
      </c>
      <c r="AG2124" t="e">
        <f t="shared" si="910"/>
        <v>#VALUE!</v>
      </c>
      <c r="AH2124" t="str">
        <f>IF(ISBLANK('7.'!B2124),"-",'7.'!B2124)</f>
        <v>-</v>
      </c>
      <c r="AI2124" s="35" t="e">
        <f t="shared" si="911"/>
        <v>#VALUE!</v>
      </c>
      <c r="AJ2124" s="39" t="str">
        <f>IF(ISBLANK('8.'!A2124),"-",'8.'!A2124)</f>
        <v>-</v>
      </c>
      <c r="AK2124" t="e">
        <f t="shared" si="912"/>
        <v>#VALUE!</v>
      </c>
      <c r="AL2124" t="e">
        <f t="shared" si="913"/>
        <v>#VALUE!</v>
      </c>
      <c r="AM2124" t="str">
        <f>IF(ISBLANK('8.'!B2124),"-",'8.'!B2124)</f>
        <v>-</v>
      </c>
      <c r="AN2124" s="9" t="e">
        <f t="shared" si="914"/>
        <v>#VALUE!</v>
      </c>
      <c r="AO2124" s="41" t="str">
        <f>IF(ISBLANK('9.'!A2124),"-",'9.'!A2124)</f>
        <v>-</v>
      </c>
      <c r="AP2124" t="e">
        <f t="shared" si="915"/>
        <v>#VALUE!</v>
      </c>
      <c r="AQ2124" t="e">
        <f t="shared" si="916"/>
        <v>#VALUE!</v>
      </c>
      <c r="AR2124" t="str">
        <f>IF(ISBLANK('9.'!B2124),"-",'9.'!B2124)</f>
        <v>-</v>
      </c>
      <c r="AS2124" s="42" t="e">
        <f t="shared" si="917"/>
        <v>#VALUE!</v>
      </c>
    </row>
    <row r="2125" spans="1:45">
      <c r="A2125" s="40" t="str">
        <f>IF(ISBLANK('1.'!A2125),"-",'1.'!A2125)</f>
        <v>-</v>
      </c>
      <c r="B2125" t="e">
        <f t="shared" si="891"/>
        <v>#VALUE!</v>
      </c>
      <c r="C2125" t="e">
        <f t="shared" si="892"/>
        <v>#VALUE!</v>
      </c>
      <c r="D2125">
        <f>IF(ISBLANK('Step 2. Percent Runtime Calcs'!B2125),"-",'1.'!B2125)</f>
        <v>0</v>
      </c>
      <c r="E2125" s="35">
        <f t="shared" si="893"/>
        <v>0</v>
      </c>
      <c r="F2125" s="41" t="str">
        <f>IF(ISBLANK('2.'!A2125),"-",'2.'!A2125)</f>
        <v>-</v>
      </c>
      <c r="G2125" t="e">
        <f t="shared" si="894"/>
        <v>#VALUE!</v>
      </c>
      <c r="H2125" t="e">
        <f t="shared" si="895"/>
        <v>#VALUE!</v>
      </c>
      <c r="I2125" t="str">
        <f>IF(ISBLANK('2.'!B2125),"-",'2.'!B2125)</f>
        <v>-</v>
      </c>
      <c r="J2125" s="42" t="e">
        <f t="shared" si="896"/>
        <v>#VALUE!</v>
      </c>
      <c r="K2125" s="7" t="str">
        <f>IF(ISBLANK('3.'!A2125),"-",'3.'!A2125)</f>
        <v>-</v>
      </c>
      <c r="L2125" t="e">
        <f t="shared" si="897"/>
        <v>#VALUE!</v>
      </c>
      <c r="M2125" t="e">
        <f t="shared" si="898"/>
        <v>#VALUE!</v>
      </c>
      <c r="N2125" t="str">
        <f>IF(ISBLANK('3.'!B2125),"-",'3.'!B2125)</f>
        <v>-</v>
      </c>
      <c r="O2125" s="8" t="e">
        <f t="shared" si="899"/>
        <v>#VALUE!</v>
      </c>
      <c r="P2125" s="41" t="str">
        <f>IF(ISBLANK('4.'!A2125),"-",'4.'!A2125)</f>
        <v>-</v>
      </c>
      <c r="Q2125" t="e">
        <f t="shared" si="900"/>
        <v>#VALUE!</v>
      </c>
      <c r="R2125" t="e">
        <f t="shared" si="901"/>
        <v>#VALUE!</v>
      </c>
      <c r="S2125" t="str">
        <f>IF(ISBLANK('4.'!B2125),"-",'4.'!B2125)</f>
        <v>-</v>
      </c>
      <c r="T2125" s="42" t="e">
        <f t="shared" si="902"/>
        <v>#VALUE!</v>
      </c>
      <c r="U2125" s="40" t="str">
        <f>IF(ISBLANK('5.'!A2125),"-",'5.'!A2125)</f>
        <v>-</v>
      </c>
      <c r="V2125" t="e">
        <f t="shared" si="903"/>
        <v>#VALUE!</v>
      </c>
      <c r="W2125" t="e">
        <f t="shared" si="904"/>
        <v>#VALUE!</v>
      </c>
      <c r="X2125" t="str">
        <f>IF(ISBLANK('5.'!B2125),"-",'5.'!B2125)</f>
        <v>-</v>
      </c>
      <c r="Y2125" s="35" t="e">
        <f t="shared" si="905"/>
        <v>#VALUE!</v>
      </c>
      <c r="Z2125" s="39" t="str">
        <f>IF(ISBLANK('6.'!A2125),"-",'6.'!A2125)</f>
        <v>-</v>
      </c>
      <c r="AA2125" t="e">
        <f t="shared" si="906"/>
        <v>#VALUE!</v>
      </c>
      <c r="AB2125" t="e">
        <f t="shared" si="907"/>
        <v>#VALUE!</v>
      </c>
      <c r="AC2125" t="str">
        <f>IF(ISBLANK('6.'!B2125),"-",'6.'!B2125)</f>
        <v>-</v>
      </c>
      <c r="AD2125" s="9" t="e">
        <f t="shared" si="908"/>
        <v>#VALUE!</v>
      </c>
      <c r="AE2125" s="40" t="str">
        <f>IF(ISBLANK('7.'!A2125),"-",'7.'!A2125)</f>
        <v>-</v>
      </c>
      <c r="AF2125" t="e">
        <f t="shared" si="909"/>
        <v>#VALUE!</v>
      </c>
      <c r="AG2125" t="e">
        <f t="shared" si="910"/>
        <v>#VALUE!</v>
      </c>
      <c r="AH2125" t="str">
        <f>IF(ISBLANK('7.'!B2125),"-",'7.'!B2125)</f>
        <v>-</v>
      </c>
      <c r="AI2125" s="35" t="e">
        <f t="shared" si="911"/>
        <v>#VALUE!</v>
      </c>
      <c r="AJ2125" s="39" t="str">
        <f>IF(ISBLANK('8.'!A2125),"-",'8.'!A2125)</f>
        <v>-</v>
      </c>
      <c r="AK2125" t="e">
        <f t="shared" si="912"/>
        <v>#VALUE!</v>
      </c>
      <c r="AL2125" t="e">
        <f t="shared" si="913"/>
        <v>#VALUE!</v>
      </c>
      <c r="AM2125" t="str">
        <f>IF(ISBLANK('8.'!B2125),"-",'8.'!B2125)</f>
        <v>-</v>
      </c>
      <c r="AN2125" s="9" t="e">
        <f t="shared" si="914"/>
        <v>#VALUE!</v>
      </c>
      <c r="AO2125" s="41" t="str">
        <f>IF(ISBLANK('9.'!A2125),"-",'9.'!A2125)</f>
        <v>-</v>
      </c>
      <c r="AP2125" t="e">
        <f t="shared" si="915"/>
        <v>#VALUE!</v>
      </c>
      <c r="AQ2125" t="e">
        <f t="shared" si="916"/>
        <v>#VALUE!</v>
      </c>
      <c r="AR2125" t="str">
        <f>IF(ISBLANK('9.'!B2125),"-",'9.'!B2125)</f>
        <v>-</v>
      </c>
      <c r="AS2125" s="42" t="e">
        <f t="shared" si="917"/>
        <v>#VALUE!</v>
      </c>
    </row>
    <row r="2126" spans="1:45">
      <c r="A2126" s="40" t="str">
        <f>IF(ISBLANK('1.'!A2126),"-",'1.'!A2126)</f>
        <v>-</v>
      </c>
      <c r="B2126" t="e">
        <f t="shared" si="891"/>
        <v>#VALUE!</v>
      </c>
      <c r="C2126" t="e">
        <f t="shared" si="892"/>
        <v>#VALUE!</v>
      </c>
      <c r="D2126">
        <f>IF(ISBLANK('Step 2. Percent Runtime Calcs'!B2126),"-",'1.'!B2126)</f>
        <v>0</v>
      </c>
      <c r="E2126" s="35">
        <f t="shared" si="893"/>
        <v>0</v>
      </c>
      <c r="F2126" s="41" t="str">
        <f>IF(ISBLANK('2.'!A2126),"-",'2.'!A2126)</f>
        <v>-</v>
      </c>
      <c r="G2126" t="e">
        <f t="shared" si="894"/>
        <v>#VALUE!</v>
      </c>
      <c r="H2126" t="e">
        <f t="shared" si="895"/>
        <v>#VALUE!</v>
      </c>
      <c r="I2126" t="str">
        <f>IF(ISBLANK('2.'!B2126),"-",'2.'!B2126)</f>
        <v>-</v>
      </c>
      <c r="J2126" s="42" t="e">
        <f t="shared" si="896"/>
        <v>#VALUE!</v>
      </c>
      <c r="K2126" s="7" t="str">
        <f>IF(ISBLANK('3.'!A2126),"-",'3.'!A2126)</f>
        <v>-</v>
      </c>
      <c r="L2126" t="e">
        <f t="shared" si="897"/>
        <v>#VALUE!</v>
      </c>
      <c r="M2126" t="e">
        <f t="shared" si="898"/>
        <v>#VALUE!</v>
      </c>
      <c r="N2126" t="str">
        <f>IF(ISBLANK('3.'!B2126),"-",'3.'!B2126)</f>
        <v>-</v>
      </c>
      <c r="O2126" s="8" t="e">
        <f t="shared" si="899"/>
        <v>#VALUE!</v>
      </c>
      <c r="P2126" s="41" t="str">
        <f>IF(ISBLANK('4.'!A2126),"-",'4.'!A2126)</f>
        <v>-</v>
      </c>
      <c r="Q2126" t="e">
        <f t="shared" si="900"/>
        <v>#VALUE!</v>
      </c>
      <c r="R2126" t="e">
        <f t="shared" si="901"/>
        <v>#VALUE!</v>
      </c>
      <c r="S2126" t="str">
        <f>IF(ISBLANK('4.'!B2126),"-",'4.'!B2126)</f>
        <v>-</v>
      </c>
      <c r="T2126" s="42" t="e">
        <f t="shared" si="902"/>
        <v>#VALUE!</v>
      </c>
      <c r="U2126" s="40" t="str">
        <f>IF(ISBLANK('5.'!A2126),"-",'5.'!A2126)</f>
        <v>-</v>
      </c>
      <c r="V2126" t="e">
        <f t="shared" si="903"/>
        <v>#VALUE!</v>
      </c>
      <c r="W2126" t="e">
        <f t="shared" si="904"/>
        <v>#VALUE!</v>
      </c>
      <c r="X2126" t="str">
        <f>IF(ISBLANK('5.'!B2126),"-",'5.'!B2126)</f>
        <v>-</v>
      </c>
      <c r="Y2126" s="35" t="e">
        <f t="shared" si="905"/>
        <v>#VALUE!</v>
      </c>
      <c r="Z2126" s="39" t="str">
        <f>IF(ISBLANK('6.'!A2126),"-",'6.'!A2126)</f>
        <v>-</v>
      </c>
      <c r="AA2126" t="e">
        <f t="shared" si="906"/>
        <v>#VALUE!</v>
      </c>
      <c r="AB2126" t="e">
        <f t="shared" si="907"/>
        <v>#VALUE!</v>
      </c>
      <c r="AC2126" t="str">
        <f>IF(ISBLANK('6.'!B2126),"-",'6.'!B2126)</f>
        <v>-</v>
      </c>
      <c r="AD2126" s="9" t="e">
        <f t="shared" si="908"/>
        <v>#VALUE!</v>
      </c>
      <c r="AE2126" s="40" t="str">
        <f>IF(ISBLANK('7.'!A2126),"-",'7.'!A2126)</f>
        <v>-</v>
      </c>
      <c r="AF2126" t="e">
        <f t="shared" si="909"/>
        <v>#VALUE!</v>
      </c>
      <c r="AG2126" t="e">
        <f t="shared" si="910"/>
        <v>#VALUE!</v>
      </c>
      <c r="AH2126" t="str">
        <f>IF(ISBLANK('7.'!B2126),"-",'7.'!B2126)</f>
        <v>-</v>
      </c>
      <c r="AI2126" s="35" t="e">
        <f t="shared" si="911"/>
        <v>#VALUE!</v>
      </c>
      <c r="AJ2126" s="39" t="str">
        <f>IF(ISBLANK('8.'!A2126),"-",'8.'!A2126)</f>
        <v>-</v>
      </c>
      <c r="AK2126" t="e">
        <f t="shared" si="912"/>
        <v>#VALUE!</v>
      </c>
      <c r="AL2126" t="e">
        <f t="shared" si="913"/>
        <v>#VALUE!</v>
      </c>
      <c r="AM2126" t="str">
        <f>IF(ISBLANK('8.'!B2126),"-",'8.'!B2126)</f>
        <v>-</v>
      </c>
      <c r="AN2126" s="9" t="e">
        <f t="shared" si="914"/>
        <v>#VALUE!</v>
      </c>
      <c r="AO2126" s="41" t="str">
        <f>IF(ISBLANK('9.'!A2126),"-",'9.'!A2126)</f>
        <v>-</v>
      </c>
      <c r="AP2126" t="e">
        <f t="shared" si="915"/>
        <v>#VALUE!</v>
      </c>
      <c r="AQ2126" t="e">
        <f t="shared" si="916"/>
        <v>#VALUE!</v>
      </c>
      <c r="AR2126" t="str">
        <f>IF(ISBLANK('9.'!B2126),"-",'9.'!B2126)</f>
        <v>-</v>
      </c>
      <c r="AS2126" s="42" t="e">
        <f t="shared" si="917"/>
        <v>#VALUE!</v>
      </c>
    </row>
    <row r="2127" spans="1:45">
      <c r="A2127" s="40" t="str">
        <f>IF(ISBLANK('1.'!A2127),"-",'1.'!A2127)</f>
        <v>-</v>
      </c>
      <c r="B2127" t="e">
        <f t="shared" si="891"/>
        <v>#VALUE!</v>
      </c>
      <c r="C2127" t="e">
        <f t="shared" si="892"/>
        <v>#VALUE!</v>
      </c>
      <c r="D2127">
        <f>IF(ISBLANK('Step 2. Percent Runtime Calcs'!B2127),"-",'1.'!B2127)</f>
        <v>0</v>
      </c>
      <c r="E2127" s="35">
        <f t="shared" si="893"/>
        <v>0</v>
      </c>
      <c r="F2127" s="41" t="str">
        <f>IF(ISBLANK('2.'!A2127),"-",'2.'!A2127)</f>
        <v>-</v>
      </c>
      <c r="G2127" t="e">
        <f t="shared" si="894"/>
        <v>#VALUE!</v>
      </c>
      <c r="H2127" t="e">
        <f t="shared" si="895"/>
        <v>#VALUE!</v>
      </c>
      <c r="I2127" t="str">
        <f>IF(ISBLANK('2.'!B2127),"-",'2.'!B2127)</f>
        <v>-</v>
      </c>
      <c r="J2127" s="42" t="e">
        <f t="shared" si="896"/>
        <v>#VALUE!</v>
      </c>
      <c r="K2127" s="7" t="str">
        <f>IF(ISBLANK('3.'!A2127),"-",'3.'!A2127)</f>
        <v>-</v>
      </c>
      <c r="L2127" t="e">
        <f t="shared" si="897"/>
        <v>#VALUE!</v>
      </c>
      <c r="M2127" t="e">
        <f t="shared" si="898"/>
        <v>#VALUE!</v>
      </c>
      <c r="N2127" t="str">
        <f>IF(ISBLANK('3.'!B2127),"-",'3.'!B2127)</f>
        <v>-</v>
      </c>
      <c r="O2127" s="8" t="e">
        <f t="shared" si="899"/>
        <v>#VALUE!</v>
      </c>
      <c r="P2127" s="41" t="str">
        <f>IF(ISBLANK('4.'!A2127),"-",'4.'!A2127)</f>
        <v>-</v>
      </c>
      <c r="Q2127" t="e">
        <f t="shared" si="900"/>
        <v>#VALUE!</v>
      </c>
      <c r="R2127" t="e">
        <f t="shared" si="901"/>
        <v>#VALUE!</v>
      </c>
      <c r="S2127" t="str">
        <f>IF(ISBLANK('4.'!B2127),"-",'4.'!B2127)</f>
        <v>-</v>
      </c>
      <c r="T2127" s="42" t="e">
        <f t="shared" si="902"/>
        <v>#VALUE!</v>
      </c>
      <c r="U2127" s="40" t="str">
        <f>IF(ISBLANK('5.'!A2127),"-",'5.'!A2127)</f>
        <v>-</v>
      </c>
      <c r="V2127" t="e">
        <f t="shared" si="903"/>
        <v>#VALUE!</v>
      </c>
      <c r="W2127" t="e">
        <f t="shared" si="904"/>
        <v>#VALUE!</v>
      </c>
      <c r="X2127" t="str">
        <f>IF(ISBLANK('5.'!B2127),"-",'5.'!B2127)</f>
        <v>-</v>
      </c>
      <c r="Y2127" s="35" t="e">
        <f t="shared" si="905"/>
        <v>#VALUE!</v>
      </c>
      <c r="Z2127" s="39" t="str">
        <f>IF(ISBLANK('6.'!A2127),"-",'6.'!A2127)</f>
        <v>-</v>
      </c>
      <c r="AA2127" t="e">
        <f t="shared" si="906"/>
        <v>#VALUE!</v>
      </c>
      <c r="AB2127" t="e">
        <f t="shared" si="907"/>
        <v>#VALUE!</v>
      </c>
      <c r="AC2127" t="str">
        <f>IF(ISBLANK('6.'!B2127),"-",'6.'!B2127)</f>
        <v>-</v>
      </c>
      <c r="AD2127" s="9" t="e">
        <f t="shared" si="908"/>
        <v>#VALUE!</v>
      </c>
      <c r="AE2127" s="40" t="str">
        <f>IF(ISBLANK('7.'!A2127),"-",'7.'!A2127)</f>
        <v>-</v>
      </c>
      <c r="AF2127" t="e">
        <f t="shared" si="909"/>
        <v>#VALUE!</v>
      </c>
      <c r="AG2127" t="e">
        <f t="shared" si="910"/>
        <v>#VALUE!</v>
      </c>
      <c r="AH2127" t="str">
        <f>IF(ISBLANK('7.'!B2127),"-",'7.'!B2127)</f>
        <v>-</v>
      </c>
      <c r="AI2127" s="35" t="e">
        <f t="shared" si="911"/>
        <v>#VALUE!</v>
      </c>
      <c r="AJ2127" s="39" t="str">
        <f>IF(ISBLANK('8.'!A2127),"-",'8.'!A2127)</f>
        <v>-</v>
      </c>
      <c r="AK2127" t="e">
        <f t="shared" si="912"/>
        <v>#VALUE!</v>
      </c>
      <c r="AL2127" t="e">
        <f t="shared" si="913"/>
        <v>#VALUE!</v>
      </c>
      <c r="AM2127" t="str">
        <f>IF(ISBLANK('8.'!B2127),"-",'8.'!B2127)</f>
        <v>-</v>
      </c>
      <c r="AN2127" s="9" t="e">
        <f t="shared" si="914"/>
        <v>#VALUE!</v>
      </c>
      <c r="AO2127" s="41" t="str">
        <f>IF(ISBLANK('9.'!A2127),"-",'9.'!A2127)</f>
        <v>-</v>
      </c>
      <c r="AP2127" t="e">
        <f t="shared" si="915"/>
        <v>#VALUE!</v>
      </c>
      <c r="AQ2127" t="e">
        <f t="shared" si="916"/>
        <v>#VALUE!</v>
      </c>
      <c r="AR2127" t="str">
        <f>IF(ISBLANK('9.'!B2127),"-",'9.'!B2127)</f>
        <v>-</v>
      </c>
      <c r="AS2127" s="42" t="e">
        <f t="shared" si="917"/>
        <v>#VALUE!</v>
      </c>
    </row>
    <row r="2128" spans="1:45">
      <c r="A2128" s="40" t="str">
        <f>IF(ISBLANK('1.'!A2128),"-",'1.'!A2128)</f>
        <v>-</v>
      </c>
      <c r="B2128" t="e">
        <f t="shared" si="891"/>
        <v>#VALUE!</v>
      </c>
      <c r="C2128" t="e">
        <f t="shared" si="892"/>
        <v>#VALUE!</v>
      </c>
      <c r="D2128">
        <f>IF(ISBLANK('Step 2. Percent Runtime Calcs'!B2128),"-",'1.'!B2128)</f>
        <v>0</v>
      </c>
      <c r="E2128" s="35">
        <f t="shared" si="893"/>
        <v>0</v>
      </c>
      <c r="F2128" s="41" t="str">
        <f>IF(ISBLANK('2.'!A2128),"-",'2.'!A2128)</f>
        <v>-</v>
      </c>
      <c r="G2128" t="e">
        <f t="shared" si="894"/>
        <v>#VALUE!</v>
      </c>
      <c r="H2128" t="e">
        <f t="shared" si="895"/>
        <v>#VALUE!</v>
      </c>
      <c r="I2128" t="str">
        <f>IF(ISBLANK('2.'!B2128),"-",'2.'!B2128)</f>
        <v>-</v>
      </c>
      <c r="J2128" s="42" t="e">
        <f t="shared" si="896"/>
        <v>#VALUE!</v>
      </c>
      <c r="K2128" s="7" t="str">
        <f>IF(ISBLANK('3.'!A2128),"-",'3.'!A2128)</f>
        <v>-</v>
      </c>
      <c r="L2128" t="e">
        <f t="shared" si="897"/>
        <v>#VALUE!</v>
      </c>
      <c r="M2128" t="e">
        <f t="shared" si="898"/>
        <v>#VALUE!</v>
      </c>
      <c r="N2128" t="str">
        <f>IF(ISBLANK('3.'!B2128),"-",'3.'!B2128)</f>
        <v>-</v>
      </c>
      <c r="O2128" s="8" t="e">
        <f t="shared" si="899"/>
        <v>#VALUE!</v>
      </c>
      <c r="P2128" s="41" t="str">
        <f>IF(ISBLANK('4.'!A2128),"-",'4.'!A2128)</f>
        <v>-</v>
      </c>
      <c r="Q2128" t="e">
        <f t="shared" si="900"/>
        <v>#VALUE!</v>
      </c>
      <c r="R2128" t="e">
        <f t="shared" si="901"/>
        <v>#VALUE!</v>
      </c>
      <c r="S2128" t="str">
        <f>IF(ISBLANK('4.'!B2128),"-",'4.'!B2128)</f>
        <v>-</v>
      </c>
      <c r="T2128" s="42" t="e">
        <f t="shared" si="902"/>
        <v>#VALUE!</v>
      </c>
      <c r="U2128" s="40" t="str">
        <f>IF(ISBLANK('5.'!A2128),"-",'5.'!A2128)</f>
        <v>-</v>
      </c>
      <c r="V2128" t="e">
        <f t="shared" si="903"/>
        <v>#VALUE!</v>
      </c>
      <c r="W2128" t="e">
        <f t="shared" si="904"/>
        <v>#VALUE!</v>
      </c>
      <c r="X2128" t="str">
        <f>IF(ISBLANK('5.'!B2128),"-",'5.'!B2128)</f>
        <v>-</v>
      </c>
      <c r="Y2128" s="35" t="e">
        <f t="shared" si="905"/>
        <v>#VALUE!</v>
      </c>
      <c r="Z2128" s="39" t="str">
        <f>IF(ISBLANK('6.'!A2128),"-",'6.'!A2128)</f>
        <v>-</v>
      </c>
      <c r="AA2128" t="e">
        <f t="shared" si="906"/>
        <v>#VALUE!</v>
      </c>
      <c r="AB2128" t="e">
        <f t="shared" si="907"/>
        <v>#VALUE!</v>
      </c>
      <c r="AC2128" t="str">
        <f>IF(ISBLANK('6.'!B2128),"-",'6.'!B2128)</f>
        <v>-</v>
      </c>
      <c r="AD2128" s="9" t="e">
        <f t="shared" si="908"/>
        <v>#VALUE!</v>
      </c>
      <c r="AE2128" s="40" t="str">
        <f>IF(ISBLANK('7.'!A2128),"-",'7.'!A2128)</f>
        <v>-</v>
      </c>
      <c r="AF2128" t="e">
        <f t="shared" si="909"/>
        <v>#VALUE!</v>
      </c>
      <c r="AG2128" t="e">
        <f t="shared" si="910"/>
        <v>#VALUE!</v>
      </c>
      <c r="AH2128" t="str">
        <f>IF(ISBLANK('7.'!B2128),"-",'7.'!B2128)</f>
        <v>-</v>
      </c>
      <c r="AI2128" s="35" t="e">
        <f t="shared" si="911"/>
        <v>#VALUE!</v>
      </c>
      <c r="AJ2128" s="39" t="str">
        <f>IF(ISBLANK('8.'!A2128),"-",'8.'!A2128)</f>
        <v>-</v>
      </c>
      <c r="AK2128" t="e">
        <f t="shared" si="912"/>
        <v>#VALUE!</v>
      </c>
      <c r="AL2128" t="e">
        <f t="shared" si="913"/>
        <v>#VALUE!</v>
      </c>
      <c r="AM2128" t="str">
        <f>IF(ISBLANK('8.'!B2128),"-",'8.'!B2128)</f>
        <v>-</v>
      </c>
      <c r="AN2128" s="9" t="e">
        <f t="shared" si="914"/>
        <v>#VALUE!</v>
      </c>
      <c r="AO2128" s="41" t="str">
        <f>IF(ISBLANK('9.'!A2128),"-",'9.'!A2128)</f>
        <v>-</v>
      </c>
      <c r="AP2128" t="e">
        <f t="shared" si="915"/>
        <v>#VALUE!</v>
      </c>
      <c r="AQ2128" t="e">
        <f t="shared" si="916"/>
        <v>#VALUE!</v>
      </c>
      <c r="AR2128" t="str">
        <f>IF(ISBLANK('9.'!B2128),"-",'9.'!B2128)</f>
        <v>-</v>
      </c>
      <c r="AS2128" s="42" t="e">
        <f t="shared" si="917"/>
        <v>#VALUE!</v>
      </c>
    </row>
    <row r="2129" spans="1:45">
      <c r="A2129" s="40" t="str">
        <f>IF(ISBLANK('1.'!A2129),"-",'1.'!A2129)</f>
        <v>-</v>
      </c>
      <c r="B2129" t="e">
        <f t="shared" si="891"/>
        <v>#VALUE!</v>
      </c>
      <c r="C2129" t="e">
        <f t="shared" si="892"/>
        <v>#VALUE!</v>
      </c>
      <c r="D2129">
        <f>IF(ISBLANK('Step 2. Percent Runtime Calcs'!B2129),"-",'1.'!B2129)</f>
        <v>0</v>
      </c>
      <c r="E2129" s="35">
        <f t="shared" si="893"/>
        <v>0</v>
      </c>
      <c r="F2129" s="41" t="str">
        <f>IF(ISBLANK('2.'!A2129),"-",'2.'!A2129)</f>
        <v>-</v>
      </c>
      <c r="G2129" t="e">
        <f t="shared" si="894"/>
        <v>#VALUE!</v>
      </c>
      <c r="H2129" t="e">
        <f t="shared" si="895"/>
        <v>#VALUE!</v>
      </c>
      <c r="I2129" t="str">
        <f>IF(ISBLANK('2.'!B2129),"-",'2.'!B2129)</f>
        <v>-</v>
      </c>
      <c r="J2129" s="42" t="e">
        <f t="shared" si="896"/>
        <v>#VALUE!</v>
      </c>
      <c r="K2129" s="7" t="str">
        <f>IF(ISBLANK('3.'!A2129),"-",'3.'!A2129)</f>
        <v>-</v>
      </c>
      <c r="L2129" t="e">
        <f t="shared" si="897"/>
        <v>#VALUE!</v>
      </c>
      <c r="M2129" t="e">
        <f t="shared" si="898"/>
        <v>#VALUE!</v>
      </c>
      <c r="N2129" t="str">
        <f>IF(ISBLANK('3.'!B2129),"-",'3.'!B2129)</f>
        <v>-</v>
      </c>
      <c r="O2129" s="8" t="e">
        <f t="shared" si="899"/>
        <v>#VALUE!</v>
      </c>
      <c r="P2129" s="41" t="str">
        <f>IF(ISBLANK('4.'!A2129),"-",'4.'!A2129)</f>
        <v>-</v>
      </c>
      <c r="Q2129" t="e">
        <f t="shared" si="900"/>
        <v>#VALUE!</v>
      </c>
      <c r="R2129" t="e">
        <f t="shared" si="901"/>
        <v>#VALUE!</v>
      </c>
      <c r="S2129" t="str">
        <f>IF(ISBLANK('4.'!B2129),"-",'4.'!B2129)</f>
        <v>-</v>
      </c>
      <c r="T2129" s="42" t="e">
        <f t="shared" si="902"/>
        <v>#VALUE!</v>
      </c>
      <c r="U2129" s="40" t="str">
        <f>IF(ISBLANK('5.'!A2129),"-",'5.'!A2129)</f>
        <v>-</v>
      </c>
      <c r="V2129" t="e">
        <f t="shared" si="903"/>
        <v>#VALUE!</v>
      </c>
      <c r="W2129" t="e">
        <f t="shared" si="904"/>
        <v>#VALUE!</v>
      </c>
      <c r="X2129" t="str">
        <f>IF(ISBLANK('5.'!B2129),"-",'5.'!B2129)</f>
        <v>-</v>
      </c>
      <c r="Y2129" s="35" t="e">
        <f t="shared" si="905"/>
        <v>#VALUE!</v>
      </c>
      <c r="Z2129" s="39" t="str">
        <f>IF(ISBLANK('6.'!A2129),"-",'6.'!A2129)</f>
        <v>-</v>
      </c>
      <c r="AA2129" t="e">
        <f t="shared" si="906"/>
        <v>#VALUE!</v>
      </c>
      <c r="AB2129" t="e">
        <f t="shared" si="907"/>
        <v>#VALUE!</v>
      </c>
      <c r="AC2129" t="str">
        <f>IF(ISBLANK('6.'!B2129),"-",'6.'!B2129)</f>
        <v>-</v>
      </c>
      <c r="AD2129" s="9" t="e">
        <f t="shared" si="908"/>
        <v>#VALUE!</v>
      </c>
      <c r="AE2129" s="40" t="str">
        <f>IF(ISBLANK('7.'!A2129),"-",'7.'!A2129)</f>
        <v>-</v>
      </c>
      <c r="AF2129" t="e">
        <f t="shared" si="909"/>
        <v>#VALUE!</v>
      </c>
      <c r="AG2129" t="e">
        <f t="shared" si="910"/>
        <v>#VALUE!</v>
      </c>
      <c r="AH2129" t="str">
        <f>IF(ISBLANK('7.'!B2129),"-",'7.'!B2129)</f>
        <v>-</v>
      </c>
      <c r="AI2129" s="35" t="e">
        <f t="shared" si="911"/>
        <v>#VALUE!</v>
      </c>
      <c r="AJ2129" s="39" t="str">
        <f>IF(ISBLANK('8.'!A2129),"-",'8.'!A2129)</f>
        <v>-</v>
      </c>
      <c r="AK2129" t="e">
        <f t="shared" si="912"/>
        <v>#VALUE!</v>
      </c>
      <c r="AL2129" t="e">
        <f t="shared" si="913"/>
        <v>#VALUE!</v>
      </c>
      <c r="AM2129" t="str">
        <f>IF(ISBLANK('8.'!B2129),"-",'8.'!B2129)</f>
        <v>-</v>
      </c>
      <c r="AN2129" s="9" t="e">
        <f t="shared" si="914"/>
        <v>#VALUE!</v>
      </c>
      <c r="AO2129" s="41" t="str">
        <f>IF(ISBLANK('9.'!A2129),"-",'9.'!A2129)</f>
        <v>-</v>
      </c>
      <c r="AP2129" t="e">
        <f t="shared" si="915"/>
        <v>#VALUE!</v>
      </c>
      <c r="AQ2129" t="e">
        <f t="shared" si="916"/>
        <v>#VALUE!</v>
      </c>
      <c r="AR2129" t="str">
        <f>IF(ISBLANK('9.'!B2129),"-",'9.'!B2129)</f>
        <v>-</v>
      </c>
      <c r="AS2129" s="42" t="e">
        <f t="shared" si="917"/>
        <v>#VALUE!</v>
      </c>
    </row>
    <row r="2130" spans="1:45">
      <c r="A2130" s="40" t="str">
        <f>IF(ISBLANK('1.'!A2130),"-",'1.'!A2130)</f>
        <v>-</v>
      </c>
      <c r="B2130" t="e">
        <f t="shared" si="891"/>
        <v>#VALUE!</v>
      </c>
      <c r="C2130" t="e">
        <f t="shared" si="892"/>
        <v>#VALUE!</v>
      </c>
      <c r="D2130">
        <f>IF(ISBLANK('Step 2. Percent Runtime Calcs'!B2130),"-",'1.'!B2130)</f>
        <v>0</v>
      </c>
      <c r="E2130" s="35">
        <f t="shared" si="893"/>
        <v>0</v>
      </c>
      <c r="F2130" s="41" t="str">
        <f>IF(ISBLANK('2.'!A2130),"-",'2.'!A2130)</f>
        <v>-</v>
      </c>
      <c r="G2130" t="e">
        <f t="shared" si="894"/>
        <v>#VALUE!</v>
      </c>
      <c r="H2130" t="e">
        <f t="shared" si="895"/>
        <v>#VALUE!</v>
      </c>
      <c r="I2130" t="str">
        <f>IF(ISBLANK('2.'!B2130),"-",'2.'!B2130)</f>
        <v>-</v>
      </c>
      <c r="J2130" s="42" t="e">
        <f t="shared" si="896"/>
        <v>#VALUE!</v>
      </c>
      <c r="K2130" s="7" t="str">
        <f>IF(ISBLANK('3.'!A2130),"-",'3.'!A2130)</f>
        <v>-</v>
      </c>
      <c r="L2130" t="e">
        <f t="shared" si="897"/>
        <v>#VALUE!</v>
      </c>
      <c r="M2130" t="e">
        <f t="shared" si="898"/>
        <v>#VALUE!</v>
      </c>
      <c r="N2130" t="str">
        <f>IF(ISBLANK('3.'!B2130),"-",'3.'!B2130)</f>
        <v>-</v>
      </c>
      <c r="O2130" s="8" t="e">
        <f t="shared" si="899"/>
        <v>#VALUE!</v>
      </c>
      <c r="P2130" s="41" t="str">
        <f>IF(ISBLANK('4.'!A2130),"-",'4.'!A2130)</f>
        <v>-</v>
      </c>
      <c r="Q2130" t="e">
        <f t="shared" si="900"/>
        <v>#VALUE!</v>
      </c>
      <c r="R2130" t="e">
        <f t="shared" si="901"/>
        <v>#VALUE!</v>
      </c>
      <c r="S2130" t="str">
        <f>IF(ISBLANK('4.'!B2130),"-",'4.'!B2130)</f>
        <v>-</v>
      </c>
      <c r="T2130" s="42" t="e">
        <f t="shared" si="902"/>
        <v>#VALUE!</v>
      </c>
      <c r="U2130" s="40" t="str">
        <f>IF(ISBLANK('5.'!A2130),"-",'5.'!A2130)</f>
        <v>-</v>
      </c>
      <c r="V2130" t="e">
        <f t="shared" si="903"/>
        <v>#VALUE!</v>
      </c>
      <c r="W2130" t="e">
        <f t="shared" si="904"/>
        <v>#VALUE!</v>
      </c>
      <c r="X2130" t="str">
        <f>IF(ISBLANK('5.'!B2130),"-",'5.'!B2130)</f>
        <v>-</v>
      </c>
      <c r="Y2130" s="35" t="e">
        <f t="shared" si="905"/>
        <v>#VALUE!</v>
      </c>
      <c r="Z2130" s="39" t="str">
        <f>IF(ISBLANK('6.'!A2130),"-",'6.'!A2130)</f>
        <v>-</v>
      </c>
      <c r="AA2130" t="e">
        <f t="shared" si="906"/>
        <v>#VALUE!</v>
      </c>
      <c r="AB2130" t="e">
        <f t="shared" si="907"/>
        <v>#VALUE!</v>
      </c>
      <c r="AC2130" t="str">
        <f>IF(ISBLANK('6.'!B2130),"-",'6.'!B2130)</f>
        <v>-</v>
      </c>
      <c r="AD2130" s="9" t="e">
        <f t="shared" si="908"/>
        <v>#VALUE!</v>
      </c>
      <c r="AE2130" s="40" t="str">
        <f>IF(ISBLANK('7.'!A2130),"-",'7.'!A2130)</f>
        <v>-</v>
      </c>
      <c r="AF2130" t="e">
        <f t="shared" si="909"/>
        <v>#VALUE!</v>
      </c>
      <c r="AG2130" t="e">
        <f t="shared" si="910"/>
        <v>#VALUE!</v>
      </c>
      <c r="AH2130" t="str">
        <f>IF(ISBLANK('7.'!B2130),"-",'7.'!B2130)</f>
        <v>-</v>
      </c>
      <c r="AI2130" s="35" t="e">
        <f t="shared" si="911"/>
        <v>#VALUE!</v>
      </c>
      <c r="AJ2130" s="39" t="str">
        <f>IF(ISBLANK('8.'!A2130),"-",'8.'!A2130)</f>
        <v>-</v>
      </c>
      <c r="AK2130" t="e">
        <f t="shared" si="912"/>
        <v>#VALUE!</v>
      </c>
      <c r="AL2130" t="e">
        <f t="shared" si="913"/>
        <v>#VALUE!</v>
      </c>
      <c r="AM2130" t="str">
        <f>IF(ISBLANK('8.'!B2130),"-",'8.'!B2130)</f>
        <v>-</v>
      </c>
      <c r="AN2130" s="9" t="e">
        <f t="shared" si="914"/>
        <v>#VALUE!</v>
      </c>
      <c r="AO2130" s="41" t="str">
        <f>IF(ISBLANK('9.'!A2130),"-",'9.'!A2130)</f>
        <v>-</v>
      </c>
      <c r="AP2130" t="e">
        <f t="shared" si="915"/>
        <v>#VALUE!</v>
      </c>
      <c r="AQ2130" t="e">
        <f t="shared" si="916"/>
        <v>#VALUE!</v>
      </c>
      <c r="AR2130" t="str">
        <f>IF(ISBLANK('9.'!B2130),"-",'9.'!B2130)</f>
        <v>-</v>
      </c>
      <c r="AS2130" s="42" t="e">
        <f t="shared" si="917"/>
        <v>#VALUE!</v>
      </c>
    </row>
    <row r="2131" spans="1:45">
      <c r="A2131" s="40" t="str">
        <f>IF(ISBLANK('1.'!A2131),"-",'1.'!A2131)</f>
        <v>-</v>
      </c>
      <c r="B2131" t="e">
        <f t="shared" si="891"/>
        <v>#VALUE!</v>
      </c>
      <c r="C2131" t="e">
        <f t="shared" si="892"/>
        <v>#VALUE!</v>
      </c>
      <c r="D2131">
        <f>IF(ISBLANK('Step 2. Percent Runtime Calcs'!B2131),"-",'1.'!B2131)</f>
        <v>0</v>
      </c>
      <c r="E2131" s="35">
        <f t="shared" si="893"/>
        <v>0</v>
      </c>
      <c r="F2131" s="41" t="str">
        <f>IF(ISBLANK('2.'!A2131),"-",'2.'!A2131)</f>
        <v>-</v>
      </c>
      <c r="G2131" t="e">
        <f t="shared" si="894"/>
        <v>#VALUE!</v>
      </c>
      <c r="H2131" t="e">
        <f t="shared" si="895"/>
        <v>#VALUE!</v>
      </c>
      <c r="I2131" t="str">
        <f>IF(ISBLANK('2.'!B2131),"-",'2.'!B2131)</f>
        <v>-</v>
      </c>
      <c r="J2131" s="42" t="e">
        <f t="shared" si="896"/>
        <v>#VALUE!</v>
      </c>
      <c r="K2131" s="7" t="str">
        <f>IF(ISBLANK('3.'!A2131),"-",'3.'!A2131)</f>
        <v>-</v>
      </c>
      <c r="L2131" t="e">
        <f t="shared" si="897"/>
        <v>#VALUE!</v>
      </c>
      <c r="M2131" t="e">
        <f t="shared" si="898"/>
        <v>#VALUE!</v>
      </c>
      <c r="N2131" t="str">
        <f>IF(ISBLANK('3.'!B2131),"-",'3.'!B2131)</f>
        <v>-</v>
      </c>
      <c r="O2131" s="8" t="e">
        <f t="shared" si="899"/>
        <v>#VALUE!</v>
      </c>
      <c r="P2131" s="41" t="str">
        <f>IF(ISBLANK('4.'!A2131),"-",'4.'!A2131)</f>
        <v>-</v>
      </c>
      <c r="Q2131" t="e">
        <f t="shared" si="900"/>
        <v>#VALUE!</v>
      </c>
      <c r="R2131" t="e">
        <f t="shared" si="901"/>
        <v>#VALUE!</v>
      </c>
      <c r="S2131" t="str">
        <f>IF(ISBLANK('4.'!B2131),"-",'4.'!B2131)</f>
        <v>-</v>
      </c>
      <c r="T2131" s="42" t="e">
        <f t="shared" si="902"/>
        <v>#VALUE!</v>
      </c>
      <c r="U2131" s="40" t="str">
        <f>IF(ISBLANK('5.'!A2131),"-",'5.'!A2131)</f>
        <v>-</v>
      </c>
      <c r="V2131" t="e">
        <f t="shared" si="903"/>
        <v>#VALUE!</v>
      </c>
      <c r="W2131" t="e">
        <f t="shared" si="904"/>
        <v>#VALUE!</v>
      </c>
      <c r="X2131" t="str">
        <f>IF(ISBLANK('5.'!B2131),"-",'5.'!B2131)</f>
        <v>-</v>
      </c>
      <c r="Y2131" s="35" t="e">
        <f t="shared" si="905"/>
        <v>#VALUE!</v>
      </c>
      <c r="Z2131" s="39" t="str">
        <f>IF(ISBLANK('6.'!A2131),"-",'6.'!A2131)</f>
        <v>-</v>
      </c>
      <c r="AA2131" t="e">
        <f t="shared" si="906"/>
        <v>#VALUE!</v>
      </c>
      <c r="AB2131" t="e">
        <f t="shared" si="907"/>
        <v>#VALUE!</v>
      </c>
      <c r="AC2131" t="str">
        <f>IF(ISBLANK('6.'!B2131),"-",'6.'!B2131)</f>
        <v>-</v>
      </c>
      <c r="AD2131" s="9" t="e">
        <f t="shared" si="908"/>
        <v>#VALUE!</v>
      </c>
      <c r="AE2131" s="40" t="str">
        <f>IF(ISBLANK('7.'!A2131),"-",'7.'!A2131)</f>
        <v>-</v>
      </c>
      <c r="AF2131" t="e">
        <f t="shared" si="909"/>
        <v>#VALUE!</v>
      </c>
      <c r="AG2131" t="e">
        <f t="shared" si="910"/>
        <v>#VALUE!</v>
      </c>
      <c r="AH2131" t="str">
        <f>IF(ISBLANK('7.'!B2131),"-",'7.'!B2131)</f>
        <v>-</v>
      </c>
      <c r="AI2131" s="35" t="e">
        <f t="shared" si="911"/>
        <v>#VALUE!</v>
      </c>
      <c r="AJ2131" s="39" t="str">
        <f>IF(ISBLANK('8.'!A2131),"-",'8.'!A2131)</f>
        <v>-</v>
      </c>
      <c r="AK2131" t="e">
        <f t="shared" si="912"/>
        <v>#VALUE!</v>
      </c>
      <c r="AL2131" t="e">
        <f t="shared" si="913"/>
        <v>#VALUE!</v>
      </c>
      <c r="AM2131" t="str">
        <f>IF(ISBLANK('8.'!B2131),"-",'8.'!B2131)</f>
        <v>-</v>
      </c>
      <c r="AN2131" s="9" t="e">
        <f t="shared" si="914"/>
        <v>#VALUE!</v>
      </c>
      <c r="AO2131" s="41" t="str">
        <f>IF(ISBLANK('9.'!A2131),"-",'9.'!A2131)</f>
        <v>-</v>
      </c>
      <c r="AP2131" t="e">
        <f t="shared" si="915"/>
        <v>#VALUE!</v>
      </c>
      <c r="AQ2131" t="e">
        <f t="shared" si="916"/>
        <v>#VALUE!</v>
      </c>
      <c r="AR2131" t="str">
        <f>IF(ISBLANK('9.'!B2131),"-",'9.'!B2131)</f>
        <v>-</v>
      </c>
      <c r="AS2131" s="42" t="e">
        <f t="shared" si="917"/>
        <v>#VALUE!</v>
      </c>
    </row>
    <row r="2132" spans="1:45">
      <c r="A2132" s="40" t="str">
        <f>IF(ISBLANK('1.'!A2132),"-",'1.'!A2132)</f>
        <v>-</v>
      </c>
      <c r="B2132" t="e">
        <f t="shared" si="891"/>
        <v>#VALUE!</v>
      </c>
      <c r="C2132" t="e">
        <f t="shared" si="892"/>
        <v>#VALUE!</v>
      </c>
      <c r="D2132">
        <f>IF(ISBLANK('Step 2. Percent Runtime Calcs'!B2132),"-",'1.'!B2132)</f>
        <v>0</v>
      </c>
      <c r="E2132" s="35">
        <f t="shared" si="893"/>
        <v>0</v>
      </c>
      <c r="F2132" s="41" t="str">
        <f>IF(ISBLANK('2.'!A2132),"-",'2.'!A2132)</f>
        <v>-</v>
      </c>
      <c r="G2132" t="e">
        <f t="shared" si="894"/>
        <v>#VALUE!</v>
      </c>
      <c r="H2132" t="e">
        <f t="shared" si="895"/>
        <v>#VALUE!</v>
      </c>
      <c r="I2132" t="str">
        <f>IF(ISBLANK('2.'!B2132),"-",'2.'!B2132)</f>
        <v>-</v>
      </c>
      <c r="J2132" s="42" t="e">
        <f t="shared" si="896"/>
        <v>#VALUE!</v>
      </c>
      <c r="K2132" s="7" t="str">
        <f>IF(ISBLANK('3.'!A2132),"-",'3.'!A2132)</f>
        <v>-</v>
      </c>
      <c r="L2132" t="e">
        <f t="shared" si="897"/>
        <v>#VALUE!</v>
      </c>
      <c r="M2132" t="e">
        <f t="shared" si="898"/>
        <v>#VALUE!</v>
      </c>
      <c r="N2132" t="str">
        <f>IF(ISBLANK('3.'!B2132),"-",'3.'!B2132)</f>
        <v>-</v>
      </c>
      <c r="O2132" s="8" t="e">
        <f t="shared" si="899"/>
        <v>#VALUE!</v>
      </c>
      <c r="P2132" s="41" t="str">
        <f>IF(ISBLANK('4.'!A2132),"-",'4.'!A2132)</f>
        <v>-</v>
      </c>
      <c r="Q2132" t="e">
        <f t="shared" si="900"/>
        <v>#VALUE!</v>
      </c>
      <c r="R2132" t="e">
        <f t="shared" si="901"/>
        <v>#VALUE!</v>
      </c>
      <c r="S2132" t="str">
        <f>IF(ISBLANK('4.'!B2132),"-",'4.'!B2132)</f>
        <v>-</v>
      </c>
      <c r="T2132" s="42" t="e">
        <f t="shared" si="902"/>
        <v>#VALUE!</v>
      </c>
      <c r="U2132" s="40" t="str">
        <f>IF(ISBLANK('5.'!A2132),"-",'5.'!A2132)</f>
        <v>-</v>
      </c>
      <c r="V2132" t="e">
        <f t="shared" si="903"/>
        <v>#VALUE!</v>
      </c>
      <c r="W2132" t="e">
        <f t="shared" si="904"/>
        <v>#VALUE!</v>
      </c>
      <c r="X2132" t="str">
        <f>IF(ISBLANK('5.'!B2132),"-",'5.'!B2132)</f>
        <v>-</v>
      </c>
      <c r="Y2132" s="35" t="e">
        <f t="shared" si="905"/>
        <v>#VALUE!</v>
      </c>
      <c r="Z2132" s="39" t="str">
        <f>IF(ISBLANK('6.'!A2132),"-",'6.'!A2132)</f>
        <v>-</v>
      </c>
      <c r="AA2132" t="e">
        <f t="shared" si="906"/>
        <v>#VALUE!</v>
      </c>
      <c r="AB2132" t="e">
        <f t="shared" si="907"/>
        <v>#VALUE!</v>
      </c>
      <c r="AC2132" t="str">
        <f>IF(ISBLANK('6.'!B2132),"-",'6.'!B2132)</f>
        <v>-</v>
      </c>
      <c r="AD2132" s="9" t="e">
        <f t="shared" si="908"/>
        <v>#VALUE!</v>
      </c>
      <c r="AE2132" s="40" t="str">
        <f>IF(ISBLANK('7.'!A2132),"-",'7.'!A2132)</f>
        <v>-</v>
      </c>
      <c r="AF2132" t="e">
        <f t="shared" si="909"/>
        <v>#VALUE!</v>
      </c>
      <c r="AG2132" t="e">
        <f t="shared" si="910"/>
        <v>#VALUE!</v>
      </c>
      <c r="AH2132" t="str">
        <f>IF(ISBLANK('7.'!B2132),"-",'7.'!B2132)</f>
        <v>-</v>
      </c>
      <c r="AI2132" s="35" t="e">
        <f t="shared" si="911"/>
        <v>#VALUE!</v>
      </c>
      <c r="AJ2132" s="39" t="str">
        <f>IF(ISBLANK('8.'!A2132),"-",'8.'!A2132)</f>
        <v>-</v>
      </c>
      <c r="AK2132" t="e">
        <f t="shared" si="912"/>
        <v>#VALUE!</v>
      </c>
      <c r="AL2132" t="e">
        <f t="shared" si="913"/>
        <v>#VALUE!</v>
      </c>
      <c r="AM2132" t="str">
        <f>IF(ISBLANK('8.'!B2132),"-",'8.'!B2132)</f>
        <v>-</v>
      </c>
      <c r="AN2132" s="9" t="e">
        <f t="shared" si="914"/>
        <v>#VALUE!</v>
      </c>
      <c r="AO2132" s="41" t="str">
        <f>IF(ISBLANK('9.'!A2132),"-",'9.'!A2132)</f>
        <v>-</v>
      </c>
      <c r="AP2132" t="e">
        <f t="shared" si="915"/>
        <v>#VALUE!</v>
      </c>
      <c r="AQ2132" t="e">
        <f t="shared" si="916"/>
        <v>#VALUE!</v>
      </c>
      <c r="AR2132" t="str">
        <f>IF(ISBLANK('9.'!B2132),"-",'9.'!B2132)</f>
        <v>-</v>
      </c>
      <c r="AS2132" s="42" t="e">
        <f t="shared" si="917"/>
        <v>#VALUE!</v>
      </c>
    </row>
    <row r="2133" spans="1:45">
      <c r="A2133" s="40" t="str">
        <f>IF(ISBLANK('1.'!A2133),"-",'1.'!A2133)</f>
        <v>-</v>
      </c>
      <c r="B2133" t="e">
        <f t="shared" si="891"/>
        <v>#VALUE!</v>
      </c>
      <c r="C2133" t="e">
        <f t="shared" si="892"/>
        <v>#VALUE!</v>
      </c>
      <c r="D2133">
        <f>IF(ISBLANK('Step 2. Percent Runtime Calcs'!B2133),"-",'1.'!B2133)</f>
        <v>0</v>
      </c>
      <c r="E2133" s="35">
        <f t="shared" si="893"/>
        <v>0</v>
      </c>
      <c r="F2133" s="41" t="str">
        <f>IF(ISBLANK('2.'!A2133),"-",'2.'!A2133)</f>
        <v>-</v>
      </c>
      <c r="G2133" t="e">
        <f t="shared" si="894"/>
        <v>#VALUE!</v>
      </c>
      <c r="H2133" t="e">
        <f t="shared" si="895"/>
        <v>#VALUE!</v>
      </c>
      <c r="I2133" t="str">
        <f>IF(ISBLANK('2.'!B2133),"-",'2.'!B2133)</f>
        <v>-</v>
      </c>
      <c r="J2133" s="42" t="e">
        <f t="shared" si="896"/>
        <v>#VALUE!</v>
      </c>
      <c r="K2133" s="7" t="str">
        <f>IF(ISBLANK('3.'!A2133),"-",'3.'!A2133)</f>
        <v>-</v>
      </c>
      <c r="L2133" t="e">
        <f t="shared" si="897"/>
        <v>#VALUE!</v>
      </c>
      <c r="M2133" t="e">
        <f t="shared" si="898"/>
        <v>#VALUE!</v>
      </c>
      <c r="N2133" t="str">
        <f>IF(ISBLANK('3.'!B2133),"-",'3.'!B2133)</f>
        <v>-</v>
      </c>
      <c r="O2133" s="8" t="e">
        <f t="shared" si="899"/>
        <v>#VALUE!</v>
      </c>
      <c r="P2133" s="41" t="str">
        <f>IF(ISBLANK('4.'!A2133),"-",'4.'!A2133)</f>
        <v>-</v>
      </c>
      <c r="Q2133" t="e">
        <f t="shared" si="900"/>
        <v>#VALUE!</v>
      </c>
      <c r="R2133" t="e">
        <f t="shared" si="901"/>
        <v>#VALUE!</v>
      </c>
      <c r="S2133" t="str">
        <f>IF(ISBLANK('4.'!B2133),"-",'4.'!B2133)</f>
        <v>-</v>
      </c>
      <c r="T2133" s="42" t="e">
        <f t="shared" si="902"/>
        <v>#VALUE!</v>
      </c>
      <c r="U2133" s="40" t="str">
        <f>IF(ISBLANK('5.'!A2133),"-",'5.'!A2133)</f>
        <v>-</v>
      </c>
      <c r="V2133" t="e">
        <f t="shared" si="903"/>
        <v>#VALUE!</v>
      </c>
      <c r="W2133" t="e">
        <f t="shared" si="904"/>
        <v>#VALUE!</v>
      </c>
      <c r="X2133" t="str">
        <f>IF(ISBLANK('5.'!B2133),"-",'5.'!B2133)</f>
        <v>-</v>
      </c>
      <c r="Y2133" s="35" t="e">
        <f t="shared" si="905"/>
        <v>#VALUE!</v>
      </c>
      <c r="Z2133" s="39" t="str">
        <f>IF(ISBLANK('6.'!A2133),"-",'6.'!A2133)</f>
        <v>-</v>
      </c>
      <c r="AA2133" t="e">
        <f t="shared" si="906"/>
        <v>#VALUE!</v>
      </c>
      <c r="AB2133" t="e">
        <f t="shared" si="907"/>
        <v>#VALUE!</v>
      </c>
      <c r="AC2133" t="str">
        <f>IF(ISBLANK('6.'!B2133),"-",'6.'!B2133)</f>
        <v>-</v>
      </c>
      <c r="AD2133" s="9" t="e">
        <f t="shared" si="908"/>
        <v>#VALUE!</v>
      </c>
      <c r="AE2133" s="40" t="str">
        <f>IF(ISBLANK('7.'!A2133),"-",'7.'!A2133)</f>
        <v>-</v>
      </c>
      <c r="AF2133" t="e">
        <f t="shared" si="909"/>
        <v>#VALUE!</v>
      </c>
      <c r="AG2133" t="e">
        <f t="shared" si="910"/>
        <v>#VALUE!</v>
      </c>
      <c r="AH2133" t="str">
        <f>IF(ISBLANK('7.'!B2133),"-",'7.'!B2133)</f>
        <v>-</v>
      </c>
      <c r="AI2133" s="35" t="e">
        <f t="shared" si="911"/>
        <v>#VALUE!</v>
      </c>
      <c r="AJ2133" s="39" t="str">
        <f>IF(ISBLANK('8.'!A2133),"-",'8.'!A2133)</f>
        <v>-</v>
      </c>
      <c r="AK2133" t="e">
        <f t="shared" si="912"/>
        <v>#VALUE!</v>
      </c>
      <c r="AL2133" t="e">
        <f t="shared" si="913"/>
        <v>#VALUE!</v>
      </c>
      <c r="AM2133" t="str">
        <f>IF(ISBLANK('8.'!B2133),"-",'8.'!B2133)</f>
        <v>-</v>
      </c>
      <c r="AN2133" s="9" t="e">
        <f t="shared" si="914"/>
        <v>#VALUE!</v>
      </c>
      <c r="AO2133" s="41" t="str">
        <f>IF(ISBLANK('9.'!A2133),"-",'9.'!A2133)</f>
        <v>-</v>
      </c>
      <c r="AP2133" t="e">
        <f t="shared" si="915"/>
        <v>#VALUE!</v>
      </c>
      <c r="AQ2133" t="e">
        <f t="shared" si="916"/>
        <v>#VALUE!</v>
      </c>
      <c r="AR2133" t="str">
        <f>IF(ISBLANK('9.'!B2133),"-",'9.'!B2133)</f>
        <v>-</v>
      </c>
      <c r="AS2133" s="42" t="e">
        <f t="shared" si="917"/>
        <v>#VALUE!</v>
      </c>
    </row>
    <row r="2134" spans="1:45">
      <c r="A2134" s="40" t="str">
        <f>IF(ISBLANK('1.'!A2134),"-",'1.'!A2134)</f>
        <v>-</v>
      </c>
      <c r="B2134" t="e">
        <f t="shared" si="891"/>
        <v>#VALUE!</v>
      </c>
      <c r="C2134" t="e">
        <f t="shared" si="892"/>
        <v>#VALUE!</v>
      </c>
      <c r="D2134">
        <f>IF(ISBLANK('Step 2. Percent Runtime Calcs'!B2134),"-",'1.'!B2134)</f>
        <v>0</v>
      </c>
      <c r="E2134" s="35">
        <f t="shared" si="893"/>
        <v>0</v>
      </c>
      <c r="F2134" s="41" t="str">
        <f>IF(ISBLANK('2.'!A2134),"-",'2.'!A2134)</f>
        <v>-</v>
      </c>
      <c r="G2134" t="e">
        <f t="shared" si="894"/>
        <v>#VALUE!</v>
      </c>
      <c r="H2134" t="e">
        <f t="shared" si="895"/>
        <v>#VALUE!</v>
      </c>
      <c r="I2134" t="str">
        <f>IF(ISBLANK('2.'!B2134),"-",'2.'!B2134)</f>
        <v>-</v>
      </c>
      <c r="J2134" s="42" t="e">
        <f t="shared" si="896"/>
        <v>#VALUE!</v>
      </c>
      <c r="K2134" s="7" t="str">
        <f>IF(ISBLANK('3.'!A2134),"-",'3.'!A2134)</f>
        <v>-</v>
      </c>
      <c r="L2134" t="e">
        <f t="shared" si="897"/>
        <v>#VALUE!</v>
      </c>
      <c r="M2134" t="e">
        <f t="shared" si="898"/>
        <v>#VALUE!</v>
      </c>
      <c r="N2134" t="str">
        <f>IF(ISBLANK('3.'!B2134),"-",'3.'!B2134)</f>
        <v>-</v>
      </c>
      <c r="O2134" s="8" t="e">
        <f t="shared" si="899"/>
        <v>#VALUE!</v>
      </c>
      <c r="P2134" s="41" t="str">
        <f>IF(ISBLANK('4.'!A2134),"-",'4.'!A2134)</f>
        <v>-</v>
      </c>
      <c r="Q2134" t="e">
        <f t="shared" si="900"/>
        <v>#VALUE!</v>
      </c>
      <c r="R2134" t="e">
        <f t="shared" si="901"/>
        <v>#VALUE!</v>
      </c>
      <c r="S2134" t="str">
        <f>IF(ISBLANK('4.'!B2134),"-",'4.'!B2134)</f>
        <v>-</v>
      </c>
      <c r="T2134" s="42" t="e">
        <f t="shared" si="902"/>
        <v>#VALUE!</v>
      </c>
      <c r="U2134" s="40" t="str">
        <f>IF(ISBLANK('5.'!A2134),"-",'5.'!A2134)</f>
        <v>-</v>
      </c>
      <c r="V2134" t="e">
        <f t="shared" si="903"/>
        <v>#VALUE!</v>
      </c>
      <c r="W2134" t="e">
        <f t="shared" si="904"/>
        <v>#VALUE!</v>
      </c>
      <c r="X2134" t="str">
        <f>IF(ISBLANK('5.'!B2134),"-",'5.'!B2134)</f>
        <v>-</v>
      </c>
      <c r="Y2134" s="35" t="e">
        <f t="shared" si="905"/>
        <v>#VALUE!</v>
      </c>
      <c r="Z2134" s="39" t="str">
        <f>IF(ISBLANK('6.'!A2134),"-",'6.'!A2134)</f>
        <v>-</v>
      </c>
      <c r="AA2134" t="e">
        <f t="shared" si="906"/>
        <v>#VALUE!</v>
      </c>
      <c r="AB2134" t="e">
        <f t="shared" si="907"/>
        <v>#VALUE!</v>
      </c>
      <c r="AC2134" t="str">
        <f>IF(ISBLANK('6.'!B2134),"-",'6.'!B2134)</f>
        <v>-</v>
      </c>
      <c r="AD2134" s="9" t="e">
        <f t="shared" si="908"/>
        <v>#VALUE!</v>
      </c>
      <c r="AE2134" s="40" t="str">
        <f>IF(ISBLANK('7.'!A2134),"-",'7.'!A2134)</f>
        <v>-</v>
      </c>
      <c r="AF2134" t="e">
        <f t="shared" si="909"/>
        <v>#VALUE!</v>
      </c>
      <c r="AG2134" t="e">
        <f t="shared" si="910"/>
        <v>#VALUE!</v>
      </c>
      <c r="AH2134" t="str">
        <f>IF(ISBLANK('7.'!B2134),"-",'7.'!B2134)</f>
        <v>-</v>
      </c>
      <c r="AI2134" s="35" t="e">
        <f t="shared" si="911"/>
        <v>#VALUE!</v>
      </c>
      <c r="AJ2134" s="39" t="str">
        <f>IF(ISBLANK('8.'!A2134),"-",'8.'!A2134)</f>
        <v>-</v>
      </c>
      <c r="AK2134" t="e">
        <f t="shared" si="912"/>
        <v>#VALUE!</v>
      </c>
      <c r="AL2134" t="e">
        <f t="shared" si="913"/>
        <v>#VALUE!</v>
      </c>
      <c r="AM2134" t="str">
        <f>IF(ISBLANK('8.'!B2134),"-",'8.'!B2134)</f>
        <v>-</v>
      </c>
      <c r="AN2134" s="9" t="e">
        <f t="shared" si="914"/>
        <v>#VALUE!</v>
      </c>
      <c r="AO2134" s="41" t="str">
        <f>IF(ISBLANK('9.'!A2134),"-",'9.'!A2134)</f>
        <v>-</v>
      </c>
      <c r="AP2134" t="e">
        <f t="shared" si="915"/>
        <v>#VALUE!</v>
      </c>
      <c r="AQ2134" t="e">
        <f t="shared" si="916"/>
        <v>#VALUE!</v>
      </c>
      <c r="AR2134" t="str">
        <f>IF(ISBLANK('9.'!B2134),"-",'9.'!B2134)</f>
        <v>-</v>
      </c>
      <c r="AS2134" s="42" t="e">
        <f t="shared" si="917"/>
        <v>#VALUE!</v>
      </c>
    </row>
    <row r="2135" spans="1:45">
      <c r="A2135" s="40" t="str">
        <f>IF(ISBLANK('1.'!A2135),"-",'1.'!A2135)</f>
        <v>-</v>
      </c>
      <c r="B2135" t="e">
        <f t="shared" si="891"/>
        <v>#VALUE!</v>
      </c>
      <c r="C2135" t="e">
        <f t="shared" si="892"/>
        <v>#VALUE!</v>
      </c>
      <c r="D2135">
        <f>IF(ISBLANK('Step 2. Percent Runtime Calcs'!B2135),"-",'1.'!B2135)</f>
        <v>0</v>
      </c>
      <c r="E2135" s="35">
        <f t="shared" si="893"/>
        <v>0</v>
      </c>
      <c r="F2135" s="41" t="str">
        <f>IF(ISBLANK('2.'!A2135),"-",'2.'!A2135)</f>
        <v>-</v>
      </c>
      <c r="G2135" t="e">
        <f t="shared" si="894"/>
        <v>#VALUE!</v>
      </c>
      <c r="H2135" t="e">
        <f t="shared" si="895"/>
        <v>#VALUE!</v>
      </c>
      <c r="I2135" t="str">
        <f>IF(ISBLANK('2.'!B2135),"-",'2.'!B2135)</f>
        <v>-</v>
      </c>
      <c r="J2135" s="42" t="e">
        <f t="shared" si="896"/>
        <v>#VALUE!</v>
      </c>
      <c r="K2135" s="7" t="str">
        <f>IF(ISBLANK('3.'!A2135),"-",'3.'!A2135)</f>
        <v>-</v>
      </c>
      <c r="L2135" t="e">
        <f t="shared" si="897"/>
        <v>#VALUE!</v>
      </c>
      <c r="M2135" t="e">
        <f t="shared" si="898"/>
        <v>#VALUE!</v>
      </c>
      <c r="N2135" t="str">
        <f>IF(ISBLANK('3.'!B2135),"-",'3.'!B2135)</f>
        <v>-</v>
      </c>
      <c r="O2135" s="8" t="e">
        <f t="shared" si="899"/>
        <v>#VALUE!</v>
      </c>
      <c r="P2135" s="41" t="str">
        <f>IF(ISBLANK('4.'!A2135),"-",'4.'!A2135)</f>
        <v>-</v>
      </c>
      <c r="Q2135" t="e">
        <f t="shared" si="900"/>
        <v>#VALUE!</v>
      </c>
      <c r="R2135" t="e">
        <f t="shared" si="901"/>
        <v>#VALUE!</v>
      </c>
      <c r="S2135" t="str">
        <f>IF(ISBLANK('4.'!B2135),"-",'4.'!B2135)</f>
        <v>-</v>
      </c>
      <c r="T2135" s="42" t="e">
        <f t="shared" si="902"/>
        <v>#VALUE!</v>
      </c>
      <c r="U2135" s="40" t="str">
        <f>IF(ISBLANK('5.'!A2135),"-",'5.'!A2135)</f>
        <v>-</v>
      </c>
      <c r="V2135" t="e">
        <f t="shared" si="903"/>
        <v>#VALUE!</v>
      </c>
      <c r="W2135" t="e">
        <f t="shared" si="904"/>
        <v>#VALUE!</v>
      </c>
      <c r="X2135" t="str">
        <f>IF(ISBLANK('5.'!B2135),"-",'5.'!B2135)</f>
        <v>-</v>
      </c>
      <c r="Y2135" s="35" t="e">
        <f t="shared" si="905"/>
        <v>#VALUE!</v>
      </c>
      <c r="Z2135" s="39" t="str">
        <f>IF(ISBLANK('6.'!A2135),"-",'6.'!A2135)</f>
        <v>-</v>
      </c>
      <c r="AA2135" t="e">
        <f t="shared" si="906"/>
        <v>#VALUE!</v>
      </c>
      <c r="AB2135" t="e">
        <f t="shared" si="907"/>
        <v>#VALUE!</v>
      </c>
      <c r="AC2135" t="str">
        <f>IF(ISBLANK('6.'!B2135),"-",'6.'!B2135)</f>
        <v>-</v>
      </c>
      <c r="AD2135" s="9" t="e">
        <f t="shared" si="908"/>
        <v>#VALUE!</v>
      </c>
      <c r="AE2135" s="40" t="str">
        <f>IF(ISBLANK('7.'!A2135),"-",'7.'!A2135)</f>
        <v>-</v>
      </c>
      <c r="AF2135" t="e">
        <f t="shared" si="909"/>
        <v>#VALUE!</v>
      </c>
      <c r="AG2135" t="e">
        <f t="shared" si="910"/>
        <v>#VALUE!</v>
      </c>
      <c r="AH2135" t="str">
        <f>IF(ISBLANK('7.'!B2135),"-",'7.'!B2135)</f>
        <v>-</v>
      </c>
      <c r="AI2135" s="35" t="e">
        <f t="shared" si="911"/>
        <v>#VALUE!</v>
      </c>
      <c r="AJ2135" s="39" t="str">
        <f>IF(ISBLANK('8.'!A2135),"-",'8.'!A2135)</f>
        <v>-</v>
      </c>
      <c r="AK2135" t="e">
        <f t="shared" si="912"/>
        <v>#VALUE!</v>
      </c>
      <c r="AL2135" t="e">
        <f t="shared" si="913"/>
        <v>#VALUE!</v>
      </c>
      <c r="AM2135" t="str">
        <f>IF(ISBLANK('8.'!B2135),"-",'8.'!B2135)</f>
        <v>-</v>
      </c>
      <c r="AN2135" s="9" t="e">
        <f t="shared" si="914"/>
        <v>#VALUE!</v>
      </c>
      <c r="AO2135" s="41" t="str">
        <f>IF(ISBLANK('9.'!A2135),"-",'9.'!A2135)</f>
        <v>-</v>
      </c>
      <c r="AP2135" t="e">
        <f t="shared" si="915"/>
        <v>#VALUE!</v>
      </c>
      <c r="AQ2135" t="e">
        <f t="shared" si="916"/>
        <v>#VALUE!</v>
      </c>
      <c r="AR2135" t="str">
        <f>IF(ISBLANK('9.'!B2135),"-",'9.'!B2135)</f>
        <v>-</v>
      </c>
      <c r="AS2135" s="42" t="e">
        <f t="shared" si="917"/>
        <v>#VALUE!</v>
      </c>
    </row>
    <row r="2136" spans="1:45">
      <c r="A2136" s="40" t="str">
        <f>IF(ISBLANK('1.'!A2136),"-",'1.'!A2136)</f>
        <v>-</v>
      </c>
      <c r="B2136" t="e">
        <f t="shared" si="891"/>
        <v>#VALUE!</v>
      </c>
      <c r="C2136" t="e">
        <f t="shared" si="892"/>
        <v>#VALUE!</v>
      </c>
      <c r="D2136">
        <f>IF(ISBLANK('Step 2. Percent Runtime Calcs'!B2136),"-",'1.'!B2136)</f>
        <v>0</v>
      </c>
      <c r="E2136" s="35">
        <f t="shared" si="893"/>
        <v>0</v>
      </c>
      <c r="F2136" s="41" t="str">
        <f>IF(ISBLANK('2.'!A2136),"-",'2.'!A2136)</f>
        <v>-</v>
      </c>
      <c r="G2136" t="e">
        <f t="shared" si="894"/>
        <v>#VALUE!</v>
      </c>
      <c r="H2136" t="e">
        <f t="shared" si="895"/>
        <v>#VALUE!</v>
      </c>
      <c r="I2136" t="str">
        <f>IF(ISBLANK('2.'!B2136),"-",'2.'!B2136)</f>
        <v>-</v>
      </c>
      <c r="J2136" s="42" t="e">
        <f t="shared" si="896"/>
        <v>#VALUE!</v>
      </c>
      <c r="K2136" s="7" t="str">
        <f>IF(ISBLANK('3.'!A2136),"-",'3.'!A2136)</f>
        <v>-</v>
      </c>
      <c r="L2136" t="e">
        <f t="shared" si="897"/>
        <v>#VALUE!</v>
      </c>
      <c r="M2136" t="e">
        <f t="shared" si="898"/>
        <v>#VALUE!</v>
      </c>
      <c r="N2136" t="str">
        <f>IF(ISBLANK('3.'!B2136),"-",'3.'!B2136)</f>
        <v>-</v>
      </c>
      <c r="O2136" s="8" t="e">
        <f t="shared" si="899"/>
        <v>#VALUE!</v>
      </c>
      <c r="P2136" s="41" t="str">
        <f>IF(ISBLANK('4.'!A2136),"-",'4.'!A2136)</f>
        <v>-</v>
      </c>
      <c r="Q2136" t="e">
        <f t="shared" si="900"/>
        <v>#VALUE!</v>
      </c>
      <c r="R2136" t="e">
        <f t="shared" si="901"/>
        <v>#VALUE!</v>
      </c>
      <c r="S2136" t="str">
        <f>IF(ISBLANK('4.'!B2136),"-",'4.'!B2136)</f>
        <v>-</v>
      </c>
      <c r="T2136" s="42" t="e">
        <f t="shared" si="902"/>
        <v>#VALUE!</v>
      </c>
      <c r="U2136" s="40" t="str">
        <f>IF(ISBLANK('5.'!A2136),"-",'5.'!A2136)</f>
        <v>-</v>
      </c>
      <c r="V2136" t="e">
        <f t="shared" si="903"/>
        <v>#VALUE!</v>
      </c>
      <c r="W2136" t="e">
        <f t="shared" si="904"/>
        <v>#VALUE!</v>
      </c>
      <c r="X2136" t="str">
        <f>IF(ISBLANK('5.'!B2136),"-",'5.'!B2136)</f>
        <v>-</v>
      </c>
      <c r="Y2136" s="35" t="e">
        <f t="shared" si="905"/>
        <v>#VALUE!</v>
      </c>
      <c r="Z2136" s="39" t="str">
        <f>IF(ISBLANK('6.'!A2136),"-",'6.'!A2136)</f>
        <v>-</v>
      </c>
      <c r="AA2136" t="e">
        <f t="shared" si="906"/>
        <v>#VALUE!</v>
      </c>
      <c r="AB2136" t="e">
        <f t="shared" si="907"/>
        <v>#VALUE!</v>
      </c>
      <c r="AC2136" t="str">
        <f>IF(ISBLANK('6.'!B2136),"-",'6.'!B2136)</f>
        <v>-</v>
      </c>
      <c r="AD2136" s="9" t="e">
        <f t="shared" si="908"/>
        <v>#VALUE!</v>
      </c>
      <c r="AE2136" s="40" t="str">
        <f>IF(ISBLANK('7.'!A2136),"-",'7.'!A2136)</f>
        <v>-</v>
      </c>
      <c r="AF2136" t="e">
        <f t="shared" si="909"/>
        <v>#VALUE!</v>
      </c>
      <c r="AG2136" t="e">
        <f t="shared" si="910"/>
        <v>#VALUE!</v>
      </c>
      <c r="AH2136" t="str">
        <f>IF(ISBLANK('7.'!B2136),"-",'7.'!B2136)</f>
        <v>-</v>
      </c>
      <c r="AI2136" s="35" t="e">
        <f t="shared" si="911"/>
        <v>#VALUE!</v>
      </c>
      <c r="AJ2136" s="39" t="str">
        <f>IF(ISBLANK('8.'!A2136),"-",'8.'!A2136)</f>
        <v>-</v>
      </c>
      <c r="AK2136" t="e">
        <f t="shared" si="912"/>
        <v>#VALUE!</v>
      </c>
      <c r="AL2136" t="e">
        <f t="shared" si="913"/>
        <v>#VALUE!</v>
      </c>
      <c r="AM2136" t="str">
        <f>IF(ISBLANK('8.'!B2136),"-",'8.'!B2136)</f>
        <v>-</v>
      </c>
      <c r="AN2136" s="9" t="e">
        <f t="shared" si="914"/>
        <v>#VALUE!</v>
      </c>
      <c r="AO2136" s="41" t="str">
        <f>IF(ISBLANK('9.'!A2136),"-",'9.'!A2136)</f>
        <v>-</v>
      </c>
      <c r="AP2136" t="e">
        <f t="shared" si="915"/>
        <v>#VALUE!</v>
      </c>
      <c r="AQ2136" t="e">
        <f t="shared" si="916"/>
        <v>#VALUE!</v>
      </c>
      <c r="AR2136" t="str">
        <f>IF(ISBLANK('9.'!B2136),"-",'9.'!B2136)</f>
        <v>-</v>
      </c>
      <c r="AS2136" s="42" t="e">
        <f t="shared" si="917"/>
        <v>#VALUE!</v>
      </c>
    </row>
    <row r="2137" spans="1:45">
      <c r="A2137" s="40" t="str">
        <f>IF(ISBLANK('1.'!A2137),"-",'1.'!A2137)</f>
        <v>-</v>
      </c>
      <c r="B2137" t="e">
        <f t="shared" ref="B2137:B2200" si="918">HOUR(A2137)</f>
        <v>#VALUE!</v>
      </c>
      <c r="C2137" t="e">
        <f t="shared" ref="C2137:C2200" si="919">WEEKDAY(A2137)</f>
        <v>#VALUE!</v>
      </c>
      <c r="D2137">
        <f>IF(ISBLANK('Step 2. Percent Runtime Calcs'!B2137),"-",'1.'!B2137)</f>
        <v>0</v>
      </c>
      <c r="E2137" s="35">
        <f t="shared" ref="E2137:E2200" si="920">D2137/3600</f>
        <v>0</v>
      </c>
      <c r="F2137" s="41" t="str">
        <f>IF(ISBLANK('2.'!A2137),"-",'2.'!A2137)</f>
        <v>-</v>
      </c>
      <c r="G2137" t="e">
        <f t="shared" si="894"/>
        <v>#VALUE!</v>
      </c>
      <c r="H2137" t="e">
        <f t="shared" si="895"/>
        <v>#VALUE!</v>
      </c>
      <c r="I2137" t="str">
        <f>IF(ISBLANK('2.'!B2137),"-",'2.'!B2137)</f>
        <v>-</v>
      </c>
      <c r="J2137" s="42" t="e">
        <f t="shared" si="896"/>
        <v>#VALUE!</v>
      </c>
      <c r="K2137" s="7" t="str">
        <f>IF(ISBLANK('3.'!A2137),"-",'3.'!A2137)</f>
        <v>-</v>
      </c>
      <c r="L2137" t="e">
        <f t="shared" si="897"/>
        <v>#VALUE!</v>
      </c>
      <c r="M2137" t="e">
        <f t="shared" si="898"/>
        <v>#VALUE!</v>
      </c>
      <c r="N2137" t="str">
        <f>IF(ISBLANK('3.'!B2137),"-",'3.'!B2137)</f>
        <v>-</v>
      </c>
      <c r="O2137" s="8" t="e">
        <f t="shared" si="899"/>
        <v>#VALUE!</v>
      </c>
      <c r="P2137" s="41" t="str">
        <f>IF(ISBLANK('4.'!A2137),"-",'4.'!A2137)</f>
        <v>-</v>
      </c>
      <c r="Q2137" t="e">
        <f t="shared" si="900"/>
        <v>#VALUE!</v>
      </c>
      <c r="R2137" t="e">
        <f t="shared" si="901"/>
        <v>#VALUE!</v>
      </c>
      <c r="S2137" t="str">
        <f>IF(ISBLANK('4.'!B2137),"-",'4.'!B2137)</f>
        <v>-</v>
      </c>
      <c r="T2137" s="42" t="e">
        <f t="shared" si="902"/>
        <v>#VALUE!</v>
      </c>
      <c r="U2137" s="40" t="str">
        <f>IF(ISBLANK('5.'!A2137),"-",'5.'!A2137)</f>
        <v>-</v>
      </c>
      <c r="V2137" t="e">
        <f t="shared" si="903"/>
        <v>#VALUE!</v>
      </c>
      <c r="W2137" t="e">
        <f t="shared" si="904"/>
        <v>#VALUE!</v>
      </c>
      <c r="X2137" t="str">
        <f>IF(ISBLANK('5.'!B2137),"-",'5.'!B2137)</f>
        <v>-</v>
      </c>
      <c r="Y2137" s="35" t="e">
        <f t="shared" si="905"/>
        <v>#VALUE!</v>
      </c>
      <c r="Z2137" s="39" t="str">
        <f>IF(ISBLANK('6.'!A2137),"-",'6.'!A2137)</f>
        <v>-</v>
      </c>
      <c r="AA2137" t="e">
        <f t="shared" si="906"/>
        <v>#VALUE!</v>
      </c>
      <c r="AB2137" t="e">
        <f t="shared" si="907"/>
        <v>#VALUE!</v>
      </c>
      <c r="AC2137" t="str">
        <f>IF(ISBLANK('6.'!B2137),"-",'6.'!B2137)</f>
        <v>-</v>
      </c>
      <c r="AD2137" s="9" t="e">
        <f t="shared" si="908"/>
        <v>#VALUE!</v>
      </c>
      <c r="AE2137" s="40" t="str">
        <f>IF(ISBLANK('7.'!A2137),"-",'7.'!A2137)</f>
        <v>-</v>
      </c>
      <c r="AF2137" t="e">
        <f t="shared" si="909"/>
        <v>#VALUE!</v>
      </c>
      <c r="AG2137" t="e">
        <f t="shared" si="910"/>
        <v>#VALUE!</v>
      </c>
      <c r="AH2137" t="str">
        <f>IF(ISBLANK('7.'!B2137),"-",'7.'!B2137)</f>
        <v>-</v>
      </c>
      <c r="AI2137" s="35" t="e">
        <f t="shared" si="911"/>
        <v>#VALUE!</v>
      </c>
      <c r="AJ2137" s="39" t="str">
        <f>IF(ISBLANK('8.'!A2137),"-",'8.'!A2137)</f>
        <v>-</v>
      </c>
      <c r="AK2137" t="e">
        <f t="shared" si="912"/>
        <v>#VALUE!</v>
      </c>
      <c r="AL2137" t="e">
        <f t="shared" si="913"/>
        <v>#VALUE!</v>
      </c>
      <c r="AM2137" t="str">
        <f>IF(ISBLANK('8.'!B2137),"-",'8.'!B2137)</f>
        <v>-</v>
      </c>
      <c r="AN2137" s="9" t="e">
        <f t="shared" si="914"/>
        <v>#VALUE!</v>
      </c>
      <c r="AO2137" s="41" t="str">
        <f>IF(ISBLANK('9.'!A2137),"-",'9.'!A2137)</f>
        <v>-</v>
      </c>
      <c r="AP2137" t="e">
        <f t="shared" si="915"/>
        <v>#VALUE!</v>
      </c>
      <c r="AQ2137" t="e">
        <f t="shared" si="916"/>
        <v>#VALUE!</v>
      </c>
      <c r="AR2137" t="str">
        <f>IF(ISBLANK('9.'!B2137),"-",'9.'!B2137)</f>
        <v>-</v>
      </c>
      <c r="AS2137" s="42" t="e">
        <f t="shared" si="917"/>
        <v>#VALUE!</v>
      </c>
    </row>
    <row r="2138" spans="1:45">
      <c r="A2138" s="40" t="str">
        <f>IF(ISBLANK('1.'!A2138),"-",'1.'!A2138)</f>
        <v>-</v>
      </c>
      <c r="B2138" t="e">
        <f t="shared" si="918"/>
        <v>#VALUE!</v>
      </c>
      <c r="C2138" t="e">
        <f t="shared" si="919"/>
        <v>#VALUE!</v>
      </c>
      <c r="D2138">
        <f>IF(ISBLANK('Step 2. Percent Runtime Calcs'!B2138),"-",'1.'!B2138)</f>
        <v>0</v>
      </c>
      <c r="E2138" s="35">
        <f t="shared" si="920"/>
        <v>0</v>
      </c>
      <c r="F2138" s="41" t="str">
        <f>IF(ISBLANK('2.'!A2138),"-",'2.'!A2138)</f>
        <v>-</v>
      </c>
      <c r="G2138" t="e">
        <f t="shared" si="894"/>
        <v>#VALUE!</v>
      </c>
      <c r="H2138" t="e">
        <f t="shared" si="895"/>
        <v>#VALUE!</v>
      </c>
      <c r="I2138" t="str">
        <f>IF(ISBLANK('2.'!B2138),"-",'2.'!B2138)</f>
        <v>-</v>
      </c>
      <c r="J2138" s="42" t="e">
        <f t="shared" si="896"/>
        <v>#VALUE!</v>
      </c>
      <c r="K2138" s="7" t="str">
        <f>IF(ISBLANK('3.'!A2138),"-",'3.'!A2138)</f>
        <v>-</v>
      </c>
      <c r="L2138" t="e">
        <f t="shared" si="897"/>
        <v>#VALUE!</v>
      </c>
      <c r="M2138" t="e">
        <f t="shared" si="898"/>
        <v>#VALUE!</v>
      </c>
      <c r="N2138" t="str">
        <f>IF(ISBLANK('3.'!B2138),"-",'3.'!B2138)</f>
        <v>-</v>
      </c>
      <c r="O2138" s="8" t="e">
        <f t="shared" si="899"/>
        <v>#VALUE!</v>
      </c>
      <c r="P2138" s="41" t="str">
        <f>IF(ISBLANK('4.'!A2138),"-",'4.'!A2138)</f>
        <v>-</v>
      </c>
      <c r="Q2138" t="e">
        <f t="shared" si="900"/>
        <v>#VALUE!</v>
      </c>
      <c r="R2138" t="e">
        <f t="shared" si="901"/>
        <v>#VALUE!</v>
      </c>
      <c r="S2138" t="str">
        <f>IF(ISBLANK('4.'!B2138),"-",'4.'!B2138)</f>
        <v>-</v>
      </c>
      <c r="T2138" s="42" t="e">
        <f t="shared" si="902"/>
        <v>#VALUE!</v>
      </c>
      <c r="U2138" s="40" t="str">
        <f>IF(ISBLANK('5.'!A2138),"-",'5.'!A2138)</f>
        <v>-</v>
      </c>
      <c r="V2138" t="e">
        <f t="shared" si="903"/>
        <v>#VALUE!</v>
      </c>
      <c r="W2138" t="e">
        <f t="shared" si="904"/>
        <v>#VALUE!</v>
      </c>
      <c r="X2138" t="str">
        <f>IF(ISBLANK('5.'!B2138),"-",'5.'!B2138)</f>
        <v>-</v>
      </c>
      <c r="Y2138" s="35" t="e">
        <f t="shared" si="905"/>
        <v>#VALUE!</v>
      </c>
      <c r="Z2138" s="39" t="str">
        <f>IF(ISBLANK('6.'!A2138),"-",'6.'!A2138)</f>
        <v>-</v>
      </c>
      <c r="AA2138" t="e">
        <f t="shared" si="906"/>
        <v>#VALUE!</v>
      </c>
      <c r="AB2138" t="e">
        <f t="shared" si="907"/>
        <v>#VALUE!</v>
      </c>
      <c r="AC2138" t="str">
        <f>IF(ISBLANK('6.'!B2138),"-",'6.'!B2138)</f>
        <v>-</v>
      </c>
      <c r="AD2138" s="9" t="e">
        <f t="shared" si="908"/>
        <v>#VALUE!</v>
      </c>
      <c r="AE2138" s="40" t="str">
        <f>IF(ISBLANK('7.'!A2138),"-",'7.'!A2138)</f>
        <v>-</v>
      </c>
      <c r="AF2138" t="e">
        <f t="shared" si="909"/>
        <v>#VALUE!</v>
      </c>
      <c r="AG2138" t="e">
        <f t="shared" si="910"/>
        <v>#VALUE!</v>
      </c>
      <c r="AH2138" t="str">
        <f>IF(ISBLANK('7.'!B2138),"-",'7.'!B2138)</f>
        <v>-</v>
      </c>
      <c r="AI2138" s="35" t="e">
        <f t="shared" si="911"/>
        <v>#VALUE!</v>
      </c>
      <c r="AJ2138" s="39" t="str">
        <f>IF(ISBLANK('8.'!A2138),"-",'8.'!A2138)</f>
        <v>-</v>
      </c>
      <c r="AK2138" t="e">
        <f t="shared" si="912"/>
        <v>#VALUE!</v>
      </c>
      <c r="AL2138" t="e">
        <f t="shared" si="913"/>
        <v>#VALUE!</v>
      </c>
      <c r="AM2138" t="str">
        <f>IF(ISBLANK('8.'!B2138),"-",'8.'!B2138)</f>
        <v>-</v>
      </c>
      <c r="AN2138" s="9" t="e">
        <f t="shared" si="914"/>
        <v>#VALUE!</v>
      </c>
      <c r="AO2138" s="41" t="str">
        <f>IF(ISBLANK('9.'!A2138),"-",'9.'!A2138)</f>
        <v>-</v>
      </c>
      <c r="AP2138" t="e">
        <f t="shared" si="915"/>
        <v>#VALUE!</v>
      </c>
      <c r="AQ2138" t="e">
        <f t="shared" si="916"/>
        <v>#VALUE!</v>
      </c>
      <c r="AR2138" t="str">
        <f>IF(ISBLANK('9.'!B2138),"-",'9.'!B2138)</f>
        <v>-</v>
      </c>
      <c r="AS2138" s="42" t="e">
        <f t="shared" si="917"/>
        <v>#VALUE!</v>
      </c>
    </row>
    <row r="2139" spans="1:45">
      <c r="A2139" s="40" t="str">
        <f>IF(ISBLANK('1.'!A2139),"-",'1.'!A2139)</f>
        <v>-</v>
      </c>
      <c r="B2139" t="e">
        <f t="shared" si="918"/>
        <v>#VALUE!</v>
      </c>
      <c r="C2139" t="e">
        <f t="shared" si="919"/>
        <v>#VALUE!</v>
      </c>
      <c r="D2139">
        <f>IF(ISBLANK('Step 2. Percent Runtime Calcs'!B2139),"-",'1.'!B2139)</f>
        <v>0</v>
      </c>
      <c r="E2139" s="35">
        <f t="shared" si="920"/>
        <v>0</v>
      </c>
      <c r="F2139" s="41" t="str">
        <f>IF(ISBLANK('2.'!A2139),"-",'2.'!A2139)</f>
        <v>-</v>
      </c>
      <c r="G2139" t="e">
        <f t="shared" si="894"/>
        <v>#VALUE!</v>
      </c>
      <c r="H2139" t="e">
        <f t="shared" si="895"/>
        <v>#VALUE!</v>
      </c>
      <c r="I2139" t="str">
        <f>IF(ISBLANK('2.'!B2139),"-",'2.'!B2139)</f>
        <v>-</v>
      </c>
      <c r="J2139" s="42" t="e">
        <f t="shared" si="896"/>
        <v>#VALUE!</v>
      </c>
      <c r="K2139" s="7" t="str">
        <f>IF(ISBLANK('3.'!A2139),"-",'3.'!A2139)</f>
        <v>-</v>
      </c>
      <c r="L2139" t="e">
        <f t="shared" si="897"/>
        <v>#VALUE!</v>
      </c>
      <c r="M2139" t="e">
        <f t="shared" si="898"/>
        <v>#VALUE!</v>
      </c>
      <c r="N2139" t="str">
        <f>IF(ISBLANK('3.'!B2139),"-",'3.'!B2139)</f>
        <v>-</v>
      </c>
      <c r="O2139" s="8" t="e">
        <f t="shared" si="899"/>
        <v>#VALUE!</v>
      </c>
      <c r="P2139" s="41" t="str">
        <f>IF(ISBLANK('4.'!A2139),"-",'4.'!A2139)</f>
        <v>-</v>
      </c>
      <c r="Q2139" t="e">
        <f t="shared" si="900"/>
        <v>#VALUE!</v>
      </c>
      <c r="R2139" t="e">
        <f t="shared" si="901"/>
        <v>#VALUE!</v>
      </c>
      <c r="S2139" t="str">
        <f>IF(ISBLANK('4.'!B2139),"-",'4.'!B2139)</f>
        <v>-</v>
      </c>
      <c r="T2139" s="42" t="e">
        <f t="shared" si="902"/>
        <v>#VALUE!</v>
      </c>
      <c r="U2139" s="40" t="str">
        <f>IF(ISBLANK('5.'!A2139),"-",'5.'!A2139)</f>
        <v>-</v>
      </c>
      <c r="V2139" t="e">
        <f t="shared" si="903"/>
        <v>#VALUE!</v>
      </c>
      <c r="W2139" t="e">
        <f t="shared" si="904"/>
        <v>#VALUE!</v>
      </c>
      <c r="X2139" t="str">
        <f>IF(ISBLANK('5.'!B2139),"-",'5.'!B2139)</f>
        <v>-</v>
      </c>
      <c r="Y2139" s="35" t="e">
        <f t="shared" si="905"/>
        <v>#VALUE!</v>
      </c>
      <c r="Z2139" s="39" t="str">
        <f>IF(ISBLANK('6.'!A2139),"-",'6.'!A2139)</f>
        <v>-</v>
      </c>
      <c r="AA2139" t="e">
        <f t="shared" si="906"/>
        <v>#VALUE!</v>
      </c>
      <c r="AB2139" t="e">
        <f t="shared" si="907"/>
        <v>#VALUE!</v>
      </c>
      <c r="AC2139" t="str">
        <f>IF(ISBLANK('6.'!B2139),"-",'6.'!B2139)</f>
        <v>-</v>
      </c>
      <c r="AD2139" s="9" t="e">
        <f t="shared" si="908"/>
        <v>#VALUE!</v>
      </c>
      <c r="AE2139" s="40" t="str">
        <f>IF(ISBLANK('7.'!A2139),"-",'7.'!A2139)</f>
        <v>-</v>
      </c>
      <c r="AF2139" t="e">
        <f t="shared" si="909"/>
        <v>#VALUE!</v>
      </c>
      <c r="AG2139" t="e">
        <f t="shared" si="910"/>
        <v>#VALUE!</v>
      </c>
      <c r="AH2139" t="str">
        <f>IF(ISBLANK('7.'!B2139),"-",'7.'!B2139)</f>
        <v>-</v>
      </c>
      <c r="AI2139" s="35" t="e">
        <f t="shared" si="911"/>
        <v>#VALUE!</v>
      </c>
      <c r="AJ2139" s="39" t="str">
        <f>IF(ISBLANK('8.'!A2139),"-",'8.'!A2139)</f>
        <v>-</v>
      </c>
      <c r="AK2139" t="e">
        <f t="shared" si="912"/>
        <v>#VALUE!</v>
      </c>
      <c r="AL2139" t="e">
        <f t="shared" si="913"/>
        <v>#VALUE!</v>
      </c>
      <c r="AM2139" t="str">
        <f>IF(ISBLANK('8.'!B2139),"-",'8.'!B2139)</f>
        <v>-</v>
      </c>
      <c r="AN2139" s="9" t="e">
        <f t="shared" si="914"/>
        <v>#VALUE!</v>
      </c>
      <c r="AO2139" s="41" t="str">
        <f>IF(ISBLANK('9.'!A2139),"-",'9.'!A2139)</f>
        <v>-</v>
      </c>
      <c r="AP2139" t="e">
        <f t="shared" si="915"/>
        <v>#VALUE!</v>
      </c>
      <c r="AQ2139" t="e">
        <f t="shared" si="916"/>
        <v>#VALUE!</v>
      </c>
      <c r="AR2139" t="str">
        <f>IF(ISBLANK('9.'!B2139),"-",'9.'!B2139)</f>
        <v>-</v>
      </c>
      <c r="AS2139" s="42" t="e">
        <f t="shared" si="917"/>
        <v>#VALUE!</v>
      </c>
    </row>
    <row r="2140" spans="1:45">
      <c r="A2140" s="40" t="str">
        <f>IF(ISBLANK('1.'!A2140),"-",'1.'!A2140)</f>
        <v>-</v>
      </c>
      <c r="B2140" t="e">
        <f t="shared" si="918"/>
        <v>#VALUE!</v>
      </c>
      <c r="C2140" t="e">
        <f t="shared" si="919"/>
        <v>#VALUE!</v>
      </c>
      <c r="D2140">
        <f>IF(ISBLANK('Step 2. Percent Runtime Calcs'!B2140),"-",'1.'!B2140)</f>
        <v>0</v>
      </c>
      <c r="E2140" s="35">
        <f t="shared" si="920"/>
        <v>0</v>
      </c>
      <c r="F2140" s="41" t="str">
        <f>IF(ISBLANK('2.'!A2140),"-",'2.'!A2140)</f>
        <v>-</v>
      </c>
      <c r="G2140" t="e">
        <f t="shared" si="894"/>
        <v>#VALUE!</v>
      </c>
      <c r="H2140" t="e">
        <f t="shared" si="895"/>
        <v>#VALUE!</v>
      </c>
      <c r="I2140" t="str">
        <f>IF(ISBLANK('2.'!B2140),"-",'2.'!B2140)</f>
        <v>-</v>
      </c>
      <c r="J2140" s="42" t="e">
        <f t="shared" si="896"/>
        <v>#VALUE!</v>
      </c>
      <c r="K2140" s="7" t="str">
        <f>IF(ISBLANK('3.'!A2140),"-",'3.'!A2140)</f>
        <v>-</v>
      </c>
      <c r="L2140" t="e">
        <f t="shared" si="897"/>
        <v>#VALUE!</v>
      </c>
      <c r="M2140" t="e">
        <f t="shared" si="898"/>
        <v>#VALUE!</v>
      </c>
      <c r="N2140" t="str">
        <f>IF(ISBLANK('3.'!B2140),"-",'3.'!B2140)</f>
        <v>-</v>
      </c>
      <c r="O2140" s="8" t="e">
        <f t="shared" si="899"/>
        <v>#VALUE!</v>
      </c>
      <c r="P2140" s="41" t="str">
        <f>IF(ISBLANK('4.'!A2140),"-",'4.'!A2140)</f>
        <v>-</v>
      </c>
      <c r="Q2140" t="e">
        <f t="shared" si="900"/>
        <v>#VALUE!</v>
      </c>
      <c r="R2140" t="e">
        <f t="shared" si="901"/>
        <v>#VALUE!</v>
      </c>
      <c r="S2140" t="str">
        <f>IF(ISBLANK('4.'!B2140),"-",'4.'!B2140)</f>
        <v>-</v>
      </c>
      <c r="T2140" s="42" t="e">
        <f t="shared" si="902"/>
        <v>#VALUE!</v>
      </c>
      <c r="U2140" s="40" t="str">
        <f>IF(ISBLANK('5.'!A2140),"-",'5.'!A2140)</f>
        <v>-</v>
      </c>
      <c r="V2140" t="e">
        <f t="shared" si="903"/>
        <v>#VALUE!</v>
      </c>
      <c r="W2140" t="e">
        <f t="shared" si="904"/>
        <v>#VALUE!</v>
      </c>
      <c r="X2140" t="str">
        <f>IF(ISBLANK('5.'!B2140),"-",'5.'!B2140)</f>
        <v>-</v>
      </c>
      <c r="Y2140" s="35" t="e">
        <f t="shared" si="905"/>
        <v>#VALUE!</v>
      </c>
      <c r="Z2140" s="39" t="str">
        <f>IF(ISBLANK('6.'!A2140),"-",'6.'!A2140)</f>
        <v>-</v>
      </c>
      <c r="AA2140" t="e">
        <f t="shared" si="906"/>
        <v>#VALUE!</v>
      </c>
      <c r="AB2140" t="e">
        <f t="shared" si="907"/>
        <v>#VALUE!</v>
      </c>
      <c r="AC2140" t="str">
        <f>IF(ISBLANK('6.'!B2140),"-",'6.'!B2140)</f>
        <v>-</v>
      </c>
      <c r="AD2140" s="9" t="e">
        <f t="shared" si="908"/>
        <v>#VALUE!</v>
      </c>
      <c r="AE2140" s="40" t="str">
        <f>IF(ISBLANK('7.'!A2140),"-",'7.'!A2140)</f>
        <v>-</v>
      </c>
      <c r="AF2140" t="e">
        <f t="shared" si="909"/>
        <v>#VALUE!</v>
      </c>
      <c r="AG2140" t="e">
        <f t="shared" si="910"/>
        <v>#VALUE!</v>
      </c>
      <c r="AH2140" t="str">
        <f>IF(ISBLANK('7.'!B2140),"-",'7.'!B2140)</f>
        <v>-</v>
      </c>
      <c r="AI2140" s="35" t="e">
        <f t="shared" si="911"/>
        <v>#VALUE!</v>
      </c>
      <c r="AJ2140" s="39" t="str">
        <f>IF(ISBLANK('8.'!A2140),"-",'8.'!A2140)</f>
        <v>-</v>
      </c>
      <c r="AK2140" t="e">
        <f t="shared" si="912"/>
        <v>#VALUE!</v>
      </c>
      <c r="AL2140" t="e">
        <f t="shared" si="913"/>
        <v>#VALUE!</v>
      </c>
      <c r="AM2140" t="str">
        <f>IF(ISBLANK('8.'!B2140),"-",'8.'!B2140)</f>
        <v>-</v>
      </c>
      <c r="AN2140" s="9" t="e">
        <f t="shared" si="914"/>
        <v>#VALUE!</v>
      </c>
      <c r="AO2140" s="41" t="str">
        <f>IF(ISBLANK('9.'!A2140),"-",'9.'!A2140)</f>
        <v>-</v>
      </c>
      <c r="AP2140" t="e">
        <f t="shared" si="915"/>
        <v>#VALUE!</v>
      </c>
      <c r="AQ2140" t="e">
        <f t="shared" si="916"/>
        <v>#VALUE!</v>
      </c>
      <c r="AR2140" t="str">
        <f>IF(ISBLANK('9.'!B2140),"-",'9.'!B2140)</f>
        <v>-</v>
      </c>
      <c r="AS2140" s="42" t="e">
        <f t="shared" si="917"/>
        <v>#VALUE!</v>
      </c>
    </row>
    <row r="2141" spans="1:45">
      <c r="A2141" s="40" t="str">
        <f>IF(ISBLANK('1.'!A2141),"-",'1.'!A2141)</f>
        <v>-</v>
      </c>
      <c r="B2141" t="e">
        <f t="shared" si="918"/>
        <v>#VALUE!</v>
      </c>
      <c r="C2141" t="e">
        <f t="shared" si="919"/>
        <v>#VALUE!</v>
      </c>
      <c r="D2141">
        <f>IF(ISBLANK('Step 2. Percent Runtime Calcs'!B2141),"-",'1.'!B2141)</f>
        <v>0</v>
      </c>
      <c r="E2141" s="35">
        <f t="shared" si="920"/>
        <v>0</v>
      </c>
      <c r="F2141" s="41" t="str">
        <f>IF(ISBLANK('2.'!A2141),"-",'2.'!A2141)</f>
        <v>-</v>
      </c>
      <c r="G2141" t="e">
        <f t="shared" si="894"/>
        <v>#VALUE!</v>
      </c>
      <c r="H2141" t="e">
        <f t="shared" si="895"/>
        <v>#VALUE!</v>
      </c>
      <c r="I2141" t="str">
        <f>IF(ISBLANK('2.'!B2141),"-",'2.'!B2141)</f>
        <v>-</v>
      </c>
      <c r="J2141" s="42" t="e">
        <f t="shared" si="896"/>
        <v>#VALUE!</v>
      </c>
      <c r="K2141" s="7" t="str">
        <f>IF(ISBLANK('3.'!A2141),"-",'3.'!A2141)</f>
        <v>-</v>
      </c>
      <c r="L2141" t="e">
        <f t="shared" si="897"/>
        <v>#VALUE!</v>
      </c>
      <c r="M2141" t="e">
        <f t="shared" si="898"/>
        <v>#VALUE!</v>
      </c>
      <c r="N2141" t="str">
        <f>IF(ISBLANK('3.'!B2141),"-",'3.'!B2141)</f>
        <v>-</v>
      </c>
      <c r="O2141" s="8" t="e">
        <f t="shared" si="899"/>
        <v>#VALUE!</v>
      </c>
      <c r="P2141" s="41" t="str">
        <f>IF(ISBLANK('4.'!A2141),"-",'4.'!A2141)</f>
        <v>-</v>
      </c>
      <c r="Q2141" t="e">
        <f t="shared" si="900"/>
        <v>#VALUE!</v>
      </c>
      <c r="R2141" t="e">
        <f t="shared" si="901"/>
        <v>#VALUE!</v>
      </c>
      <c r="S2141" t="str">
        <f>IF(ISBLANK('4.'!B2141),"-",'4.'!B2141)</f>
        <v>-</v>
      </c>
      <c r="T2141" s="42" t="e">
        <f t="shared" si="902"/>
        <v>#VALUE!</v>
      </c>
      <c r="U2141" s="40" t="str">
        <f>IF(ISBLANK('5.'!A2141),"-",'5.'!A2141)</f>
        <v>-</v>
      </c>
      <c r="V2141" t="e">
        <f t="shared" si="903"/>
        <v>#VALUE!</v>
      </c>
      <c r="W2141" t="e">
        <f t="shared" si="904"/>
        <v>#VALUE!</v>
      </c>
      <c r="X2141" t="str">
        <f>IF(ISBLANK('5.'!B2141),"-",'5.'!B2141)</f>
        <v>-</v>
      </c>
      <c r="Y2141" s="35" t="e">
        <f t="shared" si="905"/>
        <v>#VALUE!</v>
      </c>
      <c r="Z2141" s="39" t="str">
        <f>IF(ISBLANK('6.'!A2141),"-",'6.'!A2141)</f>
        <v>-</v>
      </c>
      <c r="AA2141" t="e">
        <f t="shared" si="906"/>
        <v>#VALUE!</v>
      </c>
      <c r="AB2141" t="e">
        <f t="shared" si="907"/>
        <v>#VALUE!</v>
      </c>
      <c r="AC2141" t="str">
        <f>IF(ISBLANK('6.'!B2141),"-",'6.'!B2141)</f>
        <v>-</v>
      </c>
      <c r="AD2141" s="9" t="e">
        <f t="shared" si="908"/>
        <v>#VALUE!</v>
      </c>
      <c r="AE2141" s="40" t="str">
        <f>IF(ISBLANK('7.'!A2141),"-",'7.'!A2141)</f>
        <v>-</v>
      </c>
      <c r="AF2141" t="e">
        <f t="shared" si="909"/>
        <v>#VALUE!</v>
      </c>
      <c r="AG2141" t="e">
        <f t="shared" si="910"/>
        <v>#VALUE!</v>
      </c>
      <c r="AH2141" t="str">
        <f>IF(ISBLANK('7.'!B2141),"-",'7.'!B2141)</f>
        <v>-</v>
      </c>
      <c r="AI2141" s="35" t="e">
        <f t="shared" si="911"/>
        <v>#VALUE!</v>
      </c>
      <c r="AJ2141" s="39" t="str">
        <f>IF(ISBLANK('8.'!A2141),"-",'8.'!A2141)</f>
        <v>-</v>
      </c>
      <c r="AK2141" t="e">
        <f t="shared" si="912"/>
        <v>#VALUE!</v>
      </c>
      <c r="AL2141" t="e">
        <f t="shared" si="913"/>
        <v>#VALUE!</v>
      </c>
      <c r="AM2141" t="str">
        <f>IF(ISBLANK('8.'!B2141),"-",'8.'!B2141)</f>
        <v>-</v>
      </c>
      <c r="AN2141" s="9" t="e">
        <f t="shared" si="914"/>
        <v>#VALUE!</v>
      </c>
      <c r="AO2141" s="41" t="str">
        <f>IF(ISBLANK('9.'!A2141),"-",'9.'!A2141)</f>
        <v>-</v>
      </c>
      <c r="AP2141" t="e">
        <f t="shared" si="915"/>
        <v>#VALUE!</v>
      </c>
      <c r="AQ2141" t="e">
        <f t="shared" si="916"/>
        <v>#VALUE!</v>
      </c>
      <c r="AR2141" t="str">
        <f>IF(ISBLANK('9.'!B2141),"-",'9.'!B2141)</f>
        <v>-</v>
      </c>
      <c r="AS2141" s="42" t="e">
        <f t="shared" si="917"/>
        <v>#VALUE!</v>
      </c>
    </row>
    <row r="2142" spans="1:45">
      <c r="A2142" s="40" t="str">
        <f>IF(ISBLANK('1.'!A2142),"-",'1.'!A2142)</f>
        <v>-</v>
      </c>
      <c r="B2142" t="e">
        <f t="shared" si="918"/>
        <v>#VALUE!</v>
      </c>
      <c r="C2142" t="e">
        <f t="shared" si="919"/>
        <v>#VALUE!</v>
      </c>
      <c r="D2142">
        <f>IF(ISBLANK('Step 2. Percent Runtime Calcs'!B2142),"-",'1.'!B2142)</f>
        <v>0</v>
      </c>
      <c r="E2142" s="35">
        <f t="shared" si="920"/>
        <v>0</v>
      </c>
      <c r="F2142" s="41" t="str">
        <f>IF(ISBLANK('2.'!A2142),"-",'2.'!A2142)</f>
        <v>-</v>
      </c>
      <c r="G2142" t="e">
        <f t="shared" si="894"/>
        <v>#VALUE!</v>
      </c>
      <c r="H2142" t="e">
        <f t="shared" si="895"/>
        <v>#VALUE!</v>
      </c>
      <c r="I2142" t="str">
        <f>IF(ISBLANK('2.'!B2142),"-",'2.'!B2142)</f>
        <v>-</v>
      </c>
      <c r="J2142" s="42" t="e">
        <f t="shared" si="896"/>
        <v>#VALUE!</v>
      </c>
      <c r="K2142" s="7" t="str">
        <f>IF(ISBLANK('3.'!A2142),"-",'3.'!A2142)</f>
        <v>-</v>
      </c>
      <c r="L2142" t="e">
        <f t="shared" si="897"/>
        <v>#VALUE!</v>
      </c>
      <c r="M2142" t="e">
        <f t="shared" si="898"/>
        <v>#VALUE!</v>
      </c>
      <c r="N2142" t="str">
        <f>IF(ISBLANK('3.'!B2142),"-",'3.'!B2142)</f>
        <v>-</v>
      </c>
      <c r="O2142" s="8" t="e">
        <f t="shared" si="899"/>
        <v>#VALUE!</v>
      </c>
      <c r="P2142" s="41" t="str">
        <f>IF(ISBLANK('4.'!A2142),"-",'4.'!A2142)</f>
        <v>-</v>
      </c>
      <c r="Q2142" t="e">
        <f t="shared" si="900"/>
        <v>#VALUE!</v>
      </c>
      <c r="R2142" t="e">
        <f t="shared" si="901"/>
        <v>#VALUE!</v>
      </c>
      <c r="S2142" t="str">
        <f>IF(ISBLANK('4.'!B2142),"-",'4.'!B2142)</f>
        <v>-</v>
      </c>
      <c r="T2142" s="42" t="e">
        <f t="shared" si="902"/>
        <v>#VALUE!</v>
      </c>
      <c r="U2142" s="40" t="str">
        <f>IF(ISBLANK('5.'!A2142),"-",'5.'!A2142)</f>
        <v>-</v>
      </c>
      <c r="V2142" t="e">
        <f t="shared" si="903"/>
        <v>#VALUE!</v>
      </c>
      <c r="W2142" t="e">
        <f t="shared" si="904"/>
        <v>#VALUE!</v>
      </c>
      <c r="X2142" t="str">
        <f>IF(ISBLANK('5.'!B2142),"-",'5.'!B2142)</f>
        <v>-</v>
      </c>
      <c r="Y2142" s="35" t="e">
        <f t="shared" si="905"/>
        <v>#VALUE!</v>
      </c>
      <c r="Z2142" s="39" t="str">
        <f>IF(ISBLANK('6.'!A2142),"-",'6.'!A2142)</f>
        <v>-</v>
      </c>
      <c r="AA2142" t="e">
        <f t="shared" si="906"/>
        <v>#VALUE!</v>
      </c>
      <c r="AB2142" t="e">
        <f t="shared" si="907"/>
        <v>#VALUE!</v>
      </c>
      <c r="AC2142" t="str">
        <f>IF(ISBLANK('6.'!B2142),"-",'6.'!B2142)</f>
        <v>-</v>
      </c>
      <c r="AD2142" s="9" t="e">
        <f t="shared" si="908"/>
        <v>#VALUE!</v>
      </c>
      <c r="AE2142" s="40" t="str">
        <f>IF(ISBLANK('7.'!A2142),"-",'7.'!A2142)</f>
        <v>-</v>
      </c>
      <c r="AF2142" t="e">
        <f t="shared" si="909"/>
        <v>#VALUE!</v>
      </c>
      <c r="AG2142" t="e">
        <f t="shared" si="910"/>
        <v>#VALUE!</v>
      </c>
      <c r="AH2142" t="str">
        <f>IF(ISBLANK('7.'!B2142),"-",'7.'!B2142)</f>
        <v>-</v>
      </c>
      <c r="AI2142" s="35" t="e">
        <f t="shared" si="911"/>
        <v>#VALUE!</v>
      </c>
      <c r="AJ2142" s="39" t="str">
        <f>IF(ISBLANK('8.'!A2142),"-",'8.'!A2142)</f>
        <v>-</v>
      </c>
      <c r="AK2142" t="e">
        <f t="shared" si="912"/>
        <v>#VALUE!</v>
      </c>
      <c r="AL2142" t="e">
        <f t="shared" si="913"/>
        <v>#VALUE!</v>
      </c>
      <c r="AM2142" t="str">
        <f>IF(ISBLANK('8.'!B2142),"-",'8.'!B2142)</f>
        <v>-</v>
      </c>
      <c r="AN2142" s="9" t="e">
        <f t="shared" si="914"/>
        <v>#VALUE!</v>
      </c>
      <c r="AO2142" s="41" t="str">
        <f>IF(ISBLANK('9.'!A2142),"-",'9.'!A2142)</f>
        <v>-</v>
      </c>
      <c r="AP2142" t="e">
        <f t="shared" si="915"/>
        <v>#VALUE!</v>
      </c>
      <c r="AQ2142" t="e">
        <f t="shared" si="916"/>
        <v>#VALUE!</v>
      </c>
      <c r="AR2142" t="str">
        <f>IF(ISBLANK('9.'!B2142),"-",'9.'!B2142)</f>
        <v>-</v>
      </c>
      <c r="AS2142" s="42" t="e">
        <f t="shared" si="917"/>
        <v>#VALUE!</v>
      </c>
    </row>
    <row r="2143" spans="1:45">
      <c r="A2143" s="40" t="str">
        <f>IF(ISBLANK('1.'!A2143),"-",'1.'!A2143)</f>
        <v>-</v>
      </c>
      <c r="B2143" t="e">
        <f t="shared" si="918"/>
        <v>#VALUE!</v>
      </c>
      <c r="C2143" t="e">
        <f t="shared" si="919"/>
        <v>#VALUE!</v>
      </c>
      <c r="D2143">
        <f>IF(ISBLANK('Step 2. Percent Runtime Calcs'!B2143),"-",'1.'!B2143)</f>
        <v>0</v>
      </c>
      <c r="E2143" s="35">
        <f t="shared" si="920"/>
        <v>0</v>
      </c>
      <c r="F2143" s="41" t="str">
        <f>IF(ISBLANK('2.'!A2143),"-",'2.'!A2143)</f>
        <v>-</v>
      </c>
      <c r="G2143" t="e">
        <f t="shared" si="894"/>
        <v>#VALUE!</v>
      </c>
      <c r="H2143" t="e">
        <f t="shared" si="895"/>
        <v>#VALUE!</v>
      </c>
      <c r="I2143" t="str">
        <f>IF(ISBLANK('2.'!B2143),"-",'2.'!B2143)</f>
        <v>-</v>
      </c>
      <c r="J2143" s="42" t="e">
        <f t="shared" si="896"/>
        <v>#VALUE!</v>
      </c>
      <c r="K2143" s="7" t="str">
        <f>IF(ISBLANK('3.'!A2143),"-",'3.'!A2143)</f>
        <v>-</v>
      </c>
      <c r="L2143" t="e">
        <f t="shared" si="897"/>
        <v>#VALUE!</v>
      </c>
      <c r="M2143" t="e">
        <f t="shared" si="898"/>
        <v>#VALUE!</v>
      </c>
      <c r="N2143" t="str">
        <f>IF(ISBLANK('3.'!B2143),"-",'3.'!B2143)</f>
        <v>-</v>
      </c>
      <c r="O2143" s="8" t="e">
        <f t="shared" si="899"/>
        <v>#VALUE!</v>
      </c>
      <c r="P2143" s="41" t="str">
        <f>IF(ISBLANK('4.'!A2143),"-",'4.'!A2143)</f>
        <v>-</v>
      </c>
      <c r="Q2143" t="e">
        <f t="shared" si="900"/>
        <v>#VALUE!</v>
      </c>
      <c r="R2143" t="e">
        <f t="shared" si="901"/>
        <v>#VALUE!</v>
      </c>
      <c r="S2143" t="str">
        <f>IF(ISBLANK('4.'!B2143),"-",'4.'!B2143)</f>
        <v>-</v>
      </c>
      <c r="T2143" s="42" t="e">
        <f t="shared" si="902"/>
        <v>#VALUE!</v>
      </c>
      <c r="U2143" s="40" t="str">
        <f>IF(ISBLANK('5.'!A2143),"-",'5.'!A2143)</f>
        <v>-</v>
      </c>
      <c r="V2143" t="e">
        <f t="shared" si="903"/>
        <v>#VALUE!</v>
      </c>
      <c r="W2143" t="e">
        <f t="shared" si="904"/>
        <v>#VALUE!</v>
      </c>
      <c r="X2143" t="str">
        <f>IF(ISBLANK('5.'!B2143),"-",'5.'!B2143)</f>
        <v>-</v>
      </c>
      <c r="Y2143" s="35" t="e">
        <f t="shared" si="905"/>
        <v>#VALUE!</v>
      </c>
      <c r="Z2143" s="39" t="str">
        <f>IF(ISBLANK('6.'!A2143),"-",'6.'!A2143)</f>
        <v>-</v>
      </c>
      <c r="AA2143" t="e">
        <f t="shared" si="906"/>
        <v>#VALUE!</v>
      </c>
      <c r="AB2143" t="e">
        <f t="shared" si="907"/>
        <v>#VALUE!</v>
      </c>
      <c r="AC2143" t="str">
        <f>IF(ISBLANK('6.'!B2143),"-",'6.'!B2143)</f>
        <v>-</v>
      </c>
      <c r="AD2143" s="9" t="e">
        <f t="shared" si="908"/>
        <v>#VALUE!</v>
      </c>
      <c r="AE2143" s="40" t="str">
        <f>IF(ISBLANK('7.'!A2143),"-",'7.'!A2143)</f>
        <v>-</v>
      </c>
      <c r="AF2143" t="e">
        <f t="shared" si="909"/>
        <v>#VALUE!</v>
      </c>
      <c r="AG2143" t="e">
        <f t="shared" si="910"/>
        <v>#VALUE!</v>
      </c>
      <c r="AH2143" t="str">
        <f>IF(ISBLANK('7.'!B2143),"-",'7.'!B2143)</f>
        <v>-</v>
      </c>
      <c r="AI2143" s="35" t="e">
        <f t="shared" si="911"/>
        <v>#VALUE!</v>
      </c>
      <c r="AJ2143" s="39" t="str">
        <f>IF(ISBLANK('8.'!A2143),"-",'8.'!A2143)</f>
        <v>-</v>
      </c>
      <c r="AK2143" t="e">
        <f t="shared" si="912"/>
        <v>#VALUE!</v>
      </c>
      <c r="AL2143" t="e">
        <f t="shared" si="913"/>
        <v>#VALUE!</v>
      </c>
      <c r="AM2143" t="str">
        <f>IF(ISBLANK('8.'!B2143),"-",'8.'!B2143)</f>
        <v>-</v>
      </c>
      <c r="AN2143" s="9" t="e">
        <f t="shared" si="914"/>
        <v>#VALUE!</v>
      </c>
      <c r="AO2143" s="41" t="str">
        <f>IF(ISBLANK('9.'!A2143),"-",'9.'!A2143)</f>
        <v>-</v>
      </c>
      <c r="AP2143" t="e">
        <f t="shared" si="915"/>
        <v>#VALUE!</v>
      </c>
      <c r="AQ2143" t="e">
        <f t="shared" si="916"/>
        <v>#VALUE!</v>
      </c>
      <c r="AR2143" t="str">
        <f>IF(ISBLANK('9.'!B2143),"-",'9.'!B2143)</f>
        <v>-</v>
      </c>
      <c r="AS2143" s="42" t="e">
        <f t="shared" si="917"/>
        <v>#VALUE!</v>
      </c>
    </row>
    <row r="2144" spans="1:45">
      <c r="A2144" s="40" t="str">
        <f>IF(ISBLANK('1.'!A2144),"-",'1.'!A2144)</f>
        <v>-</v>
      </c>
      <c r="B2144" t="e">
        <f t="shared" si="918"/>
        <v>#VALUE!</v>
      </c>
      <c r="C2144" t="e">
        <f t="shared" si="919"/>
        <v>#VALUE!</v>
      </c>
      <c r="D2144">
        <f>IF(ISBLANK('Step 2. Percent Runtime Calcs'!B2144),"-",'1.'!B2144)</f>
        <v>0</v>
      </c>
      <c r="E2144" s="35">
        <f t="shared" si="920"/>
        <v>0</v>
      </c>
      <c r="F2144" s="41" t="str">
        <f>IF(ISBLANK('2.'!A2144),"-",'2.'!A2144)</f>
        <v>-</v>
      </c>
      <c r="G2144" t="e">
        <f t="shared" si="894"/>
        <v>#VALUE!</v>
      </c>
      <c r="H2144" t="e">
        <f t="shared" si="895"/>
        <v>#VALUE!</v>
      </c>
      <c r="I2144" t="str">
        <f>IF(ISBLANK('2.'!B2144),"-",'2.'!B2144)</f>
        <v>-</v>
      </c>
      <c r="J2144" s="42" t="e">
        <f t="shared" si="896"/>
        <v>#VALUE!</v>
      </c>
      <c r="K2144" s="7" t="str">
        <f>IF(ISBLANK('3.'!A2144),"-",'3.'!A2144)</f>
        <v>-</v>
      </c>
      <c r="L2144" t="e">
        <f t="shared" si="897"/>
        <v>#VALUE!</v>
      </c>
      <c r="M2144" t="e">
        <f t="shared" si="898"/>
        <v>#VALUE!</v>
      </c>
      <c r="N2144" t="str">
        <f>IF(ISBLANK('3.'!B2144),"-",'3.'!B2144)</f>
        <v>-</v>
      </c>
      <c r="O2144" s="8" t="e">
        <f t="shared" si="899"/>
        <v>#VALUE!</v>
      </c>
      <c r="P2144" s="41" t="str">
        <f>IF(ISBLANK('4.'!A2144),"-",'4.'!A2144)</f>
        <v>-</v>
      </c>
      <c r="Q2144" t="e">
        <f t="shared" si="900"/>
        <v>#VALUE!</v>
      </c>
      <c r="R2144" t="e">
        <f t="shared" si="901"/>
        <v>#VALUE!</v>
      </c>
      <c r="S2144" t="str">
        <f>IF(ISBLANK('4.'!B2144),"-",'4.'!B2144)</f>
        <v>-</v>
      </c>
      <c r="T2144" s="42" t="e">
        <f t="shared" si="902"/>
        <v>#VALUE!</v>
      </c>
      <c r="U2144" s="40" t="str">
        <f>IF(ISBLANK('5.'!A2144),"-",'5.'!A2144)</f>
        <v>-</v>
      </c>
      <c r="V2144" t="e">
        <f t="shared" si="903"/>
        <v>#VALUE!</v>
      </c>
      <c r="W2144" t="e">
        <f t="shared" si="904"/>
        <v>#VALUE!</v>
      </c>
      <c r="X2144" t="str">
        <f>IF(ISBLANK('5.'!B2144),"-",'5.'!B2144)</f>
        <v>-</v>
      </c>
      <c r="Y2144" s="35" t="e">
        <f t="shared" si="905"/>
        <v>#VALUE!</v>
      </c>
      <c r="Z2144" s="39" t="str">
        <f>IF(ISBLANK('6.'!A2144),"-",'6.'!A2144)</f>
        <v>-</v>
      </c>
      <c r="AA2144" t="e">
        <f t="shared" si="906"/>
        <v>#VALUE!</v>
      </c>
      <c r="AB2144" t="e">
        <f t="shared" si="907"/>
        <v>#VALUE!</v>
      </c>
      <c r="AC2144" t="str">
        <f>IF(ISBLANK('6.'!B2144),"-",'6.'!B2144)</f>
        <v>-</v>
      </c>
      <c r="AD2144" s="9" t="e">
        <f t="shared" si="908"/>
        <v>#VALUE!</v>
      </c>
      <c r="AE2144" s="40" t="str">
        <f>IF(ISBLANK('7.'!A2144),"-",'7.'!A2144)</f>
        <v>-</v>
      </c>
      <c r="AF2144" t="e">
        <f t="shared" si="909"/>
        <v>#VALUE!</v>
      </c>
      <c r="AG2144" t="e">
        <f t="shared" si="910"/>
        <v>#VALUE!</v>
      </c>
      <c r="AH2144" t="str">
        <f>IF(ISBLANK('7.'!B2144),"-",'7.'!B2144)</f>
        <v>-</v>
      </c>
      <c r="AI2144" s="35" t="e">
        <f t="shared" si="911"/>
        <v>#VALUE!</v>
      </c>
      <c r="AJ2144" s="39" t="str">
        <f>IF(ISBLANK('8.'!A2144),"-",'8.'!A2144)</f>
        <v>-</v>
      </c>
      <c r="AK2144" t="e">
        <f t="shared" si="912"/>
        <v>#VALUE!</v>
      </c>
      <c r="AL2144" t="e">
        <f t="shared" si="913"/>
        <v>#VALUE!</v>
      </c>
      <c r="AM2144" t="str">
        <f>IF(ISBLANK('8.'!B2144),"-",'8.'!B2144)</f>
        <v>-</v>
      </c>
      <c r="AN2144" s="9" t="e">
        <f t="shared" si="914"/>
        <v>#VALUE!</v>
      </c>
      <c r="AO2144" s="41" t="str">
        <f>IF(ISBLANK('9.'!A2144),"-",'9.'!A2144)</f>
        <v>-</v>
      </c>
      <c r="AP2144" t="e">
        <f t="shared" si="915"/>
        <v>#VALUE!</v>
      </c>
      <c r="AQ2144" t="e">
        <f t="shared" si="916"/>
        <v>#VALUE!</v>
      </c>
      <c r="AR2144" t="str">
        <f>IF(ISBLANK('9.'!B2144),"-",'9.'!B2144)</f>
        <v>-</v>
      </c>
      <c r="AS2144" s="42" t="e">
        <f t="shared" si="917"/>
        <v>#VALUE!</v>
      </c>
    </row>
    <row r="2145" spans="1:45">
      <c r="A2145" s="40" t="str">
        <f>IF(ISBLANK('1.'!A2145),"-",'1.'!A2145)</f>
        <v>-</v>
      </c>
      <c r="B2145" t="e">
        <f t="shared" si="918"/>
        <v>#VALUE!</v>
      </c>
      <c r="C2145" t="e">
        <f t="shared" si="919"/>
        <v>#VALUE!</v>
      </c>
      <c r="D2145">
        <f>IF(ISBLANK('Step 2. Percent Runtime Calcs'!B2145),"-",'1.'!B2145)</f>
        <v>0</v>
      </c>
      <c r="E2145" s="35">
        <f t="shared" si="920"/>
        <v>0</v>
      </c>
      <c r="F2145" s="41" t="str">
        <f>IF(ISBLANK('2.'!A2145),"-",'2.'!A2145)</f>
        <v>-</v>
      </c>
      <c r="G2145" t="e">
        <f t="shared" si="894"/>
        <v>#VALUE!</v>
      </c>
      <c r="H2145" t="e">
        <f t="shared" si="895"/>
        <v>#VALUE!</v>
      </c>
      <c r="I2145" t="str">
        <f>IF(ISBLANK('2.'!B2145),"-",'2.'!B2145)</f>
        <v>-</v>
      </c>
      <c r="J2145" s="42" t="e">
        <f t="shared" si="896"/>
        <v>#VALUE!</v>
      </c>
      <c r="K2145" s="7" t="str">
        <f>IF(ISBLANK('3.'!A2145),"-",'3.'!A2145)</f>
        <v>-</v>
      </c>
      <c r="L2145" t="e">
        <f t="shared" si="897"/>
        <v>#VALUE!</v>
      </c>
      <c r="M2145" t="e">
        <f t="shared" si="898"/>
        <v>#VALUE!</v>
      </c>
      <c r="N2145" t="str">
        <f>IF(ISBLANK('3.'!B2145),"-",'3.'!B2145)</f>
        <v>-</v>
      </c>
      <c r="O2145" s="8" t="e">
        <f t="shared" si="899"/>
        <v>#VALUE!</v>
      </c>
      <c r="P2145" s="41" t="str">
        <f>IF(ISBLANK('4.'!A2145),"-",'4.'!A2145)</f>
        <v>-</v>
      </c>
      <c r="Q2145" t="e">
        <f t="shared" si="900"/>
        <v>#VALUE!</v>
      </c>
      <c r="R2145" t="e">
        <f t="shared" si="901"/>
        <v>#VALUE!</v>
      </c>
      <c r="S2145" t="str">
        <f>IF(ISBLANK('4.'!B2145),"-",'4.'!B2145)</f>
        <v>-</v>
      </c>
      <c r="T2145" s="42" t="e">
        <f t="shared" si="902"/>
        <v>#VALUE!</v>
      </c>
      <c r="U2145" s="40" t="str">
        <f>IF(ISBLANK('5.'!A2145),"-",'5.'!A2145)</f>
        <v>-</v>
      </c>
      <c r="V2145" t="e">
        <f t="shared" si="903"/>
        <v>#VALUE!</v>
      </c>
      <c r="W2145" t="e">
        <f t="shared" si="904"/>
        <v>#VALUE!</v>
      </c>
      <c r="X2145" t="str">
        <f>IF(ISBLANK('5.'!B2145),"-",'5.'!B2145)</f>
        <v>-</v>
      </c>
      <c r="Y2145" s="35" t="e">
        <f t="shared" si="905"/>
        <v>#VALUE!</v>
      </c>
      <c r="Z2145" s="39" t="str">
        <f>IF(ISBLANK('6.'!A2145),"-",'6.'!A2145)</f>
        <v>-</v>
      </c>
      <c r="AA2145" t="e">
        <f t="shared" si="906"/>
        <v>#VALUE!</v>
      </c>
      <c r="AB2145" t="e">
        <f t="shared" si="907"/>
        <v>#VALUE!</v>
      </c>
      <c r="AC2145" t="str">
        <f>IF(ISBLANK('6.'!B2145),"-",'6.'!B2145)</f>
        <v>-</v>
      </c>
      <c r="AD2145" s="9" t="e">
        <f t="shared" si="908"/>
        <v>#VALUE!</v>
      </c>
      <c r="AE2145" s="40" t="str">
        <f>IF(ISBLANK('7.'!A2145),"-",'7.'!A2145)</f>
        <v>-</v>
      </c>
      <c r="AF2145" t="e">
        <f t="shared" si="909"/>
        <v>#VALUE!</v>
      </c>
      <c r="AG2145" t="e">
        <f t="shared" si="910"/>
        <v>#VALUE!</v>
      </c>
      <c r="AH2145" t="str">
        <f>IF(ISBLANK('7.'!B2145),"-",'7.'!B2145)</f>
        <v>-</v>
      </c>
      <c r="AI2145" s="35" t="e">
        <f t="shared" si="911"/>
        <v>#VALUE!</v>
      </c>
      <c r="AJ2145" s="39" t="str">
        <f>IF(ISBLANK('8.'!A2145),"-",'8.'!A2145)</f>
        <v>-</v>
      </c>
      <c r="AK2145" t="e">
        <f t="shared" si="912"/>
        <v>#VALUE!</v>
      </c>
      <c r="AL2145" t="e">
        <f t="shared" si="913"/>
        <v>#VALUE!</v>
      </c>
      <c r="AM2145" t="str">
        <f>IF(ISBLANK('8.'!B2145),"-",'8.'!B2145)</f>
        <v>-</v>
      </c>
      <c r="AN2145" s="9" t="e">
        <f t="shared" si="914"/>
        <v>#VALUE!</v>
      </c>
      <c r="AO2145" s="41" t="str">
        <f>IF(ISBLANK('9.'!A2145),"-",'9.'!A2145)</f>
        <v>-</v>
      </c>
      <c r="AP2145" t="e">
        <f t="shared" si="915"/>
        <v>#VALUE!</v>
      </c>
      <c r="AQ2145" t="e">
        <f t="shared" si="916"/>
        <v>#VALUE!</v>
      </c>
      <c r="AR2145" t="str">
        <f>IF(ISBLANK('9.'!B2145),"-",'9.'!B2145)</f>
        <v>-</v>
      </c>
      <c r="AS2145" s="42" t="e">
        <f t="shared" si="917"/>
        <v>#VALUE!</v>
      </c>
    </row>
    <row r="2146" spans="1:45">
      <c r="A2146" s="40" t="str">
        <f>IF(ISBLANK('1.'!A2146),"-",'1.'!A2146)</f>
        <v>-</v>
      </c>
      <c r="B2146" t="e">
        <f t="shared" si="918"/>
        <v>#VALUE!</v>
      </c>
      <c r="C2146" t="e">
        <f t="shared" si="919"/>
        <v>#VALUE!</v>
      </c>
      <c r="D2146">
        <f>IF(ISBLANK('Step 2. Percent Runtime Calcs'!B2146),"-",'1.'!B2146)</f>
        <v>0</v>
      </c>
      <c r="E2146" s="35">
        <f t="shared" si="920"/>
        <v>0</v>
      </c>
      <c r="F2146" s="41" t="str">
        <f>IF(ISBLANK('2.'!A2146),"-",'2.'!A2146)</f>
        <v>-</v>
      </c>
      <c r="G2146" t="e">
        <f t="shared" si="894"/>
        <v>#VALUE!</v>
      </c>
      <c r="H2146" t="e">
        <f t="shared" si="895"/>
        <v>#VALUE!</v>
      </c>
      <c r="I2146" t="str">
        <f>IF(ISBLANK('2.'!B2146),"-",'2.'!B2146)</f>
        <v>-</v>
      </c>
      <c r="J2146" s="42" t="e">
        <f t="shared" si="896"/>
        <v>#VALUE!</v>
      </c>
      <c r="K2146" s="7" t="str">
        <f>IF(ISBLANK('3.'!A2146),"-",'3.'!A2146)</f>
        <v>-</v>
      </c>
      <c r="L2146" t="e">
        <f t="shared" si="897"/>
        <v>#VALUE!</v>
      </c>
      <c r="M2146" t="e">
        <f t="shared" si="898"/>
        <v>#VALUE!</v>
      </c>
      <c r="N2146" t="str">
        <f>IF(ISBLANK('3.'!B2146),"-",'3.'!B2146)</f>
        <v>-</v>
      </c>
      <c r="O2146" s="8" t="e">
        <f t="shared" si="899"/>
        <v>#VALUE!</v>
      </c>
      <c r="P2146" s="41" t="str">
        <f>IF(ISBLANK('4.'!A2146),"-",'4.'!A2146)</f>
        <v>-</v>
      </c>
      <c r="Q2146" t="e">
        <f t="shared" si="900"/>
        <v>#VALUE!</v>
      </c>
      <c r="R2146" t="e">
        <f t="shared" si="901"/>
        <v>#VALUE!</v>
      </c>
      <c r="S2146" t="str">
        <f>IF(ISBLANK('4.'!B2146),"-",'4.'!B2146)</f>
        <v>-</v>
      </c>
      <c r="T2146" s="42" t="e">
        <f t="shared" si="902"/>
        <v>#VALUE!</v>
      </c>
      <c r="U2146" s="40" t="str">
        <f>IF(ISBLANK('5.'!A2146),"-",'5.'!A2146)</f>
        <v>-</v>
      </c>
      <c r="V2146" t="e">
        <f t="shared" si="903"/>
        <v>#VALUE!</v>
      </c>
      <c r="W2146" t="e">
        <f t="shared" si="904"/>
        <v>#VALUE!</v>
      </c>
      <c r="X2146" t="str">
        <f>IF(ISBLANK('5.'!B2146),"-",'5.'!B2146)</f>
        <v>-</v>
      </c>
      <c r="Y2146" s="35" t="e">
        <f t="shared" si="905"/>
        <v>#VALUE!</v>
      </c>
      <c r="Z2146" s="39" t="str">
        <f>IF(ISBLANK('6.'!A2146),"-",'6.'!A2146)</f>
        <v>-</v>
      </c>
      <c r="AA2146" t="e">
        <f t="shared" si="906"/>
        <v>#VALUE!</v>
      </c>
      <c r="AB2146" t="e">
        <f t="shared" si="907"/>
        <v>#VALUE!</v>
      </c>
      <c r="AC2146" t="str">
        <f>IF(ISBLANK('6.'!B2146),"-",'6.'!B2146)</f>
        <v>-</v>
      </c>
      <c r="AD2146" s="9" t="e">
        <f t="shared" si="908"/>
        <v>#VALUE!</v>
      </c>
      <c r="AE2146" s="40" t="str">
        <f>IF(ISBLANK('7.'!A2146),"-",'7.'!A2146)</f>
        <v>-</v>
      </c>
      <c r="AF2146" t="e">
        <f t="shared" si="909"/>
        <v>#VALUE!</v>
      </c>
      <c r="AG2146" t="e">
        <f t="shared" si="910"/>
        <v>#VALUE!</v>
      </c>
      <c r="AH2146" t="str">
        <f>IF(ISBLANK('7.'!B2146),"-",'7.'!B2146)</f>
        <v>-</v>
      </c>
      <c r="AI2146" s="35" t="e">
        <f t="shared" si="911"/>
        <v>#VALUE!</v>
      </c>
      <c r="AJ2146" s="39" t="str">
        <f>IF(ISBLANK('8.'!A2146),"-",'8.'!A2146)</f>
        <v>-</v>
      </c>
      <c r="AK2146" t="e">
        <f t="shared" si="912"/>
        <v>#VALUE!</v>
      </c>
      <c r="AL2146" t="e">
        <f t="shared" si="913"/>
        <v>#VALUE!</v>
      </c>
      <c r="AM2146" t="str">
        <f>IF(ISBLANK('8.'!B2146),"-",'8.'!B2146)</f>
        <v>-</v>
      </c>
      <c r="AN2146" s="9" t="e">
        <f t="shared" si="914"/>
        <v>#VALUE!</v>
      </c>
      <c r="AO2146" s="41" t="str">
        <f>IF(ISBLANK('9.'!A2146),"-",'9.'!A2146)</f>
        <v>-</v>
      </c>
      <c r="AP2146" t="e">
        <f t="shared" si="915"/>
        <v>#VALUE!</v>
      </c>
      <c r="AQ2146" t="e">
        <f t="shared" si="916"/>
        <v>#VALUE!</v>
      </c>
      <c r="AR2146" t="str">
        <f>IF(ISBLANK('9.'!B2146),"-",'9.'!B2146)</f>
        <v>-</v>
      </c>
      <c r="AS2146" s="42" t="e">
        <f t="shared" si="917"/>
        <v>#VALUE!</v>
      </c>
    </row>
    <row r="2147" spans="1:45">
      <c r="A2147" s="40" t="str">
        <f>IF(ISBLANK('1.'!A2147),"-",'1.'!A2147)</f>
        <v>-</v>
      </c>
      <c r="B2147" t="e">
        <f t="shared" si="918"/>
        <v>#VALUE!</v>
      </c>
      <c r="C2147" t="e">
        <f t="shared" si="919"/>
        <v>#VALUE!</v>
      </c>
      <c r="D2147">
        <f>IF(ISBLANK('Step 2. Percent Runtime Calcs'!B2147),"-",'1.'!B2147)</f>
        <v>0</v>
      </c>
      <c r="E2147" s="35">
        <f t="shared" si="920"/>
        <v>0</v>
      </c>
      <c r="F2147" s="41" t="str">
        <f>IF(ISBLANK('2.'!A2147),"-",'2.'!A2147)</f>
        <v>-</v>
      </c>
      <c r="G2147" t="e">
        <f t="shared" si="894"/>
        <v>#VALUE!</v>
      </c>
      <c r="H2147" t="e">
        <f t="shared" si="895"/>
        <v>#VALUE!</v>
      </c>
      <c r="I2147" t="str">
        <f>IF(ISBLANK('2.'!B2147),"-",'2.'!B2147)</f>
        <v>-</v>
      </c>
      <c r="J2147" s="42" t="e">
        <f t="shared" si="896"/>
        <v>#VALUE!</v>
      </c>
      <c r="K2147" s="7" t="str">
        <f>IF(ISBLANK('3.'!A2147),"-",'3.'!A2147)</f>
        <v>-</v>
      </c>
      <c r="L2147" t="e">
        <f t="shared" si="897"/>
        <v>#VALUE!</v>
      </c>
      <c r="M2147" t="e">
        <f t="shared" si="898"/>
        <v>#VALUE!</v>
      </c>
      <c r="N2147" t="str">
        <f>IF(ISBLANK('3.'!B2147),"-",'3.'!B2147)</f>
        <v>-</v>
      </c>
      <c r="O2147" s="8" t="e">
        <f t="shared" si="899"/>
        <v>#VALUE!</v>
      </c>
      <c r="P2147" s="41" t="str">
        <f>IF(ISBLANK('4.'!A2147),"-",'4.'!A2147)</f>
        <v>-</v>
      </c>
      <c r="Q2147" t="e">
        <f t="shared" si="900"/>
        <v>#VALUE!</v>
      </c>
      <c r="R2147" t="e">
        <f t="shared" si="901"/>
        <v>#VALUE!</v>
      </c>
      <c r="S2147" t="str">
        <f>IF(ISBLANK('4.'!B2147),"-",'4.'!B2147)</f>
        <v>-</v>
      </c>
      <c r="T2147" s="42" t="e">
        <f t="shared" si="902"/>
        <v>#VALUE!</v>
      </c>
      <c r="U2147" s="40" t="str">
        <f>IF(ISBLANK('5.'!A2147),"-",'5.'!A2147)</f>
        <v>-</v>
      </c>
      <c r="V2147" t="e">
        <f t="shared" si="903"/>
        <v>#VALUE!</v>
      </c>
      <c r="W2147" t="e">
        <f t="shared" si="904"/>
        <v>#VALUE!</v>
      </c>
      <c r="X2147" t="str">
        <f>IF(ISBLANK('5.'!B2147),"-",'5.'!B2147)</f>
        <v>-</v>
      </c>
      <c r="Y2147" s="35" t="e">
        <f t="shared" si="905"/>
        <v>#VALUE!</v>
      </c>
      <c r="Z2147" s="39" t="str">
        <f>IF(ISBLANK('6.'!A2147),"-",'6.'!A2147)</f>
        <v>-</v>
      </c>
      <c r="AA2147" t="e">
        <f t="shared" si="906"/>
        <v>#VALUE!</v>
      </c>
      <c r="AB2147" t="e">
        <f t="shared" si="907"/>
        <v>#VALUE!</v>
      </c>
      <c r="AC2147" t="str">
        <f>IF(ISBLANK('6.'!B2147),"-",'6.'!B2147)</f>
        <v>-</v>
      </c>
      <c r="AD2147" s="9" t="e">
        <f t="shared" si="908"/>
        <v>#VALUE!</v>
      </c>
      <c r="AE2147" s="40" t="str">
        <f>IF(ISBLANK('7.'!A2147),"-",'7.'!A2147)</f>
        <v>-</v>
      </c>
      <c r="AF2147" t="e">
        <f t="shared" si="909"/>
        <v>#VALUE!</v>
      </c>
      <c r="AG2147" t="e">
        <f t="shared" si="910"/>
        <v>#VALUE!</v>
      </c>
      <c r="AH2147" t="str">
        <f>IF(ISBLANK('7.'!B2147),"-",'7.'!B2147)</f>
        <v>-</v>
      </c>
      <c r="AI2147" s="35" t="e">
        <f t="shared" si="911"/>
        <v>#VALUE!</v>
      </c>
      <c r="AJ2147" s="39" t="str">
        <f>IF(ISBLANK('8.'!A2147),"-",'8.'!A2147)</f>
        <v>-</v>
      </c>
      <c r="AK2147" t="e">
        <f t="shared" si="912"/>
        <v>#VALUE!</v>
      </c>
      <c r="AL2147" t="e">
        <f t="shared" si="913"/>
        <v>#VALUE!</v>
      </c>
      <c r="AM2147" t="str">
        <f>IF(ISBLANK('8.'!B2147),"-",'8.'!B2147)</f>
        <v>-</v>
      </c>
      <c r="AN2147" s="9" t="e">
        <f t="shared" si="914"/>
        <v>#VALUE!</v>
      </c>
      <c r="AO2147" s="41" t="str">
        <f>IF(ISBLANK('9.'!A2147),"-",'9.'!A2147)</f>
        <v>-</v>
      </c>
      <c r="AP2147" t="e">
        <f t="shared" si="915"/>
        <v>#VALUE!</v>
      </c>
      <c r="AQ2147" t="e">
        <f t="shared" si="916"/>
        <v>#VALUE!</v>
      </c>
      <c r="AR2147" t="str">
        <f>IF(ISBLANK('9.'!B2147),"-",'9.'!B2147)</f>
        <v>-</v>
      </c>
      <c r="AS2147" s="42" t="e">
        <f t="shared" si="917"/>
        <v>#VALUE!</v>
      </c>
    </row>
    <row r="2148" spans="1:45">
      <c r="A2148" s="40" t="str">
        <f>IF(ISBLANK('1.'!A2148),"-",'1.'!A2148)</f>
        <v>-</v>
      </c>
      <c r="B2148" t="e">
        <f t="shared" si="918"/>
        <v>#VALUE!</v>
      </c>
      <c r="C2148" t="e">
        <f t="shared" si="919"/>
        <v>#VALUE!</v>
      </c>
      <c r="D2148">
        <f>IF(ISBLANK('Step 2. Percent Runtime Calcs'!B2148),"-",'1.'!B2148)</f>
        <v>0</v>
      </c>
      <c r="E2148" s="35">
        <f t="shared" si="920"/>
        <v>0</v>
      </c>
      <c r="F2148" s="41" t="str">
        <f>IF(ISBLANK('2.'!A2148),"-",'2.'!A2148)</f>
        <v>-</v>
      </c>
      <c r="G2148" t="e">
        <f t="shared" si="894"/>
        <v>#VALUE!</v>
      </c>
      <c r="H2148" t="e">
        <f t="shared" si="895"/>
        <v>#VALUE!</v>
      </c>
      <c r="I2148" t="str">
        <f>IF(ISBLANK('2.'!B2148),"-",'2.'!B2148)</f>
        <v>-</v>
      </c>
      <c r="J2148" s="42" t="e">
        <f t="shared" si="896"/>
        <v>#VALUE!</v>
      </c>
      <c r="K2148" s="7" t="str">
        <f>IF(ISBLANK('3.'!A2148),"-",'3.'!A2148)</f>
        <v>-</v>
      </c>
      <c r="L2148" t="e">
        <f t="shared" si="897"/>
        <v>#VALUE!</v>
      </c>
      <c r="M2148" t="e">
        <f t="shared" si="898"/>
        <v>#VALUE!</v>
      </c>
      <c r="N2148" t="str">
        <f>IF(ISBLANK('3.'!B2148),"-",'3.'!B2148)</f>
        <v>-</v>
      </c>
      <c r="O2148" s="8" t="e">
        <f t="shared" si="899"/>
        <v>#VALUE!</v>
      </c>
      <c r="P2148" s="41" t="str">
        <f>IF(ISBLANK('4.'!A2148),"-",'4.'!A2148)</f>
        <v>-</v>
      </c>
      <c r="Q2148" t="e">
        <f t="shared" si="900"/>
        <v>#VALUE!</v>
      </c>
      <c r="R2148" t="e">
        <f t="shared" si="901"/>
        <v>#VALUE!</v>
      </c>
      <c r="S2148" t="str">
        <f>IF(ISBLANK('4.'!B2148),"-",'4.'!B2148)</f>
        <v>-</v>
      </c>
      <c r="T2148" s="42" t="e">
        <f t="shared" si="902"/>
        <v>#VALUE!</v>
      </c>
      <c r="U2148" s="40" t="str">
        <f>IF(ISBLANK('5.'!A2148),"-",'5.'!A2148)</f>
        <v>-</v>
      </c>
      <c r="V2148" t="e">
        <f t="shared" si="903"/>
        <v>#VALUE!</v>
      </c>
      <c r="W2148" t="e">
        <f t="shared" si="904"/>
        <v>#VALUE!</v>
      </c>
      <c r="X2148" t="str">
        <f>IF(ISBLANK('5.'!B2148),"-",'5.'!B2148)</f>
        <v>-</v>
      </c>
      <c r="Y2148" s="35" t="e">
        <f t="shared" si="905"/>
        <v>#VALUE!</v>
      </c>
      <c r="Z2148" s="39" t="str">
        <f>IF(ISBLANK('6.'!A2148),"-",'6.'!A2148)</f>
        <v>-</v>
      </c>
      <c r="AA2148" t="e">
        <f t="shared" si="906"/>
        <v>#VALUE!</v>
      </c>
      <c r="AB2148" t="e">
        <f t="shared" si="907"/>
        <v>#VALUE!</v>
      </c>
      <c r="AC2148" t="str">
        <f>IF(ISBLANK('6.'!B2148),"-",'6.'!B2148)</f>
        <v>-</v>
      </c>
      <c r="AD2148" s="9" t="e">
        <f t="shared" si="908"/>
        <v>#VALUE!</v>
      </c>
      <c r="AE2148" s="40" t="str">
        <f>IF(ISBLANK('7.'!A2148),"-",'7.'!A2148)</f>
        <v>-</v>
      </c>
      <c r="AF2148" t="e">
        <f t="shared" si="909"/>
        <v>#VALUE!</v>
      </c>
      <c r="AG2148" t="e">
        <f t="shared" si="910"/>
        <v>#VALUE!</v>
      </c>
      <c r="AH2148" t="str">
        <f>IF(ISBLANK('7.'!B2148),"-",'7.'!B2148)</f>
        <v>-</v>
      </c>
      <c r="AI2148" s="35" t="e">
        <f t="shared" si="911"/>
        <v>#VALUE!</v>
      </c>
      <c r="AJ2148" s="39" t="str">
        <f>IF(ISBLANK('8.'!A2148),"-",'8.'!A2148)</f>
        <v>-</v>
      </c>
      <c r="AK2148" t="e">
        <f t="shared" si="912"/>
        <v>#VALUE!</v>
      </c>
      <c r="AL2148" t="e">
        <f t="shared" si="913"/>
        <v>#VALUE!</v>
      </c>
      <c r="AM2148" t="str">
        <f>IF(ISBLANK('8.'!B2148),"-",'8.'!B2148)</f>
        <v>-</v>
      </c>
      <c r="AN2148" s="9" t="e">
        <f t="shared" si="914"/>
        <v>#VALUE!</v>
      </c>
      <c r="AO2148" s="41" t="str">
        <f>IF(ISBLANK('9.'!A2148),"-",'9.'!A2148)</f>
        <v>-</v>
      </c>
      <c r="AP2148" t="e">
        <f t="shared" si="915"/>
        <v>#VALUE!</v>
      </c>
      <c r="AQ2148" t="e">
        <f t="shared" si="916"/>
        <v>#VALUE!</v>
      </c>
      <c r="AR2148" t="str">
        <f>IF(ISBLANK('9.'!B2148),"-",'9.'!B2148)</f>
        <v>-</v>
      </c>
      <c r="AS2148" s="42" t="e">
        <f t="shared" si="917"/>
        <v>#VALUE!</v>
      </c>
    </row>
    <row r="2149" spans="1:45">
      <c r="A2149" s="40" t="str">
        <f>IF(ISBLANK('1.'!A2149),"-",'1.'!A2149)</f>
        <v>-</v>
      </c>
      <c r="B2149" t="e">
        <f t="shared" si="918"/>
        <v>#VALUE!</v>
      </c>
      <c r="C2149" t="e">
        <f t="shared" si="919"/>
        <v>#VALUE!</v>
      </c>
      <c r="D2149">
        <f>IF(ISBLANK('Step 2. Percent Runtime Calcs'!B2149),"-",'1.'!B2149)</f>
        <v>0</v>
      </c>
      <c r="E2149" s="35">
        <f t="shared" si="920"/>
        <v>0</v>
      </c>
      <c r="F2149" s="41" t="str">
        <f>IF(ISBLANK('2.'!A2149),"-",'2.'!A2149)</f>
        <v>-</v>
      </c>
      <c r="G2149" t="e">
        <f t="shared" si="894"/>
        <v>#VALUE!</v>
      </c>
      <c r="H2149" t="e">
        <f t="shared" si="895"/>
        <v>#VALUE!</v>
      </c>
      <c r="I2149" t="str">
        <f>IF(ISBLANK('2.'!B2149),"-",'2.'!B2149)</f>
        <v>-</v>
      </c>
      <c r="J2149" s="42" t="e">
        <f t="shared" si="896"/>
        <v>#VALUE!</v>
      </c>
      <c r="K2149" s="7" t="str">
        <f>IF(ISBLANK('3.'!A2149),"-",'3.'!A2149)</f>
        <v>-</v>
      </c>
      <c r="L2149" t="e">
        <f t="shared" si="897"/>
        <v>#VALUE!</v>
      </c>
      <c r="M2149" t="e">
        <f t="shared" si="898"/>
        <v>#VALUE!</v>
      </c>
      <c r="N2149" t="str">
        <f>IF(ISBLANK('3.'!B2149),"-",'3.'!B2149)</f>
        <v>-</v>
      </c>
      <c r="O2149" s="8" t="e">
        <f t="shared" si="899"/>
        <v>#VALUE!</v>
      </c>
      <c r="P2149" s="41" t="str">
        <f>IF(ISBLANK('4.'!A2149),"-",'4.'!A2149)</f>
        <v>-</v>
      </c>
      <c r="Q2149" t="e">
        <f t="shared" si="900"/>
        <v>#VALUE!</v>
      </c>
      <c r="R2149" t="e">
        <f t="shared" si="901"/>
        <v>#VALUE!</v>
      </c>
      <c r="S2149" t="str">
        <f>IF(ISBLANK('4.'!B2149),"-",'4.'!B2149)</f>
        <v>-</v>
      </c>
      <c r="T2149" s="42" t="e">
        <f t="shared" si="902"/>
        <v>#VALUE!</v>
      </c>
      <c r="U2149" s="40" t="str">
        <f>IF(ISBLANK('5.'!A2149),"-",'5.'!A2149)</f>
        <v>-</v>
      </c>
      <c r="V2149" t="e">
        <f t="shared" si="903"/>
        <v>#VALUE!</v>
      </c>
      <c r="W2149" t="e">
        <f t="shared" si="904"/>
        <v>#VALUE!</v>
      </c>
      <c r="X2149" t="str">
        <f>IF(ISBLANK('5.'!B2149),"-",'5.'!B2149)</f>
        <v>-</v>
      </c>
      <c r="Y2149" s="35" t="e">
        <f t="shared" si="905"/>
        <v>#VALUE!</v>
      </c>
      <c r="Z2149" s="39" t="str">
        <f>IF(ISBLANK('6.'!A2149),"-",'6.'!A2149)</f>
        <v>-</v>
      </c>
      <c r="AA2149" t="e">
        <f t="shared" si="906"/>
        <v>#VALUE!</v>
      </c>
      <c r="AB2149" t="e">
        <f t="shared" si="907"/>
        <v>#VALUE!</v>
      </c>
      <c r="AC2149" t="str">
        <f>IF(ISBLANK('6.'!B2149),"-",'6.'!B2149)</f>
        <v>-</v>
      </c>
      <c r="AD2149" s="9" t="e">
        <f t="shared" si="908"/>
        <v>#VALUE!</v>
      </c>
      <c r="AE2149" s="40" t="str">
        <f>IF(ISBLANK('7.'!A2149),"-",'7.'!A2149)</f>
        <v>-</v>
      </c>
      <c r="AF2149" t="e">
        <f t="shared" si="909"/>
        <v>#VALUE!</v>
      </c>
      <c r="AG2149" t="e">
        <f t="shared" si="910"/>
        <v>#VALUE!</v>
      </c>
      <c r="AH2149" t="str">
        <f>IF(ISBLANK('7.'!B2149),"-",'7.'!B2149)</f>
        <v>-</v>
      </c>
      <c r="AI2149" s="35" t="e">
        <f t="shared" si="911"/>
        <v>#VALUE!</v>
      </c>
      <c r="AJ2149" s="39" t="str">
        <f>IF(ISBLANK('8.'!A2149),"-",'8.'!A2149)</f>
        <v>-</v>
      </c>
      <c r="AK2149" t="e">
        <f t="shared" si="912"/>
        <v>#VALUE!</v>
      </c>
      <c r="AL2149" t="e">
        <f t="shared" si="913"/>
        <v>#VALUE!</v>
      </c>
      <c r="AM2149" t="str">
        <f>IF(ISBLANK('8.'!B2149),"-",'8.'!B2149)</f>
        <v>-</v>
      </c>
      <c r="AN2149" s="9" t="e">
        <f t="shared" si="914"/>
        <v>#VALUE!</v>
      </c>
      <c r="AO2149" s="41" t="str">
        <f>IF(ISBLANK('9.'!A2149),"-",'9.'!A2149)</f>
        <v>-</v>
      </c>
      <c r="AP2149" t="e">
        <f t="shared" si="915"/>
        <v>#VALUE!</v>
      </c>
      <c r="AQ2149" t="e">
        <f t="shared" si="916"/>
        <v>#VALUE!</v>
      </c>
      <c r="AR2149" t="str">
        <f>IF(ISBLANK('9.'!B2149),"-",'9.'!B2149)</f>
        <v>-</v>
      </c>
      <c r="AS2149" s="42" t="e">
        <f t="shared" si="917"/>
        <v>#VALUE!</v>
      </c>
    </row>
    <row r="2150" spans="1:45">
      <c r="A2150" s="40" t="str">
        <f>IF(ISBLANK('1.'!A2150),"-",'1.'!A2150)</f>
        <v>-</v>
      </c>
      <c r="B2150" t="e">
        <f t="shared" si="918"/>
        <v>#VALUE!</v>
      </c>
      <c r="C2150" t="e">
        <f t="shared" si="919"/>
        <v>#VALUE!</v>
      </c>
      <c r="D2150">
        <f>IF(ISBLANK('Step 2. Percent Runtime Calcs'!B2150),"-",'1.'!B2150)</f>
        <v>0</v>
      </c>
      <c r="E2150" s="35">
        <f t="shared" si="920"/>
        <v>0</v>
      </c>
      <c r="F2150" s="41" t="str">
        <f>IF(ISBLANK('2.'!A2150),"-",'2.'!A2150)</f>
        <v>-</v>
      </c>
      <c r="G2150" t="e">
        <f t="shared" si="894"/>
        <v>#VALUE!</v>
      </c>
      <c r="H2150" t="e">
        <f t="shared" si="895"/>
        <v>#VALUE!</v>
      </c>
      <c r="I2150" t="str">
        <f>IF(ISBLANK('2.'!B2150),"-",'2.'!B2150)</f>
        <v>-</v>
      </c>
      <c r="J2150" s="42" t="e">
        <f t="shared" si="896"/>
        <v>#VALUE!</v>
      </c>
      <c r="K2150" s="7" t="str">
        <f>IF(ISBLANK('3.'!A2150),"-",'3.'!A2150)</f>
        <v>-</v>
      </c>
      <c r="L2150" t="e">
        <f t="shared" si="897"/>
        <v>#VALUE!</v>
      </c>
      <c r="M2150" t="e">
        <f t="shared" si="898"/>
        <v>#VALUE!</v>
      </c>
      <c r="N2150" t="str">
        <f>IF(ISBLANK('3.'!B2150),"-",'3.'!B2150)</f>
        <v>-</v>
      </c>
      <c r="O2150" s="8" t="e">
        <f t="shared" si="899"/>
        <v>#VALUE!</v>
      </c>
      <c r="P2150" s="41" t="str">
        <f>IF(ISBLANK('4.'!A2150),"-",'4.'!A2150)</f>
        <v>-</v>
      </c>
      <c r="Q2150" t="e">
        <f t="shared" si="900"/>
        <v>#VALUE!</v>
      </c>
      <c r="R2150" t="e">
        <f t="shared" si="901"/>
        <v>#VALUE!</v>
      </c>
      <c r="S2150" t="str">
        <f>IF(ISBLANK('4.'!B2150),"-",'4.'!B2150)</f>
        <v>-</v>
      </c>
      <c r="T2150" s="42" t="e">
        <f t="shared" si="902"/>
        <v>#VALUE!</v>
      </c>
      <c r="U2150" s="40" t="str">
        <f>IF(ISBLANK('5.'!A2150),"-",'5.'!A2150)</f>
        <v>-</v>
      </c>
      <c r="V2150" t="e">
        <f t="shared" si="903"/>
        <v>#VALUE!</v>
      </c>
      <c r="W2150" t="e">
        <f t="shared" si="904"/>
        <v>#VALUE!</v>
      </c>
      <c r="X2150" t="str">
        <f>IF(ISBLANK('5.'!B2150),"-",'5.'!B2150)</f>
        <v>-</v>
      </c>
      <c r="Y2150" s="35" t="e">
        <f t="shared" si="905"/>
        <v>#VALUE!</v>
      </c>
      <c r="Z2150" s="39" t="str">
        <f>IF(ISBLANK('6.'!A2150),"-",'6.'!A2150)</f>
        <v>-</v>
      </c>
      <c r="AA2150" t="e">
        <f t="shared" si="906"/>
        <v>#VALUE!</v>
      </c>
      <c r="AB2150" t="e">
        <f t="shared" si="907"/>
        <v>#VALUE!</v>
      </c>
      <c r="AC2150" t="str">
        <f>IF(ISBLANK('6.'!B2150),"-",'6.'!B2150)</f>
        <v>-</v>
      </c>
      <c r="AD2150" s="9" t="e">
        <f t="shared" si="908"/>
        <v>#VALUE!</v>
      </c>
      <c r="AE2150" s="40" t="str">
        <f>IF(ISBLANK('7.'!A2150),"-",'7.'!A2150)</f>
        <v>-</v>
      </c>
      <c r="AF2150" t="e">
        <f t="shared" si="909"/>
        <v>#VALUE!</v>
      </c>
      <c r="AG2150" t="e">
        <f t="shared" si="910"/>
        <v>#VALUE!</v>
      </c>
      <c r="AH2150" t="str">
        <f>IF(ISBLANK('7.'!B2150),"-",'7.'!B2150)</f>
        <v>-</v>
      </c>
      <c r="AI2150" s="35" t="e">
        <f t="shared" si="911"/>
        <v>#VALUE!</v>
      </c>
      <c r="AJ2150" s="39" t="str">
        <f>IF(ISBLANK('8.'!A2150),"-",'8.'!A2150)</f>
        <v>-</v>
      </c>
      <c r="AK2150" t="e">
        <f t="shared" si="912"/>
        <v>#VALUE!</v>
      </c>
      <c r="AL2150" t="e">
        <f t="shared" si="913"/>
        <v>#VALUE!</v>
      </c>
      <c r="AM2150" t="str">
        <f>IF(ISBLANK('8.'!B2150),"-",'8.'!B2150)</f>
        <v>-</v>
      </c>
      <c r="AN2150" s="9" t="e">
        <f t="shared" si="914"/>
        <v>#VALUE!</v>
      </c>
      <c r="AO2150" s="41" t="str">
        <f>IF(ISBLANK('9.'!A2150),"-",'9.'!A2150)</f>
        <v>-</v>
      </c>
      <c r="AP2150" t="e">
        <f t="shared" si="915"/>
        <v>#VALUE!</v>
      </c>
      <c r="AQ2150" t="e">
        <f t="shared" si="916"/>
        <v>#VALUE!</v>
      </c>
      <c r="AR2150" t="str">
        <f>IF(ISBLANK('9.'!B2150),"-",'9.'!B2150)</f>
        <v>-</v>
      </c>
      <c r="AS2150" s="42" t="e">
        <f t="shared" si="917"/>
        <v>#VALUE!</v>
      </c>
    </row>
    <row r="2151" spans="1:45">
      <c r="A2151" s="40" t="str">
        <f>IF(ISBLANK('1.'!A2151),"-",'1.'!A2151)</f>
        <v>-</v>
      </c>
      <c r="B2151" t="e">
        <f t="shared" si="918"/>
        <v>#VALUE!</v>
      </c>
      <c r="C2151" t="e">
        <f t="shared" si="919"/>
        <v>#VALUE!</v>
      </c>
      <c r="D2151">
        <f>IF(ISBLANK('Step 2. Percent Runtime Calcs'!B2151),"-",'1.'!B2151)</f>
        <v>0</v>
      </c>
      <c r="E2151" s="35">
        <f t="shared" si="920"/>
        <v>0</v>
      </c>
      <c r="F2151" s="41" t="str">
        <f>IF(ISBLANK('2.'!A2151),"-",'2.'!A2151)</f>
        <v>-</v>
      </c>
      <c r="G2151" t="e">
        <f t="shared" si="894"/>
        <v>#VALUE!</v>
      </c>
      <c r="H2151" t="e">
        <f t="shared" si="895"/>
        <v>#VALUE!</v>
      </c>
      <c r="I2151" t="str">
        <f>IF(ISBLANK('2.'!B2151),"-",'2.'!B2151)</f>
        <v>-</v>
      </c>
      <c r="J2151" s="42" t="e">
        <f t="shared" si="896"/>
        <v>#VALUE!</v>
      </c>
      <c r="K2151" s="7" t="str">
        <f>IF(ISBLANK('3.'!A2151),"-",'3.'!A2151)</f>
        <v>-</v>
      </c>
      <c r="L2151" t="e">
        <f t="shared" si="897"/>
        <v>#VALUE!</v>
      </c>
      <c r="M2151" t="e">
        <f t="shared" si="898"/>
        <v>#VALUE!</v>
      </c>
      <c r="N2151" t="str">
        <f>IF(ISBLANK('3.'!B2151),"-",'3.'!B2151)</f>
        <v>-</v>
      </c>
      <c r="O2151" s="8" t="e">
        <f t="shared" si="899"/>
        <v>#VALUE!</v>
      </c>
      <c r="P2151" s="41" t="str">
        <f>IF(ISBLANK('4.'!A2151),"-",'4.'!A2151)</f>
        <v>-</v>
      </c>
      <c r="Q2151" t="e">
        <f t="shared" si="900"/>
        <v>#VALUE!</v>
      </c>
      <c r="R2151" t="e">
        <f t="shared" si="901"/>
        <v>#VALUE!</v>
      </c>
      <c r="S2151" t="str">
        <f>IF(ISBLANK('4.'!B2151),"-",'4.'!B2151)</f>
        <v>-</v>
      </c>
      <c r="T2151" s="42" t="e">
        <f t="shared" si="902"/>
        <v>#VALUE!</v>
      </c>
      <c r="U2151" s="40" t="str">
        <f>IF(ISBLANK('5.'!A2151),"-",'5.'!A2151)</f>
        <v>-</v>
      </c>
      <c r="V2151" t="e">
        <f t="shared" si="903"/>
        <v>#VALUE!</v>
      </c>
      <c r="W2151" t="e">
        <f t="shared" si="904"/>
        <v>#VALUE!</v>
      </c>
      <c r="X2151" t="str">
        <f>IF(ISBLANK('5.'!B2151),"-",'5.'!B2151)</f>
        <v>-</v>
      </c>
      <c r="Y2151" s="35" t="e">
        <f t="shared" si="905"/>
        <v>#VALUE!</v>
      </c>
      <c r="Z2151" s="39" t="str">
        <f>IF(ISBLANK('6.'!A2151),"-",'6.'!A2151)</f>
        <v>-</v>
      </c>
      <c r="AA2151" t="e">
        <f t="shared" si="906"/>
        <v>#VALUE!</v>
      </c>
      <c r="AB2151" t="e">
        <f t="shared" si="907"/>
        <v>#VALUE!</v>
      </c>
      <c r="AC2151" t="str">
        <f>IF(ISBLANK('6.'!B2151),"-",'6.'!B2151)</f>
        <v>-</v>
      </c>
      <c r="AD2151" s="9" t="e">
        <f t="shared" si="908"/>
        <v>#VALUE!</v>
      </c>
      <c r="AE2151" s="40" t="str">
        <f>IF(ISBLANK('7.'!A2151),"-",'7.'!A2151)</f>
        <v>-</v>
      </c>
      <c r="AF2151" t="e">
        <f t="shared" si="909"/>
        <v>#VALUE!</v>
      </c>
      <c r="AG2151" t="e">
        <f t="shared" si="910"/>
        <v>#VALUE!</v>
      </c>
      <c r="AH2151" t="str">
        <f>IF(ISBLANK('7.'!B2151),"-",'7.'!B2151)</f>
        <v>-</v>
      </c>
      <c r="AI2151" s="35" t="e">
        <f t="shared" si="911"/>
        <v>#VALUE!</v>
      </c>
      <c r="AJ2151" s="39" t="str">
        <f>IF(ISBLANK('8.'!A2151),"-",'8.'!A2151)</f>
        <v>-</v>
      </c>
      <c r="AK2151" t="e">
        <f t="shared" si="912"/>
        <v>#VALUE!</v>
      </c>
      <c r="AL2151" t="e">
        <f t="shared" si="913"/>
        <v>#VALUE!</v>
      </c>
      <c r="AM2151" t="str">
        <f>IF(ISBLANK('8.'!B2151),"-",'8.'!B2151)</f>
        <v>-</v>
      </c>
      <c r="AN2151" s="9" t="e">
        <f t="shared" si="914"/>
        <v>#VALUE!</v>
      </c>
      <c r="AO2151" s="41" t="str">
        <f>IF(ISBLANK('9.'!A2151),"-",'9.'!A2151)</f>
        <v>-</v>
      </c>
      <c r="AP2151" t="e">
        <f t="shared" si="915"/>
        <v>#VALUE!</v>
      </c>
      <c r="AQ2151" t="e">
        <f t="shared" si="916"/>
        <v>#VALUE!</v>
      </c>
      <c r="AR2151" t="str">
        <f>IF(ISBLANK('9.'!B2151),"-",'9.'!B2151)</f>
        <v>-</v>
      </c>
      <c r="AS2151" s="42" t="e">
        <f t="shared" si="917"/>
        <v>#VALUE!</v>
      </c>
    </row>
    <row r="2152" spans="1:45">
      <c r="A2152" s="40" t="str">
        <f>IF(ISBLANK('1.'!A2152),"-",'1.'!A2152)</f>
        <v>-</v>
      </c>
      <c r="B2152" t="e">
        <f t="shared" si="918"/>
        <v>#VALUE!</v>
      </c>
      <c r="C2152" t="e">
        <f t="shared" si="919"/>
        <v>#VALUE!</v>
      </c>
      <c r="D2152">
        <f>IF(ISBLANK('Step 2. Percent Runtime Calcs'!B2152),"-",'1.'!B2152)</f>
        <v>0</v>
      </c>
      <c r="E2152" s="35">
        <f t="shared" si="920"/>
        <v>0</v>
      </c>
      <c r="F2152" s="41" t="str">
        <f>IF(ISBLANK('2.'!A2152),"-",'2.'!A2152)</f>
        <v>-</v>
      </c>
      <c r="G2152" t="e">
        <f t="shared" si="894"/>
        <v>#VALUE!</v>
      </c>
      <c r="H2152" t="e">
        <f t="shared" si="895"/>
        <v>#VALUE!</v>
      </c>
      <c r="I2152" t="str">
        <f>IF(ISBLANK('2.'!B2152),"-",'2.'!B2152)</f>
        <v>-</v>
      </c>
      <c r="J2152" s="42" t="e">
        <f t="shared" si="896"/>
        <v>#VALUE!</v>
      </c>
      <c r="K2152" s="7" t="str">
        <f>IF(ISBLANK('3.'!A2152),"-",'3.'!A2152)</f>
        <v>-</v>
      </c>
      <c r="L2152" t="e">
        <f t="shared" si="897"/>
        <v>#VALUE!</v>
      </c>
      <c r="M2152" t="e">
        <f t="shared" si="898"/>
        <v>#VALUE!</v>
      </c>
      <c r="N2152" t="str">
        <f>IF(ISBLANK('3.'!B2152),"-",'3.'!B2152)</f>
        <v>-</v>
      </c>
      <c r="O2152" s="8" t="e">
        <f t="shared" si="899"/>
        <v>#VALUE!</v>
      </c>
      <c r="P2152" s="41" t="str">
        <f>IF(ISBLANK('4.'!A2152),"-",'4.'!A2152)</f>
        <v>-</v>
      </c>
      <c r="Q2152" t="e">
        <f t="shared" si="900"/>
        <v>#VALUE!</v>
      </c>
      <c r="R2152" t="e">
        <f t="shared" si="901"/>
        <v>#VALUE!</v>
      </c>
      <c r="S2152" t="str">
        <f>IF(ISBLANK('4.'!B2152),"-",'4.'!B2152)</f>
        <v>-</v>
      </c>
      <c r="T2152" s="42" t="e">
        <f t="shared" si="902"/>
        <v>#VALUE!</v>
      </c>
      <c r="U2152" s="40" t="str">
        <f>IF(ISBLANK('5.'!A2152),"-",'5.'!A2152)</f>
        <v>-</v>
      </c>
      <c r="V2152" t="e">
        <f t="shared" si="903"/>
        <v>#VALUE!</v>
      </c>
      <c r="W2152" t="e">
        <f t="shared" si="904"/>
        <v>#VALUE!</v>
      </c>
      <c r="X2152" t="str">
        <f>IF(ISBLANK('5.'!B2152),"-",'5.'!B2152)</f>
        <v>-</v>
      </c>
      <c r="Y2152" s="35" t="e">
        <f t="shared" si="905"/>
        <v>#VALUE!</v>
      </c>
      <c r="Z2152" s="39" t="str">
        <f>IF(ISBLANK('6.'!A2152),"-",'6.'!A2152)</f>
        <v>-</v>
      </c>
      <c r="AA2152" t="e">
        <f t="shared" si="906"/>
        <v>#VALUE!</v>
      </c>
      <c r="AB2152" t="e">
        <f t="shared" si="907"/>
        <v>#VALUE!</v>
      </c>
      <c r="AC2152" t="str">
        <f>IF(ISBLANK('6.'!B2152),"-",'6.'!B2152)</f>
        <v>-</v>
      </c>
      <c r="AD2152" s="9" t="e">
        <f t="shared" si="908"/>
        <v>#VALUE!</v>
      </c>
      <c r="AE2152" s="40" t="str">
        <f>IF(ISBLANK('7.'!A2152),"-",'7.'!A2152)</f>
        <v>-</v>
      </c>
      <c r="AF2152" t="e">
        <f t="shared" si="909"/>
        <v>#VALUE!</v>
      </c>
      <c r="AG2152" t="e">
        <f t="shared" si="910"/>
        <v>#VALUE!</v>
      </c>
      <c r="AH2152" t="str">
        <f>IF(ISBLANK('7.'!B2152),"-",'7.'!B2152)</f>
        <v>-</v>
      </c>
      <c r="AI2152" s="35" t="e">
        <f t="shared" si="911"/>
        <v>#VALUE!</v>
      </c>
      <c r="AJ2152" s="39" t="str">
        <f>IF(ISBLANK('8.'!A2152),"-",'8.'!A2152)</f>
        <v>-</v>
      </c>
      <c r="AK2152" t="e">
        <f t="shared" si="912"/>
        <v>#VALUE!</v>
      </c>
      <c r="AL2152" t="e">
        <f t="shared" si="913"/>
        <v>#VALUE!</v>
      </c>
      <c r="AM2152" t="str">
        <f>IF(ISBLANK('8.'!B2152),"-",'8.'!B2152)</f>
        <v>-</v>
      </c>
      <c r="AN2152" s="9" t="e">
        <f t="shared" si="914"/>
        <v>#VALUE!</v>
      </c>
      <c r="AO2152" s="41" t="str">
        <f>IF(ISBLANK('9.'!A2152),"-",'9.'!A2152)</f>
        <v>-</v>
      </c>
      <c r="AP2152" t="e">
        <f t="shared" si="915"/>
        <v>#VALUE!</v>
      </c>
      <c r="AQ2152" t="e">
        <f t="shared" si="916"/>
        <v>#VALUE!</v>
      </c>
      <c r="AR2152" t="str">
        <f>IF(ISBLANK('9.'!B2152),"-",'9.'!B2152)</f>
        <v>-</v>
      </c>
      <c r="AS2152" s="42" t="e">
        <f t="shared" si="917"/>
        <v>#VALUE!</v>
      </c>
    </row>
    <row r="2153" spans="1:45">
      <c r="A2153" s="40" t="str">
        <f>IF(ISBLANK('1.'!A2153),"-",'1.'!A2153)</f>
        <v>-</v>
      </c>
      <c r="B2153" t="e">
        <f t="shared" si="918"/>
        <v>#VALUE!</v>
      </c>
      <c r="C2153" t="e">
        <f t="shared" si="919"/>
        <v>#VALUE!</v>
      </c>
      <c r="D2153">
        <f>IF(ISBLANK('Step 2. Percent Runtime Calcs'!B2153),"-",'1.'!B2153)</f>
        <v>0</v>
      </c>
      <c r="E2153" s="35">
        <f t="shared" si="920"/>
        <v>0</v>
      </c>
      <c r="F2153" s="41" t="str">
        <f>IF(ISBLANK('2.'!A2153),"-",'2.'!A2153)</f>
        <v>-</v>
      </c>
      <c r="G2153" t="e">
        <f t="shared" si="894"/>
        <v>#VALUE!</v>
      </c>
      <c r="H2153" t="e">
        <f t="shared" si="895"/>
        <v>#VALUE!</v>
      </c>
      <c r="I2153" t="str">
        <f>IF(ISBLANK('2.'!B2153),"-",'2.'!B2153)</f>
        <v>-</v>
      </c>
      <c r="J2153" s="42" t="e">
        <f t="shared" si="896"/>
        <v>#VALUE!</v>
      </c>
      <c r="K2153" s="7" t="str">
        <f>IF(ISBLANK('3.'!A2153),"-",'3.'!A2153)</f>
        <v>-</v>
      </c>
      <c r="L2153" t="e">
        <f t="shared" si="897"/>
        <v>#VALUE!</v>
      </c>
      <c r="M2153" t="e">
        <f t="shared" si="898"/>
        <v>#VALUE!</v>
      </c>
      <c r="N2153" t="str">
        <f>IF(ISBLANK('3.'!B2153),"-",'3.'!B2153)</f>
        <v>-</v>
      </c>
      <c r="O2153" s="8" t="e">
        <f t="shared" si="899"/>
        <v>#VALUE!</v>
      </c>
      <c r="P2153" s="41" t="str">
        <f>IF(ISBLANK('4.'!A2153),"-",'4.'!A2153)</f>
        <v>-</v>
      </c>
      <c r="Q2153" t="e">
        <f t="shared" si="900"/>
        <v>#VALUE!</v>
      </c>
      <c r="R2153" t="e">
        <f t="shared" si="901"/>
        <v>#VALUE!</v>
      </c>
      <c r="S2153" t="str">
        <f>IF(ISBLANK('4.'!B2153),"-",'4.'!B2153)</f>
        <v>-</v>
      </c>
      <c r="T2153" s="42" t="e">
        <f t="shared" si="902"/>
        <v>#VALUE!</v>
      </c>
      <c r="U2153" s="40" t="str">
        <f>IF(ISBLANK('5.'!A2153),"-",'5.'!A2153)</f>
        <v>-</v>
      </c>
      <c r="V2153" t="e">
        <f t="shared" si="903"/>
        <v>#VALUE!</v>
      </c>
      <c r="W2153" t="e">
        <f t="shared" si="904"/>
        <v>#VALUE!</v>
      </c>
      <c r="X2153" t="str">
        <f>IF(ISBLANK('5.'!B2153),"-",'5.'!B2153)</f>
        <v>-</v>
      </c>
      <c r="Y2153" s="35" t="e">
        <f t="shared" si="905"/>
        <v>#VALUE!</v>
      </c>
      <c r="Z2153" s="39" t="str">
        <f>IF(ISBLANK('6.'!A2153),"-",'6.'!A2153)</f>
        <v>-</v>
      </c>
      <c r="AA2153" t="e">
        <f t="shared" si="906"/>
        <v>#VALUE!</v>
      </c>
      <c r="AB2153" t="e">
        <f t="shared" si="907"/>
        <v>#VALUE!</v>
      </c>
      <c r="AC2153" t="str">
        <f>IF(ISBLANK('6.'!B2153),"-",'6.'!B2153)</f>
        <v>-</v>
      </c>
      <c r="AD2153" s="9" t="e">
        <f t="shared" si="908"/>
        <v>#VALUE!</v>
      </c>
      <c r="AE2153" s="40" t="str">
        <f>IF(ISBLANK('7.'!A2153),"-",'7.'!A2153)</f>
        <v>-</v>
      </c>
      <c r="AF2153" t="e">
        <f t="shared" si="909"/>
        <v>#VALUE!</v>
      </c>
      <c r="AG2153" t="e">
        <f t="shared" si="910"/>
        <v>#VALUE!</v>
      </c>
      <c r="AH2153" t="str">
        <f>IF(ISBLANK('7.'!B2153),"-",'7.'!B2153)</f>
        <v>-</v>
      </c>
      <c r="AI2153" s="35" t="e">
        <f t="shared" si="911"/>
        <v>#VALUE!</v>
      </c>
      <c r="AJ2153" s="39" t="str">
        <f>IF(ISBLANK('8.'!A2153),"-",'8.'!A2153)</f>
        <v>-</v>
      </c>
      <c r="AK2153" t="e">
        <f t="shared" si="912"/>
        <v>#VALUE!</v>
      </c>
      <c r="AL2153" t="e">
        <f t="shared" si="913"/>
        <v>#VALUE!</v>
      </c>
      <c r="AM2153" t="str">
        <f>IF(ISBLANK('8.'!B2153),"-",'8.'!B2153)</f>
        <v>-</v>
      </c>
      <c r="AN2153" s="9" t="e">
        <f t="shared" si="914"/>
        <v>#VALUE!</v>
      </c>
      <c r="AO2153" s="41" t="str">
        <f>IF(ISBLANK('9.'!A2153),"-",'9.'!A2153)</f>
        <v>-</v>
      </c>
      <c r="AP2153" t="e">
        <f t="shared" si="915"/>
        <v>#VALUE!</v>
      </c>
      <c r="AQ2153" t="e">
        <f t="shared" si="916"/>
        <v>#VALUE!</v>
      </c>
      <c r="AR2153" t="str">
        <f>IF(ISBLANK('9.'!B2153),"-",'9.'!B2153)</f>
        <v>-</v>
      </c>
      <c r="AS2153" s="42" t="e">
        <f t="shared" si="917"/>
        <v>#VALUE!</v>
      </c>
    </row>
    <row r="2154" spans="1:45">
      <c r="A2154" s="40" t="str">
        <f>IF(ISBLANK('1.'!A2154),"-",'1.'!A2154)</f>
        <v>-</v>
      </c>
      <c r="B2154" t="e">
        <f t="shared" si="918"/>
        <v>#VALUE!</v>
      </c>
      <c r="C2154" t="e">
        <f t="shared" si="919"/>
        <v>#VALUE!</v>
      </c>
      <c r="D2154">
        <f>IF(ISBLANK('Step 2. Percent Runtime Calcs'!B2154),"-",'1.'!B2154)</f>
        <v>0</v>
      </c>
      <c r="E2154" s="35">
        <f t="shared" si="920"/>
        <v>0</v>
      </c>
      <c r="F2154" s="41" t="str">
        <f>IF(ISBLANK('2.'!A2154),"-",'2.'!A2154)</f>
        <v>-</v>
      </c>
      <c r="G2154" t="e">
        <f t="shared" si="894"/>
        <v>#VALUE!</v>
      </c>
      <c r="H2154" t="e">
        <f t="shared" si="895"/>
        <v>#VALUE!</v>
      </c>
      <c r="I2154" t="str">
        <f>IF(ISBLANK('2.'!B2154),"-",'2.'!B2154)</f>
        <v>-</v>
      </c>
      <c r="J2154" s="42" t="e">
        <f t="shared" si="896"/>
        <v>#VALUE!</v>
      </c>
      <c r="K2154" s="7" t="str">
        <f>IF(ISBLANK('3.'!A2154),"-",'3.'!A2154)</f>
        <v>-</v>
      </c>
      <c r="L2154" t="e">
        <f t="shared" si="897"/>
        <v>#VALUE!</v>
      </c>
      <c r="M2154" t="e">
        <f t="shared" si="898"/>
        <v>#VALUE!</v>
      </c>
      <c r="N2154" t="str">
        <f>IF(ISBLANK('3.'!B2154),"-",'3.'!B2154)</f>
        <v>-</v>
      </c>
      <c r="O2154" s="8" t="e">
        <f t="shared" si="899"/>
        <v>#VALUE!</v>
      </c>
      <c r="P2154" s="41" t="str">
        <f>IF(ISBLANK('4.'!A2154),"-",'4.'!A2154)</f>
        <v>-</v>
      </c>
      <c r="Q2154" t="e">
        <f t="shared" si="900"/>
        <v>#VALUE!</v>
      </c>
      <c r="R2154" t="e">
        <f t="shared" si="901"/>
        <v>#VALUE!</v>
      </c>
      <c r="S2154" t="str">
        <f>IF(ISBLANK('4.'!B2154),"-",'4.'!B2154)</f>
        <v>-</v>
      </c>
      <c r="T2154" s="42" t="e">
        <f t="shared" si="902"/>
        <v>#VALUE!</v>
      </c>
      <c r="U2154" s="40" t="str">
        <f>IF(ISBLANK('5.'!A2154),"-",'5.'!A2154)</f>
        <v>-</v>
      </c>
      <c r="V2154" t="e">
        <f t="shared" si="903"/>
        <v>#VALUE!</v>
      </c>
      <c r="W2154" t="e">
        <f t="shared" si="904"/>
        <v>#VALUE!</v>
      </c>
      <c r="X2154" t="str">
        <f>IF(ISBLANK('5.'!B2154),"-",'5.'!B2154)</f>
        <v>-</v>
      </c>
      <c r="Y2154" s="35" t="e">
        <f t="shared" si="905"/>
        <v>#VALUE!</v>
      </c>
      <c r="Z2154" s="39" t="str">
        <f>IF(ISBLANK('6.'!A2154),"-",'6.'!A2154)</f>
        <v>-</v>
      </c>
      <c r="AA2154" t="e">
        <f t="shared" si="906"/>
        <v>#VALUE!</v>
      </c>
      <c r="AB2154" t="e">
        <f t="shared" si="907"/>
        <v>#VALUE!</v>
      </c>
      <c r="AC2154" t="str">
        <f>IF(ISBLANK('6.'!B2154),"-",'6.'!B2154)</f>
        <v>-</v>
      </c>
      <c r="AD2154" s="9" t="e">
        <f t="shared" si="908"/>
        <v>#VALUE!</v>
      </c>
      <c r="AE2154" s="40" t="str">
        <f>IF(ISBLANK('7.'!A2154),"-",'7.'!A2154)</f>
        <v>-</v>
      </c>
      <c r="AF2154" t="e">
        <f t="shared" si="909"/>
        <v>#VALUE!</v>
      </c>
      <c r="AG2154" t="e">
        <f t="shared" si="910"/>
        <v>#VALUE!</v>
      </c>
      <c r="AH2154" t="str">
        <f>IF(ISBLANK('7.'!B2154),"-",'7.'!B2154)</f>
        <v>-</v>
      </c>
      <c r="AI2154" s="35" t="e">
        <f t="shared" si="911"/>
        <v>#VALUE!</v>
      </c>
      <c r="AJ2154" s="39" t="str">
        <f>IF(ISBLANK('8.'!A2154),"-",'8.'!A2154)</f>
        <v>-</v>
      </c>
      <c r="AK2154" t="e">
        <f t="shared" si="912"/>
        <v>#VALUE!</v>
      </c>
      <c r="AL2154" t="e">
        <f t="shared" si="913"/>
        <v>#VALUE!</v>
      </c>
      <c r="AM2154" t="str">
        <f>IF(ISBLANK('8.'!B2154),"-",'8.'!B2154)</f>
        <v>-</v>
      </c>
      <c r="AN2154" s="9" t="e">
        <f t="shared" si="914"/>
        <v>#VALUE!</v>
      </c>
      <c r="AO2154" s="41" t="str">
        <f>IF(ISBLANK('9.'!A2154),"-",'9.'!A2154)</f>
        <v>-</v>
      </c>
      <c r="AP2154" t="e">
        <f t="shared" si="915"/>
        <v>#VALUE!</v>
      </c>
      <c r="AQ2154" t="e">
        <f t="shared" si="916"/>
        <v>#VALUE!</v>
      </c>
      <c r="AR2154" t="str">
        <f>IF(ISBLANK('9.'!B2154),"-",'9.'!B2154)</f>
        <v>-</v>
      </c>
      <c r="AS2154" s="42" t="e">
        <f t="shared" si="917"/>
        <v>#VALUE!</v>
      </c>
    </row>
    <row r="2155" spans="1:45">
      <c r="A2155" s="40" t="str">
        <f>IF(ISBLANK('1.'!A2155),"-",'1.'!A2155)</f>
        <v>-</v>
      </c>
      <c r="B2155" t="e">
        <f t="shared" si="918"/>
        <v>#VALUE!</v>
      </c>
      <c r="C2155" t="e">
        <f t="shared" si="919"/>
        <v>#VALUE!</v>
      </c>
      <c r="D2155">
        <f>IF(ISBLANK('Step 2. Percent Runtime Calcs'!B2155),"-",'1.'!B2155)</f>
        <v>0</v>
      </c>
      <c r="E2155" s="35">
        <f t="shared" si="920"/>
        <v>0</v>
      </c>
      <c r="F2155" s="41" t="str">
        <f>IF(ISBLANK('2.'!A2155),"-",'2.'!A2155)</f>
        <v>-</v>
      </c>
      <c r="G2155" t="e">
        <f t="shared" si="894"/>
        <v>#VALUE!</v>
      </c>
      <c r="H2155" t="e">
        <f t="shared" si="895"/>
        <v>#VALUE!</v>
      </c>
      <c r="I2155" t="str">
        <f>IF(ISBLANK('2.'!B2155),"-",'2.'!B2155)</f>
        <v>-</v>
      </c>
      <c r="J2155" s="42" t="e">
        <f t="shared" si="896"/>
        <v>#VALUE!</v>
      </c>
      <c r="K2155" s="7" t="str">
        <f>IF(ISBLANK('3.'!A2155),"-",'3.'!A2155)</f>
        <v>-</v>
      </c>
      <c r="L2155" t="e">
        <f t="shared" si="897"/>
        <v>#VALUE!</v>
      </c>
      <c r="M2155" t="e">
        <f t="shared" si="898"/>
        <v>#VALUE!</v>
      </c>
      <c r="N2155" t="str">
        <f>IF(ISBLANK('3.'!B2155),"-",'3.'!B2155)</f>
        <v>-</v>
      </c>
      <c r="O2155" s="8" t="e">
        <f t="shared" si="899"/>
        <v>#VALUE!</v>
      </c>
      <c r="P2155" s="41" t="str">
        <f>IF(ISBLANK('4.'!A2155),"-",'4.'!A2155)</f>
        <v>-</v>
      </c>
      <c r="Q2155" t="e">
        <f t="shared" si="900"/>
        <v>#VALUE!</v>
      </c>
      <c r="R2155" t="e">
        <f t="shared" si="901"/>
        <v>#VALUE!</v>
      </c>
      <c r="S2155" t="str">
        <f>IF(ISBLANK('4.'!B2155),"-",'4.'!B2155)</f>
        <v>-</v>
      </c>
      <c r="T2155" s="42" t="e">
        <f t="shared" si="902"/>
        <v>#VALUE!</v>
      </c>
      <c r="U2155" s="40" t="str">
        <f>IF(ISBLANK('5.'!A2155),"-",'5.'!A2155)</f>
        <v>-</v>
      </c>
      <c r="V2155" t="e">
        <f t="shared" si="903"/>
        <v>#VALUE!</v>
      </c>
      <c r="W2155" t="e">
        <f t="shared" si="904"/>
        <v>#VALUE!</v>
      </c>
      <c r="X2155" t="str">
        <f>IF(ISBLANK('5.'!B2155),"-",'5.'!B2155)</f>
        <v>-</v>
      </c>
      <c r="Y2155" s="35" t="e">
        <f t="shared" si="905"/>
        <v>#VALUE!</v>
      </c>
      <c r="Z2155" s="39" t="str">
        <f>IF(ISBLANK('6.'!A2155),"-",'6.'!A2155)</f>
        <v>-</v>
      </c>
      <c r="AA2155" t="e">
        <f t="shared" si="906"/>
        <v>#VALUE!</v>
      </c>
      <c r="AB2155" t="e">
        <f t="shared" si="907"/>
        <v>#VALUE!</v>
      </c>
      <c r="AC2155" t="str">
        <f>IF(ISBLANK('6.'!B2155),"-",'6.'!B2155)</f>
        <v>-</v>
      </c>
      <c r="AD2155" s="9" t="e">
        <f t="shared" si="908"/>
        <v>#VALUE!</v>
      </c>
      <c r="AE2155" s="40" t="str">
        <f>IF(ISBLANK('7.'!A2155),"-",'7.'!A2155)</f>
        <v>-</v>
      </c>
      <c r="AF2155" t="e">
        <f t="shared" si="909"/>
        <v>#VALUE!</v>
      </c>
      <c r="AG2155" t="e">
        <f t="shared" si="910"/>
        <v>#VALUE!</v>
      </c>
      <c r="AH2155" t="str">
        <f>IF(ISBLANK('7.'!B2155),"-",'7.'!B2155)</f>
        <v>-</v>
      </c>
      <c r="AI2155" s="35" t="e">
        <f t="shared" si="911"/>
        <v>#VALUE!</v>
      </c>
      <c r="AJ2155" s="39" t="str">
        <f>IF(ISBLANK('8.'!A2155),"-",'8.'!A2155)</f>
        <v>-</v>
      </c>
      <c r="AK2155" t="e">
        <f t="shared" si="912"/>
        <v>#VALUE!</v>
      </c>
      <c r="AL2155" t="e">
        <f t="shared" si="913"/>
        <v>#VALUE!</v>
      </c>
      <c r="AM2155" t="str">
        <f>IF(ISBLANK('8.'!B2155),"-",'8.'!B2155)</f>
        <v>-</v>
      </c>
      <c r="AN2155" s="9" t="e">
        <f t="shared" si="914"/>
        <v>#VALUE!</v>
      </c>
      <c r="AO2155" s="41" t="str">
        <f>IF(ISBLANK('9.'!A2155),"-",'9.'!A2155)</f>
        <v>-</v>
      </c>
      <c r="AP2155" t="e">
        <f t="shared" si="915"/>
        <v>#VALUE!</v>
      </c>
      <c r="AQ2155" t="e">
        <f t="shared" si="916"/>
        <v>#VALUE!</v>
      </c>
      <c r="AR2155" t="str">
        <f>IF(ISBLANK('9.'!B2155),"-",'9.'!B2155)</f>
        <v>-</v>
      </c>
      <c r="AS2155" s="42" t="e">
        <f t="shared" si="917"/>
        <v>#VALUE!</v>
      </c>
    </row>
    <row r="2156" spans="1:45">
      <c r="A2156" s="40" t="str">
        <f>IF(ISBLANK('1.'!A2156),"-",'1.'!A2156)</f>
        <v>-</v>
      </c>
      <c r="B2156" t="e">
        <f t="shared" si="918"/>
        <v>#VALUE!</v>
      </c>
      <c r="C2156" t="e">
        <f t="shared" si="919"/>
        <v>#VALUE!</v>
      </c>
      <c r="D2156">
        <f>IF(ISBLANK('Step 2. Percent Runtime Calcs'!B2156),"-",'1.'!B2156)</f>
        <v>0</v>
      </c>
      <c r="E2156" s="35">
        <f t="shared" si="920"/>
        <v>0</v>
      </c>
      <c r="F2156" s="41" t="str">
        <f>IF(ISBLANK('2.'!A2156),"-",'2.'!A2156)</f>
        <v>-</v>
      </c>
      <c r="G2156" t="e">
        <f t="shared" si="894"/>
        <v>#VALUE!</v>
      </c>
      <c r="H2156" t="e">
        <f t="shared" si="895"/>
        <v>#VALUE!</v>
      </c>
      <c r="I2156" t="str">
        <f>IF(ISBLANK('2.'!B2156),"-",'2.'!B2156)</f>
        <v>-</v>
      </c>
      <c r="J2156" s="42" t="e">
        <f t="shared" si="896"/>
        <v>#VALUE!</v>
      </c>
      <c r="K2156" s="7" t="str">
        <f>IF(ISBLANK('3.'!A2156),"-",'3.'!A2156)</f>
        <v>-</v>
      </c>
      <c r="L2156" t="e">
        <f t="shared" si="897"/>
        <v>#VALUE!</v>
      </c>
      <c r="M2156" t="e">
        <f t="shared" si="898"/>
        <v>#VALUE!</v>
      </c>
      <c r="N2156" t="str">
        <f>IF(ISBLANK('3.'!B2156),"-",'3.'!B2156)</f>
        <v>-</v>
      </c>
      <c r="O2156" s="8" t="e">
        <f t="shared" si="899"/>
        <v>#VALUE!</v>
      </c>
      <c r="P2156" s="41" t="str">
        <f>IF(ISBLANK('4.'!A2156),"-",'4.'!A2156)</f>
        <v>-</v>
      </c>
      <c r="Q2156" t="e">
        <f t="shared" si="900"/>
        <v>#VALUE!</v>
      </c>
      <c r="R2156" t="e">
        <f t="shared" si="901"/>
        <v>#VALUE!</v>
      </c>
      <c r="S2156" t="str">
        <f>IF(ISBLANK('4.'!B2156),"-",'4.'!B2156)</f>
        <v>-</v>
      </c>
      <c r="T2156" s="42" t="e">
        <f t="shared" si="902"/>
        <v>#VALUE!</v>
      </c>
      <c r="U2156" s="40" t="str">
        <f>IF(ISBLANK('5.'!A2156),"-",'5.'!A2156)</f>
        <v>-</v>
      </c>
      <c r="V2156" t="e">
        <f t="shared" si="903"/>
        <v>#VALUE!</v>
      </c>
      <c r="W2156" t="e">
        <f t="shared" si="904"/>
        <v>#VALUE!</v>
      </c>
      <c r="X2156" t="str">
        <f>IF(ISBLANK('5.'!B2156),"-",'5.'!B2156)</f>
        <v>-</v>
      </c>
      <c r="Y2156" s="35" t="e">
        <f t="shared" si="905"/>
        <v>#VALUE!</v>
      </c>
      <c r="Z2156" s="39" t="str">
        <f>IF(ISBLANK('6.'!A2156),"-",'6.'!A2156)</f>
        <v>-</v>
      </c>
      <c r="AA2156" t="e">
        <f t="shared" si="906"/>
        <v>#VALUE!</v>
      </c>
      <c r="AB2156" t="e">
        <f t="shared" si="907"/>
        <v>#VALUE!</v>
      </c>
      <c r="AC2156" t="str">
        <f>IF(ISBLANK('6.'!B2156),"-",'6.'!B2156)</f>
        <v>-</v>
      </c>
      <c r="AD2156" s="9" t="e">
        <f t="shared" si="908"/>
        <v>#VALUE!</v>
      </c>
      <c r="AE2156" s="40" t="str">
        <f>IF(ISBLANK('7.'!A2156),"-",'7.'!A2156)</f>
        <v>-</v>
      </c>
      <c r="AF2156" t="e">
        <f t="shared" si="909"/>
        <v>#VALUE!</v>
      </c>
      <c r="AG2156" t="e">
        <f t="shared" si="910"/>
        <v>#VALUE!</v>
      </c>
      <c r="AH2156" t="str">
        <f>IF(ISBLANK('7.'!B2156),"-",'7.'!B2156)</f>
        <v>-</v>
      </c>
      <c r="AI2156" s="35" t="e">
        <f t="shared" si="911"/>
        <v>#VALUE!</v>
      </c>
      <c r="AJ2156" s="39" t="str">
        <f>IF(ISBLANK('8.'!A2156),"-",'8.'!A2156)</f>
        <v>-</v>
      </c>
      <c r="AK2156" t="e">
        <f t="shared" si="912"/>
        <v>#VALUE!</v>
      </c>
      <c r="AL2156" t="e">
        <f t="shared" si="913"/>
        <v>#VALUE!</v>
      </c>
      <c r="AM2156" t="str">
        <f>IF(ISBLANK('8.'!B2156),"-",'8.'!B2156)</f>
        <v>-</v>
      </c>
      <c r="AN2156" s="9" t="e">
        <f t="shared" si="914"/>
        <v>#VALUE!</v>
      </c>
      <c r="AO2156" s="41" t="str">
        <f>IF(ISBLANK('9.'!A2156),"-",'9.'!A2156)</f>
        <v>-</v>
      </c>
      <c r="AP2156" t="e">
        <f t="shared" si="915"/>
        <v>#VALUE!</v>
      </c>
      <c r="AQ2156" t="e">
        <f t="shared" si="916"/>
        <v>#VALUE!</v>
      </c>
      <c r="AR2156" t="str">
        <f>IF(ISBLANK('9.'!B2156),"-",'9.'!B2156)</f>
        <v>-</v>
      </c>
      <c r="AS2156" s="42" t="e">
        <f t="shared" si="917"/>
        <v>#VALUE!</v>
      </c>
    </row>
    <row r="2157" spans="1:45">
      <c r="A2157" s="40" t="str">
        <f>IF(ISBLANK('1.'!A2157),"-",'1.'!A2157)</f>
        <v>-</v>
      </c>
      <c r="B2157" t="e">
        <f t="shared" si="918"/>
        <v>#VALUE!</v>
      </c>
      <c r="C2157" t="e">
        <f t="shared" si="919"/>
        <v>#VALUE!</v>
      </c>
      <c r="D2157">
        <f>IF(ISBLANK('Step 2. Percent Runtime Calcs'!B2157),"-",'1.'!B2157)</f>
        <v>0</v>
      </c>
      <c r="E2157" s="35">
        <f t="shared" si="920"/>
        <v>0</v>
      </c>
      <c r="F2157" s="41" t="str">
        <f>IF(ISBLANK('2.'!A2157),"-",'2.'!A2157)</f>
        <v>-</v>
      </c>
      <c r="G2157" t="e">
        <f t="shared" si="894"/>
        <v>#VALUE!</v>
      </c>
      <c r="H2157" t="e">
        <f t="shared" si="895"/>
        <v>#VALUE!</v>
      </c>
      <c r="I2157" t="str">
        <f>IF(ISBLANK('2.'!B2157),"-",'2.'!B2157)</f>
        <v>-</v>
      </c>
      <c r="J2157" s="42" t="e">
        <f t="shared" si="896"/>
        <v>#VALUE!</v>
      </c>
      <c r="K2157" s="7" t="str">
        <f>IF(ISBLANK('3.'!A2157),"-",'3.'!A2157)</f>
        <v>-</v>
      </c>
      <c r="L2157" t="e">
        <f t="shared" si="897"/>
        <v>#VALUE!</v>
      </c>
      <c r="M2157" t="e">
        <f t="shared" si="898"/>
        <v>#VALUE!</v>
      </c>
      <c r="N2157" t="str">
        <f>IF(ISBLANK('3.'!B2157),"-",'3.'!B2157)</f>
        <v>-</v>
      </c>
      <c r="O2157" s="8" t="e">
        <f t="shared" si="899"/>
        <v>#VALUE!</v>
      </c>
      <c r="P2157" s="41" t="str">
        <f>IF(ISBLANK('4.'!A2157),"-",'4.'!A2157)</f>
        <v>-</v>
      </c>
      <c r="Q2157" t="e">
        <f t="shared" si="900"/>
        <v>#VALUE!</v>
      </c>
      <c r="R2157" t="e">
        <f t="shared" si="901"/>
        <v>#VALUE!</v>
      </c>
      <c r="S2157" t="str">
        <f>IF(ISBLANK('4.'!B2157),"-",'4.'!B2157)</f>
        <v>-</v>
      </c>
      <c r="T2157" s="42" t="e">
        <f t="shared" si="902"/>
        <v>#VALUE!</v>
      </c>
      <c r="U2157" s="40" t="str">
        <f>IF(ISBLANK('5.'!A2157),"-",'5.'!A2157)</f>
        <v>-</v>
      </c>
      <c r="V2157" t="e">
        <f t="shared" si="903"/>
        <v>#VALUE!</v>
      </c>
      <c r="W2157" t="e">
        <f t="shared" si="904"/>
        <v>#VALUE!</v>
      </c>
      <c r="X2157" t="str">
        <f>IF(ISBLANK('5.'!B2157),"-",'5.'!B2157)</f>
        <v>-</v>
      </c>
      <c r="Y2157" s="35" t="e">
        <f t="shared" si="905"/>
        <v>#VALUE!</v>
      </c>
      <c r="Z2157" s="39" t="str">
        <f>IF(ISBLANK('6.'!A2157),"-",'6.'!A2157)</f>
        <v>-</v>
      </c>
      <c r="AA2157" t="e">
        <f t="shared" si="906"/>
        <v>#VALUE!</v>
      </c>
      <c r="AB2157" t="e">
        <f t="shared" si="907"/>
        <v>#VALUE!</v>
      </c>
      <c r="AC2157" t="str">
        <f>IF(ISBLANK('6.'!B2157),"-",'6.'!B2157)</f>
        <v>-</v>
      </c>
      <c r="AD2157" s="9" t="e">
        <f t="shared" si="908"/>
        <v>#VALUE!</v>
      </c>
      <c r="AE2157" s="40" t="str">
        <f>IF(ISBLANK('7.'!A2157),"-",'7.'!A2157)</f>
        <v>-</v>
      </c>
      <c r="AF2157" t="e">
        <f t="shared" si="909"/>
        <v>#VALUE!</v>
      </c>
      <c r="AG2157" t="e">
        <f t="shared" si="910"/>
        <v>#VALUE!</v>
      </c>
      <c r="AH2157" t="str">
        <f>IF(ISBLANK('7.'!B2157),"-",'7.'!B2157)</f>
        <v>-</v>
      </c>
      <c r="AI2157" s="35" t="e">
        <f t="shared" si="911"/>
        <v>#VALUE!</v>
      </c>
      <c r="AJ2157" s="39" t="str">
        <f>IF(ISBLANK('8.'!A2157),"-",'8.'!A2157)</f>
        <v>-</v>
      </c>
      <c r="AK2157" t="e">
        <f t="shared" si="912"/>
        <v>#VALUE!</v>
      </c>
      <c r="AL2157" t="e">
        <f t="shared" si="913"/>
        <v>#VALUE!</v>
      </c>
      <c r="AM2157" t="str">
        <f>IF(ISBLANK('8.'!B2157),"-",'8.'!B2157)</f>
        <v>-</v>
      </c>
      <c r="AN2157" s="9" t="e">
        <f t="shared" si="914"/>
        <v>#VALUE!</v>
      </c>
      <c r="AO2157" s="41" t="str">
        <f>IF(ISBLANK('9.'!A2157),"-",'9.'!A2157)</f>
        <v>-</v>
      </c>
      <c r="AP2157" t="e">
        <f t="shared" si="915"/>
        <v>#VALUE!</v>
      </c>
      <c r="AQ2157" t="e">
        <f t="shared" si="916"/>
        <v>#VALUE!</v>
      </c>
      <c r="AR2157" t="str">
        <f>IF(ISBLANK('9.'!B2157),"-",'9.'!B2157)</f>
        <v>-</v>
      </c>
      <c r="AS2157" s="42" t="e">
        <f t="shared" si="917"/>
        <v>#VALUE!</v>
      </c>
    </row>
    <row r="2158" spans="1:45">
      <c r="A2158" s="40" t="str">
        <f>IF(ISBLANK('1.'!A2158),"-",'1.'!A2158)</f>
        <v>-</v>
      </c>
      <c r="B2158" t="e">
        <f t="shared" si="918"/>
        <v>#VALUE!</v>
      </c>
      <c r="C2158" t="e">
        <f t="shared" si="919"/>
        <v>#VALUE!</v>
      </c>
      <c r="D2158">
        <f>IF(ISBLANK('Step 2. Percent Runtime Calcs'!B2158),"-",'1.'!B2158)</f>
        <v>0</v>
      </c>
      <c r="E2158" s="35">
        <f t="shared" si="920"/>
        <v>0</v>
      </c>
      <c r="F2158" s="41" t="str">
        <f>IF(ISBLANK('2.'!A2158),"-",'2.'!A2158)</f>
        <v>-</v>
      </c>
      <c r="G2158" t="e">
        <f t="shared" si="894"/>
        <v>#VALUE!</v>
      </c>
      <c r="H2158" t="e">
        <f t="shared" si="895"/>
        <v>#VALUE!</v>
      </c>
      <c r="I2158" t="str">
        <f>IF(ISBLANK('2.'!B2158),"-",'2.'!B2158)</f>
        <v>-</v>
      </c>
      <c r="J2158" s="42" t="e">
        <f t="shared" si="896"/>
        <v>#VALUE!</v>
      </c>
      <c r="K2158" s="7" t="str">
        <f>IF(ISBLANK('3.'!A2158),"-",'3.'!A2158)</f>
        <v>-</v>
      </c>
      <c r="L2158" t="e">
        <f t="shared" si="897"/>
        <v>#VALUE!</v>
      </c>
      <c r="M2158" t="e">
        <f t="shared" si="898"/>
        <v>#VALUE!</v>
      </c>
      <c r="N2158" t="str">
        <f>IF(ISBLANK('3.'!B2158),"-",'3.'!B2158)</f>
        <v>-</v>
      </c>
      <c r="O2158" s="8" t="e">
        <f t="shared" si="899"/>
        <v>#VALUE!</v>
      </c>
      <c r="P2158" s="41" t="str">
        <f>IF(ISBLANK('4.'!A2158),"-",'4.'!A2158)</f>
        <v>-</v>
      </c>
      <c r="Q2158" t="e">
        <f t="shared" si="900"/>
        <v>#VALUE!</v>
      </c>
      <c r="R2158" t="e">
        <f t="shared" si="901"/>
        <v>#VALUE!</v>
      </c>
      <c r="S2158" t="str">
        <f>IF(ISBLANK('4.'!B2158),"-",'4.'!B2158)</f>
        <v>-</v>
      </c>
      <c r="T2158" s="42" t="e">
        <f t="shared" si="902"/>
        <v>#VALUE!</v>
      </c>
      <c r="U2158" s="40" t="str">
        <f>IF(ISBLANK('5.'!A2158),"-",'5.'!A2158)</f>
        <v>-</v>
      </c>
      <c r="V2158" t="e">
        <f t="shared" si="903"/>
        <v>#VALUE!</v>
      </c>
      <c r="W2158" t="e">
        <f t="shared" si="904"/>
        <v>#VALUE!</v>
      </c>
      <c r="X2158" t="str">
        <f>IF(ISBLANK('5.'!B2158),"-",'5.'!B2158)</f>
        <v>-</v>
      </c>
      <c r="Y2158" s="35" t="e">
        <f t="shared" si="905"/>
        <v>#VALUE!</v>
      </c>
      <c r="Z2158" s="39" t="str">
        <f>IF(ISBLANK('6.'!A2158),"-",'6.'!A2158)</f>
        <v>-</v>
      </c>
      <c r="AA2158" t="e">
        <f t="shared" si="906"/>
        <v>#VALUE!</v>
      </c>
      <c r="AB2158" t="e">
        <f t="shared" si="907"/>
        <v>#VALUE!</v>
      </c>
      <c r="AC2158" t="str">
        <f>IF(ISBLANK('6.'!B2158),"-",'6.'!B2158)</f>
        <v>-</v>
      </c>
      <c r="AD2158" s="9" t="e">
        <f t="shared" si="908"/>
        <v>#VALUE!</v>
      </c>
      <c r="AE2158" s="40" t="str">
        <f>IF(ISBLANK('7.'!A2158),"-",'7.'!A2158)</f>
        <v>-</v>
      </c>
      <c r="AF2158" t="e">
        <f t="shared" si="909"/>
        <v>#VALUE!</v>
      </c>
      <c r="AG2158" t="e">
        <f t="shared" si="910"/>
        <v>#VALUE!</v>
      </c>
      <c r="AH2158" t="str">
        <f>IF(ISBLANK('7.'!B2158),"-",'7.'!B2158)</f>
        <v>-</v>
      </c>
      <c r="AI2158" s="35" t="e">
        <f t="shared" si="911"/>
        <v>#VALUE!</v>
      </c>
      <c r="AJ2158" s="39" t="str">
        <f>IF(ISBLANK('8.'!A2158),"-",'8.'!A2158)</f>
        <v>-</v>
      </c>
      <c r="AK2158" t="e">
        <f t="shared" si="912"/>
        <v>#VALUE!</v>
      </c>
      <c r="AL2158" t="e">
        <f t="shared" si="913"/>
        <v>#VALUE!</v>
      </c>
      <c r="AM2158" t="str">
        <f>IF(ISBLANK('8.'!B2158),"-",'8.'!B2158)</f>
        <v>-</v>
      </c>
      <c r="AN2158" s="9" t="e">
        <f t="shared" si="914"/>
        <v>#VALUE!</v>
      </c>
      <c r="AO2158" s="41" t="str">
        <f>IF(ISBLANK('9.'!A2158),"-",'9.'!A2158)</f>
        <v>-</v>
      </c>
      <c r="AP2158" t="e">
        <f t="shared" si="915"/>
        <v>#VALUE!</v>
      </c>
      <c r="AQ2158" t="e">
        <f t="shared" si="916"/>
        <v>#VALUE!</v>
      </c>
      <c r="AR2158" t="str">
        <f>IF(ISBLANK('9.'!B2158),"-",'9.'!B2158)</f>
        <v>-</v>
      </c>
      <c r="AS2158" s="42" t="e">
        <f t="shared" si="917"/>
        <v>#VALUE!</v>
      </c>
    </row>
    <row r="2159" spans="1:45">
      <c r="A2159" s="40" t="str">
        <f>IF(ISBLANK('1.'!A2159),"-",'1.'!A2159)</f>
        <v>-</v>
      </c>
      <c r="B2159" t="e">
        <f t="shared" si="918"/>
        <v>#VALUE!</v>
      </c>
      <c r="C2159" t="e">
        <f t="shared" si="919"/>
        <v>#VALUE!</v>
      </c>
      <c r="D2159">
        <f>IF(ISBLANK('Step 2. Percent Runtime Calcs'!B2159),"-",'1.'!B2159)</f>
        <v>0</v>
      </c>
      <c r="E2159" s="35">
        <f t="shared" si="920"/>
        <v>0</v>
      </c>
      <c r="F2159" s="41" t="str">
        <f>IF(ISBLANK('2.'!A2159),"-",'2.'!A2159)</f>
        <v>-</v>
      </c>
      <c r="G2159" t="e">
        <f t="shared" si="894"/>
        <v>#VALUE!</v>
      </c>
      <c r="H2159" t="e">
        <f t="shared" si="895"/>
        <v>#VALUE!</v>
      </c>
      <c r="I2159" t="str">
        <f>IF(ISBLANK('2.'!B2159),"-",'2.'!B2159)</f>
        <v>-</v>
      </c>
      <c r="J2159" s="42" t="e">
        <f t="shared" si="896"/>
        <v>#VALUE!</v>
      </c>
      <c r="K2159" s="7" t="str">
        <f>IF(ISBLANK('3.'!A2159),"-",'3.'!A2159)</f>
        <v>-</v>
      </c>
      <c r="L2159" t="e">
        <f t="shared" si="897"/>
        <v>#VALUE!</v>
      </c>
      <c r="M2159" t="e">
        <f t="shared" si="898"/>
        <v>#VALUE!</v>
      </c>
      <c r="N2159" t="str">
        <f>IF(ISBLANK('3.'!B2159),"-",'3.'!B2159)</f>
        <v>-</v>
      </c>
      <c r="O2159" s="8" t="e">
        <f t="shared" si="899"/>
        <v>#VALUE!</v>
      </c>
      <c r="P2159" s="41" t="str">
        <f>IF(ISBLANK('4.'!A2159),"-",'4.'!A2159)</f>
        <v>-</v>
      </c>
      <c r="Q2159" t="e">
        <f t="shared" si="900"/>
        <v>#VALUE!</v>
      </c>
      <c r="R2159" t="e">
        <f t="shared" si="901"/>
        <v>#VALUE!</v>
      </c>
      <c r="S2159" t="str">
        <f>IF(ISBLANK('4.'!B2159),"-",'4.'!B2159)</f>
        <v>-</v>
      </c>
      <c r="T2159" s="42" t="e">
        <f t="shared" si="902"/>
        <v>#VALUE!</v>
      </c>
      <c r="U2159" s="40" t="str">
        <f>IF(ISBLANK('5.'!A2159),"-",'5.'!A2159)</f>
        <v>-</v>
      </c>
      <c r="V2159" t="e">
        <f t="shared" si="903"/>
        <v>#VALUE!</v>
      </c>
      <c r="W2159" t="e">
        <f t="shared" si="904"/>
        <v>#VALUE!</v>
      </c>
      <c r="X2159" t="str">
        <f>IF(ISBLANK('5.'!B2159),"-",'5.'!B2159)</f>
        <v>-</v>
      </c>
      <c r="Y2159" s="35" t="e">
        <f t="shared" si="905"/>
        <v>#VALUE!</v>
      </c>
      <c r="Z2159" s="39" t="str">
        <f>IF(ISBLANK('6.'!A2159),"-",'6.'!A2159)</f>
        <v>-</v>
      </c>
      <c r="AA2159" t="e">
        <f t="shared" si="906"/>
        <v>#VALUE!</v>
      </c>
      <c r="AB2159" t="e">
        <f t="shared" si="907"/>
        <v>#VALUE!</v>
      </c>
      <c r="AC2159" t="str">
        <f>IF(ISBLANK('6.'!B2159),"-",'6.'!B2159)</f>
        <v>-</v>
      </c>
      <c r="AD2159" s="9" t="e">
        <f t="shared" si="908"/>
        <v>#VALUE!</v>
      </c>
      <c r="AE2159" s="40" t="str">
        <f>IF(ISBLANK('7.'!A2159),"-",'7.'!A2159)</f>
        <v>-</v>
      </c>
      <c r="AF2159" t="e">
        <f t="shared" si="909"/>
        <v>#VALUE!</v>
      </c>
      <c r="AG2159" t="e">
        <f t="shared" si="910"/>
        <v>#VALUE!</v>
      </c>
      <c r="AH2159" t="str">
        <f>IF(ISBLANK('7.'!B2159),"-",'7.'!B2159)</f>
        <v>-</v>
      </c>
      <c r="AI2159" s="35" t="e">
        <f t="shared" si="911"/>
        <v>#VALUE!</v>
      </c>
      <c r="AJ2159" s="39" t="str">
        <f>IF(ISBLANK('8.'!A2159),"-",'8.'!A2159)</f>
        <v>-</v>
      </c>
      <c r="AK2159" t="e">
        <f t="shared" si="912"/>
        <v>#VALUE!</v>
      </c>
      <c r="AL2159" t="e">
        <f t="shared" si="913"/>
        <v>#VALUE!</v>
      </c>
      <c r="AM2159" t="str">
        <f>IF(ISBLANK('8.'!B2159),"-",'8.'!B2159)</f>
        <v>-</v>
      </c>
      <c r="AN2159" s="9" t="e">
        <f t="shared" si="914"/>
        <v>#VALUE!</v>
      </c>
      <c r="AO2159" s="41" t="str">
        <f>IF(ISBLANK('9.'!A2159),"-",'9.'!A2159)</f>
        <v>-</v>
      </c>
      <c r="AP2159" t="e">
        <f t="shared" si="915"/>
        <v>#VALUE!</v>
      </c>
      <c r="AQ2159" t="e">
        <f t="shared" si="916"/>
        <v>#VALUE!</v>
      </c>
      <c r="AR2159" t="str">
        <f>IF(ISBLANK('9.'!B2159),"-",'9.'!B2159)</f>
        <v>-</v>
      </c>
      <c r="AS2159" s="42" t="e">
        <f t="shared" si="917"/>
        <v>#VALUE!</v>
      </c>
    </row>
    <row r="2160" spans="1:45">
      <c r="A2160" s="40" t="str">
        <f>IF(ISBLANK('1.'!A2160),"-",'1.'!A2160)</f>
        <v>-</v>
      </c>
      <c r="B2160" t="e">
        <f t="shared" si="918"/>
        <v>#VALUE!</v>
      </c>
      <c r="C2160" t="e">
        <f t="shared" si="919"/>
        <v>#VALUE!</v>
      </c>
      <c r="D2160">
        <f>IF(ISBLANK('Step 2. Percent Runtime Calcs'!B2160),"-",'1.'!B2160)</f>
        <v>0</v>
      </c>
      <c r="E2160" s="35">
        <f t="shared" si="920"/>
        <v>0</v>
      </c>
      <c r="F2160" s="41" t="str">
        <f>IF(ISBLANK('2.'!A2160),"-",'2.'!A2160)</f>
        <v>-</v>
      </c>
      <c r="G2160" t="e">
        <f t="shared" si="894"/>
        <v>#VALUE!</v>
      </c>
      <c r="H2160" t="e">
        <f t="shared" si="895"/>
        <v>#VALUE!</v>
      </c>
      <c r="I2160" t="str">
        <f>IF(ISBLANK('2.'!B2160),"-",'2.'!B2160)</f>
        <v>-</v>
      </c>
      <c r="J2160" s="42" t="e">
        <f t="shared" si="896"/>
        <v>#VALUE!</v>
      </c>
      <c r="K2160" s="7" t="str">
        <f>IF(ISBLANK('3.'!A2160),"-",'3.'!A2160)</f>
        <v>-</v>
      </c>
      <c r="L2160" t="e">
        <f t="shared" si="897"/>
        <v>#VALUE!</v>
      </c>
      <c r="M2160" t="e">
        <f t="shared" si="898"/>
        <v>#VALUE!</v>
      </c>
      <c r="N2160" t="str">
        <f>IF(ISBLANK('3.'!B2160),"-",'3.'!B2160)</f>
        <v>-</v>
      </c>
      <c r="O2160" s="8" t="e">
        <f t="shared" si="899"/>
        <v>#VALUE!</v>
      </c>
      <c r="P2160" s="41" t="str">
        <f>IF(ISBLANK('4.'!A2160),"-",'4.'!A2160)</f>
        <v>-</v>
      </c>
      <c r="Q2160" t="e">
        <f t="shared" si="900"/>
        <v>#VALUE!</v>
      </c>
      <c r="R2160" t="e">
        <f t="shared" si="901"/>
        <v>#VALUE!</v>
      </c>
      <c r="S2160" t="str">
        <f>IF(ISBLANK('4.'!B2160),"-",'4.'!B2160)</f>
        <v>-</v>
      </c>
      <c r="T2160" s="42" t="e">
        <f t="shared" si="902"/>
        <v>#VALUE!</v>
      </c>
      <c r="U2160" s="40" t="str">
        <f>IF(ISBLANK('5.'!A2160),"-",'5.'!A2160)</f>
        <v>-</v>
      </c>
      <c r="V2160" t="e">
        <f t="shared" si="903"/>
        <v>#VALUE!</v>
      </c>
      <c r="W2160" t="e">
        <f t="shared" si="904"/>
        <v>#VALUE!</v>
      </c>
      <c r="X2160" t="str">
        <f>IF(ISBLANK('5.'!B2160),"-",'5.'!B2160)</f>
        <v>-</v>
      </c>
      <c r="Y2160" s="35" t="e">
        <f t="shared" si="905"/>
        <v>#VALUE!</v>
      </c>
      <c r="Z2160" s="39" t="str">
        <f>IF(ISBLANK('6.'!A2160),"-",'6.'!A2160)</f>
        <v>-</v>
      </c>
      <c r="AA2160" t="e">
        <f t="shared" si="906"/>
        <v>#VALUE!</v>
      </c>
      <c r="AB2160" t="e">
        <f t="shared" si="907"/>
        <v>#VALUE!</v>
      </c>
      <c r="AC2160" t="str">
        <f>IF(ISBLANK('6.'!B2160),"-",'6.'!B2160)</f>
        <v>-</v>
      </c>
      <c r="AD2160" s="9" t="e">
        <f t="shared" si="908"/>
        <v>#VALUE!</v>
      </c>
      <c r="AE2160" s="40" t="str">
        <f>IF(ISBLANK('7.'!A2160),"-",'7.'!A2160)</f>
        <v>-</v>
      </c>
      <c r="AF2160" t="e">
        <f t="shared" si="909"/>
        <v>#VALUE!</v>
      </c>
      <c r="AG2160" t="e">
        <f t="shared" si="910"/>
        <v>#VALUE!</v>
      </c>
      <c r="AH2160" t="str">
        <f>IF(ISBLANK('7.'!B2160),"-",'7.'!B2160)</f>
        <v>-</v>
      </c>
      <c r="AI2160" s="35" t="e">
        <f t="shared" si="911"/>
        <v>#VALUE!</v>
      </c>
      <c r="AJ2160" s="39" t="str">
        <f>IF(ISBLANK('8.'!A2160),"-",'8.'!A2160)</f>
        <v>-</v>
      </c>
      <c r="AK2160" t="e">
        <f t="shared" si="912"/>
        <v>#VALUE!</v>
      </c>
      <c r="AL2160" t="e">
        <f t="shared" si="913"/>
        <v>#VALUE!</v>
      </c>
      <c r="AM2160" t="str">
        <f>IF(ISBLANK('8.'!B2160),"-",'8.'!B2160)</f>
        <v>-</v>
      </c>
      <c r="AN2160" s="9" t="e">
        <f t="shared" si="914"/>
        <v>#VALUE!</v>
      </c>
      <c r="AO2160" s="41" t="str">
        <f>IF(ISBLANK('9.'!A2160),"-",'9.'!A2160)</f>
        <v>-</v>
      </c>
      <c r="AP2160" t="e">
        <f t="shared" si="915"/>
        <v>#VALUE!</v>
      </c>
      <c r="AQ2160" t="e">
        <f t="shared" si="916"/>
        <v>#VALUE!</v>
      </c>
      <c r="AR2160" t="str">
        <f>IF(ISBLANK('9.'!B2160),"-",'9.'!B2160)</f>
        <v>-</v>
      </c>
      <c r="AS2160" s="42" t="e">
        <f t="shared" si="917"/>
        <v>#VALUE!</v>
      </c>
    </row>
    <row r="2161" spans="1:45">
      <c r="A2161" s="40" t="str">
        <f>IF(ISBLANK('1.'!A2161),"-",'1.'!A2161)</f>
        <v>-</v>
      </c>
      <c r="B2161" t="e">
        <f t="shared" si="918"/>
        <v>#VALUE!</v>
      </c>
      <c r="C2161" t="e">
        <f t="shared" si="919"/>
        <v>#VALUE!</v>
      </c>
      <c r="D2161">
        <f>IF(ISBLANK('Step 2. Percent Runtime Calcs'!B2161),"-",'1.'!B2161)</f>
        <v>0</v>
      </c>
      <c r="E2161" s="35">
        <f t="shared" si="920"/>
        <v>0</v>
      </c>
      <c r="F2161" s="41" t="str">
        <f>IF(ISBLANK('2.'!A2161),"-",'2.'!A2161)</f>
        <v>-</v>
      </c>
      <c r="G2161" t="e">
        <f t="shared" si="894"/>
        <v>#VALUE!</v>
      </c>
      <c r="H2161" t="e">
        <f t="shared" si="895"/>
        <v>#VALUE!</v>
      </c>
      <c r="I2161" t="str">
        <f>IF(ISBLANK('2.'!B2161),"-",'2.'!B2161)</f>
        <v>-</v>
      </c>
      <c r="J2161" s="42" t="e">
        <f t="shared" si="896"/>
        <v>#VALUE!</v>
      </c>
      <c r="K2161" s="7" t="str">
        <f>IF(ISBLANK('3.'!A2161),"-",'3.'!A2161)</f>
        <v>-</v>
      </c>
      <c r="L2161" t="e">
        <f t="shared" si="897"/>
        <v>#VALUE!</v>
      </c>
      <c r="M2161" t="e">
        <f t="shared" si="898"/>
        <v>#VALUE!</v>
      </c>
      <c r="N2161" t="str">
        <f>IF(ISBLANK('3.'!B2161),"-",'3.'!B2161)</f>
        <v>-</v>
      </c>
      <c r="O2161" s="8" t="e">
        <f t="shared" si="899"/>
        <v>#VALUE!</v>
      </c>
      <c r="P2161" s="41" t="str">
        <f>IF(ISBLANK('4.'!A2161),"-",'4.'!A2161)</f>
        <v>-</v>
      </c>
      <c r="Q2161" t="e">
        <f t="shared" si="900"/>
        <v>#VALUE!</v>
      </c>
      <c r="R2161" t="e">
        <f t="shared" si="901"/>
        <v>#VALUE!</v>
      </c>
      <c r="S2161" t="str">
        <f>IF(ISBLANK('4.'!B2161),"-",'4.'!B2161)</f>
        <v>-</v>
      </c>
      <c r="T2161" s="42" t="e">
        <f t="shared" si="902"/>
        <v>#VALUE!</v>
      </c>
      <c r="U2161" s="40" t="str">
        <f>IF(ISBLANK('5.'!A2161),"-",'5.'!A2161)</f>
        <v>-</v>
      </c>
      <c r="V2161" t="e">
        <f t="shared" si="903"/>
        <v>#VALUE!</v>
      </c>
      <c r="W2161" t="e">
        <f t="shared" si="904"/>
        <v>#VALUE!</v>
      </c>
      <c r="X2161" t="str">
        <f>IF(ISBLANK('5.'!B2161),"-",'5.'!B2161)</f>
        <v>-</v>
      </c>
      <c r="Y2161" s="35" t="e">
        <f t="shared" si="905"/>
        <v>#VALUE!</v>
      </c>
      <c r="Z2161" s="39" t="str">
        <f>IF(ISBLANK('6.'!A2161),"-",'6.'!A2161)</f>
        <v>-</v>
      </c>
      <c r="AA2161" t="e">
        <f t="shared" si="906"/>
        <v>#VALUE!</v>
      </c>
      <c r="AB2161" t="e">
        <f t="shared" si="907"/>
        <v>#VALUE!</v>
      </c>
      <c r="AC2161" t="str">
        <f>IF(ISBLANK('6.'!B2161),"-",'6.'!B2161)</f>
        <v>-</v>
      </c>
      <c r="AD2161" s="9" t="e">
        <f t="shared" si="908"/>
        <v>#VALUE!</v>
      </c>
      <c r="AE2161" s="40" t="str">
        <f>IF(ISBLANK('7.'!A2161),"-",'7.'!A2161)</f>
        <v>-</v>
      </c>
      <c r="AF2161" t="e">
        <f t="shared" si="909"/>
        <v>#VALUE!</v>
      </c>
      <c r="AG2161" t="e">
        <f t="shared" si="910"/>
        <v>#VALUE!</v>
      </c>
      <c r="AH2161" t="str">
        <f>IF(ISBLANK('7.'!B2161),"-",'7.'!B2161)</f>
        <v>-</v>
      </c>
      <c r="AI2161" s="35" t="e">
        <f t="shared" si="911"/>
        <v>#VALUE!</v>
      </c>
      <c r="AJ2161" s="39" t="str">
        <f>IF(ISBLANK('8.'!A2161),"-",'8.'!A2161)</f>
        <v>-</v>
      </c>
      <c r="AK2161" t="e">
        <f t="shared" si="912"/>
        <v>#VALUE!</v>
      </c>
      <c r="AL2161" t="e">
        <f t="shared" si="913"/>
        <v>#VALUE!</v>
      </c>
      <c r="AM2161" t="str">
        <f>IF(ISBLANK('8.'!B2161),"-",'8.'!B2161)</f>
        <v>-</v>
      </c>
      <c r="AN2161" s="9" t="e">
        <f t="shared" si="914"/>
        <v>#VALUE!</v>
      </c>
      <c r="AO2161" s="41" t="str">
        <f>IF(ISBLANK('9.'!A2161),"-",'9.'!A2161)</f>
        <v>-</v>
      </c>
      <c r="AP2161" t="e">
        <f t="shared" si="915"/>
        <v>#VALUE!</v>
      </c>
      <c r="AQ2161" t="e">
        <f t="shared" si="916"/>
        <v>#VALUE!</v>
      </c>
      <c r="AR2161" t="str">
        <f>IF(ISBLANK('9.'!B2161),"-",'9.'!B2161)</f>
        <v>-</v>
      </c>
      <c r="AS2161" s="42" t="e">
        <f t="shared" si="917"/>
        <v>#VALUE!</v>
      </c>
    </row>
    <row r="2162" spans="1:45">
      <c r="A2162" s="40" t="str">
        <f>IF(ISBLANK('1.'!A2162),"-",'1.'!A2162)</f>
        <v>-</v>
      </c>
      <c r="B2162" t="e">
        <f t="shared" si="918"/>
        <v>#VALUE!</v>
      </c>
      <c r="C2162" t="e">
        <f t="shared" si="919"/>
        <v>#VALUE!</v>
      </c>
      <c r="D2162">
        <f>IF(ISBLANK('Step 2. Percent Runtime Calcs'!B2162),"-",'1.'!B2162)</f>
        <v>0</v>
      </c>
      <c r="E2162" s="35">
        <f t="shared" si="920"/>
        <v>0</v>
      </c>
      <c r="F2162" s="41" t="str">
        <f>IF(ISBLANK('2.'!A2162),"-",'2.'!A2162)</f>
        <v>-</v>
      </c>
      <c r="G2162" t="e">
        <f t="shared" si="894"/>
        <v>#VALUE!</v>
      </c>
      <c r="H2162" t="e">
        <f t="shared" si="895"/>
        <v>#VALUE!</v>
      </c>
      <c r="I2162" t="str">
        <f>IF(ISBLANK('2.'!B2162),"-",'2.'!B2162)</f>
        <v>-</v>
      </c>
      <c r="J2162" s="42" t="e">
        <f t="shared" si="896"/>
        <v>#VALUE!</v>
      </c>
      <c r="K2162" s="7" t="str">
        <f>IF(ISBLANK('3.'!A2162),"-",'3.'!A2162)</f>
        <v>-</v>
      </c>
      <c r="L2162" t="e">
        <f t="shared" si="897"/>
        <v>#VALUE!</v>
      </c>
      <c r="M2162" t="e">
        <f t="shared" si="898"/>
        <v>#VALUE!</v>
      </c>
      <c r="N2162" t="str">
        <f>IF(ISBLANK('3.'!B2162),"-",'3.'!B2162)</f>
        <v>-</v>
      </c>
      <c r="O2162" s="8" t="e">
        <f t="shared" si="899"/>
        <v>#VALUE!</v>
      </c>
      <c r="P2162" s="41" t="str">
        <f>IF(ISBLANK('4.'!A2162),"-",'4.'!A2162)</f>
        <v>-</v>
      </c>
      <c r="Q2162" t="e">
        <f t="shared" si="900"/>
        <v>#VALUE!</v>
      </c>
      <c r="R2162" t="e">
        <f t="shared" si="901"/>
        <v>#VALUE!</v>
      </c>
      <c r="S2162" t="str">
        <f>IF(ISBLANK('4.'!B2162),"-",'4.'!B2162)</f>
        <v>-</v>
      </c>
      <c r="T2162" s="42" t="e">
        <f t="shared" si="902"/>
        <v>#VALUE!</v>
      </c>
      <c r="U2162" s="40" t="str">
        <f>IF(ISBLANK('5.'!A2162),"-",'5.'!A2162)</f>
        <v>-</v>
      </c>
      <c r="V2162" t="e">
        <f t="shared" si="903"/>
        <v>#VALUE!</v>
      </c>
      <c r="W2162" t="e">
        <f t="shared" si="904"/>
        <v>#VALUE!</v>
      </c>
      <c r="X2162" t="str">
        <f>IF(ISBLANK('5.'!B2162),"-",'5.'!B2162)</f>
        <v>-</v>
      </c>
      <c r="Y2162" s="35" t="e">
        <f t="shared" si="905"/>
        <v>#VALUE!</v>
      </c>
      <c r="Z2162" s="39" t="str">
        <f>IF(ISBLANK('6.'!A2162),"-",'6.'!A2162)</f>
        <v>-</v>
      </c>
      <c r="AA2162" t="e">
        <f t="shared" si="906"/>
        <v>#VALUE!</v>
      </c>
      <c r="AB2162" t="e">
        <f t="shared" si="907"/>
        <v>#VALUE!</v>
      </c>
      <c r="AC2162" t="str">
        <f>IF(ISBLANK('6.'!B2162),"-",'6.'!B2162)</f>
        <v>-</v>
      </c>
      <c r="AD2162" s="9" t="e">
        <f t="shared" si="908"/>
        <v>#VALUE!</v>
      </c>
      <c r="AE2162" s="40" t="str">
        <f>IF(ISBLANK('7.'!A2162),"-",'7.'!A2162)</f>
        <v>-</v>
      </c>
      <c r="AF2162" t="e">
        <f t="shared" si="909"/>
        <v>#VALUE!</v>
      </c>
      <c r="AG2162" t="e">
        <f t="shared" si="910"/>
        <v>#VALUE!</v>
      </c>
      <c r="AH2162" t="str">
        <f>IF(ISBLANK('7.'!B2162),"-",'7.'!B2162)</f>
        <v>-</v>
      </c>
      <c r="AI2162" s="35" t="e">
        <f t="shared" si="911"/>
        <v>#VALUE!</v>
      </c>
      <c r="AJ2162" s="39" t="str">
        <f>IF(ISBLANK('8.'!A2162),"-",'8.'!A2162)</f>
        <v>-</v>
      </c>
      <c r="AK2162" t="e">
        <f t="shared" si="912"/>
        <v>#VALUE!</v>
      </c>
      <c r="AL2162" t="e">
        <f t="shared" si="913"/>
        <v>#VALUE!</v>
      </c>
      <c r="AM2162" t="str">
        <f>IF(ISBLANK('8.'!B2162),"-",'8.'!B2162)</f>
        <v>-</v>
      </c>
      <c r="AN2162" s="9" t="e">
        <f t="shared" si="914"/>
        <v>#VALUE!</v>
      </c>
      <c r="AO2162" s="41" t="str">
        <f>IF(ISBLANK('9.'!A2162),"-",'9.'!A2162)</f>
        <v>-</v>
      </c>
      <c r="AP2162" t="e">
        <f t="shared" si="915"/>
        <v>#VALUE!</v>
      </c>
      <c r="AQ2162" t="e">
        <f t="shared" si="916"/>
        <v>#VALUE!</v>
      </c>
      <c r="AR2162" t="str">
        <f>IF(ISBLANK('9.'!B2162),"-",'9.'!B2162)</f>
        <v>-</v>
      </c>
      <c r="AS2162" s="42" t="e">
        <f t="shared" si="917"/>
        <v>#VALUE!</v>
      </c>
    </row>
    <row r="2163" spans="1:45">
      <c r="A2163" s="40" t="str">
        <f>IF(ISBLANK('1.'!A2163),"-",'1.'!A2163)</f>
        <v>-</v>
      </c>
      <c r="B2163" t="e">
        <f t="shared" si="918"/>
        <v>#VALUE!</v>
      </c>
      <c r="C2163" t="e">
        <f t="shared" si="919"/>
        <v>#VALUE!</v>
      </c>
      <c r="D2163">
        <f>IF(ISBLANK('Step 2. Percent Runtime Calcs'!B2163),"-",'1.'!B2163)</f>
        <v>0</v>
      </c>
      <c r="E2163" s="35">
        <f t="shared" si="920"/>
        <v>0</v>
      </c>
      <c r="F2163" s="41" t="str">
        <f>IF(ISBLANK('2.'!A2163),"-",'2.'!A2163)</f>
        <v>-</v>
      </c>
      <c r="G2163" t="e">
        <f t="shared" si="894"/>
        <v>#VALUE!</v>
      </c>
      <c r="H2163" t="e">
        <f t="shared" si="895"/>
        <v>#VALUE!</v>
      </c>
      <c r="I2163" t="str">
        <f>IF(ISBLANK('2.'!B2163),"-",'2.'!B2163)</f>
        <v>-</v>
      </c>
      <c r="J2163" s="42" t="e">
        <f t="shared" si="896"/>
        <v>#VALUE!</v>
      </c>
      <c r="K2163" s="7" t="str">
        <f>IF(ISBLANK('3.'!A2163),"-",'3.'!A2163)</f>
        <v>-</v>
      </c>
      <c r="L2163" t="e">
        <f t="shared" si="897"/>
        <v>#VALUE!</v>
      </c>
      <c r="M2163" t="e">
        <f t="shared" si="898"/>
        <v>#VALUE!</v>
      </c>
      <c r="N2163" t="str">
        <f>IF(ISBLANK('3.'!B2163),"-",'3.'!B2163)</f>
        <v>-</v>
      </c>
      <c r="O2163" s="8" t="e">
        <f t="shared" si="899"/>
        <v>#VALUE!</v>
      </c>
      <c r="P2163" s="41" t="str">
        <f>IF(ISBLANK('4.'!A2163),"-",'4.'!A2163)</f>
        <v>-</v>
      </c>
      <c r="Q2163" t="e">
        <f t="shared" si="900"/>
        <v>#VALUE!</v>
      </c>
      <c r="R2163" t="e">
        <f t="shared" si="901"/>
        <v>#VALUE!</v>
      </c>
      <c r="S2163" t="str">
        <f>IF(ISBLANK('4.'!B2163),"-",'4.'!B2163)</f>
        <v>-</v>
      </c>
      <c r="T2163" s="42" t="e">
        <f t="shared" si="902"/>
        <v>#VALUE!</v>
      </c>
      <c r="U2163" s="40" t="str">
        <f>IF(ISBLANK('5.'!A2163),"-",'5.'!A2163)</f>
        <v>-</v>
      </c>
      <c r="V2163" t="e">
        <f t="shared" si="903"/>
        <v>#VALUE!</v>
      </c>
      <c r="W2163" t="e">
        <f t="shared" si="904"/>
        <v>#VALUE!</v>
      </c>
      <c r="X2163" t="str">
        <f>IF(ISBLANK('5.'!B2163),"-",'5.'!B2163)</f>
        <v>-</v>
      </c>
      <c r="Y2163" s="35" t="e">
        <f t="shared" si="905"/>
        <v>#VALUE!</v>
      </c>
      <c r="Z2163" s="39" t="str">
        <f>IF(ISBLANK('6.'!A2163),"-",'6.'!A2163)</f>
        <v>-</v>
      </c>
      <c r="AA2163" t="e">
        <f t="shared" si="906"/>
        <v>#VALUE!</v>
      </c>
      <c r="AB2163" t="e">
        <f t="shared" si="907"/>
        <v>#VALUE!</v>
      </c>
      <c r="AC2163" t="str">
        <f>IF(ISBLANK('6.'!B2163),"-",'6.'!B2163)</f>
        <v>-</v>
      </c>
      <c r="AD2163" s="9" t="e">
        <f t="shared" si="908"/>
        <v>#VALUE!</v>
      </c>
      <c r="AE2163" s="40" t="str">
        <f>IF(ISBLANK('7.'!A2163),"-",'7.'!A2163)</f>
        <v>-</v>
      </c>
      <c r="AF2163" t="e">
        <f t="shared" si="909"/>
        <v>#VALUE!</v>
      </c>
      <c r="AG2163" t="e">
        <f t="shared" si="910"/>
        <v>#VALUE!</v>
      </c>
      <c r="AH2163" t="str">
        <f>IF(ISBLANK('7.'!B2163),"-",'7.'!B2163)</f>
        <v>-</v>
      </c>
      <c r="AI2163" s="35" t="e">
        <f t="shared" si="911"/>
        <v>#VALUE!</v>
      </c>
      <c r="AJ2163" s="39" t="str">
        <f>IF(ISBLANK('8.'!A2163),"-",'8.'!A2163)</f>
        <v>-</v>
      </c>
      <c r="AK2163" t="e">
        <f t="shared" si="912"/>
        <v>#VALUE!</v>
      </c>
      <c r="AL2163" t="e">
        <f t="shared" si="913"/>
        <v>#VALUE!</v>
      </c>
      <c r="AM2163" t="str">
        <f>IF(ISBLANK('8.'!B2163),"-",'8.'!B2163)</f>
        <v>-</v>
      </c>
      <c r="AN2163" s="9" t="e">
        <f t="shared" si="914"/>
        <v>#VALUE!</v>
      </c>
      <c r="AO2163" s="41" t="str">
        <f>IF(ISBLANK('9.'!A2163),"-",'9.'!A2163)</f>
        <v>-</v>
      </c>
      <c r="AP2163" t="e">
        <f t="shared" si="915"/>
        <v>#VALUE!</v>
      </c>
      <c r="AQ2163" t="e">
        <f t="shared" si="916"/>
        <v>#VALUE!</v>
      </c>
      <c r="AR2163" t="str">
        <f>IF(ISBLANK('9.'!B2163),"-",'9.'!B2163)</f>
        <v>-</v>
      </c>
      <c r="AS2163" s="42" t="e">
        <f t="shared" si="917"/>
        <v>#VALUE!</v>
      </c>
    </row>
    <row r="2164" spans="1:45">
      <c r="A2164" s="40" t="str">
        <f>IF(ISBLANK('1.'!A2164),"-",'1.'!A2164)</f>
        <v>-</v>
      </c>
      <c r="B2164" t="e">
        <f t="shared" si="918"/>
        <v>#VALUE!</v>
      </c>
      <c r="C2164" t="e">
        <f t="shared" si="919"/>
        <v>#VALUE!</v>
      </c>
      <c r="D2164">
        <f>IF(ISBLANK('Step 2. Percent Runtime Calcs'!B2164),"-",'1.'!B2164)</f>
        <v>0</v>
      </c>
      <c r="E2164" s="35">
        <f t="shared" si="920"/>
        <v>0</v>
      </c>
      <c r="F2164" s="41" t="str">
        <f>IF(ISBLANK('2.'!A2164),"-",'2.'!A2164)</f>
        <v>-</v>
      </c>
      <c r="G2164" t="e">
        <f t="shared" si="894"/>
        <v>#VALUE!</v>
      </c>
      <c r="H2164" t="e">
        <f t="shared" si="895"/>
        <v>#VALUE!</v>
      </c>
      <c r="I2164" t="str">
        <f>IF(ISBLANK('2.'!B2164),"-",'2.'!B2164)</f>
        <v>-</v>
      </c>
      <c r="J2164" s="42" t="e">
        <f t="shared" si="896"/>
        <v>#VALUE!</v>
      </c>
      <c r="K2164" s="7" t="str">
        <f>IF(ISBLANK('3.'!A2164),"-",'3.'!A2164)</f>
        <v>-</v>
      </c>
      <c r="L2164" t="e">
        <f t="shared" si="897"/>
        <v>#VALUE!</v>
      </c>
      <c r="M2164" t="e">
        <f t="shared" si="898"/>
        <v>#VALUE!</v>
      </c>
      <c r="N2164" t="str">
        <f>IF(ISBLANK('3.'!B2164),"-",'3.'!B2164)</f>
        <v>-</v>
      </c>
      <c r="O2164" s="8" t="e">
        <f t="shared" si="899"/>
        <v>#VALUE!</v>
      </c>
      <c r="P2164" s="41" t="str">
        <f>IF(ISBLANK('4.'!A2164),"-",'4.'!A2164)</f>
        <v>-</v>
      </c>
      <c r="Q2164" t="e">
        <f t="shared" si="900"/>
        <v>#VALUE!</v>
      </c>
      <c r="R2164" t="e">
        <f t="shared" si="901"/>
        <v>#VALUE!</v>
      </c>
      <c r="S2164" t="str">
        <f>IF(ISBLANK('4.'!B2164),"-",'4.'!B2164)</f>
        <v>-</v>
      </c>
      <c r="T2164" s="42" t="e">
        <f t="shared" si="902"/>
        <v>#VALUE!</v>
      </c>
      <c r="U2164" s="40" t="str">
        <f>IF(ISBLANK('5.'!A2164),"-",'5.'!A2164)</f>
        <v>-</v>
      </c>
      <c r="V2164" t="e">
        <f t="shared" si="903"/>
        <v>#VALUE!</v>
      </c>
      <c r="W2164" t="e">
        <f t="shared" si="904"/>
        <v>#VALUE!</v>
      </c>
      <c r="X2164" t="str">
        <f>IF(ISBLANK('5.'!B2164),"-",'5.'!B2164)</f>
        <v>-</v>
      </c>
      <c r="Y2164" s="35" t="e">
        <f t="shared" si="905"/>
        <v>#VALUE!</v>
      </c>
      <c r="Z2164" s="39" t="str">
        <f>IF(ISBLANK('6.'!A2164),"-",'6.'!A2164)</f>
        <v>-</v>
      </c>
      <c r="AA2164" t="e">
        <f t="shared" si="906"/>
        <v>#VALUE!</v>
      </c>
      <c r="AB2164" t="e">
        <f t="shared" si="907"/>
        <v>#VALUE!</v>
      </c>
      <c r="AC2164" t="str">
        <f>IF(ISBLANK('6.'!B2164),"-",'6.'!B2164)</f>
        <v>-</v>
      </c>
      <c r="AD2164" s="9" t="e">
        <f t="shared" si="908"/>
        <v>#VALUE!</v>
      </c>
      <c r="AE2164" s="40" t="str">
        <f>IF(ISBLANK('7.'!A2164),"-",'7.'!A2164)</f>
        <v>-</v>
      </c>
      <c r="AF2164" t="e">
        <f t="shared" si="909"/>
        <v>#VALUE!</v>
      </c>
      <c r="AG2164" t="e">
        <f t="shared" si="910"/>
        <v>#VALUE!</v>
      </c>
      <c r="AH2164" t="str">
        <f>IF(ISBLANK('7.'!B2164),"-",'7.'!B2164)</f>
        <v>-</v>
      </c>
      <c r="AI2164" s="35" t="e">
        <f t="shared" si="911"/>
        <v>#VALUE!</v>
      </c>
      <c r="AJ2164" s="39" t="str">
        <f>IF(ISBLANK('8.'!A2164),"-",'8.'!A2164)</f>
        <v>-</v>
      </c>
      <c r="AK2164" t="e">
        <f t="shared" si="912"/>
        <v>#VALUE!</v>
      </c>
      <c r="AL2164" t="e">
        <f t="shared" si="913"/>
        <v>#VALUE!</v>
      </c>
      <c r="AM2164" t="str">
        <f>IF(ISBLANK('8.'!B2164),"-",'8.'!B2164)</f>
        <v>-</v>
      </c>
      <c r="AN2164" s="9" t="e">
        <f t="shared" si="914"/>
        <v>#VALUE!</v>
      </c>
      <c r="AO2164" s="41" t="str">
        <f>IF(ISBLANK('9.'!A2164),"-",'9.'!A2164)</f>
        <v>-</v>
      </c>
      <c r="AP2164" t="e">
        <f t="shared" si="915"/>
        <v>#VALUE!</v>
      </c>
      <c r="AQ2164" t="e">
        <f t="shared" si="916"/>
        <v>#VALUE!</v>
      </c>
      <c r="AR2164" t="str">
        <f>IF(ISBLANK('9.'!B2164),"-",'9.'!B2164)</f>
        <v>-</v>
      </c>
      <c r="AS2164" s="42" t="e">
        <f t="shared" si="917"/>
        <v>#VALUE!</v>
      </c>
    </row>
    <row r="2165" spans="1:45">
      <c r="A2165" s="40" t="str">
        <f>IF(ISBLANK('1.'!A2165),"-",'1.'!A2165)</f>
        <v>-</v>
      </c>
      <c r="B2165" t="e">
        <f t="shared" si="918"/>
        <v>#VALUE!</v>
      </c>
      <c r="C2165" t="e">
        <f t="shared" si="919"/>
        <v>#VALUE!</v>
      </c>
      <c r="D2165">
        <f>IF(ISBLANK('Step 2. Percent Runtime Calcs'!B2165),"-",'1.'!B2165)</f>
        <v>0</v>
      </c>
      <c r="E2165" s="35">
        <f t="shared" si="920"/>
        <v>0</v>
      </c>
      <c r="F2165" s="41" t="str">
        <f>IF(ISBLANK('2.'!A2165),"-",'2.'!A2165)</f>
        <v>-</v>
      </c>
      <c r="G2165" t="e">
        <f t="shared" si="894"/>
        <v>#VALUE!</v>
      </c>
      <c r="H2165" t="e">
        <f t="shared" si="895"/>
        <v>#VALUE!</v>
      </c>
      <c r="I2165" t="str">
        <f>IF(ISBLANK('2.'!B2165),"-",'2.'!B2165)</f>
        <v>-</v>
      </c>
      <c r="J2165" s="42" t="e">
        <f t="shared" si="896"/>
        <v>#VALUE!</v>
      </c>
      <c r="K2165" s="7" t="str">
        <f>IF(ISBLANK('3.'!A2165),"-",'3.'!A2165)</f>
        <v>-</v>
      </c>
      <c r="L2165" t="e">
        <f t="shared" si="897"/>
        <v>#VALUE!</v>
      </c>
      <c r="M2165" t="e">
        <f t="shared" si="898"/>
        <v>#VALUE!</v>
      </c>
      <c r="N2165" t="str">
        <f>IF(ISBLANK('3.'!B2165),"-",'3.'!B2165)</f>
        <v>-</v>
      </c>
      <c r="O2165" s="8" t="e">
        <f t="shared" si="899"/>
        <v>#VALUE!</v>
      </c>
      <c r="P2165" s="41" t="str">
        <f>IF(ISBLANK('4.'!A2165),"-",'4.'!A2165)</f>
        <v>-</v>
      </c>
      <c r="Q2165" t="e">
        <f t="shared" si="900"/>
        <v>#VALUE!</v>
      </c>
      <c r="R2165" t="e">
        <f t="shared" si="901"/>
        <v>#VALUE!</v>
      </c>
      <c r="S2165" t="str">
        <f>IF(ISBLANK('4.'!B2165),"-",'4.'!B2165)</f>
        <v>-</v>
      </c>
      <c r="T2165" s="42" t="e">
        <f t="shared" si="902"/>
        <v>#VALUE!</v>
      </c>
      <c r="U2165" s="40" t="str">
        <f>IF(ISBLANK('5.'!A2165),"-",'5.'!A2165)</f>
        <v>-</v>
      </c>
      <c r="V2165" t="e">
        <f t="shared" si="903"/>
        <v>#VALUE!</v>
      </c>
      <c r="W2165" t="e">
        <f t="shared" si="904"/>
        <v>#VALUE!</v>
      </c>
      <c r="X2165" t="str">
        <f>IF(ISBLANK('5.'!B2165),"-",'5.'!B2165)</f>
        <v>-</v>
      </c>
      <c r="Y2165" s="35" t="e">
        <f t="shared" si="905"/>
        <v>#VALUE!</v>
      </c>
      <c r="Z2165" s="39" t="str">
        <f>IF(ISBLANK('6.'!A2165),"-",'6.'!A2165)</f>
        <v>-</v>
      </c>
      <c r="AA2165" t="e">
        <f t="shared" si="906"/>
        <v>#VALUE!</v>
      </c>
      <c r="AB2165" t="e">
        <f t="shared" si="907"/>
        <v>#VALUE!</v>
      </c>
      <c r="AC2165" t="str">
        <f>IF(ISBLANK('6.'!B2165),"-",'6.'!B2165)</f>
        <v>-</v>
      </c>
      <c r="AD2165" s="9" t="e">
        <f t="shared" si="908"/>
        <v>#VALUE!</v>
      </c>
      <c r="AE2165" s="40" t="str">
        <f>IF(ISBLANK('7.'!A2165),"-",'7.'!A2165)</f>
        <v>-</v>
      </c>
      <c r="AF2165" t="e">
        <f t="shared" si="909"/>
        <v>#VALUE!</v>
      </c>
      <c r="AG2165" t="e">
        <f t="shared" si="910"/>
        <v>#VALUE!</v>
      </c>
      <c r="AH2165" t="str">
        <f>IF(ISBLANK('7.'!B2165),"-",'7.'!B2165)</f>
        <v>-</v>
      </c>
      <c r="AI2165" s="35" t="e">
        <f t="shared" si="911"/>
        <v>#VALUE!</v>
      </c>
      <c r="AJ2165" s="39" t="str">
        <f>IF(ISBLANK('8.'!A2165),"-",'8.'!A2165)</f>
        <v>-</v>
      </c>
      <c r="AK2165" t="e">
        <f t="shared" si="912"/>
        <v>#VALUE!</v>
      </c>
      <c r="AL2165" t="e">
        <f t="shared" si="913"/>
        <v>#VALUE!</v>
      </c>
      <c r="AM2165" t="str">
        <f>IF(ISBLANK('8.'!B2165),"-",'8.'!B2165)</f>
        <v>-</v>
      </c>
      <c r="AN2165" s="9" t="e">
        <f t="shared" si="914"/>
        <v>#VALUE!</v>
      </c>
      <c r="AO2165" s="41" t="str">
        <f>IF(ISBLANK('9.'!A2165),"-",'9.'!A2165)</f>
        <v>-</v>
      </c>
      <c r="AP2165" t="e">
        <f t="shared" si="915"/>
        <v>#VALUE!</v>
      </c>
      <c r="AQ2165" t="e">
        <f t="shared" si="916"/>
        <v>#VALUE!</v>
      </c>
      <c r="AR2165" t="str">
        <f>IF(ISBLANK('9.'!B2165),"-",'9.'!B2165)</f>
        <v>-</v>
      </c>
      <c r="AS2165" s="42" t="e">
        <f t="shared" si="917"/>
        <v>#VALUE!</v>
      </c>
    </row>
    <row r="2166" spans="1:45">
      <c r="A2166" s="40" t="str">
        <f>IF(ISBLANK('1.'!A2166),"-",'1.'!A2166)</f>
        <v>-</v>
      </c>
      <c r="B2166" t="e">
        <f t="shared" si="918"/>
        <v>#VALUE!</v>
      </c>
      <c r="C2166" t="e">
        <f t="shared" si="919"/>
        <v>#VALUE!</v>
      </c>
      <c r="D2166">
        <f>IF(ISBLANK('Step 2. Percent Runtime Calcs'!B2166),"-",'1.'!B2166)</f>
        <v>0</v>
      </c>
      <c r="E2166" s="35">
        <f t="shared" si="920"/>
        <v>0</v>
      </c>
      <c r="F2166" s="41" t="str">
        <f>IF(ISBLANK('2.'!A2166),"-",'2.'!A2166)</f>
        <v>-</v>
      </c>
      <c r="G2166" t="e">
        <f t="shared" si="894"/>
        <v>#VALUE!</v>
      </c>
      <c r="H2166" t="e">
        <f t="shared" si="895"/>
        <v>#VALUE!</v>
      </c>
      <c r="I2166" t="str">
        <f>IF(ISBLANK('2.'!B2166),"-",'2.'!B2166)</f>
        <v>-</v>
      </c>
      <c r="J2166" s="42" t="e">
        <f t="shared" si="896"/>
        <v>#VALUE!</v>
      </c>
      <c r="K2166" s="7" t="str">
        <f>IF(ISBLANK('3.'!A2166),"-",'3.'!A2166)</f>
        <v>-</v>
      </c>
      <c r="L2166" t="e">
        <f t="shared" si="897"/>
        <v>#VALUE!</v>
      </c>
      <c r="M2166" t="e">
        <f t="shared" si="898"/>
        <v>#VALUE!</v>
      </c>
      <c r="N2166" t="str">
        <f>IF(ISBLANK('3.'!B2166),"-",'3.'!B2166)</f>
        <v>-</v>
      </c>
      <c r="O2166" s="8" t="e">
        <f t="shared" si="899"/>
        <v>#VALUE!</v>
      </c>
      <c r="P2166" s="41" t="str">
        <f>IF(ISBLANK('4.'!A2166),"-",'4.'!A2166)</f>
        <v>-</v>
      </c>
      <c r="Q2166" t="e">
        <f t="shared" si="900"/>
        <v>#VALUE!</v>
      </c>
      <c r="R2166" t="e">
        <f t="shared" si="901"/>
        <v>#VALUE!</v>
      </c>
      <c r="S2166" t="str">
        <f>IF(ISBLANK('4.'!B2166),"-",'4.'!B2166)</f>
        <v>-</v>
      </c>
      <c r="T2166" s="42" t="e">
        <f t="shared" si="902"/>
        <v>#VALUE!</v>
      </c>
      <c r="U2166" s="40" t="str">
        <f>IF(ISBLANK('5.'!A2166),"-",'5.'!A2166)</f>
        <v>-</v>
      </c>
      <c r="V2166" t="e">
        <f t="shared" si="903"/>
        <v>#VALUE!</v>
      </c>
      <c r="W2166" t="e">
        <f t="shared" si="904"/>
        <v>#VALUE!</v>
      </c>
      <c r="X2166" t="str">
        <f>IF(ISBLANK('5.'!B2166),"-",'5.'!B2166)</f>
        <v>-</v>
      </c>
      <c r="Y2166" s="35" t="e">
        <f t="shared" si="905"/>
        <v>#VALUE!</v>
      </c>
      <c r="Z2166" s="39" t="str">
        <f>IF(ISBLANK('6.'!A2166),"-",'6.'!A2166)</f>
        <v>-</v>
      </c>
      <c r="AA2166" t="e">
        <f t="shared" si="906"/>
        <v>#VALUE!</v>
      </c>
      <c r="AB2166" t="e">
        <f t="shared" si="907"/>
        <v>#VALUE!</v>
      </c>
      <c r="AC2166" t="str">
        <f>IF(ISBLANK('6.'!B2166),"-",'6.'!B2166)</f>
        <v>-</v>
      </c>
      <c r="AD2166" s="9" t="e">
        <f t="shared" si="908"/>
        <v>#VALUE!</v>
      </c>
      <c r="AE2166" s="40" t="str">
        <f>IF(ISBLANK('7.'!A2166),"-",'7.'!A2166)</f>
        <v>-</v>
      </c>
      <c r="AF2166" t="e">
        <f t="shared" si="909"/>
        <v>#VALUE!</v>
      </c>
      <c r="AG2166" t="e">
        <f t="shared" si="910"/>
        <v>#VALUE!</v>
      </c>
      <c r="AH2166" t="str">
        <f>IF(ISBLANK('7.'!B2166),"-",'7.'!B2166)</f>
        <v>-</v>
      </c>
      <c r="AI2166" s="35" t="e">
        <f t="shared" si="911"/>
        <v>#VALUE!</v>
      </c>
      <c r="AJ2166" s="39" t="str">
        <f>IF(ISBLANK('8.'!A2166),"-",'8.'!A2166)</f>
        <v>-</v>
      </c>
      <c r="AK2166" t="e">
        <f t="shared" si="912"/>
        <v>#VALUE!</v>
      </c>
      <c r="AL2166" t="e">
        <f t="shared" si="913"/>
        <v>#VALUE!</v>
      </c>
      <c r="AM2166" t="str">
        <f>IF(ISBLANK('8.'!B2166),"-",'8.'!B2166)</f>
        <v>-</v>
      </c>
      <c r="AN2166" s="9" t="e">
        <f t="shared" si="914"/>
        <v>#VALUE!</v>
      </c>
      <c r="AO2166" s="41" t="str">
        <f>IF(ISBLANK('9.'!A2166),"-",'9.'!A2166)</f>
        <v>-</v>
      </c>
      <c r="AP2166" t="e">
        <f t="shared" si="915"/>
        <v>#VALUE!</v>
      </c>
      <c r="AQ2166" t="e">
        <f t="shared" si="916"/>
        <v>#VALUE!</v>
      </c>
      <c r="AR2166" t="str">
        <f>IF(ISBLANK('9.'!B2166),"-",'9.'!B2166)</f>
        <v>-</v>
      </c>
      <c r="AS2166" s="42" t="e">
        <f t="shared" si="917"/>
        <v>#VALUE!</v>
      </c>
    </row>
    <row r="2167" spans="1:45">
      <c r="A2167" s="40" t="str">
        <f>IF(ISBLANK('1.'!A2167),"-",'1.'!A2167)</f>
        <v>-</v>
      </c>
      <c r="B2167" t="e">
        <f t="shared" si="918"/>
        <v>#VALUE!</v>
      </c>
      <c r="C2167" t="e">
        <f t="shared" si="919"/>
        <v>#VALUE!</v>
      </c>
      <c r="D2167">
        <f>IF(ISBLANK('Step 2. Percent Runtime Calcs'!B2167),"-",'1.'!B2167)</f>
        <v>0</v>
      </c>
      <c r="E2167" s="35">
        <f t="shared" si="920"/>
        <v>0</v>
      </c>
      <c r="F2167" s="41" t="str">
        <f>IF(ISBLANK('2.'!A2167),"-",'2.'!A2167)</f>
        <v>-</v>
      </c>
      <c r="G2167" t="e">
        <f t="shared" si="894"/>
        <v>#VALUE!</v>
      </c>
      <c r="H2167" t="e">
        <f t="shared" si="895"/>
        <v>#VALUE!</v>
      </c>
      <c r="I2167" t="str">
        <f>IF(ISBLANK('2.'!B2167),"-",'2.'!B2167)</f>
        <v>-</v>
      </c>
      <c r="J2167" s="42" t="e">
        <f t="shared" si="896"/>
        <v>#VALUE!</v>
      </c>
      <c r="K2167" s="7" t="str">
        <f>IF(ISBLANK('3.'!A2167),"-",'3.'!A2167)</f>
        <v>-</v>
      </c>
      <c r="L2167" t="e">
        <f t="shared" si="897"/>
        <v>#VALUE!</v>
      </c>
      <c r="M2167" t="e">
        <f t="shared" si="898"/>
        <v>#VALUE!</v>
      </c>
      <c r="N2167" t="str">
        <f>IF(ISBLANK('3.'!B2167),"-",'3.'!B2167)</f>
        <v>-</v>
      </c>
      <c r="O2167" s="8" t="e">
        <f t="shared" si="899"/>
        <v>#VALUE!</v>
      </c>
      <c r="P2167" s="41" t="str">
        <f>IF(ISBLANK('4.'!A2167),"-",'4.'!A2167)</f>
        <v>-</v>
      </c>
      <c r="Q2167" t="e">
        <f t="shared" si="900"/>
        <v>#VALUE!</v>
      </c>
      <c r="R2167" t="e">
        <f t="shared" si="901"/>
        <v>#VALUE!</v>
      </c>
      <c r="S2167" t="str">
        <f>IF(ISBLANK('4.'!B2167),"-",'4.'!B2167)</f>
        <v>-</v>
      </c>
      <c r="T2167" s="42" t="e">
        <f t="shared" si="902"/>
        <v>#VALUE!</v>
      </c>
      <c r="U2167" s="40" t="str">
        <f>IF(ISBLANK('5.'!A2167),"-",'5.'!A2167)</f>
        <v>-</v>
      </c>
      <c r="V2167" t="e">
        <f t="shared" si="903"/>
        <v>#VALUE!</v>
      </c>
      <c r="W2167" t="e">
        <f t="shared" si="904"/>
        <v>#VALUE!</v>
      </c>
      <c r="X2167" t="str">
        <f>IF(ISBLANK('5.'!B2167),"-",'5.'!B2167)</f>
        <v>-</v>
      </c>
      <c r="Y2167" s="35" t="e">
        <f t="shared" si="905"/>
        <v>#VALUE!</v>
      </c>
      <c r="Z2167" s="39" t="str">
        <f>IF(ISBLANK('6.'!A2167),"-",'6.'!A2167)</f>
        <v>-</v>
      </c>
      <c r="AA2167" t="e">
        <f t="shared" si="906"/>
        <v>#VALUE!</v>
      </c>
      <c r="AB2167" t="e">
        <f t="shared" si="907"/>
        <v>#VALUE!</v>
      </c>
      <c r="AC2167" t="str">
        <f>IF(ISBLANK('6.'!B2167),"-",'6.'!B2167)</f>
        <v>-</v>
      </c>
      <c r="AD2167" s="9" t="e">
        <f t="shared" si="908"/>
        <v>#VALUE!</v>
      </c>
      <c r="AE2167" s="40" t="str">
        <f>IF(ISBLANK('7.'!A2167),"-",'7.'!A2167)</f>
        <v>-</v>
      </c>
      <c r="AF2167" t="e">
        <f t="shared" si="909"/>
        <v>#VALUE!</v>
      </c>
      <c r="AG2167" t="e">
        <f t="shared" si="910"/>
        <v>#VALUE!</v>
      </c>
      <c r="AH2167" t="str">
        <f>IF(ISBLANK('7.'!B2167),"-",'7.'!B2167)</f>
        <v>-</v>
      </c>
      <c r="AI2167" s="35" t="e">
        <f t="shared" si="911"/>
        <v>#VALUE!</v>
      </c>
      <c r="AJ2167" s="39" t="str">
        <f>IF(ISBLANK('8.'!A2167),"-",'8.'!A2167)</f>
        <v>-</v>
      </c>
      <c r="AK2167" t="e">
        <f t="shared" si="912"/>
        <v>#VALUE!</v>
      </c>
      <c r="AL2167" t="e">
        <f t="shared" si="913"/>
        <v>#VALUE!</v>
      </c>
      <c r="AM2167" t="str">
        <f>IF(ISBLANK('8.'!B2167),"-",'8.'!B2167)</f>
        <v>-</v>
      </c>
      <c r="AN2167" s="9" t="e">
        <f t="shared" si="914"/>
        <v>#VALUE!</v>
      </c>
      <c r="AO2167" s="41" t="str">
        <f>IF(ISBLANK('9.'!A2167),"-",'9.'!A2167)</f>
        <v>-</v>
      </c>
      <c r="AP2167" t="e">
        <f t="shared" si="915"/>
        <v>#VALUE!</v>
      </c>
      <c r="AQ2167" t="e">
        <f t="shared" si="916"/>
        <v>#VALUE!</v>
      </c>
      <c r="AR2167" t="str">
        <f>IF(ISBLANK('9.'!B2167),"-",'9.'!B2167)</f>
        <v>-</v>
      </c>
      <c r="AS2167" s="42" t="e">
        <f t="shared" si="917"/>
        <v>#VALUE!</v>
      </c>
    </row>
    <row r="2168" spans="1:45">
      <c r="A2168" s="40" t="str">
        <f>IF(ISBLANK('1.'!A2168),"-",'1.'!A2168)</f>
        <v>-</v>
      </c>
      <c r="B2168" t="e">
        <f t="shared" si="918"/>
        <v>#VALUE!</v>
      </c>
      <c r="C2168" t="e">
        <f t="shared" si="919"/>
        <v>#VALUE!</v>
      </c>
      <c r="D2168">
        <f>IF(ISBLANK('Step 2. Percent Runtime Calcs'!B2168),"-",'1.'!B2168)</f>
        <v>0</v>
      </c>
      <c r="E2168" s="35">
        <f t="shared" si="920"/>
        <v>0</v>
      </c>
      <c r="F2168" s="41" t="str">
        <f>IF(ISBLANK('2.'!A2168),"-",'2.'!A2168)</f>
        <v>-</v>
      </c>
      <c r="G2168" t="e">
        <f t="shared" si="894"/>
        <v>#VALUE!</v>
      </c>
      <c r="H2168" t="e">
        <f t="shared" si="895"/>
        <v>#VALUE!</v>
      </c>
      <c r="I2168" t="str">
        <f>IF(ISBLANK('2.'!B2168),"-",'2.'!B2168)</f>
        <v>-</v>
      </c>
      <c r="J2168" s="42" t="e">
        <f t="shared" si="896"/>
        <v>#VALUE!</v>
      </c>
      <c r="K2168" s="7" t="str">
        <f>IF(ISBLANK('3.'!A2168),"-",'3.'!A2168)</f>
        <v>-</v>
      </c>
      <c r="L2168" t="e">
        <f t="shared" si="897"/>
        <v>#VALUE!</v>
      </c>
      <c r="M2168" t="e">
        <f t="shared" si="898"/>
        <v>#VALUE!</v>
      </c>
      <c r="N2168" t="str">
        <f>IF(ISBLANK('3.'!B2168),"-",'3.'!B2168)</f>
        <v>-</v>
      </c>
      <c r="O2168" s="8" t="e">
        <f t="shared" si="899"/>
        <v>#VALUE!</v>
      </c>
      <c r="P2168" s="41" t="str">
        <f>IF(ISBLANK('4.'!A2168),"-",'4.'!A2168)</f>
        <v>-</v>
      </c>
      <c r="Q2168" t="e">
        <f t="shared" si="900"/>
        <v>#VALUE!</v>
      </c>
      <c r="R2168" t="e">
        <f t="shared" si="901"/>
        <v>#VALUE!</v>
      </c>
      <c r="S2168" t="str">
        <f>IF(ISBLANK('4.'!B2168),"-",'4.'!B2168)</f>
        <v>-</v>
      </c>
      <c r="T2168" s="42" t="e">
        <f t="shared" si="902"/>
        <v>#VALUE!</v>
      </c>
      <c r="U2168" s="40" t="str">
        <f>IF(ISBLANK('5.'!A2168),"-",'5.'!A2168)</f>
        <v>-</v>
      </c>
      <c r="V2168" t="e">
        <f t="shared" si="903"/>
        <v>#VALUE!</v>
      </c>
      <c r="W2168" t="e">
        <f t="shared" si="904"/>
        <v>#VALUE!</v>
      </c>
      <c r="X2168" t="str">
        <f>IF(ISBLANK('5.'!B2168),"-",'5.'!B2168)</f>
        <v>-</v>
      </c>
      <c r="Y2168" s="35" t="e">
        <f t="shared" si="905"/>
        <v>#VALUE!</v>
      </c>
      <c r="Z2168" s="39" t="str">
        <f>IF(ISBLANK('6.'!A2168),"-",'6.'!A2168)</f>
        <v>-</v>
      </c>
      <c r="AA2168" t="e">
        <f t="shared" si="906"/>
        <v>#VALUE!</v>
      </c>
      <c r="AB2168" t="e">
        <f t="shared" si="907"/>
        <v>#VALUE!</v>
      </c>
      <c r="AC2168" t="str">
        <f>IF(ISBLANK('6.'!B2168),"-",'6.'!B2168)</f>
        <v>-</v>
      </c>
      <c r="AD2168" s="9" t="e">
        <f t="shared" si="908"/>
        <v>#VALUE!</v>
      </c>
      <c r="AE2168" s="40" t="str">
        <f>IF(ISBLANK('7.'!A2168),"-",'7.'!A2168)</f>
        <v>-</v>
      </c>
      <c r="AF2168" t="e">
        <f t="shared" si="909"/>
        <v>#VALUE!</v>
      </c>
      <c r="AG2168" t="e">
        <f t="shared" si="910"/>
        <v>#VALUE!</v>
      </c>
      <c r="AH2168" t="str">
        <f>IF(ISBLANK('7.'!B2168),"-",'7.'!B2168)</f>
        <v>-</v>
      </c>
      <c r="AI2168" s="35" t="e">
        <f t="shared" si="911"/>
        <v>#VALUE!</v>
      </c>
      <c r="AJ2168" s="39" t="str">
        <f>IF(ISBLANK('8.'!A2168),"-",'8.'!A2168)</f>
        <v>-</v>
      </c>
      <c r="AK2168" t="e">
        <f t="shared" si="912"/>
        <v>#VALUE!</v>
      </c>
      <c r="AL2168" t="e">
        <f t="shared" si="913"/>
        <v>#VALUE!</v>
      </c>
      <c r="AM2168" t="str">
        <f>IF(ISBLANK('8.'!B2168),"-",'8.'!B2168)</f>
        <v>-</v>
      </c>
      <c r="AN2168" s="9" t="e">
        <f t="shared" si="914"/>
        <v>#VALUE!</v>
      </c>
      <c r="AO2168" s="41" t="str">
        <f>IF(ISBLANK('9.'!A2168),"-",'9.'!A2168)</f>
        <v>-</v>
      </c>
      <c r="AP2168" t="e">
        <f t="shared" si="915"/>
        <v>#VALUE!</v>
      </c>
      <c r="AQ2168" t="e">
        <f t="shared" si="916"/>
        <v>#VALUE!</v>
      </c>
      <c r="AR2168" t="str">
        <f>IF(ISBLANK('9.'!B2168),"-",'9.'!B2168)</f>
        <v>-</v>
      </c>
      <c r="AS2168" s="42" t="e">
        <f t="shared" si="917"/>
        <v>#VALUE!</v>
      </c>
    </row>
    <row r="2169" spans="1:45">
      <c r="A2169" s="40" t="str">
        <f>IF(ISBLANK('1.'!A2169),"-",'1.'!A2169)</f>
        <v>-</v>
      </c>
      <c r="B2169" t="e">
        <f t="shared" si="918"/>
        <v>#VALUE!</v>
      </c>
      <c r="C2169" t="e">
        <f t="shared" si="919"/>
        <v>#VALUE!</v>
      </c>
      <c r="D2169">
        <f>IF(ISBLANK('Step 2. Percent Runtime Calcs'!B2169),"-",'1.'!B2169)</f>
        <v>0</v>
      </c>
      <c r="E2169" s="35">
        <f t="shared" si="920"/>
        <v>0</v>
      </c>
      <c r="F2169" s="41" t="str">
        <f>IF(ISBLANK('2.'!A2169),"-",'2.'!A2169)</f>
        <v>-</v>
      </c>
      <c r="G2169" t="e">
        <f t="shared" si="894"/>
        <v>#VALUE!</v>
      </c>
      <c r="H2169" t="e">
        <f t="shared" si="895"/>
        <v>#VALUE!</v>
      </c>
      <c r="I2169" t="str">
        <f>IF(ISBLANK('2.'!B2169),"-",'2.'!B2169)</f>
        <v>-</v>
      </c>
      <c r="J2169" s="42" t="e">
        <f t="shared" si="896"/>
        <v>#VALUE!</v>
      </c>
      <c r="K2169" s="7" t="str">
        <f>IF(ISBLANK('3.'!A2169),"-",'3.'!A2169)</f>
        <v>-</v>
      </c>
      <c r="L2169" t="e">
        <f t="shared" si="897"/>
        <v>#VALUE!</v>
      </c>
      <c r="M2169" t="e">
        <f t="shared" si="898"/>
        <v>#VALUE!</v>
      </c>
      <c r="N2169" t="str">
        <f>IF(ISBLANK('3.'!B2169),"-",'3.'!B2169)</f>
        <v>-</v>
      </c>
      <c r="O2169" s="8" t="e">
        <f t="shared" si="899"/>
        <v>#VALUE!</v>
      </c>
      <c r="P2169" s="41" t="str">
        <f>IF(ISBLANK('4.'!A2169),"-",'4.'!A2169)</f>
        <v>-</v>
      </c>
      <c r="Q2169" t="e">
        <f t="shared" si="900"/>
        <v>#VALUE!</v>
      </c>
      <c r="R2169" t="e">
        <f t="shared" si="901"/>
        <v>#VALUE!</v>
      </c>
      <c r="S2169" t="str">
        <f>IF(ISBLANK('4.'!B2169),"-",'4.'!B2169)</f>
        <v>-</v>
      </c>
      <c r="T2169" s="42" t="e">
        <f t="shared" si="902"/>
        <v>#VALUE!</v>
      </c>
      <c r="U2169" s="40" t="str">
        <f>IF(ISBLANK('5.'!A2169),"-",'5.'!A2169)</f>
        <v>-</v>
      </c>
      <c r="V2169" t="e">
        <f t="shared" si="903"/>
        <v>#VALUE!</v>
      </c>
      <c r="W2169" t="e">
        <f t="shared" si="904"/>
        <v>#VALUE!</v>
      </c>
      <c r="X2169" t="str">
        <f>IF(ISBLANK('5.'!B2169),"-",'5.'!B2169)</f>
        <v>-</v>
      </c>
      <c r="Y2169" s="35" t="e">
        <f t="shared" si="905"/>
        <v>#VALUE!</v>
      </c>
      <c r="Z2169" s="39" t="str">
        <f>IF(ISBLANK('6.'!A2169),"-",'6.'!A2169)</f>
        <v>-</v>
      </c>
      <c r="AA2169" t="e">
        <f t="shared" si="906"/>
        <v>#VALUE!</v>
      </c>
      <c r="AB2169" t="e">
        <f t="shared" si="907"/>
        <v>#VALUE!</v>
      </c>
      <c r="AC2169" t="str">
        <f>IF(ISBLANK('6.'!B2169),"-",'6.'!B2169)</f>
        <v>-</v>
      </c>
      <c r="AD2169" s="9" t="e">
        <f t="shared" si="908"/>
        <v>#VALUE!</v>
      </c>
      <c r="AE2169" s="40" t="str">
        <f>IF(ISBLANK('7.'!A2169),"-",'7.'!A2169)</f>
        <v>-</v>
      </c>
      <c r="AF2169" t="e">
        <f t="shared" si="909"/>
        <v>#VALUE!</v>
      </c>
      <c r="AG2169" t="e">
        <f t="shared" si="910"/>
        <v>#VALUE!</v>
      </c>
      <c r="AH2169" t="str">
        <f>IF(ISBLANK('7.'!B2169),"-",'7.'!B2169)</f>
        <v>-</v>
      </c>
      <c r="AI2169" s="35" t="e">
        <f t="shared" si="911"/>
        <v>#VALUE!</v>
      </c>
      <c r="AJ2169" s="39" t="str">
        <f>IF(ISBLANK('8.'!A2169),"-",'8.'!A2169)</f>
        <v>-</v>
      </c>
      <c r="AK2169" t="e">
        <f t="shared" si="912"/>
        <v>#VALUE!</v>
      </c>
      <c r="AL2169" t="e">
        <f t="shared" si="913"/>
        <v>#VALUE!</v>
      </c>
      <c r="AM2169" t="str">
        <f>IF(ISBLANK('8.'!B2169),"-",'8.'!B2169)</f>
        <v>-</v>
      </c>
      <c r="AN2169" s="9" t="e">
        <f t="shared" si="914"/>
        <v>#VALUE!</v>
      </c>
      <c r="AO2169" s="41" t="str">
        <f>IF(ISBLANK('9.'!A2169),"-",'9.'!A2169)</f>
        <v>-</v>
      </c>
      <c r="AP2169" t="e">
        <f t="shared" si="915"/>
        <v>#VALUE!</v>
      </c>
      <c r="AQ2169" t="e">
        <f t="shared" si="916"/>
        <v>#VALUE!</v>
      </c>
      <c r="AR2169" t="str">
        <f>IF(ISBLANK('9.'!B2169),"-",'9.'!B2169)</f>
        <v>-</v>
      </c>
      <c r="AS2169" s="42" t="e">
        <f t="shared" si="917"/>
        <v>#VALUE!</v>
      </c>
    </row>
    <row r="2170" spans="1:45">
      <c r="A2170" s="40" t="str">
        <f>IF(ISBLANK('1.'!A2170),"-",'1.'!A2170)</f>
        <v>-</v>
      </c>
      <c r="B2170" t="e">
        <f t="shared" si="918"/>
        <v>#VALUE!</v>
      </c>
      <c r="C2170" t="e">
        <f t="shared" si="919"/>
        <v>#VALUE!</v>
      </c>
      <c r="D2170">
        <f>IF(ISBLANK('Step 2. Percent Runtime Calcs'!B2170),"-",'1.'!B2170)</f>
        <v>0</v>
      </c>
      <c r="E2170" s="35">
        <f t="shared" si="920"/>
        <v>0</v>
      </c>
      <c r="F2170" s="41" t="str">
        <f>IF(ISBLANK('2.'!A2170),"-",'2.'!A2170)</f>
        <v>-</v>
      </c>
      <c r="G2170" t="e">
        <f t="shared" si="894"/>
        <v>#VALUE!</v>
      </c>
      <c r="H2170" t="e">
        <f t="shared" si="895"/>
        <v>#VALUE!</v>
      </c>
      <c r="I2170" t="str">
        <f>IF(ISBLANK('2.'!B2170),"-",'2.'!B2170)</f>
        <v>-</v>
      </c>
      <c r="J2170" s="42" t="e">
        <f t="shared" si="896"/>
        <v>#VALUE!</v>
      </c>
      <c r="K2170" s="7" t="str">
        <f>IF(ISBLANK('3.'!A2170),"-",'3.'!A2170)</f>
        <v>-</v>
      </c>
      <c r="L2170" t="e">
        <f t="shared" si="897"/>
        <v>#VALUE!</v>
      </c>
      <c r="M2170" t="e">
        <f t="shared" si="898"/>
        <v>#VALUE!</v>
      </c>
      <c r="N2170" t="str">
        <f>IF(ISBLANK('3.'!B2170),"-",'3.'!B2170)</f>
        <v>-</v>
      </c>
      <c r="O2170" s="8" t="e">
        <f t="shared" si="899"/>
        <v>#VALUE!</v>
      </c>
      <c r="P2170" s="41" t="str">
        <f>IF(ISBLANK('4.'!A2170),"-",'4.'!A2170)</f>
        <v>-</v>
      </c>
      <c r="Q2170" t="e">
        <f t="shared" si="900"/>
        <v>#VALUE!</v>
      </c>
      <c r="R2170" t="e">
        <f t="shared" si="901"/>
        <v>#VALUE!</v>
      </c>
      <c r="S2170" t="str">
        <f>IF(ISBLANK('4.'!B2170),"-",'4.'!B2170)</f>
        <v>-</v>
      </c>
      <c r="T2170" s="42" t="e">
        <f t="shared" si="902"/>
        <v>#VALUE!</v>
      </c>
      <c r="U2170" s="40" t="str">
        <f>IF(ISBLANK('5.'!A2170),"-",'5.'!A2170)</f>
        <v>-</v>
      </c>
      <c r="V2170" t="e">
        <f t="shared" si="903"/>
        <v>#VALUE!</v>
      </c>
      <c r="W2170" t="e">
        <f t="shared" si="904"/>
        <v>#VALUE!</v>
      </c>
      <c r="X2170" t="str">
        <f>IF(ISBLANK('5.'!B2170),"-",'5.'!B2170)</f>
        <v>-</v>
      </c>
      <c r="Y2170" s="35" t="e">
        <f t="shared" si="905"/>
        <v>#VALUE!</v>
      </c>
      <c r="Z2170" s="39" t="str">
        <f>IF(ISBLANK('6.'!A2170),"-",'6.'!A2170)</f>
        <v>-</v>
      </c>
      <c r="AA2170" t="e">
        <f t="shared" si="906"/>
        <v>#VALUE!</v>
      </c>
      <c r="AB2170" t="e">
        <f t="shared" si="907"/>
        <v>#VALUE!</v>
      </c>
      <c r="AC2170" t="str">
        <f>IF(ISBLANK('6.'!B2170),"-",'6.'!B2170)</f>
        <v>-</v>
      </c>
      <c r="AD2170" s="9" t="e">
        <f t="shared" si="908"/>
        <v>#VALUE!</v>
      </c>
      <c r="AE2170" s="40" t="str">
        <f>IF(ISBLANK('7.'!A2170),"-",'7.'!A2170)</f>
        <v>-</v>
      </c>
      <c r="AF2170" t="e">
        <f t="shared" si="909"/>
        <v>#VALUE!</v>
      </c>
      <c r="AG2170" t="e">
        <f t="shared" si="910"/>
        <v>#VALUE!</v>
      </c>
      <c r="AH2170" t="str">
        <f>IF(ISBLANK('7.'!B2170),"-",'7.'!B2170)</f>
        <v>-</v>
      </c>
      <c r="AI2170" s="35" t="e">
        <f t="shared" si="911"/>
        <v>#VALUE!</v>
      </c>
      <c r="AJ2170" s="39" t="str">
        <f>IF(ISBLANK('8.'!A2170),"-",'8.'!A2170)</f>
        <v>-</v>
      </c>
      <c r="AK2170" t="e">
        <f t="shared" si="912"/>
        <v>#VALUE!</v>
      </c>
      <c r="AL2170" t="e">
        <f t="shared" si="913"/>
        <v>#VALUE!</v>
      </c>
      <c r="AM2170" t="str">
        <f>IF(ISBLANK('8.'!B2170),"-",'8.'!B2170)</f>
        <v>-</v>
      </c>
      <c r="AN2170" s="9" t="e">
        <f t="shared" si="914"/>
        <v>#VALUE!</v>
      </c>
      <c r="AO2170" s="41" t="str">
        <f>IF(ISBLANK('9.'!A2170),"-",'9.'!A2170)</f>
        <v>-</v>
      </c>
      <c r="AP2170" t="e">
        <f t="shared" si="915"/>
        <v>#VALUE!</v>
      </c>
      <c r="AQ2170" t="e">
        <f t="shared" si="916"/>
        <v>#VALUE!</v>
      </c>
      <c r="AR2170" t="str">
        <f>IF(ISBLANK('9.'!B2170),"-",'9.'!B2170)</f>
        <v>-</v>
      </c>
      <c r="AS2170" s="42" t="e">
        <f t="shared" si="917"/>
        <v>#VALUE!</v>
      </c>
    </row>
    <row r="2171" spans="1:45">
      <c r="A2171" s="40" t="str">
        <f>IF(ISBLANK('1.'!A2171),"-",'1.'!A2171)</f>
        <v>-</v>
      </c>
      <c r="B2171" t="e">
        <f t="shared" si="918"/>
        <v>#VALUE!</v>
      </c>
      <c r="C2171" t="e">
        <f t="shared" si="919"/>
        <v>#VALUE!</v>
      </c>
      <c r="D2171">
        <f>IF(ISBLANK('Step 2. Percent Runtime Calcs'!B2171),"-",'1.'!B2171)</f>
        <v>0</v>
      </c>
      <c r="E2171" s="35">
        <f t="shared" si="920"/>
        <v>0</v>
      </c>
      <c r="F2171" s="41" t="str">
        <f>IF(ISBLANK('2.'!A2171),"-",'2.'!A2171)</f>
        <v>-</v>
      </c>
      <c r="G2171" t="e">
        <f t="shared" si="894"/>
        <v>#VALUE!</v>
      </c>
      <c r="H2171" t="e">
        <f t="shared" si="895"/>
        <v>#VALUE!</v>
      </c>
      <c r="I2171" t="str">
        <f>IF(ISBLANK('2.'!B2171),"-",'2.'!B2171)</f>
        <v>-</v>
      </c>
      <c r="J2171" s="42" t="e">
        <f t="shared" si="896"/>
        <v>#VALUE!</v>
      </c>
      <c r="K2171" s="7" t="str">
        <f>IF(ISBLANK('3.'!A2171),"-",'3.'!A2171)</f>
        <v>-</v>
      </c>
      <c r="L2171" t="e">
        <f t="shared" si="897"/>
        <v>#VALUE!</v>
      </c>
      <c r="M2171" t="e">
        <f t="shared" si="898"/>
        <v>#VALUE!</v>
      </c>
      <c r="N2171" t="str">
        <f>IF(ISBLANK('3.'!B2171),"-",'3.'!B2171)</f>
        <v>-</v>
      </c>
      <c r="O2171" s="8" t="e">
        <f t="shared" si="899"/>
        <v>#VALUE!</v>
      </c>
      <c r="P2171" s="41" t="str">
        <f>IF(ISBLANK('4.'!A2171),"-",'4.'!A2171)</f>
        <v>-</v>
      </c>
      <c r="Q2171" t="e">
        <f t="shared" si="900"/>
        <v>#VALUE!</v>
      </c>
      <c r="R2171" t="e">
        <f t="shared" si="901"/>
        <v>#VALUE!</v>
      </c>
      <c r="S2171" t="str">
        <f>IF(ISBLANK('4.'!B2171),"-",'4.'!B2171)</f>
        <v>-</v>
      </c>
      <c r="T2171" s="42" t="e">
        <f t="shared" si="902"/>
        <v>#VALUE!</v>
      </c>
      <c r="U2171" s="40" t="str">
        <f>IF(ISBLANK('5.'!A2171),"-",'5.'!A2171)</f>
        <v>-</v>
      </c>
      <c r="V2171" t="e">
        <f t="shared" si="903"/>
        <v>#VALUE!</v>
      </c>
      <c r="W2171" t="e">
        <f t="shared" si="904"/>
        <v>#VALUE!</v>
      </c>
      <c r="X2171" t="str">
        <f>IF(ISBLANK('5.'!B2171),"-",'5.'!B2171)</f>
        <v>-</v>
      </c>
      <c r="Y2171" s="35" t="e">
        <f t="shared" si="905"/>
        <v>#VALUE!</v>
      </c>
      <c r="Z2171" s="39" t="str">
        <f>IF(ISBLANK('6.'!A2171),"-",'6.'!A2171)</f>
        <v>-</v>
      </c>
      <c r="AA2171" t="e">
        <f t="shared" si="906"/>
        <v>#VALUE!</v>
      </c>
      <c r="AB2171" t="e">
        <f t="shared" si="907"/>
        <v>#VALUE!</v>
      </c>
      <c r="AC2171" t="str">
        <f>IF(ISBLANK('6.'!B2171),"-",'6.'!B2171)</f>
        <v>-</v>
      </c>
      <c r="AD2171" s="9" t="e">
        <f t="shared" si="908"/>
        <v>#VALUE!</v>
      </c>
      <c r="AE2171" s="40" t="str">
        <f>IF(ISBLANK('7.'!A2171),"-",'7.'!A2171)</f>
        <v>-</v>
      </c>
      <c r="AF2171" t="e">
        <f t="shared" si="909"/>
        <v>#VALUE!</v>
      </c>
      <c r="AG2171" t="e">
        <f t="shared" si="910"/>
        <v>#VALUE!</v>
      </c>
      <c r="AH2171" t="str">
        <f>IF(ISBLANK('7.'!B2171),"-",'7.'!B2171)</f>
        <v>-</v>
      </c>
      <c r="AI2171" s="35" t="e">
        <f t="shared" si="911"/>
        <v>#VALUE!</v>
      </c>
      <c r="AJ2171" s="39" t="str">
        <f>IF(ISBLANK('8.'!A2171),"-",'8.'!A2171)</f>
        <v>-</v>
      </c>
      <c r="AK2171" t="e">
        <f t="shared" si="912"/>
        <v>#VALUE!</v>
      </c>
      <c r="AL2171" t="e">
        <f t="shared" si="913"/>
        <v>#VALUE!</v>
      </c>
      <c r="AM2171" t="str">
        <f>IF(ISBLANK('8.'!B2171),"-",'8.'!B2171)</f>
        <v>-</v>
      </c>
      <c r="AN2171" s="9" t="e">
        <f t="shared" si="914"/>
        <v>#VALUE!</v>
      </c>
      <c r="AO2171" s="41" t="str">
        <f>IF(ISBLANK('9.'!A2171),"-",'9.'!A2171)</f>
        <v>-</v>
      </c>
      <c r="AP2171" t="e">
        <f t="shared" si="915"/>
        <v>#VALUE!</v>
      </c>
      <c r="AQ2171" t="e">
        <f t="shared" si="916"/>
        <v>#VALUE!</v>
      </c>
      <c r="AR2171" t="str">
        <f>IF(ISBLANK('9.'!B2171),"-",'9.'!B2171)</f>
        <v>-</v>
      </c>
      <c r="AS2171" s="42" t="e">
        <f t="shared" si="917"/>
        <v>#VALUE!</v>
      </c>
    </row>
    <row r="2172" spans="1:45">
      <c r="A2172" s="40" t="str">
        <f>IF(ISBLANK('1.'!A2172),"-",'1.'!A2172)</f>
        <v>-</v>
      </c>
      <c r="B2172" t="e">
        <f t="shared" si="918"/>
        <v>#VALUE!</v>
      </c>
      <c r="C2172" t="e">
        <f t="shared" si="919"/>
        <v>#VALUE!</v>
      </c>
      <c r="D2172">
        <f>IF(ISBLANK('Step 2. Percent Runtime Calcs'!B2172),"-",'1.'!B2172)</f>
        <v>0</v>
      </c>
      <c r="E2172" s="35">
        <f t="shared" si="920"/>
        <v>0</v>
      </c>
      <c r="F2172" s="41" t="str">
        <f>IF(ISBLANK('2.'!A2172),"-",'2.'!A2172)</f>
        <v>-</v>
      </c>
      <c r="G2172" t="e">
        <f t="shared" si="894"/>
        <v>#VALUE!</v>
      </c>
      <c r="H2172" t="e">
        <f t="shared" si="895"/>
        <v>#VALUE!</v>
      </c>
      <c r="I2172" t="str">
        <f>IF(ISBLANK('2.'!B2172),"-",'2.'!B2172)</f>
        <v>-</v>
      </c>
      <c r="J2172" s="42" t="e">
        <f t="shared" si="896"/>
        <v>#VALUE!</v>
      </c>
      <c r="K2172" s="7" t="str">
        <f>IF(ISBLANK('3.'!A2172),"-",'3.'!A2172)</f>
        <v>-</v>
      </c>
      <c r="L2172" t="e">
        <f t="shared" si="897"/>
        <v>#VALUE!</v>
      </c>
      <c r="M2172" t="e">
        <f t="shared" si="898"/>
        <v>#VALUE!</v>
      </c>
      <c r="N2172" t="str">
        <f>IF(ISBLANK('3.'!B2172),"-",'3.'!B2172)</f>
        <v>-</v>
      </c>
      <c r="O2172" s="8" t="e">
        <f t="shared" si="899"/>
        <v>#VALUE!</v>
      </c>
      <c r="P2172" s="41" t="str">
        <f>IF(ISBLANK('4.'!A2172),"-",'4.'!A2172)</f>
        <v>-</v>
      </c>
      <c r="Q2172" t="e">
        <f t="shared" si="900"/>
        <v>#VALUE!</v>
      </c>
      <c r="R2172" t="e">
        <f t="shared" si="901"/>
        <v>#VALUE!</v>
      </c>
      <c r="S2172" t="str">
        <f>IF(ISBLANK('4.'!B2172),"-",'4.'!B2172)</f>
        <v>-</v>
      </c>
      <c r="T2172" s="42" t="e">
        <f t="shared" si="902"/>
        <v>#VALUE!</v>
      </c>
      <c r="U2172" s="40" t="str">
        <f>IF(ISBLANK('5.'!A2172),"-",'5.'!A2172)</f>
        <v>-</v>
      </c>
      <c r="V2172" t="e">
        <f t="shared" si="903"/>
        <v>#VALUE!</v>
      </c>
      <c r="W2172" t="e">
        <f t="shared" si="904"/>
        <v>#VALUE!</v>
      </c>
      <c r="X2172" t="str">
        <f>IF(ISBLANK('5.'!B2172),"-",'5.'!B2172)</f>
        <v>-</v>
      </c>
      <c r="Y2172" s="35" t="e">
        <f t="shared" si="905"/>
        <v>#VALUE!</v>
      </c>
      <c r="Z2172" s="39" t="str">
        <f>IF(ISBLANK('6.'!A2172),"-",'6.'!A2172)</f>
        <v>-</v>
      </c>
      <c r="AA2172" t="e">
        <f t="shared" si="906"/>
        <v>#VALUE!</v>
      </c>
      <c r="AB2172" t="e">
        <f t="shared" si="907"/>
        <v>#VALUE!</v>
      </c>
      <c r="AC2172" t="str">
        <f>IF(ISBLANK('6.'!B2172),"-",'6.'!B2172)</f>
        <v>-</v>
      </c>
      <c r="AD2172" s="9" t="e">
        <f t="shared" si="908"/>
        <v>#VALUE!</v>
      </c>
      <c r="AE2172" s="40" t="str">
        <f>IF(ISBLANK('7.'!A2172),"-",'7.'!A2172)</f>
        <v>-</v>
      </c>
      <c r="AF2172" t="e">
        <f t="shared" si="909"/>
        <v>#VALUE!</v>
      </c>
      <c r="AG2172" t="e">
        <f t="shared" si="910"/>
        <v>#VALUE!</v>
      </c>
      <c r="AH2172" t="str">
        <f>IF(ISBLANK('7.'!B2172),"-",'7.'!B2172)</f>
        <v>-</v>
      </c>
      <c r="AI2172" s="35" t="e">
        <f t="shared" si="911"/>
        <v>#VALUE!</v>
      </c>
      <c r="AJ2172" s="39" t="str">
        <f>IF(ISBLANK('8.'!A2172),"-",'8.'!A2172)</f>
        <v>-</v>
      </c>
      <c r="AK2172" t="e">
        <f t="shared" si="912"/>
        <v>#VALUE!</v>
      </c>
      <c r="AL2172" t="e">
        <f t="shared" si="913"/>
        <v>#VALUE!</v>
      </c>
      <c r="AM2172" t="str">
        <f>IF(ISBLANK('8.'!B2172),"-",'8.'!B2172)</f>
        <v>-</v>
      </c>
      <c r="AN2172" s="9" t="e">
        <f t="shared" si="914"/>
        <v>#VALUE!</v>
      </c>
      <c r="AO2172" s="41" t="str">
        <f>IF(ISBLANK('9.'!A2172),"-",'9.'!A2172)</f>
        <v>-</v>
      </c>
      <c r="AP2172" t="e">
        <f t="shared" si="915"/>
        <v>#VALUE!</v>
      </c>
      <c r="AQ2172" t="e">
        <f t="shared" si="916"/>
        <v>#VALUE!</v>
      </c>
      <c r="AR2172" t="str">
        <f>IF(ISBLANK('9.'!B2172),"-",'9.'!B2172)</f>
        <v>-</v>
      </c>
      <c r="AS2172" s="42" t="e">
        <f t="shared" si="917"/>
        <v>#VALUE!</v>
      </c>
    </row>
    <row r="2173" spans="1:45">
      <c r="A2173" s="40" t="str">
        <f>IF(ISBLANK('1.'!A2173),"-",'1.'!A2173)</f>
        <v>-</v>
      </c>
      <c r="B2173" t="e">
        <f t="shared" si="918"/>
        <v>#VALUE!</v>
      </c>
      <c r="C2173" t="e">
        <f t="shared" si="919"/>
        <v>#VALUE!</v>
      </c>
      <c r="D2173">
        <f>IF(ISBLANK('Step 2. Percent Runtime Calcs'!B2173),"-",'1.'!B2173)</f>
        <v>0</v>
      </c>
      <c r="E2173" s="35">
        <f t="shared" si="920"/>
        <v>0</v>
      </c>
      <c r="F2173" s="41" t="str">
        <f>IF(ISBLANK('2.'!A2173),"-",'2.'!A2173)</f>
        <v>-</v>
      </c>
      <c r="G2173" t="e">
        <f t="shared" si="894"/>
        <v>#VALUE!</v>
      </c>
      <c r="H2173" t="e">
        <f t="shared" si="895"/>
        <v>#VALUE!</v>
      </c>
      <c r="I2173" t="str">
        <f>IF(ISBLANK('2.'!B2173),"-",'2.'!B2173)</f>
        <v>-</v>
      </c>
      <c r="J2173" s="42" t="e">
        <f t="shared" si="896"/>
        <v>#VALUE!</v>
      </c>
      <c r="K2173" s="7" t="str">
        <f>IF(ISBLANK('3.'!A2173),"-",'3.'!A2173)</f>
        <v>-</v>
      </c>
      <c r="L2173" t="e">
        <f t="shared" si="897"/>
        <v>#VALUE!</v>
      </c>
      <c r="M2173" t="e">
        <f t="shared" si="898"/>
        <v>#VALUE!</v>
      </c>
      <c r="N2173" t="str">
        <f>IF(ISBLANK('3.'!B2173),"-",'3.'!B2173)</f>
        <v>-</v>
      </c>
      <c r="O2173" s="8" t="e">
        <f t="shared" si="899"/>
        <v>#VALUE!</v>
      </c>
      <c r="P2173" s="41" t="str">
        <f>IF(ISBLANK('4.'!A2173),"-",'4.'!A2173)</f>
        <v>-</v>
      </c>
      <c r="Q2173" t="e">
        <f t="shared" si="900"/>
        <v>#VALUE!</v>
      </c>
      <c r="R2173" t="e">
        <f t="shared" si="901"/>
        <v>#VALUE!</v>
      </c>
      <c r="S2173" t="str">
        <f>IF(ISBLANK('4.'!B2173),"-",'4.'!B2173)</f>
        <v>-</v>
      </c>
      <c r="T2173" s="42" t="e">
        <f t="shared" si="902"/>
        <v>#VALUE!</v>
      </c>
      <c r="U2173" s="40" t="str">
        <f>IF(ISBLANK('5.'!A2173),"-",'5.'!A2173)</f>
        <v>-</v>
      </c>
      <c r="V2173" t="e">
        <f t="shared" si="903"/>
        <v>#VALUE!</v>
      </c>
      <c r="W2173" t="e">
        <f t="shared" si="904"/>
        <v>#VALUE!</v>
      </c>
      <c r="X2173" t="str">
        <f>IF(ISBLANK('5.'!B2173),"-",'5.'!B2173)</f>
        <v>-</v>
      </c>
      <c r="Y2173" s="35" t="e">
        <f t="shared" si="905"/>
        <v>#VALUE!</v>
      </c>
      <c r="Z2173" s="39" t="str">
        <f>IF(ISBLANK('6.'!A2173),"-",'6.'!A2173)</f>
        <v>-</v>
      </c>
      <c r="AA2173" t="e">
        <f t="shared" si="906"/>
        <v>#VALUE!</v>
      </c>
      <c r="AB2173" t="e">
        <f t="shared" si="907"/>
        <v>#VALUE!</v>
      </c>
      <c r="AC2173" t="str">
        <f>IF(ISBLANK('6.'!B2173),"-",'6.'!B2173)</f>
        <v>-</v>
      </c>
      <c r="AD2173" s="9" t="e">
        <f t="shared" si="908"/>
        <v>#VALUE!</v>
      </c>
      <c r="AE2173" s="40" t="str">
        <f>IF(ISBLANK('7.'!A2173),"-",'7.'!A2173)</f>
        <v>-</v>
      </c>
      <c r="AF2173" t="e">
        <f t="shared" si="909"/>
        <v>#VALUE!</v>
      </c>
      <c r="AG2173" t="e">
        <f t="shared" si="910"/>
        <v>#VALUE!</v>
      </c>
      <c r="AH2173" t="str">
        <f>IF(ISBLANK('7.'!B2173),"-",'7.'!B2173)</f>
        <v>-</v>
      </c>
      <c r="AI2173" s="35" t="e">
        <f t="shared" si="911"/>
        <v>#VALUE!</v>
      </c>
      <c r="AJ2173" s="39" t="str">
        <f>IF(ISBLANK('8.'!A2173),"-",'8.'!A2173)</f>
        <v>-</v>
      </c>
      <c r="AK2173" t="e">
        <f t="shared" si="912"/>
        <v>#VALUE!</v>
      </c>
      <c r="AL2173" t="e">
        <f t="shared" si="913"/>
        <v>#VALUE!</v>
      </c>
      <c r="AM2173" t="str">
        <f>IF(ISBLANK('8.'!B2173),"-",'8.'!B2173)</f>
        <v>-</v>
      </c>
      <c r="AN2173" s="9" t="e">
        <f t="shared" si="914"/>
        <v>#VALUE!</v>
      </c>
      <c r="AO2173" s="41" t="str">
        <f>IF(ISBLANK('9.'!A2173),"-",'9.'!A2173)</f>
        <v>-</v>
      </c>
      <c r="AP2173" t="e">
        <f t="shared" si="915"/>
        <v>#VALUE!</v>
      </c>
      <c r="AQ2173" t="e">
        <f t="shared" si="916"/>
        <v>#VALUE!</v>
      </c>
      <c r="AR2173" t="str">
        <f>IF(ISBLANK('9.'!B2173),"-",'9.'!B2173)</f>
        <v>-</v>
      </c>
      <c r="AS2173" s="42" t="e">
        <f t="shared" si="917"/>
        <v>#VALUE!</v>
      </c>
    </row>
    <row r="2174" spans="1:45">
      <c r="A2174" s="40" t="str">
        <f>IF(ISBLANK('1.'!A2174),"-",'1.'!A2174)</f>
        <v>-</v>
      </c>
      <c r="B2174" t="e">
        <f t="shared" si="918"/>
        <v>#VALUE!</v>
      </c>
      <c r="C2174" t="e">
        <f t="shared" si="919"/>
        <v>#VALUE!</v>
      </c>
      <c r="D2174">
        <f>IF(ISBLANK('Step 2. Percent Runtime Calcs'!B2174),"-",'1.'!B2174)</f>
        <v>0</v>
      </c>
      <c r="E2174" s="35">
        <f t="shared" si="920"/>
        <v>0</v>
      </c>
      <c r="F2174" s="41" t="str">
        <f>IF(ISBLANK('2.'!A2174),"-",'2.'!A2174)</f>
        <v>-</v>
      </c>
      <c r="G2174" t="e">
        <f t="shared" si="894"/>
        <v>#VALUE!</v>
      </c>
      <c r="H2174" t="e">
        <f t="shared" si="895"/>
        <v>#VALUE!</v>
      </c>
      <c r="I2174" t="str">
        <f>IF(ISBLANK('2.'!B2174),"-",'2.'!B2174)</f>
        <v>-</v>
      </c>
      <c r="J2174" s="42" t="e">
        <f t="shared" si="896"/>
        <v>#VALUE!</v>
      </c>
      <c r="K2174" s="7" t="str">
        <f>IF(ISBLANK('3.'!A2174),"-",'3.'!A2174)</f>
        <v>-</v>
      </c>
      <c r="L2174" t="e">
        <f t="shared" si="897"/>
        <v>#VALUE!</v>
      </c>
      <c r="M2174" t="e">
        <f t="shared" si="898"/>
        <v>#VALUE!</v>
      </c>
      <c r="N2174" t="str">
        <f>IF(ISBLANK('3.'!B2174),"-",'3.'!B2174)</f>
        <v>-</v>
      </c>
      <c r="O2174" s="8" t="e">
        <f t="shared" si="899"/>
        <v>#VALUE!</v>
      </c>
      <c r="P2174" s="41" t="str">
        <f>IF(ISBLANK('4.'!A2174),"-",'4.'!A2174)</f>
        <v>-</v>
      </c>
      <c r="Q2174" t="e">
        <f t="shared" si="900"/>
        <v>#VALUE!</v>
      </c>
      <c r="R2174" t="e">
        <f t="shared" si="901"/>
        <v>#VALUE!</v>
      </c>
      <c r="S2174" t="str">
        <f>IF(ISBLANK('4.'!B2174),"-",'4.'!B2174)</f>
        <v>-</v>
      </c>
      <c r="T2174" s="42" t="e">
        <f t="shared" si="902"/>
        <v>#VALUE!</v>
      </c>
      <c r="U2174" s="40" t="str">
        <f>IF(ISBLANK('5.'!A2174),"-",'5.'!A2174)</f>
        <v>-</v>
      </c>
      <c r="V2174" t="e">
        <f t="shared" si="903"/>
        <v>#VALUE!</v>
      </c>
      <c r="W2174" t="e">
        <f t="shared" si="904"/>
        <v>#VALUE!</v>
      </c>
      <c r="X2174" t="str">
        <f>IF(ISBLANK('5.'!B2174),"-",'5.'!B2174)</f>
        <v>-</v>
      </c>
      <c r="Y2174" s="35" t="e">
        <f t="shared" si="905"/>
        <v>#VALUE!</v>
      </c>
      <c r="Z2174" s="39" t="str">
        <f>IF(ISBLANK('6.'!A2174),"-",'6.'!A2174)</f>
        <v>-</v>
      </c>
      <c r="AA2174" t="e">
        <f t="shared" si="906"/>
        <v>#VALUE!</v>
      </c>
      <c r="AB2174" t="e">
        <f t="shared" si="907"/>
        <v>#VALUE!</v>
      </c>
      <c r="AC2174" t="str">
        <f>IF(ISBLANK('6.'!B2174),"-",'6.'!B2174)</f>
        <v>-</v>
      </c>
      <c r="AD2174" s="9" t="e">
        <f t="shared" si="908"/>
        <v>#VALUE!</v>
      </c>
      <c r="AE2174" s="40" t="str">
        <f>IF(ISBLANK('7.'!A2174),"-",'7.'!A2174)</f>
        <v>-</v>
      </c>
      <c r="AF2174" t="e">
        <f t="shared" si="909"/>
        <v>#VALUE!</v>
      </c>
      <c r="AG2174" t="e">
        <f t="shared" si="910"/>
        <v>#VALUE!</v>
      </c>
      <c r="AH2174" t="str">
        <f>IF(ISBLANK('7.'!B2174),"-",'7.'!B2174)</f>
        <v>-</v>
      </c>
      <c r="AI2174" s="35" t="e">
        <f t="shared" si="911"/>
        <v>#VALUE!</v>
      </c>
      <c r="AJ2174" s="39" t="str">
        <f>IF(ISBLANK('8.'!A2174),"-",'8.'!A2174)</f>
        <v>-</v>
      </c>
      <c r="AK2174" t="e">
        <f t="shared" si="912"/>
        <v>#VALUE!</v>
      </c>
      <c r="AL2174" t="e">
        <f t="shared" si="913"/>
        <v>#VALUE!</v>
      </c>
      <c r="AM2174" t="str">
        <f>IF(ISBLANK('8.'!B2174),"-",'8.'!B2174)</f>
        <v>-</v>
      </c>
      <c r="AN2174" s="9" t="e">
        <f t="shared" si="914"/>
        <v>#VALUE!</v>
      </c>
      <c r="AO2174" s="41" t="str">
        <f>IF(ISBLANK('9.'!A2174),"-",'9.'!A2174)</f>
        <v>-</v>
      </c>
      <c r="AP2174" t="e">
        <f t="shared" si="915"/>
        <v>#VALUE!</v>
      </c>
      <c r="AQ2174" t="e">
        <f t="shared" si="916"/>
        <v>#VALUE!</v>
      </c>
      <c r="AR2174" t="str">
        <f>IF(ISBLANK('9.'!B2174),"-",'9.'!B2174)</f>
        <v>-</v>
      </c>
      <c r="AS2174" s="42" t="e">
        <f t="shared" si="917"/>
        <v>#VALUE!</v>
      </c>
    </row>
    <row r="2175" spans="1:45">
      <c r="A2175" s="40" t="str">
        <f>IF(ISBLANK('1.'!A2175),"-",'1.'!A2175)</f>
        <v>-</v>
      </c>
      <c r="B2175" t="e">
        <f t="shared" si="918"/>
        <v>#VALUE!</v>
      </c>
      <c r="C2175" t="e">
        <f t="shared" si="919"/>
        <v>#VALUE!</v>
      </c>
      <c r="D2175">
        <f>IF(ISBLANK('Step 2. Percent Runtime Calcs'!B2175),"-",'1.'!B2175)</f>
        <v>0</v>
      </c>
      <c r="E2175" s="35">
        <f t="shared" si="920"/>
        <v>0</v>
      </c>
      <c r="F2175" s="41" t="str">
        <f>IF(ISBLANK('2.'!A2175),"-",'2.'!A2175)</f>
        <v>-</v>
      </c>
      <c r="G2175" t="e">
        <f t="shared" si="894"/>
        <v>#VALUE!</v>
      </c>
      <c r="H2175" t="e">
        <f t="shared" si="895"/>
        <v>#VALUE!</v>
      </c>
      <c r="I2175" t="str">
        <f>IF(ISBLANK('2.'!B2175),"-",'2.'!B2175)</f>
        <v>-</v>
      </c>
      <c r="J2175" s="42" t="e">
        <f t="shared" si="896"/>
        <v>#VALUE!</v>
      </c>
      <c r="K2175" s="7" t="str">
        <f>IF(ISBLANK('3.'!A2175),"-",'3.'!A2175)</f>
        <v>-</v>
      </c>
      <c r="L2175" t="e">
        <f t="shared" si="897"/>
        <v>#VALUE!</v>
      </c>
      <c r="M2175" t="e">
        <f t="shared" si="898"/>
        <v>#VALUE!</v>
      </c>
      <c r="N2175" t="str">
        <f>IF(ISBLANK('3.'!B2175),"-",'3.'!B2175)</f>
        <v>-</v>
      </c>
      <c r="O2175" s="8" t="e">
        <f t="shared" si="899"/>
        <v>#VALUE!</v>
      </c>
      <c r="P2175" s="41" t="str">
        <f>IF(ISBLANK('4.'!A2175),"-",'4.'!A2175)</f>
        <v>-</v>
      </c>
      <c r="Q2175" t="e">
        <f t="shared" si="900"/>
        <v>#VALUE!</v>
      </c>
      <c r="R2175" t="e">
        <f t="shared" si="901"/>
        <v>#VALUE!</v>
      </c>
      <c r="S2175" t="str">
        <f>IF(ISBLANK('4.'!B2175),"-",'4.'!B2175)</f>
        <v>-</v>
      </c>
      <c r="T2175" s="42" t="e">
        <f t="shared" si="902"/>
        <v>#VALUE!</v>
      </c>
      <c r="U2175" s="40" t="str">
        <f>IF(ISBLANK('5.'!A2175),"-",'5.'!A2175)</f>
        <v>-</v>
      </c>
      <c r="V2175" t="e">
        <f t="shared" si="903"/>
        <v>#VALUE!</v>
      </c>
      <c r="W2175" t="e">
        <f t="shared" si="904"/>
        <v>#VALUE!</v>
      </c>
      <c r="X2175" t="str">
        <f>IF(ISBLANK('5.'!B2175),"-",'5.'!B2175)</f>
        <v>-</v>
      </c>
      <c r="Y2175" s="35" t="e">
        <f t="shared" si="905"/>
        <v>#VALUE!</v>
      </c>
      <c r="Z2175" s="39" t="str">
        <f>IF(ISBLANK('6.'!A2175),"-",'6.'!A2175)</f>
        <v>-</v>
      </c>
      <c r="AA2175" t="e">
        <f t="shared" si="906"/>
        <v>#VALUE!</v>
      </c>
      <c r="AB2175" t="e">
        <f t="shared" si="907"/>
        <v>#VALUE!</v>
      </c>
      <c r="AC2175" t="str">
        <f>IF(ISBLANK('6.'!B2175),"-",'6.'!B2175)</f>
        <v>-</v>
      </c>
      <c r="AD2175" s="9" t="e">
        <f t="shared" si="908"/>
        <v>#VALUE!</v>
      </c>
      <c r="AE2175" s="40" t="str">
        <f>IF(ISBLANK('7.'!A2175),"-",'7.'!A2175)</f>
        <v>-</v>
      </c>
      <c r="AF2175" t="e">
        <f t="shared" si="909"/>
        <v>#VALUE!</v>
      </c>
      <c r="AG2175" t="e">
        <f t="shared" si="910"/>
        <v>#VALUE!</v>
      </c>
      <c r="AH2175" t="str">
        <f>IF(ISBLANK('7.'!B2175),"-",'7.'!B2175)</f>
        <v>-</v>
      </c>
      <c r="AI2175" s="35" t="e">
        <f t="shared" si="911"/>
        <v>#VALUE!</v>
      </c>
      <c r="AJ2175" s="39" t="str">
        <f>IF(ISBLANK('8.'!A2175),"-",'8.'!A2175)</f>
        <v>-</v>
      </c>
      <c r="AK2175" t="e">
        <f t="shared" si="912"/>
        <v>#VALUE!</v>
      </c>
      <c r="AL2175" t="e">
        <f t="shared" si="913"/>
        <v>#VALUE!</v>
      </c>
      <c r="AM2175" t="str">
        <f>IF(ISBLANK('8.'!B2175),"-",'8.'!B2175)</f>
        <v>-</v>
      </c>
      <c r="AN2175" s="9" t="e">
        <f t="shared" si="914"/>
        <v>#VALUE!</v>
      </c>
      <c r="AO2175" s="41" t="str">
        <f>IF(ISBLANK('9.'!A2175),"-",'9.'!A2175)</f>
        <v>-</v>
      </c>
      <c r="AP2175" t="e">
        <f t="shared" si="915"/>
        <v>#VALUE!</v>
      </c>
      <c r="AQ2175" t="e">
        <f t="shared" si="916"/>
        <v>#VALUE!</v>
      </c>
      <c r="AR2175" t="str">
        <f>IF(ISBLANK('9.'!B2175),"-",'9.'!B2175)</f>
        <v>-</v>
      </c>
      <c r="AS2175" s="42" t="e">
        <f t="shared" si="917"/>
        <v>#VALUE!</v>
      </c>
    </row>
    <row r="2176" spans="1:45">
      <c r="A2176" s="40" t="str">
        <f>IF(ISBLANK('1.'!A2176),"-",'1.'!A2176)</f>
        <v>-</v>
      </c>
      <c r="B2176" t="e">
        <f t="shared" si="918"/>
        <v>#VALUE!</v>
      </c>
      <c r="C2176" t="e">
        <f t="shared" si="919"/>
        <v>#VALUE!</v>
      </c>
      <c r="D2176">
        <f>IF(ISBLANK('Step 2. Percent Runtime Calcs'!B2176),"-",'1.'!B2176)</f>
        <v>0</v>
      </c>
      <c r="E2176" s="35">
        <f t="shared" si="920"/>
        <v>0</v>
      </c>
      <c r="F2176" s="41" t="str">
        <f>IF(ISBLANK('2.'!A2176),"-",'2.'!A2176)</f>
        <v>-</v>
      </c>
      <c r="G2176" t="e">
        <f t="shared" si="894"/>
        <v>#VALUE!</v>
      </c>
      <c r="H2176" t="e">
        <f t="shared" si="895"/>
        <v>#VALUE!</v>
      </c>
      <c r="I2176" t="str">
        <f>IF(ISBLANK('2.'!B2176),"-",'2.'!B2176)</f>
        <v>-</v>
      </c>
      <c r="J2176" s="42" t="e">
        <f t="shared" si="896"/>
        <v>#VALUE!</v>
      </c>
      <c r="K2176" s="7" t="str">
        <f>IF(ISBLANK('3.'!A2176),"-",'3.'!A2176)</f>
        <v>-</v>
      </c>
      <c r="L2176" t="e">
        <f t="shared" si="897"/>
        <v>#VALUE!</v>
      </c>
      <c r="M2176" t="e">
        <f t="shared" si="898"/>
        <v>#VALUE!</v>
      </c>
      <c r="N2176" t="str">
        <f>IF(ISBLANK('3.'!B2176),"-",'3.'!B2176)</f>
        <v>-</v>
      </c>
      <c r="O2176" s="8" t="e">
        <f t="shared" si="899"/>
        <v>#VALUE!</v>
      </c>
      <c r="P2176" s="41" t="str">
        <f>IF(ISBLANK('4.'!A2176),"-",'4.'!A2176)</f>
        <v>-</v>
      </c>
      <c r="Q2176" t="e">
        <f t="shared" si="900"/>
        <v>#VALUE!</v>
      </c>
      <c r="R2176" t="e">
        <f t="shared" si="901"/>
        <v>#VALUE!</v>
      </c>
      <c r="S2176" t="str">
        <f>IF(ISBLANK('4.'!B2176),"-",'4.'!B2176)</f>
        <v>-</v>
      </c>
      <c r="T2176" s="42" t="e">
        <f t="shared" si="902"/>
        <v>#VALUE!</v>
      </c>
      <c r="U2176" s="40" t="str">
        <f>IF(ISBLANK('5.'!A2176),"-",'5.'!A2176)</f>
        <v>-</v>
      </c>
      <c r="V2176" t="e">
        <f t="shared" si="903"/>
        <v>#VALUE!</v>
      </c>
      <c r="W2176" t="e">
        <f t="shared" si="904"/>
        <v>#VALUE!</v>
      </c>
      <c r="X2176" t="str">
        <f>IF(ISBLANK('5.'!B2176),"-",'5.'!B2176)</f>
        <v>-</v>
      </c>
      <c r="Y2176" s="35" t="e">
        <f t="shared" si="905"/>
        <v>#VALUE!</v>
      </c>
      <c r="Z2176" s="39" t="str">
        <f>IF(ISBLANK('6.'!A2176),"-",'6.'!A2176)</f>
        <v>-</v>
      </c>
      <c r="AA2176" t="e">
        <f t="shared" si="906"/>
        <v>#VALUE!</v>
      </c>
      <c r="AB2176" t="e">
        <f t="shared" si="907"/>
        <v>#VALUE!</v>
      </c>
      <c r="AC2176" t="str">
        <f>IF(ISBLANK('6.'!B2176),"-",'6.'!B2176)</f>
        <v>-</v>
      </c>
      <c r="AD2176" s="9" t="e">
        <f t="shared" si="908"/>
        <v>#VALUE!</v>
      </c>
      <c r="AE2176" s="40" t="str">
        <f>IF(ISBLANK('7.'!A2176),"-",'7.'!A2176)</f>
        <v>-</v>
      </c>
      <c r="AF2176" t="e">
        <f t="shared" si="909"/>
        <v>#VALUE!</v>
      </c>
      <c r="AG2176" t="e">
        <f t="shared" si="910"/>
        <v>#VALUE!</v>
      </c>
      <c r="AH2176" t="str">
        <f>IF(ISBLANK('7.'!B2176),"-",'7.'!B2176)</f>
        <v>-</v>
      </c>
      <c r="AI2176" s="35" t="e">
        <f t="shared" si="911"/>
        <v>#VALUE!</v>
      </c>
      <c r="AJ2176" s="39" t="str">
        <f>IF(ISBLANK('8.'!A2176),"-",'8.'!A2176)</f>
        <v>-</v>
      </c>
      <c r="AK2176" t="e">
        <f t="shared" si="912"/>
        <v>#VALUE!</v>
      </c>
      <c r="AL2176" t="e">
        <f t="shared" si="913"/>
        <v>#VALUE!</v>
      </c>
      <c r="AM2176" t="str">
        <f>IF(ISBLANK('8.'!B2176),"-",'8.'!B2176)</f>
        <v>-</v>
      </c>
      <c r="AN2176" s="9" t="e">
        <f t="shared" si="914"/>
        <v>#VALUE!</v>
      </c>
      <c r="AO2176" s="41" t="str">
        <f>IF(ISBLANK('9.'!A2176),"-",'9.'!A2176)</f>
        <v>-</v>
      </c>
      <c r="AP2176" t="e">
        <f t="shared" si="915"/>
        <v>#VALUE!</v>
      </c>
      <c r="AQ2176" t="e">
        <f t="shared" si="916"/>
        <v>#VALUE!</v>
      </c>
      <c r="AR2176" t="str">
        <f>IF(ISBLANK('9.'!B2176),"-",'9.'!B2176)</f>
        <v>-</v>
      </c>
      <c r="AS2176" s="42" t="e">
        <f t="shared" si="917"/>
        <v>#VALUE!</v>
      </c>
    </row>
    <row r="2177" spans="1:45">
      <c r="A2177" s="40" t="str">
        <f>IF(ISBLANK('1.'!A2177),"-",'1.'!A2177)</f>
        <v>-</v>
      </c>
      <c r="B2177" t="e">
        <f t="shared" si="918"/>
        <v>#VALUE!</v>
      </c>
      <c r="C2177" t="e">
        <f t="shared" si="919"/>
        <v>#VALUE!</v>
      </c>
      <c r="D2177">
        <f>IF(ISBLANK('Step 2. Percent Runtime Calcs'!B2177),"-",'1.'!B2177)</f>
        <v>0</v>
      </c>
      <c r="E2177" s="35">
        <f t="shared" si="920"/>
        <v>0</v>
      </c>
      <c r="F2177" s="41" t="str">
        <f>IF(ISBLANK('2.'!A2177),"-",'2.'!A2177)</f>
        <v>-</v>
      </c>
      <c r="G2177" t="e">
        <f t="shared" si="894"/>
        <v>#VALUE!</v>
      </c>
      <c r="H2177" t="e">
        <f t="shared" si="895"/>
        <v>#VALUE!</v>
      </c>
      <c r="I2177" t="str">
        <f>IF(ISBLANK('2.'!B2177),"-",'2.'!B2177)</f>
        <v>-</v>
      </c>
      <c r="J2177" s="42" t="e">
        <f t="shared" si="896"/>
        <v>#VALUE!</v>
      </c>
      <c r="K2177" s="7" t="str">
        <f>IF(ISBLANK('3.'!A2177),"-",'3.'!A2177)</f>
        <v>-</v>
      </c>
      <c r="L2177" t="e">
        <f t="shared" si="897"/>
        <v>#VALUE!</v>
      </c>
      <c r="M2177" t="e">
        <f t="shared" si="898"/>
        <v>#VALUE!</v>
      </c>
      <c r="N2177" t="str">
        <f>IF(ISBLANK('3.'!B2177),"-",'3.'!B2177)</f>
        <v>-</v>
      </c>
      <c r="O2177" s="8" t="e">
        <f t="shared" si="899"/>
        <v>#VALUE!</v>
      </c>
      <c r="P2177" s="41" t="str">
        <f>IF(ISBLANK('4.'!A2177),"-",'4.'!A2177)</f>
        <v>-</v>
      </c>
      <c r="Q2177" t="e">
        <f t="shared" si="900"/>
        <v>#VALUE!</v>
      </c>
      <c r="R2177" t="e">
        <f t="shared" si="901"/>
        <v>#VALUE!</v>
      </c>
      <c r="S2177" t="str">
        <f>IF(ISBLANK('4.'!B2177),"-",'4.'!B2177)</f>
        <v>-</v>
      </c>
      <c r="T2177" s="42" t="e">
        <f t="shared" si="902"/>
        <v>#VALUE!</v>
      </c>
      <c r="U2177" s="40" t="str">
        <f>IF(ISBLANK('5.'!A2177),"-",'5.'!A2177)</f>
        <v>-</v>
      </c>
      <c r="V2177" t="e">
        <f t="shared" si="903"/>
        <v>#VALUE!</v>
      </c>
      <c r="W2177" t="e">
        <f t="shared" si="904"/>
        <v>#VALUE!</v>
      </c>
      <c r="X2177" t="str">
        <f>IF(ISBLANK('5.'!B2177),"-",'5.'!B2177)</f>
        <v>-</v>
      </c>
      <c r="Y2177" s="35" t="e">
        <f t="shared" si="905"/>
        <v>#VALUE!</v>
      </c>
      <c r="Z2177" s="39" t="str">
        <f>IF(ISBLANK('6.'!A2177),"-",'6.'!A2177)</f>
        <v>-</v>
      </c>
      <c r="AA2177" t="e">
        <f t="shared" si="906"/>
        <v>#VALUE!</v>
      </c>
      <c r="AB2177" t="e">
        <f t="shared" si="907"/>
        <v>#VALUE!</v>
      </c>
      <c r="AC2177" t="str">
        <f>IF(ISBLANK('6.'!B2177),"-",'6.'!B2177)</f>
        <v>-</v>
      </c>
      <c r="AD2177" s="9" t="e">
        <f t="shared" si="908"/>
        <v>#VALUE!</v>
      </c>
      <c r="AE2177" s="40" t="str">
        <f>IF(ISBLANK('7.'!A2177),"-",'7.'!A2177)</f>
        <v>-</v>
      </c>
      <c r="AF2177" t="e">
        <f t="shared" si="909"/>
        <v>#VALUE!</v>
      </c>
      <c r="AG2177" t="e">
        <f t="shared" si="910"/>
        <v>#VALUE!</v>
      </c>
      <c r="AH2177" t="str">
        <f>IF(ISBLANK('7.'!B2177),"-",'7.'!B2177)</f>
        <v>-</v>
      </c>
      <c r="AI2177" s="35" t="e">
        <f t="shared" si="911"/>
        <v>#VALUE!</v>
      </c>
      <c r="AJ2177" s="39" t="str">
        <f>IF(ISBLANK('8.'!A2177),"-",'8.'!A2177)</f>
        <v>-</v>
      </c>
      <c r="AK2177" t="e">
        <f t="shared" si="912"/>
        <v>#VALUE!</v>
      </c>
      <c r="AL2177" t="e">
        <f t="shared" si="913"/>
        <v>#VALUE!</v>
      </c>
      <c r="AM2177" t="str">
        <f>IF(ISBLANK('8.'!B2177),"-",'8.'!B2177)</f>
        <v>-</v>
      </c>
      <c r="AN2177" s="9" t="e">
        <f t="shared" si="914"/>
        <v>#VALUE!</v>
      </c>
      <c r="AO2177" s="41" t="str">
        <f>IF(ISBLANK('9.'!A2177),"-",'9.'!A2177)</f>
        <v>-</v>
      </c>
      <c r="AP2177" t="e">
        <f t="shared" si="915"/>
        <v>#VALUE!</v>
      </c>
      <c r="AQ2177" t="e">
        <f t="shared" si="916"/>
        <v>#VALUE!</v>
      </c>
      <c r="AR2177" t="str">
        <f>IF(ISBLANK('9.'!B2177),"-",'9.'!B2177)</f>
        <v>-</v>
      </c>
      <c r="AS2177" s="42" t="e">
        <f t="shared" si="917"/>
        <v>#VALUE!</v>
      </c>
    </row>
    <row r="2178" spans="1:45">
      <c r="A2178" s="40" t="str">
        <f>IF(ISBLANK('1.'!A2178),"-",'1.'!A2178)</f>
        <v>-</v>
      </c>
      <c r="B2178" t="e">
        <f t="shared" si="918"/>
        <v>#VALUE!</v>
      </c>
      <c r="C2178" t="e">
        <f t="shared" si="919"/>
        <v>#VALUE!</v>
      </c>
      <c r="D2178">
        <f>IF(ISBLANK('Step 2. Percent Runtime Calcs'!B2178),"-",'1.'!B2178)</f>
        <v>0</v>
      </c>
      <c r="E2178" s="35">
        <f t="shared" si="920"/>
        <v>0</v>
      </c>
      <c r="F2178" s="41" t="str">
        <f>IF(ISBLANK('2.'!A2178),"-",'2.'!A2178)</f>
        <v>-</v>
      </c>
      <c r="G2178" t="e">
        <f t="shared" si="894"/>
        <v>#VALUE!</v>
      </c>
      <c r="H2178" t="e">
        <f t="shared" si="895"/>
        <v>#VALUE!</v>
      </c>
      <c r="I2178" t="str">
        <f>IF(ISBLANK('2.'!B2178),"-",'2.'!B2178)</f>
        <v>-</v>
      </c>
      <c r="J2178" s="42" t="e">
        <f t="shared" si="896"/>
        <v>#VALUE!</v>
      </c>
      <c r="K2178" s="7" t="str">
        <f>IF(ISBLANK('3.'!A2178),"-",'3.'!A2178)</f>
        <v>-</v>
      </c>
      <c r="L2178" t="e">
        <f t="shared" si="897"/>
        <v>#VALUE!</v>
      </c>
      <c r="M2178" t="e">
        <f t="shared" si="898"/>
        <v>#VALUE!</v>
      </c>
      <c r="N2178" t="str">
        <f>IF(ISBLANK('3.'!B2178),"-",'3.'!B2178)</f>
        <v>-</v>
      </c>
      <c r="O2178" s="8" t="e">
        <f t="shared" si="899"/>
        <v>#VALUE!</v>
      </c>
      <c r="P2178" s="41" t="str">
        <f>IF(ISBLANK('4.'!A2178),"-",'4.'!A2178)</f>
        <v>-</v>
      </c>
      <c r="Q2178" t="e">
        <f t="shared" si="900"/>
        <v>#VALUE!</v>
      </c>
      <c r="R2178" t="e">
        <f t="shared" si="901"/>
        <v>#VALUE!</v>
      </c>
      <c r="S2178" t="str">
        <f>IF(ISBLANK('4.'!B2178),"-",'4.'!B2178)</f>
        <v>-</v>
      </c>
      <c r="T2178" s="42" t="e">
        <f t="shared" si="902"/>
        <v>#VALUE!</v>
      </c>
      <c r="U2178" s="40" t="str">
        <f>IF(ISBLANK('5.'!A2178),"-",'5.'!A2178)</f>
        <v>-</v>
      </c>
      <c r="V2178" t="e">
        <f t="shared" si="903"/>
        <v>#VALUE!</v>
      </c>
      <c r="W2178" t="e">
        <f t="shared" si="904"/>
        <v>#VALUE!</v>
      </c>
      <c r="X2178" t="str">
        <f>IF(ISBLANK('5.'!B2178),"-",'5.'!B2178)</f>
        <v>-</v>
      </c>
      <c r="Y2178" s="35" t="e">
        <f t="shared" si="905"/>
        <v>#VALUE!</v>
      </c>
      <c r="Z2178" s="39" t="str">
        <f>IF(ISBLANK('6.'!A2178),"-",'6.'!A2178)</f>
        <v>-</v>
      </c>
      <c r="AA2178" t="e">
        <f t="shared" si="906"/>
        <v>#VALUE!</v>
      </c>
      <c r="AB2178" t="e">
        <f t="shared" si="907"/>
        <v>#VALUE!</v>
      </c>
      <c r="AC2178" t="str">
        <f>IF(ISBLANK('6.'!B2178),"-",'6.'!B2178)</f>
        <v>-</v>
      </c>
      <c r="AD2178" s="9" t="e">
        <f t="shared" si="908"/>
        <v>#VALUE!</v>
      </c>
      <c r="AE2178" s="40" t="str">
        <f>IF(ISBLANK('7.'!A2178),"-",'7.'!A2178)</f>
        <v>-</v>
      </c>
      <c r="AF2178" t="e">
        <f t="shared" si="909"/>
        <v>#VALUE!</v>
      </c>
      <c r="AG2178" t="e">
        <f t="shared" si="910"/>
        <v>#VALUE!</v>
      </c>
      <c r="AH2178" t="str">
        <f>IF(ISBLANK('7.'!B2178),"-",'7.'!B2178)</f>
        <v>-</v>
      </c>
      <c r="AI2178" s="35" t="e">
        <f t="shared" si="911"/>
        <v>#VALUE!</v>
      </c>
      <c r="AJ2178" s="39" t="str">
        <f>IF(ISBLANK('8.'!A2178),"-",'8.'!A2178)</f>
        <v>-</v>
      </c>
      <c r="AK2178" t="e">
        <f t="shared" si="912"/>
        <v>#VALUE!</v>
      </c>
      <c r="AL2178" t="e">
        <f t="shared" si="913"/>
        <v>#VALUE!</v>
      </c>
      <c r="AM2178" t="str">
        <f>IF(ISBLANK('8.'!B2178),"-",'8.'!B2178)</f>
        <v>-</v>
      </c>
      <c r="AN2178" s="9" t="e">
        <f t="shared" si="914"/>
        <v>#VALUE!</v>
      </c>
      <c r="AO2178" s="41" t="str">
        <f>IF(ISBLANK('9.'!A2178),"-",'9.'!A2178)</f>
        <v>-</v>
      </c>
      <c r="AP2178" t="e">
        <f t="shared" si="915"/>
        <v>#VALUE!</v>
      </c>
      <c r="AQ2178" t="e">
        <f t="shared" si="916"/>
        <v>#VALUE!</v>
      </c>
      <c r="AR2178" t="str">
        <f>IF(ISBLANK('9.'!B2178),"-",'9.'!B2178)</f>
        <v>-</v>
      </c>
      <c r="AS2178" s="42" t="e">
        <f t="shared" si="917"/>
        <v>#VALUE!</v>
      </c>
    </row>
    <row r="2179" spans="1:45">
      <c r="A2179" s="40" t="str">
        <f>IF(ISBLANK('1.'!A2179),"-",'1.'!A2179)</f>
        <v>-</v>
      </c>
      <c r="B2179" t="e">
        <f t="shared" si="918"/>
        <v>#VALUE!</v>
      </c>
      <c r="C2179" t="e">
        <f t="shared" si="919"/>
        <v>#VALUE!</v>
      </c>
      <c r="D2179">
        <f>IF(ISBLANK('Step 2. Percent Runtime Calcs'!B2179),"-",'1.'!B2179)</f>
        <v>0</v>
      </c>
      <c r="E2179" s="35">
        <f t="shared" si="920"/>
        <v>0</v>
      </c>
      <c r="F2179" s="41" t="str">
        <f>IF(ISBLANK('2.'!A2179),"-",'2.'!A2179)</f>
        <v>-</v>
      </c>
      <c r="G2179" t="e">
        <f t="shared" ref="G2179:G2242" si="921">HOUR(F2179)</f>
        <v>#VALUE!</v>
      </c>
      <c r="H2179" t="e">
        <f t="shared" ref="H2179:H2242" si="922">WEEKDAY(F2179)</f>
        <v>#VALUE!</v>
      </c>
      <c r="I2179" t="str">
        <f>IF(ISBLANK('2.'!B2179),"-",'2.'!B2179)</f>
        <v>-</v>
      </c>
      <c r="J2179" s="42" t="e">
        <f t="shared" ref="J2179:J2242" si="923">I2179/3600</f>
        <v>#VALUE!</v>
      </c>
      <c r="K2179" s="7" t="str">
        <f>IF(ISBLANK('3.'!A2179),"-",'3.'!A2179)</f>
        <v>-</v>
      </c>
      <c r="L2179" t="e">
        <f t="shared" ref="L2179:L2242" si="924">HOUR(K2179)</f>
        <v>#VALUE!</v>
      </c>
      <c r="M2179" t="e">
        <f t="shared" ref="M2179:M2242" si="925">WEEKDAY(K2179)</f>
        <v>#VALUE!</v>
      </c>
      <c r="N2179" t="str">
        <f>IF(ISBLANK('3.'!B2179),"-",'3.'!B2179)</f>
        <v>-</v>
      </c>
      <c r="O2179" s="8" t="e">
        <f t="shared" ref="O2179:O2242" si="926">N2179/3600</f>
        <v>#VALUE!</v>
      </c>
      <c r="P2179" s="41" t="str">
        <f>IF(ISBLANK('4.'!A2179),"-",'4.'!A2179)</f>
        <v>-</v>
      </c>
      <c r="Q2179" t="e">
        <f t="shared" ref="Q2179:Q2242" si="927">HOUR(P2179)</f>
        <v>#VALUE!</v>
      </c>
      <c r="R2179" t="e">
        <f t="shared" ref="R2179:R2242" si="928">WEEKDAY(P2179)</f>
        <v>#VALUE!</v>
      </c>
      <c r="S2179" t="str">
        <f>IF(ISBLANK('4.'!B2179),"-",'4.'!B2179)</f>
        <v>-</v>
      </c>
      <c r="T2179" s="42" t="e">
        <f t="shared" ref="T2179:T2242" si="929">S2179/3600</f>
        <v>#VALUE!</v>
      </c>
      <c r="U2179" s="40" t="str">
        <f>IF(ISBLANK('5.'!A2179),"-",'5.'!A2179)</f>
        <v>-</v>
      </c>
      <c r="V2179" t="e">
        <f t="shared" ref="V2179:V2242" si="930">HOUR(U2179)</f>
        <v>#VALUE!</v>
      </c>
      <c r="W2179" t="e">
        <f t="shared" ref="W2179:W2242" si="931">WEEKDAY(U2179)</f>
        <v>#VALUE!</v>
      </c>
      <c r="X2179" t="str">
        <f>IF(ISBLANK('5.'!B2179),"-",'5.'!B2179)</f>
        <v>-</v>
      </c>
      <c r="Y2179" s="35" t="e">
        <f t="shared" ref="Y2179:Y2242" si="932">X2179/3600</f>
        <v>#VALUE!</v>
      </c>
      <c r="Z2179" s="39" t="str">
        <f>IF(ISBLANK('6.'!A2179),"-",'6.'!A2179)</f>
        <v>-</v>
      </c>
      <c r="AA2179" t="e">
        <f t="shared" ref="AA2179:AA2242" si="933">HOUR(Z2179)</f>
        <v>#VALUE!</v>
      </c>
      <c r="AB2179" t="e">
        <f t="shared" ref="AB2179:AB2242" si="934">WEEKDAY(Z2179)</f>
        <v>#VALUE!</v>
      </c>
      <c r="AC2179" t="str">
        <f>IF(ISBLANK('6.'!B2179),"-",'6.'!B2179)</f>
        <v>-</v>
      </c>
      <c r="AD2179" s="9" t="e">
        <f t="shared" ref="AD2179:AD2242" si="935">AC2179/3600</f>
        <v>#VALUE!</v>
      </c>
      <c r="AE2179" s="40" t="str">
        <f>IF(ISBLANK('7.'!A2179),"-",'7.'!A2179)</f>
        <v>-</v>
      </c>
      <c r="AF2179" t="e">
        <f t="shared" ref="AF2179:AF2242" si="936">HOUR(AE2179)</f>
        <v>#VALUE!</v>
      </c>
      <c r="AG2179" t="e">
        <f t="shared" ref="AG2179:AG2242" si="937">WEEKDAY(AE2179)</f>
        <v>#VALUE!</v>
      </c>
      <c r="AH2179" t="str">
        <f>IF(ISBLANK('7.'!B2179),"-",'7.'!B2179)</f>
        <v>-</v>
      </c>
      <c r="AI2179" s="35" t="e">
        <f t="shared" ref="AI2179:AI2242" si="938">AH2179/3600</f>
        <v>#VALUE!</v>
      </c>
      <c r="AJ2179" s="39" t="str">
        <f>IF(ISBLANK('8.'!A2179),"-",'8.'!A2179)</f>
        <v>-</v>
      </c>
      <c r="AK2179" t="e">
        <f t="shared" ref="AK2179:AK2242" si="939">HOUR(AJ2179)</f>
        <v>#VALUE!</v>
      </c>
      <c r="AL2179" t="e">
        <f t="shared" ref="AL2179:AL2242" si="940">WEEKDAY(AJ2179)</f>
        <v>#VALUE!</v>
      </c>
      <c r="AM2179" t="str">
        <f>IF(ISBLANK('8.'!B2179),"-",'8.'!B2179)</f>
        <v>-</v>
      </c>
      <c r="AN2179" s="9" t="e">
        <f t="shared" ref="AN2179:AN2242" si="941">AM2179/3600</f>
        <v>#VALUE!</v>
      </c>
      <c r="AO2179" s="41" t="str">
        <f>IF(ISBLANK('9.'!A2179),"-",'9.'!A2179)</f>
        <v>-</v>
      </c>
      <c r="AP2179" t="e">
        <f t="shared" ref="AP2179:AP2242" si="942">HOUR(AO2179)</f>
        <v>#VALUE!</v>
      </c>
      <c r="AQ2179" t="e">
        <f t="shared" ref="AQ2179:AQ2242" si="943">WEEKDAY(AO2179)</f>
        <v>#VALUE!</v>
      </c>
      <c r="AR2179" t="str">
        <f>IF(ISBLANK('9.'!B2179),"-",'9.'!B2179)</f>
        <v>-</v>
      </c>
      <c r="AS2179" s="42" t="e">
        <f t="shared" ref="AS2179:AS2242" si="944">AR2179/3600</f>
        <v>#VALUE!</v>
      </c>
    </row>
    <row r="2180" spans="1:45">
      <c r="A2180" s="40" t="str">
        <f>IF(ISBLANK('1.'!A2180),"-",'1.'!A2180)</f>
        <v>-</v>
      </c>
      <c r="B2180" t="e">
        <f t="shared" si="918"/>
        <v>#VALUE!</v>
      </c>
      <c r="C2180" t="e">
        <f t="shared" si="919"/>
        <v>#VALUE!</v>
      </c>
      <c r="D2180">
        <f>IF(ISBLANK('Step 2. Percent Runtime Calcs'!B2180),"-",'1.'!B2180)</f>
        <v>0</v>
      </c>
      <c r="E2180" s="35">
        <f t="shared" si="920"/>
        <v>0</v>
      </c>
      <c r="F2180" s="41" t="str">
        <f>IF(ISBLANK('2.'!A2180),"-",'2.'!A2180)</f>
        <v>-</v>
      </c>
      <c r="G2180" t="e">
        <f t="shared" si="921"/>
        <v>#VALUE!</v>
      </c>
      <c r="H2180" t="e">
        <f t="shared" si="922"/>
        <v>#VALUE!</v>
      </c>
      <c r="I2180" t="str">
        <f>IF(ISBLANK('2.'!B2180),"-",'2.'!B2180)</f>
        <v>-</v>
      </c>
      <c r="J2180" s="42" t="e">
        <f t="shared" si="923"/>
        <v>#VALUE!</v>
      </c>
      <c r="K2180" s="7" t="str">
        <f>IF(ISBLANK('3.'!A2180),"-",'3.'!A2180)</f>
        <v>-</v>
      </c>
      <c r="L2180" t="e">
        <f t="shared" si="924"/>
        <v>#VALUE!</v>
      </c>
      <c r="M2180" t="e">
        <f t="shared" si="925"/>
        <v>#VALUE!</v>
      </c>
      <c r="N2180" t="str">
        <f>IF(ISBLANK('3.'!B2180),"-",'3.'!B2180)</f>
        <v>-</v>
      </c>
      <c r="O2180" s="8" t="e">
        <f t="shared" si="926"/>
        <v>#VALUE!</v>
      </c>
      <c r="P2180" s="41" t="str">
        <f>IF(ISBLANK('4.'!A2180),"-",'4.'!A2180)</f>
        <v>-</v>
      </c>
      <c r="Q2180" t="e">
        <f t="shared" si="927"/>
        <v>#VALUE!</v>
      </c>
      <c r="R2180" t="e">
        <f t="shared" si="928"/>
        <v>#VALUE!</v>
      </c>
      <c r="S2180" t="str">
        <f>IF(ISBLANK('4.'!B2180),"-",'4.'!B2180)</f>
        <v>-</v>
      </c>
      <c r="T2180" s="42" t="e">
        <f t="shared" si="929"/>
        <v>#VALUE!</v>
      </c>
      <c r="U2180" s="40" t="str">
        <f>IF(ISBLANK('5.'!A2180),"-",'5.'!A2180)</f>
        <v>-</v>
      </c>
      <c r="V2180" t="e">
        <f t="shared" si="930"/>
        <v>#VALUE!</v>
      </c>
      <c r="W2180" t="e">
        <f t="shared" si="931"/>
        <v>#VALUE!</v>
      </c>
      <c r="X2180" t="str">
        <f>IF(ISBLANK('5.'!B2180),"-",'5.'!B2180)</f>
        <v>-</v>
      </c>
      <c r="Y2180" s="35" t="e">
        <f t="shared" si="932"/>
        <v>#VALUE!</v>
      </c>
      <c r="Z2180" s="39" t="str">
        <f>IF(ISBLANK('6.'!A2180),"-",'6.'!A2180)</f>
        <v>-</v>
      </c>
      <c r="AA2180" t="e">
        <f t="shared" si="933"/>
        <v>#VALUE!</v>
      </c>
      <c r="AB2180" t="e">
        <f t="shared" si="934"/>
        <v>#VALUE!</v>
      </c>
      <c r="AC2180" t="str">
        <f>IF(ISBLANK('6.'!B2180),"-",'6.'!B2180)</f>
        <v>-</v>
      </c>
      <c r="AD2180" s="9" t="e">
        <f t="shared" si="935"/>
        <v>#VALUE!</v>
      </c>
      <c r="AE2180" s="40" t="str">
        <f>IF(ISBLANK('7.'!A2180),"-",'7.'!A2180)</f>
        <v>-</v>
      </c>
      <c r="AF2180" t="e">
        <f t="shared" si="936"/>
        <v>#VALUE!</v>
      </c>
      <c r="AG2180" t="e">
        <f t="shared" si="937"/>
        <v>#VALUE!</v>
      </c>
      <c r="AH2180" t="str">
        <f>IF(ISBLANK('7.'!B2180),"-",'7.'!B2180)</f>
        <v>-</v>
      </c>
      <c r="AI2180" s="35" t="e">
        <f t="shared" si="938"/>
        <v>#VALUE!</v>
      </c>
      <c r="AJ2180" s="39" t="str">
        <f>IF(ISBLANK('8.'!A2180),"-",'8.'!A2180)</f>
        <v>-</v>
      </c>
      <c r="AK2180" t="e">
        <f t="shared" si="939"/>
        <v>#VALUE!</v>
      </c>
      <c r="AL2180" t="e">
        <f t="shared" si="940"/>
        <v>#VALUE!</v>
      </c>
      <c r="AM2180" t="str">
        <f>IF(ISBLANK('8.'!B2180),"-",'8.'!B2180)</f>
        <v>-</v>
      </c>
      <c r="AN2180" s="9" t="e">
        <f t="shared" si="941"/>
        <v>#VALUE!</v>
      </c>
      <c r="AO2180" s="41" t="str">
        <f>IF(ISBLANK('9.'!A2180),"-",'9.'!A2180)</f>
        <v>-</v>
      </c>
      <c r="AP2180" t="e">
        <f t="shared" si="942"/>
        <v>#VALUE!</v>
      </c>
      <c r="AQ2180" t="e">
        <f t="shared" si="943"/>
        <v>#VALUE!</v>
      </c>
      <c r="AR2180" t="str">
        <f>IF(ISBLANK('9.'!B2180),"-",'9.'!B2180)</f>
        <v>-</v>
      </c>
      <c r="AS2180" s="42" t="e">
        <f t="shared" si="944"/>
        <v>#VALUE!</v>
      </c>
    </row>
    <row r="2181" spans="1:45">
      <c r="A2181" s="40" t="str">
        <f>IF(ISBLANK('1.'!A2181),"-",'1.'!A2181)</f>
        <v>-</v>
      </c>
      <c r="B2181" t="e">
        <f t="shared" si="918"/>
        <v>#VALUE!</v>
      </c>
      <c r="C2181" t="e">
        <f t="shared" si="919"/>
        <v>#VALUE!</v>
      </c>
      <c r="D2181">
        <f>IF(ISBLANK('Step 2. Percent Runtime Calcs'!B2181),"-",'1.'!B2181)</f>
        <v>0</v>
      </c>
      <c r="E2181" s="35">
        <f t="shared" si="920"/>
        <v>0</v>
      </c>
      <c r="F2181" s="41" t="str">
        <f>IF(ISBLANK('2.'!A2181),"-",'2.'!A2181)</f>
        <v>-</v>
      </c>
      <c r="G2181" t="e">
        <f t="shared" si="921"/>
        <v>#VALUE!</v>
      </c>
      <c r="H2181" t="e">
        <f t="shared" si="922"/>
        <v>#VALUE!</v>
      </c>
      <c r="I2181" t="str">
        <f>IF(ISBLANK('2.'!B2181),"-",'2.'!B2181)</f>
        <v>-</v>
      </c>
      <c r="J2181" s="42" t="e">
        <f t="shared" si="923"/>
        <v>#VALUE!</v>
      </c>
      <c r="K2181" s="7" t="str">
        <f>IF(ISBLANK('3.'!A2181),"-",'3.'!A2181)</f>
        <v>-</v>
      </c>
      <c r="L2181" t="e">
        <f t="shared" si="924"/>
        <v>#VALUE!</v>
      </c>
      <c r="M2181" t="e">
        <f t="shared" si="925"/>
        <v>#VALUE!</v>
      </c>
      <c r="N2181" t="str">
        <f>IF(ISBLANK('3.'!B2181),"-",'3.'!B2181)</f>
        <v>-</v>
      </c>
      <c r="O2181" s="8" t="e">
        <f t="shared" si="926"/>
        <v>#VALUE!</v>
      </c>
      <c r="P2181" s="41" t="str">
        <f>IF(ISBLANK('4.'!A2181),"-",'4.'!A2181)</f>
        <v>-</v>
      </c>
      <c r="Q2181" t="e">
        <f t="shared" si="927"/>
        <v>#VALUE!</v>
      </c>
      <c r="R2181" t="e">
        <f t="shared" si="928"/>
        <v>#VALUE!</v>
      </c>
      <c r="S2181" t="str">
        <f>IF(ISBLANK('4.'!B2181),"-",'4.'!B2181)</f>
        <v>-</v>
      </c>
      <c r="T2181" s="42" t="e">
        <f t="shared" si="929"/>
        <v>#VALUE!</v>
      </c>
      <c r="U2181" s="40" t="str">
        <f>IF(ISBLANK('5.'!A2181),"-",'5.'!A2181)</f>
        <v>-</v>
      </c>
      <c r="V2181" t="e">
        <f t="shared" si="930"/>
        <v>#VALUE!</v>
      </c>
      <c r="W2181" t="e">
        <f t="shared" si="931"/>
        <v>#VALUE!</v>
      </c>
      <c r="X2181" t="str">
        <f>IF(ISBLANK('5.'!B2181),"-",'5.'!B2181)</f>
        <v>-</v>
      </c>
      <c r="Y2181" s="35" t="e">
        <f t="shared" si="932"/>
        <v>#VALUE!</v>
      </c>
      <c r="Z2181" s="39" t="str">
        <f>IF(ISBLANK('6.'!A2181),"-",'6.'!A2181)</f>
        <v>-</v>
      </c>
      <c r="AA2181" t="e">
        <f t="shared" si="933"/>
        <v>#VALUE!</v>
      </c>
      <c r="AB2181" t="e">
        <f t="shared" si="934"/>
        <v>#VALUE!</v>
      </c>
      <c r="AC2181" t="str">
        <f>IF(ISBLANK('6.'!B2181),"-",'6.'!B2181)</f>
        <v>-</v>
      </c>
      <c r="AD2181" s="9" t="e">
        <f t="shared" si="935"/>
        <v>#VALUE!</v>
      </c>
      <c r="AE2181" s="40" t="str">
        <f>IF(ISBLANK('7.'!A2181),"-",'7.'!A2181)</f>
        <v>-</v>
      </c>
      <c r="AF2181" t="e">
        <f t="shared" si="936"/>
        <v>#VALUE!</v>
      </c>
      <c r="AG2181" t="e">
        <f t="shared" si="937"/>
        <v>#VALUE!</v>
      </c>
      <c r="AH2181" t="str">
        <f>IF(ISBLANK('7.'!B2181),"-",'7.'!B2181)</f>
        <v>-</v>
      </c>
      <c r="AI2181" s="35" t="e">
        <f t="shared" si="938"/>
        <v>#VALUE!</v>
      </c>
      <c r="AJ2181" s="39" t="str">
        <f>IF(ISBLANK('8.'!A2181),"-",'8.'!A2181)</f>
        <v>-</v>
      </c>
      <c r="AK2181" t="e">
        <f t="shared" si="939"/>
        <v>#VALUE!</v>
      </c>
      <c r="AL2181" t="e">
        <f t="shared" si="940"/>
        <v>#VALUE!</v>
      </c>
      <c r="AM2181" t="str">
        <f>IF(ISBLANK('8.'!B2181),"-",'8.'!B2181)</f>
        <v>-</v>
      </c>
      <c r="AN2181" s="9" t="e">
        <f t="shared" si="941"/>
        <v>#VALUE!</v>
      </c>
      <c r="AO2181" s="41" t="str">
        <f>IF(ISBLANK('9.'!A2181),"-",'9.'!A2181)</f>
        <v>-</v>
      </c>
      <c r="AP2181" t="e">
        <f t="shared" si="942"/>
        <v>#VALUE!</v>
      </c>
      <c r="AQ2181" t="e">
        <f t="shared" si="943"/>
        <v>#VALUE!</v>
      </c>
      <c r="AR2181" t="str">
        <f>IF(ISBLANK('9.'!B2181),"-",'9.'!B2181)</f>
        <v>-</v>
      </c>
      <c r="AS2181" s="42" t="e">
        <f t="shared" si="944"/>
        <v>#VALUE!</v>
      </c>
    </row>
    <row r="2182" spans="1:45">
      <c r="A2182" s="40" t="str">
        <f>IF(ISBLANK('1.'!A2182),"-",'1.'!A2182)</f>
        <v>-</v>
      </c>
      <c r="B2182" t="e">
        <f t="shared" si="918"/>
        <v>#VALUE!</v>
      </c>
      <c r="C2182" t="e">
        <f t="shared" si="919"/>
        <v>#VALUE!</v>
      </c>
      <c r="D2182">
        <f>IF(ISBLANK('Step 2. Percent Runtime Calcs'!B2182),"-",'1.'!B2182)</f>
        <v>0</v>
      </c>
      <c r="E2182" s="35">
        <f t="shared" si="920"/>
        <v>0</v>
      </c>
      <c r="F2182" s="41" t="str">
        <f>IF(ISBLANK('2.'!A2182),"-",'2.'!A2182)</f>
        <v>-</v>
      </c>
      <c r="G2182" t="e">
        <f t="shared" si="921"/>
        <v>#VALUE!</v>
      </c>
      <c r="H2182" t="e">
        <f t="shared" si="922"/>
        <v>#VALUE!</v>
      </c>
      <c r="I2182" t="str">
        <f>IF(ISBLANK('2.'!B2182),"-",'2.'!B2182)</f>
        <v>-</v>
      </c>
      <c r="J2182" s="42" t="e">
        <f t="shared" si="923"/>
        <v>#VALUE!</v>
      </c>
      <c r="K2182" s="7" t="str">
        <f>IF(ISBLANK('3.'!A2182),"-",'3.'!A2182)</f>
        <v>-</v>
      </c>
      <c r="L2182" t="e">
        <f t="shared" si="924"/>
        <v>#VALUE!</v>
      </c>
      <c r="M2182" t="e">
        <f t="shared" si="925"/>
        <v>#VALUE!</v>
      </c>
      <c r="N2182" t="str">
        <f>IF(ISBLANK('3.'!B2182),"-",'3.'!B2182)</f>
        <v>-</v>
      </c>
      <c r="O2182" s="8" t="e">
        <f t="shared" si="926"/>
        <v>#VALUE!</v>
      </c>
      <c r="P2182" s="41" t="str">
        <f>IF(ISBLANK('4.'!A2182),"-",'4.'!A2182)</f>
        <v>-</v>
      </c>
      <c r="Q2182" t="e">
        <f t="shared" si="927"/>
        <v>#VALUE!</v>
      </c>
      <c r="R2182" t="e">
        <f t="shared" si="928"/>
        <v>#VALUE!</v>
      </c>
      <c r="S2182" t="str">
        <f>IF(ISBLANK('4.'!B2182),"-",'4.'!B2182)</f>
        <v>-</v>
      </c>
      <c r="T2182" s="42" t="e">
        <f t="shared" si="929"/>
        <v>#VALUE!</v>
      </c>
      <c r="U2182" s="40" t="str">
        <f>IF(ISBLANK('5.'!A2182),"-",'5.'!A2182)</f>
        <v>-</v>
      </c>
      <c r="V2182" t="e">
        <f t="shared" si="930"/>
        <v>#VALUE!</v>
      </c>
      <c r="W2182" t="e">
        <f t="shared" si="931"/>
        <v>#VALUE!</v>
      </c>
      <c r="X2182" t="str">
        <f>IF(ISBLANK('5.'!B2182),"-",'5.'!B2182)</f>
        <v>-</v>
      </c>
      <c r="Y2182" s="35" t="e">
        <f t="shared" si="932"/>
        <v>#VALUE!</v>
      </c>
      <c r="Z2182" s="39" t="str">
        <f>IF(ISBLANK('6.'!A2182),"-",'6.'!A2182)</f>
        <v>-</v>
      </c>
      <c r="AA2182" t="e">
        <f t="shared" si="933"/>
        <v>#VALUE!</v>
      </c>
      <c r="AB2182" t="e">
        <f t="shared" si="934"/>
        <v>#VALUE!</v>
      </c>
      <c r="AC2182" t="str">
        <f>IF(ISBLANK('6.'!B2182),"-",'6.'!B2182)</f>
        <v>-</v>
      </c>
      <c r="AD2182" s="9" t="e">
        <f t="shared" si="935"/>
        <v>#VALUE!</v>
      </c>
      <c r="AE2182" s="40" t="str">
        <f>IF(ISBLANK('7.'!A2182),"-",'7.'!A2182)</f>
        <v>-</v>
      </c>
      <c r="AF2182" t="e">
        <f t="shared" si="936"/>
        <v>#VALUE!</v>
      </c>
      <c r="AG2182" t="e">
        <f t="shared" si="937"/>
        <v>#VALUE!</v>
      </c>
      <c r="AH2182" t="str">
        <f>IF(ISBLANK('7.'!B2182),"-",'7.'!B2182)</f>
        <v>-</v>
      </c>
      <c r="AI2182" s="35" t="e">
        <f t="shared" si="938"/>
        <v>#VALUE!</v>
      </c>
      <c r="AJ2182" s="39" t="str">
        <f>IF(ISBLANK('8.'!A2182),"-",'8.'!A2182)</f>
        <v>-</v>
      </c>
      <c r="AK2182" t="e">
        <f t="shared" si="939"/>
        <v>#VALUE!</v>
      </c>
      <c r="AL2182" t="e">
        <f t="shared" si="940"/>
        <v>#VALUE!</v>
      </c>
      <c r="AM2182" t="str">
        <f>IF(ISBLANK('8.'!B2182),"-",'8.'!B2182)</f>
        <v>-</v>
      </c>
      <c r="AN2182" s="9" t="e">
        <f t="shared" si="941"/>
        <v>#VALUE!</v>
      </c>
      <c r="AO2182" s="41" t="str">
        <f>IF(ISBLANK('9.'!A2182),"-",'9.'!A2182)</f>
        <v>-</v>
      </c>
      <c r="AP2182" t="e">
        <f t="shared" si="942"/>
        <v>#VALUE!</v>
      </c>
      <c r="AQ2182" t="e">
        <f t="shared" si="943"/>
        <v>#VALUE!</v>
      </c>
      <c r="AR2182" t="str">
        <f>IF(ISBLANK('9.'!B2182),"-",'9.'!B2182)</f>
        <v>-</v>
      </c>
      <c r="AS2182" s="42" t="e">
        <f t="shared" si="944"/>
        <v>#VALUE!</v>
      </c>
    </row>
    <row r="2183" spans="1:45">
      <c r="A2183" s="40" t="str">
        <f>IF(ISBLANK('1.'!A2183),"-",'1.'!A2183)</f>
        <v>-</v>
      </c>
      <c r="B2183" t="e">
        <f t="shared" si="918"/>
        <v>#VALUE!</v>
      </c>
      <c r="C2183" t="e">
        <f t="shared" si="919"/>
        <v>#VALUE!</v>
      </c>
      <c r="D2183">
        <f>IF(ISBLANK('Step 2. Percent Runtime Calcs'!B2183),"-",'1.'!B2183)</f>
        <v>0</v>
      </c>
      <c r="E2183" s="35">
        <f t="shared" si="920"/>
        <v>0</v>
      </c>
      <c r="F2183" s="41" t="str">
        <f>IF(ISBLANK('2.'!A2183),"-",'2.'!A2183)</f>
        <v>-</v>
      </c>
      <c r="G2183" t="e">
        <f t="shared" si="921"/>
        <v>#VALUE!</v>
      </c>
      <c r="H2183" t="e">
        <f t="shared" si="922"/>
        <v>#VALUE!</v>
      </c>
      <c r="I2183" t="str">
        <f>IF(ISBLANK('2.'!B2183),"-",'2.'!B2183)</f>
        <v>-</v>
      </c>
      <c r="J2183" s="42" t="e">
        <f t="shared" si="923"/>
        <v>#VALUE!</v>
      </c>
      <c r="K2183" s="7" t="str">
        <f>IF(ISBLANK('3.'!A2183),"-",'3.'!A2183)</f>
        <v>-</v>
      </c>
      <c r="L2183" t="e">
        <f t="shared" si="924"/>
        <v>#VALUE!</v>
      </c>
      <c r="M2183" t="e">
        <f t="shared" si="925"/>
        <v>#VALUE!</v>
      </c>
      <c r="N2183" t="str">
        <f>IF(ISBLANK('3.'!B2183),"-",'3.'!B2183)</f>
        <v>-</v>
      </c>
      <c r="O2183" s="8" t="e">
        <f t="shared" si="926"/>
        <v>#VALUE!</v>
      </c>
      <c r="P2183" s="41" t="str">
        <f>IF(ISBLANK('4.'!A2183),"-",'4.'!A2183)</f>
        <v>-</v>
      </c>
      <c r="Q2183" t="e">
        <f t="shared" si="927"/>
        <v>#VALUE!</v>
      </c>
      <c r="R2183" t="e">
        <f t="shared" si="928"/>
        <v>#VALUE!</v>
      </c>
      <c r="S2183" t="str">
        <f>IF(ISBLANK('4.'!B2183),"-",'4.'!B2183)</f>
        <v>-</v>
      </c>
      <c r="T2183" s="42" t="e">
        <f t="shared" si="929"/>
        <v>#VALUE!</v>
      </c>
      <c r="U2183" s="40" t="str">
        <f>IF(ISBLANK('5.'!A2183),"-",'5.'!A2183)</f>
        <v>-</v>
      </c>
      <c r="V2183" t="e">
        <f t="shared" si="930"/>
        <v>#VALUE!</v>
      </c>
      <c r="W2183" t="e">
        <f t="shared" si="931"/>
        <v>#VALUE!</v>
      </c>
      <c r="X2183" t="str">
        <f>IF(ISBLANK('5.'!B2183),"-",'5.'!B2183)</f>
        <v>-</v>
      </c>
      <c r="Y2183" s="35" t="e">
        <f t="shared" si="932"/>
        <v>#VALUE!</v>
      </c>
      <c r="Z2183" s="39" t="str">
        <f>IF(ISBLANK('6.'!A2183),"-",'6.'!A2183)</f>
        <v>-</v>
      </c>
      <c r="AA2183" t="e">
        <f t="shared" si="933"/>
        <v>#VALUE!</v>
      </c>
      <c r="AB2183" t="e">
        <f t="shared" si="934"/>
        <v>#VALUE!</v>
      </c>
      <c r="AC2183" t="str">
        <f>IF(ISBLANK('6.'!B2183),"-",'6.'!B2183)</f>
        <v>-</v>
      </c>
      <c r="AD2183" s="9" t="e">
        <f t="shared" si="935"/>
        <v>#VALUE!</v>
      </c>
      <c r="AE2183" s="40" t="str">
        <f>IF(ISBLANK('7.'!A2183),"-",'7.'!A2183)</f>
        <v>-</v>
      </c>
      <c r="AF2183" t="e">
        <f t="shared" si="936"/>
        <v>#VALUE!</v>
      </c>
      <c r="AG2183" t="e">
        <f t="shared" si="937"/>
        <v>#VALUE!</v>
      </c>
      <c r="AH2183" t="str">
        <f>IF(ISBLANK('7.'!B2183),"-",'7.'!B2183)</f>
        <v>-</v>
      </c>
      <c r="AI2183" s="35" t="e">
        <f t="shared" si="938"/>
        <v>#VALUE!</v>
      </c>
      <c r="AJ2183" s="39" t="str">
        <f>IF(ISBLANK('8.'!A2183),"-",'8.'!A2183)</f>
        <v>-</v>
      </c>
      <c r="AK2183" t="e">
        <f t="shared" si="939"/>
        <v>#VALUE!</v>
      </c>
      <c r="AL2183" t="e">
        <f t="shared" si="940"/>
        <v>#VALUE!</v>
      </c>
      <c r="AM2183" t="str">
        <f>IF(ISBLANK('8.'!B2183),"-",'8.'!B2183)</f>
        <v>-</v>
      </c>
      <c r="AN2183" s="9" t="e">
        <f t="shared" si="941"/>
        <v>#VALUE!</v>
      </c>
      <c r="AO2183" s="41" t="str">
        <f>IF(ISBLANK('9.'!A2183),"-",'9.'!A2183)</f>
        <v>-</v>
      </c>
      <c r="AP2183" t="e">
        <f t="shared" si="942"/>
        <v>#VALUE!</v>
      </c>
      <c r="AQ2183" t="e">
        <f t="shared" si="943"/>
        <v>#VALUE!</v>
      </c>
      <c r="AR2183" t="str">
        <f>IF(ISBLANK('9.'!B2183),"-",'9.'!B2183)</f>
        <v>-</v>
      </c>
      <c r="AS2183" s="42" t="e">
        <f t="shared" si="944"/>
        <v>#VALUE!</v>
      </c>
    </row>
    <row r="2184" spans="1:45">
      <c r="A2184" s="40" t="str">
        <f>IF(ISBLANK('1.'!A2184),"-",'1.'!A2184)</f>
        <v>-</v>
      </c>
      <c r="B2184" t="e">
        <f t="shared" si="918"/>
        <v>#VALUE!</v>
      </c>
      <c r="C2184" t="e">
        <f t="shared" si="919"/>
        <v>#VALUE!</v>
      </c>
      <c r="D2184">
        <f>IF(ISBLANK('Step 2. Percent Runtime Calcs'!B2184),"-",'1.'!B2184)</f>
        <v>0</v>
      </c>
      <c r="E2184" s="35">
        <f t="shared" si="920"/>
        <v>0</v>
      </c>
      <c r="F2184" s="41" t="str">
        <f>IF(ISBLANK('2.'!A2184),"-",'2.'!A2184)</f>
        <v>-</v>
      </c>
      <c r="G2184" t="e">
        <f t="shared" si="921"/>
        <v>#VALUE!</v>
      </c>
      <c r="H2184" t="e">
        <f t="shared" si="922"/>
        <v>#VALUE!</v>
      </c>
      <c r="I2184" t="str">
        <f>IF(ISBLANK('2.'!B2184),"-",'2.'!B2184)</f>
        <v>-</v>
      </c>
      <c r="J2184" s="42" t="e">
        <f t="shared" si="923"/>
        <v>#VALUE!</v>
      </c>
      <c r="K2184" s="7" t="str">
        <f>IF(ISBLANK('3.'!A2184),"-",'3.'!A2184)</f>
        <v>-</v>
      </c>
      <c r="L2184" t="e">
        <f t="shared" si="924"/>
        <v>#VALUE!</v>
      </c>
      <c r="M2184" t="e">
        <f t="shared" si="925"/>
        <v>#VALUE!</v>
      </c>
      <c r="N2184" t="str">
        <f>IF(ISBLANK('3.'!B2184),"-",'3.'!B2184)</f>
        <v>-</v>
      </c>
      <c r="O2184" s="8" t="e">
        <f t="shared" si="926"/>
        <v>#VALUE!</v>
      </c>
      <c r="P2184" s="41" t="str">
        <f>IF(ISBLANK('4.'!A2184),"-",'4.'!A2184)</f>
        <v>-</v>
      </c>
      <c r="Q2184" t="e">
        <f t="shared" si="927"/>
        <v>#VALUE!</v>
      </c>
      <c r="R2184" t="e">
        <f t="shared" si="928"/>
        <v>#VALUE!</v>
      </c>
      <c r="S2184" t="str">
        <f>IF(ISBLANK('4.'!B2184),"-",'4.'!B2184)</f>
        <v>-</v>
      </c>
      <c r="T2184" s="42" t="e">
        <f t="shared" si="929"/>
        <v>#VALUE!</v>
      </c>
      <c r="U2184" s="40" t="str">
        <f>IF(ISBLANK('5.'!A2184),"-",'5.'!A2184)</f>
        <v>-</v>
      </c>
      <c r="V2184" t="e">
        <f t="shared" si="930"/>
        <v>#VALUE!</v>
      </c>
      <c r="W2184" t="e">
        <f t="shared" si="931"/>
        <v>#VALUE!</v>
      </c>
      <c r="X2184" t="str">
        <f>IF(ISBLANK('5.'!B2184),"-",'5.'!B2184)</f>
        <v>-</v>
      </c>
      <c r="Y2184" s="35" t="e">
        <f t="shared" si="932"/>
        <v>#VALUE!</v>
      </c>
      <c r="Z2184" s="39" t="str">
        <f>IF(ISBLANK('6.'!A2184),"-",'6.'!A2184)</f>
        <v>-</v>
      </c>
      <c r="AA2184" t="e">
        <f t="shared" si="933"/>
        <v>#VALUE!</v>
      </c>
      <c r="AB2184" t="e">
        <f t="shared" si="934"/>
        <v>#VALUE!</v>
      </c>
      <c r="AC2184" t="str">
        <f>IF(ISBLANK('6.'!B2184),"-",'6.'!B2184)</f>
        <v>-</v>
      </c>
      <c r="AD2184" s="9" t="e">
        <f t="shared" si="935"/>
        <v>#VALUE!</v>
      </c>
      <c r="AE2184" s="40" t="str">
        <f>IF(ISBLANK('7.'!A2184),"-",'7.'!A2184)</f>
        <v>-</v>
      </c>
      <c r="AF2184" t="e">
        <f t="shared" si="936"/>
        <v>#VALUE!</v>
      </c>
      <c r="AG2184" t="e">
        <f t="shared" si="937"/>
        <v>#VALUE!</v>
      </c>
      <c r="AH2184" t="str">
        <f>IF(ISBLANK('7.'!B2184),"-",'7.'!B2184)</f>
        <v>-</v>
      </c>
      <c r="AI2184" s="35" t="e">
        <f t="shared" si="938"/>
        <v>#VALUE!</v>
      </c>
      <c r="AJ2184" s="39" t="str">
        <f>IF(ISBLANK('8.'!A2184),"-",'8.'!A2184)</f>
        <v>-</v>
      </c>
      <c r="AK2184" t="e">
        <f t="shared" si="939"/>
        <v>#VALUE!</v>
      </c>
      <c r="AL2184" t="e">
        <f t="shared" si="940"/>
        <v>#VALUE!</v>
      </c>
      <c r="AM2184" t="str">
        <f>IF(ISBLANK('8.'!B2184),"-",'8.'!B2184)</f>
        <v>-</v>
      </c>
      <c r="AN2184" s="9" t="e">
        <f t="shared" si="941"/>
        <v>#VALUE!</v>
      </c>
      <c r="AO2184" s="41" t="str">
        <f>IF(ISBLANK('9.'!A2184),"-",'9.'!A2184)</f>
        <v>-</v>
      </c>
      <c r="AP2184" t="e">
        <f t="shared" si="942"/>
        <v>#VALUE!</v>
      </c>
      <c r="AQ2184" t="e">
        <f t="shared" si="943"/>
        <v>#VALUE!</v>
      </c>
      <c r="AR2184" t="str">
        <f>IF(ISBLANK('9.'!B2184),"-",'9.'!B2184)</f>
        <v>-</v>
      </c>
      <c r="AS2184" s="42" t="e">
        <f t="shared" si="944"/>
        <v>#VALUE!</v>
      </c>
    </row>
    <row r="2185" spans="1:45">
      <c r="A2185" s="40" t="str">
        <f>IF(ISBLANK('1.'!A2185),"-",'1.'!A2185)</f>
        <v>-</v>
      </c>
      <c r="B2185" t="e">
        <f t="shared" si="918"/>
        <v>#VALUE!</v>
      </c>
      <c r="C2185" t="e">
        <f t="shared" si="919"/>
        <v>#VALUE!</v>
      </c>
      <c r="D2185">
        <f>IF(ISBLANK('Step 2. Percent Runtime Calcs'!B2185),"-",'1.'!B2185)</f>
        <v>0</v>
      </c>
      <c r="E2185" s="35">
        <f t="shared" si="920"/>
        <v>0</v>
      </c>
      <c r="F2185" s="41" t="str">
        <f>IF(ISBLANK('2.'!A2185),"-",'2.'!A2185)</f>
        <v>-</v>
      </c>
      <c r="G2185" t="e">
        <f t="shared" si="921"/>
        <v>#VALUE!</v>
      </c>
      <c r="H2185" t="e">
        <f t="shared" si="922"/>
        <v>#VALUE!</v>
      </c>
      <c r="I2185" t="str">
        <f>IF(ISBLANK('2.'!B2185),"-",'2.'!B2185)</f>
        <v>-</v>
      </c>
      <c r="J2185" s="42" t="e">
        <f t="shared" si="923"/>
        <v>#VALUE!</v>
      </c>
      <c r="K2185" s="7" t="str">
        <f>IF(ISBLANK('3.'!A2185),"-",'3.'!A2185)</f>
        <v>-</v>
      </c>
      <c r="L2185" t="e">
        <f t="shared" si="924"/>
        <v>#VALUE!</v>
      </c>
      <c r="M2185" t="e">
        <f t="shared" si="925"/>
        <v>#VALUE!</v>
      </c>
      <c r="N2185" t="str">
        <f>IF(ISBLANK('3.'!B2185),"-",'3.'!B2185)</f>
        <v>-</v>
      </c>
      <c r="O2185" s="8" t="e">
        <f t="shared" si="926"/>
        <v>#VALUE!</v>
      </c>
      <c r="P2185" s="41" t="str">
        <f>IF(ISBLANK('4.'!A2185),"-",'4.'!A2185)</f>
        <v>-</v>
      </c>
      <c r="Q2185" t="e">
        <f t="shared" si="927"/>
        <v>#VALUE!</v>
      </c>
      <c r="R2185" t="e">
        <f t="shared" si="928"/>
        <v>#VALUE!</v>
      </c>
      <c r="S2185" t="str">
        <f>IF(ISBLANK('4.'!B2185),"-",'4.'!B2185)</f>
        <v>-</v>
      </c>
      <c r="T2185" s="42" t="e">
        <f t="shared" si="929"/>
        <v>#VALUE!</v>
      </c>
      <c r="U2185" s="40" t="str">
        <f>IF(ISBLANK('5.'!A2185),"-",'5.'!A2185)</f>
        <v>-</v>
      </c>
      <c r="V2185" t="e">
        <f t="shared" si="930"/>
        <v>#VALUE!</v>
      </c>
      <c r="W2185" t="e">
        <f t="shared" si="931"/>
        <v>#VALUE!</v>
      </c>
      <c r="X2185" t="str">
        <f>IF(ISBLANK('5.'!B2185),"-",'5.'!B2185)</f>
        <v>-</v>
      </c>
      <c r="Y2185" s="35" t="e">
        <f t="shared" si="932"/>
        <v>#VALUE!</v>
      </c>
      <c r="Z2185" s="39" t="str">
        <f>IF(ISBLANK('6.'!A2185),"-",'6.'!A2185)</f>
        <v>-</v>
      </c>
      <c r="AA2185" t="e">
        <f t="shared" si="933"/>
        <v>#VALUE!</v>
      </c>
      <c r="AB2185" t="e">
        <f t="shared" si="934"/>
        <v>#VALUE!</v>
      </c>
      <c r="AC2185" t="str">
        <f>IF(ISBLANK('6.'!B2185),"-",'6.'!B2185)</f>
        <v>-</v>
      </c>
      <c r="AD2185" s="9" t="e">
        <f t="shared" si="935"/>
        <v>#VALUE!</v>
      </c>
      <c r="AE2185" s="40" t="str">
        <f>IF(ISBLANK('7.'!A2185),"-",'7.'!A2185)</f>
        <v>-</v>
      </c>
      <c r="AF2185" t="e">
        <f t="shared" si="936"/>
        <v>#VALUE!</v>
      </c>
      <c r="AG2185" t="e">
        <f t="shared" si="937"/>
        <v>#VALUE!</v>
      </c>
      <c r="AH2185" t="str">
        <f>IF(ISBLANK('7.'!B2185),"-",'7.'!B2185)</f>
        <v>-</v>
      </c>
      <c r="AI2185" s="35" t="e">
        <f t="shared" si="938"/>
        <v>#VALUE!</v>
      </c>
      <c r="AJ2185" s="39" t="str">
        <f>IF(ISBLANK('8.'!A2185),"-",'8.'!A2185)</f>
        <v>-</v>
      </c>
      <c r="AK2185" t="e">
        <f t="shared" si="939"/>
        <v>#VALUE!</v>
      </c>
      <c r="AL2185" t="e">
        <f t="shared" si="940"/>
        <v>#VALUE!</v>
      </c>
      <c r="AM2185" t="str">
        <f>IF(ISBLANK('8.'!B2185),"-",'8.'!B2185)</f>
        <v>-</v>
      </c>
      <c r="AN2185" s="9" t="e">
        <f t="shared" si="941"/>
        <v>#VALUE!</v>
      </c>
      <c r="AO2185" s="41" t="str">
        <f>IF(ISBLANK('9.'!A2185),"-",'9.'!A2185)</f>
        <v>-</v>
      </c>
      <c r="AP2185" t="e">
        <f t="shared" si="942"/>
        <v>#VALUE!</v>
      </c>
      <c r="AQ2185" t="e">
        <f t="shared" si="943"/>
        <v>#VALUE!</v>
      </c>
      <c r="AR2185" t="str">
        <f>IF(ISBLANK('9.'!B2185),"-",'9.'!B2185)</f>
        <v>-</v>
      </c>
      <c r="AS2185" s="42" t="e">
        <f t="shared" si="944"/>
        <v>#VALUE!</v>
      </c>
    </row>
    <row r="2186" spans="1:45">
      <c r="A2186" s="40" t="str">
        <f>IF(ISBLANK('1.'!A2186),"-",'1.'!A2186)</f>
        <v>-</v>
      </c>
      <c r="B2186" t="e">
        <f t="shared" si="918"/>
        <v>#VALUE!</v>
      </c>
      <c r="C2186" t="e">
        <f t="shared" si="919"/>
        <v>#VALUE!</v>
      </c>
      <c r="D2186">
        <f>IF(ISBLANK('Step 2. Percent Runtime Calcs'!B2186),"-",'1.'!B2186)</f>
        <v>0</v>
      </c>
      <c r="E2186" s="35">
        <f t="shared" si="920"/>
        <v>0</v>
      </c>
      <c r="F2186" s="41" t="str">
        <f>IF(ISBLANK('2.'!A2186),"-",'2.'!A2186)</f>
        <v>-</v>
      </c>
      <c r="G2186" t="e">
        <f t="shared" si="921"/>
        <v>#VALUE!</v>
      </c>
      <c r="H2186" t="e">
        <f t="shared" si="922"/>
        <v>#VALUE!</v>
      </c>
      <c r="I2186" t="str">
        <f>IF(ISBLANK('2.'!B2186),"-",'2.'!B2186)</f>
        <v>-</v>
      </c>
      <c r="J2186" s="42" t="e">
        <f t="shared" si="923"/>
        <v>#VALUE!</v>
      </c>
      <c r="K2186" s="7" t="str">
        <f>IF(ISBLANK('3.'!A2186),"-",'3.'!A2186)</f>
        <v>-</v>
      </c>
      <c r="L2186" t="e">
        <f t="shared" si="924"/>
        <v>#VALUE!</v>
      </c>
      <c r="M2186" t="e">
        <f t="shared" si="925"/>
        <v>#VALUE!</v>
      </c>
      <c r="N2186" t="str">
        <f>IF(ISBLANK('3.'!B2186),"-",'3.'!B2186)</f>
        <v>-</v>
      </c>
      <c r="O2186" s="8" t="e">
        <f t="shared" si="926"/>
        <v>#VALUE!</v>
      </c>
      <c r="P2186" s="41" t="str">
        <f>IF(ISBLANK('4.'!A2186),"-",'4.'!A2186)</f>
        <v>-</v>
      </c>
      <c r="Q2186" t="e">
        <f t="shared" si="927"/>
        <v>#VALUE!</v>
      </c>
      <c r="R2186" t="e">
        <f t="shared" si="928"/>
        <v>#VALUE!</v>
      </c>
      <c r="S2186" t="str">
        <f>IF(ISBLANK('4.'!B2186),"-",'4.'!B2186)</f>
        <v>-</v>
      </c>
      <c r="T2186" s="42" t="e">
        <f t="shared" si="929"/>
        <v>#VALUE!</v>
      </c>
      <c r="U2186" s="40" t="str">
        <f>IF(ISBLANK('5.'!A2186),"-",'5.'!A2186)</f>
        <v>-</v>
      </c>
      <c r="V2186" t="e">
        <f t="shared" si="930"/>
        <v>#VALUE!</v>
      </c>
      <c r="W2186" t="e">
        <f t="shared" si="931"/>
        <v>#VALUE!</v>
      </c>
      <c r="X2186" t="str">
        <f>IF(ISBLANK('5.'!B2186),"-",'5.'!B2186)</f>
        <v>-</v>
      </c>
      <c r="Y2186" s="35" t="e">
        <f t="shared" si="932"/>
        <v>#VALUE!</v>
      </c>
      <c r="Z2186" s="39" t="str">
        <f>IF(ISBLANK('6.'!A2186),"-",'6.'!A2186)</f>
        <v>-</v>
      </c>
      <c r="AA2186" t="e">
        <f t="shared" si="933"/>
        <v>#VALUE!</v>
      </c>
      <c r="AB2186" t="e">
        <f t="shared" si="934"/>
        <v>#VALUE!</v>
      </c>
      <c r="AC2186" t="str">
        <f>IF(ISBLANK('6.'!B2186),"-",'6.'!B2186)</f>
        <v>-</v>
      </c>
      <c r="AD2186" s="9" t="e">
        <f t="shared" si="935"/>
        <v>#VALUE!</v>
      </c>
      <c r="AE2186" s="40" t="str">
        <f>IF(ISBLANK('7.'!A2186),"-",'7.'!A2186)</f>
        <v>-</v>
      </c>
      <c r="AF2186" t="e">
        <f t="shared" si="936"/>
        <v>#VALUE!</v>
      </c>
      <c r="AG2186" t="e">
        <f t="shared" si="937"/>
        <v>#VALUE!</v>
      </c>
      <c r="AH2186" t="str">
        <f>IF(ISBLANK('7.'!B2186),"-",'7.'!B2186)</f>
        <v>-</v>
      </c>
      <c r="AI2186" s="35" t="e">
        <f t="shared" si="938"/>
        <v>#VALUE!</v>
      </c>
      <c r="AJ2186" s="39" t="str">
        <f>IF(ISBLANK('8.'!A2186),"-",'8.'!A2186)</f>
        <v>-</v>
      </c>
      <c r="AK2186" t="e">
        <f t="shared" si="939"/>
        <v>#VALUE!</v>
      </c>
      <c r="AL2186" t="e">
        <f t="shared" si="940"/>
        <v>#VALUE!</v>
      </c>
      <c r="AM2186" t="str">
        <f>IF(ISBLANK('8.'!B2186),"-",'8.'!B2186)</f>
        <v>-</v>
      </c>
      <c r="AN2186" s="9" t="e">
        <f t="shared" si="941"/>
        <v>#VALUE!</v>
      </c>
      <c r="AO2186" s="41" t="str">
        <f>IF(ISBLANK('9.'!A2186),"-",'9.'!A2186)</f>
        <v>-</v>
      </c>
      <c r="AP2186" t="e">
        <f t="shared" si="942"/>
        <v>#VALUE!</v>
      </c>
      <c r="AQ2186" t="e">
        <f t="shared" si="943"/>
        <v>#VALUE!</v>
      </c>
      <c r="AR2186" t="str">
        <f>IF(ISBLANK('9.'!B2186),"-",'9.'!B2186)</f>
        <v>-</v>
      </c>
      <c r="AS2186" s="42" t="e">
        <f t="shared" si="944"/>
        <v>#VALUE!</v>
      </c>
    </row>
    <row r="2187" spans="1:45">
      <c r="A2187" s="40" t="str">
        <f>IF(ISBLANK('1.'!A2187),"-",'1.'!A2187)</f>
        <v>-</v>
      </c>
      <c r="B2187" t="e">
        <f t="shared" si="918"/>
        <v>#VALUE!</v>
      </c>
      <c r="C2187" t="e">
        <f t="shared" si="919"/>
        <v>#VALUE!</v>
      </c>
      <c r="D2187">
        <f>IF(ISBLANK('Step 2. Percent Runtime Calcs'!B2187),"-",'1.'!B2187)</f>
        <v>0</v>
      </c>
      <c r="E2187" s="35">
        <f t="shared" si="920"/>
        <v>0</v>
      </c>
      <c r="F2187" s="41" t="str">
        <f>IF(ISBLANK('2.'!A2187),"-",'2.'!A2187)</f>
        <v>-</v>
      </c>
      <c r="G2187" t="e">
        <f t="shared" si="921"/>
        <v>#VALUE!</v>
      </c>
      <c r="H2187" t="e">
        <f t="shared" si="922"/>
        <v>#VALUE!</v>
      </c>
      <c r="I2187" t="str">
        <f>IF(ISBLANK('2.'!B2187),"-",'2.'!B2187)</f>
        <v>-</v>
      </c>
      <c r="J2187" s="42" t="e">
        <f t="shared" si="923"/>
        <v>#VALUE!</v>
      </c>
      <c r="K2187" s="7" t="str">
        <f>IF(ISBLANK('3.'!A2187),"-",'3.'!A2187)</f>
        <v>-</v>
      </c>
      <c r="L2187" t="e">
        <f t="shared" si="924"/>
        <v>#VALUE!</v>
      </c>
      <c r="M2187" t="e">
        <f t="shared" si="925"/>
        <v>#VALUE!</v>
      </c>
      <c r="N2187" t="str">
        <f>IF(ISBLANK('3.'!B2187),"-",'3.'!B2187)</f>
        <v>-</v>
      </c>
      <c r="O2187" s="8" t="e">
        <f t="shared" si="926"/>
        <v>#VALUE!</v>
      </c>
      <c r="P2187" s="41" t="str">
        <f>IF(ISBLANK('4.'!A2187),"-",'4.'!A2187)</f>
        <v>-</v>
      </c>
      <c r="Q2187" t="e">
        <f t="shared" si="927"/>
        <v>#VALUE!</v>
      </c>
      <c r="R2187" t="e">
        <f t="shared" si="928"/>
        <v>#VALUE!</v>
      </c>
      <c r="S2187" t="str">
        <f>IF(ISBLANK('4.'!B2187),"-",'4.'!B2187)</f>
        <v>-</v>
      </c>
      <c r="T2187" s="42" t="e">
        <f t="shared" si="929"/>
        <v>#VALUE!</v>
      </c>
      <c r="U2187" s="40" t="str">
        <f>IF(ISBLANK('5.'!A2187),"-",'5.'!A2187)</f>
        <v>-</v>
      </c>
      <c r="V2187" t="e">
        <f t="shared" si="930"/>
        <v>#VALUE!</v>
      </c>
      <c r="W2187" t="e">
        <f t="shared" si="931"/>
        <v>#VALUE!</v>
      </c>
      <c r="X2187" t="str">
        <f>IF(ISBLANK('5.'!B2187),"-",'5.'!B2187)</f>
        <v>-</v>
      </c>
      <c r="Y2187" s="35" t="e">
        <f t="shared" si="932"/>
        <v>#VALUE!</v>
      </c>
      <c r="Z2187" s="39" t="str">
        <f>IF(ISBLANK('6.'!A2187),"-",'6.'!A2187)</f>
        <v>-</v>
      </c>
      <c r="AA2187" t="e">
        <f t="shared" si="933"/>
        <v>#VALUE!</v>
      </c>
      <c r="AB2187" t="e">
        <f t="shared" si="934"/>
        <v>#VALUE!</v>
      </c>
      <c r="AC2187" t="str">
        <f>IF(ISBLANK('6.'!B2187),"-",'6.'!B2187)</f>
        <v>-</v>
      </c>
      <c r="AD2187" s="9" t="e">
        <f t="shared" si="935"/>
        <v>#VALUE!</v>
      </c>
      <c r="AE2187" s="40" t="str">
        <f>IF(ISBLANK('7.'!A2187),"-",'7.'!A2187)</f>
        <v>-</v>
      </c>
      <c r="AF2187" t="e">
        <f t="shared" si="936"/>
        <v>#VALUE!</v>
      </c>
      <c r="AG2187" t="e">
        <f t="shared" si="937"/>
        <v>#VALUE!</v>
      </c>
      <c r="AH2187" t="str">
        <f>IF(ISBLANK('7.'!B2187),"-",'7.'!B2187)</f>
        <v>-</v>
      </c>
      <c r="AI2187" s="35" t="e">
        <f t="shared" si="938"/>
        <v>#VALUE!</v>
      </c>
      <c r="AJ2187" s="39" t="str">
        <f>IF(ISBLANK('8.'!A2187),"-",'8.'!A2187)</f>
        <v>-</v>
      </c>
      <c r="AK2187" t="e">
        <f t="shared" si="939"/>
        <v>#VALUE!</v>
      </c>
      <c r="AL2187" t="e">
        <f t="shared" si="940"/>
        <v>#VALUE!</v>
      </c>
      <c r="AM2187" t="str">
        <f>IF(ISBLANK('8.'!B2187),"-",'8.'!B2187)</f>
        <v>-</v>
      </c>
      <c r="AN2187" s="9" t="e">
        <f t="shared" si="941"/>
        <v>#VALUE!</v>
      </c>
      <c r="AO2187" s="41" t="str">
        <f>IF(ISBLANK('9.'!A2187),"-",'9.'!A2187)</f>
        <v>-</v>
      </c>
      <c r="AP2187" t="e">
        <f t="shared" si="942"/>
        <v>#VALUE!</v>
      </c>
      <c r="AQ2187" t="e">
        <f t="shared" si="943"/>
        <v>#VALUE!</v>
      </c>
      <c r="AR2187" t="str">
        <f>IF(ISBLANK('9.'!B2187),"-",'9.'!B2187)</f>
        <v>-</v>
      </c>
      <c r="AS2187" s="42" t="e">
        <f t="shared" si="944"/>
        <v>#VALUE!</v>
      </c>
    </row>
    <row r="2188" spans="1:45">
      <c r="A2188" s="40" t="str">
        <f>IF(ISBLANK('1.'!A2188),"-",'1.'!A2188)</f>
        <v>-</v>
      </c>
      <c r="B2188" t="e">
        <f t="shared" si="918"/>
        <v>#VALUE!</v>
      </c>
      <c r="C2188" t="e">
        <f t="shared" si="919"/>
        <v>#VALUE!</v>
      </c>
      <c r="D2188">
        <f>IF(ISBLANK('Step 2. Percent Runtime Calcs'!B2188),"-",'1.'!B2188)</f>
        <v>0</v>
      </c>
      <c r="E2188" s="35">
        <f t="shared" si="920"/>
        <v>0</v>
      </c>
      <c r="F2188" s="41" t="str">
        <f>IF(ISBLANK('2.'!A2188),"-",'2.'!A2188)</f>
        <v>-</v>
      </c>
      <c r="G2188" t="e">
        <f t="shared" si="921"/>
        <v>#VALUE!</v>
      </c>
      <c r="H2188" t="e">
        <f t="shared" si="922"/>
        <v>#VALUE!</v>
      </c>
      <c r="I2188" t="str">
        <f>IF(ISBLANK('2.'!B2188),"-",'2.'!B2188)</f>
        <v>-</v>
      </c>
      <c r="J2188" s="42" t="e">
        <f t="shared" si="923"/>
        <v>#VALUE!</v>
      </c>
      <c r="K2188" s="7" t="str">
        <f>IF(ISBLANK('3.'!A2188),"-",'3.'!A2188)</f>
        <v>-</v>
      </c>
      <c r="L2188" t="e">
        <f t="shared" si="924"/>
        <v>#VALUE!</v>
      </c>
      <c r="M2188" t="e">
        <f t="shared" si="925"/>
        <v>#VALUE!</v>
      </c>
      <c r="N2188" t="str">
        <f>IF(ISBLANK('3.'!B2188),"-",'3.'!B2188)</f>
        <v>-</v>
      </c>
      <c r="O2188" s="8" t="e">
        <f t="shared" si="926"/>
        <v>#VALUE!</v>
      </c>
      <c r="P2188" s="41" t="str">
        <f>IF(ISBLANK('4.'!A2188),"-",'4.'!A2188)</f>
        <v>-</v>
      </c>
      <c r="Q2188" t="e">
        <f t="shared" si="927"/>
        <v>#VALUE!</v>
      </c>
      <c r="R2188" t="e">
        <f t="shared" si="928"/>
        <v>#VALUE!</v>
      </c>
      <c r="S2188" t="str">
        <f>IF(ISBLANK('4.'!B2188),"-",'4.'!B2188)</f>
        <v>-</v>
      </c>
      <c r="T2188" s="42" t="e">
        <f t="shared" si="929"/>
        <v>#VALUE!</v>
      </c>
      <c r="U2188" s="40" t="str">
        <f>IF(ISBLANK('5.'!A2188),"-",'5.'!A2188)</f>
        <v>-</v>
      </c>
      <c r="V2188" t="e">
        <f t="shared" si="930"/>
        <v>#VALUE!</v>
      </c>
      <c r="W2188" t="e">
        <f t="shared" si="931"/>
        <v>#VALUE!</v>
      </c>
      <c r="X2188" t="str">
        <f>IF(ISBLANK('5.'!B2188),"-",'5.'!B2188)</f>
        <v>-</v>
      </c>
      <c r="Y2188" s="35" t="e">
        <f t="shared" si="932"/>
        <v>#VALUE!</v>
      </c>
      <c r="Z2188" s="39" t="str">
        <f>IF(ISBLANK('6.'!A2188),"-",'6.'!A2188)</f>
        <v>-</v>
      </c>
      <c r="AA2188" t="e">
        <f t="shared" si="933"/>
        <v>#VALUE!</v>
      </c>
      <c r="AB2188" t="e">
        <f t="shared" si="934"/>
        <v>#VALUE!</v>
      </c>
      <c r="AC2188" t="str">
        <f>IF(ISBLANK('6.'!B2188),"-",'6.'!B2188)</f>
        <v>-</v>
      </c>
      <c r="AD2188" s="9" t="e">
        <f t="shared" si="935"/>
        <v>#VALUE!</v>
      </c>
      <c r="AE2188" s="40" t="str">
        <f>IF(ISBLANK('7.'!A2188),"-",'7.'!A2188)</f>
        <v>-</v>
      </c>
      <c r="AF2188" t="e">
        <f t="shared" si="936"/>
        <v>#VALUE!</v>
      </c>
      <c r="AG2188" t="e">
        <f t="shared" si="937"/>
        <v>#VALUE!</v>
      </c>
      <c r="AH2188" t="str">
        <f>IF(ISBLANK('7.'!B2188),"-",'7.'!B2188)</f>
        <v>-</v>
      </c>
      <c r="AI2188" s="35" t="e">
        <f t="shared" si="938"/>
        <v>#VALUE!</v>
      </c>
      <c r="AJ2188" s="39" t="str">
        <f>IF(ISBLANK('8.'!A2188),"-",'8.'!A2188)</f>
        <v>-</v>
      </c>
      <c r="AK2188" t="e">
        <f t="shared" si="939"/>
        <v>#VALUE!</v>
      </c>
      <c r="AL2188" t="e">
        <f t="shared" si="940"/>
        <v>#VALUE!</v>
      </c>
      <c r="AM2188" t="str">
        <f>IF(ISBLANK('8.'!B2188),"-",'8.'!B2188)</f>
        <v>-</v>
      </c>
      <c r="AN2188" s="9" t="e">
        <f t="shared" si="941"/>
        <v>#VALUE!</v>
      </c>
      <c r="AO2188" s="41" t="str">
        <f>IF(ISBLANK('9.'!A2188),"-",'9.'!A2188)</f>
        <v>-</v>
      </c>
      <c r="AP2188" t="e">
        <f t="shared" si="942"/>
        <v>#VALUE!</v>
      </c>
      <c r="AQ2188" t="e">
        <f t="shared" si="943"/>
        <v>#VALUE!</v>
      </c>
      <c r="AR2188" t="str">
        <f>IF(ISBLANK('9.'!B2188),"-",'9.'!B2188)</f>
        <v>-</v>
      </c>
      <c r="AS2188" s="42" t="e">
        <f t="shared" si="944"/>
        <v>#VALUE!</v>
      </c>
    </row>
    <row r="2189" spans="1:45">
      <c r="A2189" s="40" t="str">
        <f>IF(ISBLANK('1.'!A2189),"-",'1.'!A2189)</f>
        <v>-</v>
      </c>
      <c r="B2189" t="e">
        <f t="shared" si="918"/>
        <v>#VALUE!</v>
      </c>
      <c r="C2189" t="e">
        <f t="shared" si="919"/>
        <v>#VALUE!</v>
      </c>
      <c r="D2189">
        <f>IF(ISBLANK('Step 2. Percent Runtime Calcs'!B2189),"-",'1.'!B2189)</f>
        <v>0</v>
      </c>
      <c r="E2189" s="35">
        <f t="shared" si="920"/>
        <v>0</v>
      </c>
      <c r="F2189" s="41" t="str">
        <f>IF(ISBLANK('2.'!A2189),"-",'2.'!A2189)</f>
        <v>-</v>
      </c>
      <c r="G2189" t="e">
        <f t="shared" si="921"/>
        <v>#VALUE!</v>
      </c>
      <c r="H2189" t="e">
        <f t="shared" si="922"/>
        <v>#VALUE!</v>
      </c>
      <c r="I2189" t="str">
        <f>IF(ISBLANK('2.'!B2189),"-",'2.'!B2189)</f>
        <v>-</v>
      </c>
      <c r="J2189" s="42" t="e">
        <f t="shared" si="923"/>
        <v>#VALUE!</v>
      </c>
      <c r="K2189" s="7" t="str">
        <f>IF(ISBLANK('3.'!A2189),"-",'3.'!A2189)</f>
        <v>-</v>
      </c>
      <c r="L2189" t="e">
        <f t="shared" si="924"/>
        <v>#VALUE!</v>
      </c>
      <c r="M2189" t="e">
        <f t="shared" si="925"/>
        <v>#VALUE!</v>
      </c>
      <c r="N2189" t="str">
        <f>IF(ISBLANK('3.'!B2189),"-",'3.'!B2189)</f>
        <v>-</v>
      </c>
      <c r="O2189" s="8" t="e">
        <f t="shared" si="926"/>
        <v>#VALUE!</v>
      </c>
      <c r="P2189" s="41" t="str">
        <f>IF(ISBLANK('4.'!A2189),"-",'4.'!A2189)</f>
        <v>-</v>
      </c>
      <c r="Q2189" t="e">
        <f t="shared" si="927"/>
        <v>#VALUE!</v>
      </c>
      <c r="R2189" t="e">
        <f t="shared" si="928"/>
        <v>#VALUE!</v>
      </c>
      <c r="S2189" t="str">
        <f>IF(ISBLANK('4.'!B2189),"-",'4.'!B2189)</f>
        <v>-</v>
      </c>
      <c r="T2189" s="42" t="e">
        <f t="shared" si="929"/>
        <v>#VALUE!</v>
      </c>
      <c r="U2189" s="40" t="str">
        <f>IF(ISBLANK('5.'!A2189),"-",'5.'!A2189)</f>
        <v>-</v>
      </c>
      <c r="V2189" t="e">
        <f t="shared" si="930"/>
        <v>#VALUE!</v>
      </c>
      <c r="W2189" t="e">
        <f t="shared" si="931"/>
        <v>#VALUE!</v>
      </c>
      <c r="X2189" t="str">
        <f>IF(ISBLANK('5.'!B2189),"-",'5.'!B2189)</f>
        <v>-</v>
      </c>
      <c r="Y2189" s="35" t="e">
        <f t="shared" si="932"/>
        <v>#VALUE!</v>
      </c>
      <c r="Z2189" s="39" t="str">
        <f>IF(ISBLANK('6.'!A2189),"-",'6.'!A2189)</f>
        <v>-</v>
      </c>
      <c r="AA2189" t="e">
        <f t="shared" si="933"/>
        <v>#VALUE!</v>
      </c>
      <c r="AB2189" t="e">
        <f t="shared" si="934"/>
        <v>#VALUE!</v>
      </c>
      <c r="AC2189" t="str">
        <f>IF(ISBLANK('6.'!B2189),"-",'6.'!B2189)</f>
        <v>-</v>
      </c>
      <c r="AD2189" s="9" t="e">
        <f t="shared" si="935"/>
        <v>#VALUE!</v>
      </c>
      <c r="AE2189" s="40" t="str">
        <f>IF(ISBLANK('7.'!A2189),"-",'7.'!A2189)</f>
        <v>-</v>
      </c>
      <c r="AF2189" t="e">
        <f t="shared" si="936"/>
        <v>#VALUE!</v>
      </c>
      <c r="AG2189" t="e">
        <f t="shared" si="937"/>
        <v>#VALUE!</v>
      </c>
      <c r="AH2189" t="str">
        <f>IF(ISBLANK('7.'!B2189),"-",'7.'!B2189)</f>
        <v>-</v>
      </c>
      <c r="AI2189" s="35" t="e">
        <f t="shared" si="938"/>
        <v>#VALUE!</v>
      </c>
      <c r="AJ2189" s="39" t="str">
        <f>IF(ISBLANK('8.'!A2189),"-",'8.'!A2189)</f>
        <v>-</v>
      </c>
      <c r="AK2189" t="e">
        <f t="shared" si="939"/>
        <v>#VALUE!</v>
      </c>
      <c r="AL2189" t="e">
        <f t="shared" si="940"/>
        <v>#VALUE!</v>
      </c>
      <c r="AM2189" t="str">
        <f>IF(ISBLANK('8.'!B2189),"-",'8.'!B2189)</f>
        <v>-</v>
      </c>
      <c r="AN2189" s="9" t="e">
        <f t="shared" si="941"/>
        <v>#VALUE!</v>
      </c>
      <c r="AO2189" s="41" t="str">
        <f>IF(ISBLANK('9.'!A2189),"-",'9.'!A2189)</f>
        <v>-</v>
      </c>
      <c r="AP2189" t="e">
        <f t="shared" si="942"/>
        <v>#VALUE!</v>
      </c>
      <c r="AQ2189" t="e">
        <f t="shared" si="943"/>
        <v>#VALUE!</v>
      </c>
      <c r="AR2189" t="str">
        <f>IF(ISBLANK('9.'!B2189),"-",'9.'!B2189)</f>
        <v>-</v>
      </c>
      <c r="AS2189" s="42" t="e">
        <f t="shared" si="944"/>
        <v>#VALUE!</v>
      </c>
    </row>
    <row r="2190" spans="1:45">
      <c r="A2190" s="40" t="str">
        <f>IF(ISBLANK('1.'!A2190),"-",'1.'!A2190)</f>
        <v>-</v>
      </c>
      <c r="B2190" t="e">
        <f t="shared" si="918"/>
        <v>#VALUE!</v>
      </c>
      <c r="C2190" t="e">
        <f t="shared" si="919"/>
        <v>#VALUE!</v>
      </c>
      <c r="D2190">
        <f>IF(ISBLANK('Step 2. Percent Runtime Calcs'!B2190),"-",'1.'!B2190)</f>
        <v>0</v>
      </c>
      <c r="E2190" s="35">
        <f t="shared" si="920"/>
        <v>0</v>
      </c>
      <c r="F2190" s="41" t="str">
        <f>IF(ISBLANK('2.'!A2190),"-",'2.'!A2190)</f>
        <v>-</v>
      </c>
      <c r="G2190" t="e">
        <f t="shared" si="921"/>
        <v>#VALUE!</v>
      </c>
      <c r="H2190" t="e">
        <f t="shared" si="922"/>
        <v>#VALUE!</v>
      </c>
      <c r="I2190" t="str">
        <f>IF(ISBLANK('2.'!B2190),"-",'2.'!B2190)</f>
        <v>-</v>
      </c>
      <c r="J2190" s="42" t="e">
        <f t="shared" si="923"/>
        <v>#VALUE!</v>
      </c>
      <c r="K2190" s="7" t="str">
        <f>IF(ISBLANK('3.'!A2190),"-",'3.'!A2190)</f>
        <v>-</v>
      </c>
      <c r="L2190" t="e">
        <f t="shared" si="924"/>
        <v>#VALUE!</v>
      </c>
      <c r="M2190" t="e">
        <f t="shared" si="925"/>
        <v>#VALUE!</v>
      </c>
      <c r="N2190" t="str">
        <f>IF(ISBLANK('3.'!B2190),"-",'3.'!B2190)</f>
        <v>-</v>
      </c>
      <c r="O2190" s="8" t="e">
        <f t="shared" si="926"/>
        <v>#VALUE!</v>
      </c>
      <c r="P2190" s="41" t="str">
        <f>IF(ISBLANK('4.'!A2190),"-",'4.'!A2190)</f>
        <v>-</v>
      </c>
      <c r="Q2190" t="e">
        <f t="shared" si="927"/>
        <v>#VALUE!</v>
      </c>
      <c r="R2190" t="e">
        <f t="shared" si="928"/>
        <v>#VALUE!</v>
      </c>
      <c r="S2190" t="str">
        <f>IF(ISBLANK('4.'!B2190),"-",'4.'!B2190)</f>
        <v>-</v>
      </c>
      <c r="T2190" s="42" t="e">
        <f t="shared" si="929"/>
        <v>#VALUE!</v>
      </c>
      <c r="U2190" s="40" t="str">
        <f>IF(ISBLANK('5.'!A2190),"-",'5.'!A2190)</f>
        <v>-</v>
      </c>
      <c r="V2190" t="e">
        <f t="shared" si="930"/>
        <v>#VALUE!</v>
      </c>
      <c r="W2190" t="e">
        <f t="shared" si="931"/>
        <v>#VALUE!</v>
      </c>
      <c r="X2190" t="str">
        <f>IF(ISBLANK('5.'!B2190),"-",'5.'!B2190)</f>
        <v>-</v>
      </c>
      <c r="Y2190" s="35" t="e">
        <f t="shared" si="932"/>
        <v>#VALUE!</v>
      </c>
      <c r="Z2190" s="39" t="str">
        <f>IF(ISBLANK('6.'!A2190),"-",'6.'!A2190)</f>
        <v>-</v>
      </c>
      <c r="AA2190" t="e">
        <f t="shared" si="933"/>
        <v>#VALUE!</v>
      </c>
      <c r="AB2190" t="e">
        <f t="shared" si="934"/>
        <v>#VALUE!</v>
      </c>
      <c r="AC2190" t="str">
        <f>IF(ISBLANK('6.'!B2190),"-",'6.'!B2190)</f>
        <v>-</v>
      </c>
      <c r="AD2190" s="9" t="e">
        <f t="shared" si="935"/>
        <v>#VALUE!</v>
      </c>
      <c r="AE2190" s="40" t="str">
        <f>IF(ISBLANK('7.'!A2190),"-",'7.'!A2190)</f>
        <v>-</v>
      </c>
      <c r="AF2190" t="e">
        <f t="shared" si="936"/>
        <v>#VALUE!</v>
      </c>
      <c r="AG2190" t="e">
        <f t="shared" si="937"/>
        <v>#VALUE!</v>
      </c>
      <c r="AH2190" t="str">
        <f>IF(ISBLANK('7.'!B2190),"-",'7.'!B2190)</f>
        <v>-</v>
      </c>
      <c r="AI2190" s="35" t="e">
        <f t="shared" si="938"/>
        <v>#VALUE!</v>
      </c>
      <c r="AJ2190" s="39" t="str">
        <f>IF(ISBLANK('8.'!A2190),"-",'8.'!A2190)</f>
        <v>-</v>
      </c>
      <c r="AK2190" t="e">
        <f t="shared" si="939"/>
        <v>#VALUE!</v>
      </c>
      <c r="AL2190" t="e">
        <f t="shared" si="940"/>
        <v>#VALUE!</v>
      </c>
      <c r="AM2190" t="str">
        <f>IF(ISBLANK('8.'!B2190),"-",'8.'!B2190)</f>
        <v>-</v>
      </c>
      <c r="AN2190" s="9" t="e">
        <f t="shared" si="941"/>
        <v>#VALUE!</v>
      </c>
      <c r="AO2190" s="41" t="str">
        <f>IF(ISBLANK('9.'!A2190),"-",'9.'!A2190)</f>
        <v>-</v>
      </c>
      <c r="AP2190" t="e">
        <f t="shared" si="942"/>
        <v>#VALUE!</v>
      </c>
      <c r="AQ2190" t="e">
        <f t="shared" si="943"/>
        <v>#VALUE!</v>
      </c>
      <c r="AR2190" t="str">
        <f>IF(ISBLANK('9.'!B2190),"-",'9.'!B2190)</f>
        <v>-</v>
      </c>
      <c r="AS2190" s="42" t="e">
        <f t="shared" si="944"/>
        <v>#VALUE!</v>
      </c>
    </row>
    <row r="2191" spans="1:45">
      <c r="A2191" s="40" t="str">
        <f>IF(ISBLANK('1.'!A2191),"-",'1.'!A2191)</f>
        <v>-</v>
      </c>
      <c r="B2191" t="e">
        <f t="shared" si="918"/>
        <v>#VALUE!</v>
      </c>
      <c r="C2191" t="e">
        <f t="shared" si="919"/>
        <v>#VALUE!</v>
      </c>
      <c r="D2191">
        <f>IF(ISBLANK('Step 2. Percent Runtime Calcs'!B2191),"-",'1.'!B2191)</f>
        <v>0</v>
      </c>
      <c r="E2191" s="35">
        <f t="shared" si="920"/>
        <v>0</v>
      </c>
      <c r="F2191" s="41" t="str">
        <f>IF(ISBLANK('2.'!A2191),"-",'2.'!A2191)</f>
        <v>-</v>
      </c>
      <c r="G2191" t="e">
        <f t="shared" si="921"/>
        <v>#VALUE!</v>
      </c>
      <c r="H2191" t="e">
        <f t="shared" si="922"/>
        <v>#VALUE!</v>
      </c>
      <c r="I2191" t="str">
        <f>IF(ISBLANK('2.'!B2191),"-",'2.'!B2191)</f>
        <v>-</v>
      </c>
      <c r="J2191" s="42" t="e">
        <f t="shared" si="923"/>
        <v>#VALUE!</v>
      </c>
      <c r="K2191" s="7" t="str">
        <f>IF(ISBLANK('3.'!A2191),"-",'3.'!A2191)</f>
        <v>-</v>
      </c>
      <c r="L2191" t="e">
        <f t="shared" si="924"/>
        <v>#VALUE!</v>
      </c>
      <c r="M2191" t="e">
        <f t="shared" si="925"/>
        <v>#VALUE!</v>
      </c>
      <c r="N2191" t="str">
        <f>IF(ISBLANK('3.'!B2191),"-",'3.'!B2191)</f>
        <v>-</v>
      </c>
      <c r="O2191" s="8" t="e">
        <f t="shared" si="926"/>
        <v>#VALUE!</v>
      </c>
      <c r="P2191" s="41" t="str">
        <f>IF(ISBLANK('4.'!A2191),"-",'4.'!A2191)</f>
        <v>-</v>
      </c>
      <c r="Q2191" t="e">
        <f t="shared" si="927"/>
        <v>#VALUE!</v>
      </c>
      <c r="R2191" t="e">
        <f t="shared" si="928"/>
        <v>#VALUE!</v>
      </c>
      <c r="S2191" t="str">
        <f>IF(ISBLANK('4.'!B2191),"-",'4.'!B2191)</f>
        <v>-</v>
      </c>
      <c r="T2191" s="42" t="e">
        <f t="shared" si="929"/>
        <v>#VALUE!</v>
      </c>
      <c r="U2191" s="40" t="str">
        <f>IF(ISBLANK('5.'!A2191),"-",'5.'!A2191)</f>
        <v>-</v>
      </c>
      <c r="V2191" t="e">
        <f t="shared" si="930"/>
        <v>#VALUE!</v>
      </c>
      <c r="W2191" t="e">
        <f t="shared" si="931"/>
        <v>#VALUE!</v>
      </c>
      <c r="X2191" t="str">
        <f>IF(ISBLANK('5.'!B2191),"-",'5.'!B2191)</f>
        <v>-</v>
      </c>
      <c r="Y2191" s="35" t="e">
        <f t="shared" si="932"/>
        <v>#VALUE!</v>
      </c>
      <c r="Z2191" s="39" t="str">
        <f>IF(ISBLANK('6.'!A2191),"-",'6.'!A2191)</f>
        <v>-</v>
      </c>
      <c r="AA2191" t="e">
        <f t="shared" si="933"/>
        <v>#VALUE!</v>
      </c>
      <c r="AB2191" t="e">
        <f t="shared" si="934"/>
        <v>#VALUE!</v>
      </c>
      <c r="AC2191" t="str">
        <f>IF(ISBLANK('6.'!B2191),"-",'6.'!B2191)</f>
        <v>-</v>
      </c>
      <c r="AD2191" s="9" t="e">
        <f t="shared" si="935"/>
        <v>#VALUE!</v>
      </c>
      <c r="AE2191" s="40" t="str">
        <f>IF(ISBLANK('7.'!A2191),"-",'7.'!A2191)</f>
        <v>-</v>
      </c>
      <c r="AF2191" t="e">
        <f t="shared" si="936"/>
        <v>#VALUE!</v>
      </c>
      <c r="AG2191" t="e">
        <f t="shared" si="937"/>
        <v>#VALUE!</v>
      </c>
      <c r="AH2191" t="str">
        <f>IF(ISBLANK('7.'!B2191),"-",'7.'!B2191)</f>
        <v>-</v>
      </c>
      <c r="AI2191" s="35" t="e">
        <f t="shared" si="938"/>
        <v>#VALUE!</v>
      </c>
      <c r="AJ2191" s="39" t="str">
        <f>IF(ISBLANK('8.'!A2191),"-",'8.'!A2191)</f>
        <v>-</v>
      </c>
      <c r="AK2191" t="e">
        <f t="shared" si="939"/>
        <v>#VALUE!</v>
      </c>
      <c r="AL2191" t="e">
        <f t="shared" si="940"/>
        <v>#VALUE!</v>
      </c>
      <c r="AM2191" t="str">
        <f>IF(ISBLANK('8.'!B2191),"-",'8.'!B2191)</f>
        <v>-</v>
      </c>
      <c r="AN2191" s="9" t="e">
        <f t="shared" si="941"/>
        <v>#VALUE!</v>
      </c>
      <c r="AO2191" s="41" t="str">
        <f>IF(ISBLANK('9.'!A2191),"-",'9.'!A2191)</f>
        <v>-</v>
      </c>
      <c r="AP2191" t="e">
        <f t="shared" si="942"/>
        <v>#VALUE!</v>
      </c>
      <c r="AQ2191" t="e">
        <f t="shared" si="943"/>
        <v>#VALUE!</v>
      </c>
      <c r="AR2191" t="str">
        <f>IF(ISBLANK('9.'!B2191),"-",'9.'!B2191)</f>
        <v>-</v>
      </c>
      <c r="AS2191" s="42" t="e">
        <f t="shared" si="944"/>
        <v>#VALUE!</v>
      </c>
    </row>
    <row r="2192" spans="1:45">
      <c r="A2192" s="40" t="str">
        <f>IF(ISBLANK('1.'!A2192),"-",'1.'!A2192)</f>
        <v>-</v>
      </c>
      <c r="B2192" t="e">
        <f t="shared" si="918"/>
        <v>#VALUE!</v>
      </c>
      <c r="C2192" t="e">
        <f t="shared" si="919"/>
        <v>#VALUE!</v>
      </c>
      <c r="D2192">
        <f>IF(ISBLANK('Step 2. Percent Runtime Calcs'!B2192),"-",'1.'!B2192)</f>
        <v>0</v>
      </c>
      <c r="E2192" s="35">
        <f t="shared" si="920"/>
        <v>0</v>
      </c>
      <c r="F2192" s="41" t="str">
        <f>IF(ISBLANK('2.'!A2192),"-",'2.'!A2192)</f>
        <v>-</v>
      </c>
      <c r="G2192" t="e">
        <f t="shared" si="921"/>
        <v>#VALUE!</v>
      </c>
      <c r="H2192" t="e">
        <f t="shared" si="922"/>
        <v>#VALUE!</v>
      </c>
      <c r="I2192" t="str">
        <f>IF(ISBLANK('2.'!B2192),"-",'2.'!B2192)</f>
        <v>-</v>
      </c>
      <c r="J2192" s="42" t="e">
        <f t="shared" si="923"/>
        <v>#VALUE!</v>
      </c>
      <c r="K2192" s="7" t="str">
        <f>IF(ISBLANK('3.'!A2192),"-",'3.'!A2192)</f>
        <v>-</v>
      </c>
      <c r="L2192" t="e">
        <f t="shared" si="924"/>
        <v>#VALUE!</v>
      </c>
      <c r="M2192" t="e">
        <f t="shared" si="925"/>
        <v>#VALUE!</v>
      </c>
      <c r="N2192" t="str">
        <f>IF(ISBLANK('3.'!B2192),"-",'3.'!B2192)</f>
        <v>-</v>
      </c>
      <c r="O2192" s="8" t="e">
        <f t="shared" si="926"/>
        <v>#VALUE!</v>
      </c>
      <c r="P2192" s="41" t="str">
        <f>IF(ISBLANK('4.'!A2192),"-",'4.'!A2192)</f>
        <v>-</v>
      </c>
      <c r="Q2192" t="e">
        <f t="shared" si="927"/>
        <v>#VALUE!</v>
      </c>
      <c r="R2192" t="e">
        <f t="shared" si="928"/>
        <v>#VALUE!</v>
      </c>
      <c r="S2192" t="str">
        <f>IF(ISBLANK('4.'!B2192),"-",'4.'!B2192)</f>
        <v>-</v>
      </c>
      <c r="T2192" s="42" t="e">
        <f t="shared" si="929"/>
        <v>#VALUE!</v>
      </c>
      <c r="U2192" s="40" t="str">
        <f>IF(ISBLANK('5.'!A2192),"-",'5.'!A2192)</f>
        <v>-</v>
      </c>
      <c r="V2192" t="e">
        <f t="shared" si="930"/>
        <v>#VALUE!</v>
      </c>
      <c r="W2192" t="e">
        <f t="shared" si="931"/>
        <v>#VALUE!</v>
      </c>
      <c r="X2192" t="str">
        <f>IF(ISBLANK('5.'!B2192),"-",'5.'!B2192)</f>
        <v>-</v>
      </c>
      <c r="Y2192" s="35" t="e">
        <f t="shared" si="932"/>
        <v>#VALUE!</v>
      </c>
      <c r="Z2192" s="39" t="str">
        <f>IF(ISBLANK('6.'!A2192),"-",'6.'!A2192)</f>
        <v>-</v>
      </c>
      <c r="AA2192" t="e">
        <f t="shared" si="933"/>
        <v>#VALUE!</v>
      </c>
      <c r="AB2192" t="e">
        <f t="shared" si="934"/>
        <v>#VALUE!</v>
      </c>
      <c r="AC2192" t="str">
        <f>IF(ISBLANK('6.'!B2192),"-",'6.'!B2192)</f>
        <v>-</v>
      </c>
      <c r="AD2192" s="9" t="e">
        <f t="shared" si="935"/>
        <v>#VALUE!</v>
      </c>
      <c r="AE2192" s="40" t="str">
        <f>IF(ISBLANK('7.'!A2192),"-",'7.'!A2192)</f>
        <v>-</v>
      </c>
      <c r="AF2192" t="e">
        <f t="shared" si="936"/>
        <v>#VALUE!</v>
      </c>
      <c r="AG2192" t="e">
        <f t="shared" si="937"/>
        <v>#VALUE!</v>
      </c>
      <c r="AH2192" t="str">
        <f>IF(ISBLANK('7.'!B2192),"-",'7.'!B2192)</f>
        <v>-</v>
      </c>
      <c r="AI2192" s="35" t="e">
        <f t="shared" si="938"/>
        <v>#VALUE!</v>
      </c>
      <c r="AJ2192" s="39" t="str">
        <f>IF(ISBLANK('8.'!A2192),"-",'8.'!A2192)</f>
        <v>-</v>
      </c>
      <c r="AK2192" t="e">
        <f t="shared" si="939"/>
        <v>#VALUE!</v>
      </c>
      <c r="AL2192" t="e">
        <f t="shared" si="940"/>
        <v>#VALUE!</v>
      </c>
      <c r="AM2192" t="str">
        <f>IF(ISBLANK('8.'!B2192),"-",'8.'!B2192)</f>
        <v>-</v>
      </c>
      <c r="AN2192" s="9" t="e">
        <f t="shared" si="941"/>
        <v>#VALUE!</v>
      </c>
      <c r="AO2192" s="41" t="str">
        <f>IF(ISBLANK('9.'!A2192),"-",'9.'!A2192)</f>
        <v>-</v>
      </c>
      <c r="AP2192" t="e">
        <f t="shared" si="942"/>
        <v>#VALUE!</v>
      </c>
      <c r="AQ2192" t="e">
        <f t="shared" si="943"/>
        <v>#VALUE!</v>
      </c>
      <c r="AR2192" t="str">
        <f>IF(ISBLANK('9.'!B2192),"-",'9.'!B2192)</f>
        <v>-</v>
      </c>
      <c r="AS2192" s="42" t="e">
        <f t="shared" si="944"/>
        <v>#VALUE!</v>
      </c>
    </row>
    <row r="2193" spans="1:45">
      <c r="A2193" s="40" t="str">
        <f>IF(ISBLANK('1.'!A2193),"-",'1.'!A2193)</f>
        <v>-</v>
      </c>
      <c r="B2193" t="e">
        <f t="shared" si="918"/>
        <v>#VALUE!</v>
      </c>
      <c r="C2193" t="e">
        <f t="shared" si="919"/>
        <v>#VALUE!</v>
      </c>
      <c r="D2193">
        <f>IF(ISBLANK('Step 2. Percent Runtime Calcs'!B2193),"-",'1.'!B2193)</f>
        <v>0</v>
      </c>
      <c r="E2193" s="35">
        <f t="shared" si="920"/>
        <v>0</v>
      </c>
      <c r="F2193" s="41" t="str">
        <f>IF(ISBLANK('2.'!A2193),"-",'2.'!A2193)</f>
        <v>-</v>
      </c>
      <c r="G2193" t="e">
        <f t="shared" si="921"/>
        <v>#VALUE!</v>
      </c>
      <c r="H2193" t="e">
        <f t="shared" si="922"/>
        <v>#VALUE!</v>
      </c>
      <c r="I2193" t="str">
        <f>IF(ISBLANK('2.'!B2193),"-",'2.'!B2193)</f>
        <v>-</v>
      </c>
      <c r="J2193" s="42" t="e">
        <f t="shared" si="923"/>
        <v>#VALUE!</v>
      </c>
      <c r="K2193" s="7" t="str">
        <f>IF(ISBLANK('3.'!A2193),"-",'3.'!A2193)</f>
        <v>-</v>
      </c>
      <c r="L2193" t="e">
        <f t="shared" si="924"/>
        <v>#VALUE!</v>
      </c>
      <c r="M2193" t="e">
        <f t="shared" si="925"/>
        <v>#VALUE!</v>
      </c>
      <c r="N2193" t="str">
        <f>IF(ISBLANK('3.'!B2193),"-",'3.'!B2193)</f>
        <v>-</v>
      </c>
      <c r="O2193" s="8" t="e">
        <f t="shared" si="926"/>
        <v>#VALUE!</v>
      </c>
      <c r="P2193" s="41" t="str">
        <f>IF(ISBLANK('4.'!A2193),"-",'4.'!A2193)</f>
        <v>-</v>
      </c>
      <c r="Q2193" t="e">
        <f t="shared" si="927"/>
        <v>#VALUE!</v>
      </c>
      <c r="R2193" t="e">
        <f t="shared" si="928"/>
        <v>#VALUE!</v>
      </c>
      <c r="S2193" t="str">
        <f>IF(ISBLANK('4.'!B2193),"-",'4.'!B2193)</f>
        <v>-</v>
      </c>
      <c r="T2193" s="42" t="e">
        <f t="shared" si="929"/>
        <v>#VALUE!</v>
      </c>
      <c r="U2193" s="40" t="str">
        <f>IF(ISBLANK('5.'!A2193),"-",'5.'!A2193)</f>
        <v>-</v>
      </c>
      <c r="V2193" t="e">
        <f t="shared" si="930"/>
        <v>#VALUE!</v>
      </c>
      <c r="W2193" t="e">
        <f t="shared" si="931"/>
        <v>#VALUE!</v>
      </c>
      <c r="X2193" t="str">
        <f>IF(ISBLANK('5.'!B2193),"-",'5.'!B2193)</f>
        <v>-</v>
      </c>
      <c r="Y2193" s="35" t="e">
        <f t="shared" si="932"/>
        <v>#VALUE!</v>
      </c>
      <c r="Z2193" s="39" t="str">
        <f>IF(ISBLANK('6.'!A2193),"-",'6.'!A2193)</f>
        <v>-</v>
      </c>
      <c r="AA2193" t="e">
        <f t="shared" si="933"/>
        <v>#VALUE!</v>
      </c>
      <c r="AB2193" t="e">
        <f t="shared" si="934"/>
        <v>#VALUE!</v>
      </c>
      <c r="AC2193" t="str">
        <f>IF(ISBLANK('6.'!B2193),"-",'6.'!B2193)</f>
        <v>-</v>
      </c>
      <c r="AD2193" s="9" t="e">
        <f t="shared" si="935"/>
        <v>#VALUE!</v>
      </c>
      <c r="AE2193" s="40" t="str">
        <f>IF(ISBLANK('7.'!A2193),"-",'7.'!A2193)</f>
        <v>-</v>
      </c>
      <c r="AF2193" t="e">
        <f t="shared" si="936"/>
        <v>#VALUE!</v>
      </c>
      <c r="AG2193" t="e">
        <f t="shared" si="937"/>
        <v>#VALUE!</v>
      </c>
      <c r="AH2193" t="str">
        <f>IF(ISBLANK('7.'!B2193),"-",'7.'!B2193)</f>
        <v>-</v>
      </c>
      <c r="AI2193" s="35" t="e">
        <f t="shared" si="938"/>
        <v>#VALUE!</v>
      </c>
      <c r="AJ2193" s="39" t="str">
        <f>IF(ISBLANK('8.'!A2193),"-",'8.'!A2193)</f>
        <v>-</v>
      </c>
      <c r="AK2193" t="e">
        <f t="shared" si="939"/>
        <v>#VALUE!</v>
      </c>
      <c r="AL2193" t="e">
        <f t="shared" si="940"/>
        <v>#VALUE!</v>
      </c>
      <c r="AM2193" t="str">
        <f>IF(ISBLANK('8.'!B2193),"-",'8.'!B2193)</f>
        <v>-</v>
      </c>
      <c r="AN2193" s="9" t="e">
        <f t="shared" si="941"/>
        <v>#VALUE!</v>
      </c>
      <c r="AO2193" s="41" t="str">
        <f>IF(ISBLANK('9.'!A2193),"-",'9.'!A2193)</f>
        <v>-</v>
      </c>
      <c r="AP2193" t="e">
        <f t="shared" si="942"/>
        <v>#VALUE!</v>
      </c>
      <c r="AQ2193" t="e">
        <f t="shared" si="943"/>
        <v>#VALUE!</v>
      </c>
      <c r="AR2193" t="str">
        <f>IF(ISBLANK('9.'!B2193),"-",'9.'!B2193)</f>
        <v>-</v>
      </c>
      <c r="AS2193" s="42" t="e">
        <f t="shared" si="944"/>
        <v>#VALUE!</v>
      </c>
    </row>
    <row r="2194" spans="1:45">
      <c r="A2194" s="40" t="str">
        <f>IF(ISBLANK('1.'!A2194),"-",'1.'!A2194)</f>
        <v>-</v>
      </c>
      <c r="B2194" t="e">
        <f t="shared" si="918"/>
        <v>#VALUE!</v>
      </c>
      <c r="C2194" t="e">
        <f t="shared" si="919"/>
        <v>#VALUE!</v>
      </c>
      <c r="D2194">
        <f>IF(ISBLANK('Step 2. Percent Runtime Calcs'!B2194),"-",'1.'!B2194)</f>
        <v>0</v>
      </c>
      <c r="E2194" s="35">
        <f t="shared" si="920"/>
        <v>0</v>
      </c>
      <c r="F2194" s="41" t="str">
        <f>IF(ISBLANK('2.'!A2194),"-",'2.'!A2194)</f>
        <v>-</v>
      </c>
      <c r="G2194" t="e">
        <f t="shared" si="921"/>
        <v>#VALUE!</v>
      </c>
      <c r="H2194" t="e">
        <f t="shared" si="922"/>
        <v>#VALUE!</v>
      </c>
      <c r="I2194" t="str">
        <f>IF(ISBLANK('2.'!B2194),"-",'2.'!B2194)</f>
        <v>-</v>
      </c>
      <c r="J2194" s="42" t="e">
        <f t="shared" si="923"/>
        <v>#VALUE!</v>
      </c>
      <c r="K2194" s="7" t="str">
        <f>IF(ISBLANK('3.'!A2194),"-",'3.'!A2194)</f>
        <v>-</v>
      </c>
      <c r="L2194" t="e">
        <f t="shared" si="924"/>
        <v>#VALUE!</v>
      </c>
      <c r="M2194" t="e">
        <f t="shared" si="925"/>
        <v>#VALUE!</v>
      </c>
      <c r="N2194" t="str">
        <f>IF(ISBLANK('3.'!B2194),"-",'3.'!B2194)</f>
        <v>-</v>
      </c>
      <c r="O2194" s="8" t="e">
        <f t="shared" si="926"/>
        <v>#VALUE!</v>
      </c>
      <c r="P2194" s="41" t="str">
        <f>IF(ISBLANK('4.'!A2194),"-",'4.'!A2194)</f>
        <v>-</v>
      </c>
      <c r="Q2194" t="e">
        <f t="shared" si="927"/>
        <v>#VALUE!</v>
      </c>
      <c r="R2194" t="e">
        <f t="shared" si="928"/>
        <v>#VALUE!</v>
      </c>
      <c r="S2194" t="str">
        <f>IF(ISBLANK('4.'!B2194),"-",'4.'!B2194)</f>
        <v>-</v>
      </c>
      <c r="T2194" s="42" t="e">
        <f t="shared" si="929"/>
        <v>#VALUE!</v>
      </c>
      <c r="U2194" s="40" t="str">
        <f>IF(ISBLANK('5.'!A2194),"-",'5.'!A2194)</f>
        <v>-</v>
      </c>
      <c r="V2194" t="e">
        <f t="shared" si="930"/>
        <v>#VALUE!</v>
      </c>
      <c r="W2194" t="e">
        <f t="shared" si="931"/>
        <v>#VALUE!</v>
      </c>
      <c r="X2194" t="str">
        <f>IF(ISBLANK('5.'!B2194),"-",'5.'!B2194)</f>
        <v>-</v>
      </c>
      <c r="Y2194" s="35" t="e">
        <f t="shared" si="932"/>
        <v>#VALUE!</v>
      </c>
      <c r="Z2194" s="39" t="str">
        <f>IF(ISBLANK('6.'!A2194),"-",'6.'!A2194)</f>
        <v>-</v>
      </c>
      <c r="AA2194" t="e">
        <f t="shared" si="933"/>
        <v>#VALUE!</v>
      </c>
      <c r="AB2194" t="e">
        <f t="shared" si="934"/>
        <v>#VALUE!</v>
      </c>
      <c r="AC2194" t="str">
        <f>IF(ISBLANK('6.'!B2194),"-",'6.'!B2194)</f>
        <v>-</v>
      </c>
      <c r="AD2194" s="9" t="e">
        <f t="shared" si="935"/>
        <v>#VALUE!</v>
      </c>
      <c r="AE2194" s="40" t="str">
        <f>IF(ISBLANK('7.'!A2194),"-",'7.'!A2194)</f>
        <v>-</v>
      </c>
      <c r="AF2194" t="e">
        <f t="shared" si="936"/>
        <v>#VALUE!</v>
      </c>
      <c r="AG2194" t="e">
        <f t="shared" si="937"/>
        <v>#VALUE!</v>
      </c>
      <c r="AH2194" t="str">
        <f>IF(ISBLANK('7.'!B2194),"-",'7.'!B2194)</f>
        <v>-</v>
      </c>
      <c r="AI2194" s="35" t="e">
        <f t="shared" si="938"/>
        <v>#VALUE!</v>
      </c>
      <c r="AJ2194" s="39" t="str">
        <f>IF(ISBLANK('8.'!A2194),"-",'8.'!A2194)</f>
        <v>-</v>
      </c>
      <c r="AK2194" t="e">
        <f t="shared" si="939"/>
        <v>#VALUE!</v>
      </c>
      <c r="AL2194" t="e">
        <f t="shared" si="940"/>
        <v>#VALUE!</v>
      </c>
      <c r="AM2194" t="str">
        <f>IF(ISBLANK('8.'!B2194),"-",'8.'!B2194)</f>
        <v>-</v>
      </c>
      <c r="AN2194" s="9" t="e">
        <f t="shared" si="941"/>
        <v>#VALUE!</v>
      </c>
      <c r="AO2194" s="41" t="str">
        <f>IF(ISBLANK('9.'!A2194),"-",'9.'!A2194)</f>
        <v>-</v>
      </c>
      <c r="AP2194" t="e">
        <f t="shared" si="942"/>
        <v>#VALUE!</v>
      </c>
      <c r="AQ2194" t="e">
        <f t="shared" si="943"/>
        <v>#VALUE!</v>
      </c>
      <c r="AR2194" t="str">
        <f>IF(ISBLANK('9.'!B2194),"-",'9.'!B2194)</f>
        <v>-</v>
      </c>
      <c r="AS2194" s="42" t="e">
        <f t="shared" si="944"/>
        <v>#VALUE!</v>
      </c>
    </row>
    <row r="2195" spans="1:45">
      <c r="A2195" s="40" t="str">
        <f>IF(ISBLANK('1.'!A2195),"-",'1.'!A2195)</f>
        <v>-</v>
      </c>
      <c r="B2195" t="e">
        <f t="shared" si="918"/>
        <v>#VALUE!</v>
      </c>
      <c r="C2195" t="e">
        <f t="shared" si="919"/>
        <v>#VALUE!</v>
      </c>
      <c r="D2195">
        <f>IF(ISBLANK('Step 2. Percent Runtime Calcs'!B2195),"-",'1.'!B2195)</f>
        <v>0</v>
      </c>
      <c r="E2195" s="35">
        <f t="shared" si="920"/>
        <v>0</v>
      </c>
      <c r="F2195" s="41" t="str">
        <f>IF(ISBLANK('2.'!A2195),"-",'2.'!A2195)</f>
        <v>-</v>
      </c>
      <c r="G2195" t="e">
        <f t="shared" si="921"/>
        <v>#VALUE!</v>
      </c>
      <c r="H2195" t="e">
        <f t="shared" si="922"/>
        <v>#VALUE!</v>
      </c>
      <c r="I2195" t="str">
        <f>IF(ISBLANK('2.'!B2195),"-",'2.'!B2195)</f>
        <v>-</v>
      </c>
      <c r="J2195" s="42" t="e">
        <f t="shared" si="923"/>
        <v>#VALUE!</v>
      </c>
      <c r="K2195" s="7" t="str">
        <f>IF(ISBLANK('3.'!A2195),"-",'3.'!A2195)</f>
        <v>-</v>
      </c>
      <c r="L2195" t="e">
        <f t="shared" si="924"/>
        <v>#VALUE!</v>
      </c>
      <c r="M2195" t="e">
        <f t="shared" si="925"/>
        <v>#VALUE!</v>
      </c>
      <c r="N2195" t="str">
        <f>IF(ISBLANK('3.'!B2195),"-",'3.'!B2195)</f>
        <v>-</v>
      </c>
      <c r="O2195" s="8" t="e">
        <f t="shared" si="926"/>
        <v>#VALUE!</v>
      </c>
      <c r="P2195" s="41" t="str">
        <f>IF(ISBLANK('4.'!A2195),"-",'4.'!A2195)</f>
        <v>-</v>
      </c>
      <c r="Q2195" t="e">
        <f t="shared" si="927"/>
        <v>#VALUE!</v>
      </c>
      <c r="R2195" t="e">
        <f t="shared" si="928"/>
        <v>#VALUE!</v>
      </c>
      <c r="S2195" t="str">
        <f>IF(ISBLANK('4.'!B2195),"-",'4.'!B2195)</f>
        <v>-</v>
      </c>
      <c r="T2195" s="42" t="e">
        <f t="shared" si="929"/>
        <v>#VALUE!</v>
      </c>
      <c r="U2195" s="40" t="str">
        <f>IF(ISBLANK('5.'!A2195),"-",'5.'!A2195)</f>
        <v>-</v>
      </c>
      <c r="V2195" t="e">
        <f t="shared" si="930"/>
        <v>#VALUE!</v>
      </c>
      <c r="W2195" t="e">
        <f t="shared" si="931"/>
        <v>#VALUE!</v>
      </c>
      <c r="X2195" t="str">
        <f>IF(ISBLANK('5.'!B2195),"-",'5.'!B2195)</f>
        <v>-</v>
      </c>
      <c r="Y2195" s="35" t="e">
        <f t="shared" si="932"/>
        <v>#VALUE!</v>
      </c>
      <c r="Z2195" s="39" t="str">
        <f>IF(ISBLANK('6.'!A2195),"-",'6.'!A2195)</f>
        <v>-</v>
      </c>
      <c r="AA2195" t="e">
        <f t="shared" si="933"/>
        <v>#VALUE!</v>
      </c>
      <c r="AB2195" t="e">
        <f t="shared" si="934"/>
        <v>#VALUE!</v>
      </c>
      <c r="AC2195" t="str">
        <f>IF(ISBLANK('6.'!B2195),"-",'6.'!B2195)</f>
        <v>-</v>
      </c>
      <c r="AD2195" s="9" t="e">
        <f t="shared" si="935"/>
        <v>#VALUE!</v>
      </c>
      <c r="AE2195" s="40" t="str">
        <f>IF(ISBLANK('7.'!A2195),"-",'7.'!A2195)</f>
        <v>-</v>
      </c>
      <c r="AF2195" t="e">
        <f t="shared" si="936"/>
        <v>#VALUE!</v>
      </c>
      <c r="AG2195" t="e">
        <f t="shared" si="937"/>
        <v>#VALUE!</v>
      </c>
      <c r="AH2195" t="str">
        <f>IF(ISBLANK('7.'!B2195),"-",'7.'!B2195)</f>
        <v>-</v>
      </c>
      <c r="AI2195" s="35" t="e">
        <f t="shared" si="938"/>
        <v>#VALUE!</v>
      </c>
      <c r="AJ2195" s="39" t="str">
        <f>IF(ISBLANK('8.'!A2195),"-",'8.'!A2195)</f>
        <v>-</v>
      </c>
      <c r="AK2195" t="e">
        <f t="shared" si="939"/>
        <v>#VALUE!</v>
      </c>
      <c r="AL2195" t="e">
        <f t="shared" si="940"/>
        <v>#VALUE!</v>
      </c>
      <c r="AM2195" t="str">
        <f>IF(ISBLANK('8.'!B2195),"-",'8.'!B2195)</f>
        <v>-</v>
      </c>
      <c r="AN2195" s="9" t="e">
        <f t="shared" si="941"/>
        <v>#VALUE!</v>
      </c>
      <c r="AO2195" s="41" t="str">
        <f>IF(ISBLANK('9.'!A2195),"-",'9.'!A2195)</f>
        <v>-</v>
      </c>
      <c r="AP2195" t="e">
        <f t="shared" si="942"/>
        <v>#VALUE!</v>
      </c>
      <c r="AQ2195" t="e">
        <f t="shared" si="943"/>
        <v>#VALUE!</v>
      </c>
      <c r="AR2195" t="str">
        <f>IF(ISBLANK('9.'!B2195),"-",'9.'!B2195)</f>
        <v>-</v>
      </c>
      <c r="AS2195" s="42" t="e">
        <f t="shared" si="944"/>
        <v>#VALUE!</v>
      </c>
    </row>
    <row r="2196" spans="1:45">
      <c r="A2196" s="40" t="str">
        <f>IF(ISBLANK('1.'!A2196),"-",'1.'!A2196)</f>
        <v>-</v>
      </c>
      <c r="B2196" t="e">
        <f t="shared" si="918"/>
        <v>#VALUE!</v>
      </c>
      <c r="C2196" t="e">
        <f t="shared" si="919"/>
        <v>#VALUE!</v>
      </c>
      <c r="D2196">
        <f>IF(ISBLANK('Step 2. Percent Runtime Calcs'!B2196),"-",'1.'!B2196)</f>
        <v>0</v>
      </c>
      <c r="E2196" s="35">
        <f t="shared" si="920"/>
        <v>0</v>
      </c>
      <c r="F2196" s="41" t="str">
        <f>IF(ISBLANK('2.'!A2196),"-",'2.'!A2196)</f>
        <v>-</v>
      </c>
      <c r="G2196" t="e">
        <f t="shared" si="921"/>
        <v>#VALUE!</v>
      </c>
      <c r="H2196" t="e">
        <f t="shared" si="922"/>
        <v>#VALUE!</v>
      </c>
      <c r="I2196" t="str">
        <f>IF(ISBLANK('2.'!B2196),"-",'2.'!B2196)</f>
        <v>-</v>
      </c>
      <c r="J2196" s="42" t="e">
        <f t="shared" si="923"/>
        <v>#VALUE!</v>
      </c>
      <c r="K2196" s="7" t="str">
        <f>IF(ISBLANK('3.'!A2196),"-",'3.'!A2196)</f>
        <v>-</v>
      </c>
      <c r="L2196" t="e">
        <f t="shared" si="924"/>
        <v>#VALUE!</v>
      </c>
      <c r="M2196" t="e">
        <f t="shared" si="925"/>
        <v>#VALUE!</v>
      </c>
      <c r="N2196" t="str">
        <f>IF(ISBLANK('3.'!B2196),"-",'3.'!B2196)</f>
        <v>-</v>
      </c>
      <c r="O2196" s="8" t="e">
        <f t="shared" si="926"/>
        <v>#VALUE!</v>
      </c>
      <c r="P2196" s="41" t="str">
        <f>IF(ISBLANK('4.'!A2196),"-",'4.'!A2196)</f>
        <v>-</v>
      </c>
      <c r="Q2196" t="e">
        <f t="shared" si="927"/>
        <v>#VALUE!</v>
      </c>
      <c r="R2196" t="e">
        <f t="shared" si="928"/>
        <v>#VALUE!</v>
      </c>
      <c r="S2196" t="str">
        <f>IF(ISBLANK('4.'!B2196),"-",'4.'!B2196)</f>
        <v>-</v>
      </c>
      <c r="T2196" s="42" t="e">
        <f t="shared" si="929"/>
        <v>#VALUE!</v>
      </c>
      <c r="U2196" s="40" t="str">
        <f>IF(ISBLANK('5.'!A2196),"-",'5.'!A2196)</f>
        <v>-</v>
      </c>
      <c r="V2196" t="e">
        <f t="shared" si="930"/>
        <v>#VALUE!</v>
      </c>
      <c r="W2196" t="e">
        <f t="shared" si="931"/>
        <v>#VALUE!</v>
      </c>
      <c r="X2196" t="str">
        <f>IF(ISBLANK('5.'!B2196),"-",'5.'!B2196)</f>
        <v>-</v>
      </c>
      <c r="Y2196" s="35" t="e">
        <f t="shared" si="932"/>
        <v>#VALUE!</v>
      </c>
      <c r="Z2196" s="39" t="str">
        <f>IF(ISBLANK('6.'!A2196),"-",'6.'!A2196)</f>
        <v>-</v>
      </c>
      <c r="AA2196" t="e">
        <f t="shared" si="933"/>
        <v>#VALUE!</v>
      </c>
      <c r="AB2196" t="e">
        <f t="shared" si="934"/>
        <v>#VALUE!</v>
      </c>
      <c r="AC2196" t="str">
        <f>IF(ISBLANK('6.'!B2196),"-",'6.'!B2196)</f>
        <v>-</v>
      </c>
      <c r="AD2196" s="9" t="e">
        <f t="shared" si="935"/>
        <v>#VALUE!</v>
      </c>
      <c r="AE2196" s="40" t="str">
        <f>IF(ISBLANK('7.'!A2196),"-",'7.'!A2196)</f>
        <v>-</v>
      </c>
      <c r="AF2196" t="e">
        <f t="shared" si="936"/>
        <v>#VALUE!</v>
      </c>
      <c r="AG2196" t="e">
        <f t="shared" si="937"/>
        <v>#VALUE!</v>
      </c>
      <c r="AH2196" t="str">
        <f>IF(ISBLANK('7.'!B2196),"-",'7.'!B2196)</f>
        <v>-</v>
      </c>
      <c r="AI2196" s="35" t="e">
        <f t="shared" si="938"/>
        <v>#VALUE!</v>
      </c>
      <c r="AJ2196" s="39" t="str">
        <f>IF(ISBLANK('8.'!A2196),"-",'8.'!A2196)</f>
        <v>-</v>
      </c>
      <c r="AK2196" t="e">
        <f t="shared" si="939"/>
        <v>#VALUE!</v>
      </c>
      <c r="AL2196" t="e">
        <f t="shared" si="940"/>
        <v>#VALUE!</v>
      </c>
      <c r="AM2196" t="str">
        <f>IF(ISBLANK('8.'!B2196),"-",'8.'!B2196)</f>
        <v>-</v>
      </c>
      <c r="AN2196" s="9" t="e">
        <f t="shared" si="941"/>
        <v>#VALUE!</v>
      </c>
      <c r="AO2196" s="41" t="str">
        <f>IF(ISBLANK('9.'!A2196),"-",'9.'!A2196)</f>
        <v>-</v>
      </c>
      <c r="AP2196" t="e">
        <f t="shared" si="942"/>
        <v>#VALUE!</v>
      </c>
      <c r="AQ2196" t="e">
        <f t="shared" si="943"/>
        <v>#VALUE!</v>
      </c>
      <c r="AR2196" t="str">
        <f>IF(ISBLANK('9.'!B2196),"-",'9.'!B2196)</f>
        <v>-</v>
      </c>
      <c r="AS2196" s="42" t="e">
        <f t="shared" si="944"/>
        <v>#VALUE!</v>
      </c>
    </row>
    <row r="2197" spans="1:45">
      <c r="A2197" s="40" t="str">
        <f>IF(ISBLANK('1.'!A2197),"-",'1.'!A2197)</f>
        <v>-</v>
      </c>
      <c r="B2197" t="e">
        <f t="shared" si="918"/>
        <v>#VALUE!</v>
      </c>
      <c r="C2197" t="e">
        <f t="shared" si="919"/>
        <v>#VALUE!</v>
      </c>
      <c r="D2197">
        <f>IF(ISBLANK('Step 2. Percent Runtime Calcs'!B2197),"-",'1.'!B2197)</f>
        <v>0</v>
      </c>
      <c r="E2197" s="35">
        <f t="shared" si="920"/>
        <v>0</v>
      </c>
      <c r="F2197" s="41" t="str">
        <f>IF(ISBLANK('2.'!A2197),"-",'2.'!A2197)</f>
        <v>-</v>
      </c>
      <c r="G2197" t="e">
        <f t="shared" si="921"/>
        <v>#VALUE!</v>
      </c>
      <c r="H2197" t="e">
        <f t="shared" si="922"/>
        <v>#VALUE!</v>
      </c>
      <c r="I2197" t="str">
        <f>IF(ISBLANK('2.'!B2197),"-",'2.'!B2197)</f>
        <v>-</v>
      </c>
      <c r="J2197" s="42" t="e">
        <f t="shared" si="923"/>
        <v>#VALUE!</v>
      </c>
      <c r="K2197" s="7" t="str">
        <f>IF(ISBLANK('3.'!A2197),"-",'3.'!A2197)</f>
        <v>-</v>
      </c>
      <c r="L2197" t="e">
        <f t="shared" si="924"/>
        <v>#VALUE!</v>
      </c>
      <c r="M2197" t="e">
        <f t="shared" si="925"/>
        <v>#VALUE!</v>
      </c>
      <c r="N2197" t="str">
        <f>IF(ISBLANK('3.'!B2197),"-",'3.'!B2197)</f>
        <v>-</v>
      </c>
      <c r="O2197" s="8" t="e">
        <f t="shared" si="926"/>
        <v>#VALUE!</v>
      </c>
      <c r="P2197" s="41" t="str">
        <f>IF(ISBLANK('4.'!A2197),"-",'4.'!A2197)</f>
        <v>-</v>
      </c>
      <c r="Q2197" t="e">
        <f t="shared" si="927"/>
        <v>#VALUE!</v>
      </c>
      <c r="R2197" t="e">
        <f t="shared" si="928"/>
        <v>#VALUE!</v>
      </c>
      <c r="S2197" t="str">
        <f>IF(ISBLANK('4.'!B2197),"-",'4.'!B2197)</f>
        <v>-</v>
      </c>
      <c r="T2197" s="42" t="e">
        <f t="shared" si="929"/>
        <v>#VALUE!</v>
      </c>
      <c r="U2197" s="40" t="str">
        <f>IF(ISBLANK('5.'!A2197),"-",'5.'!A2197)</f>
        <v>-</v>
      </c>
      <c r="V2197" t="e">
        <f t="shared" si="930"/>
        <v>#VALUE!</v>
      </c>
      <c r="W2197" t="e">
        <f t="shared" si="931"/>
        <v>#VALUE!</v>
      </c>
      <c r="X2197" t="str">
        <f>IF(ISBLANK('5.'!B2197),"-",'5.'!B2197)</f>
        <v>-</v>
      </c>
      <c r="Y2197" s="35" t="e">
        <f t="shared" si="932"/>
        <v>#VALUE!</v>
      </c>
      <c r="Z2197" s="39" t="str">
        <f>IF(ISBLANK('6.'!A2197),"-",'6.'!A2197)</f>
        <v>-</v>
      </c>
      <c r="AA2197" t="e">
        <f t="shared" si="933"/>
        <v>#VALUE!</v>
      </c>
      <c r="AB2197" t="e">
        <f t="shared" si="934"/>
        <v>#VALUE!</v>
      </c>
      <c r="AC2197" t="str">
        <f>IF(ISBLANK('6.'!B2197),"-",'6.'!B2197)</f>
        <v>-</v>
      </c>
      <c r="AD2197" s="9" t="e">
        <f t="shared" si="935"/>
        <v>#VALUE!</v>
      </c>
      <c r="AE2197" s="40" t="str">
        <f>IF(ISBLANK('7.'!A2197),"-",'7.'!A2197)</f>
        <v>-</v>
      </c>
      <c r="AF2197" t="e">
        <f t="shared" si="936"/>
        <v>#VALUE!</v>
      </c>
      <c r="AG2197" t="e">
        <f t="shared" si="937"/>
        <v>#VALUE!</v>
      </c>
      <c r="AH2197" t="str">
        <f>IF(ISBLANK('7.'!B2197),"-",'7.'!B2197)</f>
        <v>-</v>
      </c>
      <c r="AI2197" s="35" t="e">
        <f t="shared" si="938"/>
        <v>#VALUE!</v>
      </c>
      <c r="AJ2197" s="39" t="str">
        <f>IF(ISBLANK('8.'!A2197),"-",'8.'!A2197)</f>
        <v>-</v>
      </c>
      <c r="AK2197" t="e">
        <f t="shared" si="939"/>
        <v>#VALUE!</v>
      </c>
      <c r="AL2197" t="e">
        <f t="shared" si="940"/>
        <v>#VALUE!</v>
      </c>
      <c r="AM2197" t="str">
        <f>IF(ISBLANK('8.'!B2197),"-",'8.'!B2197)</f>
        <v>-</v>
      </c>
      <c r="AN2197" s="9" t="e">
        <f t="shared" si="941"/>
        <v>#VALUE!</v>
      </c>
      <c r="AO2197" s="41" t="str">
        <f>IF(ISBLANK('9.'!A2197),"-",'9.'!A2197)</f>
        <v>-</v>
      </c>
      <c r="AP2197" t="e">
        <f t="shared" si="942"/>
        <v>#VALUE!</v>
      </c>
      <c r="AQ2197" t="e">
        <f t="shared" si="943"/>
        <v>#VALUE!</v>
      </c>
      <c r="AR2197" t="str">
        <f>IF(ISBLANK('9.'!B2197),"-",'9.'!B2197)</f>
        <v>-</v>
      </c>
      <c r="AS2197" s="42" t="e">
        <f t="shared" si="944"/>
        <v>#VALUE!</v>
      </c>
    </row>
    <row r="2198" spans="1:45">
      <c r="A2198" s="40" t="str">
        <f>IF(ISBLANK('1.'!A2198),"-",'1.'!A2198)</f>
        <v>-</v>
      </c>
      <c r="B2198" t="e">
        <f t="shared" si="918"/>
        <v>#VALUE!</v>
      </c>
      <c r="C2198" t="e">
        <f t="shared" si="919"/>
        <v>#VALUE!</v>
      </c>
      <c r="D2198">
        <f>IF(ISBLANK('Step 2. Percent Runtime Calcs'!B2198),"-",'1.'!B2198)</f>
        <v>0</v>
      </c>
      <c r="E2198" s="35">
        <f t="shared" si="920"/>
        <v>0</v>
      </c>
      <c r="F2198" s="41" t="str">
        <f>IF(ISBLANK('2.'!A2198),"-",'2.'!A2198)</f>
        <v>-</v>
      </c>
      <c r="G2198" t="e">
        <f t="shared" si="921"/>
        <v>#VALUE!</v>
      </c>
      <c r="H2198" t="e">
        <f t="shared" si="922"/>
        <v>#VALUE!</v>
      </c>
      <c r="I2198" t="str">
        <f>IF(ISBLANK('2.'!B2198),"-",'2.'!B2198)</f>
        <v>-</v>
      </c>
      <c r="J2198" s="42" t="e">
        <f t="shared" si="923"/>
        <v>#VALUE!</v>
      </c>
      <c r="K2198" s="7" t="str">
        <f>IF(ISBLANK('3.'!A2198),"-",'3.'!A2198)</f>
        <v>-</v>
      </c>
      <c r="L2198" t="e">
        <f t="shared" si="924"/>
        <v>#VALUE!</v>
      </c>
      <c r="M2198" t="e">
        <f t="shared" si="925"/>
        <v>#VALUE!</v>
      </c>
      <c r="N2198" t="str">
        <f>IF(ISBLANK('3.'!B2198),"-",'3.'!B2198)</f>
        <v>-</v>
      </c>
      <c r="O2198" s="8" t="e">
        <f t="shared" si="926"/>
        <v>#VALUE!</v>
      </c>
      <c r="P2198" s="41" t="str">
        <f>IF(ISBLANK('4.'!A2198),"-",'4.'!A2198)</f>
        <v>-</v>
      </c>
      <c r="Q2198" t="e">
        <f t="shared" si="927"/>
        <v>#VALUE!</v>
      </c>
      <c r="R2198" t="e">
        <f t="shared" si="928"/>
        <v>#VALUE!</v>
      </c>
      <c r="S2198" t="str">
        <f>IF(ISBLANK('4.'!B2198),"-",'4.'!B2198)</f>
        <v>-</v>
      </c>
      <c r="T2198" s="42" t="e">
        <f t="shared" si="929"/>
        <v>#VALUE!</v>
      </c>
      <c r="U2198" s="40" t="str">
        <f>IF(ISBLANK('5.'!A2198),"-",'5.'!A2198)</f>
        <v>-</v>
      </c>
      <c r="V2198" t="e">
        <f t="shared" si="930"/>
        <v>#VALUE!</v>
      </c>
      <c r="W2198" t="e">
        <f t="shared" si="931"/>
        <v>#VALUE!</v>
      </c>
      <c r="X2198" t="str">
        <f>IF(ISBLANK('5.'!B2198),"-",'5.'!B2198)</f>
        <v>-</v>
      </c>
      <c r="Y2198" s="35" t="e">
        <f t="shared" si="932"/>
        <v>#VALUE!</v>
      </c>
      <c r="Z2198" s="39" t="str">
        <f>IF(ISBLANK('6.'!A2198),"-",'6.'!A2198)</f>
        <v>-</v>
      </c>
      <c r="AA2198" t="e">
        <f t="shared" si="933"/>
        <v>#VALUE!</v>
      </c>
      <c r="AB2198" t="e">
        <f t="shared" si="934"/>
        <v>#VALUE!</v>
      </c>
      <c r="AC2198" t="str">
        <f>IF(ISBLANK('6.'!B2198),"-",'6.'!B2198)</f>
        <v>-</v>
      </c>
      <c r="AD2198" s="9" t="e">
        <f t="shared" si="935"/>
        <v>#VALUE!</v>
      </c>
      <c r="AE2198" s="40" t="str">
        <f>IF(ISBLANK('7.'!A2198),"-",'7.'!A2198)</f>
        <v>-</v>
      </c>
      <c r="AF2198" t="e">
        <f t="shared" si="936"/>
        <v>#VALUE!</v>
      </c>
      <c r="AG2198" t="e">
        <f t="shared" si="937"/>
        <v>#VALUE!</v>
      </c>
      <c r="AH2198" t="str">
        <f>IF(ISBLANK('7.'!B2198),"-",'7.'!B2198)</f>
        <v>-</v>
      </c>
      <c r="AI2198" s="35" t="e">
        <f t="shared" si="938"/>
        <v>#VALUE!</v>
      </c>
      <c r="AJ2198" s="39" t="str">
        <f>IF(ISBLANK('8.'!A2198),"-",'8.'!A2198)</f>
        <v>-</v>
      </c>
      <c r="AK2198" t="e">
        <f t="shared" si="939"/>
        <v>#VALUE!</v>
      </c>
      <c r="AL2198" t="e">
        <f t="shared" si="940"/>
        <v>#VALUE!</v>
      </c>
      <c r="AM2198" t="str">
        <f>IF(ISBLANK('8.'!B2198),"-",'8.'!B2198)</f>
        <v>-</v>
      </c>
      <c r="AN2198" s="9" t="e">
        <f t="shared" si="941"/>
        <v>#VALUE!</v>
      </c>
      <c r="AO2198" s="41" t="str">
        <f>IF(ISBLANK('9.'!A2198),"-",'9.'!A2198)</f>
        <v>-</v>
      </c>
      <c r="AP2198" t="e">
        <f t="shared" si="942"/>
        <v>#VALUE!</v>
      </c>
      <c r="AQ2198" t="e">
        <f t="shared" si="943"/>
        <v>#VALUE!</v>
      </c>
      <c r="AR2198" t="str">
        <f>IF(ISBLANK('9.'!B2198),"-",'9.'!B2198)</f>
        <v>-</v>
      </c>
      <c r="AS2198" s="42" t="e">
        <f t="shared" si="944"/>
        <v>#VALUE!</v>
      </c>
    </row>
    <row r="2199" spans="1:45">
      <c r="A2199" s="40" t="str">
        <f>IF(ISBLANK('1.'!A2199),"-",'1.'!A2199)</f>
        <v>-</v>
      </c>
      <c r="B2199" t="e">
        <f t="shared" si="918"/>
        <v>#VALUE!</v>
      </c>
      <c r="C2199" t="e">
        <f t="shared" si="919"/>
        <v>#VALUE!</v>
      </c>
      <c r="D2199">
        <f>IF(ISBLANK('Step 2. Percent Runtime Calcs'!B2199),"-",'1.'!B2199)</f>
        <v>0</v>
      </c>
      <c r="E2199" s="35">
        <f t="shared" si="920"/>
        <v>0</v>
      </c>
      <c r="F2199" s="41" t="str">
        <f>IF(ISBLANK('2.'!A2199),"-",'2.'!A2199)</f>
        <v>-</v>
      </c>
      <c r="G2199" t="e">
        <f t="shared" si="921"/>
        <v>#VALUE!</v>
      </c>
      <c r="H2199" t="e">
        <f t="shared" si="922"/>
        <v>#VALUE!</v>
      </c>
      <c r="I2199" t="str">
        <f>IF(ISBLANK('2.'!B2199),"-",'2.'!B2199)</f>
        <v>-</v>
      </c>
      <c r="J2199" s="42" t="e">
        <f t="shared" si="923"/>
        <v>#VALUE!</v>
      </c>
      <c r="K2199" s="7" t="str">
        <f>IF(ISBLANK('3.'!A2199),"-",'3.'!A2199)</f>
        <v>-</v>
      </c>
      <c r="L2199" t="e">
        <f t="shared" si="924"/>
        <v>#VALUE!</v>
      </c>
      <c r="M2199" t="e">
        <f t="shared" si="925"/>
        <v>#VALUE!</v>
      </c>
      <c r="N2199" t="str">
        <f>IF(ISBLANK('3.'!B2199),"-",'3.'!B2199)</f>
        <v>-</v>
      </c>
      <c r="O2199" s="8" t="e">
        <f t="shared" si="926"/>
        <v>#VALUE!</v>
      </c>
      <c r="P2199" s="41" t="str">
        <f>IF(ISBLANK('4.'!A2199),"-",'4.'!A2199)</f>
        <v>-</v>
      </c>
      <c r="Q2199" t="e">
        <f t="shared" si="927"/>
        <v>#VALUE!</v>
      </c>
      <c r="R2199" t="e">
        <f t="shared" si="928"/>
        <v>#VALUE!</v>
      </c>
      <c r="S2199" t="str">
        <f>IF(ISBLANK('4.'!B2199),"-",'4.'!B2199)</f>
        <v>-</v>
      </c>
      <c r="T2199" s="42" t="e">
        <f t="shared" si="929"/>
        <v>#VALUE!</v>
      </c>
      <c r="U2199" s="40" t="str">
        <f>IF(ISBLANK('5.'!A2199),"-",'5.'!A2199)</f>
        <v>-</v>
      </c>
      <c r="V2199" t="e">
        <f t="shared" si="930"/>
        <v>#VALUE!</v>
      </c>
      <c r="W2199" t="e">
        <f t="shared" si="931"/>
        <v>#VALUE!</v>
      </c>
      <c r="X2199" t="str">
        <f>IF(ISBLANK('5.'!B2199),"-",'5.'!B2199)</f>
        <v>-</v>
      </c>
      <c r="Y2199" s="35" t="e">
        <f t="shared" si="932"/>
        <v>#VALUE!</v>
      </c>
      <c r="Z2199" s="39" t="str">
        <f>IF(ISBLANK('6.'!A2199),"-",'6.'!A2199)</f>
        <v>-</v>
      </c>
      <c r="AA2199" t="e">
        <f t="shared" si="933"/>
        <v>#VALUE!</v>
      </c>
      <c r="AB2199" t="e">
        <f t="shared" si="934"/>
        <v>#VALUE!</v>
      </c>
      <c r="AC2199" t="str">
        <f>IF(ISBLANK('6.'!B2199),"-",'6.'!B2199)</f>
        <v>-</v>
      </c>
      <c r="AD2199" s="9" t="e">
        <f t="shared" si="935"/>
        <v>#VALUE!</v>
      </c>
      <c r="AE2199" s="40" t="str">
        <f>IF(ISBLANK('7.'!A2199),"-",'7.'!A2199)</f>
        <v>-</v>
      </c>
      <c r="AF2199" t="e">
        <f t="shared" si="936"/>
        <v>#VALUE!</v>
      </c>
      <c r="AG2199" t="e">
        <f t="shared" si="937"/>
        <v>#VALUE!</v>
      </c>
      <c r="AH2199" t="str">
        <f>IF(ISBLANK('7.'!B2199),"-",'7.'!B2199)</f>
        <v>-</v>
      </c>
      <c r="AI2199" s="35" t="e">
        <f t="shared" si="938"/>
        <v>#VALUE!</v>
      </c>
      <c r="AJ2199" s="39" t="str">
        <f>IF(ISBLANK('8.'!A2199),"-",'8.'!A2199)</f>
        <v>-</v>
      </c>
      <c r="AK2199" t="e">
        <f t="shared" si="939"/>
        <v>#VALUE!</v>
      </c>
      <c r="AL2199" t="e">
        <f t="shared" si="940"/>
        <v>#VALUE!</v>
      </c>
      <c r="AM2199" t="str">
        <f>IF(ISBLANK('8.'!B2199),"-",'8.'!B2199)</f>
        <v>-</v>
      </c>
      <c r="AN2199" s="9" t="e">
        <f t="shared" si="941"/>
        <v>#VALUE!</v>
      </c>
      <c r="AO2199" s="41" t="str">
        <f>IF(ISBLANK('9.'!A2199),"-",'9.'!A2199)</f>
        <v>-</v>
      </c>
      <c r="AP2199" t="e">
        <f t="shared" si="942"/>
        <v>#VALUE!</v>
      </c>
      <c r="AQ2199" t="e">
        <f t="shared" si="943"/>
        <v>#VALUE!</v>
      </c>
      <c r="AR2199" t="str">
        <f>IF(ISBLANK('9.'!B2199),"-",'9.'!B2199)</f>
        <v>-</v>
      </c>
      <c r="AS2199" s="42" t="e">
        <f t="shared" si="944"/>
        <v>#VALUE!</v>
      </c>
    </row>
    <row r="2200" spans="1:45">
      <c r="A2200" s="40" t="str">
        <f>IF(ISBLANK('1.'!A2200),"-",'1.'!A2200)</f>
        <v>-</v>
      </c>
      <c r="B2200" t="e">
        <f t="shared" si="918"/>
        <v>#VALUE!</v>
      </c>
      <c r="C2200" t="e">
        <f t="shared" si="919"/>
        <v>#VALUE!</v>
      </c>
      <c r="D2200">
        <f>IF(ISBLANK('Step 2. Percent Runtime Calcs'!B2200),"-",'1.'!B2200)</f>
        <v>0</v>
      </c>
      <c r="E2200" s="35">
        <f t="shared" si="920"/>
        <v>0</v>
      </c>
      <c r="F2200" s="41" t="str">
        <f>IF(ISBLANK('2.'!A2200),"-",'2.'!A2200)</f>
        <v>-</v>
      </c>
      <c r="G2200" t="e">
        <f t="shared" si="921"/>
        <v>#VALUE!</v>
      </c>
      <c r="H2200" t="e">
        <f t="shared" si="922"/>
        <v>#VALUE!</v>
      </c>
      <c r="I2200" t="str">
        <f>IF(ISBLANK('2.'!B2200),"-",'2.'!B2200)</f>
        <v>-</v>
      </c>
      <c r="J2200" s="42" t="e">
        <f t="shared" si="923"/>
        <v>#VALUE!</v>
      </c>
      <c r="K2200" s="7" t="str">
        <f>IF(ISBLANK('3.'!A2200),"-",'3.'!A2200)</f>
        <v>-</v>
      </c>
      <c r="L2200" t="e">
        <f t="shared" si="924"/>
        <v>#VALUE!</v>
      </c>
      <c r="M2200" t="e">
        <f t="shared" si="925"/>
        <v>#VALUE!</v>
      </c>
      <c r="N2200" t="str">
        <f>IF(ISBLANK('3.'!B2200),"-",'3.'!B2200)</f>
        <v>-</v>
      </c>
      <c r="O2200" s="8" t="e">
        <f t="shared" si="926"/>
        <v>#VALUE!</v>
      </c>
      <c r="P2200" s="41" t="str">
        <f>IF(ISBLANK('4.'!A2200),"-",'4.'!A2200)</f>
        <v>-</v>
      </c>
      <c r="Q2200" t="e">
        <f t="shared" si="927"/>
        <v>#VALUE!</v>
      </c>
      <c r="R2200" t="e">
        <f t="shared" si="928"/>
        <v>#VALUE!</v>
      </c>
      <c r="S2200" t="str">
        <f>IF(ISBLANK('4.'!B2200),"-",'4.'!B2200)</f>
        <v>-</v>
      </c>
      <c r="T2200" s="42" t="e">
        <f t="shared" si="929"/>
        <v>#VALUE!</v>
      </c>
      <c r="U2200" s="40" t="str">
        <f>IF(ISBLANK('5.'!A2200),"-",'5.'!A2200)</f>
        <v>-</v>
      </c>
      <c r="V2200" t="e">
        <f t="shared" si="930"/>
        <v>#VALUE!</v>
      </c>
      <c r="W2200" t="e">
        <f t="shared" si="931"/>
        <v>#VALUE!</v>
      </c>
      <c r="X2200" t="str">
        <f>IF(ISBLANK('5.'!B2200),"-",'5.'!B2200)</f>
        <v>-</v>
      </c>
      <c r="Y2200" s="35" t="e">
        <f t="shared" si="932"/>
        <v>#VALUE!</v>
      </c>
      <c r="Z2200" s="39" t="str">
        <f>IF(ISBLANK('6.'!A2200),"-",'6.'!A2200)</f>
        <v>-</v>
      </c>
      <c r="AA2200" t="e">
        <f t="shared" si="933"/>
        <v>#VALUE!</v>
      </c>
      <c r="AB2200" t="e">
        <f t="shared" si="934"/>
        <v>#VALUE!</v>
      </c>
      <c r="AC2200" t="str">
        <f>IF(ISBLANK('6.'!B2200),"-",'6.'!B2200)</f>
        <v>-</v>
      </c>
      <c r="AD2200" s="9" t="e">
        <f t="shared" si="935"/>
        <v>#VALUE!</v>
      </c>
      <c r="AE2200" s="40" t="str">
        <f>IF(ISBLANK('7.'!A2200),"-",'7.'!A2200)</f>
        <v>-</v>
      </c>
      <c r="AF2200" t="e">
        <f t="shared" si="936"/>
        <v>#VALUE!</v>
      </c>
      <c r="AG2200" t="e">
        <f t="shared" si="937"/>
        <v>#VALUE!</v>
      </c>
      <c r="AH2200" t="str">
        <f>IF(ISBLANK('7.'!B2200),"-",'7.'!B2200)</f>
        <v>-</v>
      </c>
      <c r="AI2200" s="35" t="e">
        <f t="shared" si="938"/>
        <v>#VALUE!</v>
      </c>
      <c r="AJ2200" s="39" t="str">
        <f>IF(ISBLANK('8.'!A2200),"-",'8.'!A2200)</f>
        <v>-</v>
      </c>
      <c r="AK2200" t="e">
        <f t="shared" si="939"/>
        <v>#VALUE!</v>
      </c>
      <c r="AL2200" t="e">
        <f t="shared" si="940"/>
        <v>#VALUE!</v>
      </c>
      <c r="AM2200" t="str">
        <f>IF(ISBLANK('8.'!B2200),"-",'8.'!B2200)</f>
        <v>-</v>
      </c>
      <c r="AN2200" s="9" t="e">
        <f t="shared" si="941"/>
        <v>#VALUE!</v>
      </c>
      <c r="AO2200" s="41" t="str">
        <f>IF(ISBLANK('9.'!A2200),"-",'9.'!A2200)</f>
        <v>-</v>
      </c>
      <c r="AP2200" t="e">
        <f t="shared" si="942"/>
        <v>#VALUE!</v>
      </c>
      <c r="AQ2200" t="e">
        <f t="shared" si="943"/>
        <v>#VALUE!</v>
      </c>
      <c r="AR2200" t="str">
        <f>IF(ISBLANK('9.'!B2200),"-",'9.'!B2200)</f>
        <v>-</v>
      </c>
      <c r="AS2200" s="42" t="e">
        <f t="shared" si="944"/>
        <v>#VALUE!</v>
      </c>
    </row>
    <row r="2201" spans="1:45">
      <c r="A2201" s="40" t="str">
        <f>IF(ISBLANK('1.'!A2201),"-",'1.'!A2201)</f>
        <v>-</v>
      </c>
      <c r="B2201" t="e">
        <f t="shared" ref="B2201:B2264" si="945">HOUR(A2201)</f>
        <v>#VALUE!</v>
      </c>
      <c r="C2201" t="e">
        <f t="shared" ref="C2201:C2264" si="946">WEEKDAY(A2201)</f>
        <v>#VALUE!</v>
      </c>
      <c r="D2201">
        <f>IF(ISBLANK('Step 2. Percent Runtime Calcs'!B2201),"-",'1.'!B2201)</f>
        <v>0</v>
      </c>
      <c r="E2201" s="35">
        <f t="shared" ref="E2201:E2264" si="947">D2201/3600</f>
        <v>0</v>
      </c>
      <c r="F2201" s="41" t="str">
        <f>IF(ISBLANK('2.'!A2201),"-",'2.'!A2201)</f>
        <v>-</v>
      </c>
      <c r="G2201" t="e">
        <f t="shared" si="921"/>
        <v>#VALUE!</v>
      </c>
      <c r="H2201" t="e">
        <f t="shared" si="922"/>
        <v>#VALUE!</v>
      </c>
      <c r="I2201" t="str">
        <f>IF(ISBLANK('2.'!B2201),"-",'2.'!B2201)</f>
        <v>-</v>
      </c>
      <c r="J2201" s="42" t="e">
        <f t="shared" si="923"/>
        <v>#VALUE!</v>
      </c>
      <c r="K2201" s="7" t="str">
        <f>IF(ISBLANK('3.'!A2201),"-",'3.'!A2201)</f>
        <v>-</v>
      </c>
      <c r="L2201" t="e">
        <f t="shared" si="924"/>
        <v>#VALUE!</v>
      </c>
      <c r="M2201" t="e">
        <f t="shared" si="925"/>
        <v>#VALUE!</v>
      </c>
      <c r="N2201" t="str">
        <f>IF(ISBLANK('3.'!B2201),"-",'3.'!B2201)</f>
        <v>-</v>
      </c>
      <c r="O2201" s="8" t="e">
        <f t="shared" si="926"/>
        <v>#VALUE!</v>
      </c>
      <c r="P2201" s="41" t="str">
        <f>IF(ISBLANK('4.'!A2201),"-",'4.'!A2201)</f>
        <v>-</v>
      </c>
      <c r="Q2201" t="e">
        <f t="shared" si="927"/>
        <v>#VALUE!</v>
      </c>
      <c r="R2201" t="e">
        <f t="shared" si="928"/>
        <v>#VALUE!</v>
      </c>
      <c r="S2201" t="str">
        <f>IF(ISBLANK('4.'!B2201),"-",'4.'!B2201)</f>
        <v>-</v>
      </c>
      <c r="T2201" s="42" t="e">
        <f t="shared" si="929"/>
        <v>#VALUE!</v>
      </c>
      <c r="U2201" s="40" t="str">
        <f>IF(ISBLANK('5.'!A2201),"-",'5.'!A2201)</f>
        <v>-</v>
      </c>
      <c r="V2201" t="e">
        <f t="shared" si="930"/>
        <v>#VALUE!</v>
      </c>
      <c r="W2201" t="e">
        <f t="shared" si="931"/>
        <v>#VALUE!</v>
      </c>
      <c r="X2201" t="str">
        <f>IF(ISBLANK('5.'!B2201),"-",'5.'!B2201)</f>
        <v>-</v>
      </c>
      <c r="Y2201" s="35" t="e">
        <f t="shared" si="932"/>
        <v>#VALUE!</v>
      </c>
      <c r="Z2201" s="39" t="str">
        <f>IF(ISBLANK('6.'!A2201),"-",'6.'!A2201)</f>
        <v>-</v>
      </c>
      <c r="AA2201" t="e">
        <f t="shared" si="933"/>
        <v>#VALUE!</v>
      </c>
      <c r="AB2201" t="e">
        <f t="shared" si="934"/>
        <v>#VALUE!</v>
      </c>
      <c r="AC2201" t="str">
        <f>IF(ISBLANK('6.'!B2201),"-",'6.'!B2201)</f>
        <v>-</v>
      </c>
      <c r="AD2201" s="9" t="e">
        <f t="shared" si="935"/>
        <v>#VALUE!</v>
      </c>
      <c r="AE2201" s="40" t="str">
        <f>IF(ISBLANK('7.'!A2201),"-",'7.'!A2201)</f>
        <v>-</v>
      </c>
      <c r="AF2201" t="e">
        <f t="shared" si="936"/>
        <v>#VALUE!</v>
      </c>
      <c r="AG2201" t="e">
        <f t="shared" si="937"/>
        <v>#VALUE!</v>
      </c>
      <c r="AH2201" t="str">
        <f>IF(ISBLANK('7.'!B2201),"-",'7.'!B2201)</f>
        <v>-</v>
      </c>
      <c r="AI2201" s="35" t="e">
        <f t="shared" si="938"/>
        <v>#VALUE!</v>
      </c>
      <c r="AJ2201" s="39" t="str">
        <f>IF(ISBLANK('8.'!A2201),"-",'8.'!A2201)</f>
        <v>-</v>
      </c>
      <c r="AK2201" t="e">
        <f t="shared" si="939"/>
        <v>#VALUE!</v>
      </c>
      <c r="AL2201" t="e">
        <f t="shared" si="940"/>
        <v>#VALUE!</v>
      </c>
      <c r="AM2201" t="str">
        <f>IF(ISBLANK('8.'!B2201),"-",'8.'!B2201)</f>
        <v>-</v>
      </c>
      <c r="AN2201" s="9" t="e">
        <f t="shared" si="941"/>
        <v>#VALUE!</v>
      </c>
      <c r="AO2201" s="41" t="str">
        <f>IF(ISBLANK('9.'!A2201),"-",'9.'!A2201)</f>
        <v>-</v>
      </c>
      <c r="AP2201" t="e">
        <f t="shared" si="942"/>
        <v>#VALUE!</v>
      </c>
      <c r="AQ2201" t="e">
        <f t="shared" si="943"/>
        <v>#VALUE!</v>
      </c>
      <c r="AR2201" t="str">
        <f>IF(ISBLANK('9.'!B2201),"-",'9.'!B2201)</f>
        <v>-</v>
      </c>
      <c r="AS2201" s="42" t="e">
        <f t="shared" si="944"/>
        <v>#VALUE!</v>
      </c>
    </row>
    <row r="2202" spans="1:45">
      <c r="A2202" s="40" t="str">
        <f>IF(ISBLANK('1.'!A2202),"-",'1.'!A2202)</f>
        <v>-</v>
      </c>
      <c r="B2202" t="e">
        <f t="shared" si="945"/>
        <v>#VALUE!</v>
      </c>
      <c r="C2202" t="e">
        <f t="shared" si="946"/>
        <v>#VALUE!</v>
      </c>
      <c r="D2202">
        <f>IF(ISBLANK('Step 2. Percent Runtime Calcs'!B2202),"-",'1.'!B2202)</f>
        <v>0</v>
      </c>
      <c r="E2202" s="35">
        <f t="shared" si="947"/>
        <v>0</v>
      </c>
      <c r="F2202" s="41" t="str">
        <f>IF(ISBLANK('2.'!A2202),"-",'2.'!A2202)</f>
        <v>-</v>
      </c>
      <c r="G2202" t="e">
        <f t="shared" si="921"/>
        <v>#VALUE!</v>
      </c>
      <c r="H2202" t="e">
        <f t="shared" si="922"/>
        <v>#VALUE!</v>
      </c>
      <c r="I2202" t="str">
        <f>IF(ISBLANK('2.'!B2202),"-",'2.'!B2202)</f>
        <v>-</v>
      </c>
      <c r="J2202" s="42" t="e">
        <f t="shared" si="923"/>
        <v>#VALUE!</v>
      </c>
      <c r="K2202" s="7" t="str">
        <f>IF(ISBLANK('3.'!A2202),"-",'3.'!A2202)</f>
        <v>-</v>
      </c>
      <c r="L2202" t="e">
        <f t="shared" si="924"/>
        <v>#VALUE!</v>
      </c>
      <c r="M2202" t="e">
        <f t="shared" si="925"/>
        <v>#VALUE!</v>
      </c>
      <c r="N2202" t="str">
        <f>IF(ISBLANK('3.'!B2202),"-",'3.'!B2202)</f>
        <v>-</v>
      </c>
      <c r="O2202" s="8" t="e">
        <f t="shared" si="926"/>
        <v>#VALUE!</v>
      </c>
      <c r="P2202" s="41" t="str">
        <f>IF(ISBLANK('4.'!A2202),"-",'4.'!A2202)</f>
        <v>-</v>
      </c>
      <c r="Q2202" t="e">
        <f t="shared" si="927"/>
        <v>#VALUE!</v>
      </c>
      <c r="R2202" t="e">
        <f t="shared" si="928"/>
        <v>#VALUE!</v>
      </c>
      <c r="S2202" t="str">
        <f>IF(ISBLANK('4.'!B2202),"-",'4.'!B2202)</f>
        <v>-</v>
      </c>
      <c r="T2202" s="42" t="e">
        <f t="shared" si="929"/>
        <v>#VALUE!</v>
      </c>
      <c r="U2202" s="40" t="str">
        <f>IF(ISBLANK('5.'!A2202),"-",'5.'!A2202)</f>
        <v>-</v>
      </c>
      <c r="V2202" t="e">
        <f t="shared" si="930"/>
        <v>#VALUE!</v>
      </c>
      <c r="W2202" t="e">
        <f t="shared" si="931"/>
        <v>#VALUE!</v>
      </c>
      <c r="X2202" t="str">
        <f>IF(ISBLANK('5.'!B2202),"-",'5.'!B2202)</f>
        <v>-</v>
      </c>
      <c r="Y2202" s="35" t="e">
        <f t="shared" si="932"/>
        <v>#VALUE!</v>
      </c>
      <c r="Z2202" s="39" t="str">
        <f>IF(ISBLANK('6.'!A2202),"-",'6.'!A2202)</f>
        <v>-</v>
      </c>
      <c r="AA2202" t="e">
        <f t="shared" si="933"/>
        <v>#VALUE!</v>
      </c>
      <c r="AB2202" t="e">
        <f t="shared" si="934"/>
        <v>#VALUE!</v>
      </c>
      <c r="AC2202" t="str">
        <f>IF(ISBLANK('6.'!B2202),"-",'6.'!B2202)</f>
        <v>-</v>
      </c>
      <c r="AD2202" s="9" t="e">
        <f t="shared" si="935"/>
        <v>#VALUE!</v>
      </c>
      <c r="AE2202" s="40" t="str">
        <f>IF(ISBLANK('7.'!A2202),"-",'7.'!A2202)</f>
        <v>-</v>
      </c>
      <c r="AF2202" t="e">
        <f t="shared" si="936"/>
        <v>#VALUE!</v>
      </c>
      <c r="AG2202" t="e">
        <f t="shared" si="937"/>
        <v>#VALUE!</v>
      </c>
      <c r="AH2202" t="str">
        <f>IF(ISBLANK('7.'!B2202),"-",'7.'!B2202)</f>
        <v>-</v>
      </c>
      <c r="AI2202" s="35" t="e">
        <f t="shared" si="938"/>
        <v>#VALUE!</v>
      </c>
      <c r="AJ2202" s="39" t="str">
        <f>IF(ISBLANK('8.'!A2202),"-",'8.'!A2202)</f>
        <v>-</v>
      </c>
      <c r="AK2202" t="e">
        <f t="shared" si="939"/>
        <v>#VALUE!</v>
      </c>
      <c r="AL2202" t="e">
        <f t="shared" si="940"/>
        <v>#VALUE!</v>
      </c>
      <c r="AM2202" t="str">
        <f>IF(ISBLANK('8.'!B2202),"-",'8.'!B2202)</f>
        <v>-</v>
      </c>
      <c r="AN2202" s="9" t="e">
        <f t="shared" si="941"/>
        <v>#VALUE!</v>
      </c>
      <c r="AO2202" s="41" t="str">
        <f>IF(ISBLANK('9.'!A2202),"-",'9.'!A2202)</f>
        <v>-</v>
      </c>
      <c r="AP2202" t="e">
        <f t="shared" si="942"/>
        <v>#VALUE!</v>
      </c>
      <c r="AQ2202" t="e">
        <f t="shared" si="943"/>
        <v>#VALUE!</v>
      </c>
      <c r="AR2202" t="str">
        <f>IF(ISBLANK('9.'!B2202),"-",'9.'!B2202)</f>
        <v>-</v>
      </c>
      <c r="AS2202" s="42" t="e">
        <f t="shared" si="944"/>
        <v>#VALUE!</v>
      </c>
    </row>
    <row r="2203" spans="1:45">
      <c r="A2203" s="40" t="str">
        <f>IF(ISBLANK('1.'!A2203),"-",'1.'!A2203)</f>
        <v>-</v>
      </c>
      <c r="B2203" t="e">
        <f t="shared" si="945"/>
        <v>#VALUE!</v>
      </c>
      <c r="C2203" t="e">
        <f t="shared" si="946"/>
        <v>#VALUE!</v>
      </c>
      <c r="D2203">
        <f>IF(ISBLANK('Step 2. Percent Runtime Calcs'!B2203),"-",'1.'!B2203)</f>
        <v>0</v>
      </c>
      <c r="E2203" s="35">
        <f t="shared" si="947"/>
        <v>0</v>
      </c>
      <c r="F2203" s="41" t="str">
        <f>IF(ISBLANK('2.'!A2203),"-",'2.'!A2203)</f>
        <v>-</v>
      </c>
      <c r="G2203" t="e">
        <f t="shared" si="921"/>
        <v>#VALUE!</v>
      </c>
      <c r="H2203" t="e">
        <f t="shared" si="922"/>
        <v>#VALUE!</v>
      </c>
      <c r="I2203" t="str">
        <f>IF(ISBLANK('2.'!B2203),"-",'2.'!B2203)</f>
        <v>-</v>
      </c>
      <c r="J2203" s="42" t="e">
        <f t="shared" si="923"/>
        <v>#VALUE!</v>
      </c>
      <c r="K2203" s="7" t="str">
        <f>IF(ISBLANK('3.'!A2203),"-",'3.'!A2203)</f>
        <v>-</v>
      </c>
      <c r="L2203" t="e">
        <f t="shared" si="924"/>
        <v>#VALUE!</v>
      </c>
      <c r="M2203" t="e">
        <f t="shared" si="925"/>
        <v>#VALUE!</v>
      </c>
      <c r="N2203" t="str">
        <f>IF(ISBLANK('3.'!B2203),"-",'3.'!B2203)</f>
        <v>-</v>
      </c>
      <c r="O2203" s="8" t="e">
        <f t="shared" si="926"/>
        <v>#VALUE!</v>
      </c>
      <c r="P2203" s="41" t="str">
        <f>IF(ISBLANK('4.'!A2203),"-",'4.'!A2203)</f>
        <v>-</v>
      </c>
      <c r="Q2203" t="e">
        <f t="shared" si="927"/>
        <v>#VALUE!</v>
      </c>
      <c r="R2203" t="e">
        <f t="shared" si="928"/>
        <v>#VALUE!</v>
      </c>
      <c r="S2203" t="str">
        <f>IF(ISBLANK('4.'!B2203),"-",'4.'!B2203)</f>
        <v>-</v>
      </c>
      <c r="T2203" s="42" t="e">
        <f t="shared" si="929"/>
        <v>#VALUE!</v>
      </c>
      <c r="U2203" s="40" t="str">
        <f>IF(ISBLANK('5.'!A2203),"-",'5.'!A2203)</f>
        <v>-</v>
      </c>
      <c r="V2203" t="e">
        <f t="shared" si="930"/>
        <v>#VALUE!</v>
      </c>
      <c r="W2203" t="e">
        <f t="shared" si="931"/>
        <v>#VALUE!</v>
      </c>
      <c r="X2203" t="str">
        <f>IF(ISBLANK('5.'!B2203),"-",'5.'!B2203)</f>
        <v>-</v>
      </c>
      <c r="Y2203" s="35" t="e">
        <f t="shared" si="932"/>
        <v>#VALUE!</v>
      </c>
      <c r="Z2203" s="39" t="str">
        <f>IF(ISBLANK('6.'!A2203),"-",'6.'!A2203)</f>
        <v>-</v>
      </c>
      <c r="AA2203" t="e">
        <f t="shared" si="933"/>
        <v>#VALUE!</v>
      </c>
      <c r="AB2203" t="e">
        <f t="shared" si="934"/>
        <v>#VALUE!</v>
      </c>
      <c r="AC2203" t="str">
        <f>IF(ISBLANK('6.'!B2203),"-",'6.'!B2203)</f>
        <v>-</v>
      </c>
      <c r="AD2203" s="9" t="e">
        <f t="shared" si="935"/>
        <v>#VALUE!</v>
      </c>
      <c r="AE2203" s="40" t="str">
        <f>IF(ISBLANK('7.'!A2203),"-",'7.'!A2203)</f>
        <v>-</v>
      </c>
      <c r="AF2203" t="e">
        <f t="shared" si="936"/>
        <v>#VALUE!</v>
      </c>
      <c r="AG2203" t="e">
        <f t="shared" si="937"/>
        <v>#VALUE!</v>
      </c>
      <c r="AH2203" t="str">
        <f>IF(ISBLANK('7.'!B2203),"-",'7.'!B2203)</f>
        <v>-</v>
      </c>
      <c r="AI2203" s="35" t="e">
        <f t="shared" si="938"/>
        <v>#VALUE!</v>
      </c>
      <c r="AJ2203" s="39" t="str">
        <f>IF(ISBLANK('8.'!A2203),"-",'8.'!A2203)</f>
        <v>-</v>
      </c>
      <c r="AK2203" t="e">
        <f t="shared" si="939"/>
        <v>#VALUE!</v>
      </c>
      <c r="AL2203" t="e">
        <f t="shared" si="940"/>
        <v>#VALUE!</v>
      </c>
      <c r="AM2203" t="str">
        <f>IF(ISBLANK('8.'!B2203),"-",'8.'!B2203)</f>
        <v>-</v>
      </c>
      <c r="AN2203" s="9" t="e">
        <f t="shared" si="941"/>
        <v>#VALUE!</v>
      </c>
      <c r="AO2203" s="41" t="str">
        <f>IF(ISBLANK('9.'!A2203),"-",'9.'!A2203)</f>
        <v>-</v>
      </c>
      <c r="AP2203" t="e">
        <f t="shared" si="942"/>
        <v>#VALUE!</v>
      </c>
      <c r="AQ2203" t="e">
        <f t="shared" si="943"/>
        <v>#VALUE!</v>
      </c>
      <c r="AR2203" t="str">
        <f>IF(ISBLANK('9.'!B2203),"-",'9.'!B2203)</f>
        <v>-</v>
      </c>
      <c r="AS2203" s="42" t="e">
        <f t="shared" si="944"/>
        <v>#VALUE!</v>
      </c>
    </row>
    <row r="2204" spans="1:45">
      <c r="A2204" s="40" t="str">
        <f>IF(ISBLANK('1.'!A2204),"-",'1.'!A2204)</f>
        <v>-</v>
      </c>
      <c r="B2204" t="e">
        <f t="shared" si="945"/>
        <v>#VALUE!</v>
      </c>
      <c r="C2204" t="e">
        <f t="shared" si="946"/>
        <v>#VALUE!</v>
      </c>
      <c r="D2204">
        <f>IF(ISBLANK('Step 2. Percent Runtime Calcs'!B2204),"-",'1.'!B2204)</f>
        <v>0</v>
      </c>
      <c r="E2204" s="35">
        <f t="shared" si="947"/>
        <v>0</v>
      </c>
      <c r="F2204" s="41" t="str">
        <f>IF(ISBLANK('2.'!A2204),"-",'2.'!A2204)</f>
        <v>-</v>
      </c>
      <c r="G2204" t="e">
        <f t="shared" si="921"/>
        <v>#VALUE!</v>
      </c>
      <c r="H2204" t="e">
        <f t="shared" si="922"/>
        <v>#VALUE!</v>
      </c>
      <c r="I2204" t="str">
        <f>IF(ISBLANK('2.'!B2204),"-",'2.'!B2204)</f>
        <v>-</v>
      </c>
      <c r="J2204" s="42" t="e">
        <f t="shared" si="923"/>
        <v>#VALUE!</v>
      </c>
      <c r="K2204" s="7" t="str">
        <f>IF(ISBLANK('3.'!A2204),"-",'3.'!A2204)</f>
        <v>-</v>
      </c>
      <c r="L2204" t="e">
        <f t="shared" si="924"/>
        <v>#VALUE!</v>
      </c>
      <c r="M2204" t="e">
        <f t="shared" si="925"/>
        <v>#VALUE!</v>
      </c>
      <c r="N2204" t="str">
        <f>IF(ISBLANK('3.'!B2204),"-",'3.'!B2204)</f>
        <v>-</v>
      </c>
      <c r="O2204" s="8" t="e">
        <f t="shared" si="926"/>
        <v>#VALUE!</v>
      </c>
      <c r="P2204" s="41" t="str">
        <f>IF(ISBLANK('4.'!A2204),"-",'4.'!A2204)</f>
        <v>-</v>
      </c>
      <c r="Q2204" t="e">
        <f t="shared" si="927"/>
        <v>#VALUE!</v>
      </c>
      <c r="R2204" t="e">
        <f t="shared" si="928"/>
        <v>#VALUE!</v>
      </c>
      <c r="S2204" t="str">
        <f>IF(ISBLANK('4.'!B2204),"-",'4.'!B2204)</f>
        <v>-</v>
      </c>
      <c r="T2204" s="42" t="e">
        <f t="shared" si="929"/>
        <v>#VALUE!</v>
      </c>
      <c r="U2204" s="40" t="str">
        <f>IF(ISBLANK('5.'!A2204),"-",'5.'!A2204)</f>
        <v>-</v>
      </c>
      <c r="V2204" t="e">
        <f t="shared" si="930"/>
        <v>#VALUE!</v>
      </c>
      <c r="W2204" t="e">
        <f t="shared" si="931"/>
        <v>#VALUE!</v>
      </c>
      <c r="X2204" t="str">
        <f>IF(ISBLANK('5.'!B2204),"-",'5.'!B2204)</f>
        <v>-</v>
      </c>
      <c r="Y2204" s="35" t="e">
        <f t="shared" si="932"/>
        <v>#VALUE!</v>
      </c>
      <c r="Z2204" s="39" t="str">
        <f>IF(ISBLANK('6.'!A2204),"-",'6.'!A2204)</f>
        <v>-</v>
      </c>
      <c r="AA2204" t="e">
        <f t="shared" si="933"/>
        <v>#VALUE!</v>
      </c>
      <c r="AB2204" t="e">
        <f t="shared" si="934"/>
        <v>#VALUE!</v>
      </c>
      <c r="AC2204" t="str">
        <f>IF(ISBLANK('6.'!B2204),"-",'6.'!B2204)</f>
        <v>-</v>
      </c>
      <c r="AD2204" s="9" t="e">
        <f t="shared" si="935"/>
        <v>#VALUE!</v>
      </c>
      <c r="AE2204" s="40" t="str">
        <f>IF(ISBLANK('7.'!A2204),"-",'7.'!A2204)</f>
        <v>-</v>
      </c>
      <c r="AF2204" t="e">
        <f t="shared" si="936"/>
        <v>#VALUE!</v>
      </c>
      <c r="AG2204" t="e">
        <f t="shared" si="937"/>
        <v>#VALUE!</v>
      </c>
      <c r="AH2204" t="str">
        <f>IF(ISBLANK('7.'!B2204),"-",'7.'!B2204)</f>
        <v>-</v>
      </c>
      <c r="AI2204" s="35" t="e">
        <f t="shared" si="938"/>
        <v>#VALUE!</v>
      </c>
      <c r="AJ2204" s="39" t="str">
        <f>IF(ISBLANK('8.'!A2204),"-",'8.'!A2204)</f>
        <v>-</v>
      </c>
      <c r="AK2204" t="e">
        <f t="shared" si="939"/>
        <v>#VALUE!</v>
      </c>
      <c r="AL2204" t="e">
        <f t="shared" si="940"/>
        <v>#VALUE!</v>
      </c>
      <c r="AM2204" t="str">
        <f>IF(ISBLANK('8.'!B2204),"-",'8.'!B2204)</f>
        <v>-</v>
      </c>
      <c r="AN2204" s="9" t="e">
        <f t="shared" si="941"/>
        <v>#VALUE!</v>
      </c>
      <c r="AO2204" s="41" t="str">
        <f>IF(ISBLANK('9.'!A2204),"-",'9.'!A2204)</f>
        <v>-</v>
      </c>
      <c r="AP2204" t="e">
        <f t="shared" si="942"/>
        <v>#VALUE!</v>
      </c>
      <c r="AQ2204" t="e">
        <f t="shared" si="943"/>
        <v>#VALUE!</v>
      </c>
      <c r="AR2204" t="str">
        <f>IF(ISBLANK('9.'!B2204),"-",'9.'!B2204)</f>
        <v>-</v>
      </c>
      <c r="AS2204" s="42" t="e">
        <f t="shared" si="944"/>
        <v>#VALUE!</v>
      </c>
    </row>
    <row r="2205" spans="1:45">
      <c r="A2205" s="40" t="str">
        <f>IF(ISBLANK('1.'!A2205),"-",'1.'!A2205)</f>
        <v>-</v>
      </c>
      <c r="B2205" t="e">
        <f t="shared" si="945"/>
        <v>#VALUE!</v>
      </c>
      <c r="C2205" t="e">
        <f t="shared" si="946"/>
        <v>#VALUE!</v>
      </c>
      <c r="D2205">
        <f>IF(ISBLANK('Step 2. Percent Runtime Calcs'!B2205),"-",'1.'!B2205)</f>
        <v>0</v>
      </c>
      <c r="E2205" s="35">
        <f t="shared" si="947"/>
        <v>0</v>
      </c>
      <c r="F2205" s="41" t="str">
        <f>IF(ISBLANK('2.'!A2205),"-",'2.'!A2205)</f>
        <v>-</v>
      </c>
      <c r="G2205" t="e">
        <f t="shared" si="921"/>
        <v>#VALUE!</v>
      </c>
      <c r="H2205" t="e">
        <f t="shared" si="922"/>
        <v>#VALUE!</v>
      </c>
      <c r="I2205" t="str">
        <f>IF(ISBLANK('2.'!B2205),"-",'2.'!B2205)</f>
        <v>-</v>
      </c>
      <c r="J2205" s="42" t="e">
        <f t="shared" si="923"/>
        <v>#VALUE!</v>
      </c>
      <c r="K2205" s="7" t="str">
        <f>IF(ISBLANK('3.'!A2205),"-",'3.'!A2205)</f>
        <v>-</v>
      </c>
      <c r="L2205" t="e">
        <f t="shared" si="924"/>
        <v>#VALUE!</v>
      </c>
      <c r="M2205" t="e">
        <f t="shared" si="925"/>
        <v>#VALUE!</v>
      </c>
      <c r="N2205" t="str">
        <f>IF(ISBLANK('3.'!B2205),"-",'3.'!B2205)</f>
        <v>-</v>
      </c>
      <c r="O2205" s="8" t="e">
        <f t="shared" si="926"/>
        <v>#VALUE!</v>
      </c>
      <c r="P2205" s="41" t="str">
        <f>IF(ISBLANK('4.'!A2205),"-",'4.'!A2205)</f>
        <v>-</v>
      </c>
      <c r="Q2205" t="e">
        <f t="shared" si="927"/>
        <v>#VALUE!</v>
      </c>
      <c r="R2205" t="e">
        <f t="shared" si="928"/>
        <v>#VALUE!</v>
      </c>
      <c r="S2205" t="str">
        <f>IF(ISBLANK('4.'!B2205),"-",'4.'!B2205)</f>
        <v>-</v>
      </c>
      <c r="T2205" s="42" t="e">
        <f t="shared" si="929"/>
        <v>#VALUE!</v>
      </c>
      <c r="U2205" s="40" t="str">
        <f>IF(ISBLANK('5.'!A2205),"-",'5.'!A2205)</f>
        <v>-</v>
      </c>
      <c r="V2205" t="e">
        <f t="shared" si="930"/>
        <v>#VALUE!</v>
      </c>
      <c r="W2205" t="e">
        <f t="shared" si="931"/>
        <v>#VALUE!</v>
      </c>
      <c r="X2205" t="str">
        <f>IF(ISBLANK('5.'!B2205),"-",'5.'!B2205)</f>
        <v>-</v>
      </c>
      <c r="Y2205" s="35" t="e">
        <f t="shared" si="932"/>
        <v>#VALUE!</v>
      </c>
      <c r="Z2205" s="39" t="str">
        <f>IF(ISBLANK('6.'!A2205),"-",'6.'!A2205)</f>
        <v>-</v>
      </c>
      <c r="AA2205" t="e">
        <f t="shared" si="933"/>
        <v>#VALUE!</v>
      </c>
      <c r="AB2205" t="e">
        <f t="shared" si="934"/>
        <v>#VALUE!</v>
      </c>
      <c r="AC2205" t="str">
        <f>IF(ISBLANK('6.'!B2205),"-",'6.'!B2205)</f>
        <v>-</v>
      </c>
      <c r="AD2205" s="9" t="e">
        <f t="shared" si="935"/>
        <v>#VALUE!</v>
      </c>
      <c r="AE2205" s="40" t="str">
        <f>IF(ISBLANK('7.'!A2205),"-",'7.'!A2205)</f>
        <v>-</v>
      </c>
      <c r="AF2205" t="e">
        <f t="shared" si="936"/>
        <v>#VALUE!</v>
      </c>
      <c r="AG2205" t="e">
        <f t="shared" si="937"/>
        <v>#VALUE!</v>
      </c>
      <c r="AH2205" t="str">
        <f>IF(ISBLANK('7.'!B2205),"-",'7.'!B2205)</f>
        <v>-</v>
      </c>
      <c r="AI2205" s="35" t="e">
        <f t="shared" si="938"/>
        <v>#VALUE!</v>
      </c>
      <c r="AJ2205" s="39" t="str">
        <f>IF(ISBLANK('8.'!A2205),"-",'8.'!A2205)</f>
        <v>-</v>
      </c>
      <c r="AK2205" t="e">
        <f t="shared" si="939"/>
        <v>#VALUE!</v>
      </c>
      <c r="AL2205" t="e">
        <f t="shared" si="940"/>
        <v>#VALUE!</v>
      </c>
      <c r="AM2205" t="str">
        <f>IF(ISBLANK('8.'!B2205),"-",'8.'!B2205)</f>
        <v>-</v>
      </c>
      <c r="AN2205" s="9" t="e">
        <f t="shared" si="941"/>
        <v>#VALUE!</v>
      </c>
      <c r="AO2205" s="41" t="str">
        <f>IF(ISBLANK('9.'!A2205),"-",'9.'!A2205)</f>
        <v>-</v>
      </c>
      <c r="AP2205" t="e">
        <f t="shared" si="942"/>
        <v>#VALUE!</v>
      </c>
      <c r="AQ2205" t="e">
        <f t="shared" si="943"/>
        <v>#VALUE!</v>
      </c>
      <c r="AR2205" t="str">
        <f>IF(ISBLANK('9.'!B2205),"-",'9.'!B2205)</f>
        <v>-</v>
      </c>
      <c r="AS2205" s="42" t="e">
        <f t="shared" si="944"/>
        <v>#VALUE!</v>
      </c>
    </row>
    <row r="2206" spans="1:45">
      <c r="A2206" s="40" t="str">
        <f>IF(ISBLANK('1.'!A2206),"-",'1.'!A2206)</f>
        <v>-</v>
      </c>
      <c r="B2206" t="e">
        <f t="shared" si="945"/>
        <v>#VALUE!</v>
      </c>
      <c r="C2206" t="e">
        <f t="shared" si="946"/>
        <v>#VALUE!</v>
      </c>
      <c r="D2206">
        <f>IF(ISBLANK('Step 2. Percent Runtime Calcs'!B2206),"-",'1.'!B2206)</f>
        <v>0</v>
      </c>
      <c r="E2206" s="35">
        <f t="shared" si="947"/>
        <v>0</v>
      </c>
      <c r="F2206" s="41" t="str">
        <f>IF(ISBLANK('2.'!A2206),"-",'2.'!A2206)</f>
        <v>-</v>
      </c>
      <c r="G2206" t="e">
        <f t="shared" si="921"/>
        <v>#VALUE!</v>
      </c>
      <c r="H2206" t="e">
        <f t="shared" si="922"/>
        <v>#VALUE!</v>
      </c>
      <c r="I2206" t="str">
        <f>IF(ISBLANK('2.'!B2206),"-",'2.'!B2206)</f>
        <v>-</v>
      </c>
      <c r="J2206" s="42" t="e">
        <f t="shared" si="923"/>
        <v>#VALUE!</v>
      </c>
      <c r="K2206" s="7" t="str">
        <f>IF(ISBLANK('3.'!A2206),"-",'3.'!A2206)</f>
        <v>-</v>
      </c>
      <c r="L2206" t="e">
        <f t="shared" si="924"/>
        <v>#VALUE!</v>
      </c>
      <c r="M2206" t="e">
        <f t="shared" si="925"/>
        <v>#VALUE!</v>
      </c>
      <c r="N2206" t="str">
        <f>IF(ISBLANK('3.'!B2206),"-",'3.'!B2206)</f>
        <v>-</v>
      </c>
      <c r="O2206" s="8" t="e">
        <f t="shared" si="926"/>
        <v>#VALUE!</v>
      </c>
      <c r="P2206" s="41" t="str">
        <f>IF(ISBLANK('4.'!A2206),"-",'4.'!A2206)</f>
        <v>-</v>
      </c>
      <c r="Q2206" t="e">
        <f t="shared" si="927"/>
        <v>#VALUE!</v>
      </c>
      <c r="R2206" t="e">
        <f t="shared" si="928"/>
        <v>#VALUE!</v>
      </c>
      <c r="S2206" t="str">
        <f>IF(ISBLANK('4.'!B2206),"-",'4.'!B2206)</f>
        <v>-</v>
      </c>
      <c r="T2206" s="42" t="e">
        <f t="shared" si="929"/>
        <v>#VALUE!</v>
      </c>
      <c r="U2206" s="40" t="str">
        <f>IF(ISBLANK('5.'!A2206),"-",'5.'!A2206)</f>
        <v>-</v>
      </c>
      <c r="V2206" t="e">
        <f t="shared" si="930"/>
        <v>#VALUE!</v>
      </c>
      <c r="W2206" t="e">
        <f t="shared" si="931"/>
        <v>#VALUE!</v>
      </c>
      <c r="X2206" t="str">
        <f>IF(ISBLANK('5.'!B2206),"-",'5.'!B2206)</f>
        <v>-</v>
      </c>
      <c r="Y2206" s="35" t="e">
        <f t="shared" si="932"/>
        <v>#VALUE!</v>
      </c>
      <c r="Z2206" s="39" t="str">
        <f>IF(ISBLANK('6.'!A2206),"-",'6.'!A2206)</f>
        <v>-</v>
      </c>
      <c r="AA2206" t="e">
        <f t="shared" si="933"/>
        <v>#VALUE!</v>
      </c>
      <c r="AB2206" t="e">
        <f t="shared" si="934"/>
        <v>#VALUE!</v>
      </c>
      <c r="AC2206" t="str">
        <f>IF(ISBLANK('6.'!B2206),"-",'6.'!B2206)</f>
        <v>-</v>
      </c>
      <c r="AD2206" s="9" t="e">
        <f t="shared" si="935"/>
        <v>#VALUE!</v>
      </c>
      <c r="AE2206" s="40" t="str">
        <f>IF(ISBLANK('7.'!A2206),"-",'7.'!A2206)</f>
        <v>-</v>
      </c>
      <c r="AF2206" t="e">
        <f t="shared" si="936"/>
        <v>#VALUE!</v>
      </c>
      <c r="AG2206" t="e">
        <f t="shared" si="937"/>
        <v>#VALUE!</v>
      </c>
      <c r="AH2206" t="str">
        <f>IF(ISBLANK('7.'!B2206),"-",'7.'!B2206)</f>
        <v>-</v>
      </c>
      <c r="AI2206" s="35" t="e">
        <f t="shared" si="938"/>
        <v>#VALUE!</v>
      </c>
      <c r="AJ2206" s="39" t="str">
        <f>IF(ISBLANK('8.'!A2206),"-",'8.'!A2206)</f>
        <v>-</v>
      </c>
      <c r="AK2206" t="e">
        <f t="shared" si="939"/>
        <v>#VALUE!</v>
      </c>
      <c r="AL2206" t="e">
        <f t="shared" si="940"/>
        <v>#VALUE!</v>
      </c>
      <c r="AM2206" t="str">
        <f>IF(ISBLANK('8.'!B2206),"-",'8.'!B2206)</f>
        <v>-</v>
      </c>
      <c r="AN2206" s="9" t="e">
        <f t="shared" si="941"/>
        <v>#VALUE!</v>
      </c>
      <c r="AO2206" s="41" t="str">
        <f>IF(ISBLANK('9.'!A2206),"-",'9.'!A2206)</f>
        <v>-</v>
      </c>
      <c r="AP2206" t="e">
        <f t="shared" si="942"/>
        <v>#VALUE!</v>
      </c>
      <c r="AQ2206" t="e">
        <f t="shared" si="943"/>
        <v>#VALUE!</v>
      </c>
      <c r="AR2206" t="str">
        <f>IF(ISBLANK('9.'!B2206),"-",'9.'!B2206)</f>
        <v>-</v>
      </c>
      <c r="AS2206" s="42" t="e">
        <f t="shared" si="944"/>
        <v>#VALUE!</v>
      </c>
    </row>
    <row r="2207" spans="1:45">
      <c r="A2207" s="40" t="str">
        <f>IF(ISBLANK('1.'!A2207),"-",'1.'!A2207)</f>
        <v>-</v>
      </c>
      <c r="B2207" t="e">
        <f t="shared" si="945"/>
        <v>#VALUE!</v>
      </c>
      <c r="C2207" t="e">
        <f t="shared" si="946"/>
        <v>#VALUE!</v>
      </c>
      <c r="D2207">
        <f>IF(ISBLANK('Step 2. Percent Runtime Calcs'!B2207),"-",'1.'!B2207)</f>
        <v>0</v>
      </c>
      <c r="E2207" s="35">
        <f t="shared" si="947"/>
        <v>0</v>
      </c>
      <c r="F2207" s="41" t="str">
        <f>IF(ISBLANK('2.'!A2207),"-",'2.'!A2207)</f>
        <v>-</v>
      </c>
      <c r="G2207" t="e">
        <f t="shared" si="921"/>
        <v>#VALUE!</v>
      </c>
      <c r="H2207" t="e">
        <f t="shared" si="922"/>
        <v>#VALUE!</v>
      </c>
      <c r="I2207" t="str">
        <f>IF(ISBLANK('2.'!B2207),"-",'2.'!B2207)</f>
        <v>-</v>
      </c>
      <c r="J2207" s="42" t="e">
        <f t="shared" si="923"/>
        <v>#VALUE!</v>
      </c>
      <c r="K2207" s="7" t="str">
        <f>IF(ISBLANK('3.'!A2207),"-",'3.'!A2207)</f>
        <v>-</v>
      </c>
      <c r="L2207" t="e">
        <f t="shared" si="924"/>
        <v>#VALUE!</v>
      </c>
      <c r="M2207" t="e">
        <f t="shared" si="925"/>
        <v>#VALUE!</v>
      </c>
      <c r="N2207" t="str">
        <f>IF(ISBLANK('3.'!B2207),"-",'3.'!B2207)</f>
        <v>-</v>
      </c>
      <c r="O2207" s="8" t="e">
        <f t="shared" si="926"/>
        <v>#VALUE!</v>
      </c>
      <c r="P2207" s="41" t="str">
        <f>IF(ISBLANK('4.'!A2207),"-",'4.'!A2207)</f>
        <v>-</v>
      </c>
      <c r="Q2207" t="e">
        <f t="shared" si="927"/>
        <v>#VALUE!</v>
      </c>
      <c r="R2207" t="e">
        <f t="shared" si="928"/>
        <v>#VALUE!</v>
      </c>
      <c r="S2207" t="str">
        <f>IF(ISBLANK('4.'!B2207),"-",'4.'!B2207)</f>
        <v>-</v>
      </c>
      <c r="T2207" s="42" t="e">
        <f t="shared" si="929"/>
        <v>#VALUE!</v>
      </c>
      <c r="U2207" s="40" t="str">
        <f>IF(ISBLANK('5.'!A2207),"-",'5.'!A2207)</f>
        <v>-</v>
      </c>
      <c r="V2207" t="e">
        <f t="shared" si="930"/>
        <v>#VALUE!</v>
      </c>
      <c r="W2207" t="e">
        <f t="shared" si="931"/>
        <v>#VALUE!</v>
      </c>
      <c r="X2207" t="str">
        <f>IF(ISBLANK('5.'!B2207),"-",'5.'!B2207)</f>
        <v>-</v>
      </c>
      <c r="Y2207" s="35" t="e">
        <f t="shared" si="932"/>
        <v>#VALUE!</v>
      </c>
      <c r="Z2207" s="39" t="str">
        <f>IF(ISBLANK('6.'!A2207),"-",'6.'!A2207)</f>
        <v>-</v>
      </c>
      <c r="AA2207" t="e">
        <f t="shared" si="933"/>
        <v>#VALUE!</v>
      </c>
      <c r="AB2207" t="e">
        <f t="shared" si="934"/>
        <v>#VALUE!</v>
      </c>
      <c r="AC2207" t="str">
        <f>IF(ISBLANK('6.'!B2207),"-",'6.'!B2207)</f>
        <v>-</v>
      </c>
      <c r="AD2207" s="9" t="e">
        <f t="shared" si="935"/>
        <v>#VALUE!</v>
      </c>
      <c r="AE2207" s="40" t="str">
        <f>IF(ISBLANK('7.'!A2207),"-",'7.'!A2207)</f>
        <v>-</v>
      </c>
      <c r="AF2207" t="e">
        <f t="shared" si="936"/>
        <v>#VALUE!</v>
      </c>
      <c r="AG2207" t="e">
        <f t="shared" si="937"/>
        <v>#VALUE!</v>
      </c>
      <c r="AH2207" t="str">
        <f>IF(ISBLANK('7.'!B2207),"-",'7.'!B2207)</f>
        <v>-</v>
      </c>
      <c r="AI2207" s="35" t="e">
        <f t="shared" si="938"/>
        <v>#VALUE!</v>
      </c>
      <c r="AJ2207" s="39" t="str">
        <f>IF(ISBLANK('8.'!A2207),"-",'8.'!A2207)</f>
        <v>-</v>
      </c>
      <c r="AK2207" t="e">
        <f t="shared" si="939"/>
        <v>#VALUE!</v>
      </c>
      <c r="AL2207" t="e">
        <f t="shared" si="940"/>
        <v>#VALUE!</v>
      </c>
      <c r="AM2207" t="str">
        <f>IF(ISBLANK('8.'!B2207),"-",'8.'!B2207)</f>
        <v>-</v>
      </c>
      <c r="AN2207" s="9" t="e">
        <f t="shared" si="941"/>
        <v>#VALUE!</v>
      </c>
      <c r="AO2207" s="41" t="str">
        <f>IF(ISBLANK('9.'!A2207),"-",'9.'!A2207)</f>
        <v>-</v>
      </c>
      <c r="AP2207" t="e">
        <f t="shared" si="942"/>
        <v>#VALUE!</v>
      </c>
      <c r="AQ2207" t="e">
        <f t="shared" si="943"/>
        <v>#VALUE!</v>
      </c>
      <c r="AR2207" t="str">
        <f>IF(ISBLANK('9.'!B2207),"-",'9.'!B2207)</f>
        <v>-</v>
      </c>
      <c r="AS2207" s="42" t="e">
        <f t="shared" si="944"/>
        <v>#VALUE!</v>
      </c>
    </row>
    <row r="2208" spans="1:45">
      <c r="A2208" s="40" t="str">
        <f>IF(ISBLANK('1.'!A2208),"-",'1.'!A2208)</f>
        <v>-</v>
      </c>
      <c r="B2208" t="e">
        <f t="shared" si="945"/>
        <v>#VALUE!</v>
      </c>
      <c r="C2208" t="e">
        <f t="shared" si="946"/>
        <v>#VALUE!</v>
      </c>
      <c r="D2208">
        <f>IF(ISBLANK('Step 2. Percent Runtime Calcs'!B2208),"-",'1.'!B2208)</f>
        <v>0</v>
      </c>
      <c r="E2208" s="35">
        <f t="shared" si="947"/>
        <v>0</v>
      </c>
      <c r="F2208" s="41" t="str">
        <f>IF(ISBLANK('2.'!A2208),"-",'2.'!A2208)</f>
        <v>-</v>
      </c>
      <c r="G2208" t="e">
        <f t="shared" si="921"/>
        <v>#VALUE!</v>
      </c>
      <c r="H2208" t="e">
        <f t="shared" si="922"/>
        <v>#VALUE!</v>
      </c>
      <c r="I2208" t="str">
        <f>IF(ISBLANK('2.'!B2208),"-",'2.'!B2208)</f>
        <v>-</v>
      </c>
      <c r="J2208" s="42" t="e">
        <f t="shared" si="923"/>
        <v>#VALUE!</v>
      </c>
      <c r="K2208" s="7" t="str">
        <f>IF(ISBLANK('3.'!A2208),"-",'3.'!A2208)</f>
        <v>-</v>
      </c>
      <c r="L2208" t="e">
        <f t="shared" si="924"/>
        <v>#VALUE!</v>
      </c>
      <c r="M2208" t="e">
        <f t="shared" si="925"/>
        <v>#VALUE!</v>
      </c>
      <c r="N2208" t="str">
        <f>IF(ISBLANK('3.'!B2208),"-",'3.'!B2208)</f>
        <v>-</v>
      </c>
      <c r="O2208" s="8" t="e">
        <f t="shared" si="926"/>
        <v>#VALUE!</v>
      </c>
      <c r="P2208" s="41" t="str">
        <f>IF(ISBLANK('4.'!A2208),"-",'4.'!A2208)</f>
        <v>-</v>
      </c>
      <c r="Q2208" t="e">
        <f t="shared" si="927"/>
        <v>#VALUE!</v>
      </c>
      <c r="R2208" t="e">
        <f t="shared" si="928"/>
        <v>#VALUE!</v>
      </c>
      <c r="S2208" t="str">
        <f>IF(ISBLANK('4.'!B2208),"-",'4.'!B2208)</f>
        <v>-</v>
      </c>
      <c r="T2208" s="42" t="e">
        <f t="shared" si="929"/>
        <v>#VALUE!</v>
      </c>
      <c r="U2208" s="40" t="str">
        <f>IF(ISBLANK('5.'!A2208),"-",'5.'!A2208)</f>
        <v>-</v>
      </c>
      <c r="V2208" t="e">
        <f t="shared" si="930"/>
        <v>#VALUE!</v>
      </c>
      <c r="W2208" t="e">
        <f t="shared" si="931"/>
        <v>#VALUE!</v>
      </c>
      <c r="X2208" t="str">
        <f>IF(ISBLANK('5.'!B2208),"-",'5.'!B2208)</f>
        <v>-</v>
      </c>
      <c r="Y2208" s="35" t="e">
        <f t="shared" si="932"/>
        <v>#VALUE!</v>
      </c>
      <c r="Z2208" s="39" t="str">
        <f>IF(ISBLANK('6.'!A2208),"-",'6.'!A2208)</f>
        <v>-</v>
      </c>
      <c r="AA2208" t="e">
        <f t="shared" si="933"/>
        <v>#VALUE!</v>
      </c>
      <c r="AB2208" t="e">
        <f t="shared" si="934"/>
        <v>#VALUE!</v>
      </c>
      <c r="AC2208" t="str">
        <f>IF(ISBLANK('6.'!B2208),"-",'6.'!B2208)</f>
        <v>-</v>
      </c>
      <c r="AD2208" s="9" t="e">
        <f t="shared" si="935"/>
        <v>#VALUE!</v>
      </c>
      <c r="AE2208" s="40" t="str">
        <f>IF(ISBLANK('7.'!A2208),"-",'7.'!A2208)</f>
        <v>-</v>
      </c>
      <c r="AF2208" t="e">
        <f t="shared" si="936"/>
        <v>#VALUE!</v>
      </c>
      <c r="AG2208" t="e">
        <f t="shared" si="937"/>
        <v>#VALUE!</v>
      </c>
      <c r="AH2208" t="str">
        <f>IF(ISBLANK('7.'!B2208),"-",'7.'!B2208)</f>
        <v>-</v>
      </c>
      <c r="AI2208" s="35" t="e">
        <f t="shared" si="938"/>
        <v>#VALUE!</v>
      </c>
      <c r="AJ2208" s="39" t="str">
        <f>IF(ISBLANK('8.'!A2208),"-",'8.'!A2208)</f>
        <v>-</v>
      </c>
      <c r="AK2208" t="e">
        <f t="shared" si="939"/>
        <v>#VALUE!</v>
      </c>
      <c r="AL2208" t="e">
        <f t="shared" si="940"/>
        <v>#VALUE!</v>
      </c>
      <c r="AM2208" t="str">
        <f>IF(ISBLANK('8.'!B2208),"-",'8.'!B2208)</f>
        <v>-</v>
      </c>
      <c r="AN2208" s="9" t="e">
        <f t="shared" si="941"/>
        <v>#VALUE!</v>
      </c>
      <c r="AO2208" s="41" t="str">
        <f>IF(ISBLANK('9.'!A2208),"-",'9.'!A2208)</f>
        <v>-</v>
      </c>
      <c r="AP2208" t="e">
        <f t="shared" si="942"/>
        <v>#VALUE!</v>
      </c>
      <c r="AQ2208" t="e">
        <f t="shared" si="943"/>
        <v>#VALUE!</v>
      </c>
      <c r="AR2208" t="str">
        <f>IF(ISBLANK('9.'!B2208),"-",'9.'!B2208)</f>
        <v>-</v>
      </c>
      <c r="AS2208" s="42" t="e">
        <f t="shared" si="944"/>
        <v>#VALUE!</v>
      </c>
    </row>
    <row r="2209" spans="1:45">
      <c r="A2209" s="40" t="str">
        <f>IF(ISBLANK('1.'!A2209),"-",'1.'!A2209)</f>
        <v>-</v>
      </c>
      <c r="B2209" t="e">
        <f t="shared" si="945"/>
        <v>#VALUE!</v>
      </c>
      <c r="C2209" t="e">
        <f t="shared" si="946"/>
        <v>#VALUE!</v>
      </c>
      <c r="D2209">
        <f>IF(ISBLANK('Step 2. Percent Runtime Calcs'!B2209),"-",'1.'!B2209)</f>
        <v>0</v>
      </c>
      <c r="E2209" s="35">
        <f t="shared" si="947"/>
        <v>0</v>
      </c>
      <c r="F2209" s="41" t="str">
        <f>IF(ISBLANK('2.'!A2209),"-",'2.'!A2209)</f>
        <v>-</v>
      </c>
      <c r="G2209" t="e">
        <f t="shared" si="921"/>
        <v>#VALUE!</v>
      </c>
      <c r="H2209" t="e">
        <f t="shared" si="922"/>
        <v>#VALUE!</v>
      </c>
      <c r="I2209" t="str">
        <f>IF(ISBLANK('2.'!B2209),"-",'2.'!B2209)</f>
        <v>-</v>
      </c>
      <c r="J2209" s="42" t="e">
        <f t="shared" si="923"/>
        <v>#VALUE!</v>
      </c>
      <c r="K2209" s="7" t="str">
        <f>IF(ISBLANK('3.'!A2209),"-",'3.'!A2209)</f>
        <v>-</v>
      </c>
      <c r="L2209" t="e">
        <f t="shared" si="924"/>
        <v>#VALUE!</v>
      </c>
      <c r="M2209" t="e">
        <f t="shared" si="925"/>
        <v>#VALUE!</v>
      </c>
      <c r="N2209" t="str">
        <f>IF(ISBLANK('3.'!B2209),"-",'3.'!B2209)</f>
        <v>-</v>
      </c>
      <c r="O2209" s="8" t="e">
        <f t="shared" si="926"/>
        <v>#VALUE!</v>
      </c>
      <c r="P2209" s="41" t="str">
        <f>IF(ISBLANK('4.'!A2209),"-",'4.'!A2209)</f>
        <v>-</v>
      </c>
      <c r="Q2209" t="e">
        <f t="shared" si="927"/>
        <v>#VALUE!</v>
      </c>
      <c r="R2209" t="e">
        <f t="shared" si="928"/>
        <v>#VALUE!</v>
      </c>
      <c r="S2209" t="str">
        <f>IF(ISBLANK('4.'!B2209),"-",'4.'!B2209)</f>
        <v>-</v>
      </c>
      <c r="T2209" s="42" t="e">
        <f t="shared" si="929"/>
        <v>#VALUE!</v>
      </c>
      <c r="U2209" s="40" t="str">
        <f>IF(ISBLANK('5.'!A2209),"-",'5.'!A2209)</f>
        <v>-</v>
      </c>
      <c r="V2209" t="e">
        <f t="shared" si="930"/>
        <v>#VALUE!</v>
      </c>
      <c r="W2209" t="e">
        <f t="shared" si="931"/>
        <v>#VALUE!</v>
      </c>
      <c r="X2209" t="str">
        <f>IF(ISBLANK('5.'!B2209),"-",'5.'!B2209)</f>
        <v>-</v>
      </c>
      <c r="Y2209" s="35" t="e">
        <f t="shared" si="932"/>
        <v>#VALUE!</v>
      </c>
      <c r="Z2209" s="39" t="str">
        <f>IF(ISBLANK('6.'!A2209),"-",'6.'!A2209)</f>
        <v>-</v>
      </c>
      <c r="AA2209" t="e">
        <f t="shared" si="933"/>
        <v>#VALUE!</v>
      </c>
      <c r="AB2209" t="e">
        <f t="shared" si="934"/>
        <v>#VALUE!</v>
      </c>
      <c r="AC2209" t="str">
        <f>IF(ISBLANK('6.'!B2209),"-",'6.'!B2209)</f>
        <v>-</v>
      </c>
      <c r="AD2209" s="9" t="e">
        <f t="shared" si="935"/>
        <v>#VALUE!</v>
      </c>
      <c r="AE2209" s="40" t="str">
        <f>IF(ISBLANK('7.'!A2209),"-",'7.'!A2209)</f>
        <v>-</v>
      </c>
      <c r="AF2209" t="e">
        <f t="shared" si="936"/>
        <v>#VALUE!</v>
      </c>
      <c r="AG2209" t="e">
        <f t="shared" si="937"/>
        <v>#VALUE!</v>
      </c>
      <c r="AH2209" t="str">
        <f>IF(ISBLANK('7.'!B2209),"-",'7.'!B2209)</f>
        <v>-</v>
      </c>
      <c r="AI2209" s="35" t="e">
        <f t="shared" si="938"/>
        <v>#VALUE!</v>
      </c>
      <c r="AJ2209" s="39" t="str">
        <f>IF(ISBLANK('8.'!A2209),"-",'8.'!A2209)</f>
        <v>-</v>
      </c>
      <c r="AK2209" t="e">
        <f t="shared" si="939"/>
        <v>#VALUE!</v>
      </c>
      <c r="AL2209" t="e">
        <f t="shared" si="940"/>
        <v>#VALUE!</v>
      </c>
      <c r="AM2209" t="str">
        <f>IF(ISBLANK('8.'!B2209),"-",'8.'!B2209)</f>
        <v>-</v>
      </c>
      <c r="AN2209" s="9" t="e">
        <f t="shared" si="941"/>
        <v>#VALUE!</v>
      </c>
      <c r="AO2209" s="41" t="str">
        <f>IF(ISBLANK('9.'!A2209),"-",'9.'!A2209)</f>
        <v>-</v>
      </c>
      <c r="AP2209" t="e">
        <f t="shared" si="942"/>
        <v>#VALUE!</v>
      </c>
      <c r="AQ2209" t="e">
        <f t="shared" si="943"/>
        <v>#VALUE!</v>
      </c>
      <c r="AR2209" t="str">
        <f>IF(ISBLANK('9.'!B2209),"-",'9.'!B2209)</f>
        <v>-</v>
      </c>
      <c r="AS2209" s="42" t="e">
        <f t="shared" si="944"/>
        <v>#VALUE!</v>
      </c>
    </row>
    <row r="2210" spans="1:45">
      <c r="A2210" s="40" t="str">
        <f>IF(ISBLANK('1.'!A2210),"-",'1.'!A2210)</f>
        <v>-</v>
      </c>
      <c r="B2210" t="e">
        <f t="shared" si="945"/>
        <v>#VALUE!</v>
      </c>
      <c r="C2210" t="e">
        <f t="shared" si="946"/>
        <v>#VALUE!</v>
      </c>
      <c r="D2210">
        <f>IF(ISBLANK('Step 2. Percent Runtime Calcs'!B2210),"-",'1.'!B2210)</f>
        <v>0</v>
      </c>
      <c r="E2210" s="35">
        <f t="shared" si="947"/>
        <v>0</v>
      </c>
      <c r="F2210" s="41" t="str">
        <f>IF(ISBLANK('2.'!A2210),"-",'2.'!A2210)</f>
        <v>-</v>
      </c>
      <c r="G2210" t="e">
        <f t="shared" si="921"/>
        <v>#VALUE!</v>
      </c>
      <c r="H2210" t="e">
        <f t="shared" si="922"/>
        <v>#VALUE!</v>
      </c>
      <c r="I2210" t="str">
        <f>IF(ISBLANK('2.'!B2210),"-",'2.'!B2210)</f>
        <v>-</v>
      </c>
      <c r="J2210" s="42" t="e">
        <f t="shared" si="923"/>
        <v>#VALUE!</v>
      </c>
      <c r="K2210" s="7" t="str">
        <f>IF(ISBLANK('3.'!A2210),"-",'3.'!A2210)</f>
        <v>-</v>
      </c>
      <c r="L2210" t="e">
        <f t="shared" si="924"/>
        <v>#VALUE!</v>
      </c>
      <c r="M2210" t="e">
        <f t="shared" si="925"/>
        <v>#VALUE!</v>
      </c>
      <c r="N2210" t="str">
        <f>IF(ISBLANK('3.'!B2210),"-",'3.'!B2210)</f>
        <v>-</v>
      </c>
      <c r="O2210" s="8" t="e">
        <f t="shared" si="926"/>
        <v>#VALUE!</v>
      </c>
      <c r="P2210" s="41" t="str">
        <f>IF(ISBLANK('4.'!A2210),"-",'4.'!A2210)</f>
        <v>-</v>
      </c>
      <c r="Q2210" t="e">
        <f t="shared" si="927"/>
        <v>#VALUE!</v>
      </c>
      <c r="R2210" t="e">
        <f t="shared" si="928"/>
        <v>#VALUE!</v>
      </c>
      <c r="S2210" t="str">
        <f>IF(ISBLANK('4.'!B2210),"-",'4.'!B2210)</f>
        <v>-</v>
      </c>
      <c r="T2210" s="42" t="e">
        <f t="shared" si="929"/>
        <v>#VALUE!</v>
      </c>
      <c r="U2210" s="40" t="str">
        <f>IF(ISBLANK('5.'!A2210),"-",'5.'!A2210)</f>
        <v>-</v>
      </c>
      <c r="V2210" t="e">
        <f t="shared" si="930"/>
        <v>#VALUE!</v>
      </c>
      <c r="W2210" t="e">
        <f t="shared" si="931"/>
        <v>#VALUE!</v>
      </c>
      <c r="X2210" t="str">
        <f>IF(ISBLANK('5.'!B2210),"-",'5.'!B2210)</f>
        <v>-</v>
      </c>
      <c r="Y2210" s="35" t="e">
        <f t="shared" si="932"/>
        <v>#VALUE!</v>
      </c>
      <c r="Z2210" s="39" t="str">
        <f>IF(ISBLANK('6.'!A2210),"-",'6.'!A2210)</f>
        <v>-</v>
      </c>
      <c r="AA2210" t="e">
        <f t="shared" si="933"/>
        <v>#VALUE!</v>
      </c>
      <c r="AB2210" t="e">
        <f t="shared" si="934"/>
        <v>#VALUE!</v>
      </c>
      <c r="AC2210" t="str">
        <f>IF(ISBLANK('6.'!B2210),"-",'6.'!B2210)</f>
        <v>-</v>
      </c>
      <c r="AD2210" s="9" t="e">
        <f t="shared" si="935"/>
        <v>#VALUE!</v>
      </c>
      <c r="AE2210" s="40" t="str">
        <f>IF(ISBLANK('7.'!A2210),"-",'7.'!A2210)</f>
        <v>-</v>
      </c>
      <c r="AF2210" t="e">
        <f t="shared" si="936"/>
        <v>#VALUE!</v>
      </c>
      <c r="AG2210" t="e">
        <f t="shared" si="937"/>
        <v>#VALUE!</v>
      </c>
      <c r="AH2210" t="str">
        <f>IF(ISBLANK('7.'!B2210),"-",'7.'!B2210)</f>
        <v>-</v>
      </c>
      <c r="AI2210" s="35" t="e">
        <f t="shared" si="938"/>
        <v>#VALUE!</v>
      </c>
      <c r="AJ2210" s="39" t="str">
        <f>IF(ISBLANK('8.'!A2210),"-",'8.'!A2210)</f>
        <v>-</v>
      </c>
      <c r="AK2210" t="e">
        <f t="shared" si="939"/>
        <v>#VALUE!</v>
      </c>
      <c r="AL2210" t="e">
        <f t="shared" si="940"/>
        <v>#VALUE!</v>
      </c>
      <c r="AM2210" t="str">
        <f>IF(ISBLANK('8.'!B2210),"-",'8.'!B2210)</f>
        <v>-</v>
      </c>
      <c r="AN2210" s="9" t="e">
        <f t="shared" si="941"/>
        <v>#VALUE!</v>
      </c>
      <c r="AO2210" s="41" t="str">
        <f>IF(ISBLANK('9.'!A2210),"-",'9.'!A2210)</f>
        <v>-</v>
      </c>
      <c r="AP2210" t="e">
        <f t="shared" si="942"/>
        <v>#VALUE!</v>
      </c>
      <c r="AQ2210" t="e">
        <f t="shared" si="943"/>
        <v>#VALUE!</v>
      </c>
      <c r="AR2210" t="str">
        <f>IF(ISBLANK('9.'!B2210),"-",'9.'!B2210)</f>
        <v>-</v>
      </c>
      <c r="AS2210" s="42" t="e">
        <f t="shared" si="944"/>
        <v>#VALUE!</v>
      </c>
    </row>
    <row r="2211" spans="1:45">
      <c r="A2211" s="40" t="str">
        <f>IF(ISBLANK('1.'!A2211),"-",'1.'!A2211)</f>
        <v>-</v>
      </c>
      <c r="B2211" t="e">
        <f t="shared" si="945"/>
        <v>#VALUE!</v>
      </c>
      <c r="C2211" t="e">
        <f t="shared" si="946"/>
        <v>#VALUE!</v>
      </c>
      <c r="D2211">
        <f>IF(ISBLANK('Step 2. Percent Runtime Calcs'!B2211),"-",'1.'!B2211)</f>
        <v>0</v>
      </c>
      <c r="E2211" s="35">
        <f t="shared" si="947"/>
        <v>0</v>
      </c>
      <c r="F2211" s="41" t="str">
        <f>IF(ISBLANK('2.'!A2211),"-",'2.'!A2211)</f>
        <v>-</v>
      </c>
      <c r="G2211" t="e">
        <f t="shared" si="921"/>
        <v>#VALUE!</v>
      </c>
      <c r="H2211" t="e">
        <f t="shared" si="922"/>
        <v>#VALUE!</v>
      </c>
      <c r="I2211" t="str">
        <f>IF(ISBLANK('2.'!B2211),"-",'2.'!B2211)</f>
        <v>-</v>
      </c>
      <c r="J2211" s="42" t="e">
        <f t="shared" si="923"/>
        <v>#VALUE!</v>
      </c>
      <c r="K2211" s="7" t="str">
        <f>IF(ISBLANK('3.'!A2211),"-",'3.'!A2211)</f>
        <v>-</v>
      </c>
      <c r="L2211" t="e">
        <f t="shared" si="924"/>
        <v>#VALUE!</v>
      </c>
      <c r="M2211" t="e">
        <f t="shared" si="925"/>
        <v>#VALUE!</v>
      </c>
      <c r="N2211" t="str">
        <f>IF(ISBLANK('3.'!B2211),"-",'3.'!B2211)</f>
        <v>-</v>
      </c>
      <c r="O2211" s="8" t="e">
        <f t="shared" si="926"/>
        <v>#VALUE!</v>
      </c>
      <c r="P2211" s="41" t="str">
        <f>IF(ISBLANK('4.'!A2211),"-",'4.'!A2211)</f>
        <v>-</v>
      </c>
      <c r="Q2211" t="e">
        <f t="shared" si="927"/>
        <v>#VALUE!</v>
      </c>
      <c r="R2211" t="e">
        <f t="shared" si="928"/>
        <v>#VALUE!</v>
      </c>
      <c r="S2211" t="str">
        <f>IF(ISBLANK('4.'!B2211),"-",'4.'!B2211)</f>
        <v>-</v>
      </c>
      <c r="T2211" s="42" t="e">
        <f t="shared" si="929"/>
        <v>#VALUE!</v>
      </c>
      <c r="U2211" s="40" t="str">
        <f>IF(ISBLANK('5.'!A2211),"-",'5.'!A2211)</f>
        <v>-</v>
      </c>
      <c r="V2211" t="e">
        <f t="shared" si="930"/>
        <v>#VALUE!</v>
      </c>
      <c r="W2211" t="e">
        <f t="shared" si="931"/>
        <v>#VALUE!</v>
      </c>
      <c r="X2211" t="str">
        <f>IF(ISBLANK('5.'!B2211),"-",'5.'!B2211)</f>
        <v>-</v>
      </c>
      <c r="Y2211" s="35" t="e">
        <f t="shared" si="932"/>
        <v>#VALUE!</v>
      </c>
      <c r="Z2211" s="39" t="str">
        <f>IF(ISBLANK('6.'!A2211),"-",'6.'!A2211)</f>
        <v>-</v>
      </c>
      <c r="AA2211" t="e">
        <f t="shared" si="933"/>
        <v>#VALUE!</v>
      </c>
      <c r="AB2211" t="e">
        <f t="shared" si="934"/>
        <v>#VALUE!</v>
      </c>
      <c r="AC2211" t="str">
        <f>IF(ISBLANK('6.'!B2211),"-",'6.'!B2211)</f>
        <v>-</v>
      </c>
      <c r="AD2211" s="9" t="e">
        <f t="shared" si="935"/>
        <v>#VALUE!</v>
      </c>
      <c r="AE2211" s="40" t="str">
        <f>IF(ISBLANK('7.'!A2211),"-",'7.'!A2211)</f>
        <v>-</v>
      </c>
      <c r="AF2211" t="e">
        <f t="shared" si="936"/>
        <v>#VALUE!</v>
      </c>
      <c r="AG2211" t="e">
        <f t="shared" si="937"/>
        <v>#VALUE!</v>
      </c>
      <c r="AH2211" t="str">
        <f>IF(ISBLANK('7.'!B2211),"-",'7.'!B2211)</f>
        <v>-</v>
      </c>
      <c r="AI2211" s="35" t="e">
        <f t="shared" si="938"/>
        <v>#VALUE!</v>
      </c>
      <c r="AJ2211" s="39" t="str">
        <f>IF(ISBLANK('8.'!A2211),"-",'8.'!A2211)</f>
        <v>-</v>
      </c>
      <c r="AK2211" t="e">
        <f t="shared" si="939"/>
        <v>#VALUE!</v>
      </c>
      <c r="AL2211" t="e">
        <f t="shared" si="940"/>
        <v>#VALUE!</v>
      </c>
      <c r="AM2211" t="str">
        <f>IF(ISBLANK('8.'!B2211),"-",'8.'!B2211)</f>
        <v>-</v>
      </c>
      <c r="AN2211" s="9" t="e">
        <f t="shared" si="941"/>
        <v>#VALUE!</v>
      </c>
      <c r="AO2211" s="41" t="str">
        <f>IF(ISBLANK('9.'!A2211),"-",'9.'!A2211)</f>
        <v>-</v>
      </c>
      <c r="AP2211" t="e">
        <f t="shared" si="942"/>
        <v>#VALUE!</v>
      </c>
      <c r="AQ2211" t="e">
        <f t="shared" si="943"/>
        <v>#VALUE!</v>
      </c>
      <c r="AR2211" t="str">
        <f>IF(ISBLANK('9.'!B2211),"-",'9.'!B2211)</f>
        <v>-</v>
      </c>
      <c r="AS2211" s="42" t="e">
        <f t="shared" si="944"/>
        <v>#VALUE!</v>
      </c>
    </row>
    <row r="2212" spans="1:45">
      <c r="A2212" s="40" t="str">
        <f>IF(ISBLANK('1.'!A2212),"-",'1.'!A2212)</f>
        <v>-</v>
      </c>
      <c r="B2212" t="e">
        <f t="shared" si="945"/>
        <v>#VALUE!</v>
      </c>
      <c r="C2212" t="e">
        <f t="shared" si="946"/>
        <v>#VALUE!</v>
      </c>
      <c r="D2212">
        <f>IF(ISBLANK('Step 2. Percent Runtime Calcs'!B2212),"-",'1.'!B2212)</f>
        <v>0</v>
      </c>
      <c r="E2212" s="35">
        <f t="shared" si="947"/>
        <v>0</v>
      </c>
      <c r="F2212" s="41" t="str">
        <f>IF(ISBLANK('2.'!A2212),"-",'2.'!A2212)</f>
        <v>-</v>
      </c>
      <c r="G2212" t="e">
        <f t="shared" si="921"/>
        <v>#VALUE!</v>
      </c>
      <c r="H2212" t="e">
        <f t="shared" si="922"/>
        <v>#VALUE!</v>
      </c>
      <c r="I2212" t="str">
        <f>IF(ISBLANK('2.'!B2212),"-",'2.'!B2212)</f>
        <v>-</v>
      </c>
      <c r="J2212" s="42" t="e">
        <f t="shared" si="923"/>
        <v>#VALUE!</v>
      </c>
      <c r="K2212" s="7" t="str">
        <f>IF(ISBLANK('3.'!A2212),"-",'3.'!A2212)</f>
        <v>-</v>
      </c>
      <c r="L2212" t="e">
        <f t="shared" si="924"/>
        <v>#VALUE!</v>
      </c>
      <c r="M2212" t="e">
        <f t="shared" si="925"/>
        <v>#VALUE!</v>
      </c>
      <c r="N2212" t="str">
        <f>IF(ISBLANK('3.'!B2212),"-",'3.'!B2212)</f>
        <v>-</v>
      </c>
      <c r="O2212" s="8" t="e">
        <f t="shared" si="926"/>
        <v>#VALUE!</v>
      </c>
      <c r="P2212" s="41" t="str">
        <f>IF(ISBLANK('4.'!A2212),"-",'4.'!A2212)</f>
        <v>-</v>
      </c>
      <c r="Q2212" t="e">
        <f t="shared" si="927"/>
        <v>#VALUE!</v>
      </c>
      <c r="R2212" t="e">
        <f t="shared" si="928"/>
        <v>#VALUE!</v>
      </c>
      <c r="S2212" t="str">
        <f>IF(ISBLANK('4.'!B2212),"-",'4.'!B2212)</f>
        <v>-</v>
      </c>
      <c r="T2212" s="42" t="e">
        <f t="shared" si="929"/>
        <v>#VALUE!</v>
      </c>
      <c r="U2212" s="40" t="str">
        <f>IF(ISBLANK('5.'!A2212),"-",'5.'!A2212)</f>
        <v>-</v>
      </c>
      <c r="V2212" t="e">
        <f t="shared" si="930"/>
        <v>#VALUE!</v>
      </c>
      <c r="W2212" t="e">
        <f t="shared" si="931"/>
        <v>#VALUE!</v>
      </c>
      <c r="X2212" t="str">
        <f>IF(ISBLANK('5.'!B2212),"-",'5.'!B2212)</f>
        <v>-</v>
      </c>
      <c r="Y2212" s="35" t="e">
        <f t="shared" si="932"/>
        <v>#VALUE!</v>
      </c>
      <c r="Z2212" s="39" t="str">
        <f>IF(ISBLANK('6.'!A2212),"-",'6.'!A2212)</f>
        <v>-</v>
      </c>
      <c r="AA2212" t="e">
        <f t="shared" si="933"/>
        <v>#VALUE!</v>
      </c>
      <c r="AB2212" t="e">
        <f t="shared" si="934"/>
        <v>#VALUE!</v>
      </c>
      <c r="AC2212" t="str">
        <f>IF(ISBLANK('6.'!B2212),"-",'6.'!B2212)</f>
        <v>-</v>
      </c>
      <c r="AD2212" s="9" t="e">
        <f t="shared" si="935"/>
        <v>#VALUE!</v>
      </c>
      <c r="AE2212" s="40" t="str">
        <f>IF(ISBLANK('7.'!A2212),"-",'7.'!A2212)</f>
        <v>-</v>
      </c>
      <c r="AF2212" t="e">
        <f t="shared" si="936"/>
        <v>#VALUE!</v>
      </c>
      <c r="AG2212" t="e">
        <f t="shared" si="937"/>
        <v>#VALUE!</v>
      </c>
      <c r="AH2212" t="str">
        <f>IF(ISBLANK('7.'!B2212),"-",'7.'!B2212)</f>
        <v>-</v>
      </c>
      <c r="AI2212" s="35" t="e">
        <f t="shared" si="938"/>
        <v>#VALUE!</v>
      </c>
      <c r="AJ2212" s="39" t="str">
        <f>IF(ISBLANK('8.'!A2212),"-",'8.'!A2212)</f>
        <v>-</v>
      </c>
      <c r="AK2212" t="e">
        <f t="shared" si="939"/>
        <v>#VALUE!</v>
      </c>
      <c r="AL2212" t="e">
        <f t="shared" si="940"/>
        <v>#VALUE!</v>
      </c>
      <c r="AM2212" t="str">
        <f>IF(ISBLANK('8.'!B2212),"-",'8.'!B2212)</f>
        <v>-</v>
      </c>
      <c r="AN2212" s="9" t="e">
        <f t="shared" si="941"/>
        <v>#VALUE!</v>
      </c>
      <c r="AO2212" s="41" t="str">
        <f>IF(ISBLANK('9.'!A2212),"-",'9.'!A2212)</f>
        <v>-</v>
      </c>
      <c r="AP2212" t="e">
        <f t="shared" si="942"/>
        <v>#VALUE!</v>
      </c>
      <c r="AQ2212" t="e">
        <f t="shared" si="943"/>
        <v>#VALUE!</v>
      </c>
      <c r="AR2212" t="str">
        <f>IF(ISBLANK('9.'!B2212),"-",'9.'!B2212)</f>
        <v>-</v>
      </c>
      <c r="AS2212" s="42" t="e">
        <f t="shared" si="944"/>
        <v>#VALUE!</v>
      </c>
    </row>
    <row r="2213" spans="1:45">
      <c r="A2213" s="40" t="str">
        <f>IF(ISBLANK('1.'!A2213),"-",'1.'!A2213)</f>
        <v>-</v>
      </c>
      <c r="B2213" t="e">
        <f t="shared" si="945"/>
        <v>#VALUE!</v>
      </c>
      <c r="C2213" t="e">
        <f t="shared" si="946"/>
        <v>#VALUE!</v>
      </c>
      <c r="D2213">
        <f>IF(ISBLANK('Step 2. Percent Runtime Calcs'!B2213),"-",'1.'!B2213)</f>
        <v>0</v>
      </c>
      <c r="E2213" s="35">
        <f t="shared" si="947"/>
        <v>0</v>
      </c>
      <c r="F2213" s="41" t="str">
        <f>IF(ISBLANK('2.'!A2213),"-",'2.'!A2213)</f>
        <v>-</v>
      </c>
      <c r="G2213" t="e">
        <f t="shared" si="921"/>
        <v>#VALUE!</v>
      </c>
      <c r="H2213" t="e">
        <f t="shared" si="922"/>
        <v>#VALUE!</v>
      </c>
      <c r="I2213" t="str">
        <f>IF(ISBLANK('2.'!B2213),"-",'2.'!B2213)</f>
        <v>-</v>
      </c>
      <c r="J2213" s="42" t="e">
        <f t="shared" si="923"/>
        <v>#VALUE!</v>
      </c>
      <c r="K2213" s="7" t="str">
        <f>IF(ISBLANK('3.'!A2213),"-",'3.'!A2213)</f>
        <v>-</v>
      </c>
      <c r="L2213" t="e">
        <f t="shared" si="924"/>
        <v>#VALUE!</v>
      </c>
      <c r="M2213" t="e">
        <f t="shared" si="925"/>
        <v>#VALUE!</v>
      </c>
      <c r="N2213" t="str">
        <f>IF(ISBLANK('3.'!B2213),"-",'3.'!B2213)</f>
        <v>-</v>
      </c>
      <c r="O2213" s="8" t="e">
        <f t="shared" si="926"/>
        <v>#VALUE!</v>
      </c>
      <c r="P2213" s="41" t="str">
        <f>IF(ISBLANK('4.'!A2213),"-",'4.'!A2213)</f>
        <v>-</v>
      </c>
      <c r="Q2213" t="e">
        <f t="shared" si="927"/>
        <v>#VALUE!</v>
      </c>
      <c r="R2213" t="e">
        <f t="shared" si="928"/>
        <v>#VALUE!</v>
      </c>
      <c r="S2213" t="str">
        <f>IF(ISBLANK('4.'!B2213),"-",'4.'!B2213)</f>
        <v>-</v>
      </c>
      <c r="T2213" s="42" t="e">
        <f t="shared" si="929"/>
        <v>#VALUE!</v>
      </c>
      <c r="U2213" s="40" t="str">
        <f>IF(ISBLANK('5.'!A2213),"-",'5.'!A2213)</f>
        <v>-</v>
      </c>
      <c r="V2213" t="e">
        <f t="shared" si="930"/>
        <v>#VALUE!</v>
      </c>
      <c r="W2213" t="e">
        <f t="shared" si="931"/>
        <v>#VALUE!</v>
      </c>
      <c r="X2213" t="str">
        <f>IF(ISBLANK('5.'!B2213),"-",'5.'!B2213)</f>
        <v>-</v>
      </c>
      <c r="Y2213" s="35" t="e">
        <f t="shared" si="932"/>
        <v>#VALUE!</v>
      </c>
      <c r="Z2213" s="39" t="str">
        <f>IF(ISBLANK('6.'!A2213),"-",'6.'!A2213)</f>
        <v>-</v>
      </c>
      <c r="AA2213" t="e">
        <f t="shared" si="933"/>
        <v>#VALUE!</v>
      </c>
      <c r="AB2213" t="e">
        <f t="shared" si="934"/>
        <v>#VALUE!</v>
      </c>
      <c r="AC2213" t="str">
        <f>IF(ISBLANK('6.'!B2213),"-",'6.'!B2213)</f>
        <v>-</v>
      </c>
      <c r="AD2213" s="9" t="e">
        <f t="shared" si="935"/>
        <v>#VALUE!</v>
      </c>
      <c r="AE2213" s="40" t="str">
        <f>IF(ISBLANK('7.'!A2213),"-",'7.'!A2213)</f>
        <v>-</v>
      </c>
      <c r="AF2213" t="e">
        <f t="shared" si="936"/>
        <v>#VALUE!</v>
      </c>
      <c r="AG2213" t="e">
        <f t="shared" si="937"/>
        <v>#VALUE!</v>
      </c>
      <c r="AH2213" t="str">
        <f>IF(ISBLANK('7.'!B2213),"-",'7.'!B2213)</f>
        <v>-</v>
      </c>
      <c r="AI2213" s="35" t="e">
        <f t="shared" si="938"/>
        <v>#VALUE!</v>
      </c>
      <c r="AJ2213" s="39" t="str">
        <f>IF(ISBLANK('8.'!A2213),"-",'8.'!A2213)</f>
        <v>-</v>
      </c>
      <c r="AK2213" t="e">
        <f t="shared" si="939"/>
        <v>#VALUE!</v>
      </c>
      <c r="AL2213" t="e">
        <f t="shared" si="940"/>
        <v>#VALUE!</v>
      </c>
      <c r="AM2213" t="str">
        <f>IF(ISBLANK('8.'!B2213),"-",'8.'!B2213)</f>
        <v>-</v>
      </c>
      <c r="AN2213" s="9" t="e">
        <f t="shared" si="941"/>
        <v>#VALUE!</v>
      </c>
      <c r="AO2213" s="41" t="str">
        <f>IF(ISBLANK('9.'!A2213),"-",'9.'!A2213)</f>
        <v>-</v>
      </c>
      <c r="AP2213" t="e">
        <f t="shared" si="942"/>
        <v>#VALUE!</v>
      </c>
      <c r="AQ2213" t="e">
        <f t="shared" si="943"/>
        <v>#VALUE!</v>
      </c>
      <c r="AR2213" t="str">
        <f>IF(ISBLANK('9.'!B2213),"-",'9.'!B2213)</f>
        <v>-</v>
      </c>
      <c r="AS2213" s="42" t="e">
        <f t="shared" si="944"/>
        <v>#VALUE!</v>
      </c>
    </row>
    <row r="2214" spans="1:45">
      <c r="A2214" s="40" t="str">
        <f>IF(ISBLANK('1.'!A2214),"-",'1.'!A2214)</f>
        <v>-</v>
      </c>
      <c r="B2214" t="e">
        <f t="shared" si="945"/>
        <v>#VALUE!</v>
      </c>
      <c r="C2214" t="e">
        <f t="shared" si="946"/>
        <v>#VALUE!</v>
      </c>
      <c r="D2214">
        <f>IF(ISBLANK('Step 2. Percent Runtime Calcs'!B2214),"-",'1.'!B2214)</f>
        <v>0</v>
      </c>
      <c r="E2214" s="35">
        <f t="shared" si="947"/>
        <v>0</v>
      </c>
      <c r="F2214" s="41" t="str">
        <f>IF(ISBLANK('2.'!A2214),"-",'2.'!A2214)</f>
        <v>-</v>
      </c>
      <c r="G2214" t="e">
        <f t="shared" si="921"/>
        <v>#VALUE!</v>
      </c>
      <c r="H2214" t="e">
        <f t="shared" si="922"/>
        <v>#VALUE!</v>
      </c>
      <c r="I2214" t="str">
        <f>IF(ISBLANK('2.'!B2214),"-",'2.'!B2214)</f>
        <v>-</v>
      </c>
      <c r="J2214" s="42" t="e">
        <f t="shared" si="923"/>
        <v>#VALUE!</v>
      </c>
      <c r="K2214" s="7" t="str">
        <f>IF(ISBLANK('3.'!A2214),"-",'3.'!A2214)</f>
        <v>-</v>
      </c>
      <c r="L2214" t="e">
        <f t="shared" si="924"/>
        <v>#VALUE!</v>
      </c>
      <c r="M2214" t="e">
        <f t="shared" si="925"/>
        <v>#VALUE!</v>
      </c>
      <c r="N2214" t="str">
        <f>IF(ISBLANK('3.'!B2214),"-",'3.'!B2214)</f>
        <v>-</v>
      </c>
      <c r="O2214" s="8" t="e">
        <f t="shared" si="926"/>
        <v>#VALUE!</v>
      </c>
      <c r="P2214" s="41" t="str">
        <f>IF(ISBLANK('4.'!A2214),"-",'4.'!A2214)</f>
        <v>-</v>
      </c>
      <c r="Q2214" t="e">
        <f t="shared" si="927"/>
        <v>#VALUE!</v>
      </c>
      <c r="R2214" t="e">
        <f t="shared" si="928"/>
        <v>#VALUE!</v>
      </c>
      <c r="S2214" t="str">
        <f>IF(ISBLANK('4.'!B2214),"-",'4.'!B2214)</f>
        <v>-</v>
      </c>
      <c r="T2214" s="42" t="e">
        <f t="shared" si="929"/>
        <v>#VALUE!</v>
      </c>
      <c r="U2214" s="40" t="str">
        <f>IF(ISBLANK('5.'!A2214),"-",'5.'!A2214)</f>
        <v>-</v>
      </c>
      <c r="V2214" t="e">
        <f t="shared" si="930"/>
        <v>#VALUE!</v>
      </c>
      <c r="W2214" t="e">
        <f t="shared" si="931"/>
        <v>#VALUE!</v>
      </c>
      <c r="X2214" t="str">
        <f>IF(ISBLANK('5.'!B2214),"-",'5.'!B2214)</f>
        <v>-</v>
      </c>
      <c r="Y2214" s="35" t="e">
        <f t="shared" si="932"/>
        <v>#VALUE!</v>
      </c>
      <c r="Z2214" s="39" t="str">
        <f>IF(ISBLANK('6.'!A2214),"-",'6.'!A2214)</f>
        <v>-</v>
      </c>
      <c r="AA2214" t="e">
        <f t="shared" si="933"/>
        <v>#VALUE!</v>
      </c>
      <c r="AB2214" t="e">
        <f t="shared" si="934"/>
        <v>#VALUE!</v>
      </c>
      <c r="AC2214" t="str">
        <f>IF(ISBLANK('6.'!B2214),"-",'6.'!B2214)</f>
        <v>-</v>
      </c>
      <c r="AD2214" s="9" t="e">
        <f t="shared" si="935"/>
        <v>#VALUE!</v>
      </c>
      <c r="AE2214" s="40" t="str">
        <f>IF(ISBLANK('7.'!A2214),"-",'7.'!A2214)</f>
        <v>-</v>
      </c>
      <c r="AF2214" t="e">
        <f t="shared" si="936"/>
        <v>#VALUE!</v>
      </c>
      <c r="AG2214" t="e">
        <f t="shared" si="937"/>
        <v>#VALUE!</v>
      </c>
      <c r="AH2214" t="str">
        <f>IF(ISBLANK('7.'!B2214),"-",'7.'!B2214)</f>
        <v>-</v>
      </c>
      <c r="AI2214" s="35" t="e">
        <f t="shared" si="938"/>
        <v>#VALUE!</v>
      </c>
      <c r="AJ2214" s="39" t="str">
        <f>IF(ISBLANK('8.'!A2214),"-",'8.'!A2214)</f>
        <v>-</v>
      </c>
      <c r="AK2214" t="e">
        <f t="shared" si="939"/>
        <v>#VALUE!</v>
      </c>
      <c r="AL2214" t="e">
        <f t="shared" si="940"/>
        <v>#VALUE!</v>
      </c>
      <c r="AM2214" t="str">
        <f>IF(ISBLANK('8.'!B2214),"-",'8.'!B2214)</f>
        <v>-</v>
      </c>
      <c r="AN2214" s="9" t="e">
        <f t="shared" si="941"/>
        <v>#VALUE!</v>
      </c>
      <c r="AO2214" s="41" t="str">
        <f>IF(ISBLANK('9.'!A2214),"-",'9.'!A2214)</f>
        <v>-</v>
      </c>
      <c r="AP2214" t="e">
        <f t="shared" si="942"/>
        <v>#VALUE!</v>
      </c>
      <c r="AQ2214" t="e">
        <f t="shared" si="943"/>
        <v>#VALUE!</v>
      </c>
      <c r="AR2214" t="str">
        <f>IF(ISBLANK('9.'!B2214),"-",'9.'!B2214)</f>
        <v>-</v>
      </c>
      <c r="AS2214" s="42" t="e">
        <f t="shared" si="944"/>
        <v>#VALUE!</v>
      </c>
    </row>
    <row r="2215" spans="1:45">
      <c r="A2215" s="40" t="str">
        <f>IF(ISBLANK('1.'!A2215),"-",'1.'!A2215)</f>
        <v>-</v>
      </c>
      <c r="B2215" t="e">
        <f t="shared" si="945"/>
        <v>#VALUE!</v>
      </c>
      <c r="C2215" t="e">
        <f t="shared" si="946"/>
        <v>#VALUE!</v>
      </c>
      <c r="D2215">
        <f>IF(ISBLANK('Step 2. Percent Runtime Calcs'!B2215),"-",'1.'!B2215)</f>
        <v>0</v>
      </c>
      <c r="E2215" s="35">
        <f t="shared" si="947"/>
        <v>0</v>
      </c>
      <c r="F2215" s="41" t="str">
        <f>IF(ISBLANK('2.'!A2215),"-",'2.'!A2215)</f>
        <v>-</v>
      </c>
      <c r="G2215" t="e">
        <f t="shared" si="921"/>
        <v>#VALUE!</v>
      </c>
      <c r="H2215" t="e">
        <f t="shared" si="922"/>
        <v>#VALUE!</v>
      </c>
      <c r="I2215" t="str">
        <f>IF(ISBLANK('2.'!B2215),"-",'2.'!B2215)</f>
        <v>-</v>
      </c>
      <c r="J2215" s="42" t="e">
        <f t="shared" si="923"/>
        <v>#VALUE!</v>
      </c>
      <c r="K2215" s="7" t="str">
        <f>IF(ISBLANK('3.'!A2215),"-",'3.'!A2215)</f>
        <v>-</v>
      </c>
      <c r="L2215" t="e">
        <f t="shared" si="924"/>
        <v>#VALUE!</v>
      </c>
      <c r="M2215" t="e">
        <f t="shared" si="925"/>
        <v>#VALUE!</v>
      </c>
      <c r="N2215" t="str">
        <f>IF(ISBLANK('3.'!B2215),"-",'3.'!B2215)</f>
        <v>-</v>
      </c>
      <c r="O2215" s="8" t="e">
        <f t="shared" si="926"/>
        <v>#VALUE!</v>
      </c>
      <c r="P2215" s="41" t="str">
        <f>IF(ISBLANK('4.'!A2215),"-",'4.'!A2215)</f>
        <v>-</v>
      </c>
      <c r="Q2215" t="e">
        <f t="shared" si="927"/>
        <v>#VALUE!</v>
      </c>
      <c r="R2215" t="e">
        <f t="shared" si="928"/>
        <v>#VALUE!</v>
      </c>
      <c r="S2215" t="str">
        <f>IF(ISBLANK('4.'!B2215),"-",'4.'!B2215)</f>
        <v>-</v>
      </c>
      <c r="T2215" s="42" t="e">
        <f t="shared" si="929"/>
        <v>#VALUE!</v>
      </c>
      <c r="U2215" s="40" t="str">
        <f>IF(ISBLANK('5.'!A2215),"-",'5.'!A2215)</f>
        <v>-</v>
      </c>
      <c r="V2215" t="e">
        <f t="shared" si="930"/>
        <v>#VALUE!</v>
      </c>
      <c r="W2215" t="e">
        <f t="shared" si="931"/>
        <v>#VALUE!</v>
      </c>
      <c r="X2215" t="str">
        <f>IF(ISBLANK('5.'!B2215),"-",'5.'!B2215)</f>
        <v>-</v>
      </c>
      <c r="Y2215" s="35" t="e">
        <f t="shared" si="932"/>
        <v>#VALUE!</v>
      </c>
      <c r="Z2215" s="39" t="str">
        <f>IF(ISBLANK('6.'!A2215),"-",'6.'!A2215)</f>
        <v>-</v>
      </c>
      <c r="AA2215" t="e">
        <f t="shared" si="933"/>
        <v>#VALUE!</v>
      </c>
      <c r="AB2215" t="e">
        <f t="shared" si="934"/>
        <v>#VALUE!</v>
      </c>
      <c r="AC2215" t="str">
        <f>IF(ISBLANK('6.'!B2215),"-",'6.'!B2215)</f>
        <v>-</v>
      </c>
      <c r="AD2215" s="9" t="e">
        <f t="shared" si="935"/>
        <v>#VALUE!</v>
      </c>
      <c r="AE2215" s="40" t="str">
        <f>IF(ISBLANK('7.'!A2215),"-",'7.'!A2215)</f>
        <v>-</v>
      </c>
      <c r="AF2215" t="e">
        <f t="shared" si="936"/>
        <v>#VALUE!</v>
      </c>
      <c r="AG2215" t="e">
        <f t="shared" si="937"/>
        <v>#VALUE!</v>
      </c>
      <c r="AH2215" t="str">
        <f>IF(ISBLANK('7.'!B2215),"-",'7.'!B2215)</f>
        <v>-</v>
      </c>
      <c r="AI2215" s="35" t="e">
        <f t="shared" si="938"/>
        <v>#VALUE!</v>
      </c>
      <c r="AJ2215" s="39" t="str">
        <f>IF(ISBLANK('8.'!A2215),"-",'8.'!A2215)</f>
        <v>-</v>
      </c>
      <c r="AK2215" t="e">
        <f t="shared" si="939"/>
        <v>#VALUE!</v>
      </c>
      <c r="AL2215" t="e">
        <f t="shared" si="940"/>
        <v>#VALUE!</v>
      </c>
      <c r="AM2215" t="str">
        <f>IF(ISBLANK('8.'!B2215),"-",'8.'!B2215)</f>
        <v>-</v>
      </c>
      <c r="AN2215" s="9" t="e">
        <f t="shared" si="941"/>
        <v>#VALUE!</v>
      </c>
      <c r="AO2215" s="41" t="str">
        <f>IF(ISBLANK('9.'!A2215),"-",'9.'!A2215)</f>
        <v>-</v>
      </c>
      <c r="AP2215" t="e">
        <f t="shared" si="942"/>
        <v>#VALUE!</v>
      </c>
      <c r="AQ2215" t="e">
        <f t="shared" si="943"/>
        <v>#VALUE!</v>
      </c>
      <c r="AR2215" t="str">
        <f>IF(ISBLANK('9.'!B2215),"-",'9.'!B2215)</f>
        <v>-</v>
      </c>
      <c r="AS2215" s="42" t="e">
        <f t="shared" si="944"/>
        <v>#VALUE!</v>
      </c>
    </row>
    <row r="2216" spans="1:45">
      <c r="A2216" s="40" t="str">
        <f>IF(ISBLANK('1.'!A2216),"-",'1.'!A2216)</f>
        <v>-</v>
      </c>
      <c r="B2216" t="e">
        <f t="shared" si="945"/>
        <v>#VALUE!</v>
      </c>
      <c r="C2216" t="e">
        <f t="shared" si="946"/>
        <v>#VALUE!</v>
      </c>
      <c r="D2216">
        <f>IF(ISBLANK('Step 2. Percent Runtime Calcs'!B2216),"-",'1.'!B2216)</f>
        <v>0</v>
      </c>
      <c r="E2216" s="35">
        <f t="shared" si="947"/>
        <v>0</v>
      </c>
      <c r="F2216" s="41" t="str">
        <f>IF(ISBLANK('2.'!A2216),"-",'2.'!A2216)</f>
        <v>-</v>
      </c>
      <c r="G2216" t="e">
        <f t="shared" si="921"/>
        <v>#VALUE!</v>
      </c>
      <c r="H2216" t="e">
        <f t="shared" si="922"/>
        <v>#VALUE!</v>
      </c>
      <c r="I2216" t="str">
        <f>IF(ISBLANK('2.'!B2216),"-",'2.'!B2216)</f>
        <v>-</v>
      </c>
      <c r="J2216" s="42" t="e">
        <f t="shared" si="923"/>
        <v>#VALUE!</v>
      </c>
      <c r="K2216" s="7" t="str">
        <f>IF(ISBLANK('3.'!A2216),"-",'3.'!A2216)</f>
        <v>-</v>
      </c>
      <c r="L2216" t="e">
        <f t="shared" si="924"/>
        <v>#VALUE!</v>
      </c>
      <c r="M2216" t="e">
        <f t="shared" si="925"/>
        <v>#VALUE!</v>
      </c>
      <c r="N2216" t="str">
        <f>IF(ISBLANK('3.'!B2216),"-",'3.'!B2216)</f>
        <v>-</v>
      </c>
      <c r="O2216" s="8" t="e">
        <f t="shared" si="926"/>
        <v>#VALUE!</v>
      </c>
      <c r="P2216" s="41" t="str">
        <f>IF(ISBLANK('4.'!A2216),"-",'4.'!A2216)</f>
        <v>-</v>
      </c>
      <c r="Q2216" t="e">
        <f t="shared" si="927"/>
        <v>#VALUE!</v>
      </c>
      <c r="R2216" t="e">
        <f t="shared" si="928"/>
        <v>#VALUE!</v>
      </c>
      <c r="S2216" t="str">
        <f>IF(ISBLANK('4.'!B2216),"-",'4.'!B2216)</f>
        <v>-</v>
      </c>
      <c r="T2216" s="42" t="e">
        <f t="shared" si="929"/>
        <v>#VALUE!</v>
      </c>
      <c r="U2216" s="40" t="str">
        <f>IF(ISBLANK('5.'!A2216),"-",'5.'!A2216)</f>
        <v>-</v>
      </c>
      <c r="V2216" t="e">
        <f t="shared" si="930"/>
        <v>#VALUE!</v>
      </c>
      <c r="W2216" t="e">
        <f t="shared" si="931"/>
        <v>#VALUE!</v>
      </c>
      <c r="X2216" t="str">
        <f>IF(ISBLANK('5.'!B2216),"-",'5.'!B2216)</f>
        <v>-</v>
      </c>
      <c r="Y2216" s="35" t="e">
        <f t="shared" si="932"/>
        <v>#VALUE!</v>
      </c>
      <c r="Z2216" s="39" t="str">
        <f>IF(ISBLANK('6.'!A2216),"-",'6.'!A2216)</f>
        <v>-</v>
      </c>
      <c r="AA2216" t="e">
        <f t="shared" si="933"/>
        <v>#VALUE!</v>
      </c>
      <c r="AB2216" t="e">
        <f t="shared" si="934"/>
        <v>#VALUE!</v>
      </c>
      <c r="AC2216" t="str">
        <f>IF(ISBLANK('6.'!B2216),"-",'6.'!B2216)</f>
        <v>-</v>
      </c>
      <c r="AD2216" s="9" t="e">
        <f t="shared" si="935"/>
        <v>#VALUE!</v>
      </c>
      <c r="AE2216" s="40" t="str">
        <f>IF(ISBLANK('7.'!A2216),"-",'7.'!A2216)</f>
        <v>-</v>
      </c>
      <c r="AF2216" t="e">
        <f t="shared" si="936"/>
        <v>#VALUE!</v>
      </c>
      <c r="AG2216" t="e">
        <f t="shared" si="937"/>
        <v>#VALUE!</v>
      </c>
      <c r="AH2216" t="str">
        <f>IF(ISBLANK('7.'!B2216),"-",'7.'!B2216)</f>
        <v>-</v>
      </c>
      <c r="AI2216" s="35" t="e">
        <f t="shared" si="938"/>
        <v>#VALUE!</v>
      </c>
      <c r="AJ2216" s="39" t="str">
        <f>IF(ISBLANK('8.'!A2216),"-",'8.'!A2216)</f>
        <v>-</v>
      </c>
      <c r="AK2216" t="e">
        <f t="shared" si="939"/>
        <v>#VALUE!</v>
      </c>
      <c r="AL2216" t="e">
        <f t="shared" si="940"/>
        <v>#VALUE!</v>
      </c>
      <c r="AM2216" t="str">
        <f>IF(ISBLANK('8.'!B2216),"-",'8.'!B2216)</f>
        <v>-</v>
      </c>
      <c r="AN2216" s="9" t="e">
        <f t="shared" si="941"/>
        <v>#VALUE!</v>
      </c>
      <c r="AO2216" s="41" t="str">
        <f>IF(ISBLANK('9.'!A2216),"-",'9.'!A2216)</f>
        <v>-</v>
      </c>
      <c r="AP2216" t="e">
        <f t="shared" si="942"/>
        <v>#VALUE!</v>
      </c>
      <c r="AQ2216" t="e">
        <f t="shared" si="943"/>
        <v>#VALUE!</v>
      </c>
      <c r="AR2216" t="str">
        <f>IF(ISBLANK('9.'!B2216),"-",'9.'!B2216)</f>
        <v>-</v>
      </c>
      <c r="AS2216" s="42" t="e">
        <f t="shared" si="944"/>
        <v>#VALUE!</v>
      </c>
    </row>
    <row r="2217" spans="1:45">
      <c r="A2217" s="40" t="str">
        <f>IF(ISBLANK('1.'!A2217),"-",'1.'!A2217)</f>
        <v>-</v>
      </c>
      <c r="B2217" t="e">
        <f t="shared" si="945"/>
        <v>#VALUE!</v>
      </c>
      <c r="C2217" t="e">
        <f t="shared" si="946"/>
        <v>#VALUE!</v>
      </c>
      <c r="D2217">
        <f>IF(ISBLANK('Step 2. Percent Runtime Calcs'!B2217),"-",'1.'!B2217)</f>
        <v>0</v>
      </c>
      <c r="E2217" s="35">
        <f t="shared" si="947"/>
        <v>0</v>
      </c>
      <c r="F2217" s="41" t="str">
        <f>IF(ISBLANK('2.'!A2217),"-",'2.'!A2217)</f>
        <v>-</v>
      </c>
      <c r="G2217" t="e">
        <f t="shared" si="921"/>
        <v>#VALUE!</v>
      </c>
      <c r="H2217" t="e">
        <f t="shared" si="922"/>
        <v>#VALUE!</v>
      </c>
      <c r="I2217" t="str">
        <f>IF(ISBLANK('2.'!B2217),"-",'2.'!B2217)</f>
        <v>-</v>
      </c>
      <c r="J2217" s="42" t="e">
        <f t="shared" si="923"/>
        <v>#VALUE!</v>
      </c>
      <c r="K2217" s="7" t="str">
        <f>IF(ISBLANK('3.'!A2217),"-",'3.'!A2217)</f>
        <v>-</v>
      </c>
      <c r="L2217" t="e">
        <f t="shared" si="924"/>
        <v>#VALUE!</v>
      </c>
      <c r="M2217" t="e">
        <f t="shared" si="925"/>
        <v>#VALUE!</v>
      </c>
      <c r="N2217" t="str">
        <f>IF(ISBLANK('3.'!B2217),"-",'3.'!B2217)</f>
        <v>-</v>
      </c>
      <c r="O2217" s="8" t="e">
        <f t="shared" si="926"/>
        <v>#VALUE!</v>
      </c>
      <c r="P2217" s="41" t="str">
        <f>IF(ISBLANK('4.'!A2217),"-",'4.'!A2217)</f>
        <v>-</v>
      </c>
      <c r="Q2217" t="e">
        <f t="shared" si="927"/>
        <v>#VALUE!</v>
      </c>
      <c r="R2217" t="e">
        <f t="shared" si="928"/>
        <v>#VALUE!</v>
      </c>
      <c r="S2217" t="str">
        <f>IF(ISBLANK('4.'!B2217),"-",'4.'!B2217)</f>
        <v>-</v>
      </c>
      <c r="T2217" s="42" t="e">
        <f t="shared" si="929"/>
        <v>#VALUE!</v>
      </c>
      <c r="U2217" s="40" t="str">
        <f>IF(ISBLANK('5.'!A2217),"-",'5.'!A2217)</f>
        <v>-</v>
      </c>
      <c r="V2217" t="e">
        <f t="shared" si="930"/>
        <v>#VALUE!</v>
      </c>
      <c r="W2217" t="e">
        <f t="shared" si="931"/>
        <v>#VALUE!</v>
      </c>
      <c r="X2217" t="str">
        <f>IF(ISBLANK('5.'!B2217),"-",'5.'!B2217)</f>
        <v>-</v>
      </c>
      <c r="Y2217" s="35" t="e">
        <f t="shared" si="932"/>
        <v>#VALUE!</v>
      </c>
      <c r="Z2217" s="39" t="str">
        <f>IF(ISBLANK('6.'!A2217),"-",'6.'!A2217)</f>
        <v>-</v>
      </c>
      <c r="AA2217" t="e">
        <f t="shared" si="933"/>
        <v>#VALUE!</v>
      </c>
      <c r="AB2217" t="e">
        <f t="shared" si="934"/>
        <v>#VALUE!</v>
      </c>
      <c r="AC2217" t="str">
        <f>IF(ISBLANK('6.'!B2217),"-",'6.'!B2217)</f>
        <v>-</v>
      </c>
      <c r="AD2217" s="9" t="e">
        <f t="shared" si="935"/>
        <v>#VALUE!</v>
      </c>
      <c r="AE2217" s="40" t="str">
        <f>IF(ISBLANK('7.'!A2217),"-",'7.'!A2217)</f>
        <v>-</v>
      </c>
      <c r="AF2217" t="e">
        <f t="shared" si="936"/>
        <v>#VALUE!</v>
      </c>
      <c r="AG2217" t="e">
        <f t="shared" si="937"/>
        <v>#VALUE!</v>
      </c>
      <c r="AH2217" t="str">
        <f>IF(ISBLANK('7.'!B2217),"-",'7.'!B2217)</f>
        <v>-</v>
      </c>
      <c r="AI2217" s="35" t="e">
        <f t="shared" si="938"/>
        <v>#VALUE!</v>
      </c>
      <c r="AJ2217" s="39" t="str">
        <f>IF(ISBLANK('8.'!A2217),"-",'8.'!A2217)</f>
        <v>-</v>
      </c>
      <c r="AK2217" t="e">
        <f t="shared" si="939"/>
        <v>#VALUE!</v>
      </c>
      <c r="AL2217" t="e">
        <f t="shared" si="940"/>
        <v>#VALUE!</v>
      </c>
      <c r="AM2217" t="str">
        <f>IF(ISBLANK('8.'!B2217),"-",'8.'!B2217)</f>
        <v>-</v>
      </c>
      <c r="AN2217" s="9" t="e">
        <f t="shared" si="941"/>
        <v>#VALUE!</v>
      </c>
      <c r="AO2217" s="41" t="str">
        <f>IF(ISBLANK('9.'!A2217),"-",'9.'!A2217)</f>
        <v>-</v>
      </c>
      <c r="AP2217" t="e">
        <f t="shared" si="942"/>
        <v>#VALUE!</v>
      </c>
      <c r="AQ2217" t="e">
        <f t="shared" si="943"/>
        <v>#VALUE!</v>
      </c>
      <c r="AR2217" t="str">
        <f>IF(ISBLANK('9.'!B2217),"-",'9.'!B2217)</f>
        <v>-</v>
      </c>
      <c r="AS2217" s="42" t="e">
        <f t="shared" si="944"/>
        <v>#VALUE!</v>
      </c>
    </row>
    <row r="2218" spans="1:45">
      <c r="A2218" s="40" t="str">
        <f>IF(ISBLANK('1.'!A2218),"-",'1.'!A2218)</f>
        <v>-</v>
      </c>
      <c r="B2218" t="e">
        <f t="shared" si="945"/>
        <v>#VALUE!</v>
      </c>
      <c r="C2218" t="e">
        <f t="shared" si="946"/>
        <v>#VALUE!</v>
      </c>
      <c r="D2218">
        <f>IF(ISBLANK('Step 2. Percent Runtime Calcs'!B2218),"-",'1.'!B2218)</f>
        <v>0</v>
      </c>
      <c r="E2218" s="35">
        <f t="shared" si="947"/>
        <v>0</v>
      </c>
      <c r="F2218" s="41" t="str">
        <f>IF(ISBLANK('2.'!A2218),"-",'2.'!A2218)</f>
        <v>-</v>
      </c>
      <c r="G2218" t="e">
        <f t="shared" si="921"/>
        <v>#VALUE!</v>
      </c>
      <c r="H2218" t="e">
        <f t="shared" si="922"/>
        <v>#VALUE!</v>
      </c>
      <c r="I2218" t="str">
        <f>IF(ISBLANK('2.'!B2218),"-",'2.'!B2218)</f>
        <v>-</v>
      </c>
      <c r="J2218" s="42" t="e">
        <f t="shared" si="923"/>
        <v>#VALUE!</v>
      </c>
      <c r="K2218" s="7" t="str">
        <f>IF(ISBLANK('3.'!A2218),"-",'3.'!A2218)</f>
        <v>-</v>
      </c>
      <c r="L2218" t="e">
        <f t="shared" si="924"/>
        <v>#VALUE!</v>
      </c>
      <c r="M2218" t="e">
        <f t="shared" si="925"/>
        <v>#VALUE!</v>
      </c>
      <c r="N2218" t="str">
        <f>IF(ISBLANK('3.'!B2218),"-",'3.'!B2218)</f>
        <v>-</v>
      </c>
      <c r="O2218" s="8" t="e">
        <f t="shared" si="926"/>
        <v>#VALUE!</v>
      </c>
      <c r="P2218" s="41" t="str">
        <f>IF(ISBLANK('4.'!A2218),"-",'4.'!A2218)</f>
        <v>-</v>
      </c>
      <c r="Q2218" t="e">
        <f t="shared" si="927"/>
        <v>#VALUE!</v>
      </c>
      <c r="R2218" t="e">
        <f t="shared" si="928"/>
        <v>#VALUE!</v>
      </c>
      <c r="S2218" t="str">
        <f>IF(ISBLANK('4.'!B2218),"-",'4.'!B2218)</f>
        <v>-</v>
      </c>
      <c r="T2218" s="42" t="e">
        <f t="shared" si="929"/>
        <v>#VALUE!</v>
      </c>
      <c r="U2218" s="40" t="str">
        <f>IF(ISBLANK('5.'!A2218),"-",'5.'!A2218)</f>
        <v>-</v>
      </c>
      <c r="V2218" t="e">
        <f t="shared" si="930"/>
        <v>#VALUE!</v>
      </c>
      <c r="W2218" t="e">
        <f t="shared" si="931"/>
        <v>#VALUE!</v>
      </c>
      <c r="X2218" t="str">
        <f>IF(ISBLANK('5.'!B2218),"-",'5.'!B2218)</f>
        <v>-</v>
      </c>
      <c r="Y2218" s="35" t="e">
        <f t="shared" si="932"/>
        <v>#VALUE!</v>
      </c>
      <c r="Z2218" s="39" t="str">
        <f>IF(ISBLANK('6.'!A2218),"-",'6.'!A2218)</f>
        <v>-</v>
      </c>
      <c r="AA2218" t="e">
        <f t="shared" si="933"/>
        <v>#VALUE!</v>
      </c>
      <c r="AB2218" t="e">
        <f t="shared" si="934"/>
        <v>#VALUE!</v>
      </c>
      <c r="AC2218" t="str">
        <f>IF(ISBLANK('6.'!B2218),"-",'6.'!B2218)</f>
        <v>-</v>
      </c>
      <c r="AD2218" s="9" t="e">
        <f t="shared" si="935"/>
        <v>#VALUE!</v>
      </c>
      <c r="AE2218" s="40" t="str">
        <f>IF(ISBLANK('7.'!A2218),"-",'7.'!A2218)</f>
        <v>-</v>
      </c>
      <c r="AF2218" t="e">
        <f t="shared" si="936"/>
        <v>#VALUE!</v>
      </c>
      <c r="AG2218" t="e">
        <f t="shared" si="937"/>
        <v>#VALUE!</v>
      </c>
      <c r="AH2218" t="str">
        <f>IF(ISBLANK('7.'!B2218),"-",'7.'!B2218)</f>
        <v>-</v>
      </c>
      <c r="AI2218" s="35" t="e">
        <f t="shared" si="938"/>
        <v>#VALUE!</v>
      </c>
      <c r="AJ2218" s="39" t="str">
        <f>IF(ISBLANK('8.'!A2218),"-",'8.'!A2218)</f>
        <v>-</v>
      </c>
      <c r="AK2218" t="e">
        <f t="shared" si="939"/>
        <v>#VALUE!</v>
      </c>
      <c r="AL2218" t="e">
        <f t="shared" si="940"/>
        <v>#VALUE!</v>
      </c>
      <c r="AM2218" t="str">
        <f>IF(ISBLANK('8.'!B2218),"-",'8.'!B2218)</f>
        <v>-</v>
      </c>
      <c r="AN2218" s="9" t="e">
        <f t="shared" si="941"/>
        <v>#VALUE!</v>
      </c>
      <c r="AO2218" s="41" t="str">
        <f>IF(ISBLANK('9.'!A2218),"-",'9.'!A2218)</f>
        <v>-</v>
      </c>
      <c r="AP2218" t="e">
        <f t="shared" si="942"/>
        <v>#VALUE!</v>
      </c>
      <c r="AQ2218" t="e">
        <f t="shared" si="943"/>
        <v>#VALUE!</v>
      </c>
      <c r="AR2218" t="str">
        <f>IF(ISBLANK('9.'!B2218),"-",'9.'!B2218)</f>
        <v>-</v>
      </c>
      <c r="AS2218" s="42" t="e">
        <f t="shared" si="944"/>
        <v>#VALUE!</v>
      </c>
    </row>
    <row r="2219" spans="1:45">
      <c r="A2219" s="40" t="str">
        <f>IF(ISBLANK('1.'!A2219),"-",'1.'!A2219)</f>
        <v>-</v>
      </c>
      <c r="B2219" t="e">
        <f t="shared" si="945"/>
        <v>#VALUE!</v>
      </c>
      <c r="C2219" t="e">
        <f t="shared" si="946"/>
        <v>#VALUE!</v>
      </c>
      <c r="D2219">
        <f>IF(ISBLANK('Step 2. Percent Runtime Calcs'!B2219),"-",'1.'!B2219)</f>
        <v>0</v>
      </c>
      <c r="E2219" s="35">
        <f t="shared" si="947"/>
        <v>0</v>
      </c>
      <c r="F2219" s="41" t="str">
        <f>IF(ISBLANK('2.'!A2219),"-",'2.'!A2219)</f>
        <v>-</v>
      </c>
      <c r="G2219" t="e">
        <f t="shared" si="921"/>
        <v>#VALUE!</v>
      </c>
      <c r="H2219" t="e">
        <f t="shared" si="922"/>
        <v>#VALUE!</v>
      </c>
      <c r="I2219" t="str">
        <f>IF(ISBLANK('2.'!B2219),"-",'2.'!B2219)</f>
        <v>-</v>
      </c>
      <c r="J2219" s="42" t="e">
        <f t="shared" si="923"/>
        <v>#VALUE!</v>
      </c>
      <c r="K2219" s="7" t="str">
        <f>IF(ISBLANK('3.'!A2219),"-",'3.'!A2219)</f>
        <v>-</v>
      </c>
      <c r="L2219" t="e">
        <f t="shared" si="924"/>
        <v>#VALUE!</v>
      </c>
      <c r="M2219" t="e">
        <f t="shared" si="925"/>
        <v>#VALUE!</v>
      </c>
      <c r="N2219" t="str">
        <f>IF(ISBLANK('3.'!B2219),"-",'3.'!B2219)</f>
        <v>-</v>
      </c>
      <c r="O2219" s="8" t="e">
        <f t="shared" si="926"/>
        <v>#VALUE!</v>
      </c>
      <c r="P2219" s="41" t="str">
        <f>IF(ISBLANK('4.'!A2219),"-",'4.'!A2219)</f>
        <v>-</v>
      </c>
      <c r="Q2219" t="e">
        <f t="shared" si="927"/>
        <v>#VALUE!</v>
      </c>
      <c r="R2219" t="e">
        <f t="shared" si="928"/>
        <v>#VALUE!</v>
      </c>
      <c r="S2219" t="str">
        <f>IF(ISBLANK('4.'!B2219),"-",'4.'!B2219)</f>
        <v>-</v>
      </c>
      <c r="T2219" s="42" t="e">
        <f t="shared" si="929"/>
        <v>#VALUE!</v>
      </c>
      <c r="U2219" s="40" t="str">
        <f>IF(ISBLANK('5.'!A2219),"-",'5.'!A2219)</f>
        <v>-</v>
      </c>
      <c r="V2219" t="e">
        <f t="shared" si="930"/>
        <v>#VALUE!</v>
      </c>
      <c r="W2219" t="e">
        <f t="shared" si="931"/>
        <v>#VALUE!</v>
      </c>
      <c r="X2219" t="str">
        <f>IF(ISBLANK('5.'!B2219),"-",'5.'!B2219)</f>
        <v>-</v>
      </c>
      <c r="Y2219" s="35" t="e">
        <f t="shared" si="932"/>
        <v>#VALUE!</v>
      </c>
      <c r="Z2219" s="39" t="str">
        <f>IF(ISBLANK('6.'!A2219),"-",'6.'!A2219)</f>
        <v>-</v>
      </c>
      <c r="AA2219" t="e">
        <f t="shared" si="933"/>
        <v>#VALUE!</v>
      </c>
      <c r="AB2219" t="e">
        <f t="shared" si="934"/>
        <v>#VALUE!</v>
      </c>
      <c r="AC2219" t="str">
        <f>IF(ISBLANK('6.'!B2219),"-",'6.'!B2219)</f>
        <v>-</v>
      </c>
      <c r="AD2219" s="9" t="e">
        <f t="shared" si="935"/>
        <v>#VALUE!</v>
      </c>
      <c r="AE2219" s="40" t="str">
        <f>IF(ISBLANK('7.'!A2219),"-",'7.'!A2219)</f>
        <v>-</v>
      </c>
      <c r="AF2219" t="e">
        <f t="shared" si="936"/>
        <v>#VALUE!</v>
      </c>
      <c r="AG2219" t="e">
        <f t="shared" si="937"/>
        <v>#VALUE!</v>
      </c>
      <c r="AH2219" t="str">
        <f>IF(ISBLANK('7.'!B2219),"-",'7.'!B2219)</f>
        <v>-</v>
      </c>
      <c r="AI2219" s="35" t="e">
        <f t="shared" si="938"/>
        <v>#VALUE!</v>
      </c>
      <c r="AJ2219" s="39" t="str">
        <f>IF(ISBLANK('8.'!A2219),"-",'8.'!A2219)</f>
        <v>-</v>
      </c>
      <c r="AK2219" t="e">
        <f t="shared" si="939"/>
        <v>#VALUE!</v>
      </c>
      <c r="AL2219" t="e">
        <f t="shared" si="940"/>
        <v>#VALUE!</v>
      </c>
      <c r="AM2219" t="str">
        <f>IF(ISBLANK('8.'!B2219),"-",'8.'!B2219)</f>
        <v>-</v>
      </c>
      <c r="AN2219" s="9" t="e">
        <f t="shared" si="941"/>
        <v>#VALUE!</v>
      </c>
      <c r="AO2219" s="41" t="str">
        <f>IF(ISBLANK('9.'!A2219),"-",'9.'!A2219)</f>
        <v>-</v>
      </c>
      <c r="AP2219" t="e">
        <f t="shared" si="942"/>
        <v>#VALUE!</v>
      </c>
      <c r="AQ2219" t="e">
        <f t="shared" si="943"/>
        <v>#VALUE!</v>
      </c>
      <c r="AR2219" t="str">
        <f>IF(ISBLANK('9.'!B2219),"-",'9.'!B2219)</f>
        <v>-</v>
      </c>
      <c r="AS2219" s="42" t="e">
        <f t="shared" si="944"/>
        <v>#VALUE!</v>
      </c>
    </row>
    <row r="2220" spans="1:45">
      <c r="A2220" s="40" t="str">
        <f>IF(ISBLANK('1.'!A2220),"-",'1.'!A2220)</f>
        <v>-</v>
      </c>
      <c r="B2220" t="e">
        <f t="shared" si="945"/>
        <v>#VALUE!</v>
      </c>
      <c r="C2220" t="e">
        <f t="shared" si="946"/>
        <v>#VALUE!</v>
      </c>
      <c r="D2220">
        <f>IF(ISBLANK('Step 2. Percent Runtime Calcs'!B2220),"-",'1.'!B2220)</f>
        <v>0</v>
      </c>
      <c r="E2220" s="35">
        <f t="shared" si="947"/>
        <v>0</v>
      </c>
      <c r="F2220" s="41" t="str">
        <f>IF(ISBLANK('2.'!A2220),"-",'2.'!A2220)</f>
        <v>-</v>
      </c>
      <c r="G2220" t="e">
        <f t="shared" si="921"/>
        <v>#VALUE!</v>
      </c>
      <c r="H2220" t="e">
        <f t="shared" si="922"/>
        <v>#VALUE!</v>
      </c>
      <c r="I2220" t="str">
        <f>IF(ISBLANK('2.'!B2220),"-",'2.'!B2220)</f>
        <v>-</v>
      </c>
      <c r="J2220" s="42" t="e">
        <f t="shared" si="923"/>
        <v>#VALUE!</v>
      </c>
      <c r="K2220" s="7" t="str">
        <f>IF(ISBLANK('3.'!A2220),"-",'3.'!A2220)</f>
        <v>-</v>
      </c>
      <c r="L2220" t="e">
        <f t="shared" si="924"/>
        <v>#VALUE!</v>
      </c>
      <c r="M2220" t="e">
        <f t="shared" si="925"/>
        <v>#VALUE!</v>
      </c>
      <c r="N2220" t="str">
        <f>IF(ISBLANK('3.'!B2220),"-",'3.'!B2220)</f>
        <v>-</v>
      </c>
      <c r="O2220" s="8" t="e">
        <f t="shared" si="926"/>
        <v>#VALUE!</v>
      </c>
      <c r="P2220" s="41" t="str">
        <f>IF(ISBLANK('4.'!A2220),"-",'4.'!A2220)</f>
        <v>-</v>
      </c>
      <c r="Q2220" t="e">
        <f t="shared" si="927"/>
        <v>#VALUE!</v>
      </c>
      <c r="R2220" t="e">
        <f t="shared" si="928"/>
        <v>#VALUE!</v>
      </c>
      <c r="S2220" t="str">
        <f>IF(ISBLANK('4.'!B2220),"-",'4.'!B2220)</f>
        <v>-</v>
      </c>
      <c r="T2220" s="42" t="e">
        <f t="shared" si="929"/>
        <v>#VALUE!</v>
      </c>
      <c r="U2220" s="40" t="str">
        <f>IF(ISBLANK('5.'!A2220),"-",'5.'!A2220)</f>
        <v>-</v>
      </c>
      <c r="V2220" t="e">
        <f t="shared" si="930"/>
        <v>#VALUE!</v>
      </c>
      <c r="W2220" t="e">
        <f t="shared" si="931"/>
        <v>#VALUE!</v>
      </c>
      <c r="X2220" t="str">
        <f>IF(ISBLANK('5.'!B2220),"-",'5.'!B2220)</f>
        <v>-</v>
      </c>
      <c r="Y2220" s="35" t="e">
        <f t="shared" si="932"/>
        <v>#VALUE!</v>
      </c>
      <c r="Z2220" s="39" t="str">
        <f>IF(ISBLANK('6.'!A2220),"-",'6.'!A2220)</f>
        <v>-</v>
      </c>
      <c r="AA2220" t="e">
        <f t="shared" si="933"/>
        <v>#VALUE!</v>
      </c>
      <c r="AB2220" t="e">
        <f t="shared" si="934"/>
        <v>#VALUE!</v>
      </c>
      <c r="AC2220" t="str">
        <f>IF(ISBLANK('6.'!B2220),"-",'6.'!B2220)</f>
        <v>-</v>
      </c>
      <c r="AD2220" s="9" t="e">
        <f t="shared" si="935"/>
        <v>#VALUE!</v>
      </c>
      <c r="AE2220" s="40" t="str">
        <f>IF(ISBLANK('7.'!A2220),"-",'7.'!A2220)</f>
        <v>-</v>
      </c>
      <c r="AF2220" t="e">
        <f t="shared" si="936"/>
        <v>#VALUE!</v>
      </c>
      <c r="AG2220" t="e">
        <f t="shared" si="937"/>
        <v>#VALUE!</v>
      </c>
      <c r="AH2220" t="str">
        <f>IF(ISBLANK('7.'!B2220),"-",'7.'!B2220)</f>
        <v>-</v>
      </c>
      <c r="AI2220" s="35" t="e">
        <f t="shared" si="938"/>
        <v>#VALUE!</v>
      </c>
      <c r="AJ2220" s="39" t="str">
        <f>IF(ISBLANK('8.'!A2220),"-",'8.'!A2220)</f>
        <v>-</v>
      </c>
      <c r="AK2220" t="e">
        <f t="shared" si="939"/>
        <v>#VALUE!</v>
      </c>
      <c r="AL2220" t="e">
        <f t="shared" si="940"/>
        <v>#VALUE!</v>
      </c>
      <c r="AM2220" t="str">
        <f>IF(ISBLANK('8.'!B2220),"-",'8.'!B2220)</f>
        <v>-</v>
      </c>
      <c r="AN2220" s="9" t="e">
        <f t="shared" si="941"/>
        <v>#VALUE!</v>
      </c>
      <c r="AO2220" s="41" t="str">
        <f>IF(ISBLANK('9.'!A2220),"-",'9.'!A2220)</f>
        <v>-</v>
      </c>
      <c r="AP2220" t="e">
        <f t="shared" si="942"/>
        <v>#VALUE!</v>
      </c>
      <c r="AQ2220" t="e">
        <f t="shared" si="943"/>
        <v>#VALUE!</v>
      </c>
      <c r="AR2220" t="str">
        <f>IF(ISBLANK('9.'!B2220),"-",'9.'!B2220)</f>
        <v>-</v>
      </c>
      <c r="AS2220" s="42" t="e">
        <f t="shared" si="944"/>
        <v>#VALUE!</v>
      </c>
    </row>
    <row r="2221" spans="1:45">
      <c r="A2221" s="40" t="str">
        <f>IF(ISBLANK('1.'!A2221),"-",'1.'!A2221)</f>
        <v>-</v>
      </c>
      <c r="B2221" t="e">
        <f t="shared" si="945"/>
        <v>#VALUE!</v>
      </c>
      <c r="C2221" t="e">
        <f t="shared" si="946"/>
        <v>#VALUE!</v>
      </c>
      <c r="D2221">
        <f>IF(ISBLANK('Step 2. Percent Runtime Calcs'!B2221),"-",'1.'!B2221)</f>
        <v>0</v>
      </c>
      <c r="E2221" s="35">
        <f t="shared" si="947"/>
        <v>0</v>
      </c>
      <c r="F2221" s="41" t="str">
        <f>IF(ISBLANK('2.'!A2221),"-",'2.'!A2221)</f>
        <v>-</v>
      </c>
      <c r="G2221" t="e">
        <f t="shared" si="921"/>
        <v>#VALUE!</v>
      </c>
      <c r="H2221" t="e">
        <f t="shared" si="922"/>
        <v>#VALUE!</v>
      </c>
      <c r="I2221" t="str">
        <f>IF(ISBLANK('2.'!B2221),"-",'2.'!B2221)</f>
        <v>-</v>
      </c>
      <c r="J2221" s="42" t="e">
        <f t="shared" si="923"/>
        <v>#VALUE!</v>
      </c>
      <c r="K2221" s="7" t="str">
        <f>IF(ISBLANK('3.'!A2221),"-",'3.'!A2221)</f>
        <v>-</v>
      </c>
      <c r="L2221" t="e">
        <f t="shared" si="924"/>
        <v>#VALUE!</v>
      </c>
      <c r="M2221" t="e">
        <f t="shared" si="925"/>
        <v>#VALUE!</v>
      </c>
      <c r="N2221" t="str">
        <f>IF(ISBLANK('3.'!B2221),"-",'3.'!B2221)</f>
        <v>-</v>
      </c>
      <c r="O2221" s="8" t="e">
        <f t="shared" si="926"/>
        <v>#VALUE!</v>
      </c>
      <c r="P2221" s="41" t="str">
        <f>IF(ISBLANK('4.'!A2221),"-",'4.'!A2221)</f>
        <v>-</v>
      </c>
      <c r="Q2221" t="e">
        <f t="shared" si="927"/>
        <v>#VALUE!</v>
      </c>
      <c r="R2221" t="e">
        <f t="shared" si="928"/>
        <v>#VALUE!</v>
      </c>
      <c r="S2221" t="str">
        <f>IF(ISBLANK('4.'!B2221),"-",'4.'!B2221)</f>
        <v>-</v>
      </c>
      <c r="T2221" s="42" t="e">
        <f t="shared" si="929"/>
        <v>#VALUE!</v>
      </c>
      <c r="U2221" s="40" t="str">
        <f>IF(ISBLANK('5.'!A2221),"-",'5.'!A2221)</f>
        <v>-</v>
      </c>
      <c r="V2221" t="e">
        <f t="shared" si="930"/>
        <v>#VALUE!</v>
      </c>
      <c r="W2221" t="e">
        <f t="shared" si="931"/>
        <v>#VALUE!</v>
      </c>
      <c r="X2221" t="str">
        <f>IF(ISBLANK('5.'!B2221),"-",'5.'!B2221)</f>
        <v>-</v>
      </c>
      <c r="Y2221" s="35" t="e">
        <f t="shared" si="932"/>
        <v>#VALUE!</v>
      </c>
      <c r="Z2221" s="39" t="str">
        <f>IF(ISBLANK('6.'!A2221),"-",'6.'!A2221)</f>
        <v>-</v>
      </c>
      <c r="AA2221" t="e">
        <f t="shared" si="933"/>
        <v>#VALUE!</v>
      </c>
      <c r="AB2221" t="e">
        <f t="shared" si="934"/>
        <v>#VALUE!</v>
      </c>
      <c r="AC2221" t="str">
        <f>IF(ISBLANK('6.'!B2221),"-",'6.'!B2221)</f>
        <v>-</v>
      </c>
      <c r="AD2221" s="9" t="e">
        <f t="shared" si="935"/>
        <v>#VALUE!</v>
      </c>
      <c r="AE2221" s="40" t="str">
        <f>IF(ISBLANK('7.'!A2221),"-",'7.'!A2221)</f>
        <v>-</v>
      </c>
      <c r="AF2221" t="e">
        <f t="shared" si="936"/>
        <v>#VALUE!</v>
      </c>
      <c r="AG2221" t="e">
        <f t="shared" si="937"/>
        <v>#VALUE!</v>
      </c>
      <c r="AH2221" t="str">
        <f>IF(ISBLANK('7.'!B2221),"-",'7.'!B2221)</f>
        <v>-</v>
      </c>
      <c r="AI2221" s="35" t="e">
        <f t="shared" si="938"/>
        <v>#VALUE!</v>
      </c>
      <c r="AJ2221" s="39" t="str">
        <f>IF(ISBLANK('8.'!A2221),"-",'8.'!A2221)</f>
        <v>-</v>
      </c>
      <c r="AK2221" t="e">
        <f t="shared" si="939"/>
        <v>#VALUE!</v>
      </c>
      <c r="AL2221" t="e">
        <f t="shared" si="940"/>
        <v>#VALUE!</v>
      </c>
      <c r="AM2221" t="str">
        <f>IF(ISBLANK('8.'!B2221),"-",'8.'!B2221)</f>
        <v>-</v>
      </c>
      <c r="AN2221" s="9" t="e">
        <f t="shared" si="941"/>
        <v>#VALUE!</v>
      </c>
      <c r="AO2221" s="41" t="str">
        <f>IF(ISBLANK('9.'!A2221),"-",'9.'!A2221)</f>
        <v>-</v>
      </c>
      <c r="AP2221" t="e">
        <f t="shared" si="942"/>
        <v>#VALUE!</v>
      </c>
      <c r="AQ2221" t="e">
        <f t="shared" si="943"/>
        <v>#VALUE!</v>
      </c>
      <c r="AR2221" t="str">
        <f>IF(ISBLANK('9.'!B2221),"-",'9.'!B2221)</f>
        <v>-</v>
      </c>
      <c r="AS2221" s="42" t="e">
        <f t="shared" si="944"/>
        <v>#VALUE!</v>
      </c>
    </row>
    <row r="2222" spans="1:45">
      <c r="A2222" s="40" t="str">
        <f>IF(ISBLANK('1.'!A2222),"-",'1.'!A2222)</f>
        <v>-</v>
      </c>
      <c r="B2222" t="e">
        <f t="shared" si="945"/>
        <v>#VALUE!</v>
      </c>
      <c r="C2222" t="e">
        <f t="shared" si="946"/>
        <v>#VALUE!</v>
      </c>
      <c r="D2222">
        <f>IF(ISBLANK('Step 2. Percent Runtime Calcs'!B2222),"-",'1.'!B2222)</f>
        <v>0</v>
      </c>
      <c r="E2222" s="35">
        <f t="shared" si="947"/>
        <v>0</v>
      </c>
      <c r="F2222" s="41" t="str">
        <f>IF(ISBLANK('2.'!A2222),"-",'2.'!A2222)</f>
        <v>-</v>
      </c>
      <c r="G2222" t="e">
        <f t="shared" si="921"/>
        <v>#VALUE!</v>
      </c>
      <c r="H2222" t="e">
        <f t="shared" si="922"/>
        <v>#VALUE!</v>
      </c>
      <c r="I2222" t="str">
        <f>IF(ISBLANK('2.'!B2222),"-",'2.'!B2222)</f>
        <v>-</v>
      </c>
      <c r="J2222" s="42" t="e">
        <f t="shared" si="923"/>
        <v>#VALUE!</v>
      </c>
      <c r="K2222" s="7" t="str">
        <f>IF(ISBLANK('3.'!A2222),"-",'3.'!A2222)</f>
        <v>-</v>
      </c>
      <c r="L2222" t="e">
        <f t="shared" si="924"/>
        <v>#VALUE!</v>
      </c>
      <c r="M2222" t="e">
        <f t="shared" si="925"/>
        <v>#VALUE!</v>
      </c>
      <c r="N2222" t="str">
        <f>IF(ISBLANK('3.'!B2222),"-",'3.'!B2222)</f>
        <v>-</v>
      </c>
      <c r="O2222" s="8" t="e">
        <f t="shared" si="926"/>
        <v>#VALUE!</v>
      </c>
      <c r="P2222" s="41" t="str">
        <f>IF(ISBLANK('4.'!A2222),"-",'4.'!A2222)</f>
        <v>-</v>
      </c>
      <c r="Q2222" t="e">
        <f t="shared" si="927"/>
        <v>#VALUE!</v>
      </c>
      <c r="R2222" t="e">
        <f t="shared" si="928"/>
        <v>#VALUE!</v>
      </c>
      <c r="S2222" t="str">
        <f>IF(ISBLANK('4.'!B2222),"-",'4.'!B2222)</f>
        <v>-</v>
      </c>
      <c r="T2222" s="42" t="e">
        <f t="shared" si="929"/>
        <v>#VALUE!</v>
      </c>
      <c r="U2222" s="40" t="str">
        <f>IF(ISBLANK('5.'!A2222),"-",'5.'!A2222)</f>
        <v>-</v>
      </c>
      <c r="V2222" t="e">
        <f t="shared" si="930"/>
        <v>#VALUE!</v>
      </c>
      <c r="W2222" t="e">
        <f t="shared" si="931"/>
        <v>#VALUE!</v>
      </c>
      <c r="X2222" t="str">
        <f>IF(ISBLANK('5.'!B2222),"-",'5.'!B2222)</f>
        <v>-</v>
      </c>
      <c r="Y2222" s="35" t="e">
        <f t="shared" si="932"/>
        <v>#VALUE!</v>
      </c>
      <c r="Z2222" s="39" t="str">
        <f>IF(ISBLANK('6.'!A2222),"-",'6.'!A2222)</f>
        <v>-</v>
      </c>
      <c r="AA2222" t="e">
        <f t="shared" si="933"/>
        <v>#VALUE!</v>
      </c>
      <c r="AB2222" t="e">
        <f t="shared" si="934"/>
        <v>#VALUE!</v>
      </c>
      <c r="AC2222" t="str">
        <f>IF(ISBLANK('6.'!B2222),"-",'6.'!B2222)</f>
        <v>-</v>
      </c>
      <c r="AD2222" s="9" t="e">
        <f t="shared" si="935"/>
        <v>#VALUE!</v>
      </c>
      <c r="AE2222" s="40" t="str">
        <f>IF(ISBLANK('7.'!A2222),"-",'7.'!A2222)</f>
        <v>-</v>
      </c>
      <c r="AF2222" t="e">
        <f t="shared" si="936"/>
        <v>#VALUE!</v>
      </c>
      <c r="AG2222" t="e">
        <f t="shared" si="937"/>
        <v>#VALUE!</v>
      </c>
      <c r="AH2222" t="str">
        <f>IF(ISBLANK('7.'!B2222),"-",'7.'!B2222)</f>
        <v>-</v>
      </c>
      <c r="AI2222" s="35" t="e">
        <f t="shared" si="938"/>
        <v>#VALUE!</v>
      </c>
      <c r="AJ2222" s="39" t="str">
        <f>IF(ISBLANK('8.'!A2222),"-",'8.'!A2222)</f>
        <v>-</v>
      </c>
      <c r="AK2222" t="e">
        <f t="shared" si="939"/>
        <v>#VALUE!</v>
      </c>
      <c r="AL2222" t="e">
        <f t="shared" si="940"/>
        <v>#VALUE!</v>
      </c>
      <c r="AM2222" t="str">
        <f>IF(ISBLANK('8.'!B2222),"-",'8.'!B2222)</f>
        <v>-</v>
      </c>
      <c r="AN2222" s="9" t="e">
        <f t="shared" si="941"/>
        <v>#VALUE!</v>
      </c>
      <c r="AO2222" s="41" t="str">
        <f>IF(ISBLANK('9.'!A2222),"-",'9.'!A2222)</f>
        <v>-</v>
      </c>
      <c r="AP2222" t="e">
        <f t="shared" si="942"/>
        <v>#VALUE!</v>
      </c>
      <c r="AQ2222" t="e">
        <f t="shared" si="943"/>
        <v>#VALUE!</v>
      </c>
      <c r="AR2222" t="str">
        <f>IF(ISBLANK('9.'!B2222),"-",'9.'!B2222)</f>
        <v>-</v>
      </c>
      <c r="AS2222" s="42" t="e">
        <f t="shared" si="944"/>
        <v>#VALUE!</v>
      </c>
    </row>
    <row r="2223" spans="1:45">
      <c r="A2223" s="40" t="str">
        <f>IF(ISBLANK('1.'!A2223),"-",'1.'!A2223)</f>
        <v>-</v>
      </c>
      <c r="B2223" t="e">
        <f t="shared" si="945"/>
        <v>#VALUE!</v>
      </c>
      <c r="C2223" t="e">
        <f t="shared" si="946"/>
        <v>#VALUE!</v>
      </c>
      <c r="D2223">
        <f>IF(ISBLANK('Step 2. Percent Runtime Calcs'!B2223),"-",'1.'!B2223)</f>
        <v>0</v>
      </c>
      <c r="E2223" s="35">
        <f t="shared" si="947"/>
        <v>0</v>
      </c>
      <c r="F2223" s="41" t="str">
        <f>IF(ISBLANK('2.'!A2223),"-",'2.'!A2223)</f>
        <v>-</v>
      </c>
      <c r="G2223" t="e">
        <f t="shared" si="921"/>
        <v>#VALUE!</v>
      </c>
      <c r="H2223" t="e">
        <f t="shared" si="922"/>
        <v>#VALUE!</v>
      </c>
      <c r="I2223" t="str">
        <f>IF(ISBLANK('2.'!B2223),"-",'2.'!B2223)</f>
        <v>-</v>
      </c>
      <c r="J2223" s="42" t="e">
        <f t="shared" si="923"/>
        <v>#VALUE!</v>
      </c>
      <c r="K2223" s="7" t="str">
        <f>IF(ISBLANK('3.'!A2223),"-",'3.'!A2223)</f>
        <v>-</v>
      </c>
      <c r="L2223" t="e">
        <f t="shared" si="924"/>
        <v>#VALUE!</v>
      </c>
      <c r="M2223" t="e">
        <f t="shared" si="925"/>
        <v>#VALUE!</v>
      </c>
      <c r="N2223" t="str">
        <f>IF(ISBLANK('3.'!B2223),"-",'3.'!B2223)</f>
        <v>-</v>
      </c>
      <c r="O2223" s="8" t="e">
        <f t="shared" si="926"/>
        <v>#VALUE!</v>
      </c>
      <c r="P2223" s="41" t="str">
        <f>IF(ISBLANK('4.'!A2223),"-",'4.'!A2223)</f>
        <v>-</v>
      </c>
      <c r="Q2223" t="e">
        <f t="shared" si="927"/>
        <v>#VALUE!</v>
      </c>
      <c r="R2223" t="e">
        <f t="shared" si="928"/>
        <v>#VALUE!</v>
      </c>
      <c r="S2223" t="str">
        <f>IF(ISBLANK('4.'!B2223),"-",'4.'!B2223)</f>
        <v>-</v>
      </c>
      <c r="T2223" s="42" t="e">
        <f t="shared" si="929"/>
        <v>#VALUE!</v>
      </c>
      <c r="U2223" s="40" t="str">
        <f>IF(ISBLANK('5.'!A2223),"-",'5.'!A2223)</f>
        <v>-</v>
      </c>
      <c r="V2223" t="e">
        <f t="shared" si="930"/>
        <v>#VALUE!</v>
      </c>
      <c r="W2223" t="e">
        <f t="shared" si="931"/>
        <v>#VALUE!</v>
      </c>
      <c r="X2223" t="str">
        <f>IF(ISBLANK('5.'!B2223),"-",'5.'!B2223)</f>
        <v>-</v>
      </c>
      <c r="Y2223" s="35" t="e">
        <f t="shared" si="932"/>
        <v>#VALUE!</v>
      </c>
      <c r="Z2223" s="39" t="str">
        <f>IF(ISBLANK('6.'!A2223),"-",'6.'!A2223)</f>
        <v>-</v>
      </c>
      <c r="AA2223" t="e">
        <f t="shared" si="933"/>
        <v>#VALUE!</v>
      </c>
      <c r="AB2223" t="e">
        <f t="shared" si="934"/>
        <v>#VALUE!</v>
      </c>
      <c r="AC2223" t="str">
        <f>IF(ISBLANK('6.'!B2223),"-",'6.'!B2223)</f>
        <v>-</v>
      </c>
      <c r="AD2223" s="9" t="e">
        <f t="shared" si="935"/>
        <v>#VALUE!</v>
      </c>
      <c r="AE2223" s="40" t="str">
        <f>IF(ISBLANK('7.'!A2223),"-",'7.'!A2223)</f>
        <v>-</v>
      </c>
      <c r="AF2223" t="e">
        <f t="shared" si="936"/>
        <v>#VALUE!</v>
      </c>
      <c r="AG2223" t="e">
        <f t="shared" si="937"/>
        <v>#VALUE!</v>
      </c>
      <c r="AH2223" t="str">
        <f>IF(ISBLANK('7.'!B2223),"-",'7.'!B2223)</f>
        <v>-</v>
      </c>
      <c r="AI2223" s="35" t="e">
        <f t="shared" si="938"/>
        <v>#VALUE!</v>
      </c>
      <c r="AJ2223" s="39" t="str">
        <f>IF(ISBLANK('8.'!A2223),"-",'8.'!A2223)</f>
        <v>-</v>
      </c>
      <c r="AK2223" t="e">
        <f t="shared" si="939"/>
        <v>#VALUE!</v>
      </c>
      <c r="AL2223" t="e">
        <f t="shared" si="940"/>
        <v>#VALUE!</v>
      </c>
      <c r="AM2223" t="str">
        <f>IF(ISBLANK('8.'!B2223),"-",'8.'!B2223)</f>
        <v>-</v>
      </c>
      <c r="AN2223" s="9" t="e">
        <f t="shared" si="941"/>
        <v>#VALUE!</v>
      </c>
      <c r="AO2223" s="41" t="str">
        <f>IF(ISBLANK('9.'!A2223),"-",'9.'!A2223)</f>
        <v>-</v>
      </c>
      <c r="AP2223" t="e">
        <f t="shared" si="942"/>
        <v>#VALUE!</v>
      </c>
      <c r="AQ2223" t="e">
        <f t="shared" si="943"/>
        <v>#VALUE!</v>
      </c>
      <c r="AR2223" t="str">
        <f>IF(ISBLANK('9.'!B2223),"-",'9.'!B2223)</f>
        <v>-</v>
      </c>
      <c r="AS2223" s="42" t="e">
        <f t="shared" si="944"/>
        <v>#VALUE!</v>
      </c>
    </row>
    <row r="2224" spans="1:45">
      <c r="A2224" s="40" t="str">
        <f>IF(ISBLANK('1.'!A2224),"-",'1.'!A2224)</f>
        <v>-</v>
      </c>
      <c r="B2224" t="e">
        <f t="shared" si="945"/>
        <v>#VALUE!</v>
      </c>
      <c r="C2224" t="e">
        <f t="shared" si="946"/>
        <v>#VALUE!</v>
      </c>
      <c r="D2224">
        <f>IF(ISBLANK('Step 2. Percent Runtime Calcs'!B2224),"-",'1.'!B2224)</f>
        <v>0</v>
      </c>
      <c r="E2224" s="35">
        <f t="shared" si="947"/>
        <v>0</v>
      </c>
      <c r="F2224" s="41" t="str">
        <f>IF(ISBLANK('2.'!A2224),"-",'2.'!A2224)</f>
        <v>-</v>
      </c>
      <c r="G2224" t="e">
        <f t="shared" si="921"/>
        <v>#VALUE!</v>
      </c>
      <c r="H2224" t="e">
        <f t="shared" si="922"/>
        <v>#VALUE!</v>
      </c>
      <c r="I2224" t="str">
        <f>IF(ISBLANK('2.'!B2224),"-",'2.'!B2224)</f>
        <v>-</v>
      </c>
      <c r="J2224" s="42" t="e">
        <f t="shared" si="923"/>
        <v>#VALUE!</v>
      </c>
      <c r="K2224" s="7" t="str">
        <f>IF(ISBLANK('3.'!A2224),"-",'3.'!A2224)</f>
        <v>-</v>
      </c>
      <c r="L2224" t="e">
        <f t="shared" si="924"/>
        <v>#VALUE!</v>
      </c>
      <c r="M2224" t="e">
        <f t="shared" si="925"/>
        <v>#VALUE!</v>
      </c>
      <c r="N2224" t="str">
        <f>IF(ISBLANK('3.'!B2224),"-",'3.'!B2224)</f>
        <v>-</v>
      </c>
      <c r="O2224" s="8" t="e">
        <f t="shared" si="926"/>
        <v>#VALUE!</v>
      </c>
      <c r="P2224" s="41" t="str">
        <f>IF(ISBLANK('4.'!A2224),"-",'4.'!A2224)</f>
        <v>-</v>
      </c>
      <c r="Q2224" t="e">
        <f t="shared" si="927"/>
        <v>#VALUE!</v>
      </c>
      <c r="R2224" t="e">
        <f t="shared" si="928"/>
        <v>#VALUE!</v>
      </c>
      <c r="S2224" t="str">
        <f>IF(ISBLANK('4.'!B2224),"-",'4.'!B2224)</f>
        <v>-</v>
      </c>
      <c r="T2224" s="42" t="e">
        <f t="shared" si="929"/>
        <v>#VALUE!</v>
      </c>
      <c r="U2224" s="40" t="str">
        <f>IF(ISBLANK('5.'!A2224),"-",'5.'!A2224)</f>
        <v>-</v>
      </c>
      <c r="V2224" t="e">
        <f t="shared" si="930"/>
        <v>#VALUE!</v>
      </c>
      <c r="W2224" t="e">
        <f t="shared" si="931"/>
        <v>#VALUE!</v>
      </c>
      <c r="X2224" t="str">
        <f>IF(ISBLANK('5.'!B2224),"-",'5.'!B2224)</f>
        <v>-</v>
      </c>
      <c r="Y2224" s="35" t="e">
        <f t="shared" si="932"/>
        <v>#VALUE!</v>
      </c>
      <c r="Z2224" s="39" t="str">
        <f>IF(ISBLANK('6.'!A2224),"-",'6.'!A2224)</f>
        <v>-</v>
      </c>
      <c r="AA2224" t="e">
        <f t="shared" si="933"/>
        <v>#VALUE!</v>
      </c>
      <c r="AB2224" t="e">
        <f t="shared" si="934"/>
        <v>#VALUE!</v>
      </c>
      <c r="AC2224" t="str">
        <f>IF(ISBLANK('6.'!B2224),"-",'6.'!B2224)</f>
        <v>-</v>
      </c>
      <c r="AD2224" s="9" t="e">
        <f t="shared" si="935"/>
        <v>#VALUE!</v>
      </c>
      <c r="AE2224" s="40" t="str">
        <f>IF(ISBLANK('7.'!A2224),"-",'7.'!A2224)</f>
        <v>-</v>
      </c>
      <c r="AF2224" t="e">
        <f t="shared" si="936"/>
        <v>#VALUE!</v>
      </c>
      <c r="AG2224" t="e">
        <f t="shared" si="937"/>
        <v>#VALUE!</v>
      </c>
      <c r="AH2224" t="str">
        <f>IF(ISBLANK('7.'!B2224),"-",'7.'!B2224)</f>
        <v>-</v>
      </c>
      <c r="AI2224" s="35" t="e">
        <f t="shared" si="938"/>
        <v>#VALUE!</v>
      </c>
      <c r="AJ2224" s="39" t="str">
        <f>IF(ISBLANK('8.'!A2224),"-",'8.'!A2224)</f>
        <v>-</v>
      </c>
      <c r="AK2224" t="e">
        <f t="shared" si="939"/>
        <v>#VALUE!</v>
      </c>
      <c r="AL2224" t="e">
        <f t="shared" si="940"/>
        <v>#VALUE!</v>
      </c>
      <c r="AM2224" t="str">
        <f>IF(ISBLANK('8.'!B2224),"-",'8.'!B2224)</f>
        <v>-</v>
      </c>
      <c r="AN2224" s="9" t="e">
        <f t="shared" si="941"/>
        <v>#VALUE!</v>
      </c>
      <c r="AO2224" s="41" t="str">
        <f>IF(ISBLANK('9.'!A2224),"-",'9.'!A2224)</f>
        <v>-</v>
      </c>
      <c r="AP2224" t="e">
        <f t="shared" si="942"/>
        <v>#VALUE!</v>
      </c>
      <c r="AQ2224" t="e">
        <f t="shared" si="943"/>
        <v>#VALUE!</v>
      </c>
      <c r="AR2224" t="str">
        <f>IF(ISBLANK('9.'!B2224),"-",'9.'!B2224)</f>
        <v>-</v>
      </c>
      <c r="AS2224" s="42" t="e">
        <f t="shared" si="944"/>
        <v>#VALUE!</v>
      </c>
    </row>
    <row r="2225" spans="1:45">
      <c r="A2225" s="40" t="str">
        <f>IF(ISBLANK('1.'!A2225),"-",'1.'!A2225)</f>
        <v>-</v>
      </c>
      <c r="B2225" t="e">
        <f t="shared" si="945"/>
        <v>#VALUE!</v>
      </c>
      <c r="C2225" t="e">
        <f t="shared" si="946"/>
        <v>#VALUE!</v>
      </c>
      <c r="D2225">
        <f>IF(ISBLANK('Step 2. Percent Runtime Calcs'!B2225),"-",'1.'!B2225)</f>
        <v>0</v>
      </c>
      <c r="E2225" s="35">
        <f t="shared" si="947"/>
        <v>0</v>
      </c>
      <c r="F2225" s="41" t="str">
        <f>IF(ISBLANK('2.'!A2225),"-",'2.'!A2225)</f>
        <v>-</v>
      </c>
      <c r="G2225" t="e">
        <f t="shared" si="921"/>
        <v>#VALUE!</v>
      </c>
      <c r="H2225" t="e">
        <f t="shared" si="922"/>
        <v>#VALUE!</v>
      </c>
      <c r="I2225" t="str">
        <f>IF(ISBLANK('2.'!B2225),"-",'2.'!B2225)</f>
        <v>-</v>
      </c>
      <c r="J2225" s="42" t="e">
        <f t="shared" si="923"/>
        <v>#VALUE!</v>
      </c>
      <c r="K2225" s="7" t="str">
        <f>IF(ISBLANK('3.'!A2225),"-",'3.'!A2225)</f>
        <v>-</v>
      </c>
      <c r="L2225" t="e">
        <f t="shared" si="924"/>
        <v>#VALUE!</v>
      </c>
      <c r="M2225" t="e">
        <f t="shared" si="925"/>
        <v>#VALUE!</v>
      </c>
      <c r="N2225" t="str">
        <f>IF(ISBLANK('3.'!B2225),"-",'3.'!B2225)</f>
        <v>-</v>
      </c>
      <c r="O2225" s="8" t="e">
        <f t="shared" si="926"/>
        <v>#VALUE!</v>
      </c>
      <c r="P2225" s="41" t="str">
        <f>IF(ISBLANK('4.'!A2225),"-",'4.'!A2225)</f>
        <v>-</v>
      </c>
      <c r="Q2225" t="e">
        <f t="shared" si="927"/>
        <v>#VALUE!</v>
      </c>
      <c r="R2225" t="e">
        <f t="shared" si="928"/>
        <v>#VALUE!</v>
      </c>
      <c r="S2225" t="str">
        <f>IF(ISBLANK('4.'!B2225),"-",'4.'!B2225)</f>
        <v>-</v>
      </c>
      <c r="T2225" s="42" t="e">
        <f t="shared" si="929"/>
        <v>#VALUE!</v>
      </c>
      <c r="U2225" s="40" t="str">
        <f>IF(ISBLANK('5.'!A2225),"-",'5.'!A2225)</f>
        <v>-</v>
      </c>
      <c r="V2225" t="e">
        <f t="shared" si="930"/>
        <v>#VALUE!</v>
      </c>
      <c r="W2225" t="e">
        <f t="shared" si="931"/>
        <v>#VALUE!</v>
      </c>
      <c r="X2225" t="str">
        <f>IF(ISBLANK('5.'!B2225),"-",'5.'!B2225)</f>
        <v>-</v>
      </c>
      <c r="Y2225" s="35" t="e">
        <f t="shared" si="932"/>
        <v>#VALUE!</v>
      </c>
      <c r="Z2225" s="39" t="str">
        <f>IF(ISBLANK('6.'!A2225),"-",'6.'!A2225)</f>
        <v>-</v>
      </c>
      <c r="AA2225" t="e">
        <f t="shared" si="933"/>
        <v>#VALUE!</v>
      </c>
      <c r="AB2225" t="e">
        <f t="shared" si="934"/>
        <v>#VALUE!</v>
      </c>
      <c r="AC2225" t="str">
        <f>IF(ISBLANK('6.'!B2225),"-",'6.'!B2225)</f>
        <v>-</v>
      </c>
      <c r="AD2225" s="9" t="e">
        <f t="shared" si="935"/>
        <v>#VALUE!</v>
      </c>
      <c r="AE2225" s="40" t="str">
        <f>IF(ISBLANK('7.'!A2225),"-",'7.'!A2225)</f>
        <v>-</v>
      </c>
      <c r="AF2225" t="e">
        <f t="shared" si="936"/>
        <v>#VALUE!</v>
      </c>
      <c r="AG2225" t="e">
        <f t="shared" si="937"/>
        <v>#VALUE!</v>
      </c>
      <c r="AH2225" t="str">
        <f>IF(ISBLANK('7.'!B2225),"-",'7.'!B2225)</f>
        <v>-</v>
      </c>
      <c r="AI2225" s="35" t="e">
        <f t="shared" si="938"/>
        <v>#VALUE!</v>
      </c>
      <c r="AJ2225" s="39" t="str">
        <f>IF(ISBLANK('8.'!A2225),"-",'8.'!A2225)</f>
        <v>-</v>
      </c>
      <c r="AK2225" t="e">
        <f t="shared" si="939"/>
        <v>#VALUE!</v>
      </c>
      <c r="AL2225" t="e">
        <f t="shared" si="940"/>
        <v>#VALUE!</v>
      </c>
      <c r="AM2225" t="str">
        <f>IF(ISBLANK('8.'!B2225),"-",'8.'!B2225)</f>
        <v>-</v>
      </c>
      <c r="AN2225" s="9" t="e">
        <f t="shared" si="941"/>
        <v>#VALUE!</v>
      </c>
      <c r="AO2225" s="41" t="str">
        <f>IF(ISBLANK('9.'!A2225),"-",'9.'!A2225)</f>
        <v>-</v>
      </c>
      <c r="AP2225" t="e">
        <f t="shared" si="942"/>
        <v>#VALUE!</v>
      </c>
      <c r="AQ2225" t="e">
        <f t="shared" si="943"/>
        <v>#VALUE!</v>
      </c>
      <c r="AR2225" t="str">
        <f>IF(ISBLANK('9.'!B2225),"-",'9.'!B2225)</f>
        <v>-</v>
      </c>
      <c r="AS2225" s="42" t="e">
        <f t="shared" si="944"/>
        <v>#VALUE!</v>
      </c>
    </row>
    <row r="2226" spans="1:45">
      <c r="A2226" s="40" t="str">
        <f>IF(ISBLANK('1.'!A2226),"-",'1.'!A2226)</f>
        <v>-</v>
      </c>
      <c r="B2226" t="e">
        <f t="shared" si="945"/>
        <v>#VALUE!</v>
      </c>
      <c r="C2226" t="e">
        <f t="shared" si="946"/>
        <v>#VALUE!</v>
      </c>
      <c r="D2226">
        <f>IF(ISBLANK('Step 2. Percent Runtime Calcs'!B2226),"-",'1.'!B2226)</f>
        <v>0</v>
      </c>
      <c r="E2226" s="35">
        <f t="shared" si="947"/>
        <v>0</v>
      </c>
      <c r="F2226" s="41" t="str">
        <f>IF(ISBLANK('2.'!A2226),"-",'2.'!A2226)</f>
        <v>-</v>
      </c>
      <c r="G2226" t="e">
        <f t="shared" si="921"/>
        <v>#VALUE!</v>
      </c>
      <c r="H2226" t="e">
        <f t="shared" si="922"/>
        <v>#VALUE!</v>
      </c>
      <c r="I2226" t="str">
        <f>IF(ISBLANK('2.'!B2226),"-",'2.'!B2226)</f>
        <v>-</v>
      </c>
      <c r="J2226" s="42" t="e">
        <f t="shared" si="923"/>
        <v>#VALUE!</v>
      </c>
      <c r="K2226" s="7" t="str">
        <f>IF(ISBLANK('3.'!A2226),"-",'3.'!A2226)</f>
        <v>-</v>
      </c>
      <c r="L2226" t="e">
        <f t="shared" si="924"/>
        <v>#VALUE!</v>
      </c>
      <c r="M2226" t="e">
        <f t="shared" si="925"/>
        <v>#VALUE!</v>
      </c>
      <c r="N2226" t="str">
        <f>IF(ISBLANK('3.'!B2226),"-",'3.'!B2226)</f>
        <v>-</v>
      </c>
      <c r="O2226" s="8" t="e">
        <f t="shared" si="926"/>
        <v>#VALUE!</v>
      </c>
      <c r="P2226" s="41" t="str">
        <f>IF(ISBLANK('4.'!A2226),"-",'4.'!A2226)</f>
        <v>-</v>
      </c>
      <c r="Q2226" t="e">
        <f t="shared" si="927"/>
        <v>#VALUE!</v>
      </c>
      <c r="R2226" t="e">
        <f t="shared" si="928"/>
        <v>#VALUE!</v>
      </c>
      <c r="S2226" t="str">
        <f>IF(ISBLANK('4.'!B2226),"-",'4.'!B2226)</f>
        <v>-</v>
      </c>
      <c r="T2226" s="42" t="e">
        <f t="shared" si="929"/>
        <v>#VALUE!</v>
      </c>
      <c r="U2226" s="40" t="str">
        <f>IF(ISBLANK('5.'!A2226),"-",'5.'!A2226)</f>
        <v>-</v>
      </c>
      <c r="V2226" t="e">
        <f t="shared" si="930"/>
        <v>#VALUE!</v>
      </c>
      <c r="W2226" t="e">
        <f t="shared" si="931"/>
        <v>#VALUE!</v>
      </c>
      <c r="X2226" t="str">
        <f>IF(ISBLANK('5.'!B2226),"-",'5.'!B2226)</f>
        <v>-</v>
      </c>
      <c r="Y2226" s="35" t="e">
        <f t="shared" si="932"/>
        <v>#VALUE!</v>
      </c>
      <c r="Z2226" s="39" t="str">
        <f>IF(ISBLANK('6.'!A2226),"-",'6.'!A2226)</f>
        <v>-</v>
      </c>
      <c r="AA2226" t="e">
        <f t="shared" si="933"/>
        <v>#VALUE!</v>
      </c>
      <c r="AB2226" t="e">
        <f t="shared" si="934"/>
        <v>#VALUE!</v>
      </c>
      <c r="AC2226" t="str">
        <f>IF(ISBLANK('6.'!B2226),"-",'6.'!B2226)</f>
        <v>-</v>
      </c>
      <c r="AD2226" s="9" t="e">
        <f t="shared" si="935"/>
        <v>#VALUE!</v>
      </c>
      <c r="AE2226" s="40" t="str">
        <f>IF(ISBLANK('7.'!A2226),"-",'7.'!A2226)</f>
        <v>-</v>
      </c>
      <c r="AF2226" t="e">
        <f t="shared" si="936"/>
        <v>#VALUE!</v>
      </c>
      <c r="AG2226" t="e">
        <f t="shared" si="937"/>
        <v>#VALUE!</v>
      </c>
      <c r="AH2226" t="str">
        <f>IF(ISBLANK('7.'!B2226),"-",'7.'!B2226)</f>
        <v>-</v>
      </c>
      <c r="AI2226" s="35" t="e">
        <f t="shared" si="938"/>
        <v>#VALUE!</v>
      </c>
      <c r="AJ2226" s="39" t="str">
        <f>IF(ISBLANK('8.'!A2226),"-",'8.'!A2226)</f>
        <v>-</v>
      </c>
      <c r="AK2226" t="e">
        <f t="shared" si="939"/>
        <v>#VALUE!</v>
      </c>
      <c r="AL2226" t="e">
        <f t="shared" si="940"/>
        <v>#VALUE!</v>
      </c>
      <c r="AM2226" t="str">
        <f>IF(ISBLANK('8.'!B2226),"-",'8.'!B2226)</f>
        <v>-</v>
      </c>
      <c r="AN2226" s="9" t="e">
        <f t="shared" si="941"/>
        <v>#VALUE!</v>
      </c>
      <c r="AO2226" s="41" t="str">
        <f>IF(ISBLANK('9.'!A2226),"-",'9.'!A2226)</f>
        <v>-</v>
      </c>
      <c r="AP2226" t="e">
        <f t="shared" si="942"/>
        <v>#VALUE!</v>
      </c>
      <c r="AQ2226" t="e">
        <f t="shared" si="943"/>
        <v>#VALUE!</v>
      </c>
      <c r="AR2226" t="str">
        <f>IF(ISBLANK('9.'!B2226),"-",'9.'!B2226)</f>
        <v>-</v>
      </c>
      <c r="AS2226" s="42" t="e">
        <f t="shared" si="944"/>
        <v>#VALUE!</v>
      </c>
    </row>
    <row r="2227" spans="1:45">
      <c r="A2227" s="40" t="str">
        <f>IF(ISBLANK('1.'!A2227),"-",'1.'!A2227)</f>
        <v>-</v>
      </c>
      <c r="B2227" t="e">
        <f t="shared" si="945"/>
        <v>#VALUE!</v>
      </c>
      <c r="C2227" t="e">
        <f t="shared" si="946"/>
        <v>#VALUE!</v>
      </c>
      <c r="D2227">
        <f>IF(ISBLANK('Step 2. Percent Runtime Calcs'!B2227),"-",'1.'!B2227)</f>
        <v>0</v>
      </c>
      <c r="E2227" s="35">
        <f t="shared" si="947"/>
        <v>0</v>
      </c>
      <c r="F2227" s="41" t="str">
        <f>IF(ISBLANK('2.'!A2227),"-",'2.'!A2227)</f>
        <v>-</v>
      </c>
      <c r="G2227" t="e">
        <f t="shared" si="921"/>
        <v>#VALUE!</v>
      </c>
      <c r="H2227" t="e">
        <f t="shared" si="922"/>
        <v>#VALUE!</v>
      </c>
      <c r="I2227" t="str">
        <f>IF(ISBLANK('2.'!B2227),"-",'2.'!B2227)</f>
        <v>-</v>
      </c>
      <c r="J2227" s="42" t="e">
        <f t="shared" si="923"/>
        <v>#VALUE!</v>
      </c>
      <c r="K2227" s="7" t="str">
        <f>IF(ISBLANK('3.'!A2227),"-",'3.'!A2227)</f>
        <v>-</v>
      </c>
      <c r="L2227" t="e">
        <f t="shared" si="924"/>
        <v>#VALUE!</v>
      </c>
      <c r="M2227" t="e">
        <f t="shared" si="925"/>
        <v>#VALUE!</v>
      </c>
      <c r="N2227" t="str">
        <f>IF(ISBLANK('3.'!B2227),"-",'3.'!B2227)</f>
        <v>-</v>
      </c>
      <c r="O2227" s="8" t="e">
        <f t="shared" si="926"/>
        <v>#VALUE!</v>
      </c>
      <c r="P2227" s="41" t="str">
        <f>IF(ISBLANK('4.'!A2227),"-",'4.'!A2227)</f>
        <v>-</v>
      </c>
      <c r="Q2227" t="e">
        <f t="shared" si="927"/>
        <v>#VALUE!</v>
      </c>
      <c r="R2227" t="e">
        <f t="shared" si="928"/>
        <v>#VALUE!</v>
      </c>
      <c r="S2227" t="str">
        <f>IF(ISBLANK('4.'!B2227),"-",'4.'!B2227)</f>
        <v>-</v>
      </c>
      <c r="T2227" s="42" t="e">
        <f t="shared" si="929"/>
        <v>#VALUE!</v>
      </c>
      <c r="U2227" s="40" t="str">
        <f>IF(ISBLANK('5.'!A2227),"-",'5.'!A2227)</f>
        <v>-</v>
      </c>
      <c r="V2227" t="e">
        <f t="shared" si="930"/>
        <v>#VALUE!</v>
      </c>
      <c r="W2227" t="e">
        <f t="shared" si="931"/>
        <v>#VALUE!</v>
      </c>
      <c r="X2227" t="str">
        <f>IF(ISBLANK('5.'!B2227),"-",'5.'!B2227)</f>
        <v>-</v>
      </c>
      <c r="Y2227" s="35" t="e">
        <f t="shared" si="932"/>
        <v>#VALUE!</v>
      </c>
      <c r="Z2227" s="39" t="str">
        <f>IF(ISBLANK('6.'!A2227),"-",'6.'!A2227)</f>
        <v>-</v>
      </c>
      <c r="AA2227" t="e">
        <f t="shared" si="933"/>
        <v>#VALUE!</v>
      </c>
      <c r="AB2227" t="e">
        <f t="shared" si="934"/>
        <v>#VALUE!</v>
      </c>
      <c r="AC2227" t="str">
        <f>IF(ISBLANK('6.'!B2227),"-",'6.'!B2227)</f>
        <v>-</v>
      </c>
      <c r="AD2227" s="9" t="e">
        <f t="shared" si="935"/>
        <v>#VALUE!</v>
      </c>
      <c r="AE2227" s="40" t="str">
        <f>IF(ISBLANK('7.'!A2227),"-",'7.'!A2227)</f>
        <v>-</v>
      </c>
      <c r="AF2227" t="e">
        <f t="shared" si="936"/>
        <v>#VALUE!</v>
      </c>
      <c r="AG2227" t="e">
        <f t="shared" si="937"/>
        <v>#VALUE!</v>
      </c>
      <c r="AH2227" t="str">
        <f>IF(ISBLANK('7.'!B2227),"-",'7.'!B2227)</f>
        <v>-</v>
      </c>
      <c r="AI2227" s="35" t="e">
        <f t="shared" si="938"/>
        <v>#VALUE!</v>
      </c>
      <c r="AJ2227" s="39" t="str">
        <f>IF(ISBLANK('8.'!A2227),"-",'8.'!A2227)</f>
        <v>-</v>
      </c>
      <c r="AK2227" t="e">
        <f t="shared" si="939"/>
        <v>#VALUE!</v>
      </c>
      <c r="AL2227" t="e">
        <f t="shared" si="940"/>
        <v>#VALUE!</v>
      </c>
      <c r="AM2227" t="str">
        <f>IF(ISBLANK('8.'!B2227),"-",'8.'!B2227)</f>
        <v>-</v>
      </c>
      <c r="AN2227" s="9" t="e">
        <f t="shared" si="941"/>
        <v>#VALUE!</v>
      </c>
      <c r="AO2227" s="41" t="str">
        <f>IF(ISBLANK('9.'!A2227),"-",'9.'!A2227)</f>
        <v>-</v>
      </c>
      <c r="AP2227" t="e">
        <f t="shared" si="942"/>
        <v>#VALUE!</v>
      </c>
      <c r="AQ2227" t="e">
        <f t="shared" si="943"/>
        <v>#VALUE!</v>
      </c>
      <c r="AR2227" t="str">
        <f>IF(ISBLANK('9.'!B2227),"-",'9.'!B2227)</f>
        <v>-</v>
      </c>
      <c r="AS2227" s="42" t="e">
        <f t="shared" si="944"/>
        <v>#VALUE!</v>
      </c>
    </row>
    <row r="2228" spans="1:45">
      <c r="A2228" s="40" t="str">
        <f>IF(ISBLANK('1.'!A2228),"-",'1.'!A2228)</f>
        <v>-</v>
      </c>
      <c r="B2228" t="e">
        <f t="shared" si="945"/>
        <v>#VALUE!</v>
      </c>
      <c r="C2228" t="e">
        <f t="shared" si="946"/>
        <v>#VALUE!</v>
      </c>
      <c r="D2228">
        <f>IF(ISBLANK('Step 2. Percent Runtime Calcs'!B2228),"-",'1.'!B2228)</f>
        <v>0</v>
      </c>
      <c r="E2228" s="35">
        <f t="shared" si="947"/>
        <v>0</v>
      </c>
      <c r="F2228" s="41" t="str">
        <f>IF(ISBLANK('2.'!A2228),"-",'2.'!A2228)</f>
        <v>-</v>
      </c>
      <c r="G2228" t="e">
        <f t="shared" si="921"/>
        <v>#VALUE!</v>
      </c>
      <c r="H2228" t="e">
        <f t="shared" si="922"/>
        <v>#VALUE!</v>
      </c>
      <c r="I2228" t="str">
        <f>IF(ISBLANK('2.'!B2228),"-",'2.'!B2228)</f>
        <v>-</v>
      </c>
      <c r="J2228" s="42" t="e">
        <f t="shared" si="923"/>
        <v>#VALUE!</v>
      </c>
      <c r="K2228" s="7" t="str">
        <f>IF(ISBLANK('3.'!A2228),"-",'3.'!A2228)</f>
        <v>-</v>
      </c>
      <c r="L2228" t="e">
        <f t="shared" si="924"/>
        <v>#VALUE!</v>
      </c>
      <c r="M2228" t="e">
        <f t="shared" si="925"/>
        <v>#VALUE!</v>
      </c>
      <c r="N2228" t="str">
        <f>IF(ISBLANK('3.'!B2228),"-",'3.'!B2228)</f>
        <v>-</v>
      </c>
      <c r="O2228" s="8" t="e">
        <f t="shared" si="926"/>
        <v>#VALUE!</v>
      </c>
      <c r="P2228" s="41" t="str">
        <f>IF(ISBLANK('4.'!A2228),"-",'4.'!A2228)</f>
        <v>-</v>
      </c>
      <c r="Q2228" t="e">
        <f t="shared" si="927"/>
        <v>#VALUE!</v>
      </c>
      <c r="R2228" t="e">
        <f t="shared" si="928"/>
        <v>#VALUE!</v>
      </c>
      <c r="S2228" t="str">
        <f>IF(ISBLANK('4.'!B2228),"-",'4.'!B2228)</f>
        <v>-</v>
      </c>
      <c r="T2228" s="42" t="e">
        <f t="shared" si="929"/>
        <v>#VALUE!</v>
      </c>
      <c r="U2228" s="40" t="str">
        <f>IF(ISBLANK('5.'!A2228),"-",'5.'!A2228)</f>
        <v>-</v>
      </c>
      <c r="V2228" t="e">
        <f t="shared" si="930"/>
        <v>#VALUE!</v>
      </c>
      <c r="W2228" t="e">
        <f t="shared" si="931"/>
        <v>#VALUE!</v>
      </c>
      <c r="X2228" t="str">
        <f>IF(ISBLANK('5.'!B2228),"-",'5.'!B2228)</f>
        <v>-</v>
      </c>
      <c r="Y2228" s="35" t="e">
        <f t="shared" si="932"/>
        <v>#VALUE!</v>
      </c>
      <c r="Z2228" s="39" t="str">
        <f>IF(ISBLANK('6.'!A2228),"-",'6.'!A2228)</f>
        <v>-</v>
      </c>
      <c r="AA2228" t="e">
        <f t="shared" si="933"/>
        <v>#VALUE!</v>
      </c>
      <c r="AB2228" t="e">
        <f t="shared" si="934"/>
        <v>#VALUE!</v>
      </c>
      <c r="AC2228" t="str">
        <f>IF(ISBLANK('6.'!B2228),"-",'6.'!B2228)</f>
        <v>-</v>
      </c>
      <c r="AD2228" s="9" t="e">
        <f t="shared" si="935"/>
        <v>#VALUE!</v>
      </c>
      <c r="AE2228" s="40" t="str">
        <f>IF(ISBLANK('7.'!A2228),"-",'7.'!A2228)</f>
        <v>-</v>
      </c>
      <c r="AF2228" t="e">
        <f t="shared" si="936"/>
        <v>#VALUE!</v>
      </c>
      <c r="AG2228" t="e">
        <f t="shared" si="937"/>
        <v>#VALUE!</v>
      </c>
      <c r="AH2228" t="str">
        <f>IF(ISBLANK('7.'!B2228),"-",'7.'!B2228)</f>
        <v>-</v>
      </c>
      <c r="AI2228" s="35" t="e">
        <f t="shared" si="938"/>
        <v>#VALUE!</v>
      </c>
      <c r="AJ2228" s="39" t="str">
        <f>IF(ISBLANK('8.'!A2228),"-",'8.'!A2228)</f>
        <v>-</v>
      </c>
      <c r="AK2228" t="e">
        <f t="shared" si="939"/>
        <v>#VALUE!</v>
      </c>
      <c r="AL2228" t="e">
        <f t="shared" si="940"/>
        <v>#VALUE!</v>
      </c>
      <c r="AM2228" t="str">
        <f>IF(ISBLANK('8.'!B2228),"-",'8.'!B2228)</f>
        <v>-</v>
      </c>
      <c r="AN2228" s="9" t="e">
        <f t="shared" si="941"/>
        <v>#VALUE!</v>
      </c>
      <c r="AO2228" s="41" t="str">
        <f>IF(ISBLANK('9.'!A2228),"-",'9.'!A2228)</f>
        <v>-</v>
      </c>
      <c r="AP2228" t="e">
        <f t="shared" si="942"/>
        <v>#VALUE!</v>
      </c>
      <c r="AQ2228" t="e">
        <f t="shared" si="943"/>
        <v>#VALUE!</v>
      </c>
      <c r="AR2228" t="str">
        <f>IF(ISBLANK('9.'!B2228),"-",'9.'!B2228)</f>
        <v>-</v>
      </c>
      <c r="AS2228" s="42" t="e">
        <f t="shared" si="944"/>
        <v>#VALUE!</v>
      </c>
    </row>
    <row r="2229" spans="1:45">
      <c r="A2229" s="40" t="str">
        <f>IF(ISBLANK('1.'!A2229),"-",'1.'!A2229)</f>
        <v>-</v>
      </c>
      <c r="B2229" t="e">
        <f t="shared" si="945"/>
        <v>#VALUE!</v>
      </c>
      <c r="C2229" t="e">
        <f t="shared" si="946"/>
        <v>#VALUE!</v>
      </c>
      <c r="D2229">
        <f>IF(ISBLANK('Step 2. Percent Runtime Calcs'!B2229),"-",'1.'!B2229)</f>
        <v>0</v>
      </c>
      <c r="E2229" s="35">
        <f t="shared" si="947"/>
        <v>0</v>
      </c>
      <c r="F2229" s="41" t="str">
        <f>IF(ISBLANK('2.'!A2229),"-",'2.'!A2229)</f>
        <v>-</v>
      </c>
      <c r="G2229" t="e">
        <f t="shared" si="921"/>
        <v>#VALUE!</v>
      </c>
      <c r="H2229" t="e">
        <f t="shared" si="922"/>
        <v>#VALUE!</v>
      </c>
      <c r="I2229" t="str">
        <f>IF(ISBLANK('2.'!B2229),"-",'2.'!B2229)</f>
        <v>-</v>
      </c>
      <c r="J2229" s="42" t="e">
        <f t="shared" si="923"/>
        <v>#VALUE!</v>
      </c>
      <c r="K2229" s="7" t="str">
        <f>IF(ISBLANK('3.'!A2229),"-",'3.'!A2229)</f>
        <v>-</v>
      </c>
      <c r="L2229" t="e">
        <f t="shared" si="924"/>
        <v>#VALUE!</v>
      </c>
      <c r="M2229" t="e">
        <f t="shared" si="925"/>
        <v>#VALUE!</v>
      </c>
      <c r="N2229" t="str">
        <f>IF(ISBLANK('3.'!B2229),"-",'3.'!B2229)</f>
        <v>-</v>
      </c>
      <c r="O2229" s="8" t="e">
        <f t="shared" si="926"/>
        <v>#VALUE!</v>
      </c>
      <c r="P2229" s="41" t="str">
        <f>IF(ISBLANK('4.'!A2229),"-",'4.'!A2229)</f>
        <v>-</v>
      </c>
      <c r="Q2229" t="e">
        <f t="shared" si="927"/>
        <v>#VALUE!</v>
      </c>
      <c r="R2229" t="e">
        <f t="shared" si="928"/>
        <v>#VALUE!</v>
      </c>
      <c r="S2229" t="str">
        <f>IF(ISBLANK('4.'!B2229),"-",'4.'!B2229)</f>
        <v>-</v>
      </c>
      <c r="T2229" s="42" t="e">
        <f t="shared" si="929"/>
        <v>#VALUE!</v>
      </c>
      <c r="U2229" s="40" t="str">
        <f>IF(ISBLANK('5.'!A2229),"-",'5.'!A2229)</f>
        <v>-</v>
      </c>
      <c r="V2229" t="e">
        <f t="shared" si="930"/>
        <v>#VALUE!</v>
      </c>
      <c r="W2229" t="e">
        <f t="shared" si="931"/>
        <v>#VALUE!</v>
      </c>
      <c r="X2229" t="str">
        <f>IF(ISBLANK('5.'!B2229),"-",'5.'!B2229)</f>
        <v>-</v>
      </c>
      <c r="Y2229" s="35" t="e">
        <f t="shared" si="932"/>
        <v>#VALUE!</v>
      </c>
      <c r="Z2229" s="39" t="str">
        <f>IF(ISBLANK('6.'!A2229),"-",'6.'!A2229)</f>
        <v>-</v>
      </c>
      <c r="AA2229" t="e">
        <f t="shared" si="933"/>
        <v>#VALUE!</v>
      </c>
      <c r="AB2229" t="e">
        <f t="shared" si="934"/>
        <v>#VALUE!</v>
      </c>
      <c r="AC2229" t="str">
        <f>IF(ISBLANK('6.'!B2229),"-",'6.'!B2229)</f>
        <v>-</v>
      </c>
      <c r="AD2229" s="9" t="e">
        <f t="shared" si="935"/>
        <v>#VALUE!</v>
      </c>
      <c r="AE2229" s="40" t="str">
        <f>IF(ISBLANK('7.'!A2229),"-",'7.'!A2229)</f>
        <v>-</v>
      </c>
      <c r="AF2229" t="e">
        <f t="shared" si="936"/>
        <v>#VALUE!</v>
      </c>
      <c r="AG2229" t="e">
        <f t="shared" si="937"/>
        <v>#VALUE!</v>
      </c>
      <c r="AH2229" t="str">
        <f>IF(ISBLANK('7.'!B2229),"-",'7.'!B2229)</f>
        <v>-</v>
      </c>
      <c r="AI2229" s="35" t="e">
        <f t="shared" si="938"/>
        <v>#VALUE!</v>
      </c>
      <c r="AJ2229" s="39" t="str">
        <f>IF(ISBLANK('8.'!A2229),"-",'8.'!A2229)</f>
        <v>-</v>
      </c>
      <c r="AK2229" t="e">
        <f t="shared" si="939"/>
        <v>#VALUE!</v>
      </c>
      <c r="AL2229" t="e">
        <f t="shared" si="940"/>
        <v>#VALUE!</v>
      </c>
      <c r="AM2229" t="str">
        <f>IF(ISBLANK('8.'!B2229),"-",'8.'!B2229)</f>
        <v>-</v>
      </c>
      <c r="AN2229" s="9" t="e">
        <f t="shared" si="941"/>
        <v>#VALUE!</v>
      </c>
      <c r="AO2229" s="41" t="str">
        <f>IF(ISBLANK('9.'!A2229),"-",'9.'!A2229)</f>
        <v>-</v>
      </c>
      <c r="AP2229" t="e">
        <f t="shared" si="942"/>
        <v>#VALUE!</v>
      </c>
      <c r="AQ2229" t="e">
        <f t="shared" si="943"/>
        <v>#VALUE!</v>
      </c>
      <c r="AR2229" t="str">
        <f>IF(ISBLANK('9.'!B2229),"-",'9.'!B2229)</f>
        <v>-</v>
      </c>
      <c r="AS2229" s="42" t="e">
        <f t="shared" si="944"/>
        <v>#VALUE!</v>
      </c>
    </row>
    <row r="2230" spans="1:45">
      <c r="A2230" s="40" t="str">
        <f>IF(ISBLANK('1.'!A2230),"-",'1.'!A2230)</f>
        <v>-</v>
      </c>
      <c r="B2230" t="e">
        <f t="shared" si="945"/>
        <v>#VALUE!</v>
      </c>
      <c r="C2230" t="e">
        <f t="shared" si="946"/>
        <v>#VALUE!</v>
      </c>
      <c r="D2230">
        <f>IF(ISBLANK('Step 2. Percent Runtime Calcs'!B2230),"-",'1.'!B2230)</f>
        <v>0</v>
      </c>
      <c r="E2230" s="35">
        <f t="shared" si="947"/>
        <v>0</v>
      </c>
      <c r="F2230" s="41" t="str">
        <f>IF(ISBLANK('2.'!A2230),"-",'2.'!A2230)</f>
        <v>-</v>
      </c>
      <c r="G2230" t="e">
        <f t="shared" si="921"/>
        <v>#VALUE!</v>
      </c>
      <c r="H2230" t="e">
        <f t="shared" si="922"/>
        <v>#VALUE!</v>
      </c>
      <c r="I2230" t="str">
        <f>IF(ISBLANK('2.'!B2230),"-",'2.'!B2230)</f>
        <v>-</v>
      </c>
      <c r="J2230" s="42" t="e">
        <f t="shared" si="923"/>
        <v>#VALUE!</v>
      </c>
      <c r="K2230" s="7" t="str">
        <f>IF(ISBLANK('3.'!A2230),"-",'3.'!A2230)</f>
        <v>-</v>
      </c>
      <c r="L2230" t="e">
        <f t="shared" si="924"/>
        <v>#VALUE!</v>
      </c>
      <c r="M2230" t="e">
        <f t="shared" si="925"/>
        <v>#VALUE!</v>
      </c>
      <c r="N2230" t="str">
        <f>IF(ISBLANK('3.'!B2230),"-",'3.'!B2230)</f>
        <v>-</v>
      </c>
      <c r="O2230" s="8" t="e">
        <f t="shared" si="926"/>
        <v>#VALUE!</v>
      </c>
      <c r="P2230" s="41" t="str">
        <f>IF(ISBLANK('4.'!A2230),"-",'4.'!A2230)</f>
        <v>-</v>
      </c>
      <c r="Q2230" t="e">
        <f t="shared" si="927"/>
        <v>#VALUE!</v>
      </c>
      <c r="R2230" t="e">
        <f t="shared" si="928"/>
        <v>#VALUE!</v>
      </c>
      <c r="S2230" t="str">
        <f>IF(ISBLANK('4.'!B2230),"-",'4.'!B2230)</f>
        <v>-</v>
      </c>
      <c r="T2230" s="42" t="e">
        <f t="shared" si="929"/>
        <v>#VALUE!</v>
      </c>
      <c r="U2230" s="40" t="str">
        <f>IF(ISBLANK('5.'!A2230),"-",'5.'!A2230)</f>
        <v>-</v>
      </c>
      <c r="V2230" t="e">
        <f t="shared" si="930"/>
        <v>#VALUE!</v>
      </c>
      <c r="W2230" t="e">
        <f t="shared" si="931"/>
        <v>#VALUE!</v>
      </c>
      <c r="X2230" t="str">
        <f>IF(ISBLANK('5.'!B2230),"-",'5.'!B2230)</f>
        <v>-</v>
      </c>
      <c r="Y2230" s="35" t="e">
        <f t="shared" si="932"/>
        <v>#VALUE!</v>
      </c>
      <c r="Z2230" s="39" t="str">
        <f>IF(ISBLANK('6.'!A2230),"-",'6.'!A2230)</f>
        <v>-</v>
      </c>
      <c r="AA2230" t="e">
        <f t="shared" si="933"/>
        <v>#VALUE!</v>
      </c>
      <c r="AB2230" t="e">
        <f t="shared" si="934"/>
        <v>#VALUE!</v>
      </c>
      <c r="AC2230" t="str">
        <f>IF(ISBLANK('6.'!B2230),"-",'6.'!B2230)</f>
        <v>-</v>
      </c>
      <c r="AD2230" s="9" t="e">
        <f t="shared" si="935"/>
        <v>#VALUE!</v>
      </c>
      <c r="AE2230" s="40" t="str">
        <f>IF(ISBLANK('7.'!A2230),"-",'7.'!A2230)</f>
        <v>-</v>
      </c>
      <c r="AF2230" t="e">
        <f t="shared" si="936"/>
        <v>#VALUE!</v>
      </c>
      <c r="AG2230" t="e">
        <f t="shared" si="937"/>
        <v>#VALUE!</v>
      </c>
      <c r="AH2230" t="str">
        <f>IF(ISBLANK('7.'!B2230),"-",'7.'!B2230)</f>
        <v>-</v>
      </c>
      <c r="AI2230" s="35" t="e">
        <f t="shared" si="938"/>
        <v>#VALUE!</v>
      </c>
      <c r="AJ2230" s="39" t="str">
        <f>IF(ISBLANK('8.'!A2230),"-",'8.'!A2230)</f>
        <v>-</v>
      </c>
      <c r="AK2230" t="e">
        <f t="shared" si="939"/>
        <v>#VALUE!</v>
      </c>
      <c r="AL2230" t="e">
        <f t="shared" si="940"/>
        <v>#VALUE!</v>
      </c>
      <c r="AM2230" t="str">
        <f>IF(ISBLANK('8.'!B2230),"-",'8.'!B2230)</f>
        <v>-</v>
      </c>
      <c r="AN2230" s="9" t="e">
        <f t="shared" si="941"/>
        <v>#VALUE!</v>
      </c>
      <c r="AO2230" s="41" t="str">
        <f>IF(ISBLANK('9.'!A2230),"-",'9.'!A2230)</f>
        <v>-</v>
      </c>
      <c r="AP2230" t="e">
        <f t="shared" si="942"/>
        <v>#VALUE!</v>
      </c>
      <c r="AQ2230" t="e">
        <f t="shared" si="943"/>
        <v>#VALUE!</v>
      </c>
      <c r="AR2230" t="str">
        <f>IF(ISBLANK('9.'!B2230),"-",'9.'!B2230)</f>
        <v>-</v>
      </c>
      <c r="AS2230" s="42" t="e">
        <f t="shared" si="944"/>
        <v>#VALUE!</v>
      </c>
    </row>
    <row r="2231" spans="1:45">
      <c r="A2231" s="40" t="str">
        <f>IF(ISBLANK('1.'!A2231),"-",'1.'!A2231)</f>
        <v>-</v>
      </c>
      <c r="B2231" t="e">
        <f t="shared" si="945"/>
        <v>#VALUE!</v>
      </c>
      <c r="C2231" t="e">
        <f t="shared" si="946"/>
        <v>#VALUE!</v>
      </c>
      <c r="D2231">
        <f>IF(ISBLANK('Step 2. Percent Runtime Calcs'!B2231),"-",'1.'!B2231)</f>
        <v>0</v>
      </c>
      <c r="E2231" s="35">
        <f t="shared" si="947"/>
        <v>0</v>
      </c>
      <c r="F2231" s="41" t="str">
        <f>IF(ISBLANK('2.'!A2231),"-",'2.'!A2231)</f>
        <v>-</v>
      </c>
      <c r="G2231" t="e">
        <f t="shared" si="921"/>
        <v>#VALUE!</v>
      </c>
      <c r="H2231" t="e">
        <f t="shared" si="922"/>
        <v>#VALUE!</v>
      </c>
      <c r="I2231" t="str">
        <f>IF(ISBLANK('2.'!B2231),"-",'2.'!B2231)</f>
        <v>-</v>
      </c>
      <c r="J2231" s="42" t="e">
        <f t="shared" si="923"/>
        <v>#VALUE!</v>
      </c>
      <c r="K2231" s="7" t="str">
        <f>IF(ISBLANK('3.'!A2231),"-",'3.'!A2231)</f>
        <v>-</v>
      </c>
      <c r="L2231" t="e">
        <f t="shared" si="924"/>
        <v>#VALUE!</v>
      </c>
      <c r="M2231" t="e">
        <f t="shared" si="925"/>
        <v>#VALUE!</v>
      </c>
      <c r="N2231" t="str">
        <f>IF(ISBLANK('3.'!B2231),"-",'3.'!B2231)</f>
        <v>-</v>
      </c>
      <c r="O2231" s="8" t="e">
        <f t="shared" si="926"/>
        <v>#VALUE!</v>
      </c>
      <c r="P2231" s="41" t="str">
        <f>IF(ISBLANK('4.'!A2231),"-",'4.'!A2231)</f>
        <v>-</v>
      </c>
      <c r="Q2231" t="e">
        <f t="shared" si="927"/>
        <v>#VALUE!</v>
      </c>
      <c r="R2231" t="e">
        <f t="shared" si="928"/>
        <v>#VALUE!</v>
      </c>
      <c r="S2231" t="str">
        <f>IF(ISBLANK('4.'!B2231),"-",'4.'!B2231)</f>
        <v>-</v>
      </c>
      <c r="T2231" s="42" t="e">
        <f t="shared" si="929"/>
        <v>#VALUE!</v>
      </c>
      <c r="U2231" s="40" t="str">
        <f>IF(ISBLANK('5.'!A2231),"-",'5.'!A2231)</f>
        <v>-</v>
      </c>
      <c r="V2231" t="e">
        <f t="shared" si="930"/>
        <v>#VALUE!</v>
      </c>
      <c r="W2231" t="e">
        <f t="shared" si="931"/>
        <v>#VALUE!</v>
      </c>
      <c r="X2231" t="str">
        <f>IF(ISBLANK('5.'!B2231),"-",'5.'!B2231)</f>
        <v>-</v>
      </c>
      <c r="Y2231" s="35" t="e">
        <f t="shared" si="932"/>
        <v>#VALUE!</v>
      </c>
      <c r="Z2231" s="39" t="str">
        <f>IF(ISBLANK('6.'!A2231),"-",'6.'!A2231)</f>
        <v>-</v>
      </c>
      <c r="AA2231" t="e">
        <f t="shared" si="933"/>
        <v>#VALUE!</v>
      </c>
      <c r="AB2231" t="e">
        <f t="shared" si="934"/>
        <v>#VALUE!</v>
      </c>
      <c r="AC2231" t="str">
        <f>IF(ISBLANK('6.'!B2231),"-",'6.'!B2231)</f>
        <v>-</v>
      </c>
      <c r="AD2231" s="9" t="e">
        <f t="shared" si="935"/>
        <v>#VALUE!</v>
      </c>
      <c r="AE2231" s="40" t="str">
        <f>IF(ISBLANK('7.'!A2231),"-",'7.'!A2231)</f>
        <v>-</v>
      </c>
      <c r="AF2231" t="e">
        <f t="shared" si="936"/>
        <v>#VALUE!</v>
      </c>
      <c r="AG2231" t="e">
        <f t="shared" si="937"/>
        <v>#VALUE!</v>
      </c>
      <c r="AH2231" t="str">
        <f>IF(ISBLANK('7.'!B2231),"-",'7.'!B2231)</f>
        <v>-</v>
      </c>
      <c r="AI2231" s="35" t="e">
        <f t="shared" si="938"/>
        <v>#VALUE!</v>
      </c>
      <c r="AJ2231" s="39" t="str">
        <f>IF(ISBLANK('8.'!A2231),"-",'8.'!A2231)</f>
        <v>-</v>
      </c>
      <c r="AK2231" t="e">
        <f t="shared" si="939"/>
        <v>#VALUE!</v>
      </c>
      <c r="AL2231" t="e">
        <f t="shared" si="940"/>
        <v>#VALUE!</v>
      </c>
      <c r="AM2231" t="str">
        <f>IF(ISBLANK('8.'!B2231),"-",'8.'!B2231)</f>
        <v>-</v>
      </c>
      <c r="AN2231" s="9" t="e">
        <f t="shared" si="941"/>
        <v>#VALUE!</v>
      </c>
      <c r="AO2231" s="41" t="str">
        <f>IF(ISBLANK('9.'!A2231),"-",'9.'!A2231)</f>
        <v>-</v>
      </c>
      <c r="AP2231" t="e">
        <f t="shared" si="942"/>
        <v>#VALUE!</v>
      </c>
      <c r="AQ2231" t="e">
        <f t="shared" si="943"/>
        <v>#VALUE!</v>
      </c>
      <c r="AR2231" t="str">
        <f>IF(ISBLANK('9.'!B2231),"-",'9.'!B2231)</f>
        <v>-</v>
      </c>
      <c r="AS2231" s="42" t="e">
        <f t="shared" si="944"/>
        <v>#VALUE!</v>
      </c>
    </row>
    <row r="2232" spans="1:45">
      <c r="A2232" s="40" t="str">
        <f>IF(ISBLANK('1.'!A2232),"-",'1.'!A2232)</f>
        <v>-</v>
      </c>
      <c r="B2232" t="e">
        <f t="shared" si="945"/>
        <v>#VALUE!</v>
      </c>
      <c r="C2232" t="e">
        <f t="shared" si="946"/>
        <v>#VALUE!</v>
      </c>
      <c r="D2232">
        <f>IF(ISBLANK('Step 2. Percent Runtime Calcs'!B2232),"-",'1.'!B2232)</f>
        <v>0</v>
      </c>
      <c r="E2232" s="35">
        <f t="shared" si="947"/>
        <v>0</v>
      </c>
      <c r="F2232" s="41" t="str">
        <f>IF(ISBLANK('2.'!A2232),"-",'2.'!A2232)</f>
        <v>-</v>
      </c>
      <c r="G2232" t="e">
        <f t="shared" si="921"/>
        <v>#VALUE!</v>
      </c>
      <c r="H2232" t="e">
        <f t="shared" si="922"/>
        <v>#VALUE!</v>
      </c>
      <c r="I2232" t="str">
        <f>IF(ISBLANK('2.'!B2232),"-",'2.'!B2232)</f>
        <v>-</v>
      </c>
      <c r="J2232" s="42" t="e">
        <f t="shared" si="923"/>
        <v>#VALUE!</v>
      </c>
      <c r="K2232" s="7" t="str">
        <f>IF(ISBLANK('3.'!A2232),"-",'3.'!A2232)</f>
        <v>-</v>
      </c>
      <c r="L2232" t="e">
        <f t="shared" si="924"/>
        <v>#VALUE!</v>
      </c>
      <c r="M2232" t="e">
        <f t="shared" si="925"/>
        <v>#VALUE!</v>
      </c>
      <c r="N2232" t="str">
        <f>IF(ISBLANK('3.'!B2232),"-",'3.'!B2232)</f>
        <v>-</v>
      </c>
      <c r="O2232" s="8" t="e">
        <f t="shared" si="926"/>
        <v>#VALUE!</v>
      </c>
      <c r="P2232" s="41" t="str">
        <f>IF(ISBLANK('4.'!A2232),"-",'4.'!A2232)</f>
        <v>-</v>
      </c>
      <c r="Q2232" t="e">
        <f t="shared" si="927"/>
        <v>#VALUE!</v>
      </c>
      <c r="R2232" t="e">
        <f t="shared" si="928"/>
        <v>#VALUE!</v>
      </c>
      <c r="S2232" t="str">
        <f>IF(ISBLANK('4.'!B2232),"-",'4.'!B2232)</f>
        <v>-</v>
      </c>
      <c r="T2232" s="42" t="e">
        <f t="shared" si="929"/>
        <v>#VALUE!</v>
      </c>
      <c r="U2232" s="40" t="str">
        <f>IF(ISBLANK('5.'!A2232),"-",'5.'!A2232)</f>
        <v>-</v>
      </c>
      <c r="V2232" t="e">
        <f t="shared" si="930"/>
        <v>#VALUE!</v>
      </c>
      <c r="W2232" t="e">
        <f t="shared" si="931"/>
        <v>#VALUE!</v>
      </c>
      <c r="X2232" t="str">
        <f>IF(ISBLANK('5.'!B2232),"-",'5.'!B2232)</f>
        <v>-</v>
      </c>
      <c r="Y2232" s="35" t="e">
        <f t="shared" si="932"/>
        <v>#VALUE!</v>
      </c>
      <c r="Z2232" s="39" t="str">
        <f>IF(ISBLANK('6.'!A2232),"-",'6.'!A2232)</f>
        <v>-</v>
      </c>
      <c r="AA2232" t="e">
        <f t="shared" si="933"/>
        <v>#VALUE!</v>
      </c>
      <c r="AB2232" t="e">
        <f t="shared" si="934"/>
        <v>#VALUE!</v>
      </c>
      <c r="AC2232" t="str">
        <f>IF(ISBLANK('6.'!B2232),"-",'6.'!B2232)</f>
        <v>-</v>
      </c>
      <c r="AD2232" s="9" t="e">
        <f t="shared" si="935"/>
        <v>#VALUE!</v>
      </c>
      <c r="AE2232" s="40" t="str">
        <f>IF(ISBLANK('7.'!A2232),"-",'7.'!A2232)</f>
        <v>-</v>
      </c>
      <c r="AF2232" t="e">
        <f t="shared" si="936"/>
        <v>#VALUE!</v>
      </c>
      <c r="AG2232" t="e">
        <f t="shared" si="937"/>
        <v>#VALUE!</v>
      </c>
      <c r="AH2232" t="str">
        <f>IF(ISBLANK('7.'!B2232),"-",'7.'!B2232)</f>
        <v>-</v>
      </c>
      <c r="AI2232" s="35" t="e">
        <f t="shared" si="938"/>
        <v>#VALUE!</v>
      </c>
      <c r="AJ2232" s="39" t="str">
        <f>IF(ISBLANK('8.'!A2232),"-",'8.'!A2232)</f>
        <v>-</v>
      </c>
      <c r="AK2232" t="e">
        <f t="shared" si="939"/>
        <v>#VALUE!</v>
      </c>
      <c r="AL2232" t="e">
        <f t="shared" si="940"/>
        <v>#VALUE!</v>
      </c>
      <c r="AM2232" t="str">
        <f>IF(ISBLANK('8.'!B2232),"-",'8.'!B2232)</f>
        <v>-</v>
      </c>
      <c r="AN2232" s="9" t="e">
        <f t="shared" si="941"/>
        <v>#VALUE!</v>
      </c>
      <c r="AO2232" s="41" t="str">
        <f>IF(ISBLANK('9.'!A2232),"-",'9.'!A2232)</f>
        <v>-</v>
      </c>
      <c r="AP2232" t="e">
        <f t="shared" si="942"/>
        <v>#VALUE!</v>
      </c>
      <c r="AQ2232" t="e">
        <f t="shared" si="943"/>
        <v>#VALUE!</v>
      </c>
      <c r="AR2232" t="str">
        <f>IF(ISBLANK('9.'!B2232),"-",'9.'!B2232)</f>
        <v>-</v>
      </c>
      <c r="AS2232" s="42" t="e">
        <f t="shared" si="944"/>
        <v>#VALUE!</v>
      </c>
    </row>
    <row r="2233" spans="1:45">
      <c r="A2233" s="40" t="str">
        <f>IF(ISBLANK('1.'!A2233),"-",'1.'!A2233)</f>
        <v>-</v>
      </c>
      <c r="B2233" t="e">
        <f t="shared" si="945"/>
        <v>#VALUE!</v>
      </c>
      <c r="C2233" t="e">
        <f t="shared" si="946"/>
        <v>#VALUE!</v>
      </c>
      <c r="D2233">
        <f>IF(ISBLANK('Step 2. Percent Runtime Calcs'!B2233),"-",'1.'!B2233)</f>
        <v>0</v>
      </c>
      <c r="E2233" s="35">
        <f t="shared" si="947"/>
        <v>0</v>
      </c>
      <c r="F2233" s="41" t="str">
        <f>IF(ISBLANK('2.'!A2233),"-",'2.'!A2233)</f>
        <v>-</v>
      </c>
      <c r="G2233" t="e">
        <f t="shared" si="921"/>
        <v>#VALUE!</v>
      </c>
      <c r="H2233" t="e">
        <f t="shared" si="922"/>
        <v>#VALUE!</v>
      </c>
      <c r="I2233" t="str">
        <f>IF(ISBLANK('2.'!B2233),"-",'2.'!B2233)</f>
        <v>-</v>
      </c>
      <c r="J2233" s="42" t="e">
        <f t="shared" si="923"/>
        <v>#VALUE!</v>
      </c>
      <c r="K2233" s="7" t="str">
        <f>IF(ISBLANK('3.'!A2233),"-",'3.'!A2233)</f>
        <v>-</v>
      </c>
      <c r="L2233" t="e">
        <f t="shared" si="924"/>
        <v>#VALUE!</v>
      </c>
      <c r="M2233" t="e">
        <f t="shared" si="925"/>
        <v>#VALUE!</v>
      </c>
      <c r="N2233" t="str">
        <f>IF(ISBLANK('3.'!B2233),"-",'3.'!B2233)</f>
        <v>-</v>
      </c>
      <c r="O2233" s="8" t="e">
        <f t="shared" si="926"/>
        <v>#VALUE!</v>
      </c>
      <c r="P2233" s="41" t="str">
        <f>IF(ISBLANK('4.'!A2233),"-",'4.'!A2233)</f>
        <v>-</v>
      </c>
      <c r="Q2233" t="e">
        <f t="shared" si="927"/>
        <v>#VALUE!</v>
      </c>
      <c r="R2233" t="e">
        <f t="shared" si="928"/>
        <v>#VALUE!</v>
      </c>
      <c r="S2233" t="str">
        <f>IF(ISBLANK('4.'!B2233),"-",'4.'!B2233)</f>
        <v>-</v>
      </c>
      <c r="T2233" s="42" t="e">
        <f t="shared" si="929"/>
        <v>#VALUE!</v>
      </c>
      <c r="U2233" s="40" t="str">
        <f>IF(ISBLANK('5.'!A2233),"-",'5.'!A2233)</f>
        <v>-</v>
      </c>
      <c r="V2233" t="e">
        <f t="shared" si="930"/>
        <v>#VALUE!</v>
      </c>
      <c r="W2233" t="e">
        <f t="shared" si="931"/>
        <v>#VALUE!</v>
      </c>
      <c r="X2233" t="str">
        <f>IF(ISBLANK('5.'!B2233),"-",'5.'!B2233)</f>
        <v>-</v>
      </c>
      <c r="Y2233" s="35" t="e">
        <f t="shared" si="932"/>
        <v>#VALUE!</v>
      </c>
      <c r="Z2233" s="39" t="str">
        <f>IF(ISBLANK('6.'!A2233),"-",'6.'!A2233)</f>
        <v>-</v>
      </c>
      <c r="AA2233" t="e">
        <f t="shared" si="933"/>
        <v>#VALUE!</v>
      </c>
      <c r="AB2233" t="e">
        <f t="shared" si="934"/>
        <v>#VALUE!</v>
      </c>
      <c r="AC2233" t="str">
        <f>IF(ISBLANK('6.'!B2233),"-",'6.'!B2233)</f>
        <v>-</v>
      </c>
      <c r="AD2233" s="9" t="e">
        <f t="shared" si="935"/>
        <v>#VALUE!</v>
      </c>
      <c r="AE2233" s="40" t="str">
        <f>IF(ISBLANK('7.'!A2233),"-",'7.'!A2233)</f>
        <v>-</v>
      </c>
      <c r="AF2233" t="e">
        <f t="shared" si="936"/>
        <v>#VALUE!</v>
      </c>
      <c r="AG2233" t="e">
        <f t="shared" si="937"/>
        <v>#VALUE!</v>
      </c>
      <c r="AH2233" t="str">
        <f>IF(ISBLANK('7.'!B2233),"-",'7.'!B2233)</f>
        <v>-</v>
      </c>
      <c r="AI2233" s="35" t="e">
        <f t="shared" si="938"/>
        <v>#VALUE!</v>
      </c>
      <c r="AJ2233" s="39" t="str">
        <f>IF(ISBLANK('8.'!A2233),"-",'8.'!A2233)</f>
        <v>-</v>
      </c>
      <c r="AK2233" t="e">
        <f t="shared" si="939"/>
        <v>#VALUE!</v>
      </c>
      <c r="AL2233" t="e">
        <f t="shared" si="940"/>
        <v>#VALUE!</v>
      </c>
      <c r="AM2233" t="str">
        <f>IF(ISBLANK('8.'!B2233),"-",'8.'!B2233)</f>
        <v>-</v>
      </c>
      <c r="AN2233" s="9" t="e">
        <f t="shared" si="941"/>
        <v>#VALUE!</v>
      </c>
      <c r="AO2233" s="41" t="str">
        <f>IF(ISBLANK('9.'!A2233),"-",'9.'!A2233)</f>
        <v>-</v>
      </c>
      <c r="AP2233" t="e">
        <f t="shared" si="942"/>
        <v>#VALUE!</v>
      </c>
      <c r="AQ2233" t="e">
        <f t="shared" si="943"/>
        <v>#VALUE!</v>
      </c>
      <c r="AR2233" t="str">
        <f>IF(ISBLANK('9.'!B2233),"-",'9.'!B2233)</f>
        <v>-</v>
      </c>
      <c r="AS2233" s="42" t="e">
        <f t="shared" si="944"/>
        <v>#VALUE!</v>
      </c>
    </row>
    <row r="2234" spans="1:45">
      <c r="A2234" s="40" t="str">
        <f>IF(ISBLANK('1.'!A2234),"-",'1.'!A2234)</f>
        <v>-</v>
      </c>
      <c r="B2234" t="e">
        <f t="shared" si="945"/>
        <v>#VALUE!</v>
      </c>
      <c r="C2234" t="e">
        <f t="shared" si="946"/>
        <v>#VALUE!</v>
      </c>
      <c r="D2234">
        <f>IF(ISBLANK('Step 2. Percent Runtime Calcs'!B2234),"-",'1.'!B2234)</f>
        <v>0</v>
      </c>
      <c r="E2234" s="35">
        <f t="shared" si="947"/>
        <v>0</v>
      </c>
      <c r="F2234" s="41" t="str">
        <f>IF(ISBLANK('2.'!A2234),"-",'2.'!A2234)</f>
        <v>-</v>
      </c>
      <c r="G2234" t="e">
        <f t="shared" si="921"/>
        <v>#VALUE!</v>
      </c>
      <c r="H2234" t="e">
        <f t="shared" si="922"/>
        <v>#VALUE!</v>
      </c>
      <c r="I2234" t="str">
        <f>IF(ISBLANK('2.'!B2234),"-",'2.'!B2234)</f>
        <v>-</v>
      </c>
      <c r="J2234" s="42" t="e">
        <f t="shared" si="923"/>
        <v>#VALUE!</v>
      </c>
      <c r="K2234" s="7" t="str">
        <f>IF(ISBLANK('3.'!A2234),"-",'3.'!A2234)</f>
        <v>-</v>
      </c>
      <c r="L2234" t="e">
        <f t="shared" si="924"/>
        <v>#VALUE!</v>
      </c>
      <c r="M2234" t="e">
        <f t="shared" si="925"/>
        <v>#VALUE!</v>
      </c>
      <c r="N2234" t="str">
        <f>IF(ISBLANK('3.'!B2234),"-",'3.'!B2234)</f>
        <v>-</v>
      </c>
      <c r="O2234" s="8" t="e">
        <f t="shared" si="926"/>
        <v>#VALUE!</v>
      </c>
      <c r="P2234" s="41" t="str">
        <f>IF(ISBLANK('4.'!A2234),"-",'4.'!A2234)</f>
        <v>-</v>
      </c>
      <c r="Q2234" t="e">
        <f t="shared" si="927"/>
        <v>#VALUE!</v>
      </c>
      <c r="R2234" t="e">
        <f t="shared" si="928"/>
        <v>#VALUE!</v>
      </c>
      <c r="S2234" t="str">
        <f>IF(ISBLANK('4.'!B2234),"-",'4.'!B2234)</f>
        <v>-</v>
      </c>
      <c r="T2234" s="42" t="e">
        <f t="shared" si="929"/>
        <v>#VALUE!</v>
      </c>
      <c r="U2234" s="40" t="str">
        <f>IF(ISBLANK('5.'!A2234),"-",'5.'!A2234)</f>
        <v>-</v>
      </c>
      <c r="V2234" t="e">
        <f t="shared" si="930"/>
        <v>#VALUE!</v>
      </c>
      <c r="W2234" t="e">
        <f t="shared" si="931"/>
        <v>#VALUE!</v>
      </c>
      <c r="X2234" t="str">
        <f>IF(ISBLANK('5.'!B2234),"-",'5.'!B2234)</f>
        <v>-</v>
      </c>
      <c r="Y2234" s="35" t="e">
        <f t="shared" si="932"/>
        <v>#VALUE!</v>
      </c>
      <c r="Z2234" s="39" t="str">
        <f>IF(ISBLANK('6.'!A2234),"-",'6.'!A2234)</f>
        <v>-</v>
      </c>
      <c r="AA2234" t="e">
        <f t="shared" si="933"/>
        <v>#VALUE!</v>
      </c>
      <c r="AB2234" t="e">
        <f t="shared" si="934"/>
        <v>#VALUE!</v>
      </c>
      <c r="AC2234" t="str">
        <f>IF(ISBLANK('6.'!B2234),"-",'6.'!B2234)</f>
        <v>-</v>
      </c>
      <c r="AD2234" s="9" t="e">
        <f t="shared" si="935"/>
        <v>#VALUE!</v>
      </c>
      <c r="AE2234" s="40" t="str">
        <f>IF(ISBLANK('7.'!A2234),"-",'7.'!A2234)</f>
        <v>-</v>
      </c>
      <c r="AF2234" t="e">
        <f t="shared" si="936"/>
        <v>#VALUE!</v>
      </c>
      <c r="AG2234" t="e">
        <f t="shared" si="937"/>
        <v>#VALUE!</v>
      </c>
      <c r="AH2234" t="str">
        <f>IF(ISBLANK('7.'!B2234),"-",'7.'!B2234)</f>
        <v>-</v>
      </c>
      <c r="AI2234" s="35" t="e">
        <f t="shared" si="938"/>
        <v>#VALUE!</v>
      </c>
      <c r="AJ2234" s="39" t="str">
        <f>IF(ISBLANK('8.'!A2234),"-",'8.'!A2234)</f>
        <v>-</v>
      </c>
      <c r="AK2234" t="e">
        <f t="shared" si="939"/>
        <v>#VALUE!</v>
      </c>
      <c r="AL2234" t="e">
        <f t="shared" si="940"/>
        <v>#VALUE!</v>
      </c>
      <c r="AM2234" t="str">
        <f>IF(ISBLANK('8.'!B2234),"-",'8.'!B2234)</f>
        <v>-</v>
      </c>
      <c r="AN2234" s="9" t="e">
        <f t="shared" si="941"/>
        <v>#VALUE!</v>
      </c>
      <c r="AO2234" s="41" t="str">
        <f>IF(ISBLANK('9.'!A2234),"-",'9.'!A2234)</f>
        <v>-</v>
      </c>
      <c r="AP2234" t="e">
        <f t="shared" si="942"/>
        <v>#VALUE!</v>
      </c>
      <c r="AQ2234" t="e">
        <f t="shared" si="943"/>
        <v>#VALUE!</v>
      </c>
      <c r="AR2234" t="str">
        <f>IF(ISBLANK('9.'!B2234),"-",'9.'!B2234)</f>
        <v>-</v>
      </c>
      <c r="AS2234" s="42" t="e">
        <f t="shared" si="944"/>
        <v>#VALUE!</v>
      </c>
    </row>
    <row r="2235" spans="1:45">
      <c r="A2235" s="40" t="str">
        <f>IF(ISBLANK('1.'!A2235),"-",'1.'!A2235)</f>
        <v>-</v>
      </c>
      <c r="B2235" t="e">
        <f t="shared" si="945"/>
        <v>#VALUE!</v>
      </c>
      <c r="C2235" t="e">
        <f t="shared" si="946"/>
        <v>#VALUE!</v>
      </c>
      <c r="D2235">
        <f>IF(ISBLANK('Step 2. Percent Runtime Calcs'!B2235),"-",'1.'!B2235)</f>
        <v>0</v>
      </c>
      <c r="E2235" s="35">
        <f t="shared" si="947"/>
        <v>0</v>
      </c>
      <c r="F2235" s="41" t="str">
        <f>IF(ISBLANK('2.'!A2235),"-",'2.'!A2235)</f>
        <v>-</v>
      </c>
      <c r="G2235" t="e">
        <f t="shared" si="921"/>
        <v>#VALUE!</v>
      </c>
      <c r="H2235" t="e">
        <f t="shared" si="922"/>
        <v>#VALUE!</v>
      </c>
      <c r="I2235" t="str">
        <f>IF(ISBLANK('2.'!B2235),"-",'2.'!B2235)</f>
        <v>-</v>
      </c>
      <c r="J2235" s="42" t="e">
        <f t="shared" si="923"/>
        <v>#VALUE!</v>
      </c>
      <c r="K2235" s="7" t="str">
        <f>IF(ISBLANK('3.'!A2235),"-",'3.'!A2235)</f>
        <v>-</v>
      </c>
      <c r="L2235" t="e">
        <f t="shared" si="924"/>
        <v>#VALUE!</v>
      </c>
      <c r="M2235" t="e">
        <f t="shared" si="925"/>
        <v>#VALUE!</v>
      </c>
      <c r="N2235" t="str">
        <f>IF(ISBLANK('3.'!B2235),"-",'3.'!B2235)</f>
        <v>-</v>
      </c>
      <c r="O2235" s="8" t="e">
        <f t="shared" si="926"/>
        <v>#VALUE!</v>
      </c>
      <c r="P2235" s="41" t="str">
        <f>IF(ISBLANK('4.'!A2235),"-",'4.'!A2235)</f>
        <v>-</v>
      </c>
      <c r="Q2235" t="e">
        <f t="shared" si="927"/>
        <v>#VALUE!</v>
      </c>
      <c r="R2235" t="e">
        <f t="shared" si="928"/>
        <v>#VALUE!</v>
      </c>
      <c r="S2235" t="str">
        <f>IF(ISBLANK('4.'!B2235),"-",'4.'!B2235)</f>
        <v>-</v>
      </c>
      <c r="T2235" s="42" t="e">
        <f t="shared" si="929"/>
        <v>#VALUE!</v>
      </c>
      <c r="U2235" s="40" t="str">
        <f>IF(ISBLANK('5.'!A2235),"-",'5.'!A2235)</f>
        <v>-</v>
      </c>
      <c r="V2235" t="e">
        <f t="shared" si="930"/>
        <v>#VALUE!</v>
      </c>
      <c r="W2235" t="e">
        <f t="shared" si="931"/>
        <v>#VALUE!</v>
      </c>
      <c r="X2235" t="str">
        <f>IF(ISBLANK('5.'!B2235),"-",'5.'!B2235)</f>
        <v>-</v>
      </c>
      <c r="Y2235" s="35" t="e">
        <f t="shared" si="932"/>
        <v>#VALUE!</v>
      </c>
      <c r="Z2235" s="39" t="str">
        <f>IF(ISBLANK('6.'!A2235),"-",'6.'!A2235)</f>
        <v>-</v>
      </c>
      <c r="AA2235" t="e">
        <f t="shared" si="933"/>
        <v>#VALUE!</v>
      </c>
      <c r="AB2235" t="e">
        <f t="shared" si="934"/>
        <v>#VALUE!</v>
      </c>
      <c r="AC2235" t="str">
        <f>IF(ISBLANK('6.'!B2235),"-",'6.'!B2235)</f>
        <v>-</v>
      </c>
      <c r="AD2235" s="9" t="e">
        <f t="shared" si="935"/>
        <v>#VALUE!</v>
      </c>
      <c r="AE2235" s="40" t="str">
        <f>IF(ISBLANK('7.'!A2235),"-",'7.'!A2235)</f>
        <v>-</v>
      </c>
      <c r="AF2235" t="e">
        <f t="shared" si="936"/>
        <v>#VALUE!</v>
      </c>
      <c r="AG2235" t="e">
        <f t="shared" si="937"/>
        <v>#VALUE!</v>
      </c>
      <c r="AH2235" t="str">
        <f>IF(ISBLANK('7.'!B2235),"-",'7.'!B2235)</f>
        <v>-</v>
      </c>
      <c r="AI2235" s="35" t="e">
        <f t="shared" si="938"/>
        <v>#VALUE!</v>
      </c>
      <c r="AJ2235" s="39" t="str">
        <f>IF(ISBLANK('8.'!A2235),"-",'8.'!A2235)</f>
        <v>-</v>
      </c>
      <c r="AK2235" t="e">
        <f t="shared" si="939"/>
        <v>#VALUE!</v>
      </c>
      <c r="AL2235" t="e">
        <f t="shared" si="940"/>
        <v>#VALUE!</v>
      </c>
      <c r="AM2235" t="str">
        <f>IF(ISBLANK('8.'!B2235),"-",'8.'!B2235)</f>
        <v>-</v>
      </c>
      <c r="AN2235" s="9" t="e">
        <f t="shared" si="941"/>
        <v>#VALUE!</v>
      </c>
      <c r="AO2235" s="41" t="str">
        <f>IF(ISBLANK('9.'!A2235),"-",'9.'!A2235)</f>
        <v>-</v>
      </c>
      <c r="AP2235" t="e">
        <f t="shared" si="942"/>
        <v>#VALUE!</v>
      </c>
      <c r="AQ2235" t="e">
        <f t="shared" si="943"/>
        <v>#VALUE!</v>
      </c>
      <c r="AR2235" t="str">
        <f>IF(ISBLANK('9.'!B2235),"-",'9.'!B2235)</f>
        <v>-</v>
      </c>
      <c r="AS2235" s="42" t="e">
        <f t="shared" si="944"/>
        <v>#VALUE!</v>
      </c>
    </row>
    <row r="2236" spans="1:45">
      <c r="A2236" s="40" t="str">
        <f>IF(ISBLANK('1.'!A2236),"-",'1.'!A2236)</f>
        <v>-</v>
      </c>
      <c r="B2236" t="e">
        <f t="shared" si="945"/>
        <v>#VALUE!</v>
      </c>
      <c r="C2236" t="e">
        <f t="shared" si="946"/>
        <v>#VALUE!</v>
      </c>
      <c r="D2236">
        <f>IF(ISBLANK('Step 2. Percent Runtime Calcs'!B2236),"-",'1.'!B2236)</f>
        <v>0</v>
      </c>
      <c r="E2236" s="35">
        <f t="shared" si="947"/>
        <v>0</v>
      </c>
      <c r="F2236" s="41" t="str">
        <f>IF(ISBLANK('2.'!A2236),"-",'2.'!A2236)</f>
        <v>-</v>
      </c>
      <c r="G2236" t="e">
        <f t="shared" si="921"/>
        <v>#VALUE!</v>
      </c>
      <c r="H2236" t="e">
        <f t="shared" si="922"/>
        <v>#VALUE!</v>
      </c>
      <c r="I2236" t="str">
        <f>IF(ISBLANK('2.'!B2236),"-",'2.'!B2236)</f>
        <v>-</v>
      </c>
      <c r="J2236" s="42" t="e">
        <f t="shared" si="923"/>
        <v>#VALUE!</v>
      </c>
      <c r="K2236" s="7" t="str">
        <f>IF(ISBLANK('3.'!A2236),"-",'3.'!A2236)</f>
        <v>-</v>
      </c>
      <c r="L2236" t="e">
        <f t="shared" si="924"/>
        <v>#VALUE!</v>
      </c>
      <c r="M2236" t="e">
        <f t="shared" si="925"/>
        <v>#VALUE!</v>
      </c>
      <c r="N2236" t="str">
        <f>IF(ISBLANK('3.'!B2236),"-",'3.'!B2236)</f>
        <v>-</v>
      </c>
      <c r="O2236" s="8" t="e">
        <f t="shared" si="926"/>
        <v>#VALUE!</v>
      </c>
      <c r="P2236" s="41" t="str">
        <f>IF(ISBLANK('4.'!A2236),"-",'4.'!A2236)</f>
        <v>-</v>
      </c>
      <c r="Q2236" t="e">
        <f t="shared" si="927"/>
        <v>#VALUE!</v>
      </c>
      <c r="R2236" t="e">
        <f t="shared" si="928"/>
        <v>#VALUE!</v>
      </c>
      <c r="S2236" t="str">
        <f>IF(ISBLANK('4.'!B2236),"-",'4.'!B2236)</f>
        <v>-</v>
      </c>
      <c r="T2236" s="42" t="e">
        <f t="shared" si="929"/>
        <v>#VALUE!</v>
      </c>
      <c r="U2236" s="40" t="str">
        <f>IF(ISBLANK('5.'!A2236),"-",'5.'!A2236)</f>
        <v>-</v>
      </c>
      <c r="V2236" t="e">
        <f t="shared" si="930"/>
        <v>#VALUE!</v>
      </c>
      <c r="W2236" t="e">
        <f t="shared" si="931"/>
        <v>#VALUE!</v>
      </c>
      <c r="X2236" t="str">
        <f>IF(ISBLANK('5.'!B2236),"-",'5.'!B2236)</f>
        <v>-</v>
      </c>
      <c r="Y2236" s="35" t="e">
        <f t="shared" si="932"/>
        <v>#VALUE!</v>
      </c>
      <c r="Z2236" s="39" t="str">
        <f>IF(ISBLANK('6.'!A2236),"-",'6.'!A2236)</f>
        <v>-</v>
      </c>
      <c r="AA2236" t="e">
        <f t="shared" si="933"/>
        <v>#VALUE!</v>
      </c>
      <c r="AB2236" t="e">
        <f t="shared" si="934"/>
        <v>#VALUE!</v>
      </c>
      <c r="AC2236" t="str">
        <f>IF(ISBLANK('6.'!B2236),"-",'6.'!B2236)</f>
        <v>-</v>
      </c>
      <c r="AD2236" s="9" t="e">
        <f t="shared" si="935"/>
        <v>#VALUE!</v>
      </c>
      <c r="AE2236" s="40" t="str">
        <f>IF(ISBLANK('7.'!A2236),"-",'7.'!A2236)</f>
        <v>-</v>
      </c>
      <c r="AF2236" t="e">
        <f t="shared" si="936"/>
        <v>#VALUE!</v>
      </c>
      <c r="AG2236" t="e">
        <f t="shared" si="937"/>
        <v>#VALUE!</v>
      </c>
      <c r="AH2236" t="str">
        <f>IF(ISBLANK('7.'!B2236),"-",'7.'!B2236)</f>
        <v>-</v>
      </c>
      <c r="AI2236" s="35" t="e">
        <f t="shared" si="938"/>
        <v>#VALUE!</v>
      </c>
      <c r="AJ2236" s="39" t="str">
        <f>IF(ISBLANK('8.'!A2236),"-",'8.'!A2236)</f>
        <v>-</v>
      </c>
      <c r="AK2236" t="e">
        <f t="shared" si="939"/>
        <v>#VALUE!</v>
      </c>
      <c r="AL2236" t="e">
        <f t="shared" si="940"/>
        <v>#VALUE!</v>
      </c>
      <c r="AM2236" t="str">
        <f>IF(ISBLANK('8.'!B2236),"-",'8.'!B2236)</f>
        <v>-</v>
      </c>
      <c r="AN2236" s="9" t="e">
        <f t="shared" si="941"/>
        <v>#VALUE!</v>
      </c>
      <c r="AO2236" s="41" t="str">
        <f>IF(ISBLANK('9.'!A2236),"-",'9.'!A2236)</f>
        <v>-</v>
      </c>
      <c r="AP2236" t="e">
        <f t="shared" si="942"/>
        <v>#VALUE!</v>
      </c>
      <c r="AQ2236" t="e">
        <f t="shared" si="943"/>
        <v>#VALUE!</v>
      </c>
      <c r="AR2236" t="str">
        <f>IF(ISBLANK('9.'!B2236),"-",'9.'!B2236)</f>
        <v>-</v>
      </c>
      <c r="AS2236" s="42" t="e">
        <f t="shared" si="944"/>
        <v>#VALUE!</v>
      </c>
    </row>
    <row r="2237" spans="1:45">
      <c r="A2237" s="40" t="str">
        <f>IF(ISBLANK('1.'!A2237),"-",'1.'!A2237)</f>
        <v>-</v>
      </c>
      <c r="B2237" t="e">
        <f t="shared" si="945"/>
        <v>#VALUE!</v>
      </c>
      <c r="C2237" t="e">
        <f t="shared" si="946"/>
        <v>#VALUE!</v>
      </c>
      <c r="D2237">
        <f>IF(ISBLANK('Step 2. Percent Runtime Calcs'!B2237),"-",'1.'!B2237)</f>
        <v>0</v>
      </c>
      <c r="E2237" s="35">
        <f t="shared" si="947"/>
        <v>0</v>
      </c>
      <c r="F2237" s="41" t="str">
        <f>IF(ISBLANK('2.'!A2237),"-",'2.'!A2237)</f>
        <v>-</v>
      </c>
      <c r="G2237" t="e">
        <f t="shared" si="921"/>
        <v>#VALUE!</v>
      </c>
      <c r="H2237" t="e">
        <f t="shared" si="922"/>
        <v>#VALUE!</v>
      </c>
      <c r="I2237" t="str">
        <f>IF(ISBLANK('2.'!B2237),"-",'2.'!B2237)</f>
        <v>-</v>
      </c>
      <c r="J2237" s="42" t="e">
        <f t="shared" si="923"/>
        <v>#VALUE!</v>
      </c>
      <c r="K2237" s="7" t="str">
        <f>IF(ISBLANK('3.'!A2237),"-",'3.'!A2237)</f>
        <v>-</v>
      </c>
      <c r="L2237" t="e">
        <f t="shared" si="924"/>
        <v>#VALUE!</v>
      </c>
      <c r="M2237" t="e">
        <f t="shared" si="925"/>
        <v>#VALUE!</v>
      </c>
      <c r="N2237" t="str">
        <f>IF(ISBLANK('3.'!B2237),"-",'3.'!B2237)</f>
        <v>-</v>
      </c>
      <c r="O2237" s="8" t="e">
        <f t="shared" si="926"/>
        <v>#VALUE!</v>
      </c>
      <c r="P2237" s="41" t="str">
        <f>IF(ISBLANK('4.'!A2237),"-",'4.'!A2237)</f>
        <v>-</v>
      </c>
      <c r="Q2237" t="e">
        <f t="shared" si="927"/>
        <v>#VALUE!</v>
      </c>
      <c r="R2237" t="e">
        <f t="shared" si="928"/>
        <v>#VALUE!</v>
      </c>
      <c r="S2237" t="str">
        <f>IF(ISBLANK('4.'!B2237),"-",'4.'!B2237)</f>
        <v>-</v>
      </c>
      <c r="T2237" s="42" t="e">
        <f t="shared" si="929"/>
        <v>#VALUE!</v>
      </c>
      <c r="U2237" s="40" t="str">
        <f>IF(ISBLANK('5.'!A2237),"-",'5.'!A2237)</f>
        <v>-</v>
      </c>
      <c r="V2237" t="e">
        <f t="shared" si="930"/>
        <v>#VALUE!</v>
      </c>
      <c r="W2237" t="e">
        <f t="shared" si="931"/>
        <v>#VALUE!</v>
      </c>
      <c r="X2237" t="str">
        <f>IF(ISBLANK('5.'!B2237),"-",'5.'!B2237)</f>
        <v>-</v>
      </c>
      <c r="Y2237" s="35" t="e">
        <f t="shared" si="932"/>
        <v>#VALUE!</v>
      </c>
      <c r="Z2237" s="39" t="str">
        <f>IF(ISBLANK('6.'!A2237),"-",'6.'!A2237)</f>
        <v>-</v>
      </c>
      <c r="AA2237" t="e">
        <f t="shared" si="933"/>
        <v>#VALUE!</v>
      </c>
      <c r="AB2237" t="e">
        <f t="shared" si="934"/>
        <v>#VALUE!</v>
      </c>
      <c r="AC2237" t="str">
        <f>IF(ISBLANK('6.'!B2237),"-",'6.'!B2237)</f>
        <v>-</v>
      </c>
      <c r="AD2237" s="9" t="e">
        <f t="shared" si="935"/>
        <v>#VALUE!</v>
      </c>
      <c r="AE2237" s="40" t="str">
        <f>IF(ISBLANK('7.'!A2237),"-",'7.'!A2237)</f>
        <v>-</v>
      </c>
      <c r="AF2237" t="e">
        <f t="shared" si="936"/>
        <v>#VALUE!</v>
      </c>
      <c r="AG2237" t="e">
        <f t="shared" si="937"/>
        <v>#VALUE!</v>
      </c>
      <c r="AH2237" t="str">
        <f>IF(ISBLANK('7.'!B2237),"-",'7.'!B2237)</f>
        <v>-</v>
      </c>
      <c r="AI2237" s="35" t="e">
        <f t="shared" si="938"/>
        <v>#VALUE!</v>
      </c>
      <c r="AJ2237" s="39" t="str">
        <f>IF(ISBLANK('8.'!A2237),"-",'8.'!A2237)</f>
        <v>-</v>
      </c>
      <c r="AK2237" t="e">
        <f t="shared" si="939"/>
        <v>#VALUE!</v>
      </c>
      <c r="AL2237" t="e">
        <f t="shared" si="940"/>
        <v>#VALUE!</v>
      </c>
      <c r="AM2237" t="str">
        <f>IF(ISBLANK('8.'!B2237),"-",'8.'!B2237)</f>
        <v>-</v>
      </c>
      <c r="AN2237" s="9" t="e">
        <f t="shared" si="941"/>
        <v>#VALUE!</v>
      </c>
      <c r="AO2237" s="41" t="str">
        <f>IF(ISBLANK('9.'!A2237),"-",'9.'!A2237)</f>
        <v>-</v>
      </c>
      <c r="AP2237" t="e">
        <f t="shared" si="942"/>
        <v>#VALUE!</v>
      </c>
      <c r="AQ2237" t="e">
        <f t="shared" si="943"/>
        <v>#VALUE!</v>
      </c>
      <c r="AR2237" t="str">
        <f>IF(ISBLANK('9.'!B2237),"-",'9.'!B2237)</f>
        <v>-</v>
      </c>
      <c r="AS2237" s="42" t="e">
        <f t="shared" si="944"/>
        <v>#VALUE!</v>
      </c>
    </row>
    <row r="2238" spans="1:45">
      <c r="A2238" s="40" t="str">
        <f>IF(ISBLANK('1.'!A2238),"-",'1.'!A2238)</f>
        <v>-</v>
      </c>
      <c r="B2238" t="e">
        <f t="shared" si="945"/>
        <v>#VALUE!</v>
      </c>
      <c r="C2238" t="e">
        <f t="shared" si="946"/>
        <v>#VALUE!</v>
      </c>
      <c r="D2238">
        <f>IF(ISBLANK('Step 2. Percent Runtime Calcs'!B2238),"-",'1.'!B2238)</f>
        <v>0</v>
      </c>
      <c r="E2238" s="35">
        <f t="shared" si="947"/>
        <v>0</v>
      </c>
      <c r="F2238" s="41" t="str">
        <f>IF(ISBLANK('2.'!A2238),"-",'2.'!A2238)</f>
        <v>-</v>
      </c>
      <c r="G2238" t="e">
        <f t="shared" si="921"/>
        <v>#VALUE!</v>
      </c>
      <c r="H2238" t="e">
        <f t="shared" si="922"/>
        <v>#VALUE!</v>
      </c>
      <c r="I2238" t="str">
        <f>IF(ISBLANK('2.'!B2238),"-",'2.'!B2238)</f>
        <v>-</v>
      </c>
      <c r="J2238" s="42" t="e">
        <f t="shared" si="923"/>
        <v>#VALUE!</v>
      </c>
      <c r="K2238" s="7" t="str">
        <f>IF(ISBLANK('3.'!A2238),"-",'3.'!A2238)</f>
        <v>-</v>
      </c>
      <c r="L2238" t="e">
        <f t="shared" si="924"/>
        <v>#VALUE!</v>
      </c>
      <c r="M2238" t="e">
        <f t="shared" si="925"/>
        <v>#VALUE!</v>
      </c>
      <c r="N2238" t="str">
        <f>IF(ISBLANK('3.'!B2238),"-",'3.'!B2238)</f>
        <v>-</v>
      </c>
      <c r="O2238" s="8" t="e">
        <f t="shared" si="926"/>
        <v>#VALUE!</v>
      </c>
      <c r="P2238" s="41" t="str">
        <f>IF(ISBLANK('4.'!A2238),"-",'4.'!A2238)</f>
        <v>-</v>
      </c>
      <c r="Q2238" t="e">
        <f t="shared" si="927"/>
        <v>#VALUE!</v>
      </c>
      <c r="R2238" t="e">
        <f t="shared" si="928"/>
        <v>#VALUE!</v>
      </c>
      <c r="S2238" t="str">
        <f>IF(ISBLANK('4.'!B2238),"-",'4.'!B2238)</f>
        <v>-</v>
      </c>
      <c r="T2238" s="42" t="e">
        <f t="shared" si="929"/>
        <v>#VALUE!</v>
      </c>
      <c r="U2238" s="40" t="str">
        <f>IF(ISBLANK('5.'!A2238),"-",'5.'!A2238)</f>
        <v>-</v>
      </c>
      <c r="V2238" t="e">
        <f t="shared" si="930"/>
        <v>#VALUE!</v>
      </c>
      <c r="W2238" t="e">
        <f t="shared" si="931"/>
        <v>#VALUE!</v>
      </c>
      <c r="X2238" t="str">
        <f>IF(ISBLANK('5.'!B2238),"-",'5.'!B2238)</f>
        <v>-</v>
      </c>
      <c r="Y2238" s="35" t="e">
        <f t="shared" si="932"/>
        <v>#VALUE!</v>
      </c>
      <c r="Z2238" s="39" t="str">
        <f>IF(ISBLANK('6.'!A2238),"-",'6.'!A2238)</f>
        <v>-</v>
      </c>
      <c r="AA2238" t="e">
        <f t="shared" si="933"/>
        <v>#VALUE!</v>
      </c>
      <c r="AB2238" t="e">
        <f t="shared" si="934"/>
        <v>#VALUE!</v>
      </c>
      <c r="AC2238" t="str">
        <f>IF(ISBLANK('6.'!B2238),"-",'6.'!B2238)</f>
        <v>-</v>
      </c>
      <c r="AD2238" s="9" t="e">
        <f t="shared" si="935"/>
        <v>#VALUE!</v>
      </c>
      <c r="AE2238" s="40" t="str">
        <f>IF(ISBLANK('7.'!A2238),"-",'7.'!A2238)</f>
        <v>-</v>
      </c>
      <c r="AF2238" t="e">
        <f t="shared" si="936"/>
        <v>#VALUE!</v>
      </c>
      <c r="AG2238" t="e">
        <f t="shared" si="937"/>
        <v>#VALUE!</v>
      </c>
      <c r="AH2238" t="str">
        <f>IF(ISBLANK('7.'!B2238),"-",'7.'!B2238)</f>
        <v>-</v>
      </c>
      <c r="AI2238" s="35" t="e">
        <f t="shared" si="938"/>
        <v>#VALUE!</v>
      </c>
      <c r="AJ2238" s="39" t="str">
        <f>IF(ISBLANK('8.'!A2238),"-",'8.'!A2238)</f>
        <v>-</v>
      </c>
      <c r="AK2238" t="e">
        <f t="shared" si="939"/>
        <v>#VALUE!</v>
      </c>
      <c r="AL2238" t="e">
        <f t="shared" si="940"/>
        <v>#VALUE!</v>
      </c>
      <c r="AM2238" t="str">
        <f>IF(ISBLANK('8.'!B2238),"-",'8.'!B2238)</f>
        <v>-</v>
      </c>
      <c r="AN2238" s="9" t="e">
        <f t="shared" si="941"/>
        <v>#VALUE!</v>
      </c>
      <c r="AO2238" s="41" t="str">
        <f>IF(ISBLANK('9.'!A2238),"-",'9.'!A2238)</f>
        <v>-</v>
      </c>
      <c r="AP2238" t="e">
        <f t="shared" si="942"/>
        <v>#VALUE!</v>
      </c>
      <c r="AQ2238" t="e">
        <f t="shared" si="943"/>
        <v>#VALUE!</v>
      </c>
      <c r="AR2238" t="str">
        <f>IF(ISBLANK('9.'!B2238),"-",'9.'!B2238)</f>
        <v>-</v>
      </c>
      <c r="AS2238" s="42" t="e">
        <f t="shared" si="944"/>
        <v>#VALUE!</v>
      </c>
    </row>
    <row r="2239" spans="1:45">
      <c r="A2239" s="40" t="str">
        <f>IF(ISBLANK('1.'!A2239),"-",'1.'!A2239)</f>
        <v>-</v>
      </c>
      <c r="B2239" t="e">
        <f t="shared" si="945"/>
        <v>#VALUE!</v>
      </c>
      <c r="C2239" t="e">
        <f t="shared" si="946"/>
        <v>#VALUE!</v>
      </c>
      <c r="D2239">
        <f>IF(ISBLANK('Step 2. Percent Runtime Calcs'!B2239),"-",'1.'!B2239)</f>
        <v>0</v>
      </c>
      <c r="E2239" s="35">
        <f t="shared" si="947"/>
        <v>0</v>
      </c>
      <c r="F2239" s="41" t="str">
        <f>IF(ISBLANK('2.'!A2239),"-",'2.'!A2239)</f>
        <v>-</v>
      </c>
      <c r="G2239" t="e">
        <f t="shared" si="921"/>
        <v>#VALUE!</v>
      </c>
      <c r="H2239" t="e">
        <f t="shared" si="922"/>
        <v>#VALUE!</v>
      </c>
      <c r="I2239" t="str">
        <f>IF(ISBLANK('2.'!B2239),"-",'2.'!B2239)</f>
        <v>-</v>
      </c>
      <c r="J2239" s="42" t="e">
        <f t="shared" si="923"/>
        <v>#VALUE!</v>
      </c>
      <c r="K2239" s="7" t="str">
        <f>IF(ISBLANK('3.'!A2239),"-",'3.'!A2239)</f>
        <v>-</v>
      </c>
      <c r="L2239" t="e">
        <f t="shared" si="924"/>
        <v>#VALUE!</v>
      </c>
      <c r="M2239" t="e">
        <f t="shared" si="925"/>
        <v>#VALUE!</v>
      </c>
      <c r="N2239" t="str">
        <f>IF(ISBLANK('3.'!B2239),"-",'3.'!B2239)</f>
        <v>-</v>
      </c>
      <c r="O2239" s="8" t="e">
        <f t="shared" si="926"/>
        <v>#VALUE!</v>
      </c>
      <c r="P2239" s="41" t="str">
        <f>IF(ISBLANK('4.'!A2239),"-",'4.'!A2239)</f>
        <v>-</v>
      </c>
      <c r="Q2239" t="e">
        <f t="shared" si="927"/>
        <v>#VALUE!</v>
      </c>
      <c r="R2239" t="e">
        <f t="shared" si="928"/>
        <v>#VALUE!</v>
      </c>
      <c r="S2239" t="str">
        <f>IF(ISBLANK('4.'!B2239),"-",'4.'!B2239)</f>
        <v>-</v>
      </c>
      <c r="T2239" s="42" t="e">
        <f t="shared" si="929"/>
        <v>#VALUE!</v>
      </c>
      <c r="U2239" s="40" t="str">
        <f>IF(ISBLANK('5.'!A2239),"-",'5.'!A2239)</f>
        <v>-</v>
      </c>
      <c r="V2239" t="e">
        <f t="shared" si="930"/>
        <v>#VALUE!</v>
      </c>
      <c r="W2239" t="e">
        <f t="shared" si="931"/>
        <v>#VALUE!</v>
      </c>
      <c r="X2239" t="str">
        <f>IF(ISBLANK('5.'!B2239),"-",'5.'!B2239)</f>
        <v>-</v>
      </c>
      <c r="Y2239" s="35" t="e">
        <f t="shared" si="932"/>
        <v>#VALUE!</v>
      </c>
      <c r="Z2239" s="39" t="str">
        <f>IF(ISBLANK('6.'!A2239),"-",'6.'!A2239)</f>
        <v>-</v>
      </c>
      <c r="AA2239" t="e">
        <f t="shared" si="933"/>
        <v>#VALUE!</v>
      </c>
      <c r="AB2239" t="e">
        <f t="shared" si="934"/>
        <v>#VALUE!</v>
      </c>
      <c r="AC2239" t="str">
        <f>IF(ISBLANK('6.'!B2239),"-",'6.'!B2239)</f>
        <v>-</v>
      </c>
      <c r="AD2239" s="9" t="e">
        <f t="shared" si="935"/>
        <v>#VALUE!</v>
      </c>
      <c r="AE2239" s="40" t="str">
        <f>IF(ISBLANK('7.'!A2239),"-",'7.'!A2239)</f>
        <v>-</v>
      </c>
      <c r="AF2239" t="e">
        <f t="shared" si="936"/>
        <v>#VALUE!</v>
      </c>
      <c r="AG2239" t="e">
        <f t="shared" si="937"/>
        <v>#VALUE!</v>
      </c>
      <c r="AH2239" t="str">
        <f>IF(ISBLANK('7.'!B2239),"-",'7.'!B2239)</f>
        <v>-</v>
      </c>
      <c r="AI2239" s="35" t="e">
        <f t="shared" si="938"/>
        <v>#VALUE!</v>
      </c>
      <c r="AJ2239" s="39" t="str">
        <f>IF(ISBLANK('8.'!A2239),"-",'8.'!A2239)</f>
        <v>-</v>
      </c>
      <c r="AK2239" t="e">
        <f t="shared" si="939"/>
        <v>#VALUE!</v>
      </c>
      <c r="AL2239" t="e">
        <f t="shared" si="940"/>
        <v>#VALUE!</v>
      </c>
      <c r="AM2239" t="str">
        <f>IF(ISBLANK('8.'!B2239),"-",'8.'!B2239)</f>
        <v>-</v>
      </c>
      <c r="AN2239" s="9" t="e">
        <f t="shared" si="941"/>
        <v>#VALUE!</v>
      </c>
      <c r="AO2239" s="41" t="str">
        <f>IF(ISBLANK('9.'!A2239),"-",'9.'!A2239)</f>
        <v>-</v>
      </c>
      <c r="AP2239" t="e">
        <f t="shared" si="942"/>
        <v>#VALUE!</v>
      </c>
      <c r="AQ2239" t="e">
        <f t="shared" si="943"/>
        <v>#VALUE!</v>
      </c>
      <c r="AR2239" t="str">
        <f>IF(ISBLANK('9.'!B2239),"-",'9.'!B2239)</f>
        <v>-</v>
      </c>
      <c r="AS2239" s="42" t="e">
        <f t="shared" si="944"/>
        <v>#VALUE!</v>
      </c>
    </row>
    <row r="2240" spans="1:45">
      <c r="A2240" s="40" t="str">
        <f>IF(ISBLANK('1.'!A2240),"-",'1.'!A2240)</f>
        <v>-</v>
      </c>
      <c r="B2240" t="e">
        <f t="shared" si="945"/>
        <v>#VALUE!</v>
      </c>
      <c r="C2240" t="e">
        <f t="shared" si="946"/>
        <v>#VALUE!</v>
      </c>
      <c r="D2240">
        <f>IF(ISBLANK('Step 2. Percent Runtime Calcs'!B2240),"-",'1.'!B2240)</f>
        <v>0</v>
      </c>
      <c r="E2240" s="35">
        <f t="shared" si="947"/>
        <v>0</v>
      </c>
      <c r="F2240" s="41" t="str">
        <f>IF(ISBLANK('2.'!A2240),"-",'2.'!A2240)</f>
        <v>-</v>
      </c>
      <c r="G2240" t="e">
        <f t="shared" si="921"/>
        <v>#VALUE!</v>
      </c>
      <c r="H2240" t="e">
        <f t="shared" si="922"/>
        <v>#VALUE!</v>
      </c>
      <c r="I2240" t="str">
        <f>IF(ISBLANK('2.'!B2240),"-",'2.'!B2240)</f>
        <v>-</v>
      </c>
      <c r="J2240" s="42" t="e">
        <f t="shared" si="923"/>
        <v>#VALUE!</v>
      </c>
      <c r="K2240" s="7" t="str">
        <f>IF(ISBLANK('3.'!A2240),"-",'3.'!A2240)</f>
        <v>-</v>
      </c>
      <c r="L2240" t="e">
        <f t="shared" si="924"/>
        <v>#VALUE!</v>
      </c>
      <c r="M2240" t="e">
        <f t="shared" si="925"/>
        <v>#VALUE!</v>
      </c>
      <c r="N2240" t="str">
        <f>IF(ISBLANK('3.'!B2240),"-",'3.'!B2240)</f>
        <v>-</v>
      </c>
      <c r="O2240" s="8" t="e">
        <f t="shared" si="926"/>
        <v>#VALUE!</v>
      </c>
      <c r="P2240" s="41" t="str">
        <f>IF(ISBLANK('4.'!A2240),"-",'4.'!A2240)</f>
        <v>-</v>
      </c>
      <c r="Q2240" t="e">
        <f t="shared" si="927"/>
        <v>#VALUE!</v>
      </c>
      <c r="R2240" t="e">
        <f t="shared" si="928"/>
        <v>#VALUE!</v>
      </c>
      <c r="S2240" t="str">
        <f>IF(ISBLANK('4.'!B2240),"-",'4.'!B2240)</f>
        <v>-</v>
      </c>
      <c r="T2240" s="42" t="e">
        <f t="shared" si="929"/>
        <v>#VALUE!</v>
      </c>
      <c r="U2240" s="40" t="str">
        <f>IF(ISBLANK('5.'!A2240),"-",'5.'!A2240)</f>
        <v>-</v>
      </c>
      <c r="V2240" t="e">
        <f t="shared" si="930"/>
        <v>#VALUE!</v>
      </c>
      <c r="W2240" t="e">
        <f t="shared" si="931"/>
        <v>#VALUE!</v>
      </c>
      <c r="X2240" t="str">
        <f>IF(ISBLANK('5.'!B2240),"-",'5.'!B2240)</f>
        <v>-</v>
      </c>
      <c r="Y2240" s="35" t="e">
        <f t="shared" si="932"/>
        <v>#VALUE!</v>
      </c>
      <c r="Z2240" s="39" t="str">
        <f>IF(ISBLANK('6.'!A2240),"-",'6.'!A2240)</f>
        <v>-</v>
      </c>
      <c r="AA2240" t="e">
        <f t="shared" si="933"/>
        <v>#VALUE!</v>
      </c>
      <c r="AB2240" t="e">
        <f t="shared" si="934"/>
        <v>#VALUE!</v>
      </c>
      <c r="AC2240" t="str">
        <f>IF(ISBLANK('6.'!B2240),"-",'6.'!B2240)</f>
        <v>-</v>
      </c>
      <c r="AD2240" s="9" t="e">
        <f t="shared" si="935"/>
        <v>#VALUE!</v>
      </c>
      <c r="AE2240" s="40" t="str">
        <f>IF(ISBLANK('7.'!A2240),"-",'7.'!A2240)</f>
        <v>-</v>
      </c>
      <c r="AF2240" t="e">
        <f t="shared" si="936"/>
        <v>#VALUE!</v>
      </c>
      <c r="AG2240" t="e">
        <f t="shared" si="937"/>
        <v>#VALUE!</v>
      </c>
      <c r="AH2240" t="str">
        <f>IF(ISBLANK('7.'!B2240),"-",'7.'!B2240)</f>
        <v>-</v>
      </c>
      <c r="AI2240" s="35" t="e">
        <f t="shared" si="938"/>
        <v>#VALUE!</v>
      </c>
      <c r="AJ2240" s="39" t="str">
        <f>IF(ISBLANK('8.'!A2240),"-",'8.'!A2240)</f>
        <v>-</v>
      </c>
      <c r="AK2240" t="e">
        <f t="shared" si="939"/>
        <v>#VALUE!</v>
      </c>
      <c r="AL2240" t="e">
        <f t="shared" si="940"/>
        <v>#VALUE!</v>
      </c>
      <c r="AM2240" t="str">
        <f>IF(ISBLANK('8.'!B2240),"-",'8.'!B2240)</f>
        <v>-</v>
      </c>
      <c r="AN2240" s="9" t="e">
        <f t="shared" si="941"/>
        <v>#VALUE!</v>
      </c>
      <c r="AO2240" s="41" t="str">
        <f>IF(ISBLANK('9.'!A2240),"-",'9.'!A2240)</f>
        <v>-</v>
      </c>
      <c r="AP2240" t="e">
        <f t="shared" si="942"/>
        <v>#VALUE!</v>
      </c>
      <c r="AQ2240" t="e">
        <f t="shared" si="943"/>
        <v>#VALUE!</v>
      </c>
      <c r="AR2240" t="str">
        <f>IF(ISBLANK('9.'!B2240),"-",'9.'!B2240)</f>
        <v>-</v>
      </c>
      <c r="AS2240" s="42" t="e">
        <f t="shared" si="944"/>
        <v>#VALUE!</v>
      </c>
    </row>
    <row r="2241" spans="1:45">
      <c r="A2241" s="40" t="str">
        <f>IF(ISBLANK('1.'!A2241),"-",'1.'!A2241)</f>
        <v>-</v>
      </c>
      <c r="B2241" t="e">
        <f t="shared" si="945"/>
        <v>#VALUE!</v>
      </c>
      <c r="C2241" t="e">
        <f t="shared" si="946"/>
        <v>#VALUE!</v>
      </c>
      <c r="D2241">
        <f>IF(ISBLANK('Step 2. Percent Runtime Calcs'!B2241),"-",'1.'!B2241)</f>
        <v>0</v>
      </c>
      <c r="E2241" s="35">
        <f t="shared" si="947"/>
        <v>0</v>
      </c>
      <c r="F2241" s="41" t="str">
        <f>IF(ISBLANK('2.'!A2241),"-",'2.'!A2241)</f>
        <v>-</v>
      </c>
      <c r="G2241" t="e">
        <f t="shared" si="921"/>
        <v>#VALUE!</v>
      </c>
      <c r="H2241" t="e">
        <f t="shared" si="922"/>
        <v>#VALUE!</v>
      </c>
      <c r="I2241" t="str">
        <f>IF(ISBLANK('2.'!B2241),"-",'2.'!B2241)</f>
        <v>-</v>
      </c>
      <c r="J2241" s="42" t="e">
        <f t="shared" si="923"/>
        <v>#VALUE!</v>
      </c>
      <c r="K2241" s="7" t="str">
        <f>IF(ISBLANK('3.'!A2241),"-",'3.'!A2241)</f>
        <v>-</v>
      </c>
      <c r="L2241" t="e">
        <f t="shared" si="924"/>
        <v>#VALUE!</v>
      </c>
      <c r="M2241" t="e">
        <f t="shared" si="925"/>
        <v>#VALUE!</v>
      </c>
      <c r="N2241" t="str">
        <f>IF(ISBLANK('3.'!B2241),"-",'3.'!B2241)</f>
        <v>-</v>
      </c>
      <c r="O2241" s="8" t="e">
        <f t="shared" si="926"/>
        <v>#VALUE!</v>
      </c>
      <c r="P2241" s="41" t="str">
        <f>IF(ISBLANK('4.'!A2241),"-",'4.'!A2241)</f>
        <v>-</v>
      </c>
      <c r="Q2241" t="e">
        <f t="shared" si="927"/>
        <v>#VALUE!</v>
      </c>
      <c r="R2241" t="e">
        <f t="shared" si="928"/>
        <v>#VALUE!</v>
      </c>
      <c r="S2241" t="str">
        <f>IF(ISBLANK('4.'!B2241),"-",'4.'!B2241)</f>
        <v>-</v>
      </c>
      <c r="T2241" s="42" t="e">
        <f t="shared" si="929"/>
        <v>#VALUE!</v>
      </c>
      <c r="U2241" s="40" t="str">
        <f>IF(ISBLANK('5.'!A2241),"-",'5.'!A2241)</f>
        <v>-</v>
      </c>
      <c r="V2241" t="e">
        <f t="shared" si="930"/>
        <v>#VALUE!</v>
      </c>
      <c r="W2241" t="e">
        <f t="shared" si="931"/>
        <v>#VALUE!</v>
      </c>
      <c r="X2241" t="str">
        <f>IF(ISBLANK('5.'!B2241),"-",'5.'!B2241)</f>
        <v>-</v>
      </c>
      <c r="Y2241" s="35" t="e">
        <f t="shared" si="932"/>
        <v>#VALUE!</v>
      </c>
      <c r="Z2241" s="39" t="str">
        <f>IF(ISBLANK('6.'!A2241),"-",'6.'!A2241)</f>
        <v>-</v>
      </c>
      <c r="AA2241" t="e">
        <f t="shared" si="933"/>
        <v>#VALUE!</v>
      </c>
      <c r="AB2241" t="e">
        <f t="shared" si="934"/>
        <v>#VALUE!</v>
      </c>
      <c r="AC2241" t="str">
        <f>IF(ISBLANK('6.'!B2241),"-",'6.'!B2241)</f>
        <v>-</v>
      </c>
      <c r="AD2241" s="9" t="e">
        <f t="shared" si="935"/>
        <v>#VALUE!</v>
      </c>
      <c r="AE2241" s="40" t="str">
        <f>IF(ISBLANK('7.'!A2241),"-",'7.'!A2241)</f>
        <v>-</v>
      </c>
      <c r="AF2241" t="e">
        <f t="shared" si="936"/>
        <v>#VALUE!</v>
      </c>
      <c r="AG2241" t="e">
        <f t="shared" si="937"/>
        <v>#VALUE!</v>
      </c>
      <c r="AH2241" t="str">
        <f>IF(ISBLANK('7.'!B2241),"-",'7.'!B2241)</f>
        <v>-</v>
      </c>
      <c r="AI2241" s="35" t="e">
        <f t="shared" si="938"/>
        <v>#VALUE!</v>
      </c>
      <c r="AJ2241" s="39" t="str">
        <f>IF(ISBLANK('8.'!A2241),"-",'8.'!A2241)</f>
        <v>-</v>
      </c>
      <c r="AK2241" t="e">
        <f t="shared" si="939"/>
        <v>#VALUE!</v>
      </c>
      <c r="AL2241" t="e">
        <f t="shared" si="940"/>
        <v>#VALUE!</v>
      </c>
      <c r="AM2241" t="str">
        <f>IF(ISBLANK('8.'!B2241),"-",'8.'!B2241)</f>
        <v>-</v>
      </c>
      <c r="AN2241" s="9" t="e">
        <f t="shared" si="941"/>
        <v>#VALUE!</v>
      </c>
      <c r="AO2241" s="41" t="str">
        <f>IF(ISBLANK('9.'!A2241),"-",'9.'!A2241)</f>
        <v>-</v>
      </c>
      <c r="AP2241" t="e">
        <f t="shared" si="942"/>
        <v>#VALUE!</v>
      </c>
      <c r="AQ2241" t="e">
        <f t="shared" si="943"/>
        <v>#VALUE!</v>
      </c>
      <c r="AR2241" t="str">
        <f>IF(ISBLANK('9.'!B2241),"-",'9.'!B2241)</f>
        <v>-</v>
      </c>
      <c r="AS2241" s="42" t="e">
        <f t="shared" si="944"/>
        <v>#VALUE!</v>
      </c>
    </row>
    <row r="2242" spans="1:45">
      <c r="A2242" s="40" t="str">
        <f>IF(ISBLANK('1.'!A2242),"-",'1.'!A2242)</f>
        <v>-</v>
      </c>
      <c r="B2242" t="e">
        <f t="shared" si="945"/>
        <v>#VALUE!</v>
      </c>
      <c r="C2242" t="e">
        <f t="shared" si="946"/>
        <v>#VALUE!</v>
      </c>
      <c r="D2242">
        <f>IF(ISBLANK('Step 2. Percent Runtime Calcs'!B2242),"-",'1.'!B2242)</f>
        <v>0</v>
      </c>
      <c r="E2242" s="35">
        <f t="shared" si="947"/>
        <v>0</v>
      </c>
      <c r="F2242" s="41" t="str">
        <f>IF(ISBLANK('2.'!A2242),"-",'2.'!A2242)</f>
        <v>-</v>
      </c>
      <c r="G2242" t="e">
        <f t="shared" si="921"/>
        <v>#VALUE!</v>
      </c>
      <c r="H2242" t="e">
        <f t="shared" si="922"/>
        <v>#VALUE!</v>
      </c>
      <c r="I2242" t="str">
        <f>IF(ISBLANK('2.'!B2242),"-",'2.'!B2242)</f>
        <v>-</v>
      </c>
      <c r="J2242" s="42" t="e">
        <f t="shared" si="923"/>
        <v>#VALUE!</v>
      </c>
      <c r="K2242" s="7" t="str">
        <f>IF(ISBLANK('3.'!A2242),"-",'3.'!A2242)</f>
        <v>-</v>
      </c>
      <c r="L2242" t="e">
        <f t="shared" si="924"/>
        <v>#VALUE!</v>
      </c>
      <c r="M2242" t="e">
        <f t="shared" si="925"/>
        <v>#VALUE!</v>
      </c>
      <c r="N2242" t="str">
        <f>IF(ISBLANK('3.'!B2242),"-",'3.'!B2242)</f>
        <v>-</v>
      </c>
      <c r="O2242" s="8" t="e">
        <f t="shared" si="926"/>
        <v>#VALUE!</v>
      </c>
      <c r="P2242" s="41" t="str">
        <f>IF(ISBLANK('4.'!A2242),"-",'4.'!A2242)</f>
        <v>-</v>
      </c>
      <c r="Q2242" t="e">
        <f t="shared" si="927"/>
        <v>#VALUE!</v>
      </c>
      <c r="R2242" t="e">
        <f t="shared" si="928"/>
        <v>#VALUE!</v>
      </c>
      <c r="S2242" t="str">
        <f>IF(ISBLANK('4.'!B2242),"-",'4.'!B2242)</f>
        <v>-</v>
      </c>
      <c r="T2242" s="42" t="e">
        <f t="shared" si="929"/>
        <v>#VALUE!</v>
      </c>
      <c r="U2242" s="40" t="str">
        <f>IF(ISBLANK('5.'!A2242),"-",'5.'!A2242)</f>
        <v>-</v>
      </c>
      <c r="V2242" t="e">
        <f t="shared" si="930"/>
        <v>#VALUE!</v>
      </c>
      <c r="W2242" t="e">
        <f t="shared" si="931"/>
        <v>#VALUE!</v>
      </c>
      <c r="X2242" t="str">
        <f>IF(ISBLANK('5.'!B2242),"-",'5.'!B2242)</f>
        <v>-</v>
      </c>
      <c r="Y2242" s="35" t="e">
        <f t="shared" si="932"/>
        <v>#VALUE!</v>
      </c>
      <c r="Z2242" s="39" t="str">
        <f>IF(ISBLANK('6.'!A2242),"-",'6.'!A2242)</f>
        <v>-</v>
      </c>
      <c r="AA2242" t="e">
        <f t="shared" si="933"/>
        <v>#VALUE!</v>
      </c>
      <c r="AB2242" t="e">
        <f t="shared" si="934"/>
        <v>#VALUE!</v>
      </c>
      <c r="AC2242" t="str">
        <f>IF(ISBLANK('6.'!B2242),"-",'6.'!B2242)</f>
        <v>-</v>
      </c>
      <c r="AD2242" s="9" t="e">
        <f t="shared" si="935"/>
        <v>#VALUE!</v>
      </c>
      <c r="AE2242" s="40" t="str">
        <f>IF(ISBLANK('7.'!A2242),"-",'7.'!A2242)</f>
        <v>-</v>
      </c>
      <c r="AF2242" t="e">
        <f t="shared" si="936"/>
        <v>#VALUE!</v>
      </c>
      <c r="AG2242" t="e">
        <f t="shared" si="937"/>
        <v>#VALUE!</v>
      </c>
      <c r="AH2242" t="str">
        <f>IF(ISBLANK('7.'!B2242),"-",'7.'!B2242)</f>
        <v>-</v>
      </c>
      <c r="AI2242" s="35" t="e">
        <f t="shared" si="938"/>
        <v>#VALUE!</v>
      </c>
      <c r="AJ2242" s="39" t="str">
        <f>IF(ISBLANK('8.'!A2242),"-",'8.'!A2242)</f>
        <v>-</v>
      </c>
      <c r="AK2242" t="e">
        <f t="shared" si="939"/>
        <v>#VALUE!</v>
      </c>
      <c r="AL2242" t="e">
        <f t="shared" si="940"/>
        <v>#VALUE!</v>
      </c>
      <c r="AM2242" t="str">
        <f>IF(ISBLANK('8.'!B2242),"-",'8.'!B2242)</f>
        <v>-</v>
      </c>
      <c r="AN2242" s="9" t="e">
        <f t="shared" si="941"/>
        <v>#VALUE!</v>
      </c>
      <c r="AO2242" s="41" t="str">
        <f>IF(ISBLANK('9.'!A2242),"-",'9.'!A2242)</f>
        <v>-</v>
      </c>
      <c r="AP2242" t="e">
        <f t="shared" si="942"/>
        <v>#VALUE!</v>
      </c>
      <c r="AQ2242" t="e">
        <f t="shared" si="943"/>
        <v>#VALUE!</v>
      </c>
      <c r="AR2242" t="str">
        <f>IF(ISBLANK('9.'!B2242),"-",'9.'!B2242)</f>
        <v>-</v>
      </c>
      <c r="AS2242" s="42" t="e">
        <f t="shared" si="944"/>
        <v>#VALUE!</v>
      </c>
    </row>
    <row r="2243" spans="1:45">
      <c r="A2243" s="40" t="str">
        <f>IF(ISBLANK('1.'!A2243),"-",'1.'!A2243)</f>
        <v>-</v>
      </c>
      <c r="B2243" t="e">
        <f t="shared" si="945"/>
        <v>#VALUE!</v>
      </c>
      <c r="C2243" t="e">
        <f t="shared" si="946"/>
        <v>#VALUE!</v>
      </c>
      <c r="D2243">
        <f>IF(ISBLANK('Step 2. Percent Runtime Calcs'!B2243),"-",'1.'!B2243)</f>
        <v>0</v>
      </c>
      <c r="E2243" s="35">
        <f t="shared" si="947"/>
        <v>0</v>
      </c>
      <c r="F2243" s="41" t="str">
        <f>IF(ISBLANK('2.'!A2243),"-",'2.'!A2243)</f>
        <v>-</v>
      </c>
      <c r="G2243" t="e">
        <f t="shared" ref="G2243:G2306" si="948">HOUR(F2243)</f>
        <v>#VALUE!</v>
      </c>
      <c r="H2243" t="e">
        <f t="shared" ref="H2243:H2306" si="949">WEEKDAY(F2243)</f>
        <v>#VALUE!</v>
      </c>
      <c r="I2243" t="str">
        <f>IF(ISBLANK('2.'!B2243),"-",'2.'!B2243)</f>
        <v>-</v>
      </c>
      <c r="J2243" s="42" t="e">
        <f t="shared" ref="J2243:J2306" si="950">I2243/3600</f>
        <v>#VALUE!</v>
      </c>
      <c r="K2243" s="7" t="str">
        <f>IF(ISBLANK('3.'!A2243),"-",'3.'!A2243)</f>
        <v>-</v>
      </c>
      <c r="L2243" t="e">
        <f t="shared" ref="L2243:L2306" si="951">HOUR(K2243)</f>
        <v>#VALUE!</v>
      </c>
      <c r="M2243" t="e">
        <f t="shared" ref="M2243:M2306" si="952">WEEKDAY(K2243)</f>
        <v>#VALUE!</v>
      </c>
      <c r="N2243" t="str">
        <f>IF(ISBLANK('3.'!B2243),"-",'3.'!B2243)</f>
        <v>-</v>
      </c>
      <c r="O2243" s="8" t="e">
        <f t="shared" ref="O2243:O2306" si="953">N2243/3600</f>
        <v>#VALUE!</v>
      </c>
      <c r="P2243" s="41" t="str">
        <f>IF(ISBLANK('4.'!A2243),"-",'4.'!A2243)</f>
        <v>-</v>
      </c>
      <c r="Q2243" t="e">
        <f t="shared" ref="Q2243:Q2306" si="954">HOUR(P2243)</f>
        <v>#VALUE!</v>
      </c>
      <c r="R2243" t="e">
        <f t="shared" ref="R2243:R2306" si="955">WEEKDAY(P2243)</f>
        <v>#VALUE!</v>
      </c>
      <c r="S2243" t="str">
        <f>IF(ISBLANK('4.'!B2243),"-",'4.'!B2243)</f>
        <v>-</v>
      </c>
      <c r="T2243" s="42" t="e">
        <f t="shared" ref="T2243:T2306" si="956">S2243/3600</f>
        <v>#VALUE!</v>
      </c>
      <c r="U2243" s="40" t="str">
        <f>IF(ISBLANK('5.'!A2243),"-",'5.'!A2243)</f>
        <v>-</v>
      </c>
      <c r="V2243" t="e">
        <f t="shared" ref="V2243:V2306" si="957">HOUR(U2243)</f>
        <v>#VALUE!</v>
      </c>
      <c r="W2243" t="e">
        <f t="shared" ref="W2243:W2306" si="958">WEEKDAY(U2243)</f>
        <v>#VALUE!</v>
      </c>
      <c r="X2243" t="str">
        <f>IF(ISBLANK('5.'!B2243),"-",'5.'!B2243)</f>
        <v>-</v>
      </c>
      <c r="Y2243" s="35" t="e">
        <f t="shared" ref="Y2243:Y2306" si="959">X2243/3600</f>
        <v>#VALUE!</v>
      </c>
      <c r="Z2243" s="39" t="str">
        <f>IF(ISBLANK('6.'!A2243),"-",'6.'!A2243)</f>
        <v>-</v>
      </c>
      <c r="AA2243" t="e">
        <f t="shared" ref="AA2243:AA2306" si="960">HOUR(Z2243)</f>
        <v>#VALUE!</v>
      </c>
      <c r="AB2243" t="e">
        <f t="shared" ref="AB2243:AB2306" si="961">WEEKDAY(Z2243)</f>
        <v>#VALUE!</v>
      </c>
      <c r="AC2243" t="str">
        <f>IF(ISBLANK('6.'!B2243),"-",'6.'!B2243)</f>
        <v>-</v>
      </c>
      <c r="AD2243" s="9" t="e">
        <f t="shared" ref="AD2243:AD2306" si="962">AC2243/3600</f>
        <v>#VALUE!</v>
      </c>
      <c r="AE2243" s="40" t="str">
        <f>IF(ISBLANK('7.'!A2243),"-",'7.'!A2243)</f>
        <v>-</v>
      </c>
      <c r="AF2243" t="e">
        <f t="shared" ref="AF2243:AF2306" si="963">HOUR(AE2243)</f>
        <v>#VALUE!</v>
      </c>
      <c r="AG2243" t="e">
        <f t="shared" ref="AG2243:AG2306" si="964">WEEKDAY(AE2243)</f>
        <v>#VALUE!</v>
      </c>
      <c r="AH2243" t="str">
        <f>IF(ISBLANK('7.'!B2243),"-",'7.'!B2243)</f>
        <v>-</v>
      </c>
      <c r="AI2243" s="35" t="e">
        <f t="shared" ref="AI2243:AI2306" si="965">AH2243/3600</f>
        <v>#VALUE!</v>
      </c>
      <c r="AJ2243" s="39" t="str">
        <f>IF(ISBLANK('8.'!A2243),"-",'8.'!A2243)</f>
        <v>-</v>
      </c>
      <c r="AK2243" t="e">
        <f t="shared" ref="AK2243:AK2306" si="966">HOUR(AJ2243)</f>
        <v>#VALUE!</v>
      </c>
      <c r="AL2243" t="e">
        <f t="shared" ref="AL2243:AL2306" si="967">WEEKDAY(AJ2243)</f>
        <v>#VALUE!</v>
      </c>
      <c r="AM2243" t="str">
        <f>IF(ISBLANK('8.'!B2243),"-",'8.'!B2243)</f>
        <v>-</v>
      </c>
      <c r="AN2243" s="9" t="e">
        <f t="shared" ref="AN2243:AN2306" si="968">AM2243/3600</f>
        <v>#VALUE!</v>
      </c>
      <c r="AO2243" s="41" t="str">
        <f>IF(ISBLANK('9.'!A2243),"-",'9.'!A2243)</f>
        <v>-</v>
      </c>
      <c r="AP2243" t="e">
        <f t="shared" ref="AP2243:AP2306" si="969">HOUR(AO2243)</f>
        <v>#VALUE!</v>
      </c>
      <c r="AQ2243" t="e">
        <f t="shared" ref="AQ2243:AQ2306" si="970">WEEKDAY(AO2243)</f>
        <v>#VALUE!</v>
      </c>
      <c r="AR2243" t="str">
        <f>IF(ISBLANK('9.'!B2243),"-",'9.'!B2243)</f>
        <v>-</v>
      </c>
      <c r="AS2243" s="42" t="e">
        <f t="shared" ref="AS2243:AS2306" si="971">AR2243/3600</f>
        <v>#VALUE!</v>
      </c>
    </row>
    <row r="2244" spans="1:45">
      <c r="A2244" s="40" t="str">
        <f>IF(ISBLANK('1.'!A2244),"-",'1.'!A2244)</f>
        <v>-</v>
      </c>
      <c r="B2244" t="e">
        <f t="shared" si="945"/>
        <v>#VALUE!</v>
      </c>
      <c r="C2244" t="e">
        <f t="shared" si="946"/>
        <v>#VALUE!</v>
      </c>
      <c r="D2244">
        <f>IF(ISBLANK('Step 2. Percent Runtime Calcs'!B2244),"-",'1.'!B2244)</f>
        <v>0</v>
      </c>
      <c r="E2244" s="35">
        <f t="shared" si="947"/>
        <v>0</v>
      </c>
      <c r="F2244" s="41" t="str">
        <f>IF(ISBLANK('2.'!A2244),"-",'2.'!A2244)</f>
        <v>-</v>
      </c>
      <c r="G2244" t="e">
        <f t="shared" si="948"/>
        <v>#VALUE!</v>
      </c>
      <c r="H2244" t="e">
        <f t="shared" si="949"/>
        <v>#VALUE!</v>
      </c>
      <c r="I2244" t="str">
        <f>IF(ISBLANK('2.'!B2244),"-",'2.'!B2244)</f>
        <v>-</v>
      </c>
      <c r="J2244" s="42" t="e">
        <f t="shared" si="950"/>
        <v>#VALUE!</v>
      </c>
      <c r="K2244" s="7" t="str">
        <f>IF(ISBLANK('3.'!A2244),"-",'3.'!A2244)</f>
        <v>-</v>
      </c>
      <c r="L2244" t="e">
        <f t="shared" si="951"/>
        <v>#VALUE!</v>
      </c>
      <c r="M2244" t="e">
        <f t="shared" si="952"/>
        <v>#VALUE!</v>
      </c>
      <c r="N2244" t="str">
        <f>IF(ISBLANK('3.'!B2244),"-",'3.'!B2244)</f>
        <v>-</v>
      </c>
      <c r="O2244" s="8" t="e">
        <f t="shared" si="953"/>
        <v>#VALUE!</v>
      </c>
      <c r="P2244" s="41" t="str">
        <f>IF(ISBLANK('4.'!A2244),"-",'4.'!A2244)</f>
        <v>-</v>
      </c>
      <c r="Q2244" t="e">
        <f t="shared" si="954"/>
        <v>#VALUE!</v>
      </c>
      <c r="R2244" t="e">
        <f t="shared" si="955"/>
        <v>#VALUE!</v>
      </c>
      <c r="S2244" t="str">
        <f>IF(ISBLANK('4.'!B2244),"-",'4.'!B2244)</f>
        <v>-</v>
      </c>
      <c r="T2244" s="42" t="e">
        <f t="shared" si="956"/>
        <v>#VALUE!</v>
      </c>
      <c r="U2244" s="40" t="str">
        <f>IF(ISBLANK('5.'!A2244),"-",'5.'!A2244)</f>
        <v>-</v>
      </c>
      <c r="V2244" t="e">
        <f t="shared" si="957"/>
        <v>#VALUE!</v>
      </c>
      <c r="W2244" t="e">
        <f t="shared" si="958"/>
        <v>#VALUE!</v>
      </c>
      <c r="X2244" t="str">
        <f>IF(ISBLANK('5.'!B2244),"-",'5.'!B2244)</f>
        <v>-</v>
      </c>
      <c r="Y2244" s="35" t="e">
        <f t="shared" si="959"/>
        <v>#VALUE!</v>
      </c>
      <c r="Z2244" s="39" t="str">
        <f>IF(ISBLANK('6.'!A2244),"-",'6.'!A2244)</f>
        <v>-</v>
      </c>
      <c r="AA2244" t="e">
        <f t="shared" si="960"/>
        <v>#VALUE!</v>
      </c>
      <c r="AB2244" t="e">
        <f t="shared" si="961"/>
        <v>#VALUE!</v>
      </c>
      <c r="AC2244" t="str">
        <f>IF(ISBLANK('6.'!B2244),"-",'6.'!B2244)</f>
        <v>-</v>
      </c>
      <c r="AD2244" s="9" t="e">
        <f t="shared" si="962"/>
        <v>#VALUE!</v>
      </c>
      <c r="AE2244" s="40" t="str">
        <f>IF(ISBLANK('7.'!A2244),"-",'7.'!A2244)</f>
        <v>-</v>
      </c>
      <c r="AF2244" t="e">
        <f t="shared" si="963"/>
        <v>#VALUE!</v>
      </c>
      <c r="AG2244" t="e">
        <f t="shared" si="964"/>
        <v>#VALUE!</v>
      </c>
      <c r="AH2244" t="str">
        <f>IF(ISBLANK('7.'!B2244),"-",'7.'!B2244)</f>
        <v>-</v>
      </c>
      <c r="AI2244" s="35" t="e">
        <f t="shared" si="965"/>
        <v>#VALUE!</v>
      </c>
      <c r="AJ2244" s="39" t="str">
        <f>IF(ISBLANK('8.'!A2244),"-",'8.'!A2244)</f>
        <v>-</v>
      </c>
      <c r="AK2244" t="e">
        <f t="shared" si="966"/>
        <v>#VALUE!</v>
      </c>
      <c r="AL2244" t="e">
        <f t="shared" si="967"/>
        <v>#VALUE!</v>
      </c>
      <c r="AM2244" t="str">
        <f>IF(ISBLANK('8.'!B2244),"-",'8.'!B2244)</f>
        <v>-</v>
      </c>
      <c r="AN2244" s="9" t="e">
        <f t="shared" si="968"/>
        <v>#VALUE!</v>
      </c>
      <c r="AO2244" s="41" t="str">
        <f>IF(ISBLANK('9.'!A2244),"-",'9.'!A2244)</f>
        <v>-</v>
      </c>
      <c r="AP2244" t="e">
        <f t="shared" si="969"/>
        <v>#VALUE!</v>
      </c>
      <c r="AQ2244" t="e">
        <f t="shared" si="970"/>
        <v>#VALUE!</v>
      </c>
      <c r="AR2244" t="str">
        <f>IF(ISBLANK('9.'!B2244),"-",'9.'!B2244)</f>
        <v>-</v>
      </c>
      <c r="AS2244" s="42" t="e">
        <f t="shared" si="971"/>
        <v>#VALUE!</v>
      </c>
    </row>
    <row r="2245" spans="1:45">
      <c r="A2245" s="40" t="str">
        <f>IF(ISBLANK('1.'!A2245),"-",'1.'!A2245)</f>
        <v>-</v>
      </c>
      <c r="B2245" t="e">
        <f t="shared" si="945"/>
        <v>#VALUE!</v>
      </c>
      <c r="C2245" t="e">
        <f t="shared" si="946"/>
        <v>#VALUE!</v>
      </c>
      <c r="D2245">
        <f>IF(ISBLANK('Step 2. Percent Runtime Calcs'!B2245),"-",'1.'!B2245)</f>
        <v>0</v>
      </c>
      <c r="E2245" s="35">
        <f t="shared" si="947"/>
        <v>0</v>
      </c>
      <c r="F2245" s="41" t="str">
        <f>IF(ISBLANK('2.'!A2245),"-",'2.'!A2245)</f>
        <v>-</v>
      </c>
      <c r="G2245" t="e">
        <f t="shared" si="948"/>
        <v>#VALUE!</v>
      </c>
      <c r="H2245" t="e">
        <f t="shared" si="949"/>
        <v>#VALUE!</v>
      </c>
      <c r="I2245" t="str">
        <f>IF(ISBLANK('2.'!B2245),"-",'2.'!B2245)</f>
        <v>-</v>
      </c>
      <c r="J2245" s="42" t="e">
        <f t="shared" si="950"/>
        <v>#VALUE!</v>
      </c>
      <c r="K2245" s="7" t="str">
        <f>IF(ISBLANK('3.'!A2245),"-",'3.'!A2245)</f>
        <v>-</v>
      </c>
      <c r="L2245" t="e">
        <f t="shared" si="951"/>
        <v>#VALUE!</v>
      </c>
      <c r="M2245" t="e">
        <f t="shared" si="952"/>
        <v>#VALUE!</v>
      </c>
      <c r="N2245" t="str">
        <f>IF(ISBLANK('3.'!B2245),"-",'3.'!B2245)</f>
        <v>-</v>
      </c>
      <c r="O2245" s="8" t="e">
        <f t="shared" si="953"/>
        <v>#VALUE!</v>
      </c>
      <c r="P2245" s="41" t="str">
        <f>IF(ISBLANK('4.'!A2245),"-",'4.'!A2245)</f>
        <v>-</v>
      </c>
      <c r="Q2245" t="e">
        <f t="shared" si="954"/>
        <v>#VALUE!</v>
      </c>
      <c r="R2245" t="e">
        <f t="shared" si="955"/>
        <v>#VALUE!</v>
      </c>
      <c r="S2245" t="str">
        <f>IF(ISBLANK('4.'!B2245),"-",'4.'!B2245)</f>
        <v>-</v>
      </c>
      <c r="T2245" s="42" t="e">
        <f t="shared" si="956"/>
        <v>#VALUE!</v>
      </c>
      <c r="U2245" s="40" t="str">
        <f>IF(ISBLANK('5.'!A2245),"-",'5.'!A2245)</f>
        <v>-</v>
      </c>
      <c r="V2245" t="e">
        <f t="shared" si="957"/>
        <v>#VALUE!</v>
      </c>
      <c r="W2245" t="e">
        <f t="shared" si="958"/>
        <v>#VALUE!</v>
      </c>
      <c r="X2245" t="str">
        <f>IF(ISBLANK('5.'!B2245),"-",'5.'!B2245)</f>
        <v>-</v>
      </c>
      <c r="Y2245" s="35" t="e">
        <f t="shared" si="959"/>
        <v>#VALUE!</v>
      </c>
      <c r="Z2245" s="39" t="str">
        <f>IF(ISBLANK('6.'!A2245),"-",'6.'!A2245)</f>
        <v>-</v>
      </c>
      <c r="AA2245" t="e">
        <f t="shared" si="960"/>
        <v>#VALUE!</v>
      </c>
      <c r="AB2245" t="e">
        <f t="shared" si="961"/>
        <v>#VALUE!</v>
      </c>
      <c r="AC2245" t="str">
        <f>IF(ISBLANK('6.'!B2245),"-",'6.'!B2245)</f>
        <v>-</v>
      </c>
      <c r="AD2245" s="9" t="e">
        <f t="shared" si="962"/>
        <v>#VALUE!</v>
      </c>
      <c r="AE2245" s="40" t="str">
        <f>IF(ISBLANK('7.'!A2245),"-",'7.'!A2245)</f>
        <v>-</v>
      </c>
      <c r="AF2245" t="e">
        <f t="shared" si="963"/>
        <v>#VALUE!</v>
      </c>
      <c r="AG2245" t="e">
        <f t="shared" si="964"/>
        <v>#VALUE!</v>
      </c>
      <c r="AH2245" t="str">
        <f>IF(ISBLANK('7.'!B2245),"-",'7.'!B2245)</f>
        <v>-</v>
      </c>
      <c r="AI2245" s="35" t="e">
        <f t="shared" si="965"/>
        <v>#VALUE!</v>
      </c>
      <c r="AJ2245" s="39" t="str">
        <f>IF(ISBLANK('8.'!A2245),"-",'8.'!A2245)</f>
        <v>-</v>
      </c>
      <c r="AK2245" t="e">
        <f t="shared" si="966"/>
        <v>#VALUE!</v>
      </c>
      <c r="AL2245" t="e">
        <f t="shared" si="967"/>
        <v>#VALUE!</v>
      </c>
      <c r="AM2245" t="str">
        <f>IF(ISBLANK('8.'!B2245),"-",'8.'!B2245)</f>
        <v>-</v>
      </c>
      <c r="AN2245" s="9" t="e">
        <f t="shared" si="968"/>
        <v>#VALUE!</v>
      </c>
      <c r="AO2245" s="41" t="str">
        <f>IF(ISBLANK('9.'!A2245),"-",'9.'!A2245)</f>
        <v>-</v>
      </c>
      <c r="AP2245" t="e">
        <f t="shared" si="969"/>
        <v>#VALUE!</v>
      </c>
      <c r="AQ2245" t="e">
        <f t="shared" si="970"/>
        <v>#VALUE!</v>
      </c>
      <c r="AR2245" t="str">
        <f>IF(ISBLANK('9.'!B2245),"-",'9.'!B2245)</f>
        <v>-</v>
      </c>
      <c r="AS2245" s="42" t="e">
        <f t="shared" si="971"/>
        <v>#VALUE!</v>
      </c>
    </row>
    <row r="2246" spans="1:45">
      <c r="A2246" s="40" t="str">
        <f>IF(ISBLANK('1.'!A2246),"-",'1.'!A2246)</f>
        <v>-</v>
      </c>
      <c r="B2246" t="e">
        <f t="shared" si="945"/>
        <v>#VALUE!</v>
      </c>
      <c r="C2246" t="e">
        <f t="shared" si="946"/>
        <v>#VALUE!</v>
      </c>
      <c r="D2246">
        <f>IF(ISBLANK('Step 2. Percent Runtime Calcs'!B2246),"-",'1.'!B2246)</f>
        <v>0</v>
      </c>
      <c r="E2246" s="35">
        <f t="shared" si="947"/>
        <v>0</v>
      </c>
      <c r="F2246" s="41" t="str">
        <f>IF(ISBLANK('2.'!A2246),"-",'2.'!A2246)</f>
        <v>-</v>
      </c>
      <c r="G2246" t="e">
        <f t="shared" si="948"/>
        <v>#VALUE!</v>
      </c>
      <c r="H2246" t="e">
        <f t="shared" si="949"/>
        <v>#VALUE!</v>
      </c>
      <c r="I2246" t="str">
        <f>IF(ISBLANK('2.'!B2246),"-",'2.'!B2246)</f>
        <v>-</v>
      </c>
      <c r="J2246" s="42" t="e">
        <f t="shared" si="950"/>
        <v>#VALUE!</v>
      </c>
      <c r="K2246" s="7" t="str">
        <f>IF(ISBLANK('3.'!A2246),"-",'3.'!A2246)</f>
        <v>-</v>
      </c>
      <c r="L2246" t="e">
        <f t="shared" si="951"/>
        <v>#VALUE!</v>
      </c>
      <c r="M2246" t="e">
        <f t="shared" si="952"/>
        <v>#VALUE!</v>
      </c>
      <c r="N2246" t="str">
        <f>IF(ISBLANK('3.'!B2246),"-",'3.'!B2246)</f>
        <v>-</v>
      </c>
      <c r="O2246" s="8" t="e">
        <f t="shared" si="953"/>
        <v>#VALUE!</v>
      </c>
      <c r="P2246" s="41" t="str">
        <f>IF(ISBLANK('4.'!A2246),"-",'4.'!A2246)</f>
        <v>-</v>
      </c>
      <c r="Q2246" t="e">
        <f t="shared" si="954"/>
        <v>#VALUE!</v>
      </c>
      <c r="R2246" t="e">
        <f t="shared" si="955"/>
        <v>#VALUE!</v>
      </c>
      <c r="S2246" t="str">
        <f>IF(ISBLANK('4.'!B2246),"-",'4.'!B2246)</f>
        <v>-</v>
      </c>
      <c r="T2246" s="42" t="e">
        <f t="shared" si="956"/>
        <v>#VALUE!</v>
      </c>
      <c r="U2246" s="40" t="str">
        <f>IF(ISBLANK('5.'!A2246),"-",'5.'!A2246)</f>
        <v>-</v>
      </c>
      <c r="V2246" t="e">
        <f t="shared" si="957"/>
        <v>#VALUE!</v>
      </c>
      <c r="W2246" t="e">
        <f t="shared" si="958"/>
        <v>#VALUE!</v>
      </c>
      <c r="X2246" t="str">
        <f>IF(ISBLANK('5.'!B2246),"-",'5.'!B2246)</f>
        <v>-</v>
      </c>
      <c r="Y2246" s="35" t="e">
        <f t="shared" si="959"/>
        <v>#VALUE!</v>
      </c>
      <c r="Z2246" s="39" t="str">
        <f>IF(ISBLANK('6.'!A2246),"-",'6.'!A2246)</f>
        <v>-</v>
      </c>
      <c r="AA2246" t="e">
        <f t="shared" si="960"/>
        <v>#VALUE!</v>
      </c>
      <c r="AB2246" t="e">
        <f t="shared" si="961"/>
        <v>#VALUE!</v>
      </c>
      <c r="AC2246" t="str">
        <f>IF(ISBLANK('6.'!B2246),"-",'6.'!B2246)</f>
        <v>-</v>
      </c>
      <c r="AD2246" s="9" t="e">
        <f t="shared" si="962"/>
        <v>#VALUE!</v>
      </c>
      <c r="AE2246" s="40" t="str">
        <f>IF(ISBLANK('7.'!A2246),"-",'7.'!A2246)</f>
        <v>-</v>
      </c>
      <c r="AF2246" t="e">
        <f t="shared" si="963"/>
        <v>#VALUE!</v>
      </c>
      <c r="AG2246" t="e">
        <f t="shared" si="964"/>
        <v>#VALUE!</v>
      </c>
      <c r="AH2246" t="str">
        <f>IF(ISBLANK('7.'!B2246),"-",'7.'!B2246)</f>
        <v>-</v>
      </c>
      <c r="AI2246" s="35" t="e">
        <f t="shared" si="965"/>
        <v>#VALUE!</v>
      </c>
      <c r="AJ2246" s="39" t="str">
        <f>IF(ISBLANK('8.'!A2246),"-",'8.'!A2246)</f>
        <v>-</v>
      </c>
      <c r="AK2246" t="e">
        <f t="shared" si="966"/>
        <v>#VALUE!</v>
      </c>
      <c r="AL2246" t="e">
        <f t="shared" si="967"/>
        <v>#VALUE!</v>
      </c>
      <c r="AM2246" t="str">
        <f>IF(ISBLANK('8.'!B2246),"-",'8.'!B2246)</f>
        <v>-</v>
      </c>
      <c r="AN2246" s="9" t="e">
        <f t="shared" si="968"/>
        <v>#VALUE!</v>
      </c>
      <c r="AO2246" s="41" t="str">
        <f>IF(ISBLANK('9.'!A2246),"-",'9.'!A2246)</f>
        <v>-</v>
      </c>
      <c r="AP2246" t="e">
        <f t="shared" si="969"/>
        <v>#VALUE!</v>
      </c>
      <c r="AQ2246" t="e">
        <f t="shared" si="970"/>
        <v>#VALUE!</v>
      </c>
      <c r="AR2246" t="str">
        <f>IF(ISBLANK('9.'!B2246),"-",'9.'!B2246)</f>
        <v>-</v>
      </c>
      <c r="AS2246" s="42" t="e">
        <f t="shared" si="971"/>
        <v>#VALUE!</v>
      </c>
    </row>
    <row r="2247" spans="1:45">
      <c r="A2247" s="40" t="str">
        <f>IF(ISBLANK('1.'!A2247),"-",'1.'!A2247)</f>
        <v>-</v>
      </c>
      <c r="B2247" t="e">
        <f t="shared" si="945"/>
        <v>#VALUE!</v>
      </c>
      <c r="C2247" t="e">
        <f t="shared" si="946"/>
        <v>#VALUE!</v>
      </c>
      <c r="D2247">
        <f>IF(ISBLANK('Step 2. Percent Runtime Calcs'!B2247),"-",'1.'!B2247)</f>
        <v>0</v>
      </c>
      <c r="E2247" s="35">
        <f t="shared" si="947"/>
        <v>0</v>
      </c>
      <c r="F2247" s="41" t="str">
        <f>IF(ISBLANK('2.'!A2247),"-",'2.'!A2247)</f>
        <v>-</v>
      </c>
      <c r="G2247" t="e">
        <f t="shared" si="948"/>
        <v>#VALUE!</v>
      </c>
      <c r="H2247" t="e">
        <f t="shared" si="949"/>
        <v>#VALUE!</v>
      </c>
      <c r="I2247" t="str">
        <f>IF(ISBLANK('2.'!B2247),"-",'2.'!B2247)</f>
        <v>-</v>
      </c>
      <c r="J2247" s="42" t="e">
        <f t="shared" si="950"/>
        <v>#VALUE!</v>
      </c>
      <c r="K2247" s="7" t="str">
        <f>IF(ISBLANK('3.'!A2247),"-",'3.'!A2247)</f>
        <v>-</v>
      </c>
      <c r="L2247" t="e">
        <f t="shared" si="951"/>
        <v>#VALUE!</v>
      </c>
      <c r="M2247" t="e">
        <f t="shared" si="952"/>
        <v>#VALUE!</v>
      </c>
      <c r="N2247" t="str">
        <f>IF(ISBLANK('3.'!B2247),"-",'3.'!B2247)</f>
        <v>-</v>
      </c>
      <c r="O2247" s="8" t="e">
        <f t="shared" si="953"/>
        <v>#VALUE!</v>
      </c>
      <c r="P2247" s="41" t="str">
        <f>IF(ISBLANK('4.'!A2247),"-",'4.'!A2247)</f>
        <v>-</v>
      </c>
      <c r="Q2247" t="e">
        <f t="shared" si="954"/>
        <v>#VALUE!</v>
      </c>
      <c r="R2247" t="e">
        <f t="shared" si="955"/>
        <v>#VALUE!</v>
      </c>
      <c r="S2247" t="str">
        <f>IF(ISBLANK('4.'!B2247),"-",'4.'!B2247)</f>
        <v>-</v>
      </c>
      <c r="T2247" s="42" t="e">
        <f t="shared" si="956"/>
        <v>#VALUE!</v>
      </c>
      <c r="U2247" s="40" t="str">
        <f>IF(ISBLANK('5.'!A2247),"-",'5.'!A2247)</f>
        <v>-</v>
      </c>
      <c r="V2247" t="e">
        <f t="shared" si="957"/>
        <v>#VALUE!</v>
      </c>
      <c r="W2247" t="e">
        <f t="shared" si="958"/>
        <v>#VALUE!</v>
      </c>
      <c r="X2247" t="str">
        <f>IF(ISBLANK('5.'!B2247),"-",'5.'!B2247)</f>
        <v>-</v>
      </c>
      <c r="Y2247" s="35" t="e">
        <f t="shared" si="959"/>
        <v>#VALUE!</v>
      </c>
      <c r="Z2247" s="39" t="str">
        <f>IF(ISBLANK('6.'!A2247),"-",'6.'!A2247)</f>
        <v>-</v>
      </c>
      <c r="AA2247" t="e">
        <f t="shared" si="960"/>
        <v>#VALUE!</v>
      </c>
      <c r="AB2247" t="e">
        <f t="shared" si="961"/>
        <v>#VALUE!</v>
      </c>
      <c r="AC2247" t="str">
        <f>IF(ISBLANK('6.'!B2247),"-",'6.'!B2247)</f>
        <v>-</v>
      </c>
      <c r="AD2247" s="9" t="e">
        <f t="shared" si="962"/>
        <v>#VALUE!</v>
      </c>
      <c r="AE2247" s="40" t="str">
        <f>IF(ISBLANK('7.'!A2247),"-",'7.'!A2247)</f>
        <v>-</v>
      </c>
      <c r="AF2247" t="e">
        <f t="shared" si="963"/>
        <v>#VALUE!</v>
      </c>
      <c r="AG2247" t="e">
        <f t="shared" si="964"/>
        <v>#VALUE!</v>
      </c>
      <c r="AH2247" t="str">
        <f>IF(ISBLANK('7.'!B2247),"-",'7.'!B2247)</f>
        <v>-</v>
      </c>
      <c r="AI2247" s="35" t="e">
        <f t="shared" si="965"/>
        <v>#VALUE!</v>
      </c>
      <c r="AJ2247" s="39" t="str">
        <f>IF(ISBLANK('8.'!A2247),"-",'8.'!A2247)</f>
        <v>-</v>
      </c>
      <c r="AK2247" t="e">
        <f t="shared" si="966"/>
        <v>#VALUE!</v>
      </c>
      <c r="AL2247" t="e">
        <f t="shared" si="967"/>
        <v>#VALUE!</v>
      </c>
      <c r="AM2247" t="str">
        <f>IF(ISBLANK('8.'!B2247),"-",'8.'!B2247)</f>
        <v>-</v>
      </c>
      <c r="AN2247" s="9" t="e">
        <f t="shared" si="968"/>
        <v>#VALUE!</v>
      </c>
      <c r="AO2247" s="41" t="str">
        <f>IF(ISBLANK('9.'!A2247),"-",'9.'!A2247)</f>
        <v>-</v>
      </c>
      <c r="AP2247" t="e">
        <f t="shared" si="969"/>
        <v>#VALUE!</v>
      </c>
      <c r="AQ2247" t="e">
        <f t="shared" si="970"/>
        <v>#VALUE!</v>
      </c>
      <c r="AR2247" t="str">
        <f>IF(ISBLANK('9.'!B2247),"-",'9.'!B2247)</f>
        <v>-</v>
      </c>
      <c r="AS2247" s="42" t="e">
        <f t="shared" si="971"/>
        <v>#VALUE!</v>
      </c>
    </row>
    <row r="2248" spans="1:45">
      <c r="A2248" s="40" t="str">
        <f>IF(ISBLANK('1.'!A2248),"-",'1.'!A2248)</f>
        <v>-</v>
      </c>
      <c r="B2248" t="e">
        <f t="shared" si="945"/>
        <v>#VALUE!</v>
      </c>
      <c r="C2248" t="e">
        <f t="shared" si="946"/>
        <v>#VALUE!</v>
      </c>
      <c r="D2248">
        <f>IF(ISBLANK('Step 2. Percent Runtime Calcs'!B2248),"-",'1.'!B2248)</f>
        <v>0</v>
      </c>
      <c r="E2248" s="35">
        <f t="shared" si="947"/>
        <v>0</v>
      </c>
      <c r="F2248" s="41" t="str">
        <f>IF(ISBLANK('2.'!A2248),"-",'2.'!A2248)</f>
        <v>-</v>
      </c>
      <c r="G2248" t="e">
        <f t="shared" si="948"/>
        <v>#VALUE!</v>
      </c>
      <c r="H2248" t="e">
        <f t="shared" si="949"/>
        <v>#VALUE!</v>
      </c>
      <c r="I2248" t="str">
        <f>IF(ISBLANK('2.'!B2248),"-",'2.'!B2248)</f>
        <v>-</v>
      </c>
      <c r="J2248" s="42" t="e">
        <f t="shared" si="950"/>
        <v>#VALUE!</v>
      </c>
      <c r="K2248" s="7" t="str">
        <f>IF(ISBLANK('3.'!A2248),"-",'3.'!A2248)</f>
        <v>-</v>
      </c>
      <c r="L2248" t="e">
        <f t="shared" si="951"/>
        <v>#VALUE!</v>
      </c>
      <c r="M2248" t="e">
        <f t="shared" si="952"/>
        <v>#VALUE!</v>
      </c>
      <c r="N2248" t="str">
        <f>IF(ISBLANK('3.'!B2248),"-",'3.'!B2248)</f>
        <v>-</v>
      </c>
      <c r="O2248" s="8" t="e">
        <f t="shared" si="953"/>
        <v>#VALUE!</v>
      </c>
      <c r="P2248" s="41" t="str">
        <f>IF(ISBLANK('4.'!A2248),"-",'4.'!A2248)</f>
        <v>-</v>
      </c>
      <c r="Q2248" t="e">
        <f t="shared" si="954"/>
        <v>#VALUE!</v>
      </c>
      <c r="R2248" t="e">
        <f t="shared" si="955"/>
        <v>#VALUE!</v>
      </c>
      <c r="S2248" t="str">
        <f>IF(ISBLANK('4.'!B2248),"-",'4.'!B2248)</f>
        <v>-</v>
      </c>
      <c r="T2248" s="42" t="e">
        <f t="shared" si="956"/>
        <v>#VALUE!</v>
      </c>
      <c r="U2248" s="40" t="str">
        <f>IF(ISBLANK('5.'!A2248),"-",'5.'!A2248)</f>
        <v>-</v>
      </c>
      <c r="V2248" t="e">
        <f t="shared" si="957"/>
        <v>#VALUE!</v>
      </c>
      <c r="W2248" t="e">
        <f t="shared" si="958"/>
        <v>#VALUE!</v>
      </c>
      <c r="X2248" t="str">
        <f>IF(ISBLANK('5.'!B2248),"-",'5.'!B2248)</f>
        <v>-</v>
      </c>
      <c r="Y2248" s="35" t="e">
        <f t="shared" si="959"/>
        <v>#VALUE!</v>
      </c>
      <c r="Z2248" s="39" t="str">
        <f>IF(ISBLANK('6.'!A2248),"-",'6.'!A2248)</f>
        <v>-</v>
      </c>
      <c r="AA2248" t="e">
        <f t="shared" si="960"/>
        <v>#VALUE!</v>
      </c>
      <c r="AB2248" t="e">
        <f t="shared" si="961"/>
        <v>#VALUE!</v>
      </c>
      <c r="AC2248" t="str">
        <f>IF(ISBLANK('6.'!B2248),"-",'6.'!B2248)</f>
        <v>-</v>
      </c>
      <c r="AD2248" s="9" t="e">
        <f t="shared" si="962"/>
        <v>#VALUE!</v>
      </c>
      <c r="AE2248" s="40" t="str">
        <f>IF(ISBLANK('7.'!A2248),"-",'7.'!A2248)</f>
        <v>-</v>
      </c>
      <c r="AF2248" t="e">
        <f t="shared" si="963"/>
        <v>#VALUE!</v>
      </c>
      <c r="AG2248" t="e">
        <f t="shared" si="964"/>
        <v>#VALUE!</v>
      </c>
      <c r="AH2248" t="str">
        <f>IF(ISBLANK('7.'!B2248),"-",'7.'!B2248)</f>
        <v>-</v>
      </c>
      <c r="AI2248" s="35" t="e">
        <f t="shared" si="965"/>
        <v>#VALUE!</v>
      </c>
      <c r="AJ2248" s="39" t="str">
        <f>IF(ISBLANK('8.'!A2248),"-",'8.'!A2248)</f>
        <v>-</v>
      </c>
      <c r="AK2248" t="e">
        <f t="shared" si="966"/>
        <v>#VALUE!</v>
      </c>
      <c r="AL2248" t="e">
        <f t="shared" si="967"/>
        <v>#VALUE!</v>
      </c>
      <c r="AM2248" t="str">
        <f>IF(ISBLANK('8.'!B2248),"-",'8.'!B2248)</f>
        <v>-</v>
      </c>
      <c r="AN2248" s="9" t="e">
        <f t="shared" si="968"/>
        <v>#VALUE!</v>
      </c>
      <c r="AO2248" s="41" t="str">
        <f>IF(ISBLANK('9.'!A2248),"-",'9.'!A2248)</f>
        <v>-</v>
      </c>
      <c r="AP2248" t="e">
        <f t="shared" si="969"/>
        <v>#VALUE!</v>
      </c>
      <c r="AQ2248" t="e">
        <f t="shared" si="970"/>
        <v>#VALUE!</v>
      </c>
      <c r="AR2248" t="str">
        <f>IF(ISBLANK('9.'!B2248),"-",'9.'!B2248)</f>
        <v>-</v>
      </c>
      <c r="AS2248" s="42" t="e">
        <f t="shared" si="971"/>
        <v>#VALUE!</v>
      </c>
    </row>
    <row r="2249" spans="1:45">
      <c r="A2249" s="40" t="str">
        <f>IF(ISBLANK('1.'!A2249),"-",'1.'!A2249)</f>
        <v>-</v>
      </c>
      <c r="B2249" t="e">
        <f t="shared" si="945"/>
        <v>#VALUE!</v>
      </c>
      <c r="C2249" t="e">
        <f t="shared" si="946"/>
        <v>#VALUE!</v>
      </c>
      <c r="D2249">
        <f>IF(ISBLANK('Step 2. Percent Runtime Calcs'!B2249),"-",'1.'!B2249)</f>
        <v>0</v>
      </c>
      <c r="E2249" s="35">
        <f t="shared" si="947"/>
        <v>0</v>
      </c>
      <c r="F2249" s="41" t="str">
        <f>IF(ISBLANK('2.'!A2249),"-",'2.'!A2249)</f>
        <v>-</v>
      </c>
      <c r="G2249" t="e">
        <f t="shared" si="948"/>
        <v>#VALUE!</v>
      </c>
      <c r="H2249" t="e">
        <f t="shared" si="949"/>
        <v>#VALUE!</v>
      </c>
      <c r="I2249" t="str">
        <f>IF(ISBLANK('2.'!B2249),"-",'2.'!B2249)</f>
        <v>-</v>
      </c>
      <c r="J2249" s="42" t="e">
        <f t="shared" si="950"/>
        <v>#VALUE!</v>
      </c>
      <c r="K2249" s="7" t="str">
        <f>IF(ISBLANK('3.'!A2249),"-",'3.'!A2249)</f>
        <v>-</v>
      </c>
      <c r="L2249" t="e">
        <f t="shared" si="951"/>
        <v>#VALUE!</v>
      </c>
      <c r="M2249" t="e">
        <f t="shared" si="952"/>
        <v>#VALUE!</v>
      </c>
      <c r="N2249" t="str">
        <f>IF(ISBLANK('3.'!B2249),"-",'3.'!B2249)</f>
        <v>-</v>
      </c>
      <c r="O2249" s="8" t="e">
        <f t="shared" si="953"/>
        <v>#VALUE!</v>
      </c>
      <c r="P2249" s="41" t="str">
        <f>IF(ISBLANK('4.'!A2249),"-",'4.'!A2249)</f>
        <v>-</v>
      </c>
      <c r="Q2249" t="e">
        <f t="shared" si="954"/>
        <v>#VALUE!</v>
      </c>
      <c r="R2249" t="e">
        <f t="shared" si="955"/>
        <v>#VALUE!</v>
      </c>
      <c r="S2249" t="str">
        <f>IF(ISBLANK('4.'!B2249),"-",'4.'!B2249)</f>
        <v>-</v>
      </c>
      <c r="T2249" s="42" t="e">
        <f t="shared" si="956"/>
        <v>#VALUE!</v>
      </c>
      <c r="U2249" s="40" t="str">
        <f>IF(ISBLANK('5.'!A2249),"-",'5.'!A2249)</f>
        <v>-</v>
      </c>
      <c r="V2249" t="e">
        <f t="shared" si="957"/>
        <v>#VALUE!</v>
      </c>
      <c r="W2249" t="e">
        <f t="shared" si="958"/>
        <v>#VALUE!</v>
      </c>
      <c r="X2249" t="str">
        <f>IF(ISBLANK('5.'!B2249),"-",'5.'!B2249)</f>
        <v>-</v>
      </c>
      <c r="Y2249" s="35" t="e">
        <f t="shared" si="959"/>
        <v>#VALUE!</v>
      </c>
      <c r="Z2249" s="39" t="str">
        <f>IF(ISBLANK('6.'!A2249),"-",'6.'!A2249)</f>
        <v>-</v>
      </c>
      <c r="AA2249" t="e">
        <f t="shared" si="960"/>
        <v>#VALUE!</v>
      </c>
      <c r="AB2249" t="e">
        <f t="shared" si="961"/>
        <v>#VALUE!</v>
      </c>
      <c r="AC2249" t="str">
        <f>IF(ISBLANK('6.'!B2249),"-",'6.'!B2249)</f>
        <v>-</v>
      </c>
      <c r="AD2249" s="9" t="e">
        <f t="shared" si="962"/>
        <v>#VALUE!</v>
      </c>
      <c r="AE2249" s="40" t="str">
        <f>IF(ISBLANK('7.'!A2249),"-",'7.'!A2249)</f>
        <v>-</v>
      </c>
      <c r="AF2249" t="e">
        <f t="shared" si="963"/>
        <v>#VALUE!</v>
      </c>
      <c r="AG2249" t="e">
        <f t="shared" si="964"/>
        <v>#VALUE!</v>
      </c>
      <c r="AH2249" t="str">
        <f>IF(ISBLANK('7.'!B2249),"-",'7.'!B2249)</f>
        <v>-</v>
      </c>
      <c r="AI2249" s="35" t="e">
        <f t="shared" si="965"/>
        <v>#VALUE!</v>
      </c>
      <c r="AJ2249" s="39" t="str">
        <f>IF(ISBLANK('8.'!A2249),"-",'8.'!A2249)</f>
        <v>-</v>
      </c>
      <c r="AK2249" t="e">
        <f t="shared" si="966"/>
        <v>#VALUE!</v>
      </c>
      <c r="AL2249" t="e">
        <f t="shared" si="967"/>
        <v>#VALUE!</v>
      </c>
      <c r="AM2249" t="str">
        <f>IF(ISBLANK('8.'!B2249),"-",'8.'!B2249)</f>
        <v>-</v>
      </c>
      <c r="AN2249" s="9" t="e">
        <f t="shared" si="968"/>
        <v>#VALUE!</v>
      </c>
      <c r="AO2249" s="41" t="str">
        <f>IF(ISBLANK('9.'!A2249),"-",'9.'!A2249)</f>
        <v>-</v>
      </c>
      <c r="AP2249" t="e">
        <f t="shared" si="969"/>
        <v>#VALUE!</v>
      </c>
      <c r="AQ2249" t="e">
        <f t="shared" si="970"/>
        <v>#VALUE!</v>
      </c>
      <c r="AR2249" t="str">
        <f>IF(ISBLANK('9.'!B2249),"-",'9.'!B2249)</f>
        <v>-</v>
      </c>
      <c r="AS2249" s="42" t="e">
        <f t="shared" si="971"/>
        <v>#VALUE!</v>
      </c>
    </row>
    <row r="2250" spans="1:45">
      <c r="A2250" s="40" t="str">
        <f>IF(ISBLANK('1.'!A2250),"-",'1.'!A2250)</f>
        <v>-</v>
      </c>
      <c r="B2250" t="e">
        <f t="shared" si="945"/>
        <v>#VALUE!</v>
      </c>
      <c r="C2250" t="e">
        <f t="shared" si="946"/>
        <v>#VALUE!</v>
      </c>
      <c r="D2250">
        <f>IF(ISBLANK('Step 2. Percent Runtime Calcs'!B2250),"-",'1.'!B2250)</f>
        <v>0</v>
      </c>
      <c r="E2250" s="35">
        <f t="shared" si="947"/>
        <v>0</v>
      </c>
      <c r="F2250" s="41" t="str">
        <f>IF(ISBLANK('2.'!A2250),"-",'2.'!A2250)</f>
        <v>-</v>
      </c>
      <c r="G2250" t="e">
        <f t="shared" si="948"/>
        <v>#VALUE!</v>
      </c>
      <c r="H2250" t="e">
        <f t="shared" si="949"/>
        <v>#VALUE!</v>
      </c>
      <c r="I2250" t="str">
        <f>IF(ISBLANK('2.'!B2250),"-",'2.'!B2250)</f>
        <v>-</v>
      </c>
      <c r="J2250" s="42" t="e">
        <f t="shared" si="950"/>
        <v>#VALUE!</v>
      </c>
      <c r="K2250" s="7" t="str">
        <f>IF(ISBLANK('3.'!A2250),"-",'3.'!A2250)</f>
        <v>-</v>
      </c>
      <c r="L2250" t="e">
        <f t="shared" si="951"/>
        <v>#VALUE!</v>
      </c>
      <c r="M2250" t="e">
        <f t="shared" si="952"/>
        <v>#VALUE!</v>
      </c>
      <c r="N2250" t="str">
        <f>IF(ISBLANK('3.'!B2250),"-",'3.'!B2250)</f>
        <v>-</v>
      </c>
      <c r="O2250" s="8" t="e">
        <f t="shared" si="953"/>
        <v>#VALUE!</v>
      </c>
      <c r="P2250" s="41" t="str">
        <f>IF(ISBLANK('4.'!A2250),"-",'4.'!A2250)</f>
        <v>-</v>
      </c>
      <c r="Q2250" t="e">
        <f t="shared" si="954"/>
        <v>#VALUE!</v>
      </c>
      <c r="R2250" t="e">
        <f t="shared" si="955"/>
        <v>#VALUE!</v>
      </c>
      <c r="S2250" t="str">
        <f>IF(ISBLANK('4.'!B2250),"-",'4.'!B2250)</f>
        <v>-</v>
      </c>
      <c r="T2250" s="42" t="e">
        <f t="shared" si="956"/>
        <v>#VALUE!</v>
      </c>
      <c r="U2250" s="40" t="str">
        <f>IF(ISBLANK('5.'!A2250),"-",'5.'!A2250)</f>
        <v>-</v>
      </c>
      <c r="V2250" t="e">
        <f t="shared" si="957"/>
        <v>#VALUE!</v>
      </c>
      <c r="W2250" t="e">
        <f t="shared" si="958"/>
        <v>#VALUE!</v>
      </c>
      <c r="X2250" t="str">
        <f>IF(ISBLANK('5.'!B2250),"-",'5.'!B2250)</f>
        <v>-</v>
      </c>
      <c r="Y2250" s="35" t="e">
        <f t="shared" si="959"/>
        <v>#VALUE!</v>
      </c>
      <c r="Z2250" s="39" t="str">
        <f>IF(ISBLANK('6.'!A2250),"-",'6.'!A2250)</f>
        <v>-</v>
      </c>
      <c r="AA2250" t="e">
        <f t="shared" si="960"/>
        <v>#VALUE!</v>
      </c>
      <c r="AB2250" t="e">
        <f t="shared" si="961"/>
        <v>#VALUE!</v>
      </c>
      <c r="AC2250" t="str">
        <f>IF(ISBLANK('6.'!B2250),"-",'6.'!B2250)</f>
        <v>-</v>
      </c>
      <c r="AD2250" s="9" t="e">
        <f t="shared" si="962"/>
        <v>#VALUE!</v>
      </c>
      <c r="AE2250" s="40" t="str">
        <f>IF(ISBLANK('7.'!A2250),"-",'7.'!A2250)</f>
        <v>-</v>
      </c>
      <c r="AF2250" t="e">
        <f t="shared" si="963"/>
        <v>#VALUE!</v>
      </c>
      <c r="AG2250" t="e">
        <f t="shared" si="964"/>
        <v>#VALUE!</v>
      </c>
      <c r="AH2250" t="str">
        <f>IF(ISBLANK('7.'!B2250),"-",'7.'!B2250)</f>
        <v>-</v>
      </c>
      <c r="AI2250" s="35" t="e">
        <f t="shared" si="965"/>
        <v>#VALUE!</v>
      </c>
      <c r="AJ2250" s="39" t="str">
        <f>IF(ISBLANK('8.'!A2250),"-",'8.'!A2250)</f>
        <v>-</v>
      </c>
      <c r="AK2250" t="e">
        <f t="shared" si="966"/>
        <v>#VALUE!</v>
      </c>
      <c r="AL2250" t="e">
        <f t="shared" si="967"/>
        <v>#VALUE!</v>
      </c>
      <c r="AM2250" t="str">
        <f>IF(ISBLANK('8.'!B2250),"-",'8.'!B2250)</f>
        <v>-</v>
      </c>
      <c r="AN2250" s="9" t="e">
        <f t="shared" si="968"/>
        <v>#VALUE!</v>
      </c>
      <c r="AO2250" s="41" t="str">
        <f>IF(ISBLANK('9.'!A2250),"-",'9.'!A2250)</f>
        <v>-</v>
      </c>
      <c r="AP2250" t="e">
        <f t="shared" si="969"/>
        <v>#VALUE!</v>
      </c>
      <c r="AQ2250" t="e">
        <f t="shared" si="970"/>
        <v>#VALUE!</v>
      </c>
      <c r="AR2250" t="str">
        <f>IF(ISBLANK('9.'!B2250),"-",'9.'!B2250)</f>
        <v>-</v>
      </c>
      <c r="AS2250" s="42" t="e">
        <f t="shared" si="971"/>
        <v>#VALUE!</v>
      </c>
    </row>
    <row r="2251" spans="1:45">
      <c r="A2251" s="40" t="str">
        <f>IF(ISBLANK('1.'!A2251),"-",'1.'!A2251)</f>
        <v>-</v>
      </c>
      <c r="B2251" t="e">
        <f t="shared" si="945"/>
        <v>#VALUE!</v>
      </c>
      <c r="C2251" t="e">
        <f t="shared" si="946"/>
        <v>#VALUE!</v>
      </c>
      <c r="D2251">
        <f>IF(ISBLANK('Step 2. Percent Runtime Calcs'!B2251),"-",'1.'!B2251)</f>
        <v>0</v>
      </c>
      <c r="E2251" s="35">
        <f t="shared" si="947"/>
        <v>0</v>
      </c>
      <c r="F2251" s="41" t="str">
        <f>IF(ISBLANK('2.'!A2251),"-",'2.'!A2251)</f>
        <v>-</v>
      </c>
      <c r="G2251" t="e">
        <f t="shared" si="948"/>
        <v>#VALUE!</v>
      </c>
      <c r="H2251" t="e">
        <f t="shared" si="949"/>
        <v>#VALUE!</v>
      </c>
      <c r="I2251" t="str">
        <f>IF(ISBLANK('2.'!B2251),"-",'2.'!B2251)</f>
        <v>-</v>
      </c>
      <c r="J2251" s="42" t="e">
        <f t="shared" si="950"/>
        <v>#VALUE!</v>
      </c>
      <c r="K2251" s="7" t="str">
        <f>IF(ISBLANK('3.'!A2251),"-",'3.'!A2251)</f>
        <v>-</v>
      </c>
      <c r="L2251" t="e">
        <f t="shared" si="951"/>
        <v>#VALUE!</v>
      </c>
      <c r="M2251" t="e">
        <f t="shared" si="952"/>
        <v>#VALUE!</v>
      </c>
      <c r="N2251" t="str">
        <f>IF(ISBLANK('3.'!B2251),"-",'3.'!B2251)</f>
        <v>-</v>
      </c>
      <c r="O2251" s="8" t="e">
        <f t="shared" si="953"/>
        <v>#VALUE!</v>
      </c>
      <c r="P2251" s="41" t="str">
        <f>IF(ISBLANK('4.'!A2251),"-",'4.'!A2251)</f>
        <v>-</v>
      </c>
      <c r="Q2251" t="e">
        <f t="shared" si="954"/>
        <v>#VALUE!</v>
      </c>
      <c r="R2251" t="e">
        <f t="shared" si="955"/>
        <v>#VALUE!</v>
      </c>
      <c r="S2251" t="str">
        <f>IF(ISBLANK('4.'!B2251),"-",'4.'!B2251)</f>
        <v>-</v>
      </c>
      <c r="T2251" s="42" t="e">
        <f t="shared" si="956"/>
        <v>#VALUE!</v>
      </c>
      <c r="U2251" s="40" t="str">
        <f>IF(ISBLANK('5.'!A2251),"-",'5.'!A2251)</f>
        <v>-</v>
      </c>
      <c r="V2251" t="e">
        <f t="shared" si="957"/>
        <v>#VALUE!</v>
      </c>
      <c r="W2251" t="e">
        <f t="shared" si="958"/>
        <v>#VALUE!</v>
      </c>
      <c r="X2251" t="str">
        <f>IF(ISBLANK('5.'!B2251),"-",'5.'!B2251)</f>
        <v>-</v>
      </c>
      <c r="Y2251" s="35" t="e">
        <f t="shared" si="959"/>
        <v>#VALUE!</v>
      </c>
      <c r="Z2251" s="39" t="str">
        <f>IF(ISBLANK('6.'!A2251),"-",'6.'!A2251)</f>
        <v>-</v>
      </c>
      <c r="AA2251" t="e">
        <f t="shared" si="960"/>
        <v>#VALUE!</v>
      </c>
      <c r="AB2251" t="e">
        <f t="shared" si="961"/>
        <v>#VALUE!</v>
      </c>
      <c r="AC2251" t="str">
        <f>IF(ISBLANK('6.'!B2251),"-",'6.'!B2251)</f>
        <v>-</v>
      </c>
      <c r="AD2251" s="9" t="e">
        <f t="shared" si="962"/>
        <v>#VALUE!</v>
      </c>
      <c r="AE2251" s="40" t="str">
        <f>IF(ISBLANK('7.'!A2251),"-",'7.'!A2251)</f>
        <v>-</v>
      </c>
      <c r="AF2251" t="e">
        <f t="shared" si="963"/>
        <v>#VALUE!</v>
      </c>
      <c r="AG2251" t="e">
        <f t="shared" si="964"/>
        <v>#VALUE!</v>
      </c>
      <c r="AH2251" t="str">
        <f>IF(ISBLANK('7.'!B2251),"-",'7.'!B2251)</f>
        <v>-</v>
      </c>
      <c r="AI2251" s="35" t="e">
        <f t="shared" si="965"/>
        <v>#VALUE!</v>
      </c>
      <c r="AJ2251" s="39" t="str">
        <f>IF(ISBLANK('8.'!A2251),"-",'8.'!A2251)</f>
        <v>-</v>
      </c>
      <c r="AK2251" t="e">
        <f t="shared" si="966"/>
        <v>#VALUE!</v>
      </c>
      <c r="AL2251" t="e">
        <f t="shared" si="967"/>
        <v>#VALUE!</v>
      </c>
      <c r="AM2251" t="str">
        <f>IF(ISBLANK('8.'!B2251),"-",'8.'!B2251)</f>
        <v>-</v>
      </c>
      <c r="AN2251" s="9" t="e">
        <f t="shared" si="968"/>
        <v>#VALUE!</v>
      </c>
      <c r="AO2251" s="41" t="str">
        <f>IF(ISBLANK('9.'!A2251),"-",'9.'!A2251)</f>
        <v>-</v>
      </c>
      <c r="AP2251" t="e">
        <f t="shared" si="969"/>
        <v>#VALUE!</v>
      </c>
      <c r="AQ2251" t="e">
        <f t="shared" si="970"/>
        <v>#VALUE!</v>
      </c>
      <c r="AR2251" t="str">
        <f>IF(ISBLANK('9.'!B2251),"-",'9.'!B2251)</f>
        <v>-</v>
      </c>
      <c r="AS2251" s="42" t="e">
        <f t="shared" si="971"/>
        <v>#VALUE!</v>
      </c>
    </row>
    <row r="2252" spans="1:45">
      <c r="A2252" s="40" t="str">
        <f>IF(ISBLANK('1.'!A2252),"-",'1.'!A2252)</f>
        <v>-</v>
      </c>
      <c r="B2252" t="e">
        <f t="shared" si="945"/>
        <v>#VALUE!</v>
      </c>
      <c r="C2252" t="e">
        <f t="shared" si="946"/>
        <v>#VALUE!</v>
      </c>
      <c r="D2252">
        <f>IF(ISBLANK('Step 2. Percent Runtime Calcs'!B2252),"-",'1.'!B2252)</f>
        <v>0</v>
      </c>
      <c r="E2252" s="35">
        <f t="shared" si="947"/>
        <v>0</v>
      </c>
      <c r="F2252" s="41" t="str">
        <f>IF(ISBLANK('2.'!A2252),"-",'2.'!A2252)</f>
        <v>-</v>
      </c>
      <c r="G2252" t="e">
        <f t="shared" si="948"/>
        <v>#VALUE!</v>
      </c>
      <c r="H2252" t="e">
        <f t="shared" si="949"/>
        <v>#VALUE!</v>
      </c>
      <c r="I2252" t="str">
        <f>IF(ISBLANK('2.'!B2252),"-",'2.'!B2252)</f>
        <v>-</v>
      </c>
      <c r="J2252" s="42" t="e">
        <f t="shared" si="950"/>
        <v>#VALUE!</v>
      </c>
      <c r="K2252" s="7" t="str">
        <f>IF(ISBLANK('3.'!A2252),"-",'3.'!A2252)</f>
        <v>-</v>
      </c>
      <c r="L2252" t="e">
        <f t="shared" si="951"/>
        <v>#VALUE!</v>
      </c>
      <c r="M2252" t="e">
        <f t="shared" si="952"/>
        <v>#VALUE!</v>
      </c>
      <c r="N2252" t="str">
        <f>IF(ISBLANK('3.'!B2252),"-",'3.'!B2252)</f>
        <v>-</v>
      </c>
      <c r="O2252" s="8" t="e">
        <f t="shared" si="953"/>
        <v>#VALUE!</v>
      </c>
      <c r="P2252" s="41" t="str">
        <f>IF(ISBLANK('4.'!A2252),"-",'4.'!A2252)</f>
        <v>-</v>
      </c>
      <c r="Q2252" t="e">
        <f t="shared" si="954"/>
        <v>#VALUE!</v>
      </c>
      <c r="R2252" t="e">
        <f t="shared" si="955"/>
        <v>#VALUE!</v>
      </c>
      <c r="S2252" t="str">
        <f>IF(ISBLANK('4.'!B2252),"-",'4.'!B2252)</f>
        <v>-</v>
      </c>
      <c r="T2252" s="42" t="e">
        <f t="shared" si="956"/>
        <v>#VALUE!</v>
      </c>
      <c r="U2252" s="40" t="str">
        <f>IF(ISBLANK('5.'!A2252),"-",'5.'!A2252)</f>
        <v>-</v>
      </c>
      <c r="V2252" t="e">
        <f t="shared" si="957"/>
        <v>#VALUE!</v>
      </c>
      <c r="W2252" t="e">
        <f t="shared" si="958"/>
        <v>#VALUE!</v>
      </c>
      <c r="X2252" t="str">
        <f>IF(ISBLANK('5.'!B2252),"-",'5.'!B2252)</f>
        <v>-</v>
      </c>
      <c r="Y2252" s="35" t="e">
        <f t="shared" si="959"/>
        <v>#VALUE!</v>
      </c>
      <c r="Z2252" s="39" t="str">
        <f>IF(ISBLANK('6.'!A2252),"-",'6.'!A2252)</f>
        <v>-</v>
      </c>
      <c r="AA2252" t="e">
        <f t="shared" si="960"/>
        <v>#VALUE!</v>
      </c>
      <c r="AB2252" t="e">
        <f t="shared" si="961"/>
        <v>#VALUE!</v>
      </c>
      <c r="AC2252" t="str">
        <f>IF(ISBLANK('6.'!B2252),"-",'6.'!B2252)</f>
        <v>-</v>
      </c>
      <c r="AD2252" s="9" t="e">
        <f t="shared" si="962"/>
        <v>#VALUE!</v>
      </c>
      <c r="AE2252" s="40" t="str">
        <f>IF(ISBLANK('7.'!A2252),"-",'7.'!A2252)</f>
        <v>-</v>
      </c>
      <c r="AF2252" t="e">
        <f t="shared" si="963"/>
        <v>#VALUE!</v>
      </c>
      <c r="AG2252" t="e">
        <f t="shared" si="964"/>
        <v>#VALUE!</v>
      </c>
      <c r="AH2252" t="str">
        <f>IF(ISBLANK('7.'!B2252),"-",'7.'!B2252)</f>
        <v>-</v>
      </c>
      <c r="AI2252" s="35" t="e">
        <f t="shared" si="965"/>
        <v>#VALUE!</v>
      </c>
      <c r="AJ2252" s="39" t="str">
        <f>IF(ISBLANK('8.'!A2252),"-",'8.'!A2252)</f>
        <v>-</v>
      </c>
      <c r="AK2252" t="e">
        <f t="shared" si="966"/>
        <v>#VALUE!</v>
      </c>
      <c r="AL2252" t="e">
        <f t="shared" si="967"/>
        <v>#VALUE!</v>
      </c>
      <c r="AM2252" t="str">
        <f>IF(ISBLANK('8.'!B2252),"-",'8.'!B2252)</f>
        <v>-</v>
      </c>
      <c r="AN2252" s="9" t="e">
        <f t="shared" si="968"/>
        <v>#VALUE!</v>
      </c>
      <c r="AO2252" s="41" t="str">
        <f>IF(ISBLANK('9.'!A2252),"-",'9.'!A2252)</f>
        <v>-</v>
      </c>
      <c r="AP2252" t="e">
        <f t="shared" si="969"/>
        <v>#VALUE!</v>
      </c>
      <c r="AQ2252" t="e">
        <f t="shared" si="970"/>
        <v>#VALUE!</v>
      </c>
      <c r="AR2252" t="str">
        <f>IF(ISBLANK('9.'!B2252),"-",'9.'!B2252)</f>
        <v>-</v>
      </c>
      <c r="AS2252" s="42" t="e">
        <f t="shared" si="971"/>
        <v>#VALUE!</v>
      </c>
    </row>
    <row r="2253" spans="1:45">
      <c r="A2253" s="40" t="str">
        <f>IF(ISBLANK('1.'!A2253),"-",'1.'!A2253)</f>
        <v>-</v>
      </c>
      <c r="B2253" t="e">
        <f t="shared" si="945"/>
        <v>#VALUE!</v>
      </c>
      <c r="C2253" t="e">
        <f t="shared" si="946"/>
        <v>#VALUE!</v>
      </c>
      <c r="D2253">
        <f>IF(ISBLANK('Step 2. Percent Runtime Calcs'!B2253),"-",'1.'!B2253)</f>
        <v>0</v>
      </c>
      <c r="E2253" s="35">
        <f t="shared" si="947"/>
        <v>0</v>
      </c>
      <c r="F2253" s="41" t="str">
        <f>IF(ISBLANK('2.'!A2253),"-",'2.'!A2253)</f>
        <v>-</v>
      </c>
      <c r="G2253" t="e">
        <f t="shared" si="948"/>
        <v>#VALUE!</v>
      </c>
      <c r="H2253" t="e">
        <f t="shared" si="949"/>
        <v>#VALUE!</v>
      </c>
      <c r="I2253" t="str">
        <f>IF(ISBLANK('2.'!B2253),"-",'2.'!B2253)</f>
        <v>-</v>
      </c>
      <c r="J2253" s="42" t="e">
        <f t="shared" si="950"/>
        <v>#VALUE!</v>
      </c>
      <c r="K2253" s="7" t="str">
        <f>IF(ISBLANK('3.'!A2253),"-",'3.'!A2253)</f>
        <v>-</v>
      </c>
      <c r="L2253" t="e">
        <f t="shared" si="951"/>
        <v>#VALUE!</v>
      </c>
      <c r="M2253" t="e">
        <f t="shared" si="952"/>
        <v>#VALUE!</v>
      </c>
      <c r="N2253" t="str">
        <f>IF(ISBLANK('3.'!B2253),"-",'3.'!B2253)</f>
        <v>-</v>
      </c>
      <c r="O2253" s="8" t="e">
        <f t="shared" si="953"/>
        <v>#VALUE!</v>
      </c>
      <c r="P2253" s="41" t="str">
        <f>IF(ISBLANK('4.'!A2253),"-",'4.'!A2253)</f>
        <v>-</v>
      </c>
      <c r="Q2253" t="e">
        <f t="shared" si="954"/>
        <v>#VALUE!</v>
      </c>
      <c r="R2253" t="e">
        <f t="shared" si="955"/>
        <v>#VALUE!</v>
      </c>
      <c r="S2253" t="str">
        <f>IF(ISBLANK('4.'!B2253),"-",'4.'!B2253)</f>
        <v>-</v>
      </c>
      <c r="T2253" s="42" t="e">
        <f t="shared" si="956"/>
        <v>#VALUE!</v>
      </c>
      <c r="U2253" s="40" t="str">
        <f>IF(ISBLANK('5.'!A2253),"-",'5.'!A2253)</f>
        <v>-</v>
      </c>
      <c r="V2253" t="e">
        <f t="shared" si="957"/>
        <v>#VALUE!</v>
      </c>
      <c r="W2253" t="e">
        <f t="shared" si="958"/>
        <v>#VALUE!</v>
      </c>
      <c r="X2253" t="str">
        <f>IF(ISBLANK('5.'!B2253),"-",'5.'!B2253)</f>
        <v>-</v>
      </c>
      <c r="Y2253" s="35" t="e">
        <f t="shared" si="959"/>
        <v>#VALUE!</v>
      </c>
      <c r="Z2253" s="39" t="str">
        <f>IF(ISBLANK('6.'!A2253),"-",'6.'!A2253)</f>
        <v>-</v>
      </c>
      <c r="AA2253" t="e">
        <f t="shared" si="960"/>
        <v>#VALUE!</v>
      </c>
      <c r="AB2253" t="e">
        <f t="shared" si="961"/>
        <v>#VALUE!</v>
      </c>
      <c r="AC2253" t="str">
        <f>IF(ISBLANK('6.'!B2253),"-",'6.'!B2253)</f>
        <v>-</v>
      </c>
      <c r="AD2253" s="9" t="e">
        <f t="shared" si="962"/>
        <v>#VALUE!</v>
      </c>
      <c r="AE2253" s="40" t="str">
        <f>IF(ISBLANK('7.'!A2253),"-",'7.'!A2253)</f>
        <v>-</v>
      </c>
      <c r="AF2253" t="e">
        <f t="shared" si="963"/>
        <v>#VALUE!</v>
      </c>
      <c r="AG2253" t="e">
        <f t="shared" si="964"/>
        <v>#VALUE!</v>
      </c>
      <c r="AH2253" t="str">
        <f>IF(ISBLANK('7.'!B2253),"-",'7.'!B2253)</f>
        <v>-</v>
      </c>
      <c r="AI2253" s="35" t="e">
        <f t="shared" si="965"/>
        <v>#VALUE!</v>
      </c>
      <c r="AJ2253" s="39" t="str">
        <f>IF(ISBLANK('8.'!A2253),"-",'8.'!A2253)</f>
        <v>-</v>
      </c>
      <c r="AK2253" t="e">
        <f t="shared" si="966"/>
        <v>#VALUE!</v>
      </c>
      <c r="AL2253" t="e">
        <f t="shared" si="967"/>
        <v>#VALUE!</v>
      </c>
      <c r="AM2253" t="str">
        <f>IF(ISBLANK('8.'!B2253),"-",'8.'!B2253)</f>
        <v>-</v>
      </c>
      <c r="AN2253" s="9" t="e">
        <f t="shared" si="968"/>
        <v>#VALUE!</v>
      </c>
      <c r="AO2253" s="41" t="str">
        <f>IF(ISBLANK('9.'!A2253),"-",'9.'!A2253)</f>
        <v>-</v>
      </c>
      <c r="AP2253" t="e">
        <f t="shared" si="969"/>
        <v>#VALUE!</v>
      </c>
      <c r="AQ2253" t="e">
        <f t="shared" si="970"/>
        <v>#VALUE!</v>
      </c>
      <c r="AR2253" t="str">
        <f>IF(ISBLANK('9.'!B2253),"-",'9.'!B2253)</f>
        <v>-</v>
      </c>
      <c r="AS2253" s="42" t="e">
        <f t="shared" si="971"/>
        <v>#VALUE!</v>
      </c>
    </row>
    <row r="2254" spans="1:45">
      <c r="A2254" s="40" t="str">
        <f>IF(ISBLANK('1.'!A2254),"-",'1.'!A2254)</f>
        <v>-</v>
      </c>
      <c r="B2254" t="e">
        <f t="shared" si="945"/>
        <v>#VALUE!</v>
      </c>
      <c r="C2254" t="e">
        <f t="shared" si="946"/>
        <v>#VALUE!</v>
      </c>
      <c r="D2254">
        <f>IF(ISBLANK('Step 2. Percent Runtime Calcs'!B2254),"-",'1.'!B2254)</f>
        <v>0</v>
      </c>
      <c r="E2254" s="35">
        <f t="shared" si="947"/>
        <v>0</v>
      </c>
      <c r="F2254" s="41" t="str">
        <f>IF(ISBLANK('2.'!A2254),"-",'2.'!A2254)</f>
        <v>-</v>
      </c>
      <c r="G2254" t="e">
        <f t="shared" si="948"/>
        <v>#VALUE!</v>
      </c>
      <c r="H2254" t="e">
        <f t="shared" si="949"/>
        <v>#VALUE!</v>
      </c>
      <c r="I2254" t="str">
        <f>IF(ISBLANK('2.'!B2254),"-",'2.'!B2254)</f>
        <v>-</v>
      </c>
      <c r="J2254" s="42" t="e">
        <f t="shared" si="950"/>
        <v>#VALUE!</v>
      </c>
      <c r="K2254" s="7" t="str">
        <f>IF(ISBLANK('3.'!A2254),"-",'3.'!A2254)</f>
        <v>-</v>
      </c>
      <c r="L2254" t="e">
        <f t="shared" si="951"/>
        <v>#VALUE!</v>
      </c>
      <c r="M2254" t="e">
        <f t="shared" si="952"/>
        <v>#VALUE!</v>
      </c>
      <c r="N2254" t="str">
        <f>IF(ISBLANK('3.'!B2254),"-",'3.'!B2254)</f>
        <v>-</v>
      </c>
      <c r="O2254" s="8" t="e">
        <f t="shared" si="953"/>
        <v>#VALUE!</v>
      </c>
      <c r="P2254" s="41" t="str">
        <f>IF(ISBLANK('4.'!A2254),"-",'4.'!A2254)</f>
        <v>-</v>
      </c>
      <c r="Q2254" t="e">
        <f t="shared" si="954"/>
        <v>#VALUE!</v>
      </c>
      <c r="R2254" t="e">
        <f t="shared" si="955"/>
        <v>#VALUE!</v>
      </c>
      <c r="S2254" t="str">
        <f>IF(ISBLANK('4.'!B2254),"-",'4.'!B2254)</f>
        <v>-</v>
      </c>
      <c r="T2254" s="42" t="e">
        <f t="shared" si="956"/>
        <v>#VALUE!</v>
      </c>
      <c r="U2254" s="40" t="str">
        <f>IF(ISBLANK('5.'!A2254),"-",'5.'!A2254)</f>
        <v>-</v>
      </c>
      <c r="V2254" t="e">
        <f t="shared" si="957"/>
        <v>#VALUE!</v>
      </c>
      <c r="W2254" t="e">
        <f t="shared" si="958"/>
        <v>#VALUE!</v>
      </c>
      <c r="X2254" t="str">
        <f>IF(ISBLANK('5.'!B2254),"-",'5.'!B2254)</f>
        <v>-</v>
      </c>
      <c r="Y2254" s="35" t="e">
        <f t="shared" si="959"/>
        <v>#VALUE!</v>
      </c>
      <c r="Z2254" s="39" t="str">
        <f>IF(ISBLANK('6.'!A2254),"-",'6.'!A2254)</f>
        <v>-</v>
      </c>
      <c r="AA2254" t="e">
        <f t="shared" si="960"/>
        <v>#VALUE!</v>
      </c>
      <c r="AB2254" t="e">
        <f t="shared" si="961"/>
        <v>#VALUE!</v>
      </c>
      <c r="AC2254" t="str">
        <f>IF(ISBLANK('6.'!B2254),"-",'6.'!B2254)</f>
        <v>-</v>
      </c>
      <c r="AD2254" s="9" t="e">
        <f t="shared" si="962"/>
        <v>#VALUE!</v>
      </c>
      <c r="AE2254" s="40" t="str">
        <f>IF(ISBLANK('7.'!A2254),"-",'7.'!A2254)</f>
        <v>-</v>
      </c>
      <c r="AF2254" t="e">
        <f t="shared" si="963"/>
        <v>#VALUE!</v>
      </c>
      <c r="AG2254" t="e">
        <f t="shared" si="964"/>
        <v>#VALUE!</v>
      </c>
      <c r="AH2254" t="str">
        <f>IF(ISBLANK('7.'!B2254),"-",'7.'!B2254)</f>
        <v>-</v>
      </c>
      <c r="AI2254" s="35" t="e">
        <f t="shared" si="965"/>
        <v>#VALUE!</v>
      </c>
      <c r="AJ2254" s="39" t="str">
        <f>IF(ISBLANK('8.'!A2254),"-",'8.'!A2254)</f>
        <v>-</v>
      </c>
      <c r="AK2254" t="e">
        <f t="shared" si="966"/>
        <v>#VALUE!</v>
      </c>
      <c r="AL2254" t="e">
        <f t="shared" si="967"/>
        <v>#VALUE!</v>
      </c>
      <c r="AM2254" t="str">
        <f>IF(ISBLANK('8.'!B2254),"-",'8.'!B2254)</f>
        <v>-</v>
      </c>
      <c r="AN2254" s="9" t="e">
        <f t="shared" si="968"/>
        <v>#VALUE!</v>
      </c>
      <c r="AO2254" s="41" t="str">
        <f>IF(ISBLANK('9.'!A2254),"-",'9.'!A2254)</f>
        <v>-</v>
      </c>
      <c r="AP2254" t="e">
        <f t="shared" si="969"/>
        <v>#VALUE!</v>
      </c>
      <c r="AQ2254" t="e">
        <f t="shared" si="970"/>
        <v>#VALUE!</v>
      </c>
      <c r="AR2254" t="str">
        <f>IF(ISBLANK('9.'!B2254),"-",'9.'!B2254)</f>
        <v>-</v>
      </c>
      <c r="AS2254" s="42" t="e">
        <f t="shared" si="971"/>
        <v>#VALUE!</v>
      </c>
    </row>
    <row r="2255" spans="1:45">
      <c r="A2255" s="40" t="str">
        <f>IF(ISBLANK('1.'!A2255),"-",'1.'!A2255)</f>
        <v>-</v>
      </c>
      <c r="B2255" t="e">
        <f t="shared" si="945"/>
        <v>#VALUE!</v>
      </c>
      <c r="C2255" t="e">
        <f t="shared" si="946"/>
        <v>#VALUE!</v>
      </c>
      <c r="D2255">
        <f>IF(ISBLANK('Step 2. Percent Runtime Calcs'!B2255),"-",'1.'!B2255)</f>
        <v>0</v>
      </c>
      <c r="E2255" s="35">
        <f t="shared" si="947"/>
        <v>0</v>
      </c>
      <c r="F2255" s="41" t="str">
        <f>IF(ISBLANK('2.'!A2255),"-",'2.'!A2255)</f>
        <v>-</v>
      </c>
      <c r="G2255" t="e">
        <f t="shared" si="948"/>
        <v>#VALUE!</v>
      </c>
      <c r="H2255" t="e">
        <f t="shared" si="949"/>
        <v>#VALUE!</v>
      </c>
      <c r="I2255" t="str">
        <f>IF(ISBLANK('2.'!B2255),"-",'2.'!B2255)</f>
        <v>-</v>
      </c>
      <c r="J2255" s="42" t="e">
        <f t="shared" si="950"/>
        <v>#VALUE!</v>
      </c>
      <c r="K2255" s="7" t="str">
        <f>IF(ISBLANK('3.'!A2255),"-",'3.'!A2255)</f>
        <v>-</v>
      </c>
      <c r="L2255" t="e">
        <f t="shared" si="951"/>
        <v>#VALUE!</v>
      </c>
      <c r="M2255" t="e">
        <f t="shared" si="952"/>
        <v>#VALUE!</v>
      </c>
      <c r="N2255" t="str">
        <f>IF(ISBLANK('3.'!B2255),"-",'3.'!B2255)</f>
        <v>-</v>
      </c>
      <c r="O2255" s="8" t="e">
        <f t="shared" si="953"/>
        <v>#VALUE!</v>
      </c>
      <c r="P2255" s="41" t="str">
        <f>IF(ISBLANK('4.'!A2255),"-",'4.'!A2255)</f>
        <v>-</v>
      </c>
      <c r="Q2255" t="e">
        <f t="shared" si="954"/>
        <v>#VALUE!</v>
      </c>
      <c r="R2255" t="e">
        <f t="shared" si="955"/>
        <v>#VALUE!</v>
      </c>
      <c r="S2255" t="str">
        <f>IF(ISBLANK('4.'!B2255),"-",'4.'!B2255)</f>
        <v>-</v>
      </c>
      <c r="T2255" s="42" t="e">
        <f t="shared" si="956"/>
        <v>#VALUE!</v>
      </c>
      <c r="U2255" s="40" t="str">
        <f>IF(ISBLANK('5.'!A2255),"-",'5.'!A2255)</f>
        <v>-</v>
      </c>
      <c r="V2255" t="e">
        <f t="shared" si="957"/>
        <v>#VALUE!</v>
      </c>
      <c r="W2255" t="e">
        <f t="shared" si="958"/>
        <v>#VALUE!</v>
      </c>
      <c r="X2255" t="str">
        <f>IF(ISBLANK('5.'!B2255),"-",'5.'!B2255)</f>
        <v>-</v>
      </c>
      <c r="Y2255" s="35" t="e">
        <f t="shared" si="959"/>
        <v>#VALUE!</v>
      </c>
      <c r="Z2255" s="39" t="str">
        <f>IF(ISBLANK('6.'!A2255),"-",'6.'!A2255)</f>
        <v>-</v>
      </c>
      <c r="AA2255" t="e">
        <f t="shared" si="960"/>
        <v>#VALUE!</v>
      </c>
      <c r="AB2255" t="e">
        <f t="shared" si="961"/>
        <v>#VALUE!</v>
      </c>
      <c r="AC2255" t="str">
        <f>IF(ISBLANK('6.'!B2255),"-",'6.'!B2255)</f>
        <v>-</v>
      </c>
      <c r="AD2255" s="9" t="e">
        <f t="shared" si="962"/>
        <v>#VALUE!</v>
      </c>
      <c r="AE2255" s="40" t="str">
        <f>IF(ISBLANK('7.'!A2255),"-",'7.'!A2255)</f>
        <v>-</v>
      </c>
      <c r="AF2255" t="e">
        <f t="shared" si="963"/>
        <v>#VALUE!</v>
      </c>
      <c r="AG2255" t="e">
        <f t="shared" si="964"/>
        <v>#VALUE!</v>
      </c>
      <c r="AH2255" t="str">
        <f>IF(ISBLANK('7.'!B2255),"-",'7.'!B2255)</f>
        <v>-</v>
      </c>
      <c r="AI2255" s="35" t="e">
        <f t="shared" si="965"/>
        <v>#VALUE!</v>
      </c>
      <c r="AJ2255" s="39" t="str">
        <f>IF(ISBLANK('8.'!A2255),"-",'8.'!A2255)</f>
        <v>-</v>
      </c>
      <c r="AK2255" t="e">
        <f t="shared" si="966"/>
        <v>#VALUE!</v>
      </c>
      <c r="AL2255" t="e">
        <f t="shared" si="967"/>
        <v>#VALUE!</v>
      </c>
      <c r="AM2255" t="str">
        <f>IF(ISBLANK('8.'!B2255),"-",'8.'!B2255)</f>
        <v>-</v>
      </c>
      <c r="AN2255" s="9" t="e">
        <f t="shared" si="968"/>
        <v>#VALUE!</v>
      </c>
      <c r="AO2255" s="41" t="str">
        <f>IF(ISBLANK('9.'!A2255),"-",'9.'!A2255)</f>
        <v>-</v>
      </c>
      <c r="AP2255" t="e">
        <f t="shared" si="969"/>
        <v>#VALUE!</v>
      </c>
      <c r="AQ2255" t="e">
        <f t="shared" si="970"/>
        <v>#VALUE!</v>
      </c>
      <c r="AR2255" t="str">
        <f>IF(ISBLANK('9.'!B2255),"-",'9.'!B2255)</f>
        <v>-</v>
      </c>
      <c r="AS2255" s="42" t="e">
        <f t="shared" si="971"/>
        <v>#VALUE!</v>
      </c>
    </row>
    <row r="2256" spans="1:45">
      <c r="A2256" s="40" t="str">
        <f>IF(ISBLANK('1.'!A2256),"-",'1.'!A2256)</f>
        <v>-</v>
      </c>
      <c r="B2256" t="e">
        <f t="shared" si="945"/>
        <v>#VALUE!</v>
      </c>
      <c r="C2256" t="e">
        <f t="shared" si="946"/>
        <v>#VALUE!</v>
      </c>
      <c r="D2256">
        <f>IF(ISBLANK('Step 2. Percent Runtime Calcs'!B2256),"-",'1.'!B2256)</f>
        <v>0</v>
      </c>
      <c r="E2256" s="35">
        <f t="shared" si="947"/>
        <v>0</v>
      </c>
      <c r="F2256" s="41" t="str">
        <f>IF(ISBLANK('2.'!A2256),"-",'2.'!A2256)</f>
        <v>-</v>
      </c>
      <c r="G2256" t="e">
        <f t="shared" si="948"/>
        <v>#VALUE!</v>
      </c>
      <c r="H2256" t="e">
        <f t="shared" si="949"/>
        <v>#VALUE!</v>
      </c>
      <c r="I2256" t="str">
        <f>IF(ISBLANK('2.'!B2256),"-",'2.'!B2256)</f>
        <v>-</v>
      </c>
      <c r="J2256" s="42" t="e">
        <f t="shared" si="950"/>
        <v>#VALUE!</v>
      </c>
      <c r="K2256" s="7" t="str">
        <f>IF(ISBLANK('3.'!A2256),"-",'3.'!A2256)</f>
        <v>-</v>
      </c>
      <c r="L2256" t="e">
        <f t="shared" si="951"/>
        <v>#VALUE!</v>
      </c>
      <c r="M2256" t="e">
        <f t="shared" si="952"/>
        <v>#VALUE!</v>
      </c>
      <c r="N2256" t="str">
        <f>IF(ISBLANK('3.'!B2256),"-",'3.'!B2256)</f>
        <v>-</v>
      </c>
      <c r="O2256" s="8" t="e">
        <f t="shared" si="953"/>
        <v>#VALUE!</v>
      </c>
      <c r="P2256" s="41" t="str">
        <f>IF(ISBLANK('4.'!A2256),"-",'4.'!A2256)</f>
        <v>-</v>
      </c>
      <c r="Q2256" t="e">
        <f t="shared" si="954"/>
        <v>#VALUE!</v>
      </c>
      <c r="R2256" t="e">
        <f t="shared" si="955"/>
        <v>#VALUE!</v>
      </c>
      <c r="S2256" t="str">
        <f>IF(ISBLANK('4.'!B2256),"-",'4.'!B2256)</f>
        <v>-</v>
      </c>
      <c r="T2256" s="42" t="e">
        <f t="shared" si="956"/>
        <v>#VALUE!</v>
      </c>
      <c r="U2256" s="40" t="str">
        <f>IF(ISBLANK('5.'!A2256),"-",'5.'!A2256)</f>
        <v>-</v>
      </c>
      <c r="V2256" t="e">
        <f t="shared" si="957"/>
        <v>#VALUE!</v>
      </c>
      <c r="W2256" t="e">
        <f t="shared" si="958"/>
        <v>#VALUE!</v>
      </c>
      <c r="X2256" t="str">
        <f>IF(ISBLANK('5.'!B2256),"-",'5.'!B2256)</f>
        <v>-</v>
      </c>
      <c r="Y2256" s="35" t="e">
        <f t="shared" si="959"/>
        <v>#VALUE!</v>
      </c>
      <c r="Z2256" s="39" t="str">
        <f>IF(ISBLANK('6.'!A2256),"-",'6.'!A2256)</f>
        <v>-</v>
      </c>
      <c r="AA2256" t="e">
        <f t="shared" si="960"/>
        <v>#VALUE!</v>
      </c>
      <c r="AB2256" t="e">
        <f t="shared" si="961"/>
        <v>#VALUE!</v>
      </c>
      <c r="AC2256" t="str">
        <f>IF(ISBLANK('6.'!B2256),"-",'6.'!B2256)</f>
        <v>-</v>
      </c>
      <c r="AD2256" s="9" t="e">
        <f t="shared" si="962"/>
        <v>#VALUE!</v>
      </c>
      <c r="AE2256" s="40" t="str">
        <f>IF(ISBLANK('7.'!A2256),"-",'7.'!A2256)</f>
        <v>-</v>
      </c>
      <c r="AF2256" t="e">
        <f t="shared" si="963"/>
        <v>#VALUE!</v>
      </c>
      <c r="AG2256" t="e">
        <f t="shared" si="964"/>
        <v>#VALUE!</v>
      </c>
      <c r="AH2256" t="str">
        <f>IF(ISBLANK('7.'!B2256),"-",'7.'!B2256)</f>
        <v>-</v>
      </c>
      <c r="AI2256" s="35" t="e">
        <f t="shared" si="965"/>
        <v>#VALUE!</v>
      </c>
      <c r="AJ2256" s="39" t="str">
        <f>IF(ISBLANK('8.'!A2256),"-",'8.'!A2256)</f>
        <v>-</v>
      </c>
      <c r="AK2256" t="e">
        <f t="shared" si="966"/>
        <v>#VALUE!</v>
      </c>
      <c r="AL2256" t="e">
        <f t="shared" si="967"/>
        <v>#VALUE!</v>
      </c>
      <c r="AM2256" t="str">
        <f>IF(ISBLANK('8.'!B2256),"-",'8.'!B2256)</f>
        <v>-</v>
      </c>
      <c r="AN2256" s="9" t="e">
        <f t="shared" si="968"/>
        <v>#VALUE!</v>
      </c>
      <c r="AO2256" s="41" t="str">
        <f>IF(ISBLANK('9.'!A2256),"-",'9.'!A2256)</f>
        <v>-</v>
      </c>
      <c r="AP2256" t="e">
        <f t="shared" si="969"/>
        <v>#VALUE!</v>
      </c>
      <c r="AQ2256" t="e">
        <f t="shared" si="970"/>
        <v>#VALUE!</v>
      </c>
      <c r="AR2256" t="str">
        <f>IF(ISBLANK('9.'!B2256),"-",'9.'!B2256)</f>
        <v>-</v>
      </c>
      <c r="AS2256" s="42" t="e">
        <f t="shared" si="971"/>
        <v>#VALUE!</v>
      </c>
    </row>
    <row r="2257" spans="1:45">
      <c r="A2257" s="40" t="str">
        <f>IF(ISBLANK('1.'!A2257),"-",'1.'!A2257)</f>
        <v>-</v>
      </c>
      <c r="B2257" t="e">
        <f t="shared" si="945"/>
        <v>#VALUE!</v>
      </c>
      <c r="C2257" t="e">
        <f t="shared" si="946"/>
        <v>#VALUE!</v>
      </c>
      <c r="D2257">
        <f>IF(ISBLANK('Step 2. Percent Runtime Calcs'!B2257),"-",'1.'!B2257)</f>
        <v>0</v>
      </c>
      <c r="E2257" s="35">
        <f t="shared" si="947"/>
        <v>0</v>
      </c>
      <c r="F2257" s="41" t="str">
        <f>IF(ISBLANK('2.'!A2257),"-",'2.'!A2257)</f>
        <v>-</v>
      </c>
      <c r="G2257" t="e">
        <f t="shared" si="948"/>
        <v>#VALUE!</v>
      </c>
      <c r="H2257" t="e">
        <f t="shared" si="949"/>
        <v>#VALUE!</v>
      </c>
      <c r="I2257" t="str">
        <f>IF(ISBLANK('2.'!B2257),"-",'2.'!B2257)</f>
        <v>-</v>
      </c>
      <c r="J2257" s="42" t="e">
        <f t="shared" si="950"/>
        <v>#VALUE!</v>
      </c>
      <c r="K2257" s="7" t="str">
        <f>IF(ISBLANK('3.'!A2257),"-",'3.'!A2257)</f>
        <v>-</v>
      </c>
      <c r="L2257" t="e">
        <f t="shared" si="951"/>
        <v>#VALUE!</v>
      </c>
      <c r="M2257" t="e">
        <f t="shared" si="952"/>
        <v>#VALUE!</v>
      </c>
      <c r="N2257" t="str">
        <f>IF(ISBLANK('3.'!B2257),"-",'3.'!B2257)</f>
        <v>-</v>
      </c>
      <c r="O2257" s="8" t="e">
        <f t="shared" si="953"/>
        <v>#VALUE!</v>
      </c>
      <c r="P2257" s="41" t="str">
        <f>IF(ISBLANK('4.'!A2257),"-",'4.'!A2257)</f>
        <v>-</v>
      </c>
      <c r="Q2257" t="e">
        <f t="shared" si="954"/>
        <v>#VALUE!</v>
      </c>
      <c r="R2257" t="e">
        <f t="shared" si="955"/>
        <v>#VALUE!</v>
      </c>
      <c r="S2257" t="str">
        <f>IF(ISBLANK('4.'!B2257),"-",'4.'!B2257)</f>
        <v>-</v>
      </c>
      <c r="T2257" s="42" t="e">
        <f t="shared" si="956"/>
        <v>#VALUE!</v>
      </c>
      <c r="U2257" s="40" t="str">
        <f>IF(ISBLANK('5.'!A2257),"-",'5.'!A2257)</f>
        <v>-</v>
      </c>
      <c r="V2257" t="e">
        <f t="shared" si="957"/>
        <v>#VALUE!</v>
      </c>
      <c r="W2257" t="e">
        <f t="shared" si="958"/>
        <v>#VALUE!</v>
      </c>
      <c r="X2257" t="str">
        <f>IF(ISBLANK('5.'!B2257),"-",'5.'!B2257)</f>
        <v>-</v>
      </c>
      <c r="Y2257" s="35" t="e">
        <f t="shared" si="959"/>
        <v>#VALUE!</v>
      </c>
      <c r="Z2257" s="39" t="str">
        <f>IF(ISBLANK('6.'!A2257),"-",'6.'!A2257)</f>
        <v>-</v>
      </c>
      <c r="AA2257" t="e">
        <f t="shared" si="960"/>
        <v>#VALUE!</v>
      </c>
      <c r="AB2257" t="e">
        <f t="shared" si="961"/>
        <v>#VALUE!</v>
      </c>
      <c r="AC2257" t="str">
        <f>IF(ISBLANK('6.'!B2257),"-",'6.'!B2257)</f>
        <v>-</v>
      </c>
      <c r="AD2257" s="9" t="e">
        <f t="shared" si="962"/>
        <v>#VALUE!</v>
      </c>
      <c r="AE2257" s="40" t="str">
        <f>IF(ISBLANK('7.'!A2257),"-",'7.'!A2257)</f>
        <v>-</v>
      </c>
      <c r="AF2257" t="e">
        <f t="shared" si="963"/>
        <v>#VALUE!</v>
      </c>
      <c r="AG2257" t="e">
        <f t="shared" si="964"/>
        <v>#VALUE!</v>
      </c>
      <c r="AH2257" t="str">
        <f>IF(ISBLANK('7.'!B2257),"-",'7.'!B2257)</f>
        <v>-</v>
      </c>
      <c r="AI2257" s="35" t="e">
        <f t="shared" si="965"/>
        <v>#VALUE!</v>
      </c>
      <c r="AJ2257" s="39" t="str">
        <f>IF(ISBLANK('8.'!A2257),"-",'8.'!A2257)</f>
        <v>-</v>
      </c>
      <c r="AK2257" t="e">
        <f t="shared" si="966"/>
        <v>#VALUE!</v>
      </c>
      <c r="AL2257" t="e">
        <f t="shared" si="967"/>
        <v>#VALUE!</v>
      </c>
      <c r="AM2257" t="str">
        <f>IF(ISBLANK('8.'!B2257),"-",'8.'!B2257)</f>
        <v>-</v>
      </c>
      <c r="AN2257" s="9" t="e">
        <f t="shared" si="968"/>
        <v>#VALUE!</v>
      </c>
      <c r="AO2257" s="41" t="str">
        <f>IF(ISBLANK('9.'!A2257),"-",'9.'!A2257)</f>
        <v>-</v>
      </c>
      <c r="AP2257" t="e">
        <f t="shared" si="969"/>
        <v>#VALUE!</v>
      </c>
      <c r="AQ2257" t="e">
        <f t="shared" si="970"/>
        <v>#VALUE!</v>
      </c>
      <c r="AR2257" t="str">
        <f>IF(ISBLANK('9.'!B2257),"-",'9.'!B2257)</f>
        <v>-</v>
      </c>
      <c r="AS2257" s="42" t="e">
        <f t="shared" si="971"/>
        <v>#VALUE!</v>
      </c>
    </row>
    <row r="2258" spans="1:45">
      <c r="A2258" s="40" t="str">
        <f>IF(ISBLANK('1.'!A2258),"-",'1.'!A2258)</f>
        <v>-</v>
      </c>
      <c r="B2258" t="e">
        <f t="shared" si="945"/>
        <v>#VALUE!</v>
      </c>
      <c r="C2258" t="e">
        <f t="shared" si="946"/>
        <v>#VALUE!</v>
      </c>
      <c r="D2258">
        <f>IF(ISBLANK('Step 2. Percent Runtime Calcs'!B2258),"-",'1.'!B2258)</f>
        <v>0</v>
      </c>
      <c r="E2258" s="35">
        <f t="shared" si="947"/>
        <v>0</v>
      </c>
      <c r="F2258" s="41" t="str">
        <f>IF(ISBLANK('2.'!A2258),"-",'2.'!A2258)</f>
        <v>-</v>
      </c>
      <c r="G2258" t="e">
        <f t="shared" si="948"/>
        <v>#VALUE!</v>
      </c>
      <c r="H2258" t="e">
        <f t="shared" si="949"/>
        <v>#VALUE!</v>
      </c>
      <c r="I2258" t="str">
        <f>IF(ISBLANK('2.'!B2258),"-",'2.'!B2258)</f>
        <v>-</v>
      </c>
      <c r="J2258" s="42" t="e">
        <f t="shared" si="950"/>
        <v>#VALUE!</v>
      </c>
      <c r="K2258" s="7" t="str">
        <f>IF(ISBLANK('3.'!A2258),"-",'3.'!A2258)</f>
        <v>-</v>
      </c>
      <c r="L2258" t="e">
        <f t="shared" si="951"/>
        <v>#VALUE!</v>
      </c>
      <c r="M2258" t="e">
        <f t="shared" si="952"/>
        <v>#VALUE!</v>
      </c>
      <c r="N2258" t="str">
        <f>IF(ISBLANK('3.'!B2258),"-",'3.'!B2258)</f>
        <v>-</v>
      </c>
      <c r="O2258" s="8" t="e">
        <f t="shared" si="953"/>
        <v>#VALUE!</v>
      </c>
      <c r="P2258" s="41" t="str">
        <f>IF(ISBLANK('4.'!A2258),"-",'4.'!A2258)</f>
        <v>-</v>
      </c>
      <c r="Q2258" t="e">
        <f t="shared" si="954"/>
        <v>#VALUE!</v>
      </c>
      <c r="R2258" t="e">
        <f t="shared" si="955"/>
        <v>#VALUE!</v>
      </c>
      <c r="S2258" t="str">
        <f>IF(ISBLANK('4.'!B2258),"-",'4.'!B2258)</f>
        <v>-</v>
      </c>
      <c r="T2258" s="42" t="e">
        <f t="shared" si="956"/>
        <v>#VALUE!</v>
      </c>
      <c r="U2258" s="40" t="str">
        <f>IF(ISBLANK('5.'!A2258),"-",'5.'!A2258)</f>
        <v>-</v>
      </c>
      <c r="V2258" t="e">
        <f t="shared" si="957"/>
        <v>#VALUE!</v>
      </c>
      <c r="W2258" t="e">
        <f t="shared" si="958"/>
        <v>#VALUE!</v>
      </c>
      <c r="X2258" t="str">
        <f>IF(ISBLANK('5.'!B2258),"-",'5.'!B2258)</f>
        <v>-</v>
      </c>
      <c r="Y2258" s="35" t="e">
        <f t="shared" si="959"/>
        <v>#VALUE!</v>
      </c>
      <c r="Z2258" s="39" t="str">
        <f>IF(ISBLANK('6.'!A2258),"-",'6.'!A2258)</f>
        <v>-</v>
      </c>
      <c r="AA2258" t="e">
        <f t="shared" si="960"/>
        <v>#VALUE!</v>
      </c>
      <c r="AB2258" t="e">
        <f t="shared" si="961"/>
        <v>#VALUE!</v>
      </c>
      <c r="AC2258" t="str">
        <f>IF(ISBLANK('6.'!B2258),"-",'6.'!B2258)</f>
        <v>-</v>
      </c>
      <c r="AD2258" s="9" t="e">
        <f t="shared" si="962"/>
        <v>#VALUE!</v>
      </c>
      <c r="AE2258" s="40" t="str">
        <f>IF(ISBLANK('7.'!A2258),"-",'7.'!A2258)</f>
        <v>-</v>
      </c>
      <c r="AF2258" t="e">
        <f t="shared" si="963"/>
        <v>#VALUE!</v>
      </c>
      <c r="AG2258" t="e">
        <f t="shared" si="964"/>
        <v>#VALUE!</v>
      </c>
      <c r="AH2258" t="str">
        <f>IF(ISBLANK('7.'!B2258),"-",'7.'!B2258)</f>
        <v>-</v>
      </c>
      <c r="AI2258" s="35" t="e">
        <f t="shared" si="965"/>
        <v>#VALUE!</v>
      </c>
      <c r="AJ2258" s="39" t="str">
        <f>IF(ISBLANK('8.'!A2258),"-",'8.'!A2258)</f>
        <v>-</v>
      </c>
      <c r="AK2258" t="e">
        <f t="shared" si="966"/>
        <v>#VALUE!</v>
      </c>
      <c r="AL2258" t="e">
        <f t="shared" si="967"/>
        <v>#VALUE!</v>
      </c>
      <c r="AM2258" t="str">
        <f>IF(ISBLANK('8.'!B2258),"-",'8.'!B2258)</f>
        <v>-</v>
      </c>
      <c r="AN2258" s="9" t="e">
        <f t="shared" si="968"/>
        <v>#VALUE!</v>
      </c>
      <c r="AO2258" s="41" t="str">
        <f>IF(ISBLANK('9.'!A2258),"-",'9.'!A2258)</f>
        <v>-</v>
      </c>
      <c r="AP2258" t="e">
        <f t="shared" si="969"/>
        <v>#VALUE!</v>
      </c>
      <c r="AQ2258" t="e">
        <f t="shared" si="970"/>
        <v>#VALUE!</v>
      </c>
      <c r="AR2258" t="str">
        <f>IF(ISBLANK('9.'!B2258),"-",'9.'!B2258)</f>
        <v>-</v>
      </c>
      <c r="AS2258" s="42" t="e">
        <f t="shared" si="971"/>
        <v>#VALUE!</v>
      </c>
    </row>
    <row r="2259" spans="1:45">
      <c r="A2259" s="40" t="str">
        <f>IF(ISBLANK('1.'!A2259),"-",'1.'!A2259)</f>
        <v>-</v>
      </c>
      <c r="B2259" t="e">
        <f t="shared" si="945"/>
        <v>#VALUE!</v>
      </c>
      <c r="C2259" t="e">
        <f t="shared" si="946"/>
        <v>#VALUE!</v>
      </c>
      <c r="D2259">
        <f>IF(ISBLANK('Step 2. Percent Runtime Calcs'!B2259),"-",'1.'!B2259)</f>
        <v>0</v>
      </c>
      <c r="E2259" s="35">
        <f t="shared" si="947"/>
        <v>0</v>
      </c>
      <c r="F2259" s="41" t="str">
        <f>IF(ISBLANK('2.'!A2259),"-",'2.'!A2259)</f>
        <v>-</v>
      </c>
      <c r="G2259" t="e">
        <f t="shared" si="948"/>
        <v>#VALUE!</v>
      </c>
      <c r="H2259" t="e">
        <f t="shared" si="949"/>
        <v>#VALUE!</v>
      </c>
      <c r="I2259" t="str">
        <f>IF(ISBLANK('2.'!B2259),"-",'2.'!B2259)</f>
        <v>-</v>
      </c>
      <c r="J2259" s="42" t="e">
        <f t="shared" si="950"/>
        <v>#VALUE!</v>
      </c>
      <c r="K2259" s="7" t="str">
        <f>IF(ISBLANK('3.'!A2259),"-",'3.'!A2259)</f>
        <v>-</v>
      </c>
      <c r="L2259" t="e">
        <f t="shared" si="951"/>
        <v>#VALUE!</v>
      </c>
      <c r="M2259" t="e">
        <f t="shared" si="952"/>
        <v>#VALUE!</v>
      </c>
      <c r="N2259" t="str">
        <f>IF(ISBLANK('3.'!B2259),"-",'3.'!B2259)</f>
        <v>-</v>
      </c>
      <c r="O2259" s="8" t="e">
        <f t="shared" si="953"/>
        <v>#VALUE!</v>
      </c>
      <c r="P2259" s="41" t="str">
        <f>IF(ISBLANK('4.'!A2259),"-",'4.'!A2259)</f>
        <v>-</v>
      </c>
      <c r="Q2259" t="e">
        <f t="shared" si="954"/>
        <v>#VALUE!</v>
      </c>
      <c r="R2259" t="e">
        <f t="shared" si="955"/>
        <v>#VALUE!</v>
      </c>
      <c r="S2259" t="str">
        <f>IF(ISBLANK('4.'!B2259),"-",'4.'!B2259)</f>
        <v>-</v>
      </c>
      <c r="T2259" s="42" t="e">
        <f t="shared" si="956"/>
        <v>#VALUE!</v>
      </c>
      <c r="U2259" s="40" t="str">
        <f>IF(ISBLANK('5.'!A2259),"-",'5.'!A2259)</f>
        <v>-</v>
      </c>
      <c r="V2259" t="e">
        <f t="shared" si="957"/>
        <v>#VALUE!</v>
      </c>
      <c r="W2259" t="e">
        <f t="shared" si="958"/>
        <v>#VALUE!</v>
      </c>
      <c r="X2259" t="str">
        <f>IF(ISBLANK('5.'!B2259),"-",'5.'!B2259)</f>
        <v>-</v>
      </c>
      <c r="Y2259" s="35" t="e">
        <f t="shared" si="959"/>
        <v>#VALUE!</v>
      </c>
      <c r="Z2259" s="39" t="str">
        <f>IF(ISBLANK('6.'!A2259),"-",'6.'!A2259)</f>
        <v>-</v>
      </c>
      <c r="AA2259" t="e">
        <f t="shared" si="960"/>
        <v>#VALUE!</v>
      </c>
      <c r="AB2259" t="e">
        <f t="shared" si="961"/>
        <v>#VALUE!</v>
      </c>
      <c r="AC2259" t="str">
        <f>IF(ISBLANK('6.'!B2259),"-",'6.'!B2259)</f>
        <v>-</v>
      </c>
      <c r="AD2259" s="9" t="e">
        <f t="shared" si="962"/>
        <v>#VALUE!</v>
      </c>
      <c r="AE2259" s="40" t="str">
        <f>IF(ISBLANK('7.'!A2259),"-",'7.'!A2259)</f>
        <v>-</v>
      </c>
      <c r="AF2259" t="e">
        <f t="shared" si="963"/>
        <v>#VALUE!</v>
      </c>
      <c r="AG2259" t="e">
        <f t="shared" si="964"/>
        <v>#VALUE!</v>
      </c>
      <c r="AH2259" t="str">
        <f>IF(ISBLANK('7.'!B2259),"-",'7.'!B2259)</f>
        <v>-</v>
      </c>
      <c r="AI2259" s="35" t="e">
        <f t="shared" si="965"/>
        <v>#VALUE!</v>
      </c>
      <c r="AJ2259" s="39" t="str">
        <f>IF(ISBLANK('8.'!A2259),"-",'8.'!A2259)</f>
        <v>-</v>
      </c>
      <c r="AK2259" t="e">
        <f t="shared" si="966"/>
        <v>#VALUE!</v>
      </c>
      <c r="AL2259" t="e">
        <f t="shared" si="967"/>
        <v>#VALUE!</v>
      </c>
      <c r="AM2259" t="str">
        <f>IF(ISBLANK('8.'!B2259),"-",'8.'!B2259)</f>
        <v>-</v>
      </c>
      <c r="AN2259" s="9" t="e">
        <f t="shared" si="968"/>
        <v>#VALUE!</v>
      </c>
      <c r="AO2259" s="41" t="str">
        <f>IF(ISBLANK('9.'!A2259),"-",'9.'!A2259)</f>
        <v>-</v>
      </c>
      <c r="AP2259" t="e">
        <f t="shared" si="969"/>
        <v>#VALUE!</v>
      </c>
      <c r="AQ2259" t="e">
        <f t="shared" si="970"/>
        <v>#VALUE!</v>
      </c>
      <c r="AR2259" t="str">
        <f>IF(ISBLANK('9.'!B2259),"-",'9.'!B2259)</f>
        <v>-</v>
      </c>
      <c r="AS2259" s="42" t="e">
        <f t="shared" si="971"/>
        <v>#VALUE!</v>
      </c>
    </row>
    <row r="2260" spans="1:45">
      <c r="A2260" s="40" t="str">
        <f>IF(ISBLANK('1.'!A2260),"-",'1.'!A2260)</f>
        <v>-</v>
      </c>
      <c r="B2260" t="e">
        <f t="shared" si="945"/>
        <v>#VALUE!</v>
      </c>
      <c r="C2260" t="e">
        <f t="shared" si="946"/>
        <v>#VALUE!</v>
      </c>
      <c r="D2260">
        <f>IF(ISBLANK('Step 2. Percent Runtime Calcs'!B2260),"-",'1.'!B2260)</f>
        <v>0</v>
      </c>
      <c r="E2260" s="35">
        <f t="shared" si="947"/>
        <v>0</v>
      </c>
      <c r="F2260" s="41" t="str">
        <f>IF(ISBLANK('2.'!A2260),"-",'2.'!A2260)</f>
        <v>-</v>
      </c>
      <c r="G2260" t="e">
        <f t="shared" si="948"/>
        <v>#VALUE!</v>
      </c>
      <c r="H2260" t="e">
        <f t="shared" si="949"/>
        <v>#VALUE!</v>
      </c>
      <c r="I2260" t="str">
        <f>IF(ISBLANK('2.'!B2260),"-",'2.'!B2260)</f>
        <v>-</v>
      </c>
      <c r="J2260" s="42" t="e">
        <f t="shared" si="950"/>
        <v>#VALUE!</v>
      </c>
      <c r="K2260" s="7" t="str">
        <f>IF(ISBLANK('3.'!A2260),"-",'3.'!A2260)</f>
        <v>-</v>
      </c>
      <c r="L2260" t="e">
        <f t="shared" si="951"/>
        <v>#VALUE!</v>
      </c>
      <c r="M2260" t="e">
        <f t="shared" si="952"/>
        <v>#VALUE!</v>
      </c>
      <c r="N2260" t="str">
        <f>IF(ISBLANK('3.'!B2260),"-",'3.'!B2260)</f>
        <v>-</v>
      </c>
      <c r="O2260" s="8" t="e">
        <f t="shared" si="953"/>
        <v>#VALUE!</v>
      </c>
      <c r="P2260" s="41" t="str">
        <f>IF(ISBLANK('4.'!A2260),"-",'4.'!A2260)</f>
        <v>-</v>
      </c>
      <c r="Q2260" t="e">
        <f t="shared" si="954"/>
        <v>#VALUE!</v>
      </c>
      <c r="R2260" t="e">
        <f t="shared" si="955"/>
        <v>#VALUE!</v>
      </c>
      <c r="S2260" t="str">
        <f>IF(ISBLANK('4.'!B2260),"-",'4.'!B2260)</f>
        <v>-</v>
      </c>
      <c r="T2260" s="42" t="e">
        <f t="shared" si="956"/>
        <v>#VALUE!</v>
      </c>
      <c r="U2260" s="40" t="str">
        <f>IF(ISBLANK('5.'!A2260),"-",'5.'!A2260)</f>
        <v>-</v>
      </c>
      <c r="V2260" t="e">
        <f t="shared" si="957"/>
        <v>#VALUE!</v>
      </c>
      <c r="W2260" t="e">
        <f t="shared" si="958"/>
        <v>#VALUE!</v>
      </c>
      <c r="X2260" t="str">
        <f>IF(ISBLANK('5.'!B2260),"-",'5.'!B2260)</f>
        <v>-</v>
      </c>
      <c r="Y2260" s="35" t="e">
        <f t="shared" si="959"/>
        <v>#VALUE!</v>
      </c>
      <c r="Z2260" s="39" t="str">
        <f>IF(ISBLANK('6.'!A2260),"-",'6.'!A2260)</f>
        <v>-</v>
      </c>
      <c r="AA2260" t="e">
        <f t="shared" si="960"/>
        <v>#VALUE!</v>
      </c>
      <c r="AB2260" t="e">
        <f t="shared" si="961"/>
        <v>#VALUE!</v>
      </c>
      <c r="AC2260" t="str">
        <f>IF(ISBLANK('6.'!B2260),"-",'6.'!B2260)</f>
        <v>-</v>
      </c>
      <c r="AD2260" s="9" t="e">
        <f t="shared" si="962"/>
        <v>#VALUE!</v>
      </c>
      <c r="AE2260" s="40" t="str">
        <f>IF(ISBLANK('7.'!A2260),"-",'7.'!A2260)</f>
        <v>-</v>
      </c>
      <c r="AF2260" t="e">
        <f t="shared" si="963"/>
        <v>#VALUE!</v>
      </c>
      <c r="AG2260" t="e">
        <f t="shared" si="964"/>
        <v>#VALUE!</v>
      </c>
      <c r="AH2260" t="str">
        <f>IF(ISBLANK('7.'!B2260),"-",'7.'!B2260)</f>
        <v>-</v>
      </c>
      <c r="AI2260" s="35" t="e">
        <f t="shared" si="965"/>
        <v>#VALUE!</v>
      </c>
      <c r="AJ2260" s="39" t="str">
        <f>IF(ISBLANK('8.'!A2260),"-",'8.'!A2260)</f>
        <v>-</v>
      </c>
      <c r="AK2260" t="e">
        <f t="shared" si="966"/>
        <v>#VALUE!</v>
      </c>
      <c r="AL2260" t="e">
        <f t="shared" si="967"/>
        <v>#VALUE!</v>
      </c>
      <c r="AM2260" t="str">
        <f>IF(ISBLANK('8.'!B2260),"-",'8.'!B2260)</f>
        <v>-</v>
      </c>
      <c r="AN2260" s="9" t="e">
        <f t="shared" si="968"/>
        <v>#VALUE!</v>
      </c>
      <c r="AO2260" s="41" t="str">
        <f>IF(ISBLANK('9.'!A2260),"-",'9.'!A2260)</f>
        <v>-</v>
      </c>
      <c r="AP2260" t="e">
        <f t="shared" si="969"/>
        <v>#VALUE!</v>
      </c>
      <c r="AQ2260" t="e">
        <f t="shared" si="970"/>
        <v>#VALUE!</v>
      </c>
      <c r="AR2260" t="str">
        <f>IF(ISBLANK('9.'!B2260),"-",'9.'!B2260)</f>
        <v>-</v>
      </c>
      <c r="AS2260" s="42" t="e">
        <f t="shared" si="971"/>
        <v>#VALUE!</v>
      </c>
    </row>
    <row r="2261" spans="1:45">
      <c r="A2261" s="40" t="str">
        <f>IF(ISBLANK('1.'!A2261),"-",'1.'!A2261)</f>
        <v>-</v>
      </c>
      <c r="B2261" t="e">
        <f t="shared" si="945"/>
        <v>#VALUE!</v>
      </c>
      <c r="C2261" t="e">
        <f t="shared" si="946"/>
        <v>#VALUE!</v>
      </c>
      <c r="D2261">
        <f>IF(ISBLANK('Step 2. Percent Runtime Calcs'!B2261),"-",'1.'!B2261)</f>
        <v>0</v>
      </c>
      <c r="E2261" s="35">
        <f t="shared" si="947"/>
        <v>0</v>
      </c>
      <c r="F2261" s="41" t="str">
        <f>IF(ISBLANK('2.'!A2261),"-",'2.'!A2261)</f>
        <v>-</v>
      </c>
      <c r="G2261" t="e">
        <f t="shared" si="948"/>
        <v>#VALUE!</v>
      </c>
      <c r="H2261" t="e">
        <f t="shared" si="949"/>
        <v>#VALUE!</v>
      </c>
      <c r="I2261" t="str">
        <f>IF(ISBLANK('2.'!B2261),"-",'2.'!B2261)</f>
        <v>-</v>
      </c>
      <c r="J2261" s="42" t="e">
        <f t="shared" si="950"/>
        <v>#VALUE!</v>
      </c>
      <c r="K2261" s="7" t="str">
        <f>IF(ISBLANK('3.'!A2261),"-",'3.'!A2261)</f>
        <v>-</v>
      </c>
      <c r="L2261" t="e">
        <f t="shared" si="951"/>
        <v>#VALUE!</v>
      </c>
      <c r="M2261" t="e">
        <f t="shared" si="952"/>
        <v>#VALUE!</v>
      </c>
      <c r="N2261" t="str">
        <f>IF(ISBLANK('3.'!B2261),"-",'3.'!B2261)</f>
        <v>-</v>
      </c>
      <c r="O2261" s="8" t="e">
        <f t="shared" si="953"/>
        <v>#VALUE!</v>
      </c>
      <c r="P2261" s="41" t="str">
        <f>IF(ISBLANK('4.'!A2261),"-",'4.'!A2261)</f>
        <v>-</v>
      </c>
      <c r="Q2261" t="e">
        <f t="shared" si="954"/>
        <v>#VALUE!</v>
      </c>
      <c r="R2261" t="e">
        <f t="shared" si="955"/>
        <v>#VALUE!</v>
      </c>
      <c r="S2261" t="str">
        <f>IF(ISBLANK('4.'!B2261),"-",'4.'!B2261)</f>
        <v>-</v>
      </c>
      <c r="T2261" s="42" t="e">
        <f t="shared" si="956"/>
        <v>#VALUE!</v>
      </c>
      <c r="U2261" s="40" t="str">
        <f>IF(ISBLANK('5.'!A2261),"-",'5.'!A2261)</f>
        <v>-</v>
      </c>
      <c r="V2261" t="e">
        <f t="shared" si="957"/>
        <v>#VALUE!</v>
      </c>
      <c r="W2261" t="e">
        <f t="shared" si="958"/>
        <v>#VALUE!</v>
      </c>
      <c r="X2261" t="str">
        <f>IF(ISBLANK('5.'!B2261),"-",'5.'!B2261)</f>
        <v>-</v>
      </c>
      <c r="Y2261" s="35" t="e">
        <f t="shared" si="959"/>
        <v>#VALUE!</v>
      </c>
      <c r="Z2261" s="39" t="str">
        <f>IF(ISBLANK('6.'!A2261),"-",'6.'!A2261)</f>
        <v>-</v>
      </c>
      <c r="AA2261" t="e">
        <f t="shared" si="960"/>
        <v>#VALUE!</v>
      </c>
      <c r="AB2261" t="e">
        <f t="shared" si="961"/>
        <v>#VALUE!</v>
      </c>
      <c r="AC2261" t="str">
        <f>IF(ISBLANK('6.'!B2261),"-",'6.'!B2261)</f>
        <v>-</v>
      </c>
      <c r="AD2261" s="9" t="e">
        <f t="shared" si="962"/>
        <v>#VALUE!</v>
      </c>
      <c r="AE2261" s="40" t="str">
        <f>IF(ISBLANK('7.'!A2261),"-",'7.'!A2261)</f>
        <v>-</v>
      </c>
      <c r="AF2261" t="e">
        <f t="shared" si="963"/>
        <v>#VALUE!</v>
      </c>
      <c r="AG2261" t="e">
        <f t="shared" si="964"/>
        <v>#VALUE!</v>
      </c>
      <c r="AH2261" t="str">
        <f>IF(ISBLANK('7.'!B2261),"-",'7.'!B2261)</f>
        <v>-</v>
      </c>
      <c r="AI2261" s="35" t="e">
        <f t="shared" si="965"/>
        <v>#VALUE!</v>
      </c>
      <c r="AJ2261" s="39" t="str">
        <f>IF(ISBLANK('8.'!A2261),"-",'8.'!A2261)</f>
        <v>-</v>
      </c>
      <c r="AK2261" t="e">
        <f t="shared" si="966"/>
        <v>#VALUE!</v>
      </c>
      <c r="AL2261" t="e">
        <f t="shared" si="967"/>
        <v>#VALUE!</v>
      </c>
      <c r="AM2261" t="str">
        <f>IF(ISBLANK('8.'!B2261),"-",'8.'!B2261)</f>
        <v>-</v>
      </c>
      <c r="AN2261" s="9" t="e">
        <f t="shared" si="968"/>
        <v>#VALUE!</v>
      </c>
      <c r="AO2261" s="41" t="str">
        <f>IF(ISBLANK('9.'!A2261),"-",'9.'!A2261)</f>
        <v>-</v>
      </c>
      <c r="AP2261" t="e">
        <f t="shared" si="969"/>
        <v>#VALUE!</v>
      </c>
      <c r="AQ2261" t="e">
        <f t="shared" si="970"/>
        <v>#VALUE!</v>
      </c>
      <c r="AR2261" t="str">
        <f>IF(ISBLANK('9.'!B2261),"-",'9.'!B2261)</f>
        <v>-</v>
      </c>
      <c r="AS2261" s="42" t="e">
        <f t="shared" si="971"/>
        <v>#VALUE!</v>
      </c>
    </row>
    <row r="2262" spans="1:45">
      <c r="A2262" s="40" t="str">
        <f>IF(ISBLANK('1.'!A2262),"-",'1.'!A2262)</f>
        <v>-</v>
      </c>
      <c r="B2262" t="e">
        <f t="shared" si="945"/>
        <v>#VALUE!</v>
      </c>
      <c r="C2262" t="e">
        <f t="shared" si="946"/>
        <v>#VALUE!</v>
      </c>
      <c r="D2262">
        <f>IF(ISBLANK('Step 2. Percent Runtime Calcs'!B2262),"-",'1.'!B2262)</f>
        <v>0</v>
      </c>
      <c r="E2262" s="35">
        <f t="shared" si="947"/>
        <v>0</v>
      </c>
      <c r="F2262" s="41" t="str">
        <f>IF(ISBLANK('2.'!A2262),"-",'2.'!A2262)</f>
        <v>-</v>
      </c>
      <c r="G2262" t="e">
        <f t="shared" si="948"/>
        <v>#VALUE!</v>
      </c>
      <c r="H2262" t="e">
        <f t="shared" si="949"/>
        <v>#VALUE!</v>
      </c>
      <c r="I2262" t="str">
        <f>IF(ISBLANK('2.'!B2262),"-",'2.'!B2262)</f>
        <v>-</v>
      </c>
      <c r="J2262" s="42" t="e">
        <f t="shared" si="950"/>
        <v>#VALUE!</v>
      </c>
      <c r="K2262" s="7" t="str">
        <f>IF(ISBLANK('3.'!A2262),"-",'3.'!A2262)</f>
        <v>-</v>
      </c>
      <c r="L2262" t="e">
        <f t="shared" si="951"/>
        <v>#VALUE!</v>
      </c>
      <c r="M2262" t="e">
        <f t="shared" si="952"/>
        <v>#VALUE!</v>
      </c>
      <c r="N2262" t="str">
        <f>IF(ISBLANK('3.'!B2262),"-",'3.'!B2262)</f>
        <v>-</v>
      </c>
      <c r="O2262" s="8" t="e">
        <f t="shared" si="953"/>
        <v>#VALUE!</v>
      </c>
      <c r="P2262" s="41" t="str">
        <f>IF(ISBLANK('4.'!A2262),"-",'4.'!A2262)</f>
        <v>-</v>
      </c>
      <c r="Q2262" t="e">
        <f t="shared" si="954"/>
        <v>#VALUE!</v>
      </c>
      <c r="R2262" t="e">
        <f t="shared" si="955"/>
        <v>#VALUE!</v>
      </c>
      <c r="S2262" t="str">
        <f>IF(ISBLANK('4.'!B2262),"-",'4.'!B2262)</f>
        <v>-</v>
      </c>
      <c r="T2262" s="42" t="e">
        <f t="shared" si="956"/>
        <v>#VALUE!</v>
      </c>
      <c r="U2262" s="40" t="str">
        <f>IF(ISBLANK('5.'!A2262),"-",'5.'!A2262)</f>
        <v>-</v>
      </c>
      <c r="V2262" t="e">
        <f t="shared" si="957"/>
        <v>#VALUE!</v>
      </c>
      <c r="W2262" t="e">
        <f t="shared" si="958"/>
        <v>#VALUE!</v>
      </c>
      <c r="X2262" t="str">
        <f>IF(ISBLANK('5.'!B2262),"-",'5.'!B2262)</f>
        <v>-</v>
      </c>
      <c r="Y2262" s="35" t="e">
        <f t="shared" si="959"/>
        <v>#VALUE!</v>
      </c>
      <c r="Z2262" s="39" t="str">
        <f>IF(ISBLANK('6.'!A2262),"-",'6.'!A2262)</f>
        <v>-</v>
      </c>
      <c r="AA2262" t="e">
        <f t="shared" si="960"/>
        <v>#VALUE!</v>
      </c>
      <c r="AB2262" t="e">
        <f t="shared" si="961"/>
        <v>#VALUE!</v>
      </c>
      <c r="AC2262" t="str">
        <f>IF(ISBLANK('6.'!B2262),"-",'6.'!B2262)</f>
        <v>-</v>
      </c>
      <c r="AD2262" s="9" t="e">
        <f t="shared" si="962"/>
        <v>#VALUE!</v>
      </c>
      <c r="AE2262" s="40" t="str">
        <f>IF(ISBLANK('7.'!A2262),"-",'7.'!A2262)</f>
        <v>-</v>
      </c>
      <c r="AF2262" t="e">
        <f t="shared" si="963"/>
        <v>#VALUE!</v>
      </c>
      <c r="AG2262" t="e">
        <f t="shared" si="964"/>
        <v>#VALUE!</v>
      </c>
      <c r="AH2262" t="str">
        <f>IF(ISBLANK('7.'!B2262),"-",'7.'!B2262)</f>
        <v>-</v>
      </c>
      <c r="AI2262" s="35" t="e">
        <f t="shared" si="965"/>
        <v>#VALUE!</v>
      </c>
      <c r="AJ2262" s="39" t="str">
        <f>IF(ISBLANK('8.'!A2262),"-",'8.'!A2262)</f>
        <v>-</v>
      </c>
      <c r="AK2262" t="e">
        <f t="shared" si="966"/>
        <v>#VALUE!</v>
      </c>
      <c r="AL2262" t="e">
        <f t="shared" si="967"/>
        <v>#VALUE!</v>
      </c>
      <c r="AM2262" t="str">
        <f>IF(ISBLANK('8.'!B2262),"-",'8.'!B2262)</f>
        <v>-</v>
      </c>
      <c r="AN2262" s="9" t="e">
        <f t="shared" si="968"/>
        <v>#VALUE!</v>
      </c>
      <c r="AO2262" s="41" t="str">
        <f>IF(ISBLANK('9.'!A2262),"-",'9.'!A2262)</f>
        <v>-</v>
      </c>
      <c r="AP2262" t="e">
        <f t="shared" si="969"/>
        <v>#VALUE!</v>
      </c>
      <c r="AQ2262" t="e">
        <f t="shared" si="970"/>
        <v>#VALUE!</v>
      </c>
      <c r="AR2262" t="str">
        <f>IF(ISBLANK('9.'!B2262),"-",'9.'!B2262)</f>
        <v>-</v>
      </c>
      <c r="AS2262" s="42" t="e">
        <f t="shared" si="971"/>
        <v>#VALUE!</v>
      </c>
    </row>
    <row r="2263" spans="1:45">
      <c r="A2263" s="40" t="str">
        <f>IF(ISBLANK('1.'!A2263),"-",'1.'!A2263)</f>
        <v>-</v>
      </c>
      <c r="B2263" t="e">
        <f t="shared" si="945"/>
        <v>#VALUE!</v>
      </c>
      <c r="C2263" t="e">
        <f t="shared" si="946"/>
        <v>#VALUE!</v>
      </c>
      <c r="D2263">
        <f>IF(ISBLANK('Step 2. Percent Runtime Calcs'!B2263),"-",'1.'!B2263)</f>
        <v>0</v>
      </c>
      <c r="E2263" s="35">
        <f t="shared" si="947"/>
        <v>0</v>
      </c>
      <c r="F2263" s="41" t="str">
        <f>IF(ISBLANK('2.'!A2263),"-",'2.'!A2263)</f>
        <v>-</v>
      </c>
      <c r="G2263" t="e">
        <f t="shared" si="948"/>
        <v>#VALUE!</v>
      </c>
      <c r="H2263" t="e">
        <f t="shared" si="949"/>
        <v>#VALUE!</v>
      </c>
      <c r="I2263" t="str">
        <f>IF(ISBLANK('2.'!B2263),"-",'2.'!B2263)</f>
        <v>-</v>
      </c>
      <c r="J2263" s="42" t="e">
        <f t="shared" si="950"/>
        <v>#VALUE!</v>
      </c>
      <c r="K2263" s="7" t="str">
        <f>IF(ISBLANK('3.'!A2263),"-",'3.'!A2263)</f>
        <v>-</v>
      </c>
      <c r="L2263" t="e">
        <f t="shared" si="951"/>
        <v>#VALUE!</v>
      </c>
      <c r="M2263" t="e">
        <f t="shared" si="952"/>
        <v>#VALUE!</v>
      </c>
      <c r="N2263" t="str">
        <f>IF(ISBLANK('3.'!B2263),"-",'3.'!B2263)</f>
        <v>-</v>
      </c>
      <c r="O2263" s="8" t="e">
        <f t="shared" si="953"/>
        <v>#VALUE!</v>
      </c>
      <c r="P2263" s="41" t="str">
        <f>IF(ISBLANK('4.'!A2263),"-",'4.'!A2263)</f>
        <v>-</v>
      </c>
      <c r="Q2263" t="e">
        <f t="shared" si="954"/>
        <v>#VALUE!</v>
      </c>
      <c r="R2263" t="e">
        <f t="shared" si="955"/>
        <v>#VALUE!</v>
      </c>
      <c r="S2263" t="str">
        <f>IF(ISBLANK('4.'!B2263),"-",'4.'!B2263)</f>
        <v>-</v>
      </c>
      <c r="T2263" s="42" t="e">
        <f t="shared" si="956"/>
        <v>#VALUE!</v>
      </c>
      <c r="U2263" s="40" t="str">
        <f>IF(ISBLANK('5.'!A2263),"-",'5.'!A2263)</f>
        <v>-</v>
      </c>
      <c r="V2263" t="e">
        <f t="shared" si="957"/>
        <v>#VALUE!</v>
      </c>
      <c r="W2263" t="e">
        <f t="shared" si="958"/>
        <v>#VALUE!</v>
      </c>
      <c r="X2263" t="str">
        <f>IF(ISBLANK('5.'!B2263),"-",'5.'!B2263)</f>
        <v>-</v>
      </c>
      <c r="Y2263" s="35" t="e">
        <f t="shared" si="959"/>
        <v>#VALUE!</v>
      </c>
      <c r="Z2263" s="39" t="str">
        <f>IF(ISBLANK('6.'!A2263),"-",'6.'!A2263)</f>
        <v>-</v>
      </c>
      <c r="AA2263" t="e">
        <f t="shared" si="960"/>
        <v>#VALUE!</v>
      </c>
      <c r="AB2263" t="e">
        <f t="shared" si="961"/>
        <v>#VALUE!</v>
      </c>
      <c r="AC2263" t="str">
        <f>IF(ISBLANK('6.'!B2263),"-",'6.'!B2263)</f>
        <v>-</v>
      </c>
      <c r="AD2263" s="9" t="e">
        <f t="shared" si="962"/>
        <v>#VALUE!</v>
      </c>
      <c r="AE2263" s="40" t="str">
        <f>IF(ISBLANK('7.'!A2263),"-",'7.'!A2263)</f>
        <v>-</v>
      </c>
      <c r="AF2263" t="e">
        <f t="shared" si="963"/>
        <v>#VALUE!</v>
      </c>
      <c r="AG2263" t="e">
        <f t="shared" si="964"/>
        <v>#VALUE!</v>
      </c>
      <c r="AH2263" t="str">
        <f>IF(ISBLANK('7.'!B2263),"-",'7.'!B2263)</f>
        <v>-</v>
      </c>
      <c r="AI2263" s="35" t="e">
        <f t="shared" si="965"/>
        <v>#VALUE!</v>
      </c>
      <c r="AJ2263" s="39" t="str">
        <f>IF(ISBLANK('8.'!A2263),"-",'8.'!A2263)</f>
        <v>-</v>
      </c>
      <c r="AK2263" t="e">
        <f t="shared" si="966"/>
        <v>#VALUE!</v>
      </c>
      <c r="AL2263" t="e">
        <f t="shared" si="967"/>
        <v>#VALUE!</v>
      </c>
      <c r="AM2263" t="str">
        <f>IF(ISBLANK('8.'!B2263),"-",'8.'!B2263)</f>
        <v>-</v>
      </c>
      <c r="AN2263" s="9" t="e">
        <f t="shared" si="968"/>
        <v>#VALUE!</v>
      </c>
      <c r="AO2263" s="41" t="str">
        <f>IF(ISBLANK('9.'!A2263),"-",'9.'!A2263)</f>
        <v>-</v>
      </c>
      <c r="AP2263" t="e">
        <f t="shared" si="969"/>
        <v>#VALUE!</v>
      </c>
      <c r="AQ2263" t="e">
        <f t="shared" si="970"/>
        <v>#VALUE!</v>
      </c>
      <c r="AR2263" t="str">
        <f>IF(ISBLANK('9.'!B2263),"-",'9.'!B2263)</f>
        <v>-</v>
      </c>
      <c r="AS2263" s="42" t="e">
        <f t="shared" si="971"/>
        <v>#VALUE!</v>
      </c>
    </row>
    <row r="2264" spans="1:45">
      <c r="A2264" s="40" t="str">
        <f>IF(ISBLANK('1.'!A2264),"-",'1.'!A2264)</f>
        <v>-</v>
      </c>
      <c r="B2264" t="e">
        <f t="shared" si="945"/>
        <v>#VALUE!</v>
      </c>
      <c r="C2264" t="e">
        <f t="shared" si="946"/>
        <v>#VALUE!</v>
      </c>
      <c r="D2264">
        <f>IF(ISBLANK('Step 2. Percent Runtime Calcs'!B2264),"-",'1.'!B2264)</f>
        <v>0</v>
      </c>
      <c r="E2264" s="35">
        <f t="shared" si="947"/>
        <v>0</v>
      </c>
      <c r="F2264" s="41" t="str">
        <f>IF(ISBLANK('2.'!A2264),"-",'2.'!A2264)</f>
        <v>-</v>
      </c>
      <c r="G2264" t="e">
        <f t="shared" si="948"/>
        <v>#VALUE!</v>
      </c>
      <c r="H2264" t="e">
        <f t="shared" si="949"/>
        <v>#VALUE!</v>
      </c>
      <c r="I2264" t="str">
        <f>IF(ISBLANK('2.'!B2264),"-",'2.'!B2264)</f>
        <v>-</v>
      </c>
      <c r="J2264" s="42" t="e">
        <f t="shared" si="950"/>
        <v>#VALUE!</v>
      </c>
      <c r="K2264" s="7" t="str">
        <f>IF(ISBLANK('3.'!A2264),"-",'3.'!A2264)</f>
        <v>-</v>
      </c>
      <c r="L2264" t="e">
        <f t="shared" si="951"/>
        <v>#VALUE!</v>
      </c>
      <c r="M2264" t="e">
        <f t="shared" si="952"/>
        <v>#VALUE!</v>
      </c>
      <c r="N2264" t="str">
        <f>IF(ISBLANK('3.'!B2264),"-",'3.'!B2264)</f>
        <v>-</v>
      </c>
      <c r="O2264" s="8" t="e">
        <f t="shared" si="953"/>
        <v>#VALUE!</v>
      </c>
      <c r="P2264" s="41" t="str">
        <f>IF(ISBLANK('4.'!A2264),"-",'4.'!A2264)</f>
        <v>-</v>
      </c>
      <c r="Q2264" t="e">
        <f t="shared" si="954"/>
        <v>#VALUE!</v>
      </c>
      <c r="R2264" t="e">
        <f t="shared" si="955"/>
        <v>#VALUE!</v>
      </c>
      <c r="S2264" t="str">
        <f>IF(ISBLANK('4.'!B2264),"-",'4.'!B2264)</f>
        <v>-</v>
      </c>
      <c r="T2264" s="42" t="e">
        <f t="shared" si="956"/>
        <v>#VALUE!</v>
      </c>
      <c r="U2264" s="40" t="str">
        <f>IF(ISBLANK('5.'!A2264),"-",'5.'!A2264)</f>
        <v>-</v>
      </c>
      <c r="V2264" t="e">
        <f t="shared" si="957"/>
        <v>#VALUE!</v>
      </c>
      <c r="W2264" t="e">
        <f t="shared" si="958"/>
        <v>#VALUE!</v>
      </c>
      <c r="X2264" t="str">
        <f>IF(ISBLANK('5.'!B2264),"-",'5.'!B2264)</f>
        <v>-</v>
      </c>
      <c r="Y2264" s="35" t="e">
        <f t="shared" si="959"/>
        <v>#VALUE!</v>
      </c>
      <c r="Z2264" s="39" t="str">
        <f>IF(ISBLANK('6.'!A2264),"-",'6.'!A2264)</f>
        <v>-</v>
      </c>
      <c r="AA2264" t="e">
        <f t="shared" si="960"/>
        <v>#VALUE!</v>
      </c>
      <c r="AB2264" t="e">
        <f t="shared" si="961"/>
        <v>#VALUE!</v>
      </c>
      <c r="AC2264" t="str">
        <f>IF(ISBLANK('6.'!B2264),"-",'6.'!B2264)</f>
        <v>-</v>
      </c>
      <c r="AD2264" s="9" t="e">
        <f t="shared" si="962"/>
        <v>#VALUE!</v>
      </c>
      <c r="AE2264" s="40" t="str">
        <f>IF(ISBLANK('7.'!A2264),"-",'7.'!A2264)</f>
        <v>-</v>
      </c>
      <c r="AF2264" t="e">
        <f t="shared" si="963"/>
        <v>#VALUE!</v>
      </c>
      <c r="AG2264" t="e">
        <f t="shared" si="964"/>
        <v>#VALUE!</v>
      </c>
      <c r="AH2264" t="str">
        <f>IF(ISBLANK('7.'!B2264),"-",'7.'!B2264)</f>
        <v>-</v>
      </c>
      <c r="AI2264" s="35" t="e">
        <f t="shared" si="965"/>
        <v>#VALUE!</v>
      </c>
      <c r="AJ2264" s="39" t="str">
        <f>IF(ISBLANK('8.'!A2264),"-",'8.'!A2264)</f>
        <v>-</v>
      </c>
      <c r="AK2264" t="e">
        <f t="shared" si="966"/>
        <v>#VALUE!</v>
      </c>
      <c r="AL2264" t="e">
        <f t="shared" si="967"/>
        <v>#VALUE!</v>
      </c>
      <c r="AM2264" t="str">
        <f>IF(ISBLANK('8.'!B2264),"-",'8.'!B2264)</f>
        <v>-</v>
      </c>
      <c r="AN2264" s="9" t="e">
        <f t="shared" si="968"/>
        <v>#VALUE!</v>
      </c>
      <c r="AO2264" s="41" t="str">
        <f>IF(ISBLANK('9.'!A2264),"-",'9.'!A2264)</f>
        <v>-</v>
      </c>
      <c r="AP2264" t="e">
        <f t="shared" si="969"/>
        <v>#VALUE!</v>
      </c>
      <c r="AQ2264" t="e">
        <f t="shared" si="970"/>
        <v>#VALUE!</v>
      </c>
      <c r="AR2264" t="str">
        <f>IF(ISBLANK('9.'!B2264),"-",'9.'!B2264)</f>
        <v>-</v>
      </c>
      <c r="AS2264" s="42" t="e">
        <f t="shared" si="971"/>
        <v>#VALUE!</v>
      </c>
    </row>
    <row r="2265" spans="1:45">
      <c r="A2265" s="40" t="str">
        <f>IF(ISBLANK('1.'!A2265),"-",'1.'!A2265)</f>
        <v>-</v>
      </c>
      <c r="B2265" t="e">
        <f t="shared" ref="B2265:B2328" si="972">HOUR(A2265)</f>
        <v>#VALUE!</v>
      </c>
      <c r="C2265" t="e">
        <f t="shared" ref="C2265:C2328" si="973">WEEKDAY(A2265)</f>
        <v>#VALUE!</v>
      </c>
      <c r="D2265">
        <f>IF(ISBLANK('Step 2. Percent Runtime Calcs'!B2265),"-",'1.'!B2265)</f>
        <v>0</v>
      </c>
      <c r="E2265" s="35">
        <f t="shared" ref="E2265:E2328" si="974">D2265/3600</f>
        <v>0</v>
      </c>
      <c r="F2265" s="41" t="str">
        <f>IF(ISBLANK('2.'!A2265),"-",'2.'!A2265)</f>
        <v>-</v>
      </c>
      <c r="G2265" t="e">
        <f t="shared" si="948"/>
        <v>#VALUE!</v>
      </c>
      <c r="H2265" t="e">
        <f t="shared" si="949"/>
        <v>#VALUE!</v>
      </c>
      <c r="I2265" t="str">
        <f>IF(ISBLANK('2.'!B2265),"-",'2.'!B2265)</f>
        <v>-</v>
      </c>
      <c r="J2265" s="42" t="e">
        <f t="shared" si="950"/>
        <v>#VALUE!</v>
      </c>
      <c r="K2265" s="7" t="str">
        <f>IF(ISBLANK('3.'!A2265),"-",'3.'!A2265)</f>
        <v>-</v>
      </c>
      <c r="L2265" t="e">
        <f t="shared" si="951"/>
        <v>#VALUE!</v>
      </c>
      <c r="M2265" t="e">
        <f t="shared" si="952"/>
        <v>#VALUE!</v>
      </c>
      <c r="N2265" t="str">
        <f>IF(ISBLANK('3.'!B2265),"-",'3.'!B2265)</f>
        <v>-</v>
      </c>
      <c r="O2265" s="8" t="e">
        <f t="shared" si="953"/>
        <v>#VALUE!</v>
      </c>
      <c r="P2265" s="41" t="str">
        <f>IF(ISBLANK('4.'!A2265),"-",'4.'!A2265)</f>
        <v>-</v>
      </c>
      <c r="Q2265" t="e">
        <f t="shared" si="954"/>
        <v>#VALUE!</v>
      </c>
      <c r="R2265" t="e">
        <f t="shared" si="955"/>
        <v>#VALUE!</v>
      </c>
      <c r="S2265" t="str">
        <f>IF(ISBLANK('4.'!B2265),"-",'4.'!B2265)</f>
        <v>-</v>
      </c>
      <c r="T2265" s="42" t="e">
        <f t="shared" si="956"/>
        <v>#VALUE!</v>
      </c>
      <c r="U2265" s="40" t="str">
        <f>IF(ISBLANK('5.'!A2265),"-",'5.'!A2265)</f>
        <v>-</v>
      </c>
      <c r="V2265" t="e">
        <f t="shared" si="957"/>
        <v>#VALUE!</v>
      </c>
      <c r="W2265" t="e">
        <f t="shared" si="958"/>
        <v>#VALUE!</v>
      </c>
      <c r="X2265" t="str">
        <f>IF(ISBLANK('5.'!B2265),"-",'5.'!B2265)</f>
        <v>-</v>
      </c>
      <c r="Y2265" s="35" t="e">
        <f t="shared" si="959"/>
        <v>#VALUE!</v>
      </c>
      <c r="Z2265" s="39" t="str">
        <f>IF(ISBLANK('6.'!A2265),"-",'6.'!A2265)</f>
        <v>-</v>
      </c>
      <c r="AA2265" t="e">
        <f t="shared" si="960"/>
        <v>#VALUE!</v>
      </c>
      <c r="AB2265" t="e">
        <f t="shared" si="961"/>
        <v>#VALUE!</v>
      </c>
      <c r="AC2265" t="str">
        <f>IF(ISBLANK('6.'!B2265),"-",'6.'!B2265)</f>
        <v>-</v>
      </c>
      <c r="AD2265" s="9" t="e">
        <f t="shared" si="962"/>
        <v>#VALUE!</v>
      </c>
      <c r="AE2265" s="40" t="str">
        <f>IF(ISBLANK('7.'!A2265),"-",'7.'!A2265)</f>
        <v>-</v>
      </c>
      <c r="AF2265" t="e">
        <f t="shared" si="963"/>
        <v>#VALUE!</v>
      </c>
      <c r="AG2265" t="e">
        <f t="shared" si="964"/>
        <v>#VALUE!</v>
      </c>
      <c r="AH2265" t="str">
        <f>IF(ISBLANK('7.'!B2265),"-",'7.'!B2265)</f>
        <v>-</v>
      </c>
      <c r="AI2265" s="35" t="e">
        <f t="shared" si="965"/>
        <v>#VALUE!</v>
      </c>
      <c r="AJ2265" s="39" t="str">
        <f>IF(ISBLANK('8.'!A2265),"-",'8.'!A2265)</f>
        <v>-</v>
      </c>
      <c r="AK2265" t="e">
        <f t="shared" si="966"/>
        <v>#VALUE!</v>
      </c>
      <c r="AL2265" t="e">
        <f t="shared" si="967"/>
        <v>#VALUE!</v>
      </c>
      <c r="AM2265" t="str">
        <f>IF(ISBLANK('8.'!B2265),"-",'8.'!B2265)</f>
        <v>-</v>
      </c>
      <c r="AN2265" s="9" t="e">
        <f t="shared" si="968"/>
        <v>#VALUE!</v>
      </c>
      <c r="AO2265" s="41" t="str">
        <f>IF(ISBLANK('9.'!A2265),"-",'9.'!A2265)</f>
        <v>-</v>
      </c>
      <c r="AP2265" t="e">
        <f t="shared" si="969"/>
        <v>#VALUE!</v>
      </c>
      <c r="AQ2265" t="e">
        <f t="shared" si="970"/>
        <v>#VALUE!</v>
      </c>
      <c r="AR2265" t="str">
        <f>IF(ISBLANK('9.'!B2265),"-",'9.'!B2265)</f>
        <v>-</v>
      </c>
      <c r="AS2265" s="42" t="e">
        <f t="shared" si="971"/>
        <v>#VALUE!</v>
      </c>
    </row>
    <row r="2266" spans="1:45">
      <c r="A2266" s="40" t="str">
        <f>IF(ISBLANK('1.'!A2266),"-",'1.'!A2266)</f>
        <v>-</v>
      </c>
      <c r="B2266" t="e">
        <f t="shared" si="972"/>
        <v>#VALUE!</v>
      </c>
      <c r="C2266" t="e">
        <f t="shared" si="973"/>
        <v>#VALUE!</v>
      </c>
      <c r="D2266">
        <f>IF(ISBLANK('Step 2. Percent Runtime Calcs'!B2266),"-",'1.'!B2266)</f>
        <v>0</v>
      </c>
      <c r="E2266" s="35">
        <f t="shared" si="974"/>
        <v>0</v>
      </c>
      <c r="F2266" s="41" t="str">
        <f>IF(ISBLANK('2.'!A2266),"-",'2.'!A2266)</f>
        <v>-</v>
      </c>
      <c r="G2266" t="e">
        <f t="shared" si="948"/>
        <v>#VALUE!</v>
      </c>
      <c r="H2266" t="e">
        <f t="shared" si="949"/>
        <v>#VALUE!</v>
      </c>
      <c r="I2266" t="str">
        <f>IF(ISBLANK('2.'!B2266),"-",'2.'!B2266)</f>
        <v>-</v>
      </c>
      <c r="J2266" s="42" t="e">
        <f t="shared" si="950"/>
        <v>#VALUE!</v>
      </c>
      <c r="K2266" s="7" t="str">
        <f>IF(ISBLANK('3.'!A2266),"-",'3.'!A2266)</f>
        <v>-</v>
      </c>
      <c r="L2266" t="e">
        <f t="shared" si="951"/>
        <v>#VALUE!</v>
      </c>
      <c r="M2266" t="e">
        <f t="shared" si="952"/>
        <v>#VALUE!</v>
      </c>
      <c r="N2266" t="str">
        <f>IF(ISBLANK('3.'!B2266),"-",'3.'!B2266)</f>
        <v>-</v>
      </c>
      <c r="O2266" s="8" t="e">
        <f t="shared" si="953"/>
        <v>#VALUE!</v>
      </c>
      <c r="P2266" s="41" t="str">
        <f>IF(ISBLANK('4.'!A2266),"-",'4.'!A2266)</f>
        <v>-</v>
      </c>
      <c r="Q2266" t="e">
        <f t="shared" si="954"/>
        <v>#VALUE!</v>
      </c>
      <c r="R2266" t="e">
        <f t="shared" si="955"/>
        <v>#VALUE!</v>
      </c>
      <c r="S2266" t="str">
        <f>IF(ISBLANK('4.'!B2266),"-",'4.'!B2266)</f>
        <v>-</v>
      </c>
      <c r="T2266" s="42" t="e">
        <f t="shared" si="956"/>
        <v>#VALUE!</v>
      </c>
      <c r="U2266" s="40" t="str">
        <f>IF(ISBLANK('5.'!A2266),"-",'5.'!A2266)</f>
        <v>-</v>
      </c>
      <c r="V2266" t="e">
        <f t="shared" si="957"/>
        <v>#VALUE!</v>
      </c>
      <c r="W2266" t="e">
        <f t="shared" si="958"/>
        <v>#VALUE!</v>
      </c>
      <c r="X2266" t="str">
        <f>IF(ISBLANK('5.'!B2266),"-",'5.'!B2266)</f>
        <v>-</v>
      </c>
      <c r="Y2266" s="35" t="e">
        <f t="shared" si="959"/>
        <v>#VALUE!</v>
      </c>
      <c r="Z2266" s="39" t="str">
        <f>IF(ISBLANK('6.'!A2266),"-",'6.'!A2266)</f>
        <v>-</v>
      </c>
      <c r="AA2266" t="e">
        <f t="shared" si="960"/>
        <v>#VALUE!</v>
      </c>
      <c r="AB2266" t="e">
        <f t="shared" si="961"/>
        <v>#VALUE!</v>
      </c>
      <c r="AC2266" t="str">
        <f>IF(ISBLANK('6.'!B2266),"-",'6.'!B2266)</f>
        <v>-</v>
      </c>
      <c r="AD2266" s="9" t="e">
        <f t="shared" si="962"/>
        <v>#VALUE!</v>
      </c>
      <c r="AE2266" s="40" t="str">
        <f>IF(ISBLANK('7.'!A2266),"-",'7.'!A2266)</f>
        <v>-</v>
      </c>
      <c r="AF2266" t="e">
        <f t="shared" si="963"/>
        <v>#VALUE!</v>
      </c>
      <c r="AG2266" t="e">
        <f t="shared" si="964"/>
        <v>#VALUE!</v>
      </c>
      <c r="AH2266" t="str">
        <f>IF(ISBLANK('7.'!B2266),"-",'7.'!B2266)</f>
        <v>-</v>
      </c>
      <c r="AI2266" s="35" t="e">
        <f t="shared" si="965"/>
        <v>#VALUE!</v>
      </c>
      <c r="AJ2266" s="39" t="str">
        <f>IF(ISBLANK('8.'!A2266),"-",'8.'!A2266)</f>
        <v>-</v>
      </c>
      <c r="AK2266" t="e">
        <f t="shared" si="966"/>
        <v>#VALUE!</v>
      </c>
      <c r="AL2266" t="e">
        <f t="shared" si="967"/>
        <v>#VALUE!</v>
      </c>
      <c r="AM2266" t="str">
        <f>IF(ISBLANK('8.'!B2266),"-",'8.'!B2266)</f>
        <v>-</v>
      </c>
      <c r="AN2266" s="9" t="e">
        <f t="shared" si="968"/>
        <v>#VALUE!</v>
      </c>
      <c r="AO2266" s="41" t="str">
        <f>IF(ISBLANK('9.'!A2266),"-",'9.'!A2266)</f>
        <v>-</v>
      </c>
      <c r="AP2266" t="e">
        <f t="shared" si="969"/>
        <v>#VALUE!</v>
      </c>
      <c r="AQ2266" t="e">
        <f t="shared" si="970"/>
        <v>#VALUE!</v>
      </c>
      <c r="AR2266" t="str">
        <f>IF(ISBLANK('9.'!B2266),"-",'9.'!B2266)</f>
        <v>-</v>
      </c>
      <c r="AS2266" s="42" t="e">
        <f t="shared" si="971"/>
        <v>#VALUE!</v>
      </c>
    </row>
    <row r="2267" spans="1:45">
      <c r="A2267" s="40" t="str">
        <f>IF(ISBLANK('1.'!A2267),"-",'1.'!A2267)</f>
        <v>-</v>
      </c>
      <c r="B2267" t="e">
        <f t="shared" si="972"/>
        <v>#VALUE!</v>
      </c>
      <c r="C2267" t="e">
        <f t="shared" si="973"/>
        <v>#VALUE!</v>
      </c>
      <c r="D2267">
        <f>IF(ISBLANK('Step 2. Percent Runtime Calcs'!B2267),"-",'1.'!B2267)</f>
        <v>0</v>
      </c>
      <c r="E2267" s="35">
        <f t="shared" si="974"/>
        <v>0</v>
      </c>
      <c r="F2267" s="41" t="str">
        <f>IF(ISBLANK('2.'!A2267),"-",'2.'!A2267)</f>
        <v>-</v>
      </c>
      <c r="G2267" t="e">
        <f t="shared" si="948"/>
        <v>#VALUE!</v>
      </c>
      <c r="H2267" t="e">
        <f t="shared" si="949"/>
        <v>#VALUE!</v>
      </c>
      <c r="I2267" t="str">
        <f>IF(ISBLANK('2.'!B2267),"-",'2.'!B2267)</f>
        <v>-</v>
      </c>
      <c r="J2267" s="42" t="e">
        <f t="shared" si="950"/>
        <v>#VALUE!</v>
      </c>
      <c r="K2267" s="7" t="str">
        <f>IF(ISBLANK('3.'!A2267),"-",'3.'!A2267)</f>
        <v>-</v>
      </c>
      <c r="L2267" t="e">
        <f t="shared" si="951"/>
        <v>#VALUE!</v>
      </c>
      <c r="M2267" t="e">
        <f t="shared" si="952"/>
        <v>#VALUE!</v>
      </c>
      <c r="N2267" t="str">
        <f>IF(ISBLANK('3.'!B2267),"-",'3.'!B2267)</f>
        <v>-</v>
      </c>
      <c r="O2267" s="8" t="e">
        <f t="shared" si="953"/>
        <v>#VALUE!</v>
      </c>
      <c r="P2267" s="41" t="str">
        <f>IF(ISBLANK('4.'!A2267),"-",'4.'!A2267)</f>
        <v>-</v>
      </c>
      <c r="Q2267" t="e">
        <f t="shared" si="954"/>
        <v>#VALUE!</v>
      </c>
      <c r="R2267" t="e">
        <f t="shared" si="955"/>
        <v>#VALUE!</v>
      </c>
      <c r="S2267" t="str">
        <f>IF(ISBLANK('4.'!B2267),"-",'4.'!B2267)</f>
        <v>-</v>
      </c>
      <c r="T2267" s="42" t="e">
        <f t="shared" si="956"/>
        <v>#VALUE!</v>
      </c>
      <c r="U2267" s="40" t="str">
        <f>IF(ISBLANK('5.'!A2267),"-",'5.'!A2267)</f>
        <v>-</v>
      </c>
      <c r="V2267" t="e">
        <f t="shared" si="957"/>
        <v>#VALUE!</v>
      </c>
      <c r="W2267" t="e">
        <f t="shared" si="958"/>
        <v>#VALUE!</v>
      </c>
      <c r="X2267" t="str">
        <f>IF(ISBLANK('5.'!B2267),"-",'5.'!B2267)</f>
        <v>-</v>
      </c>
      <c r="Y2267" s="35" t="e">
        <f t="shared" si="959"/>
        <v>#VALUE!</v>
      </c>
      <c r="Z2267" s="39" t="str">
        <f>IF(ISBLANK('6.'!A2267),"-",'6.'!A2267)</f>
        <v>-</v>
      </c>
      <c r="AA2267" t="e">
        <f t="shared" si="960"/>
        <v>#VALUE!</v>
      </c>
      <c r="AB2267" t="e">
        <f t="shared" si="961"/>
        <v>#VALUE!</v>
      </c>
      <c r="AC2267" t="str">
        <f>IF(ISBLANK('6.'!B2267),"-",'6.'!B2267)</f>
        <v>-</v>
      </c>
      <c r="AD2267" s="9" t="e">
        <f t="shared" si="962"/>
        <v>#VALUE!</v>
      </c>
      <c r="AE2267" s="40" t="str">
        <f>IF(ISBLANK('7.'!A2267),"-",'7.'!A2267)</f>
        <v>-</v>
      </c>
      <c r="AF2267" t="e">
        <f t="shared" si="963"/>
        <v>#VALUE!</v>
      </c>
      <c r="AG2267" t="e">
        <f t="shared" si="964"/>
        <v>#VALUE!</v>
      </c>
      <c r="AH2267" t="str">
        <f>IF(ISBLANK('7.'!B2267),"-",'7.'!B2267)</f>
        <v>-</v>
      </c>
      <c r="AI2267" s="35" t="e">
        <f t="shared" si="965"/>
        <v>#VALUE!</v>
      </c>
      <c r="AJ2267" s="39" t="str">
        <f>IF(ISBLANK('8.'!A2267),"-",'8.'!A2267)</f>
        <v>-</v>
      </c>
      <c r="AK2267" t="e">
        <f t="shared" si="966"/>
        <v>#VALUE!</v>
      </c>
      <c r="AL2267" t="e">
        <f t="shared" si="967"/>
        <v>#VALUE!</v>
      </c>
      <c r="AM2267" t="str">
        <f>IF(ISBLANK('8.'!B2267),"-",'8.'!B2267)</f>
        <v>-</v>
      </c>
      <c r="AN2267" s="9" t="e">
        <f t="shared" si="968"/>
        <v>#VALUE!</v>
      </c>
      <c r="AO2267" s="41" t="str">
        <f>IF(ISBLANK('9.'!A2267),"-",'9.'!A2267)</f>
        <v>-</v>
      </c>
      <c r="AP2267" t="e">
        <f t="shared" si="969"/>
        <v>#VALUE!</v>
      </c>
      <c r="AQ2267" t="e">
        <f t="shared" si="970"/>
        <v>#VALUE!</v>
      </c>
      <c r="AR2267" t="str">
        <f>IF(ISBLANK('9.'!B2267),"-",'9.'!B2267)</f>
        <v>-</v>
      </c>
      <c r="AS2267" s="42" t="e">
        <f t="shared" si="971"/>
        <v>#VALUE!</v>
      </c>
    </row>
    <row r="2268" spans="1:45">
      <c r="A2268" s="40" t="str">
        <f>IF(ISBLANK('1.'!A2268),"-",'1.'!A2268)</f>
        <v>-</v>
      </c>
      <c r="B2268" t="e">
        <f t="shared" si="972"/>
        <v>#VALUE!</v>
      </c>
      <c r="C2268" t="e">
        <f t="shared" si="973"/>
        <v>#VALUE!</v>
      </c>
      <c r="D2268">
        <f>IF(ISBLANK('Step 2. Percent Runtime Calcs'!B2268),"-",'1.'!B2268)</f>
        <v>0</v>
      </c>
      <c r="E2268" s="35">
        <f t="shared" si="974"/>
        <v>0</v>
      </c>
      <c r="F2268" s="41" t="str">
        <f>IF(ISBLANK('2.'!A2268),"-",'2.'!A2268)</f>
        <v>-</v>
      </c>
      <c r="G2268" t="e">
        <f t="shared" si="948"/>
        <v>#VALUE!</v>
      </c>
      <c r="H2268" t="e">
        <f t="shared" si="949"/>
        <v>#VALUE!</v>
      </c>
      <c r="I2268" t="str">
        <f>IF(ISBLANK('2.'!B2268),"-",'2.'!B2268)</f>
        <v>-</v>
      </c>
      <c r="J2268" s="42" t="e">
        <f t="shared" si="950"/>
        <v>#VALUE!</v>
      </c>
      <c r="K2268" s="7" t="str">
        <f>IF(ISBLANK('3.'!A2268),"-",'3.'!A2268)</f>
        <v>-</v>
      </c>
      <c r="L2268" t="e">
        <f t="shared" si="951"/>
        <v>#VALUE!</v>
      </c>
      <c r="M2268" t="e">
        <f t="shared" si="952"/>
        <v>#VALUE!</v>
      </c>
      <c r="N2268" t="str">
        <f>IF(ISBLANK('3.'!B2268),"-",'3.'!B2268)</f>
        <v>-</v>
      </c>
      <c r="O2268" s="8" t="e">
        <f t="shared" si="953"/>
        <v>#VALUE!</v>
      </c>
      <c r="P2268" s="41" t="str">
        <f>IF(ISBLANK('4.'!A2268),"-",'4.'!A2268)</f>
        <v>-</v>
      </c>
      <c r="Q2268" t="e">
        <f t="shared" si="954"/>
        <v>#VALUE!</v>
      </c>
      <c r="R2268" t="e">
        <f t="shared" si="955"/>
        <v>#VALUE!</v>
      </c>
      <c r="S2268" t="str">
        <f>IF(ISBLANK('4.'!B2268),"-",'4.'!B2268)</f>
        <v>-</v>
      </c>
      <c r="T2268" s="42" t="e">
        <f t="shared" si="956"/>
        <v>#VALUE!</v>
      </c>
      <c r="U2268" s="40" t="str">
        <f>IF(ISBLANK('5.'!A2268),"-",'5.'!A2268)</f>
        <v>-</v>
      </c>
      <c r="V2268" t="e">
        <f t="shared" si="957"/>
        <v>#VALUE!</v>
      </c>
      <c r="W2268" t="e">
        <f t="shared" si="958"/>
        <v>#VALUE!</v>
      </c>
      <c r="X2268" t="str">
        <f>IF(ISBLANK('5.'!B2268),"-",'5.'!B2268)</f>
        <v>-</v>
      </c>
      <c r="Y2268" s="35" t="e">
        <f t="shared" si="959"/>
        <v>#VALUE!</v>
      </c>
      <c r="Z2268" s="39" t="str">
        <f>IF(ISBLANK('6.'!A2268),"-",'6.'!A2268)</f>
        <v>-</v>
      </c>
      <c r="AA2268" t="e">
        <f t="shared" si="960"/>
        <v>#VALUE!</v>
      </c>
      <c r="AB2268" t="e">
        <f t="shared" si="961"/>
        <v>#VALUE!</v>
      </c>
      <c r="AC2268" t="str">
        <f>IF(ISBLANK('6.'!B2268),"-",'6.'!B2268)</f>
        <v>-</v>
      </c>
      <c r="AD2268" s="9" t="e">
        <f t="shared" si="962"/>
        <v>#VALUE!</v>
      </c>
      <c r="AE2268" s="40" t="str">
        <f>IF(ISBLANK('7.'!A2268),"-",'7.'!A2268)</f>
        <v>-</v>
      </c>
      <c r="AF2268" t="e">
        <f t="shared" si="963"/>
        <v>#VALUE!</v>
      </c>
      <c r="AG2268" t="e">
        <f t="shared" si="964"/>
        <v>#VALUE!</v>
      </c>
      <c r="AH2268" t="str">
        <f>IF(ISBLANK('7.'!B2268),"-",'7.'!B2268)</f>
        <v>-</v>
      </c>
      <c r="AI2268" s="35" t="e">
        <f t="shared" si="965"/>
        <v>#VALUE!</v>
      </c>
      <c r="AJ2268" s="39" t="str">
        <f>IF(ISBLANK('8.'!A2268),"-",'8.'!A2268)</f>
        <v>-</v>
      </c>
      <c r="AK2268" t="e">
        <f t="shared" si="966"/>
        <v>#VALUE!</v>
      </c>
      <c r="AL2268" t="e">
        <f t="shared" si="967"/>
        <v>#VALUE!</v>
      </c>
      <c r="AM2268" t="str">
        <f>IF(ISBLANK('8.'!B2268),"-",'8.'!B2268)</f>
        <v>-</v>
      </c>
      <c r="AN2268" s="9" t="e">
        <f t="shared" si="968"/>
        <v>#VALUE!</v>
      </c>
      <c r="AO2268" s="41" t="str">
        <f>IF(ISBLANK('9.'!A2268),"-",'9.'!A2268)</f>
        <v>-</v>
      </c>
      <c r="AP2268" t="e">
        <f t="shared" si="969"/>
        <v>#VALUE!</v>
      </c>
      <c r="AQ2268" t="e">
        <f t="shared" si="970"/>
        <v>#VALUE!</v>
      </c>
      <c r="AR2268" t="str">
        <f>IF(ISBLANK('9.'!B2268),"-",'9.'!B2268)</f>
        <v>-</v>
      </c>
      <c r="AS2268" s="42" t="e">
        <f t="shared" si="971"/>
        <v>#VALUE!</v>
      </c>
    </row>
    <row r="2269" spans="1:45">
      <c r="A2269" s="40" t="str">
        <f>IF(ISBLANK('1.'!A2269),"-",'1.'!A2269)</f>
        <v>-</v>
      </c>
      <c r="B2269" t="e">
        <f t="shared" si="972"/>
        <v>#VALUE!</v>
      </c>
      <c r="C2269" t="e">
        <f t="shared" si="973"/>
        <v>#VALUE!</v>
      </c>
      <c r="D2269">
        <f>IF(ISBLANK('Step 2. Percent Runtime Calcs'!B2269),"-",'1.'!B2269)</f>
        <v>0</v>
      </c>
      <c r="E2269" s="35">
        <f t="shared" si="974"/>
        <v>0</v>
      </c>
      <c r="F2269" s="41" t="str">
        <f>IF(ISBLANK('2.'!A2269),"-",'2.'!A2269)</f>
        <v>-</v>
      </c>
      <c r="G2269" t="e">
        <f t="shared" si="948"/>
        <v>#VALUE!</v>
      </c>
      <c r="H2269" t="e">
        <f t="shared" si="949"/>
        <v>#VALUE!</v>
      </c>
      <c r="I2269" t="str">
        <f>IF(ISBLANK('2.'!B2269),"-",'2.'!B2269)</f>
        <v>-</v>
      </c>
      <c r="J2269" s="42" t="e">
        <f t="shared" si="950"/>
        <v>#VALUE!</v>
      </c>
      <c r="K2269" s="7" t="str">
        <f>IF(ISBLANK('3.'!A2269),"-",'3.'!A2269)</f>
        <v>-</v>
      </c>
      <c r="L2269" t="e">
        <f t="shared" si="951"/>
        <v>#VALUE!</v>
      </c>
      <c r="M2269" t="e">
        <f t="shared" si="952"/>
        <v>#VALUE!</v>
      </c>
      <c r="N2269" t="str">
        <f>IF(ISBLANK('3.'!B2269),"-",'3.'!B2269)</f>
        <v>-</v>
      </c>
      <c r="O2269" s="8" t="e">
        <f t="shared" si="953"/>
        <v>#VALUE!</v>
      </c>
      <c r="P2269" s="41" t="str">
        <f>IF(ISBLANK('4.'!A2269),"-",'4.'!A2269)</f>
        <v>-</v>
      </c>
      <c r="Q2269" t="e">
        <f t="shared" si="954"/>
        <v>#VALUE!</v>
      </c>
      <c r="R2269" t="e">
        <f t="shared" si="955"/>
        <v>#VALUE!</v>
      </c>
      <c r="S2269" t="str">
        <f>IF(ISBLANK('4.'!B2269),"-",'4.'!B2269)</f>
        <v>-</v>
      </c>
      <c r="T2269" s="42" t="e">
        <f t="shared" si="956"/>
        <v>#VALUE!</v>
      </c>
      <c r="U2269" s="40" t="str">
        <f>IF(ISBLANK('5.'!A2269),"-",'5.'!A2269)</f>
        <v>-</v>
      </c>
      <c r="V2269" t="e">
        <f t="shared" si="957"/>
        <v>#VALUE!</v>
      </c>
      <c r="W2269" t="e">
        <f t="shared" si="958"/>
        <v>#VALUE!</v>
      </c>
      <c r="X2269" t="str">
        <f>IF(ISBLANK('5.'!B2269),"-",'5.'!B2269)</f>
        <v>-</v>
      </c>
      <c r="Y2269" s="35" t="e">
        <f t="shared" si="959"/>
        <v>#VALUE!</v>
      </c>
      <c r="Z2269" s="39" t="str">
        <f>IF(ISBLANK('6.'!A2269),"-",'6.'!A2269)</f>
        <v>-</v>
      </c>
      <c r="AA2269" t="e">
        <f t="shared" si="960"/>
        <v>#VALUE!</v>
      </c>
      <c r="AB2269" t="e">
        <f t="shared" si="961"/>
        <v>#VALUE!</v>
      </c>
      <c r="AC2269" t="str">
        <f>IF(ISBLANK('6.'!B2269),"-",'6.'!B2269)</f>
        <v>-</v>
      </c>
      <c r="AD2269" s="9" t="e">
        <f t="shared" si="962"/>
        <v>#VALUE!</v>
      </c>
      <c r="AE2269" s="40" t="str">
        <f>IF(ISBLANK('7.'!A2269),"-",'7.'!A2269)</f>
        <v>-</v>
      </c>
      <c r="AF2269" t="e">
        <f t="shared" si="963"/>
        <v>#VALUE!</v>
      </c>
      <c r="AG2269" t="e">
        <f t="shared" si="964"/>
        <v>#VALUE!</v>
      </c>
      <c r="AH2269" t="str">
        <f>IF(ISBLANK('7.'!B2269),"-",'7.'!B2269)</f>
        <v>-</v>
      </c>
      <c r="AI2269" s="35" t="e">
        <f t="shared" si="965"/>
        <v>#VALUE!</v>
      </c>
      <c r="AJ2269" s="39" t="str">
        <f>IF(ISBLANK('8.'!A2269),"-",'8.'!A2269)</f>
        <v>-</v>
      </c>
      <c r="AK2269" t="e">
        <f t="shared" si="966"/>
        <v>#VALUE!</v>
      </c>
      <c r="AL2269" t="e">
        <f t="shared" si="967"/>
        <v>#VALUE!</v>
      </c>
      <c r="AM2269" t="str">
        <f>IF(ISBLANK('8.'!B2269),"-",'8.'!B2269)</f>
        <v>-</v>
      </c>
      <c r="AN2269" s="9" t="e">
        <f t="shared" si="968"/>
        <v>#VALUE!</v>
      </c>
      <c r="AO2269" s="41" t="str">
        <f>IF(ISBLANK('9.'!A2269),"-",'9.'!A2269)</f>
        <v>-</v>
      </c>
      <c r="AP2269" t="e">
        <f t="shared" si="969"/>
        <v>#VALUE!</v>
      </c>
      <c r="AQ2269" t="e">
        <f t="shared" si="970"/>
        <v>#VALUE!</v>
      </c>
      <c r="AR2269" t="str">
        <f>IF(ISBLANK('9.'!B2269),"-",'9.'!B2269)</f>
        <v>-</v>
      </c>
      <c r="AS2269" s="42" t="e">
        <f t="shared" si="971"/>
        <v>#VALUE!</v>
      </c>
    </row>
    <row r="2270" spans="1:45">
      <c r="A2270" s="40" t="str">
        <f>IF(ISBLANK('1.'!A2270),"-",'1.'!A2270)</f>
        <v>-</v>
      </c>
      <c r="B2270" t="e">
        <f t="shared" si="972"/>
        <v>#VALUE!</v>
      </c>
      <c r="C2270" t="e">
        <f t="shared" si="973"/>
        <v>#VALUE!</v>
      </c>
      <c r="D2270">
        <f>IF(ISBLANK('Step 2. Percent Runtime Calcs'!B2270),"-",'1.'!B2270)</f>
        <v>0</v>
      </c>
      <c r="E2270" s="35">
        <f t="shared" si="974"/>
        <v>0</v>
      </c>
      <c r="F2270" s="41" t="str">
        <f>IF(ISBLANK('2.'!A2270),"-",'2.'!A2270)</f>
        <v>-</v>
      </c>
      <c r="G2270" t="e">
        <f t="shared" si="948"/>
        <v>#VALUE!</v>
      </c>
      <c r="H2270" t="e">
        <f t="shared" si="949"/>
        <v>#VALUE!</v>
      </c>
      <c r="I2270" t="str">
        <f>IF(ISBLANK('2.'!B2270),"-",'2.'!B2270)</f>
        <v>-</v>
      </c>
      <c r="J2270" s="42" t="e">
        <f t="shared" si="950"/>
        <v>#VALUE!</v>
      </c>
      <c r="K2270" s="7" t="str">
        <f>IF(ISBLANK('3.'!A2270),"-",'3.'!A2270)</f>
        <v>-</v>
      </c>
      <c r="L2270" t="e">
        <f t="shared" si="951"/>
        <v>#VALUE!</v>
      </c>
      <c r="M2270" t="e">
        <f t="shared" si="952"/>
        <v>#VALUE!</v>
      </c>
      <c r="N2270" t="str">
        <f>IF(ISBLANK('3.'!B2270),"-",'3.'!B2270)</f>
        <v>-</v>
      </c>
      <c r="O2270" s="8" t="e">
        <f t="shared" si="953"/>
        <v>#VALUE!</v>
      </c>
      <c r="P2270" s="41" t="str">
        <f>IF(ISBLANK('4.'!A2270),"-",'4.'!A2270)</f>
        <v>-</v>
      </c>
      <c r="Q2270" t="e">
        <f t="shared" si="954"/>
        <v>#VALUE!</v>
      </c>
      <c r="R2270" t="e">
        <f t="shared" si="955"/>
        <v>#VALUE!</v>
      </c>
      <c r="S2270" t="str">
        <f>IF(ISBLANK('4.'!B2270),"-",'4.'!B2270)</f>
        <v>-</v>
      </c>
      <c r="T2270" s="42" t="e">
        <f t="shared" si="956"/>
        <v>#VALUE!</v>
      </c>
      <c r="U2270" s="40" t="str">
        <f>IF(ISBLANK('5.'!A2270),"-",'5.'!A2270)</f>
        <v>-</v>
      </c>
      <c r="V2270" t="e">
        <f t="shared" si="957"/>
        <v>#VALUE!</v>
      </c>
      <c r="W2270" t="e">
        <f t="shared" si="958"/>
        <v>#VALUE!</v>
      </c>
      <c r="X2270" t="str">
        <f>IF(ISBLANK('5.'!B2270),"-",'5.'!B2270)</f>
        <v>-</v>
      </c>
      <c r="Y2270" s="35" t="e">
        <f t="shared" si="959"/>
        <v>#VALUE!</v>
      </c>
      <c r="Z2270" s="39" t="str">
        <f>IF(ISBLANK('6.'!A2270),"-",'6.'!A2270)</f>
        <v>-</v>
      </c>
      <c r="AA2270" t="e">
        <f t="shared" si="960"/>
        <v>#VALUE!</v>
      </c>
      <c r="AB2270" t="e">
        <f t="shared" si="961"/>
        <v>#VALUE!</v>
      </c>
      <c r="AC2270" t="str">
        <f>IF(ISBLANK('6.'!B2270),"-",'6.'!B2270)</f>
        <v>-</v>
      </c>
      <c r="AD2270" s="9" t="e">
        <f t="shared" si="962"/>
        <v>#VALUE!</v>
      </c>
      <c r="AE2270" s="40" t="str">
        <f>IF(ISBLANK('7.'!A2270),"-",'7.'!A2270)</f>
        <v>-</v>
      </c>
      <c r="AF2270" t="e">
        <f t="shared" si="963"/>
        <v>#VALUE!</v>
      </c>
      <c r="AG2270" t="e">
        <f t="shared" si="964"/>
        <v>#VALUE!</v>
      </c>
      <c r="AH2270" t="str">
        <f>IF(ISBLANK('7.'!B2270),"-",'7.'!B2270)</f>
        <v>-</v>
      </c>
      <c r="AI2270" s="35" t="e">
        <f t="shared" si="965"/>
        <v>#VALUE!</v>
      </c>
      <c r="AJ2270" s="39" t="str">
        <f>IF(ISBLANK('8.'!A2270),"-",'8.'!A2270)</f>
        <v>-</v>
      </c>
      <c r="AK2270" t="e">
        <f t="shared" si="966"/>
        <v>#VALUE!</v>
      </c>
      <c r="AL2270" t="e">
        <f t="shared" si="967"/>
        <v>#VALUE!</v>
      </c>
      <c r="AM2270" t="str">
        <f>IF(ISBLANK('8.'!B2270),"-",'8.'!B2270)</f>
        <v>-</v>
      </c>
      <c r="AN2270" s="9" t="e">
        <f t="shared" si="968"/>
        <v>#VALUE!</v>
      </c>
      <c r="AO2270" s="41" t="str">
        <f>IF(ISBLANK('9.'!A2270),"-",'9.'!A2270)</f>
        <v>-</v>
      </c>
      <c r="AP2270" t="e">
        <f t="shared" si="969"/>
        <v>#VALUE!</v>
      </c>
      <c r="AQ2270" t="e">
        <f t="shared" si="970"/>
        <v>#VALUE!</v>
      </c>
      <c r="AR2270" t="str">
        <f>IF(ISBLANK('9.'!B2270),"-",'9.'!B2270)</f>
        <v>-</v>
      </c>
      <c r="AS2270" s="42" t="e">
        <f t="shared" si="971"/>
        <v>#VALUE!</v>
      </c>
    </row>
    <row r="2271" spans="1:45">
      <c r="A2271" s="40" t="str">
        <f>IF(ISBLANK('1.'!A2271),"-",'1.'!A2271)</f>
        <v>-</v>
      </c>
      <c r="B2271" t="e">
        <f t="shared" si="972"/>
        <v>#VALUE!</v>
      </c>
      <c r="C2271" t="e">
        <f t="shared" si="973"/>
        <v>#VALUE!</v>
      </c>
      <c r="D2271">
        <f>IF(ISBLANK('Step 2. Percent Runtime Calcs'!B2271),"-",'1.'!B2271)</f>
        <v>0</v>
      </c>
      <c r="E2271" s="35">
        <f t="shared" si="974"/>
        <v>0</v>
      </c>
      <c r="F2271" s="41" t="str">
        <f>IF(ISBLANK('2.'!A2271),"-",'2.'!A2271)</f>
        <v>-</v>
      </c>
      <c r="G2271" t="e">
        <f t="shared" si="948"/>
        <v>#VALUE!</v>
      </c>
      <c r="H2271" t="e">
        <f t="shared" si="949"/>
        <v>#VALUE!</v>
      </c>
      <c r="I2271" t="str">
        <f>IF(ISBLANK('2.'!B2271),"-",'2.'!B2271)</f>
        <v>-</v>
      </c>
      <c r="J2271" s="42" t="e">
        <f t="shared" si="950"/>
        <v>#VALUE!</v>
      </c>
      <c r="K2271" s="7" t="str">
        <f>IF(ISBLANK('3.'!A2271),"-",'3.'!A2271)</f>
        <v>-</v>
      </c>
      <c r="L2271" t="e">
        <f t="shared" si="951"/>
        <v>#VALUE!</v>
      </c>
      <c r="M2271" t="e">
        <f t="shared" si="952"/>
        <v>#VALUE!</v>
      </c>
      <c r="N2271" t="str">
        <f>IF(ISBLANK('3.'!B2271),"-",'3.'!B2271)</f>
        <v>-</v>
      </c>
      <c r="O2271" s="8" t="e">
        <f t="shared" si="953"/>
        <v>#VALUE!</v>
      </c>
      <c r="P2271" s="41" t="str">
        <f>IF(ISBLANK('4.'!A2271),"-",'4.'!A2271)</f>
        <v>-</v>
      </c>
      <c r="Q2271" t="e">
        <f t="shared" si="954"/>
        <v>#VALUE!</v>
      </c>
      <c r="R2271" t="e">
        <f t="shared" si="955"/>
        <v>#VALUE!</v>
      </c>
      <c r="S2271" t="str">
        <f>IF(ISBLANK('4.'!B2271),"-",'4.'!B2271)</f>
        <v>-</v>
      </c>
      <c r="T2271" s="42" t="e">
        <f t="shared" si="956"/>
        <v>#VALUE!</v>
      </c>
      <c r="U2271" s="40" t="str">
        <f>IF(ISBLANK('5.'!A2271),"-",'5.'!A2271)</f>
        <v>-</v>
      </c>
      <c r="V2271" t="e">
        <f t="shared" si="957"/>
        <v>#VALUE!</v>
      </c>
      <c r="W2271" t="e">
        <f t="shared" si="958"/>
        <v>#VALUE!</v>
      </c>
      <c r="X2271" t="str">
        <f>IF(ISBLANK('5.'!B2271),"-",'5.'!B2271)</f>
        <v>-</v>
      </c>
      <c r="Y2271" s="35" t="e">
        <f t="shared" si="959"/>
        <v>#VALUE!</v>
      </c>
      <c r="Z2271" s="39" t="str">
        <f>IF(ISBLANK('6.'!A2271),"-",'6.'!A2271)</f>
        <v>-</v>
      </c>
      <c r="AA2271" t="e">
        <f t="shared" si="960"/>
        <v>#VALUE!</v>
      </c>
      <c r="AB2271" t="e">
        <f t="shared" si="961"/>
        <v>#VALUE!</v>
      </c>
      <c r="AC2271" t="str">
        <f>IF(ISBLANK('6.'!B2271),"-",'6.'!B2271)</f>
        <v>-</v>
      </c>
      <c r="AD2271" s="9" t="e">
        <f t="shared" si="962"/>
        <v>#VALUE!</v>
      </c>
      <c r="AE2271" s="40" t="str">
        <f>IF(ISBLANK('7.'!A2271),"-",'7.'!A2271)</f>
        <v>-</v>
      </c>
      <c r="AF2271" t="e">
        <f t="shared" si="963"/>
        <v>#VALUE!</v>
      </c>
      <c r="AG2271" t="e">
        <f t="shared" si="964"/>
        <v>#VALUE!</v>
      </c>
      <c r="AH2271" t="str">
        <f>IF(ISBLANK('7.'!B2271),"-",'7.'!B2271)</f>
        <v>-</v>
      </c>
      <c r="AI2271" s="35" t="e">
        <f t="shared" si="965"/>
        <v>#VALUE!</v>
      </c>
      <c r="AJ2271" s="39" t="str">
        <f>IF(ISBLANK('8.'!A2271),"-",'8.'!A2271)</f>
        <v>-</v>
      </c>
      <c r="AK2271" t="e">
        <f t="shared" si="966"/>
        <v>#VALUE!</v>
      </c>
      <c r="AL2271" t="e">
        <f t="shared" si="967"/>
        <v>#VALUE!</v>
      </c>
      <c r="AM2271" t="str">
        <f>IF(ISBLANK('8.'!B2271),"-",'8.'!B2271)</f>
        <v>-</v>
      </c>
      <c r="AN2271" s="9" t="e">
        <f t="shared" si="968"/>
        <v>#VALUE!</v>
      </c>
      <c r="AO2271" s="41" t="str">
        <f>IF(ISBLANK('9.'!A2271),"-",'9.'!A2271)</f>
        <v>-</v>
      </c>
      <c r="AP2271" t="e">
        <f t="shared" si="969"/>
        <v>#VALUE!</v>
      </c>
      <c r="AQ2271" t="e">
        <f t="shared" si="970"/>
        <v>#VALUE!</v>
      </c>
      <c r="AR2271" t="str">
        <f>IF(ISBLANK('9.'!B2271),"-",'9.'!B2271)</f>
        <v>-</v>
      </c>
      <c r="AS2271" s="42" t="e">
        <f t="shared" si="971"/>
        <v>#VALUE!</v>
      </c>
    </row>
    <row r="2272" spans="1:45">
      <c r="A2272" s="40" t="str">
        <f>IF(ISBLANK('1.'!A2272),"-",'1.'!A2272)</f>
        <v>-</v>
      </c>
      <c r="B2272" t="e">
        <f t="shared" si="972"/>
        <v>#VALUE!</v>
      </c>
      <c r="C2272" t="e">
        <f t="shared" si="973"/>
        <v>#VALUE!</v>
      </c>
      <c r="D2272">
        <f>IF(ISBLANK('Step 2. Percent Runtime Calcs'!B2272),"-",'1.'!B2272)</f>
        <v>0</v>
      </c>
      <c r="E2272" s="35">
        <f t="shared" si="974"/>
        <v>0</v>
      </c>
      <c r="F2272" s="41" t="str">
        <f>IF(ISBLANK('2.'!A2272),"-",'2.'!A2272)</f>
        <v>-</v>
      </c>
      <c r="G2272" t="e">
        <f t="shared" si="948"/>
        <v>#VALUE!</v>
      </c>
      <c r="H2272" t="e">
        <f t="shared" si="949"/>
        <v>#VALUE!</v>
      </c>
      <c r="I2272" t="str">
        <f>IF(ISBLANK('2.'!B2272),"-",'2.'!B2272)</f>
        <v>-</v>
      </c>
      <c r="J2272" s="42" t="e">
        <f t="shared" si="950"/>
        <v>#VALUE!</v>
      </c>
      <c r="K2272" s="7" t="str">
        <f>IF(ISBLANK('3.'!A2272),"-",'3.'!A2272)</f>
        <v>-</v>
      </c>
      <c r="L2272" t="e">
        <f t="shared" si="951"/>
        <v>#VALUE!</v>
      </c>
      <c r="M2272" t="e">
        <f t="shared" si="952"/>
        <v>#VALUE!</v>
      </c>
      <c r="N2272" t="str">
        <f>IF(ISBLANK('3.'!B2272),"-",'3.'!B2272)</f>
        <v>-</v>
      </c>
      <c r="O2272" s="8" t="e">
        <f t="shared" si="953"/>
        <v>#VALUE!</v>
      </c>
      <c r="P2272" s="41" t="str">
        <f>IF(ISBLANK('4.'!A2272),"-",'4.'!A2272)</f>
        <v>-</v>
      </c>
      <c r="Q2272" t="e">
        <f t="shared" si="954"/>
        <v>#VALUE!</v>
      </c>
      <c r="R2272" t="e">
        <f t="shared" si="955"/>
        <v>#VALUE!</v>
      </c>
      <c r="S2272" t="str">
        <f>IF(ISBLANK('4.'!B2272),"-",'4.'!B2272)</f>
        <v>-</v>
      </c>
      <c r="T2272" s="42" t="e">
        <f t="shared" si="956"/>
        <v>#VALUE!</v>
      </c>
      <c r="U2272" s="40" t="str">
        <f>IF(ISBLANK('5.'!A2272),"-",'5.'!A2272)</f>
        <v>-</v>
      </c>
      <c r="V2272" t="e">
        <f t="shared" si="957"/>
        <v>#VALUE!</v>
      </c>
      <c r="W2272" t="e">
        <f t="shared" si="958"/>
        <v>#VALUE!</v>
      </c>
      <c r="X2272" t="str">
        <f>IF(ISBLANK('5.'!B2272),"-",'5.'!B2272)</f>
        <v>-</v>
      </c>
      <c r="Y2272" s="35" t="e">
        <f t="shared" si="959"/>
        <v>#VALUE!</v>
      </c>
      <c r="Z2272" s="39" t="str">
        <f>IF(ISBLANK('6.'!A2272),"-",'6.'!A2272)</f>
        <v>-</v>
      </c>
      <c r="AA2272" t="e">
        <f t="shared" si="960"/>
        <v>#VALUE!</v>
      </c>
      <c r="AB2272" t="e">
        <f t="shared" si="961"/>
        <v>#VALUE!</v>
      </c>
      <c r="AC2272" t="str">
        <f>IF(ISBLANK('6.'!B2272),"-",'6.'!B2272)</f>
        <v>-</v>
      </c>
      <c r="AD2272" s="9" t="e">
        <f t="shared" si="962"/>
        <v>#VALUE!</v>
      </c>
      <c r="AE2272" s="40" t="str">
        <f>IF(ISBLANK('7.'!A2272),"-",'7.'!A2272)</f>
        <v>-</v>
      </c>
      <c r="AF2272" t="e">
        <f t="shared" si="963"/>
        <v>#VALUE!</v>
      </c>
      <c r="AG2272" t="e">
        <f t="shared" si="964"/>
        <v>#VALUE!</v>
      </c>
      <c r="AH2272" t="str">
        <f>IF(ISBLANK('7.'!B2272),"-",'7.'!B2272)</f>
        <v>-</v>
      </c>
      <c r="AI2272" s="35" t="e">
        <f t="shared" si="965"/>
        <v>#VALUE!</v>
      </c>
      <c r="AJ2272" s="39" t="str">
        <f>IF(ISBLANK('8.'!A2272),"-",'8.'!A2272)</f>
        <v>-</v>
      </c>
      <c r="AK2272" t="e">
        <f t="shared" si="966"/>
        <v>#VALUE!</v>
      </c>
      <c r="AL2272" t="e">
        <f t="shared" si="967"/>
        <v>#VALUE!</v>
      </c>
      <c r="AM2272" t="str">
        <f>IF(ISBLANK('8.'!B2272),"-",'8.'!B2272)</f>
        <v>-</v>
      </c>
      <c r="AN2272" s="9" t="e">
        <f t="shared" si="968"/>
        <v>#VALUE!</v>
      </c>
      <c r="AO2272" s="41" t="str">
        <f>IF(ISBLANK('9.'!A2272),"-",'9.'!A2272)</f>
        <v>-</v>
      </c>
      <c r="AP2272" t="e">
        <f t="shared" si="969"/>
        <v>#VALUE!</v>
      </c>
      <c r="AQ2272" t="e">
        <f t="shared" si="970"/>
        <v>#VALUE!</v>
      </c>
      <c r="AR2272" t="str">
        <f>IF(ISBLANK('9.'!B2272),"-",'9.'!B2272)</f>
        <v>-</v>
      </c>
      <c r="AS2272" s="42" t="e">
        <f t="shared" si="971"/>
        <v>#VALUE!</v>
      </c>
    </row>
    <row r="2273" spans="1:45">
      <c r="A2273" s="40" t="str">
        <f>IF(ISBLANK('1.'!A2273),"-",'1.'!A2273)</f>
        <v>-</v>
      </c>
      <c r="B2273" t="e">
        <f t="shared" si="972"/>
        <v>#VALUE!</v>
      </c>
      <c r="C2273" t="e">
        <f t="shared" si="973"/>
        <v>#VALUE!</v>
      </c>
      <c r="D2273">
        <f>IF(ISBLANK('Step 2. Percent Runtime Calcs'!B2273),"-",'1.'!B2273)</f>
        <v>0</v>
      </c>
      <c r="E2273" s="35">
        <f t="shared" si="974"/>
        <v>0</v>
      </c>
      <c r="F2273" s="41" t="str">
        <f>IF(ISBLANK('2.'!A2273),"-",'2.'!A2273)</f>
        <v>-</v>
      </c>
      <c r="G2273" t="e">
        <f t="shared" si="948"/>
        <v>#VALUE!</v>
      </c>
      <c r="H2273" t="e">
        <f t="shared" si="949"/>
        <v>#VALUE!</v>
      </c>
      <c r="I2273" t="str">
        <f>IF(ISBLANK('2.'!B2273),"-",'2.'!B2273)</f>
        <v>-</v>
      </c>
      <c r="J2273" s="42" t="e">
        <f t="shared" si="950"/>
        <v>#VALUE!</v>
      </c>
      <c r="K2273" s="7" t="str">
        <f>IF(ISBLANK('3.'!A2273),"-",'3.'!A2273)</f>
        <v>-</v>
      </c>
      <c r="L2273" t="e">
        <f t="shared" si="951"/>
        <v>#VALUE!</v>
      </c>
      <c r="M2273" t="e">
        <f t="shared" si="952"/>
        <v>#VALUE!</v>
      </c>
      <c r="N2273" t="str">
        <f>IF(ISBLANK('3.'!B2273),"-",'3.'!B2273)</f>
        <v>-</v>
      </c>
      <c r="O2273" s="8" t="e">
        <f t="shared" si="953"/>
        <v>#VALUE!</v>
      </c>
      <c r="P2273" s="41" t="str">
        <f>IF(ISBLANK('4.'!A2273),"-",'4.'!A2273)</f>
        <v>-</v>
      </c>
      <c r="Q2273" t="e">
        <f t="shared" si="954"/>
        <v>#VALUE!</v>
      </c>
      <c r="R2273" t="e">
        <f t="shared" si="955"/>
        <v>#VALUE!</v>
      </c>
      <c r="S2273" t="str">
        <f>IF(ISBLANK('4.'!B2273),"-",'4.'!B2273)</f>
        <v>-</v>
      </c>
      <c r="T2273" s="42" t="e">
        <f t="shared" si="956"/>
        <v>#VALUE!</v>
      </c>
      <c r="U2273" s="40" t="str">
        <f>IF(ISBLANK('5.'!A2273),"-",'5.'!A2273)</f>
        <v>-</v>
      </c>
      <c r="V2273" t="e">
        <f t="shared" si="957"/>
        <v>#VALUE!</v>
      </c>
      <c r="W2273" t="e">
        <f t="shared" si="958"/>
        <v>#VALUE!</v>
      </c>
      <c r="X2273" t="str">
        <f>IF(ISBLANK('5.'!B2273),"-",'5.'!B2273)</f>
        <v>-</v>
      </c>
      <c r="Y2273" s="35" t="e">
        <f t="shared" si="959"/>
        <v>#VALUE!</v>
      </c>
      <c r="Z2273" s="39" t="str">
        <f>IF(ISBLANK('6.'!A2273),"-",'6.'!A2273)</f>
        <v>-</v>
      </c>
      <c r="AA2273" t="e">
        <f t="shared" si="960"/>
        <v>#VALUE!</v>
      </c>
      <c r="AB2273" t="e">
        <f t="shared" si="961"/>
        <v>#VALUE!</v>
      </c>
      <c r="AC2273" t="str">
        <f>IF(ISBLANK('6.'!B2273),"-",'6.'!B2273)</f>
        <v>-</v>
      </c>
      <c r="AD2273" s="9" t="e">
        <f t="shared" si="962"/>
        <v>#VALUE!</v>
      </c>
      <c r="AE2273" s="40" t="str">
        <f>IF(ISBLANK('7.'!A2273),"-",'7.'!A2273)</f>
        <v>-</v>
      </c>
      <c r="AF2273" t="e">
        <f t="shared" si="963"/>
        <v>#VALUE!</v>
      </c>
      <c r="AG2273" t="e">
        <f t="shared" si="964"/>
        <v>#VALUE!</v>
      </c>
      <c r="AH2273" t="str">
        <f>IF(ISBLANK('7.'!B2273),"-",'7.'!B2273)</f>
        <v>-</v>
      </c>
      <c r="AI2273" s="35" t="e">
        <f t="shared" si="965"/>
        <v>#VALUE!</v>
      </c>
      <c r="AJ2273" s="39" t="str">
        <f>IF(ISBLANK('8.'!A2273),"-",'8.'!A2273)</f>
        <v>-</v>
      </c>
      <c r="AK2273" t="e">
        <f t="shared" si="966"/>
        <v>#VALUE!</v>
      </c>
      <c r="AL2273" t="e">
        <f t="shared" si="967"/>
        <v>#VALUE!</v>
      </c>
      <c r="AM2273" t="str">
        <f>IF(ISBLANK('8.'!B2273),"-",'8.'!B2273)</f>
        <v>-</v>
      </c>
      <c r="AN2273" s="9" t="e">
        <f t="shared" si="968"/>
        <v>#VALUE!</v>
      </c>
      <c r="AO2273" s="41" t="str">
        <f>IF(ISBLANK('9.'!A2273),"-",'9.'!A2273)</f>
        <v>-</v>
      </c>
      <c r="AP2273" t="e">
        <f t="shared" si="969"/>
        <v>#VALUE!</v>
      </c>
      <c r="AQ2273" t="e">
        <f t="shared" si="970"/>
        <v>#VALUE!</v>
      </c>
      <c r="AR2273" t="str">
        <f>IF(ISBLANK('9.'!B2273),"-",'9.'!B2273)</f>
        <v>-</v>
      </c>
      <c r="AS2273" s="42" t="e">
        <f t="shared" si="971"/>
        <v>#VALUE!</v>
      </c>
    </row>
    <row r="2274" spans="1:45">
      <c r="A2274" s="40" t="str">
        <f>IF(ISBLANK('1.'!A2274),"-",'1.'!A2274)</f>
        <v>-</v>
      </c>
      <c r="B2274" t="e">
        <f t="shared" si="972"/>
        <v>#VALUE!</v>
      </c>
      <c r="C2274" t="e">
        <f t="shared" si="973"/>
        <v>#VALUE!</v>
      </c>
      <c r="D2274">
        <f>IF(ISBLANK('Step 2. Percent Runtime Calcs'!B2274),"-",'1.'!B2274)</f>
        <v>0</v>
      </c>
      <c r="E2274" s="35">
        <f t="shared" si="974"/>
        <v>0</v>
      </c>
      <c r="F2274" s="41" t="str">
        <f>IF(ISBLANK('2.'!A2274),"-",'2.'!A2274)</f>
        <v>-</v>
      </c>
      <c r="G2274" t="e">
        <f t="shared" si="948"/>
        <v>#VALUE!</v>
      </c>
      <c r="H2274" t="e">
        <f t="shared" si="949"/>
        <v>#VALUE!</v>
      </c>
      <c r="I2274" t="str">
        <f>IF(ISBLANK('2.'!B2274),"-",'2.'!B2274)</f>
        <v>-</v>
      </c>
      <c r="J2274" s="42" t="e">
        <f t="shared" si="950"/>
        <v>#VALUE!</v>
      </c>
      <c r="K2274" s="7" t="str">
        <f>IF(ISBLANK('3.'!A2274),"-",'3.'!A2274)</f>
        <v>-</v>
      </c>
      <c r="L2274" t="e">
        <f t="shared" si="951"/>
        <v>#VALUE!</v>
      </c>
      <c r="M2274" t="e">
        <f t="shared" si="952"/>
        <v>#VALUE!</v>
      </c>
      <c r="N2274" t="str">
        <f>IF(ISBLANK('3.'!B2274),"-",'3.'!B2274)</f>
        <v>-</v>
      </c>
      <c r="O2274" s="8" t="e">
        <f t="shared" si="953"/>
        <v>#VALUE!</v>
      </c>
      <c r="P2274" s="41" t="str">
        <f>IF(ISBLANK('4.'!A2274),"-",'4.'!A2274)</f>
        <v>-</v>
      </c>
      <c r="Q2274" t="e">
        <f t="shared" si="954"/>
        <v>#VALUE!</v>
      </c>
      <c r="R2274" t="e">
        <f t="shared" si="955"/>
        <v>#VALUE!</v>
      </c>
      <c r="S2274" t="str">
        <f>IF(ISBLANK('4.'!B2274),"-",'4.'!B2274)</f>
        <v>-</v>
      </c>
      <c r="T2274" s="42" t="e">
        <f t="shared" si="956"/>
        <v>#VALUE!</v>
      </c>
      <c r="U2274" s="40" t="str">
        <f>IF(ISBLANK('5.'!A2274),"-",'5.'!A2274)</f>
        <v>-</v>
      </c>
      <c r="V2274" t="e">
        <f t="shared" si="957"/>
        <v>#VALUE!</v>
      </c>
      <c r="W2274" t="e">
        <f t="shared" si="958"/>
        <v>#VALUE!</v>
      </c>
      <c r="X2274" t="str">
        <f>IF(ISBLANK('5.'!B2274),"-",'5.'!B2274)</f>
        <v>-</v>
      </c>
      <c r="Y2274" s="35" t="e">
        <f t="shared" si="959"/>
        <v>#VALUE!</v>
      </c>
      <c r="Z2274" s="39" t="str">
        <f>IF(ISBLANK('6.'!A2274),"-",'6.'!A2274)</f>
        <v>-</v>
      </c>
      <c r="AA2274" t="e">
        <f t="shared" si="960"/>
        <v>#VALUE!</v>
      </c>
      <c r="AB2274" t="e">
        <f t="shared" si="961"/>
        <v>#VALUE!</v>
      </c>
      <c r="AC2274" t="str">
        <f>IF(ISBLANK('6.'!B2274),"-",'6.'!B2274)</f>
        <v>-</v>
      </c>
      <c r="AD2274" s="9" t="e">
        <f t="shared" si="962"/>
        <v>#VALUE!</v>
      </c>
      <c r="AE2274" s="40" t="str">
        <f>IF(ISBLANK('7.'!A2274),"-",'7.'!A2274)</f>
        <v>-</v>
      </c>
      <c r="AF2274" t="e">
        <f t="shared" si="963"/>
        <v>#VALUE!</v>
      </c>
      <c r="AG2274" t="e">
        <f t="shared" si="964"/>
        <v>#VALUE!</v>
      </c>
      <c r="AH2274" t="str">
        <f>IF(ISBLANK('7.'!B2274),"-",'7.'!B2274)</f>
        <v>-</v>
      </c>
      <c r="AI2274" s="35" t="e">
        <f t="shared" si="965"/>
        <v>#VALUE!</v>
      </c>
      <c r="AJ2274" s="39" t="str">
        <f>IF(ISBLANK('8.'!A2274),"-",'8.'!A2274)</f>
        <v>-</v>
      </c>
      <c r="AK2274" t="e">
        <f t="shared" si="966"/>
        <v>#VALUE!</v>
      </c>
      <c r="AL2274" t="e">
        <f t="shared" si="967"/>
        <v>#VALUE!</v>
      </c>
      <c r="AM2274" t="str">
        <f>IF(ISBLANK('8.'!B2274),"-",'8.'!B2274)</f>
        <v>-</v>
      </c>
      <c r="AN2274" s="9" t="e">
        <f t="shared" si="968"/>
        <v>#VALUE!</v>
      </c>
      <c r="AO2274" s="41" t="str">
        <f>IF(ISBLANK('9.'!A2274),"-",'9.'!A2274)</f>
        <v>-</v>
      </c>
      <c r="AP2274" t="e">
        <f t="shared" si="969"/>
        <v>#VALUE!</v>
      </c>
      <c r="AQ2274" t="e">
        <f t="shared" si="970"/>
        <v>#VALUE!</v>
      </c>
      <c r="AR2274" t="str">
        <f>IF(ISBLANK('9.'!B2274),"-",'9.'!B2274)</f>
        <v>-</v>
      </c>
      <c r="AS2274" s="42" t="e">
        <f t="shared" si="971"/>
        <v>#VALUE!</v>
      </c>
    </row>
    <row r="2275" spans="1:45">
      <c r="A2275" s="40" t="str">
        <f>IF(ISBLANK('1.'!A2275),"-",'1.'!A2275)</f>
        <v>-</v>
      </c>
      <c r="B2275" t="e">
        <f t="shared" si="972"/>
        <v>#VALUE!</v>
      </c>
      <c r="C2275" t="e">
        <f t="shared" si="973"/>
        <v>#VALUE!</v>
      </c>
      <c r="D2275">
        <f>IF(ISBLANK('Step 2. Percent Runtime Calcs'!B2275),"-",'1.'!B2275)</f>
        <v>0</v>
      </c>
      <c r="E2275" s="35">
        <f t="shared" si="974"/>
        <v>0</v>
      </c>
      <c r="F2275" s="41" t="str">
        <f>IF(ISBLANK('2.'!A2275),"-",'2.'!A2275)</f>
        <v>-</v>
      </c>
      <c r="G2275" t="e">
        <f t="shared" si="948"/>
        <v>#VALUE!</v>
      </c>
      <c r="H2275" t="e">
        <f t="shared" si="949"/>
        <v>#VALUE!</v>
      </c>
      <c r="I2275" t="str">
        <f>IF(ISBLANK('2.'!B2275),"-",'2.'!B2275)</f>
        <v>-</v>
      </c>
      <c r="J2275" s="42" t="e">
        <f t="shared" si="950"/>
        <v>#VALUE!</v>
      </c>
      <c r="K2275" s="7" t="str">
        <f>IF(ISBLANK('3.'!A2275),"-",'3.'!A2275)</f>
        <v>-</v>
      </c>
      <c r="L2275" t="e">
        <f t="shared" si="951"/>
        <v>#VALUE!</v>
      </c>
      <c r="M2275" t="e">
        <f t="shared" si="952"/>
        <v>#VALUE!</v>
      </c>
      <c r="N2275" t="str">
        <f>IF(ISBLANK('3.'!B2275),"-",'3.'!B2275)</f>
        <v>-</v>
      </c>
      <c r="O2275" s="8" t="e">
        <f t="shared" si="953"/>
        <v>#VALUE!</v>
      </c>
      <c r="P2275" s="41" t="str">
        <f>IF(ISBLANK('4.'!A2275),"-",'4.'!A2275)</f>
        <v>-</v>
      </c>
      <c r="Q2275" t="e">
        <f t="shared" si="954"/>
        <v>#VALUE!</v>
      </c>
      <c r="R2275" t="e">
        <f t="shared" si="955"/>
        <v>#VALUE!</v>
      </c>
      <c r="S2275" t="str">
        <f>IF(ISBLANK('4.'!B2275),"-",'4.'!B2275)</f>
        <v>-</v>
      </c>
      <c r="T2275" s="42" t="e">
        <f t="shared" si="956"/>
        <v>#VALUE!</v>
      </c>
      <c r="U2275" s="40" t="str">
        <f>IF(ISBLANK('5.'!A2275),"-",'5.'!A2275)</f>
        <v>-</v>
      </c>
      <c r="V2275" t="e">
        <f t="shared" si="957"/>
        <v>#VALUE!</v>
      </c>
      <c r="W2275" t="e">
        <f t="shared" si="958"/>
        <v>#VALUE!</v>
      </c>
      <c r="X2275" t="str">
        <f>IF(ISBLANK('5.'!B2275),"-",'5.'!B2275)</f>
        <v>-</v>
      </c>
      <c r="Y2275" s="35" t="e">
        <f t="shared" si="959"/>
        <v>#VALUE!</v>
      </c>
      <c r="Z2275" s="39" t="str">
        <f>IF(ISBLANK('6.'!A2275),"-",'6.'!A2275)</f>
        <v>-</v>
      </c>
      <c r="AA2275" t="e">
        <f t="shared" si="960"/>
        <v>#VALUE!</v>
      </c>
      <c r="AB2275" t="e">
        <f t="shared" si="961"/>
        <v>#VALUE!</v>
      </c>
      <c r="AC2275" t="str">
        <f>IF(ISBLANK('6.'!B2275),"-",'6.'!B2275)</f>
        <v>-</v>
      </c>
      <c r="AD2275" s="9" t="e">
        <f t="shared" si="962"/>
        <v>#VALUE!</v>
      </c>
      <c r="AE2275" s="40" t="str">
        <f>IF(ISBLANK('7.'!A2275),"-",'7.'!A2275)</f>
        <v>-</v>
      </c>
      <c r="AF2275" t="e">
        <f t="shared" si="963"/>
        <v>#VALUE!</v>
      </c>
      <c r="AG2275" t="e">
        <f t="shared" si="964"/>
        <v>#VALUE!</v>
      </c>
      <c r="AH2275" t="str">
        <f>IF(ISBLANK('7.'!B2275),"-",'7.'!B2275)</f>
        <v>-</v>
      </c>
      <c r="AI2275" s="35" t="e">
        <f t="shared" si="965"/>
        <v>#VALUE!</v>
      </c>
      <c r="AJ2275" s="39" t="str">
        <f>IF(ISBLANK('8.'!A2275),"-",'8.'!A2275)</f>
        <v>-</v>
      </c>
      <c r="AK2275" t="e">
        <f t="shared" si="966"/>
        <v>#VALUE!</v>
      </c>
      <c r="AL2275" t="e">
        <f t="shared" si="967"/>
        <v>#VALUE!</v>
      </c>
      <c r="AM2275" t="str">
        <f>IF(ISBLANK('8.'!B2275),"-",'8.'!B2275)</f>
        <v>-</v>
      </c>
      <c r="AN2275" s="9" t="e">
        <f t="shared" si="968"/>
        <v>#VALUE!</v>
      </c>
      <c r="AO2275" s="41" t="str">
        <f>IF(ISBLANK('9.'!A2275),"-",'9.'!A2275)</f>
        <v>-</v>
      </c>
      <c r="AP2275" t="e">
        <f t="shared" si="969"/>
        <v>#VALUE!</v>
      </c>
      <c r="AQ2275" t="e">
        <f t="shared" si="970"/>
        <v>#VALUE!</v>
      </c>
      <c r="AR2275" t="str">
        <f>IF(ISBLANK('9.'!B2275),"-",'9.'!B2275)</f>
        <v>-</v>
      </c>
      <c r="AS2275" s="42" t="e">
        <f t="shared" si="971"/>
        <v>#VALUE!</v>
      </c>
    </row>
    <row r="2276" spans="1:45">
      <c r="A2276" s="40" t="str">
        <f>IF(ISBLANK('1.'!A2276),"-",'1.'!A2276)</f>
        <v>-</v>
      </c>
      <c r="B2276" t="e">
        <f t="shared" si="972"/>
        <v>#VALUE!</v>
      </c>
      <c r="C2276" t="e">
        <f t="shared" si="973"/>
        <v>#VALUE!</v>
      </c>
      <c r="D2276">
        <f>IF(ISBLANK('Step 2. Percent Runtime Calcs'!B2276),"-",'1.'!B2276)</f>
        <v>0</v>
      </c>
      <c r="E2276" s="35">
        <f t="shared" si="974"/>
        <v>0</v>
      </c>
      <c r="F2276" s="41" t="str">
        <f>IF(ISBLANK('2.'!A2276),"-",'2.'!A2276)</f>
        <v>-</v>
      </c>
      <c r="G2276" t="e">
        <f t="shared" si="948"/>
        <v>#VALUE!</v>
      </c>
      <c r="H2276" t="e">
        <f t="shared" si="949"/>
        <v>#VALUE!</v>
      </c>
      <c r="I2276" t="str">
        <f>IF(ISBLANK('2.'!B2276),"-",'2.'!B2276)</f>
        <v>-</v>
      </c>
      <c r="J2276" s="42" t="e">
        <f t="shared" si="950"/>
        <v>#VALUE!</v>
      </c>
      <c r="K2276" s="7" t="str">
        <f>IF(ISBLANK('3.'!A2276),"-",'3.'!A2276)</f>
        <v>-</v>
      </c>
      <c r="L2276" t="e">
        <f t="shared" si="951"/>
        <v>#VALUE!</v>
      </c>
      <c r="M2276" t="e">
        <f t="shared" si="952"/>
        <v>#VALUE!</v>
      </c>
      <c r="N2276" t="str">
        <f>IF(ISBLANK('3.'!B2276),"-",'3.'!B2276)</f>
        <v>-</v>
      </c>
      <c r="O2276" s="8" t="e">
        <f t="shared" si="953"/>
        <v>#VALUE!</v>
      </c>
      <c r="P2276" s="41" t="str">
        <f>IF(ISBLANK('4.'!A2276),"-",'4.'!A2276)</f>
        <v>-</v>
      </c>
      <c r="Q2276" t="e">
        <f t="shared" si="954"/>
        <v>#VALUE!</v>
      </c>
      <c r="R2276" t="e">
        <f t="shared" si="955"/>
        <v>#VALUE!</v>
      </c>
      <c r="S2276" t="str">
        <f>IF(ISBLANK('4.'!B2276),"-",'4.'!B2276)</f>
        <v>-</v>
      </c>
      <c r="T2276" s="42" t="e">
        <f t="shared" si="956"/>
        <v>#VALUE!</v>
      </c>
      <c r="U2276" s="40" t="str">
        <f>IF(ISBLANK('5.'!A2276),"-",'5.'!A2276)</f>
        <v>-</v>
      </c>
      <c r="V2276" t="e">
        <f t="shared" si="957"/>
        <v>#VALUE!</v>
      </c>
      <c r="W2276" t="e">
        <f t="shared" si="958"/>
        <v>#VALUE!</v>
      </c>
      <c r="X2276" t="str">
        <f>IF(ISBLANK('5.'!B2276),"-",'5.'!B2276)</f>
        <v>-</v>
      </c>
      <c r="Y2276" s="35" t="e">
        <f t="shared" si="959"/>
        <v>#VALUE!</v>
      </c>
      <c r="Z2276" s="39" t="str">
        <f>IF(ISBLANK('6.'!A2276),"-",'6.'!A2276)</f>
        <v>-</v>
      </c>
      <c r="AA2276" t="e">
        <f t="shared" si="960"/>
        <v>#VALUE!</v>
      </c>
      <c r="AB2276" t="e">
        <f t="shared" si="961"/>
        <v>#VALUE!</v>
      </c>
      <c r="AC2276" t="str">
        <f>IF(ISBLANK('6.'!B2276),"-",'6.'!B2276)</f>
        <v>-</v>
      </c>
      <c r="AD2276" s="9" t="e">
        <f t="shared" si="962"/>
        <v>#VALUE!</v>
      </c>
      <c r="AE2276" s="40" t="str">
        <f>IF(ISBLANK('7.'!A2276),"-",'7.'!A2276)</f>
        <v>-</v>
      </c>
      <c r="AF2276" t="e">
        <f t="shared" si="963"/>
        <v>#VALUE!</v>
      </c>
      <c r="AG2276" t="e">
        <f t="shared" si="964"/>
        <v>#VALUE!</v>
      </c>
      <c r="AH2276" t="str">
        <f>IF(ISBLANK('7.'!B2276),"-",'7.'!B2276)</f>
        <v>-</v>
      </c>
      <c r="AI2276" s="35" t="e">
        <f t="shared" si="965"/>
        <v>#VALUE!</v>
      </c>
      <c r="AJ2276" s="39" t="str">
        <f>IF(ISBLANK('8.'!A2276),"-",'8.'!A2276)</f>
        <v>-</v>
      </c>
      <c r="AK2276" t="e">
        <f t="shared" si="966"/>
        <v>#VALUE!</v>
      </c>
      <c r="AL2276" t="e">
        <f t="shared" si="967"/>
        <v>#VALUE!</v>
      </c>
      <c r="AM2276" t="str">
        <f>IF(ISBLANK('8.'!B2276),"-",'8.'!B2276)</f>
        <v>-</v>
      </c>
      <c r="AN2276" s="9" t="e">
        <f t="shared" si="968"/>
        <v>#VALUE!</v>
      </c>
      <c r="AO2276" s="41" t="str">
        <f>IF(ISBLANK('9.'!A2276),"-",'9.'!A2276)</f>
        <v>-</v>
      </c>
      <c r="AP2276" t="e">
        <f t="shared" si="969"/>
        <v>#VALUE!</v>
      </c>
      <c r="AQ2276" t="e">
        <f t="shared" si="970"/>
        <v>#VALUE!</v>
      </c>
      <c r="AR2276" t="str">
        <f>IF(ISBLANK('9.'!B2276),"-",'9.'!B2276)</f>
        <v>-</v>
      </c>
      <c r="AS2276" s="42" t="e">
        <f t="shared" si="971"/>
        <v>#VALUE!</v>
      </c>
    </row>
    <row r="2277" spans="1:45">
      <c r="A2277" s="40" t="str">
        <f>IF(ISBLANK('1.'!A2277),"-",'1.'!A2277)</f>
        <v>-</v>
      </c>
      <c r="B2277" t="e">
        <f t="shared" si="972"/>
        <v>#VALUE!</v>
      </c>
      <c r="C2277" t="e">
        <f t="shared" si="973"/>
        <v>#VALUE!</v>
      </c>
      <c r="D2277">
        <f>IF(ISBLANK('Step 2. Percent Runtime Calcs'!B2277),"-",'1.'!B2277)</f>
        <v>0</v>
      </c>
      <c r="E2277" s="35">
        <f t="shared" si="974"/>
        <v>0</v>
      </c>
      <c r="F2277" s="41" t="str">
        <f>IF(ISBLANK('2.'!A2277),"-",'2.'!A2277)</f>
        <v>-</v>
      </c>
      <c r="G2277" t="e">
        <f t="shared" si="948"/>
        <v>#VALUE!</v>
      </c>
      <c r="H2277" t="e">
        <f t="shared" si="949"/>
        <v>#VALUE!</v>
      </c>
      <c r="I2277" t="str">
        <f>IF(ISBLANK('2.'!B2277),"-",'2.'!B2277)</f>
        <v>-</v>
      </c>
      <c r="J2277" s="42" t="e">
        <f t="shared" si="950"/>
        <v>#VALUE!</v>
      </c>
      <c r="K2277" s="7" t="str">
        <f>IF(ISBLANK('3.'!A2277),"-",'3.'!A2277)</f>
        <v>-</v>
      </c>
      <c r="L2277" t="e">
        <f t="shared" si="951"/>
        <v>#VALUE!</v>
      </c>
      <c r="M2277" t="e">
        <f t="shared" si="952"/>
        <v>#VALUE!</v>
      </c>
      <c r="N2277" t="str">
        <f>IF(ISBLANK('3.'!B2277),"-",'3.'!B2277)</f>
        <v>-</v>
      </c>
      <c r="O2277" s="8" t="e">
        <f t="shared" si="953"/>
        <v>#VALUE!</v>
      </c>
      <c r="P2277" s="41" t="str">
        <f>IF(ISBLANK('4.'!A2277),"-",'4.'!A2277)</f>
        <v>-</v>
      </c>
      <c r="Q2277" t="e">
        <f t="shared" si="954"/>
        <v>#VALUE!</v>
      </c>
      <c r="R2277" t="e">
        <f t="shared" si="955"/>
        <v>#VALUE!</v>
      </c>
      <c r="S2277" t="str">
        <f>IF(ISBLANK('4.'!B2277),"-",'4.'!B2277)</f>
        <v>-</v>
      </c>
      <c r="T2277" s="42" t="e">
        <f t="shared" si="956"/>
        <v>#VALUE!</v>
      </c>
      <c r="U2277" s="40" t="str">
        <f>IF(ISBLANK('5.'!A2277),"-",'5.'!A2277)</f>
        <v>-</v>
      </c>
      <c r="V2277" t="e">
        <f t="shared" si="957"/>
        <v>#VALUE!</v>
      </c>
      <c r="W2277" t="e">
        <f t="shared" si="958"/>
        <v>#VALUE!</v>
      </c>
      <c r="X2277" t="str">
        <f>IF(ISBLANK('5.'!B2277),"-",'5.'!B2277)</f>
        <v>-</v>
      </c>
      <c r="Y2277" s="35" t="e">
        <f t="shared" si="959"/>
        <v>#VALUE!</v>
      </c>
      <c r="Z2277" s="39" t="str">
        <f>IF(ISBLANK('6.'!A2277),"-",'6.'!A2277)</f>
        <v>-</v>
      </c>
      <c r="AA2277" t="e">
        <f t="shared" si="960"/>
        <v>#VALUE!</v>
      </c>
      <c r="AB2277" t="e">
        <f t="shared" si="961"/>
        <v>#VALUE!</v>
      </c>
      <c r="AC2277" t="str">
        <f>IF(ISBLANK('6.'!B2277),"-",'6.'!B2277)</f>
        <v>-</v>
      </c>
      <c r="AD2277" s="9" t="e">
        <f t="shared" si="962"/>
        <v>#VALUE!</v>
      </c>
      <c r="AE2277" s="40" t="str">
        <f>IF(ISBLANK('7.'!A2277),"-",'7.'!A2277)</f>
        <v>-</v>
      </c>
      <c r="AF2277" t="e">
        <f t="shared" si="963"/>
        <v>#VALUE!</v>
      </c>
      <c r="AG2277" t="e">
        <f t="shared" si="964"/>
        <v>#VALUE!</v>
      </c>
      <c r="AH2277" t="str">
        <f>IF(ISBLANK('7.'!B2277),"-",'7.'!B2277)</f>
        <v>-</v>
      </c>
      <c r="AI2277" s="35" t="e">
        <f t="shared" si="965"/>
        <v>#VALUE!</v>
      </c>
      <c r="AJ2277" s="39" t="str">
        <f>IF(ISBLANK('8.'!A2277),"-",'8.'!A2277)</f>
        <v>-</v>
      </c>
      <c r="AK2277" t="e">
        <f t="shared" si="966"/>
        <v>#VALUE!</v>
      </c>
      <c r="AL2277" t="e">
        <f t="shared" si="967"/>
        <v>#VALUE!</v>
      </c>
      <c r="AM2277" t="str">
        <f>IF(ISBLANK('8.'!B2277),"-",'8.'!B2277)</f>
        <v>-</v>
      </c>
      <c r="AN2277" s="9" t="e">
        <f t="shared" si="968"/>
        <v>#VALUE!</v>
      </c>
      <c r="AO2277" s="41" t="str">
        <f>IF(ISBLANK('9.'!A2277),"-",'9.'!A2277)</f>
        <v>-</v>
      </c>
      <c r="AP2277" t="e">
        <f t="shared" si="969"/>
        <v>#VALUE!</v>
      </c>
      <c r="AQ2277" t="e">
        <f t="shared" si="970"/>
        <v>#VALUE!</v>
      </c>
      <c r="AR2277" t="str">
        <f>IF(ISBLANK('9.'!B2277),"-",'9.'!B2277)</f>
        <v>-</v>
      </c>
      <c r="AS2277" s="42" t="e">
        <f t="shared" si="971"/>
        <v>#VALUE!</v>
      </c>
    </row>
    <row r="2278" spans="1:45">
      <c r="A2278" s="40" t="str">
        <f>IF(ISBLANK('1.'!A2278),"-",'1.'!A2278)</f>
        <v>-</v>
      </c>
      <c r="B2278" t="e">
        <f t="shared" si="972"/>
        <v>#VALUE!</v>
      </c>
      <c r="C2278" t="e">
        <f t="shared" si="973"/>
        <v>#VALUE!</v>
      </c>
      <c r="D2278">
        <f>IF(ISBLANK('Step 2. Percent Runtime Calcs'!B2278),"-",'1.'!B2278)</f>
        <v>0</v>
      </c>
      <c r="E2278" s="35">
        <f t="shared" si="974"/>
        <v>0</v>
      </c>
      <c r="F2278" s="41" t="str">
        <f>IF(ISBLANK('2.'!A2278),"-",'2.'!A2278)</f>
        <v>-</v>
      </c>
      <c r="G2278" t="e">
        <f t="shared" si="948"/>
        <v>#VALUE!</v>
      </c>
      <c r="H2278" t="e">
        <f t="shared" si="949"/>
        <v>#VALUE!</v>
      </c>
      <c r="I2278" t="str">
        <f>IF(ISBLANK('2.'!B2278),"-",'2.'!B2278)</f>
        <v>-</v>
      </c>
      <c r="J2278" s="42" t="e">
        <f t="shared" si="950"/>
        <v>#VALUE!</v>
      </c>
      <c r="K2278" s="7" t="str">
        <f>IF(ISBLANK('3.'!A2278),"-",'3.'!A2278)</f>
        <v>-</v>
      </c>
      <c r="L2278" t="e">
        <f t="shared" si="951"/>
        <v>#VALUE!</v>
      </c>
      <c r="M2278" t="e">
        <f t="shared" si="952"/>
        <v>#VALUE!</v>
      </c>
      <c r="N2278" t="str">
        <f>IF(ISBLANK('3.'!B2278),"-",'3.'!B2278)</f>
        <v>-</v>
      </c>
      <c r="O2278" s="8" t="e">
        <f t="shared" si="953"/>
        <v>#VALUE!</v>
      </c>
      <c r="P2278" s="41" t="str">
        <f>IF(ISBLANK('4.'!A2278),"-",'4.'!A2278)</f>
        <v>-</v>
      </c>
      <c r="Q2278" t="e">
        <f t="shared" si="954"/>
        <v>#VALUE!</v>
      </c>
      <c r="R2278" t="e">
        <f t="shared" si="955"/>
        <v>#VALUE!</v>
      </c>
      <c r="S2278" t="str">
        <f>IF(ISBLANK('4.'!B2278),"-",'4.'!B2278)</f>
        <v>-</v>
      </c>
      <c r="T2278" s="42" t="e">
        <f t="shared" si="956"/>
        <v>#VALUE!</v>
      </c>
      <c r="U2278" s="40" t="str">
        <f>IF(ISBLANK('5.'!A2278),"-",'5.'!A2278)</f>
        <v>-</v>
      </c>
      <c r="V2278" t="e">
        <f t="shared" si="957"/>
        <v>#VALUE!</v>
      </c>
      <c r="W2278" t="e">
        <f t="shared" si="958"/>
        <v>#VALUE!</v>
      </c>
      <c r="X2278" t="str">
        <f>IF(ISBLANK('5.'!B2278),"-",'5.'!B2278)</f>
        <v>-</v>
      </c>
      <c r="Y2278" s="35" t="e">
        <f t="shared" si="959"/>
        <v>#VALUE!</v>
      </c>
      <c r="Z2278" s="39" t="str">
        <f>IF(ISBLANK('6.'!A2278),"-",'6.'!A2278)</f>
        <v>-</v>
      </c>
      <c r="AA2278" t="e">
        <f t="shared" si="960"/>
        <v>#VALUE!</v>
      </c>
      <c r="AB2278" t="e">
        <f t="shared" si="961"/>
        <v>#VALUE!</v>
      </c>
      <c r="AC2278" t="str">
        <f>IF(ISBLANK('6.'!B2278),"-",'6.'!B2278)</f>
        <v>-</v>
      </c>
      <c r="AD2278" s="9" t="e">
        <f t="shared" si="962"/>
        <v>#VALUE!</v>
      </c>
      <c r="AE2278" s="40" t="str">
        <f>IF(ISBLANK('7.'!A2278),"-",'7.'!A2278)</f>
        <v>-</v>
      </c>
      <c r="AF2278" t="e">
        <f t="shared" si="963"/>
        <v>#VALUE!</v>
      </c>
      <c r="AG2278" t="e">
        <f t="shared" si="964"/>
        <v>#VALUE!</v>
      </c>
      <c r="AH2278" t="str">
        <f>IF(ISBLANK('7.'!B2278),"-",'7.'!B2278)</f>
        <v>-</v>
      </c>
      <c r="AI2278" s="35" t="e">
        <f t="shared" si="965"/>
        <v>#VALUE!</v>
      </c>
      <c r="AJ2278" s="39" t="str">
        <f>IF(ISBLANK('8.'!A2278),"-",'8.'!A2278)</f>
        <v>-</v>
      </c>
      <c r="AK2278" t="e">
        <f t="shared" si="966"/>
        <v>#VALUE!</v>
      </c>
      <c r="AL2278" t="e">
        <f t="shared" si="967"/>
        <v>#VALUE!</v>
      </c>
      <c r="AM2278" t="str">
        <f>IF(ISBLANK('8.'!B2278),"-",'8.'!B2278)</f>
        <v>-</v>
      </c>
      <c r="AN2278" s="9" t="e">
        <f t="shared" si="968"/>
        <v>#VALUE!</v>
      </c>
      <c r="AO2278" s="41" t="str">
        <f>IF(ISBLANK('9.'!A2278),"-",'9.'!A2278)</f>
        <v>-</v>
      </c>
      <c r="AP2278" t="e">
        <f t="shared" si="969"/>
        <v>#VALUE!</v>
      </c>
      <c r="AQ2278" t="e">
        <f t="shared" si="970"/>
        <v>#VALUE!</v>
      </c>
      <c r="AR2278" t="str">
        <f>IF(ISBLANK('9.'!B2278),"-",'9.'!B2278)</f>
        <v>-</v>
      </c>
      <c r="AS2278" s="42" t="e">
        <f t="shared" si="971"/>
        <v>#VALUE!</v>
      </c>
    </row>
    <row r="2279" spans="1:45">
      <c r="A2279" s="40" t="str">
        <f>IF(ISBLANK('1.'!A2279),"-",'1.'!A2279)</f>
        <v>-</v>
      </c>
      <c r="B2279" t="e">
        <f t="shared" si="972"/>
        <v>#VALUE!</v>
      </c>
      <c r="C2279" t="e">
        <f t="shared" si="973"/>
        <v>#VALUE!</v>
      </c>
      <c r="D2279">
        <f>IF(ISBLANK('Step 2. Percent Runtime Calcs'!B2279),"-",'1.'!B2279)</f>
        <v>0</v>
      </c>
      <c r="E2279" s="35">
        <f t="shared" si="974"/>
        <v>0</v>
      </c>
      <c r="F2279" s="41" t="str">
        <f>IF(ISBLANK('2.'!A2279),"-",'2.'!A2279)</f>
        <v>-</v>
      </c>
      <c r="G2279" t="e">
        <f t="shared" si="948"/>
        <v>#VALUE!</v>
      </c>
      <c r="H2279" t="e">
        <f t="shared" si="949"/>
        <v>#VALUE!</v>
      </c>
      <c r="I2279" t="str">
        <f>IF(ISBLANK('2.'!B2279),"-",'2.'!B2279)</f>
        <v>-</v>
      </c>
      <c r="J2279" s="42" t="e">
        <f t="shared" si="950"/>
        <v>#VALUE!</v>
      </c>
      <c r="K2279" s="7" t="str">
        <f>IF(ISBLANK('3.'!A2279),"-",'3.'!A2279)</f>
        <v>-</v>
      </c>
      <c r="L2279" t="e">
        <f t="shared" si="951"/>
        <v>#VALUE!</v>
      </c>
      <c r="M2279" t="e">
        <f t="shared" si="952"/>
        <v>#VALUE!</v>
      </c>
      <c r="N2279" t="str">
        <f>IF(ISBLANK('3.'!B2279),"-",'3.'!B2279)</f>
        <v>-</v>
      </c>
      <c r="O2279" s="8" t="e">
        <f t="shared" si="953"/>
        <v>#VALUE!</v>
      </c>
      <c r="P2279" s="41" t="str">
        <f>IF(ISBLANK('4.'!A2279),"-",'4.'!A2279)</f>
        <v>-</v>
      </c>
      <c r="Q2279" t="e">
        <f t="shared" si="954"/>
        <v>#VALUE!</v>
      </c>
      <c r="R2279" t="e">
        <f t="shared" si="955"/>
        <v>#VALUE!</v>
      </c>
      <c r="S2279" t="str">
        <f>IF(ISBLANK('4.'!B2279),"-",'4.'!B2279)</f>
        <v>-</v>
      </c>
      <c r="T2279" s="42" t="e">
        <f t="shared" si="956"/>
        <v>#VALUE!</v>
      </c>
      <c r="U2279" s="40" t="str">
        <f>IF(ISBLANK('5.'!A2279),"-",'5.'!A2279)</f>
        <v>-</v>
      </c>
      <c r="V2279" t="e">
        <f t="shared" si="957"/>
        <v>#VALUE!</v>
      </c>
      <c r="W2279" t="e">
        <f t="shared" si="958"/>
        <v>#VALUE!</v>
      </c>
      <c r="X2279" t="str">
        <f>IF(ISBLANK('5.'!B2279),"-",'5.'!B2279)</f>
        <v>-</v>
      </c>
      <c r="Y2279" s="35" t="e">
        <f t="shared" si="959"/>
        <v>#VALUE!</v>
      </c>
      <c r="Z2279" s="39" t="str">
        <f>IF(ISBLANK('6.'!A2279),"-",'6.'!A2279)</f>
        <v>-</v>
      </c>
      <c r="AA2279" t="e">
        <f t="shared" si="960"/>
        <v>#VALUE!</v>
      </c>
      <c r="AB2279" t="e">
        <f t="shared" si="961"/>
        <v>#VALUE!</v>
      </c>
      <c r="AC2279" t="str">
        <f>IF(ISBLANK('6.'!B2279),"-",'6.'!B2279)</f>
        <v>-</v>
      </c>
      <c r="AD2279" s="9" t="e">
        <f t="shared" si="962"/>
        <v>#VALUE!</v>
      </c>
      <c r="AE2279" s="40" t="str">
        <f>IF(ISBLANK('7.'!A2279),"-",'7.'!A2279)</f>
        <v>-</v>
      </c>
      <c r="AF2279" t="e">
        <f t="shared" si="963"/>
        <v>#VALUE!</v>
      </c>
      <c r="AG2279" t="e">
        <f t="shared" si="964"/>
        <v>#VALUE!</v>
      </c>
      <c r="AH2279" t="str">
        <f>IF(ISBLANK('7.'!B2279),"-",'7.'!B2279)</f>
        <v>-</v>
      </c>
      <c r="AI2279" s="35" t="e">
        <f t="shared" si="965"/>
        <v>#VALUE!</v>
      </c>
      <c r="AJ2279" s="39" t="str">
        <f>IF(ISBLANK('8.'!A2279),"-",'8.'!A2279)</f>
        <v>-</v>
      </c>
      <c r="AK2279" t="e">
        <f t="shared" si="966"/>
        <v>#VALUE!</v>
      </c>
      <c r="AL2279" t="e">
        <f t="shared" si="967"/>
        <v>#VALUE!</v>
      </c>
      <c r="AM2279" t="str">
        <f>IF(ISBLANK('8.'!B2279),"-",'8.'!B2279)</f>
        <v>-</v>
      </c>
      <c r="AN2279" s="9" t="e">
        <f t="shared" si="968"/>
        <v>#VALUE!</v>
      </c>
      <c r="AO2279" s="41" t="str">
        <f>IF(ISBLANK('9.'!A2279),"-",'9.'!A2279)</f>
        <v>-</v>
      </c>
      <c r="AP2279" t="e">
        <f t="shared" si="969"/>
        <v>#VALUE!</v>
      </c>
      <c r="AQ2279" t="e">
        <f t="shared" si="970"/>
        <v>#VALUE!</v>
      </c>
      <c r="AR2279" t="str">
        <f>IF(ISBLANK('9.'!B2279),"-",'9.'!B2279)</f>
        <v>-</v>
      </c>
      <c r="AS2279" s="42" t="e">
        <f t="shared" si="971"/>
        <v>#VALUE!</v>
      </c>
    </row>
    <row r="2280" spans="1:45">
      <c r="A2280" s="40" t="str">
        <f>IF(ISBLANK('1.'!A2280),"-",'1.'!A2280)</f>
        <v>-</v>
      </c>
      <c r="B2280" t="e">
        <f t="shared" si="972"/>
        <v>#VALUE!</v>
      </c>
      <c r="C2280" t="e">
        <f t="shared" si="973"/>
        <v>#VALUE!</v>
      </c>
      <c r="D2280">
        <f>IF(ISBLANK('Step 2. Percent Runtime Calcs'!B2280),"-",'1.'!B2280)</f>
        <v>0</v>
      </c>
      <c r="E2280" s="35">
        <f t="shared" si="974"/>
        <v>0</v>
      </c>
      <c r="F2280" s="41" t="str">
        <f>IF(ISBLANK('2.'!A2280),"-",'2.'!A2280)</f>
        <v>-</v>
      </c>
      <c r="G2280" t="e">
        <f t="shared" si="948"/>
        <v>#VALUE!</v>
      </c>
      <c r="H2280" t="e">
        <f t="shared" si="949"/>
        <v>#VALUE!</v>
      </c>
      <c r="I2280" t="str">
        <f>IF(ISBLANK('2.'!B2280),"-",'2.'!B2280)</f>
        <v>-</v>
      </c>
      <c r="J2280" s="42" t="e">
        <f t="shared" si="950"/>
        <v>#VALUE!</v>
      </c>
      <c r="K2280" s="7" t="str">
        <f>IF(ISBLANK('3.'!A2280),"-",'3.'!A2280)</f>
        <v>-</v>
      </c>
      <c r="L2280" t="e">
        <f t="shared" si="951"/>
        <v>#VALUE!</v>
      </c>
      <c r="M2280" t="e">
        <f t="shared" si="952"/>
        <v>#VALUE!</v>
      </c>
      <c r="N2280" t="str">
        <f>IF(ISBLANK('3.'!B2280),"-",'3.'!B2280)</f>
        <v>-</v>
      </c>
      <c r="O2280" s="8" t="e">
        <f t="shared" si="953"/>
        <v>#VALUE!</v>
      </c>
      <c r="P2280" s="41" t="str">
        <f>IF(ISBLANK('4.'!A2280),"-",'4.'!A2280)</f>
        <v>-</v>
      </c>
      <c r="Q2280" t="e">
        <f t="shared" si="954"/>
        <v>#VALUE!</v>
      </c>
      <c r="R2280" t="e">
        <f t="shared" si="955"/>
        <v>#VALUE!</v>
      </c>
      <c r="S2280" t="str">
        <f>IF(ISBLANK('4.'!B2280),"-",'4.'!B2280)</f>
        <v>-</v>
      </c>
      <c r="T2280" s="42" t="e">
        <f t="shared" si="956"/>
        <v>#VALUE!</v>
      </c>
      <c r="U2280" s="40" t="str">
        <f>IF(ISBLANK('5.'!A2280),"-",'5.'!A2280)</f>
        <v>-</v>
      </c>
      <c r="V2280" t="e">
        <f t="shared" si="957"/>
        <v>#VALUE!</v>
      </c>
      <c r="W2280" t="e">
        <f t="shared" si="958"/>
        <v>#VALUE!</v>
      </c>
      <c r="X2280" t="str">
        <f>IF(ISBLANK('5.'!B2280),"-",'5.'!B2280)</f>
        <v>-</v>
      </c>
      <c r="Y2280" s="35" t="e">
        <f t="shared" si="959"/>
        <v>#VALUE!</v>
      </c>
      <c r="Z2280" s="39" t="str">
        <f>IF(ISBLANK('6.'!A2280),"-",'6.'!A2280)</f>
        <v>-</v>
      </c>
      <c r="AA2280" t="e">
        <f t="shared" si="960"/>
        <v>#VALUE!</v>
      </c>
      <c r="AB2280" t="e">
        <f t="shared" si="961"/>
        <v>#VALUE!</v>
      </c>
      <c r="AC2280" t="str">
        <f>IF(ISBLANK('6.'!B2280),"-",'6.'!B2280)</f>
        <v>-</v>
      </c>
      <c r="AD2280" s="9" t="e">
        <f t="shared" si="962"/>
        <v>#VALUE!</v>
      </c>
      <c r="AE2280" s="40" t="str">
        <f>IF(ISBLANK('7.'!A2280),"-",'7.'!A2280)</f>
        <v>-</v>
      </c>
      <c r="AF2280" t="e">
        <f t="shared" si="963"/>
        <v>#VALUE!</v>
      </c>
      <c r="AG2280" t="e">
        <f t="shared" si="964"/>
        <v>#VALUE!</v>
      </c>
      <c r="AH2280" t="str">
        <f>IF(ISBLANK('7.'!B2280),"-",'7.'!B2280)</f>
        <v>-</v>
      </c>
      <c r="AI2280" s="35" t="e">
        <f t="shared" si="965"/>
        <v>#VALUE!</v>
      </c>
      <c r="AJ2280" s="39" t="str">
        <f>IF(ISBLANK('8.'!A2280),"-",'8.'!A2280)</f>
        <v>-</v>
      </c>
      <c r="AK2280" t="e">
        <f t="shared" si="966"/>
        <v>#VALUE!</v>
      </c>
      <c r="AL2280" t="e">
        <f t="shared" si="967"/>
        <v>#VALUE!</v>
      </c>
      <c r="AM2280" t="str">
        <f>IF(ISBLANK('8.'!B2280),"-",'8.'!B2280)</f>
        <v>-</v>
      </c>
      <c r="AN2280" s="9" t="e">
        <f t="shared" si="968"/>
        <v>#VALUE!</v>
      </c>
      <c r="AO2280" s="41" t="str">
        <f>IF(ISBLANK('9.'!A2280),"-",'9.'!A2280)</f>
        <v>-</v>
      </c>
      <c r="AP2280" t="e">
        <f t="shared" si="969"/>
        <v>#VALUE!</v>
      </c>
      <c r="AQ2280" t="e">
        <f t="shared" si="970"/>
        <v>#VALUE!</v>
      </c>
      <c r="AR2280" t="str">
        <f>IF(ISBLANK('9.'!B2280),"-",'9.'!B2280)</f>
        <v>-</v>
      </c>
      <c r="AS2280" s="42" t="e">
        <f t="shared" si="971"/>
        <v>#VALUE!</v>
      </c>
    </row>
    <row r="2281" spans="1:45">
      <c r="A2281" s="40" t="str">
        <f>IF(ISBLANK('1.'!A2281),"-",'1.'!A2281)</f>
        <v>-</v>
      </c>
      <c r="B2281" t="e">
        <f t="shared" si="972"/>
        <v>#VALUE!</v>
      </c>
      <c r="C2281" t="e">
        <f t="shared" si="973"/>
        <v>#VALUE!</v>
      </c>
      <c r="D2281">
        <f>IF(ISBLANK('Step 2. Percent Runtime Calcs'!B2281),"-",'1.'!B2281)</f>
        <v>0</v>
      </c>
      <c r="E2281" s="35">
        <f t="shared" si="974"/>
        <v>0</v>
      </c>
      <c r="F2281" s="41" t="str">
        <f>IF(ISBLANK('2.'!A2281),"-",'2.'!A2281)</f>
        <v>-</v>
      </c>
      <c r="G2281" t="e">
        <f t="shared" si="948"/>
        <v>#VALUE!</v>
      </c>
      <c r="H2281" t="e">
        <f t="shared" si="949"/>
        <v>#VALUE!</v>
      </c>
      <c r="I2281" t="str">
        <f>IF(ISBLANK('2.'!B2281),"-",'2.'!B2281)</f>
        <v>-</v>
      </c>
      <c r="J2281" s="42" t="e">
        <f t="shared" si="950"/>
        <v>#VALUE!</v>
      </c>
      <c r="K2281" s="7" t="str">
        <f>IF(ISBLANK('3.'!A2281),"-",'3.'!A2281)</f>
        <v>-</v>
      </c>
      <c r="L2281" t="e">
        <f t="shared" si="951"/>
        <v>#VALUE!</v>
      </c>
      <c r="M2281" t="e">
        <f t="shared" si="952"/>
        <v>#VALUE!</v>
      </c>
      <c r="N2281" t="str">
        <f>IF(ISBLANK('3.'!B2281),"-",'3.'!B2281)</f>
        <v>-</v>
      </c>
      <c r="O2281" s="8" t="e">
        <f t="shared" si="953"/>
        <v>#VALUE!</v>
      </c>
      <c r="P2281" s="41" t="str">
        <f>IF(ISBLANK('4.'!A2281),"-",'4.'!A2281)</f>
        <v>-</v>
      </c>
      <c r="Q2281" t="e">
        <f t="shared" si="954"/>
        <v>#VALUE!</v>
      </c>
      <c r="R2281" t="e">
        <f t="shared" si="955"/>
        <v>#VALUE!</v>
      </c>
      <c r="S2281" t="str">
        <f>IF(ISBLANK('4.'!B2281),"-",'4.'!B2281)</f>
        <v>-</v>
      </c>
      <c r="T2281" s="42" t="e">
        <f t="shared" si="956"/>
        <v>#VALUE!</v>
      </c>
      <c r="U2281" s="40" t="str">
        <f>IF(ISBLANK('5.'!A2281),"-",'5.'!A2281)</f>
        <v>-</v>
      </c>
      <c r="V2281" t="e">
        <f t="shared" si="957"/>
        <v>#VALUE!</v>
      </c>
      <c r="W2281" t="e">
        <f t="shared" si="958"/>
        <v>#VALUE!</v>
      </c>
      <c r="X2281" t="str">
        <f>IF(ISBLANK('5.'!B2281),"-",'5.'!B2281)</f>
        <v>-</v>
      </c>
      <c r="Y2281" s="35" t="e">
        <f t="shared" si="959"/>
        <v>#VALUE!</v>
      </c>
      <c r="Z2281" s="39" t="str">
        <f>IF(ISBLANK('6.'!A2281),"-",'6.'!A2281)</f>
        <v>-</v>
      </c>
      <c r="AA2281" t="e">
        <f t="shared" si="960"/>
        <v>#VALUE!</v>
      </c>
      <c r="AB2281" t="e">
        <f t="shared" si="961"/>
        <v>#VALUE!</v>
      </c>
      <c r="AC2281" t="str">
        <f>IF(ISBLANK('6.'!B2281),"-",'6.'!B2281)</f>
        <v>-</v>
      </c>
      <c r="AD2281" s="9" t="e">
        <f t="shared" si="962"/>
        <v>#VALUE!</v>
      </c>
      <c r="AE2281" s="40" t="str">
        <f>IF(ISBLANK('7.'!A2281),"-",'7.'!A2281)</f>
        <v>-</v>
      </c>
      <c r="AF2281" t="e">
        <f t="shared" si="963"/>
        <v>#VALUE!</v>
      </c>
      <c r="AG2281" t="e">
        <f t="shared" si="964"/>
        <v>#VALUE!</v>
      </c>
      <c r="AH2281" t="str">
        <f>IF(ISBLANK('7.'!B2281),"-",'7.'!B2281)</f>
        <v>-</v>
      </c>
      <c r="AI2281" s="35" t="e">
        <f t="shared" si="965"/>
        <v>#VALUE!</v>
      </c>
      <c r="AJ2281" s="39" t="str">
        <f>IF(ISBLANK('8.'!A2281),"-",'8.'!A2281)</f>
        <v>-</v>
      </c>
      <c r="AK2281" t="e">
        <f t="shared" si="966"/>
        <v>#VALUE!</v>
      </c>
      <c r="AL2281" t="e">
        <f t="shared" si="967"/>
        <v>#VALUE!</v>
      </c>
      <c r="AM2281" t="str">
        <f>IF(ISBLANK('8.'!B2281),"-",'8.'!B2281)</f>
        <v>-</v>
      </c>
      <c r="AN2281" s="9" t="e">
        <f t="shared" si="968"/>
        <v>#VALUE!</v>
      </c>
      <c r="AO2281" s="41" t="str">
        <f>IF(ISBLANK('9.'!A2281),"-",'9.'!A2281)</f>
        <v>-</v>
      </c>
      <c r="AP2281" t="e">
        <f t="shared" si="969"/>
        <v>#VALUE!</v>
      </c>
      <c r="AQ2281" t="e">
        <f t="shared" si="970"/>
        <v>#VALUE!</v>
      </c>
      <c r="AR2281" t="str">
        <f>IF(ISBLANK('9.'!B2281),"-",'9.'!B2281)</f>
        <v>-</v>
      </c>
      <c r="AS2281" s="42" t="e">
        <f t="shared" si="971"/>
        <v>#VALUE!</v>
      </c>
    </row>
    <row r="2282" spans="1:45">
      <c r="A2282" s="40" t="str">
        <f>IF(ISBLANK('1.'!A2282),"-",'1.'!A2282)</f>
        <v>-</v>
      </c>
      <c r="B2282" t="e">
        <f t="shared" si="972"/>
        <v>#VALUE!</v>
      </c>
      <c r="C2282" t="e">
        <f t="shared" si="973"/>
        <v>#VALUE!</v>
      </c>
      <c r="D2282">
        <f>IF(ISBLANK('Step 2. Percent Runtime Calcs'!B2282),"-",'1.'!B2282)</f>
        <v>0</v>
      </c>
      <c r="E2282" s="35">
        <f t="shared" si="974"/>
        <v>0</v>
      </c>
      <c r="F2282" s="41" t="str">
        <f>IF(ISBLANK('2.'!A2282),"-",'2.'!A2282)</f>
        <v>-</v>
      </c>
      <c r="G2282" t="e">
        <f t="shared" si="948"/>
        <v>#VALUE!</v>
      </c>
      <c r="H2282" t="e">
        <f t="shared" si="949"/>
        <v>#VALUE!</v>
      </c>
      <c r="I2282" t="str">
        <f>IF(ISBLANK('2.'!B2282),"-",'2.'!B2282)</f>
        <v>-</v>
      </c>
      <c r="J2282" s="42" t="e">
        <f t="shared" si="950"/>
        <v>#VALUE!</v>
      </c>
      <c r="K2282" s="7" t="str">
        <f>IF(ISBLANK('3.'!A2282),"-",'3.'!A2282)</f>
        <v>-</v>
      </c>
      <c r="L2282" t="e">
        <f t="shared" si="951"/>
        <v>#VALUE!</v>
      </c>
      <c r="M2282" t="e">
        <f t="shared" si="952"/>
        <v>#VALUE!</v>
      </c>
      <c r="N2282" t="str">
        <f>IF(ISBLANK('3.'!B2282),"-",'3.'!B2282)</f>
        <v>-</v>
      </c>
      <c r="O2282" s="8" t="e">
        <f t="shared" si="953"/>
        <v>#VALUE!</v>
      </c>
      <c r="P2282" s="41" t="str">
        <f>IF(ISBLANK('4.'!A2282),"-",'4.'!A2282)</f>
        <v>-</v>
      </c>
      <c r="Q2282" t="e">
        <f t="shared" si="954"/>
        <v>#VALUE!</v>
      </c>
      <c r="R2282" t="e">
        <f t="shared" si="955"/>
        <v>#VALUE!</v>
      </c>
      <c r="S2282" t="str">
        <f>IF(ISBLANK('4.'!B2282),"-",'4.'!B2282)</f>
        <v>-</v>
      </c>
      <c r="T2282" s="42" t="e">
        <f t="shared" si="956"/>
        <v>#VALUE!</v>
      </c>
      <c r="U2282" s="40" t="str">
        <f>IF(ISBLANK('5.'!A2282),"-",'5.'!A2282)</f>
        <v>-</v>
      </c>
      <c r="V2282" t="e">
        <f t="shared" si="957"/>
        <v>#VALUE!</v>
      </c>
      <c r="W2282" t="e">
        <f t="shared" si="958"/>
        <v>#VALUE!</v>
      </c>
      <c r="X2282" t="str">
        <f>IF(ISBLANK('5.'!B2282),"-",'5.'!B2282)</f>
        <v>-</v>
      </c>
      <c r="Y2282" s="35" t="e">
        <f t="shared" si="959"/>
        <v>#VALUE!</v>
      </c>
      <c r="Z2282" s="39" t="str">
        <f>IF(ISBLANK('6.'!A2282),"-",'6.'!A2282)</f>
        <v>-</v>
      </c>
      <c r="AA2282" t="e">
        <f t="shared" si="960"/>
        <v>#VALUE!</v>
      </c>
      <c r="AB2282" t="e">
        <f t="shared" si="961"/>
        <v>#VALUE!</v>
      </c>
      <c r="AC2282" t="str">
        <f>IF(ISBLANK('6.'!B2282),"-",'6.'!B2282)</f>
        <v>-</v>
      </c>
      <c r="AD2282" s="9" t="e">
        <f t="shared" si="962"/>
        <v>#VALUE!</v>
      </c>
      <c r="AE2282" s="40" t="str">
        <f>IF(ISBLANK('7.'!A2282),"-",'7.'!A2282)</f>
        <v>-</v>
      </c>
      <c r="AF2282" t="e">
        <f t="shared" si="963"/>
        <v>#VALUE!</v>
      </c>
      <c r="AG2282" t="e">
        <f t="shared" si="964"/>
        <v>#VALUE!</v>
      </c>
      <c r="AH2282" t="str">
        <f>IF(ISBLANK('7.'!B2282),"-",'7.'!B2282)</f>
        <v>-</v>
      </c>
      <c r="AI2282" s="35" t="e">
        <f t="shared" si="965"/>
        <v>#VALUE!</v>
      </c>
      <c r="AJ2282" s="39" t="str">
        <f>IF(ISBLANK('8.'!A2282),"-",'8.'!A2282)</f>
        <v>-</v>
      </c>
      <c r="AK2282" t="e">
        <f t="shared" si="966"/>
        <v>#VALUE!</v>
      </c>
      <c r="AL2282" t="e">
        <f t="shared" si="967"/>
        <v>#VALUE!</v>
      </c>
      <c r="AM2282" t="str">
        <f>IF(ISBLANK('8.'!B2282),"-",'8.'!B2282)</f>
        <v>-</v>
      </c>
      <c r="AN2282" s="9" t="e">
        <f t="shared" si="968"/>
        <v>#VALUE!</v>
      </c>
      <c r="AO2282" s="41" t="str">
        <f>IF(ISBLANK('9.'!A2282),"-",'9.'!A2282)</f>
        <v>-</v>
      </c>
      <c r="AP2282" t="e">
        <f t="shared" si="969"/>
        <v>#VALUE!</v>
      </c>
      <c r="AQ2282" t="e">
        <f t="shared" si="970"/>
        <v>#VALUE!</v>
      </c>
      <c r="AR2282" t="str">
        <f>IF(ISBLANK('9.'!B2282),"-",'9.'!B2282)</f>
        <v>-</v>
      </c>
      <c r="AS2282" s="42" t="e">
        <f t="shared" si="971"/>
        <v>#VALUE!</v>
      </c>
    </row>
    <row r="2283" spans="1:45">
      <c r="A2283" s="40" t="str">
        <f>IF(ISBLANK('1.'!A2283),"-",'1.'!A2283)</f>
        <v>-</v>
      </c>
      <c r="B2283" t="e">
        <f t="shared" si="972"/>
        <v>#VALUE!</v>
      </c>
      <c r="C2283" t="e">
        <f t="shared" si="973"/>
        <v>#VALUE!</v>
      </c>
      <c r="D2283">
        <f>IF(ISBLANK('Step 2. Percent Runtime Calcs'!B2283),"-",'1.'!B2283)</f>
        <v>0</v>
      </c>
      <c r="E2283" s="35">
        <f t="shared" si="974"/>
        <v>0</v>
      </c>
      <c r="F2283" s="41" t="str">
        <f>IF(ISBLANK('2.'!A2283),"-",'2.'!A2283)</f>
        <v>-</v>
      </c>
      <c r="G2283" t="e">
        <f t="shared" si="948"/>
        <v>#VALUE!</v>
      </c>
      <c r="H2283" t="e">
        <f t="shared" si="949"/>
        <v>#VALUE!</v>
      </c>
      <c r="I2283" t="str">
        <f>IF(ISBLANK('2.'!B2283),"-",'2.'!B2283)</f>
        <v>-</v>
      </c>
      <c r="J2283" s="42" t="e">
        <f t="shared" si="950"/>
        <v>#VALUE!</v>
      </c>
      <c r="K2283" s="7" t="str">
        <f>IF(ISBLANK('3.'!A2283),"-",'3.'!A2283)</f>
        <v>-</v>
      </c>
      <c r="L2283" t="e">
        <f t="shared" si="951"/>
        <v>#VALUE!</v>
      </c>
      <c r="M2283" t="e">
        <f t="shared" si="952"/>
        <v>#VALUE!</v>
      </c>
      <c r="N2283" t="str">
        <f>IF(ISBLANK('3.'!B2283),"-",'3.'!B2283)</f>
        <v>-</v>
      </c>
      <c r="O2283" s="8" t="e">
        <f t="shared" si="953"/>
        <v>#VALUE!</v>
      </c>
      <c r="P2283" s="41" t="str">
        <f>IF(ISBLANK('4.'!A2283),"-",'4.'!A2283)</f>
        <v>-</v>
      </c>
      <c r="Q2283" t="e">
        <f t="shared" si="954"/>
        <v>#VALUE!</v>
      </c>
      <c r="R2283" t="e">
        <f t="shared" si="955"/>
        <v>#VALUE!</v>
      </c>
      <c r="S2283" t="str">
        <f>IF(ISBLANK('4.'!B2283),"-",'4.'!B2283)</f>
        <v>-</v>
      </c>
      <c r="T2283" s="42" t="e">
        <f t="shared" si="956"/>
        <v>#VALUE!</v>
      </c>
      <c r="U2283" s="40" t="str">
        <f>IF(ISBLANK('5.'!A2283),"-",'5.'!A2283)</f>
        <v>-</v>
      </c>
      <c r="V2283" t="e">
        <f t="shared" si="957"/>
        <v>#VALUE!</v>
      </c>
      <c r="W2283" t="e">
        <f t="shared" si="958"/>
        <v>#VALUE!</v>
      </c>
      <c r="X2283" t="str">
        <f>IF(ISBLANK('5.'!B2283),"-",'5.'!B2283)</f>
        <v>-</v>
      </c>
      <c r="Y2283" s="35" t="e">
        <f t="shared" si="959"/>
        <v>#VALUE!</v>
      </c>
      <c r="Z2283" s="39" t="str">
        <f>IF(ISBLANK('6.'!A2283),"-",'6.'!A2283)</f>
        <v>-</v>
      </c>
      <c r="AA2283" t="e">
        <f t="shared" si="960"/>
        <v>#VALUE!</v>
      </c>
      <c r="AB2283" t="e">
        <f t="shared" si="961"/>
        <v>#VALUE!</v>
      </c>
      <c r="AC2283" t="str">
        <f>IF(ISBLANK('6.'!B2283),"-",'6.'!B2283)</f>
        <v>-</v>
      </c>
      <c r="AD2283" s="9" t="e">
        <f t="shared" si="962"/>
        <v>#VALUE!</v>
      </c>
      <c r="AE2283" s="40" t="str">
        <f>IF(ISBLANK('7.'!A2283),"-",'7.'!A2283)</f>
        <v>-</v>
      </c>
      <c r="AF2283" t="e">
        <f t="shared" si="963"/>
        <v>#VALUE!</v>
      </c>
      <c r="AG2283" t="e">
        <f t="shared" si="964"/>
        <v>#VALUE!</v>
      </c>
      <c r="AH2283" t="str">
        <f>IF(ISBLANK('7.'!B2283),"-",'7.'!B2283)</f>
        <v>-</v>
      </c>
      <c r="AI2283" s="35" t="e">
        <f t="shared" si="965"/>
        <v>#VALUE!</v>
      </c>
      <c r="AJ2283" s="39" t="str">
        <f>IF(ISBLANK('8.'!A2283),"-",'8.'!A2283)</f>
        <v>-</v>
      </c>
      <c r="AK2283" t="e">
        <f t="shared" si="966"/>
        <v>#VALUE!</v>
      </c>
      <c r="AL2283" t="e">
        <f t="shared" si="967"/>
        <v>#VALUE!</v>
      </c>
      <c r="AM2283" t="str">
        <f>IF(ISBLANK('8.'!B2283),"-",'8.'!B2283)</f>
        <v>-</v>
      </c>
      <c r="AN2283" s="9" t="e">
        <f t="shared" si="968"/>
        <v>#VALUE!</v>
      </c>
      <c r="AO2283" s="41" t="str">
        <f>IF(ISBLANK('9.'!A2283),"-",'9.'!A2283)</f>
        <v>-</v>
      </c>
      <c r="AP2283" t="e">
        <f t="shared" si="969"/>
        <v>#VALUE!</v>
      </c>
      <c r="AQ2283" t="e">
        <f t="shared" si="970"/>
        <v>#VALUE!</v>
      </c>
      <c r="AR2283" t="str">
        <f>IF(ISBLANK('9.'!B2283),"-",'9.'!B2283)</f>
        <v>-</v>
      </c>
      <c r="AS2283" s="42" t="e">
        <f t="shared" si="971"/>
        <v>#VALUE!</v>
      </c>
    </row>
    <row r="2284" spans="1:45">
      <c r="A2284" s="40" t="str">
        <f>IF(ISBLANK('1.'!A2284),"-",'1.'!A2284)</f>
        <v>-</v>
      </c>
      <c r="B2284" t="e">
        <f t="shared" si="972"/>
        <v>#VALUE!</v>
      </c>
      <c r="C2284" t="e">
        <f t="shared" si="973"/>
        <v>#VALUE!</v>
      </c>
      <c r="D2284">
        <f>IF(ISBLANK('Step 2. Percent Runtime Calcs'!B2284),"-",'1.'!B2284)</f>
        <v>0</v>
      </c>
      <c r="E2284" s="35">
        <f t="shared" si="974"/>
        <v>0</v>
      </c>
      <c r="F2284" s="41" t="str">
        <f>IF(ISBLANK('2.'!A2284),"-",'2.'!A2284)</f>
        <v>-</v>
      </c>
      <c r="G2284" t="e">
        <f t="shared" si="948"/>
        <v>#VALUE!</v>
      </c>
      <c r="H2284" t="e">
        <f t="shared" si="949"/>
        <v>#VALUE!</v>
      </c>
      <c r="I2284" t="str">
        <f>IF(ISBLANK('2.'!B2284),"-",'2.'!B2284)</f>
        <v>-</v>
      </c>
      <c r="J2284" s="42" t="e">
        <f t="shared" si="950"/>
        <v>#VALUE!</v>
      </c>
      <c r="K2284" s="7" t="str">
        <f>IF(ISBLANK('3.'!A2284),"-",'3.'!A2284)</f>
        <v>-</v>
      </c>
      <c r="L2284" t="e">
        <f t="shared" si="951"/>
        <v>#VALUE!</v>
      </c>
      <c r="M2284" t="e">
        <f t="shared" si="952"/>
        <v>#VALUE!</v>
      </c>
      <c r="N2284" t="str">
        <f>IF(ISBLANK('3.'!B2284),"-",'3.'!B2284)</f>
        <v>-</v>
      </c>
      <c r="O2284" s="8" t="e">
        <f t="shared" si="953"/>
        <v>#VALUE!</v>
      </c>
      <c r="P2284" s="41" t="str">
        <f>IF(ISBLANK('4.'!A2284),"-",'4.'!A2284)</f>
        <v>-</v>
      </c>
      <c r="Q2284" t="e">
        <f t="shared" si="954"/>
        <v>#VALUE!</v>
      </c>
      <c r="R2284" t="e">
        <f t="shared" si="955"/>
        <v>#VALUE!</v>
      </c>
      <c r="S2284" t="str">
        <f>IF(ISBLANK('4.'!B2284),"-",'4.'!B2284)</f>
        <v>-</v>
      </c>
      <c r="T2284" s="42" t="e">
        <f t="shared" si="956"/>
        <v>#VALUE!</v>
      </c>
      <c r="U2284" s="40" t="str">
        <f>IF(ISBLANK('5.'!A2284),"-",'5.'!A2284)</f>
        <v>-</v>
      </c>
      <c r="V2284" t="e">
        <f t="shared" si="957"/>
        <v>#VALUE!</v>
      </c>
      <c r="W2284" t="e">
        <f t="shared" si="958"/>
        <v>#VALUE!</v>
      </c>
      <c r="X2284" t="str">
        <f>IF(ISBLANK('5.'!B2284),"-",'5.'!B2284)</f>
        <v>-</v>
      </c>
      <c r="Y2284" s="35" t="e">
        <f t="shared" si="959"/>
        <v>#VALUE!</v>
      </c>
      <c r="Z2284" s="39" t="str">
        <f>IF(ISBLANK('6.'!A2284),"-",'6.'!A2284)</f>
        <v>-</v>
      </c>
      <c r="AA2284" t="e">
        <f t="shared" si="960"/>
        <v>#VALUE!</v>
      </c>
      <c r="AB2284" t="e">
        <f t="shared" si="961"/>
        <v>#VALUE!</v>
      </c>
      <c r="AC2284" t="str">
        <f>IF(ISBLANK('6.'!B2284),"-",'6.'!B2284)</f>
        <v>-</v>
      </c>
      <c r="AD2284" s="9" t="e">
        <f t="shared" si="962"/>
        <v>#VALUE!</v>
      </c>
      <c r="AE2284" s="40" t="str">
        <f>IF(ISBLANK('7.'!A2284),"-",'7.'!A2284)</f>
        <v>-</v>
      </c>
      <c r="AF2284" t="e">
        <f t="shared" si="963"/>
        <v>#VALUE!</v>
      </c>
      <c r="AG2284" t="e">
        <f t="shared" si="964"/>
        <v>#VALUE!</v>
      </c>
      <c r="AH2284" t="str">
        <f>IF(ISBLANK('7.'!B2284),"-",'7.'!B2284)</f>
        <v>-</v>
      </c>
      <c r="AI2284" s="35" t="e">
        <f t="shared" si="965"/>
        <v>#VALUE!</v>
      </c>
      <c r="AJ2284" s="39" t="str">
        <f>IF(ISBLANK('8.'!A2284),"-",'8.'!A2284)</f>
        <v>-</v>
      </c>
      <c r="AK2284" t="e">
        <f t="shared" si="966"/>
        <v>#VALUE!</v>
      </c>
      <c r="AL2284" t="e">
        <f t="shared" si="967"/>
        <v>#VALUE!</v>
      </c>
      <c r="AM2284" t="str">
        <f>IF(ISBLANK('8.'!B2284),"-",'8.'!B2284)</f>
        <v>-</v>
      </c>
      <c r="AN2284" s="9" t="e">
        <f t="shared" si="968"/>
        <v>#VALUE!</v>
      </c>
      <c r="AO2284" s="41" t="str">
        <f>IF(ISBLANK('9.'!A2284),"-",'9.'!A2284)</f>
        <v>-</v>
      </c>
      <c r="AP2284" t="e">
        <f t="shared" si="969"/>
        <v>#VALUE!</v>
      </c>
      <c r="AQ2284" t="e">
        <f t="shared" si="970"/>
        <v>#VALUE!</v>
      </c>
      <c r="AR2284" t="str">
        <f>IF(ISBLANK('9.'!B2284),"-",'9.'!B2284)</f>
        <v>-</v>
      </c>
      <c r="AS2284" s="42" t="e">
        <f t="shared" si="971"/>
        <v>#VALUE!</v>
      </c>
    </row>
    <row r="2285" spans="1:45">
      <c r="A2285" s="40" t="str">
        <f>IF(ISBLANK('1.'!A2285),"-",'1.'!A2285)</f>
        <v>-</v>
      </c>
      <c r="B2285" t="e">
        <f t="shared" si="972"/>
        <v>#VALUE!</v>
      </c>
      <c r="C2285" t="e">
        <f t="shared" si="973"/>
        <v>#VALUE!</v>
      </c>
      <c r="D2285">
        <f>IF(ISBLANK('Step 2. Percent Runtime Calcs'!B2285),"-",'1.'!B2285)</f>
        <v>0</v>
      </c>
      <c r="E2285" s="35">
        <f t="shared" si="974"/>
        <v>0</v>
      </c>
      <c r="F2285" s="41" t="str">
        <f>IF(ISBLANK('2.'!A2285),"-",'2.'!A2285)</f>
        <v>-</v>
      </c>
      <c r="G2285" t="e">
        <f t="shared" si="948"/>
        <v>#VALUE!</v>
      </c>
      <c r="H2285" t="e">
        <f t="shared" si="949"/>
        <v>#VALUE!</v>
      </c>
      <c r="I2285" t="str">
        <f>IF(ISBLANK('2.'!B2285),"-",'2.'!B2285)</f>
        <v>-</v>
      </c>
      <c r="J2285" s="42" t="e">
        <f t="shared" si="950"/>
        <v>#VALUE!</v>
      </c>
      <c r="K2285" s="7" t="str">
        <f>IF(ISBLANK('3.'!A2285),"-",'3.'!A2285)</f>
        <v>-</v>
      </c>
      <c r="L2285" t="e">
        <f t="shared" si="951"/>
        <v>#VALUE!</v>
      </c>
      <c r="M2285" t="e">
        <f t="shared" si="952"/>
        <v>#VALUE!</v>
      </c>
      <c r="N2285" t="str">
        <f>IF(ISBLANK('3.'!B2285),"-",'3.'!B2285)</f>
        <v>-</v>
      </c>
      <c r="O2285" s="8" t="e">
        <f t="shared" si="953"/>
        <v>#VALUE!</v>
      </c>
      <c r="P2285" s="41" t="str">
        <f>IF(ISBLANK('4.'!A2285),"-",'4.'!A2285)</f>
        <v>-</v>
      </c>
      <c r="Q2285" t="e">
        <f t="shared" si="954"/>
        <v>#VALUE!</v>
      </c>
      <c r="R2285" t="e">
        <f t="shared" si="955"/>
        <v>#VALUE!</v>
      </c>
      <c r="S2285" t="str">
        <f>IF(ISBLANK('4.'!B2285),"-",'4.'!B2285)</f>
        <v>-</v>
      </c>
      <c r="T2285" s="42" t="e">
        <f t="shared" si="956"/>
        <v>#VALUE!</v>
      </c>
      <c r="U2285" s="40" t="str">
        <f>IF(ISBLANK('5.'!A2285),"-",'5.'!A2285)</f>
        <v>-</v>
      </c>
      <c r="V2285" t="e">
        <f t="shared" si="957"/>
        <v>#VALUE!</v>
      </c>
      <c r="W2285" t="e">
        <f t="shared" si="958"/>
        <v>#VALUE!</v>
      </c>
      <c r="X2285" t="str">
        <f>IF(ISBLANK('5.'!B2285),"-",'5.'!B2285)</f>
        <v>-</v>
      </c>
      <c r="Y2285" s="35" t="e">
        <f t="shared" si="959"/>
        <v>#VALUE!</v>
      </c>
      <c r="Z2285" s="39" t="str">
        <f>IF(ISBLANK('6.'!A2285),"-",'6.'!A2285)</f>
        <v>-</v>
      </c>
      <c r="AA2285" t="e">
        <f t="shared" si="960"/>
        <v>#VALUE!</v>
      </c>
      <c r="AB2285" t="e">
        <f t="shared" si="961"/>
        <v>#VALUE!</v>
      </c>
      <c r="AC2285" t="str">
        <f>IF(ISBLANK('6.'!B2285),"-",'6.'!B2285)</f>
        <v>-</v>
      </c>
      <c r="AD2285" s="9" t="e">
        <f t="shared" si="962"/>
        <v>#VALUE!</v>
      </c>
      <c r="AE2285" s="40" t="str">
        <f>IF(ISBLANK('7.'!A2285),"-",'7.'!A2285)</f>
        <v>-</v>
      </c>
      <c r="AF2285" t="e">
        <f t="shared" si="963"/>
        <v>#VALUE!</v>
      </c>
      <c r="AG2285" t="e">
        <f t="shared" si="964"/>
        <v>#VALUE!</v>
      </c>
      <c r="AH2285" t="str">
        <f>IF(ISBLANK('7.'!B2285),"-",'7.'!B2285)</f>
        <v>-</v>
      </c>
      <c r="AI2285" s="35" t="e">
        <f t="shared" si="965"/>
        <v>#VALUE!</v>
      </c>
      <c r="AJ2285" s="39" t="str">
        <f>IF(ISBLANK('8.'!A2285),"-",'8.'!A2285)</f>
        <v>-</v>
      </c>
      <c r="AK2285" t="e">
        <f t="shared" si="966"/>
        <v>#VALUE!</v>
      </c>
      <c r="AL2285" t="e">
        <f t="shared" si="967"/>
        <v>#VALUE!</v>
      </c>
      <c r="AM2285" t="str">
        <f>IF(ISBLANK('8.'!B2285),"-",'8.'!B2285)</f>
        <v>-</v>
      </c>
      <c r="AN2285" s="9" t="e">
        <f t="shared" si="968"/>
        <v>#VALUE!</v>
      </c>
      <c r="AO2285" s="41" t="str">
        <f>IF(ISBLANK('9.'!A2285),"-",'9.'!A2285)</f>
        <v>-</v>
      </c>
      <c r="AP2285" t="e">
        <f t="shared" si="969"/>
        <v>#VALUE!</v>
      </c>
      <c r="AQ2285" t="e">
        <f t="shared" si="970"/>
        <v>#VALUE!</v>
      </c>
      <c r="AR2285" t="str">
        <f>IF(ISBLANK('9.'!B2285),"-",'9.'!B2285)</f>
        <v>-</v>
      </c>
      <c r="AS2285" s="42" t="e">
        <f t="shared" si="971"/>
        <v>#VALUE!</v>
      </c>
    </row>
    <row r="2286" spans="1:45">
      <c r="A2286" s="40" t="str">
        <f>IF(ISBLANK('1.'!A2286),"-",'1.'!A2286)</f>
        <v>-</v>
      </c>
      <c r="B2286" t="e">
        <f t="shared" si="972"/>
        <v>#VALUE!</v>
      </c>
      <c r="C2286" t="e">
        <f t="shared" si="973"/>
        <v>#VALUE!</v>
      </c>
      <c r="D2286">
        <f>IF(ISBLANK('Step 2. Percent Runtime Calcs'!B2286),"-",'1.'!B2286)</f>
        <v>0</v>
      </c>
      <c r="E2286" s="35">
        <f t="shared" si="974"/>
        <v>0</v>
      </c>
      <c r="F2286" s="41" t="str">
        <f>IF(ISBLANK('2.'!A2286),"-",'2.'!A2286)</f>
        <v>-</v>
      </c>
      <c r="G2286" t="e">
        <f t="shared" si="948"/>
        <v>#VALUE!</v>
      </c>
      <c r="H2286" t="e">
        <f t="shared" si="949"/>
        <v>#VALUE!</v>
      </c>
      <c r="I2286" t="str">
        <f>IF(ISBLANK('2.'!B2286),"-",'2.'!B2286)</f>
        <v>-</v>
      </c>
      <c r="J2286" s="42" t="e">
        <f t="shared" si="950"/>
        <v>#VALUE!</v>
      </c>
      <c r="K2286" s="7" t="str">
        <f>IF(ISBLANK('3.'!A2286),"-",'3.'!A2286)</f>
        <v>-</v>
      </c>
      <c r="L2286" t="e">
        <f t="shared" si="951"/>
        <v>#VALUE!</v>
      </c>
      <c r="M2286" t="e">
        <f t="shared" si="952"/>
        <v>#VALUE!</v>
      </c>
      <c r="N2286" t="str">
        <f>IF(ISBLANK('3.'!B2286),"-",'3.'!B2286)</f>
        <v>-</v>
      </c>
      <c r="O2286" s="8" t="e">
        <f t="shared" si="953"/>
        <v>#VALUE!</v>
      </c>
      <c r="P2286" s="41" t="str">
        <f>IF(ISBLANK('4.'!A2286),"-",'4.'!A2286)</f>
        <v>-</v>
      </c>
      <c r="Q2286" t="e">
        <f t="shared" si="954"/>
        <v>#VALUE!</v>
      </c>
      <c r="R2286" t="e">
        <f t="shared" si="955"/>
        <v>#VALUE!</v>
      </c>
      <c r="S2286" t="str">
        <f>IF(ISBLANK('4.'!B2286),"-",'4.'!B2286)</f>
        <v>-</v>
      </c>
      <c r="T2286" s="42" t="e">
        <f t="shared" si="956"/>
        <v>#VALUE!</v>
      </c>
      <c r="U2286" s="40" t="str">
        <f>IF(ISBLANK('5.'!A2286),"-",'5.'!A2286)</f>
        <v>-</v>
      </c>
      <c r="V2286" t="e">
        <f t="shared" si="957"/>
        <v>#VALUE!</v>
      </c>
      <c r="W2286" t="e">
        <f t="shared" si="958"/>
        <v>#VALUE!</v>
      </c>
      <c r="X2286" t="str">
        <f>IF(ISBLANK('5.'!B2286),"-",'5.'!B2286)</f>
        <v>-</v>
      </c>
      <c r="Y2286" s="35" t="e">
        <f t="shared" si="959"/>
        <v>#VALUE!</v>
      </c>
      <c r="Z2286" s="39" t="str">
        <f>IF(ISBLANK('6.'!A2286),"-",'6.'!A2286)</f>
        <v>-</v>
      </c>
      <c r="AA2286" t="e">
        <f t="shared" si="960"/>
        <v>#VALUE!</v>
      </c>
      <c r="AB2286" t="e">
        <f t="shared" si="961"/>
        <v>#VALUE!</v>
      </c>
      <c r="AC2286" t="str">
        <f>IF(ISBLANK('6.'!B2286),"-",'6.'!B2286)</f>
        <v>-</v>
      </c>
      <c r="AD2286" s="9" t="e">
        <f t="shared" si="962"/>
        <v>#VALUE!</v>
      </c>
      <c r="AE2286" s="40" t="str">
        <f>IF(ISBLANK('7.'!A2286),"-",'7.'!A2286)</f>
        <v>-</v>
      </c>
      <c r="AF2286" t="e">
        <f t="shared" si="963"/>
        <v>#VALUE!</v>
      </c>
      <c r="AG2286" t="e">
        <f t="shared" si="964"/>
        <v>#VALUE!</v>
      </c>
      <c r="AH2286" t="str">
        <f>IF(ISBLANK('7.'!B2286),"-",'7.'!B2286)</f>
        <v>-</v>
      </c>
      <c r="AI2286" s="35" t="e">
        <f t="shared" si="965"/>
        <v>#VALUE!</v>
      </c>
      <c r="AJ2286" s="39" t="str">
        <f>IF(ISBLANK('8.'!A2286),"-",'8.'!A2286)</f>
        <v>-</v>
      </c>
      <c r="AK2286" t="e">
        <f t="shared" si="966"/>
        <v>#VALUE!</v>
      </c>
      <c r="AL2286" t="e">
        <f t="shared" si="967"/>
        <v>#VALUE!</v>
      </c>
      <c r="AM2286" t="str">
        <f>IF(ISBLANK('8.'!B2286),"-",'8.'!B2286)</f>
        <v>-</v>
      </c>
      <c r="AN2286" s="9" t="e">
        <f t="shared" si="968"/>
        <v>#VALUE!</v>
      </c>
      <c r="AO2286" s="41" t="str">
        <f>IF(ISBLANK('9.'!A2286),"-",'9.'!A2286)</f>
        <v>-</v>
      </c>
      <c r="AP2286" t="e">
        <f t="shared" si="969"/>
        <v>#VALUE!</v>
      </c>
      <c r="AQ2286" t="e">
        <f t="shared" si="970"/>
        <v>#VALUE!</v>
      </c>
      <c r="AR2286" t="str">
        <f>IF(ISBLANK('9.'!B2286),"-",'9.'!B2286)</f>
        <v>-</v>
      </c>
      <c r="AS2286" s="42" t="e">
        <f t="shared" si="971"/>
        <v>#VALUE!</v>
      </c>
    </row>
    <row r="2287" spans="1:45">
      <c r="A2287" s="40" t="str">
        <f>IF(ISBLANK('1.'!A2287),"-",'1.'!A2287)</f>
        <v>-</v>
      </c>
      <c r="B2287" t="e">
        <f t="shared" si="972"/>
        <v>#VALUE!</v>
      </c>
      <c r="C2287" t="e">
        <f t="shared" si="973"/>
        <v>#VALUE!</v>
      </c>
      <c r="D2287">
        <f>IF(ISBLANK('Step 2. Percent Runtime Calcs'!B2287),"-",'1.'!B2287)</f>
        <v>0</v>
      </c>
      <c r="E2287" s="35">
        <f t="shared" si="974"/>
        <v>0</v>
      </c>
      <c r="F2287" s="41" t="str">
        <f>IF(ISBLANK('2.'!A2287),"-",'2.'!A2287)</f>
        <v>-</v>
      </c>
      <c r="G2287" t="e">
        <f t="shared" si="948"/>
        <v>#VALUE!</v>
      </c>
      <c r="H2287" t="e">
        <f t="shared" si="949"/>
        <v>#VALUE!</v>
      </c>
      <c r="I2287" t="str">
        <f>IF(ISBLANK('2.'!B2287),"-",'2.'!B2287)</f>
        <v>-</v>
      </c>
      <c r="J2287" s="42" t="e">
        <f t="shared" si="950"/>
        <v>#VALUE!</v>
      </c>
      <c r="K2287" s="7" t="str">
        <f>IF(ISBLANK('3.'!A2287),"-",'3.'!A2287)</f>
        <v>-</v>
      </c>
      <c r="L2287" t="e">
        <f t="shared" si="951"/>
        <v>#VALUE!</v>
      </c>
      <c r="M2287" t="e">
        <f t="shared" si="952"/>
        <v>#VALUE!</v>
      </c>
      <c r="N2287" t="str">
        <f>IF(ISBLANK('3.'!B2287),"-",'3.'!B2287)</f>
        <v>-</v>
      </c>
      <c r="O2287" s="8" t="e">
        <f t="shared" si="953"/>
        <v>#VALUE!</v>
      </c>
      <c r="P2287" s="41" t="str">
        <f>IF(ISBLANK('4.'!A2287),"-",'4.'!A2287)</f>
        <v>-</v>
      </c>
      <c r="Q2287" t="e">
        <f t="shared" si="954"/>
        <v>#VALUE!</v>
      </c>
      <c r="R2287" t="e">
        <f t="shared" si="955"/>
        <v>#VALUE!</v>
      </c>
      <c r="S2287" t="str">
        <f>IF(ISBLANK('4.'!B2287),"-",'4.'!B2287)</f>
        <v>-</v>
      </c>
      <c r="T2287" s="42" t="e">
        <f t="shared" si="956"/>
        <v>#VALUE!</v>
      </c>
      <c r="U2287" s="40" t="str">
        <f>IF(ISBLANK('5.'!A2287),"-",'5.'!A2287)</f>
        <v>-</v>
      </c>
      <c r="V2287" t="e">
        <f t="shared" si="957"/>
        <v>#VALUE!</v>
      </c>
      <c r="W2287" t="e">
        <f t="shared" si="958"/>
        <v>#VALUE!</v>
      </c>
      <c r="X2287" t="str">
        <f>IF(ISBLANK('5.'!B2287),"-",'5.'!B2287)</f>
        <v>-</v>
      </c>
      <c r="Y2287" s="35" t="e">
        <f t="shared" si="959"/>
        <v>#VALUE!</v>
      </c>
      <c r="Z2287" s="39" t="str">
        <f>IF(ISBLANK('6.'!A2287),"-",'6.'!A2287)</f>
        <v>-</v>
      </c>
      <c r="AA2287" t="e">
        <f t="shared" si="960"/>
        <v>#VALUE!</v>
      </c>
      <c r="AB2287" t="e">
        <f t="shared" si="961"/>
        <v>#VALUE!</v>
      </c>
      <c r="AC2287" t="str">
        <f>IF(ISBLANK('6.'!B2287),"-",'6.'!B2287)</f>
        <v>-</v>
      </c>
      <c r="AD2287" s="9" t="e">
        <f t="shared" si="962"/>
        <v>#VALUE!</v>
      </c>
      <c r="AE2287" s="40" t="str">
        <f>IF(ISBLANK('7.'!A2287),"-",'7.'!A2287)</f>
        <v>-</v>
      </c>
      <c r="AF2287" t="e">
        <f t="shared" si="963"/>
        <v>#VALUE!</v>
      </c>
      <c r="AG2287" t="e">
        <f t="shared" si="964"/>
        <v>#VALUE!</v>
      </c>
      <c r="AH2287" t="str">
        <f>IF(ISBLANK('7.'!B2287),"-",'7.'!B2287)</f>
        <v>-</v>
      </c>
      <c r="AI2287" s="35" t="e">
        <f t="shared" si="965"/>
        <v>#VALUE!</v>
      </c>
      <c r="AJ2287" s="39" t="str">
        <f>IF(ISBLANK('8.'!A2287),"-",'8.'!A2287)</f>
        <v>-</v>
      </c>
      <c r="AK2287" t="e">
        <f t="shared" si="966"/>
        <v>#VALUE!</v>
      </c>
      <c r="AL2287" t="e">
        <f t="shared" si="967"/>
        <v>#VALUE!</v>
      </c>
      <c r="AM2287" t="str">
        <f>IF(ISBLANK('8.'!B2287),"-",'8.'!B2287)</f>
        <v>-</v>
      </c>
      <c r="AN2287" s="9" t="e">
        <f t="shared" si="968"/>
        <v>#VALUE!</v>
      </c>
      <c r="AO2287" s="41" t="str">
        <f>IF(ISBLANK('9.'!A2287),"-",'9.'!A2287)</f>
        <v>-</v>
      </c>
      <c r="AP2287" t="e">
        <f t="shared" si="969"/>
        <v>#VALUE!</v>
      </c>
      <c r="AQ2287" t="e">
        <f t="shared" si="970"/>
        <v>#VALUE!</v>
      </c>
      <c r="AR2287" t="str">
        <f>IF(ISBLANK('9.'!B2287),"-",'9.'!B2287)</f>
        <v>-</v>
      </c>
      <c r="AS2287" s="42" t="e">
        <f t="shared" si="971"/>
        <v>#VALUE!</v>
      </c>
    </row>
    <row r="2288" spans="1:45">
      <c r="A2288" s="40" t="str">
        <f>IF(ISBLANK('1.'!A2288),"-",'1.'!A2288)</f>
        <v>-</v>
      </c>
      <c r="B2288" t="e">
        <f t="shared" si="972"/>
        <v>#VALUE!</v>
      </c>
      <c r="C2288" t="e">
        <f t="shared" si="973"/>
        <v>#VALUE!</v>
      </c>
      <c r="D2288">
        <f>IF(ISBLANK('Step 2. Percent Runtime Calcs'!B2288),"-",'1.'!B2288)</f>
        <v>0</v>
      </c>
      <c r="E2288" s="35">
        <f t="shared" si="974"/>
        <v>0</v>
      </c>
      <c r="F2288" s="41" t="str">
        <f>IF(ISBLANK('2.'!A2288),"-",'2.'!A2288)</f>
        <v>-</v>
      </c>
      <c r="G2288" t="e">
        <f t="shared" si="948"/>
        <v>#VALUE!</v>
      </c>
      <c r="H2288" t="e">
        <f t="shared" si="949"/>
        <v>#VALUE!</v>
      </c>
      <c r="I2288" t="str">
        <f>IF(ISBLANK('2.'!B2288),"-",'2.'!B2288)</f>
        <v>-</v>
      </c>
      <c r="J2288" s="42" t="e">
        <f t="shared" si="950"/>
        <v>#VALUE!</v>
      </c>
      <c r="K2288" s="7" t="str">
        <f>IF(ISBLANK('3.'!A2288),"-",'3.'!A2288)</f>
        <v>-</v>
      </c>
      <c r="L2288" t="e">
        <f t="shared" si="951"/>
        <v>#VALUE!</v>
      </c>
      <c r="M2288" t="e">
        <f t="shared" si="952"/>
        <v>#VALUE!</v>
      </c>
      <c r="N2288" t="str">
        <f>IF(ISBLANK('3.'!B2288),"-",'3.'!B2288)</f>
        <v>-</v>
      </c>
      <c r="O2288" s="8" t="e">
        <f t="shared" si="953"/>
        <v>#VALUE!</v>
      </c>
      <c r="P2288" s="41" t="str">
        <f>IF(ISBLANK('4.'!A2288),"-",'4.'!A2288)</f>
        <v>-</v>
      </c>
      <c r="Q2288" t="e">
        <f t="shared" si="954"/>
        <v>#VALUE!</v>
      </c>
      <c r="R2288" t="e">
        <f t="shared" si="955"/>
        <v>#VALUE!</v>
      </c>
      <c r="S2288" t="str">
        <f>IF(ISBLANK('4.'!B2288),"-",'4.'!B2288)</f>
        <v>-</v>
      </c>
      <c r="T2288" s="42" t="e">
        <f t="shared" si="956"/>
        <v>#VALUE!</v>
      </c>
      <c r="U2288" s="40" t="str">
        <f>IF(ISBLANK('5.'!A2288),"-",'5.'!A2288)</f>
        <v>-</v>
      </c>
      <c r="V2288" t="e">
        <f t="shared" si="957"/>
        <v>#VALUE!</v>
      </c>
      <c r="W2288" t="e">
        <f t="shared" si="958"/>
        <v>#VALUE!</v>
      </c>
      <c r="X2288" t="str">
        <f>IF(ISBLANK('5.'!B2288),"-",'5.'!B2288)</f>
        <v>-</v>
      </c>
      <c r="Y2288" s="35" t="e">
        <f t="shared" si="959"/>
        <v>#VALUE!</v>
      </c>
      <c r="Z2288" s="39" t="str">
        <f>IF(ISBLANK('6.'!A2288),"-",'6.'!A2288)</f>
        <v>-</v>
      </c>
      <c r="AA2288" t="e">
        <f t="shared" si="960"/>
        <v>#VALUE!</v>
      </c>
      <c r="AB2288" t="e">
        <f t="shared" si="961"/>
        <v>#VALUE!</v>
      </c>
      <c r="AC2288" t="str">
        <f>IF(ISBLANK('6.'!B2288),"-",'6.'!B2288)</f>
        <v>-</v>
      </c>
      <c r="AD2288" s="9" t="e">
        <f t="shared" si="962"/>
        <v>#VALUE!</v>
      </c>
      <c r="AE2288" s="40" t="str">
        <f>IF(ISBLANK('7.'!A2288),"-",'7.'!A2288)</f>
        <v>-</v>
      </c>
      <c r="AF2288" t="e">
        <f t="shared" si="963"/>
        <v>#VALUE!</v>
      </c>
      <c r="AG2288" t="e">
        <f t="shared" si="964"/>
        <v>#VALUE!</v>
      </c>
      <c r="AH2288" t="str">
        <f>IF(ISBLANK('7.'!B2288),"-",'7.'!B2288)</f>
        <v>-</v>
      </c>
      <c r="AI2288" s="35" t="e">
        <f t="shared" si="965"/>
        <v>#VALUE!</v>
      </c>
      <c r="AJ2288" s="39" t="str">
        <f>IF(ISBLANK('8.'!A2288),"-",'8.'!A2288)</f>
        <v>-</v>
      </c>
      <c r="AK2288" t="e">
        <f t="shared" si="966"/>
        <v>#VALUE!</v>
      </c>
      <c r="AL2288" t="e">
        <f t="shared" si="967"/>
        <v>#VALUE!</v>
      </c>
      <c r="AM2288" t="str">
        <f>IF(ISBLANK('8.'!B2288),"-",'8.'!B2288)</f>
        <v>-</v>
      </c>
      <c r="AN2288" s="9" t="e">
        <f t="shared" si="968"/>
        <v>#VALUE!</v>
      </c>
      <c r="AO2288" s="41" t="str">
        <f>IF(ISBLANK('9.'!A2288),"-",'9.'!A2288)</f>
        <v>-</v>
      </c>
      <c r="AP2288" t="e">
        <f t="shared" si="969"/>
        <v>#VALUE!</v>
      </c>
      <c r="AQ2288" t="e">
        <f t="shared" si="970"/>
        <v>#VALUE!</v>
      </c>
      <c r="AR2288" t="str">
        <f>IF(ISBLANK('9.'!B2288),"-",'9.'!B2288)</f>
        <v>-</v>
      </c>
      <c r="AS2288" s="42" t="e">
        <f t="shared" si="971"/>
        <v>#VALUE!</v>
      </c>
    </row>
    <row r="2289" spans="1:45">
      <c r="A2289" s="40" t="str">
        <f>IF(ISBLANK('1.'!A2289),"-",'1.'!A2289)</f>
        <v>-</v>
      </c>
      <c r="B2289" t="e">
        <f t="shared" si="972"/>
        <v>#VALUE!</v>
      </c>
      <c r="C2289" t="e">
        <f t="shared" si="973"/>
        <v>#VALUE!</v>
      </c>
      <c r="D2289">
        <f>IF(ISBLANK('Step 2. Percent Runtime Calcs'!B2289),"-",'1.'!B2289)</f>
        <v>0</v>
      </c>
      <c r="E2289" s="35">
        <f t="shared" si="974"/>
        <v>0</v>
      </c>
      <c r="F2289" s="41" t="str">
        <f>IF(ISBLANK('2.'!A2289),"-",'2.'!A2289)</f>
        <v>-</v>
      </c>
      <c r="G2289" t="e">
        <f t="shared" si="948"/>
        <v>#VALUE!</v>
      </c>
      <c r="H2289" t="e">
        <f t="shared" si="949"/>
        <v>#VALUE!</v>
      </c>
      <c r="I2289" t="str">
        <f>IF(ISBLANK('2.'!B2289),"-",'2.'!B2289)</f>
        <v>-</v>
      </c>
      <c r="J2289" s="42" t="e">
        <f t="shared" si="950"/>
        <v>#VALUE!</v>
      </c>
      <c r="K2289" s="7" t="str">
        <f>IF(ISBLANK('3.'!A2289),"-",'3.'!A2289)</f>
        <v>-</v>
      </c>
      <c r="L2289" t="e">
        <f t="shared" si="951"/>
        <v>#VALUE!</v>
      </c>
      <c r="M2289" t="e">
        <f t="shared" si="952"/>
        <v>#VALUE!</v>
      </c>
      <c r="N2289" t="str">
        <f>IF(ISBLANK('3.'!B2289),"-",'3.'!B2289)</f>
        <v>-</v>
      </c>
      <c r="O2289" s="8" t="e">
        <f t="shared" si="953"/>
        <v>#VALUE!</v>
      </c>
      <c r="P2289" s="41" t="str">
        <f>IF(ISBLANK('4.'!A2289),"-",'4.'!A2289)</f>
        <v>-</v>
      </c>
      <c r="Q2289" t="e">
        <f t="shared" si="954"/>
        <v>#VALUE!</v>
      </c>
      <c r="R2289" t="e">
        <f t="shared" si="955"/>
        <v>#VALUE!</v>
      </c>
      <c r="S2289" t="str">
        <f>IF(ISBLANK('4.'!B2289),"-",'4.'!B2289)</f>
        <v>-</v>
      </c>
      <c r="T2289" s="42" t="e">
        <f t="shared" si="956"/>
        <v>#VALUE!</v>
      </c>
      <c r="U2289" s="40" t="str">
        <f>IF(ISBLANK('5.'!A2289),"-",'5.'!A2289)</f>
        <v>-</v>
      </c>
      <c r="V2289" t="e">
        <f t="shared" si="957"/>
        <v>#VALUE!</v>
      </c>
      <c r="W2289" t="e">
        <f t="shared" si="958"/>
        <v>#VALUE!</v>
      </c>
      <c r="X2289" t="str">
        <f>IF(ISBLANK('5.'!B2289),"-",'5.'!B2289)</f>
        <v>-</v>
      </c>
      <c r="Y2289" s="35" t="e">
        <f t="shared" si="959"/>
        <v>#VALUE!</v>
      </c>
      <c r="Z2289" s="39" t="str">
        <f>IF(ISBLANK('6.'!A2289),"-",'6.'!A2289)</f>
        <v>-</v>
      </c>
      <c r="AA2289" t="e">
        <f t="shared" si="960"/>
        <v>#VALUE!</v>
      </c>
      <c r="AB2289" t="e">
        <f t="shared" si="961"/>
        <v>#VALUE!</v>
      </c>
      <c r="AC2289" t="str">
        <f>IF(ISBLANK('6.'!B2289),"-",'6.'!B2289)</f>
        <v>-</v>
      </c>
      <c r="AD2289" s="9" t="e">
        <f t="shared" si="962"/>
        <v>#VALUE!</v>
      </c>
      <c r="AE2289" s="40" t="str">
        <f>IF(ISBLANK('7.'!A2289),"-",'7.'!A2289)</f>
        <v>-</v>
      </c>
      <c r="AF2289" t="e">
        <f t="shared" si="963"/>
        <v>#VALUE!</v>
      </c>
      <c r="AG2289" t="e">
        <f t="shared" si="964"/>
        <v>#VALUE!</v>
      </c>
      <c r="AH2289" t="str">
        <f>IF(ISBLANK('7.'!B2289),"-",'7.'!B2289)</f>
        <v>-</v>
      </c>
      <c r="AI2289" s="35" t="e">
        <f t="shared" si="965"/>
        <v>#VALUE!</v>
      </c>
      <c r="AJ2289" s="39" t="str">
        <f>IF(ISBLANK('8.'!A2289),"-",'8.'!A2289)</f>
        <v>-</v>
      </c>
      <c r="AK2289" t="e">
        <f t="shared" si="966"/>
        <v>#VALUE!</v>
      </c>
      <c r="AL2289" t="e">
        <f t="shared" si="967"/>
        <v>#VALUE!</v>
      </c>
      <c r="AM2289" t="str">
        <f>IF(ISBLANK('8.'!B2289),"-",'8.'!B2289)</f>
        <v>-</v>
      </c>
      <c r="AN2289" s="9" t="e">
        <f t="shared" si="968"/>
        <v>#VALUE!</v>
      </c>
      <c r="AO2289" s="41" t="str">
        <f>IF(ISBLANK('9.'!A2289),"-",'9.'!A2289)</f>
        <v>-</v>
      </c>
      <c r="AP2289" t="e">
        <f t="shared" si="969"/>
        <v>#VALUE!</v>
      </c>
      <c r="AQ2289" t="e">
        <f t="shared" si="970"/>
        <v>#VALUE!</v>
      </c>
      <c r="AR2289" t="str">
        <f>IF(ISBLANK('9.'!B2289),"-",'9.'!B2289)</f>
        <v>-</v>
      </c>
      <c r="AS2289" s="42" t="e">
        <f t="shared" si="971"/>
        <v>#VALUE!</v>
      </c>
    </row>
    <row r="2290" spans="1:45">
      <c r="A2290" s="40" t="str">
        <f>IF(ISBLANK('1.'!A2290),"-",'1.'!A2290)</f>
        <v>-</v>
      </c>
      <c r="B2290" t="e">
        <f t="shared" si="972"/>
        <v>#VALUE!</v>
      </c>
      <c r="C2290" t="e">
        <f t="shared" si="973"/>
        <v>#VALUE!</v>
      </c>
      <c r="D2290">
        <f>IF(ISBLANK('Step 2. Percent Runtime Calcs'!B2290),"-",'1.'!B2290)</f>
        <v>0</v>
      </c>
      <c r="E2290" s="35">
        <f t="shared" si="974"/>
        <v>0</v>
      </c>
      <c r="F2290" s="41" t="str">
        <f>IF(ISBLANK('2.'!A2290),"-",'2.'!A2290)</f>
        <v>-</v>
      </c>
      <c r="G2290" t="e">
        <f t="shared" si="948"/>
        <v>#VALUE!</v>
      </c>
      <c r="H2290" t="e">
        <f t="shared" si="949"/>
        <v>#VALUE!</v>
      </c>
      <c r="I2290" t="str">
        <f>IF(ISBLANK('2.'!B2290),"-",'2.'!B2290)</f>
        <v>-</v>
      </c>
      <c r="J2290" s="42" t="e">
        <f t="shared" si="950"/>
        <v>#VALUE!</v>
      </c>
      <c r="K2290" s="7" t="str">
        <f>IF(ISBLANK('3.'!A2290),"-",'3.'!A2290)</f>
        <v>-</v>
      </c>
      <c r="L2290" t="e">
        <f t="shared" si="951"/>
        <v>#VALUE!</v>
      </c>
      <c r="M2290" t="e">
        <f t="shared" si="952"/>
        <v>#VALUE!</v>
      </c>
      <c r="N2290" t="str">
        <f>IF(ISBLANK('3.'!B2290),"-",'3.'!B2290)</f>
        <v>-</v>
      </c>
      <c r="O2290" s="8" t="e">
        <f t="shared" si="953"/>
        <v>#VALUE!</v>
      </c>
      <c r="P2290" s="41" t="str">
        <f>IF(ISBLANK('4.'!A2290),"-",'4.'!A2290)</f>
        <v>-</v>
      </c>
      <c r="Q2290" t="e">
        <f t="shared" si="954"/>
        <v>#VALUE!</v>
      </c>
      <c r="R2290" t="e">
        <f t="shared" si="955"/>
        <v>#VALUE!</v>
      </c>
      <c r="S2290" t="str">
        <f>IF(ISBLANK('4.'!B2290),"-",'4.'!B2290)</f>
        <v>-</v>
      </c>
      <c r="T2290" s="42" t="e">
        <f t="shared" si="956"/>
        <v>#VALUE!</v>
      </c>
      <c r="U2290" s="40" t="str">
        <f>IF(ISBLANK('5.'!A2290),"-",'5.'!A2290)</f>
        <v>-</v>
      </c>
      <c r="V2290" t="e">
        <f t="shared" si="957"/>
        <v>#VALUE!</v>
      </c>
      <c r="W2290" t="e">
        <f t="shared" si="958"/>
        <v>#VALUE!</v>
      </c>
      <c r="X2290" t="str">
        <f>IF(ISBLANK('5.'!B2290),"-",'5.'!B2290)</f>
        <v>-</v>
      </c>
      <c r="Y2290" s="35" t="e">
        <f t="shared" si="959"/>
        <v>#VALUE!</v>
      </c>
      <c r="Z2290" s="39" t="str">
        <f>IF(ISBLANK('6.'!A2290),"-",'6.'!A2290)</f>
        <v>-</v>
      </c>
      <c r="AA2290" t="e">
        <f t="shared" si="960"/>
        <v>#VALUE!</v>
      </c>
      <c r="AB2290" t="e">
        <f t="shared" si="961"/>
        <v>#VALUE!</v>
      </c>
      <c r="AC2290" t="str">
        <f>IF(ISBLANK('6.'!B2290),"-",'6.'!B2290)</f>
        <v>-</v>
      </c>
      <c r="AD2290" s="9" t="e">
        <f t="shared" si="962"/>
        <v>#VALUE!</v>
      </c>
      <c r="AE2290" s="40" t="str">
        <f>IF(ISBLANK('7.'!A2290),"-",'7.'!A2290)</f>
        <v>-</v>
      </c>
      <c r="AF2290" t="e">
        <f t="shared" si="963"/>
        <v>#VALUE!</v>
      </c>
      <c r="AG2290" t="e">
        <f t="shared" si="964"/>
        <v>#VALUE!</v>
      </c>
      <c r="AH2290" t="str">
        <f>IF(ISBLANK('7.'!B2290),"-",'7.'!B2290)</f>
        <v>-</v>
      </c>
      <c r="AI2290" s="35" t="e">
        <f t="shared" si="965"/>
        <v>#VALUE!</v>
      </c>
      <c r="AJ2290" s="39" t="str">
        <f>IF(ISBLANK('8.'!A2290),"-",'8.'!A2290)</f>
        <v>-</v>
      </c>
      <c r="AK2290" t="e">
        <f t="shared" si="966"/>
        <v>#VALUE!</v>
      </c>
      <c r="AL2290" t="e">
        <f t="shared" si="967"/>
        <v>#VALUE!</v>
      </c>
      <c r="AM2290" t="str">
        <f>IF(ISBLANK('8.'!B2290),"-",'8.'!B2290)</f>
        <v>-</v>
      </c>
      <c r="AN2290" s="9" t="e">
        <f t="shared" si="968"/>
        <v>#VALUE!</v>
      </c>
      <c r="AO2290" s="41" t="str">
        <f>IF(ISBLANK('9.'!A2290),"-",'9.'!A2290)</f>
        <v>-</v>
      </c>
      <c r="AP2290" t="e">
        <f t="shared" si="969"/>
        <v>#VALUE!</v>
      </c>
      <c r="AQ2290" t="e">
        <f t="shared" si="970"/>
        <v>#VALUE!</v>
      </c>
      <c r="AR2290" t="str">
        <f>IF(ISBLANK('9.'!B2290),"-",'9.'!B2290)</f>
        <v>-</v>
      </c>
      <c r="AS2290" s="42" t="e">
        <f t="shared" si="971"/>
        <v>#VALUE!</v>
      </c>
    </row>
    <row r="2291" spans="1:45">
      <c r="A2291" s="40" t="str">
        <f>IF(ISBLANK('1.'!A2291),"-",'1.'!A2291)</f>
        <v>-</v>
      </c>
      <c r="B2291" t="e">
        <f t="shared" si="972"/>
        <v>#VALUE!</v>
      </c>
      <c r="C2291" t="e">
        <f t="shared" si="973"/>
        <v>#VALUE!</v>
      </c>
      <c r="D2291">
        <f>IF(ISBLANK('Step 2. Percent Runtime Calcs'!B2291),"-",'1.'!B2291)</f>
        <v>0</v>
      </c>
      <c r="E2291" s="35">
        <f t="shared" si="974"/>
        <v>0</v>
      </c>
      <c r="F2291" s="41" t="str">
        <f>IF(ISBLANK('2.'!A2291),"-",'2.'!A2291)</f>
        <v>-</v>
      </c>
      <c r="G2291" t="e">
        <f t="shared" si="948"/>
        <v>#VALUE!</v>
      </c>
      <c r="H2291" t="e">
        <f t="shared" si="949"/>
        <v>#VALUE!</v>
      </c>
      <c r="I2291" t="str">
        <f>IF(ISBLANK('2.'!B2291),"-",'2.'!B2291)</f>
        <v>-</v>
      </c>
      <c r="J2291" s="42" t="e">
        <f t="shared" si="950"/>
        <v>#VALUE!</v>
      </c>
      <c r="K2291" s="7" t="str">
        <f>IF(ISBLANK('3.'!A2291),"-",'3.'!A2291)</f>
        <v>-</v>
      </c>
      <c r="L2291" t="e">
        <f t="shared" si="951"/>
        <v>#VALUE!</v>
      </c>
      <c r="M2291" t="e">
        <f t="shared" si="952"/>
        <v>#VALUE!</v>
      </c>
      <c r="N2291" t="str">
        <f>IF(ISBLANK('3.'!B2291),"-",'3.'!B2291)</f>
        <v>-</v>
      </c>
      <c r="O2291" s="8" t="e">
        <f t="shared" si="953"/>
        <v>#VALUE!</v>
      </c>
      <c r="P2291" s="41" t="str">
        <f>IF(ISBLANK('4.'!A2291),"-",'4.'!A2291)</f>
        <v>-</v>
      </c>
      <c r="Q2291" t="e">
        <f t="shared" si="954"/>
        <v>#VALUE!</v>
      </c>
      <c r="R2291" t="e">
        <f t="shared" si="955"/>
        <v>#VALUE!</v>
      </c>
      <c r="S2291" t="str">
        <f>IF(ISBLANK('4.'!B2291),"-",'4.'!B2291)</f>
        <v>-</v>
      </c>
      <c r="T2291" s="42" t="e">
        <f t="shared" si="956"/>
        <v>#VALUE!</v>
      </c>
      <c r="U2291" s="40" t="str">
        <f>IF(ISBLANK('5.'!A2291),"-",'5.'!A2291)</f>
        <v>-</v>
      </c>
      <c r="V2291" t="e">
        <f t="shared" si="957"/>
        <v>#VALUE!</v>
      </c>
      <c r="W2291" t="e">
        <f t="shared" si="958"/>
        <v>#VALUE!</v>
      </c>
      <c r="X2291" t="str">
        <f>IF(ISBLANK('5.'!B2291),"-",'5.'!B2291)</f>
        <v>-</v>
      </c>
      <c r="Y2291" s="35" t="e">
        <f t="shared" si="959"/>
        <v>#VALUE!</v>
      </c>
      <c r="Z2291" s="39" t="str">
        <f>IF(ISBLANK('6.'!A2291),"-",'6.'!A2291)</f>
        <v>-</v>
      </c>
      <c r="AA2291" t="e">
        <f t="shared" si="960"/>
        <v>#VALUE!</v>
      </c>
      <c r="AB2291" t="e">
        <f t="shared" si="961"/>
        <v>#VALUE!</v>
      </c>
      <c r="AC2291" t="str">
        <f>IF(ISBLANK('6.'!B2291),"-",'6.'!B2291)</f>
        <v>-</v>
      </c>
      <c r="AD2291" s="9" t="e">
        <f t="shared" si="962"/>
        <v>#VALUE!</v>
      </c>
      <c r="AE2291" s="40" t="str">
        <f>IF(ISBLANK('7.'!A2291),"-",'7.'!A2291)</f>
        <v>-</v>
      </c>
      <c r="AF2291" t="e">
        <f t="shared" si="963"/>
        <v>#VALUE!</v>
      </c>
      <c r="AG2291" t="e">
        <f t="shared" si="964"/>
        <v>#VALUE!</v>
      </c>
      <c r="AH2291" t="str">
        <f>IF(ISBLANK('7.'!B2291),"-",'7.'!B2291)</f>
        <v>-</v>
      </c>
      <c r="AI2291" s="35" t="e">
        <f t="shared" si="965"/>
        <v>#VALUE!</v>
      </c>
      <c r="AJ2291" s="39" t="str">
        <f>IF(ISBLANK('8.'!A2291),"-",'8.'!A2291)</f>
        <v>-</v>
      </c>
      <c r="AK2291" t="e">
        <f t="shared" si="966"/>
        <v>#VALUE!</v>
      </c>
      <c r="AL2291" t="e">
        <f t="shared" si="967"/>
        <v>#VALUE!</v>
      </c>
      <c r="AM2291" t="str">
        <f>IF(ISBLANK('8.'!B2291),"-",'8.'!B2291)</f>
        <v>-</v>
      </c>
      <c r="AN2291" s="9" t="e">
        <f t="shared" si="968"/>
        <v>#VALUE!</v>
      </c>
      <c r="AO2291" s="41" t="str">
        <f>IF(ISBLANK('9.'!A2291),"-",'9.'!A2291)</f>
        <v>-</v>
      </c>
      <c r="AP2291" t="e">
        <f t="shared" si="969"/>
        <v>#VALUE!</v>
      </c>
      <c r="AQ2291" t="e">
        <f t="shared" si="970"/>
        <v>#VALUE!</v>
      </c>
      <c r="AR2291" t="str">
        <f>IF(ISBLANK('9.'!B2291),"-",'9.'!B2291)</f>
        <v>-</v>
      </c>
      <c r="AS2291" s="42" t="e">
        <f t="shared" si="971"/>
        <v>#VALUE!</v>
      </c>
    </row>
    <row r="2292" spans="1:45">
      <c r="A2292" s="40" t="str">
        <f>IF(ISBLANK('1.'!A2292),"-",'1.'!A2292)</f>
        <v>-</v>
      </c>
      <c r="B2292" t="e">
        <f t="shared" si="972"/>
        <v>#VALUE!</v>
      </c>
      <c r="C2292" t="e">
        <f t="shared" si="973"/>
        <v>#VALUE!</v>
      </c>
      <c r="D2292">
        <f>IF(ISBLANK('Step 2. Percent Runtime Calcs'!B2292),"-",'1.'!B2292)</f>
        <v>0</v>
      </c>
      <c r="E2292" s="35">
        <f t="shared" si="974"/>
        <v>0</v>
      </c>
      <c r="F2292" s="41" t="str">
        <f>IF(ISBLANK('2.'!A2292),"-",'2.'!A2292)</f>
        <v>-</v>
      </c>
      <c r="G2292" t="e">
        <f t="shared" si="948"/>
        <v>#VALUE!</v>
      </c>
      <c r="H2292" t="e">
        <f t="shared" si="949"/>
        <v>#VALUE!</v>
      </c>
      <c r="I2292" t="str">
        <f>IF(ISBLANK('2.'!B2292),"-",'2.'!B2292)</f>
        <v>-</v>
      </c>
      <c r="J2292" s="42" t="e">
        <f t="shared" si="950"/>
        <v>#VALUE!</v>
      </c>
      <c r="K2292" s="7" t="str">
        <f>IF(ISBLANK('3.'!A2292),"-",'3.'!A2292)</f>
        <v>-</v>
      </c>
      <c r="L2292" t="e">
        <f t="shared" si="951"/>
        <v>#VALUE!</v>
      </c>
      <c r="M2292" t="e">
        <f t="shared" si="952"/>
        <v>#VALUE!</v>
      </c>
      <c r="N2292" t="str">
        <f>IF(ISBLANK('3.'!B2292),"-",'3.'!B2292)</f>
        <v>-</v>
      </c>
      <c r="O2292" s="8" t="e">
        <f t="shared" si="953"/>
        <v>#VALUE!</v>
      </c>
      <c r="P2292" s="41" t="str">
        <f>IF(ISBLANK('4.'!A2292),"-",'4.'!A2292)</f>
        <v>-</v>
      </c>
      <c r="Q2292" t="e">
        <f t="shared" si="954"/>
        <v>#VALUE!</v>
      </c>
      <c r="R2292" t="e">
        <f t="shared" si="955"/>
        <v>#VALUE!</v>
      </c>
      <c r="S2292" t="str">
        <f>IF(ISBLANK('4.'!B2292),"-",'4.'!B2292)</f>
        <v>-</v>
      </c>
      <c r="T2292" s="42" t="e">
        <f t="shared" si="956"/>
        <v>#VALUE!</v>
      </c>
      <c r="U2292" s="40" t="str">
        <f>IF(ISBLANK('5.'!A2292),"-",'5.'!A2292)</f>
        <v>-</v>
      </c>
      <c r="V2292" t="e">
        <f t="shared" si="957"/>
        <v>#VALUE!</v>
      </c>
      <c r="W2292" t="e">
        <f t="shared" si="958"/>
        <v>#VALUE!</v>
      </c>
      <c r="X2292" t="str">
        <f>IF(ISBLANK('5.'!B2292),"-",'5.'!B2292)</f>
        <v>-</v>
      </c>
      <c r="Y2292" s="35" t="e">
        <f t="shared" si="959"/>
        <v>#VALUE!</v>
      </c>
      <c r="Z2292" s="39" t="str">
        <f>IF(ISBLANK('6.'!A2292),"-",'6.'!A2292)</f>
        <v>-</v>
      </c>
      <c r="AA2292" t="e">
        <f t="shared" si="960"/>
        <v>#VALUE!</v>
      </c>
      <c r="AB2292" t="e">
        <f t="shared" si="961"/>
        <v>#VALUE!</v>
      </c>
      <c r="AC2292" t="str">
        <f>IF(ISBLANK('6.'!B2292),"-",'6.'!B2292)</f>
        <v>-</v>
      </c>
      <c r="AD2292" s="9" t="e">
        <f t="shared" si="962"/>
        <v>#VALUE!</v>
      </c>
      <c r="AE2292" s="40" t="str">
        <f>IF(ISBLANK('7.'!A2292),"-",'7.'!A2292)</f>
        <v>-</v>
      </c>
      <c r="AF2292" t="e">
        <f t="shared" si="963"/>
        <v>#VALUE!</v>
      </c>
      <c r="AG2292" t="e">
        <f t="shared" si="964"/>
        <v>#VALUE!</v>
      </c>
      <c r="AH2292" t="str">
        <f>IF(ISBLANK('7.'!B2292),"-",'7.'!B2292)</f>
        <v>-</v>
      </c>
      <c r="AI2292" s="35" t="e">
        <f t="shared" si="965"/>
        <v>#VALUE!</v>
      </c>
      <c r="AJ2292" s="39" t="str">
        <f>IF(ISBLANK('8.'!A2292),"-",'8.'!A2292)</f>
        <v>-</v>
      </c>
      <c r="AK2292" t="e">
        <f t="shared" si="966"/>
        <v>#VALUE!</v>
      </c>
      <c r="AL2292" t="e">
        <f t="shared" si="967"/>
        <v>#VALUE!</v>
      </c>
      <c r="AM2292" t="str">
        <f>IF(ISBLANK('8.'!B2292),"-",'8.'!B2292)</f>
        <v>-</v>
      </c>
      <c r="AN2292" s="9" t="e">
        <f t="shared" si="968"/>
        <v>#VALUE!</v>
      </c>
      <c r="AO2292" s="41" t="str">
        <f>IF(ISBLANK('9.'!A2292),"-",'9.'!A2292)</f>
        <v>-</v>
      </c>
      <c r="AP2292" t="e">
        <f t="shared" si="969"/>
        <v>#VALUE!</v>
      </c>
      <c r="AQ2292" t="e">
        <f t="shared" si="970"/>
        <v>#VALUE!</v>
      </c>
      <c r="AR2292" t="str">
        <f>IF(ISBLANK('9.'!B2292),"-",'9.'!B2292)</f>
        <v>-</v>
      </c>
      <c r="AS2292" s="42" t="e">
        <f t="shared" si="971"/>
        <v>#VALUE!</v>
      </c>
    </row>
    <row r="2293" spans="1:45">
      <c r="A2293" s="40" t="str">
        <f>IF(ISBLANK('1.'!A2293),"-",'1.'!A2293)</f>
        <v>-</v>
      </c>
      <c r="B2293" t="e">
        <f t="shared" si="972"/>
        <v>#VALUE!</v>
      </c>
      <c r="C2293" t="e">
        <f t="shared" si="973"/>
        <v>#VALUE!</v>
      </c>
      <c r="D2293">
        <f>IF(ISBLANK('Step 2. Percent Runtime Calcs'!B2293),"-",'1.'!B2293)</f>
        <v>0</v>
      </c>
      <c r="E2293" s="35">
        <f t="shared" si="974"/>
        <v>0</v>
      </c>
      <c r="F2293" s="41" t="str">
        <f>IF(ISBLANK('2.'!A2293),"-",'2.'!A2293)</f>
        <v>-</v>
      </c>
      <c r="G2293" t="e">
        <f t="shared" si="948"/>
        <v>#VALUE!</v>
      </c>
      <c r="H2293" t="e">
        <f t="shared" si="949"/>
        <v>#VALUE!</v>
      </c>
      <c r="I2293" t="str">
        <f>IF(ISBLANK('2.'!B2293),"-",'2.'!B2293)</f>
        <v>-</v>
      </c>
      <c r="J2293" s="42" t="e">
        <f t="shared" si="950"/>
        <v>#VALUE!</v>
      </c>
      <c r="K2293" s="7" t="str">
        <f>IF(ISBLANK('3.'!A2293),"-",'3.'!A2293)</f>
        <v>-</v>
      </c>
      <c r="L2293" t="e">
        <f t="shared" si="951"/>
        <v>#VALUE!</v>
      </c>
      <c r="M2293" t="e">
        <f t="shared" si="952"/>
        <v>#VALUE!</v>
      </c>
      <c r="N2293" t="str">
        <f>IF(ISBLANK('3.'!B2293),"-",'3.'!B2293)</f>
        <v>-</v>
      </c>
      <c r="O2293" s="8" t="e">
        <f t="shared" si="953"/>
        <v>#VALUE!</v>
      </c>
      <c r="P2293" s="41" t="str">
        <f>IF(ISBLANK('4.'!A2293),"-",'4.'!A2293)</f>
        <v>-</v>
      </c>
      <c r="Q2293" t="e">
        <f t="shared" si="954"/>
        <v>#VALUE!</v>
      </c>
      <c r="R2293" t="e">
        <f t="shared" si="955"/>
        <v>#VALUE!</v>
      </c>
      <c r="S2293" t="str">
        <f>IF(ISBLANK('4.'!B2293),"-",'4.'!B2293)</f>
        <v>-</v>
      </c>
      <c r="T2293" s="42" t="e">
        <f t="shared" si="956"/>
        <v>#VALUE!</v>
      </c>
      <c r="U2293" s="40" t="str">
        <f>IF(ISBLANK('5.'!A2293),"-",'5.'!A2293)</f>
        <v>-</v>
      </c>
      <c r="V2293" t="e">
        <f t="shared" si="957"/>
        <v>#VALUE!</v>
      </c>
      <c r="W2293" t="e">
        <f t="shared" si="958"/>
        <v>#VALUE!</v>
      </c>
      <c r="X2293" t="str">
        <f>IF(ISBLANK('5.'!B2293),"-",'5.'!B2293)</f>
        <v>-</v>
      </c>
      <c r="Y2293" s="35" t="e">
        <f t="shared" si="959"/>
        <v>#VALUE!</v>
      </c>
      <c r="Z2293" s="39" t="str">
        <f>IF(ISBLANK('6.'!A2293),"-",'6.'!A2293)</f>
        <v>-</v>
      </c>
      <c r="AA2293" t="e">
        <f t="shared" si="960"/>
        <v>#VALUE!</v>
      </c>
      <c r="AB2293" t="e">
        <f t="shared" si="961"/>
        <v>#VALUE!</v>
      </c>
      <c r="AC2293" t="str">
        <f>IF(ISBLANK('6.'!B2293),"-",'6.'!B2293)</f>
        <v>-</v>
      </c>
      <c r="AD2293" s="9" t="e">
        <f t="shared" si="962"/>
        <v>#VALUE!</v>
      </c>
      <c r="AE2293" s="40" t="str">
        <f>IF(ISBLANK('7.'!A2293),"-",'7.'!A2293)</f>
        <v>-</v>
      </c>
      <c r="AF2293" t="e">
        <f t="shared" si="963"/>
        <v>#VALUE!</v>
      </c>
      <c r="AG2293" t="e">
        <f t="shared" si="964"/>
        <v>#VALUE!</v>
      </c>
      <c r="AH2293" t="str">
        <f>IF(ISBLANK('7.'!B2293),"-",'7.'!B2293)</f>
        <v>-</v>
      </c>
      <c r="AI2293" s="35" t="e">
        <f t="shared" si="965"/>
        <v>#VALUE!</v>
      </c>
      <c r="AJ2293" s="39" t="str">
        <f>IF(ISBLANK('8.'!A2293),"-",'8.'!A2293)</f>
        <v>-</v>
      </c>
      <c r="AK2293" t="e">
        <f t="shared" si="966"/>
        <v>#VALUE!</v>
      </c>
      <c r="AL2293" t="e">
        <f t="shared" si="967"/>
        <v>#VALUE!</v>
      </c>
      <c r="AM2293" t="str">
        <f>IF(ISBLANK('8.'!B2293),"-",'8.'!B2293)</f>
        <v>-</v>
      </c>
      <c r="AN2293" s="9" t="e">
        <f t="shared" si="968"/>
        <v>#VALUE!</v>
      </c>
      <c r="AO2293" s="41" t="str">
        <f>IF(ISBLANK('9.'!A2293),"-",'9.'!A2293)</f>
        <v>-</v>
      </c>
      <c r="AP2293" t="e">
        <f t="shared" si="969"/>
        <v>#VALUE!</v>
      </c>
      <c r="AQ2293" t="e">
        <f t="shared" si="970"/>
        <v>#VALUE!</v>
      </c>
      <c r="AR2293" t="str">
        <f>IF(ISBLANK('9.'!B2293),"-",'9.'!B2293)</f>
        <v>-</v>
      </c>
      <c r="AS2293" s="42" t="e">
        <f t="shared" si="971"/>
        <v>#VALUE!</v>
      </c>
    </row>
    <row r="2294" spans="1:45">
      <c r="A2294" s="40" t="str">
        <f>IF(ISBLANK('1.'!A2294),"-",'1.'!A2294)</f>
        <v>-</v>
      </c>
      <c r="B2294" t="e">
        <f t="shared" si="972"/>
        <v>#VALUE!</v>
      </c>
      <c r="C2294" t="e">
        <f t="shared" si="973"/>
        <v>#VALUE!</v>
      </c>
      <c r="D2294">
        <f>IF(ISBLANK('Step 2. Percent Runtime Calcs'!B2294),"-",'1.'!B2294)</f>
        <v>0</v>
      </c>
      <c r="E2294" s="35">
        <f t="shared" si="974"/>
        <v>0</v>
      </c>
      <c r="F2294" s="41" t="str">
        <f>IF(ISBLANK('2.'!A2294),"-",'2.'!A2294)</f>
        <v>-</v>
      </c>
      <c r="G2294" t="e">
        <f t="shared" si="948"/>
        <v>#VALUE!</v>
      </c>
      <c r="H2294" t="e">
        <f t="shared" si="949"/>
        <v>#VALUE!</v>
      </c>
      <c r="I2294" t="str">
        <f>IF(ISBLANK('2.'!B2294),"-",'2.'!B2294)</f>
        <v>-</v>
      </c>
      <c r="J2294" s="42" t="e">
        <f t="shared" si="950"/>
        <v>#VALUE!</v>
      </c>
      <c r="K2294" s="7" t="str">
        <f>IF(ISBLANK('3.'!A2294),"-",'3.'!A2294)</f>
        <v>-</v>
      </c>
      <c r="L2294" t="e">
        <f t="shared" si="951"/>
        <v>#VALUE!</v>
      </c>
      <c r="M2294" t="e">
        <f t="shared" si="952"/>
        <v>#VALUE!</v>
      </c>
      <c r="N2294" t="str">
        <f>IF(ISBLANK('3.'!B2294),"-",'3.'!B2294)</f>
        <v>-</v>
      </c>
      <c r="O2294" s="8" t="e">
        <f t="shared" si="953"/>
        <v>#VALUE!</v>
      </c>
      <c r="P2294" s="41" t="str">
        <f>IF(ISBLANK('4.'!A2294),"-",'4.'!A2294)</f>
        <v>-</v>
      </c>
      <c r="Q2294" t="e">
        <f t="shared" si="954"/>
        <v>#VALUE!</v>
      </c>
      <c r="R2294" t="e">
        <f t="shared" si="955"/>
        <v>#VALUE!</v>
      </c>
      <c r="S2294" t="str">
        <f>IF(ISBLANK('4.'!B2294),"-",'4.'!B2294)</f>
        <v>-</v>
      </c>
      <c r="T2294" s="42" t="e">
        <f t="shared" si="956"/>
        <v>#VALUE!</v>
      </c>
      <c r="U2294" s="40" t="str">
        <f>IF(ISBLANK('5.'!A2294),"-",'5.'!A2294)</f>
        <v>-</v>
      </c>
      <c r="V2294" t="e">
        <f t="shared" si="957"/>
        <v>#VALUE!</v>
      </c>
      <c r="W2294" t="e">
        <f t="shared" si="958"/>
        <v>#VALUE!</v>
      </c>
      <c r="X2294" t="str">
        <f>IF(ISBLANK('5.'!B2294),"-",'5.'!B2294)</f>
        <v>-</v>
      </c>
      <c r="Y2294" s="35" t="e">
        <f t="shared" si="959"/>
        <v>#VALUE!</v>
      </c>
      <c r="Z2294" s="39" t="str">
        <f>IF(ISBLANK('6.'!A2294),"-",'6.'!A2294)</f>
        <v>-</v>
      </c>
      <c r="AA2294" t="e">
        <f t="shared" si="960"/>
        <v>#VALUE!</v>
      </c>
      <c r="AB2294" t="e">
        <f t="shared" si="961"/>
        <v>#VALUE!</v>
      </c>
      <c r="AC2294" t="str">
        <f>IF(ISBLANK('6.'!B2294),"-",'6.'!B2294)</f>
        <v>-</v>
      </c>
      <c r="AD2294" s="9" t="e">
        <f t="shared" si="962"/>
        <v>#VALUE!</v>
      </c>
      <c r="AE2294" s="40" t="str">
        <f>IF(ISBLANK('7.'!A2294),"-",'7.'!A2294)</f>
        <v>-</v>
      </c>
      <c r="AF2294" t="e">
        <f t="shared" si="963"/>
        <v>#VALUE!</v>
      </c>
      <c r="AG2294" t="e">
        <f t="shared" si="964"/>
        <v>#VALUE!</v>
      </c>
      <c r="AH2294" t="str">
        <f>IF(ISBLANK('7.'!B2294),"-",'7.'!B2294)</f>
        <v>-</v>
      </c>
      <c r="AI2294" s="35" t="e">
        <f t="shared" si="965"/>
        <v>#VALUE!</v>
      </c>
      <c r="AJ2294" s="39" t="str">
        <f>IF(ISBLANK('8.'!A2294),"-",'8.'!A2294)</f>
        <v>-</v>
      </c>
      <c r="AK2294" t="e">
        <f t="shared" si="966"/>
        <v>#VALUE!</v>
      </c>
      <c r="AL2294" t="e">
        <f t="shared" si="967"/>
        <v>#VALUE!</v>
      </c>
      <c r="AM2294" t="str">
        <f>IF(ISBLANK('8.'!B2294),"-",'8.'!B2294)</f>
        <v>-</v>
      </c>
      <c r="AN2294" s="9" t="e">
        <f t="shared" si="968"/>
        <v>#VALUE!</v>
      </c>
      <c r="AO2294" s="41" t="str">
        <f>IF(ISBLANK('9.'!A2294),"-",'9.'!A2294)</f>
        <v>-</v>
      </c>
      <c r="AP2294" t="e">
        <f t="shared" si="969"/>
        <v>#VALUE!</v>
      </c>
      <c r="AQ2294" t="e">
        <f t="shared" si="970"/>
        <v>#VALUE!</v>
      </c>
      <c r="AR2294" t="str">
        <f>IF(ISBLANK('9.'!B2294),"-",'9.'!B2294)</f>
        <v>-</v>
      </c>
      <c r="AS2294" s="42" t="e">
        <f t="shared" si="971"/>
        <v>#VALUE!</v>
      </c>
    </row>
    <row r="2295" spans="1:45">
      <c r="A2295" s="40" t="str">
        <f>IF(ISBLANK('1.'!A2295),"-",'1.'!A2295)</f>
        <v>-</v>
      </c>
      <c r="B2295" t="e">
        <f t="shared" si="972"/>
        <v>#VALUE!</v>
      </c>
      <c r="C2295" t="e">
        <f t="shared" si="973"/>
        <v>#VALUE!</v>
      </c>
      <c r="D2295">
        <f>IF(ISBLANK('Step 2. Percent Runtime Calcs'!B2295),"-",'1.'!B2295)</f>
        <v>0</v>
      </c>
      <c r="E2295" s="35">
        <f t="shared" si="974"/>
        <v>0</v>
      </c>
      <c r="F2295" s="41" t="str">
        <f>IF(ISBLANK('2.'!A2295),"-",'2.'!A2295)</f>
        <v>-</v>
      </c>
      <c r="G2295" t="e">
        <f t="shared" si="948"/>
        <v>#VALUE!</v>
      </c>
      <c r="H2295" t="e">
        <f t="shared" si="949"/>
        <v>#VALUE!</v>
      </c>
      <c r="I2295" t="str">
        <f>IF(ISBLANK('2.'!B2295),"-",'2.'!B2295)</f>
        <v>-</v>
      </c>
      <c r="J2295" s="42" t="e">
        <f t="shared" si="950"/>
        <v>#VALUE!</v>
      </c>
      <c r="K2295" s="7" t="str">
        <f>IF(ISBLANK('3.'!A2295),"-",'3.'!A2295)</f>
        <v>-</v>
      </c>
      <c r="L2295" t="e">
        <f t="shared" si="951"/>
        <v>#VALUE!</v>
      </c>
      <c r="M2295" t="e">
        <f t="shared" si="952"/>
        <v>#VALUE!</v>
      </c>
      <c r="N2295" t="str">
        <f>IF(ISBLANK('3.'!B2295),"-",'3.'!B2295)</f>
        <v>-</v>
      </c>
      <c r="O2295" s="8" t="e">
        <f t="shared" si="953"/>
        <v>#VALUE!</v>
      </c>
      <c r="P2295" s="41" t="str">
        <f>IF(ISBLANK('4.'!A2295),"-",'4.'!A2295)</f>
        <v>-</v>
      </c>
      <c r="Q2295" t="e">
        <f t="shared" si="954"/>
        <v>#VALUE!</v>
      </c>
      <c r="R2295" t="e">
        <f t="shared" si="955"/>
        <v>#VALUE!</v>
      </c>
      <c r="S2295" t="str">
        <f>IF(ISBLANK('4.'!B2295),"-",'4.'!B2295)</f>
        <v>-</v>
      </c>
      <c r="T2295" s="42" t="e">
        <f t="shared" si="956"/>
        <v>#VALUE!</v>
      </c>
      <c r="U2295" s="40" t="str">
        <f>IF(ISBLANK('5.'!A2295),"-",'5.'!A2295)</f>
        <v>-</v>
      </c>
      <c r="V2295" t="e">
        <f t="shared" si="957"/>
        <v>#VALUE!</v>
      </c>
      <c r="W2295" t="e">
        <f t="shared" si="958"/>
        <v>#VALUE!</v>
      </c>
      <c r="X2295" t="str">
        <f>IF(ISBLANK('5.'!B2295),"-",'5.'!B2295)</f>
        <v>-</v>
      </c>
      <c r="Y2295" s="35" t="e">
        <f t="shared" si="959"/>
        <v>#VALUE!</v>
      </c>
      <c r="Z2295" s="39" t="str">
        <f>IF(ISBLANK('6.'!A2295),"-",'6.'!A2295)</f>
        <v>-</v>
      </c>
      <c r="AA2295" t="e">
        <f t="shared" si="960"/>
        <v>#VALUE!</v>
      </c>
      <c r="AB2295" t="e">
        <f t="shared" si="961"/>
        <v>#VALUE!</v>
      </c>
      <c r="AC2295" t="str">
        <f>IF(ISBLANK('6.'!B2295),"-",'6.'!B2295)</f>
        <v>-</v>
      </c>
      <c r="AD2295" s="9" t="e">
        <f t="shared" si="962"/>
        <v>#VALUE!</v>
      </c>
      <c r="AE2295" s="40" t="str">
        <f>IF(ISBLANK('7.'!A2295),"-",'7.'!A2295)</f>
        <v>-</v>
      </c>
      <c r="AF2295" t="e">
        <f t="shared" si="963"/>
        <v>#VALUE!</v>
      </c>
      <c r="AG2295" t="e">
        <f t="shared" si="964"/>
        <v>#VALUE!</v>
      </c>
      <c r="AH2295" t="str">
        <f>IF(ISBLANK('7.'!B2295),"-",'7.'!B2295)</f>
        <v>-</v>
      </c>
      <c r="AI2295" s="35" t="e">
        <f t="shared" si="965"/>
        <v>#VALUE!</v>
      </c>
      <c r="AJ2295" s="39" t="str">
        <f>IF(ISBLANK('8.'!A2295),"-",'8.'!A2295)</f>
        <v>-</v>
      </c>
      <c r="AK2295" t="e">
        <f t="shared" si="966"/>
        <v>#VALUE!</v>
      </c>
      <c r="AL2295" t="e">
        <f t="shared" si="967"/>
        <v>#VALUE!</v>
      </c>
      <c r="AM2295" t="str">
        <f>IF(ISBLANK('8.'!B2295),"-",'8.'!B2295)</f>
        <v>-</v>
      </c>
      <c r="AN2295" s="9" t="e">
        <f t="shared" si="968"/>
        <v>#VALUE!</v>
      </c>
      <c r="AO2295" s="41" t="str">
        <f>IF(ISBLANK('9.'!A2295),"-",'9.'!A2295)</f>
        <v>-</v>
      </c>
      <c r="AP2295" t="e">
        <f t="shared" si="969"/>
        <v>#VALUE!</v>
      </c>
      <c r="AQ2295" t="e">
        <f t="shared" si="970"/>
        <v>#VALUE!</v>
      </c>
      <c r="AR2295" t="str">
        <f>IF(ISBLANK('9.'!B2295),"-",'9.'!B2295)</f>
        <v>-</v>
      </c>
      <c r="AS2295" s="42" t="e">
        <f t="shared" si="971"/>
        <v>#VALUE!</v>
      </c>
    </row>
    <row r="2296" spans="1:45">
      <c r="A2296" s="40" t="str">
        <f>IF(ISBLANK('1.'!A2296),"-",'1.'!A2296)</f>
        <v>-</v>
      </c>
      <c r="B2296" t="e">
        <f t="shared" si="972"/>
        <v>#VALUE!</v>
      </c>
      <c r="C2296" t="e">
        <f t="shared" si="973"/>
        <v>#VALUE!</v>
      </c>
      <c r="D2296">
        <f>IF(ISBLANK('Step 2. Percent Runtime Calcs'!B2296),"-",'1.'!B2296)</f>
        <v>0</v>
      </c>
      <c r="E2296" s="35">
        <f t="shared" si="974"/>
        <v>0</v>
      </c>
      <c r="F2296" s="41" t="str">
        <f>IF(ISBLANK('2.'!A2296),"-",'2.'!A2296)</f>
        <v>-</v>
      </c>
      <c r="G2296" t="e">
        <f t="shared" si="948"/>
        <v>#VALUE!</v>
      </c>
      <c r="H2296" t="e">
        <f t="shared" si="949"/>
        <v>#VALUE!</v>
      </c>
      <c r="I2296" t="str">
        <f>IF(ISBLANK('2.'!B2296),"-",'2.'!B2296)</f>
        <v>-</v>
      </c>
      <c r="J2296" s="42" t="e">
        <f t="shared" si="950"/>
        <v>#VALUE!</v>
      </c>
      <c r="K2296" s="7" t="str">
        <f>IF(ISBLANK('3.'!A2296),"-",'3.'!A2296)</f>
        <v>-</v>
      </c>
      <c r="L2296" t="e">
        <f t="shared" si="951"/>
        <v>#VALUE!</v>
      </c>
      <c r="M2296" t="e">
        <f t="shared" si="952"/>
        <v>#VALUE!</v>
      </c>
      <c r="N2296" t="str">
        <f>IF(ISBLANK('3.'!B2296),"-",'3.'!B2296)</f>
        <v>-</v>
      </c>
      <c r="O2296" s="8" t="e">
        <f t="shared" si="953"/>
        <v>#VALUE!</v>
      </c>
      <c r="P2296" s="41" t="str">
        <f>IF(ISBLANK('4.'!A2296),"-",'4.'!A2296)</f>
        <v>-</v>
      </c>
      <c r="Q2296" t="e">
        <f t="shared" si="954"/>
        <v>#VALUE!</v>
      </c>
      <c r="R2296" t="e">
        <f t="shared" si="955"/>
        <v>#VALUE!</v>
      </c>
      <c r="S2296" t="str">
        <f>IF(ISBLANK('4.'!B2296),"-",'4.'!B2296)</f>
        <v>-</v>
      </c>
      <c r="T2296" s="42" t="e">
        <f t="shared" si="956"/>
        <v>#VALUE!</v>
      </c>
      <c r="U2296" s="40" t="str">
        <f>IF(ISBLANK('5.'!A2296),"-",'5.'!A2296)</f>
        <v>-</v>
      </c>
      <c r="V2296" t="e">
        <f t="shared" si="957"/>
        <v>#VALUE!</v>
      </c>
      <c r="W2296" t="e">
        <f t="shared" si="958"/>
        <v>#VALUE!</v>
      </c>
      <c r="X2296" t="str">
        <f>IF(ISBLANK('5.'!B2296),"-",'5.'!B2296)</f>
        <v>-</v>
      </c>
      <c r="Y2296" s="35" t="e">
        <f t="shared" si="959"/>
        <v>#VALUE!</v>
      </c>
      <c r="Z2296" s="39" t="str">
        <f>IF(ISBLANK('6.'!A2296),"-",'6.'!A2296)</f>
        <v>-</v>
      </c>
      <c r="AA2296" t="e">
        <f t="shared" si="960"/>
        <v>#VALUE!</v>
      </c>
      <c r="AB2296" t="e">
        <f t="shared" si="961"/>
        <v>#VALUE!</v>
      </c>
      <c r="AC2296" t="str">
        <f>IF(ISBLANK('6.'!B2296),"-",'6.'!B2296)</f>
        <v>-</v>
      </c>
      <c r="AD2296" s="9" t="e">
        <f t="shared" si="962"/>
        <v>#VALUE!</v>
      </c>
      <c r="AE2296" s="40" t="str">
        <f>IF(ISBLANK('7.'!A2296),"-",'7.'!A2296)</f>
        <v>-</v>
      </c>
      <c r="AF2296" t="e">
        <f t="shared" si="963"/>
        <v>#VALUE!</v>
      </c>
      <c r="AG2296" t="e">
        <f t="shared" si="964"/>
        <v>#VALUE!</v>
      </c>
      <c r="AH2296" t="str">
        <f>IF(ISBLANK('7.'!B2296),"-",'7.'!B2296)</f>
        <v>-</v>
      </c>
      <c r="AI2296" s="35" t="e">
        <f t="shared" si="965"/>
        <v>#VALUE!</v>
      </c>
      <c r="AJ2296" s="39" t="str">
        <f>IF(ISBLANK('8.'!A2296),"-",'8.'!A2296)</f>
        <v>-</v>
      </c>
      <c r="AK2296" t="e">
        <f t="shared" si="966"/>
        <v>#VALUE!</v>
      </c>
      <c r="AL2296" t="e">
        <f t="shared" si="967"/>
        <v>#VALUE!</v>
      </c>
      <c r="AM2296" t="str">
        <f>IF(ISBLANK('8.'!B2296),"-",'8.'!B2296)</f>
        <v>-</v>
      </c>
      <c r="AN2296" s="9" t="e">
        <f t="shared" si="968"/>
        <v>#VALUE!</v>
      </c>
      <c r="AO2296" s="41" t="str">
        <f>IF(ISBLANK('9.'!A2296),"-",'9.'!A2296)</f>
        <v>-</v>
      </c>
      <c r="AP2296" t="e">
        <f t="shared" si="969"/>
        <v>#VALUE!</v>
      </c>
      <c r="AQ2296" t="e">
        <f t="shared" si="970"/>
        <v>#VALUE!</v>
      </c>
      <c r="AR2296" t="str">
        <f>IF(ISBLANK('9.'!B2296),"-",'9.'!B2296)</f>
        <v>-</v>
      </c>
      <c r="AS2296" s="42" t="e">
        <f t="shared" si="971"/>
        <v>#VALUE!</v>
      </c>
    </row>
    <row r="2297" spans="1:45">
      <c r="A2297" s="40" t="str">
        <f>IF(ISBLANK('1.'!A2297),"-",'1.'!A2297)</f>
        <v>-</v>
      </c>
      <c r="B2297" t="e">
        <f t="shared" si="972"/>
        <v>#VALUE!</v>
      </c>
      <c r="C2297" t="e">
        <f t="shared" si="973"/>
        <v>#VALUE!</v>
      </c>
      <c r="D2297">
        <f>IF(ISBLANK('Step 2. Percent Runtime Calcs'!B2297),"-",'1.'!B2297)</f>
        <v>0</v>
      </c>
      <c r="E2297" s="35">
        <f t="shared" si="974"/>
        <v>0</v>
      </c>
      <c r="F2297" s="41" t="str">
        <f>IF(ISBLANK('2.'!A2297),"-",'2.'!A2297)</f>
        <v>-</v>
      </c>
      <c r="G2297" t="e">
        <f t="shared" si="948"/>
        <v>#VALUE!</v>
      </c>
      <c r="H2297" t="e">
        <f t="shared" si="949"/>
        <v>#VALUE!</v>
      </c>
      <c r="I2297" t="str">
        <f>IF(ISBLANK('2.'!B2297),"-",'2.'!B2297)</f>
        <v>-</v>
      </c>
      <c r="J2297" s="42" t="e">
        <f t="shared" si="950"/>
        <v>#VALUE!</v>
      </c>
      <c r="K2297" s="7" t="str">
        <f>IF(ISBLANK('3.'!A2297),"-",'3.'!A2297)</f>
        <v>-</v>
      </c>
      <c r="L2297" t="e">
        <f t="shared" si="951"/>
        <v>#VALUE!</v>
      </c>
      <c r="M2297" t="e">
        <f t="shared" si="952"/>
        <v>#VALUE!</v>
      </c>
      <c r="N2297" t="str">
        <f>IF(ISBLANK('3.'!B2297),"-",'3.'!B2297)</f>
        <v>-</v>
      </c>
      <c r="O2297" s="8" t="e">
        <f t="shared" si="953"/>
        <v>#VALUE!</v>
      </c>
      <c r="P2297" s="41" t="str">
        <f>IF(ISBLANK('4.'!A2297),"-",'4.'!A2297)</f>
        <v>-</v>
      </c>
      <c r="Q2297" t="e">
        <f t="shared" si="954"/>
        <v>#VALUE!</v>
      </c>
      <c r="R2297" t="e">
        <f t="shared" si="955"/>
        <v>#VALUE!</v>
      </c>
      <c r="S2297" t="str">
        <f>IF(ISBLANK('4.'!B2297),"-",'4.'!B2297)</f>
        <v>-</v>
      </c>
      <c r="T2297" s="42" t="e">
        <f t="shared" si="956"/>
        <v>#VALUE!</v>
      </c>
      <c r="U2297" s="40" t="str">
        <f>IF(ISBLANK('5.'!A2297),"-",'5.'!A2297)</f>
        <v>-</v>
      </c>
      <c r="V2297" t="e">
        <f t="shared" si="957"/>
        <v>#VALUE!</v>
      </c>
      <c r="W2297" t="e">
        <f t="shared" si="958"/>
        <v>#VALUE!</v>
      </c>
      <c r="X2297" t="str">
        <f>IF(ISBLANK('5.'!B2297),"-",'5.'!B2297)</f>
        <v>-</v>
      </c>
      <c r="Y2297" s="35" t="e">
        <f t="shared" si="959"/>
        <v>#VALUE!</v>
      </c>
      <c r="Z2297" s="39" t="str">
        <f>IF(ISBLANK('6.'!A2297),"-",'6.'!A2297)</f>
        <v>-</v>
      </c>
      <c r="AA2297" t="e">
        <f t="shared" si="960"/>
        <v>#VALUE!</v>
      </c>
      <c r="AB2297" t="e">
        <f t="shared" si="961"/>
        <v>#VALUE!</v>
      </c>
      <c r="AC2297" t="str">
        <f>IF(ISBLANK('6.'!B2297),"-",'6.'!B2297)</f>
        <v>-</v>
      </c>
      <c r="AD2297" s="9" t="e">
        <f t="shared" si="962"/>
        <v>#VALUE!</v>
      </c>
      <c r="AE2297" s="40" t="str">
        <f>IF(ISBLANK('7.'!A2297),"-",'7.'!A2297)</f>
        <v>-</v>
      </c>
      <c r="AF2297" t="e">
        <f t="shared" si="963"/>
        <v>#VALUE!</v>
      </c>
      <c r="AG2297" t="e">
        <f t="shared" si="964"/>
        <v>#VALUE!</v>
      </c>
      <c r="AH2297" t="str">
        <f>IF(ISBLANK('7.'!B2297),"-",'7.'!B2297)</f>
        <v>-</v>
      </c>
      <c r="AI2297" s="35" t="e">
        <f t="shared" si="965"/>
        <v>#VALUE!</v>
      </c>
      <c r="AJ2297" s="39" t="str">
        <f>IF(ISBLANK('8.'!A2297),"-",'8.'!A2297)</f>
        <v>-</v>
      </c>
      <c r="AK2297" t="e">
        <f t="shared" si="966"/>
        <v>#VALUE!</v>
      </c>
      <c r="AL2297" t="e">
        <f t="shared" si="967"/>
        <v>#VALUE!</v>
      </c>
      <c r="AM2297" t="str">
        <f>IF(ISBLANK('8.'!B2297),"-",'8.'!B2297)</f>
        <v>-</v>
      </c>
      <c r="AN2297" s="9" t="e">
        <f t="shared" si="968"/>
        <v>#VALUE!</v>
      </c>
      <c r="AO2297" s="41" t="str">
        <f>IF(ISBLANK('9.'!A2297),"-",'9.'!A2297)</f>
        <v>-</v>
      </c>
      <c r="AP2297" t="e">
        <f t="shared" si="969"/>
        <v>#VALUE!</v>
      </c>
      <c r="AQ2297" t="e">
        <f t="shared" si="970"/>
        <v>#VALUE!</v>
      </c>
      <c r="AR2297" t="str">
        <f>IF(ISBLANK('9.'!B2297),"-",'9.'!B2297)</f>
        <v>-</v>
      </c>
      <c r="AS2297" s="42" t="e">
        <f t="shared" si="971"/>
        <v>#VALUE!</v>
      </c>
    </row>
    <row r="2298" spans="1:45">
      <c r="A2298" s="40" t="str">
        <f>IF(ISBLANK('1.'!A2298),"-",'1.'!A2298)</f>
        <v>-</v>
      </c>
      <c r="B2298" t="e">
        <f t="shared" si="972"/>
        <v>#VALUE!</v>
      </c>
      <c r="C2298" t="e">
        <f t="shared" si="973"/>
        <v>#VALUE!</v>
      </c>
      <c r="D2298">
        <f>IF(ISBLANK('Step 2. Percent Runtime Calcs'!B2298),"-",'1.'!B2298)</f>
        <v>0</v>
      </c>
      <c r="E2298" s="35">
        <f t="shared" si="974"/>
        <v>0</v>
      </c>
      <c r="F2298" s="41" t="str">
        <f>IF(ISBLANK('2.'!A2298),"-",'2.'!A2298)</f>
        <v>-</v>
      </c>
      <c r="G2298" t="e">
        <f t="shared" si="948"/>
        <v>#VALUE!</v>
      </c>
      <c r="H2298" t="e">
        <f t="shared" si="949"/>
        <v>#VALUE!</v>
      </c>
      <c r="I2298" t="str">
        <f>IF(ISBLANK('2.'!B2298),"-",'2.'!B2298)</f>
        <v>-</v>
      </c>
      <c r="J2298" s="42" t="e">
        <f t="shared" si="950"/>
        <v>#VALUE!</v>
      </c>
      <c r="K2298" s="7" t="str">
        <f>IF(ISBLANK('3.'!A2298),"-",'3.'!A2298)</f>
        <v>-</v>
      </c>
      <c r="L2298" t="e">
        <f t="shared" si="951"/>
        <v>#VALUE!</v>
      </c>
      <c r="M2298" t="e">
        <f t="shared" si="952"/>
        <v>#VALUE!</v>
      </c>
      <c r="N2298" t="str">
        <f>IF(ISBLANK('3.'!B2298),"-",'3.'!B2298)</f>
        <v>-</v>
      </c>
      <c r="O2298" s="8" t="e">
        <f t="shared" si="953"/>
        <v>#VALUE!</v>
      </c>
      <c r="P2298" s="41" t="str">
        <f>IF(ISBLANK('4.'!A2298),"-",'4.'!A2298)</f>
        <v>-</v>
      </c>
      <c r="Q2298" t="e">
        <f t="shared" si="954"/>
        <v>#VALUE!</v>
      </c>
      <c r="R2298" t="e">
        <f t="shared" si="955"/>
        <v>#VALUE!</v>
      </c>
      <c r="S2298" t="str">
        <f>IF(ISBLANK('4.'!B2298),"-",'4.'!B2298)</f>
        <v>-</v>
      </c>
      <c r="T2298" s="42" t="e">
        <f t="shared" si="956"/>
        <v>#VALUE!</v>
      </c>
      <c r="U2298" s="40" t="str">
        <f>IF(ISBLANK('5.'!A2298),"-",'5.'!A2298)</f>
        <v>-</v>
      </c>
      <c r="V2298" t="e">
        <f t="shared" si="957"/>
        <v>#VALUE!</v>
      </c>
      <c r="W2298" t="e">
        <f t="shared" si="958"/>
        <v>#VALUE!</v>
      </c>
      <c r="X2298" t="str">
        <f>IF(ISBLANK('5.'!B2298),"-",'5.'!B2298)</f>
        <v>-</v>
      </c>
      <c r="Y2298" s="35" t="e">
        <f t="shared" si="959"/>
        <v>#VALUE!</v>
      </c>
      <c r="Z2298" s="39" t="str">
        <f>IF(ISBLANK('6.'!A2298),"-",'6.'!A2298)</f>
        <v>-</v>
      </c>
      <c r="AA2298" t="e">
        <f t="shared" si="960"/>
        <v>#VALUE!</v>
      </c>
      <c r="AB2298" t="e">
        <f t="shared" si="961"/>
        <v>#VALUE!</v>
      </c>
      <c r="AC2298" t="str">
        <f>IF(ISBLANK('6.'!B2298),"-",'6.'!B2298)</f>
        <v>-</v>
      </c>
      <c r="AD2298" s="9" t="e">
        <f t="shared" si="962"/>
        <v>#VALUE!</v>
      </c>
      <c r="AE2298" s="40" t="str">
        <f>IF(ISBLANK('7.'!A2298),"-",'7.'!A2298)</f>
        <v>-</v>
      </c>
      <c r="AF2298" t="e">
        <f t="shared" si="963"/>
        <v>#VALUE!</v>
      </c>
      <c r="AG2298" t="e">
        <f t="shared" si="964"/>
        <v>#VALUE!</v>
      </c>
      <c r="AH2298" t="str">
        <f>IF(ISBLANK('7.'!B2298),"-",'7.'!B2298)</f>
        <v>-</v>
      </c>
      <c r="AI2298" s="35" t="e">
        <f t="shared" si="965"/>
        <v>#VALUE!</v>
      </c>
      <c r="AJ2298" s="39" t="str">
        <f>IF(ISBLANK('8.'!A2298),"-",'8.'!A2298)</f>
        <v>-</v>
      </c>
      <c r="AK2298" t="e">
        <f t="shared" si="966"/>
        <v>#VALUE!</v>
      </c>
      <c r="AL2298" t="e">
        <f t="shared" si="967"/>
        <v>#VALUE!</v>
      </c>
      <c r="AM2298" t="str">
        <f>IF(ISBLANK('8.'!B2298),"-",'8.'!B2298)</f>
        <v>-</v>
      </c>
      <c r="AN2298" s="9" t="e">
        <f t="shared" si="968"/>
        <v>#VALUE!</v>
      </c>
      <c r="AO2298" s="41" t="str">
        <f>IF(ISBLANK('9.'!A2298),"-",'9.'!A2298)</f>
        <v>-</v>
      </c>
      <c r="AP2298" t="e">
        <f t="shared" si="969"/>
        <v>#VALUE!</v>
      </c>
      <c r="AQ2298" t="e">
        <f t="shared" si="970"/>
        <v>#VALUE!</v>
      </c>
      <c r="AR2298" t="str">
        <f>IF(ISBLANK('9.'!B2298),"-",'9.'!B2298)</f>
        <v>-</v>
      </c>
      <c r="AS2298" s="42" t="e">
        <f t="shared" si="971"/>
        <v>#VALUE!</v>
      </c>
    </row>
    <row r="2299" spans="1:45">
      <c r="A2299" s="40" t="str">
        <f>IF(ISBLANK('1.'!A2299),"-",'1.'!A2299)</f>
        <v>-</v>
      </c>
      <c r="B2299" t="e">
        <f t="shared" si="972"/>
        <v>#VALUE!</v>
      </c>
      <c r="C2299" t="e">
        <f t="shared" si="973"/>
        <v>#VALUE!</v>
      </c>
      <c r="D2299">
        <f>IF(ISBLANK('Step 2. Percent Runtime Calcs'!B2299),"-",'1.'!B2299)</f>
        <v>0</v>
      </c>
      <c r="E2299" s="35">
        <f t="shared" si="974"/>
        <v>0</v>
      </c>
      <c r="F2299" s="41" t="str">
        <f>IF(ISBLANK('2.'!A2299),"-",'2.'!A2299)</f>
        <v>-</v>
      </c>
      <c r="G2299" t="e">
        <f t="shared" si="948"/>
        <v>#VALUE!</v>
      </c>
      <c r="H2299" t="e">
        <f t="shared" si="949"/>
        <v>#VALUE!</v>
      </c>
      <c r="I2299" t="str">
        <f>IF(ISBLANK('2.'!B2299),"-",'2.'!B2299)</f>
        <v>-</v>
      </c>
      <c r="J2299" s="42" t="e">
        <f t="shared" si="950"/>
        <v>#VALUE!</v>
      </c>
      <c r="K2299" s="7" t="str">
        <f>IF(ISBLANK('3.'!A2299),"-",'3.'!A2299)</f>
        <v>-</v>
      </c>
      <c r="L2299" t="e">
        <f t="shared" si="951"/>
        <v>#VALUE!</v>
      </c>
      <c r="M2299" t="e">
        <f t="shared" si="952"/>
        <v>#VALUE!</v>
      </c>
      <c r="N2299" t="str">
        <f>IF(ISBLANK('3.'!B2299),"-",'3.'!B2299)</f>
        <v>-</v>
      </c>
      <c r="O2299" s="8" t="e">
        <f t="shared" si="953"/>
        <v>#VALUE!</v>
      </c>
      <c r="P2299" s="41" t="str">
        <f>IF(ISBLANK('4.'!A2299),"-",'4.'!A2299)</f>
        <v>-</v>
      </c>
      <c r="Q2299" t="e">
        <f t="shared" si="954"/>
        <v>#VALUE!</v>
      </c>
      <c r="R2299" t="e">
        <f t="shared" si="955"/>
        <v>#VALUE!</v>
      </c>
      <c r="S2299" t="str">
        <f>IF(ISBLANK('4.'!B2299),"-",'4.'!B2299)</f>
        <v>-</v>
      </c>
      <c r="T2299" s="42" t="e">
        <f t="shared" si="956"/>
        <v>#VALUE!</v>
      </c>
      <c r="U2299" s="40" t="str">
        <f>IF(ISBLANK('5.'!A2299),"-",'5.'!A2299)</f>
        <v>-</v>
      </c>
      <c r="V2299" t="e">
        <f t="shared" si="957"/>
        <v>#VALUE!</v>
      </c>
      <c r="W2299" t="e">
        <f t="shared" si="958"/>
        <v>#VALUE!</v>
      </c>
      <c r="X2299" t="str">
        <f>IF(ISBLANK('5.'!B2299),"-",'5.'!B2299)</f>
        <v>-</v>
      </c>
      <c r="Y2299" s="35" t="e">
        <f t="shared" si="959"/>
        <v>#VALUE!</v>
      </c>
      <c r="Z2299" s="39" t="str">
        <f>IF(ISBLANK('6.'!A2299),"-",'6.'!A2299)</f>
        <v>-</v>
      </c>
      <c r="AA2299" t="e">
        <f t="shared" si="960"/>
        <v>#VALUE!</v>
      </c>
      <c r="AB2299" t="e">
        <f t="shared" si="961"/>
        <v>#VALUE!</v>
      </c>
      <c r="AC2299" t="str">
        <f>IF(ISBLANK('6.'!B2299),"-",'6.'!B2299)</f>
        <v>-</v>
      </c>
      <c r="AD2299" s="9" t="e">
        <f t="shared" si="962"/>
        <v>#VALUE!</v>
      </c>
      <c r="AE2299" s="40" t="str">
        <f>IF(ISBLANK('7.'!A2299),"-",'7.'!A2299)</f>
        <v>-</v>
      </c>
      <c r="AF2299" t="e">
        <f t="shared" si="963"/>
        <v>#VALUE!</v>
      </c>
      <c r="AG2299" t="e">
        <f t="shared" si="964"/>
        <v>#VALUE!</v>
      </c>
      <c r="AH2299" t="str">
        <f>IF(ISBLANK('7.'!B2299),"-",'7.'!B2299)</f>
        <v>-</v>
      </c>
      <c r="AI2299" s="35" t="e">
        <f t="shared" si="965"/>
        <v>#VALUE!</v>
      </c>
      <c r="AJ2299" s="39" t="str">
        <f>IF(ISBLANK('8.'!A2299),"-",'8.'!A2299)</f>
        <v>-</v>
      </c>
      <c r="AK2299" t="e">
        <f t="shared" si="966"/>
        <v>#VALUE!</v>
      </c>
      <c r="AL2299" t="e">
        <f t="shared" si="967"/>
        <v>#VALUE!</v>
      </c>
      <c r="AM2299" t="str">
        <f>IF(ISBLANK('8.'!B2299),"-",'8.'!B2299)</f>
        <v>-</v>
      </c>
      <c r="AN2299" s="9" t="e">
        <f t="shared" si="968"/>
        <v>#VALUE!</v>
      </c>
      <c r="AO2299" s="41" t="str">
        <f>IF(ISBLANK('9.'!A2299),"-",'9.'!A2299)</f>
        <v>-</v>
      </c>
      <c r="AP2299" t="e">
        <f t="shared" si="969"/>
        <v>#VALUE!</v>
      </c>
      <c r="AQ2299" t="e">
        <f t="shared" si="970"/>
        <v>#VALUE!</v>
      </c>
      <c r="AR2299" t="str">
        <f>IF(ISBLANK('9.'!B2299),"-",'9.'!B2299)</f>
        <v>-</v>
      </c>
      <c r="AS2299" s="42" t="e">
        <f t="shared" si="971"/>
        <v>#VALUE!</v>
      </c>
    </row>
    <row r="2300" spans="1:45">
      <c r="A2300" s="40" t="str">
        <f>IF(ISBLANK('1.'!A2300),"-",'1.'!A2300)</f>
        <v>-</v>
      </c>
      <c r="B2300" t="e">
        <f t="shared" si="972"/>
        <v>#VALUE!</v>
      </c>
      <c r="C2300" t="e">
        <f t="shared" si="973"/>
        <v>#VALUE!</v>
      </c>
      <c r="D2300">
        <f>IF(ISBLANK('Step 2. Percent Runtime Calcs'!B2300),"-",'1.'!B2300)</f>
        <v>0</v>
      </c>
      <c r="E2300" s="35">
        <f t="shared" si="974"/>
        <v>0</v>
      </c>
      <c r="F2300" s="41" t="str">
        <f>IF(ISBLANK('2.'!A2300),"-",'2.'!A2300)</f>
        <v>-</v>
      </c>
      <c r="G2300" t="e">
        <f t="shared" si="948"/>
        <v>#VALUE!</v>
      </c>
      <c r="H2300" t="e">
        <f t="shared" si="949"/>
        <v>#VALUE!</v>
      </c>
      <c r="I2300" t="str">
        <f>IF(ISBLANK('2.'!B2300),"-",'2.'!B2300)</f>
        <v>-</v>
      </c>
      <c r="J2300" s="42" t="e">
        <f t="shared" si="950"/>
        <v>#VALUE!</v>
      </c>
      <c r="K2300" s="7" t="str">
        <f>IF(ISBLANK('3.'!A2300),"-",'3.'!A2300)</f>
        <v>-</v>
      </c>
      <c r="L2300" t="e">
        <f t="shared" si="951"/>
        <v>#VALUE!</v>
      </c>
      <c r="M2300" t="e">
        <f t="shared" si="952"/>
        <v>#VALUE!</v>
      </c>
      <c r="N2300" t="str">
        <f>IF(ISBLANK('3.'!B2300),"-",'3.'!B2300)</f>
        <v>-</v>
      </c>
      <c r="O2300" s="8" t="e">
        <f t="shared" si="953"/>
        <v>#VALUE!</v>
      </c>
      <c r="P2300" s="41" t="str">
        <f>IF(ISBLANK('4.'!A2300),"-",'4.'!A2300)</f>
        <v>-</v>
      </c>
      <c r="Q2300" t="e">
        <f t="shared" si="954"/>
        <v>#VALUE!</v>
      </c>
      <c r="R2300" t="e">
        <f t="shared" si="955"/>
        <v>#VALUE!</v>
      </c>
      <c r="S2300" t="str">
        <f>IF(ISBLANK('4.'!B2300),"-",'4.'!B2300)</f>
        <v>-</v>
      </c>
      <c r="T2300" s="42" t="e">
        <f t="shared" si="956"/>
        <v>#VALUE!</v>
      </c>
      <c r="U2300" s="40" t="str">
        <f>IF(ISBLANK('5.'!A2300),"-",'5.'!A2300)</f>
        <v>-</v>
      </c>
      <c r="V2300" t="e">
        <f t="shared" si="957"/>
        <v>#VALUE!</v>
      </c>
      <c r="W2300" t="e">
        <f t="shared" si="958"/>
        <v>#VALUE!</v>
      </c>
      <c r="X2300" t="str">
        <f>IF(ISBLANK('5.'!B2300),"-",'5.'!B2300)</f>
        <v>-</v>
      </c>
      <c r="Y2300" s="35" t="e">
        <f t="shared" si="959"/>
        <v>#VALUE!</v>
      </c>
      <c r="Z2300" s="39" t="str">
        <f>IF(ISBLANK('6.'!A2300),"-",'6.'!A2300)</f>
        <v>-</v>
      </c>
      <c r="AA2300" t="e">
        <f t="shared" si="960"/>
        <v>#VALUE!</v>
      </c>
      <c r="AB2300" t="e">
        <f t="shared" si="961"/>
        <v>#VALUE!</v>
      </c>
      <c r="AC2300" t="str">
        <f>IF(ISBLANK('6.'!B2300),"-",'6.'!B2300)</f>
        <v>-</v>
      </c>
      <c r="AD2300" s="9" t="e">
        <f t="shared" si="962"/>
        <v>#VALUE!</v>
      </c>
      <c r="AE2300" s="40" t="str">
        <f>IF(ISBLANK('7.'!A2300),"-",'7.'!A2300)</f>
        <v>-</v>
      </c>
      <c r="AF2300" t="e">
        <f t="shared" si="963"/>
        <v>#VALUE!</v>
      </c>
      <c r="AG2300" t="e">
        <f t="shared" si="964"/>
        <v>#VALUE!</v>
      </c>
      <c r="AH2300" t="str">
        <f>IF(ISBLANK('7.'!B2300),"-",'7.'!B2300)</f>
        <v>-</v>
      </c>
      <c r="AI2300" s="35" t="e">
        <f t="shared" si="965"/>
        <v>#VALUE!</v>
      </c>
      <c r="AJ2300" s="39" t="str">
        <f>IF(ISBLANK('8.'!A2300),"-",'8.'!A2300)</f>
        <v>-</v>
      </c>
      <c r="AK2300" t="e">
        <f t="shared" si="966"/>
        <v>#VALUE!</v>
      </c>
      <c r="AL2300" t="e">
        <f t="shared" si="967"/>
        <v>#VALUE!</v>
      </c>
      <c r="AM2300" t="str">
        <f>IF(ISBLANK('8.'!B2300),"-",'8.'!B2300)</f>
        <v>-</v>
      </c>
      <c r="AN2300" s="9" t="e">
        <f t="shared" si="968"/>
        <v>#VALUE!</v>
      </c>
      <c r="AO2300" s="41" t="str">
        <f>IF(ISBLANK('9.'!A2300),"-",'9.'!A2300)</f>
        <v>-</v>
      </c>
      <c r="AP2300" t="e">
        <f t="shared" si="969"/>
        <v>#VALUE!</v>
      </c>
      <c r="AQ2300" t="e">
        <f t="shared" si="970"/>
        <v>#VALUE!</v>
      </c>
      <c r="AR2300" t="str">
        <f>IF(ISBLANK('9.'!B2300),"-",'9.'!B2300)</f>
        <v>-</v>
      </c>
      <c r="AS2300" s="42" t="e">
        <f t="shared" si="971"/>
        <v>#VALUE!</v>
      </c>
    </row>
    <row r="2301" spans="1:45">
      <c r="A2301" s="40" t="str">
        <f>IF(ISBLANK('1.'!A2301),"-",'1.'!A2301)</f>
        <v>-</v>
      </c>
      <c r="B2301" t="e">
        <f t="shared" si="972"/>
        <v>#VALUE!</v>
      </c>
      <c r="C2301" t="e">
        <f t="shared" si="973"/>
        <v>#VALUE!</v>
      </c>
      <c r="D2301">
        <f>IF(ISBLANK('Step 2. Percent Runtime Calcs'!B2301),"-",'1.'!B2301)</f>
        <v>0</v>
      </c>
      <c r="E2301" s="35">
        <f t="shared" si="974"/>
        <v>0</v>
      </c>
      <c r="F2301" s="41" t="str">
        <f>IF(ISBLANK('2.'!A2301),"-",'2.'!A2301)</f>
        <v>-</v>
      </c>
      <c r="G2301" t="e">
        <f t="shared" si="948"/>
        <v>#VALUE!</v>
      </c>
      <c r="H2301" t="e">
        <f t="shared" si="949"/>
        <v>#VALUE!</v>
      </c>
      <c r="I2301" t="str">
        <f>IF(ISBLANK('2.'!B2301),"-",'2.'!B2301)</f>
        <v>-</v>
      </c>
      <c r="J2301" s="42" t="e">
        <f t="shared" si="950"/>
        <v>#VALUE!</v>
      </c>
      <c r="K2301" s="7" t="str">
        <f>IF(ISBLANK('3.'!A2301),"-",'3.'!A2301)</f>
        <v>-</v>
      </c>
      <c r="L2301" t="e">
        <f t="shared" si="951"/>
        <v>#VALUE!</v>
      </c>
      <c r="M2301" t="e">
        <f t="shared" si="952"/>
        <v>#VALUE!</v>
      </c>
      <c r="N2301" t="str">
        <f>IF(ISBLANK('3.'!B2301),"-",'3.'!B2301)</f>
        <v>-</v>
      </c>
      <c r="O2301" s="8" t="e">
        <f t="shared" si="953"/>
        <v>#VALUE!</v>
      </c>
      <c r="P2301" s="41" t="str">
        <f>IF(ISBLANK('4.'!A2301),"-",'4.'!A2301)</f>
        <v>-</v>
      </c>
      <c r="Q2301" t="e">
        <f t="shared" si="954"/>
        <v>#VALUE!</v>
      </c>
      <c r="R2301" t="e">
        <f t="shared" si="955"/>
        <v>#VALUE!</v>
      </c>
      <c r="S2301" t="str">
        <f>IF(ISBLANK('4.'!B2301),"-",'4.'!B2301)</f>
        <v>-</v>
      </c>
      <c r="T2301" s="42" t="e">
        <f t="shared" si="956"/>
        <v>#VALUE!</v>
      </c>
      <c r="U2301" s="40" t="str">
        <f>IF(ISBLANK('5.'!A2301),"-",'5.'!A2301)</f>
        <v>-</v>
      </c>
      <c r="V2301" t="e">
        <f t="shared" si="957"/>
        <v>#VALUE!</v>
      </c>
      <c r="W2301" t="e">
        <f t="shared" si="958"/>
        <v>#VALUE!</v>
      </c>
      <c r="X2301" t="str">
        <f>IF(ISBLANK('5.'!B2301),"-",'5.'!B2301)</f>
        <v>-</v>
      </c>
      <c r="Y2301" s="35" t="e">
        <f t="shared" si="959"/>
        <v>#VALUE!</v>
      </c>
      <c r="Z2301" s="39" t="str">
        <f>IF(ISBLANK('6.'!A2301),"-",'6.'!A2301)</f>
        <v>-</v>
      </c>
      <c r="AA2301" t="e">
        <f t="shared" si="960"/>
        <v>#VALUE!</v>
      </c>
      <c r="AB2301" t="e">
        <f t="shared" si="961"/>
        <v>#VALUE!</v>
      </c>
      <c r="AC2301" t="str">
        <f>IF(ISBLANK('6.'!B2301),"-",'6.'!B2301)</f>
        <v>-</v>
      </c>
      <c r="AD2301" s="9" t="e">
        <f t="shared" si="962"/>
        <v>#VALUE!</v>
      </c>
      <c r="AE2301" s="40" t="str">
        <f>IF(ISBLANK('7.'!A2301),"-",'7.'!A2301)</f>
        <v>-</v>
      </c>
      <c r="AF2301" t="e">
        <f t="shared" si="963"/>
        <v>#VALUE!</v>
      </c>
      <c r="AG2301" t="e">
        <f t="shared" si="964"/>
        <v>#VALUE!</v>
      </c>
      <c r="AH2301" t="str">
        <f>IF(ISBLANK('7.'!B2301),"-",'7.'!B2301)</f>
        <v>-</v>
      </c>
      <c r="AI2301" s="35" t="e">
        <f t="shared" si="965"/>
        <v>#VALUE!</v>
      </c>
      <c r="AJ2301" s="39" t="str">
        <f>IF(ISBLANK('8.'!A2301),"-",'8.'!A2301)</f>
        <v>-</v>
      </c>
      <c r="AK2301" t="e">
        <f t="shared" si="966"/>
        <v>#VALUE!</v>
      </c>
      <c r="AL2301" t="e">
        <f t="shared" si="967"/>
        <v>#VALUE!</v>
      </c>
      <c r="AM2301" t="str">
        <f>IF(ISBLANK('8.'!B2301),"-",'8.'!B2301)</f>
        <v>-</v>
      </c>
      <c r="AN2301" s="9" t="e">
        <f t="shared" si="968"/>
        <v>#VALUE!</v>
      </c>
      <c r="AO2301" s="41" t="str">
        <f>IF(ISBLANK('9.'!A2301),"-",'9.'!A2301)</f>
        <v>-</v>
      </c>
      <c r="AP2301" t="e">
        <f t="shared" si="969"/>
        <v>#VALUE!</v>
      </c>
      <c r="AQ2301" t="e">
        <f t="shared" si="970"/>
        <v>#VALUE!</v>
      </c>
      <c r="AR2301" t="str">
        <f>IF(ISBLANK('9.'!B2301),"-",'9.'!B2301)</f>
        <v>-</v>
      </c>
      <c r="AS2301" s="42" t="e">
        <f t="shared" si="971"/>
        <v>#VALUE!</v>
      </c>
    </row>
    <row r="2302" spans="1:45">
      <c r="A2302" s="40" t="str">
        <f>IF(ISBLANK('1.'!A2302),"-",'1.'!A2302)</f>
        <v>-</v>
      </c>
      <c r="B2302" t="e">
        <f t="shared" si="972"/>
        <v>#VALUE!</v>
      </c>
      <c r="C2302" t="e">
        <f t="shared" si="973"/>
        <v>#VALUE!</v>
      </c>
      <c r="D2302">
        <f>IF(ISBLANK('Step 2. Percent Runtime Calcs'!B2302),"-",'1.'!B2302)</f>
        <v>0</v>
      </c>
      <c r="E2302" s="35">
        <f t="shared" si="974"/>
        <v>0</v>
      </c>
      <c r="F2302" s="41" t="str">
        <f>IF(ISBLANK('2.'!A2302),"-",'2.'!A2302)</f>
        <v>-</v>
      </c>
      <c r="G2302" t="e">
        <f t="shared" si="948"/>
        <v>#VALUE!</v>
      </c>
      <c r="H2302" t="e">
        <f t="shared" si="949"/>
        <v>#VALUE!</v>
      </c>
      <c r="I2302" t="str">
        <f>IF(ISBLANK('2.'!B2302),"-",'2.'!B2302)</f>
        <v>-</v>
      </c>
      <c r="J2302" s="42" t="e">
        <f t="shared" si="950"/>
        <v>#VALUE!</v>
      </c>
      <c r="K2302" s="7" t="str">
        <f>IF(ISBLANK('3.'!A2302),"-",'3.'!A2302)</f>
        <v>-</v>
      </c>
      <c r="L2302" t="e">
        <f t="shared" si="951"/>
        <v>#VALUE!</v>
      </c>
      <c r="M2302" t="e">
        <f t="shared" si="952"/>
        <v>#VALUE!</v>
      </c>
      <c r="N2302" t="str">
        <f>IF(ISBLANK('3.'!B2302),"-",'3.'!B2302)</f>
        <v>-</v>
      </c>
      <c r="O2302" s="8" t="e">
        <f t="shared" si="953"/>
        <v>#VALUE!</v>
      </c>
      <c r="P2302" s="41" t="str">
        <f>IF(ISBLANK('4.'!A2302),"-",'4.'!A2302)</f>
        <v>-</v>
      </c>
      <c r="Q2302" t="e">
        <f t="shared" si="954"/>
        <v>#VALUE!</v>
      </c>
      <c r="R2302" t="e">
        <f t="shared" si="955"/>
        <v>#VALUE!</v>
      </c>
      <c r="S2302" t="str">
        <f>IF(ISBLANK('4.'!B2302),"-",'4.'!B2302)</f>
        <v>-</v>
      </c>
      <c r="T2302" s="42" t="e">
        <f t="shared" si="956"/>
        <v>#VALUE!</v>
      </c>
      <c r="U2302" s="40" t="str">
        <f>IF(ISBLANK('5.'!A2302),"-",'5.'!A2302)</f>
        <v>-</v>
      </c>
      <c r="V2302" t="e">
        <f t="shared" si="957"/>
        <v>#VALUE!</v>
      </c>
      <c r="W2302" t="e">
        <f t="shared" si="958"/>
        <v>#VALUE!</v>
      </c>
      <c r="X2302" t="str">
        <f>IF(ISBLANK('5.'!B2302),"-",'5.'!B2302)</f>
        <v>-</v>
      </c>
      <c r="Y2302" s="35" t="e">
        <f t="shared" si="959"/>
        <v>#VALUE!</v>
      </c>
      <c r="Z2302" s="39" t="str">
        <f>IF(ISBLANK('6.'!A2302),"-",'6.'!A2302)</f>
        <v>-</v>
      </c>
      <c r="AA2302" t="e">
        <f t="shared" si="960"/>
        <v>#VALUE!</v>
      </c>
      <c r="AB2302" t="e">
        <f t="shared" si="961"/>
        <v>#VALUE!</v>
      </c>
      <c r="AC2302" t="str">
        <f>IF(ISBLANK('6.'!B2302),"-",'6.'!B2302)</f>
        <v>-</v>
      </c>
      <c r="AD2302" s="9" t="e">
        <f t="shared" si="962"/>
        <v>#VALUE!</v>
      </c>
      <c r="AE2302" s="40" t="str">
        <f>IF(ISBLANK('7.'!A2302),"-",'7.'!A2302)</f>
        <v>-</v>
      </c>
      <c r="AF2302" t="e">
        <f t="shared" si="963"/>
        <v>#VALUE!</v>
      </c>
      <c r="AG2302" t="e">
        <f t="shared" si="964"/>
        <v>#VALUE!</v>
      </c>
      <c r="AH2302" t="str">
        <f>IF(ISBLANK('7.'!B2302),"-",'7.'!B2302)</f>
        <v>-</v>
      </c>
      <c r="AI2302" s="35" t="e">
        <f t="shared" si="965"/>
        <v>#VALUE!</v>
      </c>
      <c r="AJ2302" s="39" t="str">
        <f>IF(ISBLANK('8.'!A2302),"-",'8.'!A2302)</f>
        <v>-</v>
      </c>
      <c r="AK2302" t="e">
        <f t="shared" si="966"/>
        <v>#VALUE!</v>
      </c>
      <c r="AL2302" t="e">
        <f t="shared" si="967"/>
        <v>#VALUE!</v>
      </c>
      <c r="AM2302" t="str">
        <f>IF(ISBLANK('8.'!B2302),"-",'8.'!B2302)</f>
        <v>-</v>
      </c>
      <c r="AN2302" s="9" t="e">
        <f t="shared" si="968"/>
        <v>#VALUE!</v>
      </c>
      <c r="AO2302" s="41" t="str">
        <f>IF(ISBLANK('9.'!A2302),"-",'9.'!A2302)</f>
        <v>-</v>
      </c>
      <c r="AP2302" t="e">
        <f t="shared" si="969"/>
        <v>#VALUE!</v>
      </c>
      <c r="AQ2302" t="e">
        <f t="shared" si="970"/>
        <v>#VALUE!</v>
      </c>
      <c r="AR2302" t="str">
        <f>IF(ISBLANK('9.'!B2302),"-",'9.'!B2302)</f>
        <v>-</v>
      </c>
      <c r="AS2302" s="42" t="e">
        <f t="shared" si="971"/>
        <v>#VALUE!</v>
      </c>
    </row>
    <row r="2303" spans="1:45">
      <c r="A2303" s="40" t="str">
        <f>IF(ISBLANK('1.'!A2303),"-",'1.'!A2303)</f>
        <v>-</v>
      </c>
      <c r="B2303" t="e">
        <f t="shared" si="972"/>
        <v>#VALUE!</v>
      </c>
      <c r="C2303" t="e">
        <f t="shared" si="973"/>
        <v>#VALUE!</v>
      </c>
      <c r="D2303">
        <f>IF(ISBLANK('Step 2. Percent Runtime Calcs'!B2303),"-",'1.'!B2303)</f>
        <v>0</v>
      </c>
      <c r="E2303" s="35">
        <f t="shared" si="974"/>
        <v>0</v>
      </c>
      <c r="F2303" s="41" t="str">
        <f>IF(ISBLANK('2.'!A2303),"-",'2.'!A2303)</f>
        <v>-</v>
      </c>
      <c r="G2303" t="e">
        <f t="shared" si="948"/>
        <v>#VALUE!</v>
      </c>
      <c r="H2303" t="e">
        <f t="shared" si="949"/>
        <v>#VALUE!</v>
      </c>
      <c r="I2303" t="str">
        <f>IF(ISBLANK('2.'!B2303),"-",'2.'!B2303)</f>
        <v>-</v>
      </c>
      <c r="J2303" s="42" t="e">
        <f t="shared" si="950"/>
        <v>#VALUE!</v>
      </c>
      <c r="K2303" s="7" t="str">
        <f>IF(ISBLANK('3.'!A2303),"-",'3.'!A2303)</f>
        <v>-</v>
      </c>
      <c r="L2303" t="e">
        <f t="shared" si="951"/>
        <v>#VALUE!</v>
      </c>
      <c r="M2303" t="e">
        <f t="shared" si="952"/>
        <v>#VALUE!</v>
      </c>
      <c r="N2303" t="str">
        <f>IF(ISBLANK('3.'!B2303),"-",'3.'!B2303)</f>
        <v>-</v>
      </c>
      <c r="O2303" s="8" t="e">
        <f t="shared" si="953"/>
        <v>#VALUE!</v>
      </c>
      <c r="P2303" s="41" t="str">
        <f>IF(ISBLANK('4.'!A2303),"-",'4.'!A2303)</f>
        <v>-</v>
      </c>
      <c r="Q2303" t="e">
        <f t="shared" si="954"/>
        <v>#VALUE!</v>
      </c>
      <c r="R2303" t="e">
        <f t="shared" si="955"/>
        <v>#VALUE!</v>
      </c>
      <c r="S2303" t="str">
        <f>IF(ISBLANK('4.'!B2303),"-",'4.'!B2303)</f>
        <v>-</v>
      </c>
      <c r="T2303" s="42" t="e">
        <f t="shared" si="956"/>
        <v>#VALUE!</v>
      </c>
      <c r="U2303" s="40" t="str">
        <f>IF(ISBLANK('5.'!A2303),"-",'5.'!A2303)</f>
        <v>-</v>
      </c>
      <c r="V2303" t="e">
        <f t="shared" si="957"/>
        <v>#VALUE!</v>
      </c>
      <c r="W2303" t="e">
        <f t="shared" si="958"/>
        <v>#VALUE!</v>
      </c>
      <c r="X2303" t="str">
        <f>IF(ISBLANK('5.'!B2303),"-",'5.'!B2303)</f>
        <v>-</v>
      </c>
      <c r="Y2303" s="35" t="e">
        <f t="shared" si="959"/>
        <v>#VALUE!</v>
      </c>
      <c r="Z2303" s="39" t="str">
        <f>IF(ISBLANK('6.'!A2303),"-",'6.'!A2303)</f>
        <v>-</v>
      </c>
      <c r="AA2303" t="e">
        <f t="shared" si="960"/>
        <v>#VALUE!</v>
      </c>
      <c r="AB2303" t="e">
        <f t="shared" si="961"/>
        <v>#VALUE!</v>
      </c>
      <c r="AC2303" t="str">
        <f>IF(ISBLANK('6.'!B2303),"-",'6.'!B2303)</f>
        <v>-</v>
      </c>
      <c r="AD2303" s="9" t="e">
        <f t="shared" si="962"/>
        <v>#VALUE!</v>
      </c>
      <c r="AE2303" s="40" t="str">
        <f>IF(ISBLANK('7.'!A2303),"-",'7.'!A2303)</f>
        <v>-</v>
      </c>
      <c r="AF2303" t="e">
        <f t="shared" si="963"/>
        <v>#VALUE!</v>
      </c>
      <c r="AG2303" t="e">
        <f t="shared" si="964"/>
        <v>#VALUE!</v>
      </c>
      <c r="AH2303" t="str">
        <f>IF(ISBLANK('7.'!B2303),"-",'7.'!B2303)</f>
        <v>-</v>
      </c>
      <c r="AI2303" s="35" t="e">
        <f t="shared" si="965"/>
        <v>#VALUE!</v>
      </c>
      <c r="AJ2303" s="39" t="str">
        <f>IF(ISBLANK('8.'!A2303),"-",'8.'!A2303)</f>
        <v>-</v>
      </c>
      <c r="AK2303" t="e">
        <f t="shared" si="966"/>
        <v>#VALUE!</v>
      </c>
      <c r="AL2303" t="e">
        <f t="shared" si="967"/>
        <v>#VALUE!</v>
      </c>
      <c r="AM2303" t="str">
        <f>IF(ISBLANK('8.'!B2303),"-",'8.'!B2303)</f>
        <v>-</v>
      </c>
      <c r="AN2303" s="9" t="e">
        <f t="shared" si="968"/>
        <v>#VALUE!</v>
      </c>
      <c r="AO2303" s="41" t="str">
        <f>IF(ISBLANK('9.'!A2303),"-",'9.'!A2303)</f>
        <v>-</v>
      </c>
      <c r="AP2303" t="e">
        <f t="shared" si="969"/>
        <v>#VALUE!</v>
      </c>
      <c r="AQ2303" t="e">
        <f t="shared" si="970"/>
        <v>#VALUE!</v>
      </c>
      <c r="AR2303" t="str">
        <f>IF(ISBLANK('9.'!B2303),"-",'9.'!B2303)</f>
        <v>-</v>
      </c>
      <c r="AS2303" s="42" t="e">
        <f t="shared" si="971"/>
        <v>#VALUE!</v>
      </c>
    </row>
    <row r="2304" spans="1:45">
      <c r="A2304" s="40" t="str">
        <f>IF(ISBLANK('1.'!A2304),"-",'1.'!A2304)</f>
        <v>-</v>
      </c>
      <c r="B2304" t="e">
        <f t="shared" si="972"/>
        <v>#VALUE!</v>
      </c>
      <c r="C2304" t="e">
        <f t="shared" si="973"/>
        <v>#VALUE!</v>
      </c>
      <c r="D2304">
        <f>IF(ISBLANK('Step 2. Percent Runtime Calcs'!B2304),"-",'1.'!B2304)</f>
        <v>0</v>
      </c>
      <c r="E2304" s="35">
        <f t="shared" si="974"/>
        <v>0</v>
      </c>
      <c r="F2304" s="41" t="str">
        <f>IF(ISBLANK('2.'!A2304),"-",'2.'!A2304)</f>
        <v>-</v>
      </c>
      <c r="G2304" t="e">
        <f t="shared" si="948"/>
        <v>#VALUE!</v>
      </c>
      <c r="H2304" t="e">
        <f t="shared" si="949"/>
        <v>#VALUE!</v>
      </c>
      <c r="I2304" t="str">
        <f>IF(ISBLANK('2.'!B2304),"-",'2.'!B2304)</f>
        <v>-</v>
      </c>
      <c r="J2304" s="42" t="e">
        <f t="shared" si="950"/>
        <v>#VALUE!</v>
      </c>
      <c r="K2304" s="7" t="str">
        <f>IF(ISBLANK('3.'!A2304),"-",'3.'!A2304)</f>
        <v>-</v>
      </c>
      <c r="L2304" t="e">
        <f t="shared" si="951"/>
        <v>#VALUE!</v>
      </c>
      <c r="M2304" t="e">
        <f t="shared" si="952"/>
        <v>#VALUE!</v>
      </c>
      <c r="N2304" t="str">
        <f>IF(ISBLANK('3.'!B2304),"-",'3.'!B2304)</f>
        <v>-</v>
      </c>
      <c r="O2304" s="8" t="e">
        <f t="shared" si="953"/>
        <v>#VALUE!</v>
      </c>
      <c r="P2304" s="41" t="str">
        <f>IF(ISBLANK('4.'!A2304),"-",'4.'!A2304)</f>
        <v>-</v>
      </c>
      <c r="Q2304" t="e">
        <f t="shared" si="954"/>
        <v>#VALUE!</v>
      </c>
      <c r="R2304" t="e">
        <f t="shared" si="955"/>
        <v>#VALUE!</v>
      </c>
      <c r="S2304" t="str">
        <f>IF(ISBLANK('4.'!B2304),"-",'4.'!B2304)</f>
        <v>-</v>
      </c>
      <c r="T2304" s="42" t="e">
        <f t="shared" si="956"/>
        <v>#VALUE!</v>
      </c>
      <c r="U2304" s="40" t="str">
        <f>IF(ISBLANK('5.'!A2304),"-",'5.'!A2304)</f>
        <v>-</v>
      </c>
      <c r="V2304" t="e">
        <f t="shared" si="957"/>
        <v>#VALUE!</v>
      </c>
      <c r="W2304" t="e">
        <f t="shared" si="958"/>
        <v>#VALUE!</v>
      </c>
      <c r="X2304" t="str">
        <f>IF(ISBLANK('5.'!B2304),"-",'5.'!B2304)</f>
        <v>-</v>
      </c>
      <c r="Y2304" s="35" t="e">
        <f t="shared" si="959"/>
        <v>#VALUE!</v>
      </c>
      <c r="Z2304" s="39" t="str">
        <f>IF(ISBLANK('6.'!A2304),"-",'6.'!A2304)</f>
        <v>-</v>
      </c>
      <c r="AA2304" t="e">
        <f t="shared" si="960"/>
        <v>#VALUE!</v>
      </c>
      <c r="AB2304" t="e">
        <f t="shared" si="961"/>
        <v>#VALUE!</v>
      </c>
      <c r="AC2304" t="str">
        <f>IF(ISBLANK('6.'!B2304),"-",'6.'!B2304)</f>
        <v>-</v>
      </c>
      <c r="AD2304" s="9" t="e">
        <f t="shared" si="962"/>
        <v>#VALUE!</v>
      </c>
      <c r="AE2304" s="40" t="str">
        <f>IF(ISBLANK('7.'!A2304),"-",'7.'!A2304)</f>
        <v>-</v>
      </c>
      <c r="AF2304" t="e">
        <f t="shared" si="963"/>
        <v>#VALUE!</v>
      </c>
      <c r="AG2304" t="e">
        <f t="shared" si="964"/>
        <v>#VALUE!</v>
      </c>
      <c r="AH2304" t="str">
        <f>IF(ISBLANK('7.'!B2304),"-",'7.'!B2304)</f>
        <v>-</v>
      </c>
      <c r="AI2304" s="35" t="e">
        <f t="shared" si="965"/>
        <v>#VALUE!</v>
      </c>
      <c r="AJ2304" s="39" t="str">
        <f>IF(ISBLANK('8.'!A2304),"-",'8.'!A2304)</f>
        <v>-</v>
      </c>
      <c r="AK2304" t="e">
        <f t="shared" si="966"/>
        <v>#VALUE!</v>
      </c>
      <c r="AL2304" t="e">
        <f t="shared" si="967"/>
        <v>#VALUE!</v>
      </c>
      <c r="AM2304" t="str">
        <f>IF(ISBLANK('8.'!B2304),"-",'8.'!B2304)</f>
        <v>-</v>
      </c>
      <c r="AN2304" s="9" t="e">
        <f t="shared" si="968"/>
        <v>#VALUE!</v>
      </c>
      <c r="AO2304" s="41" t="str">
        <f>IF(ISBLANK('9.'!A2304),"-",'9.'!A2304)</f>
        <v>-</v>
      </c>
      <c r="AP2304" t="e">
        <f t="shared" si="969"/>
        <v>#VALUE!</v>
      </c>
      <c r="AQ2304" t="e">
        <f t="shared" si="970"/>
        <v>#VALUE!</v>
      </c>
      <c r="AR2304" t="str">
        <f>IF(ISBLANK('9.'!B2304),"-",'9.'!B2304)</f>
        <v>-</v>
      </c>
      <c r="AS2304" s="42" t="e">
        <f t="shared" si="971"/>
        <v>#VALUE!</v>
      </c>
    </row>
    <row r="2305" spans="1:45">
      <c r="A2305" s="40" t="str">
        <f>IF(ISBLANK('1.'!A2305),"-",'1.'!A2305)</f>
        <v>-</v>
      </c>
      <c r="B2305" t="e">
        <f t="shared" si="972"/>
        <v>#VALUE!</v>
      </c>
      <c r="C2305" t="e">
        <f t="shared" si="973"/>
        <v>#VALUE!</v>
      </c>
      <c r="D2305">
        <f>IF(ISBLANK('Step 2. Percent Runtime Calcs'!B2305),"-",'1.'!B2305)</f>
        <v>0</v>
      </c>
      <c r="E2305" s="35">
        <f t="shared" si="974"/>
        <v>0</v>
      </c>
      <c r="F2305" s="41" t="str">
        <f>IF(ISBLANK('2.'!A2305),"-",'2.'!A2305)</f>
        <v>-</v>
      </c>
      <c r="G2305" t="e">
        <f t="shared" si="948"/>
        <v>#VALUE!</v>
      </c>
      <c r="H2305" t="e">
        <f t="shared" si="949"/>
        <v>#VALUE!</v>
      </c>
      <c r="I2305" t="str">
        <f>IF(ISBLANK('2.'!B2305),"-",'2.'!B2305)</f>
        <v>-</v>
      </c>
      <c r="J2305" s="42" t="e">
        <f t="shared" si="950"/>
        <v>#VALUE!</v>
      </c>
      <c r="K2305" s="7" t="str">
        <f>IF(ISBLANK('3.'!A2305),"-",'3.'!A2305)</f>
        <v>-</v>
      </c>
      <c r="L2305" t="e">
        <f t="shared" si="951"/>
        <v>#VALUE!</v>
      </c>
      <c r="M2305" t="e">
        <f t="shared" si="952"/>
        <v>#VALUE!</v>
      </c>
      <c r="N2305" t="str">
        <f>IF(ISBLANK('3.'!B2305),"-",'3.'!B2305)</f>
        <v>-</v>
      </c>
      <c r="O2305" s="8" t="e">
        <f t="shared" si="953"/>
        <v>#VALUE!</v>
      </c>
      <c r="P2305" s="41" t="str">
        <f>IF(ISBLANK('4.'!A2305),"-",'4.'!A2305)</f>
        <v>-</v>
      </c>
      <c r="Q2305" t="e">
        <f t="shared" si="954"/>
        <v>#VALUE!</v>
      </c>
      <c r="R2305" t="e">
        <f t="shared" si="955"/>
        <v>#VALUE!</v>
      </c>
      <c r="S2305" t="str">
        <f>IF(ISBLANK('4.'!B2305),"-",'4.'!B2305)</f>
        <v>-</v>
      </c>
      <c r="T2305" s="42" t="e">
        <f t="shared" si="956"/>
        <v>#VALUE!</v>
      </c>
      <c r="U2305" s="40" t="str">
        <f>IF(ISBLANK('5.'!A2305),"-",'5.'!A2305)</f>
        <v>-</v>
      </c>
      <c r="V2305" t="e">
        <f t="shared" si="957"/>
        <v>#VALUE!</v>
      </c>
      <c r="W2305" t="e">
        <f t="shared" si="958"/>
        <v>#VALUE!</v>
      </c>
      <c r="X2305" t="str">
        <f>IF(ISBLANK('5.'!B2305),"-",'5.'!B2305)</f>
        <v>-</v>
      </c>
      <c r="Y2305" s="35" t="e">
        <f t="shared" si="959"/>
        <v>#VALUE!</v>
      </c>
      <c r="Z2305" s="39" t="str">
        <f>IF(ISBLANK('6.'!A2305),"-",'6.'!A2305)</f>
        <v>-</v>
      </c>
      <c r="AA2305" t="e">
        <f t="shared" si="960"/>
        <v>#VALUE!</v>
      </c>
      <c r="AB2305" t="e">
        <f t="shared" si="961"/>
        <v>#VALUE!</v>
      </c>
      <c r="AC2305" t="str">
        <f>IF(ISBLANK('6.'!B2305),"-",'6.'!B2305)</f>
        <v>-</v>
      </c>
      <c r="AD2305" s="9" t="e">
        <f t="shared" si="962"/>
        <v>#VALUE!</v>
      </c>
      <c r="AE2305" s="40" t="str">
        <f>IF(ISBLANK('7.'!A2305),"-",'7.'!A2305)</f>
        <v>-</v>
      </c>
      <c r="AF2305" t="e">
        <f t="shared" si="963"/>
        <v>#VALUE!</v>
      </c>
      <c r="AG2305" t="e">
        <f t="shared" si="964"/>
        <v>#VALUE!</v>
      </c>
      <c r="AH2305" t="str">
        <f>IF(ISBLANK('7.'!B2305),"-",'7.'!B2305)</f>
        <v>-</v>
      </c>
      <c r="AI2305" s="35" t="e">
        <f t="shared" si="965"/>
        <v>#VALUE!</v>
      </c>
      <c r="AJ2305" s="39" t="str">
        <f>IF(ISBLANK('8.'!A2305),"-",'8.'!A2305)</f>
        <v>-</v>
      </c>
      <c r="AK2305" t="e">
        <f t="shared" si="966"/>
        <v>#VALUE!</v>
      </c>
      <c r="AL2305" t="e">
        <f t="shared" si="967"/>
        <v>#VALUE!</v>
      </c>
      <c r="AM2305" t="str">
        <f>IF(ISBLANK('8.'!B2305),"-",'8.'!B2305)</f>
        <v>-</v>
      </c>
      <c r="AN2305" s="9" t="e">
        <f t="shared" si="968"/>
        <v>#VALUE!</v>
      </c>
      <c r="AO2305" s="41" t="str">
        <f>IF(ISBLANK('9.'!A2305),"-",'9.'!A2305)</f>
        <v>-</v>
      </c>
      <c r="AP2305" t="e">
        <f t="shared" si="969"/>
        <v>#VALUE!</v>
      </c>
      <c r="AQ2305" t="e">
        <f t="shared" si="970"/>
        <v>#VALUE!</v>
      </c>
      <c r="AR2305" t="str">
        <f>IF(ISBLANK('9.'!B2305),"-",'9.'!B2305)</f>
        <v>-</v>
      </c>
      <c r="AS2305" s="42" t="e">
        <f t="shared" si="971"/>
        <v>#VALUE!</v>
      </c>
    </row>
    <row r="2306" spans="1:45">
      <c r="A2306" s="40" t="str">
        <f>IF(ISBLANK('1.'!A2306),"-",'1.'!A2306)</f>
        <v>-</v>
      </c>
      <c r="B2306" t="e">
        <f t="shared" si="972"/>
        <v>#VALUE!</v>
      </c>
      <c r="C2306" t="e">
        <f t="shared" si="973"/>
        <v>#VALUE!</v>
      </c>
      <c r="D2306">
        <f>IF(ISBLANK('Step 2. Percent Runtime Calcs'!B2306),"-",'1.'!B2306)</f>
        <v>0</v>
      </c>
      <c r="E2306" s="35">
        <f t="shared" si="974"/>
        <v>0</v>
      </c>
      <c r="F2306" s="41" t="str">
        <f>IF(ISBLANK('2.'!A2306),"-",'2.'!A2306)</f>
        <v>-</v>
      </c>
      <c r="G2306" t="e">
        <f t="shared" si="948"/>
        <v>#VALUE!</v>
      </c>
      <c r="H2306" t="e">
        <f t="shared" si="949"/>
        <v>#VALUE!</v>
      </c>
      <c r="I2306" t="str">
        <f>IF(ISBLANK('2.'!B2306),"-",'2.'!B2306)</f>
        <v>-</v>
      </c>
      <c r="J2306" s="42" t="e">
        <f t="shared" si="950"/>
        <v>#VALUE!</v>
      </c>
      <c r="K2306" s="7" t="str">
        <f>IF(ISBLANK('3.'!A2306),"-",'3.'!A2306)</f>
        <v>-</v>
      </c>
      <c r="L2306" t="e">
        <f t="shared" si="951"/>
        <v>#VALUE!</v>
      </c>
      <c r="M2306" t="e">
        <f t="shared" si="952"/>
        <v>#VALUE!</v>
      </c>
      <c r="N2306" t="str">
        <f>IF(ISBLANK('3.'!B2306),"-",'3.'!B2306)</f>
        <v>-</v>
      </c>
      <c r="O2306" s="8" t="e">
        <f t="shared" si="953"/>
        <v>#VALUE!</v>
      </c>
      <c r="P2306" s="41" t="str">
        <f>IF(ISBLANK('4.'!A2306),"-",'4.'!A2306)</f>
        <v>-</v>
      </c>
      <c r="Q2306" t="e">
        <f t="shared" si="954"/>
        <v>#VALUE!</v>
      </c>
      <c r="R2306" t="e">
        <f t="shared" si="955"/>
        <v>#VALUE!</v>
      </c>
      <c r="S2306" t="str">
        <f>IF(ISBLANK('4.'!B2306),"-",'4.'!B2306)</f>
        <v>-</v>
      </c>
      <c r="T2306" s="42" t="e">
        <f t="shared" si="956"/>
        <v>#VALUE!</v>
      </c>
      <c r="U2306" s="40" t="str">
        <f>IF(ISBLANK('5.'!A2306),"-",'5.'!A2306)</f>
        <v>-</v>
      </c>
      <c r="V2306" t="e">
        <f t="shared" si="957"/>
        <v>#VALUE!</v>
      </c>
      <c r="W2306" t="e">
        <f t="shared" si="958"/>
        <v>#VALUE!</v>
      </c>
      <c r="X2306" t="str">
        <f>IF(ISBLANK('5.'!B2306),"-",'5.'!B2306)</f>
        <v>-</v>
      </c>
      <c r="Y2306" s="35" t="e">
        <f t="shared" si="959"/>
        <v>#VALUE!</v>
      </c>
      <c r="Z2306" s="39" t="str">
        <f>IF(ISBLANK('6.'!A2306),"-",'6.'!A2306)</f>
        <v>-</v>
      </c>
      <c r="AA2306" t="e">
        <f t="shared" si="960"/>
        <v>#VALUE!</v>
      </c>
      <c r="AB2306" t="e">
        <f t="shared" si="961"/>
        <v>#VALUE!</v>
      </c>
      <c r="AC2306" t="str">
        <f>IF(ISBLANK('6.'!B2306),"-",'6.'!B2306)</f>
        <v>-</v>
      </c>
      <c r="AD2306" s="9" t="e">
        <f t="shared" si="962"/>
        <v>#VALUE!</v>
      </c>
      <c r="AE2306" s="40" t="str">
        <f>IF(ISBLANK('7.'!A2306),"-",'7.'!A2306)</f>
        <v>-</v>
      </c>
      <c r="AF2306" t="e">
        <f t="shared" si="963"/>
        <v>#VALUE!</v>
      </c>
      <c r="AG2306" t="e">
        <f t="shared" si="964"/>
        <v>#VALUE!</v>
      </c>
      <c r="AH2306" t="str">
        <f>IF(ISBLANK('7.'!B2306),"-",'7.'!B2306)</f>
        <v>-</v>
      </c>
      <c r="AI2306" s="35" t="e">
        <f t="shared" si="965"/>
        <v>#VALUE!</v>
      </c>
      <c r="AJ2306" s="39" t="str">
        <f>IF(ISBLANK('8.'!A2306),"-",'8.'!A2306)</f>
        <v>-</v>
      </c>
      <c r="AK2306" t="e">
        <f t="shared" si="966"/>
        <v>#VALUE!</v>
      </c>
      <c r="AL2306" t="e">
        <f t="shared" si="967"/>
        <v>#VALUE!</v>
      </c>
      <c r="AM2306" t="str">
        <f>IF(ISBLANK('8.'!B2306),"-",'8.'!B2306)</f>
        <v>-</v>
      </c>
      <c r="AN2306" s="9" t="e">
        <f t="shared" si="968"/>
        <v>#VALUE!</v>
      </c>
      <c r="AO2306" s="41" t="str">
        <f>IF(ISBLANK('9.'!A2306),"-",'9.'!A2306)</f>
        <v>-</v>
      </c>
      <c r="AP2306" t="e">
        <f t="shared" si="969"/>
        <v>#VALUE!</v>
      </c>
      <c r="AQ2306" t="e">
        <f t="shared" si="970"/>
        <v>#VALUE!</v>
      </c>
      <c r="AR2306" t="str">
        <f>IF(ISBLANK('9.'!B2306),"-",'9.'!B2306)</f>
        <v>-</v>
      </c>
      <c r="AS2306" s="42" t="e">
        <f t="shared" si="971"/>
        <v>#VALUE!</v>
      </c>
    </row>
    <row r="2307" spans="1:45">
      <c r="A2307" s="40" t="str">
        <f>IF(ISBLANK('1.'!A2307),"-",'1.'!A2307)</f>
        <v>-</v>
      </c>
      <c r="B2307" t="e">
        <f t="shared" si="972"/>
        <v>#VALUE!</v>
      </c>
      <c r="C2307" t="e">
        <f t="shared" si="973"/>
        <v>#VALUE!</v>
      </c>
      <c r="D2307">
        <f>IF(ISBLANK('Step 2. Percent Runtime Calcs'!B2307),"-",'1.'!B2307)</f>
        <v>0</v>
      </c>
      <c r="E2307" s="35">
        <f t="shared" si="974"/>
        <v>0</v>
      </c>
      <c r="F2307" s="41" t="str">
        <f>IF(ISBLANK('2.'!A2307),"-",'2.'!A2307)</f>
        <v>-</v>
      </c>
      <c r="G2307" t="e">
        <f t="shared" ref="G2307:G2370" si="975">HOUR(F2307)</f>
        <v>#VALUE!</v>
      </c>
      <c r="H2307" t="e">
        <f t="shared" ref="H2307:H2370" si="976">WEEKDAY(F2307)</f>
        <v>#VALUE!</v>
      </c>
      <c r="I2307" t="str">
        <f>IF(ISBLANK('2.'!B2307),"-",'2.'!B2307)</f>
        <v>-</v>
      </c>
      <c r="J2307" s="42" t="e">
        <f t="shared" ref="J2307:J2370" si="977">I2307/3600</f>
        <v>#VALUE!</v>
      </c>
      <c r="K2307" s="7" t="str">
        <f>IF(ISBLANK('3.'!A2307),"-",'3.'!A2307)</f>
        <v>-</v>
      </c>
      <c r="L2307" t="e">
        <f t="shared" ref="L2307:L2370" si="978">HOUR(K2307)</f>
        <v>#VALUE!</v>
      </c>
      <c r="M2307" t="e">
        <f t="shared" ref="M2307:M2370" si="979">WEEKDAY(K2307)</f>
        <v>#VALUE!</v>
      </c>
      <c r="N2307" t="str">
        <f>IF(ISBLANK('3.'!B2307),"-",'3.'!B2307)</f>
        <v>-</v>
      </c>
      <c r="O2307" s="8" t="e">
        <f t="shared" ref="O2307:O2370" si="980">N2307/3600</f>
        <v>#VALUE!</v>
      </c>
      <c r="P2307" s="41" t="str">
        <f>IF(ISBLANK('4.'!A2307),"-",'4.'!A2307)</f>
        <v>-</v>
      </c>
      <c r="Q2307" t="e">
        <f t="shared" ref="Q2307:Q2370" si="981">HOUR(P2307)</f>
        <v>#VALUE!</v>
      </c>
      <c r="R2307" t="e">
        <f t="shared" ref="R2307:R2370" si="982">WEEKDAY(P2307)</f>
        <v>#VALUE!</v>
      </c>
      <c r="S2307" t="str">
        <f>IF(ISBLANK('4.'!B2307),"-",'4.'!B2307)</f>
        <v>-</v>
      </c>
      <c r="T2307" s="42" t="e">
        <f t="shared" ref="T2307:T2370" si="983">S2307/3600</f>
        <v>#VALUE!</v>
      </c>
      <c r="U2307" s="40" t="str">
        <f>IF(ISBLANK('5.'!A2307),"-",'5.'!A2307)</f>
        <v>-</v>
      </c>
      <c r="V2307" t="e">
        <f t="shared" ref="V2307:V2370" si="984">HOUR(U2307)</f>
        <v>#VALUE!</v>
      </c>
      <c r="W2307" t="e">
        <f t="shared" ref="W2307:W2370" si="985">WEEKDAY(U2307)</f>
        <v>#VALUE!</v>
      </c>
      <c r="X2307" t="str">
        <f>IF(ISBLANK('5.'!B2307),"-",'5.'!B2307)</f>
        <v>-</v>
      </c>
      <c r="Y2307" s="35" t="e">
        <f t="shared" ref="Y2307:Y2370" si="986">X2307/3600</f>
        <v>#VALUE!</v>
      </c>
      <c r="Z2307" s="39" t="str">
        <f>IF(ISBLANK('6.'!A2307),"-",'6.'!A2307)</f>
        <v>-</v>
      </c>
      <c r="AA2307" t="e">
        <f t="shared" ref="AA2307:AA2370" si="987">HOUR(Z2307)</f>
        <v>#VALUE!</v>
      </c>
      <c r="AB2307" t="e">
        <f t="shared" ref="AB2307:AB2370" si="988">WEEKDAY(Z2307)</f>
        <v>#VALUE!</v>
      </c>
      <c r="AC2307" t="str">
        <f>IF(ISBLANK('6.'!B2307),"-",'6.'!B2307)</f>
        <v>-</v>
      </c>
      <c r="AD2307" s="9" t="e">
        <f t="shared" ref="AD2307:AD2370" si="989">AC2307/3600</f>
        <v>#VALUE!</v>
      </c>
      <c r="AE2307" s="40" t="str">
        <f>IF(ISBLANK('7.'!A2307),"-",'7.'!A2307)</f>
        <v>-</v>
      </c>
      <c r="AF2307" t="e">
        <f t="shared" ref="AF2307:AF2370" si="990">HOUR(AE2307)</f>
        <v>#VALUE!</v>
      </c>
      <c r="AG2307" t="e">
        <f t="shared" ref="AG2307:AG2370" si="991">WEEKDAY(AE2307)</f>
        <v>#VALUE!</v>
      </c>
      <c r="AH2307" t="str">
        <f>IF(ISBLANK('7.'!B2307),"-",'7.'!B2307)</f>
        <v>-</v>
      </c>
      <c r="AI2307" s="35" t="e">
        <f t="shared" ref="AI2307:AI2370" si="992">AH2307/3600</f>
        <v>#VALUE!</v>
      </c>
      <c r="AJ2307" s="39" t="str">
        <f>IF(ISBLANK('8.'!A2307),"-",'8.'!A2307)</f>
        <v>-</v>
      </c>
      <c r="AK2307" t="e">
        <f t="shared" ref="AK2307:AK2370" si="993">HOUR(AJ2307)</f>
        <v>#VALUE!</v>
      </c>
      <c r="AL2307" t="e">
        <f t="shared" ref="AL2307:AL2370" si="994">WEEKDAY(AJ2307)</f>
        <v>#VALUE!</v>
      </c>
      <c r="AM2307" t="str">
        <f>IF(ISBLANK('8.'!B2307),"-",'8.'!B2307)</f>
        <v>-</v>
      </c>
      <c r="AN2307" s="9" t="e">
        <f t="shared" ref="AN2307:AN2370" si="995">AM2307/3600</f>
        <v>#VALUE!</v>
      </c>
      <c r="AO2307" s="41" t="str">
        <f>IF(ISBLANK('9.'!A2307),"-",'9.'!A2307)</f>
        <v>-</v>
      </c>
      <c r="AP2307" t="e">
        <f t="shared" ref="AP2307:AP2370" si="996">HOUR(AO2307)</f>
        <v>#VALUE!</v>
      </c>
      <c r="AQ2307" t="e">
        <f t="shared" ref="AQ2307:AQ2370" si="997">WEEKDAY(AO2307)</f>
        <v>#VALUE!</v>
      </c>
      <c r="AR2307" t="str">
        <f>IF(ISBLANK('9.'!B2307),"-",'9.'!B2307)</f>
        <v>-</v>
      </c>
      <c r="AS2307" s="42" t="e">
        <f t="shared" ref="AS2307:AS2370" si="998">AR2307/3600</f>
        <v>#VALUE!</v>
      </c>
    </row>
    <row r="2308" spans="1:45">
      <c r="A2308" s="40" t="str">
        <f>IF(ISBLANK('1.'!A2308),"-",'1.'!A2308)</f>
        <v>-</v>
      </c>
      <c r="B2308" t="e">
        <f t="shared" si="972"/>
        <v>#VALUE!</v>
      </c>
      <c r="C2308" t="e">
        <f t="shared" si="973"/>
        <v>#VALUE!</v>
      </c>
      <c r="D2308">
        <f>IF(ISBLANK('Step 2. Percent Runtime Calcs'!B2308),"-",'1.'!B2308)</f>
        <v>0</v>
      </c>
      <c r="E2308" s="35">
        <f t="shared" si="974"/>
        <v>0</v>
      </c>
      <c r="F2308" s="41" t="str">
        <f>IF(ISBLANK('2.'!A2308),"-",'2.'!A2308)</f>
        <v>-</v>
      </c>
      <c r="G2308" t="e">
        <f t="shared" si="975"/>
        <v>#VALUE!</v>
      </c>
      <c r="H2308" t="e">
        <f t="shared" si="976"/>
        <v>#VALUE!</v>
      </c>
      <c r="I2308" t="str">
        <f>IF(ISBLANK('2.'!B2308),"-",'2.'!B2308)</f>
        <v>-</v>
      </c>
      <c r="J2308" s="42" t="e">
        <f t="shared" si="977"/>
        <v>#VALUE!</v>
      </c>
      <c r="K2308" s="7" t="str">
        <f>IF(ISBLANK('3.'!A2308),"-",'3.'!A2308)</f>
        <v>-</v>
      </c>
      <c r="L2308" t="e">
        <f t="shared" si="978"/>
        <v>#VALUE!</v>
      </c>
      <c r="M2308" t="e">
        <f t="shared" si="979"/>
        <v>#VALUE!</v>
      </c>
      <c r="N2308" t="str">
        <f>IF(ISBLANK('3.'!B2308),"-",'3.'!B2308)</f>
        <v>-</v>
      </c>
      <c r="O2308" s="8" t="e">
        <f t="shared" si="980"/>
        <v>#VALUE!</v>
      </c>
      <c r="P2308" s="41" t="str">
        <f>IF(ISBLANK('4.'!A2308),"-",'4.'!A2308)</f>
        <v>-</v>
      </c>
      <c r="Q2308" t="e">
        <f t="shared" si="981"/>
        <v>#VALUE!</v>
      </c>
      <c r="R2308" t="e">
        <f t="shared" si="982"/>
        <v>#VALUE!</v>
      </c>
      <c r="S2308" t="str">
        <f>IF(ISBLANK('4.'!B2308),"-",'4.'!B2308)</f>
        <v>-</v>
      </c>
      <c r="T2308" s="42" t="e">
        <f t="shared" si="983"/>
        <v>#VALUE!</v>
      </c>
      <c r="U2308" s="40" t="str">
        <f>IF(ISBLANK('5.'!A2308),"-",'5.'!A2308)</f>
        <v>-</v>
      </c>
      <c r="V2308" t="e">
        <f t="shared" si="984"/>
        <v>#VALUE!</v>
      </c>
      <c r="W2308" t="e">
        <f t="shared" si="985"/>
        <v>#VALUE!</v>
      </c>
      <c r="X2308" t="str">
        <f>IF(ISBLANK('5.'!B2308),"-",'5.'!B2308)</f>
        <v>-</v>
      </c>
      <c r="Y2308" s="35" t="e">
        <f t="shared" si="986"/>
        <v>#VALUE!</v>
      </c>
      <c r="Z2308" s="39" t="str">
        <f>IF(ISBLANK('6.'!A2308),"-",'6.'!A2308)</f>
        <v>-</v>
      </c>
      <c r="AA2308" t="e">
        <f t="shared" si="987"/>
        <v>#VALUE!</v>
      </c>
      <c r="AB2308" t="e">
        <f t="shared" si="988"/>
        <v>#VALUE!</v>
      </c>
      <c r="AC2308" t="str">
        <f>IF(ISBLANK('6.'!B2308),"-",'6.'!B2308)</f>
        <v>-</v>
      </c>
      <c r="AD2308" s="9" t="e">
        <f t="shared" si="989"/>
        <v>#VALUE!</v>
      </c>
      <c r="AE2308" s="40" t="str">
        <f>IF(ISBLANK('7.'!A2308),"-",'7.'!A2308)</f>
        <v>-</v>
      </c>
      <c r="AF2308" t="e">
        <f t="shared" si="990"/>
        <v>#VALUE!</v>
      </c>
      <c r="AG2308" t="e">
        <f t="shared" si="991"/>
        <v>#VALUE!</v>
      </c>
      <c r="AH2308" t="str">
        <f>IF(ISBLANK('7.'!B2308),"-",'7.'!B2308)</f>
        <v>-</v>
      </c>
      <c r="AI2308" s="35" t="e">
        <f t="shared" si="992"/>
        <v>#VALUE!</v>
      </c>
      <c r="AJ2308" s="39" t="str">
        <f>IF(ISBLANK('8.'!A2308),"-",'8.'!A2308)</f>
        <v>-</v>
      </c>
      <c r="AK2308" t="e">
        <f t="shared" si="993"/>
        <v>#VALUE!</v>
      </c>
      <c r="AL2308" t="e">
        <f t="shared" si="994"/>
        <v>#VALUE!</v>
      </c>
      <c r="AM2308" t="str">
        <f>IF(ISBLANK('8.'!B2308),"-",'8.'!B2308)</f>
        <v>-</v>
      </c>
      <c r="AN2308" s="9" t="e">
        <f t="shared" si="995"/>
        <v>#VALUE!</v>
      </c>
      <c r="AO2308" s="41" t="str">
        <f>IF(ISBLANK('9.'!A2308),"-",'9.'!A2308)</f>
        <v>-</v>
      </c>
      <c r="AP2308" t="e">
        <f t="shared" si="996"/>
        <v>#VALUE!</v>
      </c>
      <c r="AQ2308" t="e">
        <f t="shared" si="997"/>
        <v>#VALUE!</v>
      </c>
      <c r="AR2308" t="str">
        <f>IF(ISBLANK('9.'!B2308),"-",'9.'!B2308)</f>
        <v>-</v>
      </c>
      <c r="AS2308" s="42" t="e">
        <f t="shared" si="998"/>
        <v>#VALUE!</v>
      </c>
    </row>
    <row r="2309" spans="1:45">
      <c r="A2309" s="40" t="str">
        <f>IF(ISBLANK('1.'!A2309),"-",'1.'!A2309)</f>
        <v>-</v>
      </c>
      <c r="B2309" t="e">
        <f t="shared" si="972"/>
        <v>#VALUE!</v>
      </c>
      <c r="C2309" t="e">
        <f t="shared" si="973"/>
        <v>#VALUE!</v>
      </c>
      <c r="D2309">
        <f>IF(ISBLANK('Step 2. Percent Runtime Calcs'!B2309),"-",'1.'!B2309)</f>
        <v>0</v>
      </c>
      <c r="E2309" s="35">
        <f t="shared" si="974"/>
        <v>0</v>
      </c>
      <c r="F2309" s="41" t="str">
        <f>IF(ISBLANK('2.'!A2309),"-",'2.'!A2309)</f>
        <v>-</v>
      </c>
      <c r="G2309" t="e">
        <f t="shared" si="975"/>
        <v>#VALUE!</v>
      </c>
      <c r="H2309" t="e">
        <f t="shared" si="976"/>
        <v>#VALUE!</v>
      </c>
      <c r="I2309" t="str">
        <f>IF(ISBLANK('2.'!B2309),"-",'2.'!B2309)</f>
        <v>-</v>
      </c>
      <c r="J2309" s="42" t="e">
        <f t="shared" si="977"/>
        <v>#VALUE!</v>
      </c>
      <c r="K2309" s="7" t="str">
        <f>IF(ISBLANK('3.'!A2309),"-",'3.'!A2309)</f>
        <v>-</v>
      </c>
      <c r="L2309" t="e">
        <f t="shared" si="978"/>
        <v>#VALUE!</v>
      </c>
      <c r="M2309" t="e">
        <f t="shared" si="979"/>
        <v>#VALUE!</v>
      </c>
      <c r="N2309" t="str">
        <f>IF(ISBLANK('3.'!B2309),"-",'3.'!B2309)</f>
        <v>-</v>
      </c>
      <c r="O2309" s="8" t="e">
        <f t="shared" si="980"/>
        <v>#VALUE!</v>
      </c>
      <c r="P2309" s="41" t="str">
        <f>IF(ISBLANK('4.'!A2309),"-",'4.'!A2309)</f>
        <v>-</v>
      </c>
      <c r="Q2309" t="e">
        <f t="shared" si="981"/>
        <v>#VALUE!</v>
      </c>
      <c r="R2309" t="e">
        <f t="shared" si="982"/>
        <v>#VALUE!</v>
      </c>
      <c r="S2309" t="str">
        <f>IF(ISBLANK('4.'!B2309),"-",'4.'!B2309)</f>
        <v>-</v>
      </c>
      <c r="T2309" s="42" t="e">
        <f t="shared" si="983"/>
        <v>#VALUE!</v>
      </c>
      <c r="U2309" s="40" t="str">
        <f>IF(ISBLANK('5.'!A2309),"-",'5.'!A2309)</f>
        <v>-</v>
      </c>
      <c r="V2309" t="e">
        <f t="shared" si="984"/>
        <v>#VALUE!</v>
      </c>
      <c r="W2309" t="e">
        <f t="shared" si="985"/>
        <v>#VALUE!</v>
      </c>
      <c r="X2309" t="str">
        <f>IF(ISBLANK('5.'!B2309),"-",'5.'!B2309)</f>
        <v>-</v>
      </c>
      <c r="Y2309" s="35" t="e">
        <f t="shared" si="986"/>
        <v>#VALUE!</v>
      </c>
      <c r="Z2309" s="39" t="str">
        <f>IF(ISBLANK('6.'!A2309),"-",'6.'!A2309)</f>
        <v>-</v>
      </c>
      <c r="AA2309" t="e">
        <f t="shared" si="987"/>
        <v>#VALUE!</v>
      </c>
      <c r="AB2309" t="e">
        <f t="shared" si="988"/>
        <v>#VALUE!</v>
      </c>
      <c r="AC2309" t="str">
        <f>IF(ISBLANK('6.'!B2309),"-",'6.'!B2309)</f>
        <v>-</v>
      </c>
      <c r="AD2309" s="9" t="e">
        <f t="shared" si="989"/>
        <v>#VALUE!</v>
      </c>
      <c r="AE2309" s="40" t="str">
        <f>IF(ISBLANK('7.'!A2309),"-",'7.'!A2309)</f>
        <v>-</v>
      </c>
      <c r="AF2309" t="e">
        <f t="shared" si="990"/>
        <v>#VALUE!</v>
      </c>
      <c r="AG2309" t="e">
        <f t="shared" si="991"/>
        <v>#VALUE!</v>
      </c>
      <c r="AH2309" t="str">
        <f>IF(ISBLANK('7.'!B2309),"-",'7.'!B2309)</f>
        <v>-</v>
      </c>
      <c r="AI2309" s="35" t="e">
        <f t="shared" si="992"/>
        <v>#VALUE!</v>
      </c>
      <c r="AJ2309" s="39" t="str">
        <f>IF(ISBLANK('8.'!A2309),"-",'8.'!A2309)</f>
        <v>-</v>
      </c>
      <c r="AK2309" t="e">
        <f t="shared" si="993"/>
        <v>#VALUE!</v>
      </c>
      <c r="AL2309" t="e">
        <f t="shared" si="994"/>
        <v>#VALUE!</v>
      </c>
      <c r="AM2309" t="str">
        <f>IF(ISBLANK('8.'!B2309),"-",'8.'!B2309)</f>
        <v>-</v>
      </c>
      <c r="AN2309" s="9" t="e">
        <f t="shared" si="995"/>
        <v>#VALUE!</v>
      </c>
      <c r="AO2309" s="41" t="str">
        <f>IF(ISBLANK('9.'!A2309),"-",'9.'!A2309)</f>
        <v>-</v>
      </c>
      <c r="AP2309" t="e">
        <f t="shared" si="996"/>
        <v>#VALUE!</v>
      </c>
      <c r="AQ2309" t="e">
        <f t="shared" si="997"/>
        <v>#VALUE!</v>
      </c>
      <c r="AR2309" t="str">
        <f>IF(ISBLANK('9.'!B2309),"-",'9.'!B2309)</f>
        <v>-</v>
      </c>
      <c r="AS2309" s="42" t="e">
        <f t="shared" si="998"/>
        <v>#VALUE!</v>
      </c>
    </row>
    <row r="2310" spans="1:45">
      <c r="A2310" s="40" t="str">
        <f>IF(ISBLANK('1.'!A2310),"-",'1.'!A2310)</f>
        <v>-</v>
      </c>
      <c r="B2310" t="e">
        <f t="shared" si="972"/>
        <v>#VALUE!</v>
      </c>
      <c r="C2310" t="e">
        <f t="shared" si="973"/>
        <v>#VALUE!</v>
      </c>
      <c r="D2310">
        <f>IF(ISBLANK('Step 2. Percent Runtime Calcs'!B2310),"-",'1.'!B2310)</f>
        <v>0</v>
      </c>
      <c r="E2310" s="35">
        <f t="shared" si="974"/>
        <v>0</v>
      </c>
      <c r="F2310" s="41" t="str">
        <f>IF(ISBLANK('2.'!A2310),"-",'2.'!A2310)</f>
        <v>-</v>
      </c>
      <c r="G2310" t="e">
        <f t="shared" si="975"/>
        <v>#VALUE!</v>
      </c>
      <c r="H2310" t="e">
        <f t="shared" si="976"/>
        <v>#VALUE!</v>
      </c>
      <c r="I2310" t="str">
        <f>IF(ISBLANK('2.'!B2310),"-",'2.'!B2310)</f>
        <v>-</v>
      </c>
      <c r="J2310" s="42" t="e">
        <f t="shared" si="977"/>
        <v>#VALUE!</v>
      </c>
      <c r="K2310" s="7" t="str">
        <f>IF(ISBLANK('3.'!A2310),"-",'3.'!A2310)</f>
        <v>-</v>
      </c>
      <c r="L2310" t="e">
        <f t="shared" si="978"/>
        <v>#VALUE!</v>
      </c>
      <c r="M2310" t="e">
        <f t="shared" si="979"/>
        <v>#VALUE!</v>
      </c>
      <c r="N2310" t="str">
        <f>IF(ISBLANK('3.'!B2310),"-",'3.'!B2310)</f>
        <v>-</v>
      </c>
      <c r="O2310" s="8" t="e">
        <f t="shared" si="980"/>
        <v>#VALUE!</v>
      </c>
      <c r="P2310" s="41" t="str">
        <f>IF(ISBLANK('4.'!A2310),"-",'4.'!A2310)</f>
        <v>-</v>
      </c>
      <c r="Q2310" t="e">
        <f t="shared" si="981"/>
        <v>#VALUE!</v>
      </c>
      <c r="R2310" t="e">
        <f t="shared" si="982"/>
        <v>#VALUE!</v>
      </c>
      <c r="S2310" t="str">
        <f>IF(ISBLANK('4.'!B2310),"-",'4.'!B2310)</f>
        <v>-</v>
      </c>
      <c r="T2310" s="42" t="e">
        <f t="shared" si="983"/>
        <v>#VALUE!</v>
      </c>
      <c r="U2310" s="40" t="str">
        <f>IF(ISBLANK('5.'!A2310),"-",'5.'!A2310)</f>
        <v>-</v>
      </c>
      <c r="V2310" t="e">
        <f t="shared" si="984"/>
        <v>#VALUE!</v>
      </c>
      <c r="W2310" t="e">
        <f t="shared" si="985"/>
        <v>#VALUE!</v>
      </c>
      <c r="X2310" t="str">
        <f>IF(ISBLANK('5.'!B2310),"-",'5.'!B2310)</f>
        <v>-</v>
      </c>
      <c r="Y2310" s="35" t="e">
        <f t="shared" si="986"/>
        <v>#VALUE!</v>
      </c>
      <c r="Z2310" s="39" t="str">
        <f>IF(ISBLANK('6.'!A2310),"-",'6.'!A2310)</f>
        <v>-</v>
      </c>
      <c r="AA2310" t="e">
        <f t="shared" si="987"/>
        <v>#VALUE!</v>
      </c>
      <c r="AB2310" t="e">
        <f t="shared" si="988"/>
        <v>#VALUE!</v>
      </c>
      <c r="AC2310" t="str">
        <f>IF(ISBLANK('6.'!B2310),"-",'6.'!B2310)</f>
        <v>-</v>
      </c>
      <c r="AD2310" s="9" t="e">
        <f t="shared" si="989"/>
        <v>#VALUE!</v>
      </c>
      <c r="AE2310" s="40" t="str">
        <f>IF(ISBLANK('7.'!A2310),"-",'7.'!A2310)</f>
        <v>-</v>
      </c>
      <c r="AF2310" t="e">
        <f t="shared" si="990"/>
        <v>#VALUE!</v>
      </c>
      <c r="AG2310" t="e">
        <f t="shared" si="991"/>
        <v>#VALUE!</v>
      </c>
      <c r="AH2310" t="str">
        <f>IF(ISBLANK('7.'!B2310),"-",'7.'!B2310)</f>
        <v>-</v>
      </c>
      <c r="AI2310" s="35" t="e">
        <f t="shared" si="992"/>
        <v>#VALUE!</v>
      </c>
      <c r="AJ2310" s="39" t="str">
        <f>IF(ISBLANK('8.'!A2310),"-",'8.'!A2310)</f>
        <v>-</v>
      </c>
      <c r="AK2310" t="e">
        <f t="shared" si="993"/>
        <v>#VALUE!</v>
      </c>
      <c r="AL2310" t="e">
        <f t="shared" si="994"/>
        <v>#VALUE!</v>
      </c>
      <c r="AM2310" t="str">
        <f>IF(ISBLANK('8.'!B2310),"-",'8.'!B2310)</f>
        <v>-</v>
      </c>
      <c r="AN2310" s="9" t="e">
        <f t="shared" si="995"/>
        <v>#VALUE!</v>
      </c>
      <c r="AO2310" s="41" t="str">
        <f>IF(ISBLANK('9.'!A2310),"-",'9.'!A2310)</f>
        <v>-</v>
      </c>
      <c r="AP2310" t="e">
        <f t="shared" si="996"/>
        <v>#VALUE!</v>
      </c>
      <c r="AQ2310" t="e">
        <f t="shared" si="997"/>
        <v>#VALUE!</v>
      </c>
      <c r="AR2310" t="str">
        <f>IF(ISBLANK('9.'!B2310),"-",'9.'!B2310)</f>
        <v>-</v>
      </c>
      <c r="AS2310" s="42" t="e">
        <f t="shared" si="998"/>
        <v>#VALUE!</v>
      </c>
    </row>
    <row r="2311" spans="1:45">
      <c r="A2311" s="40" t="str">
        <f>IF(ISBLANK('1.'!A2311),"-",'1.'!A2311)</f>
        <v>-</v>
      </c>
      <c r="B2311" t="e">
        <f t="shared" si="972"/>
        <v>#VALUE!</v>
      </c>
      <c r="C2311" t="e">
        <f t="shared" si="973"/>
        <v>#VALUE!</v>
      </c>
      <c r="D2311">
        <f>IF(ISBLANK('Step 2. Percent Runtime Calcs'!B2311),"-",'1.'!B2311)</f>
        <v>0</v>
      </c>
      <c r="E2311" s="35">
        <f t="shared" si="974"/>
        <v>0</v>
      </c>
      <c r="F2311" s="41" t="str">
        <f>IF(ISBLANK('2.'!A2311),"-",'2.'!A2311)</f>
        <v>-</v>
      </c>
      <c r="G2311" t="e">
        <f t="shared" si="975"/>
        <v>#VALUE!</v>
      </c>
      <c r="H2311" t="e">
        <f t="shared" si="976"/>
        <v>#VALUE!</v>
      </c>
      <c r="I2311" t="str">
        <f>IF(ISBLANK('2.'!B2311),"-",'2.'!B2311)</f>
        <v>-</v>
      </c>
      <c r="J2311" s="42" t="e">
        <f t="shared" si="977"/>
        <v>#VALUE!</v>
      </c>
      <c r="K2311" s="7" t="str">
        <f>IF(ISBLANK('3.'!A2311),"-",'3.'!A2311)</f>
        <v>-</v>
      </c>
      <c r="L2311" t="e">
        <f t="shared" si="978"/>
        <v>#VALUE!</v>
      </c>
      <c r="M2311" t="e">
        <f t="shared" si="979"/>
        <v>#VALUE!</v>
      </c>
      <c r="N2311" t="str">
        <f>IF(ISBLANK('3.'!B2311),"-",'3.'!B2311)</f>
        <v>-</v>
      </c>
      <c r="O2311" s="8" t="e">
        <f t="shared" si="980"/>
        <v>#VALUE!</v>
      </c>
      <c r="P2311" s="41" t="str">
        <f>IF(ISBLANK('4.'!A2311),"-",'4.'!A2311)</f>
        <v>-</v>
      </c>
      <c r="Q2311" t="e">
        <f t="shared" si="981"/>
        <v>#VALUE!</v>
      </c>
      <c r="R2311" t="e">
        <f t="shared" si="982"/>
        <v>#VALUE!</v>
      </c>
      <c r="S2311" t="str">
        <f>IF(ISBLANK('4.'!B2311),"-",'4.'!B2311)</f>
        <v>-</v>
      </c>
      <c r="T2311" s="42" t="e">
        <f t="shared" si="983"/>
        <v>#VALUE!</v>
      </c>
      <c r="U2311" s="40" t="str">
        <f>IF(ISBLANK('5.'!A2311),"-",'5.'!A2311)</f>
        <v>-</v>
      </c>
      <c r="V2311" t="e">
        <f t="shared" si="984"/>
        <v>#VALUE!</v>
      </c>
      <c r="W2311" t="e">
        <f t="shared" si="985"/>
        <v>#VALUE!</v>
      </c>
      <c r="X2311" t="str">
        <f>IF(ISBLANK('5.'!B2311),"-",'5.'!B2311)</f>
        <v>-</v>
      </c>
      <c r="Y2311" s="35" t="e">
        <f t="shared" si="986"/>
        <v>#VALUE!</v>
      </c>
      <c r="Z2311" s="39" t="str">
        <f>IF(ISBLANK('6.'!A2311),"-",'6.'!A2311)</f>
        <v>-</v>
      </c>
      <c r="AA2311" t="e">
        <f t="shared" si="987"/>
        <v>#VALUE!</v>
      </c>
      <c r="AB2311" t="e">
        <f t="shared" si="988"/>
        <v>#VALUE!</v>
      </c>
      <c r="AC2311" t="str">
        <f>IF(ISBLANK('6.'!B2311),"-",'6.'!B2311)</f>
        <v>-</v>
      </c>
      <c r="AD2311" s="9" t="e">
        <f t="shared" si="989"/>
        <v>#VALUE!</v>
      </c>
      <c r="AE2311" s="40" t="str">
        <f>IF(ISBLANK('7.'!A2311),"-",'7.'!A2311)</f>
        <v>-</v>
      </c>
      <c r="AF2311" t="e">
        <f t="shared" si="990"/>
        <v>#VALUE!</v>
      </c>
      <c r="AG2311" t="e">
        <f t="shared" si="991"/>
        <v>#VALUE!</v>
      </c>
      <c r="AH2311" t="str">
        <f>IF(ISBLANK('7.'!B2311),"-",'7.'!B2311)</f>
        <v>-</v>
      </c>
      <c r="AI2311" s="35" t="e">
        <f t="shared" si="992"/>
        <v>#VALUE!</v>
      </c>
      <c r="AJ2311" s="39" t="str">
        <f>IF(ISBLANK('8.'!A2311),"-",'8.'!A2311)</f>
        <v>-</v>
      </c>
      <c r="AK2311" t="e">
        <f t="shared" si="993"/>
        <v>#VALUE!</v>
      </c>
      <c r="AL2311" t="e">
        <f t="shared" si="994"/>
        <v>#VALUE!</v>
      </c>
      <c r="AM2311" t="str">
        <f>IF(ISBLANK('8.'!B2311),"-",'8.'!B2311)</f>
        <v>-</v>
      </c>
      <c r="AN2311" s="9" t="e">
        <f t="shared" si="995"/>
        <v>#VALUE!</v>
      </c>
      <c r="AO2311" s="41" t="str">
        <f>IF(ISBLANK('9.'!A2311),"-",'9.'!A2311)</f>
        <v>-</v>
      </c>
      <c r="AP2311" t="e">
        <f t="shared" si="996"/>
        <v>#VALUE!</v>
      </c>
      <c r="AQ2311" t="e">
        <f t="shared" si="997"/>
        <v>#VALUE!</v>
      </c>
      <c r="AR2311" t="str">
        <f>IF(ISBLANK('9.'!B2311),"-",'9.'!B2311)</f>
        <v>-</v>
      </c>
      <c r="AS2311" s="42" t="e">
        <f t="shared" si="998"/>
        <v>#VALUE!</v>
      </c>
    </row>
    <row r="2312" spans="1:45">
      <c r="A2312" s="40" t="str">
        <f>IF(ISBLANK('1.'!A2312),"-",'1.'!A2312)</f>
        <v>-</v>
      </c>
      <c r="B2312" t="e">
        <f t="shared" si="972"/>
        <v>#VALUE!</v>
      </c>
      <c r="C2312" t="e">
        <f t="shared" si="973"/>
        <v>#VALUE!</v>
      </c>
      <c r="D2312">
        <f>IF(ISBLANK('Step 2. Percent Runtime Calcs'!B2312),"-",'1.'!B2312)</f>
        <v>0</v>
      </c>
      <c r="E2312" s="35">
        <f t="shared" si="974"/>
        <v>0</v>
      </c>
      <c r="F2312" s="41" t="str">
        <f>IF(ISBLANK('2.'!A2312),"-",'2.'!A2312)</f>
        <v>-</v>
      </c>
      <c r="G2312" t="e">
        <f t="shared" si="975"/>
        <v>#VALUE!</v>
      </c>
      <c r="H2312" t="e">
        <f t="shared" si="976"/>
        <v>#VALUE!</v>
      </c>
      <c r="I2312" t="str">
        <f>IF(ISBLANK('2.'!B2312),"-",'2.'!B2312)</f>
        <v>-</v>
      </c>
      <c r="J2312" s="42" t="e">
        <f t="shared" si="977"/>
        <v>#VALUE!</v>
      </c>
      <c r="K2312" s="7" t="str">
        <f>IF(ISBLANK('3.'!A2312),"-",'3.'!A2312)</f>
        <v>-</v>
      </c>
      <c r="L2312" t="e">
        <f t="shared" si="978"/>
        <v>#VALUE!</v>
      </c>
      <c r="M2312" t="e">
        <f t="shared" si="979"/>
        <v>#VALUE!</v>
      </c>
      <c r="N2312" t="str">
        <f>IF(ISBLANK('3.'!B2312),"-",'3.'!B2312)</f>
        <v>-</v>
      </c>
      <c r="O2312" s="8" t="e">
        <f t="shared" si="980"/>
        <v>#VALUE!</v>
      </c>
      <c r="P2312" s="41" t="str">
        <f>IF(ISBLANK('4.'!A2312),"-",'4.'!A2312)</f>
        <v>-</v>
      </c>
      <c r="Q2312" t="e">
        <f t="shared" si="981"/>
        <v>#VALUE!</v>
      </c>
      <c r="R2312" t="e">
        <f t="shared" si="982"/>
        <v>#VALUE!</v>
      </c>
      <c r="S2312" t="str">
        <f>IF(ISBLANK('4.'!B2312),"-",'4.'!B2312)</f>
        <v>-</v>
      </c>
      <c r="T2312" s="42" t="e">
        <f t="shared" si="983"/>
        <v>#VALUE!</v>
      </c>
      <c r="U2312" s="40" t="str">
        <f>IF(ISBLANK('5.'!A2312),"-",'5.'!A2312)</f>
        <v>-</v>
      </c>
      <c r="V2312" t="e">
        <f t="shared" si="984"/>
        <v>#VALUE!</v>
      </c>
      <c r="W2312" t="e">
        <f t="shared" si="985"/>
        <v>#VALUE!</v>
      </c>
      <c r="X2312" t="str">
        <f>IF(ISBLANK('5.'!B2312),"-",'5.'!B2312)</f>
        <v>-</v>
      </c>
      <c r="Y2312" s="35" t="e">
        <f t="shared" si="986"/>
        <v>#VALUE!</v>
      </c>
      <c r="Z2312" s="39" t="str">
        <f>IF(ISBLANK('6.'!A2312),"-",'6.'!A2312)</f>
        <v>-</v>
      </c>
      <c r="AA2312" t="e">
        <f t="shared" si="987"/>
        <v>#VALUE!</v>
      </c>
      <c r="AB2312" t="e">
        <f t="shared" si="988"/>
        <v>#VALUE!</v>
      </c>
      <c r="AC2312" t="str">
        <f>IF(ISBLANK('6.'!B2312),"-",'6.'!B2312)</f>
        <v>-</v>
      </c>
      <c r="AD2312" s="9" t="e">
        <f t="shared" si="989"/>
        <v>#VALUE!</v>
      </c>
      <c r="AE2312" s="40" t="str">
        <f>IF(ISBLANK('7.'!A2312),"-",'7.'!A2312)</f>
        <v>-</v>
      </c>
      <c r="AF2312" t="e">
        <f t="shared" si="990"/>
        <v>#VALUE!</v>
      </c>
      <c r="AG2312" t="e">
        <f t="shared" si="991"/>
        <v>#VALUE!</v>
      </c>
      <c r="AH2312" t="str">
        <f>IF(ISBLANK('7.'!B2312),"-",'7.'!B2312)</f>
        <v>-</v>
      </c>
      <c r="AI2312" s="35" t="e">
        <f t="shared" si="992"/>
        <v>#VALUE!</v>
      </c>
      <c r="AJ2312" s="39" t="str">
        <f>IF(ISBLANK('8.'!A2312),"-",'8.'!A2312)</f>
        <v>-</v>
      </c>
      <c r="AK2312" t="e">
        <f t="shared" si="993"/>
        <v>#VALUE!</v>
      </c>
      <c r="AL2312" t="e">
        <f t="shared" si="994"/>
        <v>#VALUE!</v>
      </c>
      <c r="AM2312" t="str">
        <f>IF(ISBLANK('8.'!B2312),"-",'8.'!B2312)</f>
        <v>-</v>
      </c>
      <c r="AN2312" s="9" t="e">
        <f t="shared" si="995"/>
        <v>#VALUE!</v>
      </c>
      <c r="AO2312" s="41" t="str">
        <f>IF(ISBLANK('9.'!A2312),"-",'9.'!A2312)</f>
        <v>-</v>
      </c>
      <c r="AP2312" t="e">
        <f t="shared" si="996"/>
        <v>#VALUE!</v>
      </c>
      <c r="AQ2312" t="e">
        <f t="shared" si="997"/>
        <v>#VALUE!</v>
      </c>
      <c r="AR2312" t="str">
        <f>IF(ISBLANK('9.'!B2312),"-",'9.'!B2312)</f>
        <v>-</v>
      </c>
      <c r="AS2312" s="42" t="e">
        <f t="shared" si="998"/>
        <v>#VALUE!</v>
      </c>
    </row>
    <row r="2313" spans="1:45">
      <c r="A2313" s="40" t="str">
        <f>IF(ISBLANK('1.'!A2313),"-",'1.'!A2313)</f>
        <v>-</v>
      </c>
      <c r="B2313" t="e">
        <f t="shared" si="972"/>
        <v>#VALUE!</v>
      </c>
      <c r="C2313" t="e">
        <f t="shared" si="973"/>
        <v>#VALUE!</v>
      </c>
      <c r="D2313">
        <f>IF(ISBLANK('Step 2. Percent Runtime Calcs'!B2313),"-",'1.'!B2313)</f>
        <v>0</v>
      </c>
      <c r="E2313" s="35">
        <f t="shared" si="974"/>
        <v>0</v>
      </c>
      <c r="F2313" s="41" t="str">
        <f>IF(ISBLANK('2.'!A2313),"-",'2.'!A2313)</f>
        <v>-</v>
      </c>
      <c r="G2313" t="e">
        <f t="shared" si="975"/>
        <v>#VALUE!</v>
      </c>
      <c r="H2313" t="e">
        <f t="shared" si="976"/>
        <v>#VALUE!</v>
      </c>
      <c r="I2313" t="str">
        <f>IF(ISBLANK('2.'!B2313),"-",'2.'!B2313)</f>
        <v>-</v>
      </c>
      <c r="J2313" s="42" t="e">
        <f t="shared" si="977"/>
        <v>#VALUE!</v>
      </c>
      <c r="K2313" s="7" t="str">
        <f>IF(ISBLANK('3.'!A2313),"-",'3.'!A2313)</f>
        <v>-</v>
      </c>
      <c r="L2313" t="e">
        <f t="shared" si="978"/>
        <v>#VALUE!</v>
      </c>
      <c r="M2313" t="e">
        <f t="shared" si="979"/>
        <v>#VALUE!</v>
      </c>
      <c r="N2313" t="str">
        <f>IF(ISBLANK('3.'!B2313),"-",'3.'!B2313)</f>
        <v>-</v>
      </c>
      <c r="O2313" s="8" t="e">
        <f t="shared" si="980"/>
        <v>#VALUE!</v>
      </c>
      <c r="P2313" s="41" t="str">
        <f>IF(ISBLANK('4.'!A2313),"-",'4.'!A2313)</f>
        <v>-</v>
      </c>
      <c r="Q2313" t="e">
        <f t="shared" si="981"/>
        <v>#VALUE!</v>
      </c>
      <c r="R2313" t="e">
        <f t="shared" si="982"/>
        <v>#VALUE!</v>
      </c>
      <c r="S2313" t="str">
        <f>IF(ISBLANK('4.'!B2313),"-",'4.'!B2313)</f>
        <v>-</v>
      </c>
      <c r="T2313" s="42" t="e">
        <f t="shared" si="983"/>
        <v>#VALUE!</v>
      </c>
      <c r="U2313" s="40" t="str">
        <f>IF(ISBLANK('5.'!A2313),"-",'5.'!A2313)</f>
        <v>-</v>
      </c>
      <c r="V2313" t="e">
        <f t="shared" si="984"/>
        <v>#VALUE!</v>
      </c>
      <c r="W2313" t="e">
        <f t="shared" si="985"/>
        <v>#VALUE!</v>
      </c>
      <c r="X2313" t="str">
        <f>IF(ISBLANK('5.'!B2313),"-",'5.'!B2313)</f>
        <v>-</v>
      </c>
      <c r="Y2313" s="35" t="e">
        <f t="shared" si="986"/>
        <v>#VALUE!</v>
      </c>
      <c r="Z2313" s="39" t="str">
        <f>IF(ISBLANK('6.'!A2313),"-",'6.'!A2313)</f>
        <v>-</v>
      </c>
      <c r="AA2313" t="e">
        <f t="shared" si="987"/>
        <v>#VALUE!</v>
      </c>
      <c r="AB2313" t="e">
        <f t="shared" si="988"/>
        <v>#VALUE!</v>
      </c>
      <c r="AC2313" t="str">
        <f>IF(ISBLANK('6.'!B2313),"-",'6.'!B2313)</f>
        <v>-</v>
      </c>
      <c r="AD2313" s="9" t="e">
        <f t="shared" si="989"/>
        <v>#VALUE!</v>
      </c>
      <c r="AE2313" s="40" t="str">
        <f>IF(ISBLANK('7.'!A2313),"-",'7.'!A2313)</f>
        <v>-</v>
      </c>
      <c r="AF2313" t="e">
        <f t="shared" si="990"/>
        <v>#VALUE!</v>
      </c>
      <c r="AG2313" t="e">
        <f t="shared" si="991"/>
        <v>#VALUE!</v>
      </c>
      <c r="AH2313" t="str">
        <f>IF(ISBLANK('7.'!B2313),"-",'7.'!B2313)</f>
        <v>-</v>
      </c>
      <c r="AI2313" s="35" t="e">
        <f t="shared" si="992"/>
        <v>#VALUE!</v>
      </c>
      <c r="AJ2313" s="39" t="str">
        <f>IF(ISBLANK('8.'!A2313),"-",'8.'!A2313)</f>
        <v>-</v>
      </c>
      <c r="AK2313" t="e">
        <f t="shared" si="993"/>
        <v>#VALUE!</v>
      </c>
      <c r="AL2313" t="e">
        <f t="shared" si="994"/>
        <v>#VALUE!</v>
      </c>
      <c r="AM2313" t="str">
        <f>IF(ISBLANK('8.'!B2313),"-",'8.'!B2313)</f>
        <v>-</v>
      </c>
      <c r="AN2313" s="9" t="e">
        <f t="shared" si="995"/>
        <v>#VALUE!</v>
      </c>
      <c r="AO2313" s="41" t="str">
        <f>IF(ISBLANK('9.'!A2313),"-",'9.'!A2313)</f>
        <v>-</v>
      </c>
      <c r="AP2313" t="e">
        <f t="shared" si="996"/>
        <v>#VALUE!</v>
      </c>
      <c r="AQ2313" t="e">
        <f t="shared" si="997"/>
        <v>#VALUE!</v>
      </c>
      <c r="AR2313" t="str">
        <f>IF(ISBLANK('9.'!B2313),"-",'9.'!B2313)</f>
        <v>-</v>
      </c>
      <c r="AS2313" s="42" t="e">
        <f t="shared" si="998"/>
        <v>#VALUE!</v>
      </c>
    </row>
    <row r="2314" spans="1:45">
      <c r="A2314" s="40" t="str">
        <f>IF(ISBLANK('1.'!A2314),"-",'1.'!A2314)</f>
        <v>-</v>
      </c>
      <c r="B2314" t="e">
        <f t="shared" si="972"/>
        <v>#VALUE!</v>
      </c>
      <c r="C2314" t="e">
        <f t="shared" si="973"/>
        <v>#VALUE!</v>
      </c>
      <c r="D2314">
        <f>IF(ISBLANK('Step 2. Percent Runtime Calcs'!B2314),"-",'1.'!B2314)</f>
        <v>0</v>
      </c>
      <c r="E2314" s="35">
        <f t="shared" si="974"/>
        <v>0</v>
      </c>
      <c r="F2314" s="41" t="str">
        <f>IF(ISBLANK('2.'!A2314),"-",'2.'!A2314)</f>
        <v>-</v>
      </c>
      <c r="G2314" t="e">
        <f t="shared" si="975"/>
        <v>#VALUE!</v>
      </c>
      <c r="H2314" t="e">
        <f t="shared" si="976"/>
        <v>#VALUE!</v>
      </c>
      <c r="I2314" t="str">
        <f>IF(ISBLANK('2.'!B2314),"-",'2.'!B2314)</f>
        <v>-</v>
      </c>
      <c r="J2314" s="42" t="e">
        <f t="shared" si="977"/>
        <v>#VALUE!</v>
      </c>
      <c r="K2314" s="7" t="str">
        <f>IF(ISBLANK('3.'!A2314),"-",'3.'!A2314)</f>
        <v>-</v>
      </c>
      <c r="L2314" t="e">
        <f t="shared" si="978"/>
        <v>#VALUE!</v>
      </c>
      <c r="M2314" t="e">
        <f t="shared" si="979"/>
        <v>#VALUE!</v>
      </c>
      <c r="N2314" t="str">
        <f>IF(ISBLANK('3.'!B2314),"-",'3.'!B2314)</f>
        <v>-</v>
      </c>
      <c r="O2314" s="8" t="e">
        <f t="shared" si="980"/>
        <v>#VALUE!</v>
      </c>
      <c r="P2314" s="41" t="str">
        <f>IF(ISBLANK('4.'!A2314),"-",'4.'!A2314)</f>
        <v>-</v>
      </c>
      <c r="Q2314" t="e">
        <f t="shared" si="981"/>
        <v>#VALUE!</v>
      </c>
      <c r="R2314" t="e">
        <f t="shared" si="982"/>
        <v>#VALUE!</v>
      </c>
      <c r="S2314" t="str">
        <f>IF(ISBLANK('4.'!B2314),"-",'4.'!B2314)</f>
        <v>-</v>
      </c>
      <c r="T2314" s="42" t="e">
        <f t="shared" si="983"/>
        <v>#VALUE!</v>
      </c>
      <c r="U2314" s="40" t="str">
        <f>IF(ISBLANK('5.'!A2314),"-",'5.'!A2314)</f>
        <v>-</v>
      </c>
      <c r="V2314" t="e">
        <f t="shared" si="984"/>
        <v>#VALUE!</v>
      </c>
      <c r="W2314" t="e">
        <f t="shared" si="985"/>
        <v>#VALUE!</v>
      </c>
      <c r="X2314" t="str">
        <f>IF(ISBLANK('5.'!B2314),"-",'5.'!B2314)</f>
        <v>-</v>
      </c>
      <c r="Y2314" s="35" t="e">
        <f t="shared" si="986"/>
        <v>#VALUE!</v>
      </c>
      <c r="Z2314" s="39" t="str">
        <f>IF(ISBLANK('6.'!A2314),"-",'6.'!A2314)</f>
        <v>-</v>
      </c>
      <c r="AA2314" t="e">
        <f t="shared" si="987"/>
        <v>#VALUE!</v>
      </c>
      <c r="AB2314" t="e">
        <f t="shared" si="988"/>
        <v>#VALUE!</v>
      </c>
      <c r="AC2314" t="str">
        <f>IF(ISBLANK('6.'!B2314),"-",'6.'!B2314)</f>
        <v>-</v>
      </c>
      <c r="AD2314" s="9" t="e">
        <f t="shared" si="989"/>
        <v>#VALUE!</v>
      </c>
      <c r="AE2314" s="40" t="str">
        <f>IF(ISBLANK('7.'!A2314),"-",'7.'!A2314)</f>
        <v>-</v>
      </c>
      <c r="AF2314" t="e">
        <f t="shared" si="990"/>
        <v>#VALUE!</v>
      </c>
      <c r="AG2314" t="e">
        <f t="shared" si="991"/>
        <v>#VALUE!</v>
      </c>
      <c r="AH2314" t="str">
        <f>IF(ISBLANK('7.'!B2314),"-",'7.'!B2314)</f>
        <v>-</v>
      </c>
      <c r="AI2314" s="35" t="e">
        <f t="shared" si="992"/>
        <v>#VALUE!</v>
      </c>
      <c r="AJ2314" s="39" t="str">
        <f>IF(ISBLANK('8.'!A2314),"-",'8.'!A2314)</f>
        <v>-</v>
      </c>
      <c r="AK2314" t="e">
        <f t="shared" si="993"/>
        <v>#VALUE!</v>
      </c>
      <c r="AL2314" t="e">
        <f t="shared" si="994"/>
        <v>#VALUE!</v>
      </c>
      <c r="AM2314" t="str">
        <f>IF(ISBLANK('8.'!B2314),"-",'8.'!B2314)</f>
        <v>-</v>
      </c>
      <c r="AN2314" s="9" t="e">
        <f t="shared" si="995"/>
        <v>#VALUE!</v>
      </c>
      <c r="AO2314" s="41" t="str">
        <f>IF(ISBLANK('9.'!A2314),"-",'9.'!A2314)</f>
        <v>-</v>
      </c>
      <c r="AP2314" t="e">
        <f t="shared" si="996"/>
        <v>#VALUE!</v>
      </c>
      <c r="AQ2314" t="e">
        <f t="shared" si="997"/>
        <v>#VALUE!</v>
      </c>
      <c r="AR2314" t="str">
        <f>IF(ISBLANK('9.'!B2314),"-",'9.'!B2314)</f>
        <v>-</v>
      </c>
      <c r="AS2314" s="42" t="e">
        <f t="shared" si="998"/>
        <v>#VALUE!</v>
      </c>
    </row>
    <row r="2315" spans="1:45">
      <c r="A2315" s="40" t="str">
        <f>IF(ISBLANK('1.'!A2315),"-",'1.'!A2315)</f>
        <v>-</v>
      </c>
      <c r="B2315" t="e">
        <f t="shared" si="972"/>
        <v>#VALUE!</v>
      </c>
      <c r="C2315" t="e">
        <f t="shared" si="973"/>
        <v>#VALUE!</v>
      </c>
      <c r="D2315">
        <f>IF(ISBLANK('Step 2. Percent Runtime Calcs'!B2315),"-",'1.'!B2315)</f>
        <v>0</v>
      </c>
      <c r="E2315" s="35">
        <f t="shared" si="974"/>
        <v>0</v>
      </c>
      <c r="F2315" s="41" t="str">
        <f>IF(ISBLANK('2.'!A2315),"-",'2.'!A2315)</f>
        <v>-</v>
      </c>
      <c r="G2315" t="e">
        <f t="shared" si="975"/>
        <v>#VALUE!</v>
      </c>
      <c r="H2315" t="e">
        <f t="shared" si="976"/>
        <v>#VALUE!</v>
      </c>
      <c r="I2315" t="str">
        <f>IF(ISBLANK('2.'!B2315),"-",'2.'!B2315)</f>
        <v>-</v>
      </c>
      <c r="J2315" s="42" t="e">
        <f t="shared" si="977"/>
        <v>#VALUE!</v>
      </c>
      <c r="K2315" s="7" t="str">
        <f>IF(ISBLANK('3.'!A2315),"-",'3.'!A2315)</f>
        <v>-</v>
      </c>
      <c r="L2315" t="e">
        <f t="shared" si="978"/>
        <v>#VALUE!</v>
      </c>
      <c r="M2315" t="e">
        <f t="shared" si="979"/>
        <v>#VALUE!</v>
      </c>
      <c r="N2315" t="str">
        <f>IF(ISBLANK('3.'!B2315),"-",'3.'!B2315)</f>
        <v>-</v>
      </c>
      <c r="O2315" s="8" t="e">
        <f t="shared" si="980"/>
        <v>#VALUE!</v>
      </c>
      <c r="P2315" s="41" t="str">
        <f>IF(ISBLANK('4.'!A2315),"-",'4.'!A2315)</f>
        <v>-</v>
      </c>
      <c r="Q2315" t="e">
        <f t="shared" si="981"/>
        <v>#VALUE!</v>
      </c>
      <c r="R2315" t="e">
        <f t="shared" si="982"/>
        <v>#VALUE!</v>
      </c>
      <c r="S2315" t="str">
        <f>IF(ISBLANK('4.'!B2315),"-",'4.'!B2315)</f>
        <v>-</v>
      </c>
      <c r="T2315" s="42" t="e">
        <f t="shared" si="983"/>
        <v>#VALUE!</v>
      </c>
      <c r="U2315" s="40" t="str">
        <f>IF(ISBLANK('5.'!A2315),"-",'5.'!A2315)</f>
        <v>-</v>
      </c>
      <c r="V2315" t="e">
        <f t="shared" si="984"/>
        <v>#VALUE!</v>
      </c>
      <c r="W2315" t="e">
        <f t="shared" si="985"/>
        <v>#VALUE!</v>
      </c>
      <c r="X2315" t="str">
        <f>IF(ISBLANK('5.'!B2315),"-",'5.'!B2315)</f>
        <v>-</v>
      </c>
      <c r="Y2315" s="35" t="e">
        <f t="shared" si="986"/>
        <v>#VALUE!</v>
      </c>
      <c r="Z2315" s="39" t="str">
        <f>IF(ISBLANK('6.'!A2315),"-",'6.'!A2315)</f>
        <v>-</v>
      </c>
      <c r="AA2315" t="e">
        <f t="shared" si="987"/>
        <v>#VALUE!</v>
      </c>
      <c r="AB2315" t="e">
        <f t="shared" si="988"/>
        <v>#VALUE!</v>
      </c>
      <c r="AC2315" t="str">
        <f>IF(ISBLANK('6.'!B2315),"-",'6.'!B2315)</f>
        <v>-</v>
      </c>
      <c r="AD2315" s="9" t="e">
        <f t="shared" si="989"/>
        <v>#VALUE!</v>
      </c>
      <c r="AE2315" s="40" t="str">
        <f>IF(ISBLANK('7.'!A2315),"-",'7.'!A2315)</f>
        <v>-</v>
      </c>
      <c r="AF2315" t="e">
        <f t="shared" si="990"/>
        <v>#VALUE!</v>
      </c>
      <c r="AG2315" t="e">
        <f t="shared" si="991"/>
        <v>#VALUE!</v>
      </c>
      <c r="AH2315" t="str">
        <f>IF(ISBLANK('7.'!B2315),"-",'7.'!B2315)</f>
        <v>-</v>
      </c>
      <c r="AI2315" s="35" t="e">
        <f t="shared" si="992"/>
        <v>#VALUE!</v>
      </c>
      <c r="AJ2315" s="39" t="str">
        <f>IF(ISBLANK('8.'!A2315),"-",'8.'!A2315)</f>
        <v>-</v>
      </c>
      <c r="AK2315" t="e">
        <f t="shared" si="993"/>
        <v>#VALUE!</v>
      </c>
      <c r="AL2315" t="e">
        <f t="shared" si="994"/>
        <v>#VALUE!</v>
      </c>
      <c r="AM2315" t="str">
        <f>IF(ISBLANK('8.'!B2315),"-",'8.'!B2315)</f>
        <v>-</v>
      </c>
      <c r="AN2315" s="9" t="e">
        <f t="shared" si="995"/>
        <v>#VALUE!</v>
      </c>
      <c r="AO2315" s="41" t="str">
        <f>IF(ISBLANK('9.'!A2315),"-",'9.'!A2315)</f>
        <v>-</v>
      </c>
      <c r="AP2315" t="e">
        <f t="shared" si="996"/>
        <v>#VALUE!</v>
      </c>
      <c r="AQ2315" t="e">
        <f t="shared" si="997"/>
        <v>#VALUE!</v>
      </c>
      <c r="AR2315" t="str">
        <f>IF(ISBLANK('9.'!B2315),"-",'9.'!B2315)</f>
        <v>-</v>
      </c>
      <c r="AS2315" s="42" t="e">
        <f t="shared" si="998"/>
        <v>#VALUE!</v>
      </c>
    </row>
    <row r="2316" spans="1:45">
      <c r="A2316" s="40" t="str">
        <f>IF(ISBLANK('1.'!A2316),"-",'1.'!A2316)</f>
        <v>-</v>
      </c>
      <c r="B2316" t="e">
        <f t="shared" si="972"/>
        <v>#VALUE!</v>
      </c>
      <c r="C2316" t="e">
        <f t="shared" si="973"/>
        <v>#VALUE!</v>
      </c>
      <c r="D2316">
        <f>IF(ISBLANK('Step 2. Percent Runtime Calcs'!B2316),"-",'1.'!B2316)</f>
        <v>0</v>
      </c>
      <c r="E2316" s="35">
        <f t="shared" si="974"/>
        <v>0</v>
      </c>
      <c r="F2316" s="41" t="str">
        <f>IF(ISBLANK('2.'!A2316),"-",'2.'!A2316)</f>
        <v>-</v>
      </c>
      <c r="G2316" t="e">
        <f t="shared" si="975"/>
        <v>#VALUE!</v>
      </c>
      <c r="H2316" t="e">
        <f t="shared" si="976"/>
        <v>#VALUE!</v>
      </c>
      <c r="I2316" t="str">
        <f>IF(ISBLANK('2.'!B2316),"-",'2.'!B2316)</f>
        <v>-</v>
      </c>
      <c r="J2316" s="42" t="e">
        <f t="shared" si="977"/>
        <v>#VALUE!</v>
      </c>
      <c r="K2316" s="7" t="str">
        <f>IF(ISBLANK('3.'!A2316),"-",'3.'!A2316)</f>
        <v>-</v>
      </c>
      <c r="L2316" t="e">
        <f t="shared" si="978"/>
        <v>#VALUE!</v>
      </c>
      <c r="M2316" t="e">
        <f t="shared" si="979"/>
        <v>#VALUE!</v>
      </c>
      <c r="N2316" t="str">
        <f>IF(ISBLANK('3.'!B2316),"-",'3.'!B2316)</f>
        <v>-</v>
      </c>
      <c r="O2316" s="8" t="e">
        <f t="shared" si="980"/>
        <v>#VALUE!</v>
      </c>
      <c r="P2316" s="41" t="str">
        <f>IF(ISBLANK('4.'!A2316),"-",'4.'!A2316)</f>
        <v>-</v>
      </c>
      <c r="Q2316" t="e">
        <f t="shared" si="981"/>
        <v>#VALUE!</v>
      </c>
      <c r="R2316" t="e">
        <f t="shared" si="982"/>
        <v>#VALUE!</v>
      </c>
      <c r="S2316" t="str">
        <f>IF(ISBLANK('4.'!B2316),"-",'4.'!B2316)</f>
        <v>-</v>
      </c>
      <c r="T2316" s="42" t="e">
        <f t="shared" si="983"/>
        <v>#VALUE!</v>
      </c>
      <c r="U2316" s="40" t="str">
        <f>IF(ISBLANK('5.'!A2316),"-",'5.'!A2316)</f>
        <v>-</v>
      </c>
      <c r="V2316" t="e">
        <f t="shared" si="984"/>
        <v>#VALUE!</v>
      </c>
      <c r="W2316" t="e">
        <f t="shared" si="985"/>
        <v>#VALUE!</v>
      </c>
      <c r="X2316" t="str">
        <f>IF(ISBLANK('5.'!B2316),"-",'5.'!B2316)</f>
        <v>-</v>
      </c>
      <c r="Y2316" s="35" t="e">
        <f t="shared" si="986"/>
        <v>#VALUE!</v>
      </c>
      <c r="Z2316" s="39" t="str">
        <f>IF(ISBLANK('6.'!A2316),"-",'6.'!A2316)</f>
        <v>-</v>
      </c>
      <c r="AA2316" t="e">
        <f t="shared" si="987"/>
        <v>#VALUE!</v>
      </c>
      <c r="AB2316" t="e">
        <f t="shared" si="988"/>
        <v>#VALUE!</v>
      </c>
      <c r="AC2316" t="str">
        <f>IF(ISBLANK('6.'!B2316),"-",'6.'!B2316)</f>
        <v>-</v>
      </c>
      <c r="AD2316" s="9" t="e">
        <f t="shared" si="989"/>
        <v>#VALUE!</v>
      </c>
      <c r="AE2316" s="40" t="str">
        <f>IF(ISBLANK('7.'!A2316),"-",'7.'!A2316)</f>
        <v>-</v>
      </c>
      <c r="AF2316" t="e">
        <f t="shared" si="990"/>
        <v>#VALUE!</v>
      </c>
      <c r="AG2316" t="e">
        <f t="shared" si="991"/>
        <v>#VALUE!</v>
      </c>
      <c r="AH2316" t="str">
        <f>IF(ISBLANK('7.'!B2316),"-",'7.'!B2316)</f>
        <v>-</v>
      </c>
      <c r="AI2316" s="35" t="e">
        <f t="shared" si="992"/>
        <v>#VALUE!</v>
      </c>
      <c r="AJ2316" s="39" t="str">
        <f>IF(ISBLANK('8.'!A2316),"-",'8.'!A2316)</f>
        <v>-</v>
      </c>
      <c r="AK2316" t="e">
        <f t="shared" si="993"/>
        <v>#VALUE!</v>
      </c>
      <c r="AL2316" t="e">
        <f t="shared" si="994"/>
        <v>#VALUE!</v>
      </c>
      <c r="AM2316" t="str">
        <f>IF(ISBLANK('8.'!B2316),"-",'8.'!B2316)</f>
        <v>-</v>
      </c>
      <c r="AN2316" s="9" t="e">
        <f t="shared" si="995"/>
        <v>#VALUE!</v>
      </c>
      <c r="AO2316" s="41" t="str">
        <f>IF(ISBLANK('9.'!A2316),"-",'9.'!A2316)</f>
        <v>-</v>
      </c>
      <c r="AP2316" t="e">
        <f t="shared" si="996"/>
        <v>#VALUE!</v>
      </c>
      <c r="AQ2316" t="e">
        <f t="shared" si="997"/>
        <v>#VALUE!</v>
      </c>
      <c r="AR2316" t="str">
        <f>IF(ISBLANK('9.'!B2316),"-",'9.'!B2316)</f>
        <v>-</v>
      </c>
      <c r="AS2316" s="42" t="e">
        <f t="shared" si="998"/>
        <v>#VALUE!</v>
      </c>
    </row>
    <row r="2317" spans="1:45">
      <c r="A2317" s="40" t="str">
        <f>IF(ISBLANK('1.'!A2317),"-",'1.'!A2317)</f>
        <v>-</v>
      </c>
      <c r="B2317" t="e">
        <f t="shared" si="972"/>
        <v>#VALUE!</v>
      </c>
      <c r="C2317" t="e">
        <f t="shared" si="973"/>
        <v>#VALUE!</v>
      </c>
      <c r="D2317">
        <f>IF(ISBLANK('Step 2. Percent Runtime Calcs'!B2317),"-",'1.'!B2317)</f>
        <v>0</v>
      </c>
      <c r="E2317" s="35">
        <f t="shared" si="974"/>
        <v>0</v>
      </c>
      <c r="F2317" s="41" t="str">
        <f>IF(ISBLANK('2.'!A2317),"-",'2.'!A2317)</f>
        <v>-</v>
      </c>
      <c r="G2317" t="e">
        <f t="shared" si="975"/>
        <v>#VALUE!</v>
      </c>
      <c r="H2317" t="e">
        <f t="shared" si="976"/>
        <v>#VALUE!</v>
      </c>
      <c r="I2317" t="str">
        <f>IF(ISBLANK('2.'!B2317),"-",'2.'!B2317)</f>
        <v>-</v>
      </c>
      <c r="J2317" s="42" t="e">
        <f t="shared" si="977"/>
        <v>#VALUE!</v>
      </c>
      <c r="K2317" s="7" t="str">
        <f>IF(ISBLANK('3.'!A2317),"-",'3.'!A2317)</f>
        <v>-</v>
      </c>
      <c r="L2317" t="e">
        <f t="shared" si="978"/>
        <v>#VALUE!</v>
      </c>
      <c r="M2317" t="e">
        <f t="shared" si="979"/>
        <v>#VALUE!</v>
      </c>
      <c r="N2317" t="str">
        <f>IF(ISBLANK('3.'!B2317),"-",'3.'!B2317)</f>
        <v>-</v>
      </c>
      <c r="O2317" s="8" t="e">
        <f t="shared" si="980"/>
        <v>#VALUE!</v>
      </c>
      <c r="P2317" s="41" t="str">
        <f>IF(ISBLANK('4.'!A2317),"-",'4.'!A2317)</f>
        <v>-</v>
      </c>
      <c r="Q2317" t="e">
        <f t="shared" si="981"/>
        <v>#VALUE!</v>
      </c>
      <c r="R2317" t="e">
        <f t="shared" si="982"/>
        <v>#VALUE!</v>
      </c>
      <c r="S2317" t="str">
        <f>IF(ISBLANK('4.'!B2317),"-",'4.'!B2317)</f>
        <v>-</v>
      </c>
      <c r="T2317" s="42" t="e">
        <f t="shared" si="983"/>
        <v>#VALUE!</v>
      </c>
      <c r="U2317" s="40" t="str">
        <f>IF(ISBLANK('5.'!A2317),"-",'5.'!A2317)</f>
        <v>-</v>
      </c>
      <c r="V2317" t="e">
        <f t="shared" si="984"/>
        <v>#VALUE!</v>
      </c>
      <c r="W2317" t="e">
        <f t="shared" si="985"/>
        <v>#VALUE!</v>
      </c>
      <c r="X2317" t="str">
        <f>IF(ISBLANK('5.'!B2317),"-",'5.'!B2317)</f>
        <v>-</v>
      </c>
      <c r="Y2317" s="35" t="e">
        <f t="shared" si="986"/>
        <v>#VALUE!</v>
      </c>
      <c r="Z2317" s="39" t="str">
        <f>IF(ISBLANK('6.'!A2317),"-",'6.'!A2317)</f>
        <v>-</v>
      </c>
      <c r="AA2317" t="e">
        <f t="shared" si="987"/>
        <v>#VALUE!</v>
      </c>
      <c r="AB2317" t="e">
        <f t="shared" si="988"/>
        <v>#VALUE!</v>
      </c>
      <c r="AC2317" t="str">
        <f>IF(ISBLANK('6.'!B2317),"-",'6.'!B2317)</f>
        <v>-</v>
      </c>
      <c r="AD2317" s="9" t="e">
        <f t="shared" si="989"/>
        <v>#VALUE!</v>
      </c>
      <c r="AE2317" s="40" t="str">
        <f>IF(ISBLANK('7.'!A2317),"-",'7.'!A2317)</f>
        <v>-</v>
      </c>
      <c r="AF2317" t="e">
        <f t="shared" si="990"/>
        <v>#VALUE!</v>
      </c>
      <c r="AG2317" t="e">
        <f t="shared" si="991"/>
        <v>#VALUE!</v>
      </c>
      <c r="AH2317" t="str">
        <f>IF(ISBLANK('7.'!B2317),"-",'7.'!B2317)</f>
        <v>-</v>
      </c>
      <c r="AI2317" s="35" t="e">
        <f t="shared" si="992"/>
        <v>#VALUE!</v>
      </c>
      <c r="AJ2317" s="39" t="str">
        <f>IF(ISBLANK('8.'!A2317),"-",'8.'!A2317)</f>
        <v>-</v>
      </c>
      <c r="AK2317" t="e">
        <f t="shared" si="993"/>
        <v>#VALUE!</v>
      </c>
      <c r="AL2317" t="e">
        <f t="shared" si="994"/>
        <v>#VALUE!</v>
      </c>
      <c r="AM2317" t="str">
        <f>IF(ISBLANK('8.'!B2317),"-",'8.'!B2317)</f>
        <v>-</v>
      </c>
      <c r="AN2317" s="9" t="e">
        <f t="shared" si="995"/>
        <v>#VALUE!</v>
      </c>
      <c r="AO2317" s="41" t="str">
        <f>IF(ISBLANK('9.'!A2317),"-",'9.'!A2317)</f>
        <v>-</v>
      </c>
      <c r="AP2317" t="e">
        <f t="shared" si="996"/>
        <v>#VALUE!</v>
      </c>
      <c r="AQ2317" t="e">
        <f t="shared" si="997"/>
        <v>#VALUE!</v>
      </c>
      <c r="AR2317" t="str">
        <f>IF(ISBLANK('9.'!B2317),"-",'9.'!B2317)</f>
        <v>-</v>
      </c>
      <c r="AS2317" s="42" t="e">
        <f t="shared" si="998"/>
        <v>#VALUE!</v>
      </c>
    </row>
    <row r="2318" spans="1:45">
      <c r="A2318" s="40" t="str">
        <f>IF(ISBLANK('1.'!A2318),"-",'1.'!A2318)</f>
        <v>-</v>
      </c>
      <c r="B2318" t="e">
        <f t="shared" si="972"/>
        <v>#VALUE!</v>
      </c>
      <c r="C2318" t="e">
        <f t="shared" si="973"/>
        <v>#VALUE!</v>
      </c>
      <c r="D2318">
        <f>IF(ISBLANK('Step 2. Percent Runtime Calcs'!B2318),"-",'1.'!B2318)</f>
        <v>0</v>
      </c>
      <c r="E2318" s="35">
        <f t="shared" si="974"/>
        <v>0</v>
      </c>
      <c r="F2318" s="41" t="str">
        <f>IF(ISBLANK('2.'!A2318),"-",'2.'!A2318)</f>
        <v>-</v>
      </c>
      <c r="G2318" t="e">
        <f t="shared" si="975"/>
        <v>#VALUE!</v>
      </c>
      <c r="H2318" t="e">
        <f t="shared" si="976"/>
        <v>#VALUE!</v>
      </c>
      <c r="I2318" t="str">
        <f>IF(ISBLANK('2.'!B2318),"-",'2.'!B2318)</f>
        <v>-</v>
      </c>
      <c r="J2318" s="42" t="e">
        <f t="shared" si="977"/>
        <v>#VALUE!</v>
      </c>
      <c r="K2318" s="7" t="str">
        <f>IF(ISBLANK('3.'!A2318),"-",'3.'!A2318)</f>
        <v>-</v>
      </c>
      <c r="L2318" t="e">
        <f t="shared" si="978"/>
        <v>#VALUE!</v>
      </c>
      <c r="M2318" t="e">
        <f t="shared" si="979"/>
        <v>#VALUE!</v>
      </c>
      <c r="N2318" t="str">
        <f>IF(ISBLANK('3.'!B2318),"-",'3.'!B2318)</f>
        <v>-</v>
      </c>
      <c r="O2318" s="8" t="e">
        <f t="shared" si="980"/>
        <v>#VALUE!</v>
      </c>
      <c r="P2318" s="41" t="str">
        <f>IF(ISBLANK('4.'!A2318),"-",'4.'!A2318)</f>
        <v>-</v>
      </c>
      <c r="Q2318" t="e">
        <f t="shared" si="981"/>
        <v>#VALUE!</v>
      </c>
      <c r="R2318" t="e">
        <f t="shared" si="982"/>
        <v>#VALUE!</v>
      </c>
      <c r="S2318" t="str">
        <f>IF(ISBLANK('4.'!B2318),"-",'4.'!B2318)</f>
        <v>-</v>
      </c>
      <c r="T2318" s="42" t="e">
        <f t="shared" si="983"/>
        <v>#VALUE!</v>
      </c>
      <c r="U2318" s="40" t="str">
        <f>IF(ISBLANK('5.'!A2318),"-",'5.'!A2318)</f>
        <v>-</v>
      </c>
      <c r="V2318" t="e">
        <f t="shared" si="984"/>
        <v>#VALUE!</v>
      </c>
      <c r="W2318" t="e">
        <f t="shared" si="985"/>
        <v>#VALUE!</v>
      </c>
      <c r="X2318" t="str">
        <f>IF(ISBLANK('5.'!B2318),"-",'5.'!B2318)</f>
        <v>-</v>
      </c>
      <c r="Y2318" s="35" t="e">
        <f t="shared" si="986"/>
        <v>#VALUE!</v>
      </c>
      <c r="Z2318" s="39" t="str">
        <f>IF(ISBLANK('6.'!A2318),"-",'6.'!A2318)</f>
        <v>-</v>
      </c>
      <c r="AA2318" t="e">
        <f t="shared" si="987"/>
        <v>#VALUE!</v>
      </c>
      <c r="AB2318" t="e">
        <f t="shared" si="988"/>
        <v>#VALUE!</v>
      </c>
      <c r="AC2318" t="str">
        <f>IF(ISBLANK('6.'!B2318),"-",'6.'!B2318)</f>
        <v>-</v>
      </c>
      <c r="AD2318" s="9" t="e">
        <f t="shared" si="989"/>
        <v>#VALUE!</v>
      </c>
      <c r="AE2318" s="40" t="str">
        <f>IF(ISBLANK('7.'!A2318),"-",'7.'!A2318)</f>
        <v>-</v>
      </c>
      <c r="AF2318" t="e">
        <f t="shared" si="990"/>
        <v>#VALUE!</v>
      </c>
      <c r="AG2318" t="e">
        <f t="shared" si="991"/>
        <v>#VALUE!</v>
      </c>
      <c r="AH2318" t="str">
        <f>IF(ISBLANK('7.'!B2318),"-",'7.'!B2318)</f>
        <v>-</v>
      </c>
      <c r="AI2318" s="35" t="e">
        <f t="shared" si="992"/>
        <v>#VALUE!</v>
      </c>
      <c r="AJ2318" s="39" t="str">
        <f>IF(ISBLANK('8.'!A2318),"-",'8.'!A2318)</f>
        <v>-</v>
      </c>
      <c r="AK2318" t="e">
        <f t="shared" si="993"/>
        <v>#VALUE!</v>
      </c>
      <c r="AL2318" t="e">
        <f t="shared" si="994"/>
        <v>#VALUE!</v>
      </c>
      <c r="AM2318" t="str">
        <f>IF(ISBLANK('8.'!B2318),"-",'8.'!B2318)</f>
        <v>-</v>
      </c>
      <c r="AN2318" s="9" t="e">
        <f t="shared" si="995"/>
        <v>#VALUE!</v>
      </c>
      <c r="AO2318" s="41" t="str">
        <f>IF(ISBLANK('9.'!A2318),"-",'9.'!A2318)</f>
        <v>-</v>
      </c>
      <c r="AP2318" t="e">
        <f t="shared" si="996"/>
        <v>#VALUE!</v>
      </c>
      <c r="AQ2318" t="e">
        <f t="shared" si="997"/>
        <v>#VALUE!</v>
      </c>
      <c r="AR2318" t="str">
        <f>IF(ISBLANK('9.'!B2318),"-",'9.'!B2318)</f>
        <v>-</v>
      </c>
      <c r="AS2318" s="42" t="e">
        <f t="shared" si="998"/>
        <v>#VALUE!</v>
      </c>
    </row>
    <row r="2319" spans="1:45">
      <c r="A2319" s="40" t="str">
        <f>IF(ISBLANK('1.'!A2319),"-",'1.'!A2319)</f>
        <v>-</v>
      </c>
      <c r="B2319" t="e">
        <f t="shared" si="972"/>
        <v>#VALUE!</v>
      </c>
      <c r="C2319" t="e">
        <f t="shared" si="973"/>
        <v>#VALUE!</v>
      </c>
      <c r="D2319">
        <f>IF(ISBLANK('Step 2. Percent Runtime Calcs'!B2319),"-",'1.'!B2319)</f>
        <v>0</v>
      </c>
      <c r="E2319" s="35">
        <f t="shared" si="974"/>
        <v>0</v>
      </c>
      <c r="F2319" s="41" t="str">
        <f>IF(ISBLANK('2.'!A2319),"-",'2.'!A2319)</f>
        <v>-</v>
      </c>
      <c r="G2319" t="e">
        <f t="shared" si="975"/>
        <v>#VALUE!</v>
      </c>
      <c r="H2319" t="e">
        <f t="shared" si="976"/>
        <v>#VALUE!</v>
      </c>
      <c r="I2319" t="str">
        <f>IF(ISBLANK('2.'!B2319),"-",'2.'!B2319)</f>
        <v>-</v>
      </c>
      <c r="J2319" s="42" t="e">
        <f t="shared" si="977"/>
        <v>#VALUE!</v>
      </c>
      <c r="K2319" s="7" t="str">
        <f>IF(ISBLANK('3.'!A2319),"-",'3.'!A2319)</f>
        <v>-</v>
      </c>
      <c r="L2319" t="e">
        <f t="shared" si="978"/>
        <v>#VALUE!</v>
      </c>
      <c r="M2319" t="e">
        <f t="shared" si="979"/>
        <v>#VALUE!</v>
      </c>
      <c r="N2319" t="str">
        <f>IF(ISBLANK('3.'!B2319),"-",'3.'!B2319)</f>
        <v>-</v>
      </c>
      <c r="O2319" s="8" t="e">
        <f t="shared" si="980"/>
        <v>#VALUE!</v>
      </c>
      <c r="P2319" s="41" t="str">
        <f>IF(ISBLANK('4.'!A2319),"-",'4.'!A2319)</f>
        <v>-</v>
      </c>
      <c r="Q2319" t="e">
        <f t="shared" si="981"/>
        <v>#VALUE!</v>
      </c>
      <c r="R2319" t="e">
        <f t="shared" si="982"/>
        <v>#VALUE!</v>
      </c>
      <c r="S2319" t="str">
        <f>IF(ISBLANK('4.'!B2319),"-",'4.'!B2319)</f>
        <v>-</v>
      </c>
      <c r="T2319" s="42" t="e">
        <f t="shared" si="983"/>
        <v>#VALUE!</v>
      </c>
      <c r="U2319" s="40" t="str">
        <f>IF(ISBLANK('5.'!A2319),"-",'5.'!A2319)</f>
        <v>-</v>
      </c>
      <c r="V2319" t="e">
        <f t="shared" si="984"/>
        <v>#VALUE!</v>
      </c>
      <c r="W2319" t="e">
        <f t="shared" si="985"/>
        <v>#VALUE!</v>
      </c>
      <c r="X2319" t="str">
        <f>IF(ISBLANK('5.'!B2319),"-",'5.'!B2319)</f>
        <v>-</v>
      </c>
      <c r="Y2319" s="35" t="e">
        <f t="shared" si="986"/>
        <v>#VALUE!</v>
      </c>
      <c r="Z2319" s="39" t="str">
        <f>IF(ISBLANK('6.'!A2319),"-",'6.'!A2319)</f>
        <v>-</v>
      </c>
      <c r="AA2319" t="e">
        <f t="shared" si="987"/>
        <v>#VALUE!</v>
      </c>
      <c r="AB2319" t="e">
        <f t="shared" si="988"/>
        <v>#VALUE!</v>
      </c>
      <c r="AC2319" t="str">
        <f>IF(ISBLANK('6.'!B2319),"-",'6.'!B2319)</f>
        <v>-</v>
      </c>
      <c r="AD2319" s="9" t="e">
        <f t="shared" si="989"/>
        <v>#VALUE!</v>
      </c>
      <c r="AE2319" s="40" t="str">
        <f>IF(ISBLANK('7.'!A2319),"-",'7.'!A2319)</f>
        <v>-</v>
      </c>
      <c r="AF2319" t="e">
        <f t="shared" si="990"/>
        <v>#VALUE!</v>
      </c>
      <c r="AG2319" t="e">
        <f t="shared" si="991"/>
        <v>#VALUE!</v>
      </c>
      <c r="AH2319" t="str">
        <f>IF(ISBLANK('7.'!B2319),"-",'7.'!B2319)</f>
        <v>-</v>
      </c>
      <c r="AI2319" s="35" t="e">
        <f t="shared" si="992"/>
        <v>#VALUE!</v>
      </c>
      <c r="AJ2319" s="39" t="str">
        <f>IF(ISBLANK('8.'!A2319),"-",'8.'!A2319)</f>
        <v>-</v>
      </c>
      <c r="AK2319" t="e">
        <f t="shared" si="993"/>
        <v>#VALUE!</v>
      </c>
      <c r="AL2319" t="e">
        <f t="shared" si="994"/>
        <v>#VALUE!</v>
      </c>
      <c r="AM2319" t="str">
        <f>IF(ISBLANK('8.'!B2319),"-",'8.'!B2319)</f>
        <v>-</v>
      </c>
      <c r="AN2319" s="9" t="e">
        <f t="shared" si="995"/>
        <v>#VALUE!</v>
      </c>
      <c r="AO2319" s="41" t="str">
        <f>IF(ISBLANK('9.'!A2319),"-",'9.'!A2319)</f>
        <v>-</v>
      </c>
      <c r="AP2319" t="e">
        <f t="shared" si="996"/>
        <v>#VALUE!</v>
      </c>
      <c r="AQ2319" t="e">
        <f t="shared" si="997"/>
        <v>#VALUE!</v>
      </c>
      <c r="AR2319" t="str">
        <f>IF(ISBLANK('9.'!B2319),"-",'9.'!B2319)</f>
        <v>-</v>
      </c>
      <c r="AS2319" s="42" t="e">
        <f t="shared" si="998"/>
        <v>#VALUE!</v>
      </c>
    </row>
    <row r="2320" spans="1:45">
      <c r="A2320" s="40" t="str">
        <f>IF(ISBLANK('1.'!A2320),"-",'1.'!A2320)</f>
        <v>-</v>
      </c>
      <c r="B2320" t="e">
        <f t="shared" si="972"/>
        <v>#VALUE!</v>
      </c>
      <c r="C2320" t="e">
        <f t="shared" si="973"/>
        <v>#VALUE!</v>
      </c>
      <c r="D2320">
        <f>IF(ISBLANK('Step 2. Percent Runtime Calcs'!B2320),"-",'1.'!B2320)</f>
        <v>0</v>
      </c>
      <c r="E2320" s="35">
        <f t="shared" si="974"/>
        <v>0</v>
      </c>
      <c r="F2320" s="41" t="str">
        <f>IF(ISBLANK('2.'!A2320),"-",'2.'!A2320)</f>
        <v>-</v>
      </c>
      <c r="G2320" t="e">
        <f t="shared" si="975"/>
        <v>#VALUE!</v>
      </c>
      <c r="H2320" t="e">
        <f t="shared" si="976"/>
        <v>#VALUE!</v>
      </c>
      <c r="I2320" t="str">
        <f>IF(ISBLANK('2.'!B2320),"-",'2.'!B2320)</f>
        <v>-</v>
      </c>
      <c r="J2320" s="42" t="e">
        <f t="shared" si="977"/>
        <v>#VALUE!</v>
      </c>
      <c r="K2320" s="7" t="str">
        <f>IF(ISBLANK('3.'!A2320),"-",'3.'!A2320)</f>
        <v>-</v>
      </c>
      <c r="L2320" t="e">
        <f t="shared" si="978"/>
        <v>#VALUE!</v>
      </c>
      <c r="M2320" t="e">
        <f t="shared" si="979"/>
        <v>#VALUE!</v>
      </c>
      <c r="N2320" t="str">
        <f>IF(ISBLANK('3.'!B2320),"-",'3.'!B2320)</f>
        <v>-</v>
      </c>
      <c r="O2320" s="8" t="e">
        <f t="shared" si="980"/>
        <v>#VALUE!</v>
      </c>
      <c r="P2320" s="41" t="str">
        <f>IF(ISBLANK('4.'!A2320),"-",'4.'!A2320)</f>
        <v>-</v>
      </c>
      <c r="Q2320" t="e">
        <f t="shared" si="981"/>
        <v>#VALUE!</v>
      </c>
      <c r="R2320" t="e">
        <f t="shared" si="982"/>
        <v>#VALUE!</v>
      </c>
      <c r="S2320" t="str">
        <f>IF(ISBLANK('4.'!B2320),"-",'4.'!B2320)</f>
        <v>-</v>
      </c>
      <c r="T2320" s="42" t="e">
        <f t="shared" si="983"/>
        <v>#VALUE!</v>
      </c>
      <c r="U2320" s="40" t="str">
        <f>IF(ISBLANK('5.'!A2320),"-",'5.'!A2320)</f>
        <v>-</v>
      </c>
      <c r="V2320" t="e">
        <f t="shared" si="984"/>
        <v>#VALUE!</v>
      </c>
      <c r="W2320" t="e">
        <f t="shared" si="985"/>
        <v>#VALUE!</v>
      </c>
      <c r="X2320" t="str">
        <f>IF(ISBLANK('5.'!B2320),"-",'5.'!B2320)</f>
        <v>-</v>
      </c>
      <c r="Y2320" s="35" t="e">
        <f t="shared" si="986"/>
        <v>#VALUE!</v>
      </c>
      <c r="Z2320" s="39" t="str">
        <f>IF(ISBLANK('6.'!A2320),"-",'6.'!A2320)</f>
        <v>-</v>
      </c>
      <c r="AA2320" t="e">
        <f t="shared" si="987"/>
        <v>#VALUE!</v>
      </c>
      <c r="AB2320" t="e">
        <f t="shared" si="988"/>
        <v>#VALUE!</v>
      </c>
      <c r="AC2320" t="str">
        <f>IF(ISBLANK('6.'!B2320),"-",'6.'!B2320)</f>
        <v>-</v>
      </c>
      <c r="AD2320" s="9" t="e">
        <f t="shared" si="989"/>
        <v>#VALUE!</v>
      </c>
      <c r="AE2320" s="40" t="str">
        <f>IF(ISBLANK('7.'!A2320),"-",'7.'!A2320)</f>
        <v>-</v>
      </c>
      <c r="AF2320" t="e">
        <f t="shared" si="990"/>
        <v>#VALUE!</v>
      </c>
      <c r="AG2320" t="e">
        <f t="shared" si="991"/>
        <v>#VALUE!</v>
      </c>
      <c r="AH2320" t="str">
        <f>IF(ISBLANK('7.'!B2320),"-",'7.'!B2320)</f>
        <v>-</v>
      </c>
      <c r="AI2320" s="35" t="e">
        <f t="shared" si="992"/>
        <v>#VALUE!</v>
      </c>
      <c r="AJ2320" s="39" t="str">
        <f>IF(ISBLANK('8.'!A2320),"-",'8.'!A2320)</f>
        <v>-</v>
      </c>
      <c r="AK2320" t="e">
        <f t="shared" si="993"/>
        <v>#VALUE!</v>
      </c>
      <c r="AL2320" t="e">
        <f t="shared" si="994"/>
        <v>#VALUE!</v>
      </c>
      <c r="AM2320" t="str">
        <f>IF(ISBLANK('8.'!B2320),"-",'8.'!B2320)</f>
        <v>-</v>
      </c>
      <c r="AN2320" s="9" t="e">
        <f t="shared" si="995"/>
        <v>#VALUE!</v>
      </c>
      <c r="AO2320" s="41" t="str">
        <f>IF(ISBLANK('9.'!A2320),"-",'9.'!A2320)</f>
        <v>-</v>
      </c>
      <c r="AP2320" t="e">
        <f t="shared" si="996"/>
        <v>#VALUE!</v>
      </c>
      <c r="AQ2320" t="e">
        <f t="shared" si="997"/>
        <v>#VALUE!</v>
      </c>
      <c r="AR2320" t="str">
        <f>IF(ISBLANK('9.'!B2320),"-",'9.'!B2320)</f>
        <v>-</v>
      </c>
      <c r="AS2320" s="42" t="e">
        <f t="shared" si="998"/>
        <v>#VALUE!</v>
      </c>
    </row>
    <row r="2321" spans="1:45">
      <c r="A2321" s="40" t="str">
        <f>IF(ISBLANK('1.'!A2321),"-",'1.'!A2321)</f>
        <v>-</v>
      </c>
      <c r="B2321" t="e">
        <f t="shared" si="972"/>
        <v>#VALUE!</v>
      </c>
      <c r="C2321" t="e">
        <f t="shared" si="973"/>
        <v>#VALUE!</v>
      </c>
      <c r="D2321">
        <f>IF(ISBLANK('Step 2. Percent Runtime Calcs'!B2321),"-",'1.'!B2321)</f>
        <v>0</v>
      </c>
      <c r="E2321" s="35">
        <f t="shared" si="974"/>
        <v>0</v>
      </c>
      <c r="F2321" s="41" t="str">
        <f>IF(ISBLANK('2.'!A2321),"-",'2.'!A2321)</f>
        <v>-</v>
      </c>
      <c r="G2321" t="e">
        <f t="shared" si="975"/>
        <v>#VALUE!</v>
      </c>
      <c r="H2321" t="e">
        <f t="shared" si="976"/>
        <v>#VALUE!</v>
      </c>
      <c r="I2321" t="str">
        <f>IF(ISBLANK('2.'!B2321),"-",'2.'!B2321)</f>
        <v>-</v>
      </c>
      <c r="J2321" s="42" t="e">
        <f t="shared" si="977"/>
        <v>#VALUE!</v>
      </c>
      <c r="K2321" s="7" t="str">
        <f>IF(ISBLANK('3.'!A2321),"-",'3.'!A2321)</f>
        <v>-</v>
      </c>
      <c r="L2321" t="e">
        <f t="shared" si="978"/>
        <v>#VALUE!</v>
      </c>
      <c r="M2321" t="e">
        <f t="shared" si="979"/>
        <v>#VALUE!</v>
      </c>
      <c r="N2321" t="str">
        <f>IF(ISBLANK('3.'!B2321),"-",'3.'!B2321)</f>
        <v>-</v>
      </c>
      <c r="O2321" s="8" t="e">
        <f t="shared" si="980"/>
        <v>#VALUE!</v>
      </c>
      <c r="P2321" s="41" t="str">
        <f>IF(ISBLANK('4.'!A2321),"-",'4.'!A2321)</f>
        <v>-</v>
      </c>
      <c r="Q2321" t="e">
        <f t="shared" si="981"/>
        <v>#VALUE!</v>
      </c>
      <c r="R2321" t="e">
        <f t="shared" si="982"/>
        <v>#VALUE!</v>
      </c>
      <c r="S2321" t="str">
        <f>IF(ISBLANK('4.'!B2321),"-",'4.'!B2321)</f>
        <v>-</v>
      </c>
      <c r="T2321" s="42" t="e">
        <f t="shared" si="983"/>
        <v>#VALUE!</v>
      </c>
      <c r="U2321" s="40" t="str">
        <f>IF(ISBLANK('5.'!A2321),"-",'5.'!A2321)</f>
        <v>-</v>
      </c>
      <c r="V2321" t="e">
        <f t="shared" si="984"/>
        <v>#VALUE!</v>
      </c>
      <c r="W2321" t="e">
        <f t="shared" si="985"/>
        <v>#VALUE!</v>
      </c>
      <c r="X2321" t="str">
        <f>IF(ISBLANK('5.'!B2321),"-",'5.'!B2321)</f>
        <v>-</v>
      </c>
      <c r="Y2321" s="35" t="e">
        <f t="shared" si="986"/>
        <v>#VALUE!</v>
      </c>
      <c r="Z2321" s="39" t="str">
        <f>IF(ISBLANK('6.'!A2321),"-",'6.'!A2321)</f>
        <v>-</v>
      </c>
      <c r="AA2321" t="e">
        <f t="shared" si="987"/>
        <v>#VALUE!</v>
      </c>
      <c r="AB2321" t="e">
        <f t="shared" si="988"/>
        <v>#VALUE!</v>
      </c>
      <c r="AC2321" t="str">
        <f>IF(ISBLANK('6.'!B2321),"-",'6.'!B2321)</f>
        <v>-</v>
      </c>
      <c r="AD2321" s="9" t="e">
        <f t="shared" si="989"/>
        <v>#VALUE!</v>
      </c>
      <c r="AE2321" s="40" t="str">
        <f>IF(ISBLANK('7.'!A2321),"-",'7.'!A2321)</f>
        <v>-</v>
      </c>
      <c r="AF2321" t="e">
        <f t="shared" si="990"/>
        <v>#VALUE!</v>
      </c>
      <c r="AG2321" t="e">
        <f t="shared" si="991"/>
        <v>#VALUE!</v>
      </c>
      <c r="AH2321" t="str">
        <f>IF(ISBLANK('7.'!B2321),"-",'7.'!B2321)</f>
        <v>-</v>
      </c>
      <c r="AI2321" s="35" t="e">
        <f t="shared" si="992"/>
        <v>#VALUE!</v>
      </c>
      <c r="AJ2321" s="39" t="str">
        <f>IF(ISBLANK('8.'!A2321),"-",'8.'!A2321)</f>
        <v>-</v>
      </c>
      <c r="AK2321" t="e">
        <f t="shared" si="993"/>
        <v>#VALUE!</v>
      </c>
      <c r="AL2321" t="e">
        <f t="shared" si="994"/>
        <v>#VALUE!</v>
      </c>
      <c r="AM2321" t="str">
        <f>IF(ISBLANK('8.'!B2321),"-",'8.'!B2321)</f>
        <v>-</v>
      </c>
      <c r="AN2321" s="9" t="e">
        <f t="shared" si="995"/>
        <v>#VALUE!</v>
      </c>
      <c r="AO2321" s="41" t="str">
        <f>IF(ISBLANK('9.'!A2321),"-",'9.'!A2321)</f>
        <v>-</v>
      </c>
      <c r="AP2321" t="e">
        <f t="shared" si="996"/>
        <v>#VALUE!</v>
      </c>
      <c r="AQ2321" t="e">
        <f t="shared" si="997"/>
        <v>#VALUE!</v>
      </c>
      <c r="AR2321" t="str">
        <f>IF(ISBLANK('9.'!B2321),"-",'9.'!B2321)</f>
        <v>-</v>
      </c>
      <c r="AS2321" s="42" t="e">
        <f t="shared" si="998"/>
        <v>#VALUE!</v>
      </c>
    </row>
    <row r="2322" spans="1:45">
      <c r="A2322" s="40" t="str">
        <f>IF(ISBLANK('1.'!A2322),"-",'1.'!A2322)</f>
        <v>-</v>
      </c>
      <c r="B2322" t="e">
        <f t="shared" si="972"/>
        <v>#VALUE!</v>
      </c>
      <c r="C2322" t="e">
        <f t="shared" si="973"/>
        <v>#VALUE!</v>
      </c>
      <c r="D2322">
        <f>IF(ISBLANK('Step 2. Percent Runtime Calcs'!B2322),"-",'1.'!B2322)</f>
        <v>0</v>
      </c>
      <c r="E2322" s="35">
        <f t="shared" si="974"/>
        <v>0</v>
      </c>
      <c r="F2322" s="41" t="str">
        <f>IF(ISBLANK('2.'!A2322),"-",'2.'!A2322)</f>
        <v>-</v>
      </c>
      <c r="G2322" t="e">
        <f t="shared" si="975"/>
        <v>#VALUE!</v>
      </c>
      <c r="H2322" t="e">
        <f t="shared" si="976"/>
        <v>#VALUE!</v>
      </c>
      <c r="I2322" t="str">
        <f>IF(ISBLANK('2.'!B2322),"-",'2.'!B2322)</f>
        <v>-</v>
      </c>
      <c r="J2322" s="42" t="e">
        <f t="shared" si="977"/>
        <v>#VALUE!</v>
      </c>
      <c r="K2322" s="7" t="str">
        <f>IF(ISBLANK('3.'!A2322),"-",'3.'!A2322)</f>
        <v>-</v>
      </c>
      <c r="L2322" t="e">
        <f t="shared" si="978"/>
        <v>#VALUE!</v>
      </c>
      <c r="M2322" t="e">
        <f t="shared" si="979"/>
        <v>#VALUE!</v>
      </c>
      <c r="N2322" t="str">
        <f>IF(ISBLANK('3.'!B2322),"-",'3.'!B2322)</f>
        <v>-</v>
      </c>
      <c r="O2322" s="8" t="e">
        <f t="shared" si="980"/>
        <v>#VALUE!</v>
      </c>
      <c r="P2322" s="41" t="str">
        <f>IF(ISBLANK('4.'!A2322),"-",'4.'!A2322)</f>
        <v>-</v>
      </c>
      <c r="Q2322" t="e">
        <f t="shared" si="981"/>
        <v>#VALUE!</v>
      </c>
      <c r="R2322" t="e">
        <f t="shared" si="982"/>
        <v>#VALUE!</v>
      </c>
      <c r="S2322" t="str">
        <f>IF(ISBLANK('4.'!B2322),"-",'4.'!B2322)</f>
        <v>-</v>
      </c>
      <c r="T2322" s="42" t="e">
        <f t="shared" si="983"/>
        <v>#VALUE!</v>
      </c>
      <c r="U2322" s="40" t="str">
        <f>IF(ISBLANK('5.'!A2322),"-",'5.'!A2322)</f>
        <v>-</v>
      </c>
      <c r="V2322" t="e">
        <f t="shared" si="984"/>
        <v>#VALUE!</v>
      </c>
      <c r="W2322" t="e">
        <f t="shared" si="985"/>
        <v>#VALUE!</v>
      </c>
      <c r="X2322" t="str">
        <f>IF(ISBLANK('5.'!B2322),"-",'5.'!B2322)</f>
        <v>-</v>
      </c>
      <c r="Y2322" s="35" t="e">
        <f t="shared" si="986"/>
        <v>#VALUE!</v>
      </c>
      <c r="Z2322" s="39" t="str">
        <f>IF(ISBLANK('6.'!A2322),"-",'6.'!A2322)</f>
        <v>-</v>
      </c>
      <c r="AA2322" t="e">
        <f t="shared" si="987"/>
        <v>#VALUE!</v>
      </c>
      <c r="AB2322" t="e">
        <f t="shared" si="988"/>
        <v>#VALUE!</v>
      </c>
      <c r="AC2322" t="str">
        <f>IF(ISBLANK('6.'!B2322),"-",'6.'!B2322)</f>
        <v>-</v>
      </c>
      <c r="AD2322" s="9" t="e">
        <f t="shared" si="989"/>
        <v>#VALUE!</v>
      </c>
      <c r="AE2322" s="40" t="str">
        <f>IF(ISBLANK('7.'!A2322),"-",'7.'!A2322)</f>
        <v>-</v>
      </c>
      <c r="AF2322" t="e">
        <f t="shared" si="990"/>
        <v>#VALUE!</v>
      </c>
      <c r="AG2322" t="e">
        <f t="shared" si="991"/>
        <v>#VALUE!</v>
      </c>
      <c r="AH2322" t="str">
        <f>IF(ISBLANK('7.'!B2322),"-",'7.'!B2322)</f>
        <v>-</v>
      </c>
      <c r="AI2322" s="35" t="e">
        <f t="shared" si="992"/>
        <v>#VALUE!</v>
      </c>
      <c r="AJ2322" s="39" t="str">
        <f>IF(ISBLANK('8.'!A2322),"-",'8.'!A2322)</f>
        <v>-</v>
      </c>
      <c r="AK2322" t="e">
        <f t="shared" si="993"/>
        <v>#VALUE!</v>
      </c>
      <c r="AL2322" t="e">
        <f t="shared" si="994"/>
        <v>#VALUE!</v>
      </c>
      <c r="AM2322" t="str">
        <f>IF(ISBLANK('8.'!B2322),"-",'8.'!B2322)</f>
        <v>-</v>
      </c>
      <c r="AN2322" s="9" t="e">
        <f t="shared" si="995"/>
        <v>#VALUE!</v>
      </c>
      <c r="AO2322" s="41" t="str">
        <f>IF(ISBLANK('9.'!A2322),"-",'9.'!A2322)</f>
        <v>-</v>
      </c>
      <c r="AP2322" t="e">
        <f t="shared" si="996"/>
        <v>#VALUE!</v>
      </c>
      <c r="AQ2322" t="e">
        <f t="shared" si="997"/>
        <v>#VALUE!</v>
      </c>
      <c r="AR2322" t="str">
        <f>IF(ISBLANK('9.'!B2322),"-",'9.'!B2322)</f>
        <v>-</v>
      </c>
      <c r="AS2322" s="42" t="e">
        <f t="shared" si="998"/>
        <v>#VALUE!</v>
      </c>
    </row>
    <row r="2323" spans="1:45">
      <c r="A2323" s="40" t="str">
        <f>IF(ISBLANK('1.'!A2323),"-",'1.'!A2323)</f>
        <v>-</v>
      </c>
      <c r="B2323" t="e">
        <f t="shared" si="972"/>
        <v>#VALUE!</v>
      </c>
      <c r="C2323" t="e">
        <f t="shared" si="973"/>
        <v>#VALUE!</v>
      </c>
      <c r="D2323">
        <f>IF(ISBLANK('Step 2. Percent Runtime Calcs'!B2323),"-",'1.'!B2323)</f>
        <v>0</v>
      </c>
      <c r="E2323" s="35">
        <f t="shared" si="974"/>
        <v>0</v>
      </c>
      <c r="F2323" s="41" t="str">
        <f>IF(ISBLANK('2.'!A2323),"-",'2.'!A2323)</f>
        <v>-</v>
      </c>
      <c r="G2323" t="e">
        <f t="shared" si="975"/>
        <v>#VALUE!</v>
      </c>
      <c r="H2323" t="e">
        <f t="shared" si="976"/>
        <v>#VALUE!</v>
      </c>
      <c r="I2323" t="str">
        <f>IF(ISBLANK('2.'!B2323),"-",'2.'!B2323)</f>
        <v>-</v>
      </c>
      <c r="J2323" s="42" t="e">
        <f t="shared" si="977"/>
        <v>#VALUE!</v>
      </c>
      <c r="K2323" s="7" t="str">
        <f>IF(ISBLANK('3.'!A2323),"-",'3.'!A2323)</f>
        <v>-</v>
      </c>
      <c r="L2323" t="e">
        <f t="shared" si="978"/>
        <v>#VALUE!</v>
      </c>
      <c r="M2323" t="e">
        <f t="shared" si="979"/>
        <v>#VALUE!</v>
      </c>
      <c r="N2323" t="str">
        <f>IF(ISBLANK('3.'!B2323),"-",'3.'!B2323)</f>
        <v>-</v>
      </c>
      <c r="O2323" s="8" t="e">
        <f t="shared" si="980"/>
        <v>#VALUE!</v>
      </c>
      <c r="P2323" s="41" t="str">
        <f>IF(ISBLANK('4.'!A2323),"-",'4.'!A2323)</f>
        <v>-</v>
      </c>
      <c r="Q2323" t="e">
        <f t="shared" si="981"/>
        <v>#VALUE!</v>
      </c>
      <c r="R2323" t="e">
        <f t="shared" si="982"/>
        <v>#VALUE!</v>
      </c>
      <c r="S2323" t="str">
        <f>IF(ISBLANK('4.'!B2323),"-",'4.'!B2323)</f>
        <v>-</v>
      </c>
      <c r="T2323" s="42" t="e">
        <f t="shared" si="983"/>
        <v>#VALUE!</v>
      </c>
      <c r="U2323" s="40" t="str">
        <f>IF(ISBLANK('5.'!A2323),"-",'5.'!A2323)</f>
        <v>-</v>
      </c>
      <c r="V2323" t="e">
        <f t="shared" si="984"/>
        <v>#VALUE!</v>
      </c>
      <c r="W2323" t="e">
        <f t="shared" si="985"/>
        <v>#VALUE!</v>
      </c>
      <c r="X2323" t="str">
        <f>IF(ISBLANK('5.'!B2323),"-",'5.'!B2323)</f>
        <v>-</v>
      </c>
      <c r="Y2323" s="35" t="e">
        <f t="shared" si="986"/>
        <v>#VALUE!</v>
      </c>
      <c r="Z2323" s="39" t="str">
        <f>IF(ISBLANK('6.'!A2323),"-",'6.'!A2323)</f>
        <v>-</v>
      </c>
      <c r="AA2323" t="e">
        <f t="shared" si="987"/>
        <v>#VALUE!</v>
      </c>
      <c r="AB2323" t="e">
        <f t="shared" si="988"/>
        <v>#VALUE!</v>
      </c>
      <c r="AC2323" t="str">
        <f>IF(ISBLANK('6.'!B2323),"-",'6.'!B2323)</f>
        <v>-</v>
      </c>
      <c r="AD2323" s="9" t="e">
        <f t="shared" si="989"/>
        <v>#VALUE!</v>
      </c>
      <c r="AE2323" s="40" t="str">
        <f>IF(ISBLANK('7.'!A2323),"-",'7.'!A2323)</f>
        <v>-</v>
      </c>
      <c r="AF2323" t="e">
        <f t="shared" si="990"/>
        <v>#VALUE!</v>
      </c>
      <c r="AG2323" t="e">
        <f t="shared" si="991"/>
        <v>#VALUE!</v>
      </c>
      <c r="AH2323" t="str">
        <f>IF(ISBLANK('7.'!B2323),"-",'7.'!B2323)</f>
        <v>-</v>
      </c>
      <c r="AI2323" s="35" t="e">
        <f t="shared" si="992"/>
        <v>#VALUE!</v>
      </c>
      <c r="AJ2323" s="39" t="str">
        <f>IF(ISBLANK('8.'!A2323),"-",'8.'!A2323)</f>
        <v>-</v>
      </c>
      <c r="AK2323" t="e">
        <f t="shared" si="993"/>
        <v>#VALUE!</v>
      </c>
      <c r="AL2323" t="e">
        <f t="shared" si="994"/>
        <v>#VALUE!</v>
      </c>
      <c r="AM2323" t="str">
        <f>IF(ISBLANK('8.'!B2323),"-",'8.'!B2323)</f>
        <v>-</v>
      </c>
      <c r="AN2323" s="9" t="e">
        <f t="shared" si="995"/>
        <v>#VALUE!</v>
      </c>
      <c r="AO2323" s="41" t="str">
        <f>IF(ISBLANK('9.'!A2323),"-",'9.'!A2323)</f>
        <v>-</v>
      </c>
      <c r="AP2323" t="e">
        <f t="shared" si="996"/>
        <v>#VALUE!</v>
      </c>
      <c r="AQ2323" t="e">
        <f t="shared" si="997"/>
        <v>#VALUE!</v>
      </c>
      <c r="AR2323" t="str">
        <f>IF(ISBLANK('9.'!B2323),"-",'9.'!B2323)</f>
        <v>-</v>
      </c>
      <c r="AS2323" s="42" t="e">
        <f t="shared" si="998"/>
        <v>#VALUE!</v>
      </c>
    </row>
    <row r="2324" spans="1:45">
      <c r="A2324" s="40" t="str">
        <f>IF(ISBLANK('1.'!A2324),"-",'1.'!A2324)</f>
        <v>-</v>
      </c>
      <c r="B2324" t="e">
        <f t="shared" si="972"/>
        <v>#VALUE!</v>
      </c>
      <c r="C2324" t="e">
        <f t="shared" si="973"/>
        <v>#VALUE!</v>
      </c>
      <c r="D2324">
        <f>IF(ISBLANK('Step 2. Percent Runtime Calcs'!B2324),"-",'1.'!B2324)</f>
        <v>0</v>
      </c>
      <c r="E2324" s="35">
        <f t="shared" si="974"/>
        <v>0</v>
      </c>
      <c r="F2324" s="41" t="str">
        <f>IF(ISBLANK('2.'!A2324),"-",'2.'!A2324)</f>
        <v>-</v>
      </c>
      <c r="G2324" t="e">
        <f t="shared" si="975"/>
        <v>#VALUE!</v>
      </c>
      <c r="H2324" t="e">
        <f t="shared" si="976"/>
        <v>#VALUE!</v>
      </c>
      <c r="I2324" t="str">
        <f>IF(ISBLANK('2.'!B2324),"-",'2.'!B2324)</f>
        <v>-</v>
      </c>
      <c r="J2324" s="42" t="e">
        <f t="shared" si="977"/>
        <v>#VALUE!</v>
      </c>
      <c r="K2324" s="7" t="str">
        <f>IF(ISBLANK('3.'!A2324),"-",'3.'!A2324)</f>
        <v>-</v>
      </c>
      <c r="L2324" t="e">
        <f t="shared" si="978"/>
        <v>#VALUE!</v>
      </c>
      <c r="M2324" t="e">
        <f t="shared" si="979"/>
        <v>#VALUE!</v>
      </c>
      <c r="N2324" t="str">
        <f>IF(ISBLANK('3.'!B2324),"-",'3.'!B2324)</f>
        <v>-</v>
      </c>
      <c r="O2324" s="8" t="e">
        <f t="shared" si="980"/>
        <v>#VALUE!</v>
      </c>
      <c r="P2324" s="41" t="str">
        <f>IF(ISBLANK('4.'!A2324),"-",'4.'!A2324)</f>
        <v>-</v>
      </c>
      <c r="Q2324" t="e">
        <f t="shared" si="981"/>
        <v>#VALUE!</v>
      </c>
      <c r="R2324" t="e">
        <f t="shared" si="982"/>
        <v>#VALUE!</v>
      </c>
      <c r="S2324" t="str">
        <f>IF(ISBLANK('4.'!B2324),"-",'4.'!B2324)</f>
        <v>-</v>
      </c>
      <c r="T2324" s="42" t="e">
        <f t="shared" si="983"/>
        <v>#VALUE!</v>
      </c>
      <c r="U2324" s="40" t="str">
        <f>IF(ISBLANK('5.'!A2324),"-",'5.'!A2324)</f>
        <v>-</v>
      </c>
      <c r="V2324" t="e">
        <f t="shared" si="984"/>
        <v>#VALUE!</v>
      </c>
      <c r="W2324" t="e">
        <f t="shared" si="985"/>
        <v>#VALUE!</v>
      </c>
      <c r="X2324" t="str">
        <f>IF(ISBLANK('5.'!B2324),"-",'5.'!B2324)</f>
        <v>-</v>
      </c>
      <c r="Y2324" s="35" t="e">
        <f t="shared" si="986"/>
        <v>#VALUE!</v>
      </c>
      <c r="Z2324" s="39" t="str">
        <f>IF(ISBLANK('6.'!A2324),"-",'6.'!A2324)</f>
        <v>-</v>
      </c>
      <c r="AA2324" t="e">
        <f t="shared" si="987"/>
        <v>#VALUE!</v>
      </c>
      <c r="AB2324" t="e">
        <f t="shared" si="988"/>
        <v>#VALUE!</v>
      </c>
      <c r="AC2324" t="str">
        <f>IF(ISBLANK('6.'!B2324),"-",'6.'!B2324)</f>
        <v>-</v>
      </c>
      <c r="AD2324" s="9" t="e">
        <f t="shared" si="989"/>
        <v>#VALUE!</v>
      </c>
      <c r="AE2324" s="40" t="str">
        <f>IF(ISBLANK('7.'!A2324),"-",'7.'!A2324)</f>
        <v>-</v>
      </c>
      <c r="AF2324" t="e">
        <f t="shared" si="990"/>
        <v>#VALUE!</v>
      </c>
      <c r="AG2324" t="e">
        <f t="shared" si="991"/>
        <v>#VALUE!</v>
      </c>
      <c r="AH2324" t="str">
        <f>IF(ISBLANK('7.'!B2324),"-",'7.'!B2324)</f>
        <v>-</v>
      </c>
      <c r="AI2324" s="35" t="e">
        <f t="shared" si="992"/>
        <v>#VALUE!</v>
      </c>
      <c r="AJ2324" s="39" t="str">
        <f>IF(ISBLANK('8.'!A2324),"-",'8.'!A2324)</f>
        <v>-</v>
      </c>
      <c r="AK2324" t="e">
        <f t="shared" si="993"/>
        <v>#VALUE!</v>
      </c>
      <c r="AL2324" t="e">
        <f t="shared" si="994"/>
        <v>#VALUE!</v>
      </c>
      <c r="AM2324" t="str">
        <f>IF(ISBLANK('8.'!B2324),"-",'8.'!B2324)</f>
        <v>-</v>
      </c>
      <c r="AN2324" s="9" t="e">
        <f t="shared" si="995"/>
        <v>#VALUE!</v>
      </c>
      <c r="AO2324" s="41" t="str">
        <f>IF(ISBLANK('9.'!A2324),"-",'9.'!A2324)</f>
        <v>-</v>
      </c>
      <c r="AP2324" t="e">
        <f t="shared" si="996"/>
        <v>#VALUE!</v>
      </c>
      <c r="AQ2324" t="e">
        <f t="shared" si="997"/>
        <v>#VALUE!</v>
      </c>
      <c r="AR2324" t="str">
        <f>IF(ISBLANK('9.'!B2324),"-",'9.'!B2324)</f>
        <v>-</v>
      </c>
      <c r="AS2324" s="42" t="e">
        <f t="shared" si="998"/>
        <v>#VALUE!</v>
      </c>
    </row>
    <row r="2325" spans="1:45">
      <c r="A2325" s="40" t="str">
        <f>IF(ISBLANK('1.'!A2325),"-",'1.'!A2325)</f>
        <v>-</v>
      </c>
      <c r="B2325" t="e">
        <f t="shared" si="972"/>
        <v>#VALUE!</v>
      </c>
      <c r="C2325" t="e">
        <f t="shared" si="973"/>
        <v>#VALUE!</v>
      </c>
      <c r="D2325">
        <f>IF(ISBLANK('Step 2. Percent Runtime Calcs'!B2325),"-",'1.'!B2325)</f>
        <v>0</v>
      </c>
      <c r="E2325" s="35">
        <f t="shared" si="974"/>
        <v>0</v>
      </c>
      <c r="F2325" s="41" t="str">
        <f>IF(ISBLANK('2.'!A2325),"-",'2.'!A2325)</f>
        <v>-</v>
      </c>
      <c r="G2325" t="e">
        <f t="shared" si="975"/>
        <v>#VALUE!</v>
      </c>
      <c r="H2325" t="e">
        <f t="shared" si="976"/>
        <v>#VALUE!</v>
      </c>
      <c r="I2325" t="str">
        <f>IF(ISBLANK('2.'!B2325),"-",'2.'!B2325)</f>
        <v>-</v>
      </c>
      <c r="J2325" s="42" t="e">
        <f t="shared" si="977"/>
        <v>#VALUE!</v>
      </c>
      <c r="K2325" s="7" t="str">
        <f>IF(ISBLANK('3.'!A2325),"-",'3.'!A2325)</f>
        <v>-</v>
      </c>
      <c r="L2325" t="e">
        <f t="shared" si="978"/>
        <v>#VALUE!</v>
      </c>
      <c r="M2325" t="e">
        <f t="shared" si="979"/>
        <v>#VALUE!</v>
      </c>
      <c r="N2325" t="str">
        <f>IF(ISBLANK('3.'!B2325),"-",'3.'!B2325)</f>
        <v>-</v>
      </c>
      <c r="O2325" s="8" t="e">
        <f t="shared" si="980"/>
        <v>#VALUE!</v>
      </c>
      <c r="P2325" s="41" t="str">
        <f>IF(ISBLANK('4.'!A2325),"-",'4.'!A2325)</f>
        <v>-</v>
      </c>
      <c r="Q2325" t="e">
        <f t="shared" si="981"/>
        <v>#VALUE!</v>
      </c>
      <c r="R2325" t="e">
        <f t="shared" si="982"/>
        <v>#VALUE!</v>
      </c>
      <c r="S2325" t="str">
        <f>IF(ISBLANK('4.'!B2325),"-",'4.'!B2325)</f>
        <v>-</v>
      </c>
      <c r="T2325" s="42" t="e">
        <f t="shared" si="983"/>
        <v>#VALUE!</v>
      </c>
      <c r="U2325" s="40" t="str">
        <f>IF(ISBLANK('5.'!A2325),"-",'5.'!A2325)</f>
        <v>-</v>
      </c>
      <c r="V2325" t="e">
        <f t="shared" si="984"/>
        <v>#VALUE!</v>
      </c>
      <c r="W2325" t="e">
        <f t="shared" si="985"/>
        <v>#VALUE!</v>
      </c>
      <c r="X2325" t="str">
        <f>IF(ISBLANK('5.'!B2325),"-",'5.'!B2325)</f>
        <v>-</v>
      </c>
      <c r="Y2325" s="35" t="e">
        <f t="shared" si="986"/>
        <v>#VALUE!</v>
      </c>
      <c r="Z2325" s="39" t="str">
        <f>IF(ISBLANK('6.'!A2325),"-",'6.'!A2325)</f>
        <v>-</v>
      </c>
      <c r="AA2325" t="e">
        <f t="shared" si="987"/>
        <v>#VALUE!</v>
      </c>
      <c r="AB2325" t="e">
        <f t="shared" si="988"/>
        <v>#VALUE!</v>
      </c>
      <c r="AC2325" t="str">
        <f>IF(ISBLANK('6.'!B2325),"-",'6.'!B2325)</f>
        <v>-</v>
      </c>
      <c r="AD2325" s="9" t="e">
        <f t="shared" si="989"/>
        <v>#VALUE!</v>
      </c>
      <c r="AE2325" s="40" t="str">
        <f>IF(ISBLANK('7.'!A2325),"-",'7.'!A2325)</f>
        <v>-</v>
      </c>
      <c r="AF2325" t="e">
        <f t="shared" si="990"/>
        <v>#VALUE!</v>
      </c>
      <c r="AG2325" t="e">
        <f t="shared" si="991"/>
        <v>#VALUE!</v>
      </c>
      <c r="AH2325" t="str">
        <f>IF(ISBLANK('7.'!B2325),"-",'7.'!B2325)</f>
        <v>-</v>
      </c>
      <c r="AI2325" s="35" t="e">
        <f t="shared" si="992"/>
        <v>#VALUE!</v>
      </c>
      <c r="AJ2325" s="39" t="str">
        <f>IF(ISBLANK('8.'!A2325),"-",'8.'!A2325)</f>
        <v>-</v>
      </c>
      <c r="AK2325" t="e">
        <f t="shared" si="993"/>
        <v>#VALUE!</v>
      </c>
      <c r="AL2325" t="e">
        <f t="shared" si="994"/>
        <v>#VALUE!</v>
      </c>
      <c r="AM2325" t="str">
        <f>IF(ISBLANK('8.'!B2325),"-",'8.'!B2325)</f>
        <v>-</v>
      </c>
      <c r="AN2325" s="9" t="e">
        <f t="shared" si="995"/>
        <v>#VALUE!</v>
      </c>
      <c r="AO2325" s="41" t="str">
        <f>IF(ISBLANK('9.'!A2325),"-",'9.'!A2325)</f>
        <v>-</v>
      </c>
      <c r="AP2325" t="e">
        <f t="shared" si="996"/>
        <v>#VALUE!</v>
      </c>
      <c r="AQ2325" t="e">
        <f t="shared" si="997"/>
        <v>#VALUE!</v>
      </c>
      <c r="AR2325" t="str">
        <f>IF(ISBLANK('9.'!B2325),"-",'9.'!B2325)</f>
        <v>-</v>
      </c>
      <c r="AS2325" s="42" t="e">
        <f t="shared" si="998"/>
        <v>#VALUE!</v>
      </c>
    </row>
    <row r="2326" spans="1:45">
      <c r="A2326" s="40" t="str">
        <f>IF(ISBLANK('1.'!A2326),"-",'1.'!A2326)</f>
        <v>-</v>
      </c>
      <c r="B2326" t="e">
        <f t="shared" si="972"/>
        <v>#VALUE!</v>
      </c>
      <c r="C2326" t="e">
        <f t="shared" si="973"/>
        <v>#VALUE!</v>
      </c>
      <c r="D2326">
        <f>IF(ISBLANK('Step 2. Percent Runtime Calcs'!B2326),"-",'1.'!B2326)</f>
        <v>0</v>
      </c>
      <c r="E2326" s="35">
        <f t="shared" si="974"/>
        <v>0</v>
      </c>
      <c r="F2326" s="41" t="str">
        <f>IF(ISBLANK('2.'!A2326),"-",'2.'!A2326)</f>
        <v>-</v>
      </c>
      <c r="G2326" t="e">
        <f t="shared" si="975"/>
        <v>#VALUE!</v>
      </c>
      <c r="H2326" t="e">
        <f t="shared" si="976"/>
        <v>#VALUE!</v>
      </c>
      <c r="I2326" t="str">
        <f>IF(ISBLANK('2.'!B2326),"-",'2.'!B2326)</f>
        <v>-</v>
      </c>
      <c r="J2326" s="42" t="e">
        <f t="shared" si="977"/>
        <v>#VALUE!</v>
      </c>
      <c r="K2326" s="7" t="str">
        <f>IF(ISBLANK('3.'!A2326),"-",'3.'!A2326)</f>
        <v>-</v>
      </c>
      <c r="L2326" t="e">
        <f t="shared" si="978"/>
        <v>#VALUE!</v>
      </c>
      <c r="M2326" t="e">
        <f t="shared" si="979"/>
        <v>#VALUE!</v>
      </c>
      <c r="N2326" t="str">
        <f>IF(ISBLANK('3.'!B2326),"-",'3.'!B2326)</f>
        <v>-</v>
      </c>
      <c r="O2326" s="8" t="e">
        <f t="shared" si="980"/>
        <v>#VALUE!</v>
      </c>
      <c r="P2326" s="41" t="str">
        <f>IF(ISBLANK('4.'!A2326),"-",'4.'!A2326)</f>
        <v>-</v>
      </c>
      <c r="Q2326" t="e">
        <f t="shared" si="981"/>
        <v>#VALUE!</v>
      </c>
      <c r="R2326" t="e">
        <f t="shared" si="982"/>
        <v>#VALUE!</v>
      </c>
      <c r="S2326" t="str">
        <f>IF(ISBLANK('4.'!B2326),"-",'4.'!B2326)</f>
        <v>-</v>
      </c>
      <c r="T2326" s="42" t="e">
        <f t="shared" si="983"/>
        <v>#VALUE!</v>
      </c>
      <c r="U2326" s="40" t="str">
        <f>IF(ISBLANK('5.'!A2326),"-",'5.'!A2326)</f>
        <v>-</v>
      </c>
      <c r="V2326" t="e">
        <f t="shared" si="984"/>
        <v>#VALUE!</v>
      </c>
      <c r="W2326" t="e">
        <f t="shared" si="985"/>
        <v>#VALUE!</v>
      </c>
      <c r="X2326" t="str">
        <f>IF(ISBLANK('5.'!B2326),"-",'5.'!B2326)</f>
        <v>-</v>
      </c>
      <c r="Y2326" s="35" t="e">
        <f t="shared" si="986"/>
        <v>#VALUE!</v>
      </c>
      <c r="Z2326" s="39" t="str">
        <f>IF(ISBLANK('6.'!A2326),"-",'6.'!A2326)</f>
        <v>-</v>
      </c>
      <c r="AA2326" t="e">
        <f t="shared" si="987"/>
        <v>#VALUE!</v>
      </c>
      <c r="AB2326" t="e">
        <f t="shared" si="988"/>
        <v>#VALUE!</v>
      </c>
      <c r="AC2326" t="str">
        <f>IF(ISBLANK('6.'!B2326),"-",'6.'!B2326)</f>
        <v>-</v>
      </c>
      <c r="AD2326" s="9" t="e">
        <f t="shared" si="989"/>
        <v>#VALUE!</v>
      </c>
      <c r="AE2326" s="40" t="str">
        <f>IF(ISBLANK('7.'!A2326),"-",'7.'!A2326)</f>
        <v>-</v>
      </c>
      <c r="AF2326" t="e">
        <f t="shared" si="990"/>
        <v>#VALUE!</v>
      </c>
      <c r="AG2326" t="e">
        <f t="shared" si="991"/>
        <v>#VALUE!</v>
      </c>
      <c r="AH2326" t="str">
        <f>IF(ISBLANK('7.'!B2326),"-",'7.'!B2326)</f>
        <v>-</v>
      </c>
      <c r="AI2326" s="35" t="e">
        <f t="shared" si="992"/>
        <v>#VALUE!</v>
      </c>
      <c r="AJ2326" s="39" t="str">
        <f>IF(ISBLANK('8.'!A2326),"-",'8.'!A2326)</f>
        <v>-</v>
      </c>
      <c r="AK2326" t="e">
        <f t="shared" si="993"/>
        <v>#VALUE!</v>
      </c>
      <c r="AL2326" t="e">
        <f t="shared" si="994"/>
        <v>#VALUE!</v>
      </c>
      <c r="AM2326" t="str">
        <f>IF(ISBLANK('8.'!B2326),"-",'8.'!B2326)</f>
        <v>-</v>
      </c>
      <c r="AN2326" s="9" t="e">
        <f t="shared" si="995"/>
        <v>#VALUE!</v>
      </c>
      <c r="AO2326" s="41" t="str">
        <f>IF(ISBLANK('9.'!A2326),"-",'9.'!A2326)</f>
        <v>-</v>
      </c>
      <c r="AP2326" t="e">
        <f t="shared" si="996"/>
        <v>#VALUE!</v>
      </c>
      <c r="AQ2326" t="e">
        <f t="shared" si="997"/>
        <v>#VALUE!</v>
      </c>
      <c r="AR2326" t="str">
        <f>IF(ISBLANK('9.'!B2326),"-",'9.'!B2326)</f>
        <v>-</v>
      </c>
      <c r="AS2326" s="42" t="e">
        <f t="shared" si="998"/>
        <v>#VALUE!</v>
      </c>
    </row>
    <row r="2327" spans="1:45">
      <c r="A2327" s="40" t="str">
        <f>IF(ISBLANK('1.'!A2327),"-",'1.'!A2327)</f>
        <v>-</v>
      </c>
      <c r="B2327" t="e">
        <f t="shared" si="972"/>
        <v>#VALUE!</v>
      </c>
      <c r="C2327" t="e">
        <f t="shared" si="973"/>
        <v>#VALUE!</v>
      </c>
      <c r="D2327">
        <f>IF(ISBLANK('Step 2. Percent Runtime Calcs'!B2327),"-",'1.'!B2327)</f>
        <v>0</v>
      </c>
      <c r="E2327" s="35">
        <f t="shared" si="974"/>
        <v>0</v>
      </c>
      <c r="F2327" s="41" t="str">
        <f>IF(ISBLANK('2.'!A2327),"-",'2.'!A2327)</f>
        <v>-</v>
      </c>
      <c r="G2327" t="e">
        <f t="shared" si="975"/>
        <v>#VALUE!</v>
      </c>
      <c r="H2327" t="e">
        <f t="shared" si="976"/>
        <v>#VALUE!</v>
      </c>
      <c r="I2327" t="str">
        <f>IF(ISBLANK('2.'!B2327),"-",'2.'!B2327)</f>
        <v>-</v>
      </c>
      <c r="J2327" s="42" t="e">
        <f t="shared" si="977"/>
        <v>#VALUE!</v>
      </c>
      <c r="K2327" s="7" t="str">
        <f>IF(ISBLANK('3.'!A2327),"-",'3.'!A2327)</f>
        <v>-</v>
      </c>
      <c r="L2327" t="e">
        <f t="shared" si="978"/>
        <v>#VALUE!</v>
      </c>
      <c r="M2327" t="e">
        <f t="shared" si="979"/>
        <v>#VALUE!</v>
      </c>
      <c r="N2327" t="str">
        <f>IF(ISBLANK('3.'!B2327),"-",'3.'!B2327)</f>
        <v>-</v>
      </c>
      <c r="O2327" s="8" t="e">
        <f t="shared" si="980"/>
        <v>#VALUE!</v>
      </c>
      <c r="P2327" s="41" t="str">
        <f>IF(ISBLANK('4.'!A2327),"-",'4.'!A2327)</f>
        <v>-</v>
      </c>
      <c r="Q2327" t="e">
        <f t="shared" si="981"/>
        <v>#VALUE!</v>
      </c>
      <c r="R2327" t="e">
        <f t="shared" si="982"/>
        <v>#VALUE!</v>
      </c>
      <c r="S2327" t="str">
        <f>IF(ISBLANK('4.'!B2327),"-",'4.'!B2327)</f>
        <v>-</v>
      </c>
      <c r="T2327" s="42" t="e">
        <f t="shared" si="983"/>
        <v>#VALUE!</v>
      </c>
      <c r="U2327" s="40" t="str">
        <f>IF(ISBLANK('5.'!A2327),"-",'5.'!A2327)</f>
        <v>-</v>
      </c>
      <c r="V2327" t="e">
        <f t="shared" si="984"/>
        <v>#VALUE!</v>
      </c>
      <c r="W2327" t="e">
        <f t="shared" si="985"/>
        <v>#VALUE!</v>
      </c>
      <c r="X2327" t="str">
        <f>IF(ISBLANK('5.'!B2327),"-",'5.'!B2327)</f>
        <v>-</v>
      </c>
      <c r="Y2327" s="35" t="e">
        <f t="shared" si="986"/>
        <v>#VALUE!</v>
      </c>
      <c r="Z2327" s="39" t="str">
        <f>IF(ISBLANK('6.'!A2327),"-",'6.'!A2327)</f>
        <v>-</v>
      </c>
      <c r="AA2327" t="e">
        <f t="shared" si="987"/>
        <v>#VALUE!</v>
      </c>
      <c r="AB2327" t="e">
        <f t="shared" si="988"/>
        <v>#VALUE!</v>
      </c>
      <c r="AC2327" t="str">
        <f>IF(ISBLANK('6.'!B2327),"-",'6.'!B2327)</f>
        <v>-</v>
      </c>
      <c r="AD2327" s="9" t="e">
        <f t="shared" si="989"/>
        <v>#VALUE!</v>
      </c>
      <c r="AE2327" s="40" t="str">
        <f>IF(ISBLANK('7.'!A2327),"-",'7.'!A2327)</f>
        <v>-</v>
      </c>
      <c r="AF2327" t="e">
        <f t="shared" si="990"/>
        <v>#VALUE!</v>
      </c>
      <c r="AG2327" t="e">
        <f t="shared" si="991"/>
        <v>#VALUE!</v>
      </c>
      <c r="AH2327" t="str">
        <f>IF(ISBLANK('7.'!B2327),"-",'7.'!B2327)</f>
        <v>-</v>
      </c>
      <c r="AI2327" s="35" t="e">
        <f t="shared" si="992"/>
        <v>#VALUE!</v>
      </c>
      <c r="AJ2327" s="39" t="str">
        <f>IF(ISBLANK('8.'!A2327),"-",'8.'!A2327)</f>
        <v>-</v>
      </c>
      <c r="AK2327" t="e">
        <f t="shared" si="993"/>
        <v>#VALUE!</v>
      </c>
      <c r="AL2327" t="e">
        <f t="shared" si="994"/>
        <v>#VALUE!</v>
      </c>
      <c r="AM2327" t="str">
        <f>IF(ISBLANK('8.'!B2327),"-",'8.'!B2327)</f>
        <v>-</v>
      </c>
      <c r="AN2327" s="9" t="e">
        <f t="shared" si="995"/>
        <v>#VALUE!</v>
      </c>
      <c r="AO2327" s="41" t="str">
        <f>IF(ISBLANK('9.'!A2327),"-",'9.'!A2327)</f>
        <v>-</v>
      </c>
      <c r="AP2327" t="e">
        <f t="shared" si="996"/>
        <v>#VALUE!</v>
      </c>
      <c r="AQ2327" t="e">
        <f t="shared" si="997"/>
        <v>#VALUE!</v>
      </c>
      <c r="AR2327" t="str">
        <f>IF(ISBLANK('9.'!B2327),"-",'9.'!B2327)</f>
        <v>-</v>
      </c>
      <c r="AS2327" s="42" t="e">
        <f t="shared" si="998"/>
        <v>#VALUE!</v>
      </c>
    </row>
    <row r="2328" spans="1:45">
      <c r="A2328" s="40" t="str">
        <f>IF(ISBLANK('1.'!A2328),"-",'1.'!A2328)</f>
        <v>-</v>
      </c>
      <c r="B2328" t="e">
        <f t="shared" si="972"/>
        <v>#VALUE!</v>
      </c>
      <c r="C2328" t="e">
        <f t="shared" si="973"/>
        <v>#VALUE!</v>
      </c>
      <c r="D2328">
        <f>IF(ISBLANK('Step 2. Percent Runtime Calcs'!B2328),"-",'1.'!B2328)</f>
        <v>0</v>
      </c>
      <c r="E2328" s="35">
        <f t="shared" si="974"/>
        <v>0</v>
      </c>
      <c r="F2328" s="41" t="str">
        <f>IF(ISBLANK('2.'!A2328),"-",'2.'!A2328)</f>
        <v>-</v>
      </c>
      <c r="G2328" t="e">
        <f t="shared" si="975"/>
        <v>#VALUE!</v>
      </c>
      <c r="H2328" t="e">
        <f t="shared" si="976"/>
        <v>#VALUE!</v>
      </c>
      <c r="I2328" t="str">
        <f>IF(ISBLANK('2.'!B2328),"-",'2.'!B2328)</f>
        <v>-</v>
      </c>
      <c r="J2328" s="42" t="e">
        <f t="shared" si="977"/>
        <v>#VALUE!</v>
      </c>
      <c r="K2328" s="7" t="str">
        <f>IF(ISBLANK('3.'!A2328),"-",'3.'!A2328)</f>
        <v>-</v>
      </c>
      <c r="L2328" t="e">
        <f t="shared" si="978"/>
        <v>#VALUE!</v>
      </c>
      <c r="M2328" t="e">
        <f t="shared" si="979"/>
        <v>#VALUE!</v>
      </c>
      <c r="N2328" t="str">
        <f>IF(ISBLANK('3.'!B2328),"-",'3.'!B2328)</f>
        <v>-</v>
      </c>
      <c r="O2328" s="8" t="e">
        <f t="shared" si="980"/>
        <v>#VALUE!</v>
      </c>
      <c r="P2328" s="41" t="str">
        <f>IF(ISBLANK('4.'!A2328),"-",'4.'!A2328)</f>
        <v>-</v>
      </c>
      <c r="Q2328" t="e">
        <f t="shared" si="981"/>
        <v>#VALUE!</v>
      </c>
      <c r="R2328" t="e">
        <f t="shared" si="982"/>
        <v>#VALUE!</v>
      </c>
      <c r="S2328" t="str">
        <f>IF(ISBLANK('4.'!B2328),"-",'4.'!B2328)</f>
        <v>-</v>
      </c>
      <c r="T2328" s="42" t="e">
        <f t="shared" si="983"/>
        <v>#VALUE!</v>
      </c>
      <c r="U2328" s="40" t="str">
        <f>IF(ISBLANK('5.'!A2328),"-",'5.'!A2328)</f>
        <v>-</v>
      </c>
      <c r="V2328" t="e">
        <f t="shared" si="984"/>
        <v>#VALUE!</v>
      </c>
      <c r="W2328" t="e">
        <f t="shared" si="985"/>
        <v>#VALUE!</v>
      </c>
      <c r="X2328" t="str">
        <f>IF(ISBLANK('5.'!B2328),"-",'5.'!B2328)</f>
        <v>-</v>
      </c>
      <c r="Y2328" s="35" t="e">
        <f t="shared" si="986"/>
        <v>#VALUE!</v>
      </c>
      <c r="Z2328" s="39" t="str">
        <f>IF(ISBLANK('6.'!A2328),"-",'6.'!A2328)</f>
        <v>-</v>
      </c>
      <c r="AA2328" t="e">
        <f t="shared" si="987"/>
        <v>#VALUE!</v>
      </c>
      <c r="AB2328" t="e">
        <f t="shared" si="988"/>
        <v>#VALUE!</v>
      </c>
      <c r="AC2328" t="str">
        <f>IF(ISBLANK('6.'!B2328),"-",'6.'!B2328)</f>
        <v>-</v>
      </c>
      <c r="AD2328" s="9" t="e">
        <f t="shared" si="989"/>
        <v>#VALUE!</v>
      </c>
      <c r="AE2328" s="40" t="str">
        <f>IF(ISBLANK('7.'!A2328),"-",'7.'!A2328)</f>
        <v>-</v>
      </c>
      <c r="AF2328" t="e">
        <f t="shared" si="990"/>
        <v>#VALUE!</v>
      </c>
      <c r="AG2328" t="e">
        <f t="shared" si="991"/>
        <v>#VALUE!</v>
      </c>
      <c r="AH2328" t="str">
        <f>IF(ISBLANK('7.'!B2328),"-",'7.'!B2328)</f>
        <v>-</v>
      </c>
      <c r="AI2328" s="35" t="e">
        <f t="shared" si="992"/>
        <v>#VALUE!</v>
      </c>
      <c r="AJ2328" s="39" t="str">
        <f>IF(ISBLANK('8.'!A2328),"-",'8.'!A2328)</f>
        <v>-</v>
      </c>
      <c r="AK2328" t="e">
        <f t="shared" si="993"/>
        <v>#VALUE!</v>
      </c>
      <c r="AL2328" t="e">
        <f t="shared" si="994"/>
        <v>#VALUE!</v>
      </c>
      <c r="AM2328" t="str">
        <f>IF(ISBLANK('8.'!B2328),"-",'8.'!B2328)</f>
        <v>-</v>
      </c>
      <c r="AN2328" s="9" t="e">
        <f t="shared" si="995"/>
        <v>#VALUE!</v>
      </c>
      <c r="AO2328" s="41" t="str">
        <f>IF(ISBLANK('9.'!A2328),"-",'9.'!A2328)</f>
        <v>-</v>
      </c>
      <c r="AP2328" t="e">
        <f t="shared" si="996"/>
        <v>#VALUE!</v>
      </c>
      <c r="AQ2328" t="e">
        <f t="shared" si="997"/>
        <v>#VALUE!</v>
      </c>
      <c r="AR2328" t="str">
        <f>IF(ISBLANK('9.'!B2328),"-",'9.'!B2328)</f>
        <v>-</v>
      </c>
      <c r="AS2328" s="42" t="e">
        <f t="shared" si="998"/>
        <v>#VALUE!</v>
      </c>
    </row>
    <row r="2329" spans="1:45">
      <c r="A2329" s="40" t="str">
        <f>IF(ISBLANK('1.'!A2329),"-",'1.'!A2329)</f>
        <v>-</v>
      </c>
      <c r="B2329" t="e">
        <f t="shared" ref="B2329:B2392" si="999">HOUR(A2329)</f>
        <v>#VALUE!</v>
      </c>
      <c r="C2329" t="e">
        <f t="shared" ref="C2329:C2392" si="1000">WEEKDAY(A2329)</f>
        <v>#VALUE!</v>
      </c>
      <c r="D2329">
        <f>IF(ISBLANK('Step 2. Percent Runtime Calcs'!B2329),"-",'1.'!B2329)</f>
        <v>0</v>
      </c>
      <c r="E2329" s="35">
        <f t="shared" ref="E2329:E2392" si="1001">D2329/3600</f>
        <v>0</v>
      </c>
      <c r="F2329" s="41" t="str">
        <f>IF(ISBLANK('2.'!A2329),"-",'2.'!A2329)</f>
        <v>-</v>
      </c>
      <c r="G2329" t="e">
        <f t="shared" si="975"/>
        <v>#VALUE!</v>
      </c>
      <c r="H2329" t="e">
        <f t="shared" si="976"/>
        <v>#VALUE!</v>
      </c>
      <c r="I2329" t="str">
        <f>IF(ISBLANK('2.'!B2329),"-",'2.'!B2329)</f>
        <v>-</v>
      </c>
      <c r="J2329" s="42" t="e">
        <f t="shared" si="977"/>
        <v>#VALUE!</v>
      </c>
      <c r="K2329" s="7" t="str">
        <f>IF(ISBLANK('3.'!A2329),"-",'3.'!A2329)</f>
        <v>-</v>
      </c>
      <c r="L2329" t="e">
        <f t="shared" si="978"/>
        <v>#VALUE!</v>
      </c>
      <c r="M2329" t="e">
        <f t="shared" si="979"/>
        <v>#VALUE!</v>
      </c>
      <c r="N2329" t="str">
        <f>IF(ISBLANK('3.'!B2329),"-",'3.'!B2329)</f>
        <v>-</v>
      </c>
      <c r="O2329" s="8" t="e">
        <f t="shared" si="980"/>
        <v>#VALUE!</v>
      </c>
      <c r="P2329" s="41" t="str">
        <f>IF(ISBLANK('4.'!A2329),"-",'4.'!A2329)</f>
        <v>-</v>
      </c>
      <c r="Q2329" t="e">
        <f t="shared" si="981"/>
        <v>#VALUE!</v>
      </c>
      <c r="R2329" t="e">
        <f t="shared" si="982"/>
        <v>#VALUE!</v>
      </c>
      <c r="S2329" t="str">
        <f>IF(ISBLANK('4.'!B2329),"-",'4.'!B2329)</f>
        <v>-</v>
      </c>
      <c r="T2329" s="42" t="e">
        <f t="shared" si="983"/>
        <v>#VALUE!</v>
      </c>
      <c r="U2329" s="40" t="str">
        <f>IF(ISBLANK('5.'!A2329),"-",'5.'!A2329)</f>
        <v>-</v>
      </c>
      <c r="V2329" t="e">
        <f t="shared" si="984"/>
        <v>#VALUE!</v>
      </c>
      <c r="W2329" t="e">
        <f t="shared" si="985"/>
        <v>#VALUE!</v>
      </c>
      <c r="X2329" t="str">
        <f>IF(ISBLANK('5.'!B2329),"-",'5.'!B2329)</f>
        <v>-</v>
      </c>
      <c r="Y2329" s="35" t="e">
        <f t="shared" si="986"/>
        <v>#VALUE!</v>
      </c>
      <c r="Z2329" s="39" t="str">
        <f>IF(ISBLANK('6.'!A2329),"-",'6.'!A2329)</f>
        <v>-</v>
      </c>
      <c r="AA2329" t="e">
        <f t="shared" si="987"/>
        <v>#VALUE!</v>
      </c>
      <c r="AB2329" t="e">
        <f t="shared" si="988"/>
        <v>#VALUE!</v>
      </c>
      <c r="AC2329" t="str">
        <f>IF(ISBLANK('6.'!B2329),"-",'6.'!B2329)</f>
        <v>-</v>
      </c>
      <c r="AD2329" s="9" t="e">
        <f t="shared" si="989"/>
        <v>#VALUE!</v>
      </c>
      <c r="AE2329" s="40" t="str">
        <f>IF(ISBLANK('7.'!A2329),"-",'7.'!A2329)</f>
        <v>-</v>
      </c>
      <c r="AF2329" t="e">
        <f t="shared" si="990"/>
        <v>#VALUE!</v>
      </c>
      <c r="AG2329" t="e">
        <f t="shared" si="991"/>
        <v>#VALUE!</v>
      </c>
      <c r="AH2329" t="str">
        <f>IF(ISBLANK('7.'!B2329),"-",'7.'!B2329)</f>
        <v>-</v>
      </c>
      <c r="AI2329" s="35" t="e">
        <f t="shared" si="992"/>
        <v>#VALUE!</v>
      </c>
      <c r="AJ2329" s="39" t="str">
        <f>IF(ISBLANK('8.'!A2329),"-",'8.'!A2329)</f>
        <v>-</v>
      </c>
      <c r="AK2329" t="e">
        <f t="shared" si="993"/>
        <v>#VALUE!</v>
      </c>
      <c r="AL2329" t="e">
        <f t="shared" si="994"/>
        <v>#VALUE!</v>
      </c>
      <c r="AM2329" t="str">
        <f>IF(ISBLANK('8.'!B2329),"-",'8.'!B2329)</f>
        <v>-</v>
      </c>
      <c r="AN2329" s="9" t="e">
        <f t="shared" si="995"/>
        <v>#VALUE!</v>
      </c>
      <c r="AO2329" s="41" t="str">
        <f>IF(ISBLANK('9.'!A2329),"-",'9.'!A2329)</f>
        <v>-</v>
      </c>
      <c r="AP2329" t="e">
        <f t="shared" si="996"/>
        <v>#VALUE!</v>
      </c>
      <c r="AQ2329" t="e">
        <f t="shared" si="997"/>
        <v>#VALUE!</v>
      </c>
      <c r="AR2329" t="str">
        <f>IF(ISBLANK('9.'!B2329),"-",'9.'!B2329)</f>
        <v>-</v>
      </c>
      <c r="AS2329" s="42" t="e">
        <f t="shared" si="998"/>
        <v>#VALUE!</v>
      </c>
    </row>
    <row r="2330" spans="1:45">
      <c r="A2330" s="40" t="str">
        <f>IF(ISBLANK('1.'!A2330),"-",'1.'!A2330)</f>
        <v>-</v>
      </c>
      <c r="B2330" t="e">
        <f t="shared" si="999"/>
        <v>#VALUE!</v>
      </c>
      <c r="C2330" t="e">
        <f t="shared" si="1000"/>
        <v>#VALUE!</v>
      </c>
      <c r="D2330">
        <f>IF(ISBLANK('Step 2. Percent Runtime Calcs'!B2330),"-",'1.'!B2330)</f>
        <v>0</v>
      </c>
      <c r="E2330" s="35">
        <f t="shared" si="1001"/>
        <v>0</v>
      </c>
      <c r="F2330" s="41" t="str">
        <f>IF(ISBLANK('2.'!A2330),"-",'2.'!A2330)</f>
        <v>-</v>
      </c>
      <c r="G2330" t="e">
        <f t="shared" si="975"/>
        <v>#VALUE!</v>
      </c>
      <c r="H2330" t="e">
        <f t="shared" si="976"/>
        <v>#VALUE!</v>
      </c>
      <c r="I2330" t="str">
        <f>IF(ISBLANK('2.'!B2330),"-",'2.'!B2330)</f>
        <v>-</v>
      </c>
      <c r="J2330" s="42" t="e">
        <f t="shared" si="977"/>
        <v>#VALUE!</v>
      </c>
      <c r="K2330" s="7" t="str">
        <f>IF(ISBLANK('3.'!A2330),"-",'3.'!A2330)</f>
        <v>-</v>
      </c>
      <c r="L2330" t="e">
        <f t="shared" si="978"/>
        <v>#VALUE!</v>
      </c>
      <c r="M2330" t="e">
        <f t="shared" si="979"/>
        <v>#VALUE!</v>
      </c>
      <c r="N2330" t="str">
        <f>IF(ISBLANK('3.'!B2330),"-",'3.'!B2330)</f>
        <v>-</v>
      </c>
      <c r="O2330" s="8" t="e">
        <f t="shared" si="980"/>
        <v>#VALUE!</v>
      </c>
      <c r="P2330" s="41" t="str">
        <f>IF(ISBLANK('4.'!A2330),"-",'4.'!A2330)</f>
        <v>-</v>
      </c>
      <c r="Q2330" t="e">
        <f t="shared" si="981"/>
        <v>#VALUE!</v>
      </c>
      <c r="R2330" t="e">
        <f t="shared" si="982"/>
        <v>#VALUE!</v>
      </c>
      <c r="S2330" t="str">
        <f>IF(ISBLANK('4.'!B2330),"-",'4.'!B2330)</f>
        <v>-</v>
      </c>
      <c r="T2330" s="42" t="e">
        <f t="shared" si="983"/>
        <v>#VALUE!</v>
      </c>
      <c r="U2330" s="40" t="str">
        <f>IF(ISBLANK('5.'!A2330),"-",'5.'!A2330)</f>
        <v>-</v>
      </c>
      <c r="V2330" t="e">
        <f t="shared" si="984"/>
        <v>#VALUE!</v>
      </c>
      <c r="W2330" t="e">
        <f t="shared" si="985"/>
        <v>#VALUE!</v>
      </c>
      <c r="X2330" t="str">
        <f>IF(ISBLANK('5.'!B2330),"-",'5.'!B2330)</f>
        <v>-</v>
      </c>
      <c r="Y2330" s="35" t="e">
        <f t="shared" si="986"/>
        <v>#VALUE!</v>
      </c>
      <c r="Z2330" s="39" t="str">
        <f>IF(ISBLANK('6.'!A2330),"-",'6.'!A2330)</f>
        <v>-</v>
      </c>
      <c r="AA2330" t="e">
        <f t="shared" si="987"/>
        <v>#VALUE!</v>
      </c>
      <c r="AB2330" t="e">
        <f t="shared" si="988"/>
        <v>#VALUE!</v>
      </c>
      <c r="AC2330" t="str">
        <f>IF(ISBLANK('6.'!B2330),"-",'6.'!B2330)</f>
        <v>-</v>
      </c>
      <c r="AD2330" s="9" t="e">
        <f t="shared" si="989"/>
        <v>#VALUE!</v>
      </c>
      <c r="AE2330" s="40" t="str">
        <f>IF(ISBLANK('7.'!A2330),"-",'7.'!A2330)</f>
        <v>-</v>
      </c>
      <c r="AF2330" t="e">
        <f t="shared" si="990"/>
        <v>#VALUE!</v>
      </c>
      <c r="AG2330" t="e">
        <f t="shared" si="991"/>
        <v>#VALUE!</v>
      </c>
      <c r="AH2330" t="str">
        <f>IF(ISBLANK('7.'!B2330),"-",'7.'!B2330)</f>
        <v>-</v>
      </c>
      <c r="AI2330" s="35" t="e">
        <f t="shared" si="992"/>
        <v>#VALUE!</v>
      </c>
      <c r="AJ2330" s="39" t="str">
        <f>IF(ISBLANK('8.'!A2330),"-",'8.'!A2330)</f>
        <v>-</v>
      </c>
      <c r="AK2330" t="e">
        <f t="shared" si="993"/>
        <v>#VALUE!</v>
      </c>
      <c r="AL2330" t="e">
        <f t="shared" si="994"/>
        <v>#VALUE!</v>
      </c>
      <c r="AM2330" t="str">
        <f>IF(ISBLANK('8.'!B2330),"-",'8.'!B2330)</f>
        <v>-</v>
      </c>
      <c r="AN2330" s="9" t="e">
        <f t="shared" si="995"/>
        <v>#VALUE!</v>
      </c>
      <c r="AO2330" s="41" t="str">
        <f>IF(ISBLANK('9.'!A2330),"-",'9.'!A2330)</f>
        <v>-</v>
      </c>
      <c r="AP2330" t="e">
        <f t="shared" si="996"/>
        <v>#VALUE!</v>
      </c>
      <c r="AQ2330" t="e">
        <f t="shared" si="997"/>
        <v>#VALUE!</v>
      </c>
      <c r="AR2330" t="str">
        <f>IF(ISBLANK('9.'!B2330),"-",'9.'!B2330)</f>
        <v>-</v>
      </c>
      <c r="AS2330" s="42" t="e">
        <f t="shared" si="998"/>
        <v>#VALUE!</v>
      </c>
    </row>
    <row r="2331" spans="1:45">
      <c r="A2331" s="40" t="str">
        <f>IF(ISBLANK('1.'!A2331),"-",'1.'!A2331)</f>
        <v>-</v>
      </c>
      <c r="B2331" t="e">
        <f t="shared" si="999"/>
        <v>#VALUE!</v>
      </c>
      <c r="C2331" t="e">
        <f t="shared" si="1000"/>
        <v>#VALUE!</v>
      </c>
      <c r="D2331">
        <f>IF(ISBLANK('Step 2. Percent Runtime Calcs'!B2331),"-",'1.'!B2331)</f>
        <v>0</v>
      </c>
      <c r="E2331" s="35">
        <f t="shared" si="1001"/>
        <v>0</v>
      </c>
      <c r="F2331" s="41" t="str">
        <f>IF(ISBLANK('2.'!A2331),"-",'2.'!A2331)</f>
        <v>-</v>
      </c>
      <c r="G2331" t="e">
        <f t="shared" si="975"/>
        <v>#VALUE!</v>
      </c>
      <c r="H2331" t="e">
        <f t="shared" si="976"/>
        <v>#VALUE!</v>
      </c>
      <c r="I2331" t="str">
        <f>IF(ISBLANK('2.'!B2331),"-",'2.'!B2331)</f>
        <v>-</v>
      </c>
      <c r="J2331" s="42" t="e">
        <f t="shared" si="977"/>
        <v>#VALUE!</v>
      </c>
      <c r="K2331" s="7" t="str">
        <f>IF(ISBLANK('3.'!A2331),"-",'3.'!A2331)</f>
        <v>-</v>
      </c>
      <c r="L2331" t="e">
        <f t="shared" si="978"/>
        <v>#VALUE!</v>
      </c>
      <c r="M2331" t="e">
        <f t="shared" si="979"/>
        <v>#VALUE!</v>
      </c>
      <c r="N2331" t="str">
        <f>IF(ISBLANK('3.'!B2331),"-",'3.'!B2331)</f>
        <v>-</v>
      </c>
      <c r="O2331" s="8" t="e">
        <f t="shared" si="980"/>
        <v>#VALUE!</v>
      </c>
      <c r="P2331" s="41" t="str">
        <f>IF(ISBLANK('4.'!A2331),"-",'4.'!A2331)</f>
        <v>-</v>
      </c>
      <c r="Q2331" t="e">
        <f t="shared" si="981"/>
        <v>#VALUE!</v>
      </c>
      <c r="R2331" t="e">
        <f t="shared" si="982"/>
        <v>#VALUE!</v>
      </c>
      <c r="S2331" t="str">
        <f>IF(ISBLANK('4.'!B2331),"-",'4.'!B2331)</f>
        <v>-</v>
      </c>
      <c r="T2331" s="42" t="e">
        <f t="shared" si="983"/>
        <v>#VALUE!</v>
      </c>
      <c r="U2331" s="40" t="str">
        <f>IF(ISBLANK('5.'!A2331),"-",'5.'!A2331)</f>
        <v>-</v>
      </c>
      <c r="V2331" t="e">
        <f t="shared" si="984"/>
        <v>#VALUE!</v>
      </c>
      <c r="W2331" t="e">
        <f t="shared" si="985"/>
        <v>#VALUE!</v>
      </c>
      <c r="X2331" t="str">
        <f>IF(ISBLANK('5.'!B2331),"-",'5.'!B2331)</f>
        <v>-</v>
      </c>
      <c r="Y2331" s="35" t="e">
        <f t="shared" si="986"/>
        <v>#VALUE!</v>
      </c>
      <c r="Z2331" s="39" t="str">
        <f>IF(ISBLANK('6.'!A2331),"-",'6.'!A2331)</f>
        <v>-</v>
      </c>
      <c r="AA2331" t="e">
        <f t="shared" si="987"/>
        <v>#VALUE!</v>
      </c>
      <c r="AB2331" t="e">
        <f t="shared" si="988"/>
        <v>#VALUE!</v>
      </c>
      <c r="AC2331" t="str">
        <f>IF(ISBLANK('6.'!B2331),"-",'6.'!B2331)</f>
        <v>-</v>
      </c>
      <c r="AD2331" s="9" t="e">
        <f t="shared" si="989"/>
        <v>#VALUE!</v>
      </c>
      <c r="AE2331" s="40" t="str">
        <f>IF(ISBLANK('7.'!A2331),"-",'7.'!A2331)</f>
        <v>-</v>
      </c>
      <c r="AF2331" t="e">
        <f t="shared" si="990"/>
        <v>#VALUE!</v>
      </c>
      <c r="AG2331" t="e">
        <f t="shared" si="991"/>
        <v>#VALUE!</v>
      </c>
      <c r="AH2331" t="str">
        <f>IF(ISBLANK('7.'!B2331),"-",'7.'!B2331)</f>
        <v>-</v>
      </c>
      <c r="AI2331" s="35" t="e">
        <f t="shared" si="992"/>
        <v>#VALUE!</v>
      </c>
      <c r="AJ2331" s="39" t="str">
        <f>IF(ISBLANK('8.'!A2331),"-",'8.'!A2331)</f>
        <v>-</v>
      </c>
      <c r="AK2331" t="e">
        <f t="shared" si="993"/>
        <v>#VALUE!</v>
      </c>
      <c r="AL2331" t="e">
        <f t="shared" si="994"/>
        <v>#VALUE!</v>
      </c>
      <c r="AM2331" t="str">
        <f>IF(ISBLANK('8.'!B2331),"-",'8.'!B2331)</f>
        <v>-</v>
      </c>
      <c r="AN2331" s="9" t="e">
        <f t="shared" si="995"/>
        <v>#VALUE!</v>
      </c>
      <c r="AO2331" s="41" t="str">
        <f>IF(ISBLANK('9.'!A2331),"-",'9.'!A2331)</f>
        <v>-</v>
      </c>
      <c r="AP2331" t="e">
        <f t="shared" si="996"/>
        <v>#VALUE!</v>
      </c>
      <c r="AQ2331" t="e">
        <f t="shared" si="997"/>
        <v>#VALUE!</v>
      </c>
      <c r="AR2331" t="str">
        <f>IF(ISBLANK('9.'!B2331),"-",'9.'!B2331)</f>
        <v>-</v>
      </c>
      <c r="AS2331" s="42" t="e">
        <f t="shared" si="998"/>
        <v>#VALUE!</v>
      </c>
    </row>
    <row r="2332" spans="1:45">
      <c r="A2332" s="40" t="str">
        <f>IF(ISBLANK('1.'!A2332),"-",'1.'!A2332)</f>
        <v>-</v>
      </c>
      <c r="B2332" t="e">
        <f t="shared" si="999"/>
        <v>#VALUE!</v>
      </c>
      <c r="C2332" t="e">
        <f t="shared" si="1000"/>
        <v>#VALUE!</v>
      </c>
      <c r="D2332">
        <f>IF(ISBLANK('Step 2. Percent Runtime Calcs'!B2332),"-",'1.'!B2332)</f>
        <v>0</v>
      </c>
      <c r="E2332" s="35">
        <f t="shared" si="1001"/>
        <v>0</v>
      </c>
      <c r="F2332" s="41" t="str">
        <f>IF(ISBLANK('2.'!A2332),"-",'2.'!A2332)</f>
        <v>-</v>
      </c>
      <c r="G2332" t="e">
        <f t="shared" si="975"/>
        <v>#VALUE!</v>
      </c>
      <c r="H2332" t="e">
        <f t="shared" si="976"/>
        <v>#VALUE!</v>
      </c>
      <c r="I2332" t="str">
        <f>IF(ISBLANK('2.'!B2332),"-",'2.'!B2332)</f>
        <v>-</v>
      </c>
      <c r="J2332" s="42" t="e">
        <f t="shared" si="977"/>
        <v>#VALUE!</v>
      </c>
      <c r="K2332" s="7" t="str">
        <f>IF(ISBLANK('3.'!A2332),"-",'3.'!A2332)</f>
        <v>-</v>
      </c>
      <c r="L2332" t="e">
        <f t="shared" si="978"/>
        <v>#VALUE!</v>
      </c>
      <c r="M2332" t="e">
        <f t="shared" si="979"/>
        <v>#VALUE!</v>
      </c>
      <c r="N2332" t="str">
        <f>IF(ISBLANK('3.'!B2332),"-",'3.'!B2332)</f>
        <v>-</v>
      </c>
      <c r="O2332" s="8" t="e">
        <f t="shared" si="980"/>
        <v>#VALUE!</v>
      </c>
      <c r="P2332" s="41" t="str">
        <f>IF(ISBLANK('4.'!A2332),"-",'4.'!A2332)</f>
        <v>-</v>
      </c>
      <c r="Q2332" t="e">
        <f t="shared" si="981"/>
        <v>#VALUE!</v>
      </c>
      <c r="R2332" t="e">
        <f t="shared" si="982"/>
        <v>#VALUE!</v>
      </c>
      <c r="S2332" t="str">
        <f>IF(ISBLANK('4.'!B2332),"-",'4.'!B2332)</f>
        <v>-</v>
      </c>
      <c r="T2332" s="42" t="e">
        <f t="shared" si="983"/>
        <v>#VALUE!</v>
      </c>
      <c r="U2332" s="40" t="str">
        <f>IF(ISBLANK('5.'!A2332),"-",'5.'!A2332)</f>
        <v>-</v>
      </c>
      <c r="V2332" t="e">
        <f t="shared" si="984"/>
        <v>#VALUE!</v>
      </c>
      <c r="W2332" t="e">
        <f t="shared" si="985"/>
        <v>#VALUE!</v>
      </c>
      <c r="X2332" t="str">
        <f>IF(ISBLANK('5.'!B2332),"-",'5.'!B2332)</f>
        <v>-</v>
      </c>
      <c r="Y2332" s="35" t="e">
        <f t="shared" si="986"/>
        <v>#VALUE!</v>
      </c>
      <c r="Z2332" s="39" t="str">
        <f>IF(ISBLANK('6.'!A2332),"-",'6.'!A2332)</f>
        <v>-</v>
      </c>
      <c r="AA2332" t="e">
        <f t="shared" si="987"/>
        <v>#VALUE!</v>
      </c>
      <c r="AB2332" t="e">
        <f t="shared" si="988"/>
        <v>#VALUE!</v>
      </c>
      <c r="AC2332" t="str">
        <f>IF(ISBLANK('6.'!B2332),"-",'6.'!B2332)</f>
        <v>-</v>
      </c>
      <c r="AD2332" s="9" t="e">
        <f t="shared" si="989"/>
        <v>#VALUE!</v>
      </c>
      <c r="AE2332" s="40" t="str">
        <f>IF(ISBLANK('7.'!A2332),"-",'7.'!A2332)</f>
        <v>-</v>
      </c>
      <c r="AF2332" t="e">
        <f t="shared" si="990"/>
        <v>#VALUE!</v>
      </c>
      <c r="AG2332" t="e">
        <f t="shared" si="991"/>
        <v>#VALUE!</v>
      </c>
      <c r="AH2332" t="str">
        <f>IF(ISBLANK('7.'!B2332),"-",'7.'!B2332)</f>
        <v>-</v>
      </c>
      <c r="AI2332" s="35" t="e">
        <f t="shared" si="992"/>
        <v>#VALUE!</v>
      </c>
      <c r="AJ2332" s="39" t="str">
        <f>IF(ISBLANK('8.'!A2332),"-",'8.'!A2332)</f>
        <v>-</v>
      </c>
      <c r="AK2332" t="e">
        <f t="shared" si="993"/>
        <v>#VALUE!</v>
      </c>
      <c r="AL2332" t="e">
        <f t="shared" si="994"/>
        <v>#VALUE!</v>
      </c>
      <c r="AM2332" t="str">
        <f>IF(ISBLANK('8.'!B2332),"-",'8.'!B2332)</f>
        <v>-</v>
      </c>
      <c r="AN2332" s="9" t="e">
        <f t="shared" si="995"/>
        <v>#VALUE!</v>
      </c>
      <c r="AO2332" s="41" t="str">
        <f>IF(ISBLANK('9.'!A2332),"-",'9.'!A2332)</f>
        <v>-</v>
      </c>
      <c r="AP2332" t="e">
        <f t="shared" si="996"/>
        <v>#VALUE!</v>
      </c>
      <c r="AQ2332" t="e">
        <f t="shared" si="997"/>
        <v>#VALUE!</v>
      </c>
      <c r="AR2332" t="str">
        <f>IF(ISBLANK('9.'!B2332),"-",'9.'!B2332)</f>
        <v>-</v>
      </c>
      <c r="AS2332" s="42" t="e">
        <f t="shared" si="998"/>
        <v>#VALUE!</v>
      </c>
    </row>
    <row r="2333" spans="1:45">
      <c r="A2333" s="40" t="str">
        <f>IF(ISBLANK('1.'!A2333),"-",'1.'!A2333)</f>
        <v>-</v>
      </c>
      <c r="B2333" t="e">
        <f t="shared" si="999"/>
        <v>#VALUE!</v>
      </c>
      <c r="C2333" t="e">
        <f t="shared" si="1000"/>
        <v>#VALUE!</v>
      </c>
      <c r="D2333">
        <f>IF(ISBLANK('Step 2. Percent Runtime Calcs'!B2333),"-",'1.'!B2333)</f>
        <v>0</v>
      </c>
      <c r="E2333" s="35">
        <f t="shared" si="1001"/>
        <v>0</v>
      </c>
      <c r="F2333" s="41" t="str">
        <f>IF(ISBLANK('2.'!A2333),"-",'2.'!A2333)</f>
        <v>-</v>
      </c>
      <c r="G2333" t="e">
        <f t="shared" si="975"/>
        <v>#VALUE!</v>
      </c>
      <c r="H2333" t="e">
        <f t="shared" si="976"/>
        <v>#VALUE!</v>
      </c>
      <c r="I2333" t="str">
        <f>IF(ISBLANK('2.'!B2333),"-",'2.'!B2333)</f>
        <v>-</v>
      </c>
      <c r="J2333" s="42" t="e">
        <f t="shared" si="977"/>
        <v>#VALUE!</v>
      </c>
      <c r="K2333" s="7" t="str">
        <f>IF(ISBLANK('3.'!A2333),"-",'3.'!A2333)</f>
        <v>-</v>
      </c>
      <c r="L2333" t="e">
        <f t="shared" si="978"/>
        <v>#VALUE!</v>
      </c>
      <c r="M2333" t="e">
        <f t="shared" si="979"/>
        <v>#VALUE!</v>
      </c>
      <c r="N2333" t="str">
        <f>IF(ISBLANK('3.'!B2333),"-",'3.'!B2333)</f>
        <v>-</v>
      </c>
      <c r="O2333" s="8" t="e">
        <f t="shared" si="980"/>
        <v>#VALUE!</v>
      </c>
      <c r="P2333" s="41" t="str">
        <f>IF(ISBLANK('4.'!A2333),"-",'4.'!A2333)</f>
        <v>-</v>
      </c>
      <c r="Q2333" t="e">
        <f t="shared" si="981"/>
        <v>#VALUE!</v>
      </c>
      <c r="R2333" t="e">
        <f t="shared" si="982"/>
        <v>#VALUE!</v>
      </c>
      <c r="S2333" t="str">
        <f>IF(ISBLANK('4.'!B2333),"-",'4.'!B2333)</f>
        <v>-</v>
      </c>
      <c r="T2333" s="42" t="e">
        <f t="shared" si="983"/>
        <v>#VALUE!</v>
      </c>
      <c r="U2333" s="40" t="str">
        <f>IF(ISBLANK('5.'!A2333),"-",'5.'!A2333)</f>
        <v>-</v>
      </c>
      <c r="V2333" t="e">
        <f t="shared" si="984"/>
        <v>#VALUE!</v>
      </c>
      <c r="W2333" t="e">
        <f t="shared" si="985"/>
        <v>#VALUE!</v>
      </c>
      <c r="X2333" t="str">
        <f>IF(ISBLANK('5.'!B2333),"-",'5.'!B2333)</f>
        <v>-</v>
      </c>
      <c r="Y2333" s="35" t="e">
        <f t="shared" si="986"/>
        <v>#VALUE!</v>
      </c>
      <c r="Z2333" s="39" t="str">
        <f>IF(ISBLANK('6.'!A2333),"-",'6.'!A2333)</f>
        <v>-</v>
      </c>
      <c r="AA2333" t="e">
        <f t="shared" si="987"/>
        <v>#VALUE!</v>
      </c>
      <c r="AB2333" t="e">
        <f t="shared" si="988"/>
        <v>#VALUE!</v>
      </c>
      <c r="AC2333" t="str">
        <f>IF(ISBLANK('6.'!B2333),"-",'6.'!B2333)</f>
        <v>-</v>
      </c>
      <c r="AD2333" s="9" t="e">
        <f t="shared" si="989"/>
        <v>#VALUE!</v>
      </c>
      <c r="AE2333" s="40" t="str">
        <f>IF(ISBLANK('7.'!A2333),"-",'7.'!A2333)</f>
        <v>-</v>
      </c>
      <c r="AF2333" t="e">
        <f t="shared" si="990"/>
        <v>#VALUE!</v>
      </c>
      <c r="AG2333" t="e">
        <f t="shared" si="991"/>
        <v>#VALUE!</v>
      </c>
      <c r="AH2333" t="str">
        <f>IF(ISBLANK('7.'!B2333),"-",'7.'!B2333)</f>
        <v>-</v>
      </c>
      <c r="AI2333" s="35" t="e">
        <f t="shared" si="992"/>
        <v>#VALUE!</v>
      </c>
      <c r="AJ2333" s="39" t="str">
        <f>IF(ISBLANK('8.'!A2333),"-",'8.'!A2333)</f>
        <v>-</v>
      </c>
      <c r="AK2333" t="e">
        <f t="shared" si="993"/>
        <v>#VALUE!</v>
      </c>
      <c r="AL2333" t="e">
        <f t="shared" si="994"/>
        <v>#VALUE!</v>
      </c>
      <c r="AM2333" t="str">
        <f>IF(ISBLANK('8.'!B2333),"-",'8.'!B2333)</f>
        <v>-</v>
      </c>
      <c r="AN2333" s="9" t="e">
        <f t="shared" si="995"/>
        <v>#VALUE!</v>
      </c>
      <c r="AO2333" s="41" t="str">
        <f>IF(ISBLANK('9.'!A2333),"-",'9.'!A2333)</f>
        <v>-</v>
      </c>
      <c r="AP2333" t="e">
        <f t="shared" si="996"/>
        <v>#VALUE!</v>
      </c>
      <c r="AQ2333" t="e">
        <f t="shared" si="997"/>
        <v>#VALUE!</v>
      </c>
      <c r="AR2333" t="str">
        <f>IF(ISBLANK('9.'!B2333),"-",'9.'!B2333)</f>
        <v>-</v>
      </c>
      <c r="AS2333" s="42" t="e">
        <f t="shared" si="998"/>
        <v>#VALUE!</v>
      </c>
    </row>
    <row r="2334" spans="1:45">
      <c r="A2334" s="40" t="str">
        <f>IF(ISBLANK('1.'!A2334),"-",'1.'!A2334)</f>
        <v>-</v>
      </c>
      <c r="B2334" t="e">
        <f t="shared" si="999"/>
        <v>#VALUE!</v>
      </c>
      <c r="C2334" t="e">
        <f t="shared" si="1000"/>
        <v>#VALUE!</v>
      </c>
      <c r="D2334">
        <f>IF(ISBLANK('Step 2. Percent Runtime Calcs'!B2334),"-",'1.'!B2334)</f>
        <v>0</v>
      </c>
      <c r="E2334" s="35">
        <f t="shared" si="1001"/>
        <v>0</v>
      </c>
      <c r="F2334" s="41" t="str">
        <f>IF(ISBLANK('2.'!A2334),"-",'2.'!A2334)</f>
        <v>-</v>
      </c>
      <c r="G2334" t="e">
        <f t="shared" si="975"/>
        <v>#VALUE!</v>
      </c>
      <c r="H2334" t="e">
        <f t="shared" si="976"/>
        <v>#VALUE!</v>
      </c>
      <c r="I2334" t="str">
        <f>IF(ISBLANK('2.'!B2334),"-",'2.'!B2334)</f>
        <v>-</v>
      </c>
      <c r="J2334" s="42" t="e">
        <f t="shared" si="977"/>
        <v>#VALUE!</v>
      </c>
      <c r="K2334" s="7" t="str">
        <f>IF(ISBLANK('3.'!A2334),"-",'3.'!A2334)</f>
        <v>-</v>
      </c>
      <c r="L2334" t="e">
        <f t="shared" si="978"/>
        <v>#VALUE!</v>
      </c>
      <c r="M2334" t="e">
        <f t="shared" si="979"/>
        <v>#VALUE!</v>
      </c>
      <c r="N2334" t="str">
        <f>IF(ISBLANK('3.'!B2334),"-",'3.'!B2334)</f>
        <v>-</v>
      </c>
      <c r="O2334" s="8" t="e">
        <f t="shared" si="980"/>
        <v>#VALUE!</v>
      </c>
      <c r="P2334" s="41" t="str">
        <f>IF(ISBLANK('4.'!A2334),"-",'4.'!A2334)</f>
        <v>-</v>
      </c>
      <c r="Q2334" t="e">
        <f t="shared" si="981"/>
        <v>#VALUE!</v>
      </c>
      <c r="R2334" t="e">
        <f t="shared" si="982"/>
        <v>#VALUE!</v>
      </c>
      <c r="S2334" t="str">
        <f>IF(ISBLANK('4.'!B2334),"-",'4.'!B2334)</f>
        <v>-</v>
      </c>
      <c r="T2334" s="42" t="e">
        <f t="shared" si="983"/>
        <v>#VALUE!</v>
      </c>
      <c r="U2334" s="40" t="str">
        <f>IF(ISBLANK('5.'!A2334),"-",'5.'!A2334)</f>
        <v>-</v>
      </c>
      <c r="V2334" t="e">
        <f t="shared" si="984"/>
        <v>#VALUE!</v>
      </c>
      <c r="W2334" t="e">
        <f t="shared" si="985"/>
        <v>#VALUE!</v>
      </c>
      <c r="X2334" t="str">
        <f>IF(ISBLANK('5.'!B2334),"-",'5.'!B2334)</f>
        <v>-</v>
      </c>
      <c r="Y2334" s="35" t="e">
        <f t="shared" si="986"/>
        <v>#VALUE!</v>
      </c>
      <c r="Z2334" s="39" t="str">
        <f>IF(ISBLANK('6.'!A2334),"-",'6.'!A2334)</f>
        <v>-</v>
      </c>
      <c r="AA2334" t="e">
        <f t="shared" si="987"/>
        <v>#VALUE!</v>
      </c>
      <c r="AB2334" t="e">
        <f t="shared" si="988"/>
        <v>#VALUE!</v>
      </c>
      <c r="AC2334" t="str">
        <f>IF(ISBLANK('6.'!B2334),"-",'6.'!B2334)</f>
        <v>-</v>
      </c>
      <c r="AD2334" s="9" t="e">
        <f t="shared" si="989"/>
        <v>#VALUE!</v>
      </c>
      <c r="AE2334" s="40" t="str">
        <f>IF(ISBLANK('7.'!A2334),"-",'7.'!A2334)</f>
        <v>-</v>
      </c>
      <c r="AF2334" t="e">
        <f t="shared" si="990"/>
        <v>#VALUE!</v>
      </c>
      <c r="AG2334" t="e">
        <f t="shared" si="991"/>
        <v>#VALUE!</v>
      </c>
      <c r="AH2334" t="str">
        <f>IF(ISBLANK('7.'!B2334),"-",'7.'!B2334)</f>
        <v>-</v>
      </c>
      <c r="AI2334" s="35" t="e">
        <f t="shared" si="992"/>
        <v>#VALUE!</v>
      </c>
      <c r="AJ2334" s="39" t="str">
        <f>IF(ISBLANK('8.'!A2334),"-",'8.'!A2334)</f>
        <v>-</v>
      </c>
      <c r="AK2334" t="e">
        <f t="shared" si="993"/>
        <v>#VALUE!</v>
      </c>
      <c r="AL2334" t="e">
        <f t="shared" si="994"/>
        <v>#VALUE!</v>
      </c>
      <c r="AM2334" t="str">
        <f>IF(ISBLANK('8.'!B2334),"-",'8.'!B2334)</f>
        <v>-</v>
      </c>
      <c r="AN2334" s="9" t="e">
        <f t="shared" si="995"/>
        <v>#VALUE!</v>
      </c>
      <c r="AO2334" s="41" t="str">
        <f>IF(ISBLANK('9.'!A2334),"-",'9.'!A2334)</f>
        <v>-</v>
      </c>
      <c r="AP2334" t="e">
        <f t="shared" si="996"/>
        <v>#VALUE!</v>
      </c>
      <c r="AQ2334" t="e">
        <f t="shared" si="997"/>
        <v>#VALUE!</v>
      </c>
      <c r="AR2334" t="str">
        <f>IF(ISBLANK('9.'!B2334),"-",'9.'!B2334)</f>
        <v>-</v>
      </c>
      <c r="AS2334" s="42" t="e">
        <f t="shared" si="998"/>
        <v>#VALUE!</v>
      </c>
    </row>
    <row r="2335" spans="1:45">
      <c r="A2335" s="40" t="str">
        <f>IF(ISBLANK('1.'!A2335),"-",'1.'!A2335)</f>
        <v>-</v>
      </c>
      <c r="B2335" t="e">
        <f t="shared" si="999"/>
        <v>#VALUE!</v>
      </c>
      <c r="C2335" t="e">
        <f t="shared" si="1000"/>
        <v>#VALUE!</v>
      </c>
      <c r="D2335">
        <f>IF(ISBLANK('Step 2. Percent Runtime Calcs'!B2335),"-",'1.'!B2335)</f>
        <v>0</v>
      </c>
      <c r="E2335" s="35">
        <f t="shared" si="1001"/>
        <v>0</v>
      </c>
      <c r="F2335" s="41" t="str">
        <f>IF(ISBLANK('2.'!A2335),"-",'2.'!A2335)</f>
        <v>-</v>
      </c>
      <c r="G2335" t="e">
        <f t="shared" si="975"/>
        <v>#VALUE!</v>
      </c>
      <c r="H2335" t="e">
        <f t="shared" si="976"/>
        <v>#VALUE!</v>
      </c>
      <c r="I2335" t="str">
        <f>IF(ISBLANK('2.'!B2335),"-",'2.'!B2335)</f>
        <v>-</v>
      </c>
      <c r="J2335" s="42" t="e">
        <f t="shared" si="977"/>
        <v>#VALUE!</v>
      </c>
      <c r="K2335" s="7" t="str">
        <f>IF(ISBLANK('3.'!A2335),"-",'3.'!A2335)</f>
        <v>-</v>
      </c>
      <c r="L2335" t="e">
        <f t="shared" si="978"/>
        <v>#VALUE!</v>
      </c>
      <c r="M2335" t="e">
        <f t="shared" si="979"/>
        <v>#VALUE!</v>
      </c>
      <c r="N2335" t="str">
        <f>IF(ISBLANK('3.'!B2335),"-",'3.'!B2335)</f>
        <v>-</v>
      </c>
      <c r="O2335" s="8" t="e">
        <f t="shared" si="980"/>
        <v>#VALUE!</v>
      </c>
      <c r="P2335" s="41" t="str">
        <f>IF(ISBLANK('4.'!A2335),"-",'4.'!A2335)</f>
        <v>-</v>
      </c>
      <c r="Q2335" t="e">
        <f t="shared" si="981"/>
        <v>#VALUE!</v>
      </c>
      <c r="R2335" t="e">
        <f t="shared" si="982"/>
        <v>#VALUE!</v>
      </c>
      <c r="S2335" t="str">
        <f>IF(ISBLANK('4.'!B2335),"-",'4.'!B2335)</f>
        <v>-</v>
      </c>
      <c r="T2335" s="42" t="e">
        <f t="shared" si="983"/>
        <v>#VALUE!</v>
      </c>
      <c r="U2335" s="40" t="str">
        <f>IF(ISBLANK('5.'!A2335),"-",'5.'!A2335)</f>
        <v>-</v>
      </c>
      <c r="V2335" t="e">
        <f t="shared" si="984"/>
        <v>#VALUE!</v>
      </c>
      <c r="W2335" t="e">
        <f t="shared" si="985"/>
        <v>#VALUE!</v>
      </c>
      <c r="X2335" t="str">
        <f>IF(ISBLANK('5.'!B2335),"-",'5.'!B2335)</f>
        <v>-</v>
      </c>
      <c r="Y2335" s="35" t="e">
        <f t="shared" si="986"/>
        <v>#VALUE!</v>
      </c>
      <c r="Z2335" s="39" t="str">
        <f>IF(ISBLANK('6.'!A2335),"-",'6.'!A2335)</f>
        <v>-</v>
      </c>
      <c r="AA2335" t="e">
        <f t="shared" si="987"/>
        <v>#VALUE!</v>
      </c>
      <c r="AB2335" t="e">
        <f t="shared" si="988"/>
        <v>#VALUE!</v>
      </c>
      <c r="AC2335" t="str">
        <f>IF(ISBLANK('6.'!B2335),"-",'6.'!B2335)</f>
        <v>-</v>
      </c>
      <c r="AD2335" s="9" t="e">
        <f t="shared" si="989"/>
        <v>#VALUE!</v>
      </c>
      <c r="AE2335" s="40" t="str">
        <f>IF(ISBLANK('7.'!A2335),"-",'7.'!A2335)</f>
        <v>-</v>
      </c>
      <c r="AF2335" t="e">
        <f t="shared" si="990"/>
        <v>#VALUE!</v>
      </c>
      <c r="AG2335" t="e">
        <f t="shared" si="991"/>
        <v>#VALUE!</v>
      </c>
      <c r="AH2335" t="str">
        <f>IF(ISBLANK('7.'!B2335),"-",'7.'!B2335)</f>
        <v>-</v>
      </c>
      <c r="AI2335" s="35" t="e">
        <f t="shared" si="992"/>
        <v>#VALUE!</v>
      </c>
      <c r="AJ2335" s="39" t="str">
        <f>IF(ISBLANK('8.'!A2335),"-",'8.'!A2335)</f>
        <v>-</v>
      </c>
      <c r="AK2335" t="e">
        <f t="shared" si="993"/>
        <v>#VALUE!</v>
      </c>
      <c r="AL2335" t="e">
        <f t="shared" si="994"/>
        <v>#VALUE!</v>
      </c>
      <c r="AM2335" t="str">
        <f>IF(ISBLANK('8.'!B2335),"-",'8.'!B2335)</f>
        <v>-</v>
      </c>
      <c r="AN2335" s="9" t="e">
        <f t="shared" si="995"/>
        <v>#VALUE!</v>
      </c>
      <c r="AO2335" s="41" t="str">
        <f>IF(ISBLANK('9.'!A2335),"-",'9.'!A2335)</f>
        <v>-</v>
      </c>
      <c r="AP2335" t="e">
        <f t="shared" si="996"/>
        <v>#VALUE!</v>
      </c>
      <c r="AQ2335" t="e">
        <f t="shared" si="997"/>
        <v>#VALUE!</v>
      </c>
      <c r="AR2335" t="str">
        <f>IF(ISBLANK('9.'!B2335),"-",'9.'!B2335)</f>
        <v>-</v>
      </c>
      <c r="AS2335" s="42" t="e">
        <f t="shared" si="998"/>
        <v>#VALUE!</v>
      </c>
    </row>
    <row r="2336" spans="1:45">
      <c r="A2336" s="40" t="str">
        <f>IF(ISBLANK('1.'!A2336),"-",'1.'!A2336)</f>
        <v>-</v>
      </c>
      <c r="B2336" t="e">
        <f t="shared" si="999"/>
        <v>#VALUE!</v>
      </c>
      <c r="C2336" t="e">
        <f t="shared" si="1000"/>
        <v>#VALUE!</v>
      </c>
      <c r="D2336">
        <f>IF(ISBLANK('Step 2. Percent Runtime Calcs'!B2336),"-",'1.'!B2336)</f>
        <v>0</v>
      </c>
      <c r="E2336" s="35">
        <f t="shared" si="1001"/>
        <v>0</v>
      </c>
      <c r="F2336" s="41" t="str">
        <f>IF(ISBLANK('2.'!A2336),"-",'2.'!A2336)</f>
        <v>-</v>
      </c>
      <c r="G2336" t="e">
        <f t="shared" si="975"/>
        <v>#VALUE!</v>
      </c>
      <c r="H2336" t="e">
        <f t="shared" si="976"/>
        <v>#VALUE!</v>
      </c>
      <c r="I2336" t="str">
        <f>IF(ISBLANK('2.'!B2336),"-",'2.'!B2336)</f>
        <v>-</v>
      </c>
      <c r="J2336" s="42" t="e">
        <f t="shared" si="977"/>
        <v>#VALUE!</v>
      </c>
      <c r="K2336" s="7" t="str">
        <f>IF(ISBLANK('3.'!A2336),"-",'3.'!A2336)</f>
        <v>-</v>
      </c>
      <c r="L2336" t="e">
        <f t="shared" si="978"/>
        <v>#VALUE!</v>
      </c>
      <c r="M2336" t="e">
        <f t="shared" si="979"/>
        <v>#VALUE!</v>
      </c>
      <c r="N2336" t="str">
        <f>IF(ISBLANK('3.'!B2336),"-",'3.'!B2336)</f>
        <v>-</v>
      </c>
      <c r="O2336" s="8" t="e">
        <f t="shared" si="980"/>
        <v>#VALUE!</v>
      </c>
      <c r="P2336" s="41" t="str">
        <f>IF(ISBLANK('4.'!A2336),"-",'4.'!A2336)</f>
        <v>-</v>
      </c>
      <c r="Q2336" t="e">
        <f t="shared" si="981"/>
        <v>#VALUE!</v>
      </c>
      <c r="R2336" t="e">
        <f t="shared" si="982"/>
        <v>#VALUE!</v>
      </c>
      <c r="S2336" t="str">
        <f>IF(ISBLANK('4.'!B2336),"-",'4.'!B2336)</f>
        <v>-</v>
      </c>
      <c r="T2336" s="42" t="e">
        <f t="shared" si="983"/>
        <v>#VALUE!</v>
      </c>
      <c r="U2336" s="40" t="str">
        <f>IF(ISBLANK('5.'!A2336),"-",'5.'!A2336)</f>
        <v>-</v>
      </c>
      <c r="V2336" t="e">
        <f t="shared" si="984"/>
        <v>#VALUE!</v>
      </c>
      <c r="W2336" t="e">
        <f t="shared" si="985"/>
        <v>#VALUE!</v>
      </c>
      <c r="X2336" t="str">
        <f>IF(ISBLANK('5.'!B2336),"-",'5.'!B2336)</f>
        <v>-</v>
      </c>
      <c r="Y2336" s="35" t="e">
        <f t="shared" si="986"/>
        <v>#VALUE!</v>
      </c>
      <c r="Z2336" s="39" t="str">
        <f>IF(ISBLANK('6.'!A2336),"-",'6.'!A2336)</f>
        <v>-</v>
      </c>
      <c r="AA2336" t="e">
        <f t="shared" si="987"/>
        <v>#VALUE!</v>
      </c>
      <c r="AB2336" t="e">
        <f t="shared" si="988"/>
        <v>#VALUE!</v>
      </c>
      <c r="AC2336" t="str">
        <f>IF(ISBLANK('6.'!B2336),"-",'6.'!B2336)</f>
        <v>-</v>
      </c>
      <c r="AD2336" s="9" t="e">
        <f t="shared" si="989"/>
        <v>#VALUE!</v>
      </c>
      <c r="AE2336" s="40" t="str">
        <f>IF(ISBLANK('7.'!A2336),"-",'7.'!A2336)</f>
        <v>-</v>
      </c>
      <c r="AF2336" t="e">
        <f t="shared" si="990"/>
        <v>#VALUE!</v>
      </c>
      <c r="AG2336" t="e">
        <f t="shared" si="991"/>
        <v>#VALUE!</v>
      </c>
      <c r="AH2336" t="str">
        <f>IF(ISBLANK('7.'!B2336),"-",'7.'!B2336)</f>
        <v>-</v>
      </c>
      <c r="AI2336" s="35" t="e">
        <f t="shared" si="992"/>
        <v>#VALUE!</v>
      </c>
      <c r="AJ2336" s="39" t="str">
        <f>IF(ISBLANK('8.'!A2336),"-",'8.'!A2336)</f>
        <v>-</v>
      </c>
      <c r="AK2336" t="e">
        <f t="shared" si="993"/>
        <v>#VALUE!</v>
      </c>
      <c r="AL2336" t="e">
        <f t="shared" si="994"/>
        <v>#VALUE!</v>
      </c>
      <c r="AM2336" t="str">
        <f>IF(ISBLANK('8.'!B2336),"-",'8.'!B2336)</f>
        <v>-</v>
      </c>
      <c r="AN2336" s="9" t="e">
        <f t="shared" si="995"/>
        <v>#VALUE!</v>
      </c>
      <c r="AO2336" s="41" t="str">
        <f>IF(ISBLANK('9.'!A2336),"-",'9.'!A2336)</f>
        <v>-</v>
      </c>
      <c r="AP2336" t="e">
        <f t="shared" si="996"/>
        <v>#VALUE!</v>
      </c>
      <c r="AQ2336" t="e">
        <f t="shared" si="997"/>
        <v>#VALUE!</v>
      </c>
      <c r="AR2336" t="str">
        <f>IF(ISBLANK('9.'!B2336),"-",'9.'!B2336)</f>
        <v>-</v>
      </c>
      <c r="AS2336" s="42" t="e">
        <f t="shared" si="998"/>
        <v>#VALUE!</v>
      </c>
    </row>
    <row r="2337" spans="1:45">
      <c r="A2337" s="40" t="str">
        <f>IF(ISBLANK('1.'!A2337),"-",'1.'!A2337)</f>
        <v>-</v>
      </c>
      <c r="B2337" t="e">
        <f t="shared" si="999"/>
        <v>#VALUE!</v>
      </c>
      <c r="C2337" t="e">
        <f t="shared" si="1000"/>
        <v>#VALUE!</v>
      </c>
      <c r="D2337">
        <f>IF(ISBLANK('Step 2. Percent Runtime Calcs'!B2337),"-",'1.'!B2337)</f>
        <v>0</v>
      </c>
      <c r="E2337" s="35">
        <f t="shared" si="1001"/>
        <v>0</v>
      </c>
      <c r="F2337" s="41" t="str">
        <f>IF(ISBLANK('2.'!A2337),"-",'2.'!A2337)</f>
        <v>-</v>
      </c>
      <c r="G2337" t="e">
        <f t="shared" si="975"/>
        <v>#VALUE!</v>
      </c>
      <c r="H2337" t="e">
        <f t="shared" si="976"/>
        <v>#VALUE!</v>
      </c>
      <c r="I2337" t="str">
        <f>IF(ISBLANK('2.'!B2337),"-",'2.'!B2337)</f>
        <v>-</v>
      </c>
      <c r="J2337" s="42" t="e">
        <f t="shared" si="977"/>
        <v>#VALUE!</v>
      </c>
      <c r="K2337" s="7" t="str">
        <f>IF(ISBLANK('3.'!A2337),"-",'3.'!A2337)</f>
        <v>-</v>
      </c>
      <c r="L2337" t="e">
        <f t="shared" si="978"/>
        <v>#VALUE!</v>
      </c>
      <c r="M2337" t="e">
        <f t="shared" si="979"/>
        <v>#VALUE!</v>
      </c>
      <c r="N2337" t="str">
        <f>IF(ISBLANK('3.'!B2337),"-",'3.'!B2337)</f>
        <v>-</v>
      </c>
      <c r="O2337" s="8" t="e">
        <f t="shared" si="980"/>
        <v>#VALUE!</v>
      </c>
      <c r="P2337" s="41" t="str">
        <f>IF(ISBLANK('4.'!A2337),"-",'4.'!A2337)</f>
        <v>-</v>
      </c>
      <c r="Q2337" t="e">
        <f t="shared" si="981"/>
        <v>#VALUE!</v>
      </c>
      <c r="R2337" t="e">
        <f t="shared" si="982"/>
        <v>#VALUE!</v>
      </c>
      <c r="S2337" t="str">
        <f>IF(ISBLANK('4.'!B2337),"-",'4.'!B2337)</f>
        <v>-</v>
      </c>
      <c r="T2337" s="42" t="e">
        <f t="shared" si="983"/>
        <v>#VALUE!</v>
      </c>
      <c r="U2337" s="40" t="str">
        <f>IF(ISBLANK('5.'!A2337),"-",'5.'!A2337)</f>
        <v>-</v>
      </c>
      <c r="V2337" t="e">
        <f t="shared" si="984"/>
        <v>#VALUE!</v>
      </c>
      <c r="W2337" t="e">
        <f t="shared" si="985"/>
        <v>#VALUE!</v>
      </c>
      <c r="X2337" t="str">
        <f>IF(ISBLANK('5.'!B2337),"-",'5.'!B2337)</f>
        <v>-</v>
      </c>
      <c r="Y2337" s="35" t="e">
        <f t="shared" si="986"/>
        <v>#VALUE!</v>
      </c>
      <c r="Z2337" s="39" t="str">
        <f>IF(ISBLANK('6.'!A2337),"-",'6.'!A2337)</f>
        <v>-</v>
      </c>
      <c r="AA2337" t="e">
        <f t="shared" si="987"/>
        <v>#VALUE!</v>
      </c>
      <c r="AB2337" t="e">
        <f t="shared" si="988"/>
        <v>#VALUE!</v>
      </c>
      <c r="AC2337" t="str">
        <f>IF(ISBLANK('6.'!B2337),"-",'6.'!B2337)</f>
        <v>-</v>
      </c>
      <c r="AD2337" s="9" t="e">
        <f t="shared" si="989"/>
        <v>#VALUE!</v>
      </c>
      <c r="AE2337" s="40" t="str">
        <f>IF(ISBLANK('7.'!A2337),"-",'7.'!A2337)</f>
        <v>-</v>
      </c>
      <c r="AF2337" t="e">
        <f t="shared" si="990"/>
        <v>#VALUE!</v>
      </c>
      <c r="AG2337" t="e">
        <f t="shared" si="991"/>
        <v>#VALUE!</v>
      </c>
      <c r="AH2337" t="str">
        <f>IF(ISBLANK('7.'!B2337),"-",'7.'!B2337)</f>
        <v>-</v>
      </c>
      <c r="AI2337" s="35" t="e">
        <f t="shared" si="992"/>
        <v>#VALUE!</v>
      </c>
      <c r="AJ2337" s="39" t="str">
        <f>IF(ISBLANK('8.'!A2337),"-",'8.'!A2337)</f>
        <v>-</v>
      </c>
      <c r="AK2337" t="e">
        <f t="shared" si="993"/>
        <v>#VALUE!</v>
      </c>
      <c r="AL2337" t="e">
        <f t="shared" si="994"/>
        <v>#VALUE!</v>
      </c>
      <c r="AM2337" t="str">
        <f>IF(ISBLANK('8.'!B2337),"-",'8.'!B2337)</f>
        <v>-</v>
      </c>
      <c r="AN2337" s="9" t="e">
        <f t="shared" si="995"/>
        <v>#VALUE!</v>
      </c>
      <c r="AO2337" s="41" t="str">
        <f>IF(ISBLANK('9.'!A2337),"-",'9.'!A2337)</f>
        <v>-</v>
      </c>
      <c r="AP2337" t="e">
        <f t="shared" si="996"/>
        <v>#VALUE!</v>
      </c>
      <c r="AQ2337" t="e">
        <f t="shared" si="997"/>
        <v>#VALUE!</v>
      </c>
      <c r="AR2337" t="str">
        <f>IF(ISBLANK('9.'!B2337),"-",'9.'!B2337)</f>
        <v>-</v>
      </c>
      <c r="AS2337" s="42" t="e">
        <f t="shared" si="998"/>
        <v>#VALUE!</v>
      </c>
    </row>
    <row r="2338" spans="1:45">
      <c r="A2338" s="40" t="str">
        <f>IF(ISBLANK('1.'!A2338),"-",'1.'!A2338)</f>
        <v>-</v>
      </c>
      <c r="B2338" t="e">
        <f t="shared" si="999"/>
        <v>#VALUE!</v>
      </c>
      <c r="C2338" t="e">
        <f t="shared" si="1000"/>
        <v>#VALUE!</v>
      </c>
      <c r="D2338">
        <f>IF(ISBLANK('Step 2. Percent Runtime Calcs'!B2338),"-",'1.'!B2338)</f>
        <v>0</v>
      </c>
      <c r="E2338" s="35">
        <f t="shared" si="1001"/>
        <v>0</v>
      </c>
      <c r="F2338" s="41" t="str">
        <f>IF(ISBLANK('2.'!A2338),"-",'2.'!A2338)</f>
        <v>-</v>
      </c>
      <c r="G2338" t="e">
        <f t="shared" si="975"/>
        <v>#VALUE!</v>
      </c>
      <c r="H2338" t="e">
        <f t="shared" si="976"/>
        <v>#VALUE!</v>
      </c>
      <c r="I2338" t="str">
        <f>IF(ISBLANK('2.'!B2338),"-",'2.'!B2338)</f>
        <v>-</v>
      </c>
      <c r="J2338" s="42" t="e">
        <f t="shared" si="977"/>
        <v>#VALUE!</v>
      </c>
      <c r="K2338" s="7" t="str">
        <f>IF(ISBLANK('3.'!A2338),"-",'3.'!A2338)</f>
        <v>-</v>
      </c>
      <c r="L2338" t="e">
        <f t="shared" si="978"/>
        <v>#VALUE!</v>
      </c>
      <c r="M2338" t="e">
        <f t="shared" si="979"/>
        <v>#VALUE!</v>
      </c>
      <c r="N2338" t="str">
        <f>IF(ISBLANK('3.'!B2338),"-",'3.'!B2338)</f>
        <v>-</v>
      </c>
      <c r="O2338" s="8" t="e">
        <f t="shared" si="980"/>
        <v>#VALUE!</v>
      </c>
      <c r="P2338" s="41" t="str">
        <f>IF(ISBLANK('4.'!A2338),"-",'4.'!A2338)</f>
        <v>-</v>
      </c>
      <c r="Q2338" t="e">
        <f t="shared" si="981"/>
        <v>#VALUE!</v>
      </c>
      <c r="R2338" t="e">
        <f t="shared" si="982"/>
        <v>#VALUE!</v>
      </c>
      <c r="S2338" t="str">
        <f>IF(ISBLANK('4.'!B2338),"-",'4.'!B2338)</f>
        <v>-</v>
      </c>
      <c r="T2338" s="42" t="e">
        <f t="shared" si="983"/>
        <v>#VALUE!</v>
      </c>
      <c r="U2338" s="40" t="str">
        <f>IF(ISBLANK('5.'!A2338),"-",'5.'!A2338)</f>
        <v>-</v>
      </c>
      <c r="V2338" t="e">
        <f t="shared" si="984"/>
        <v>#VALUE!</v>
      </c>
      <c r="W2338" t="e">
        <f t="shared" si="985"/>
        <v>#VALUE!</v>
      </c>
      <c r="X2338" t="str">
        <f>IF(ISBLANK('5.'!B2338),"-",'5.'!B2338)</f>
        <v>-</v>
      </c>
      <c r="Y2338" s="35" t="e">
        <f t="shared" si="986"/>
        <v>#VALUE!</v>
      </c>
      <c r="Z2338" s="39" t="str">
        <f>IF(ISBLANK('6.'!A2338),"-",'6.'!A2338)</f>
        <v>-</v>
      </c>
      <c r="AA2338" t="e">
        <f t="shared" si="987"/>
        <v>#VALUE!</v>
      </c>
      <c r="AB2338" t="e">
        <f t="shared" si="988"/>
        <v>#VALUE!</v>
      </c>
      <c r="AC2338" t="str">
        <f>IF(ISBLANK('6.'!B2338),"-",'6.'!B2338)</f>
        <v>-</v>
      </c>
      <c r="AD2338" s="9" t="e">
        <f t="shared" si="989"/>
        <v>#VALUE!</v>
      </c>
      <c r="AE2338" s="40" t="str">
        <f>IF(ISBLANK('7.'!A2338),"-",'7.'!A2338)</f>
        <v>-</v>
      </c>
      <c r="AF2338" t="e">
        <f t="shared" si="990"/>
        <v>#VALUE!</v>
      </c>
      <c r="AG2338" t="e">
        <f t="shared" si="991"/>
        <v>#VALUE!</v>
      </c>
      <c r="AH2338" t="str">
        <f>IF(ISBLANK('7.'!B2338),"-",'7.'!B2338)</f>
        <v>-</v>
      </c>
      <c r="AI2338" s="35" t="e">
        <f t="shared" si="992"/>
        <v>#VALUE!</v>
      </c>
      <c r="AJ2338" s="39" t="str">
        <f>IF(ISBLANK('8.'!A2338),"-",'8.'!A2338)</f>
        <v>-</v>
      </c>
      <c r="AK2338" t="e">
        <f t="shared" si="993"/>
        <v>#VALUE!</v>
      </c>
      <c r="AL2338" t="e">
        <f t="shared" si="994"/>
        <v>#VALUE!</v>
      </c>
      <c r="AM2338" t="str">
        <f>IF(ISBLANK('8.'!B2338),"-",'8.'!B2338)</f>
        <v>-</v>
      </c>
      <c r="AN2338" s="9" t="e">
        <f t="shared" si="995"/>
        <v>#VALUE!</v>
      </c>
      <c r="AO2338" s="41" t="str">
        <f>IF(ISBLANK('9.'!A2338),"-",'9.'!A2338)</f>
        <v>-</v>
      </c>
      <c r="AP2338" t="e">
        <f t="shared" si="996"/>
        <v>#VALUE!</v>
      </c>
      <c r="AQ2338" t="e">
        <f t="shared" si="997"/>
        <v>#VALUE!</v>
      </c>
      <c r="AR2338" t="str">
        <f>IF(ISBLANK('9.'!B2338),"-",'9.'!B2338)</f>
        <v>-</v>
      </c>
      <c r="AS2338" s="42" t="e">
        <f t="shared" si="998"/>
        <v>#VALUE!</v>
      </c>
    </row>
    <row r="2339" spans="1:45">
      <c r="A2339" s="40" t="str">
        <f>IF(ISBLANK('1.'!A2339),"-",'1.'!A2339)</f>
        <v>-</v>
      </c>
      <c r="B2339" t="e">
        <f t="shared" si="999"/>
        <v>#VALUE!</v>
      </c>
      <c r="C2339" t="e">
        <f t="shared" si="1000"/>
        <v>#VALUE!</v>
      </c>
      <c r="D2339">
        <f>IF(ISBLANK('Step 2. Percent Runtime Calcs'!B2339),"-",'1.'!B2339)</f>
        <v>0</v>
      </c>
      <c r="E2339" s="35">
        <f t="shared" si="1001"/>
        <v>0</v>
      </c>
      <c r="F2339" s="41" t="str">
        <f>IF(ISBLANK('2.'!A2339),"-",'2.'!A2339)</f>
        <v>-</v>
      </c>
      <c r="G2339" t="e">
        <f t="shared" si="975"/>
        <v>#VALUE!</v>
      </c>
      <c r="H2339" t="e">
        <f t="shared" si="976"/>
        <v>#VALUE!</v>
      </c>
      <c r="I2339" t="str">
        <f>IF(ISBLANK('2.'!B2339),"-",'2.'!B2339)</f>
        <v>-</v>
      </c>
      <c r="J2339" s="42" t="e">
        <f t="shared" si="977"/>
        <v>#VALUE!</v>
      </c>
      <c r="K2339" s="7" t="str">
        <f>IF(ISBLANK('3.'!A2339),"-",'3.'!A2339)</f>
        <v>-</v>
      </c>
      <c r="L2339" t="e">
        <f t="shared" si="978"/>
        <v>#VALUE!</v>
      </c>
      <c r="M2339" t="e">
        <f t="shared" si="979"/>
        <v>#VALUE!</v>
      </c>
      <c r="N2339" t="str">
        <f>IF(ISBLANK('3.'!B2339),"-",'3.'!B2339)</f>
        <v>-</v>
      </c>
      <c r="O2339" s="8" t="e">
        <f t="shared" si="980"/>
        <v>#VALUE!</v>
      </c>
      <c r="P2339" s="41" t="str">
        <f>IF(ISBLANK('4.'!A2339),"-",'4.'!A2339)</f>
        <v>-</v>
      </c>
      <c r="Q2339" t="e">
        <f t="shared" si="981"/>
        <v>#VALUE!</v>
      </c>
      <c r="R2339" t="e">
        <f t="shared" si="982"/>
        <v>#VALUE!</v>
      </c>
      <c r="S2339" t="str">
        <f>IF(ISBLANK('4.'!B2339),"-",'4.'!B2339)</f>
        <v>-</v>
      </c>
      <c r="T2339" s="42" t="e">
        <f t="shared" si="983"/>
        <v>#VALUE!</v>
      </c>
      <c r="U2339" s="40" t="str">
        <f>IF(ISBLANK('5.'!A2339),"-",'5.'!A2339)</f>
        <v>-</v>
      </c>
      <c r="V2339" t="e">
        <f t="shared" si="984"/>
        <v>#VALUE!</v>
      </c>
      <c r="W2339" t="e">
        <f t="shared" si="985"/>
        <v>#VALUE!</v>
      </c>
      <c r="X2339" t="str">
        <f>IF(ISBLANK('5.'!B2339),"-",'5.'!B2339)</f>
        <v>-</v>
      </c>
      <c r="Y2339" s="35" t="e">
        <f t="shared" si="986"/>
        <v>#VALUE!</v>
      </c>
      <c r="Z2339" s="39" t="str">
        <f>IF(ISBLANK('6.'!A2339),"-",'6.'!A2339)</f>
        <v>-</v>
      </c>
      <c r="AA2339" t="e">
        <f t="shared" si="987"/>
        <v>#VALUE!</v>
      </c>
      <c r="AB2339" t="e">
        <f t="shared" si="988"/>
        <v>#VALUE!</v>
      </c>
      <c r="AC2339" t="str">
        <f>IF(ISBLANK('6.'!B2339),"-",'6.'!B2339)</f>
        <v>-</v>
      </c>
      <c r="AD2339" s="9" t="e">
        <f t="shared" si="989"/>
        <v>#VALUE!</v>
      </c>
      <c r="AE2339" s="40" t="str">
        <f>IF(ISBLANK('7.'!A2339),"-",'7.'!A2339)</f>
        <v>-</v>
      </c>
      <c r="AF2339" t="e">
        <f t="shared" si="990"/>
        <v>#VALUE!</v>
      </c>
      <c r="AG2339" t="e">
        <f t="shared" si="991"/>
        <v>#VALUE!</v>
      </c>
      <c r="AH2339" t="str">
        <f>IF(ISBLANK('7.'!B2339),"-",'7.'!B2339)</f>
        <v>-</v>
      </c>
      <c r="AI2339" s="35" t="e">
        <f t="shared" si="992"/>
        <v>#VALUE!</v>
      </c>
      <c r="AJ2339" s="39" t="str">
        <f>IF(ISBLANK('8.'!A2339),"-",'8.'!A2339)</f>
        <v>-</v>
      </c>
      <c r="AK2339" t="e">
        <f t="shared" si="993"/>
        <v>#VALUE!</v>
      </c>
      <c r="AL2339" t="e">
        <f t="shared" si="994"/>
        <v>#VALUE!</v>
      </c>
      <c r="AM2339" t="str">
        <f>IF(ISBLANK('8.'!B2339),"-",'8.'!B2339)</f>
        <v>-</v>
      </c>
      <c r="AN2339" s="9" t="e">
        <f t="shared" si="995"/>
        <v>#VALUE!</v>
      </c>
      <c r="AO2339" s="41" t="str">
        <f>IF(ISBLANK('9.'!A2339),"-",'9.'!A2339)</f>
        <v>-</v>
      </c>
      <c r="AP2339" t="e">
        <f t="shared" si="996"/>
        <v>#VALUE!</v>
      </c>
      <c r="AQ2339" t="e">
        <f t="shared" si="997"/>
        <v>#VALUE!</v>
      </c>
      <c r="AR2339" t="str">
        <f>IF(ISBLANK('9.'!B2339),"-",'9.'!B2339)</f>
        <v>-</v>
      </c>
      <c r="AS2339" s="42" t="e">
        <f t="shared" si="998"/>
        <v>#VALUE!</v>
      </c>
    </row>
    <row r="2340" spans="1:45">
      <c r="A2340" s="40" t="str">
        <f>IF(ISBLANK('1.'!A2340),"-",'1.'!A2340)</f>
        <v>-</v>
      </c>
      <c r="B2340" t="e">
        <f t="shared" si="999"/>
        <v>#VALUE!</v>
      </c>
      <c r="C2340" t="e">
        <f t="shared" si="1000"/>
        <v>#VALUE!</v>
      </c>
      <c r="D2340">
        <f>IF(ISBLANK('Step 2. Percent Runtime Calcs'!B2340),"-",'1.'!B2340)</f>
        <v>0</v>
      </c>
      <c r="E2340" s="35">
        <f t="shared" si="1001"/>
        <v>0</v>
      </c>
      <c r="F2340" s="41" t="str">
        <f>IF(ISBLANK('2.'!A2340),"-",'2.'!A2340)</f>
        <v>-</v>
      </c>
      <c r="G2340" t="e">
        <f t="shared" si="975"/>
        <v>#VALUE!</v>
      </c>
      <c r="H2340" t="e">
        <f t="shared" si="976"/>
        <v>#VALUE!</v>
      </c>
      <c r="I2340" t="str">
        <f>IF(ISBLANK('2.'!B2340),"-",'2.'!B2340)</f>
        <v>-</v>
      </c>
      <c r="J2340" s="42" t="e">
        <f t="shared" si="977"/>
        <v>#VALUE!</v>
      </c>
      <c r="K2340" s="7" t="str">
        <f>IF(ISBLANK('3.'!A2340),"-",'3.'!A2340)</f>
        <v>-</v>
      </c>
      <c r="L2340" t="e">
        <f t="shared" si="978"/>
        <v>#VALUE!</v>
      </c>
      <c r="M2340" t="e">
        <f t="shared" si="979"/>
        <v>#VALUE!</v>
      </c>
      <c r="N2340" t="str">
        <f>IF(ISBLANK('3.'!B2340),"-",'3.'!B2340)</f>
        <v>-</v>
      </c>
      <c r="O2340" s="8" t="e">
        <f t="shared" si="980"/>
        <v>#VALUE!</v>
      </c>
      <c r="P2340" s="41" t="str">
        <f>IF(ISBLANK('4.'!A2340),"-",'4.'!A2340)</f>
        <v>-</v>
      </c>
      <c r="Q2340" t="e">
        <f t="shared" si="981"/>
        <v>#VALUE!</v>
      </c>
      <c r="R2340" t="e">
        <f t="shared" si="982"/>
        <v>#VALUE!</v>
      </c>
      <c r="S2340" t="str">
        <f>IF(ISBLANK('4.'!B2340),"-",'4.'!B2340)</f>
        <v>-</v>
      </c>
      <c r="T2340" s="42" t="e">
        <f t="shared" si="983"/>
        <v>#VALUE!</v>
      </c>
      <c r="U2340" s="40" t="str">
        <f>IF(ISBLANK('5.'!A2340),"-",'5.'!A2340)</f>
        <v>-</v>
      </c>
      <c r="V2340" t="e">
        <f t="shared" si="984"/>
        <v>#VALUE!</v>
      </c>
      <c r="W2340" t="e">
        <f t="shared" si="985"/>
        <v>#VALUE!</v>
      </c>
      <c r="X2340" t="str">
        <f>IF(ISBLANK('5.'!B2340),"-",'5.'!B2340)</f>
        <v>-</v>
      </c>
      <c r="Y2340" s="35" t="e">
        <f t="shared" si="986"/>
        <v>#VALUE!</v>
      </c>
      <c r="Z2340" s="39" t="str">
        <f>IF(ISBLANK('6.'!A2340),"-",'6.'!A2340)</f>
        <v>-</v>
      </c>
      <c r="AA2340" t="e">
        <f t="shared" si="987"/>
        <v>#VALUE!</v>
      </c>
      <c r="AB2340" t="e">
        <f t="shared" si="988"/>
        <v>#VALUE!</v>
      </c>
      <c r="AC2340" t="str">
        <f>IF(ISBLANK('6.'!B2340),"-",'6.'!B2340)</f>
        <v>-</v>
      </c>
      <c r="AD2340" s="9" t="e">
        <f t="shared" si="989"/>
        <v>#VALUE!</v>
      </c>
      <c r="AE2340" s="40" t="str">
        <f>IF(ISBLANK('7.'!A2340),"-",'7.'!A2340)</f>
        <v>-</v>
      </c>
      <c r="AF2340" t="e">
        <f t="shared" si="990"/>
        <v>#VALUE!</v>
      </c>
      <c r="AG2340" t="e">
        <f t="shared" si="991"/>
        <v>#VALUE!</v>
      </c>
      <c r="AH2340" t="str">
        <f>IF(ISBLANK('7.'!B2340),"-",'7.'!B2340)</f>
        <v>-</v>
      </c>
      <c r="AI2340" s="35" t="e">
        <f t="shared" si="992"/>
        <v>#VALUE!</v>
      </c>
      <c r="AJ2340" s="39" t="str">
        <f>IF(ISBLANK('8.'!A2340),"-",'8.'!A2340)</f>
        <v>-</v>
      </c>
      <c r="AK2340" t="e">
        <f t="shared" si="993"/>
        <v>#VALUE!</v>
      </c>
      <c r="AL2340" t="e">
        <f t="shared" si="994"/>
        <v>#VALUE!</v>
      </c>
      <c r="AM2340" t="str">
        <f>IF(ISBLANK('8.'!B2340),"-",'8.'!B2340)</f>
        <v>-</v>
      </c>
      <c r="AN2340" s="9" t="e">
        <f t="shared" si="995"/>
        <v>#VALUE!</v>
      </c>
      <c r="AO2340" s="41" t="str">
        <f>IF(ISBLANK('9.'!A2340),"-",'9.'!A2340)</f>
        <v>-</v>
      </c>
      <c r="AP2340" t="e">
        <f t="shared" si="996"/>
        <v>#VALUE!</v>
      </c>
      <c r="AQ2340" t="e">
        <f t="shared" si="997"/>
        <v>#VALUE!</v>
      </c>
      <c r="AR2340" t="str">
        <f>IF(ISBLANK('9.'!B2340),"-",'9.'!B2340)</f>
        <v>-</v>
      </c>
      <c r="AS2340" s="42" t="e">
        <f t="shared" si="998"/>
        <v>#VALUE!</v>
      </c>
    </row>
    <row r="2341" spans="1:45">
      <c r="A2341" s="40" t="str">
        <f>IF(ISBLANK('1.'!A2341),"-",'1.'!A2341)</f>
        <v>-</v>
      </c>
      <c r="B2341" t="e">
        <f t="shared" si="999"/>
        <v>#VALUE!</v>
      </c>
      <c r="C2341" t="e">
        <f t="shared" si="1000"/>
        <v>#VALUE!</v>
      </c>
      <c r="D2341">
        <f>IF(ISBLANK('Step 2. Percent Runtime Calcs'!B2341),"-",'1.'!B2341)</f>
        <v>0</v>
      </c>
      <c r="E2341" s="35">
        <f t="shared" si="1001"/>
        <v>0</v>
      </c>
      <c r="F2341" s="41" t="str">
        <f>IF(ISBLANK('2.'!A2341),"-",'2.'!A2341)</f>
        <v>-</v>
      </c>
      <c r="G2341" t="e">
        <f t="shared" si="975"/>
        <v>#VALUE!</v>
      </c>
      <c r="H2341" t="e">
        <f t="shared" si="976"/>
        <v>#VALUE!</v>
      </c>
      <c r="I2341" t="str">
        <f>IF(ISBLANK('2.'!B2341),"-",'2.'!B2341)</f>
        <v>-</v>
      </c>
      <c r="J2341" s="42" t="e">
        <f t="shared" si="977"/>
        <v>#VALUE!</v>
      </c>
      <c r="K2341" s="7" t="str">
        <f>IF(ISBLANK('3.'!A2341),"-",'3.'!A2341)</f>
        <v>-</v>
      </c>
      <c r="L2341" t="e">
        <f t="shared" si="978"/>
        <v>#VALUE!</v>
      </c>
      <c r="M2341" t="e">
        <f t="shared" si="979"/>
        <v>#VALUE!</v>
      </c>
      <c r="N2341" t="str">
        <f>IF(ISBLANK('3.'!B2341),"-",'3.'!B2341)</f>
        <v>-</v>
      </c>
      <c r="O2341" s="8" t="e">
        <f t="shared" si="980"/>
        <v>#VALUE!</v>
      </c>
      <c r="P2341" s="41" t="str">
        <f>IF(ISBLANK('4.'!A2341),"-",'4.'!A2341)</f>
        <v>-</v>
      </c>
      <c r="Q2341" t="e">
        <f t="shared" si="981"/>
        <v>#VALUE!</v>
      </c>
      <c r="R2341" t="e">
        <f t="shared" si="982"/>
        <v>#VALUE!</v>
      </c>
      <c r="S2341" t="str">
        <f>IF(ISBLANK('4.'!B2341),"-",'4.'!B2341)</f>
        <v>-</v>
      </c>
      <c r="T2341" s="42" t="e">
        <f t="shared" si="983"/>
        <v>#VALUE!</v>
      </c>
      <c r="U2341" s="40" t="str">
        <f>IF(ISBLANK('5.'!A2341),"-",'5.'!A2341)</f>
        <v>-</v>
      </c>
      <c r="V2341" t="e">
        <f t="shared" si="984"/>
        <v>#VALUE!</v>
      </c>
      <c r="W2341" t="e">
        <f t="shared" si="985"/>
        <v>#VALUE!</v>
      </c>
      <c r="X2341" t="str">
        <f>IF(ISBLANK('5.'!B2341),"-",'5.'!B2341)</f>
        <v>-</v>
      </c>
      <c r="Y2341" s="35" t="e">
        <f t="shared" si="986"/>
        <v>#VALUE!</v>
      </c>
      <c r="Z2341" s="39" t="str">
        <f>IF(ISBLANK('6.'!A2341),"-",'6.'!A2341)</f>
        <v>-</v>
      </c>
      <c r="AA2341" t="e">
        <f t="shared" si="987"/>
        <v>#VALUE!</v>
      </c>
      <c r="AB2341" t="e">
        <f t="shared" si="988"/>
        <v>#VALUE!</v>
      </c>
      <c r="AC2341" t="str">
        <f>IF(ISBLANK('6.'!B2341),"-",'6.'!B2341)</f>
        <v>-</v>
      </c>
      <c r="AD2341" s="9" t="e">
        <f t="shared" si="989"/>
        <v>#VALUE!</v>
      </c>
      <c r="AE2341" s="40" t="str">
        <f>IF(ISBLANK('7.'!A2341),"-",'7.'!A2341)</f>
        <v>-</v>
      </c>
      <c r="AF2341" t="e">
        <f t="shared" si="990"/>
        <v>#VALUE!</v>
      </c>
      <c r="AG2341" t="e">
        <f t="shared" si="991"/>
        <v>#VALUE!</v>
      </c>
      <c r="AH2341" t="str">
        <f>IF(ISBLANK('7.'!B2341),"-",'7.'!B2341)</f>
        <v>-</v>
      </c>
      <c r="AI2341" s="35" t="e">
        <f t="shared" si="992"/>
        <v>#VALUE!</v>
      </c>
      <c r="AJ2341" s="39" t="str">
        <f>IF(ISBLANK('8.'!A2341),"-",'8.'!A2341)</f>
        <v>-</v>
      </c>
      <c r="AK2341" t="e">
        <f t="shared" si="993"/>
        <v>#VALUE!</v>
      </c>
      <c r="AL2341" t="e">
        <f t="shared" si="994"/>
        <v>#VALUE!</v>
      </c>
      <c r="AM2341" t="str">
        <f>IF(ISBLANK('8.'!B2341),"-",'8.'!B2341)</f>
        <v>-</v>
      </c>
      <c r="AN2341" s="9" t="e">
        <f t="shared" si="995"/>
        <v>#VALUE!</v>
      </c>
      <c r="AO2341" s="41" t="str">
        <f>IF(ISBLANK('9.'!A2341),"-",'9.'!A2341)</f>
        <v>-</v>
      </c>
      <c r="AP2341" t="e">
        <f t="shared" si="996"/>
        <v>#VALUE!</v>
      </c>
      <c r="AQ2341" t="e">
        <f t="shared" si="997"/>
        <v>#VALUE!</v>
      </c>
      <c r="AR2341" t="str">
        <f>IF(ISBLANK('9.'!B2341),"-",'9.'!B2341)</f>
        <v>-</v>
      </c>
      <c r="AS2341" s="42" t="e">
        <f t="shared" si="998"/>
        <v>#VALUE!</v>
      </c>
    </row>
    <row r="2342" spans="1:45">
      <c r="A2342" s="40" t="str">
        <f>IF(ISBLANK('1.'!A2342),"-",'1.'!A2342)</f>
        <v>-</v>
      </c>
      <c r="B2342" t="e">
        <f t="shared" si="999"/>
        <v>#VALUE!</v>
      </c>
      <c r="C2342" t="e">
        <f t="shared" si="1000"/>
        <v>#VALUE!</v>
      </c>
      <c r="D2342">
        <f>IF(ISBLANK('Step 2. Percent Runtime Calcs'!B2342),"-",'1.'!B2342)</f>
        <v>0</v>
      </c>
      <c r="E2342" s="35">
        <f t="shared" si="1001"/>
        <v>0</v>
      </c>
      <c r="F2342" s="41" t="str">
        <f>IF(ISBLANK('2.'!A2342),"-",'2.'!A2342)</f>
        <v>-</v>
      </c>
      <c r="G2342" t="e">
        <f t="shared" si="975"/>
        <v>#VALUE!</v>
      </c>
      <c r="H2342" t="e">
        <f t="shared" si="976"/>
        <v>#VALUE!</v>
      </c>
      <c r="I2342" t="str">
        <f>IF(ISBLANK('2.'!B2342),"-",'2.'!B2342)</f>
        <v>-</v>
      </c>
      <c r="J2342" s="42" t="e">
        <f t="shared" si="977"/>
        <v>#VALUE!</v>
      </c>
      <c r="K2342" s="7" t="str">
        <f>IF(ISBLANK('3.'!A2342),"-",'3.'!A2342)</f>
        <v>-</v>
      </c>
      <c r="L2342" t="e">
        <f t="shared" si="978"/>
        <v>#VALUE!</v>
      </c>
      <c r="M2342" t="e">
        <f t="shared" si="979"/>
        <v>#VALUE!</v>
      </c>
      <c r="N2342" t="str">
        <f>IF(ISBLANK('3.'!B2342),"-",'3.'!B2342)</f>
        <v>-</v>
      </c>
      <c r="O2342" s="8" t="e">
        <f t="shared" si="980"/>
        <v>#VALUE!</v>
      </c>
      <c r="P2342" s="41" t="str">
        <f>IF(ISBLANK('4.'!A2342),"-",'4.'!A2342)</f>
        <v>-</v>
      </c>
      <c r="Q2342" t="e">
        <f t="shared" si="981"/>
        <v>#VALUE!</v>
      </c>
      <c r="R2342" t="e">
        <f t="shared" si="982"/>
        <v>#VALUE!</v>
      </c>
      <c r="S2342" t="str">
        <f>IF(ISBLANK('4.'!B2342),"-",'4.'!B2342)</f>
        <v>-</v>
      </c>
      <c r="T2342" s="42" t="e">
        <f t="shared" si="983"/>
        <v>#VALUE!</v>
      </c>
      <c r="U2342" s="40" t="str">
        <f>IF(ISBLANK('5.'!A2342),"-",'5.'!A2342)</f>
        <v>-</v>
      </c>
      <c r="V2342" t="e">
        <f t="shared" si="984"/>
        <v>#VALUE!</v>
      </c>
      <c r="W2342" t="e">
        <f t="shared" si="985"/>
        <v>#VALUE!</v>
      </c>
      <c r="X2342" t="str">
        <f>IF(ISBLANK('5.'!B2342),"-",'5.'!B2342)</f>
        <v>-</v>
      </c>
      <c r="Y2342" s="35" t="e">
        <f t="shared" si="986"/>
        <v>#VALUE!</v>
      </c>
      <c r="Z2342" s="39" t="str">
        <f>IF(ISBLANK('6.'!A2342),"-",'6.'!A2342)</f>
        <v>-</v>
      </c>
      <c r="AA2342" t="e">
        <f t="shared" si="987"/>
        <v>#VALUE!</v>
      </c>
      <c r="AB2342" t="e">
        <f t="shared" si="988"/>
        <v>#VALUE!</v>
      </c>
      <c r="AC2342" t="str">
        <f>IF(ISBLANK('6.'!B2342),"-",'6.'!B2342)</f>
        <v>-</v>
      </c>
      <c r="AD2342" s="9" t="e">
        <f t="shared" si="989"/>
        <v>#VALUE!</v>
      </c>
      <c r="AE2342" s="40" t="str">
        <f>IF(ISBLANK('7.'!A2342),"-",'7.'!A2342)</f>
        <v>-</v>
      </c>
      <c r="AF2342" t="e">
        <f t="shared" si="990"/>
        <v>#VALUE!</v>
      </c>
      <c r="AG2342" t="e">
        <f t="shared" si="991"/>
        <v>#VALUE!</v>
      </c>
      <c r="AH2342" t="str">
        <f>IF(ISBLANK('7.'!B2342),"-",'7.'!B2342)</f>
        <v>-</v>
      </c>
      <c r="AI2342" s="35" t="e">
        <f t="shared" si="992"/>
        <v>#VALUE!</v>
      </c>
      <c r="AJ2342" s="39" t="str">
        <f>IF(ISBLANK('8.'!A2342),"-",'8.'!A2342)</f>
        <v>-</v>
      </c>
      <c r="AK2342" t="e">
        <f t="shared" si="993"/>
        <v>#VALUE!</v>
      </c>
      <c r="AL2342" t="e">
        <f t="shared" si="994"/>
        <v>#VALUE!</v>
      </c>
      <c r="AM2342" t="str">
        <f>IF(ISBLANK('8.'!B2342),"-",'8.'!B2342)</f>
        <v>-</v>
      </c>
      <c r="AN2342" s="9" t="e">
        <f t="shared" si="995"/>
        <v>#VALUE!</v>
      </c>
      <c r="AO2342" s="41" t="str">
        <f>IF(ISBLANK('9.'!A2342),"-",'9.'!A2342)</f>
        <v>-</v>
      </c>
      <c r="AP2342" t="e">
        <f t="shared" si="996"/>
        <v>#VALUE!</v>
      </c>
      <c r="AQ2342" t="e">
        <f t="shared" si="997"/>
        <v>#VALUE!</v>
      </c>
      <c r="AR2342" t="str">
        <f>IF(ISBLANK('9.'!B2342),"-",'9.'!B2342)</f>
        <v>-</v>
      </c>
      <c r="AS2342" s="42" t="e">
        <f t="shared" si="998"/>
        <v>#VALUE!</v>
      </c>
    </row>
    <row r="2343" spans="1:45">
      <c r="A2343" s="40" t="str">
        <f>IF(ISBLANK('1.'!A2343),"-",'1.'!A2343)</f>
        <v>-</v>
      </c>
      <c r="B2343" t="e">
        <f t="shared" si="999"/>
        <v>#VALUE!</v>
      </c>
      <c r="C2343" t="e">
        <f t="shared" si="1000"/>
        <v>#VALUE!</v>
      </c>
      <c r="D2343">
        <f>IF(ISBLANK('Step 2. Percent Runtime Calcs'!B2343),"-",'1.'!B2343)</f>
        <v>0</v>
      </c>
      <c r="E2343" s="35">
        <f t="shared" si="1001"/>
        <v>0</v>
      </c>
      <c r="F2343" s="41" t="str">
        <f>IF(ISBLANK('2.'!A2343),"-",'2.'!A2343)</f>
        <v>-</v>
      </c>
      <c r="G2343" t="e">
        <f t="shared" si="975"/>
        <v>#VALUE!</v>
      </c>
      <c r="H2343" t="e">
        <f t="shared" si="976"/>
        <v>#VALUE!</v>
      </c>
      <c r="I2343" t="str">
        <f>IF(ISBLANK('2.'!B2343),"-",'2.'!B2343)</f>
        <v>-</v>
      </c>
      <c r="J2343" s="42" t="e">
        <f t="shared" si="977"/>
        <v>#VALUE!</v>
      </c>
      <c r="K2343" s="7" t="str">
        <f>IF(ISBLANK('3.'!A2343),"-",'3.'!A2343)</f>
        <v>-</v>
      </c>
      <c r="L2343" t="e">
        <f t="shared" si="978"/>
        <v>#VALUE!</v>
      </c>
      <c r="M2343" t="e">
        <f t="shared" si="979"/>
        <v>#VALUE!</v>
      </c>
      <c r="N2343" t="str">
        <f>IF(ISBLANK('3.'!B2343),"-",'3.'!B2343)</f>
        <v>-</v>
      </c>
      <c r="O2343" s="8" t="e">
        <f t="shared" si="980"/>
        <v>#VALUE!</v>
      </c>
      <c r="P2343" s="41" t="str">
        <f>IF(ISBLANK('4.'!A2343),"-",'4.'!A2343)</f>
        <v>-</v>
      </c>
      <c r="Q2343" t="e">
        <f t="shared" si="981"/>
        <v>#VALUE!</v>
      </c>
      <c r="R2343" t="e">
        <f t="shared" si="982"/>
        <v>#VALUE!</v>
      </c>
      <c r="S2343" t="str">
        <f>IF(ISBLANK('4.'!B2343),"-",'4.'!B2343)</f>
        <v>-</v>
      </c>
      <c r="T2343" s="42" t="e">
        <f t="shared" si="983"/>
        <v>#VALUE!</v>
      </c>
      <c r="U2343" s="40" t="str">
        <f>IF(ISBLANK('5.'!A2343),"-",'5.'!A2343)</f>
        <v>-</v>
      </c>
      <c r="V2343" t="e">
        <f t="shared" si="984"/>
        <v>#VALUE!</v>
      </c>
      <c r="W2343" t="e">
        <f t="shared" si="985"/>
        <v>#VALUE!</v>
      </c>
      <c r="X2343" t="str">
        <f>IF(ISBLANK('5.'!B2343),"-",'5.'!B2343)</f>
        <v>-</v>
      </c>
      <c r="Y2343" s="35" t="e">
        <f t="shared" si="986"/>
        <v>#VALUE!</v>
      </c>
      <c r="Z2343" s="39" t="str">
        <f>IF(ISBLANK('6.'!A2343),"-",'6.'!A2343)</f>
        <v>-</v>
      </c>
      <c r="AA2343" t="e">
        <f t="shared" si="987"/>
        <v>#VALUE!</v>
      </c>
      <c r="AB2343" t="e">
        <f t="shared" si="988"/>
        <v>#VALUE!</v>
      </c>
      <c r="AC2343" t="str">
        <f>IF(ISBLANK('6.'!B2343),"-",'6.'!B2343)</f>
        <v>-</v>
      </c>
      <c r="AD2343" s="9" t="e">
        <f t="shared" si="989"/>
        <v>#VALUE!</v>
      </c>
      <c r="AE2343" s="40" t="str">
        <f>IF(ISBLANK('7.'!A2343),"-",'7.'!A2343)</f>
        <v>-</v>
      </c>
      <c r="AF2343" t="e">
        <f t="shared" si="990"/>
        <v>#VALUE!</v>
      </c>
      <c r="AG2343" t="e">
        <f t="shared" si="991"/>
        <v>#VALUE!</v>
      </c>
      <c r="AH2343" t="str">
        <f>IF(ISBLANK('7.'!B2343),"-",'7.'!B2343)</f>
        <v>-</v>
      </c>
      <c r="AI2343" s="35" t="e">
        <f t="shared" si="992"/>
        <v>#VALUE!</v>
      </c>
      <c r="AJ2343" s="39" t="str">
        <f>IF(ISBLANK('8.'!A2343),"-",'8.'!A2343)</f>
        <v>-</v>
      </c>
      <c r="AK2343" t="e">
        <f t="shared" si="993"/>
        <v>#VALUE!</v>
      </c>
      <c r="AL2343" t="e">
        <f t="shared" si="994"/>
        <v>#VALUE!</v>
      </c>
      <c r="AM2343" t="str">
        <f>IF(ISBLANK('8.'!B2343),"-",'8.'!B2343)</f>
        <v>-</v>
      </c>
      <c r="AN2343" s="9" t="e">
        <f t="shared" si="995"/>
        <v>#VALUE!</v>
      </c>
      <c r="AO2343" s="41" t="str">
        <f>IF(ISBLANK('9.'!A2343),"-",'9.'!A2343)</f>
        <v>-</v>
      </c>
      <c r="AP2343" t="e">
        <f t="shared" si="996"/>
        <v>#VALUE!</v>
      </c>
      <c r="AQ2343" t="e">
        <f t="shared" si="997"/>
        <v>#VALUE!</v>
      </c>
      <c r="AR2343" t="str">
        <f>IF(ISBLANK('9.'!B2343),"-",'9.'!B2343)</f>
        <v>-</v>
      </c>
      <c r="AS2343" s="42" t="e">
        <f t="shared" si="998"/>
        <v>#VALUE!</v>
      </c>
    </row>
    <row r="2344" spans="1:45">
      <c r="A2344" s="40" t="str">
        <f>IF(ISBLANK('1.'!A2344),"-",'1.'!A2344)</f>
        <v>-</v>
      </c>
      <c r="B2344" t="e">
        <f t="shared" si="999"/>
        <v>#VALUE!</v>
      </c>
      <c r="C2344" t="e">
        <f t="shared" si="1000"/>
        <v>#VALUE!</v>
      </c>
      <c r="D2344">
        <f>IF(ISBLANK('Step 2. Percent Runtime Calcs'!B2344),"-",'1.'!B2344)</f>
        <v>0</v>
      </c>
      <c r="E2344" s="35">
        <f t="shared" si="1001"/>
        <v>0</v>
      </c>
      <c r="F2344" s="41" t="str">
        <f>IF(ISBLANK('2.'!A2344),"-",'2.'!A2344)</f>
        <v>-</v>
      </c>
      <c r="G2344" t="e">
        <f t="shared" si="975"/>
        <v>#VALUE!</v>
      </c>
      <c r="H2344" t="e">
        <f t="shared" si="976"/>
        <v>#VALUE!</v>
      </c>
      <c r="I2344" t="str">
        <f>IF(ISBLANK('2.'!B2344),"-",'2.'!B2344)</f>
        <v>-</v>
      </c>
      <c r="J2344" s="42" t="e">
        <f t="shared" si="977"/>
        <v>#VALUE!</v>
      </c>
      <c r="K2344" s="7" t="str">
        <f>IF(ISBLANK('3.'!A2344),"-",'3.'!A2344)</f>
        <v>-</v>
      </c>
      <c r="L2344" t="e">
        <f t="shared" si="978"/>
        <v>#VALUE!</v>
      </c>
      <c r="M2344" t="e">
        <f t="shared" si="979"/>
        <v>#VALUE!</v>
      </c>
      <c r="N2344" t="str">
        <f>IF(ISBLANK('3.'!B2344),"-",'3.'!B2344)</f>
        <v>-</v>
      </c>
      <c r="O2344" s="8" t="e">
        <f t="shared" si="980"/>
        <v>#VALUE!</v>
      </c>
      <c r="P2344" s="41" t="str">
        <f>IF(ISBLANK('4.'!A2344),"-",'4.'!A2344)</f>
        <v>-</v>
      </c>
      <c r="Q2344" t="e">
        <f t="shared" si="981"/>
        <v>#VALUE!</v>
      </c>
      <c r="R2344" t="e">
        <f t="shared" si="982"/>
        <v>#VALUE!</v>
      </c>
      <c r="S2344" t="str">
        <f>IF(ISBLANK('4.'!B2344),"-",'4.'!B2344)</f>
        <v>-</v>
      </c>
      <c r="T2344" s="42" t="e">
        <f t="shared" si="983"/>
        <v>#VALUE!</v>
      </c>
      <c r="U2344" s="40" t="str">
        <f>IF(ISBLANK('5.'!A2344),"-",'5.'!A2344)</f>
        <v>-</v>
      </c>
      <c r="V2344" t="e">
        <f t="shared" si="984"/>
        <v>#VALUE!</v>
      </c>
      <c r="W2344" t="e">
        <f t="shared" si="985"/>
        <v>#VALUE!</v>
      </c>
      <c r="X2344" t="str">
        <f>IF(ISBLANK('5.'!B2344),"-",'5.'!B2344)</f>
        <v>-</v>
      </c>
      <c r="Y2344" s="35" t="e">
        <f t="shared" si="986"/>
        <v>#VALUE!</v>
      </c>
      <c r="Z2344" s="39" t="str">
        <f>IF(ISBLANK('6.'!A2344),"-",'6.'!A2344)</f>
        <v>-</v>
      </c>
      <c r="AA2344" t="e">
        <f t="shared" si="987"/>
        <v>#VALUE!</v>
      </c>
      <c r="AB2344" t="e">
        <f t="shared" si="988"/>
        <v>#VALUE!</v>
      </c>
      <c r="AC2344" t="str">
        <f>IF(ISBLANK('6.'!B2344),"-",'6.'!B2344)</f>
        <v>-</v>
      </c>
      <c r="AD2344" s="9" t="e">
        <f t="shared" si="989"/>
        <v>#VALUE!</v>
      </c>
      <c r="AE2344" s="40" t="str">
        <f>IF(ISBLANK('7.'!A2344),"-",'7.'!A2344)</f>
        <v>-</v>
      </c>
      <c r="AF2344" t="e">
        <f t="shared" si="990"/>
        <v>#VALUE!</v>
      </c>
      <c r="AG2344" t="e">
        <f t="shared" si="991"/>
        <v>#VALUE!</v>
      </c>
      <c r="AH2344" t="str">
        <f>IF(ISBLANK('7.'!B2344),"-",'7.'!B2344)</f>
        <v>-</v>
      </c>
      <c r="AI2344" s="35" t="e">
        <f t="shared" si="992"/>
        <v>#VALUE!</v>
      </c>
      <c r="AJ2344" s="39" t="str">
        <f>IF(ISBLANK('8.'!A2344),"-",'8.'!A2344)</f>
        <v>-</v>
      </c>
      <c r="AK2344" t="e">
        <f t="shared" si="993"/>
        <v>#VALUE!</v>
      </c>
      <c r="AL2344" t="e">
        <f t="shared" si="994"/>
        <v>#VALUE!</v>
      </c>
      <c r="AM2344" t="str">
        <f>IF(ISBLANK('8.'!B2344),"-",'8.'!B2344)</f>
        <v>-</v>
      </c>
      <c r="AN2344" s="9" t="e">
        <f t="shared" si="995"/>
        <v>#VALUE!</v>
      </c>
      <c r="AO2344" s="41" t="str">
        <f>IF(ISBLANK('9.'!A2344),"-",'9.'!A2344)</f>
        <v>-</v>
      </c>
      <c r="AP2344" t="e">
        <f t="shared" si="996"/>
        <v>#VALUE!</v>
      </c>
      <c r="AQ2344" t="e">
        <f t="shared" si="997"/>
        <v>#VALUE!</v>
      </c>
      <c r="AR2344" t="str">
        <f>IF(ISBLANK('9.'!B2344),"-",'9.'!B2344)</f>
        <v>-</v>
      </c>
      <c r="AS2344" s="42" t="e">
        <f t="shared" si="998"/>
        <v>#VALUE!</v>
      </c>
    </row>
    <row r="2345" spans="1:45">
      <c r="A2345" s="40" t="str">
        <f>IF(ISBLANK('1.'!A2345),"-",'1.'!A2345)</f>
        <v>-</v>
      </c>
      <c r="B2345" t="e">
        <f t="shared" si="999"/>
        <v>#VALUE!</v>
      </c>
      <c r="C2345" t="e">
        <f t="shared" si="1000"/>
        <v>#VALUE!</v>
      </c>
      <c r="D2345">
        <f>IF(ISBLANK('Step 2. Percent Runtime Calcs'!B2345),"-",'1.'!B2345)</f>
        <v>0</v>
      </c>
      <c r="E2345" s="35">
        <f t="shared" si="1001"/>
        <v>0</v>
      </c>
      <c r="F2345" s="41" t="str">
        <f>IF(ISBLANK('2.'!A2345),"-",'2.'!A2345)</f>
        <v>-</v>
      </c>
      <c r="G2345" t="e">
        <f t="shared" si="975"/>
        <v>#VALUE!</v>
      </c>
      <c r="H2345" t="e">
        <f t="shared" si="976"/>
        <v>#VALUE!</v>
      </c>
      <c r="I2345" t="str">
        <f>IF(ISBLANK('2.'!B2345),"-",'2.'!B2345)</f>
        <v>-</v>
      </c>
      <c r="J2345" s="42" t="e">
        <f t="shared" si="977"/>
        <v>#VALUE!</v>
      </c>
      <c r="K2345" s="7" t="str">
        <f>IF(ISBLANK('3.'!A2345),"-",'3.'!A2345)</f>
        <v>-</v>
      </c>
      <c r="L2345" t="e">
        <f t="shared" si="978"/>
        <v>#VALUE!</v>
      </c>
      <c r="M2345" t="e">
        <f t="shared" si="979"/>
        <v>#VALUE!</v>
      </c>
      <c r="N2345" t="str">
        <f>IF(ISBLANK('3.'!B2345),"-",'3.'!B2345)</f>
        <v>-</v>
      </c>
      <c r="O2345" s="8" t="e">
        <f t="shared" si="980"/>
        <v>#VALUE!</v>
      </c>
      <c r="P2345" s="41" t="str">
        <f>IF(ISBLANK('4.'!A2345),"-",'4.'!A2345)</f>
        <v>-</v>
      </c>
      <c r="Q2345" t="e">
        <f t="shared" si="981"/>
        <v>#VALUE!</v>
      </c>
      <c r="R2345" t="e">
        <f t="shared" si="982"/>
        <v>#VALUE!</v>
      </c>
      <c r="S2345" t="str">
        <f>IF(ISBLANK('4.'!B2345),"-",'4.'!B2345)</f>
        <v>-</v>
      </c>
      <c r="T2345" s="42" t="e">
        <f t="shared" si="983"/>
        <v>#VALUE!</v>
      </c>
      <c r="U2345" s="40" t="str">
        <f>IF(ISBLANK('5.'!A2345),"-",'5.'!A2345)</f>
        <v>-</v>
      </c>
      <c r="V2345" t="e">
        <f t="shared" si="984"/>
        <v>#VALUE!</v>
      </c>
      <c r="W2345" t="e">
        <f t="shared" si="985"/>
        <v>#VALUE!</v>
      </c>
      <c r="X2345" t="str">
        <f>IF(ISBLANK('5.'!B2345),"-",'5.'!B2345)</f>
        <v>-</v>
      </c>
      <c r="Y2345" s="35" t="e">
        <f t="shared" si="986"/>
        <v>#VALUE!</v>
      </c>
      <c r="Z2345" s="39" t="str">
        <f>IF(ISBLANK('6.'!A2345),"-",'6.'!A2345)</f>
        <v>-</v>
      </c>
      <c r="AA2345" t="e">
        <f t="shared" si="987"/>
        <v>#VALUE!</v>
      </c>
      <c r="AB2345" t="e">
        <f t="shared" si="988"/>
        <v>#VALUE!</v>
      </c>
      <c r="AC2345" t="str">
        <f>IF(ISBLANK('6.'!B2345),"-",'6.'!B2345)</f>
        <v>-</v>
      </c>
      <c r="AD2345" s="9" t="e">
        <f t="shared" si="989"/>
        <v>#VALUE!</v>
      </c>
      <c r="AE2345" s="40" t="str">
        <f>IF(ISBLANK('7.'!A2345),"-",'7.'!A2345)</f>
        <v>-</v>
      </c>
      <c r="AF2345" t="e">
        <f t="shared" si="990"/>
        <v>#VALUE!</v>
      </c>
      <c r="AG2345" t="e">
        <f t="shared" si="991"/>
        <v>#VALUE!</v>
      </c>
      <c r="AH2345" t="str">
        <f>IF(ISBLANK('7.'!B2345),"-",'7.'!B2345)</f>
        <v>-</v>
      </c>
      <c r="AI2345" s="35" t="e">
        <f t="shared" si="992"/>
        <v>#VALUE!</v>
      </c>
      <c r="AJ2345" s="39" t="str">
        <f>IF(ISBLANK('8.'!A2345),"-",'8.'!A2345)</f>
        <v>-</v>
      </c>
      <c r="AK2345" t="e">
        <f t="shared" si="993"/>
        <v>#VALUE!</v>
      </c>
      <c r="AL2345" t="e">
        <f t="shared" si="994"/>
        <v>#VALUE!</v>
      </c>
      <c r="AM2345" t="str">
        <f>IF(ISBLANK('8.'!B2345),"-",'8.'!B2345)</f>
        <v>-</v>
      </c>
      <c r="AN2345" s="9" t="e">
        <f t="shared" si="995"/>
        <v>#VALUE!</v>
      </c>
      <c r="AO2345" s="41" t="str">
        <f>IF(ISBLANK('9.'!A2345),"-",'9.'!A2345)</f>
        <v>-</v>
      </c>
      <c r="AP2345" t="e">
        <f t="shared" si="996"/>
        <v>#VALUE!</v>
      </c>
      <c r="AQ2345" t="e">
        <f t="shared" si="997"/>
        <v>#VALUE!</v>
      </c>
      <c r="AR2345" t="str">
        <f>IF(ISBLANK('9.'!B2345),"-",'9.'!B2345)</f>
        <v>-</v>
      </c>
      <c r="AS2345" s="42" t="e">
        <f t="shared" si="998"/>
        <v>#VALUE!</v>
      </c>
    </row>
    <row r="2346" spans="1:45">
      <c r="A2346" s="40" t="str">
        <f>IF(ISBLANK('1.'!A2346),"-",'1.'!A2346)</f>
        <v>-</v>
      </c>
      <c r="B2346" t="e">
        <f t="shared" si="999"/>
        <v>#VALUE!</v>
      </c>
      <c r="C2346" t="e">
        <f t="shared" si="1000"/>
        <v>#VALUE!</v>
      </c>
      <c r="D2346">
        <f>IF(ISBLANK('Step 2. Percent Runtime Calcs'!B2346),"-",'1.'!B2346)</f>
        <v>0</v>
      </c>
      <c r="E2346" s="35">
        <f t="shared" si="1001"/>
        <v>0</v>
      </c>
      <c r="F2346" s="41" t="str">
        <f>IF(ISBLANK('2.'!A2346),"-",'2.'!A2346)</f>
        <v>-</v>
      </c>
      <c r="G2346" t="e">
        <f t="shared" si="975"/>
        <v>#VALUE!</v>
      </c>
      <c r="H2346" t="e">
        <f t="shared" si="976"/>
        <v>#VALUE!</v>
      </c>
      <c r="I2346" t="str">
        <f>IF(ISBLANK('2.'!B2346),"-",'2.'!B2346)</f>
        <v>-</v>
      </c>
      <c r="J2346" s="42" t="e">
        <f t="shared" si="977"/>
        <v>#VALUE!</v>
      </c>
      <c r="K2346" s="7" t="str">
        <f>IF(ISBLANK('3.'!A2346),"-",'3.'!A2346)</f>
        <v>-</v>
      </c>
      <c r="L2346" t="e">
        <f t="shared" si="978"/>
        <v>#VALUE!</v>
      </c>
      <c r="M2346" t="e">
        <f t="shared" si="979"/>
        <v>#VALUE!</v>
      </c>
      <c r="N2346" t="str">
        <f>IF(ISBLANK('3.'!B2346),"-",'3.'!B2346)</f>
        <v>-</v>
      </c>
      <c r="O2346" s="8" t="e">
        <f t="shared" si="980"/>
        <v>#VALUE!</v>
      </c>
      <c r="P2346" s="41" t="str">
        <f>IF(ISBLANK('4.'!A2346),"-",'4.'!A2346)</f>
        <v>-</v>
      </c>
      <c r="Q2346" t="e">
        <f t="shared" si="981"/>
        <v>#VALUE!</v>
      </c>
      <c r="R2346" t="e">
        <f t="shared" si="982"/>
        <v>#VALUE!</v>
      </c>
      <c r="S2346" t="str">
        <f>IF(ISBLANK('4.'!B2346),"-",'4.'!B2346)</f>
        <v>-</v>
      </c>
      <c r="T2346" s="42" t="e">
        <f t="shared" si="983"/>
        <v>#VALUE!</v>
      </c>
      <c r="U2346" s="40" t="str">
        <f>IF(ISBLANK('5.'!A2346),"-",'5.'!A2346)</f>
        <v>-</v>
      </c>
      <c r="V2346" t="e">
        <f t="shared" si="984"/>
        <v>#VALUE!</v>
      </c>
      <c r="W2346" t="e">
        <f t="shared" si="985"/>
        <v>#VALUE!</v>
      </c>
      <c r="X2346" t="str">
        <f>IF(ISBLANK('5.'!B2346),"-",'5.'!B2346)</f>
        <v>-</v>
      </c>
      <c r="Y2346" s="35" t="e">
        <f t="shared" si="986"/>
        <v>#VALUE!</v>
      </c>
      <c r="Z2346" s="39" t="str">
        <f>IF(ISBLANK('6.'!A2346),"-",'6.'!A2346)</f>
        <v>-</v>
      </c>
      <c r="AA2346" t="e">
        <f t="shared" si="987"/>
        <v>#VALUE!</v>
      </c>
      <c r="AB2346" t="e">
        <f t="shared" si="988"/>
        <v>#VALUE!</v>
      </c>
      <c r="AC2346" t="str">
        <f>IF(ISBLANK('6.'!B2346),"-",'6.'!B2346)</f>
        <v>-</v>
      </c>
      <c r="AD2346" s="9" t="e">
        <f t="shared" si="989"/>
        <v>#VALUE!</v>
      </c>
      <c r="AE2346" s="40" t="str">
        <f>IF(ISBLANK('7.'!A2346),"-",'7.'!A2346)</f>
        <v>-</v>
      </c>
      <c r="AF2346" t="e">
        <f t="shared" si="990"/>
        <v>#VALUE!</v>
      </c>
      <c r="AG2346" t="e">
        <f t="shared" si="991"/>
        <v>#VALUE!</v>
      </c>
      <c r="AH2346" t="str">
        <f>IF(ISBLANK('7.'!B2346),"-",'7.'!B2346)</f>
        <v>-</v>
      </c>
      <c r="AI2346" s="35" t="e">
        <f t="shared" si="992"/>
        <v>#VALUE!</v>
      </c>
      <c r="AJ2346" s="39" t="str">
        <f>IF(ISBLANK('8.'!A2346),"-",'8.'!A2346)</f>
        <v>-</v>
      </c>
      <c r="AK2346" t="e">
        <f t="shared" si="993"/>
        <v>#VALUE!</v>
      </c>
      <c r="AL2346" t="e">
        <f t="shared" si="994"/>
        <v>#VALUE!</v>
      </c>
      <c r="AM2346" t="str">
        <f>IF(ISBLANK('8.'!B2346),"-",'8.'!B2346)</f>
        <v>-</v>
      </c>
      <c r="AN2346" s="9" t="e">
        <f t="shared" si="995"/>
        <v>#VALUE!</v>
      </c>
      <c r="AO2346" s="41" t="str">
        <f>IF(ISBLANK('9.'!A2346),"-",'9.'!A2346)</f>
        <v>-</v>
      </c>
      <c r="AP2346" t="e">
        <f t="shared" si="996"/>
        <v>#VALUE!</v>
      </c>
      <c r="AQ2346" t="e">
        <f t="shared" si="997"/>
        <v>#VALUE!</v>
      </c>
      <c r="AR2346" t="str">
        <f>IF(ISBLANK('9.'!B2346),"-",'9.'!B2346)</f>
        <v>-</v>
      </c>
      <c r="AS2346" s="42" t="e">
        <f t="shared" si="998"/>
        <v>#VALUE!</v>
      </c>
    </row>
    <row r="2347" spans="1:45">
      <c r="A2347" s="40" t="str">
        <f>IF(ISBLANK('1.'!A2347),"-",'1.'!A2347)</f>
        <v>-</v>
      </c>
      <c r="B2347" t="e">
        <f t="shared" si="999"/>
        <v>#VALUE!</v>
      </c>
      <c r="C2347" t="e">
        <f t="shared" si="1000"/>
        <v>#VALUE!</v>
      </c>
      <c r="D2347">
        <f>IF(ISBLANK('Step 2. Percent Runtime Calcs'!B2347),"-",'1.'!B2347)</f>
        <v>0</v>
      </c>
      <c r="E2347" s="35">
        <f t="shared" si="1001"/>
        <v>0</v>
      </c>
      <c r="F2347" s="41" t="str">
        <f>IF(ISBLANK('2.'!A2347),"-",'2.'!A2347)</f>
        <v>-</v>
      </c>
      <c r="G2347" t="e">
        <f t="shared" si="975"/>
        <v>#VALUE!</v>
      </c>
      <c r="H2347" t="e">
        <f t="shared" si="976"/>
        <v>#VALUE!</v>
      </c>
      <c r="I2347" t="str">
        <f>IF(ISBLANK('2.'!B2347),"-",'2.'!B2347)</f>
        <v>-</v>
      </c>
      <c r="J2347" s="42" t="e">
        <f t="shared" si="977"/>
        <v>#VALUE!</v>
      </c>
      <c r="K2347" s="7" t="str">
        <f>IF(ISBLANK('3.'!A2347),"-",'3.'!A2347)</f>
        <v>-</v>
      </c>
      <c r="L2347" t="e">
        <f t="shared" si="978"/>
        <v>#VALUE!</v>
      </c>
      <c r="M2347" t="e">
        <f t="shared" si="979"/>
        <v>#VALUE!</v>
      </c>
      <c r="N2347" t="str">
        <f>IF(ISBLANK('3.'!B2347),"-",'3.'!B2347)</f>
        <v>-</v>
      </c>
      <c r="O2347" s="8" t="e">
        <f t="shared" si="980"/>
        <v>#VALUE!</v>
      </c>
      <c r="P2347" s="41" t="str">
        <f>IF(ISBLANK('4.'!A2347),"-",'4.'!A2347)</f>
        <v>-</v>
      </c>
      <c r="Q2347" t="e">
        <f t="shared" si="981"/>
        <v>#VALUE!</v>
      </c>
      <c r="R2347" t="e">
        <f t="shared" si="982"/>
        <v>#VALUE!</v>
      </c>
      <c r="S2347" t="str">
        <f>IF(ISBLANK('4.'!B2347),"-",'4.'!B2347)</f>
        <v>-</v>
      </c>
      <c r="T2347" s="42" t="e">
        <f t="shared" si="983"/>
        <v>#VALUE!</v>
      </c>
      <c r="U2347" s="40" t="str">
        <f>IF(ISBLANK('5.'!A2347),"-",'5.'!A2347)</f>
        <v>-</v>
      </c>
      <c r="V2347" t="e">
        <f t="shared" si="984"/>
        <v>#VALUE!</v>
      </c>
      <c r="W2347" t="e">
        <f t="shared" si="985"/>
        <v>#VALUE!</v>
      </c>
      <c r="X2347" t="str">
        <f>IF(ISBLANK('5.'!B2347),"-",'5.'!B2347)</f>
        <v>-</v>
      </c>
      <c r="Y2347" s="35" t="e">
        <f t="shared" si="986"/>
        <v>#VALUE!</v>
      </c>
      <c r="Z2347" s="39" t="str">
        <f>IF(ISBLANK('6.'!A2347),"-",'6.'!A2347)</f>
        <v>-</v>
      </c>
      <c r="AA2347" t="e">
        <f t="shared" si="987"/>
        <v>#VALUE!</v>
      </c>
      <c r="AB2347" t="e">
        <f t="shared" si="988"/>
        <v>#VALUE!</v>
      </c>
      <c r="AC2347" t="str">
        <f>IF(ISBLANK('6.'!B2347),"-",'6.'!B2347)</f>
        <v>-</v>
      </c>
      <c r="AD2347" s="9" t="e">
        <f t="shared" si="989"/>
        <v>#VALUE!</v>
      </c>
      <c r="AE2347" s="40" t="str">
        <f>IF(ISBLANK('7.'!A2347),"-",'7.'!A2347)</f>
        <v>-</v>
      </c>
      <c r="AF2347" t="e">
        <f t="shared" si="990"/>
        <v>#VALUE!</v>
      </c>
      <c r="AG2347" t="e">
        <f t="shared" si="991"/>
        <v>#VALUE!</v>
      </c>
      <c r="AH2347" t="str">
        <f>IF(ISBLANK('7.'!B2347),"-",'7.'!B2347)</f>
        <v>-</v>
      </c>
      <c r="AI2347" s="35" t="e">
        <f t="shared" si="992"/>
        <v>#VALUE!</v>
      </c>
      <c r="AJ2347" s="39" t="str">
        <f>IF(ISBLANK('8.'!A2347),"-",'8.'!A2347)</f>
        <v>-</v>
      </c>
      <c r="AK2347" t="e">
        <f t="shared" si="993"/>
        <v>#VALUE!</v>
      </c>
      <c r="AL2347" t="e">
        <f t="shared" si="994"/>
        <v>#VALUE!</v>
      </c>
      <c r="AM2347" t="str">
        <f>IF(ISBLANK('8.'!B2347),"-",'8.'!B2347)</f>
        <v>-</v>
      </c>
      <c r="AN2347" s="9" t="e">
        <f t="shared" si="995"/>
        <v>#VALUE!</v>
      </c>
      <c r="AO2347" s="41" t="str">
        <f>IF(ISBLANK('9.'!A2347),"-",'9.'!A2347)</f>
        <v>-</v>
      </c>
      <c r="AP2347" t="e">
        <f t="shared" si="996"/>
        <v>#VALUE!</v>
      </c>
      <c r="AQ2347" t="e">
        <f t="shared" si="997"/>
        <v>#VALUE!</v>
      </c>
      <c r="AR2347" t="str">
        <f>IF(ISBLANK('9.'!B2347),"-",'9.'!B2347)</f>
        <v>-</v>
      </c>
      <c r="AS2347" s="42" t="e">
        <f t="shared" si="998"/>
        <v>#VALUE!</v>
      </c>
    </row>
    <row r="2348" spans="1:45">
      <c r="A2348" s="40" t="str">
        <f>IF(ISBLANK('1.'!A2348),"-",'1.'!A2348)</f>
        <v>-</v>
      </c>
      <c r="B2348" t="e">
        <f t="shared" si="999"/>
        <v>#VALUE!</v>
      </c>
      <c r="C2348" t="e">
        <f t="shared" si="1000"/>
        <v>#VALUE!</v>
      </c>
      <c r="D2348">
        <f>IF(ISBLANK('Step 2. Percent Runtime Calcs'!B2348),"-",'1.'!B2348)</f>
        <v>0</v>
      </c>
      <c r="E2348" s="35">
        <f t="shared" si="1001"/>
        <v>0</v>
      </c>
      <c r="F2348" s="41" t="str">
        <f>IF(ISBLANK('2.'!A2348),"-",'2.'!A2348)</f>
        <v>-</v>
      </c>
      <c r="G2348" t="e">
        <f t="shared" si="975"/>
        <v>#VALUE!</v>
      </c>
      <c r="H2348" t="e">
        <f t="shared" si="976"/>
        <v>#VALUE!</v>
      </c>
      <c r="I2348" t="str">
        <f>IF(ISBLANK('2.'!B2348),"-",'2.'!B2348)</f>
        <v>-</v>
      </c>
      <c r="J2348" s="42" t="e">
        <f t="shared" si="977"/>
        <v>#VALUE!</v>
      </c>
      <c r="K2348" s="7" t="str">
        <f>IF(ISBLANK('3.'!A2348),"-",'3.'!A2348)</f>
        <v>-</v>
      </c>
      <c r="L2348" t="e">
        <f t="shared" si="978"/>
        <v>#VALUE!</v>
      </c>
      <c r="M2348" t="e">
        <f t="shared" si="979"/>
        <v>#VALUE!</v>
      </c>
      <c r="N2348" t="str">
        <f>IF(ISBLANK('3.'!B2348),"-",'3.'!B2348)</f>
        <v>-</v>
      </c>
      <c r="O2348" s="8" t="e">
        <f t="shared" si="980"/>
        <v>#VALUE!</v>
      </c>
      <c r="P2348" s="41" t="str">
        <f>IF(ISBLANK('4.'!A2348),"-",'4.'!A2348)</f>
        <v>-</v>
      </c>
      <c r="Q2348" t="e">
        <f t="shared" si="981"/>
        <v>#VALUE!</v>
      </c>
      <c r="R2348" t="e">
        <f t="shared" si="982"/>
        <v>#VALUE!</v>
      </c>
      <c r="S2348" t="str">
        <f>IF(ISBLANK('4.'!B2348),"-",'4.'!B2348)</f>
        <v>-</v>
      </c>
      <c r="T2348" s="42" t="e">
        <f t="shared" si="983"/>
        <v>#VALUE!</v>
      </c>
      <c r="U2348" s="40" t="str">
        <f>IF(ISBLANK('5.'!A2348),"-",'5.'!A2348)</f>
        <v>-</v>
      </c>
      <c r="V2348" t="e">
        <f t="shared" si="984"/>
        <v>#VALUE!</v>
      </c>
      <c r="W2348" t="e">
        <f t="shared" si="985"/>
        <v>#VALUE!</v>
      </c>
      <c r="X2348" t="str">
        <f>IF(ISBLANK('5.'!B2348),"-",'5.'!B2348)</f>
        <v>-</v>
      </c>
      <c r="Y2348" s="35" t="e">
        <f t="shared" si="986"/>
        <v>#VALUE!</v>
      </c>
      <c r="Z2348" s="39" t="str">
        <f>IF(ISBLANK('6.'!A2348),"-",'6.'!A2348)</f>
        <v>-</v>
      </c>
      <c r="AA2348" t="e">
        <f t="shared" si="987"/>
        <v>#VALUE!</v>
      </c>
      <c r="AB2348" t="e">
        <f t="shared" si="988"/>
        <v>#VALUE!</v>
      </c>
      <c r="AC2348" t="str">
        <f>IF(ISBLANK('6.'!B2348),"-",'6.'!B2348)</f>
        <v>-</v>
      </c>
      <c r="AD2348" s="9" t="e">
        <f t="shared" si="989"/>
        <v>#VALUE!</v>
      </c>
      <c r="AE2348" s="40" t="str">
        <f>IF(ISBLANK('7.'!A2348),"-",'7.'!A2348)</f>
        <v>-</v>
      </c>
      <c r="AF2348" t="e">
        <f t="shared" si="990"/>
        <v>#VALUE!</v>
      </c>
      <c r="AG2348" t="e">
        <f t="shared" si="991"/>
        <v>#VALUE!</v>
      </c>
      <c r="AH2348" t="str">
        <f>IF(ISBLANK('7.'!B2348),"-",'7.'!B2348)</f>
        <v>-</v>
      </c>
      <c r="AI2348" s="35" t="e">
        <f t="shared" si="992"/>
        <v>#VALUE!</v>
      </c>
      <c r="AJ2348" s="39" t="str">
        <f>IF(ISBLANK('8.'!A2348),"-",'8.'!A2348)</f>
        <v>-</v>
      </c>
      <c r="AK2348" t="e">
        <f t="shared" si="993"/>
        <v>#VALUE!</v>
      </c>
      <c r="AL2348" t="e">
        <f t="shared" si="994"/>
        <v>#VALUE!</v>
      </c>
      <c r="AM2348" t="str">
        <f>IF(ISBLANK('8.'!B2348),"-",'8.'!B2348)</f>
        <v>-</v>
      </c>
      <c r="AN2348" s="9" t="e">
        <f t="shared" si="995"/>
        <v>#VALUE!</v>
      </c>
      <c r="AO2348" s="41" t="str">
        <f>IF(ISBLANK('9.'!A2348),"-",'9.'!A2348)</f>
        <v>-</v>
      </c>
      <c r="AP2348" t="e">
        <f t="shared" si="996"/>
        <v>#VALUE!</v>
      </c>
      <c r="AQ2348" t="e">
        <f t="shared" si="997"/>
        <v>#VALUE!</v>
      </c>
      <c r="AR2348" t="str">
        <f>IF(ISBLANK('9.'!B2348),"-",'9.'!B2348)</f>
        <v>-</v>
      </c>
      <c r="AS2348" s="42" t="e">
        <f t="shared" si="998"/>
        <v>#VALUE!</v>
      </c>
    </row>
    <row r="2349" spans="1:45">
      <c r="A2349" s="40" t="str">
        <f>IF(ISBLANK('1.'!A2349),"-",'1.'!A2349)</f>
        <v>-</v>
      </c>
      <c r="B2349" t="e">
        <f t="shared" si="999"/>
        <v>#VALUE!</v>
      </c>
      <c r="C2349" t="e">
        <f t="shared" si="1000"/>
        <v>#VALUE!</v>
      </c>
      <c r="D2349">
        <f>IF(ISBLANK('Step 2. Percent Runtime Calcs'!B2349),"-",'1.'!B2349)</f>
        <v>0</v>
      </c>
      <c r="E2349" s="35">
        <f t="shared" si="1001"/>
        <v>0</v>
      </c>
      <c r="F2349" s="41" t="str">
        <f>IF(ISBLANK('2.'!A2349),"-",'2.'!A2349)</f>
        <v>-</v>
      </c>
      <c r="G2349" t="e">
        <f t="shared" si="975"/>
        <v>#VALUE!</v>
      </c>
      <c r="H2349" t="e">
        <f t="shared" si="976"/>
        <v>#VALUE!</v>
      </c>
      <c r="I2349" t="str">
        <f>IF(ISBLANK('2.'!B2349),"-",'2.'!B2349)</f>
        <v>-</v>
      </c>
      <c r="J2349" s="42" t="e">
        <f t="shared" si="977"/>
        <v>#VALUE!</v>
      </c>
      <c r="K2349" s="7" t="str">
        <f>IF(ISBLANK('3.'!A2349),"-",'3.'!A2349)</f>
        <v>-</v>
      </c>
      <c r="L2349" t="e">
        <f t="shared" si="978"/>
        <v>#VALUE!</v>
      </c>
      <c r="M2349" t="e">
        <f t="shared" si="979"/>
        <v>#VALUE!</v>
      </c>
      <c r="N2349" t="str">
        <f>IF(ISBLANK('3.'!B2349),"-",'3.'!B2349)</f>
        <v>-</v>
      </c>
      <c r="O2349" s="8" t="e">
        <f t="shared" si="980"/>
        <v>#VALUE!</v>
      </c>
      <c r="P2349" s="41" t="str">
        <f>IF(ISBLANK('4.'!A2349),"-",'4.'!A2349)</f>
        <v>-</v>
      </c>
      <c r="Q2349" t="e">
        <f t="shared" si="981"/>
        <v>#VALUE!</v>
      </c>
      <c r="R2349" t="e">
        <f t="shared" si="982"/>
        <v>#VALUE!</v>
      </c>
      <c r="S2349" t="str">
        <f>IF(ISBLANK('4.'!B2349),"-",'4.'!B2349)</f>
        <v>-</v>
      </c>
      <c r="T2349" s="42" t="e">
        <f t="shared" si="983"/>
        <v>#VALUE!</v>
      </c>
      <c r="U2349" s="40" t="str">
        <f>IF(ISBLANK('5.'!A2349),"-",'5.'!A2349)</f>
        <v>-</v>
      </c>
      <c r="V2349" t="e">
        <f t="shared" si="984"/>
        <v>#VALUE!</v>
      </c>
      <c r="W2349" t="e">
        <f t="shared" si="985"/>
        <v>#VALUE!</v>
      </c>
      <c r="X2349" t="str">
        <f>IF(ISBLANK('5.'!B2349),"-",'5.'!B2349)</f>
        <v>-</v>
      </c>
      <c r="Y2349" s="35" t="e">
        <f t="shared" si="986"/>
        <v>#VALUE!</v>
      </c>
      <c r="Z2349" s="39" t="str">
        <f>IF(ISBLANK('6.'!A2349),"-",'6.'!A2349)</f>
        <v>-</v>
      </c>
      <c r="AA2349" t="e">
        <f t="shared" si="987"/>
        <v>#VALUE!</v>
      </c>
      <c r="AB2349" t="e">
        <f t="shared" si="988"/>
        <v>#VALUE!</v>
      </c>
      <c r="AC2349" t="str">
        <f>IF(ISBLANK('6.'!B2349),"-",'6.'!B2349)</f>
        <v>-</v>
      </c>
      <c r="AD2349" s="9" t="e">
        <f t="shared" si="989"/>
        <v>#VALUE!</v>
      </c>
      <c r="AE2349" s="40" t="str">
        <f>IF(ISBLANK('7.'!A2349),"-",'7.'!A2349)</f>
        <v>-</v>
      </c>
      <c r="AF2349" t="e">
        <f t="shared" si="990"/>
        <v>#VALUE!</v>
      </c>
      <c r="AG2349" t="e">
        <f t="shared" si="991"/>
        <v>#VALUE!</v>
      </c>
      <c r="AH2349" t="str">
        <f>IF(ISBLANK('7.'!B2349),"-",'7.'!B2349)</f>
        <v>-</v>
      </c>
      <c r="AI2349" s="35" t="e">
        <f t="shared" si="992"/>
        <v>#VALUE!</v>
      </c>
      <c r="AJ2349" s="39" t="str">
        <f>IF(ISBLANK('8.'!A2349),"-",'8.'!A2349)</f>
        <v>-</v>
      </c>
      <c r="AK2349" t="e">
        <f t="shared" si="993"/>
        <v>#VALUE!</v>
      </c>
      <c r="AL2349" t="e">
        <f t="shared" si="994"/>
        <v>#VALUE!</v>
      </c>
      <c r="AM2349" t="str">
        <f>IF(ISBLANK('8.'!B2349),"-",'8.'!B2349)</f>
        <v>-</v>
      </c>
      <c r="AN2349" s="9" t="e">
        <f t="shared" si="995"/>
        <v>#VALUE!</v>
      </c>
      <c r="AO2349" s="41" t="str">
        <f>IF(ISBLANK('9.'!A2349),"-",'9.'!A2349)</f>
        <v>-</v>
      </c>
      <c r="AP2349" t="e">
        <f t="shared" si="996"/>
        <v>#VALUE!</v>
      </c>
      <c r="AQ2349" t="e">
        <f t="shared" si="997"/>
        <v>#VALUE!</v>
      </c>
      <c r="AR2349" t="str">
        <f>IF(ISBLANK('9.'!B2349),"-",'9.'!B2349)</f>
        <v>-</v>
      </c>
      <c r="AS2349" s="42" t="e">
        <f t="shared" si="998"/>
        <v>#VALUE!</v>
      </c>
    </row>
    <row r="2350" spans="1:45">
      <c r="A2350" s="40" t="str">
        <f>IF(ISBLANK('1.'!A2350),"-",'1.'!A2350)</f>
        <v>-</v>
      </c>
      <c r="B2350" t="e">
        <f t="shared" si="999"/>
        <v>#VALUE!</v>
      </c>
      <c r="C2350" t="e">
        <f t="shared" si="1000"/>
        <v>#VALUE!</v>
      </c>
      <c r="D2350">
        <f>IF(ISBLANK('Step 2. Percent Runtime Calcs'!B2350),"-",'1.'!B2350)</f>
        <v>0</v>
      </c>
      <c r="E2350" s="35">
        <f t="shared" si="1001"/>
        <v>0</v>
      </c>
      <c r="F2350" s="41" t="str">
        <f>IF(ISBLANK('2.'!A2350),"-",'2.'!A2350)</f>
        <v>-</v>
      </c>
      <c r="G2350" t="e">
        <f t="shared" si="975"/>
        <v>#VALUE!</v>
      </c>
      <c r="H2350" t="e">
        <f t="shared" si="976"/>
        <v>#VALUE!</v>
      </c>
      <c r="I2350" t="str">
        <f>IF(ISBLANK('2.'!B2350),"-",'2.'!B2350)</f>
        <v>-</v>
      </c>
      <c r="J2350" s="42" t="e">
        <f t="shared" si="977"/>
        <v>#VALUE!</v>
      </c>
      <c r="K2350" s="7" t="str">
        <f>IF(ISBLANK('3.'!A2350),"-",'3.'!A2350)</f>
        <v>-</v>
      </c>
      <c r="L2350" t="e">
        <f t="shared" si="978"/>
        <v>#VALUE!</v>
      </c>
      <c r="M2350" t="e">
        <f t="shared" si="979"/>
        <v>#VALUE!</v>
      </c>
      <c r="N2350" t="str">
        <f>IF(ISBLANK('3.'!B2350),"-",'3.'!B2350)</f>
        <v>-</v>
      </c>
      <c r="O2350" s="8" t="e">
        <f t="shared" si="980"/>
        <v>#VALUE!</v>
      </c>
      <c r="P2350" s="41" t="str">
        <f>IF(ISBLANK('4.'!A2350),"-",'4.'!A2350)</f>
        <v>-</v>
      </c>
      <c r="Q2350" t="e">
        <f t="shared" si="981"/>
        <v>#VALUE!</v>
      </c>
      <c r="R2350" t="e">
        <f t="shared" si="982"/>
        <v>#VALUE!</v>
      </c>
      <c r="S2350" t="str">
        <f>IF(ISBLANK('4.'!B2350),"-",'4.'!B2350)</f>
        <v>-</v>
      </c>
      <c r="T2350" s="42" t="e">
        <f t="shared" si="983"/>
        <v>#VALUE!</v>
      </c>
      <c r="U2350" s="40" t="str">
        <f>IF(ISBLANK('5.'!A2350),"-",'5.'!A2350)</f>
        <v>-</v>
      </c>
      <c r="V2350" t="e">
        <f t="shared" si="984"/>
        <v>#VALUE!</v>
      </c>
      <c r="W2350" t="e">
        <f t="shared" si="985"/>
        <v>#VALUE!</v>
      </c>
      <c r="X2350" t="str">
        <f>IF(ISBLANK('5.'!B2350),"-",'5.'!B2350)</f>
        <v>-</v>
      </c>
      <c r="Y2350" s="35" t="e">
        <f t="shared" si="986"/>
        <v>#VALUE!</v>
      </c>
      <c r="Z2350" s="39" t="str">
        <f>IF(ISBLANK('6.'!A2350),"-",'6.'!A2350)</f>
        <v>-</v>
      </c>
      <c r="AA2350" t="e">
        <f t="shared" si="987"/>
        <v>#VALUE!</v>
      </c>
      <c r="AB2350" t="e">
        <f t="shared" si="988"/>
        <v>#VALUE!</v>
      </c>
      <c r="AC2350" t="str">
        <f>IF(ISBLANK('6.'!B2350),"-",'6.'!B2350)</f>
        <v>-</v>
      </c>
      <c r="AD2350" s="9" t="e">
        <f t="shared" si="989"/>
        <v>#VALUE!</v>
      </c>
      <c r="AE2350" s="40" t="str">
        <f>IF(ISBLANK('7.'!A2350),"-",'7.'!A2350)</f>
        <v>-</v>
      </c>
      <c r="AF2350" t="e">
        <f t="shared" si="990"/>
        <v>#VALUE!</v>
      </c>
      <c r="AG2350" t="e">
        <f t="shared" si="991"/>
        <v>#VALUE!</v>
      </c>
      <c r="AH2350" t="str">
        <f>IF(ISBLANK('7.'!B2350),"-",'7.'!B2350)</f>
        <v>-</v>
      </c>
      <c r="AI2350" s="35" t="e">
        <f t="shared" si="992"/>
        <v>#VALUE!</v>
      </c>
      <c r="AJ2350" s="39" t="str">
        <f>IF(ISBLANK('8.'!A2350),"-",'8.'!A2350)</f>
        <v>-</v>
      </c>
      <c r="AK2350" t="e">
        <f t="shared" si="993"/>
        <v>#VALUE!</v>
      </c>
      <c r="AL2350" t="e">
        <f t="shared" si="994"/>
        <v>#VALUE!</v>
      </c>
      <c r="AM2350" t="str">
        <f>IF(ISBLANK('8.'!B2350),"-",'8.'!B2350)</f>
        <v>-</v>
      </c>
      <c r="AN2350" s="9" t="e">
        <f t="shared" si="995"/>
        <v>#VALUE!</v>
      </c>
      <c r="AO2350" s="41" t="str">
        <f>IF(ISBLANK('9.'!A2350),"-",'9.'!A2350)</f>
        <v>-</v>
      </c>
      <c r="AP2350" t="e">
        <f t="shared" si="996"/>
        <v>#VALUE!</v>
      </c>
      <c r="AQ2350" t="e">
        <f t="shared" si="997"/>
        <v>#VALUE!</v>
      </c>
      <c r="AR2350" t="str">
        <f>IF(ISBLANK('9.'!B2350),"-",'9.'!B2350)</f>
        <v>-</v>
      </c>
      <c r="AS2350" s="42" t="e">
        <f t="shared" si="998"/>
        <v>#VALUE!</v>
      </c>
    </row>
    <row r="2351" spans="1:45">
      <c r="A2351" s="40" t="str">
        <f>IF(ISBLANK('1.'!A2351),"-",'1.'!A2351)</f>
        <v>-</v>
      </c>
      <c r="B2351" t="e">
        <f t="shared" si="999"/>
        <v>#VALUE!</v>
      </c>
      <c r="C2351" t="e">
        <f t="shared" si="1000"/>
        <v>#VALUE!</v>
      </c>
      <c r="D2351">
        <f>IF(ISBLANK('Step 2. Percent Runtime Calcs'!B2351),"-",'1.'!B2351)</f>
        <v>0</v>
      </c>
      <c r="E2351" s="35">
        <f t="shared" si="1001"/>
        <v>0</v>
      </c>
      <c r="F2351" s="41" t="str">
        <f>IF(ISBLANK('2.'!A2351),"-",'2.'!A2351)</f>
        <v>-</v>
      </c>
      <c r="G2351" t="e">
        <f t="shared" si="975"/>
        <v>#VALUE!</v>
      </c>
      <c r="H2351" t="e">
        <f t="shared" si="976"/>
        <v>#VALUE!</v>
      </c>
      <c r="I2351" t="str">
        <f>IF(ISBLANK('2.'!B2351),"-",'2.'!B2351)</f>
        <v>-</v>
      </c>
      <c r="J2351" s="42" t="e">
        <f t="shared" si="977"/>
        <v>#VALUE!</v>
      </c>
      <c r="K2351" s="7" t="str">
        <f>IF(ISBLANK('3.'!A2351),"-",'3.'!A2351)</f>
        <v>-</v>
      </c>
      <c r="L2351" t="e">
        <f t="shared" si="978"/>
        <v>#VALUE!</v>
      </c>
      <c r="M2351" t="e">
        <f t="shared" si="979"/>
        <v>#VALUE!</v>
      </c>
      <c r="N2351" t="str">
        <f>IF(ISBLANK('3.'!B2351),"-",'3.'!B2351)</f>
        <v>-</v>
      </c>
      <c r="O2351" s="8" t="e">
        <f t="shared" si="980"/>
        <v>#VALUE!</v>
      </c>
      <c r="P2351" s="41" t="str">
        <f>IF(ISBLANK('4.'!A2351),"-",'4.'!A2351)</f>
        <v>-</v>
      </c>
      <c r="Q2351" t="e">
        <f t="shared" si="981"/>
        <v>#VALUE!</v>
      </c>
      <c r="R2351" t="e">
        <f t="shared" si="982"/>
        <v>#VALUE!</v>
      </c>
      <c r="S2351" t="str">
        <f>IF(ISBLANK('4.'!B2351),"-",'4.'!B2351)</f>
        <v>-</v>
      </c>
      <c r="T2351" s="42" t="e">
        <f t="shared" si="983"/>
        <v>#VALUE!</v>
      </c>
      <c r="U2351" s="40" t="str">
        <f>IF(ISBLANK('5.'!A2351),"-",'5.'!A2351)</f>
        <v>-</v>
      </c>
      <c r="V2351" t="e">
        <f t="shared" si="984"/>
        <v>#VALUE!</v>
      </c>
      <c r="W2351" t="e">
        <f t="shared" si="985"/>
        <v>#VALUE!</v>
      </c>
      <c r="X2351" t="str">
        <f>IF(ISBLANK('5.'!B2351),"-",'5.'!B2351)</f>
        <v>-</v>
      </c>
      <c r="Y2351" s="35" t="e">
        <f t="shared" si="986"/>
        <v>#VALUE!</v>
      </c>
      <c r="Z2351" s="39" t="str">
        <f>IF(ISBLANK('6.'!A2351),"-",'6.'!A2351)</f>
        <v>-</v>
      </c>
      <c r="AA2351" t="e">
        <f t="shared" si="987"/>
        <v>#VALUE!</v>
      </c>
      <c r="AB2351" t="e">
        <f t="shared" si="988"/>
        <v>#VALUE!</v>
      </c>
      <c r="AC2351" t="str">
        <f>IF(ISBLANK('6.'!B2351),"-",'6.'!B2351)</f>
        <v>-</v>
      </c>
      <c r="AD2351" s="9" t="e">
        <f t="shared" si="989"/>
        <v>#VALUE!</v>
      </c>
      <c r="AE2351" s="40" t="str">
        <f>IF(ISBLANK('7.'!A2351),"-",'7.'!A2351)</f>
        <v>-</v>
      </c>
      <c r="AF2351" t="e">
        <f t="shared" si="990"/>
        <v>#VALUE!</v>
      </c>
      <c r="AG2351" t="e">
        <f t="shared" si="991"/>
        <v>#VALUE!</v>
      </c>
      <c r="AH2351" t="str">
        <f>IF(ISBLANK('7.'!B2351),"-",'7.'!B2351)</f>
        <v>-</v>
      </c>
      <c r="AI2351" s="35" t="e">
        <f t="shared" si="992"/>
        <v>#VALUE!</v>
      </c>
      <c r="AJ2351" s="39" t="str">
        <f>IF(ISBLANK('8.'!A2351),"-",'8.'!A2351)</f>
        <v>-</v>
      </c>
      <c r="AK2351" t="e">
        <f t="shared" si="993"/>
        <v>#VALUE!</v>
      </c>
      <c r="AL2351" t="e">
        <f t="shared" si="994"/>
        <v>#VALUE!</v>
      </c>
      <c r="AM2351" t="str">
        <f>IF(ISBLANK('8.'!B2351),"-",'8.'!B2351)</f>
        <v>-</v>
      </c>
      <c r="AN2351" s="9" t="e">
        <f t="shared" si="995"/>
        <v>#VALUE!</v>
      </c>
      <c r="AO2351" s="41" t="str">
        <f>IF(ISBLANK('9.'!A2351),"-",'9.'!A2351)</f>
        <v>-</v>
      </c>
      <c r="AP2351" t="e">
        <f t="shared" si="996"/>
        <v>#VALUE!</v>
      </c>
      <c r="AQ2351" t="e">
        <f t="shared" si="997"/>
        <v>#VALUE!</v>
      </c>
      <c r="AR2351" t="str">
        <f>IF(ISBLANK('9.'!B2351),"-",'9.'!B2351)</f>
        <v>-</v>
      </c>
      <c r="AS2351" s="42" t="e">
        <f t="shared" si="998"/>
        <v>#VALUE!</v>
      </c>
    </row>
    <row r="2352" spans="1:45">
      <c r="A2352" s="40" t="str">
        <f>IF(ISBLANK('1.'!A2352),"-",'1.'!A2352)</f>
        <v>-</v>
      </c>
      <c r="B2352" t="e">
        <f t="shared" si="999"/>
        <v>#VALUE!</v>
      </c>
      <c r="C2352" t="e">
        <f t="shared" si="1000"/>
        <v>#VALUE!</v>
      </c>
      <c r="D2352">
        <f>IF(ISBLANK('Step 2. Percent Runtime Calcs'!B2352),"-",'1.'!B2352)</f>
        <v>0</v>
      </c>
      <c r="E2352" s="35">
        <f t="shared" si="1001"/>
        <v>0</v>
      </c>
      <c r="F2352" s="41" t="str">
        <f>IF(ISBLANK('2.'!A2352),"-",'2.'!A2352)</f>
        <v>-</v>
      </c>
      <c r="G2352" t="e">
        <f t="shared" si="975"/>
        <v>#VALUE!</v>
      </c>
      <c r="H2352" t="e">
        <f t="shared" si="976"/>
        <v>#VALUE!</v>
      </c>
      <c r="I2352" t="str">
        <f>IF(ISBLANK('2.'!B2352),"-",'2.'!B2352)</f>
        <v>-</v>
      </c>
      <c r="J2352" s="42" t="e">
        <f t="shared" si="977"/>
        <v>#VALUE!</v>
      </c>
      <c r="K2352" s="7" t="str">
        <f>IF(ISBLANK('3.'!A2352),"-",'3.'!A2352)</f>
        <v>-</v>
      </c>
      <c r="L2352" t="e">
        <f t="shared" si="978"/>
        <v>#VALUE!</v>
      </c>
      <c r="M2352" t="e">
        <f t="shared" si="979"/>
        <v>#VALUE!</v>
      </c>
      <c r="N2352" t="str">
        <f>IF(ISBLANK('3.'!B2352),"-",'3.'!B2352)</f>
        <v>-</v>
      </c>
      <c r="O2352" s="8" t="e">
        <f t="shared" si="980"/>
        <v>#VALUE!</v>
      </c>
      <c r="P2352" s="41" t="str">
        <f>IF(ISBLANK('4.'!A2352),"-",'4.'!A2352)</f>
        <v>-</v>
      </c>
      <c r="Q2352" t="e">
        <f t="shared" si="981"/>
        <v>#VALUE!</v>
      </c>
      <c r="R2352" t="e">
        <f t="shared" si="982"/>
        <v>#VALUE!</v>
      </c>
      <c r="S2352" t="str">
        <f>IF(ISBLANK('4.'!B2352),"-",'4.'!B2352)</f>
        <v>-</v>
      </c>
      <c r="T2352" s="42" t="e">
        <f t="shared" si="983"/>
        <v>#VALUE!</v>
      </c>
      <c r="U2352" s="40" t="str">
        <f>IF(ISBLANK('5.'!A2352),"-",'5.'!A2352)</f>
        <v>-</v>
      </c>
      <c r="V2352" t="e">
        <f t="shared" si="984"/>
        <v>#VALUE!</v>
      </c>
      <c r="W2352" t="e">
        <f t="shared" si="985"/>
        <v>#VALUE!</v>
      </c>
      <c r="X2352" t="str">
        <f>IF(ISBLANK('5.'!B2352),"-",'5.'!B2352)</f>
        <v>-</v>
      </c>
      <c r="Y2352" s="35" t="e">
        <f t="shared" si="986"/>
        <v>#VALUE!</v>
      </c>
      <c r="Z2352" s="39" t="str">
        <f>IF(ISBLANK('6.'!A2352),"-",'6.'!A2352)</f>
        <v>-</v>
      </c>
      <c r="AA2352" t="e">
        <f t="shared" si="987"/>
        <v>#VALUE!</v>
      </c>
      <c r="AB2352" t="e">
        <f t="shared" si="988"/>
        <v>#VALUE!</v>
      </c>
      <c r="AC2352" t="str">
        <f>IF(ISBLANK('6.'!B2352),"-",'6.'!B2352)</f>
        <v>-</v>
      </c>
      <c r="AD2352" s="9" t="e">
        <f t="shared" si="989"/>
        <v>#VALUE!</v>
      </c>
      <c r="AE2352" s="40" t="str">
        <f>IF(ISBLANK('7.'!A2352),"-",'7.'!A2352)</f>
        <v>-</v>
      </c>
      <c r="AF2352" t="e">
        <f t="shared" si="990"/>
        <v>#VALUE!</v>
      </c>
      <c r="AG2352" t="e">
        <f t="shared" si="991"/>
        <v>#VALUE!</v>
      </c>
      <c r="AH2352" t="str">
        <f>IF(ISBLANK('7.'!B2352),"-",'7.'!B2352)</f>
        <v>-</v>
      </c>
      <c r="AI2352" s="35" t="e">
        <f t="shared" si="992"/>
        <v>#VALUE!</v>
      </c>
      <c r="AJ2352" s="39" t="str">
        <f>IF(ISBLANK('8.'!A2352),"-",'8.'!A2352)</f>
        <v>-</v>
      </c>
      <c r="AK2352" t="e">
        <f t="shared" si="993"/>
        <v>#VALUE!</v>
      </c>
      <c r="AL2352" t="e">
        <f t="shared" si="994"/>
        <v>#VALUE!</v>
      </c>
      <c r="AM2352" t="str">
        <f>IF(ISBLANK('8.'!B2352),"-",'8.'!B2352)</f>
        <v>-</v>
      </c>
      <c r="AN2352" s="9" t="e">
        <f t="shared" si="995"/>
        <v>#VALUE!</v>
      </c>
      <c r="AO2352" s="41" t="str">
        <f>IF(ISBLANK('9.'!A2352),"-",'9.'!A2352)</f>
        <v>-</v>
      </c>
      <c r="AP2352" t="e">
        <f t="shared" si="996"/>
        <v>#VALUE!</v>
      </c>
      <c r="AQ2352" t="e">
        <f t="shared" si="997"/>
        <v>#VALUE!</v>
      </c>
      <c r="AR2352" t="str">
        <f>IF(ISBLANK('9.'!B2352),"-",'9.'!B2352)</f>
        <v>-</v>
      </c>
      <c r="AS2352" s="42" t="e">
        <f t="shared" si="998"/>
        <v>#VALUE!</v>
      </c>
    </row>
    <row r="2353" spans="1:45">
      <c r="A2353" s="40" t="str">
        <f>IF(ISBLANK('1.'!A2353),"-",'1.'!A2353)</f>
        <v>-</v>
      </c>
      <c r="B2353" t="e">
        <f t="shared" si="999"/>
        <v>#VALUE!</v>
      </c>
      <c r="C2353" t="e">
        <f t="shared" si="1000"/>
        <v>#VALUE!</v>
      </c>
      <c r="D2353">
        <f>IF(ISBLANK('Step 2. Percent Runtime Calcs'!B2353),"-",'1.'!B2353)</f>
        <v>0</v>
      </c>
      <c r="E2353" s="35">
        <f t="shared" si="1001"/>
        <v>0</v>
      </c>
      <c r="F2353" s="41" t="str">
        <f>IF(ISBLANK('2.'!A2353),"-",'2.'!A2353)</f>
        <v>-</v>
      </c>
      <c r="G2353" t="e">
        <f t="shared" si="975"/>
        <v>#VALUE!</v>
      </c>
      <c r="H2353" t="e">
        <f t="shared" si="976"/>
        <v>#VALUE!</v>
      </c>
      <c r="I2353" t="str">
        <f>IF(ISBLANK('2.'!B2353),"-",'2.'!B2353)</f>
        <v>-</v>
      </c>
      <c r="J2353" s="42" t="e">
        <f t="shared" si="977"/>
        <v>#VALUE!</v>
      </c>
      <c r="K2353" s="7" t="str">
        <f>IF(ISBLANK('3.'!A2353),"-",'3.'!A2353)</f>
        <v>-</v>
      </c>
      <c r="L2353" t="e">
        <f t="shared" si="978"/>
        <v>#VALUE!</v>
      </c>
      <c r="M2353" t="e">
        <f t="shared" si="979"/>
        <v>#VALUE!</v>
      </c>
      <c r="N2353" t="str">
        <f>IF(ISBLANK('3.'!B2353),"-",'3.'!B2353)</f>
        <v>-</v>
      </c>
      <c r="O2353" s="8" t="e">
        <f t="shared" si="980"/>
        <v>#VALUE!</v>
      </c>
      <c r="P2353" s="41" t="str">
        <f>IF(ISBLANK('4.'!A2353),"-",'4.'!A2353)</f>
        <v>-</v>
      </c>
      <c r="Q2353" t="e">
        <f t="shared" si="981"/>
        <v>#VALUE!</v>
      </c>
      <c r="R2353" t="e">
        <f t="shared" si="982"/>
        <v>#VALUE!</v>
      </c>
      <c r="S2353" t="str">
        <f>IF(ISBLANK('4.'!B2353),"-",'4.'!B2353)</f>
        <v>-</v>
      </c>
      <c r="T2353" s="42" t="e">
        <f t="shared" si="983"/>
        <v>#VALUE!</v>
      </c>
      <c r="U2353" s="40" t="str">
        <f>IF(ISBLANK('5.'!A2353),"-",'5.'!A2353)</f>
        <v>-</v>
      </c>
      <c r="V2353" t="e">
        <f t="shared" si="984"/>
        <v>#VALUE!</v>
      </c>
      <c r="W2353" t="e">
        <f t="shared" si="985"/>
        <v>#VALUE!</v>
      </c>
      <c r="X2353" t="str">
        <f>IF(ISBLANK('5.'!B2353),"-",'5.'!B2353)</f>
        <v>-</v>
      </c>
      <c r="Y2353" s="35" t="e">
        <f t="shared" si="986"/>
        <v>#VALUE!</v>
      </c>
      <c r="Z2353" s="39" t="str">
        <f>IF(ISBLANK('6.'!A2353),"-",'6.'!A2353)</f>
        <v>-</v>
      </c>
      <c r="AA2353" t="e">
        <f t="shared" si="987"/>
        <v>#VALUE!</v>
      </c>
      <c r="AB2353" t="e">
        <f t="shared" si="988"/>
        <v>#VALUE!</v>
      </c>
      <c r="AC2353" t="str">
        <f>IF(ISBLANK('6.'!B2353),"-",'6.'!B2353)</f>
        <v>-</v>
      </c>
      <c r="AD2353" s="9" t="e">
        <f t="shared" si="989"/>
        <v>#VALUE!</v>
      </c>
      <c r="AE2353" s="40" t="str">
        <f>IF(ISBLANK('7.'!A2353),"-",'7.'!A2353)</f>
        <v>-</v>
      </c>
      <c r="AF2353" t="e">
        <f t="shared" si="990"/>
        <v>#VALUE!</v>
      </c>
      <c r="AG2353" t="e">
        <f t="shared" si="991"/>
        <v>#VALUE!</v>
      </c>
      <c r="AH2353" t="str">
        <f>IF(ISBLANK('7.'!B2353),"-",'7.'!B2353)</f>
        <v>-</v>
      </c>
      <c r="AI2353" s="35" t="e">
        <f t="shared" si="992"/>
        <v>#VALUE!</v>
      </c>
      <c r="AJ2353" s="39" t="str">
        <f>IF(ISBLANK('8.'!A2353),"-",'8.'!A2353)</f>
        <v>-</v>
      </c>
      <c r="AK2353" t="e">
        <f t="shared" si="993"/>
        <v>#VALUE!</v>
      </c>
      <c r="AL2353" t="e">
        <f t="shared" si="994"/>
        <v>#VALUE!</v>
      </c>
      <c r="AM2353" t="str">
        <f>IF(ISBLANK('8.'!B2353),"-",'8.'!B2353)</f>
        <v>-</v>
      </c>
      <c r="AN2353" s="9" t="e">
        <f t="shared" si="995"/>
        <v>#VALUE!</v>
      </c>
      <c r="AO2353" s="41" t="str">
        <f>IF(ISBLANK('9.'!A2353),"-",'9.'!A2353)</f>
        <v>-</v>
      </c>
      <c r="AP2353" t="e">
        <f t="shared" si="996"/>
        <v>#VALUE!</v>
      </c>
      <c r="AQ2353" t="e">
        <f t="shared" si="997"/>
        <v>#VALUE!</v>
      </c>
      <c r="AR2353" t="str">
        <f>IF(ISBLANK('9.'!B2353),"-",'9.'!B2353)</f>
        <v>-</v>
      </c>
      <c r="AS2353" s="42" t="e">
        <f t="shared" si="998"/>
        <v>#VALUE!</v>
      </c>
    </row>
    <row r="2354" spans="1:45">
      <c r="A2354" s="40" t="str">
        <f>IF(ISBLANK('1.'!A2354),"-",'1.'!A2354)</f>
        <v>-</v>
      </c>
      <c r="B2354" t="e">
        <f t="shared" si="999"/>
        <v>#VALUE!</v>
      </c>
      <c r="C2354" t="e">
        <f t="shared" si="1000"/>
        <v>#VALUE!</v>
      </c>
      <c r="D2354">
        <f>IF(ISBLANK('Step 2. Percent Runtime Calcs'!B2354),"-",'1.'!B2354)</f>
        <v>0</v>
      </c>
      <c r="E2354" s="35">
        <f t="shared" si="1001"/>
        <v>0</v>
      </c>
      <c r="F2354" s="41" t="str">
        <f>IF(ISBLANK('2.'!A2354),"-",'2.'!A2354)</f>
        <v>-</v>
      </c>
      <c r="G2354" t="e">
        <f t="shared" si="975"/>
        <v>#VALUE!</v>
      </c>
      <c r="H2354" t="e">
        <f t="shared" si="976"/>
        <v>#VALUE!</v>
      </c>
      <c r="I2354" t="str">
        <f>IF(ISBLANK('2.'!B2354),"-",'2.'!B2354)</f>
        <v>-</v>
      </c>
      <c r="J2354" s="42" t="e">
        <f t="shared" si="977"/>
        <v>#VALUE!</v>
      </c>
      <c r="K2354" s="7" t="str">
        <f>IF(ISBLANK('3.'!A2354),"-",'3.'!A2354)</f>
        <v>-</v>
      </c>
      <c r="L2354" t="e">
        <f t="shared" si="978"/>
        <v>#VALUE!</v>
      </c>
      <c r="M2354" t="e">
        <f t="shared" si="979"/>
        <v>#VALUE!</v>
      </c>
      <c r="N2354" t="str">
        <f>IF(ISBLANK('3.'!B2354),"-",'3.'!B2354)</f>
        <v>-</v>
      </c>
      <c r="O2354" s="8" t="e">
        <f t="shared" si="980"/>
        <v>#VALUE!</v>
      </c>
      <c r="P2354" s="41" t="str">
        <f>IF(ISBLANK('4.'!A2354),"-",'4.'!A2354)</f>
        <v>-</v>
      </c>
      <c r="Q2354" t="e">
        <f t="shared" si="981"/>
        <v>#VALUE!</v>
      </c>
      <c r="R2354" t="e">
        <f t="shared" si="982"/>
        <v>#VALUE!</v>
      </c>
      <c r="S2354" t="str">
        <f>IF(ISBLANK('4.'!B2354),"-",'4.'!B2354)</f>
        <v>-</v>
      </c>
      <c r="T2354" s="42" t="e">
        <f t="shared" si="983"/>
        <v>#VALUE!</v>
      </c>
      <c r="U2354" s="40" t="str">
        <f>IF(ISBLANK('5.'!A2354),"-",'5.'!A2354)</f>
        <v>-</v>
      </c>
      <c r="V2354" t="e">
        <f t="shared" si="984"/>
        <v>#VALUE!</v>
      </c>
      <c r="W2354" t="e">
        <f t="shared" si="985"/>
        <v>#VALUE!</v>
      </c>
      <c r="X2354" t="str">
        <f>IF(ISBLANK('5.'!B2354),"-",'5.'!B2354)</f>
        <v>-</v>
      </c>
      <c r="Y2354" s="35" t="e">
        <f t="shared" si="986"/>
        <v>#VALUE!</v>
      </c>
      <c r="Z2354" s="39" t="str">
        <f>IF(ISBLANK('6.'!A2354),"-",'6.'!A2354)</f>
        <v>-</v>
      </c>
      <c r="AA2354" t="e">
        <f t="shared" si="987"/>
        <v>#VALUE!</v>
      </c>
      <c r="AB2354" t="e">
        <f t="shared" si="988"/>
        <v>#VALUE!</v>
      </c>
      <c r="AC2354" t="str">
        <f>IF(ISBLANK('6.'!B2354),"-",'6.'!B2354)</f>
        <v>-</v>
      </c>
      <c r="AD2354" s="9" t="e">
        <f t="shared" si="989"/>
        <v>#VALUE!</v>
      </c>
      <c r="AE2354" s="40" t="str">
        <f>IF(ISBLANK('7.'!A2354),"-",'7.'!A2354)</f>
        <v>-</v>
      </c>
      <c r="AF2354" t="e">
        <f t="shared" si="990"/>
        <v>#VALUE!</v>
      </c>
      <c r="AG2354" t="e">
        <f t="shared" si="991"/>
        <v>#VALUE!</v>
      </c>
      <c r="AH2354" t="str">
        <f>IF(ISBLANK('7.'!B2354),"-",'7.'!B2354)</f>
        <v>-</v>
      </c>
      <c r="AI2354" s="35" t="e">
        <f t="shared" si="992"/>
        <v>#VALUE!</v>
      </c>
      <c r="AJ2354" s="39" t="str">
        <f>IF(ISBLANK('8.'!A2354),"-",'8.'!A2354)</f>
        <v>-</v>
      </c>
      <c r="AK2354" t="e">
        <f t="shared" si="993"/>
        <v>#VALUE!</v>
      </c>
      <c r="AL2354" t="e">
        <f t="shared" si="994"/>
        <v>#VALUE!</v>
      </c>
      <c r="AM2354" t="str">
        <f>IF(ISBLANK('8.'!B2354),"-",'8.'!B2354)</f>
        <v>-</v>
      </c>
      <c r="AN2354" s="9" t="e">
        <f t="shared" si="995"/>
        <v>#VALUE!</v>
      </c>
      <c r="AO2354" s="41" t="str">
        <f>IF(ISBLANK('9.'!A2354),"-",'9.'!A2354)</f>
        <v>-</v>
      </c>
      <c r="AP2354" t="e">
        <f t="shared" si="996"/>
        <v>#VALUE!</v>
      </c>
      <c r="AQ2354" t="e">
        <f t="shared" si="997"/>
        <v>#VALUE!</v>
      </c>
      <c r="AR2354" t="str">
        <f>IF(ISBLANK('9.'!B2354),"-",'9.'!B2354)</f>
        <v>-</v>
      </c>
      <c r="AS2354" s="42" t="e">
        <f t="shared" si="998"/>
        <v>#VALUE!</v>
      </c>
    </row>
    <row r="2355" spans="1:45">
      <c r="A2355" s="40" t="str">
        <f>IF(ISBLANK('1.'!A2355),"-",'1.'!A2355)</f>
        <v>-</v>
      </c>
      <c r="B2355" t="e">
        <f t="shared" si="999"/>
        <v>#VALUE!</v>
      </c>
      <c r="C2355" t="e">
        <f t="shared" si="1000"/>
        <v>#VALUE!</v>
      </c>
      <c r="D2355">
        <f>IF(ISBLANK('Step 2. Percent Runtime Calcs'!B2355),"-",'1.'!B2355)</f>
        <v>0</v>
      </c>
      <c r="E2355" s="35">
        <f t="shared" si="1001"/>
        <v>0</v>
      </c>
      <c r="F2355" s="41" t="str">
        <f>IF(ISBLANK('2.'!A2355),"-",'2.'!A2355)</f>
        <v>-</v>
      </c>
      <c r="G2355" t="e">
        <f t="shared" si="975"/>
        <v>#VALUE!</v>
      </c>
      <c r="H2355" t="e">
        <f t="shared" si="976"/>
        <v>#VALUE!</v>
      </c>
      <c r="I2355" t="str">
        <f>IF(ISBLANK('2.'!B2355),"-",'2.'!B2355)</f>
        <v>-</v>
      </c>
      <c r="J2355" s="42" t="e">
        <f t="shared" si="977"/>
        <v>#VALUE!</v>
      </c>
      <c r="K2355" s="7" t="str">
        <f>IF(ISBLANK('3.'!A2355),"-",'3.'!A2355)</f>
        <v>-</v>
      </c>
      <c r="L2355" t="e">
        <f t="shared" si="978"/>
        <v>#VALUE!</v>
      </c>
      <c r="M2355" t="e">
        <f t="shared" si="979"/>
        <v>#VALUE!</v>
      </c>
      <c r="N2355" t="str">
        <f>IF(ISBLANK('3.'!B2355),"-",'3.'!B2355)</f>
        <v>-</v>
      </c>
      <c r="O2355" s="8" t="e">
        <f t="shared" si="980"/>
        <v>#VALUE!</v>
      </c>
      <c r="P2355" s="41" t="str">
        <f>IF(ISBLANK('4.'!A2355),"-",'4.'!A2355)</f>
        <v>-</v>
      </c>
      <c r="Q2355" t="e">
        <f t="shared" si="981"/>
        <v>#VALUE!</v>
      </c>
      <c r="R2355" t="e">
        <f t="shared" si="982"/>
        <v>#VALUE!</v>
      </c>
      <c r="S2355" t="str">
        <f>IF(ISBLANK('4.'!B2355),"-",'4.'!B2355)</f>
        <v>-</v>
      </c>
      <c r="T2355" s="42" t="e">
        <f t="shared" si="983"/>
        <v>#VALUE!</v>
      </c>
      <c r="U2355" s="40" t="str">
        <f>IF(ISBLANK('5.'!A2355),"-",'5.'!A2355)</f>
        <v>-</v>
      </c>
      <c r="V2355" t="e">
        <f t="shared" si="984"/>
        <v>#VALUE!</v>
      </c>
      <c r="W2355" t="e">
        <f t="shared" si="985"/>
        <v>#VALUE!</v>
      </c>
      <c r="X2355" t="str">
        <f>IF(ISBLANK('5.'!B2355),"-",'5.'!B2355)</f>
        <v>-</v>
      </c>
      <c r="Y2355" s="35" t="e">
        <f t="shared" si="986"/>
        <v>#VALUE!</v>
      </c>
      <c r="Z2355" s="39" t="str">
        <f>IF(ISBLANK('6.'!A2355),"-",'6.'!A2355)</f>
        <v>-</v>
      </c>
      <c r="AA2355" t="e">
        <f t="shared" si="987"/>
        <v>#VALUE!</v>
      </c>
      <c r="AB2355" t="e">
        <f t="shared" si="988"/>
        <v>#VALUE!</v>
      </c>
      <c r="AC2355" t="str">
        <f>IF(ISBLANK('6.'!B2355),"-",'6.'!B2355)</f>
        <v>-</v>
      </c>
      <c r="AD2355" s="9" t="e">
        <f t="shared" si="989"/>
        <v>#VALUE!</v>
      </c>
      <c r="AE2355" s="40" t="str">
        <f>IF(ISBLANK('7.'!A2355),"-",'7.'!A2355)</f>
        <v>-</v>
      </c>
      <c r="AF2355" t="e">
        <f t="shared" si="990"/>
        <v>#VALUE!</v>
      </c>
      <c r="AG2355" t="e">
        <f t="shared" si="991"/>
        <v>#VALUE!</v>
      </c>
      <c r="AH2355" t="str">
        <f>IF(ISBLANK('7.'!B2355),"-",'7.'!B2355)</f>
        <v>-</v>
      </c>
      <c r="AI2355" s="35" t="e">
        <f t="shared" si="992"/>
        <v>#VALUE!</v>
      </c>
      <c r="AJ2355" s="39" t="str">
        <f>IF(ISBLANK('8.'!A2355),"-",'8.'!A2355)</f>
        <v>-</v>
      </c>
      <c r="AK2355" t="e">
        <f t="shared" si="993"/>
        <v>#VALUE!</v>
      </c>
      <c r="AL2355" t="e">
        <f t="shared" si="994"/>
        <v>#VALUE!</v>
      </c>
      <c r="AM2355" t="str">
        <f>IF(ISBLANK('8.'!B2355),"-",'8.'!B2355)</f>
        <v>-</v>
      </c>
      <c r="AN2355" s="9" t="e">
        <f t="shared" si="995"/>
        <v>#VALUE!</v>
      </c>
      <c r="AO2355" s="41" t="str">
        <f>IF(ISBLANK('9.'!A2355),"-",'9.'!A2355)</f>
        <v>-</v>
      </c>
      <c r="AP2355" t="e">
        <f t="shared" si="996"/>
        <v>#VALUE!</v>
      </c>
      <c r="AQ2355" t="e">
        <f t="shared" si="997"/>
        <v>#VALUE!</v>
      </c>
      <c r="AR2355" t="str">
        <f>IF(ISBLANK('9.'!B2355),"-",'9.'!B2355)</f>
        <v>-</v>
      </c>
      <c r="AS2355" s="42" t="e">
        <f t="shared" si="998"/>
        <v>#VALUE!</v>
      </c>
    </row>
    <row r="2356" spans="1:45">
      <c r="A2356" s="40" t="str">
        <f>IF(ISBLANK('1.'!A2356),"-",'1.'!A2356)</f>
        <v>-</v>
      </c>
      <c r="B2356" t="e">
        <f t="shared" si="999"/>
        <v>#VALUE!</v>
      </c>
      <c r="C2356" t="e">
        <f t="shared" si="1000"/>
        <v>#VALUE!</v>
      </c>
      <c r="D2356">
        <f>IF(ISBLANK('Step 2. Percent Runtime Calcs'!B2356),"-",'1.'!B2356)</f>
        <v>0</v>
      </c>
      <c r="E2356" s="35">
        <f t="shared" si="1001"/>
        <v>0</v>
      </c>
      <c r="F2356" s="41" t="str">
        <f>IF(ISBLANK('2.'!A2356),"-",'2.'!A2356)</f>
        <v>-</v>
      </c>
      <c r="G2356" t="e">
        <f t="shared" si="975"/>
        <v>#VALUE!</v>
      </c>
      <c r="H2356" t="e">
        <f t="shared" si="976"/>
        <v>#VALUE!</v>
      </c>
      <c r="I2356" t="str">
        <f>IF(ISBLANK('2.'!B2356),"-",'2.'!B2356)</f>
        <v>-</v>
      </c>
      <c r="J2356" s="42" t="e">
        <f t="shared" si="977"/>
        <v>#VALUE!</v>
      </c>
      <c r="K2356" s="7" t="str">
        <f>IF(ISBLANK('3.'!A2356),"-",'3.'!A2356)</f>
        <v>-</v>
      </c>
      <c r="L2356" t="e">
        <f t="shared" si="978"/>
        <v>#VALUE!</v>
      </c>
      <c r="M2356" t="e">
        <f t="shared" si="979"/>
        <v>#VALUE!</v>
      </c>
      <c r="N2356" t="str">
        <f>IF(ISBLANK('3.'!B2356),"-",'3.'!B2356)</f>
        <v>-</v>
      </c>
      <c r="O2356" s="8" t="e">
        <f t="shared" si="980"/>
        <v>#VALUE!</v>
      </c>
      <c r="P2356" s="41" t="str">
        <f>IF(ISBLANK('4.'!A2356),"-",'4.'!A2356)</f>
        <v>-</v>
      </c>
      <c r="Q2356" t="e">
        <f t="shared" si="981"/>
        <v>#VALUE!</v>
      </c>
      <c r="R2356" t="e">
        <f t="shared" si="982"/>
        <v>#VALUE!</v>
      </c>
      <c r="S2356" t="str">
        <f>IF(ISBLANK('4.'!B2356),"-",'4.'!B2356)</f>
        <v>-</v>
      </c>
      <c r="T2356" s="42" t="e">
        <f t="shared" si="983"/>
        <v>#VALUE!</v>
      </c>
      <c r="U2356" s="40" t="str">
        <f>IF(ISBLANK('5.'!A2356),"-",'5.'!A2356)</f>
        <v>-</v>
      </c>
      <c r="V2356" t="e">
        <f t="shared" si="984"/>
        <v>#VALUE!</v>
      </c>
      <c r="W2356" t="e">
        <f t="shared" si="985"/>
        <v>#VALUE!</v>
      </c>
      <c r="X2356" t="str">
        <f>IF(ISBLANK('5.'!B2356),"-",'5.'!B2356)</f>
        <v>-</v>
      </c>
      <c r="Y2356" s="35" t="e">
        <f t="shared" si="986"/>
        <v>#VALUE!</v>
      </c>
      <c r="Z2356" s="39" t="str">
        <f>IF(ISBLANK('6.'!A2356),"-",'6.'!A2356)</f>
        <v>-</v>
      </c>
      <c r="AA2356" t="e">
        <f t="shared" si="987"/>
        <v>#VALUE!</v>
      </c>
      <c r="AB2356" t="e">
        <f t="shared" si="988"/>
        <v>#VALUE!</v>
      </c>
      <c r="AC2356" t="str">
        <f>IF(ISBLANK('6.'!B2356),"-",'6.'!B2356)</f>
        <v>-</v>
      </c>
      <c r="AD2356" s="9" t="e">
        <f t="shared" si="989"/>
        <v>#VALUE!</v>
      </c>
      <c r="AE2356" s="40" t="str">
        <f>IF(ISBLANK('7.'!A2356),"-",'7.'!A2356)</f>
        <v>-</v>
      </c>
      <c r="AF2356" t="e">
        <f t="shared" si="990"/>
        <v>#VALUE!</v>
      </c>
      <c r="AG2356" t="e">
        <f t="shared" si="991"/>
        <v>#VALUE!</v>
      </c>
      <c r="AH2356" t="str">
        <f>IF(ISBLANK('7.'!B2356),"-",'7.'!B2356)</f>
        <v>-</v>
      </c>
      <c r="AI2356" s="35" t="e">
        <f t="shared" si="992"/>
        <v>#VALUE!</v>
      </c>
      <c r="AJ2356" s="39" t="str">
        <f>IF(ISBLANK('8.'!A2356),"-",'8.'!A2356)</f>
        <v>-</v>
      </c>
      <c r="AK2356" t="e">
        <f t="shared" si="993"/>
        <v>#VALUE!</v>
      </c>
      <c r="AL2356" t="e">
        <f t="shared" si="994"/>
        <v>#VALUE!</v>
      </c>
      <c r="AM2356" t="str">
        <f>IF(ISBLANK('8.'!B2356),"-",'8.'!B2356)</f>
        <v>-</v>
      </c>
      <c r="AN2356" s="9" t="e">
        <f t="shared" si="995"/>
        <v>#VALUE!</v>
      </c>
      <c r="AO2356" s="41" t="str">
        <f>IF(ISBLANK('9.'!A2356),"-",'9.'!A2356)</f>
        <v>-</v>
      </c>
      <c r="AP2356" t="e">
        <f t="shared" si="996"/>
        <v>#VALUE!</v>
      </c>
      <c r="AQ2356" t="e">
        <f t="shared" si="997"/>
        <v>#VALUE!</v>
      </c>
      <c r="AR2356" t="str">
        <f>IF(ISBLANK('9.'!B2356),"-",'9.'!B2356)</f>
        <v>-</v>
      </c>
      <c r="AS2356" s="42" t="e">
        <f t="shared" si="998"/>
        <v>#VALUE!</v>
      </c>
    </row>
    <row r="2357" spans="1:45">
      <c r="A2357" s="40" t="str">
        <f>IF(ISBLANK('1.'!A2357),"-",'1.'!A2357)</f>
        <v>-</v>
      </c>
      <c r="B2357" t="e">
        <f t="shared" si="999"/>
        <v>#VALUE!</v>
      </c>
      <c r="C2357" t="e">
        <f t="shared" si="1000"/>
        <v>#VALUE!</v>
      </c>
      <c r="D2357">
        <f>IF(ISBLANK('Step 2. Percent Runtime Calcs'!B2357),"-",'1.'!B2357)</f>
        <v>0</v>
      </c>
      <c r="E2357" s="35">
        <f t="shared" si="1001"/>
        <v>0</v>
      </c>
      <c r="F2357" s="41" t="str">
        <f>IF(ISBLANK('2.'!A2357),"-",'2.'!A2357)</f>
        <v>-</v>
      </c>
      <c r="G2357" t="e">
        <f t="shared" si="975"/>
        <v>#VALUE!</v>
      </c>
      <c r="H2357" t="e">
        <f t="shared" si="976"/>
        <v>#VALUE!</v>
      </c>
      <c r="I2357" t="str">
        <f>IF(ISBLANK('2.'!B2357),"-",'2.'!B2357)</f>
        <v>-</v>
      </c>
      <c r="J2357" s="42" t="e">
        <f t="shared" si="977"/>
        <v>#VALUE!</v>
      </c>
      <c r="K2357" s="7" t="str">
        <f>IF(ISBLANK('3.'!A2357),"-",'3.'!A2357)</f>
        <v>-</v>
      </c>
      <c r="L2357" t="e">
        <f t="shared" si="978"/>
        <v>#VALUE!</v>
      </c>
      <c r="M2357" t="e">
        <f t="shared" si="979"/>
        <v>#VALUE!</v>
      </c>
      <c r="N2357" t="str">
        <f>IF(ISBLANK('3.'!B2357),"-",'3.'!B2357)</f>
        <v>-</v>
      </c>
      <c r="O2357" s="8" t="e">
        <f t="shared" si="980"/>
        <v>#VALUE!</v>
      </c>
      <c r="P2357" s="41" t="str">
        <f>IF(ISBLANK('4.'!A2357),"-",'4.'!A2357)</f>
        <v>-</v>
      </c>
      <c r="Q2357" t="e">
        <f t="shared" si="981"/>
        <v>#VALUE!</v>
      </c>
      <c r="R2357" t="e">
        <f t="shared" si="982"/>
        <v>#VALUE!</v>
      </c>
      <c r="S2357" t="str">
        <f>IF(ISBLANK('4.'!B2357),"-",'4.'!B2357)</f>
        <v>-</v>
      </c>
      <c r="T2357" s="42" t="e">
        <f t="shared" si="983"/>
        <v>#VALUE!</v>
      </c>
      <c r="U2357" s="40" t="str">
        <f>IF(ISBLANK('5.'!A2357),"-",'5.'!A2357)</f>
        <v>-</v>
      </c>
      <c r="V2357" t="e">
        <f t="shared" si="984"/>
        <v>#VALUE!</v>
      </c>
      <c r="W2357" t="e">
        <f t="shared" si="985"/>
        <v>#VALUE!</v>
      </c>
      <c r="X2357" t="str">
        <f>IF(ISBLANK('5.'!B2357),"-",'5.'!B2357)</f>
        <v>-</v>
      </c>
      <c r="Y2357" s="35" t="e">
        <f t="shared" si="986"/>
        <v>#VALUE!</v>
      </c>
      <c r="Z2357" s="39" t="str">
        <f>IF(ISBLANK('6.'!A2357),"-",'6.'!A2357)</f>
        <v>-</v>
      </c>
      <c r="AA2357" t="e">
        <f t="shared" si="987"/>
        <v>#VALUE!</v>
      </c>
      <c r="AB2357" t="e">
        <f t="shared" si="988"/>
        <v>#VALUE!</v>
      </c>
      <c r="AC2357" t="str">
        <f>IF(ISBLANK('6.'!B2357),"-",'6.'!B2357)</f>
        <v>-</v>
      </c>
      <c r="AD2357" s="9" t="e">
        <f t="shared" si="989"/>
        <v>#VALUE!</v>
      </c>
      <c r="AE2357" s="40" t="str">
        <f>IF(ISBLANK('7.'!A2357),"-",'7.'!A2357)</f>
        <v>-</v>
      </c>
      <c r="AF2357" t="e">
        <f t="shared" si="990"/>
        <v>#VALUE!</v>
      </c>
      <c r="AG2357" t="e">
        <f t="shared" si="991"/>
        <v>#VALUE!</v>
      </c>
      <c r="AH2357" t="str">
        <f>IF(ISBLANK('7.'!B2357),"-",'7.'!B2357)</f>
        <v>-</v>
      </c>
      <c r="AI2357" s="35" t="e">
        <f t="shared" si="992"/>
        <v>#VALUE!</v>
      </c>
      <c r="AJ2357" s="39" t="str">
        <f>IF(ISBLANK('8.'!A2357),"-",'8.'!A2357)</f>
        <v>-</v>
      </c>
      <c r="AK2357" t="e">
        <f t="shared" si="993"/>
        <v>#VALUE!</v>
      </c>
      <c r="AL2357" t="e">
        <f t="shared" si="994"/>
        <v>#VALUE!</v>
      </c>
      <c r="AM2357" t="str">
        <f>IF(ISBLANK('8.'!B2357),"-",'8.'!B2357)</f>
        <v>-</v>
      </c>
      <c r="AN2357" s="9" t="e">
        <f t="shared" si="995"/>
        <v>#VALUE!</v>
      </c>
      <c r="AO2357" s="41" t="str">
        <f>IF(ISBLANK('9.'!A2357),"-",'9.'!A2357)</f>
        <v>-</v>
      </c>
      <c r="AP2357" t="e">
        <f t="shared" si="996"/>
        <v>#VALUE!</v>
      </c>
      <c r="AQ2357" t="e">
        <f t="shared" si="997"/>
        <v>#VALUE!</v>
      </c>
      <c r="AR2357" t="str">
        <f>IF(ISBLANK('9.'!B2357),"-",'9.'!B2357)</f>
        <v>-</v>
      </c>
      <c r="AS2357" s="42" t="e">
        <f t="shared" si="998"/>
        <v>#VALUE!</v>
      </c>
    </row>
    <row r="2358" spans="1:45">
      <c r="A2358" s="40" t="str">
        <f>IF(ISBLANK('1.'!A2358),"-",'1.'!A2358)</f>
        <v>-</v>
      </c>
      <c r="B2358" t="e">
        <f t="shared" si="999"/>
        <v>#VALUE!</v>
      </c>
      <c r="C2358" t="e">
        <f t="shared" si="1000"/>
        <v>#VALUE!</v>
      </c>
      <c r="D2358">
        <f>IF(ISBLANK('Step 2. Percent Runtime Calcs'!B2358),"-",'1.'!B2358)</f>
        <v>0</v>
      </c>
      <c r="E2358" s="35">
        <f t="shared" si="1001"/>
        <v>0</v>
      </c>
      <c r="F2358" s="41" t="str">
        <f>IF(ISBLANK('2.'!A2358),"-",'2.'!A2358)</f>
        <v>-</v>
      </c>
      <c r="G2358" t="e">
        <f t="shared" si="975"/>
        <v>#VALUE!</v>
      </c>
      <c r="H2358" t="e">
        <f t="shared" si="976"/>
        <v>#VALUE!</v>
      </c>
      <c r="I2358" t="str">
        <f>IF(ISBLANK('2.'!B2358),"-",'2.'!B2358)</f>
        <v>-</v>
      </c>
      <c r="J2358" s="42" t="e">
        <f t="shared" si="977"/>
        <v>#VALUE!</v>
      </c>
      <c r="K2358" s="7" t="str">
        <f>IF(ISBLANK('3.'!A2358),"-",'3.'!A2358)</f>
        <v>-</v>
      </c>
      <c r="L2358" t="e">
        <f t="shared" si="978"/>
        <v>#VALUE!</v>
      </c>
      <c r="M2358" t="e">
        <f t="shared" si="979"/>
        <v>#VALUE!</v>
      </c>
      <c r="N2358" t="str">
        <f>IF(ISBLANK('3.'!B2358),"-",'3.'!B2358)</f>
        <v>-</v>
      </c>
      <c r="O2358" s="8" t="e">
        <f t="shared" si="980"/>
        <v>#VALUE!</v>
      </c>
      <c r="P2358" s="41" t="str">
        <f>IF(ISBLANK('4.'!A2358),"-",'4.'!A2358)</f>
        <v>-</v>
      </c>
      <c r="Q2358" t="e">
        <f t="shared" si="981"/>
        <v>#VALUE!</v>
      </c>
      <c r="R2358" t="e">
        <f t="shared" si="982"/>
        <v>#VALUE!</v>
      </c>
      <c r="S2358" t="str">
        <f>IF(ISBLANK('4.'!B2358),"-",'4.'!B2358)</f>
        <v>-</v>
      </c>
      <c r="T2358" s="42" t="e">
        <f t="shared" si="983"/>
        <v>#VALUE!</v>
      </c>
      <c r="U2358" s="40" t="str">
        <f>IF(ISBLANK('5.'!A2358),"-",'5.'!A2358)</f>
        <v>-</v>
      </c>
      <c r="V2358" t="e">
        <f t="shared" si="984"/>
        <v>#VALUE!</v>
      </c>
      <c r="W2358" t="e">
        <f t="shared" si="985"/>
        <v>#VALUE!</v>
      </c>
      <c r="X2358" t="str">
        <f>IF(ISBLANK('5.'!B2358),"-",'5.'!B2358)</f>
        <v>-</v>
      </c>
      <c r="Y2358" s="35" t="e">
        <f t="shared" si="986"/>
        <v>#VALUE!</v>
      </c>
      <c r="Z2358" s="39" t="str">
        <f>IF(ISBLANK('6.'!A2358),"-",'6.'!A2358)</f>
        <v>-</v>
      </c>
      <c r="AA2358" t="e">
        <f t="shared" si="987"/>
        <v>#VALUE!</v>
      </c>
      <c r="AB2358" t="e">
        <f t="shared" si="988"/>
        <v>#VALUE!</v>
      </c>
      <c r="AC2358" t="str">
        <f>IF(ISBLANK('6.'!B2358),"-",'6.'!B2358)</f>
        <v>-</v>
      </c>
      <c r="AD2358" s="9" t="e">
        <f t="shared" si="989"/>
        <v>#VALUE!</v>
      </c>
      <c r="AE2358" s="40" t="str">
        <f>IF(ISBLANK('7.'!A2358),"-",'7.'!A2358)</f>
        <v>-</v>
      </c>
      <c r="AF2358" t="e">
        <f t="shared" si="990"/>
        <v>#VALUE!</v>
      </c>
      <c r="AG2358" t="e">
        <f t="shared" si="991"/>
        <v>#VALUE!</v>
      </c>
      <c r="AH2358" t="str">
        <f>IF(ISBLANK('7.'!B2358),"-",'7.'!B2358)</f>
        <v>-</v>
      </c>
      <c r="AI2358" s="35" t="e">
        <f t="shared" si="992"/>
        <v>#VALUE!</v>
      </c>
      <c r="AJ2358" s="39" t="str">
        <f>IF(ISBLANK('8.'!A2358),"-",'8.'!A2358)</f>
        <v>-</v>
      </c>
      <c r="AK2358" t="e">
        <f t="shared" si="993"/>
        <v>#VALUE!</v>
      </c>
      <c r="AL2358" t="e">
        <f t="shared" si="994"/>
        <v>#VALUE!</v>
      </c>
      <c r="AM2358" t="str">
        <f>IF(ISBLANK('8.'!B2358),"-",'8.'!B2358)</f>
        <v>-</v>
      </c>
      <c r="AN2358" s="9" t="e">
        <f t="shared" si="995"/>
        <v>#VALUE!</v>
      </c>
      <c r="AO2358" s="41" t="str">
        <f>IF(ISBLANK('9.'!A2358),"-",'9.'!A2358)</f>
        <v>-</v>
      </c>
      <c r="AP2358" t="e">
        <f t="shared" si="996"/>
        <v>#VALUE!</v>
      </c>
      <c r="AQ2358" t="e">
        <f t="shared" si="997"/>
        <v>#VALUE!</v>
      </c>
      <c r="AR2358" t="str">
        <f>IF(ISBLANK('9.'!B2358),"-",'9.'!B2358)</f>
        <v>-</v>
      </c>
      <c r="AS2358" s="42" t="e">
        <f t="shared" si="998"/>
        <v>#VALUE!</v>
      </c>
    </row>
    <row r="2359" spans="1:45">
      <c r="A2359" s="40" t="str">
        <f>IF(ISBLANK('1.'!A2359),"-",'1.'!A2359)</f>
        <v>-</v>
      </c>
      <c r="B2359" t="e">
        <f t="shared" si="999"/>
        <v>#VALUE!</v>
      </c>
      <c r="C2359" t="e">
        <f t="shared" si="1000"/>
        <v>#VALUE!</v>
      </c>
      <c r="D2359">
        <f>IF(ISBLANK('Step 2. Percent Runtime Calcs'!B2359),"-",'1.'!B2359)</f>
        <v>0</v>
      </c>
      <c r="E2359" s="35">
        <f t="shared" si="1001"/>
        <v>0</v>
      </c>
      <c r="F2359" s="41" t="str">
        <f>IF(ISBLANK('2.'!A2359),"-",'2.'!A2359)</f>
        <v>-</v>
      </c>
      <c r="G2359" t="e">
        <f t="shared" si="975"/>
        <v>#VALUE!</v>
      </c>
      <c r="H2359" t="e">
        <f t="shared" si="976"/>
        <v>#VALUE!</v>
      </c>
      <c r="I2359" t="str">
        <f>IF(ISBLANK('2.'!B2359),"-",'2.'!B2359)</f>
        <v>-</v>
      </c>
      <c r="J2359" s="42" t="e">
        <f t="shared" si="977"/>
        <v>#VALUE!</v>
      </c>
      <c r="K2359" s="7" t="str">
        <f>IF(ISBLANK('3.'!A2359),"-",'3.'!A2359)</f>
        <v>-</v>
      </c>
      <c r="L2359" t="e">
        <f t="shared" si="978"/>
        <v>#VALUE!</v>
      </c>
      <c r="M2359" t="e">
        <f t="shared" si="979"/>
        <v>#VALUE!</v>
      </c>
      <c r="N2359" t="str">
        <f>IF(ISBLANK('3.'!B2359),"-",'3.'!B2359)</f>
        <v>-</v>
      </c>
      <c r="O2359" s="8" t="e">
        <f t="shared" si="980"/>
        <v>#VALUE!</v>
      </c>
      <c r="P2359" s="41" t="str">
        <f>IF(ISBLANK('4.'!A2359),"-",'4.'!A2359)</f>
        <v>-</v>
      </c>
      <c r="Q2359" t="e">
        <f t="shared" si="981"/>
        <v>#VALUE!</v>
      </c>
      <c r="R2359" t="e">
        <f t="shared" si="982"/>
        <v>#VALUE!</v>
      </c>
      <c r="S2359" t="str">
        <f>IF(ISBLANK('4.'!B2359),"-",'4.'!B2359)</f>
        <v>-</v>
      </c>
      <c r="T2359" s="42" t="e">
        <f t="shared" si="983"/>
        <v>#VALUE!</v>
      </c>
      <c r="U2359" s="40" t="str">
        <f>IF(ISBLANK('5.'!A2359),"-",'5.'!A2359)</f>
        <v>-</v>
      </c>
      <c r="V2359" t="e">
        <f t="shared" si="984"/>
        <v>#VALUE!</v>
      </c>
      <c r="W2359" t="e">
        <f t="shared" si="985"/>
        <v>#VALUE!</v>
      </c>
      <c r="X2359" t="str">
        <f>IF(ISBLANK('5.'!B2359),"-",'5.'!B2359)</f>
        <v>-</v>
      </c>
      <c r="Y2359" s="35" t="e">
        <f t="shared" si="986"/>
        <v>#VALUE!</v>
      </c>
      <c r="Z2359" s="39" t="str">
        <f>IF(ISBLANK('6.'!A2359),"-",'6.'!A2359)</f>
        <v>-</v>
      </c>
      <c r="AA2359" t="e">
        <f t="shared" si="987"/>
        <v>#VALUE!</v>
      </c>
      <c r="AB2359" t="e">
        <f t="shared" si="988"/>
        <v>#VALUE!</v>
      </c>
      <c r="AC2359" t="str">
        <f>IF(ISBLANK('6.'!B2359),"-",'6.'!B2359)</f>
        <v>-</v>
      </c>
      <c r="AD2359" s="9" t="e">
        <f t="shared" si="989"/>
        <v>#VALUE!</v>
      </c>
      <c r="AE2359" s="40" t="str">
        <f>IF(ISBLANK('7.'!A2359),"-",'7.'!A2359)</f>
        <v>-</v>
      </c>
      <c r="AF2359" t="e">
        <f t="shared" si="990"/>
        <v>#VALUE!</v>
      </c>
      <c r="AG2359" t="e">
        <f t="shared" si="991"/>
        <v>#VALUE!</v>
      </c>
      <c r="AH2359" t="str">
        <f>IF(ISBLANK('7.'!B2359),"-",'7.'!B2359)</f>
        <v>-</v>
      </c>
      <c r="AI2359" s="35" t="e">
        <f t="shared" si="992"/>
        <v>#VALUE!</v>
      </c>
      <c r="AJ2359" s="39" t="str">
        <f>IF(ISBLANK('8.'!A2359),"-",'8.'!A2359)</f>
        <v>-</v>
      </c>
      <c r="AK2359" t="e">
        <f t="shared" si="993"/>
        <v>#VALUE!</v>
      </c>
      <c r="AL2359" t="e">
        <f t="shared" si="994"/>
        <v>#VALUE!</v>
      </c>
      <c r="AM2359" t="str">
        <f>IF(ISBLANK('8.'!B2359),"-",'8.'!B2359)</f>
        <v>-</v>
      </c>
      <c r="AN2359" s="9" t="e">
        <f t="shared" si="995"/>
        <v>#VALUE!</v>
      </c>
      <c r="AO2359" s="41" t="str">
        <f>IF(ISBLANK('9.'!A2359),"-",'9.'!A2359)</f>
        <v>-</v>
      </c>
      <c r="AP2359" t="e">
        <f t="shared" si="996"/>
        <v>#VALUE!</v>
      </c>
      <c r="AQ2359" t="e">
        <f t="shared" si="997"/>
        <v>#VALUE!</v>
      </c>
      <c r="AR2359" t="str">
        <f>IF(ISBLANK('9.'!B2359),"-",'9.'!B2359)</f>
        <v>-</v>
      </c>
      <c r="AS2359" s="42" t="e">
        <f t="shared" si="998"/>
        <v>#VALUE!</v>
      </c>
    </row>
    <row r="2360" spans="1:45">
      <c r="A2360" s="40" t="str">
        <f>IF(ISBLANK('1.'!A2360),"-",'1.'!A2360)</f>
        <v>-</v>
      </c>
      <c r="B2360" t="e">
        <f t="shared" si="999"/>
        <v>#VALUE!</v>
      </c>
      <c r="C2360" t="e">
        <f t="shared" si="1000"/>
        <v>#VALUE!</v>
      </c>
      <c r="D2360">
        <f>IF(ISBLANK('Step 2. Percent Runtime Calcs'!B2360),"-",'1.'!B2360)</f>
        <v>0</v>
      </c>
      <c r="E2360" s="35">
        <f t="shared" si="1001"/>
        <v>0</v>
      </c>
      <c r="F2360" s="41" t="str">
        <f>IF(ISBLANK('2.'!A2360),"-",'2.'!A2360)</f>
        <v>-</v>
      </c>
      <c r="G2360" t="e">
        <f t="shared" si="975"/>
        <v>#VALUE!</v>
      </c>
      <c r="H2360" t="e">
        <f t="shared" si="976"/>
        <v>#VALUE!</v>
      </c>
      <c r="I2360" t="str">
        <f>IF(ISBLANK('2.'!B2360),"-",'2.'!B2360)</f>
        <v>-</v>
      </c>
      <c r="J2360" s="42" t="e">
        <f t="shared" si="977"/>
        <v>#VALUE!</v>
      </c>
      <c r="K2360" s="7" t="str">
        <f>IF(ISBLANK('3.'!A2360),"-",'3.'!A2360)</f>
        <v>-</v>
      </c>
      <c r="L2360" t="e">
        <f t="shared" si="978"/>
        <v>#VALUE!</v>
      </c>
      <c r="M2360" t="e">
        <f t="shared" si="979"/>
        <v>#VALUE!</v>
      </c>
      <c r="N2360" t="str">
        <f>IF(ISBLANK('3.'!B2360),"-",'3.'!B2360)</f>
        <v>-</v>
      </c>
      <c r="O2360" s="8" t="e">
        <f t="shared" si="980"/>
        <v>#VALUE!</v>
      </c>
      <c r="P2360" s="41" t="str">
        <f>IF(ISBLANK('4.'!A2360),"-",'4.'!A2360)</f>
        <v>-</v>
      </c>
      <c r="Q2360" t="e">
        <f t="shared" si="981"/>
        <v>#VALUE!</v>
      </c>
      <c r="R2360" t="e">
        <f t="shared" si="982"/>
        <v>#VALUE!</v>
      </c>
      <c r="S2360" t="str">
        <f>IF(ISBLANK('4.'!B2360),"-",'4.'!B2360)</f>
        <v>-</v>
      </c>
      <c r="T2360" s="42" t="e">
        <f t="shared" si="983"/>
        <v>#VALUE!</v>
      </c>
      <c r="U2360" s="40" t="str">
        <f>IF(ISBLANK('5.'!A2360),"-",'5.'!A2360)</f>
        <v>-</v>
      </c>
      <c r="V2360" t="e">
        <f t="shared" si="984"/>
        <v>#VALUE!</v>
      </c>
      <c r="W2360" t="e">
        <f t="shared" si="985"/>
        <v>#VALUE!</v>
      </c>
      <c r="X2360" t="str">
        <f>IF(ISBLANK('5.'!B2360),"-",'5.'!B2360)</f>
        <v>-</v>
      </c>
      <c r="Y2360" s="35" t="e">
        <f t="shared" si="986"/>
        <v>#VALUE!</v>
      </c>
      <c r="Z2360" s="39" t="str">
        <f>IF(ISBLANK('6.'!A2360),"-",'6.'!A2360)</f>
        <v>-</v>
      </c>
      <c r="AA2360" t="e">
        <f t="shared" si="987"/>
        <v>#VALUE!</v>
      </c>
      <c r="AB2360" t="e">
        <f t="shared" si="988"/>
        <v>#VALUE!</v>
      </c>
      <c r="AC2360" t="str">
        <f>IF(ISBLANK('6.'!B2360),"-",'6.'!B2360)</f>
        <v>-</v>
      </c>
      <c r="AD2360" s="9" t="e">
        <f t="shared" si="989"/>
        <v>#VALUE!</v>
      </c>
      <c r="AE2360" s="40" t="str">
        <f>IF(ISBLANK('7.'!A2360),"-",'7.'!A2360)</f>
        <v>-</v>
      </c>
      <c r="AF2360" t="e">
        <f t="shared" si="990"/>
        <v>#VALUE!</v>
      </c>
      <c r="AG2360" t="e">
        <f t="shared" si="991"/>
        <v>#VALUE!</v>
      </c>
      <c r="AH2360" t="str">
        <f>IF(ISBLANK('7.'!B2360),"-",'7.'!B2360)</f>
        <v>-</v>
      </c>
      <c r="AI2360" s="35" t="e">
        <f t="shared" si="992"/>
        <v>#VALUE!</v>
      </c>
      <c r="AJ2360" s="39" t="str">
        <f>IF(ISBLANK('8.'!A2360),"-",'8.'!A2360)</f>
        <v>-</v>
      </c>
      <c r="AK2360" t="e">
        <f t="shared" si="993"/>
        <v>#VALUE!</v>
      </c>
      <c r="AL2360" t="e">
        <f t="shared" si="994"/>
        <v>#VALUE!</v>
      </c>
      <c r="AM2360" t="str">
        <f>IF(ISBLANK('8.'!B2360),"-",'8.'!B2360)</f>
        <v>-</v>
      </c>
      <c r="AN2360" s="9" t="e">
        <f t="shared" si="995"/>
        <v>#VALUE!</v>
      </c>
      <c r="AO2360" s="41" t="str">
        <f>IF(ISBLANK('9.'!A2360),"-",'9.'!A2360)</f>
        <v>-</v>
      </c>
      <c r="AP2360" t="e">
        <f t="shared" si="996"/>
        <v>#VALUE!</v>
      </c>
      <c r="AQ2360" t="e">
        <f t="shared" si="997"/>
        <v>#VALUE!</v>
      </c>
      <c r="AR2360" t="str">
        <f>IF(ISBLANK('9.'!B2360),"-",'9.'!B2360)</f>
        <v>-</v>
      </c>
      <c r="AS2360" s="42" t="e">
        <f t="shared" si="998"/>
        <v>#VALUE!</v>
      </c>
    </row>
    <row r="2361" spans="1:45">
      <c r="A2361" s="40" t="str">
        <f>IF(ISBLANK('1.'!A2361),"-",'1.'!A2361)</f>
        <v>-</v>
      </c>
      <c r="B2361" t="e">
        <f t="shared" si="999"/>
        <v>#VALUE!</v>
      </c>
      <c r="C2361" t="e">
        <f t="shared" si="1000"/>
        <v>#VALUE!</v>
      </c>
      <c r="D2361">
        <f>IF(ISBLANK('Step 2. Percent Runtime Calcs'!B2361),"-",'1.'!B2361)</f>
        <v>0</v>
      </c>
      <c r="E2361" s="35">
        <f t="shared" si="1001"/>
        <v>0</v>
      </c>
      <c r="F2361" s="41" t="str">
        <f>IF(ISBLANK('2.'!A2361),"-",'2.'!A2361)</f>
        <v>-</v>
      </c>
      <c r="G2361" t="e">
        <f t="shared" si="975"/>
        <v>#VALUE!</v>
      </c>
      <c r="H2361" t="e">
        <f t="shared" si="976"/>
        <v>#VALUE!</v>
      </c>
      <c r="I2361" t="str">
        <f>IF(ISBLANK('2.'!B2361),"-",'2.'!B2361)</f>
        <v>-</v>
      </c>
      <c r="J2361" s="42" t="e">
        <f t="shared" si="977"/>
        <v>#VALUE!</v>
      </c>
      <c r="K2361" s="7" t="str">
        <f>IF(ISBLANK('3.'!A2361),"-",'3.'!A2361)</f>
        <v>-</v>
      </c>
      <c r="L2361" t="e">
        <f t="shared" si="978"/>
        <v>#VALUE!</v>
      </c>
      <c r="M2361" t="e">
        <f t="shared" si="979"/>
        <v>#VALUE!</v>
      </c>
      <c r="N2361" t="str">
        <f>IF(ISBLANK('3.'!B2361),"-",'3.'!B2361)</f>
        <v>-</v>
      </c>
      <c r="O2361" s="8" t="e">
        <f t="shared" si="980"/>
        <v>#VALUE!</v>
      </c>
      <c r="P2361" s="41" t="str">
        <f>IF(ISBLANK('4.'!A2361),"-",'4.'!A2361)</f>
        <v>-</v>
      </c>
      <c r="Q2361" t="e">
        <f t="shared" si="981"/>
        <v>#VALUE!</v>
      </c>
      <c r="R2361" t="e">
        <f t="shared" si="982"/>
        <v>#VALUE!</v>
      </c>
      <c r="S2361" t="str">
        <f>IF(ISBLANK('4.'!B2361),"-",'4.'!B2361)</f>
        <v>-</v>
      </c>
      <c r="T2361" s="42" t="e">
        <f t="shared" si="983"/>
        <v>#VALUE!</v>
      </c>
      <c r="U2361" s="40" t="str">
        <f>IF(ISBLANK('5.'!A2361),"-",'5.'!A2361)</f>
        <v>-</v>
      </c>
      <c r="V2361" t="e">
        <f t="shared" si="984"/>
        <v>#VALUE!</v>
      </c>
      <c r="W2361" t="e">
        <f t="shared" si="985"/>
        <v>#VALUE!</v>
      </c>
      <c r="X2361" t="str">
        <f>IF(ISBLANK('5.'!B2361),"-",'5.'!B2361)</f>
        <v>-</v>
      </c>
      <c r="Y2361" s="35" t="e">
        <f t="shared" si="986"/>
        <v>#VALUE!</v>
      </c>
      <c r="Z2361" s="39" t="str">
        <f>IF(ISBLANK('6.'!A2361),"-",'6.'!A2361)</f>
        <v>-</v>
      </c>
      <c r="AA2361" t="e">
        <f t="shared" si="987"/>
        <v>#VALUE!</v>
      </c>
      <c r="AB2361" t="e">
        <f t="shared" si="988"/>
        <v>#VALUE!</v>
      </c>
      <c r="AC2361" t="str">
        <f>IF(ISBLANK('6.'!B2361),"-",'6.'!B2361)</f>
        <v>-</v>
      </c>
      <c r="AD2361" s="9" t="e">
        <f t="shared" si="989"/>
        <v>#VALUE!</v>
      </c>
      <c r="AE2361" s="40" t="str">
        <f>IF(ISBLANK('7.'!A2361),"-",'7.'!A2361)</f>
        <v>-</v>
      </c>
      <c r="AF2361" t="e">
        <f t="shared" si="990"/>
        <v>#VALUE!</v>
      </c>
      <c r="AG2361" t="e">
        <f t="shared" si="991"/>
        <v>#VALUE!</v>
      </c>
      <c r="AH2361" t="str">
        <f>IF(ISBLANK('7.'!B2361),"-",'7.'!B2361)</f>
        <v>-</v>
      </c>
      <c r="AI2361" s="35" t="e">
        <f t="shared" si="992"/>
        <v>#VALUE!</v>
      </c>
      <c r="AJ2361" s="39" t="str">
        <f>IF(ISBLANK('8.'!A2361),"-",'8.'!A2361)</f>
        <v>-</v>
      </c>
      <c r="AK2361" t="e">
        <f t="shared" si="993"/>
        <v>#VALUE!</v>
      </c>
      <c r="AL2361" t="e">
        <f t="shared" si="994"/>
        <v>#VALUE!</v>
      </c>
      <c r="AM2361" t="str">
        <f>IF(ISBLANK('8.'!B2361),"-",'8.'!B2361)</f>
        <v>-</v>
      </c>
      <c r="AN2361" s="9" t="e">
        <f t="shared" si="995"/>
        <v>#VALUE!</v>
      </c>
      <c r="AO2361" s="41" t="str">
        <f>IF(ISBLANK('9.'!A2361),"-",'9.'!A2361)</f>
        <v>-</v>
      </c>
      <c r="AP2361" t="e">
        <f t="shared" si="996"/>
        <v>#VALUE!</v>
      </c>
      <c r="AQ2361" t="e">
        <f t="shared" si="997"/>
        <v>#VALUE!</v>
      </c>
      <c r="AR2361" t="str">
        <f>IF(ISBLANK('9.'!B2361),"-",'9.'!B2361)</f>
        <v>-</v>
      </c>
      <c r="AS2361" s="42" t="e">
        <f t="shared" si="998"/>
        <v>#VALUE!</v>
      </c>
    </row>
    <row r="2362" spans="1:45">
      <c r="A2362" s="40" t="str">
        <f>IF(ISBLANK('1.'!A2362),"-",'1.'!A2362)</f>
        <v>-</v>
      </c>
      <c r="B2362" t="e">
        <f t="shared" si="999"/>
        <v>#VALUE!</v>
      </c>
      <c r="C2362" t="e">
        <f t="shared" si="1000"/>
        <v>#VALUE!</v>
      </c>
      <c r="D2362">
        <f>IF(ISBLANK('Step 2. Percent Runtime Calcs'!B2362),"-",'1.'!B2362)</f>
        <v>0</v>
      </c>
      <c r="E2362" s="35">
        <f t="shared" si="1001"/>
        <v>0</v>
      </c>
      <c r="F2362" s="41" t="str">
        <f>IF(ISBLANK('2.'!A2362),"-",'2.'!A2362)</f>
        <v>-</v>
      </c>
      <c r="G2362" t="e">
        <f t="shared" si="975"/>
        <v>#VALUE!</v>
      </c>
      <c r="H2362" t="e">
        <f t="shared" si="976"/>
        <v>#VALUE!</v>
      </c>
      <c r="I2362" t="str">
        <f>IF(ISBLANK('2.'!B2362),"-",'2.'!B2362)</f>
        <v>-</v>
      </c>
      <c r="J2362" s="42" t="e">
        <f t="shared" si="977"/>
        <v>#VALUE!</v>
      </c>
      <c r="K2362" s="7" t="str">
        <f>IF(ISBLANK('3.'!A2362),"-",'3.'!A2362)</f>
        <v>-</v>
      </c>
      <c r="L2362" t="e">
        <f t="shared" si="978"/>
        <v>#VALUE!</v>
      </c>
      <c r="M2362" t="e">
        <f t="shared" si="979"/>
        <v>#VALUE!</v>
      </c>
      <c r="N2362" t="str">
        <f>IF(ISBLANK('3.'!B2362),"-",'3.'!B2362)</f>
        <v>-</v>
      </c>
      <c r="O2362" s="8" t="e">
        <f t="shared" si="980"/>
        <v>#VALUE!</v>
      </c>
      <c r="P2362" s="41" t="str">
        <f>IF(ISBLANK('4.'!A2362),"-",'4.'!A2362)</f>
        <v>-</v>
      </c>
      <c r="Q2362" t="e">
        <f t="shared" si="981"/>
        <v>#VALUE!</v>
      </c>
      <c r="R2362" t="e">
        <f t="shared" si="982"/>
        <v>#VALUE!</v>
      </c>
      <c r="S2362" t="str">
        <f>IF(ISBLANK('4.'!B2362),"-",'4.'!B2362)</f>
        <v>-</v>
      </c>
      <c r="T2362" s="42" t="e">
        <f t="shared" si="983"/>
        <v>#VALUE!</v>
      </c>
      <c r="U2362" s="40" t="str">
        <f>IF(ISBLANK('5.'!A2362),"-",'5.'!A2362)</f>
        <v>-</v>
      </c>
      <c r="V2362" t="e">
        <f t="shared" si="984"/>
        <v>#VALUE!</v>
      </c>
      <c r="W2362" t="e">
        <f t="shared" si="985"/>
        <v>#VALUE!</v>
      </c>
      <c r="X2362" t="str">
        <f>IF(ISBLANK('5.'!B2362),"-",'5.'!B2362)</f>
        <v>-</v>
      </c>
      <c r="Y2362" s="35" t="e">
        <f t="shared" si="986"/>
        <v>#VALUE!</v>
      </c>
      <c r="Z2362" s="39" t="str">
        <f>IF(ISBLANK('6.'!A2362),"-",'6.'!A2362)</f>
        <v>-</v>
      </c>
      <c r="AA2362" t="e">
        <f t="shared" si="987"/>
        <v>#VALUE!</v>
      </c>
      <c r="AB2362" t="e">
        <f t="shared" si="988"/>
        <v>#VALUE!</v>
      </c>
      <c r="AC2362" t="str">
        <f>IF(ISBLANK('6.'!B2362),"-",'6.'!B2362)</f>
        <v>-</v>
      </c>
      <c r="AD2362" s="9" t="e">
        <f t="shared" si="989"/>
        <v>#VALUE!</v>
      </c>
      <c r="AE2362" s="40" t="str">
        <f>IF(ISBLANK('7.'!A2362),"-",'7.'!A2362)</f>
        <v>-</v>
      </c>
      <c r="AF2362" t="e">
        <f t="shared" si="990"/>
        <v>#VALUE!</v>
      </c>
      <c r="AG2362" t="e">
        <f t="shared" si="991"/>
        <v>#VALUE!</v>
      </c>
      <c r="AH2362" t="str">
        <f>IF(ISBLANK('7.'!B2362),"-",'7.'!B2362)</f>
        <v>-</v>
      </c>
      <c r="AI2362" s="35" t="e">
        <f t="shared" si="992"/>
        <v>#VALUE!</v>
      </c>
      <c r="AJ2362" s="39" t="str">
        <f>IF(ISBLANK('8.'!A2362),"-",'8.'!A2362)</f>
        <v>-</v>
      </c>
      <c r="AK2362" t="e">
        <f t="shared" si="993"/>
        <v>#VALUE!</v>
      </c>
      <c r="AL2362" t="e">
        <f t="shared" si="994"/>
        <v>#VALUE!</v>
      </c>
      <c r="AM2362" t="str">
        <f>IF(ISBLANK('8.'!B2362),"-",'8.'!B2362)</f>
        <v>-</v>
      </c>
      <c r="AN2362" s="9" t="e">
        <f t="shared" si="995"/>
        <v>#VALUE!</v>
      </c>
      <c r="AO2362" s="41" t="str">
        <f>IF(ISBLANK('9.'!A2362),"-",'9.'!A2362)</f>
        <v>-</v>
      </c>
      <c r="AP2362" t="e">
        <f t="shared" si="996"/>
        <v>#VALUE!</v>
      </c>
      <c r="AQ2362" t="e">
        <f t="shared" si="997"/>
        <v>#VALUE!</v>
      </c>
      <c r="AR2362" t="str">
        <f>IF(ISBLANK('9.'!B2362),"-",'9.'!B2362)</f>
        <v>-</v>
      </c>
      <c r="AS2362" s="42" t="e">
        <f t="shared" si="998"/>
        <v>#VALUE!</v>
      </c>
    </row>
    <row r="2363" spans="1:45">
      <c r="A2363" s="40" t="str">
        <f>IF(ISBLANK('1.'!A2363),"-",'1.'!A2363)</f>
        <v>-</v>
      </c>
      <c r="B2363" t="e">
        <f t="shared" si="999"/>
        <v>#VALUE!</v>
      </c>
      <c r="C2363" t="e">
        <f t="shared" si="1000"/>
        <v>#VALUE!</v>
      </c>
      <c r="D2363">
        <f>IF(ISBLANK('Step 2. Percent Runtime Calcs'!B2363),"-",'1.'!B2363)</f>
        <v>0</v>
      </c>
      <c r="E2363" s="35">
        <f t="shared" si="1001"/>
        <v>0</v>
      </c>
      <c r="F2363" s="41" t="str">
        <f>IF(ISBLANK('2.'!A2363),"-",'2.'!A2363)</f>
        <v>-</v>
      </c>
      <c r="G2363" t="e">
        <f t="shared" si="975"/>
        <v>#VALUE!</v>
      </c>
      <c r="H2363" t="e">
        <f t="shared" si="976"/>
        <v>#VALUE!</v>
      </c>
      <c r="I2363" t="str">
        <f>IF(ISBLANK('2.'!B2363),"-",'2.'!B2363)</f>
        <v>-</v>
      </c>
      <c r="J2363" s="42" t="e">
        <f t="shared" si="977"/>
        <v>#VALUE!</v>
      </c>
      <c r="K2363" s="7" t="str">
        <f>IF(ISBLANK('3.'!A2363),"-",'3.'!A2363)</f>
        <v>-</v>
      </c>
      <c r="L2363" t="e">
        <f t="shared" si="978"/>
        <v>#VALUE!</v>
      </c>
      <c r="M2363" t="e">
        <f t="shared" si="979"/>
        <v>#VALUE!</v>
      </c>
      <c r="N2363" t="str">
        <f>IF(ISBLANK('3.'!B2363),"-",'3.'!B2363)</f>
        <v>-</v>
      </c>
      <c r="O2363" s="8" t="e">
        <f t="shared" si="980"/>
        <v>#VALUE!</v>
      </c>
      <c r="P2363" s="41" t="str">
        <f>IF(ISBLANK('4.'!A2363),"-",'4.'!A2363)</f>
        <v>-</v>
      </c>
      <c r="Q2363" t="e">
        <f t="shared" si="981"/>
        <v>#VALUE!</v>
      </c>
      <c r="R2363" t="e">
        <f t="shared" si="982"/>
        <v>#VALUE!</v>
      </c>
      <c r="S2363" t="str">
        <f>IF(ISBLANK('4.'!B2363),"-",'4.'!B2363)</f>
        <v>-</v>
      </c>
      <c r="T2363" s="42" t="e">
        <f t="shared" si="983"/>
        <v>#VALUE!</v>
      </c>
      <c r="U2363" s="40" t="str">
        <f>IF(ISBLANK('5.'!A2363),"-",'5.'!A2363)</f>
        <v>-</v>
      </c>
      <c r="V2363" t="e">
        <f t="shared" si="984"/>
        <v>#VALUE!</v>
      </c>
      <c r="W2363" t="e">
        <f t="shared" si="985"/>
        <v>#VALUE!</v>
      </c>
      <c r="X2363" t="str">
        <f>IF(ISBLANK('5.'!B2363),"-",'5.'!B2363)</f>
        <v>-</v>
      </c>
      <c r="Y2363" s="35" t="e">
        <f t="shared" si="986"/>
        <v>#VALUE!</v>
      </c>
      <c r="Z2363" s="39" t="str">
        <f>IF(ISBLANK('6.'!A2363),"-",'6.'!A2363)</f>
        <v>-</v>
      </c>
      <c r="AA2363" t="e">
        <f t="shared" si="987"/>
        <v>#VALUE!</v>
      </c>
      <c r="AB2363" t="e">
        <f t="shared" si="988"/>
        <v>#VALUE!</v>
      </c>
      <c r="AC2363" t="str">
        <f>IF(ISBLANK('6.'!B2363),"-",'6.'!B2363)</f>
        <v>-</v>
      </c>
      <c r="AD2363" s="9" t="e">
        <f t="shared" si="989"/>
        <v>#VALUE!</v>
      </c>
      <c r="AE2363" s="40" t="str">
        <f>IF(ISBLANK('7.'!A2363),"-",'7.'!A2363)</f>
        <v>-</v>
      </c>
      <c r="AF2363" t="e">
        <f t="shared" si="990"/>
        <v>#VALUE!</v>
      </c>
      <c r="AG2363" t="e">
        <f t="shared" si="991"/>
        <v>#VALUE!</v>
      </c>
      <c r="AH2363" t="str">
        <f>IF(ISBLANK('7.'!B2363),"-",'7.'!B2363)</f>
        <v>-</v>
      </c>
      <c r="AI2363" s="35" t="e">
        <f t="shared" si="992"/>
        <v>#VALUE!</v>
      </c>
      <c r="AJ2363" s="39" t="str">
        <f>IF(ISBLANK('8.'!A2363),"-",'8.'!A2363)</f>
        <v>-</v>
      </c>
      <c r="AK2363" t="e">
        <f t="shared" si="993"/>
        <v>#VALUE!</v>
      </c>
      <c r="AL2363" t="e">
        <f t="shared" si="994"/>
        <v>#VALUE!</v>
      </c>
      <c r="AM2363" t="str">
        <f>IF(ISBLANK('8.'!B2363),"-",'8.'!B2363)</f>
        <v>-</v>
      </c>
      <c r="AN2363" s="9" t="e">
        <f t="shared" si="995"/>
        <v>#VALUE!</v>
      </c>
      <c r="AO2363" s="41" t="str">
        <f>IF(ISBLANK('9.'!A2363),"-",'9.'!A2363)</f>
        <v>-</v>
      </c>
      <c r="AP2363" t="e">
        <f t="shared" si="996"/>
        <v>#VALUE!</v>
      </c>
      <c r="AQ2363" t="e">
        <f t="shared" si="997"/>
        <v>#VALUE!</v>
      </c>
      <c r="AR2363" t="str">
        <f>IF(ISBLANK('9.'!B2363),"-",'9.'!B2363)</f>
        <v>-</v>
      </c>
      <c r="AS2363" s="42" t="e">
        <f t="shared" si="998"/>
        <v>#VALUE!</v>
      </c>
    </row>
    <row r="2364" spans="1:45">
      <c r="A2364" s="40" t="str">
        <f>IF(ISBLANK('1.'!A2364),"-",'1.'!A2364)</f>
        <v>-</v>
      </c>
      <c r="B2364" t="e">
        <f t="shared" si="999"/>
        <v>#VALUE!</v>
      </c>
      <c r="C2364" t="e">
        <f t="shared" si="1000"/>
        <v>#VALUE!</v>
      </c>
      <c r="D2364">
        <f>IF(ISBLANK('Step 2. Percent Runtime Calcs'!B2364),"-",'1.'!B2364)</f>
        <v>0</v>
      </c>
      <c r="E2364" s="35">
        <f t="shared" si="1001"/>
        <v>0</v>
      </c>
      <c r="F2364" s="41" t="str">
        <f>IF(ISBLANK('2.'!A2364),"-",'2.'!A2364)</f>
        <v>-</v>
      </c>
      <c r="G2364" t="e">
        <f t="shared" si="975"/>
        <v>#VALUE!</v>
      </c>
      <c r="H2364" t="e">
        <f t="shared" si="976"/>
        <v>#VALUE!</v>
      </c>
      <c r="I2364" t="str">
        <f>IF(ISBLANK('2.'!B2364),"-",'2.'!B2364)</f>
        <v>-</v>
      </c>
      <c r="J2364" s="42" t="e">
        <f t="shared" si="977"/>
        <v>#VALUE!</v>
      </c>
      <c r="K2364" s="7" t="str">
        <f>IF(ISBLANK('3.'!A2364),"-",'3.'!A2364)</f>
        <v>-</v>
      </c>
      <c r="L2364" t="e">
        <f t="shared" si="978"/>
        <v>#VALUE!</v>
      </c>
      <c r="M2364" t="e">
        <f t="shared" si="979"/>
        <v>#VALUE!</v>
      </c>
      <c r="N2364" t="str">
        <f>IF(ISBLANK('3.'!B2364),"-",'3.'!B2364)</f>
        <v>-</v>
      </c>
      <c r="O2364" s="8" t="e">
        <f t="shared" si="980"/>
        <v>#VALUE!</v>
      </c>
      <c r="P2364" s="41" t="str">
        <f>IF(ISBLANK('4.'!A2364),"-",'4.'!A2364)</f>
        <v>-</v>
      </c>
      <c r="Q2364" t="e">
        <f t="shared" si="981"/>
        <v>#VALUE!</v>
      </c>
      <c r="R2364" t="e">
        <f t="shared" si="982"/>
        <v>#VALUE!</v>
      </c>
      <c r="S2364" t="str">
        <f>IF(ISBLANK('4.'!B2364),"-",'4.'!B2364)</f>
        <v>-</v>
      </c>
      <c r="T2364" s="42" t="e">
        <f t="shared" si="983"/>
        <v>#VALUE!</v>
      </c>
      <c r="U2364" s="40" t="str">
        <f>IF(ISBLANK('5.'!A2364),"-",'5.'!A2364)</f>
        <v>-</v>
      </c>
      <c r="V2364" t="e">
        <f t="shared" si="984"/>
        <v>#VALUE!</v>
      </c>
      <c r="W2364" t="e">
        <f t="shared" si="985"/>
        <v>#VALUE!</v>
      </c>
      <c r="X2364" t="str">
        <f>IF(ISBLANK('5.'!B2364),"-",'5.'!B2364)</f>
        <v>-</v>
      </c>
      <c r="Y2364" s="35" t="e">
        <f t="shared" si="986"/>
        <v>#VALUE!</v>
      </c>
      <c r="Z2364" s="39" t="str">
        <f>IF(ISBLANK('6.'!A2364),"-",'6.'!A2364)</f>
        <v>-</v>
      </c>
      <c r="AA2364" t="e">
        <f t="shared" si="987"/>
        <v>#VALUE!</v>
      </c>
      <c r="AB2364" t="e">
        <f t="shared" si="988"/>
        <v>#VALUE!</v>
      </c>
      <c r="AC2364" t="str">
        <f>IF(ISBLANK('6.'!B2364),"-",'6.'!B2364)</f>
        <v>-</v>
      </c>
      <c r="AD2364" s="9" t="e">
        <f t="shared" si="989"/>
        <v>#VALUE!</v>
      </c>
      <c r="AE2364" s="40" t="str">
        <f>IF(ISBLANK('7.'!A2364),"-",'7.'!A2364)</f>
        <v>-</v>
      </c>
      <c r="AF2364" t="e">
        <f t="shared" si="990"/>
        <v>#VALUE!</v>
      </c>
      <c r="AG2364" t="e">
        <f t="shared" si="991"/>
        <v>#VALUE!</v>
      </c>
      <c r="AH2364" t="str">
        <f>IF(ISBLANK('7.'!B2364),"-",'7.'!B2364)</f>
        <v>-</v>
      </c>
      <c r="AI2364" s="35" t="e">
        <f t="shared" si="992"/>
        <v>#VALUE!</v>
      </c>
      <c r="AJ2364" s="39" t="str">
        <f>IF(ISBLANK('8.'!A2364),"-",'8.'!A2364)</f>
        <v>-</v>
      </c>
      <c r="AK2364" t="e">
        <f t="shared" si="993"/>
        <v>#VALUE!</v>
      </c>
      <c r="AL2364" t="e">
        <f t="shared" si="994"/>
        <v>#VALUE!</v>
      </c>
      <c r="AM2364" t="str">
        <f>IF(ISBLANK('8.'!B2364),"-",'8.'!B2364)</f>
        <v>-</v>
      </c>
      <c r="AN2364" s="9" t="e">
        <f t="shared" si="995"/>
        <v>#VALUE!</v>
      </c>
      <c r="AO2364" s="41" t="str">
        <f>IF(ISBLANK('9.'!A2364),"-",'9.'!A2364)</f>
        <v>-</v>
      </c>
      <c r="AP2364" t="e">
        <f t="shared" si="996"/>
        <v>#VALUE!</v>
      </c>
      <c r="AQ2364" t="e">
        <f t="shared" si="997"/>
        <v>#VALUE!</v>
      </c>
      <c r="AR2364" t="str">
        <f>IF(ISBLANK('9.'!B2364),"-",'9.'!B2364)</f>
        <v>-</v>
      </c>
      <c r="AS2364" s="42" t="e">
        <f t="shared" si="998"/>
        <v>#VALUE!</v>
      </c>
    </row>
    <row r="2365" spans="1:45">
      <c r="A2365" s="40" t="str">
        <f>IF(ISBLANK('1.'!A2365),"-",'1.'!A2365)</f>
        <v>-</v>
      </c>
      <c r="B2365" t="e">
        <f t="shared" si="999"/>
        <v>#VALUE!</v>
      </c>
      <c r="C2365" t="e">
        <f t="shared" si="1000"/>
        <v>#VALUE!</v>
      </c>
      <c r="D2365">
        <f>IF(ISBLANK('Step 2. Percent Runtime Calcs'!B2365),"-",'1.'!B2365)</f>
        <v>0</v>
      </c>
      <c r="E2365" s="35">
        <f t="shared" si="1001"/>
        <v>0</v>
      </c>
      <c r="F2365" s="41" t="str">
        <f>IF(ISBLANK('2.'!A2365),"-",'2.'!A2365)</f>
        <v>-</v>
      </c>
      <c r="G2365" t="e">
        <f t="shared" si="975"/>
        <v>#VALUE!</v>
      </c>
      <c r="H2365" t="e">
        <f t="shared" si="976"/>
        <v>#VALUE!</v>
      </c>
      <c r="I2365" t="str">
        <f>IF(ISBLANK('2.'!B2365),"-",'2.'!B2365)</f>
        <v>-</v>
      </c>
      <c r="J2365" s="42" t="e">
        <f t="shared" si="977"/>
        <v>#VALUE!</v>
      </c>
      <c r="K2365" s="7" t="str">
        <f>IF(ISBLANK('3.'!A2365),"-",'3.'!A2365)</f>
        <v>-</v>
      </c>
      <c r="L2365" t="e">
        <f t="shared" si="978"/>
        <v>#VALUE!</v>
      </c>
      <c r="M2365" t="e">
        <f t="shared" si="979"/>
        <v>#VALUE!</v>
      </c>
      <c r="N2365" t="str">
        <f>IF(ISBLANK('3.'!B2365),"-",'3.'!B2365)</f>
        <v>-</v>
      </c>
      <c r="O2365" s="8" t="e">
        <f t="shared" si="980"/>
        <v>#VALUE!</v>
      </c>
      <c r="P2365" s="41" t="str">
        <f>IF(ISBLANK('4.'!A2365),"-",'4.'!A2365)</f>
        <v>-</v>
      </c>
      <c r="Q2365" t="e">
        <f t="shared" si="981"/>
        <v>#VALUE!</v>
      </c>
      <c r="R2365" t="e">
        <f t="shared" si="982"/>
        <v>#VALUE!</v>
      </c>
      <c r="S2365" t="str">
        <f>IF(ISBLANK('4.'!B2365),"-",'4.'!B2365)</f>
        <v>-</v>
      </c>
      <c r="T2365" s="42" t="e">
        <f t="shared" si="983"/>
        <v>#VALUE!</v>
      </c>
      <c r="U2365" s="40" t="str">
        <f>IF(ISBLANK('5.'!A2365),"-",'5.'!A2365)</f>
        <v>-</v>
      </c>
      <c r="V2365" t="e">
        <f t="shared" si="984"/>
        <v>#VALUE!</v>
      </c>
      <c r="W2365" t="e">
        <f t="shared" si="985"/>
        <v>#VALUE!</v>
      </c>
      <c r="X2365" t="str">
        <f>IF(ISBLANK('5.'!B2365),"-",'5.'!B2365)</f>
        <v>-</v>
      </c>
      <c r="Y2365" s="35" t="e">
        <f t="shared" si="986"/>
        <v>#VALUE!</v>
      </c>
      <c r="Z2365" s="39" t="str">
        <f>IF(ISBLANK('6.'!A2365),"-",'6.'!A2365)</f>
        <v>-</v>
      </c>
      <c r="AA2365" t="e">
        <f t="shared" si="987"/>
        <v>#VALUE!</v>
      </c>
      <c r="AB2365" t="e">
        <f t="shared" si="988"/>
        <v>#VALUE!</v>
      </c>
      <c r="AC2365" t="str">
        <f>IF(ISBLANK('6.'!B2365),"-",'6.'!B2365)</f>
        <v>-</v>
      </c>
      <c r="AD2365" s="9" t="e">
        <f t="shared" si="989"/>
        <v>#VALUE!</v>
      </c>
      <c r="AE2365" s="40" t="str">
        <f>IF(ISBLANK('7.'!A2365),"-",'7.'!A2365)</f>
        <v>-</v>
      </c>
      <c r="AF2365" t="e">
        <f t="shared" si="990"/>
        <v>#VALUE!</v>
      </c>
      <c r="AG2365" t="e">
        <f t="shared" si="991"/>
        <v>#VALUE!</v>
      </c>
      <c r="AH2365" t="str">
        <f>IF(ISBLANK('7.'!B2365),"-",'7.'!B2365)</f>
        <v>-</v>
      </c>
      <c r="AI2365" s="35" t="e">
        <f t="shared" si="992"/>
        <v>#VALUE!</v>
      </c>
      <c r="AJ2365" s="39" t="str">
        <f>IF(ISBLANK('8.'!A2365),"-",'8.'!A2365)</f>
        <v>-</v>
      </c>
      <c r="AK2365" t="e">
        <f t="shared" si="993"/>
        <v>#VALUE!</v>
      </c>
      <c r="AL2365" t="e">
        <f t="shared" si="994"/>
        <v>#VALUE!</v>
      </c>
      <c r="AM2365" t="str">
        <f>IF(ISBLANK('8.'!B2365),"-",'8.'!B2365)</f>
        <v>-</v>
      </c>
      <c r="AN2365" s="9" t="e">
        <f t="shared" si="995"/>
        <v>#VALUE!</v>
      </c>
      <c r="AO2365" s="41" t="str">
        <f>IF(ISBLANK('9.'!A2365),"-",'9.'!A2365)</f>
        <v>-</v>
      </c>
      <c r="AP2365" t="e">
        <f t="shared" si="996"/>
        <v>#VALUE!</v>
      </c>
      <c r="AQ2365" t="e">
        <f t="shared" si="997"/>
        <v>#VALUE!</v>
      </c>
      <c r="AR2365" t="str">
        <f>IF(ISBLANK('9.'!B2365),"-",'9.'!B2365)</f>
        <v>-</v>
      </c>
      <c r="AS2365" s="42" t="e">
        <f t="shared" si="998"/>
        <v>#VALUE!</v>
      </c>
    </row>
    <row r="2366" spans="1:45">
      <c r="A2366" s="40" t="str">
        <f>IF(ISBLANK('1.'!A2366),"-",'1.'!A2366)</f>
        <v>-</v>
      </c>
      <c r="B2366" t="e">
        <f t="shared" si="999"/>
        <v>#VALUE!</v>
      </c>
      <c r="C2366" t="e">
        <f t="shared" si="1000"/>
        <v>#VALUE!</v>
      </c>
      <c r="D2366">
        <f>IF(ISBLANK('Step 2. Percent Runtime Calcs'!B2366),"-",'1.'!B2366)</f>
        <v>0</v>
      </c>
      <c r="E2366" s="35">
        <f t="shared" si="1001"/>
        <v>0</v>
      </c>
      <c r="F2366" s="41" t="str">
        <f>IF(ISBLANK('2.'!A2366),"-",'2.'!A2366)</f>
        <v>-</v>
      </c>
      <c r="G2366" t="e">
        <f t="shared" si="975"/>
        <v>#VALUE!</v>
      </c>
      <c r="H2366" t="e">
        <f t="shared" si="976"/>
        <v>#VALUE!</v>
      </c>
      <c r="I2366" t="str">
        <f>IF(ISBLANK('2.'!B2366),"-",'2.'!B2366)</f>
        <v>-</v>
      </c>
      <c r="J2366" s="42" t="e">
        <f t="shared" si="977"/>
        <v>#VALUE!</v>
      </c>
      <c r="K2366" s="7" t="str">
        <f>IF(ISBLANK('3.'!A2366),"-",'3.'!A2366)</f>
        <v>-</v>
      </c>
      <c r="L2366" t="e">
        <f t="shared" si="978"/>
        <v>#VALUE!</v>
      </c>
      <c r="M2366" t="e">
        <f t="shared" si="979"/>
        <v>#VALUE!</v>
      </c>
      <c r="N2366" t="str">
        <f>IF(ISBLANK('3.'!B2366),"-",'3.'!B2366)</f>
        <v>-</v>
      </c>
      <c r="O2366" s="8" t="e">
        <f t="shared" si="980"/>
        <v>#VALUE!</v>
      </c>
      <c r="P2366" s="41" t="str">
        <f>IF(ISBLANK('4.'!A2366),"-",'4.'!A2366)</f>
        <v>-</v>
      </c>
      <c r="Q2366" t="e">
        <f t="shared" si="981"/>
        <v>#VALUE!</v>
      </c>
      <c r="R2366" t="e">
        <f t="shared" si="982"/>
        <v>#VALUE!</v>
      </c>
      <c r="S2366" t="str">
        <f>IF(ISBLANK('4.'!B2366),"-",'4.'!B2366)</f>
        <v>-</v>
      </c>
      <c r="T2366" s="42" t="e">
        <f t="shared" si="983"/>
        <v>#VALUE!</v>
      </c>
      <c r="U2366" s="40" t="str">
        <f>IF(ISBLANK('5.'!A2366),"-",'5.'!A2366)</f>
        <v>-</v>
      </c>
      <c r="V2366" t="e">
        <f t="shared" si="984"/>
        <v>#VALUE!</v>
      </c>
      <c r="W2366" t="e">
        <f t="shared" si="985"/>
        <v>#VALUE!</v>
      </c>
      <c r="X2366" t="str">
        <f>IF(ISBLANK('5.'!B2366),"-",'5.'!B2366)</f>
        <v>-</v>
      </c>
      <c r="Y2366" s="35" t="e">
        <f t="shared" si="986"/>
        <v>#VALUE!</v>
      </c>
      <c r="Z2366" s="39" t="str">
        <f>IF(ISBLANK('6.'!A2366),"-",'6.'!A2366)</f>
        <v>-</v>
      </c>
      <c r="AA2366" t="e">
        <f t="shared" si="987"/>
        <v>#VALUE!</v>
      </c>
      <c r="AB2366" t="e">
        <f t="shared" si="988"/>
        <v>#VALUE!</v>
      </c>
      <c r="AC2366" t="str">
        <f>IF(ISBLANK('6.'!B2366),"-",'6.'!B2366)</f>
        <v>-</v>
      </c>
      <c r="AD2366" s="9" t="e">
        <f t="shared" si="989"/>
        <v>#VALUE!</v>
      </c>
      <c r="AE2366" s="40" t="str">
        <f>IF(ISBLANK('7.'!A2366),"-",'7.'!A2366)</f>
        <v>-</v>
      </c>
      <c r="AF2366" t="e">
        <f t="shared" si="990"/>
        <v>#VALUE!</v>
      </c>
      <c r="AG2366" t="e">
        <f t="shared" si="991"/>
        <v>#VALUE!</v>
      </c>
      <c r="AH2366" t="str">
        <f>IF(ISBLANK('7.'!B2366),"-",'7.'!B2366)</f>
        <v>-</v>
      </c>
      <c r="AI2366" s="35" t="e">
        <f t="shared" si="992"/>
        <v>#VALUE!</v>
      </c>
      <c r="AJ2366" s="39" t="str">
        <f>IF(ISBLANK('8.'!A2366),"-",'8.'!A2366)</f>
        <v>-</v>
      </c>
      <c r="AK2366" t="e">
        <f t="shared" si="993"/>
        <v>#VALUE!</v>
      </c>
      <c r="AL2366" t="e">
        <f t="shared" si="994"/>
        <v>#VALUE!</v>
      </c>
      <c r="AM2366" t="str">
        <f>IF(ISBLANK('8.'!B2366),"-",'8.'!B2366)</f>
        <v>-</v>
      </c>
      <c r="AN2366" s="9" t="e">
        <f t="shared" si="995"/>
        <v>#VALUE!</v>
      </c>
      <c r="AO2366" s="41" t="str">
        <f>IF(ISBLANK('9.'!A2366),"-",'9.'!A2366)</f>
        <v>-</v>
      </c>
      <c r="AP2366" t="e">
        <f t="shared" si="996"/>
        <v>#VALUE!</v>
      </c>
      <c r="AQ2366" t="e">
        <f t="shared" si="997"/>
        <v>#VALUE!</v>
      </c>
      <c r="AR2366" t="str">
        <f>IF(ISBLANK('9.'!B2366),"-",'9.'!B2366)</f>
        <v>-</v>
      </c>
      <c r="AS2366" s="42" t="e">
        <f t="shared" si="998"/>
        <v>#VALUE!</v>
      </c>
    </row>
    <row r="2367" spans="1:45">
      <c r="A2367" s="40" t="str">
        <f>IF(ISBLANK('1.'!A2367),"-",'1.'!A2367)</f>
        <v>-</v>
      </c>
      <c r="B2367" t="e">
        <f t="shared" si="999"/>
        <v>#VALUE!</v>
      </c>
      <c r="C2367" t="e">
        <f t="shared" si="1000"/>
        <v>#VALUE!</v>
      </c>
      <c r="D2367">
        <f>IF(ISBLANK('Step 2. Percent Runtime Calcs'!B2367),"-",'1.'!B2367)</f>
        <v>0</v>
      </c>
      <c r="E2367" s="35">
        <f t="shared" si="1001"/>
        <v>0</v>
      </c>
      <c r="F2367" s="41" t="str">
        <f>IF(ISBLANK('2.'!A2367),"-",'2.'!A2367)</f>
        <v>-</v>
      </c>
      <c r="G2367" t="e">
        <f t="shared" si="975"/>
        <v>#VALUE!</v>
      </c>
      <c r="H2367" t="e">
        <f t="shared" si="976"/>
        <v>#VALUE!</v>
      </c>
      <c r="I2367" t="str">
        <f>IF(ISBLANK('2.'!B2367),"-",'2.'!B2367)</f>
        <v>-</v>
      </c>
      <c r="J2367" s="42" t="e">
        <f t="shared" si="977"/>
        <v>#VALUE!</v>
      </c>
      <c r="K2367" s="7" t="str">
        <f>IF(ISBLANK('3.'!A2367),"-",'3.'!A2367)</f>
        <v>-</v>
      </c>
      <c r="L2367" t="e">
        <f t="shared" si="978"/>
        <v>#VALUE!</v>
      </c>
      <c r="M2367" t="e">
        <f t="shared" si="979"/>
        <v>#VALUE!</v>
      </c>
      <c r="N2367" t="str">
        <f>IF(ISBLANK('3.'!B2367),"-",'3.'!B2367)</f>
        <v>-</v>
      </c>
      <c r="O2367" s="8" t="e">
        <f t="shared" si="980"/>
        <v>#VALUE!</v>
      </c>
      <c r="P2367" s="41" t="str">
        <f>IF(ISBLANK('4.'!A2367),"-",'4.'!A2367)</f>
        <v>-</v>
      </c>
      <c r="Q2367" t="e">
        <f t="shared" si="981"/>
        <v>#VALUE!</v>
      </c>
      <c r="R2367" t="e">
        <f t="shared" si="982"/>
        <v>#VALUE!</v>
      </c>
      <c r="S2367" t="str">
        <f>IF(ISBLANK('4.'!B2367),"-",'4.'!B2367)</f>
        <v>-</v>
      </c>
      <c r="T2367" s="42" t="e">
        <f t="shared" si="983"/>
        <v>#VALUE!</v>
      </c>
      <c r="U2367" s="40" t="str">
        <f>IF(ISBLANK('5.'!A2367),"-",'5.'!A2367)</f>
        <v>-</v>
      </c>
      <c r="V2367" t="e">
        <f t="shared" si="984"/>
        <v>#VALUE!</v>
      </c>
      <c r="W2367" t="e">
        <f t="shared" si="985"/>
        <v>#VALUE!</v>
      </c>
      <c r="X2367" t="str">
        <f>IF(ISBLANK('5.'!B2367),"-",'5.'!B2367)</f>
        <v>-</v>
      </c>
      <c r="Y2367" s="35" t="e">
        <f t="shared" si="986"/>
        <v>#VALUE!</v>
      </c>
      <c r="Z2367" s="39" t="str">
        <f>IF(ISBLANK('6.'!A2367),"-",'6.'!A2367)</f>
        <v>-</v>
      </c>
      <c r="AA2367" t="e">
        <f t="shared" si="987"/>
        <v>#VALUE!</v>
      </c>
      <c r="AB2367" t="e">
        <f t="shared" si="988"/>
        <v>#VALUE!</v>
      </c>
      <c r="AC2367" t="str">
        <f>IF(ISBLANK('6.'!B2367),"-",'6.'!B2367)</f>
        <v>-</v>
      </c>
      <c r="AD2367" s="9" t="e">
        <f t="shared" si="989"/>
        <v>#VALUE!</v>
      </c>
      <c r="AE2367" s="40" t="str">
        <f>IF(ISBLANK('7.'!A2367),"-",'7.'!A2367)</f>
        <v>-</v>
      </c>
      <c r="AF2367" t="e">
        <f t="shared" si="990"/>
        <v>#VALUE!</v>
      </c>
      <c r="AG2367" t="e">
        <f t="shared" si="991"/>
        <v>#VALUE!</v>
      </c>
      <c r="AH2367" t="str">
        <f>IF(ISBLANK('7.'!B2367),"-",'7.'!B2367)</f>
        <v>-</v>
      </c>
      <c r="AI2367" s="35" t="e">
        <f t="shared" si="992"/>
        <v>#VALUE!</v>
      </c>
      <c r="AJ2367" s="39" t="str">
        <f>IF(ISBLANK('8.'!A2367),"-",'8.'!A2367)</f>
        <v>-</v>
      </c>
      <c r="AK2367" t="e">
        <f t="shared" si="993"/>
        <v>#VALUE!</v>
      </c>
      <c r="AL2367" t="e">
        <f t="shared" si="994"/>
        <v>#VALUE!</v>
      </c>
      <c r="AM2367" t="str">
        <f>IF(ISBLANK('8.'!B2367),"-",'8.'!B2367)</f>
        <v>-</v>
      </c>
      <c r="AN2367" s="9" t="e">
        <f t="shared" si="995"/>
        <v>#VALUE!</v>
      </c>
      <c r="AO2367" s="41" t="str">
        <f>IF(ISBLANK('9.'!A2367),"-",'9.'!A2367)</f>
        <v>-</v>
      </c>
      <c r="AP2367" t="e">
        <f t="shared" si="996"/>
        <v>#VALUE!</v>
      </c>
      <c r="AQ2367" t="e">
        <f t="shared" si="997"/>
        <v>#VALUE!</v>
      </c>
      <c r="AR2367" t="str">
        <f>IF(ISBLANK('9.'!B2367),"-",'9.'!B2367)</f>
        <v>-</v>
      </c>
      <c r="AS2367" s="42" t="e">
        <f t="shared" si="998"/>
        <v>#VALUE!</v>
      </c>
    </row>
    <row r="2368" spans="1:45">
      <c r="A2368" s="40" t="str">
        <f>IF(ISBLANK('1.'!A2368),"-",'1.'!A2368)</f>
        <v>-</v>
      </c>
      <c r="B2368" t="e">
        <f t="shared" si="999"/>
        <v>#VALUE!</v>
      </c>
      <c r="C2368" t="e">
        <f t="shared" si="1000"/>
        <v>#VALUE!</v>
      </c>
      <c r="D2368">
        <f>IF(ISBLANK('Step 2. Percent Runtime Calcs'!B2368),"-",'1.'!B2368)</f>
        <v>0</v>
      </c>
      <c r="E2368" s="35">
        <f t="shared" si="1001"/>
        <v>0</v>
      </c>
      <c r="F2368" s="41" t="str">
        <f>IF(ISBLANK('2.'!A2368),"-",'2.'!A2368)</f>
        <v>-</v>
      </c>
      <c r="G2368" t="e">
        <f t="shared" si="975"/>
        <v>#VALUE!</v>
      </c>
      <c r="H2368" t="e">
        <f t="shared" si="976"/>
        <v>#VALUE!</v>
      </c>
      <c r="I2368" t="str">
        <f>IF(ISBLANK('2.'!B2368),"-",'2.'!B2368)</f>
        <v>-</v>
      </c>
      <c r="J2368" s="42" t="e">
        <f t="shared" si="977"/>
        <v>#VALUE!</v>
      </c>
      <c r="K2368" s="7" t="str">
        <f>IF(ISBLANK('3.'!A2368),"-",'3.'!A2368)</f>
        <v>-</v>
      </c>
      <c r="L2368" t="e">
        <f t="shared" si="978"/>
        <v>#VALUE!</v>
      </c>
      <c r="M2368" t="e">
        <f t="shared" si="979"/>
        <v>#VALUE!</v>
      </c>
      <c r="N2368" t="str">
        <f>IF(ISBLANK('3.'!B2368),"-",'3.'!B2368)</f>
        <v>-</v>
      </c>
      <c r="O2368" s="8" t="e">
        <f t="shared" si="980"/>
        <v>#VALUE!</v>
      </c>
      <c r="P2368" s="41" t="str">
        <f>IF(ISBLANK('4.'!A2368),"-",'4.'!A2368)</f>
        <v>-</v>
      </c>
      <c r="Q2368" t="e">
        <f t="shared" si="981"/>
        <v>#VALUE!</v>
      </c>
      <c r="R2368" t="e">
        <f t="shared" si="982"/>
        <v>#VALUE!</v>
      </c>
      <c r="S2368" t="str">
        <f>IF(ISBLANK('4.'!B2368),"-",'4.'!B2368)</f>
        <v>-</v>
      </c>
      <c r="T2368" s="42" t="e">
        <f t="shared" si="983"/>
        <v>#VALUE!</v>
      </c>
      <c r="U2368" s="40" t="str">
        <f>IF(ISBLANK('5.'!A2368),"-",'5.'!A2368)</f>
        <v>-</v>
      </c>
      <c r="V2368" t="e">
        <f t="shared" si="984"/>
        <v>#VALUE!</v>
      </c>
      <c r="W2368" t="e">
        <f t="shared" si="985"/>
        <v>#VALUE!</v>
      </c>
      <c r="X2368" t="str">
        <f>IF(ISBLANK('5.'!B2368),"-",'5.'!B2368)</f>
        <v>-</v>
      </c>
      <c r="Y2368" s="35" t="e">
        <f t="shared" si="986"/>
        <v>#VALUE!</v>
      </c>
      <c r="Z2368" s="39" t="str">
        <f>IF(ISBLANK('6.'!A2368),"-",'6.'!A2368)</f>
        <v>-</v>
      </c>
      <c r="AA2368" t="e">
        <f t="shared" si="987"/>
        <v>#VALUE!</v>
      </c>
      <c r="AB2368" t="e">
        <f t="shared" si="988"/>
        <v>#VALUE!</v>
      </c>
      <c r="AC2368" t="str">
        <f>IF(ISBLANK('6.'!B2368),"-",'6.'!B2368)</f>
        <v>-</v>
      </c>
      <c r="AD2368" s="9" t="e">
        <f t="shared" si="989"/>
        <v>#VALUE!</v>
      </c>
      <c r="AE2368" s="40" t="str">
        <f>IF(ISBLANK('7.'!A2368),"-",'7.'!A2368)</f>
        <v>-</v>
      </c>
      <c r="AF2368" t="e">
        <f t="shared" si="990"/>
        <v>#VALUE!</v>
      </c>
      <c r="AG2368" t="e">
        <f t="shared" si="991"/>
        <v>#VALUE!</v>
      </c>
      <c r="AH2368" t="str">
        <f>IF(ISBLANK('7.'!B2368),"-",'7.'!B2368)</f>
        <v>-</v>
      </c>
      <c r="AI2368" s="35" t="e">
        <f t="shared" si="992"/>
        <v>#VALUE!</v>
      </c>
      <c r="AJ2368" s="39" t="str">
        <f>IF(ISBLANK('8.'!A2368),"-",'8.'!A2368)</f>
        <v>-</v>
      </c>
      <c r="AK2368" t="e">
        <f t="shared" si="993"/>
        <v>#VALUE!</v>
      </c>
      <c r="AL2368" t="e">
        <f t="shared" si="994"/>
        <v>#VALUE!</v>
      </c>
      <c r="AM2368" t="str">
        <f>IF(ISBLANK('8.'!B2368),"-",'8.'!B2368)</f>
        <v>-</v>
      </c>
      <c r="AN2368" s="9" t="e">
        <f t="shared" si="995"/>
        <v>#VALUE!</v>
      </c>
      <c r="AO2368" s="41" t="str">
        <f>IF(ISBLANK('9.'!A2368),"-",'9.'!A2368)</f>
        <v>-</v>
      </c>
      <c r="AP2368" t="e">
        <f t="shared" si="996"/>
        <v>#VALUE!</v>
      </c>
      <c r="AQ2368" t="e">
        <f t="shared" si="997"/>
        <v>#VALUE!</v>
      </c>
      <c r="AR2368" t="str">
        <f>IF(ISBLANK('9.'!B2368),"-",'9.'!B2368)</f>
        <v>-</v>
      </c>
      <c r="AS2368" s="42" t="e">
        <f t="shared" si="998"/>
        <v>#VALUE!</v>
      </c>
    </row>
    <row r="2369" spans="1:45">
      <c r="A2369" s="40" t="str">
        <f>IF(ISBLANK('1.'!A2369),"-",'1.'!A2369)</f>
        <v>-</v>
      </c>
      <c r="B2369" t="e">
        <f t="shared" si="999"/>
        <v>#VALUE!</v>
      </c>
      <c r="C2369" t="e">
        <f t="shared" si="1000"/>
        <v>#VALUE!</v>
      </c>
      <c r="D2369">
        <f>IF(ISBLANK('Step 2. Percent Runtime Calcs'!B2369),"-",'1.'!B2369)</f>
        <v>0</v>
      </c>
      <c r="E2369" s="35">
        <f t="shared" si="1001"/>
        <v>0</v>
      </c>
      <c r="F2369" s="41" t="str">
        <f>IF(ISBLANK('2.'!A2369),"-",'2.'!A2369)</f>
        <v>-</v>
      </c>
      <c r="G2369" t="e">
        <f t="shared" si="975"/>
        <v>#VALUE!</v>
      </c>
      <c r="H2369" t="e">
        <f t="shared" si="976"/>
        <v>#VALUE!</v>
      </c>
      <c r="I2369" t="str">
        <f>IF(ISBLANK('2.'!B2369),"-",'2.'!B2369)</f>
        <v>-</v>
      </c>
      <c r="J2369" s="42" t="e">
        <f t="shared" si="977"/>
        <v>#VALUE!</v>
      </c>
      <c r="K2369" s="7" t="str">
        <f>IF(ISBLANK('3.'!A2369),"-",'3.'!A2369)</f>
        <v>-</v>
      </c>
      <c r="L2369" t="e">
        <f t="shared" si="978"/>
        <v>#VALUE!</v>
      </c>
      <c r="M2369" t="e">
        <f t="shared" si="979"/>
        <v>#VALUE!</v>
      </c>
      <c r="N2369" t="str">
        <f>IF(ISBLANK('3.'!B2369),"-",'3.'!B2369)</f>
        <v>-</v>
      </c>
      <c r="O2369" s="8" t="e">
        <f t="shared" si="980"/>
        <v>#VALUE!</v>
      </c>
      <c r="P2369" s="41" t="str">
        <f>IF(ISBLANK('4.'!A2369),"-",'4.'!A2369)</f>
        <v>-</v>
      </c>
      <c r="Q2369" t="e">
        <f t="shared" si="981"/>
        <v>#VALUE!</v>
      </c>
      <c r="R2369" t="e">
        <f t="shared" si="982"/>
        <v>#VALUE!</v>
      </c>
      <c r="S2369" t="str">
        <f>IF(ISBLANK('4.'!B2369),"-",'4.'!B2369)</f>
        <v>-</v>
      </c>
      <c r="T2369" s="42" t="e">
        <f t="shared" si="983"/>
        <v>#VALUE!</v>
      </c>
      <c r="U2369" s="40" t="str">
        <f>IF(ISBLANK('5.'!A2369),"-",'5.'!A2369)</f>
        <v>-</v>
      </c>
      <c r="V2369" t="e">
        <f t="shared" si="984"/>
        <v>#VALUE!</v>
      </c>
      <c r="W2369" t="e">
        <f t="shared" si="985"/>
        <v>#VALUE!</v>
      </c>
      <c r="X2369" t="str">
        <f>IF(ISBLANK('5.'!B2369),"-",'5.'!B2369)</f>
        <v>-</v>
      </c>
      <c r="Y2369" s="35" t="e">
        <f t="shared" si="986"/>
        <v>#VALUE!</v>
      </c>
      <c r="Z2369" s="39" t="str">
        <f>IF(ISBLANK('6.'!A2369),"-",'6.'!A2369)</f>
        <v>-</v>
      </c>
      <c r="AA2369" t="e">
        <f t="shared" si="987"/>
        <v>#VALUE!</v>
      </c>
      <c r="AB2369" t="e">
        <f t="shared" si="988"/>
        <v>#VALUE!</v>
      </c>
      <c r="AC2369" t="str">
        <f>IF(ISBLANK('6.'!B2369),"-",'6.'!B2369)</f>
        <v>-</v>
      </c>
      <c r="AD2369" s="9" t="e">
        <f t="shared" si="989"/>
        <v>#VALUE!</v>
      </c>
      <c r="AE2369" s="40" t="str">
        <f>IF(ISBLANK('7.'!A2369),"-",'7.'!A2369)</f>
        <v>-</v>
      </c>
      <c r="AF2369" t="e">
        <f t="shared" si="990"/>
        <v>#VALUE!</v>
      </c>
      <c r="AG2369" t="e">
        <f t="shared" si="991"/>
        <v>#VALUE!</v>
      </c>
      <c r="AH2369" t="str">
        <f>IF(ISBLANK('7.'!B2369),"-",'7.'!B2369)</f>
        <v>-</v>
      </c>
      <c r="AI2369" s="35" t="e">
        <f t="shared" si="992"/>
        <v>#VALUE!</v>
      </c>
      <c r="AJ2369" s="39" t="str">
        <f>IF(ISBLANK('8.'!A2369),"-",'8.'!A2369)</f>
        <v>-</v>
      </c>
      <c r="AK2369" t="e">
        <f t="shared" si="993"/>
        <v>#VALUE!</v>
      </c>
      <c r="AL2369" t="e">
        <f t="shared" si="994"/>
        <v>#VALUE!</v>
      </c>
      <c r="AM2369" t="str">
        <f>IF(ISBLANK('8.'!B2369),"-",'8.'!B2369)</f>
        <v>-</v>
      </c>
      <c r="AN2369" s="9" t="e">
        <f t="shared" si="995"/>
        <v>#VALUE!</v>
      </c>
      <c r="AO2369" s="41" t="str">
        <f>IF(ISBLANK('9.'!A2369),"-",'9.'!A2369)</f>
        <v>-</v>
      </c>
      <c r="AP2369" t="e">
        <f t="shared" si="996"/>
        <v>#VALUE!</v>
      </c>
      <c r="AQ2369" t="e">
        <f t="shared" si="997"/>
        <v>#VALUE!</v>
      </c>
      <c r="AR2369" t="str">
        <f>IF(ISBLANK('9.'!B2369),"-",'9.'!B2369)</f>
        <v>-</v>
      </c>
      <c r="AS2369" s="42" t="e">
        <f t="shared" si="998"/>
        <v>#VALUE!</v>
      </c>
    </row>
    <row r="2370" spans="1:45">
      <c r="A2370" s="40" t="str">
        <f>IF(ISBLANK('1.'!A2370),"-",'1.'!A2370)</f>
        <v>-</v>
      </c>
      <c r="B2370" t="e">
        <f t="shared" si="999"/>
        <v>#VALUE!</v>
      </c>
      <c r="C2370" t="e">
        <f t="shared" si="1000"/>
        <v>#VALUE!</v>
      </c>
      <c r="D2370">
        <f>IF(ISBLANK('Step 2. Percent Runtime Calcs'!B2370),"-",'1.'!B2370)</f>
        <v>0</v>
      </c>
      <c r="E2370" s="35">
        <f t="shared" si="1001"/>
        <v>0</v>
      </c>
      <c r="F2370" s="41" t="str">
        <f>IF(ISBLANK('2.'!A2370),"-",'2.'!A2370)</f>
        <v>-</v>
      </c>
      <c r="G2370" t="e">
        <f t="shared" si="975"/>
        <v>#VALUE!</v>
      </c>
      <c r="H2370" t="e">
        <f t="shared" si="976"/>
        <v>#VALUE!</v>
      </c>
      <c r="I2370" t="str">
        <f>IF(ISBLANK('2.'!B2370),"-",'2.'!B2370)</f>
        <v>-</v>
      </c>
      <c r="J2370" s="42" t="e">
        <f t="shared" si="977"/>
        <v>#VALUE!</v>
      </c>
      <c r="K2370" s="7" t="str">
        <f>IF(ISBLANK('3.'!A2370),"-",'3.'!A2370)</f>
        <v>-</v>
      </c>
      <c r="L2370" t="e">
        <f t="shared" si="978"/>
        <v>#VALUE!</v>
      </c>
      <c r="M2370" t="e">
        <f t="shared" si="979"/>
        <v>#VALUE!</v>
      </c>
      <c r="N2370" t="str">
        <f>IF(ISBLANK('3.'!B2370),"-",'3.'!B2370)</f>
        <v>-</v>
      </c>
      <c r="O2370" s="8" t="e">
        <f t="shared" si="980"/>
        <v>#VALUE!</v>
      </c>
      <c r="P2370" s="41" t="str">
        <f>IF(ISBLANK('4.'!A2370),"-",'4.'!A2370)</f>
        <v>-</v>
      </c>
      <c r="Q2370" t="e">
        <f t="shared" si="981"/>
        <v>#VALUE!</v>
      </c>
      <c r="R2370" t="e">
        <f t="shared" si="982"/>
        <v>#VALUE!</v>
      </c>
      <c r="S2370" t="str">
        <f>IF(ISBLANK('4.'!B2370),"-",'4.'!B2370)</f>
        <v>-</v>
      </c>
      <c r="T2370" s="42" t="e">
        <f t="shared" si="983"/>
        <v>#VALUE!</v>
      </c>
      <c r="U2370" s="40" t="str">
        <f>IF(ISBLANK('5.'!A2370),"-",'5.'!A2370)</f>
        <v>-</v>
      </c>
      <c r="V2370" t="e">
        <f t="shared" si="984"/>
        <v>#VALUE!</v>
      </c>
      <c r="W2370" t="e">
        <f t="shared" si="985"/>
        <v>#VALUE!</v>
      </c>
      <c r="X2370" t="str">
        <f>IF(ISBLANK('5.'!B2370),"-",'5.'!B2370)</f>
        <v>-</v>
      </c>
      <c r="Y2370" s="35" t="e">
        <f t="shared" si="986"/>
        <v>#VALUE!</v>
      </c>
      <c r="Z2370" s="39" t="str">
        <f>IF(ISBLANK('6.'!A2370),"-",'6.'!A2370)</f>
        <v>-</v>
      </c>
      <c r="AA2370" t="e">
        <f t="shared" si="987"/>
        <v>#VALUE!</v>
      </c>
      <c r="AB2370" t="e">
        <f t="shared" si="988"/>
        <v>#VALUE!</v>
      </c>
      <c r="AC2370" t="str">
        <f>IF(ISBLANK('6.'!B2370),"-",'6.'!B2370)</f>
        <v>-</v>
      </c>
      <c r="AD2370" s="9" t="e">
        <f t="shared" si="989"/>
        <v>#VALUE!</v>
      </c>
      <c r="AE2370" s="40" t="str">
        <f>IF(ISBLANK('7.'!A2370),"-",'7.'!A2370)</f>
        <v>-</v>
      </c>
      <c r="AF2370" t="e">
        <f t="shared" si="990"/>
        <v>#VALUE!</v>
      </c>
      <c r="AG2370" t="e">
        <f t="shared" si="991"/>
        <v>#VALUE!</v>
      </c>
      <c r="AH2370" t="str">
        <f>IF(ISBLANK('7.'!B2370),"-",'7.'!B2370)</f>
        <v>-</v>
      </c>
      <c r="AI2370" s="35" t="e">
        <f t="shared" si="992"/>
        <v>#VALUE!</v>
      </c>
      <c r="AJ2370" s="39" t="str">
        <f>IF(ISBLANK('8.'!A2370),"-",'8.'!A2370)</f>
        <v>-</v>
      </c>
      <c r="AK2370" t="e">
        <f t="shared" si="993"/>
        <v>#VALUE!</v>
      </c>
      <c r="AL2370" t="e">
        <f t="shared" si="994"/>
        <v>#VALUE!</v>
      </c>
      <c r="AM2370" t="str">
        <f>IF(ISBLANK('8.'!B2370),"-",'8.'!B2370)</f>
        <v>-</v>
      </c>
      <c r="AN2370" s="9" t="e">
        <f t="shared" si="995"/>
        <v>#VALUE!</v>
      </c>
      <c r="AO2370" s="41" t="str">
        <f>IF(ISBLANK('9.'!A2370),"-",'9.'!A2370)</f>
        <v>-</v>
      </c>
      <c r="AP2370" t="e">
        <f t="shared" si="996"/>
        <v>#VALUE!</v>
      </c>
      <c r="AQ2370" t="e">
        <f t="shared" si="997"/>
        <v>#VALUE!</v>
      </c>
      <c r="AR2370" t="str">
        <f>IF(ISBLANK('9.'!B2370),"-",'9.'!B2370)</f>
        <v>-</v>
      </c>
      <c r="AS2370" s="42" t="e">
        <f t="shared" si="998"/>
        <v>#VALUE!</v>
      </c>
    </row>
    <row r="2371" spans="1:45">
      <c r="A2371" s="40" t="str">
        <f>IF(ISBLANK('1.'!A2371),"-",'1.'!A2371)</f>
        <v>-</v>
      </c>
      <c r="B2371" t="e">
        <f t="shared" si="999"/>
        <v>#VALUE!</v>
      </c>
      <c r="C2371" t="e">
        <f t="shared" si="1000"/>
        <v>#VALUE!</v>
      </c>
      <c r="D2371">
        <f>IF(ISBLANK('Step 2. Percent Runtime Calcs'!B2371),"-",'1.'!B2371)</f>
        <v>0</v>
      </c>
      <c r="E2371" s="35">
        <f t="shared" si="1001"/>
        <v>0</v>
      </c>
      <c r="F2371" s="41" t="str">
        <f>IF(ISBLANK('2.'!A2371),"-",'2.'!A2371)</f>
        <v>-</v>
      </c>
      <c r="G2371" t="e">
        <f t="shared" ref="G2371:G2434" si="1002">HOUR(F2371)</f>
        <v>#VALUE!</v>
      </c>
      <c r="H2371" t="e">
        <f t="shared" ref="H2371:H2434" si="1003">WEEKDAY(F2371)</f>
        <v>#VALUE!</v>
      </c>
      <c r="I2371" t="str">
        <f>IF(ISBLANK('2.'!B2371),"-",'2.'!B2371)</f>
        <v>-</v>
      </c>
      <c r="J2371" s="42" t="e">
        <f t="shared" ref="J2371:J2434" si="1004">I2371/3600</f>
        <v>#VALUE!</v>
      </c>
      <c r="K2371" s="7" t="str">
        <f>IF(ISBLANK('3.'!A2371),"-",'3.'!A2371)</f>
        <v>-</v>
      </c>
      <c r="L2371" t="e">
        <f t="shared" ref="L2371:L2434" si="1005">HOUR(K2371)</f>
        <v>#VALUE!</v>
      </c>
      <c r="M2371" t="e">
        <f t="shared" ref="M2371:M2434" si="1006">WEEKDAY(K2371)</f>
        <v>#VALUE!</v>
      </c>
      <c r="N2371" t="str">
        <f>IF(ISBLANK('3.'!B2371),"-",'3.'!B2371)</f>
        <v>-</v>
      </c>
      <c r="O2371" s="8" t="e">
        <f t="shared" ref="O2371:O2434" si="1007">N2371/3600</f>
        <v>#VALUE!</v>
      </c>
      <c r="P2371" s="41" t="str">
        <f>IF(ISBLANK('4.'!A2371),"-",'4.'!A2371)</f>
        <v>-</v>
      </c>
      <c r="Q2371" t="e">
        <f t="shared" ref="Q2371:Q2434" si="1008">HOUR(P2371)</f>
        <v>#VALUE!</v>
      </c>
      <c r="R2371" t="e">
        <f t="shared" ref="R2371:R2434" si="1009">WEEKDAY(P2371)</f>
        <v>#VALUE!</v>
      </c>
      <c r="S2371" t="str">
        <f>IF(ISBLANK('4.'!B2371),"-",'4.'!B2371)</f>
        <v>-</v>
      </c>
      <c r="T2371" s="42" t="e">
        <f t="shared" ref="T2371:T2434" si="1010">S2371/3600</f>
        <v>#VALUE!</v>
      </c>
      <c r="U2371" s="40" t="str">
        <f>IF(ISBLANK('5.'!A2371),"-",'5.'!A2371)</f>
        <v>-</v>
      </c>
      <c r="V2371" t="e">
        <f t="shared" ref="V2371:V2434" si="1011">HOUR(U2371)</f>
        <v>#VALUE!</v>
      </c>
      <c r="W2371" t="e">
        <f t="shared" ref="W2371:W2434" si="1012">WEEKDAY(U2371)</f>
        <v>#VALUE!</v>
      </c>
      <c r="X2371" t="str">
        <f>IF(ISBLANK('5.'!B2371),"-",'5.'!B2371)</f>
        <v>-</v>
      </c>
      <c r="Y2371" s="35" t="e">
        <f t="shared" ref="Y2371:Y2434" si="1013">X2371/3600</f>
        <v>#VALUE!</v>
      </c>
      <c r="Z2371" s="39" t="str">
        <f>IF(ISBLANK('6.'!A2371),"-",'6.'!A2371)</f>
        <v>-</v>
      </c>
      <c r="AA2371" t="e">
        <f t="shared" ref="AA2371:AA2434" si="1014">HOUR(Z2371)</f>
        <v>#VALUE!</v>
      </c>
      <c r="AB2371" t="e">
        <f t="shared" ref="AB2371:AB2434" si="1015">WEEKDAY(Z2371)</f>
        <v>#VALUE!</v>
      </c>
      <c r="AC2371" t="str">
        <f>IF(ISBLANK('6.'!B2371),"-",'6.'!B2371)</f>
        <v>-</v>
      </c>
      <c r="AD2371" s="9" t="e">
        <f t="shared" ref="AD2371:AD2434" si="1016">AC2371/3600</f>
        <v>#VALUE!</v>
      </c>
      <c r="AE2371" s="40" t="str">
        <f>IF(ISBLANK('7.'!A2371),"-",'7.'!A2371)</f>
        <v>-</v>
      </c>
      <c r="AF2371" t="e">
        <f t="shared" ref="AF2371:AF2434" si="1017">HOUR(AE2371)</f>
        <v>#VALUE!</v>
      </c>
      <c r="AG2371" t="e">
        <f t="shared" ref="AG2371:AG2434" si="1018">WEEKDAY(AE2371)</f>
        <v>#VALUE!</v>
      </c>
      <c r="AH2371" t="str">
        <f>IF(ISBLANK('7.'!B2371),"-",'7.'!B2371)</f>
        <v>-</v>
      </c>
      <c r="AI2371" s="35" t="e">
        <f t="shared" ref="AI2371:AI2434" si="1019">AH2371/3600</f>
        <v>#VALUE!</v>
      </c>
      <c r="AJ2371" s="39" t="str">
        <f>IF(ISBLANK('8.'!A2371),"-",'8.'!A2371)</f>
        <v>-</v>
      </c>
      <c r="AK2371" t="e">
        <f t="shared" ref="AK2371:AK2434" si="1020">HOUR(AJ2371)</f>
        <v>#VALUE!</v>
      </c>
      <c r="AL2371" t="e">
        <f t="shared" ref="AL2371:AL2434" si="1021">WEEKDAY(AJ2371)</f>
        <v>#VALUE!</v>
      </c>
      <c r="AM2371" t="str">
        <f>IF(ISBLANK('8.'!B2371),"-",'8.'!B2371)</f>
        <v>-</v>
      </c>
      <c r="AN2371" s="9" t="e">
        <f t="shared" ref="AN2371:AN2434" si="1022">AM2371/3600</f>
        <v>#VALUE!</v>
      </c>
      <c r="AO2371" s="41" t="str">
        <f>IF(ISBLANK('9.'!A2371),"-",'9.'!A2371)</f>
        <v>-</v>
      </c>
      <c r="AP2371" t="e">
        <f t="shared" ref="AP2371:AP2434" si="1023">HOUR(AO2371)</f>
        <v>#VALUE!</v>
      </c>
      <c r="AQ2371" t="e">
        <f t="shared" ref="AQ2371:AQ2434" si="1024">WEEKDAY(AO2371)</f>
        <v>#VALUE!</v>
      </c>
      <c r="AR2371" t="str">
        <f>IF(ISBLANK('9.'!B2371),"-",'9.'!B2371)</f>
        <v>-</v>
      </c>
      <c r="AS2371" s="42" t="e">
        <f t="shared" ref="AS2371:AS2434" si="1025">AR2371/3600</f>
        <v>#VALUE!</v>
      </c>
    </row>
    <row r="2372" spans="1:45">
      <c r="A2372" s="40" t="str">
        <f>IF(ISBLANK('1.'!A2372),"-",'1.'!A2372)</f>
        <v>-</v>
      </c>
      <c r="B2372" t="e">
        <f t="shared" si="999"/>
        <v>#VALUE!</v>
      </c>
      <c r="C2372" t="e">
        <f t="shared" si="1000"/>
        <v>#VALUE!</v>
      </c>
      <c r="D2372">
        <f>IF(ISBLANK('Step 2. Percent Runtime Calcs'!B2372),"-",'1.'!B2372)</f>
        <v>0</v>
      </c>
      <c r="E2372" s="35">
        <f t="shared" si="1001"/>
        <v>0</v>
      </c>
      <c r="F2372" s="41" t="str">
        <f>IF(ISBLANK('2.'!A2372),"-",'2.'!A2372)</f>
        <v>-</v>
      </c>
      <c r="G2372" t="e">
        <f t="shared" si="1002"/>
        <v>#VALUE!</v>
      </c>
      <c r="H2372" t="e">
        <f t="shared" si="1003"/>
        <v>#VALUE!</v>
      </c>
      <c r="I2372" t="str">
        <f>IF(ISBLANK('2.'!B2372),"-",'2.'!B2372)</f>
        <v>-</v>
      </c>
      <c r="J2372" s="42" t="e">
        <f t="shared" si="1004"/>
        <v>#VALUE!</v>
      </c>
      <c r="K2372" s="7" t="str">
        <f>IF(ISBLANK('3.'!A2372),"-",'3.'!A2372)</f>
        <v>-</v>
      </c>
      <c r="L2372" t="e">
        <f t="shared" si="1005"/>
        <v>#VALUE!</v>
      </c>
      <c r="M2372" t="e">
        <f t="shared" si="1006"/>
        <v>#VALUE!</v>
      </c>
      <c r="N2372" t="str">
        <f>IF(ISBLANK('3.'!B2372),"-",'3.'!B2372)</f>
        <v>-</v>
      </c>
      <c r="O2372" s="8" t="e">
        <f t="shared" si="1007"/>
        <v>#VALUE!</v>
      </c>
      <c r="P2372" s="41" t="str">
        <f>IF(ISBLANK('4.'!A2372),"-",'4.'!A2372)</f>
        <v>-</v>
      </c>
      <c r="Q2372" t="e">
        <f t="shared" si="1008"/>
        <v>#VALUE!</v>
      </c>
      <c r="R2372" t="e">
        <f t="shared" si="1009"/>
        <v>#VALUE!</v>
      </c>
      <c r="S2372" t="str">
        <f>IF(ISBLANK('4.'!B2372),"-",'4.'!B2372)</f>
        <v>-</v>
      </c>
      <c r="T2372" s="42" t="e">
        <f t="shared" si="1010"/>
        <v>#VALUE!</v>
      </c>
      <c r="U2372" s="40" t="str">
        <f>IF(ISBLANK('5.'!A2372),"-",'5.'!A2372)</f>
        <v>-</v>
      </c>
      <c r="V2372" t="e">
        <f t="shared" si="1011"/>
        <v>#VALUE!</v>
      </c>
      <c r="W2372" t="e">
        <f t="shared" si="1012"/>
        <v>#VALUE!</v>
      </c>
      <c r="X2372" t="str">
        <f>IF(ISBLANK('5.'!B2372),"-",'5.'!B2372)</f>
        <v>-</v>
      </c>
      <c r="Y2372" s="35" t="e">
        <f t="shared" si="1013"/>
        <v>#VALUE!</v>
      </c>
      <c r="Z2372" s="39" t="str">
        <f>IF(ISBLANK('6.'!A2372),"-",'6.'!A2372)</f>
        <v>-</v>
      </c>
      <c r="AA2372" t="e">
        <f t="shared" si="1014"/>
        <v>#VALUE!</v>
      </c>
      <c r="AB2372" t="e">
        <f t="shared" si="1015"/>
        <v>#VALUE!</v>
      </c>
      <c r="AC2372" t="str">
        <f>IF(ISBLANK('6.'!B2372),"-",'6.'!B2372)</f>
        <v>-</v>
      </c>
      <c r="AD2372" s="9" t="e">
        <f t="shared" si="1016"/>
        <v>#VALUE!</v>
      </c>
      <c r="AE2372" s="40" t="str">
        <f>IF(ISBLANK('7.'!A2372),"-",'7.'!A2372)</f>
        <v>-</v>
      </c>
      <c r="AF2372" t="e">
        <f t="shared" si="1017"/>
        <v>#VALUE!</v>
      </c>
      <c r="AG2372" t="e">
        <f t="shared" si="1018"/>
        <v>#VALUE!</v>
      </c>
      <c r="AH2372" t="str">
        <f>IF(ISBLANK('7.'!B2372),"-",'7.'!B2372)</f>
        <v>-</v>
      </c>
      <c r="AI2372" s="35" t="e">
        <f t="shared" si="1019"/>
        <v>#VALUE!</v>
      </c>
      <c r="AJ2372" s="39" t="str">
        <f>IF(ISBLANK('8.'!A2372),"-",'8.'!A2372)</f>
        <v>-</v>
      </c>
      <c r="AK2372" t="e">
        <f t="shared" si="1020"/>
        <v>#VALUE!</v>
      </c>
      <c r="AL2372" t="e">
        <f t="shared" si="1021"/>
        <v>#VALUE!</v>
      </c>
      <c r="AM2372" t="str">
        <f>IF(ISBLANK('8.'!B2372),"-",'8.'!B2372)</f>
        <v>-</v>
      </c>
      <c r="AN2372" s="9" t="e">
        <f t="shared" si="1022"/>
        <v>#VALUE!</v>
      </c>
      <c r="AO2372" s="41" t="str">
        <f>IF(ISBLANK('9.'!A2372),"-",'9.'!A2372)</f>
        <v>-</v>
      </c>
      <c r="AP2372" t="e">
        <f t="shared" si="1023"/>
        <v>#VALUE!</v>
      </c>
      <c r="AQ2372" t="e">
        <f t="shared" si="1024"/>
        <v>#VALUE!</v>
      </c>
      <c r="AR2372" t="str">
        <f>IF(ISBLANK('9.'!B2372),"-",'9.'!B2372)</f>
        <v>-</v>
      </c>
      <c r="AS2372" s="42" t="e">
        <f t="shared" si="1025"/>
        <v>#VALUE!</v>
      </c>
    </row>
    <row r="2373" spans="1:45">
      <c r="A2373" s="40" t="str">
        <f>IF(ISBLANK('1.'!A2373),"-",'1.'!A2373)</f>
        <v>-</v>
      </c>
      <c r="B2373" t="e">
        <f t="shared" si="999"/>
        <v>#VALUE!</v>
      </c>
      <c r="C2373" t="e">
        <f t="shared" si="1000"/>
        <v>#VALUE!</v>
      </c>
      <c r="D2373">
        <f>IF(ISBLANK('Step 2. Percent Runtime Calcs'!B2373),"-",'1.'!B2373)</f>
        <v>0</v>
      </c>
      <c r="E2373" s="35">
        <f t="shared" si="1001"/>
        <v>0</v>
      </c>
      <c r="F2373" s="41" t="str">
        <f>IF(ISBLANK('2.'!A2373),"-",'2.'!A2373)</f>
        <v>-</v>
      </c>
      <c r="G2373" t="e">
        <f t="shared" si="1002"/>
        <v>#VALUE!</v>
      </c>
      <c r="H2373" t="e">
        <f t="shared" si="1003"/>
        <v>#VALUE!</v>
      </c>
      <c r="I2373" t="str">
        <f>IF(ISBLANK('2.'!B2373),"-",'2.'!B2373)</f>
        <v>-</v>
      </c>
      <c r="J2373" s="42" t="e">
        <f t="shared" si="1004"/>
        <v>#VALUE!</v>
      </c>
      <c r="K2373" s="7" t="str">
        <f>IF(ISBLANK('3.'!A2373),"-",'3.'!A2373)</f>
        <v>-</v>
      </c>
      <c r="L2373" t="e">
        <f t="shared" si="1005"/>
        <v>#VALUE!</v>
      </c>
      <c r="M2373" t="e">
        <f t="shared" si="1006"/>
        <v>#VALUE!</v>
      </c>
      <c r="N2373" t="str">
        <f>IF(ISBLANK('3.'!B2373),"-",'3.'!B2373)</f>
        <v>-</v>
      </c>
      <c r="O2373" s="8" t="e">
        <f t="shared" si="1007"/>
        <v>#VALUE!</v>
      </c>
      <c r="P2373" s="41" t="str">
        <f>IF(ISBLANK('4.'!A2373),"-",'4.'!A2373)</f>
        <v>-</v>
      </c>
      <c r="Q2373" t="e">
        <f t="shared" si="1008"/>
        <v>#VALUE!</v>
      </c>
      <c r="R2373" t="e">
        <f t="shared" si="1009"/>
        <v>#VALUE!</v>
      </c>
      <c r="S2373" t="str">
        <f>IF(ISBLANK('4.'!B2373),"-",'4.'!B2373)</f>
        <v>-</v>
      </c>
      <c r="T2373" s="42" t="e">
        <f t="shared" si="1010"/>
        <v>#VALUE!</v>
      </c>
      <c r="U2373" s="40" t="str">
        <f>IF(ISBLANK('5.'!A2373),"-",'5.'!A2373)</f>
        <v>-</v>
      </c>
      <c r="V2373" t="e">
        <f t="shared" si="1011"/>
        <v>#VALUE!</v>
      </c>
      <c r="W2373" t="e">
        <f t="shared" si="1012"/>
        <v>#VALUE!</v>
      </c>
      <c r="X2373" t="str">
        <f>IF(ISBLANK('5.'!B2373),"-",'5.'!B2373)</f>
        <v>-</v>
      </c>
      <c r="Y2373" s="35" t="e">
        <f t="shared" si="1013"/>
        <v>#VALUE!</v>
      </c>
      <c r="Z2373" s="39" t="str">
        <f>IF(ISBLANK('6.'!A2373),"-",'6.'!A2373)</f>
        <v>-</v>
      </c>
      <c r="AA2373" t="e">
        <f t="shared" si="1014"/>
        <v>#VALUE!</v>
      </c>
      <c r="AB2373" t="e">
        <f t="shared" si="1015"/>
        <v>#VALUE!</v>
      </c>
      <c r="AC2373" t="str">
        <f>IF(ISBLANK('6.'!B2373),"-",'6.'!B2373)</f>
        <v>-</v>
      </c>
      <c r="AD2373" s="9" t="e">
        <f t="shared" si="1016"/>
        <v>#VALUE!</v>
      </c>
      <c r="AE2373" s="40" t="str">
        <f>IF(ISBLANK('7.'!A2373),"-",'7.'!A2373)</f>
        <v>-</v>
      </c>
      <c r="AF2373" t="e">
        <f t="shared" si="1017"/>
        <v>#VALUE!</v>
      </c>
      <c r="AG2373" t="e">
        <f t="shared" si="1018"/>
        <v>#VALUE!</v>
      </c>
      <c r="AH2373" t="str">
        <f>IF(ISBLANK('7.'!B2373),"-",'7.'!B2373)</f>
        <v>-</v>
      </c>
      <c r="AI2373" s="35" t="e">
        <f t="shared" si="1019"/>
        <v>#VALUE!</v>
      </c>
      <c r="AJ2373" s="39" t="str">
        <f>IF(ISBLANK('8.'!A2373),"-",'8.'!A2373)</f>
        <v>-</v>
      </c>
      <c r="AK2373" t="e">
        <f t="shared" si="1020"/>
        <v>#VALUE!</v>
      </c>
      <c r="AL2373" t="e">
        <f t="shared" si="1021"/>
        <v>#VALUE!</v>
      </c>
      <c r="AM2373" t="str">
        <f>IF(ISBLANK('8.'!B2373),"-",'8.'!B2373)</f>
        <v>-</v>
      </c>
      <c r="AN2373" s="9" t="e">
        <f t="shared" si="1022"/>
        <v>#VALUE!</v>
      </c>
      <c r="AO2373" s="41" t="str">
        <f>IF(ISBLANK('9.'!A2373),"-",'9.'!A2373)</f>
        <v>-</v>
      </c>
      <c r="AP2373" t="e">
        <f t="shared" si="1023"/>
        <v>#VALUE!</v>
      </c>
      <c r="AQ2373" t="e">
        <f t="shared" si="1024"/>
        <v>#VALUE!</v>
      </c>
      <c r="AR2373" t="str">
        <f>IF(ISBLANK('9.'!B2373),"-",'9.'!B2373)</f>
        <v>-</v>
      </c>
      <c r="AS2373" s="42" t="e">
        <f t="shared" si="1025"/>
        <v>#VALUE!</v>
      </c>
    </row>
    <row r="2374" spans="1:45">
      <c r="A2374" s="40" t="str">
        <f>IF(ISBLANK('1.'!A2374),"-",'1.'!A2374)</f>
        <v>-</v>
      </c>
      <c r="B2374" t="e">
        <f t="shared" si="999"/>
        <v>#VALUE!</v>
      </c>
      <c r="C2374" t="e">
        <f t="shared" si="1000"/>
        <v>#VALUE!</v>
      </c>
      <c r="D2374">
        <f>IF(ISBLANK('Step 2. Percent Runtime Calcs'!B2374),"-",'1.'!B2374)</f>
        <v>0</v>
      </c>
      <c r="E2374" s="35">
        <f t="shared" si="1001"/>
        <v>0</v>
      </c>
      <c r="F2374" s="41" t="str">
        <f>IF(ISBLANK('2.'!A2374),"-",'2.'!A2374)</f>
        <v>-</v>
      </c>
      <c r="G2374" t="e">
        <f t="shared" si="1002"/>
        <v>#VALUE!</v>
      </c>
      <c r="H2374" t="e">
        <f t="shared" si="1003"/>
        <v>#VALUE!</v>
      </c>
      <c r="I2374" t="str">
        <f>IF(ISBLANK('2.'!B2374),"-",'2.'!B2374)</f>
        <v>-</v>
      </c>
      <c r="J2374" s="42" t="e">
        <f t="shared" si="1004"/>
        <v>#VALUE!</v>
      </c>
      <c r="K2374" s="7" t="str">
        <f>IF(ISBLANK('3.'!A2374),"-",'3.'!A2374)</f>
        <v>-</v>
      </c>
      <c r="L2374" t="e">
        <f t="shared" si="1005"/>
        <v>#VALUE!</v>
      </c>
      <c r="M2374" t="e">
        <f t="shared" si="1006"/>
        <v>#VALUE!</v>
      </c>
      <c r="N2374" t="str">
        <f>IF(ISBLANK('3.'!B2374),"-",'3.'!B2374)</f>
        <v>-</v>
      </c>
      <c r="O2374" s="8" t="e">
        <f t="shared" si="1007"/>
        <v>#VALUE!</v>
      </c>
      <c r="P2374" s="41" t="str">
        <f>IF(ISBLANK('4.'!A2374),"-",'4.'!A2374)</f>
        <v>-</v>
      </c>
      <c r="Q2374" t="e">
        <f t="shared" si="1008"/>
        <v>#VALUE!</v>
      </c>
      <c r="R2374" t="e">
        <f t="shared" si="1009"/>
        <v>#VALUE!</v>
      </c>
      <c r="S2374" t="str">
        <f>IF(ISBLANK('4.'!B2374),"-",'4.'!B2374)</f>
        <v>-</v>
      </c>
      <c r="T2374" s="42" t="e">
        <f t="shared" si="1010"/>
        <v>#VALUE!</v>
      </c>
      <c r="U2374" s="40" t="str">
        <f>IF(ISBLANK('5.'!A2374),"-",'5.'!A2374)</f>
        <v>-</v>
      </c>
      <c r="V2374" t="e">
        <f t="shared" si="1011"/>
        <v>#VALUE!</v>
      </c>
      <c r="W2374" t="e">
        <f t="shared" si="1012"/>
        <v>#VALUE!</v>
      </c>
      <c r="X2374" t="str">
        <f>IF(ISBLANK('5.'!B2374),"-",'5.'!B2374)</f>
        <v>-</v>
      </c>
      <c r="Y2374" s="35" t="e">
        <f t="shared" si="1013"/>
        <v>#VALUE!</v>
      </c>
      <c r="Z2374" s="39" t="str">
        <f>IF(ISBLANK('6.'!A2374),"-",'6.'!A2374)</f>
        <v>-</v>
      </c>
      <c r="AA2374" t="e">
        <f t="shared" si="1014"/>
        <v>#VALUE!</v>
      </c>
      <c r="AB2374" t="e">
        <f t="shared" si="1015"/>
        <v>#VALUE!</v>
      </c>
      <c r="AC2374" t="str">
        <f>IF(ISBLANK('6.'!B2374),"-",'6.'!B2374)</f>
        <v>-</v>
      </c>
      <c r="AD2374" s="9" t="e">
        <f t="shared" si="1016"/>
        <v>#VALUE!</v>
      </c>
      <c r="AE2374" s="40" t="str">
        <f>IF(ISBLANK('7.'!A2374),"-",'7.'!A2374)</f>
        <v>-</v>
      </c>
      <c r="AF2374" t="e">
        <f t="shared" si="1017"/>
        <v>#VALUE!</v>
      </c>
      <c r="AG2374" t="e">
        <f t="shared" si="1018"/>
        <v>#VALUE!</v>
      </c>
      <c r="AH2374" t="str">
        <f>IF(ISBLANK('7.'!B2374),"-",'7.'!B2374)</f>
        <v>-</v>
      </c>
      <c r="AI2374" s="35" t="e">
        <f t="shared" si="1019"/>
        <v>#VALUE!</v>
      </c>
      <c r="AJ2374" s="39" t="str">
        <f>IF(ISBLANK('8.'!A2374),"-",'8.'!A2374)</f>
        <v>-</v>
      </c>
      <c r="AK2374" t="e">
        <f t="shared" si="1020"/>
        <v>#VALUE!</v>
      </c>
      <c r="AL2374" t="e">
        <f t="shared" si="1021"/>
        <v>#VALUE!</v>
      </c>
      <c r="AM2374" t="str">
        <f>IF(ISBLANK('8.'!B2374),"-",'8.'!B2374)</f>
        <v>-</v>
      </c>
      <c r="AN2374" s="9" t="e">
        <f t="shared" si="1022"/>
        <v>#VALUE!</v>
      </c>
      <c r="AO2374" s="41" t="str">
        <f>IF(ISBLANK('9.'!A2374),"-",'9.'!A2374)</f>
        <v>-</v>
      </c>
      <c r="AP2374" t="e">
        <f t="shared" si="1023"/>
        <v>#VALUE!</v>
      </c>
      <c r="AQ2374" t="e">
        <f t="shared" si="1024"/>
        <v>#VALUE!</v>
      </c>
      <c r="AR2374" t="str">
        <f>IF(ISBLANK('9.'!B2374),"-",'9.'!B2374)</f>
        <v>-</v>
      </c>
      <c r="AS2374" s="42" t="e">
        <f t="shared" si="1025"/>
        <v>#VALUE!</v>
      </c>
    </row>
    <row r="2375" spans="1:45">
      <c r="A2375" s="40" t="str">
        <f>IF(ISBLANK('1.'!A2375),"-",'1.'!A2375)</f>
        <v>-</v>
      </c>
      <c r="B2375" t="e">
        <f t="shared" si="999"/>
        <v>#VALUE!</v>
      </c>
      <c r="C2375" t="e">
        <f t="shared" si="1000"/>
        <v>#VALUE!</v>
      </c>
      <c r="D2375">
        <f>IF(ISBLANK('Step 2. Percent Runtime Calcs'!B2375),"-",'1.'!B2375)</f>
        <v>0</v>
      </c>
      <c r="E2375" s="35">
        <f t="shared" si="1001"/>
        <v>0</v>
      </c>
      <c r="F2375" s="41" t="str">
        <f>IF(ISBLANK('2.'!A2375),"-",'2.'!A2375)</f>
        <v>-</v>
      </c>
      <c r="G2375" t="e">
        <f t="shared" si="1002"/>
        <v>#VALUE!</v>
      </c>
      <c r="H2375" t="e">
        <f t="shared" si="1003"/>
        <v>#VALUE!</v>
      </c>
      <c r="I2375" t="str">
        <f>IF(ISBLANK('2.'!B2375),"-",'2.'!B2375)</f>
        <v>-</v>
      </c>
      <c r="J2375" s="42" t="e">
        <f t="shared" si="1004"/>
        <v>#VALUE!</v>
      </c>
      <c r="K2375" s="7" t="str">
        <f>IF(ISBLANK('3.'!A2375),"-",'3.'!A2375)</f>
        <v>-</v>
      </c>
      <c r="L2375" t="e">
        <f t="shared" si="1005"/>
        <v>#VALUE!</v>
      </c>
      <c r="M2375" t="e">
        <f t="shared" si="1006"/>
        <v>#VALUE!</v>
      </c>
      <c r="N2375" t="str">
        <f>IF(ISBLANK('3.'!B2375),"-",'3.'!B2375)</f>
        <v>-</v>
      </c>
      <c r="O2375" s="8" t="e">
        <f t="shared" si="1007"/>
        <v>#VALUE!</v>
      </c>
      <c r="P2375" s="41" t="str">
        <f>IF(ISBLANK('4.'!A2375),"-",'4.'!A2375)</f>
        <v>-</v>
      </c>
      <c r="Q2375" t="e">
        <f t="shared" si="1008"/>
        <v>#VALUE!</v>
      </c>
      <c r="R2375" t="e">
        <f t="shared" si="1009"/>
        <v>#VALUE!</v>
      </c>
      <c r="S2375" t="str">
        <f>IF(ISBLANK('4.'!B2375),"-",'4.'!B2375)</f>
        <v>-</v>
      </c>
      <c r="T2375" s="42" t="e">
        <f t="shared" si="1010"/>
        <v>#VALUE!</v>
      </c>
      <c r="U2375" s="40" t="str">
        <f>IF(ISBLANK('5.'!A2375),"-",'5.'!A2375)</f>
        <v>-</v>
      </c>
      <c r="V2375" t="e">
        <f t="shared" si="1011"/>
        <v>#VALUE!</v>
      </c>
      <c r="W2375" t="e">
        <f t="shared" si="1012"/>
        <v>#VALUE!</v>
      </c>
      <c r="X2375" t="str">
        <f>IF(ISBLANK('5.'!B2375),"-",'5.'!B2375)</f>
        <v>-</v>
      </c>
      <c r="Y2375" s="35" t="e">
        <f t="shared" si="1013"/>
        <v>#VALUE!</v>
      </c>
      <c r="Z2375" s="39" t="str">
        <f>IF(ISBLANK('6.'!A2375),"-",'6.'!A2375)</f>
        <v>-</v>
      </c>
      <c r="AA2375" t="e">
        <f t="shared" si="1014"/>
        <v>#VALUE!</v>
      </c>
      <c r="AB2375" t="e">
        <f t="shared" si="1015"/>
        <v>#VALUE!</v>
      </c>
      <c r="AC2375" t="str">
        <f>IF(ISBLANK('6.'!B2375),"-",'6.'!B2375)</f>
        <v>-</v>
      </c>
      <c r="AD2375" s="9" t="e">
        <f t="shared" si="1016"/>
        <v>#VALUE!</v>
      </c>
      <c r="AE2375" s="40" t="str">
        <f>IF(ISBLANK('7.'!A2375),"-",'7.'!A2375)</f>
        <v>-</v>
      </c>
      <c r="AF2375" t="e">
        <f t="shared" si="1017"/>
        <v>#VALUE!</v>
      </c>
      <c r="AG2375" t="e">
        <f t="shared" si="1018"/>
        <v>#VALUE!</v>
      </c>
      <c r="AH2375" t="str">
        <f>IF(ISBLANK('7.'!B2375),"-",'7.'!B2375)</f>
        <v>-</v>
      </c>
      <c r="AI2375" s="35" t="e">
        <f t="shared" si="1019"/>
        <v>#VALUE!</v>
      </c>
      <c r="AJ2375" s="39" t="str">
        <f>IF(ISBLANK('8.'!A2375),"-",'8.'!A2375)</f>
        <v>-</v>
      </c>
      <c r="AK2375" t="e">
        <f t="shared" si="1020"/>
        <v>#VALUE!</v>
      </c>
      <c r="AL2375" t="e">
        <f t="shared" si="1021"/>
        <v>#VALUE!</v>
      </c>
      <c r="AM2375" t="str">
        <f>IF(ISBLANK('8.'!B2375),"-",'8.'!B2375)</f>
        <v>-</v>
      </c>
      <c r="AN2375" s="9" t="e">
        <f t="shared" si="1022"/>
        <v>#VALUE!</v>
      </c>
      <c r="AO2375" s="41" t="str">
        <f>IF(ISBLANK('9.'!A2375),"-",'9.'!A2375)</f>
        <v>-</v>
      </c>
      <c r="AP2375" t="e">
        <f t="shared" si="1023"/>
        <v>#VALUE!</v>
      </c>
      <c r="AQ2375" t="e">
        <f t="shared" si="1024"/>
        <v>#VALUE!</v>
      </c>
      <c r="AR2375" t="str">
        <f>IF(ISBLANK('9.'!B2375),"-",'9.'!B2375)</f>
        <v>-</v>
      </c>
      <c r="AS2375" s="42" t="e">
        <f t="shared" si="1025"/>
        <v>#VALUE!</v>
      </c>
    </row>
    <row r="2376" spans="1:45">
      <c r="A2376" s="40" t="str">
        <f>IF(ISBLANK('1.'!A2376),"-",'1.'!A2376)</f>
        <v>-</v>
      </c>
      <c r="B2376" t="e">
        <f t="shared" si="999"/>
        <v>#VALUE!</v>
      </c>
      <c r="C2376" t="e">
        <f t="shared" si="1000"/>
        <v>#VALUE!</v>
      </c>
      <c r="D2376">
        <f>IF(ISBLANK('Step 2. Percent Runtime Calcs'!B2376),"-",'1.'!B2376)</f>
        <v>0</v>
      </c>
      <c r="E2376" s="35">
        <f t="shared" si="1001"/>
        <v>0</v>
      </c>
      <c r="F2376" s="41" t="str">
        <f>IF(ISBLANK('2.'!A2376),"-",'2.'!A2376)</f>
        <v>-</v>
      </c>
      <c r="G2376" t="e">
        <f t="shared" si="1002"/>
        <v>#VALUE!</v>
      </c>
      <c r="H2376" t="e">
        <f t="shared" si="1003"/>
        <v>#VALUE!</v>
      </c>
      <c r="I2376" t="str">
        <f>IF(ISBLANK('2.'!B2376),"-",'2.'!B2376)</f>
        <v>-</v>
      </c>
      <c r="J2376" s="42" t="e">
        <f t="shared" si="1004"/>
        <v>#VALUE!</v>
      </c>
      <c r="K2376" s="7" t="str">
        <f>IF(ISBLANK('3.'!A2376),"-",'3.'!A2376)</f>
        <v>-</v>
      </c>
      <c r="L2376" t="e">
        <f t="shared" si="1005"/>
        <v>#VALUE!</v>
      </c>
      <c r="M2376" t="e">
        <f t="shared" si="1006"/>
        <v>#VALUE!</v>
      </c>
      <c r="N2376" t="str">
        <f>IF(ISBLANK('3.'!B2376),"-",'3.'!B2376)</f>
        <v>-</v>
      </c>
      <c r="O2376" s="8" t="e">
        <f t="shared" si="1007"/>
        <v>#VALUE!</v>
      </c>
      <c r="P2376" s="41" t="str">
        <f>IF(ISBLANK('4.'!A2376),"-",'4.'!A2376)</f>
        <v>-</v>
      </c>
      <c r="Q2376" t="e">
        <f t="shared" si="1008"/>
        <v>#VALUE!</v>
      </c>
      <c r="R2376" t="e">
        <f t="shared" si="1009"/>
        <v>#VALUE!</v>
      </c>
      <c r="S2376" t="str">
        <f>IF(ISBLANK('4.'!B2376),"-",'4.'!B2376)</f>
        <v>-</v>
      </c>
      <c r="T2376" s="42" t="e">
        <f t="shared" si="1010"/>
        <v>#VALUE!</v>
      </c>
      <c r="U2376" s="40" t="str">
        <f>IF(ISBLANK('5.'!A2376),"-",'5.'!A2376)</f>
        <v>-</v>
      </c>
      <c r="V2376" t="e">
        <f t="shared" si="1011"/>
        <v>#VALUE!</v>
      </c>
      <c r="W2376" t="e">
        <f t="shared" si="1012"/>
        <v>#VALUE!</v>
      </c>
      <c r="X2376" t="str">
        <f>IF(ISBLANK('5.'!B2376),"-",'5.'!B2376)</f>
        <v>-</v>
      </c>
      <c r="Y2376" s="35" t="e">
        <f t="shared" si="1013"/>
        <v>#VALUE!</v>
      </c>
      <c r="Z2376" s="39" t="str">
        <f>IF(ISBLANK('6.'!A2376),"-",'6.'!A2376)</f>
        <v>-</v>
      </c>
      <c r="AA2376" t="e">
        <f t="shared" si="1014"/>
        <v>#VALUE!</v>
      </c>
      <c r="AB2376" t="e">
        <f t="shared" si="1015"/>
        <v>#VALUE!</v>
      </c>
      <c r="AC2376" t="str">
        <f>IF(ISBLANK('6.'!B2376),"-",'6.'!B2376)</f>
        <v>-</v>
      </c>
      <c r="AD2376" s="9" t="e">
        <f t="shared" si="1016"/>
        <v>#VALUE!</v>
      </c>
      <c r="AE2376" s="40" t="str">
        <f>IF(ISBLANK('7.'!A2376),"-",'7.'!A2376)</f>
        <v>-</v>
      </c>
      <c r="AF2376" t="e">
        <f t="shared" si="1017"/>
        <v>#VALUE!</v>
      </c>
      <c r="AG2376" t="e">
        <f t="shared" si="1018"/>
        <v>#VALUE!</v>
      </c>
      <c r="AH2376" t="str">
        <f>IF(ISBLANK('7.'!B2376),"-",'7.'!B2376)</f>
        <v>-</v>
      </c>
      <c r="AI2376" s="35" t="e">
        <f t="shared" si="1019"/>
        <v>#VALUE!</v>
      </c>
      <c r="AJ2376" s="39" t="str">
        <f>IF(ISBLANK('8.'!A2376),"-",'8.'!A2376)</f>
        <v>-</v>
      </c>
      <c r="AK2376" t="e">
        <f t="shared" si="1020"/>
        <v>#VALUE!</v>
      </c>
      <c r="AL2376" t="e">
        <f t="shared" si="1021"/>
        <v>#VALUE!</v>
      </c>
      <c r="AM2376" t="str">
        <f>IF(ISBLANK('8.'!B2376),"-",'8.'!B2376)</f>
        <v>-</v>
      </c>
      <c r="AN2376" s="9" t="e">
        <f t="shared" si="1022"/>
        <v>#VALUE!</v>
      </c>
      <c r="AO2376" s="41" t="str">
        <f>IF(ISBLANK('9.'!A2376),"-",'9.'!A2376)</f>
        <v>-</v>
      </c>
      <c r="AP2376" t="e">
        <f t="shared" si="1023"/>
        <v>#VALUE!</v>
      </c>
      <c r="AQ2376" t="e">
        <f t="shared" si="1024"/>
        <v>#VALUE!</v>
      </c>
      <c r="AR2376" t="str">
        <f>IF(ISBLANK('9.'!B2376),"-",'9.'!B2376)</f>
        <v>-</v>
      </c>
      <c r="AS2376" s="42" t="e">
        <f t="shared" si="1025"/>
        <v>#VALUE!</v>
      </c>
    </row>
    <row r="2377" spans="1:45">
      <c r="A2377" s="40" t="str">
        <f>IF(ISBLANK('1.'!A2377),"-",'1.'!A2377)</f>
        <v>-</v>
      </c>
      <c r="B2377" t="e">
        <f t="shared" si="999"/>
        <v>#VALUE!</v>
      </c>
      <c r="C2377" t="e">
        <f t="shared" si="1000"/>
        <v>#VALUE!</v>
      </c>
      <c r="D2377">
        <f>IF(ISBLANK('Step 2. Percent Runtime Calcs'!B2377),"-",'1.'!B2377)</f>
        <v>0</v>
      </c>
      <c r="E2377" s="35">
        <f t="shared" si="1001"/>
        <v>0</v>
      </c>
      <c r="F2377" s="41" t="str">
        <f>IF(ISBLANK('2.'!A2377),"-",'2.'!A2377)</f>
        <v>-</v>
      </c>
      <c r="G2377" t="e">
        <f t="shared" si="1002"/>
        <v>#VALUE!</v>
      </c>
      <c r="H2377" t="e">
        <f t="shared" si="1003"/>
        <v>#VALUE!</v>
      </c>
      <c r="I2377" t="str">
        <f>IF(ISBLANK('2.'!B2377),"-",'2.'!B2377)</f>
        <v>-</v>
      </c>
      <c r="J2377" s="42" t="e">
        <f t="shared" si="1004"/>
        <v>#VALUE!</v>
      </c>
      <c r="K2377" s="7" t="str">
        <f>IF(ISBLANK('3.'!A2377),"-",'3.'!A2377)</f>
        <v>-</v>
      </c>
      <c r="L2377" t="e">
        <f t="shared" si="1005"/>
        <v>#VALUE!</v>
      </c>
      <c r="M2377" t="e">
        <f t="shared" si="1006"/>
        <v>#VALUE!</v>
      </c>
      <c r="N2377" t="str">
        <f>IF(ISBLANK('3.'!B2377),"-",'3.'!B2377)</f>
        <v>-</v>
      </c>
      <c r="O2377" s="8" t="e">
        <f t="shared" si="1007"/>
        <v>#VALUE!</v>
      </c>
      <c r="P2377" s="41" t="str">
        <f>IF(ISBLANK('4.'!A2377),"-",'4.'!A2377)</f>
        <v>-</v>
      </c>
      <c r="Q2377" t="e">
        <f t="shared" si="1008"/>
        <v>#VALUE!</v>
      </c>
      <c r="R2377" t="e">
        <f t="shared" si="1009"/>
        <v>#VALUE!</v>
      </c>
      <c r="S2377" t="str">
        <f>IF(ISBLANK('4.'!B2377),"-",'4.'!B2377)</f>
        <v>-</v>
      </c>
      <c r="T2377" s="42" t="e">
        <f t="shared" si="1010"/>
        <v>#VALUE!</v>
      </c>
      <c r="U2377" s="40" t="str">
        <f>IF(ISBLANK('5.'!A2377),"-",'5.'!A2377)</f>
        <v>-</v>
      </c>
      <c r="V2377" t="e">
        <f t="shared" si="1011"/>
        <v>#VALUE!</v>
      </c>
      <c r="W2377" t="e">
        <f t="shared" si="1012"/>
        <v>#VALUE!</v>
      </c>
      <c r="X2377" t="str">
        <f>IF(ISBLANK('5.'!B2377),"-",'5.'!B2377)</f>
        <v>-</v>
      </c>
      <c r="Y2377" s="35" t="e">
        <f t="shared" si="1013"/>
        <v>#VALUE!</v>
      </c>
      <c r="Z2377" s="39" t="str">
        <f>IF(ISBLANK('6.'!A2377),"-",'6.'!A2377)</f>
        <v>-</v>
      </c>
      <c r="AA2377" t="e">
        <f t="shared" si="1014"/>
        <v>#VALUE!</v>
      </c>
      <c r="AB2377" t="e">
        <f t="shared" si="1015"/>
        <v>#VALUE!</v>
      </c>
      <c r="AC2377" t="str">
        <f>IF(ISBLANK('6.'!B2377),"-",'6.'!B2377)</f>
        <v>-</v>
      </c>
      <c r="AD2377" s="9" t="e">
        <f t="shared" si="1016"/>
        <v>#VALUE!</v>
      </c>
      <c r="AE2377" s="40" t="str">
        <f>IF(ISBLANK('7.'!A2377),"-",'7.'!A2377)</f>
        <v>-</v>
      </c>
      <c r="AF2377" t="e">
        <f t="shared" si="1017"/>
        <v>#VALUE!</v>
      </c>
      <c r="AG2377" t="e">
        <f t="shared" si="1018"/>
        <v>#VALUE!</v>
      </c>
      <c r="AH2377" t="str">
        <f>IF(ISBLANK('7.'!B2377),"-",'7.'!B2377)</f>
        <v>-</v>
      </c>
      <c r="AI2377" s="35" t="e">
        <f t="shared" si="1019"/>
        <v>#VALUE!</v>
      </c>
      <c r="AJ2377" s="39" t="str">
        <f>IF(ISBLANK('8.'!A2377),"-",'8.'!A2377)</f>
        <v>-</v>
      </c>
      <c r="AK2377" t="e">
        <f t="shared" si="1020"/>
        <v>#VALUE!</v>
      </c>
      <c r="AL2377" t="e">
        <f t="shared" si="1021"/>
        <v>#VALUE!</v>
      </c>
      <c r="AM2377" t="str">
        <f>IF(ISBLANK('8.'!B2377),"-",'8.'!B2377)</f>
        <v>-</v>
      </c>
      <c r="AN2377" s="9" t="e">
        <f t="shared" si="1022"/>
        <v>#VALUE!</v>
      </c>
      <c r="AO2377" s="41" t="str">
        <f>IF(ISBLANK('9.'!A2377),"-",'9.'!A2377)</f>
        <v>-</v>
      </c>
      <c r="AP2377" t="e">
        <f t="shared" si="1023"/>
        <v>#VALUE!</v>
      </c>
      <c r="AQ2377" t="e">
        <f t="shared" si="1024"/>
        <v>#VALUE!</v>
      </c>
      <c r="AR2377" t="str">
        <f>IF(ISBLANK('9.'!B2377),"-",'9.'!B2377)</f>
        <v>-</v>
      </c>
      <c r="AS2377" s="42" t="e">
        <f t="shared" si="1025"/>
        <v>#VALUE!</v>
      </c>
    </row>
    <row r="2378" spans="1:45">
      <c r="A2378" s="40" t="str">
        <f>IF(ISBLANK('1.'!A2378),"-",'1.'!A2378)</f>
        <v>-</v>
      </c>
      <c r="B2378" t="e">
        <f t="shared" si="999"/>
        <v>#VALUE!</v>
      </c>
      <c r="C2378" t="e">
        <f t="shared" si="1000"/>
        <v>#VALUE!</v>
      </c>
      <c r="D2378">
        <f>IF(ISBLANK('Step 2. Percent Runtime Calcs'!B2378),"-",'1.'!B2378)</f>
        <v>0</v>
      </c>
      <c r="E2378" s="35">
        <f t="shared" si="1001"/>
        <v>0</v>
      </c>
      <c r="F2378" s="41" t="str">
        <f>IF(ISBLANK('2.'!A2378),"-",'2.'!A2378)</f>
        <v>-</v>
      </c>
      <c r="G2378" t="e">
        <f t="shared" si="1002"/>
        <v>#VALUE!</v>
      </c>
      <c r="H2378" t="e">
        <f t="shared" si="1003"/>
        <v>#VALUE!</v>
      </c>
      <c r="I2378" t="str">
        <f>IF(ISBLANK('2.'!B2378),"-",'2.'!B2378)</f>
        <v>-</v>
      </c>
      <c r="J2378" s="42" t="e">
        <f t="shared" si="1004"/>
        <v>#VALUE!</v>
      </c>
      <c r="K2378" s="7" t="str">
        <f>IF(ISBLANK('3.'!A2378),"-",'3.'!A2378)</f>
        <v>-</v>
      </c>
      <c r="L2378" t="e">
        <f t="shared" si="1005"/>
        <v>#VALUE!</v>
      </c>
      <c r="M2378" t="e">
        <f t="shared" si="1006"/>
        <v>#VALUE!</v>
      </c>
      <c r="N2378" t="str">
        <f>IF(ISBLANK('3.'!B2378),"-",'3.'!B2378)</f>
        <v>-</v>
      </c>
      <c r="O2378" s="8" t="e">
        <f t="shared" si="1007"/>
        <v>#VALUE!</v>
      </c>
      <c r="P2378" s="41" t="str">
        <f>IF(ISBLANK('4.'!A2378),"-",'4.'!A2378)</f>
        <v>-</v>
      </c>
      <c r="Q2378" t="e">
        <f t="shared" si="1008"/>
        <v>#VALUE!</v>
      </c>
      <c r="R2378" t="e">
        <f t="shared" si="1009"/>
        <v>#VALUE!</v>
      </c>
      <c r="S2378" t="str">
        <f>IF(ISBLANK('4.'!B2378),"-",'4.'!B2378)</f>
        <v>-</v>
      </c>
      <c r="T2378" s="42" t="e">
        <f t="shared" si="1010"/>
        <v>#VALUE!</v>
      </c>
      <c r="U2378" s="40" t="str">
        <f>IF(ISBLANK('5.'!A2378),"-",'5.'!A2378)</f>
        <v>-</v>
      </c>
      <c r="V2378" t="e">
        <f t="shared" si="1011"/>
        <v>#VALUE!</v>
      </c>
      <c r="W2378" t="e">
        <f t="shared" si="1012"/>
        <v>#VALUE!</v>
      </c>
      <c r="X2378" t="str">
        <f>IF(ISBLANK('5.'!B2378),"-",'5.'!B2378)</f>
        <v>-</v>
      </c>
      <c r="Y2378" s="35" t="e">
        <f t="shared" si="1013"/>
        <v>#VALUE!</v>
      </c>
      <c r="Z2378" s="39" t="str">
        <f>IF(ISBLANK('6.'!A2378),"-",'6.'!A2378)</f>
        <v>-</v>
      </c>
      <c r="AA2378" t="e">
        <f t="shared" si="1014"/>
        <v>#VALUE!</v>
      </c>
      <c r="AB2378" t="e">
        <f t="shared" si="1015"/>
        <v>#VALUE!</v>
      </c>
      <c r="AC2378" t="str">
        <f>IF(ISBLANK('6.'!B2378),"-",'6.'!B2378)</f>
        <v>-</v>
      </c>
      <c r="AD2378" s="9" t="e">
        <f t="shared" si="1016"/>
        <v>#VALUE!</v>
      </c>
      <c r="AE2378" s="40" t="str">
        <f>IF(ISBLANK('7.'!A2378),"-",'7.'!A2378)</f>
        <v>-</v>
      </c>
      <c r="AF2378" t="e">
        <f t="shared" si="1017"/>
        <v>#VALUE!</v>
      </c>
      <c r="AG2378" t="e">
        <f t="shared" si="1018"/>
        <v>#VALUE!</v>
      </c>
      <c r="AH2378" t="str">
        <f>IF(ISBLANK('7.'!B2378),"-",'7.'!B2378)</f>
        <v>-</v>
      </c>
      <c r="AI2378" s="35" t="e">
        <f t="shared" si="1019"/>
        <v>#VALUE!</v>
      </c>
      <c r="AJ2378" s="39" t="str">
        <f>IF(ISBLANK('8.'!A2378),"-",'8.'!A2378)</f>
        <v>-</v>
      </c>
      <c r="AK2378" t="e">
        <f t="shared" si="1020"/>
        <v>#VALUE!</v>
      </c>
      <c r="AL2378" t="e">
        <f t="shared" si="1021"/>
        <v>#VALUE!</v>
      </c>
      <c r="AM2378" t="str">
        <f>IF(ISBLANK('8.'!B2378),"-",'8.'!B2378)</f>
        <v>-</v>
      </c>
      <c r="AN2378" s="9" t="e">
        <f t="shared" si="1022"/>
        <v>#VALUE!</v>
      </c>
      <c r="AO2378" s="41" t="str">
        <f>IF(ISBLANK('9.'!A2378),"-",'9.'!A2378)</f>
        <v>-</v>
      </c>
      <c r="AP2378" t="e">
        <f t="shared" si="1023"/>
        <v>#VALUE!</v>
      </c>
      <c r="AQ2378" t="e">
        <f t="shared" si="1024"/>
        <v>#VALUE!</v>
      </c>
      <c r="AR2378" t="str">
        <f>IF(ISBLANK('9.'!B2378),"-",'9.'!B2378)</f>
        <v>-</v>
      </c>
      <c r="AS2378" s="42" t="e">
        <f t="shared" si="1025"/>
        <v>#VALUE!</v>
      </c>
    </row>
    <row r="2379" spans="1:45">
      <c r="A2379" s="40" t="str">
        <f>IF(ISBLANK('1.'!A2379),"-",'1.'!A2379)</f>
        <v>-</v>
      </c>
      <c r="B2379" t="e">
        <f t="shared" si="999"/>
        <v>#VALUE!</v>
      </c>
      <c r="C2379" t="e">
        <f t="shared" si="1000"/>
        <v>#VALUE!</v>
      </c>
      <c r="D2379">
        <f>IF(ISBLANK('Step 2. Percent Runtime Calcs'!B2379),"-",'1.'!B2379)</f>
        <v>0</v>
      </c>
      <c r="E2379" s="35">
        <f t="shared" si="1001"/>
        <v>0</v>
      </c>
      <c r="F2379" s="41" t="str">
        <f>IF(ISBLANK('2.'!A2379),"-",'2.'!A2379)</f>
        <v>-</v>
      </c>
      <c r="G2379" t="e">
        <f t="shared" si="1002"/>
        <v>#VALUE!</v>
      </c>
      <c r="H2379" t="e">
        <f t="shared" si="1003"/>
        <v>#VALUE!</v>
      </c>
      <c r="I2379" t="str">
        <f>IF(ISBLANK('2.'!B2379),"-",'2.'!B2379)</f>
        <v>-</v>
      </c>
      <c r="J2379" s="42" t="e">
        <f t="shared" si="1004"/>
        <v>#VALUE!</v>
      </c>
      <c r="K2379" s="7" t="str">
        <f>IF(ISBLANK('3.'!A2379),"-",'3.'!A2379)</f>
        <v>-</v>
      </c>
      <c r="L2379" t="e">
        <f t="shared" si="1005"/>
        <v>#VALUE!</v>
      </c>
      <c r="M2379" t="e">
        <f t="shared" si="1006"/>
        <v>#VALUE!</v>
      </c>
      <c r="N2379" t="str">
        <f>IF(ISBLANK('3.'!B2379),"-",'3.'!B2379)</f>
        <v>-</v>
      </c>
      <c r="O2379" s="8" t="e">
        <f t="shared" si="1007"/>
        <v>#VALUE!</v>
      </c>
      <c r="P2379" s="41" t="str">
        <f>IF(ISBLANK('4.'!A2379),"-",'4.'!A2379)</f>
        <v>-</v>
      </c>
      <c r="Q2379" t="e">
        <f t="shared" si="1008"/>
        <v>#VALUE!</v>
      </c>
      <c r="R2379" t="e">
        <f t="shared" si="1009"/>
        <v>#VALUE!</v>
      </c>
      <c r="S2379" t="str">
        <f>IF(ISBLANK('4.'!B2379),"-",'4.'!B2379)</f>
        <v>-</v>
      </c>
      <c r="T2379" s="42" t="e">
        <f t="shared" si="1010"/>
        <v>#VALUE!</v>
      </c>
      <c r="U2379" s="40" t="str">
        <f>IF(ISBLANK('5.'!A2379),"-",'5.'!A2379)</f>
        <v>-</v>
      </c>
      <c r="V2379" t="e">
        <f t="shared" si="1011"/>
        <v>#VALUE!</v>
      </c>
      <c r="W2379" t="e">
        <f t="shared" si="1012"/>
        <v>#VALUE!</v>
      </c>
      <c r="X2379" t="str">
        <f>IF(ISBLANK('5.'!B2379),"-",'5.'!B2379)</f>
        <v>-</v>
      </c>
      <c r="Y2379" s="35" t="e">
        <f t="shared" si="1013"/>
        <v>#VALUE!</v>
      </c>
      <c r="Z2379" s="39" t="str">
        <f>IF(ISBLANK('6.'!A2379),"-",'6.'!A2379)</f>
        <v>-</v>
      </c>
      <c r="AA2379" t="e">
        <f t="shared" si="1014"/>
        <v>#VALUE!</v>
      </c>
      <c r="AB2379" t="e">
        <f t="shared" si="1015"/>
        <v>#VALUE!</v>
      </c>
      <c r="AC2379" t="str">
        <f>IF(ISBLANK('6.'!B2379),"-",'6.'!B2379)</f>
        <v>-</v>
      </c>
      <c r="AD2379" s="9" t="e">
        <f t="shared" si="1016"/>
        <v>#VALUE!</v>
      </c>
      <c r="AE2379" s="40" t="str">
        <f>IF(ISBLANK('7.'!A2379),"-",'7.'!A2379)</f>
        <v>-</v>
      </c>
      <c r="AF2379" t="e">
        <f t="shared" si="1017"/>
        <v>#VALUE!</v>
      </c>
      <c r="AG2379" t="e">
        <f t="shared" si="1018"/>
        <v>#VALUE!</v>
      </c>
      <c r="AH2379" t="str">
        <f>IF(ISBLANK('7.'!B2379),"-",'7.'!B2379)</f>
        <v>-</v>
      </c>
      <c r="AI2379" s="35" t="e">
        <f t="shared" si="1019"/>
        <v>#VALUE!</v>
      </c>
      <c r="AJ2379" s="39" t="str">
        <f>IF(ISBLANK('8.'!A2379),"-",'8.'!A2379)</f>
        <v>-</v>
      </c>
      <c r="AK2379" t="e">
        <f t="shared" si="1020"/>
        <v>#VALUE!</v>
      </c>
      <c r="AL2379" t="e">
        <f t="shared" si="1021"/>
        <v>#VALUE!</v>
      </c>
      <c r="AM2379" t="str">
        <f>IF(ISBLANK('8.'!B2379),"-",'8.'!B2379)</f>
        <v>-</v>
      </c>
      <c r="AN2379" s="9" t="e">
        <f t="shared" si="1022"/>
        <v>#VALUE!</v>
      </c>
      <c r="AO2379" s="41" t="str">
        <f>IF(ISBLANK('9.'!A2379),"-",'9.'!A2379)</f>
        <v>-</v>
      </c>
      <c r="AP2379" t="e">
        <f t="shared" si="1023"/>
        <v>#VALUE!</v>
      </c>
      <c r="AQ2379" t="e">
        <f t="shared" si="1024"/>
        <v>#VALUE!</v>
      </c>
      <c r="AR2379" t="str">
        <f>IF(ISBLANK('9.'!B2379),"-",'9.'!B2379)</f>
        <v>-</v>
      </c>
      <c r="AS2379" s="42" t="e">
        <f t="shared" si="1025"/>
        <v>#VALUE!</v>
      </c>
    </row>
    <row r="2380" spans="1:45">
      <c r="A2380" s="40" t="str">
        <f>IF(ISBLANK('1.'!A2380),"-",'1.'!A2380)</f>
        <v>-</v>
      </c>
      <c r="B2380" t="e">
        <f t="shared" si="999"/>
        <v>#VALUE!</v>
      </c>
      <c r="C2380" t="e">
        <f t="shared" si="1000"/>
        <v>#VALUE!</v>
      </c>
      <c r="D2380">
        <f>IF(ISBLANK('Step 2. Percent Runtime Calcs'!B2380),"-",'1.'!B2380)</f>
        <v>0</v>
      </c>
      <c r="E2380" s="35">
        <f t="shared" si="1001"/>
        <v>0</v>
      </c>
      <c r="F2380" s="41" t="str">
        <f>IF(ISBLANK('2.'!A2380),"-",'2.'!A2380)</f>
        <v>-</v>
      </c>
      <c r="G2380" t="e">
        <f t="shared" si="1002"/>
        <v>#VALUE!</v>
      </c>
      <c r="H2380" t="e">
        <f t="shared" si="1003"/>
        <v>#VALUE!</v>
      </c>
      <c r="I2380" t="str">
        <f>IF(ISBLANK('2.'!B2380),"-",'2.'!B2380)</f>
        <v>-</v>
      </c>
      <c r="J2380" s="42" t="e">
        <f t="shared" si="1004"/>
        <v>#VALUE!</v>
      </c>
      <c r="K2380" s="7" t="str">
        <f>IF(ISBLANK('3.'!A2380),"-",'3.'!A2380)</f>
        <v>-</v>
      </c>
      <c r="L2380" t="e">
        <f t="shared" si="1005"/>
        <v>#VALUE!</v>
      </c>
      <c r="M2380" t="e">
        <f t="shared" si="1006"/>
        <v>#VALUE!</v>
      </c>
      <c r="N2380" t="str">
        <f>IF(ISBLANK('3.'!B2380),"-",'3.'!B2380)</f>
        <v>-</v>
      </c>
      <c r="O2380" s="8" t="e">
        <f t="shared" si="1007"/>
        <v>#VALUE!</v>
      </c>
      <c r="P2380" s="41" t="str">
        <f>IF(ISBLANK('4.'!A2380),"-",'4.'!A2380)</f>
        <v>-</v>
      </c>
      <c r="Q2380" t="e">
        <f t="shared" si="1008"/>
        <v>#VALUE!</v>
      </c>
      <c r="R2380" t="e">
        <f t="shared" si="1009"/>
        <v>#VALUE!</v>
      </c>
      <c r="S2380" t="str">
        <f>IF(ISBLANK('4.'!B2380),"-",'4.'!B2380)</f>
        <v>-</v>
      </c>
      <c r="T2380" s="42" t="e">
        <f t="shared" si="1010"/>
        <v>#VALUE!</v>
      </c>
      <c r="U2380" s="40" t="str">
        <f>IF(ISBLANK('5.'!A2380),"-",'5.'!A2380)</f>
        <v>-</v>
      </c>
      <c r="V2380" t="e">
        <f t="shared" si="1011"/>
        <v>#VALUE!</v>
      </c>
      <c r="W2380" t="e">
        <f t="shared" si="1012"/>
        <v>#VALUE!</v>
      </c>
      <c r="X2380" t="str">
        <f>IF(ISBLANK('5.'!B2380),"-",'5.'!B2380)</f>
        <v>-</v>
      </c>
      <c r="Y2380" s="35" t="e">
        <f t="shared" si="1013"/>
        <v>#VALUE!</v>
      </c>
      <c r="Z2380" s="39" t="str">
        <f>IF(ISBLANK('6.'!A2380),"-",'6.'!A2380)</f>
        <v>-</v>
      </c>
      <c r="AA2380" t="e">
        <f t="shared" si="1014"/>
        <v>#VALUE!</v>
      </c>
      <c r="AB2380" t="e">
        <f t="shared" si="1015"/>
        <v>#VALUE!</v>
      </c>
      <c r="AC2380" t="str">
        <f>IF(ISBLANK('6.'!B2380),"-",'6.'!B2380)</f>
        <v>-</v>
      </c>
      <c r="AD2380" s="9" t="e">
        <f t="shared" si="1016"/>
        <v>#VALUE!</v>
      </c>
      <c r="AE2380" s="40" t="str">
        <f>IF(ISBLANK('7.'!A2380),"-",'7.'!A2380)</f>
        <v>-</v>
      </c>
      <c r="AF2380" t="e">
        <f t="shared" si="1017"/>
        <v>#VALUE!</v>
      </c>
      <c r="AG2380" t="e">
        <f t="shared" si="1018"/>
        <v>#VALUE!</v>
      </c>
      <c r="AH2380" t="str">
        <f>IF(ISBLANK('7.'!B2380),"-",'7.'!B2380)</f>
        <v>-</v>
      </c>
      <c r="AI2380" s="35" t="e">
        <f t="shared" si="1019"/>
        <v>#VALUE!</v>
      </c>
      <c r="AJ2380" s="39" t="str">
        <f>IF(ISBLANK('8.'!A2380),"-",'8.'!A2380)</f>
        <v>-</v>
      </c>
      <c r="AK2380" t="e">
        <f t="shared" si="1020"/>
        <v>#VALUE!</v>
      </c>
      <c r="AL2380" t="e">
        <f t="shared" si="1021"/>
        <v>#VALUE!</v>
      </c>
      <c r="AM2380" t="str">
        <f>IF(ISBLANK('8.'!B2380),"-",'8.'!B2380)</f>
        <v>-</v>
      </c>
      <c r="AN2380" s="9" t="e">
        <f t="shared" si="1022"/>
        <v>#VALUE!</v>
      </c>
      <c r="AO2380" s="41" t="str">
        <f>IF(ISBLANK('9.'!A2380),"-",'9.'!A2380)</f>
        <v>-</v>
      </c>
      <c r="AP2380" t="e">
        <f t="shared" si="1023"/>
        <v>#VALUE!</v>
      </c>
      <c r="AQ2380" t="e">
        <f t="shared" si="1024"/>
        <v>#VALUE!</v>
      </c>
      <c r="AR2380" t="str">
        <f>IF(ISBLANK('9.'!B2380),"-",'9.'!B2380)</f>
        <v>-</v>
      </c>
      <c r="AS2380" s="42" t="e">
        <f t="shared" si="1025"/>
        <v>#VALUE!</v>
      </c>
    </row>
    <row r="2381" spans="1:45">
      <c r="A2381" s="40" t="str">
        <f>IF(ISBLANK('1.'!A2381),"-",'1.'!A2381)</f>
        <v>-</v>
      </c>
      <c r="B2381" t="e">
        <f t="shared" si="999"/>
        <v>#VALUE!</v>
      </c>
      <c r="C2381" t="e">
        <f t="shared" si="1000"/>
        <v>#VALUE!</v>
      </c>
      <c r="D2381">
        <f>IF(ISBLANK('Step 2. Percent Runtime Calcs'!B2381),"-",'1.'!B2381)</f>
        <v>0</v>
      </c>
      <c r="E2381" s="35">
        <f t="shared" si="1001"/>
        <v>0</v>
      </c>
      <c r="F2381" s="41" t="str">
        <f>IF(ISBLANK('2.'!A2381),"-",'2.'!A2381)</f>
        <v>-</v>
      </c>
      <c r="G2381" t="e">
        <f t="shared" si="1002"/>
        <v>#VALUE!</v>
      </c>
      <c r="H2381" t="e">
        <f t="shared" si="1003"/>
        <v>#VALUE!</v>
      </c>
      <c r="I2381" t="str">
        <f>IF(ISBLANK('2.'!B2381),"-",'2.'!B2381)</f>
        <v>-</v>
      </c>
      <c r="J2381" s="42" t="e">
        <f t="shared" si="1004"/>
        <v>#VALUE!</v>
      </c>
      <c r="K2381" s="7" t="str">
        <f>IF(ISBLANK('3.'!A2381),"-",'3.'!A2381)</f>
        <v>-</v>
      </c>
      <c r="L2381" t="e">
        <f t="shared" si="1005"/>
        <v>#VALUE!</v>
      </c>
      <c r="M2381" t="e">
        <f t="shared" si="1006"/>
        <v>#VALUE!</v>
      </c>
      <c r="N2381" t="str">
        <f>IF(ISBLANK('3.'!B2381),"-",'3.'!B2381)</f>
        <v>-</v>
      </c>
      <c r="O2381" s="8" t="e">
        <f t="shared" si="1007"/>
        <v>#VALUE!</v>
      </c>
      <c r="P2381" s="41" t="str">
        <f>IF(ISBLANK('4.'!A2381),"-",'4.'!A2381)</f>
        <v>-</v>
      </c>
      <c r="Q2381" t="e">
        <f t="shared" si="1008"/>
        <v>#VALUE!</v>
      </c>
      <c r="R2381" t="e">
        <f t="shared" si="1009"/>
        <v>#VALUE!</v>
      </c>
      <c r="S2381" t="str">
        <f>IF(ISBLANK('4.'!B2381),"-",'4.'!B2381)</f>
        <v>-</v>
      </c>
      <c r="T2381" s="42" t="e">
        <f t="shared" si="1010"/>
        <v>#VALUE!</v>
      </c>
      <c r="U2381" s="40" t="str">
        <f>IF(ISBLANK('5.'!A2381),"-",'5.'!A2381)</f>
        <v>-</v>
      </c>
      <c r="V2381" t="e">
        <f t="shared" si="1011"/>
        <v>#VALUE!</v>
      </c>
      <c r="W2381" t="e">
        <f t="shared" si="1012"/>
        <v>#VALUE!</v>
      </c>
      <c r="X2381" t="str">
        <f>IF(ISBLANK('5.'!B2381),"-",'5.'!B2381)</f>
        <v>-</v>
      </c>
      <c r="Y2381" s="35" t="e">
        <f t="shared" si="1013"/>
        <v>#VALUE!</v>
      </c>
      <c r="Z2381" s="39" t="str">
        <f>IF(ISBLANK('6.'!A2381),"-",'6.'!A2381)</f>
        <v>-</v>
      </c>
      <c r="AA2381" t="e">
        <f t="shared" si="1014"/>
        <v>#VALUE!</v>
      </c>
      <c r="AB2381" t="e">
        <f t="shared" si="1015"/>
        <v>#VALUE!</v>
      </c>
      <c r="AC2381" t="str">
        <f>IF(ISBLANK('6.'!B2381),"-",'6.'!B2381)</f>
        <v>-</v>
      </c>
      <c r="AD2381" s="9" t="e">
        <f t="shared" si="1016"/>
        <v>#VALUE!</v>
      </c>
      <c r="AE2381" s="40" t="str">
        <f>IF(ISBLANK('7.'!A2381),"-",'7.'!A2381)</f>
        <v>-</v>
      </c>
      <c r="AF2381" t="e">
        <f t="shared" si="1017"/>
        <v>#VALUE!</v>
      </c>
      <c r="AG2381" t="e">
        <f t="shared" si="1018"/>
        <v>#VALUE!</v>
      </c>
      <c r="AH2381" t="str">
        <f>IF(ISBLANK('7.'!B2381),"-",'7.'!B2381)</f>
        <v>-</v>
      </c>
      <c r="AI2381" s="35" t="e">
        <f t="shared" si="1019"/>
        <v>#VALUE!</v>
      </c>
      <c r="AJ2381" s="39" t="str">
        <f>IF(ISBLANK('8.'!A2381),"-",'8.'!A2381)</f>
        <v>-</v>
      </c>
      <c r="AK2381" t="e">
        <f t="shared" si="1020"/>
        <v>#VALUE!</v>
      </c>
      <c r="AL2381" t="e">
        <f t="shared" si="1021"/>
        <v>#VALUE!</v>
      </c>
      <c r="AM2381" t="str">
        <f>IF(ISBLANK('8.'!B2381),"-",'8.'!B2381)</f>
        <v>-</v>
      </c>
      <c r="AN2381" s="9" t="e">
        <f t="shared" si="1022"/>
        <v>#VALUE!</v>
      </c>
      <c r="AO2381" s="41" t="str">
        <f>IF(ISBLANK('9.'!A2381),"-",'9.'!A2381)</f>
        <v>-</v>
      </c>
      <c r="AP2381" t="e">
        <f t="shared" si="1023"/>
        <v>#VALUE!</v>
      </c>
      <c r="AQ2381" t="e">
        <f t="shared" si="1024"/>
        <v>#VALUE!</v>
      </c>
      <c r="AR2381" t="str">
        <f>IF(ISBLANK('9.'!B2381),"-",'9.'!B2381)</f>
        <v>-</v>
      </c>
      <c r="AS2381" s="42" t="e">
        <f t="shared" si="1025"/>
        <v>#VALUE!</v>
      </c>
    </row>
    <row r="2382" spans="1:45">
      <c r="A2382" s="40" t="str">
        <f>IF(ISBLANK('1.'!A2382),"-",'1.'!A2382)</f>
        <v>-</v>
      </c>
      <c r="B2382" t="e">
        <f t="shared" si="999"/>
        <v>#VALUE!</v>
      </c>
      <c r="C2382" t="e">
        <f t="shared" si="1000"/>
        <v>#VALUE!</v>
      </c>
      <c r="D2382">
        <f>IF(ISBLANK('Step 2. Percent Runtime Calcs'!B2382),"-",'1.'!B2382)</f>
        <v>0</v>
      </c>
      <c r="E2382" s="35">
        <f t="shared" si="1001"/>
        <v>0</v>
      </c>
      <c r="F2382" s="41" t="str">
        <f>IF(ISBLANK('2.'!A2382),"-",'2.'!A2382)</f>
        <v>-</v>
      </c>
      <c r="G2382" t="e">
        <f t="shared" si="1002"/>
        <v>#VALUE!</v>
      </c>
      <c r="H2382" t="e">
        <f t="shared" si="1003"/>
        <v>#VALUE!</v>
      </c>
      <c r="I2382" t="str">
        <f>IF(ISBLANK('2.'!B2382),"-",'2.'!B2382)</f>
        <v>-</v>
      </c>
      <c r="J2382" s="42" t="e">
        <f t="shared" si="1004"/>
        <v>#VALUE!</v>
      </c>
      <c r="K2382" s="7" t="str">
        <f>IF(ISBLANK('3.'!A2382),"-",'3.'!A2382)</f>
        <v>-</v>
      </c>
      <c r="L2382" t="e">
        <f t="shared" si="1005"/>
        <v>#VALUE!</v>
      </c>
      <c r="M2382" t="e">
        <f t="shared" si="1006"/>
        <v>#VALUE!</v>
      </c>
      <c r="N2382" t="str">
        <f>IF(ISBLANK('3.'!B2382),"-",'3.'!B2382)</f>
        <v>-</v>
      </c>
      <c r="O2382" s="8" t="e">
        <f t="shared" si="1007"/>
        <v>#VALUE!</v>
      </c>
      <c r="P2382" s="41" t="str">
        <f>IF(ISBLANK('4.'!A2382),"-",'4.'!A2382)</f>
        <v>-</v>
      </c>
      <c r="Q2382" t="e">
        <f t="shared" si="1008"/>
        <v>#VALUE!</v>
      </c>
      <c r="R2382" t="e">
        <f t="shared" si="1009"/>
        <v>#VALUE!</v>
      </c>
      <c r="S2382" t="str">
        <f>IF(ISBLANK('4.'!B2382),"-",'4.'!B2382)</f>
        <v>-</v>
      </c>
      <c r="T2382" s="42" t="e">
        <f t="shared" si="1010"/>
        <v>#VALUE!</v>
      </c>
      <c r="U2382" s="40" t="str">
        <f>IF(ISBLANK('5.'!A2382),"-",'5.'!A2382)</f>
        <v>-</v>
      </c>
      <c r="V2382" t="e">
        <f t="shared" si="1011"/>
        <v>#VALUE!</v>
      </c>
      <c r="W2382" t="e">
        <f t="shared" si="1012"/>
        <v>#VALUE!</v>
      </c>
      <c r="X2382" t="str">
        <f>IF(ISBLANK('5.'!B2382),"-",'5.'!B2382)</f>
        <v>-</v>
      </c>
      <c r="Y2382" s="35" t="e">
        <f t="shared" si="1013"/>
        <v>#VALUE!</v>
      </c>
      <c r="Z2382" s="39" t="str">
        <f>IF(ISBLANK('6.'!A2382),"-",'6.'!A2382)</f>
        <v>-</v>
      </c>
      <c r="AA2382" t="e">
        <f t="shared" si="1014"/>
        <v>#VALUE!</v>
      </c>
      <c r="AB2382" t="e">
        <f t="shared" si="1015"/>
        <v>#VALUE!</v>
      </c>
      <c r="AC2382" t="str">
        <f>IF(ISBLANK('6.'!B2382),"-",'6.'!B2382)</f>
        <v>-</v>
      </c>
      <c r="AD2382" s="9" t="e">
        <f t="shared" si="1016"/>
        <v>#VALUE!</v>
      </c>
      <c r="AE2382" s="40" t="str">
        <f>IF(ISBLANK('7.'!A2382),"-",'7.'!A2382)</f>
        <v>-</v>
      </c>
      <c r="AF2382" t="e">
        <f t="shared" si="1017"/>
        <v>#VALUE!</v>
      </c>
      <c r="AG2382" t="e">
        <f t="shared" si="1018"/>
        <v>#VALUE!</v>
      </c>
      <c r="AH2382" t="str">
        <f>IF(ISBLANK('7.'!B2382),"-",'7.'!B2382)</f>
        <v>-</v>
      </c>
      <c r="AI2382" s="35" t="e">
        <f t="shared" si="1019"/>
        <v>#VALUE!</v>
      </c>
      <c r="AJ2382" s="39" t="str">
        <f>IF(ISBLANK('8.'!A2382),"-",'8.'!A2382)</f>
        <v>-</v>
      </c>
      <c r="AK2382" t="e">
        <f t="shared" si="1020"/>
        <v>#VALUE!</v>
      </c>
      <c r="AL2382" t="e">
        <f t="shared" si="1021"/>
        <v>#VALUE!</v>
      </c>
      <c r="AM2382" t="str">
        <f>IF(ISBLANK('8.'!B2382),"-",'8.'!B2382)</f>
        <v>-</v>
      </c>
      <c r="AN2382" s="9" t="e">
        <f t="shared" si="1022"/>
        <v>#VALUE!</v>
      </c>
      <c r="AO2382" s="41" t="str">
        <f>IF(ISBLANK('9.'!A2382),"-",'9.'!A2382)</f>
        <v>-</v>
      </c>
      <c r="AP2382" t="e">
        <f t="shared" si="1023"/>
        <v>#VALUE!</v>
      </c>
      <c r="AQ2382" t="e">
        <f t="shared" si="1024"/>
        <v>#VALUE!</v>
      </c>
      <c r="AR2382" t="str">
        <f>IF(ISBLANK('9.'!B2382),"-",'9.'!B2382)</f>
        <v>-</v>
      </c>
      <c r="AS2382" s="42" t="e">
        <f t="shared" si="1025"/>
        <v>#VALUE!</v>
      </c>
    </row>
    <row r="2383" spans="1:45">
      <c r="A2383" s="40" t="str">
        <f>IF(ISBLANK('1.'!A2383),"-",'1.'!A2383)</f>
        <v>-</v>
      </c>
      <c r="B2383" t="e">
        <f t="shared" si="999"/>
        <v>#VALUE!</v>
      </c>
      <c r="C2383" t="e">
        <f t="shared" si="1000"/>
        <v>#VALUE!</v>
      </c>
      <c r="D2383">
        <f>IF(ISBLANK('Step 2. Percent Runtime Calcs'!B2383),"-",'1.'!B2383)</f>
        <v>0</v>
      </c>
      <c r="E2383" s="35">
        <f t="shared" si="1001"/>
        <v>0</v>
      </c>
      <c r="F2383" s="41" t="str">
        <f>IF(ISBLANK('2.'!A2383),"-",'2.'!A2383)</f>
        <v>-</v>
      </c>
      <c r="G2383" t="e">
        <f t="shared" si="1002"/>
        <v>#VALUE!</v>
      </c>
      <c r="H2383" t="e">
        <f t="shared" si="1003"/>
        <v>#VALUE!</v>
      </c>
      <c r="I2383" t="str">
        <f>IF(ISBLANK('2.'!B2383),"-",'2.'!B2383)</f>
        <v>-</v>
      </c>
      <c r="J2383" s="42" t="e">
        <f t="shared" si="1004"/>
        <v>#VALUE!</v>
      </c>
      <c r="K2383" s="7" t="str">
        <f>IF(ISBLANK('3.'!A2383),"-",'3.'!A2383)</f>
        <v>-</v>
      </c>
      <c r="L2383" t="e">
        <f t="shared" si="1005"/>
        <v>#VALUE!</v>
      </c>
      <c r="M2383" t="e">
        <f t="shared" si="1006"/>
        <v>#VALUE!</v>
      </c>
      <c r="N2383" t="str">
        <f>IF(ISBLANK('3.'!B2383),"-",'3.'!B2383)</f>
        <v>-</v>
      </c>
      <c r="O2383" s="8" t="e">
        <f t="shared" si="1007"/>
        <v>#VALUE!</v>
      </c>
      <c r="P2383" s="41" t="str">
        <f>IF(ISBLANK('4.'!A2383),"-",'4.'!A2383)</f>
        <v>-</v>
      </c>
      <c r="Q2383" t="e">
        <f t="shared" si="1008"/>
        <v>#VALUE!</v>
      </c>
      <c r="R2383" t="e">
        <f t="shared" si="1009"/>
        <v>#VALUE!</v>
      </c>
      <c r="S2383" t="str">
        <f>IF(ISBLANK('4.'!B2383),"-",'4.'!B2383)</f>
        <v>-</v>
      </c>
      <c r="T2383" s="42" t="e">
        <f t="shared" si="1010"/>
        <v>#VALUE!</v>
      </c>
      <c r="U2383" s="40" t="str">
        <f>IF(ISBLANK('5.'!A2383),"-",'5.'!A2383)</f>
        <v>-</v>
      </c>
      <c r="V2383" t="e">
        <f t="shared" si="1011"/>
        <v>#VALUE!</v>
      </c>
      <c r="W2383" t="e">
        <f t="shared" si="1012"/>
        <v>#VALUE!</v>
      </c>
      <c r="X2383" t="str">
        <f>IF(ISBLANK('5.'!B2383),"-",'5.'!B2383)</f>
        <v>-</v>
      </c>
      <c r="Y2383" s="35" t="e">
        <f t="shared" si="1013"/>
        <v>#VALUE!</v>
      </c>
      <c r="Z2383" s="39" t="str">
        <f>IF(ISBLANK('6.'!A2383),"-",'6.'!A2383)</f>
        <v>-</v>
      </c>
      <c r="AA2383" t="e">
        <f t="shared" si="1014"/>
        <v>#VALUE!</v>
      </c>
      <c r="AB2383" t="e">
        <f t="shared" si="1015"/>
        <v>#VALUE!</v>
      </c>
      <c r="AC2383" t="str">
        <f>IF(ISBLANK('6.'!B2383),"-",'6.'!B2383)</f>
        <v>-</v>
      </c>
      <c r="AD2383" s="9" t="e">
        <f t="shared" si="1016"/>
        <v>#VALUE!</v>
      </c>
      <c r="AE2383" s="40" t="str">
        <f>IF(ISBLANK('7.'!A2383),"-",'7.'!A2383)</f>
        <v>-</v>
      </c>
      <c r="AF2383" t="e">
        <f t="shared" si="1017"/>
        <v>#VALUE!</v>
      </c>
      <c r="AG2383" t="e">
        <f t="shared" si="1018"/>
        <v>#VALUE!</v>
      </c>
      <c r="AH2383" t="str">
        <f>IF(ISBLANK('7.'!B2383),"-",'7.'!B2383)</f>
        <v>-</v>
      </c>
      <c r="AI2383" s="35" t="e">
        <f t="shared" si="1019"/>
        <v>#VALUE!</v>
      </c>
      <c r="AJ2383" s="39" t="str">
        <f>IF(ISBLANK('8.'!A2383),"-",'8.'!A2383)</f>
        <v>-</v>
      </c>
      <c r="AK2383" t="e">
        <f t="shared" si="1020"/>
        <v>#VALUE!</v>
      </c>
      <c r="AL2383" t="e">
        <f t="shared" si="1021"/>
        <v>#VALUE!</v>
      </c>
      <c r="AM2383" t="str">
        <f>IF(ISBLANK('8.'!B2383),"-",'8.'!B2383)</f>
        <v>-</v>
      </c>
      <c r="AN2383" s="9" t="e">
        <f t="shared" si="1022"/>
        <v>#VALUE!</v>
      </c>
      <c r="AO2383" s="41" t="str">
        <f>IF(ISBLANK('9.'!A2383),"-",'9.'!A2383)</f>
        <v>-</v>
      </c>
      <c r="AP2383" t="e">
        <f t="shared" si="1023"/>
        <v>#VALUE!</v>
      </c>
      <c r="AQ2383" t="e">
        <f t="shared" si="1024"/>
        <v>#VALUE!</v>
      </c>
      <c r="AR2383" t="str">
        <f>IF(ISBLANK('9.'!B2383),"-",'9.'!B2383)</f>
        <v>-</v>
      </c>
      <c r="AS2383" s="42" t="e">
        <f t="shared" si="1025"/>
        <v>#VALUE!</v>
      </c>
    </row>
    <row r="2384" spans="1:45">
      <c r="A2384" s="40" t="str">
        <f>IF(ISBLANK('1.'!A2384),"-",'1.'!A2384)</f>
        <v>-</v>
      </c>
      <c r="B2384" t="e">
        <f t="shared" si="999"/>
        <v>#VALUE!</v>
      </c>
      <c r="C2384" t="e">
        <f t="shared" si="1000"/>
        <v>#VALUE!</v>
      </c>
      <c r="D2384">
        <f>IF(ISBLANK('Step 2. Percent Runtime Calcs'!B2384),"-",'1.'!B2384)</f>
        <v>0</v>
      </c>
      <c r="E2384" s="35">
        <f t="shared" si="1001"/>
        <v>0</v>
      </c>
      <c r="F2384" s="41" t="str">
        <f>IF(ISBLANK('2.'!A2384),"-",'2.'!A2384)</f>
        <v>-</v>
      </c>
      <c r="G2384" t="e">
        <f t="shared" si="1002"/>
        <v>#VALUE!</v>
      </c>
      <c r="H2384" t="e">
        <f t="shared" si="1003"/>
        <v>#VALUE!</v>
      </c>
      <c r="I2384" t="str">
        <f>IF(ISBLANK('2.'!B2384),"-",'2.'!B2384)</f>
        <v>-</v>
      </c>
      <c r="J2384" s="42" t="e">
        <f t="shared" si="1004"/>
        <v>#VALUE!</v>
      </c>
      <c r="K2384" s="7" t="str">
        <f>IF(ISBLANK('3.'!A2384),"-",'3.'!A2384)</f>
        <v>-</v>
      </c>
      <c r="L2384" t="e">
        <f t="shared" si="1005"/>
        <v>#VALUE!</v>
      </c>
      <c r="M2384" t="e">
        <f t="shared" si="1006"/>
        <v>#VALUE!</v>
      </c>
      <c r="N2384" t="str">
        <f>IF(ISBLANK('3.'!B2384),"-",'3.'!B2384)</f>
        <v>-</v>
      </c>
      <c r="O2384" s="8" t="e">
        <f t="shared" si="1007"/>
        <v>#VALUE!</v>
      </c>
      <c r="P2384" s="41" t="str">
        <f>IF(ISBLANK('4.'!A2384),"-",'4.'!A2384)</f>
        <v>-</v>
      </c>
      <c r="Q2384" t="e">
        <f t="shared" si="1008"/>
        <v>#VALUE!</v>
      </c>
      <c r="R2384" t="e">
        <f t="shared" si="1009"/>
        <v>#VALUE!</v>
      </c>
      <c r="S2384" t="str">
        <f>IF(ISBLANK('4.'!B2384),"-",'4.'!B2384)</f>
        <v>-</v>
      </c>
      <c r="T2384" s="42" t="e">
        <f t="shared" si="1010"/>
        <v>#VALUE!</v>
      </c>
      <c r="U2384" s="40" t="str">
        <f>IF(ISBLANK('5.'!A2384),"-",'5.'!A2384)</f>
        <v>-</v>
      </c>
      <c r="V2384" t="e">
        <f t="shared" si="1011"/>
        <v>#VALUE!</v>
      </c>
      <c r="W2384" t="e">
        <f t="shared" si="1012"/>
        <v>#VALUE!</v>
      </c>
      <c r="X2384" t="str">
        <f>IF(ISBLANK('5.'!B2384),"-",'5.'!B2384)</f>
        <v>-</v>
      </c>
      <c r="Y2384" s="35" t="e">
        <f t="shared" si="1013"/>
        <v>#VALUE!</v>
      </c>
      <c r="Z2384" s="39" t="str">
        <f>IF(ISBLANK('6.'!A2384),"-",'6.'!A2384)</f>
        <v>-</v>
      </c>
      <c r="AA2384" t="e">
        <f t="shared" si="1014"/>
        <v>#VALUE!</v>
      </c>
      <c r="AB2384" t="e">
        <f t="shared" si="1015"/>
        <v>#VALUE!</v>
      </c>
      <c r="AC2384" t="str">
        <f>IF(ISBLANK('6.'!B2384),"-",'6.'!B2384)</f>
        <v>-</v>
      </c>
      <c r="AD2384" s="9" t="e">
        <f t="shared" si="1016"/>
        <v>#VALUE!</v>
      </c>
      <c r="AE2384" s="40" t="str">
        <f>IF(ISBLANK('7.'!A2384),"-",'7.'!A2384)</f>
        <v>-</v>
      </c>
      <c r="AF2384" t="e">
        <f t="shared" si="1017"/>
        <v>#VALUE!</v>
      </c>
      <c r="AG2384" t="e">
        <f t="shared" si="1018"/>
        <v>#VALUE!</v>
      </c>
      <c r="AH2384" t="str">
        <f>IF(ISBLANK('7.'!B2384),"-",'7.'!B2384)</f>
        <v>-</v>
      </c>
      <c r="AI2384" s="35" t="e">
        <f t="shared" si="1019"/>
        <v>#VALUE!</v>
      </c>
      <c r="AJ2384" s="39" t="str">
        <f>IF(ISBLANK('8.'!A2384),"-",'8.'!A2384)</f>
        <v>-</v>
      </c>
      <c r="AK2384" t="e">
        <f t="shared" si="1020"/>
        <v>#VALUE!</v>
      </c>
      <c r="AL2384" t="e">
        <f t="shared" si="1021"/>
        <v>#VALUE!</v>
      </c>
      <c r="AM2384" t="str">
        <f>IF(ISBLANK('8.'!B2384),"-",'8.'!B2384)</f>
        <v>-</v>
      </c>
      <c r="AN2384" s="9" t="e">
        <f t="shared" si="1022"/>
        <v>#VALUE!</v>
      </c>
      <c r="AO2384" s="41" t="str">
        <f>IF(ISBLANK('9.'!A2384),"-",'9.'!A2384)</f>
        <v>-</v>
      </c>
      <c r="AP2384" t="e">
        <f t="shared" si="1023"/>
        <v>#VALUE!</v>
      </c>
      <c r="AQ2384" t="e">
        <f t="shared" si="1024"/>
        <v>#VALUE!</v>
      </c>
      <c r="AR2384" t="str">
        <f>IF(ISBLANK('9.'!B2384),"-",'9.'!B2384)</f>
        <v>-</v>
      </c>
      <c r="AS2384" s="42" t="e">
        <f t="shared" si="1025"/>
        <v>#VALUE!</v>
      </c>
    </row>
    <row r="2385" spans="1:45">
      <c r="A2385" s="40" t="str">
        <f>IF(ISBLANK('1.'!A2385),"-",'1.'!A2385)</f>
        <v>-</v>
      </c>
      <c r="B2385" t="e">
        <f t="shared" si="999"/>
        <v>#VALUE!</v>
      </c>
      <c r="C2385" t="e">
        <f t="shared" si="1000"/>
        <v>#VALUE!</v>
      </c>
      <c r="D2385">
        <f>IF(ISBLANK('Step 2. Percent Runtime Calcs'!B2385),"-",'1.'!B2385)</f>
        <v>0</v>
      </c>
      <c r="E2385" s="35">
        <f t="shared" si="1001"/>
        <v>0</v>
      </c>
      <c r="F2385" s="41" t="str">
        <f>IF(ISBLANK('2.'!A2385),"-",'2.'!A2385)</f>
        <v>-</v>
      </c>
      <c r="G2385" t="e">
        <f t="shared" si="1002"/>
        <v>#VALUE!</v>
      </c>
      <c r="H2385" t="e">
        <f t="shared" si="1003"/>
        <v>#VALUE!</v>
      </c>
      <c r="I2385" t="str">
        <f>IF(ISBLANK('2.'!B2385),"-",'2.'!B2385)</f>
        <v>-</v>
      </c>
      <c r="J2385" s="42" t="e">
        <f t="shared" si="1004"/>
        <v>#VALUE!</v>
      </c>
      <c r="K2385" s="7" t="str">
        <f>IF(ISBLANK('3.'!A2385),"-",'3.'!A2385)</f>
        <v>-</v>
      </c>
      <c r="L2385" t="e">
        <f t="shared" si="1005"/>
        <v>#VALUE!</v>
      </c>
      <c r="M2385" t="e">
        <f t="shared" si="1006"/>
        <v>#VALUE!</v>
      </c>
      <c r="N2385" t="str">
        <f>IF(ISBLANK('3.'!B2385),"-",'3.'!B2385)</f>
        <v>-</v>
      </c>
      <c r="O2385" s="8" t="e">
        <f t="shared" si="1007"/>
        <v>#VALUE!</v>
      </c>
      <c r="P2385" s="41" t="str">
        <f>IF(ISBLANK('4.'!A2385),"-",'4.'!A2385)</f>
        <v>-</v>
      </c>
      <c r="Q2385" t="e">
        <f t="shared" si="1008"/>
        <v>#VALUE!</v>
      </c>
      <c r="R2385" t="e">
        <f t="shared" si="1009"/>
        <v>#VALUE!</v>
      </c>
      <c r="S2385" t="str">
        <f>IF(ISBLANK('4.'!B2385),"-",'4.'!B2385)</f>
        <v>-</v>
      </c>
      <c r="T2385" s="42" t="e">
        <f t="shared" si="1010"/>
        <v>#VALUE!</v>
      </c>
      <c r="U2385" s="40" t="str">
        <f>IF(ISBLANK('5.'!A2385),"-",'5.'!A2385)</f>
        <v>-</v>
      </c>
      <c r="V2385" t="e">
        <f t="shared" si="1011"/>
        <v>#VALUE!</v>
      </c>
      <c r="W2385" t="e">
        <f t="shared" si="1012"/>
        <v>#VALUE!</v>
      </c>
      <c r="X2385" t="str">
        <f>IF(ISBLANK('5.'!B2385),"-",'5.'!B2385)</f>
        <v>-</v>
      </c>
      <c r="Y2385" s="35" t="e">
        <f t="shared" si="1013"/>
        <v>#VALUE!</v>
      </c>
      <c r="Z2385" s="39" t="str">
        <f>IF(ISBLANK('6.'!A2385),"-",'6.'!A2385)</f>
        <v>-</v>
      </c>
      <c r="AA2385" t="e">
        <f t="shared" si="1014"/>
        <v>#VALUE!</v>
      </c>
      <c r="AB2385" t="e">
        <f t="shared" si="1015"/>
        <v>#VALUE!</v>
      </c>
      <c r="AC2385" t="str">
        <f>IF(ISBLANK('6.'!B2385),"-",'6.'!B2385)</f>
        <v>-</v>
      </c>
      <c r="AD2385" s="9" t="e">
        <f t="shared" si="1016"/>
        <v>#VALUE!</v>
      </c>
      <c r="AE2385" s="40" t="str">
        <f>IF(ISBLANK('7.'!A2385),"-",'7.'!A2385)</f>
        <v>-</v>
      </c>
      <c r="AF2385" t="e">
        <f t="shared" si="1017"/>
        <v>#VALUE!</v>
      </c>
      <c r="AG2385" t="e">
        <f t="shared" si="1018"/>
        <v>#VALUE!</v>
      </c>
      <c r="AH2385" t="str">
        <f>IF(ISBLANK('7.'!B2385),"-",'7.'!B2385)</f>
        <v>-</v>
      </c>
      <c r="AI2385" s="35" t="e">
        <f t="shared" si="1019"/>
        <v>#VALUE!</v>
      </c>
      <c r="AJ2385" s="39" t="str">
        <f>IF(ISBLANK('8.'!A2385),"-",'8.'!A2385)</f>
        <v>-</v>
      </c>
      <c r="AK2385" t="e">
        <f t="shared" si="1020"/>
        <v>#VALUE!</v>
      </c>
      <c r="AL2385" t="e">
        <f t="shared" si="1021"/>
        <v>#VALUE!</v>
      </c>
      <c r="AM2385" t="str">
        <f>IF(ISBLANK('8.'!B2385),"-",'8.'!B2385)</f>
        <v>-</v>
      </c>
      <c r="AN2385" s="9" t="e">
        <f t="shared" si="1022"/>
        <v>#VALUE!</v>
      </c>
      <c r="AO2385" s="41" t="str">
        <f>IF(ISBLANK('9.'!A2385),"-",'9.'!A2385)</f>
        <v>-</v>
      </c>
      <c r="AP2385" t="e">
        <f t="shared" si="1023"/>
        <v>#VALUE!</v>
      </c>
      <c r="AQ2385" t="e">
        <f t="shared" si="1024"/>
        <v>#VALUE!</v>
      </c>
      <c r="AR2385" t="str">
        <f>IF(ISBLANK('9.'!B2385),"-",'9.'!B2385)</f>
        <v>-</v>
      </c>
      <c r="AS2385" s="42" t="e">
        <f t="shared" si="1025"/>
        <v>#VALUE!</v>
      </c>
    </row>
    <row r="2386" spans="1:45">
      <c r="A2386" s="40" t="str">
        <f>IF(ISBLANK('1.'!A2386),"-",'1.'!A2386)</f>
        <v>-</v>
      </c>
      <c r="B2386" t="e">
        <f t="shared" si="999"/>
        <v>#VALUE!</v>
      </c>
      <c r="C2386" t="e">
        <f t="shared" si="1000"/>
        <v>#VALUE!</v>
      </c>
      <c r="D2386">
        <f>IF(ISBLANK('Step 2. Percent Runtime Calcs'!B2386),"-",'1.'!B2386)</f>
        <v>0</v>
      </c>
      <c r="E2386" s="35">
        <f t="shared" si="1001"/>
        <v>0</v>
      </c>
      <c r="F2386" s="41" t="str">
        <f>IF(ISBLANK('2.'!A2386),"-",'2.'!A2386)</f>
        <v>-</v>
      </c>
      <c r="G2386" t="e">
        <f t="shared" si="1002"/>
        <v>#VALUE!</v>
      </c>
      <c r="H2386" t="e">
        <f t="shared" si="1003"/>
        <v>#VALUE!</v>
      </c>
      <c r="I2386" t="str">
        <f>IF(ISBLANK('2.'!B2386),"-",'2.'!B2386)</f>
        <v>-</v>
      </c>
      <c r="J2386" s="42" t="e">
        <f t="shared" si="1004"/>
        <v>#VALUE!</v>
      </c>
      <c r="K2386" s="7" t="str">
        <f>IF(ISBLANK('3.'!A2386),"-",'3.'!A2386)</f>
        <v>-</v>
      </c>
      <c r="L2386" t="e">
        <f t="shared" si="1005"/>
        <v>#VALUE!</v>
      </c>
      <c r="M2386" t="e">
        <f t="shared" si="1006"/>
        <v>#VALUE!</v>
      </c>
      <c r="N2386" t="str">
        <f>IF(ISBLANK('3.'!B2386),"-",'3.'!B2386)</f>
        <v>-</v>
      </c>
      <c r="O2386" s="8" t="e">
        <f t="shared" si="1007"/>
        <v>#VALUE!</v>
      </c>
      <c r="P2386" s="41" t="str">
        <f>IF(ISBLANK('4.'!A2386),"-",'4.'!A2386)</f>
        <v>-</v>
      </c>
      <c r="Q2386" t="e">
        <f t="shared" si="1008"/>
        <v>#VALUE!</v>
      </c>
      <c r="R2386" t="e">
        <f t="shared" si="1009"/>
        <v>#VALUE!</v>
      </c>
      <c r="S2386" t="str">
        <f>IF(ISBLANK('4.'!B2386),"-",'4.'!B2386)</f>
        <v>-</v>
      </c>
      <c r="T2386" s="42" t="e">
        <f t="shared" si="1010"/>
        <v>#VALUE!</v>
      </c>
      <c r="U2386" s="40" t="str">
        <f>IF(ISBLANK('5.'!A2386),"-",'5.'!A2386)</f>
        <v>-</v>
      </c>
      <c r="V2386" t="e">
        <f t="shared" si="1011"/>
        <v>#VALUE!</v>
      </c>
      <c r="W2386" t="e">
        <f t="shared" si="1012"/>
        <v>#VALUE!</v>
      </c>
      <c r="X2386" t="str">
        <f>IF(ISBLANK('5.'!B2386),"-",'5.'!B2386)</f>
        <v>-</v>
      </c>
      <c r="Y2386" s="35" t="e">
        <f t="shared" si="1013"/>
        <v>#VALUE!</v>
      </c>
      <c r="Z2386" s="39" t="str">
        <f>IF(ISBLANK('6.'!A2386),"-",'6.'!A2386)</f>
        <v>-</v>
      </c>
      <c r="AA2386" t="e">
        <f t="shared" si="1014"/>
        <v>#VALUE!</v>
      </c>
      <c r="AB2386" t="e">
        <f t="shared" si="1015"/>
        <v>#VALUE!</v>
      </c>
      <c r="AC2386" t="str">
        <f>IF(ISBLANK('6.'!B2386),"-",'6.'!B2386)</f>
        <v>-</v>
      </c>
      <c r="AD2386" s="9" t="e">
        <f t="shared" si="1016"/>
        <v>#VALUE!</v>
      </c>
      <c r="AE2386" s="40" t="str">
        <f>IF(ISBLANK('7.'!A2386),"-",'7.'!A2386)</f>
        <v>-</v>
      </c>
      <c r="AF2386" t="e">
        <f t="shared" si="1017"/>
        <v>#VALUE!</v>
      </c>
      <c r="AG2386" t="e">
        <f t="shared" si="1018"/>
        <v>#VALUE!</v>
      </c>
      <c r="AH2386" t="str">
        <f>IF(ISBLANK('7.'!B2386),"-",'7.'!B2386)</f>
        <v>-</v>
      </c>
      <c r="AI2386" s="35" t="e">
        <f t="shared" si="1019"/>
        <v>#VALUE!</v>
      </c>
      <c r="AJ2386" s="39" t="str">
        <f>IF(ISBLANK('8.'!A2386),"-",'8.'!A2386)</f>
        <v>-</v>
      </c>
      <c r="AK2386" t="e">
        <f t="shared" si="1020"/>
        <v>#VALUE!</v>
      </c>
      <c r="AL2386" t="e">
        <f t="shared" si="1021"/>
        <v>#VALUE!</v>
      </c>
      <c r="AM2386" t="str">
        <f>IF(ISBLANK('8.'!B2386),"-",'8.'!B2386)</f>
        <v>-</v>
      </c>
      <c r="AN2386" s="9" t="e">
        <f t="shared" si="1022"/>
        <v>#VALUE!</v>
      </c>
      <c r="AO2386" s="41" t="str">
        <f>IF(ISBLANK('9.'!A2386),"-",'9.'!A2386)</f>
        <v>-</v>
      </c>
      <c r="AP2386" t="e">
        <f t="shared" si="1023"/>
        <v>#VALUE!</v>
      </c>
      <c r="AQ2386" t="e">
        <f t="shared" si="1024"/>
        <v>#VALUE!</v>
      </c>
      <c r="AR2386" t="str">
        <f>IF(ISBLANK('9.'!B2386),"-",'9.'!B2386)</f>
        <v>-</v>
      </c>
      <c r="AS2386" s="42" t="e">
        <f t="shared" si="1025"/>
        <v>#VALUE!</v>
      </c>
    </row>
    <row r="2387" spans="1:45">
      <c r="A2387" s="40" t="str">
        <f>IF(ISBLANK('1.'!A2387),"-",'1.'!A2387)</f>
        <v>-</v>
      </c>
      <c r="B2387" t="e">
        <f t="shared" si="999"/>
        <v>#VALUE!</v>
      </c>
      <c r="C2387" t="e">
        <f t="shared" si="1000"/>
        <v>#VALUE!</v>
      </c>
      <c r="D2387">
        <f>IF(ISBLANK('Step 2. Percent Runtime Calcs'!B2387),"-",'1.'!B2387)</f>
        <v>0</v>
      </c>
      <c r="E2387" s="35">
        <f t="shared" si="1001"/>
        <v>0</v>
      </c>
      <c r="F2387" s="41" t="str">
        <f>IF(ISBLANK('2.'!A2387),"-",'2.'!A2387)</f>
        <v>-</v>
      </c>
      <c r="G2387" t="e">
        <f t="shared" si="1002"/>
        <v>#VALUE!</v>
      </c>
      <c r="H2387" t="e">
        <f t="shared" si="1003"/>
        <v>#VALUE!</v>
      </c>
      <c r="I2387" t="str">
        <f>IF(ISBLANK('2.'!B2387),"-",'2.'!B2387)</f>
        <v>-</v>
      </c>
      <c r="J2387" s="42" t="e">
        <f t="shared" si="1004"/>
        <v>#VALUE!</v>
      </c>
      <c r="K2387" s="7" t="str">
        <f>IF(ISBLANK('3.'!A2387),"-",'3.'!A2387)</f>
        <v>-</v>
      </c>
      <c r="L2387" t="e">
        <f t="shared" si="1005"/>
        <v>#VALUE!</v>
      </c>
      <c r="M2387" t="e">
        <f t="shared" si="1006"/>
        <v>#VALUE!</v>
      </c>
      <c r="N2387" t="str">
        <f>IF(ISBLANK('3.'!B2387),"-",'3.'!B2387)</f>
        <v>-</v>
      </c>
      <c r="O2387" s="8" t="e">
        <f t="shared" si="1007"/>
        <v>#VALUE!</v>
      </c>
      <c r="P2387" s="41" t="str">
        <f>IF(ISBLANK('4.'!A2387),"-",'4.'!A2387)</f>
        <v>-</v>
      </c>
      <c r="Q2387" t="e">
        <f t="shared" si="1008"/>
        <v>#VALUE!</v>
      </c>
      <c r="R2387" t="e">
        <f t="shared" si="1009"/>
        <v>#VALUE!</v>
      </c>
      <c r="S2387" t="str">
        <f>IF(ISBLANK('4.'!B2387),"-",'4.'!B2387)</f>
        <v>-</v>
      </c>
      <c r="T2387" s="42" t="e">
        <f t="shared" si="1010"/>
        <v>#VALUE!</v>
      </c>
      <c r="U2387" s="40" t="str">
        <f>IF(ISBLANK('5.'!A2387),"-",'5.'!A2387)</f>
        <v>-</v>
      </c>
      <c r="V2387" t="e">
        <f t="shared" si="1011"/>
        <v>#VALUE!</v>
      </c>
      <c r="W2387" t="e">
        <f t="shared" si="1012"/>
        <v>#VALUE!</v>
      </c>
      <c r="X2387" t="str">
        <f>IF(ISBLANK('5.'!B2387),"-",'5.'!B2387)</f>
        <v>-</v>
      </c>
      <c r="Y2387" s="35" t="e">
        <f t="shared" si="1013"/>
        <v>#VALUE!</v>
      </c>
      <c r="Z2387" s="39" t="str">
        <f>IF(ISBLANK('6.'!A2387),"-",'6.'!A2387)</f>
        <v>-</v>
      </c>
      <c r="AA2387" t="e">
        <f t="shared" si="1014"/>
        <v>#VALUE!</v>
      </c>
      <c r="AB2387" t="e">
        <f t="shared" si="1015"/>
        <v>#VALUE!</v>
      </c>
      <c r="AC2387" t="str">
        <f>IF(ISBLANK('6.'!B2387),"-",'6.'!B2387)</f>
        <v>-</v>
      </c>
      <c r="AD2387" s="9" t="e">
        <f t="shared" si="1016"/>
        <v>#VALUE!</v>
      </c>
      <c r="AE2387" s="40" t="str">
        <f>IF(ISBLANK('7.'!A2387),"-",'7.'!A2387)</f>
        <v>-</v>
      </c>
      <c r="AF2387" t="e">
        <f t="shared" si="1017"/>
        <v>#VALUE!</v>
      </c>
      <c r="AG2387" t="e">
        <f t="shared" si="1018"/>
        <v>#VALUE!</v>
      </c>
      <c r="AH2387" t="str">
        <f>IF(ISBLANK('7.'!B2387),"-",'7.'!B2387)</f>
        <v>-</v>
      </c>
      <c r="AI2387" s="35" t="e">
        <f t="shared" si="1019"/>
        <v>#VALUE!</v>
      </c>
      <c r="AJ2387" s="39" t="str">
        <f>IF(ISBLANK('8.'!A2387),"-",'8.'!A2387)</f>
        <v>-</v>
      </c>
      <c r="AK2387" t="e">
        <f t="shared" si="1020"/>
        <v>#VALUE!</v>
      </c>
      <c r="AL2387" t="e">
        <f t="shared" si="1021"/>
        <v>#VALUE!</v>
      </c>
      <c r="AM2387" t="str">
        <f>IF(ISBLANK('8.'!B2387),"-",'8.'!B2387)</f>
        <v>-</v>
      </c>
      <c r="AN2387" s="9" t="e">
        <f t="shared" si="1022"/>
        <v>#VALUE!</v>
      </c>
      <c r="AO2387" s="41" t="str">
        <f>IF(ISBLANK('9.'!A2387),"-",'9.'!A2387)</f>
        <v>-</v>
      </c>
      <c r="AP2387" t="e">
        <f t="shared" si="1023"/>
        <v>#VALUE!</v>
      </c>
      <c r="AQ2387" t="e">
        <f t="shared" si="1024"/>
        <v>#VALUE!</v>
      </c>
      <c r="AR2387" t="str">
        <f>IF(ISBLANK('9.'!B2387),"-",'9.'!B2387)</f>
        <v>-</v>
      </c>
      <c r="AS2387" s="42" t="e">
        <f t="shared" si="1025"/>
        <v>#VALUE!</v>
      </c>
    </row>
    <row r="2388" spans="1:45">
      <c r="A2388" s="40" t="str">
        <f>IF(ISBLANK('1.'!A2388),"-",'1.'!A2388)</f>
        <v>-</v>
      </c>
      <c r="B2388" t="e">
        <f t="shared" si="999"/>
        <v>#VALUE!</v>
      </c>
      <c r="C2388" t="e">
        <f t="shared" si="1000"/>
        <v>#VALUE!</v>
      </c>
      <c r="D2388">
        <f>IF(ISBLANK('Step 2. Percent Runtime Calcs'!B2388),"-",'1.'!B2388)</f>
        <v>0</v>
      </c>
      <c r="E2388" s="35">
        <f t="shared" si="1001"/>
        <v>0</v>
      </c>
      <c r="F2388" s="41" t="str">
        <f>IF(ISBLANK('2.'!A2388),"-",'2.'!A2388)</f>
        <v>-</v>
      </c>
      <c r="G2388" t="e">
        <f t="shared" si="1002"/>
        <v>#VALUE!</v>
      </c>
      <c r="H2388" t="e">
        <f t="shared" si="1003"/>
        <v>#VALUE!</v>
      </c>
      <c r="I2388" t="str">
        <f>IF(ISBLANK('2.'!B2388),"-",'2.'!B2388)</f>
        <v>-</v>
      </c>
      <c r="J2388" s="42" t="e">
        <f t="shared" si="1004"/>
        <v>#VALUE!</v>
      </c>
      <c r="K2388" s="7" t="str">
        <f>IF(ISBLANK('3.'!A2388),"-",'3.'!A2388)</f>
        <v>-</v>
      </c>
      <c r="L2388" t="e">
        <f t="shared" si="1005"/>
        <v>#VALUE!</v>
      </c>
      <c r="M2388" t="e">
        <f t="shared" si="1006"/>
        <v>#VALUE!</v>
      </c>
      <c r="N2388" t="str">
        <f>IF(ISBLANK('3.'!B2388),"-",'3.'!B2388)</f>
        <v>-</v>
      </c>
      <c r="O2388" s="8" t="e">
        <f t="shared" si="1007"/>
        <v>#VALUE!</v>
      </c>
      <c r="P2388" s="41" t="str">
        <f>IF(ISBLANK('4.'!A2388),"-",'4.'!A2388)</f>
        <v>-</v>
      </c>
      <c r="Q2388" t="e">
        <f t="shared" si="1008"/>
        <v>#VALUE!</v>
      </c>
      <c r="R2388" t="e">
        <f t="shared" si="1009"/>
        <v>#VALUE!</v>
      </c>
      <c r="S2388" t="str">
        <f>IF(ISBLANK('4.'!B2388),"-",'4.'!B2388)</f>
        <v>-</v>
      </c>
      <c r="T2388" s="42" t="e">
        <f t="shared" si="1010"/>
        <v>#VALUE!</v>
      </c>
      <c r="U2388" s="40" t="str">
        <f>IF(ISBLANK('5.'!A2388),"-",'5.'!A2388)</f>
        <v>-</v>
      </c>
      <c r="V2388" t="e">
        <f t="shared" si="1011"/>
        <v>#VALUE!</v>
      </c>
      <c r="W2388" t="e">
        <f t="shared" si="1012"/>
        <v>#VALUE!</v>
      </c>
      <c r="X2388" t="str">
        <f>IF(ISBLANK('5.'!B2388),"-",'5.'!B2388)</f>
        <v>-</v>
      </c>
      <c r="Y2388" s="35" t="e">
        <f t="shared" si="1013"/>
        <v>#VALUE!</v>
      </c>
      <c r="Z2388" s="39" t="str">
        <f>IF(ISBLANK('6.'!A2388),"-",'6.'!A2388)</f>
        <v>-</v>
      </c>
      <c r="AA2388" t="e">
        <f t="shared" si="1014"/>
        <v>#VALUE!</v>
      </c>
      <c r="AB2388" t="e">
        <f t="shared" si="1015"/>
        <v>#VALUE!</v>
      </c>
      <c r="AC2388" t="str">
        <f>IF(ISBLANK('6.'!B2388),"-",'6.'!B2388)</f>
        <v>-</v>
      </c>
      <c r="AD2388" s="9" t="e">
        <f t="shared" si="1016"/>
        <v>#VALUE!</v>
      </c>
      <c r="AE2388" s="40" t="str">
        <f>IF(ISBLANK('7.'!A2388),"-",'7.'!A2388)</f>
        <v>-</v>
      </c>
      <c r="AF2388" t="e">
        <f t="shared" si="1017"/>
        <v>#VALUE!</v>
      </c>
      <c r="AG2388" t="e">
        <f t="shared" si="1018"/>
        <v>#VALUE!</v>
      </c>
      <c r="AH2388" t="str">
        <f>IF(ISBLANK('7.'!B2388),"-",'7.'!B2388)</f>
        <v>-</v>
      </c>
      <c r="AI2388" s="35" t="e">
        <f t="shared" si="1019"/>
        <v>#VALUE!</v>
      </c>
      <c r="AJ2388" s="39" t="str">
        <f>IF(ISBLANK('8.'!A2388),"-",'8.'!A2388)</f>
        <v>-</v>
      </c>
      <c r="AK2388" t="e">
        <f t="shared" si="1020"/>
        <v>#VALUE!</v>
      </c>
      <c r="AL2388" t="e">
        <f t="shared" si="1021"/>
        <v>#VALUE!</v>
      </c>
      <c r="AM2388" t="str">
        <f>IF(ISBLANK('8.'!B2388),"-",'8.'!B2388)</f>
        <v>-</v>
      </c>
      <c r="AN2388" s="9" t="e">
        <f t="shared" si="1022"/>
        <v>#VALUE!</v>
      </c>
      <c r="AO2388" s="41" t="str">
        <f>IF(ISBLANK('9.'!A2388),"-",'9.'!A2388)</f>
        <v>-</v>
      </c>
      <c r="AP2388" t="e">
        <f t="shared" si="1023"/>
        <v>#VALUE!</v>
      </c>
      <c r="AQ2388" t="e">
        <f t="shared" si="1024"/>
        <v>#VALUE!</v>
      </c>
      <c r="AR2388" t="str">
        <f>IF(ISBLANK('9.'!B2388),"-",'9.'!B2388)</f>
        <v>-</v>
      </c>
      <c r="AS2388" s="42" t="e">
        <f t="shared" si="1025"/>
        <v>#VALUE!</v>
      </c>
    </row>
    <row r="2389" spans="1:45">
      <c r="A2389" s="40" t="str">
        <f>IF(ISBLANK('1.'!A2389),"-",'1.'!A2389)</f>
        <v>-</v>
      </c>
      <c r="B2389" t="e">
        <f t="shared" si="999"/>
        <v>#VALUE!</v>
      </c>
      <c r="C2389" t="e">
        <f t="shared" si="1000"/>
        <v>#VALUE!</v>
      </c>
      <c r="D2389">
        <f>IF(ISBLANK('Step 2. Percent Runtime Calcs'!B2389),"-",'1.'!B2389)</f>
        <v>0</v>
      </c>
      <c r="E2389" s="35">
        <f t="shared" si="1001"/>
        <v>0</v>
      </c>
      <c r="F2389" s="41" t="str">
        <f>IF(ISBLANK('2.'!A2389),"-",'2.'!A2389)</f>
        <v>-</v>
      </c>
      <c r="G2389" t="e">
        <f t="shared" si="1002"/>
        <v>#VALUE!</v>
      </c>
      <c r="H2389" t="e">
        <f t="shared" si="1003"/>
        <v>#VALUE!</v>
      </c>
      <c r="I2389" t="str">
        <f>IF(ISBLANK('2.'!B2389),"-",'2.'!B2389)</f>
        <v>-</v>
      </c>
      <c r="J2389" s="42" t="e">
        <f t="shared" si="1004"/>
        <v>#VALUE!</v>
      </c>
      <c r="K2389" s="7" t="str">
        <f>IF(ISBLANK('3.'!A2389),"-",'3.'!A2389)</f>
        <v>-</v>
      </c>
      <c r="L2389" t="e">
        <f t="shared" si="1005"/>
        <v>#VALUE!</v>
      </c>
      <c r="M2389" t="e">
        <f t="shared" si="1006"/>
        <v>#VALUE!</v>
      </c>
      <c r="N2389" t="str">
        <f>IF(ISBLANK('3.'!B2389),"-",'3.'!B2389)</f>
        <v>-</v>
      </c>
      <c r="O2389" s="8" t="e">
        <f t="shared" si="1007"/>
        <v>#VALUE!</v>
      </c>
      <c r="P2389" s="41" t="str">
        <f>IF(ISBLANK('4.'!A2389),"-",'4.'!A2389)</f>
        <v>-</v>
      </c>
      <c r="Q2389" t="e">
        <f t="shared" si="1008"/>
        <v>#VALUE!</v>
      </c>
      <c r="R2389" t="e">
        <f t="shared" si="1009"/>
        <v>#VALUE!</v>
      </c>
      <c r="S2389" t="str">
        <f>IF(ISBLANK('4.'!B2389),"-",'4.'!B2389)</f>
        <v>-</v>
      </c>
      <c r="T2389" s="42" t="e">
        <f t="shared" si="1010"/>
        <v>#VALUE!</v>
      </c>
      <c r="U2389" s="40" t="str">
        <f>IF(ISBLANK('5.'!A2389),"-",'5.'!A2389)</f>
        <v>-</v>
      </c>
      <c r="V2389" t="e">
        <f t="shared" si="1011"/>
        <v>#VALUE!</v>
      </c>
      <c r="W2389" t="e">
        <f t="shared" si="1012"/>
        <v>#VALUE!</v>
      </c>
      <c r="X2389" t="str">
        <f>IF(ISBLANK('5.'!B2389),"-",'5.'!B2389)</f>
        <v>-</v>
      </c>
      <c r="Y2389" s="35" t="e">
        <f t="shared" si="1013"/>
        <v>#VALUE!</v>
      </c>
      <c r="Z2389" s="39" t="str">
        <f>IF(ISBLANK('6.'!A2389),"-",'6.'!A2389)</f>
        <v>-</v>
      </c>
      <c r="AA2389" t="e">
        <f t="shared" si="1014"/>
        <v>#VALUE!</v>
      </c>
      <c r="AB2389" t="e">
        <f t="shared" si="1015"/>
        <v>#VALUE!</v>
      </c>
      <c r="AC2389" t="str">
        <f>IF(ISBLANK('6.'!B2389),"-",'6.'!B2389)</f>
        <v>-</v>
      </c>
      <c r="AD2389" s="9" t="e">
        <f t="shared" si="1016"/>
        <v>#VALUE!</v>
      </c>
      <c r="AE2389" s="40" t="str">
        <f>IF(ISBLANK('7.'!A2389),"-",'7.'!A2389)</f>
        <v>-</v>
      </c>
      <c r="AF2389" t="e">
        <f t="shared" si="1017"/>
        <v>#VALUE!</v>
      </c>
      <c r="AG2389" t="e">
        <f t="shared" si="1018"/>
        <v>#VALUE!</v>
      </c>
      <c r="AH2389" t="str">
        <f>IF(ISBLANK('7.'!B2389),"-",'7.'!B2389)</f>
        <v>-</v>
      </c>
      <c r="AI2389" s="35" t="e">
        <f t="shared" si="1019"/>
        <v>#VALUE!</v>
      </c>
      <c r="AJ2389" s="39" t="str">
        <f>IF(ISBLANK('8.'!A2389),"-",'8.'!A2389)</f>
        <v>-</v>
      </c>
      <c r="AK2389" t="e">
        <f t="shared" si="1020"/>
        <v>#VALUE!</v>
      </c>
      <c r="AL2389" t="e">
        <f t="shared" si="1021"/>
        <v>#VALUE!</v>
      </c>
      <c r="AM2389" t="str">
        <f>IF(ISBLANK('8.'!B2389),"-",'8.'!B2389)</f>
        <v>-</v>
      </c>
      <c r="AN2389" s="9" t="e">
        <f t="shared" si="1022"/>
        <v>#VALUE!</v>
      </c>
      <c r="AO2389" s="41" t="str">
        <f>IF(ISBLANK('9.'!A2389),"-",'9.'!A2389)</f>
        <v>-</v>
      </c>
      <c r="AP2389" t="e">
        <f t="shared" si="1023"/>
        <v>#VALUE!</v>
      </c>
      <c r="AQ2389" t="e">
        <f t="shared" si="1024"/>
        <v>#VALUE!</v>
      </c>
      <c r="AR2389" t="str">
        <f>IF(ISBLANK('9.'!B2389),"-",'9.'!B2389)</f>
        <v>-</v>
      </c>
      <c r="AS2389" s="42" t="e">
        <f t="shared" si="1025"/>
        <v>#VALUE!</v>
      </c>
    </row>
    <row r="2390" spans="1:45">
      <c r="A2390" s="40" t="str">
        <f>IF(ISBLANK('1.'!A2390),"-",'1.'!A2390)</f>
        <v>-</v>
      </c>
      <c r="B2390" t="e">
        <f t="shared" si="999"/>
        <v>#VALUE!</v>
      </c>
      <c r="C2390" t="e">
        <f t="shared" si="1000"/>
        <v>#VALUE!</v>
      </c>
      <c r="D2390">
        <f>IF(ISBLANK('Step 2. Percent Runtime Calcs'!B2390),"-",'1.'!B2390)</f>
        <v>0</v>
      </c>
      <c r="E2390" s="35">
        <f t="shared" si="1001"/>
        <v>0</v>
      </c>
      <c r="F2390" s="41" t="str">
        <f>IF(ISBLANK('2.'!A2390),"-",'2.'!A2390)</f>
        <v>-</v>
      </c>
      <c r="G2390" t="e">
        <f t="shared" si="1002"/>
        <v>#VALUE!</v>
      </c>
      <c r="H2390" t="e">
        <f t="shared" si="1003"/>
        <v>#VALUE!</v>
      </c>
      <c r="I2390" t="str">
        <f>IF(ISBLANK('2.'!B2390),"-",'2.'!B2390)</f>
        <v>-</v>
      </c>
      <c r="J2390" s="42" t="e">
        <f t="shared" si="1004"/>
        <v>#VALUE!</v>
      </c>
      <c r="K2390" s="7" t="str">
        <f>IF(ISBLANK('3.'!A2390),"-",'3.'!A2390)</f>
        <v>-</v>
      </c>
      <c r="L2390" t="e">
        <f t="shared" si="1005"/>
        <v>#VALUE!</v>
      </c>
      <c r="M2390" t="e">
        <f t="shared" si="1006"/>
        <v>#VALUE!</v>
      </c>
      <c r="N2390" t="str">
        <f>IF(ISBLANK('3.'!B2390),"-",'3.'!B2390)</f>
        <v>-</v>
      </c>
      <c r="O2390" s="8" t="e">
        <f t="shared" si="1007"/>
        <v>#VALUE!</v>
      </c>
      <c r="P2390" s="41" t="str">
        <f>IF(ISBLANK('4.'!A2390),"-",'4.'!A2390)</f>
        <v>-</v>
      </c>
      <c r="Q2390" t="e">
        <f t="shared" si="1008"/>
        <v>#VALUE!</v>
      </c>
      <c r="R2390" t="e">
        <f t="shared" si="1009"/>
        <v>#VALUE!</v>
      </c>
      <c r="S2390" t="str">
        <f>IF(ISBLANK('4.'!B2390),"-",'4.'!B2390)</f>
        <v>-</v>
      </c>
      <c r="T2390" s="42" t="e">
        <f t="shared" si="1010"/>
        <v>#VALUE!</v>
      </c>
      <c r="U2390" s="40" t="str">
        <f>IF(ISBLANK('5.'!A2390),"-",'5.'!A2390)</f>
        <v>-</v>
      </c>
      <c r="V2390" t="e">
        <f t="shared" si="1011"/>
        <v>#VALUE!</v>
      </c>
      <c r="W2390" t="e">
        <f t="shared" si="1012"/>
        <v>#VALUE!</v>
      </c>
      <c r="X2390" t="str">
        <f>IF(ISBLANK('5.'!B2390),"-",'5.'!B2390)</f>
        <v>-</v>
      </c>
      <c r="Y2390" s="35" t="e">
        <f t="shared" si="1013"/>
        <v>#VALUE!</v>
      </c>
      <c r="Z2390" s="39" t="str">
        <f>IF(ISBLANK('6.'!A2390),"-",'6.'!A2390)</f>
        <v>-</v>
      </c>
      <c r="AA2390" t="e">
        <f t="shared" si="1014"/>
        <v>#VALUE!</v>
      </c>
      <c r="AB2390" t="e">
        <f t="shared" si="1015"/>
        <v>#VALUE!</v>
      </c>
      <c r="AC2390" t="str">
        <f>IF(ISBLANK('6.'!B2390),"-",'6.'!B2390)</f>
        <v>-</v>
      </c>
      <c r="AD2390" s="9" t="e">
        <f t="shared" si="1016"/>
        <v>#VALUE!</v>
      </c>
      <c r="AE2390" s="40" t="str">
        <f>IF(ISBLANK('7.'!A2390),"-",'7.'!A2390)</f>
        <v>-</v>
      </c>
      <c r="AF2390" t="e">
        <f t="shared" si="1017"/>
        <v>#VALUE!</v>
      </c>
      <c r="AG2390" t="e">
        <f t="shared" si="1018"/>
        <v>#VALUE!</v>
      </c>
      <c r="AH2390" t="str">
        <f>IF(ISBLANK('7.'!B2390),"-",'7.'!B2390)</f>
        <v>-</v>
      </c>
      <c r="AI2390" s="35" t="e">
        <f t="shared" si="1019"/>
        <v>#VALUE!</v>
      </c>
      <c r="AJ2390" s="39" t="str">
        <f>IF(ISBLANK('8.'!A2390),"-",'8.'!A2390)</f>
        <v>-</v>
      </c>
      <c r="AK2390" t="e">
        <f t="shared" si="1020"/>
        <v>#VALUE!</v>
      </c>
      <c r="AL2390" t="e">
        <f t="shared" si="1021"/>
        <v>#VALUE!</v>
      </c>
      <c r="AM2390" t="str">
        <f>IF(ISBLANK('8.'!B2390),"-",'8.'!B2390)</f>
        <v>-</v>
      </c>
      <c r="AN2390" s="9" t="e">
        <f t="shared" si="1022"/>
        <v>#VALUE!</v>
      </c>
      <c r="AO2390" s="41" t="str">
        <f>IF(ISBLANK('9.'!A2390),"-",'9.'!A2390)</f>
        <v>-</v>
      </c>
      <c r="AP2390" t="e">
        <f t="shared" si="1023"/>
        <v>#VALUE!</v>
      </c>
      <c r="AQ2390" t="e">
        <f t="shared" si="1024"/>
        <v>#VALUE!</v>
      </c>
      <c r="AR2390" t="str">
        <f>IF(ISBLANK('9.'!B2390),"-",'9.'!B2390)</f>
        <v>-</v>
      </c>
      <c r="AS2390" s="42" t="e">
        <f t="shared" si="1025"/>
        <v>#VALUE!</v>
      </c>
    </row>
    <row r="2391" spans="1:45">
      <c r="A2391" s="40" t="str">
        <f>IF(ISBLANK('1.'!A2391),"-",'1.'!A2391)</f>
        <v>-</v>
      </c>
      <c r="B2391" t="e">
        <f t="shared" si="999"/>
        <v>#VALUE!</v>
      </c>
      <c r="C2391" t="e">
        <f t="shared" si="1000"/>
        <v>#VALUE!</v>
      </c>
      <c r="D2391">
        <f>IF(ISBLANK('Step 2. Percent Runtime Calcs'!B2391),"-",'1.'!B2391)</f>
        <v>0</v>
      </c>
      <c r="E2391" s="35">
        <f t="shared" si="1001"/>
        <v>0</v>
      </c>
      <c r="F2391" s="41" t="str">
        <f>IF(ISBLANK('2.'!A2391),"-",'2.'!A2391)</f>
        <v>-</v>
      </c>
      <c r="G2391" t="e">
        <f t="shared" si="1002"/>
        <v>#VALUE!</v>
      </c>
      <c r="H2391" t="e">
        <f t="shared" si="1003"/>
        <v>#VALUE!</v>
      </c>
      <c r="I2391" t="str">
        <f>IF(ISBLANK('2.'!B2391),"-",'2.'!B2391)</f>
        <v>-</v>
      </c>
      <c r="J2391" s="42" t="e">
        <f t="shared" si="1004"/>
        <v>#VALUE!</v>
      </c>
      <c r="K2391" s="7" t="str">
        <f>IF(ISBLANK('3.'!A2391),"-",'3.'!A2391)</f>
        <v>-</v>
      </c>
      <c r="L2391" t="e">
        <f t="shared" si="1005"/>
        <v>#VALUE!</v>
      </c>
      <c r="M2391" t="e">
        <f t="shared" si="1006"/>
        <v>#VALUE!</v>
      </c>
      <c r="N2391" t="str">
        <f>IF(ISBLANK('3.'!B2391),"-",'3.'!B2391)</f>
        <v>-</v>
      </c>
      <c r="O2391" s="8" t="e">
        <f t="shared" si="1007"/>
        <v>#VALUE!</v>
      </c>
      <c r="P2391" s="41" t="str">
        <f>IF(ISBLANK('4.'!A2391),"-",'4.'!A2391)</f>
        <v>-</v>
      </c>
      <c r="Q2391" t="e">
        <f t="shared" si="1008"/>
        <v>#VALUE!</v>
      </c>
      <c r="R2391" t="e">
        <f t="shared" si="1009"/>
        <v>#VALUE!</v>
      </c>
      <c r="S2391" t="str">
        <f>IF(ISBLANK('4.'!B2391),"-",'4.'!B2391)</f>
        <v>-</v>
      </c>
      <c r="T2391" s="42" t="e">
        <f t="shared" si="1010"/>
        <v>#VALUE!</v>
      </c>
      <c r="U2391" s="40" t="str">
        <f>IF(ISBLANK('5.'!A2391),"-",'5.'!A2391)</f>
        <v>-</v>
      </c>
      <c r="V2391" t="e">
        <f t="shared" si="1011"/>
        <v>#VALUE!</v>
      </c>
      <c r="W2391" t="e">
        <f t="shared" si="1012"/>
        <v>#VALUE!</v>
      </c>
      <c r="X2391" t="str">
        <f>IF(ISBLANK('5.'!B2391),"-",'5.'!B2391)</f>
        <v>-</v>
      </c>
      <c r="Y2391" s="35" t="e">
        <f t="shared" si="1013"/>
        <v>#VALUE!</v>
      </c>
      <c r="Z2391" s="39" t="str">
        <f>IF(ISBLANK('6.'!A2391),"-",'6.'!A2391)</f>
        <v>-</v>
      </c>
      <c r="AA2391" t="e">
        <f t="shared" si="1014"/>
        <v>#VALUE!</v>
      </c>
      <c r="AB2391" t="e">
        <f t="shared" si="1015"/>
        <v>#VALUE!</v>
      </c>
      <c r="AC2391" t="str">
        <f>IF(ISBLANK('6.'!B2391),"-",'6.'!B2391)</f>
        <v>-</v>
      </c>
      <c r="AD2391" s="9" t="e">
        <f t="shared" si="1016"/>
        <v>#VALUE!</v>
      </c>
      <c r="AE2391" s="40" t="str">
        <f>IF(ISBLANK('7.'!A2391),"-",'7.'!A2391)</f>
        <v>-</v>
      </c>
      <c r="AF2391" t="e">
        <f t="shared" si="1017"/>
        <v>#VALUE!</v>
      </c>
      <c r="AG2391" t="e">
        <f t="shared" si="1018"/>
        <v>#VALUE!</v>
      </c>
      <c r="AH2391" t="str">
        <f>IF(ISBLANK('7.'!B2391),"-",'7.'!B2391)</f>
        <v>-</v>
      </c>
      <c r="AI2391" s="35" t="e">
        <f t="shared" si="1019"/>
        <v>#VALUE!</v>
      </c>
      <c r="AJ2391" s="39" t="str">
        <f>IF(ISBLANK('8.'!A2391),"-",'8.'!A2391)</f>
        <v>-</v>
      </c>
      <c r="AK2391" t="e">
        <f t="shared" si="1020"/>
        <v>#VALUE!</v>
      </c>
      <c r="AL2391" t="e">
        <f t="shared" si="1021"/>
        <v>#VALUE!</v>
      </c>
      <c r="AM2391" t="str">
        <f>IF(ISBLANK('8.'!B2391),"-",'8.'!B2391)</f>
        <v>-</v>
      </c>
      <c r="AN2391" s="9" t="e">
        <f t="shared" si="1022"/>
        <v>#VALUE!</v>
      </c>
      <c r="AO2391" s="41" t="str">
        <f>IF(ISBLANK('9.'!A2391),"-",'9.'!A2391)</f>
        <v>-</v>
      </c>
      <c r="AP2391" t="e">
        <f t="shared" si="1023"/>
        <v>#VALUE!</v>
      </c>
      <c r="AQ2391" t="e">
        <f t="shared" si="1024"/>
        <v>#VALUE!</v>
      </c>
      <c r="AR2391" t="str">
        <f>IF(ISBLANK('9.'!B2391),"-",'9.'!B2391)</f>
        <v>-</v>
      </c>
      <c r="AS2391" s="42" t="e">
        <f t="shared" si="1025"/>
        <v>#VALUE!</v>
      </c>
    </row>
    <row r="2392" spans="1:45">
      <c r="A2392" s="40" t="str">
        <f>IF(ISBLANK('1.'!A2392),"-",'1.'!A2392)</f>
        <v>-</v>
      </c>
      <c r="B2392" t="e">
        <f t="shared" si="999"/>
        <v>#VALUE!</v>
      </c>
      <c r="C2392" t="e">
        <f t="shared" si="1000"/>
        <v>#VALUE!</v>
      </c>
      <c r="D2392">
        <f>IF(ISBLANK('Step 2. Percent Runtime Calcs'!B2392),"-",'1.'!B2392)</f>
        <v>0</v>
      </c>
      <c r="E2392" s="35">
        <f t="shared" si="1001"/>
        <v>0</v>
      </c>
      <c r="F2392" s="41" t="str">
        <f>IF(ISBLANK('2.'!A2392),"-",'2.'!A2392)</f>
        <v>-</v>
      </c>
      <c r="G2392" t="e">
        <f t="shared" si="1002"/>
        <v>#VALUE!</v>
      </c>
      <c r="H2392" t="e">
        <f t="shared" si="1003"/>
        <v>#VALUE!</v>
      </c>
      <c r="I2392" t="str">
        <f>IF(ISBLANK('2.'!B2392),"-",'2.'!B2392)</f>
        <v>-</v>
      </c>
      <c r="J2392" s="42" t="e">
        <f t="shared" si="1004"/>
        <v>#VALUE!</v>
      </c>
      <c r="K2392" s="7" t="str">
        <f>IF(ISBLANK('3.'!A2392),"-",'3.'!A2392)</f>
        <v>-</v>
      </c>
      <c r="L2392" t="e">
        <f t="shared" si="1005"/>
        <v>#VALUE!</v>
      </c>
      <c r="M2392" t="e">
        <f t="shared" si="1006"/>
        <v>#VALUE!</v>
      </c>
      <c r="N2392" t="str">
        <f>IF(ISBLANK('3.'!B2392),"-",'3.'!B2392)</f>
        <v>-</v>
      </c>
      <c r="O2392" s="8" t="e">
        <f t="shared" si="1007"/>
        <v>#VALUE!</v>
      </c>
      <c r="P2392" s="41" t="str">
        <f>IF(ISBLANK('4.'!A2392),"-",'4.'!A2392)</f>
        <v>-</v>
      </c>
      <c r="Q2392" t="e">
        <f t="shared" si="1008"/>
        <v>#VALUE!</v>
      </c>
      <c r="R2392" t="e">
        <f t="shared" si="1009"/>
        <v>#VALUE!</v>
      </c>
      <c r="S2392" t="str">
        <f>IF(ISBLANK('4.'!B2392),"-",'4.'!B2392)</f>
        <v>-</v>
      </c>
      <c r="T2392" s="42" t="e">
        <f t="shared" si="1010"/>
        <v>#VALUE!</v>
      </c>
      <c r="U2392" s="40" t="str">
        <f>IF(ISBLANK('5.'!A2392),"-",'5.'!A2392)</f>
        <v>-</v>
      </c>
      <c r="V2392" t="e">
        <f t="shared" si="1011"/>
        <v>#VALUE!</v>
      </c>
      <c r="W2392" t="e">
        <f t="shared" si="1012"/>
        <v>#VALUE!</v>
      </c>
      <c r="X2392" t="str">
        <f>IF(ISBLANK('5.'!B2392),"-",'5.'!B2392)</f>
        <v>-</v>
      </c>
      <c r="Y2392" s="35" t="e">
        <f t="shared" si="1013"/>
        <v>#VALUE!</v>
      </c>
      <c r="Z2392" s="39" t="str">
        <f>IF(ISBLANK('6.'!A2392),"-",'6.'!A2392)</f>
        <v>-</v>
      </c>
      <c r="AA2392" t="e">
        <f t="shared" si="1014"/>
        <v>#VALUE!</v>
      </c>
      <c r="AB2392" t="e">
        <f t="shared" si="1015"/>
        <v>#VALUE!</v>
      </c>
      <c r="AC2392" t="str">
        <f>IF(ISBLANK('6.'!B2392),"-",'6.'!B2392)</f>
        <v>-</v>
      </c>
      <c r="AD2392" s="9" t="e">
        <f t="shared" si="1016"/>
        <v>#VALUE!</v>
      </c>
      <c r="AE2392" s="40" t="str">
        <f>IF(ISBLANK('7.'!A2392),"-",'7.'!A2392)</f>
        <v>-</v>
      </c>
      <c r="AF2392" t="e">
        <f t="shared" si="1017"/>
        <v>#VALUE!</v>
      </c>
      <c r="AG2392" t="e">
        <f t="shared" si="1018"/>
        <v>#VALUE!</v>
      </c>
      <c r="AH2392" t="str">
        <f>IF(ISBLANK('7.'!B2392),"-",'7.'!B2392)</f>
        <v>-</v>
      </c>
      <c r="AI2392" s="35" t="e">
        <f t="shared" si="1019"/>
        <v>#VALUE!</v>
      </c>
      <c r="AJ2392" s="39" t="str">
        <f>IF(ISBLANK('8.'!A2392),"-",'8.'!A2392)</f>
        <v>-</v>
      </c>
      <c r="AK2392" t="e">
        <f t="shared" si="1020"/>
        <v>#VALUE!</v>
      </c>
      <c r="AL2392" t="e">
        <f t="shared" si="1021"/>
        <v>#VALUE!</v>
      </c>
      <c r="AM2392" t="str">
        <f>IF(ISBLANK('8.'!B2392),"-",'8.'!B2392)</f>
        <v>-</v>
      </c>
      <c r="AN2392" s="9" t="e">
        <f t="shared" si="1022"/>
        <v>#VALUE!</v>
      </c>
      <c r="AO2392" s="41" t="str">
        <f>IF(ISBLANK('9.'!A2392),"-",'9.'!A2392)</f>
        <v>-</v>
      </c>
      <c r="AP2392" t="e">
        <f t="shared" si="1023"/>
        <v>#VALUE!</v>
      </c>
      <c r="AQ2392" t="e">
        <f t="shared" si="1024"/>
        <v>#VALUE!</v>
      </c>
      <c r="AR2392" t="str">
        <f>IF(ISBLANK('9.'!B2392),"-",'9.'!B2392)</f>
        <v>-</v>
      </c>
      <c r="AS2392" s="42" t="e">
        <f t="shared" si="1025"/>
        <v>#VALUE!</v>
      </c>
    </row>
    <row r="2393" spans="1:45">
      <c r="A2393" s="40" t="str">
        <f>IF(ISBLANK('1.'!A2393),"-",'1.'!A2393)</f>
        <v>-</v>
      </c>
      <c r="B2393" t="e">
        <f t="shared" ref="B2393:B2456" si="1026">HOUR(A2393)</f>
        <v>#VALUE!</v>
      </c>
      <c r="C2393" t="e">
        <f t="shared" ref="C2393:C2456" si="1027">WEEKDAY(A2393)</f>
        <v>#VALUE!</v>
      </c>
      <c r="D2393">
        <f>IF(ISBLANK('Step 2. Percent Runtime Calcs'!B2393),"-",'1.'!B2393)</f>
        <v>0</v>
      </c>
      <c r="E2393" s="35">
        <f t="shared" ref="E2393:E2456" si="1028">D2393/3600</f>
        <v>0</v>
      </c>
      <c r="F2393" s="41" t="str">
        <f>IF(ISBLANK('2.'!A2393),"-",'2.'!A2393)</f>
        <v>-</v>
      </c>
      <c r="G2393" t="e">
        <f t="shared" si="1002"/>
        <v>#VALUE!</v>
      </c>
      <c r="H2393" t="e">
        <f t="shared" si="1003"/>
        <v>#VALUE!</v>
      </c>
      <c r="I2393" t="str">
        <f>IF(ISBLANK('2.'!B2393),"-",'2.'!B2393)</f>
        <v>-</v>
      </c>
      <c r="J2393" s="42" t="e">
        <f t="shared" si="1004"/>
        <v>#VALUE!</v>
      </c>
      <c r="K2393" s="7" t="str">
        <f>IF(ISBLANK('3.'!A2393),"-",'3.'!A2393)</f>
        <v>-</v>
      </c>
      <c r="L2393" t="e">
        <f t="shared" si="1005"/>
        <v>#VALUE!</v>
      </c>
      <c r="M2393" t="e">
        <f t="shared" si="1006"/>
        <v>#VALUE!</v>
      </c>
      <c r="N2393" t="str">
        <f>IF(ISBLANK('3.'!B2393),"-",'3.'!B2393)</f>
        <v>-</v>
      </c>
      <c r="O2393" s="8" t="e">
        <f t="shared" si="1007"/>
        <v>#VALUE!</v>
      </c>
      <c r="P2393" s="41" t="str">
        <f>IF(ISBLANK('4.'!A2393),"-",'4.'!A2393)</f>
        <v>-</v>
      </c>
      <c r="Q2393" t="e">
        <f t="shared" si="1008"/>
        <v>#VALUE!</v>
      </c>
      <c r="R2393" t="e">
        <f t="shared" si="1009"/>
        <v>#VALUE!</v>
      </c>
      <c r="S2393" t="str">
        <f>IF(ISBLANK('4.'!B2393),"-",'4.'!B2393)</f>
        <v>-</v>
      </c>
      <c r="T2393" s="42" t="e">
        <f t="shared" si="1010"/>
        <v>#VALUE!</v>
      </c>
      <c r="U2393" s="40" t="str">
        <f>IF(ISBLANK('5.'!A2393),"-",'5.'!A2393)</f>
        <v>-</v>
      </c>
      <c r="V2393" t="e">
        <f t="shared" si="1011"/>
        <v>#VALUE!</v>
      </c>
      <c r="W2393" t="e">
        <f t="shared" si="1012"/>
        <v>#VALUE!</v>
      </c>
      <c r="X2393" t="str">
        <f>IF(ISBLANK('5.'!B2393),"-",'5.'!B2393)</f>
        <v>-</v>
      </c>
      <c r="Y2393" s="35" t="e">
        <f t="shared" si="1013"/>
        <v>#VALUE!</v>
      </c>
      <c r="Z2393" s="39" t="str">
        <f>IF(ISBLANK('6.'!A2393),"-",'6.'!A2393)</f>
        <v>-</v>
      </c>
      <c r="AA2393" t="e">
        <f t="shared" si="1014"/>
        <v>#VALUE!</v>
      </c>
      <c r="AB2393" t="e">
        <f t="shared" si="1015"/>
        <v>#VALUE!</v>
      </c>
      <c r="AC2393" t="str">
        <f>IF(ISBLANK('6.'!B2393),"-",'6.'!B2393)</f>
        <v>-</v>
      </c>
      <c r="AD2393" s="9" t="e">
        <f t="shared" si="1016"/>
        <v>#VALUE!</v>
      </c>
      <c r="AE2393" s="40" t="str">
        <f>IF(ISBLANK('7.'!A2393),"-",'7.'!A2393)</f>
        <v>-</v>
      </c>
      <c r="AF2393" t="e">
        <f t="shared" si="1017"/>
        <v>#VALUE!</v>
      </c>
      <c r="AG2393" t="e">
        <f t="shared" si="1018"/>
        <v>#VALUE!</v>
      </c>
      <c r="AH2393" t="str">
        <f>IF(ISBLANK('7.'!B2393),"-",'7.'!B2393)</f>
        <v>-</v>
      </c>
      <c r="AI2393" s="35" t="e">
        <f t="shared" si="1019"/>
        <v>#VALUE!</v>
      </c>
      <c r="AJ2393" s="39" t="str">
        <f>IF(ISBLANK('8.'!A2393),"-",'8.'!A2393)</f>
        <v>-</v>
      </c>
      <c r="AK2393" t="e">
        <f t="shared" si="1020"/>
        <v>#VALUE!</v>
      </c>
      <c r="AL2393" t="e">
        <f t="shared" si="1021"/>
        <v>#VALUE!</v>
      </c>
      <c r="AM2393" t="str">
        <f>IF(ISBLANK('8.'!B2393),"-",'8.'!B2393)</f>
        <v>-</v>
      </c>
      <c r="AN2393" s="9" t="e">
        <f t="shared" si="1022"/>
        <v>#VALUE!</v>
      </c>
      <c r="AO2393" s="41" t="str">
        <f>IF(ISBLANK('9.'!A2393),"-",'9.'!A2393)</f>
        <v>-</v>
      </c>
      <c r="AP2393" t="e">
        <f t="shared" si="1023"/>
        <v>#VALUE!</v>
      </c>
      <c r="AQ2393" t="e">
        <f t="shared" si="1024"/>
        <v>#VALUE!</v>
      </c>
      <c r="AR2393" t="str">
        <f>IF(ISBLANK('9.'!B2393),"-",'9.'!B2393)</f>
        <v>-</v>
      </c>
      <c r="AS2393" s="42" t="e">
        <f t="shared" si="1025"/>
        <v>#VALUE!</v>
      </c>
    </row>
    <row r="2394" spans="1:45">
      <c r="A2394" s="40" t="str">
        <f>IF(ISBLANK('1.'!A2394),"-",'1.'!A2394)</f>
        <v>-</v>
      </c>
      <c r="B2394" t="e">
        <f t="shared" si="1026"/>
        <v>#VALUE!</v>
      </c>
      <c r="C2394" t="e">
        <f t="shared" si="1027"/>
        <v>#VALUE!</v>
      </c>
      <c r="D2394">
        <f>IF(ISBLANK('Step 2. Percent Runtime Calcs'!B2394),"-",'1.'!B2394)</f>
        <v>0</v>
      </c>
      <c r="E2394" s="35">
        <f t="shared" si="1028"/>
        <v>0</v>
      </c>
      <c r="F2394" s="41" t="str">
        <f>IF(ISBLANK('2.'!A2394),"-",'2.'!A2394)</f>
        <v>-</v>
      </c>
      <c r="G2394" t="e">
        <f t="shared" si="1002"/>
        <v>#VALUE!</v>
      </c>
      <c r="H2394" t="e">
        <f t="shared" si="1003"/>
        <v>#VALUE!</v>
      </c>
      <c r="I2394" t="str">
        <f>IF(ISBLANK('2.'!B2394),"-",'2.'!B2394)</f>
        <v>-</v>
      </c>
      <c r="J2394" s="42" t="e">
        <f t="shared" si="1004"/>
        <v>#VALUE!</v>
      </c>
      <c r="K2394" s="7" t="str">
        <f>IF(ISBLANK('3.'!A2394),"-",'3.'!A2394)</f>
        <v>-</v>
      </c>
      <c r="L2394" t="e">
        <f t="shared" si="1005"/>
        <v>#VALUE!</v>
      </c>
      <c r="M2394" t="e">
        <f t="shared" si="1006"/>
        <v>#VALUE!</v>
      </c>
      <c r="N2394" t="str">
        <f>IF(ISBLANK('3.'!B2394),"-",'3.'!B2394)</f>
        <v>-</v>
      </c>
      <c r="O2394" s="8" t="e">
        <f t="shared" si="1007"/>
        <v>#VALUE!</v>
      </c>
      <c r="P2394" s="41" t="str">
        <f>IF(ISBLANK('4.'!A2394),"-",'4.'!A2394)</f>
        <v>-</v>
      </c>
      <c r="Q2394" t="e">
        <f t="shared" si="1008"/>
        <v>#VALUE!</v>
      </c>
      <c r="R2394" t="e">
        <f t="shared" si="1009"/>
        <v>#VALUE!</v>
      </c>
      <c r="S2394" t="str">
        <f>IF(ISBLANK('4.'!B2394),"-",'4.'!B2394)</f>
        <v>-</v>
      </c>
      <c r="T2394" s="42" t="e">
        <f t="shared" si="1010"/>
        <v>#VALUE!</v>
      </c>
      <c r="U2394" s="40" t="str">
        <f>IF(ISBLANK('5.'!A2394),"-",'5.'!A2394)</f>
        <v>-</v>
      </c>
      <c r="V2394" t="e">
        <f t="shared" si="1011"/>
        <v>#VALUE!</v>
      </c>
      <c r="W2394" t="e">
        <f t="shared" si="1012"/>
        <v>#VALUE!</v>
      </c>
      <c r="X2394" t="str">
        <f>IF(ISBLANK('5.'!B2394),"-",'5.'!B2394)</f>
        <v>-</v>
      </c>
      <c r="Y2394" s="35" t="e">
        <f t="shared" si="1013"/>
        <v>#VALUE!</v>
      </c>
      <c r="Z2394" s="39" t="str">
        <f>IF(ISBLANK('6.'!A2394),"-",'6.'!A2394)</f>
        <v>-</v>
      </c>
      <c r="AA2394" t="e">
        <f t="shared" si="1014"/>
        <v>#VALUE!</v>
      </c>
      <c r="AB2394" t="e">
        <f t="shared" si="1015"/>
        <v>#VALUE!</v>
      </c>
      <c r="AC2394" t="str">
        <f>IF(ISBLANK('6.'!B2394),"-",'6.'!B2394)</f>
        <v>-</v>
      </c>
      <c r="AD2394" s="9" t="e">
        <f t="shared" si="1016"/>
        <v>#VALUE!</v>
      </c>
      <c r="AE2394" s="40" t="str">
        <f>IF(ISBLANK('7.'!A2394),"-",'7.'!A2394)</f>
        <v>-</v>
      </c>
      <c r="AF2394" t="e">
        <f t="shared" si="1017"/>
        <v>#VALUE!</v>
      </c>
      <c r="AG2394" t="e">
        <f t="shared" si="1018"/>
        <v>#VALUE!</v>
      </c>
      <c r="AH2394" t="str">
        <f>IF(ISBLANK('7.'!B2394),"-",'7.'!B2394)</f>
        <v>-</v>
      </c>
      <c r="AI2394" s="35" t="e">
        <f t="shared" si="1019"/>
        <v>#VALUE!</v>
      </c>
      <c r="AJ2394" s="39" t="str">
        <f>IF(ISBLANK('8.'!A2394),"-",'8.'!A2394)</f>
        <v>-</v>
      </c>
      <c r="AK2394" t="e">
        <f t="shared" si="1020"/>
        <v>#VALUE!</v>
      </c>
      <c r="AL2394" t="e">
        <f t="shared" si="1021"/>
        <v>#VALUE!</v>
      </c>
      <c r="AM2394" t="str">
        <f>IF(ISBLANK('8.'!B2394),"-",'8.'!B2394)</f>
        <v>-</v>
      </c>
      <c r="AN2394" s="9" t="e">
        <f t="shared" si="1022"/>
        <v>#VALUE!</v>
      </c>
      <c r="AO2394" s="41" t="str">
        <f>IF(ISBLANK('9.'!A2394),"-",'9.'!A2394)</f>
        <v>-</v>
      </c>
      <c r="AP2394" t="e">
        <f t="shared" si="1023"/>
        <v>#VALUE!</v>
      </c>
      <c r="AQ2394" t="e">
        <f t="shared" si="1024"/>
        <v>#VALUE!</v>
      </c>
      <c r="AR2394" t="str">
        <f>IF(ISBLANK('9.'!B2394),"-",'9.'!B2394)</f>
        <v>-</v>
      </c>
      <c r="AS2394" s="42" t="e">
        <f t="shared" si="1025"/>
        <v>#VALUE!</v>
      </c>
    </row>
    <row r="2395" spans="1:45">
      <c r="A2395" s="40" t="str">
        <f>IF(ISBLANK('1.'!A2395),"-",'1.'!A2395)</f>
        <v>-</v>
      </c>
      <c r="B2395" t="e">
        <f t="shared" si="1026"/>
        <v>#VALUE!</v>
      </c>
      <c r="C2395" t="e">
        <f t="shared" si="1027"/>
        <v>#VALUE!</v>
      </c>
      <c r="D2395">
        <f>IF(ISBLANK('Step 2. Percent Runtime Calcs'!B2395),"-",'1.'!B2395)</f>
        <v>0</v>
      </c>
      <c r="E2395" s="35">
        <f t="shared" si="1028"/>
        <v>0</v>
      </c>
      <c r="F2395" s="41" t="str">
        <f>IF(ISBLANK('2.'!A2395),"-",'2.'!A2395)</f>
        <v>-</v>
      </c>
      <c r="G2395" t="e">
        <f t="shared" si="1002"/>
        <v>#VALUE!</v>
      </c>
      <c r="H2395" t="e">
        <f t="shared" si="1003"/>
        <v>#VALUE!</v>
      </c>
      <c r="I2395" t="str">
        <f>IF(ISBLANK('2.'!B2395),"-",'2.'!B2395)</f>
        <v>-</v>
      </c>
      <c r="J2395" s="42" t="e">
        <f t="shared" si="1004"/>
        <v>#VALUE!</v>
      </c>
      <c r="K2395" s="7" t="str">
        <f>IF(ISBLANK('3.'!A2395),"-",'3.'!A2395)</f>
        <v>-</v>
      </c>
      <c r="L2395" t="e">
        <f t="shared" si="1005"/>
        <v>#VALUE!</v>
      </c>
      <c r="M2395" t="e">
        <f t="shared" si="1006"/>
        <v>#VALUE!</v>
      </c>
      <c r="N2395" t="str">
        <f>IF(ISBLANK('3.'!B2395),"-",'3.'!B2395)</f>
        <v>-</v>
      </c>
      <c r="O2395" s="8" t="e">
        <f t="shared" si="1007"/>
        <v>#VALUE!</v>
      </c>
      <c r="P2395" s="41" t="str">
        <f>IF(ISBLANK('4.'!A2395),"-",'4.'!A2395)</f>
        <v>-</v>
      </c>
      <c r="Q2395" t="e">
        <f t="shared" si="1008"/>
        <v>#VALUE!</v>
      </c>
      <c r="R2395" t="e">
        <f t="shared" si="1009"/>
        <v>#VALUE!</v>
      </c>
      <c r="S2395" t="str">
        <f>IF(ISBLANK('4.'!B2395),"-",'4.'!B2395)</f>
        <v>-</v>
      </c>
      <c r="T2395" s="42" t="e">
        <f t="shared" si="1010"/>
        <v>#VALUE!</v>
      </c>
      <c r="U2395" s="40" t="str">
        <f>IF(ISBLANK('5.'!A2395),"-",'5.'!A2395)</f>
        <v>-</v>
      </c>
      <c r="V2395" t="e">
        <f t="shared" si="1011"/>
        <v>#VALUE!</v>
      </c>
      <c r="W2395" t="e">
        <f t="shared" si="1012"/>
        <v>#VALUE!</v>
      </c>
      <c r="X2395" t="str">
        <f>IF(ISBLANK('5.'!B2395),"-",'5.'!B2395)</f>
        <v>-</v>
      </c>
      <c r="Y2395" s="35" t="e">
        <f t="shared" si="1013"/>
        <v>#VALUE!</v>
      </c>
      <c r="Z2395" s="39" t="str">
        <f>IF(ISBLANK('6.'!A2395),"-",'6.'!A2395)</f>
        <v>-</v>
      </c>
      <c r="AA2395" t="e">
        <f t="shared" si="1014"/>
        <v>#VALUE!</v>
      </c>
      <c r="AB2395" t="e">
        <f t="shared" si="1015"/>
        <v>#VALUE!</v>
      </c>
      <c r="AC2395" t="str">
        <f>IF(ISBLANK('6.'!B2395),"-",'6.'!B2395)</f>
        <v>-</v>
      </c>
      <c r="AD2395" s="9" t="e">
        <f t="shared" si="1016"/>
        <v>#VALUE!</v>
      </c>
      <c r="AE2395" s="40" t="str">
        <f>IF(ISBLANK('7.'!A2395),"-",'7.'!A2395)</f>
        <v>-</v>
      </c>
      <c r="AF2395" t="e">
        <f t="shared" si="1017"/>
        <v>#VALUE!</v>
      </c>
      <c r="AG2395" t="e">
        <f t="shared" si="1018"/>
        <v>#VALUE!</v>
      </c>
      <c r="AH2395" t="str">
        <f>IF(ISBLANK('7.'!B2395),"-",'7.'!B2395)</f>
        <v>-</v>
      </c>
      <c r="AI2395" s="35" t="e">
        <f t="shared" si="1019"/>
        <v>#VALUE!</v>
      </c>
      <c r="AJ2395" s="39" t="str">
        <f>IF(ISBLANK('8.'!A2395),"-",'8.'!A2395)</f>
        <v>-</v>
      </c>
      <c r="AK2395" t="e">
        <f t="shared" si="1020"/>
        <v>#VALUE!</v>
      </c>
      <c r="AL2395" t="e">
        <f t="shared" si="1021"/>
        <v>#VALUE!</v>
      </c>
      <c r="AM2395" t="str">
        <f>IF(ISBLANK('8.'!B2395),"-",'8.'!B2395)</f>
        <v>-</v>
      </c>
      <c r="AN2395" s="9" t="e">
        <f t="shared" si="1022"/>
        <v>#VALUE!</v>
      </c>
      <c r="AO2395" s="41" t="str">
        <f>IF(ISBLANK('9.'!A2395),"-",'9.'!A2395)</f>
        <v>-</v>
      </c>
      <c r="AP2395" t="e">
        <f t="shared" si="1023"/>
        <v>#VALUE!</v>
      </c>
      <c r="AQ2395" t="e">
        <f t="shared" si="1024"/>
        <v>#VALUE!</v>
      </c>
      <c r="AR2395" t="str">
        <f>IF(ISBLANK('9.'!B2395),"-",'9.'!B2395)</f>
        <v>-</v>
      </c>
      <c r="AS2395" s="42" t="e">
        <f t="shared" si="1025"/>
        <v>#VALUE!</v>
      </c>
    </row>
    <row r="2396" spans="1:45">
      <c r="A2396" s="40" t="str">
        <f>IF(ISBLANK('1.'!A2396),"-",'1.'!A2396)</f>
        <v>-</v>
      </c>
      <c r="B2396" t="e">
        <f t="shared" si="1026"/>
        <v>#VALUE!</v>
      </c>
      <c r="C2396" t="e">
        <f t="shared" si="1027"/>
        <v>#VALUE!</v>
      </c>
      <c r="D2396">
        <f>IF(ISBLANK('Step 2. Percent Runtime Calcs'!B2396),"-",'1.'!B2396)</f>
        <v>0</v>
      </c>
      <c r="E2396" s="35">
        <f t="shared" si="1028"/>
        <v>0</v>
      </c>
      <c r="F2396" s="41" t="str">
        <f>IF(ISBLANK('2.'!A2396),"-",'2.'!A2396)</f>
        <v>-</v>
      </c>
      <c r="G2396" t="e">
        <f t="shared" si="1002"/>
        <v>#VALUE!</v>
      </c>
      <c r="H2396" t="e">
        <f t="shared" si="1003"/>
        <v>#VALUE!</v>
      </c>
      <c r="I2396" t="str">
        <f>IF(ISBLANK('2.'!B2396),"-",'2.'!B2396)</f>
        <v>-</v>
      </c>
      <c r="J2396" s="42" t="e">
        <f t="shared" si="1004"/>
        <v>#VALUE!</v>
      </c>
      <c r="K2396" s="7" t="str">
        <f>IF(ISBLANK('3.'!A2396),"-",'3.'!A2396)</f>
        <v>-</v>
      </c>
      <c r="L2396" t="e">
        <f t="shared" si="1005"/>
        <v>#VALUE!</v>
      </c>
      <c r="M2396" t="e">
        <f t="shared" si="1006"/>
        <v>#VALUE!</v>
      </c>
      <c r="N2396" t="str">
        <f>IF(ISBLANK('3.'!B2396),"-",'3.'!B2396)</f>
        <v>-</v>
      </c>
      <c r="O2396" s="8" t="e">
        <f t="shared" si="1007"/>
        <v>#VALUE!</v>
      </c>
      <c r="P2396" s="41" t="str">
        <f>IF(ISBLANK('4.'!A2396),"-",'4.'!A2396)</f>
        <v>-</v>
      </c>
      <c r="Q2396" t="e">
        <f t="shared" si="1008"/>
        <v>#VALUE!</v>
      </c>
      <c r="R2396" t="e">
        <f t="shared" si="1009"/>
        <v>#VALUE!</v>
      </c>
      <c r="S2396" t="str">
        <f>IF(ISBLANK('4.'!B2396),"-",'4.'!B2396)</f>
        <v>-</v>
      </c>
      <c r="T2396" s="42" t="e">
        <f t="shared" si="1010"/>
        <v>#VALUE!</v>
      </c>
      <c r="U2396" s="40" t="str">
        <f>IF(ISBLANK('5.'!A2396),"-",'5.'!A2396)</f>
        <v>-</v>
      </c>
      <c r="V2396" t="e">
        <f t="shared" si="1011"/>
        <v>#VALUE!</v>
      </c>
      <c r="W2396" t="e">
        <f t="shared" si="1012"/>
        <v>#VALUE!</v>
      </c>
      <c r="X2396" t="str">
        <f>IF(ISBLANK('5.'!B2396),"-",'5.'!B2396)</f>
        <v>-</v>
      </c>
      <c r="Y2396" s="35" t="e">
        <f t="shared" si="1013"/>
        <v>#VALUE!</v>
      </c>
      <c r="Z2396" s="39" t="str">
        <f>IF(ISBLANK('6.'!A2396),"-",'6.'!A2396)</f>
        <v>-</v>
      </c>
      <c r="AA2396" t="e">
        <f t="shared" si="1014"/>
        <v>#VALUE!</v>
      </c>
      <c r="AB2396" t="e">
        <f t="shared" si="1015"/>
        <v>#VALUE!</v>
      </c>
      <c r="AC2396" t="str">
        <f>IF(ISBLANK('6.'!B2396),"-",'6.'!B2396)</f>
        <v>-</v>
      </c>
      <c r="AD2396" s="9" t="e">
        <f t="shared" si="1016"/>
        <v>#VALUE!</v>
      </c>
      <c r="AE2396" s="40" t="str">
        <f>IF(ISBLANK('7.'!A2396),"-",'7.'!A2396)</f>
        <v>-</v>
      </c>
      <c r="AF2396" t="e">
        <f t="shared" si="1017"/>
        <v>#VALUE!</v>
      </c>
      <c r="AG2396" t="e">
        <f t="shared" si="1018"/>
        <v>#VALUE!</v>
      </c>
      <c r="AH2396" t="str">
        <f>IF(ISBLANK('7.'!B2396),"-",'7.'!B2396)</f>
        <v>-</v>
      </c>
      <c r="AI2396" s="35" t="e">
        <f t="shared" si="1019"/>
        <v>#VALUE!</v>
      </c>
      <c r="AJ2396" s="39" t="str">
        <f>IF(ISBLANK('8.'!A2396),"-",'8.'!A2396)</f>
        <v>-</v>
      </c>
      <c r="AK2396" t="e">
        <f t="shared" si="1020"/>
        <v>#VALUE!</v>
      </c>
      <c r="AL2396" t="e">
        <f t="shared" si="1021"/>
        <v>#VALUE!</v>
      </c>
      <c r="AM2396" t="str">
        <f>IF(ISBLANK('8.'!B2396),"-",'8.'!B2396)</f>
        <v>-</v>
      </c>
      <c r="AN2396" s="9" t="e">
        <f t="shared" si="1022"/>
        <v>#VALUE!</v>
      </c>
      <c r="AO2396" s="41" t="str">
        <f>IF(ISBLANK('9.'!A2396),"-",'9.'!A2396)</f>
        <v>-</v>
      </c>
      <c r="AP2396" t="e">
        <f t="shared" si="1023"/>
        <v>#VALUE!</v>
      </c>
      <c r="AQ2396" t="e">
        <f t="shared" si="1024"/>
        <v>#VALUE!</v>
      </c>
      <c r="AR2396" t="str">
        <f>IF(ISBLANK('9.'!B2396),"-",'9.'!B2396)</f>
        <v>-</v>
      </c>
      <c r="AS2396" s="42" t="e">
        <f t="shared" si="1025"/>
        <v>#VALUE!</v>
      </c>
    </row>
    <row r="2397" spans="1:45">
      <c r="A2397" s="40" t="str">
        <f>IF(ISBLANK('1.'!A2397),"-",'1.'!A2397)</f>
        <v>-</v>
      </c>
      <c r="B2397" t="e">
        <f t="shared" si="1026"/>
        <v>#VALUE!</v>
      </c>
      <c r="C2397" t="e">
        <f t="shared" si="1027"/>
        <v>#VALUE!</v>
      </c>
      <c r="D2397">
        <f>IF(ISBLANK('Step 2. Percent Runtime Calcs'!B2397),"-",'1.'!B2397)</f>
        <v>0</v>
      </c>
      <c r="E2397" s="35">
        <f t="shared" si="1028"/>
        <v>0</v>
      </c>
      <c r="F2397" s="41" t="str">
        <f>IF(ISBLANK('2.'!A2397),"-",'2.'!A2397)</f>
        <v>-</v>
      </c>
      <c r="G2397" t="e">
        <f t="shared" si="1002"/>
        <v>#VALUE!</v>
      </c>
      <c r="H2397" t="e">
        <f t="shared" si="1003"/>
        <v>#VALUE!</v>
      </c>
      <c r="I2397" t="str">
        <f>IF(ISBLANK('2.'!B2397),"-",'2.'!B2397)</f>
        <v>-</v>
      </c>
      <c r="J2397" s="42" t="e">
        <f t="shared" si="1004"/>
        <v>#VALUE!</v>
      </c>
      <c r="K2397" s="7" t="str">
        <f>IF(ISBLANK('3.'!A2397),"-",'3.'!A2397)</f>
        <v>-</v>
      </c>
      <c r="L2397" t="e">
        <f t="shared" si="1005"/>
        <v>#VALUE!</v>
      </c>
      <c r="M2397" t="e">
        <f t="shared" si="1006"/>
        <v>#VALUE!</v>
      </c>
      <c r="N2397" t="str">
        <f>IF(ISBLANK('3.'!B2397),"-",'3.'!B2397)</f>
        <v>-</v>
      </c>
      <c r="O2397" s="8" t="e">
        <f t="shared" si="1007"/>
        <v>#VALUE!</v>
      </c>
      <c r="P2397" s="41" t="str">
        <f>IF(ISBLANK('4.'!A2397),"-",'4.'!A2397)</f>
        <v>-</v>
      </c>
      <c r="Q2397" t="e">
        <f t="shared" si="1008"/>
        <v>#VALUE!</v>
      </c>
      <c r="R2397" t="e">
        <f t="shared" si="1009"/>
        <v>#VALUE!</v>
      </c>
      <c r="S2397" t="str">
        <f>IF(ISBLANK('4.'!B2397),"-",'4.'!B2397)</f>
        <v>-</v>
      </c>
      <c r="T2397" s="42" t="e">
        <f t="shared" si="1010"/>
        <v>#VALUE!</v>
      </c>
      <c r="U2397" s="40" t="str">
        <f>IF(ISBLANK('5.'!A2397),"-",'5.'!A2397)</f>
        <v>-</v>
      </c>
      <c r="V2397" t="e">
        <f t="shared" si="1011"/>
        <v>#VALUE!</v>
      </c>
      <c r="W2397" t="e">
        <f t="shared" si="1012"/>
        <v>#VALUE!</v>
      </c>
      <c r="X2397" t="str">
        <f>IF(ISBLANK('5.'!B2397),"-",'5.'!B2397)</f>
        <v>-</v>
      </c>
      <c r="Y2397" s="35" t="e">
        <f t="shared" si="1013"/>
        <v>#VALUE!</v>
      </c>
      <c r="Z2397" s="39" t="str">
        <f>IF(ISBLANK('6.'!A2397),"-",'6.'!A2397)</f>
        <v>-</v>
      </c>
      <c r="AA2397" t="e">
        <f t="shared" si="1014"/>
        <v>#VALUE!</v>
      </c>
      <c r="AB2397" t="e">
        <f t="shared" si="1015"/>
        <v>#VALUE!</v>
      </c>
      <c r="AC2397" t="str">
        <f>IF(ISBLANK('6.'!B2397),"-",'6.'!B2397)</f>
        <v>-</v>
      </c>
      <c r="AD2397" s="9" t="e">
        <f t="shared" si="1016"/>
        <v>#VALUE!</v>
      </c>
      <c r="AE2397" s="40" t="str">
        <f>IF(ISBLANK('7.'!A2397),"-",'7.'!A2397)</f>
        <v>-</v>
      </c>
      <c r="AF2397" t="e">
        <f t="shared" si="1017"/>
        <v>#VALUE!</v>
      </c>
      <c r="AG2397" t="e">
        <f t="shared" si="1018"/>
        <v>#VALUE!</v>
      </c>
      <c r="AH2397" t="str">
        <f>IF(ISBLANK('7.'!B2397),"-",'7.'!B2397)</f>
        <v>-</v>
      </c>
      <c r="AI2397" s="35" t="e">
        <f t="shared" si="1019"/>
        <v>#VALUE!</v>
      </c>
      <c r="AJ2397" s="39" t="str">
        <f>IF(ISBLANK('8.'!A2397),"-",'8.'!A2397)</f>
        <v>-</v>
      </c>
      <c r="AK2397" t="e">
        <f t="shared" si="1020"/>
        <v>#VALUE!</v>
      </c>
      <c r="AL2397" t="e">
        <f t="shared" si="1021"/>
        <v>#VALUE!</v>
      </c>
      <c r="AM2397" t="str">
        <f>IF(ISBLANK('8.'!B2397),"-",'8.'!B2397)</f>
        <v>-</v>
      </c>
      <c r="AN2397" s="9" t="e">
        <f t="shared" si="1022"/>
        <v>#VALUE!</v>
      </c>
      <c r="AO2397" s="41" t="str">
        <f>IF(ISBLANK('9.'!A2397),"-",'9.'!A2397)</f>
        <v>-</v>
      </c>
      <c r="AP2397" t="e">
        <f t="shared" si="1023"/>
        <v>#VALUE!</v>
      </c>
      <c r="AQ2397" t="e">
        <f t="shared" si="1024"/>
        <v>#VALUE!</v>
      </c>
      <c r="AR2397" t="str">
        <f>IF(ISBLANK('9.'!B2397),"-",'9.'!B2397)</f>
        <v>-</v>
      </c>
      <c r="AS2397" s="42" t="e">
        <f t="shared" si="1025"/>
        <v>#VALUE!</v>
      </c>
    </row>
    <row r="2398" spans="1:45">
      <c r="A2398" s="40" t="str">
        <f>IF(ISBLANK('1.'!A2398),"-",'1.'!A2398)</f>
        <v>-</v>
      </c>
      <c r="B2398" t="e">
        <f t="shared" si="1026"/>
        <v>#VALUE!</v>
      </c>
      <c r="C2398" t="e">
        <f t="shared" si="1027"/>
        <v>#VALUE!</v>
      </c>
      <c r="D2398">
        <f>IF(ISBLANK('Step 2. Percent Runtime Calcs'!B2398),"-",'1.'!B2398)</f>
        <v>0</v>
      </c>
      <c r="E2398" s="35">
        <f t="shared" si="1028"/>
        <v>0</v>
      </c>
      <c r="F2398" s="41" t="str">
        <f>IF(ISBLANK('2.'!A2398),"-",'2.'!A2398)</f>
        <v>-</v>
      </c>
      <c r="G2398" t="e">
        <f t="shared" si="1002"/>
        <v>#VALUE!</v>
      </c>
      <c r="H2398" t="e">
        <f t="shared" si="1003"/>
        <v>#VALUE!</v>
      </c>
      <c r="I2398" t="str">
        <f>IF(ISBLANK('2.'!B2398),"-",'2.'!B2398)</f>
        <v>-</v>
      </c>
      <c r="J2398" s="42" t="e">
        <f t="shared" si="1004"/>
        <v>#VALUE!</v>
      </c>
      <c r="K2398" s="7" t="str">
        <f>IF(ISBLANK('3.'!A2398),"-",'3.'!A2398)</f>
        <v>-</v>
      </c>
      <c r="L2398" t="e">
        <f t="shared" si="1005"/>
        <v>#VALUE!</v>
      </c>
      <c r="M2398" t="e">
        <f t="shared" si="1006"/>
        <v>#VALUE!</v>
      </c>
      <c r="N2398" t="str">
        <f>IF(ISBLANK('3.'!B2398),"-",'3.'!B2398)</f>
        <v>-</v>
      </c>
      <c r="O2398" s="8" t="e">
        <f t="shared" si="1007"/>
        <v>#VALUE!</v>
      </c>
      <c r="P2398" s="41" t="str">
        <f>IF(ISBLANK('4.'!A2398),"-",'4.'!A2398)</f>
        <v>-</v>
      </c>
      <c r="Q2398" t="e">
        <f t="shared" si="1008"/>
        <v>#VALUE!</v>
      </c>
      <c r="R2398" t="e">
        <f t="shared" si="1009"/>
        <v>#VALUE!</v>
      </c>
      <c r="S2398" t="str">
        <f>IF(ISBLANK('4.'!B2398),"-",'4.'!B2398)</f>
        <v>-</v>
      </c>
      <c r="T2398" s="42" t="e">
        <f t="shared" si="1010"/>
        <v>#VALUE!</v>
      </c>
      <c r="U2398" s="40" t="str">
        <f>IF(ISBLANK('5.'!A2398),"-",'5.'!A2398)</f>
        <v>-</v>
      </c>
      <c r="V2398" t="e">
        <f t="shared" si="1011"/>
        <v>#VALUE!</v>
      </c>
      <c r="W2398" t="e">
        <f t="shared" si="1012"/>
        <v>#VALUE!</v>
      </c>
      <c r="X2398" t="str">
        <f>IF(ISBLANK('5.'!B2398),"-",'5.'!B2398)</f>
        <v>-</v>
      </c>
      <c r="Y2398" s="35" t="e">
        <f t="shared" si="1013"/>
        <v>#VALUE!</v>
      </c>
      <c r="Z2398" s="39" t="str">
        <f>IF(ISBLANK('6.'!A2398),"-",'6.'!A2398)</f>
        <v>-</v>
      </c>
      <c r="AA2398" t="e">
        <f t="shared" si="1014"/>
        <v>#VALUE!</v>
      </c>
      <c r="AB2398" t="e">
        <f t="shared" si="1015"/>
        <v>#VALUE!</v>
      </c>
      <c r="AC2398" t="str">
        <f>IF(ISBLANK('6.'!B2398),"-",'6.'!B2398)</f>
        <v>-</v>
      </c>
      <c r="AD2398" s="9" t="e">
        <f t="shared" si="1016"/>
        <v>#VALUE!</v>
      </c>
      <c r="AE2398" s="40" t="str">
        <f>IF(ISBLANK('7.'!A2398),"-",'7.'!A2398)</f>
        <v>-</v>
      </c>
      <c r="AF2398" t="e">
        <f t="shared" si="1017"/>
        <v>#VALUE!</v>
      </c>
      <c r="AG2398" t="e">
        <f t="shared" si="1018"/>
        <v>#VALUE!</v>
      </c>
      <c r="AH2398" t="str">
        <f>IF(ISBLANK('7.'!B2398),"-",'7.'!B2398)</f>
        <v>-</v>
      </c>
      <c r="AI2398" s="35" t="e">
        <f t="shared" si="1019"/>
        <v>#VALUE!</v>
      </c>
      <c r="AJ2398" s="39" t="str">
        <f>IF(ISBLANK('8.'!A2398),"-",'8.'!A2398)</f>
        <v>-</v>
      </c>
      <c r="AK2398" t="e">
        <f t="shared" si="1020"/>
        <v>#VALUE!</v>
      </c>
      <c r="AL2398" t="e">
        <f t="shared" si="1021"/>
        <v>#VALUE!</v>
      </c>
      <c r="AM2398" t="str">
        <f>IF(ISBLANK('8.'!B2398),"-",'8.'!B2398)</f>
        <v>-</v>
      </c>
      <c r="AN2398" s="9" t="e">
        <f t="shared" si="1022"/>
        <v>#VALUE!</v>
      </c>
      <c r="AO2398" s="41" t="str">
        <f>IF(ISBLANK('9.'!A2398),"-",'9.'!A2398)</f>
        <v>-</v>
      </c>
      <c r="AP2398" t="e">
        <f t="shared" si="1023"/>
        <v>#VALUE!</v>
      </c>
      <c r="AQ2398" t="e">
        <f t="shared" si="1024"/>
        <v>#VALUE!</v>
      </c>
      <c r="AR2398" t="str">
        <f>IF(ISBLANK('9.'!B2398),"-",'9.'!B2398)</f>
        <v>-</v>
      </c>
      <c r="AS2398" s="42" t="e">
        <f t="shared" si="1025"/>
        <v>#VALUE!</v>
      </c>
    </row>
    <row r="2399" spans="1:45">
      <c r="A2399" s="40" t="str">
        <f>IF(ISBLANK('1.'!A2399),"-",'1.'!A2399)</f>
        <v>-</v>
      </c>
      <c r="B2399" t="e">
        <f t="shared" si="1026"/>
        <v>#VALUE!</v>
      </c>
      <c r="C2399" t="e">
        <f t="shared" si="1027"/>
        <v>#VALUE!</v>
      </c>
      <c r="D2399">
        <f>IF(ISBLANK('Step 2. Percent Runtime Calcs'!B2399),"-",'1.'!B2399)</f>
        <v>0</v>
      </c>
      <c r="E2399" s="35">
        <f t="shared" si="1028"/>
        <v>0</v>
      </c>
      <c r="F2399" s="41" t="str">
        <f>IF(ISBLANK('2.'!A2399),"-",'2.'!A2399)</f>
        <v>-</v>
      </c>
      <c r="G2399" t="e">
        <f t="shared" si="1002"/>
        <v>#VALUE!</v>
      </c>
      <c r="H2399" t="e">
        <f t="shared" si="1003"/>
        <v>#VALUE!</v>
      </c>
      <c r="I2399" t="str">
        <f>IF(ISBLANK('2.'!B2399),"-",'2.'!B2399)</f>
        <v>-</v>
      </c>
      <c r="J2399" s="42" t="e">
        <f t="shared" si="1004"/>
        <v>#VALUE!</v>
      </c>
      <c r="K2399" s="7" t="str">
        <f>IF(ISBLANK('3.'!A2399),"-",'3.'!A2399)</f>
        <v>-</v>
      </c>
      <c r="L2399" t="e">
        <f t="shared" si="1005"/>
        <v>#VALUE!</v>
      </c>
      <c r="M2399" t="e">
        <f t="shared" si="1006"/>
        <v>#VALUE!</v>
      </c>
      <c r="N2399" t="str">
        <f>IF(ISBLANK('3.'!B2399),"-",'3.'!B2399)</f>
        <v>-</v>
      </c>
      <c r="O2399" s="8" t="e">
        <f t="shared" si="1007"/>
        <v>#VALUE!</v>
      </c>
      <c r="P2399" s="41" t="str">
        <f>IF(ISBLANK('4.'!A2399),"-",'4.'!A2399)</f>
        <v>-</v>
      </c>
      <c r="Q2399" t="e">
        <f t="shared" si="1008"/>
        <v>#VALUE!</v>
      </c>
      <c r="R2399" t="e">
        <f t="shared" si="1009"/>
        <v>#VALUE!</v>
      </c>
      <c r="S2399" t="str">
        <f>IF(ISBLANK('4.'!B2399),"-",'4.'!B2399)</f>
        <v>-</v>
      </c>
      <c r="T2399" s="42" t="e">
        <f t="shared" si="1010"/>
        <v>#VALUE!</v>
      </c>
      <c r="U2399" s="40" t="str">
        <f>IF(ISBLANK('5.'!A2399),"-",'5.'!A2399)</f>
        <v>-</v>
      </c>
      <c r="V2399" t="e">
        <f t="shared" si="1011"/>
        <v>#VALUE!</v>
      </c>
      <c r="W2399" t="e">
        <f t="shared" si="1012"/>
        <v>#VALUE!</v>
      </c>
      <c r="X2399" t="str">
        <f>IF(ISBLANK('5.'!B2399),"-",'5.'!B2399)</f>
        <v>-</v>
      </c>
      <c r="Y2399" s="35" t="e">
        <f t="shared" si="1013"/>
        <v>#VALUE!</v>
      </c>
      <c r="Z2399" s="39" t="str">
        <f>IF(ISBLANK('6.'!A2399),"-",'6.'!A2399)</f>
        <v>-</v>
      </c>
      <c r="AA2399" t="e">
        <f t="shared" si="1014"/>
        <v>#VALUE!</v>
      </c>
      <c r="AB2399" t="e">
        <f t="shared" si="1015"/>
        <v>#VALUE!</v>
      </c>
      <c r="AC2399" t="str">
        <f>IF(ISBLANK('6.'!B2399),"-",'6.'!B2399)</f>
        <v>-</v>
      </c>
      <c r="AD2399" s="9" t="e">
        <f t="shared" si="1016"/>
        <v>#VALUE!</v>
      </c>
      <c r="AE2399" s="40" t="str">
        <f>IF(ISBLANK('7.'!A2399),"-",'7.'!A2399)</f>
        <v>-</v>
      </c>
      <c r="AF2399" t="e">
        <f t="shared" si="1017"/>
        <v>#VALUE!</v>
      </c>
      <c r="AG2399" t="e">
        <f t="shared" si="1018"/>
        <v>#VALUE!</v>
      </c>
      <c r="AH2399" t="str">
        <f>IF(ISBLANK('7.'!B2399),"-",'7.'!B2399)</f>
        <v>-</v>
      </c>
      <c r="AI2399" s="35" t="e">
        <f t="shared" si="1019"/>
        <v>#VALUE!</v>
      </c>
      <c r="AJ2399" s="39" t="str">
        <f>IF(ISBLANK('8.'!A2399),"-",'8.'!A2399)</f>
        <v>-</v>
      </c>
      <c r="AK2399" t="e">
        <f t="shared" si="1020"/>
        <v>#VALUE!</v>
      </c>
      <c r="AL2399" t="e">
        <f t="shared" si="1021"/>
        <v>#VALUE!</v>
      </c>
      <c r="AM2399" t="str">
        <f>IF(ISBLANK('8.'!B2399),"-",'8.'!B2399)</f>
        <v>-</v>
      </c>
      <c r="AN2399" s="9" t="e">
        <f t="shared" si="1022"/>
        <v>#VALUE!</v>
      </c>
      <c r="AO2399" s="41" t="str">
        <f>IF(ISBLANK('9.'!A2399),"-",'9.'!A2399)</f>
        <v>-</v>
      </c>
      <c r="AP2399" t="e">
        <f t="shared" si="1023"/>
        <v>#VALUE!</v>
      </c>
      <c r="AQ2399" t="e">
        <f t="shared" si="1024"/>
        <v>#VALUE!</v>
      </c>
      <c r="AR2399" t="str">
        <f>IF(ISBLANK('9.'!B2399),"-",'9.'!B2399)</f>
        <v>-</v>
      </c>
      <c r="AS2399" s="42" t="e">
        <f t="shared" si="1025"/>
        <v>#VALUE!</v>
      </c>
    </row>
    <row r="2400" spans="1:45">
      <c r="A2400" s="40" t="str">
        <f>IF(ISBLANK('1.'!A2400),"-",'1.'!A2400)</f>
        <v>-</v>
      </c>
      <c r="B2400" t="e">
        <f t="shared" si="1026"/>
        <v>#VALUE!</v>
      </c>
      <c r="C2400" t="e">
        <f t="shared" si="1027"/>
        <v>#VALUE!</v>
      </c>
      <c r="D2400">
        <f>IF(ISBLANK('Step 2. Percent Runtime Calcs'!B2400),"-",'1.'!B2400)</f>
        <v>0</v>
      </c>
      <c r="E2400" s="35">
        <f t="shared" si="1028"/>
        <v>0</v>
      </c>
      <c r="F2400" s="41" t="str">
        <f>IF(ISBLANK('2.'!A2400),"-",'2.'!A2400)</f>
        <v>-</v>
      </c>
      <c r="G2400" t="e">
        <f t="shared" si="1002"/>
        <v>#VALUE!</v>
      </c>
      <c r="H2400" t="e">
        <f t="shared" si="1003"/>
        <v>#VALUE!</v>
      </c>
      <c r="I2400" t="str">
        <f>IF(ISBLANK('2.'!B2400),"-",'2.'!B2400)</f>
        <v>-</v>
      </c>
      <c r="J2400" s="42" t="e">
        <f t="shared" si="1004"/>
        <v>#VALUE!</v>
      </c>
      <c r="K2400" s="7" t="str">
        <f>IF(ISBLANK('3.'!A2400),"-",'3.'!A2400)</f>
        <v>-</v>
      </c>
      <c r="L2400" t="e">
        <f t="shared" si="1005"/>
        <v>#VALUE!</v>
      </c>
      <c r="M2400" t="e">
        <f t="shared" si="1006"/>
        <v>#VALUE!</v>
      </c>
      <c r="N2400" t="str">
        <f>IF(ISBLANK('3.'!B2400),"-",'3.'!B2400)</f>
        <v>-</v>
      </c>
      <c r="O2400" s="8" t="e">
        <f t="shared" si="1007"/>
        <v>#VALUE!</v>
      </c>
      <c r="P2400" s="41" t="str">
        <f>IF(ISBLANK('4.'!A2400),"-",'4.'!A2400)</f>
        <v>-</v>
      </c>
      <c r="Q2400" t="e">
        <f t="shared" si="1008"/>
        <v>#VALUE!</v>
      </c>
      <c r="R2400" t="e">
        <f t="shared" si="1009"/>
        <v>#VALUE!</v>
      </c>
      <c r="S2400" t="str">
        <f>IF(ISBLANK('4.'!B2400),"-",'4.'!B2400)</f>
        <v>-</v>
      </c>
      <c r="T2400" s="42" t="e">
        <f t="shared" si="1010"/>
        <v>#VALUE!</v>
      </c>
      <c r="U2400" s="40" t="str">
        <f>IF(ISBLANK('5.'!A2400),"-",'5.'!A2400)</f>
        <v>-</v>
      </c>
      <c r="V2400" t="e">
        <f t="shared" si="1011"/>
        <v>#VALUE!</v>
      </c>
      <c r="W2400" t="e">
        <f t="shared" si="1012"/>
        <v>#VALUE!</v>
      </c>
      <c r="X2400" t="str">
        <f>IF(ISBLANK('5.'!B2400),"-",'5.'!B2400)</f>
        <v>-</v>
      </c>
      <c r="Y2400" s="35" t="e">
        <f t="shared" si="1013"/>
        <v>#VALUE!</v>
      </c>
      <c r="Z2400" s="39" t="str">
        <f>IF(ISBLANK('6.'!A2400),"-",'6.'!A2400)</f>
        <v>-</v>
      </c>
      <c r="AA2400" t="e">
        <f t="shared" si="1014"/>
        <v>#VALUE!</v>
      </c>
      <c r="AB2400" t="e">
        <f t="shared" si="1015"/>
        <v>#VALUE!</v>
      </c>
      <c r="AC2400" t="str">
        <f>IF(ISBLANK('6.'!B2400),"-",'6.'!B2400)</f>
        <v>-</v>
      </c>
      <c r="AD2400" s="9" t="e">
        <f t="shared" si="1016"/>
        <v>#VALUE!</v>
      </c>
      <c r="AE2400" s="40" t="str">
        <f>IF(ISBLANK('7.'!A2400),"-",'7.'!A2400)</f>
        <v>-</v>
      </c>
      <c r="AF2400" t="e">
        <f t="shared" si="1017"/>
        <v>#VALUE!</v>
      </c>
      <c r="AG2400" t="e">
        <f t="shared" si="1018"/>
        <v>#VALUE!</v>
      </c>
      <c r="AH2400" t="str">
        <f>IF(ISBLANK('7.'!B2400),"-",'7.'!B2400)</f>
        <v>-</v>
      </c>
      <c r="AI2400" s="35" t="e">
        <f t="shared" si="1019"/>
        <v>#VALUE!</v>
      </c>
      <c r="AJ2400" s="39" t="str">
        <f>IF(ISBLANK('8.'!A2400),"-",'8.'!A2400)</f>
        <v>-</v>
      </c>
      <c r="AK2400" t="e">
        <f t="shared" si="1020"/>
        <v>#VALUE!</v>
      </c>
      <c r="AL2400" t="e">
        <f t="shared" si="1021"/>
        <v>#VALUE!</v>
      </c>
      <c r="AM2400" t="str">
        <f>IF(ISBLANK('8.'!B2400),"-",'8.'!B2400)</f>
        <v>-</v>
      </c>
      <c r="AN2400" s="9" t="e">
        <f t="shared" si="1022"/>
        <v>#VALUE!</v>
      </c>
      <c r="AO2400" s="41" t="str">
        <f>IF(ISBLANK('9.'!A2400),"-",'9.'!A2400)</f>
        <v>-</v>
      </c>
      <c r="AP2400" t="e">
        <f t="shared" si="1023"/>
        <v>#VALUE!</v>
      </c>
      <c r="AQ2400" t="e">
        <f t="shared" si="1024"/>
        <v>#VALUE!</v>
      </c>
      <c r="AR2400" t="str">
        <f>IF(ISBLANK('9.'!B2400),"-",'9.'!B2400)</f>
        <v>-</v>
      </c>
      <c r="AS2400" s="42" t="e">
        <f t="shared" si="1025"/>
        <v>#VALUE!</v>
      </c>
    </row>
    <row r="2401" spans="1:45">
      <c r="A2401" s="40" t="str">
        <f>IF(ISBLANK('1.'!A2401),"-",'1.'!A2401)</f>
        <v>-</v>
      </c>
      <c r="B2401" t="e">
        <f t="shared" si="1026"/>
        <v>#VALUE!</v>
      </c>
      <c r="C2401" t="e">
        <f t="shared" si="1027"/>
        <v>#VALUE!</v>
      </c>
      <c r="D2401">
        <f>IF(ISBLANK('Step 2. Percent Runtime Calcs'!B2401),"-",'1.'!B2401)</f>
        <v>0</v>
      </c>
      <c r="E2401" s="35">
        <f t="shared" si="1028"/>
        <v>0</v>
      </c>
      <c r="F2401" s="41" t="str">
        <f>IF(ISBLANK('2.'!A2401),"-",'2.'!A2401)</f>
        <v>-</v>
      </c>
      <c r="G2401" t="e">
        <f t="shared" si="1002"/>
        <v>#VALUE!</v>
      </c>
      <c r="H2401" t="e">
        <f t="shared" si="1003"/>
        <v>#VALUE!</v>
      </c>
      <c r="I2401" t="str">
        <f>IF(ISBLANK('2.'!B2401),"-",'2.'!B2401)</f>
        <v>-</v>
      </c>
      <c r="J2401" s="42" t="e">
        <f t="shared" si="1004"/>
        <v>#VALUE!</v>
      </c>
      <c r="K2401" s="7" t="str">
        <f>IF(ISBLANK('3.'!A2401),"-",'3.'!A2401)</f>
        <v>-</v>
      </c>
      <c r="L2401" t="e">
        <f t="shared" si="1005"/>
        <v>#VALUE!</v>
      </c>
      <c r="M2401" t="e">
        <f t="shared" si="1006"/>
        <v>#VALUE!</v>
      </c>
      <c r="N2401" t="str">
        <f>IF(ISBLANK('3.'!B2401),"-",'3.'!B2401)</f>
        <v>-</v>
      </c>
      <c r="O2401" s="8" t="e">
        <f t="shared" si="1007"/>
        <v>#VALUE!</v>
      </c>
      <c r="P2401" s="41" t="str">
        <f>IF(ISBLANK('4.'!A2401),"-",'4.'!A2401)</f>
        <v>-</v>
      </c>
      <c r="Q2401" t="e">
        <f t="shared" si="1008"/>
        <v>#VALUE!</v>
      </c>
      <c r="R2401" t="e">
        <f t="shared" si="1009"/>
        <v>#VALUE!</v>
      </c>
      <c r="S2401" t="str">
        <f>IF(ISBLANK('4.'!B2401),"-",'4.'!B2401)</f>
        <v>-</v>
      </c>
      <c r="T2401" s="42" t="e">
        <f t="shared" si="1010"/>
        <v>#VALUE!</v>
      </c>
      <c r="U2401" s="40" t="str">
        <f>IF(ISBLANK('5.'!A2401),"-",'5.'!A2401)</f>
        <v>-</v>
      </c>
      <c r="V2401" t="e">
        <f t="shared" si="1011"/>
        <v>#VALUE!</v>
      </c>
      <c r="W2401" t="e">
        <f t="shared" si="1012"/>
        <v>#VALUE!</v>
      </c>
      <c r="X2401" t="str">
        <f>IF(ISBLANK('5.'!B2401),"-",'5.'!B2401)</f>
        <v>-</v>
      </c>
      <c r="Y2401" s="35" t="e">
        <f t="shared" si="1013"/>
        <v>#VALUE!</v>
      </c>
      <c r="Z2401" s="39" t="str">
        <f>IF(ISBLANK('6.'!A2401),"-",'6.'!A2401)</f>
        <v>-</v>
      </c>
      <c r="AA2401" t="e">
        <f t="shared" si="1014"/>
        <v>#VALUE!</v>
      </c>
      <c r="AB2401" t="e">
        <f t="shared" si="1015"/>
        <v>#VALUE!</v>
      </c>
      <c r="AC2401" t="str">
        <f>IF(ISBLANK('6.'!B2401),"-",'6.'!B2401)</f>
        <v>-</v>
      </c>
      <c r="AD2401" s="9" t="e">
        <f t="shared" si="1016"/>
        <v>#VALUE!</v>
      </c>
      <c r="AE2401" s="40" t="str">
        <f>IF(ISBLANK('7.'!A2401),"-",'7.'!A2401)</f>
        <v>-</v>
      </c>
      <c r="AF2401" t="e">
        <f t="shared" si="1017"/>
        <v>#VALUE!</v>
      </c>
      <c r="AG2401" t="e">
        <f t="shared" si="1018"/>
        <v>#VALUE!</v>
      </c>
      <c r="AH2401" t="str">
        <f>IF(ISBLANK('7.'!B2401),"-",'7.'!B2401)</f>
        <v>-</v>
      </c>
      <c r="AI2401" s="35" t="e">
        <f t="shared" si="1019"/>
        <v>#VALUE!</v>
      </c>
      <c r="AJ2401" s="39" t="str">
        <f>IF(ISBLANK('8.'!A2401),"-",'8.'!A2401)</f>
        <v>-</v>
      </c>
      <c r="AK2401" t="e">
        <f t="shared" si="1020"/>
        <v>#VALUE!</v>
      </c>
      <c r="AL2401" t="e">
        <f t="shared" si="1021"/>
        <v>#VALUE!</v>
      </c>
      <c r="AM2401" t="str">
        <f>IF(ISBLANK('8.'!B2401),"-",'8.'!B2401)</f>
        <v>-</v>
      </c>
      <c r="AN2401" s="9" t="e">
        <f t="shared" si="1022"/>
        <v>#VALUE!</v>
      </c>
      <c r="AO2401" s="41" t="str">
        <f>IF(ISBLANK('9.'!A2401),"-",'9.'!A2401)</f>
        <v>-</v>
      </c>
      <c r="AP2401" t="e">
        <f t="shared" si="1023"/>
        <v>#VALUE!</v>
      </c>
      <c r="AQ2401" t="e">
        <f t="shared" si="1024"/>
        <v>#VALUE!</v>
      </c>
      <c r="AR2401" t="str">
        <f>IF(ISBLANK('9.'!B2401),"-",'9.'!B2401)</f>
        <v>-</v>
      </c>
      <c r="AS2401" s="42" t="e">
        <f t="shared" si="1025"/>
        <v>#VALUE!</v>
      </c>
    </row>
    <row r="2402" spans="1:45">
      <c r="A2402" s="40" t="str">
        <f>IF(ISBLANK('1.'!A2402),"-",'1.'!A2402)</f>
        <v>-</v>
      </c>
      <c r="B2402" t="e">
        <f t="shared" si="1026"/>
        <v>#VALUE!</v>
      </c>
      <c r="C2402" t="e">
        <f t="shared" si="1027"/>
        <v>#VALUE!</v>
      </c>
      <c r="D2402">
        <f>IF(ISBLANK('Step 2. Percent Runtime Calcs'!B2402),"-",'1.'!B2402)</f>
        <v>0</v>
      </c>
      <c r="E2402" s="35">
        <f t="shared" si="1028"/>
        <v>0</v>
      </c>
      <c r="F2402" s="41" t="str">
        <f>IF(ISBLANK('2.'!A2402),"-",'2.'!A2402)</f>
        <v>-</v>
      </c>
      <c r="G2402" t="e">
        <f t="shared" si="1002"/>
        <v>#VALUE!</v>
      </c>
      <c r="H2402" t="e">
        <f t="shared" si="1003"/>
        <v>#VALUE!</v>
      </c>
      <c r="I2402" t="str">
        <f>IF(ISBLANK('2.'!B2402),"-",'2.'!B2402)</f>
        <v>-</v>
      </c>
      <c r="J2402" s="42" t="e">
        <f t="shared" si="1004"/>
        <v>#VALUE!</v>
      </c>
      <c r="K2402" s="7" t="str">
        <f>IF(ISBLANK('3.'!A2402),"-",'3.'!A2402)</f>
        <v>-</v>
      </c>
      <c r="L2402" t="e">
        <f t="shared" si="1005"/>
        <v>#VALUE!</v>
      </c>
      <c r="M2402" t="e">
        <f t="shared" si="1006"/>
        <v>#VALUE!</v>
      </c>
      <c r="N2402" t="str">
        <f>IF(ISBLANK('3.'!B2402),"-",'3.'!B2402)</f>
        <v>-</v>
      </c>
      <c r="O2402" s="8" t="e">
        <f t="shared" si="1007"/>
        <v>#VALUE!</v>
      </c>
      <c r="P2402" s="41" t="str">
        <f>IF(ISBLANK('4.'!A2402),"-",'4.'!A2402)</f>
        <v>-</v>
      </c>
      <c r="Q2402" t="e">
        <f t="shared" si="1008"/>
        <v>#VALUE!</v>
      </c>
      <c r="R2402" t="e">
        <f t="shared" si="1009"/>
        <v>#VALUE!</v>
      </c>
      <c r="S2402" t="str">
        <f>IF(ISBLANK('4.'!B2402),"-",'4.'!B2402)</f>
        <v>-</v>
      </c>
      <c r="T2402" s="42" t="e">
        <f t="shared" si="1010"/>
        <v>#VALUE!</v>
      </c>
      <c r="U2402" s="40" t="str">
        <f>IF(ISBLANK('5.'!A2402),"-",'5.'!A2402)</f>
        <v>-</v>
      </c>
      <c r="V2402" t="e">
        <f t="shared" si="1011"/>
        <v>#VALUE!</v>
      </c>
      <c r="W2402" t="e">
        <f t="shared" si="1012"/>
        <v>#VALUE!</v>
      </c>
      <c r="X2402" t="str">
        <f>IF(ISBLANK('5.'!B2402),"-",'5.'!B2402)</f>
        <v>-</v>
      </c>
      <c r="Y2402" s="35" t="e">
        <f t="shared" si="1013"/>
        <v>#VALUE!</v>
      </c>
      <c r="Z2402" s="39" t="str">
        <f>IF(ISBLANK('6.'!A2402),"-",'6.'!A2402)</f>
        <v>-</v>
      </c>
      <c r="AA2402" t="e">
        <f t="shared" si="1014"/>
        <v>#VALUE!</v>
      </c>
      <c r="AB2402" t="e">
        <f t="shared" si="1015"/>
        <v>#VALUE!</v>
      </c>
      <c r="AC2402" t="str">
        <f>IF(ISBLANK('6.'!B2402),"-",'6.'!B2402)</f>
        <v>-</v>
      </c>
      <c r="AD2402" s="9" t="e">
        <f t="shared" si="1016"/>
        <v>#VALUE!</v>
      </c>
      <c r="AE2402" s="40" t="str">
        <f>IF(ISBLANK('7.'!A2402),"-",'7.'!A2402)</f>
        <v>-</v>
      </c>
      <c r="AF2402" t="e">
        <f t="shared" si="1017"/>
        <v>#VALUE!</v>
      </c>
      <c r="AG2402" t="e">
        <f t="shared" si="1018"/>
        <v>#VALUE!</v>
      </c>
      <c r="AH2402" t="str">
        <f>IF(ISBLANK('7.'!B2402),"-",'7.'!B2402)</f>
        <v>-</v>
      </c>
      <c r="AI2402" s="35" t="e">
        <f t="shared" si="1019"/>
        <v>#VALUE!</v>
      </c>
      <c r="AJ2402" s="39" t="str">
        <f>IF(ISBLANK('8.'!A2402),"-",'8.'!A2402)</f>
        <v>-</v>
      </c>
      <c r="AK2402" t="e">
        <f t="shared" si="1020"/>
        <v>#VALUE!</v>
      </c>
      <c r="AL2402" t="e">
        <f t="shared" si="1021"/>
        <v>#VALUE!</v>
      </c>
      <c r="AM2402" t="str">
        <f>IF(ISBLANK('8.'!B2402),"-",'8.'!B2402)</f>
        <v>-</v>
      </c>
      <c r="AN2402" s="9" t="e">
        <f t="shared" si="1022"/>
        <v>#VALUE!</v>
      </c>
      <c r="AO2402" s="41" t="str">
        <f>IF(ISBLANK('9.'!A2402),"-",'9.'!A2402)</f>
        <v>-</v>
      </c>
      <c r="AP2402" t="e">
        <f t="shared" si="1023"/>
        <v>#VALUE!</v>
      </c>
      <c r="AQ2402" t="e">
        <f t="shared" si="1024"/>
        <v>#VALUE!</v>
      </c>
      <c r="AR2402" t="str">
        <f>IF(ISBLANK('9.'!B2402),"-",'9.'!B2402)</f>
        <v>-</v>
      </c>
      <c r="AS2402" s="42" t="e">
        <f t="shared" si="1025"/>
        <v>#VALUE!</v>
      </c>
    </row>
    <row r="2403" spans="1:45">
      <c r="A2403" s="40" t="str">
        <f>IF(ISBLANK('1.'!A2403),"-",'1.'!A2403)</f>
        <v>-</v>
      </c>
      <c r="B2403" t="e">
        <f t="shared" si="1026"/>
        <v>#VALUE!</v>
      </c>
      <c r="C2403" t="e">
        <f t="shared" si="1027"/>
        <v>#VALUE!</v>
      </c>
      <c r="D2403">
        <f>IF(ISBLANK('Step 2. Percent Runtime Calcs'!B2403),"-",'1.'!B2403)</f>
        <v>0</v>
      </c>
      <c r="E2403" s="35">
        <f t="shared" si="1028"/>
        <v>0</v>
      </c>
      <c r="F2403" s="41" t="str">
        <f>IF(ISBLANK('2.'!A2403),"-",'2.'!A2403)</f>
        <v>-</v>
      </c>
      <c r="G2403" t="e">
        <f t="shared" si="1002"/>
        <v>#VALUE!</v>
      </c>
      <c r="H2403" t="e">
        <f t="shared" si="1003"/>
        <v>#VALUE!</v>
      </c>
      <c r="I2403" t="str">
        <f>IF(ISBLANK('2.'!B2403),"-",'2.'!B2403)</f>
        <v>-</v>
      </c>
      <c r="J2403" s="42" t="e">
        <f t="shared" si="1004"/>
        <v>#VALUE!</v>
      </c>
      <c r="K2403" s="7" t="str">
        <f>IF(ISBLANK('3.'!A2403),"-",'3.'!A2403)</f>
        <v>-</v>
      </c>
      <c r="L2403" t="e">
        <f t="shared" si="1005"/>
        <v>#VALUE!</v>
      </c>
      <c r="M2403" t="e">
        <f t="shared" si="1006"/>
        <v>#VALUE!</v>
      </c>
      <c r="N2403" t="str">
        <f>IF(ISBLANK('3.'!B2403),"-",'3.'!B2403)</f>
        <v>-</v>
      </c>
      <c r="O2403" s="8" t="e">
        <f t="shared" si="1007"/>
        <v>#VALUE!</v>
      </c>
      <c r="P2403" s="41" t="str">
        <f>IF(ISBLANK('4.'!A2403),"-",'4.'!A2403)</f>
        <v>-</v>
      </c>
      <c r="Q2403" t="e">
        <f t="shared" si="1008"/>
        <v>#VALUE!</v>
      </c>
      <c r="R2403" t="e">
        <f t="shared" si="1009"/>
        <v>#VALUE!</v>
      </c>
      <c r="S2403" t="str">
        <f>IF(ISBLANK('4.'!B2403),"-",'4.'!B2403)</f>
        <v>-</v>
      </c>
      <c r="T2403" s="42" t="e">
        <f t="shared" si="1010"/>
        <v>#VALUE!</v>
      </c>
      <c r="U2403" s="40" t="str">
        <f>IF(ISBLANK('5.'!A2403),"-",'5.'!A2403)</f>
        <v>-</v>
      </c>
      <c r="V2403" t="e">
        <f t="shared" si="1011"/>
        <v>#VALUE!</v>
      </c>
      <c r="W2403" t="e">
        <f t="shared" si="1012"/>
        <v>#VALUE!</v>
      </c>
      <c r="X2403" t="str">
        <f>IF(ISBLANK('5.'!B2403),"-",'5.'!B2403)</f>
        <v>-</v>
      </c>
      <c r="Y2403" s="35" t="e">
        <f t="shared" si="1013"/>
        <v>#VALUE!</v>
      </c>
      <c r="Z2403" s="39" t="str">
        <f>IF(ISBLANK('6.'!A2403),"-",'6.'!A2403)</f>
        <v>-</v>
      </c>
      <c r="AA2403" t="e">
        <f t="shared" si="1014"/>
        <v>#VALUE!</v>
      </c>
      <c r="AB2403" t="e">
        <f t="shared" si="1015"/>
        <v>#VALUE!</v>
      </c>
      <c r="AC2403" t="str">
        <f>IF(ISBLANK('6.'!B2403),"-",'6.'!B2403)</f>
        <v>-</v>
      </c>
      <c r="AD2403" s="9" t="e">
        <f t="shared" si="1016"/>
        <v>#VALUE!</v>
      </c>
      <c r="AE2403" s="40" t="str">
        <f>IF(ISBLANK('7.'!A2403),"-",'7.'!A2403)</f>
        <v>-</v>
      </c>
      <c r="AF2403" t="e">
        <f t="shared" si="1017"/>
        <v>#VALUE!</v>
      </c>
      <c r="AG2403" t="e">
        <f t="shared" si="1018"/>
        <v>#VALUE!</v>
      </c>
      <c r="AH2403" t="str">
        <f>IF(ISBLANK('7.'!B2403),"-",'7.'!B2403)</f>
        <v>-</v>
      </c>
      <c r="AI2403" s="35" t="e">
        <f t="shared" si="1019"/>
        <v>#VALUE!</v>
      </c>
      <c r="AJ2403" s="39" t="str">
        <f>IF(ISBLANK('8.'!A2403),"-",'8.'!A2403)</f>
        <v>-</v>
      </c>
      <c r="AK2403" t="e">
        <f t="shared" si="1020"/>
        <v>#VALUE!</v>
      </c>
      <c r="AL2403" t="e">
        <f t="shared" si="1021"/>
        <v>#VALUE!</v>
      </c>
      <c r="AM2403" t="str">
        <f>IF(ISBLANK('8.'!B2403),"-",'8.'!B2403)</f>
        <v>-</v>
      </c>
      <c r="AN2403" s="9" t="e">
        <f t="shared" si="1022"/>
        <v>#VALUE!</v>
      </c>
      <c r="AO2403" s="41" t="str">
        <f>IF(ISBLANK('9.'!A2403),"-",'9.'!A2403)</f>
        <v>-</v>
      </c>
      <c r="AP2403" t="e">
        <f t="shared" si="1023"/>
        <v>#VALUE!</v>
      </c>
      <c r="AQ2403" t="e">
        <f t="shared" si="1024"/>
        <v>#VALUE!</v>
      </c>
      <c r="AR2403" t="str">
        <f>IF(ISBLANK('9.'!B2403),"-",'9.'!B2403)</f>
        <v>-</v>
      </c>
      <c r="AS2403" s="42" t="e">
        <f t="shared" si="1025"/>
        <v>#VALUE!</v>
      </c>
    </row>
    <row r="2404" spans="1:45">
      <c r="A2404" s="40" t="str">
        <f>IF(ISBLANK('1.'!A2404),"-",'1.'!A2404)</f>
        <v>-</v>
      </c>
      <c r="B2404" t="e">
        <f t="shared" si="1026"/>
        <v>#VALUE!</v>
      </c>
      <c r="C2404" t="e">
        <f t="shared" si="1027"/>
        <v>#VALUE!</v>
      </c>
      <c r="D2404">
        <f>IF(ISBLANK('Step 2. Percent Runtime Calcs'!B2404),"-",'1.'!B2404)</f>
        <v>0</v>
      </c>
      <c r="E2404" s="35">
        <f t="shared" si="1028"/>
        <v>0</v>
      </c>
      <c r="F2404" s="41" t="str">
        <f>IF(ISBLANK('2.'!A2404),"-",'2.'!A2404)</f>
        <v>-</v>
      </c>
      <c r="G2404" t="e">
        <f t="shared" si="1002"/>
        <v>#VALUE!</v>
      </c>
      <c r="H2404" t="e">
        <f t="shared" si="1003"/>
        <v>#VALUE!</v>
      </c>
      <c r="I2404" t="str">
        <f>IF(ISBLANK('2.'!B2404),"-",'2.'!B2404)</f>
        <v>-</v>
      </c>
      <c r="J2404" s="42" t="e">
        <f t="shared" si="1004"/>
        <v>#VALUE!</v>
      </c>
      <c r="K2404" s="7" t="str">
        <f>IF(ISBLANK('3.'!A2404),"-",'3.'!A2404)</f>
        <v>-</v>
      </c>
      <c r="L2404" t="e">
        <f t="shared" si="1005"/>
        <v>#VALUE!</v>
      </c>
      <c r="M2404" t="e">
        <f t="shared" si="1006"/>
        <v>#VALUE!</v>
      </c>
      <c r="N2404" t="str">
        <f>IF(ISBLANK('3.'!B2404),"-",'3.'!B2404)</f>
        <v>-</v>
      </c>
      <c r="O2404" s="8" t="e">
        <f t="shared" si="1007"/>
        <v>#VALUE!</v>
      </c>
      <c r="P2404" s="41" t="str">
        <f>IF(ISBLANK('4.'!A2404),"-",'4.'!A2404)</f>
        <v>-</v>
      </c>
      <c r="Q2404" t="e">
        <f t="shared" si="1008"/>
        <v>#VALUE!</v>
      </c>
      <c r="R2404" t="e">
        <f t="shared" si="1009"/>
        <v>#VALUE!</v>
      </c>
      <c r="S2404" t="str">
        <f>IF(ISBLANK('4.'!B2404),"-",'4.'!B2404)</f>
        <v>-</v>
      </c>
      <c r="T2404" s="42" t="e">
        <f t="shared" si="1010"/>
        <v>#VALUE!</v>
      </c>
      <c r="U2404" s="40" t="str">
        <f>IF(ISBLANK('5.'!A2404),"-",'5.'!A2404)</f>
        <v>-</v>
      </c>
      <c r="V2404" t="e">
        <f t="shared" si="1011"/>
        <v>#VALUE!</v>
      </c>
      <c r="W2404" t="e">
        <f t="shared" si="1012"/>
        <v>#VALUE!</v>
      </c>
      <c r="X2404" t="str">
        <f>IF(ISBLANK('5.'!B2404),"-",'5.'!B2404)</f>
        <v>-</v>
      </c>
      <c r="Y2404" s="35" t="e">
        <f t="shared" si="1013"/>
        <v>#VALUE!</v>
      </c>
      <c r="Z2404" s="39" t="str">
        <f>IF(ISBLANK('6.'!A2404),"-",'6.'!A2404)</f>
        <v>-</v>
      </c>
      <c r="AA2404" t="e">
        <f t="shared" si="1014"/>
        <v>#VALUE!</v>
      </c>
      <c r="AB2404" t="e">
        <f t="shared" si="1015"/>
        <v>#VALUE!</v>
      </c>
      <c r="AC2404" t="str">
        <f>IF(ISBLANK('6.'!B2404),"-",'6.'!B2404)</f>
        <v>-</v>
      </c>
      <c r="AD2404" s="9" t="e">
        <f t="shared" si="1016"/>
        <v>#VALUE!</v>
      </c>
      <c r="AE2404" s="40" t="str">
        <f>IF(ISBLANK('7.'!A2404),"-",'7.'!A2404)</f>
        <v>-</v>
      </c>
      <c r="AF2404" t="e">
        <f t="shared" si="1017"/>
        <v>#VALUE!</v>
      </c>
      <c r="AG2404" t="e">
        <f t="shared" si="1018"/>
        <v>#VALUE!</v>
      </c>
      <c r="AH2404" t="str">
        <f>IF(ISBLANK('7.'!B2404),"-",'7.'!B2404)</f>
        <v>-</v>
      </c>
      <c r="AI2404" s="35" t="e">
        <f t="shared" si="1019"/>
        <v>#VALUE!</v>
      </c>
      <c r="AJ2404" s="39" t="str">
        <f>IF(ISBLANK('8.'!A2404),"-",'8.'!A2404)</f>
        <v>-</v>
      </c>
      <c r="AK2404" t="e">
        <f t="shared" si="1020"/>
        <v>#VALUE!</v>
      </c>
      <c r="AL2404" t="e">
        <f t="shared" si="1021"/>
        <v>#VALUE!</v>
      </c>
      <c r="AM2404" t="str">
        <f>IF(ISBLANK('8.'!B2404),"-",'8.'!B2404)</f>
        <v>-</v>
      </c>
      <c r="AN2404" s="9" t="e">
        <f t="shared" si="1022"/>
        <v>#VALUE!</v>
      </c>
      <c r="AO2404" s="41" t="str">
        <f>IF(ISBLANK('9.'!A2404),"-",'9.'!A2404)</f>
        <v>-</v>
      </c>
      <c r="AP2404" t="e">
        <f t="shared" si="1023"/>
        <v>#VALUE!</v>
      </c>
      <c r="AQ2404" t="e">
        <f t="shared" si="1024"/>
        <v>#VALUE!</v>
      </c>
      <c r="AR2404" t="str">
        <f>IF(ISBLANK('9.'!B2404),"-",'9.'!B2404)</f>
        <v>-</v>
      </c>
      <c r="AS2404" s="42" t="e">
        <f t="shared" si="1025"/>
        <v>#VALUE!</v>
      </c>
    </row>
    <row r="2405" spans="1:45">
      <c r="A2405" s="40" t="str">
        <f>IF(ISBLANK('1.'!A2405),"-",'1.'!A2405)</f>
        <v>-</v>
      </c>
      <c r="B2405" t="e">
        <f t="shared" si="1026"/>
        <v>#VALUE!</v>
      </c>
      <c r="C2405" t="e">
        <f t="shared" si="1027"/>
        <v>#VALUE!</v>
      </c>
      <c r="D2405">
        <f>IF(ISBLANK('Step 2. Percent Runtime Calcs'!B2405),"-",'1.'!B2405)</f>
        <v>0</v>
      </c>
      <c r="E2405" s="35">
        <f t="shared" si="1028"/>
        <v>0</v>
      </c>
      <c r="F2405" s="41" t="str">
        <f>IF(ISBLANK('2.'!A2405),"-",'2.'!A2405)</f>
        <v>-</v>
      </c>
      <c r="G2405" t="e">
        <f t="shared" si="1002"/>
        <v>#VALUE!</v>
      </c>
      <c r="H2405" t="e">
        <f t="shared" si="1003"/>
        <v>#VALUE!</v>
      </c>
      <c r="I2405" t="str">
        <f>IF(ISBLANK('2.'!B2405),"-",'2.'!B2405)</f>
        <v>-</v>
      </c>
      <c r="J2405" s="42" t="e">
        <f t="shared" si="1004"/>
        <v>#VALUE!</v>
      </c>
      <c r="K2405" s="7" t="str">
        <f>IF(ISBLANK('3.'!A2405),"-",'3.'!A2405)</f>
        <v>-</v>
      </c>
      <c r="L2405" t="e">
        <f t="shared" si="1005"/>
        <v>#VALUE!</v>
      </c>
      <c r="M2405" t="e">
        <f t="shared" si="1006"/>
        <v>#VALUE!</v>
      </c>
      <c r="N2405" t="str">
        <f>IF(ISBLANK('3.'!B2405),"-",'3.'!B2405)</f>
        <v>-</v>
      </c>
      <c r="O2405" s="8" t="e">
        <f t="shared" si="1007"/>
        <v>#VALUE!</v>
      </c>
      <c r="P2405" s="41" t="str">
        <f>IF(ISBLANK('4.'!A2405),"-",'4.'!A2405)</f>
        <v>-</v>
      </c>
      <c r="Q2405" t="e">
        <f t="shared" si="1008"/>
        <v>#VALUE!</v>
      </c>
      <c r="R2405" t="e">
        <f t="shared" si="1009"/>
        <v>#VALUE!</v>
      </c>
      <c r="S2405" t="str">
        <f>IF(ISBLANK('4.'!B2405),"-",'4.'!B2405)</f>
        <v>-</v>
      </c>
      <c r="T2405" s="42" t="e">
        <f t="shared" si="1010"/>
        <v>#VALUE!</v>
      </c>
      <c r="U2405" s="40" t="str">
        <f>IF(ISBLANK('5.'!A2405),"-",'5.'!A2405)</f>
        <v>-</v>
      </c>
      <c r="V2405" t="e">
        <f t="shared" si="1011"/>
        <v>#VALUE!</v>
      </c>
      <c r="W2405" t="e">
        <f t="shared" si="1012"/>
        <v>#VALUE!</v>
      </c>
      <c r="X2405" t="str">
        <f>IF(ISBLANK('5.'!B2405),"-",'5.'!B2405)</f>
        <v>-</v>
      </c>
      <c r="Y2405" s="35" t="e">
        <f t="shared" si="1013"/>
        <v>#VALUE!</v>
      </c>
      <c r="Z2405" s="39" t="str">
        <f>IF(ISBLANK('6.'!A2405),"-",'6.'!A2405)</f>
        <v>-</v>
      </c>
      <c r="AA2405" t="e">
        <f t="shared" si="1014"/>
        <v>#VALUE!</v>
      </c>
      <c r="AB2405" t="e">
        <f t="shared" si="1015"/>
        <v>#VALUE!</v>
      </c>
      <c r="AC2405" t="str">
        <f>IF(ISBLANK('6.'!B2405),"-",'6.'!B2405)</f>
        <v>-</v>
      </c>
      <c r="AD2405" s="9" t="e">
        <f t="shared" si="1016"/>
        <v>#VALUE!</v>
      </c>
      <c r="AE2405" s="40" t="str">
        <f>IF(ISBLANK('7.'!A2405),"-",'7.'!A2405)</f>
        <v>-</v>
      </c>
      <c r="AF2405" t="e">
        <f t="shared" si="1017"/>
        <v>#VALUE!</v>
      </c>
      <c r="AG2405" t="e">
        <f t="shared" si="1018"/>
        <v>#VALUE!</v>
      </c>
      <c r="AH2405" t="str">
        <f>IF(ISBLANK('7.'!B2405),"-",'7.'!B2405)</f>
        <v>-</v>
      </c>
      <c r="AI2405" s="35" t="e">
        <f t="shared" si="1019"/>
        <v>#VALUE!</v>
      </c>
      <c r="AJ2405" s="39" t="str">
        <f>IF(ISBLANK('8.'!A2405),"-",'8.'!A2405)</f>
        <v>-</v>
      </c>
      <c r="AK2405" t="e">
        <f t="shared" si="1020"/>
        <v>#VALUE!</v>
      </c>
      <c r="AL2405" t="e">
        <f t="shared" si="1021"/>
        <v>#VALUE!</v>
      </c>
      <c r="AM2405" t="str">
        <f>IF(ISBLANK('8.'!B2405),"-",'8.'!B2405)</f>
        <v>-</v>
      </c>
      <c r="AN2405" s="9" t="e">
        <f t="shared" si="1022"/>
        <v>#VALUE!</v>
      </c>
      <c r="AO2405" s="41" t="str">
        <f>IF(ISBLANK('9.'!A2405),"-",'9.'!A2405)</f>
        <v>-</v>
      </c>
      <c r="AP2405" t="e">
        <f t="shared" si="1023"/>
        <v>#VALUE!</v>
      </c>
      <c r="AQ2405" t="e">
        <f t="shared" si="1024"/>
        <v>#VALUE!</v>
      </c>
      <c r="AR2405" t="str">
        <f>IF(ISBLANK('9.'!B2405),"-",'9.'!B2405)</f>
        <v>-</v>
      </c>
      <c r="AS2405" s="42" t="e">
        <f t="shared" si="1025"/>
        <v>#VALUE!</v>
      </c>
    </row>
    <row r="2406" spans="1:45">
      <c r="A2406" s="40" t="str">
        <f>IF(ISBLANK('1.'!A2406),"-",'1.'!A2406)</f>
        <v>-</v>
      </c>
      <c r="B2406" t="e">
        <f t="shared" si="1026"/>
        <v>#VALUE!</v>
      </c>
      <c r="C2406" t="e">
        <f t="shared" si="1027"/>
        <v>#VALUE!</v>
      </c>
      <c r="D2406">
        <f>IF(ISBLANK('Step 2. Percent Runtime Calcs'!B2406),"-",'1.'!B2406)</f>
        <v>0</v>
      </c>
      <c r="E2406" s="35">
        <f t="shared" si="1028"/>
        <v>0</v>
      </c>
      <c r="F2406" s="41" t="str">
        <f>IF(ISBLANK('2.'!A2406),"-",'2.'!A2406)</f>
        <v>-</v>
      </c>
      <c r="G2406" t="e">
        <f t="shared" si="1002"/>
        <v>#VALUE!</v>
      </c>
      <c r="H2406" t="e">
        <f t="shared" si="1003"/>
        <v>#VALUE!</v>
      </c>
      <c r="I2406" t="str">
        <f>IF(ISBLANK('2.'!B2406),"-",'2.'!B2406)</f>
        <v>-</v>
      </c>
      <c r="J2406" s="42" t="e">
        <f t="shared" si="1004"/>
        <v>#VALUE!</v>
      </c>
      <c r="K2406" s="7" t="str">
        <f>IF(ISBLANK('3.'!A2406),"-",'3.'!A2406)</f>
        <v>-</v>
      </c>
      <c r="L2406" t="e">
        <f t="shared" si="1005"/>
        <v>#VALUE!</v>
      </c>
      <c r="M2406" t="e">
        <f t="shared" si="1006"/>
        <v>#VALUE!</v>
      </c>
      <c r="N2406" t="str">
        <f>IF(ISBLANK('3.'!B2406),"-",'3.'!B2406)</f>
        <v>-</v>
      </c>
      <c r="O2406" s="8" t="e">
        <f t="shared" si="1007"/>
        <v>#VALUE!</v>
      </c>
      <c r="P2406" s="41" t="str">
        <f>IF(ISBLANK('4.'!A2406),"-",'4.'!A2406)</f>
        <v>-</v>
      </c>
      <c r="Q2406" t="e">
        <f t="shared" si="1008"/>
        <v>#VALUE!</v>
      </c>
      <c r="R2406" t="e">
        <f t="shared" si="1009"/>
        <v>#VALUE!</v>
      </c>
      <c r="S2406" t="str">
        <f>IF(ISBLANK('4.'!B2406),"-",'4.'!B2406)</f>
        <v>-</v>
      </c>
      <c r="T2406" s="42" t="e">
        <f t="shared" si="1010"/>
        <v>#VALUE!</v>
      </c>
      <c r="U2406" s="40" t="str">
        <f>IF(ISBLANK('5.'!A2406),"-",'5.'!A2406)</f>
        <v>-</v>
      </c>
      <c r="V2406" t="e">
        <f t="shared" si="1011"/>
        <v>#VALUE!</v>
      </c>
      <c r="W2406" t="e">
        <f t="shared" si="1012"/>
        <v>#VALUE!</v>
      </c>
      <c r="X2406" t="str">
        <f>IF(ISBLANK('5.'!B2406),"-",'5.'!B2406)</f>
        <v>-</v>
      </c>
      <c r="Y2406" s="35" t="e">
        <f t="shared" si="1013"/>
        <v>#VALUE!</v>
      </c>
      <c r="Z2406" s="39" t="str">
        <f>IF(ISBLANK('6.'!A2406),"-",'6.'!A2406)</f>
        <v>-</v>
      </c>
      <c r="AA2406" t="e">
        <f t="shared" si="1014"/>
        <v>#VALUE!</v>
      </c>
      <c r="AB2406" t="e">
        <f t="shared" si="1015"/>
        <v>#VALUE!</v>
      </c>
      <c r="AC2406" t="str">
        <f>IF(ISBLANK('6.'!B2406),"-",'6.'!B2406)</f>
        <v>-</v>
      </c>
      <c r="AD2406" s="9" t="e">
        <f t="shared" si="1016"/>
        <v>#VALUE!</v>
      </c>
      <c r="AE2406" s="40" t="str">
        <f>IF(ISBLANK('7.'!A2406),"-",'7.'!A2406)</f>
        <v>-</v>
      </c>
      <c r="AF2406" t="e">
        <f t="shared" si="1017"/>
        <v>#VALUE!</v>
      </c>
      <c r="AG2406" t="e">
        <f t="shared" si="1018"/>
        <v>#VALUE!</v>
      </c>
      <c r="AH2406" t="str">
        <f>IF(ISBLANK('7.'!B2406),"-",'7.'!B2406)</f>
        <v>-</v>
      </c>
      <c r="AI2406" s="35" t="e">
        <f t="shared" si="1019"/>
        <v>#VALUE!</v>
      </c>
      <c r="AJ2406" s="39" t="str">
        <f>IF(ISBLANK('8.'!A2406),"-",'8.'!A2406)</f>
        <v>-</v>
      </c>
      <c r="AK2406" t="e">
        <f t="shared" si="1020"/>
        <v>#VALUE!</v>
      </c>
      <c r="AL2406" t="e">
        <f t="shared" si="1021"/>
        <v>#VALUE!</v>
      </c>
      <c r="AM2406" t="str">
        <f>IF(ISBLANK('8.'!B2406),"-",'8.'!B2406)</f>
        <v>-</v>
      </c>
      <c r="AN2406" s="9" t="e">
        <f t="shared" si="1022"/>
        <v>#VALUE!</v>
      </c>
      <c r="AO2406" s="41" t="str">
        <f>IF(ISBLANK('9.'!A2406),"-",'9.'!A2406)</f>
        <v>-</v>
      </c>
      <c r="AP2406" t="e">
        <f t="shared" si="1023"/>
        <v>#VALUE!</v>
      </c>
      <c r="AQ2406" t="e">
        <f t="shared" si="1024"/>
        <v>#VALUE!</v>
      </c>
      <c r="AR2406" t="str">
        <f>IF(ISBLANK('9.'!B2406),"-",'9.'!B2406)</f>
        <v>-</v>
      </c>
      <c r="AS2406" s="42" t="e">
        <f t="shared" si="1025"/>
        <v>#VALUE!</v>
      </c>
    </row>
    <row r="2407" spans="1:45">
      <c r="A2407" s="40" t="str">
        <f>IF(ISBLANK('1.'!A2407),"-",'1.'!A2407)</f>
        <v>-</v>
      </c>
      <c r="B2407" t="e">
        <f t="shared" si="1026"/>
        <v>#VALUE!</v>
      </c>
      <c r="C2407" t="e">
        <f t="shared" si="1027"/>
        <v>#VALUE!</v>
      </c>
      <c r="D2407">
        <f>IF(ISBLANK('Step 2. Percent Runtime Calcs'!B2407),"-",'1.'!B2407)</f>
        <v>0</v>
      </c>
      <c r="E2407" s="35">
        <f t="shared" si="1028"/>
        <v>0</v>
      </c>
      <c r="F2407" s="41" t="str">
        <f>IF(ISBLANK('2.'!A2407),"-",'2.'!A2407)</f>
        <v>-</v>
      </c>
      <c r="G2407" t="e">
        <f t="shared" si="1002"/>
        <v>#VALUE!</v>
      </c>
      <c r="H2407" t="e">
        <f t="shared" si="1003"/>
        <v>#VALUE!</v>
      </c>
      <c r="I2407" t="str">
        <f>IF(ISBLANK('2.'!B2407),"-",'2.'!B2407)</f>
        <v>-</v>
      </c>
      <c r="J2407" s="42" t="e">
        <f t="shared" si="1004"/>
        <v>#VALUE!</v>
      </c>
      <c r="K2407" s="7" t="str">
        <f>IF(ISBLANK('3.'!A2407),"-",'3.'!A2407)</f>
        <v>-</v>
      </c>
      <c r="L2407" t="e">
        <f t="shared" si="1005"/>
        <v>#VALUE!</v>
      </c>
      <c r="M2407" t="e">
        <f t="shared" si="1006"/>
        <v>#VALUE!</v>
      </c>
      <c r="N2407" t="str">
        <f>IF(ISBLANK('3.'!B2407),"-",'3.'!B2407)</f>
        <v>-</v>
      </c>
      <c r="O2407" s="8" t="e">
        <f t="shared" si="1007"/>
        <v>#VALUE!</v>
      </c>
      <c r="P2407" s="41" t="str">
        <f>IF(ISBLANK('4.'!A2407),"-",'4.'!A2407)</f>
        <v>-</v>
      </c>
      <c r="Q2407" t="e">
        <f t="shared" si="1008"/>
        <v>#VALUE!</v>
      </c>
      <c r="R2407" t="e">
        <f t="shared" si="1009"/>
        <v>#VALUE!</v>
      </c>
      <c r="S2407" t="str">
        <f>IF(ISBLANK('4.'!B2407),"-",'4.'!B2407)</f>
        <v>-</v>
      </c>
      <c r="T2407" s="42" t="e">
        <f t="shared" si="1010"/>
        <v>#VALUE!</v>
      </c>
      <c r="U2407" s="40" t="str">
        <f>IF(ISBLANK('5.'!A2407),"-",'5.'!A2407)</f>
        <v>-</v>
      </c>
      <c r="V2407" t="e">
        <f t="shared" si="1011"/>
        <v>#VALUE!</v>
      </c>
      <c r="W2407" t="e">
        <f t="shared" si="1012"/>
        <v>#VALUE!</v>
      </c>
      <c r="X2407" t="str">
        <f>IF(ISBLANK('5.'!B2407),"-",'5.'!B2407)</f>
        <v>-</v>
      </c>
      <c r="Y2407" s="35" t="e">
        <f t="shared" si="1013"/>
        <v>#VALUE!</v>
      </c>
      <c r="Z2407" s="39" t="str">
        <f>IF(ISBLANK('6.'!A2407),"-",'6.'!A2407)</f>
        <v>-</v>
      </c>
      <c r="AA2407" t="e">
        <f t="shared" si="1014"/>
        <v>#VALUE!</v>
      </c>
      <c r="AB2407" t="e">
        <f t="shared" si="1015"/>
        <v>#VALUE!</v>
      </c>
      <c r="AC2407" t="str">
        <f>IF(ISBLANK('6.'!B2407),"-",'6.'!B2407)</f>
        <v>-</v>
      </c>
      <c r="AD2407" s="9" t="e">
        <f t="shared" si="1016"/>
        <v>#VALUE!</v>
      </c>
      <c r="AE2407" s="40" t="str">
        <f>IF(ISBLANK('7.'!A2407),"-",'7.'!A2407)</f>
        <v>-</v>
      </c>
      <c r="AF2407" t="e">
        <f t="shared" si="1017"/>
        <v>#VALUE!</v>
      </c>
      <c r="AG2407" t="e">
        <f t="shared" si="1018"/>
        <v>#VALUE!</v>
      </c>
      <c r="AH2407" t="str">
        <f>IF(ISBLANK('7.'!B2407),"-",'7.'!B2407)</f>
        <v>-</v>
      </c>
      <c r="AI2407" s="35" t="e">
        <f t="shared" si="1019"/>
        <v>#VALUE!</v>
      </c>
      <c r="AJ2407" s="39" t="str">
        <f>IF(ISBLANK('8.'!A2407),"-",'8.'!A2407)</f>
        <v>-</v>
      </c>
      <c r="AK2407" t="e">
        <f t="shared" si="1020"/>
        <v>#VALUE!</v>
      </c>
      <c r="AL2407" t="e">
        <f t="shared" si="1021"/>
        <v>#VALUE!</v>
      </c>
      <c r="AM2407" t="str">
        <f>IF(ISBLANK('8.'!B2407),"-",'8.'!B2407)</f>
        <v>-</v>
      </c>
      <c r="AN2407" s="9" t="e">
        <f t="shared" si="1022"/>
        <v>#VALUE!</v>
      </c>
      <c r="AO2407" s="41" t="str">
        <f>IF(ISBLANK('9.'!A2407),"-",'9.'!A2407)</f>
        <v>-</v>
      </c>
      <c r="AP2407" t="e">
        <f t="shared" si="1023"/>
        <v>#VALUE!</v>
      </c>
      <c r="AQ2407" t="e">
        <f t="shared" si="1024"/>
        <v>#VALUE!</v>
      </c>
      <c r="AR2407" t="str">
        <f>IF(ISBLANK('9.'!B2407),"-",'9.'!B2407)</f>
        <v>-</v>
      </c>
      <c r="AS2407" s="42" t="e">
        <f t="shared" si="1025"/>
        <v>#VALUE!</v>
      </c>
    </row>
    <row r="2408" spans="1:45">
      <c r="A2408" s="40" t="str">
        <f>IF(ISBLANK('1.'!A2408),"-",'1.'!A2408)</f>
        <v>-</v>
      </c>
      <c r="B2408" t="e">
        <f t="shared" si="1026"/>
        <v>#VALUE!</v>
      </c>
      <c r="C2408" t="e">
        <f t="shared" si="1027"/>
        <v>#VALUE!</v>
      </c>
      <c r="D2408">
        <f>IF(ISBLANK('Step 2. Percent Runtime Calcs'!B2408),"-",'1.'!B2408)</f>
        <v>0</v>
      </c>
      <c r="E2408" s="35">
        <f t="shared" si="1028"/>
        <v>0</v>
      </c>
      <c r="F2408" s="41" t="str">
        <f>IF(ISBLANK('2.'!A2408),"-",'2.'!A2408)</f>
        <v>-</v>
      </c>
      <c r="G2408" t="e">
        <f t="shared" si="1002"/>
        <v>#VALUE!</v>
      </c>
      <c r="H2408" t="e">
        <f t="shared" si="1003"/>
        <v>#VALUE!</v>
      </c>
      <c r="I2408" t="str">
        <f>IF(ISBLANK('2.'!B2408),"-",'2.'!B2408)</f>
        <v>-</v>
      </c>
      <c r="J2408" s="42" t="e">
        <f t="shared" si="1004"/>
        <v>#VALUE!</v>
      </c>
      <c r="K2408" s="7" t="str">
        <f>IF(ISBLANK('3.'!A2408),"-",'3.'!A2408)</f>
        <v>-</v>
      </c>
      <c r="L2408" t="e">
        <f t="shared" si="1005"/>
        <v>#VALUE!</v>
      </c>
      <c r="M2408" t="e">
        <f t="shared" si="1006"/>
        <v>#VALUE!</v>
      </c>
      <c r="N2408" t="str">
        <f>IF(ISBLANK('3.'!B2408),"-",'3.'!B2408)</f>
        <v>-</v>
      </c>
      <c r="O2408" s="8" t="e">
        <f t="shared" si="1007"/>
        <v>#VALUE!</v>
      </c>
      <c r="P2408" s="41" t="str">
        <f>IF(ISBLANK('4.'!A2408),"-",'4.'!A2408)</f>
        <v>-</v>
      </c>
      <c r="Q2408" t="e">
        <f t="shared" si="1008"/>
        <v>#VALUE!</v>
      </c>
      <c r="R2408" t="e">
        <f t="shared" si="1009"/>
        <v>#VALUE!</v>
      </c>
      <c r="S2408" t="str">
        <f>IF(ISBLANK('4.'!B2408),"-",'4.'!B2408)</f>
        <v>-</v>
      </c>
      <c r="T2408" s="42" t="e">
        <f t="shared" si="1010"/>
        <v>#VALUE!</v>
      </c>
      <c r="U2408" s="40" t="str">
        <f>IF(ISBLANK('5.'!A2408),"-",'5.'!A2408)</f>
        <v>-</v>
      </c>
      <c r="V2408" t="e">
        <f t="shared" si="1011"/>
        <v>#VALUE!</v>
      </c>
      <c r="W2408" t="e">
        <f t="shared" si="1012"/>
        <v>#VALUE!</v>
      </c>
      <c r="X2408" t="str">
        <f>IF(ISBLANK('5.'!B2408),"-",'5.'!B2408)</f>
        <v>-</v>
      </c>
      <c r="Y2408" s="35" t="e">
        <f t="shared" si="1013"/>
        <v>#VALUE!</v>
      </c>
      <c r="Z2408" s="39" t="str">
        <f>IF(ISBLANK('6.'!A2408),"-",'6.'!A2408)</f>
        <v>-</v>
      </c>
      <c r="AA2408" t="e">
        <f t="shared" si="1014"/>
        <v>#VALUE!</v>
      </c>
      <c r="AB2408" t="e">
        <f t="shared" si="1015"/>
        <v>#VALUE!</v>
      </c>
      <c r="AC2408" t="str">
        <f>IF(ISBLANK('6.'!B2408),"-",'6.'!B2408)</f>
        <v>-</v>
      </c>
      <c r="AD2408" s="9" t="e">
        <f t="shared" si="1016"/>
        <v>#VALUE!</v>
      </c>
      <c r="AE2408" s="40" t="str">
        <f>IF(ISBLANK('7.'!A2408),"-",'7.'!A2408)</f>
        <v>-</v>
      </c>
      <c r="AF2408" t="e">
        <f t="shared" si="1017"/>
        <v>#VALUE!</v>
      </c>
      <c r="AG2408" t="e">
        <f t="shared" si="1018"/>
        <v>#VALUE!</v>
      </c>
      <c r="AH2408" t="str">
        <f>IF(ISBLANK('7.'!B2408),"-",'7.'!B2408)</f>
        <v>-</v>
      </c>
      <c r="AI2408" s="35" t="e">
        <f t="shared" si="1019"/>
        <v>#VALUE!</v>
      </c>
      <c r="AJ2408" s="39" t="str">
        <f>IF(ISBLANK('8.'!A2408),"-",'8.'!A2408)</f>
        <v>-</v>
      </c>
      <c r="AK2408" t="e">
        <f t="shared" si="1020"/>
        <v>#VALUE!</v>
      </c>
      <c r="AL2408" t="e">
        <f t="shared" si="1021"/>
        <v>#VALUE!</v>
      </c>
      <c r="AM2408" t="str">
        <f>IF(ISBLANK('8.'!B2408),"-",'8.'!B2408)</f>
        <v>-</v>
      </c>
      <c r="AN2408" s="9" t="e">
        <f t="shared" si="1022"/>
        <v>#VALUE!</v>
      </c>
      <c r="AO2408" s="41" t="str">
        <f>IF(ISBLANK('9.'!A2408),"-",'9.'!A2408)</f>
        <v>-</v>
      </c>
      <c r="AP2408" t="e">
        <f t="shared" si="1023"/>
        <v>#VALUE!</v>
      </c>
      <c r="AQ2408" t="e">
        <f t="shared" si="1024"/>
        <v>#VALUE!</v>
      </c>
      <c r="AR2408" t="str">
        <f>IF(ISBLANK('9.'!B2408),"-",'9.'!B2408)</f>
        <v>-</v>
      </c>
      <c r="AS2408" s="42" t="e">
        <f t="shared" si="1025"/>
        <v>#VALUE!</v>
      </c>
    </row>
    <row r="2409" spans="1:45">
      <c r="A2409" s="40" t="str">
        <f>IF(ISBLANK('1.'!A2409),"-",'1.'!A2409)</f>
        <v>-</v>
      </c>
      <c r="B2409" t="e">
        <f t="shared" si="1026"/>
        <v>#VALUE!</v>
      </c>
      <c r="C2409" t="e">
        <f t="shared" si="1027"/>
        <v>#VALUE!</v>
      </c>
      <c r="D2409">
        <f>IF(ISBLANK('Step 2. Percent Runtime Calcs'!B2409),"-",'1.'!B2409)</f>
        <v>0</v>
      </c>
      <c r="E2409" s="35">
        <f t="shared" si="1028"/>
        <v>0</v>
      </c>
      <c r="F2409" s="41" t="str">
        <f>IF(ISBLANK('2.'!A2409),"-",'2.'!A2409)</f>
        <v>-</v>
      </c>
      <c r="G2409" t="e">
        <f t="shared" si="1002"/>
        <v>#VALUE!</v>
      </c>
      <c r="H2409" t="e">
        <f t="shared" si="1003"/>
        <v>#VALUE!</v>
      </c>
      <c r="I2409" t="str">
        <f>IF(ISBLANK('2.'!B2409),"-",'2.'!B2409)</f>
        <v>-</v>
      </c>
      <c r="J2409" s="42" t="e">
        <f t="shared" si="1004"/>
        <v>#VALUE!</v>
      </c>
      <c r="K2409" s="7" t="str">
        <f>IF(ISBLANK('3.'!A2409),"-",'3.'!A2409)</f>
        <v>-</v>
      </c>
      <c r="L2409" t="e">
        <f t="shared" si="1005"/>
        <v>#VALUE!</v>
      </c>
      <c r="M2409" t="e">
        <f t="shared" si="1006"/>
        <v>#VALUE!</v>
      </c>
      <c r="N2409" t="str">
        <f>IF(ISBLANK('3.'!B2409),"-",'3.'!B2409)</f>
        <v>-</v>
      </c>
      <c r="O2409" s="8" t="e">
        <f t="shared" si="1007"/>
        <v>#VALUE!</v>
      </c>
      <c r="P2409" s="41" t="str">
        <f>IF(ISBLANK('4.'!A2409),"-",'4.'!A2409)</f>
        <v>-</v>
      </c>
      <c r="Q2409" t="e">
        <f t="shared" si="1008"/>
        <v>#VALUE!</v>
      </c>
      <c r="R2409" t="e">
        <f t="shared" si="1009"/>
        <v>#VALUE!</v>
      </c>
      <c r="S2409" t="str">
        <f>IF(ISBLANK('4.'!B2409),"-",'4.'!B2409)</f>
        <v>-</v>
      </c>
      <c r="T2409" s="42" t="e">
        <f t="shared" si="1010"/>
        <v>#VALUE!</v>
      </c>
      <c r="U2409" s="40" t="str">
        <f>IF(ISBLANK('5.'!A2409),"-",'5.'!A2409)</f>
        <v>-</v>
      </c>
      <c r="V2409" t="e">
        <f t="shared" si="1011"/>
        <v>#VALUE!</v>
      </c>
      <c r="W2409" t="e">
        <f t="shared" si="1012"/>
        <v>#VALUE!</v>
      </c>
      <c r="X2409" t="str">
        <f>IF(ISBLANK('5.'!B2409),"-",'5.'!B2409)</f>
        <v>-</v>
      </c>
      <c r="Y2409" s="35" t="e">
        <f t="shared" si="1013"/>
        <v>#VALUE!</v>
      </c>
      <c r="Z2409" s="39" t="str">
        <f>IF(ISBLANK('6.'!A2409),"-",'6.'!A2409)</f>
        <v>-</v>
      </c>
      <c r="AA2409" t="e">
        <f t="shared" si="1014"/>
        <v>#VALUE!</v>
      </c>
      <c r="AB2409" t="e">
        <f t="shared" si="1015"/>
        <v>#VALUE!</v>
      </c>
      <c r="AC2409" t="str">
        <f>IF(ISBLANK('6.'!B2409),"-",'6.'!B2409)</f>
        <v>-</v>
      </c>
      <c r="AD2409" s="9" t="e">
        <f t="shared" si="1016"/>
        <v>#VALUE!</v>
      </c>
      <c r="AE2409" s="40" t="str">
        <f>IF(ISBLANK('7.'!A2409),"-",'7.'!A2409)</f>
        <v>-</v>
      </c>
      <c r="AF2409" t="e">
        <f t="shared" si="1017"/>
        <v>#VALUE!</v>
      </c>
      <c r="AG2409" t="e">
        <f t="shared" si="1018"/>
        <v>#VALUE!</v>
      </c>
      <c r="AH2409" t="str">
        <f>IF(ISBLANK('7.'!B2409),"-",'7.'!B2409)</f>
        <v>-</v>
      </c>
      <c r="AI2409" s="35" t="e">
        <f t="shared" si="1019"/>
        <v>#VALUE!</v>
      </c>
      <c r="AJ2409" s="39" t="str">
        <f>IF(ISBLANK('8.'!A2409),"-",'8.'!A2409)</f>
        <v>-</v>
      </c>
      <c r="AK2409" t="e">
        <f t="shared" si="1020"/>
        <v>#VALUE!</v>
      </c>
      <c r="AL2409" t="e">
        <f t="shared" si="1021"/>
        <v>#VALUE!</v>
      </c>
      <c r="AM2409" t="str">
        <f>IF(ISBLANK('8.'!B2409),"-",'8.'!B2409)</f>
        <v>-</v>
      </c>
      <c r="AN2409" s="9" t="e">
        <f t="shared" si="1022"/>
        <v>#VALUE!</v>
      </c>
      <c r="AO2409" s="41" t="str">
        <f>IF(ISBLANK('9.'!A2409),"-",'9.'!A2409)</f>
        <v>-</v>
      </c>
      <c r="AP2409" t="e">
        <f t="shared" si="1023"/>
        <v>#VALUE!</v>
      </c>
      <c r="AQ2409" t="e">
        <f t="shared" si="1024"/>
        <v>#VALUE!</v>
      </c>
      <c r="AR2409" t="str">
        <f>IF(ISBLANK('9.'!B2409),"-",'9.'!B2409)</f>
        <v>-</v>
      </c>
      <c r="AS2409" s="42" t="e">
        <f t="shared" si="1025"/>
        <v>#VALUE!</v>
      </c>
    </row>
    <row r="2410" spans="1:45">
      <c r="A2410" s="40" t="str">
        <f>IF(ISBLANK('1.'!A2410),"-",'1.'!A2410)</f>
        <v>-</v>
      </c>
      <c r="B2410" t="e">
        <f t="shared" si="1026"/>
        <v>#VALUE!</v>
      </c>
      <c r="C2410" t="e">
        <f t="shared" si="1027"/>
        <v>#VALUE!</v>
      </c>
      <c r="D2410">
        <f>IF(ISBLANK('Step 2. Percent Runtime Calcs'!B2410),"-",'1.'!B2410)</f>
        <v>0</v>
      </c>
      <c r="E2410" s="35">
        <f t="shared" si="1028"/>
        <v>0</v>
      </c>
      <c r="F2410" s="41" t="str">
        <f>IF(ISBLANK('2.'!A2410),"-",'2.'!A2410)</f>
        <v>-</v>
      </c>
      <c r="G2410" t="e">
        <f t="shared" si="1002"/>
        <v>#VALUE!</v>
      </c>
      <c r="H2410" t="e">
        <f t="shared" si="1003"/>
        <v>#VALUE!</v>
      </c>
      <c r="I2410" t="str">
        <f>IF(ISBLANK('2.'!B2410),"-",'2.'!B2410)</f>
        <v>-</v>
      </c>
      <c r="J2410" s="42" t="e">
        <f t="shared" si="1004"/>
        <v>#VALUE!</v>
      </c>
      <c r="K2410" s="7" t="str">
        <f>IF(ISBLANK('3.'!A2410),"-",'3.'!A2410)</f>
        <v>-</v>
      </c>
      <c r="L2410" t="e">
        <f t="shared" si="1005"/>
        <v>#VALUE!</v>
      </c>
      <c r="M2410" t="e">
        <f t="shared" si="1006"/>
        <v>#VALUE!</v>
      </c>
      <c r="N2410" t="str">
        <f>IF(ISBLANK('3.'!B2410),"-",'3.'!B2410)</f>
        <v>-</v>
      </c>
      <c r="O2410" s="8" t="e">
        <f t="shared" si="1007"/>
        <v>#VALUE!</v>
      </c>
      <c r="P2410" s="41" t="str">
        <f>IF(ISBLANK('4.'!A2410),"-",'4.'!A2410)</f>
        <v>-</v>
      </c>
      <c r="Q2410" t="e">
        <f t="shared" si="1008"/>
        <v>#VALUE!</v>
      </c>
      <c r="R2410" t="e">
        <f t="shared" si="1009"/>
        <v>#VALUE!</v>
      </c>
      <c r="S2410" t="str">
        <f>IF(ISBLANK('4.'!B2410),"-",'4.'!B2410)</f>
        <v>-</v>
      </c>
      <c r="T2410" s="42" t="e">
        <f t="shared" si="1010"/>
        <v>#VALUE!</v>
      </c>
      <c r="U2410" s="40" t="str">
        <f>IF(ISBLANK('5.'!A2410),"-",'5.'!A2410)</f>
        <v>-</v>
      </c>
      <c r="V2410" t="e">
        <f t="shared" si="1011"/>
        <v>#VALUE!</v>
      </c>
      <c r="W2410" t="e">
        <f t="shared" si="1012"/>
        <v>#VALUE!</v>
      </c>
      <c r="X2410" t="str">
        <f>IF(ISBLANK('5.'!B2410),"-",'5.'!B2410)</f>
        <v>-</v>
      </c>
      <c r="Y2410" s="35" t="e">
        <f t="shared" si="1013"/>
        <v>#VALUE!</v>
      </c>
      <c r="Z2410" s="39" t="str">
        <f>IF(ISBLANK('6.'!A2410),"-",'6.'!A2410)</f>
        <v>-</v>
      </c>
      <c r="AA2410" t="e">
        <f t="shared" si="1014"/>
        <v>#VALUE!</v>
      </c>
      <c r="AB2410" t="e">
        <f t="shared" si="1015"/>
        <v>#VALUE!</v>
      </c>
      <c r="AC2410" t="str">
        <f>IF(ISBLANK('6.'!B2410),"-",'6.'!B2410)</f>
        <v>-</v>
      </c>
      <c r="AD2410" s="9" t="e">
        <f t="shared" si="1016"/>
        <v>#VALUE!</v>
      </c>
      <c r="AE2410" s="40" t="str">
        <f>IF(ISBLANK('7.'!A2410),"-",'7.'!A2410)</f>
        <v>-</v>
      </c>
      <c r="AF2410" t="e">
        <f t="shared" si="1017"/>
        <v>#VALUE!</v>
      </c>
      <c r="AG2410" t="e">
        <f t="shared" si="1018"/>
        <v>#VALUE!</v>
      </c>
      <c r="AH2410" t="str">
        <f>IF(ISBLANK('7.'!B2410),"-",'7.'!B2410)</f>
        <v>-</v>
      </c>
      <c r="AI2410" s="35" t="e">
        <f t="shared" si="1019"/>
        <v>#VALUE!</v>
      </c>
      <c r="AJ2410" s="39" t="str">
        <f>IF(ISBLANK('8.'!A2410),"-",'8.'!A2410)</f>
        <v>-</v>
      </c>
      <c r="AK2410" t="e">
        <f t="shared" si="1020"/>
        <v>#VALUE!</v>
      </c>
      <c r="AL2410" t="e">
        <f t="shared" si="1021"/>
        <v>#VALUE!</v>
      </c>
      <c r="AM2410" t="str">
        <f>IF(ISBLANK('8.'!B2410),"-",'8.'!B2410)</f>
        <v>-</v>
      </c>
      <c r="AN2410" s="9" t="e">
        <f t="shared" si="1022"/>
        <v>#VALUE!</v>
      </c>
      <c r="AO2410" s="41" t="str">
        <f>IF(ISBLANK('9.'!A2410),"-",'9.'!A2410)</f>
        <v>-</v>
      </c>
      <c r="AP2410" t="e">
        <f t="shared" si="1023"/>
        <v>#VALUE!</v>
      </c>
      <c r="AQ2410" t="e">
        <f t="shared" si="1024"/>
        <v>#VALUE!</v>
      </c>
      <c r="AR2410" t="str">
        <f>IF(ISBLANK('9.'!B2410),"-",'9.'!B2410)</f>
        <v>-</v>
      </c>
      <c r="AS2410" s="42" t="e">
        <f t="shared" si="1025"/>
        <v>#VALUE!</v>
      </c>
    </row>
    <row r="2411" spans="1:45">
      <c r="A2411" s="40" t="str">
        <f>IF(ISBLANK('1.'!A2411),"-",'1.'!A2411)</f>
        <v>-</v>
      </c>
      <c r="B2411" t="e">
        <f t="shared" si="1026"/>
        <v>#VALUE!</v>
      </c>
      <c r="C2411" t="e">
        <f t="shared" si="1027"/>
        <v>#VALUE!</v>
      </c>
      <c r="D2411">
        <f>IF(ISBLANK('Step 2. Percent Runtime Calcs'!B2411),"-",'1.'!B2411)</f>
        <v>0</v>
      </c>
      <c r="E2411" s="35">
        <f t="shared" si="1028"/>
        <v>0</v>
      </c>
      <c r="F2411" s="41" t="str">
        <f>IF(ISBLANK('2.'!A2411),"-",'2.'!A2411)</f>
        <v>-</v>
      </c>
      <c r="G2411" t="e">
        <f t="shared" si="1002"/>
        <v>#VALUE!</v>
      </c>
      <c r="H2411" t="e">
        <f t="shared" si="1003"/>
        <v>#VALUE!</v>
      </c>
      <c r="I2411" t="str">
        <f>IF(ISBLANK('2.'!B2411),"-",'2.'!B2411)</f>
        <v>-</v>
      </c>
      <c r="J2411" s="42" t="e">
        <f t="shared" si="1004"/>
        <v>#VALUE!</v>
      </c>
      <c r="K2411" s="7" t="str">
        <f>IF(ISBLANK('3.'!A2411),"-",'3.'!A2411)</f>
        <v>-</v>
      </c>
      <c r="L2411" t="e">
        <f t="shared" si="1005"/>
        <v>#VALUE!</v>
      </c>
      <c r="M2411" t="e">
        <f t="shared" si="1006"/>
        <v>#VALUE!</v>
      </c>
      <c r="N2411" t="str">
        <f>IF(ISBLANK('3.'!B2411),"-",'3.'!B2411)</f>
        <v>-</v>
      </c>
      <c r="O2411" s="8" t="e">
        <f t="shared" si="1007"/>
        <v>#VALUE!</v>
      </c>
      <c r="P2411" s="41" t="str">
        <f>IF(ISBLANK('4.'!A2411),"-",'4.'!A2411)</f>
        <v>-</v>
      </c>
      <c r="Q2411" t="e">
        <f t="shared" si="1008"/>
        <v>#VALUE!</v>
      </c>
      <c r="R2411" t="e">
        <f t="shared" si="1009"/>
        <v>#VALUE!</v>
      </c>
      <c r="S2411" t="str">
        <f>IF(ISBLANK('4.'!B2411),"-",'4.'!B2411)</f>
        <v>-</v>
      </c>
      <c r="T2411" s="42" t="e">
        <f t="shared" si="1010"/>
        <v>#VALUE!</v>
      </c>
      <c r="U2411" s="40" t="str">
        <f>IF(ISBLANK('5.'!A2411),"-",'5.'!A2411)</f>
        <v>-</v>
      </c>
      <c r="V2411" t="e">
        <f t="shared" si="1011"/>
        <v>#VALUE!</v>
      </c>
      <c r="W2411" t="e">
        <f t="shared" si="1012"/>
        <v>#VALUE!</v>
      </c>
      <c r="X2411" t="str">
        <f>IF(ISBLANK('5.'!B2411),"-",'5.'!B2411)</f>
        <v>-</v>
      </c>
      <c r="Y2411" s="35" t="e">
        <f t="shared" si="1013"/>
        <v>#VALUE!</v>
      </c>
      <c r="Z2411" s="39" t="str">
        <f>IF(ISBLANK('6.'!A2411),"-",'6.'!A2411)</f>
        <v>-</v>
      </c>
      <c r="AA2411" t="e">
        <f t="shared" si="1014"/>
        <v>#VALUE!</v>
      </c>
      <c r="AB2411" t="e">
        <f t="shared" si="1015"/>
        <v>#VALUE!</v>
      </c>
      <c r="AC2411" t="str">
        <f>IF(ISBLANK('6.'!B2411),"-",'6.'!B2411)</f>
        <v>-</v>
      </c>
      <c r="AD2411" s="9" t="e">
        <f t="shared" si="1016"/>
        <v>#VALUE!</v>
      </c>
      <c r="AE2411" s="40" t="str">
        <f>IF(ISBLANK('7.'!A2411),"-",'7.'!A2411)</f>
        <v>-</v>
      </c>
      <c r="AF2411" t="e">
        <f t="shared" si="1017"/>
        <v>#VALUE!</v>
      </c>
      <c r="AG2411" t="e">
        <f t="shared" si="1018"/>
        <v>#VALUE!</v>
      </c>
      <c r="AH2411" t="str">
        <f>IF(ISBLANK('7.'!B2411),"-",'7.'!B2411)</f>
        <v>-</v>
      </c>
      <c r="AI2411" s="35" t="e">
        <f t="shared" si="1019"/>
        <v>#VALUE!</v>
      </c>
      <c r="AJ2411" s="39" t="str">
        <f>IF(ISBLANK('8.'!A2411),"-",'8.'!A2411)</f>
        <v>-</v>
      </c>
      <c r="AK2411" t="e">
        <f t="shared" si="1020"/>
        <v>#VALUE!</v>
      </c>
      <c r="AL2411" t="e">
        <f t="shared" si="1021"/>
        <v>#VALUE!</v>
      </c>
      <c r="AM2411" t="str">
        <f>IF(ISBLANK('8.'!B2411),"-",'8.'!B2411)</f>
        <v>-</v>
      </c>
      <c r="AN2411" s="9" t="e">
        <f t="shared" si="1022"/>
        <v>#VALUE!</v>
      </c>
      <c r="AO2411" s="41" t="str">
        <f>IF(ISBLANK('9.'!A2411),"-",'9.'!A2411)</f>
        <v>-</v>
      </c>
      <c r="AP2411" t="e">
        <f t="shared" si="1023"/>
        <v>#VALUE!</v>
      </c>
      <c r="AQ2411" t="e">
        <f t="shared" si="1024"/>
        <v>#VALUE!</v>
      </c>
      <c r="AR2411" t="str">
        <f>IF(ISBLANK('9.'!B2411),"-",'9.'!B2411)</f>
        <v>-</v>
      </c>
      <c r="AS2411" s="42" t="e">
        <f t="shared" si="1025"/>
        <v>#VALUE!</v>
      </c>
    </row>
    <row r="2412" spans="1:45">
      <c r="A2412" s="40" t="str">
        <f>IF(ISBLANK('1.'!A2412),"-",'1.'!A2412)</f>
        <v>-</v>
      </c>
      <c r="B2412" t="e">
        <f t="shared" si="1026"/>
        <v>#VALUE!</v>
      </c>
      <c r="C2412" t="e">
        <f t="shared" si="1027"/>
        <v>#VALUE!</v>
      </c>
      <c r="D2412">
        <f>IF(ISBLANK('Step 2. Percent Runtime Calcs'!B2412),"-",'1.'!B2412)</f>
        <v>0</v>
      </c>
      <c r="E2412" s="35">
        <f t="shared" si="1028"/>
        <v>0</v>
      </c>
      <c r="F2412" s="41" t="str">
        <f>IF(ISBLANK('2.'!A2412),"-",'2.'!A2412)</f>
        <v>-</v>
      </c>
      <c r="G2412" t="e">
        <f t="shared" si="1002"/>
        <v>#VALUE!</v>
      </c>
      <c r="H2412" t="e">
        <f t="shared" si="1003"/>
        <v>#VALUE!</v>
      </c>
      <c r="I2412" t="str">
        <f>IF(ISBLANK('2.'!B2412),"-",'2.'!B2412)</f>
        <v>-</v>
      </c>
      <c r="J2412" s="42" t="e">
        <f t="shared" si="1004"/>
        <v>#VALUE!</v>
      </c>
      <c r="K2412" s="7" t="str">
        <f>IF(ISBLANK('3.'!A2412),"-",'3.'!A2412)</f>
        <v>-</v>
      </c>
      <c r="L2412" t="e">
        <f t="shared" si="1005"/>
        <v>#VALUE!</v>
      </c>
      <c r="M2412" t="e">
        <f t="shared" si="1006"/>
        <v>#VALUE!</v>
      </c>
      <c r="N2412" t="str">
        <f>IF(ISBLANK('3.'!B2412),"-",'3.'!B2412)</f>
        <v>-</v>
      </c>
      <c r="O2412" s="8" t="e">
        <f t="shared" si="1007"/>
        <v>#VALUE!</v>
      </c>
      <c r="P2412" s="41" t="str">
        <f>IF(ISBLANK('4.'!A2412),"-",'4.'!A2412)</f>
        <v>-</v>
      </c>
      <c r="Q2412" t="e">
        <f t="shared" si="1008"/>
        <v>#VALUE!</v>
      </c>
      <c r="R2412" t="e">
        <f t="shared" si="1009"/>
        <v>#VALUE!</v>
      </c>
      <c r="S2412" t="str">
        <f>IF(ISBLANK('4.'!B2412),"-",'4.'!B2412)</f>
        <v>-</v>
      </c>
      <c r="T2412" s="42" t="e">
        <f t="shared" si="1010"/>
        <v>#VALUE!</v>
      </c>
      <c r="U2412" s="40" t="str">
        <f>IF(ISBLANK('5.'!A2412),"-",'5.'!A2412)</f>
        <v>-</v>
      </c>
      <c r="V2412" t="e">
        <f t="shared" si="1011"/>
        <v>#VALUE!</v>
      </c>
      <c r="W2412" t="e">
        <f t="shared" si="1012"/>
        <v>#VALUE!</v>
      </c>
      <c r="X2412" t="str">
        <f>IF(ISBLANK('5.'!B2412),"-",'5.'!B2412)</f>
        <v>-</v>
      </c>
      <c r="Y2412" s="35" t="e">
        <f t="shared" si="1013"/>
        <v>#VALUE!</v>
      </c>
      <c r="Z2412" s="39" t="str">
        <f>IF(ISBLANK('6.'!A2412),"-",'6.'!A2412)</f>
        <v>-</v>
      </c>
      <c r="AA2412" t="e">
        <f t="shared" si="1014"/>
        <v>#VALUE!</v>
      </c>
      <c r="AB2412" t="e">
        <f t="shared" si="1015"/>
        <v>#VALUE!</v>
      </c>
      <c r="AC2412" t="str">
        <f>IF(ISBLANK('6.'!B2412),"-",'6.'!B2412)</f>
        <v>-</v>
      </c>
      <c r="AD2412" s="9" t="e">
        <f t="shared" si="1016"/>
        <v>#VALUE!</v>
      </c>
      <c r="AE2412" s="40" t="str">
        <f>IF(ISBLANK('7.'!A2412),"-",'7.'!A2412)</f>
        <v>-</v>
      </c>
      <c r="AF2412" t="e">
        <f t="shared" si="1017"/>
        <v>#VALUE!</v>
      </c>
      <c r="AG2412" t="e">
        <f t="shared" si="1018"/>
        <v>#VALUE!</v>
      </c>
      <c r="AH2412" t="str">
        <f>IF(ISBLANK('7.'!B2412),"-",'7.'!B2412)</f>
        <v>-</v>
      </c>
      <c r="AI2412" s="35" t="e">
        <f t="shared" si="1019"/>
        <v>#VALUE!</v>
      </c>
      <c r="AJ2412" s="39" t="str">
        <f>IF(ISBLANK('8.'!A2412),"-",'8.'!A2412)</f>
        <v>-</v>
      </c>
      <c r="AK2412" t="e">
        <f t="shared" si="1020"/>
        <v>#VALUE!</v>
      </c>
      <c r="AL2412" t="e">
        <f t="shared" si="1021"/>
        <v>#VALUE!</v>
      </c>
      <c r="AM2412" t="str">
        <f>IF(ISBLANK('8.'!B2412),"-",'8.'!B2412)</f>
        <v>-</v>
      </c>
      <c r="AN2412" s="9" t="e">
        <f t="shared" si="1022"/>
        <v>#VALUE!</v>
      </c>
      <c r="AO2412" s="41" t="str">
        <f>IF(ISBLANK('9.'!A2412),"-",'9.'!A2412)</f>
        <v>-</v>
      </c>
      <c r="AP2412" t="e">
        <f t="shared" si="1023"/>
        <v>#VALUE!</v>
      </c>
      <c r="AQ2412" t="e">
        <f t="shared" si="1024"/>
        <v>#VALUE!</v>
      </c>
      <c r="AR2412" t="str">
        <f>IF(ISBLANK('9.'!B2412),"-",'9.'!B2412)</f>
        <v>-</v>
      </c>
      <c r="AS2412" s="42" t="e">
        <f t="shared" si="1025"/>
        <v>#VALUE!</v>
      </c>
    </row>
    <row r="2413" spans="1:45">
      <c r="A2413" s="40" t="str">
        <f>IF(ISBLANK('1.'!A2413),"-",'1.'!A2413)</f>
        <v>-</v>
      </c>
      <c r="B2413" t="e">
        <f t="shared" si="1026"/>
        <v>#VALUE!</v>
      </c>
      <c r="C2413" t="e">
        <f t="shared" si="1027"/>
        <v>#VALUE!</v>
      </c>
      <c r="D2413">
        <f>IF(ISBLANK('Step 2. Percent Runtime Calcs'!B2413),"-",'1.'!B2413)</f>
        <v>0</v>
      </c>
      <c r="E2413" s="35">
        <f t="shared" si="1028"/>
        <v>0</v>
      </c>
      <c r="F2413" s="41" t="str">
        <f>IF(ISBLANK('2.'!A2413),"-",'2.'!A2413)</f>
        <v>-</v>
      </c>
      <c r="G2413" t="e">
        <f t="shared" si="1002"/>
        <v>#VALUE!</v>
      </c>
      <c r="H2413" t="e">
        <f t="shared" si="1003"/>
        <v>#VALUE!</v>
      </c>
      <c r="I2413" t="str">
        <f>IF(ISBLANK('2.'!B2413),"-",'2.'!B2413)</f>
        <v>-</v>
      </c>
      <c r="J2413" s="42" t="e">
        <f t="shared" si="1004"/>
        <v>#VALUE!</v>
      </c>
      <c r="K2413" s="7" t="str">
        <f>IF(ISBLANK('3.'!A2413),"-",'3.'!A2413)</f>
        <v>-</v>
      </c>
      <c r="L2413" t="e">
        <f t="shared" si="1005"/>
        <v>#VALUE!</v>
      </c>
      <c r="M2413" t="e">
        <f t="shared" si="1006"/>
        <v>#VALUE!</v>
      </c>
      <c r="N2413" t="str">
        <f>IF(ISBLANK('3.'!B2413),"-",'3.'!B2413)</f>
        <v>-</v>
      </c>
      <c r="O2413" s="8" t="e">
        <f t="shared" si="1007"/>
        <v>#VALUE!</v>
      </c>
      <c r="P2413" s="41" t="str">
        <f>IF(ISBLANK('4.'!A2413),"-",'4.'!A2413)</f>
        <v>-</v>
      </c>
      <c r="Q2413" t="e">
        <f t="shared" si="1008"/>
        <v>#VALUE!</v>
      </c>
      <c r="R2413" t="e">
        <f t="shared" si="1009"/>
        <v>#VALUE!</v>
      </c>
      <c r="S2413" t="str">
        <f>IF(ISBLANK('4.'!B2413),"-",'4.'!B2413)</f>
        <v>-</v>
      </c>
      <c r="T2413" s="42" t="e">
        <f t="shared" si="1010"/>
        <v>#VALUE!</v>
      </c>
      <c r="U2413" s="40" t="str">
        <f>IF(ISBLANK('5.'!A2413),"-",'5.'!A2413)</f>
        <v>-</v>
      </c>
      <c r="V2413" t="e">
        <f t="shared" si="1011"/>
        <v>#VALUE!</v>
      </c>
      <c r="W2413" t="e">
        <f t="shared" si="1012"/>
        <v>#VALUE!</v>
      </c>
      <c r="X2413" t="str">
        <f>IF(ISBLANK('5.'!B2413),"-",'5.'!B2413)</f>
        <v>-</v>
      </c>
      <c r="Y2413" s="35" t="e">
        <f t="shared" si="1013"/>
        <v>#VALUE!</v>
      </c>
      <c r="Z2413" s="39" t="str">
        <f>IF(ISBLANK('6.'!A2413),"-",'6.'!A2413)</f>
        <v>-</v>
      </c>
      <c r="AA2413" t="e">
        <f t="shared" si="1014"/>
        <v>#VALUE!</v>
      </c>
      <c r="AB2413" t="e">
        <f t="shared" si="1015"/>
        <v>#VALUE!</v>
      </c>
      <c r="AC2413" t="str">
        <f>IF(ISBLANK('6.'!B2413),"-",'6.'!B2413)</f>
        <v>-</v>
      </c>
      <c r="AD2413" s="9" t="e">
        <f t="shared" si="1016"/>
        <v>#VALUE!</v>
      </c>
      <c r="AE2413" s="40" t="str">
        <f>IF(ISBLANK('7.'!A2413),"-",'7.'!A2413)</f>
        <v>-</v>
      </c>
      <c r="AF2413" t="e">
        <f t="shared" si="1017"/>
        <v>#VALUE!</v>
      </c>
      <c r="AG2413" t="e">
        <f t="shared" si="1018"/>
        <v>#VALUE!</v>
      </c>
      <c r="AH2413" t="str">
        <f>IF(ISBLANK('7.'!B2413),"-",'7.'!B2413)</f>
        <v>-</v>
      </c>
      <c r="AI2413" s="35" t="e">
        <f t="shared" si="1019"/>
        <v>#VALUE!</v>
      </c>
      <c r="AJ2413" s="39" t="str">
        <f>IF(ISBLANK('8.'!A2413),"-",'8.'!A2413)</f>
        <v>-</v>
      </c>
      <c r="AK2413" t="e">
        <f t="shared" si="1020"/>
        <v>#VALUE!</v>
      </c>
      <c r="AL2413" t="e">
        <f t="shared" si="1021"/>
        <v>#VALUE!</v>
      </c>
      <c r="AM2413" t="str">
        <f>IF(ISBLANK('8.'!B2413),"-",'8.'!B2413)</f>
        <v>-</v>
      </c>
      <c r="AN2413" s="9" t="e">
        <f t="shared" si="1022"/>
        <v>#VALUE!</v>
      </c>
      <c r="AO2413" s="41" t="str">
        <f>IF(ISBLANK('9.'!A2413),"-",'9.'!A2413)</f>
        <v>-</v>
      </c>
      <c r="AP2413" t="e">
        <f t="shared" si="1023"/>
        <v>#VALUE!</v>
      </c>
      <c r="AQ2413" t="e">
        <f t="shared" si="1024"/>
        <v>#VALUE!</v>
      </c>
      <c r="AR2413" t="str">
        <f>IF(ISBLANK('9.'!B2413),"-",'9.'!B2413)</f>
        <v>-</v>
      </c>
      <c r="AS2413" s="42" t="e">
        <f t="shared" si="1025"/>
        <v>#VALUE!</v>
      </c>
    </row>
    <row r="2414" spans="1:45">
      <c r="A2414" s="40" t="str">
        <f>IF(ISBLANK('1.'!A2414),"-",'1.'!A2414)</f>
        <v>-</v>
      </c>
      <c r="B2414" t="e">
        <f t="shared" si="1026"/>
        <v>#VALUE!</v>
      </c>
      <c r="C2414" t="e">
        <f t="shared" si="1027"/>
        <v>#VALUE!</v>
      </c>
      <c r="D2414">
        <f>IF(ISBLANK('Step 2. Percent Runtime Calcs'!B2414),"-",'1.'!B2414)</f>
        <v>0</v>
      </c>
      <c r="E2414" s="35">
        <f t="shared" si="1028"/>
        <v>0</v>
      </c>
      <c r="F2414" s="41" t="str">
        <f>IF(ISBLANK('2.'!A2414),"-",'2.'!A2414)</f>
        <v>-</v>
      </c>
      <c r="G2414" t="e">
        <f t="shared" si="1002"/>
        <v>#VALUE!</v>
      </c>
      <c r="H2414" t="e">
        <f t="shared" si="1003"/>
        <v>#VALUE!</v>
      </c>
      <c r="I2414" t="str">
        <f>IF(ISBLANK('2.'!B2414),"-",'2.'!B2414)</f>
        <v>-</v>
      </c>
      <c r="J2414" s="42" t="e">
        <f t="shared" si="1004"/>
        <v>#VALUE!</v>
      </c>
      <c r="K2414" s="7" t="str">
        <f>IF(ISBLANK('3.'!A2414),"-",'3.'!A2414)</f>
        <v>-</v>
      </c>
      <c r="L2414" t="e">
        <f t="shared" si="1005"/>
        <v>#VALUE!</v>
      </c>
      <c r="M2414" t="e">
        <f t="shared" si="1006"/>
        <v>#VALUE!</v>
      </c>
      <c r="N2414" t="str">
        <f>IF(ISBLANK('3.'!B2414),"-",'3.'!B2414)</f>
        <v>-</v>
      </c>
      <c r="O2414" s="8" t="e">
        <f t="shared" si="1007"/>
        <v>#VALUE!</v>
      </c>
      <c r="P2414" s="41" t="str">
        <f>IF(ISBLANK('4.'!A2414),"-",'4.'!A2414)</f>
        <v>-</v>
      </c>
      <c r="Q2414" t="e">
        <f t="shared" si="1008"/>
        <v>#VALUE!</v>
      </c>
      <c r="R2414" t="e">
        <f t="shared" si="1009"/>
        <v>#VALUE!</v>
      </c>
      <c r="S2414" t="str">
        <f>IF(ISBLANK('4.'!B2414),"-",'4.'!B2414)</f>
        <v>-</v>
      </c>
      <c r="T2414" s="42" t="e">
        <f t="shared" si="1010"/>
        <v>#VALUE!</v>
      </c>
      <c r="U2414" s="40" t="str">
        <f>IF(ISBLANK('5.'!A2414),"-",'5.'!A2414)</f>
        <v>-</v>
      </c>
      <c r="V2414" t="e">
        <f t="shared" si="1011"/>
        <v>#VALUE!</v>
      </c>
      <c r="W2414" t="e">
        <f t="shared" si="1012"/>
        <v>#VALUE!</v>
      </c>
      <c r="X2414" t="str">
        <f>IF(ISBLANK('5.'!B2414),"-",'5.'!B2414)</f>
        <v>-</v>
      </c>
      <c r="Y2414" s="35" t="e">
        <f t="shared" si="1013"/>
        <v>#VALUE!</v>
      </c>
      <c r="Z2414" s="39" t="str">
        <f>IF(ISBLANK('6.'!A2414),"-",'6.'!A2414)</f>
        <v>-</v>
      </c>
      <c r="AA2414" t="e">
        <f t="shared" si="1014"/>
        <v>#VALUE!</v>
      </c>
      <c r="AB2414" t="e">
        <f t="shared" si="1015"/>
        <v>#VALUE!</v>
      </c>
      <c r="AC2414" t="str">
        <f>IF(ISBLANK('6.'!B2414),"-",'6.'!B2414)</f>
        <v>-</v>
      </c>
      <c r="AD2414" s="9" t="e">
        <f t="shared" si="1016"/>
        <v>#VALUE!</v>
      </c>
      <c r="AE2414" s="40" t="str">
        <f>IF(ISBLANK('7.'!A2414),"-",'7.'!A2414)</f>
        <v>-</v>
      </c>
      <c r="AF2414" t="e">
        <f t="shared" si="1017"/>
        <v>#VALUE!</v>
      </c>
      <c r="AG2414" t="e">
        <f t="shared" si="1018"/>
        <v>#VALUE!</v>
      </c>
      <c r="AH2414" t="str">
        <f>IF(ISBLANK('7.'!B2414),"-",'7.'!B2414)</f>
        <v>-</v>
      </c>
      <c r="AI2414" s="35" t="e">
        <f t="shared" si="1019"/>
        <v>#VALUE!</v>
      </c>
      <c r="AJ2414" s="39" t="str">
        <f>IF(ISBLANK('8.'!A2414),"-",'8.'!A2414)</f>
        <v>-</v>
      </c>
      <c r="AK2414" t="e">
        <f t="shared" si="1020"/>
        <v>#VALUE!</v>
      </c>
      <c r="AL2414" t="e">
        <f t="shared" si="1021"/>
        <v>#VALUE!</v>
      </c>
      <c r="AM2414" t="str">
        <f>IF(ISBLANK('8.'!B2414),"-",'8.'!B2414)</f>
        <v>-</v>
      </c>
      <c r="AN2414" s="9" t="e">
        <f t="shared" si="1022"/>
        <v>#VALUE!</v>
      </c>
      <c r="AO2414" s="41" t="str">
        <f>IF(ISBLANK('9.'!A2414),"-",'9.'!A2414)</f>
        <v>-</v>
      </c>
      <c r="AP2414" t="e">
        <f t="shared" si="1023"/>
        <v>#VALUE!</v>
      </c>
      <c r="AQ2414" t="e">
        <f t="shared" si="1024"/>
        <v>#VALUE!</v>
      </c>
      <c r="AR2414" t="str">
        <f>IF(ISBLANK('9.'!B2414),"-",'9.'!B2414)</f>
        <v>-</v>
      </c>
      <c r="AS2414" s="42" t="e">
        <f t="shared" si="1025"/>
        <v>#VALUE!</v>
      </c>
    </row>
    <row r="2415" spans="1:45">
      <c r="A2415" s="40" t="str">
        <f>IF(ISBLANK('1.'!A2415),"-",'1.'!A2415)</f>
        <v>-</v>
      </c>
      <c r="B2415" t="e">
        <f t="shared" si="1026"/>
        <v>#VALUE!</v>
      </c>
      <c r="C2415" t="e">
        <f t="shared" si="1027"/>
        <v>#VALUE!</v>
      </c>
      <c r="D2415">
        <f>IF(ISBLANK('Step 2. Percent Runtime Calcs'!B2415),"-",'1.'!B2415)</f>
        <v>0</v>
      </c>
      <c r="E2415" s="35">
        <f t="shared" si="1028"/>
        <v>0</v>
      </c>
      <c r="F2415" s="41" t="str">
        <f>IF(ISBLANK('2.'!A2415),"-",'2.'!A2415)</f>
        <v>-</v>
      </c>
      <c r="G2415" t="e">
        <f t="shared" si="1002"/>
        <v>#VALUE!</v>
      </c>
      <c r="H2415" t="e">
        <f t="shared" si="1003"/>
        <v>#VALUE!</v>
      </c>
      <c r="I2415" t="str">
        <f>IF(ISBLANK('2.'!B2415),"-",'2.'!B2415)</f>
        <v>-</v>
      </c>
      <c r="J2415" s="42" t="e">
        <f t="shared" si="1004"/>
        <v>#VALUE!</v>
      </c>
      <c r="K2415" s="7" t="str">
        <f>IF(ISBLANK('3.'!A2415),"-",'3.'!A2415)</f>
        <v>-</v>
      </c>
      <c r="L2415" t="e">
        <f t="shared" si="1005"/>
        <v>#VALUE!</v>
      </c>
      <c r="M2415" t="e">
        <f t="shared" si="1006"/>
        <v>#VALUE!</v>
      </c>
      <c r="N2415" t="str">
        <f>IF(ISBLANK('3.'!B2415),"-",'3.'!B2415)</f>
        <v>-</v>
      </c>
      <c r="O2415" s="8" t="e">
        <f t="shared" si="1007"/>
        <v>#VALUE!</v>
      </c>
      <c r="P2415" s="41" t="str">
        <f>IF(ISBLANK('4.'!A2415),"-",'4.'!A2415)</f>
        <v>-</v>
      </c>
      <c r="Q2415" t="e">
        <f t="shared" si="1008"/>
        <v>#VALUE!</v>
      </c>
      <c r="R2415" t="e">
        <f t="shared" si="1009"/>
        <v>#VALUE!</v>
      </c>
      <c r="S2415" t="str">
        <f>IF(ISBLANK('4.'!B2415),"-",'4.'!B2415)</f>
        <v>-</v>
      </c>
      <c r="T2415" s="42" t="e">
        <f t="shared" si="1010"/>
        <v>#VALUE!</v>
      </c>
      <c r="U2415" s="40" t="str">
        <f>IF(ISBLANK('5.'!A2415),"-",'5.'!A2415)</f>
        <v>-</v>
      </c>
      <c r="V2415" t="e">
        <f t="shared" si="1011"/>
        <v>#VALUE!</v>
      </c>
      <c r="W2415" t="e">
        <f t="shared" si="1012"/>
        <v>#VALUE!</v>
      </c>
      <c r="X2415" t="str">
        <f>IF(ISBLANK('5.'!B2415),"-",'5.'!B2415)</f>
        <v>-</v>
      </c>
      <c r="Y2415" s="35" t="e">
        <f t="shared" si="1013"/>
        <v>#VALUE!</v>
      </c>
      <c r="Z2415" s="39" t="str">
        <f>IF(ISBLANK('6.'!A2415),"-",'6.'!A2415)</f>
        <v>-</v>
      </c>
      <c r="AA2415" t="e">
        <f t="shared" si="1014"/>
        <v>#VALUE!</v>
      </c>
      <c r="AB2415" t="e">
        <f t="shared" si="1015"/>
        <v>#VALUE!</v>
      </c>
      <c r="AC2415" t="str">
        <f>IF(ISBLANK('6.'!B2415),"-",'6.'!B2415)</f>
        <v>-</v>
      </c>
      <c r="AD2415" s="9" t="e">
        <f t="shared" si="1016"/>
        <v>#VALUE!</v>
      </c>
      <c r="AE2415" s="40" t="str">
        <f>IF(ISBLANK('7.'!A2415),"-",'7.'!A2415)</f>
        <v>-</v>
      </c>
      <c r="AF2415" t="e">
        <f t="shared" si="1017"/>
        <v>#VALUE!</v>
      </c>
      <c r="AG2415" t="e">
        <f t="shared" si="1018"/>
        <v>#VALUE!</v>
      </c>
      <c r="AH2415" t="str">
        <f>IF(ISBLANK('7.'!B2415),"-",'7.'!B2415)</f>
        <v>-</v>
      </c>
      <c r="AI2415" s="35" t="e">
        <f t="shared" si="1019"/>
        <v>#VALUE!</v>
      </c>
      <c r="AJ2415" s="39" t="str">
        <f>IF(ISBLANK('8.'!A2415),"-",'8.'!A2415)</f>
        <v>-</v>
      </c>
      <c r="AK2415" t="e">
        <f t="shared" si="1020"/>
        <v>#VALUE!</v>
      </c>
      <c r="AL2415" t="e">
        <f t="shared" si="1021"/>
        <v>#VALUE!</v>
      </c>
      <c r="AM2415" t="str">
        <f>IF(ISBLANK('8.'!B2415),"-",'8.'!B2415)</f>
        <v>-</v>
      </c>
      <c r="AN2415" s="9" t="e">
        <f t="shared" si="1022"/>
        <v>#VALUE!</v>
      </c>
      <c r="AO2415" s="41" t="str">
        <f>IF(ISBLANK('9.'!A2415),"-",'9.'!A2415)</f>
        <v>-</v>
      </c>
      <c r="AP2415" t="e">
        <f t="shared" si="1023"/>
        <v>#VALUE!</v>
      </c>
      <c r="AQ2415" t="e">
        <f t="shared" si="1024"/>
        <v>#VALUE!</v>
      </c>
      <c r="AR2415" t="str">
        <f>IF(ISBLANK('9.'!B2415),"-",'9.'!B2415)</f>
        <v>-</v>
      </c>
      <c r="AS2415" s="42" t="e">
        <f t="shared" si="1025"/>
        <v>#VALUE!</v>
      </c>
    </row>
    <row r="2416" spans="1:45">
      <c r="A2416" s="40" t="str">
        <f>IF(ISBLANK('1.'!A2416),"-",'1.'!A2416)</f>
        <v>-</v>
      </c>
      <c r="B2416" t="e">
        <f t="shared" si="1026"/>
        <v>#VALUE!</v>
      </c>
      <c r="C2416" t="e">
        <f t="shared" si="1027"/>
        <v>#VALUE!</v>
      </c>
      <c r="D2416">
        <f>IF(ISBLANK('Step 2. Percent Runtime Calcs'!B2416),"-",'1.'!B2416)</f>
        <v>0</v>
      </c>
      <c r="E2416" s="35">
        <f t="shared" si="1028"/>
        <v>0</v>
      </c>
      <c r="F2416" s="41" t="str">
        <f>IF(ISBLANK('2.'!A2416),"-",'2.'!A2416)</f>
        <v>-</v>
      </c>
      <c r="G2416" t="e">
        <f t="shared" si="1002"/>
        <v>#VALUE!</v>
      </c>
      <c r="H2416" t="e">
        <f t="shared" si="1003"/>
        <v>#VALUE!</v>
      </c>
      <c r="I2416" t="str">
        <f>IF(ISBLANK('2.'!B2416),"-",'2.'!B2416)</f>
        <v>-</v>
      </c>
      <c r="J2416" s="42" t="e">
        <f t="shared" si="1004"/>
        <v>#VALUE!</v>
      </c>
      <c r="K2416" s="7" t="str">
        <f>IF(ISBLANK('3.'!A2416),"-",'3.'!A2416)</f>
        <v>-</v>
      </c>
      <c r="L2416" t="e">
        <f t="shared" si="1005"/>
        <v>#VALUE!</v>
      </c>
      <c r="M2416" t="e">
        <f t="shared" si="1006"/>
        <v>#VALUE!</v>
      </c>
      <c r="N2416" t="str">
        <f>IF(ISBLANK('3.'!B2416),"-",'3.'!B2416)</f>
        <v>-</v>
      </c>
      <c r="O2416" s="8" t="e">
        <f t="shared" si="1007"/>
        <v>#VALUE!</v>
      </c>
      <c r="P2416" s="41" t="str">
        <f>IF(ISBLANK('4.'!A2416),"-",'4.'!A2416)</f>
        <v>-</v>
      </c>
      <c r="Q2416" t="e">
        <f t="shared" si="1008"/>
        <v>#VALUE!</v>
      </c>
      <c r="R2416" t="e">
        <f t="shared" si="1009"/>
        <v>#VALUE!</v>
      </c>
      <c r="S2416" t="str">
        <f>IF(ISBLANK('4.'!B2416),"-",'4.'!B2416)</f>
        <v>-</v>
      </c>
      <c r="T2416" s="42" t="e">
        <f t="shared" si="1010"/>
        <v>#VALUE!</v>
      </c>
      <c r="U2416" s="40" t="str">
        <f>IF(ISBLANK('5.'!A2416),"-",'5.'!A2416)</f>
        <v>-</v>
      </c>
      <c r="V2416" t="e">
        <f t="shared" si="1011"/>
        <v>#VALUE!</v>
      </c>
      <c r="W2416" t="e">
        <f t="shared" si="1012"/>
        <v>#VALUE!</v>
      </c>
      <c r="X2416" t="str">
        <f>IF(ISBLANK('5.'!B2416),"-",'5.'!B2416)</f>
        <v>-</v>
      </c>
      <c r="Y2416" s="35" t="e">
        <f t="shared" si="1013"/>
        <v>#VALUE!</v>
      </c>
      <c r="Z2416" s="39" t="str">
        <f>IF(ISBLANK('6.'!A2416),"-",'6.'!A2416)</f>
        <v>-</v>
      </c>
      <c r="AA2416" t="e">
        <f t="shared" si="1014"/>
        <v>#VALUE!</v>
      </c>
      <c r="AB2416" t="e">
        <f t="shared" si="1015"/>
        <v>#VALUE!</v>
      </c>
      <c r="AC2416" t="str">
        <f>IF(ISBLANK('6.'!B2416),"-",'6.'!B2416)</f>
        <v>-</v>
      </c>
      <c r="AD2416" s="9" t="e">
        <f t="shared" si="1016"/>
        <v>#VALUE!</v>
      </c>
      <c r="AE2416" s="40" t="str">
        <f>IF(ISBLANK('7.'!A2416),"-",'7.'!A2416)</f>
        <v>-</v>
      </c>
      <c r="AF2416" t="e">
        <f t="shared" si="1017"/>
        <v>#VALUE!</v>
      </c>
      <c r="AG2416" t="e">
        <f t="shared" si="1018"/>
        <v>#VALUE!</v>
      </c>
      <c r="AH2416" t="str">
        <f>IF(ISBLANK('7.'!B2416),"-",'7.'!B2416)</f>
        <v>-</v>
      </c>
      <c r="AI2416" s="35" t="e">
        <f t="shared" si="1019"/>
        <v>#VALUE!</v>
      </c>
      <c r="AJ2416" s="39" t="str">
        <f>IF(ISBLANK('8.'!A2416),"-",'8.'!A2416)</f>
        <v>-</v>
      </c>
      <c r="AK2416" t="e">
        <f t="shared" si="1020"/>
        <v>#VALUE!</v>
      </c>
      <c r="AL2416" t="e">
        <f t="shared" si="1021"/>
        <v>#VALUE!</v>
      </c>
      <c r="AM2416" t="str">
        <f>IF(ISBLANK('8.'!B2416),"-",'8.'!B2416)</f>
        <v>-</v>
      </c>
      <c r="AN2416" s="9" t="e">
        <f t="shared" si="1022"/>
        <v>#VALUE!</v>
      </c>
      <c r="AO2416" s="41" t="str">
        <f>IF(ISBLANK('9.'!A2416),"-",'9.'!A2416)</f>
        <v>-</v>
      </c>
      <c r="AP2416" t="e">
        <f t="shared" si="1023"/>
        <v>#VALUE!</v>
      </c>
      <c r="AQ2416" t="e">
        <f t="shared" si="1024"/>
        <v>#VALUE!</v>
      </c>
      <c r="AR2416" t="str">
        <f>IF(ISBLANK('9.'!B2416),"-",'9.'!B2416)</f>
        <v>-</v>
      </c>
      <c r="AS2416" s="42" t="e">
        <f t="shared" si="1025"/>
        <v>#VALUE!</v>
      </c>
    </row>
    <row r="2417" spans="1:45">
      <c r="A2417" s="40" t="str">
        <f>IF(ISBLANK('1.'!A2417),"-",'1.'!A2417)</f>
        <v>-</v>
      </c>
      <c r="B2417" t="e">
        <f t="shared" si="1026"/>
        <v>#VALUE!</v>
      </c>
      <c r="C2417" t="e">
        <f t="shared" si="1027"/>
        <v>#VALUE!</v>
      </c>
      <c r="D2417">
        <f>IF(ISBLANK('Step 2. Percent Runtime Calcs'!B2417),"-",'1.'!B2417)</f>
        <v>0</v>
      </c>
      <c r="E2417" s="35">
        <f t="shared" si="1028"/>
        <v>0</v>
      </c>
      <c r="F2417" s="41" t="str">
        <f>IF(ISBLANK('2.'!A2417),"-",'2.'!A2417)</f>
        <v>-</v>
      </c>
      <c r="G2417" t="e">
        <f t="shared" si="1002"/>
        <v>#VALUE!</v>
      </c>
      <c r="H2417" t="e">
        <f t="shared" si="1003"/>
        <v>#VALUE!</v>
      </c>
      <c r="I2417" t="str">
        <f>IF(ISBLANK('2.'!B2417),"-",'2.'!B2417)</f>
        <v>-</v>
      </c>
      <c r="J2417" s="42" t="e">
        <f t="shared" si="1004"/>
        <v>#VALUE!</v>
      </c>
      <c r="K2417" s="7" t="str">
        <f>IF(ISBLANK('3.'!A2417),"-",'3.'!A2417)</f>
        <v>-</v>
      </c>
      <c r="L2417" t="e">
        <f t="shared" si="1005"/>
        <v>#VALUE!</v>
      </c>
      <c r="M2417" t="e">
        <f t="shared" si="1006"/>
        <v>#VALUE!</v>
      </c>
      <c r="N2417" t="str">
        <f>IF(ISBLANK('3.'!B2417),"-",'3.'!B2417)</f>
        <v>-</v>
      </c>
      <c r="O2417" s="8" t="e">
        <f t="shared" si="1007"/>
        <v>#VALUE!</v>
      </c>
      <c r="P2417" s="41" t="str">
        <f>IF(ISBLANK('4.'!A2417),"-",'4.'!A2417)</f>
        <v>-</v>
      </c>
      <c r="Q2417" t="e">
        <f t="shared" si="1008"/>
        <v>#VALUE!</v>
      </c>
      <c r="R2417" t="e">
        <f t="shared" si="1009"/>
        <v>#VALUE!</v>
      </c>
      <c r="S2417" t="str">
        <f>IF(ISBLANK('4.'!B2417),"-",'4.'!B2417)</f>
        <v>-</v>
      </c>
      <c r="T2417" s="42" t="e">
        <f t="shared" si="1010"/>
        <v>#VALUE!</v>
      </c>
      <c r="U2417" s="40" t="str">
        <f>IF(ISBLANK('5.'!A2417),"-",'5.'!A2417)</f>
        <v>-</v>
      </c>
      <c r="V2417" t="e">
        <f t="shared" si="1011"/>
        <v>#VALUE!</v>
      </c>
      <c r="W2417" t="e">
        <f t="shared" si="1012"/>
        <v>#VALUE!</v>
      </c>
      <c r="X2417" t="str">
        <f>IF(ISBLANK('5.'!B2417),"-",'5.'!B2417)</f>
        <v>-</v>
      </c>
      <c r="Y2417" s="35" t="e">
        <f t="shared" si="1013"/>
        <v>#VALUE!</v>
      </c>
      <c r="Z2417" s="39" t="str">
        <f>IF(ISBLANK('6.'!A2417),"-",'6.'!A2417)</f>
        <v>-</v>
      </c>
      <c r="AA2417" t="e">
        <f t="shared" si="1014"/>
        <v>#VALUE!</v>
      </c>
      <c r="AB2417" t="e">
        <f t="shared" si="1015"/>
        <v>#VALUE!</v>
      </c>
      <c r="AC2417" t="str">
        <f>IF(ISBLANK('6.'!B2417),"-",'6.'!B2417)</f>
        <v>-</v>
      </c>
      <c r="AD2417" s="9" t="e">
        <f t="shared" si="1016"/>
        <v>#VALUE!</v>
      </c>
      <c r="AE2417" s="40" t="str">
        <f>IF(ISBLANK('7.'!A2417),"-",'7.'!A2417)</f>
        <v>-</v>
      </c>
      <c r="AF2417" t="e">
        <f t="shared" si="1017"/>
        <v>#VALUE!</v>
      </c>
      <c r="AG2417" t="e">
        <f t="shared" si="1018"/>
        <v>#VALUE!</v>
      </c>
      <c r="AH2417" t="str">
        <f>IF(ISBLANK('7.'!B2417),"-",'7.'!B2417)</f>
        <v>-</v>
      </c>
      <c r="AI2417" s="35" t="e">
        <f t="shared" si="1019"/>
        <v>#VALUE!</v>
      </c>
      <c r="AJ2417" s="39" t="str">
        <f>IF(ISBLANK('8.'!A2417),"-",'8.'!A2417)</f>
        <v>-</v>
      </c>
      <c r="AK2417" t="e">
        <f t="shared" si="1020"/>
        <v>#VALUE!</v>
      </c>
      <c r="AL2417" t="e">
        <f t="shared" si="1021"/>
        <v>#VALUE!</v>
      </c>
      <c r="AM2417" t="str">
        <f>IF(ISBLANK('8.'!B2417),"-",'8.'!B2417)</f>
        <v>-</v>
      </c>
      <c r="AN2417" s="9" t="e">
        <f t="shared" si="1022"/>
        <v>#VALUE!</v>
      </c>
      <c r="AO2417" s="41" t="str">
        <f>IF(ISBLANK('9.'!A2417),"-",'9.'!A2417)</f>
        <v>-</v>
      </c>
      <c r="AP2417" t="e">
        <f t="shared" si="1023"/>
        <v>#VALUE!</v>
      </c>
      <c r="AQ2417" t="e">
        <f t="shared" si="1024"/>
        <v>#VALUE!</v>
      </c>
      <c r="AR2417" t="str">
        <f>IF(ISBLANK('9.'!B2417),"-",'9.'!B2417)</f>
        <v>-</v>
      </c>
      <c r="AS2417" s="42" t="e">
        <f t="shared" si="1025"/>
        <v>#VALUE!</v>
      </c>
    </row>
    <row r="2418" spans="1:45">
      <c r="A2418" s="40" t="str">
        <f>IF(ISBLANK('1.'!A2418),"-",'1.'!A2418)</f>
        <v>-</v>
      </c>
      <c r="B2418" t="e">
        <f t="shared" si="1026"/>
        <v>#VALUE!</v>
      </c>
      <c r="C2418" t="e">
        <f t="shared" si="1027"/>
        <v>#VALUE!</v>
      </c>
      <c r="D2418">
        <f>IF(ISBLANK('Step 2. Percent Runtime Calcs'!B2418),"-",'1.'!B2418)</f>
        <v>0</v>
      </c>
      <c r="E2418" s="35">
        <f t="shared" si="1028"/>
        <v>0</v>
      </c>
      <c r="F2418" s="41" t="str">
        <f>IF(ISBLANK('2.'!A2418),"-",'2.'!A2418)</f>
        <v>-</v>
      </c>
      <c r="G2418" t="e">
        <f t="shared" si="1002"/>
        <v>#VALUE!</v>
      </c>
      <c r="H2418" t="e">
        <f t="shared" si="1003"/>
        <v>#VALUE!</v>
      </c>
      <c r="I2418" t="str">
        <f>IF(ISBLANK('2.'!B2418),"-",'2.'!B2418)</f>
        <v>-</v>
      </c>
      <c r="J2418" s="42" t="e">
        <f t="shared" si="1004"/>
        <v>#VALUE!</v>
      </c>
      <c r="K2418" s="7" t="str">
        <f>IF(ISBLANK('3.'!A2418),"-",'3.'!A2418)</f>
        <v>-</v>
      </c>
      <c r="L2418" t="e">
        <f t="shared" si="1005"/>
        <v>#VALUE!</v>
      </c>
      <c r="M2418" t="e">
        <f t="shared" si="1006"/>
        <v>#VALUE!</v>
      </c>
      <c r="N2418" t="str">
        <f>IF(ISBLANK('3.'!B2418),"-",'3.'!B2418)</f>
        <v>-</v>
      </c>
      <c r="O2418" s="8" t="e">
        <f t="shared" si="1007"/>
        <v>#VALUE!</v>
      </c>
      <c r="P2418" s="41" t="str">
        <f>IF(ISBLANK('4.'!A2418),"-",'4.'!A2418)</f>
        <v>-</v>
      </c>
      <c r="Q2418" t="e">
        <f t="shared" si="1008"/>
        <v>#VALUE!</v>
      </c>
      <c r="R2418" t="e">
        <f t="shared" si="1009"/>
        <v>#VALUE!</v>
      </c>
      <c r="S2418" t="str">
        <f>IF(ISBLANK('4.'!B2418),"-",'4.'!B2418)</f>
        <v>-</v>
      </c>
      <c r="T2418" s="42" t="e">
        <f t="shared" si="1010"/>
        <v>#VALUE!</v>
      </c>
      <c r="U2418" s="40" t="str">
        <f>IF(ISBLANK('5.'!A2418),"-",'5.'!A2418)</f>
        <v>-</v>
      </c>
      <c r="V2418" t="e">
        <f t="shared" si="1011"/>
        <v>#VALUE!</v>
      </c>
      <c r="W2418" t="e">
        <f t="shared" si="1012"/>
        <v>#VALUE!</v>
      </c>
      <c r="X2418" t="str">
        <f>IF(ISBLANK('5.'!B2418),"-",'5.'!B2418)</f>
        <v>-</v>
      </c>
      <c r="Y2418" s="35" t="e">
        <f t="shared" si="1013"/>
        <v>#VALUE!</v>
      </c>
      <c r="Z2418" s="39" t="str">
        <f>IF(ISBLANK('6.'!A2418),"-",'6.'!A2418)</f>
        <v>-</v>
      </c>
      <c r="AA2418" t="e">
        <f t="shared" si="1014"/>
        <v>#VALUE!</v>
      </c>
      <c r="AB2418" t="e">
        <f t="shared" si="1015"/>
        <v>#VALUE!</v>
      </c>
      <c r="AC2418" t="str">
        <f>IF(ISBLANK('6.'!B2418),"-",'6.'!B2418)</f>
        <v>-</v>
      </c>
      <c r="AD2418" s="9" t="e">
        <f t="shared" si="1016"/>
        <v>#VALUE!</v>
      </c>
      <c r="AE2418" s="40" t="str">
        <f>IF(ISBLANK('7.'!A2418),"-",'7.'!A2418)</f>
        <v>-</v>
      </c>
      <c r="AF2418" t="e">
        <f t="shared" si="1017"/>
        <v>#VALUE!</v>
      </c>
      <c r="AG2418" t="e">
        <f t="shared" si="1018"/>
        <v>#VALUE!</v>
      </c>
      <c r="AH2418" t="str">
        <f>IF(ISBLANK('7.'!B2418),"-",'7.'!B2418)</f>
        <v>-</v>
      </c>
      <c r="AI2418" s="35" t="e">
        <f t="shared" si="1019"/>
        <v>#VALUE!</v>
      </c>
      <c r="AJ2418" s="39" t="str">
        <f>IF(ISBLANK('8.'!A2418),"-",'8.'!A2418)</f>
        <v>-</v>
      </c>
      <c r="AK2418" t="e">
        <f t="shared" si="1020"/>
        <v>#VALUE!</v>
      </c>
      <c r="AL2418" t="e">
        <f t="shared" si="1021"/>
        <v>#VALUE!</v>
      </c>
      <c r="AM2418" t="str">
        <f>IF(ISBLANK('8.'!B2418),"-",'8.'!B2418)</f>
        <v>-</v>
      </c>
      <c r="AN2418" s="9" t="e">
        <f t="shared" si="1022"/>
        <v>#VALUE!</v>
      </c>
      <c r="AO2418" s="41" t="str">
        <f>IF(ISBLANK('9.'!A2418),"-",'9.'!A2418)</f>
        <v>-</v>
      </c>
      <c r="AP2418" t="e">
        <f t="shared" si="1023"/>
        <v>#VALUE!</v>
      </c>
      <c r="AQ2418" t="e">
        <f t="shared" si="1024"/>
        <v>#VALUE!</v>
      </c>
      <c r="AR2418" t="str">
        <f>IF(ISBLANK('9.'!B2418),"-",'9.'!B2418)</f>
        <v>-</v>
      </c>
      <c r="AS2418" s="42" t="e">
        <f t="shared" si="1025"/>
        <v>#VALUE!</v>
      </c>
    </row>
    <row r="2419" spans="1:45">
      <c r="A2419" s="40" t="str">
        <f>IF(ISBLANK('1.'!A2419),"-",'1.'!A2419)</f>
        <v>-</v>
      </c>
      <c r="B2419" t="e">
        <f t="shared" si="1026"/>
        <v>#VALUE!</v>
      </c>
      <c r="C2419" t="e">
        <f t="shared" si="1027"/>
        <v>#VALUE!</v>
      </c>
      <c r="D2419">
        <f>IF(ISBLANK('Step 2. Percent Runtime Calcs'!B2419),"-",'1.'!B2419)</f>
        <v>0</v>
      </c>
      <c r="E2419" s="35">
        <f t="shared" si="1028"/>
        <v>0</v>
      </c>
      <c r="F2419" s="41" t="str">
        <f>IF(ISBLANK('2.'!A2419),"-",'2.'!A2419)</f>
        <v>-</v>
      </c>
      <c r="G2419" t="e">
        <f t="shared" si="1002"/>
        <v>#VALUE!</v>
      </c>
      <c r="H2419" t="e">
        <f t="shared" si="1003"/>
        <v>#VALUE!</v>
      </c>
      <c r="I2419" t="str">
        <f>IF(ISBLANK('2.'!B2419),"-",'2.'!B2419)</f>
        <v>-</v>
      </c>
      <c r="J2419" s="42" t="e">
        <f t="shared" si="1004"/>
        <v>#VALUE!</v>
      </c>
      <c r="K2419" s="7" t="str">
        <f>IF(ISBLANK('3.'!A2419),"-",'3.'!A2419)</f>
        <v>-</v>
      </c>
      <c r="L2419" t="e">
        <f t="shared" si="1005"/>
        <v>#VALUE!</v>
      </c>
      <c r="M2419" t="e">
        <f t="shared" si="1006"/>
        <v>#VALUE!</v>
      </c>
      <c r="N2419" t="str">
        <f>IF(ISBLANK('3.'!B2419),"-",'3.'!B2419)</f>
        <v>-</v>
      </c>
      <c r="O2419" s="8" t="e">
        <f t="shared" si="1007"/>
        <v>#VALUE!</v>
      </c>
      <c r="P2419" s="41" t="str">
        <f>IF(ISBLANK('4.'!A2419),"-",'4.'!A2419)</f>
        <v>-</v>
      </c>
      <c r="Q2419" t="e">
        <f t="shared" si="1008"/>
        <v>#VALUE!</v>
      </c>
      <c r="R2419" t="e">
        <f t="shared" si="1009"/>
        <v>#VALUE!</v>
      </c>
      <c r="S2419" t="str">
        <f>IF(ISBLANK('4.'!B2419),"-",'4.'!B2419)</f>
        <v>-</v>
      </c>
      <c r="T2419" s="42" t="e">
        <f t="shared" si="1010"/>
        <v>#VALUE!</v>
      </c>
      <c r="U2419" s="40" t="str">
        <f>IF(ISBLANK('5.'!A2419),"-",'5.'!A2419)</f>
        <v>-</v>
      </c>
      <c r="V2419" t="e">
        <f t="shared" si="1011"/>
        <v>#VALUE!</v>
      </c>
      <c r="W2419" t="e">
        <f t="shared" si="1012"/>
        <v>#VALUE!</v>
      </c>
      <c r="X2419" t="str">
        <f>IF(ISBLANK('5.'!B2419),"-",'5.'!B2419)</f>
        <v>-</v>
      </c>
      <c r="Y2419" s="35" t="e">
        <f t="shared" si="1013"/>
        <v>#VALUE!</v>
      </c>
      <c r="Z2419" s="39" t="str">
        <f>IF(ISBLANK('6.'!A2419),"-",'6.'!A2419)</f>
        <v>-</v>
      </c>
      <c r="AA2419" t="e">
        <f t="shared" si="1014"/>
        <v>#VALUE!</v>
      </c>
      <c r="AB2419" t="e">
        <f t="shared" si="1015"/>
        <v>#VALUE!</v>
      </c>
      <c r="AC2419" t="str">
        <f>IF(ISBLANK('6.'!B2419),"-",'6.'!B2419)</f>
        <v>-</v>
      </c>
      <c r="AD2419" s="9" t="e">
        <f t="shared" si="1016"/>
        <v>#VALUE!</v>
      </c>
      <c r="AE2419" s="40" t="str">
        <f>IF(ISBLANK('7.'!A2419),"-",'7.'!A2419)</f>
        <v>-</v>
      </c>
      <c r="AF2419" t="e">
        <f t="shared" si="1017"/>
        <v>#VALUE!</v>
      </c>
      <c r="AG2419" t="e">
        <f t="shared" si="1018"/>
        <v>#VALUE!</v>
      </c>
      <c r="AH2419" t="str">
        <f>IF(ISBLANK('7.'!B2419),"-",'7.'!B2419)</f>
        <v>-</v>
      </c>
      <c r="AI2419" s="35" t="e">
        <f t="shared" si="1019"/>
        <v>#VALUE!</v>
      </c>
      <c r="AJ2419" s="39" t="str">
        <f>IF(ISBLANK('8.'!A2419),"-",'8.'!A2419)</f>
        <v>-</v>
      </c>
      <c r="AK2419" t="e">
        <f t="shared" si="1020"/>
        <v>#VALUE!</v>
      </c>
      <c r="AL2419" t="e">
        <f t="shared" si="1021"/>
        <v>#VALUE!</v>
      </c>
      <c r="AM2419" t="str">
        <f>IF(ISBLANK('8.'!B2419),"-",'8.'!B2419)</f>
        <v>-</v>
      </c>
      <c r="AN2419" s="9" t="e">
        <f t="shared" si="1022"/>
        <v>#VALUE!</v>
      </c>
      <c r="AO2419" s="41" t="str">
        <f>IF(ISBLANK('9.'!A2419),"-",'9.'!A2419)</f>
        <v>-</v>
      </c>
      <c r="AP2419" t="e">
        <f t="shared" si="1023"/>
        <v>#VALUE!</v>
      </c>
      <c r="AQ2419" t="e">
        <f t="shared" si="1024"/>
        <v>#VALUE!</v>
      </c>
      <c r="AR2419" t="str">
        <f>IF(ISBLANK('9.'!B2419),"-",'9.'!B2419)</f>
        <v>-</v>
      </c>
      <c r="AS2419" s="42" t="e">
        <f t="shared" si="1025"/>
        <v>#VALUE!</v>
      </c>
    </row>
    <row r="2420" spans="1:45">
      <c r="A2420" s="40" t="str">
        <f>IF(ISBLANK('1.'!A2420),"-",'1.'!A2420)</f>
        <v>-</v>
      </c>
      <c r="B2420" t="e">
        <f t="shared" si="1026"/>
        <v>#VALUE!</v>
      </c>
      <c r="C2420" t="e">
        <f t="shared" si="1027"/>
        <v>#VALUE!</v>
      </c>
      <c r="D2420">
        <f>IF(ISBLANK('Step 2. Percent Runtime Calcs'!B2420),"-",'1.'!B2420)</f>
        <v>0</v>
      </c>
      <c r="E2420" s="35">
        <f t="shared" si="1028"/>
        <v>0</v>
      </c>
      <c r="F2420" s="41" t="str">
        <f>IF(ISBLANK('2.'!A2420),"-",'2.'!A2420)</f>
        <v>-</v>
      </c>
      <c r="G2420" t="e">
        <f t="shared" si="1002"/>
        <v>#VALUE!</v>
      </c>
      <c r="H2420" t="e">
        <f t="shared" si="1003"/>
        <v>#VALUE!</v>
      </c>
      <c r="I2420" t="str">
        <f>IF(ISBLANK('2.'!B2420),"-",'2.'!B2420)</f>
        <v>-</v>
      </c>
      <c r="J2420" s="42" t="e">
        <f t="shared" si="1004"/>
        <v>#VALUE!</v>
      </c>
      <c r="K2420" s="7" t="str">
        <f>IF(ISBLANK('3.'!A2420),"-",'3.'!A2420)</f>
        <v>-</v>
      </c>
      <c r="L2420" t="e">
        <f t="shared" si="1005"/>
        <v>#VALUE!</v>
      </c>
      <c r="M2420" t="e">
        <f t="shared" si="1006"/>
        <v>#VALUE!</v>
      </c>
      <c r="N2420" t="str">
        <f>IF(ISBLANK('3.'!B2420),"-",'3.'!B2420)</f>
        <v>-</v>
      </c>
      <c r="O2420" s="8" t="e">
        <f t="shared" si="1007"/>
        <v>#VALUE!</v>
      </c>
      <c r="P2420" s="41" t="str">
        <f>IF(ISBLANK('4.'!A2420),"-",'4.'!A2420)</f>
        <v>-</v>
      </c>
      <c r="Q2420" t="e">
        <f t="shared" si="1008"/>
        <v>#VALUE!</v>
      </c>
      <c r="R2420" t="e">
        <f t="shared" si="1009"/>
        <v>#VALUE!</v>
      </c>
      <c r="S2420" t="str">
        <f>IF(ISBLANK('4.'!B2420),"-",'4.'!B2420)</f>
        <v>-</v>
      </c>
      <c r="T2420" s="42" t="e">
        <f t="shared" si="1010"/>
        <v>#VALUE!</v>
      </c>
      <c r="U2420" s="40" t="str">
        <f>IF(ISBLANK('5.'!A2420),"-",'5.'!A2420)</f>
        <v>-</v>
      </c>
      <c r="V2420" t="e">
        <f t="shared" si="1011"/>
        <v>#VALUE!</v>
      </c>
      <c r="W2420" t="e">
        <f t="shared" si="1012"/>
        <v>#VALUE!</v>
      </c>
      <c r="X2420" t="str">
        <f>IF(ISBLANK('5.'!B2420),"-",'5.'!B2420)</f>
        <v>-</v>
      </c>
      <c r="Y2420" s="35" t="e">
        <f t="shared" si="1013"/>
        <v>#VALUE!</v>
      </c>
      <c r="Z2420" s="39" t="str">
        <f>IF(ISBLANK('6.'!A2420),"-",'6.'!A2420)</f>
        <v>-</v>
      </c>
      <c r="AA2420" t="e">
        <f t="shared" si="1014"/>
        <v>#VALUE!</v>
      </c>
      <c r="AB2420" t="e">
        <f t="shared" si="1015"/>
        <v>#VALUE!</v>
      </c>
      <c r="AC2420" t="str">
        <f>IF(ISBLANK('6.'!B2420),"-",'6.'!B2420)</f>
        <v>-</v>
      </c>
      <c r="AD2420" s="9" t="e">
        <f t="shared" si="1016"/>
        <v>#VALUE!</v>
      </c>
      <c r="AE2420" s="40" t="str">
        <f>IF(ISBLANK('7.'!A2420),"-",'7.'!A2420)</f>
        <v>-</v>
      </c>
      <c r="AF2420" t="e">
        <f t="shared" si="1017"/>
        <v>#VALUE!</v>
      </c>
      <c r="AG2420" t="e">
        <f t="shared" si="1018"/>
        <v>#VALUE!</v>
      </c>
      <c r="AH2420" t="str">
        <f>IF(ISBLANK('7.'!B2420),"-",'7.'!B2420)</f>
        <v>-</v>
      </c>
      <c r="AI2420" s="35" t="e">
        <f t="shared" si="1019"/>
        <v>#VALUE!</v>
      </c>
      <c r="AJ2420" s="39" t="str">
        <f>IF(ISBLANK('8.'!A2420),"-",'8.'!A2420)</f>
        <v>-</v>
      </c>
      <c r="AK2420" t="e">
        <f t="shared" si="1020"/>
        <v>#VALUE!</v>
      </c>
      <c r="AL2420" t="e">
        <f t="shared" si="1021"/>
        <v>#VALUE!</v>
      </c>
      <c r="AM2420" t="str">
        <f>IF(ISBLANK('8.'!B2420),"-",'8.'!B2420)</f>
        <v>-</v>
      </c>
      <c r="AN2420" s="9" t="e">
        <f t="shared" si="1022"/>
        <v>#VALUE!</v>
      </c>
      <c r="AO2420" s="41" t="str">
        <f>IF(ISBLANK('9.'!A2420),"-",'9.'!A2420)</f>
        <v>-</v>
      </c>
      <c r="AP2420" t="e">
        <f t="shared" si="1023"/>
        <v>#VALUE!</v>
      </c>
      <c r="AQ2420" t="e">
        <f t="shared" si="1024"/>
        <v>#VALUE!</v>
      </c>
      <c r="AR2420" t="str">
        <f>IF(ISBLANK('9.'!B2420),"-",'9.'!B2420)</f>
        <v>-</v>
      </c>
      <c r="AS2420" s="42" t="e">
        <f t="shared" si="1025"/>
        <v>#VALUE!</v>
      </c>
    </row>
    <row r="2421" spans="1:45">
      <c r="A2421" s="40" t="str">
        <f>IF(ISBLANK('1.'!A2421),"-",'1.'!A2421)</f>
        <v>-</v>
      </c>
      <c r="B2421" t="e">
        <f t="shared" si="1026"/>
        <v>#VALUE!</v>
      </c>
      <c r="C2421" t="e">
        <f t="shared" si="1027"/>
        <v>#VALUE!</v>
      </c>
      <c r="D2421">
        <f>IF(ISBLANK('Step 2. Percent Runtime Calcs'!B2421),"-",'1.'!B2421)</f>
        <v>0</v>
      </c>
      <c r="E2421" s="35">
        <f t="shared" si="1028"/>
        <v>0</v>
      </c>
      <c r="F2421" s="41" t="str">
        <f>IF(ISBLANK('2.'!A2421),"-",'2.'!A2421)</f>
        <v>-</v>
      </c>
      <c r="G2421" t="e">
        <f t="shared" si="1002"/>
        <v>#VALUE!</v>
      </c>
      <c r="H2421" t="e">
        <f t="shared" si="1003"/>
        <v>#VALUE!</v>
      </c>
      <c r="I2421" t="str">
        <f>IF(ISBLANK('2.'!B2421),"-",'2.'!B2421)</f>
        <v>-</v>
      </c>
      <c r="J2421" s="42" t="e">
        <f t="shared" si="1004"/>
        <v>#VALUE!</v>
      </c>
      <c r="K2421" s="7" t="str">
        <f>IF(ISBLANK('3.'!A2421),"-",'3.'!A2421)</f>
        <v>-</v>
      </c>
      <c r="L2421" t="e">
        <f t="shared" si="1005"/>
        <v>#VALUE!</v>
      </c>
      <c r="M2421" t="e">
        <f t="shared" si="1006"/>
        <v>#VALUE!</v>
      </c>
      <c r="N2421" t="str">
        <f>IF(ISBLANK('3.'!B2421),"-",'3.'!B2421)</f>
        <v>-</v>
      </c>
      <c r="O2421" s="8" t="e">
        <f t="shared" si="1007"/>
        <v>#VALUE!</v>
      </c>
      <c r="P2421" s="41" t="str">
        <f>IF(ISBLANK('4.'!A2421),"-",'4.'!A2421)</f>
        <v>-</v>
      </c>
      <c r="Q2421" t="e">
        <f t="shared" si="1008"/>
        <v>#VALUE!</v>
      </c>
      <c r="R2421" t="e">
        <f t="shared" si="1009"/>
        <v>#VALUE!</v>
      </c>
      <c r="S2421" t="str">
        <f>IF(ISBLANK('4.'!B2421),"-",'4.'!B2421)</f>
        <v>-</v>
      </c>
      <c r="T2421" s="42" t="e">
        <f t="shared" si="1010"/>
        <v>#VALUE!</v>
      </c>
      <c r="U2421" s="40" t="str">
        <f>IF(ISBLANK('5.'!A2421),"-",'5.'!A2421)</f>
        <v>-</v>
      </c>
      <c r="V2421" t="e">
        <f t="shared" si="1011"/>
        <v>#VALUE!</v>
      </c>
      <c r="W2421" t="e">
        <f t="shared" si="1012"/>
        <v>#VALUE!</v>
      </c>
      <c r="X2421" t="str">
        <f>IF(ISBLANK('5.'!B2421),"-",'5.'!B2421)</f>
        <v>-</v>
      </c>
      <c r="Y2421" s="35" t="e">
        <f t="shared" si="1013"/>
        <v>#VALUE!</v>
      </c>
      <c r="Z2421" s="39" t="str">
        <f>IF(ISBLANK('6.'!A2421),"-",'6.'!A2421)</f>
        <v>-</v>
      </c>
      <c r="AA2421" t="e">
        <f t="shared" si="1014"/>
        <v>#VALUE!</v>
      </c>
      <c r="AB2421" t="e">
        <f t="shared" si="1015"/>
        <v>#VALUE!</v>
      </c>
      <c r="AC2421" t="str">
        <f>IF(ISBLANK('6.'!B2421),"-",'6.'!B2421)</f>
        <v>-</v>
      </c>
      <c r="AD2421" s="9" t="e">
        <f t="shared" si="1016"/>
        <v>#VALUE!</v>
      </c>
      <c r="AE2421" s="40" t="str">
        <f>IF(ISBLANK('7.'!A2421),"-",'7.'!A2421)</f>
        <v>-</v>
      </c>
      <c r="AF2421" t="e">
        <f t="shared" si="1017"/>
        <v>#VALUE!</v>
      </c>
      <c r="AG2421" t="e">
        <f t="shared" si="1018"/>
        <v>#VALUE!</v>
      </c>
      <c r="AH2421" t="str">
        <f>IF(ISBLANK('7.'!B2421),"-",'7.'!B2421)</f>
        <v>-</v>
      </c>
      <c r="AI2421" s="35" t="e">
        <f t="shared" si="1019"/>
        <v>#VALUE!</v>
      </c>
      <c r="AJ2421" s="39" t="str">
        <f>IF(ISBLANK('8.'!A2421),"-",'8.'!A2421)</f>
        <v>-</v>
      </c>
      <c r="AK2421" t="e">
        <f t="shared" si="1020"/>
        <v>#VALUE!</v>
      </c>
      <c r="AL2421" t="e">
        <f t="shared" si="1021"/>
        <v>#VALUE!</v>
      </c>
      <c r="AM2421" t="str">
        <f>IF(ISBLANK('8.'!B2421),"-",'8.'!B2421)</f>
        <v>-</v>
      </c>
      <c r="AN2421" s="9" t="e">
        <f t="shared" si="1022"/>
        <v>#VALUE!</v>
      </c>
      <c r="AO2421" s="41" t="str">
        <f>IF(ISBLANK('9.'!A2421),"-",'9.'!A2421)</f>
        <v>-</v>
      </c>
      <c r="AP2421" t="e">
        <f t="shared" si="1023"/>
        <v>#VALUE!</v>
      </c>
      <c r="AQ2421" t="e">
        <f t="shared" si="1024"/>
        <v>#VALUE!</v>
      </c>
      <c r="AR2421" t="str">
        <f>IF(ISBLANK('9.'!B2421),"-",'9.'!B2421)</f>
        <v>-</v>
      </c>
      <c r="AS2421" s="42" t="e">
        <f t="shared" si="1025"/>
        <v>#VALUE!</v>
      </c>
    </row>
    <row r="2422" spans="1:45">
      <c r="A2422" s="40" t="str">
        <f>IF(ISBLANK('1.'!A2422),"-",'1.'!A2422)</f>
        <v>-</v>
      </c>
      <c r="B2422" t="e">
        <f t="shared" si="1026"/>
        <v>#VALUE!</v>
      </c>
      <c r="C2422" t="e">
        <f t="shared" si="1027"/>
        <v>#VALUE!</v>
      </c>
      <c r="D2422">
        <f>IF(ISBLANK('Step 2. Percent Runtime Calcs'!B2422),"-",'1.'!B2422)</f>
        <v>0</v>
      </c>
      <c r="E2422" s="35">
        <f t="shared" si="1028"/>
        <v>0</v>
      </c>
      <c r="F2422" s="41" t="str">
        <f>IF(ISBLANK('2.'!A2422),"-",'2.'!A2422)</f>
        <v>-</v>
      </c>
      <c r="G2422" t="e">
        <f t="shared" si="1002"/>
        <v>#VALUE!</v>
      </c>
      <c r="H2422" t="e">
        <f t="shared" si="1003"/>
        <v>#VALUE!</v>
      </c>
      <c r="I2422" t="str">
        <f>IF(ISBLANK('2.'!B2422),"-",'2.'!B2422)</f>
        <v>-</v>
      </c>
      <c r="J2422" s="42" t="e">
        <f t="shared" si="1004"/>
        <v>#VALUE!</v>
      </c>
      <c r="K2422" s="7" t="str">
        <f>IF(ISBLANK('3.'!A2422),"-",'3.'!A2422)</f>
        <v>-</v>
      </c>
      <c r="L2422" t="e">
        <f t="shared" si="1005"/>
        <v>#VALUE!</v>
      </c>
      <c r="M2422" t="e">
        <f t="shared" si="1006"/>
        <v>#VALUE!</v>
      </c>
      <c r="N2422" t="str">
        <f>IF(ISBLANK('3.'!B2422),"-",'3.'!B2422)</f>
        <v>-</v>
      </c>
      <c r="O2422" s="8" t="e">
        <f t="shared" si="1007"/>
        <v>#VALUE!</v>
      </c>
      <c r="P2422" s="41" t="str">
        <f>IF(ISBLANK('4.'!A2422),"-",'4.'!A2422)</f>
        <v>-</v>
      </c>
      <c r="Q2422" t="e">
        <f t="shared" si="1008"/>
        <v>#VALUE!</v>
      </c>
      <c r="R2422" t="e">
        <f t="shared" si="1009"/>
        <v>#VALUE!</v>
      </c>
      <c r="S2422" t="str">
        <f>IF(ISBLANK('4.'!B2422),"-",'4.'!B2422)</f>
        <v>-</v>
      </c>
      <c r="T2422" s="42" t="e">
        <f t="shared" si="1010"/>
        <v>#VALUE!</v>
      </c>
      <c r="U2422" s="40" t="str">
        <f>IF(ISBLANK('5.'!A2422),"-",'5.'!A2422)</f>
        <v>-</v>
      </c>
      <c r="V2422" t="e">
        <f t="shared" si="1011"/>
        <v>#VALUE!</v>
      </c>
      <c r="W2422" t="e">
        <f t="shared" si="1012"/>
        <v>#VALUE!</v>
      </c>
      <c r="X2422" t="str">
        <f>IF(ISBLANK('5.'!B2422),"-",'5.'!B2422)</f>
        <v>-</v>
      </c>
      <c r="Y2422" s="35" t="e">
        <f t="shared" si="1013"/>
        <v>#VALUE!</v>
      </c>
      <c r="Z2422" s="39" t="str">
        <f>IF(ISBLANK('6.'!A2422),"-",'6.'!A2422)</f>
        <v>-</v>
      </c>
      <c r="AA2422" t="e">
        <f t="shared" si="1014"/>
        <v>#VALUE!</v>
      </c>
      <c r="AB2422" t="e">
        <f t="shared" si="1015"/>
        <v>#VALUE!</v>
      </c>
      <c r="AC2422" t="str">
        <f>IF(ISBLANK('6.'!B2422),"-",'6.'!B2422)</f>
        <v>-</v>
      </c>
      <c r="AD2422" s="9" t="e">
        <f t="shared" si="1016"/>
        <v>#VALUE!</v>
      </c>
      <c r="AE2422" s="40" t="str">
        <f>IF(ISBLANK('7.'!A2422),"-",'7.'!A2422)</f>
        <v>-</v>
      </c>
      <c r="AF2422" t="e">
        <f t="shared" si="1017"/>
        <v>#VALUE!</v>
      </c>
      <c r="AG2422" t="e">
        <f t="shared" si="1018"/>
        <v>#VALUE!</v>
      </c>
      <c r="AH2422" t="str">
        <f>IF(ISBLANK('7.'!B2422),"-",'7.'!B2422)</f>
        <v>-</v>
      </c>
      <c r="AI2422" s="35" t="e">
        <f t="shared" si="1019"/>
        <v>#VALUE!</v>
      </c>
      <c r="AJ2422" s="39" t="str">
        <f>IF(ISBLANK('8.'!A2422),"-",'8.'!A2422)</f>
        <v>-</v>
      </c>
      <c r="AK2422" t="e">
        <f t="shared" si="1020"/>
        <v>#VALUE!</v>
      </c>
      <c r="AL2422" t="e">
        <f t="shared" si="1021"/>
        <v>#VALUE!</v>
      </c>
      <c r="AM2422" t="str">
        <f>IF(ISBLANK('8.'!B2422),"-",'8.'!B2422)</f>
        <v>-</v>
      </c>
      <c r="AN2422" s="9" t="e">
        <f t="shared" si="1022"/>
        <v>#VALUE!</v>
      </c>
      <c r="AO2422" s="41" t="str">
        <f>IF(ISBLANK('9.'!A2422),"-",'9.'!A2422)</f>
        <v>-</v>
      </c>
      <c r="AP2422" t="e">
        <f t="shared" si="1023"/>
        <v>#VALUE!</v>
      </c>
      <c r="AQ2422" t="e">
        <f t="shared" si="1024"/>
        <v>#VALUE!</v>
      </c>
      <c r="AR2422" t="str">
        <f>IF(ISBLANK('9.'!B2422),"-",'9.'!B2422)</f>
        <v>-</v>
      </c>
      <c r="AS2422" s="42" t="e">
        <f t="shared" si="1025"/>
        <v>#VALUE!</v>
      </c>
    </row>
    <row r="2423" spans="1:45">
      <c r="A2423" s="40" t="str">
        <f>IF(ISBLANK('1.'!A2423),"-",'1.'!A2423)</f>
        <v>-</v>
      </c>
      <c r="B2423" t="e">
        <f t="shared" si="1026"/>
        <v>#VALUE!</v>
      </c>
      <c r="C2423" t="e">
        <f t="shared" si="1027"/>
        <v>#VALUE!</v>
      </c>
      <c r="D2423">
        <f>IF(ISBLANK('Step 2. Percent Runtime Calcs'!B2423),"-",'1.'!B2423)</f>
        <v>0</v>
      </c>
      <c r="E2423" s="35">
        <f t="shared" si="1028"/>
        <v>0</v>
      </c>
      <c r="F2423" s="41" t="str">
        <f>IF(ISBLANK('2.'!A2423),"-",'2.'!A2423)</f>
        <v>-</v>
      </c>
      <c r="G2423" t="e">
        <f t="shared" si="1002"/>
        <v>#VALUE!</v>
      </c>
      <c r="H2423" t="e">
        <f t="shared" si="1003"/>
        <v>#VALUE!</v>
      </c>
      <c r="I2423" t="str">
        <f>IF(ISBLANK('2.'!B2423),"-",'2.'!B2423)</f>
        <v>-</v>
      </c>
      <c r="J2423" s="42" t="e">
        <f t="shared" si="1004"/>
        <v>#VALUE!</v>
      </c>
      <c r="K2423" s="7" t="str">
        <f>IF(ISBLANK('3.'!A2423),"-",'3.'!A2423)</f>
        <v>-</v>
      </c>
      <c r="L2423" t="e">
        <f t="shared" si="1005"/>
        <v>#VALUE!</v>
      </c>
      <c r="M2423" t="e">
        <f t="shared" si="1006"/>
        <v>#VALUE!</v>
      </c>
      <c r="N2423" t="str">
        <f>IF(ISBLANK('3.'!B2423),"-",'3.'!B2423)</f>
        <v>-</v>
      </c>
      <c r="O2423" s="8" t="e">
        <f t="shared" si="1007"/>
        <v>#VALUE!</v>
      </c>
      <c r="P2423" s="41" t="str">
        <f>IF(ISBLANK('4.'!A2423),"-",'4.'!A2423)</f>
        <v>-</v>
      </c>
      <c r="Q2423" t="e">
        <f t="shared" si="1008"/>
        <v>#VALUE!</v>
      </c>
      <c r="R2423" t="e">
        <f t="shared" si="1009"/>
        <v>#VALUE!</v>
      </c>
      <c r="S2423" t="str">
        <f>IF(ISBLANK('4.'!B2423),"-",'4.'!B2423)</f>
        <v>-</v>
      </c>
      <c r="T2423" s="42" t="e">
        <f t="shared" si="1010"/>
        <v>#VALUE!</v>
      </c>
      <c r="U2423" s="40" t="str">
        <f>IF(ISBLANK('5.'!A2423),"-",'5.'!A2423)</f>
        <v>-</v>
      </c>
      <c r="V2423" t="e">
        <f t="shared" si="1011"/>
        <v>#VALUE!</v>
      </c>
      <c r="W2423" t="e">
        <f t="shared" si="1012"/>
        <v>#VALUE!</v>
      </c>
      <c r="X2423" t="str">
        <f>IF(ISBLANK('5.'!B2423),"-",'5.'!B2423)</f>
        <v>-</v>
      </c>
      <c r="Y2423" s="35" t="e">
        <f t="shared" si="1013"/>
        <v>#VALUE!</v>
      </c>
      <c r="Z2423" s="39" t="str">
        <f>IF(ISBLANK('6.'!A2423),"-",'6.'!A2423)</f>
        <v>-</v>
      </c>
      <c r="AA2423" t="e">
        <f t="shared" si="1014"/>
        <v>#VALUE!</v>
      </c>
      <c r="AB2423" t="e">
        <f t="shared" si="1015"/>
        <v>#VALUE!</v>
      </c>
      <c r="AC2423" t="str">
        <f>IF(ISBLANK('6.'!B2423),"-",'6.'!B2423)</f>
        <v>-</v>
      </c>
      <c r="AD2423" s="9" t="e">
        <f t="shared" si="1016"/>
        <v>#VALUE!</v>
      </c>
      <c r="AE2423" s="40" t="str">
        <f>IF(ISBLANK('7.'!A2423),"-",'7.'!A2423)</f>
        <v>-</v>
      </c>
      <c r="AF2423" t="e">
        <f t="shared" si="1017"/>
        <v>#VALUE!</v>
      </c>
      <c r="AG2423" t="e">
        <f t="shared" si="1018"/>
        <v>#VALUE!</v>
      </c>
      <c r="AH2423" t="str">
        <f>IF(ISBLANK('7.'!B2423),"-",'7.'!B2423)</f>
        <v>-</v>
      </c>
      <c r="AI2423" s="35" t="e">
        <f t="shared" si="1019"/>
        <v>#VALUE!</v>
      </c>
      <c r="AJ2423" s="39" t="str">
        <f>IF(ISBLANK('8.'!A2423),"-",'8.'!A2423)</f>
        <v>-</v>
      </c>
      <c r="AK2423" t="e">
        <f t="shared" si="1020"/>
        <v>#VALUE!</v>
      </c>
      <c r="AL2423" t="e">
        <f t="shared" si="1021"/>
        <v>#VALUE!</v>
      </c>
      <c r="AM2423" t="str">
        <f>IF(ISBLANK('8.'!B2423),"-",'8.'!B2423)</f>
        <v>-</v>
      </c>
      <c r="AN2423" s="9" t="e">
        <f t="shared" si="1022"/>
        <v>#VALUE!</v>
      </c>
      <c r="AO2423" s="41" t="str">
        <f>IF(ISBLANK('9.'!A2423),"-",'9.'!A2423)</f>
        <v>-</v>
      </c>
      <c r="AP2423" t="e">
        <f t="shared" si="1023"/>
        <v>#VALUE!</v>
      </c>
      <c r="AQ2423" t="e">
        <f t="shared" si="1024"/>
        <v>#VALUE!</v>
      </c>
      <c r="AR2423" t="str">
        <f>IF(ISBLANK('9.'!B2423),"-",'9.'!B2423)</f>
        <v>-</v>
      </c>
      <c r="AS2423" s="42" t="e">
        <f t="shared" si="1025"/>
        <v>#VALUE!</v>
      </c>
    </row>
    <row r="2424" spans="1:45">
      <c r="A2424" s="40" t="str">
        <f>IF(ISBLANK('1.'!A2424),"-",'1.'!A2424)</f>
        <v>-</v>
      </c>
      <c r="B2424" t="e">
        <f t="shared" si="1026"/>
        <v>#VALUE!</v>
      </c>
      <c r="C2424" t="e">
        <f t="shared" si="1027"/>
        <v>#VALUE!</v>
      </c>
      <c r="D2424">
        <f>IF(ISBLANK('Step 2. Percent Runtime Calcs'!B2424),"-",'1.'!B2424)</f>
        <v>0</v>
      </c>
      <c r="E2424" s="35">
        <f t="shared" si="1028"/>
        <v>0</v>
      </c>
      <c r="F2424" s="41" t="str">
        <f>IF(ISBLANK('2.'!A2424),"-",'2.'!A2424)</f>
        <v>-</v>
      </c>
      <c r="G2424" t="e">
        <f t="shared" si="1002"/>
        <v>#VALUE!</v>
      </c>
      <c r="H2424" t="e">
        <f t="shared" si="1003"/>
        <v>#VALUE!</v>
      </c>
      <c r="I2424" t="str">
        <f>IF(ISBLANK('2.'!B2424),"-",'2.'!B2424)</f>
        <v>-</v>
      </c>
      <c r="J2424" s="42" t="e">
        <f t="shared" si="1004"/>
        <v>#VALUE!</v>
      </c>
      <c r="K2424" s="7" t="str">
        <f>IF(ISBLANK('3.'!A2424),"-",'3.'!A2424)</f>
        <v>-</v>
      </c>
      <c r="L2424" t="e">
        <f t="shared" si="1005"/>
        <v>#VALUE!</v>
      </c>
      <c r="M2424" t="e">
        <f t="shared" si="1006"/>
        <v>#VALUE!</v>
      </c>
      <c r="N2424" t="str">
        <f>IF(ISBLANK('3.'!B2424),"-",'3.'!B2424)</f>
        <v>-</v>
      </c>
      <c r="O2424" s="8" t="e">
        <f t="shared" si="1007"/>
        <v>#VALUE!</v>
      </c>
      <c r="P2424" s="41" t="str">
        <f>IF(ISBLANK('4.'!A2424),"-",'4.'!A2424)</f>
        <v>-</v>
      </c>
      <c r="Q2424" t="e">
        <f t="shared" si="1008"/>
        <v>#VALUE!</v>
      </c>
      <c r="R2424" t="e">
        <f t="shared" si="1009"/>
        <v>#VALUE!</v>
      </c>
      <c r="S2424" t="str">
        <f>IF(ISBLANK('4.'!B2424),"-",'4.'!B2424)</f>
        <v>-</v>
      </c>
      <c r="T2424" s="42" t="e">
        <f t="shared" si="1010"/>
        <v>#VALUE!</v>
      </c>
      <c r="U2424" s="40" t="str">
        <f>IF(ISBLANK('5.'!A2424),"-",'5.'!A2424)</f>
        <v>-</v>
      </c>
      <c r="V2424" t="e">
        <f t="shared" si="1011"/>
        <v>#VALUE!</v>
      </c>
      <c r="W2424" t="e">
        <f t="shared" si="1012"/>
        <v>#VALUE!</v>
      </c>
      <c r="X2424" t="str">
        <f>IF(ISBLANK('5.'!B2424),"-",'5.'!B2424)</f>
        <v>-</v>
      </c>
      <c r="Y2424" s="35" t="e">
        <f t="shared" si="1013"/>
        <v>#VALUE!</v>
      </c>
      <c r="Z2424" s="39" t="str">
        <f>IF(ISBLANK('6.'!A2424),"-",'6.'!A2424)</f>
        <v>-</v>
      </c>
      <c r="AA2424" t="e">
        <f t="shared" si="1014"/>
        <v>#VALUE!</v>
      </c>
      <c r="AB2424" t="e">
        <f t="shared" si="1015"/>
        <v>#VALUE!</v>
      </c>
      <c r="AC2424" t="str">
        <f>IF(ISBLANK('6.'!B2424),"-",'6.'!B2424)</f>
        <v>-</v>
      </c>
      <c r="AD2424" s="9" t="e">
        <f t="shared" si="1016"/>
        <v>#VALUE!</v>
      </c>
      <c r="AE2424" s="40" t="str">
        <f>IF(ISBLANK('7.'!A2424),"-",'7.'!A2424)</f>
        <v>-</v>
      </c>
      <c r="AF2424" t="e">
        <f t="shared" si="1017"/>
        <v>#VALUE!</v>
      </c>
      <c r="AG2424" t="e">
        <f t="shared" si="1018"/>
        <v>#VALUE!</v>
      </c>
      <c r="AH2424" t="str">
        <f>IF(ISBLANK('7.'!B2424),"-",'7.'!B2424)</f>
        <v>-</v>
      </c>
      <c r="AI2424" s="35" t="e">
        <f t="shared" si="1019"/>
        <v>#VALUE!</v>
      </c>
      <c r="AJ2424" s="39" t="str">
        <f>IF(ISBLANK('8.'!A2424),"-",'8.'!A2424)</f>
        <v>-</v>
      </c>
      <c r="AK2424" t="e">
        <f t="shared" si="1020"/>
        <v>#VALUE!</v>
      </c>
      <c r="AL2424" t="e">
        <f t="shared" si="1021"/>
        <v>#VALUE!</v>
      </c>
      <c r="AM2424" t="str">
        <f>IF(ISBLANK('8.'!B2424),"-",'8.'!B2424)</f>
        <v>-</v>
      </c>
      <c r="AN2424" s="9" t="e">
        <f t="shared" si="1022"/>
        <v>#VALUE!</v>
      </c>
      <c r="AO2424" s="41" t="str">
        <f>IF(ISBLANK('9.'!A2424),"-",'9.'!A2424)</f>
        <v>-</v>
      </c>
      <c r="AP2424" t="e">
        <f t="shared" si="1023"/>
        <v>#VALUE!</v>
      </c>
      <c r="AQ2424" t="e">
        <f t="shared" si="1024"/>
        <v>#VALUE!</v>
      </c>
      <c r="AR2424" t="str">
        <f>IF(ISBLANK('9.'!B2424),"-",'9.'!B2424)</f>
        <v>-</v>
      </c>
      <c r="AS2424" s="42" t="e">
        <f t="shared" si="1025"/>
        <v>#VALUE!</v>
      </c>
    </row>
    <row r="2425" spans="1:45">
      <c r="A2425" s="40" t="str">
        <f>IF(ISBLANK('1.'!A2425),"-",'1.'!A2425)</f>
        <v>-</v>
      </c>
      <c r="B2425" t="e">
        <f t="shared" si="1026"/>
        <v>#VALUE!</v>
      </c>
      <c r="C2425" t="e">
        <f t="shared" si="1027"/>
        <v>#VALUE!</v>
      </c>
      <c r="D2425">
        <f>IF(ISBLANK('Step 2. Percent Runtime Calcs'!B2425),"-",'1.'!B2425)</f>
        <v>0</v>
      </c>
      <c r="E2425" s="35">
        <f t="shared" si="1028"/>
        <v>0</v>
      </c>
      <c r="F2425" s="41" t="str">
        <f>IF(ISBLANK('2.'!A2425),"-",'2.'!A2425)</f>
        <v>-</v>
      </c>
      <c r="G2425" t="e">
        <f t="shared" si="1002"/>
        <v>#VALUE!</v>
      </c>
      <c r="H2425" t="e">
        <f t="shared" si="1003"/>
        <v>#VALUE!</v>
      </c>
      <c r="I2425" t="str">
        <f>IF(ISBLANK('2.'!B2425),"-",'2.'!B2425)</f>
        <v>-</v>
      </c>
      <c r="J2425" s="42" t="e">
        <f t="shared" si="1004"/>
        <v>#VALUE!</v>
      </c>
      <c r="K2425" s="7" t="str">
        <f>IF(ISBLANK('3.'!A2425),"-",'3.'!A2425)</f>
        <v>-</v>
      </c>
      <c r="L2425" t="e">
        <f t="shared" si="1005"/>
        <v>#VALUE!</v>
      </c>
      <c r="M2425" t="e">
        <f t="shared" si="1006"/>
        <v>#VALUE!</v>
      </c>
      <c r="N2425" t="str">
        <f>IF(ISBLANK('3.'!B2425),"-",'3.'!B2425)</f>
        <v>-</v>
      </c>
      <c r="O2425" s="8" t="e">
        <f t="shared" si="1007"/>
        <v>#VALUE!</v>
      </c>
      <c r="P2425" s="41" t="str">
        <f>IF(ISBLANK('4.'!A2425),"-",'4.'!A2425)</f>
        <v>-</v>
      </c>
      <c r="Q2425" t="e">
        <f t="shared" si="1008"/>
        <v>#VALUE!</v>
      </c>
      <c r="R2425" t="e">
        <f t="shared" si="1009"/>
        <v>#VALUE!</v>
      </c>
      <c r="S2425" t="str">
        <f>IF(ISBLANK('4.'!B2425),"-",'4.'!B2425)</f>
        <v>-</v>
      </c>
      <c r="T2425" s="42" t="e">
        <f t="shared" si="1010"/>
        <v>#VALUE!</v>
      </c>
      <c r="U2425" s="40" t="str">
        <f>IF(ISBLANK('5.'!A2425),"-",'5.'!A2425)</f>
        <v>-</v>
      </c>
      <c r="V2425" t="e">
        <f t="shared" si="1011"/>
        <v>#VALUE!</v>
      </c>
      <c r="W2425" t="e">
        <f t="shared" si="1012"/>
        <v>#VALUE!</v>
      </c>
      <c r="X2425" t="str">
        <f>IF(ISBLANK('5.'!B2425),"-",'5.'!B2425)</f>
        <v>-</v>
      </c>
      <c r="Y2425" s="35" t="e">
        <f t="shared" si="1013"/>
        <v>#VALUE!</v>
      </c>
      <c r="Z2425" s="39" t="str">
        <f>IF(ISBLANK('6.'!A2425),"-",'6.'!A2425)</f>
        <v>-</v>
      </c>
      <c r="AA2425" t="e">
        <f t="shared" si="1014"/>
        <v>#VALUE!</v>
      </c>
      <c r="AB2425" t="e">
        <f t="shared" si="1015"/>
        <v>#VALUE!</v>
      </c>
      <c r="AC2425" t="str">
        <f>IF(ISBLANK('6.'!B2425),"-",'6.'!B2425)</f>
        <v>-</v>
      </c>
      <c r="AD2425" s="9" t="e">
        <f t="shared" si="1016"/>
        <v>#VALUE!</v>
      </c>
      <c r="AE2425" s="40" t="str">
        <f>IF(ISBLANK('7.'!A2425),"-",'7.'!A2425)</f>
        <v>-</v>
      </c>
      <c r="AF2425" t="e">
        <f t="shared" si="1017"/>
        <v>#VALUE!</v>
      </c>
      <c r="AG2425" t="e">
        <f t="shared" si="1018"/>
        <v>#VALUE!</v>
      </c>
      <c r="AH2425" t="str">
        <f>IF(ISBLANK('7.'!B2425),"-",'7.'!B2425)</f>
        <v>-</v>
      </c>
      <c r="AI2425" s="35" t="e">
        <f t="shared" si="1019"/>
        <v>#VALUE!</v>
      </c>
      <c r="AJ2425" s="39" t="str">
        <f>IF(ISBLANK('8.'!A2425),"-",'8.'!A2425)</f>
        <v>-</v>
      </c>
      <c r="AK2425" t="e">
        <f t="shared" si="1020"/>
        <v>#VALUE!</v>
      </c>
      <c r="AL2425" t="e">
        <f t="shared" si="1021"/>
        <v>#VALUE!</v>
      </c>
      <c r="AM2425" t="str">
        <f>IF(ISBLANK('8.'!B2425),"-",'8.'!B2425)</f>
        <v>-</v>
      </c>
      <c r="AN2425" s="9" t="e">
        <f t="shared" si="1022"/>
        <v>#VALUE!</v>
      </c>
      <c r="AO2425" s="41" t="str">
        <f>IF(ISBLANK('9.'!A2425),"-",'9.'!A2425)</f>
        <v>-</v>
      </c>
      <c r="AP2425" t="e">
        <f t="shared" si="1023"/>
        <v>#VALUE!</v>
      </c>
      <c r="AQ2425" t="e">
        <f t="shared" si="1024"/>
        <v>#VALUE!</v>
      </c>
      <c r="AR2425" t="str">
        <f>IF(ISBLANK('9.'!B2425),"-",'9.'!B2425)</f>
        <v>-</v>
      </c>
      <c r="AS2425" s="42" t="e">
        <f t="shared" si="1025"/>
        <v>#VALUE!</v>
      </c>
    </row>
    <row r="2426" spans="1:45">
      <c r="A2426" s="40" t="str">
        <f>IF(ISBLANK('1.'!A2426),"-",'1.'!A2426)</f>
        <v>-</v>
      </c>
      <c r="B2426" t="e">
        <f t="shared" si="1026"/>
        <v>#VALUE!</v>
      </c>
      <c r="C2426" t="e">
        <f t="shared" si="1027"/>
        <v>#VALUE!</v>
      </c>
      <c r="D2426">
        <f>IF(ISBLANK('Step 2. Percent Runtime Calcs'!B2426),"-",'1.'!B2426)</f>
        <v>0</v>
      </c>
      <c r="E2426" s="35">
        <f t="shared" si="1028"/>
        <v>0</v>
      </c>
      <c r="F2426" s="41" t="str">
        <f>IF(ISBLANK('2.'!A2426),"-",'2.'!A2426)</f>
        <v>-</v>
      </c>
      <c r="G2426" t="e">
        <f t="shared" si="1002"/>
        <v>#VALUE!</v>
      </c>
      <c r="H2426" t="e">
        <f t="shared" si="1003"/>
        <v>#VALUE!</v>
      </c>
      <c r="I2426" t="str">
        <f>IF(ISBLANK('2.'!B2426),"-",'2.'!B2426)</f>
        <v>-</v>
      </c>
      <c r="J2426" s="42" t="e">
        <f t="shared" si="1004"/>
        <v>#VALUE!</v>
      </c>
      <c r="K2426" s="7" t="str">
        <f>IF(ISBLANK('3.'!A2426),"-",'3.'!A2426)</f>
        <v>-</v>
      </c>
      <c r="L2426" t="e">
        <f t="shared" si="1005"/>
        <v>#VALUE!</v>
      </c>
      <c r="M2426" t="e">
        <f t="shared" si="1006"/>
        <v>#VALUE!</v>
      </c>
      <c r="N2426" t="str">
        <f>IF(ISBLANK('3.'!B2426),"-",'3.'!B2426)</f>
        <v>-</v>
      </c>
      <c r="O2426" s="8" t="e">
        <f t="shared" si="1007"/>
        <v>#VALUE!</v>
      </c>
      <c r="P2426" s="41" t="str">
        <f>IF(ISBLANK('4.'!A2426),"-",'4.'!A2426)</f>
        <v>-</v>
      </c>
      <c r="Q2426" t="e">
        <f t="shared" si="1008"/>
        <v>#VALUE!</v>
      </c>
      <c r="R2426" t="e">
        <f t="shared" si="1009"/>
        <v>#VALUE!</v>
      </c>
      <c r="S2426" t="str">
        <f>IF(ISBLANK('4.'!B2426),"-",'4.'!B2426)</f>
        <v>-</v>
      </c>
      <c r="T2426" s="42" t="e">
        <f t="shared" si="1010"/>
        <v>#VALUE!</v>
      </c>
      <c r="U2426" s="40" t="str">
        <f>IF(ISBLANK('5.'!A2426),"-",'5.'!A2426)</f>
        <v>-</v>
      </c>
      <c r="V2426" t="e">
        <f t="shared" si="1011"/>
        <v>#VALUE!</v>
      </c>
      <c r="W2426" t="e">
        <f t="shared" si="1012"/>
        <v>#VALUE!</v>
      </c>
      <c r="X2426" t="str">
        <f>IF(ISBLANK('5.'!B2426),"-",'5.'!B2426)</f>
        <v>-</v>
      </c>
      <c r="Y2426" s="35" t="e">
        <f t="shared" si="1013"/>
        <v>#VALUE!</v>
      </c>
      <c r="Z2426" s="39" t="str">
        <f>IF(ISBLANK('6.'!A2426),"-",'6.'!A2426)</f>
        <v>-</v>
      </c>
      <c r="AA2426" t="e">
        <f t="shared" si="1014"/>
        <v>#VALUE!</v>
      </c>
      <c r="AB2426" t="e">
        <f t="shared" si="1015"/>
        <v>#VALUE!</v>
      </c>
      <c r="AC2426" t="str">
        <f>IF(ISBLANK('6.'!B2426),"-",'6.'!B2426)</f>
        <v>-</v>
      </c>
      <c r="AD2426" s="9" t="e">
        <f t="shared" si="1016"/>
        <v>#VALUE!</v>
      </c>
      <c r="AE2426" s="40" t="str">
        <f>IF(ISBLANK('7.'!A2426),"-",'7.'!A2426)</f>
        <v>-</v>
      </c>
      <c r="AF2426" t="e">
        <f t="shared" si="1017"/>
        <v>#VALUE!</v>
      </c>
      <c r="AG2426" t="e">
        <f t="shared" si="1018"/>
        <v>#VALUE!</v>
      </c>
      <c r="AH2426" t="str">
        <f>IF(ISBLANK('7.'!B2426),"-",'7.'!B2426)</f>
        <v>-</v>
      </c>
      <c r="AI2426" s="35" t="e">
        <f t="shared" si="1019"/>
        <v>#VALUE!</v>
      </c>
      <c r="AJ2426" s="39" t="str">
        <f>IF(ISBLANK('8.'!A2426),"-",'8.'!A2426)</f>
        <v>-</v>
      </c>
      <c r="AK2426" t="e">
        <f t="shared" si="1020"/>
        <v>#VALUE!</v>
      </c>
      <c r="AL2426" t="e">
        <f t="shared" si="1021"/>
        <v>#VALUE!</v>
      </c>
      <c r="AM2426" t="str">
        <f>IF(ISBLANK('8.'!B2426),"-",'8.'!B2426)</f>
        <v>-</v>
      </c>
      <c r="AN2426" s="9" t="e">
        <f t="shared" si="1022"/>
        <v>#VALUE!</v>
      </c>
      <c r="AO2426" s="41" t="str">
        <f>IF(ISBLANK('9.'!A2426),"-",'9.'!A2426)</f>
        <v>-</v>
      </c>
      <c r="AP2426" t="e">
        <f t="shared" si="1023"/>
        <v>#VALUE!</v>
      </c>
      <c r="AQ2426" t="e">
        <f t="shared" si="1024"/>
        <v>#VALUE!</v>
      </c>
      <c r="AR2426" t="str">
        <f>IF(ISBLANK('9.'!B2426),"-",'9.'!B2426)</f>
        <v>-</v>
      </c>
      <c r="AS2426" s="42" t="e">
        <f t="shared" si="1025"/>
        <v>#VALUE!</v>
      </c>
    </row>
    <row r="2427" spans="1:45">
      <c r="A2427" s="40" t="str">
        <f>IF(ISBLANK('1.'!A2427),"-",'1.'!A2427)</f>
        <v>-</v>
      </c>
      <c r="B2427" t="e">
        <f t="shared" si="1026"/>
        <v>#VALUE!</v>
      </c>
      <c r="C2427" t="e">
        <f t="shared" si="1027"/>
        <v>#VALUE!</v>
      </c>
      <c r="D2427">
        <f>IF(ISBLANK('Step 2. Percent Runtime Calcs'!B2427),"-",'1.'!B2427)</f>
        <v>0</v>
      </c>
      <c r="E2427" s="35">
        <f t="shared" si="1028"/>
        <v>0</v>
      </c>
      <c r="F2427" s="41" t="str">
        <f>IF(ISBLANK('2.'!A2427),"-",'2.'!A2427)</f>
        <v>-</v>
      </c>
      <c r="G2427" t="e">
        <f t="shared" si="1002"/>
        <v>#VALUE!</v>
      </c>
      <c r="H2427" t="e">
        <f t="shared" si="1003"/>
        <v>#VALUE!</v>
      </c>
      <c r="I2427" t="str">
        <f>IF(ISBLANK('2.'!B2427),"-",'2.'!B2427)</f>
        <v>-</v>
      </c>
      <c r="J2427" s="42" t="e">
        <f t="shared" si="1004"/>
        <v>#VALUE!</v>
      </c>
      <c r="K2427" s="7" t="str">
        <f>IF(ISBLANK('3.'!A2427),"-",'3.'!A2427)</f>
        <v>-</v>
      </c>
      <c r="L2427" t="e">
        <f t="shared" si="1005"/>
        <v>#VALUE!</v>
      </c>
      <c r="M2427" t="e">
        <f t="shared" si="1006"/>
        <v>#VALUE!</v>
      </c>
      <c r="N2427" t="str">
        <f>IF(ISBLANK('3.'!B2427),"-",'3.'!B2427)</f>
        <v>-</v>
      </c>
      <c r="O2427" s="8" t="e">
        <f t="shared" si="1007"/>
        <v>#VALUE!</v>
      </c>
      <c r="P2427" s="41" t="str">
        <f>IF(ISBLANK('4.'!A2427),"-",'4.'!A2427)</f>
        <v>-</v>
      </c>
      <c r="Q2427" t="e">
        <f t="shared" si="1008"/>
        <v>#VALUE!</v>
      </c>
      <c r="R2427" t="e">
        <f t="shared" si="1009"/>
        <v>#VALUE!</v>
      </c>
      <c r="S2427" t="str">
        <f>IF(ISBLANK('4.'!B2427),"-",'4.'!B2427)</f>
        <v>-</v>
      </c>
      <c r="T2427" s="42" t="e">
        <f t="shared" si="1010"/>
        <v>#VALUE!</v>
      </c>
      <c r="U2427" s="40" t="str">
        <f>IF(ISBLANK('5.'!A2427),"-",'5.'!A2427)</f>
        <v>-</v>
      </c>
      <c r="V2427" t="e">
        <f t="shared" si="1011"/>
        <v>#VALUE!</v>
      </c>
      <c r="W2427" t="e">
        <f t="shared" si="1012"/>
        <v>#VALUE!</v>
      </c>
      <c r="X2427" t="str">
        <f>IF(ISBLANK('5.'!B2427),"-",'5.'!B2427)</f>
        <v>-</v>
      </c>
      <c r="Y2427" s="35" t="e">
        <f t="shared" si="1013"/>
        <v>#VALUE!</v>
      </c>
      <c r="Z2427" s="39" t="str">
        <f>IF(ISBLANK('6.'!A2427),"-",'6.'!A2427)</f>
        <v>-</v>
      </c>
      <c r="AA2427" t="e">
        <f t="shared" si="1014"/>
        <v>#VALUE!</v>
      </c>
      <c r="AB2427" t="e">
        <f t="shared" si="1015"/>
        <v>#VALUE!</v>
      </c>
      <c r="AC2427" t="str">
        <f>IF(ISBLANK('6.'!B2427),"-",'6.'!B2427)</f>
        <v>-</v>
      </c>
      <c r="AD2427" s="9" t="e">
        <f t="shared" si="1016"/>
        <v>#VALUE!</v>
      </c>
      <c r="AE2427" s="40" t="str">
        <f>IF(ISBLANK('7.'!A2427),"-",'7.'!A2427)</f>
        <v>-</v>
      </c>
      <c r="AF2427" t="e">
        <f t="shared" si="1017"/>
        <v>#VALUE!</v>
      </c>
      <c r="AG2427" t="e">
        <f t="shared" si="1018"/>
        <v>#VALUE!</v>
      </c>
      <c r="AH2427" t="str">
        <f>IF(ISBLANK('7.'!B2427),"-",'7.'!B2427)</f>
        <v>-</v>
      </c>
      <c r="AI2427" s="35" t="e">
        <f t="shared" si="1019"/>
        <v>#VALUE!</v>
      </c>
      <c r="AJ2427" s="39" t="str">
        <f>IF(ISBLANK('8.'!A2427),"-",'8.'!A2427)</f>
        <v>-</v>
      </c>
      <c r="AK2427" t="e">
        <f t="shared" si="1020"/>
        <v>#VALUE!</v>
      </c>
      <c r="AL2427" t="e">
        <f t="shared" si="1021"/>
        <v>#VALUE!</v>
      </c>
      <c r="AM2427" t="str">
        <f>IF(ISBLANK('8.'!B2427),"-",'8.'!B2427)</f>
        <v>-</v>
      </c>
      <c r="AN2427" s="9" t="e">
        <f t="shared" si="1022"/>
        <v>#VALUE!</v>
      </c>
      <c r="AO2427" s="41" t="str">
        <f>IF(ISBLANK('9.'!A2427),"-",'9.'!A2427)</f>
        <v>-</v>
      </c>
      <c r="AP2427" t="e">
        <f t="shared" si="1023"/>
        <v>#VALUE!</v>
      </c>
      <c r="AQ2427" t="e">
        <f t="shared" si="1024"/>
        <v>#VALUE!</v>
      </c>
      <c r="AR2427" t="str">
        <f>IF(ISBLANK('9.'!B2427),"-",'9.'!B2427)</f>
        <v>-</v>
      </c>
      <c r="AS2427" s="42" t="e">
        <f t="shared" si="1025"/>
        <v>#VALUE!</v>
      </c>
    </row>
    <row r="2428" spans="1:45">
      <c r="A2428" s="40" t="str">
        <f>IF(ISBLANK('1.'!A2428),"-",'1.'!A2428)</f>
        <v>-</v>
      </c>
      <c r="B2428" t="e">
        <f t="shared" si="1026"/>
        <v>#VALUE!</v>
      </c>
      <c r="C2428" t="e">
        <f t="shared" si="1027"/>
        <v>#VALUE!</v>
      </c>
      <c r="D2428">
        <f>IF(ISBLANK('Step 2. Percent Runtime Calcs'!B2428),"-",'1.'!B2428)</f>
        <v>0</v>
      </c>
      <c r="E2428" s="35">
        <f t="shared" si="1028"/>
        <v>0</v>
      </c>
      <c r="F2428" s="41" t="str">
        <f>IF(ISBLANK('2.'!A2428),"-",'2.'!A2428)</f>
        <v>-</v>
      </c>
      <c r="G2428" t="e">
        <f t="shared" si="1002"/>
        <v>#VALUE!</v>
      </c>
      <c r="H2428" t="e">
        <f t="shared" si="1003"/>
        <v>#VALUE!</v>
      </c>
      <c r="I2428" t="str">
        <f>IF(ISBLANK('2.'!B2428),"-",'2.'!B2428)</f>
        <v>-</v>
      </c>
      <c r="J2428" s="42" t="e">
        <f t="shared" si="1004"/>
        <v>#VALUE!</v>
      </c>
      <c r="K2428" s="7" t="str">
        <f>IF(ISBLANK('3.'!A2428),"-",'3.'!A2428)</f>
        <v>-</v>
      </c>
      <c r="L2428" t="e">
        <f t="shared" si="1005"/>
        <v>#VALUE!</v>
      </c>
      <c r="M2428" t="e">
        <f t="shared" si="1006"/>
        <v>#VALUE!</v>
      </c>
      <c r="N2428" t="str">
        <f>IF(ISBLANK('3.'!B2428),"-",'3.'!B2428)</f>
        <v>-</v>
      </c>
      <c r="O2428" s="8" t="e">
        <f t="shared" si="1007"/>
        <v>#VALUE!</v>
      </c>
      <c r="P2428" s="41" t="str">
        <f>IF(ISBLANK('4.'!A2428),"-",'4.'!A2428)</f>
        <v>-</v>
      </c>
      <c r="Q2428" t="e">
        <f t="shared" si="1008"/>
        <v>#VALUE!</v>
      </c>
      <c r="R2428" t="e">
        <f t="shared" si="1009"/>
        <v>#VALUE!</v>
      </c>
      <c r="S2428" t="str">
        <f>IF(ISBLANK('4.'!B2428),"-",'4.'!B2428)</f>
        <v>-</v>
      </c>
      <c r="T2428" s="42" t="e">
        <f t="shared" si="1010"/>
        <v>#VALUE!</v>
      </c>
      <c r="U2428" s="40" t="str">
        <f>IF(ISBLANK('5.'!A2428),"-",'5.'!A2428)</f>
        <v>-</v>
      </c>
      <c r="V2428" t="e">
        <f t="shared" si="1011"/>
        <v>#VALUE!</v>
      </c>
      <c r="W2428" t="e">
        <f t="shared" si="1012"/>
        <v>#VALUE!</v>
      </c>
      <c r="X2428" t="str">
        <f>IF(ISBLANK('5.'!B2428),"-",'5.'!B2428)</f>
        <v>-</v>
      </c>
      <c r="Y2428" s="35" t="e">
        <f t="shared" si="1013"/>
        <v>#VALUE!</v>
      </c>
      <c r="Z2428" s="39" t="str">
        <f>IF(ISBLANK('6.'!A2428),"-",'6.'!A2428)</f>
        <v>-</v>
      </c>
      <c r="AA2428" t="e">
        <f t="shared" si="1014"/>
        <v>#VALUE!</v>
      </c>
      <c r="AB2428" t="e">
        <f t="shared" si="1015"/>
        <v>#VALUE!</v>
      </c>
      <c r="AC2428" t="str">
        <f>IF(ISBLANK('6.'!B2428),"-",'6.'!B2428)</f>
        <v>-</v>
      </c>
      <c r="AD2428" s="9" t="e">
        <f t="shared" si="1016"/>
        <v>#VALUE!</v>
      </c>
      <c r="AE2428" s="40" t="str">
        <f>IF(ISBLANK('7.'!A2428),"-",'7.'!A2428)</f>
        <v>-</v>
      </c>
      <c r="AF2428" t="e">
        <f t="shared" si="1017"/>
        <v>#VALUE!</v>
      </c>
      <c r="AG2428" t="e">
        <f t="shared" si="1018"/>
        <v>#VALUE!</v>
      </c>
      <c r="AH2428" t="str">
        <f>IF(ISBLANK('7.'!B2428),"-",'7.'!B2428)</f>
        <v>-</v>
      </c>
      <c r="AI2428" s="35" t="e">
        <f t="shared" si="1019"/>
        <v>#VALUE!</v>
      </c>
      <c r="AJ2428" s="39" t="str">
        <f>IF(ISBLANK('8.'!A2428),"-",'8.'!A2428)</f>
        <v>-</v>
      </c>
      <c r="AK2428" t="e">
        <f t="shared" si="1020"/>
        <v>#VALUE!</v>
      </c>
      <c r="AL2428" t="e">
        <f t="shared" si="1021"/>
        <v>#VALUE!</v>
      </c>
      <c r="AM2428" t="str">
        <f>IF(ISBLANK('8.'!B2428),"-",'8.'!B2428)</f>
        <v>-</v>
      </c>
      <c r="AN2428" s="9" t="e">
        <f t="shared" si="1022"/>
        <v>#VALUE!</v>
      </c>
      <c r="AO2428" s="41" t="str">
        <f>IF(ISBLANK('9.'!A2428),"-",'9.'!A2428)</f>
        <v>-</v>
      </c>
      <c r="AP2428" t="e">
        <f t="shared" si="1023"/>
        <v>#VALUE!</v>
      </c>
      <c r="AQ2428" t="e">
        <f t="shared" si="1024"/>
        <v>#VALUE!</v>
      </c>
      <c r="AR2428" t="str">
        <f>IF(ISBLANK('9.'!B2428),"-",'9.'!B2428)</f>
        <v>-</v>
      </c>
      <c r="AS2428" s="42" t="e">
        <f t="shared" si="1025"/>
        <v>#VALUE!</v>
      </c>
    </row>
    <row r="2429" spans="1:45">
      <c r="A2429" s="40" t="str">
        <f>IF(ISBLANK('1.'!A2429),"-",'1.'!A2429)</f>
        <v>-</v>
      </c>
      <c r="B2429" t="e">
        <f t="shared" si="1026"/>
        <v>#VALUE!</v>
      </c>
      <c r="C2429" t="e">
        <f t="shared" si="1027"/>
        <v>#VALUE!</v>
      </c>
      <c r="D2429">
        <f>IF(ISBLANK('Step 2. Percent Runtime Calcs'!B2429),"-",'1.'!B2429)</f>
        <v>0</v>
      </c>
      <c r="E2429" s="35">
        <f t="shared" si="1028"/>
        <v>0</v>
      </c>
      <c r="F2429" s="41" t="str">
        <f>IF(ISBLANK('2.'!A2429),"-",'2.'!A2429)</f>
        <v>-</v>
      </c>
      <c r="G2429" t="e">
        <f t="shared" si="1002"/>
        <v>#VALUE!</v>
      </c>
      <c r="H2429" t="e">
        <f t="shared" si="1003"/>
        <v>#VALUE!</v>
      </c>
      <c r="I2429" t="str">
        <f>IF(ISBLANK('2.'!B2429),"-",'2.'!B2429)</f>
        <v>-</v>
      </c>
      <c r="J2429" s="42" t="e">
        <f t="shared" si="1004"/>
        <v>#VALUE!</v>
      </c>
      <c r="K2429" s="7" t="str">
        <f>IF(ISBLANK('3.'!A2429),"-",'3.'!A2429)</f>
        <v>-</v>
      </c>
      <c r="L2429" t="e">
        <f t="shared" si="1005"/>
        <v>#VALUE!</v>
      </c>
      <c r="M2429" t="e">
        <f t="shared" si="1006"/>
        <v>#VALUE!</v>
      </c>
      <c r="N2429" t="str">
        <f>IF(ISBLANK('3.'!B2429),"-",'3.'!B2429)</f>
        <v>-</v>
      </c>
      <c r="O2429" s="8" t="e">
        <f t="shared" si="1007"/>
        <v>#VALUE!</v>
      </c>
      <c r="P2429" s="41" t="str">
        <f>IF(ISBLANK('4.'!A2429),"-",'4.'!A2429)</f>
        <v>-</v>
      </c>
      <c r="Q2429" t="e">
        <f t="shared" si="1008"/>
        <v>#VALUE!</v>
      </c>
      <c r="R2429" t="e">
        <f t="shared" si="1009"/>
        <v>#VALUE!</v>
      </c>
      <c r="S2429" t="str">
        <f>IF(ISBLANK('4.'!B2429),"-",'4.'!B2429)</f>
        <v>-</v>
      </c>
      <c r="T2429" s="42" t="e">
        <f t="shared" si="1010"/>
        <v>#VALUE!</v>
      </c>
      <c r="U2429" s="40" t="str">
        <f>IF(ISBLANK('5.'!A2429),"-",'5.'!A2429)</f>
        <v>-</v>
      </c>
      <c r="V2429" t="e">
        <f t="shared" si="1011"/>
        <v>#VALUE!</v>
      </c>
      <c r="W2429" t="e">
        <f t="shared" si="1012"/>
        <v>#VALUE!</v>
      </c>
      <c r="X2429" t="str">
        <f>IF(ISBLANK('5.'!B2429),"-",'5.'!B2429)</f>
        <v>-</v>
      </c>
      <c r="Y2429" s="35" t="e">
        <f t="shared" si="1013"/>
        <v>#VALUE!</v>
      </c>
      <c r="Z2429" s="39" t="str">
        <f>IF(ISBLANK('6.'!A2429),"-",'6.'!A2429)</f>
        <v>-</v>
      </c>
      <c r="AA2429" t="e">
        <f t="shared" si="1014"/>
        <v>#VALUE!</v>
      </c>
      <c r="AB2429" t="e">
        <f t="shared" si="1015"/>
        <v>#VALUE!</v>
      </c>
      <c r="AC2429" t="str">
        <f>IF(ISBLANK('6.'!B2429),"-",'6.'!B2429)</f>
        <v>-</v>
      </c>
      <c r="AD2429" s="9" t="e">
        <f t="shared" si="1016"/>
        <v>#VALUE!</v>
      </c>
      <c r="AE2429" s="40" t="str">
        <f>IF(ISBLANK('7.'!A2429),"-",'7.'!A2429)</f>
        <v>-</v>
      </c>
      <c r="AF2429" t="e">
        <f t="shared" si="1017"/>
        <v>#VALUE!</v>
      </c>
      <c r="AG2429" t="e">
        <f t="shared" si="1018"/>
        <v>#VALUE!</v>
      </c>
      <c r="AH2429" t="str">
        <f>IF(ISBLANK('7.'!B2429),"-",'7.'!B2429)</f>
        <v>-</v>
      </c>
      <c r="AI2429" s="35" t="e">
        <f t="shared" si="1019"/>
        <v>#VALUE!</v>
      </c>
      <c r="AJ2429" s="39" t="str">
        <f>IF(ISBLANK('8.'!A2429),"-",'8.'!A2429)</f>
        <v>-</v>
      </c>
      <c r="AK2429" t="e">
        <f t="shared" si="1020"/>
        <v>#VALUE!</v>
      </c>
      <c r="AL2429" t="e">
        <f t="shared" si="1021"/>
        <v>#VALUE!</v>
      </c>
      <c r="AM2429" t="str">
        <f>IF(ISBLANK('8.'!B2429),"-",'8.'!B2429)</f>
        <v>-</v>
      </c>
      <c r="AN2429" s="9" t="e">
        <f t="shared" si="1022"/>
        <v>#VALUE!</v>
      </c>
      <c r="AO2429" s="41" t="str">
        <f>IF(ISBLANK('9.'!A2429),"-",'9.'!A2429)</f>
        <v>-</v>
      </c>
      <c r="AP2429" t="e">
        <f t="shared" si="1023"/>
        <v>#VALUE!</v>
      </c>
      <c r="AQ2429" t="e">
        <f t="shared" si="1024"/>
        <v>#VALUE!</v>
      </c>
      <c r="AR2429" t="str">
        <f>IF(ISBLANK('9.'!B2429),"-",'9.'!B2429)</f>
        <v>-</v>
      </c>
      <c r="AS2429" s="42" t="e">
        <f t="shared" si="1025"/>
        <v>#VALUE!</v>
      </c>
    </row>
    <row r="2430" spans="1:45">
      <c r="A2430" s="40" t="str">
        <f>IF(ISBLANK('1.'!A2430),"-",'1.'!A2430)</f>
        <v>-</v>
      </c>
      <c r="B2430" t="e">
        <f t="shared" si="1026"/>
        <v>#VALUE!</v>
      </c>
      <c r="C2430" t="e">
        <f t="shared" si="1027"/>
        <v>#VALUE!</v>
      </c>
      <c r="D2430">
        <f>IF(ISBLANK('Step 2. Percent Runtime Calcs'!B2430),"-",'1.'!B2430)</f>
        <v>0</v>
      </c>
      <c r="E2430" s="35">
        <f t="shared" si="1028"/>
        <v>0</v>
      </c>
      <c r="F2430" s="41" t="str">
        <f>IF(ISBLANK('2.'!A2430),"-",'2.'!A2430)</f>
        <v>-</v>
      </c>
      <c r="G2430" t="e">
        <f t="shared" si="1002"/>
        <v>#VALUE!</v>
      </c>
      <c r="H2430" t="e">
        <f t="shared" si="1003"/>
        <v>#VALUE!</v>
      </c>
      <c r="I2430" t="str">
        <f>IF(ISBLANK('2.'!B2430),"-",'2.'!B2430)</f>
        <v>-</v>
      </c>
      <c r="J2430" s="42" t="e">
        <f t="shared" si="1004"/>
        <v>#VALUE!</v>
      </c>
      <c r="K2430" s="7" t="str">
        <f>IF(ISBLANK('3.'!A2430),"-",'3.'!A2430)</f>
        <v>-</v>
      </c>
      <c r="L2430" t="e">
        <f t="shared" si="1005"/>
        <v>#VALUE!</v>
      </c>
      <c r="M2430" t="e">
        <f t="shared" si="1006"/>
        <v>#VALUE!</v>
      </c>
      <c r="N2430" t="str">
        <f>IF(ISBLANK('3.'!B2430),"-",'3.'!B2430)</f>
        <v>-</v>
      </c>
      <c r="O2430" s="8" t="e">
        <f t="shared" si="1007"/>
        <v>#VALUE!</v>
      </c>
      <c r="P2430" s="41" t="str">
        <f>IF(ISBLANK('4.'!A2430),"-",'4.'!A2430)</f>
        <v>-</v>
      </c>
      <c r="Q2430" t="e">
        <f t="shared" si="1008"/>
        <v>#VALUE!</v>
      </c>
      <c r="R2430" t="e">
        <f t="shared" si="1009"/>
        <v>#VALUE!</v>
      </c>
      <c r="S2430" t="str">
        <f>IF(ISBLANK('4.'!B2430),"-",'4.'!B2430)</f>
        <v>-</v>
      </c>
      <c r="T2430" s="42" t="e">
        <f t="shared" si="1010"/>
        <v>#VALUE!</v>
      </c>
      <c r="U2430" s="40" t="str">
        <f>IF(ISBLANK('5.'!A2430),"-",'5.'!A2430)</f>
        <v>-</v>
      </c>
      <c r="V2430" t="e">
        <f t="shared" si="1011"/>
        <v>#VALUE!</v>
      </c>
      <c r="W2430" t="e">
        <f t="shared" si="1012"/>
        <v>#VALUE!</v>
      </c>
      <c r="X2430" t="str">
        <f>IF(ISBLANK('5.'!B2430),"-",'5.'!B2430)</f>
        <v>-</v>
      </c>
      <c r="Y2430" s="35" t="e">
        <f t="shared" si="1013"/>
        <v>#VALUE!</v>
      </c>
      <c r="Z2430" s="39" t="str">
        <f>IF(ISBLANK('6.'!A2430),"-",'6.'!A2430)</f>
        <v>-</v>
      </c>
      <c r="AA2430" t="e">
        <f t="shared" si="1014"/>
        <v>#VALUE!</v>
      </c>
      <c r="AB2430" t="e">
        <f t="shared" si="1015"/>
        <v>#VALUE!</v>
      </c>
      <c r="AC2430" t="str">
        <f>IF(ISBLANK('6.'!B2430),"-",'6.'!B2430)</f>
        <v>-</v>
      </c>
      <c r="AD2430" s="9" t="e">
        <f t="shared" si="1016"/>
        <v>#VALUE!</v>
      </c>
      <c r="AE2430" s="40" t="str">
        <f>IF(ISBLANK('7.'!A2430),"-",'7.'!A2430)</f>
        <v>-</v>
      </c>
      <c r="AF2430" t="e">
        <f t="shared" si="1017"/>
        <v>#VALUE!</v>
      </c>
      <c r="AG2430" t="e">
        <f t="shared" si="1018"/>
        <v>#VALUE!</v>
      </c>
      <c r="AH2430" t="str">
        <f>IF(ISBLANK('7.'!B2430),"-",'7.'!B2430)</f>
        <v>-</v>
      </c>
      <c r="AI2430" s="35" t="e">
        <f t="shared" si="1019"/>
        <v>#VALUE!</v>
      </c>
      <c r="AJ2430" s="39" t="str">
        <f>IF(ISBLANK('8.'!A2430),"-",'8.'!A2430)</f>
        <v>-</v>
      </c>
      <c r="AK2430" t="e">
        <f t="shared" si="1020"/>
        <v>#VALUE!</v>
      </c>
      <c r="AL2430" t="e">
        <f t="shared" si="1021"/>
        <v>#VALUE!</v>
      </c>
      <c r="AM2430" t="str">
        <f>IF(ISBLANK('8.'!B2430),"-",'8.'!B2430)</f>
        <v>-</v>
      </c>
      <c r="AN2430" s="9" t="e">
        <f t="shared" si="1022"/>
        <v>#VALUE!</v>
      </c>
      <c r="AO2430" s="41" t="str">
        <f>IF(ISBLANK('9.'!A2430),"-",'9.'!A2430)</f>
        <v>-</v>
      </c>
      <c r="AP2430" t="e">
        <f t="shared" si="1023"/>
        <v>#VALUE!</v>
      </c>
      <c r="AQ2430" t="e">
        <f t="shared" si="1024"/>
        <v>#VALUE!</v>
      </c>
      <c r="AR2430" t="str">
        <f>IF(ISBLANK('9.'!B2430),"-",'9.'!B2430)</f>
        <v>-</v>
      </c>
      <c r="AS2430" s="42" t="e">
        <f t="shared" si="1025"/>
        <v>#VALUE!</v>
      </c>
    </row>
    <row r="2431" spans="1:45">
      <c r="A2431" s="40" t="str">
        <f>IF(ISBLANK('1.'!A2431),"-",'1.'!A2431)</f>
        <v>-</v>
      </c>
      <c r="B2431" t="e">
        <f t="shared" si="1026"/>
        <v>#VALUE!</v>
      </c>
      <c r="C2431" t="e">
        <f t="shared" si="1027"/>
        <v>#VALUE!</v>
      </c>
      <c r="D2431">
        <f>IF(ISBLANK('Step 2. Percent Runtime Calcs'!B2431),"-",'1.'!B2431)</f>
        <v>0</v>
      </c>
      <c r="E2431" s="35">
        <f t="shared" si="1028"/>
        <v>0</v>
      </c>
      <c r="F2431" s="41" t="str">
        <f>IF(ISBLANK('2.'!A2431),"-",'2.'!A2431)</f>
        <v>-</v>
      </c>
      <c r="G2431" t="e">
        <f t="shared" si="1002"/>
        <v>#VALUE!</v>
      </c>
      <c r="H2431" t="e">
        <f t="shared" si="1003"/>
        <v>#VALUE!</v>
      </c>
      <c r="I2431" t="str">
        <f>IF(ISBLANK('2.'!B2431),"-",'2.'!B2431)</f>
        <v>-</v>
      </c>
      <c r="J2431" s="42" t="e">
        <f t="shared" si="1004"/>
        <v>#VALUE!</v>
      </c>
      <c r="K2431" s="7" t="str">
        <f>IF(ISBLANK('3.'!A2431),"-",'3.'!A2431)</f>
        <v>-</v>
      </c>
      <c r="L2431" t="e">
        <f t="shared" si="1005"/>
        <v>#VALUE!</v>
      </c>
      <c r="M2431" t="e">
        <f t="shared" si="1006"/>
        <v>#VALUE!</v>
      </c>
      <c r="N2431" t="str">
        <f>IF(ISBLANK('3.'!B2431),"-",'3.'!B2431)</f>
        <v>-</v>
      </c>
      <c r="O2431" s="8" t="e">
        <f t="shared" si="1007"/>
        <v>#VALUE!</v>
      </c>
      <c r="P2431" s="41" t="str">
        <f>IF(ISBLANK('4.'!A2431),"-",'4.'!A2431)</f>
        <v>-</v>
      </c>
      <c r="Q2431" t="e">
        <f t="shared" si="1008"/>
        <v>#VALUE!</v>
      </c>
      <c r="R2431" t="e">
        <f t="shared" si="1009"/>
        <v>#VALUE!</v>
      </c>
      <c r="S2431" t="str">
        <f>IF(ISBLANK('4.'!B2431),"-",'4.'!B2431)</f>
        <v>-</v>
      </c>
      <c r="T2431" s="42" t="e">
        <f t="shared" si="1010"/>
        <v>#VALUE!</v>
      </c>
      <c r="U2431" s="40" t="str">
        <f>IF(ISBLANK('5.'!A2431),"-",'5.'!A2431)</f>
        <v>-</v>
      </c>
      <c r="V2431" t="e">
        <f t="shared" si="1011"/>
        <v>#VALUE!</v>
      </c>
      <c r="W2431" t="e">
        <f t="shared" si="1012"/>
        <v>#VALUE!</v>
      </c>
      <c r="X2431" t="str">
        <f>IF(ISBLANK('5.'!B2431),"-",'5.'!B2431)</f>
        <v>-</v>
      </c>
      <c r="Y2431" s="35" t="e">
        <f t="shared" si="1013"/>
        <v>#VALUE!</v>
      </c>
      <c r="Z2431" s="39" t="str">
        <f>IF(ISBLANK('6.'!A2431),"-",'6.'!A2431)</f>
        <v>-</v>
      </c>
      <c r="AA2431" t="e">
        <f t="shared" si="1014"/>
        <v>#VALUE!</v>
      </c>
      <c r="AB2431" t="e">
        <f t="shared" si="1015"/>
        <v>#VALUE!</v>
      </c>
      <c r="AC2431" t="str">
        <f>IF(ISBLANK('6.'!B2431),"-",'6.'!B2431)</f>
        <v>-</v>
      </c>
      <c r="AD2431" s="9" t="e">
        <f t="shared" si="1016"/>
        <v>#VALUE!</v>
      </c>
      <c r="AE2431" s="40" t="str">
        <f>IF(ISBLANK('7.'!A2431),"-",'7.'!A2431)</f>
        <v>-</v>
      </c>
      <c r="AF2431" t="e">
        <f t="shared" si="1017"/>
        <v>#VALUE!</v>
      </c>
      <c r="AG2431" t="e">
        <f t="shared" si="1018"/>
        <v>#VALUE!</v>
      </c>
      <c r="AH2431" t="str">
        <f>IF(ISBLANK('7.'!B2431),"-",'7.'!B2431)</f>
        <v>-</v>
      </c>
      <c r="AI2431" s="35" t="e">
        <f t="shared" si="1019"/>
        <v>#VALUE!</v>
      </c>
      <c r="AJ2431" s="39" t="str">
        <f>IF(ISBLANK('8.'!A2431),"-",'8.'!A2431)</f>
        <v>-</v>
      </c>
      <c r="AK2431" t="e">
        <f t="shared" si="1020"/>
        <v>#VALUE!</v>
      </c>
      <c r="AL2431" t="e">
        <f t="shared" si="1021"/>
        <v>#VALUE!</v>
      </c>
      <c r="AM2431" t="str">
        <f>IF(ISBLANK('8.'!B2431),"-",'8.'!B2431)</f>
        <v>-</v>
      </c>
      <c r="AN2431" s="9" t="e">
        <f t="shared" si="1022"/>
        <v>#VALUE!</v>
      </c>
      <c r="AO2431" s="41" t="str">
        <f>IF(ISBLANK('9.'!A2431),"-",'9.'!A2431)</f>
        <v>-</v>
      </c>
      <c r="AP2431" t="e">
        <f t="shared" si="1023"/>
        <v>#VALUE!</v>
      </c>
      <c r="AQ2431" t="e">
        <f t="shared" si="1024"/>
        <v>#VALUE!</v>
      </c>
      <c r="AR2431" t="str">
        <f>IF(ISBLANK('9.'!B2431),"-",'9.'!B2431)</f>
        <v>-</v>
      </c>
      <c r="AS2431" s="42" t="e">
        <f t="shared" si="1025"/>
        <v>#VALUE!</v>
      </c>
    </row>
    <row r="2432" spans="1:45">
      <c r="A2432" s="40" t="str">
        <f>IF(ISBLANK('1.'!A2432),"-",'1.'!A2432)</f>
        <v>-</v>
      </c>
      <c r="B2432" t="e">
        <f t="shared" si="1026"/>
        <v>#VALUE!</v>
      </c>
      <c r="C2432" t="e">
        <f t="shared" si="1027"/>
        <v>#VALUE!</v>
      </c>
      <c r="D2432">
        <f>IF(ISBLANK('Step 2. Percent Runtime Calcs'!B2432),"-",'1.'!B2432)</f>
        <v>0</v>
      </c>
      <c r="E2432" s="35">
        <f t="shared" si="1028"/>
        <v>0</v>
      </c>
      <c r="F2432" s="41" t="str">
        <f>IF(ISBLANK('2.'!A2432),"-",'2.'!A2432)</f>
        <v>-</v>
      </c>
      <c r="G2432" t="e">
        <f t="shared" si="1002"/>
        <v>#VALUE!</v>
      </c>
      <c r="H2432" t="e">
        <f t="shared" si="1003"/>
        <v>#VALUE!</v>
      </c>
      <c r="I2432" t="str">
        <f>IF(ISBLANK('2.'!B2432),"-",'2.'!B2432)</f>
        <v>-</v>
      </c>
      <c r="J2432" s="42" t="e">
        <f t="shared" si="1004"/>
        <v>#VALUE!</v>
      </c>
      <c r="K2432" s="7" t="str">
        <f>IF(ISBLANK('3.'!A2432),"-",'3.'!A2432)</f>
        <v>-</v>
      </c>
      <c r="L2432" t="e">
        <f t="shared" si="1005"/>
        <v>#VALUE!</v>
      </c>
      <c r="M2432" t="e">
        <f t="shared" si="1006"/>
        <v>#VALUE!</v>
      </c>
      <c r="N2432" t="str">
        <f>IF(ISBLANK('3.'!B2432),"-",'3.'!B2432)</f>
        <v>-</v>
      </c>
      <c r="O2432" s="8" t="e">
        <f t="shared" si="1007"/>
        <v>#VALUE!</v>
      </c>
      <c r="P2432" s="41" t="str">
        <f>IF(ISBLANK('4.'!A2432),"-",'4.'!A2432)</f>
        <v>-</v>
      </c>
      <c r="Q2432" t="e">
        <f t="shared" si="1008"/>
        <v>#VALUE!</v>
      </c>
      <c r="R2432" t="e">
        <f t="shared" si="1009"/>
        <v>#VALUE!</v>
      </c>
      <c r="S2432" t="str">
        <f>IF(ISBLANK('4.'!B2432),"-",'4.'!B2432)</f>
        <v>-</v>
      </c>
      <c r="T2432" s="42" t="e">
        <f t="shared" si="1010"/>
        <v>#VALUE!</v>
      </c>
      <c r="U2432" s="40" t="str">
        <f>IF(ISBLANK('5.'!A2432),"-",'5.'!A2432)</f>
        <v>-</v>
      </c>
      <c r="V2432" t="e">
        <f t="shared" si="1011"/>
        <v>#VALUE!</v>
      </c>
      <c r="W2432" t="e">
        <f t="shared" si="1012"/>
        <v>#VALUE!</v>
      </c>
      <c r="X2432" t="str">
        <f>IF(ISBLANK('5.'!B2432),"-",'5.'!B2432)</f>
        <v>-</v>
      </c>
      <c r="Y2432" s="35" t="e">
        <f t="shared" si="1013"/>
        <v>#VALUE!</v>
      </c>
      <c r="Z2432" s="39" t="str">
        <f>IF(ISBLANK('6.'!A2432),"-",'6.'!A2432)</f>
        <v>-</v>
      </c>
      <c r="AA2432" t="e">
        <f t="shared" si="1014"/>
        <v>#VALUE!</v>
      </c>
      <c r="AB2432" t="e">
        <f t="shared" si="1015"/>
        <v>#VALUE!</v>
      </c>
      <c r="AC2432" t="str">
        <f>IF(ISBLANK('6.'!B2432),"-",'6.'!B2432)</f>
        <v>-</v>
      </c>
      <c r="AD2432" s="9" t="e">
        <f t="shared" si="1016"/>
        <v>#VALUE!</v>
      </c>
      <c r="AE2432" s="40" t="str">
        <f>IF(ISBLANK('7.'!A2432),"-",'7.'!A2432)</f>
        <v>-</v>
      </c>
      <c r="AF2432" t="e">
        <f t="shared" si="1017"/>
        <v>#VALUE!</v>
      </c>
      <c r="AG2432" t="e">
        <f t="shared" si="1018"/>
        <v>#VALUE!</v>
      </c>
      <c r="AH2432" t="str">
        <f>IF(ISBLANK('7.'!B2432),"-",'7.'!B2432)</f>
        <v>-</v>
      </c>
      <c r="AI2432" s="35" t="e">
        <f t="shared" si="1019"/>
        <v>#VALUE!</v>
      </c>
      <c r="AJ2432" s="39" t="str">
        <f>IF(ISBLANK('8.'!A2432),"-",'8.'!A2432)</f>
        <v>-</v>
      </c>
      <c r="AK2432" t="e">
        <f t="shared" si="1020"/>
        <v>#VALUE!</v>
      </c>
      <c r="AL2432" t="e">
        <f t="shared" si="1021"/>
        <v>#VALUE!</v>
      </c>
      <c r="AM2432" t="str">
        <f>IF(ISBLANK('8.'!B2432),"-",'8.'!B2432)</f>
        <v>-</v>
      </c>
      <c r="AN2432" s="9" t="e">
        <f t="shared" si="1022"/>
        <v>#VALUE!</v>
      </c>
      <c r="AO2432" s="41" t="str">
        <f>IF(ISBLANK('9.'!A2432),"-",'9.'!A2432)</f>
        <v>-</v>
      </c>
      <c r="AP2432" t="e">
        <f t="shared" si="1023"/>
        <v>#VALUE!</v>
      </c>
      <c r="AQ2432" t="e">
        <f t="shared" si="1024"/>
        <v>#VALUE!</v>
      </c>
      <c r="AR2432" t="str">
        <f>IF(ISBLANK('9.'!B2432),"-",'9.'!B2432)</f>
        <v>-</v>
      </c>
      <c r="AS2432" s="42" t="e">
        <f t="shared" si="1025"/>
        <v>#VALUE!</v>
      </c>
    </row>
    <row r="2433" spans="1:45">
      <c r="A2433" s="40" t="str">
        <f>IF(ISBLANK('1.'!A2433),"-",'1.'!A2433)</f>
        <v>-</v>
      </c>
      <c r="B2433" t="e">
        <f t="shared" si="1026"/>
        <v>#VALUE!</v>
      </c>
      <c r="C2433" t="e">
        <f t="shared" si="1027"/>
        <v>#VALUE!</v>
      </c>
      <c r="D2433">
        <f>IF(ISBLANK('Step 2. Percent Runtime Calcs'!B2433),"-",'1.'!B2433)</f>
        <v>0</v>
      </c>
      <c r="E2433" s="35">
        <f t="shared" si="1028"/>
        <v>0</v>
      </c>
      <c r="F2433" s="41" t="str">
        <f>IF(ISBLANK('2.'!A2433),"-",'2.'!A2433)</f>
        <v>-</v>
      </c>
      <c r="G2433" t="e">
        <f t="shared" si="1002"/>
        <v>#VALUE!</v>
      </c>
      <c r="H2433" t="e">
        <f t="shared" si="1003"/>
        <v>#VALUE!</v>
      </c>
      <c r="I2433" t="str">
        <f>IF(ISBLANK('2.'!B2433),"-",'2.'!B2433)</f>
        <v>-</v>
      </c>
      <c r="J2433" s="42" t="e">
        <f t="shared" si="1004"/>
        <v>#VALUE!</v>
      </c>
      <c r="K2433" s="7" t="str">
        <f>IF(ISBLANK('3.'!A2433),"-",'3.'!A2433)</f>
        <v>-</v>
      </c>
      <c r="L2433" t="e">
        <f t="shared" si="1005"/>
        <v>#VALUE!</v>
      </c>
      <c r="M2433" t="e">
        <f t="shared" si="1006"/>
        <v>#VALUE!</v>
      </c>
      <c r="N2433" t="str">
        <f>IF(ISBLANK('3.'!B2433),"-",'3.'!B2433)</f>
        <v>-</v>
      </c>
      <c r="O2433" s="8" t="e">
        <f t="shared" si="1007"/>
        <v>#VALUE!</v>
      </c>
      <c r="P2433" s="41" t="str">
        <f>IF(ISBLANK('4.'!A2433),"-",'4.'!A2433)</f>
        <v>-</v>
      </c>
      <c r="Q2433" t="e">
        <f t="shared" si="1008"/>
        <v>#VALUE!</v>
      </c>
      <c r="R2433" t="e">
        <f t="shared" si="1009"/>
        <v>#VALUE!</v>
      </c>
      <c r="S2433" t="str">
        <f>IF(ISBLANK('4.'!B2433),"-",'4.'!B2433)</f>
        <v>-</v>
      </c>
      <c r="T2433" s="42" t="e">
        <f t="shared" si="1010"/>
        <v>#VALUE!</v>
      </c>
      <c r="U2433" s="40" t="str">
        <f>IF(ISBLANK('5.'!A2433),"-",'5.'!A2433)</f>
        <v>-</v>
      </c>
      <c r="V2433" t="e">
        <f t="shared" si="1011"/>
        <v>#VALUE!</v>
      </c>
      <c r="W2433" t="e">
        <f t="shared" si="1012"/>
        <v>#VALUE!</v>
      </c>
      <c r="X2433" t="str">
        <f>IF(ISBLANK('5.'!B2433),"-",'5.'!B2433)</f>
        <v>-</v>
      </c>
      <c r="Y2433" s="35" t="e">
        <f t="shared" si="1013"/>
        <v>#VALUE!</v>
      </c>
      <c r="Z2433" s="39" t="str">
        <f>IF(ISBLANK('6.'!A2433),"-",'6.'!A2433)</f>
        <v>-</v>
      </c>
      <c r="AA2433" t="e">
        <f t="shared" si="1014"/>
        <v>#VALUE!</v>
      </c>
      <c r="AB2433" t="e">
        <f t="shared" si="1015"/>
        <v>#VALUE!</v>
      </c>
      <c r="AC2433" t="str">
        <f>IF(ISBLANK('6.'!B2433),"-",'6.'!B2433)</f>
        <v>-</v>
      </c>
      <c r="AD2433" s="9" t="e">
        <f t="shared" si="1016"/>
        <v>#VALUE!</v>
      </c>
      <c r="AE2433" s="40" t="str">
        <f>IF(ISBLANK('7.'!A2433),"-",'7.'!A2433)</f>
        <v>-</v>
      </c>
      <c r="AF2433" t="e">
        <f t="shared" si="1017"/>
        <v>#VALUE!</v>
      </c>
      <c r="AG2433" t="e">
        <f t="shared" si="1018"/>
        <v>#VALUE!</v>
      </c>
      <c r="AH2433" t="str">
        <f>IF(ISBLANK('7.'!B2433),"-",'7.'!B2433)</f>
        <v>-</v>
      </c>
      <c r="AI2433" s="35" t="e">
        <f t="shared" si="1019"/>
        <v>#VALUE!</v>
      </c>
      <c r="AJ2433" s="39" t="str">
        <f>IF(ISBLANK('8.'!A2433),"-",'8.'!A2433)</f>
        <v>-</v>
      </c>
      <c r="AK2433" t="e">
        <f t="shared" si="1020"/>
        <v>#VALUE!</v>
      </c>
      <c r="AL2433" t="e">
        <f t="shared" si="1021"/>
        <v>#VALUE!</v>
      </c>
      <c r="AM2433" t="str">
        <f>IF(ISBLANK('8.'!B2433),"-",'8.'!B2433)</f>
        <v>-</v>
      </c>
      <c r="AN2433" s="9" t="e">
        <f t="shared" si="1022"/>
        <v>#VALUE!</v>
      </c>
      <c r="AO2433" s="41" t="str">
        <f>IF(ISBLANK('9.'!A2433),"-",'9.'!A2433)</f>
        <v>-</v>
      </c>
      <c r="AP2433" t="e">
        <f t="shared" si="1023"/>
        <v>#VALUE!</v>
      </c>
      <c r="AQ2433" t="e">
        <f t="shared" si="1024"/>
        <v>#VALUE!</v>
      </c>
      <c r="AR2433" t="str">
        <f>IF(ISBLANK('9.'!B2433),"-",'9.'!B2433)</f>
        <v>-</v>
      </c>
      <c r="AS2433" s="42" t="e">
        <f t="shared" si="1025"/>
        <v>#VALUE!</v>
      </c>
    </row>
    <row r="2434" spans="1:45">
      <c r="A2434" s="40" t="str">
        <f>IF(ISBLANK('1.'!A2434),"-",'1.'!A2434)</f>
        <v>-</v>
      </c>
      <c r="B2434" t="e">
        <f t="shared" si="1026"/>
        <v>#VALUE!</v>
      </c>
      <c r="C2434" t="e">
        <f t="shared" si="1027"/>
        <v>#VALUE!</v>
      </c>
      <c r="D2434">
        <f>IF(ISBLANK('Step 2. Percent Runtime Calcs'!B2434),"-",'1.'!B2434)</f>
        <v>0</v>
      </c>
      <c r="E2434" s="35">
        <f t="shared" si="1028"/>
        <v>0</v>
      </c>
      <c r="F2434" s="41" t="str">
        <f>IF(ISBLANK('2.'!A2434),"-",'2.'!A2434)</f>
        <v>-</v>
      </c>
      <c r="G2434" t="e">
        <f t="shared" si="1002"/>
        <v>#VALUE!</v>
      </c>
      <c r="H2434" t="e">
        <f t="shared" si="1003"/>
        <v>#VALUE!</v>
      </c>
      <c r="I2434" t="str">
        <f>IF(ISBLANK('2.'!B2434),"-",'2.'!B2434)</f>
        <v>-</v>
      </c>
      <c r="J2434" s="42" t="e">
        <f t="shared" si="1004"/>
        <v>#VALUE!</v>
      </c>
      <c r="K2434" s="7" t="str">
        <f>IF(ISBLANK('3.'!A2434),"-",'3.'!A2434)</f>
        <v>-</v>
      </c>
      <c r="L2434" t="e">
        <f t="shared" si="1005"/>
        <v>#VALUE!</v>
      </c>
      <c r="M2434" t="e">
        <f t="shared" si="1006"/>
        <v>#VALUE!</v>
      </c>
      <c r="N2434" t="str">
        <f>IF(ISBLANK('3.'!B2434),"-",'3.'!B2434)</f>
        <v>-</v>
      </c>
      <c r="O2434" s="8" t="e">
        <f t="shared" si="1007"/>
        <v>#VALUE!</v>
      </c>
      <c r="P2434" s="41" t="str">
        <f>IF(ISBLANK('4.'!A2434),"-",'4.'!A2434)</f>
        <v>-</v>
      </c>
      <c r="Q2434" t="e">
        <f t="shared" si="1008"/>
        <v>#VALUE!</v>
      </c>
      <c r="R2434" t="e">
        <f t="shared" si="1009"/>
        <v>#VALUE!</v>
      </c>
      <c r="S2434" t="str">
        <f>IF(ISBLANK('4.'!B2434),"-",'4.'!B2434)</f>
        <v>-</v>
      </c>
      <c r="T2434" s="42" t="e">
        <f t="shared" si="1010"/>
        <v>#VALUE!</v>
      </c>
      <c r="U2434" s="40" t="str">
        <f>IF(ISBLANK('5.'!A2434),"-",'5.'!A2434)</f>
        <v>-</v>
      </c>
      <c r="V2434" t="e">
        <f t="shared" si="1011"/>
        <v>#VALUE!</v>
      </c>
      <c r="W2434" t="e">
        <f t="shared" si="1012"/>
        <v>#VALUE!</v>
      </c>
      <c r="X2434" t="str">
        <f>IF(ISBLANK('5.'!B2434),"-",'5.'!B2434)</f>
        <v>-</v>
      </c>
      <c r="Y2434" s="35" t="e">
        <f t="shared" si="1013"/>
        <v>#VALUE!</v>
      </c>
      <c r="Z2434" s="39" t="str">
        <f>IF(ISBLANK('6.'!A2434),"-",'6.'!A2434)</f>
        <v>-</v>
      </c>
      <c r="AA2434" t="e">
        <f t="shared" si="1014"/>
        <v>#VALUE!</v>
      </c>
      <c r="AB2434" t="e">
        <f t="shared" si="1015"/>
        <v>#VALUE!</v>
      </c>
      <c r="AC2434" t="str">
        <f>IF(ISBLANK('6.'!B2434),"-",'6.'!B2434)</f>
        <v>-</v>
      </c>
      <c r="AD2434" s="9" t="e">
        <f t="shared" si="1016"/>
        <v>#VALUE!</v>
      </c>
      <c r="AE2434" s="40" t="str">
        <f>IF(ISBLANK('7.'!A2434),"-",'7.'!A2434)</f>
        <v>-</v>
      </c>
      <c r="AF2434" t="e">
        <f t="shared" si="1017"/>
        <v>#VALUE!</v>
      </c>
      <c r="AG2434" t="e">
        <f t="shared" si="1018"/>
        <v>#VALUE!</v>
      </c>
      <c r="AH2434" t="str">
        <f>IF(ISBLANK('7.'!B2434),"-",'7.'!B2434)</f>
        <v>-</v>
      </c>
      <c r="AI2434" s="35" t="e">
        <f t="shared" si="1019"/>
        <v>#VALUE!</v>
      </c>
      <c r="AJ2434" s="39" t="str">
        <f>IF(ISBLANK('8.'!A2434),"-",'8.'!A2434)</f>
        <v>-</v>
      </c>
      <c r="AK2434" t="e">
        <f t="shared" si="1020"/>
        <v>#VALUE!</v>
      </c>
      <c r="AL2434" t="e">
        <f t="shared" si="1021"/>
        <v>#VALUE!</v>
      </c>
      <c r="AM2434" t="str">
        <f>IF(ISBLANK('8.'!B2434),"-",'8.'!B2434)</f>
        <v>-</v>
      </c>
      <c r="AN2434" s="9" t="e">
        <f t="shared" si="1022"/>
        <v>#VALUE!</v>
      </c>
      <c r="AO2434" s="41" t="str">
        <f>IF(ISBLANK('9.'!A2434),"-",'9.'!A2434)</f>
        <v>-</v>
      </c>
      <c r="AP2434" t="e">
        <f t="shared" si="1023"/>
        <v>#VALUE!</v>
      </c>
      <c r="AQ2434" t="e">
        <f t="shared" si="1024"/>
        <v>#VALUE!</v>
      </c>
      <c r="AR2434" t="str">
        <f>IF(ISBLANK('9.'!B2434),"-",'9.'!B2434)</f>
        <v>-</v>
      </c>
      <c r="AS2434" s="42" t="e">
        <f t="shared" si="1025"/>
        <v>#VALUE!</v>
      </c>
    </row>
    <row r="2435" spans="1:45">
      <c r="A2435" s="40" t="str">
        <f>IF(ISBLANK('1.'!A2435),"-",'1.'!A2435)</f>
        <v>-</v>
      </c>
      <c r="B2435" t="e">
        <f t="shared" si="1026"/>
        <v>#VALUE!</v>
      </c>
      <c r="C2435" t="e">
        <f t="shared" si="1027"/>
        <v>#VALUE!</v>
      </c>
      <c r="D2435">
        <f>IF(ISBLANK('Step 2. Percent Runtime Calcs'!B2435),"-",'1.'!B2435)</f>
        <v>0</v>
      </c>
      <c r="E2435" s="35">
        <f t="shared" si="1028"/>
        <v>0</v>
      </c>
      <c r="F2435" s="41" t="str">
        <f>IF(ISBLANK('2.'!A2435),"-",'2.'!A2435)</f>
        <v>-</v>
      </c>
      <c r="G2435" t="e">
        <f t="shared" ref="G2435:G2498" si="1029">HOUR(F2435)</f>
        <v>#VALUE!</v>
      </c>
      <c r="H2435" t="e">
        <f t="shared" ref="H2435:H2498" si="1030">WEEKDAY(F2435)</f>
        <v>#VALUE!</v>
      </c>
      <c r="I2435" t="str">
        <f>IF(ISBLANK('2.'!B2435),"-",'2.'!B2435)</f>
        <v>-</v>
      </c>
      <c r="J2435" s="42" t="e">
        <f t="shared" ref="J2435:J2498" si="1031">I2435/3600</f>
        <v>#VALUE!</v>
      </c>
      <c r="K2435" s="7" t="str">
        <f>IF(ISBLANK('3.'!A2435),"-",'3.'!A2435)</f>
        <v>-</v>
      </c>
      <c r="L2435" t="e">
        <f t="shared" ref="L2435:L2498" si="1032">HOUR(K2435)</f>
        <v>#VALUE!</v>
      </c>
      <c r="M2435" t="e">
        <f t="shared" ref="M2435:M2498" si="1033">WEEKDAY(K2435)</f>
        <v>#VALUE!</v>
      </c>
      <c r="N2435" t="str">
        <f>IF(ISBLANK('3.'!B2435),"-",'3.'!B2435)</f>
        <v>-</v>
      </c>
      <c r="O2435" s="8" t="e">
        <f t="shared" ref="O2435:O2498" si="1034">N2435/3600</f>
        <v>#VALUE!</v>
      </c>
      <c r="P2435" s="41" t="str">
        <f>IF(ISBLANK('4.'!A2435),"-",'4.'!A2435)</f>
        <v>-</v>
      </c>
      <c r="Q2435" t="e">
        <f t="shared" ref="Q2435:Q2498" si="1035">HOUR(P2435)</f>
        <v>#VALUE!</v>
      </c>
      <c r="R2435" t="e">
        <f t="shared" ref="R2435:R2498" si="1036">WEEKDAY(P2435)</f>
        <v>#VALUE!</v>
      </c>
      <c r="S2435" t="str">
        <f>IF(ISBLANK('4.'!B2435),"-",'4.'!B2435)</f>
        <v>-</v>
      </c>
      <c r="T2435" s="42" t="e">
        <f t="shared" ref="T2435:T2498" si="1037">S2435/3600</f>
        <v>#VALUE!</v>
      </c>
      <c r="U2435" s="40" t="str">
        <f>IF(ISBLANK('5.'!A2435),"-",'5.'!A2435)</f>
        <v>-</v>
      </c>
      <c r="V2435" t="e">
        <f t="shared" ref="V2435:V2498" si="1038">HOUR(U2435)</f>
        <v>#VALUE!</v>
      </c>
      <c r="W2435" t="e">
        <f t="shared" ref="W2435:W2498" si="1039">WEEKDAY(U2435)</f>
        <v>#VALUE!</v>
      </c>
      <c r="X2435" t="str">
        <f>IF(ISBLANK('5.'!B2435),"-",'5.'!B2435)</f>
        <v>-</v>
      </c>
      <c r="Y2435" s="35" t="e">
        <f t="shared" ref="Y2435:Y2498" si="1040">X2435/3600</f>
        <v>#VALUE!</v>
      </c>
      <c r="Z2435" s="39" t="str">
        <f>IF(ISBLANK('6.'!A2435),"-",'6.'!A2435)</f>
        <v>-</v>
      </c>
      <c r="AA2435" t="e">
        <f t="shared" ref="AA2435:AA2498" si="1041">HOUR(Z2435)</f>
        <v>#VALUE!</v>
      </c>
      <c r="AB2435" t="e">
        <f t="shared" ref="AB2435:AB2498" si="1042">WEEKDAY(Z2435)</f>
        <v>#VALUE!</v>
      </c>
      <c r="AC2435" t="str">
        <f>IF(ISBLANK('6.'!B2435),"-",'6.'!B2435)</f>
        <v>-</v>
      </c>
      <c r="AD2435" s="9" t="e">
        <f t="shared" ref="AD2435:AD2498" si="1043">AC2435/3600</f>
        <v>#VALUE!</v>
      </c>
      <c r="AE2435" s="40" t="str">
        <f>IF(ISBLANK('7.'!A2435),"-",'7.'!A2435)</f>
        <v>-</v>
      </c>
      <c r="AF2435" t="e">
        <f t="shared" ref="AF2435:AF2498" si="1044">HOUR(AE2435)</f>
        <v>#VALUE!</v>
      </c>
      <c r="AG2435" t="e">
        <f t="shared" ref="AG2435:AG2498" si="1045">WEEKDAY(AE2435)</f>
        <v>#VALUE!</v>
      </c>
      <c r="AH2435" t="str">
        <f>IF(ISBLANK('7.'!B2435),"-",'7.'!B2435)</f>
        <v>-</v>
      </c>
      <c r="AI2435" s="35" t="e">
        <f t="shared" ref="AI2435:AI2498" si="1046">AH2435/3600</f>
        <v>#VALUE!</v>
      </c>
      <c r="AJ2435" s="39" t="str">
        <f>IF(ISBLANK('8.'!A2435),"-",'8.'!A2435)</f>
        <v>-</v>
      </c>
      <c r="AK2435" t="e">
        <f t="shared" ref="AK2435:AK2498" si="1047">HOUR(AJ2435)</f>
        <v>#VALUE!</v>
      </c>
      <c r="AL2435" t="e">
        <f t="shared" ref="AL2435:AL2498" si="1048">WEEKDAY(AJ2435)</f>
        <v>#VALUE!</v>
      </c>
      <c r="AM2435" t="str">
        <f>IF(ISBLANK('8.'!B2435),"-",'8.'!B2435)</f>
        <v>-</v>
      </c>
      <c r="AN2435" s="9" t="e">
        <f t="shared" ref="AN2435:AN2498" si="1049">AM2435/3600</f>
        <v>#VALUE!</v>
      </c>
      <c r="AO2435" s="41" t="str">
        <f>IF(ISBLANK('9.'!A2435),"-",'9.'!A2435)</f>
        <v>-</v>
      </c>
      <c r="AP2435" t="e">
        <f t="shared" ref="AP2435:AP2498" si="1050">HOUR(AO2435)</f>
        <v>#VALUE!</v>
      </c>
      <c r="AQ2435" t="e">
        <f t="shared" ref="AQ2435:AQ2498" si="1051">WEEKDAY(AO2435)</f>
        <v>#VALUE!</v>
      </c>
      <c r="AR2435" t="str">
        <f>IF(ISBLANK('9.'!B2435),"-",'9.'!B2435)</f>
        <v>-</v>
      </c>
      <c r="AS2435" s="42" t="e">
        <f t="shared" ref="AS2435:AS2498" si="1052">AR2435/3600</f>
        <v>#VALUE!</v>
      </c>
    </row>
    <row r="2436" spans="1:45">
      <c r="A2436" s="40" t="str">
        <f>IF(ISBLANK('1.'!A2436),"-",'1.'!A2436)</f>
        <v>-</v>
      </c>
      <c r="B2436" t="e">
        <f t="shared" si="1026"/>
        <v>#VALUE!</v>
      </c>
      <c r="C2436" t="e">
        <f t="shared" si="1027"/>
        <v>#VALUE!</v>
      </c>
      <c r="D2436">
        <f>IF(ISBLANK('Step 2. Percent Runtime Calcs'!B2436),"-",'1.'!B2436)</f>
        <v>0</v>
      </c>
      <c r="E2436" s="35">
        <f t="shared" si="1028"/>
        <v>0</v>
      </c>
      <c r="F2436" s="41" t="str">
        <f>IF(ISBLANK('2.'!A2436),"-",'2.'!A2436)</f>
        <v>-</v>
      </c>
      <c r="G2436" t="e">
        <f t="shared" si="1029"/>
        <v>#VALUE!</v>
      </c>
      <c r="H2436" t="e">
        <f t="shared" si="1030"/>
        <v>#VALUE!</v>
      </c>
      <c r="I2436" t="str">
        <f>IF(ISBLANK('2.'!B2436),"-",'2.'!B2436)</f>
        <v>-</v>
      </c>
      <c r="J2436" s="42" t="e">
        <f t="shared" si="1031"/>
        <v>#VALUE!</v>
      </c>
      <c r="K2436" s="7" t="str">
        <f>IF(ISBLANK('3.'!A2436),"-",'3.'!A2436)</f>
        <v>-</v>
      </c>
      <c r="L2436" t="e">
        <f t="shared" si="1032"/>
        <v>#VALUE!</v>
      </c>
      <c r="M2436" t="e">
        <f t="shared" si="1033"/>
        <v>#VALUE!</v>
      </c>
      <c r="N2436" t="str">
        <f>IF(ISBLANK('3.'!B2436),"-",'3.'!B2436)</f>
        <v>-</v>
      </c>
      <c r="O2436" s="8" t="e">
        <f t="shared" si="1034"/>
        <v>#VALUE!</v>
      </c>
      <c r="P2436" s="41" t="str">
        <f>IF(ISBLANK('4.'!A2436),"-",'4.'!A2436)</f>
        <v>-</v>
      </c>
      <c r="Q2436" t="e">
        <f t="shared" si="1035"/>
        <v>#VALUE!</v>
      </c>
      <c r="R2436" t="e">
        <f t="shared" si="1036"/>
        <v>#VALUE!</v>
      </c>
      <c r="S2436" t="str">
        <f>IF(ISBLANK('4.'!B2436),"-",'4.'!B2436)</f>
        <v>-</v>
      </c>
      <c r="T2436" s="42" t="e">
        <f t="shared" si="1037"/>
        <v>#VALUE!</v>
      </c>
      <c r="U2436" s="40" t="str">
        <f>IF(ISBLANK('5.'!A2436),"-",'5.'!A2436)</f>
        <v>-</v>
      </c>
      <c r="V2436" t="e">
        <f t="shared" si="1038"/>
        <v>#VALUE!</v>
      </c>
      <c r="W2436" t="e">
        <f t="shared" si="1039"/>
        <v>#VALUE!</v>
      </c>
      <c r="X2436" t="str">
        <f>IF(ISBLANK('5.'!B2436),"-",'5.'!B2436)</f>
        <v>-</v>
      </c>
      <c r="Y2436" s="35" t="e">
        <f t="shared" si="1040"/>
        <v>#VALUE!</v>
      </c>
      <c r="Z2436" s="39" t="str">
        <f>IF(ISBLANK('6.'!A2436),"-",'6.'!A2436)</f>
        <v>-</v>
      </c>
      <c r="AA2436" t="e">
        <f t="shared" si="1041"/>
        <v>#VALUE!</v>
      </c>
      <c r="AB2436" t="e">
        <f t="shared" si="1042"/>
        <v>#VALUE!</v>
      </c>
      <c r="AC2436" t="str">
        <f>IF(ISBLANK('6.'!B2436),"-",'6.'!B2436)</f>
        <v>-</v>
      </c>
      <c r="AD2436" s="9" t="e">
        <f t="shared" si="1043"/>
        <v>#VALUE!</v>
      </c>
      <c r="AE2436" s="40" t="str">
        <f>IF(ISBLANK('7.'!A2436),"-",'7.'!A2436)</f>
        <v>-</v>
      </c>
      <c r="AF2436" t="e">
        <f t="shared" si="1044"/>
        <v>#VALUE!</v>
      </c>
      <c r="AG2436" t="e">
        <f t="shared" si="1045"/>
        <v>#VALUE!</v>
      </c>
      <c r="AH2436" t="str">
        <f>IF(ISBLANK('7.'!B2436),"-",'7.'!B2436)</f>
        <v>-</v>
      </c>
      <c r="AI2436" s="35" t="e">
        <f t="shared" si="1046"/>
        <v>#VALUE!</v>
      </c>
      <c r="AJ2436" s="39" t="str">
        <f>IF(ISBLANK('8.'!A2436),"-",'8.'!A2436)</f>
        <v>-</v>
      </c>
      <c r="AK2436" t="e">
        <f t="shared" si="1047"/>
        <v>#VALUE!</v>
      </c>
      <c r="AL2436" t="e">
        <f t="shared" si="1048"/>
        <v>#VALUE!</v>
      </c>
      <c r="AM2436" t="str">
        <f>IF(ISBLANK('8.'!B2436),"-",'8.'!B2436)</f>
        <v>-</v>
      </c>
      <c r="AN2436" s="9" t="e">
        <f t="shared" si="1049"/>
        <v>#VALUE!</v>
      </c>
      <c r="AO2436" s="41" t="str">
        <f>IF(ISBLANK('9.'!A2436),"-",'9.'!A2436)</f>
        <v>-</v>
      </c>
      <c r="AP2436" t="e">
        <f t="shared" si="1050"/>
        <v>#VALUE!</v>
      </c>
      <c r="AQ2436" t="e">
        <f t="shared" si="1051"/>
        <v>#VALUE!</v>
      </c>
      <c r="AR2436" t="str">
        <f>IF(ISBLANK('9.'!B2436),"-",'9.'!B2436)</f>
        <v>-</v>
      </c>
      <c r="AS2436" s="42" t="e">
        <f t="shared" si="1052"/>
        <v>#VALUE!</v>
      </c>
    </row>
    <row r="2437" spans="1:45">
      <c r="A2437" s="40" t="str">
        <f>IF(ISBLANK('1.'!A2437),"-",'1.'!A2437)</f>
        <v>-</v>
      </c>
      <c r="B2437" t="e">
        <f t="shared" si="1026"/>
        <v>#VALUE!</v>
      </c>
      <c r="C2437" t="e">
        <f t="shared" si="1027"/>
        <v>#VALUE!</v>
      </c>
      <c r="D2437">
        <f>IF(ISBLANK('Step 2. Percent Runtime Calcs'!B2437),"-",'1.'!B2437)</f>
        <v>0</v>
      </c>
      <c r="E2437" s="35">
        <f t="shared" si="1028"/>
        <v>0</v>
      </c>
      <c r="F2437" s="41" t="str">
        <f>IF(ISBLANK('2.'!A2437),"-",'2.'!A2437)</f>
        <v>-</v>
      </c>
      <c r="G2437" t="e">
        <f t="shared" si="1029"/>
        <v>#VALUE!</v>
      </c>
      <c r="H2437" t="e">
        <f t="shared" si="1030"/>
        <v>#VALUE!</v>
      </c>
      <c r="I2437" t="str">
        <f>IF(ISBLANK('2.'!B2437),"-",'2.'!B2437)</f>
        <v>-</v>
      </c>
      <c r="J2437" s="42" t="e">
        <f t="shared" si="1031"/>
        <v>#VALUE!</v>
      </c>
      <c r="K2437" s="7" t="str">
        <f>IF(ISBLANK('3.'!A2437),"-",'3.'!A2437)</f>
        <v>-</v>
      </c>
      <c r="L2437" t="e">
        <f t="shared" si="1032"/>
        <v>#VALUE!</v>
      </c>
      <c r="M2437" t="e">
        <f t="shared" si="1033"/>
        <v>#VALUE!</v>
      </c>
      <c r="N2437" t="str">
        <f>IF(ISBLANK('3.'!B2437),"-",'3.'!B2437)</f>
        <v>-</v>
      </c>
      <c r="O2437" s="8" t="e">
        <f t="shared" si="1034"/>
        <v>#VALUE!</v>
      </c>
      <c r="P2437" s="41" t="str">
        <f>IF(ISBLANK('4.'!A2437),"-",'4.'!A2437)</f>
        <v>-</v>
      </c>
      <c r="Q2437" t="e">
        <f t="shared" si="1035"/>
        <v>#VALUE!</v>
      </c>
      <c r="R2437" t="e">
        <f t="shared" si="1036"/>
        <v>#VALUE!</v>
      </c>
      <c r="S2437" t="str">
        <f>IF(ISBLANK('4.'!B2437),"-",'4.'!B2437)</f>
        <v>-</v>
      </c>
      <c r="T2437" s="42" t="e">
        <f t="shared" si="1037"/>
        <v>#VALUE!</v>
      </c>
      <c r="U2437" s="40" t="str">
        <f>IF(ISBLANK('5.'!A2437),"-",'5.'!A2437)</f>
        <v>-</v>
      </c>
      <c r="V2437" t="e">
        <f t="shared" si="1038"/>
        <v>#VALUE!</v>
      </c>
      <c r="W2437" t="e">
        <f t="shared" si="1039"/>
        <v>#VALUE!</v>
      </c>
      <c r="X2437" t="str">
        <f>IF(ISBLANK('5.'!B2437),"-",'5.'!B2437)</f>
        <v>-</v>
      </c>
      <c r="Y2437" s="35" t="e">
        <f t="shared" si="1040"/>
        <v>#VALUE!</v>
      </c>
      <c r="Z2437" s="39" t="str">
        <f>IF(ISBLANK('6.'!A2437),"-",'6.'!A2437)</f>
        <v>-</v>
      </c>
      <c r="AA2437" t="e">
        <f t="shared" si="1041"/>
        <v>#VALUE!</v>
      </c>
      <c r="AB2437" t="e">
        <f t="shared" si="1042"/>
        <v>#VALUE!</v>
      </c>
      <c r="AC2437" t="str">
        <f>IF(ISBLANK('6.'!B2437),"-",'6.'!B2437)</f>
        <v>-</v>
      </c>
      <c r="AD2437" s="9" t="e">
        <f t="shared" si="1043"/>
        <v>#VALUE!</v>
      </c>
      <c r="AE2437" s="40" t="str">
        <f>IF(ISBLANK('7.'!A2437),"-",'7.'!A2437)</f>
        <v>-</v>
      </c>
      <c r="AF2437" t="e">
        <f t="shared" si="1044"/>
        <v>#VALUE!</v>
      </c>
      <c r="AG2437" t="e">
        <f t="shared" si="1045"/>
        <v>#VALUE!</v>
      </c>
      <c r="AH2437" t="str">
        <f>IF(ISBLANK('7.'!B2437),"-",'7.'!B2437)</f>
        <v>-</v>
      </c>
      <c r="AI2437" s="35" t="e">
        <f t="shared" si="1046"/>
        <v>#VALUE!</v>
      </c>
      <c r="AJ2437" s="39" t="str">
        <f>IF(ISBLANK('8.'!A2437),"-",'8.'!A2437)</f>
        <v>-</v>
      </c>
      <c r="AK2437" t="e">
        <f t="shared" si="1047"/>
        <v>#VALUE!</v>
      </c>
      <c r="AL2437" t="e">
        <f t="shared" si="1048"/>
        <v>#VALUE!</v>
      </c>
      <c r="AM2437" t="str">
        <f>IF(ISBLANK('8.'!B2437),"-",'8.'!B2437)</f>
        <v>-</v>
      </c>
      <c r="AN2437" s="9" t="e">
        <f t="shared" si="1049"/>
        <v>#VALUE!</v>
      </c>
      <c r="AO2437" s="41" t="str">
        <f>IF(ISBLANK('9.'!A2437),"-",'9.'!A2437)</f>
        <v>-</v>
      </c>
      <c r="AP2437" t="e">
        <f t="shared" si="1050"/>
        <v>#VALUE!</v>
      </c>
      <c r="AQ2437" t="e">
        <f t="shared" si="1051"/>
        <v>#VALUE!</v>
      </c>
      <c r="AR2437" t="str">
        <f>IF(ISBLANK('9.'!B2437),"-",'9.'!B2437)</f>
        <v>-</v>
      </c>
      <c r="AS2437" s="42" t="e">
        <f t="shared" si="1052"/>
        <v>#VALUE!</v>
      </c>
    </row>
    <row r="2438" spans="1:45">
      <c r="A2438" s="40" t="str">
        <f>IF(ISBLANK('1.'!A2438),"-",'1.'!A2438)</f>
        <v>-</v>
      </c>
      <c r="B2438" t="e">
        <f t="shared" si="1026"/>
        <v>#VALUE!</v>
      </c>
      <c r="C2438" t="e">
        <f t="shared" si="1027"/>
        <v>#VALUE!</v>
      </c>
      <c r="D2438">
        <f>IF(ISBLANK('Step 2. Percent Runtime Calcs'!B2438),"-",'1.'!B2438)</f>
        <v>0</v>
      </c>
      <c r="E2438" s="35">
        <f t="shared" si="1028"/>
        <v>0</v>
      </c>
      <c r="F2438" s="41" t="str">
        <f>IF(ISBLANK('2.'!A2438),"-",'2.'!A2438)</f>
        <v>-</v>
      </c>
      <c r="G2438" t="e">
        <f t="shared" si="1029"/>
        <v>#VALUE!</v>
      </c>
      <c r="H2438" t="e">
        <f t="shared" si="1030"/>
        <v>#VALUE!</v>
      </c>
      <c r="I2438" t="str">
        <f>IF(ISBLANK('2.'!B2438),"-",'2.'!B2438)</f>
        <v>-</v>
      </c>
      <c r="J2438" s="42" t="e">
        <f t="shared" si="1031"/>
        <v>#VALUE!</v>
      </c>
      <c r="K2438" s="7" t="str">
        <f>IF(ISBLANK('3.'!A2438),"-",'3.'!A2438)</f>
        <v>-</v>
      </c>
      <c r="L2438" t="e">
        <f t="shared" si="1032"/>
        <v>#VALUE!</v>
      </c>
      <c r="M2438" t="e">
        <f t="shared" si="1033"/>
        <v>#VALUE!</v>
      </c>
      <c r="N2438" t="str">
        <f>IF(ISBLANK('3.'!B2438),"-",'3.'!B2438)</f>
        <v>-</v>
      </c>
      <c r="O2438" s="8" t="e">
        <f t="shared" si="1034"/>
        <v>#VALUE!</v>
      </c>
      <c r="P2438" s="41" t="str">
        <f>IF(ISBLANK('4.'!A2438),"-",'4.'!A2438)</f>
        <v>-</v>
      </c>
      <c r="Q2438" t="e">
        <f t="shared" si="1035"/>
        <v>#VALUE!</v>
      </c>
      <c r="R2438" t="e">
        <f t="shared" si="1036"/>
        <v>#VALUE!</v>
      </c>
      <c r="S2438" t="str">
        <f>IF(ISBLANK('4.'!B2438),"-",'4.'!B2438)</f>
        <v>-</v>
      </c>
      <c r="T2438" s="42" t="e">
        <f t="shared" si="1037"/>
        <v>#VALUE!</v>
      </c>
      <c r="U2438" s="40" t="str">
        <f>IF(ISBLANK('5.'!A2438),"-",'5.'!A2438)</f>
        <v>-</v>
      </c>
      <c r="V2438" t="e">
        <f t="shared" si="1038"/>
        <v>#VALUE!</v>
      </c>
      <c r="W2438" t="e">
        <f t="shared" si="1039"/>
        <v>#VALUE!</v>
      </c>
      <c r="X2438" t="str">
        <f>IF(ISBLANK('5.'!B2438),"-",'5.'!B2438)</f>
        <v>-</v>
      </c>
      <c r="Y2438" s="35" t="e">
        <f t="shared" si="1040"/>
        <v>#VALUE!</v>
      </c>
      <c r="Z2438" s="39" t="str">
        <f>IF(ISBLANK('6.'!A2438),"-",'6.'!A2438)</f>
        <v>-</v>
      </c>
      <c r="AA2438" t="e">
        <f t="shared" si="1041"/>
        <v>#VALUE!</v>
      </c>
      <c r="AB2438" t="e">
        <f t="shared" si="1042"/>
        <v>#VALUE!</v>
      </c>
      <c r="AC2438" t="str">
        <f>IF(ISBLANK('6.'!B2438),"-",'6.'!B2438)</f>
        <v>-</v>
      </c>
      <c r="AD2438" s="9" t="e">
        <f t="shared" si="1043"/>
        <v>#VALUE!</v>
      </c>
      <c r="AE2438" s="40" t="str">
        <f>IF(ISBLANK('7.'!A2438),"-",'7.'!A2438)</f>
        <v>-</v>
      </c>
      <c r="AF2438" t="e">
        <f t="shared" si="1044"/>
        <v>#VALUE!</v>
      </c>
      <c r="AG2438" t="e">
        <f t="shared" si="1045"/>
        <v>#VALUE!</v>
      </c>
      <c r="AH2438" t="str">
        <f>IF(ISBLANK('7.'!B2438),"-",'7.'!B2438)</f>
        <v>-</v>
      </c>
      <c r="AI2438" s="35" t="e">
        <f t="shared" si="1046"/>
        <v>#VALUE!</v>
      </c>
      <c r="AJ2438" s="39" t="str">
        <f>IF(ISBLANK('8.'!A2438),"-",'8.'!A2438)</f>
        <v>-</v>
      </c>
      <c r="AK2438" t="e">
        <f t="shared" si="1047"/>
        <v>#VALUE!</v>
      </c>
      <c r="AL2438" t="e">
        <f t="shared" si="1048"/>
        <v>#VALUE!</v>
      </c>
      <c r="AM2438" t="str">
        <f>IF(ISBLANK('8.'!B2438),"-",'8.'!B2438)</f>
        <v>-</v>
      </c>
      <c r="AN2438" s="9" t="e">
        <f t="shared" si="1049"/>
        <v>#VALUE!</v>
      </c>
      <c r="AO2438" s="41" t="str">
        <f>IF(ISBLANK('9.'!A2438),"-",'9.'!A2438)</f>
        <v>-</v>
      </c>
      <c r="AP2438" t="e">
        <f t="shared" si="1050"/>
        <v>#VALUE!</v>
      </c>
      <c r="AQ2438" t="e">
        <f t="shared" si="1051"/>
        <v>#VALUE!</v>
      </c>
      <c r="AR2438" t="str">
        <f>IF(ISBLANK('9.'!B2438),"-",'9.'!B2438)</f>
        <v>-</v>
      </c>
      <c r="AS2438" s="42" t="e">
        <f t="shared" si="1052"/>
        <v>#VALUE!</v>
      </c>
    </row>
    <row r="2439" spans="1:45">
      <c r="A2439" s="40" t="str">
        <f>IF(ISBLANK('1.'!A2439),"-",'1.'!A2439)</f>
        <v>-</v>
      </c>
      <c r="B2439" t="e">
        <f t="shared" si="1026"/>
        <v>#VALUE!</v>
      </c>
      <c r="C2439" t="e">
        <f t="shared" si="1027"/>
        <v>#VALUE!</v>
      </c>
      <c r="D2439">
        <f>IF(ISBLANK('Step 2. Percent Runtime Calcs'!B2439),"-",'1.'!B2439)</f>
        <v>0</v>
      </c>
      <c r="E2439" s="35">
        <f t="shared" si="1028"/>
        <v>0</v>
      </c>
      <c r="F2439" s="41" t="str">
        <f>IF(ISBLANK('2.'!A2439),"-",'2.'!A2439)</f>
        <v>-</v>
      </c>
      <c r="G2439" t="e">
        <f t="shared" si="1029"/>
        <v>#VALUE!</v>
      </c>
      <c r="H2439" t="e">
        <f t="shared" si="1030"/>
        <v>#VALUE!</v>
      </c>
      <c r="I2439" t="str">
        <f>IF(ISBLANK('2.'!B2439),"-",'2.'!B2439)</f>
        <v>-</v>
      </c>
      <c r="J2439" s="42" t="e">
        <f t="shared" si="1031"/>
        <v>#VALUE!</v>
      </c>
      <c r="K2439" s="7" t="str">
        <f>IF(ISBLANK('3.'!A2439),"-",'3.'!A2439)</f>
        <v>-</v>
      </c>
      <c r="L2439" t="e">
        <f t="shared" si="1032"/>
        <v>#VALUE!</v>
      </c>
      <c r="M2439" t="e">
        <f t="shared" si="1033"/>
        <v>#VALUE!</v>
      </c>
      <c r="N2439" t="str">
        <f>IF(ISBLANK('3.'!B2439),"-",'3.'!B2439)</f>
        <v>-</v>
      </c>
      <c r="O2439" s="8" t="e">
        <f t="shared" si="1034"/>
        <v>#VALUE!</v>
      </c>
      <c r="P2439" s="41" t="str">
        <f>IF(ISBLANK('4.'!A2439),"-",'4.'!A2439)</f>
        <v>-</v>
      </c>
      <c r="Q2439" t="e">
        <f t="shared" si="1035"/>
        <v>#VALUE!</v>
      </c>
      <c r="R2439" t="e">
        <f t="shared" si="1036"/>
        <v>#VALUE!</v>
      </c>
      <c r="S2439" t="str">
        <f>IF(ISBLANK('4.'!B2439),"-",'4.'!B2439)</f>
        <v>-</v>
      </c>
      <c r="T2439" s="42" t="e">
        <f t="shared" si="1037"/>
        <v>#VALUE!</v>
      </c>
      <c r="U2439" s="40" t="str">
        <f>IF(ISBLANK('5.'!A2439),"-",'5.'!A2439)</f>
        <v>-</v>
      </c>
      <c r="V2439" t="e">
        <f t="shared" si="1038"/>
        <v>#VALUE!</v>
      </c>
      <c r="W2439" t="e">
        <f t="shared" si="1039"/>
        <v>#VALUE!</v>
      </c>
      <c r="X2439" t="str">
        <f>IF(ISBLANK('5.'!B2439),"-",'5.'!B2439)</f>
        <v>-</v>
      </c>
      <c r="Y2439" s="35" t="e">
        <f t="shared" si="1040"/>
        <v>#VALUE!</v>
      </c>
      <c r="Z2439" s="39" t="str">
        <f>IF(ISBLANK('6.'!A2439),"-",'6.'!A2439)</f>
        <v>-</v>
      </c>
      <c r="AA2439" t="e">
        <f t="shared" si="1041"/>
        <v>#VALUE!</v>
      </c>
      <c r="AB2439" t="e">
        <f t="shared" si="1042"/>
        <v>#VALUE!</v>
      </c>
      <c r="AC2439" t="str">
        <f>IF(ISBLANK('6.'!B2439),"-",'6.'!B2439)</f>
        <v>-</v>
      </c>
      <c r="AD2439" s="9" t="e">
        <f t="shared" si="1043"/>
        <v>#VALUE!</v>
      </c>
      <c r="AE2439" s="40" t="str">
        <f>IF(ISBLANK('7.'!A2439),"-",'7.'!A2439)</f>
        <v>-</v>
      </c>
      <c r="AF2439" t="e">
        <f t="shared" si="1044"/>
        <v>#VALUE!</v>
      </c>
      <c r="AG2439" t="e">
        <f t="shared" si="1045"/>
        <v>#VALUE!</v>
      </c>
      <c r="AH2439" t="str">
        <f>IF(ISBLANK('7.'!B2439),"-",'7.'!B2439)</f>
        <v>-</v>
      </c>
      <c r="AI2439" s="35" t="e">
        <f t="shared" si="1046"/>
        <v>#VALUE!</v>
      </c>
      <c r="AJ2439" s="39" t="str">
        <f>IF(ISBLANK('8.'!A2439),"-",'8.'!A2439)</f>
        <v>-</v>
      </c>
      <c r="AK2439" t="e">
        <f t="shared" si="1047"/>
        <v>#VALUE!</v>
      </c>
      <c r="AL2439" t="e">
        <f t="shared" si="1048"/>
        <v>#VALUE!</v>
      </c>
      <c r="AM2439" t="str">
        <f>IF(ISBLANK('8.'!B2439),"-",'8.'!B2439)</f>
        <v>-</v>
      </c>
      <c r="AN2439" s="9" t="e">
        <f t="shared" si="1049"/>
        <v>#VALUE!</v>
      </c>
      <c r="AO2439" s="41" t="str">
        <f>IF(ISBLANK('9.'!A2439),"-",'9.'!A2439)</f>
        <v>-</v>
      </c>
      <c r="AP2439" t="e">
        <f t="shared" si="1050"/>
        <v>#VALUE!</v>
      </c>
      <c r="AQ2439" t="e">
        <f t="shared" si="1051"/>
        <v>#VALUE!</v>
      </c>
      <c r="AR2439" t="str">
        <f>IF(ISBLANK('9.'!B2439),"-",'9.'!B2439)</f>
        <v>-</v>
      </c>
      <c r="AS2439" s="42" t="e">
        <f t="shared" si="1052"/>
        <v>#VALUE!</v>
      </c>
    </row>
    <row r="2440" spans="1:45">
      <c r="A2440" s="40" t="str">
        <f>IF(ISBLANK('1.'!A2440),"-",'1.'!A2440)</f>
        <v>-</v>
      </c>
      <c r="B2440" t="e">
        <f t="shared" si="1026"/>
        <v>#VALUE!</v>
      </c>
      <c r="C2440" t="e">
        <f t="shared" si="1027"/>
        <v>#VALUE!</v>
      </c>
      <c r="D2440">
        <f>IF(ISBLANK('Step 2. Percent Runtime Calcs'!B2440),"-",'1.'!B2440)</f>
        <v>0</v>
      </c>
      <c r="E2440" s="35">
        <f t="shared" si="1028"/>
        <v>0</v>
      </c>
      <c r="F2440" s="41" t="str">
        <f>IF(ISBLANK('2.'!A2440),"-",'2.'!A2440)</f>
        <v>-</v>
      </c>
      <c r="G2440" t="e">
        <f t="shared" si="1029"/>
        <v>#VALUE!</v>
      </c>
      <c r="H2440" t="e">
        <f t="shared" si="1030"/>
        <v>#VALUE!</v>
      </c>
      <c r="I2440" t="str">
        <f>IF(ISBLANK('2.'!B2440),"-",'2.'!B2440)</f>
        <v>-</v>
      </c>
      <c r="J2440" s="42" t="e">
        <f t="shared" si="1031"/>
        <v>#VALUE!</v>
      </c>
      <c r="K2440" s="7" t="str">
        <f>IF(ISBLANK('3.'!A2440),"-",'3.'!A2440)</f>
        <v>-</v>
      </c>
      <c r="L2440" t="e">
        <f t="shared" si="1032"/>
        <v>#VALUE!</v>
      </c>
      <c r="M2440" t="e">
        <f t="shared" si="1033"/>
        <v>#VALUE!</v>
      </c>
      <c r="N2440" t="str">
        <f>IF(ISBLANK('3.'!B2440),"-",'3.'!B2440)</f>
        <v>-</v>
      </c>
      <c r="O2440" s="8" t="e">
        <f t="shared" si="1034"/>
        <v>#VALUE!</v>
      </c>
      <c r="P2440" s="41" t="str">
        <f>IF(ISBLANK('4.'!A2440),"-",'4.'!A2440)</f>
        <v>-</v>
      </c>
      <c r="Q2440" t="e">
        <f t="shared" si="1035"/>
        <v>#VALUE!</v>
      </c>
      <c r="R2440" t="e">
        <f t="shared" si="1036"/>
        <v>#VALUE!</v>
      </c>
      <c r="S2440" t="str">
        <f>IF(ISBLANK('4.'!B2440),"-",'4.'!B2440)</f>
        <v>-</v>
      </c>
      <c r="T2440" s="42" t="e">
        <f t="shared" si="1037"/>
        <v>#VALUE!</v>
      </c>
      <c r="U2440" s="40" t="str">
        <f>IF(ISBLANK('5.'!A2440),"-",'5.'!A2440)</f>
        <v>-</v>
      </c>
      <c r="V2440" t="e">
        <f t="shared" si="1038"/>
        <v>#VALUE!</v>
      </c>
      <c r="W2440" t="e">
        <f t="shared" si="1039"/>
        <v>#VALUE!</v>
      </c>
      <c r="X2440" t="str">
        <f>IF(ISBLANK('5.'!B2440),"-",'5.'!B2440)</f>
        <v>-</v>
      </c>
      <c r="Y2440" s="35" t="e">
        <f t="shared" si="1040"/>
        <v>#VALUE!</v>
      </c>
      <c r="Z2440" s="39" t="str">
        <f>IF(ISBLANK('6.'!A2440),"-",'6.'!A2440)</f>
        <v>-</v>
      </c>
      <c r="AA2440" t="e">
        <f t="shared" si="1041"/>
        <v>#VALUE!</v>
      </c>
      <c r="AB2440" t="e">
        <f t="shared" si="1042"/>
        <v>#VALUE!</v>
      </c>
      <c r="AC2440" t="str">
        <f>IF(ISBLANK('6.'!B2440),"-",'6.'!B2440)</f>
        <v>-</v>
      </c>
      <c r="AD2440" s="9" t="e">
        <f t="shared" si="1043"/>
        <v>#VALUE!</v>
      </c>
      <c r="AE2440" s="40" t="str">
        <f>IF(ISBLANK('7.'!A2440),"-",'7.'!A2440)</f>
        <v>-</v>
      </c>
      <c r="AF2440" t="e">
        <f t="shared" si="1044"/>
        <v>#VALUE!</v>
      </c>
      <c r="AG2440" t="e">
        <f t="shared" si="1045"/>
        <v>#VALUE!</v>
      </c>
      <c r="AH2440" t="str">
        <f>IF(ISBLANK('7.'!B2440),"-",'7.'!B2440)</f>
        <v>-</v>
      </c>
      <c r="AI2440" s="35" t="e">
        <f t="shared" si="1046"/>
        <v>#VALUE!</v>
      </c>
      <c r="AJ2440" s="39" t="str">
        <f>IF(ISBLANK('8.'!A2440),"-",'8.'!A2440)</f>
        <v>-</v>
      </c>
      <c r="AK2440" t="e">
        <f t="shared" si="1047"/>
        <v>#VALUE!</v>
      </c>
      <c r="AL2440" t="e">
        <f t="shared" si="1048"/>
        <v>#VALUE!</v>
      </c>
      <c r="AM2440" t="str">
        <f>IF(ISBLANK('8.'!B2440),"-",'8.'!B2440)</f>
        <v>-</v>
      </c>
      <c r="AN2440" s="9" t="e">
        <f t="shared" si="1049"/>
        <v>#VALUE!</v>
      </c>
      <c r="AO2440" s="41" t="str">
        <f>IF(ISBLANK('9.'!A2440),"-",'9.'!A2440)</f>
        <v>-</v>
      </c>
      <c r="AP2440" t="e">
        <f t="shared" si="1050"/>
        <v>#VALUE!</v>
      </c>
      <c r="AQ2440" t="e">
        <f t="shared" si="1051"/>
        <v>#VALUE!</v>
      </c>
      <c r="AR2440" t="str">
        <f>IF(ISBLANK('9.'!B2440),"-",'9.'!B2440)</f>
        <v>-</v>
      </c>
      <c r="AS2440" s="42" t="e">
        <f t="shared" si="1052"/>
        <v>#VALUE!</v>
      </c>
    </row>
    <row r="2441" spans="1:45">
      <c r="A2441" s="40" t="str">
        <f>IF(ISBLANK('1.'!A2441),"-",'1.'!A2441)</f>
        <v>-</v>
      </c>
      <c r="B2441" t="e">
        <f t="shared" si="1026"/>
        <v>#VALUE!</v>
      </c>
      <c r="C2441" t="e">
        <f t="shared" si="1027"/>
        <v>#VALUE!</v>
      </c>
      <c r="D2441">
        <f>IF(ISBLANK('Step 2. Percent Runtime Calcs'!B2441),"-",'1.'!B2441)</f>
        <v>0</v>
      </c>
      <c r="E2441" s="35">
        <f t="shared" si="1028"/>
        <v>0</v>
      </c>
      <c r="F2441" s="41" t="str">
        <f>IF(ISBLANK('2.'!A2441),"-",'2.'!A2441)</f>
        <v>-</v>
      </c>
      <c r="G2441" t="e">
        <f t="shared" si="1029"/>
        <v>#VALUE!</v>
      </c>
      <c r="H2441" t="e">
        <f t="shared" si="1030"/>
        <v>#VALUE!</v>
      </c>
      <c r="I2441" t="str">
        <f>IF(ISBLANK('2.'!B2441),"-",'2.'!B2441)</f>
        <v>-</v>
      </c>
      <c r="J2441" s="42" t="e">
        <f t="shared" si="1031"/>
        <v>#VALUE!</v>
      </c>
      <c r="K2441" s="7" t="str">
        <f>IF(ISBLANK('3.'!A2441),"-",'3.'!A2441)</f>
        <v>-</v>
      </c>
      <c r="L2441" t="e">
        <f t="shared" si="1032"/>
        <v>#VALUE!</v>
      </c>
      <c r="M2441" t="e">
        <f t="shared" si="1033"/>
        <v>#VALUE!</v>
      </c>
      <c r="N2441" t="str">
        <f>IF(ISBLANK('3.'!B2441),"-",'3.'!B2441)</f>
        <v>-</v>
      </c>
      <c r="O2441" s="8" t="e">
        <f t="shared" si="1034"/>
        <v>#VALUE!</v>
      </c>
      <c r="P2441" s="41" t="str">
        <f>IF(ISBLANK('4.'!A2441),"-",'4.'!A2441)</f>
        <v>-</v>
      </c>
      <c r="Q2441" t="e">
        <f t="shared" si="1035"/>
        <v>#VALUE!</v>
      </c>
      <c r="R2441" t="e">
        <f t="shared" si="1036"/>
        <v>#VALUE!</v>
      </c>
      <c r="S2441" t="str">
        <f>IF(ISBLANK('4.'!B2441),"-",'4.'!B2441)</f>
        <v>-</v>
      </c>
      <c r="T2441" s="42" t="e">
        <f t="shared" si="1037"/>
        <v>#VALUE!</v>
      </c>
      <c r="U2441" s="40" t="str">
        <f>IF(ISBLANK('5.'!A2441),"-",'5.'!A2441)</f>
        <v>-</v>
      </c>
      <c r="V2441" t="e">
        <f t="shared" si="1038"/>
        <v>#VALUE!</v>
      </c>
      <c r="W2441" t="e">
        <f t="shared" si="1039"/>
        <v>#VALUE!</v>
      </c>
      <c r="X2441" t="str">
        <f>IF(ISBLANK('5.'!B2441),"-",'5.'!B2441)</f>
        <v>-</v>
      </c>
      <c r="Y2441" s="35" t="e">
        <f t="shared" si="1040"/>
        <v>#VALUE!</v>
      </c>
      <c r="Z2441" s="39" t="str">
        <f>IF(ISBLANK('6.'!A2441),"-",'6.'!A2441)</f>
        <v>-</v>
      </c>
      <c r="AA2441" t="e">
        <f t="shared" si="1041"/>
        <v>#VALUE!</v>
      </c>
      <c r="AB2441" t="e">
        <f t="shared" si="1042"/>
        <v>#VALUE!</v>
      </c>
      <c r="AC2441" t="str">
        <f>IF(ISBLANK('6.'!B2441),"-",'6.'!B2441)</f>
        <v>-</v>
      </c>
      <c r="AD2441" s="9" t="e">
        <f t="shared" si="1043"/>
        <v>#VALUE!</v>
      </c>
      <c r="AE2441" s="40" t="str">
        <f>IF(ISBLANK('7.'!A2441),"-",'7.'!A2441)</f>
        <v>-</v>
      </c>
      <c r="AF2441" t="e">
        <f t="shared" si="1044"/>
        <v>#VALUE!</v>
      </c>
      <c r="AG2441" t="e">
        <f t="shared" si="1045"/>
        <v>#VALUE!</v>
      </c>
      <c r="AH2441" t="str">
        <f>IF(ISBLANK('7.'!B2441),"-",'7.'!B2441)</f>
        <v>-</v>
      </c>
      <c r="AI2441" s="35" t="e">
        <f t="shared" si="1046"/>
        <v>#VALUE!</v>
      </c>
      <c r="AJ2441" s="39" t="str">
        <f>IF(ISBLANK('8.'!A2441),"-",'8.'!A2441)</f>
        <v>-</v>
      </c>
      <c r="AK2441" t="e">
        <f t="shared" si="1047"/>
        <v>#VALUE!</v>
      </c>
      <c r="AL2441" t="e">
        <f t="shared" si="1048"/>
        <v>#VALUE!</v>
      </c>
      <c r="AM2441" t="str">
        <f>IF(ISBLANK('8.'!B2441),"-",'8.'!B2441)</f>
        <v>-</v>
      </c>
      <c r="AN2441" s="9" t="e">
        <f t="shared" si="1049"/>
        <v>#VALUE!</v>
      </c>
      <c r="AO2441" s="41" t="str">
        <f>IF(ISBLANK('9.'!A2441),"-",'9.'!A2441)</f>
        <v>-</v>
      </c>
      <c r="AP2441" t="e">
        <f t="shared" si="1050"/>
        <v>#VALUE!</v>
      </c>
      <c r="AQ2441" t="e">
        <f t="shared" si="1051"/>
        <v>#VALUE!</v>
      </c>
      <c r="AR2441" t="str">
        <f>IF(ISBLANK('9.'!B2441),"-",'9.'!B2441)</f>
        <v>-</v>
      </c>
      <c r="AS2441" s="42" t="e">
        <f t="shared" si="1052"/>
        <v>#VALUE!</v>
      </c>
    </row>
    <row r="2442" spans="1:45">
      <c r="A2442" s="40" t="str">
        <f>IF(ISBLANK('1.'!A2442),"-",'1.'!A2442)</f>
        <v>-</v>
      </c>
      <c r="B2442" t="e">
        <f t="shared" si="1026"/>
        <v>#VALUE!</v>
      </c>
      <c r="C2442" t="e">
        <f t="shared" si="1027"/>
        <v>#VALUE!</v>
      </c>
      <c r="D2442">
        <f>IF(ISBLANK('Step 2. Percent Runtime Calcs'!B2442),"-",'1.'!B2442)</f>
        <v>0</v>
      </c>
      <c r="E2442" s="35">
        <f t="shared" si="1028"/>
        <v>0</v>
      </c>
      <c r="F2442" s="41" t="str">
        <f>IF(ISBLANK('2.'!A2442),"-",'2.'!A2442)</f>
        <v>-</v>
      </c>
      <c r="G2442" t="e">
        <f t="shared" si="1029"/>
        <v>#VALUE!</v>
      </c>
      <c r="H2442" t="e">
        <f t="shared" si="1030"/>
        <v>#VALUE!</v>
      </c>
      <c r="I2442" t="str">
        <f>IF(ISBLANK('2.'!B2442),"-",'2.'!B2442)</f>
        <v>-</v>
      </c>
      <c r="J2442" s="42" t="e">
        <f t="shared" si="1031"/>
        <v>#VALUE!</v>
      </c>
      <c r="K2442" s="7" t="str">
        <f>IF(ISBLANK('3.'!A2442),"-",'3.'!A2442)</f>
        <v>-</v>
      </c>
      <c r="L2442" t="e">
        <f t="shared" si="1032"/>
        <v>#VALUE!</v>
      </c>
      <c r="M2442" t="e">
        <f t="shared" si="1033"/>
        <v>#VALUE!</v>
      </c>
      <c r="N2442" t="str">
        <f>IF(ISBLANK('3.'!B2442),"-",'3.'!B2442)</f>
        <v>-</v>
      </c>
      <c r="O2442" s="8" t="e">
        <f t="shared" si="1034"/>
        <v>#VALUE!</v>
      </c>
      <c r="P2442" s="41" t="str">
        <f>IF(ISBLANK('4.'!A2442),"-",'4.'!A2442)</f>
        <v>-</v>
      </c>
      <c r="Q2442" t="e">
        <f t="shared" si="1035"/>
        <v>#VALUE!</v>
      </c>
      <c r="R2442" t="e">
        <f t="shared" si="1036"/>
        <v>#VALUE!</v>
      </c>
      <c r="S2442" t="str">
        <f>IF(ISBLANK('4.'!B2442),"-",'4.'!B2442)</f>
        <v>-</v>
      </c>
      <c r="T2442" s="42" t="e">
        <f t="shared" si="1037"/>
        <v>#VALUE!</v>
      </c>
      <c r="U2442" s="40" t="str">
        <f>IF(ISBLANK('5.'!A2442),"-",'5.'!A2442)</f>
        <v>-</v>
      </c>
      <c r="V2442" t="e">
        <f t="shared" si="1038"/>
        <v>#VALUE!</v>
      </c>
      <c r="W2442" t="e">
        <f t="shared" si="1039"/>
        <v>#VALUE!</v>
      </c>
      <c r="X2442" t="str">
        <f>IF(ISBLANK('5.'!B2442),"-",'5.'!B2442)</f>
        <v>-</v>
      </c>
      <c r="Y2442" s="35" t="e">
        <f t="shared" si="1040"/>
        <v>#VALUE!</v>
      </c>
      <c r="Z2442" s="39" t="str">
        <f>IF(ISBLANK('6.'!A2442),"-",'6.'!A2442)</f>
        <v>-</v>
      </c>
      <c r="AA2442" t="e">
        <f t="shared" si="1041"/>
        <v>#VALUE!</v>
      </c>
      <c r="AB2442" t="e">
        <f t="shared" si="1042"/>
        <v>#VALUE!</v>
      </c>
      <c r="AC2442" t="str">
        <f>IF(ISBLANK('6.'!B2442),"-",'6.'!B2442)</f>
        <v>-</v>
      </c>
      <c r="AD2442" s="9" t="e">
        <f t="shared" si="1043"/>
        <v>#VALUE!</v>
      </c>
      <c r="AE2442" s="40" t="str">
        <f>IF(ISBLANK('7.'!A2442),"-",'7.'!A2442)</f>
        <v>-</v>
      </c>
      <c r="AF2442" t="e">
        <f t="shared" si="1044"/>
        <v>#VALUE!</v>
      </c>
      <c r="AG2442" t="e">
        <f t="shared" si="1045"/>
        <v>#VALUE!</v>
      </c>
      <c r="AH2442" t="str">
        <f>IF(ISBLANK('7.'!B2442),"-",'7.'!B2442)</f>
        <v>-</v>
      </c>
      <c r="AI2442" s="35" t="e">
        <f t="shared" si="1046"/>
        <v>#VALUE!</v>
      </c>
      <c r="AJ2442" s="39" t="str">
        <f>IF(ISBLANK('8.'!A2442),"-",'8.'!A2442)</f>
        <v>-</v>
      </c>
      <c r="AK2442" t="e">
        <f t="shared" si="1047"/>
        <v>#VALUE!</v>
      </c>
      <c r="AL2442" t="e">
        <f t="shared" si="1048"/>
        <v>#VALUE!</v>
      </c>
      <c r="AM2442" t="str">
        <f>IF(ISBLANK('8.'!B2442),"-",'8.'!B2442)</f>
        <v>-</v>
      </c>
      <c r="AN2442" s="9" t="e">
        <f t="shared" si="1049"/>
        <v>#VALUE!</v>
      </c>
      <c r="AO2442" s="41" t="str">
        <f>IF(ISBLANK('9.'!A2442),"-",'9.'!A2442)</f>
        <v>-</v>
      </c>
      <c r="AP2442" t="e">
        <f t="shared" si="1050"/>
        <v>#VALUE!</v>
      </c>
      <c r="AQ2442" t="e">
        <f t="shared" si="1051"/>
        <v>#VALUE!</v>
      </c>
      <c r="AR2442" t="str">
        <f>IF(ISBLANK('9.'!B2442),"-",'9.'!B2442)</f>
        <v>-</v>
      </c>
      <c r="AS2442" s="42" t="e">
        <f t="shared" si="1052"/>
        <v>#VALUE!</v>
      </c>
    </row>
    <row r="2443" spans="1:45">
      <c r="A2443" s="40" t="str">
        <f>IF(ISBLANK('1.'!A2443),"-",'1.'!A2443)</f>
        <v>-</v>
      </c>
      <c r="B2443" t="e">
        <f t="shared" si="1026"/>
        <v>#VALUE!</v>
      </c>
      <c r="C2443" t="e">
        <f t="shared" si="1027"/>
        <v>#VALUE!</v>
      </c>
      <c r="D2443">
        <f>IF(ISBLANK('Step 2. Percent Runtime Calcs'!B2443),"-",'1.'!B2443)</f>
        <v>0</v>
      </c>
      <c r="E2443" s="35">
        <f t="shared" si="1028"/>
        <v>0</v>
      </c>
      <c r="F2443" s="41" t="str">
        <f>IF(ISBLANK('2.'!A2443),"-",'2.'!A2443)</f>
        <v>-</v>
      </c>
      <c r="G2443" t="e">
        <f t="shared" si="1029"/>
        <v>#VALUE!</v>
      </c>
      <c r="H2443" t="e">
        <f t="shared" si="1030"/>
        <v>#VALUE!</v>
      </c>
      <c r="I2443" t="str">
        <f>IF(ISBLANK('2.'!B2443),"-",'2.'!B2443)</f>
        <v>-</v>
      </c>
      <c r="J2443" s="42" t="e">
        <f t="shared" si="1031"/>
        <v>#VALUE!</v>
      </c>
      <c r="K2443" s="7" t="str">
        <f>IF(ISBLANK('3.'!A2443),"-",'3.'!A2443)</f>
        <v>-</v>
      </c>
      <c r="L2443" t="e">
        <f t="shared" si="1032"/>
        <v>#VALUE!</v>
      </c>
      <c r="M2443" t="e">
        <f t="shared" si="1033"/>
        <v>#VALUE!</v>
      </c>
      <c r="N2443" t="str">
        <f>IF(ISBLANK('3.'!B2443),"-",'3.'!B2443)</f>
        <v>-</v>
      </c>
      <c r="O2443" s="8" t="e">
        <f t="shared" si="1034"/>
        <v>#VALUE!</v>
      </c>
      <c r="P2443" s="41" t="str">
        <f>IF(ISBLANK('4.'!A2443),"-",'4.'!A2443)</f>
        <v>-</v>
      </c>
      <c r="Q2443" t="e">
        <f t="shared" si="1035"/>
        <v>#VALUE!</v>
      </c>
      <c r="R2443" t="e">
        <f t="shared" si="1036"/>
        <v>#VALUE!</v>
      </c>
      <c r="S2443" t="str">
        <f>IF(ISBLANK('4.'!B2443),"-",'4.'!B2443)</f>
        <v>-</v>
      </c>
      <c r="T2443" s="42" t="e">
        <f t="shared" si="1037"/>
        <v>#VALUE!</v>
      </c>
      <c r="U2443" s="40" t="str">
        <f>IF(ISBLANK('5.'!A2443),"-",'5.'!A2443)</f>
        <v>-</v>
      </c>
      <c r="V2443" t="e">
        <f t="shared" si="1038"/>
        <v>#VALUE!</v>
      </c>
      <c r="W2443" t="e">
        <f t="shared" si="1039"/>
        <v>#VALUE!</v>
      </c>
      <c r="X2443" t="str">
        <f>IF(ISBLANK('5.'!B2443),"-",'5.'!B2443)</f>
        <v>-</v>
      </c>
      <c r="Y2443" s="35" t="e">
        <f t="shared" si="1040"/>
        <v>#VALUE!</v>
      </c>
      <c r="Z2443" s="39" t="str">
        <f>IF(ISBLANK('6.'!A2443),"-",'6.'!A2443)</f>
        <v>-</v>
      </c>
      <c r="AA2443" t="e">
        <f t="shared" si="1041"/>
        <v>#VALUE!</v>
      </c>
      <c r="AB2443" t="e">
        <f t="shared" si="1042"/>
        <v>#VALUE!</v>
      </c>
      <c r="AC2443" t="str">
        <f>IF(ISBLANK('6.'!B2443),"-",'6.'!B2443)</f>
        <v>-</v>
      </c>
      <c r="AD2443" s="9" t="e">
        <f t="shared" si="1043"/>
        <v>#VALUE!</v>
      </c>
      <c r="AE2443" s="40" t="str">
        <f>IF(ISBLANK('7.'!A2443),"-",'7.'!A2443)</f>
        <v>-</v>
      </c>
      <c r="AF2443" t="e">
        <f t="shared" si="1044"/>
        <v>#VALUE!</v>
      </c>
      <c r="AG2443" t="e">
        <f t="shared" si="1045"/>
        <v>#VALUE!</v>
      </c>
      <c r="AH2443" t="str">
        <f>IF(ISBLANK('7.'!B2443),"-",'7.'!B2443)</f>
        <v>-</v>
      </c>
      <c r="AI2443" s="35" t="e">
        <f t="shared" si="1046"/>
        <v>#VALUE!</v>
      </c>
      <c r="AJ2443" s="39" t="str">
        <f>IF(ISBLANK('8.'!A2443),"-",'8.'!A2443)</f>
        <v>-</v>
      </c>
      <c r="AK2443" t="e">
        <f t="shared" si="1047"/>
        <v>#VALUE!</v>
      </c>
      <c r="AL2443" t="e">
        <f t="shared" si="1048"/>
        <v>#VALUE!</v>
      </c>
      <c r="AM2443" t="str">
        <f>IF(ISBLANK('8.'!B2443),"-",'8.'!B2443)</f>
        <v>-</v>
      </c>
      <c r="AN2443" s="9" t="e">
        <f t="shared" si="1049"/>
        <v>#VALUE!</v>
      </c>
      <c r="AO2443" s="41" t="str">
        <f>IF(ISBLANK('9.'!A2443),"-",'9.'!A2443)</f>
        <v>-</v>
      </c>
      <c r="AP2443" t="e">
        <f t="shared" si="1050"/>
        <v>#VALUE!</v>
      </c>
      <c r="AQ2443" t="e">
        <f t="shared" si="1051"/>
        <v>#VALUE!</v>
      </c>
      <c r="AR2443" t="str">
        <f>IF(ISBLANK('9.'!B2443),"-",'9.'!B2443)</f>
        <v>-</v>
      </c>
      <c r="AS2443" s="42" t="e">
        <f t="shared" si="1052"/>
        <v>#VALUE!</v>
      </c>
    </row>
    <row r="2444" spans="1:45">
      <c r="A2444" s="40" t="str">
        <f>IF(ISBLANK('1.'!A2444),"-",'1.'!A2444)</f>
        <v>-</v>
      </c>
      <c r="B2444" t="e">
        <f t="shared" si="1026"/>
        <v>#VALUE!</v>
      </c>
      <c r="C2444" t="e">
        <f t="shared" si="1027"/>
        <v>#VALUE!</v>
      </c>
      <c r="D2444">
        <f>IF(ISBLANK('Step 2. Percent Runtime Calcs'!B2444),"-",'1.'!B2444)</f>
        <v>0</v>
      </c>
      <c r="E2444" s="35">
        <f t="shared" si="1028"/>
        <v>0</v>
      </c>
      <c r="F2444" s="41" t="str">
        <f>IF(ISBLANK('2.'!A2444),"-",'2.'!A2444)</f>
        <v>-</v>
      </c>
      <c r="G2444" t="e">
        <f t="shared" si="1029"/>
        <v>#VALUE!</v>
      </c>
      <c r="H2444" t="e">
        <f t="shared" si="1030"/>
        <v>#VALUE!</v>
      </c>
      <c r="I2444" t="str">
        <f>IF(ISBLANK('2.'!B2444),"-",'2.'!B2444)</f>
        <v>-</v>
      </c>
      <c r="J2444" s="42" t="e">
        <f t="shared" si="1031"/>
        <v>#VALUE!</v>
      </c>
      <c r="K2444" s="7" t="str">
        <f>IF(ISBLANK('3.'!A2444),"-",'3.'!A2444)</f>
        <v>-</v>
      </c>
      <c r="L2444" t="e">
        <f t="shared" si="1032"/>
        <v>#VALUE!</v>
      </c>
      <c r="M2444" t="e">
        <f t="shared" si="1033"/>
        <v>#VALUE!</v>
      </c>
      <c r="N2444" t="str">
        <f>IF(ISBLANK('3.'!B2444),"-",'3.'!B2444)</f>
        <v>-</v>
      </c>
      <c r="O2444" s="8" t="e">
        <f t="shared" si="1034"/>
        <v>#VALUE!</v>
      </c>
      <c r="P2444" s="41" t="str">
        <f>IF(ISBLANK('4.'!A2444),"-",'4.'!A2444)</f>
        <v>-</v>
      </c>
      <c r="Q2444" t="e">
        <f t="shared" si="1035"/>
        <v>#VALUE!</v>
      </c>
      <c r="R2444" t="e">
        <f t="shared" si="1036"/>
        <v>#VALUE!</v>
      </c>
      <c r="S2444" t="str">
        <f>IF(ISBLANK('4.'!B2444),"-",'4.'!B2444)</f>
        <v>-</v>
      </c>
      <c r="T2444" s="42" t="e">
        <f t="shared" si="1037"/>
        <v>#VALUE!</v>
      </c>
      <c r="U2444" s="40" t="str">
        <f>IF(ISBLANK('5.'!A2444),"-",'5.'!A2444)</f>
        <v>-</v>
      </c>
      <c r="V2444" t="e">
        <f t="shared" si="1038"/>
        <v>#VALUE!</v>
      </c>
      <c r="W2444" t="e">
        <f t="shared" si="1039"/>
        <v>#VALUE!</v>
      </c>
      <c r="X2444" t="str">
        <f>IF(ISBLANK('5.'!B2444),"-",'5.'!B2444)</f>
        <v>-</v>
      </c>
      <c r="Y2444" s="35" t="e">
        <f t="shared" si="1040"/>
        <v>#VALUE!</v>
      </c>
      <c r="Z2444" s="39" t="str">
        <f>IF(ISBLANK('6.'!A2444),"-",'6.'!A2444)</f>
        <v>-</v>
      </c>
      <c r="AA2444" t="e">
        <f t="shared" si="1041"/>
        <v>#VALUE!</v>
      </c>
      <c r="AB2444" t="e">
        <f t="shared" si="1042"/>
        <v>#VALUE!</v>
      </c>
      <c r="AC2444" t="str">
        <f>IF(ISBLANK('6.'!B2444),"-",'6.'!B2444)</f>
        <v>-</v>
      </c>
      <c r="AD2444" s="9" t="e">
        <f t="shared" si="1043"/>
        <v>#VALUE!</v>
      </c>
      <c r="AE2444" s="40" t="str">
        <f>IF(ISBLANK('7.'!A2444),"-",'7.'!A2444)</f>
        <v>-</v>
      </c>
      <c r="AF2444" t="e">
        <f t="shared" si="1044"/>
        <v>#VALUE!</v>
      </c>
      <c r="AG2444" t="e">
        <f t="shared" si="1045"/>
        <v>#VALUE!</v>
      </c>
      <c r="AH2444" t="str">
        <f>IF(ISBLANK('7.'!B2444),"-",'7.'!B2444)</f>
        <v>-</v>
      </c>
      <c r="AI2444" s="35" t="e">
        <f t="shared" si="1046"/>
        <v>#VALUE!</v>
      </c>
      <c r="AJ2444" s="39" t="str">
        <f>IF(ISBLANK('8.'!A2444),"-",'8.'!A2444)</f>
        <v>-</v>
      </c>
      <c r="AK2444" t="e">
        <f t="shared" si="1047"/>
        <v>#VALUE!</v>
      </c>
      <c r="AL2444" t="e">
        <f t="shared" si="1048"/>
        <v>#VALUE!</v>
      </c>
      <c r="AM2444" t="str">
        <f>IF(ISBLANK('8.'!B2444),"-",'8.'!B2444)</f>
        <v>-</v>
      </c>
      <c r="AN2444" s="9" t="e">
        <f t="shared" si="1049"/>
        <v>#VALUE!</v>
      </c>
      <c r="AO2444" s="41" t="str">
        <f>IF(ISBLANK('9.'!A2444),"-",'9.'!A2444)</f>
        <v>-</v>
      </c>
      <c r="AP2444" t="e">
        <f t="shared" si="1050"/>
        <v>#VALUE!</v>
      </c>
      <c r="AQ2444" t="e">
        <f t="shared" si="1051"/>
        <v>#VALUE!</v>
      </c>
      <c r="AR2444" t="str">
        <f>IF(ISBLANK('9.'!B2444),"-",'9.'!B2444)</f>
        <v>-</v>
      </c>
      <c r="AS2444" s="42" t="e">
        <f t="shared" si="1052"/>
        <v>#VALUE!</v>
      </c>
    </row>
    <row r="2445" spans="1:45">
      <c r="A2445" s="40" t="str">
        <f>IF(ISBLANK('1.'!A2445),"-",'1.'!A2445)</f>
        <v>-</v>
      </c>
      <c r="B2445" t="e">
        <f t="shared" si="1026"/>
        <v>#VALUE!</v>
      </c>
      <c r="C2445" t="e">
        <f t="shared" si="1027"/>
        <v>#VALUE!</v>
      </c>
      <c r="D2445">
        <f>IF(ISBLANK('Step 2. Percent Runtime Calcs'!B2445),"-",'1.'!B2445)</f>
        <v>0</v>
      </c>
      <c r="E2445" s="35">
        <f t="shared" si="1028"/>
        <v>0</v>
      </c>
      <c r="F2445" s="41" t="str">
        <f>IF(ISBLANK('2.'!A2445),"-",'2.'!A2445)</f>
        <v>-</v>
      </c>
      <c r="G2445" t="e">
        <f t="shared" si="1029"/>
        <v>#VALUE!</v>
      </c>
      <c r="H2445" t="e">
        <f t="shared" si="1030"/>
        <v>#VALUE!</v>
      </c>
      <c r="I2445" t="str">
        <f>IF(ISBLANK('2.'!B2445),"-",'2.'!B2445)</f>
        <v>-</v>
      </c>
      <c r="J2445" s="42" t="e">
        <f t="shared" si="1031"/>
        <v>#VALUE!</v>
      </c>
      <c r="K2445" s="7" t="str">
        <f>IF(ISBLANK('3.'!A2445),"-",'3.'!A2445)</f>
        <v>-</v>
      </c>
      <c r="L2445" t="e">
        <f t="shared" si="1032"/>
        <v>#VALUE!</v>
      </c>
      <c r="M2445" t="e">
        <f t="shared" si="1033"/>
        <v>#VALUE!</v>
      </c>
      <c r="N2445" t="str">
        <f>IF(ISBLANK('3.'!B2445),"-",'3.'!B2445)</f>
        <v>-</v>
      </c>
      <c r="O2445" s="8" t="e">
        <f t="shared" si="1034"/>
        <v>#VALUE!</v>
      </c>
      <c r="P2445" s="41" t="str">
        <f>IF(ISBLANK('4.'!A2445),"-",'4.'!A2445)</f>
        <v>-</v>
      </c>
      <c r="Q2445" t="e">
        <f t="shared" si="1035"/>
        <v>#VALUE!</v>
      </c>
      <c r="R2445" t="e">
        <f t="shared" si="1036"/>
        <v>#VALUE!</v>
      </c>
      <c r="S2445" t="str">
        <f>IF(ISBLANK('4.'!B2445),"-",'4.'!B2445)</f>
        <v>-</v>
      </c>
      <c r="T2445" s="42" t="e">
        <f t="shared" si="1037"/>
        <v>#VALUE!</v>
      </c>
      <c r="U2445" s="40" t="str">
        <f>IF(ISBLANK('5.'!A2445),"-",'5.'!A2445)</f>
        <v>-</v>
      </c>
      <c r="V2445" t="e">
        <f t="shared" si="1038"/>
        <v>#VALUE!</v>
      </c>
      <c r="W2445" t="e">
        <f t="shared" si="1039"/>
        <v>#VALUE!</v>
      </c>
      <c r="X2445" t="str">
        <f>IF(ISBLANK('5.'!B2445),"-",'5.'!B2445)</f>
        <v>-</v>
      </c>
      <c r="Y2445" s="35" t="e">
        <f t="shared" si="1040"/>
        <v>#VALUE!</v>
      </c>
      <c r="Z2445" s="39" t="str">
        <f>IF(ISBLANK('6.'!A2445),"-",'6.'!A2445)</f>
        <v>-</v>
      </c>
      <c r="AA2445" t="e">
        <f t="shared" si="1041"/>
        <v>#VALUE!</v>
      </c>
      <c r="AB2445" t="e">
        <f t="shared" si="1042"/>
        <v>#VALUE!</v>
      </c>
      <c r="AC2445" t="str">
        <f>IF(ISBLANK('6.'!B2445),"-",'6.'!B2445)</f>
        <v>-</v>
      </c>
      <c r="AD2445" s="9" t="e">
        <f t="shared" si="1043"/>
        <v>#VALUE!</v>
      </c>
      <c r="AE2445" s="40" t="str">
        <f>IF(ISBLANK('7.'!A2445),"-",'7.'!A2445)</f>
        <v>-</v>
      </c>
      <c r="AF2445" t="e">
        <f t="shared" si="1044"/>
        <v>#VALUE!</v>
      </c>
      <c r="AG2445" t="e">
        <f t="shared" si="1045"/>
        <v>#VALUE!</v>
      </c>
      <c r="AH2445" t="str">
        <f>IF(ISBLANK('7.'!B2445),"-",'7.'!B2445)</f>
        <v>-</v>
      </c>
      <c r="AI2445" s="35" t="e">
        <f t="shared" si="1046"/>
        <v>#VALUE!</v>
      </c>
      <c r="AJ2445" s="39" t="str">
        <f>IF(ISBLANK('8.'!A2445),"-",'8.'!A2445)</f>
        <v>-</v>
      </c>
      <c r="AK2445" t="e">
        <f t="shared" si="1047"/>
        <v>#VALUE!</v>
      </c>
      <c r="AL2445" t="e">
        <f t="shared" si="1048"/>
        <v>#VALUE!</v>
      </c>
      <c r="AM2445" t="str">
        <f>IF(ISBLANK('8.'!B2445),"-",'8.'!B2445)</f>
        <v>-</v>
      </c>
      <c r="AN2445" s="9" t="e">
        <f t="shared" si="1049"/>
        <v>#VALUE!</v>
      </c>
      <c r="AO2445" s="41" t="str">
        <f>IF(ISBLANK('9.'!A2445),"-",'9.'!A2445)</f>
        <v>-</v>
      </c>
      <c r="AP2445" t="e">
        <f t="shared" si="1050"/>
        <v>#VALUE!</v>
      </c>
      <c r="AQ2445" t="e">
        <f t="shared" si="1051"/>
        <v>#VALUE!</v>
      </c>
      <c r="AR2445" t="str">
        <f>IF(ISBLANK('9.'!B2445),"-",'9.'!B2445)</f>
        <v>-</v>
      </c>
      <c r="AS2445" s="42" t="e">
        <f t="shared" si="1052"/>
        <v>#VALUE!</v>
      </c>
    </row>
    <row r="2446" spans="1:45">
      <c r="A2446" s="40" t="str">
        <f>IF(ISBLANK('1.'!A2446),"-",'1.'!A2446)</f>
        <v>-</v>
      </c>
      <c r="B2446" t="e">
        <f t="shared" si="1026"/>
        <v>#VALUE!</v>
      </c>
      <c r="C2446" t="e">
        <f t="shared" si="1027"/>
        <v>#VALUE!</v>
      </c>
      <c r="D2446">
        <f>IF(ISBLANK('Step 2. Percent Runtime Calcs'!B2446),"-",'1.'!B2446)</f>
        <v>0</v>
      </c>
      <c r="E2446" s="35">
        <f t="shared" si="1028"/>
        <v>0</v>
      </c>
      <c r="F2446" s="41" t="str">
        <f>IF(ISBLANK('2.'!A2446),"-",'2.'!A2446)</f>
        <v>-</v>
      </c>
      <c r="G2446" t="e">
        <f t="shared" si="1029"/>
        <v>#VALUE!</v>
      </c>
      <c r="H2446" t="e">
        <f t="shared" si="1030"/>
        <v>#VALUE!</v>
      </c>
      <c r="I2446" t="str">
        <f>IF(ISBLANK('2.'!B2446),"-",'2.'!B2446)</f>
        <v>-</v>
      </c>
      <c r="J2446" s="42" t="e">
        <f t="shared" si="1031"/>
        <v>#VALUE!</v>
      </c>
      <c r="K2446" s="7" t="str">
        <f>IF(ISBLANK('3.'!A2446),"-",'3.'!A2446)</f>
        <v>-</v>
      </c>
      <c r="L2446" t="e">
        <f t="shared" si="1032"/>
        <v>#VALUE!</v>
      </c>
      <c r="M2446" t="e">
        <f t="shared" si="1033"/>
        <v>#VALUE!</v>
      </c>
      <c r="N2446" t="str">
        <f>IF(ISBLANK('3.'!B2446),"-",'3.'!B2446)</f>
        <v>-</v>
      </c>
      <c r="O2446" s="8" t="e">
        <f t="shared" si="1034"/>
        <v>#VALUE!</v>
      </c>
      <c r="P2446" s="41" t="str">
        <f>IF(ISBLANK('4.'!A2446),"-",'4.'!A2446)</f>
        <v>-</v>
      </c>
      <c r="Q2446" t="e">
        <f t="shared" si="1035"/>
        <v>#VALUE!</v>
      </c>
      <c r="R2446" t="e">
        <f t="shared" si="1036"/>
        <v>#VALUE!</v>
      </c>
      <c r="S2446" t="str">
        <f>IF(ISBLANK('4.'!B2446),"-",'4.'!B2446)</f>
        <v>-</v>
      </c>
      <c r="T2446" s="42" t="e">
        <f t="shared" si="1037"/>
        <v>#VALUE!</v>
      </c>
      <c r="U2446" s="40" t="str">
        <f>IF(ISBLANK('5.'!A2446),"-",'5.'!A2446)</f>
        <v>-</v>
      </c>
      <c r="V2446" t="e">
        <f t="shared" si="1038"/>
        <v>#VALUE!</v>
      </c>
      <c r="W2446" t="e">
        <f t="shared" si="1039"/>
        <v>#VALUE!</v>
      </c>
      <c r="X2446" t="str">
        <f>IF(ISBLANK('5.'!B2446),"-",'5.'!B2446)</f>
        <v>-</v>
      </c>
      <c r="Y2446" s="35" t="e">
        <f t="shared" si="1040"/>
        <v>#VALUE!</v>
      </c>
      <c r="Z2446" s="39" t="str">
        <f>IF(ISBLANK('6.'!A2446),"-",'6.'!A2446)</f>
        <v>-</v>
      </c>
      <c r="AA2446" t="e">
        <f t="shared" si="1041"/>
        <v>#VALUE!</v>
      </c>
      <c r="AB2446" t="e">
        <f t="shared" si="1042"/>
        <v>#VALUE!</v>
      </c>
      <c r="AC2446" t="str">
        <f>IF(ISBLANK('6.'!B2446),"-",'6.'!B2446)</f>
        <v>-</v>
      </c>
      <c r="AD2446" s="9" t="e">
        <f t="shared" si="1043"/>
        <v>#VALUE!</v>
      </c>
      <c r="AE2446" s="40" t="str">
        <f>IF(ISBLANK('7.'!A2446),"-",'7.'!A2446)</f>
        <v>-</v>
      </c>
      <c r="AF2446" t="e">
        <f t="shared" si="1044"/>
        <v>#VALUE!</v>
      </c>
      <c r="AG2446" t="e">
        <f t="shared" si="1045"/>
        <v>#VALUE!</v>
      </c>
      <c r="AH2446" t="str">
        <f>IF(ISBLANK('7.'!B2446),"-",'7.'!B2446)</f>
        <v>-</v>
      </c>
      <c r="AI2446" s="35" t="e">
        <f t="shared" si="1046"/>
        <v>#VALUE!</v>
      </c>
      <c r="AJ2446" s="39" t="str">
        <f>IF(ISBLANK('8.'!A2446),"-",'8.'!A2446)</f>
        <v>-</v>
      </c>
      <c r="AK2446" t="e">
        <f t="shared" si="1047"/>
        <v>#VALUE!</v>
      </c>
      <c r="AL2446" t="e">
        <f t="shared" si="1048"/>
        <v>#VALUE!</v>
      </c>
      <c r="AM2446" t="str">
        <f>IF(ISBLANK('8.'!B2446),"-",'8.'!B2446)</f>
        <v>-</v>
      </c>
      <c r="AN2446" s="9" t="e">
        <f t="shared" si="1049"/>
        <v>#VALUE!</v>
      </c>
      <c r="AO2446" s="41" t="str">
        <f>IF(ISBLANK('9.'!A2446),"-",'9.'!A2446)</f>
        <v>-</v>
      </c>
      <c r="AP2446" t="e">
        <f t="shared" si="1050"/>
        <v>#VALUE!</v>
      </c>
      <c r="AQ2446" t="e">
        <f t="shared" si="1051"/>
        <v>#VALUE!</v>
      </c>
      <c r="AR2446" t="str">
        <f>IF(ISBLANK('9.'!B2446),"-",'9.'!B2446)</f>
        <v>-</v>
      </c>
      <c r="AS2446" s="42" t="e">
        <f t="shared" si="1052"/>
        <v>#VALUE!</v>
      </c>
    </row>
    <row r="2447" spans="1:45">
      <c r="A2447" s="40" t="str">
        <f>IF(ISBLANK('1.'!A2447),"-",'1.'!A2447)</f>
        <v>-</v>
      </c>
      <c r="B2447" t="e">
        <f t="shared" si="1026"/>
        <v>#VALUE!</v>
      </c>
      <c r="C2447" t="e">
        <f t="shared" si="1027"/>
        <v>#VALUE!</v>
      </c>
      <c r="D2447">
        <f>IF(ISBLANK('Step 2. Percent Runtime Calcs'!B2447),"-",'1.'!B2447)</f>
        <v>0</v>
      </c>
      <c r="E2447" s="35">
        <f t="shared" si="1028"/>
        <v>0</v>
      </c>
      <c r="F2447" s="41" t="str">
        <f>IF(ISBLANK('2.'!A2447),"-",'2.'!A2447)</f>
        <v>-</v>
      </c>
      <c r="G2447" t="e">
        <f t="shared" si="1029"/>
        <v>#VALUE!</v>
      </c>
      <c r="H2447" t="e">
        <f t="shared" si="1030"/>
        <v>#VALUE!</v>
      </c>
      <c r="I2447" t="str">
        <f>IF(ISBLANK('2.'!B2447),"-",'2.'!B2447)</f>
        <v>-</v>
      </c>
      <c r="J2447" s="42" t="e">
        <f t="shared" si="1031"/>
        <v>#VALUE!</v>
      </c>
      <c r="K2447" s="7" t="str">
        <f>IF(ISBLANK('3.'!A2447),"-",'3.'!A2447)</f>
        <v>-</v>
      </c>
      <c r="L2447" t="e">
        <f t="shared" si="1032"/>
        <v>#VALUE!</v>
      </c>
      <c r="M2447" t="e">
        <f t="shared" si="1033"/>
        <v>#VALUE!</v>
      </c>
      <c r="N2447" t="str">
        <f>IF(ISBLANK('3.'!B2447),"-",'3.'!B2447)</f>
        <v>-</v>
      </c>
      <c r="O2447" s="8" t="e">
        <f t="shared" si="1034"/>
        <v>#VALUE!</v>
      </c>
      <c r="P2447" s="41" t="str">
        <f>IF(ISBLANK('4.'!A2447),"-",'4.'!A2447)</f>
        <v>-</v>
      </c>
      <c r="Q2447" t="e">
        <f t="shared" si="1035"/>
        <v>#VALUE!</v>
      </c>
      <c r="R2447" t="e">
        <f t="shared" si="1036"/>
        <v>#VALUE!</v>
      </c>
      <c r="S2447" t="str">
        <f>IF(ISBLANK('4.'!B2447),"-",'4.'!B2447)</f>
        <v>-</v>
      </c>
      <c r="T2447" s="42" t="e">
        <f t="shared" si="1037"/>
        <v>#VALUE!</v>
      </c>
      <c r="U2447" s="40" t="str">
        <f>IF(ISBLANK('5.'!A2447),"-",'5.'!A2447)</f>
        <v>-</v>
      </c>
      <c r="V2447" t="e">
        <f t="shared" si="1038"/>
        <v>#VALUE!</v>
      </c>
      <c r="W2447" t="e">
        <f t="shared" si="1039"/>
        <v>#VALUE!</v>
      </c>
      <c r="X2447" t="str">
        <f>IF(ISBLANK('5.'!B2447),"-",'5.'!B2447)</f>
        <v>-</v>
      </c>
      <c r="Y2447" s="35" t="e">
        <f t="shared" si="1040"/>
        <v>#VALUE!</v>
      </c>
      <c r="Z2447" s="39" t="str">
        <f>IF(ISBLANK('6.'!A2447),"-",'6.'!A2447)</f>
        <v>-</v>
      </c>
      <c r="AA2447" t="e">
        <f t="shared" si="1041"/>
        <v>#VALUE!</v>
      </c>
      <c r="AB2447" t="e">
        <f t="shared" si="1042"/>
        <v>#VALUE!</v>
      </c>
      <c r="AC2447" t="str">
        <f>IF(ISBLANK('6.'!B2447),"-",'6.'!B2447)</f>
        <v>-</v>
      </c>
      <c r="AD2447" s="9" t="e">
        <f t="shared" si="1043"/>
        <v>#VALUE!</v>
      </c>
      <c r="AE2447" s="40" t="str">
        <f>IF(ISBLANK('7.'!A2447),"-",'7.'!A2447)</f>
        <v>-</v>
      </c>
      <c r="AF2447" t="e">
        <f t="shared" si="1044"/>
        <v>#VALUE!</v>
      </c>
      <c r="AG2447" t="e">
        <f t="shared" si="1045"/>
        <v>#VALUE!</v>
      </c>
      <c r="AH2447" t="str">
        <f>IF(ISBLANK('7.'!B2447),"-",'7.'!B2447)</f>
        <v>-</v>
      </c>
      <c r="AI2447" s="35" t="e">
        <f t="shared" si="1046"/>
        <v>#VALUE!</v>
      </c>
      <c r="AJ2447" s="39" t="str">
        <f>IF(ISBLANK('8.'!A2447),"-",'8.'!A2447)</f>
        <v>-</v>
      </c>
      <c r="AK2447" t="e">
        <f t="shared" si="1047"/>
        <v>#VALUE!</v>
      </c>
      <c r="AL2447" t="e">
        <f t="shared" si="1048"/>
        <v>#VALUE!</v>
      </c>
      <c r="AM2447" t="str">
        <f>IF(ISBLANK('8.'!B2447),"-",'8.'!B2447)</f>
        <v>-</v>
      </c>
      <c r="AN2447" s="9" t="e">
        <f t="shared" si="1049"/>
        <v>#VALUE!</v>
      </c>
      <c r="AO2447" s="41" t="str">
        <f>IF(ISBLANK('9.'!A2447),"-",'9.'!A2447)</f>
        <v>-</v>
      </c>
      <c r="AP2447" t="e">
        <f t="shared" si="1050"/>
        <v>#VALUE!</v>
      </c>
      <c r="AQ2447" t="e">
        <f t="shared" si="1051"/>
        <v>#VALUE!</v>
      </c>
      <c r="AR2447" t="str">
        <f>IF(ISBLANK('9.'!B2447),"-",'9.'!B2447)</f>
        <v>-</v>
      </c>
      <c r="AS2447" s="42" t="e">
        <f t="shared" si="1052"/>
        <v>#VALUE!</v>
      </c>
    </row>
    <row r="2448" spans="1:45">
      <c r="A2448" s="40" t="str">
        <f>IF(ISBLANK('1.'!A2448),"-",'1.'!A2448)</f>
        <v>-</v>
      </c>
      <c r="B2448" t="e">
        <f t="shared" si="1026"/>
        <v>#VALUE!</v>
      </c>
      <c r="C2448" t="e">
        <f t="shared" si="1027"/>
        <v>#VALUE!</v>
      </c>
      <c r="D2448">
        <f>IF(ISBLANK('Step 2. Percent Runtime Calcs'!B2448),"-",'1.'!B2448)</f>
        <v>0</v>
      </c>
      <c r="E2448" s="35">
        <f t="shared" si="1028"/>
        <v>0</v>
      </c>
      <c r="F2448" s="41" t="str">
        <f>IF(ISBLANK('2.'!A2448),"-",'2.'!A2448)</f>
        <v>-</v>
      </c>
      <c r="G2448" t="e">
        <f t="shared" si="1029"/>
        <v>#VALUE!</v>
      </c>
      <c r="H2448" t="e">
        <f t="shared" si="1030"/>
        <v>#VALUE!</v>
      </c>
      <c r="I2448" t="str">
        <f>IF(ISBLANK('2.'!B2448),"-",'2.'!B2448)</f>
        <v>-</v>
      </c>
      <c r="J2448" s="42" t="e">
        <f t="shared" si="1031"/>
        <v>#VALUE!</v>
      </c>
      <c r="K2448" s="7" t="str">
        <f>IF(ISBLANK('3.'!A2448),"-",'3.'!A2448)</f>
        <v>-</v>
      </c>
      <c r="L2448" t="e">
        <f t="shared" si="1032"/>
        <v>#VALUE!</v>
      </c>
      <c r="M2448" t="e">
        <f t="shared" si="1033"/>
        <v>#VALUE!</v>
      </c>
      <c r="N2448" t="str">
        <f>IF(ISBLANK('3.'!B2448),"-",'3.'!B2448)</f>
        <v>-</v>
      </c>
      <c r="O2448" s="8" t="e">
        <f t="shared" si="1034"/>
        <v>#VALUE!</v>
      </c>
      <c r="P2448" s="41" t="str">
        <f>IF(ISBLANK('4.'!A2448),"-",'4.'!A2448)</f>
        <v>-</v>
      </c>
      <c r="Q2448" t="e">
        <f t="shared" si="1035"/>
        <v>#VALUE!</v>
      </c>
      <c r="R2448" t="e">
        <f t="shared" si="1036"/>
        <v>#VALUE!</v>
      </c>
      <c r="S2448" t="str">
        <f>IF(ISBLANK('4.'!B2448),"-",'4.'!B2448)</f>
        <v>-</v>
      </c>
      <c r="T2448" s="42" t="e">
        <f t="shared" si="1037"/>
        <v>#VALUE!</v>
      </c>
      <c r="U2448" s="40" t="str">
        <f>IF(ISBLANK('5.'!A2448),"-",'5.'!A2448)</f>
        <v>-</v>
      </c>
      <c r="V2448" t="e">
        <f t="shared" si="1038"/>
        <v>#VALUE!</v>
      </c>
      <c r="W2448" t="e">
        <f t="shared" si="1039"/>
        <v>#VALUE!</v>
      </c>
      <c r="X2448" t="str">
        <f>IF(ISBLANK('5.'!B2448),"-",'5.'!B2448)</f>
        <v>-</v>
      </c>
      <c r="Y2448" s="35" t="e">
        <f t="shared" si="1040"/>
        <v>#VALUE!</v>
      </c>
      <c r="Z2448" s="39" t="str">
        <f>IF(ISBLANK('6.'!A2448),"-",'6.'!A2448)</f>
        <v>-</v>
      </c>
      <c r="AA2448" t="e">
        <f t="shared" si="1041"/>
        <v>#VALUE!</v>
      </c>
      <c r="AB2448" t="e">
        <f t="shared" si="1042"/>
        <v>#VALUE!</v>
      </c>
      <c r="AC2448" t="str">
        <f>IF(ISBLANK('6.'!B2448),"-",'6.'!B2448)</f>
        <v>-</v>
      </c>
      <c r="AD2448" s="9" t="e">
        <f t="shared" si="1043"/>
        <v>#VALUE!</v>
      </c>
      <c r="AE2448" s="40" t="str">
        <f>IF(ISBLANK('7.'!A2448),"-",'7.'!A2448)</f>
        <v>-</v>
      </c>
      <c r="AF2448" t="e">
        <f t="shared" si="1044"/>
        <v>#VALUE!</v>
      </c>
      <c r="AG2448" t="e">
        <f t="shared" si="1045"/>
        <v>#VALUE!</v>
      </c>
      <c r="AH2448" t="str">
        <f>IF(ISBLANK('7.'!B2448),"-",'7.'!B2448)</f>
        <v>-</v>
      </c>
      <c r="AI2448" s="35" t="e">
        <f t="shared" si="1046"/>
        <v>#VALUE!</v>
      </c>
      <c r="AJ2448" s="39" t="str">
        <f>IF(ISBLANK('8.'!A2448),"-",'8.'!A2448)</f>
        <v>-</v>
      </c>
      <c r="AK2448" t="e">
        <f t="shared" si="1047"/>
        <v>#VALUE!</v>
      </c>
      <c r="AL2448" t="e">
        <f t="shared" si="1048"/>
        <v>#VALUE!</v>
      </c>
      <c r="AM2448" t="str">
        <f>IF(ISBLANK('8.'!B2448),"-",'8.'!B2448)</f>
        <v>-</v>
      </c>
      <c r="AN2448" s="9" t="e">
        <f t="shared" si="1049"/>
        <v>#VALUE!</v>
      </c>
      <c r="AO2448" s="41" t="str">
        <f>IF(ISBLANK('9.'!A2448),"-",'9.'!A2448)</f>
        <v>-</v>
      </c>
      <c r="AP2448" t="e">
        <f t="shared" si="1050"/>
        <v>#VALUE!</v>
      </c>
      <c r="AQ2448" t="e">
        <f t="shared" si="1051"/>
        <v>#VALUE!</v>
      </c>
      <c r="AR2448" t="str">
        <f>IF(ISBLANK('9.'!B2448),"-",'9.'!B2448)</f>
        <v>-</v>
      </c>
      <c r="AS2448" s="42" t="e">
        <f t="shared" si="1052"/>
        <v>#VALUE!</v>
      </c>
    </row>
    <row r="2449" spans="1:45">
      <c r="A2449" s="40" t="str">
        <f>IF(ISBLANK('1.'!A2449),"-",'1.'!A2449)</f>
        <v>-</v>
      </c>
      <c r="B2449" t="e">
        <f t="shared" si="1026"/>
        <v>#VALUE!</v>
      </c>
      <c r="C2449" t="e">
        <f t="shared" si="1027"/>
        <v>#VALUE!</v>
      </c>
      <c r="D2449">
        <f>IF(ISBLANK('Step 2. Percent Runtime Calcs'!B2449),"-",'1.'!B2449)</f>
        <v>0</v>
      </c>
      <c r="E2449" s="35">
        <f t="shared" si="1028"/>
        <v>0</v>
      </c>
      <c r="F2449" s="41" t="str">
        <f>IF(ISBLANK('2.'!A2449),"-",'2.'!A2449)</f>
        <v>-</v>
      </c>
      <c r="G2449" t="e">
        <f t="shared" si="1029"/>
        <v>#VALUE!</v>
      </c>
      <c r="H2449" t="e">
        <f t="shared" si="1030"/>
        <v>#VALUE!</v>
      </c>
      <c r="I2449" t="str">
        <f>IF(ISBLANK('2.'!B2449),"-",'2.'!B2449)</f>
        <v>-</v>
      </c>
      <c r="J2449" s="42" t="e">
        <f t="shared" si="1031"/>
        <v>#VALUE!</v>
      </c>
      <c r="K2449" s="7" t="str">
        <f>IF(ISBLANK('3.'!A2449),"-",'3.'!A2449)</f>
        <v>-</v>
      </c>
      <c r="L2449" t="e">
        <f t="shared" si="1032"/>
        <v>#VALUE!</v>
      </c>
      <c r="M2449" t="e">
        <f t="shared" si="1033"/>
        <v>#VALUE!</v>
      </c>
      <c r="N2449" t="str">
        <f>IF(ISBLANK('3.'!B2449),"-",'3.'!B2449)</f>
        <v>-</v>
      </c>
      <c r="O2449" s="8" t="e">
        <f t="shared" si="1034"/>
        <v>#VALUE!</v>
      </c>
      <c r="P2449" s="41" t="str">
        <f>IF(ISBLANK('4.'!A2449),"-",'4.'!A2449)</f>
        <v>-</v>
      </c>
      <c r="Q2449" t="e">
        <f t="shared" si="1035"/>
        <v>#VALUE!</v>
      </c>
      <c r="R2449" t="e">
        <f t="shared" si="1036"/>
        <v>#VALUE!</v>
      </c>
      <c r="S2449" t="str">
        <f>IF(ISBLANK('4.'!B2449),"-",'4.'!B2449)</f>
        <v>-</v>
      </c>
      <c r="T2449" s="42" t="e">
        <f t="shared" si="1037"/>
        <v>#VALUE!</v>
      </c>
      <c r="U2449" s="40" t="str">
        <f>IF(ISBLANK('5.'!A2449),"-",'5.'!A2449)</f>
        <v>-</v>
      </c>
      <c r="V2449" t="e">
        <f t="shared" si="1038"/>
        <v>#VALUE!</v>
      </c>
      <c r="W2449" t="e">
        <f t="shared" si="1039"/>
        <v>#VALUE!</v>
      </c>
      <c r="X2449" t="str">
        <f>IF(ISBLANK('5.'!B2449),"-",'5.'!B2449)</f>
        <v>-</v>
      </c>
      <c r="Y2449" s="35" t="e">
        <f t="shared" si="1040"/>
        <v>#VALUE!</v>
      </c>
      <c r="Z2449" s="39" t="str">
        <f>IF(ISBLANK('6.'!A2449),"-",'6.'!A2449)</f>
        <v>-</v>
      </c>
      <c r="AA2449" t="e">
        <f t="shared" si="1041"/>
        <v>#VALUE!</v>
      </c>
      <c r="AB2449" t="e">
        <f t="shared" si="1042"/>
        <v>#VALUE!</v>
      </c>
      <c r="AC2449" t="str">
        <f>IF(ISBLANK('6.'!B2449),"-",'6.'!B2449)</f>
        <v>-</v>
      </c>
      <c r="AD2449" s="9" t="e">
        <f t="shared" si="1043"/>
        <v>#VALUE!</v>
      </c>
      <c r="AE2449" s="40" t="str">
        <f>IF(ISBLANK('7.'!A2449),"-",'7.'!A2449)</f>
        <v>-</v>
      </c>
      <c r="AF2449" t="e">
        <f t="shared" si="1044"/>
        <v>#VALUE!</v>
      </c>
      <c r="AG2449" t="e">
        <f t="shared" si="1045"/>
        <v>#VALUE!</v>
      </c>
      <c r="AH2449" t="str">
        <f>IF(ISBLANK('7.'!B2449),"-",'7.'!B2449)</f>
        <v>-</v>
      </c>
      <c r="AI2449" s="35" t="e">
        <f t="shared" si="1046"/>
        <v>#VALUE!</v>
      </c>
      <c r="AJ2449" s="39" t="str">
        <f>IF(ISBLANK('8.'!A2449),"-",'8.'!A2449)</f>
        <v>-</v>
      </c>
      <c r="AK2449" t="e">
        <f t="shared" si="1047"/>
        <v>#VALUE!</v>
      </c>
      <c r="AL2449" t="e">
        <f t="shared" si="1048"/>
        <v>#VALUE!</v>
      </c>
      <c r="AM2449" t="str">
        <f>IF(ISBLANK('8.'!B2449),"-",'8.'!B2449)</f>
        <v>-</v>
      </c>
      <c r="AN2449" s="9" t="e">
        <f t="shared" si="1049"/>
        <v>#VALUE!</v>
      </c>
      <c r="AO2449" s="41" t="str">
        <f>IF(ISBLANK('9.'!A2449),"-",'9.'!A2449)</f>
        <v>-</v>
      </c>
      <c r="AP2449" t="e">
        <f t="shared" si="1050"/>
        <v>#VALUE!</v>
      </c>
      <c r="AQ2449" t="e">
        <f t="shared" si="1051"/>
        <v>#VALUE!</v>
      </c>
      <c r="AR2449" t="str">
        <f>IF(ISBLANK('9.'!B2449),"-",'9.'!B2449)</f>
        <v>-</v>
      </c>
      <c r="AS2449" s="42" t="e">
        <f t="shared" si="1052"/>
        <v>#VALUE!</v>
      </c>
    </row>
    <row r="2450" spans="1:45">
      <c r="A2450" s="40" t="str">
        <f>IF(ISBLANK('1.'!A2450),"-",'1.'!A2450)</f>
        <v>-</v>
      </c>
      <c r="B2450" t="e">
        <f t="shared" si="1026"/>
        <v>#VALUE!</v>
      </c>
      <c r="C2450" t="e">
        <f t="shared" si="1027"/>
        <v>#VALUE!</v>
      </c>
      <c r="D2450">
        <f>IF(ISBLANK('Step 2. Percent Runtime Calcs'!B2450),"-",'1.'!B2450)</f>
        <v>0</v>
      </c>
      <c r="E2450" s="35">
        <f t="shared" si="1028"/>
        <v>0</v>
      </c>
      <c r="F2450" s="41" t="str">
        <f>IF(ISBLANK('2.'!A2450),"-",'2.'!A2450)</f>
        <v>-</v>
      </c>
      <c r="G2450" t="e">
        <f t="shared" si="1029"/>
        <v>#VALUE!</v>
      </c>
      <c r="H2450" t="e">
        <f t="shared" si="1030"/>
        <v>#VALUE!</v>
      </c>
      <c r="I2450" t="str">
        <f>IF(ISBLANK('2.'!B2450),"-",'2.'!B2450)</f>
        <v>-</v>
      </c>
      <c r="J2450" s="42" t="e">
        <f t="shared" si="1031"/>
        <v>#VALUE!</v>
      </c>
      <c r="K2450" s="7" t="str">
        <f>IF(ISBLANK('3.'!A2450),"-",'3.'!A2450)</f>
        <v>-</v>
      </c>
      <c r="L2450" t="e">
        <f t="shared" si="1032"/>
        <v>#VALUE!</v>
      </c>
      <c r="M2450" t="e">
        <f t="shared" si="1033"/>
        <v>#VALUE!</v>
      </c>
      <c r="N2450" t="str">
        <f>IF(ISBLANK('3.'!B2450),"-",'3.'!B2450)</f>
        <v>-</v>
      </c>
      <c r="O2450" s="8" t="e">
        <f t="shared" si="1034"/>
        <v>#VALUE!</v>
      </c>
      <c r="P2450" s="41" t="str">
        <f>IF(ISBLANK('4.'!A2450),"-",'4.'!A2450)</f>
        <v>-</v>
      </c>
      <c r="Q2450" t="e">
        <f t="shared" si="1035"/>
        <v>#VALUE!</v>
      </c>
      <c r="R2450" t="e">
        <f t="shared" si="1036"/>
        <v>#VALUE!</v>
      </c>
      <c r="S2450" t="str">
        <f>IF(ISBLANK('4.'!B2450),"-",'4.'!B2450)</f>
        <v>-</v>
      </c>
      <c r="T2450" s="42" t="e">
        <f t="shared" si="1037"/>
        <v>#VALUE!</v>
      </c>
      <c r="U2450" s="40" t="str">
        <f>IF(ISBLANK('5.'!A2450),"-",'5.'!A2450)</f>
        <v>-</v>
      </c>
      <c r="V2450" t="e">
        <f t="shared" si="1038"/>
        <v>#VALUE!</v>
      </c>
      <c r="W2450" t="e">
        <f t="shared" si="1039"/>
        <v>#VALUE!</v>
      </c>
      <c r="X2450" t="str">
        <f>IF(ISBLANK('5.'!B2450),"-",'5.'!B2450)</f>
        <v>-</v>
      </c>
      <c r="Y2450" s="35" t="e">
        <f t="shared" si="1040"/>
        <v>#VALUE!</v>
      </c>
      <c r="Z2450" s="39" t="str">
        <f>IF(ISBLANK('6.'!A2450),"-",'6.'!A2450)</f>
        <v>-</v>
      </c>
      <c r="AA2450" t="e">
        <f t="shared" si="1041"/>
        <v>#VALUE!</v>
      </c>
      <c r="AB2450" t="e">
        <f t="shared" si="1042"/>
        <v>#VALUE!</v>
      </c>
      <c r="AC2450" t="str">
        <f>IF(ISBLANK('6.'!B2450),"-",'6.'!B2450)</f>
        <v>-</v>
      </c>
      <c r="AD2450" s="9" t="e">
        <f t="shared" si="1043"/>
        <v>#VALUE!</v>
      </c>
      <c r="AE2450" s="40" t="str">
        <f>IF(ISBLANK('7.'!A2450),"-",'7.'!A2450)</f>
        <v>-</v>
      </c>
      <c r="AF2450" t="e">
        <f t="shared" si="1044"/>
        <v>#VALUE!</v>
      </c>
      <c r="AG2450" t="e">
        <f t="shared" si="1045"/>
        <v>#VALUE!</v>
      </c>
      <c r="AH2450" t="str">
        <f>IF(ISBLANK('7.'!B2450),"-",'7.'!B2450)</f>
        <v>-</v>
      </c>
      <c r="AI2450" s="35" t="e">
        <f t="shared" si="1046"/>
        <v>#VALUE!</v>
      </c>
      <c r="AJ2450" s="39" t="str">
        <f>IF(ISBLANK('8.'!A2450),"-",'8.'!A2450)</f>
        <v>-</v>
      </c>
      <c r="AK2450" t="e">
        <f t="shared" si="1047"/>
        <v>#VALUE!</v>
      </c>
      <c r="AL2450" t="e">
        <f t="shared" si="1048"/>
        <v>#VALUE!</v>
      </c>
      <c r="AM2450" t="str">
        <f>IF(ISBLANK('8.'!B2450),"-",'8.'!B2450)</f>
        <v>-</v>
      </c>
      <c r="AN2450" s="9" t="e">
        <f t="shared" si="1049"/>
        <v>#VALUE!</v>
      </c>
      <c r="AO2450" s="41" t="str">
        <f>IF(ISBLANK('9.'!A2450),"-",'9.'!A2450)</f>
        <v>-</v>
      </c>
      <c r="AP2450" t="e">
        <f t="shared" si="1050"/>
        <v>#VALUE!</v>
      </c>
      <c r="AQ2450" t="e">
        <f t="shared" si="1051"/>
        <v>#VALUE!</v>
      </c>
      <c r="AR2450" t="str">
        <f>IF(ISBLANK('9.'!B2450),"-",'9.'!B2450)</f>
        <v>-</v>
      </c>
      <c r="AS2450" s="42" t="e">
        <f t="shared" si="1052"/>
        <v>#VALUE!</v>
      </c>
    </row>
    <row r="2451" spans="1:45">
      <c r="A2451" s="40" t="str">
        <f>IF(ISBLANK('1.'!A2451),"-",'1.'!A2451)</f>
        <v>-</v>
      </c>
      <c r="B2451" t="e">
        <f t="shared" si="1026"/>
        <v>#VALUE!</v>
      </c>
      <c r="C2451" t="e">
        <f t="shared" si="1027"/>
        <v>#VALUE!</v>
      </c>
      <c r="D2451">
        <f>IF(ISBLANK('Step 2. Percent Runtime Calcs'!B2451),"-",'1.'!B2451)</f>
        <v>0</v>
      </c>
      <c r="E2451" s="35">
        <f t="shared" si="1028"/>
        <v>0</v>
      </c>
      <c r="F2451" s="41" t="str">
        <f>IF(ISBLANK('2.'!A2451),"-",'2.'!A2451)</f>
        <v>-</v>
      </c>
      <c r="G2451" t="e">
        <f t="shared" si="1029"/>
        <v>#VALUE!</v>
      </c>
      <c r="H2451" t="e">
        <f t="shared" si="1030"/>
        <v>#VALUE!</v>
      </c>
      <c r="I2451" t="str">
        <f>IF(ISBLANK('2.'!B2451),"-",'2.'!B2451)</f>
        <v>-</v>
      </c>
      <c r="J2451" s="42" t="e">
        <f t="shared" si="1031"/>
        <v>#VALUE!</v>
      </c>
      <c r="K2451" s="7" t="str">
        <f>IF(ISBLANK('3.'!A2451),"-",'3.'!A2451)</f>
        <v>-</v>
      </c>
      <c r="L2451" t="e">
        <f t="shared" si="1032"/>
        <v>#VALUE!</v>
      </c>
      <c r="M2451" t="e">
        <f t="shared" si="1033"/>
        <v>#VALUE!</v>
      </c>
      <c r="N2451" t="str">
        <f>IF(ISBLANK('3.'!B2451),"-",'3.'!B2451)</f>
        <v>-</v>
      </c>
      <c r="O2451" s="8" t="e">
        <f t="shared" si="1034"/>
        <v>#VALUE!</v>
      </c>
      <c r="P2451" s="41" t="str">
        <f>IF(ISBLANK('4.'!A2451),"-",'4.'!A2451)</f>
        <v>-</v>
      </c>
      <c r="Q2451" t="e">
        <f t="shared" si="1035"/>
        <v>#VALUE!</v>
      </c>
      <c r="R2451" t="e">
        <f t="shared" si="1036"/>
        <v>#VALUE!</v>
      </c>
      <c r="S2451" t="str">
        <f>IF(ISBLANK('4.'!B2451),"-",'4.'!B2451)</f>
        <v>-</v>
      </c>
      <c r="T2451" s="42" t="e">
        <f t="shared" si="1037"/>
        <v>#VALUE!</v>
      </c>
      <c r="U2451" s="40" t="str">
        <f>IF(ISBLANK('5.'!A2451),"-",'5.'!A2451)</f>
        <v>-</v>
      </c>
      <c r="V2451" t="e">
        <f t="shared" si="1038"/>
        <v>#VALUE!</v>
      </c>
      <c r="W2451" t="e">
        <f t="shared" si="1039"/>
        <v>#VALUE!</v>
      </c>
      <c r="X2451" t="str">
        <f>IF(ISBLANK('5.'!B2451),"-",'5.'!B2451)</f>
        <v>-</v>
      </c>
      <c r="Y2451" s="35" t="e">
        <f t="shared" si="1040"/>
        <v>#VALUE!</v>
      </c>
      <c r="Z2451" s="39" t="str">
        <f>IF(ISBLANK('6.'!A2451),"-",'6.'!A2451)</f>
        <v>-</v>
      </c>
      <c r="AA2451" t="e">
        <f t="shared" si="1041"/>
        <v>#VALUE!</v>
      </c>
      <c r="AB2451" t="e">
        <f t="shared" si="1042"/>
        <v>#VALUE!</v>
      </c>
      <c r="AC2451" t="str">
        <f>IF(ISBLANK('6.'!B2451),"-",'6.'!B2451)</f>
        <v>-</v>
      </c>
      <c r="AD2451" s="9" t="e">
        <f t="shared" si="1043"/>
        <v>#VALUE!</v>
      </c>
      <c r="AE2451" s="40" t="str">
        <f>IF(ISBLANK('7.'!A2451),"-",'7.'!A2451)</f>
        <v>-</v>
      </c>
      <c r="AF2451" t="e">
        <f t="shared" si="1044"/>
        <v>#VALUE!</v>
      </c>
      <c r="AG2451" t="e">
        <f t="shared" si="1045"/>
        <v>#VALUE!</v>
      </c>
      <c r="AH2451" t="str">
        <f>IF(ISBLANK('7.'!B2451),"-",'7.'!B2451)</f>
        <v>-</v>
      </c>
      <c r="AI2451" s="35" t="e">
        <f t="shared" si="1046"/>
        <v>#VALUE!</v>
      </c>
      <c r="AJ2451" s="39" t="str">
        <f>IF(ISBLANK('8.'!A2451),"-",'8.'!A2451)</f>
        <v>-</v>
      </c>
      <c r="AK2451" t="e">
        <f t="shared" si="1047"/>
        <v>#VALUE!</v>
      </c>
      <c r="AL2451" t="e">
        <f t="shared" si="1048"/>
        <v>#VALUE!</v>
      </c>
      <c r="AM2451" t="str">
        <f>IF(ISBLANK('8.'!B2451),"-",'8.'!B2451)</f>
        <v>-</v>
      </c>
      <c r="AN2451" s="9" t="e">
        <f t="shared" si="1049"/>
        <v>#VALUE!</v>
      </c>
      <c r="AO2451" s="41" t="str">
        <f>IF(ISBLANK('9.'!A2451),"-",'9.'!A2451)</f>
        <v>-</v>
      </c>
      <c r="AP2451" t="e">
        <f t="shared" si="1050"/>
        <v>#VALUE!</v>
      </c>
      <c r="AQ2451" t="e">
        <f t="shared" si="1051"/>
        <v>#VALUE!</v>
      </c>
      <c r="AR2451" t="str">
        <f>IF(ISBLANK('9.'!B2451),"-",'9.'!B2451)</f>
        <v>-</v>
      </c>
      <c r="AS2451" s="42" t="e">
        <f t="shared" si="1052"/>
        <v>#VALUE!</v>
      </c>
    </row>
    <row r="2452" spans="1:45">
      <c r="A2452" s="40" t="str">
        <f>IF(ISBLANK('1.'!A2452),"-",'1.'!A2452)</f>
        <v>-</v>
      </c>
      <c r="B2452" t="e">
        <f t="shared" si="1026"/>
        <v>#VALUE!</v>
      </c>
      <c r="C2452" t="e">
        <f t="shared" si="1027"/>
        <v>#VALUE!</v>
      </c>
      <c r="D2452">
        <f>IF(ISBLANK('Step 2. Percent Runtime Calcs'!B2452),"-",'1.'!B2452)</f>
        <v>0</v>
      </c>
      <c r="E2452" s="35">
        <f t="shared" si="1028"/>
        <v>0</v>
      </c>
      <c r="F2452" s="41" t="str">
        <f>IF(ISBLANK('2.'!A2452),"-",'2.'!A2452)</f>
        <v>-</v>
      </c>
      <c r="G2452" t="e">
        <f t="shared" si="1029"/>
        <v>#VALUE!</v>
      </c>
      <c r="H2452" t="e">
        <f t="shared" si="1030"/>
        <v>#VALUE!</v>
      </c>
      <c r="I2452" t="str">
        <f>IF(ISBLANK('2.'!B2452),"-",'2.'!B2452)</f>
        <v>-</v>
      </c>
      <c r="J2452" s="42" t="e">
        <f t="shared" si="1031"/>
        <v>#VALUE!</v>
      </c>
      <c r="K2452" s="7" t="str">
        <f>IF(ISBLANK('3.'!A2452),"-",'3.'!A2452)</f>
        <v>-</v>
      </c>
      <c r="L2452" t="e">
        <f t="shared" si="1032"/>
        <v>#VALUE!</v>
      </c>
      <c r="M2452" t="e">
        <f t="shared" si="1033"/>
        <v>#VALUE!</v>
      </c>
      <c r="N2452" t="str">
        <f>IF(ISBLANK('3.'!B2452),"-",'3.'!B2452)</f>
        <v>-</v>
      </c>
      <c r="O2452" s="8" t="e">
        <f t="shared" si="1034"/>
        <v>#VALUE!</v>
      </c>
      <c r="P2452" s="41" t="str">
        <f>IF(ISBLANK('4.'!A2452),"-",'4.'!A2452)</f>
        <v>-</v>
      </c>
      <c r="Q2452" t="e">
        <f t="shared" si="1035"/>
        <v>#VALUE!</v>
      </c>
      <c r="R2452" t="e">
        <f t="shared" si="1036"/>
        <v>#VALUE!</v>
      </c>
      <c r="S2452" t="str">
        <f>IF(ISBLANK('4.'!B2452),"-",'4.'!B2452)</f>
        <v>-</v>
      </c>
      <c r="T2452" s="42" t="e">
        <f t="shared" si="1037"/>
        <v>#VALUE!</v>
      </c>
      <c r="U2452" s="40" t="str">
        <f>IF(ISBLANK('5.'!A2452),"-",'5.'!A2452)</f>
        <v>-</v>
      </c>
      <c r="V2452" t="e">
        <f t="shared" si="1038"/>
        <v>#VALUE!</v>
      </c>
      <c r="W2452" t="e">
        <f t="shared" si="1039"/>
        <v>#VALUE!</v>
      </c>
      <c r="X2452" t="str">
        <f>IF(ISBLANK('5.'!B2452),"-",'5.'!B2452)</f>
        <v>-</v>
      </c>
      <c r="Y2452" s="35" t="e">
        <f t="shared" si="1040"/>
        <v>#VALUE!</v>
      </c>
      <c r="Z2452" s="39" t="str">
        <f>IF(ISBLANK('6.'!A2452),"-",'6.'!A2452)</f>
        <v>-</v>
      </c>
      <c r="AA2452" t="e">
        <f t="shared" si="1041"/>
        <v>#VALUE!</v>
      </c>
      <c r="AB2452" t="e">
        <f t="shared" si="1042"/>
        <v>#VALUE!</v>
      </c>
      <c r="AC2452" t="str">
        <f>IF(ISBLANK('6.'!B2452),"-",'6.'!B2452)</f>
        <v>-</v>
      </c>
      <c r="AD2452" s="9" t="e">
        <f t="shared" si="1043"/>
        <v>#VALUE!</v>
      </c>
      <c r="AE2452" s="40" t="str">
        <f>IF(ISBLANK('7.'!A2452),"-",'7.'!A2452)</f>
        <v>-</v>
      </c>
      <c r="AF2452" t="e">
        <f t="shared" si="1044"/>
        <v>#VALUE!</v>
      </c>
      <c r="AG2452" t="e">
        <f t="shared" si="1045"/>
        <v>#VALUE!</v>
      </c>
      <c r="AH2452" t="str">
        <f>IF(ISBLANK('7.'!B2452),"-",'7.'!B2452)</f>
        <v>-</v>
      </c>
      <c r="AI2452" s="35" t="e">
        <f t="shared" si="1046"/>
        <v>#VALUE!</v>
      </c>
      <c r="AJ2452" s="39" t="str">
        <f>IF(ISBLANK('8.'!A2452),"-",'8.'!A2452)</f>
        <v>-</v>
      </c>
      <c r="AK2452" t="e">
        <f t="shared" si="1047"/>
        <v>#VALUE!</v>
      </c>
      <c r="AL2452" t="e">
        <f t="shared" si="1048"/>
        <v>#VALUE!</v>
      </c>
      <c r="AM2452" t="str">
        <f>IF(ISBLANK('8.'!B2452),"-",'8.'!B2452)</f>
        <v>-</v>
      </c>
      <c r="AN2452" s="9" t="e">
        <f t="shared" si="1049"/>
        <v>#VALUE!</v>
      </c>
      <c r="AO2452" s="41" t="str">
        <f>IF(ISBLANK('9.'!A2452),"-",'9.'!A2452)</f>
        <v>-</v>
      </c>
      <c r="AP2452" t="e">
        <f t="shared" si="1050"/>
        <v>#VALUE!</v>
      </c>
      <c r="AQ2452" t="e">
        <f t="shared" si="1051"/>
        <v>#VALUE!</v>
      </c>
      <c r="AR2452" t="str">
        <f>IF(ISBLANK('9.'!B2452),"-",'9.'!B2452)</f>
        <v>-</v>
      </c>
      <c r="AS2452" s="42" t="e">
        <f t="shared" si="1052"/>
        <v>#VALUE!</v>
      </c>
    </row>
    <row r="2453" spans="1:45">
      <c r="A2453" s="40" t="str">
        <f>IF(ISBLANK('1.'!A2453),"-",'1.'!A2453)</f>
        <v>-</v>
      </c>
      <c r="B2453" t="e">
        <f t="shared" si="1026"/>
        <v>#VALUE!</v>
      </c>
      <c r="C2453" t="e">
        <f t="shared" si="1027"/>
        <v>#VALUE!</v>
      </c>
      <c r="D2453">
        <f>IF(ISBLANK('Step 2. Percent Runtime Calcs'!B2453),"-",'1.'!B2453)</f>
        <v>0</v>
      </c>
      <c r="E2453" s="35">
        <f t="shared" si="1028"/>
        <v>0</v>
      </c>
      <c r="F2453" s="41" t="str">
        <f>IF(ISBLANK('2.'!A2453),"-",'2.'!A2453)</f>
        <v>-</v>
      </c>
      <c r="G2453" t="e">
        <f t="shared" si="1029"/>
        <v>#VALUE!</v>
      </c>
      <c r="H2453" t="e">
        <f t="shared" si="1030"/>
        <v>#VALUE!</v>
      </c>
      <c r="I2453" t="str">
        <f>IF(ISBLANK('2.'!B2453),"-",'2.'!B2453)</f>
        <v>-</v>
      </c>
      <c r="J2453" s="42" t="e">
        <f t="shared" si="1031"/>
        <v>#VALUE!</v>
      </c>
      <c r="K2453" s="7" t="str">
        <f>IF(ISBLANK('3.'!A2453),"-",'3.'!A2453)</f>
        <v>-</v>
      </c>
      <c r="L2453" t="e">
        <f t="shared" si="1032"/>
        <v>#VALUE!</v>
      </c>
      <c r="M2453" t="e">
        <f t="shared" si="1033"/>
        <v>#VALUE!</v>
      </c>
      <c r="N2453" t="str">
        <f>IF(ISBLANK('3.'!B2453),"-",'3.'!B2453)</f>
        <v>-</v>
      </c>
      <c r="O2453" s="8" t="e">
        <f t="shared" si="1034"/>
        <v>#VALUE!</v>
      </c>
      <c r="P2453" s="41" t="str">
        <f>IF(ISBLANK('4.'!A2453),"-",'4.'!A2453)</f>
        <v>-</v>
      </c>
      <c r="Q2453" t="e">
        <f t="shared" si="1035"/>
        <v>#VALUE!</v>
      </c>
      <c r="R2453" t="e">
        <f t="shared" si="1036"/>
        <v>#VALUE!</v>
      </c>
      <c r="S2453" t="str">
        <f>IF(ISBLANK('4.'!B2453),"-",'4.'!B2453)</f>
        <v>-</v>
      </c>
      <c r="T2453" s="42" t="e">
        <f t="shared" si="1037"/>
        <v>#VALUE!</v>
      </c>
      <c r="U2453" s="40" t="str">
        <f>IF(ISBLANK('5.'!A2453),"-",'5.'!A2453)</f>
        <v>-</v>
      </c>
      <c r="V2453" t="e">
        <f t="shared" si="1038"/>
        <v>#VALUE!</v>
      </c>
      <c r="W2453" t="e">
        <f t="shared" si="1039"/>
        <v>#VALUE!</v>
      </c>
      <c r="X2453" t="str">
        <f>IF(ISBLANK('5.'!B2453),"-",'5.'!B2453)</f>
        <v>-</v>
      </c>
      <c r="Y2453" s="35" t="e">
        <f t="shared" si="1040"/>
        <v>#VALUE!</v>
      </c>
      <c r="Z2453" s="39" t="str">
        <f>IF(ISBLANK('6.'!A2453),"-",'6.'!A2453)</f>
        <v>-</v>
      </c>
      <c r="AA2453" t="e">
        <f t="shared" si="1041"/>
        <v>#VALUE!</v>
      </c>
      <c r="AB2453" t="e">
        <f t="shared" si="1042"/>
        <v>#VALUE!</v>
      </c>
      <c r="AC2453" t="str">
        <f>IF(ISBLANK('6.'!B2453),"-",'6.'!B2453)</f>
        <v>-</v>
      </c>
      <c r="AD2453" s="9" t="e">
        <f t="shared" si="1043"/>
        <v>#VALUE!</v>
      </c>
      <c r="AE2453" s="40" t="str">
        <f>IF(ISBLANK('7.'!A2453),"-",'7.'!A2453)</f>
        <v>-</v>
      </c>
      <c r="AF2453" t="e">
        <f t="shared" si="1044"/>
        <v>#VALUE!</v>
      </c>
      <c r="AG2453" t="e">
        <f t="shared" si="1045"/>
        <v>#VALUE!</v>
      </c>
      <c r="AH2453" t="str">
        <f>IF(ISBLANK('7.'!B2453),"-",'7.'!B2453)</f>
        <v>-</v>
      </c>
      <c r="AI2453" s="35" t="e">
        <f t="shared" si="1046"/>
        <v>#VALUE!</v>
      </c>
      <c r="AJ2453" s="39" t="str">
        <f>IF(ISBLANK('8.'!A2453),"-",'8.'!A2453)</f>
        <v>-</v>
      </c>
      <c r="AK2453" t="e">
        <f t="shared" si="1047"/>
        <v>#VALUE!</v>
      </c>
      <c r="AL2453" t="e">
        <f t="shared" si="1048"/>
        <v>#VALUE!</v>
      </c>
      <c r="AM2453" t="str">
        <f>IF(ISBLANK('8.'!B2453),"-",'8.'!B2453)</f>
        <v>-</v>
      </c>
      <c r="AN2453" s="9" t="e">
        <f t="shared" si="1049"/>
        <v>#VALUE!</v>
      </c>
      <c r="AO2453" s="41" t="str">
        <f>IF(ISBLANK('9.'!A2453),"-",'9.'!A2453)</f>
        <v>-</v>
      </c>
      <c r="AP2453" t="e">
        <f t="shared" si="1050"/>
        <v>#VALUE!</v>
      </c>
      <c r="AQ2453" t="e">
        <f t="shared" si="1051"/>
        <v>#VALUE!</v>
      </c>
      <c r="AR2453" t="str">
        <f>IF(ISBLANK('9.'!B2453),"-",'9.'!B2453)</f>
        <v>-</v>
      </c>
      <c r="AS2453" s="42" t="e">
        <f t="shared" si="1052"/>
        <v>#VALUE!</v>
      </c>
    </row>
    <row r="2454" spans="1:45">
      <c r="A2454" s="40" t="str">
        <f>IF(ISBLANK('1.'!A2454),"-",'1.'!A2454)</f>
        <v>-</v>
      </c>
      <c r="B2454" t="e">
        <f t="shared" si="1026"/>
        <v>#VALUE!</v>
      </c>
      <c r="C2454" t="e">
        <f t="shared" si="1027"/>
        <v>#VALUE!</v>
      </c>
      <c r="D2454">
        <f>IF(ISBLANK('Step 2. Percent Runtime Calcs'!B2454),"-",'1.'!B2454)</f>
        <v>0</v>
      </c>
      <c r="E2454" s="35">
        <f t="shared" si="1028"/>
        <v>0</v>
      </c>
      <c r="F2454" s="41" t="str">
        <f>IF(ISBLANK('2.'!A2454),"-",'2.'!A2454)</f>
        <v>-</v>
      </c>
      <c r="G2454" t="e">
        <f t="shared" si="1029"/>
        <v>#VALUE!</v>
      </c>
      <c r="H2454" t="e">
        <f t="shared" si="1030"/>
        <v>#VALUE!</v>
      </c>
      <c r="I2454" t="str">
        <f>IF(ISBLANK('2.'!B2454),"-",'2.'!B2454)</f>
        <v>-</v>
      </c>
      <c r="J2454" s="42" t="e">
        <f t="shared" si="1031"/>
        <v>#VALUE!</v>
      </c>
      <c r="K2454" s="7" t="str">
        <f>IF(ISBLANK('3.'!A2454),"-",'3.'!A2454)</f>
        <v>-</v>
      </c>
      <c r="L2454" t="e">
        <f t="shared" si="1032"/>
        <v>#VALUE!</v>
      </c>
      <c r="M2454" t="e">
        <f t="shared" si="1033"/>
        <v>#VALUE!</v>
      </c>
      <c r="N2454" t="str">
        <f>IF(ISBLANK('3.'!B2454),"-",'3.'!B2454)</f>
        <v>-</v>
      </c>
      <c r="O2454" s="8" t="e">
        <f t="shared" si="1034"/>
        <v>#VALUE!</v>
      </c>
      <c r="P2454" s="41" t="str">
        <f>IF(ISBLANK('4.'!A2454),"-",'4.'!A2454)</f>
        <v>-</v>
      </c>
      <c r="Q2454" t="e">
        <f t="shared" si="1035"/>
        <v>#VALUE!</v>
      </c>
      <c r="R2454" t="e">
        <f t="shared" si="1036"/>
        <v>#VALUE!</v>
      </c>
      <c r="S2454" t="str">
        <f>IF(ISBLANK('4.'!B2454),"-",'4.'!B2454)</f>
        <v>-</v>
      </c>
      <c r="T2454" s="42" t="e">
        <f t="shared" si="1037"/>
        <v>#VALUE!</v>
      </c>
      <c r="U2454" s="40" t="str">
        <f>IF(ISBLANK('5.'!A2454),"-",'5.'!A2454)</f>
        <v>-</v>
      </c>
      <c r="V2454" t="e">
        <f t="shared" si="1038"/>
        <v>#VALUE!</v>
      </c>
      <c r="W2454" t="e">
        <f t="shared" si="1039"/>
        <v>#VALUE!</v>
      </c>
      <c r="X2454" t="str">
        <f>IF(ISBLANK('5.'!B2454),"-",'5.'!B2454)</f>
        <v>-</v>
      </c>
      <c r="Y2454" s="35" t="e">
        <f t="shared" si="1040"/>
        <v>#VALUE!</v>
      </c>
      <c r="Z2454" s="39" t="str">
        <f>IF(ISBLANK('6.'!A2454),"-",'6.'!A2454)</f>
        <v>-</v>
      </c>
      <c r="AA2454" t="e">
        <f t="shared" si="1041"/>
        <v>#VALUE!</v>
      </c>
      <c r="AB2454" t="e">
        <f t="shared" si="1042"/>
        <v>#VALUE!</v>
      </c>
      <c r="AC2454" t="str">
        <f>IF(ISBLANK('6.'!B2454),"-",'6.'!B2454)</f>
        <v>-</v>
      </c>
      <c r="AD2454" s="9" t="e">
        <f t="shared" si="1043"/>
        <v>#VALUE!</v>
      </c>
      <c r="AE2454" s="40" t="str">
        <f>IF(ISBLANK('7.'!A2454),"-",'7.'!A2454)</f>
        <v>-</v>
      </c>
      <c r="AF2454" t="e">
        <f t="shared" si="1044"/>
        <v>#VALUE!</v>
      </c>
      <c r="AG2454" t="e">
        <f t="shared" si="1045"/>
        <v>#VALUE!</v>
      </c>
      <c r="AH2454" t="str">
        <f>IF(ISBLANK('7.'!B2454),"-",'7.'!B2454)</f>
        <v>-</v>
      </c>
      <c r="AI2454" s="35" t="e">
        <f t="shared" si="1046"/>
        <v>#VALUE!</v>
      </c>
      <c r="AJ2454" s="39" t="str">
        <f>IF(ISBLANK('8.'!A2454),"-",'8.'!A2454)</f>
        <v>-</v>
      </c>
      <c r="AK2454" t="e">
        <f t="shared" si="1047"/>
        <v>#VALUE!</v>
      </c>
      <c r="AL2454" t="e">
        <f t="shared" si="1048"/>
        <v>#VALUE!</v>
      </c>
      <c r="AM2454" t="str">
        <f>IF(ISBLANK('8.'!B2454),"-",'8.'!B2454)</f>
        <v>-</v>
      </c>
      <c r="AN2454" s="9" t="e">
        <f t="shared" si="1049"/>
        <v>#VALUE!</v>
      </c>
      <c r="AO2454" s="41" t="str">
        <f>IF(ISBLANK('9.'!A2454),"-",'9.'!A2454)</f>
        <v>-</v>
      </c>
      <c r="AP2454" t="e">
        <f t="shared" si="1050"/>
        <v>#VALUE!</v>
      </c>
      <c r="AQ2454" t="e">
        <f t="shared" si="1051"/>
        <v>#VALUE!</v>
      </c>
      <c r="AR2454" t="str">
        <f>IF(ISBLANK('9.'!B2454),"-",'9.'!B2454)</f>
        <v>-</v>
      </c>
      <c r="AS2454" s="42" t="e">
        <f t="shared" si="1052"/>
        <v>#VALUE!</v>
      </c>
    </row>
    <row r="2455" spans="1:45">
      <c r="A2455" s="40" t="str">
        <f>IF(ISBLANK('1.'!A2455),"-",'1.'!A2455)</f>
        <v>-</v>
      </c>
      <c r="B2455" t="e">
        <f t="shared" si="1026"/>
        <v>#VALUE!</v>
      </c>
      <c r="C2455" t="e">
        <f t="shared" si="1027"/>
        <v>#VALUE!</v>
      </c>
      <c r="D2455">
        <f>IF(ISBLANK('Step 2. Percent Runtime Calcs'!B2455),"-",'1.'!B2455)</f>
        <v>0</v>
      </c>
      <c r="E2455" s="35">
        <f t="shared" si="1028"/>
        <v>0</v>
      </c>
      <c r="F2455" s="41" t="str">
        <f>IF(ISBLANK('2.'!A2455),"-",'2.'!A2455)</f>
        <v>-</v>
      </c>
      <c r="G2455" t="e">
        <f t="shared" si="1029"/>
        <v>#VALUE!</v>
      </c>
      <c r="H2455" t="e">
        <f t="shared" si="1030"/>
        <v>#VALUE!</v>
      </c>
      <c r="I2455" t="str">
        <f>IF(ISBLANK('2.'!B2455),"-",'2.'!B2455)</f>
        <v>-</v>
      </c>
      <c r="J2455" s="42" t="e">
        <f t="shared" si="1031"/>
        <v>#VALUE!</v>
      </c>
      <c r="K2455" s="7" t="str">
        <f>IF(ISBLANK('3.'!A2455),"-",'3.'!A2455)</f>
        <v>-</v>
      </c>
      <c r="L2455" t="e">
        <f t="shared" si="1032"/>
        <v>#VALUE!</v>
      </c>
      <c r="M2455" t="e">
        <f t="shared" si="1033"/>
        <v>#VALUE!</v>
      </c>
      <c r="N2455" t="str">
        <f>IF(ISBLANK('3.'!B2455),"-",'3.'!B2455)</f>
        <v>-</v>
      </c>
      <c r="O2455" s="8" t="e">
        <f t="shared" si="1034"/>
        <v>#VALUE!</v>
      </c>
      <c r="P2455" s="41" t="str">
        <f>IF(ISBLANK('4.'!A2455),"-",'4.'!A2455)</f>
        <v>-</v>
      </c>
      <c r="Q2455" t="e">
        <f t="shared" si="1035"/>
        <v>#VALUE!</v>
      </c>
      <c r="R2455" t="e">
        <f t="shared" si="1036"/>
        <v>#VALUE!</v>
      </c>
      <c r="S2455" t="str">
        <f>IF(ISBLANK('4.'!B2455),"-",'4.'!B2455)</f>
        <v>-</v>
      </c>
      <c r="T2455" s="42" t="e">
        <f t="shared" si="1037"/>
        <v>#VALUE!</v>
      </c>
      <c r="U2455" s="40" t="str">
        <f>IF(ISBLANK('5.'!A2455),"-",'5.'!A2455)</f>
        <v>-</v>
      </c>
      <c r="V2455" t="e">
        <f t="shared" si="1038"/>
        <v>#VALUE!</v>
      </c>
      <c r="W2455" t="e">
        <f t="shared" si="1039"/>
        <v>#VALUE!</v>
      </c>
      <c r="X2455" t="str">
        <f>IF(ISBLANK('5.'!B2455),"-",'5.'!B2455)</f>
        <v>-</v>
      </c>
      <c r="Y2455" s="35" t="e">
        <f t="shared" si="1040"/>
        <v>#VALUE!</v>
      </c>
      <c r="Z2455" s="39" t="str">
        <f>IF(ISBLANK('6.'!A2455),"-",'6.'!A2455)</f>
        <v>-</v>
      </c>
      <c r="AA2455" t="e">
        <f t="shared" si="1041"/>
        <v>#VALUE!</v>
      </c>
      <c r="AB2455" t="e">
        <f t="shared" si="1042"/>
        <v>#VALUE!</v>
      </c>
      <c r="AC2455" t="str">
        <f>IF(ISBLANK('6.'!B2455),"-",'6.'!B2455)</f>
        <v>-</v>
      </c>
      <c r="AD2455" s="9" t="e">
        <f t="shared" si="1043"/>
        <v>#VALUE!</v>
      </c>
      <c r="AE2455" s="40" t="str">
        <f>IF(ISBLANK('7.'!A2455),"-",'7.'!A2455)</f>
        <v>-</v>
      </c>
      <c r="AF2455" t="e">
        <f t="shared" si="1044"/>
        <v>#VALUE!</v>
      </c>
      <c r="AG2455" t="e">
        <f t="shared" si="1045"/>
        <v>#VALUE!</v>
      </c>
      <c r="AH2455" t="str">
        <f>IF(ISBLANK('7.'!B2455),"-",'7.'!B2455)</f>
        <v>-</v>
      </c>
      <c r="AI2455" s="35" t="e">
        <f t="shared" si="1046"/>
        <v>#VALUE!</v>
      </c>
      <c r="AJ2455" s="39" t="str">
        <f>IF(ISBLANK('8.'!A2455),"-",'8.'!A2455)</f>
        <v>-</v>
      </c>
      <c r="AK2455" t="e">
        <f t="shared" si="1047"/>
        <v>#VALUE!</v>
      </c>
      <c r="AL2455" t="e">
        <f t="shared" si="1048"/>
        <v>#VALUE!</v>
      </c>
      <c r="AM2455" t="str">
        <f>IF(ISBLANK('8.'!B2455),"-",'8.'!B2455)</f>
        <v>-</v>
      </c>
      <c r="AN2455" s="9" t="e">
        <f t="shared" si="1049"/>
        <v>#VALUE!</v>
      </c>
      <c r="AO2455" s="41" t="str">
        <f>IF(ISBLANK('9.'!A2455),"-",'9.'!A2455)</f>
        <v>-</v>
      </c>
      <c r="AP2455" t="e">
        <f t="shared" si="1050"/>
        <v>#VALUE!</v>
      </c>
      <c r="AQ2455" t="e">
        <f t="shared" si="1051"/>
        <v>#VALUE!</v>
      </c>
      <c r="AR2455" t="str">
        <f>IF(ISBLANK('9.'!B2455),"-",'9.'!B2455)</f>
        <v>-</v>
      </c>
      <c r="AS2455" s="42" t="e">
        <f t="shared" si="1052"/>
        <v>#VALUE!</v>
      </c>
    </row>
    <row r="2456" spans="1:45">
      <c r="A2456" s="40" t="str">
        <f>IF(ISBLANK('1.'!A2456),"-",'1.'!A2456)</f>
        <v>-</v>
      </c>
      <c r="B2456" t="e">
        <f t="shared" si="1026"/>
        <v>#VALUE!</v>
      </c>
      <c r="C2456" t="e">
        <f t="shared" si="1027"/>
        <v>#VALUE!</v>
      </c>
      <c r="D2456">
        <f>IF(ISBLANK('Step 2. Percent Runtime Calcs'!B2456),"-",'1.'!B2456)</f>
        <v>0</v>
      </c>
      <c r="E2456" s="35">
        <f t="shared" si="1028"/>
        <v>0</v>
      </c>
      <c r="F2456" s="41" t="str">
        <f>IF(ISBLANK('2.'!A2456),"-",'2.'!A2456)</f>
        <v>-</v>
      </c>
      <c r="G2456" t="e">
        <f t="shared" si="1029"/>
        <v>#VALUE!</v>
      </c>
      <c r="H2456" t="e">
        <f t="shared" si="1030"/>
        <v>#VALUE!</v>
      </c>
      <c r="I2456" t="str">
        <f>IF(ISBLANK('2.'!B2456),"-",'2.'!B2456)</f>
        <v>-</v>
      </c>
      <c r="J2456" s="42" t="e">
        <f t="shared" si="1031"/>
        <v>#VALUE!</v>
      </c>
      <c r="K2456" s="7" t="str">
        <f>IF(ISBLANK('3.'!A2456),"-",'3.'!A2456)</f>
        <v>-</v>
      </c>
      <c r="L2456" t="e">
        <f t="shared" si="1032"/>
        <v>#VALUE!</v>
      </c>
      <c r="M2456" t="e">
        <f t="shared" si="1033"/>
        <v>#VALUE!</v>
      </c>
      <c r="N2456" t="str">
        <f>IF(ISBLANK('3.'!B2456),"-",'3.'!B2456)</f>
        <v>-</v>
      </c>
      <c r="O2456" s="8" t="e">
        <f t="shared" si="1034"/>
        <v>#VALUE!</v>
      </c>
      <c r="P2456" s="41" t="str">
        <f>IF(ISBLANK('4.'!A2456),"-",'4.'!A2456)</f>
        <v>-</v>
      </c>
      <c r="Q2456" t="e">
        <f t="shared" si="1035"/>
        <v>#VALUE!</v>
      </c>
      <c r="R2456" t="e">
        <f t="shared" si="1036"/>
        <v>#VALUE!</v>
      </c>
      <c r="S2456" t="str">
        <f>IF(ISBLANK('4.'!B2456),"-",'4.'!B2456)</f>
        <v>-</v>
      </c>
      <c r="T2456" s="42" t="e">
        <f t="shared" si="1037"/>
        <v>#VALUE!</v>
      </c>
      <c r="U2456" s="40" t="str">
        <f>IF(ISBLANK('5.'!A2456),"-",'5.'!A2456)</f>
        <v>-</v>
      </c>
      <c r="V2456" t="e">
        <f t="shared" si="1038"/>
        <v>#VALUE!</v>
      </c>
      <c r="W2456" t="e">
        <f t="shared" si="1039"/>
        <v>#VALUE!</v>
      </c>
      <c r="X2456" t="str">
        <f>IF(ISBLANK('5.'!B2456),"-",'5.'!B2456)</f>
        <v>-</v>
      </c>
      <c r="Y2456" s="35" t="e">
        <f t="shared" si="1040"/>
        <v>#VALUE!</v>
      </c>
      <c r="Z2456" s="39" t="str">
        <f>IF(ISBLANK('6.'!A2456),"-",'6.'!A2456)</f>
        <v>-</v>
      </c>
      <c r="AA2456" t="e">
        <f t="shared" si="1041"/>
        <v>#VALUE!</v>
      </c>
      <c r="AB2456" t="e">
        <f t="shared" si="1042"/>
        <v>#VALUE!</v>
      </c>
      <c r="AC2456" t="str">
        <f>IF(ISBLANK('6.'!B2456),"-",'6.'!B2456)</f>
        <v>-</v>
      </c>
      <c r="AD2456" s="9" t="e">
        <f t="shared" si="1043"/>
        <v>#VALUE!</v>
      </c>
      <c r="AE2456" s="40" t="str">
        <f>IF(ISBLANK('7.'!A2456),"-",'7.'!A2456)</f>
        <v>-</v>
      </c>
      <c r="AF2456" t="e">
        <f t="shared" si="1044"/>
        <v>#VALUE!</v>
      </c>
      <c r="AG2456" t="e">
        <f t="shared" si="1045"/>
        <v>#VALUE!</v>
      </c>
      <c r="AH2456" t="str">
        <f>IF(ISBLANK('7.'!B2456),"-",'7.'!B2456)</f>
        <v>-</v>
      </c>
      <c r="AI2456" s="35" t="e">
        <f t="shared" si="1046"/>
        <v>#VALUE!</v>
      </c>
      <c r="AJ2456" s="39" t="str">
        <f>IF(ISBLANK('8.'!A2456),"-",'8.'!A2456)</f>
        <v>-</v>
      </c>
      <c r="AK2456" t="e">
        <f t="shared" si="1047"/>
        <v>#VALUE!</v>
      </c>
      <c r="AL2456" t="e">
        <f t="shared" si="1048"/>
        <v>#VALUE!</v>
      </c>
      <c r="AM2456" t="str">
        <f>IF(ISBLANK('8.'!B2456),"-",'8.'!B2456)</f>
        <v>-</v>
      </c>
      <c r="AN2456" s="9" t="e">
        <f t="shared" si="1049"/>
        <v>#VALUE!</v>
      </c>
      <c r="AO2456" s="41" t="str">
        <f>IF(ISBLANK('9.'!A2456),"-",'9.'!A2456)</f>
        <v>-</v>
      </c>
      <c r="AP2456" t="e">
        <f t="shared" si="1050"/>
        <v>#VALUE!</v>
      </c>
      <c r="AQ2456" t="e">
        <f t="shared" si="1051"/>
        <v>#VALUE!</v>
      </c>
      <c r="AR2456" t="str">
        <f>IF(ISBLANK('9.'!B2456),"-",'9.'!B2456)</f>
        <v>-</v>
      </c>
      <c r="AS2456" s="42" t="e">
        <f t="shared" si="1052"/>
        <v>#VALUE!</v>
      </c>
    </row>
    <row r="2457" spans="1:45">
      <c r="A2457" s="40" t="str">
        <f>IF(ISBLANK('1.'!A2457),"-",'1.'!A2457)</f>
        <v>-</v>
      </c>
      <c r="B2457" t="e">
        <f t="shared" ref="B2457:B2520" si="1053">HOUR(A2457)</f>
        <v>#VALUE!</v>
      </c>
      <c r="C2457" t="e">
        <f t="shared" ref="C2457:C2520" si="1054">WEEKDAY(A2457)</f>
        <v>#VALUE!</v>
      </c>
      <c r="D2457">
        <f>IF(ISBLANK('Step 2. Percent Runtime Calcs'!B2457),"-",'1.'!B2457)</f>
        <v>0</v>
      </c>
      <c r="E2457" s="35">
        <f t="shared" ref="E2457:E2520" si="1055">D2457/3600</f>
        <v>0</v>
      </c>
      <c r="F2457" s="41" t="str">
        <f>IF(ISBLANK('2.'!A2457),"-",'2.'!A2457)</f>
        <v>-</v>
      </c>
      <c r="G2457" t="e">
        <f t="shared" si="1029"/>
        <v>#VALUE!</v>
      </c>
      <c r="H2457" t="e">
        <f t="shared" si="1030"/>
        <v>#VALUE!</v>
      </c>
      <c r="I2457" t="str">
        <f>IF(ISBLANK('2.'!B2457),"-",'2.'!B2457)</f>
        <v>-</v>
      </c>
      <c r="J2457" s="42" t="e">
        <f t="shared" si="1031"/>
        <v>#VALUE!</v>
      </c>
      <c r="K2457" s="7" t="str">
        <f>IF(ISBLANK('3.'!A2457),"-",'3.'!A2457)</f>
        <v>-</v>
      </c>
      <c r="L2457" t="e">
        <f t="shared" si="1032"/>
        <v>#VALUE!</v>
      </c>
      <c r="M2457" t="e">
        <f t="shared" si="1033"/>
        <v>#VALUE!</v>
      </c>
      <c r="N2457" t="str">
        <f>IF(ISBLANK('3.'!B2457),"-",'3.'!B2457)</f>
        <v>-</v>
      </c>
      <c r="O2457" s="8" t="e">
        <f t="shared" si="1034"/>
        <v>#VALUE!</v>
      </c>
      <c r="P2457" s="41" t="str">
        <f>IF(ISBLANK('4.'!A2457),"-",'4.'!A2457)</f>
        <v>-</v>
      </c>
      <c r="Q2457" t="e">
        <f t="shared" si="1035"/>
        <v>#VALUE!</v>
      </c>
      <c r="R2457" t="e">
        <f t="shared" si="1036"/>
        <v>#VALUE!</v>
      </c>
      <c r="S2457" t="str">
        <f>IF(ISBLANK('4.'!B2457),"-",'4.'!B2457)</f>
        <v>-</v>
      </c>
      <c r="T2457" s="42" t="e">
        <f t="shared" si="1037"/>
        <v>#VALUE!</v>
      </c>
      <c r="U2457" s="40" t="str">
        <f>IF(ISBLANK('5.'!A2457),"-",'5.'!A2457)</f>
        <v>-</v>
      </c>
      <c r="V2457" t="e">
        <f t="shared" si="1038"/>
        <v>#VALUE!</v>
      </c>
      <c r="W2457" t="e">
        <f t="shared" si="1039"/>
        <v>#VALUE!</v>
      </c>
      <c r="X2457" t="str">
        <f>IF(ISBLANK('5.'!B2457),"-",'5.'!B2457)</f>
        <v>-</v>
      </c>
      <c r="Y2457" s="35" t="e">
        <f t="shared" si="1040"/>
        <v>#VALUE!</v>
      </c>
      <c r="Z2457" s="39" t="str">
        <f>IF(ISBLANK('6.'!A2457),"-",'6.'!A2457)</f>
        <v>-</v>
      </c>
      <c r="AA2457" t="e">
        <f t="shared" si="1041"/>
        <v>#VALUE!</v>
      </c>
      <c r="AB2457" t="e">
        <f t="shared" si="1042"/>
        <v>#VALUE!</v>
      </c>
      <c r="AC2457" t="str">
        <f>IF(ISBLANK('6.'!B2457),"-",'6.'!B2457)</f>
        <v>-</v>
      </c>
      <c r="AD2457" s="9" t="e">
        <f t="shared" si="1043"/>
        <v>#VALUE!</v>
      </c>
      <c r="AE2457" s="40" t="str">
        <f>IF(ISBLANK('7.'!A2457),"-",'7.'!A2457)</f>
        <v>-</v>
      </c>
      <c r="AF2457" t="e">
        <f t="shared" si="1044"/>
        <v>#VALUE!</v>
      </c>
      <c r="AG2457" t="e">
        <f t="shared" si="1045"/>
        <v>#VALUE!</v>
      </c>
      <c r="AH2457" t="str">
        <f>IF(ISBLANK('7.'!B2457),"-",'7.'!B2457)</f>
        <v>-</v>
      </c>
      <c r="AI2457" s="35" t="e">
        <f t="shared" si="1046"/>
        <v>#VALUE!</v>
      </c>
      <c r="AJ2457" s="39" t="str">
        <f>IF(ISBLANK('8.'!A2457),"-",'8.'!A2457)</f>
        <v>-</v>
      </c>
      <c r="AK2457" t="e">
        <f t="shared" si="1047"/>
        <v>#VALUE!</v>
      </c>
      <c r="AL2457" t="e">
        <f t="shared" si="1048"/>
        <v>#VALUE!</v>
      </c>
      <c r="AM2457" t="str">
        <f>IF(ISBLANK('8.'!B2457),"-",'8.'!B2457)</f>
        <v>-</v>
      </c>
      <c r="AN2457" s="9" t="e">
        <f t="shared" si="1049"/>
        <v>#VALUE!</v>
      </c>
      <c r="AO2457" s="41" t="str">
        <f>IF(ISBLANK('9.'!A2457),"-",'9.'!A2457)</f>
        <v>-</v>
      </c>
      <c r="AP2457" t="e">
        <f t="shared" si="1050"/>
        <v>#VALUE!</v>
      </c>
      <c r="AQ2457" t="e">
        <f t="shared" si="1051"/>
        <v>#VALUE!</v>
      </c>
      <c r="AR2457" t="str">
        <f>IF(ISBLANK('9.'!B2457),"-",'9.'!B2457)</f>
        <v>-</v>
      </c>
      <c r="AS2457" s="42" t="e">
        <f t="shared" si="1052"/>
        <v>#VALUE!</v>
      </c>
    </row>
    <row r="2458" spans="1:45">
      <c r="A2458" s="40" t="str">
        <f>IF(ISBLANK('1.'!A2458),"-",'1.'!A2458)</f>
        <v>-</v>
      </c>
      <c r="B2458" t="e">
        <f t="shared" si="1053"/>
        <v>#VALUE!</v>
      </c>
      <c r="C2458" t="e">
        <f t="shared" si="1054"/>
        <v>#VALUE!</v>
      </c>
      <c r="D2458">
        <f>IF(ISBLANK('Step 2. Percent Runtime Calcs'!B2458),"-",'1.'!B2458)</f>
        <v>0</v>
      </c>
      <c r="E2458" s="35">
        <f t="shared" si="1055"/>
        <v>0</v>
      </c>
      <c r="F2458" s="41" t="str">
        <f>IF(ISBLANK('2.'!A2458),"-",'2.'!A2458)</f>
        <v>-</v>
      </c>
      <c r="G2458" t="e">
        <f t="shared" si="1029"/>
        <v>#VALUE!</v>
      </c>
      <c r="H2458" t="e">
        <f t="shared" si="1030"/>
        <v>#VALUE!</v>
      </c>
      <c r="I2458" t="str">
        <f>IF(ISBLANK('2.'!B2458),"-",'2.'!B2458)</f>
        <v>-</v>
      </c>
      <c r="J2458" s="42" t="e">
        <f t="shared" si="1031"/>
        <v>#VALUE!</v>
      </c>
      <c r="K2458" s="7" t="str">
        <f>IF(ISBLANK('3.'!A2458),"-",'3.'!A2458)</f>
        <v>-</v>
      </c>
      <c r="L2458" t="e">
        <f t="shared" si="1032"/>
        <v>#VALUE!</v>
      </c>
      <c r="M2458" t="e">
        <f t="shared" si="1033"/>
        <v>#VALUE!</v>
      </c>
      <c r="N2458" t="str">
        <f>IF(ISBLANK('3.'!B2458),"-",'3.'!B2458)</f>
        <v>-</v>
      </c>
      <c r="O2458" s="8" t="e">
        <f t="shared" si="1034"/>
        <v>#VALUE!</v>
      </c>
      <c r="P2458" s="41" t="str">
        <f>IF(ISBLANK('4.'!A2458),"-",'4.'!A2458)</f>
        <v>-</v>
      </c>
      <c r="Q2458" t="e">
        <f t="shared" si="1035"/>
        <v>#VALUE!</v>
      </c>
      <c r="R2458" t="e">
        <f t="shared" si="1036"/>
        <v>#VALUE!</v>
      </c>
      <c r="S2458" t="str">
        <f>IF(ISBLANK('4.'!B2458),"-",'4.'!B2458)</f>
        <v>-</v>
      </c>
      <c r="T2458" s="42" t="e">
        <f t="shared" si="1037"/>
        <v>#VALUE!</v>
      </c>
      <c r="U2458" s="40" t="str">
        <f>IF(ISBLANK('5.'!A2458),"-",'5.'!A2458)</f>
        <v>-</v>
      </c>
      <c r="V2458" t="e">
        <f t="shared" si="1038"/>
        <v>#VALUE!</v>
      </c>
      <c r="W2458" t="e">
        <f t="shared" si="1039"/>
        <v>#VALUE!</v>
      </c>
      <c r="X2458" t="str">
        <f>IF(ISBLANK('5.'!B2458),"-",'5.'!B2458)</f>
        <v>-</v>
      </c>
      <c r="Y2458" s="35" t="e">
        <f t="shared" si="1040"/>
        <v>#VALUE!</v>
      </c>
      <c r="Z2458" s="39" t="str">
        <f>IF(ISBLANK('6.'!A2458),"-",'6.'!A2458)</f>
        <v>-</v>
      </c>
      <c r="AA2458" t="e">
        <f t="shared" si="1041"/>
        <v>#VALUE!</v>
      </c>
      <c r="AB2458" t="e">
        <f t="shared" si="1042"/>
        <v>#VALUE!</v>
      </c>
      <c r="AC2458" t="str">
        <f>IF(ISBLANK('6.'!B2458),"-",'6.'!B2458)</f>
        <v>-</v>
      </c>
      <c r="AD2458" s="9" t="e">
        <f t="shared" si="1043"/>
        <v>#VALUE!</v>
      </c>
      <c r="AE2458" s="40" t="str">
        <f>IF(ISBLANK('7.'!A2458),"-",'7.'!A2458)</f>
        <v>-</v>
      </c>
      <c r="AF2458" t="e">
        <f t="shared" si="1044"/>
        <v>#VALUE!</v>
      </c>
      <c r="AG2458" t="e">
        <f t="shared" si="1045"/>
        <v>#VALUE!</v>
      </c>
      <c r="AH2458" t="str">
        <f>IF(ISBLANK('7.'!B2458),"-",'7.'!B2458)</f>
        <v>-</v>
      </c>
      <c r="AI2458" s="35" t="e">
        <f t="shared" si="1046"/>
        <v>#VALUE!</v>
      </c>
      <c r="AJ2458" s="39" t="str">
        <f>IF(ISBLANK('8.'!A2458),"-",'8.'!A2458)</f>
        <v>-</v>
      </c>
      <c r="AK2458" t="e">
        <f t="shared" si="1047"/>
        <v>#VALUE!</v>
      </c>
      <c r="AL2458" t="e">
        <f t="shared" si="1048"/>
        <v>#VALUE!</v>
      </c>
      <c r="AM2458" t="str">
        <f>IF(ISBLANK('8.'!B2458),"-",'8.'!B2458)</f>
        <v>-</v>
      </c>
      <c r="AN2458" s="9" t="e">
        <f t="shared" si="1049"/>
        <v>#VALUE!</v>
      </c>
      <c r="AO2458" s="41" t="str">
        <f>IF(ISBLANK('9.'!A2458),"-",'9.'!A2458)</f>
        <v>-</v>
      </c>
      <c r="AP2458" t="e">
        <f t="shared" si="1050"/>
        <v>#VALUE!</v>
      </c>
      <c r="AQ2458" t="e">
        <f t="shared" si="1051"/>
        <v>#VALUE!</v>
      </c>
      <c r="AR2458" t="str">
        <f>IF(ISBLANK('9.'!B2458),"-",'9.'!B2458)</f>
        <v>-</v>
      </c>
      <c r="AS2458" s="42" t="e">
        <f t="shared" si="1052"/>
        <v>#VALUE!</v>
      </c>
    </row>
    <row r="2459" spans="1:45">
      <c r="A2459" s="40" t="str">
        <f>IF(ISBLANK('1.'!A2459),"-",'1.'!A2459)</f>
        <v>-</v>
      </c>
      <c r="B2459" t="e">
        <f t="shared" si="1053"/>
        <v>#VALUE!</v>
      </c>
      <c r="C2459" t="e">
        <f t="shared" si="1054"/>
        <v>#VALUE!</v>
      </c>
      <c r="D2459">
        <f>IF(ISBLANK('Step 2. Percent Runtime Calcs'!B2459),"-",'1.'!B2459)</f>
        <v>0</v>
      </c>
      <c r="E2459" s="35">
        <f t="shared" si="1055"/>
        <v>0</v>
      </c>
      <c r="F2459" s="41" t="str">
        <f>IF(ISBLANK('2.'!A2459),"-",'2.'!A2459)</f>
        <v>-</v>
      </c>
      <c r="G2459" t="e">
        <f t="shared" si="1029"/>
        <v>#VALUE!</v>
      </c>
      <c r="H2459" t="e">
        <f t="shared" si="1030"/>
        <v>#VALUE!</v>
      </c>
      <c r="I2459" t="str">
        <f>IF(ISBLANK('2.'!B2459),"-",'2.'!B2459)</f>
        <v>-</v>
      </c>
      <c r="J2459" s="42" t="e">
        <f t="shared" si="1031"/>
        <v>#VALUE!</v>
      </c>
      <c r="K2459" s="7" t="str">
        <f>IF(ISBLANK('3.'!A2459),"-",'3.'!A2459)</f>
        <v>-</v>
      </c>
      <c r="L2459" t="e">
        <f t="shared" si="1032"/>
        <v>#VALUE!</v>
      </c>
      <c r="M2459" t="e">
        <f t="shared" si="1033"/>
        <v>#VALUE!</v>
      </c>
      <c r="N2459" t="str">
        <f>IF(ISBLANK('3.'!B2459),"-",'3.'!B2459)</f>
        <v>-</v>
      </c>
      <c r="O2459" s="8" t="e">
        <f t="shared" si="1034"/>
        <v>#VALUE!</v>
      </c>
      <c r="P2459" s="41" t="str">
        <f>IF(ISBLANK('4.'!A2459),"-",'4.'!A2459)</f>
        <v>-</v>
      </c>
      <c r="Q2459" t="e">
        <f t="shared" si="1035"/>
        <v>#VALUE!</v>
      </c>
      <c r="R2459" t="e">
        <f t="shared" si="1036"/>
        <v>#VALUE!</v>
      </c>
      <c r="S2459" t="str">
        <f>IF(ISBLANK('4.'!B2459),"-",'4.'!B2459)</f>
        <v>-</v>
      </c>
      <c r="T2459" s="42" t="e">
        <f t="shared" si="1037"/>
        <v>#VALUE!</v>
      </c>
      <c r="U2459" s="40" t="str">
        <f>IF(ISBLANK('5.'!A2459),"-",'5.'!A2459)</f>
        <v>-</v>
      </c>
      <c r="V2459" t="e">
        <f t="shared" si="1038"/>
        <v>#VALUE!</v>
      </c>
      <c r="W2459" t="e">
        <f t="shared" si="1039"/>
        <v>#VALUE!</v>
      </c>
      <c r="X2459" t="str">
        <f>IF(ISBLANK('5.'!B2459),"-",'5.'!B2459)</f>
        <v>-</v>
      </c>
      <c r="Y2459" s="35" t="e">
        <f t="shared" si="1040"/>
        <v>#VALUE!</v>
      </c>
      <c r="Z2459" s="39" t="str">
        <f>IF(ISBLANK('6.'!A2459),"-",'6.'!A2459)</f>
        <v>-</v>
      </c>
      <c r="AA2459" t="e">
        <f t="shared" si="1041"/>
        <v>#VALUE!</v>
      </c>
      <c r="AB2459" t="e">
        <f t="shared" si="1042"/>
        <v>#VALUE!</v>
      </c>
      <c r="AC2459" t="str">
        <f>IF(ISBLANK('6.'!B2459),"-",'6.'!B2459)</f>
        <v>-</v>
      </c>
      <c r="AD2459" s="9" t="e">
        <f t="shared" si="1043"/>
        <v>#VALUE!</v>
      </c>
      <c r="AE2459" s="40" t="str">
        <f>IF(ISBLANK('7.'!A2459),"-",'7.'!A2459)</f>
        <v>-</v>
      </c>
      <c r="AF2459" t="e">
        <f t="shared" si="1044"/>
        <v>#VALUE!</v>
      </c>
      <c r="AG2459" t="e">
        <f t="shared" si="1045"/>
        <v>#VALUE!</v>
      </c>
      <c r="AH2459" t="str">
        <f>IF(ISBLANK('7.'!B2459),"-",'7.'!B2459)</f>
        <v>-</v>
      </c>
      <c r="AI2459" s="35" t="e">
        <f t="shared" si="1046"/>
        <v>#VALUE!</v>
      </c>
      <c r="AJ2459" s="39" t="str">
        <f>IF(ISBLANK('8.'!A2459),"-",'8.'!A2459)</f>
        <v>-</v>
      </c>
      <c r="AK2459" t="e">
        <f t="shared" si="1047"/>
        <v>#VALUE!</v>
      </c>
      <c r="AL2459" t="e">
        <f t="shared" si="1048"/>
        <v>#VALUE!</v>
      </c>
      <c r="AM2459" t="str">
        <f>IF(ISBLANK('8.'!B2459),"-",'8.'!B2459)</f>
        <v>-</v>
      </c>
      <c r="AN2459" s="9" t="e">
        <f t="shared" si="1049"/>
        <v>#VALUE!</v>
      </c>
      <c r="AO2459" s="41" t="str">
        <f>IF(ISBLANK('9.'!A2459),"-",'9.'!A2459)</f>
        <v>-</v>
      </c>
      <c r="AP2459" t="e">
        <f t="shared" si="1050"/>
        <v>#VALUE!</v>
      </c>
      <c r="AQ2459" t="e">
        <f t="shared" si="1051"/>
        <v>#VALUE!</v>
      </c>
      <c r="AR2459" t="str">
        <f>IF(ISBLANK('9.'!B2459),"-",'9.'!B2459)</f>
        <v>-</v>
      </c>
      <c r="AS2459" s="42" t="e">
        <f t="shared" si="1052"/>
        <v>#VALUE!</v>
      </c>
    </row>
    <row r="2460" spans="1:45">
      <c r="A2460" s="40" t="str">
        <f>IF(ISBLANK('1.'!A2460),"-",'1.'!A2460)</f>
        <v>-</v>
      </c>
      <c r="B2460" t="e">
        <f t="shared" si="1053"/>
        <v>#VALUE!</v>
      </c>
      <c r="C2460" t="e">
        <f t="shared" si="1054"/>
        <v>#VALUE!</v>
      </c>
      <c r="D2460">
        <f>IF(ISBLANK('Step 2. Percent Runtime Calcs'!B2460),"-",'1.'!B2460)</f>
        <v>0</v>
      </c>
      <c r="E2460" s="35">
        <f t="shared" si="1055"/>
        <v>0</v>
      </c>
      <c r="F2460" s="41" t="str">
        <f>IF(ISBLANK('2.'!A2460),"-",'2.'!A2460)</f>
        <v>-</v>
      </c>
      <c r="G2460" t="e">
        <f t="shared" si="1029"/>
        <v>#VALUE!</v>
      </c>
      <c r="H2460" t="e">
        <f t="shared" si="1030"/>
        <v>#VALUE!</v>
      </c>
      <c r="I2460" t="str">
        <f>IF(ISBLANK('2.'!B2460),"-",'2.'!B2460)</f>
        <v>-</v>
      </c>
      <c r="J2460" s="42" t="e">
        <f t="shared" si="1031"/>
        <v>#VALUE!</v>
      </c>
      <c r="K2460" s="7" t="str">
        <f>IF(ISBLANK('3.'!A2460),"-",'3.'!A2460)</f>
        <v>-</v>
      </c>
      <c r="L2460" t="e">
        <f t="shared" si="1032"/>
        <v>#VALUE!</v>
      </c>
      <c r="M2460" t="e">
        <f t="shared" si="1033"/>
        <v>#VALUE!</v>
      </c>
      <c r="N2460" t="str">
        <f>IF(ISBLANK('3.'!B2460),"-",'3.'!B2460)</f>
        <v>-</v>
      </c>
      <c r="O2460" s="8" t="e">
        <f t="shared" si="1034"/>
        <v>#VALUE!</v>
      </c>
      <c r="P2460" s="41" t="str">
        <f>IF(ISBLANK('4.'!A2460),"-",'4.'!A2460)</f>
        <v>-</v>
      </c>
      <c r="Q2460" t="e">
        <f t="shared" si="1035"/>
        <v>#VALUE!</v>
      </c>
      <c r="R2460" t="e">
        <f t="shared" si="1036"/>
        <v>#VALUE!</v>
      </c>
      <c r="S2460" t="str">
        <f>IF(ISBLANK('4.'!B2460),"-",'4.'!B2460)</f>
        <v>-</v>
      </c>
      <c r="T2460" s="42" t="e">
        <f t="shared" si="1037"/>
        <v>#VALUE!</v>
      </c>
      <c r="U2460" s="40" t="str">
        <f>IF(ISBLANK('5.'!A2460),"-",'5.'!A2460)</f>
        <v>-</v>
      </c>
      <c r="V2460" t="e">
        <f t="shared" si="1038"/>
        <v>#VALUE!</v>
      </c>
      <c r="W2460" t="e">
        <f t="shared" si="1039"/>
        <v>#VALUE!</v>
      </c>
      <c r="X2460" t="str">
        <f>IF(ISBLANK('5.'!B2460),"-",'5.'!B2460)</f>
        <v>-</v>
      </c>
      <c r="Y2460" s="35" t="e">
        <f t="shared" si="1040"/>
        <v>#VALUE!</v>
      </c>
      <c r="Z2460" s="39" t="str">
        <f>IF(ISBLANK('6.'!A2460),"-",'6.'!A2460)</f>
        <v>-</v>
      </c>
      <c r="AA2460" t="e">
        <f t="shared" si="1041"/>
        <v>#VALUE!</v>
      </c>
      <c r="AB2460" t="e">
        <f t="shared" si="1042"/>
        <v>#VALUE!</v>
      </c>
      <c r="AC2460" t="str">
        <f>IF(ISBLANK('6.'!B2460),"-",'6.'!B2460)</f>
        <v>-</v>
      </c>
      <c r="AD2460" s="9" t="e">
        <f t="shared" si="1043"/>
        <v>#VALUE!</v>
      </c>
      <c r="AE2460" s="40" t="str">
        <f>IF(ISBLANK('7.'!A2460),"-",'7.'!A2460)</f>
        <v>-</v>
      </c>
      <c r="AF2460" t="e">
        <f t="shared" si="1044"/>
        <v>#VALUE!</v>
      </c>
      <c r="AG2460" t="e">
        <f t="shared" si="1045"/>
        <v>#VALUE!</v>
      </c>
      <c r="AH2460" t="str">
        <f>IF(ISBLANK('7.'!B2460),"-",'7.'!B2460)</f>
        <v>-</v>
      </c>
      <c r="AI2460" s="35" t="e">
        <f t="shared" si="1046"/>
        <v>#VALUE!</v>
      </c>
      <c r="AJ2460" s="39" t="str">
        <f>IF(ISBLANK('8.'!A2460),"-",'8.'!A2460)</f>
        <v>-</v>
      </c>
      <c r="AK2460" t="e">
        <f t="shared" si="1047"/>
        <v>#VALUE!</v>
      </c>
      <c r="AL2460" t="e">
        <f t="shared" si="1048"/>
        <v>#VALUE!</v>
      </c>
      <c r="AM2460" t="str">
        <f>IF(ISBLANK('8.'!B2460),"-",'8.'!B2460)</f>
        <v>-</v>
      </c>
      <c r="AN2460" s="9" t="e">
        <f t="shared" si="1049"/>
        <v>#VALUE!</v>
      </c>
      <c r="AO2460" s="41" t="str">
        <f>IF(ISBLANK('9.'!A2460),"-",'9.'!A2460)</f>
        <v>-</v>
      </c>
      <c r="AP2460" t="e">
        <f t="shared" si="1050"/>
        <v>#VALUE!</v>
      </c>
      <c r="AQ2460" t="e">
        <f t="shared" si="1051"/>
        <v>#VALUE!</v>
      </c>
      <c r="AR2460" t="str">
        <f>IF(ISBLANK('9.'!B2460),"-",'9.'!B2460)</f>
        <v>-</v>
      </c>
      <c r="AS2460" s="42" t="e">
        <f t="shared" si="1052"/>
        <v>#VALUE!</v>
      </c>
    </row>
    <row r="2461" spans="1:45">
      <c r="A2461" s="40" t="str">
        <f>IF(ISBLANK('1.'!A2461),"-",'1.'!A2461)</f>
        <v>-</v>
      </c>
      <c r="B2461" t="e">
        <f t="shared" si="1053"/>
        <v>#VALUE!</v>
      </c>
      <c r="C2461" t="e">
        <f t="shared" si="1054"/>
        <v>#VALUE!</v>
      </c>
      <c r="D2461">
        <f>IF(ISBLANK('Step 2. Percent Runtime Calcs'!B2461),"-",'1.'!B2461)</f>
        <v>0</v>
      </c>
      <c r="E2461" s="35">
        <f t="shared" si="1055"/>
        <v>0</v>
      </c>
      <c r="F2461" s="41" t="str">
        <f>IF(ISBLANK('2.'!A2461),"-",'2.'!A2461)</f>
        <v>-</v>
      </c>
      <c r="G2461" t="e">
        <f t="shared" si="1029"/>
        <v>#VALUE!</v>
      </c>
      <c r="H2461" t="e">
        <f t="shared" si="1030"/>
        <v>#VALUE!</v>
      </c>
      <c r="I2461" t="str">
        <f>IF(ISBLANK('2.'!B2461),"-",'2.'!B2461)</f>
        <v>-</v>
      </c>
      <c r="J2461" s="42" t="e">
        <f t="shared" si="1031"/>
        <v>#VALUE!</v>
      </c>
      <c r="K2461" s="7" t="str">
        <f>IF(ISBLANK('3.'!A2461),"-",'3.'!A2461)</f>
        <v>-</v>
      </c>
      <c r="L2461" t="e">
        <f t="shared" si="1032"/>
        <v>#VALUE!</v>
      </c>
      <c r="M2461" t="e">
        <f t="shared" si="1033"/>
        <v>#VALUE!</v>
      </c>
      <c r="N2461" t="str">
        <f>IF(ISBLANK('3.'!B2461),"-",'3.'!B2461)</f>
        <v>-</v>
      </c>
      <c r="O2461" s="8" t="e">
        <f t="shared" si="1034"/>
        <v>#VALUE!</v>
      </c>
      <c r="P2461" s="41" t="str">
        <f>IF(ISBLANK('4.'!A2461),"-",'4.'!A2461)</f>
        <v>-</v>
      </c>
      <c r="Q2461" t="e">
        <f t="shared" si="1035"/>
        <v>#VALUE!</v>
      </c>
      <c r="R2461" t="e">
        <f t="shared" si="1036"/>
        <v>#VALUE!</v>
      </c>
      <c r="S2461" t="str">
        <f>IF(ISBLANK('4.'!B2461),"-",'4.'!B2461)</f>
        <v>-</v>
      </c>
      <c r="T2461" s="42" t="e">
        <f t="shared" si="1037"/>
        <v>#VALUE!</v>
      </c>
      <c r="U2461" s="40" t="str">
        <f>IF(ISBLANK('5.'!A2461),"-",'5.'!A2461)</f>
        <v>-</v>
      </c>
      <c r="V2461" t="e">
        <f t="shared" si="1038"/>
        <v>#VALUE!</v>
      </c>
      <c r="W2461" t="e">
        <f t="shared" si="1039"/>
        <v>#VALUE!</v>
      </c>
      <c r="X2461" t="str">
        <f>IF(ISBLANK('5.'!B2461),"-",'5.'!B2461)</f>
        <v>-</v>
      </c>
      <c r="Y2461" s="35" t="e">
        <f t="shared" si="1040"/>
        <v>#VALUE!</v>
      </c>
      <c r="Z2461" s="39" t="str">
        <f>IF(ISBLANK('6.'!A2461),"-",'6.'!A2461)</f>
        <v>-</v>
      </c>
      <c r="AA2461" t="e">
        <f t="shared" si="1041"/>
        <v>#VALUE!</v>
      </c>
      <c r="AB2461" t="e">
        <f t="shared" si="1042"/>
        <v>#VALUE!</v>
      </c>
      <c r="AC2461" t="str">
        <f>IF(ISBLANK('6.'!B2461),"-",'6.'!B2461)</f>
        <v>-</v>
      </c>
      <c r="AD2461" s="9" t="e">
        <f t="shared" si="1043"/>
        <v>#VALUE!</v>
      </c>
      <c r="AE2461" s="40" t="str">
        <f>IF(ISBLANK('7.'!A2461),"-",'7.'!A2461)</f>
        <v>-</v>
      </c>
      <c r="AF2461" t="e">
        <f t="shared" si="1044"/>
        <v>#VALUE!</v>
      </c>
      <c r="AG2461" t="e">
        <f t="shared" si="1045"/>
        <v>#VALUE!</v>
      </c>
      <c r="AH2461" t="str">
        <f>IF(ISBLANK('7.'!B2461),"-",'7.'!B2461)</f>
        <v>-</v>
      </c>
      <c r="AI2461" s="35" t="e">
        <f t="shared" si="1046"/>
        <v>#VALUE!</v>
      </c>
      <c r="AJ2461" s="39" t="str">
        <f>IF(ISBLANK('8.'!A2461),"-",'8.'!A2461)</f>
        <v>-</v>
      </c>
      <c r="AK2461" t="e">
        <f t="shared" si="1047"/>
        <v>#VALUE!</v>
      </c>
      <c r="AL2461" t="e">
        <f t="shared" si="1048"/>
        <v>#VALUE!</v>
      </c>
      <c r="AM2461" t="str">
        <f>IF(ISBLANK('8.'!B2461),"-",'8.'!B2461)</f>
        <v>-</v>
      </c>
      <c r="AN2461" s="9" t="e">
        <f t="shared" si="1049"/>
        <v>#VALUE!</v>
      </c>
      <c r="AO2461" s="41" t="str">
        <f>IF(ISBLANK('9.'!A2461),"-",'9.'!A2461)</f>
        <v>-</v>
      </c>
      <c r="AP2461" t="e">
        <f t="shared" si="1050"/>
        <v>#VALUE!</v>
      </c>
      <c r="AQ2461" t="e">
        <f t="shared" si="1051"/>
        <v>#VALUE!</v>
      </c>
      <c r="AR2461" t="str">
        <f>IF(ISBLANK('9.'!B2461),"-",'9.'!B2461)</f>
        <v>-</v>
      </c>
      <c r="AS2461" s="42" t="e">
        <f t="shared" si="1052"/>
        <v>#VALUE!</v>
      </c>
    </row>
    <row r="2462" spans="1:45">
      <c r="A2462" s="40" t="str">
        <f>IF(ISBLANK('1.'!A2462),"-",'1.'!A2462)</f>
        <v>-</v>
      </c>
      <c r="B2462" t="e">
        <f t="shared" si="1053"/>
        <v>#VALUE!</v>
      </c>
      <c r="C2462" t="e">
        <f t="shared" si="1054"/>
        <v>#VALUE!</v>
      </c>
      <c r="D2462">
        <f>IF(ISBLANK('Step 2. Percent Runtime Calcs'!B2462),"-",'1.'!B2462)</f>
        <v>0</v>
      </c>
      <c r="E2462" s="35">
        <f t="shared" si="1055"/>
        <v>0</v>
      </c>
      <c r="F2462" s="41" t="str">
        <f>IF(ISBLANK('2.'!A2462),"-",'2.'!A2462)</f>
        <v>-</v>
      </c>
      <c r="G2462" t="e">
        <f t="shared" si="1029"/>
        <v>#VALUE!</v>
      </c>
      <c r="H2462" t="e">
        <f t="shared" si="1030"/>
        <v>#VALUE!</v>
      </c>
      <c r="I2462" t="str">
        <f>IF(ISBLANK('2.'!B2462),"-",'2.'!B2462)</f>
        <v>-</v>
      </c>
      <c r="J2462" s="42" t="e">
        <f t="shared" si="1031"/>
        <v>#VALUE!</v>
      </c>
      <c r="K2462" s="7" t="str">
        <f>IF(ISBLANK('3.'!A2462),"-",'3.'!A2462)</f>
        <v>-</v>
      </c>
      <c r="L2462" t="e">
        <f t="shared" si="1032"/>
        <v>#VALUE!</v>
      </c>
      <c r="M2462" t="e">
        <f t="shared" si="1033"/>
        <v>#VALUE!</v>
      </c>
      <c r="N2462" t="str">
        <f>IF(ISBLANK('3.'!B2462),"-",'3.'!B2462)</f>
        <v>-</v>
      </c>
      <c r="O2462" s="8" t="e">
        <f t="shared" si="1034"/>
        <v>#VALUE!</v>
      </c>
      <c r="P2462" s="41" t="str">
        <f>IF(ISBLANK('4.'!A2462),"-",'4.'!A2462)</f>
        <v>-</v>
      </c>
      <c r="Q2462" t="e">
        <f t="shared" si="1035"/>
        <v>#VALUE!</v>
      </c>
      <c r="R2462" t="e">
        <f t="shared" si="1036"/>
        <v>#VALUE!</v>
      </c>
      <c r="S2462" t="str">
        <f>IF(ISBLANK('4.'!B2462),"-",'4.'!B2462)</f>
        <v>-</v>
      </c>
      <c r="T2462" s="42" t="e">
        <f t="shared" si="1037"/>
        <v>#VALUE!</v>
      </c>
      <c r="U2462" s="40" t="str">
        <f>IF(ISBLANK('5.'!A2462),"-",'5.'!A2462)</f>
        <v>-</v>
      </c>
      <c r="V2462" t="e">
        <f t="shared" si="1038"/>
        <v>#VALUE!</v>
      </c>
      <c r="W2462" t="e">
        <f t="shared" si="1039"/>
        <v>#VALUE!</v>
      </c>
      <c r="X2462" t="str">
        <f>IF(ISBLANK('5.'!B2462),"-",'5.'!B2462)</f>
        <v>-</v>
      </c>
      <c r="Y2462" s="35" t="e">
        <f t="shared" si="1040"/>
        <v>#VALUE!</v>
      </c>
      <c r="Z2462" s="39" t="str">
        <f>IF(ISBLANK('6.'!A2462),"-",'6.'!A2462)</f>
        <v>-</v>
      </c>
      <c r="AA2462" t="e">
        <f t="shared" si="1041"/>
        <v>#VALUE!</v>
      </c>
      <c r="AB2462" t="e">
        <f t="shared" si="1042"/>
        <v>#VALUE!</v>
      </c>
      <c r="AC2462" t="str">
        <f>IF(ISBLANK('6.'!B2462),"-",'6.'!B2462)</f>
        <v>-</v>
      </c>
      <c r="AD2462" s="9" t="e">
        <f t="shared" si="1043"/>
        <v>#VALUE!</v>
      </c>
      <c r="AE2462" s="40" t="str">
        <f>IF(ISBLANK('7.'!A2462),"-",'7.'!A2462)</f>
        <v>-</v>
      </c>
      <c r="AF2462" t="e">
        <f t="shared" si="1044"/>
        <v>#VALUE!</v>
      </c>
      <c r="AG2462" t="e">
        <f t="shared" si="1045"/>
        <v>#VALUE!</v>
      </c>
      <c r="AH2462" t="str">
        <f>IF(ISBLANK('7.'!B2462),"-",'7.'!B2462)</f>
        <v>-</v>
      </c>
      <c r="AI2462" s="35" t="e">
        <f t="shared" si="1046"/>
        <v>#VALUE!</v>
      </c>
      <c r="AJ2462" s="39" t="str">
        <f>IF(ISBLANK('8.'!A2462),"-",'8.'!A2462)</f>
        <v>-</v>
      </c>
      <c r="AK2462" t="e">
        <f t="shared" si="1047"/>
        <v>#VALUE!</v>
      </c>
      <c r="AL2462" t="e">
        <f t="shared" si="1048"/>
        <v>#VALUE!</v>
      </c>
      <c r="AM2462" t="str">
        <f>IF(ISBLANK('8.'!B2462),"-",'8.'!B2462)</f>
        <v>-</v>
      </c>
      <c r="AN2462" s="9" t="e">
        <f t="shared" si="1049"/>
        <v>#VALUE!</v>
      </c>
      <c r="AO2462" s="41" t="str">
        <f>IF(ISBLANK('9.'!A2462),"-",'9.'!A2462)</f>
        <v>-</v>
      </c>
      <c r="AP2462" t="e">
        <f t="shared" si="1050"/>
        <v>#VALUE!</v>
      </c>
      <c r="AQ2462" t="e">
        <f t="shared" si="1051"/>
        <v>#VALUE!</v>
      </c>
      <c r="AR2462" t="str">
        <f>IF(ISBLANK('9.'!B2462),"-",'9.'!B2462)</f>
        <v>-</v>
      </c>
      <c r="AS2462" s="42" t="e">
        <f t="shared" si="1052"/>
        <v>#VALUE!</v>
      </c>
    </row>
    <row r="2463" spans="1:45">
      <c r="A2463" s="40" t="str">
        <f>IF(ISBLANK('1.'!A2463),"-",'1.'!A2463)</f>
        <v>-</v>
      </c>
      <c r="B2463" t="e">
        <f t="shared" si="1053"/>
        <v>#VALUE!</v>
      </c>
      <c r="C2463" t="e">
        <f t="shared" si="1054"/>
        <v>#VALUE!</v>
      </c>
      <c r="D2463">
        <f>IF(ISBLANK('Step 2. Percent Runtime Calcs'!B2463),"-",'1.'!B2463)</f>
        <v>0</v>
      </c>
      <c r="E2463" s="35">
        <f t="shared" si="1055"/>
        <v>0</v>
      </c>
      <c r="F2463" s="41" t="str">
        <f>IF(ISBLANK('2.'!A2463),"-",'2.'!A2463)</f>
        <v>-</v>
      </c>
      <c r="G2463" t="e">
        <f t="shared" si="1029"/>
        <v>#VALUE!</v>
      </c>
      <c r="H2463" t="e">
        <f t="shared" si="1030"/>
        <v>#VALUE!</v>
      </c>
      <c r="I2463" t="str">
        <f>IF(ISBLANK('2.'!B2463),"-",'2.'!B2463)</f>
        <v>-</v>
      </c>
      <c r="J2463" s="42" t="e">
        <f t="shared" si="1031"/>
        <v>#VALUE!</v>
      </c>
      <c r="K2463" s="7" t="str">
        <f>IF(ISBLANK('3.'!A2463),"-",'3.'!A2463)</f>
        <v>-</v>
      </c>
      <c r="L2463" t="e">
        <f t="shared" si="1032"/>
        <v>#VALUE!</v>
      </c>
      <c r="M2463" t="e">
        <f t="shared" si="1033"/>
        <v>#VALUE!</v>
      </c>
      <c r="N2463" t="str">
        <f>IF(ISBLANK('3.'!B2463),"-",'3.'!B2463)</f>
        <v>-</v>
      </c>
      <c r="O2463" s="8" t="e">
        <f t="shared" si="1034"/>
        <v>#VALUE!</v>
      </c>
      <c r="P2463" s="41" t="str">
        <f>IF(ISBLANK('4.'!A2463),"-",'4.'!A2463)</f>
        <v>-</v>
      </c>
      <c r="Q2463" t="e">
        <f t="shared" si="1035"/>
        <v>#VALUE!</v>
      </c>
      <c r="R2463" t="e">
        <f t="shared" si="1036"/>
        <v>#VALUE!</v>
      </c>
      <c r="S2463" t="str">
        <f>IF(ISBLANK('4.'!B2463),"-",'4.'!B2463)</f>
        <v>-</v>
      </c>
      <c r="T2463" s="42" t="e">
        <f t="shared" si="1037"/>
        <v>#VALUE!</v>
      </c>
      <c r="U2463" s="40" t="str">
        <f>IF(ISBLANK('5.'!A2463),"-",'5.'!A2463)</f>
        <v>-</v>
      </c>
      <c r="V2463" t="e">
        <f t="shared" si="1038"/>
        <v>#VALUE!</v>
      </c>
      <c r="W2463" t="e">
        <f t="shared" si="1039"/>
        <v>#VALUE!</v>
      </c>
      <c r="X2463" t="str">
        <f>IF(ISBLANK('5.'!B2463),"-",'5.'!B2463)</f>
        <v>-</v>
      </c>
      <c r="Y2463" s="35" t="e">
        <f t="shared" si="1040"/>
        <v>#VALUE!</v>
      </c>
      <c r="Z2463" s="39" t="str">
        <f>IF(ISBLANK('6.'!A2463),"-",'6.'!A2463)</f>
        <v>-</v>
      </c>
      <c r="AA2463" t="e">
        <f t="shared" si="1041"/>
        <v>#VALUE!</v>
      </c>
      <c r="AB2463" t="e">
        <f t="shared" si="1042"/>
        <v>#VALUE!</v>
      </c>
      <c r="AC2463" t="str">
        <f>IF(ISBLANK('6.'!B2463),"-",'6.'!B2463)</f>
        <v>-</v>
      </c>
      <c r="AD2463" s="9" t="e">
        <f t="shared" si="1043"/>
        <v>#VALUE!</v>
      </c>
      <c r="AE2463" s="40" t="str">
        <f>IF(ISBLANK('7.'!A2463),"-",'7.'!A2463)</f>
        <v>-</v>
      </c>
      <c r="AF2463" t="e">
        <f t="shared" si="1044"/>
        <v>#VALUE!</v>
      </c>
      <c r="AG2463" t="e">
        <f t="shared" si="1045"/>
        <v>#VALUE!</v>
      </c>
      <c r="AH2463" t="str">
        <f>IF(ISBLANK('7.'!B2463),"-",'7.'!B2463)</f>
        <v>-</v>
      </c>
      <c r="AI2463" s="35" t="e">
        <f t="shared" si="1046"/>
        <v>#VALUE!</v>
      </c>
      <c r="AJ2463" s="39" t="str">
        <f>IF(ISBLANK('8.'!A2463),"-",'8.'!A2463)</f>
        <v>-</v>
      </c>
      <c r="AK2463" t="e">
        <f t="shared" si="1047"/>
        <v>#VALUE!</v>
      </c>
      <c r="AL2463" t="e">
        <f t="shared" si="1048"/>
        <v>#VALUE!</v>
      </c>
      <c r="AM2463" t="str">
        <f>IF(ISBLANK('8.'!B2463),"-",'8.'!B2463)</f>
        <v>-</v>
      </c>
      <c r="AN2463" s="9" t="e">
        <f t="shared" si="1049"/>
        <v>#VALUE!</v>
      </c>
      <c r="AO2463" s="41" t="str">
        <f>IF(ISBLANK('9.'!A2463),"-",'9.'!A2463)</f>
        <v>-</v>
      </c>
      <c r="AP2463" t="e">
        <f t="shared" si="1050"/>
        <v>#VALUE!</v>
      </c>
      <c r="AQ2463" t="e">
        <f t="shared" si="1051"/>
        <v>#VALUE!</v>
      </c>
      <c r="AR2463" t="str">
        <f>IF(ISBLANK('9.'!B2463),"-",'9.'!B2463)</f>
        <v>-</v>
      </c>
      <c r="AS2463" s="42" t="e">
        <f t="shared" si="1052"/>
        <v>#VALUE!</v>
      </c>
    </row>
    <row r="2464" spans="1:45">
      <c r="A2464" s="40" t="str">
        <f>IF(ISBLANK('1.'!A2464),"-",'1.'!A2464)</f>
        <v>-</v>
      </c>
      <c r="B2464" t="e">
        <f t="shared" si="1053"/>
        <v>#VALUE!</v>
      </c>
      <c r="C2464" t="e">
        <f t="shared" si="1054"/>
        <v>#VALUE!</v>
      </c>
      <c r="D2464">
        <f>IF(ISBLANK('Step 2. Percent Runtime Calcs'!B2464),"-",'1.'!B2464)</f>
        <v>0</v>
      </c>
      <c r="E2464" s="35">
        <f t="shared" si="1055"/>
        <v>0</v>
      </c>
      <c r="F2464" s="41" t="str">
        <f>IF(ISBLANK('2.'!A2464),"-",'2.'!A2464)</f>
        <v>-</v>
      </c>
      <c r="G2464" t="e">
        <f t="shared" si="1029"/>
        <v>#VALUE!</v>
      </c>
      <c r="H2464" t="e">
        <f t="shared" si="1030"/>
        <v>#VALUE!</v>
      </c>
      <c r="I2464" t="str">
        <f>IF(ISBLANK('2.'!B2464),"-",'2.'!B2464)</f>
        <v>-</v>
      </c>
      <c r="J2464" s="42" t="e">
        <f t="shared" si="1031"/>
        <v>#VALUE!</v>
      </c>
      <c r="K2464" s="7" t="str">
        <f>IF(ISBLANK('3.'!A2464),"-",'3.'!A2464)</f>
        <v>-</v>
      </c>
      <c r="L2464" t="e">
        <f t="shared" si="1032"/>
        <v>#VALUE!</v>
      </c>
      <c r="M2464" t="e">
        <f t="shared" si="1033"/>
        <v>#VALUE!</v>
      </c>
      <c r="N2464" t="str">
        <f>IF(ISBLANK('3.'!B2464),"-",'3.'!B2464)</f>
        <v>-</v>
      </c>
      <c r="O2464" s="8" t="e">
        <f t="shared" si="1034"/>
        <v>#VALUE!</v>
      </c>
      <c r="P2464" s="41" t="str">
        <f>IF(ISBLANK('4.'!A2464),"-",'4.'!A2464)</f>
        <v>-</v>
      </c>
      <c r="Q2464" t="e">
        <f t="shared" si="1035"/>
        <v>#VALUE!</v>
      </c>
      <c r="R2464" t="e">
        <f t="shared" si="1036"/>
        <v>#VALUE!</v>
      </c>
      <c r="S2464" t="str">
        <f>IF(ISBLANK('4.'!B2464),"-",'4.'!B2464)</f>
        <v>-</v>
      </c>
      <c r="T2464" s="42" t="e">
        <f t="shared" si="1037"/>
        <v>#VALUE!</v>
      </c>
      <c r="U2464" s="40" t="str">
        <f>IF(ISBLANK('5.'!A2464),"-",'5.'!A2464)</f>
        <v>-</v>
      </c>
      <c r="V2464" t="e">
        <f t="shared" si="1038"/>
        <v>#VALUE!</v>
      </c>
      <c r="W2464" t="e">
        <f t="shared" si="1039"/>
        <v>#VALUE!</v>
      </c>
      <c r="X2464" t="str">
        <f>IF(ISBLANK('5.'!B2464),"-",'5.'!B2464)</f>
        <v>-</v>
      </c>
      <c r="Y2464" s="35" t="e">
        <f t="shared" si="1040"/>
        <v>#VALUE!</v>
      </c>
      <c r="Z2464" s="39" t="str">
        <f>IF(ISBLANK('6.'!A2464),"-",'6.'!A2464)</f>
        <v>-</v>
      </c>
      <c r="AA2464" t="e">
        <f t="shared" si="1041"/>
        <v>#VALUE!</v>
      </c>
      <c r="AB2464" t="e">
        <f t="shared" si="1042"/>
        <v>#VALUE!</v>
      </c>
      <c r="AC2464" t="str">
        <f>IF(ISBLANK('6.'!B2464),"-",'6.'!B2464)</f>
        <v>-</v>
      </c>
      <c r="AD2464" s="9" t="e">
        <f t="shared" si="1043"/>
        <v>#VALUE!</v>
      </c>
      <c r="AE2464" s="40" t="str">
        <f>IF(ISBLANK('7.'!A2464),"-",'7.'!A2464)</f>
        <v>-</v>
      </c>
      <c r="AF2464" t="e">
        <f t="shared" si="1044"/>
        <v>#VALUE!</v>
      </c>
      <c r="AG2464" t="e">
        <f t="shared" si="1045"/>
        <v>#VALUE!</v>
      </c>
      <c r="AH2464" t="str">
        <f>IF(ISBLANK('7.'!B2464),"-",'7.'!B2464)</f>
        <v>-</v>
      </c>
      <c r="AI2464" s="35" t="e">
        <f t="shared" si="1046"/>
        <v>#VALUE!</v>
      </c>
      <c r="AJ2464" s="39" t="str">
        <f>IF(ISBLANK('8.'!A2464),"-",'8.'!A2464)</f>
        <v>-</v>
      </c>
      <c r="AK2464" t="e">
        <f t="shared" si="1047"/>
        <v>#VALUE!</v>
      </c>
      <c r="AL2464" t="e">
        <f t="shared" si="1048"/>
        <v>#VALUE!</v>
      </c>
      <c r="AM2464" t="str">
        <f>IF(ISBLANK('8.'!B2464),"-",'8.'!B2464)</f>
        <v>-</v>
      </c>
      <c r="AN2464" s="9" t="e">
        <f t="shared" si="1049"/>
        <v>#VALUE!</v>
      </c>
      <c r="AO2464" s="41" t="str">
        <f>IF(ISBLANK('9.'!A2464),"-",'9.'!A2464)</f>
        <v>-</v>
      </c>
      <c r="AP2464" t="e">
        <f t="shared" si="1050"/>
        <v>#VALUE!</v>
      </c>
      <c r="AQ2464" t="e">
        <f t="shared" si="1051"/>
        <v>#VALUE!</v>
      </c>
      <c r="AR2464" t="str">
        <f>IF(ISBLANK('9.'!B2464),"-",'9.'!B2464)</f>
        <v>-</v>
      </c>
      <c r="AS2464" s="42" t="e">
        <f t="shared" si="1052"/>
        <v>#VALUE!</v>
      </c>
    </row>
    <row r="2465" spans="1:45">
      <c r="A2465" s="40" t="str">
        <f>IF(ISBLANK('1.'!A2465),"-",'1.'!A2465)</f>
        <v>-</v>
      </c>
      <c r="B2465" t="e">
        <f t="shared" si="1053"/>
        <v>#VALUE!</v>
      </c>
      <c r="C2465" t="e">
        <f t="shared" si="1054"/>
        <v>#VALUE!</v>
      </c>
      <c r="D2465">
        <f>IF(ISBLANK('Step 2. Percent Runtime Calcs'!B2465),"-",'1.'!B2465)</f>
        <v>0</v>
      </c>
      <c r="E2465" s="35">
        <f t="shared" si="1055"/>
        <v>0</v>
      </c>
      <c r="F2465" s="41" t="str">
        <f>IF(ISBLANK('2.'!A2465),"-",'2.'!A2465)</f>
        <v>-</v>
      </c>
      <c r="G2465" t="e">
        <f t="shared" si="1029"/>
        <v>#VALUE!</v>
      </c>
      <c r="H2465" t="e">
        <f t="shared" si="1030"/>
        <v>#VALUE!</v>
      </c>
      <c r="I2465" t="str">
        <f>IF(ISBLANK('2.'!B2465),"-",'2.'!B2465)</f>
        <v>-</v>
      </c>
      <c r="J2465" s="42" t="e">
        <f t="shared" si="1031"/>
        <v>#VALUE!</v>
      </c>
      <c r="K2465" s="7" t="str">
        <f>IF(ISBLANK('3.'!A2465),"-",'3.'!A2465)</f>
        <v>-</v>
      </c>
      <c r="L2465" t="e">
        <f t="shared" si="1032"/>
        <v>#VALUE!</v>
      </c>
      <c r="M2465" t="e">
        <f t="shared" si="1033"/>
        <v>#VALUE!</v>
      </c>
      <c r="N2465" t="str">
        <f>IF(ISBLANK('3.'!B2465),"-",'3.'!B2465)</f>
        <v>-</v>
      </c>
      <c r="O2465" s="8" t="e">
        <f t="shared" si="1034"/>
        <v>#VALUE!</v>
      </c>
      <c r="P2465" s="41" t="str">
        <f>IF(ISBLANK('4.'!A2465),"-",'4.'!A2465)</f>
        <v>-</v>
      </c>
      <c r="Q2465" t="e">
        <f t="shared" si="1035"/>
        <v>#VALUE!</v>
      </c>
      <c r="R2465" t="e">
        <f t="shared" si="1036"/>
        <v>#VALUE!</v>
      </c>
      <c r="S2465" t="str">
        <f>IF(ISBLANK('4.'!B2465),"-",'4.'!B2465)</f>
        <v>-</v>
      </c>
      <c r="T2465" s="42" t="e">
        <f t="shared" si="1037"/>
        <v>#VALUE!</v>
      </c>
      <c r="U2465" s="40" t="str">
        <f>IF(ISBLANK('5.'!A2465),"-",'5.'!A2465)</f>
        <v>-</v>
      </c>
      <c r="V2465" t="e">
        <f t="shared" si="1038"/>
        <v>#VALUE!</v>
      </c>
      <c r="W2465" t="e">
        <f t="shared" si="1039"/>
        <v>#VALUE!</v>
      </c>
      <c r="X2465" t="str">
        <f>IF(ISBLANK('5.'!B2465),"-",'5.'!B2465)</f>
        <v>-</v>
      </c>
      <c r="Y2465" s="35" t="e">
        <f t="shared" si="1040"/>
        <v>#VALUE!</v>
      </c>
      <c r="Z2465" s="39" t="str">
        <f>IF(ISBLANK('6.'!A2465),"-",'6.'!A2465)</f>
        <v>-</v>
      </c>
      <c r="AA2465" t="e">
        <f t="shared" si="1041"/>
        <v>#VALUE!</v>
      </c>
      <c r="AB2465" t="e">
        <f t="shared" si="1042"/>
        <v>#VALUE!</v>
      </c>
      <c r="AC2465" t="str">
        <f>IF(ISBLANK('6.'!B2465),"-",'6.'!B2465)</f>
        <v>-</v>
      </c>
      <c r="AD2465" s="9" t="e">
        <f t="shared" si="1043"/>
        <v>#VALUE!</v>
      </c>
      <c r="AE2465" s="40" t="str">
        <f>IF(ISBLANK('7.'!A2465),"-",'7.'!A2465)</f>
        <v>-</v>
      </c>
      <c r="AF2465" t="e">
        <f t="shared" si="1044"/>
        <v>#VALUE!</v>
      </c>
      <c r="AG2465" t="e">
        <f t="shared" si="1045"/>
        <v>#VALUE!</v>
      </c>
      <c r="AH2465" t="str">
        <f>IF(ISBLANK('7.'!B2465),"-",'7.'!B2465)</f>
        <v>-</v>
      </c>
      <c r="AI2465" s="35" t="e">
        <f t="shared" si="1046"/>
        <v>#VALUE!</v>
      </c>
      <c r="AJ2465" s="39" t="str">
        <f>IF(ISBLANK('8.'!A2465),"-",'8.'!A2465)</f>
        <v>-</v>
      </c>
      <c r="AK2465" t="e">
        <f t="shared" si="1047"/>
        <v>#VALUE!</v>
      </c>
      <c r="AL2465" t="e">
        <f t="shared" si="1048"/>
        <v>#VALUE!</v>
      </c>
      <c r="AM2465" t="str">
        <f>IF(ISBLANK('8.'!B2465),"-",'8.'!B2465)</f>
        <v>-</v>
      </c>
      <c r="AN2465" s="9" t="e">
        <f t="shared" si="1049"/>
        <v>#VALUE!</v>
      </c>
      <c r="AO2465" s="41" t="str">
        <f>IF(ISBLANK('9.'!A2465),"-",'9.'!A2465)</f>
        <v>-</v>
      </c>
      <c r="AP2465" t="e">
        <f t="shared" si="1050"/>
        <v>#VALUE!</v>
      </c>
      <c r="AQ2465" t="e">
        <f t="shared" si="1051"/>
        <v>#VALUE!</v>
      </c>
      <c r="AR2465" t="str">
        <f>IF(ISBLANK('9.'!B2465),"-",'9.'!B2465)</f>
        <v>-</v>
      </c>
      <c r="AS2465" s="42" t="e">
        <f t="shared" si="1052"/>
        <v>#VALUE!</v>
      </c>
    </row>
    <row r="2466" spans="1:45">
      <c r="A2466" s="40" t="str">
        <f>IF(ISBLANK('1.'!A2466),"-",'1.'!A2466)</f>
        <v>-</v>
      </c>
      <c r="B2466" t="e">
        <f t="shared" si="1053"/>
        <v>#VALUE!</v>
      </c>
      <c r="C2466" t="e">
        <f t="shared" si="1054"/>
        <v>#VALUE!</v>
      </c>
      <c r="D2466">
        <f>IF(ISBLANK('Step 2. Percent Runtime Calcs'!B2466),"-",'1.'!B2466)</f>
        <v>0</v>
      </c>
      <c r="E2466" s="35">
        <f t="shared" si="1055"/>
        <v>0</v>
      </c>
      <c r="F2466" s="41" t="str">
        <f>IF(ISBLANK('2.'!A2466),"-",'2.'!A2466)</f>
        <v>-</v>
      </c>
      <c r="G2466" t="e">
        <f t="shared" si="1029"/>
        <v>#VALUE!</v>
      </c>
      <c r="H2466" t="e">
        <f t="shared" si="1030"/>
        <v>#VALUE!</v>
      </c>
      <c r="I2466" t="str">
        <f>IF(ISBLANK('2.'!B2466),"-",'2.'!B2466)</f>
        <v>-</v>
      </c>
      <c r="J2466" s="42" t="e">
        <f t="shared" si="1031"/>
        <v>#VALUE!</v>
      </c>
      <c r="K2466" s="7" t="str">
        <f>IF(ISBLANK('3.'!A2466),"-",'3.'!A2466)</f>
        <v>-</v>
      </c>
      <c r="L2466" t="e">
        <f t="shared" si="1032"/>
        <v>#VALUE!</v>
      </c>
      <c r="M2466" t="e">
        <f t="shared" si="1033"/>
        <v>#VALUE!</v>
      </c>
      <c r="N2466" t="str">
        <f>IF(ISBLANK('3.'!B2466),"-",'3.'!B2466)</f>
        <v>-</v>
      </c>
      <c r="O2466" s="8" t="e">
        <f t="shared" si="1034"/>
        <v>#VALUE!</v>
      </c>
      <c r="P2466" s="41" t="str">
        <f>IF(ISBLANK('4.'!A2466),"-",'4.'!A2466)</f>
        <v>-</v>
      </c>
      <c r="Q2466" t="e">
        <f t="shared" si="1035"/>
        <v>#VALUE!</v>
      </c>
      <c r="R2466" t="e">
        <f t="shared" si="1036"/>
        <v>#VALUE!</v>
      </c>
      <c r="S2466" t="str">
        <f>IF(ISBLANK('4.'!B2466),"-",'4.'!B2466)</f>
        <v>-</v>
      </c>
      <c r="T2466" s="42" t="e">
        <f t="shared" si="1037"/>
        <v>#VALUE!</v>
      </c>
      <c r="U2466" s="40" t="str">
        <f>IF(ISBLANK('5.'!A2466),"-",'5.'!A2466)</f>
        <v>-</v>
      </c>
      <c r="V2466" t="e">
        <f t="shared" si="1038"/>
        <v>#VALUE!</v>
      </c>
      <c r="W2466" t="e">
        <f t="shared" si="1039"/>
        <v>#VALUE!</v>
      </c>
      <c r="X2466" t="str">
        <f>IF(ISBLANK('5.'!B2466),"-",'5.'!B2466)</f>
        <v>-</v>
      </c>
      <c r="Y2466" s="35" t="e">
        <f t="shared" si="1040"/>
        <v>#VALUE!</v>
      </c>
      <c r="Z2466" s="39" t="str">
        <f>IF(ISBLANK('6.'!A2466),"-",'6.'!A2466)</f>
        <v>-</v>
      </c>
      <c r="AA2466" t="e">
        <f t="shared" si="1041"/>
        <v>#VALUE!</v>
      </c>
      <c r="AB2466" t="e">
        <f t="shared" si="1042"/>
        <v>#VALUE!</v>
      </c>
      <c r="AC2466" t="str">
        <f>IF(ISBLANK('6.'!B2466),"-",'6.'!B2466)</f>
        <v>-</v>
      </c>
      <c r="AD2466" s="9" t="e">
        <f t="shared" si="1043"/>
        <v>#VALUE!</v>
      </c>
      <c r="AE2466" s="40" t="str">
        <f>IF(ISBLANK('7.'!A2466),"-",'7.'!A2466)</f>
        <v>-</v>
      </c>
      <c r="AF2466" t="e">
        <f t="shared" si="1044"/>
        <v>#VALUE!</v>
      </c>
      <c r="AG2466" t="e">
        <f t="shared" si="1045"/>
        <v>#VALUE!</v>
      </c>
      <c r="AH2466" t="str">
        <f>IF(ISBLANK('7.'!B2466),"-",'7.'!B2466)</f>
        <v>-</v>
      </c>
      <c r="AI2466" s="35" t="e">
        <f t="shared" si="1046"/>
        <v>#VALUE!</v>
      </c>
      <c r="AJ2466" s="39" t="str">
        <f>IF(ISBLANK('8.'!A2466),"-",'8.'!A2466)</f>
        <v>-</v>
      </c>
      <c r="AK2466" t="e">
        <f t="shared" si="1047"/>
        <v>#VALUE!</v>
      </c>
      <c r="AL2466" t="e">
        <f t="shared" si="1048"/>
        <v>#VALUE!</v>
      </c>
      <c r="AM2466" t="str">
        <f>IF(ISBLANK('8.'!B2466),"-",'8.'!B2466)</f>
        <v>-</v>
      </c>
      <c r="AN2466" s="9" t="e">
        <f t="shared" si="1049"/>
        <v>#VALUE!</v>
      </c>
      <c r="AO2466" s="41" t="str">
        <f>IF(ISBLANK('9.'!A2466),"-",'9.'!A2466)</f>
        <v>-</v>
      </c>
      <c r="AP2466" t="e">
        <f t="shared" si="1050"/>
        <v>#VALUE!</v>
      </c>
      <c r="AQ2466" t="e">
        <f t="shared" si="1051"/>
        <v>#VALUE!</v>
      </c>
      <c r="AR2466" t="str">
        <f>IF(ISBLANK('9.'!B2466),"-",'9.'!B2466)</f>
        <v>-</v>
      </c>
      <c r="AS2466" s="42" t="e">
        <f t="shared" si="1052"/>
        <v>#VALUE!</v>
      </c>
    </row>
    <row r="2467" spans="1:45">
      <c r="A2467" s="40" t="str">
        <f>IF(ISBLANK('1.'!A2467),"-",'1.'!A2467)</f>
        <v>-</v>
      </c>
      <c r="B2467" t="e">
        <f t="shared" si="1053"/>
        <v>#VALUE!</v>
      </c>
      <c r="C2467" t="e">
        <f t="shared" si="1054"/>
        <v>#VALUE!</v>
      </c>
      <c r="D2467">
        <f>IF(ISBLANK('Step 2. Percent Runtime Calcs'!B2467),"-",'1.'!B2467)</f>
        <v>0</v>
      </c>
      <c r="E2467" s="35">
        <f t="shared" si="1055"/>
        <v>0</v>
      </c>
      <c r="F2467" s="41" t="str">
        <f>IF(ISBLANK('2.'!A2467),"-",'2.'!A2467)</f>
        <v>-</v>
      </c>
      <c r="G2467" t="e">
        <f t="shared" si="1029"/>
        <v>#VALUE!</v>
      </c>
      <c r="H2467" t="e">
        <f t="shared" si="1030"/>
        <v>#VALUE!</v>
      </c>
      <c r="I2467" t="str">
        <f>IF(ISBLANK('2.'!B2467),"-",'2.'!B2467)</f>
        <v>-</v>
      </c>
      <c r="J2467" s="42" t="e">
        <f t="shared" si="1031"/>
        <v>#VALUE!</v>
      </c>
      <c r="K2467" s="7" t="str">
        <f>IF(ISBLANK('3.'!A2467),"-",'3.'!A2467)</f>
        <v>-</v>
      </c>
      <c r="L2467" t="e">
        <f t="shared" si="1032"/>
        <v>#VALUE!</v>
      </c>
      <c r="M2467" t="e">
        <f t="shared" si="1033"/>
        <v>#VALUE!</v>
      </c>
      <c r="N2467" t="str">
        <f>IF(ISBLANK('3.'!B2467),"-",'3.'!B2467)</f>
        <v>-</v>
      </c>
      <c r="O2467" s="8" t="e">
        <f t="shared" si="1034"/>
        <v>#VALUE!</v>
      </c>
      <c r="P2467" s="41" t="str">
        <f>IF(ISBLANK('4.'!A2467),"-",'4.'!A2467)</f>
        <v>-</v>
      </c>
      <c r="Q2467" t="e">
        <f t="shared" si="1035"/>
        <v>#VALUE!</v>
      </c>
      <c r="R2467" t="e">
        <f t="shared" si="1036"/>
        <v>#VALUE!</v>
      </c>
      <c r="S2467" t="str">
        <f>IF(ISBLANK('4.'!B2467),"-",'4.'!B2467)</f>
        <v>-</v>
      </c>
      <c r="T2467" s="42" t="e">
        <f t="shared" si="1037"/>
        <v>#VALUE!</v>
      </c>
      <c r="U2467" s="40" t="str">
        <f>IF(ISBLANK('5.'!A2467),"-",'5.'!A2467)</f>
        <v>-</v>
      </c>
      <c r="V2467" t="e">
        <f t="shared" si="1038"/>
        <v>#VALUE!</v>
      </c>
      <c r="W2467" t="e">
        <f t="shared" si="1039"/>
        <v>#VALUE!</v>
      </c>
      <c r="X2467" t="str">
        <f>IF(ISBLANK('5.'!B2467),"-",'5.'!B2467)</f>
        <v>-</v>
      </c>
      <c r="Y2467" s="35" t="e">
        <f t="shared" si="1040"/>
        <v>#VALUE!</v>
      </c>
      <c r="Z2467" s="39" t="str">
        <f>IF(ISBLANK('6.'!A2467),"-",'6.'!A2467)</f>
        <v>-</v>
      </c>
      <c r="AA2467" t="e">
        <f t="shared" si="1041"/>
        <v>#VALUE!</v>
      </c>
      <c r="AB2467" t="e">
        <f t="shared" si="1042"/>
        <v>#VALUE!</v>
      </c>
      <c r="AC2467" t="str">
        <f>IF(ISBLANK('6.'!B2467),"-",'6.'!B2467)</f>
        <v>-</v>
      </c>
      <c r="AD2467" s="9" t="e">
        <f t="shared" si="1043"/>
        <v>#VALUE!</v>
      </c>
      <c r="AE2467" s="40" t="str">
        <f>IF(ISBLANK('7.'!A2467),"-",'7.'!A2467)</f>
        <v>-</v>
      </c>
      <c r="AF2467" t="e">
        <f t="shared" si="1044"/>
        <v>#VALUE!</v>
      </c>
      <c r="AG2467" t="e">
        <f t="shared" si="1045"/>
        <v>#VALUE!</v>
      </c>
      <c r="AH2467" t="str">
        <f>IF(ISBLANK('7.'!B2467),"-",'7.'!B2467)</f>
        <v>-</v>
      </c>
      <c r="AI2467" s="35" t="e">
        <f t="shared" si="1046"/>
        <v>#VALUE!</v>
      </c>
      <c r="AJ2467" s="39" t="str">
        <f>IF(ISBLANK('8.'!A2467),"-",'8.'!A2467)</f>
        <v>-</v>
      </c>
      <c r="AK2467" t="e">
        <f t="shared" si="1047"/>
        <v>#VALUE!</v>
      </c>
      <c r="AL2467" t="e">
        <f t="shared" si="1048"/>
        <v>#VALUE!</v>
      </c>
      <c r="AM2467" t="str">
        <f>IF(ISBLANK('8.'!B2467),"-",'8.'!B2467)</f>
        <v>-</v>
      </c>
      <c r="AN2467" s="9" t="e">
        <f t="shared" si="1049"/>
        <v>#VALUE!</v>
      </c>
      <c r="AO2467" s="41" t="str">
        <f>IF(ISBLANK('9.'!A2467),"-",'9.'!A2467)</f>
        <v>-</v>
      </c>
      <c r="AP2467" t="e">
        <f t="shared" si="1050"/>
        <v>#VALUE!</v>
      </c>
      <c r="AQ2467" t="e">
        <f t="shared" si="1051"/>
        <v>#VALUE!</v>
      </c>
      <c r="AR2467" t="str">
        <f>IF(ISBLANK('9.'!B2467),"-",'9.'!B2467)</f>
        <v>-</v>
      </c>
      <c r="AS2467" s="42" t="e">
        <f t="shared" si="1052"/>
        <v>#VALUE!</v>
      </c>
    </row>
    <row r="2468" spans="1:45">
      <c r="A2468" s="40" t="str">
        <f>IF(ISBLANK('1.'!A2468),"-",'1.'!A2468)</f>
        <v>-</v>
      </c>
      <c r="B2468" t="e">
        <f t="shared" si="1053"/>
        <v>#VALUE!</v>
      </c>
      <c r="C2468" t="e">
        <f t="shared" si="1054"/>
        <v>#VALUE!</v>
      </c>
      <c r="D2468">
        <f>IF(ISBLANK('Step 2. Percent Runtime Calcs'!B2468),"-",'1.'!B2468)</f>
        <v>0</v>
      </c>
      <c r="E2468" s="35">
        <f t="shared" si="1055"/>
        <v>0</v>
      </c>
      <c r="F2468" s="41" t="str">
        <f>IF(ISBLANK('2.'!A2468),"-",'2.'!A2468)</f>
        <v>-</v>
      </c>
      <c r="G2468" t="e">
        <f t="shared" si="1029"/>
        <v>#VALUE!</v>
      </c>
      <c r="H2468" t="e">
        <f t="shared" si="1030"/>
        <v>#VALUE!</v>
      </c>
      <c r="I2468" t="str">
        <f>IF(ISBLANK('2.'!B2468),"-",'2.'!B2468)</f>
        <v>-</v>
      </c>
      <c r="J2468" s="42" t="e">
        <f t="shared" si="1031"/>
        <v>#VALUE!</v>
      </c>
      <c r="K2468" s="7" t="str">
        <f>IF(ISBLANK('3.'!A2468),"-",'3.'!A2468)</f>
        <v>-</v>
      </c>
      <c r="L2468" t="e">
        <f t="shared" si="1032"/>
        <v>#VALUE!</v>
      </c>
      <c r="M2468" t="e">
        <f t="shared" si="1033"/>
        <v>#VALUE!</v>
      </c>
      <c r="N2468" t="str">
        <f>IF(ISBLANK('3.'!B2468),"-",'3.'!B2468)</f>
        <v>-</v>
      </c>
      <c r="O2468" s="8" t="e">
        <f t="shared" si="1034"/>
        <v>#VALUE!</v>
      </c>
      <c r="P2468" s="41" t="str">
        <f>IF(ISBLANK('4.'!A2468),"-",'4.'!A2468)</f>
        <v>-</v>
      </c>
      <c r="Q2468" t="e">
        <f t="shared" si="1035"/>
        <v>#VALUE!</v>
      </c>
      <c r="R2468" t="e">
        <f t="shared" si="1036"/>
        <v>#VALUE!</v>
      </c>
      <c r="S2468" t="str">
        <f>IF(ISBLANK('4.'!B2468),"-",'4.'!B2468)</f>
        <v>-</v>
      </c>
      <c r="T2468" s="42" t="e">
        <f t="shared" si="1037"/>
        <v>#VALUE!</v>
      </c>
      <c r="U2468" s="40" t="str">
        <f>IF(ISBLANK('5.'!A2468),"-",'5.'!A2468)</f>
        <v>-</v>
      </c>
      <c r="V2468" t="e">
        <f t="shared" si="1038"/>
        <v>#VALUE!</v>
      </c>
      <c r="W2468" t="e">
        <f t="shared" si="1039"/>
        <v>#VALUE!</v>
      </c>
      <c r="X2468" t="str">
        <f>IF(ISBLANK('5.'!B2468),"-",'5.'!B2468)</f>
        <v>-</v>
      </c>
      <c r="Y2468" s="35" t="e">
        <f t="shared" si="1040"/>
        <v>#VALUE!</v>
      </c>
      <c r="Z2468" s="39" t="str">
        <f>IF(ISBLANK('6.'!A2468),"-",'6.'!A2468)</f>
        <v>-</v>
      </c>
      <c r="AA2468" t="e">
        <f t="shared" si="1041"/>
        <v>#VALUE!</v>
      </c>
      <c r="AB2468" t="e">
        <f t="shared" si="1042"/>
        <v>#VALUE!</v>
      </c>
      <c r="AC2468" t="str">
        <f>IF(ISBLANK('6.'!B2468),"-",'6.'!B2468)</f>
        <v>-</v>
      </c>
      <c r="AD2468" s="9" t="e">
        <f t="shared" si="1043"/>
        <v>#VALUE!</v>
      </c>
      <c r="AE2468" s="40" t="str">
        <f>IF(ISBLANK('7.'!A2468),"-",'7.'!A2468)</f>
        <v>-</v>
      </c>
      <c r="AF2468" t="e">
        <f t="shared" si="1044"/>
        <v>#VALUE!</v>
      </c>
      <c r="AG2468" t="e">
        <f t="shared" si="1045"/>
        <v>#VALUE!</v>
      </c>
      <c r="AH2468" t="str">
        <f>IF(ISBLANK('7.'!B2468),"-",'7.'!B2468)</f>
        <v>-</v>
      </c>
      <c r="AI2468" s="35" t="e">
        <f t="shared" si="1046"/>
        <v>#VALUE!</v>
      </c>
      <c r="AJ2468" s="39" t="str">
        <f>IF(ISBLANK('8.'!A2468),"-",'8.'!A2468)</f>
        <v>-</v>
      </c>
      <c r="AK2468" t="e">
        <f t="shared" si="1047"/>
        <v>#VALUE!</v>
      </c>
      <c r="AL2468" t="e">
        <f t="shared" si="1048"/>
        <v>#VALUE!</v>
      </c>
      <c r="AM2468" t="str">
        <f>IF(ISBLANK('8.'!B2468),"-",'8.'!B2468)</f>
        <v>-</v>
      </c>
      <c r="AN2468" s="9" t="e">
        <f t="shared" si="1049"/>
        <v>#VALUE!</v>
      </c>
      <c r="AO2468" s="41" t="str">
        <f>IF(ISBLANK('9.'!A2468),"-",'9.'!A2468)</f>
        <v>-</v>
      </c>
      <c r="AP2468" t="e">
        <f t="shared" si="1050"/>
        <v>#VALUE!</v>
      </c>
      <c r="AQ2468" t="e">
        <f t="shared" si="1051"/>
        <v>#VALUE!</v>
      </c>
      <c r="AR2468" t="str">
        <f>IF(ISBLANK('9.'!B2468),"-",'9.'!B2468)</f>
        <v>-</v>
      </c>
      <c r="AS2468" s="42" t="e">
        <f t="shared" si="1052"/>
        <v>#VALUE!</v>
      </c>
    </row>
    <row r="2469" spans="1:45">
      <c r="A2469" s="40" t="str">
        <f>IF(ISBLANK('1.'!A2469),"-",'1.'!A2469)</f>
        <v>-</v>
      </c>
      <c r="B2469" t="e">
        <f t="shared" si="1053"/>
        <v>#VALUE!</v>
      </c>
      <c r="C2469" t="e">
        <f t="shared" si="1054"/>
        <v>#VALUE!</v>
      </c>
      <c r="D2469">
        <f>IF(ISBLANK('Step 2. Percent Runtime Calcs'!B2469),"-",'1.'!B2469)</f>
        <v>0</v>
      </c>
      <c r="E2469" s="35">
        <f t="shared" si="1055"/>
        <v>0</v>
      </c>
      <c r="F2469" s="41" t="str">
        <f>IF(ISBLANK('2.'!A2469),"-",'2.'!A2469)</f>
        <v>-</v>
      </c>
      <c r="G2469" t="e">
        <f t="shared" si="1029"/>
        <v>#VALUE!</v>
      </c>
      <c r="H2469" t="e">
        <f t="shared" si="1030"/>
        <v>#VALUE!</v>
      </c>
      <c r="I2469" t="str">
        <f>IF(ISBLANK('2.'!B2469),"-",'2.'!B2469)</f>
        <v>-</v>
      </c>
      <c r="J2469" s="42" t="e">
        <f t="shared" si="1031"/>
        <v>#VALUE!</v>
      </c>
      <c r="K2469" s="7" t="str">
        <f>IF(ISBLANK('3.'!A2469),"-",'3.'!A2469)</f>
        <v>-</v>
      </c>
      <c r="L2469" t="e">
        <f t="shared" si="1032"/>
        <v>#VALUE!</v>
      </c>
      <c r="M2469" t="e">
        <f t="shared" si="1033"/>
        <v>#VALUE!</v>
      </c>
      <c r="N2469" t="str">
        <f>IF(ISBLANK('3.'!B2469),"-",'3.'!B2469)</f>
        <v>-</v>
      </c>
      <c r="O2469" s="8" t="e">
        <f t="shared" si="1034"/>
        <v>#VALUE!</v>
      </c>
      <c r="P2469" s="41" t="str">
        <f>IF(ISBLANK('4.'!A2469),"-",'4.'!A2469)</f>
        <v>-</v>
      </c>
      <c r="Q2469" t="e">
        <f t="shared" si="1035"/>
        <v>#VALUE!</v>
      </c>
      <c r="R2469" t="e">
        <f t="shared" si="1036"/>
        <v>#VALUE!</v>
      </c>
      <c r="S2469" t="str">
        <f>IF(ISBLANK('4.'!B2469),"-",'4.'!B2469)</f>
        <v>-</v>
      </c>
      <c r="T2469" s="42" t="e">
        <f t="shared" si="1037"/>
        <v>#VALUE!</v>
      </c>
      <c r="U2469" s="40" t="str">
        <f>IF(ISBLANK('5.'!A2469),"-",'5.'!A2469)</f>
        <v>-</v>
      </c>
      <c r="V2469" t="e">
        <f t="shared" si="1038"/>
        <v>#VALUE!</v>
      </c>
      <c r="W2469" t="e">
        <f t="shared" si="1039"/>
        <v>#VALUE!</v>
      </c>
      <c r="X2469" t="str">
        <f>IF(ISBLANK('5.'!B2469),"-",'5.'!B2469)</f>
        <v>-</v>
      </c>
      <c r="Y2469" s="35" t="e">
        <f t="shared" si="1040"/>
        <v>#VALUE!</v>
      </c>
      <c r="Z2469" s="39" t="str">
        <f>IF(ISBLANK('6.'!A2469),"-",'6.'!A2469)</f>
        <v>-</v>
      </c>
      <c r="AA2469" t="e">
        <f t="shared" si="1041"/>
        <v>#VALUE!</v>
      </c>
      <c r="AB2469" t="e">
        <f t="shared" si="1042"/>
        <v>#VALUE!</v>
      </c>
      <c r="AC2469" t="str">
        <f>IF(ISBLANK('6.'!B2469),"-",'6.'!B2469)</f>
        <v>-</v>
      </c>
      <c r="AD2469" s="9" t="e">
        <f t="shared" si="1043"/>
        <v>#VALUE!</v>
      </c>
      <c r="AE2469" s="40" t="str">
        <f>IF(ISBLANK('7.'!A2469),"-",'7.'!A2469)</f>
        <v>-</v>
      </c>
      <c r="AF2469" t="e">
        <f t="shared" si="1044"/>
        <v>#VALUE!</v>
      </c>
      <c r="AG2469" t="e">
        <f t="shared" si="1045"/>
        <v>#VALUE!</v>
      </c>
      <c r="AH2469" t="str">
        <f>IF(ISBLANK('7.'!B2469),"-",'7.'!B2469)</f>
        <v>-</v>
      </c>
      <c r="AI2469" s="35" t="e">
        <f t="shared" si="1046"/>
        <v>#VALUE!</v>
      </c>
      <c r="AJ2469" s="39" t="str">
        <f>IF(ISBLANK('8.'!A2469),"-",'8.'!A2469)</f>
        <v>-</v>
      </c>
      <c r="AK2469" t="e">
        <f t="shared" si="1047"/>
        <v>#VALUE!</v>
      </c>
      <c r="AL2469" t="e">
        <f t="shared" si="1048"/>
        <v>#VALUE!</v>
      </c>
      <c r="AM2469" t="str">
        <f>IF(ISBLANK('8.'!B2469),"-",'8.'!B2469)</f>
        <v>-</v>
      </c>
      <c r="AN2469" s="9" t="e">
        <f t="shared" si="1049"/>
        <v>#VALUE!</v>
      </c>
      <c r="AO2469" s="41" t="str">
        <f>IF(ISBLANK('9.'!A2469),"-",'9.'!A2469)</f>
        <v>-</v>
      </c>
      <c r="AP2469" t="e">
        <f t="shared" si="1050"/>
        <v>#VALUE!</v>
      </c>
      <c r="AQ2469" t="e">
        <f t="shared" si="1051"/>
        <v>#VALUE!</v>
      </c>
      <c r="AR2469" t="str">
        <f>IF(ISBLANK('9.'!B2469),"-",'9.'!B2469)</f>
        <v>-</v>
      </c>
      <c r="AS2469" s="42" t="e">
        <f t="shared" si="1052"/>
        <v>#VALUE!</v>
      </c>
    </row>
    <row r="2470" spans="1:45">
      <c r="A2470" s="40" t="str">
        <f>IF(ISBLANK('1.'!A2470),"-",'1.'!A2470)</f>
        <v>-</v>
      </c>
      <c r="B2470" t="e">
        <f t="shared" si="1053"/>
        <v>#VALUE!</v>
      </c>
      <c r="C2470" t="e">
        <f t="shared" si="1054"/>
        <v>#VALUE!</v>
      </c>
      <c r="D2470">
        <f>IF(ISBLANK('Step 2. Percent Runtime Calcs'!B2470),"-",'1.'!B2470)</f>
        <v>0</v>
      </c>
      <c r="E2470" s="35">
        <f t="shared" si="1055"/>
        <v>0</v>
      </c>
      <c r="F2470" s="41" t="str">
        <f>IF(ISBLANK('2.'!A2470),"-",'2.'!A2470)</f>
        <v>-</v>
      </c>
      <c r="G2470" t="e">
        <f t="shared" si="1029"/>
        <v>#VALUE!</v>
      </c>
      <c r="H2470" t="e">
        <f t="shared" si="1030"/>
        <v>#VALUE!</v>
      </c>
      <c r="I2470" t="str">
        <f>IF(ISBLANK('2.'!B2470),"-",'2.'!B2470)</f>
        <v>-</v>
      </c>
      <c r="J2470" s="42" t="e">
        <f t="shared" si="1031"/>
        <v>#VALUE!</v>
      </c>
      <c r="K2470" s="7" t="str">
        <f>IF(ISBLANK('3.'!A2470),"-",'3.'!A2470)</f>
        <v>-</v>
      </c>
      <c r="L2470" t="e">
        <f t="shared" si="1032"/>
        <v>#VALUE!</v>
      </c>
      <c r="M2470" t="e">
        <f t="shared" si="1033"/>
        <v>#VALUE!</v>
      </c>
      <c r="N2470" t="str">
        <f>IF(ISBLANK('3.'!B2470),"-",'3.'!B2470)</f>
        <v>-</v>
      </c>
      <c r="O2470" s="8" t="e">
        <f t="shared" si="1034"/>
        <v>#VALUE!</v>
      </c>
      <c r="P2470" s="41" t="str">
        <f>IF(ISBLANK('4.'!A2470),"-",'4.'!A2470)</f>
        <v>-</v>
      </c>
      <c r="Q2470" t="e">
        <f t="shared" si="1035"/>
        <v>#VALUE!</v>
      </c>
      <c r="R2470" t="e">
        <f t="shared" si="1036"/>
        <v>#VALUE!</v>
      </c>
      <c r="S2470" t="str">
        <f>IF(ISBLANK('4.'!B2470),"-",'4.'!B2470)</f>
        <v>-</v>
      </c>
      <c r="T2470" s="42" t="e">
        <f t="shared" si="1037"/>
        <v>#VALUE!</v>
      </c>
      <c r="U2470" s="40" t="str">
        <f>IF(ISBLANK('5.'!A2470),"-",'5.'!A2470)</f>
        <v>-</v>
      </c>
      <c r="V2470" t="e">
        <f t="shared" si="1038"/>
        <v>#VALUE!</v>
      </c>
      <c r="W2470" t="e">
        <f t="shared" si="1039"/>
        <v>#VALUE!</v>
      </c>
      <c r="X2470" t="str">
        <f>IF(ISBLANK('5.'!B2470),"-",'5.'!B2470)</f>
        <v>-</v>
      </c>
      <c r="Y2470" s="35" t="e">
        <f t="shared" si="1040"/>
        <v>#VALUE!</v>
      </c>
      <c r="Z2470" s="39" t="str">
        <f>IF(ISBLANK('6.'!A2470),"-",'6.'!A2470)</f>
        <v>-</v>
      </c>
      <c r="AA2470" t="e">
        <f t="shared" si="1041"/>
        <v>#VALUE!</v>
      </c>
      <c r="AB2470" t="e">
        <f t="shared" si="1042"/>
        <v>#VALUE!</v>
      </c>
      <c r="AC2470" t="str">
        <f>IF(ISBLANK('6.'!B2470),"-",'6.'!B2470)</f>
        <v>-</v>
      </c>
      <c r="AD2470" s="9" t="e">
        <f t="shared" si="1043"/>
        <v>#VALUE!</v>
      </c>
      <c r="AE2470" s="40" t="str">
        <f>IF(ISBLANK('7.'!A2470),"-",'7.'!A2470)</f>
        <v>-</v>
      </c>
      <c r="AF2470" t="e">
        <f t="shared" si="1044"/>
        <v>#VALUE!</v>
      </c>
      <c r="AG2470" t="e">
        <f t="shared" si="1045"/>
        <v>#VALUE!</v>
      </c>
      <c r="AH2470" t="str">
        <f>IF(ISBLANK('7.'!B2470),"-",'7.'!B2470)</f>
        <v>-</v>
      </c>
      <c r="AI2470" s="35" t="e">
        <f t="shared" si="1046"/>
        <v>#VALUE!</v>
      </c>
      <c r="AJ2470" s="39" t="str">
        <f>IF(ISBLANK('8.'!A2470),"-",'8.'!A2470)</f>
        <v>-</v>
      </c>
      <c r="AK2470" t="e">
        <f t="shared" si="1047"/>
        <v>#VALUE!</v>
      </c>
      <c r="AL2470" t="e">
        <f t="shared" si="1048"/>
        <v>#VALUE!</v>
      </c>
      <c r="AM2470" t="str">
        <f>IF(ISBLANK('8.'!B2470),"-",'8.'!B2470)</f>
        <v>-</v>
      </c>
      <c r="AN2470" s="9" t="e">
        <f t="shared" si="1049"/>
        <v>#VALUE!</v>
      </c>
      <c r="AO2470" s="41" t="str">
        <f>IF(ISBLANK('9.'!A2470),"-",'9.'!A2470)</f>
        <v>-</v>
      </c>
      <c r="AP2470" t="e">
        <f t="shared" si="1050"/>
        <v>#VALUE!</v>
      </c>
      <c r="AQ2470" t="e">
        <f t="shared" si="1051"/>
        <v>#VALUE!</v>
      </c>
      <c r="AR2470" t="str">
        <f>IF(ISBLANK('9.'!B2470),"-",'9.'!B2470)</f>
        <v>-</v>
      </c>
      <c r="AS2470" s="42" t="e">
        <f t="shared" si="1052"/>
        <v>#VALUE!</v>
      </c>
    </row>
    <row r="2471" spans="1:45">
      <c r="A2471" s="40" t="str">
        <f>IF(ISBLANK('1.'!A2471),"-",'1.'!A2471)</f>
        <v>-</v>
      </c>
      <c r="B2471" t="e">
        <f t="shared" si="1053"/>
        <v>#VALUE!</v>
      </c>
      <c r="C2471" t="e">
        <f t="shared" si="1054"/>
        <v>#VALUE!</v>
      </c>
      <c r="D2471">
        <f>IF(ISBLANK('Step 2. Percent Runtime Calcs'!B2471),"-",'1.'!B2471)</f>
        <v>0</v>
      </c>
      <c r="E2471" s="35">
        <f t="shared" si="1055"/>
        <v>0</v>
      </c>
      <c r="F2471" s="41" t="str">
        <f>IF(ISBLANK('2.'!A2471),"-",'2.'!A2471)</f>
        <v>-</v>
      </c>
      <c r="G2471" t="e">
        <f t="shared" si="1029"/>
        <v>#VALUE!</v>
      </c>
      <c r="H2471" t="e">
        <f t="shared" si="1030"/>
        <v>#VALUE!</v>
      </c>
      <c r="I2471" t="str">
        <f>IF(ISBLANK('2.'!B2471),"-",'2.'!B2471)</f>
        <v>-</v>
      </c>
      <c r="J2471" s="42" t="e">
        <f t="shared" si="1031"/>
        <v>#VALUE!</v>
      </c>
      <c r="K2471" s="7" t="str">
        <f>IF(ISBLANK('3.'!A2471),"-",'3.'!A2471)</f>
        <v>-</v>
      </c>
      <c r="L2471" t="e">
        <f t="shared" si="1032"/>
        <v>#VALUE!</v>
      </c>
      <c r="M2471" t="e">
        <f t="shared" si="1033"/>
        <v>#VALUE!</v>
      </c>
      <c r="N2471" t="str">
        <f>IF(ISBLANK('3.'!B2471),"-",'3.'!B2471)</f>
        <v>-</v>
      </c>
      <c r="O2471" s="8" t="e">
        <f t="shared" si="1034"/>
        <v>#VALUE!</v>
      </c>
      <c r="P2471" s="41" t="str">
        <f>IF(ISBLANK('4.'!A2471),"-",'4.'!A2471)</f>
        <v>-</v>
      </c>
      <c r="Q2471" t="e">
        <f t="shared" si="1035"/>
        <v>#VALUE!</v>
      </c>
      <c r="R2471" t="e">
        <f t="shared" si="1036"/>
        <v>#VALUE!</v>
      </c>
      <c r="S2471" t="str">
        <f>IF(ISBLANK('4.'!B2471),"-",'4.'!B2471)</f>
        <v>-</v>
      </c>
      <c r="T2471" s="42" t="e">
        <f t="shared" si="1037"/>
        <v>#VALUE!</v>
      </c>
      <c r="U2471" s="40" t="str">
        <f>IF(ISBLANK('5.'!A2471),"-",'5.'!A2471)</f>
        <v>-</v>
      </c>
      <c r="V2471" t="e">
        <f t="shared" si="1038"/>
        <v>#VALUE!</v>
      </c>
      <c r="W2471" t="e">
        <f t="shared" si="1039"/>
        <v>#VALUE!</v>
      </c>
      <c r="X2471" t="str">
        <f>IF(ISBLANK('5.'!B2471),"-",'5.'!B2471)</f>
        <v>-</v>
      </c>
      <c r="Y2471" s="35" t="e">
        <f t="shared" si="1040"/>
        <v>#VALUE!</v>
      </c>
      <c r="Z2471" s="39" t="str">
        <f>IF(ISBLANK('6.'!A2471),"-",'6.'!A2471)</f>
        <v>-</v>
      </c>
      <c r="AA2471" t="e">
        <f t="shared" si="1041"/>
        <v>#VALUE!</v>
      </c>
      <c r="AB2471" t="e">
        <f t="shared" si="1042"/>
        <v>#VALUE!</v>
      </c>
      <c r="AC2471" t="str">
        <f>IF(ISBLANK('6.'!B2471),"-",'6.'!B2471)</f>
        <v>-</v>
      </c>
      <c r="AD2471" s="9" t="e">
        <f t="shared" si="1043"/>
        <v>#VALUE!</v>
      </c>
      <c r="AE2471" s="40" t="str">
        <f>IF(ISBLANK('7.'!A2471),"-",'7.'!A2471)</f>
        <v>-</v>
      </c>
      <c r="AF2471" t="e">
        <f t="shared" si="1044"/>
        <v>#VALUE!</v>
      </c>
      <c r="AG2471" t="e">
        <f t="shared" si="1045"/>
        <v>#VALUE!</v>
      </c>
      <c r="AH2471" t="str">
        <f>IF(ISBLANK('7.'!B2471),"-",'7.'!B2471)</f>
        <v>-</v>
      </c>
      <c r="AI2471" s="35" t="e">
        <f t="shared" si="1046"/>
        <v>#VALUE!</v>
      </c>
      <c r="AJ2471" s="39" t="str">
        <f>IF(ISBLANK('8.'!A2471),"-",'8.'!A2471)</f>
        <v>-</v>
      </c>
      <c r="AK2471" t="e">
        <f t="shared" si="1047"/>
        <v>#VALUE!</v>
      </c>
      <c r="AL2471" t="e">
        <f t="shared" si="1048"/>
        <v>#VALUE!</v>
      </c>
      <c r="AM2471" t="str">
        <f>IF(ISBLANK('8.'!B2471),"-",'8.'!B2471)</f>
        <v>-</v>
      </c>
      <c r="AN2471" s="9" t="e">
        <f t="shared" si="1049"/>
        <v>#VALUE!</v>
      </c>
      <c r="AO2471" s="41" t="str">
        <f>IF(ISBLANK('9.'!A2471),"-",'9.'!A2471)</f>
        <v>-</v>
      </c>
      <c r="AP2471" t="e">
        <f t="shared" si="1050"/>
        <v>#VALUE!</v>
      </c>
      <c r="AQ2471" t="e">
        <f t="shared" si="1051"/>
        <v>#VALUE!</v>
      </c>
      <c r="AR2471" t="str">
        <f>IF(ISBLANK('9.'!B2471),"-",'9.'!B2471)</f>
        <v>-</v>
      </c>
      <c r="AS2471" s="42" t="e">
        <f t="shared" si="1052"/>
        <v>#VALUE!</v>
      </c>
    </row>
    <row r="2472" spans="1:45">
      <c r="A2472" s="40" t="str">
        <f>IF(ISBLANK('1.'!A2472),"-",'1.'!A2472)</f>
        <v>-</v>
      </c>
      <c r="B2472" t="e">
        <f t="shared" si="1053"/>
        <v>#VALUE!</v>
      </c>
      <c r="C2472" t="e">
        <f t="shared" si="1054"/>
        <v>#VALUE!</v>
      </c>
      <c r="D2472">
        <f>IF(ISBLANK('Step 2. Percent Runtime Calcs'!B2472),"-",'1.'!B2472)</f>
        <v>0</v>
      </c>
      <c r="E2472" s="35">
        <f t="shared" si="1055"/>
        <v>0</v>
      </c>
      <c r="F2472" s="41" t="str">
        <f>IF(ISBLANK('2.'!A2472),"-",'2.'!A2472)</f>
        <v>-</v>
      </c>
      <c r="G2472" t="e">
        <f t="shared" si="1029"/>
        <v>#VALUE!</v>
      </c>
      <c r="H2472" t="e">
        <f t="shared" si="1030"/>
        <v>#VALUE!</v>
      </c>
      <c r="I2472" t="str">
        <f>IF(ISBLANK('2.'!B2472),"-",'2.'!B2472)</f>
        <v>-</v>
      </c>
      <c r="J2472" s="42" t="e">
        <f t="shared" si="1031"/>
        <v>#VALUE!</v>
      </c>
      <c r="K2472" s="7" t="str">
        <f>IF(ISBLANK('3.'!A2472),"-",'3.'!A2472)</f>
        <v>-</v>
      </c>
      <c r="L2472" t="e">
        <f t="shared" si="1032"/>
        <v>#VALUE!</v>
      </c>
      <c r="M2472" t="e">
        <f t="shared" si="1033"/>
        <v>#VALUE!</v>
      </c>
      <c r="N2472" t="str">
        <f>IF(ISBLANK('3.'!B2472),"-",'3.'!B2472)</f>
        <v>-</v>
      </c>
      <c r="O2472" s="8" t="e">
        <f t="shared" si="1034"/>
        <v>#VALUE!</v>
      </c>
      <c r="P2472" s="41" t="str">
        <f>IF(ISBLANK('4.'!A2472),"-",'4.'!A2472)</f>
        <v>-</v>
      </c>
      <c r="Q2472" t="e">
        <f t="shared" si="1035"/>
        <v>#VALUE!</v>
      </c>
      <c r="R2472" t="e">
        <f t="shared" si="1036"/>
        <v>#VALUE!</v>
      </c>
      <c r="S2472" t="str">
        <f>IF(ISBLANK('4.'!B2472),"-",'4.'!B2472)</f>
        <v>-</v>
      </c>
      <c r="T2472" s="42" t="e">
        <f t="shared" si="1037"/>
        <v>#VALUE!</v>
      </c>
      <c r="U2472" s="40" t="str">
        <f>IF(ISBLANK('5.'!A2472),"-",'5.'!A2472)</f>
        <v>-</v>
      </c>
      <c r="V2472" t="e">
        <f t="shared" si="1038"/>
        <v>#VALUE!</v>
      </c>
      <c r="W2472" t="e">
        <f t="shared" si="1039"/>
        <v>#VALUE!</v>
      </c>
      <c r="X2472" t="str">
        <f>IF(ISBLANK('5.'!B2472),"-",'5.'!B2472)</f>
        <v>-</v>
      </c>
      <c r="Y2472" s="35" t="e">
        <f t="shared" si="1040"/>
        <v>#VALUE!</v>
      </c>
      <c r="Z2472" s="39" t="str">
        <f>IF(ISBLANK('6.'!A2472),"-",'6.'!A2472)</f>
        <v>-</v>
      </c>
      <c r="AA2472" t="e">
        <f t="shared" si="1041"/>
        <v>#VALUE!</v>
      </c>
      <c r="AB2472" t="e">
        <f t="shared" si="1042"/>
        <v>#VALUE!</v>
      </c>
      <c r="AC2472" t="str">
        <f>IF(ISBLANK('6.'!B2472),"-",'6.'!B2472)</f>
        <v>-</v>
      </c>
      <c r="AD2472" s="9" t="e">
        <f t="shared" si="1043"/>
        <v>#VALUE!</v>
      </c>
      <c r="AE2472" s="40" t="str">
        <f>IF(ISBLANK('7.'!A2472),"-",'7.'!A2472)</f>
        <v>-</v>
      </c>
      <c r="AF2472" t="e">
        <f t="shared" si="1044"/>
        <v>#VALUE!</v>
      </c>
      <c r="AG2472" t="e">
        <f t="shared" si="1045"/>
        <v>#VALUE!</v>
      </c>
      <c r="AH2472" t="str">
        <f>IF(ISBLANK('7.'!B2472),"-",'7.'!B2472)</f>
        <v>-</v>
      </c>
      <c r="AI2472" s="35" t="e">
        <f t="shared" si="1046"/>
        <v>#VALUE!</v>
      </c>
      <c r="AJ2472" s="39" t="str">
        <f>IF(ISBLANK('8.'!A2472),"-",'8.'!A2472)</f>
        <v>-</v>
      </c>
      <c r="AK2472" t="e">
        <f t="shared" si="1047"/>
        <v>#VALUE!</v>
      </c>
      <c r="AL2472" t="e">
        <f t="shared" si="1048"/>
        <v>#VALUE!</v>
      </c>
      <c r="AM2472" t="str">
        <f>IF(ISBLANK('8.'!B2472),"-",'8.'!B2472)</f>
        <v>-</v>
      </c>
      <c r="AN2472" s="9" t="e">
        <f t="shared" si="1049"/>
        <v>#VALUE!</v>
      </c>
      <c r="AO2472" s="41" t="str">
        <f>IF(ISBLANK('9.'!A2472),"-",'9.'!A2472)</f>
        <v>-</v>
      </c>
      <c r="AP2472" t="e">
        <f t="shared" si="1050"/>
        <v>#VALUE!</v>
      </c>
      <c r="AQ2472" t="e">
        <f t="shared" si="1051"/>
        <v>#VALUE!</v>
      </c>
      <c r="AR2472" t="str">
        <f>IF(ISBLANK('9.'!B2472),"-",'9.'!B2472)</f>
        <v>-</v>
      </c>
      <c r="AS2472" s="42" t="e">
        <f t="shared" si="1052"/>
        <v>#VALUE!</v>
      </c>
    </row>
    <row r="2473" spans="1:45">
      <c r="A2473" s="40" t="str">
        <f>IF(ISBLANK('1.'!A2473),"-",'1.'!A2473)</f>
        <v>-</v>
      </c>
      <c r="B2473" t="e">
        <f t="shared" si="1053"/>
        <v>#VALUE!</v>
      </c>
      <c r="C2473" t="e">
        <f t="shared" si="1054"/>
        <v>#VALUE!</v>
      </c>
      <c r="D2473">
        <f>IF(ISBLANK('Step 2. Percent Runtime Calcs'!B2473),"-",'1.'!B2473)</f>
        <v>0</v>
      </c>
      <c r="E2473" s="35">
        <f t="shared" si="1055"/>
        <v>0</v>
      </c>
      <c r="F2473" s="41" t="str">
        <f>IF(ISBLANK('2.'!A2473),"-",'2.'!A2473)</f>
        <v>-</v>
      </c>
      <c r="G2473" t="e">
        <f t="shared" si="1029"/>
        <v>#VALUE!</v>
      </c>
      <c r="H2473" t="e">
        <f t="shared" si="1030"/>
        <v>#VALUE!</v>
      </c>
      <c r="I2473" t="str">
        <f>IF(ISBLANK('2.'!B2473),"-",'2.'!B2473)</f>
        <v>-</v>
      </c>
      <c r="J2473" s="42" t="e">
        <f t="shared" si="1031"/>
        <v>#VALUE!</v>
      </c>
      <c r="K2473" s="7" t="str">
        <f>IF(ISBLANK('3.'!A2473),"-",'3.'!A2473)</f>
        <v>-</v>
      </c>
      <c r="L2473" t="e">
        <f t="shared" si="1032"/>
        <v>#VALUE!</v>
      </c>
      <c r="M2473" t="e">
        <f t="shared" si="1033"/>
        <v>#VALUE!</v>
      </c>
      <c r="N2473" t="str">
        <f>IF(ISBLANK('3.'!B2473),"-",'3.'!B2473)</f>
        <v>-</v>
      </c>
      <c r="O2473" s="8" t="e">
        <f t="shared" si="1034"/>
        <v>#VALUE!</v>
      </c>
      <c r="P2473" s="41" t="str">
        <f>IF(ISBLANK('4.'!A2473),"-",'4.'!A2473)</f>
        <v>-</v>
      </c>
      <c r="Q2473" t="e">
        <f t="shared" si="1035"/>
        <v>#VALUE!</v>
      </c>
      <c r="R2473" t="e">
        <f t="shared" si="1036"/>
        <v>#VALUE!</v>
      </c>
      <c r="S2473" t="str">
        <f>IF(ISBLANK('4.'!B2473),"-",'4.'!B2473)</f>
        <v>-</v>
      </c>
      <c r="T2473" s="42" t="e">
        <f t="shared" si="1037"/>
        <v>#VALUE!</v>
      </c>
      <c r="U2473" s="40" t="str">
        <f>IF(ISBLANK('5.'!A2473),"-",'5.'!A2473)</f>
        <v>-</v>
      </c>
      <c r="V2473" t="e">
        <f t="shared" si="1038"/>
        <v>#VALUE!</v>
      </c>
      <c r="W2473" t="e">
        <f t="shared" si="1039"/>
        <v>#VALUE!</v>
      </c>
      <c r="X2473" t="str">
        <f>IF(ISBLANK('5.'!B2473),"-",'5.'!B2473)</f>
        <v>-</v>
      </c>
      <c r="Y2473" s="35" t="e">
        <f t="shared" si="1040"/>
        <v>#VALUE!</v>
      </c>
      <c r="Z2473" s="39" t="str">
        <f>IF(ISBLANK('6.'!A2473),"-",'6.'!A2473)</f>
        <v>-</v>
      </c>
      <c r="AA2473" t="e">
        <f t="shared" si="1041"/>
        <v>#VALUE!</v>
      </c>
      <c r="AB2473" t="e">
        <f t="shared" si="1042"/>
        <v>#VALUE!</v>
      </c>
      <c r="AC2473" t="str">
        <f>IF(ISBLANK('6.'!B2473),"-",'6.'!B2473)</f>
        <v>-</v>
      </c>
      <c r="AD2473" s="9" t="e">
        <f t="shared" si="1043"/>
        <v>#VALUE!</v>
      </c>
      <c r="AE2473" s="40" t="str">
        <f>IF(ISBLANK('7.'!A2473),"-",'7.'!A2473)</f>
        <v>-</v>
      </c>
      <c r="AF2473" t="e">
        <f t="shared" si="1044"/>
        <v>#VALUE!</v>
      </c>
      <c r="AG2473" t="e">
        <f t="shared" si="1045"/>
        <v>#VALUE!</v>
      </c>
      <c r="AH2473" t="str">
        <f>IF(ISBLANK('7.'!B2473),"-",'7.'!B2473)</f>
        <v>-</v>
      </c>
      <c r="AI2473" s="35" t="e">
        <f t="shared" si="1046"/>
        <v>#VALUE!</v>
      </c>
      <c r="AJ2473" s="39" t="str">
        <f>IF(ISBLANK('8.'!A2473),"-",'8.'!A2473)</f>
        <v>-</v>
      </c>
      <c r="AK2473" t="e">
        <f t="shared" si="1047"/>
        <v>#VALUE!</v>
      </c>
      <c r="AL2473" t="e">
        <f t="shared" si="1048"/>
        <v>#VALUE!</v>
      </c>
      <c r="AM2473" t="str">
        <f>IF(ISBLANK('8.'!B2473),"-",'8.'!B2473)</f>
        <v>-</v>
      </c>
      <c r="AN2473" s="9" t="e">
        <f t="shared" si="1049"/>
        <v>#VALUE!</v>
      </c>
      <c r="AO2473" s="41" t="str">
        <f>IF(ISBLANK('9.'!A2473),"-",'9.'!A2473)</f>
        <v>-</v>
      </c>
      <c r="AP2473" t="e">
        <f t="shared" si="1050"/>
        <v>#VALUE!</v>
      </c>
      <c r="AQ2473" t="e">
        <f t="shared" si="1051"/>
        <v>#VALUE!</v>
      </c>
      <c r="AR2473" t="str">
        <f>IF(ISBLANK('9.'!B2473),"-",'9.'!B2473)</f>
        <v>-</v>
      </c>
      <c r="AS2473" s="42" t="e">
        <f t="shared" si="1052"/>
        <v>#VALUE!</v>
      </c>
    </row>
    <row r="2474" spans="1:45">
      <c r="A2474" s="40" t="str">
        <f>IF(ISBLANK('1.'!A2474),"-",'1.'!A2474)</f>
        <v>-</v>
      </c>
      <c r="B2474" t="e">
        <f t="shared" si="1053"/>
        <v>#VALUE!</v>
      </c>
      <c r="C2474" t="e">
        <f t="shared" si="1054"/>
        <v>#VALUE!</v>
      </c>
      <c r="D2474">
        <f>IF(ISBLANK('Step 2. Percent Runtime Calcs'!B2474),"-",'1.'!B2474)</f>
        <v>0</v>
      </c>
      <c r="E2474" s="35">
        <f t="shared" si="1055"/>
        <v>0</v>
      </c>
      <c r="F2474" s="41" t="str">
        <f>IF(ISBLANK('2.'!A2474),"-",'2.'!A2474)</f>
        <v>-</v>
      </c>
      <c r="G2474" t="e">
        <f t="shared" si="1029"/>
        <v>#VALUE!</v>
      </c>
      <c r="H2474" t="e">
        <f t="shared" si="1030"/>
        <v>#VALUE!</v>
      </c>
      <c r="I2474" t="str">
        <f>IF(ISBLANK('2.'!B2474),"-",'2.'!B2474)</f>
        <v>-</v>
      </c>
      <c r="J2474" s="42" t="e">
        <f t="shared" si="1031"/>
        <v>#VALUE!</v>
      </c>
      <c r="K2474" s="7" t="str">
        <f>IF(ISBLANK('3.'!A2474),"-",'3.'!A2474)</f>
        <v>-</v>
      </c>
      <c r="L2474" t="e">
        <f t="shared" si="1032"/>
        <v>#VALUE!</v>
      </c>
      <c r="M2474" t="e">
        <f t="shared" si="1033"/>
        <v>#VALUE!</v>
      </c>
      <c r="N2474" t="str">
        <f>IF(ISBLANK('3.'!B2474),"-",'3.'!B2474)</f>
        <v>-</v>
      </c>
      <c r="O2474" s="8" t="e">
        <f t="shared" si="1034"/>
        <v>#VALUE!</v>
      </c>
      <c r="P2474" s="41" t="str">
        <f>IF(ISBLANK('4.'!A2474),"-",'4.'!A2474)</f>
        <v>-</v>
      </c>
      <c r="Q2474" t="e">
        <f t="shared" si="1035"/>
        <v>#VALUE!</v>
      </c>
      <c r="R2474" t="e">
        <f t="shared" si="1036"/>
        <v>#VALUE!</v>
      </c>
      <c r="S2474" t="str">
        <f>IF(ISBLANK('4.'!B2474),"-",'4.'!B2474)</f>
        <v>-</v>
      </c>
      <c r="T2474" s="42" t="e">
        <f t="shared" si="1037"/>
        <v>#VALUE!</v>
      </c>
      <c r="U2474" s="40" t="str">
        <f>IF(ISBLANK('5.'!A2474),"-",'5.'!A2474)</f>
        <v>-</v>
      </c>
      <c r="V2474" t="e">
        <f t="shared" si="1038"/>
        <v>#VALUE!</v>
      </c>
      <c r="W2474" t="e">
        <f t="shared" si="1039"/>
        <v>#VALUE!</v>
      </c>
      <c r="X2474" t="str">
        <f>IF(ISBLANK('5.'!B2474),"-",'5.'!B2474)</f>
        <v>-</v>
      </c>
      <c r="Y2474" s="35" t="e">
        <f t="shared" si="1040"/>
        <v>#VALUE!</v>
      </c>
      <c r="Z2474" s="39" t="str">
        <f>IF(ISBLANK('6.'!A2474),"-",'6.'!A2474)</f>
        <v>-</v>
      </c>
      <c r="AA2474" t="e">
        <f t="shared" si="1041"/>
        <v>#VALUE!</v>
      </c>
      <c r="AB2474" t="e">
        <f t="shared" si="1042"/>
        <v>#VALUE!</v>
      </c>
      <c r="AC2474" t="str">
        <f>IF(ISBLANK('6.'!B2474),"-",'6.'!B2474)</f>
        <v>-</v>
      </c>
      <c r="AD2474" s="9" t="e">
        <f t="shared" si="1043"/>
        <v>#VALUE!</v>
      </c>
      <c r="AE2474" s="40" t="str">
        <f>IF(ISBLANK('7.'!A2474),"-",'7.'!A2474)</f>
        <v>-</v>
      </c>
      <c r="AF2474" t="e">
        <f t="shared" si="1044"/>
        <v>#VALUE!</v>
      </c>
      <c r="AG2474" t="e">
        <f t="shared" si="1045"/>
        <v>#VALUE!</v>
      </c>
      <c r="AH2474" t="str">
        <f>IF(ISBLANK('7.'!B2474),"-",'7.'!B2474)</f>
        <v>-</v>
      </c>
      <c r="AI2474" s="35" t="e">
        <f t="shared" si="1046"/>
        <v>#VALUE!</v>
      </c>
      <c r="AJ2474" s="39" t="str">
        <f>IF(ISBLANK('8.'!A2474),"-",'8.'!A2474)</f>
        <v>-</v>
      </c>
      <c r="AK2474" t="e">
        <f t="shared" si="1047"/>
        <v>#VALUE!</v>
      </c>
      <c r="AL2474" t="e">
        <f t="shared" si="1048"/>
        <v>#VALUE!</v>
      </c>
      <c r="AM2474" t="str">
        <f>IF(ISBLANK('8.'!B2474),"-",'8.'!B2474)</f>
        <v>-</v>
      </c>
      <c r="AN2474" s="9" t="e">
        <f t="shared" si="1049"/>
        <v>#VALUE!</v>
      </c>
      <c r="AO2474" s="41" t="str">
        <f>IF(ISBLANK('9.'!A2474),"-",'9.'!A2474)</f>
        <v>-</v>
      </c>
      <c r="AP2474" t="e">
        <f t="shared" si="1050"/>
        <v>#VALUE!</v>
      </c>
      <c r="AQ2474" t="e">
        <f t="shared" si="1051"/>
        <v>#VALUE!</v>
      </c>
      <c r="AR2474" t="str">
        <f>IF(ISBLANK('9.'!B2474),"-",'9.'!B2474)</f>
        <v>-</v>
      </c>
      <c r="AS2474" s="42" t="e">
        <f t="shared" si="1052"/>
        <v>#VALUE!</v>
      </c>
    </row>
    <row r="2475" spans="1:45">
      <c r="A2475" s="40" t="str">
        <f>IF(ISBLANK('1.'!A2475),"-",'1.'!A2475)</f>
        <v>-</v>
      </c>
      <c r="B2475" t="e">
        <f t="shared" si="1053"/>
        <v>#VALUE!</v>
      </c>
      <c r="C2475" t="e">
        <f t="shared" si="1054"/>
        <v>#VALUE!</v>
      </c>
      <c r="D2475">
        <f>IF(ISBLANK('Step 2. Percent Runtime Calcs'!B2475),"-",'1.'!B2475)</f>
        <v>0</v>
      </c>
      <c r="E2475" s="35">
        <f t="shared" si="1055"/>
        <v>0</v>
      </c>
      <c r="F2475" s="41" t="str">
        <f>IF(ISBLANK('2.'!A2475),"-",'2.'!A2475)</f>
        <v>-</v>
      </c>
      <c r="G2475" t="e">
        <f t="shared" si="1029"/>
        <v>#VALUE!</v>
      </c>
      <c r="H2475" t="e">
        <f t="shared" si="1030"/>
        <v>#VALUE!</v>
      </c>
      <c r="I2475" t="str">
        <f>IF(ISBLANK('2.'!B2475),"-",'2.'!B2475)</f>
        <v>-</v>
      </c>
      <c r="J2475" s="42" t="e">
        <f t="shared" si="1031"/>
        <v>#VALUE!</v>
      </c>
      <c r="K2475" s="7" t="str">
        <f>IF(ISBLANK('3.'!A2475),"-",'3.'!A2475)</f>
        <v>-</v>
      </c>
      <c r="L2475" t="e">
        <f t="shared" si="1032"/>
        <v>#VALUE!</v>
      </c>
      <c r="M2475" t="e">
        <f t="shared" si="1033"/>
        <v>#VALUE!</v>
      </c>
      <c r="N2475" t="str">
        <f>IF(ISBLANK('3.'!B2475),"-",'3.'!B2475)</f>
        <v>-</v>
      </c>
      <c r="O2475" s="8" t="e">
        <f t="shared" si="1034"/>
        <v>#VALUE!</v>
      </c>
      <c r="P2475" s="41" t="str">
        <f>IF(ISBLANK('4.'!A2475),"-",'4.'!A2475)</f>
        <v>-</v>
      </c>
      <c r="Q2475" t="e">
        <f t="shared" si="1035"/>
        <v>#VALUE!</v>
      </c>
      <c r="R2475" t="e">
        <f t="shared" si="1036"/>
        <v>#VALUE!</v>
      </c>
      <c r="S2475" t="str">
        <f>IF(ISBLANK('4.'!B2475),"-",'4.'!B2475)</f>
        <v>-</v>
      </c>
      <c r="T2475" s="42" t="e">
        <f t="shared" si="1037"/>
        <v>#VALUE!</v>
      </c>
      <c r="U2475" s="40" t="str">
        <f>IF(ISBLANK('5.'!A2475),"-",'5.'!A2475)</f>
        <v>-</v>
      </c>
      <c r="V2475" t="e">
        <f t="shared" si="1038"/>
        <v>#VALUE!</v>
      </c>
      <c r="W2475" t="e">
        <f t="shared" si="1039"/>
        <v>#VALUE!</v>
      </c>
      <c r="X2475" t="str">
        <f>IF(ISBLANK('5.'!B2475),"-",'5.'!B2475)</f>
        <v>-</v>
      </c>
      <c r="Y2475" s="35" t="e">
        <f t="shared" si="1040"/>
        <v>#VALUE!</v>
      </c>
      <c r="Z2475" s="39" t="str">
        <f>IF(ISBLANK('6.'!A2475),"-",'6.'!A2475)</f>
        <v>-</v>
      </c>
      <c r="AA2475" t="e">
        <f t="shared" si="1041"/>
        <v>#VALUE!</v>
      </c>
      <c r="AB2475" t="e">
        <f t="shared" si="1042"/>
        <v>#VALUE!</v>
      </c>
      <c r="AC2475" t="str">
        <f>IF(ISBLANK('6.'!B2475),"-",'6.'!B2475)</f>
        <v>-</v>
      </c>
      <c r="AD2475" s="9" t="e">
        <f t="shared" si="1043"/>
        <v>#VALUE!</v>
      </c>
      <c r="AE2475" s="40" t="str">
        <f>IF(ISBLANK('7.'!A2475),"-",'7.'!A2475)</f>
        <v>-</v>
      </c>
      <c r="AF2475" t="e">
        <f t="shared" si="1044"/>
        <v>#VALUE!</v>
      </c>
      <c r="AG2475" t="e">
        <f t="shared" si="1045"/>
        <v>#VALUE!</v>
      </c>
      <c r="AH2475" t="str">
        <f>IF(ISBLANK('7.'!B2475),"-",'7.'!B2475)</f>
        <v>-</v>
      </c>
      <c r="AI2475" s="35" t="e">
        <f t="shared" si="1046"/>
        <v>#VALUE!</v>
      </c>
      <c r="AJ2475" s="39" t="str">
        <f>IF(ISBLANK('8.'!A2475),"-",'8.'!A2475)</f>
        <v>-</v>
      </c>
      <c r="AK2475" t="e">
        <f t="shared" si="1047"/>
        <v>#VALUE!</v>
      </c>
      <c r="AL2475" t="e">
        <f t="shared" si="1048"/>
        <v>#VALUE!</v>
      </c>
      <c r="AM2475" t="str">
        <f>IF(ISBLANK('8.'!B2475),"-",'8.'!B2475)</f>
        <v>-</v>
      </c>
      <c r="AN2475" s="9" t="e">
        <f t="shared" si="1049"/>
        <v>#VALUE!</v>
      </c>
      <c r="AO2475" s="41" t="str">
        <f>IF(ISBLANK('9.'!A2475),"-",'9.'!A2475)</f>
        <v>-</v>
      </c>
      <c r="AP2475" t="e">
        <f t="shared" si="1050"/>
        <v>#VALUE!</v>
      </c>
      <c r="AQ2475" t="e">
        <f t="shared" si="1051"/>
        <v>#VALUE!</v>
      </c>
      <c r="AR2475" t="str">
        <f>IF(ISBLANK('9.'!B2475),"-",'9.'!B2475)</f>
        <v>-</v>
      </c>
      <c r="AS2475" s="42" t="e">
        <f t="shared" si="1052"/>
        <v>#VALUE!</v>
      </c>
    </row>
    <row r="2476" spans="1:45">
      <c r="A2476" s="40" t="str">
        <f>IF(ISBLANK('1.'!A2476),"-",'1.'!A2476)</f>
        <v>-</v>
      </c>
      <c r="B2476" t="e">
        <f t="shared" si="1053"/>
        <v>#VALUE!</v>
      </c>
      <c r="C2476" t="e">
        <f t="shared" si="1054"/>
        <v>#VALUE!</v>
      </c>
      <c r="D2476">
        <f>IF(ISBLANK('Step 2. Percent Runtime Calcs'!B2476),"-",'1.'!B2476)</f>
        <v>0</v>
      </c>
      <c r="E2476" s="35">
        <f t="shared" si="1055"/>
        <v>0</v>
      </c>
      <c r="F2476" s="41" t="str">
        <f>IF(ISBLANK('2.'!A2476),"-",'2.'!A2476)</f>
        <v>-</v>
      </c>
      <c r="G2476" t="e">
        <f t="shared" si="1029"/>
        <v>#VALUE!</v>
      </c>
      <c r="H2476" t="e">
        <f t="shared" si="1030"/>
        <v>#VALUE!</v>
      </c>
      <c r="I2476" t="str">
        <f>IF(ISBLANK('2.'!B2476),"-",'2.'!B2476)</f>
        <v>-</v>
      </c>
      <c r="J2476" s="42" t="e">
        <f t="shared" si="1031"/>
        <v>#VALUE!</v>
      </c>
      <c r="K2476" s="7" t="str">
        <f>IF(ISBLANK('3.'!A2476),"-",'3.'!A2476)</f>
        <v>-</v>
      </c>
      <c r="L2476" t="e">
        <f t="shared" si="1032"/>
        <v>#VALUE!</v>
      </c>
      <c r="M2476" t="e">
        <f t="shared" si="1033"/>
        <v>#VALUE!</v>
      </c>
      <c r="N2476" t="str">
        <f>IF(ISBLANK('3.'!B2476),"-",'3.'!B2476)</f>
        <v>-</v>
      </c>
      <c r="O2476" s="8" t="e">
        <f t="shared" si="1034"/>
        <v>#VALUE!</v>
      </c>
      <c r="P2476" s="41" t="str">
        <f>IF(ISBLANK('4.'!A2476),"-",'4.'!A2476)</f>
        <v>-</v>
      </c>
      <c r="Q2476" t="e">
        <f t="shared" si="1035"/>
        <v>#VALUE!</v>
      </c>
      <c r="R2476" t="e">
        <f t="shared" si="1036"/>
        <v>#VALUE!</v>
      </c>
      <c r="S2476" t="str">
        <f>IF(ISBLANK('4.'!B2476),"-",'4.'!B2476)</f>
        <v>-</v>
      </c>
      <c r="T2476" s="42" t="e">
        <f t="shared" si="1037"/>
        <v>#VALUE!</v>
      </c>
      <c r="U2476" s="40" t="str">
        <f>IF(ISBLANK('5.'!A2476),"-",'5.'!A2476)</f>
        <v>-</v>
      </c>
      <c r="V2476" t="e">
        <f t="shared" si="1038"/>
        <v>#VALUE!</v>
      </c>
      <c r="W2476" t="e">
        <f t="shared" si="1039"/>
        <v>#VALUE!</v>
      </c>
      <c r="X2476" t="str">
        <f>IF(ISBLANK('5.'!B2476),"-",'5.'!B2476)</f>
        <v>-</v>
      </c>
      <c r="Y2476" s="35" t="e">
        <f t="shared" si="1040"/>
        <v>#VALUE!</v>
      </c>
      <c r="Z2476" s="39" t="str">
        <f>IF(ISBLANK('6.'!A2476),"-",'6.'!A2476)</f>
        <v>-</v>
      </c>
      <c r="AA2476" t="e">
        <f t="shared" si="1041"/>
        <v>#VALUE!</v>
      </c>
      <c r="AB2476" t="e">
        <f t="shared" si="1042"/>
        <v>#VALUE!</v>
      </c>
      <c r="AC2476" t="str">
        <f>IF(ISBLANK('6.'!B2476),"-",'6.'!B2476)</f>
        <v>-</v>
      </c>
      <c r="AD2476" s="9" t="e">
        <f t="shared" si="1043"/>
        <v>#VALUE!</v>
      </c>
      <c r="AE2476" s="40" t="str">
        <f>IF(ISBLANK('7.'!A2476),"-",'7.'!A2476)</f>
        <v>-</v>
      </c>
      <c r="AF2476" t="e">
        <f t="shared" si="1044"/>
        <v>#VALUE!</v>
      </c>
      <c r="AG2476" t="e">
        <f t="shared" si="1045"/>
        <v>#VALUE!</v>
      </c>
      <c r="AH2476" t="str">
        <f>IF(ISBLANK('7.'!B2476),"-",'7.'!B2476)</f>
        <v>-</v>
      </c>
      <c r="AI2476" s="35" t="e">
        <f t="shared" si="1046"/>
        <v>#VALUE!</v>
      </c>
      <c r="AJ2476" s="39" t="str">
        <f>IF(ISBLANK('8.'!A2476),"-",'8.'!A2476)</f>
        <v>-</v>
      </c>
      <c r="AK2476" t="e">
        <f t="shared" si="1047"/>
        <v>#VALUE!</v>
      </c>
      <c r="AL2476" t="e">
        <f t="shared" si="1048"/>
        <v>#VALUE!</v>
      </c>
      <c r="AM2476" t="str">
        <f>IF(ISBLANK('8.'!B2476),"-",'8.'!B2476)</f>
        <v>-</v>
      </c>
      <c r="AN2476" s="9" t="e">
        <f t="shared" si="1049"/>
        <v>#VALUE!</v>
      </c>
      <c r="AO2476" s="41" t="str">
        <f>IF(ISBLANK('9.'!A2476),"-",'9.'!A2476)</f>
        <v>-</v>
      </c>
      <c r="AP2476" t="e">
        <f t="shared" si="1050"/>
        <v>#VALUE!</v>
      </c>
      <c r="AQ2476" t="e">
        <f t="shared" si="1051"/>
        <v>#VALUE!</v>
      </c>
      <c r="AR2476" t="str">
        <f>IF(ISBLANK('9.'!B2476),"-",'9.'!B2476)</f>
        <v>-</v>
      </c>
      <c r="AS2476" s="42" t="e">
        <f t="shared" si="1052"/>
        <v>#VALUE!</v>
      </c>
    </row>
    <row r="2477" spans="1:45">
      <c r="A2477" s="40" t="str">
        <f>IF(ISBLANK('1.'!A2477),"-",'1.'!A2477)</f>
        <v>-</v>
      </c>
      <c r="B2477" t="e">
        <f t="shared" si="1053"/>
        <v>#VALUE!</v>
      </c>
      <c r="C2477" t="e">
        <f t="shared" si="1054"/>
        <v>#VALUE!</v>
      </c>
      <c r="D2477">
        <f>IF(ISBLANK('Step 2. Percent Runtime Calcs'!B2477),"-",'1.'!B2477)</f>
        <v>0</v>
      </c>
      <c r="E2477" s="35">
        <f t="shared" si="1055"/>
        <v>0</v>
      </c>
      <c r="F2477" s="41" t="str">
        <f>IF(ISBLANK('2.'!A2477),"-",'2.'!A2477)</f>
        <v>-</v>
      </c>
      <c r="G2477" t="e">
        <f t="shared" si="1029"/>
        <v>#VALUE!</v>
      </c>
      <c r="H2477" t="e">
        <f t="shared" si="1030"/>
        <v>#VALUE!</v>
      </c>
      <c r="I2477" t="str">
        <f>IF(ISBLANK('2.'!B2477),"-",'2.'!B2477)</f>
        <v>-</v>
      </c>
      <c r="J2477" s="42" t="e">
        <f t="shared" si="1031"/>
        <v>#VALUE!</v>
      </c>
      <c r="K2477" s="7" t="str">
        <f>IF(ISBLANK('3.'!A2477),"-",'3.'!A2477)</f>
        <v>-</v>
      </c>
      <c r="L2477" t="e">
        <f t="shared" si="1032"/>
        <v>#VALUE!</v>
      </c>
      <c r="M2477" t="e">
        <f t="shared" si="1033"/>
        <v>#VALUE!</v>
      </c>
      <c r="N2477" t="str">
        <f>IF(ISBLANK('3.'!B2477),"-",'3.'!B2477)</f>
        <v>-</v>
      </c>
      <c r="O2477" s="8" t="e">
        <f t="shared" si="1034"/>
        <v>#VALUE!</v>
      </c>
      <c r="P2477" s="41" t="str">
        <f>IF(ISBLANK('4.'!A2477),"-",'4.'!A2477)</f>
        <v>-</v>
      </c>
      <c r="Q2477" t="e">
        <f t="shared" si="1035"/>
        <v>#VALUE!</v>
      </c>
      <c r="R2477" t="e">
        <f t="shared" si="1036"/>
        <v>#VALUE!</v>
      </c>
      <c r="S2477" t="str">
        <f>IF(ISBLANK('4.'!B2477),"-",'4.'!B2477)</f>
        <v>-</v>
      </c>
      <c r="T2477" s="42" t="e">
        <f t="shared" si="1037"/>
        <v>#VALUE!</v>
      </c>
      <c r="U2477" s="40" t="str">
        <f>IF(ISBLANK('5.'!A2477),"-",'5.'!A2477)</f>
        <v>-</v>
      </c>
      <c r="V2477" t="e">
        <f t="shared" si="1038"/>
        <v>#VALUE!</v>
      </c>
      <c r="W2477" t="e">
        <f t="shared" si="1039"/>
        <v>#VALUE!</v>
      </c>
      <c r="X2477" t="str">
        <f>IF(ISBLANK('5.'!B2477),"-",'5.'!B2477)</f>
        <v>-</v>
      </c>
      <c r="Y2477" s="35" t="e">
        <f t="shared" si="1040"/>
        <v>#VALUE!</v>
      </c>
      <c r="Z2477" s="39" t="str">
        <f>IF(ISBLANK('6.'!A2477),"-",'6.'!A2477)</f>
        <v>-</v>
      </c>
      <c r="AA2477" t="e">
        <f t="shared" si="1041"/>
        <v>#VALUE!</v>
      </c>
      <c r="AB2477" t="e">
        <f t="shared" si="1042"/>
        <v>#VALUE!</v>
      </c>
      <c r="AC2477" t="str">
        <f>IF(ISBLANK('6.'!B2477),"-",'6.'!B2477)</f>
        <v>-</v>
      </c>
      <c r="AD2477" s="9" t="e">
        <f t="shared" si="1043"/>
        <v>#VALUE!</v>
      </c>
      <c r="AE2477" s="40" t="str">
        <f>IF(ISBLANK('7.'!A2477),"-",'7.'!A2477)</f>
        <v>-</v>
      </c>
      <c r="AF2477" t="e">
        <f t="shared" si="1044"/>
        <v>#VALUE!</v>
      </c>
      <c r="AG2477" t="e">
        <f t="shared" si="1045"/>
        <v>#VALUE!</v>
      </c>
      <c r="AH2477" t="str">
        <f>IF(ISBLANK('7.'!B2477),"-",'7.'!B2477)</f>
        <v>-</v>
      </c>
      <c r="AI2477" s="35" t="e">
        <f t="shared" si="1046"/>
        <v>#VALUE!</v>
      </c>
      <c r="AJ2477" s="39" t="str">
        <f>IF(ISBLANK('8.'!A2477),"-",'8.'!A2477)</f>
        <v>-</v>
      </c>
      <c r="AK2477" t="e">
        <f t="shared" si="1047"/>
        <v>#VALUE!</v>
      </c>
      <c r="AL2477" t="e">
        <f t="shared" si="1048"/>
        <v>#VALUE!</v>
      </c>
      <c r="AM2477" t="str">
        <f>IF(ISBLANK('8.'!B2477),"-",'8.'!B2477)</f>
        <v>-</v>
      </c>
      <c r="AN2477" s="9" t="e">
        <f t="shared" si="1049"/>
        <v>#VALUE!</v>
      </c>
      <c r="AO2477" s="41" t="str">
        <f>IF(ISBLANK('9.'!A2477),"-",'9.'!A2477)</f>
        <v>-</v>
      </c>
      <c r="AP2477" t="e">
        <f t="shared" si="1050"/>
        <v>#VALUE!</v>
      </c>
      <c r="AQ2477" t="e">
        <f t="shared" si="1051"/>
        <v>#VALUE!</v>
      </c>
      <c r="AR2477" t="str">
        <f>IF(ISBLANK('9.'!B2477),"-",'9.'!B2477)</f>
        <v>-</v>
      </c>
      <c r="AS2477" s="42" t="e">
        <f t="shared" si="1052"/>
        <v>#VALUE!</v>
      </c>
    </row>
    <row r="2478" spans="1:45">
      <c r="A2478" s="40" t="str">
        <f>IF(ISBLANK('1.'!A2478),"-",'1.'!A2478)</f>
        <v>-</v>
      </c>
      <c r="B2478" t="e">
        <f t="shared" si="1053"/>
        <v>#VALUE!</v>
      </c>
      <c r="C2478" t="e">
        <f t="shared" si="1054"/>
        <v>#VALUE!</v>
      </c>
      <c r="D2478">
        <f>IF(ISBLANK('Step 2. Percent Runtime Calcs'!B2478),"-",'1.'!B2478)</f>
        <v>0</v>
      </c>
      <c r="E2478" s="35">
        <f t="shared" si="1055"/>
        <v>0</v>
      </c>
      <c r="F2478" s="41" t="str">
        <f>IF(ISBLANK('2.'!A2478),"-",'2.'!A2478)</f>
        <v>-</v>
      </c>
      <c r="G2478" t="e">
        <f t="shared" si="1029"/>
        <v>#VALUE!</v>
      </c>
      <c r="H2478" t="e">
        <f t="shared" si="1030"/>
        <v>#VALUE!</v>
      </c>
      <c r="I2478" t="str">
        <f>IF(ISBLANK('2.'!B2478),"-",'2.'!B2478)</f>
        <v>-</v>
      </c>
      <c r="J2478" s="42" t="e">
        <f t="shared" si="1031"/>
        <v>#VALUE!</v>
      </c>
      <c r="K2478" s="7" t="str">
        <f>IF(ISBLANK('3.'!A2478),"-",'3.'!A2478)</f>
        <v>-</v>
      </c>
      <c r="L2478" t="e">
        <f t="shared" si="1032"/>
        <v>#VALUE!</v>
      </c>
      <c r="M2478" t="e">
        <f t="shared" si="1033"/>
        <v>#VALUE!</v>
      </c>
      <c r="N2478" t="str">
        <f>IF(ISBLANK('3.'!B2478),"-",'3.'!B2478)</f>
        <v>-</v>
      </c>
      <c r="O2478" s="8" t="e">
        <f t="shared" si="1034"/>
        <v>#VALUE!</v>
      </c>
      <c r="P2478" s="41" t="str">
        <f>IF(ISBLANK('4.'!A2478),"-",'4.'!A2478)</f>
        <v>-</v>
      </c>
      <c r="Q2478" t="e">
        <f t="shared" si="1035"/>
        <v>#VALUE!</v>
      </c>
      <c r="R2478" t="e">
        <f t="shared" si="1036"/>
        <v>#VALUE!</v>
      </c>
      <c r="S2478" t="str">
        <f>IF(ISBLANK('4.'!B2478),"-",'4.'!B2478)</f>
        <v>-</v>
      </c>
      <c r="T2478" s="42" t="e">
        <f t="shared" si="1037"/>
        <v>#VALUE!</v>
      </c>
      <c r="U2478" s="40" t="str">
        <f>IF(ISBLANK('5.'!A2478),"-",'5.'!A2478)</f>
        <v>-</v>
      </c>
      <c r="V2478" t="e">
        <f t="shared" si="1038"/>
        <v>#VALUE!</v>
      </c>
      <c r="W2478" t="e">
        <f t="shared" si="1039"/>
        <v>#VALUE!</v>
      </c>
      <c r="X2478" t="str">
        <f>IF(ISBLANK('5.'!B2478),"-",'5.'!B2478)</f>
        <v>-</v>
      </c>
      <c r="Y2478" s="35" t="e">
        <f t="shared" si="1040"/>
        <v>#VALUE!</v>
      </c>
      <c r="Z2478" s="39" t="str">
        <f>IF(ISBLANK('6.'!A2478),"-",'6.'!A2478)</f>
        <v>-</v>
      </c>
      <c r="AA2478" t="e">
        <f t="shared" si="1041"/>
        <v>#VALUE!</v>
      </c>
      <c r="AB2478" t="e">
        <f t="shared" si="1042"/>
        <v>#VALUE!</v>
      </c>
      <c r="AC2478" t="str">
        <f>IF(ISBLANK('6.'!B2478),"-",'6.'!B2478)</f>
        <v>-</v>
      </c>
      <c r="AD2478" s="9" t="e">
        <f t="shared" si="1043"/>
        <v>#VALUE!</v>
      </c>
      <c r="AE2478" s="40" t="str">
        <f>IF(ISBLANK('7.'!A2478),"-",'7.'!A2478)</f>
        <v>-</v>
      </c>
      <c r="AF2478" t="e">
        <f t="shared" si="1044"/>
        <v>#VALUE!</v>
      </c>
      <c r="AG2478" t="e">
        <f t="shared" si="1045"/>
        <v>#VALUE!</v>
      </c>
      <c r="AH2478" t="str">
        <f>IF(ISBLANK('7.'!B2478),"-",'7.'!B2478)</f>
        <v>-</v>
      </c>
      <c r="AI2478" s="35" t="e">
        <f t="shared" si="1046"/>
        <v>#VALUE!</v>
      </c>
      <c r="AJ2478" s="39" t="str">
        <f>IF(ISBLANK('8.'!A2478),"-",'8.'!A2478)</f>
        <v>-</v>
      </c>
      <c r="AK2478" t="e">
        <f t="shared" si="1047"/>
        <v>#VALUE!</v>
      </c>
      <c r="AL2478" t="e">
        <f t="shared" si="1048"/>
        <v>#VALUE!</v>
      </c>
      <c r="AM2478" t="str">
        <f>IF(ISBLANK('8.'!B2478),"-",'8.'!B2478)</f>
        <v>-</v>
      </c>
      <c r="AN2478" s="9" t="e">
        <f t="shared" si="1049"/>
        <v>#VALUE!</v>
      </c>
      <c r="AO2478" s="41" t="str">
        <f>IF(ISBLANK('9.'!A2478),"-",'9.'!A2478)</f>
        <v>-</v>
      </c>
      <c r="AP2478" t="e">
        <f t="shared" si="1050"/>
        <v>#VALUE!</v>
      </c>
      <c r="AQ2478" t="e">
        <f t="shared" si="1051"/>
        <v>#VALUE!</v>
      </c>
      <c r="AR2478" t="str">
        <f>IF(ISBLANK('9.'!B2478),"-",'9.'!B2478)</f>
        <v>-</v>
      </c>
      <c r="AS2478" s="42" t="e">
        <f t="shared" si="1052"/>
        <v>#VALUE!</v>
      </c>
    </row>
    <row r="2479" spans="1:45">
      <c r="A2479" s="40" t="str">
        <f>IF(ISBLANK('1.'!A2479),"-",'1.'!A2479)</f>
        <v>-</v>
      </c>
      <c r="B2479" t="e">
        <f t="shared" si="1053"/>
        <v>#VALUE!</v>
      </c>
      <c r="C2479" t="e">
        <f t="shared" si="1054"/>
        <v>#VALUE!</v>
      </c>
      <c r="D2479">
        <f>IF(ISBLANK('Step 2. Percent Runtime Calcs'!B2479),"-",'1.'!B2479)</f>
        <v>0</v>
      </c>
      <c r="E2479" s="35">
        <f t="shared" si="1055"/>
        <v>0</v>
      </c>
      <c r="F2479" s="41" t="str">
        <f>IF(ISBLANK('2.'!A2479),"-",'2.'!A2479)</f>
        <v>-</v>
      </c>
      <c r="G2479" t="e">
        <f t="shared" si="1029"/>
        <v>#VALUE!</v>
      </c>
      <c r="H2479" t="e">
        <f t="shared" si="1030"/>
        <v>#VALUE!</v>
      </c>
      <c r="I2479" t="str">
        <f>IF(ISBLANK('2.'!B2479),"-",'2.'!B2479)</f>
        <v>-</v>
      </c>
      <c r="J2479" s="42" t="e">
        <f t="shared" si="1031"/>
        <v>#VALUE!</v>
      </c>
      <c r="K2479" s="7" t="str">
        <f>IF(ISBLANK('3.'!A2479),"-",'3.'!A2479)</f>
        <v>-</v>
      </c>
      <c r="L2479" t="e">
        <f t="shared" si="1032"/>
        <v>#VALUE!</v>
      </c>
      <c r="M2479" t="e">
        <f t="shared" si="1033"/>
        <v>#VALUE!</v>
      </c>
      <c r="N2479" t="str">
        <f>IF(ISBLANK('3.'!B2479),"-",'3.'!B2479)</f>
        <v>-</v>
      </c>
      <c r="O2479" s="8" t="e">
        <f t="shared" si="1034"/>
        <v>#VALUE!</v>
      </c>
      <c r="P2479" s="41" t="str">
        <f>IF(ISBLANK('4.'!A2479),"-",'4.'!A2479)</f>
        <v>-</v>
      </c>
      <c r="Q2479" t="e">
        <f t="shared" si="1035"/>
        <v>#VALUE!</v>
      </c>
      <c r="R2479" t="e">
        <f t="shared" si="1036"/>
        <v>#VALUE!</v>
      </c>
      <c r="S2479" t="str">
        <f>IF(ISBLANK('4.'!B2479),"-",'4.'!B2479)</f>
        <v>-</v>
      </c>
      <c r="T2479" s="42" t="e">
        <f t="shared" si="1037"/>
        <v>#VALUE!</v>
      </c>
      <c r="U2479" s="40" t="str">
        <f>IF(ISBLANK('5.'!A2479),"-",'5.'!A2479)</f>
        <v>-</v>
      </c>
      <c r="V2479" t="e">
        <f t="shared" si="1038"/>
        <v>#VALUE!</v>
      </c>
      <c r="W2479" t="e">
        <f t="shared" si="1039"/>
        <v>#VALUE!</v>
      </c>
      <c r="X2479" t="str">
        <f>IF(ISBLANK('5.'!B2479),"-",'5.'!B2479)</f>
        <v>-</v>
      </c>
      <c r="Y2479" s="35" t="e">
        <f t="shared" si="1040"/>
        <v>#VALUE!</v>
      </c>
      <c r="Z2479" s="39" t="str">
        <f>IF(ISBLANK('6.'!A2479),"-",'6.'!A2479)</f>
        <v>-</v>
      </c>
      <c r="AA2479" t="e">
        <f t="shared" si="1041"/>
        <v>#VALUE!</v>
      </c>
      <c r="AB2479" t="e">
        <f t="shared" si="1042"/>
        <v>#VALUE!</v>
      </c>
      <c r="AC2479" t="str">
        <f>IF(ISBLANK('6.'!B2479),"-",'6.'!B2479)</f>
        <v>-</v>
      </c>
      <c r="AD2479" s="9" t="e">
        <f t="shared" si="1043"/>
        <v>#VALUE!</v>
      </c>
      <c r="AE2479" s="40" t="str">
        <f>IF(ISBLANK('7.'!A2479),"-",'7.'!A2479)</f>
        <v>-</v>
      </c>
      <c r="AF2479" t="e">
        <f t="shared" si="1044"/>
        <v>#VALUE!</v>
      </c>
      <c r="AG2479" t="e">
        <f t="shared" si="1045"/>
        <v>#VALUE!</v>
      </c>
      <c r="AH2479" t="str">
        <f>IF(ISBLANK('7.'!B2479),"-",'7.'!B2479)</f>
        <v>-</v>
      </c>
      <c r="AI2479" s="35" t="e">
        <f t="shared" si="1046"/>
        <v>#VALUE!</v>
      </c>
      <c r="AJ2479" s="39" t="str">
        <f>IF(ISBLANK('8.'!A2479),"-",'8.'!A2479)</f>
        <v>-</v>
      </c>
      <c r="AK2479" t="e">
        <f t="shared" si="1047"/>
        <v>#VALUE!</v>
      </c>
      <c r="AL2479" t="e">
        <f t="shared" si="1048"/>
        <v>#VALUE!</v>
      </c>
      <c r="AM2479" t="str">
        <f>IF(ISBLANK('8.'!B2479),"-",'8.'!B2479)</f>
        <v>-</v>
      </c>
      <c r="AN2479" s="9" t="e">
        <f t="shared" si="1049"/>
        <v>#VALUE!</v>
      </c>
      <c r="AO2479" s="41" t="str">
        <f>IF(ISBLANK('9.'!A2479),"-",'9.'!A2479)</f>
        <v>-</v>
      </c>
      <c r="AP2479" t="e">
        <f t="shared" si="1050"/>
        <v>#VALUE!</v>
      </c>
      <c r="AQ2479" t="e">
        <f t="shared" si="1051"/>
        <v>#VALUE!</v>
      </c>
      <c r="AR2479" t="str">
        <f>IF(ISBLANK('9.'!B2479),"-",'9.'!B2479)</f>
        <v>-</v>
      </c>
      <c r="AS2479" s="42" t="e">
        <f t="shared" si="1052"/>
        <v>#VALUE!</v>
      </c>
    </row>
    <row r="2480" spans="1:45">
      <c r="A2480" s="40" t="str">
        <f>IF(ISBLANK('1.'!A2480),"-",'1.'!A2480)</f>
        <v>-</v>
      </c>
      <c r="B2480" t="e">
        <f t="shared" si="1053"/>
        <v>#VALUE!</v>
      </c>
      <c r="C2480" t="e">
        <f t="shared" si="1054"/>
        <v>#VALUE!</v>
      </c>
      <c r="D2480">
        <f>IF(ISBLANK('Step 2. Percent Runtime Calcs'!B2480),"-",'1.'!B2480)</f>
        <v>0</v>
      </c>
      <c r="E2480" s="35">
        <f t="shared" si="1055"/>
        <v>0</v>
      </c>
      <c r="F2480" s="41" t="str">
        <f>IF(ISBLANK('2.'!A2480),"-",'2.'!A2480)</f>
        <v>-</v>
      </c>
      <c r="G2480" t="e">
        <f t="shared" si="1029"/>
        <v>#VALUE!</v>
      </c>
      <c r="H2480" t="e">
        <f t="shared" si="1030"/>
        <v>#VALUE!</v>
      </c>
      <c r="I2480" t="str">
        <f>IF(ISBLANK('2.'!B2480),"-",'2.'!B2480)</f>
        <v>-</v>
      </c>
      <c r="J2480" s="42" t="e">
        <f t="shared" si="1031"/>
        <v>#VALUE!</v>
      </c>
      <c r="K2480" s="7" t="str">
        <f>IF(ISBLANK('3.'!A2480),"-",'3.'!A2480)</f>
        <v>-</v>
      </c>
      <c r="L2480" t="e">
        <f t="shared" si="1032"/>
        <v>#VALUE!</v>
      </c>
      <c r="M2480" t="e">
        <f t="shared" si="1033"/>
        <v>#VALUE!</v>
      </c>
      <c r="N2480" t="str">
        <f>IF(ISBLANK('3.'!B2480),"-",'3.'!B2480)</f>
        <v>-</v>
      </c>
      <c r="O2480" s="8" t="e">
        <f t="shared" si="1034"/>
        <v>#VALUE!</v>
      </c>
      <c r="P2480" s="41" t="str">
        <f>IF(ISBLANK('4.'!A2480),"-",'4.'!A2480)</f>
        <v>-</v>
      </c>
      <c r="Q2480" t="e">
        <f t="shared" si="1035"/>
        <v>#VALUE!</v>
      </c>
      <c r="R2480" t="e">
        <f t="shared" si="1036"/>
        <v>#VALUE!</v>
      </c>
      <c r="S2480" t="str">
        <f>IF(ISBLANK('4.'!B2480),"-",'4.'!B2480)</f>
        <v>-</v>
      </c>
      <c r="T2480" s="42" t="e">
        <f t="shared" si="1037"/>
        <v>#VALUE!</v>
      </c>
      <c r="U2480" s="40" t="str">
        <f>IF(ISBLANK('5.'!A2480),"-",'5.'!A2480)</f>
        <v>-</v>
      </c>
      <c r="V2480" t="e">
        <f t="shared" si="1038"/>
        <v>#VALUE!</v>
      </c>
      <c r="W2480" t="e">
        <f t="shared" si="1039"/>
        <v>#VALUE!</v>
      </c>
      <c r="X2480" t="str">
        <f>IF(ISBLANK('5.'!B2480),"-",'5.'!B2480)</f>
        <v>-</v>
      </c>
      <c r="Y2480" s="35" t="e">
        <f t="shared" si="1040"/>
        <v>#VALUE!</v>
      </c>
      <c r="Z2480" s="39" t="str">
        <f>IF(ISBLANK('6.'!A2480),"-",'6.'!A2480)</f>
        <v>-</v>
      </c>
      <c r="AA2480" t="e">
        <f t="shared" si="1041"/>
        <v>#VALUE!</v>
      </c>
      <c r="AB2480" t="e">
        <f t="shared" si="1042"/>
        <v>#VALUE!</v>
      </c>
      <c r="AC2480" t="str">
        <f>IF(ISBLANK('6.'!B2480),"-",'6.'!B2480)</f>
        <v>-</v>
      </c>
      <c r="AD2480" s="9" t="e">
        <f t="shared" si="1043"/>
        <v>#VALUE!</v>
      </c>
      <c r="AE2480" s="40" t="str">
        <f>IF(ISBLANK('7.'!A2480),"-",'7.'!A2480)</f>
        <v>-</v>
      </c>
      <c r="AF2480" t="e">
        <f t="shared" si="1044"/>
        <v>#VALUE!</v>
      </c>
      <c r="AG2480" t="e">
        <f t="shared" si="1045"/>
        <v>#VALUE!</v>
      </c>
      <c r="AH2480" t="str">
        <f>IF(ISBLANK('7.'!B2480),"-",'7.'!B2480)</f>
        <v>-</v>
      </c>
      <c r="AI2480" s="35" t="e">
        <f t="shared" si="1046"/>
        <v>#VALUE!</v>
      </c>
      <c r="AJ2480" s="39" t="str">
        <f>IF(ISBLANK('8.'!A2480),"-",'8.'!A2480)</f>
        <v>-</v>
      </c>
      <c r="AK2480" t="e">
        <f t="shared" si="1047"/>
        <v>#VALUE!</v>
      </c>
      <c r="AL2480" t="e">
        <f t="shared" si="1048"/>
        <v>#VALUE!</v>
      </c>
      <c r="AM2480" t="str">
        <f>IF(ISBLANK('8.'!B2480),"-",'8.'!B2480)</f>
        <v>-</v>
      </c>
      <c r="AN2480" s="9" t="e">
        <f t="shared" si="1049"/>
        <v>#VALUE!</v>
      </c>
      <c r="AO2480" s="41" t="str">
        <f>IF(ISBLANK('9.'!A2480),"-",'9.'!A2480)</f>
        <v>-</v>
      </c>
      <c r="AP2480" t="e">
        <f t="shared" si="1050"/>
        <v>#VALUE!</v>
      </c>
      <c r="AQ2480" t="e">
        <f t="shared" si="1051"/>
        <v>#VALUE!</v>
      </c>
      <c r="AR2480" t="str">
        <f>IF(ISBLANK('9.'!B2480),"-",'9.'!B2480)</f>
        <v>-</v>
      </c>
      <c r="AS2480" s="42" t="e">
        <f t="shared" si="1052"/>
        <v>#VALUE!</v>
      </c>
    </row>
    <row r="2481" spans="1:45">
      <c r="A2481" s="40" t="str">
        <f>IF(ISBLANK('1.'!A2481),"-",'1.'!A2481)</f>
        <v>-</v>
      </c>
      <c r="B2481" t="e">
        <f t="shared" si="1053"/>
        <v>#VALUE!</v>
      </c>
      <c r="C2481" t="e">
        <f t="shared" si="1054"/>
        <v>#VALUE!</v>
      </c>
      <c r="D2481">
        <f>IF(ISBLANK('Step 2. Percent Runtime Calcs'!B2481),"-",'1.'!B2481)</f>
        <v>0</v>
      </c>
      <c r="E2481" s="35">
        <f t="shared" si="1055"/>
        <v>0</v>
      </c>
      <c r="F2481" s="41" t="str">
        <f>IF(ISBLANK('2.'!A2481),"-",'2.'!A2481)</f>
        <v>-</v>
      </c>
      <c r="G2481" t="e">
        <f t="shared" si="1029"/>
        <v>#VALUE!</v>
      </c>
      <c r="H2481" t="e">
        <f t="shared" si="1030"/>
        <v>#VALUE!</v>
      </c>
      <c r="I2481" t="str">
        <f>IF(ISBLANK('2.'!B2481),"-",'2.'!B2481)</f>
        <v>-</v>
      </c>
      <c r="J2481" s="42" t="e">
        <f t="shared" si="1031"/>
        <v>#VALUE!</v>
      </c>
      <c r="K2481" s="7" t="str">
        <f>IF(ISBLANK('3.'!A2481),"-",'3.'!A2481)</f>
        <v>-</v>
      </c>
      <c r="L2481" t="e">
        <f t="shared" si="1032"/>
        <v>#VALUE!</v>
      </c>
      <c r="M2481" t="e">
        <f t="shared" si="1033"/>
        <v>#VALUE!</v>
      </c>
      <c r="N2481" t="str">
        <f>IF(ISBLANK('3.'!B2481),"-",'3.'!B2481)</f>
        <v>-</v>
      </c>
      <c r="O2481" s="8" t="e">
        <f t="shared" si="1034"/>
        <v>#VALUE!</v>
      </c>
      <c r="P2481" s="41" t="str">
        <f>IF(ISBLANK('4.'!A2481),"-",'4.'!A2481)</f>
        <v>-</v>
      </c>
      <c r="Q2481" t="e">
        <f t="shared" si="1035"/>
        <v>#VALUE!</v>
      </c>
      <c r="R2481" t="e">
        <f t="shared" si="1036"/>
        <v>#VALUE!</v>
      </c>
      <c r="S2481" t="str">
        <f>IF(ISBLANK('4.'!B2481),"-",'4.'!B2481)</f>
        <v>-</v>
      </c>
      <c r="T2481" s="42" t="e">
        <f t="shared" si="1037"/>
        <v>#VALUE!</v>
      </c>
      <c r="U2481" s="40" t="str">
        <f>IF(ISBLANK('5.'!A2481),"-",'5.'!A2481)</f>
        <v>-</v>
      </c>
      <c r="V2481" t="e">
        <f t="shared" si="1038"/>
        <v>#VALUE!</v>
      </c>
      <c r="W2481" t="e">
        <f t="shared" si="1039"/>
        <v>#VALUE!</v>
      </c>
      <c r="X2481" t="str">
        <f>IF(ISBLANK('5.'!B2481),"-",'5.'!B2481)</f>
        <v>-</v>
      </c>
      <c r="Y2481" s="35" t="e">
        <f t="shared" si="1040"/>
        <v>#VALUE!</v>
      </c>
      <c r="Z2481" s="39" t="str">
        <f>IF(ISBLANK('6.'!A2481),"-",'6.'!A2481)</f>
        <v>-</v>
      </c>
      <c r="AA2481" t="e">
        <f t="shared" si="1041"/>
        <v>#VALUE!</v>
      </c>
      <c r="AB2481" t="e">
        <f t="shared" si="1042"/>
        <v>#VALUE!</v>
      </c>
      <c r="AC2481" t="str">
        <f>IF(ISBLANK('6.'!B2481),"-",'6.'!B2481)</f>
        <v>-</v>
      </c>
      <c r="AD2481" s="9" t="e">
        <f t="shared" si="1043"/>
        <v>#VALUE!</v>
      </c>
      <c r="AE2481" s="40" t="str">
        <f>IF(ISBLANK('7.'!A2481),"-",'7.'!A2481)</f>
        <v>-</v>
      </c>
      <c r="AF2481" t="e">
        <f t="shared" si="1044"/>
        <v>#VALUE!</v>
      </c>
      <c r="AG2481" t="e">
        <f t="shared" si="1045"/>
        <v>#VALUE!</v>
      </c>
      <c r="AH2481" t="str">
        <f>IF(ISBLANK('7.'!B2481),"-",'7.'!B2481)</f>
        <v>-</v>
      </c>
      <c r="AI2481" s="35" t="e">
        <f t="shared" si="1046"/>
        <v>#VALUE!</v>
      </c>
      <c r="AJ2481" s="39" t="str">
        <f>IF(ISBLANK('8.'!A2481),"-",'8.'!A2481)</f>
        <v>-</v>
      </c>
      <c r="AK2481" t="e">
        <f t="shared" si="1047"/>
        <v>#VALUE!</v>
      </c>
      <c r="AL2481" t="e">
        <f t="shared" si="1048"/>
        <v>#VALUE!</v>
      </c>
      <c r="AM2481" t="str">
        <f>IF(ISBLANK('8.'!B2481),"-",'8.'!B2481)</f>
        <v>-</v>
      </c>
      <c r="AN2481" s="9" t="e">
        <f t="shared" si="1049"/>
        <v>#VALUE!</v>
      </c>
      <c r="AO2481" s="41" t="str">
        <f>IF(ISBLANK('9.'!A2481),"-",'9.'!A2481)</f>
        <v>-</v>
      </c>
      <c r="AP2481" t="e">
        <f t="shared" si="1050"/>
        <v>#VALUE!</v>
      </c>
      <c r="AQ2481" t="e">
        <f t="shared" si="1051"/>
        <v>#VALUE!</v>
      </c>
      <c r="AR2481" t="str">
        <f>IF(ISBLANK('9.'!B2481),"-",'9.'!B2481)</f>
        <v>-</v>
      </c>
      <c r="AS2481" s="42" t="e">
        <f t="shared" si="1052"/>
        <v>#VALUE!</v>
      </c>
    </row>
    <row r="2482" spans="1:45">
      <c r="A2482" s="40" t="str">
        <f>IF(ISBLANK('1.'!A2482),"-",'1.'!A2482)</f>
        <v>-</v>
      </c>
      <c r="B2482" t="e">
        <f t="shared" si="1053"/>
        <v>#VALUE!</v>
      </c>
      <c r="C2482" t="e">
        <f t="shared" si="1054"/>
        <v>#VALUE!</v>
      </c>
      <c r="D2482">
        <f>IF(ISBLANK('Step 2. Percent Runtime Calcs'!B2482),"-",'1.'!B2482)</f>
        <v>0</v>
      </c>
      <c r="E2482" s="35">
        <f t="shared" si="1055"/>
        <v>0</v>
      </c>
      <c r="F2482" s="41" t="str">
        <f>IF(ISBLANK('2.'!A2482),"-",'2.'!A2482)</f>
        <v>-</v>
      </c>
      <c r="G2482" t="e">
        <f t="shared" si="1029"/>
        <v>#VALUE!</v>
      </c>
      <c r="H2482" t="e">
        <f t="shared" si="1030"/>
        <v>#VALUE!</v>
      </c>
      <c r="I2482" t="str">
        <f>IF(ISBLANK('2.'!B2482),"-",'2.'!B2482)</f>
        <v>-</v>
      </c>
      <c r="J2482" s="42" t="e">
        <f t="shared" si="1031"/>
        <v>#VALUE!</v>
      </c>
      <c r="K2482" s="7" t="str">
        <f>IF(ISBLANK('3.'!A2482),"-",'3.'!A2482)</f>
        <v>-</v>
      </c>
      <c r="L2482" t="e">
        <f t="shared" si="1032"/>
        <v>#VALUE!</v>
      </c>
      <c r="M2482" t="e">
        <f t="shared" si="1033"/>
        <v>#VALUE!</v>
      </c>
      <c r="N2482" t="str">
        <f>IF(ISBLANK('3.'!B2482),"-",'3.'!B2482)</f>
        <v>-</v>
      </c>
      <c r="O2482" s="8" t="e">
        <f t="shared" si="1034"/>
        <v>#VALUE!</v>
      </c>
      <c r="P2482" s="41" t="str">
        <f>IF(ISBLANK('4.'!A2482),"-",'4.'!A2482)</f>
        <v>-</v>
      </c>
      <c r="Q2482" t="e">
        <f t="shared" si="1035"/>
        <v>#VALUE!</v>
      </c>
      <c r="R2482" t="e">
        <f t="shared" si="1036"/>
        <v>#VALUE!</v>
      </c>
      <c r="S2482" t="str">
        <f>IF(ISBLANK('4.'!B2482),"-",'4.'!B2482)</f>
        <v>-</v>
      </c>
      <c r="T2482" s="42" t="e">
        <f t="shared" si="1037"/>
        <v>#VALUE!</v>
      </c>
      <c r="U2482" s="40" t="str">
        <f>IF(ISBLANK('5.'!A2482),"-",'5.'!A2482)</f>
        <v>-</v>
      </c>
      <c r="V2482" t="e">
        <f t="shared" si="1038"/>
        <v>#VALUE!</v>
      </c>
      <c r="W2482" t="e">
        <f t="shared" si="1039"/>
        <v>#VALUE!</v>
      </c>
      <c r="X2482" t="str">
        <f>IF(ISBLANK('5.'!B2482),"-",'5.'!B2482)</f>
        <v>-</v>
      </c>
      <c r="Y2482" s="35" t="e">
        <f t="shared" si="1040"/>
        <v>#VALUE!</v>
      </c>
      <c r="Z2482" s="39" t="str">
        <f>IF(ISBLANK('6.'!A2482),"-",'6.'!A2482)</f>
        <v>-</v>
      </c>
      <c r="AA2482" t="e">
        <f t="shared" si="1041"/>
        <v>#VALUE!</v>
      </c>
      <c r="AB2482" t="e">
        <f t="shared" si="1042"/>
        <v>#VALUE!</v>
      </c>
      <c r="AC2482" t="str">
        <f>IF(ISBLANK('6.'!B2482),"-",'6.'!B2482)</f>
        <v>-</v>
      </c>
      <c r="AD2482" s="9" t="e">
        <f t="shared" si="1043"/>
        <v>#VALUE!</v>
      </c>
      <c r="AE2482" s="40" t="str">
        <f>IF(ISBLANK('7.'!A2482),"-",'7.'!A2482)</f>
        <v>-</v>
      </c>
      <c r="AF2482" t="e">
        <f t="shared" si="1044"/>
        <v>#VALUE!</v>
      </c>
      <c r="AG2482" t="e">
        <f t="shared" si="1045"/>
        <v>#VALUE!</v>
      </c>
      <c r="AH2482" t="str">
        <f>IF(ISBLANK('7.'!B2482),"-",'7.'!B2482)</f>
        <v>-</v>
      </c>
      <c r="AI2482" s="35" t="e">
        <f t="shared" si="1046"/>
        <v>#VALUE!</v>
      </c>
      <c r="AJ2482" s="39" t="str">
        <f>IF(ISBLANK('8.'!A2482),"-",'8.'!A2482)</f>
        <v>-</v>
      </c>
      <c r="AK2482" t="e">
        <f t="shared" si="1047"/>
        <v>#VALUE!</v>
      </c>
      <c r="AL2482" t="e">
        <f t="shared" si="1048"/>
        <v>#VALUE!</v>
      </c>
      <c r="AM2482" t="str">
        <f>IF(ISBLANK('8.'!B2482),"-",'8.'!B2482)</f>
        <v>-</v>
      </c>
      <c r="AN2482" s="9" t="e">
        <f t="shared" si="1049"/>
        <v>#VALUE!</v>
      </c>
      <c r="AO2482" s="41" t="str">
        <f>IF(ISBLANK('9.'!A2482),"-",'9.'!A2482)</f>
        <v>-</v>
      </c>
      <c r="AP2482" t="e">
        <f t="shared" si="1050"/>
        <v>#VALUE!</v>
      </c>
      <c r="AQ2482" t="e">
        <f t="shared" si="1051"/>
        <v>#VALUE!</v>
      </c>
      <c r="AR2482" t="str">
        <f>IF(ISBLANK('9.'!B2482),"-",'9.'!B2482)</f>
        <v>-</v>
      </c>
      <c r="AS2482" s="42" t="e">
        <f t="shared" si="1052"/>
        <v>#VALUE!</v>
      </c>
    </row>
    <row r="2483" spans="1:45">
      <c r="A2483" s="40" t="str">
        <f>IF(ISBLANK('1.'!A2483),"-",'1.'!A2483)</f>
        <v>-</v>
      </c>
      <c r="B2483" t="e">
        <f t="shared" si="1053"/>
        <v>#VALUE!</v>
      </c>
      <c r="C2483" t="e">
        <f t="shared" si="1054"/>
        <v>#VALUE!</v>
      </c>
      <c r="D2483">
        <f>IF(ISBLANK('Step 2. Percent Runtime Calcs'!B2483),"-",'1.'!B2483)</f>
        <v>0</v>
      </c>
      <c r="E2483" s="35">
        <f t="shared" si="1055"/>
        <v>0</v>
      </c>
      <c r="F2483" s="41" t="str">
        <f>IF(ISBLANK('2.'!A2483),"-",'2.'!A2483)</f>
        <v>-</v>
      </c>
      <c r="G2483" t="e">
        <f t="shared" si="1029"/>
        <v>#VALUE!</v>
      </c>
      <c r="H2483" t="e">
        <f t="shared" si="1030"/>
        <v>#VALUE!</v>
      </c>
      <c r="I2483" t="str">
        <f>IF(ISBLANK('2.'!B2483),"-",'2.'!B2483)</f>
        <v>-</v>
      </c>
      <c r="J2483" s="42" t="e">
        <f t="shared" si="1031"/>
        <v>#VALUE!</v>
      </c>
      <c r="K2483" s="7" t="str">
        <f>IF(ISBLANK('3.'!A2483),"-",'3.'!A2483)</f>
        <v>-</v>
      </c>
      <c r="L2483" t="e">
        <f t="shared" si="1032"/>
        <v>#VALUE!</v>
      </c>
      <c r="M2483" t="e">
        <f t="shared" si="1033"/>
        <v>#VALUE!</v>
      </c>
      <c r="N2483" t="str">
        <f>IF(ISBLANK('3.'!B2483),"-",'3.'!B2483)</f>
        <v>-</v>
      </c>
      <c r="O2483" s="8" t="e">
        <f t="shared" si="1034"/>
        <v>#VALUE!</v>
      </c>
      <c r="P2483" s="41" t="str">
        <f>IF(ISBLANK('4.'!A2483),"-",'4.'!A2483)</f>
        <v>-</v>
      </c>
      <c r="Q2483" t="e">
        <f t="shared" si="1035"/>
        <v>#VALUE!</v>
      </c>
      <c r="R2483" t="e">
        <f t="shared" si="1036"/>
        <v>#VALUE!</v>
      </c>
      <c r="S2483" t="str">
        <f>IF(ISBLANK('4.'!B2483),"-",'4.'!B2483)</f>
        <v>-</v>
      </c>
      <c r="T2483" s="42" t="e">
        <f t="shared" si="1037"/>
        <v>#VALUE!</v>
      </c>
      <c r="U2483" s="40" t="str">
        <f>IF(ISBLANK('5.'!A2483),"-",'5.'!A2483)</f>
        <v>-</v>
      </c>
      <c r="V2483" t="e">
        <f t="shared" si="1038"/>
        <v>#VALUE!</v>
      </c>
      <c r="W2483" t="e">
        <f t="shared" si="1039"/>
        <v>#VALUE!</v>
      </c>
      <c r="X2483" t="str">
        <f>IF(ISBLANK('5.'!B2483),"-",'5.'!B2483)</f>
        <v>-</v>
      </c>
      <c r="Y2483" s="35" t="e">
        <f t="shared" si="1040"/>
        <v>#VALUE!</v>
      </c>
      <c r="Z2483" s="39" t="str">
        <f>IF(ISBLANK('6.'!A2483),"-",'6.'!A2483)</f>
        <v>-</v>
      </c>
      <c r="AA2483" t="e">
        <f t="shared" si="1041"/>
        <v>#VALUE!</v>
      </c>
      <c r="AB2483" t="e">
        <f t="shared" si="1042"/>
        <v>#VALUE!</v>
      </c>
      <c r="AC2483" t="str">
        <f>IF(ISBLANK('6.'!B2483),"-",'6.'!B2483)</f>
        <v>-</v>
      </c>
      <c r="AD2483" s="9" t="e">
        <f t="shared" si="1043"/>
        <v>#VALUE!</v>
      </c>
      <c r="AE2483" s="40" t="str">
        <f>IF(ISBLANK('7.'!A2483),"-",'7.'!A2483)</f>
        <v>-</v>
      </c>
      <c r="AF2483" t="e">
        <f t="shared" si="1044"/>
        <v>#VALUE!</v>
      </c>
      <c r="AG2483" t="e">
        <f t="shared" si="1045"/>
        <v>#VALUE!</v>
      </c>
      <c r="AH2483" t="str">
        <f>IF(ISBLANK('7.'!B2483),"-",'7.'!B2483)</f>
        <v>-</v>
      </c>
      <c r="AI2483" s="35" t="e">
        <f t="shared" si="1046"/>
        <v>#VALUE!</v>
      </c>
      <c r="AJ2483" s="39" t="str">
        <f>IF(ISBLANK('8.'!A2483),"-",'8.'!A2483)</f>
        <v>-</v>
      </c>
      <c r="AK2483" t="e">
        <f t="shared" si="1047"/>
        <v>#VALUE!</v>
      </c>
      <c r="AL2483" t="e">
        <f t="shared" si="1048"/>
        <v>#VALUE!</v>
      </c>
      <c r="AM2483" t="str">
        <f>IF(ISBLANK('8.'!B2483),"-",'8.'!B2483)</f>
        <v>-</v>
      </c>
      <c r="AN2483" s="9" t="e">
        <f t="shared" si="1049"/>
        <v>#VALUE!</v>
      </c>
      <c r="AO2483" s="41" t="str">
        <f>IF(ISBLANK('9.'!A2483),"-",'9.'!A2483)</f>
        <v>-</v>
      </c>
      <c r="AP2483" t="e">
        <f t="shared" si="1050"/>
        <v>#VALUE!</v>
      </c>
      <c r="AQ2483" t="e">
        <f t="shared" si="1051"/>
        <v>#VALUE!</v>
      </c>
      <c r="AR2483" t="str">
        <f>IF(ISBLANK('9.'!B2483),"-",'9.'!B2483)</f>
        <v>-</v>
      </c>
      <c r="AS2483" s="42" t="e">
        <f t="shared" si="1052"/>
        <v>#VALUE!</v>
      </c>
    </row>
    <row r="2484" spans="1:45">
      <c r="A2484" s="40" t="str">
        <f>IF(ISBLANK('1.'!A2484),"-",'1.'!A2484)</f>
        <v>-</v>
      </c>
      <c r="B2484" t="e">
        <f t="shared" si="1053"/>
        <v>#VALUE!</v>
      </c>
      <c r="C2484" t="e">
        <f t="shared" si="1054"/>
        <v>#VALUE!</v>
      </c>
      <c r="D2484">
        <f>IF(ISBLANK('Step 2. Percent Runtime Calcs'!B2484),"-",'1.'!B2484)</f>
        <v>0</v>
      </c>
      <c r="E2484" s="35">
        <f t="shared" si="1055"/>
        <v>0</v>
      </c>
      <c r="F2484" s="41" t="str">
        <f>IF(ISBLANK('2.'!A2484),"-",'2.'!A2484)</f>
        <v>-</v>
      </c>
      <c r="G2484" t="e">
        <f t="shared" si="1029"/>
        <v>#VALUE!</v>
      </c>
      <c r="H2484" t="e">
        <f t="shared" si="1030"/>
        <v>#VALUE!</v>
      </c>
      <c r="I2484" t="str">
        <f>IF(ISBLANK('2.'!B2484),"-",'2.'!B2484)</f>
        <v>-</v>
      </c>
      <c r="J2484" s="42" t="e">
        <f t="shared" si="1031"/>
        <v>#VALUE!</v>
      </c>
      <c r="K2484" s="7" t="str">
        <f>IF(ISBLANK('3.'!A2484),"-",'3.'!A2484)</f>
        <v>-</v>
      </c>
      <c r="L2484" t="e">
        <f t="shared" si="1032"/>
        <v>#VALUE!</v>
      </c>
      <c r="M2484" t="e">
        <f t="shared" si="1033"/>
        <v>#VALUE!</v>
      </c>
      <c r="N2484" t="str">
        <f>IF(ISBLANK('3.'!B2484),"-",'3.'!B2484)</f>
        <v>-</v>
      </c>
      <c r="O2484" s="8" t="e">
        <f t="shared" si="1034"/>
        <v>#VALUE!</v>
      </c>
      <c r="P2484" s="41" t="str">
        <f>IF(ISBLANK('4.'!A2484),"-",'4.'!A2484)</f>
        <v>-</v>
      </c>
      <c r="Q2484" t="e">
        <f t="shared" si="1035"/>
        <v>#VALUE!</v>
      </c>
      <c r="R2484" t="e">
        <f t="shared" si="1036"/>
        <v>#VALUE!</v>
      </c>
      <c r="S2484" t="str">
        <f>IF(ISBLANK('4.'!B2484),"-",'4.'!B2484)</f>
        <v>-</v>
      </c>
      <c r="T2484" s="42" t="e">
        <f t="shared" si="1037"/>
        <v>#VALUE!</v>
      </c>
      <c r="U2484" s="40" t="str">
        <f>IF(ISBLANK('5.'!A2484),"-",'5.'!A2484)</f>
        <v>-</v>
      </c>
      <c r="V2484" t="e">
        <f t="shared" si="1038"/>
        <v>#VALUE!</v>
      </c>
      <c r="W2484" t="e">
        <f t="shared" si="1039"/>
        <v>#VALUE!</v>
      </c>
      <c r="X2484" t="str">
        <f>IF(ISBLANK('5.'!B2484),"-",'5.'!B2484)</f>
        <v>-</v>
      </c>
      <c r="Y2484" s="35" t="e">
        <f t="shared" si="1040"/>
        <v>#VALUE!</v>
      </c>
      <c r="Z2484" s="39" t="str">
        <f>IF(ISBLANK('6.'!A2484),"-",'6.'!A2484)</f>
        <v>-</v>
      </c>
      <c r="AA2484" t="e">
        <f t="shared" si="1041"/>
        <v>#VALUE!</v>
      </c>
      <c r="AB2484" t="e">
        <f t="shared" si="1042"/>
        <v>#VALUE!</v>
      </c>
      <c r="AC2484" t="str">
        <f>IF(ISBLANK('6.'!B2484),"-",'6.'!B2484)</f>
        <v>-</v>
      </c>
      <c r="AD2484" s="9" t="e">
        <f t="shared" si="1043"/>
        <v>#VALUE!</v>
      </c>
      <c r="AE2484" s="40" t="str">
        <f>IF(ISBLANK('7.'!A2484),"-",'7.'!A2484)</f>
        <v>-</v>
      </c>
      <c r="AF2484" t="e">
        <f t="shared" si="1044"/>
        <v>#VALUE!</v>
      </c>
      <c r="AG2484" t="e">
        <f t="shared" si="1045"/>
        <v>#VALUE!</v>
      </c>
      <c r="AH2484" t="str">
        <f>IF(ISBLANK('7.'!B2484),"-",'7.'!B2484)</f>
        <v>-</v>
      </c>
      <c r="AI2484" s="35" t="e">
        <f t="shared" si="1046"/>
        <v>#VALUE!</v>
      </c>
      <c r="AJ2484" s="39" t="str">
        <f>IF(ISBLANK('8.'!A2484),"-",'8.'!A2484)</f>
        <v>-</v>
      </c>
      <c r="AK2484" t="e">
        <f t="shared" si="1047"/>
        <v>#VALUE!</v>
      </c>
      <c r="AL2484" t="e">
        <f t="shared" si="1048"/>
        <v>#VALUE!</v>
      </c>
      <c r="AM2484" t="str">
        <f>IF(ISBLANK('8.'!B2484),"-",'8.'!B2484)</f>
        <v>-</v>
      </c>
      <c r="AN2484" s="9" t="e">
        <f t="shared" si="1049"/>
        <v>#VALUE!</v>
      </c>
      <c r="AO2484" s="41" t="str">
        <f>IF(ISBLANK('9.'!A2484),"-",'9.'!A2484)</f>
        <v>-</v>
      </c>
      <c r="AP2484" t="e">
        <f t="shared" si="1050"/>
        <v>#VALUE!</v>
      </c>
      <c r="AQ2484" t="e">
        <f t="shared" si="1051"/>
        <v>#VALUE!</v>
      </c>
      <c r="AR2484" t="str">
        <f>IF(ISBLANK('9.'!B2484),"-",'9.'!B2484)</f>
        <v>-</v>
      </c>
      <c r="AS2484" s="42" t="e">
        <f t="shared" si="1052"/>
        <v>#VALUE!</v>
      </c>
    </row>
    <row r="2485" spans="1:45">
      <c r="A2485" s="40" t="str">
        <f>IF(ISBLANK('1.'!A2485),"-",'1.'!A2485)</f>
        <v>-</v>
      </c>
      <c r="B2485" t="e">
        <f t="shared" si="1053"/>
        <v>#VALUE!</v>
      </c>
      <c r="C2485" t="e">
        <f t="shared" si="1054"/>
        <v>#VALUE!</v>
      </c>
      <c r="D2485">
        <f>IF(ISBLANK('Step 2. Percent Runtime Calcs'!B2485),"-",'1.'!B2485)</f>
        <v>0</v>
      </c>
      <c r="E2485" s="35">
        <f t="shared" si="1055"/>
        <v>0</v>
      </c>
      <c r="F2485" s="41" t="str">
        <f>IF(ISBLANK('2.'!A2485),"-",'2.'!A2485)</f>
        <v>-</v>
      </c>
      <c r="G2485" t="e">
        <f t="shared" si="1029"/>
        <v>#VALUE!</v>
      </c>
      <c r="H2485" t="e">
        <f t="shared" si="1030"/>
        <v>#VALUE!</v>
      </c>
      <c r="I2485" t="str">
        <f>IF(ISBLANK('2.'!B2485),"-",'2.'!B2485)</f>
        <v>-</v>
      </c>
      <c r="J2485" s="42" t="e">
        <f t="shared" si="1031"/>
        <v>#VALUE!</v>
      </c>
      <c r="K2485" s="7" t="str">
        <f>IF(ISBLANK('3.'!A2485),"-",'3.'!A2485)</f>
        <v>-</v>
      </c>
      <c r="L2485" t="e">
        <f t="shared" si="1032"/>
        <v>#VALUE!</v>
      </c>
      <c r="M2485" t="e">
        <f t="shared" si="1033"/>
        <v>#VALUE!</v>
      </c>
      <c r="N2485" t="str">
        <f>IF(ISBLANK('3.'!B2485),"-",'3.'!B2485)</f>
        <v>-</v>
      </c>
      <c r="O2485" s="8" t="e">
        <f t="shared" si="1034"/>
        <v>#VALUE!</v>
      </c>
      <c r="P2485" s="41" t="str">
        <f>IF(ISBLANK('4.'!A2485),"-",'4.'!A2485)</f>
        <v>-</v>
      </c>
      <c r="Q2485" t="e">
        <f t="shared" si="1035"/>
        <v>#VALUE!</v>
      </c>
      <c r="R2485" t="e">
        <f t="shared" si="1036"/>
        <v>#VALUE!</v>
      </c>
      <c r="S2485" t="str">
        <f>IF(ISBLANK('4.'!B2485),"-",'4.'!B2485)</f>
        <v>-</v>
      </c>
      <c r="T2485" s="42" t="e">
        <f t="shared" si="1037"/>
        <v>#VALUE!</v>
      </c>
      <c r="U2485" s="40" t="str">
        <f>IF(ISBLANK('5.'!A2485),"-",'5.'!A2485)</f>
        <v>-</v>
      </c>
      <c r="V2485" t="e">
        <f t="shared" si="1038"/>
        <v>#VALUE!</v>
      </c>
      <c r="W2485" t="e">
        <f t="shared" si="1039"/>
        <v>#VALUE!</v>
      </c>
      <c r="X2485" t="str">
        <f>IF(ISBLANK('5.'!B2485),"-",'5.'!B2485)</f>
        <v>-</v>
      </c>
      <c r="Y2485" s="35" t="e">
        <f t="shared" si="1040"/>
        <v>#VALUE!</v>
      </c>
      <c r="Z2485" s="39" t="str">
        <f>IF(ISBLANK('6.'!A2485),"-",'6.'!A2485)</f>
        <v>-</v>
      </c>
      <c r="AA2485" t="e">
        <f t="shared" si="1041"/>
        <v>#VALUE!</v>
      </c>
      <c r="AB2485" t="e">
        <f t="shared" si="1042"/>
        <v>#VALUE!</v>
      </c>
      <c r="AC2485" t="str">
        <f>IF(ISBLANK('6.'!B2485),"-",'6.'!B2485)</f>
        <v>-</v>
      </c>
      <c r="AD2485" s="9" t="e">
        <f t="shared" si="1043"/>
        <v>#VALUE!</v>
      </c>
      <c r="AE2485" s="40" t="str">
        <f>IF(ISBLANK('7.'!A2485),"-",'7.'!A2485)</f>
        <v>-</v>
      </c>
      <c r="AF2485" t="e">
        <f t="shared" si="1044"/>
        <v>#VALUE!</v>
      </c>
      <c r="AG2485" t="e">
        <f t="shared" si="1045"/>
        <v>#VALUE!</v>
      </c>
      <c r="AH2485" t="str">
        <f>IF(ISBLANK('7.'!B2485),"-",'7.'!B2485)</f>
        <v>-</v>
      </c>
      <c r="AI2485" s="35" t="e">
        <f t="shared" si="1046"/>
        <v>#VALUE!</v>
      </c>
      <c r="AJ2485" s="39" t="str">
        <f>IF(ISBLANK('8.'!A2485),"-",'8.'!A2485)</f>
        <v>-</v>
      </c>
      <c r="AK2485" t="e">
        <f t="shared" si="1047"/>
        <v>#VALUE!</v>
      </c>
      <c r="AL2485" t="e">
        <f t="shared" si="1048"/>
        <v>#VALUE!</v>
      </c>
      <c r="AM2485" t="str">
        <f>IF(ISBLANK('8.'!B2485),"-",'8.'!B2485)</f>
        <v>-</v>
      </c>
      <c r="AN2485" s="9" t="e">
        <f t="shared" si="1049"/>
        <v>#VALUE!</v>
      </c>
      <c r="AO2485" s="41" t="str">
        <f>IF(ISBLANK('9.'!A2485),"-",'9.'!A2485)</f>
        <v>-</v>
      </c>
      <c r="AP2485" t="e">
        <f t="shared" si="1050"/>
        <v>#VALUE!</v>
      </c>
      <c r="AQ2485" t="e">
        <f t="shared" si="1051"/>
        <v>#VALUE!</v>
      </c>
      <c r="AR2485" t="str">
        <f>IF(ISBLANK('9.'!B2485),"-",'9.'!B2485)</f>
        <v>-</v>
      </c>
      <c r="AS2485" s="42" t="e">
        <f t="shared" si="1052"/>
        <v>#VALUE!</v>
      </c>
    </row>
    <row r="2486" spans="1:45">
      <c r="A2486" s="40" t="str">
        <f>IF(ISBLANK('1.'!A2486),"-",'1.'!A2486)</f>
        <v>-</v>
      </c>
      <c r="B2486" t="e">
        <f t="shared" si="1053"/>
        <v>#VALUE!</v>
      </c>
      <c r="C2486" t="e">
        <f t="shared" si="1054"/>
        <v>#VALUE!</v>
      </c>
      <c r="D2486">
        <f>IF(ISBLANK('Step 2. Percent Runtime Calcs'!B2486),"-",'1.'!B2486)</f>
        <v>0</v>
      </c>
      <c r="E2486" s="35">
        <f t="shared" si="1055"/>
        <v>0</v>
      </c>
      <c r="F2486" s="41" t="str">
        <f>IF(ISBLANK('2.'!A2486),"-",'2.'!A2486)</f>
        <v>-</v>
      </c>
      <c r="G2486" t="e">
        <f t="shared" si="1029"/>
        <v>#VALUE!</v>
      </c>
      <c r="H2486" t="e">
        <f t="shared" si="1030"/>
        <v>#VALUE!</v>
      </c>
      <c r="I2486" t="str">
        <f>IF(ISBLANK('2.'!B2486),"-",'2.'!B2486)</f>
        <v>-</v>
      </c>
      <c r="J2486" s="42" t="e">
        <f t="shared" si="1031"/>
        <v>#VALUE!</v>
      </c>
      <c r="K2486" s="7" t="str">
        <f>IF(ISBLANK('3.'!A2486),"-",'3.'!A2486)</f>
        <v>-</v>
      </c>
      <c r="L2486" t="e">
        <f t="shared" si="1032"/>
        <v>#VALUE!</v>
      </c>
      <c r="M2486" t="e">
        <f t="shared" si="1033"/>
        <v>#VALUE!</v>
      </c>
      <c r="N2486" t="str">
        <f>IF(ISBLANK('3.'!B2486),"-",'3.'!B2486)</f>
        <v>-</v>
      </c>
      <c r="O2486" s="8" t="e">
        <f t="shared" si="1034"/>
        <v>#VALUE!</v>
      </c>
      <c r="P2486" s="41" t="str">
        <f>IF(ISBLANK('4.'!A2486),"-",'4.'!A2486)</f>
        <v>-</v>
      </c>
      <c r="Q2486" t="e">
        <f t="shared" si="1035"/>
        <v>#VALUE!</v>
      </c>
      <c r="R2486" t="e">
        <f t="shared" si="1036"/>
        <v>#VALUE!</v>
      </c>
      <c r="S2486" t="str">
        <f>IF(ISBLANK('4.'!B2486),"-",'4.'!B2486)</f>
        <v>-</v>
      </c>
      <c r="T2486" s="42" t="e">
        <f t="shared" si="1037"/>
        <v>#VALUE!</v>
      </c>
      <c r="U2486" s="40" t="str">
        <f>IF(ISBLANK('5.'!A2486),"-",'5.'!A2486)</f>
        <v>-</v>
      </c>
      <c r="V2486" t="e">
        <f t="shared" si="1038"/>
        <v>#VALUE!</v>
      </c>
      <c r="W2486" t="e">
        <f t="shared" si="1039"/>
        <v>#VALUE!</v>
      </c>
      <c r="X2486" t="str">
        <f>IF(ISBLANK('5.'!B2486),"-",'5.'!B2486)</f>
        <v>-</v>
      </c>
      <c r="Y2486" s="35" t="e">
        <f t="shared" si="1040"/>
        <v>#VALUE!</v>
      </c>
      <c r="Z2486" s="39" t="str">
        <f>IF(ISBLANK('6.'!A2486),"-",'6.'!A2486)</f>
        <v>-</v>
      </c>
      <c r="AA2486" t="e">
        <f t="shared" si="1041"/>
        <v>#VALUE!</v>
      </c>
      <c r="AB2486" t="e">
        <f t="shared" si="1042"/>
        <v>#VALUE!</v>
      </c>
      <c r="AC2486" t="str">
        <f>IF(ISBLANK('6.'!B2486),"-",'6.'!B2486)</f>
        <v>-</v>
      </c>
      <c r="AD2486" s="9" t="e">
        <f t="shared" si="1043"/>
        <v>#VALUE!</v>
      </c>
      <c r="AE2486" s="40" t="str">
        <f>IF(ISBLANK('7.'!A2486),"-",'7.'!A2486)</f>
        <v>-</v>
      </c>
      <c r="AF2486" t="e">
        <f t="shared" si="1044"/>
        <v>#VALUE!</v>
      </c>
      <c r="AG2486" t="e">
        <f t="shared" si="1045"/>
        <v>#VALUE!</v>
      </c>
      <c r="AH2486" t="str">
        <f>IF(ISBLANK('7.'!B2486),"-",'7.'!B2486)</f>
        <v>-</v>
      </c>
      <c r="AI2486" s="35" t="e">
        <f t="shared" si="1046"/>
        <v>#VALUE!</v>
      </c>
      <c r="AJ2486" s="39" t="str">
        <f>IF(ISBLANK('8.'!A2486),"-",'8.'!A2486)</f>
        <v>-</v>
      </c>
      <c r="AK2486" t="e">
        <f t="shared" si="1047"/>
        <v>#VALUE!</v>
      </c>
      <c r="AL2486" t="e">
        <f t="shared" si="1048"/>
        <v>#VALUE!</v>
      </c>
      <c r="AM2486" t="str">
        <f>IF(ISBLANK('8.'!B2486),"-",'8.'!B2486)</f>
        <v>-</v>
      </c>
      <c r="AN2486" s="9" t="e">
        <f t="shared" si="1049"/>
        <v>#VALUE!</v>
      </c>
      <c r="AO2486" s="41" t="str">
        <f>IF(ISBLANK('9.'!A2486),"-",'9.'!A2486)</f>
        <v>-</v>
      </c>
      <c r="AP2486" t="e">
        <f t="shared" si="1050"/>
        <v>#VALUE!</v>
      </c>
      <c r="AQ2486" t="e">
        <f t="shared" si="1051"/>
        <v>#VALUE!</v>
      </c>
      <c r="AR2486" t="str">
        <f>IF(ISBLANK('9.'!B2486),"-",'9.'!B2486)</f>
        <v>-</v>
      </c>
      <c r="AS2486" s="42" t="e">
        <f t="shared" si="1052"/>
        <v>#VALUE!</v>
      </c>
    </row>
    <row r="2487" spans="1:45">
      <c r="A2487" s="40" t="str">
        <f>IF(ISBLANK('1.'!A2487),"-",'1.'!A2487)</f>
        <v>-</v>
      </c>
      <c r="B2487" t="e">
        <f t="shared" si="1053"/>
        <v>#VALUE!</v>
      </c>
      <c r="C2487" t="e">
        <f t="shared" si="1054"/>
        <v>#VALUE!</v>
      </c>
      <c r="D2487">
        <f>IF(ISBLANK('Step 2. Percent Runtime Calcs'!B2487),"-",'1.'!B2487)</f>
        <v>0</v>
      </c>
      <c r="E2487" s="35">
        <f t="shared" si="1055"/>
        <v>0</v>
      </c>
      <c r="F2487" s="41" t="str">
        <f>IF(ISBLANK('2.'!A2487),"-",'2.'!A2487)</f>
        <v>-</v>
      </c>
      <c r="G2487" t="e">
        <f t="shared" si="1029"/>
        <v>#VALUE!</v>
      </c>
      <c r="H2487" t="e">
        <f t="shared" si="1030"/>
        <v>#VALUE!</v>
      </c>
      <c r="I2487" t="str">
        <f>IF(ISBLANK('2.'!B2487),"-",'2.'!B2487)</f>
        <v>-</v>
      </c>
      <c r="J2487" s="42" t="e">
        <f t="shared" si="1031"/>
        <v>#VALUE!</v>
      </c>
      <c r="K2487" s="7" t="str">
        <f>IF(ISBLANK('3.'!A2487),"-",'3.'!A2487)</f>
        <v>-</v>
      </c>
      <c r="L2487" t="e">
        <f t="shared" si="1032"/>
        <v>#VALUE!</v>
      </c>
      <c r="M2487" t="e">
        <f t="shared" si="1033"/>
        <v>#VALUE!</v>
      </c>
      <c r="N2487" t="str">
        <f>IF(ISBLANK('3.'!B2487),"-",'3.'!B2487)</f>
        <v>-</v>
      </c>
      <c r="O2487" s="8" t="e">
        <f t="shared" si="1034"/>
        <v>#VALUE!</v>
      </c>
      <c r="P2487" s="41" t="str">
        <f>IF(ISBLANK('4.'!A2487),"-",'4.'!A2487)</f>
        <v>-</v>
      </c>
      <c r="Q2487" t="e">
        <f t="shared" si="1035"/>
        <v>#VALUE!</v>
      </c>
      <c r="R2487" t="e">
        <f t="shared" si="1036"/>
        <v>#VALUE!</v>
      </c>
      <c r="S2487" t="str">
        <f>IF(ISBLANK('4.'!B2487),"-",'4.'!B2487)</f>
        <v>-</v>
      </c>
      <c r="T2487" s="42" t="e">
        <f t="shared" si="1037"/>
        <v>#VALUE!</v>
      </c>
      <c r="U2487" s="40" t="str">
        <f>IF(ISBLANK('5.'!A2487),"-",'5.'!A2487)</f>
        <v>-</v>
      </c>
      <c r="V2487" t="e">
        <f t="shared" si="1038"/>
        <v>#VALUE!</v>
      </c>
      <c r="W2487" t="e">
        <f t="shared" si="1039"/>
        <v>#VALUE!</v>
      </c>
      <c r="X2487" t="str">
        <f>IF(ISBLANK('5.'!B2487),"-",'5.'!B2487)</f>
        <v>-</v>
      </c>
      <c r="Y2487" s="35" t="e">
        <f t="shared" si="1040"/>
        <v>#VALUE!</v>
      </c>
      <c r="Z2487" s="39" t="str">
        <f>IF(ISBLANK('6.'!A2487),"-",'6.'!A2487)</f>
        <v>-</v>
      </c>
      <c r="AA2487" t="e">
        <f t="shared" si="1041"/>
        <v>#VALUE!</v>
      </c>
      <c r="AB2487" t="e">
        <f t="shared" si="1042"/>
        <v>#VALUE!</v>
      </c>
      <c r="AC2487" t="str">
        <f>IF(ISBLANK('6.'!B2487),"-",'6.'!B2487)</f>
        <v>-</v>
      </c>
      <c r="AD2487" s="9" t="e">
        <f t="shared" si="1043"/>
        <v>#VALUE!</v>
      </c>
      <c r="AE2487" s="40" t="str">
        <f>IF(ISBLANK('7.'!A2487),"-",'7.'!A2487)</f>
        <v>-</v>
      </c>
      <c r="AF2487" t="e">
        <f t="shared" si="1044"/>
        <v>#VALUE!</v>
      </c>
      <c r="AG2487" t="e">
        <f t="shared" si="1045"/>
        <v>#VALUE!</v>
      </c>
      <c r="AH2487" t="str">
        <f>IF(ISBLANK('7.'!B2487),"-",'7.'!B2487)</f>
        <v>-</v>
      </c>
      <c r="AI2487" s="35" t="e">
        <f t="shared" si="1046"/>
        <v>#VALUE!</v>
      </c>
      <c r="AJ2487" s="39" t="str">
        <f>IF(ISBLANK('8.'!A2487),"-",'8.'!A2487)</f>
        <v>-</v>
      </c>
      <c r="AK2487" t="e">
        <f t="shared" si="1047"/>
        <v>#VALUE!</v>
      </c>
      <c r="AL2487" t="e">
        <f t="shared" si="1048"/>
        <v>#VALUE!</v>
      </c>
      <c r="AM2487" t="str">
        <f>IF(ISBLANK('8.'!B2487),"-",'8.'!B2487)</f>
        <v>-</v>
      </c>
      <c r="AN2487" s="9" t="e">
        <f t="shared" si="1049"/>
        <v>#VALUE!</v>
      </c>
      <c r="AO2487" s="41" t="str">
        <f>IF(ISBLANK('9.'!A2487),"-",'9.'!A2487)</f>
        <v>-</v>
      </c>
      <c r="AP2487" t="e">
        <f t="shared" si="1050"/>
        <v>#VALUE!</v>
      </c>
      <c r="AQ2487" t="e">
        <f t="shared" si="1051"/>
        <v>#VALUE!</v>
      </c>
      <c r="AR2487" t="str">
        <f>IF(ISBLANK('9.'!B2487),"-",'9.'!B2487)</f>
        <v>-</v>
      </c>
      <c r="AS2487" s="42" t="e">
        <f t="shared" si="1052"/>
        <v>#VALUE!</v>
      </c>
    </row>
    <row r="2488" spans="1:45">
      <c r="A2488" s="40" t="str">
        <f>IF(ISBLANK('1.'!A2488),"-",'1.'!A2488)</f>
        <v>-</v>
      </c>
      <c r="B2488" t="e">
        <f t="shared" si="1053"/>
        <v>#VALUE!</v>
      </c>
      <c r="C2488" t="e">
        <f t="shared" si="1054"/>
        <v>#VALUE!</v>
      </c>
      <c r="D2488">
        <f>IF(ISBLANK('Step 2. Percent Runtime Calcs'!B2488),"-",'1.'!B2488)</f>
        <v>0</v>
      </c>
      <c r="E2488" s="35">
        <f t="shared" si="1055"/>
        <v>0</v>
      </c>
      <c r="F2488" s="41" t="str">
        <f>IF(ISBLANK('2.'!A2488),"-",'2.'!A2488)</f>
        <v>-</v>
      </c>
      <c r="G2488" t="e">
        <f t="shared" si="1029"/>
        <v>#VALUE!</v>
      </c>
      <c r="H2488" t="e">
        <f t="shared" si="1030"/>
        <v>#VALUE!</v>
      </c>
      <c r="I2488" t="str">
        <f>IF(ISBLANK('2.'!B2488),"-",'2.'!B2488)</f>
        <v>-</v>
      </c>
      <c r="J2488" s="42" t="e">
        <f t="shared" si="1031"/>
        <v>#VALUE!</v>
      </c>
      <c r="K2488" s="7" t="str">
        <f>IF(ISBLANK('3.'!A2488),"-",'3.'!A2488)</f>
        <v>-</v>
      </c>
      <c r="L2488" t="e">
        <f t="shared" si="1032"/>
        <v>#VALUE!</v>
      </c>
      <c r="M2488" t="e">
        <f t="shared" si="1033"/>
        <v>#VALUE!</v>
      </c>
      <c r="N2488" t="str">
        <f>IF(ISBLANK('3.'!B2488),"-",'3.'!B2488)</f>
        <v>-</v>
      </c>
      <c r="O2488" s="8" t="e">
        <f t="shared" si="1034"/>
        <v>#VALUE!</v>
      </c>
      <c r="P2488" s="41" t="str">
        <f>IF(ISBLANK('4.'!A2488),"-",'4.'!A2488)</f>
        <v>-</v>
      </c>
      <c r="Q2488" t="e">
        <f t="shared" si="1035"/>
        <v>#VALUE!</v>
      </c>
      <c r="R2488" t="e">
        <f t="shared" si="1036"/>
        <v>#VALUE!</v>
      </c>
      <c r="S2488" t="str">
        <f>IF(ISBLANK('4.'!B2488),"-",'4.'!B2488)</f>
        <v>-</v>
      </c>
      <c r="T2488" s="42" t="e">
        <f t="shared" si="1037"/>
        <v>#VALUE!</v>
      </c>
      <c r="U2488" s="40" t="str">
        <f>IF(ISBLANK('5.'!A2488),"-",'5.'!A2488)</f>
        <v>-</v>
      </c>
      <c r="V2488" t="e">
        <f t="shared" si="1038"/>
        <v>#VALUE!</v>
      </c>
      <c r="W2488" t="e">
        <f t="shared" si="1039"/>
        <v>#VALUE!</v>
      </c>
      <c r="X2488" t="str">
        <f>IF(ISBLANK('5.'!B2488),"-",'5.'!B2488)</f>
        <v>-</v>
      </c>
      <c r="Y2488" s="35" t="e">
        <f t="shared" si="1040"/>
        <v>#VALUE!</v>
      </c>
      <c r="Z2488" s="39" t="str">
        <f>IF(ISBLANK('6.'!A2488),"-",'6.'!A2488)</f>
        <v>-</v>
      </c>
      <c r="AA2488" t="e">
        <f t="shared" si="1041"/>
        <v>#VALUE!</v>
      </c>
      <c r="AB2488" t="e">
        <f t="shared" si="1042"/>
        <v>#VALUE!</v>
      </c>
      <c r="AC2488" t="str">
        <f>IF(ISBLANK('6.'!B2488),"-",'6.'!B2488)</f>
        <v>-</v>
      </c>
      <c r="AD2488" s="9" t="e">
        <f t="shared" si="1043"/>
        <v>#VALUE!</v>
      </c>
      <c r="AE2488" s="40" t="str">
        <f>IF(ISBLANK('7.'!A2488),"-",'7.'!A2488)</f>
        <v>-</v>
      </c>
      <c r="AF2488" t="e">
        <f t="shared" si="1044"/>
        <v>#VALUE!</v>
      </c>
      <c r="AG2488" t="e">
        <f t="shared" si="1045"/>
        <v>#VALUE!</v>
      </c>
      <c r="AH2488" t="str">
        <f>IF(ISBLANK('7.'!B2488),"-",'7.'!B2488)</f>
        <v>-</v>
      </c>
      <c r="AI2488" s="35" t="e">
        <f t="shared" si="1046"/>
        <v>#VALUE!</v>
      </c>
      <c r="AJ2488" s="39" t="str">
        <f>IF(ISBLANK('8.'!A2488),"-",'8.'!A2488)</f>
        <v>-</v>
      </c>
      <c r="AK2488" t="e">
        <f t="shared" si="1047"/>
        <v>#VALUE!</v>
      </c>
      <c r="AL2488" t="e">
        <f t="shared" si="1048"/>
        <v>#VALUE!</v>
      </c>
      <c r="AM2488" t="str">
        <f>IF(ISBLANK('8.'!B2488),"-",'8.'!B2488)</f>
        <v>-</v>
      </c>
      <c r="AN2488" s="9" t="e">
        <f t="shared" si="1049"/>
        <v>#VALUE!</v>
      </c>
      <c r="AO2488" s="41" t="str">
        <f>IF(ISBLANK('9.'!A2488),"-",'9.'!A2488)</f>
        <v>-</v>
      </c>
      <c r="AP2488" t="e">
        <f t="shared" si="1050"/>
        <v>#VALUE!</v>
      </c>
      <c r="AQ2488" t="e">
        <f t="shared" si="1051"/>
        <v>#VALUE!</v>
      </c>
      <c r="AR2488" t="str">
        <f>IF(ISBLANK('9.'!B2488),"-",'9.'!B2488)</f>
        <v>-</v>
      </c>
      <c r="AS2488" s="42" t="e">
        <f t="shared" si="1052"/>
        <v>#VALUE!</v>
      </c>
    </row>
    <row r="2489" spans="1:45">
      <c r="A2489" s="40" t="str">
        <f>IF(ISBLANK('1.'!A2489),"-",'1.'!A2489)</f>
        <v>-</v>
      </c>
      <c r="B2489" t="e">
        <f t="shared" si="1053"/>
        <v>#VALUE!</v>
      </c>
      <c r="C2489" t="e">
        <f t="shared" si="1054"/>
        <v>#VALUE!</v>
      </c>
      <c r="D2489">
        <f>IF(ISBLANK('Step 2. Percent Runtime Calcs'!B2489),"-",'1.'!B2489)</f>
        <v>0</v>
      </c>
      <c r="E2489" s="35">
        <f t="shared" si="1055"/>
        <v>0</v>
      </c>
      <c r="F2489" s="41" t="str">
        <f>IF(ISBLANK('2.'!A2489),"-",'2.'!A2489)</f>
        <v>-</v>
      </c>
      <c r="G2489" t="e">
        <f t="shared" si="1029"/>
        <v>#VALUE!</v>
      </c>
      <c r="H2489" t="e">
        <f t="shared" si="1030"/>
        <v>#VALUE!</v>
      </c>
      <c r="I2489" t="str">
        <f>IF(ISBLANK('2.'!B2489),"-",'2.'!B2489)</f>
        <v>-</v>
      </c>
      <c r="J2489" s="42" t="e">
        <f t="shared" si="1031"/>
        <v>#VALUE!</v>
      </c>
      <c r="K2489" s="7" t="str">
        <f>IF(ISBLANK('3.'!A2489),"-",'3.'!A2489)</f>
        <v>-</v>
      </c>
      <c r="L2489" t="e">
        <f t="shared" si="1032"/>
        <v>#VALUE!</v>
      </c>
      <c r="M2489" t="e">
        <f t="shared" si="1033"/>
        <v>#VALUE!</v>
      </c>
      <c r="N2489" t="str">
        <f>IF(ISBLANK('3.'!B2489),"-",'3.'!B2489)</f>
        <v>-</v>
      </c>
      <c r="O2489" s="8" t="e">
        <f t="shared" si="1034"/>
        <v>#VALUE!</v>
      </c>
      <c r="P2489" s="41" t="str">
        <f>IF(ISBLANK('4.'!A2489),"-",'4.'!A2489)</f>
        <v>-</v>
      </c>
      <c r="Q2489" t="e">
        <f t="shared" si="1035"/>
        <v>#VALUE!</v>
      </c>
      <c r="R2489" t="e">
        <f t="shared" si="1036"/>
        <v>#VALUE!</v>
      </c>
      <c r="S2489" t="str">
        <f>IF(ISBLANK('4.'!B2489),"-",'4.'!B2489)</f>
        <v>-</v>
      </c>
      <c r="T2489" s="42" t="e">
        <f t="shared" si="1037"/>
        <v>#VALUE!</v>
      </c>
      <c r="U2489" s="40" t="str">
        <f>IF(ISBLANK('5.'!A2489),"-",'5.'!A2489)</f>
        <v>-</v>
      </c>
      <c r="V2489" t="e">
        <f t="shared" si="1038"/>
        <v>#VALUE!</v>
      </c>
      <c r="W2489" t="e">
        <f t="shared" si="1039"/>
        <v>#VALUE!</v>
      </c>
      <c r="X2489" t="str">
        <f>IF(ISBLANK('5.'!B2489),"-",'5.'!B2489)</f>
        <v>-</v>
      </c>
      <c r="Y2489" s="35" t="e">
        <f t="shared" si="1040"/>
        <v>#VALUE!</v>
      </c>
      <c r="Z2489" s="39" t="str">
        <f>IF(ISBLANK('6.'!A2489),"-",'6.'!A2489)</f>
        <v>-</v>
      </c>
      <c r="AA2489" t="e">
        <f t="shared" si="1041"/>
        <v>#VALUE!</v>
      </c>
      <c r="AB2489" t="e">
        <f t="shared" si="1042"/>
        <v>#VALUE!</v>
      </c>
      <c r="AC2489" t="str">
        <f>IF(ISBLANK('6.'!B2489),"-",'6.'!B2489)</f>
        <v>-</v>
      </c>
      <c r="AD2489" s="9" t="e">
        <f t="shared" si="1043"/>
        <v>#VALUE!</v>
      </c>
      <c r="AE2489" s="40" t="str">
        <f>IF(ISBLANK('7.'!A2489),"-",'7.'!A2489)</f>
        <v>-</v>
      </c>
      <c r="AF2489" t="e">
        <f t="shared" si="1044"/>
        <v>#VALUE!</v>
      </c>
      <c r="AG2489" t="e">
        <f t="shared" si="1045"/>
        <v>#VALUE!</v>
      </c>
      <c r="AH2489" t="str">
        <f>IF(ISBLANK('7.'!B2489),"-",'7.'!B2489)</f>
        <v>-</v>
      </c>
      <c r="AI2489" s="35" t="e">
        <f t="shared" si="1046"/>
        <v>#VALUE!</v>
      </c>
      <c r="AJ2489" s="39" t="str">
        <f>IF(ISBLANK('8.'!A2489),"-",'8.'!A2489)</f>
        <v>-</v>
      </c>
      <c r="AK2489" t="e">
        <f t="shared" si="1047"/>
        <v>#VALUE!</v>
      </c>
      <c r="AL2489" t="e">
        <f t="shared" si="1048"/>
        <v>#VALUE!</v>
      </c>
      <c r="AM2489" t="str">
        <f>IF(ISBLANK('8.'!B2489),"-",'8.'!B2489)</f>
        <v>-</v>
      </c>
      <c r="AN2489" s="9" t="e">
        <f t="shared" si="1049"/>
        <v>#VALUE!</v>
      </c>
      <c r="AO2489" s="41" t="str">
        <f>IF(ISBLANK('9.'!A2489),"-",'9.'!A2489)</f>
        <v>-</v>
      </c>
      <c r="AP2489" t="e">
        <f t="shared" si="1050"/>
        <v>#VALUE!</v>
      </c>
      <c r="AQ2489" t="e">
        <f t="shared" si="1051"/>
        <v>#VALUE!</v>
      </c>
      <c r="AR2489" t="str">
        <f>IF(ISBLANK('9.'!B2489),"-",'9.'!B2489)</f>
        <v>-</v>
      </c>
      <c r="AS2489" s="42" t="e">
        <f t="shared" si="1052"/>
        <v>#VALUE!</v>
      </c>
    </row>
    <row r="2490" spans="1:45">
      <c r="A2490" s="40" t="str">
        <f>IF(ISBLANK('1.'!A2490),"-",'1.'!A2490)</f>
        <v>-</v>
      </c>
      <c r="B2490" t="e">
        <f t="shared" si="1053"/>
        <v>#VALUE!</v>
      </c>
      <c r="C2490" t="e">
        <f t="shared" si="1054"/>
        <v>#VALUE!</v>
      </c>
      <c r="D2490">
        <f>IF(ISBLANK('Step 2. Percent Runtime Calcs'!B2490),"-",'1.'!B2490)</f>
        <v>0</v>
      </c>
      <c r="E2490" s="35">
        <f t="shared" si="1055"/>
        <v>0</v>
      </c>
      <c r="F2490" s="41" t="str">
        <f>IF(ISBLANK('2.'!A2490),"-",'2.'!A2490)</f>
        <v>-</v>
      </c>
      <c r="G2490" t="e">
        <f t="shared" si="1029"/>
        <v>#VALUE!</v>
      </c>
      <c r="H2490" t="e">
        <f t="shared" si="1030"/>
        <v>#VALUE!</v>
      </c>
      <c r="I2490" t="str">
        <f>IF(ISBLANK('2.'!B2490),"-",'2.'!B2490)</f>
        <v>-</v>
      </c>
      <c r="J2490" s="42" t="e">
        <f t="shared" si="1031"/>
        <v>#VALUE!</v>
      </c>
      <c r="K2490" s="7" t="str">
        <f>IF(ISBLANK('3.'!A2490),"-",'3.'!A2490)</f>
        <v>-</v>
      </c>
      <c r="L2490" t="e">
        <f t="shared" si="1032"/>
        <v>#VALUE!</v>
      </c>
      <c r="M2490" t="e">
        <f t="shared" si="1033"/>
        <v>#VALUE!</v>
      </c>
      <c r="N2490" t="str">
        <f>IF(ISBLANK('3.'!B2490),"-",'3.'!B2490)</f>
        <v>-</v>
      </c>
      <c r="O2490" s="8" t="e">
        <f t="shared" si="1034"/>
        <v>#VALUE!</v>
      </c>
      <c r="P2490" s="41" t="str">
        <f>IF(ISBLANK('4.'!A2490),"-",'4.'!A2490)</f>
        <v>-</v>
      </c>
      <c r="Q2490" t="e">
        <f t="shared" si="1035"/>
        <v>#VALUE!</v>
      </c>
      <c r="R2490" t="e">
        <f t="shared" si="1036"/>
        <v>#VALUE!</v>
      </c>
      <c r="S2490" t="str">
        <f>IF(ISBLANK('4.'!B2490),"-",'4.'!B2490)</f>
        <v>-</v>
      </c>
      <c r="T2490" s="42" t="e">
        <f t="shared" si="1037"/>
        <v>#VALUE!</v>
      </c>
      <c r="U2490" s="40" t="str">
        <f>IF(ISBLANK('5.'!A2490),"-",'5.'!A2490)</f>
        <v>-</v>
      </c>
      <c r="V2490" t="e">
        <f t="shared" si="1038"/>
        <v>#VALUE!</v>
      </c>
      <c r="W2490" t="e">
        <f t="shared" si="1039"/>
        <v>#VALUE!</v>
      </c>
      <c r="X2490" t="str">
        <f>IF(ISBLANK('5.'!B2490),"-",'5.'!B2490)</f>
        <v>-</v>
      </c>
      <c r="Y2490" s="35" t="e">
        <f t="shared" si="1040"/>
        <v>#VALUE!</v>
      </c>
      <c r="Z2490" s="39" t="str">
        <f>IF(ISBLANK('6.'!A2490),"-",'6.'!A2490)</f>
        <v>-</v>
      </c>
      <c r="AA2490" t="e">
        <f t="shared" si="1041"/>
        <v>#VALUE!</v>
      </c>
      <c r="AB2490" t="e">
        <f t="shared" si="1042"/>
        <v>#VALUE!</v>
      </c>
      <c r="AC2490" t="str">
        <f>IF(ISBLANK('6.'!B2490),"-",'6.'!B2490)</f>
        <v>-</v>
      </c>
      <c r="AD2490" s="9" t="e">
        <f t="shared" si="1043"/>
        <v>#VALUE!</v>
      </c>
      <c r="AE2490" s="40" t="str">
        <f>IF(ISBLANK('7.'!A2490),"-",'7.'!A2490)</f>
        <v>-</v>
      </c>
      <c r="AF2490" t="e">
        <f t="shared" si="1044"/>
        <v>#VALUE!</v>
      </c>
      <c r="AG2490" t="e">
        <f t="shared" si="1045"/>
        <v>#VALUE!</v>
      </c>
      <c r="AH2490" t="str">
        <f>IF(ISBLANK('7.'!B2490),"-",'7.'!B2490)</f>
        <v>-</v>
      </c>
      <c r="AI2490" s="35" t="e">
        <f t="shared" si="1046"/>
        <v>#VALUE!</v>
      </c>
      <c r="AJ2490" s="39" t="str">
        <f>IF(ISBLANK('8.'!A2490),"-",'8.'!A2490)</f>
        <v>-</v>
      </c>
      <c r="AK2490" t="e">
        <f t="shared" si="1047"/>
        <v>#VALUE!</v>
      </c>
      <c r="AL2490" t="e">
        <f t="shared" si="1048"/>
        <v>#VALUE!</v>
      </c>
      <c r="AM2490" t="str">
        <f>IF(ISBLANK('8.'!B2490),"-",'8.'!B2490)</f>
        <v>-</v>
      </c>
      <c r="AN2490" s="9" t="e">
        <f t="shared" si="1049"/>
        <v>#VALUE!</v>
      </c>
      <c r="AO2490" s="41" t="str">
        <f>IF(ISBLANK('9.'!A2490),"-",'9.'!A2490)</f>
        <v>-</v>
      </c>
      <c r="AP2490" t="e">
        <f t="shared" si="1050"/>
        <v>#VALUE!</v>
      </c>
      <c r="AQ2490" t="e">
        <f t="shared" si="1051"/>
        <v>#VALUE!</v>
      </c>
      <c r="AR2490" t="str">
        <f>IF(ISBLANK('9.'!B2490),"-",'9.'!B2490)</f>
        <v>-</v>
      </c>
      <c r="AS2490" s="42" t="e">
        <f t="shared" si="1052"/>
        <v>#VALUE!</v>
      </c>
    </row>
    <row r="2491" spans="1:45">
      <c r="A2491" s="40" t="str">
        <f>IF(ISBLANK('1.'!A2491),"-",'1.'!A2491)</f>
        <v>-</v>
      </c>
      <c r="B2491" t="e">
        <f t="shared" si="1053"/>
        <v>#VALUE!</v>
      </c>
      <c r="C2491" t="e">
        <f t="shared" si="1054"/>
        <v>#VALUE!</v>
      </c>
      <c r="D2491">
        <f>IF(ISBLANK('Step 2. Percent Runtime Calcs'!B2491),"-",'1.'!B2491)</f>
        <v>0</v>
      </c>
      <c r="E2491" s="35">
        <f t="shared" si="1055"/>
        <v>0</v>
      </c>
      <c r="F2491" s="41" t="str">
        <f>IF(ISBLANK('2.'!A2491),"-",'2.'!A2491)</f>
        <v>-</v>
      </c>
      <c r="G2491" t="e">
        <f t="shared" si="1029"/>
        <v>#VALUE!</v>
      </c>
      <c r="H2491" t="e">
        <f t="shared" si="1030"/>
        <v>#VALUE!</v>
      </c>
      <c r="I2491" t="str">
        <f>IF(ISBLANK('2.'!B2491),"-",'2.'!B2491)</f>
        <v>-</v>
      </c>
      <c r="J2491" s="42" t="e">
        <f t="shared" si="1031"/>
        <v>#VALUE!</v>
      </c>
      <c r="K2491" s="7" t="str">
        <f>IF(ISBLANK('3.'!A2491),"-",'3.'!A2491)</f>
        <v>-</v>
      </c>
      <c r="L2491" t="e">
        <f t="shared" si="1032"/>
        <v>#VALUE!</v>
      </c>
      <c r="M2491" t="e">
        <f t="shared" si="1033"/>
        <v>#VALUE!</v>
      </c>
      <c r="N2491" t="str">
        <f>IF(ISBLANK('3.'!B2491),"-",'3.'!B2491)</f>
        <v>-</v>
      </c>
      <c r="O2491" s="8" t="e">
        <f t="shared" si="1034"/>
        <v>#VALUE!</v>
      </c>
      <c r="P2491" s="41" t="str">
        <f>IF(ISBLANK('4.'!A2491),"-",'4.'!A2491)</f>
        <v>-</v>
      </c>
      <c r="Q2491" t="e">
        <f t="shared" si="1035"/>
        <v>#VALUE!</v>
      </c>
      <c r="R2491" t="e">
        <f t="shared" si="1036"/>
        <v>#VALUE!</v>
      </c>
      <c r="S2491" t="str">
        <f>IF(ISBLANK('4.'!B2491),"-",'4.'!B2491)</f>
        <v>-</v>
      </c>
      <c r="T2491" s="42" t="e">
        <f t="shared" si="1037"/>
        <v>#VALUE!</v>
      </c>
      <c r="U2491" s="40" t="str">
        <f>IF(ISBLANK('5.'!A2491),"-",'5.'!A2491)</f>
        <v>-</v>
      </c>
      <c r="V2491" t="e">
        <f t="shared" si="1038"/>
        <v>#VALUE!</v>
      </c>
      <c r="W2491" t="e">
        <f t="shared" si="1039"/>
        <v>#VALUE!</v>
      </c>
      <c r="X2491" t="str">
        <f>IF(ISBLANK('5.'!B2491),"-",'5.'!B2491)</f>
        <v>-</v>
      </c>
      <c r="Y2491" s="35" t="e">
        <f t="shared" si="1040"/>
        <v>#VALUE!</v>
      </c>
      <c r="Z2491" s="39" t="str">
        <f>IF(ISBLANK('6.'!A2491),"-",'6.'!A2491)</f>
        <v>-</v>
      </c>
      <c r="AA2491" t="e">
        <f t="shared" si="1041"/>
        <v>#VALUE!</v>
      </c>
      <c r="AB2491" t="e">
        <f t="shared" si="1042"/>
        <v>#VALUE!</v>
      </c>
      <c r="AC2491" t="str">
        <f>IF(ISBLANK('6.'!B2491),"-",'6.'!B2491)</f>
        <v>-</v>
      </c>
      <c r="AD2491" s="9" t="e">
        <f t="shared" si="1043"/>
        <v>#VALUE!</v>
      </c>
      <c r="AE2491" s="40" t="str">
        <f>IF(ISBLANK('7.'!A2491),"-",'7.'!A2491)</f>
        <v>-</v>
      </c>
      <c r="AF2491" t="e">
        <f t="shared" si="1044"/>
        <v>#VALUE!</v>
      </c>
      <c r="AG2491" t="e">
        <f t="shared" si="1045"/>
        <v>#VALUE!</v>
      </c>
      <c r="AH2491" t="str">
        <f>IF(ISBLANK('7.'!B2491),"-",'7.'!B2491)</f>
        <v>-</v>
      </c>
      <c r="AI2491" s="35" t="e">
        <f t="shared" si="1046"/>
        <v>#VALUE!</v>
      </c>
      <c r="AJ2491" s="39" t="str">
        <f>IF(ISBLANK('8.'!A2491),"-",'8.'!A2491)</f>
        <v>-</v>
      </c>
      <c r="AK2491" t="e">
        <f t="shared" si="1047"/>
        <v>#VALUE!</v>
      </c>
      <c r="AL2491" t="e">
        <f t="shared" si="1048"/>
        <v>#VALUE!</v>
      </c>
      <c r="AM2491" t="str">
        <f>IF(ISBLANK('8.'!B2491),"-",'8.'!B2491)</f>
        <v>-</v>
      </c>
      <c r="AN2491" s="9" t="e">
        <f t="shared" si="1049"/>
        <v>#VALUE!</v>
      </c>
      <c r="AO2491" s="41" t="str">
        <f>IF(ISBLANK('9.'!A2491),"-",'9.'!A2491)</f>
        <v>-</v>
      </c>
      <c r="AP2491" t="e">
        <f t="shared" si="1050"/>
        <v>#VALUE!</v>
      </c>
      <c r="AQ2491" t="e">
        <f t="shared" si="1051"/>
        <v>#VALUE!</v>
      </c>
      <c r="AR2491" t="str">
        <f>IF(ISBLANK('9.'!B2491),"-",'9.'!B2491)</f>
        <v>-</v>
      </c>
      <c r="AS2491" s="42" t="e">
        <f t="shared" si="1052"/>
        <v>#VALUE!</v>
      </c>
    </row>
    <row r="2492" spans="1:45">
      <c r="A2492" s="40" t="str">
        <f>IF(ISBLANK('1.'!A2492),"-",'1.'!A2492)</f>
        <v>-</v>
      </c>
      <c r="B2492" t="e">
        <f t="shared" si="1053"/>
        <v>#VALUE!</v>
      </c>
      <c r="C2492" t="e">
        <f t="shared" si="1054"/>
        <v>#VALUE!</v>
      </c>
      <c r="D2492">
        <f>IF(ISBLANK('Step 2. Percent Runtime Calcs'!B2492),"-",'1.'!B2492)</f>
        <v>0</v>
      </c>
      <c r="E2492" s="35">
        <f t="shared" si="1055"/>
        <v>0</v>
      </c>
      <c r="F2492" s="41" t="str">
        <f>IF(ISBLANK('2.'!A2492),"-",'2.'!A2492)</f>
        <v>-</v>
      </c>
      <c r="G2492" t="e">
        <f t="shared" si="1029"/>
        <v>#VALUE!</v>
      </c>
      <c r="H2492" t="e">
        <f t="shared" si="1030"/>
        <v>#VALUE!</v>
      </c>
      <c r="I2492" t="str">
        <f>IF(ISBLANK('2.'!B2492),"-",'2.'!B2492)</f>
        <v>-</v>
      </c>
      <c r="J2492" s="42" t="e">
        <f t="shared" si="1031"/>
        <v>#VALUE!</v>
      </c>
      <c r="K2492" s="7" t="str">
        <f>IF(ISBLANK('3.'!A2492),"-",'3.'!A2492)</f>
        <v>-</v>
      </c>
      <c r="L2492" t="e">
        <f t="shared" si="1032"/>
        <v>#VALUE!</v>
      </c>
      <c r="M2492" t="e">
        <f t="shared" si="1033"/>
        <v>#VALUE!</v>
      </c>
      <c r="N2492" t="str">
        <f>IF(ISBLANK('3.'!B2492),"-",'3.'!B2492)</f>
        <v>-</v>
      </c>
      <c r="O2492" s="8" t="e">
        <f t="shared" si="1034"/>
        <v>#VALUE!</v>
      </c>
      <c r="P2492" s="41" t="str">
        <f>IF(ISBLANK('4.'!A2492),"-",'4.'!A2492)</f>
        <v>-</v>
      </c>
      <c r="Q2492" t="e">
        <f t="shared" si="1035"/>
        <v>#VALUE!</v>
      </c>
      <c r="R2492" t="e">
        <f t="shared" si="1036"/>
        <v>#VALUE!</v>
      </c>
      <c r="S2492" t="str">
        <f>IF(ISBLANK('4.'!B2492),"-",'4.'!B2492)</f>
        <v>-</v>
      </c>
      <c r="T2492" s="42" t="e">
        <f t="shared" si="1037"/>
        <v>#VALUE!</v>
      </c>
      <c r="U2492" s="40" t="str">
        <f>IF(ISBLANK('5.'!A2492),"-",'5.'!A2492)</f>
        <v>-</v>
      </c>
      <c r="V2492" t="e">
        <f t="shared" si="1038"/>
        <v>#VALUE!</v>
      </c>
      <c r="W2492" t="e">
        <f t="shared" si="1039"/>
        <v>#VALUE!</v>
      </c>
      <c r="X2492" t="str">
        <f>IF(ISBLANK('5.'!B2492),"-",'5.'!B2492)</f>
        <v>-</v>
      </c>
      <c r="Y2492" s="35" t="e">
        <f t="shared" si="1040"/>
        <v>#VALUE!</v>
      </c>
      <c r="Z2492" s="39" t="str">
        <f>IF(ISBLANK('6.'!A2492),"-",'6.'!A2492)</f>
        <v>-</v>
      </c>
      <c r="AA2492" t="e">
        <f t="shared" si="1041"/>
        <v>#VALUE!</v>
      </c>
      <c r="AB2492" t="e">
        <f t="shared" si="1042"/>
        <v>#VALUE!</v>
      </c>
      <c r="AC2492" t="str">
        <f>IF(ISBLANK('6.'!B2492),"-",'6.'!B2492)</f>
        <v>-</v>
      </c>
      <c r="AD2492" s="9" t="e">
        <f t="shared" si="1043"/>
        <v>#VALUE!</v>
      </c>
      <c r="AE2492" s="40" t="str">
        <f>IF(ISBLANK('7.'!A2492),"-",'7.'!A2492)</f>
        <v>-</v>
      </c>
      <c r="AF2492" t="e">
        <f t="shared" si="1044"/>
        <v>#VALUE!</v>
      </c>
      <c r="AG2492" t="e">
        <f t="shared" si="1045"/>
        <v>#VALUE!</v>
      </c>
      <c r="AH2492" t="str">
        <f>IF(ISBLANK('7.'!B2492),"-",'7.'!B2492)</f>
        <v>-</v>
      </c>
      <c r="AI2492" s="35" t="e">
        <f t="shared" si="1046"/>
        <v>#VALUE!</v>
      </c>
      <c r="AJ2492" s="39" t="str">
        <f>IF(ISBLANK('8.'!A2492),"-",'8.'!A2492)</f>
        <v>-</v>
      </c>
      <c r="AK2492" t="e">
        <f t="shared" si="1047"/>
        <v>#VALUE!</v>
      </c>
      <c r="AL2492" t="e">
        <f t="shared" si="1048"/>
        <v>#VALUE!</v>
      </c>
      <c r="AM2492" t="str">
        <f>IF(ISBLANK('8.'!B2492),"-",'8.'!B2492)</f>
        <v>-</v>
      </c>
      <c r="AN2492" s="9" t="e">
        <f t="shared" si="1049"/>
        <v>#VALUE!</v>
      </c>
      <c r="AO2492" s="41" t="str">
        <f>IF(ISBLANK('9.'!A2492),"-",'9.'!A2492)</f>
        <v>-</v>
      </c>
      <c r="AP2492" t="e">
        <f t="shared" si="1050"/>
        <v>#VALUE!</v>
      </c>
      <c r="AQ2492" t="e">
        <f t="shared" si="1051"/>
        <v>#VALUE!</v>
      </c>
      <c r="AR2492" t="str">
        <f>IF(ISBLANK('9.'!B2492),"-",'9.'!B2492)</f>
        <v>-</v>
      </c>
      <c r="AS2492" s="42" t="e">
        <f t="shared" si="1052"/>
        <v>#VALUE!</v>
      </c>
    </row>
    <row r="2493" spans="1:45">
      <c r="A2493" s="40" t="str">
        <f>IF(ISBLANK('1.'!A2493),"-",'1.'!A2493)</f>
        <v>-</v>
      </c>
      <c r="B2493" t="e">
        <f t="shared" si="1053"/>
        <v>#VALUE!</v>
      </c>
      <c r="C2493" t="e">
        <f t="shared" si="1054"/>
        <v>#VALUE!</v>
      </c>
      <c r="D2493">
        <f>IF(ISBLANK('Step 2. Percent Runtime Calcs'!B2493),"-",'1.'!B2493)</f>
        <v>0</v>
      </c>
      <c r="E2493" s="35">
        <f t="shared" si="1055"/>
        <v>0</v>
      </c>
      <c r="F2493" s="41" t="str">
        <f>IF(ISBLANK('2.'!A2493),"-",'2.'!A2493)</f>
        <v>-</v>
      </c>
      <c r="G2493" t="e">
        <f t="shared" si="1029"/>
        <v>#VALUE!</v>
      </c>
      <c r="H2493" t="e">
        <f t="shared" si="1030"/>
        <v>#VALUE!</v>
      </c>
      <c r="I2493" t="str">
        <f>IF(ISBLANK('2.'!B2493),"-",'2.'!B2493)</f>
        <v>-</v>
      </c>
      <c r="J2493" s="42" t="e">
        <f t="shared" si="1031"/>
        <v>#VALUE!</v>
      </c>
      <c r="K2493" s="7" t="str">
        <f>IF(ISBLANK('3.'!A2493),"-",'3.'!A2493)</f>
        <v>-</v>
      </c>
      <c r="L2493" t="e">
        <f t="shared" si="1032"/>
        <v>#VALUE!</v>
      </c>
      <c r="M2493" t="e">
        <f t="shared" si="1033"/>
        <v>#VALUE!</v>
      </c>
      <c r="N2493" t="str">
        <f>IF(ISBLANK('3.'!B2493),"-",'3.'!B2493)</f>
        <v>-</v>
      </c>
      <c r="O2493" s="8" t="e">
        <f t="shared" si="1034"/>
        <v>#VALUE!</v>
      </c>
      <c r="P2493" s="41" t="str">
        <f>IF(ISBLANK('4.'!A2493),"-",'4.'!A2493)</f>
        <v>-</v>
      </c>
      <c r="Q2493" t="e">
        <f t="shared" si="1035"/>
        <v>#VALUE!</v>
      </c>
      <c r="R2493" t="e">
        <f t="shared" si="1036"/>
        <v>#VALUE!</v>
      </c>
      <c r="S2493" t="str">
        <f>IF(ISBLANK('4.'!B2493),"-",'4.'!B2493)</f>
        <v>-</v>
      </c>
      <c r="T2493" s="42" t="e">
        <f t="shared" si="1037"/>
        <v>#VALUE!</v>
      </c>
      <c r="U2493" s="40" t="str">
        <f>IF(ISBLANK('5.'!A2493),"-",'5.'!A2493)</f>
        <v>-</v>
      </c>
      <c r="V2493" t="e">
        <f t="shared" si="1038"/>
        <v>#VALUE!</v>
      </c>
      <c r="W2493" t="e">
        <f t="shared" si="1039"/>
        <v>#VALUE!</v>
      </c>
      <c r="X2493" t="str">
        <f>IF(ISBLANK('5.'!B2493),"-",'5.'!B2493)</f>
        <v>-</v>
      </c>
      <c r="Y2493" s="35" t="e">
        <f t="shared" si="1040"/>
        <v>#VALUE!</v>
      </c>
      <c r="Z2493" s="39" t="str">
        <f>IF(ISBLANK('6.'!A2493),"-",'6.'!A2493)</f>
        <v>-</v>
      </c>
      <c r="AA2493" t="e">
        <f t="shared" si="1041"/>
        <v>#VALUE!</v>
      </c>
      <c r="AB2493" t="e">
        <f t="shared" si="1042"/>
        <v>#VALUE!</v>
      </c>
      <c r="AC2493" t="str">
        <f>IF(ISBLANK('6.'!B2493),"-",'6.'!B2493)</f>
        <v>-</v>
      </c>
      <c r="AD2493" s="9" t="e">
        <f t="shared" si="1043"/>
        <v>#VALUE!</v>
      </c>
      <c r="AE2493" s="40" t="str">
        <f>IF(ISBLANK('7.'!A2493),"-",'7.'!A2493)</f>
        <v>-</v>
      </c>
      <c r="AF2493" t="e">
        <f t="shared" si="1044"/>
        <v>#VALUE!</v>
      </c>
      <c r="AG2493" t="e">
        <f t="shared" si="1045"/>
        <v>#VALUE!</v>
      </c>
      <c r="AH2493" t="str">
        <f>IF(ISBLANK('7.'!B2493),"-",'7.'!B2493)</f>
        <v>-</v>
      </c>
      <c r="AI2493" s="35" t="e">
        <f t="shared" si="1046"/>
        <v>#VALUE!</v>
      </c>
      <c r="AJ2493" s="39" t="str">
        <f>IF(ISBLANK('8.'!A2493),"-",'8.'!A2493)</f>
        <v>-</v>
      </c>
      <c r="AK2493" t="e">
        <f t="shared" si="1047"/>
        <v>#VALUE!</v>
      </c>
      <c r="AL2493" t="e">
        <f t="shared" si="1048"/>
        <v>#VALUE!</v>
      </c>
      <c r="AM2493" t="str">
        <f>IF(ISBLANK('8.'!B2493),"-",'8.'!B2493)</f>
        <v>-</v>
      </c>
      <c r="AN2493" s="9" t="e">
        <f t="shared" si="1049"/>
        <v>#VALUE!</v>
      </c>
      <c r="AO2493" s="41" t="str">
        <f>IF(ISBLANK('9.'!A2493),"-",'9.'!A2493)</f>
        <v>-</v>
      </c>
      <c r="AP2493" t="e">
        <f t="shared" si="1050"/>
        <v>#VALUE!</v>
      </c>
      <c r="AQ2493" t="e">
        <f t="shared" si="1051"/>
        <v>#VALUE!</v>
      </c>
      <c r="AR2493" t="str">
        <f>IF(ISBLANK('9.'!B2493),"-",'9.'!B2493)</f>
        <v>-</v>
      </c>
      <c r="AS2493" s="42" t="e">
        <f t="shared" si="1052"/>
        <v>#VALUE!</v>
      </c>
    </row>
    <row r="2494" spans="1:45">
      <c r="A2494" s="40" t="str">
        <f>IF(ISBLANK('1.'!A2494),"-",'1.'!A2494)</f>
        <v>-</v>
      </c>
      <c r="B2494" t="e">
        <f t="shared" si="1053"/>
        <v>#VALUE!</v>
      </c>
      <c r="C2494" t="e">
        <f t="shared" si="1054"/>
        <v>#VALUE!</v>
      </c>
      <c r="D2494">
        <f>IF(ISBLANK('Step 2. Percent Runtime Calcs'!B2494),"-",'1.'!B2494)</f>
        <v>0</v>
      </c>
      <c r="E2494" s="35">
        <f t="shared" si="1055"/>
        <v>0</v>
      </c>
      <c r="F2494" s="41" t="str">
        <f>IF(ISBLANK('2.'!A2494),"-",'2.'!A2494)</f>
        <v>-</v>
      </c>
      <c r="G2494" t="e">
        <f t="shared" si="1029"/>
        <v>#VALUE!</v>
      </c>
      <c r="H2494" t="e">
        <f t="shared" si="1030"/>
        <v>#VALUE!</v>
      </c>
      <c r="I2494" t="str">
        <f>IF(ISBLANK('2.'!B2494),"-",'2.'!B2494)</f>
        <v>-</v>
      </c>
      <c r="J2494" s="42" t="e">
        <f t="shared" si="1031"/>
        <v>#VALUE!</v>
      </c>
      <c r="K2494" s="7" t="str">
        <f>IF(ISBLANK('3.'!A2494),"-",'3.'!A2494)</f>
        <v>-</v>
      </c>
      <c r="L2494" t="e">
        <f t="shared" si="1032"/>
        <v>#VALUE!</v>
      </c>
      <c r="M2494" t="e">
        <f t="shared" si="1033"/>
        <v>#VALUE!</v>
      </c>
      <c r="N2494" t="str">
        <f>IF(ISBLANK('3.'!B2494),"-",'3.'!B2494)</f>
        <v>-</v>
      </c>
      <c r="O2494" s="8" t="e">
        <f t="shared" si="1034"/>
        <v>#VALUE!</v>
      </c>
      <c r="P2494" s="41" t="str">
        <f>IF(ISBLANK('4.'!A2494),"-",'4.'!A2494)</f>
        <v>-</v>
      </c>
      <c r="Q2494" t="e">
        <f t="shared" si="1035"/>
        <v>#VALUE!</v>
      </c>
      <c r="R2494" t="e">
        <f t="shared" si="1036"/>
        <v>#VALUE!</v>
      </c>
      <c r="S2494" t="str">
        <f>IF(ISBLANK('4.'!B2494),"-",'4.'!B2494)</f>
        <v>-</v>
      </c>
      <c r="T2494" s="42" t="e">
        <f t="shared" si="1037"/>
        <v>#VALUE!</v>
      </c>
      <c r="U2494" s="40" t="str">
        <f>IF(ISBLANK('5.'!A2494),"-",'5.'!A2494)</f>
        <v>-</v>
      </c>
      <c r="V2494" t="e">
        <f t="shared" si="1038"/>
        <v>#VALUE!</v>
      </c>
      <c r="W2494" t="e">
        <f t="shared" si="1039"/>
        <v>#VALUE!</v>
      </c>
      <c r="X2494" t="str">
        <f>IF(ISBLANK('5.'!B2494),"-",'5.'!B2494)</f>
        <v>-</v>
      </c>
      <c r="Y2494" s="35" t="e">
        <f t="shared" si="1040"/>
        <v>#VALUE!</v>
      </c>
      <c r="Z2494" s="39" t="str">
        <f>IF(ISBLANK('6.'!A2494),"-",'6.'!A2494)</f>
        <v>-</v>
      </c>
      <c r="AA2494" t="e">
        <f t="shared" si="1041"/>
        <v>#VALUE!</v>
      </c>
      <c r="AB2494" t="e">
        <f t="shared" si="1042"/>
        <v>#VALUE!</v>
      </c>
      <c r="AC2494" t="str">
        <f>IF(ISBLANK('6.'!B2494),"-",'6.'!B2494)</f>
        <v>-</v>
      </c>
      <c r="AD2494" s="9" t="e">
        <f t="shared" si="1043"/>
        <v>#VALUE!</v>
      </c>
      <c r="AE2494" s="40" t="str">
        <f>IF(ISBLANK('7.'!A2494),"-",'7.'!A2494)</f>
        <v>-</v>
      </c>
      <c r="AF2494" t="e">
        <f t="shared" si="1044"/>
        <v>#VALUE!</v>
      </c>
      <c r="AG2494" t="e">
        <f t="shared" si="1045"/>
        <v>#VALUE!</v>
      </c>
      <c r="AH2494" t="str">
        <f>IF(ISBLANK('7.'!B2494),"-",'7.'!B2494)</f>
        <v>-</v>
      </c>
      <c r="AI2494" s="35" t="e">
        <f t="shared" si="1046"/>
        <v>#VALUE!</v>
      </c>
      <c r="AJ2494" s="39" t="str">
        <f>IF(ISBLANK('8.'!A2494),"-",'8.'!A2494)</f>
        <v>-</v>
      </c>
      <c r="AK2494" t="e">
        <f t="shared" si="1047"/>
        <v>#VALUE!</v>
      </c>
      <c r="AL2494" t="e">
        <f t="shared" si="1048"/>
        <v>#VALUE!</v>
      </c>
      <c r="AM2494" t="str">
        <f>IF(ISBLANK('8.'!B2494),"-",'8.'!B2494)</f>
        <v>-</v>
      </c>
      <c r="AN2494" s="9" t="e">
        <f t="shared" si="1049"/>
        <v>#VALUE!</v>
      </c>
      <c r="AO2494" s="41" t="str">
        <f>IF(ISBLANK('9.'!A2494),"-",'9.'!A2494)</f>
        <v>-</v>
      </c>
      <c r="AP2494" t="e">
        <f t="shared" si="1050"/>
        <v>#VALUE!</v>
      </c>
      <c r="AQ2494" t="e">
        <f t="shared" si="1051"/>
        <v>#VALUE!</v>
      </c>
      <c r="AR2494" t="str">
        <f>IF(ISBLANK('9.'!B2494),"-",'9.'!B2494)</f>
        <v>-</v>
      </c>
      <c r="AS2494" s="42" t="e">
        <f t="shared" si="1052"/>
        <v>#VALUE!</v>
      </c>
    </row>
    <row r="2495" spans="1:45">
      <c r="A2495" s="40" t="str">
        <f>IF(ISBLANK('1.'!A2495),"-",'1.'!A2495)</f>
        <v>-</v>
      </c>
      <c r="B2495" t="e">
        <f t="shared" si="1053"/>
        <v>#VALUE!</v>
      </c>
      <c r="C2495" t="e">
        <f t="shared" si="1054"/>
        <v>#VALUE!</v>
      </c>
      <c r="D2495">
        <f>IF(ISBLANK('Step 2. Percent Runtime Calcs'!B2495),"-",'1.'!B2495)</f>
        <v>0</v>
      </c>
      <c r="E2495" s="35">
        <f t="shared" si="1055"/>
        <v>0</v>
      </c>
      <c r="F2495" s="41" t="str">
        <f>IF(ISBLANK('2.'!A2495),"-",'2.'!A2495)</f>
        <v>-</v>
      </c>
      <c r="G2495" t="e">
        <f t="shared" si="1029"/>
        <v>#VALUE!</v>
      </c>
      <c r="H2495" t="e">
        <f t="shared" si="1030"/>
        <v>#VALUE!</v>
      </c>
      <c r="I2495" t="str">
        <f>IF(ISBLANK('2.'!B2495),"-",'2.'!B2495)</f>
        <v>-</v>
      </c>
      <c r="J2495" s="42" t="e">
        <f t="shared" si="1031"/>
        <v>#VALUE!</v>
      </c>
      <c r="K2495" s="7" t="str">
        <f>IF(ISBLANK('3.'!A2495),"-",'3.'!A2495)</f>
        <v>-</v>
      </c>
      <c r="L2495" t="e">
        <f t="shared" si="1032"/>
        <v>#VALUE!</v>
      </c>
      <c r="M2495" t="e">
        <f t="shared" si="1033"/>
        <v>#VALUE!</v>
      </c>
      <c r="N2495" t="str">
        <f>IF(ISBLANK('3.'!B2495),"-",'3.'!B2495)</f>
        <v>-</v>
      </c>
      <c r="O2495" s="8" t="e">
        <f t="shared" si="1034"/>
        <v>#VALUE!</v>
      </c>
      <c r="P2495" s="41" t="str">
        <f>IF(ISBLANK('4.'!A2495),"-",'4.'!A2495)</f>
        <v>-</v>
      </c>
      <c r="Q2495" t="e">
        <f t="shared" si="1035"/>
        <v>#VALUE!</v>
      </c>
      <c r="R2495" t="e">
        <f t="shared" si="1036"/>
        <v>#VALUE!</v>
      </c>
      <c r="S2495" t="str">
        <f>IF(ISBLANK('4.'!B2495),"-",'4.'!B2495)</f>
        <v>-</v>
      </c>
      <c r="T2495" s="42" t="e">
        <f t="shared" si="1037"/>
        <v>#VALUE!</v>
      </c>
      <c r="U2495" s="40" t="str">
        <f>IF(ISBLANK('5.'!A2495),"-",'5.'!A2495)</f>
        <v>-</v>
      </c>
      <c r="V2495" t="e">
        <f t="shared" si="1038"/>
        <v>#VALUE!</v>
      </c>
      <c r="W2495" t="e">
        <f t="shared" si="1039"/>
        <v>#VALUE!</v>
      </c>
      <c r="X2495" t="str">
        <f>IF(ISBLANK('5.'!B2495),"-",'5.'!B2495)</f>
        <v>-</v>
      </c>
      <c r="Y2495" s="35" t="e">
        <f t="shared" si="1040"/>
        <v>#VALUE!</v>
      </c>
      <c r="Z2495" s="39" t="str">
        <f>IF(ISBLANK('6.'!A2495),"-",'6.'!A2495)</f>
        <v>-</v>
      </c>
      <c r="AA2495" t="e">
        <f t="shared" si="1041"/>
        <v>#VALUE!</v>
      </c>
      <c r="AB2495" t="e">
        <f t="shared" si="1042"/>
        <v>#VALUE!</v>
      </c>
      <c r="AC2495" t="str">
        <f>IF(ISBLANK('6.'!B2495),"-",'6.'!B2495)</f>
        <v>-</v>
      </c>
      <c r="AD2495" s="9" t="e">
        <f t="shared" si="1043"/>
        <v>#VALUE!</v>
      </c>
      <c r="AE2495" s="40" t="str">
        <f>IF(ISBLANK('7.'!A2495),"-",'7.'!A2495)</f>
        <v>-</v>
      </c>
      <c r="AF2495" t="e">
        <f t="shared" si="1044"/>
        <v>#VALUE!</v>
      </c>
      <c r="AG2495" t="e">
        <f t="shared" si="1045"/>
        <v>#VALUE!</v>
      </c>
      <c r="AH2495" t="str">
        <f>IF(ISBLANK('7.'!B2495),"-",'7.'!B2495)</f>
        <v>-</v>
      </c>
      <c r="AI2495" s="35" t="e">
        <f t="shared" si="1046"/>
        <v>#VALUE!</v>
      </c>
      <c r="AJ2495" s="39" t="str">
        <f>IF(ISBLANK('8.'!A2495),"-",'8.'!A2495)</f>
        <v>-</v>
      </c>
      <c r="AK2495" t="e">
        <f t="shared" si="1047"/>
        <v>#VALUE!</v>
      </c>
      <c r="AL2495" t="e">
        <f t="shared" si="1048"/>
        <v>#VALUE!</v>
      </c>
      <c r="AM2495" t="str">
        <f>IF(ISBLANK('8.'!B2495),"-",'8.'!B2495)</f>
        <v>-</v>
      </c>
      <c r="AN2495" s="9" t="e">
        <f t="shared" si="1049"/>
        <v>#VALUE!</v>
      </c>
      <c r="AO2495" s="41" t="str">
        <f>IF(ISBLANK('9.'!A2495),"-",'9.'!A2495)</f>
        <v>-</v>
      </c>
      <c r="AP2495" t="e">
        <f t="shared" si="1050"/>
        <v>#VALUE!</v>
      </c>
      <c r="AQ2495" t="e">
        <f t="shared" si="1051"/>
        <v>#VALUE!</v>
      </c>
      <c r="AR2495" t="str">
        <f>IF(ISBLANK('9.'!B2495),"-",'9.'!B2495)</f>
        <v>-</v>
      </c>
      <c r="AS2495" s="42" t="e">
        <f t="shared" si="1052"/>
        <v>#VALUE!</v>
      </c>
    </row>
    <row r="2496" spans="1:45">
      <c r="A2496" s="40" t="str">
        <f>IF(ISBLANK('1.'!A2496),"-",'1.'!A2496)</f>
        <v>-</v>
      </c>
      <c r="B2496" t="e">
        <f t="shared" si="1053"/>
        <v>#VALUE!</v>
      </c>
      <c r="C2496" t="e">
        <f t="shared" si="1054"/>
        <v>#VALUE!</v>
      </c>
      <c r="D2496">
        <f>IF(ISBLANK('Step 2. Percent Runtime Calcs'!B2496),"-",'1.'!B2496)</f>
        <v>0</v>
      </c>
      <c r="E2496" s="35">
        <f t="shared" si="1055"/>
        <v>0</v>
      </c>
      <c r="F2496" s="41" t="str">
        <f>IF(ISBLANK('2.'!A2496),"-",'2.'!A2496)</f>
        <v>-</v>
      </c>
      <c r="G2496" t="e">
        <f t="shared" si="1029"/>
        <v>#VALUE!</v>
      </c>
      <c r="H2496" t="e">
        <f t="shared" si="1030"/>
        <v>#VALUE!</v>
      </c>
      <c r="I2496" t="str">
        <f>IF(ISBLANK('2.'!B2496),"-",'2.'!B2496)</f>
        <v>-</v>
      </c>
      <c r="J2496" s="42" t="e">
        <f t="shared" si="1031"/>
        <v>#VALUE!</v>
      </c>
      <c r="K2496" s="7" t="str">
        <f>IF(ISBLANK('3.'!A2496),"-",'3.'!A2496)</f>
        <v>-</v>
      </c>
      <c r="L2496" t="e">
        <f t="shared" si="1032"/>
        <v>#VALUE!</v>
      </c>
      <c r="M2496" t="e">
        <f t="shared" si="1033"/>
        <v>#VALUE!</v>
      </c>
      <c r="N2496" t="str">
        <f>IF(ISBLANK('3.'!B2496),"-",'3.'!B2496)</f>
        <v>-</v>
      </c>
      <c r="O2496" s="8" t="e">
        <f t="shared" si="1034"/>
        <v>#VALUE!</v>
      </c>
      <c r="P2496" s="41" t="str">
        <f>IF(ISBLANK('4.'!A2496),"-",'4.'!A2496)</f>
        <v>-</v>
      </c>
      <c r="Q2496" t="e">
        <f t="shared" si="1035"/>
        <v>#VALUE!</v>
      </c>
      <c r="R2496" t="e">
        <f t="shared" si="1036"/>
        <v>#VALUE!</v>
      </c>
      <c r="S2496" t="str">
        <f>IF(ISBLANK('4.'!B2496),"-",'4.'!B2496)</f>
        <v>-</v>
      </c>
      <c r="T2496" s="42" t="e">
        <f t="shared" si="1037"/>
        <v>#VALUE!</v>
      </c>
      <c r="U2496" s="40" t="str">
        <f>IF(ISBLANK('5.'!A2496),"-",'5.'!A2496)</f>
        <v>-</v>
      </c>
      <c r="V2496" t="e">
        <f t="shared" si="1038"/>
        <v>#VALUE!</v>
      </c>
      <c r="W2496" t="e">
        <f t="shared" si="1039"/>
        <v>#VALUE!</v>
      </c>
      <c r="X2496" t="str">
        <f>IF(ISBLANK('5.'!B2496),"-",'5.'!B2496)</f>
        <v>-</v>
      </c>
      <c r="Y2496" s="35" t="e">
        <f t="shared" si="1040"/>
        <v>#VALUE!</v>
      </c>
      <c r="Z2496" s="39" t="str">
        <f>IF(ISBLANK('6.'!A2496),"-",'6.'!A2496)</f>
        <v>-</v>
      </c>
      <c r="AA2496" t="e">
        <f t="shared" si="1041"/>
        <v>#VALUE!</v>
      </c>
      <c r="AB2496" t="e">
        <f t="shared" si="1042"/>
        <v>#VALUE!</v>
      </c>
      <c r="AC2496" t="str">
        <f>IF(ISBLANK('6.'!B2496),"-",'6.'!B2496)</f>
        <v>-</v>
      </c>
      <c r="AD2496" s="9" t="e">
        <f t="shared" si="1043"/>
        <v>#VALUE!</v>
      </c>
      <c r="AE2496" s="40" t="str">
        <f>IF(ISBLANK('7.'!A2496),"-",'7.'!A2496)</f>
        <v>-</v>
      </c>
      <c r="AF2496" t="e">
        <f t="shared" si="1044"/>
        <v>#VALUE!</v>
      </c>
      <c r="AG2496" t="e">
        <f t="shared" si="1045"/>
        <v>#VALUE!</v>
      </c>
      <c r="AH2496" t="str">
        <f>IF(ISBLANK('7.'!B2496),"-",'7.'!B2496)</f>
        <v>-</v>
      </c>
      <c r="AI2496" s="35" t="e">
        <f t="shared" si="1046"/>
        <v>#VALUE!</v>
      </c>
      <c r="AJ2496" s="39" t="str">
        <f>IF(ISBLANK('8.'!A2496),"-",'8.'!A2496)</f>
        <v>-</v>
      </c>
      <c r="AK2496" t="e">
        <f t="shared" si="1047"/>
        <v>#VALUE!</v>
      </c>
      <c r="AL2496" t="e">
        <f t="shared" si="1048"/>
        <v>#VALUE!</v>
      </c>
      <c r="AM2496" t="str">
        <f>IF(ISBLANK('8.'!B2496),"-",'8.'!B2496)</f>
        <v>-</v>
      </c>
      <c r="AN2496" s="9" t="e">
        <f t="shared" si="1049"/>
        <v>#VALUE!</v>
      </c>
      <c r="AO2496" s="41" t="str">
        <f>IF(ISBLANK('9.'!A2496),"-",'9.'!A2496)</f>
        <v>-</v>
      </c>
      <c r="AP2496" t="e">
        <f t="shared" si="1050"/>
        <v>#VALUE!</v>
      </c>
      <c r="AQ2496" t="e">
        <f t="shared" si="1051"/>
        <v>#VALUE!</v>
      </c>
      <c r="AR2496" t="str">
        <f>IF(ISBLANK('9.'!B2496),"-",'9.'!B2496)</f>
        <v>-</v>
      </c>
      <c r="AS2496" s="42" t="e">
        <f t="shared" si="1052"/>
        <v>#VALUE!</v>
      </c>
    </row>
    <row r="2497" spans="1:45">
      <c r="A2497" s="40" t="str">
        <f>IF(ISBLANK('1.'!A2497),"-",'1.'!A2497)</f>
        <v>-</v>
      </c>
      <c r="B2497" t="e">
        <f t="shared" si="1053"/>
        <v>#VALUE!</v>
      </c>
      <c r="C2497" t="e">
        <f t="shared" si="1054"/>
        <v>#VALUE!</v>
      </c>
      <c r="D2497">
        <f>IF(ISBLANK('Step 2. Percent Runtime Calcs'!B2497),"-",'1.'!B2497)</f>
        <v>0</v>
      </c>
      <c r="E2497" s="35">
        <f t="shared" si="1055"/>
        <v>0</v>
      </c>
      <c r="F2497" s="41" t="str">
        <f>IF(ISBLANK('2.'!A2497),"-",'2.'!A2497)</f>
        <v>-</v>
      </c>
      <c r="G2497" t="e">
        <f t="shared" si="1029"/>
        <v>#VALUE!</v>
      </c>
      <c r="H2497" t="e">
        <f t="shared" si="1030"/>
        <v>#VALUE!</v>
      </c>
      <c r="I2497" t="str">
        <f>IF(ISBLANK('2.'!B2497),"-",'2.'!B2497)</f>
        <v>-</v>
      </c>
      <c r="J2497" s="42" t="e">
        <f t="shared" si="1031"/>
        <v>#VALUE!</v>
      </c>
      <c r="K2497" s="7" t="str">
        <f>IF(ISBLANK('3.'!A2497),"-",'3.'!A2497)</f>
        <v>-</v>
      </c>
      <c r="L2497" t="e">
        <f t="shared" si="1032"/>
        <v>#VALUE!</v>
      </c>
      <c r="M2497" t="e">
        <f t="shared" si="1033"/>
        <v>#VALUE!</v>
      </c>
      <c r="N2497" t="str">
        <f>IF(ISBLANK('3.'!B2497),"-",'3.'!B2497)</f>
        <v>-</v>
      </c>
      <c r="O2497" s="8" t="e">
        <f t="shared" si="1034"/>
        <v>#VALUE!</v>
      </c>
      <c r="P2497" s="41" t="str">
        <f>IF(ISBLANK('4.'!A2497),"-",'4.'!A2497)</f>
        <v>-</v>
      </c>
      <c r="Q2497" t="e">
        <f t="shared" si="1035"/>
        <v>#VALUE!</v>
      </c>
      <c r="R2497" t="e">
        <f t="shared" si="1036"/>
        <v>#VALUE!</v>
      </c>
      <c r="S2497" t="str">
        <f>IF(ISBLANK('4.'!B2497),"-",'4.'!B2497)</f>
        <v>-</v>
      </c>
      <c r="T2497" s="42" t="e">
        <f t="shared" si="1037"/>
        <v>#VALUE!</v>
      </c>
      <c r="U2497" s="40" t="str">
        <f>IF(ISBLANK('5.'!A2497),"-",'5.'!A2497)</f>
        <v>-</v>
      </c>
      <c r="V2497" t="e">
        <f t="shared" si="1038"/>
        <v>#VALUE!</v>
      </c>
      <c r="W2497" t="e">
        <f t="shared" si="1039"/>
        <v>#VALUE!</v>
      </c>
      <c r="X2497" t="str">
        <f>IF(ISBLANK('5.'!B2497),"-",'5.'!B2497)</f>
        <v>-</v>
      </c>
      <c r="Y2497" s="35" t="e">
        <f t="shared" si="1040"/>
        <v>#VALUE!</v>
      </c>
      <c r="Z2497" s="39" t="str">
        <f>IF(ISBLANK('6.'!A2497),"-",'6.'!A2497)</f>
        <v>-</v>
      </c>
      <c r="AA2497" t="e">
        <f t="shared" si="1041"/>
        <v>#VALUE!</v>
      </c>
      <c r="AB2497" t="e">
        <f t="shared" si="1042"/>
        <v>#VALUE!</v>
      </c>
      <c r="AC2497" t="str">
        <f>IF(ISBLANK('6.'!B2497),"-",'6.'!B2497)</f>
        <v>-</v>
      </c>
      <c r="AD2497" s="9" t="e">
        <f t="shared" si="1043"/>
        <v>#VALUE!</v>
      </c>
      <c r="AE2497" s="40" t="str">
        <f>IF(ISBLANK('7.'!A2497),"-",'7.'!A2497)</f>
        <v>-</v>
      </c>
      <c r="AF2497" t="e">
        <f t="shared" si="1044"/>
        <v>#VALUE!</v>
      </c>
      <c r="AG2497" t="e">
        <f t="shared" si="1045"/>
        <v>#VALUE!</v>
      </c>
      <c r="AH2497" t="str">
        <f>IF(ISBLANK('7.'!B2497),"-",'7.'!B2497)</f>
        <v>-</v>
      </c>
      <c r="AI2497" s="35" t="e">
        <f t="shared" si="1046"/>
        <v>#VALUE!</v>
      </c>
      <c r="AJ2497" s="39" t="str">
        <f>IF(ISBLANK('8.'!A2497),"-",'8.'!A2497)</f>
        <v>-</v>
      </c>
      <c r="AK2497" t="e">
        <f t="shared" si="1047"/>
        <v>#VALUE!</v>
      </c>
      <c r="AL2497" t="e">
        <f t="shared" si="1048"/>
        <v>#VALUE!</v>
      </c>
      <c r="AM2497" t="str">
        <f>IF(ISBLANK('8.'!B2497),"-",'8.'!B2497)</f>
        <v>-</v>
      </c>
      <c r="AN2497" s="9" t="e">
        <f t="shared" si="1049"/>
        <v>#VALUE!</v>
      </c>
      <c r="AO2497" s="41" t="str">
        <f>IF(ISBLANK('9.'!A2497),"-",'9.'!A2497)</f>
        <v>-</v>
      </c>
      <c r="AP2497" t="e">
        <f t="shared" si="1050"/>
        <v>#VALUE!</v>
      </c>
      <c r="AQ2497" t="e">
        <f t="shared" si="1051"/>
        <v>#VALUE!</v>
      </c>
      <c r="AR2497" t="str">
        <f>IF(ISBLANK('9.'!B2497),"-",'9.'!B2497)</f>
        <v>-</v>
      </c>
      <c r="AS2497" s="42" t="e">
        <f t="shared" si="1052"/>
        <v>#VALUE!</v>
      </c>
    </row>
    <row r="2498" spans="1:45">
      <c r="A2498" s="40" t="str">
        <f>IF(ISBLANK('1.'!A2498),"-",'1.'!A2498)</f>
        <v>-</v>
      </c>
      <c r="B2498" t="e">
        <f t="shared" si="1053"/>
        <v>#VALUE!</v>
      </c>
      <c r="C2498" t="e">
        <f t="shared" si="1054"/>
        <v>#VALUE!</v>
      </c>
      <c r="D2498">
        <f>IF(ISBLANK('Step 2. Percent Runtime Calcs'!B2498),"-",'1.'!B2498)</f>
        <v>0</v>
      </c>
      <c r="E2498" s="35">
        <f t="shared" si="1055"/>
        <v>0</v>
      </c>
      <c r="F2498" s="41" t="str">
        <f>IF(ISBLANK('2.'!A2498),"-",'2.'!A2498)</f>
        <v>-</v>
      </c>
      <c r="G2498" t="e">
        <f t="shared" si="1029"/>
        <v>#VALUE!</v>
      </c>
      <c r="H2498" t="e">
        <f t="shared" si="1030"/>
        <v>#VALUE!</v>
      </c>
      <c r="I2498" t="str">
        <f>IF(ISBLANK('2.'!B2498),"-",'2.'!B2498)</f>
        <v>-</v>
      </c>
      <c r="J2498" s="42" t="e">
        <f t="shared" si="1031"/>
        <v>#VALUE!</v>
      </c>
      <c r="K2498" s="7" t="str">
        <f>IF(ISBLANK('3.'!A2498),"-",'3.'!A2498)</f>
        <v>-</v>
      </c>
      <c r="L2498" t="e">
        <f t="shared" si="1032"/>
        <v>#VALUE!</v>
      </c>
      <c r="M2498" t="e">
        <f t="shared" si="1033"/>
        <v>#VALUE!</v>
      </c>
      <c r="N2498" t="str">
        <f>IF(ISBLANK('3.'!B2498),"-",'3.'!B2498)</f>
        <v>-</v>
      </c>
      <c r="O2498" s="8" t="e">
        <f t="shared" si="1034"/>
        <v>#VALUE!</v>
      </c>
      <c r="P2498" s="41" t="str">
        <f>IF(ISBLANK('4.'!A2498),"-",'4.'!A2498)</f>
        <v>-</v>
      </c>
      <c r="Q2498" t="e">
        <f t="shared" si="1035"/>
        <v>#VALUE!</v>
      </c>
      <c r="R2498" t="e">
        <f t="shared" si="1036"/>
        <v>#VALUE!</v>
      </c>
      <c r="S2498" t="str">
        <f>IF(ISBLANK('4.'!B2498),"-",'4.'!B2498)</f>
        <v>-</v>
      </c>
      <c r="T2498" s="42" t="e">
        <f t="shared" si="1037"/>
        <v>#VALUE!</v>
      </c>
      <c r="U2498" s="40" t="str">
        <f>IF(ISBLANK('5.'!A2498),"-",'5.'!A2498)</f>
        <v>-</v>
      </c>
      <c r="V2498" t="e">
        <f t="shared" si="1038"/>
        <v>#VALUE!</v>
      </c>
      <c r="W2498" t="e">
        <f t="shared" si="1039"/>
        <v>#VALUE!</v>
      </c>
      <c r="X2498" t="str">
        <f>IF(ISBLANK('5.'!B2498),"-",'5.'!B2498)</f>
        <v>-</v>
      </c>
      <c r="Y2498" s="35" t="e">
        <f t="shared" si="1040"/>
        <v>#VALUE!</v>
      </c>
      <c r="Z2498" s="39" t="str">
        <f>IF(ISBLANK('6.'!A2498),"-",'6.'!A2498)</f>
        <v>-</v>
      </c>
      <c r="AA2498" t="e">
        <f t="shared" si="1041"/>
        <v>#VALUE!</v>
      </c>
      <c r="AB2498" t="e">
        <f t="shared" si="1042"/>
        <v>#VALUE!</v>
      </c>
      <c r="AC2498" t="str">
        <f>IF(ISBLANK('6.'!B2498),"-",'6.'!B2498)</f>
        <v>-</v>
      </c>
      <c r="AD2498" s="9" t="e">
        <f t="shared" si="1043"/>
        <v>#VALUE!</v>
      </c>
      <c r="AE2498" s="40" t="str">
        <f>IF(ISBLANK('7.'!A2498),"-",'7.'!A2498)</f>
        <v>-</v>
      </c>
      <c r="AF2498" t="e">
        <f t="shared" si="1044"/>
        <v>#VALUE!</v>
      </c>
      <c r="AG2498" t="e">
        <f t="shared" si="1045"/>
        <v>#VALUE!</v>
      </c>
      <c r="AH2498" t="str">
        <f>IF(ISBLANK('7.'!B2498),"-",'7.'!B2498)</f>
        <v>-</v>
      </c>
      <c r="AI2498" s="35" t="e">
        <f t="shared" si="1046"/>
        <v>#VALUE!</v>
      </c>
      <c r="AJ2498" s="39" t="str">
        <f>IF(ISBLANK('8.'!A2498),"-",'8.'!A2498)</f>
        <v>-</v>
      </c>
      <c r="AK2498" t="e">
        <f t="shared" si="1047"/>
        <v>#VALUE!</v>
      </c>
      <c r="AL2498" t="e">
        <f t="shared" si="1048"/>
        <v>#VALUE!</v>
      </c>
      <c r="AM2498" t="str">
        <f>IF(ISBLANK('8.'!B2498),"-",'8.'!B2498)</f>
        <v>-</v>
      </c>
      <c r="AN2498" s="9" t="e">
        <f t="shared" si="1049"/>
        <v>#VALUE!</v>
      </c>
      <c r="AO2498" s="41" t="str">
        <f>IF(ISBLANK('9.'!A2498),"-",'9.'!A2498)</f>
        <v>-</v>
      </c>
      <c r="AP2498" t="e">
        <f t="shared" si="1050"/>
        <v>#VALUE!</v>
      </c>
      <c r="AQ2498" t="e">
        <f t="shared" si="1051"/>
        <v>#VALUE!</v>
      </c>
      <c r="AR2498" t="str">
        <f>IF(ISBLANK('9.'!B2498),"-",'9.'!B2498)</f>
        <v>-</v>
      </c>
      <c r="AS2498" s="42" t="e">
        <f t="shared" si="1052"/>
        <v>#VALUE!</v>
      </c>
    </row>
    <row r="2499" spans="1:45">
      <c r="A2499" s="40" t="str">
        <f>IF(ISBLANK('1.'!A2499),"-",'1.'!A2499)</f>
        <v>-</v>
      </c>
      <c r="B2499" t="e">
        <f t="shared" si="1053"/>
        <v>#VALUE!</v>
      </c>
      <c r="C2499" t="e">
        <f t="shared" si="1054"/>
        <v>#VALUE!</v>
      </c>
      <c r="D2499">
        <f>IF(ISBLANK('Step 2. Percent Runtime Calcs'!B2499),"-",'1.'!B2499)</f>
        <v>0</v>
      </c>
      <c r="E2499" s="35">
        <f t="shared" si="1055"/>
        <v>0</v>
      </c>
      <c r="F2499" s="41" t="str">
        <f>IF(ISBLANK('2.'!A2499),"-",'2.'!A2499)</f>
        <v>-</v>
      </c>
      <c r="G2499" t="e">
        <f t="shared" ref="G2499:G2562" si="1056">HOUR(F2499)</f>
        <v>#VALUE!</v>
      </c>
      <c r="H2499" t="e">
        <f t="shared" ref="H2499:H2562" si="1057">WEEKDAY(F2499)</f>
        <v>#VALUE!</v>
      </c>
      <c r="I2499" t="str">
        <f>IF(ISBLANK('2.'!B2499),"-",'2.'!B2499)</f>
        <v>-</v>
      </c>
      <c r="J2499" s="42" t="e">
        <f t="shared" ref="J2499:J2562" si="1058">I2499/3600</f>
        <v>#VALUE!</v>
      </c>
      <c r="K2499" s="7" t="str">
        <f>IF(ISBLANK('3.'!A2499),"-",'3.'!A2499)</f>
        <v>-</v>
      </c>
      <c r="L2499" t="e">
        <f t="shared" ref="L2499:L2562" si="1059">HOUR(K2499)</f>
        <v>#VALUE!</v>
      </c>
      <c r="M2499" t="e">
        <f t="shared" ref="M2499:M2562" si="1060">WEEKDAY(K2499)</f>
        <v>#VALUE!</v>
      </c>
      <c r="N2499" t="str">
        <f>IF(ISBLANK('3.'!B2499),"-",'3.'!B2499)</f>
        <v>-</v>
      </c>
      <c r="O2499" s="8" t="e">
        <f t="shared" ref="O2499:O2562" si="1061">N2499/3600</f>
        <v>#VALUE!</v>
      </c>
      <c r="P2499" s="41" t="str">
        <f>IF(ISBLANK('4.'!A2499),"-",'4.'!A2499)</f>
        <v>-</v>
      </c>
      <c r="Q2499" t="e">
        <f t="shared" ref="Q2499:Q2562" si="1062">HOUR(P2499)</f>
        <v>#VALUE!</v>
      </c>
      <c r="R2499" t="e">
        <f t="shared" ref="R2499:R2562" si="1063">WEEKDAY(P2499)</f>
        <v>#VALUE!</v>
      </c>
      <c r="S2499" t="str">
        <f>IF(ISBLANK('4.'!B2499),"-",'4.'!B2499)</f>
        <v>-</v>
      </c>
      <c r="T2499" s="42" t="e">
        <f t="shared" ref="T2499:T2562" si="1064">S2499/3600</f>
        <v>#VALUE!</v>
      </c>
      <c r="U2499" s="40" t="str">
        <f>IF(ISBLANK('5.'!A2499),"-",'5.'!A2499)</f>
        <v>-</v>
      </c>
      <c r="V2499" t="e">
        <f t="shared" ref="V2499:V2562" si="1065">HOUR(U2499)</f>
        <v>#VALUE!</v>
      </c>
      <c r="W2499" t="e">
        <f t="shared" ref="W2499:W2562" si="1066">WEEKDAY(U2499)</f>
        <v>#VALUE!</v>
      </c>
      <c r="X2499" t="str">
        <f>IF(ISBLANK('5.'!B2499),"-",'5.'!B2499)</f>
        <v>-</v>
      </c>
      <c r="Y2499" s="35" t="e">
        <f t="shared" ref="Y2499:Y2562" si="1067">X2499/3600</f>
        <v>#VALUE!</v>
      </c>
      <c r="Z2499" s="39" t="str">
        <f>IF(ISBLANK('6.'!A2499),"-",'6.'!A2499)</f>
        <v>-</v>
      </c>
      <c r="AA2499" t="e">
        <f t="shared" ref="AA2499:AA2562" si="1068">HOUR(Z2499)</f>
        <v>#VALUE!</v>
      </c>
      <c r="AB2499" t="e">
        <f t="shared" ref="AB2499:AB2562" si="1069">WEEKDAY(Z2499)</f>
        <v>#VALUE!</v>
      </c>
      <c r="AC2499" t="str">
        <f>IF(ISBLANK('6.'!B2499),"-",'6.'!B2499)</f>
        <v>-</v>
      </c>
      <c r="AD2499" s="9" t="e">
        <f t="shared" ref="AD2499:AD2562" si="1070">AC2499/3600</f>
        <v>#VALUE!</v>
      </c>
      <c r="AE2499" s="40" t="str">
        <f>IF(ISBLANK('7.'!A2499),"-",'7.'!A2499)</f>
        <v>-</v>
      </c>
      <c r="AF2499" t="e">
        <f t="shared" ref="AF2499:AF2562" si="1071">HOUR(AE2499)</f>
        <v>#VALUE!</v>
      </c>
      <c r="AG2499" t="e">
        <f t="shared" ref="AG2499:AG2562" si="1072">WEEKDAY(AE2499)</f>
        <v>#VALUE!</v>
      </c>
      <c r="AH2499" t="str">
        <f>IF(ISBLANK('7.'!B2499),"-",'7.'!B2499)</f>
        <v>-</v>
      </c>
      <c r="AI2499" s="35" t="e">
        <f t="shared" ref="AI2499:AI2562" si="1073">AH2499/3600</f>
        <v>#VALUE!</v>
      </c>
      <c r="AJ2499" s="39" t="str">
        <f>IF(ISBLANK('8.'!A2499),"-",'8.'!A2499)</f>
        <v>-</v>
      </c>
      <c r="AK2499" t="e">
        <f t="shared" ref="AK2499:AK2562" si="1074">HOUR(AJ2499)</f>
        <v>#VALUE!</v>
      </c>
      <c r="AL2499" t="e">
        <f t="shared" ref="AL2499:AL2562" si="1075">WEEKDAY(AJ2499)</f>
        <v>#VALUE!</v>
      </c>
      <c r="AM2499" t="str">
        <f>IF(ISBLANK('8.'!B2499),"-",'8.'!B2499)</f>
        <v>-</v>
      </c>
      <c r="AN2499" s="9" t="e">
        <f t="shared" ref="AN2499:AN2562" si="1076">AM2499/3600</f>
        <v>#VALUE!</v>
      </c>
      <c r="AO2499" s="41" t="str">
        <f>IF(ISBLANK('9.'!A2499),"-",'9.'!A2499)</f>
        <v>-</v>
      </c>
      <c r="AP2499" t="e">
        <f t="shared" ref="AP2499:AP2562" si="1077">HOUR(AO2499)</f>
        <v>#VALUE!</v>
      </c>
      <c r="AQ2499" t="e">
        <f t="shared" ref="AQ2499:AQ2562" si="1078">WEEKDAY(AO2499)</f>
        <v>#VALUE!</v>
      </c>
      <c r="AR2499" t="str">
        <f>IF(ISBLANK('9.'!B2499),"-",'9.'!B2499)</f>
        <v>-</v>
      </c>
      <c r="AS2499" s="42" t="e">
        <f t="shared" ref="AS2499:AS2562" si="1079">AR2499/3600</f>
        <v>#VALUE!</v>
      </c>
    </row>
    <row r="2500" spans="1:45">
      <c r="A2500" s="40" t="str">
        <f>IF(ISBLANK('1.'!A2500),"-",'1.'!A2500)</f>
        <v>-</v>
      </c>
      <c r="B2500" t="e">
        <f t="shared" si="1053"/>
        <v>#VALUE!</v>
      </c>
      <c r="C2500" t="e">
        <f t="shared" si="1054"/>
        <v>#VALUE!</v>
      </c>
      <c r="D2500">
        <f>IF(ISBLANK('Step 2. Percent Runtime Calcs'!B2500),"-",'1.'!B2500)</f>
        <v>0</v>
      </c>
      <c r="E2500" s="35">
        <f t="shared" si="1055"/>
        <v>0</v>
      </c>
      <c r="F2500" s="41" t="str">
        <f>IF(ISBLANK('2.'!A2500),"-",'2.'!A2500)</f>
        <v>-</v>
      </c>
      <c r="G2500" t="e">
        <f t="shared" si="1056"/>
        <v>#VALUE!</v>
      </c>
      <c r="H2500" t="e">
        <f t="shared" si="1057"/>
        <v>#VALUE!</v>
      </c>
      <c r="I2500" t="str">
        <f>IF(ISBLANK('2.'!B2500),"-",'2.'!B2500)</f>
        <v>-</v>
      </c>
      <c r="J2500" s="42" t="e">
        <f t="shared" si="1058"/>
        <v>#VALUE!</v>
      </c>
      <c r="K2500" s="7" t="str">
        <f>IF(ISBLANK('3.'!A2500),"-",'3.'!A2500)</f>
        <v>-</v>
      </c>
      <c r="L2500" t="e">
        <f t="shared" si="1059"/>
        <v>#VALUE!</v>
      </c>
      <c r="M2500" t="e">
        <f t="shared" si="1060"/>
        <v>#VALUE!</v>
      </c>
      <c r="N2500" t="str">
        <f>IF(ISBLANK('3.'!B2500),"-",'3.'!B2500)</f>
        <v>-</v>
      </c>
      <c r="O2500" s="8" t="e">
        <f t="shared" si="1061"/>
        <v>#VALUE!</v>
      </c>
      <c r="P2500" s="41" t="str">
        <f>IF(ISBLANK('4.'!A2500),"-",'4.'!A2500)</f>
        <v>-</v>
      </c>
      <c r="Q2500" t="e">
        <f t="shared" si="1062"/>
        <v>#VALUE!</v>
      </c>
      <c r="R2500" t="e">
        <f t="shared" si="1063"/>
        <v>#VALUE!</v>
      </c>
      <c r="S2500" t="str">
        <f>IF(ISBLANK('4.'!B2500),"-",'4.'!B2500)</f>
        <v>-</v>
      </c>
      <c r="T2500" s="42" t="e">
        <f t="shared" si="1064"/>
        <v>#VALUE!</v>
      </c>
      <c r="U2500" s="40" t="str">
        <f>IF(ISBLANK('5.'!A2500),"-",'5.'!A2500)</f>
        <v>-</v>
      </c>
      <c r="V2500" t="e">
        <f t="shared" si="1065"/>
        <v>#VALUE!</v>
      </c>
      <c r="W2500" t="e">
        <f t="shared" si="1066"/>
        <v>#VALUE!</v>
      </c>
      <c r="X2500" t="str">
        <f>IF(ISBLANK('5.'!B2500),"-",'5.'!B2500)</f>
        <v>-</v>
      </c>
      <c r="Y2500" s="35" t="e">
        <f t="shared" si="1067"/>
        <v>#VALUE!</v>
      </c>
      <c r="Z2500" s="39" t="str">
        <f>IF(ISBLANK('6.'!A2500),"-",'6.'!A2500)</f>
        <v>-</v>
      </c>
      <c r="AA2500" t="e">
        <f t="shared" si="1068"/>
        <v>#VALUE!</v>
      </c>
      <c r="AB2500" t="e">
        <f t="shared" si="1069"/>
        <v>#VALUE!</v>
      </c>
      <c r="AC2500" t="str">
        <f>IF(ISBLANK('6.'!B2500),"-",'6.'!B2500)</f>
        <v>-</v>
      </c>
      <c r="AD2500" s="9" t="e">
        <f t="shared" si="1070"/>
        <v>#VALUE!</v>
      </c>
      <c r="AE2500" s="40" t="str">
        <f>IF(ISBLANK('7.'!A2500),"-",'7.'!A2500)</f>
        <v>-</v>
      </c>
      <c r="AF2500" t="e">
        <f t="shared" si="1071"/>
        <v>#VALUE!</v>
      </c>
      <c r="AG2500" t="e">
        <f t="shared" si="1072"/>
        <v>#VALUE!</v>
      </c>
      <c r="AH2500" t="str">
        <f>IF(ISBLANK('7.'!B2500),"-",'7.'!B2500)</f>
        <v>-</v>
      </c>
      <c r="AI2500" s="35" t="e">
        <f t="shared" si="1073"/>
        <v>#VALUE!</v>
      </c>
      <c r="AJ2500" s="39" t="str">
        <f>IF(ISBLANK('8.'!A2500),"-",'8.'!A2500)</f>
        <v>-</v>
      </c>
      <c r="AK2500" t="e">
        <f t="shared" si="1074"/>
        <v>#VALUE!</v>
      </c>
      <c r="AL2500" t="e">
        <f t="shared" si="1075"/>
        <v>#VALUE!</v>
      </c>
      <c r="AM2500" t="str">
        <f>IF(ISBLANK('8.'!B2500),"-",'8.'!B2500)</f>
        <v>-</v>
      </c>
      <c r="AN2500" s="9" t="e">
        <f t="shared" si="1076"/>
        <v>#VALUE!</v>
      </c>
      <c r="AO2500" s="41" t="str">
        <f>IF(ISBLANK('9.'!A2500),"-",'9.'!A2500)</f>
        <v>-</v>
      </c>
      <c r="AP2500" t="e">
        <f t="shared" si="1077"/>
        <v>#VALUE!</v>
      </c>
      <c r="AQ2500" t="e">
        <f t="shared" si="1078"/>
        <v>#VALUE!</v>
      </c>
      <c r="AR2500" t="str">
        <f>IF(ISBLANK('9.'!B2500),"-",'9.'!B2500)</f>
        <v>-</v>
      </c>
      <c r="AS2500" s="42" t="e">
        <f t="shared" si="1079"/>
        <v>#VALUE!</v>
      </c>
    </row>
    <row r="2501" spans="1:45">
      <c r="A2501" s="40" t="str">
        <f>IF(ISBLANK('1.'!A2501),"-",'1.'!A2501)</f>
        <v>-</v>
      </c>
      <c r="B2501" t="e">
        <f t="shared" si="1053"/>
        <v>#VALUE!</v>
      </c>
      <c r="C2501" t="e">
        <f t="shared" si="1054"/>
        <v>#VALUE!</v>
      </c>
      <c r="D2501">
        <f>IF(ISBLANK('Step 2. Percent Runtime Calcs'!B2501),"-",'1.'!B2501)</f>
        <v>0</v>
      </c>
      <c r="E2501" s="35">
        <f t="shared" si="1055"/>
        <v>0</v>
      </c>
      <c r="F2501" s="41" t="str">
        <f>IF(ISBLANK('2.'!A2501),"-",'2.'!A2501)</f>
        <v>-</v>
      </c>
      <c r="G2501" t="e">
        <f t="shared" si="1056"/>
        <v>#VALUE!</v>
      </c>
      <c r="H2501" t="e">
        <f t="shared" si="1057"/>
        <v>#VALUE!</v>
      </c>
      <c r="I2501" t="str">
        <f>IF(ISBLANK('2.'!B2501),"-",'2.'!B2501)</f>
        <v>-</v>
      </c>
      <c r="J2501" s="42" t="e">
        <f t="shared" si="1058"/>
        <v>#VALUE!</v>
      </c>
      <c r="K2501" s="7" t="str">
        <f>IF(ISBLANK('3.'!A2501),"-",'3.'!A2501)</f>
        <v>-</v>
      </c>
      <c r="L2501" t="e">
        <f t="shared" si="1059"/>
        <v>#VALUE!</v>
      </c>
      <c r="M2501" t="e">
        <f t="shared" si="1060"/>
        <v>#VALUE!</v>
      </c>
      <c r="N2501" t="str">
        <f>IF(ISBLANK('3.'!B2501),"-",'3.'!B2501)</f>
        <v>-</v>
      </c>
      <c r="O2501" s="8" t="e">
        <f t="shared" si="1061"/>
        <v>#VALUE!</v>
      </c>
      <c r="P2501" s="41" t="str">
        <f>IF(ISBLANK('4.'!A2501),"-",'4.'!A2501)</f>
        <v>-</v>
      </c>
      <c r="Q2501" t="e">
        <f t="shared" si="1062"/>
        <v>#VALUE!</v>
      </c>
      <c r="R2501" t="e">
        <f t="shared" si="1063"/>
        <v>#VALUE!</v>
      </c>
      <c r="S2501" t="str">
        <f>IF(ISBLANK('4.'!B2501),"-",'4.'!B2501)</f>
        <v>-</v>
      </c>
      <c r="T2501" s="42" t="e">
        <f t="shared" si="1064"/>
        <v>#VALUE!</v>
      </c>
      <c r="U2501" s="40" t="str">
        <f>IF(ISBLANK('5.'!A2501),"-",'5.'!A2501)</f>
        <v>-</v>
      </c>
      <c r="V2501" t="e">
        <f t="shared" si="1065"/>
        <v>#VALUE!</v>
      </c>
      <c r="W2501" t="e">
        <f t="shared" si="1066"/>
        <v>#VALUE!</v>
      </c>
      <c r="X2501" t="str">
        <f>IF(ISBLANK('5.'!B2501),"-",'5.'!B2501)</f>
        <v>-</v>
      </c>
      <c r="Y2501" s="35" t="e">
        <f t="shared" si="1067"/>
        <v>#VALUE!</v>
      </c>
      <c r="Z2501" s="39" t="str">
        <f>IF(ISBLANK('6.'!A2501),"-",'6.'!A2501)</f>
        <v>-</v>
      </c>
      <c r="AA2501" t="e">
        <f t="shared" si="1068"/>
        <v>#VALUE!</v>
      </c>
      <c r="AB2501" t="e">
        <f t="shared" si="1069"/>
        <v>#VALUE!</v>
      </c>
      <c r="AC2501" t="str">
        <f>IF(ISBLANK('6.'!B2501),"-",'6.'!B2501)</f>
        <v>-</v>
      </c>
      <c r="AD2501" s="9" t="e">
        <f t="shared" si="1070"/>
        <v>#VALUE!</v>
      </c>
      <c r="AE2501" s="40" t="str">
        <f>IF(ISBLANK('7.'!A2501),"-",'7.'!A2501)</f>
        <v>-</v>
      </c>
      <c r="AF2501" t="e">
        <f t="shared" si="1071"/>
        <v>#VALUE!</v>
      </c>
      <c r="AG2501" t="e">
        <f t="shared" si="1072"/>
        <v>#VALUE!</v>
      </c>
      <c r="AH2501" t="str">
        <f>IF(ISBLANK('7.'!B2501),"-",'7.'!B2501)</f>
        <v>-</v>
      </c>
      <c r="AI2501" s="35" t="e">
        <f t="shared" si="1073"/>
        <v>#VALUE!</v>
      </c>
      <c r="AJ2501" s="39" t="str">
        <f>IF(ISBLANK('8.'!A2501),"-",'8.'!A2501)</f>
        <v>-</v>
      </c>
      <c r="AK2501" t="e">
        <f t="shared" si="1074"/>
        <v>#VALUE!</v>
      </c>
      <c r="AL2501" t="e">
        <f t="shared" si="1075"/>
        <v>#VALUE!</v>
      </c>
      <c r="AM2501" t="str">
        <f>IF(ISBLANK('8.'!B2501),"-",'8.'!B2501)</f>
        <v>-</v>
      </c>
      <c r="AN2501" s="9" t="e">
        <f t="shared" si="1076"/>
        <v>#VALUE!</v>
      </c>
      <c r="AO2501" s="41" t="str">
        <f>IF(ISBLANK('9.'!A2501),"-",'9.'!A2501)</f>
        <v>-</v>
      </c>
      <c r="AP2501" t="e">
        <f t="shared" si="1077"/>
        <v>#VALUE!</v>
      </c>
      <c r="AQ2501" t="e">
        <f t="shared" si="1078"/>
        <v>#VALUE!</v>
      </c>
      <c r="AR2501" t="str">
        <f>IF(ISBLANK('9.'!B2501),"-",'9.'!B2501)</f>
        <v>-</v>
      </c>
      <c r="AS2501" s="42" t="e">
        <f t="shared" si="1079"/>
        <v>#VALUE!</v>
      </c>
    </row>
    <row r="2502" spans="1:45">
      <c r="A2502" s="40" t="str">
        <f>IF(ISBLANK('1.'!A2502),"-",'1.'!A2502)</f>
        <v>-</v>
      </c>
      <c r="B2502" t="e">
        <f t="shared" si="1053"/>
        <v>#VALUE!</v>
      </c>
      <c r="C2502" t="e">
        <f t="shared" si="1054"/>
        <v>#VALUE!</v>
      </c>
      <c r="D2502">
        <f>IF(ISBLANK('Step 2. Percent Runtime Calcs'!B2502),"-",'1.'!B2502)</f>
        <v>0</v>
      </c>
      <c r="E2502" s="35">
        <f t="shared" si="1055"/>
        <v>0</v>
      </c>
      <c r="F2502" s="41" t="str">
        <f>IF(ISBLANK('2.'!A2502),"-",'2.'!A2502)</f>
        <v>-</v>
      </c>
      <c r="G2502" t="e">
        <f t="shared" si="1056"/>
        <v>#VALUE!</v>
      </c>
      <c r="H2502" t="e">
        <f t="shared" si="1057"/>
        <v>#VALUE!</v>
      </c>
      <c r="I2502" t="str">
        <f>IF(ISBLANK('2.'!B2502),"-",'2.'!B2502)</f>
        <v>-</v>
      </c>
      <c r="J2502" s="42" t="e">
        <f t="shared" si="1058"/>
        <v>#VALUE!</v>
      </c>
      <c r="K2502" s="7" t="str">
        <f>IF(ISBLANK('3.'!A2502),"-",'3.'!A2502)</f>
        <v>-</v>
      </c>
      <c r="L2502" t="e">
        <f t="shared" si="1059"/>
        <v>#VALUE!</v>
      </c>
      <c r="M2502" t="e">
        <f t="shared" si="1060"/>
        <v>#VALUE!</v>
      </c>
      <c r="N2502" t="str">
        <f>IF(ISBLANK('3.'!B2502),"-",'3.'!B2502)</f>
        <v>-</v>
      </c>
      <c r="O2502" s="8" t="e">
        <f t="shared" si="1061"/>
        <v>#VALUE!</v>
      </c>
      <c r="P2502" s="41" t="str">
        <f>IF(ISBLANK('4.'!A2502),"-",'4.'!A2502)</f>
        <v>-</v>
      </c>
      <c r="Q2502" t="e">
        <f t="shared" si="1062"/>
        <v>#VALUE!</v>
      </c>
      <c r="R2502" t="e">
        <f t="shared" si="1063"/>
        <v>#VALUE!</v>
      </c>
      <c r="S2502" t="str">
        <f>IF(ISBLANK('4.'!B2502),"-",'4.'!B2502)</f>
        <v>-</v>
      </c>
      <c r="T2502" s="42" t="e">
        <f t="shared" si="1064"/>
        <v>#VALUE!</v>
      </c>
      <c r="U2502" s="40" t="str">
        <f>IF(ISBLANK('5.'!A2502),"-",'5.'!A2502)</f>
        <v>-</v>
      </c>
      <c r="V2502" t="e">
        <f t="shared" si="1065"/>
        <v>#VALUE!</v>
      </c>
      <c r="W2502" t="e">
        <f t="shared" si="1066"/>
        <v>#VALUE!</v>
      </c>
      <c r="X2502" t="str">
        <f>IF(ISBLANK('5.'!B2502),"-",'5.'!B2502)</f>
        <v>-</v>
      </c>
      <c r="Y2502" s="35" t="e">
        <f t="shared" si="1067"/>
        <v>#VALUE!</v>
      </c>
      <c r="Z2502" s="39" t="str">
        <f>IF(ISBLANK('6.'!A2502),"-",'6.'!A2502)</f>
        <v>-</v>
      </c>
      <c r="AA2502" t="e">
        <f t="shared" si="1068"/>
        <v>#VALUE!</v>
      </c>
      <c r="AB2502" t="e">
        <f t="shared" si="1069"/>
        <v>#VALUE!</v>
      </c>
      <c r="AC2502" t="str">
        <f>IF(ISBLANK('6.'!B2502),"-",'6.'!B2502)</f>
        <v>-</v>
      </c>
      <c r="AD2502" s="9" t="e">
        <f t="shared" si="1070"/>
        <v>#VALUE!</v>
      </c>
      <c r="AE2502" s="40" t="str">
        <f>IF(ISBLANK('7.'!A2502),"-",'7.'!A2502)</f>
        <v>-</v>
      </c>
      <c r="AF2502" t="e">
        <f t="shared" si="1071"/>
        <v>#VALUE!</v>
      </c>
      <c r="AG2502" t="e">
        <f t="shared" si="1072"/>
        <v>#VALUE!</v>
      </c>
      <c r="AH2502" t="str">
        <f>IF(ISBLANK('7.'!B2502),"-",'7.'!B2502)</f>
        <v>-</v>
      </c>
      <c r="AI2502" s="35" t="e">
        <f t="shared" si="1073"/>
        <v>#VALUE!</v>
      </c>
      <c r="AJ2502" s="39" t="str">
        <f>IF(ISBLANK('8.'!A2502),"-",'8.'!A2502)</f>
        <v>-</v>
      </c>
      <c r="AK2502" t="e">
        <f t="shared" si="1074"/>
        <v>#VALUE!</v>
      </c>
      <c r="AL2502" t="e">
        <f t="shared" si="1075"/>
        <v>#VALUE!</v>
      </c>
      <c r="AM2502" t="str">
        <f>IF(ISBLANK('8.'!B2502),"-",'8.'!B2502)</f>
        <v>-</v>
      </c>
      <c r="AN2502" s="9" t="e">
        <f t="shared" si="1076"/>
        <v>#VALUE!</v>
      </c>
      <c r="AO2502" s="41" t="str">
        <f>IF(ISBLANK('9.'!A2502),"-",'9.'!A2502)</f>
        <v>-</v>
      </c>
      <c r="AP2502" t="e">
        <f t="shared" si="1077"/>
        <v>#VALUE!</v>
      </c>
      <c r="AQ2502" t="e">
        <f t="shared" si="1078"/>
        <v>#VALUE!</v>
      </c>
      <c r="AR2502" t="str">
        <f>IF(ISBLANK('9.'!B2502),"-",'9.'!B2502)</f>
        <v>-</v>
      </c>
      <c r="AS2502" s="42" t="e">
        <f t="shared" si="1079"/>
        <v>#VALUE!</v>
      </c>
    </row>
    <row r="2503" spans="1:45">
      <c r="A2503" s="40" t="str">
        <f>IF(ISBLANK('1.'!A2503),"-",'1.'!A2503)</f>
        <v>-</v>
      </c>
      <c r="B2503" t="e">
        <f t="shared" si="1053"/>
        <v>#VALUE!</v>
      </c>
      <c r="C2503" t="e">
        <f t="shared" si="1054"/>
        <v>#VALUE!</v>
      </c>
      <c r="D2503">
        <f>IF(ISBLANK('Step 2. Percent Runtime Calcs'!B2503),"-",'1.'!B2503)</f>
        <v>0</v>
      </c>
      <c r="E2503" s="35">
        <f t="shared" si="1055"/>
        <v>0</v>
      </c>
      <c r="F2503" s="41" t="str">
        <f>IF(ISBLANK('2.'!A2503),"-",'2.'!A2503)</f>
        <v>-</v>
      </c>
      <c r="G2503" t="e">
        <f t="shared" si="1056"/>
        <v>#VALUE!</v>
      </c>
      <c r="H2503" t="e">
        <f t="shared" si="1057"/>
        <v>#VALUE!</v>
      </c>
      <c r="I2503" t="str">
        <f>IF(ISBLANK('2.'!B2503),"-",'2.'!B2503)</f>
        <v>-</v>
      </c>
      <c r="J2503" s="42" t="e">
        <f t="shared" si="1058"/>
        <v>#VALUE!</v>
      </c>
      <c r="K2503" s="7" t="str">
        <f>IF(ISBLANK('3.'!A2503),"-",'3.'!A2503)</f>
        <v>-</v>
      </c>
      <c r="L2503" t="e">
        <f t="shared" si="1059"/>
        <v>#VALUE!</v>
      </c>
      <c r="M2503" t="e">
        <f t="shared" si="1060"/>
        <v>#VALUE!</v>
      </c>
      <c r="N2503" t="str">
        <f>IF(ISBLANK('3.'!B2503),"-",'3.'!B2503)</f>
        <v>-</v>
      </c>
      <c r="O2503" s="8" t="e">
        <f t="shared" si="1061"/>
        <v>#VALUE!</v>
      </c>
      <c r="P2503" s="41" t="str">
        <f>IF(ISBLANK('4.'!A2503),"-",'4.'!A2503)</f>
        <v>-</v>
      </c>
      <c r="Q2503" t="e">
        <f t="shared" si="1062"/>
        <v>#VALUE!</v>
      </c>
      <c r="R2503" t="e">
        <f t="shared" si="1063"/>
        <v>#VALUE!</v>
      </c>
      <c r="S2503" t="str">
        <f>IF(ISBLANK('4.'!B2503),"-",'4.'!B2503)</f>
        <v>-</v>
      </c>
      <c r="T2503" s="42" t="e">
        <f t="shared" si="1064"/>
        <v>#VALUE!</v>
      </c>
      <c r="U2503" s="40" t="str">
        <f>IF(ISBLANK('5.'!A2503),"-",'5.'!A2503)</f>
        <v>-</v>
      </c>
      <c r="V2503" t="e">
        <f t="shared" si="1065"/>
        <v>#VALUE!</v>
      </c>
      <c r="W2503" t="e">
        <f t="shared" si="1066"/>
        <v>#VALUE!</v>
      </c>
      <c r="X2503" t="str">
        <f>IF(ISBLANK('5.'!B2503),"-",'5.'!B2503)</f>
        <v>-</v>
      </c>
      <c r="Y2503" s="35" t="e">
        <f t="shared" si="1067"/>
        <v>#VALUE!</v>
      </c>
      <c r="Z2503" s="39" t="str">
        <f>IF(ISBLANK('6.'!A2503),"-",'6.'!A2503)</f>
        <v>-</v>
      </c>
      <c r="AA2503" t="e">
        <f t="shared" si="1068"/>
        <v>#VALUE!</v>
      </c>
      <c r="AB2503" t="e">
        <f t="shared" si="1069"/>
        <v>#VALUE!</v>
      </c>
      <c r="AC2503" t="str">
        <f>IF(ISBLANK('6.'!B2503),"-",'6.'!B2503)</f>
        <v>-</v>
      </c>
      <c r="AD2503" s="9" t="e">
        <f t="shared" si="1070"/>
        <v>#VALUE!</v>
      </c>
      <c r="AE2503" s="40" t="str">
        <f>IF(ISBLANK('7.'!A2503),"-",'7.'!A2503)</f>
        <v>-</v>
      </c>
      <c r="AF2503" t="e">
        <f t="shared" si="1071"/>
        <v>#VALUE!</v>
      </c>
      <c r="AG2503" t="e">
        <f t="shared" si="1072"/>
        <v>#VALUE!</v>
      </c>
      <c r="AH2503" t="str">
        <f>IF(ISBLANK('7.'!B2503),"-",'7.'!B2503)</f>
        <v>-</v>
      </c>
      <c r="AI2503" s="35" t="e">
        <f t="shared" si="1073"/>
        <v>#VALUE!</v>
      </c>
      <c r="AJ2503" s="39" t="str">
        <f>IF(ISBLANK('8.'!A2503),"-",'8.'!A2503)</f>
        <v>-</v>
      </c>
      <c r="AK2503" t="e">
        <f t="shared" si="1074"/>
        <v>#VALUE!</v>
      </c>
      <c r="AL2503" t="e">
        <f t="shared" si="1075"/>
        <v>#VALUE!</v>
      </c>
      <c r="AM2503" t="str">
        <f>IF(ISBLANK('8.'!B2503),"-",'8.'!B2503)</f>
        <v>-</v>
      </c>
      <c r="AN2503" s="9" t="e">
        <f t="shared" si="1076"/>
        <v>#VALUE!</v>
      </c>
      <c r="AO2503" s="41" t="str">
        <f>IF(ISBLANK('9.'!A2503),"-",'9.'!A2503)</f>
        <v>-</v>
      </c>
      <c r="AP2503" t="e">
        <f t="shared" si="1077"/>
        <v>#VALUE!</v>
      </c>
      <c r="AQ2503" t="e">
        <f t="shared" si="1078"/>
        <v>#VALUE!</v>
      </c>
      <c r="AR2503" t="str">
        <f>IF(ISBLANK('9.'!B2503),"-",'9.'!B2503)</f>
        <v>-</v>
      </c>
      <c r="AS2503" s="42" t="e">
        <f t="shared" si="1079"/>
        <v>#VALUE!</v>
      </c>
    </row>
    <row r="2504" spans="1:45">
      <c r="A2504" s="40" t="str">
        <f>IF(ISBLANK('1.'!A2504),"-",'1.'!A2504)</f>
        <v>-</v>
      </c>
      <c r="B2504" t="e">
        <f t="shared" si="1053"/>
        <v>#VALUE!</v>
      </c>
      <c r="C2504" t="e">
        <f t="shared" si="1054"/>
        <v>#VALUE!</v>
      </c>
      <c r="D2504">
        <f>IF(ISBLANK('Step 2. Percent Runtime Calcs'!B2504),"-",'1.'!B2504)</f>
        <v>0</v>
      </c>
      <c r="E2504" s="35">
        <f t="shared" si="1055"/>
        <v>0</v>
      </c>
      <c r="F2504" s="41" t="str">
        <f>IF(ISBLANK('2.'!A2504),"-",'2.'!A2504)</f>
        <v>-</v>
      </c>
      <c r="G2504" t="e">
        <f t="shared" si="1056"/>
        <v>#VALUE!</v>
      </c>
      <c r="H2504" t="e">
        <f t="shared" si="1057"/>
        <v>#VALUE!</v>
      </c>
      <c r="I2504" t="str">
        <f>IF(ISBLANK('2.'!B2504),"-",'2.'!B2504)</f>
        <v>-</v>
      </c>
      <c r="J2504" s="42" t="e">
        <f t="shared" si="1058"/>
        <v>#VALUE!</v>
      </c>
      <c r="K2504" s="7" t="str">
        <f>IF(ISBLANK('3.'!A2504),"-",'3.'!A2504)</f>
        <v>-</v>
      </c>
      <c r="L2504" t="e">
        <f t="shared" si="1059"/>
        <v>#VALUE!</v>
      </c>
      <c r="M2504" t="e">
        <f t="shared" si="1060"/>
        <v>#VALUE!</v>
      </c>
      <c r="N2504" t="str">
        <f>IF(ISBLANK('3.'!B2504),"-",'3.'!B2504)</f>
        <v>-</v>
      </c>
      <c r="O2504" s="8" t="e">
        <f t="shared" si="1061"/>
        <v>#VALUE!</v>
      </c>
      <c r="P2504" s="41" t="str">
        <f>IF(ISBLANK('4.'!A2504),"-",'4.'!A2504)</f>
        <v>-</v>
      </c>
      <c r="Q2504" t="e">
        <f t="shared" si="1062"/>
        <v>#VALUE!</v>
      </c>
      <c r="R2504" t="e">
        <f t="shared" si="1063"/>
        <v>#VALUE!</v>
      </c>
      <c r="S2504" t="str">
        <f>IF(ISBLANK('4.'!B2504),"-",'4.'!B2504)</f>
        <v>-</v>
      </c>
      <c r="T2504" s="42" t="e">
        <f t="shared" si="1064"/>
        <v>#VALUE!</v>
      </c>
      <c r="U2504" s="40" t="str">
        <f>IF(ISBLANK('5.'!A2504),"-",'5.'!A2504)</f>
        <v>-</v>
      </c>
      <c r="V2504" t="e">
        <f t="shared" si="1065"/>
        <v>#VALUE!</v>
      </c>
      <c r="W2504" t="e">
        <f t="shared" si="1066"/>
        <v>#VALUE!</v>
      </c>
      <c r="X2504" t="str">
        <f>IF(ISBLANK('5.'!B2504),"-",'5.'!B2504)</f>
        <v>-</v>
      </c>
      <c r="Y2504" s="35" t="e">
        <f t="shared" si="1067"/>
        <v>#VALUE!</v>
      </c>
      <c r="Z2504" s="39" t="str">
        <f>IF(ISBLANK('6.'!A2504),"-",'6.'!A2504)</f>
        <v>-</v>
      </c>
      <c r="AA2504" t="e">
        <f t="shared" si="1068"/>
        <v>#VALUE!</v>
      </c>
      <c r="AB2504" t="e">
        <f t="shared" si="1069"/>
        <v>#VALUE!</v>
      </c>
      <c r="AC2504" t="str">
        <f>IF(ISBLANK('6.'!B2504),"-",'6.'!B2504)</f>
        <v>-</v>
      </c>
      <c r="AD2504" s="9" t="e">
        <f t="shared" si="1070"/>
        <v>#VALUE!</v>
      </c>
      <c r="AE2504" s="40" t="str">
        <f>IF(ISBLANK('7.'!A2504),"-",'7.'!A2504)</f>
        <v>-</v>
      </c>
      <c r="AF2504" t="e">
        <f t="shared" si="1071"/>
        <v>#VALUE!</v>
      </c>
      <c r="AG2504" t="e">
        <f t="shared" si="1072"/>
        <v>#VALUE!</v>
      </c>
      <c r="AH2504" t="str">
        <f>IF(ISBLANK('7.'!B2504),"-",'7.'!B2504)</f>
        <v>-</v>
      </c>
      <c r="AI2504" s="35" t="e">
        <f t="shared" si="1073"/>
        <v>#VALUE!</v>
      </c>
      <c r="AJ2504" s="39" t="str">
        <f>IF(ISBLANK('8.'!A2504),"-",'8.'!A2504)</f>
        <v>-</v>
      </c>
      <c r="AK2504" t="e">
        <f t="shared" si="1074"/>
        <v>#VALUE!</v>
      </c>
      <c r="AL2504" t="e">
        <f t="shared" si="1075"/>
        <v>#VALUE!</v>
      </c>
      <c r="AM2504" t="str">
        <f>IF(ISBLANK('8.'!B2504),"-",'8.'!B2504)</f>
        <v>-</v>
      </c>
      <c r="AN2504" s="9" t="e">
        <f t="shared" si="1076"/>
        <v>#VALUE!</v>
      </c>
      <c r="AO2504" s="41" t="str">
        <f>IF(ISBLANK('9.'!A2504),"-",'9.'!A2504)</f>
        <v>-</v>
      </c>
      <c r="AP2504" t="e">
        <f t="shared" si="1077"/>
        <v>#VALUE!</v>
      </c>
      <c r="AQ2504" t="e">
        <f t="shared" si="1078"/>
        <v>#VALUE!</v>
      </c>
      <c r="AR2504" t="str">
        <f>IF(ISBLANK('9.'!B2504),"-",'9.'!B2504)</f>
        <v>-</v>
      </c>
      <c r="AS2504" s="42" t="e">
        <f t="shared" si="1079"/>
        <v>#VALUE!</v>
      </c>
    </row>
    <row r="2505" spans="1:45">
      <c r="A2505" s="40" t="str">
        <f>IF(ISBLANK('1.'!A2505),"-",'1.'!A2505)</f>
        <v>-</v>
      </c>
      <c r="B2505" t="e">
        <f t="shared" si="1053"/>
        <v>#VALUE!</v>
      </c>
      <c r="C2505" t="e">
        <f t="shared" si="1054"/>
        <v>#VALUE!</v>
      </c>
      <c r="D2505">
        <f>IF(ISBLANK('Step 2. Percent Runtime Calcs'!B2505),"-",'1.'!B2505)</f>
        <v>0</v>
      </c>
      <c r="E2505" s="35">
        <f t="shared" si="1055"/>
        <v>0</v>
      </c>
      <c r="F2505" s="41" t="str">
        <f>IF(ISBLANK('2.'!A2505),"-",'2.'!A2505)</f>
        <v>-</v>
      </c>
      <c r="G2505" t="e">
        <f t="shared" si="1056"/>
        <v>#VALUE!</v>
      </c>
      <c r="H2505" t="e">
        <f t="shared" si="1057"/>
        <v>#VALUE!</v>
      </c>
      <c r="I2505" t="str">
        <f>IF(ISBLANK('2.'!B2505),"-",'2.'!B2505)</f>
        <v>-</v>
      </c>
      <c r="J2505" s="42" t="e">
        <f t="shared" si="1058"/>
        <v>#VALUE!</v>
      </c>
      <c r="K2505" s="7" t="str">
        <f>IF(ISBLANK('3.'!A2505),"-",'3.'!A2505)</f>
        <v>-</v>
      </c>
      <c r="L2505" t="e">
        <f t="shared" si="1059"/>
        <v>#VALUE!</v>
      </c>
      <c r="M2505" t="e">
        <f t="shared" si="1060"/>
        <v>#VALUE!</v>
      </c>
      <c r="N2505" t="str">
        <f>IF(ISBLANK('3.'!B2505),"-",'3.'!B2505)</f>
        <v>-</v>
      </c>
      <c r="O2505" s="8" t="e">
        <f t="shared" si="1061"/>
        <v>#VALUE!</v>
      </c>
      <c r="P2505" s="41" t="str">
        <f>IF(ISBLANK('4.'!A2505),"-",'4.'!A2505)</f>
        <v>-</v>
      </c>
      <c r="Q2505" t="e">
        <f t="shared" si="1062"/>
        <v>#VALUE!</v>
      </c>
      <c r="R2505" t="e">
        <f t="shared" si="1063"/>
        <v>#VALUE!</v>
      </c>
      <c r="S2505" t="str">
        <f>IF(ISBLANK('4.'!B2505),"-",'4.'!B2505)</f>
        <v>-</v>
      </c>
      <c r="T2505" s="42" t="e">
        <f t="shared" si="1064"/>
        <v>#VALUE!</v>
      </c>
      <c r="U2505" s="40" t="str">
        <f>IF(ISBLANK('5.'!A2505),"-",'5.'!A2505)</f>
        <v>-</v>
      </c>
      <c r="V2505" t="e">
        <f t="shared" si="1065"/>
        <v>#VALUE!</v>
      </c>
      <c r="W2505" t="e">
        <f t="shared" si="1066"/>
        <v>#VALUE!</v>
      </c>
      <c r="X2505" t="str">
        <f>IF(ISBLANK('5.'!B2505),"-",'5.'!B2505)</f>
        <v>-</v>
      </c>
      <c r="Y2505" s="35" t="e">
        <f t="shared" si="1067"/>
        <v>#VALUE!</v>
      </c>
      <c r="Z2505" s="39" t="str">
        <f>IF(ISBLANK('6.'!A2505),"-",'6.'!A2505)</f>
        <v>-</v>
      </c>
      <c r="AA2505" t="e">
        <f t="shared" si="1068"/>
        <v>#VALUE!</v>
      </c>
      <c r="AB2505" t="e">
        <f t="shared" si="1069"/>
        <v>#VALUE!</v>
      </c>
      <c r="AC2505" t="str">
        <f>IF(ISBLANK('6.'!B2505),"-",'6.'!B2505)</f>
        <v>-</v>
      </c>
      <c r="AD2505" s="9" t="e">
        <f t="shared" si="1070"/>
        <v>#VALUE!</v>
      </c>
      <c r="AE2505" s="40" t="str">
        <f>IF(ISBLANK('7.'!A2505),"-",'7.'!A2505)</f>
        <v>-</v>
      </c>
      <c r="AF2505" t="e">
        <f t="shared" si="1071"/>
        <v>#VALUE!</v>
      </c>
      <c r="AG2505" t="e">
        <f t="shared" si="1072"/>
        <v>#VALUE!</v>
      </c>
      <c r="AH2505" t="str">
        <f>IF(ISBLANK('7.'!B2505),"-",'7.'!B2505)</f>
        <v>-</v>
      </c>
      <c r="AI2505" s="35" t="e">
        <f t="shared" si="1073"/>
        <v>#VALUE!</v>
      </c>
      <c r="AJ2505" s="39" t="str">
        <f>IF(ISBLANK('8.'!A2505),"-",'8.'!A2505)</f>
        <v>-</v>
      </c>
      <c r="AK2505" t="e">
        <f t="shared" si="1074"/>
        <v>#VALUE!</v>
      </c>
      <c r="AL2505" t="e">
        <f t="shared" si="1075"/>
        <v>#VALUE!</v>
      </c>
      <c r="AM2505" t="str">
        <f>IF(ISBLANK('8.'!B2505),"-",'8.'!B2505)</f>
        <v>-</v>
      </c>
      <c r="AN2505" s="9" t="e">
        <f t="shared" si="1076"/>
        <v>#VALUE!</v>
      </c>
      <c r="AO2505" s="41" t="str">
        <f>IF(ISBLANK('9.'!A2505),"-",'9.'!A2505)</f>
        <v>-</v>
      </c>
      <c r="AP2505" t="e">
        <f t="shared" si="1077"/>
        <v>#VALUE!</v>
      </c>
      <c r="AQ2505" t="e">
        <f t="shared" si="1078"/>
        <v>#VALUE!</v>
      </c>
      <c r="AR2505" t="str">
        <f>IF(ISBLANK('9.'!B2505),"-",'9.'!B2505)</f>
        <v>-</v>
      </c>
      <c r="AS2505" s="42" t="e">
        <f t="shared" si="1079"/>
        <v>#VALUE!</v>
      </c>
    </row>
    <row r="2506" spans="1:45">
      <c r="A2506" s="40" t="str">
        <f>IF(ISBLANK('1.'!A2506),"-",'1.'!A2506)</f>
        <v>-</v>
      </c>
      <c r="B2506" t="e">
        <f t="shared" si="1053"/>
        <v>#VALUE!</v>
      </c>
      <c r="C2506" t="e">
        <f t="shared" si="1054"/>
        <v>#VALUE!</v>
      </c>
      <c r="D2506">
        <f>IF(ISBLANK('Step 2. Percent Runtime Calcs'!B2506),"-",'1.'!B2506)</f>
        <v>0</v>
      </c>
      <c r="E2506" s="35">
        <f t="shared" si="1055"/>
        <v>0</v>
      </c>
      <c r="F2506" s="41" t="str">
        <f>IF(ISBLANK('2.'!A2506),"-",'2.'!A2506)</f>
        <v>-</v>
      </c>
      <c r="G2506" t="e">
        <f t="shared" si="1056"/>
        <v>#VALUE!</v>
      </c>
      <c r="H2506" t="e">
        <f t="shared" si="1057"/>
        <v>#VALUE!</v>
      </c>
      <c r="I2506" t="str">
        <f>IF(ISBLANK('2.'!B2506),"-",'2.'!B2506)</f>
        <v>-</v>
      </c>
      <c r="J2506" s="42" t="e">
        <f t="shared" si="1058"/>
        <v>#VALUE!</v>
      </c>
      <c r="K2506" s="7" t="str">
        <f>IF(ISBLANK('3.'!A2506),"-",'3.'!A2506)</f>
        <v>-</v>
      </c>
      <c r="L2506" t="e">
        <f t="shared" si="1059"/>
        <v>#VALUE!</v>
      </c>
      <c r="M2506" t="e">
        <f t="shared" si="1060"/>
        <v>#VALUE!</v>
      </c>
      <c r="N2506" t="str">
        <f>IF(ISBLANK('3.'!B2506),"-",'3.'!B2506)</f>
        <v>-</v>
      </c>
      <c r="O2506" s="8" t="e">
        <f t="shared" si="1061"/>
        <v>#VALUE!</v>
      </c>
      <c r="P2506" s="41" t="str">
        <f>IF(ISBLANK('4.'!A2506),"-",'4.'!A2506)</f>
        <v>-</v>
      </c>
      <c r="Q2506" t="e">
        <f t="shared" si="1062"/>
        <v>#VALUE!</v>
      </c>
      <c r="R2506" t="e">
        <f t="shared" si="1063"/>
        <v>#VALUE!</v>
      </c>
      <c r="S2506" t="str">
        <f>IF(ISBLANK('4.'!B2506),"-",'4.'!B2506)</f>
        <v>-</v>
      </c>
      <c r="T2506" s="42" t="e">
        <f t="shared" si="1064"/>
        <v>#VALUE!</v>
      </c>
      <c r="U2506" s="40" t="str">
        <f>IF(ISBLANK('5.'!A2506),"-",'5.'!A2506)</f>
        <v>-</v>
      </c>
      <c r="V2506" t="e">
        <f t="shared" si="1065"/>
        <v>#VALUE!</v>
      </c>
      <c r="W2506" t="e">
        <f t="shared" si="1066"/>
        <v>#VALUE!</v>
      </c>
      <c r="X2506" t="str">
        <f>IF(ISBLANK('5.'!B2506),"-",'5.'!B2506)</f>
        <v>-</v>
      </c>
      <c r="Y2506" s="35" t="e">
        <f t="shared" si="1067"/>
        <v>#VALUE!</v>
      </c>
      <c r="Z2506" s="39" t="str">
        <f>IF(ISBLANK('6.'!A2506),"-",'6.'!A2506)</f>
        <v>-</v>
      </c>
      <c r="AA2506" t="e">
        <f t="shared" si="1068"/>
        <v>#VALUE!</v>
      </c>
      <c r="AB2506" t="e">
        <f t="shared" si="1069"/>
        <v>#VALUE!</v>
      </c>
      <c r="AC2506" t="str">
        <f>IF(ISBLANK('6.'!B2506),"-",'6.'!B2506)</f>
        <v>-</v>
      </c>
      <c r="AD2506" s="9" t="e">
        <f t="shared" si="1070"/>
        <v>#VALUE!</v>
      </c>
      <c r="AE2506" s="40" t="str">
        <f>IF(ISBLANK('7.'!A2506),"-",'7.'!A2506)</f>
        <v>-</v>
      </c>
      <c r="AF2506" t="e">
        <f t="shared" si="1071"/>
        <v>#VALUE!</v>
      </c>
      <c r="AG2506" t="e">
        <f t="shared" si="1072"/>
        <v>#VALUE!</v>
      </c>
      <c r="AH2506" t="str">
        <f>IF(ISBLANK('7.'!B2506),"-",'7.'!B2506)</f>
        <v>-</v>
      </c>
      <c r="AI2506" s="35" t="e">
        <f t="shared" si="1073"/>
        <v>#VALUE!</v>
      </c>
      <c r="AJ2506" s="39" t="str">
        <f>IF(ISBLANK('8.'!A2506),"-",'8.'!A2506)</f>
        <v>-</v>
      </c>
      <c r="AK2506" t="e">
        <f t="shared" si="1074"/>
        <v>#VALUE!</v>
      </c>
      <c r="AL2506" t="e">
        <f t="shared" si="1075"/>
        <v>#VALUE!</v>
      </c>
      <c r="AM2506" t="str">
        <f>IF(ISBLANK('8.'!B2506),"-",'8.'!B2506)</f>
        <v>-</v>
      </c>
      <c r="AN2506" s="9" t="e">
        <f t="shared" si="1076"/>
        <v>#VALUE!</v>
      </c>
      <c r="AO2506" s="41" t="str">
        <f>IF(ISBLANK('9.'!A2506),"-",'9.'!A2506)</f>
        <v>-</v>
      </c>
      <c r="AP2506" t="e">
        <f t="shared" si="1077"/>
        <v>#VALUE!</v>
      </c>
      <c r="AQ2506" t="e">
        <f t="shared" si="1078"/>
        <v>#VALUE!</v>
      </c>
      <c r="AR2506" t="str">
        <f>IF(ISBLANK('9.'!B2506),"-",'9.'!B2506)</f>
        <v>-</v>
      </c>
      <c r="AS2506" s="42" t="e">
        <f t="shared" si="1079"/>
        <v>#VALUE!</v>
      </c>
    </row>
    <row r="2507" spans="1:45">
      <c r="A2507" s="40" t="str">
        <f>IF(ISBLANK('1.'!A2507),"-",'1.'!A2507)</f>
        <v>-</v>
      </c>
      <c r="B2507" t="e">
        <f t="shared" si="1053"/>
        <v>#VALUE!</v>
      </c>
      <c r="C2507" t="e">
        <f t="shared" si="1054"/>
        <v>#VALUE!</v>
      </c>
      <c r="D2507">
        <f>IF(ISBLANK('Step 2. Percent Runtime Calcs'!B2507),"-",'1.'!B2507)</f>
        <v>0</v>
      </c>
      <c r="E2507" s="35">
        <f t="shared" si="1055"/>
        <v>0</v>
      </c>
      <c r="F2507" s="41" t="str">
        <f>IF(ISBLANK('2.'!A2507),"-",'2.'!A2507)</f>
        <v>-</v>
      </c>
      <c r="G2507" t="e">
        <f t="shared" si="1056"/>
        <v>#VALUE!</v>
      </c>
      <c r="H2507" t="e">
        <f t="shared" si="1057"/>
        <v>#VALUE!</v>
      </c>
      <c r="I2507" t="str">
        <f>IF(ISBLANK('2.'!B2507),"-",'2.'!B2507)</f>
        <v>-</v>
      </c>
      <c r="J2507" s="42" t="e">
        <f t="shared" si="1058"/>
        <v>#VALUE!</v>
      </c>
      <c r="K2507" s="7" t="str">
        <f>IF(ISBLANK('3.'!A2507),"-",'3.'!A2507)</f>
        <v>-</v>
      </c>
      <c r="L2507" t="e">
        <f t="shared" si="1059"/>
        <v>#VALUE!</v>
      </c>
      <c r="M2507" t="e">
        <f t="shared" si="1060"/>
        <v>#VALUE!</v>
      </c>
      <c r="N2507" t="str">
        <f>IF(ISBLANK('3.'!B2507),"-",'3.'!B2507)</f>
        <v>-</v>
      </c>
      <c r="O2507" s="8" t="e">
        <f t="shared" si="1061"/>
        <v>#VALUE!</v>
      </c>
      <c r="P2507" s="41" t="str">
        <f>IF(ISBLANK('4.'!A2507),"-",'4.'!A2507)</f>
        <v>-</v>
      </c>
      <c r="Q2507" t="e">
        <f t="shared" si="1062"/>
        <v>#VALUE!</v>
      </c>
      <c r="R2507" t="e">
        <f t="shared" si="1063"/>
        <v>#VALUE!</v>
      </c>
      <c r="S2507" t="str">
        <f>IF(ISBLANK('4.'!B2507),"-",'4.'!B2507)</f>
        <v>-</v>
      </c>
      <c r="T2507" s="42" t="e">
        <f t="shared" si="1064"/>
        <v>#VALUE!</v>
      </c>
      <c r="U2507" s="40" t="str">
        <f>IF(ISBLANK('5.'!A2507),"-",'5.'!A2507)</f>
        <v>-</v>
      </c>
      <c r="V2507" t="e">
        <f t="shared" si="1065"/>
        <v>#VALUE!</v>
      </c>
      <c r="W2507" t="e">
        <f t="shared" si="1066"/>
        <v>#VALUE!</v>
      </c>
      <c r="X2507" t="str">
        <f>IF(ISBLANK('5.'!B2507),"-",'5.'!B2507)</f>
        <v>-</v>
      </c>
      <c r="Y2507" s="35" t="e">
        <f t="shared" si="1067"/>
        <v>#VALUE!</v>
      </c>
      <c r="Z2507" s="39" t="str">
        <f>IF(ISBLANK('6.'!A2507),"-",'6.'!A2507)</f>
        <v>-</v>
      </c>
      <c r="AA2507" t="e">
        <f t="shared" si="1068"/>
        <v>#VALUE!</v>
      </c>
      <c r="AB2507" t="e">
        <f t="shared" si="1069"/>
        <v>#VALUE!</v>
      </c>
      <c r="AC2507" t="str">
        <f>IF(ISBLANK('6.'!B2507),"-",'6.'!B2507)</f>
        <v>-</v>
      </c>
      <c r="AD2507" s="9" t="e">
        <f t="shared" si="1070"/>
        <v>#VALUE!</v>
      </c>
      <c r="AE2507" s="40" t="str">
        <f>IF(ISBLANK('7.'!A2507),"-",'7.'!A2507)</f>
        <v>-</v>
      </c>
      <c r="AF2507" t="e">
        <f t="shared" si="1071"/>
        <v>#VALUE!</v>
      </c>
      <c r="AG2507" t="e">
        <f t="shared" si="1072"/>
        <v>#VALUE!</v>
      </c>
      <c r="AH2507" t="str">
        <f>IF(ISBLANK('7.'!B2507),"-",'7.'!B2507)</f>
        <v>-</v>
      </c>
      <c r="AI2507" s="35" t="e">
        <f t="shared" si="1073"/>
        <v>#VALUE!</v>
      </c>
      <c r="AJ2507" s="39" t="str">
        <f>IF(ISBLANK('8.'!A2507),"-",'8.'!A2507)</f>
        <v>-</v>
      </c>
      <c r="AK2507" t="e">
        <f t="shared" si="1074"/>
        <v>#VALUE!</v>
      </c>
      <c r="AL2507" t="e">
        <f t="shared" si="1075"/>
        <v>#VALUE!</v>
      </c>
      <c r="AM2507" t="str">
        <f>IF(ISBLANK('8.'!B2507),"-",'8.'!B2507)</f>
        <v>-</v>
      </c>
      <c r="AN2507" s="9" t="e">
        <f t="shared" si="1076"/>
        <v>#VALUE!</v>
      </c>
      <c r="AO2507" s="41" t="str">
        <f>IF(ISBLANK('9.'!A2507),"-",'9.'!A2507)</f>
        <v>-</v>
      </c>
      <c r="AP2507" t="e">
        <f t="shared" si="1077"/>
        <v>#VALUE!</v>
      </c>
      <c r="AQ2507" t="e">
        <f t="shared" si="1078"/>
        <v>#VALUE!</v>
      </c>
      <c r="AR2507" t="str">
        <f>IF(ISBLANK('9.'!B2507),"-",'9.'!B2507)</f>
        <v>-</v>
      </c>
      <c r="AS2507" s="42" t="e">
        <f t="shared" si="1079"/>
        <v>#VALUE!</v>
      </c>
    </row>
    <row r="2508" spans="1:45">
      <c r="A2508" s="40" t="str">
        <f>IF(ISBLANK('1.'!A2508),"-",'1.'!A2508)</f>
        <v>-</v>
      </c>
      <c r="B2508" t="e">
        <f t="shared" si="1053"/>
        <v>#VALUE!</v>
      </c>
      <c r="C2508" t="e">
        <f t="shared" si="1054"/>
        <v>#VALUE!</v>
      </c>
      <c r="D2508">
        <f>IF(ISBLANK('Step 2. Percent Runtime Calcs'!B2508),"-",'1.'!B2508)</f>
        <v>0</v>
      </c>
      <c r="E2508" s="35">
        <f t="shared" si="1055"/>
        <v>0</v>
      </c>
      <c r="F2508" s="41" t="str">
        <f>IF(ISBLANK('2.'!A2508),"-",'2.'!A2508)</f>
        <v>-</v>
      </c>
      <c r="G2508" t="e">
        <f t="shared" si="1056"/>
        <v>#VALUE!</v>
      </c>
      <c r="H2508" t="e">
        <f t="shared" si="1057"/>
        <v>#VALUE!</v>
      </c>
      <c r="I2508" t="str">
        <f>IF(ISBLANK('2.'!B2508),"-",'2.'!B2508)</f>
        <v>-</v>
      </c>
      <c r="J2508" s="42" t="e">
        <f t="shared" si="1058"/>
        <v>#VALUE!</v>
      </c>
      <c r="K2508" s="7" t="str">
        <f>IF(ISBLANK('3.'!A2508),"-",'3.'!A2508)</f>
        <v>-</v>
      </c>
      <c r="L2508" t="e">
        <f t="shared" si="1059"/>
        <v>#VALUE!</v>
      </c>
      <c r="M2508" t="e">
        <f t="shared" si="1060"/>
        <v>#VALUE!</v>
      </c>
      <c r="N2508" t="str">
        <f>IF(ISBLANK('3.'!B2508),"-",'3.'!B2508)</f>
        <v>-</v>
      </c>
      <c r="O2508" s="8" t="e">
        <f t="shared" si="1061"/>
        <v>#VALUE!</v>
      </c>
      <c r="P2508" s="41" t="str">
        <f>IF(ISBLANK('4.'!A2508),"-",'4.'!A2508)</f>
        <v>-</v>
      </c>
      <c r="Q2508" t="e">
        <f t="shared" si="1062"/>
        <v>#VALUE!</v>
      </c>
      <c r="R2508" t="e">
        <f t="shared" si="1063"/>
        <v>#VALUE!</v>
      </c>
      <c r="S2508" t="str">
        <f>IF(ISBLANK('4.'!B2508),"-",'4.'!B2508)</f>
        <v>-</v>
      </c>
      <c r="T2508" s="42" t="e">
        <f t="shared" si="1064"/>
        <v>#VALUE!</v>
      </c>
      <c r="U2508" s="40" t="str">
        <f>IF(ISBLANK('5.'!A2508),"-",'5.'!A2508)</f>
        <v>-</v>
      </c>
      <c r="V2508" t="e">
        <f t="shared" si="1065"/>
        <v>#VALUE!</v>
      </c>
      <c r="W2508" t="e">
        <f t="shared" si="1066"/>
        <v>#VALUE!</v>
      </c>
      <c r="X2508" t="str">
        <f>IF(ISBLANK('5.'!B2508),"-",'5.'!B2508)</f>
        <v>-</v>
      </c>
      <c r="Y2508" s="35" t="e">
        <f t="shared" si="1067"/>
        <v>#VALUE!</v>
      </c>
      <c r="Z2508" s="39" t="str">
        <f>IF(ISBLANK('6.'!A2508),"-",'6.'!A2508)</f>
        <v>-</v>
      </c>
      <c r="AA2508" t="e">
        <f t="shared" si="1068"/>
        <v>#VALUE!</v>
      </c>
      <c r="AB2508" t="e">
        <f t="shared" si="1069"/>
        <v>#VALUE!</v>
      </c>
      <c r="AC2508" t="str">
        <f>IF(ISBLANK('6.'!B2508),"-",'6.'!B2508)</f>
        <v>-</v>
      </c>
      <c r="AD2508" s="9" t="e">
        <f t="shared" si="1070"/>
        <v>#VALUE!</v>
      </c>
      <c r="AE2508" s="40" t="str">
        <f>IF(ISBLANK('7.'!A2508),"-",'7.'!A2508)</f>
        <v>-</v>
      </c>
      <c r="AF2508" t="e">
        <f t="shared" si="1071"/>
        <v>#VALUE!</v>
      </c>
      <c r="AG2508" t="e">
        <f t="shared" si="1072"/>
        <v>#VALUE!</v>
      </c>
      <c r="AH2508" t="str">
        <f>IF(ISBLANK('7.'!B2508),"-",'7.'!B2508)</f>
        <v>-</v>
      </c>
      <c r="AI2508" s="35" t="e">
        <f t="shared" si="1073"/>
        <v>#VALUE!</v>
      </c>
      <c r="AJ2508" s="39" t="str">
        <f>IF(ISBLANK('8.'!A2508),"-",'8.'!A2508)</f>
        <v>-</v>
      </c>
      <c r="AK2508" t="e">
        <f t="shared" si="1074"/>
        <v>#VALUE!</v>
      </c>
      <c r="AL2508" t="e">
        <f t="shared" si="1075"/>
        <v>#VALUE!</v>
      </c>
      <c r="AM2508" t="str">
        <f>IF(ISBLANK('8.'!B2508),"-",'8.'!B2508)</f>
        <v>-</v>
      </c>
      <c r="AN2508" s="9" t="e">
        <f t="shared" si="1076"/>
        <v>#VALUE!</v>
      </c>
      <c r="AO2508" s="41" t="str">
        <f>IF(ISBLANK('9.'!A2508),"-",'9.'!A2508)</f>
        <v>-</v>
      </c>
      <c r="AP2508" t="e">
        <f t="shared" si="1077"/>
        <v>#VALUE!</v>
      </c>
      <c r="AQ2508" t="e">
        <f t="shared" si="1078"/>
        <v>#VALUE!</v>
      </c>
      <c r="AR2508" t="str">
        <f>IF(ISBLANK('9.'!B2508),"-",'9.'!B2508)</f>
        <v>-</v>
      </c>
      <c r="AS2508" s="42" t="e">
        <f t="shared" si="1079"/>
        <v>#VALUE!</v>
      </c>
    </row>
    <row r="2509" spans="1:45">
      <c r="A2509" s="40" t="str">
        <f>IF(ISBLANK('1.'!A2509),"-",'1.'!A2509)</f>
        <v>-</v>
      </c>
      <c r="B2509" t="e">
        <f t="shared" si="1053"/>
        <v>#VALUE!</v>
      </c>
      <c r="C2509" t="e">
        <f t="shared" si="1054"/>
        <v>#VALUE!</v>
      </c>
      <c r="D2509">
        <f>IF(ISBLANK('Step 2. Percent Runtime Calcs'!B2509),"-",'1.'!B2509)</f>
        <v>0</v>
      </c>
      <c r="E2509" s="35">
        <f t="shared" si="1055"/>
        <v>0</v>
      </c>
      <c r="F2509" s="41" t="str">
        <f>IF(ISBLANK('2.'!A2509),"-",'2.'!A2509)</f>
        <v>-</v>
      </c>
      <c r="G2509" t="e">
        <f t="shared" si="1056"/>
        <v>#VALUE!</v>
      </c>
      <c r="H2509" t="e">
        <f t="shared" si="1057"/>
        <v>#VALUE!</v>
      </c>
      <c r="I2509" t="str">
        <f>IF(ISBLANK('2.'!B2509),"-",'2.'!B2509)</f>
        <v>-</v>
      </c>
      <c r="J2509" s="42" t="e">
        <f t="shared" si="1058"/>
        <v>#VALUE!</v>
      </c>
      <c r="K2509" s="7" t="str">
        <f>IF(ISBLANK('3.'!A2509),"-",'3.'!A2509)</f>
        <v>-</v>
      </c>
      <c r="L2509" t="e">
        <f t="shared" si="1059"/>
        <v>#VALUE!</v>
      </c>
      <c r="M2509" t="e">
        <f t="shared" si="1060"/>
        <v>#VALUE!</v>
      </c>
      <c r="N2509" t="str">
        <f>IF(ISBLANK('3.'!B2509),"-",'3.'!B2509)</f>
        <v>-</v>
      </c>
      <c r="O2509" s="8" t="e">
        <f t="shared" si="1061"/>
        <v>#VALUE!</v>
      </c>
      <c r="P2509" s="41" t="str">
        <f>IF(ISBLANK('4.'!A2509),"-",'4.'!A2509)</f>
        <v>-</v>
      </c>
      <c r="Q2509" t="e">
        <f t="shared" si="1062"/>
        <v>#VALUE!</v>
      </c>
      <c r="R2509" t="e">
        <f t="shared" si="1063"/>
        <v>#VALUE!</v>
      </c>
      <c r="S2509" t="str">
        <f>IF(ISBLANK('4.'!B2509),"-",'4.'!B2509)</f>
        <v>-</v>
      </c>
      <c r="T2509" s="42" t="e">
        <f t="shared" si="1064"/>
        <v>#VALUE!</v>
      </c>
      <c r="U2509" s="40" t="str">
        <f>IF(ISBLANK('5.'!A2509),"-",'5.'!A2509)</f>
        <v>-</v>
      </c>
      <c r="V2509" t="e">
        <f t="shared" si="1065"/>
        <v>#VALUE!</v>
      </c>
      <c r="W2509" t="e">
        <f t="shared" si="1066"/>
        <v>#VALUE!</v>
      </c>
      <c r="X2509" t="str">
        <f>IF(ISBLANK('5.'!B2509),"-",'5.'!B2509)</f>
        <v>-</v>
      </c>
      <c r="Y2509" s="35" t="e">
        <f t="shared" si="1067"/>
        <v>#VALUE!</v>
      </c>
      <c r="Z2509" s="39" t="str">
        <f>IF(ISBLANK('6.'!A2509),"-",'6.'!A2509)</f>
        <v>-</v>
      </c>
      <c r="AA2509" t="e">
        <f t="shared" si="1068"/>
        <v>#VALUE!</v>
      </c>
      <c r="AB2509" t="e">
        <f t="shared" si="1069"/>
        <v>#VALUE!</v>
      </c>
      <c r="AC2509" t="str">
        <f>IF(ISBLANK('6.'!B2509),"-",'6.'!B2509)</f>
        <v>-</v>
      </c>
      <c r="AD2509" s="9" t="e">
        <f t="shared" si="1070"/>
        <v>#VALUE!</v>
      </c>
      <c r="AE2509" s="40" t="str">
        <f>IF(ISBLANK('7.'!A2509),"-",'7.'!A2509)</f>
        <v>-</v>
      </c>
      <c r="AF2509" t="e">
        <f t="shared" si="1071"/>
        <v>#VALUE!</v>
      </c>
      <c r="AG2509" t="e">
        <f t="shared" si="1072"/>
        <v>#VALUE!</v>
      </c>
      <c r="AH2509" t="str">
        <f>IF(ISBLANK('7.'!B2509),"-",'7.'!B2509)</f>
        <v>-</v>
      </c>
      <c r="AI2509" s="35" t="e">
        <f t="shared" si="1073"/>
        <v>#VALUE!</v>
      </c>
      <c r="AJ2509" s="39" t="str">
        <f>IF(ISBLANK('8.'!A2509),"-",'8.'!A2509)</f>
        <v>-</v>
      </c>
      <c r="AK2509" t="e">
        <f t="shared" si="1074"/>
        <v>#VALUE!</v>
      </c>
      <c r="AL2509" t="e">
        <f t="shared" si="1075"/>
        <v>#VALUE!</v>
      </c>
      <c r="AM2509" t="str">
        <f>IF(ISBLANK('8.'!B2509),"-",'8.'!B2509)</f>
        <v>-</v>
      </c>
      <c r="AN2509" s="9" t="e">
        <f t="shared" si="1076"/>
        <v>#VALUE!</v>
      </c>
      <c r="AO2509" s="41" t="str">
        <f>IF(ISBLANK('9.'!A2509),"-",'9.'!A2509)</f>
        <v>-</v>
      </c>
      <c r="AP2509" t="e">
        <f t="shared" si="1077"/>
        <v>#VALUE!</v>
      </c>
      <c r="AQ2509" t="e">
        <f t="shared" si="1078"/>
        <v>#VALUE!</v>
      </c>
      <c r="AR2509" t="str">
        <f>IF(ISBLANK('9.'!B2509),"-",'9.'!B2509)</f>
        <v>-</v>
      </c>
      <c r="AS2509" s="42" t="e">
        <f t="shared" si="1079"/>
        <v>#VALUE!</v>
      </c>
    </row>
    <row r="2510" spans="1:45">
      <c r="A2510" s="40" t="str">
        <f>IF(ISBLANK('1.'!A2510),"-",'1.'!A2510)</f>
        <v>-</v>
      </c>
      <c r="B2510" t="e">
        <f t="shared" si="1053"/>
        <v>#VALUE!</v>
      </c>
      <c r="C2510" t="e">
        <f t="shared" si="1054"/>
        <v>#VALUE!</v>
      </c>
      <c r="D2510">
        <f>IF(ISBLANK('Step 2. Percent Runtime Calcs'!B2510),"-",'1.'!B2510)</f>
        <v>0</v>
      </c>
      <c r="E2510" s="35">
        <f t="shared" si="1055"/>
        <v>0</v>
      </c>
      <c r="F2510" s="41" t="str">
        <f>IF(ISBLANK('2.'!A2510),"-",'2.'!A2510)</f>
        <v>-</v>
      </c>
      <c r="G2510" t="e">
        <f t="shared" si="1056"/>
        <v>#VALUE!</v>
      </c>
      <c r="H2510" t="e">
        <f t="shared" si="1057"/>
        <v>#VALUE!</v>
      </c>
      <c r="I2510" t="str">
        <f>IF(ISBLANK('2.'!B2510),"-",'2.'!B2510)</f>
        <v>-</v>
      </c>
      <c r="J2510" s="42" t="e">
        <f t="shared" si="1058"/>
        <v>#VALUE!</v>
      </c>
      <c r="K2510" s="7" t="str">
        <f>IF(ISBLANK('3.'!A2510),"-",'3.'!A2510)</f>
        <v>-</v>
      </c>
      <c r="L2510" t="e">
        <f t="shared" si="1059"/>
        <v>#VALUE!</v>
      </c>
      <c r="M2510" t="e">
        <f t="shared" si="1060"/>
        <v>#VALUE!</v>
      </c>
      <c r="N2510" t="str">
        <f>IF(ISBLANK('3.'!B2510),"-",'3.'!B2510)</f>
        <v>-</v>
      </c>
      <c r="O2510" s="8" t="e">
        <f t="shared" si="1061"/>
        <v>#VALUE!</v>
      </c>
      <c r="P2510" s="41" t="str">
        <f>IF(ISBLANK('4.'!A2510),"-",'4.'!A2510)</f>
        <v>-</v>
      </c>
      <c r="Q2510" t="e">
        <f t="shared" si="1062"/>
        <v>#VALUE!</v>
      </c>
      <c r="R2510" t="e">
        <f t="shared" si="1063"/>
        <v>#VALUE!</v>
      </c>
      <c r="S2510" t="str">
        <f>IF(ISBLANK('4.'!B2510),"-",'4.'!B2510)</f>
        <v>-</v>
      </c>
      <c r="T2510" s="42" t="e">
        <f t="shared" si="1064"/>
        <v>#VALUE!</v>
      </c>
      <c r="U2510" s="40" t="str">
        <f>IF(ISBLANK('5.'!A2510),"-",'5.'!A2510)</f>
        <v>-</v>
      </c>
      <c r="V2510" t="e">
        <f t="shared" si="1065"/>
        <v>#VALUE!</v>
      </c>
      <c r="W2510" t="e">
        <f t="shared" si="1066"/>
        <v>#VALUE!</v>
      </c>
      <c r="X2510" t="str">
        <f>IF(ISBLANK('5.'!B2510),"-",'5.'!B2510)</f>
        <v>-</v>
      </c>
      <c r="Y2510" s="35" t="e">
        <f t="shared" si="1067"/>
        <v>#VALUE!</v>
      </c>
      <c r="Z2510" s="39" t="str">
        <f>IF(ISBLANK('6.'!A2510),"-",'6.'!A2510)</f>
        <v>-</v>
      </c>
      <c r="AA2510" t="e">
        <f t="shared" si="1068"/>
        <v>#VALUE!</v>
      </c>
      <c r="AB2510" t="e">
        <f t="shared" si="1069"/>
        <v>#VALUE!</v>
      </c>
      <c r="AC2510" t="str">
        <f>IF(ISBLANK('6.'!B2510),"-",'6.'!B2510)</f>
        <v>-</v>
      </c>
      <c r="AD2510" s="9" t="e">
        <f t="shared" si="1070"/>
        <v>#VALUE!</v>
      </c>
      <c r="AE2510" s="40" t="str">
        <f>IF(ISBLANK('7.'!A2510),"-",'7.'!A2510)</f>
        <v>-</v>
      </c>
      <c r="AF2510" t="e">
        <f t="shared" si="1071"/>
        <v>#VALUE!</v>
      </c>
      <c r="AG2510" t="e">
        <f t="shared" si="1072"/>
        <v>#VALUE!</v>
      </c>
      <c r="AH2510" t="str">
        <f>IF(ISBLANK('7.'!B2510),"-",'7.'!B2510)</f>
        <v>-</v>
      </c>
      <c r="AI2510" s="35" t="e">
        <f t="shared" si="1073"/>
        <v>#VALUE!</v>
      </c>
      <c r="AJ2510" s="39" t="str">
        <f>IF(ISBLANK('8.'!A2510),"-",'8.'!A2510)</f>
        <v>-</v>
      </c>
      <c r="AK2510" t="e">
        <f t="shared" si="1074"/>
        <v>#VALUE!</v>
      </c>
      <c r="AL2510" t="e">
        <f t="shared" si="1075"/>
        <v>#VALUE!</v>
      </c>
      <c r="AM2510" t="str">
        <f>IF(ISBLANK('8.'!B2510),"-",'8.'!B2510)</f>
        <v>-</v>
      </c>
      <c r="AN2510" s="9" t="e">
        <f t="shared" si="1076"/>
        <v>#VALUE!</v>
      </c>
      <c r="AO2510" s="41" t="str">
        <f>IF(ISBLANK('9.'!A2510),"-",'9.'!A2510)</f>
        <v>-</v>
      </c>
      <c r="AP2510" t="e">
        <f t="shared" si="1077"/>
        <v>#VALUE!</v>
      </c>
      <c r="AQ2510" t="e">
        <f t="shared" si="1078"/>
        <v>#VALUE!</v>
      </c>
      <c r="AR2510" t="str">
        <f>IF(ISBLANK('9.'!B2510),"-",'9.'!B2510)</f>
        <v>-</v>
      </c>
      <c r="AS2510" s="42" t="e">
        <f t="shared" si="1079"/>
        <v>#VALUE!</v>
      </c>
    </row>
    <row r="2511" spans="1:45">
      <c r="A2511" s="40" t="str">
        <f>IF(ISBLANK('1.'!A2511),"-",'1.'!A2511)</f>
        <v>-</v>
      </c>
      <c r="B2511" t="e">
        <f t="shared" si="1053"/>
        <v>#VALUE!</v>
      </c>
      <c r="C2511" t="e">
        <f t="shared" si="1054"/>
        <v>#VALUE!</v>
      </c>
      <c r="D2511">
        <f>IF(ISBLANK('Step 2. Percent Runtime Calcs'!B2511),"-",'1.'!B2511)</f>
        <v>0</v>
      </c>
      <c r="E2511" s="35">
        <f t="shared" si="1055"/>
        <v>0</v>
      </c>
      <c r="F2511" s="41" t="str">
        <f>IF(ISBLANK('2.'!A2511),"-",'2.'!A2511)</f>
        <v>-</v>
      </c>
      <c r="G2511" t="e">
        <f t="shared" si="1056"/>
        <v>#VALUE!</v>
      </c>
      <c r="H2511" t="e">
        <f t="shared" si="1057"/>
        <v>#VALUE!</v>
      </c>
      <c r="I2511" t="str">
        <f>IF(ISBLANK('2.'!B2511),"-",'2.'!B2511)</f>
        <v>-</v>
      </c>
      <c r="J2511" s="42" t="e">
        <f t="shared" si="1058"/>
        <v>#VALUE!</v>
      </c>
      <c r="K2511" s="7" t="str">
        <f>IF(ISBLANK('3.'!A2511),"-",'3.'!A2511)</f>
        <v>-</v>
      </c>
      <c r="L2511" t="e">
        <f t="shared" si="1059"/>
        <v>#VALUE!</v>
      </c>
      <c r="M2511" t="e">
        <f t="shared" si="1060"/>
        <v>#VALUE!</v>
      </c>
      <c r="N2511" t="str">
        <f>IF(ISBLANK('3.'!B2511),"-",'3.'!B2511)</f>
        <v>-</v>
      </c>
      <c r="O2511" s="8" t="e">
        <f t="shared" si="1061"/>
        <v>#VALUE!</v>
      </c>
      <c r="P2511" s="41" t="str">
        <f>IF(ISBLANK('4.'!A2511),"-",'4.'!A2511)</f>
        <v>-</v>
      </c>
      <c r="Q2511" t="e">
        <f t="shared" si="1062"/>
        <v>#VALUE!</v>
      </c>
      <c r="R2511" t="e">
        <f t="shared" si="1063"/>
        <v>#VALUE!</v>
      </c>
      <c r="S2511" t="str">
        <f>IF(ISBLANK('4.'!B2511),"-",'4.'!B2511)</f>
        <v>-</v>
      </c>
      <c r="T2511" s="42" t="e">
        <f t="shared" si="1064"/>
        <v>#VALUE!</v>
      </c>
      <c r="U2511" s="40" t="str">
        <f>IF(ISBLANK('5.'!A2511),"-",'5.'!A2511)</f>
        <v>-</v>
      </c>
      <c r="V2511" t="e">
        <f t="shared" si="1065"/>
        <v>#VALUE!</v>
      </c>
      <c r="W2511" t="e">
        <f t="shared" si="1066"/>
        <v>#VALUE!</v>
      </c>
      <c r="X2511" t="str">
        <f>IF(ISBLANK('5.'!B2511),"-",'5.'!B2511)</f>
        <v>-</v>
      </c>
      <c r="Y2511" s="35" t="e">
        <f t="shared" si="1067"/>
        <v>#VALUE!</v>
      </c>
      <c r="Z2511" s="39" t="str">
        <f>IF(ISBLANK('6.'!A2511),"-",'6.'!A2511)</f>
        <v>-</v>
      </c>
      <c r="AA2511" t="e">
        <f t="shared" si="1068"/>
        <v>#VALUE!</v>
      </c>
      <c r="AB2511" t="e">
        <f t="shared" si="1069"/>
        <v>#VALUE!</v>
      </c>
      <c r="AC2511" t="str">
        <f>IF(ISBLANK('6.'!B2511),"-",'6.'!B2511)</f>
        <v>-</v>
      </c>
      <c r="AD2511" s="9" t="e">
        <f t="shared" si="1070"/>
        <v>#VALUE!</v>
      </c>
      <c r="AE2511" s="40" t="str">
        <f>IF(ISBLANK('7.'!A2511),"-",'7.'!A2511)</f>
        <v>-</v>
      </c>
      <c r="AF2511" t="e">
        <f t="shared" si="1071"/>
        <v>#VALUE!</v>
      </c>
      <c r="AG2511" t="e">
        <f t="shared" si="1072"/>
        <v>#VALUE!</v>
      </c>
      <c r="AH2511" t="str">
        <f>IF(ISBLANK('7.'!B2511),"-",'7.'!B2511)</f>
        <v>-</v>
      </c>
      <c r="AI2511" s="35" t="e">
        <f t="shared" si="1073"/>
        <v>#VALUE!</v>
      </c>
      <c r="AJ2511" s="39" t="str">
        <f>IF(ISBLANK('8.'!A2511),"-",'8.'!A2511)</f>
        <v>-</v>
      </c>
      <c r="AK2511" t="e">
        <f t="shared" si="1074"/>
        <v>#VALUE!</v>
      </c>
      <c r="AL2511" t="e">
        <f t="shared" si="1075"/>
        <v>#VALUE!</v>
      </c>
      <c r="AM2511" t="str">
        <f>IF(ISBLANK('8.'!B2511),"-",'8.'!B2511)</f>
        <v>-</v>
      </c>
      <c r="AN2511" s="9" t="e">
        <f t="shared" si="1076"/>
        <v>#VALUE!</v>
      </c>
      <c r="AO2511" s="41" t="str">
        <f>IF(ISBLANK('9.'!A2511),"-",'9.'!A2511)</f>
        <v>-</v>
      </c>
      <c r="AP2511" t="e">
        <f t="shared" si="1077"/>
        <v>#VALUE!</v>
      </c>
      <c r="AQ2511" t="e">
        <f t="shared" si="1078"/>
        <v>#VALUE!</v>
      </c>
      <c r="AR2511" t="str">
        <f>IF(ISBLANK('9.'!B2511),"-",'9.'!B2511)</f>
        <v>-</v>
      </c>
      <c r="AS2511" s="42" t="e">
        <f t="shared" si="1079"/>
        <v>#VALUE!</v>
      </c>
    </row>
    <row r="2512" spans="1:45">
      <c r="A2512" s="40" t="str">
        <f>IF(ISBLANK('1.'!A2512),"-",'1.'!A2512)</f>
        <v>-</v>
      </c>
      <c r="B2512" t="e">
        <f t="shared" si="1053"/>
        <v>#VALUE!</v>
      </c>
      <c r="C2512" t="e">
        <f t="shared" si="1054"/>
        <v>#VALUE!</v>
      </c>
      <c r="D2512">
        <f>IF(ISBLANK('Step 2. Percent Runtime Calcs'!B2512),"-",'1.'!B2512)</f>
        <v>0</v>
      </c>
      <c r="E2512" s="35">
        <f t="shared" si="1055"/>
        <v>0</v>
      </c>
      <c r="F2512" s="41" t="str">
        <f>IF(ISBLANK('2.'!A2512),"-",'2.'!A2512)</f>
        <v>-</v>
      </c>
      <c r="G2512" t="e">
        <f t="shared" si="1056"/>
        <v>#VALUE!</v>
      </c>
      <c r="H2512" t="e">
        <f t="shared" si="1057"/>
        <v>#VALUE!</v>
      </c>
      <c r="I2512" t="str">
        <f>IF(ISBLANK('2.'!B2512),"-",'2.'!B2512)</f>
        <v>-</v>
      </c>
      <c r="J2512" s="42" t="e">
        <f t="shared" si="1058"/>
        <v>#VALUE!</v>
      </c>
      <c r="K2512" s="7" t="str">
        <f>IF(ISBLANK('3.'!A2512),"-",'3.'!A2512)</f>
        <v>-</v>
      </c>
      <c r="L2512" t="e">
        <f t="shared" si="1059"/>
        <v>#VALUE!</v>
      </c>
      <c r="M2512" t="e">
        <f t="shared" si="1060"/>
        <v>#VALUE!</v>
      </c>
      <c r="N2512" t="str">
        <f>IF(ISBLANK('3.'!B2512),"-",'3.'!B2512)</f>
        <v>-</v>
      </c>
      <c r="O2512" s="8" t="e">
        <f t="shared" si="1061"/>
        <v>#VALUE!</v>
      </c>
      <c r="P2512" s="41" t="str">
        <f>IF(ISBLANK('4.'!A2512),"-",'4.'!A2512)</f>
        <v>-</v>
      </c>
      <c r="Q2512" t="e">
        <f t="shared" si="1062"/>
        <v>#VALUE!</v>
      </c>
      <c r="R2512" t="e">
        <f t="shared" si="1063"/>
        <v>#VALUE!</v>
      </c>
      <c r="S2512" t="str">
        <f>IF(ISBLANK('4.'!B2512),"-",'4.'!B2512)</f>
        <v>-</v>
      </c>
      <c r="T2512" s="42" t="e">
        <f t="shared" si="1064"/>
        <v>#VALUE!</v>
      </c>
      <c r="U2512" s="40" t="str">
        <f>IF(ISBLANK('5.'!A2512),"-",'5.'!A2512)</f>
        <v>-</v>
      </c>
      <c r="V2512" t="e">
        <f t="shared" si="1065"/>
        <v>#VALUE!</v>
      </c>
      <c r="W2512" t="e">
        <f t="shared" si="1066"/>
        <v>#VALUE!</v>
      </c>
      <c r="X2512" t="str">
        <f>IF(ISBLANK('5.'!B2512),"-",'5.'!B2512)</f>
        <v>-</v>
      </c>
      <c r="Y2512" s="35" t="e">
        <f t="shared" si="1067"/>
        <v>#VALUE!</v>
      </c>
      <c r="Z2512" s="39" t="str">
        <f>IF(ISBLANK('6.'!A2512),"-",'6.'!A2512)</f>
        <v>-</v>
      </c>
      <c r="AA2512" t="e">
        <f t="shared" si="1068"/>
        <v>#VALUE!</v>
      </c>
      <c r="AB2512" t="e">
        <f t="shared" si="1069"/>
        <v>#VALUE!</v>
      </c>
      <c r="AC2512" t="str">
        <f>IF(ISBLANK('6.'!B2512),"-",'6.'!B2512)</f>
        <v>-</v>
      </c>
      <c r="AD2512" s="9" t="e">
        <f t="shared" si="1070"/>
        <v>#VALUE!</v>
      </c>
      <c r="AE2512" s="40" t="str">
        <f>IF(ISBLANK('7.'!A2512),"-",'7.'!A2512)</f>
        <v>-</v>
      </c>
      <c r="AF2512" t="e">
        <f t="shared" si="1071"/>
        <v>#VALUE!</v>
      </c>
      <c r="AG2512" t="e">
        <f t="shared" si="1072"/>
        <v>#VALUE!</v>
      </c>
      <c r="AH2512" t="str">
        <f>IF(ISBLANK('7.'!B2512),"-",'7.'!B2512)</f>
        <v>-</v>
      </c>
      <c r="AI2512" s="35" t="e">
        <f t="shared" si="1073"/>
        <v>#VALUE!</v>
      </c>
      <c r="AJ2512" s="39" t="str">
        <f>IF(ISBLANK('8.'!A2512),"-",'8.'!A2512)</f>
        <v>-</v>
      </c>
      <c r="AK2512" t="e">
        <f t="shared" si="1074"/>
        <v>#VALUE!</v>
      </c>
      <c r="AL2512" t="e">
        <f t="shared" si="1075"/>
        <v>#VALUE!</v>
      </c>
      <c r="AM2512" t="str">
        <f>IF(ISBLANK('8.'!B2512),"-",'8.'!B2512)</f>
        <v>-</v>
      </c>
      <c r="AN2512" s="9" t="e">
        <f t="shared" si="1076"/>
        <v>#VALUE!</v>
      </c>
      <c r="AO2512" s="41" t="str">
        <f>IF(ISBLANK('9.'!A2512),"-",'9.'!A2512)</f>
        <v>-</v>
      </c>
      <c r="AP2512" t="e">
        <f t="shared" si="1077"/>
        <v>#VALUE!</v>
      </c>
      <c r="AQ2512" t="e">
        <f t="shared" si="1078"/>
        <v>#VALUE!</v>
      </c>
      <c r="AR2512" t="str">
        <f>IF(ISBLANK('9.'!B2512),"-",'9.'!B2512)</f>
        <v>-</v>
      </c>
      <c r="AS2512" s="42" t="e">
        <f t="shared" si="1079"/>
        <v>#VALUE!</v>
      </c>
    </row>
    <row r="2513" spans="1:45">
      <c r="A2513" s="40" t="str">
        <f>IF(ISBLANK('1.'!A2513),"-",'1.'!A2513)</f>
        <v>-</v>
      </c>
      <c r="B2513" t="e">
        <f t="shared" si="1053"/>
        <v>#VALUE!</v>
      </c>
      <c r="C2513" t="e">
        <f t="shared" si="1054"/>
        <v>#VALUE!</v>
      </c>
      <c r="D2513">
        <f>IF(ISBLANK('Step 2. Percent Runtime Calcs'!B2513),"-",'1.'!B2513)</f>
        <v>0</v>
      </c>
      <c r="E2513" s="35">
        <f t="shared" si="1055"/>
        <v>0</v>
      </c>
      <c r="F2513" s="41" t="str">
        <f>IF(ISBLANK('2.'!A2513),"-",'2.'!A2513)</f>
        <v>-</v>
      </c>
      <c r="G2513" t="e">
        <f t="shared" si="1056"/>
        <v>#VALUE!</v>
      </c>
      <c r="H2513" t="e">
        <f t="shared" si="1057"/>
        <v>#VALUE!</v>
      </c>
      <c r="I2513" t="str">
        <f>IF(ISBLANK('2.'!B2513),"-",'2.'!B2513)</f>
        <v>-</v>
      </c>
      <c r="J2513" s="42" t="e">
        <f t="shared" si="1058"/>
        <v>#VALUE!</v>
      </c>
      <c r="K2513" s="7" t="str">
        <f>IF(ISBLANK('3.'!A2513),"-",'3.'!A2513)</f>
        <v>-</v>
      </c>
      <c r="L2513" t="e">
        <f t="shared" si="1059"/>
        <v>#VALUE!</v>
      </c>
      <c r="M2513" t="e">
        <f t="shared" si="1060"/>
        <v>#VALUE!</v>
      </c>
      <c r="N2513" t="str">
        <f>IF(ISBLANK('3.'!B2513),"-",'3.'!B2513)</f>
        <v>-</v>
      </c>
      <c r="O2513" s="8" t="e">
        <f t="shared" si="1061"/>
        <v>#VALUE!</v>
      </c>
      <c r="P2513" s="41" t="str">
        <f>IF(ISBLANK('4.'!A2513),"-",'4.'!A2513)</f>
        <v>-</v>
      </c>
      <c r="Q2513" t="e">
        <f t="shared" si="1062"/>
        <v>#VALUE!</v>
      </c>
      <c r="R2513" t="e">
        <f t="shared" si="1063"/>
        <v>#VALUE!</v>
      </c>
      <c r="S2513" t="str">
        <f>IF(ISBLANK('4.'!B2513),"-",'4.'!B2513)</f>
        <v>-</v>
      </c>
      <c r="T2513" s="42" t="e">
        <f t="shared" si="1064"/>
        <v>#VALUE!</v>
      </c>
      <c r="U2513" s="40" t="str">
        <f>IF(ISBLANK('5.'!A2513),"-",'5.'!A2513)</f>
        <v>-</v>
      </c>
      <c r="V2513" t="e">
        <f t="shared" si="1065"/>
        <v>#VALUE!</v>
      </c>
      <c r="W2513" t="e">
        <f t="shared" si="1066"/>
        <v>#VALUE!</v>
      </c>
      <c r="X2513" t="str">
        <f>IF(ISBLANK('5.'!B2513),"-",'5.'!B2513)</f>
        <v>-</v>
      </c>
      <c r="Y2513" s="35" t="e">
        <f t="shared" si="1067"/>
        <v>#VALUE!</v>
      </c>
      <c r="Z2513" s="39" t="str">
        <f>IF(ISBLANK('6.'!A2513),"-",'6.'!A2513)</f>
        <v>-</v>
      </c>
      <c r="AA2513" t="e">
        <f t="shared" si="1068"/>
        <v>#VALUE!</v>
      </c>
      <c r="AB2513" t="e">
        <f t="shared" si="1069"/>
        <v>#VALUE!</v>
      </c>
      <c r="AC2513" t="str">
        <f>IF(ISBLANK('6.'!B2513),"-",'6.'!B2513)</f>
        <v>-</v>
      </c>
      <c r="AD2513" s="9" t="e">
        <f t="shared" si="1070"/>
        <v>#VALUE!</v>
      </c>
      <c r="AE2513" s="40" t="str">
        <f>IF(ISBLANK('7.'!A2513),"-",'7.'!A2513)</f>
        <v>-</v>
      </c>
      <c r="AF2513" t="e">
        <f t="shared" si="1071"/>
        <v>#VALUE!</v>
      </c>
      <c r="AG2513" t="e">
        <f t="shared" si="1072"/>
        <v>#VALUE!</v>
      </c>
      <c r="AH2513" t="str">
        <f>IF(ISBLANK('7.'!B2513),"-",'7.'!B2513)</f>
        <v>-</v>
      </c>
      <c r="AI2513" s="35" t="e">
        <f t="shared" si="1073"/>
        <v>#VALUE!</v>
      </c>
      <c r="AJ2513" s="39" t="str">
        <f>IF(ISBLANK('8.'!A2513),"-",'8.'!A2513)</f>
        <v>-</v>
      </c>
      <c r="AK2513" t="e">
        <f t="shared" si="1074"/>
        <v>#VALUE!</v>
      </c>
      <c r="AL2513" t="e">
        <f t="shared" si="1075"/>
        <v>#VALUE!</v>
      </c>
      <c r="AM2513" t="str">
        <f>IF(ISBLANK('8.'!B2513),"-",'8.'!B2513)</f>
        <v>-</v>
      </c>
      <c r="AN2513" s="9" t="e">
        <f t="shared" si="1076"/>
        <v>#VALUE!</v>
      </c>
      <c r="AO2513" s="41" t="str">
        <f>IF(ISBLANK('9.'!A2513),"-",'9.'!A2513)</f>
        <v>-</v>
      </c>
      <c r="AP2513" t="e">
        <f t="shared" si="1077"/>
        <v>#VALUE!</v>
      </c>
      <c r="AQ2513" t="e">
        <f t="shared" si="1078"/>
        <v>#VALUE!</v>
      </c>
      <c r="AR2513" t="str">
        <f>IF(ISBLANK('9.'!B2513),"-",'9.'!B2513)</f>
        <v>-</v>
      </c>
      <c r="AS2513" s="42" t="e">
        <f t="shared" si="1079"/>
        <v>#VALUE!</v>
      </c>
    </row>
    <row r="2514" spans="1:45">
      <c r="A2514" s="40" t="str">
        <f>IF(ISBLANK('1.'!A2514),"-",'1.'!A2514)</f>
        <v>-</v>
      </c>
      <c r="B2514" t="e">
        <f t="shared" si="1053"/>
        <v>#VALUE!</v>
      </c>
      <c r="C2514" t="e">
        <f t="shared" si="1054"/>
        <v>#VALUE!</v>
      </c>
      <c r="D2514">
        <f>IF(ISBLANK('Step 2. Percent Runtime Calcs'!B2514),"-",'1.'!B2514)</f>
        <v>0</v>
      </c>
      <c r="E2514" s="35">
        <f t="shared" si="1055"/>
        <v>0</v>
      </c>
      <c r="F2514" s="41" t="str">
        <f>IF(ISBLANK('2.'!A2514),"-",'2.'!A2514)</f>
        <v>-</v>
      </c>
      <c r="G2514" t="e">
        <f t="shared" si="1056"/>
        <v>#VALUE!</v>
      </c>
      <c r="H2514" t="e">
        <f t="shared" si="1057"/>
        <v>#VALUE!</v>
      </c>
      <c r="I2514" t="str">
        <f>IF(ISBLANK('2.'!B2514),"-",'2.'!B2514)</f>
        <v>-</v>
      </c>
      <c r="J2514" s="42" t="e">
        <f t="shared" si="1058"/>
        <v>#VALUE!</v>
      </c>
      <c r="K2514" s="7" t="str">
        <f>IF(ISBLANK('3.'!A2514),"-",'3.'!A2514)</f>
        <v>-</v>
      </c>
      <c r="L2514" t="e">
        <f t="shared" si="1059"/>
        <v>#VALUE!</v>
      </c>
      <c r="M2514" t="e">
        <f t="shared" si="1060"/>
        <v>#VALUE!</v>
      </c>
      <c r="N2514" t="str">
        <f>IF(ISBLANK('3.'!B2514),"-",'3.'!B2514)</f>
        <v>-</v>
      </c>
      <c r="O2514" s="8" t="e">
        <f t="shared" si="1061"/>
        <v>#VALUE!</v>
      </c>
      <c r="P2514" s="41" t="str">
        <f>IF(ISBLANK('4.'!A2514),"-",'4.'!A2514)</f>
        <v>-</v>
      </c>
      <c r="Q2514" t="e">
        <f t="shared" si="1062"/>
        <v>#VALUE!</v>
      </c>
      <c r="R2514" t="e">
        <f t="shared" si="1063"/>
        <v>#VALUE!</v>
      </c>
      <c r="S2514" t="str">
        <f>IF(ISBLANK('4.'!B2514),"-",'4.'!B2514)</f>
        <v>-</v>
      </c>
      <c r="T2514" s="42" t="e">
        <f t="shared" si="1064"/>
        <v>#VALUE!</v>
      </c>
      <c r="U2514" s="40" t="str">
        <f>IF(ISBLANK('5.'!A2514),"-",'5.'!A2514)</f>
        <v>-</v>
      </c>
      <c r="V2514" t="e">
        <f t="shared" si="1065"/>
        <v>#VALUE!</v>
      </c>
      <c r="W2514" t="e">
        <f t="shared" si="1066"/>
        <v>#VALUE!</v>
      </c>
      <c r="X2514" t="str">
        <f>IF(ISBLANK('5.'!B2514),"-",'5.'!B2514)</f>
        <v>-</v>
      </c>
      <c r="Y2514" s="35" t="e">
        <f t="shared" si="1067"/>
        <v>#VALUE!</v>
      </c>
      <c r="Z2514" s="39" t="str">
        <f>IF(ISBLANK('6.'!A2514),"-",'6.'!A2514)</f>
        <v>-</v>
      </c>
      <c r="AA2514" t="e">
        <f t="shared" si="1068"/>
        <v>#VALUE!</v>
      </c>
      <c r="AB2514" t="e">
        <f t="shared" si="1069"/>
        <v>#VALUE!</v>
      </c>
      <c r="AC2514" t="str">
        <f>IF(ISBLANK('6.'!B2514),"-",'6.'!B2514)</f>
        <v>-</v>
      </c>
      <c r="AD2514" s="9" t="e">
        <f t="shared" si="1070"/>
        <v>#VALUE!</v>
      </c>
      <c r="AE2514" s="40" t="str">
        <f>IF(ISBLANK('7.'!A2514),"-",'7.'!A2514)</f>
        <v>-</v>
      </c>
      <c r="AF2514" t="e">
        <f t="shared" si="1071"/>
        <v>#VALUE!</v>
      </c>
      <c r="AG2514" t="e">
        <f t="shared" si="1072"/>
        <v>#VALUE!</v>
      </c>
      <c r="AH2514" t="str">
        <f>IF(ISBLANK('7.'!B2514),"-",'7.'!B2514)</f>
        <v>-</v>
      </c>
      <c r="AI2514" s="35" t="e">
        <f t="shared" si="1073"/>
        <v>#VALUE!</v>
      </c>
      <c r="AJ2514" s="39" t="str">
        <f>IF(ISBLANK('8.'!A2514),"-",'8.'!A2514)</f>
        <v>-</v>
      </c>
      <c r="AK2514" t="e">
        <f t="shared" si="1074"/>
        <v>#VALUE!</v>
      </c>
      <c r="AL2514" t="e">
        <f t="shared" si="1075"/>
        <v>#VALUE!</v>
      </c>
      <c r="AM2514" t="str">
        <f>IF(ISBLANK('8.'!B2514),"-",'8.'!B2514)</f>
        <v>-</v>
      </c>
      <c r="AN2514" s="9" t="e">
        <f t="shared" si="1076"/>
        <v>#VALUE!</v>
      </c>
      <c r="AO2514" s="41" t="str">
        <f>IF(ISBLANK('9.'!A2514),"-",'9.'!A2514)</f>
        <v>-</v>
      </c>
      <c r="AP2514" t="e">
        <f t="shared" si="1077"/>
        <v>#VALUE!</v>
      </c>
      <c r="AQ2514" t="e">
        <f t="shared" si="1078"/>
        <v>#VALUE!</v>
      </c>
      <c r="AR2514" t="str">
        <f>IF(ISBLANK('9.'!B2514),"-",'9.'!B2514)</f>
        <v>-</v>
      </c>
      <c r="AS2514" s="42" t="e">
        <f t="shared" si="1079"/>
        <v>#VALUE!</v>
      </c>
    </row>
    <row r="2515" spans="1:45">
      <c r="A2515" s="40" t="str">
        <f>IF(ISBLANK('1.'!A2515),"-",'1.'!A2515)</f>
        <v>-</v>
      </c>
      <c r="B2515" t="e">
        <f t="shared" si="1053"/>
        <v>#VALUE!</v>
      </c>
      <c r="C2515" t="e">
        <f t="shared" si="1054"/>
        <v>#VALUE!</v>
      </c>
      <c r="D2515">
        <f>IF(ISBLANK('Step 2. Percent Runtime Calcs'!B2515),"-",'1.'!B2515)</f>
        <v>0</v>
      </c>
      <c r="E2515" s="35">
        <f t="shared" si="1055"/>
        <v>0</v>
      </c>
      <c r="F2515" s="41" t="str">
        <f>IF(ISBLANK('2.'!A2515),"-",'2.'!A2515)</f>
        <v>-</v>
      </c>
      <c r="G2515" t="e">
        <f t="shared" si="1056"/>
        <v>#VALUE!</v>
      </c>
      <c r="H2515" t="e">
        <f t="shared" si="1057"/>
        <v>#VALUE!</v>
      </c>
      <c r="I2515" t="str">
        <f>IF(ISBLANK('2.'!B2515),"-",'2.'!B2515)</f>
        <v>-</v>
      </c>
      <c r="J2515" s="42" t="e">
        <f t="shared" si="1058"/>
        <v>#VALUE!</v>
      </c>
      <c r="K2515" s="7" t="str">
        <f>IF(ISBLANK('3.'!A2515),"-",'3.'!A2515)</f>
        <v>-</v>
      </c>
      <c r="L2515" t="e">
        <f t="shared" si="1059"/>
        <v>#VALUE!</v>
      </c>
      <c r="M2515" t="e">
        <f t="shared" si="1060"/>
        <v>#VALUE!</v>
      </c>
      <c r="N2515" t="str">
        <f>IF(ISBLANK('3.'!B2515),"-",'3.'!B2515)</f>
        <v>-</v>
      </c>
      <c r="O2515" s="8" t="e">
        <f t="shared" si="1061"/>
        <v>#VALUE!</v>
      </c>
      <c r="P2515" s="41" t="str">
        <f>IF(ISBLANK('4.'!A2515),"-",'4.'!A2515)</f>
        <v>-</v>
      </c>
      <c r="Q2515" t="e">
        <f t="shared" si="1062"/>
        <v>#VALUE!</v>
      </c>
      <c r="R2515" t="e">
        <f t="shared" si="1063"/>
        <v>#VALUE!</v>
      </c>
      <c r="S2515" t="str">
        <f>IF(ISBLANK('4.'!B2515),"-",'4.'!B2515)</f>
        <v>-</v>
      </c>
      <c r="T2515" s="42" t="e">
        <f t="shared" si="1064"/>
        <v>#VALUE!</v>
      </c>
      <c r="U2515" s="40" t="str">
        <f>IF(ISBLANK('5.'!A2515),"-",'5.'!A2515)</f>
        <v>-</v>
      </c>
      <c r="V2515" t="e">
        <f t="shared" si="1065"/>
        <v>#VALUE!</v>
      </c>
      <c r="W2515" t="e">
        <f t="shared" si="1066"/>
        <v>#VALUE!</v>
      </c>
      <c r="X2515" t="str">
        <f>IF(ISBLANK('5.'!B2515),"-",'5.'!B2515)</f>
        <v>-</v>
      </c>
      <c r="Y2515" s="35" t="e">
        <f t="shared" si="1067"/>
        <v>#VALUE!</v>
      </c>
      <c r="Z2515" s="39" t="str">
        <f>IF(ISBLANK('6.'!A2515),"-",'6.'!A2515)</f>
        <v>-</v>
      </c>
      <c r="AA2515" t="e">
        <f t="shared" si="1068"/>
        <v>#VALUE!</v>
      </c>
      <c r="AB2515" t="e">
        <f t="shared" si="1069"/>
        <v>#VALUE!</v>
      </c>
      <c r="AC2515" t="str">
        <f>IF(ISBLANK('6.'!B2515),"-",'6.'!B2515)</f>
        <v>-</v>
      </c>
      <c r="AD2515" s="9" t="e">
        <f t="shared" si="1070"/>
        <v>#VALUE!</v>
      </c>
      <c r="AE2515" s="40" t="str">
        <f>IF(ISBLANK('7.'!A2515),"-",'7.'!A2515)</f>
        <v>-</v>
      </c>
      <c r="AF2515" t="e">
        <f t="shared" si="1071"/>
        <v>#VALUE!</v>
      </c>
      <c r="AG2515" t="e">
        <f t="shared" si="1072"/>
        <v>#VALUE!</v>
      </c>
      <c r="AH2515" t="str">
        <f>IF(ISBLANK('7.'!B2515),"-",'7.'!B2515)</f>
        <v>-</v>
      </c>
      <c r="AI2515" s="35" t="e">
        <f t="shared" si="1073"/>
        <v>#VALUE!</v>
      </c>
      <c r="AJ2515" s="39" t="str">
        <f>IF(ISBLANK('8.'!A2515),"-",'8.'!A2515)</f>
        <v>-</v>
      </c>
      <c r="AK2515" t="e">
        <f t="shared" si="1074"/>
        <v>#VALUE!</v>
      </c>
      <c r="AL2515" t="e">
        <f t="shared" si="1075"/>
        <v>#VALUE!</v>
      </c>
      <c r="AM2515" t="str">
        <f>IF(ISBLANK('8.'!B2515),"-",'8.'!B2515)</f>
        <v>-</v>
      </c>
      <c r="AN2515" s="9" t="e">
        <f t="shared" si="1076"/>
        <v>#VALUE!</v>
      </c>
      <c r="AO2515" s="41" t="str">
        <f>IF(ISBLANK('9.'!A2515),"-",'9.'!A2515)</f>
        <v>-</v>
      </c>
      <c r="AP2515" t="e">
        <f t="shared" si="1077"/>
        <v>#VALUE!</v>
      </c>
      <c r="AQ2515" t="e">
        <f t="shared" si="1078"/>
        <v>#VALUE!</v>
      </c>
      <c r="AR2515" t="str">
        <f>IF(ISBLANK('9.'!B2515),"-",'9.'!B2515)</f>
        <v>-</v>
      </c>
      <c r="AS2515" s="42" t="e">
        <f t="shared" si="1079"/>
        <v>#VALUE!</v>
      </c>
    </row>
    <row r="2516" spans="1:45">
      <c r="A2516" s="40" t="str">
        <f>IF(ISBLANK('1.'!A2516),"-",'1.'!A2516)</f>
        <v>-</v>
      </c>
      <c r="B2516" t="e">
        <f t="shared" si="1053"/>
        <v>#VALUE!</v>
      </c>
      <c r="C2516" t="e">
        <f t="shared" si="1054"/>
        <v>#VALUE!</v>
      </c>
      <c r="D2516">
        <f>IF(ISBLANK('Step 2. Percent Runtime Calcs'!B2516),"-",'1.'!B2516)</f>
        <v>0</v>
      </c>
      <c r="E2516" s="35">
        <f t="shared" si="1055"/>
        <v>0</v>
      </c>
      <c r="F2516" s="41" t="str">
        <f>IF(ISBLANK('2.'!A2516),"-",'2.'!A2516)</f>
        <v>-</v>
      </c>
      <c r="G2516" t="e">
        <f t="shared" si="1056"/>
        <v>#VALUE!</v>
      </c>
      <c r="H2516" t="e">
        <f t="shared" si="1057"/>
        <v>#VALUE!</v>
      </c>
      <c r="I2516" t="str">
        <f>IF(ISBLANK('2.'!B2516),"-",'2.'!B2516)</f>
        <v>-</v>
      </c>
      <c r="J2516" s="42" t="e">
        <f t="shared" si="1058"/>
        <v>#VALUE!</v>
      </c>
      <c r="K2516" s="7" t="str">
        <f>IF(ISBLANK('3.'!A2516),"-",'3.'!A2516)</f>
        <v>-</v>
      </c>
      <c r="L2516" t="e">
        <f t="shared" si="1059"/>
        <v>#VALUE!</v>
      </c>
      <c r="M2516" t="e">
        <f t="shared" si="1060"/>
        <v>#VALUE!</v>
      </c>
      <c r="N2516" t="str">
        <f>IF(ISBLANK('3.'!B2516),"-",'3.'!B2516)</f>
        <v>-</v>
      </c>
      <c r="O2516" s="8" t="e">
        <f t="shared" si="1061"/>
        <v>#VALUE!</v>
      </c>
      <c r="P2516" s="41" t="str">
        <f>IF(ISBLANK('4.'!A2516),"-",'4.'!A2516)</f>
        <v>-</v>
      </c>
      <c r="Q2516" t="e">
        <f t="shared" si="1062"/>
        <v>#VALUE!</v>
      </c>
      <c r="R2516" t="e">
        <f t="shared" si="1063"/>
        <v>#VALUE!</v>
      </c>
      <c r="S2516" t="str">
        <f>IF(ISBLANK('4.'!B2516),"-",'4.'!B2516)</f>
        <v>-</v>
      </c>
      <c r="T2516" s="42" t="e">
        <f t="shared" si="1064"/>
        <v>#VALUE!</v>
      </c>
      <c r="U2516" s="40" t="str">
        <f>IF(ISBLANK('5.'!A2516),"-",'5.'!A2516)</f>
        <v>-</v>
      </c>
      <c r="V2516" t="e">
        <f t="shared" si="1065"/>
        <v>#VALUE!</v>
      </c>
      <c r="W2516" t="e">
        <f t="shared" si="1066"/>
        <v>#VALUE!</v>
      </c>
      <c r="X2516" t="str">
        <f>IF(ISBLANK('5.'!B2516),"-",'5.'!B2516)</f>
        <v>-</v>
      </c>
      <c r="Y2516" s="35" t="e">
        <f t="shared" si="1067"/>
        <v>#VALUE!</v>
      </c>
      <c r="Z2516" s="39" t="str">
        <f>IF(ISBLANK('6.'!A2516),"-",'6.'!A2516)</f>
        <v>-</v>
      </c>
      <c r="AA2516" t="e">
        <f t="shared" si="1068"/>
        <v>#VALUE!</v>
      </c>
      <c r="AB2516" t="e">
        <f t="shared" si="1069"/>
        <v>#VALUE!</v>
      </c>
      <c r="AC2516" t="str">
        <f>IF(ISBLANK('6.'!B2516),"-",'6.'!B2516)</f>
        <v>-</v>
      </c>
      <c r="AD2516" s="9" t="e">
        <f t="shared" si="1070"/>
        <v>#VALUE!</v>
      </c>
      <c r="AE2516" s="40" t="str">
        <f>IF(ISBLANK('7.'!A2516),"-",'7.'!A2516)</f>
        <v>-</v>
      </c>
      <c r="AF2516" t="e">
        <f t="shared" si="1071"/>
        <v>#VALUE!</v>
      </c>
      <c r="AG2516" t="e">
        <f t="shared" si="1072"/>
        <v>#VALUE!</v>
      </c>
      <c r="AH2516" t="str">
        <f>IF(ISBLANK('7.'!B2516),"-",'7.'!B2516)</f>
        <v>-</v>
      </c>
      <c r="AI2516" s="35" t="e">
        <f t="shared" si="1073"/>
        <v>#VALUE!</v>
      </c>
      <c r="AJ2516" s="39" t="str">
        <f>IF(ISBLANK('8.'!A2516),"-",'8.'!A2516)</f>
        <v>-</v>
      </c>
      <c r="AK2516" t="e">
        <f t="shared" si="1074"/>
        <v>#VALUE!</v>
      </c>
      <c r="AL2516" t="e">
        <f t="shared" si="1075"/>
        <v>#VALUE!</v>
      </c>
      <c r="AM2516" t="str">
        <f>IF(ISBLANK('8.'!B2516),"-",'8.'!B2516)</f>
        <v>-</v>
      </c>
      <c r="AN2516" s="9" t="e">
        <f t="shared" si="1076"/>
        <v>#VALUE!</v>
      </c>
      <c r="AO2516" s="41" t="str">
        <f>IF(ISBLANK('9.'!A2516),"-",'9.'!A2516)</f>
        <v>-</v>
      </c>
      <c r="AP2516" t="e">
        <f t="shared" si="1077"/>
        <v>#VALUE!</v>
      </c>
      <c r="AQ2516" t="e">
        <f t="shared" si="1078"/>
        <v>#VALUE!</v>
      </c>
      <c r="AR2516" t="str">
        <f>IF(ISBLANK('9.'!B2516),"-",'9.'!B2516)</f>
        <v>-</v>
      </c>
      <c r="AS2516" s="42" t="e">
        <f t="shared" si="1079"/>
        <v>#VALUE!</v>
      </c>
    </row>
    <row r="2517" spans="1:45">
      <c r="A2517" s="40" t="str">
        <f>IF(ISBLANK('1.'!A2517),"-",'1.'!A2517)</f>
        <v>-</v>
      </c>
      <c r="B2517" t="e">
        <f t="shared" si="1053"/>
        <v>#VALUE!</v>
      </c>
      <c r="C2517" t="e">
        <f t="shared" si="1054"/>
        <v>#VALUE!</v>
      </c>
      <c r="D2517">
        <f>IF(ISBLANK('Step 2. Percent Runtime Calcs'!B2517),"-",'1.'!B2517)</f>
        <v>0</v>
      </c>
      <c r="E2517" s="35">
        <f t="shared" si="1055"/>
        <v>0</v>
      </c>
      <c r="F2517" s="41" t="str">
        <f>IF(ISBLANK('2.'!A2517),"-",'2.'!A2517)</f>
        <v>-</v>
      </c>
      <c r="G2517" t="e">
        <f t="shared" si="1056"/>
        <v>#VALUE!</v>
      </c>
      <c r="H2517" t="e">
        <f t="shared" si="1057"/>
        <v>#VALUE!</v>
      </c>
      <c r="I2517" t="str">
        <f>IF(ISBLANK('2.'!B2517),"-",'2.'!B2517)</f>
        <v>-</v>
      </c>
      <c r="J2517" s="42" t="e">
        <f t="shared" si="1058"/>
        <v>#VALUE!</v>
      </c>
      <c r="K2517" s="7" t="str">
        <f>IF(ISBLANK('3.'!A2517),"-",'3.'!A2517)</f>
        <v>-</v>
      </c>
      <c r="L2517" t="e">
        <f t="shared" si="1059"/>
        <v>#VALUE!</v>
      </c>
      <c r="M2517" t="e">
        <f t="shared" si="1060"/>
        <v>#VALUE!</v>
      </c>
      <c r="N2517" t="str">
        <f>IF(ISBLANK('3.'!B2517),"-",'3.'!B2517)</f>
        <v>-</v>
      </c>
      <c r="O2517" s="8" t="e">
        <f t="shared" si="1061"/>
        <v>#VALUE!</v>
      </c>
      <c r="P2517" s="41" t="str">
        <f>IF(ISBLANK('4.'!A2517),"-",'4.'!A2517)</f>
        <v>-</v>
      </c>
      <c r="Q2517" t="e">
        <f t="shared" si="1062"/>
        <v>#VALUE!</v>
      </c>
      <c r="R2517" t="e">
        <f t="shared" si="1063"/>
        <v>#VALUE!</v>
      </c>
      <c r="S2517" t="str">
        <f>IF(ISBLANK('4.'!B2517),"-",'4.'!B2517)</f>
        <v>-</v>
      </c>
      <c r="T2517" s="42" t="e">
        <f t="shared" si="1064"/>
        <v>#VALUE!</v>
      </c>
      <c r="U2517" s="40" t="str">
        <f>IF(ISBLANK('5.'!A2517),"-",'5.'!A2517)</f>
        <v>-</v>
      </c>
      <c r="V2517" t="e">
        <f t="shared" si="1065"/>
        <v>#VALUE!</v>
      </c>
      <c r="W2517" t="e">
        <f t="shared" si="1066"/>
        <v>#VALUE!</v>
      </c>
      <c r="X2517" t="str">
        <f>IF(ISBLANK('5.'!B2517),"-",'5.'!B2517)</f>
        <v>-</v>
      </c>
      <c r="Y2517" s="35" t="e">
        <f t="shared" si="1067"/>
        <v>#VALUE!</v>
      </c>
      <c r="Z2517" s="39" t="str">
        <f>IF(ISBLANK('6.'!A2517),"-",'6.'!A2517)</f>
        <v>-</v>
      </c>
      <c r="AA2517" t="e">
        <f t="shared" si="1068"/>
        <v>#VALUE!</v>
      </c>
      <c r="AB2517" t="e">
        <f t="shared" si="1069"/>
        <v>#VALUE!</v>
      </c>
      <c r="AC2517" t="str">
        <f>IF(ISBLANK('6.'!B2517),"-",'6.'!B2517)</f>
        <v>-</v>
      </c>
      <c r="AD2517" s="9" t="e">
        <f t="shared" si="1070"/>
        <v>#VALUE!</v>
      </c>
      <c r="AE2517" s="40" t="str">
        <f>IF(ISBLANK('7.'!A2517),"-",'7.'!A2517)</f>
        <v>-</v>
      </c>
      <c r="AF2517" t="e">
        <f t="shared" si="1071"/>
        <v>#VALUE!</v>
      </c>
      <c r="AG2517" t="e">
        <f t="shared" si="1072"/>
        <v>#VALUE!</v>
      </c>
      <c r="AH2517" t="str">
        <f>IF(ISBLANK('7.'!B2517),"-",'7.'!B2517)</f>
        <v>-</v>
      </c>
      <c r="AI2517" s="35" t="e">
        <f t="shared" si="1073"/>
        <v>#VALUE!</v>
      </c>
      <c r="AJ2517" s="39" t="str">
        <f>IF(ISBLANK('8.'!A2517),"-",'8.'!A2517)</f>
        <v>-</v>
      </c>
      <c r="AK2517" t="e">
        <f t="shared" si="1074"/>
        <v>#VALUE!</v>
      </c>
      <c r="AL2517" t="e">
        <f t="shared" si="1075"/>
        <v>#VALUE!</v>
      </c>
      <c r="AM2517" t="str">
        <f>IF(ISBLANK('8.'!B2517),"-",'8.'!B2517)</f>
        <v>-</v>
      </c>
      <c r="AN2517" s="9" t="e">
        <f t="shared" si="1076"/>
        <v>#VALUE!</v>
      </c>
      <c r="AO2517" s="41" t="str">
        <f>IF(ISBLANK('9.'!A2517),"-",'9.'!A2517)</f>
        <v>-</v>
      </c>
      <c r="AP2517" t="e">
        <f t="shared" si="1077"/>
        <v>#VALUE!</v>
      </c>
      <c r="AQ2517" t="e">
        <f t="shared" si="1078"/>
        <v>#VALUE!</v>
      </c>
      <c r="AR2517" t="str">
        <f>IF(ISBLANK('9.'!B2517),"-",'9.'!B2517)</f>
        <v>-</v>
      </c>
      <c r="AS2517" s="42" t="e">
        <f t="shared" si="1079"/>
        <v>#VALUE!</v>
      </c>
    </row>
    <row r="2518" spans="1:45">
      <c r="A2518" s="40" t="str">
        <f>IF(ISBLANK('1.'!A2518),"-",'1.'!A2518)</f>
        <v>-</v>
      </c>
      <c r="B2518" t="e">
        <f t="shared" si="1053"/>
        <v>#VALUE!</v>
      </c>
      <c r="C2518" t="e">
        <f t="shared" si="1054"/>
        <v>#VALUE!</v>
      </c>
      <c r="D2518">
        <f>IF(ISBLANK('Step 2. Percent Runtime Calcs'!B2518),"-",'1.'!B2518)</f>
        <v>0</v>
      </c>
      <c r="E2518" s="35">
        <f t="shared" si="1055"/>
        <v>0</v>
      </c>
      <c r="F2518" s="41" t="str">
        <f>IF(ISBLANK('2.'!A2518),"-",'2.'!A2518)</f>
        <v>-</v>
      </c>
      <c r="G2518" t="e">
        <f t="shared" si="1056"/>
        <v>#VALUE!</v>
      </c>
      <c r="H2518" t="e">
        <f t="shared" si="1057"/>
        <v>#VALUE!</v>
      </c>
      <c r="I2518" t="str">
        <f>IF(ISBLANK('2.'!B2518),"-",'2.'!B2518)</f>
        <v>-</v>
      </c>
      <c r="J2518" s="42" t="e">
        <f t="shared" si="1058"/>
        <v>#VALUE!</v>
      </c>
      <c r="K2518" s="7" t="str">
        <f>IF(ISBLANK('3.'!A2518),"-",'3.'!A2518)</f>
        <v>-</v>
      </c>
      <c r="L2518" t="e">
        <f t="shared" si="1059"/>
        <v>#VALUE!</v>
      </c>
      <c r="M2518" t="e">
        <f t="shared" si="1060"/>
        <v>#VALUE!</v>
      </c>
      <c r="N2518" t="str">
        <f>IF(ISBLANK('3.'!B2518),"-",'3.'!B2518)</f>
        <v>-</v>
      </c>
      <c r="O2518" s="8" t="e">
        <f t="shared" si="1061"/>
        <v>#VALUE!</v>
      </c>
      <c r="P2518" s="41" t="str">
        <f>IF(ISBLANK('4.'!A2518),"-",'4.'!A2518)</f>
        <v>-</v>
      </c>
      <c r="Q2518" t="e">
        <f t="shared" si="1062"/>
        <v>#VALUE!</v>
      </c>
      <c r="R2518" t="e">
        <f t="shared" si="1063"/>
        <v>#VALUE!</v>
      </c>
      <c r="S2518" t="str">
        <f>IF(ISBLANK('4.'!B2518),"-",'4.'!B2518)</f>
        <v>-</v>
      </c>
      <c r="T2518" s="42" t="e">
        <f t="shared" si="1064"/>
        <v>#VALUE!</v>
      </c>
      <c r="U2518" s="40" t="str">
        <f>IF(ISBLANK('5.'!A2518),"-",'5.'!A2518)</f>
        <v>-</v>
      </c>
      <c r="V2518" t="e">
        <f t="shared" si="1065"/>
        <v>#VALUE!</v>
      </c>
      <c r="W2518" t="e">
        <f t="shared" si="1066"/>
        <v>#VALUE!</v>
      </c>
      <c r="X2518" t="str">
        <f>IF(ISBLANK('5.'!B2518),"-",'5.'!B2518)</f>
        <v>-</v>
      </c>
      <c r="Y2518" s="35" t="e">
        <f t="shared" si="1067"/>
        <v>#VALUE!</v>
      </c>
      <c r="Z2518" s="39" t="str">
        <f>IF(ISBLANK('6.'!A2518),"-",'6.'!A2518)</f>
        <v>-</v>
      </c>
      <c r="AA2518" t="e">
        <f t="shared" si="1068"/>
        <v>#VALUE!</v>
      </c>
      <c r="AB2518" t="e">
        <f t="shared" si="1069"/>
        <v>#VALUE!</v>
      </c>
      <c r="AC2518" t="str">
        <f>IF(ISBLANK('6.'!B2518),"-",'6.'!B2518)</f>
        <v>-</v>
      </c>
      <c r="AD2518" s="9" t="e">
        <f t="shared" si="1070"/>
        <v>#VALUE!</v>
      </c>
      <c r="AE2518" s="40" t="str">
        <f>IF(ISBLANK('7.'!A2518),"-",'7.'!A2518)</f>
        <v>-</v>
      </c>
      <c r="AF2518" t="e">
        <f t="shared" si="1071"/>
        <v>#VALUE!</v>
      </c>
      <c r="AG2518" t="e">
        <f t="shared" si="1072"/>
        <v>#VALUE!</v>
      </c>
      <c r="AH2518" t="str">
        <f>IF(ISBLANK('7.'!B2518),"-",'7.'!B2518)</f>
        <v>-</v>
      </c>
      <c r="AI2518" s="35" t="e">
        <f t="shared" si="1073"/>
        <v>#VALUE!</v>
      </c>
      <c r="AJ2518" s="39" t="str">
        <f>IF(ISBLANK('8.'!A2518),"-",'8.'!A2518)</f>
        <v>-</v>
      </c>
      <c r="AK2518" t="e">
        <f t="shared" si="1074"/>
        <v>#VALUE!</v>
      </c>
      <c r="AL2518" t="e">
        <f t="shared" si="1075"/>
        <v>#VALUE!</v>
      </c>
      <c r="AM2518" t="str">
        <f>IF(ISBLANK('8.'!B2518),"-",'8.'!B2518)</f>
        <v>-</v>
      </c>
      <c r="AN2518" s="9" t="e">
        <f t="shared" si="1076"/>
        <v>#VALUE!</v>
      </c>
      <c r="AO2518" s="41" t="str">
        <f>IF(ISBLANK('9.'!A2518),"-",'9.'!A2518)</f>
        <v>-</v>
      </c>
      <c r="AP2518" t="e">
        <f t="shared" si="1077"/>
        <v>#VALUE!</v>
      </c>
      <c r="AQ2518" t="e">
        <f t="shared" si="1078"/>
        <v>#VALUE!</v>
      </c>
      <c r="AR2518" t="str">
        <f>IF(ISBLANK('9.'!B2518),"-",'9.'!B2518)</f>
        <v>-</v>
      </c>
      <c r="AS2518" s="42" t="e">
        <f t="shared" si="1079"/>
        <v>#VALUE!</v>
      </c>
    </row>
    <row r="2519" spans="1:45">
      <c r="A2519" s="40" t="str">
        <f>IF(ISBLANK('1.'!A2519),"-",'1.'!A2519)</f>
        <v>-</v>
      </c>
      <c r="B2519" t="e">
        <f t="shared" si="1053"/>
        <v>#VALUE!</v>
      </c>
      <c r="C2519" t="e">
        <f t="shared" si="1054"/>
        <v>#VALUE!</v>
      </c>
      <c r="D2519">
        <f>IF(ISBLANK('Step 2. Percent Runtime Calcs'!B2519),"-",'1.'!B2519)</f>
        <v>0</v>
      </c>
      <c r="E2519" s="35">
        <f t="shared" si="1055"/>
        <v>0</v>
      </c>
      <c r="F2519" s="41" t="str">
        <f>IF(ISBLANK('2.'!A2519),"-",'2.'!A2519)</f>
        <v>-</v>
      </c>
      <c r="G2519" t="e">
        <f t="shared" si="1056"/>
        <v>#VALUE!</v>
      </c>
      <c r="H2519" t="e">
        <f t="shared" si="1057"/>
        <v>#VALUE!</v>
      </c>
      <c r="I2519" t="str">
        <f>IF(ISBLANK('2.'!B2519),"-",'2.'!B2519)</f>
        <v>-</v>
      </c>
      <c r="J2519" s="42" t="e">
        <f t="shared" si="1058"/>
        <v>#VALUE!</v>
      </c>
      <c r="K2519" s="7" t="str">
        <f>IF(ISBLANK('3.'!A2519),"-",'3.'!A2519)</f>
        <v>-</v>
      </c>
      <c r="L2519" t="e">
        <f t="shared" si="1059"/>
        <v>#VALUE!</v>
      </c>
      <c r="M2519" t="e">
        <f t="shared" si="1060"/>
        <v>#VALUE!</v>
      </c>
      <c r="N2519" t="str">
        <f>IF(ISBLANK('3.'!B2519),"-",'3.'!B2519)</f>
        <v>-</v>
      </c>
      <c r="O2519" s="8" t="e">
        <f t="shared" si="1061"/>
        <v>#VALUE!</v>
      </c>
      <c r="P2519" s="41" t="str">
        <f>IF(ISBLANK('4.'!A2519),"-",'4.'!A2519)</f>
        <v>-</v>
      </c>
      <c r="Q2519" t="e">
        <f t="shared" si="1062"/>
        <v>#VALUE!</v>
      </c>
      <c r="R2519" t="e">
        <f t="shared" si="1063"/>
        <v>#VALUE!</v>
      </c>
      <c r="S2519" t="str">
        <f>IF(ISBLANK('4.'!B2519),"-",'4.'!B2519)</f>
        <v>-</v>
      </c>
      <c r="T2519" s="42" t="e">
        <f t="shared" si="1064"/>
        <v>#VALUE!</v>
      </c>
      <c r="U2519" s="40" t="str">
        <f>IF(ISBLANK('5.'!A2519),"-",'5.'!A2519)</f>
        <v>-</v>
      </c>
      <c r="V2519" t="e">
        <f t="shared" si="1065"/>
        <v>#VALUE!</v>
      </c>
      <c r="W2519" t="e">
        <f t="shared" si="1066"/>
        <v>#VALUE!</v>
      </c>
      <c r="X2519" t="str">
        <f>IF(ISBLANK('5.'!B2519),"-",'5.'!B2519)</f>
        <v>-</v>
      </c>
      <c r="Y2519" s="35" t="e">
        <f t="shared" si="1067"/>
        <v>#VALUE!</v>
      </c>
      <c r="Z2519" s="39" t="str">
        <f>IF(ISBLANK('6.'!A2519),"-",'6.'!A2519)</f>
        <v>-</v>
      </c>
      <c r="AA2519" t="e">
        <f t="shared" si="1068"/>
        <v>#VALUE!</v>
      </c>
      <c r="AB2519" t="e">
        <f t="shared" si="1069"/>
        <v>#VALUE!</v>
      </c>
      <c r="AC2519" t="str">
        <f>IF(ISBLANK('6.'!B2519),"-",'6.'!B2519)</f>
        <v>-</v>
      </c>
      <c r="AD2519" s="9" t="e">
        <f t="shared" si="1070"/>
        <v>#VALUE!</v>
      </c>
      <c r="AE2519" s="40" t="str">
        <f>IF(ISBLANK('7.'!A2519),"-",'7.'!A2519)</f>
        <v>-</v>
      </c>
      <c r="AF2519" t="e">
        <f t="shared" si="1071"/>
        <v>#VALUE!</v>
      </c>
      <c r="AG2519" t="e">
        <f t="shared" si="1072"/>
        <v>#VALUE!</v>
      </c>
      <c r="AH2519" t="str">
        <f>IF(ISBLANK('7.'!B2519),"-",'7.'!B2519)</f>
        <v>-</v>
      </c>
      <c r="AI2519" s="35" t="e">
        <f t="shared" si="1073"/>
        <v>#VALUE!</v>
      </c>
      <c r="AJ2519" s="39" t="str">
        <f>IF(ISBLANK('8.'!A2519),"-",'8.'!A2519)</f>
        <v>-</v>
      </c>
      <c r="AK2519" t="e">
        <f t="shared" si="1074"/>
        <v>#VALUE!</v>
      </c>
      <c r="AL2519" t="e">
        <f t="shared" si="1075"/>
        <v>#VALUE!</v>
      </c>
      <c r="AM2519" t="str">
        <f>IF(ISBLANK('8.'!B2519),"-",'8.'!B2519)</f>
        <v>-</v>
      </c>
      <c r="AN2519" s="9" t="e">
        <f t="shared" si="1076"/>
        <v>#VALUE!</v>
      </c>
      <c r="AO2519" s="41" t="str">
        <f>IF(ISBLANK('9.'!A2519),"-",'9.'!A2519)</f>
        <v>-</v>
      </c>
      <c r="AP2519" t="e">
        <f t="shared" si="1077"/>
        <v>#VALUE!</v>
      </c>
      <c r="AQ2519" t="e">
        <f t="shared" si="1078"/>
        <v>#VALUE!</v>
      </c>
      <c r="AR2519" t="str">
        <f>IF(ISBLANK('9.'!B2519),"-",'9.'!B2519)</f>
        <v>-</v>
      </c>
      <c r="AS2519" s="42" t="e">
        <f t="shared" si="1079"/>
        <v>#VALUE!</v>
      </c>
    </row>
    <row r="2520" spans="1:45">
      <c r="A2520" s="40" t="str">
        <f>IF(ISBLANK('1.'!A2520),"-",'1.'!A2520)</f>
        <v>-</v>
      </c>
      <c r="B2520" t="e">
        <f t="shared" si="1053"/>
        <v>#VALUE!</v>
      </c>
      <c r="C2520" t="e">
        <f t="shared" si="1054"/>
        <v>#VALUE!</v>
      </c>
      <c r="D2520">
        <f>IF(ISBLANK('Step 2. Percent Runtime Calcs'!B2520),"-",'1.'!B2520)</f>
        <v>0</v>
      </c>
      <c r="E2520" s="35">
        <f t="shared" si="1055"/>
        <v>0</v>
      </c>
      <c r="F2520" s="41" t="str">
        <f>IF(ISBLANK('2.'!A2520),"-",'2.'!A2520)</f>
        <v>-</v>
      </c>
      <c r="G2520" t="e">
        <f t="shared" si="1056"/>
        <v>#VALUE!</v>
      </c>
      <c r="H2520" t="e">
        <f t="shared" si="1057"/>
        <v>#VALUE!</v>
      </c>
      <c r="I2520" t="str">
        <f>IF(ISBLANK('2.'!B2520),"-",'2.'!B2520)</f>
        <v>-</v>
      </c>
      <c r="J2520" s="42" t="e">
        <f t="shared" si="1058"/>
        <v>#VALUE!</v>
      </c>
      <c r="K2520" s="7" t="str">
        <f>IF(ISBLANK('3.'!A2520),"-",'3.'!A2520)</f>
        <v>-</v>
      </c>
      <c r="L2520" t="e">
        <f t="shared" si="1059"/>
        <v>#VALUE!</v>
      </c>
      <c r="M2520" t="e">
        <f t="shared" si="1060"/>
        <v>#VALUE!</v>
      </c>
      <c r="N2520" t="str">
        <f>IF(ISBLANK('3.'!B2520),"-",'3.'!B2520)</f>
        <v>-</v>
      </c>
      <c r="O2520" s="8" t="e">
        <f t="shared" si="1061"/>
        <v>#VALUE!</v>
      </c>
      <c r="P2520" s="41" t="str">
        <f>IF(ISBLANK('4.'!A2520),"-",'4.'!A2520)</f>
        <v>-</v>
      </c>
      <c r="Q2520" t="e">
        <f t="shared" si="1062"/>
        <v>#VALUE!</v>
      </c>
      <c r="R2520" t="e">
        <f t="shared" si="1063"/>
        <v>#VALUE!</v>
      </c>
      <c r="S2520" t="str">
        <f>IF(ISBLANK('4.'!B2520),"-",'4.'!B2520)</f>
        <v>-</v>
      </c>
      <c r="T2520" s="42" t="e">
        <f t="shared" si="1064"/>
        <v>#VALUE!</v>
      </c>
      <c r="U2520" s="40" t="str">
        <f>IF(ISBLANK('5.'!A2520),"-",'5.'!A2520)</f>
        <v>-</v>
      </c>
      <c r="V2520" t="e">
        <f t="shared" si="1065"/>
        <v>#VALUE!</v>
      </c>
      <c r="W2520" t="e">
        <f t="shared" si="1066"/>
        <v>#VALUE!</v>
      </c>
      <c r="X2520" t="str">
        <f>IF(ISBLANK('5.'!B2520),"-",'5.'!B2520)</f>
        <v>-</v>
      </c>
      <c r="Y2520" s="35" t="e">
        <f t="shared" si="1067"/>
        <v>#VALUE!</v>
      </c>
      <c r="Z2520" s="39" t="str">
        <f>IF(ISBLANK('6.'!A2520),"-",'6.'!A2520)</f>
        <v>-</v>
      </c>
      <c r="AA2520" t="e">
        <f t="shared" si="1068"/>
        <v>#VALUE!</v>
      </c>
      <c r="AB2520" t="e">
        <f t="shared" si="1069"/>
        <v>#VALUE!</v>
      </c>
      <c r="AC2520" t="str">
        <f>IF(ISBLANK('6.'!B2520),"-",'6.'!B2520)</f>
        <v>-</v>
      </c>
      <c r="AD2520" s="9" t="e">
        <f t="shared" si="1070"/>
        <v>#VALUE!</v>
      </c>
      <c r="AE2520" s="40" t="str">
        <f>IF(ISBLANK('7.'!A2520),"-",'7.'!A2520)</f>
        <v>-</v>
      </c>
      <c r="AF2520" t="e">
        <f t="shared" si="1071"/>
        <v>#VALUE!</v>
      </c>
      <c r="AG2520" t="e">
        <f t="shared" si="1072"/>
        <v>#VALUE!</v>
      </c>
      <c r="AH2520" t="str">
        <f>IF(ISBLANK('7.'!B2520),"-",'7.'!B2520)</f>
        <v>-</v>
      </c>
      <c r="AI2520" s="35" t="e">
        <f t="shared" si="1073"/>
        <v>#VALUE!</v>
      </c>
      <c r="AJ2520" s="39" t="str">
        <f>IF(ISBLANK('8.'!A2520),"-",'8.'!A2520)</f>
        <v>-</v>
      </c>
      <c r="AK2520" t="e">
        <f t="shared" si="1074"/>
        <v>#VALUE!</v>
      </c>
      <c r="AL2520" t="e">
        <f t="shared" si="1075"/>
        <v>#VALUE!</v>
      </c>
      <c r="AM2520" t="str">
        <f>IF(ISBLANK('8.'!B2520),"-",'8.'!B2520)</f>
        <v>-</v>
      </c>
      <c r="AN2520" s="9" t="e">
        <f t="shared" si="1076"/>
        <v>#VALUE!</v>
      </c>
      <c r="AO2520" s="41" t="str">
        <f>IF(ISBLANK('9.'!A2520),"-",'9.'!A2520)</f>
        <v>-</v>
      </c>
      <c r="AP2520" t="e">
        <f t="shared" si="1077"/>
        <v>#VALUE!</v>
      </c>
      <c r="AQ2520" t="e">
        <f t="shared" si="1078"/>
        <v>#VALUE!</v>
      </c>
      <c r="AR2520" t="str">
        <f>IF(ISBLANK('9.'!B2520),"-",'9.'!B2520)</f>
        <v>-</v>
      </c>
      <c r="AS2520" s="42" t="e">
        <f t="shared" si="1079"/>
        <v>#VALUE!</v>
      </c>
    </row>
    <row r="2521" spans="1:45">
      <c r="A2521" s="40" t="str">
        <f>IF(ISBLANK('1.'!A2521),"-",'1.'!A2521)</f>
        <v>-</v>
      </c>
      <c r="B2521" t="e">
        <f t="shared" ref="B2521:B2584" si="1080">HOUR(A2521)</f>
        <v>#VALUE!</v>
      </c>
      <c r="C2521" t="e">
        <f t="shared" ref="C2521:C2584" si="1081">WEEKDAY(A2521)</f>
        <v>#VALUE!</v>
      </c>
      <c r="D2521">
        <f>IF(ISBLANK('Step 2. Percent Runtime Calcs'!B2521),"-",'1.'!B2521)</f>
        <v>0</v>
      </c>
      <c r="E2521" s="35">
        <f t="shared" ref="E2521:E2584" si="1082">D2521/3600</f>
        <v>0</v>
      </c>
      <c r="F2521" s="41" t="str">
        <f>IF(ISBLANK('2.'!A2521),"-",'2.'!A2521)</f>
        <v>-</v>
      </c>
      <c r="G2521" t="e">
        <f t="shared" si="1056"/>
        <v>#VALUE!</v>
      </c>
      <c r="H2521" t="e">
        <f t="shared" si="1057"/>
        <v>#VALUE!</v>
      </c>
      <c r="I2521" t="str">
        <f>IF(ISBLANK('2.'!B2521),"-",'2.'!B2521)</f>
        <v>-</v>
      </c>
      <c r="J2521" s="42" t="e">
        <f t="shared" si="1058"/>
        <v>#VALUE!</v>
      </c>
      <c r="K2521" s="7" t="str">
        <f>IF(ISBLANK('3.'!A2521),"-",'3.'!A2521)</f>
        <v>-</v>
      </c>
      <c r="L2521" t="e">
        <f t="shared" si="1059"/>
        <v>#VALUE!</v>
      </c>
      <c r="M2521" t="e">
        <f t="shared" si="1060"/>
        <v>#VALUE!</v>
      </c>
      <c r="N2521" t="str">
        <f>IF(ISBLANK('3.'!B2521),"-",'3.'!B2521)</f>
        <v>-</v>
      </c>
      <c r="O2521" s="8" t="e">
        <f t="shared" si="1061"/>
        <v>#VALUE!</v>
      </c>
      <c r="P2521" s="41" t="str">
        <f>IF(ISBLANK('4.'!A2521),"-",'4.'!A2521)</f>
        <v>-</v>
      </c>
      <c r="Q2521" t="e">
        <f t="shared" si="1062"/>
        <v>#VALUE!</v>
      </c>
      <c r="R2521" t="e">
        <f t="shared" si="1063"/>
        <v>#VALUE!</v>
      </c>
      <c r="S2521" t="str">
        <f>IF(ISBLANK('4.'!B2521),"-",'4.'!B2521)</f>
        <v>-</v>
      </c>
      <c r="T2521" s="42" t="e">
        <f t="shared" si="1064"/>
        <v>#VALUE!</v>
      </c>
      <c r="U2521" s="40" t="str">
        <f>IF(ISBLANK('5.'!A2521),"-",'5.'!A2521)</f>
        <v>-</v>
      </c>
      <c r="V2521" t="e">
        <f t="shared" si="1065"/>
        <v>#VALUE!</v>
      </c>
      <c r="W2521" t="e">
        <f t="shared" si="1066"/>
        <v>#VALUE!</v>
      </c>
      <c r="X2521" t="str">
        <f>IF(ISBLANK('5.'!B2521),"-",'5.'!B2521)</f>
        <v>-</v>
      </c>
      <c r="Y2521" s="35" t="e">
        <f t="shared" si="1067"/>
        <v>#VALUE!</v>
      </c>
      <c r="Z2521" s="39" t="str">
        <f>IF(ISBLANK('6.'!A2521),"-",'6.'!A2521)</f>
        <v>-</v>
      </c>
      <c r="AA2521" t="e">
        <f t="shared" si="1068"/>
        <v>#VALUE!</v>
      </c>
      <c r="AB2521" t="e">
        <f t="shared" si="1069"/>
        <v>#VALUE!</v>
      </c>
      <c r="AC2521" t="str">
        <f>IF(ISBLANK('6.'!B2521),"-",'6.'!B2521)</f>
        <v>-</v>
      </c>
      <c r="AD2521" s="9" t="e">
        <f t="shared" si="1070"/>
        <v>#VALUE!</v>
      </c>
      <c r="AE2521" s="40" t="str">
        <f>IF(ISBLANK('7.'!A2521),"-",'7.'!A2521)</f>
        <v>-</v>
      </c>
      <c r="AF2521" t="e">
        <f t="shared" si="1071"/>
        <v>#VALUE!</v>
      </c>
      <c r="AG2521" t="e">
        <f t="shared" si="1072"/>
        <v>#VALUE!</v>
      </c>
      <c r="AH2521" t="str">
        <f>IF(ISBLANK('7.'!B2521),"-",'7.'!B2521)</f>
        <v>-</v>
      </c>
      <c r="AI2521" s="35" t="e">
        <f t="shared" si="1073"/>
        <v>#VALUE!</v>
      </c>
      <c r="AJ2521" s="39" t="str">
        <f>IF(ISBLANK('8.'!A2521),"-",'8.'!A2521)</f>
        <v>-</v>
      </c>
      <c r="AK2521" t="e">
        <f t="shared" si="1074"/>
        <v>#VALUE!</v>
      </c>
      <c r="AL2521" t="e">
        <f t="shared" si="1075"/>
        <v>#VALUE!</v>
      </c>
      <c r="AM2521" t="str">
        <f>IF(ISBLANK('8.'!B2521),"-",'8.'!B2521)</f>
        <v>-</v>
      </c>
      <c r="AN2521" s="9" t="e">
        <f t="shared" si="1076"/>
        <v>#VALUE!</v>
      </c>
      <c r="AO2521" s="41" t="str">
        <f>IF(ISBLANK('9.'!A2521),"-",'9.'!A2521)</f>
        <v>-</v>
      </c>
      <c r="AP2521" t="e">
        <f t="shared" si="1077"/>
        <v>#VALUE!</v>
      </c>
      <c r="AQ2521" t="e">
        <f t="shared" si="1078"/>
        <v>#VALUE!</v>
      </c>
      <c r="AR2521" t="str">
        <f>IF(ISBLANK('9.'!B2521),"-",'9.'!B2521)</f>
        <v>-</v>
      </c>
      <c r="AS2521" s="42" t="e">
        <f t="shared" si="1079"/>
        <v>#VALUE!</v>
      </c>
    </row>
    <row r="2522" spans="1:45">
      <c r="A2522" s="40" t="str">
        <f>IF(ISBLANK('1.'!A2522),"-",'1.'!A2522)</f>
        <v>-</v>
      </c>
      <c r="B2522" t="e">
        <f t="shared" si="1080"/>
        <v>#VALUE!</v>
      </c>
      <c r="C2522" t="e">
        <f t="shared" si="1081"/>
        <v>#VALUE!</v>
      </c>
      <c r="D2522">
        <f>IF(ISBLANK('Step 2. Percent Runtime Calcs'!B2522),"-",'1.'!B2522)</f>
        <v>0</v>
      </c>
      <c r="E2522" s="35">
        <f t="shared" si="1082"/>
        <v>0</v>
      </c>
      <c r="F2522" s="41" t="str">
        <f>IF(ISBLANK('2.'!A2522),"-",'2.'!A2522)</f>
        <v>-</v>
      </c>
      <c r="G2522" t="e">
        <f t="shared" si="1056"/>
        <v>#VALUE!</v>
      </c>
      <c r="H2522" t="e">
        <f t="shared" si="1057"/>
        <v>#VALUE!</v>
      </c>
      <c r="I2522" t="str">
        <f>IF(ISBLANK('2.'!B2522),"-",'2.'!B2522)</f>
        <v>-</v>
      </c>
      <c r="J2522" s="42" t="e">
        <f t="shared" si="1058"/>
        <v>#VALUE!</v>
      </c>
      <c r="K2522" s="7" t="str">
        <f>IF(ISBLANK('3.'!A2522),"-",'3.'!A2522)</f>
        <v>-</v>
      </c>
      <c r="L2522" t="e">
        <f t="shared" si="1059"/>
        <v>#VALUE!</v>
      </c>
      <c r="M2522" t="e">
        <f t="shared" si="1060"/>
        <v>#VALUE!</v>
      </c>
      <c r="N2522" t="str">
        <f>IF(ISBLANK('3.'!B2522),"-",'3.'!B2522)</f>
        <v>-</v>
      </c>
      <c r="O2522" s="8" t="e">
        <f t="shared" si="1061"/>
        <v>#VALUE!</v>
      </c>
      <c r="P2522" s="41" t="str">
        <f>IF(ISBLANK('4.'!A2522),"-",'4.'!A2522)</f>
        <v>-</v>
      </c>
      <c r="Q2522" t="e">
        <f t="shared" si="1062"/>
        <v>#VALUE!</v>
      </c>
      <c r="R2522" t="e">
        <f t="shared" si="1063"/>
        <v>#VALUE!</v>
      </c>
      <c r="S2522" t="str">
        <f>IF(ISBLANK('4.'!B2522),"-",'4.'!B2522)</f>
        <v>-</v>
      </c>
      <c r="T2522" s="42" t="e">
        <f t="shared" si="1064"/>
        <v>#VALUE!</v>
      </c>
      <c r="U2522" s="40" t="str">
        <f>IF(ISBLANK('5.'!A2522),"-",'5.'!A2522)</f>
        <v>-</v>
      </c>
      <c r="V2522" t="e">
        <f t="shared" si="1065"/>
        <v>#VALUE!</v>
      </c>
      <c r="W2522" t="e">
        <f t="shared" si="1066"/>
        <v>#VALUE!</v>
      </c>
      <c r="X2522" t="str">
        <f>IF(ISBLANK('5.'!B2522),"-",'5.'!B2522)</f>
        <v>-</v>
      </c>
      <c r="Y2522" s="35" t="e">
        <f t="shared" si="1067"/>
        <v>#VALUE!</v>
      </c>
      <c r="Z2522" s="39" t="str">
        <f>IF(ISBLANK('6.'!A2522),"-",'6.'!A2522)</f>
        <v>-</v>
      </c>
      <c r="AA2522" t="e">
        <f t="shared" si="1068"/>
        <v>#VALUE!</v>
      </c>
      <c r="AB2522" t="e">
        <f t="shared" si="1069"/>
        <v>#VALUE!</v>
      </c>
      <c r="AC2522" t="str">
        <f>IF(ISBLANK('6.'!B2522),"-",'6.'!B2522)</f>
        <v>-</v>
      </c>
      <c r="AD2522" s="9" t="e">
        <f t="shared" si="1070"/>
        <v>#VALUE!</v>
      </c>
      <c r="AE2522" s="40" t="str">
        <f>IF(ISBLANK('7.'!A2522),"-",'7.'!A2522)</f>
        <v>-</v>
      </c>
      <c r="AF2522" t="e">
        <f t="shared" si="1071"/>
        <v>#VALUE!</v>
      </c>
      <c r="AG2522" t="e">
        <f t="shared" si="1072"/>
        <v>#VALUE!</v>
      </c>
      <c r="AH2522" t="str">
        <f>IF(ISBLANK('7.'!B2522),"-",'7.'!B2522)</f>
        <v>-</v>
      </c>
      <c r="AI2522" s="35" t="e">
        <f t="shared" si="1073"/>
        <v>#VALUE!</v>
      </c>
      <c r="AJ2522" s="39" t="str">
        <f>IF(ISBLANK('8.'!A2522),"-",'8.'!A2522)</f>
        <v>-</v>
      </c>
      <c r="AK2522" t="e">
        <f t="shared" si="1074"/>
        <v>#VALUE!</v>
      </c>
      <c r="AL2522" t="e">
        <f t="shared" si="1075"/>
        <v>#VALUE!</v>
      </c>
      <c r="AM2522" t="str">
        <f>IF(ISBLANK('8.'!B2522),"-",'8.'!B2522)</f>
        <v>-</v>
      </c>
      <c r="AN2522" s="9" t="e">
        <f t="shared" si="1076"/>
        <v>#VALUE!</v>
      </c>
      <c r="AO2522" s="41" t="str">
        <f>IF(ISBLANK('9.'!A2522),"-",'9.'!A2522)</f>
        <v>-</v>
      </c>
      <c r="AP2522" t="e">
        <f t="shared" si="1077"/>
        <v>#VALUE!</v>
      </c>
      <c r="AQ2522" t="e">
        <f t="shared" si="1078"/>
        <v>#VALUE!</v>
      </c>
      <c r="AR2522" t="str">
        <f>IF(ISBLANK('9.'!B2522),"-",'9.'!B2522)</f>
        <v>-</v>
      </c>
      <c r="AS2522" s="42" t="e">
        <f t="shared" si="1079"/>
        <v>#VALUE!</v>
      </c>
    </row>
    <row r="2523" spans="1:45">
      <c r="A2523" s="40" t="str">
        <f>IF(ISBLANK('1.'!A2523),"-",'1.'!A2523)</f>
        <v>-</v>
      </c>
      <c r="B2523" t="e">
        <f t="shared" si="1080"/>
        <v>#VALUE!</v>
      </c>
      <c r="C2523" t="e">
        <f t="shared" si="1081"/>
        <v>#VALUE!</v>
      </c>
      <c r="D2523">
        <f>IF(ISBLANK('Step 2. Percent Runtime Calcs'!B2523),"-",'1.'!B2523)</f>
        <v>0</v>
      </c>
      <c r="E2523" s="35">
        <f t="shared" si="1082"/>
        <v>0</v>
      </c>
      <c r="F2523" s="41" t="str">
        <f>IF(ISBLANK('2.'!A2523),"-",'2.'!A2523)</f>
        <v>-</v>
      </c>
      <c r="G2523" t="e">
        <f t="shared" si="1056"/>
        <v>#VALUE!</v>
      </c>
      <c r="H2523" t="e">
        <f t="shared" si="1057"/>
        <v>#VALUE!</v>
      </c>
      <c r="I2523" t="str">
        <f>IF(ISBLANK('2.'!B2523),"-",'2.'!B2523)</f>
        <v>-</v>
      </c>
      <c r="J2523" s="42" t="e">
        <f t="shared" si="1058"/>
        <v>#VALUE!</v>
      </c>
      <c r="K2523" s="7" t="str">
        <f>IF(ISBLANK('3.'!A2523),"-",'3.'!A2523)</f>
        <v>-</v>
      </c>
      <c r="L2523" t="e">
        <f t="shared" si="1059"/>
        <v>#VALUE!</v>
      </c>
      <c r="M2523" t="e">
        <f t="shared" si="1060"/>
        <v>#VALUE!</v>
      </c>
      <c r="N2523" t="str">
        <f>IF(ISBLANK('3.'!B2523),"-",'3.'!B2523)</f>
        <v>-</v>
      </c>
      <c r="O2523" s="8" t="e">
        <f t="shared" si="1061"/>
        <v>#VALUE!</v>
      </c>
      <c r="P2523" s="41" t="str">
        <f>IF(ISBLANK('4.'!A2523),"-",'4.'!A2523)</f>
        <v>-</v>
      </c>
      <c r="Q2523" t="e">
        <f t="shared" si="1062"/>
        <v>#VALUE!</v>
      </c>
      <c r="R2523" t="e">
        <f t="shared" si="1063"/>
        <v>#VALUE!</v>
      </c>
      <c r="S2523" t="str">
        <f>IF(ISBLANK('4.'!B2523),"-",'4.'!B2523)</f>
        <v>-</v>
      </c>
      <c r="T2523" s="42" t="e">
        <f t="shared" si="1064"/>
        <v>#VALUE!</v>
      </c>
      <c r="U2523" s="40" t="str">
        <f>IF(ISBLANK('5.'!A2523),"-",'5.'!A2523)</f>
        <v>-</v>
      </c>
      <c r="V2523" t="e">
        <f t="shared" si="1065"/>
        <v>#VALUE!</v>
      </c>
      <c r="W2523" t="e">
        <f t="shared" si="1066"/>
        <v>#VALUE!</v>
      </c>
      <c r="X2523" t="str">
        <f>IF(ISBLANK('5.'!B2523),"-",'5.'!B2523)</f>
        <v>-</v>
      </c>
      <c r="Y2523" s="35" t="e">
        <f t="shared" si="1067"/>
        <v>#VALUE!</v>
      </c>
      <c r="Z2523" s="39" t="str">
        <f>IF(ISBLANK('6.'!A2523),"-",'6.'!A2523)</f>
        <v>-</v>
      </c>
      <c r="AA2523" t="e">
        <f t="shared" si="1068"/>
        <v>#VALUE!</v>
      </c>
      <c r="AB2523" t="e">
        <f t="shared" si="1069"/>
        <v>#VALUE!</v>
      </c>
      <c r="AC2523" t="str">
        <f>IF(ISBLANK('6.'!B2523),"-",'6.'!B2523)</f>
        <v>-</v>
      </c>
      <c r="AD2523" s="9" t="e">
        <f t="shared" si="1070"/>
        <v>#VALUE!</v>
      </c>
      <c r="AE2523" s="40" t="str">
        <f>IF(ISBLANK('7.'!A2523),"-",'7.'!A2523)</f>
        <v>-</v>
      </c>
      <c r="AF2523" t="e">
        <f t="shared" si="1071"/>
        <v>#VALUE!</v>
      </c>
      <c r="AG2523" t="e">
        <f t="shared" si="1072"/>
        <v>#VALUE!</v>
      </c>
      <c r="AH2523" t="str">
        <f>IF(ISBLANK('7.'!B2523),"-",'7.'!B2523)</f>
        <v>-</v>
      </c>
      <c r="AI2523" s="35" t="e">
        <f t="shared" si="1073"/>
        <v>#VALUE!</v>
      </c>
      <c r="AJ2523" s="39" t="str">
        <f>IF(ISBLANK('8.'!A2523),"-",'8.'!A2523)</f>
        <v>-</v>
      </c>
      <c r="AK2523" t="e">
        <f t="shared" si="1074"/>
        <v>#VALUE!</v>
      </c>
      <c r="AL2523" t="e">
        <f t="shared" si="1075"/>
        <v>#VALUE!</v>
      </c>
      <c r="AM2523" t="str">
        <f>IF(ISBLANK('8.'!B2523),"-",'8.'!B2523)</f>
        <v>-</v>
      </c>
      <c r="AN2523" s="9" t="e">
        <f t="shared" si="1076"/>
        <v>#VALUE!</v>
      </c>
      <c r="AO2523" s="41" t="str">
        <f>IF(ISBLANK('9.'!A2523),"-",'9.'!A2523)</f>
        <v>-</v>
      </c>
      <c r="AP2523" t="e">
        <f t="shared" si="1077"/>
        <v>#VALUE!</v>
      </c>
      <c r="AQ2523" t="e">
        <f t="shared" si="1078"/>
        <v>#VALUE!</v>
      </c>
      <c r="AR2523" t="str">
        <f>IF(ISBLANK('9.'!B2523),"-",'9.'!B2523)</f>
        <v>-</v>
      </c>
      <c r="AS2523" s="42" t="e">
        <f t="shared" si="1079"/>
        <v>#VALUE!</v>
      </c>
    </row>
    <row r="2524" spans="1:45">
      <c r="A2524" s="40" t="str">
        <f>IF(ISBLANK('1.'!A2524),"-",'1.'!A2524)</f>
        <v>-</v>
      </c>
      <c r="B2524" t="e">
        <f t="shared" si="1080"/>
        <v>#VALUE!</v>
      </c>
      <c r="C2524" t="e">
        <f t="shared" si="1081"/>
        <v>#VALUE!</v>
      </c>
      <c r="D2524">
        <f>IF(ISBLANK('Step 2. Percent Runtime Calcs'!B2524),"-",'1.'!B2524)</f>
        <v>0</v>
      </c>
      <c r="E2524" s="35">
        <f t="shared" si="1082"/>
        <v>0</v>
      </c>
      <c r="F2524" s="41" t="str">
        <f>IF(ISBLANK('2.'!A2524),"-",'2.'!A2524)</f>
        <v>-</v>
      </c>
      <c r="G2524" t="e">
        <f t="shared" si="1056"/>
        <v>#VALUE!</v>
      </c>
      <c r="H2524" t="e">
        <f t="shared" si="1057"/>
        <v>#VALUE!</v>
      </c>
      <c r="I2524" t="str">
        <f>IF(ISBLANK('2.'!B2524),"-",'2.'!B2524)</f>
        <v>-</v>
      </c>
      <c r="J2524" s="42" t="e">
        <f t="shared" si="1058"/>
        <v>#VALUE!</v>
      </c>
      <c r="K2524" s="7" t="str">
        <f>IF(ISBLANK('3.'!A2524),"-",'3.'!A2524)</f>
        <v>-</v>
      </c>
      <c r="L2524" t="e">
        <f t="shared" si="1059"/>
        <v>#VALUE!</v>
      </c>
      <c r="M2524" t="e">
        <f t="shared" si="1060"/>
        <v>#VALUE!</v>
      </c>
      <c r="N2524" t="str">
        <f>IF(ISBLANK('3.'!B2524),"-",'3.'!B2524)</f>
        <v>-</v>
      </c>
      <c r="O2524" s="8" t="e">
        <f t="shared" si="1061"/>
        <v>#VALUE!</v>
      </c>
      <c r="P2524" s="41" t="str">
        <f>IF(ISBLANK('4.'!A2524),"-",'4.'!A2524)</f>
        <v>-</v>
      </c>
      <c r="Q2524" t="e">
        <f t="shared" si="1062"/>
        <v>#VALUE!</v>
      </c>
      <c r="R2524" t="e">
        <f t="shared" si="1063"/>
        <v>#VALUE!</v>
      </c>
      <c r="S2524" t="str">
        <f>IF(ISBLANK('4.'!B2524),"-",'4.'!B2524)</f>
        <v>-</v>
      </c>
      <c r="T2524" s="42" t="e">
        <f t="shared" si="1064"/>
        <v>#VALUE!</v>
      </c>
      <c r="U2524" s="40" t="str">
        <f>IF(ISBLANK('5.'!A2524),"-",'5.'!A2524)</f>
        <v>-</v>
      </c>
      <c r="V2524" t="e">
        <f t="shared" si="1065"/>
        <v>#VALUE!</v>
      </c>
      <c r="W2524" t="e">
        <f t="shared" si="1066"/>
        <v>#VALUE!</v>
      </c>
      <c r="X2524" t="str">
        <f>IF(ISBLANK('5.'!B2524),"-",'5.'!B2524)</f>
        <v>-</v>
      </c>
      <c r="Y2524" s="35" t="e">
        <f t="shared" si="1067"/>
        <v>#VALUE!</v>
      </c>
      <c r="Z2524" s="39" t="str">
        <f>IF(ISBLANK('6.'!A2524),"-",'6.'!A2524)</f>
        <v>-</v>
      </c>
      <c r="AA2524" t="e">
        <f t="shared" si="1068"/>
        <v>#VALUE!</v>
      </c>
      <c r="AB2524" t="e">
        <f t="shared" si="1069"/>
        <v>#VALUE!</v>
      </c>
      <c r="AC2524" t="str">
        <f>IF(ISBLANK('6.'!B2524),"-",'6.'!B2524)</f>
        <v>-</v>
      </c>
      <c r="AD2524" s="9" t="e">
        <f t="shared" si="1070"/>
        <v>#VALUE!</v>
      </c>
      <c r="AE2524" s="40" t="str">
        <f>IF(ISBLANK('7.'!A2524),"-",'7.'!A2524)</f>
        <v>-</v>
      </c>
      <c r="AF2524" t="e">
        <f t="shared" si="1071"/>
        <v>#VALUE!</v>
      </c>
      <c r="AG2524" t="e">
        <f t="shared" si="1072"/>
        <v>#VALUE!</v>
      </c>
      <c r="AH2524" t="str">
        <f>IF(ISBLANK('7.'!B2524),"-",'7.'!B2524)</f>
        <v>-</v>
      </c>
      <c r="AI2524" s="35" t="e">
        <f t="shared" si="1073"/>
        <v>#VALUE!</v>
      </c>
      <c r="AJ2524" s="39" t="str">
        <f>IF(ISBLANK('8.'!A2524),"-",'8.'!A2524)</f>
        <v>-</v>
      </c>
      <c r="AK2524" t="e">
        <f t="shared" si="1074"/>
        <v>#VALUE!</v>
      </c>
      <c r="AL2524" t="e">
        <f t="shared" si="1075"/>
        <v>#VALUE!</v>
      </c>
      <c r="AM2524" t="str">
        <f>IF(ISBLANK('8.'!B2524),"-",'8.'!B2524)</f>
        <v>-</v>
      </c>
      <c r="AN2524" s="9" t="e">
        <f t="shared" si="1076"/>
        <v>#VALUE!</v>
      </c>
      <c r="AO2524" s="41" t="str">
        <f>IF(ISBLANK('9.'!A2524),"-",'9.'!A2524)</f>
        <v>-</v>
      </c>
      <c r="AP2524" t="e">
        <f t="shared" si="1077"/>
        <v>#VALUE!</v>
      </c>
      <c r="AQ2524" t="e">
        <f t="shared" si="1078"/>
        <v>#VALUE!</v>
      </c>
      <c r="AR2524" t="str">
        <f>IF(ISBLANK('9.'!B2524),"-",'9.'!B2524)</f>
        <v>-</v>
      </c>
      <c r="AS2524" s="42" t="e">
        <f t="shared" si="1079"/>
        <v>#VALUE!</v>
      </c>
    </row>
    <row r="2525" spans="1:45">
      <c r="A2525" s="40" t="str">
        <f>IF(ISBLANK('1.'!A2525),"-",'1.'!A2525)</f>
        <v>-</v>
      </c>
      <c r="B2525" t="e">
        <f t="shared" si="1080"/>
        <v>#VALUE!</v>
      </c>
      <c r="C2525" t="e">
        <f t="shared" si="1081"/>
        <v>#VALUE!</v>
      </c>
      <c r="D2525">
        <f>IF(ISBLANK('Step 2. Percent Runtime Calcs'!B2525),"-",'1.'!B2525)</f>
        <v>0</v>
      </c>
      <c r="E2525" s="35">
        <f t="shared" si="1082"/>
        <v>0</v>
      </c>
      <c r="F2525" s="41" t="str">
        <f>IF(ISBLANK('2.'!A2525),"-",'2.'!A2525)</f>
        <v>-</v>
      </c>
      <c r="G2525" t="e">
        <f t="shared" si="1056"/>
        <v>#VALUE!</v>
      </c>
      <c r="H2525" t="e">
        <f t="shared" si="1057"/>
        <v>#VALUE!</v>
      </c>
      <c r="I2525" t="str">
        <f>IF(ISBLANK('2.'!B2525),"-",'2.'!B2525)</f>
        <v>-</v>
      </c>
      <c r="J2525" s="42" t="e">
        <f t="shared" si="1058"/>
        <v>#VALUE!</v>
      </c>
      <c r="K2525" s="7" t="str">
        <f>IF(ISBLANK('3.'!A2525),"-",'3.'!A2525)</f>
        <v>-</v>
      </c>
      <c r="L2525" t="e">
        <f t="shared" si="1059"/>
        <v>#VALUE!</v>
      </c>
      <c r="M2525" t="e">
        <f t="shared" si="1060"/>
        <v>#VALUE!</v>
      </c>
      <c r="N2525" t="str">
        <f>IF(ISBLANK('3.'!B2525),"-",'3.'!B2525)</f>
        <v>-</v>
      </c>
      <c r="O2525" s="8" t="e">
        <f t="shared" si="1061"/>
        <v>#VALUE!</v>
      </c>
      <c r="P2525" s="41" t="str">
        <f>IF(ISBLANK('4.'!A2525),"-",'4.'!A2525)</f>
        <v>-</v>
      </c>
      <c r="Q2525" t="e">
        <f t="shared" si="1062"/>
        <v>#VALUE!</v>
      </c>
      <c r="R2525" t="e">
        <f t="shared" si="1063"/>
        <v>#VALUE!</v>
      </c>
      <c r="S2525" t="str">
        <f>IF(ISBLANK('4.'!B2525),"-",'4.'!B2525)</f>
        <v>-</v>
      </c>
      <c r="T2525" s="42" t="e">
        <f t="shared" si="1064"/>
        <v>#VALUE!</v>
      </c>
      <c r="U2525" s="40" t="str">
        <f>IF(ISBLANK('5.'!A2525),"-",'5.'!A2525)</f>
        <v>-</v>
      </c>
      <c r="V2525" t="e">
        <f t="shared" si="1065"/>
        <v>#VALUE!</v>
      </c>
      <c r="W2525" t="e">
        <f t="shared" si="1066"/>
        <v>#VALUE!</v>
      </c>
      <c r="X2525" t="str">
        <f>IF(ISBLANK('5.'!B2525),"-",'5.'!B2525)</f>
        <v>-</v>
      </c>
      <c r="Y2525" s="35" t="e">
        <f t="shared" si="1067"/>
        <v>#VALUE!</v>
      </c>
      <c r="Z2525" s="39" t="str">
        <f>IF(ISBLANK('6.'!A2525),"-",'6.'!A2525)</f>
        <v>-</v>
      </c>
      <c r="AA2525" t="e">
        <f t="shared" si="1068"/>
        <v>#VALUE!</v>
      </c>
      <c r="AB2525" t="e">
        <f t="shared" si="1069"/>
        <v>#VALUE!</v>
      </c>
      <c r="AC2525" t="str">
        <f>IF(ISBLANK('6.'!B2525),"-",'6.'!B2525)</f>
        <v>-</v>
      </c>
      <c r="AD2525" s="9" t="e">
        <f t="shared" si="1070"/>
        <v>#VALUE!</v>
      </c>
      <c r="AE2525" s="40" t="str">
        <f>IF(ISBLANK('7.'!A2525),"-",'7.'!A2525)</f>
        <v>-</v>
      </c>
      <c r="AF2525" t="e">
        <f t="shared" si="1071"/>
        <v>#VALUE!</v>
      </c>
      <c r="AG2525" t="e">
        <f t="shared" si="1072"/>
        <v>#VALUE!</v>
      </c>
      <c r="AH2525" t="str">
        <f>IF(ISBLANK('7.'!B2525),"-",'7.'!B2525)</f>
        <v>-</v>
      </c>
      <c r="AI2525" s="35" t="e">
        <f t="shared" si="1073"/>
        <v>#VALUE!</v>
      </c>
      <c r="AJ2525" s="39" t="str">
        <f>IF(ISBLANK('8.'!A2525),"-",'8.'!A2525)</f>
        <v>-</v>
      </c>
      <c r="AK2525" t="e">
        <f t="shared" si="1074"/>
        <v>#VALUE!</v>
      </c>
      <c r="AL2525" t="e">
        <f t="shared" si="1075"/>
        <v>#VALUE!</v>
      </c>
      <c r="AM2525" t="str">
        <f>IF(ISBLANK('8.'!B2525),"-",'8.'!B2525)</f>
        <v>-</v>
      </c>
      <c r="AN2525" s="9" t="e">
        <f t="shared" si="1076"/>
        <v>#VALUE!</v>
      </c>
      <c r="AO2525" s="41" t="str">
        <f>IF(ISBLANK('9.'!A2525),"-",'9.'!A2525)</f>
        <v>-</v>
      </c>
      <c r="AP2525" t="e">
        <f t="shared" si="1077"/>
        <v>#VALUE!</v>
      </c>
      <c r="AQ2525" t="e">
        <f t="shared" si="1078"/>
        <v>#VALUE!</v>
      </c>
      <c r="AR2525" t="str">
        <f>IF(ISBLANK('9.'!B2525),"-",'9.'!B2525)</f>
        <v>-</v>
      </c>
      <c r="AS2525" s="42" t="e">
        <f t="shared" si="1079"/>
        <v>#VALUE!</v>
      </c>
    </row>
    <row r="2526" spans="1:45">
      <c r="A2526" s="40" t="str">
        <f>IF(ISBLANK('1.'!A2526),"-",'1.'!A2526)</f>
        <v>-</v>
      </c>
      <c r="B2526" t="e">
        <f t="shared" si="1080"/>
        <v>#VALUE!</v>
      </c>
      <c r="C2526" t="e">
        <f t="shared" si="1081"/>
        <v>#VALUE!</v>
      </c>
      <c r="D2526">
        <f>IF(ISBLANK('Step 2. Percent Runtime Calcs'!B2526),"-",'1.'!B2526)</f>
        <v>0</v>
      </c>
      <c r="E2526" s="35">
        <f t="shared" si="1082"/>
        <v>0</v>
      </c>
      <c r="F2526" s="41" t="str">
        <f>IF(ISBLANK('2.'!A2526),"-",'2.'!A2526)</f>
        <v>-</v>
      </c>
      <c r="G2526" t="e">
        <f t="shared" si="1056"/>
        <v>#VALUE!</v>
      </c>
      <c r="H2526" t="e">
        <f t="shared" si="1057"/>
        <v>#VALUE!</v>
      </c>
      <c r="I2526" t="str">
        <f>IF(ISBLANK('2.'!B2526),"-",'2.'!B2526)</f>
        <v>-</v>
      </c>
      <c r="J2526" s="42" t="e">
        <f t="shared" si="1058"/>
        <v>#VALUE!</v>
      </c>
      <c r="K2526" s="7" t="str">
        <f>IF(ISBLANK('3.'!A2526),"-",'3.'!A2526)</f>
        <v>-</v>
      </c>
      <c r="L2526" t="e">
        <f t="shared" si="1059"/>
        <v>#VALUE!</v>
      </c>
      <c r="M2526" t="e">
        <f t="shared" si="1060"/>
        <v>#VALUE!</v>
      </c>
      <c r="N2526" t="str">
        <f>IF(ISBLANK('3.'!B2526),"-",'3.'!B2526)</f>
        <v>-</v>
      </c>
      <c r="O2526" s="8" t="e">
        <f t="shared" si="1061"/>
        <v>#VALUE!</v>
      </c>
      <c r="P2526" s="41" t="str">
        <f>IF(ISBLANK('4.'!A2526),"-",'4.'!A2526)</f>
        <v>-</v>
      </c>
      <c r="Q2526" t="e">
        <f t="shared" si="1062"/>
        <v>#VALUE!</v>
      </c>
      <c r="R2526" t="e">
        <f t="shared" si="1063"/>
        <v>#VALUE!</v>
      </c>
      <c r="S2526" t="str">
        <f>IF(ISBLANK('4.'!B2526),"-",'4.'!B2526)</f>
        <v>-</v>
      </c>
      <c r="T2526" s="42" t="e">
        <f t="shared" si="1064"/>
        <v>#VALUE!</v>
      </c>
      <c r="U2526" s="40" t="str">
        <f>IF(ISBLANK('5.'!A2526),"-",'5.'!A2526)</f>
        <v>-</v>
      </c>
      <c r="V2526" t="e">
        <f t="shared" si="1065"/>
        <v>#VALUE!</v>
      </c>
      <c r="W2526" t="e">
        <f t="shared" si="1066"/>
        <v>#VALUE!</v>
      </c>
      <c r="X2526" t="str">
        <f>IF(ISBLANK('5.'!B2526),"-",'5.'!B2526)</f>
        <v>-</v>
      </c>
      <c r="Y2526" s="35" t="e">
        <f t="shared" si="1067"/>
        <v>#VALUE!</v>
      </c>
      <c r="Z2526" s="39" t="str">
        <f>IF(ISBLANK('6.'!A2526),"-",'6.'!A2526)</f>
        <v>-</v>
      </c>
      <c r="AA2526" t="e">
        <f t="shared" si="1068"/>
        <v>#VALUE!</v>
      </c>
      <c r="AB2526" t="e">
        <f t="shared" si="1069"/>
        <v>#VALUE!</v>
      </c>
      <c r="AC2526" t="str">
        <f>IF(ISBLANK('6.'!B2526),"-",'6.'!B2526)</f>
        <v>-</v>
      </c>
      <c r="AD2526" s="9" t="e">
        <f t="shared" si="1070"/>
        <v>#VALUE!</v>
      </c>
      <c r="AE2526" s="40" t="str">
        <f>IF(ISBLANK('7.'!A2526),"-",'7.'!A2526)</f>
        <v>-</v>
      </c>
      <c r="AF2526" t="e">
        <f t="shared" si="1071"/>
        <v>#VALUE!</v>
      </c>
      <c r="AG2526" t="e">
        <f t="shared" si="1072"/>
        <v>#VALUE!</v>
      </c>
      <c r="AH2526" t="str">
        <f>IF(ISBLANK('7.'!B2526),"-",'7.'!B2526)</f>
        <v>-</v>
      </c>
      <c r="AI2526" s="35" t="e">
        <f t="shared" si="1073"/>
        <v>#VALUE!</v>
      </c>
      <c r="AJ2526" s="39" t="str">
        <f>IF(ISBLANK('8.'!A2526),"-",'8.'!A2526)</f>
        <v>-</v>
      </c>
      <c r="AK2526" t="e">
        <f t="shared" si="1074"/>
        <v>#VALUE!</v>
      </c>
      <c r="AL2526" t="e">
        <f t="shared" si="1075"/>
        <v>#VALUE!</v>
      </c>
      <c r="AM2526" t="str">
        <f>IF(ISBLANK('8.'!B2526),"-",'8.'!B2526)</f>
        <v>-</v>
      </c>
      <c r="AN2526" s="9" t="e">
        <f t="shared" si="1076"/>
        <v>#VALUE!</v>
      </c>
      <c r="AO2526" s="41" t="str">
        <f>IF(ISBLANK('9.'!A2526),"-",'9.'!A2526)</f>
        <v>-</v>
      </c>
      <c r="AP2526" t="e">
        <f t="shared" si="1077"/>
        <v>#VALUE!</v>
      </c>
      <c r="AQ2526" t="e">
        <f t="shared" si="1078"/>
        <v>#VALUE!</v>
      </c>
      <c r="AR2526" t="str">
        <f>IF(ISBLANK('9.'!B2526),"-",'9.'!B2526)</f>
        <v>-</v>
      </c>
      <c r="AS2526" s="42" t="e">
        <f t="shared" si="1079"/>
        <v>#VALUE!</v>
      </c>
    </row>
    <row r="2527" spans="1:45">
      <c r="A2527" s="40" t="str">
        <f>IF(ISBLANK('1.'!A2527),"-",'1.'!A2527)</f>
        <v>-</v>
      </c>
      <c r="B2527" t="e">
        <f t="shared" si="1080"/>
        <v>#VALUE!</v>
      </c>
      <c r="C2527" t="e">
        <f t="shared" si="1081"/>
        <v>#VALUE!</v>
      </c>
      <c r="D2527">
        <f>IF(ISBLANK('Step 2. Percent Runtime Calcs'!B2527),"-",'1.'!B2527)</f>
        <v>0</v>
      </c>
      <c r="E2527" s="35">
        <f t="shared" si="1082"/>
        <v>0</v>
      </c>
      <c r="F2527" s="41" t="str">
        <f>IF(ISBLANK('2.'!A2527),"-",'2.'!A2527)</f>
        <v>-</v>
      </c>
      <c r="G2527" t="e">
        <f t="shared" si="1056"/>
        <v>#VALUE!</v>
      </c>
      <c r="H2527" t="e">
        <f t="shared" si="1057"/>
        <v>#VALUE!</v>
      </c>
      <c r="I2527" t="str">
        <f>IF(ISBLANK('2.'!B2527),"-",'2.'!B2527)</f>
        <v>-</v>
      </c>
      <c r="J2527" s="42" t="e">
        <f t="shared" si="1058"/>
        <v>#VALUE!</v>
      </c>
      <c r="K2527" s="7" t="str">
        <f>IF(ISBLANK('3.'!A2527),"-",'3.'!A2527)</f>
        <v>-</v>
      </c>
      <c r="L2527" t="e">
        <f t="shared" si="1059"/>
        <v>#VALUE!</v>
      </c>
      <c r="M2527" t="e">
        <f t="shared" si="1060"/>
        <v>#VALUE!</v>
      </c>
      <c r="N2527" t="str">
        <f>IF(ISBLANK('3.'!B2527),"-",'3.'!B2527)</f>
        <v>-</v>
      </c>
      <c r="O2527" s="8" t="e">
        <f t="shared" si="1061"/>
        <v>#VALUE!</v>
      </c>
      <c r="P2527" s="41" t="str">
        <f>IF(ISBLANK('4.'!A2527),"-",'4.'!A2527)</f>
        <v>-</v>
      </c>
      <c r="Q2527" t="e">
        <f t="shared" si="1062"/>
        <v>#VALUE!</v>
      </c>
      <c r="R2527" t="e">
        <f t="shared" si="1063"/>
        <v>#VALUE!</v>
      </c>
      <c r="S2527" t="str">
        <f>IF(ISBLANK('4.'!B2527),"-",'4.'!B2527)</f>
        <v>-</v>
      </c>
      <c r="T2527" s="42" t="e">
        <f t="shared" si="1064"/>
        <v>#VALUE!</v>
      </c>
      <c r="U2527" s="40" t="str">
        <f>IF(ISBLANK('5.'!A2527),"-",'5.'!A2527)</f>
        <v>-</v>
      </c>
      <c r="V2527" t="e">
        <f t="shared" si="1065"/>
        <v>#VALUE!</v>
      </c>
      <c r="W2527" t="e">
        <f t="shared" si="1066"/>
        <v>#VALUE!</v>
      </c>
      <c r="X2527" t="str">
        <f>IF(ISBLANK('5.'!B2527),"-",'5.'!B2527)</f>
        <v>-</v>
      </c>
      <c r="Y2527" s="35" t="e">
        <f t="shared" si="1067"/>
        <v>#VALUE!</v>
      </c>
      <c r="Z2527" s="39" t="str">
        <f>IF(ISBLANK('6.'!A2527),"-",'6.'!A2527)</f>
        <v>-</v>
      </c>
      <c r="AA2527" t="e">
        <f t="shared" si="1068"/>
        <v>#VALUE!</v>
      </c>
      <c r="AB2527" t="e">
        <f t="shared" si="1069"/>
        <v>#VALUE!</v>
      </c>
      <c r="AC2527" t="str">
        <f>IF(ISBLANK('6.'!B2527),"-",'6.'!B2527)</f>
        <v>-</v>
      </c>
      <c r="AD2527" s="9" t="e">
        <f t="shared" si="1070"/>
        <v>#VALUE!</v>
      </c>
      <c r="AE2527" s="40" t="str">
        <f>IF(ISBLANK('7.'!A2527),"-",'7.'!A2527)</f>
        <v>-</v>
      </c>
      <c r="AF2527" t="e">
        <f t="shared" si="1071"/>
        <v>#VALUE!</v>
      </c>
      <c r="AG2527" t="e">
        <f t="shared" si="1072"/>
        <v>#VALUE!</v>
      </c>
      <c r="AH2527" t="str">
        <f>IF(ISBLANK('7.'!B2527),"-",'7.'!B2527)</f>
        <v>-</v>
      </c>
      <c r="AI2527" s="35" t="e">
        <f t="shared" si="1073"/>
        <v>#VALUE!</v>
      </c>
      <c r="AJ2527" s="39" t="str">
        <f>IF(ISBLANK('8.'!A2527),"-",'8.'!A2527)</f>
        <v>-</v>
      </c>
      <c r="AK2527" t="e">
        <f t="shared" si="1074"/>
        <v>#VALUE!</v>
      </c>
      <c r="AL2527" t="e">
        <f t="shared" si="1075"/>
        <v>#VALUE!</v>
      </c>
      <c r="AM2527" t="str">
        <f>IF(ISBLANK('8.'!B2527),"-",'8.'!B2527)</f>
        <v>-</v>
      </c>
      <c r="AN2527" s="9" t="e">
        <f t="shared" si="1076"/>
        <v>#VALUE!</v>
      </c>
      <c r="AO2527" s="41" t="str">
        <f>IF(ISBLANK('9.'!A2527),"-",'9.'!A2527)</f>
        <v>-</v>
      </c>
      <c r="AP2527" t="e">
        <f t="shared" si="1077"/>
        <v>#VALUE!</v>
      </c>
      <c r="AQ2527" t="e">
        <f t="shared" si="1078"/>
        <v>#VALUE!</v>
      </c>
      <c r="AR2527" t="str">
        <f>IF(ISBLANK('9.'!B2527),"-",'9.'!B2527)</f>
        <v>-</v>
      </c>
      <c r="AS2527" s="42" t="e">
        <f t="shared" si="1079"/>
        <v>#VALUE!</v>
      </c>
    </row>
    <row r="2528" spans="1:45">
      <c r="A2528" s="40" t="str">
        <f>IF(ISBLANK('1.'!A2528),"-",'1.'!A2528)</f>
        <v>-</v>
      </c>
      <c r="B2528" t="e">
        <f t="shared" si="1080"/>
        <v>#VALUE!</v>
      </c>
      <c r="C2528" t="e">
        <f t="shared" si="1081"/>
        <v>#VALUE!</v>
      </c>
      <c r="D2528">
        <f>IF(ISBLANK('Step 2. Percent Runtime Calcs'!B2528),"-",'1.'!B2528)</f>
        <v>0</v>
      </c>
      <c r="E2528" s="35">
        <f t="shared" si="1082"/>
        <v>0</v>
      </c>
      <c r="F2528" s="41" t="str">
        <f>IF(ISBLANK('2.'!A2528),"-",'2.'!A2528)</f>
        <v>-</v>
      </c>
      <c r="G2528" t="e">
        <f t="shared" si="1056"/>
        <v>#VALUE!</v>
      </c>
      <c r="H2528" t="e">
        <f t="shared" si="1057"/>
        <v>#VALUE!</v>
      </c>
      <c r="I2528" t="str">
        <f>IF(ISBLANK('2.'!B2528),"-",'2.'!B2528)</f>
        <v>-</v>
      </c>
      <c r="J2528" s="42" t="e">
        <f t="shared" si="1058"/>
        <v>#VALUE!</v>
      </c>
      <c r="K2528" s="7" t="str">
        <f>IF(ISBLANK('3.'!A2528),"-",'3.'!A2528)</f>
        <v>-</v>
      </c>
      <c r="L2528" t="e">
        <f t="shared" si="1059"/>
        <v>#VALUE!</v>
      </c>
      <c r="M2528" t="e">
        <f t="shared" si="1060"/>
        <v>#VALUE!</v>
      </c>
      <c r="N2528" t="str">
        <f>IF(ISBLANK('3.'!B2528),"-",'3.'!B2528)</f>
        <v>-</v>
      </c>
      <c r="O2528" s="8" t="e">
        <f t="shared" si="1061"/>
        <v>#VALUE!</v>
      </c>
      <c r="P2528" s="41" t="str">
        <f>IF(ISBLANK('4.'!A2528),"-",'4.'!A2528)</f>
        <v>-</v>
      </c>
      <c r="Q2528" t="e">
        <f t="shared" si="1062"/>
        <v>#VALUE!</v>
      </c>
      <c r="R2528" t="e">
        <f t="shared" si="1063"/>
        <v>#VALUE!</v>
      </c>
      <c r="S2528" t="str">
        <f>IF(ISBLANK('4.'!B2528),"-",'4.'!B2528)</f>
        <v>-</v>
      </c>
      <c r="T2528" s="42" t="e">
        <f t="shared" si="1064"/>
        <v>#VALUE!</v>
      </c>
      <c r="U2528" s="40" t="str">
        <f>IF(ISBLANK('5.'!A2528),"-",'5.'!A2528)</f>
        <v>-</v>
      </c>
      <c r="V2528" t="e">
        <f t="shared" si="1065"/>
        <v>#VALUE!</v>
      </c>
      <c r="W2528" t="e">
        <f t="shared" si="1066"/>
        <v>#VALUE!</v>
      </c>
      <c r="X2528" t="str">
        <f>IF(ISBLANK('5.'!B2528),"-",'5.'!B2528)</f>
        <v>-</v>
      </c>
      <c r="Y2528" s="35" t="e">
        <f t="shared" si="1067"/>
        <v>#VALUE!</v>
      </c>
      <c r="Z2528" s="39" t="str">
        <f>IF(ISBLANK('6.'!A2528),"-",'6.'!A2528)</f>
        <v>-</v>
      </c>
      <c r="AA2528" t="e">
        <f t="shared" si="1068"/>
        <v>#VALUE!</v>
      </c>
      <c r="AB2528" t="e">
        <f t="shared" si="1069"/>
        <v>#VALUE!</v>
      </c>
      <c r="AC2528" t="str">
        <f>IF(ISBLANK('6.'!B2528),"-",'6.'!B2528)</f>
        <v>-</v>
      </c>
      <c r="AD2528" s="9" t="e">
        <f t="shared" si="1070"/>
        <v>#VALUE!</v>
      </c>
      <c r="AE2528" s="40" t="str">
        <f>IF(ISBLANK('7.'!A2528),"-",'7.'!A2528)</f>
        <v>-</v>
      </c>
      <c r="AF2528" t="e">
        <f t="shared" si="1071"/>
        <v>#VALUE!</v>
      </c>
      <c r="AG2528" t="e">
        <f t="shared" si="1072"/>
        <v>#VALUE!</v>
      </c>
      <c r="AH2528" t="str">
        <f>IF(ISBLANK('7.'!B2528),"-",'7.'!B2528)</f>
        <v>-</v>
      </c>
      <c r="AI2528" s="35" t="e">
        <f t="shared" si="1073"/>
        <v>#VALUE!</v>
      </c>
      <c r="AJ2528" s="39" t="str">
        <f>IF(ISBLANK('8.'!A2528),"-",'8.'!A2528)</f>
        <v>-</v>
      </c>
      <c r="AK2528" t="e">
        <f t="shared" si="1074"/>
        <v>#VALUE!</v>
      </c>
      <c r="AL2528" t="e">
        <f t="shared" si="1075"/>
        <v>#VALUE!</v>
      </c>
      <c r="AM2528" t="str">
        <f>IF(ISBLANK('8.'!B2528),"-",'8.'!B2528)</f>
        <v>-</v>
      </c>
      <c r="AN2528" s="9" t="e">
        <f t="shared" si="1076"/>
        <v>#VALUE!</v>
      </c>
      <c r="AO2528" s="41" t="str">
        <f>IF(ISBLANK('9.'!A2528),"-",'9.'!A2528)</f>
        <v>-</v>
      </c>
      <c r="AP2528" t="e">
        <f t="shared" si="1077"/>
        <v>#VALUE!</v>
      </c>
      <c r="AQ2528" t="e">
        <f t="shared" si="1078"/>
        <v>#VALUE!</v>
      </c>
      <c r="AR2528" t="str">
        <f>IF(ISBLANK('9.'!B2528),"-",'9.'!B2528)</f>
        <v>-</v>
      </c>
      <c r="AS2528" s="42" t="e">
        <f t="shared" si="1079"/>
        <v>#VALUE!</v>
      </c>
    </row>
    <row r="2529" spans="1:45">
      <c r="A2529" s="40" t="str">
        <f>IF(ISBLANK('1.'!A2529),"-",'1.'!A2529)</f>
        <v>-</v>
      </c>
      <c r="B2529" t="e">
        <f t="shared" si="1080"/>
        <v>#VALUE!</v>
      </c>
      <c r="C2529" t="e">
        <f t="shared" si="1081"/>
        <v>#VALUE!</v>
      </c>
      <c r="D2529">
        <f>IF(ISBLANK('Step 2. Percent Runtime Calcs'!B2529),"-",'1.'!B2529)</f>
        <v>0</v>
      </c>
      <c r="E2529" s="35">
        <f t="shared" si="1082"/>
        <v>0</v>
      </c>
      <c r="F2529" s="41" t="str">
        <f>IF(ISBLANK('2.'!A2529),"-",'2.'!A2529)</f>
        <v>-</v>
      </c>
      <c r="G2529" t="e">
        <f t="shared" si="1056"/>
        <v>#VALUE!</v>
      </c>
      <c r="H2529" t="e">
        <f t="shared" si="1057"/>
        <v>#VALUE!</v>
      </c>
      <c r="I2529" t="str">
        <f>IF(ISBLANK('2.'!B2529),"-",'2.'!B2529)</f>
        <v>-</v>
      </c>
      <c r="J2529" s="42" t="e">
        <f t="shared" si="1058"/>
        <v>#VALUE!</v>
      </c>
      <c r="K2529" s="7" t="str">
        <f>IF(ISBLANK('3.'!A2529),"-",'3.'!A2529)</f>
        <v>-</v>
      </c>
      <c r="L2529" t="e">
        <f t="shared" si="1059"/>
        <v>#VALUE!</v>
      </c>
      <c r="M2529" t="e">
        <f t="shared" si="1060"/>
        <v>#VALUE!</v>
      </c>
      <c r="N2529" t="str">
        <f>IF(ISBLANK('3.'!B2529),"-",'3.'!B2529)</f>
        <v>-</v>
      </c>
      <c r="O2529" s="8" t="e">
        <f t="shared" si="1061"/>
        <v>#VALUE!</v>
      </c>
      <c r="P2529" s="41" t="str">
        <f>IF(ISBLANK('4.'!A2529),"-",'4.'!A2529)</f>
        <v>-</v>
      </c>
      <c r="Q2529" t="e">
        <f t="shared" si="1062"/>
        <v>#VALUE!</v>
      </c>
      <c r="R2529" t="e">
        <f t="shared" si="1063"/>
        <v>#VALUE!</v>
      </c>
      <c r="S2529" t="str">
        <f>IF(ISBLANK('4.'!B2529),"-",'4.'!B2529)</f>
        <v>-</v>
      </c>
      <c r="T2529" s="42" t="e">
        <f t="shared" si="1064"/>
        <v>#VALUE!</v>
      </c>
      <c r="U2529" s="40" t="str">
        <f>IF(ISBLANK('5.'!A2529),"-",'5.'!A2529)</f>
        <v>-</v>
      </c>
      <c r="V2529" t="e">
        <f t="shared" si="1065"/>
        <v>#VALUE!</v>
      </c>
      <c r="W2529" t="e">
        <f t="shared" si="1066"/>
        <v>#VALUE!</v>
      </c>
      <c r="X2529" t="str">
        <f>IF(ISBLANK('5.'!B2529),"-",'5.'!B2529)</f>
        <v>-</v>
      </c>
      <c r="Y2529" s="35" t="e">
        <f t="shared" si="1067"/>
        <v>#VALUE!</v>
      </c>
      <c r="Z2529" s="39" t="str">
        <f>IF(ISBLANK('6.'!A2529),"-",'6.'!A2529)</f>
        <v>-</v>
      </c>
      <c r="AA2529" t="e">
        <f t="shared" si="1068"/>
        <v>#VALUE!</v>
      </c>
      <c r="AB2529" t="e">
        <f t="shared" si="1069"/>
        <v>#VALUE!</v>
      </c>
      <c r="AC2529" t="str">
        <f>IF(ISBLANK('6.'!B2529),"-",'6.'!B2529)</f>
        <v>-</v>
      </c>
      <c r="AD2529" s="9" t="e">
        <f t="shared" si="1070"/>
        <v>#VALUE!</v>
      </c>
      <c r="AE2529" s="40" t="str">
        <f>IF(ISBLANK('7.'!A2529),"-",'7.'!A2529)</f>
        <v>-</v>
      </c>
      <c r="AF2529" t="e">
        <f t="shared" si="1071"/>
        <v>#VALUE!</v>
      </c>
      <c r="AG2529" t="e">
        <f t="shared" si="1072"/>
        <v>#VALUE!</v>
      </c>
      <c r="AH2529" t="str">
        <f>IF(ISBLANK('7.'!B2529),"-",'7.'!B2529)</f>
        <v>-</v>
      </c>
      <c r="AI2529" s="35" t="e">
        <f t="shared" si="1073"/>
        <v>#VALUE!</v>
      </c>
      <c r="AJ2529" s="39" t="str">
        <f>IF(ISBLANK('8.'!A2529),"-",'8.'!A2529)</f>
        <v>-</v>
      </c>
      <c r="AK2529" t="e">
        <f t="shared" si="1074"/>
        <v>#VALUE!</v>
      </c>
      <c r="AL2529" t="e">
        <f t="shared" si="1075"/>
        <v>#VALUE!</v>
      </c>
      <c r="AM2529" t="str">
        <f>IF(ISBLANK('8.'!B2529),"-",'8.'!B2529)</f>
        <v>-</v>
      </c>
      <c r="AN2529" s="9" t="e">
        <f t="shared" si="1076"/>
        <v>#VALUE!</v>
      </c>
      <c r="AO2529" s="41" t="str">
        <f>IF(ISBLANK('9.'!A2529),"-",'9.'!A2529)</f>
        <v>-</v>
      </c>
      <c r="AP2529" t="e">
        <f t="shared" si="1077"/>
        <v>#VALUE!</v>
      </c>
      <c r="AQ2529" t="e">
        <f t="shared" si="1078"/>
        <v>#VALUE!</v>
      </c>
      <c r="AR2529" t="str">
        <f>IF(ISBLANK('9.'!B2529),"-",'9.'!B2529)</f>
        <v>-</v>
      </c>
      <c r="AS2529" s="42" t="e">
        <f t="shared" si="1079"/>
        <v>#VALUE!</v>
      </c>
    </row>
    <row r="2530" spans="1:45">
      <c r="A2530" s="40" t="str">
        <f>IF(ISBLANK('1.'!A2530),"-",'1.'!A2530)</f>
        <v>-</v>
      </c>
      <c r="B2530" t="e">
        <f t="shared" si="1080"/>
        <v>#VALUE!</v>
      </c>
      <c r="C2530" t="e">
        <f t="shared" si="1081"/>
        <v>#VALUE!</v>
      </c>
      <c r="D2530">
        <f>IF(ISBLANK('Step 2. Percent Runtime Calcs'!B2530),"-",'1.'!B2530)</f>
        <v>0</v>
      </c>
      <c r="E2530" s="35">
        <f t="shared" si="1082"/>
        <v>0</v>
      </c>
      <c r="F2530" s="41" t="str">
        <f>IF(ISBLANK('2.'!A2530),"-",'2.'!A2530)</f>
        <v>-</v>
      </c>
      <c r="G2530" t="e">
        <f t="shared" si="1056"/>
        <v>#VALUE!</v>
      </c>
      <c r="H2530" t="e">
        <f t="shared" si="1057"/>
        <v>#VALUE!</v>
      </c>
      <c r="I2530" t="str">
        <f>IF(ISBLANK('2.'!B2530),"-",'2.'!B2530)</f>
        <v>-</v>
      </c>
      <c r="J2530" s="42" t="e">
        <f t="shared" si="1058"/>
        <v>#VALUE!</v>
      </c>
      <c r="K2530" s="7" t="str">
        <f>IF(ISBLANK('3.'!A2530),"-",'3.'!A2530)</f>
        <v>-</v>
      </c>
      <c r="L2530" t="e">
        <f t="shared" si="1059"/>
        <v>#VALUE!</v>
      </c>
      <c r="M2530" t="e">
        <f t="shared" si="1060"/>
        <v>#VALUE!</v>
      </c>
      <c r="N2530" t="str">
        <f>IF(ISBLANK('3.'!B2530),"-",'3.'!B2530)</f>
        <v>-</v>
      </c>
      <c r="O2530" s="8" t="e">
        <f t="shared" si="1061"/>
        <v>#VALUE!</v>
      </c>
      <c r="P2530" s="41" t="str">
        <f>IF(ISBLANK('4.'!A2530),"-",'4.'!A2530)</f>
        <v>-</v>
      </c>
      <c r="Q2530" t="e">
        <f t="shared" si="1062"/>
        <v>#VALUE!</v>
      </c>
      <c r="R2530" t="e">
        <f t="shared" si="1063"/>
        <v>#VALUE!</v>
      </c>
      <c r="S2530" t="str">
        <f>IF(ISBLANK('4.'!B2530),"-",'4.'!B2530)</f>
        <v>-</v>
      </c>
      <c r="T2530" s="42" t="e">
        <f t="shared" si="1064"/>
        <v>#VALUE!</v>
      </c>
      <c r="U2530" s="40" t="str">
        <f>IF(ISBLANK('5.'!A2530),"-",'5.'!A2530)</f>
        <v>-</v>
      </c>
      <c r="V2530" t="e">
        <f t="shared" si="1065"/>
        <v>#VALUE!</v>
      </c>
      <c r="W2530" t="e">
        <f t="shared" si="1066"/>
        <v>#VALUE!</v>
      </c>
      <c r="X2530" t="str">
        <f>IF(ISBLANK('5.'!B2530),"-",'5.'!B2530)</f>
        <v>-</v>
      </c>
      <c r="Y2530" s="35" t="e">
        <f t="shared" si="1067"/>
        <v>#VALUE!</v>
      </c>
      <c r="Z2530" s="39" t="str">
        <f>IF(ISBLANK('6.'!A2530),"-",'6.'!A2530)</f>
        <v>-</v>
      </c>
      <c r="AA2530" t="e">
        <f t="shared" si="1068"/>
        <v>#VALUE!</v>
      </c>
      <c r="AB2530" t="e">
        <f t="shared" si="1069"/>
        <v>#VALUE!</v>
      </c>
      <c r="AC2530" t="str">
        <f>IF(ISBLANK('6.'!B2530),"-",'6.'!B2530)</f>
        <v>-</v>
      </c>
      <c r="AD2530" s="9" t="e">
        <f t="shared" si="1070"/>
        <v>#VALUE!</v>
      </c>
      <c r="AE2530" s="40" t="str">
        <f>IF(ISBLANK('7.'!A2530),"-",'7.'!A2530)</f>
        <v>-</v>
      </c>
      <c r="AF2530" t="e">
        <f t="shared" si="1071"/>
        <v>#VALUE!</v>
      </c>
      <c r="AG2530" t="e">
        <f t="shared" si="1072"/>
        <v>#VALUE!</v>
      </c>
      <c r="AH2530" t="str">
        <f>IF(ISBLANK('7.'!B2530),"-",'7.'!B2530)</f>
        <v>-</v>
      </c>
      <c r="AI2530" s="35" t="e">
        <f t="shared" si="1073"/>
        <v>#VALUE!</v>
      </c>
      <c r="AJ2530" s="39" t="str">
        <f>IF(ISBLANK('8.'!A2530),"-",'8.'!A2530)</f>
        <v>-</v>
      </c>
      <c r="AK2530" t="e">
        <f t="shared" si="1074"/>
        <v>#VALUE!</v>
      </c>
      <c r="AL2530" t="e">
        <f t="shared" si="1075"/>
        <v>#VALUE!</v>
      </c>
      <c r="AM2530" t="str">
        <f>IF(ISBLANK('8.'!B2530),"-",'8.'!B2530)</f>
        <v>-</v>
      </c>
      <c r="AN2530" s="9" t="e">
        <f t="shared" si="1076"/>
        <v>#VALUE!</v>
      </c>
      <c r="AO2530" s="41" t="str">
        <f>IF(ISBLANK('9.'!A2530),"-",'9.'!A2530)</f>
        <v>-</v>
      </c>
      <c r="AP2530" t="e">
        <f t="shared" si="1077"/>
        <v>#VALUE!</v>
      </c>
      <c r="AQ2530" t="e">
        <f t="shared" si="1078"/>
        <v>#VALUE!</v>
      </c>
      <c r="AR2530" t="str">
        <f>IF(ISBLANK('9.'!B2530),"-",'9.'!B2530)</f>
        <v>-</v>
      </c>
      <c r="AS2530" s="42" t="e">
        <f t="shared" si="1079"/>
        <v>#VALUE!</v>
      </c>
    </row>
    <row r="2531" spans="1:45">
      <c r="A2531" s="40" t="str">
        <f>IF(ISBLANK('1.'!A2531),"-",'1.'!A2531)</f>
        <v>-</v>
      </c>
      <c r="B2531" t="e">
        <f t="shared" si="1080"/>
        <v>#VALUE!</v>
      </c>
      <c r="C2531" t="e">
        <f t="shared" si="1081"/>
        <v>#VALUE!</v>
      </c>
      <c r="D2531">
        <f>IF(ISBLANK('Step 2. Percent Runtime Calcs'!B2531),"-",'1.'!B2531)</f>
        <v>0</v>
      </c>
      <c r="E2531" s="35">
        <f t="shared" si="1082"/>
        <v>0</v>
      </c>
      <c r="F2531" s="41" t="str">
        <f>IF(ISBLANK('2.'!A2531),"-",'2.'!A2531)</f>
        <v>-</v>
      </c>
      <c r="G2531" t="e">
        <f t="shared" si="1056"/>
        <v>#VALUE!</v>
      </c>
      <c r="H2531" t="e">
        <f t="shared" si="1057"/>
        <v>#VALUE!</v>
      </c>
      <c r="I2531" t="str">
        <f>IF(ISBLANK('2.'!B2531),"-",'2.'!B2531)</f>
        <v>-</v>
      </c>
      <c r="J2531" s="42" t="e">
        <f t="shared" si="1058"/>
        <v>#VALUE!</v>
      </c>
      <c r="K2531" s="7" t="str">
        <f>IF(ISBLANK('3.'!A2531),"-",'3.'!A2531)</f>
        <v>-</v>
      </c>
      <c r="L2531" t="e">
        <f t="shared" si="1059"/>
        <v>#VALUE!</v>
      </c>
      <c r="M2531" t="e">
        <f t="shared" si="1060"/>
        <v>#VALUE!</v>
      </c>
      <c r="N2531" t="str">
        <f>IF(ISBLANK('3.'!B2531),"-",'3.'!B2531)</f>
        <v>-</v>
      </c>
      <c r="O2531" s="8" t="e">
        <f t="shared" si="1061"/>
        <v>#VALUE!</v>
      </c>
      <c r="P2531" s="41" t="str">
        <f>IF(ISBLANK('4.'!A2531),"-",'4.'!A2531)</f>
        <v>-</v>
      </c>
      <c r="Q2531" t="e">
        <f t="shared" si="1062"/>
        <v>#VALUE!</v>
      </c>
      <c r="R2531" t="e">
        <f t="shared" si="1063"/>
        <v>#VALUE!</v>
      </c>
      <c r="S2531" t="str">
        <f>IF(ISBLANK('4.'!B2531),"-",'4.'!B2531)</f>
        <v>-</v>
      </c>
      <c r="T2531" s="42" t="e">
        <f t="shared" si="1064"/>
        <v>#VALUE!</v>
      </c>
      <c r="U2531" s="40" t="str">
        <f>IF(ISBLANK('5.'!A2531),"-",'5.'!A2531)</f>
        <v>-</v>
      </c>
      <c r="V2531" t="e">
        <f t="shared" si="1065"/>
        <v>#VALUE!</v>
      </c>
      <c r="W2531" t="e">
        <f t="shared" si="1066"/>
        <v>#VALUE!</v>
      </c>
      <c r="X2531" t="str">
        <f>IF(ISBLANK('5.'!B2531),"-",'5.'!B2531)</f>
        <v>-</v>
      </c>
      <c r="Y2531" s="35" t="e">
        <f t="shared" si="1067"/>
        <v>#VALUE!</v>
      </c>
      <c r="Z2531" s="39" t="str">
        <f>IF(ISBLANK('6.'!A2531),"-",'6.'!A2531)</f>
        <v>-</v>
      </c>
      <c r="AA2531" t="e">
        <f t="shared" si="1068"/>
        <v>#VALUE!</v>
      </c>
      <c r="AB2531" t="e">
        <f t="shared" si="1069"/>
        <v>#VALUE!</v>
      </c>
      <c r="AC2531" t="str">
        <f>IF(ISBLANK('6.'!B2531),"-",'6.'!B2531)</f>
        <v>-</v>
      </c>
      <c r="AD2531" s="9" t="e">
        <f t="shared" si="1070"/>
        <v>#VALUE!</v>
      </c>
      <c r="AE2531" s="40" t="str">
        <f>IF(ISBLANK('7.'!A2531),"-",'7.'!A2531)</f>
        <v>-</v>
      </c>
      <c r="AF2531" t="e">
        <f t="shared" si="1071"/>
        <v>#VALUE!</v>
      </c>
      <c r="AG2531" t="e">
        <f t="shared" si="1072"/>
        <v>#VALUE!</v>
      </c>
      <c r="AH2531" t="str">
        <f>IF(ISBLANK('7.'!B2531),"-",'7.'!B2531)</f>
        <v>-</v>
      </c>
      <c r="AI2531" s="35" t="e">
        <f t="shared" si="1073"/>
        <v>#VALUE!</v>
      </c>
      <c r="AJ2531" s="39" t="str">
        <f>IF(ISBLANK('8.'!A2531),"-",'8.'!A2531)</f>
        <v>-</v>
      </c>
      <c r="AK2531" t="e">
        <f t="shared" si="1074"/>
        <v>#VALUE!</v>
      </c>
      <c r="AL2531" t="e">
        <f t="shared" si="1075"/>
        <v>#VALUE!</v>
      </c>
      <c r="AM2531" t="str">
        <f>IF(ISBLANK('8.'!B2531),"-",'8.'!B2531)</f>
        <v>-</v>
      </c>
      <c r="AN2531" s="9" t="e">
        <f t="shared" si="1076"/>
        <v>#VALUE!</v>
      </c>
      <c r="AO2531" s="41" t="str">
        <f>IF(ISBLANK('9.'!A2531),"-",'9.'!A2531)</f>
        <v>-</v>
      </c>
      <c r="AP2531" t="e">
        <f t="shared" si="1077"/>
        <v>#VALUE!</v>
      </c>
      <c r="AQ2531" t="e">
        <f t="shared" si="1078"/>
        <v>#VALUE!</v>
      </c>
      <c r="AR2531" t="str">
        <f>IF(ISBLANK('9.'!B2531),"-",'9.'!B2531)</f>
        <v>-</v>
      </c>
      <c r="AS2531" s="42" t="e">
        <f t="shared" si="1079"/>
        <v>#VALUE!</v>
      </c>
    </row>
    <row r="2532" spans="1:45">
      <c r="A2532" s="40" t="str">
        <f>IF(ISBLANK('1.'!A2532),"-",'1.'!A2532)</f>
        <v>-</v>
      </c>
      <c r="B2532" t="e">
        <f t="shared" si="1080"/>
        <v>#VALUE!</v>
      </c>
      <c r="C2532" t="e">
        <f t="shared" si="1081"/>
        <v>#VALUE!</v>
      </c>
      <c r="D2532">
        <f>IF(ISBLANK('Step 2. Percent Runtime Calcs'!B2532),"-",'1.'!B2532)</f>
        <v>0</v>
      </c>
      <c r="E2532" s="35">
        <f t="shared" si="1082"/>
        <v>0</v>
      </c>
      <c r="F2532" s="41" t="str">
        <f>IF(ISBLANK('2.'!A2532),"-",'2.'!A2532)</f>
        <v>-</v>
      </c>
      <c r="G2532" t="e">
        <f t="shared" si="1056"/>
        <v>#VALUE!</v>
      </c>
      <c r="H2532" t="e">
        <f t="shared" si="1057"/>
        <v>#VALUE!</v>
      </c>
      <c r="I2532" t="str">
        <f>IF(ISBLANK('2.'!B2532),"-",'2.'!B2532)</f>
        <v>-</v>
      </c>
      <c r="J2532" s="42" t="e">
        <f t="shared" si="1058"/>
        <v>#VALUE!</v>
      </c>
      <c r="K2532" s="7" t="str">
        <f>IF(ISBLANK('3.'!A2532),"-",'3.'!A2532)</f>
        <v>-</v>
      </c>
      <c r="L2532" t="e">
        <f t="shared" si="1059"/>
        <v>#VALUE!</v>
      </c>
      <c r="M2532" t="e">
        <f t="shared" si="1060"/>
        <v>#VALUE!</v>
      </c>
      <c r="N2532" t="str">
        <f>IF(ISBLANK('3.'!B2532),"-",'3.'!B2532)</f>
        <v>-</v>
      </c>
      <c r="O2532" s="8" t="e">
        <f t="shared" si="1061"/>
        <v>#VALUE!</v>
      </c>
      <c r="P2532" s="41" t="str">
        <f>IF(ISBLANK('4.'!A2532),"-",'4.'!A2532)</f>
        <v>-</v>
      </c>
      <c r="Q2532" t="e">
        <f t="shared" si="1062"/>
        <v>#VALUE!</v>
      </c>
      <c r="R2532" t="e">
        <f t="shared" si="1063"/>
        <v>#VALUE!</v>
      </c>
      <c r="S2532" t="str">
        <f>IF(ISBLANK('4.'!B2532),"-",'4.'!B2532)</f>
        <v>-</v>
      </c>
      <c r="T2532" s="42" t="e">
        <f t="shared" si="1064"/>
        <v>#VALUE!</v>
      </c>
      <c r="U2532" s="40" t="str">
        <f>IF(ISBLANK('5.'!A2532),"-",'5.'!A2532)</f>
        <v>-</v>
      </c>
      <c r="V2532" t="e">
        <f t="shared" si="1065"/>
        <v>#VALUE!</v>
      </c>
      <c r="W2532" t="e">
        <f t="shared" si="1066"/>
        <v>#VALUE!</v>
      </c>
      <c r="X2532" t="str">
        <f>IF(ISBLANK('5.'!B2532),"-",'5.'!B2532)</f>
        <v>-</v>
      </c>
      <c r="Y2532" s="35" t="e">
        <f t="shared" si="1067"/>
        <v>#VALUE!</v>
      </c>
      <c r="Z2532" s="39" t="str">
        <f>IF(ISBLANK('6.'!A2532),"-",'6.'!A2532)</f>
        <v>-</v>
      </c>
      <c r="AA2532" t="e">
        <f t="shared" si="1068"/>
        <v>#VALUE!</v>
      </c>
      <c r="AB2532" t="e">
        <f t="shared" si="1069"/>
        <v>#VALUE!</v>
      </c>
      <c r="AC2532" t="str">
        <f>IF(ISBLANK('6.'!B2532),"-",'6.'!B2532)</f>
        <v>-</v>
      </c>
      <c r="AD2532" s="9" t="e">
        <f t="shared" si="1070"/>
        <v>#VALUE!</v>
      </c>
      <c r="AE2532" s="40" t="str">
        <f>IF(ISBLANK('7.'!A2532),"-",'7.'!A2532)</f>
        <v>-</v>
      </c>
      <c r="AF2532" t="e">
        <f t="shared" si="1071"/>
        <v>#VALUE!</v>
      </c>
      <c r="AG2532" t="e">
        <f t="shared" si="1072"/>
        <v>#VALUE!</v>
      </c>
      <c r="AH2532" t="str">
        <f>IF(ISBLANK('7.'!B2532),"-",'7.'!B2532)</f>
        <v>-</v>
      </c>
      <c r="AI2532" s="35" t="e">
        <f t="shared" si="1073"/>
        <v>#VALUE!</v>
      </c>
      <c r="AJ2532" s="39" t="str">
        <f>IF(ISBLANK('8.'!A2532),"-",'8.'!A2532)</f>
        <v>-</v>
      </c>
      <c r="AK2532" t="e">
        <f t="shared" si="1074"/>
        <v>#VALUE!</v>
      </c>
      <c r="AL2532" t="e">
        <f t="shared" si="1075"/>
        <v>#VALUE!</v>
      </c>
      <c r="AM2532" t="str">
        <f>IF(ISBLANK('8.'!B2532),"-",'8.'!B2532)</f>
        <v>-</v>
      </c>
      <c r="AN2532" s="9" t="e">
        <f t="shared" si="1076"/>
        <v>#VALUE!</v>
      </c>
      <c r="AO2532" s="41" t="str">
        <f>IF(ISBLANK('9.'!A2532),"-",'9.'!A2532)</f>
        <v>-</v>
      </c>
      <c r="AP2532" t="e">
        <f t="shared" si="1077"/>
        <v>#VALUE!</v>
      </c>
      <c r="AQ2532" t="e">
        <f t="shared" si="1078"/>
        <v>#VALUE!</v>
      </c>
      <c r="AR2532" t="str">
        <f>IF(ISBLANK('9.'!B2532),"-",'9.'!B2532)</f>
        <v>-</v>
      </c>
      <c r="AS2532" s="42" t="e">
        <f t="shared" si="1079"/>
        <v>#VALUE!</v>
      </c>
    </row>
    <row r="2533" spans="1:45">
      <c r="A2533" s="40" t="str">
        <f>IF(ISBLANK('1.'!A2533),"-",'1.'!A2533)</f>
        <v>-</v>
      </c>
      <c r="B2533" t="e">
        <f t="shared" si="1080"/>
        <v>#VALUE!</v>
      </c>
      <c r="C2533" t="e">
        <f t="shared" si="1081"/>
        <v>#VALUE!</v>
      </c>
      <c r="D2533">
        <f>IF(ISBLANK('Step 2. Percent Runtime Calcs'!B2533),"-",'1.'!B2533)</f>
        <v>0</v>
      </c>
      <c r="E2533" s="35">
        <f t="shared" si="1082"/>
        <v>0</v>
      </c>
      <c r="F2533" s="41" t="str">
        <f>IF(ISBLANK('2.'!A2533),"-",'2.'!A2533)</f>
        <v>-</v>
      </c>
      <c r="G2533" t="e">
        <f t="shared" si="1056"/>
        <v>#VALUE!</v>
      </c>
      <c r="H2533" t="e">
        <f t="shared" si="1057"/>
        <v>#VALUE!</v>
      </c>
      <c r="I2533" t="str">
        <f>IF(ISBLANK('2.'!B2533),"-",'2.'!B2533)</f>
        <v>-</v>
      </c>
      <c r="J2533" s="42" t="e">
        <f t="shared" si="1058"/>
        <v>#VALUE!</v>
      </c>
      <c r="K2533" s="7" t="str">
        <f>IF(ISBLANK('3.'!A2533),"-",'3.'!A2533)</f>
        <v>-</v>
      </c>
      <c r="L2533" t="e">
        <f t="shared" si="1059"/>
        <v>#VALUE!</v>
      </c>
      <c r="M2533" t="e">
        <f t="shared" si="1060"/>
        <v>#VALUE!</v>
      </c>
      <c r="N2533" t="str">
        <f>IF(ISBLANK('3.'!B2533),"-",'3.'!B2533)</f>
        <v>-</v>
      </c>
      <c r="O2533" s="8" t="e">
        <f t="shared" si="1061"/>
        <v>#VALUE!</v>
      </c>
      <c r="P2533" s="41" t="str">
        <f>IF(ISBLANK('4.'!A2533),"-",'4.'!A2533)</f>
        <v>-</v>
      </c>
      <c r="Q2533" t="e">
        <f t="shared" si="1062"/>
        <v>#VALUE!</v>
      </c>
      <c r="R2533" t="e">
        <f t="shared" si="1063"/>
        <v>#VALUE!</v>
      </c>
      <c r="S2533" t="str">
        <f>IF(ISBLANK('4.'!B2533),"-",'4.'!B2533)</f>
        <v>-</v>
      </c>
      <c r="T2533" s="42" t="e">
        <f t="shared" si="1064"/>
        <v>#VALUE!</v>
      </c>
      <c r="U2533" s="40" t="str">
        <f>IF(ISBLANK('5.'!A2533),"-",'5.'!A2533)</f>
        <v>-</v>
      </c>
      <c r="V2533" t="e">
        <f t="shared" si="1065"/>
        <v>#VALUE!</v>
      </c>
      <c r="W2533" t="e">
        <f t="shared" si="1066"/>
        <v>#VALUE!</v>
      </c>
      <c r="X2533" t="str">
        <f>IF(ISBLANK('5.'!B2533),"-",'5.'!B2533)</f>
        <v>-</v>
      </c>
      <c r="Y2533" s="35" t="e">
        <f t="shared" si="1067"/>
        <v>#VALUE!</v>
      </c>
      <c r="Z2533" s="39" t="str">
        <f>IF(ISBLANK('6.'!A2533),"-",'6.'!A2533)</f>
        <v>-</v>
      </c>
      <c r="AA2533" t="e">
        <f t="shared" si="1068"/>
        <v>#VALUE!</v>
      </c>
      <c r="AB2533" t="e">
        <f t="shared" si="1069"/>
        <v>#VALUE!</v>
      </c>
      <c r="AC2533" t="str">
        <f>IF(ISBLANK('6.'!B2533),"-",'6.'!B2533)</f>
        <v>-</v>
      </c>
      <c r="AD2533" s="9" t="e">
        <f t="shared" si="1070"/>
        <v>#VALUE!</v>
      </c>
      <c r="AE2533" s="40" t="str">
        <f>IF(ISBLANK('7.'!A2533),"-",'7.'!A2533)</f>
        <v>-</v>
      </c>
      <c r="AF2533" t="e">
        <f t="shared" si="1071"/>
        <v>#VALUE!</v>
      </c>
      <c r="AG2533" t="e">
        <f t="shared" si="1072"/>
        <v>#VALUE!</v>
      </c>
      <c r="AH2533" t="str">
        <f>IF(ISBLANK('7.'!B2533),"-",'7.'!B2533)</f>
        <v>-</v>
      </c>
      <c r="AI2533" s="35" t="e">
        <f t="shared" si="1073"/>
        <v>#VALUE!</v>
      </c>
      <c r="AJ2533" s="39" t="str">
        <f>IF(ISBLANK('8.'!A2533),"-",'8.'!A2533)</f>
        <v>-</v>
      </c>
      <c r="AK2533" t="e">
        <f t="shared" si="1074"/>
        <v>#VALUE!</v>
      </c>
      <c r="AL2533" t="e">
        <f t="shared" si="1075"/>
        <v>#VALUE!</v>
      </c>
      <c r="AM2533" t="str">
        <f>IF(ISBLANK('8.'!B2533),"-",'8.'!B2533)</f>
        <v>-</v>
      </c>
      <c r="AN2533" s="9" t="e">
        <f t="shared" si="1076"/>
        <v>#VALUE!</v>
      </c>
      <c r="AO2533" s="41" t="str">
        <f>IF(ISBLANK('9.'!A2533),"-",'9.'!A2533)</f>
        <v>-</v>
      </c>
      <c r="AP2533" t="e">
        <f t="shared" si="1077"/>
        <v>#VALUE!</v>
      </c>
      <c r="AQ2533" t="e">
        <f t="shared" si="1078"/>
        <v>#VALUE!</v>
      </c>
      <c r="AR2533" t="str">
        <f>IF(ISBLANK('9.'!B2533),"-",'9.'!B2533)</f>
        <v>-</v>
      </c>
      <c r="AS2533" s="42" t="e">
        <f t="shared" si="1079"/>
        <v>#VALUE!</v>
      </c>
    </row>
    <row r="2534" spans="1:45">
      <c r="A2534" s="40" t="str">
        <f>IF(ISBLANK('1.'!A2534),"-",'1.'!A2534)</f>
        <v>-</v>
      </c>
      <c r="B2534" t="e">
        <f t="shared" si="1080"/>
        <v>#VALUE!</v>
      </c>
      <c r="C2534" t="e">
        <f t="shared" si="1081"/>
        <v>#VALUE!</v>
      </c>
      <c r="D2534">
        <f>IF(ISBLANK('Step 2. Percent Runtime Calcs'!B2534),"-",'1.'!B2534)</f>
        <v>0</v>
      </c>
      <c r="E2534" s="35">
        <f t="shared" si="1082"/>
        <v>0</v>
      </c>
      <c r="F2534" s="41" t="str">
        <f>IF(ISBLANK('2.'!A2534),"-",'2.'!A2534)</f>
        <v>-</v>
      </c>
      <c r="G2534" t="e">
        <f t="shared" si="1056"/>
        <v>#VALUE!</v>
      </c>
      <c r="H2534" t="e">
        <f t="shared" si="1057"/>
        <v>#VALUE!</v>
      </c>
      <c r="I2534" t="str">
        <f>IF(ISBLANK('2.'!B2534),"-",'2.'!B2534)</f>
        <v>-</v>
      </c>
      <c r="J2534" s="42" t="e">
        <f t="shared" si="1058"/>
        <v>#VALUE!</v>
      </c>
      <c r="K2534" s="7" t="str">
        <f>IF(ISBLANK('3.'!A2534),"-",'3.'!A2534)</f>
        <v>-</v>
      </c>
      <c r="L2534" t="e">
        <f t="shared" si="1059"/>
        <v>#VALUE!</v>
      </c>
      <c r="M2534" t="e">
        <f t="shared" si="1060"/>
        <v>#VALUE!</v>
      </c>
      <c r="N2534" t="str">
        <f>IF(ISBLANK('3.'!B2534),"-",'3.'!B2534)</f>
        <v>-</v>
      </c>
      <c r="O2534" s="8" t="e">
        <f t="shared" si="1061"/>
        <v>#VALUE!</v>
      </c>
      <c r="P2534" s="41" t="str">
        <f>IF(ISBLANK('4.'!A2534),"-",'4.'!A2534)</f>
        <v>-</v>
      </c>
      <c r="Q2534" t="e">
        <f t="shared" si="1062"/>
        <v>#VALUE!</v>
      </c>
      <c r="R2534" t="e">
        <f t="shared" si="1063"/>
        <v>#VALUE!</v>
      </c>
      <c r="S2534" t="str">
        <f>IF(ISBLANK('4.'!B2534),"-",'4.'!B2534)</f>
        <v>-</v>
      </c>
      <c r="T2534" s="42" t="e">
        <f t="shared" si="1064"/>
        <v>#VALUE!</v>
      </c>
      <c r="U2534" s="40" t="str">
        <f>IF(ISBLANK('5.'!A2534),"-",'5.'!A2534)</f>
        <v>-</v>
      </c>
      <c r="V2534" t="e">
        <f t="shared" si="1065"/>
        <v>#VALUE!</v>
      </c>
      <c r="W2534" t="e">
        <f t="shared" si="1066"/>
        <v>#VALUE!</v>
      </c>
      <c r="X2534" t="str">
        <f>IF(ISBLANK('5.'!B2534),"-",'5.'!B2534)</f>
        <v>-</v>
      </c>
      <c r="Y2534" s="35" t="e">
        <f t="shared" si="1067"/>
        <v>#VALUE!</v>
      </c>
      <c r="Z2534" s="39" t="str">
        <f>IF(ISBLANK('6.'!A2534),"-",'6.'!A2534)</f>
        <v>-</v>
      </c>
      <c r="AA2534" t="e">
        <f t="shared" si="1068"/>
        <v>#VALUE!</v>
      </c>
      <c r="AB2534" t="e">
        <f t="shared" si="1069"/>
        <v>#VALUE!</v>
      </c>
      <c r="AC2534" t="str">
        <f>IF(ISBLANK('6.'!B2534),"-",'6.'!B2534)</f>
        <v>-</v>
      </c>
      <c r="AD2534" s="9" t="e">
        <f t="shared" si="1070"/>
        <v>#VALUE!</v>
      </c>
      <c r="AE2534" s="40" t="str">
        <f>IF(ISBLANK('7.'!A2534),"-",'7.'!A2534)</f>
        <v>-</v>
      </c>
      <c r="AF2534" t="e">
        <f t="shared" si="1071"/>
        <v>#VALUE!</v>
      </c>
      <c r="AG2534" t="e">
        <f t="shared" si="1072"/>
        <v>#VALUE!</v>
      </c>
      <c r="AH2534" t="str">
        <f>IF(ISBLANK('7.'!B2534),"-",'7.'!B2534)</f>
        <v>-</v>
      </c>
      <c r="AI2534" s="35" t="e">
        <f t="shared" si="1073"/>
        <v>#VALUE!</v>
      </c>
      <c r="AJ2534" s="39" t="str">
        <f>IF(ISBLANK('8.'!A2534),"-",'8.'!A2534)</f>
        <v>-</v>
      </c>
      <c r="AK2534" t="e">
        <f t="shared" si="1074"/>
        <v>#VALUE!</v>
      </c>
      <c r="AL2534" t="e">
        <f t="shared" si="1075"/>
        <v>#VALUE!</v>
      </c>
      <c r="AM2534" t="str">
        <f>IF(ISBLANK('8.'!B2534),"-",'8.'!B2534)</f>
        <v>-</v>
      </c>
      <c r="AN2534" s="9" t="e">
        <f t="shared" si="1076"/>
        <v>#VALUE!</v>
      </c>
      <c r="AO2534" s="41" t="str">
        <f>IF(ISBLANK('9.'!A2534),"-",'9.'!A2534)</f>
        <v>-</v>
      </c>
      <c r="AP2534" t="e">
        <f t="shared" si="1077"/>
        <v>#VALUE!</v>
      </c>
      <c r="AQ2534" t="e">
        <f t="shared" si="1078"/>
        <v>#VALUE!</v>
      </c>
      <c r="AR2534" t="str">
        <f>IF(ISBLANK('9.'!B2534),"-",'9.'!B2534)</f>
        <v>-</v>
      </c>
      <c r="AS2534" s="42" t="e">
        <f t="shared" si="1079"/>
        <v>#VALUE!</v>
      </c>
    </row>
    <row r="2535" spans="1:45">
      <c r="A2535" s="40" t="str">
        <f>IF(ISBLANK('1.'!A2535),"-",'1.'!A2535)</f>
        <v>-</v>
      </c>
      <c r="B2535" t="e">
        <f t="shared" si="1080"/>
        <v>#VALUE!</v>
      </c>
      <c r="C2535" t="e">
        <f t="shared" si="1081"/>
        <v>#VALUE!</v>
      </c>
      <c r="D2535">
        <f>IF(ISBLANK('Step 2. Percent Runtime Calcs'!B2535),"-",'1.'!B2535)</f>
        <v>0</v>
      </c>
      <c r="E2535" s="35">
        <f t="shared" si="1082"/>
        <v>0</v>
      </c>
      <c r="F2535" s="41" t="str">
        <f>IF(ISBLANK('2.'!A2535),"-",'2.'!A2535)</f>
        <v>-</v>
      </c>
      <c r="G2535" t="e">
        <f t="shared" si="1056"/>
        <v>#VALUE!</v>
      </c>
      <c r="H2535" t="e">
        <f t="shared" si="1057"/>
        <v>#VALUE!</v>
      </c>
      <c r="I2535" t="str">
        <f>IF(ISBLANK('2.'!B2535),"-",'2.'!B2535)</f>
        <v>-</v>
      </c>
      <c r="J2535" s="42" t="e">
        <f t="shared" si="1058"/>
        <v>#VALUE!</v>
      </c>
      <c r="K2535" s="7" t="str">
        <f>IF(ISBLANK('3.'!A2535),"-",'3.'!A2535)</f>
        <v>-</v>
      </c>
      <c r="L2535" t="e">
        <f t="shared" si="1059"/>
        <v>#VALUE!</v>
      </c>
      <c r="M2535" t="e">
        <f t="shared" si="1060"/>
        <v>#VALUE!</v>
      </c>
      <c r="N2535" t="str">
        <f>IF(ISBLANK('3.'!B2535),"-",'3.'!B2535)</f>
        <v>-</v>
      </c>
      <c r="O2535" s="8" t="e">
        <f t="shared" si="1061"/>
        <v>#VALUE!</v>
      </c>
      <c r="P2535" s="41" t="str">
        <f>IF(ISBLANK('4.'!A2535),"-",'4.'!A2535)</f>
        <v>-</v>
      </c>
      <c r="Q2535" t="e">
        <f t="shared" si="1062"/>
        <v>#VALUE!</v>
      </c>
      <c r="R2535" t="e">
        <f t="shared" si="1063"/>
        <v>#VALUE!</v>
      </c>
      <c r="S2535" t="str">
        <f>IF(ISBLANK('4.'!B2535),"-",'4.'!B2535)</f>
        <v>-</v>
      </c>
      <c r="T2535" s="42" t="e">
        <f t="shared" si="1064"/>
        <v>#VALUE!</v>
      </c>
      <c r="U2535" s="40" t="str">
        <f>IF(ISBLANK('5.'!A2535),"-",'5.'!A2535)</f>
        <v>-</v>
      </c>
      <c r="V2535" t="e">
        <f t="shared" si="1065"/>
        <v>#VALUE!</v>
      </c>
      <c r="W2535" t="e">
        <f t="shared" si="1066"/>
        <v>#VALUE!</v>
      </c>
      <c r="X2535" t="str">
        <f>IF(ISBLANK('5.'!B2535),"-",'5.'!B2535)</f>
        <v>-</v>
      </c>
      <c r="Y2535" s="35" t="e">
        <f t="shared" si="1067"/>
        <v>#VALUE!</v>
      </c>
      <c r="Z2535" s="39" t="str">
        <f>IF(ISBLANK('6.'!A2535),"-",'6.'!A2535)</f>
        <v>-</v>
      </c>
      <c r="AA2535" t="e">
        <f t="shared" si="1068"/>
        <v>#VALUE!</v>
      </c>
      <c r="AB2535" t="e">
        <f t="shared" si="1069"/>
        <v>#VALUE!</v>
      </c>
      <c r="AC2535" t="str">
        <f>IF(ISBLANK('6.'!B2535),"-",'6.'!B2535)</f>
        <v>-</v>
      </c>
      <c r="AD2535" s="9" t="e">
        <f t="shared" si="1070"/>
        <v>#VALUE!</v>
      </c>
      <c r="AE2535" s="40" t="str">
        <f>IF(ISBLANK('7.'!A2535),"-",'7.'!A2535)</f>
        <v>-</v>
      </c>
      <c r="AF2535" t="e">
        <f t="shared" si="1071"/>
        <v>#VALUE!</v>
      </c>
      <c r="AG2535" t="e">
        <f t="shared" si="1072"/>
        <v>#VALUE!</v>
      </c>
      <c r="AH2535" t="str">
        <f>IF(ISBLANK('7.'!B2535),"-",'7.'!B2535)</f>
        <v>-</v>
      </c>
      <c r="AI2535" s="35" t="e">
        <f t="shared" si="1073"/>
        <v>#VALUE!</v>
      </c>
      <c r="AJ2535" s="39" t="str">
        <f>IF(ISBLANK('8.'!A2535),"-",'8.'!A2535)</f>
        <v>-</v>
      </c>
      <c r="AK2535" t="e">
        <f t="shared" si="1074"/>
        <v>#VALUE!</v>
      </c>
      <c r="AL2535" t="e">
        <f t="shared" si="1075"/>
        <v>#VALUE!</v>
      </c>
      <c r="AM2535" t="str">
        <f>IF(ISBLANK('8.'!B2535),"-",'8.'!B2535)</f>
        <v>-</v>
      </c>
      <c r="AN2535" s="9" t="e">
        <f t="shared" si="1076"/>
        <v>#VALUE!</v>
      </c>
      <c r="AO2535" s="41" t="str">
        <f>IF(ISBLANK('9.'!A2535),"-",'9.'!A2535)</f>
        <v>-</v>
      </c>
      <c r="AP2535" t="e">
        <f t="shared" si="1077"/>
        <v>#VALUE!</v>
      </c>
      <c r="AQ2535" t="e">
        <f t="shared" si="1078"/>
        <v>#VALUE!</v>
      </c>
      <c r="AR2535" t="str">
        <f>IF(ISBLANK('9.'!B2535),"-",'9.'!B2535)</f>
        <v>-</v>
      </c>
      <c r="AS2535" s="42" t="e">
        <f t="shared" si="1079"/>
        <v>#VALUE!</v>
      </c>
    </row>
    <row r="2536" spans="1:45">
      <c r="A2536" s="40" t="str">
        <f>IF(ISBLANK('1.'!A2536),"-",'1.'!A2536)</f>
        <v>-</v>
      </c>
      <c r="B2536" t="e">
        <f t="shared" si="1080"/>
        <v>#VALUE!</v>
      </c>
      <c r="C2536" t="e">
        <f t="shared" si="1081"/>
        <v>#VALUE!</v>
      </c>
      <c r="D2536">
        <f>IF(ISBLANK('Step 2. Percent Runtime Calcs'!B2536),"-",'1.'!B2536)</f>
        <v>0</v>
      </c>
      <c r="E2536" s="35">
        <f t="shared" si="1082"/>
        <v>0</v>
      </c>
      <c r="F2536" s="41" t="str">
        <f>IF(ISBLANK('2.'!A2536),"-",'2.'!A2536)</f>
        <v>-</v>
      </c>
      <c r="G2536" t="e">
        <f t="shared" si="1056"/>
        <v>#VALUE!</v>
      </c>
      <c r="H2536" t="e">
        <f t="shared" si="1057"/>
        <v>#VALUE!</v>
      </c>
      <c r="I2536" t="str">
        <f>IF(ISBLANK('2.'!B2536),"-",'2.'!B2536)</f>
        <v>-</v>
      </c>
      <c r="J2536" s="42" t="e">
        <f t="shared" si="1058"/>
        <v>#VALUE!</v>
      </c>
      <c r="K2536" s="7" t="str">
        <f>IF(ISBLANK('3.'!A2536),"-",'3.'!A2536)</f>
        <v>-</v>
      </c>
      <c r="L2536" t="e">
        <f t="shared" si="1059"/>
        <v>#VALUE!</v>
      </c>
      <c r="M2536" t="e">
        <f t="shared" si="1060"/>
        <v>#VALUE!</v>
      </c>
      <c r="N2536" t="str">
        <f>IF(ISBLANK('3.'!B2536),"-",'3.'!B2536)</f>
        <v>-</v>
      </c>
      <c r="O2536" s="8" t="e">
        <f t="shared" si="1061"/>
        <v>#VALUE!</v>
      </c>
      <c r="P2536" s="41" t="str">
        <f>IF(ISBLANK('4.'!A2536),"-",'4.'!A2536)</f>
        <v>-</v>
      </c>
      <c r="Q2536" t="e">
        <f t="shared" si="1062"/>
        <v>#VALUE!</v>
      </c>
      <c r="R2536" t="e">
        <f t="shared" si="1063"/>
        <v>#VALUE!</v>
      </c>
      <c r="S2536" t="str">
        <f>IF(ISBLANK('4.'!B2536),"-",'4.'!B2536)</f>
        <v>-</v>
      </c>
      <c r="T2536" s="42" t="e">
        <f t="shared" si="1064"/>
        <v>#VALUE!</v>
      </c>
      <c r="U2536" s="40" t="str">
        <f>IF(ISBLANK('5.'!A2536),"-",'5.'!A2536)</f>
        <v>-</v>
      </c>
      <c r="V2536" t="e">
        <f t="shared" si="1065"/>
        <v>#VALUE!</v>
      </c>
      <c r="W2536" t="e">
        <f t="shared" si="1066"/>
        <v>#VALUE!</v>
      </c>
      <c r="X2536" t="str">
        <f>IF(ISBLANK('5.'!B2536),"-",'5.'!B2536)</f>
        <v>-</v>
      </c>
      <c r="Y2536" s="35" t="e">
        <f t="shared" si="1067"/>
        <v>#VALUE!</v>
      </c>
      <c r="Z2536" s="39" t="str">
        <f>IF(ISBLANK('6.'!A2536),"-",'6.'!A2536)</f>
        <v>-</v>
      </c>
      <c r="AA2536" t="e">
        <f t="shared" si="1068"/>
        <v>#VALUE!</v>
      </c>
      <c r="AB2536" t="e">
        <f t="shared" si="1069"/>
        <v>#VALUE!</v>
      </c>
      <c r="AC2536" t="str">
        <f>IF(ISBLANK('6.'!B2536),"-",'6.'!B2536)</f>
        <v>-</v>
      </c>
      <c r="AD2536" s="9" t="e">
        <f t="shared" si="1070"/>
        <v>#VALUE!</v>
      </c>
      <c r="AE2536" s="40" t="str">
        <f>IF(ISBLANK('7.'!A2536),"-",'7.'!A2536)</f>
        <v>-</v>
      </c>
      <c r="AF2536" t="e">
        <f t="shared" si="1071"/>
        <v>#VALUE!</v>
      </c>
      <c r="AG2536" t="e">
        <f t="shared" si="1072"/>
        <v>#VALUE!</v>
      </c>
      <c r="AH2536" t="str">
        <f>IF(ISBLANK('7.'!B2536),"-",'7.'!B2536)</f>
        <v>-</v>
      </c>
      <c r="AI2536" s="35" t="e">
        <f t="shared" si="1073"/>
        <v>#VALUE!</v>
      </c>
      <c r="AJ2536" s="39" t="str">
        <f>IF(ISBLANK('8.'!A2536),"-",'8.'!A2536)</f>
        <v>-</v>
      </c>
      <c r="AK2536" t="e">
        <f t="shared" si="1074"/>
        <v>#VALUE!</v>
      </c>
      <c r="AL2536" t="e">
        <f t="shared" si="1075"/>
        <v>#VALUE!</v>
      </c>
      <c r="AM2536" t="str">
        <f>IF(ISBLANK('8.'!B2536),"-",'8.'!B2536)</f>
        <v>-</v>
      </c>
      <c r="AN2536" s="9" t="e">
        <f t="shared" si="1076"/>
        <v>#VALUE!</v>
      </c>
      <c r="AO2536" s="41" t="str">
        <f>IF(ISBLANK('9.'!A2536),"-",'9.'!A2536)</f>
        <v>-</v>
      </c>
      <c r="AP2536" t="e">
        <f t="shared" si="1077"/>
        <v>#VALUE!</v>
      </c>
      <c r="AQ2536" t="e">
        <f t="shared" si="1078"/>
        <v>#VALUE!</v>
      </c>
      <c r="AR2536" t="str">
        <f>IF(ISBLANK('9.'!B2536),"-",'9.'!B2536)</f>
        <v>-</v>
      </c>
      <c r="AS2536" s="42" t="e">
        <f t="shared" si="1079"/>
        <v>#VALUE!</v>
      </c>
    </row>
    <row r="2537" spans="1:45">
      <c r="A2537" s="40" t="str">
        <f>IF(ISBLANK('1.'!A2537),"-",'1.'!A2537)</f>
        <v>-</v>
      </c>
      <c r="B2537" t="e">
        <f t="shared" si="1080"/>
        <v>#VALUE!</v>
      </c>
      <c r="C2537" t="e">
        <f t="shared" si="1081"/>
        <v>#VALUE!</v>
      </c>
      <c r="D2537">
        <f>IF(ISBLANK('Step 2. Percent Runtime Calcs'!B2537),"-",'1.'!B2537)</f>
        <v>0</v>
      </c>
      <c r="E2537" s="35">
        <f t="shared" si="1082"/>
        <v>0</v>
      </c>
      <c r="F2537" s="41" t="str">
        <f>IF(ISBLANK('2.'!A2537),"-",'2.'!A2537)</f>
        <v>-</v>
      </c>
      <c r="G2537" t="e">
        <f t="shared" si="1056"/>
        <v>#VALUE!</v>
      </c>
      <c r="H2537" t="e">
        <f t="shared" si="1057"/>
        <v>#VALUE!</v>
      </c>
      <c r="I2537" t="str">
        <f>IF(ISBLANK('2.'!B2537),"-",'2.'!B2537)</f>
        <v>-</v>
      </c>
      <c r="J2537" s="42" t="e">
        <f t="shared" si="1058"/>
        <v>#VALUE!</v>
      </c>
      <c r="K2537" s="7" t="str">
        <f>IF(ISBLANK('3.'!A2537),"-",'3.'!A2537)</f>
        <v>-</v>
      </c>
      <c r="L2537" t="e">
        <f t="shared" si="1059"/>
        <v>#VALUE!</v>
      </c>
      <c r="M2537" t="e">
        <f t="shared" si="1060"/>
        <v>#VALUE!</v>
      </c>
      <c r="N2537" t="str">
        <f>IF(ISBLANK('3.'!B2537),"-",'3.'!B2537)</f>
        <v>-</v>
      </c>
      <c r="O2537" s="8" t="e">
        <f t="shared" si="1061"/>
        <v>#VALUE!</v>
      </c>
      <c r="P2537" s="41" t="str">
        <f>IF(ISBLANK('4.'!A2537),"-",'4.'!A2537)</f>
        <v>-</v>
      </c>
      <c r="Q2537" t="e">
        <f t="shared" si="1062"/>
        <v>#VALUE!</v>
      </c>
      <c r="R2537" t="e">
        <f t="shared" si="1063"/>
        <v>#VALUE!</v>
      </c>
      <c r="S2537" t="str">
        <f>IF(ISBLANK('4.'!B2537),"-",'4.'!B2537)</f>
        <v>-</v>
      </c>
      <c r="T2537" s="42" t="e">
        <f t="shared" si="1064"/>
        <v>#VALUE!</v>
      </c>
      <c r="U2537" s="40" t="str">
        <f>IF(ISBLANK('5.'!A2537),"-",'5.'!A2537)</f>
        <v>-</v>
      </c>
      <c r="V2537" t="e">
        <f t="shared" si="1065"/>
        <v>#VALUE!</v>
      </c>
      <c r="W2537" t="e">
        <f t="shared" si="1066"/>
        <v>#VALUE!</v>
      </c>
      <c r="X2537" t="str">
        <f>IF(ISBLANK('5.'!B2537),"-",'5.'!B2537)</f>
        <v>-</v>
      </c>
      <c r="Y2537" s="35" t="e">
        <f t="shared" si="1067"/>
        <v>#VALUE!</v>
      </c>
      <c r="Z2537" s="39" t="str">
        <f>IF(ISBLANK('6.'!A2537),"-",'6.'!A2537)</f>
        <v>-</v>
      </c>
      <c r="AA2537" t="e">
        <f t="shared" si="1068"/>
        <v>#VALUE!</v>
      </c>
      <c r="AB2537" t="e">
        <f t="shared" si="1069"/>
        <v>#VALUE!</v>
      </c>
      <c r="AC2537" t="str">
        <f>IF(ISBLANK('6.'!B2537),"-",'6.'!B2537)</f>
        <v>-</v>
      </c>
      <c r="AD2537" s="9" t="e">
        <f t="shared" si="1070"/>
        <v>#VALUE!</v>
      </c>
      <c r="AE2537" s="40" t="str">
        <f>IF(ISBLANK('7.'!A2537),"-",'7.'!A2537)</f>
        <v>-</v>
      </c>
      <c r="AF2537" t="e">
        <f t="shared" si="1071"/>
        <v>#VALUE!</v>
      </c>
      <c r="AG2537" t="e">
        <f t="shared" si="1072"/>
        <v>#VALUE!</v>
      </c>
      <c r="AH2537" t="str">
        <f>IF(ISBLANK('7.'!B2537),"-",'7.'!B2537)</f>
        <v>-</v>
      </c>
      <c r="AI2537" s="35" t="e">
        <f t="shared" si="1073"/>
        <v>#VALUE!</v>
      </c>
      <c r="AJ2537" s="39" t="str">
        <f>IF(ISBLANK('8.'!A2537),"-",'8.'!A2537)</f>
        <v>-</v>
      </c>
      <c r="AK2537" t="e">
        <f t="shared" si="1074"/>
        <v>#VALUE!</v>
      </c>
      <c r="AL2537" t="e">
        <f t="shared" si="1075"/>
        <v>#VALUE!</v>
      </c>
      <c r="AM2537" t="str">
        <f>IF(ISBLANK('8.'!B2537),"-",'8.'!B2537)</f>
        <v>-</v>
      </c>
      <c r="AN2537" s="9" t="e">
        <f t="shared" si="1076"/>
        <v>#VALUE!</v>
      </c>
      <c r="AO2537" s="41" t="str">
        <f>IF(ISBLANK('9.'!A2537),"-",'9.'!A2537)</f>
        <v>-</v>
      </c>
      <c r="AP2537" t="e">
        <f t="shared" si="1077"/>
        <v>#VALUE!</v>
      </c>
      <c r="AQ2537" t="e">
        <f t="shared" si="1078"/>
        <v>#VALUE!</v>
      </c>
      <c r="AR2537" t="str">
        <f>IF(ISBLANK('9.'!B2537),"-",'9.'!B2537)</f>
        <v>-</v>
      </c>
      <c r="AS2537" s="42" t="e">
        <f t="shared" si="1079"/>
        <v>#VALUE!</v>
      </c>
    </row>
    <row r="2538" spans="1:45">
      <c r="A2538" s="40" t="str">
        <f>IF(ISBLANK('1.'!A2538),"-",'1.'!A2538)</f>
        <v>-</v>
      </c>
      <c r="B2538" t="e">
        <f t="shared" si="1080"/>
        <v>#VALUE!</v>
      </c>
      <c r="C2538" t="e">
        <f t="shared" si="1081"/>
        <v>#VALUE!</v>
      </c>
      <c r="D2538">
        <f>IF(ISBLANK('Step 2. Percent Runtime Calcs'!B2538),"-",'1.'!B2538)</f>
        <v>0</v>
      </c>
      <c r="E2538" s="35">
        <f t="shared" si="1082"/>
        <v>0</v>
      </c>
      <c r="F2538" s="41" t="str">
        <f>IF(ISBLANK('2.'!A2538),"-",'2.'!A2538)</f>
        <v>-</v>
      </c>
      <c r="G2538" t="e">
        <f t="shared" si="1056"/>
        <v>#VALUE!</v>
      </c>
      <c r="H2538" t="e">
        <f t="shared" si="1057"/>
        <v>#VALUE!</v>
      </c>
      <c r="I2538" t="str">
        <f>IF(ISBLANK('2.'!B2538),"-",'2.'!B2538)</f>
        <v>-</v>
      </c>
      <c r="J2538" s="42" t="e">
        <f t="shared" si="1058"/>
        <v>#VALUE!</v>
      </c>
      <c r="K2538" s="7" t="str">
        <f>IF(ISBLANK('3.'!A2538),"-",'3.'!A2538)</f>
        <v>-</v>
      </c>
      <c r="L2538" t="e">
        <f t="shared" si="1059"/>
        <v>#VALUE!</v>
      </c>
      <c r="M2538" t="e">
        <f t="shared" si="1060"/>
        <v>#VALUE!</v>
      </c>
      <c r="N2538" t="str">
        <f>IF(ISBLANK('3.'!B2538),"-",'3.'!B2538)</f>
        <v>-</v>
      </c>
      <c r="O2538" s="8" t="e">
        <f t="shared" si="1061"/>
        <v>#VALUE!</v>
      </c>
      <c r="P2538" s="41" t="str">
        <f>IF(ISBLANK('4.'!A2538),"-",'4.'!A2538)</f>
        <v>-</v>
      </c>
      <c r="Q2538" t="e">
        <f t="shared" si="1062"/>
        <v>#VALUE!</v>
      </c>
      <c r="R2538" t="e">
        <f t="shared" si="1063"/>
        <v>#VALUE!</v>
      </c>
      <c r="S2538" t="str">
        <f>IF(ISBLANK('4.'!B2538),"-",'4.'!B2538)</f>
        <v>-</v>
      </c>
      <c r="T2538" s="42" t="e">
        <f t="shared" si="1064"/>
        <v>#VALUE!</v>
      </c>
      <c r="U2538" s="40" t="str">
        <f>IF(ISBLANK('5.'!A2538),"-",'5.'!A2538)</f>
        <v>-</v>
      </c>
      <c r="V2538" t="e">
        <f t="shared" si="1065"/>
        <v>#VALUE!</v>
      </c>
      <c r="W2538" t="e">
        <f t="shared" si="1066"/>
        <v>#VALUE!</v>
      </c>
      <c r="X2538" t="str">
        <f>IF(ISBLANK('5.'!B2538),"-",'5.'!B2538)</f>
        <v>-</v>
      </c>
      <c r="Y2538" s="35" t="e">
        <f t="shared" si="1067"/>
        <v>#VALUE!</v>
      </c>
      <c r="Z2538" s="39" t="str">
        <f>IF(ISBLANK('6.'!A2538),"-",'6.'!A2538)</f>
        <v>-</v>
      </c>
      <c r="AA2538" t="e">
        <f t="shared" si="1068"/>
        <v>#VALUE!</v>
      </c>
      <c r="AB2538" t="e">
        <f t="shared" si="1069"/>
        <v>#VALUE!</v>
      </c>
      <c r="AC2538" t="str">
        <f>IF(ISBLANK('6.'!B2538),"-",'6.'!B2538)</f>
        <v>-</v>
      </c>
      <c r="AD2538" s="9" t="e">
        <f t="shared" si="1070"/>
        <v>#VALUE!</v>
      </c>
      <c r="AE2538" s="40" t="str">
        <f>IF(ISBLANK('7.'!A2538),"-",'7.'!A2538)</f>
        <v>-</v>
      </c>
      <c r="AF2538" t="e">
        <f t="shared" si="1071"/>
        <v>#VALUE!</v>
      </c>
      <c r="AG2538" t="e">
        <f t="shared" si="1072"/>
        <v>#VALUE!</v>
      </c>
      <c r="AH2538" t="str">
        <f>IF(ISBLANK('7.'!B2538),"-",'7.'!B2538)</f>
        <v>-</v>
      </c>
      <c r="AI2538" s="35" t="e">
        <f t="shared" si="1073"/>
        <v>#VALUE!</v>
      </c>
      <c r="AJ2538" s="39" t="str">
        <f>IF(ISBLANK('8.'!A2538),"-",'8.'!A2538)</f>
        <v>-</v>
      </c>
      <c r="AK2538" t="e">
        <f t="shared" si="1074"/>
        <v>#VALUE!</v>
      </c>
      <c r="AL2538" t="e">
        <f t="shared" si="1075"/>
        <v>#VALUE!</v>
      </c>
      <c r="AM2538" t="str">
        <f>IF(ISBLANK('8.'!B2538),"-",'8.'!B2538)</f>
        <v>-</v>
      </c>
      <c r="AN2538" s="9" t="e">
        <f t="shared" si="1076"/>
        <v>#VALUE!</v>
      </c>
      <c r="AO2538" s="41" t="str">
        <f>IF(ISBLANK('9.'!A2538),"-",'9.'!A2538)</f>
        <v>-</v>
      </c>
      <c r="AP2538" t="e">
        <f t="shared" si="1077"/>
        <v>#VALUE!</v>
      </c>
      <c r="AQ2538" t="e">
        <f t="shared" si="1078"/>
        <v>#VALUE!</v>
      </c>
      <c r="AR2538" t="str">
        <f>IF(ISBLANK('9.'!B2538),"-",'9.'!B2538)</f>
        <v>-</v>
      </c>
      <c r="AS2538" s="42" t="e">
        <f t="shared" si="1079"/>
        <v>#VALUE!</v>
      </c>
    </row>
    <row r="2539" spans="1:45">
      <c r="A2539" s="40" t="str">
        <f>IF(ISBLANK('1.'!A2539),"-",'1.'!A2539)</f>
        <v>-</v>
      </c>
      <c r="B2539" t="e">
        <f t="shared" si="1080"/>
        <v>#VALUE!</v>
      </c>
      <c r="C2539" t="e">
        <f t="shared" si="1081"/>
        <v>#VALUE!</v>
      </c>
      <c r="D2539">
        <f>IF(ISBLANK('Step 2. Percent Runtime Calcs'!B2539),"-",'1.'!B2539)</f>
        <v>0</v>
      </c>
      <c r="E2539" s="35">
        <f t="shared" si="1082"/>
        <v>0</v>
      </c>
      <c r="F2539" s="41" t="str">
        <f>IF(ISBLANK('2.'!A2539),"-",'2.'!A2539)</f>
        <v>-</v>
      </c>
      <c r="G2539" t="e">
        <f t="shared" si="1056"/>
        <v>#VALUE!</v>
      </c>
      <c r="H2539" t="e">
        <f t="shared" si="1057"/>
        <v>#VALUE!</v>
      </c>
      <c r="I2539" t="str">
        <f>IF(ISBLANK('2.'!B2539),"-",'2.'!B2539)</f>
        <v>-</v>
      </c>
      <c r="J2539" s="42" t="e">
        <f t="shared" si="1058"/>
        <v>#VALUE!</v>
      </c>
      <c r="K2539" s="7" t="str">
        <f>IF(ISBLANK('3.'!A2539),"-",'3.'!A2539)</f>
        <v>-</v>
      </c>
      <c r="L2539" t="e">
        <f t="shared" si="1059"/>
        <v>#VALUE!</v>
      </c>
      <c r="M2539" t="e">
        <f t="shared" si="1060"/>
        <v>#VALUE!</v>
      </c>
      <c r="N2539" t="str">
        <f>IF(ISBLANK('3.'!B2539),"-",'3.'!B2539)</f>
        <v>-</v>
      </c>
      <c r="O2539" s="8" t="e">
        <f t="shared" si="1061"/>
        <v>#VALUE!</v>
      </c>
      <c r="P2539" s="41" t="str">
        <f>IF(ISBLANK('4.'!A2539),"-",'4.'!A2539)</f>
        <v>-</v>
      </c>
      <c r="Q2539" t="e">
        <f t="shared" si="1062"/>
        <v>#VALUE!</v>
      </c>
      <c r="R2539" t="e">
        <f t="shared" si="1063"/>
        <v>#VALUE!</v>
      </c>
      <c r="S2539" t="str">
        <f>IF(ISBLANK('4.'!B2539),"-",'4.'!B2539)</f>
        <v>-</v>
      </c>
      <c r="T2539" s="42" t="e">
        <f t="shared" si="1064"/>
        <v>#VALUE!</v>
      </c>
      <c r="U2539" s="40" t="str">
        <f>IF(ISBLANK('5.'!A2539),"-",'5.'!A2539)</f>
        <v>-</v>
      </c>
      <c r="V2539" t="e">
        <f t="shared" si="1065"/>
        <v>#VALUE!</v>
      </c>
      <c r="W2539" t="e">
        <f t="shared" si="1066"/>
        <v>#VALUE!</v>
      </c>
      <c r="X2539" t="str">
        <f>IF(ISBLANK('5.'!B2539),"-",'5.'!B2539)</f>
        <v>-</v>
      </c>
      <c r="Y2539" s="35" t="e">
        <f t="shared" si="1067"/>
        <v>#VALUE!</v>
      </c>
      <c r="Z2539" s="39" t="str">
        <f>IF(ISBLANK('6.'!A2539),"-",'6.'!A2539)</f>
        <v>-</v>
      </c>
      <c r="AA2539" t="e">
        <f t="shared" si="1068"/>
        <v>#VALUE!</v>
      </c>
      <c r="AB2539" t="e">
        <f t="shared" si="1069"/>
        <v>#VALUE!</v>
      </c>
      <c r="AC2539" t="str">
        <f>IF(ISBLANK('6.'!B2539),"-",'6.'!B2539)</f>
        <v>-</v>
      </c>
      <c r="AD2539" s="9" t="e">
        <f t="shared" si="1070"/>
        <v>#VALUE!</v>
      </c>
      <c r="AE2539" s="40" t="str">
        <f>IF(ISBLANK('7.'!A2539),"-",'7.'!A2539)</f>
        <v>-</v>
      </c>
      <c r="AF2539" t="e">
        <f t="shared" si="1071"/>
        <v>#VALUE!</v>
      </c>
      <c r="AG2539" t="e">
        <f t="shared" si="1072"/>
        <v>#VALUE!</v>
      </c>
      <c r="AH2539" t="str">
        <f>IF(ISBLANK('7.'!B2539),"-",'7.'!B2539)</f>
        <v>-</v>
      </c>
      <c r="AI2539" s="35" t="e">
        <f t="shared" si="1073"/>
        <v>#VALUE!</v>
      </c>
      <c r="AJ2539" s="39" t="str">
        <f>IF(ISBLANK('8.'!A2539),"-",'8.'!A2539)</f>
        <v>-</v>
      </c>
      <c r="AK2539" t="e">
        <f t="shared" si="1074"/>
        <v>#VALUE!</v>
      </c>
      <c r="AL2539" t="e">
        <f t="shared" si="1075"/>
        <v>#VALUE!</v>
      </c>
      <c r="AM2539" t="str">
        <f>IF(ISBLANK('8.'!B2539),"-",'8.'!B2539)</f>
        <v>-</v>
      </c>
      <c r="AN2539" s="9" t="e">
        <f t="shared" si="1076"/>
        <v>#VALUE!</v>
      </c>
      <c r="AO2539" s="41" t="str">
        <f>IF(ISBLANK('9.'!A2539),"-",'9.'!A2539)</f>
        <v>-</v>
      </c>
      <c r="AP2539" t="e">
        <f t="shared" si="1077"/>
        <v>#VALUE!</v>
      </c>
      <c r="AQ2539" t="e">
        <f t="shared" si="1078"/>
        <v>#VALUE!</v>
      </c>
      <c r="AR2539" t="str">
        <f>IF(ISBLANK('9.'!B2539),"-",'9.'!B2539)</f>
        <v>-</v>
      </c>
      <c r="AS2539" s="42" t="e">
        <f t="shared" si="1079"/>
        <v>#VALUE!</v>
      </c>
    </row>
    <row r="2540" spans="1:45">
      <c r="A2540" s="40" t="str">
        <f>IF(ISBLANK('1.'!A2540),"-",'1.'!A2540)</f>
        <v>-</v>
      </c>
      <c r="B2540" t="e">
        <f t="shared" si="1080"/>
        <v>#VALUE!</v>
      </c>
      <c r="C2540" t="e">
        <f t="shared" si="1081"/>
        <v>#VALUE!</v>
      </c>
      <c r="D2540">
        <f>IF(ISBLANK('Step 2. Percent Runtime Calcs'!B2540),"-",'1.'!B2540)</f>
        <v>0</v>
      </c>
      <c r="E2540" s="35">
        <f t="shared" si="1082"/>
        <v>0</v>
      </c>
      <c r="F2540" s="41" t="str">
        <f>IF(ISBLANK('2.'!A2540),"-",'2.'!A2540)</f>
        <v>-</v>
      </c>
      <c r="G2540" t="e">
        <f t="shared" si="1056"/>
        <v>#VALUE!</v>
      </c>
      <c r="H2540" t="e">
        <f t="shared" si="1057"/>
        <v>#VALUE!</v>
      </c>
      <c r="I2540" t="str">
        <f>IF(ISBLANK('2.'!B2540),"-",'2.'!B2540)</f>
        <v>-</v>
      </c>
      <c r="J2540" s="42" t="e">
        <f t="shared" si="1058"/>
        <v>#VALUE!</v>
      </c>
      <c r="K2540" s="7" t="str">
        <f>IF(ISBLANK('3.'!A2540),"-",'3.'!A2540)</f>
        <v>-</v>
      </c>
      <c r="L2540" t="e">
        <f t="shared" si="1059"/>
        <v>#VALUE!</v>
      </c>
      <c r="M2540" t="e">
        <f t="shared" si="1060"/>
        <v>#VALUE!</v>
      </c>
      <c r="N2540" t="str">
        <f>IF(ISBLANK('3.'!B2540),"-",'3.'!B2540)</f>
        <v>-</v>
      </c>
      <c r="O2540" s="8" t="e">
        <f t="shared" si="1061"/>
        <v>#VALUE!</v>
      </c>
      <c r="P2540" s="41" t="str">
        <f>IF(ISBLANK('4.'!A2540),"-",'4.'!A2540)</f>
        <v>-</v>
      </c>
      <c r="Q2540" t="e">
        <f t="shared" si="1062"/>
        <v>#VALUE!</v>
      </c>
      <c r="R2540" t="e">
        <f t="shared" si="1063"/>
        <v>#VALUE!</v>
      </c>
      <c r="S2540" t="str">
        <f>IF(ISBLANK('4.'!B2540),"-",'4.'!B2540)</f>
        <v>-</v>
      </c>
      <c r="T2540" s="42" t="e">
        <f t="shared" si="1064"/>
        <v>#VALUE!</v>
      </c>
      <c r="U2540" s="40" t="str">
        <f>IF(ISBLANK('5.'!A2540),"-",'5.'!A2540)</f>
        <v>-</v>
      </c>
      <c r="V2540" t="e">
        <f t="shared" si="1065"/>
        <v>#VALUE!</v>
      </c>
      <c r="W2540" t="e">
        <f t="shared" si="1066"/>
        <v>#VALUE!</v>
      </c>
      <c r="X2540" t="str">
        <f>IF(ISBLANK('5.'!B2540),"-",'5.'!B2540)</f>
        <v>-</v>
      </c>
      <c r="Y2540" s="35" t="e">
        <f t="shared" si="1067"/>
        <v>#VALUE!</v>
      </c>
      <c r="Z2540" s="39" t="str">
        <f>IF(ISBLANK('6.'!A2540),"-",'6.'!A2540)</f>
        <v>-</v>
      </c>
      <c r="AA2540" t="e">
        <f t="shared" si="1068"/>
        <v>#VALUE!</v>
      </c>
      <c r="AB2540" t="e">
        <f t="shared" si="1069"/>
        <v>#VALUE!</v>
      </c>
      <c r="AC2540" t="str">
        <f>IF(ISBLANK('6.'!B2540),"-",'6.'!B2540)</f>
        <v>-</v>
      </c>
      <c r="AD2540" s="9" t="e">
        <f t="shared" si="1070"/>
        <v>#VALUE!</v>
      </c>
      <c r="AE2540" s="40" t="str">
        <f>IF(ISBLANK('7.'!A2540),"-",'7.'!A2540)</f>
        <v>-</v>
      </c>
      <c r="AF2540" t="e">
        <f t="shared" si="1071"/>
        <v>#VALUE!</v>
      </c>
      <c r="AG2540" t="e">
        <f t="shared" si="1072"/>
        <v>#VALUE!</v>
      </c>
      <c r="AH2540" t="str">
        <f>IF(ISBLANK('7.'!B2540),"-",'7.'!B2540)</f>
        <v>-</v>
      </c>
      <c r="AI2540" s="35" t="e">
        <f t="shared" si="1073"/>
        <v>#VALUE!</v>
      </c>
      <c r="AJ2540" s="39" t="str">
        <f>IF(ISBLANK('8.'!A2540),"-",'8.'!A2540)</f>
        <v>-</v>
      </c>
      <c r="AK2540" t="e">
        <f t="shared" si="1074"/>
        <v>#VALUE!</v>
      </c>
      <c r="AL2540" t="e">
        <f t="shared" si="1075"/>
        <v>#VALUE!</v>
      </c>
      <c r="AM2540" t="str">
        <f>IF(ISBLANK('8.'!B2540),"-",'8.'!B2540)</f>
        <v>-</v>
      </c>
      <c r="AN2540" s="9" t="e">
        <f t="shared" si="1076"/>
        <v>#VALUE!</v>
      </c>
      <c r="AO2540" s="41" t="str">
        <f>IF(ISBLANK('9.'!A2540),"-",'9.'!A2540)</f>
        <v>-</v>
      </c>
      <c r="AP2540" t="e">
        <f t="shared" si="1077"/>
        <v>#VALUE!</v>
      </c>
      <c r="AQ2540" t="e">
        <f t="shared" si="1078"/>
        <v>#VALUE!</v>
      </c>
      <c r="AR2540" t="str">
        <f>IF(ISBLANK('9.'!B2540),"-",'9.'!B2540)</f>
        <v>-</v>
      </c>
      <c r="AS2540" s="42" t="e">
        <f t="shared" si="1079"/>
        <v>#VALUE!</v>
      </c>
    </row>
    <row r="2541" spans="1:45">
      <c r="A2541" s="40" t="str">
        <f>IF(ISBLANK('1.'!A2541),"-",'1.'!A2541)</f>
        <v>-</v>
      </c>
      <c r="B2541" t="e">
        <f t="shared" si="1080"/>
        <v>#VALUE!</v>
      </c>
      <c r="C2541" t="e">
        <f t="shared" si="1081"/>
        <v>#VALUE!</v>
      </c>
      <c r="D2541">
        <f>IF(ISBLANK('Step 2. Percent Runtime Calcs'!B2541),"-",'1.'!B2541)</f>
        <v>0</v>
      </c>
      <c r="E2541" s="35">
        <f t="shared" si="1082"/>
        <v>0</v>
      </c>
      <c r="F2541" s="41" t="str">
        <f>IF(ISBLANK('2.'!A2541),"-",'2.'!A2541)</f>
        <v>-</v>
      </c>
      <c r="G2541" t="e">
        <f t="shared" si="1056"/>
        <v>#VALUE!</v>
      </c>
      <c r="H2541" t="e">
        <f t="shared" si="1057"/>
        <v>#VALUE!</v>
      </c>
      <c r="I2541" t="str">
        <f>IF(ISBLANK('2.'!B2541),"-",'2.'!B2541)</f>
        <v>-</v>
      </c>
      <c r="J2541" s="42" t="e">
        <f t="shared" si="1058"/>
        <v>#VALUE!</v>
      </c>
      <c r="K2541" s="7" t="str">
        <f>IF(ISBLANK('3.'!A2541),"-",'3.'!A2541)</f>
        <v>-</v>
      </c>
      <c r="L2541" t="e">
        <f t="shared" si="1059"/>
        <v>#VALUE!</v>
      </c>
      <c r="M2541" t="e">
        <f t="shared" si="1060"/>
        <v>#VALUE!</v>
      </c>
      <c r="N2541" t="str">
        <f>IF(ISBLANK('3.'!B2541),"-",'3.'!B2541)</f>
        <v>-</v>
      </c>
      <c r="O2541" s="8" t="e">
        <f t="shared" si="1061"/>
        <v>#VALUE!</v>
      </c>
      <c r="P2541" s="41" t="str">
        <f>IF(ISBLANK('4.'!A2541),"-",'4.'!A2541)</f>
        <v>-</v>
      </c>
      <c r="Q2541" t="e">
        <f t="shared" si="1062"/>
        <v>#VALUE!</v>
      </c>
      <c r="R2541" t="e">
        <f t="shared" si="1063"/>
        <v>#VALUE!</v>
      </c>
      <c r="S2541" t="str">
        <f>IF(ISBLANK('4.'!B2541),"-",'4.'!B2541)</f>
        <v>-</v>
      </c>
      <c r="T2541" s="42" t="e">
        <f t="shared" si="1064"/>
        <v>#VALUE!</v>
      </c>
      <c r="U2541" s="40" t="str">
        <f>IF(ISBLANK('5.'!A2541),"-",'5.'!A2541)</f>
        <v>-</v>
      </c>
      <c r="V2541" t="e">
        <f t="shared" si="1065"/>
        <v>#VALUE!</v>
      </c>
      <c r="W2541" t="e">
        <f t="shared" si="1066"/>
        <v>#VALUE!</v>
      </c>
      <c r="X2541" t="str">
        <f>IF(ISBLANK('5.'!B2541),"-",'5.'!B2541)</f>
        <v>-</v>
      </c>
      <c r="Y2541" s="35" t="e">
        <f t="shared" si="1067"/>
        <v>#VALUE!</v>
      </c>
      <c r="Z2541" s="39" t="str">
        <f>IF(ISBLANK('6.'!A2541),"-",'6.'!A2541)</f>
        <v>-</v>
      </c>
      <c r="AA2541" t="e">
        <f t="shared" si="1068"/>
        <v>#VALUE!</v>
      </c>
      <c r="AB2541" t="e">
        <f t="shared" si="1069"/>
        <v>#VALUE!</v>
      </c>
      <c r="AC2541" t="str">
        <f>IF(ISBLANK('6.'!B2541),"-",'6.'!B2541)</f>
        <v>-</v>
      </c>
      <c r="AD2541" s="9" t="e">
        <f t="shared" si="1070"/>
        <v>#VALUE!</v>
      </c>
      <c r="AE2541" s="40" t="str">
        <f>IF(ISBLANK('7.'!A2541),"-",'7.'!A2541)</f>
        <v>-</v>
      </c>
      <c r="AF2541" t="e">
        <f t="shared" si="1071"/>
        <v>#VALUE!</v>
      </c>
      <c r="AG2541" t="e">
        <f t="shared" si="1072"/>
        <v>#VALUE!</v>
      </c>
      <c r="AH2541" t="str">
        <f>IF(ISBLANK('7.'!B2541),"-",'7.'!B2541)</f>
        <v>-</v>
      </c>
      <c r="AI2541" s="35" t="e">
        <f t="shared" si="1073"/>
        <v>#VALUE!</v>
      </c>
      <c r="AJ2541" s="39" t="str">
        <f>IF(ISBLANK('8.'!A2541),"-",'8.'!A2541)</f>
        <v>-</v>
      </c>
      <c r="AK2541" t="e">
        <f t="shared" si="1074"/>
        <v>#VALUE!</v>
      </c>
      <c r="AL2541" t="e">
        <f t="shared" si="1075"/>
        <v>#VALUE!</v>
      </c>
      <c r="AM2541" t="str">
        <f>IF(ISBLANK('8.'!B2541),"-",'8.'!B2541)</f>
        <v>-</v>
      </c>
      <c r="AN2541" s="9" t="e">
        <f t="shared" si="1076"/>
        <v>#VALUE!</v>
      </c>
      <c r="AO2541" s="41" t="str">
        <f>IF(ISBLANK('9.'!A2541),"-",'9.'!A2541)</f>
        <v>-</v>
      </c>
      <c r="AP2541" t="e">
        <f t="shared" si="1077"/>
        <v>#VALUE!</v>
      </c>
      <c r="AQ2541" t="e">
        <f t="shared" si="1078"/>
        <v>#VALUE!</v>
      </c>
      <c r="AR2541" t="str">
        <f>IF(ISBLANK('9.'!B2541),"-",'9.'!B2541)</f>
        <v>-</v>
      </c>
      <c r="AS2541" s="42" t="e">
        <f t="shared" si="1079"/>
        <v>#VALUE!</v>
      </c>
    </row>
    <row r="2542" spans="1:45">
      <c r="A2542" s="40" t="str">
        <f>IF(ISBLANK('1.'!A2542),"-",'1.'!A2542)</f>
        <v>-</v>
      </c>
      <c r="B2542" t="e">
        <f t="shared" si="1080"/>
        <v>#VALUE!</v>
      </c>
      <c r="C2542" t="e">
        <f t="shared" si="1081"/>
        <v>#VALUE!</v>
      </c>
      <c r="D2542">
        <f>IF(ISBLANK('Step 2. Percent Runtime Calcs'!B2542),"-",'1.'!B2542)</f>
        <v>0</v>
      </c>
      <c r="E2542" s="35">
        <f t="shared" si="1082"/>
        <v>0</v>
      </c>
      <c r="F2542" s="41" t="str">
        <f>IF(ISBLANK('2.'!A2542),"-",'2.'!A2542)</f>
        <v>-</v>
      </c>
      <c r="G2542" t="e">
        <f t="shared" si="1056"/>
        <v>#VALUE!</v>
      </c>
      <c r="H2542" t="e">
        <f t="shared" si="1057"/>
        <v>#VALUE!</v>
      </c>
      <c r="I2542" t="str">
        <f>IF(ISBLANK('2.'!B2542),"-",'2.'!B2542)</f>
        <v>-</v>
      </c>
      <c r="J2542" s="42" t="e">
        <f t="shared" si="1058"/>
        <v>#VALUE!</v>
      </c>
      <c r="K2542" s="7" t="str">
        <f>IF(ISBLANK('3.'!A2542),"-",'3.'!A2542)</f>
        <v>-</v>
      </c>
      <c r="L2542" t="e">
        <f t="shared" si="1059"/>
        <v>#VALUE!</v>
      </c>
      <c r="M2542" t="e">
        <f t="shared" si="1060"/>
        <v>#VALUE!</v>
      </c>
      <c r="N2542" t="str">
        <f>IF(ISBLANK('3.'!B2542),"-",'3.'!B2542)</f>
        <v>-</v>
      </c>
      <c r="O2542" s="8" t="e">
        <f t="shared" si="1061"/>
        <v>#VALUE!</v>
      </c>
      <c r="P2542" s="41" t="str">
        <f>IF(ISBLANK('4.'!A2542),"-",'4.'!A2542)</f>
        <v>-</v>
      </c>
      <c r="Q2542" t="e">
        <f t="shared" si="1062"/>
        <v>#VALUE!</v>
      </c>
      <c r="R2542" t="e">
        <f t="shared" si="1063"/>
        <v>#VALUE!</v>
      </c>
      <c r="S2542" t="str">
        <f>IF(ISBLANK('4.'!B2542),"-",'4.'!B2542)</f>
        <v>-</v>
      </c>
      <c r="T2542" s="42" t="e">
        <f t="shared" si="1064"/>
        <v>#VALUE!</v>
      </c>
      <c r="U2542" s="40" t="str">
        <f>IF(ISBLANK('5.'!A2542),"-",'5.'!A2542)</f>
        <v>-</v>
      </c>
      <c r="V2542" t="e">
        <f t="shared" si="1065"/>
        <v>#VALUE!</v>
      </c>
      <c r="W2542" t="e">
        <f t="shared" si="1066"/>
        <v>#VALUE!</v>
      </c>
      <c r="X2542" t="str">
        <f>IF(ISBLANK('5.'!B2542),"-",'5.'!B2542)</f>
        <v>-</v>
      </c>
      <c r="Y2542" s="35" t="e">
        <f t="shared" si="1067"/>
        <v>#VALUE!</v>
      </c>
      <c r="Z2542" s="39" t="str">
        <f>IF(ISBLANK('6.'!A2542),"-",'6.'!A2542)</f>
        <v>-</v>
      </c>
      <c r="AA2542" t="e">
        <f t="shared" si="1068"/>
        <v>#VALUE!</v>
      </c>
      <c r="AB2542" t="e">
        <f t="shared" si="1069"/>
        <v>#VALUE!</v>
      </c>
      <c r="AC2542" t="str">
        <f>IF(ISBLANK('6.'!B2542),"-",'6.'!B2542)</f>
        <v>-</v>
      </c>
      <c r="AD2542" s="9" t="e">
        <f t="shared" si="1070"/>
        <v>#VALUE!</v>
      </c>
      <c r="AE2542" s="40" t="str">
        <f>IF(ISBLANK('7.'!A2542),"-",'7.'!A2542)</f>
        <v>-</v>
      </c>
      <c r="AF2542" t="e">
        <f t="shared" si="1071"/>
        <v>#VALUE!</v>
      </c>
      <c r="AG2542" t="e">
        <f t="shared" si="1072"/>
        <v>#VALUE!</v>
      </c>
      <c r="AH2542" t="str">
        <f>IF(ISBLANK('7.'!B2542),"-",'7.'!B2542)</f>
        <v>-</v>
      </c>
      <c r="AI2542" s="35" t="e">
        <f t="shared" si="1073"/>
        <v>#VALUE!</v>
      </c>
      <c r="AJ2542" s="39" t="str">
        <f>IF(ISBLANK('8.'!A2542),"-",'8.'!A2542)</f>
        <v>-</v>
      </c>
      <c r="AK2542" t="e">
        <f t="shared" si="1074"/>
        <v>#VALUE!</v>
      </c>
      <c r="AL2542" t="e">
        <f t="shared" si="1075"/>
        <v>#VALUE!</v>
      </c>
      <c r="AM2542" t="str">
        <f>IF(ISBLANK('8.'!B2542),"-",'8.'!B2542)</f>
        <v>-</v>
      </c>
      <c r="AN2542" s="9" t="e">
        <f t="shared" si="1076"/>
        <v>#VALUE!</v>
      </c>
      <c r="AO2542" s="41" t="str">
        <f>IF(ISBLANK('9.'!A2542),"-",'9.'!A2542)</f>
        <v>-</v>
      </c>
      <c r="AP2542" t="e">
        <f t="shared" si="1077"/>
        <v>#VALUE!</v>
      </c>
      <c r="AQ2542" t="e">
        <f t="shared" si="1078"/>
        <v>#VALUE!</v>
      </c>
      <c r="AR2542" t="str">
        <f>IF(ISBLANK('9.'!B2542),"-",'9.'!B2542)</f>
        <v>-</v>
      </c>
      <c r="AS2542" s="42" t="e">
        <f t="shared" si="1079"/>
        <v>#VALUE!</v>
      </c>
    </row>
    <row r="2543" spans="1:45">
      <c r="A2543" s="40" t="str">
        <f>IF(ISBLANK('1.'!A2543),"-",'1.'!A2543)</f>
        <v>-</v>
      </c>
      <c r="B2543" t="e">
        <f t="shared" si="1080"/>
        <v>#VALUE!</v>
      </c>
      <c r="C2543" t="e">
        <f t="shared" si="1081"/>
        <v>#VALUE!</v>
      </c>
      <c r="D2543">
        <f>IF(ISBLANK('Step 2. Percent Runtime Calcs'!B2543),"-",'1.'!B2543)</f>
        <v>0</v>
      </c>
      <c r="E2543" s="35">
        <f t="shared" si="1082"/>
        <v>0</v>
      </c>
      <c r="F2543" s="41" t="str">
        <f>IF(ISBLANK('2.'!A2543),"-",'2.'!A2543)</f>
        <v>-</v>
      </c>
      <c r="G2543" t="e">
        <f t="shared" si="1056"/>
        <v>#VALUE!</v>
      </c>
      <c r="H2543" t="e">
        <f t="shared" si="1057"/>
        <v>#VALUE!</v>
      </c>
      <c r="I2543" t="str">
        <f>IF(ISBLANK('2.'!B2543),"-",'2.'!B2543)</f>
        <v>-</v>
      </c>
      <c r="J2543" s="42" t="e">
        <f t="shared" si="1058"/>
        <v>#VALUE!</v>
      </c>
      <c r="K2543" s="7" t="str">
        <f>IF(ISBLANK('3.'!A2543),"-",'3.'!A2543)</f>
        <v>-</v>
      </c>
      <c r="L2543" t="e">
        <f t="shared" si="1059"/>
        <v>#VALUE!</v>
      </c>
      <c r="M2543" t="e">
        <f t="shared" si="1060"/>
        <v>#VALUE!</v>
      </c>
      <c r="N2543" t="str">
        <f>IF(ISBLANK('3.'!B2543),"-",'3.'!B2543)</f>
        <v>-</v>
      </c>
      <c r="O2543" s="8" t="e">
        <f t="shared" si="1061"/>
        <v>#VALUE!</v>
      </c>
      <c r="P2543" s="41" t="str">
        <f>IF(ISBLANK('4.'!A2543),"-",'4.'!A2543)</f>
        <v>-</v>
      </c>
      <c r="Q2543" t="e">
        <f t="shared" si="1062"/>
        <v>#VALUE!</v>
      </c>
      <c r="R2543" t="e">
        <f t="shared" si="1063"/>
        <v>#VALUE!</v>
      </c>
      <c r="S2543" t="str">
        <f>IF(ISBLANK('4.'!B2543),"-",'4.'!B2543)</f>
        <v>-</v>
      </c>
      <c r="T2543" s="42" t="e">
        <f t="shared" si="1064"/>
        <v>#VALUE!</v>
      </c>
      <c r="U2543" s="40" t="str">
        <f>IF(ISBLANK('5.'!A2543),"-",'5.'!A2543)</f>
        <v>-</v>
      </c>
      <c r="V2543" t="e">
        <f t="shared" si="1065"/>
        <v>#VALUE!</v>
      </c>
      <c r="W2543" t="e">
        <f t="shared" si="1066"/>
        <v>#VALUE!</v>
      </c>
      <c r="X2543" t="str">
        <f>IF(ISBLANK('5.'!B2543),"-",'5.'!B2543)</f>
        <v>-</v>
      </c>
      <c r="Y2543" s="35" t="e">
        <f t="shared" si="1067"/>
        <v>#VALUE!</v>
      </c>
      <c r="Z2543" s="39" t="str">
        <f>IF(ISBLANK('6.'!A2543),"-",'6.'!A2543)</f>
        <v>-</v>
      </c>
      <c r="AA2543" t="e">
        <f t="shared" si="1068"/>
        <v>#VALUE!</v>
      </c>
      <c r="AB2543" t="e">
        <f t="shared" si="1069"/>
        <v>#VALUE!</v>
      </c>
      <c r="AC2543" t="str">
        <f>IF(ISBLANK('6.'!B2543),"-",'6.'!B2543)</f>
        <v>-</v>
      </c>
      <c r="AD2543" s="9" t="e">
        <f t="shared" si="1070"/>
        <v>#VALUE!</v>
      </c>
      <c r="AE2543" s="40" t="str">
        <f>IF(ISBLANK('7.'!A2543),"-",'7.'!A2543)</f>
        <v>-</v>
      </c>
      <c r="AF2543" t="e">
        <f t="shared" si="1071"/>
        <v>#VALUE!</v>
      </c>
      <c r="AG2543" t="e">
        <f t="shared" si="1072"/>
        <v>#VALUE!</v>
      </c>
      <c r="AH2543" t="str">
        <f>IF(ISBLANK('7.'!B2543),"-",'7.'!B2543)</f>
        <v>-</v>
      </c>
      <c r="AI2543" s="35" t="e">
        <f t="shared" si="1073"/>
        <v>#VALUE!</v>
      </c>
      <c r="AJ2543" s="39" t="str">
        <f>IF(ISBLANK('8.'!A2543),"-",'8.'!A2543)</f>
        <v>-</v>
      </c>
      <c r="AK2543" t="e">
        <f t="shared" si="1074"/>
        <v>#VALUE!</v>
      </c>
      <c r="AL2543" t="e">
        <f t="shared" si="1075"/>
        <v>#VALUE!</v>
      </c>
      <c r="AM2543" t="str">
        <f>IF(ISBLANK('8.'!B2543),"-",'8.'!B2543)</f>
        <v>-</v>
      </c>
      <c r="AN2543" s="9" t="e">
        <f t="shared" si="1076"/>
        <v>#VALUE!</v>
      </c>
      <c r="AO2543" s="41" t="str">
        <f>IF(ISBLANK('9.'!A2543),"-",'9.'!A2543)</f>
        <v>-</v>
      </c>
      <c r="AP2543" t="e">
        <f t="shared" si="1077"/>
        <v>#VALUE!</v>
      </c>
      <c r="AQ2543" t="e">
        <f t="shared" si="1078"/>
        <v>#VALUE!</v>
      </c>
      <c r="AR2543" t="str">
        <f>IF(ISBLANK('9.'!B2543),"-",'9.'!B2543)</f>
        <v>-</v>
      </c>
      <c r="AS2543" s="42" t="e">
        <f t="shared" si="1079"/>
        <v>#VALUE!</v>
      </c>
    </row>
    <row r="2544" spans="1:45">
      <c r="A2544" s="40" t="str">
        <f>IF(ISBLANK('1.'!A2544),"-",'1.'!A2544)</f>
        <v>-</v>
      </c>
      <c r="B2544" t="e">
        <f t="shared" si="1080"/>
        <v>#VALUE!</v>
      </c>
      <c r="C2544" t="e">
        <f t="shared" si="1081"/>
        <v>#VALUE!</v>
      </c>
      <c r="D2544">
        <f>IF(ISBLANK('Step 2. Percent Runtime Calcs'!B2544),"-",'1.'!B2544)</f>
        <v>0</v>
      </c>
      <c r="E2544" s="35">
        <f t="shared" si="1082"/>
        <v>0</v>
      </c>
      <c r="F2544" s="41" t="str">
        <f>IF(ISBLANK('2.'!A2544),"-",'2.'!A2544)</f>
        <v>-</v>
      </c>
      <c r="G2544" t="e">
        <f t="shared" si="1056"/>
        <v>#VALUE!</v>
      </c>
      <c r="H2544" t="e">
        <f t="shared" si="1057"/>
        <v>#VALUE!</v>
      </c>
      <c r="I2544" t="str">
        <f>IF(ISBLANK('2.'!B2544),"-",'2.'!B2544)</f>
        <v>-</v>
      </c>
      <c r="J2544" s="42" t="e">
        <f t="shared" si="1058"/>
        <v>#VALUE!</v>
      </c>
      <c r="K2544" s="7" t="str">
        <f>IF(ISBLANK('3.'!A2544),"-",'3.'!A2544)</f>
        <v>-</v>
      </c>
      <c r="L2544" t="e">
        <f t="shared" si="1059"/>
        <v>#VALUE!</v>
      </c>
      <c r="M2544" t="e">
        <f t="shared" si="1060"/>
        <v>#VALUE!</v>
      </c>
      <c r="N2544" t="str">
        <f>IF(ISBLANK('3.'!B2544),"-",'3.'!B2544)</f>
        <v>-</v>
      </c>
      <c r="O2544" s="8" t="e">
        <f t="shared" si="1061"/>
        <v>#VALUE!</v>
      </c>
      <c r="P2544" s="41" t="str">
        <f>IF(ISBLANK('4.'!A2544),"-",'4.'!A2544)</f>
        <v>-</v>
      </c>
      <c r="Q2544" t="e">
        <f t="shared" si="1062"/>
        <v>#VALUE!</v>
      </c>
      <c r="R2544" t="e">
        <f t="shared" si="1063"/>
        <v>#VALUE!</v>
      </c>
      <c r="S2544" t="str">
        <f>IF(ISBLANK('4.'!B2544),"-",'4.'!B2544)</f>
        <v>-</v>
      </c>
      <c r="T2544" s="42" t="e">
        <f t="shared" si="1064"/>
        <v>#VALUE!</v>
      </c>
      <c r="U2544" s="40" t="str">
        <f>IF(ISBLANK('5.'!A2544),"-",'5.'!A2544)</f>
        <v>-</v>
      </c>
      <c r="V2544" t="e">
        <f t="shared" si="1065"/>
        <v>#VALUE!</v>
      </c>
      <c r="W2544" t="e">
        <f t="shared" si="1066"/>
        <v>#VALUE!</v>
      </c>
      <c r="X2544" t="str">
        <f>IF(ISBLANK('5.'!B2544),"-",'5.'!B2544)</f>
        <v>-</v>
      </c>
      <c r="Y2544" s="35" t="e">
        <f t="shared" si="1067"/>
        <v>#VALUE!</v>
      </c>
      <c r="Z2544" s="39" t="str">
        <f>IF(ISBLANK('6.'!A2544),"-",'6.'!A2544)</f>
        <v>-</v>
      </c>
      <c r="AA2544" t="e">
        <f t="shared" si="1068"/>
        <v>#VALUE!</v>
      </c>
      <c r="AB2544" t="e">
        <f t="shared" si="1069"/>
        <v>#VALUE!</v>
      </c>
      <c r="AC2544" t="str">
        <f>IF(ISBLANK('6.'!B2544),"-",'6.'!B2544)</f>
        <v>-</v>
      </c>
      <c r="AD2544" s="9" t="e">
        <f t="shared" si="1070"/>
        <v>#VALUE!</v>
      </c>
      <c r="AE2544" s="40" t="str">
        <f>IF(ISBLANK('7.'!A2544),"-",'7.'!A2544)</f>
        <v>-</v>
      </c>
      <c r="AF2544" t="e">
        <f t="shared" si="1071"/>
        <v>#VALUE!</v>
      </c>
      <c r="AG2544" t="e">
        <f t="shared" si="1072"/>
        <v>#VALUE!</v>
      </c>
      <c r="AH2544" t="str">
        <f>IF(ISBLANK('7.'!B2544),"-",'7.'!B2544)</f>
        <v>-</v>
      </c>
      <c r="AI2544" s="35" t="e">
        <f t="shared" si="1073"/>
        <v>#VALUE!</v>
      </c>
      <c r="AJ2544" s="39" t="str">
        <f>IF(ISBLANK('8.'!A2544),"-",'8.'!A2544)</f>
        <v>-</v>
      </c>
      <c r="AK2544" t="e">
        <f t="shared" si="1074"/>
        <v>#VALUE!</v>
      </c>
      <c r="AL2544" t="e">
        <f t="shared" si="1075"/>
        <v>#VALUE!</v>
      </c>
      <c r="AM2544" t="str">
        <f>IF(ISBLANK('8.'!B2544),"-",'8.'!B2544)</f>
        <v>-</v>
      </c>
      <c r="AN2544" s="9" t="e">
        <f t="shared" si="1076"/>
        <v>#VALUE!</v>
      </c>
      <c r="AO2544" s="41" t="str">
        <f>IF(ISBLANK('9.'!A2544),"-",'9.'!A2544)</f>
        <v>-</v>
      </c>
      <c r="AP2544" t="e">
        <f t="shared" si="1077"/>
        <v>#VALUE!</v>
      </c>
      <c r="AQ2544" t="e">
        <f t="shared" si="1078"/>
        <v>#VALUE!</v>
      </c>
      <c r="AR2544" t="str">
        <f>IF(ISBLANK('9.'!B2544),"-",'9.'!B2544)</f>
        <v>-</v>
      </c>
      <c r="AS2544" s="42" t="e">
        <f t="shared" si="1079"/>
        <v>#VALUE!</v>
      </c>
    </row>
    <row r="2545" spans="1:45">
      <c r="A2545" s="40" t="str">
        <f>IF(ISBLANK('1.'!A2545),"-",'1.'!A2545)</f>
        <v>-</v>
      </c>
      <c r="B2545" t="e">
        <f t="shared" si="1080"/>
        <v>#VALUE!</v>
      </c>
      <c r="C2545" t="e">
        <f t="shared" si="1081"/>
        <v>#VALUE!</v>
      </c>
      <c r="D2545">
        <f>IF(ISBLANK('Step 2. Percent Runtime Calcs'!B2545),"-",'1.'!B2545)</f>
        <v>0</v>
      </c>
      <c r="E2545" s="35">
        <f t="shared" si="1082"/>
        <v>0</v>
      </c>
      <c r="F2545" s="41" t="str">
        <f>IF(ISBLANK('2.'!A2545),"-",'2.'!A2545)</f>
        <v>-</v>
      </c>
      <c r="G2545" t="e">
        <f t="shared" si="1056"/>
        <v>#VALUE!</v>
      </c>
      <c r="H2545" t="e">
        <f t="shared" si="1057"/>
        <v>#VALUE!</v>
      </c>
      <c r="I2545" t="str">
        <f>IF(ISBLANK('2.'!B2545),"-",'2.'!B2545)</f>
        <v>-</v>
      </c>
      <c r="J2545" s="42" t="e">
        <f t="shared" si="1058"/>
        <v>#VALUE!</v>
      </c>
      <c r="K2545" s="7" t="str">
        <f>IF(ISBLANK('3.'!A2545),"-",'3.'!A2545)</f>
        <v>-</v>
      </c>
      <c r="L2545" t="e">
        <f t="shared" si="1059"/>
        <v>#VALUE!</v>
      </c>
      <c r="M2545" t="e">
        <f t="shared" si="1060"/>
        <v>#VALUE!</v>
      </c>
      <c r="N2545" t="str">
        <f>IF(ISBLANK('3.'!B2545),"-",'3.'!B2545)</f>
        <v>-</v>
      </c>
      <c r="O2545" s="8" t="e">
        <f t="shared" si="1061"/>
        <v>#VALUE!</v>
      </c>
      <c r="P2545" s="41" t="str">
        <f>IF(ISBLANK('4.'!A2545),"-",'4.'!A2545)</f>
        <v>-</v>
      </c>
      <c r="Q2545" t="e">
        <f t="shared" si="1062"/>
        <v>#VALUE!</v>
      </c>
      <c r="R2545" t="e">
        <f t="shared" si="1063"/>
        <v>#VALUE!</v>
      </c>
      <c r="S2545" t="str">
        <f>IF(ISBLANK('4.'!B2545),"-",'4.'!B2545)</f>
        <v>-</v>
      </c>
      <c r="T2545" s="42" t="e">
        <f t="shared" si="1064"/>
        <v>#VALUE!</v>
      </c>
      <c r="U2545" s="40" t="str">
        <f>IF(ISBLANK('5.'!A2545),"-",'5.'!A2545)</f>
        <v>-</v>
      </c>
      <c r="V2545" t="e">
        <f t="shared" si="1065"/>
        <v>#VALUE!</v>
      </c>
      <c r="W2545" t="e">
        <f t="shared" si="1066"/>
        <v>#VALUE!</v>
      </c>
      <c r="X2545" t="str">
        <f>IF(ISBLANK('5.'!B2545),"-",'5.'!B2545)</f>
        <v>-</v>
      </c>
      <c r="Y2545" s="35" t="e">
        <f t="shared" si="1067"/>
        <v>#VALUE!</v>
      </c>
      <c r="Z2545" s="39" t="str">
        <f>IF(ISBLANK('6.'!A2545),"-",'6.'!A2545)</f>
        <v>-</v>
      </c>
      <c r="AA2545" t="e">
        <f t="shared" si="1068"/>
        <v>#VALUE!</v>
      </c>
      <c r="AB2545" t="e">
        <f t="shared" si="1069"/>
        <v>#VALUE!</v>
      </c>
      <c r="AC2545" t="str">
        <f>IF(ISBLANK('6.'!B2545),"-",'6.'!B2545)</f>
        <v>-</v>
      </c>
      <c r="AD2545" s="9" t="e">
        <f t="shared" si="1070"/>
        <v>#VALUE!</v>
      </c>
      <c r="AE2545" s="40" t="str">
        <f>IF(ISBLANK('7.'!A2545),"-",'7.'!A2545)</f>
        <v>-</v>
      </c>
      <c r="AF2545" t="e">
        <f t="shared" si="1071"/>
        <v>#VALUE!</v>
      </c>
      <c r="AG2545" t="e">
        <f t="shared" si="1072"/>
        <v>#VALUE!</v>
      </c>
      <c r="AH2545" t="str">
        <f>IF(ISBLANK('7.'!B2545),"-",'7.'!B2545)</f>
        <v>-</v>
      </c>
      <c r="AI2545" s="35" t="e">
        <f t="shared" si="1073"/>
        <v>#VALUE!</v>
      </c>
      <c r="AJ2545" s="39" t="str">
        <f>IF(ISBLANK('8.'!A2545),"-",'8.'!A2545)</f>
        <v>-</v>
      </c>
      <c r="AK2545" t="e">
        <f t="shared" si="1074"/>
        <v>#VALUE!</v>
      </c>
      <c r="AL2545" t="e">
        <f t="shared" si="1075"/>
        <v>#VALUE!</v>
      </c>
      <c r="AM2545" t="str">
        <f>IF(ISBLANK('8.'!B2545),"-",'8.'!B2545)</f>
        <v>-</v>
      </c>
      <c r="AN2545" s="9" t="e">
        <f t="shared" si="1076"/>
        <v>#VALUE!</v>
      </c>
      <c r="AO2545" s="41" t="str">
        <f>IF(ISBLANK('9.'!A2545),"-",'9.'!A2545)</f>
        <v>-</v>
      </c>
      <c r="AP2545" t="e">
        <f t="shared" si="1077"/>
        <v>#VALUE!</v>
      </c>
      <c r="AQ2545" t="e">
        <f t="shared" si="1078"/>
        <v>#VALUE!</v>
      </c>
      <c r="AR2545" t="str">
        <f>IF(ISBLANK('9.'!B2545),"-",'9.'!B2545)</f>
        <v>-</v>
      </c>
      <c r="AS2545" s="42" t="e">
        <f t="shared" si="1079"/>
        <v>#VALUE!</v>
      </c>
    </row>
    <row r="2546" spans="1:45">
      <c r="A2546" s="40" t="str">
        <f>IF(ISBLANK('1.'!A2546),"-",'1.'!A2546)</f>
        <v>-</v>
      </c>
      <c r="B2546" t="e">
        <f t="shared" si="1080"/>
        <v>#VALUE!</v>
      </c>
      <c r="C2546" t="e">
        <f t="shared" si="1081"/>
        <v>#VALUE!</v>
      </c>
      <c r="D2546">
        <f>IF(ISBLANK('Step 2. Percent Runtime Calcs'!B2546),"-",'1.'!B2546)</f>
        <v>0</v>
      </c>
      <c r="E2546" s="35">
        <f t="shared" si="1082"/>
        <v>0</v>
      </c>
      <c r="F2546" s="41" t="str">
        <f>IF(ISBLANK('2.'!A2546),"-",'2.'!A2546)</f>
        <v>-</v>
      </c>
      <c r="G2546" t="e">
        <f t="shared" si="1056"/>
        <v>#VALUE!</v>
      </c>
      <c r="H2546" t="e">
        <f t="shared" si="1057"/>
        <v>#VALUE!</v>
      </c>
      <c r="I2546" t="str">
        <f>IF(ISBLANK('2.'!B2546),"-",'2.'!B2546)</f>
        <v>-</v>
      </c>
      <c r="J2546" s="42" t="e">
        <f t="shared" si="1058"/>
        <v>#VALUE!</v>
      </c>
      <c r="K2546" s="7" t="str">
        <f>IF(ISBLANK('3.'!A2546),"-",'3.'!A2546)</f>
        <v>-</v>
      </c>
      <c r="L2546" t="e">
        <f t="shared" si="1059"/>
        <v>#VALUE!</v>
      </c>
      <c r="M2546" t="e">
        <f t="shared" si="1060"/>
        <v>#VALUE!</v>
      </c>
      <c r="N2546" t="str">
        <f>IF(ISBLANK('3.'!B2546),"-",'3.'!B2546)</f>
        <v>-</v>
      </c>
      <c r="O2546" s="8" t="e">
        <f t="shared" si="1061"/>
        <v>#VALUE!</v>
      </c>
      <c r="P2546" s="41" t="str">
        <f>IF(ISBLANK('4.'!A2546),"-",'4.'!A2546)</f>
        <v>-</v>
      </c>
      <c r="Q2546" t="e">
        <f t="shared" si="1062"/>
        <v>#VALUE!</v>
      </c>
      <c r="R2546" t="e">
        <f t="shared" si="1063"/>
        <v>#VALUE!</v>
      </c>
      <c r="S2546" t="str">
        <f>IF(ISBLANK('4.'!B2546),"-",'4.'!B2546)</f>
        <v>-</v>
      </c>
      <c r="T2546" s="42" t="e">
        <f t="shared" si="1064"/>
        <v>#VALUE!</v>
      </c>
      <c r="U2546" s="40" t="str">
        <f>IF(ISBLANK('5.'!A2546),"-",'5.'!A2546)</f>
        <v>-</v>
      </c>
      <c r="V2546" t="e">
        <f t="shared" si="1065"/>
        <v>#VALUE!</v>
      </c>
      <c r="W2546" t="e">
        <f t="shared" si="1066"/>
        <v>#VALUE!</v>
      </c>
      <c r="X2546" t="str">
        <f>IF(ISBLANK('5.'!B2546),"-",'5.'!B2546)</f>
        <v>-</v>
      </c>
      <c r="Y2546" s="35" t="e">
        <f t="shared" si="1067"/>
        <v>#VALUE!</v>
      </c>
      <c r="Z2546" s="39" t="str">
        <f>IF(ISBLANK('6.'!A2546),"-",'6.'!A2546)</f>
        <v>-</v>
      </c>
      <c r="AA2546" t="e">
        <f t="shared" si="1068"/>
        <v>#VALUE!</v>
      </c>
      <c r="AB2546" t="e">
        <f t="shared" si="1069"/>
        <v>#VALUE!</v>
      </c>
      <c r="AC2546" t="str">
        <f>IF(ISBLANK('6.'!B2546),"-",'6.'!B2546)</f>
        <v>-</v>
      </c>
      <c r="AD2546" s="9" t="e">
        <f t="shared" si="1070"/>
        <v>#VALUE!</v>
      </c>
      <c r="AE2546" s="40" t="str">
        <f>IF(ISBLANK('7.'!A2546),"-",'7.'!A2546)</f>
        <v>-</v>
      </c>
      <c r="AF2546" t="e">
        <f t="shared" si="1071"/>
        <v>#VALUE!</v>
      </c>
      <c r="AG2546" t="e">
        <f t="shared" si="1072"/>
        <v>#VALUE!</v>
      </c>
      <c r="AH2546" t="str">
        <f>IF(ISBLANK('7.'!B2546),"-",'7.'!B2546)</f>
        <v>-</v>
      </c>
      <c r="AI2546" s="35" t="e">
        <f t="shared" si="1073"/>
        <v>#VALUE!</v>
      </c>
      <c r="AJ2546" s="39" t="str">
        <f>IF(ISBLANK('8.'!A2546),"-",'8.'!A2546)</f>
        <v>-</v>
      </c>
      <c r="AK2546" t="e">
        <f t="shared" si="1074"/>
        <v>#VALUE!</v>
      </c>
      <c r="AL2546" t="e">
        <f t="shared" si="1075"/>
        <v>#VALUE!</v>
      </c>
      <c r="AM2546" t="str">
        <f>IF(ISBLANK('8.'!B2546),"-",'8.'!B2546)</f>
        <v>-</v>
      </c>
      <c r="AN2546" s="9" t="e">
        <f t="shared" si="1076"/>
        <v>#VALUE!</v>
      </c>
      <c r="AO2546" s="41" t="str">
        <f>IF(ISBLANK('9.'!A2546),"-",'9.'!A2546)</f>
        <v>-</v>
      </c>
      <c r="AP2546" t="e">
        <f t="shared" si="1077"/>
        <v>#VALUE!</v>
      </c>
      <c r="AQ2546" t="e">
        <f t="shared" si="1078"/>
        <v>#VALUE!</v>
      </c>
      <c r="AR2546" t="str">
        <f>IF(ISBLANK('9.'!B2546),"-",'9.'!B2546)</f>
        <v>-</v>
      </c>
      <c r="AS2546" s="42" t="e">
        <f t="shared" si="1079"/>
        <v>#VALUE!</v>
      </c>
    </row>
    <row r="2547" spans="1:45">
      <c r="A2547" s="40" t="str">
        <f>IF(ISBLANK('1.'!A2547),"-",'1.'!A2547)</f>
        <v>-</v>
      </c>
      <c r="B2547" t="e">
        <f t="shared" si="1080"/>
        <v>#VALUE!</v>
      </c>
      <c r="C2547" t="e">
        <f t="shared" si="1081"/>
        <v>#VALUE!</v>
      </c>
      <c r="D2547">
        <f>IF(ISBLANK('Step 2. Percent Runtime Calcs'!B2547),"-",'1.'!B2547)</f>
        <v>0</v>
      </c>
      <c r="E2547" s="35">
        <f t="shared" si="1082"/>
        <v>0</v>
      </c>
      <c r="F2547" s="41" t="str">
        <f>IF(ISBLANK('2.'!A2547),"-",'2.'!A2547)</f>
        <v>-</v>
      </c>
      <c r="G2547" t="e">
        <f t="shared" si="1056"/>
        <v>#VALUE!</v>
      </c>
      <c r="H2547" t="e">
        <f t="shared" si="1057"/>
        <v>#VALUE!</v>
      </c>
      <c r="I2547" t="str">
        <f>IF(ISBLANK('2.'!B2547),"-",'2.'!B2547)</f>
        <v>-</v>
      </c>
      <c r="J2547" s="42" t="e">
        <f t="shared" si="1058"/>
        <v>#VALUE!</v>
      </c>
      <c r="K2547" s="7" t="str">
        <f>IF(ISBLANK('3.'!A2547),"-",'3.'!A2547)</f>
        <v>-</v>
      </c>
      <c r="L2547" t="e">
        <f t="shared" si="1059"/>
        <v>#VALUE!</v>
      </c>
      <c r="M2547" t="e">
        <f t="shared" si="1060"/>
        <v>#VALUE!</v>
      </c>
      <c r="N2547" t="str">
        <f>IF(ISBLANK('3.'!B2547),"-",'3.'!B2547)</f>
        <v>-</v>
      </c>
      <c r="O2547" s="8" t="e">
        <f t="shared" si="1061"/>
        <v>#VALUE!</v>
      </c>
      <c r="P2547" s="41" t="str">
        <f>IF(ISBLANK('4.'!A2547),"-",'4.'!A2547)</f>
        <v>-</v>
      </c>
      <c r="Q2547" t="e">
        <f t="shared" si="1062"/>
        <v>#VALUE!</v>
      </c>
      <c r="R2547" t="e">
        <f t="shared" si="1063"/>
        <v>#VALUE!</v>
      </c>
      <c r="S2547" t="str">
        <f>IF(ISBLANK('4.'!B2547),"-",'4.'!B2547)</f>
        <v>-</v>
      </c>
      <c r="T2547" s="42" t="e">
        <f t="shared" si="1064"/>
        <v>#VALUE!</v>
      </c>
      <c r="U2547" s="40" t="str">
        <f>IF(ISBLANK('5.'!A2547),"-",'5.'!A2547)</f>
        <v>-</v>
      </c>
      <c r="V2547" t="e">
        <f t="shared" si="1065"/>
        <v>#VALUE!</v>
      </c>
      <c r="W2547" t="e">
        <f t="shared" si="1066"/>
        <v>#VALUE!</v>
      </c>
      <c r="X2547" t="str">
        <f>IF(ISBLANK('5.'!B2547),"-",'5.'!B2547)</f>
        <v>-</v>
      </c>
      <c r="Y2547" s="35" t="e">
        <f t="shared" si="1067"/>
        <v>#VALUE!</v>
      </c>
      <c r="Z2547" s="39" t="str">
        <f>IF(ISBLANK('6.'!A2547),"-",'6.'!A2547)</f>
        <v>-</v>
      </c>
      <c r="AA2547" t="e">
        <f t="shared" si="1068"/>
        <v>#VALUE!</v>
      </c>
      <c r="AB2547" t="e">
        <f t="shared" si="1069"/>
        <v>#VALUE!</v>
      </c>
      <c r="AC2547" t="str">
        <f>IF(ISBLANK('6.'!B2547),"-",'6.'!B2547)</f>
        <v>-</v>
      </c>
      <c r="AD2547" s="9" t="e">
        <f t="shared" si="1070"/>
        <v>#VALUE!</v>
      </c>
      <c r="AE2547" s="40" t="str">
        <f>IF(ISBLANK('7.'!A2547),"-",'7.'!A2547)</f>
        <v>-</v>
      </c>
      <c r="AF2547" t="e">
        <f t="shared" si="1071"/>
        <v>#VALUE!</v>
      </c>
      <c r="AG2547" t="e">
        <f t="shared" si="1072"/>
        <v>#VALUE!</v>
      </c>
      <c r="AH2547" t="str">
        <f>IF(ISBLANK('7.'!B2547),"-",'7.'!B2547)</f>
        <v>-</v>
      </c>
      <c r="AI2547" s="35" t="e">
        <f t="shared" si="1073"/>
        <v>#VALUE!</v>
      </c>
      <c r="AJ2547" s="39" t="str">
        <f>IF(ISBLANK('8.'!A2547),"-",'8.'!A2547)</f>
        <v>-</v>
      </c>
      <c r="AK2547" t="e">
        <f t="shared" si="1074"/>
        <v>#VALUE!</v>
      </c>
      <c r="AL2547" t="e">
        <f t="shared" si="1075"/>
        <v>#VALUE!</v>
      </c>
      <c r="AM2547" t="str">
        <f>IF(ISBLANK('8.'!B2547),"-",'8.'!B2547)</f>
        <v>-</v>
      </c>
      <c r="AN2547" s="9" t="e">
        <f t="shared" si="1076"/>
        <v>#VALUE!</v>
      </c>
      <c r="AO2547" s="41" t="str">
        <f>IF(ISBLANK('9.'!A2547),"-",'9.'!A2547)</f>
        <v>-</v>
      </c>
      <c r="AP2547" t="e">
        <f t="shared" si="1077"/>
        <v>#VALUE!</v>
      </c>
      <c r="AQ2547" t="e">
        <f t="shared" si="1078"/>
        <v>#VALUE!</v>
      </c>
      <c r="AR2547" t="str">
        <f>IF(ISBLANK('9.'!B2547),"-",'9.'!B2547)</f>
        <v>-</v>
      </c>
      <c r="AS2547" s="42" t="e">
        <f t="shared" si="1079"/>
        <v>#VALUE!</v>
      </c>
    </row>
    <row r="2548" spans="1:45">
      <c r="A2548" s="40" t="str">
        <f>IF(ISBLANK('1.'!A2548),"-",'1.'!A2548)</f>
        <v>-</v>
      </c>
      <c r="B2548" t="e">
        <f t="shared" si="1080"/>
        <v>#VALUE!</v>
      </c>
      <c r="C2548" t="e">
        <f t="shared" si="1081"/>
        <v>#VALUE!</v>
      </c>
      <c r="D2548">
        <f>IF(ISBLANK('Step 2. Percent Runtime Calcs'!B2548),"-",'1.'!B2548)</f>
        <v>0</v>
      </c>
      <c r="E2548" s="35">
        <f t="shared" si="1082"/>
        <v>0</v>
      </c>
      <c r="F2548" s="41" t="str">
        <f>IF(ISBLANK('2.'!A2548),"-",'2.'!A2548)</f>
        <v>-</v>
      </c>
      <c r="G2548" t="e">
        <f t="shared" si="1056"/>
        <v>#VALUE!</v>
      </c>
      <c r="H2548" t="e">
        <f t="shared" si="1057"/>
        <v>#VALUE!</v>
      </c>
      <c r="I2548" t="str">
        <f>IF(ISBLANK('2.'!B2548),"-",'2.'!B2548)</f>
        <v>-</v>
      </c>
      <c r="J2548" s="42" t="e">
        <f t="shared" si="1058"/>
        <v>#VALUE!</v>
      </c>
      <c r="K2548" s="7" t="str">
        <f>IF(ISBLANK('3.'!A2548),"-",'3.'!A2548)</f>
        <v>-</v>
      </c>
      <c r="L2548" t="e">
        <f t="shared" si="1059"/>
        <v>#VALUE!</v>
      </c>
      <c r="M2548" t="e">
        <f t="shared" si="1060"/>
        <v>#VALUE!</v>
      </c>
      <c r="N2548" t="str">
        <f>IF(ISBLANK('3.'!B2548),"-",'3.'!B2548)</f>
        <v>-</v>
      </c>
      <c r="O2548" s="8" t="e">
        <f t="shared" si="1061"/>
        <v>#VALUE!</v>
      </c>
      <c r="P2548" s="41" t="str">
        <f>IF(ISBLANK('4.'!A2548),"-",'4.'!A2548)</f>
        <v>-</v>
      </c>
      <c r="Q2548" t="e">
        <f t="shared" si="1062"/>
        <v>#VALUE!</v>
      </c>
      <c r="R2548" t="e">
        <f t="shared" si="1063"/>
        <v>#VALUE!</v>
      </c>
      <c r="S2548" t="str">
        <f>IF(ISBLANK('4.'!B2548),"-",'4.'!B2548)</f>
        <v>-</v>
      </c>
      <c r="T2548" s="42" t="e">
        <f t="shared" si="1064"/>
        <v>#VALUE!</v>
      </c>
      <c r="U2548" s="40" t="str">
        <f>IF(ISBLANK('5.'!A2548),"-",'5.'!A2548)</f>
        <v>-</v>
      </c>
      <c r="V2548" t="e">
        <f t="shared" si="1065"/>
        <v>#VALUE!</v>
      </c>
      <c r="W2548" t="e">
        <f t="shared" si="1066"/>
        <v>#VALUE!</v>
      </c>
      <c r="X2548" t="str">
        <f>IF(ISBLANK('5.'!B2548),"-",'5.'!B2548)</f>
        <v>-</v>
      </c>
      <c r="Y2548" s="35" t="e">
        <f t="shared" si="1067"/>
        <v>#VALUE!</v>
      </c>
      <c r="Z2548" s="39" t="str">
        <f>IF(ISBLANK('6.'!A2548),"-",'6.'!A2548)</f>
        <v>-</v>
      </c>
      <c r="AA2548" t="e">
        <f t="shared" si="1068"/>
        <v>#VALUE!</v>
      </c>
      <c r="AB2548" t="e">
        <f t="shared" si="1069"/>
        <v>#VALUE!</v>
      </c>
      <c r="AC2548" t="str">
        <f>IF(ISBLANK('6.'!B2548),"-",'6.'!B2548)</f>
        <v>-</v>
      </c>
      <c r="AD2548" s="9" t="e">
        <f t="shared" si="1070"/>
        <v>#VALUE!</v>
      </c>
      <c r="AE2548" s="40" t="str">
        <f>IF(ISBLANK('7.'!A2548),"-",'7.'!A2548)</f>
        <v>-</v>
      </c>
      <c r="AF2548" t="e">
        <f t="shared" si="1071"/>
        <v>#VALUE!</v>
      </c>
      <c r="AG2548" t="e">
        <f t="shared" si="1072"/>
        <v>#VALUE!</v>
      </c>
      <c r="AH2548" t="str">
        <f>IF(ISBLANK('7.'!B2548),"-",'7.'!B2548)</f>
        <v>-</v>
      </c>
      <c r="AI2548" s="35" t="e">
        <f t="shared" si="1073"/>
        <v>#VALUE!</v>
      </c>
      <c r="AJ2548" s="39" t="str">
        <f>IF(ISBLANK('8.'!A2548),"-",'8.'!A2548)</f>
        <v>-</v>
      </c>
      <c r="AK2548" t="e">
        <f t="shared" si="1074"/>
        <v>#VALUE!</v>
      </c>
      <c r="AL2548" t="e">
        <f t="shared" si="1075"/>
        <v>#VALUE!</v>
      </c>
      <c r="AM2548" t="str">
        <f>IF(ISBLANK('8.'!B2548),"-",'8.'!B2548)</f>
        <v>-</v>
      </c>
      <c r="AN2548" s="9" t="e">
        <f t="shared" si="1076"/>
        <v>#VALUE!</v>
      </c>
      <c r="AO2548" s="41" t="str">
        <f>IF(ISBLANK('9.'!A2548),"-",'9.'!A2548)</f>
        <v>-</v>
      </c>
      <c r="AP2548" t="e">
        <f t="shared" si="1077"/>
        <v>#VALUE!</v>
      </c>
      <c r="AQ2548" t="e">
        <f t="shared" si="1078"/>
        <v>#VALUE!</v>
      </c>
      <c r="AR2548" t="str">
        <f>IF(ISBLANK('9.'!B2548),"-",'9.'!B2548)</f>
        <v>-</v>
      </c>
      <c r="AS2548" s="42" t="e">
        <f t="shared" si="1079"/>
        <v>#VALUE!</v>
      </c>
    </row>
    <row r="2549" spans="1:45">
      <c r="A2549" s="40" t="str">
        <f>IF(ISBLANK('1.'!A2549),"-",'1.'!A2549)</f>
        <v>-</v>
      </c>
      <c r="B2549" t="e">
        <f t="shared" si="1080"/>
        <v>#VALUE!</v>
      </c>
      <c r="C2549" t="e">
        <f t="shared" si="1081"/>
        <v>#VALUE!</v>
      </c>
      <c r="D2549">
        <f>IF(ISBLANK('Step 2. Percent Runtime Calcs'!B2549),"-",'1.'!B2549)</f>
        <v>0</v>
      </c>
      <c r="E2549" s="35">
        <f t="shared" si="1082"/>
        <v>0</v>
      </c>
      <c r="F2549" s="41" t="str">
        <f>IF(ISBLANK('2.'!A2549),"-",'2.'!A2549)</f>
        <v>-</v>
      </c>
      <c r="G2549" t="e">
        <f t="shared" si="1056"/>
        <v>#VALUE!</v>
      </c>
      <c r="H2549" t="e">
        <f t="shared" si="1057"/>
        <v>#VALUE!</v>
      </c>
      <c r="I2549" t="str">
        <f>IF(ISBLANK('2.'!B2549),"-",'2.'!B2549)</f>
        <v>-</v>
      </c>
      <c r="J2549" s="42" t="e">
        <f t="shared" si="1058"/>
        <v>#VALUE!</v>
      </c>
      <c r="K2549" s="7" t="str">
        <f>IF(ISBLANK('3.'!A2549),"-",'3.'!A2549)</f>
        <v>-</v>
      </c>
      <c r="L2549" t="e">
        <f t="shared" si="1059"/>
        <v>#VALUE!</v>
      </c>
      <c r="M2549" t="e">
        <f t="shared" si="1060"/>
        <v>#VALUE!</v>
      </c>
      <c r="N2549" t="str">
        <f>IF(ISBLANK('3.'!B2549),"-",'3.'!B2549)</f>
        <v>-</v>
      </c>
      <c r="O2549" s="8" t="e">
        <f t="shared" si="1061"/>
        <v>#VALUE!</v>
      </c>
      <c r="P2549" s="41" t="str">
        <f>IF(ISBLANK('4.'!A2549),"-",'4.'!A2549)</f>
        <v>-</v>
      </c>
      <c r="Q2549" t="e">
        <f t="shared" si="1062"/>
        <v>#VALUE!</v>
      </c>
      <c r="R2549" t="e">
        <f t="shared" si="1063"/>
        <v>#VALUE!</v>
      </c>
      <c r="S2549" t="str">
        <f>IF(ISBLANK('4.'!B2549),"-",'4.'!B2549)</f>
        <v>-</v>
      </c>
      <c r="T2549" s="42" t="e">
        <f t="shared" si="1064"/>
        <v>#VALUE!</v>
      </c>
      <c r="U2549" s="40" t="str">
        <f>IF(ISBLANK('5.'!A2549),"-",'5.'!A2549)</f>
        <v>-</v>
      </c>
      <c r="V2549" t="e">
        <f t="shared" si="1065"/>
        <v>#VALUE!</v>
      </c>
      <c r="W2549" t="e">
        <f t="shared" si="1066"/>
        <v>#VALUE!</v>
      </c>
      <c r="X2549" t="str">
        <f>IF(ISBLANK('5.'!B2549),"-",'5.'!B2549)</f>
        <v>-</v>
      </c>
      <c r="Y2549" s="35" t="e">
        <f t="shared" si="1067"/>
        <v>#VALUE!</v>
      </c>
      <c r="Z2549" s="39" t="str">
        <f>IF(ISBLANK('6.'!A2549),"-",'6.'!A2549)</f>
        <v>-</v>
      </c>
      <c r="AA2549" t="e">
        <f t="shared" si="1068"/>
        <v>#VALUE!</v>
      </c>
      <c r="AB2549" t="e">
        <f t="shared" si="1069"/>
        <v>#VALUE!</v>
      </c>
      <c r="AC2549" t="str">
        <f>IF(ISBLANK('6.'!B2549),"-",'6.'!B2549)</f>
        <v>-</v>
      </c>
      <c r="AD2549" s="9" t="e">
        <f t="shared" si="1070"/>
        <v>#VALUE!</v>
      </c>
      <c r="AE2549" s="40" t="str">
        <f>IF(ISBLANK('7.'!A2549),"-",'7.'!A2549)</f>
        <v>-</v>
      </c>
      <c r="AF2549" t="e">
        <f t="shared" si="1071"/>
        <v>#VALUE!</v>
      </c>
      <c r="AG2549" t="e">
        <f t="shared" si="1072"/>
        <v>#VALUE!</v>
      </c>
      <c r="AH2549" t="str">
        <f>IF(ISBLANK('7.'!B2549),"-",'7.'!B2549)</f>
        <v>-</v>
      </c>
      <c r="AI2549" s="35" t="e">
        <f t="shared" si="1073"/>
        <v>#VALUE!</v>
      </c>
      <c r="AJ2549" s="39" t="str">
        <f>IF(ISBLANK('8.'!A2549),"-",'8.'!A2549)</f>
        <v>-</v>
      </c>
      <c r="AK2549" t="e">
        <f t="shared" si="1074"/>
        <v>#VALUE!</v>
      </c>
      <c r="AL2549" t="e">
        <f t="shared" si="1075"/>
        <v>#VALUE!</v>
      </c>
      <c r="AM2549" t="str">
        <f>IF(ISBLANK('8.'!B2549),"-",'8.'!B2549)</f>
        <v>-</v>
      </c>
      <c r="AN2549" s="9" t="e">
        <f t="shared" si="1076"/>
        <v>#VALUE!</v>
      </c>
      <c r="AO2549" s="41" t="str">
        <f>IF(ISBLANK('9.'!A2549),"-",'9.'!A2549)</f>
        <v>-</v>
      </c>
      <c r="AP2549" t="e">
        <f t="shared" si="1077"/>
        <v>#VALUE!</v>
      </c>
      <c r="AQ2549" t="e">
        <f t="shared" si="1078"/>
        <v>#VALUE!</v>
      </c>
      <c r="AR2549" t="str">
        <f>IF(ISBLANK('9.'!B2549),"-",'9.'!B2549)</f>
        <v>-</v>
      </c>
      <c r="AS2549" s="42" t="e">
        <f t="shared" si="1079"/>
        <v>#VALUE!</v>
      </c>
    </row>
    <row r="2550" spans="1:45">
      <c r="A2550" s="40" t="str">
        <f>IF(ISBLANK('1.'!A2550),"-",'1.'!A2550)</f>
        <v>-</v>
      </c>
      <c r="B2550" t="e">
        <f t="shared" si="1080"/>
        <v>#VALUE!</v>
      </c>
      <c r="C2550" t="e">
        <f t="shared" si="1081"/>
        <v>#VALUE!</v>
      </c>
      <c r="D2550">
        <f>IF(ISBLANK('Step 2. Percent Runtime Calcs'!B2550),"-",'1.'!B2550)</f>
        <v>0</v>
      </c>
      <c r="E2550" s="35">
        <f t="shared" si="1082"/>
        <v>0</v>
      </c>
      <c r="F2550" s="41" t="str">
        <f>IF(ISBLANK('2.'!A2550),"-",'2.'!A2550)</f>
        <v>-</v>
      </c>
      <c r="G2550" t="e">
        <f t="shared" si="1056"/>
        <v>#VALUE!</v>
      </c>
      <c r="H2550" t="e">
        <f t="shared" si="1057"/>
        <v>#VALUE!</v>
      </c>
      <c r="I2550" t="str">
        <f>IF(ISBLANK('2.'!B2550),"-",'2.'!B2550)</f>
        <v>-</v>
      </c>
      <c r="J2550" s="42" t="e">
        <f t="shared" si="1058"/>
        <v>#VALUE!</v>
      </c>
      <c r="K2550" s="7" t="str">
        <f>IF(ISBLANK('3.'!A2550),"-",'3.'!A2550)</f>
        <v>-</v>
      </c>
      <c r="L2550" t="e">
        <f t="shared" si="1059"/>
        <v>#VALUE!</v>
      </c>
      <c r="M2550" t="e">
        <f t="shared" si="1060"/>
        <v>#VALUE!</v>
      </c>
      <c r="N2550" t="str">
        <f>IF(ISBLANK('3.'!B2550),"-",'3.'!B2550)</f>
        <v>-</v>
      </c>
      <c r="O2550" s="8" t="e">
        <f t="shared" si="1061"/>
        <v>#VALUE!</v>
      </c>
      <c r="P2550" s="41" t="str">
        <f>IF(ISBLANK('4.'!A2550),"-",'4.'!A2550)</f>
        <v>-</v>
      </c>
      <c r="Q2550" t="e">
        <f t="shared" si="1062"/>
        <v>#VALUE!</v>
      </c>
      <c r="R2550" t="e">
        <f t="shared" si="1063"/>
        <v>#VALUE!</v>
      </c>
      <c r="S2550" t="str">
        <f>IF(ISBLANK('4.'!B2550),"-",'4.'!B2550)</f>
        <v>-</v>
      </c>
      <c r="T2550" s="42" t="e">
        <f t="shared" si="1064"/>
        <v>#VALUE!</v>
      </c>
      <c r="U2550" s="40" t="str">
        <f>IF(ISBLANK('5.'!A2550),"-",'5.'!A2550)</f>
        <v>-</v>
      </c>
      <c r="V2550" t="e">
        <f t="shared" si="1065"/>
        <v>#VALUE!</v>
      </c>
      <c r="W2550" t="e">
        <f t="shared" si="1066"/>
        <v>#VALUE!</v>
      </c>
      <c r="X2550" t="str">
        <f>IF(ISBLANK('5.'!B2550),"-",'5.'!B2550)</f>
        <v>-</v>
      </c>
      <c r="Y2550" s="35" t="e">
        <f t="shared" si="1067"/>
        <v>#VALUE!</v>
      </c>
      <c r="Z2550" s="39" t="str">
        <f>IF(ISBLANK('6.'!A2550),"-",'6.'!A2550)</f>
        <v>-</v>
      </c>
      <c r="AA2550" t="e">
        <f t="shared" si="1068"/>
        <v>#VALUE!</v>
      </c>
      <c r="AB2550" t="e">
        <f t="shared" si="1069"/>
        <v>#VALUE!</v>
      </c>
      <c r="AC2550" t="str">
        <f>IF(ISBLANK('6.'!B2550),"-",'6.'!B2550)</f>
        <v>-</v>
      </c>
      <c r="AD2550" s="9" t="e">
        <f t="shared" si="1070"/>
        <v>#VALUE!</v>
      </c>
      <c r="AE2550" s="40" t="str">
        <f>IF(ISBLANK('7.'!A2550),"-",'7.'!A2550)</f>
        <v>-</v>
      </c>
      <c r="AF2550" t="e">
        <f t="shared" si="1071"/>
        <v>#VALUE!</v>
      </c>
      <c r="AG2550" t="e">
        <f t="shared" si="1072"/>
        <v>#VALUE!</v>
      </c>
      <c r="AH2550" t="str">
        <f>IF(ISBLANK('7.'!B2550),"-",'7.'!B2550)</f>
        <v>-</v>
      </c>
      <c r="AI2550" s="35" t="e">
        <f t="shared" si="1073"/>
        <v>#VALUE!</v>
      </c>
      <c r="AJ2550" s="39" t="str">
        <f>IF(ISBLANK('8.'!A2550),"-",'8.'!A2550)</f>
        <v>-</v>
      </c>
      <c r="AK2550" t="e">
        <f t="shared" si="1074"/>
        <v>#VALUE!</v>
      </c>
      <c r="AL2550" t="e">
        <f t="shared" si="1075"/>
        <v>#VALUE!</v>
      </c>
      <c r="AM2550" t="str">
        <f>IF(ISBLANK('8.'!B2550),"-",'8.'!B2550)</f>
        <v>-</v>
      </c>
      <c r="AN2550" s="9" t="e">
        <f t="shared" si="1076"/>
        <v>#VALUE!</v>
      </c>
      <c r="AO2550" s="41" t="str">
        <f>IF(ISBLANK('9.'!A2550),"-",'9.'!A2550)</f>
        <v>-</v>
      </c>
      <c r="AP2550" t="e">
        <f t="shared" si="1077"/>
        <v>#VALUE!</v>
      </c>
      <c r="AQ2550" t="e">
        <f t="shared" si="1078"/>
        <v>#VALUE!</v>
      </c>
      <c r="AR2550" t="str">
        <f>IF(ISBLANK('9.'!B2550),"-",'9.'!B2550)</f>
        <v>-</v>
      </c>
      <c r="AS2550" s="42" t="e">
        <f t="shared" si="1079"/>
        <v>#VALUE!</v>
      </c>
    </row>
    <row r="2551" spans="1:45">
      <c r="A2551" s="40" t="str">
        <f>IF(ISBLANK('1.'!A2551),"-",'1.'!A2551)</f>
        <v>-</v>
      </c>
      <c r="B2551" t="e">
        <f t="shared" si="1080"/>
        <v>#VALUE!</v>
      </c>
      <c r="C2551" t="e">
        <f t="shared" si="1081"/>
        <v>#VALUE!</v>
      </c>
      <c r="D2551">
        <f>IF(ISBLANK('Step 2. Percent Runtime Calcs'!B2551),"-",'1.'!B2551)</f>
        <v>0</v>
      </c>
      <c r="E2551" s="35">
        <f t="shared" si="1082"/>
        <v>0</v>
      </c>
      <c r="F2551" s="41" t="str">
        <f>IF(ISBLANK('2.'!A2551),"-",'2.'!A2551)</f>
        <v>-</v>
      </c>
      <c r="G2551" t="e">
        <f t="shared" si="1056"/>
        <v>#VALUE!</v>
      </c>
      <c r="H2551" t="e">
        <f t="shared" si="1057"/>
        <v>#VALUE!</v>
      </c>
      <c r="I2551" t="str">
        <f>IF(ISBLANK('2.'!B2551),"-",'2.'!B2551)</f>
        <v>-</v>
      </c>
      <c r="J2551" s="42" t="e">
        <f t="shared" si="1058"/>
        <v>#VALUE!</v>
      </c>
      <c r="K2551" s="7" t="str">
        <f>IF(ISBLANK('3.'!A2551),"-",'3.'!A2551)</f>
        <v>-</v>
      </c>
      <c r="L2551" t="e">
        <f t="shared" si="1059"/>
        <v>#VALUE!</v>
      </c>
      <c r="M2551" t="e">
        <f t="shared" si="1060"/>
        <v>#VALUE!</v>
      </c>
      <c r="N2551" t="str">
        <f>IF(ISBLANK('3.'!B2551),"-",'3.'!B2551)</f>
        <v>-</v>
      </c>
      <c r="O2551" s="8" t="e">
        <f t="shared" si="1061"/>
        <v>#VALUE!</v>
      </c>
      <c r="P2551" s="41" t="str">
        <f>IF(ISBLANK('4.'!A2551),"-",'4.'!A2551)</f>
        <v>-</v>
      </c>
      <c r="Q2551" t="e">
        <f t="shared" si="1062"/>
        <v>#VALUE!</v>
      </c>
      <c r="R2551" t="e">
        <f t="shared" si="1063"/>
        <v>#VALUE!</v>
      </c>
      <c r="S2551" t="str">
        <f>IF(ISBLANK('4.'!B2551),"-",'4.'!B2551)</f>
        <v>-</v>
      </c>
      <c r="T2551" s="42" t="e">
        <f t="shared" si="1064"/>
        <v>#VALUE!</v>
      </c>
      <c r="U2551" s="40" t="str">
        <f>IF(ISBLANK('5.'!A2551),"-",'5.'!A2551)</f>
        <v>-</v>
      </c>
      <c r="V2551" t="e">
        <f t="shared" si="1065"/>
        <v>#VALUE!</v>
      </c>
      <c r="W2551" t="e">
        <f t="shared" si="1066"/>
        <v>#VALUE!</v>
      </c>
      <c r="X2551" t="str">
        <f>IF(ISBLANK('5.'!B2551),"-",'5.'!B2551)</f>
        <v>-</v>
      </c>
      <c r="Y2551" s="35" t="e">
        <f t="shared" si="1067"/>
        <v>#VALUE!</v>
      </c>
      <c r="Z2551" s="39" t="str">
        <f>IF(ISBLANK('6.'!A2551),"-",'6.'!A2551)</f>
        <v>-</v>
      </c>
      <c r="AA2551" t="e">
        <f t="shared" si="1068"/>
        <v>#VALUE!</v>
      </c>
      <c r="AB2551" t="e">
        <f t="shared" si="1069"/>
        <v>#VALUE!</v>
      </c>
      <c r="AC2551" t="str">
        <f>IF(ISBLANK('6.'!B2551),"-",'6.'!B2551)</f>
        <v>-</v>
      </c>
      <c r="AD2551" s="9" t="e">
        <f t="shared" si="1070"/>
        <v>#VALUE!</v>
      </c>
      <c r="AE2551" s="40" t="str">
        <f>IF(ISBLANK('7.'!A2551),"-",'7.'!A2551)</f>
        <v>-</v>
      </c>
      <c r="AF2551" t="e">
        <f t="shared" si="1071"/>
        <v>#VALUE!</v>
      </c>
      <c r="AG2551" t="e">
        <f t="shared" si="1072"/>
        <v>#VALUE!</v>
      </c>
      <c r="AH2551" t="str">
        <f>IF(ISBLANK('7.'!B2551),"-",'7.'!B2551)</f>
        <v>-</v>
      </c>
      <c r="AI2551" s="35" t="e">
        <f t="shared" si="1073"/>
        <v>#VALUE!</v>
      </c>
      <c r="AJ2551" s="39" t="str">
        <f>IF(ISBLANK('8.'!A2551),"-",'8.'!A2551)</f>
        <v>-</v>
      </c>
      <c r="AK2551" t="e">
        <f t="shared" si="1074"/>
        <v>#VALUE!</v>
      </c>
      <c r="AL2551" t="e">
        <f t="shared" si="1075"/>
        <v>#VALUE!</v>
      </c>
      <c r="AM2551" t="str">
        <f>IF(ISBLANK('8.'!B2551),"-",'8.'!B2551)</f>
        <v>-</v>
      </c>
      <c r="AN2551" s="9" t="e">
        <f t="shared" si="1076"/>
        <v>#VALUE!</v>
      </c>
      <c r="AO2551" s="41" t="str">
        <f>IF(ISBLANK('9.'!A2551),"-",'9.'!A2551)</f>
        <v>-</v>
      </c>
      <c r="AP2551" t="e">
        <f t="shared" si="1077"/>
        <v>#VALUE!</v>
      </c>
      <c r="AQ2551" t="e">
        <f t="shared" si="1078"/>
        <v>#VALUE!</v>
      </c>
      <c r="AR2551" t="str">
        <f>IF(ISBLANK('9.'!B2551),"-",'9.'!B2551)</f>
        <v>-</v>
      </c>
      <c r="AS2551" s="42" t="e">
        <f t="shared" si="1079"/>
        <v>#VALUE!</v>
      </c>
    </row>
    <row r="2552" spans="1:45">
      <c r="A2552" s="40" t="str">
        <f>IF(ISBLANK('1.'!A2552),"-",'1.'!A2552)</f>
        <v>-</v>
      </c>
      <c r="B2552" t="e">
        <f t="shared" si="1080"/>
        <v>#VALUE!</v>
      </c>
      <c r="C2552" t="e">
        <f t="shared" si="1081"/>
        <v>#VALUE!</v>
      </c>
      <c r="D2552">
        <f>IF(ISBLANK('Step 2. Percent Runtime Calcs'!B2552),"-",'1.'!B2552)</f>
        <v>0</v>
      </c>
      <c r="E2552" s="35">
        <f t="shared" si="1082"/>
        <v>0</v>
      </c>
      <c r="F2552" s="41" t="str">
        <f>IF(ISBLANK('2.'!A2552),"-",'2.'!A2552)</f>
        <v>-</v>
      </c>
      <c r="G2552" t="e">
        <f t="shared" si="1056"/>
        <v>#VALUE!</v>
      </c>
      <c r="H2552" t="e">
        <f t="shared" si="1057"/>
        <v>#VALUE!</v>
      </c>
      <c r="I2552" t="str">
        <f>IF(ISBLANK('2.'!B2552),"-",'2.'!B2552)</f>
        <v>-</v>
      </c>
      <c r="J2552" s="42" t="e">
        <f t="shared" si="1058"/>
        <v>#VALUE!</v>
      </c>
      <c r="K2552" s="7" t="str">
        <f>IF(ISBLANK('3.'!A2552),"-",'3.'!A2552)</f>
        <v>-</v>
      </c>
      <c r="L2552" t="e">
        <f t="shared" si="1059"/>
        <v>#VALUE!</v>
      </c>
      <c r="M2552" t="e">
        <f t="shared" si="1060"/>
        <v>#VALUE!</v>
      </c>
      <c r="N2552" t="str">
        <f>IF(ISBLANK('3.'!B2552),"-",'3.'!B2552)</f>
        <v>-</v>
      </c>
      <c r="O2552" s="8" t="e">
        <f t="shared" si="1061"/>
        <v>#VALUE!</v>
      </c>
      <c r="P2552" s="41" t="str">
        <f>IF(ISBLANK('4.'!A2552),"-",'4.'!A2552)</f>
        <v>-</v>
      </c>
      <c r="Q2552" t="e">
        <f t="shared" si="1062"/>
        <v>#VALUE!</v>
      </c>
      <c r="R2552" t="e">
        <f t="shared" si="1063"/>
        <v>#VALUE!</v>
      </c>
      <c r="S2552" t="str">
        <f>IF(ISBLANK('4.'!B2552),"-",'4.'!B2552)</f>
        <v>-</v>
      </c>
      <c r="T2552" s="42" t="e">
        <f t="shared" si="1064"/>
        <v>#VALUE!</v>
      </c>
      <c r="U2552" s="40" t="str">
        <f>IF(ISBLANK('5.'!A2552),"-",'5.'!A2552)</f>
        <v>-</v>
      </c>
      <c r="V2552" t="e">
        <f t="shared" si="1065"/>
        <v>#VALUE!</v>
      </c>
      <c r="W2552" t="e">
        <f t="shared" si="1066"/>
        <v>#VALUE!</v>
      </c>
      <c r="X2552" t="str">
        <f>IF(ISBLANK('5.'!B2552),"-",'5.'!B2552)</f>
        <v>-</v>
      </c>
      <c r="Y2552" s="35" t="e">
        <f t="shared" si="1067"/>
        <v>#VALUE!</v>
      </c>
      <c r="Z2552" s="39" t="str">
        <f>IF(ISBLANK('6.'!A2552),"-",'6.'!A2552)</f>
        <v>-</v>
      </c>
      <c r="AA2552" t="e">
        <f t="shared" si="1068"/>
        <v>#VALUE!</v>
      </c>
      <c r="AB2552" t="e">
        <f t="shared" si="1069"/>
        <v>#VALUE!</v>
      </c>
      <c r="AC2552" t="str">
        <f>IF(ISBLANK('6.'!B2552),"-",'6.'!B2552)</f>
        <v>-</v>
      </c>
      <c r="AD2552" s="9" t="e">
        <f t="shared" si="1070"/>
        <v>#VALUE!</v>
      </c>
      <c r="AE2552" s="40" t="str">
        <f>IF(ISBLANK('7.'!A2552),"-",'7.'!A2552)</f>
        <v>-</v>
      </c>
      <c r="AF2552" t="e">
        <f t="shared" si="1071"/>
        <v>#VALUE!</v>
      </c>
      <c r="AG2552" t="e">
        <f t="shared" si="1072"/>
        <v>#VALUE!</v>
      </c>
      <c r="AH2552" t="str">
        <f>IF(ISBLANK('7.'!B2552),"-",'7.'!B2552)</f>
        <v>-</v>
      </c>
      <c r="AI2552" s="35" t="e">
        <f t="shared" si="1073"/>
        <v>#VALUE!</v>
      </c>
      <c r="AJ2552" s="39" t="str">
        <f>IF(ISBLANK('8.'!A2552),"-",'8.'!A2552)</f>
        <v>-</v>
      </c>
      <c r="AK2552" t="e">
        <f t="shared" si="1074"/>
        <v>#VALUE!</v>
      </c>
      <c r="AL2552" t="e">
        <f t="shared" si="1075"/>
        <v>#VALUE!</v>
      </c>
      <c r="AM2552" t="str">
        <f>IF(ISBLANK('8.'!B2552),"-",'8.'!B2552)</f>
        <v>-</v>
      </c>
      <c r="AN2552" s="9" t="e">
        <f t="shared" si="1076"/>
        <v>#VALUE!</v>
      </c>
      <c r="AO2552" s="41" t="str">
        <f>IF(ISBLANK('9.'!A2552),"-",'9.'!A2552)</f>
        <v>-</v>
      </c>
      <c r="AP2552" t="e">
        <f t="shared" si="1077"/>
        <v>#VALUE!</v>
      </c>
      <c r="AQ2552" t="e">
        <f t="shared" si="1078"/>
        <v>#VALUE!</v>
      </c>
      <c r="AR2552" t="str">
        <f>IF(ISBLANK('9.'!B2552),"-",'9.'!B2552)</f>
        <v>-</v>
      </c>
      <c r="AS2552" s="42" t="e">
        <f t="shared" si="1079"/>
        <v>#VALUE!</v>
      </c>
    </row>
    <row r="2553" spans="1:45">
      <c r="A2553" s="40" t="str">
        <f>IF(ISBLANK('1.'!A2553),"-",'1.'!A2553)</f>
        <v>-</v>
      </c>
      <c r="B2553" t="e">
        <f t="shared" si="1080"/>
        <v>#VALUE!</v>
      </c>
      <c r="C2553" t="e">
        <f t="shared" si="1081"/>
        <v>#VALUE!</v>
      </c>
      <c r="D2553">
        <f>IF(ISBLANK('Step 2. Percent Runtime Calcs'!B2553),"-",'1.'!B2553)</f>
        <v>0</v>
      </c>
      <c r="E2553" s="35">
        <f t="shared" si="1082"/>
        <v>0</v>
      </c>
      <c r="F2553" s="41" t="str">
        <f>IF(ISBLANK('2.'!A2553),"-",'2.'!A2553)</f>
        <v>-</v>
      </c>
      <c r="G2553" t="e">
        <f t="shared" si="1056"/>
        <v>#VALUE!</v>
      </c>
      <c r="H2553" t="e">
        <f t="shared" si="1057"/>
        <v>#VALUE!</v>
      </c>
      <c r="I2553" t="str">
        <f>IF(ISBLANK('2.'!B2553),"-",'2.'!B2553)</f>
        <v>-</v>
      </c>
      <c r="J2553" s="42" t="e">
        <f t="shared" si="1058"/>
        <v>#VALUE!</v>
      </c>
      <c r="K2553" s="7" t="str">
        <f>IF(ISBLANK('3.'!A2553),"-",'3.'!A2553)</f>
        <v>-</v>
      </c>
      <c r="L2553" t="e">
        <f t="shared" si="1059"/>
        <v>#VALUE!</v>
      </c>
      <c r="M2553" t="e">
        <f t="shared" si="1060"/>
        <v>#VALUE!</v>
      </c>
      <c r="N2553" t="str">
        <f>IF(ISBLANK('3.'!B2553),"-",'3.'!B2553)</f>
        <v>-</v>
      </c>
      <c r="O2553" s="8" t="e">
        <f t="shared" si="1061"/>
        <v>#VALUE!</v>
      </c>
      <c r="P2553" s="41" t="str">
        <f>IF(ISBLANK('4.'!A2553),"-",'4.'!A2553)</f>
        <v>-</v>
      </c>
      <c r="Q2553" t="e">
        <f t="shared" si="1062"/>
        <v>#VALUE!</v>
      </c>
      <c r="R2553" t="e">
        <f t="shared" si="1063"/>
        <v>#VALUE!</v>
      </c>
      <c r="S2553" t="str">
        <f>IF(ISBLANK('4.'!B2553),"-",'4.'!B2553)</f>
        <v>-</v>
      </c>
      <c r="T2553" s="42" t="e">
        <f t="shared" si="1064"/>
        <v>#VALUE!</v>
      </c>
      <c r="U2553" s="40" t="str">
        <f>IF(ISBLANK('5.'!A2553),"-",'5.'!A2553)</f>
        <v>-</v>
      </c>
      <c r="V2553" t="e">
        <f t="shared" si="1065"/>
        <v>#VALUE!</v>
      </c>
      <c r="W2553" t="e">
        <f t="shared" si="1066"/>
        <v>#VALUE!</v>
      </c>
      <c r="X2553" t="str">
        <f>IF(ISBLANK('5.'!B2553),"-",'5.'!B2553)</f>
        <v>-</v>
      </c>
      <c r="Y2553" s="35" t="e">
        <f t="shared" si="1067"/>
        <v>#VALUE!</v>
      </c>
      <c r="Z2553" s="39" t="str">
        <f>IF(ISBLANK('6.'!A2553),"-",'6.'!A2553)</f>
        <v>-</v>
      </c>
      <c r="AA2553" t="e">
        <f t="shared" si="1068"/>
        <v>#VALUE!</v>
      </c>
      <c r="AB2553" t="e">
        <f t="shared" si="1069"/>
        <v>#VALUE!</v>
      </c>
      <c r="AC2553" t="str">
        <f>IF(ISBLANK('6.'!B2553),"-",'6.'!B2553)</f>
        <v>-</v>
      </c>
      <c r="AD2553" s="9" t="e">
        <f t="shared" si="1070"/>
        <v>#VALUE!</v>
      </c>
      <c r="AE2553" s="40" t="str">
        <f>IF(ISBLANK('7.'!A2553),"-",'7.'!A2553)</f>
        <v>-</v>
      </c>
      <c r="AF2553" t="e">
        <f t="shared" si="1071"/>
        <v>#VALUE!</v>
      </c>
      <c r="AG2553" t="e">
        <f t="shared" si="1072"/>
        <v>#VALUE!</v>
      </c>
      <c r="AH2553" t="str">
        <f>IF(ISBLANK('7.'!B2553),"-",'7.'!B2553)</f>
        <v>-</v>
      </c>
      <c r="AI2553" s="35" t="e">
        <f t="shared" si="1073"/>
        <v>#VALUE!</v>
      </c>
      <c r="AJ2553" s="39" t="str">
        <f>IF(ISBLANK('8.'!A2553),"-",'8.'!A2553)</f>
        <v>-</v>
      </c>
      <c r="AK2553" t="e">
        <f t="shared" si="1074"/>
        <v>#VALUE!</v>
      </c>
      <c r="AL2553" t="e">
        <f t="shared" si="1075"/>
        <v>#VALUE!</v>
      </c>
      <c r="AM2553" t="str">
        <f>IF(ISBLANK('8.'!B2553),"-",'8.'!B2553)</f>
        <v>-</v>
      </c>
      <c r="AN2553" s="9" t="e">
        <f t="shared" si="1076"/>
        <v>#VALUE!</v>
      </c>
      <c r="AO2553" s="41" t="str">
        <f>IF(ISBLANK('9.'!A2553),"-",'9.'!A2553)</f>
        <v>-</v>
      </c>
      <c r="AP2553" t="e">
        <f t="shared" si="1077"/>
        <v>#VALUE!</v>
      </c>
      <c r="AQ2553" t="e">
        <f t="shared" si="1078"/>
        <v>#VALUE!</v>
      </c>
      <c r="AR2553" t="str">
        <f>IF(ISBLANK('9.'!B2553),"-",'9.'!B2553)</f>
        <v>-</v>
      </c>
      <c r="AS2553" s="42" t="e">
        <f t="shared" si="1079"/>
        <v>#VALUE!</v>
      </c>
    </row>
    <row r="2554" spans="1:45">
      <c r="A2554" s="40" t="str">
        <f>IF(ISBLANK('1.'!A2554),"-",'1.'!A2554)</f>
        <v>-</v>
      </c>
      <c r="B2554" t="e">
        <f t="shared" si="1080"/>
        <v>#VALUE!</v>
      </c>
      <c r="C2554" t="e">
        <f t="shared" si="1081"/>
        <v>#VALUE!</v>
      </c>
      <c r="D2554">
        <f>IF(ISBLANK('Step 2. Percent Runtime Calcs'!B2554),"-",'1.'!B2554)</f>
        <v>0</v>
      </c>
      <c r="E2554" s="35">
        <f t="shared" si="1082"/>
        <v>0</v>
      </c>
      <c r="F2554" s="41" t="str">
        <f>IF(ISBLANK('2.'!A2554),"-",'2.'!A2554)</f>
        <v>-</v>
      </c>
      <c r="G2554" t="e">
        <f t="shared" si="1056"/>
        <v>#VALUE!</v>
      </c>
      <c r="H2554" t="e">
        <f t="shared" si="1057"/>
        <v>#VALUE!</v>
      </c>
      <c r="I2554" t="str">
        <f>IF(ISBLANK('2.'!B2554),"-",'2.'!B2554)</f>
        <v>-</v>
      </c>
      <c r="J2554" s="42" t="e">
        <f t="shared" si="1058"/>
        <v>#VALUE!</v>
      </c>
      <c r="K2554" s="7" t="str">
        <f>IF(ISBLANK('3.'!A2554),"-",'3.'!A2554)</f>
        <v>-</v>
      </c>
      <c r="L2554" t="e">
        <f t="shared" si="1059"/>
        <v>#VALUE!</v>
      </c>
      <c r="M2554" t="e">
        <f t="shared" si="1060"/>
        <v>#VALUE!</v>
      </c>
      <c r="N2554" t="str">
        <f>IF(ISBLANK('3.'!B2554),"-",'3.'!B2554)</f>
        <v>-</v>
      </c>
      <c r="O2554" s="8" t="e">
        <f t="shared" si="1061"/>
        <v>#VALUE!</v>
      </c>
      <c r="P2554" s="41" t="str">
        <f>IF(ISBLANK('4.'!A2554),"-",'4.'!A2554)</f>
        <v>-</v>
      </c>
      <c r="Q2554" t="e">
        <f t="shared" si="1062"/>
        <v>#VALUE!</v>
      </c>
      <c r="R2554" t="e">
        <f t="shared" si="1063"/>
        <v>#VALUE!</v>
      </c>
      <c r="S2554" t="str">
        <f>IF(ISBLANK('4.'!B2554),"-",'4.'!B2554)</f>
        <v>-</v>
      </c>
      <c r="T2554" s="42" t="e">
        <f t="shared" si="1064"/>
        <v>#VALUE!</v>
      </c>
      <c r="U2554" s="40" t="str">
        <f>IF(ISBLANK('5.'!A2554),"-",'5.'!A2554)</f>
        <v>-</v>
      </c>
      <c r="V2554" t="e">
        <f t="shared" si="1065"/>
        <v>#VALUE!</v>
      </c>
      <c r="W2554" t="e">
        <f t="shared" si="1066"/>
        <v>#VALUE!</v>
      </c>
      <c r="X2554" t="str">
        <f>IF(ISBLANK('5.'!B2554),"-",'5.'!B2554)</f>
        <v>-</v>
      </c>
      <c r="Y2554" s="35" t="e">
        <f t="shared" si="1067"/>
        <v>#VALUE!</v>
      </c>
      <c r="Z2554" s="39" t="str">
        <f>IF(ISBLANK('6.'!A2554),"-",'6.'!A2554)</f>
        <v>-</v>
      </c>
      <c r="AA2554" t="e">
        <f t="shared" si="1068"/>
        <v>#VALUE!</v>
      </c>
      <c r="AB2554" t="e">
        <f t="shared" si="1069"/>
        <v>#VALUE!</v>
      </c>
      <c r="AC2554" t="str">
        <f>IF(ISBLANK('6.'!B2554),"-",'6.'!B2554)</f>
        <v>-</v>
      </c>
      <c r="AD2554" s="9" t="e">
        <f t="shared" si="1070"/>
        <v>#VALUE!</v>
      </c>
      <c r="AE2554" s="40" t="str">
        <f>IF(ISBLANK('7.'!A2554),"-",'7.'!A2554)</f>
        <v>-</v>
      </c>
      <c r="AF2554" t="e">
        <f t="shared" si="1071"/>
        <v>#VALUE!</v>
      </c>
      <c r="AG2554" t="e">
        <f t="shared" si="1072"/>
        <v>#VALUE!</v>
      </c>
      <c r="AH2554" t="str">
        <f>IF(ISBLANK('7.'!B2554),"-",'7.'!B2554)</f>
        <v>-</v>
      </c>
      <c r="AI2554" s="35" t="e">
        <f t="shared" si="1073"/>
        <v>#VALUE!</v>
      </c>
      <c r="AJ2554" s="39" t="str">
        <f>IF(ISBLANK('8.'!A2554),"-",'8.'!A2554)</f>
        <v>-</v>
      </c>
      <c r="AK2554" t="e">
        <f t="shared" si="1074"/>
        <v>#VALUE!</v>
      </c>
      <c r="AL2554" t="e">
        <f t="shared" si="1075"/>
        <v>#VALUE!</v>
      </c>
      <c r="AM2554" t="str">
        <f>IF(ISBLANK('8.'!B2554),"-",'8.'!B2554)</f>
        <v>-</v>
      </c>
      <c r="AN2554" s="9" t="e">
        <f t="shared" si="1076"/>
        <v>#VALUE!</v>
      </c>
      <c r="AO2554" s="41" t="str">
        <f>IF(ISBLANK('9.'!A2554),"-",'9.'!A2554)</f>
        <v>-</v>
      </c>
      <c r="AP2554" t="e">
        <f t="shared" si="1077"/>
        <v>#VALUE!</v>
      </c>
      <c r="AQ2554" t="e">
        <f t="shared" si="1078"/>
        <v>#VALUE!</v>
      </c>
      <c r="AR2554" t="str">
        <f>IF(ISBLANK('9.'!B2554),"-",'9.'!B2554)</f>
        <v>-</v>
      </c>
      <c r="AS2554" s="42" t="e">
        <f t="shared" si="1079"/>
        <v>#VALUE!</v>
      </c>
    </row>
    <row r="2555" spans="1:45">
      <c r="A2555" s="40" t="str">
        <f>IF(ISBLANK('1.'!A2555),"-",'1.'!A2555)</f>
        <v>-</v>
      </c>
      <c r="B2555" t="e">
        <f t="shared" si="1080"/>
        <v>#VALUE!</v>
      </c>
      <c r="C2555" t="e">
        <f t="shared" si="1081"/>
        <v>#VALUE!</v>
      </c>
      <c r="D2555">
        <f>IF(ISBLANK('Step 2. Percent Runtime Calcs'!B2555),"-",'1.'!B2555)</f>
        <v>0</v>
      </c>
      <c r="E2555" s="35">
        <f t="shared" si="1082"/>
        <v>0</v>
      </c>
      <c r="F2555" s="41" t="str">
        <f>IF(ISBLANK('2.'!A2555),"-",'2.'!A2555)</f>
        <v>-</v>
      </c>
      <c r="G2555" t="e">
        <f t="shared" si="1056"/>
        <v>#VALUE!</v>
      </c>
      <c r="H2555" t="e">
        <f t="shared" si="1057"/>
        <v>#VALUE!</v>
      </c>
      <c r="I2555" t="str">
        <f>IF(ISBLANK('2.'!B2555),"-",'2.'!B2555)</f>
        <v>-</v>
      </c>
      <c r="J2555" s="42" t="e">
        <f t="shared" si="1058"/>
        <v>#VALUE!</v>
      </c>
      <c r="K2555" s="7" t="str">
        <f>IF(ISBLANK('3.'!A2555),"-",'3.'!A2555)</f>
        <v>-</v>
      </c>
      <c r="L2555" t="e">
        <f t="shared" si="1059"/>
        <v>#VALUE!</v>
      </c>
      <c r="M2555" t="e">
        <f t="shared" si="1060"/>
        <v>#VALUE!</v>
      </c>
      <c r="N2555" t="str">
        <f>IF(ISBLANK('3.'!B2555),"-",'3.'!B2555)</f>
        <v>-</v>
      </c>
      <c r="O2555" s="8" t="e">
        <f t="shared" si="1061"/>
        <v>#VALUE!</v>
      </c>
      <c r="P2555" s="41" t="str">
        <f>IF(ISBLANK('4.'!A2555),"-",'4.'!A2555)</f>
        <v>-</v>
      </c>
      <c r="Q2555" t="e">
        <f t="shared" si="1062"/>
        <v>#VALUE!</v>
      </c>
      <c r="R2555" t="e">
        <f t="shared" si="1063"/>
        <v>#VALUE!</v>
      </c>
      <c r="S2555" t="str">
        <f>IF(ISBLANK('4.'!B2555),"-",'4.'!B2555)</f>
        <v>-</v>
      </c>
      <c r="T2555" s="42" t="e">
        <f t="shared" si="1064"/>
        <v>#VALUE!</v>
      </c>
      <c r="U2555" s="40" t="str">
        <f>IF(ISBLANK('5.'!A2555),"-",'5.'!A2555)</f>
        <v>-</v>
      </c>
      <c r="V2555" t="e">
        <f t="shared" si="1065"/>
        <v>#VALUE!</v>
      </c>
      <c r="W2555" t="e">
        <f t="shared" si="1066"/>
        <v>#VALUE!</v>
      </c>
      <c r="X2555" t="str">
        <f>IF(ISBLANK('5.'!B2555),"-",'5.'!B2555)</f>
        <v>-</v>
      </c>
      <c r="Y2555" s="35" t="e">
        <f t="shared" si="1067"/>
        <v>#VALUE!</v>
      </c>
      <c r="Z2555" s="39" t="str">
        <f>IF(ISBLANK('6.'!A2555),"-",'6.'!A2555)</f>
        <v>-</v>
      </c>
      <c r="AA2555" t="e">
        <f t="shared" si="1068"/>
        <v>#VALUE!</v>
      </c>
      <c r="AB2555" t="e">
        <f t="shared" si="1069"/>
        <v>#VALUE!</v>
      </c>
      <c r="AC2555" t="str">
        <f>IF(ISBLANK('6.'!B2555),"-",'6.'!B2555)</f>
        <v>-</v>
      </c>
      <c r="AD2555" s="9" t="e">
        <f t="shared" si="1070"/>
        <v>#VALUE!</v>
      </c>
      <c r="AE2555" s="40" t="str">
        <f>IF(ISBLANK('7.'!A2555),"-",'7.'!A2555)</f>
        <v>-</v>
      </c>
      <c r="AF2555" t="e">
        <f t="shared" si="1071"/>
        <v>#VALUE!</v>
      </c>
      <c r="AG2555" t="e">
        <f t="shared" si="1072"/>
        <v>#VALUE!</v>
      </c>
      <c r="AH2555" t="str">
        <f>IF(ISBLANK('7.'!B2555),"-",'7.'!B2555)</f>
        <v>-</v>
      </c>
      <c r="AI2555" s="35" t="e">
        <f t="shared" si="1073"/>
        <v>#VALUE!</v>
      </c>
      <c r="AJ2555" s="39" t="str">
        <f>IF(ISBLANK('8.'!A2555),"-",'8.'!A2555)</f>
        <v>-</v>
      </c>
      <c r="AK2555" t="e">
        <f t="shared" si="1074"/>
        <v>#VALUE!</v>
      </c>
      <c r="AL2555" t="e">
        <f t="shared" si="1075"/>
        <v>#VALUE!</v>
      </c>
      <c r="AM2555" t="str">
        <f>IF(ISBLANK('8.'!B2555),"-",'8.'!B2555)</f>
        <v>-</v>
      </c>
      <c r="AN2555" s="9" t="e">
        <f t="shared" si="1076"/>
        <v>#VALUE!</v>
      </c>
      <c r="AO2555" s="41" t="str">
        <f>IF(ISBLANK('9.'!A2555),"-",'9.'!A2555)</f>
        <v>-</v>
      </c>
      <c r="AP2555" t="e">
        <f t="shared" si="1077"/>
        <v>#VALUE!</v>
      </c>
      <c r="AQ2555" t="e">
        <f t="shared" si="1078"/>
        <v>#VALUE!</v>
      </c>
      <c r="AR2555" t="str">
        <f>IF(ISBLANK('9.'!B2555),"-",'9.'!B2555)</f>
        <v>-</v>
      </c>
      <c r="AS2555" s="42" t="e">
        <f t="shared" si="1079"/>
        <v>#VALUE!</v>
      </c>
    </row>
    <row r="2556" spans="1:45">
      <c r="A2556" s="40" t="str">
        <f>IF(ISBLANK('1.'!A2556),"-",'1.'!A2556)</f>
        <v>-</v>
      </c>
      <c r="B2556" t="e">
        <f t="shared" si="1080"/>
        <v>#VALUE!</v>
      </c>
      <c r="C2556" t="e">
        <f t="shared" si="1081"/>
        <v>#VALUE!</v>
      </c>
      <c r="D2556">
        <f>IF(ISBLANK('Step 2. Percent Runtime Calcs'!B2556),"-",'1.'!B2556)</f>
        <v>0</v>
      </c>
      <c r="E2556" s="35">
        <f t="shared" si="1082"/>
        <v>0</v>
      </c>
      <c r="F2556" s="41" t="str">
        <f>IF(ISBLANK('2.'!A2556),"-",'2.'!A2556)</f>
        <v>-</v>
      </c>
      <c r="G2556" t="e">
        <f t="shared" si="1056"/>
        <v>#VALUE!</v>
      </c>
      <c r="H2556" t="e">
        <f t="shared" si="1057"/>
        <v>#VALUE!</v>
      </c>
      <c r="I2556" t="str">
        <f>IF(ISBLANK('2.'!B2556),"-",'2.'!B2556)</f>
        <v>-</v>
      </c>
      <c r="J2556" s="42" t="e">
        <f t="shared" si="1058"/>
        <v>#VALUE!</v>
      </c>
      <c r="K2556" s="7" t="str">
        <f>IF(ISBLANK('3.'!A2556),"-",'3.'!A2556)</f>
        <v>-</v>
      </c>
      <c r="L2556" t="e">
        <f t="shared" si="1059"/>
        <v>#VALUE!</v>
      </c>
      <c r="M2556" t="e">
        <f t="shared" si="1060"/>
        <v>#VALUE!</v>
      </c>
      <c r="N2556" t="str">
        <f>IF(ISBLANK('3.'!B2556),"-",'3.'!B2556)</f>
        <v>-</v>
      </c>
      <c r="O2556" s="8" t="e">
        <f t="shared" si="1061"/>
        <v>#VALUE!</v>
      </c>
      <c r="P2556" s="41" t="str">
        <f>IF(ISBLANK('4.'!A2556),"-",'4.'!A2556)</f>
        <v>-</v>
      </c>
      <c r="Q2556" t="e">
        <f t="shared" si="1062"/>
        <v>#VALUE!</v>
      </c>
      <c r="R2556" t="e">
        <f t="shared" si="1063"/>
        <v>#VALUE!</v>
      </c>
      <c r="S2556" t="str">
        <f>IF(ISBLANK('4.'!B2556),"-",'4.'!B2556)</f>
        <v>-</v>
      </c>
      <c r="T2556" s="42" t="e">
        <f t="shared" si="1064"/>
        <v>#VALUE!</v>
      </c>
      <c r="U2556" s="40" t="str">
        <f>IF(ISBLANK('5.'!A2556),"-",'5.'!A2556)</f>
        <v>-</v>
      </c>
      <c r="V2556" t="e">
        <f t="shared" si="1065"/>
        <v>#VALUE!</v>
      </c>
      <c r="W2556" t="e">
        <f t="shared" si="1066"/>
        <v>#VALUE!</v>
      </c>
      <c r="X2556" t="str">
        <f>IF(ISBLANK('5.'!B2556),"-",'5.'!B2556)</f>
        <v>-</v>
      </c>
      <c r="Y2556" s="35" t="e">
        <f t="shared" si="1067"/>
        <v>#VALUE!</v>
      </c>
      <c r="Z2556" s="39" t="str">
        <f>IF(ISBLANK('6.'!A2556),"-",'6.'!A2556)</f>
        <v>-</v>
      </c>
      <c r="AA2556" t="e">
        <f t="shared" si="1068"/>
        <v>#VALUE!</v>
      </c>
      <c r="AB2556" t="e">
        <f t="shared" si="1069"/>
        <v>#VALUE!</v>
      </c>
      <c r="AC2556" t="str">
        <f>IF(ISBLANK('6.'!B2556),"-",'6.'!B2556)</f>
        <v>-</v>
      </c>
      <c r="AD2556" s="9" t="e">
        <f t="shared" si="1070"/>
        <v>#VALUE!</v>
      </c>
      <c r="AE2556" s="40" t="str">
        <f>IF(ISBLANK('7.'!A2556),"-",'7.'!A2556)</f>
        <v>-</v>
      </c>
      <c r="AF2556" t="e">
        <f t="shared" si="1071"/>
        <v>#VALUE!</v>
      </c>
      <c r="AG2556" t="e">
        <f t="shared" si="1072"/>
        <v>#VALUE!</v>
      </c>
      <c r="AH2556" t="str">
        <f>IF(ISBLANK('7.'!B2556),"-",'7.'!B2556)</f>
        <v>-</v>
      </c>
      <c r="AI2556" s="35" t="e">
        <f t="shared" si="1073"/>
        <v>#VALUE!</v>
      </c>
      <c r="AJ2556" s="39" t="str">
        <f>IF(ISBLANK('8.'!A2556),"-",'8.'!A2556)</f>
        <v>-</v>
      </c>
      <c r="AK2556" t="e">
        <f t="shared" si="1074"/>
        <v>#VALUE!</v>
      </c>
      <c r="AL2556" t="e">
        <f t="shared" si="1075"/>
        <v>#VALUE!</v>
      </c>
      <c r="AM2556" t="str">
        <f>IF(ISBLANK('8.'!B2556),"-",'8.'!B2556)</f>
        <v>-</v>
      </c>
      <c r="AN2556" s="9" t="e">
        <f t="shared" si="1076"/>
        <v>#VALUE!</v>
      </c>
      <c r="AO2556" s="41" t="str">
        <f>IF(ISBLANK('9.'!A2556),"-",'9.'!A2556)</f>
        <v>-</v>
      </c>
      <c r="AP2556" t="e">
        <f t="shared" si="1077"/>
        <v>#VALUE!</v>
      </c>
      <c r="AQ2556" t="e">
        <f t="shared" si="1078"/>
        <v>#VALUE!</v>
      </c>
      <c r="AR2556" t="str">
        <f>IF(ISBLANK('9.'!B2556),"-",'9.'!B2556)</f>
        <v>-</v>
      </c>
      <c r="AS2556" s="42" t="e">
        <f t="shared" si="1079"/>
        <v>#VALUE!</v>
      </c>
    </row>
    <row r="2557" spans="1:45">
      <c r="A2557" s="40" t="str">
        <f>IF(ISBLANK('1.'!A2557),"-",'1.'!A2557)</f>
        <v>-</v>
      </c>
      <c r="B2557" t="e">
        <f t="shared" si="1080"/>
        <v>#VALUE!</v>
      </c>
      <c r="C2557" t="e">
        <f t="shared" si="1081"/>
        <v>#VALUE!</v>
      </c>
      <c r="D2557">
        <f>IF(ISBLANK('Step 2. Percent Runtime Calcs'!B2557),"-",'1.'!B2557)</f>
        <v>0</v>
      </c>
      <c r="E2557" s="35">
        <f t="shared" si="1082"/>
        <v>0</v>
      </c>
      <c r="F2557" s="41" t="str">
        <f>IF(ISBLANK('2.'!A2557),"-",'2.'!A2557)</f>
        <v>-</v>
      </c>
      <c r="G2557" t="e">
        <f t="shared" si="1056"/>
        <v>#VALUE!</v>
      </c>
      <c r="H2557" t="e">
        <f t="shared" si="1057"/>
        <v>#VALUE!</v>
      </c>
      <c r="I2557" t="str">
        <f>IF(ISBLANK('2.'!B2557),"-",'2.'!B2557)</f>
        <v>-</v>
      </c>
      <c r="J2557" s="42" t="e">
        <f t="shared" si="1058"/>
        <v>#VALUE!</v>
      </c>
      <c r="K2557" s="7" t="str">
        <f>IF(ISBLANK('3.'!A2557),"-",'3.'!A2557)</f>
        <v>-</v>
      </c>
      <c r="L2557" t="e">
        <f t="shared" si="1059"/>
        <v>#VALUE!</v>
      </c>
      <c r="M2557" t="e">
        <f t="shared" si="1060"/>
        <v>#VALUE!</v>
      </c>
      <c r="N2557" t="str">
        <f>IF(ISBLANK('3.'!B2557),"-",'3.'!B2557)</f>
        <v>-</v>
      </c>
      <c r="O2557" s="8" t="e">
        <f t="shared" si="1061"/>
        <v>#VALUE!</v>
      </c>
      <c r="P2557" s="41" t="str">
        <f>IF(ISBLANK('4.'!A2557),"-",'4.'!A2557)</f>
        <v>-</v>
      </c>
      <c r="Q2557" t="e">
        <f t="shared" si="1062"/>
        <v>#VALUE!</v>
      </c>
      <c r="R2557" t="e">
        <f t="shared" si="1063"/>
        <v>#VALUE!</v>
      </c>
      <c r="S2557" t="str">
        <f>IF(ISBLANK('4.'!B2557),"-",'4.'!B2557)</f>
        <v>-</v>
      </c>
      <c r="T2557" s="42" t="e">
        <f t="shared" si="1064"/>
        <v>#VALUE!</v>
      </c>
      <c r="U2557" s="40" t="str">
        <f>IF(ISBLANK('5.'!A2557),"-",'5.'!A2557)</f>
        <v>-</v>
      </c>
      <c r="V2557" t="e">
        <f t="shared" si="1065"/>
        <v>#VALUE!</v>
      </c>
      <c r="W2557" t="e">
        <f t="shared" si="1066"/>
        <v>#VALUE!</v>
      </c>
      <c r="X2557" t="str">
        <f>IF(ISBLANK('5.'!B2557),"-",'5.'!B2557)</f>
        <v>-</v>
      </c>
      <c r="Y2557" s="35" t="e">
        <f t="shared" si="1067"/>
        <v>#VALUE!</v>
      </c>
      <c r="Z2557" s="39" t="str">
        <f>IF(ISBLANK('6.'!A2557),"-",'6.'!A2557)</f>
        <v>-</v>
      </c>
      <c r="AA2557" t="e">
        <f t="shared" si="1068"/>
        <v>#VALUE!</v>
      </c>
      <c r="AB2557" t="e">
        <f t="shared" si="1069"/>
        <v>#VALUE!</v>
      </c>
      <c r="AC2557" t="str">
        <f>IF(ISBLANK('6.'!B2557),"-",'6.'!B2557)</f>
        <v>-</v>
      </c>
      <c r="AD2557" s="9" t="e">
        <f t="shared" si="1070"/>
        <v>#VALUE!</v>
      </c>
      <c r="AE2557" s="40" t="str">
        <f>IF(ISBLANK('7.'!A2557),"-",'7.'!A2557)</f>
        <v>-</v>
      </c>
      <c r="AF2557" t="e">
        <f t="shared" si="1071"/>
        <v>#VALUE!</v>
      </c>
      <c r="AG2557" t="e">
        <f t="shared" si="1072"/>
        <v>#VALUE!</v>
      </c>
      <c r="AH2557" t="str">
        <f>IF(ISBLANK('7.'!B2557),"-",'7.'!B2557)</f>
        <v>-</v>
      </c>
      <c r="AI2557" s="35" t="e">
        <f t="shared" si="1073"/>
        <v>#VALUE!</v>
      </c>
      <c r="AJ2557" s="39" t="str">
        <f>IF(ISBLANK('8.'!A2557),"-",'8.'!A2557)</f>
        <v>-</v>
      </c>
      <c r="AK2557" t="e">
        <f t="shared" si="1074"/>
        <v>#VALUE!</v>
      </c>
      <c r="AL2557" t="e">
        <f t="shared" si="1075"/>
        <v>#VALUE!</v>
      </c>
      <c r="AM2557" t="str">
        <f>IF(ISBLANK('8.'!B2557),"-",'8.'!B2557)</f>
        <v>-</v>
      </c>
      <c r="AN2557" s="9" t="e">
        <f t="shared" si="1076"/>
        <v>#VALUE!</v>
      </c>
      <c r="AO2557" s="41" t="str">
        <f>IF(ISBLANK('9.'!A2557),"-",'9.'!A2557)</f>
        <v>-</v>
      </c>
      <c r="AP2557" t="e">
        <f t="shared" si="1077"/>
        <v>#VALUE!</v>
      </c>
      <c r="AQ2557" t="e">
        <f t="shared" si="1078"/>
        <v>#VALUE!</v>
      </c>
      <c r="AR2557" t="str">
        <f>IF(ISBLANK('9.'!B2557),"-",'9.'!B2557)</f>
        <v>-</v>
      </c>
      <c r="AS2557" s="42" t="e">
        <f t="shared" si="1079"/>
        <v>#VALUE!</v>
      </c>
    </row>
    <row r="2558" spans="1:45">
      <c r="A2558" s="40" t="str">
        <f>IF(ISBLANK('1.'!A2558),"-",'1.'!A2558)</f>
        <v>-</v>
      </c>
      <c r="B2558" t="e">
        <f t="shared" si="1080"/>
        <v>#VALUE!</v>
      </c>
      <c r="C2558" t="e">
        <f t="shared" si="1081"/>
        <v>#VALUE!</v>
      </c>
      <c r="D2558">
        <f>IF(ISBLANK('Step 2. Percent Runtime Calcs'!B2558),"-",'1.'!B2558)</f>
        <v>0</v>
      </c>
      <c r="E2558" s="35">
        <f t="shared" si="1082"/>
        <v>0</v>
      </c>
      <c r="F2558" s="41" t="str">
        <f>IF(ISBLANK('2.'!A2558),"-",'2.'!A2558)</f>
        <v>-</v>
      </c>
      <c r="G2558" t="e">
        <f t="shared" si="1056"/>
        <v>#VALUE!</v>
      </c>
      <c r="H2558" t="e">
        <f t="shared" si="1057"/>
        <v>#VALUE!</v>
      </c>
      <c r="I2558" t="str">
        <f>IF(ISBLANK('2.'!B2558),"-",'2.'!B2558)</f>
        <v>-</v>
      </c>
      <c r="J2558" s="42" t="e">
        <f t="shared" si="1058"/>
        <v>#VALUE!</v>
      </c>
      <c r="K2558" s="7" t="str">
        <f>IF(ISBLANK('3.'!A2558),"-",'3.'!A2558)</f>
        <v>-</v>
      </c>
      <c r="L2558" t="e">
        <f t="shared" si="1059"/>
        <v>#VALUE!</v>
      </c>
      <c r="M2558" t="e">
        <f t="shared" si="1060"/>
        <v>#VALUE!</v>
      </c>
      <c r="N2558" t="str">
        <f>IF(ISBLANK('3.'!B2558),"-",'3.'!B2558)</f>
        <v>-</v>
      </c>
      <c r="O2558" s="8" t="e">
        <f t="shared" si="1061"/>
        <v>#VALUE!</v>
      </c>
      <c r="P2558" s="41" t="str">
        <f>IF(ISBLANK('4.'!A2558),"-",'4.'!A2558)</f>
        <v>-</v>
      </c>
      <c r="Q2558" t="e">
        <f t="shared" si="1062"/>
        <v>#VALUE!</v>
      </c>
      <c r="R2558" t="e">
        <f t="shared" si="1063"/>
        <v>#VALUE!</v>
      </c>
      <c r="S2558" t="str">
        <f>IF(ISBLANK('4.'!B2558),"-",'4.'!B2558)</f>
        <v>-</v>
      </c>
      <c r="T2558" s="42" t="e">
        <f t="shared" si="1064"/>
        <v>#VALUE!</v>
      </c>
      <c r="U2558" s="40" t="str">
        <f>IF(ISBLANK('5.'!A2558),"-",'5.'!A2558)</f>
        <v>-</v>
      </c>
      <c r="V2558" t="e">
        <f t="shared" si="1065"/>
        <v>#VALUE!</v>
      </c>
      <c r="W2558" t="e">
        <f t="shared" si="1066"/>
        <v>#VALUE!</v>
      </c>
      <c r="X2558" t="str">
        <f>IF(ISBLANK('5.'!B2558),"-",'5.'!B2558)</f>
        <v>-</v>
      </c>
      <c r="Y2558" s="35" t="e">
        <f t="shared" si="1067"/>
        <v>#VALUE!</v>
      </c>
      <c r="Z2558" s="39" t="str">
        <f>IF(ISBLANK('6.'!A2558),"-",'6.'!A2558)</f>
        <v>-</v>
      </c>
      <c r="AA2558" t="e">
        <f t="shared" si="1068"/>
        <v>#VALUE!</v>
      </c>
      <c r="AB2558" t="e">
        <f t="shared" si="1069"/>
        <v>#VALUE!</v>
      </c>
      <c r="AC2558" t="str">
        <f>IF(ISBLANK('6.'!B2558),"-",'6.'!B2558)</f>
        <v>-</v>
      </c>
      <c r="AD2558" s="9" t="e">
        <f t="shared" si="1070"/>
        <v>#VALUE!</v>
      </c>
      <c r="AE2558" s="40" t="str">
        <f>IF(ISBLANK('7.'!A2558),"-",'7.'!A2558)</f>
        <v>-</v>
      </c>
      <c r="AF2558" t="e">
        <f t="shared" si="1071"/>
        <v>#VALUE!</v>
      </c>
      <c r="AG2558" t="e">
        <f t="shared" si="1072"/>
        <v>#VALUE!</v>
      </c>
      <c r="AH2558" t="str">
        <f>IF(ISBLANK('7.'!B2558),"-",'7.'!B2558)</f>
        <v>-</v>
      </c>
      <c r="AI2558" s="35" t="e">
        <f t="shared" si="1073"/>
        <v>#VALUE!</v>
      </c>
      <c r="AJ2558" s="39" t="str">
        <f>IF(ISBLANK('8.'!A2558),"-",'8.'!A2558)</f>
        <v>-</v>
      </c>
      <c r="AK2558" t="e">
        <f t="shared" si="1074"/>
        <v>#VALUE!</v>
      </c>
      <c r="AL2558" t="e">
        <f t="shared" si="1075"/>
        <v>#VALUE!</v>
      </c>
      <c r="AM2558" t="str">
        <f>IF(ISBLANK('8.'!B2558),"-",'8.'!B2558)</f>
        <v>-</v>
      </c>
      <c r="AN2558" s="9" t="e">
        <f t="shared" si="1076"/>
        <v>#VALUE!</v>
      </c>
      <c r="AO2558" s="41" t="str">
        <f>IF(ISBLANK('9.'!A2558),"-",'9.'!A2558)</f>
        <v>-</v>
      </c>
      <c r="AP2558" t="e">
        <f t="shared" si="1077"/>
        <v>#VALUE!</v>
      </c>
      <c r="AQ2558" t="e">
        <f t="shared" si="1078"/>
        <v>#VALUE!</v>
      </c>
      <c r="AR2558" t="str">
        <f>IF(ISBLANK('9.'!B2558),"-",'9.'!B2558)</f>
        <v>-</v>
      </c>
      <c r="AS2558" s="42" t="e">
        <f t="shared" si="1079"/>
        <v>#VALUE!</v>
      </c>
    </row>
    <row r="2559" spans="1:45">
      <c r="A2559" s="40" t="str">
        <f>IF(ISBLANK('1.'!A2559),"-",'1.'!A2559)</f>
        <v>-</v>
      </c>
      <c r="B2559" t="e">
        <f t="shared" si="1080"/>
        <v>#VALUE!</v>
      </c>
      <c r="C2559" t="e">
        <f t="shared" si="1081"/>
        <v>#VALUE!</v>
      </c>
      <c r="D2559">
        <f>IF(ISBLANK('Step 2. Percent Runtime Calcs'!B2559),"-",'1.'!B2559)</f>
        <v>0</v>
      </c>
      <c r="E2559" s="35">
        <f t="shared" si="1082"/>
        <v>0</v>
      </c>
      <c r="F2559" s="41" t="str">
        <f>IF(ISBLANK('2.'!A2559),"-",'2.'!A2559)</f>
        <v>-</v>
      </c>
      <c r="G2559" t="e">
        <f t="shared" si="1056"/>
        <v>#VALUE!</v>
      </c>
      <c r="H2559" t="e">
        <f t="shared" si="1057"/>
        <v>#VALUE!</v>
      </c>
      <c r="I2559" t="str">
        <f>IF(ISBLANK('2.'!B2559),"-",'2.'!B2559)</f>
        <v>-</v>
      </c>
      <c r="J2559" s="42" t="e">
        <f t="shared" si="1058"/>
        <v>#VALUE!</v>
      </c>
      <c r="K2559" s="7" t="str">
        <f>IF(ISBLANK('3.'!A2559),"-",'3.'!A2559)</f>
        <v>-</v>
      </c>
      <c r="L2559" t="e">
        <f t="shared" si="1059"/>
        <v>#VALUE!</v>
      </c>
      <c r="M2559" t="e">
        <f t="shared" si="1060"/>
        <v>#VALUE!</v>
      </c>
      <c r="N2559" t="str">
        <f>IF(ISBLANK('3.'!B2559),"-",'3.'!B2559)</f>
        <v>-</v>
      </c>
      <c r="O2559" s="8" t="e">
        <f t="shared" si="1061"/>
        <v>#VALUE!</v>
      </c>
      <c r="P2559" s="41" t="str">
        <f>IF(ISBLANK('4.'!A2559),"-",'4.'!A2559)</f>
        <v>-</v>
      </c>
      <c r="Q2559" t="e">
        <f t="shared" si="1062"/>
        <v>#VALUE!</v>
      </c>
      <c r="R2559" t="e">
        <f t="shared" si="1063"/>
        <v>#VALUE!</v>
      </c>
      <c r="S2559" t="str">
        <f>IF(ISBLANK('4.'!B2559),"-",'4.'!B2559)</f>
        <v>-</v>
      </c>
      <c r="T2559" s="42" t="e">
        <f t="shared" si="1064"/>
        <v>#VALUE!</v>
      </c>
      <c r="U2559" s="40" t="str">
        <f>IF(ISBLANK('5.'!A2559),"-",'5.'!A2559)</f>
        <v>-</v>
      </c>
      <c r="V2559" t="e">
        <f t="shared" si="1065"/>
        <v>#VALUE!</v>
      </c>
      <c r="W2559" t="e">
        <f t="shared" si="1066"/>
        <v>#VALUE!</v>
      </c>
      <c r="X2559" t="str">
        <f>IF(ISBLANK('5.'!B2559),"-",'5.'!B2559)</f>
        <v>-</v>
      </c>
      <c r="Y2559" s="35" t="e">
        <f t="shared" si="1067"/>
        <v>#VALUE!</v>
      </c>
      <c r="Z2559" s="39" t="str">
        <f>IF(ISBLANK('6.'!A2559),"-",'6.'!A2559)</f>
        <v>-</v>
      </c>
      <c r="AA2559" t="e">
        <f t="shared" si="1068"/>
        <v>#VALUE!</v>
      </c>
      <c r="AB2559" t="e">
        <f t="shared" si="1069"/>
        <v>#VALUE!</v>
      </c>
      <c r="AC2559" t="str">
        <f>IF(ISBLANK('6.'!B2559),"-",'6.'!B2559)</f>
        <v>-</v>
      </c>
      <c r="AD2559" s="9" t="e">
        <f t="shared" si="1070"/>
        <v>#VALUE!</v>
      </c>
      <c r="AE2559" s="40" t="str">
        <f>IF(ISBLANK('7.'!A2559),"-",'7.'!A2559)</f>
        <v>-</v>
      </c>
      <c r="AF2559" t="e">
        <f t="shared" si="1071"/>
        <v>#VALUE!</v>
      </c>
      <c r="AG2559" t="e">
        <f t="shared" si="1072"/>
        <v>#VALUE!</v>
      </c>
      <c r="AH2559" t="str">
        <f>IF(ISBLANK('7.'!B2559),"-",'7.'!B2559)</f>
        <v>-</v>
      </c>
      <c r="AI2559" s="35" t="e">
        <f t="shared" si="1073"/>
        <v>#VALUE!</v>
      </c>
      <c r="AJ2559" s="39" t="str">
        <f>IF(ISBLANK('8.'!A2559),"-",'8.'!A2559)</f>
        <v>-</v>
      </c>
      <c r="AK2559" t="e">
        <f t="shared" si="1074"/>
        <v>#VALUE!</v>
      </c>
      <c r="AL2559" t="e">
        <f t="shared" si="1075"/>
        <v>#VALUE!</v>
      </c>
      <c r="AM2559" t="str">
        <f>IF(ISBLANK('8.'!B2559),"-",'8.'!B2559)</f>
        <v>-</v>
      </c>
      <c r="AN2559" s="9" t="e">
        <f t="shared" si="1076"/>
        <v>#VALUE!</v>
      </c>
      <c r="AO2559" s="41" t="str">
        <f>IF(ISBLANK('9.'!A2559),"-",'9.'!A2559)</f>
        <v>-</v>
      </c>
      <c r="AP2559" t="e">
        <f t="shared" si="1077"/>
        <v>#VALUE!</v>
      </c>
      <c r="AQ2559" t="e">
        <f t="shared" si="1078"/>
        <v>#VALUE!</v>
      </c>
      <c r="AR2559" t="str">
        <f>IF(ISBLANK('9.'!B2559),"-",'9.'!B2559)</f>
        <v>-</v>
      </c>
      <c r="AS2559" s="42" t="e">
        <f t="shared" si="1079"/>
        <v>#VALUE!</v>
      </c>
    </row>
    <row r="2560" spans="1:45">
      <c r="A2560" s="40" t="str">
        <f>IF(ISBLANK('1.'!A2560),"-",'1.'!A2560)</f>
        <v>-</v>
      </c>
      <c r="B2560" t="e">
        <f t="shared" si="1080"/>
        <v>#VALUE!</v>
      </c>
      <c r="C2560" t="e">
        <f t="shared" si="1081"/>
        <v>#VALUE!</v>
      </c>
      <c r="D2560">
        <f>IF(ISBLANK('Step 2. Percent Runtime Calcs'!B2560),"-",'1.'!B2560)</f>
        <v>0</v>
      </c>
      <c r="E2560" s="35">
        <f t="shared" si="1082"/>
        <v>0</v>
      </c>
      <c r="F2560" s="41" t="str">
        <f>IF(ISBLANK('2.'!A2560),"-",'2.'!A2560)</f>
        <v>-</v>
      </c>
      <c r="G2560" t="e">
        <f t="shared" si="1056"/>
        <v>#VALUE!</v>
      </c>
      <c r="H2560" t="e">
        <f t="shared" si="1057"/>
        <v>#VALUE!</v>
      </c>
      <c r="I2560" t="str">
        <f>IF(ISBLANK('2.'!B2560),"-",'2.'!B2560)</f>
        <v>-</v>
      </c>
      <c r="J2560" s="42" t="e">
        <f t="shared" si="1058"/>
        <v>#VALUE!</v>
      </c>
      <c r="K2560" s="7" t="str">
        <f>IF(ISBLANK('3.'!A2560),"-",'3.'!A2560)</f>
        <v>-</v>
      </c>
      <c r="L2560" t="e">
        <f t="shared" si="1059"/>
        <v>#VALUE!</v>
      </c>
      <c r="M2560" t="e">
        <f t="shared" si="1060"/>
        <v>#VALUE!</v>
      </c>
      <c r="N2560" t="str">
        <f>IF(ISBLANK('3.'!B2560),"-",'3.'!B2560)</f>
        <v>-</v>
      </c>
      <c r="O2560" s="8" t="e">
        <f t="shared" si="1061"/>
        <v>#VALUE!</v>
      </c>
      <c r="P2560" s="41" t="str">
        <f>IF(ISBLANK('4.'!A2560),"-",'4.'!A2560)</f>
        <v>-</v>
      </c>
      <c r="Q2560" t="e">
        <f t="shared" si="1062"/>
        <v>#VALUE!</v>
      </c>
      <c r="R2560" t="e">
        <f t="shared" si="1063"/>
        <v>#VALUE!</v>
      </c>
      <c r="S2560" t="str">
        <f>IF(ISBLANK('4.'!B2560),"-",'4.'!B2560)</f>
        <v>-</v>
      </c>
      <c r="T2560" s="42" t="e">
        <f t="shared" si="1064"/>
        <v>#VALUE!</v>
      </c>
      <c r="U2560" s="40" t="str">
        <f>IF(ISBLANK('5.'!A2560),"-",'5.'!A2560)</f>
        <v>-</v>
      </c>
      <c r="V2560" t="e">
        <f t="shared" si="1065"/>
        <v>#VALUE!</v>
      </c>
      <c r="W2560" t="e">
        <f t="shared" si="1066"/>
        <v>#VALUE!</v>
      </c>
      <c r="X2560" t="str">
        <f>IF(ISBLANK('5.'!B2560),"-",'5.'!B2560)</f>
        <v>-</v>
      </c>
      <c r="Y2560" s="35" t="e">
        <f t="shared" si="1067"/>
        <v>#VALUE!</v>
      </c>
      <c r="Z2560" s="39" t="str">
        <f>IF(ISBLANK('6.'!A2560),"-",'6.'!A2560)</f>
        <v>-</v>
      </c>
      <c r="AA2560" t="e">
        <f t="shared" si="1068"/>
        <v>#VALUE!</v>
      </c>
      <c r="AB2560" t="e">
        <f t="shared" si="1069"/>
        <v>#VALUE!</v>
      </c>
      <c r="AC2560" t="str">
        <f>IF(ISBLANK('6.'!B2560),"-",'6.'!B2560)</f>
        <v>-</v>
      </c>
      <c r="AD2560" s="9" t="e">
        <f t="shared" si="1070"/>
        <v>#VALUE!</v>
      </c>
      <c r="AE2560" s="40" t="str">
        <f>IF(ISBLANK('7.'!A2560),"-",'7.'!A2560)</f>
        <v>-</v>
      </c>
      <c r="AF2560" t="e">
        <f t="shared" si="1071"/>
        <v>#VALUE!</v>
      </c>
      <c r="AG2560" t="e">
        <f t="shared" si="1072"/>
        <v>#VALUE!</v>
      </c>
      <c r="AH2560" t="str">
        <f>IF(ISBLANK('7.'!B2560),"-",'7.'!B2560)</f>
        <v>-</v>
      </c>
      <c r="AI2560" s="35" t="e">
        <f t="shared" si="1073"/>
        <v>#VALUE!</v>
      </c>
      <c r="AJ2560" s="39" t="str">
        <f>IF(ISBLANK('8.'!A2560),"-",'8.'!A2560)</f>
        <v>-</v>
      </c>
      <c r="AK2560" t="e">
        <f t="shared" si="1074"/>
        <v>#VALUE!</v>
      </c>
      <c r="AL2560" t="e">
        <f t="shared" si="1075"/>
        <v>#VALUE!</v>
      </c>
      <c r="AM2560" t="str">
        <f>IF(ISBLANK('8.'!B2560),"-",'8.'!B2560)</f>
        <v>-</v>
      </c>
      <c r="AN2560" s="9" t="e">
        <f t="shared" si="1076"/>
        <v>#VALUE!</v>
      </c>
      <c r="AO2560" s="41" t="str">
        <f>IF(ISBLANK('9.'!A2560),"-",'9.'!A2560)</f>
        <v>-</v>
      </c>
      <c r="AP2560" t="e">
        <f t="shared" si="1077"/>
        <v>#VALUE!</v>
      </c>
      <c r="AQ2560" t="e">
        <f t="shared" si="1078"/>
        <v>#VALUE!</v>
      </c>
      <c r="AR2560" t="str">
        <f>IF(ISBLANK('9.'!B2560),"-",'9.'!B2560)</f>
        <v>-</v>
      </c>
      <c r="AS2560" s="42" t="e">
        <f t="shared" si="1079"/>
        <v>#VALUE!</v>
      </c>
    </row>
    <row r="2561" spans="1:45">
      <c r="A2561" s="40" t="str">
        <f>IF(ISBLANK('1.'!A2561),"-",'1.'!A2561)</f>
        <v>-</v>
      </c>
      <c r="B2561" t="e">
        <f t="shared" si="1080"/>
        <v>#VALUE!</v>
      </c>
      <c r="C2561" t="e">
        <f t="shared" si="1081"/>
        <v>#VALUE!</v>
      </c>
      <c r="D2561">
        <f>IF(ISBLANK('Step 2. Percent Runtime Calcs'!B2561),"-",'1.'!B2561)</f>
        <v>0</v>
      </c>
      <c r="E2561" s="35">
        <f t="shared" si="1082"/>
        <v>0</v>
      </c>
      <c r="F2561" s="41" t="str">
        <f>IF(ISBLANK('2.'!A2561),"-",'2.'!A2561)</f>
        <v>-</v>
      </c>
      <c r="G2561" t="e">
        <f t="shared" si="1056"/>
        <v>#VALUE!</v>
      </c>
      <c r="H2561" t="e">
        <f t="shared" si="1057"/>
        <v>#VALUE!</v>
      </c>
      <c r="I2561" t="str">
        <f>IF(ISBLANK('2.'!B2561),"-",'2.'!B2561)</f>
        <v>-</v>
      </c>
      <c r="J2561" s="42" t="e">
        <f t="shared" si="1058"/>
        <v>#VALUE!</v>
      </c>
      <c r="K2561" s="7" t="str">
        <f>IF(ISBLANK('3.'!A2561),"-",'3.'!A2561)</f>
        <v>-</v>
      </c>
      <c r="L2561" t="e">
        <f t="shared" si="1059"/>
        <v>#VALUE!</v>
      </c>
      <c r="M2561" t="e">
        <f t="shared" si="1060"/>
        <v>#VALUE!</v>
      </c>
      <c r="N2561" t="str">
        <f>IF(ISBLANK('3.'!B2561),"-",'3.'!B2561)</f>
        <v>-</v>
      </c>
      <c r="O2561" s="8" t="e">
        <f t="shared" si="1061"/>
        <v>#VALUE!</v>
      </c>
      <c r="P2561" s="41" t="str">
        <f>IF(ISBLANK('4.'!A2561),"-",'4.'!A2561)</f>
        <v>-</v>
      </c>
      <c r="Q2561" t="e">
        <f t="shared" si="1062"/>
        <v>#VALUE!</v>
      </c>
      <c r="R2561" t="e">
        <f t="shared" si="1063"/>
        <v>#VALUE!</v>
      </c>
      <c r="S2561" t="str">
        <f>IF(ISBLANK('4.'!B2561),"-",'4.'!B2561)</f>
        <v>-</v>
      </c>
      <c r="T2561" s="42" t="e">
        <f t="shared" si="1064"/>
        <v>#VALUE!</v>
      </c>
      <c r="U2561" s="40" t="str">
        <f>IF(ISBLANK('5.'!A2561),"-",'5.'!A2561)</f>
        <v>-</v>
      </c>
      <c r="V2561" t="e">
        <f t="shared" si="1065"/>
        <v>#VALUE!</v>
      </c>
      <c r="W2561" t="e">
        <f t="shared" si="1066"/>
        <v>#VALUE!</v>
      </c>
      <c r="X2561" t="str">
        <f>IF(ISBLANK('5.'!B2561),"-",'5.'!B2561)</f>
        <v>-</v>
      </c>
      <c r="Y2561" s="35" t="e">
        <f t="shared" si="1067"/>
        <v>#VALUE!</v>
      </c>
      <c r="Z2561" s="39" t="str">
        <f>IF(ISBLANK('6.'!A2561),"-",'6.'!A2561)</f>
        <v>-</v>
      </c>
      <c r="AA2561" t="e">
        <f t="shared" si="1068"/>
        <v>#VALUE!</v>
      </c>
      <c r="AB2561" t="e">
        <f t="shared" si="1069"/>
        <v>#VALUE!</v>
      </c>
      <c r="AC2561" t="str">
        <f>IF(ISBLANK('6.'!B2561),"-",'6.'!B2561)</f>
        <v>-</v>
      </c>
      <c r="AD2561" s="9" t="e">
        <f t="shared" si="1070"/>
        <v>#VALUE!</v>
      </c>
      <c r="AE2561" s="40" t="str">
        <f>IF(ISBLANK('7.'!A2561),"-",'7.'!A2561)</f>
        <v>-</v>
      </c>
      <c r="AF2561" t="e">
        <f t="shared" si="1071"/>
        <v>#VALUE!</v>
      </c>
      <c r="AG2561" t="e">
        <f t="shared" si="1072"/>
        <v>#VALUE!</v>
      </c>
      <c r="AH2561" t="str">
        <f>IF(ISBLANK('7.'!B2561),"-",'7.'!B2561)</f>
        <v>-</v>
      </c>
      <c r="AI2561" s="35" t="e">
        <f t="shared" si="1073"/>
        <v>#VALUE!</v>
      </c>
      <c r="AJ2561" s="39" t="str">
        <f>IF(ISBLANK('8.'!A2561),"-",'8.'!A2561)</f>
        <v>-</v>
      </c>
      <c r="AK2561" t="e">
        <f t="shared" si="1074"/>
        <v>#VALUE!</v>
      </c>
      <c r="AL2561" t="e">
        <f t="shared" si="1075"/>
        <v>#VALUE!</v>
      </c>
      <c r="AM2561" t="str">
        <f>IF(ISBLANK('8.'!B2561),"-",'8.'!B2561)</f>
        <v>-</v>
      </c>
      <c r="AN2561" s="9" t="e">
        <f t="shared" si="1076"/>
        <v>#VALUE!</v>
      </c>
      <c r="AO2561" s="41" t="str">
        <f>IF(ISBLANK('9.'!A2561),"-",'9.'!A2561)</f>
        <v>-</v>
      </c>
      <c r="AP2561" t="e">
        <f t="shared" si="1077"/>
        <v>#VALUE!</v>
      </c>
      <c r="AQ2561" t="e">
        <f t="shared" si="1078"/>
        <v>#VALUE!</v>
      </c>
      <c r="AR2561" t="str">
        <f>IF(ISBLANK('9.'!B2561),"-",'9.'!B2561)</f>
        <v>-</v>
      </c>
      <c r="AS2561" s="42" t="e">
        <f t="shared" si="1079"/>
        <v>#VALUE!</v>
      </c>
    </row>
    <row r="2562" spans="1:45">
      <c r="A2562" s="40" t="str">
        <f>IF(ISBLANK('1.'!A2562),"-",'1.'!A2562)</f>
        <v>-</v>
      </c>
      <c r="B2562" t="e">
        <f t="shared" si="1080"/>
        <v>#VALUE!</v>
      </c>
      <c r="C2562" t="e">
        <f t="shared" si="1081"/>
        <v>#VALUE!</v>
      </c>
      <c r="D2562">
        <f>IF(ISBLANK('Step 2. Percent Runtime Calcs'!B2562),"-",'1.'!B2562)</f>
        <v>0</v>
      </c>
      <c r="E2562" s="35">
        <f t="shared" si="1082"/>
        <v>0</v>
      </c>
      <c r="F2562" s="41" t="str">
        <f>IF(ISBLANK('2.'!A2562),"-",'2.'!A2562)</f>
        <v>-</v>
      </c>
      <c r="G2562" t="e">
        <f t="shared" si="1056"/>
        <v>#VALUE!</v>
      </c>
      <c r="H2562" t="e">
        <f t="shared" si="1057"/>
        <v>#VALUE!</v>
      </c>
      <c r="I2562" t="str">
        <f>IF(ISBLANK('2.'!B2562),"-",'2.'!B2562)</f>
        <v>-</v>
      </c>
      <c r="J2562" s="42" t="e">
        <f t="shared" si="1058"/>
        <v>#VALUE!</v>
      </c>
      <c r="K2562" s="7" t="str">
        <f>IF(ISBLANK('3.'!A2562),"-",'3.'!A2562)</f>
        <v>-</v>
      </c>
      <c r="L2562" t="e">
        <f t="shared" si="1059"/>
        <v>#VALUE!</v>
      </c>
      <c r="M2562" t="e">
        <f t="shared" si="1060"/>
        <v>#VALUE!</v>
      </c>
      <c r="N2562" t="str">
        <f>IF(ISBLANK('3.'!B2562),"-",'3.'!B2562)</f>
        <v>-</v>
      </c>
      <c r="O2562" s="8" t="e">
        <f t="shared" si="1061"/>
        <v>#VALUE!</v>
      </c>
      <c r="P2562" s="41" t="str">
        <f>IF(ISBLANK('4.'!A2562),"-",'4.'!A2562)</f>
        <v>-</v>
      </c>
      <c r="Q2562" t="e">
        <f t="shared" si="1062"/>
        <v>#VALUE!</v>
      </c>
      <c r="R2562" t="e">
        <f t="shared" si="1063"/>
        <v>#VALUE!</v>
      </c>
      <c r="S2562" t="str">
        <f>IF(ISBLANK('4.'!B2562),"-",'4.'!B2562)</f>
        <v>-</v>
      </c>
      <c r="T2562" s="42" t="e">
        <f t="shared" si="1064"/>
        <v>#VALUE!</v>
      </c>
      <c r="U2562" s="40" t="str">
        <f>IF(ISBLANK('5.'!A2562),"-",'5.'!A2562)</f>
        <v>-</v>
      </c>
      <c r="V2562" t="e">
        <f t="shared" si="1065"/>
        <v>#VALUE!</v>
      </c>
      <c r="W2562" t="e">
        <f t="shared" si="1066"/>
        <v>#VALUE!</v>
      </c>
      <c r="X2562" t="str">
        <f>IF(ISBLANK('5.'!B2562),"-",'5.'!B2562)</f>
        <v>-</v>
      </c>
      <c r="Y2562" s="35" t="e">
        <f t="shared" si="1067"/>
        <v>#VALUE!</v>
      </c>
      <c r="Z2562" s="39" t="str">
        <f>IF(ISBLANK('6.'!A2562),"-",'6.'!A2562)</f>
        <v>-</v>
      </c>
      <c r="AA2562" t="e">
        <f t="shared" si="1068"/>
        <v>#VALUE!</v>
      </c>
      <c r="AB2562" t="e">
        <f t="shared" si="1069"/>
        <v>#VALUE!</v>
      </c>
      <c r="AC2562" t="str">
        <f>IF(ISBLANK('6.'!B2562),"-",'6.'!B2562)</f>
        <v>-</v>
      </c>
      <c r="AD2562" s="9" t="e">
        <f t="shared" si="1070"/>
        <v>#VALUE!</v>
      </c>
      <c r="AE2562" s="40" t="str">
        <f>IF(ISBLANK('7.'!A2562),"-",'7.'!A2562)</f>
        <v>-</v>
      </c>
      <c r="AF2562" t="e">
        <f t="shared" si="1071"/>
        <v>#VALUE!</v>
      </c>
      <c r="AG2562" t="e">
        <f t="shared" si="1072"/>
        <v>#VALUE!</v>
      </c>
      <c r="AH2562" t="str">
        <f>IF(ISBLANK('7.'!B2562),"-",'7.'!B2562)</f>
        <v>-</v>
      </c>
      <c r="AI2562" s="35" t="e">
        <f t="shared" si="1073"/>
        <v>#VALUE!</v>
      </c>
      <c r="AJ2562" s="39" t="str">
        <f>IF(ISBLANK('8.'!A2562),"-",'8.'!A2562)</f>
        <v>-</v>
      </c>
      <c r="AK2562" t="e">
        <f t="shared" si="1074"/>
        <v>#VALUE!</v>
      </c>
      <c r="AL2562" t="e">
        <f t="shared" si="1075"/>
        <v>#VALUE!</v>
      </c>
      <c r="AM2562" t="str">
        <f>IF(ISBLANK('8.'!B2562),"-",'8.'!B2562)</f>
        <v>-</v>
      </c>
      <c r="AN2562" s="9" t="e">
        <f t="shared" si="1076"/>
        <v>#VALUE!</v>
      </c>
      <c r="AO2562" s="41" t="str">
        <f>IF(ISBLANK('9.'!A2562),"-",'9.'!A2562)</f>
        <v>-</v>
      </c>
      <c r="AP2562" t="e">
        <f t="shared" si="1077"/>
        <v>#VALUE!</v>
      </c>
      <c r="AQ2562" t="e">
        <f t="shared" si="1078"/>
        <v>#VALUE!</v>
      </c>
      <c r="AR2562" t="str">
        <f>IF(ISBLANK('9.'!B2562),"-",'9.'!B2562)</f>
        <v>-</v>
      </c>
      <c r="AS2562" s="42" t="e">
        <f t="shared" si="1079"/>
        <v>#VALUE!</v>
      </c>
    </row>
    <row r="2563" spans="1:45">
      <c r="A2563" s="40" t="str">
        <f>IF(ISBLANK('1.'!A2563),"-",'1.'!A2563)</f>
        <v>-</v>
      </c>
      <c r="B2563" t="e">
        <f t="shared" si="1080"/>
        <v>#VALUE!</v>
      </c>
      <c r="C2563" t="e">
        <f t="shared" si="1081"/>
        <v>#VALUE!</v>
      </c>
      <c r="D2563">
        <f>IF(ISBLANK('Step 2. Percent Runtime Calcs'!B2563),"-",'1.'!B2563)</f>
        <v>0</v>
      </c>
      <c r="E2563" s="35">
        <f t="shared" si="1082"/>
        <v>0</v>
      </c>
      <c r="F2563" s="41" t="str">
        <f>IF(ISBLANK('2.'!A2563),"-",'2.'!A2563)</f>
        <v>-</v>
      </c>
      <c r="G2563" t="e">
        <f t="shared" ref="G2563:G2626" si="1083">HOUR(F2563)</f>
        <v>#VALUE!</v>
      </c>
      <c r="H2563" t="e">
        <f t="shared" ref="H2563:H2626" si="1084">WEEKDAY(F2563)</f>
        <v>#VALUE!</v>
      </c>
      <c r="I2563" t="str">
        <f>IF(ISBLANK('2.'!B2563),"-",'2.'!B2563)</f>
        <v>-</v>
      </c>
      <c r="J2563" s="42" t="e">
        <f t="shared" ref="J2563:J2626" si="1085">I2563/3600</f>
        <v>#VALUE!</v>
      </c>
      <c r="K2563" s="7" t="str">
        <f>IF(ISBLANK('3.'!A2563),"-",'3.'!A2563)</f>
        <v>-</v>
      </c>
      <c r="L2563" t="e">
        <f t="shared" ref="L2563:L2626" si="1086">HOUR(K2563)</f>
        <v>#VALUE!</v>
      </c>
      <c r="M2563" t="e">
        <f t="shared" ref="M2563:M2626" si="1087">WEEKDAY(K2563)</f>
        <v>#VALUE!</v>
      </c>
      <c r="N2563" t="str">
        <f>IF(ISBLANK('3.'!B2563),"-",'3.'!B2563)</f>
        <v>-</v>
      </c>
      <c r="O2563" s="8" t="e">
        <f t="shared" ref="O2563:O2626" si="1088">N2563/3600</f>
        <v>#VALUE!</v>
      </c>
      <c r="P2563" s="41" t="str">
        <f>IF(ISBLANK('4.'!A2563),"-",'4.'!A2563)</f>
        <v>-</v>
      </c>
      <c r="Q2563" t="e">
        <f t="shared" ref="Q2563:Q2626" si="1089">HOUR(P2563)</f>
        <v>#VALUE!</v>
      </c>
      <c r="R2563" t="e">
        <f t="shared" ref="R2563:R2626" si="1090">WEEKDAY(P2563)</f>
        <v>#VALUE!</v>
      </c>
      <c r="S2563" t="str">
        <f>IF(ISBLANK('4.'!B2563),"-",'4.'!B2563)</f>
        <v>-</v>
      </c>
      <c r="T2563" s="42" t="e">
        <f t="shared" ref="T2563:T2626" si="1091">S2563/3600</f>
        <v>#VALUE!</v>
      </c>
      <c r="U2563" s="40" t="str">
        <f>IF(ISBLANK('5.'!A2563),"-",'5.'!A2563)</f>
        <v>-</v>
      </c>
      <c r="V2563" t="e">
        <f t="shared" ref="V2563:V2626" si="1092">HOUR(U2563)</f>
        <v>#VALUE!</v>
      </c>
      <c r="W2563" t="e">
        <f t="shared" ref="W2563:W2626" si="1093">WEEKDAY(U2563)</f>
        <v>#VALUE!</v>
      </c>
      <c r="X2563" t="str">
        <f>IF(ISBLANK('5.'!B2563),"-",'5.'!B2563)</f>
        <v>-</v>
      </c>
      <c r="Y2563" s="35" t="e">
        <f t="shared" ref="Y2563:Y2626" si="1094">X2563/3600</f>
        <v>#VALUE!</v>
      </c>
      <c r="Z2563" s="39" t="str">
        <f>IF(ISBLANK('6.'!A2563),"-",'6.'!A2563)</f>
        <v>-</v>
      </c>
      <c r="AA2563" t="e">
        <f t="shared" ref="AA2563:AA2626" si="1095">HOUR(Z2563)</f>
        <v>#VALUE!</v>
      </c>
      <c r="AB2563" t="e">
        <f t="shared" ref="AB2563:AB2626" si="1096">WEEKDAY(Z2563)</f>
        <v>#VALUE!</v>
      </c>
      <c r="AC2563" t="str">
        <f>IF(ISBLANK('6.'!B2563),"-",'6.'!B2563)</f>
        <v>-</v>
      </c>
      <c r="AD2563" s="9" t="e">
        <f t="shared" ref="AD2563:AD2626" si="1097">AC2563/3600</f>
        <v>#VALUE!</v>
      </c>
      <c r="AE2563" s="40" t="str">
        <f>IF(ISBLANK('7.'!A2563),"-",'7.'!A2563)</f>
        <v>-</v>
      </c>
      <c r="AF2563" t="e">
        <f t="shared" ref="AF2563:AF2626" si="1098">HOUR(AE2563)</f>
        <v>#VALUE!</v>
      </c>
      <c r="AG2563" t="e">
        <f t="shared" ref="AG2563:AG2626" si="1099">WEEKDAY(AE2563)</f>
        <v>#VALUE!</v>
      </c>
      <c r="AH2563" t="str">
        <f>IF(ISBLANK('7.'!B2563),"-",'7.'!B2563)</f>
        <v>-</v>
      </c>
      <c r="AI2563" s="35" t="e">
        <f t="shared" ref="AI2563:AI2626" si="1100">AH2563/3600</f>
        <v>#VALUE!</v>
      </c>
      <c r="AJ2563" s="39" t="str">
        <f>IF(ISBLANK('8.'!A2563),"-",'8.'!A2563)</f>
        <v>-</v>
      </c>
      <c r="AK2563" t="e">
        <f t="shared" ref="AK2563:AK2626" si="1101">HOUR(AJ2563)</f>
        <v>#VALUE!</v>
      </c>
      <c r="AL2563" t="e">
        <f t="shared" ref="AL2563:AL2626" si="1102">WEEKDAY(AJ2563)</f>
        <v>#VALUE!</v>
      </c>
      <c r="AM2563" t="str">
        <f>IF(ISBLANK('8.'!B2563),"-",'8.'!B2563)</f>
        <v>-</v>
      </c>
      <c r="AN2563" s="9" t="e">
        <f t="shared" ref="AN2563:AN2626" si="1103">AM2563/3600</f>
        <v>#VALUE!</v>
      </c>
      <c r="AO2563" s="41" t="str">
        <f>IF(ISBLANK('9.'!A2563),"-",'9.'!A2563)</f>
        <v>-</v>
      </c>
      <c r="AP2563" t="e">
        <f t="shared" ref="AP2563:AP2626" si="1104">HOUR(AO2563)</f>
        <v>#VALUE!</v>
      </c>
      <c r="AQ2563" t="e">
        <f t="shared" ref="AQ2563:AQ2626" si="1105">WEEKDAY(AO2563)</f>
        <v>#VALUE!</v>
      </c>
      <c r="AR2563" t="str">
        <f>IF(ISBLANK('9.'!B2563),"-",'9.'!B2563)</f>
        <v>-</v>
      </c>
      <c r="AS2563" s="42" t="e">
        <f t="shared" ref="AS2563:AS2626" si="1106">AR2563/3600</f>
        <v>#VALUE!</v>
      </c>
    </row>
    <row r="2564" spans="1:45">
      <c r="A2564" s="40" t="str">
        <f>IF(ISBLANK('1.'!A2564),"-",'1.'!A2564)</f>
        <v>-</v>
      </c>
      <c r="B2564" t="e">
        <f t="shared" si="1080"/>
        <v>#VALUE!</v>
      </c>
      <c r="C2564" t="e">
        <f t="shared" si="1081"/>
        <v>#VALUE!</v>
      </c>
      <c r="D2564">
        <f>IF(ISBLANK('Step 2. Percent Runtime Calcs'!B2564),"-",'1.'!B2564)</f>
        <v>0</v>
      </c>
      <c r="E2564" s="35">
        <f t="shared" si="1082"/>
        <v>0</v>
      </c>
      <c r="F2564" s="41" t="str">
        <f>IF(ISBLANK('2.'!A2564),"-",'2.'!A2564)</f>
        <v>-</v>
      </c>
      <c r="G2564" t="e">
        <f t="shared" si="1083"/>
        <v>#VALUE!</v>
      </c>
      <c r="H2564" t="e">
        <f t="shared" si="1084"/>
        <v>#VALUE!</v>
      </c>
      <c r="I2564" t="str">
        <f>IF(ISBLANK('2.'!B2564),"-",'2.'!B2564)</f>
        <v>-</v>
      </c>
      <c r="J2564" s="42" t="e">
        <f t="shared" si="1085"/>
        <v>#VALUE!</v>
      </c>
      <c r="K2564" s="7" t="str">
        <f>IF(ISBLANK('3.'!A2564),"-",'3.'!A2564)</f>
        <v>-</v>
      </c>
      <c r="L2564" t="e">
        <f t="shared" si="1086"/>
        <v>#VALUE!</v>
      </c>
      <c r="M2564" t="e">
        <f t="shared" si="1087"/>
        <v>#VALUE!</v>
      </c>
      <c r="N2564" t="str">
        <f>IF(ISBLANK('3.'!B2564),"-",'3.'!B2564)</f>
        <v>-</v>
      </c>
      <c r="O2564" s="8" t="e">
        <f t="shared" si="1088"/>
        <v>#VALUE!</v>
      </c>
      <c r="P2564" s="41" t="str">
        <f>IF(ISBLANK('4.'!A2564),"-",'4.'!A2564)</f>
        <v>-</v>
      </c>
      <c r="Q2564" t="e">
        <f t="shared" si="1089"/>
        <v>#VALUE!</v>
      </c>
      <c r="R2564" t="e">
        <f t="shared" si="1090"/>
        <v>#VALUE!</v>
      </c>
      <c r="S2564" t="str">
        <f>IF(ISBLANK('4.'!B2564),"-",'4.'!B2564)</f>
        <v>-</v>
      </c>
      <c r="T2564" s="42" t="e">
        <f t="shared" si="1091"/>
        <v>#VALUE!</v>
      </c>
      <c r="U2564" s="40" t="str">
        <f>IF(ISBLANK('5.'!A2564),"-",'5.'!A2564)</f>
        <v>-</v>
      </c>
      <c r="V2564" t="e">
        <f t="shared" si="1092"/>
        <v>#VALUE!</v>
      </c>
      <c r="W2564" t="e">
        <f t="shared" si="1093"/>
        <v>#VALUE!</v>
      </c>
      <c r="X2564" t="str">
        <f>IF(ISBLANK('5.'!B2564),"-",'5.'!B2564)</f>
        <v>-</v>
      </c>
      <c r="Y2564" s="35" t="e">
        <f t="shared" si="1094"/>
        <v>#VALUE!</v>
      </c>
      <c r="Z2564" s="39" t="str">
        <f>IF(ISBLANK('6.'!A2564),"-",'6.'!A2564)</f>
        <v>-</v>
      </c>
      <c r="AA2564" t="e">
        <f t="shared" si="1095"/>
        <v>#VALUE!</v>
      </c>
      <c r="AB2564" t="e">
        <f t="shared" si="1096"/>
        <v>#VALUE!</v>
      </c>
      <c r="AC2564" t="str">
        <f>IF(ISBLANK('6.'!B2564),"-",'6.'!B2564)</f>
        <v>-</v>
      </c>
      <c r="AD2564" s="9" t="e">
        <f t="shared" si="1097"/>
        <v>#VALUE!</v>
      </c>
      <c r="AE2564" s="40" t="str">
        <f>IF(ISBLANK('7.'!A2564),"-",'7.'!A2564)</f>
        <v>-</v>
      </c>
      <c r="AF2564" t="e">
        <f t="shared" si="1098"/>
        <v>#VALUE!</v>
      </c>
      <c r="AG2564" t="e">
        <f t="shared" si="1099"/>
        <v>#VALUE!</v>
      </c>
      <c r="AH2564" t="str">
        <f>IF(ISBLANK('7.'!B2564),"-",'7.'!B2564)</f>
        <v>-</v>
      </c>
      <c r="AI2564" s="35" t="e">
        <f t="shared" si="1100"/>
        <v>#VALUE!</v>
      </c>
      <c r="AJ2564" s="39" t="str">
        <f>IF(ISBLANK('8.'!A2564),"-",'8.'!A2564)</f>
        <v>-</v>
      </c>
      <c r="AK2564" t="e">
        <f t="shared" si="1101"/>
        <v>#VALUE!</v>
      </c>
      <c r="AL2564" t="e">
        <f t="shared" si="1102"/>
        <v>#VALUE!</v>
      </c>
      <c r="AM2564" t="str">
        <f>IF(ISBLANK('8.'!B2564),"-",'8.'!B2564)</f>
        <v>-</v>
      </c>
      <c r="AN2564" s="9" t="e">
        <f t="shared" si="1103"/>
        <v>#VALUE!</v>
      </c>
      <c r="AO2564" s="41" t="str">
        <f>IF(ISBLANK('9.'!A2564),"-",'9.'!A2564)</f>
        <v>-</v>
      </c>
      <c r="AP2564" t="e">
        <f t="shared" si="1104"/>
        <v>#VALUE!</v>
      </c>
      <c r="AQ2564" t="e">
        <f t="shared" si="1105"/>
        <v>#VALUE!</v>
      </c>
      <c r="AR2564" t="str">
        <f>IF(ISBLANK('9.'!B2564),"-",'9.'!B2564)</f>
        <v>-</v>
      </c>
      <c r="AS2564" s="42" t="e">
        <f t="shared" si="1106"/>
        <v>#VALUE!</v>
      </c>
    </row>
    <row r="2565" spans="1:45">
      <c r="A2565" s="40" t="str">
        <f>IF(ISBLANK('1.'!A2565),"-",'1.'!A2565)</f>
        <v>-</v>
      </c>
      <c r="B2565" t="e">
        <f t="shared" si="1080"/>
        <v>#VALUE!</v>
      </c>
      <c r="C2565" t="e">
        <f t="shared" si="1081"/>
        <v>#VALUE!</v>
      </c>
      <c r="D2565">
        <f>IF(ISBLANK('Step 2. Percent Runtime Calcs'!B2565),"-",'1.'!B2565)</f>
        <v>0</v>
      </c>
      <c r="E2565" s="35">
        <f t="shared" si="1082"/>
        <v>0</v>
      </c>
      <c r="F2565" s="41" t="str">
        <f>IF(ISBLANK('2.'!A2565),"-",'2.'!A2565)</f>
        <v>-</v>
      </c>
      <c r="G2565" t="e">
        <f t="shared" si="1083"/>
        <v>#VALUE!</v>
      </c>
      <c r="H2565" t="e">
        <f t="shared" si="1084"/>
        <v>#VALUE!</v>
      </c>
      <c r="I2565" t="str">
        <f>IF(ISBLANK('2.'!B2565),"-",'2.'!B2565)</f>
        <v>-</v>
      </c>
      <c r="J2565" s="42" t="e">
        <f t="shared" si="1085"/>
        <v>#VALUE!</v>
      </c>
      <c r="K2565" s="7" t="str">
        <f>IF(ISBLANK('3.'!A2565),"-",'3.'!A2565)</f>
        <v>-</v>
      </c>
      <c r="L2565" t="e">
        <f t="shared" si="1086"/>
        <v>#VALUE!</v>
      </c>
      <c r="M2565" t="e">
        <f t="shared" si="1087"/>
        <v>#VALUE!</v>
      </c>
      <c r="N2565" t="str">
        <f>IF(ISBLANK('3.'!B2565),"-",'3.'!B2565)</f>
        <v>-</v>
      </c>
      <c r="O2565" s="8" t="e">
        <f t="shared" si="1088"/>
        <v>#VALUE!</v>
      </c>
      <c r="P2565" s="41" t="str">
        <f>IF(ISBLANK('4.'!A2565),"-",'4.'!A2565)</f>
        <v>-</v>
      </c>
      <c r="Q2565" t="e">
        <f t="shared" si="1089"/>
        <v>#VALUE!</v>
      </c>
      <c r="R2565" t="e">
        <f t="shared" si="1090"/>
        <v>#VALUE!</v>
      </c>
      <c r="S2565" t="str">
        <f>IF(ISBLANK('4.'!B2565),"-",'4.'!B2565)</f>
        <v>-</v>
      </c>
      <c r="T2565" s="42" t="e">
        <f t="shared" si="1091"/>
        <v>#VALUE!</v>
      </c>
      <c r="U2565" s="40" t="str">
        <f>IF(ISBLANK('5.'!A2565),"-",'5.'!A2565)</f>
        <v>-</v>
      </c>
      <c r="V2565" t="e">
        <f t="shared" si="1092"/>
        <v>#VALUE!</v>
      </c>
      <c r="W2565" t="e">
        <f t="shared" si="1093"/>
        <v>#VALUE!</v>
      </c>
      <c r="X2565" t="str">
        <f>IF(ISBLANK('5.'!B2565),"-",'5.'!B2565)</f>
        <v>-</v>
      </c>
      <c r="Y2565" s="35" t="e">
        <f t="shared" si="1094"/>
        <v>#VALUE!</v>
      </c>
      <c r="Z2565" s="39" t="str">
        <f>IF(ISBLANK('6.'!A2565),"-",'6.'!A2565)</f>
        <v>-</v>
      </c>
      <c r="AA2565" t="e">
        <f t="shared" si="1095"/>
        <v>#VALUE!</v>
      </c>
      <c r="AB2565" t="e">
        <f t="shared" si="1096"/>
        <v>#VALUE!</v>
      </c>
      <c r="AC2565" t="str">
        <f>IF(ISBLANK('6.'!B2565),"-",'6.'!B2565)</f>
        <v>-</v>
      </c>
      <c r="AD2565" s="9" t="e">
        <f t="shared" si="1097"/>
        <v>#VALUE!</v>
      </c>
      <c r="AE2565" s="40" t="str">
        <f>IF(ISBLANK('7.'!A2565),"-",'7.'!A2565)</f>
        <v>-</v>
      </c>
      <c r="AF2565" t="e">
        <f t="shared" si="1098"/>
        <v>#VALUE!</v>
      </c>
      <c r="AG2565" t="e">
        <f t="shared" si="1099"/>
        <v>#VALUE!</v>
      </c>
      <c r="AH2565" t="str">
        <f>IF(ISBLANK('7.'!B2565),"-",'7.'!B2565)</f>
        <v>-</v>
      </c>
      <c r="AI2565" s="35" t="e">
        <f t="shared" si="1100"/>
        <v>#VALUE!</v>
      </c>
      <c r="AJ2565" s="39" t="str">
        <f>IF(ISBLANK('8.'!A2565),"-",'8.'!A2565)</f>
        <v>-</v>
      </c>
      <c r="AK2565" t="e">
        <f t="shared" si="1101"/>
        <v>#VALUE!</v>
      </c>
      <c r="AL2565" t="e">
        <f t="shared" si="1102"/>
        <v>#VALUE!</v>
      </c>
      <c r="AM2565" t="str">
        <f>IF(ISBLANK('8.'!B2565),"-",'8.'!B2565)</f>
        <v>-</v>
      </c>
      <c r="AN2565" s="9" t="e">
        <f t="shared" si="1103"/>
        <v>#VALUE!</v>
      </c>
      <c r="AO2565" s="41" t="str">
        <f>IF(ISBLANK('9.'!A2565),"-",'9.'!A2565)</f>
        <v>-</v>
      </c>
      <c r="AP2565" t="e">
        <f t="shared" si="1104"/>
        <v>#VALUE!</v>
      </c>
      <c r="AQ2565" t="e">
        <f t="shared" si="1105"/>
        <v>#VALUE!</v>
      </c>
      <c r="AR2565" t="str">
        <f>IF(ISBLANK('9.'!B2565),"-",'9.'!B2565)</f>
        <v>-</v>
      </c>
      <c r="AS2565" s="42" t="e">
        <f t="shared" si="1106"/>
        <v>#VALUE!</v>
      </c>
    </row>
    <row r="2566" spans="1:45">
      <c r="A2566" s="40" t="str">
        <f>IF(ISBLANK('1.'!A2566),"-",'1.'!A2566)</f>
        <v>-</v>
      </c>
      <c r="B2566" t="e">
        <f t="shared" si="1080"/>
        <v>#VALUE!</v>
      </c>
      <c r="C2566" t="e">
        <f t="shared" si="1081"/>
        <v>#VALUE!</v>
      </c>
      <c r="D2566">
        <f>IF(ISBLANK('Step 2. Percent Runtime Calcs'!B2566),"-",'1.'!B2566)</f>
        <v>0</v>
      </c>
      <c r="E2566" s="35">
        <f t="shared" si="1082"/>
        <v>0</v>
      </c>
      <c r="F2566" s="41" t="str">
        <f>IF(ISBLANK('2.'!A2566),"-",'2.'!A2566)</f>
        <v>-</v>
      </c>
      <c r="G2566" t="e">
        <f t="shared" si="1083"/>
        <v>#VALUE!</v>
      </c>
      <c r="H2566" t="e">
        <f t="shared" si="1084"/>
        <v>#VALUE!</v>
      </c>
      <c r="I2566" t="str">
        <f>IF(ISBLANK('2.'!B2566),"-",'2.'!B2566)</f>
        <v>-</v>
      </c>
      <c r="J2566" s="42" t="e">
        <f t="shared" si="1085"/>
        <v>#VALUE!</v>
      </c>
      <c r="K2566" s="7" t="str">
        <f>IF(ISBLANK('3.'!A2566),"-",'3.'!A2566)</f>
        <v>-</v>
      </c>
      <c r="L2566" t="e">
        <f t="shared" si="1086"/>
        <v>#VALUE!</v>
      </c>
      <c r="M2566" t="e">
        <f t="shared" si="1087"/>
        <v>#VALUE!</v>
      </c>
      <c r="N2566" t="str">
        <f>IF(ISBLANK('3.'!B2566),"-",'3.'!B2566)</f>
        <v>-</v>
      </c>
      <c r="O2566" s="8" t="e">
        <f t="shared" si="1088"/>
        <v>#VALUE!</v>
      </c>
      <c r="P2566" s="41" t="str">
        <f>IF(ISBLANK('4.'!A2566),"-",'4.'!A2566)</f>
        <v>-</v>
      </c>
      <c r="Q2566" t="e">
        <f t="shared" si="1089"/>
        <v>#VALUE!</v>
      </c>
      <c r="R2566" t="e">
        <f t="shared" si="1090"/>
        <v>#VALUE!</v>
      </c>
      <c r="S2566" t="str">
        <f>IF(ISBLANK('4.'!B2566),"-",'4.'!B2566)</f>
        <v>-</v>
      </c>
      <c r="T2566" s="42" t="e">
        <f t="shared" si="1091"/>
        <v>#VALUE!</v>
      </c>
      <c r="U2566" s="40" t="str">
        <f>IF(ISBLANK('5.'!A2566),"-",'5.'!A2566)</f>
        <v>-</v>
      </c>
      <c r="V2566" t="e">
        <f t="shared" si="1092"/>
        <v>#VALUE!</v>
      </c>
      <c r="W2566" t="e">
        <f t="shared" si="1093"/>
        <v>#VALUE!</v>
      </c>
      <c r="X2566" t="str">
        <f>IF(ISBLANK('5.'!B2566),"-",'5.'!B2566)</f>
        <v>-</v>
      </c>
      <c r="Y2566" s="35" t="e">
        <f t="shared" si="1094"/>
        <v>#VALUE!</v>
      </c>
      <c r="Z2566" s="39" t="str">
        <f>IF(ISBLANK('6.'!A2566),"-",'6.'!A2566)</f>
        <v>-</v>
      </c>
      <c r="AA2566" t="e">
        <f t="shared" si="1095"/>
        <v>#VALUE!</v>
      </c>
      <c r="AB2566" t="e">
        <f t="shared" si="1096"/>
        <v>#VALUE!</v>
      </c>
      <c r="AC2566" t="str">
        <f>IF(ISBLANK('6.'!B2566),"-",'6.'!B2566)</f>
        <v>-</v>
      </c>
      <c r="AD2566" s="9" t="e">
        <f t="shared" si="1097"/>
        <v>#VALUE!</v>
      </c>
      <c r="AE2566" s="40" t="str">
        <f>IF(ISBLANK('7.'!A2566),"-",'7.'!A2566)</f>
        <v>-</v>
      </c>
      <c r="AF2566" t="e">
        <f t="shared" si="1098"/>
        <v>#VALUE!</v>
      </c>
      <c r="AG2566" t="e">
        <f t="shared" si="1099"/>
        <v>#VALUE!</v>
      </c>
      <c r="AH2566" t="str">
        <f>IF(ISBLANK('7.'!B2566),"-",'7.'!B2566)</f>
        <v>-</v>
      </c>
      <c r="AI2566" s="35" t="e">
        <f t="shared" si="1100"/>
        <v>#VALUE!</v>
      </c>
      <c r="AJ2566" s="39" t="str">
        <f>IF(ISBLANK('8.'!A2566),"-",'8.'!A2566)</f>
        <v>-</v>
      </c>
      <c r="AK2566" t="e">
        <f t="shared" si="1101"/>
        <v>#VALUE!</v>
      </c>
      <c r="AL2566" t="e">
        <f t="shared" si="1102"/>
        <v>#VALUE!</v>
      </c>
      <c r="AM2566" t="str">
        <f>IF(ISBLANK('8.'!B2566),"-",'8.'!B2566)</f>
        <v>-</v>
      </c>
      <c r="AN2566" s="9" t="e">
        <f t="shared" si="1103"/>
        <v>#VALUE!</v>
      </c>
      <c r="AO2566" s="41" t="str">
        <f>IF(ISBLANK('9.'!A2566),"-",'9.'!A2566)</f>
        <v>-</v>
      </c>
      <c r="AP2566" t="e">
        <f t="shared" si="1104"/>
        <v>#VALUE!</v>
      </c>
      <c r="AQ2566" t="e">
        <f t="shared" si="1105"/>
        <v>#VALUE!</v>
      </c>
      <c r="AR2566" t="str">
        <f>IF(ISBLANK('9.'!B2566),"-",'9.'!B2566)</f>
        <v>-</v>
      </c>
      <c r="AS2566" s="42" t="e">
        <f t="shared" si="1106"/>
        <v>#VALUE!</v>
      </c>
    </row>
    <row r="2567" spans="1:45">
      <c r="A2567" s="40" t="str">
        <f>IF(ISBLANK('1.'!A2567),"-",'1.'!A2567)</f>
        <v>-</v>
      </c>
      <c r="B2567" t="e">
        <f t="shared" si="1080"/>
        <v>#VALUE!</v>
      </c>
      <c r="C2567" t="e">
        <f t="shared" si="1081"/>
        <v>#VALUE!</v>
      </c>
      <c r="D2567">
        <f>IF(ISBLANK('Step 2. Percent Runtime Calcs'!B2567),"-",'1.'!B2567)</f>
        <v>0</v>
      </c>
      <c r="E2567" s="35">
        <f t="shared" si="1082"/>
        <v>0</v>
      </c>
      <c r="F2567" s="41" t="str">
        <f>IF(ISBLANK('2.'!A2567),"-",'2.'!A2567)</f>
        <v>-</v>
      </c>
      <c r="G2567" t="e">
        <f t="shared" si="1083"/>
        <v>#VALUE!</v>
      </c>
      <c r="H2567" t="e">
        <f t="shared" si="1084"/>
        <v>#VALUE!</v>
      </c>
      <c r="I2567" t="str">
        <f>IF(ISBLANK('2.'!B2567),"-",'2.'!B2567)</f>
        <v>-</v>
      </c>
      <c r="J2567" s="42" t="e">
        <f t="shared" si="1085"/>
        <v>#VALUE!</v>
      </c>
      <c r="K2567" s="7" t="str">
        <f>IF(ISBLANK('3.'!A2567),"-",'3.'!A2567)</f>
        <v>-</v>
      </c>
      <c r="L2567" t="e">
        <f t="shared" si="1086"/>
        <v>#VALUE!</v>
      </c>
      <c r="M2567" t="e">
        <f t="shared" si="1087"/>
        <v>#VALUE!</v>
      </c>
      <c r="N2567" t="str">
        <f>IF(ISBLANK('3.'!B2567),"-",'3.'!B2567)</f>
        <v>-</v>
      </c>
      <c r="O2567" s="8" t="e">
        <f t="shared" si="1088"/>
        <v>#VALUE!</v>
      </c>
      <c r="P2567" s="41" t="str">
        <f>IF(ISBLANK('4.'!A2567),"-",'4.'!A2567)</f>
        <v>-</v>
      </c>
      <c r="Q2567" t="e">
        <f t="shared" si="1089"/>
        <v>#VALUE!</v>
      </c>
      <c r="R2567" t="e">
        <f t="shared" si="1090"/>
        <v>#VALUE!</v>
      </c>
      <c r="S2567" t="str">
        <f>IF(ISBLANK('4.'!B2567),"-",'4.'!B2567)</f>
        <v>-</v>
      </c>
      <c r="T2567" s="42" t="e">
        <f t="shared" si="1091"/>
        <v>#VALUE!</v>
      </c>
      <c r="U2567" s="40" t="str">
        <f>IF(ISBLANK('5.'!A2567),"-",'5.'!A2567)</f>
        <v>-</v>
      </c>
      <c r="V2567" t="e">
        <f t="shared" si="1092"/>
        <v>#VALUE!</v>
      </c>
      <c r="W2567" t="e">
        <f t="shared" si="1093"/>
        <v>#VALUE!</v>
      </c>
      <c r="X2567" t="str">
        <f>IF(ISBLANK('5.'!B2567),"-",'5.'!B2567)</f>
        <v>-</v>
      </c>
      <c r="Y2567" s="35" t="e">
        <f t="shared" si="1094"/>
        <v>#VALUE!</v>
      </c>
      <c r="Z2567" s="39" t="str">
        <f>IF(ISBLANK('6.'!A2567),"-",'6.'!A2567)</f>
        <v>-</v>
      </c>
      <c r="AA2567" t="e">
        <f t="shared" si="1095"/>
        <v>#VALUE!</v>
      </c>
      <c r="AB2567" t="e">
        <f t="shared" si="1096"/>
        <v>#VALUE!</v>
      </c>
      <c r="AC2567" t="str">
        <f>IF(ISBLANK('6.'!B2567),"-",'6.'!B2567)</f>
        <v>-</v>
      </c>
      <c r="AD2567" s="9" t="e">
        <f t="shared" si="1097"/>
        <v>#VALUE!</v>
      </c>
      <c r="AE2567" s="40" t="str">
        <f>IF(ISBLANK('7.'!A2567),"-",'7.'!A2567)</f>
        <v>-</v>
      </c>
      <c r="AF2567" t="e">
        <f t="shared" si="1098"/>
        <v>#VALUE!</v>
      </c>
      <c r="AG2567" t="e">
        <f t="shared" si="1099"/>
        <v>#VALUE!</v>
      </c>
      <c r="AH2567" t="str">
        <f>IF(ISBLANK('7.'!B2567),"-",'7.'!B2567)</f>
        <v>-</v>
      </c>
      <c r="AI2567" s="35" t="e">
        <f t="shared" si="1100"/>
        <v>#VALUE!</v>
      </c>
      <c r="AJ2567" s="39" t="str">
        <f>IF(ISBLANK('8.'!A2567),"-",'8.'!A2567)</f>
        <v>-</v>
      </c>
      <c r="AK2567" t="e">
        <f t="shared" si="1101"/>
        <v>#VALUE!</v>
      </c>
      <c r="AL2567" t="e">
        <f t="shared" si="1102"/>
        <v>#VALUE!</v>
      </c>
      <c r="AM2567" t="str">
        <f>IF(ISBLANK('8.'!B2567),"-",'8.'!B2567)</f>
        <v>-</v>
      </c>
      <c r="AN2567" s="9" t="e">
        <f t="shared" si="1103"/>
        <v>#VALUE!</v>
      </c>
      <c r="AO2567" s="41" t="str">
        <f>IF(ISBLANK('9.'!A2567),"-",'9.'!A2567)</f>
        <v>-</v>
      </c>
      <c r="AP2567" t="e">
        <f t="shared" si="1104"/>
        <v>#VALUE!</v>
      </c>
      <c r="AQ2567" t="e">
        <f t="shared" si="1105"/>
        <v>#VALUE!</v>
      </c>
      <c r="AR2567" t="str">
        <f>IF(ISBLANK('9.'!B2567),"-",'9.'!B2567)</f>
        <v>-</v>
      </c>
      <c r="AS2567" s="42" t="e">
        <f t="shared" si="1106"/>
        <v>#VALUE!</v>
      </c>
    </row>
    <row r="2568" spans="1:45">
      <c r="A2568" s="40" t="str">
        <f>IF(ISBLANK('1.'!A2568),"-",'1.'!A2568)</f>
        <v>-</v>
      </c>
      <c r="B2568" t="e">
        <f t="shared" si="1080"/>
        <v>#VALUE!</v>
      </c>
      <c r="C2568" t="e">
        <f t="shared" si="1081"/>
        <v>#VALUE!</v>
      </c>
      <c r="D2568">
        <f>IF(ISBLANK('Step 2. Percent Runtime Calcs'!B2568),"-",'1.'!B2568)</f>
        <v>0</v>
      </c>
      <c r="E2568" s="35">
        <f t="shared" si="1082"/>
        <v>0</v>
      </c>
      <c r="F2568" s="41" t="str">
        <f>IF(ISBLANK('2.'!A2568),"-",'2.'!A2568)</f>
        <v>-</v>
      </c>
      <c r="G2568" t="e">
        <f t="shared" si="1083"/>
        <v>#VALUE!</v>
      </c>
      <c r="H2568" t="e">
        <f t="shared" si="1084"/>
        <v>#VALUE!</v>
      </c>
      <c r="I2568" t="str">
        <f>IF(ISBLANK('2.'!B2568),"-",'2.'!B2568)</f>
        <v>-</v>
      </c>
      <c r="J2568" s="42" t="e">
        <f t="shared" si="1085"/>
        <v>#VALUE!</v>
      </c>
      <c r="K2568" s="7" t="str">
        <f>IF(ISBLANK('3.'!A2568),"-",'3.'!A2568)</f>
        <v>-</v>
      </c>
      <c r="L2568" t="e">
        <f t="shared" si="1086"/>
        <v>#VALUE!</v>
      </c>
      <c r="M2568" t="e">
        <f t="shared" si="1087"/>
        <v>#VALUE!</v>
      </c>
      <c r="N2568" t="str">
        <f>IF(ISBLANK('3.'!B2568),"-",'3.'!B2568)</f>
        <v>-</v>
      </c>
      <c r="O2568" s="8" t="e">
        <f t="shared" si="1088"/>
        <v>#VALUE!</v>
      </c>
      <c r="P2568" s="41" t="str">
        <f>IF(ISBLANK('4.'!A2568),"-",'4.'!A2568)</f>
        <v>-</v>
      </c>
      <c r="Q2568" t="e">
        <f t="shared" si="1089"/>
        <v>#VALUE!</v>
      </c>
      <c r="R2568" t="e">
        <f t="shared" si="1090"/>
        <v>#VALUE!</v>
      </c>
      <c r="S2568" t="str">
        <f>IF(ISBLANK('4.'!B2568),"-",'4.'!B2568)</f>
        <v>-</v>
      </c>
      <c r="T2568" s="42" t="e">
        <f t="shared" si="1091"/>
        <v>#VALUE!</v>
      </c>
      <c r="U2568" s="40" t="str">
        <f>IF(ISBLANK('5.'!A2568),"-",'5.'!A2568)</f>
        <v>-</v>
      </c>
      <c r="V2568" t="e">
        <f t="shared" si="1092"/>
        <v>#VALUE!</v>
      </c>
      <c r="W2568" t="e">
        <f t="shared" si="1093"/>
        <v>#VALUE!</v>
      </c>
      <c r="X2568" t="str">
        <f>IF(ISBLANK('5.'!B2568),"-",'5.'!B2568)</f>
        <v>-</v>
      </c>
      <c r="Y2568" s="35" t="e">
        <f t="shared" si="1094"/>
        <v>#VALUE!</v>
      </c>
      <c r="Z2568" s="39" t="str">
        <f>IF(ISBLANK('6.'!A2568),"-",'6.'!A2568)</f>
        <v>-</v>
      </c>
      <c r="AA2568" t="e">
        <f t="shared" si="1095"/>
        <v>#VALUE!</v>
      </c>
      <c r="AB2568" t="e">
        <f t="shared" si="1096"/>
        <v>#VALUE!</v>
      </c>
      <c r="AC2568" t="str">
        <f>IF(ISBLANK('6.'!B2568),"-",'6.'!B2568)</f>
        <v>-</v>
      </c>
      <c r="AD2568" s="9" t="e">
        <f t="shared" si="1097"/>
        <v>#VALUE!</v>
      </c>
      <c r="AE2568" s="40" t="str">
        <f>IF(ISBLANK('7.'!A2568),"-",'7.'!A2568)</f>
        <v>-</v>
      </c>
      <c r="AF2568" t="e">
        <f t="shared" si="1098"/>
        <v>#VALUE!</v>
      </c>
      <c r="AG2568" t="e">
        <f t="shared" si="1099"/>
        <v>#VALUE!</v>
      </c>
      <c r="AH2568" t="str">
        <f>IF(ISBLANK('7.'!B2568),"-",'7.'!B2568)</f>
        <v>-</v>
      </c>
      <c r="AI2568" s="35" t="e">
        <f t="shared" si="1100"/>
        <v>#VALUE!</v>
      </c>
      <c r="AJ2568" s="39" t="str">
        <f>IF(ISBLANK('8.'!A2568),"-",'8.'!A2568)</f>
        <v>-</v>
      </c>
      <c r="AK2568" t="e">
        <f t="shared" si="1101"/>
        <v>#VALUE!</v>
      </c>
      <c r="AL2568" t="e">
        <f t="shared" si="1102"/>
        <v>#VALUE!</v>
      </c>
      <c r="AM2568" t="str">
        <f>IF(ISBLANK('8.'!B2568),"-",'8.'!B2568)</f>
        <v>-</v>
      </c>
      <c r="AN2568" s="9" t="e">
        <f t="shared" si="1103"/>
        <v>#VALUE!</v>
      </c>
      <c r="AO2568" s="41" t="str">
        <f>IF(ISBLANK('9.'!A2568),"-",'9.'!A2568)</f>
        <v>-</v>
      </c>
      <c r="AP2568" t="e">
        <f t="shared" si="1104"/>
        <v>#VALUE!</v>
      </c>
      <c r="AQ2568" t="e">
        <f t="shared" si="1105"/>
        <v>#VALUE!</v>
      </c>
      <c r="AR2568" t="str">
        <f>IF(ISBLANK('9.'!B2568),"-",'9.'!B2568)</f>
        <v>-</v>
      </c>
      <c r="AS2568" s="42" t="e">
        <f t="shared" si="1106"/>
        <v>#VALUE!</v>
      </c>
    </row>
    <row r="2569" spans="1:45">
      <c r="A2569" s="40" t="str">
        <f>IF(ISBLANK('1.'!A2569),"-",'1.'!A2569)</f>
        <v>-</v>
      </c>
      <c r="B2569" t="e">
        <f t="shared" si="1080"/>
        <v>#VALUE!</v>
      </c>
      <c r="C2569" t="e">
        <f t="shared" si="1081"/>
        <v>#VALUE!</v>
      </c>
      <c r="D2569">
        <f>IF(ISBLANK('Step 2. Percent Runtime Calcs'!B2569),"-",'1.'!B2569)</f>
        <v>0</v>
      </c>
      <c r="E2569" s="35">
        <f t="shared" si="1082"/>
        <v>0</v>
      </c>
      <c r="F2569" s="41" t="str">
        <f>IF(ISBLANK('2.'!A2569),"-",'2.'!A2569)</f>
        <v>-</v>
      </c>
      <c r="G2569" t="e">
        <f t="shared" si="1083"/>
        <v>#VALUE!</v>
      </c>
      <c r="H2569" t="e">
        <f t="shared" si="1084"/>
        <v>#VALUE!</v>
      </c>
      <c r="I2569" t="str">
        <f>IF(ISBLANK('2.'!B2569),"-",'2.'!B2569)</f>
        <v>-</v>
      </c>
      <c r="J2569" s="42" t="e">
        <f t="shared" si="1085"/>
        <v>#VALUE!</v>
      </c>
      <c r="K2569" s="7" t="str">
        <f>IF(ISBLANK('3.'!A2569),"-",'3.'!A2569)</f>
        <v>-</v>
      </c>
      <c r="L2569" t="e">
        <f t="shared" si="1086"/>
        <v>#VALUE!</v>
      </c>
      <c r="M2569" t="e">
        <f t="shared" si="1087"/>
        <v>#VALUE!</v>
      </c>
      <c r="N2569" t="str">
        <f>IF(ISBLANK('3.'!B2569),"-",'3.'!B2569)</f>
        <v>-</v>
      </c>
      <c r="O2569" s="8" t="e">
        <f t="shared" si="1088"/>
        <v>#VALUE!</v>
      </c>
      <c r="P2569" s="41" t="str">
        <f>IF(ISBLANK('4.'!A2569),"-",'4.'!A2569)</f>
        <v>-</v>
      </c>
      <c r="Q2569" t="e">
        <f t="shared" si="1089"/>
        <v>#VALUE!</v>
      </c>
      <c r="R2569" t="e">
        <f t="shared" si="1090"/>
        <v>#VALUE!</v>
      </c>
      <c r="S2569" t="str">
        <f>IF(ISBLANK('4.'!B2569),"-",'4.'!B2569)</f>
        <v>-</v>
      </c>
      <c r="T2569" s="42" t="e">
        <f t="shared" si="1091"/>
        <v>#VALUE!</v>
      </c>
      <c r="U2569" s="40" t="str">
        <f>IF(ISBLANK('5.'!A2569),"-",'5.'!A2569)</f>
        <v>-</v>
      </c>
      <c r="V2569" t="e">
        <f t="shared" si="1092"/>
        <v>#VALUE!</v>
      </c>
      <c r="W2569" t="e">
        <f t="shared" si="1093"/>
        <v>#VALUE!</v>
      </c>
      <c r="X2569" t="str">
        <f>IF(ISBLANK('5.'!B2569),"-",'5.'!B2569)</f>
        <v>-</v>
      </c>
      <c r="Y2569" s="35" t="e">
        <f t="shared" si="1094"/>
        <v>#VALUE!</v>
      </c>
      <c r="Z2569" s="39" t="str">
        <f>IF(ISBLANK('6.'!A2569),"-",'6.'!A2569)</f>
        <v>-</v>
      </c>
      <c r="AA2569" t="e">
        <f t="shared" si="1095"/>
        <v>#VALUE!</v>
      </c>
      <c r="AB2569" t="e">
        <f t="shared" si="1096"/>
        <v>#VALUE!</v>
      </c>
      <c r="AC2569" t="str">
        <f>IF(ISBLANK('6.'!B2569),"-",'6.'!B2569)</f>
        <v>-</v>
      </c>
      <c r="AD2569" s="9" t="e">
        <f t="shared" si="1097"/>
        <v>#VALUE!</v>
      </c>
      <c r="AE2569" s="40" t="str">
        <f>IF(ISBLANK('7.'!A2569),"-",'7.'!A2569)</f>
        <v>-</v>
      </c>
      <c r="AF2569" t="e">
        <f t="shared" si="1098"/>
        <v>#VALUE!</v>
      </c>
      <c r="AG2569" t="e">
        <f t="shared" si="1099"/>
        <v>#VALUE!</v>
      </c>
      <c r="AH2569" t="str">
        <f>IF(ISBLANK('7.'!B2569),"-",'7.'!B2569)</f>
        <v>-</v>
      </c>
      <c r="AI2569" s="35" t="e">
        <f t="shared" si="1100"/>
        <v>#VALUE!</v>
      </c>
      <c r="AJ2569" s="39" t="str">
        <f>IF(ISBLANK('8.'!A2569),"-",'8.'!A2569)</f>
        <v>-</v>
      </c>
      <c r="AK2569" t="e">
        <f t="shared" si="1101"/>
        <v>#VALUE!</v>
      </c>
      <c r="AL2569" t="e">
        <f t="shared" si="1102"/>
        <v>#VALUE!</v>
      </c>
      <c r="AM2569" t="str">
        <f>IF(ISBLANK('8.'!B2569),"-",'8.'!B2569)</f>
        <v>-</v>
      </c>
      <c r="AN2569" s="9" t="e">
        <f t="shared" si="1103"/>
        <v>#VALUE!</v>
      </c>
      <c r="AO2569" s="41" t="str">
        <f>IF(ISBLANK('9.'!A2569),"-",'9.'!A2569)</f>
        <v>-</v>
      </c>
      <c r="AP2569" t="e">
        <f t="shared" si="1104"/>
        <v>#VALUE!</v>
      </c>
      <c r="AQ2569" t="e">
        <f t="shared" si="1105"/>
        <v>#VALUE!</v>
      </c>
      <c r="AR2569" t="str">
        <f>IF(ISBLANK('9.'!B2569),"-",'9.'!B2569)</f>
        <v>-</v>
      </c>
      <c r="AS2569" s="42" t="e">
        <f t="shared" si="1106"/>
        <v>#VALUE!</v>
      </c>
    </row>
    <row r="2570" spans="1:45">
      <c r="A2570" s="40" t="str">
        <f>IF(ISBLANK('1.'!A2570),"-",'1.'!A2570)</f>
        <v>-</v>
      </c>
      <c r="B2570" t="e">
        <f t="shared" si="1080"/>
        <v>#VALUE!</v>
      </c>
      <c r="C2570" t="e">
        <f t="shared" si="1081"/>
        <v>#VALUE!</v>
      </c>
      <c r="D2570">
        <f>IF(ISBLANK('Step 2. Percent Runtime Calcs'!B2570),"-",'1.'!B2570)</f>
        <v>0</v>
      </c>
      <c r="E2570" s="35">
        <f t="shared" si="1082"/>
        <v>0</v>
      </c>
      <c r="F2570" s="41" t="str">
        <f>IF(ISBLANK('2.'!A2570),"-",'2.'!A2570)</f>
        <v>-</v>
      </c>
      <c r="G2570" t="e">
        <f t="shared" si="1083"/>
        <v>#VALUE!</v>
      </c>
      <c r="H2570" t="e">
        <f t="shared" si="1084"/>
        <v>#VALUE!</v>
      </c>
      <c r="I2570" t="str">
        <f>IF(ISBLANK('2.'!B2570),"-",'2.'!B2570)</f>
        <v>-</v>
      </c>
      <c r="J2570" s="42" t="e">
        <f t="shared" si="1085"/>
        <v>#VALUE!</v>
      </c>
      <c r="K2570" s="7" t="str">
        <f>IF(ISBLANK('3.'!A2570),"-",'3.'!A2570)</f>
        <v>-</v>
      </c>
      <c r="L2570" t="e">
        <f t="shared" si="1086"/>
        <v>#VALUE!</v>
      </c>
      <c r="M2570" t="e">
        <f t="shared" si="1087"/>
        <v>#VALUE!</v>
      </c>
      <c r="N2570" t="str">
        <f>IF(ISBLANK('3.'!B2570),"-",'3.'!B2570)</f>
        <v>-</v>
      </c>
      <c r="O2570" s="8" t="e">
        <f t="shared" si="1088"/>
        <v>#VALUE!</v>
      </c>
      <c r="P2570" s="41" t="str">
        <f>IF(ISBLANK('4.'!A2570),"-",'4.'!A2570)</f>
        <v>-</v>
      </c>
      <c r="Q2570" t="e">
        <f t="shared" si="1089"/>
        <v>#VALUE!</v>
      </c>
      <c r="R2570" t="e">
        <f t="shared" si="1090"/>
        <v>#VALUE!</v>
      </c>
      <c r="S2570" t="str">
        <f>IF(ISBLANK('4.'!B2570),"-",'4.'!B2570)</f>
        <v>-</v>
      </c>
      <c r="T2570" s="42" t="e">
        <f t="shared" si="1091"/>
        <v>#VALUE!</v>
      </c>
      <c r="U2570" s="40" t="str">
        <f>IF(ISBLANK('5.'!A2570),"-",'5.'!A2570)</f>
        <v>-</v>
      </c>
      <c r="V2570" t="e">
        <f t="shared" si="1092"/>
        <v>#VALUE!</v>
      </c>
      <c r="W2570" t="e">
        <f t="shared" si="1093"/>
        <v>#VALUE!</v>
      </c>
      <c r="X2570" t="str">
        <f>IF(ISBLANK('5.'!B2570),"-",'5.'!B2570)</f>
        <v>-</v>
      </c>
      <c r="Y2570" s="35" t="e">
        <f t="shared" si="1094"/>
        <v>#VALUE!</v>
      </c>
      <c r="Z2570" s="39" t="str">
        <f>IF(ISBLANK('6.'!A2570),"-",'6.'!A2570)</f>
        <v>-</v>
      </c>
      <c r="AA2570" t="e">
        <f t="shared" si="1095"/>
        <v>#VALUE!</v>
      </c>
      <c r="AB2570" t="e">
        <f t="shared" si="1096"/>
        <v>#VALUE!</v>
      </c>
      <c r="AC2570" t="str">
        <f>IF(ISBLANK('6.'!B2570),"-",'6.'!B2570)</f>
        <v>-</v>
      </c>
      <c r="AD2570" s="9" t="e">
        <f t="shared" si="1097"/>
        <v>#VALUE!</v>
      </c>
      <c r="AE2570" s="40" t="str">
        <f>IF(ISBLANK('7.'!A2570),"-",'7.'!A2570)</f>
        <v>-</v>
      </c>
      <c r="AF2570" t="e">
        <f t="shared" si="1098"/>
        <v>#VALUE!</v>
      </c>
      <c r="AG2570" t="e">
        <f t="shared" si="1099"/>
        <v>#VALUE!</v>
      </c>
      <c r="AH2570" t="str">
        <f>IF(ISBLANK('7.'!B2570),"-",'7.'!B2570)</f>
        <v>-</v>
      </c>
      <c r="AI2570" s="35" t="e">
        <f t="shared" si="1100"/>
        <v>#VALUE!</v>
      </c>
      <c r="AJ2570" s="39" t="str">
        <f>IF(ISBLANK('8.'!A2570),"-",'8.'!A2570)</f>
        <v>-</v>
      </c>
      <c r="AK2570" t="e">
        <f t="shared" si="1101"/>
        <v>#VALUE!</v>
      </c>
      <c r="AL2570" t="e">
        <f t="shared" si="1102"/>
        <v>#VALUE!</v>
      </c>
      <c r="AM2570" t="str">
        <f>IF(ISBLANK('8.'!B2570),"-",'8.'!B2570)</f>
        <v>-</v>
      </c>
      <c r="AN2570" s="9" t="e">
        <f t="shared" si="1103"/>
        <v>#VALUE!</v>
      </c>
      <c r="AO2570" s="41" t="str">
        <f>IF(ISBLANK('9.'!A2570),"-",'9.'!A2570)</f>
        <v>-</v>
      </c>
      <c r="AP2570" t="e">
        <f t="shared" si="1104"/>
        <v>#VALUE!</v>
      </c>
      <c r="AQ2570" t="e">
        <f t="shared" si="1105"/>
        <v>#VALUE!</v>
      </c>
      <c r="AR2570" t="str">
        <f>IF(ISBLANK('9.'!B2570),"-",'9.'!B2570)</f>
        <v>-</v>
      </c>
      <c r="AS2570" s="42" t="e">
        <f t="shared" si="1106"/>
        <v>#VALUE!</v>
      </c>
    </row>
    <row r="2571" spans="1:45">
      <c r="A2571" s="40" t="str">
        <f>IF(ISBLANK('1.'!A2571),"-",'1.'!A2571)</f>
        <v>-</v>
      </c>
      <c r="B2571" t="e">
        <f t="shared" si="1080"/>
        <v>#VALUE!</v>
      </c>
      <c r="C2571" t="e">
        <f t="shared" si="1081"/>
        <v>#VALUE!</v>
      </c>
      <c r="D2571">
        <f>IF(ISBLANK('Step 2. Percent Runtime Calcs'!B2571),"-",'1.'!B2571)</f>
        <v>0</v>
      </c>
      <c r="E2571" s="35">
        <f t="shared" si="1082"/>
        <v>0</v>
      </c>
      <c r="F2571" s="41" t="str">
        <f>IF(ISBLANK('2.'!A2571),"-",'2.'!A2571)</f>
        <v>-</v>
      </c>
      <c r="G2571" t="e">
        <f t="shared" si="1083"/>
        <v>#VALUE!</v>
      </c>
      <c r="H2571" t="e">
        <f t="shared" si="1084"/>
        <v>#VALUE!</v>
      </c>
      <c r="I2571" t="str">
        <f>IF(ISBLANK('2.'!B2571),"-",'2.'!B2571)</f>
        <v>-</v>
      </c>
      <c r="J2571" s="42" t="e">
        <f t="shared" si="1085"/>
        <v>#VALUE!</v>
      </c>
      <c r="K2571" s="7" t="str">
        <f>IF(ISBLANK('3.'!A2571),"-",'3.'!A2571)</f>
        <v>-</v>
      </c>
      <c r="L2571" t="e">
        <f t="shared" si="1086"/>
        <v>#VALUE!</v>
      </c>
      <c r="M2571" t="e">
        <f t="shared" si="1087"/>
        <v>#VALUE!</v>
      </c>
      <c r="N2571" t="str">
        <f>IF(ISBLANK('3.'!B2571),"-",'3.'!B2571)</f>
        <v>-</v>
      </c>
      <c r="O2571" s="8" t="e">
        <f t="shared" si="1088"/>
        <v>#VALUE!</v>
      </c>
      <c r="P2571" s="41" t="str">
        <f>IF(ISBLANK('4.'!A2571),"-",'4.'!A2571)</f>
        <v>-</v>
      </c>
      <c r="Q2571" t="e">
        <f t="shared" si="1089"/>
        <v>#VALUE!</v>
      </c>
      <c r="R2571" t="e">
        <f t="shared" si="1090"/>
        <v>#VALUE!</v>
      </c>
      <c r="S2571" t="str">
        <f>IF(ISBLANK('4.'!B2571),"-",'4.'!B2571)</f>
        <v>-</v>
      </c>
      <c r="T2571" s="42" t="e">
        <f t="shared" si="1091"/>
        <v>#VALUE!</v>
      </c>
      <c r="U2571" s="40" t="str">
        <f>IF(ISBLANK('5.'!A2571),"-",'5.'!A2571)</f>
        <v>-</v>
      </c>
      <c r="V2571" t="e">
        <f t="shared" si="1092"/>
        <v>#VALUE!</v>
      </c>
      <c r="W2571" t="e">
        <f t="shared" si="1093"/>
        <v>#VALUE!</v>
      </c>
      <c r="X2571" t="str">
        <f>IF(ISBLANK('5.'!B2571),"-",'5.'!B2571)</f>
        <v>-</v>
      </c>
      <c r="Y2571" s="35" t="e">
        <f t="shared" si="1094"/>
        <v>#VALUE!</v>
      </c>
      <c r="Z2571" s="39" t="str">
        <f>IF(ISBLANK('6.'!A2571),"-",'6.'!A2571)</f>
        <v>-</v>
      </c>
      <c r="AA2571" t="e">
        <f t="shared" si="1095"/>
        <v>#VALUE!</v>
      </c>
      <c r="AB2571" t="e">
        <f t="shared" si="1096"/>
        <v>#VALUE!</v>
      </c>
      <c r="AC2571" t="str">
        <f>IF(ISBLANK('6.'!B2571),"-",'6.'!B2571)</f>
        <v>-</v>
      </c>
      <c r="AD2571" s="9" t="e">
        <f t="shared" si="1097"/>
        <v>#VALUE!</v>
      </c>
      <c r="AE2571" s="40" t="str">
        <f>IF(ISBLANK('7.'!A2571),"-",'7.'!A2571)</f>
        <v>-</v>
      </c>
      <c r="AF2571" t="e">
        <f t="shared" si="1098"/>
        <v>#VALUE!</v>
      </c>
      <c r="AG2571" t="e">
        <f t="shared" si="1099"/>
        <v>#VALUE!</v>
      </c>
      <c r="AH2571" t="str">
        <f>IF(ISBLANK('7.'!B2571),"-",'7.'!B2571)</f>
        <v>-</v>
      </c>
      <c r="AI2571" s="35" t="e">
        <f t="shared" si="1100"/>
        <v>#VALUE!</v>
      </c>
      <c r="AJ2571" s="39" t="str">
        <f>IF(ISBLANK('8.'!A2571),"-",'8.'!A2571)</f>
        <v>-</v>
      </c>
      <c r="AK2571" t="e">
        <f t="shared" si="1101"/>
        <v>#VALUE!</v>
      </c>
      <c r="AL2571" t="e">
        <f t="shared" si="1102"/>
        <v>#VALUE!</v>
      </c>
      <c r="AM2571" t="str">
        <f>IF(ISBLANK('8.'!B2571),"-",'8.'!B2571)</f>
        <v>-</v>
      </c>
      <c r="AN2571" s="9" t="e">
        <f t="shared" si="1103"/>
        <v>#VALUE!</v>
      </c>
      <c r="AO2571" s="41" t="str">
        <f>IF(ISBLANK('9.'!A2571),"-",'9.'!A2571)</f>
        <v>-</v>
      </c>
      <c r="AP2571" t="e">
        <f t="shared" si="1104"/>
        <v>#VALUE!</v>
      </c>
      <c r="AQ2571" t="e">
        <f t="shared" si="1105"/>
        <v>#VALUE!</v>
      </c>
      <c r="AR2571" t="str">
        <f>IF(ISBLANK('9.'!B2571),"-",'9.'!B2571)</f>
        <v>-</v>
      </c>
      <c r="AS2571" s="42" t="e">
        <f t="shared" si="1106"/>
        <v>#VALUE!</v>
      </c>
    </row>
    <row r="2572" spans="1:45">
      <c r="A2572" s="40" t="str">
        <f>IF(ISBLANK('1.'!A2572),"-",'1.'!A2572)</f>
        <v>-</v>
      </c>
      <c r="B2572" t="e">
        <f t="shared" si="1080"/>
        <v>#VALUE!</v>
      </c>
      <c r="C2572" t="e">
        <f t="shared" si="1081"/>
        <v>#VALUE!</v>
      </c>
      <c r="D2572">
        <f>IF(ISBLANK('Step 2. Percent Runtime Calcs'!B2572),"-",'1.'!B2572)</f>
        <v>0</v>
      </c>
      <c r="E2572" s="35">
        <f t="shared" si="1082"/>
        <v>0</v>
      </c>
      <c r="F2572" s="41" t="str">
        <f>IF(ISBLANK('2.'!A2572),"-",'2.'!A2572)</f>
        <v>-</v>
      </c>
      <c r="G2572" t="e">
        <f t="shared" si="1083"/>
        <v>#VALUE!</v>
      </c>
      <c r="H2572" t="e">
        <f t="shared" si="1084"/>
        <v>#VALUE!</v>
      </c>
      <c r="I2572" t="str">
        <f>IF(ISBLANK('2.'!B2572),"-",'2.'!B2572)</f>
        <v>-</v>
      </c>
      <c r="J2572" s="42" t="e">
        <f t="shared" si="1085"/>
        <v>#VALUE!</v>
      </c>
      <c r="K2572" s="7" t="str">
        <f>IF(ISBLANK('3.'!A2572),"-",'3.'!A2572)</f>
        <v>-</v>
      </c>
      <c r="L2572" t="e">
        <f t="shared" si="1086"/>
        <v>#VALUE!</v>
      </c>
      <c r="M2572" t="e">
        <f t="shared" si="1087"/>
        <v>#VALUE!</v>
      </c>
      <c r="N2572" t="str">
        <f>IF(ISBLANK('3.'!B2572),"-",'3.'!B2572)</f>
        <v>-</v>
      </c>
      <c r="O2572" s="8" t="e">
        <f t="shared" si="1088"/>
        <v>#VALUE!</v>
      </c>
      <c r="P2572" s="41" t="str">
        <f>IF(ISBLANK('4.'!A2572),"-",'4.'!A2572)</f>
        <v>-</v>
      </c>
      <c r="Q2572" t="e">
        <f t="shared" si="1089"/>
        <v>#VALUE!</v>
      </c>
      <c r="R2572" t="e">
        <f t="shared" si="1090"/>
        <v>#VALUE!</v>
      </c>
      <c r="S2572" t="str">
        <f>IF(ISBLANK('4.'!B2572),"-",'4.'!B2572)</f>
        <v>-</v>
      </c>
      <c r="T2572" s="42" t="e">
        <f t="shared" si="1091"/>
        <v>#VALUE!</v>
      </c>
      <c r="U2572" s="40" t="str">
        <f>IF(ISBLANK('5.'!A2572),"-",'5.'!A2572)</f>
        <v>-</v>
      </c>
      <c r="V2572" t="e">
        <f t="shared" si="1092"/>
        <v>#VALUE!</v>
      </c>
      <c r="W2572" t="e">
        <f t="shared" si="1093"/>
        <v>#VALUE!</v>
      </c>
      <c r="X2572" t="str">
        <f>IF(ISBLANK('5.'!B2572),"-",'5.'!B2572)</f>
        <v>-</v>
      </c>
      <c r="Y2572" s="35" t="e">
        <f t="shared" si="1094"/>
        <v>#VALUE!</v>
      </c>
      <c r="Z2572" s="39" t="str">
        <f>IF(ISBLANK('6.'!A2572),"-",'6.'!A2572)</f>
        <v>-</v>
      </c>
      <c r="AA2572" t="e">
        <f t="shared" si="1095"/>
        <v>#VALUE!</v>
      </c>
      <c r="AB2572" t="e">
        <f t="shared" si="1096"/>
        <v>#VALUE!</v>
      </c>
      <c r="AC2572" t="str">
        <f>IF(ISBLANK('6.'!B2572),"-",'6.'!B2572)</f>
        <v>-</v>
      </c>
      <c r="AD2572" s="9" t="e">
        <f t="shared" si="1097"/>
        <v>#VALUE!</v>
      </c>
      <c r="AE2572" s="40" t="str">
        <f>IF(ISBLANK('7.'!A2572),"-",'7.'!A2572)</f>
        <v>-</v>
      </c>
      <c r="AF2572" t="e">
        <f t="shared" si="1098"/>
        <v>#VALUE!</v>
      </c>
      <c r="AG2572" t="e">
        <f t="shared" si="1099"/>
        <v>#VALUE!</v>
      </c>
      <c r="AH2572" t="str">
        <f>IF(ISBLANK('7.'!B2572),"-",'7.'!B2572)</f>
        <v>-</v>
      </c>
      <c r="AI2572" s="35" t="e">
        <f t="shared" si="1100"/>
        <v>#VALUE!</v>
      </c>
      <c r="AJ2572" s="39" t="str">
        <f>IF(ISBLANK('8.'!A2572),"-",'8.'!A2572)</f>
        <v>-</v>
      </c>
      <c r="AK2572" t="e">
        <f t="shared" si="1101"/>
        <v>#VALUE!</v>
      </c>
      <c r="AL2572" t="e">
        <f t="shared" si="1102"/>
        <v>#VALUE!</v>
      </c>
      <c r="AM2572" t="str">
        <f>IF(ISBLANK('8.'!B2572),"-",'8.'!B2572)</f>
        <v>-</v>
      </c>
      <c r="AN2572" s="9" t="e">
        <f t="shared" si="1103"/>
        <v>#VALUE!</v>
      </c>
      <c r="AO2572" s="41" t="str">
        <f>IF(ISBLANK('9.'!A2572),"-",'9.'!A2572)</f>
        <v>-</v>
      </c>
      <c r="AP2572" t="e">
        <f t="shared" si="1104"/>
        <v>#VALUE!</v>
      </c>
      <c r="AQ2572" t="e">
        <f t="shared" si="1105"/>
        <v>#VALUE!</v>
      </c>
      <c r="AR2572" t="str">
        <f>IF(ISBLANK('9.'!B2572),"-",'9.'!B2572)</f>
        <v>-</v>
      </c>
      <c r="AS2572" s="42" t="e">
        <f t="shared" si="1106"/>
        <v>#VALUE!</v>
      </c>
    </row>
    <row r="2573" spans="1:45">
      <c r="A2573" s="40" t="str">
        <f>IF(ISBLANK('1.'!A2573),"-",'1.'!A2573)</f>
        <v>-</v>
      </c>
      <c r="B2573" t="e">
        <f t="shared" si="1080"/>
        <v>#VALUE!</v>
      </c>
      <c r="C2573" t="e">
        <f t="shared" si="1081"/>
        <v>#VALUE!</v>
      </c>
      <c r="D2573">
        <f>IF(ISBLANK('Step 2. Percent Runtime Calcs'!B2573),"-",'1.'!B2573)</f>
        <v>0</v>
      </c>
      <c r="E2573" s="35">
        <f t="shared" si="1082"/>
        <v>0</v>
      </c>
      <c r="F2573" s="41" t="str">
        <f>IF(ISBLANK('2.'!A2573),"-",'2.'!A2573)</f>
        <v>-</v>
      </c>
      <c r="G2573" t="e">
        <f t="shared" si="1083"/>
        <v>#VALUE!</v>
      </c>
      <c r="H2573" t="e">
        <f t="shared" si="1084"/>
        <v>#VALUE!</v>
      </c>
      <c r="I2573" t="str">
        <f>IF(ISBLANK('2.'!B2573),"-",'2.'!B2573)</f>
        <v>-</v>
      </c>
      <c r="J2573" s="42" t="e">
        <f t="shared" si="1085"/>
        <v>#VALUE!</v>
      </c>
      <c r="K2573" s="7" t="str">
        <f>IF(ISBLANK('3.'!A2573),"-",'3.'!A2573)</f>
        <v>-</v>
      </c>
      <c r="L2573" t="e">
        <f t="shared" si="1086"/>
        <v>#VALUE!</v>
      </c>
      <c r="M2573" t="e">
        <f t="shared" si="1087"/>
        <v>#VALUE!</v>
      </c>
      <c r="N2573" t="str">
        <f>IF(ISBLANK('3.'!B2573),"-",'3.'!B2573)</f>
        <v>-</v>
      </c>
      <c r="O2573" s="8" t="e">
        <f t="shared" si="1088"/>
        <v>#VALUE!</v>
      </c>
      <c r="P2573" s="41" t="str">
        <f>IF(ISBLANK('4.'!A2573),"-",'4.'!A2573)</f>
        <v>-</v>
      </c>
      <c r="Q2573" t="e">
        <f t="shared" si="1089"/>
        <v>#VALUE!</v>
      </c>
      <c r="R2573" t="e">
        <f t="shared" si="1090"/>
        <v>#VALUE!</v>
      </c>
      <c r="S2573" t="str">
        <f>IF(ISBLANK('4.'!B2573),"-",'4.'!B2573)</f>
        <v>-</v>
      </c>
      <c r="T2573" s="42" t="e">
        <f t="shared" si="1091"/>
        <v>#VALUE!</v>
      </c>
      <c r="U2573" s="40" t="str">
        <f>IF(ISBLANK('5.'!A2573),"-",'5.'!A2573)</f>
        <v>-</v>
      </c>
      <c r="V2573" t="e">
        <f t="shared" si="1092"/>
        <v>#VALUE!</v>
      </c>
      <c r="W2573" t="e">
        <f t="shared" si="1093"/>
        <v>#VALUE!</v>
      </c>
      <c r="X2573" t="str">
        <f>IF(ISBLANK('5.'!B2573),"-",'5.'!B2573)</f>
        <v>-</v>
      </c>
      <c r="Y2573" s="35" t="e">
        <f t="shared" si="1094"/>
        <v>#VALUE!</v>
      </c>
      <c r="Z2573" s="39" t="str">
        <f>IF(ISBLANK('6.'!A2573),"-",'6.'!A2573)</f>
        <v>-</v>
      </c>
      <c r="AA2573" t="e">
        <f t="shared" si="1095"/>
        <v>#VALUE!</v>
      </c>
      <c r="AB2573" t="e">
        <f t="shared" si="1096"/>
        <v>#VALUE!</v>
      </c>
      <c r="AC2573" t="str">
        <f>IF(ISBLANK('6.'!B2573),"-",'6.'!B2573)</f>
        <v>-</v>
      </c>
      <c r="AD2573" s="9" t="e">
        <f t="shared" si="1097"/>
        <v>#VALUE!</v>
      </c>
      <c r="AE2573" s="40" t="str">
        <f>IF(ISBLANK('7.'!A2573),"-",'7.'!A2573)</f>
        <v>-</v>
      </c>
      <c r="AF2573" t="e">
        <f t="shared" si="1098"/>
        <v>#VALUE!</v>
      </c>
      <c r="AG2573" t="e">
        <f t="shared" si="1099"/>
        <v>#VALUE!</v>
      </c>
      <c r="AH2573" t="str">
        <f>IF(ISBLANK('7.'!B2573),"-",'7.'!B2573)</f>
        <v>-</v>
      </c>
      <c r="AI2573" s="35" t="e">
        <f t="shared" si="1100"/>
        <v>#VALUE!</v>
      </c>
      <c r="AJ2573" s="39" t="str">
        <f>IF(ISBLANK('8.'!A2573),"-",'8.'!A2573)</f>
        <v>-</v>
      </c>
      <c r="AK2573" t="e">
        <f t="shared" si="1101"/>
        <v>#VALUE!</v>
      </c>
      <c r="AL2573" t="e">
        <f t="shared" si="1102"/>
        <v>#VALUE!</v>
      </c>
      <c r="AM2573" t="str">
        <f>IF(ISBLANK('8.'!B2573),"-",'8.'!B2573)</f>
        <v>-</v>
      </c>
      <c r="AN2573" s="9" t="e">
        <f t="shared" si="1103"/>
        <v>#VALUE!</v>
      </c>
      <c r="AO2573" s="41" t="str">
        <f>IF(ISBLANK('9.'!A2573),"-",'9.'!A2573)</f>
        <v>-</v>
      </c>
      <c r="AP2573" t="e">
        <f t="shared" si="1104"/>
        <v>#VALUE!</v>
      </c>
      <c r="AQ2573" t="e">
        <f t="shared" si="1105"/>
        <v>#VALUE!</v>
      </c>
      <c r="AR2573" t="str">
        <f>IF(ISBLANK('9.'!B2573),"-",'9.'!B2573)</f>
        <v>-</v>
      </c>
      <c r="AS2573" s="42" t="e">
        <f t="shared" si="1106"/>
        <v>#VALUE!</v>
      </c>
    </row>
    <row r="2574" spans="1:45">
      <c r="A2574" s="40" t="str">
        <f>IF(ISBLANK('1.'!A2574),"-",'1.'!A2574)</f>
        <v>-</v>
      </c>
      <c r="B2574" t="e">
        <f t="shared" si="1080"/>
        <v>#VALUE!</v>
      </c>
      <c r="C2574" t="e">
        <f t="shared" si="1081"/>
        <v>#VALUE!</v>
      </c>
      <c r="D2574">
        <f>IF(ISBLANK('Step 2. Percent Runtime Calcs'!B2574),"-",'1.'!B2574)</f>
        <v>0</v>
      </c>
      <c r="E2574" s="35">
        <f t="shared" si="1082"/>
        <v>0</v>
      </c>
      <c r="F2574" s="41" t="str">
        <f>IF(ISBLANK('2.'!A2574),"-",'2.'!A2574)</f>
        <v>-</v>
      </c>
      <c r="G2574" t="e">
        <f t="shared" si="1083"/>
        <v>#VALUE!</v>
      </c>
      <c r="H2574" t="e">
        <f t="shared" si="1084"/>
        <v>#VALUE!</v>
      </c>
      <c r="I2574" t="str">
        <f>IF(ISBLANK('2.'!B2574),"-",'2.'!B2574)</f>
        <v>-</v>
      </c>
      <c r="J2574" s="42" t="e">
        <f t="shared" si="1085"/>
        <v>#VALUE!</v>
      </c>
      <c r="K2574" s="7" t="str">
        <f>IF(ISBLANK('3.'!A2574),"-",'3.'!A2574)</f>
        <v>-</v>
      </c>
      <c r="L2574" t="e">
        <f t="shared" si="1086"/>
        <v>#VALUE!</v>
      </c>
      <c r="M2574" t="e">
        <f t="shared" si="1087"/>
        <v>#VALUE!</v>
      </c>
      <c r="N2574" t="str">
        <f>IF(ISBLANK('3.'!B2574),"-",'3.'!B2574)</f>
        <v>-</v>
      </c>
      <c r="O2574" s="8" t="e">
        <f t="shared" si="1088"/>
        <v>#VALUE!</v>
      </c>
      <c r="P2574" s="41" t="str">
        <f>IF(ISBLANK('4.'!A2574),"-",'4.'!A2574)</f>
        <v>-</v>
      </c>
      <c r="Q2574" t="e">
        <f t="shared" si="1089"/>
        <v>#VALUE!</v>
      </c>
      <c r="R2574" t="e">
        <f t="shared" si="1090"/>
        <v>#VALUE!</v>
      </c>
      <c r="S2574" t="str">
        <f>IF(ISBLANK('4.'!B2574),"-",'4.'!B2574)</f>
        <v>-</v>
      </c>
      <c r="T2574" s="42" t="e">
        <f t="shared" si="1091"/>
        <v>#VALUE!</v>
      </c>
      <c r="U2574" s="40" t="str">
        <f>IF(ISBLANK('5.'!A2574),"-",'5.'!A2574)</f>
        <v>-</v>
      </c>
      <c r="V2574" t="e">
        <f t="shared" si="1092"/>
        <v>#VALUE!</v>
      </c>
      <c r="W2574" t="e">
        <f t="shared" si="1093"/>
        <v>#VALUE!</v>
      </c>
      <c r="X2574" t="str">
        <f>IF(ISBLANK('5.'!B2574),"-",'5.'!B2574)</f>
        <v>-</v>
      </c>
      <c r="Y2574" s="35" t="e">
        <f t="shared" si="1094"/>
        <v>#VALUE!</v>
      </c>
      <c r="Z2574" s="39" t="str">
        <f>IF(ISBLANK('6.'!A2574),"-",'6.'!A2574)</f>
        <v>-</v>
      </c>
      <c r="AA2574" t="e">
        <f t="shared" si="1095"/>
        <v>#VALUE!</v>
      </c>
      <c r="AB2574" t="e">
        <f t="shared" si="1096"/>
        <v>#VALUE!</v>
      </c>
      <c r="AC2574" t="str">
        <f>IF(ISBLANK('6.'!B2574),"-",'6.'!B2574)</f>
        <v>-</v>
      </c>
      <c r="AD2574" s="9" t="e">
        <f t="shared" si="1097"/>
        <v>#VALUE!</v>
      </c>
      <c r="AE2574" s="40" t="str">
        <f>IF(ISBLANK('7.'!A2574),"-",'7.'!A2574)</f>
        <v>-</v>
      </c>
      <c r="AF2574" t="e">
        <f t="shared" si="1098"/>
        <v>#VALUE!</v>
      </c>
      <c r="AG2574" t="e">
        <f t="shared" si="1099"/>
        <v>#VALUE!</v>
      </c>
      <c r="AH2574" t="str">
        <f>IF(ISBLANK('7.'!B2574),"-",'7.'!B2574)</f>
        <v>-</v>
      </c>
      <c r="AI2574" s="35" t="e">
        <f t="shared" si="1100"/>
        <v>#VALUE!</v>
      </c>
      <c r="AJ2574" s="39" t="str">
        <f>IF(ISBLANK('8.'!A2574),"-",'8.'!A2574)</f>
        <v>-</v>
      </c>
      <c r="AK2574" t="e">
        <f t="shared" si="1101"/>
        <v>#VALUE!</v>
      </c>
      <c r="AL2574" t="e">
        <f t="shared" si="1102"/>
        <v>#VALUE!</v>
      </c>
      <c r="AM2574" t="str">
        <f>IF(ISBLANK('8.'!B2574),"-",'8.'!B2574)</f>
        <v>-</v>
      </c>
      <c r="AN2574" s="9" t="e">
        <f t="shared" si="1103"/>
        <v>#VALUE!</v>
      </c>
      <c r="AO2574" s="41" t="str">
        <f>IF(ISBLANK('9.'!A2574),"-",'9.'!A2574)</f>
        <v>-</v>
      </c>
      <c r="AP2574" t="e">
        <f t="shared" si="1104"/>
        <v>#VALUE!</v>
      </c>
      <c r="AQ2574" t="e">
        <f t="shared" si="1105"/>
        <v>#VALUE!</v>
      </c>
      <c r="AR2574" t="str">
        <f>IF(ISBLANK('9.'!B2574),"-",'9.'!B2574)</f>
        <v>-</v>
      </c>
      <c r="AS2574" s="42" t="e">
        <f t="shared" si="1106"/>
        <v>#VALUE!</v>
      </c>
    </row>
    <row r="2575" spans="1:45">
      <c r="A2575" s="40" t="str">
        <f>IF(ISBLANK('1.'!A2575),"-",'1.'!A2575)</f>
        <v>-</v>
      </c>
      <c r="B2575" t="e">
        <f t="shared" si="1080"/>
        <v>#VALUE!</v>
      </c>
      <c r="C2575" t="e">
        <f t="shared" si="1081"/>
        <v>#VALUE!</v>
      </c>
      <c r="D2575">
        <f>IF(ISBLANK('Step 2. Percent Runtime Calcs'!B2575),"-",'1.'!B2575)</f>
        <v>0</v>
      </c>
      <c r="E2575" s="35">
        <f t="shared" si="1082"/>
        <v>0</v>
      </c>
      <c r="F2575" s="41" t="str">
        <f>IF(ISBLANK('2.'!A2575),"-",'2.'!A2575)</f>
        <v>-</v>
      </c>
      <c r="G2575" t="e">
        <f t="shared" si="1083"/>
        <v>#VALUE!</v>
      </c>
      <c r="H2575" t="e">
        <f t="shared" si="1084"/>
        <v>#VALUE!</v>
      </c>
      <c r="I2575" t="str">
        <f>IF(ISBLANK('2.'!B2575),"-",'2.'!B2575)</f>
        <v>-</v>
      </c>
      <c r="J2575" s="42" t="e">
        <f t="shared" si="1085"/>
        <v>#VALUE!</v>
      </c>
      <c r="K2575" s="7" t="str">
        <f>IF(ISBLANK('3.'!A2575),"-",'3.'!A2575)</f>
        <v>-</v>
      </c>
      <c r="L2575" t="e">
        <f t="shared" si="1086"/>
        <v>#VALUE!</v>
      </c>
      <c r="M2575" t="e">
        <f t="shared" si="1087"/>
        <v>#VALUE!</v>
      </c>
      <c r="N2575" t="str">
        <f>IF(ISBLANK('3.'!B2575),"-",'3.'!B2575)</f>
        <v>-</v>
      </c>
      <c r="O2575" s="8" t="e">
        <f t="shared" si="1088"/>
        <v>#VALUE!</v>
      </c>
      <c r="P2575" s="41" t="str">
        <f>IF(ISBLANK('4.'!A2575),"-",'4.'!A2575)</f>
        <v>-</v>
      </c>
      <c r="Q2575" t="e">
        <f t="shared" si="1089"/>
        <v>#VALUE!</v>
      </c>
      <c r="R2575" t="e">
        <f t="shared" si="1090"/>
        <v>#VALUE!</v>
      </c>
      <c r="S2575" t="str">
        <f>IF(ISBLANK('4.'!B2575),"-",'4.'!B2575)</f>
        <v>-</v>
      </c>
      <c r="T2575" s="42" t="e">
        <f t="shared" si="1091"/>
        <v>#VALUE!</v>
      </c>
      <c r="U2575" s="40" t="str">
        <f>IF(ISBLANK('5.'!A2575),"-",'5.'!A2575)</f>
        <v>-</v>
      </c>
      <c r="V2575" t="e">
        <f t="shared" si="1092"/>
        <v>#VALUE!</v>
      </c>
      <c r="W2575" t="e">
        <f t="shared" si="1093"/>
        <v>#VALUE!</v>
      </c>
      <c r="X2575" t="str">
        <f>IF(ISBLANK('5.'!B2575),"-",'5.'!B2575)</f>
        <v>-</v>
      </c>
      <c r="Y2575" s="35" t="e">
        <f t="shared" si="1094"/>
        <v>#VALUE!</v>
      </c>
      <c r="Z2575" s="39" t="str">
        <f>IF(ISBLANK('6.'!A2575),"-",'6.'!A2575)</f>
        <v>-</v>
      </c>
      <c r="AA2575" t="e">
        <f t="shared" si="1095"/>
        <v>#VALUE!</v>
      </c>
      <c r="AB2575" t="e">
        <f t="shared" si="1096"/>
        <v>#VALUE!</v>
      </c>
      <c r="AC2575" t="str">
        <f>IF(ISBLANK('6.'!B2575),"-",'6.'!B2575)</f>
        <v>-</v>
      </c>
      <c r="AD2575" s="9" t="e">
        <f t="shared" si="1097"/>
        <v>#VALUE!</v>
      </c>
      <c r="AE2575" s="40" t="str">
        <f>IF(ISBLANK('7.'!A2575),"-",'7.'!A2575)</f>
        <v>-</v>
      </c>
      <c r="AF2575" t="e">
        <f t="shared" si="1098"/>
        <v>#VALUE!</v>
      </c>
      <c r="AG2575" t="e">
        <f t="shared" si="1099"/>
        <v>#VALUE!</v>
      </c>
      <c r="AH2575" t="str">
        <f>IF(ISBLANK('7.'!B2575),"-",'7.'!B2575)</f>
        <v>-</v>
      </c>
      <c r="AI2575" s="35" t="e">
        <f t="shared" si="1100"/>
        <v>#VALUE!</v>
      </c>
      <c r="AJ2575" s="39" t="str">
        <f>IF(ISBLANK('8.'!A2575),"-",'8.'!A2575)</f>
        <v>-</v>
      </c>
      <c r="AK2575" t="e">
        <f t="shared" si="1101"/>
        <v>#VALUE!</v>
      </c>
      <c r="AL2575" t="e">
        <f t="shared" si="1102"/>
        <v>#VALUE!</v>
      </c>
      <c r="AM2575" t="str">
        <f>IF(ISBLANK('8.'!B2575),"-",'8.'!B2575)</f>
        <v>-</v>
      </c>
      <c r="AN2575" s="9" t="e">
        <f t="shared" si="1103"/>
        <v>#VALUE!</v>
      </c>
      <c r="AO2575" s="41" t="str">
        <f>IF(ISBLANK('9.'!A2575),"-",'9.'!A2575)</f>
        <v>-</v>
      </c>
      <c r="AP2575" t="e">
        <f t="shared" si="1104"/>
        <v>#VALUE!</v>
      </c>
      <c r="AQ2575" t="e">
        <f t="shared" si="1105"/>
        <v>#VALUE!</v>
      </c>
      <c r="AR2575" t="str">
        <f>IF(ISBLANK('9.'!B2575),"-",'9.'!B2575)</f>
        <v>-</v>
      </c>
      <c r="AS2575" s="42" t="e">
        <f t="shared" si="1106"/>
        <v>#VALUE!</v>
      </c>
    </row>
    <row r="2576" spans="1:45">
      <c r="A2576" s="40" t="str">
        <f>IF(ISBLANK('1.'!A2576),"-",'1.'!A2576)</f>
        <v>-</v>
      </c>
      <c r="B2576" t="e">
        <f t="shared" si="1080"/>
        <v>#VALUE!</v>
      </c>
      <c r="C2576" t="e">
        <f t="shared" si="1081"/>
        <v>#VALUE!</v>
      </c>
      <c r="D2576">
        <f>IF(ISBLANK('Step 2. Percent Runtime Calcs'!B2576),"-",'1.'!B2576)</f>
        <v>0</v>
      </c>
      <c r="E2576" s="35">
        <f t="shared" si="1082"/>
        <v>0</v>
      </c>
      <c r="F2576" s="41" t="str">
        <f>IF(ISBLANK('2.'!A2576),"-",'2.'!A2576)</f>
        <v>-</v>
      </c>
      <c r="G2576" t="e">
        <f t="shared" si="1083"/>
        <v>#VALUE!</v>
      </c>
      <c r="H2576" t="e">
        <f t="shared" si="1084"/>
        <v>#VALUE!</v>
      </c>
      <c r="I2576" t="str">
        <f>IF(ISBLANK('2.'!B2576),"-",'2.'!B2576)</f>
        <v>-</v>
      </c>
      <c r="J2576" s="42" t="e">
        <f t="shared" si="1085"/>
        <v>#VALUE!</v>
      </c>
      <c r="K2576" s="7" t="str">
        <f>IF(ISBLANK('3.'!A2576),"-",'3.'!A2576)</f>
        <v>-</v>
      </c>
      <c r="L2576" t="e">
        <f t="shared" si="1086"/>
        <v>#VALUE!</v>
      </c>
      <c r="M2576" t="e">
        <f t="shared" si="1087"/>
        <v>#VALUE!</v>
      </c>
      <c r="N2576" t="str">
        <f>IF(ISBLANK('3.'!B2576),"-",'3.'!B2576)</f>
        <v>-</v>
      </c>
      <c r="O2576" s="8" t="e">
        <f t="shared" si="1088"/>
        <v>#VALUE!</v>
      </c>
      <c r="P2576" s="41" t="str">
        <f>IF(ISBLANK('4.'!A2576),"-",'4.'!A2576)</f>
        <v>-</v>
      </c>
      <c r="Q2576" t="e">
        <f t="shared" si="1089"/>
        <v>#VALUE!</v>
      </c>
      <c r="R2576" t="e">
        <f t="shared" si="1090"/>
        <v>#VALUE!</v>
      </c>
      <c r="S2576" t="str">
        <f>IF(ISBLANK('4.'!B2576),"-",'4.'!B2576)</f>
        <v>-</v>
      </c>
      <c r="T2576" s="42" t="e">
        <f t="shared" si="1091"/>
        <v>#VALUE!</v>
      </c>
      <c r="U2576" s="40" t="str">
        <f>IF(ISBLANK('5.'!A2576),"-",'5.'!A2576)</f>
        <v>-</v>
      </c>
      <c r="V2576" t="e">
        <f t="shared" si="1092"/>
        <v>#VALUE!</v>
      </c>
      <c r="W2576" t="e">
        <f t="shared" si="1093"/>
        <v>#VALUE!</v>
      </c>
      <c r="X2576" t="str">
        <f>IF(ISBLANK('5.'!B2576),"-",'5.'!B2576)</f>
        <v>-</v>
      </c>
      <c r="Y2576" s="35" t="e">
        <f t="shared" si="1094"/>
        <v>#VALUE!</v>
      </c>
      <c r="Z2576" s="39" t="str">
        <f>IF(ISBLANK('6.'!A2576),"-",'6.'!A2576)</f>
        <v>-</v>
      </c>
      <c r="AA2576" t="e">
        <f t="shared" si="1095"/>
        <v>#VALUE!</v>
      </c>
      <c r="AB2576" t="e">
        <f t="shared" si="1096"/>
        <v>#VALUE!</v>
      </c>
      <c r="AC2576" t="str">
        <f>IF(ISBLANK('6.'!B2576),"-",'6.'!B2576)</f>
        <v>-</v>
      </c>
      <c r="AD2576" s="9" t="e">
        <f t="shared" si="1097"/>
        <v>#VALUE!</v>
      </c>
      <c r="AE2576" s="40" t="str">
        <f>IF(ISBLANK('7.'!A2576),"-",'7.'!A2576)</f>
        <v>-</v>
      </c>
      <c r="AF2576" t="e">
        <f t="shared" si="1098"/>
        <v>#VALUE!</v>
      </c>
      <c r="AG2576" t="e">
        <f t="shared" si="1099"/>
        <v>#VALUE!</v>
      </c>
      <c r="AH2576" t="str">
        <f>IF(ISBLANK('7.'!B2576),"-",'7.'!B2576)</f>
        <v>-</v>
      </c>
      <c r="AI2576" s="35" t="e">
        <f t="shared" si="1100"/>
        <v>#VALUE!</v>
      </c>
      <c r="AJ2576" s="39" t="str">
        <f>IF(ISBLANK('8.'!A2576),"-",'8.'!A2576)</f>
        <v>-</v>
      </c>
      <c r="AK2576" t="e">
        <f t="shared" si="1101"/>
        <v>#VALUE!</v>
      </c>
      <c r="AL2576" t="e">
        <f t="shared" si="1102"/>
        <v>#VALUE!</v>
      </c>
      <c r="AM2576" t="str">
        <f>IF(ISBLANK('8.'!B2576),"-",'8.'!B2576)</f>
        <v>-</v>
      </c>
      <c r="AN2576" s="9" t="e">
        <f t="shared" si="1103"/>
        <v>#VALUE!</v>
      </c>
      <c r="AO2576" s="41" t="str">
        <f>IF(ISBLANK('9.'!A2576),"-",'9.'!A2576)</f>
        <v>-</v>
      </c>
      <c r="AP2576" t="e">
        <f t="shared" si="1104"/>
        <v>#VALUE!</v>
      </c>
      <c r="AQ2576" t="e">
        <f t="shared" si="1105"/>
        <v>#VALUE!</v>
      </c>
      <c r="AR2576" t="str">
        <f>IF(ISBLANK('9.'!B2576),"-",'9.'!B2576)</f>
        <v>-</v>
      </c>
      <c r="AS2576" s="42" t="e">
        <f t="shared" si="1106"/>
        <v>#VALUE!</v>
      </c>
    </row>
    <row r="2577" spans="1:45">
      <c r="A2577" s="40" t="str">
        <f>IF(ISBLANK('1.'!A2577),"-",'1.'!A2577)</f>
        <v>-</v>
      </c>
      <c r="B2577" t="e">
        <f t="shared" si="1080"/>
        <v>#VALUE!</v>
      </c>
      <c r="C2577" t="e">
        <f t="shared" si="1081"/>
        <v>#VALUE!</v>
      </c>
      <c r="D2577">
        <f>IF(ISBLANK('Step 2. Percent Runtime Calcs'!B2577),"-",'1.'!B2577)</f>
        <v>0</v>
      </c>
      <c r="E2577" s="35">
        <f t="shared" si="1082"/>
        <v>0</v>
      </c>
      <c r="F2577" s="41" t="str">
        <f>IF(ISBLANK('2.'!A2577),"-",'2.'!A2577)</f>
        <v>-</v>
      </c>
      <c r="G2577" t="e">
        <f t="shared" si="1083"/>
        <v>#VALUE!</v>
      </c>
      <c r="H2577" t="e">
        <f t="shared" si="1084"/>
        <v>#VALUE!</v>
      </c>
      <c r="I2577" t="str">
        <f>IF(ISBLANK('2.'!B2577),"-",'2.'!B2577)</f>
        <v>-</v>
      </c>
      <c r="J2577" s="42" t="e">
        <f t="shared" si="1085"/>
        <v>#VALUE!</v>
      </c>
      <c r="K2577" s="7" t="str">
        <f>IF(ISBLANK('3.'!A2577),"-",'3.'!A2577)</f>
        <v>-</v>
      </c>
      <c r="L2577" t="e">
        <f t="shared" si="1086"/>
        <v>#VALUE!</v>
      </c>
      <c r="M2577" t="e">
        <f t="shared" si="1087"/>
        <v>#VALUE!</v>
      </c>
      <c r="N2577" t="str">
        <f>IF(ISBLANK('3.'!B2577),"-",'3.'!B2577)</f>
        <v>-</v>
      </c>
      <c r="O2577" s="8" t="e">
        <f t="shared" si="1088"/>
        <v>#VALUE!</v>
      </c>
      <c r="P2577" s="41" t="str">
        <f>IF(ISBLANK('4.'!A2577),"-",'4.'!A2577)</f>
        <v>-</v>
      </c>
      <c r="Q2577" t="e">
        <f t="shared" si="1089"/>
        <v>#VALUE!</v>
      </c>
      <c r="R2577" t="e">
        <f t="shared" si="1090"/>
        <v>#VALUE!</v>
      </c>
      <c r="S2577" t="str">
        <f>IF(ISBLANK('4.'!B2577),"-",'4.'!B2577)</f>
        <v>-</v>
      </c>
      <c r="T2577" s="42" t="e">
        <f t="shared" si="1091"/>
        <v>#VALUE!</v>
      </c>
      <c r="U2577" s="40" t="str">
        <f>IF(ISBLANK('5.'!A2577),"-",'5.'!A2577)</f>
        <v>-</v>
      </c>
      <c r="V2577" t="e">
        <f t="shared" si="1092"/>
        <v>#VALUE!</v>
      </c>
      <c r="W2577" t="e">
        <f t="shared" si="1093"/>
        <v>#VALUE!</v>
      </c>
      <c r="X2577" t="str">
        <f>IF(ISBLANK('5.'!B2577),"-",'5.'!B2577)</f>
        <v>-</v>
      </c>
      <c r="Y2577" s="35" t="e">
        <f t="shared" si="1094"/>
        <v>#VALUE!</v>
      </c>
      <c r="Z2577" s="39" t="str">
        <f>IF(ISBLANK('6.'!A2577),"-",'6.'!A2577)</f>
        <v>-</v>
      </c>
      <c r="AA2577" t="e">
        <f t="shared" si="1095"/>
        <v>#VALUE!</v>
      </c>
      <c r="AB2577" t="e">
        <f t="shared" si="1096"/>
        <v>#VALUE!</v>
      </c>
      <c r="AC2577" t="str">
        <f>IF(ISBLANK('6.'!B2577),"-",'6.'!B2577)</f>
        <v>-</v>
      </c>
      <c r="AD2577" s="9" t="e">
        <f t="shared" si="1097"/>
        <v>#VALUE!</v>
      </c>
      <c r="AE2577" s="40" t="str">
        <f>IF(ISBLANK('7.'!A2577),"-",'7.'!A2577)</f>
        <v>-</v>
      </c>
      <c r="AF2577" t="e">
        <f t="shared" si="1098"/>
        <v>#VALUE!</v>
      </c>
      <c r="AG2577" t="e">
        <f t="shared" si="1099"/>
        <v>#VALUE!</v>
      </c>
      <c r="AH2577" t="str">
        <f>IF(ISBLANK('7.'!B2577),"-",'7.'!B2577)</f>
        <v>-</v>
      </c>
      <c r="AI2577" s="35" t="e">
        <f t="shared" si="1100"/>
        <v>#VALUE!</v>
      </c>
      <c r="AJ2577" s="39" t="str">
        <f>IF(ISBLANK('8.'!A2577),"-",'8.'!A2577)</f>
        <v>-</v>
      </c>
      <c r="AK2577" t="e">
        <f t="shared" si="1101"/>
        <v>#VALUE!</v>
      </c>
      <c r="AL2577" t="e">
        <f t="shared" si="1102"/>
        <v>#VALUE!</v>
      </c>
      <c r="AM2577" t="str">
        <f>IF(ISBLANK('8.'!B2577),"-",'8.'!B2577)</f>
        <v>-</v>
      </c>
      <c r="AN2577" s="9" t="e">
        <f t="shared" si="1103"/>
        <v>#VALUE!</v>
      </c>
      <c r="AO2577" s="41" t="str">
        <f>IF(ISBLANK('9.'!A2577),"-",'9.'!A2577)</f>
        <v>-</v>
      </c>
      <c r="AP2577" t="e">
        <f t="shared" si="1104"/>
        <v>#VALUE!</v>
      </c>
      <c r="AQ2577" t="e">
        <f t="shared" si="1105"/>
        <v>#VALUE!</v>
      </c>
      <c r="AR2577" t="str">
        <f>IF(ISBLANK('9.'!B2577),"-",'9.'!B2577)</f>
        <v>-</v>
      </c>
      <c r="AS2577" s="42" t="e">
        <f t="shared" si="1106"/>
        <v>#VALUE!</v>
      </c>
    </row>
    <row r="2578" spans="1:45">
      <c r="A2578" s="40" t="str">
        <f>IF(ISBLANK('1.'!A2578),"-",'1.'!A2578)</f>
        <v>-</v>
      </c>
      <c r="B2578" t="e">
        <f t="shared" si="1080"/>
        <v>#VALUE!</v>
      </c>
      <c r="C2578" t="e">
        <f t="shared" si="1081"/>
        <v>#VALUE!</v>
      </c>
      <c r="D2578">
        <f>IF(ISBLANK('Step 2. Percent Runtime Calcs'!B2578),"-",'1.'!B2578)</f>
        <v>0</v>
      </c>
      <c r="E2578" s="35">
        <f t="shared" si="1082"/>
        <v>0</v>
      </c>
      <c r="F2578" s="41" t="str">
        <f>IF(ISBLANK('2.'!A2578),"-",'2.'!A2578)</f>
        <v>-</v>
      </c>
      <c r="G2578" t="e">
        <f t="shared" si="1083"/>
        <v>#VALUE!</v>
      </c>
      <c r="H2578" t="e">
        <f t="shared" si="1084"/>
        <v>#VALUE!</v>
      </c>
      <c r="I2578" t="str">
        <f>IF(ISBLANK('2.'!B2578),"-",'2.'!B2578)</f>
        <v>-</v>
      </c>
      <c r="J2578" s="42" t="e">
        <f t="shared" si="1085"/>
        <v>#VALUE!</v>
      </c>
      <c r="K2578" s="7" t="str">
        <f>IF(ISBLANK('3.'!A2578),"-",'3.'!A2578)</f>
        <v>-</v>
      </c>
      <c r="L2578" t="e">
        <f t="shared" si="1086"/>
        <v>#VALUE!</v>
      </c>
      <c r="M2578" t="e">
        <f t="shared" si="1087"/>
        <v>#VALUE!</v>
      </c>
      <c r="N2578" t="str">
        <f>IF(ISBLANK('3.'!B2578),"-",'3.'!B2578)</f>
        <v>-</v>
      </c>
      <c r="O2578" s="8" t="e">
        <f t="shared" si="1088"/>
        <v>#VALUE!</v>
      </c>
      <c r="P2578" s="41" t="str">
        <f>IF(ISBLANK('4.'!A2578),"-",'4.'!A2578)</f>
        <v>-</v>
      </c>
      <c r="Q2578" t="e">
        <f t="shared" si="1089"/>
        <v>#VALUE!</v>
      </c>
      <c r="R2578" t="e">
        <f t="shared" si="1090"/>
        <v>#VALUE!</v>
      </c>
      <c r="S2578" t="str">
        <f>IF(ISBLANK('4.'!B2578),"-",'4.'!B2578)</f>
        <v>-</v>
      </c>
      <c r="T2578" s="42" t="e">
        <f t="shared" si="1091"/>
        <v>#VALUE!</v>
      </c>
      <c r="U2578" s="40" t="str">
        <f>IF(ISBLANK('5.'!A2578),"-",'5.'!A2578)</f>
        <v>-</v>
      </c>
      <c r="V2578" t="e">
        <f t="shared" si="1092"/>
        <v>#VALUE!</v>
      </c>
      <c r="W2578" t="e">
        <f t="shared" si="1093"/>
        <v>#VALUE!</v>
      </c>
      <c r="X2578" t="str">
        <f>IF(ISBLANK('5.'!B2578),"-",'5.'!B2578)</f>
        <v>-</v>
      </c>
      <c r="Y2578" s="35" t="e">
        <f t="shared" si="1094"/>
        <v>#VALUE!</v>
      </c>
      <c r="Z2578" s="39" t="str">
        <f>IF(ISBLANK('6.'!A2578),"-",'6.'!A2578)</f>
        <v>-</v>
      </c>
      <c r="AA2578" t="e">
        <f t="shared" si="1095"/>
        <v>#VALUE!</v>
      </c>
      <c r="AB2578" t="e">
        <f t="shared" si="1096"/>
        <v>#VALUE!</v>
      </c>
      <c r="AC2578" t="str">
        <f>IF(ISBLANK('6.'!B2578),"-",'6.'!B2578)</f>
        <v>-</v>
      </c>
      <c r="AD2578" s="9" t="e">
        <f t="shared" si="1097"/>
        <v>#VALUE!</v>
      </c>
      <c r="AE2578" s="40" t="str">
        <f>IF(ISBLANK('7.'!A2578),"-",'7.'!A2578)</f>
        <v>-</v>
      </c>
      <c r="AF2578" t="e">
        <f t="shared" si="1098"/>
        <v>#VALUE!</v>
      </c>
      <c r="AG2578" t="e">
        <f t="shared" si="1099"/>
        <v>#VALUE!</v>
      </c>
      <c r="AH2578" t="str">
        <f>IF(ISBLANK('7.'!B2578),"-",'7.'!B2578)</f>
        <v>-</v>
      </c>
      <c r="AI2578" s="35" t="e">
        <f t="shared" si="1100"/>
        <v>#VALUE!</v>
      </c>
      <c r="AJ2578" s="39" t="str">
        <f>IF(ISBLANK('8.'!A2578),"-",'8.'!A2578)</f>
        <v>-</v>
      </c>
      <c r="AK2578" t="e">
        <f t="shared" si="1101"/>
        <v>#VALUE!</v>
      </c>
      <c r="AL2578" t="e">
        <f t="shared" si="1102"/>
        <v>#VALUE!</v>
      </c>
      <c r="AM2578" t="str">
        <f>IF(ISBLANK('8.'!B2578),"-",'8.'!B2578)</f>
        <v>-</v>
      </c>
      <c r="AN2578" s="9" t="e">
        <f t="shared" si="1103"/>
        <v>#VALUE!</v>
      </c>
      <c r="AO2578" s="41" t="str">
        <f>IF(ISBLANK('9.'!A2578),"-",'9.'!A2578)</f>
        <v>-</v>
      </c>
      <c r="AP2578" t="e">
        <f t="shared" si="1104"/>
        <v>#VALUE!</v>
      </c>
      <c r="AQ2578" t="e">
        <f t="shared" si="1105"/>
        <v>#VALUE!</v>
      </c>
      <c r="AR2578" t="str">
        <f>IF(ISBLANK('9.'!B2578),"-",'9.'!B2578)</f>
        <v>-</v>
      </c>
      <c r="AS2578" s="42" t="e">
        <f t="shared" si="1106"/>
        <v>#VALUE!</v>
      </c>
    </row>
    <row r="2579" spans="1:45">
      <c r="A2579" s="40" t="str">
        <f>IF(ISBLANK('1.'!A2579),"-",'1.'!A2579)</f>
        <v>-</v>
      </c>
      <c r="B2579" t="e">
        <f t="shared" si="1080"/>
        <v>#VALUE!</v>
      </c>
      <c r="C2579" t="e">
        <f t="shared" si="1081"/>
        <v>#VALUE!</v>
      </c>
      <c r="D2579">
        <f>IF(ISBLANK('Step 2. Percent Runtime Calcs'!B2579),"-",'1.'!B2579)</f>
        <v>0</v>
      </c>
      <c r="E2579" s="35">
        <f t="shared" si="1082"/>
        <v>0</v>
      </c>
      <c r="F2579" s="41" t="str">
        <f>IF(ISBLANK('2.'!A2579),"-",'2.'!A2579)</f>
        <v>-</v>
      </c>
      <c r="G2579" t="e">
        <f t="shared" si="1083"/>
        <v>#VALUE!</v>
      </c>
      <c r="H2579" t="e">
        <f t="shared" si="1084"/>
        <v>#VALUE!</v>
      </c>
      <c r="I2579" t="str">
        <f>IF(ISBLANK('2.'!B2579),"-",'2.'!B2579)</f>
        <v>-</v>
      </c>
      <c r="J2579" s="42" t="e">
        <f t="shared" si="1085"/>
        <v>#VALUE!</v>
      </c>
      <c r="K2579" s="7" t="str">
        <f>IF(ISBLANK('3.'!A2579),"-",'3.'!A2579)</f>
        <v>-</v>
      </c>
      <c r="L2579" t="e">
        <f t="shared" si="1086"/>
        <v>#VALUE!</v>
      </c>
      <c r="M2579" t="e">
        <f t="shared" si="1087"/>
        <v>#VALUE!</v>
      </c>
      <c r="N2579" t="str">
        <f>IF(ISBLANK('3.'!B2579),"-",'3.'!B2579)</f>
        <v>-</v>
      </c>
      <c r="O2579" s="8" t="e">
        <f t="shared" si="1088"/>
        <v>#VALUE!</v>
      </c>
      <c r="P2579" s="41" t="str">
        <f>IF(ISBLANK('4.'!A2579),"-",'4.'!A2579)</f>
        <v>-</v>
      </c>
      <c r="Q2579" t="e">
        <f t="shared" si="1089"/>
        <v>#VALUE!</v>
      </c>
      <c r="R2579" t="e">
        <f t="shared" si="1090"/>
        <v>#VALUE!</v>
      </c>
      <c r="S2579" t="str">
        <f>IF(ISBLANK('4.'!B2579),"-",'4.'!B2579)</f>
        <v>-</v>
      </c>
      <c r="T2579" s="42" t="e">
        <f t="shared" si="1091"/>
        <v>#VALUE!</v>
      </c>
      <c r="U2579" s="40" t="str">
        <f>IF(ISBLANK('5.'!A2579),"-",'5.'!A2579)</f>
        <v>-</v>
      </c>
      <c r="V2579" t="e">
        <f t="shared" si="1092"/>
        <v>#VALUE!</v>
      </c>
      <c r="W2579" t="e">
        <f t="shared" si="1093"/>
        <v>#VALUE!</v>
      </c>
      <c r="X2579" t="str">
        <f>IF(ISBLANK('5.'!B2579),"-",'5.'!B2579)</f>
        <v>-</v>
      </c>
      <c r="Y2579" s="35" t="e">
        <f t="shared" si="1094"/>
        <v>#VALUE!</v>
      </c>
      <c r="Z2579" s="39" t="str">
        <f>IF(ISBLANK('6.'!A2579),"-",'6.'!A2579)</f>
        <v>-</v>
      </c>
      <c r="AA2579" t="e">
        <f t="shared" si="1095"/>
        <v>#VALUE!</v>
      </c>
      <c r="AB2579" t="e">
        <f t="shared" si="1096"/>
        <v>#VALUE!</v>
      </c>
      <c r="AC2579" t="str">
        <f>IF(ISBLANK('6.'!B2579),"-",'6.'!B2579)</f>
        <v>-</v>
      </c>
      <c r="AD2579" s="9" t="e">
        <f t="shared" si="1097"/>
        <v>#VALUE!</v>
      </c>
      <c r="AE2579" s="40" t="str">
        <f>IF(ISBLANK('7.'!A2579),"-",'7.'!A2579)</f>
        <v>-</v>
      </c>
      <c r="AF2579" t="e">
        <f t="shared" si="1098"/>
        <v>#VALUE!</v>
      </c>
      <c r="AG2579" t="e">
        <f t="shared" si="1099"/>
        <v>#VALUE!</v>
      </c>
      <c r="AH2579" t="str">
        <f>IF(ISBLANK('7.'!B2579),"-",'7.'!B2579)</f>
        <v>-</v>
      </c>
      <c r="AI2579" s="35" t="e">
        <f t="shared" si="1100"/>
        <v>#VALUE!</v>
      </c>
      <c r="AJ2579" s="39" t="str">
        <f>IF(ISBLANK('8.'!A2579),"-",'8.'!A2579)</f>
        <v>-</v>
      </c>
      <c r="AK2579" t="e">
        <f t="shared" si="1101"/>
        <v>#VALUE!</v>
      </c>
      <c r="AL2579" t="e">
        <f t="shared" si="1102"/>
        <v>#VALUE!</v>
      </c>
      <c r="AM2579" t="str">
        <f>IF(ISBLANK('8.'!B2579),"-",'8.'!B2579)</f>
        <v>-</v>
      </c>
      <c r="AN2579" s="9" t="e">
        <f t="shared" si="1103"/>
        <v>#VALUE!</v>
      </c>
      <c r="AO2579" s="41" t="str">
        <f>IF(ISBLANK('9.'!A2579),"-",'9.'!A2579)</f>
        <v>-</v>
      </c>
      <c r="AP2579" t="e">
        <f t="shared" si="1104"/>
        <v>#VALUE!</v>
      </c>
      <c r="AQ2579" t="e">
        <f t="shared" si="1105"/>
        <v>#VALUE!</v>
      </c>
      <c r="AR2579" t="str">
        <f>IF(ISBLANK('9.'!B2579),"-",'9.'!B2579)</f>
        <v>-</v>
      </c>
      <c r="AS2579" s="42" t="e">
        <f t="shared" si="1106"/>
        <v>#VALUE!</v>
      </c>
    </row>
    <row r="2580" spans="1:45">
      <c r="A2580" s="40" t="str">
        <f>IF(ISBLANK('1.'!A2580),"-",'1.'!A2580)</f>
        <v>-</v>
      </c>
      <c r="B2580" t="e">
        <f t="shared" si="1080"/>
        <v>#VALUE!</v>
      </c>
      <c r="C2580" t="e">
        <f t="shared" si="1081"/>
        <v>#VALUE!</v>
      </c>
      <c r="D2580">
        <f>IF(ISBLANK('Step 2. Percent Runtime Calcs'!B2580),"-",'1.'!B2580)</f>
        <v>0</v>
      </c>
      <c r="E2580" s="35">
        <f t="shared" si="1082"/>
        <v>0</v>
      </c>
      <c r="F2580" s="41" t="str">
        <f>IF(ISBLANK('2.'!A2580),"-",'2.'!A2580)</f>
        <v>-</v>
      </c>
      <c r="G2580" t="e">
        <f t="shared" si="1083"/>
        <v>#VALUE!</v>
      </c>
      <c r="H2580" t="e">
        <f t="shared" si="1084"/>
        <v>#VALUE!</v>
      </c>
      <c r="I2580" t="str">
        <f>IF(ISBLANK('2.'!B2580),"-",'2.'!B2580)</f>
        <v>-</v>
      </c>
      <c r="J2580" s="42" t="e">
        <f t="shared" si="1085"/>
        <v>#VALUE!</v>
      </c>
      <c r="K2580" s="7" t="str">
        <f>IF(ISBLANK('3.'!A2580),"-",'3.'!A2580)</f>
        <v>-</v>
      </c>
      <c r="L2580" t="e">
        <f t="shared" si="1086"/>
        <v>#VALUE!</v>
      </c>
      <c r="M2580" t="e">
        <f t="shared" si="1087"/>
        <v>#VALUE!</v>
      </c>
      <c r="N2580" t="str">
        <f>IF(ISBLANK('3.'!B2580),"-",'3.'!B2580)</f>
        <v>-</v>
      </c>
      <c r="O2580" s="8" t="e">
        <f t="shared" si="1088"/>
        <v>#VALUE!</v>
      </c>
      <c r="P2580" s="41" t="str">
        <f>IF(ISBLANK('4.'!A2580),"-",'4.'!A2580)</f>
        <v>-</v>
      </c>
      <c r="Q2580" t="e">
        <f t="shared" si="1089"/>
        <v>#VALUE!</v>
      </c>
      <c r="R2580" t="e">
        <f t="shared" si="1090"/>
        <v>#VALUE!</v>
      </c>
      <c r="S2580" t="str">
        <f>IF(ISBLANK('4.'!B2580),"-",'4.'!B2580)</f>
        <v>-</v>
      </c>
      <c r="T2580" s="42" t="e">
        <f t="shared" si="1091"/>
        <v>#VALUE!</v>
      </c>
      <c r="U2580" s="40" t="str">
        <f>IF(ISBLANK('5.'!A2580),"-",'5.'!A2580)</f>
        <v>-</v>
      </c>
      <c r="V2580" t="e">
        <f t="shared" si="1092"/>
        <v>#VALUE!</v>
      </c>
      <c r="W2580" t="e">
        <f t="shared" si="1093"/>
        <v>#VALUE!</v>
      </c>
      <c r="X2580" t="str">
        <f>IF(ISBLANK('5.'!B2580),"-",'5.'!B2580)</f>
        <v>-</v>
      </c>
      <c r="Y2580" s="35" t="e">
        <f t="shared" si="1094"/>
        <v>#VALUE!</v>
      </c>
      <c r="Z2580" s="39" t="str">
        <f>IF(ISBLANK('6.'!A2580),"-",'6.'!A2580)</f>
        <v>-</v>
      </c>
      <c r="AA2580" t="e">
        <f t="shared" si="1095"/>
        <v>#VALUE!</v>
      </c>
      <c r="AB2580" t="e">
        <f t="shared" si="1096"/>
        <v>#VALUE!</v>
      </c>
      <c r="AC2580" t="str">
        <f>IF(ISBLANK('6.'!B2580),"-",'6.'!B2580)</f>
        <v>-</v>
      </c>
      <c r="AD2580" s="9" t="e">
        <f t="shared" si="1097"/>
        <v>#VALUE!</v>
      </c>
      <c r="AE2580" s="40" t="str">
        <f>IF(ISBLANK('7.'!A2580),"-",'7.'!A2580)</f>
        <v>-</v>
      </c>
      <c r="AF2580" t="e">
        <f t="shared" si="1098"/>
        <v>#VALUE!</v>
      </c>
      <c r="AG2580" t="e">
        <f t="shared" si="1099"/>
        <v>#VALUE!</v>
      </c>
      <c r="AH2580" t="str">
        <f>IF(ISBLANK('7.'!B2580),"-",'7.'!B2580)</f>
        <v>-</v>
      </c>
      <c r="AI2580" s="35" t="e">
        <f t="shared" si="1100"/>
        <v>#VALUE!</v>
      </c>
      <c r="AJ2580" s="39" t="str">
        <f>IF(ISBLANK('8.'!A2580),"-",'8.'!A2580)</f>
        <v>-</v>
      </c>
      <c r="AK2580" t="e">
        <f t="shared" si="1101"/>
        <v>#VALUE!</v>
      </c>
      <c r="AL2580" t="e">
        <f t="shared" si="1102"/>
        <v>#VALUE!</v>
      </c>
      <c r="AM2580" t="str">
        <f>IF(ISBLANK('8.'!B2580),"-",'8.'!B2580)</f>
        <v>-</v>
      </c>
      <c r="AN2580" s="9" t="e">
        <f t="shared" si="1103"/>
        <v>#VALUE!</v>
      </c>
      <c r="AO2580" s="41" t="str">
        <f>IF(ISBLANK('9.'!A2580),"-",'9.'!A2580)</f>
        <v>-</v>
      </c>
      <c r="AP2580" t="e">
        <f t="shared" si="1104"/>
        <v>#VALUE!</v>
      </c>
      <c r="AQ2580" t="e">
        <f t="shared" si="1105"/>
        <v>#VALUE!</v>
      </c>
      <c r="AR2580" t="str">
        <f>IF(ISBLANK('9.'!B2580),"-",'9.'!B2580)</f>
        <v>-</v>
      </c>
      <c r="AS2580" s="42" t="e">
        <f t="shared" si="1106"/>
        <v>#VALUE!</v>
      </c>
    </row>
    <row r="2581" spans="1:45">
      <c r="A2581" s="40" t="str">
        <f>IF(ISBLANK('1.'!A2581),"-",'1.'!A2581)</f>
        <v>-</v>
      </c>
      <c r="B2581" t="e">
        <f t="shared" si="1080"/>
        <v>#VALUE!</v>
      </c>
      <c r="C2581" t="e">
        <f t="shared" si="1081"/>
        <v>#VALUE!</v>
      </c>
      <c r="D2581">
        <f>IF(ISBLANK('Step 2. Percent Runtime Calcs'!B2581),"-",'1.'!B2581)</f>
        <v>0</v>
      </c>
      <c r="E2581" s="35">
        <f t="shared" si="1082"/>
        <v>0</v>
      </c>
      <c r="F2581" s="41" t="str">
        <f>IF(ISBLANK('2.'!A2581),"-",'2.'!A2581)</f>
        <v>-</v>
      </c>
      <c r="G2581" t="e">
        <f t="shared" si="1083"/>
        <v>#VALUE!</v>
      </c>
      <c r="H2581" t="e">
        <f t="shared" si="1084"/>
        <v>#VALUE!</v>
      </c>
      <c r="I2581" t="str">
        <f>IF(ISBLANK('2.'!B2581),"-",'2.'!B2581)</f>
        <v>-</v>
      </c>
      <c r="J2581" s="42" t="e">
        <f t="shared" si="1085"/>
        <v>#VALUE!</v>
      </c>
      <c r="K2581" s="7" t="str">
        <f>IF(ISBLANK('3.'!A2581),"-",'3.'!A2581)</f>
        <v>-</v>
      </c>
      <c r="L2581" t="e">
        <f t="shared" si="1086"/>
        <v>#VALUE!</v>
      </c>
      <c r="M2581" t="e">
        <f t="shared" si="1087"/>
        <v>#VALUE!</v>
      </c>
      <c r="N2581" t="str">
        <f>IF(ISBLANK('3.'!B2581),"-",'3.'!B2581)</f>
        <v>-</v>
      </c>
      <c r="O2581" s="8" t="e">
        <f t="shared" si="1088"/>
        <v>#VALUE!</v>
      </c>
      <c r="P2581" s="41" t="str">
        <f>IF(ISBLANK('4.'!A2581),"-",'4.'!A2581)</f>
        <v>-</v>
      </c>
      <c r="Q2581" t="e">
        <f t="shared" si="1089"/>
        <v>#VALUE!</v>
      </c>
      <c r="R2581" t="e">
        <f t="shared" si="1090"/>
        <v>#VALUE!</v>
      </c>
      <c r="S2581" t="str">
        <f>IF(ISBLANK('4.'!B2581),"-",'4.'!B2581)</f>
        <v>-</v>
      </c>
      <c r="T2581" s="42" t="e">
        <f t="shared" si="1091"/>
        <v>#VALUE!</v>
      </c>
      <c r="U2581" s="40" t="str">
        <f>IF(ISBLANK('5.'!A2581),"-",'5.'!A2581)</f>
        <v>-</v>
      </c>
      <c r="V2581" t="e">
        <f t="shared" si="1092"/>
        <v>#VALUE!</v>
      </c>
      <c r="W2581" t="e">
        <f t="shared" si="1093"/>
        <v>#VALUE!</v>
      </c>
      <c r="X2581" t="str">
        <f>IF(ISBLANK('5.'!B2581),"-",'5.'!B2581)</f>
        <v>-</v>
      </c>
      <c r="Y2581" s="35" t="e">
        <f t="shared" si="1094"/>
        <v>#VALUE!</v>
      </c>
      <c r="Z2581" s="39" t="str">
        <f>IF(ISBLANK('6.'!A2581),"-",'6.'!A2581)</f>
        <v>-</v>
      </c>
      <c r="AA2581" t="e">
        <f t="shared" si="1095"/>
        <v>#VALUE!</v>
      </c>
      <c r="AB2581" t="e">
        <f t="shared" si="1096"/>
        <v>#VALUE!</v>
      </c>
      <c r="AC2581" t="str">
        <f>IF(ISBLANK('6.'!B2581),"-",'6.'!B2581)</f>
        <v>-</v>
      </c>
      <c r="AD2581" s="9" t="e">
        <f t="shared" si="1097"/>
        <v>#VALUE!</v>
      </c>
      <c r="AE2581" s="40" t="str">
        <f>IF(ISBLANK('7.'!A2581),"-",'7.'!A2581)</f>
        <v>-</v>
      </c>
      <c r="AF2581" t="e">
        <f t="shared" si="1098"/>
        <v>#VALUE!</v>
      </c>
      <c r="AG2581" t="e">
        <f t="shared" si="1099"/>
        <v>#VALUE!</v>
      </c>
      <c r="AH2581" t="str">
        <f>IF(ISBLANK('7.'!B2581),"-",'7.'!B2581)</f>
        <v>-</v>
      </c>
      <c r="AI2581" s="35" t="e">
        <f t="shared" si="1100"/>
        <v>#VALUE!</v>
      </c>
      <c r="AJ2581" s="39" t="str">
        <f>IF(ISBLANK('8.'!A2581),"-",'8.'!A2581)</f>
        <v>-</v>
      </c>
      <c r="AK2581" t="e">
        <f t="shared" si="1101"/>
        <v>#VALUE!</v>
      </c>
      <c r="AL2581" t="e">
        <f t="shared" si="1102"/>
        <v>#VALUE!</v>
      </c>
      <c r="AM2581" t="str">
        <f>IF(ISBLANK('8.'!B2581),"-",'8.'!B2581)</f>
        <v>-</v>
      </c>
      <c r="AN2581" s="9" t="e">
        <f t="shared" si="1103"/>
        <v>#VALUE!</v>
      </c>
      <c r="AO2581" s="41" t="str">
        <f>IF(ISBLANK('9.'!A2581),"-",'9.'!A2581)</f>
        <v>-</v>
      </c>
      <c r="AP2581" t="e">
        <f t="shared" si="1104"/>
        <v>#VALUE!</v>
      </c>
      <c r="AQ2581" t="e">
        <f t="shared" si="1105"/>
        <v>#VALUE!</v>
      </c>
      <c r="AR2581" t="str">
        <f>IF(ISBLANK('9.'!B2581),"-",'9.'!B2581)</f>
        <v>-</v>
      </c>
      <c r="AS2581" s="42" t="e">
        <f t="shared" si="1106"/>
        <v>#VALUE!</v>
      </c>
    </row>
    <row r="2582" spans="1:45">
      <c r="A2582" s="40" t="str">
        <f>IF(ISBLANK('1.'!A2582),"-",'1.'!A2582)</f>
        <v>-</v>
      </c>
      <c r="B2582" t="e">
        <f t="shared" si="1080"/>
        <v>#VALUE!</v>
      </c>
      <c r="C2582" t="e">
        <f t="shared" si="1081"/>
        <v>#VALUE!</v>
      </c>
      <c r="D2582">
        <f>IF(ISBLANK('Step 2. Percent Runtime Calcs'!B2582),"-",'1.'!B2582)</f>
        <v>0</v>
      </c>
      <c r="E2582" s="35">
        <f t="shared" si="1082"/>
        <v>0</v>
      </c>
      <c r="F2582" s="41" t="str">
        <f>IF(ISBLANK('2.'!A2582),"-",'2.'!A2582)</f>
        <v>-</v>
      </c>
      <c r="G2582" t="e">
        <f t="shared" si="1083"/>
        <v>#VALUE!</v>
      </c>
      <c r="H2582" t="e">
        <f t="shared" si="1084"/>
        <v>#VALUE!</v>
      </c>
      <c r="I2582" t="str">
        <f>IF(ISBLANK('2.'!B2582),"-",'2.'!B2582)</f>
        <v>-</v>
      </c>
      <c r="J2582" s="42" t="e">
        <f t="shared" si="1085"/>
        <v>#VALUE!</v>
      </c>
      <c r="K2582" s="7" t="str">
        <f>IF(ISBLANK('3.'!A2582),"-",'3.'!A2582)</f>
        <v>-</v>
      </c>
      <c r="L2582" t="e">
        <f t="shared" si="1086"/>
        <v>#VALUE!</v>
      </c>
      <c r="M2582" t="e">
        <f t="shared" si="1087"/>
        <v>#VALUE!</v>
      </c>
      <c r="N2582" t="str">
        <f>IF(ISBLANK('3.'!B2582),"-",'3.'!B2582)</f>
        <v>-</v>
      </c>
      <c r="O2582" s="8" t="e">
        <f t="shared" si="1088"/>
        <v>#VALUE!</v>
      </c>
      <c r="P2582" s="41" t="str">
        <f>IF(ISBLANK('4.'!A2582),"-",'4.'!A2582)</f>
        <v>-</v>
      </c>
      <c r="Q2582" t="e">
        <f t="shared" si="1089"/>
        <v>#VALUE!</v>
      </c>
      <c r="R2582" t="e">
        <f t="shared" si="1090"/>
        <v>#VALUE!</v>
      </c>
      <c r="S2582" t="str">
        <f>IF(ISBLANK('4.'!B2582),"-",'4.'!B2582)</f>
        <v>-</v>
      </c>
      <c r="T2582" s="42" t="e">
        <f t="shared" si="1091"/>
        <v>#VALUE!</v>
      </c>
      <c r="U2582" s="40" t="str">
        <f>IF(ISBLANK('5.'!A2582),"-",'5.'!A2582)</f>
        <v>-</v>
      </c>
      <c r="V2582" t="e">
        <f t="shared" si="1092"/>
        <v>#VALUE!</v>
      </c>
      <c r="W2582" t="e">
        <f t="shared" si="1093"/>
        <v>#VALUE!</v>
      </c>
      <c r="X2582" t="str">
        <f>IF(ISBLANK('5.'!B2582),"-",'5.'!B2582)</f>
        <v>-</v>
      </c>
      <c r="Y2582" s="35" t="e">
        <f t="shared" si="1094"/>
        <v>#VALUE!</v>
      </c>
      <c r="Z2582" s="39" t="str">
        <f>IF(ISBLANK('6.'!A2582),"-",'6.'!A2582)</f>
        <v>-</v>
      </c>
      <c r="AA2582" t="e">
        <f t="shared" si="1095"/>
        <v>#VALUE!</v>
      </c>
      <c r="AB2582" t="e">
        <f t="shared" si="1096"/>
        <v>#VALUE!</v>
      </c>
      <c r="AC2582" t="str">
        <f>IF(ISBLANK('6.'!B2582),"-",'6.'!B2582)</f>
        <v>-</v>
      </c>
      <c r="AD2582" s="9" t="e">
        <f t="shared" si="1097"/>
        <v>#VALUE!</v>
      </c>
      <c r="AE2582" s="40" t="str">
        <f>IF(ISBLANK('7.'!A2582),"-",'7.'!A2582)</f>
        <v>-</v>
      </c>
      <c r="AF2582" t="e">
        <f t="shared" si="1098"/>
        <v>#VALUE!</v>
      </c>
      <c r="AG2582" t="e">
        <f t="shared" si="1099"/>
        <v>#VALUE!</v>
      </c>
      <c r="AH2582" t="str">
        <f>IF(ISBLANK('7.'!B2582),"-",'7.'!B2582)</f>
        <v>-</v>
      </c>
      <c r="AI2582" s="35" t="e">
        <f t="shared" si="1100"/>
        <v>#VALUE!</v>
      </c>
      <c r="AJ2582" s="39" t="str">
        <f>IF(ISBLANK('8.'!A2582),"-",'8.'!A2582)</f>
        <v>-</v>
      </c>
      <c r="AK2582" t="e">
        <f t="shared" si="1101"/>
        <v>#VALUE!</v>
      </c>
      <c r="AL2582" t="e">
        <f t="shared" si="1102"/>
        <v>#VALUE!</v>
      </c>
      <c r="AM2582" t="str">
        <f>IF(ISBLANK('8.'!B2582),"-",'8.'!B2582)</f>
        <v>-</v>
      </c>
      <c r="AN2582" s="9" t="e">
        <f t="shared" si="1103"/>
        <v>#VALUE!</v>
      </c>
      <c r="AO2582" s="41" t="str">
        <f>IF(ISBLANK('9.'!A2582),"-",'9.'!A2582)</f>
        <v>-</v>
      </c>
      <c r="AP2582" t="e">
        <f t="shared" si="1104"/>
        <v>#VALUE!</v>
      </c>
      <c r="AQ2582" t="e">
        <f t="shared" si="1105"/>
        <v>#VALUE!</v>
      </c>
      <c r="AR2582" t="str">
        <f>IF(ISBLANK('9.'!B2582),"-",'9.'!B2582)</f>
        <v>-</v>
      </c>
      <c r="AS2582" s="42" t="e">
        <f t="shared" si="1106"/>
        <v>#VALUE!</v>
      </c>
    </row>
    <row r="2583" spans="1:45">
      <c r="A2583" s="40" t="str">
        <f>IF(ISBLANK('1.'!A2583),"-",'1.'!A2583)</f>
        <v>-</v>
      </c>
      <c r="B2583" t="e">
        <f t="shared" si="1080"/>
        <v>#VALUE!</v>
      </c>
      <c r="C2583" t="e">
        <f t="shared" si="1081"/>
        <v>#VALUE!</v>
      </c>
      <c r="D2583">
        <f>IF(ISBLANK('Step 2. Percent Runtime Calcs'!B2583),"-",'1.'!B2583)</f>
        <v>0</v>
      </c>
      <c r="E2583" s="35">
        <f t="shared" si="1082"/>
        <v>0</v>
      </c>
      <c r="F2583" s="41" t="str">
        <f>IF(ISBLANK('2.'!A2583),"-",'2.'!A2583)</f>
        <v>-</v>
      </c>
      <c r="G2583" t="e">
        <f t="shared" si="1083"/>
        <v>#VALUE!</v>
      </c>
      <c r="H2583" t="e">
        <f t="shared" si="1084"/>
        <v>#VALUE!</v>
      </c>
      <c r="I2583" t="str">
        <f>IF(ISBLANK('2.'!B2583),"-",'2.'!B2583)</f>
        <v>-</v>
      </c>
      <c r="J2583" s="42" t="e">
        <f t="shared" si="1085"/>
        <v>#VALUE!</v>
      </c>
      <c r="K2583" s="7" t="str">
        <f>IF(ISBLANK('3.'!A2583),"-",'3.'!A2583)</f>
        <v>-</v>
      </c>
      <c r="L2583" t="e">
        <f t="shared" si="1086"/>
        <v>#VALUE!</v>
      </c>
      <c r="M2583" t="e">
        <f t="shared" si="1087"/>
        <v>#VALUE!</v>
      </c>
      <c r="N2583" t="str">
        <f>IF(ISBLANK('3.'!B2583),"-",'3.'!B2583)</f>
        <v>-</v>
      </c>
      <c r="O2583" s="8" t="e">
        <f t="shared" si="1088"/>
        <v>#VALUE!</v>
      </c>
      <c r="P2583" s="41" t="str">
        <f>IF(ISBLANK('4.'!A2583),"-",'4.'!A2583)</f>
        <v>-</v>
      </c>
      <c r="Q2583" t="e">
        <f t="shared" si="1089"/>
        <v>#VALUE!</v>
      </c>
      <c r="R2583" t="e">
        <f t="shared" si="1090"/>
        <v>#VALUE!</v>
      </c>
      <c r="S2583" t="str">
        <f>IF(ISBLANK('4.'!B2583),"-",'4.'!B2583)</f>
        <v>-</v>
      </c>
      <c r="T2583" s="42" t="e">
        <f t="shared" si="1091"/>
        <v>#VALUE!</v>
      </c>
      <c r="U2583" s="40" t="str">
        <f>IF(ISBLANK('5.'!A2583),"-",'5.'!A2583)</f>
        <v>-</v>
      </c>
      <c r="V2583" t="e">
        <f t="shared" si="1092"/>
        <v>#VALUE!</v>
      </c>
      <c r="W2583" t="e">
        <f t="shared" si="1093"/>
        <v>#VALUE!</v>
      </c>
      <c r="X2583" t="str">
        <f>IF(ISBLANK('5.'!B2583),"-",'5.'!B2583)</f>
        <v>-</v>
      </c>
      <c r="Y2583" s="35" t="e">
        <f t="shared" si="1094"/>
        <v>#VALUE!</v>
      </c>
      <c r="Z2583" s="39" t="str">
        <f>IF(ISBLANK('6.'!A2583),"-",'6.'!A2583)</f>
        <v>-</v>
      </c>
      <c r="AA2583" t="e">
        <f t="shared" si="1095"/>
        <v>#VALUE!</v>
      </c>
      <c r="AB2583" t="e">
        <f t="shared" si="1096"/>
        <v>#VALUE!</v>
      </c>
      <c r="AC2583" t="str">
        <f>IF(ISBLANK('6.'!B2583),"-",'6.'!B2583)</f>
        <v>-</v>
      </c>
      <c r="AD2583" s="9" t="e">
        <f t="shared" si="1097"/>
        <v>#VALUE!</v>
      </c>
      <c r="AE2583" s="40" t="str">
        <f>IF(ISBLANK('7.'!A2583),"-",'7.'!A2583)</f>
        <v>-</v>
      </c>
      <c r="AF2583" t="e">
        <f t="shared" si="1098"/>
        <v>#VALUE!</v>
      </c>
      <c r="AG2583" t="e">
        <f t="shared" si="1099"/>
        <v>#VALUE!</v>
      </c>
      <c r="AH2583" t="str">
        <f>IF(ISBLANK('7.'!B2583),"-",'7.'!B2583)</f>
        <v>-</v>
      </c>
      <c r="AI2583" s="35" t="e">
        <f t="shared" si="1100"/>
        <v>#VALUE!</v>
      </c>
      <c r="AJ2583" s="39" t="str">
        <f>IF(ISBLANK('8.'!A2583),"-",'8.'!A2583)</f>
        <v>-</v>
      </c>
      <c r="AK2583" t="e">
        <f t="shared" si="1101"/>
        <v>#VALUE!</v>
      </c>
      <c r="AL2583" t="e">
        <f t="shared" si="1102"/>
        <v>#VALUE!</v>
      </c>
      <c r="AM2583" t="str">
        <f>IF(ISBLANK('8.'!B2583),"-",'8.'!B2583)</f>
        <v>-</v>
      </c>
      <c r="AN2583" s="9" t="e">
        <f t="shared" si="1103"/>
        <v>#VALUE!</v>
      </c>
      <c r="AO2583" s="41" t="str">
        <f>IF(ISBLANK('9.'!A2583),"-",'9.'!A2583)</f>
        <v>-</v>
      </c>
      <c r="AP2583" t="e">
        <f t="shared" si="1104"/>
        <v>#VALUE!</v>
      </c>
      <c r="AQ2583" t="e">
        <f t="shared" si="1105"/>
        <v>#VALUE!</v>
      </c>
      <c r="AR2583" t="str">
        <f>IF(ISBLANK('9.'!B2583),"-",'9.'!B2583)</f>
        <v>-</v>
      </c>
      <c r="AS2583" s="42" t="e">
        <f t="shared" si="1106"/>
        <v>#VALUE!</v>
      </c>
    </row>
    <row r="2584" spans="1:45">
      <c r="A2584" s="40" t="str">
        <f>IF(ISBLANK('1.'!A2584),"-",'1.'!A2584)</f>
        <v>-</v>
      </c>
      <c r="B2584" t="e">
        <f t="shared" si="1080"/>
        <v>#VALUE!</v>
      </c>
      <c r="C2584" t="e">
        <f t="shared" si="1081"/>
        <v>#VALUE!</v>
      </c>
      <c r="D2584">
        <f>IF(ISBLANK('Step 2. Percent Runtime Calcs'!B2584),"-",'1.'!B2584)</f>
        <v>0</v>
      </c>
      <c r="E2584" s="35">
        <f t="shared" si="1082"/>
        <v>0</v>
      </c>
      <c r="F2584" s="41" t="str">
        <f>IF(ISBLANK('2.'!A2584),"-",'2.'!A2584)</f>
        <v>-</v>
      </c>
      <c r="G2584" t="e">
        <f t="shared" si="1083"/>
        <v>#VALUE!</v>
      </c>
      <c r="H2584" t="e">
        <f t="shared" si="1084"/>
        <v>#VALUE!</v>
      </c>
      <c r="I2584" t="str">
        <f>IF(ISBLANK('2.'!B2584),"-",'2.'!B2584)</f>
        <v>-</v>
      </c>
      <c r="J2584" s="42" t="e">
        <f t="shared" si="1085"/>
        <v>#VALUE!</v>
      </c>
      <c r="K2584" s="7" t="str">
        <f>IF(ISBLANK('3.'!A2584),"-",'3.'!A2584)</f>
        <v>-</v>
      </c>
      <c r="L2584" t="e">
        <f t="shared" si="1086"/>
        <v>#VALUE!</v>
      </c>
      <c r="M2584" t="e">
        <f t="shared" si="1087"/>
        <v>#VALUE!</v>
      </c>
      <c r="N2584" t="str">
        <f>IF(ISBLANK('3.'!B2584),"-",'3.'!B2584)</f>
        <v>-</v>
      </c>
      <c r="O2584" s="8" t="e">
        <f t="shared" si="1088"/>
        <v>#VALUE!</v>
      </c>
      <c r="P2584" s="41" t="str">
        <f>IF(ISBLANK('4.'!A2584),"-",'4.'!A2584)</f>
        <v>-</v>
      </c>
      <c r="Q2584" t="e">
        <f t="shared" si="1089"/>
        <v>#VALUE!</v>
      </c>
      <c r="R2584" t="e">
        <f t="shared" si="1090"/>
        <v>#VALUE!</v>
      </c>
      <c r="S2584" t="str">
        <f>IF(ISBLANK('4.'!B2584),"-",'4.'!B2584)</f>
        <v>-</v>
      </c>
      <c r="T2584" s="42" t="e">
        <f t="shared" si="1091"/>
        <v>#VALUE!</v>
      </c>
      <c r="U2584" s="40" t="str">
        <f>IF(ISBLANK('5.'!A2584),"-",'5.'!A2584)</f>
        <v>-</v>
      </c>
      <c r="V2584" t="e">
        <f t="shared" si="1092"/>
        <v>#VALUE!</v>
      </c>
      <c r="W2584" t="e">
        <f t="shared" si="1093"/>
        <v>#VALUE!</v>
      </c>
      <c r="X2584" t="str">
        <f>IF(ISBLANK('5.'!B2584),"-",'5.'!B2584)</f>
        <v>-</v>
      </c>
      <c r="Y2584" s="35" t="e">
        <f t="shared" si="1094"/>
        <v>#VALUE!</v>
      </c>
      <c r="Z2584" s="39" t="str">
        <f>IF(ISBLANK('6.'!A2584),"-",'6.'!A2584)</f>
        <v>-</v>
      </c>
      <c r="AA2584" t="e">
        <f t="shared" si="1095"/>
        <v>#VALUE!</v>
      </c>
      <c r="AB2584" t="e">
        <f t="shared" si="1096"/>
        <v>#VALUE!</v>
      </c>
      <c r="AC2584" t="str">
        <f>IF(ISBLANK('6.'!B2584),"-",'6.'!B2584)</f>
        <v>-</v>
      </c>
      <c r="AD2584" s="9" t="e">
        <f t="shared" si="1097"/>
        <v>#VALUE!</v>
      </c>
      <c r="AE2584" s="40" t="str">
        <f>IF(ISBLANK('7.'!A2584),"-",'7.'!A2584)</f>
        <v>-</v>
      </c>
      <c r="AF2584" t="e">
        <f t="shared" si="1098"/>
        <v>#VALUE!</v>
      </c>
      <c r="AG2584" t="e">
        <f t="shared" si="1099"/>
        <v>#VALUE!</v>
      </c>
      <c r="AH2584" t="str">
        <f>IF(ISBLANK('7.'!B2584),"-",'7.'!B2584)</f>
        <v>-</v>
      </c>
      <c r="AI2584" s="35" t="e">
        <f t="shared" si="1100"/>
        <v>#VALUE!</v>
      </c>
      <c r="AJ2584" s="39" t="str">
        <f>IF(ISBLANK('8.'!A2584),"-",'8.'!A2584)</f>
        <v>-</v>
      </c>
      <c r="AK2584" t="e">
        <f t="shared" si="1101"/>
        <v>#VALUE!</v>
      </c>
      <c r="AL2584" t="e">
        <f t="shared" si="1102"/>
        <v>#VALUE!</v>
      </c>
      <c r="AM2584" t="str">
        <f>IF(ISBLANK('8.'!B2584),"-",'8.'!B2584)</f>
        <v>-</v>
      </c>
      <c r="AN2584" s="9" t="e">
        <f t="shared" si="1103"/>
        <v>#VALUE!</v>
      </c>
      <c r="AO2584" s="41" t="str">
        <f>IF(ISBLANK('9.'!A2584),"-",'9.'!A2584)</f>
        <v>-</v>
      </c>
      <c r="AP2584" t="e">
        <f t="shared" si="1104"/>
        <v>#VALUE!</v>
      </c>
      <c r="AQ2584" t="e">
        <f t="shared" si="1105"/>
        <v>#VALUE!</v>
      </c>
      <c r="AR2584" t="str">
        <f>IF(ISBLANK('9.'!B2584),"-",'9.'!B2584)</f>
        <v>-</v>
      </c>
      <c r="AS2584" s="42" t="e">
        <f t="shared" si="1106"/>
        <v>#VALUE!</v>
      </c>
    </row>
    <row r="2585" spans="1:45">
      <c r="A2585" s="40" t="str">
        <f>IF(ISBLANK('1.'!A2585),"-",'1.'!A2585)</f>
        <v>-</v>
      </c>
      <c r="B2585" t="e">
        <f t="shared" ref="B2585:B2648" si="1107">HOUR(A2585)</f>
        <v>#VALUE!</v>
      </c>
      <c r="C2585" t="e">
        <f t="shared" ref="C2585:C2648" si="1108">WEEKDAY(A2585)</f>
        <v>#VALUE!</v>
      </c>
      <c r="D2585">
        <f>IF(ISBLANK('Step 2. Percent Runtime Calcs'!B2585),"-",'1.'!B2585)</f>
        <v>0</v>
      </c>
      <c r="E2585" s="35">
        <f t="shared" ref="E2585:E2648" si="1109">D2585/3600</f>
        <v>0</v>
      </c>
      <c r="F2585" s="41" t="str">
        <f>IF(ISBLANK('2.'!A2585),"-",'2.'!A2585)</f>
        <v>-</v>
      </c>
      <c r="G2585" t="e">
        <f t="shared" si="1083"/>
        <v>#VALUE!</v>
      </c>
      <c r="H2585" t="e">
        <f t="shared" si="1084"/>
        <v>#VALUE!</v>
      </c>
      <c r="I2585" t="str">
        <f>IF(ISBLANK('2.'!B2585),"-",'2.'!B2585)</f>
        <v>-</v>
      </c>
      <c r="J2585" s="42" t="e">
        <f t="shared" si="1085"/>
        <v>#VALUE!</v>
      </c>
      <c r="K2585" s="7" t="str">
        <f>IF(ISBLANK('3.'!A2585),"-",'3.'!A2585)</f>
        <v>-</v>
      </c>
      <c r="L2585" t="e">
        <f t="shared" si="1086"/>
        <v>#VALUE!</v>
      </c>
      <c r="M2585" t="e">
        <f t="shared" si="1087"/>
        <v>#VALUE!</v>
      </c>
      <c r="N2585" t="str">
        <f>IF(ISBLANK('3.'!B2585),"-",'3.'!B2585)</f>
        <v>-</v>
      </c>
      <c r="O2585" s="8" t="e">
        <f t="shared" si="1088"/>
        <v>#VALUE!</v>
      </c>
      <c r="P2585" s="41" t="str">
        <f>IF(ISBLANK('4.'!A2585),"-",'4.'!A2585)</f>
        <v>-</v>
      </c>
      <c r="Q2585" t="e">
        <f t="shared" si="1089"/>
        <v>#VALUE!</v>
      </c>
      <c r="R2585" t="e">
        <f t="shared" si="1090"/>
        <v>#VALUE!</v>
      </c>
      <c r="S2585" t="str">
        <f>IF(ISBLANK('4.'!B2585),"-",'4.'!B2585)</f>
        <v>-</v>
      </c>
      <c r="T2585" s="42" t="e">
        <f t="shared" si="1091"/>
        <v>#VALUE!</v>
      </c>
      <c r="U2585" s="40" t="str">
        <f>IF(ISBLANK('5.'!A2585),"-",'5.'!A2585)</f>
        <v>-</v>
      </c>
      <c r="V2585" t="e">
        <f t="shared" si="1092"/>
        <v>#VALUE!</v>
      </c>
      <c r="W2585" t="e">
        <f t="shared" si="1093"/>
        <v>#VALUE!</v>
      </c>
      <c r="X2585" t="str">
        <f>IF(ISBLANK('5.'!B2585),"-",'5.'!B2585)</f>
        <v>-</v>
      </c>
      <c r="Y2585" s="35" t="e">
        <f t="shared" si="1094"/>
        <v>#VALUE!</v>
      </c>
      <c r="Z2585" s="39" t="str">
        <f>IF(ISBLANK('6.'!A2585),"-",'6.'!A2585)</f>
        <v>-</v>
      </c>
      <c r="AA2585" t="e">
        <f t="shared" si="1095"/>
        <v>#VALUE!</v>
      </c>
      <c r="AB2585" t="e">
        <f t="shared" si="1096"/>
        <v>#VALUE!</v>
      </c>
      <c r="AC2585" t="str">
        <f>IF(ISBLANK('6.'!B2585),"-",'6.'!B2585)</f>
        <v>-</v>
      </c>
      <c r="AD2585" s="9" t="e">
        <f t="shared" si="1097"/>
        <v>#VALUE!</v>
      </c>
      <c r="AE2585" s="40" t="str">
        <f>IF(ISBLANK('7.'!A2585),"-",'7.'!A2585)</f>
        <v>-</v>
      </c>
      <c r="AF2585" t="e">
        <f t="shared" si="1098"/>
        <v>#VALUE!</v>
      </c>
      <c r="AG2585" t="e">
        <f t="shared" si="1099"/>
        <v>#VALUE!</v>
      </c>
      <c r="AH2585" t="str">
        <f>IF(ISBLANK('7.'!B2585),"-",'7.'!B2585)</f>
        <v>-</v>
      </c>
      <c r="AI2585" s="35" t="e">
        <f t="shared" si="1100"/>
        <v>#VALUE!</v>
      </c>
      <c r="AJ2585" s="39" t="str">
        <f>IF(ISBLANK('8.'!A2585),"-",'8.'!A2585)</f>
        <v>-</v>
      </c>
      <c r="AK2585" t="e">
        <f t="shared" si="1101"/>
        <v>#VALUE!</v>
      </c>
      <c r="AL2585" t="e">
        <f t="shared" si="1102"/>
        <v>#VALUE!</v>
      </c>
      <c r="AM2585" t="str">
        <f>IF(ISBLANK('8.'!B2585),"-",'8.'!B2585)</f>
        <v>-</v>
      </c>
      <c r="AN2585" s="9" t="e">
        <f t="shared" si="1103"/>
        <v>#VALUE!</v>
      </c>
      <c r="AO2585" s="41" t="str">
        <f>IF(ISBLANK('9.'!A2585),"-",'9.'!A2585)</f>
        <v>-</v>
      </c>
      <c r="AP2585" t="e">
        <f t="shared" si="1104"/>
        <v>#VALUE!</v>
      </c>
      <c r="AQ2585" t="e">
        <f t="shared" si="1105"/>
        <v>#VALUE!</v>
      </c>
      <c r="AR2585" t="str">
        <f>IF(ISBLANK('9.'!B2585),"-",'9.'!B2585)</f>
        <v>-</v>
      </c>
      <c r="AS2585" s="42" t="e">
        <f t="shared" si="1106"/>
        <v>#VALUE!</v>
      </c>
    </row>
    <row r="2586" spans="1:45">
      <c r="A2586" s="40" t="str">
        <f>IF(ISBLANK('1.'!A2586),"-",'1.'!A2586)</f>
        <v>-</v>
      </c>
      <c r="B2586" t="e">
        <f t="shared" si="1107"/>
        <v>#VALUE!</v>
      </c>
      <c r="C2586" t="e">
        <f t="shared" si="1108"/>
        <v>#VALUE!</v>
      </c>
      <c r="D2586">
        <f>IF(ISBLANK('Step 2. Percent Runtime Calcs'!B2586),"-",'1.'!B2586)</f>
        <v>0</v>
      </c>
      <c r="E2586" s="35">
        <f t="shared" si="1109"/>
        <v>0</v>
      </c>
      <c r="F2586" s="41" t="str">
        <f>IF(ISBLANK('2.'!A2586),"-",'2.'!A2586)</f>
        <v>-</v>
      </c>
      <c r="G2586" t="e">
        <f t="shared" si="1083"/>
        <v>#VALUE!</v>
      </c>
      <c r="H2586" t="e">
        <f t="shared" si="1084"/>
        <v>#VALUE!</v>
      </c>
      <c r="I2586" t="str">
        <f>IF(ISBLANK('2.'!B2586),"-",'2.'!B2586)</f>
        <v>-</v>
      </c>
      <c r="J2586" s="42" t="e">
        <f t="shared" si="1085"/>
        <v>#VALUE!</v>
      </c>
      <c r="K2586" s="7" t="str">
        <f>IF(ISBLANK('3.'!A2586),"-",'3.'!A2586)</f>
        <v>-</v>
      </c>
      <c r="L2586" t="e">
        <f t="shared" si="1086"/>
        <v>#VALUE!</v>
      </c>
      <c r="M2586" t="e">
        <f t="shared" si="1087"/>
        <v>#VALUE!</v>
      </c>
      <c r="N2586" t="str">
        <f>IF(ISBLANK('3.'!B2586),"-",'3.'!B2586)</f>
        <v>-</v>
      </c>
      <c r="O2586" s="8" t="e">
        <f t="shared" si="1088"/>
        <v>#VALUE!</v>
      </c>
      <c r="P2586" s="41" t="str">
        <f>IF(ISBLANK('4.'!A2586),"-",'4.'!A2586)</f>
        <v>-</v>
      </c>
      <c r="Q2586" t="e">
        <f t="shared" si="1089"/>
        <v>#VALUE!</v>
      </c>
      <c r="R2586" t="e">
        <f t="shared" si="1090"/>
        <v>#VALUE!</v>
      </c>
      <c r="S2586" t="str">
        <f>IF(ISBLANK('4.'!B2586),"-",'4.'!B2586)</f>
        <v>-</v>
      </c>
      <c r="T2586" s="42" t="e">
        <f t="shared" si="1091"/>
        <v>#VALUE!</v>
      </c>
      <c r="U2586" s="40" t="str">
        <f>IF(ISBLANK('5.'!A2586),"-",'5.'!A2586)</f>
        <v>-</v>
      </c>
      <c r="V2586" t="e">
        <f t="shared" si="1092"/>
        <v>#VALUE!</v>
      </c>
      <c r="W2586" t="e">
        <f t="shared" si="1093"/>
        <v>#VALUE!</v>
      </c>
      <c r="X2586" t="str">
        <f>IF(ISBLANK('5.'!B2586),"-",'5.'!B2586)</f>
        <v>-</v>
      </c>
      <c r="Y2586" s="35" t="e">
        <f t="shared" si="1094"/>
        <v>#VALUE!</v>
      </c>
      <c r="Z2586" s="39" t="str">
        <f>IF(ISBLANK('6.'!A2586),"-",'6.'!A2586)</f>
        <v>-</v>
      </c>
      <c r="AA2586" t="e">
        <f t="shared" si="1095"/>
        <v>#VALUE!</v>
      </c>
      <c r="AB2586" t="e">
        <f t="shared" si="1096"/>
        <v>#VALUE!</v>
      </c>
      <c r="AC2586" t="str">
        <f>IF(ISBLANK('6.'!B2586),"-",'6.'!B2586)</f>
        <v>-</v>
      </c>
      <c r="AD2586" s="9" t="e">
        <f t="shared" si="1097"/>
        <v>#VALUE!</v>
      </c>
      <c r="AE2586" s="40" t="str">
        <f>IF(ISBLANK('7.'!A2586),"-",'7.'!A2586)</f>
        <v>-</v>
      </c>
      <c r="AF2586" t="e">
        <f t="shared" si="1098"/>
        <v>#VALUE!</v>
      </c>
      <c r="AG2586" t="e">
        <f t="shared" si="1099"/>
        <v>#VALUE!</v>
      </c>
      <c r="AH2586" t="str">
        <f>IF(ISBLANK('7.'!B2586),"-",'7.'!B2586)</f>
        <v>-</v>
      </c>
      <c r="AI2586" s="35" t="e">
        <f t="shared" si="1100"/>
        <v>#VALUE!</v>
      </c>
      <c r="AJ2586" s="39" t="str">
        <f>IF(ISBLANK('8.'!A2586),"-",'8.'!A2586)</f>
        <v>-</v>
      </c>
      <c r="AK2586" t="e">
        <f t="shared" si="1101"/>
        <v>#VALUE!</v>
      </c>
      <c r="AL2586" t="e">
        <f t="shared" si="1102"/>
        <v>#VALUE!</v>
      </c>
      <c r="AM2586" t="str">
        <f>IF(ISBLANK('8.'!B2586),"-",'8.'!B2586)</f>
        <v>-</v>
      </c>
      <c r="AN2586" s="9" t="e">
        <f t="shared" si="1103"/>
        <v>#VALUE!</v>
      </c>
      <c r="AO2586" s="41" t="str">
        <f>IF(ISBLANK('9.'!A2586),"-",'9.'!A2586)</f>
        <v>-</v>
      </c>
      <c r="AP2586" t="e">
        <f t="shared" si="1104"/>
        <v>#VALUE!</v>
      </c>
      <c r="AQ2586" t="e">
        <f t="shared" si="1105"/>
        <v>#VALUE!</v>
      </c>
      <c r="AR2586" t="str">
        <f>IF(ISBLANK('9.'!B2586),"-",'9.'!B2586)</f>
        <v>-</v>
      </c>
      <c r="AS2586" s="42" t="e">
        <f t="shared" si="1106"/>
        <v>#VALUE!</v>
      </c>
    </row>
    <row r="2587" spans="1:45">
      <c r="A2587" s="40" t="str">
        <f>IF(ISBLANK('1.'!A2587),"-",'1.'!A2587)</f>
        <v>-</v>
      </c>
      <c r="B2587" t="e">
        <f t="shared" si="1107"/>
        <v>#VALUE!</v>
      </c>
      <c r="C2587" t="e">
        <f t="shared" si="1108"/>
        <v>#VALUE!</v>
      </c>
      <c r="D2587">
        <f>IF(ISBLANK('Step 2. Percent Runtime Calcs'!B2587),"-",'1.'!B2587)</f>
        <v>0</v>
      </c>
      <c r="E2587" s="35">
        <f t="shared" si="1109"/>
        <v>0</v>
      </c>
      <c r="F2587" s="41" t="str">
        <f>IF(ISBLANK('2.'!A2587),"-",'2.'!A2587)</f>
        <v>-</v>
      </c>
      <c r="G2587" t="e">
        <f t="shared" si="1083"/>
        <v>#VALUE!</v>
      </c>
      <c r="H2587" t="e">
        <f t="shared" si="1084"/>
        <v>#VALUE!</v>
      </c>
      <c r="I2587" t="str">
        <f>IF(ISBLANK('2.'!B2587),"-",'2.'!B2587)</f>
        <v>-</v>
      </c>
      <c r="J2587" s="42" t="e">
        <f t="shared" si="1085"/>
        <v>#VALUE!</v>
      </c>
      <c r="K2587" s="7" t="str">
        <f>IF(ISBLANK('3.'!A2587),"-",'3.'!A2587)</f>
        <v>-</v>
      </c>
      <c r="L2587" t="e">
        <f t="shared" si="1086"/>
        <v>#VALUE!</v>
      </c>
      <c r="M2587" t="e">
        <f t="shared" si="1087"/>
        <v>#VALUE!</v>
      </c>
      <c r="N2587" t="str">
        <f>IF(ISBLANK('3.'!B2587),"-",'3.'!B2587)</f>
        <v>-</v>
      </c>
      <c r="O2587" s="8" t="e">
        <f t="shared" si="1088"/>
        <v>#VALUE!</v>
      </c>
      <c r="P2587" s="41" t="str">
        <f>IF(ISBLANK('4.'!A2587),"-",'4.'!A2587)</f>
        <v>-</v>
      </c>
      <c r="Q2587" t="e">
        <f t="shared" si="1089"/>
        <v>#VALUE!</v>
      </c>
      <c r="R2587" t="e">
        <f t="shared" si="1090"/>
        <v>#VALUE!</v>
      </c>
      <c r="S2587" t="str">
        <f>IF(ISBLANK('4.'!B2587),"-",'4.'!B2587)</f>
        <v>-</v>
      </c>
      <c r="T2587" s="42" t="e">
        <f t="shared" si="1091"/>
        <v>#VALUE!</v>
      </c>
      <c r="U2587" s="40" t="str">
        <f>IF(ISBLANK('5.'!A2587),"-",'5.'!A2587)</f>
        <v>-</v>
      </c>
      <c r="V2587" t="e">
        <f t="shared" si="1092"/>
        <v>#VALUE!</v>
      </c>
      <c r="W2587" t="e">
        <f t="shared" si="1093"/>
        <v>#VALUE!</v>
      </c>
      <c r="X2587" t="str">
        <f>IF(ISBLANK('5.'!B2587),"-",'5.'!B2587)</f>
        <v>-</v>
      </c>
      <c r="Y2587" s="35" t="e">
        <f t="shared" si="1094"/>
        <v>#VALUE!</v>
      </c>
      <c r="Z2587" s="39" t="str">
        <f>IF(ISBLANK('6.'!A2587),"-",'6.'!A2587)</f>
        <v>-</v>
      </c>
      <c r="AA2587" t="e">
        <f t="shared" si="1095"/>
        <v>#VALUE!</v>
      </c>
      <c r="AB2587" t="e">
        <f t="shared" si="1096"/>
        <v>#VALUE!</v>
      </c>
      <c r="AC2587" t="str">
        <f>IF(ISBLANK('6.'!B2587),"-",'6.'!B2587)</f>
        <v>-</v>
      </c>
      <c r="AD2587" s="9" t="e">
        <f t="shared" si="1097"/>
        <v>#VALUE!</v>
      </c>
      <c r="AE2587" s="40" t="str">
        <f>IF(ISBLANK('7.'!A2587),"-",'7.'!A2587)</f>
        <v>-</v>
      </c>
      <c r="AF2587" t="e">
        <f t="shared" si="1098"/>
        <v>#VALUE!</v>
      </c>
      <c r="AG2587" t="e">
        <f t="shared" si="1099"/>
        <v>#VALUE!</v>
      </c>
      <c r="AH2587" t="str">
        <f>IF(ISBLANK('7.'!B2587),"-",'7.'!B2587)</f>
        <v>-</v>
      </c>
      <c r="AI2587" s="35" t="e">
        <f t="shared" si="1100"/>
        <v>#VALUE!</v>
      </c>
      <c r="AJ2587" s="39" t="str">
        <f>IF(ISBLANK('8.'!A2587),"-",'8.'!A2587)</f>
        <v>-</v>
      </c>
      <c r="AK2587" t="e">
        <f t="shared" si="1101"/>
        <v>#VALUE!</v>
      </c>
      <c r="AL2587" t="e">
        <f t="shared" si="1102"/>
        <v>#VALUE!</v>
      </c>
      <c r="AM2587" t="str">
        <f>IF(ISBLANK('8.'!B2587),"-",'8.'!B2587)</f>
        <v>-</v>
      </c>
      <c r="AN2587" s="9" t="e">
        <f t="shared" si="1103"/>
        <v>#VALUE!</v>
      </c>
      <c r="AO2587" s="41" t="str">
        <f>IF(ISBLANK('9.'!A2587),"-",'9.'!A2587)</f>
        <v>-</v>
      </c>
      <c r="AP2587" t="e">
        <f t="shared" si="1104"/>
        <v>#VALUE!</v>
      </c>
      <c r="AQ2587" t="e">
        <f t="shared" si="1105"/>
        <v>#VALUE!</v>
      </c>
      <c r="AR2587" t="str">
        <f>IF(ISBLANK('9.'!B2587),"-",'9.'!B2587)</f>
        <v>-</v>
      </c>
      <c r="AS2587" s="42" t="e">
        <f t="shared" si="1106"/>
        <v>#VALUE!</v>
      </c>
    </row>
    <row r="2588" spans="1:45">
      <c r="A2588" s="40" t="str">
        <f>IF(ISBLANK('1.'!A2588),"-",'1.'!A2588)</f>
        <v>-</v>
      </c>
      <c r="B2588" t="e">
        <f t="shared" si="1107"/>
        <v>#VALUE!</v>
      </c>
      <c r="C2588" t="e">
        <f t="shared" si="1108"/>
        <v>#VALUE!</v>
      </c>
      <c r="D2588">
        <f>IF(ISBLANK('Step 2. Percent Runtime Calcs'!B2588),"-",'1.'!B2588)</f>
        <v>0</v>
      </c>
      <c r="E2588" s="35">
        <f t="shared" si="1109"/>
        <v>0</v>
      </c>
      <c r="F2588" s="41" t="str">
        <f>IF(ISBLANK('2.'!A2588),"-",'2.'!A2588)</f>
        <v>-</v>
      </c>
      <c r="G2588" t="e">
        <f t="shared" si="1083"/>
        <v>#VALUE!</v>
      </c>
      <c r="H2588" t="e">
        <f t="shared" si="1084"/>
        <v>#VALUE!</v>
      </c>
      <c r="I2588" t="str">
        <f>IF(ISBLANK('2.'!B2588),"-",'2.'!B2588)</f>
        <v>-</v>
      </c>
      <c r="J2588" s="42" t="e">
        <f t="shared" si="1085"/>
        <v>#VALUE!</v>
      </c>
      <c r="K2588" s="7" t="str">
        <f>IF(ISBLANK('3.'!A2588),"-",'3.'!A2588)</f>
        <v>-</v>
      </c>
      <c r="L2588" t="e">
        <f t="shared" si="1086"/>
        <v>#VALUE!</v>
      </c>
      <c r="M2588" t="e">
        <f t="shared" si="1087"/>
        <v>#VALUE!</v>
      </c>
      <c r="N2588" t="str">
        <f>IF(ISBLANK('3.'!B2588),"-",'3.'!B2588)</f>
        <v>-</v>
      </c>
      <c r="O2588" s="8" t="e">
        <f t="shared" si="1088"/>
        <v>#VALUE!</v>
      </c>
      <c r="P2588" s="41" t="str">
        <f>IF(ISBLANK('4.'!A2588),"-",'4.'!A2588)</f>
        <v>-</v>
      </c>
      <c r="Q2588" t="e">
        <f t="shared" si="1089"/>
        <v>#VALUE!</v>
      </c>
      <c r="R2588" t="e">
        <f t="shared" si="1090"/>
        <v>#VALUE!</v>
      </c>
      <c r="S2588" t="str">
        <f>IF(ISBLANK('4.'!B2588),"-",'4.'!B2588)</f>
        <v>-</v>
      </c>
      <c r="T2588" s="42" t="e">
        <f t="shared" si="1091"/>
        <v>#VALUE!</v>
      </c>
      <c r="U2588" s="40" t="str">
        <f>IF(ISBLANK('5.'!A2588),"-",'5.'!A2588)</f>
        <v>-</v>
      </c>
      <c r="V2588" t="e">
        <f t="shared" si="1092"/>
        <v>#VALUE!</v>
      </c>
      <c r="W2588" t="e">
        <f t="shared" si="1093"/>
        <v>#VALUE!</v>
      </c>
      <c r="X2588" t="str">
        <f>IF(ISBLANK('5.'!B2588),"-",'5.'!B2588)</f>
        <v>-</v>
      </c>
      <c r="Y2588" s="35" t="e">
        <f t="shared" si="1094"/>
        <v>#VALUE!</v>
      </c>
      <c r="Z2588" s="39" t="str">
        <f>IF(ISBLANK('6.'!A2588),"-",'6.'!A2588)</f>
        <v>-</v>
      </c>
      <c r="AA2588" t="e">
        <f t="shared" si="1095"/>
        <v>#VALUE!</v>
      </c>
      <c r="AB2588" t="e">
        <f t="shared" si="1096"/>
        <v>#VALUE!</v>
      </c>
      <c r="AC2588" t="str">
        <f>IF(ISBLANK('6.'!B2588),"-",'6.'!B2588)</f>
        <v>-</v>
      </c>
      <c r="AD2588" s="9" t="e">
        <f t="shared" si="1097"/>
        <v>#VALUE!</v>
      </c>
      <c r="AE2588" s="40" t="str">
        <f>IF(ISBLANK('7.'!A2588),"-",'7.'!A2588)</f>
        <v>-</v>
      </c>
      <c r="AF2588" t="e">
        <f t="shared" si="1098"/>
        <v>#VALUE!</v>
      </c>
      <c r="AG2588" t="e">
        <f t="shared" si="1099"/>
        <v>#VALUE!</v>
      </c>
      <c r="AH2588" t="str">
        <f>IF(ISBLANK('7.'!B2588),"-",'7.'!B2588)</f>
        <v>-</v>
      </c>
      <c r="AI2588" s="35" t="e">
        <f t="shared" si="1100"/>
        <v>#VALUE!</v>
      </c>
      <c r="AJ2588" s="39" t="str">
        <f>IF(ISBLANK('8.'!A2588),"-",'8.'!A2588)</f>
        <v>-</v>
      </c>
      <c r="AK2588" t="e">
        <f t="shared" si="1101"/>
        <v>#VALUE!</v>
      </c>
      <c r="AL2588" t="e">
        <f t="shared" si="1102"/>
        <v>#VALUE!</v>
      </c>
      <c r="AM2588" t="str">
        <f>IF(ISBLANK('8.'!B2588),"-",'8.'!B2588)</f>
        <v>-</v>
      </c>
      <c r="AN2588" s="9" t="e">
        <f t="shared" si="1103"/>
        <v>#VALUE!</v>
      </c>
      <c r="AO2588" s="41" t="str">
        <f>IF(ISBLANK('9.'!A2588),"-",'9.'!A2588)</f>
        <v>-</v>
      </c>
      <c r="AP2588" t="e">
        <f t="shared" si="1104"/>
        <v>#VALUE!</v>
      </c>
      <c r="AQ2588" t="e">
        <f t="shared" si="1105"/>
        <v>#VALUE!</v>
      </c>
      <c r="AR2588" t="str">
        <f>IF(ISBLANK('9.'!B2588),"-",'9.'!B2588)</f>
        <v>-</v>
      </c>
      <c r="AS2588" s="42" t="e">
        <f t="shared" si="1106"/>
        <v>#VALUE!</v>
      </c>
    </row>
    <row r="2589" spans="1:45">
      <c r="A2589" s="40" t="str">
        <f>IF(ISBLANK('1.'!A2589),"-",'1.'!A2589)</f>
        <v>-</v>
      </c>
      <c r="B2589" t="e">
        <f t="shared" si="1107"/>
        <v>#VALUE!</v>
      </c>
      <c r="C2589" t="e">
        <f t="shared" si="1108"/>
        <v>#VALUE!</v>
      </c>
      <c r="D2589">
        <f>IF(ISBLANK('Step 2. Percent Runtime Calcs'!B2589),"-",'1.'!B2589)</f>
        <v>0</v>
      </c>
      <c r="E2589" s="35">
        <f t="shared" si="1109"/>
        <v>0</v>
      </c>
      <c r="F2589" s="41" t="str">
        <f>IF(ISBLANK('2.'!A2589),"-",'2.'!A2589)</f>
        <v>-</v>
      </c>
      <c r="G2589" t="e">
        <f t="shared" si="1083"/>
        <v>#VALUE!</v>
      </c>
      <c r="H2589" t="e">
        <f t="shared" si="1084"/>
        <v>#VALUE!</v>
      </c>
      <c r="I2589" t="str">
        <f>IF(ISBLANK('2.'!B2589),"-",'2.'!B2589)</f>
        <v>-</v>
      </c>
      <c r="J2589" s="42" t="e">
        <f t="shared" si="1085"/>
        <v>#VALUE!</v>
      </c>
      <c r="K2589" s="7" t="str">
        <f>IF(ISBLANK('3.'!A2589),"-",'3.'!A2589)</f>
        <v>-</v>
      </c>
      <c r="L2589" t="e">
        <f t="shared" si="1086"/>
        <v>#VALUE!</v>
      </c>
      <c r="M2589" t="e">
        <f t="shared" si="1087"/>
        <v>#VALUE!</v>
      </c>
      <c r="N2589" t="str">
        <f>IF(ISBLANK('3.'!B2589),"-",'3.'!B2589)</f>
        <v>-</v>
      </c>
      <c r="O2589" s="8" t="e">
        <f t="shared" si="1088"/>
        <v>#VALUE!</v>
      </c>
      <c r="P2589" s="41" t="str">
        <f>IF(ISBLANK('4.'!A2589),"-",'4.'!A2589)</f>
        <v>-</v>
      </c>
      <c r="Q2589" t="e">
        <f t="shared" si="1089"/>
        <v>#VALUE!</v>
      </c>
      <c r="R2589" t="e">
        <f t="shared" si="1090"/>
        <v>#VALUE!</v>
      </c>
      <c r="S2589" t="str">
        <f>IF(ISBLANK('4.'!B2589),"-",'4.'!B2589)</f>
        <v>-</v>
      </c>
      <c r="T2589" s="42" t="e">
        <f t="shared" si="1091"/>
        <v>#VALUE!</v>
      </c>
      <c r="U2589" s="40" t="str">
        <f>IF(ISBLANK('5.'!A2589),"-",'5.'!A2589)</f>
        <v>-</v>
      </c>
      <c r="V2589" t="e">
        <f t="shared" si="1092"/>
        <v>#VALUE!</v>
      </c>
      <c r="W2589" t="e">
        <f t="shared" si="1093"/>
        <v>#VALUE!</v>
      </c>
      <c r="X2589" t="str">
        <f>IF(ISBLANK('5.'!B2589),"-",'5.'!B2589)</f>
        <v>-</v>
      </c>
      <c r="Y2589" s="35" t="e">
        <f t="shared" si="1094"/>
        <v>#VALUE!</v>
      </c>
      <c r="Z2589" s="39" t="str">
        <f>IF(ISBLANK('6.'!A2589),"-",'6.'!A2589)</f>
        <v>-</v>
      </c>
      <c r="AA2589" t="e">
        <f t="shared" si="1095"/>
        <v>#VALUE!</v>
      </c>
      <c r="AB2589" t="e">
        <f t="shared" si="1096"/>
        <v>#VALUE!</v>
      </c>
      <c r="AC2589" t="str">
        <f>IF(ISBLANK('6.'!B2589),"-",'6.'!B2589)</f>
        <v>-</v>
      </c>
      <c r="AD2589" s="9" t="e">
        <f t="shared" si="1097"/>
        <v>#VALUE!</v>
      </c>
      <c r="AE2589" s="40" t="str">
        <f>IF(ISBLANK('7.'!A2589),"-",'7.'!A2589)</f>
        <v>-</v>
      </c>
      <c r="AF2589" t="e">
        <f t="shared" si="1098"/>
        <v>#VALUE!</v>
      </c>
      <c r="AG2589" t="e">
        <f t="shared" si="1099"/>
        <v>#VALUE!</v>
      </c>
      <c r="AH2589" t="str">
        <f>IF(ISBLANK('7.'!B2589),"-",'7.'!B2589)</f>
        <v>-</v>
      </c>
      <c r="AI2589" s="35" t="e">
        <f t="shared" si="1100"/>
        <v>#VALUE!</v>
      </c>
      <c r="AJ2589" s="39" t="str">
        <f>IF(ISBLANK('8.'!A2589),"-",'8.'!A2589)</f>
        <v>-</v>
      </c>
      <c r="AK2589" t="e">
        <f t="shared" si="1101"/>
        <v>#VALUE!</v>
      </c>
      <c r="AL2589" t="e">
        <f t="shared" si="1102"/>
        <v>#VALUE!</v>
      </c>
      <c r="AM2589" t="str">
        <f>IF(ISBLANK('8.'!B2589),"-",'8.'!B2589)</f>
        <v>-</v>
      </c>
      <c r="AN2589" s="9" t="e">
        <f t="shared" si="1103"/>
        <v>#VALUE!</v>
      </c>
      <c r="AO2589" s="41" t="str">
        <f>IF(ISBLANK('9.'!A2589),"-",'9.'!A2589)</f>
        <v>-</v>
      </c>
      <c r="AP2589" t="e">
        <f t="shared" si="1104"/>
        <v>#VALUE!</v>
      </c>
      <c r="AQ2589" t="e">
        <f t="shared" si="1105"/>
        <v>#VALUE!</v>
      </c>
      <c r="AR2589" t="str">
        <f>IF(ISBLANK('9.'!B2589),"-",'9.'!B2589)</f>
        <v>-</v>
      </c>
      <c r="AS2589" s="42" t="e">
        <f t="shared" si="1106"/>
        <v>#VALUE!</v>
      </c>
    </row>
    <row r="2590" spans="1:45">
      <c r="A2590" s="40" t="str">
        <f>IF(ISBLANK('1.'!A2590),"-",'1.'!A2590)</f>
        <v>-</v>
      </c>
      <c r="B2590" t="e">
        <f t="shared" si="1107"/>
        <v>#VALUE!</v>
      </c>
      <c r="C2590" t="e">
        <f t="shared" si="1108"/>
        <v>#VALUE!</v>
      </c>
      <c r="D2590">
        <f>IF(ISBLANK('Step 2. Percent Runtime Calcs'!B2590),"-",'1.'!B2590)</f>
        <v>0</v>
      </c>
      <c r="E2590" s="35">
        <f t="shared" si="1109"/>
        <v>0</v>
      </c>
      <c r="F2590" s="41" t="str">
        <f>IF(ISBLANK('2.'!A2590),"-",'2.'!A2590)</f>
        <v>-</v>
      </c>
      <c r="G2590" t="e">
        <f t="shared" si="1083"/>
        <v>#VALUE!</v>
      </c>
      <c r="H2590" t="e">
        <f t="shared" si="1084"/>
        <v>#VALUE!</v>
      </c>
      <c r="I2590" t="str">
        <f>IF(ISBLANK('2.'!B2590),"-",'2.'!B2590)</f>
        <v>-</v>
      </c>
      <c r="J2590" s="42" t="e">
        <f t="shared" si="1085"/>
        <v>#VALUE!</v>
      </c>
      <c r="K2590" s="7" t="str">
        <f>IF(ISBLANK('3.'!A2590),"-",'3.'!A2590)</f>
        <v>-</v>
      </c>
      <c r="L2590" t="e">
        <f t="shared" si="1086"/>
        <v>#VALUE!</v>
      </c>
      <c r="M2590" t="e">
        <f t="shared" si="1087"/>
        <v>#VALUE!</v>
      </c>
      <c r="N2590" t="str">
        <f>IF(ISBLANK('3.'!B2590),"-",'3.'!B2590)</f>
        <v>-</v>
      </c>
      <c r="O2590" s="8" t="e">
        <f t="shared" si="1088"/>
        <v>#VALUE!</v>
      </c>
      <c r="P2590" s="41" t="str">
        <f>IF(ISBLANK('4.'!A2590),"-",'4.'!A2590)</f>
        <v>-</v>
      </c>
      <c r="Q2590" t="e">
        <f t="shared" si="1089"/>
        <v>#VALUE!</v>
      </c>
      <c r="R2590" t="e">
        <f t="shared" si="1090"/>
        <v>#VALUE!</v>
      </c>
      <c r="S2590" t="str">
        <f>IF(ISBLANK('4.'!B2590),"-",'4.'!B2590)</f>
        <v>-</v>
      </c>
      <c r="T2590" s="42" t="e">
        <f t="shared" si="1091"/>
        <v>#VALUE!</v>
      </c>
      <c r="U2590" s="40" t="str">
        <f>IF(ISBLANK('5.'!A2590),"-",'5.'!A2590)</f>
        <v>-</v>
      </c>
      <c r="V2590" t="e">
        <f t="shared" si="1092"/>
        <v>#VALUE!</v>
      </c>
      <c r="W2590" t="e">
        <f t="shared" si="1093"/>
        <v>#VALUE!</v>
      </c>
      <c r="X2590" t="str">
        <f>IF(ISBLANK('5.'!B2590),"-",'5.'!B2590)</f>
        <v>-</v>
      </c>
      <c r="Y2590" s="35" t="e">
        <f t="shared" si="1094"/>
        <v>#VALUE!</v>
      </c>
      <c r="Z2590" s="39" t="str">
        <f>IF(ISBLANK('6.'!A2590),"-",'6.'!A2590)</f>
        <v>-</v>
      </c>
      <c r="AA2590" t="e">
        <f t="shared" si="1095"/>
        <v>#VALUE!</v>
      </c>
      <c r="AB2590" t="e">
        <f t="shared" si="1096"/>
        <v>#VALUE!</v>
      </c>
      <c r="AC2590" t="str">
        <f>IF(ISBLANK('6.'!B2590),"-",'6.'!B2590)</f>
        <v>-</v>
      </c>
      <c r="AD2590" s="9" t="e">
        <f t="shared" si="1097"/>
        <v>#VALUE!</v>
      </c>
      <c r="AE2590" s="40" t="str">
        <f>IF(ISBLANK('7.'!A2590),"-",'7.'!A2590)</f>
        <v>-</v>
      </c>
      <c r="AF2590" t="e">
        <f t="shared" si="1098"/>
        <v>#VALUE!</v>
      </c>
      <c r="AG2590" t="e">
        <f t="shared" si="1099"/>
        <v>#VALUE!</v>
      </c>
      <c r="AH2590" t="str">
        <f>IF(ISBLANK('7.'!B2590),"-",'7.'!B2590)</f>
        <v>-</v>
      </c>
      <c r="AI2590" s="35" t="e">
        <f t="shared" si="1100"/>
        <v>#VALUE!</v>
      </c>
      <c r="AJ2590" s="39" t="str">
        <f>IF(ISBLANK('8.'!A2590),"-",'8.'!A2590)</f>
        <v>-</v>
      </c>
      <c r="AK2590" t="e">
        <f t="shared" si="1101"/>
        <v>#VALUE!</v>
      </c>
      <c r="AL2590" t="e">
        <f t="shared" si="1102"/>
        <v>#VALUE!</v>
      </c>
      <c r="AM2590" t="str">
        <f>IF(ISBLANK('8.'!B2590),"-",'8.'!B2590)</f>
        <v>-</v>
      </c>
      <c r="AN2590" s="9" t="e">
        <f t="shared" si="1103"/>
        <v>#VALUE!</v>
      </c>
      <c r="AO2590" s="41" t="str">
        <f>IF(ISBLANK('9.'!A2590),"-",'9.'!A2590)</f>
        <v>-</v>
      </c>
      <c r="AP2590" t="e">
        <f t="shared" si="1104"/>
        <v>#VALUE!</v>
      </c>
      <c r="AQ2590" t="e">
        <f t="shared" si="1105"/>
        <v>#VALUE!</v>
      </c>
      <c r="AR2590" t="str">
        <f>IF(ISBLANK('9.'!B2590),"-",'9.'!B2590)</f>
        <v>-</v>
      </c>
      <c r="AS2590" s="42" t="e">
        <f t="shared" si="1106"/>
        <v>#VALUE!</v>
      </c>
    </row>
    <row r="2591" spans="1:45">
      <c r="A2591" s="40" t="str">
        <f>IF(ISBLANK('1.'!A2591),"-",'1.'!A2591)</f>
        <v>-</v>
      </c>
      <c r="B2591" t="e">
        <f t="shared" si="1107"/>
        <v>#VALUE!</v>
      </c>
      <c r="C2591" t="e">
        <f t="shared" si="1108"/>
        <v>#VALUE!</v>
      </c>
      <c r="D2591">
        <f>IF(ISBLANK('Step 2. Percent Runtime Calcs'!B2591),"-",'1.'!B2591)</f>
        <v>0</v>
      </c>
      <c r="E2591" s="35">
        <f t="shared" si="1109"/>
        <v>0</v>
      </c>
      <c r="F2591" s="41" t="str">
        <f>IF(ISBLANK('2.'!A2591),"-",'2.'!A2591)</f>
        <v>-</v>
      </c>
      <c r="G2591" t="e">
        <f t="shared" si="1083"/>
        <v>#VALUE!</v>
      </c>
      <c r="H2591" t="e">
        <f t="shared" si="1084"/>
        <v>#VALUE!</v>
      </c>
      <c r="I2591" t="str">
        <f>IF(ISBLANK('2.'!B2591),"-",'2.'!B2591)</f>
        <v>-</v>
      </c>
      <c r="J2591" s="42" t="e">
        <f t="shared" si="1085"/>
        <v>#VALUE!</v>
      </c>
      <c r="K2591" s="7" t="str">
        <f>IF(ISBLANK('3.'!A2591),"-",'3.'!A2591)</f>
        <v>-</v>
      </c>
      <c r="L2591" t="e">
        <f t="shared" si="1086"/>
        <v>#VALUE!</v>
      </c>
      <c r="M2591" t="e">
        <f t="shared" si="1087"/>
        <v>#VALUE!</v>
      </c>
      <c r="N2591" t="str">
        <f>IF(ISBLANK('3.'!B2591),"-",'3.'!B2591)</f>
        <v>-</v>
      </c>
      <c r="O2591" s="8" t="e">
        <f t="shared" si="1088"/>
        <v>#VALUE!</v>
      </c>
      <c r="P2591" s="41" t="str">
        <f>IF(ISBLANK('4.'!A2591),"-",'4.'!A2591)</f>
        <v>-</v>
      </c>
      <c r="Q2591" t="e">
        <f t="shared" si="1089"/>
        <v>#VALUE!</v>
      </c>
      <c r="R2591" t="e">
        <f t="shared" si="1090"/>
        <v>#VALUE!</v>
      </c>
      <c r="S2591" t="str">
        <f>IF(ISBLANK('4.'!B2591),"-",'4.'!B2591)</f>
        <v>-</v>
      </c>
      <c r="T2591" s="42" t="e">
        <f t="shared" si="1091"/>
        <v>#VALUE!</v>
      </c>
      <c r="U2591" s="40" t="str">
        <f>IF(ISBLANK('5.'!A2591),"-",'5.'!A2591)</f>
        <v>-</v>
      </c>
      <c r="V2591" t="e">
        <f t="shared" si="1092"/>
        <v>#VALUE!</v>
      </c>
      <c r="W2591" t="e">
        <f t="shared" si="1093"/>
        <v>#VALUE!</v>
      </c>
      <c r="X2591" t="str">
        <f>IF(ISBLANK('5.'!B2591),"-",'5.'!B2591)</f>
        <v>-</v>
      </c>
      <c r="Y2591" s="35" t="e">
        <f t="shared" si="1094"/>
        <v>#VALUE!</v>
      </c>
      <c r="Z2591" s="39" t="str">
        <f>IF(ISBLANK('6.'!A2591),"-",'6.'!A2591)</f>
        <v>-</v>
      </c>
      <c r="AA2591" t="e">
        <f t="shared" si="1095"/>
        <v>#VALUE!</v>
      </c>
      <c r="AB2591" t="e">
        <f t="shared" si="1096"/>
        <v>#VALUE!</v>
      </c>
      <c r="AC2591" t="str">
        <f>IF(ISBLANK('6.'!B2591),"-",'6.'!B2591)</f>
        <v>-</v>
      </c>
      <c r="AD2591" s="9" t="e">
        <f t="shared" si="1097"/>
        <v>#VALUE!</v>
      </c>
      <c r="AE2591" s="40" t="str">
        <f>IF(ISBLANK('7.'!A2591),"-",'7.'!A2591)</f>
        <v>-</v>
      </c>
      <c r="AF2591" t="e">
        <f t="shared" si="1098"/>
        <v>#VALUE!</v>
      </c>
      <c r="AG2591" t="e">
        <f t="shared" si="1099"/>
        <v>#VALUE!</v>
      </c>
      <c r="AH2591" t="str">
        <f>IF(ISBLANK('7.'!B2591),"-",'7.'!B2591)</f>
        <v>-</v>
      </c>
      <c r="AI2591" s="35" t="e">
        <f t="shared" si="1100"/>
        <v>#VALUE!</v>
      </c>
      <c r="AJ2591" s="39" t="str">
        <f>IF(ISBLANK('8.'!A2591),"-",'8.'!A2591)</f>
        <v>-</v>
      </c>
      <c r="AK2591" t="e">
        <f t="shared" si="1101"/>
        <v>#VALUE!</v>
      </c>
      <c r="AL2591" t="e">
        <f t="shared" si="1102"/>
        <v>#VALUE!</v>
      </c>
      <c r="AM2591" t="str">
        <f>IF(ISBLANK('8.'!B2591),"-",'8.'!B2591)</f>
        <v>-</v>
      </c>
      <c r="AN2591" s="9" t="e">
        <f t="shared" si="1103"/>
        <v>#VALUE!</v>
      </c>
      <c r="AO2591" s="41" t="str">
        <f>IF(ISBLANK('9.'!A2591),"-",'9.'!A2591)</f>
        <v>-</v>
      </c>
      <c r="AP2591" t="e">
        <f t="shared" si="1104"/>
        <v>#VALUE!</v>
      </c>
      <c r="AQ2591" t="e">
        <f t="shared" si="1105"/>
        <v>#VALUE!</v>
      </c>
      <c r="AR2591" t="str">
        <f>IF(ISBLANK('9.'!B2591),"-",'9.'!B2591)</f>
        <v>-</v>
      </c>
      <c r="AS2591" s="42" t="e">
        <f t="shared" si="1106"/>
        <v>#VALUE!</v>
      </c>
    </row>
    <row r="2592" spans="1:45">
      <c r="A2592" s="40" t="str">
        <f>IF(ISBLANK('1.'!A2592),"-",'1.'!A2592)</f>
        <v>-</v>
      </c>
      <c r="B2592" t="e">
        <f t="shared" si="1107"/>
        <v>#VALUE!</v>
      </c>
      <c r="C2592" t="e">
        <f t="shared" si="1108"/>
        <v>#VALUE!</v>
      </c>
      <c r="D2592">
        <f>IF(ISBLANK('Step 2. Percent Runtime Calcs'!B2592),"-",'1.'!B2592)</f>
        <v>0</v>
      </c>
      <c r="E2592" s="35">
        <f t="shared" si="1109"/>
        <v>0</v>
      </c>
      <c r="F2592" s="41" t="str">
        <f>IF(ISBLANK('2.'!A2592),"-",'2.'!A2592)</f>
        <v>-</v>
      </c>
      <c r="G2592" t="e">
        <f t="shared" si="1083"/>
        <v>#VALUE!</v>
      </c>
      <c r="H2592" t="e">
        <f t="shared" si="1084"/>
        <v>#VALUE!</v>
      </c>
      <c r="I2592" t="str">
        <f>IF(ISBLANK('2.'!B2592),"-",'2.'!B2592)</f>
        <v>-</v>
      </c>
      <c r="J2592" s="42" t="e">
        <f t="shared" si="1085"/>
        <v>#VALUE!</v>
      </c>
      <c r="K2592" s="7" t="str">
        <f>IF(ISBLANK('3.'!A2592),"-",'3.'!A2592)</f>
        <v>-</v>
      </c>
      <c r="L2592" t="e">
        <f t="shared" si="1086"/>
        <v>#VALUE!</v>
      </c>
      <c r="M2592" t="e">
        <f t="shared" si="1087"/>
        <v>#VALUE!</v>
      </c>
      <c r="N2592" t="str">
        <f>IF(ISBLANK('3.'!B2592),"-",'3.'!B2592)</f>
        <v>-</v>
      </c>
      <c r="O2592" s="8" t="e">
        <f t="shared" si="1088"/>
        <v>#VALUE!</v>
      </c>
      <c r="P2592" s="41" t="str">
        <f>IF(ISBLANK('4.'!A2592),"-",'4.'!A2592)</f>
        <v>-</v>
      </c>
      <c r="Q2592" t="e">
        <f t="shared" si="1089"/>
        <v>#VALUE!</v>
      </c>
      <c r="R2592" t="e">
        <f t="shared" si="1090"/>
        <v>#VALUE!</v>
      </c>
      <c r="S2592" t="str">
        <f>IF(ISBLANK('4.'!B2592),"-",'4.'!B2592)</f>
        <v>-</v>
      </c>
      <c r="T2592" s="42" t="e">
        <f t="shared" si="1091"/>
        <v>#VALUE!</v>
      </c>
      <c r="U2592" s="40" t="str">
        <f>IF(ISBLANK('5.'!A2592),"-",'5.'!A2592)</f>
        <v>-</v>
      </c>
      <c r="V2592" t="e">
        <f t="shared" si="1092"/>
        <v>#VALUE!</v>
      </c>
      <c r="W2592" t="e">
        <f t="shared" si="1093"/>
        <v>#VALUE!</v>
      </c>
      <c r="X2592" t="str">
        <f>IF(ISBLANK('5.'!B2592),"-",'5.'!B2592)</f>
        <v>-</v>
      </c>
      <c r="Y2592" s="35" t="e">
        <f t="shared" si="1094"/>
        <v>#VALUE!</v>
      </c>
      <c r="Z2592" s="39" t="str">
        <f>IF(ISBLANK('6.'!A2592),"-",'6.'!A2592)</f>
        <v>-</v>
      </c>
      <c r="AA2592" t="e">
        <f t="shared" si="1095"/>
        <v>#VALUE!</v>
      </c>
      <c r="AB2592" t="e">
        <f t="shared" si="1096"/>
        <v>#VALUE!</v>
      </c>
      <c r="AC2592" t="str">
        <f>IF(ISBLANK('6.'!B2592),"-",'6.'!B2592)</f>
        <v>-</v>
      </c>
      <c r="AD2592" s="9" t="e">
        <f t="shared" si="1097"/>
        <v>#VALUE!</v>
      </c>
      <c r="AE2592" s="40" t="str">
        <f>IF(ISBLANK('7.'!A2592),"-",'7.'!A2592)</f>
        <v>-</v>
      </c>
      <c r="AF2592" t="e">
        <f t="shared" si="1098"/>
        <v>#VALUE!</v>
      </c>
      <c r="AG2592" t="e">
        <f t="shared" si="1099"/>
        <v>#VALUE!</v>
      </c>
      <c r="AH2592" t="str">
        <f>IF(ISBLANK('7.'!B2592),"-",'7.'!B2592)</f>
        <v>-</v>
      </c>
      <c r="AI2592" s="35" t="e">
        <f t="shared" si="1100"/>
        <v>#VALUE!</v>
      </c>
      <c r="AJ2592" s="39" t="str">
        <f>IF(ISBLANK('8.'!A2592),"-",'8.'!A2592)</f>
        <v>-</v>
      </c>
      <c r="AK2592" t="e">
        <f t="shared" si="1101"/>
        <v>#VALUE!</v>
      </c>
      <c r="AL2592" t="e">
        <f t="shared" si="1102"/>
        <v>#VALUE!</v>
      </c>
      <c r="AM2592" t="str">
        <f>IF(ISBLANK('8.'!B2592),"-",'8.'!B2592)</f>
        <v>-</v>
      </c>
      <c r="AN2592" s="9" t="e">
        <f t="shared" si="1103"/>
        <v>#VALUE!</v>
      </c>
      <c r="AO2592" s="41" t="str">
        <f>IF(ISBLANK('9.'!A2592),"-",'9.'!A2592)</f>
        <v>-</v>
      </c>
      <c r="AP2592" t="e">
        <f t="shared" si="1104"/>
        <v>#VALUE!</v>
      </c>
      <c r="AQ2592" t="e">
        <f t="shared" si="1105"/>
        <v>#VALUE!</v>
      </c>
      <c r="AR2592" t="str">
        <f>IF(ISBLANK('9.'!B2592),"-",'9.'!B2592)</f>
        <v>-</v>
      </c>
      <c r="AS2592" s="42" t="e">
        <f t="shared" si="1106"/>
        <v>#VALUE!</v>
      </c>
    </row>
    <row r="2593" spans="1:45">
      <c r="A2593" s="40" t="str">
        <f>IF(ISBLANK('1.'!A2593),"-",'1.'!A2593)</f>
        <v>-</v>
      </c>
      <c r="B2593" t="e">
        <f t="shared" si="1107"/>
        <v>#VALUE!</v>
      </c>
      <c r="C2593" t="e">
        <f t="shared" si="1108"/>
        <v>#VALUE!</v>
      </c>
      <c r="D2593">
        <f>IF(ISBLANK('Step 2. Percent Runtime Calcs'!B2593),"-",'1.'!B2593)</f>
        <v>0</v>
      </c>
      <c r="E2593" s="35">
        <f t="shared" si="1109"/>
        <v>0</v>
      </c>
      <c r="F2593" s="41" t="str">
        <f>IF(ISBLANK('2.'!A2593),"-",'2.'!A2593)</f>
        <v>-</v>
      </c>
      <c r="G2593" t="e">
        <f t="shared" si="1083"/>
        <v>#VALUE!</v>
      </c>
      <c r="H2593" t="e">
        <f t="shared" si="1084"/>
        <v>#VALUE!</v>
      </c>
      <c r="I2593" t="str">
        <f>IF(ISBLANK('2.'!B2593),"-",'2.'!B2593)</f>
        <v>-</v>
      </c>
      <c r="J2593" s="42" t="e">
        <f t="shared" si="1085"/>
        <v>#VALUE!</v>
      </c>
      <c r="K2593" s="7" t="str">
        <f>IF(ISBLANK('3.'!A2593),"-",'3.'!A2593)</f>
        <v>-</v>
      </c>
      <c r="L2593" t="e">
        <f t="shared" si="1086"/>
        <v>#VALUE!</v>
      </c>
      <c r="M2593" t="e">
        <f t="shared" si="1087"/>
        <v>#VALUE!</v>
      </c>
      <c r="N2593" t="str">
        <f>IF(ISBLANK('3.'!B2593),"-",'3.'!B2593)</f>
        <v>-</v>
      </c>
      <c r="O2593" s="8" t="e">
        <f t="shared" si="1088"/>
        <v>#VALUE!</v>
      </c>
      <c r="P2593" s="41" t="str">
        <f>IF(ISBLANK('4.'!A2593),"-",'4.'!A2593)</f>
        <v>-</v>
      </c>
      <c r="Q2593" t="e">
        <f t="shared" si="1089"/>
        <v>#VALUE!</v>
      </c>
      <c r="R2593" t="e">
        <f t="shared" si="1090"/>
        <v>#VALUE!</v>
      </c>
      <c r="S2593" t="str">
        <f>IF(ISBLANK('4.'!B2593),"-",'4.'!B2593)</f>
        <v>-</v>
      </c>
      <c r="T2593" s="42" t="e">
        <f t="shared" si="1091"/>
        <v>#VALUE!</v>
      </c>
      <c r="U2593" s="40" t="str">
        <f>IF(ISBLANK('5.'!A2593),"-",'5.'!A2593)</f>
        <v>-</v>
      </c>
      <c r="V2593" t="e">
        <f t="shared" si="1092"/>
        <v>#VALUE!</v>
      </c>
      <c r="W2593" t="e">
        <f t="shared" si="1093"/>
        <v>#VALUE!</v>
      </c>
      <c r="X2593" t="str">
        <f>IF(ISBLANK('5.'!B2593),"-",'5.'!B2593)</f>
        <v>-</v>
      </c>
      <c r="Y2593" s="35" t="e">
        <f t="shared" si="1094"/>
        <v>#VALUE!</v>
      </c>
      <c r="Z2593" s="39" t="str">
        <f>IF(ISBLANK('6.'!A2593),"-",'6.'!A2593)</f>
        <v>-</v>
      </c>
      <c r="AA2593" t="e">
        <f t="shared" si="1095"/>
        <v>#VALUE!</v>
      </c>
      <c r="AB2593" t="e">
        <f t="shared" si="1096"/>
        <v>#VALUE!</v>
      </c>
      <c r="AC2593" t="str">
        <f>IF(ISBLANK('6.'!B2593),"-",'6.'!B2593)</f>
        <v>-</v>
      </c>
      <c r="AD2593" s="9" t="e">
        <f t="shared" si="1097"/>
        <v>#VALUE!</v>
      </c>
      <c r="AE2593" s="40" t="str">
        <f>IF(ISBLANK('7.'!A2593),"-",'7.'!A2593)</f>
        <v>-</v>
      </c>
      <c r="AF2593" t="e">
        <f t="shared" si="1098"/>
        <v>#VALUE!</v>
      </c>
      <c r="AG2593" t="e">
        <f t="shared" si="1099"/>
        <v>#VALUE!</v>
      </c>
      <c r="AH2593" t="str">
        <f>IF(ISBLANK('7.'!B2593),"-",'7.'!B2593)</f>
        <v>-</v>
      </c>
      <c r="AI2593" s="35" t="e">
        <f t="shared" si="1100"/>
        <v>#VALUE!</v>
      </c>
      <c r="AJ2593" s="39" t="str">
        <f>IF(ISBLANK('8.'!A2593),"-",'8.'!A2593)</f>
        <v>-</v>
      </c>
      <c r="AK2593" t="e">
        <f t="shared" si="1101"/>
        <v>#VALUE!</v>
      </c>
      <c r="AL2593" t="e">
        <f t="shared" si="1102"/>
        <v>#VALUE!</v>
      </c>
      <c r="AM2593" t="str">
        <f>IF(ISBLANK('8.'!B2593),"-",'8.'!B2593)</f>
        <v>-</v>
      </c>
      <c r="AN2593" s="9" t="e">
        <f t="shared" si="1103"/>
        <v>#VALUE!</v>
      </c>
      <c r="AO2593" s="41" t="str">
        <f>IF(ISBLANK('9.'!A2593),"-",'9.'!A2593)</f>
        <v>-</v>
      </c>
      <c r="AP2593" t="e">
        <f t="shared" si="1104"/>
        <v>#VALUE!</v>
      </c>
      <c r="AQ2593" t="e">
        <f t="shared" si="1105"/>
        <v>#VALUE!</v>
      </c>
      <c r="AR2593" t="str">
        <f>IF(ISBLANK('9.'!B2593),"-",'9.'!B2593)</f>
        <v>-</v>
      </c>
      <c r="AS2593" s="42" t="e">
        <f t="shared" si="1106"/>
        <v>#VALUE!</v>
      </c>
    </row>
    <row r="2594" spans="1:45">
      <c r="A2594" s="40" t="str">
        <f>IF(ISBLANK('1.'!A2594),"-",'1.'!A2594)</f>
        <v>-</v>
      </c>
      <c r="B2594" t="e">
        <f t="shared" si="1107"/>
        <v>#VALUE!</v>
      </c>
      <c r="C2594" t="e">
        <f t="shared" si="1108"/>
        <v>#VALUE!</v>
      </c>
      <c r="D2594">
        <f>IF(ISBLANK('Step 2. Percent Runtime Calcs'!B2594),"-",'1.'!B2594)</f>
        <v>0</v>
      </c>
      <c r="E2594" s="35">
        <f t="shared" si="1109"/>
        <v>0</v>
      </c>
      <c r="F2594" s="41" t="str">
        <f>IF(ISBLANK('2.'!A2594),"-",'2.'!A2594)</f>
        <v>-</v>
      </c>
      <c r="G2594" t="e">
        <f t="shared" si="1083"/>
        <v>#VALUE!</v>
      </c>
      <c r="H2594" t="e">
        <f t="shared" si="1084"/>
        <v>#VALUE!</v>
      </c>
      <c r="I2594" t="str">
        <f>IF(ISBLANK('2.'!B2594),"-",'2.'!B2594)</f>
        <v>-</v>
      </c>
      <c r="J2594" s="42" t="e">
        <f t="shared" si="1085"/>
        <v>#VALUE!</v>
      </c>
      <c r="K2594" s="7" t="str">
        <f>IF(ISBLANK('3.'!A2594),"-",'3.'!A2594)</f>
        <v>-</v>
      </c>
      <c r="L2594" t="e">
        <f t="shared" si="1086"/>
        <v>#VALUE!</v>
      </c>
      <c r="M2594" t="e">
        <f t="shared" si="1087"/>
        <v>#VALUE!</v>
      </c>
      <c r="N2594" t="str">
        <f>IF(ISBLANK('3.'!B2594),"-",'3.'!B2594)</f>
        <v>-</v>
      </c>
      <c r="O2594" s="8" t="e">
        <f t="shared" si="1088"/>
        <v>#VALUE!</v>
      </c>
      <c r="P2594" s="41" t="str">
        <f>IF(ISBLANK('4.'!A2594),"-",'4.'!A2594)</f>
        <v>-</v>
      </c>
      <c r="Q2594" t="e">
        <f t="shared" si="1089"/>
        <v>#VALUE!</v>
      </c>
      <c r="R2594" t="e">
        <f t="shared" si="1090"/>
        <v>#VALUE!</v>
      </c>
      <c r="S2594" t="str">
        <f>IF(ISBLANK('4.'!B2594),"-",'4.'!B2594)</f>
        <v>-</v>
      </c>
      <c r="T2594" s="42" t="e">
        <f t="shared" si="1091"/>
        <v>#VALUE!</v>
      </c>
      <c r="U2594" s="40" t="str">
        <f>IF(ISBLANK('5.'!A2594),"-",'5.'!A2594)</f>
        <v>-</v>
      </c>
      <c r="V2594" t="e">
        <f t="shared" si="1092"/>
        <v>#VALUE!</v>
      </c>
      <c r="W2594" t="e">
        <f t="shared" si="1093"/>
        <v>#VALUE!</v>
      </c>
      <c r="X2594" t="str">
        <f>IF(ISBLANK('5.'!B2594),"-",'5.'!B2594)</f>
        <v>-</v>
      </c>
      <c r="Y2594" s="35" t="e">
        <f t="shared" si="1094"/>
        <v>#VALUE!</v>
      </c>
      <c r="Z2594" s="39" t="str">
        <f>IF(ISBLANK('6.'!A2594),"-",'6.'!A2594)</f>
        <v>-</v>
      </c>
      <c r="AA2594" t="e">
        <f t="shared" si="1095"/>
        <v>#VALUE!</v>
      </c>
      <c r="AB2594" t="e">
        <f t="shared" si="1096"/>
        <v>#VALUE!</v>
      </c>
      <c r="AC2594" t="str">
        <f>IF(ISBLANK('6.'!B2594),"-",'6.'!B2594)</f>
        <v>-</v>
      </c>
      <c r="AD2594" s="9" t="e">
        <f t="shared" si="1097"/>
        <v>#VALUE!</v>
      </c>
      <c r="AE2594" s="40" t="str">
        <f>IF(ISBLANK('7.'!A2594),"-",'7.'!A2594)</f>
        <v>-</v>
      </c>
      <c r="AF2594" t="e">
        <f t="shared" si="1098"/>
        <v>#VALUE!</v>
      </c>
      <c r="AG2594" t="e">
        <f t="shared" si="1099"/>
        <v>#VALUE!</v>
      </c>
      <c r="AH2594" t="str">
        <f>IF(ISBLANK('7.'!B2594),"-",'7.'!B2594)</f>
        <v>-</v>
      </c>
      <c r="AI2594" s="35" t="e">
        <f t="shared" si="1100"/>
        <v>#VALUE!</v>
      </c>
      <c r="AJ2594" s="39" t="str">
        <f>IF(ISBLANK('8.'!A2594),"-",'8.'!A2594)</f>
        <v>-</v>
      </c>
      <c r="AK2594" t="e">
        <f t="shared" si="1101"/>
        <v>#VALUE!</v>
      </c>
      <c r="AL2594" t="e">
        <f t="shared" si="1102"/>
        <v>#VALUE!</v>
      </c>
      <c r="AM2594" t="str">
        <f>IF(ISBLANK('8.'!B2594),"-",'8.'!B2594)</f>
        <v>-</v>
      </c>
      <c r="AN2594" s="9" t="e">
        <f t="shared" si="1103"/>
        <v>#VALUE!</v>
      </c>
      <c r="AO2594" s="41" t="str">
        <f>IF(ISBLANK('9.'!A2594),"-",'9.'!A2594)</f>
        <v>-</v>
      </c>
      <c r="AP2594" t="e">
        <f t="shared" si="1104"/>
        <v>#VALUE!</v>
      </c>
      <c r="AQ2594" t="e">
        <f t="shared" si="1105"/>
        <v>#VALUE!</v>
      </c>
      <c r="AR2594" t="str">
        <f>IF(ISBLANK('9.'!B2594),"-",'9.'!B2594)</f>
        <v>-</v>
      </c>
      <c r="AS2594" s="42" t="e">
        <f t="shared" si="1106"/>
        <v>#VALUE!</v>
      </c>
    </row>
    <row r="2595" spans="1:45">
      <c r="A2595" s="40" t="str">
        <f>IF(ISBLANK('1.'!A2595),"-",'1.'!A2595)</f>
        <v>-</v>
      </c>
      <c r="B2595" t="e">
        <f t="shared" si="1107"/>
        <v>#VALUE!</v>
      </c>
      <c r="C2595" t="e">
        <f t="shared" si="1108"/>
        <v>#VALUE!</v>
      </c>
      <c r="D2595">
        <f>IF(ISBLANK('Step 2. Percent Runtime Calcs'!B2595),"-",'1.'!B2595)</f>
        <v>0</v>
      </c>
      <c r="E2595" s="35">
        <f t="shared" si="1109"/>
        <v>0</v>
      </c>
      <c r="F2595" s="41" t="str">
        <f>IF(ISBLANK('2.'!A2595),"-",'2.'!A2595)</f>
        <v>-</v>
      </c>
      <c r="G2595" t="e">
        <f t="shared" si="1083"/>
        <v>#VALUE!</v>
      </c>
      <c r="H2595" t="e">
        <f t="shared" si="1084"/>
        <v>#VALUE!</v>
      </c>
      <c r="I2595" t="str">
        <f>IF(ISBLANK('2.'!B2595),"-",'2.'!B2595)</f>
        <v>-</v>
      </c>
      <c r="J2595" s="42" t="e">
        <f t="shared" si="1085"/>
        <v>#VALUE!</v>
      </c>
      <c r="K2595" s="7" t="str">
        <f>IF(ISBLANK('3.'!A2595),"-",'3.'!A2595)</f>
        <v>-</v>
      </c>
      <c r="L2595" t="e">
        <f t="shared" si="1086"/>
        <v>#VALUE!</v>
      </c>
      <c r="M2595" t="e">
        <f t="shared" si="1087"/>
        <v>#VALUE!</v>
      </c>
      <c r="N2595" t="str">
        <f>IF(ISBLANK('3.'!B2595),"-",'3.'!B2595)</f>
        <v>-</v>
      </c>
      <c r="O2595" s="8" t="e">
        <f t="shared" si="1088"/>
        <v>#VALUE!</v>
      </c>
      <c r="P2595" s="41" t="str">
        <f>IF(ISBLANK('4.'!A2595),"-",'4.'!A2595)</f>
        <v>-</v>
      </c>
      <c r="Q2595" t="e">
        <f t="shared" si="1089"/>
        <v>#VALUE!</v>
      </c>
      <c r="R2595" t="e">
        <f t="shared" si="1090"/>
        <v>#VALUE!</v>
      </c>
      <c r="S2595" t="str">
        <f>IF(ISBLANK('4.'!B2595),"-",'4.'!B2595)</f>
        <v>-</v>
      </c>
      <c r="T2595" s="42" t="e">
        <f t="shared" si="1091"/>
        <v>#VALUE!</v>
      </c>
      <c r="U2595" s="40" t="str">
        <f>IF(ISBLANK('5.'!A2595),"-",'5.'!A2595)</f>
        <v>-</v>
      </c>
      <c r="V2595" t="e">
        <f t="shared" si="1092"/>
        <v>#VALUE!</v>
      </c>
      <c r="W2595" t="e">
        <f t="shared" si="1093"/>
        <v>#VALUE!</v>
      </c>
      <c r="X2595" t="str">
        <f>IF(ISBLANK('5.'!B2595),"-",'5.'!B2595)</f>
        <v>-</v>
      </c>
      <c r="Y2595" s="35" t="e">
        <f t="shared" si="1094"/>
        <v>#VALUE!</v>
      </c>
      <c r="Z2595" s="39" t="str">
        <f>IF(ISBLANK('6.'!A2595),"-",'6.'!A2595)</f>
        <v>-</v>
      </c>
      <c r="AA2595" t="e">
        <f t="shared" si="1095"/>
        <v>#VALUE!</v>
      </c>
      <c r="AB2595" t="e">
        <f t="shared" si="1096"/>
        <v>#VALUE!</v>
      </c>
      <c r="AC2595" t="str">
        <f>IF(ISBLANK('6.'!B2595),"-",'6.'!B2595)</f>
        <v>-</v>
      </c>
      <c r="AD2595" s="9" t="e">
        <f t="shared" si="1097"/>
        <v>#VALUE!</v>
      </c>
      <c r="AE2595" s="40" t="str">
        <f>IF(ISBLANK('7.'!A2595),"-",'7.'!A2595)</f>
        <v>-</v>
      </c>
      <c r="AF2595" t="e">
        <f t="shared" si="1098"/>
        <v>#VALUE!</v>
      </c>
      <c r="AG2595" t="e">
        <f t="shared" si="1099"/>
        <v>#VALUE!</v>
      </c>
      <c r="AH2595" t="str">
        <f>IF(ISBLANK('7.'!B2595),"-",'7.'!B2595)</f>
        <v>-</v>
      </c>
      <c r="AI2595" s="35" t="e">
        <f t="shared" si="1100"/>
        <v>#VALUE!</v>
      </c>
      <c r="AJ2595" s="39" t="str">
        <f>IF(ISBLANK('8.'!A2595),"-",'8.'!A2595)</f>
        <v>-</v>
      </c>
      <c r="AK2595" t="e">
        <f t="shared" si="1101"/>
        <v>#VALUE!</v>
      </c>
      <c r="AL2595" t="e">
        <f t="shared" si="1102"/>
        <v>#VALUE!</v>
      </c>
      <c r="AM2595" t="str">
        <f>IF(ISBLANK('8.'!B2595),"-",'8.'!B2595)</f>
        <v>-</v>
      </c>
      <c r="AN2595" s="9" t="e">
        <f t="shared" si="1103"/>
        <v>#VALUE!</v>
      </c>
      <c r="AO2595" s="41" t="str">
        <f>IF(ISBLANK('9.'!A2595),"-",'9.'!A2595)</f>
        <v>-</v>
      </c>
      <c r="AP2595" t="e">
        <f t="shared" si="1104"/>
        <v>#VALUE!</v>
      </c>
      <c r="AQ2595" t="e">
        <f t="shared" si="1105"/>
        <v>#VALUE!</v>
      </c>
      <c r="AR2595" t="str">
        <f>IF(ISBLANK('9.'!B2595),"-",'9.'!B2595)</f>
        <v>-</v>
      </c>
      <c r="AS2595" s="42" t="e">
        <f t="shared" si="1106"/>
        <v>#VALUE!</v>
      </c>
    </row>
    <row r="2596" spans="1:45">
      <c r="A2596" s="40" t="str">
        <f>IF(ISBLANK('1.'!A2596),"-",'1.'!A2596)</f>
        <v>-</v>
      </c>
      <c r="B2596" t="e">
        <f t="shared" si="1107"/>
        <v>#VALUE!</v>
      </c>
      <c r="C2596" t="e">
        <f t="shared" si="1108"/>
        <v>#VALUE!</v>
      </c>
      <c r="D2596">
        <f>IF(ISBLANK('Step 2. Percent Runtime Calcs'!B2596),"-",'1.'!B2596)</f>
        <v>0</v>
      </c>
      <c r="E2596" s="35">
        <f t="shared" si="1109"/>
        <v>0</v>
      </c>
      <c r="F2596" s="41" t="str">
        <f>IF(ISBLANK('2.'!A2596),"-",'2.'!A2596)</f>
        <v>-</v>
      </c>
      <c r="G2596" t="e">
        <f t="shared" si="1083"/>
        <v>#VALUE!</v>
      </c>
      <c r="H2596" t="e">
        <f t="shared" si="1084"/>
        <v>#VALUE!</v>
      </c>
      <c r="I2596" t="str">
        <f>IF(ISBLANK('2.'!B2596),"-",'2.'!B2596)</f>
        <v>-</v>
      </c>
      <c r="J2596" s="42" t="e">
        <f t="shared" si="1085"/>
        <v>#VALUE!</v>
      </c>
      <c r="K2596" s="7" t="str">
        <f>IF(ISBLANK('3.'!A2596),"-",'3.'!A2596)</f>
        <v>-</v>
      </c>
      <c r="L2596" t="e">
        <f t="shared" si="1086"/>
        <v>#VALUE!</v>
      </c>
      <c r="M2596" t="e">
        <f t="shared" si="1087"/>
        <v>#VALUE!</v>
      </c>
      <c r="N2596" t="str">
        <f>IF(ISBLANK('3.'!B2596),"-",'3.'!B2596)</f>
        <v>-</v>
      </c>
      <c r="O2596" s="8" t="e">
        <f t="shared" si="1088"/>
        <v>#VALUE!</v>
      </c>
      <c r="P2596" s="41" t="str">
        <f>IF(ISBLANK('4.'!A2596),"-",'4.'!A2596)</f>
        <v>-</v>
      </c>
      <c r="Q2596" t="e">
        <f t="shared" si="1089"/>
        <v>#VALUE!</v>
      </c>
      <c r="R2596" t="e">
        <f t="shared" si="1090"/>
        <v>#VALUE!</v>
      </c>
      <c r="S2596" t="str">
        <f>IF(ISBLANK('4.'!B2596),"-",'4.'!B2596)</f>
        <v>-</v>
      </c>
      <c r="T2596" s="42" t="e">
        <f t="shared" si="1091"/>
        <v>#VALUE!</v>
      </c>
      <c r="U2596" s="40" t="str">
        <f>IF(ISBLANK('5.'!A2596),"-",'5.'!A2596)</f>
        <v>-</v>
      </c>
      <c r="V2596" t="e">
        <f t="shared" si="1092"/>
        <v>#VALUE!</v>
      </c>
      <c r="W2596" t="e">
        <f t="shared" si="1093"/>
        <v>#VALUE!</v>
      </c>
      <c r="X2596" t="str">
        <f>IF(ISBLANK('5.'!B2596),"-",'5.'!B2596)</f>
        <v>-</v>
      </c>
      <c r="Y2596" s="35" t="e">
        <f t="shared" si="1094"/>
        <v>#VALUE!</v>
      </c>
      <c r="Z2596" s="39" t="str">
        <f>IF(ISBLANK('6.'!A2596),"-",'6.'!A2596)</f>
        <v>-</v>
      </c>
      <c r="AA2596" t="e">
        <f t="shared" si="1095"/>
        <v>#VALUE!</v>
      </c>
      <c r="AB2596" t="e">
        <f t="shared" si="1096"/>
        <v>#VALUE!</v>
      </c>
      <c r="AC2596" t="str">
        <f>IF(ISBLANK('6.'!B2596),"-",'6.'!B2596)</f>
        <v>-</v>
      </c>
      <c r="AD2596" s="9" t="e">
        <f t="shared" si="1097"/>
        <v>#VALUE!</v>
      </c>
      <c r="AE2596" s="40" t="str">
        <f>IF(ISBLANK('7.'!A2596),"-",'7.'!A2596)</f>
        <v>-</v>
      </c>
      <c r="AF2596" t="e">
        <f t="shared" si="1098"/>
        <v>#VALUE!</v>
      </c>
      <c r="AG2596" t="e">
        <f t="shared" si="1099"/>
        <v>#VALUE!</v>
      </c>
      <c r="AH2596" t="str">
        <f>IF(ISBLANK('7.'!B2596),"-",'7.'!B2596)</f>
        <v>-</v>
      </c>
      <c r="AI2596" s="35" t="e">
        <f t="shared" si="1100"/>
        <v>#VALUE!</v>
      </c>
      <c r="AJ2596" s="39" t="str">
        <f>IF(ISBLANK('8.'!A2596),"-",'8.'!A2596)</f>
        <v>-</v>
      </c>
      <c r="AK2596" t="e">
        <f t="shared" si="1101"/>
        <v>#VALUE!</v>
      </c>
      <c r="AL2596" t="e">
        <f t="shared" si="1102"/>
        <v>#VALUE!</v>
      </c>
      <c r="AM2596" t="str">
        <f>IF(ISBLANK('8.'!B2596),"-",'8.'!B2596)</f>
        <v>-</v>
      </c>
      <c r="AN2596" s="9" t="e">
        <f t="shared" si="1103"/>
        <v>#VALUE!</v>
      </c>
      <c r="AO2596" s="41" t="str">
        <f>IF(ISBLANK('9.'!A2596),"-",'9.'!A2596)</f>
        <v>-</v>
      </c>
      <c r="AP2596" t="e">
        <f t="shared" si="1104"/>
        <v>#VALUE!</v>
      </c>
      <c r="AQ2596" t="e">
        <f t="shared" si="1105"/>
        <v>#VALUE!</v>
      </c>
      <c r="AR2596" t="str">
        <f>IF(ISBLANK('9.'!B2596),"-",'9.'!B2596)</f>
        <v>-</v>
      </c>
      <c r="AS2596" s="42" t="e">
        <f t="shared" si="1106"/>
        <v>#VALUE!</v>
      </c>
    </row>
    <row r="2597" spans="1:45">
      <c r="A2597" s="40" t="str">
        <f>IF(ISBLANK('1.'!A2597),"-",'1.'!A2597)</f>
        <v>-</v>
      </c>
      <c r="B2597" t="e">
        <f t="shared" si="1107"/>
        <v>#VALUE!</v>
      </c>
      <c r="C2597" t="e">
        <f t="shared" si="1108"/>
        <v>#VALUE!</v>
      </c>
      <c r="D2597">
        <f>IF(ISBLANK('Step 2. Percent Runtime Calcs'!B2597),"-",'1.'!B2597)</f>
        <v>0</v>
      </c>
      <c r="E2597" s="35">
        <f t="shared" si="1109"/>
        <v>0</v>
      </c>
      <c r="F2597" s="41" t="str">
        <f>IF(ISBLANK('2.'!A2597),"-",'2.'!A2597)</f>
        <v>-</v>
      </c>
      <c r="G2597" t="e">
        <f t="shared" si="1083"/>
        <v>#VALUE!</v>
      </c>
      <c r="H2597" t="e">
        <f t="shared" si="1084"/>
        <v>#VALUE!</v>
      </c>
      <c r="I2597" t="str">
        <f>IF(ISBLANK('2.'!B2597),"-",'2.'!B2597)</f>
        <v>-</v>
      </c>
      <c r="J2597" s="42" t="e">
        <f t="shared" si="1085"/>
        <v>#VALUE!</v>
      </c>
      <c r="K2597" s="7" t="str">
        <f>IF(ISBLANK('3.'!A2597),"-",'3.'!A2597)</f>
        <v>-</v>
      </c>
      <c r="L2597" t="e">
        <f t="shared" si="1086"/>
        <v>#VALUE!</v>
      </c>
      <c r="M2597" t="e">
        <f t="shared" si="1087"/>
        <v>#VALUE!</v>
      </c>
      <c r="N2597" t="str">
        <f>IF(ISBLANK('3.'!B2597),"-",'3.'!B2597)</f>
        <v>-</v>
      </c>
      <c r="O2597" s="8" t="e">
        <f t="shared" si="1088"/>
        <v>#VALUE!</v>
      </c>
      <c r="P2597" s="41" t="str">
        <f>IF(ISBLANK('4.'!A2597),"-",'4.'!A2597)</f>
        <v>-</v>
      </c>
      <c r="Q2597" t="e">
        <f t="shared" si="1089"/>
        <v>#VALUE!</v>
      </c>
      <c r="R2597" t="e">
        <f t="shared" si="1090"/>
        <v>#VALUE!</v>
      </c>
      <c r="S2597" t="str">
        <f>IF(ISBLANK('4.'!B2597),"-",'4.'!B2597)</f>
        <v>-</v>
      </c>
      <c r="T2597" s="42" t="e">
        <f t="shared" si="1091"/>
        <v>#VALUE!</v>
      </c>
      <c r="U2597" s="40" t="str">
        <f>IF(ISBLANK('5.'!A2597),"-",'5.'!A2597)</f>
        <v>-</v>
      </c>
      <c r="V2597" t="e">
        <f t="shared" si="1092"/>
        <v>#VALUE!</v>
      </c>
      <c r="W2597" t="e">
        <f t="shared" si="1093"/>
        <v>#VALUE!</v>
      </c>
      <c r="X2597" t="str">
        <f>IF(ISBLANK('5.'!B2597),"-",'5.'!B2597)</f>
        <v>-</v>
      </c>
      <c r="Y2597" s="35" t="e">
        <f t="shared" si="1094"/>
        <v>#VALUE!</v>
      </c>
      <c r="Z2597" s="39" t="str">
        <f>IF(ISBLANK('6.'!A2597),"-",'6.'!A2597)</f>
        <v>-</v>
      </c>
      <c r="AA2597" t="e">
        <f t="shared" si="1095"/>
        <v>#VALUE!</v>
      </c>
      <c r="AB2597" t="e">
        <f t="shared" si="1096"/>
        <v>#VALUE!</v>
      </c>
      <c r="AC2597" t="str">
        <f>IF(ISBLANK('6.'!B2597),"-",'6.'!B2597)</f>
        <v>-</v>
      </c>
      <c r="AD2597" s="9" t="e">
        <f t="shared" si="1097"/>
        <v>#VALUE!</v>
      </c>
      <c r="AE2597" s="40" t="str">
        <f>IF(ISBLANK('7.'!A2597),"-",'7.'!A2597)</f>
        <v>-</v>
      </c>
      <c r="AF2597" t="e">
        <f t="shared" si="1098"/>
        <v>#VALUE!</v>
      </c>
      <c r="AG2597" t="e">
        <f t="shared" si="1099"/>
        <v>#VALUE!</v>
      </c>
      <c r="AH2597" t="str">
        <f>IF(ISBLANK('7.'!B2597),"-",'7.'!B2597)</f>
        <v>-</v>
      </c>
      <c r="AI2597" s="35" t="e">
        <f t="shared" si="1100"/>
        <v>#VALUE!</v>
      </c>
      <c r="AJ2597" s="39" t="str">
        <f>IF(ISBLANK('8.'!A2597),"-",'8.'!A2597)</f>
        <v>-</v>
      </c>
      <c r="AK2597" t="e">
        <f t="shared" si="1101"/>
        <v>#VALUE!</v>
      </c>
      <c r="AL2597" t="e">
        <f t="shared" si="1102"/>
        <v>#VALUE!</v>
      </c>
      <c r="AM2597" t="str">
        <f>IF(ISBLANK('8.'!B2597),"-",'8.'!B2597)</f>
        <v>-</v>
      </c>
      <c r="AN2597" s="9" t="e">
        <f t="shared" si="1103"/>
        <v>#VALUE!</v>
      </c>
      <c r="AO2597" s="41" t="str">
        <f>IF(ISBLANK('9.'!A2597),"-",'9.'!A2597)</f>
        <v>-</v>
      </c>
      <c r="AP2597" t="e">
        <f t="shared" si="1104"/>
        <v>#VALUE!</v>
      </c>
      <c r="AQ2597" t="e">
        <f t="shared" si="1105"/>
        <v>#VALUE!</v>
      </c>
      <c r="AR2597" t="str">
        <f>IF(ISBLANK('9.'!B2597),"-",'9.'!B2597)</f>
        <v>-</v>
      </c>
      <c r="AS2597" s="42" t="e">
        <f t="shared" si="1106"/>
        <v>#VALUE!</v>
      </c>
    </row>
    <row r="2598" spans="1:45">
      <c r="A2598" s="40" t="str">
        <f>IF(ISBLANK('1.'!A2598),"-",'1.'!A2598)</f>
        <v>-</v>
      </c>
      <c r="B2598" t="e">
        <f t="shared" si="1107"/>
        <v>#VALUE!</v>
      </c>
      <c r="C2598" t="e">
        <f t="shared" si="1108"/>
        <v>#VALUE!</v>
      </c>
      <c r="D2598">
        <f>IF(ISBLANK('Step 2. Percent Runtime Calcs'!B2598),"-",'1.'!B2598)</f>
        <v>0</v>
      </c>
      <c r="E2598" s="35">
        <f t="shared" si="1109"/>
        <v>0</v>
      </c>
      <c r="F2598" s="41" t="str">
        <f>IF(ISBLANK('2.'!A2598),"-",'2.'!A2598)</f>
        <v>-</v>
      </c>
      <c r="G2598" t="e">
        <f t="shared" si="1083"/>
        <v>#VALUE!</v>
      </c>
      <c r="H2598" t="e">
        <f t="shared" si="1084"/>
        <v>#VALUE!</v>
      </c>
      <c r="I2598" t="str">
        <f>IF(ISBLANK('2.'!B2598),"-",'2.'!B2598)</f>
        <v>-</v>
      </c>
      <c r="J2598" s="42" t="e">
        <f t="shared" si="1085"/>
        <v>#VALUE!</v>
      </c>
      <c r="K2598" s="7" t="str">
        <f>IF(ISBLANK('3.'!A2598),"-",'3.'!A2598)</f>
        <v>-</v>
      </c>
      <c r="L2598" t="e">
        <f t="shared" si="1086"/>
        <v>#VALUE!</v>
      </c>
      <c r="M2598" t="e">
        <f t="shared" si="1087"/>
        <v>#VALUE!</v>
      </c>
      <c r="N2598" t="str">
        <f>IF(ISBLANK('3.'!B2598),"-",'3.'!B2598)</f>
        <v>-</v>
      </c>
      <c r="O2598" s="8" t="e">
        <f t="shared" si="1088"/>
        <v>#VALUE!</v>
      </c>
      <c r="P2598" s="41" t="str">
        <f>IF(ISBLANK('4.'!A2598),"-",'4.'!A2598)</f>
        <v>-</v>
      </c>
      <c r="Q2598" t="e">
        <f t="shared" si="1089"/>
        <v>#VALUE!</v>
      </c>
      <c r="R2598" t="e">
        <f t="shared" si="1090"/>
        <v>#VALUE!</v>
      </c>
      <c r="S2598" t="str">
        <f>IF(ISBLANK('4.'!B2598),"-",'4.'!B2598)</f>
        <v>-</v>
      </c>
      <c r="T2598" s="42" t="e">
        <f t="shared" si="1091"/>
        <v>#VALUE!</v>
      </c>
      <c r="U2598" s="40" t="str">
        <f>IF(ISBLANK('5.'!A2598),"-",'5.'!A2598)</f>
        <v>-</v>
      </c>
      <c r="V2598" t="e">
        <f t="shared" si="1092"/>
        <v>#VALUE!</v>
      </c>
      <c r="W2598" t="e">
        <f t="shared" si="1093"/>
        <v>#VALUE!</v>
      </c>
      <c r="X2598" t="str">
        <f>IF(ISBLANK('5.'!B2598),"-",'5.'!B2598)</f>
        <v>-</v>
      </c>
      <c r="Y2598" s="35" t="e">
        <f t="shared" si="1094"/>
        <v>#VALUE!</v>
      </c>
      <c r="Z2598" s="39" t="str">
        <f>IF(ISBLANK('6.'!A2598),"-",'6.'!A2598)</f>
        <v>-</v>
      </c>
      <c r="AA2598" t="e">
        <f t="shared" si="1095"/>
        <v>#VALUE!</v>
      </c>
      <c r="AB2598" t="e">
        <f t="shared" si="1096"/>
        <v>#VALUE!</v>
      </c>
      <c r="AC2598" t="str">
        <f>IF(ISBLANK('6.'!B2598),"-",'6.'!B2598)</f>
        <v>-</v>
      </c>
      <c r="AD2598" s="9" t="e">
        <f t="shared" si="1097"/>
        <v>#VALUE!</v>
      </c>
      <c r="AE2598" s="40" t="str">
        <f>IF(ISBLANK('7.'!A2598),"-",'7.'!A2598)</f>
        <v>-</v>
      </c>
      <c r="AF2598" t="e">
        <f t="shared" si="1098"/>
        <v>#VALUE!</v>
      </c>
      <c r="AG2598" t="e">
        <f t="shared" si="1099"/>
        <v>#VALUE!</v>
      </c>
      <c r="AH2598" t="str">
        <f>IF(ISBLANK('7.'!B2598),"-",'7.'!B2598)</f>
        <v>-</v>
      </c>
      <c r="AI2598" s="35" t="e">
        <f t="shared" si="1100"/>
        <v>#VALUE!</v>
      </c>
      <c r="AJ2598" s="39" t="str">
        <f>IF(ISBLANK('8.'!A2598),"-",'8.'!A2598)</f>
        <v>-</v>
      </c>
      <c r="AK2598" t="e">
        <f t="shared" si="1101"/>
        <v>#VALUE!</v>
      </c>
      <c r="AL2598" t="e">
        <f t="shared" si="1102"/>
        <v>#VALUE!</v>
      </c>
      <c r="AM2598" t="str">
        <f>IF(ISBLANK('8.'!B2598),"-",'8.'!B2598)</f>
        <v>-</v>
      </c>
      <c r="AN2598" s="9" t="e">
        <f t="shared" si="1103"/>
        <v>#VALUE!</v>
      </c>
      <c r="AO2598" s="41" t="str">
        <f>IF(ISBLANK('9.'!A2598),"-",'9.'!A2598)</f>
        <v>-</v>
      </c>
      <c r="AP2598" t="e">
        <f t="shared" si="1104"/>
        <v>#VALUE!</v>
      </c>
      <c r="AQ2598" t="e">
        <f t="shared" si="1105"/>
        <v>#VALUE!</v>
      </c>
      <c r="AR2598" t="str">
        <f>IF(ISBLANK('9.'!B2598),"-",'9.'!B2598)</f>
        <v>-</v>
      </c>
      <c r="AS2598" s="42" t="e">
        <f t="shared" si="1106"/>
        <v>#VALUE!</v>
      </c>
    </row>
    <row r="2599" spans="1:45">
      <c r="A2599" s="40" t="str">
        <f>IF(ISBLANK('1.'!A2599),"-",'1.'!A2599)</f>
        <v>-</v>
      </c>
      <c r="B2599" t="e">
        <f t="shared" si="1107"/>
        <v>#VALUE!</v>
      </c>
      <c r="C2599" t="e">
        <f t="shared" si="1108"/>
        <v>#VALUE!</v>
      </c>
      <c r="D2599">
        <f>IF(ISBLANK('Step 2. Percent Runtime Calcs'!B2599),"-",'1.'!B2599)</f>
        <v>0</v>
      </c>
      <c r="E2599" s="35">
        <f t="shared" si="1109"/>
        <v>0</v>
      </c>
      <c r="F2599" s="41" t="str">
        <f>IF(ISBLANK('2.'!A2599),"-",'2.'!A2599)</f>
        <v>-</v>
      </c>
      <c r="G2599" t="e">
        <f t="shared" si="1083"/>
        <v>#VALUE!</v>
      </c>
      <c r="H2599" t="e">
        <f t="shared" si="1084"/>
        <v>#VALUE!</v>
      </c>
      <c r="I2599" t="str">
        <f>IF(ISBLANK('2.'!B2599),"-",'2.'!B2599)</f>
        <v>-</v>
      </c>
      <c r="J2599" s="42" t="e">
        <f t="shared" si="1085"/>
        <v>#VALUE!</v>
      </c>
      <c r="K2599" s="7" t="str">
        <f>IF(ISBLANK('3.'!A2599),"-",'3.'!A2599)</f>
        <v>-</v>
      </c>
      <c r="L2599" t="e">
        <f t="shared" si="1086"/>
        <v>#VALUE!</v>
      </c>
      <c r="M2599" t="e">
        <f t="shared" si="1087"/>
        <v>#VALUE!</v>
      </c>
      <c r="N2599" t="str">
        <f>IF(ISBLANK('3.'!B2599),"-",'3.'!B2599)</f>
        <v>-</v>
      </c>
      <c r="O2599" s="8" t="e">
        <f t="shared" si="1088"/>
        <v>#VALUE!</v>
      </c>
      <c r="P2599" s="41" t="str">
        <f>IF(ISBLANK('4.'!A2599),"-",'4.'!A2599)</f>
        <v>-</v>
      </c>
      <c r="Q2599" t="e">
        <f t="shared" si="1089"/>
        <v>#VALUE!</v>
      </c>
      <c r="R2599" t="e">
        <f t="shared" si="1090"/>
        <v>#VALUE!</v>
      </c>
      <c r="S2599" t="str">
        <f>IF(ISBLANK('4.'!B2599),"-",'4.'!B2599)</f>
        <v>-</v>
      </c>
      <c r="T2599" s="42" t="e">
        <f t="shared" si="1091"/>
        <v>#VALUE!</v>
      </c>
      <c r="U2599" s="40" t="str">
        <f>IF(ISBLANK('5.'!A2599),"-",'5.'!A2599)</f>
        <v>-</v>
      </c>
      <c r="V2599" t="e">
        <f t="shared" si="1092"/>
        <v>#VALUE!</v>
      </c>
      <c r="W2599" t="e">
        <f t="shared" si="1093"/>
        <v>#VALUE!</v>
      </c>
      <c r="X2599" t="str">
        <f>IF(ISBLANK('5.'!B2599),"-",'5.'!B2599)</f>
        <v>-</v>
      </c>
      <c r="Y2599" s="35" t="e">
        <f t="shared" si="1094"/>
        <v>#VALUE!</v>
      </c>
      <c r="Z2599" s="39" t="str">
        <f>IF(ISBLANK('6.'!A2599),"-",'6.'!A2599)</f>
        <v>-</v>
      </c>
      <c r="AA2599" t="e">
        <f t="shared" si="1095"/>
        <v>#VALUE!</v>
      </c>
      <c r="AB2599" t="e">
        <f t="shared" si="1096"/>
        <v>#VALUE!</v>
      </c>
      <c r="AC2599" t="str">
        <f>IF(ISBLANK('6.'!B2599),"-",'6.'!B2599)</f>
        <v>-</v>
      </c>
      <c r="AD2599" s="9" t="e">
        <f t="shared" si="1097"/>
        <v>#VALUE!</v>
      </c>
      <c r="AE2599" s="40" t="str">
        <f>IF(ISBLANK('7.'!A2599),"-",'7.'!A2599)</f>
        <v>-</v>
      </c>
      <c r="AF2599" t="e">
        <f t="shared" si="1098"/>
        <v>#VALUE!</v>
      </c>
      <c r="AG2599" t="e">
        <f t="shared" si="1099"/>
        <v>#VALUE!</v>
      </c>
      <c r="AH2599" t="str">
        <f>IF(ISBLANK('7.'!B2599),"-",'7.'!B2599)</f>
        <v>-</v>
      </c>
      <c r="AI2599" s="35" t="e">
        <f t="shared" si="1100"/>
        <v>#VALUE!</v>
      </c>
      <c r="AJ2599" s="39" t="str">
        <f>IF(ISBLANK('8.'!A2599),"-",'8.'!A2599)</f>
        <v>-</v>
      </c>
      <c r="AK2599" t="e">
        <f t="shared" si="1101"/>
        <v>#VALUE!</v>
      </c>
      <c r="AL2599" t="e">
        <f t="shared" si="1102"/>
        <v>#VALUE!</v>
      </c>
      <c r="AM2599" t="str">
        <f>IF(ISBLANK('8.'!B2599),"-",'8.'!B2599)</f>
        <v>-</v>
      </c>
      <c r="AN2599" s="9" t="e">
        <f t="shared" si="1103"/>
        <v>#VALUE!</v>
      </c>
      <c r="AO2599" s="41" t="str">
        <f>IF(ISBLANK('9.'!A2599),"-",'9.'!A2599)</f>
        <v>-</v>
      </c>
      <c r="AP2599" t="e">
        <f t="shared" si="1104"/>
        <v>#VALUE!</v>
      </c>
      <c r="AQ2599" t="e">
        <f t="shared" si="1105"/>
        <v>#VALUE!</v>
      </c>
      <c r="AR2599" t="str">
        <f>IF(ISBLANK('9.'!B2599),"-",'9.'!B2599)</f>
        <v>-</v>
      </c>
      <c r="AS2599" s="42" t="e">
        <f t="shared" si="1106"/>
        <v>#VALUE!</v>
      </c>
    </row>
    <row r="2600" spans="1:45">
      <c r="A2600" s="40" t="str">
        <f>IF(ISBLANK('1.'!A2600),"-",'1.'!A2600)</f>
        <v>-</v>
      </c>
      <c r="B2600" t="e">
        <f t="shared" si="1107"/>
        <v>#VALUE!</v>
      </c>
      <c r="C2600" t="e">
        <f t="shared" si="1108"/>
        <v>#VALUE!</v>
      </c>
      <c r="D2600">
        <f>IF(ISBLANK('Step 2. Percent Runtime Calcs'!B2600),"-",'1.'!B2600)</f>
        <v>0</v>
      </c>
      <c r="E2600" s="35">
        <f t="shared" si="1109"/>
        <v>0</v>
      </c>
      <c r="F2600" s="41" t="str">
        <f>IF(ISBLANK('2.'!A2600),"-",'2.'!A2600)</f>
        <v>-</v>
      </c>
      <c r="G2600" t="e">
        <f t="shared" si="1083"/>
        <v>#VALUE!</v>
      </c>
      <c r="H2600" t="e">
        <f t="shared" si="1084"/>
        <v>#VALUE!</v>
      </c>
      <c r="I2600" t="str">
        <f>IF(ISBLANK('2.'!B2600),"-",'2.'!B2600)</f>
        <v>-</v>
      </c>
      <c r="J2600" s="42" t="e">
        <f t="shared" si="1085"/>
        <v>#VALUE!</v>
      </c>
      <c r="K2600" s="7" t="str">
        <f>IF(ISBLANK('3.'!A2600),"-",'3.'!A2600)</f>
        <v>-</v>
      </c>
      <c r="L2600" t="e">
        <f t="shared" si="1086"/>
        <v>#VALUE!</v>
      </c>
      <c r="M2600" t="e">
        <f t="shared" si="1087"/>
        <v>#VALUE!</v>
      </c>
      <c r="N2600" t="str">
        <f>IF(ISBLANK('3.'!B2600),"-",'3.'!B2600)</f>
        <v>-</v>
      </c>
      <c r="O2600" s="8" t="e">
        <f t="shared" si="1088"/>
        <v>#VALUE!</v>
      </c>
      <c r="P2600" s="41" t="str">
        <f>IF(ISBLANK('4.'!A2600),"-",'4.'!A2600)</f>
        <v>-</v>
      </c>
      <c r="Q2600" t="e">
        <f t="shared" si="1089"/>
        <v>#VALUE!</v>
      </c>
      <c r="R2600" t="e">
        <f t="shared" si="1090"/>
        <v>#VALUE!</v>
      </c>
      <c r="S2600" t="str">
        <f>IF(ISBLANK('4.'!B2600),"-",'4.'!B2600)</f>
        <v>-</v>
      </c>
      <c r="T2600" s="42" t="e">
        <f t="shared" si="1091"/>
        <v>#VALUE!</v>
      </c>
      <c r="U2600" s="40" t="str">
        <f>IF(ISBLANK('5.'!A2600),"-",'5.'!A2600)</f>
        <v>-</v>
      </c>
      <c r="V2600" t="e">
        <f t="shared" si="1092"/>
        <v>#VALUE!</v>
      </c>
      <c r="W2600" t="e">
        <f t="shared" si="1093"/>
        <v>#VALUE!</v>
      </c>
      <c r="X2600" t="str">
        <f>IF(ISBLANK('5.'!B2600),"-",'5.'!B2600)</f>
        <v>-</v>
      </c>
      <c r="Y2600" s="35" t="e">
        <f t="shared" si="1094"/>
        <v>#VALUE!</v>
      </c>
      <c r="Z2600" s="39" t="str">
        <f>IF(ISBLANK('6.'!A2600),"-",'6.'!A2600)</f>
        <v>-</v>
      </c>
      <c r="AA2600" t="e">
        <f t="shared" si="1095"/>
        <v>#VALUE!</v>
      </c>
      <c r="AB2600" t="e">
        <f t="shared" si="1096"/>
        <v>#VALUE!</v>
      </c>
      <c r="AC2600" t="str">
        <f>IF(ISBLANK('6.'!B2600),"-",'6.'!B2600)</f>
        <v>-</v>
      </c>
      <c r="AD2600" s="9" t="e">
        <f t="shared" si="1097"/>
        <v>#VALUE!</v>
      </c>
      <c r="AE2600" s="40" t="str">
        <f>IF(ISBLANK('7.'!A2600),"-",'7.'!A2600)</f>
        <v>-</v>
      </c>
      <c r="AF2600" t="e">
        <f t="shared" si="1098"/>
        <v>#VALUE!</v>
      </c>
      <c r="AG2600" t="e">
        <f t="shared" si="1099"/>
        <v>#VALUE!</v>
      </c>
      <c r="AH2600" t="str">
        <f>IF(ISBLANK('7.'!B2600),"-",'7.'!B2600)</f>
        <v>-</v>
      </c>
      <c r="AI2600" s="35" t="e">
        <f t="shared" si="1100"/>
        <v>#VALUE!</v>
      </c>
      <c r="AJ2600" s="39" t="str">
        <f>IF(ISBLANK('8.'!A2600),"-",'8.'!A2600)</f>
        <v>-</v>
      </c>
      <c r="AK2600" t="e">
        <f t="shared" si="1101"/>
        <v>#VALUE!</v>
      </c>
      <c r="AL2600" t="e">
        <f t="shared" si="1102"/>
        <v>#VALUE!</v>
      </c>
      <c r="AM2600" t="str">
        <f>IF(ISBLANK('8.'!B2600),"-",'8.'!B2600)</f>
        <v>-</v>
      </c>
      <c r="AN2600" s="9" t="e">
        <f t="shared" si="1103"/>
        <v>#VALUE!</v>
      </c>
      <c r="AO2600" s="41" t="str">
        <f>IF(ISBLANK('9.'!A2600),"-",'9.'!A2600)</f>
        <v>-</v>
      </c>
      <c r="AP2600" t="e">
        <f t="shared" si="1104"/>
        <v>#VALUE!</v>
      </c>
      <c r="AQ2600" t="e">
        <f t="shared" si="1105"/>
        <v>#VALUE!</v>
      </c>
      <c r="AR2600" t="str">
        <f>IF(ISBLANK('9.'!B2600),"-",'9.'!B2600)</f>
        <v>-</v>
      </c>
      <c r="AS2600" s="42" t="e">
        <f t="shared" si="1106"/>
        <v>#VALUE!</v>
      </c>
    </row>
    <row r="2601" spans="1:45">
      <c r="A2601" s="40" t="str">
        <f>IF(ISBLANK('1.'!A2601),"-",'1.'!A2601)</f>
        <v>-</v>
      </c>
      <c r="B2601" t="e">
        <f t="shared" si="1107"/>
        <v>#VALUE!</v>
      </c>
      <c r="C2601" t="e">
        <f t="shared" si="1108"/>
        <v>#VALUE!</v>
      </c>
      <c r="D2601">
        <f>IF(ISBLANK('Step 2. Percent Runtime Calcs'!B2601),"-",'1.'!B2601)</f>
        <v>0</v>
      </c>
      <c r="E2601" s="35">
        <f t="shared" si="1109"/>
        <v>0</v>
      </c>
      <c r="F2601" s="41" t="str">
        <f>IF(ISBLANK('2.'!A2601),"-",'2.'!A2601)</f>
        <v>-</v>
      </c>
      <c r="G2601" t="e">
        <f t="shared" si="1083"/>
        <v>#VALUE!</v>
      </c>
      <c r="H2601" t="e">
        <f t="shared" si="1084"/>
        <v>#VALUE!</v>
      </c>
      <c r="I2601" t="str">
        <f>IF(ISBLANK('2.'!B2601),"-",'2.'!B2601)</f>
        <v>-</v>
      </c>
      <c r="J2601" s="42" t="e">
        <f t="shared" si="1085"/>
        <v>#VALUE!</v>
      </c>
      <c r="K2601" s="7" t="str">
        <f>IF(ISBLANK('3.'!A2601),"-",'3.'!A2601)</f>
        <v>-</v>
      </c>
      <c r="L2601" t="e">
        <f t="shared" si="1086"/>
        <v>#VALUE!</v>
      </c>
      <c r="M2601" t="e">
        <f t="shared" si="1087"/>
        <v>#VALUE!</v>
      </c>
      <c r="N2601" t="str">
        <f>IF(ISBLANK('3.'!B2601),"-",'3.'!B2601)</f>
        <v>-</v>
      </c>
      <c r="O2601" s="8" t="e">
        <f t="shared" si="1088"/>
        <v>#VALUE!</v>
      </c>
      <c r="P2601" s="41" t="str">
        <f>IF(ISBLANK('4.'!A2601),"-",'4.'!A2601)</f>
        <v>-</v>
      </c>
      <c r="Q2601" t="e">
        <f t="shared" si="1089"/>
        <v>#VALUE!</v>
      </c>
      <c r="R2601" t="e">
        <f t="shared" si="1090"/>
        <v>#VALUE!</v>
      </c>
      <c r="S2601" t="str">
        <f>IF(ISBLANK('4.'!B2601),"-",'4.'!B2601)</f>
        <v>-</v>
      </c>
      <c r="T2601" s="42" t="e">
        <f t="shared" si="1091"/>
        <v>#VALUE!</v>
      </c>
      <c r="U2601" s="40" t="str">
        <f>IF(ISBLANK('5.'!A2601),"-",'5.'!A2601)</f>
        <v>-</v>
      </c>
      <c r="V2601" t="e">
        <f t="shared" si="1092"/>
        <v>#VALUE!</v>
      </c>
      <c r="W2601" t="e">
        <f t="shared" si="1093"/>
        <v>#VALUE!</v>
      </c>
      <c r="X2601" t="str">
        <f>IF(ISBLANK('5.'!B2601),"-",'5.'!B2601)</f>
        <v>-</v>
      </c>
      <c r="Y2601" s="35" t="e">
        <f t="shared" si="1094"/>
        <v>#VALUE!</v>
      </c>
      <c r="Z2601" s="39" t="str">
        <f>IF(ISBLANK('6.'!A2601),"-",'6.'!A2601)</f>
        <v>-</v>
      </c>
      <c r="AA2601" t="e">
        <f t="shared" si="1095"/>
        <v>#VALUE!</v>
      </c>
      <c r="AB2601" t="e">
        <f t="shared" si="1096"/>
        <v>#VALUE!</v>
      </c>
      <c r="AC2601" t="str">
        <f>IF(ISBLANK('6.'!B2601),"-",'6.'!B2601)</f>
        <v>-</v>
      </c>
      <c r="AD2601" s="9" t="e">
        <f t="shared" si="1097"/>
        <v>#VALUE!</v>
      </c>
      <c r="AE2601" s="40" t="str">
        <f>IF(ISBLANK('7.'!A2601),"-",'7.'!A2601)</f>
        <v>-</v>
      </c>
      <c r="AF2601" t="e">
        <f t="shared" si="1098"/>
        <v>#VALUE!</v>
      </c>
      <c r="AG2601" t="e">
        <f t="shared" si="1099"/>
        <v>#VALUE!</v>
      </c>
      <c r="AH2601" t="str">
        <f>IF(ISBLANK('7.'!B2601),"-",'7.'!B2601)</f>
        <v>-</v>
      </c>
      <c r="AI2601" s="35" t="e">
        <f t="shared" si="1100"/>
        <v>#VALUE!</v>
      </c>
      <c r="AJ2601" s="39" t="str">
        <f>IF(ISBLANK('8.'!A2601),"-",'8.'!A2601)</f>
        <v>-</v>
      </c>
      <c r="AK2601" t="e">
        <f t="shared" si="1101"/>
        <v>#VALUE!</v>
      </c>
      <c r="AL2601" t="e">
        <f t="shared" si="1102"/>
        <v>#VALUE!</v>
      </c>
      <c r="AM2601" t="str">
        <f>IF(ISBLANK('8.'!B2601),"-",'8.'!B2601)</f>
        <v>-</v>
      </c>
      <c r="AN2601" s="9" t="e">
        <f t="shared" si="1103"/>
        <v>#VALUE!</v>
      </c>
      <c r="AO2601" s="41" t="str">
        <f>IF(ISBLANK('9.'!A2601),"-",'9.'!A2601)</f>
        <v>-</v>
      </c>
      <c r="AP2601" t="e">
        <f t="shared" si="1104"/>
        <v>#VALUE!</v>
      </c>
      <c r="AQ2601" t="e">
        <f t="shared" si="1105"/>
        <v>#VALUE!</v>
      </c>
      <c r="AR2601" t="str">
        <f>IF(ISBLANK('9.'!B2601),"-",'9.'!B2601)</f>
        <v>-</v>
      </c>
      <c r="AS2601" s="42" t="e">
        <f t="shared" si="1106"/>
        <v>#VALUE!</v>
      </c>
    </row>
    <row r="2602" spans="1:45">
      <c r="A2602" s="40" t="str">
        <f>IF(ISBLANK('1.'!A2602),"-",'1.'!A2602)</f>
        <v>-</v>
      </c>
      <c r="B2602" t="e">
        <f t="shared" si="1107"/>
        <v>#VALUE!</v>
      </c>
      <c r="C2602" t="e">
        <f t="shared" si="1108"/>
        <v>#VALUE!</v>
      </c>
      <c r="D2602">
        <f>IF(ISBLANK('Step 2. Percent Runtime Calcs'!B2602),"-",'1.'!B2602)</f>
        <v>0</v>
      </c>
      <c r="E2602" s="35">
        <f t="shared" si="1109"/>
        <v>0</v>
      </c>
      <c r="F2602" s="41" t="str">
        <f>IF(ISBLANK('2.'!A2602),"-",'2.'!A2602)</f>
        <v>-</v>
      </c>
      <c r="G2602" t="e">
        <f t="shared" si="1083"/>
        <v>#VALUE!</v>
      </c>
      <c r="H2602" t="e">
        <f t="shared" si="1084"/>
        <v>#VALUE!</v>
      </c>
      <c r="I2602" t="str">
        <f>IF(ISBLANK('2.'!B2602),"-",'2.'!B2602)</f>
        <v>-</v>
      </c>
      <c r="J2602" s="42" t="e">
        <f t="shared" si="1085"/>
        <v>#VALUE!</v>
      </c>
      <c r="K2602" s="7" t="str">
        <f>IF(ISBLANK('3.'!A2602),"-",'3.'!A2602)</f>
        <v>-</v>
      </c>
      <c r="L2602" t="e">
        <f t="shared" si="1086"/>
        <v>#VALUE!</v>
      </c>
      <c r="M2602" t="e">
        <f t="shared" si="1087"/>
        <v>#VALUE!</v>
      </c>
      <c r="N2602" t="str">
        <f>IF(ISBLANK('3.'!B2602),"-",'3.'!B2602)</f>
        <v>-</v>
      </c>
      <c r="O2602" s="8" t="e">
        <f t="shared" si="1088"/>
        <v>#VALUE!</v>
      </c>
      <c r="P2602" s="41" t="str">
        <f>IF(ISBLANK('4.'!A2602),"-",'4.'!A2602)</f>
        <v>-</v>
      </c>
      <c r="Q2602" t="e">
        <f t="shared" si="1089"/>
        <v>#VALUE!</v>
      </c>
      <c r="R2602" t="e">
        <f t="shared" si="1090"/>
        <v>#VALUE!</v>
      </c>
      <c r="S2602" t="str">
        <f>IF(ISBLANK('4.'!B2602),"-",'4.'!B2602)</f>
        <v>-</v>
      </c>
      <c r="T2602" s="42" t="e">
        <f t="shared" si="1091"/>
        <v>#VALUE!</v>
      </c>
      <c r="U2602" s="40" t="str">
        <f>IF(ISBLANK('5.'!A2602),"-",'5.'!A2602)</f>
        <v>-</v>
      </c>
      <c r="V2602" t="e">
        <f t="shared" si="1092"/>
        <v>#VALUE!</v>
      </c>
      <c r="W2602" t="e">
        <f t="shared" si="1093"/>
        <v>#VALUE!</v>
      </c>
      <c r="X2602" t="str">
        <f>IF(ISBLANK('5.'!B2602),"-",'5.'!B2602)</f>
        <v>-</v>
      </c>
      <c r="Y2602" s="35" t="e">
        <f t="shared" si="1094"/>
        <v>#VALUE!</v>
      </c>
      <c r="Z2602" s="39" t="str">
        <f>IF(ISBLANK('6.'!A2602),"-",'6.'!A2602)</f>
        <v>-</v>
      </c>
      <c r="AA2602" t="e">
        <f t="shared" si="1095"/>
        <v>#VALUE!</v>
      </c>
      <c r="AB2602" t="e">
        <f t="shared" si="1096"/>
        <v>#VALUE!</v>
      </c>
      <c r="AC2602" t="str">
        <f>IF(ISBLANK('6.'!B2602),"-",'6.'!B2602)</f>
        <v>-</v>
      </c>
      <c r="AD2602" s="9" t="e">
        <f t="shared" si="1097"/>
        <v>#VALUE!</v>
      </c>
      <c r="AE2602" s="40" t="str">
        <f>IF(ISBLANK('7.'!A2602),"-",'7.'!A2602)</f>
        <v>-</v>
      </c>
      <c r="AF2602" t="e">
        <f t="shared" si="1098"/>
        <v>#VALUE!</v>
      </c>
      <c r="AG2602" t="e">
        <f t="shared" si="1099"/>
        <v>#VALUE!</v>
      </c>
      <c r="AH2602" t="str">
        <f>IF(ISBLANK('7.'!B2602),"-",'7.'!B2602)</f>
        <v>-</v>
      </c>
      <c r="AI2602" s="35" t="e">
        <f t="shared" si="1100"/>
        <v>#VALUE!</v>
      </c>
      <c r="AJ2602" s="39" t="str">
        <f>IF(ISBLANK('8.'!A2602),"-",'8.'!A2602)</f>
        <v>-</v>
      </c>
      <c r="AK2602" t="e">
        <f t="shared" si="1101"/>
        <v>#VALUE!</v>
      </c>
      <c r="AL2602" t="e">
        <f t="shared" si="1102"/>
        <v>#VALUE!</v>
      </c>
      <c r="AM2602" t="str">
        <f>IF(ISBLANK('8.'!B2602),"-",'8.'!B2602)</f>
        <v>-</v>
      </c>
      <c r="AN2602" s="9" t="e">
        <f t="shared" si="1103"/>
        <v>#VALUE!</v>
      </c>
      <c r="AO2602" s="41" t="str">
        <f>IF(ISBLANK('9.'!A2602),"-",'9.'!A2602)</f>
        <v>-</v>
      </c>
      <c r="AP2602" t="e">
        <f t="shared" si="1104"/>
        <v>#VALUE!</v>
      </c>
      <c r="AQ2602" t="e">
        <f t="shared" si="1105"/>
        <v>#VALUE!</v>
      </c>
      <c r="AR2602" t="str">
        <f>IF(ISBLANK('9.'!B2602),"-",'9.'!B2602)</f>
        <v>-</v>
      </c>
      <c r="AS2602" s="42" t="e">
        <f t="shared" si="1106"/>
        <v>#VALUE!</v>
      </c>
    </row>
    <row r="2603" spans="1:45">
      <c r="A2603" s="40" t="str">
        <f>IF(ISBLANK('1.'!A2603),"-",'1.'!A2603)</f>
        <v>-</v>
      </c>
      <c r="B2603" t="e">
        <f t="shared" si="1107"/>
        <v>#VALUE!</v>
      </c>
      <c r="C2603" t="e">
        <f t="shared" si="1108"/>
        <v>#VALUE!</v>
      </c>
      <c r="D2603">
        <f>IF(ISBLANK('Step 2. Percent Runtime Calcs'!B2603),"-",'1.'!B2603)</f>
        <v>0</v>
      </c>
      <c r="E2603" s="35">
        <f t="shared" si="1109"/>
        <v>0</v>
      </c>
      <c r="F2603" s="41" t="str">
        <f>IF(ISBLANK('2.'!A2603),"-",'2.'!A2603)</f>
        <v>-</v>
      </c>
      <c r="G2603" t="e">
        <f t="shared" si="1083"/>
        <v>#VALUE!</v>
      </c>
      <c r="H2603" t="e">
        <f t="shared" si="1084"/>
        <v>#VALUE!</v>
      </c>
      <c r="I2603" t="str">
        <f>IF(ISBLANK('2.'!B2603),"-",'2.'!B2603)</f>
        <v>-</v>
      </c>
      <c r="J2603" s="42" t="e">
        <f t="shared" si="1085"/>
        <v>#VALUE!</v>
      </c>
      <c r="K2603" s="7" t="str">
        <f>IF(ISBLANK('3.'!A2603),"-",'3.'!A2603)</f>
        <v>-</v>
      </c>
      <c r="L2603" t="e">
        <f t="shared" si="1086"/>
        <v>#VALUE!</v>
      </c>
      <c r="M2603" t="e">
        <f t="shared" si="1087"/>
        <v>#VALUE!</v>
      </c>
      <c r="N2603" t="str">
        <f>IF(ISBLANK('3.'!B2603),"-",'3.'!B2603)</f>
        <v>-</v>
      </c>
      <c r="O2603" s="8" t="e">
        <f t="shared" si="1088"/>
        <v>#VALUE!</v>
      </c>
      <c r="P2603" s="41" t="str">
        <f>IF(ISBLANK('4.'!A2603),"-",'4.'!A2603)</f>
        <v>-</v>
      </c>
      <c r="Q2603" t="e">
        <f t="shared" si="1089"/>
        <v>#VALUE!</v>
      </c>
      <c r="R2603" t="e">
        <f t="shared" si="1090"/>
        <v>#VALUE!</v>
      </c>
      <c r="S2603" t="str">
        <f>IF(ISBLANK('4.'!B2603),"-",'4.'!B2603)</f>
        <v>-</v>
      </c>
      <c r="T2603" s="42" t="e">
        <f t="shared" si="1091"/>
        <v>#VALUE!</v>
      </c>
      <c r="U2603" s="40" t="str">
        <f>IF(ISBLANK('5.'!A2603),"-",'5.'!A2603)</f>
        <v>-</v>
      </c>
      <c r="V2603" t="e">
        <f t="shared" si="1092"/>
        <v>#VALUE!</v>
      </c>
      <c r="W2603" t="e">
        <f t="shared" si="1093"/>
        <v>#VALUE!</v>
      </c>
      <c r="X2603" t="str">
        <f>IF(ISBLANK('5.'!B2603),"-",'5.'!B2603)</f>
        <v>-</v>
      </c>
      <c r="Y2603" s="35" t="e">
        <f t="shared" si="1094"/>
        <v>#VALUE!</v>
      </c>
      <c r="Z2603" s="39" t="str">
        <f>IF(ISBLANK('6.'!A2603),"-",'6.'!A2603)</f>
        <v>-</v>
      </c>
      <c r="AA2603" t="e">
        <f t="shared" si="1095"/>
        <v>#VALUE!</v>
      </c>
      <c r="AB2603" t="e">
        <f t="shared" si="1096"/>
        <v>#VALUE!</v>
      </c>
      <c r="AC2603" t="str">
        <f>IF(ISBLANK('6.'!B2603),"-",'6.'!B2603)</f>
        <v>-</v>
      </c>
      <c r="AD2603" s="9" t="e">
        <f t="shared" si="1097"/>
        <v>#VALUE!</v>
      </c>
      <c r="AE2603" s="40" t="str">
        <f>IF(ISBLANK('7.'!A2603),"-",'7.'!A2603)</f>
        <v>-</v>
      </c>
      <c r="AF2603" t="e">
        <f t="shared" si="1098"/>
        <v>#VALUE!</v>
      </c>
      <c r="AG2603" t="e">
        <f t="shared" si="1099"/>
        <v>#VALUE!</v>
      </c>
      <c r="AH2603" t="str">
        <f>IF(ISBLANK('7.'!B2603),"-",'7.'!B2603)</f>
        <v>-</v>
      </c>
      <c r="AI2603" s="35" t="e">
        <f t="shared" si="1100"/>
        <v>#VALUE!</v>
      </c>
      <c r="AJ2603" s="39" t="str">
        <f>IF(ISBLANK('8.'!A2603),"-",'8.'!A2603)</f>
        <v>-</v>
      </c>
      <c r="AK2603" t="e">
        <f t="shared" si="1101"/>
        <v>#VALUE!</v>
      </c>
      <c r="AL2603" t="e">
        <f t="shared" si="1102"/>
        <v>#VALUE!</v>
      </c>
      <c r="AM2603" t="str">
        <f>IF(ISBLANK('8.'!B2603),"-",'8.'!B2603)</f>
        <v>-</v>
      </c>
      <c r="AN2603" s="9" t="e">
        <f t="shared" si="1103"/>
        <v>#VALUE!</v>
      </c>
      <c r="AO2603" s="41" t="str">
        <f>IF(ISBLANK('9.'!A2603),"-",'9.'!A2603)</f>
        <v>-</v>
      </c>
      <c r="AP2603" t="e">
        <f t="shared" si="1104"/>
        <v>#VALUE!</v>
      </c>
      <c r="AQ2603" t="e">
        <f t="shared" si="1105"/>
        <v>#VALUE!</v>
      </c>
      <c r="AR2603" t="str">
        <f>IF(ISBLANK('9.'!B2603),"-",'9.'!B2603)</f>
        <v>-</v>
      </c>
      <c r="AS2603" s="42" t="e">
        <f t="shared" si="1106"/>
        <v>#VALUE!</v>
      </c>
    </row>
    <row r="2604" spans="1:45">
      <c r="A2604" s="40" t="str">
        <f>IF(ISBLANK('1.'!A2604),"-",'1.'!A2604)</f>
        <v>-</v>
      </c>
      <c r="B2604" t="e">
        <f t="shared" si="1107"/>
        <v>#VALUE!</v>
      </c>
      <c r="C2604" t="e">
        <f t="shared" si="1108"/>
        <v>#VALUE!</v>
      </c>
      <c r="D2604">
        <f>IF(ISBLANK('Step 2. Percent Runtime Calcs'!B2604),"-",'1.'!B2604)</f>
        <v>0</v>
      </c>
      <c r="E2604" s="35">
        <f t="shared" si="1109"/>
        <v>0</v>
      </c>
      <c r="F2604" s="41" t="str">
        <f>IF(ISBLANK('2.'!A2604),"-",'2.'!A2604)</f>
        <v>-</v>
      </c>
      <c r="G2604" t="e">
        <f t="shared" si="1083"/>
        <v>#VALUE!</v>
      </c>
      <c r="H2604" t="e">
        <f t="shared" si="1084"/>
        <v>#VALUE!</v>
      </c>
      <c r="I2604" t="str">
        <f>IF(ISBLANK('2.'!B2604),"-",'2.'!B2604)</f>
        <v>-</v>
      </c>
      <c r="J2604" s="42" t="e">
        <f t="shared" si="1085"/>
        <v>#VALUE!</v>
      </c>
      <c r="K2604" s="7" t="str">
        <f>IF(ISBLANK('3.'!A2604),"-",'3.'!A2604)</f>
        <v>-</v>
      </c>
      <c r="L2604" t="e">
        <f t="shared" si="1086"/>
        <v>#VALUE!</v>
      </c>
      <c r="M2604" t="e">
        <f t="shared" si="1087"/>
        <v>#VALUE!</v>
      </c>
      <c r="N2604" t="str">
        <f>IF(ISBLANK('3.'!B2604),"-",'3.'!B2604)</f>
        <v>-</v>
      </c>
      <c r="O2604" s="8" t="e">
        <f t="shared" si="1088"/>
        <v>#VALUE!</v>
      </c>
      <c r="P2604" s="41" t="str">
        <f>IF(ISBLANK('4.'!A2604),"-",'4.'!A2604)</f>
        <v>-</v>
      </c>
      <c r="Q2604" t="e">
        <f t="shared" si="1089"/>
        <v>#VALUE!</v>
      </c>
      <c r="R2604" t="e">
        <f t="shared" si="1090"/>
        <v>#VALUE!</v>
      </c>
      <c r="S2604" t="str">
        <f>IF(ISBLANK('4.'!B2604),"-",'4.'!B2604)</f>
        <v>-</v>
      </c>
      <c r="T2604" s="42" t="e">
        <f t="shared" si="1091"/>
        <v>#VALUE!</v>
      </c>
      <c r="U2604" s="40" t="str">
        <f>IF(ISBLANK('5.'!A2604),"-",'5.'!A2604)</f>
        <v>-</v>
      </c>
      <c r="V2604" t="e">
        <f t="shared" si="1092"/>
        <v>#VALUE!</v>
      </c>
      <c r="W2604" t="e">
        <f t="shared" si="1093"/>
        <v>#VALUE!</v>
      </c>
      <c r="X2604" t="str">
        <f>IF(ISBLANK('5.'!B2604),"-",'5.'!B2604)</f>
        <v>-</v>
      </c>
      <c r="Y2604" s="35" t="e">
        <f t="shared" si="1094"/>
        <v>#VALUE!</v>
      </c>
      <c r="Z2604" s="39" t="str">
        <f>IF(ISBLANK('6.'!A2604),"-",'6.'!A2604)</f>
        <v>-</v>
      </c>
      <c r="AA2604" t="e">
        <f t="shared" si="1095"/>
        <v>#VALUE!</v>
      </c>
      <c r="AB2604" t="e">
        <f t="shared" si="1096"/>
        <v>#VALUE!</v>
      </c>
      <c r="AC2604" t="str">
        <f>IF(ISBLANK('6.'!B2604),"-",'6.'!B2604)</f>
        <v>-</v>
      </c>
      <c r="AD2604" s="9" t="e">
        <f t="shared" si="1097"/>
        <v>#VALUE!</v>
      </c>
      <c r="AE2604" s="40" t="str">
        <f>IF(ISBLANK('7.'!A2604),"-",'7.'!A2604)</f>
        <v>-</v>
      </c>
      <c r="AF2604" t="e">
        <f t="shared" si="1098"/>
        <v>#VALUE!</v>
      </c>
      <c r="AG2604" t="e">
        <f t="shared" si="1099"/>
        <v>#VALUE!</v>
      </c>
      <c r="AH2604" t="str">
        <f>IF(ISBLANK('7.'!B2604),"-",'7.'!B2604)</f>
        <v>-</v>
      </c>
      <c r="AI2604" s="35" t="e">
        <f t="shared" si="1100"/>
        <v>#VALUE!</v>
      </c>
      <c r="AJ2604" s="39" t="str">
        <f>IF(ISBLANK('8.'!A2604),"-",'8.'!A2604)</f>
        <v>-</v>
      </c>
      <c r="AK2604" t="e">
        <f t="shared" si="1101"/>
        <v>#VALUE!</v>
      </c>
      <c r="AL2604" t="e">
        <f t="shared" si="1102"/>
        <v>#VALUE!</v>
      </c>
      <c r="AM2604" t="str">
        <f>IF(ISBLANK('8.'!B2604),"-",'8.'!B2604)</f>
        <v>-</v>
      </c>
      <c r="AN2604" s="9" t="e">
        <f t="shared" si="1103"/>
        <v>#VALUE!</v>
      </c>
      <c r="AO2604" s="41" t="str">
        <f>IF(ISBLANK('9.'!A2604),"-",'9.'!A2604)</f>
        <v>-</v>
      </c>
      <c r="AP2604" t="e">
        <f t="shared" si="1104"/>
        <v>#VALUE!</v>
      </c>
      <c r="AQ2604" t="e">
        <f t="shared" si="1105"/>
        <v>#VALUE!</v>
      </c>
      <c r="AR2604" t="str">
        <f>IF(ISBLANK('9.'!B2604),"-",'9.'!B2604)</f>
        <v>-</v>
      </c>
      <c r="AS2604" s="42" t="e">
        <f t="shared" si="1106"/>
        <v>#VALUE!</v>
      </c>
    </row>
    <row r="2605" spans="1:45">
      <c r="A2605" s="40" t="str">
        <f>IF(ISBLANK('1.'!A2605),"-",'1.'!A2605)</f>
        <v>-</v>
      </c>
      <c r="B2605" t="e">
        <f t="shared" si="1107"/>
        <v>#VALUE!</v>
      </c>
      <c r="C2605" t="e">
        <f t="shared" si="1108"/>
        <v>#VALUE!</v>
      </c>
      <c r="D2605">
        <f>IF(ISBLANK('Step 2. Percent Runtime Calcs'!B2605),"-",'1.'!B2605)</f>
        <v>0</v>
      </c>
      <c r="E2605" s="35">
        <f t="shared" si="1109"/>
        <v>0</v>
      </c>
      <c r="F2605" s="41" t="str">
        <f>IF(ISBLANK('2.'!A2605),"-",'2.'!A2605)</f>
        <v>-</v>
      </c>
      <c r="G2605" t="e">
        <f t="shared" si="1083"/>
        <v>#VALUE!</v>
      </c>
      <c r="H2605" t="e">
        <f t="shared" si="1084"/>
        <v>#VALUE!</v>
      </c>
      <c r="I2605" t="str">
        <f>IF(ISBLANK('2.'!B2605),"-",'2.'!B2605)</f>
        <v>-</v>
      </c>
      <c r="J2605" s="42" t="e">
        <f t="shared" si="1085"/>
        <v>#VALUE!</v>
      </c>
      <c r="K2605" s="7" t="str">
        <f>IF(ISBLANK('3.'!A2605),"-",'3.'!A2605)</f>
        <v>-</v>
      </c>
      <c r="L2605" t="e">
        <f t="shared" si="1086"/>
        <v>#VALUE!</v>
      </c>
      <c r="M2605" t="e">
        <f t="shared" si="1087"/>
        <v>#VALUE!</v>
      </c>
      <c r="N2605" t="str">
        <f>IF(ISBLANK('3.'!B2605),"-",'3.'!B2605)</f>
        <v>-</v>
      </c>
      <c r="O2605" s="8" t="e">
        <f t="shared" si="1088"/>
        <v>#VALUE!</v>
      </c>
      <c r="P2605" s="41" t="str">
        <f>IF(ISBLANK('4.'!A2605),"-",'4.'!A2605)</f>
        <v>-</v>
      </c>
      <c r="Q2605" t="e">
        <f t="shared" si="1089"/>
        <v>#VALUE!</v>
      </c>
      <c r="R2605" t="e">
        <f t="shared" si="1090"/>
        <v>#VALUE!</v>
      </c>
      <c r="S2605" t="str">
        <f>IF(ISBLANK('4.'!B2605),"-",'4.'!B2605)</f>
        <v>-</v>
      </c>
      <c r="T2605" s="42" t="e">
        <f t="shared" si="1091"/>
        <v>#VALUE!</v>
      </c>
      <c r="U2605" s="40" t="str">
        <f>IF(ISBLANK('5.'!A2605),"-",'5.'!A2605)</f>
        <v>-</v>
      </c>
      <c r="V2605" t="e">
        <f t="shared" si="1092"/>
        <v>#VALUE!</v>
      </c>
      <c r="W2605" t="e">
        <f t="shared" si="1093"/>
        <v>#VALUE!</v>
      </c>
      <c r="X2605" t="str">
        <f>IF(ISBLANK('5.'!B2605),"-",'5.'!B2605)</f>
        <v>-</v>
      </c>
      <c r="Y2605" s="35" t="e">
        <f t="shared" si="1094"/>
        <v>#VALUE!</v>
      </c>
      <c r="Z2605" s="39" t="str">
        <f>IF(ISBLANK('6.'!A2605),"-",'6.'!A2605)</f>
        <v>-</v>
      </c>
      <c r="AA2605" t="e">
        <f t="shared" si="1095"/>
        <v>#VALUE!</v>
      </c>
      <c r="AB2605" t="e">
        <f t="shared" si="1096"/>
        <v>#VALUE!</v>
      </c>
      <c r="AC2605" t="str">
        <f>IF(ISBLANK('6.'!B2605),"-",'6.'!B2605)</f>
        <v>-</v>
      </c>
      <c r="AD2605" s="9" t="e">
        <f t="shared" si="1097"/>
        <v>#VALUE!</v>
      </c>
      <c r="AE2605" s="40" t="str">
        <f>IF(ISBLANK('7.'!A2605),"-",'7.'!A2605)</f>
        <v>-</v>
      </c>
      <c r="AF2605" t="e">
        <f t="shared" si="1098"/>
        <v>#VALUE!</v>
      </c>
      <c r="AG2605" t="e">
        <f t="shared" si="1099"/>
        <v>#VALUE!</v>
      </c>
      <c r="AH2605" t="str">
        <f>IF(ISBLANK('7.'!B2605),"-",'7.'!B2605)</f>
        <v>-</v>
      </c>
      <c r="AI2605" s="35" t="e">
        <f t="shared" si="1100"/>
        <v>#VALUE!</v>
      </c>
      <c r="AJ2605" s="39" t="str">
        <f>IF(ISBLANK('8.'!A2605),"-",'8.'!A2605)</f>
        <v>-</v>
      </c>
      <c r="AK2605" t="e">
        <f t="shared" si="1101"/>
        <v>#VALUE!</v>
      </c>
      <c r="AL2605" t="e">
        <f t="shared" si="1102"/>
        <v>#VALUE!</v>
      </c>
      <c r="AM2605" t="str">
        <f>IF(ISBLANK('8.'!B2605),"-",'8.'!B2605)</f>
        <v>-</v>
      </c>
      <c r="AN2605" s="9" t="e">
        <f t="shared" si="1103"/>
        <v>#VALUE!</v>
      </c>
      <c r="AO2605" s="41" t="str">
        <f>IF(ISBLANK('9.'!A2605),"-",'9.'!A2605)</f>
        <v>-</v>
      </c>
      <c r="AP2605" t="e">
        <f t="shared" si="1104"/>
        <v>#VALUE!</v>
      </c>
      <c r="AQ2605" t="e">
        <f t="shared" si="1105"/>
        <v>#VALUE!</v>
      </c>
      <c r="AR2605" t="str">
        <f>IF(ISBLANK('9.'!B2605),"-",'9.'!B2605)</f>
        <v>-</v>
      </c>
      <c r="AS2605" s="42" t="e">
        <f t="shared" si="1106"/>
        <v>#VALUE!</v>
      </c>
    </row>
    <row r="2606" spans="1:45">
      <c r="A2606" s="40" t="str">
        <f>IF(ISBLANK('1.'!A2606),"-",'1.'!A2606)</f>
        <v>-</v>
      </c>
      <c r="B2606" t="e">
        <f t="shared" si="1107"/>
        <v>#VALUE!</v>
      </c>
      <c r="C2606" t="e">
        <f t="shared" si="1108"/>
        <v>#VALUE!</v>
      </c>
      <c r="D2606">
        <f>IF(ISBLANK('Step 2. Percent Runtime Calcs'!B2606),"-",'1.'!B2606)</f>
        <v>0</v>
      </c>
      <c r="E2606" s="35">
        <f t="shared" si="1109"/>
        <v>0</v>
      </c>
      <c r="F2606" s="41" t="str">
        <f>IF(ISBLANK('2.'!A2606),"-",'2.'!A2606)</f>
        <v>-</v>
      </c>
      <c r="G2606" t="e">
        <f t="shared" si="1083"/>
        <v>#VALUE!</v>
      </c>
      <c r="H2606" t="e">
        <f t="shared" si="1084"/>
        <v>#VALUE!</v>
      </c>
      <c r="I2606" t="str">
        <f>IF(ISBLANK('2.'!B2606),"-",'2.'!B2606)</f>
        <v>-</v>
      </c>
      <c r="J2606" s="42" t="e">
        <f t="shared" si="1085"/>
        <v>#VALUE!</v>
      </c>
      <c r="K2606" s="7" t="str">
        <f>IF(ISBLANK('3.'!A2606),"-",'3.'!A2606)</f>
        <v>-</v>
      </c>
      <c r="L2606" t="e">
        <f t="shared" si="1086"/>
        <v>#VALUE!</v>
      </c>
      <c r="M2606" t="e">
        <f t="shared" si="1087"/>
        <v>#VALUE!</v>
      </c>
      <c r="N2606" t="str">
        <f>IF(ISBLANK('3.'!B2606),"-",'3.'!B2606)</f>
        <v>-</v>
      </c>
      <c r="O2606" s="8" t="e">
        <f t="shared" si="1088"/>
        <v>#VALUE!</v>
      </c>
      <c r="P2606" s="41" t="str">
        <f>IF(ISBLANK('4.'!A2606),"-",'4.'!A2606)</f>
        <v>-</v>
      </c>
      <c r="Q2606" t="e">
        <f t="shared" si="1089"/>
        <v>#VALUE!</v>
      </c>
      <c r="R2606" t="e">
        <f t="shared" si="1090"/>
        <v>#VALUE!</v>
      </c>
      <c r="S2606" t="str">
        <f>IF(ISBLANK('4.'!B2606),"-",'4.'!B2606)</f>
        <v>-</v>
      </c>
      <c r="T2606" s="42" t="e">
        <f t="shared" si="1091"/>
        <v>#VALUE!</v>
      </c>
      <c r="U2606" s="40" t="str">
        <f>IF(ISBLANK('5.'!A2606),"-",'5.'!A2606)</f>
        <v>-</v>
      </c>
      <c r="V2606" t="e">
        <f t="shared" si="1092"/>
        <v>#VALUE!</v>
      </c>
      <c r="W2606" t="e">
        <f t="shared" si="1093"/>
        <v>#VALUE!</v>
      </c>
      <c r="X2606" t="str">
        <f>IF(ISBLANK('5.'!B2606),"-",'5.'!B2606)</f>
        <v>-</v>
      </c>
      <c r="Y2606" s="35" t="e">
        <f t="shared" si="1094"/>
        <v>#VALUE!</v>
      </c>
      <c r="Z2606" s="39" t="str">
        <f>IF(ISBLANK('6.'!A2606),"-",'6.'!A2606)</f>
        <v>-</v>
      </c>
      <c r="AA2606" t="e">
        <f t="shared" si="1095"/>
        <v>#VALUE!</v>
      </c>
      <c r="AB2606" t="e">
        <f t="shared" si="1096"/>
        <v>#VALUE!</v>
      </c>
      <c r="AC2606" t="str">
        <f>IF(ISBLANK('6.'!B2606),"-",'6.'!B2606)</f>
        <v>-</v>
      </c>
      <c r="AD2606" s="9" t="e">
        <f t="shared" si="1097"/>
        <v>#VALUE!</v>
      </c>
      <c r="AE2606" s="40" t="str">
        <f>IF(ISBLANK('7.'!A2606),"-",'7.'!A2606)</f>
        <v>-</v>
      </c>
      <c r="AF2606" t="e">
        <f t="shared" si="1098"/>
        <v>#VALUE!</v>
      </c>
      <c r="AG2606" t="e">
        <f t="shared" si="1099"/>
        <v>#VALUE!</v>
      </c>
      <c r="AH2606" t="str">
        <f>IF(ISBLANK('7.'!B2606),"-",'7.'!B2606)</f>
        <v>-</v>
      </c>
      <c r="AI2606" s="35" t="e">
        <f t="shared" si="1100"/>
        <v>#VALUE!</v>
      </c>
      <c r="AJ2606" s="39" t="str">
        <f>IF(ISBLANK('8.'!A2606),"-",'8.'!A2606)</f>
        <v>-</v>
      </c>
      <c r="AK2606" t="e">
        <f t="shared" si="1101"/>
        <v>#VALUE!</v>
      </c>
      <c r="AL2606" t="e">
        <f t="shared" si="1102"/>
        <v>#VALUE!</v>
      </c>
      <c r="AM2606" t="str">
        <f>IF(ISBLANK('8.'!B2606),"-",'8.'!B2606)</f>
        <v>-</v>
      </c>
      <c r="AN2606" s="9" t="e">
        <f t="shared" si="1103"/>
        <v>#VALUE!</v>
      </c>
      <c r="AO2606" s="41" t="str">
        <f>IF(ISBLANK('9.'!A2606),"-",'9.'!A2606)</f>
        <v>-</v>
      </c>
      <c r="AP2606" t="e">
        <f t="shared" si="1104"/>
        <v>#VALUE!</v>
      </c>
      <c r="AQ2606" t="e">
        <f t="shared" si="1105"/>
        <v>#VALUE!</v>
      </c>
      <c r="AR2606" t="str">
        <f>IF(ISBLANK('9.'!B2606),"-",'9.'!B2606)</f>
        <v>-</v>
      </c>
      <c r="AS2606" s="42" t="e">
        <f t="shared" si="1106"/>
        <v>#VALUE!</v>
      </c>
    </row>
    <row r="2607" spans="1:45">
      <c r="A2607" s="40" t="str">
        <f>IF(ISBLANK('1.'!A2607),"-",'1.'!A2607)</f>
        <v>-</v>
      </c>
      <c r="B2607" t="e">
        <f t="shared" si="1107"/>
        <v>#VALUE!</v>
      </c>
      <c r="C2607" t="e">
        <f t="shared" si="1108"/>
        <v>#VALUE!</v>
      </c>
      <c r="D2607">
        <f>IF(ISBLANK('Step 2. Percent Runtime Calcs'!B2607),"-",'1.'!B2607)</f>
        <v>0</v>
      </c>
      <c r="E2607" s="35">
        <f t="shared" si="1109"/>
        <v>0</v>
      </c>
      <c r="F2607" s="41" t="str">
        <f>IF(ISBLANK('2.'!A2607),"-",'2.'!A2607)</f>
        <v>-</v>
      </c>
      <c r="G2607" t="e">
        <f t="shared" si="1083"/>
        <v>#VALUE!</v>
      </c>
      <c r="H2607" t="e">
        <f t="shared" si="1084"/>
        <v>#VALUE!</v>
      </c>
      <c r="I2607" t="str">
        <f>IF(ISBLANK('2.'!B2607),"-",'2.'!B2607)</f>
        <v>-</v>
      </c>
      <c r="J2607" s="42" t="e">
        <f t="shared" si="1085"/>
        <v>#VALUE!</v>
      </c>
      <c r="K2607" s="7" t="str">
        <f>IF(ISBLANK('3.'!A2607),"-",'3.'!A2607)</f>
        <v>-</v>
      </c>
      <c r="L2607" t="e">
        <f t="shared" si="1086"/>
        <v>#VALUE!</v>
      </c>
      <c r="M2607" t="e">
        <f t="shared" si="1087"/>
        <v>#VALUE!</v>
      </c>
      <c r="N2607" t="str">
        <f>IF(ISBLANK('3.'!B2607),"-",'3.'!B2607)</f>
        <v>-</v>
      </c>
      <c r="O2607" s="8" t="e">
        <f t="shared" si="1088"/>
        <v>#VALUE!</v>
      </c>
      <c r="P2607" s="41" t="str">
        <f>IF(ISBLANK('4.'!A2607),"-",'4.'!A2607)</f>
        <v>-</v>
      </c>
      <c r="Q2607" t="e">
        <f t="shared" si="1089"/>
        <v>#VALUE!</v>
      </c>
      <c r="R2607" t="e">
        <f t="shared" si="1090"/>
        <v>#VALUE!</v>
      </c>
      <c r="S2607" t="str">
        <f>IF(ISBLANK('4.'!B2607),"-",'4.'!B2607)</f>
        <v>-</v>
      </c>
      <c r="T2607" s="42" t="e">
        <f t="shared" si="1091"/>
        <v>#VALUE!</v>
      </c>
      <c r="U2607" s="40" t="str">
        <f>IF(ISBLANK('5.'!A2607),"-",'5.'!A2607)</f>
        <v>-</v>
      </c>
      <c r="V2607" t="e">
        <f t="shared" si="1092"/>
        <v>#VALUE!</v>
      </c>
      <c r="W2607" t="e">
        <f t="shared" si="1093"/>
        <v>#VALUE!</v>
      </c>
      <c r="X2607" t="str">
        <f>IF(ISBLANK('5.'!B2607),"-",'5.'!B2607)</f>
        <v>-</v>
      </c>
      <c r="Y2607" s="35" t="e">
        <f t="shared" si="1094"/>
        <v>#VALUE!</v>
      </c>
      <c r="Z2607" s="39" t="str">
        <f>IF(ISBLANK('6.'!A2607),"-",'6.'!A2607)</f>
        <v>-</v>
      </c>
      <c r="AA2607" t="e">
        <f t="shared" si="1095"/>
        <v>#VALUE!</v>
      </c>
      <c r="AB2607" t="e">
        <f t="shared" si="1096"/>
        <v>#VALUE!</v>
      </c>
      <c r="AC2607" t="str">
        <f>IF(ISBLANK('6.'!B2607),"-",'6.'!B2607)</f>
        <v>-</v>
      </c>
      <c r="AD2607" s="9" t="e">
        <f t="shared" si="1097"/>
        <v>#VALUE!</v>
      </c>
      <c r="AE2607" s="40" t="str">
        <f>IF(ISBLANK('7.'!A2607),"-",'7.'!A2607)</f>
        <v>-</v>
      </c>
      <c r="AF2607" t="e">
        <f t="shared" si="1098"/>
        <v>#VALUE!</v>
      </c>
      <c r="AG2607" t="e">
        <f t="shared" si="1099"/>
        <v>#VALUE!</v>
      </c>
      <c r="AH2607" t="str">
        <f>IF(ISBLANK('7.'!B2607),"-",'7.'!B2607)</f>
        <v>-</v>
      </c>
      <c r="AI2607" s="35" t="e">
        <f t="shared" si="1100"/>
        <v>#VALUE!</v>
      </c>
      <c r="AJ2607" s="39" t="str">
        <f>IF(ISBLANK('8.'!A2607),"-",'8.'!A2607)</f>
        <v>-</v>
      </c>
      <c r="AK2607" t="e">
        <f t="shared" si="1101"/>
        <v>#VALUE!</v>
      </c>
      <c r="AL2607" t="e">
        <f t="shared" si="1102"/>
        <v>#VALUE!</v>
      </c>
      <c r="AM2607" t="str">
        <f>IF(ISBLANK('8.'!B2607),"-",'8.'!B2607)</f>
        <v>-</v>
      </c>
      <c r="AN2607" s="9" t="e">
        <f t="shared" si="1103"/>
        <v>#VALUE!</v>
      </c>
      <c r="AO2607" s="41" t="str">
        <f>IF(ISBLANK('9.'!A2607),"-",'9.'!A2607)</f>
        <v>-</v>
      </c>
      <c r="AP2607" t="e">
        <f t="shared" si="1104"/>
        <v>#VALUE!</v>
      </c>
      <c r="AQ2607" t="e">
        <f t="shared" si="1105"/>
        <v>#VALUE!</v>
      </c>
      <c r="AR2607" t="str">
        <f>IF(ISBLANK('9.'!B2607),"-",'9.'!B2607)</f>
        <v>-</v>
      </c>
      <c r="AS2607" s="42" t="e">
        <f t="shared" si="1106"/>
        <v>#VALUE!</v>
      </c>
    </row>
    <row r="2608" spans="1:45">
      <c r="A2608" s="40" t="str">
        <f>IF(ISBLANK('1.'!A2608),"-",'1.'!A2608)</f>
        <v>-</v>
      </c>
      <c r="B2608" t="e">
        <f t="shared" si="1107"/>
        <v>#VALUE!</v>
      </c>
      <c r="C2608" t="e">
        <f t="shared" si="1108"/>
        <v>#VALUE!</v>
      </c>
      <c r="D2608">
        <f>IF(ISBLANK('Step 2. Percent Runtime Calcs'!B2608),"-",'1.'!B2608)</f>
        <v>0</v>
      </c>
      <c r="E2608" s="35">
        <f t="shared" si="1109"/>
        <v>0</v>
      </c>
      <c r="F2608" s="41" t="str">
        <f>IF(ISBLANK('2.'!A2608),"-",'2.'!A2608)</f>
        <v>-</v>
      </c>
      <c r="G2608" t="e">
        <f t="shared" si="1083"/>
        <v>#VALUE!</v>
      </c>
      <c r="H2608" t="e">
        <f t="shared" si="1084"/>
        <v>#VALUE!</v>
      </c>
      <c r="I2608" t="str">
        <f>IF(ISBLANK('2.'!B2608),"-",'2.'!B2608)</f>
        <v>-</v>
      </c>
      <c r="J2608" s="42" t="e">
        <f t="shared" si="1085"/>
        <v>#VALUE!</v>
      </c>
      <c r="K2608" s="7" t="str">
        <f>IF(ISBLANK('3.'!A2608),"-",'3.'!A2608)</f>
        <v>-</v>
      </c>
      <c r="L2608" t="e">
        <f t="shared" si="1086"/>
        <v>#VALUE!</v>
      </c>
      <c r="M2608" t="e">
        <f t="shared" si="1087"/>
        <v>#VALUE!</v>
      </c>
      <c r="N2608" t="str">
        <f>IF(ISBLANK('3.'!B2608),"-",'3.'!B2608)</f>
        <v>-</v>
      </c>
      <c r="O2608" s="8" t="e">
        <f t="shared" si="1088"/>
        <v>#VALUE!</v>
      </c>
      <c r="P2608" s="41" t="str">
        <f>IF(ISBLANK('4.'!A2608),"-",'4.'!A2608)</f>
        <v>-</v>
      </c>
      <c r="Q2608" t="e">
        <f t="shared" si="1089"/>
        <v>#VALUE!</v>
      </c>
      <c r="R2608" t="e">
        <f t="shared" si="1090"/>
        <v>#VALUE!</v>
      </c>
      <c r="S2608" t="str">
        <f>IF(ISBLANK('4.'!B2608),"-",'4.'!B2608)</f>
        <v>-</v>
      </c>
      <c r="T2608" s="42" t="e">
        <f t="shared" si="1091"/>
        <v>#VALUE!</v>
      </c>
      <c r="U2608" s="40" t="str">
        <f>IF(ISBLANK('5.'!A2608),"-",'5.'!A2608)</f>
        <v>-</v>
      </c>
      <c r="V2608" t="e">
        <f t="shared" si="1092"/>
        <v>#VALUE!</v>
      </c>
      <c r="W2608" t="e">
        <f t="shared" si="1093"/>
        <v>#VALUE!</v>
      </c>
      <c r="X2608" t="str">
        <f>IF(ISBLANK('5.'!B2608),"-",'5.'!B2608)</f>
        <v>-</v>
      </c>
      <c r="Y2608" s="35" t="e">
        <f t="shared" si="1094"/>
        <v>#VALUE!</v>
      </c>
      <c r="Z2608" s="39" t="str">
        <f>IF(ISBLANK('6.'!A2608),"-",'6.'!A2608)</f>
        <v>-</v>
      </c>
      <c r="AA2608" t="e">
        <f t="shared" si="1095"/>
        <v>#VALUE!</v>
      </c>
      <c r="AB2608" t="e">
        <f t="shared" si="1096"/>
        <v>#VALUE!</v>
      </c>
      <c r="AC2608" t="str">
        <f>IF(ISBLANK('6.'!B2608),"-",'6.'!B2608)</f>
        <v>-</v>
      </c>
      <c r="AD2608" s="9" t="e">
        <f t="shared" si="1097"/>
        <v>#VALUE!</v>
      </c>
      <c r="AE2608" s="40" t="str">
        <f>IF(ISBLANK('7.'!A2608),"-",'7.'!A2608)</f>
        <v>-</v>
      </c>
      <c r="AF2608" t="e">
        <f t="shared" si="1098"/>
        <v>#VALUE!</v>
      </c>
      <c r="AG2608" t="e">
        <f t="shared" si="1099"/>
        <v>#VALUE!</v>
      </c>
      <c r="AH2608" t="str">
        <f>IF(ISBLANK('7.'!B2608),"-",'7.'!B2608)</f>
        <v>-</v>
      </c>
      <c r="AI2608" s="35" t="e">
        <f t="shared" si="1100"/>
        <v>#VALUE!</v>
      </c>
      <c r="AJ2608" s="39" t="str">
        <f>IF(ISBLANK('8.'!A2608),"-",'8.'!A2608)</f>
        <v>-</v>
      </c>
      <c r="AK2608" t="e">
        <f t="shared" si="1101"/>
        <v>#VALUE!</v>
      </c>
      <c r="AL2608" t="e">
        <f t="shared" si="1102"/>
        <v>#VALUE!</v>
      </c>
      <c r="AM2608" t="str">
        <f>IF(ISBLANK('8.'!B2608),"-",'8.'!B2608)</f>
        <v>-</v>
      </c>
      <c r="AN2608" s="9" t="e">
        <f t="shared" si="1103"/>
        <v>#VALUE!</v>
      </c>
      <c r="AO2608" s="41" t="str">
        <f>IF(ISBLANK('9.'!A2608),"-",'9.'!A2608)</f>
        <v>-</v>
      </c>
      <c r="AP2608" t="e">
        <f t="shared" si="1104"/>
        <v>#VALUE!</v>
      </c>
      <c r="AQ2608" t="e">
        <f t="shared" si="1105"/>
        <v>#VALUE!</v>
      </c>
      <c r="AR2608" t="str">
        <f>IF(ISBLANK('9.'!B2608),"-",'9.'!B2608)</f>
        <v>-</v>
      </c>
      <c r="AS2608" s="42" t="e">
        <f t="shared" si="1106"/>
        <v>#VALUE!</v>
      </c>
    </row>
    <row r="2609" spans="1:45">
      <c r="A2609" s="40" t="str">
        <f>IF(ISBLANK('1.'!A2609),"-",'1.'!A2609)</f>
        <v>-</v>
      </c>
      <c r="B2609" t="e">
        <f t="shared" si="1107"/>
        <v>#VALUE!</v>
      </c>
      <c r="C2609" t="e">
        <f t="shared" si="1108"/>
        <v>#VALUE!</v>
      </c>
      <c r="D2609">
        <f>IF(ISBLANK('Step 2. Percent Runtime Calcs'!B2609),"-",'1.'!B2609)</f>
        <v>0</v>
      </c>
      <c r="E2609" s="35">
        <f t="shared" si="1109"/>
        <v>0</v>
      </c>
      <c r="F2609" s="41" t="str">
        <f>IF(ISBLANK('2.'!A2609),"-",'2.'!A2609)</f>
        <v>-</v>
      </c>
      <c r="G2609" t="e">
        <f t="shared" si="1083"/>
        <v>#VALUE!</v>
      </c>
      <c r="H2609" t="e">
        <f t="shared" si="1084"/>
        <v>#VALUE!</v>
      </c>
      <c r="I2609" t="str">
        <f>IF(ISBLANK('2.'!B2609),"-",'2.'!B2609)</f>
        <v>-</v>
      </c>
      <c r="J2609" s="42" t="e">
        <f t="shared" si="1085"/>
        <v>#VALUE!</v>
      </c>
      <c r="K2609" s="7" t="str">
        <f>IF(ISBLANK('3.'!A2609),"-",'3.'!A2609)</f>
        <v>-</v>
      </c>
      <c r="L2609" t="e">
        <f t="shared" si="1086"/>
        <v>#VALUE!</v>
      </c>
      <c r="M2609" t="e">
        <f t="shared" si="1087"/>
        <v>#VALUE!</v>
      </c>
      <c r="N2609" t="str">
        <f>IF(ISBLANK('3.'!B2609),"-",'3.'!B2609)</f>
        <v>-</v>
      </c>
      <c r="O2609" s="8" t="e">
        <f t="shared" si="1088"/>
        <v>#VALUE!</v>
      </c>
      <c r="P2609" s="41" t="str">
        <f>IF(ISBLANK('4.'!A2609),"-",'4.'!A2609)</f>
        <v>-</v>
      </c>
      <c r="Q2609" t="e">
        <f t="shared" si="1089"/>
        <v>#VALUE!</v>
      </c>
      <c r="R2609" t="e">
        <f t="shared" si="1090"/>
        <v>#VALUE!</v>
      </c>
      <c r="S2609" t="str">
        <f>IF(ISBLANK('4.'!B2609),"-",'4.'!B2609)</f>
        <v>-</v>
      </c>
      <c r="T2609" s="42" t="e">
        <f t="shared" si="1091"/>
        <v>#VALUE!</v>
      </c>
      <c r="U2609" s="40" t="str">
        <f>IF(ISBLANK('5.'!A2609),"-",'5.'!A2609)</f>
        <v>-</v>
      </c>
      <c r="V2609" t="e">
        <f t="shared" si="1092"/>
        <v>#VALUE!</v>
      </c>
      <c r="W2609" t="e">
        <f t="shared" si="1093"/>
        <v>#VALUE!</v>
      </c>
      <c r="X2609" t="str">
        <f>IF(ISBLANK('5.'!B2609),"-",'5.'!B2609)</f>
        <v>-</v>
      </c>
      <c r="Y2609" s="35" t="e">
        <f t="shared" si="1094"/>
        <v>#VALUE!</v>
      </c>
      <c r="Z2609" s="39" t="str">
        <f>IF(ISBLANK('6.'!A2609),"-",'6.'!A2609)</f>
        <v>-</v>
      </c>
      <c r="AA2609" t="e">
        <f t="shared" si="1095"/>
        <v>#VALUE!</v>
      </c>
      <c r="AB2609" t="e">
        <f t="shared" si="1096"/>
        <v>#VALUE!</v>
      </c>
      <c r="AC2609" t="str">
        <f>IF(ISBLANK('6.'!B2609),"-",'6.'!B2609)</f>
        <v>-</v>
      </c>
      <c r="AD2609" s="9" t="e">
        <f t="shared" si="1097"/>
        <v>#VALUE!</v>
      </c>
      <c r="AE2609" s="40" t="str">
        <f>IF(ISBLANK('7.'!A2609),"-",'7.'!A2609)</f>
        <v>-</v>
      </c>
      <c r="AF2609" t="e">
        <f t="shared" si="1098"/>
        <v>#VALUE!</v>
      </c>
      <c r="AG2609" t="e">
        <f t="shared" si="1099"/>
        <v>#VALUE!</v>
      </c>
      <c r="AH2609" t="str">
        <f>IF(ISBLANK('7.'!B2609),"-",'7.'!B2609)</f>
        <v>-</v>
      </c>
      <c r="AI2609" s="35" t="e">
        <f t="shared" si="1100"/>
        <v>#VALUE!</v>
      </c>
      <c r="AJ2609" s="39" t="str">
        <f>IF(ISBLANK('8.'!A2609),"-",'8.'!A2609)</f>
        <v>-</v>
      </c>
      <c r="AK2609" t="e">
        <f t="shared" si="1101"/>
        <v>#VALUE!</v>
      </c>
      <c r="AL2609" t="e">
        <f t="shared" si="1102"/>
        <v>#VALUE!</v>
      </c>
      <c r="AM2609" t="str">
        <f>IF(ISBLANK('8.'!B2609),"-",'8.'!B2609)</f>
        <v>-</v>
      </c>
      <c r="AN2609" s="9" t="e">
        <f t="shared" si="1103"/>
        <v>#VALUE!</v>
      </c>
      <c r="AO2609" s="41" t="str">
        <f>IF(ISBLANK('9.'!A2609),"-",'9.'!A2609)</f>
        <v>-</v>
      </c>
      <c r="AP2609" t="e">
        <f t="shared" si="1104"/>
        <v>#VALUE!</v>
      </c>
      <c r="AQ2609" t="e">
        <f t="shared" si="1105"/>
        <v>#VALUE!</v>
      </c>
      <c r="AR2609" t="str">
        <f>IF(ISBLANK('9.'!B2609),"-",'9.'!B2609)</f>
        <v>-</v>
      </c>
      <c r="AS2609" s="42" t="e">
        <f t="shared" si="1106"/>
        <v>#VALUE!</v>
      </c>
    </row>
    <row r="2610" spans="1:45">
      <c r="A2610" s="40" t="str">
        <f>IF(ISBLANK('1.'!A2610),"-",'1.'!A2610)</f>
        <v>-</v>
      </c>
      <c r="B2610" t="e">
        <f t="shared" si="1107"/>
        <v>#VALUE!</v>
      </c>
      <c r="C2610" t="e">
        <f t="shared" si="1108"/>
        <v>#VALUE!</v>
      </c>
      <c r="D2610">
        <f>IF(ISBLANK('Step 2. Percent Runtime Calcs'!B2610),"-",'1.'!B2610)</f>
        <v>0</v>
      </c>
      <c r="E2610" s="35">
        <f t="shared" si="1109"/>
        <v>0</v>
      </c>
      <c r="F2610" s="41" t="str">
        <f>IF(ISBLANK('2.'!A2610),"-",'2.'!A2610)</f>
        <v>-</v>
      </c>
      <c r="G2610" t="e">
        <f t="shared" si="1083"/>
        <v>#VALUE!</v>
      </c>
      <c r="H2610" t="e">
        <f t="shared" si="1084"/>
        <v>#VALUE!</v>
      </c>
      <c r="I2610" t="str">
        <f>IF(ISBLANK('2.'!B2610),"-",'2.'!B2610)</f>
        <v>-</v>
      </c>
      <c r="J2610" s="42" t="e">
        <f t="shared" si="1085"/>
        <v>#VALUE!</v>
      </c>
      <c r="K2610" s="7" t="str">
        <f>IF(ISBLANK('3.'!A2610),"-",'3.'!A2610)</f>
        <v>-</v>
      </c>
      <c r="L2610" t="e">
        <f t="shared" si="1086"/>
        <v>#VALUE!</v>
      </c>
      <c r="M2610" t="e">
        <f t="shared" si="1087"/>
        <v>#VALUE!</v>
      </c>
      <c r="N2610" t="str">
        <f>IF(ISBLANK('3.'!B2610),"-",'3.'!B2610)</f>
        <v>-</v>
      </c>
      <c r="O2610" s="8" t="e">
        <f t="shared" si="1088"/>
        <v>#VALUE!</v>
      </c>
      <c r="P2610" s="41" t="str">
        <f>IF(ISBLANK('4.'!A2610),"-",'4.'!A2610)</f>
        <v>-</v>
      </c>
      <c r="Q2610" t="e">
        <f t="shared" si="1089"/>
        <v>#VALUE!</v>
      </c>
      <c r="R2610" t="e">
        <f t="shared" si="1090"/>
        <v>#VALUE!</v>
      </c>
      <c r="S2610" t="str">
        <f>IF(ISBLANK('4.'!B2610),"-",'4.'!B2610)</f>
        <v>-</v>
      </c>
      <c r="T2610" s="42" t="e">
        <f t="shared" si="1091"/>
        <v>#VALUE!</v>
      </c>
      <c r="U2610" s="40" t="str">
        <f>IF(ISBLANK('5.'!A2610),"-",'5.'!A2610)</f>
        <v>-</v>
      </c>
      <c r="V2610" t="e">
        <f t="shared" si="1092"/>
        <v>#VALUE!</v>
      </c>
      <c r="W2610" t="e">
        <f t="shared" si="1093"/>
        <v>#VALUE!</v>
      </c>
      <c r="X2610" t="str">
        <f>IF(ISBLANK('5.'!B2610),"-",'5.'!B2610)</f>
        <v>-</v>
      </c>
      <c r="Y2610" s="35" t="e">
        <f t="shared" si="1094"/>
        <v>#VALUE!</v>
      </c>
      <c r="Z2610" s="39" t="str">
        <f>IF(ISBLANK('6.'!A2610),"-",'6.'!A2610)</f>
        <v>-</v>
      </c>
      <c r="AA2610" t="e">
        <f t="shared" si="1095"/>
        <v>#VALUE!</v>
      </c>
      <c r="AB2610" t="e">
        <f t="shared" si="1096"/>
        <v>#VALUE!</v>
      </c>
      <c r="AC2610" t="str">
        <f>IF(ISBLANK('6.'!B2610),"-",'6.'!B2610)</f>
        <v>-</v>
      </c>
      <c r="AD2610" s="9" t="e">
        <f t="shared" si="1097"/>
        <v>#VALUE!</v>
      </c>
      <c r="AE2610" s="40" t="str">
        <f>IF(ISBLANK('7.'!A2610),"-",'7.'!A2610)</f>
        <v>-</v>
      </c>
      <c r="AF2610" t="e">
        <f t="shared" si="1098"/>
        <v>#VALUE!</v>
      </c>
      <c r="AG2610" t="e">
        <f t="shared" si="1099"/>
        <v>#VALUE!</v>
      </c>
      <c r="AH2610" t="str">
        <f>IF(ISBLANK('7.'!B2610),"-",'7.'!B2610)</f>
        <v>-</v>
      </c>
      <c r="AI2610" s="35" t="e">
        <f t="shared" si="1100"/>
        <v>#VALUE!</v>
      </c>
      <c r="AJ2610" s="39" t="str">
        <f>IF(ISBLANK('8.'!A2610),"-",'8.'!A2610)</f>
        <v>-</v>
      </c>
      <c r="AK2610" t="e">
        <f t="shared" si="1101"/>
        <v>#VALUE!</v>
      </c>
      <c r="AL2610" t="e">
        <f t="shared" si="1102"/>
        <v>#VALUE!</v>
      </c>
      <c r="AM2610" t="str">
        <f>IF(ISBLANK('8.'!B2610),"-",'8.'!B2610)</f>
        <v>-</v>
      </c>
      <c r="AN2610" s="9" t="e">
        <f t="shared" si="1103"/>
        <v>#VALUE!</v>
      </c>
      <c r="AO2610" s="41" t="str">
        <f>IF(ISBLANK('9.'!A2610),"-",'9.'!A2610)</f>
        <v>-</v>
      </c>
      <c r="AP2610" t="e">
        <f t="shared" si="1104"/>
        <v>#VALUE!</v>
      </c>
      <c r="AQ2610" t="e">
        <f t="shared" si="1105"/>
        <v>#VALUE!</v>
      </c>
      <c r="AR2610" t="str">
        <f>IF(ISBLANK('9.'!B2610),"-",'9.'!B2610)</f>
        <v>-</v>
      </c>
      <c r="AS2610" s="42" t="e">
        <f t="shared" si="1106"/>
        <v>#VALUE!</v>
      </c>
    </row>
    <row r="2611" spans="1:45">
      <c r="A2611" s="40" t="str">
        <f>IF(ISBLANK('1.'!A2611),"-",'1.'!A2611)</f>
        <v>-</v>
      </c>
      <c r="B2611" t="e">
        <f t="shared" si="1107"/>
        <v>#VALUE!</v>
      </c>
      <c r="C2611" t="e">
        <f t="shared" si="1108"/>
        <v>#VALUE!</v>
      </c>
      <c r="D2611">
        <f>IF(ISBLANK('Step 2. Percent Runtime Calcs'!B2611),"-",'1.'!B2611)</f>
        <v>0</v>
      </c>
      <c r="E2611" s="35">
        <f t="shared" si="1109"/>
        <v>0</v>
      </c>
      <c r="F2611" s="41" t="str">
        <f>IF(ISBLANK('2.'!A2611),"-",'2.'!A2611)</f>
        <v>-</v>
      </c>
      <c r="G2611" t="e">
        <f t="shared" si="1083"/>
        <v>#VALUE!</v>
      </c>
      <c r="H2611" t="e">
        <f t="shared" si="1084"/>
        <v>#VALUE!</v>
      </c>
      <c r="I2611" t="str">
        <f>IF(ISBLANK('2.'!B2611),"-",'2.'!B2611)</f>
        <v>-</v>
      </c>
      <c r="J2611" s="42" t="e">
        <f t="shared" si="1085"/>
        <v>#VALUE!</v>
      </c>
      <c r="K2611" s="7" t="str">
        <f>IF(ISBLANK('3.'!A2611),"-",'3.'!A2611)</f>
        <v>-</v>
      </c>
      <c r="L2611" t="e">
        <f t="shared" si="1086"/>
        <v>#VALUE!</v>
      </c>
      <c r="M2611" t="e">
        <f t="shared" si="1087"/>
        <v>#VALUE!</v>
      </c>
      <c r="N2611" t="str">
        <f>IF(ISBLANK('3.'!B2611),"-",'3.'!B2611)</f>
        <v>-</v>
      </c>
      <c r="O2611" s="8" t="e">
        <f t="shared" si="1088"/>
        <v>#VALUE!</v>
      </c>
      <c r="P2611" s="41" t="str">
        <f>IF(ISBLANK('4.'!A2611),"-",'4.'!A2611)</f>
        <v>-</v>
      </c>
      <c r="Q2611" t="e">
        <f t="shared" si="1089"/>
        <v>#VALUE!</v>
      </c>
      <c r="R2611" t="e">
        <f t="shared" si="1090"/>
        <v>#VALUE!</v>
      </c>
      <c r="S2611" t="str">
        <f>IF(ISBLANK('4.'!B2611),"-",'4.'!B2611)</f>
        <v>-</v>
      </c>
      <c r="T2611" s="42" t="e">
        <f t="shared" si="1091"/>
        <v>#VALUE!</v>
      </c>
      <c r="U2611" s="40" t="str">
        <f>IF(ISBLANK('5.'!A2611),"-",'5.'!A2611)</f>
        <v>-</v>
      </c>
      <c r="V2611" t="e">
        <f t="shared" si="1092"/>
        <v>#VALUE!</v>
      </c>
      <c r="W2611" t="e">
        <f t="shared" si="1093"/>
        <v>#VALUE!</v>
      </c>
      <c r="X2611" t="str">
        <f>IF(ISBLANK('5.'!B2611),"-",'5.'!B2611)</f>
        <v>-</v>
      </c>
      <c r="Y2611" s="35" t="e">
        <f t="shared" si="1094"/>
        <v>#VALUE!</v>
      </c>
      <c r="Z2611" s="39" t="str">
        <f>IF(ISBLANK('6.'!A2611),"-",'6.'!A2611)</f>
        <v>-</v>
      </c>
      <c r="AA2611" t="e">
        <f t="shared" si="1095"/>
        <v>#VALUE!</v>
      </c>
      <c r="AB2611" t="e">
        <f t="shared" si="1096"/>
        <v>#VALUE!</v>
      </c>
      <c r="AC2611" t="str">
        <f>IF(ISBLANK('6.'!B2611),"-",'6.'!B2611)</f>
        <v>-</v>
      </c>
      <c r="AD2611" s="9" t="e">
        <f t="shared" si="1097"/>
        <v>#VALUE!</v>
      </c>
      <c r="AE2611" s="40" t="str">
        <f>IF(ISBLANK('7.'!A2611),"-",'7.'!A2611)</f>
        <v>-</v>
      </c>
      <c r="AF2611" t="e">
        <f t="shared" si="1098"/>
        <v>#VALUE!</v>
      </c>
      <c r="AG2611" t="e">
        <f t="shared" si="1099"/>
        <v>#VALUE!</v>
      </c>
      <c r="AH2611" t="str">
        <f>IF(ISBLANK('7.'!B2611),"-",'7.'!B2611)</f>
        <v>-</v>
      </c>
      <c r="AI2611" s="35" t="e">
        <f t="shared" si="1100"/>
        <v>#VALUE!</v>
      </c>
      <c r="AJ2611" s="39" t="str">
        <f>IF(ISBLANK('8.'!A2611),"-",'8.'!A2611)</f>
        <v>-</v>
      </c>
      <c r="AK2611" t="e">
        <f t="shared" si="1101"/>
        <v>#VALUE!</v>
      </c>
      <c r="AL2611" t="e">
        <f t="shared" si="1102"/>
        <v>#VALUE!</v>
      </c>
      <c r="AM2611" t="str">
        <f>IF(ISBLANK('8.'!B2611),"-",'8.'!B2611)</f>
        <v>-</v>
      </c>
      <c r="AN2611" s="9" t="e">
        <f t="shared" si="1103"/>
        <v>#VALUE!</v>
      </c>
      <c r="AO2611" s="41" t="str">
        <f>IF(ISBLANK('9.'!A2611),"-",'9.'!A2611)</f>
        <v>-</v>
      </c>
      <c r="AP2611" t="e">
        <f t="shared" si="1104"/>
        <v>#VALUE!</v>
      </c>
      <c r="AQ2611" t="e">
        <f t="shared" si="1105"/>
        <v>#VALUE!</v>
      </c>
      <c r="AR2611" t="str">
        <f>IF(ISBLANK('9.'!B2611),"-",'9.'!B2611)</f>
        <v>-</v>
      </c>
      <c r="AS2611" s="42" t="e">
        <f t="shared" si="1106"/>
        <v>#VALUE!</v>
      </c>
    </row>
    <row r="2612" spans="1:45">
      <c r="A2612" s="40" t="str">
        <f>IF(ISBLANK('1.'!A2612),"-",'1.'!A2612)</f>
        <v>-</v>
      </c>
      <c r="B2612" t="e">
        <f t="shared" si="1107"/>
        <v>#VALUE!</v>
      </c>
      <c r="C2612" t="e">
        <f t="shared" si="1108"/>
        <v>#VALUE!</v>
      </c>
      <c r="D2612">
        <f>IF(ISBLANK('Step 2. Percent Runtime Calcs'!B2612),"-",'1.'!B2612)</f>
        <v>0</v>
      </c>
      <c r="E2612" s="35">
        <f t="shared" si="1109"/>
        <v>0</v>
      </c>
      <c r="F2612" s="41" t="str">
        <f>IF(ISBLANK('2.'!A2612),"-",'2.'!A2612)</f>
        <v>-</v>
      </c>
      <c r="G2612" t="e">
        <f t="shared" si="1083"/>
        <v>#VALUE!</v>
      </c>
      <c r="H2612" t="e">
        <f t="shared" si="1084"/>
        <v>#VALUE!</v>
      </c>
      <c r="I2612" t="str">
        <f>IF(ISBLANK('2.'!B2612),"-",'2.'!B2612)</f>
        <v>-</v>
      </c>
      <c r="J2612" s="42" t="e">
        <f t="shared" si="1085"/>
        <v>#VALUE!</v>
      </c>
      <c r="K2612" s="7" t="str">
        <f>IF(ISBLANK('3.'!A2612),"-",'3.'!A2612)</f>
        <v>-</v>
      </c>
      <c r="L2612" t="e">
        <f t="shared" si="1086"/>
        <v>#VALUE!</v>
      </c>
      <c r="M2612" t="e">
        <f t="shared" si="1087"/>
        <v>#VALUE!</v>
      </c>
      <c r="N2612" t="str">
        <f>IF(ISBLANK('3.'!B2612),"-",'3.'!B2612)</f>
        <v>-</v>
      </c>
      <c r="O2612" s="8" t="e">
        <f t="shared" si="1088"/>
        <v>#VALUE!</v>
      </c>
      <c r="P2612" s="41" t="str">
        <f>IF(ISBLANK('4.'!A2612),"-",'4.'!A2612)</f>
        <v>-</v>
      </c>
      <c r="Q2612" t="e">
        <f t="shared" si="1089"/>
        <v>#VALUE!</v>
      </c>
      <c r="R2612" t="e">
        <f t="shared" si="1090"/>
        <v>#VALUE!</v>
      </c>
      <c r="S2612" t="str">
        <f>IF(ISBLANK('4.'!B2612),"-",'4.'!B2612)</f>
        <v>-</v>
      </c>
      <c r="T2612" s="42" t="e">
        <f t="shared" si="1091"/>
        <v>#VALUE!</v>
      </c>
      <c r="U2612" s="40" t="str">
        <f>IF(ISBLANK('5.'!A2612),"-",'5.'!A2612)</f>
        <v>-</v>
      </c>
      <c r="V2612" t="e">
        <f t="shared" si="1092"/>
        <v>#VALUE!</v>
      </c>
      <c r="W2612" t="e">
        <f t="shared" si="1093"/>
        <v>#VALUE!</v>
      </c>
      <c r="X2612" t="str">
        <f>IF(ISBLANK('5.'!B2612),"-",'5.'!B2612)</f>
        <v>-</v>
      </c>
      <c r="Y2612" s="35" t="e">
        <f t="shared" si="1094"/>
        <v>#VALUE!</v>
      </c>
      <c r="Z2612" s="39" t="str">
        <f>IF(ISBLANK('6.'!A2612),"-",'6.'!A2612)</f>
        <v>-</v>
      </c>
      <c r="AA2612" t="e">
        <f t="shared" si="1095"/>
        <v>#VALUE!</v>
      </c>
      <c r="AB2612" t="e">
        <f t="shared" si="1096"/>
        <v>#VALUE!</v>
      </c>
      <c r="AC2612" t="str">
        <f>IF(ISBLANK('6.'!B2612),"-",'6.'!B2612)</f>
        <v>-</v>
      </c>
      <c r="AD2612" s="9" t="e">
        <f t="shared" si="1097"/>
        <v>#VALUE!</v>
      </c>
      <c r="AE2612" s="40" t="str">
        <f>IF(ISBLANK('7.'!A2612),"-",'7.'!A2612)</f>
        <v>-</v>
      </c>
      <c r="AF2612" t="e">
        <f t="shared" si="1098"/>
        <v>#VALUE!</v>
      </c>
      <c r="AG2612" t="e">
        <f t="shared" si="1099"/>
        <v>#VALUE!</v>
      </c>
      <c r="AH2612" t="str">
        <f>IF(ISBLANK('7.'!B2612),"-",'7.'!B2612)</f>
        <v>-</v>
      </c>
      <c r="AI2612" s="35" t="e">
        <f t="shared" si="1100"/>
        <v>#VALUE!</v>
      </c>
      <c r="AJ2612" s="39" t="str">
        <f>IF(ISBLANK('8.'!A2612),"-",'8.'!A2612)</f>
        <v>-</v>
      </c>
      <c r="AK2612" t="e">
        <f t="shared" si="1101"/>
        <v>#VALUE!</v>
      </c>
      <c r="AL2612" t="e">
        <f t="shared" si="1102"/>
        <v>#VALUE!</v>
      </c>
      <c r="AM2612" t="str">
        <f>IF(ISBLANK('8.'!B2612),"-",'8.'!B2612)</f>
        <v>-</v>
      </c>
      <c r="AN2612" s="9" t="e">
        <f t="shared" si="1103"/>
        <v>#VALUE!</v>
      </c>
      <c r="AO2612" s="41" t="str">
        <f>IF(ISBLANK('9.'!A2612),"-",'9.'!A2612)</f>
        <v>-</v>
      </c>
      <c r="AP2612" t="e">
        <f t="shared" si="1104"/>
        <v>#VALUE!</v>
      </c>
      <c r="AQ2612" t="e">
        <f t="shared" si="1105"/>
        <v>#VALUE!</v>
      </c>
      <c r="AR2612" t="str">
        <f>IF(ISBLANK('9.'!B2612),"-",'9.'!B2612)</f>
        <v>-</v>
      </c>
      <c r="AS2612" s="42" t="e">
        <f t="shared" si="1106"/>
        <v>#VALUE!</v>
      </c>
    </row>
    <row r="2613" spans="1:45">
      <c r="A2613" s="40" t="str">
        <f>IF(ISBLANK('1.'!A2613),"-",'1.'!A2613)</f>
        <v>-</v>
      </c>
      <c r="B2613" t="e">
        <f t="shared" si="1107"/>
        <v>#VALUE!</v>
      </c>
      <c r="C2613" t="e">
        <f t="shared" si="1108"/>
        <v>#VALUE!</v>
      </c>
      <c r="D2613">
        <f>IF(ISBLANK('Step 2. Percent Runtime Calcs'!B2613),"-",'1.'!B2613)</f>
        <v>0</v>
      </c>
      <c r="E2613" s="35">
        <f t="shared" si="1109"/>
        <v>0</v>
      </c>
      <c r="F2613" s="41" t="str">
        <f>IF(ISBLANK('2.'!A2613),"-",'2.'!A2613)</f>
        <v>-</v>
      </c>
      <c r="G2613" t="e">
        <f t="shared" si="1083"/>
        <v>#VALUE!</v>
      </c>
      <c r="H2613" t="e">
        <f t="shared" si="1084"/>
        <v>#VALUE!</v>
      </c>
      <c r="I2613" t="str">
        <f>IF(ISBLANK('2.'!B2613),"-",'2.'!B2613)</f>
        <v>-</v>
      </c>
      <c r="J2613" s="42" t="e">
        <f t="shared" si="1085"/>
        <v>#VALUE!</v>
      </c>
      <c r="K2613" s="7" t="str">
        <f>IF(ISBLANK('3.'!A2613),"-",'3.'!A2613)</f>
        <v>-</v>
      </c>
      <c r="L2613" t="e">
        <f t="shared" si="1086"/>
        <v>#VALUE!</v>
      </c>
      <c r="M2613" t="e">
        <f t="shared" si="1087"/>
        <v>#VALUE!</v>
      </c>
      <c r="N2613" t="str">
        <f>IF(ISBLANK('3.'!B2613),"-",'3.'!B2613)</f>
        <v>-</v>
      </c>
      <c r="O2613" s="8" t="e">
        <f t="shared" si="1088"/>
        <v>#VALUE!</v>
      </c>
      <c r="P2613" s="41" t="str">
        <f>IF(ISBLANK('4.'!A2613),"-",'4.'!A2613)</f>
        <v>-</v>
      </c>
      <c r="Q2613" t="e">
        <f t="shared" si="1089"/>
        <v>#VALUE!</v>
      </c>
      <c r="R2613" t="e">
        <f t="shared" si="1090"/>
        <v>#VALUE!</v>
      </c>
      <c r="S2613" t="str">
        <f>IF(ISBLANK('4.'!B2613),"-",'4.'!B2613)</f>
        <v>-</v>
      </c>
      <c r="T2613" s="42" t="e">
        <f t="shared" si="1091"/>
        <v>#VALUE!</v>
      </c>
      <c r="U2613" s="40" t="str">
        <f>IF(ISBLANK('5.'!A2613),"-",'5.'!A2613)</f>
        <v>-</v>
      </c>
      <c r="V2613" t="e">
        <f t="shared" si="1092"/>
        <v>#VALUE!</v>
      </c>
      <c r="W2613" t="e">
        <f t="shared" si="1093"/>
        <v>#VALUE!</v>
      </c>
      <c r="X2613" t="str">
        <f>IF(ISBLANK('5.'!B2613),"-",'5.'!B2613)</f>
        <v>-</v>
      </c>
      <c r="Y2613" s="35" t="e">
        <f t="shared" si="1094"/>
        <v>#VALUE!</v>
      </c>
      <c r="Z2613" s="39" t="str">
        <f>IF(ISBLANK('6.'!A2613),"-",'6.'!A2613)</f>
        <v>-</v>
      </c>
      <c r="AA2613" t="e">
        <f t="shared" si="1095"/>
        <v>#VALUE!</v>
      </c>
      <c r="AB2613" t="e">
        <f t="shared" si="1096"/>
        <v>#VALUE!</v>
      </c>
      <c r="AC2613" t="str">
        <f>IF(ISBLANK('6.'!B2613),"-",'6.'!B2613)</f>
        <v>-</v>
      </c>
      <c r="AD2613" s="9" t="e">
        <f t="shared" si="1097"/>
        <v>#VALUE!</v>
      </c>
      <c r="AE2613" s="40" t="str">
        <f>IF(ISBLANK('7.'!A2613),"-",'7.'!A2613)</f>
        <v>-</v>
      </c>
      <c r="AF2613" t="e">
        <f t="shared" si="1098"/>
        <v>#VALUE!</v>
      </c>
      <c r="AG2613" t="e">
        <f t="shared" si="1099"/>
        <v>#VALUE!</v>
      </c>
      <c r="AH2613" t="str">
        <f>IF(ISBLANK('7.'!B2613),"-",'7.'!B2613)</f>
        <v>-</v>
      </c>
      <c r="AI2613" s="35" t="e">
        <f t="shared" si="1100"/>
        <v>#VALUE!</v>
      </c>
      <c r="AJ2613" s="39" t="str">
        <f>IF(ISBLANK('8.'!A2613),"-",'8.'!A2613)</f>
        <v>-</v>
      </c>
      <c r="AK2613" t="e">
        <f t="shared" si="1101"/>
        <v>#VALUE!</v>
      </c>
      <c r="AL2613" t="e">
        <f t="shared" si="1102"/>
        <v>#VALUE!</v>
      </c>
      <c r="AM2613" t="str">
        <f>IF(ISBLANK('8.'!B2613),"-",'8.'!B2613)</f>
        <v>-</v>
      </c>
      <c r="AN2613" s="9" t="e">
        <f t="shared" si="1103"/>
        <v>#VALUE!</v>
      </c>
      <c r="AO2613" s="41" t="str">
        <f>IF(ISBLANK('9.'!A2613),"-",'9.'!A2613)</f>
        <v>-</v>
      </c>
      <c r="AP2613" t="e">
        <f t="shared" si="1104"/>
        <v>#VALUE!</v>
      </c>
      <c r="AQ2613" t="e">
        <f t="shared" si="1105"/>
        <v>#VALUE!</v>
      </c>
      <c r="AR2613" t="str">
        <f>IF(ISBLANK('9.'!B2613),"-",'9.'!B2613)</f>
        <v>-</v>
      </c>
      <c r="AS2613" s="42" t="e">
        <f t="shared" si="1106"/>
        <v>#VALUE!</v>
      </c>
    </row>
    <row r="2614" spans="1:45">
      <c r="A2614" s="40" t="str">
        <f>IF(ISBLANK('1.'!A2614),"-",'1.'!A2614)</f>
        <v>-</v>
      </c>
      <c r="B2614" t="e">
        <f t="shared" si="1107"/>
        <v>#VALUE!</v>
      </c>
      <c r="C2614" t="e">
        <f t="shared" si="1108"/>
        <v>#VALUE!</v>
      </c>
      <c r="D2614">
        <f>IF(ISBLANK('Step 2. Percent Runtime Calcs'!B2614),"-",'1.'!B2614)</f>
        <v>0</v>
      </c>
      <c r="E2614" s="35">
        <f t="shared" si="1109"/>
        <v>0</v>
      </c>
      <c r="F2614" s="41" t="str">
        <f>IF(ISBLANK('2.'!A2614),"-",'2.'!A2614)</f>
        <v>-</v>
      </c>
      <c r="G2614" t="e">
        <f t="shared" si="1083"/>
        <v>#VALUE!</v>
      </c>
      <c r="H2614" t="e">
        <f t="shared" si="1084"/>
        <v>#VALUE!</v>
      </c>
      <c r="I2614" t="str">
        <f>IF(ISBLANK('2.'!B2614),"-",'2.'!B2614)</f>
        <v>-</v>
      </c>
      <c r="J2614" s="42" t="e">
        <f t="shared" si="1085"/>
        <v>#VALUE!</v>
      </c>
      <c r="K2614" s="7" t="str">
        <f>IF(ISBLANK('3.'!A2614),"-",'3.'!A2614)</f>
        <v>-</v>
      </c>
      <c r="L2614" t="e">
        <f t="shared" si="1086"/>
        <v>#VALUE!</v>
      </c>
      <c r="M2614" t="e">
        <f t="shared" si="1087"/>
        <v>#VALUE!</v>
      </c>
      <c r="N2614" t="str">
        <f>IF(ISBLANK('3.'!B2614),"-",'3.'!B2614)</f>
        <v>-</v>
      </c>
      <c r="O2614" s="8" t="e">
        <f t="shared" si="1088"/>
        <v>#VALUE!</v>
      </c>
      <c r="P2614" s="41" t="str">
        <f>IF(ISBLANK('4.'!A2614),"-",'4.'!A2614)</f>
        <v>-</v>
      </c>
      <c r="Q2614" t="e">
        <f t="shared" si="1089"/>
        <v>#VALUE!</v>
      </c>
      <c r="R2614" t="e">
        <f t="shared" si="1090"/>
        <v>#VALUE!</v>
      </c>
      <c r="S2614" t="str">
        <f>IF(ISBLANK('4.'!B2614),"-",'4.'!B2614)</f>
        <v>-</v>
      </c>
      <c r="T2614" s="42" t="e">
        <f t="shared" si="1091"/>
        <v>#VALUE!</v>
      </c>
      <c r="U2614" s="40" t="str">
        <f>IF(ISBLANK('5.'!A2614),"-",'5.'!A2614)</f>
        <v>-</v>
      </c>
      <c r="V2614" t="e">
        <f t="shared" si="1092"/>
        <v>#VALUE!</v>
      </c>
      <c r="W2614" t="e">
        <f t="shared" si="1093"/>
        <v>#VALUE!</v>
      </c>
      <c r="X2614" t="str">
        <f>IF(ISBLANK('5.'!B2614),"-",'5.'!B2614)</f>
        <v>-</v>
      </c>
      <c r="Y2614" s="35" t="e">
        <f t="shared" si="1094"/>
        <v>#VALUE!</v>
      </c>
      <c r="Z2614" s="39" t="str">
        <f>IF(ISBLANK('6.'!A2614),"-",'6.'!A2614)</f>
        <v>-</v>
      </c>
      <c r="AA2614" t="e">
        <f t="shared" si="1095"/>
        <v>#VALUE!</v>
      </c>
      <c r="AB2614" t="e">
        <f t="shared" si="1096"/>
        <v>#VALUE!</v>
      </c>
      <c r="AC2614" t="str">
        <f>IF(ISBLANK('6.'!B2614),"-",'6.'!B2614)</f>
        <v>-</v>
      </c>
      <c r="AD2614" s="9" t="e">
        <f t="shared" si="1097"/>
        <v>#VALUE!</v>
      </c>
      <c r="AE2614" s="40" t="str">
        <f>IF(ISBLANK('7.'!A2614),"-",'7.'!A2614)</f>
        <v>-</v>
      </c>
      <c r="AF2614" t="e">
        <f t="shared" si="1098"/>
        <v>#VALUE!</v>
      </c>
      <c r="AG2614" t="e">
        <f t="shared" si="1099"/>
        <v>#VALUE!</v>
      </c>
      <c r="AH2614" t="str">
        <f>IF(ISBLANK('7.'!B2614),"-",'7.'!B2614)</f>
        <v>-</v>
      </c>
      <c r="AI2614" s="35" t="e">
        <f t="shared" si="1100"/>
        <v>#VALUE!</v>
      </c>
      <c r="AJ2614" s="39" t="str">
        <f>IF(ISBLANK('8.'!A2614),"-",'8.'!A2614)</f>
        <v>-</v>
      </c>
      <c r="AK2614" t="e">
        <f t="shared" si="1101"/>
        <v>#VALUE!</v>
      </c>
      <c r="AL2614" t="e">
        <f t="shared" si="1102"/>
        <v>#VALUE!</v>
      </c>
      <c r="AM2614" t="str">
        <f>IF(ISBLANK('8.'!B2614),"-",'8.'!B2614)</f>
        <v>-</v>
      </c>
      <c r="AN2614" s="9" t="e">
        <f t="shared" si="1103"/>
        <v>#VALUE!</v>
      </c>
      <c r="AO2614" s="41" t="str">
        <f>IF(ISBLANK('9.'!A2614),"-",'9.'!A2614)</f>
        <v>-</v>
      </c>
      <c r="AP2614" t="e">
        <f t="shared" si="1104"/>
        <v>#VALUE!</v>
      </c>
      <c r="AQ2614" t="e">
        <f t="shared" si="1105"/>
        <v>#VALUE!</v>
      </c>
      <c r="AR2614" t="str">
        <f>IF(ISBLANK('9.'!B2614),"-",'9.'!B2614)</f>
        <v>-</v>
      </c>
      <c r="AS2614" s="42" t="e">
        <f t="shared" si="1106"/>
        <v>#VALUE!</v>
      </c>
    </row>
    <row r="2615" spans="1:45">
      <c r="A2615" s="40" t="str">
        <f>IF(ISBLANK('1.'!A2615),"-",'1.'!A2615)</f>
        <v>-</v>
      </c>
      <c r="B2615" t="e">
        <f t="shared" si="1107"/>
        <v>#VALUE!</v>
      </c>
      <c r="C2615" t="e">
        <f t="shared" si="1108"/>
        <v>#VALUE!</v>
      </c>
      <c r="D2615">
        <f>IF(ISBLANK('Step 2. Percent Runtime Calcs'!B2615),"-",'1.'!B2615)</f>
        <v>0</v>
      </c>
      <c r="E2615" s="35">
        <f t="shared" si="1109"/>
        <v>0</v>
      </c>
      <c r="F2615" s="41" t="str">
        <f>IF(ISBLANK('2.'!A2615),"-",'2.'!A2615)</f>
        <v>-</v>
      </c>
      <c r="G2615" t="e">
        <f t="shared" si="1083"/>
        <v>#VALUE!</v>
      </c>
      <c r="H2615" t="e">
        <f t="shared" si="1084"/>
        <v>#VALUE!</v>
      </c>
      <c r="I2615" t="str">
        <f>IF(ISBLANK('2.'!B2615),"-",'2.'!B2615)</f>
        <v>-</v>
      </c>
      <c r="J2615" s="42" t="e">
        <f t="shared" si="1085"/>
        <v>#VALUE!</v>
      </c>
      <c r="K2615" s="7" t="str">
        <f>IF(ISBLANK('3.'!A2615),"-",'3.'!A2615)</f>
        <v>-</v>
      </c>
      <c r="L2615" t="e">
        <f t="shared" si="1086"/>
        <v>#VALUE!</v>
      </c>
      <c r="M2615" t="e">
        <f t="shared" si="1087"/>
        <v>#VALUE!</v>
      </c>
      <c r="N2615" t="str">
        <f>IF(ISBLANK('3.'!B2615),"-",'3.'!B2615)</f>
        <v>-</v>
      </c>
      <c r="O2615" s="8" t="e">
        <f t="shared" si="1088"/>
        <v>#VALUE!</v>
      </c>
      <c r="P2615" s="41" t="str">
        <f>IF(ISBLANK('4.'!A2615),"-",'4.'!A2615)</f>
        <v>-</v>
      </c>
      <c r="Q2615" t="e">
        <f t="shared" si="1089"/>
        <v>#VALUE!</v>
      </c>
      <c r="R2615" t="e">
        <f t="shared" si="1090"/>
        <v>#VALUE!</v>
      </c>
      <c r="S2615" t="str">
        <f>IF(ISBLANK('4.'!B2615),"-",'4.'!B2615)</f>
        <v>-</v>
      </c>
      <c r="T2615" s="42" t="e">
        <f t="shared" si="1091"/>
        <v>#VALUE!</v>
      </c>
      <c r="U2615" s="40" t="str">
        <f>IF(ISBLANK('5.'!A2615),"-",'5.'!A2615)</f>
        <v>-</v>
      </c>
      <c r="V2615" t="e">
        <f t="shared" si="1092"/>
        <v>#VALUE!</v>
      </c>
      <c r="W2615" t="e">
        <f t="shared" si="1093"/>
        <v>#VALUE!</v>
      </c>
      <c r="X2615" t="str">
        <f>IF(ISBLANK('5.'!B2615),"-",'5.'!B2615)</f>
        <v>-</v>
      </c>
      <c r="Y2615" s="35" t="e">
        <f t="shared" si="1094"/>
        <v>#VALUE!</v>
      </c>
      <c r="Z2615" s="39" t="str">
        <f>IF(ISBLANK('6.'!A2615),"-",'6.'!A2615)</f>
        <v>-</v>
      </c>
      <c r="AA2615" t="e">
        <f t="shared" si="1095"/>
        <v>#VALUE!</v>
      </c>
      <c r="AB2615" t="e">
        <f t="shared" si="1096"/>
        <v>#VALUE!</v>
      </c>
      <c r="AC2615" t="str">
        <f>IF(ISBLANK('6.'!B2615),"-",'6.'!B2615)</f>
        <v>-</v>
      </c>
      <c r="AD2615" s="9" t="e">
        <f t="shared" si="1097"/>
        <v>#VALUE!</v>
      </c>
      <c r="AE2615" s="40" t="str">
        <f>IF(ISBLANK('7.'!A2615),"-",'7.'!A2615)</f>
        <v>-</v>
      </c>
      <c r="AF2615" t="e">
        <f t="shared" si="1098"/>
        <v>#VALUE!</v>
      </c>
      <c r="AG2615" t="e">
        <f t="shared" si="1099"/>
        <v>#VALUE!</v>
      </c>
      <c r="AH2615" t="str">
        <f>IF(ISBLANK('7.'!B2615),"-",'7.'!B2615)</f>
        <v>-</v>
      </c>
      <c r="AI2615" s="35" t="e">
        <f t="shared" si="1100"/>
        <v>#VALUE!</v>
      </c>
      <c r="AJ2615" s="39" t="str">
        <f>IF(ISBLANK('8.'!A2615),"-",'8.'!A2615)</f>
        <v>-</v>
      </c>
      <c r="AK2615" t="e">
        <f t="shared" si="1101"/>
        <v>#VALUE!</v>
      </c>
      <c r="AL2615" t="e">
        <f t="shared" si="1102"/>
        <v>#VALUE!</v>
      </c>
      <c r="AM2615" t="str">
        <f>IF(ISBLANK('8.'!B2615),"-",'8.'!B2615)</f>
        <v>-</v>
      </c>
      <c r="AN2615" s="9" t="e">
        <f t="shared" si="1103"/>
        <v>#VALUE!</v>
      </c>
      <c r="AO2615" s="41" t="str">
        <f>IF(ISBLANK('9.'!A2615),"-",'9.'!A2615)</f>
        <v>-</v>
      </c>
      <c r="AP2615" t="e">
        <f t="shared" si="1104"/>
        <v>#VALUE!</v>
      </c>
      <c r="AQ2615" t="e">
        <f t="shared" si="1105"/>
        <v>#VALUE!</v>
      </c>
      <c r="AR2615" t="str">
        <f>IF(ISBLANK('9.'!B2615),"-",'9.'!B2615)</f>
        <v>-</v>
      </c>
      <c r="AS2615" s="42" t="e">
        <f t="shared" si="1106"/>
        <v>#VALUE!</v>
      </c>
    </row>
    <row r="2616" spans="1:45">
      <c r="A2616" s="40" t="str">
        <f>IF(ISBLANK('1.'!A2616),"-",'1.'!A2616)</f>
        <v>-</v>
      </c>
      <c r="B2616" t="e">
        <f t="shared" si="1107"/>
        <v>#VALUE!</v>
      </c>
      <c r="C2616" t="e">
        <f t="shared" si="1108"/>
        <v>#VALUE!</v>
      </c>
      <c r="D2616">
        <f>IF(ISBLANK('Step 2. Percent Runtime Calcs'!B2616),"-",'1.'!B2616)</f>
        <v>0</v>
      </c>
      <c r="E2616" s="35">
        <f t="shared" si="1109"/>
        <v>0</v>
      </c>
      <c r="F2616" s="41" t="str">
        <f>IF(ISBLANK('2.'!A2616),"-",'2.'!A2616)</f>
        <v>-</v>
      </c>
      <c r="G2616" t="e">
        <f t="shared" si="1083"/>
        <v>#VALUE!</v>
      </c>
      <c r="H2616" t="e">
        <f t="shared" si="1084"/>
        <v>#VALUE!</v>
      </c>
      <c r="I2616" t="str">
        <f>IF(ISBLANK('2.'!B2616),"-",'2.'!B2616)</f>
        <v>-</v>
      </c>
      <c r="J2616" s="42" t="e">
        <f t="shared" si="1085"/>
        <v>#VALUE!</v>
      </c>
      <c r="K2616" s="7" t="str">
        <f>IF(ISBLANK('3.'!A2616),"-",'3.'!A2616)</f>
        <v>-</v>
      </c>
      <c r="L2616" t="e">
        <f t="shared" si="1086"/>
        <v>#VALUE!</v>
      </c>
      <c r="M2616" t="e">
        <f t="shared" si="1087"/>
        <v>#VALUE!</v>
      </c>
      <c r="N2616" t="str">
        <f>IF(ISBLANK('3.'!B2616),"-",'3.'!B2616)</f>
        <v>-</v>
      </c>
      <c r="O2616" s="8" t="e">
        <f t="shared" si="1088"/>
        <v>#VALUE!</v>
      </c>
      <c r="P2616" s="41" t="str">
        <f>IF(ISBLANK('4.'!A2616),"-",'4.'!A2616)</f>
        <v>-</v>
      </c>
      <c r="Q2616" t="e">
        <f t="shared" si="1089"/>
        <v>#VALUE!</v>
      </c>
      <c r="R2616" t="e">
        <f t="shared" si="1090"/>
        <v>#VALUE!</v>
      </c>
      <c r="S2616" t="str">
        <f>IF(ISBLANK('4.'!B2616),"-",'4.'!B2616)</f>
        <v>-</v>
      </c>
      <c r="T2616" s="42" t="e">
        <f t="shared" si="1091"/>
        <v>#VALUE!</v>
      </c>
      <c r="U2616" s="40" t="str">
        <f>IF(ISBLANK('5.'!A2616),"-",'5.'!A2616)</f>
        <v>-</v>
      </c>
      <c r="V2616" t="e">
        <f t="shared" si="1092"/>
        <v>#VALUE!</v>
      </c>
      <c r="W2616" t="e">
        <f t="shared" si="1093"/>
        <v>#VALUE!</v>
      </c>
      <c r="X2616" t="str">
        <f>IF(ISBLANK('5.'!B2616),"-",'5.'!B2616)</f>
        <v>-</v>
      </c>
      <c r="Y2616" s="35" t="e">
        <f t="shared" si="1094"/>
        <v>#VALUE!</v>
      </c>
      <c r="Z2616" s="39" t="str">
        <f>IF(ISBLANK('6.'!A2616),"-",'6.'!A2616)</f>
        <v>-</v>
      </c>
      <c r="AA2616" t="e">
        <f t="shared" si="1095"/>
        <v>#VALUE!</v>
      </c>
      <c r="AB2616" t="e">
        <f t="shared" si="1096"/>
        <v>#VALUE!</v>
      </c>
      <c r="AC2616" t="str">
        <f>IF(ISBLANK('6.'!B2616),"-",'6.'!B2616)</f>
        <v>-</v>
      </c>
      <c r="AD2616" s="9" t="e">
        <f t="shared" si="1097"/>
        <v>#VALUE!</v>
      </c>
      <c r="AE2616" s="40" t="str">
        <f>IF(ISBLANK('7.'!A2616),"-",'7.'!A2616)</f>
        <v>-</v>
      </c>
      <c r="AF2616" t="e">
        <f t="shared" si="1098"/>
        <v>#VALUE!</v>
      </c>
      <c r="AG2616" t="e">
        <f t="shared" si="1099"/>
        <v>#VALUE!</v>
      </c>
      <c r="AH2616" t="str">
        <f>IF(ISBLANK('7.'!B2616),"-",'7.'!B2616)</f>
        <v>-</v>
      </c>
      <c r="AI2616" s="35" t="e">
        <f t="shared" si="1100"/>
        <v>#VALUE!</v>
      </c>
      <c r="AJ2616" s="39" t="str">
        <f>IF(ISBLANK('8.'!A2616),"-",'8.'!A2616)</f>
        <v>-</v>
      </c>
      <c r="AK2616" t="e">
        <f t="shared" si="1101"/>
        <v>#VALUE!</v>
      </c>
      <c r="AL2616" t="e">
        <f t="shared" si="1102"/>
        <v>#VALUE!</v>
      </c>
      <c r="AM2616" t="str">
        <f>IF(ISBLANK('8.'!B2616),"-",'8.'!B2616)</f>
        <v>-</v>
      </c>
      <c r="AN2616" s="9" t="e">
        <f t="shared" si="1103"/>
        <v>#VALUE!</v>
      </c>
      <c r="AO2616" s="41" t="str">
        <f>IF(ISBLANK('9.'!A2616),"-",'9.'!A2616)</f>
        <v>-</v>
      </c>
      <c r="AP2616" t="e">
        <f t="shared" si="1104"/>
        <v>#VALUE!</v>
      </c>
      <c r="AQ2616" t="e">
        <f t="shared" si="1105"/>
        <v>#VALUE!</v>
      </c>
      <c r="AR2616" t="str">
        <f>IF(ISBLANK('9.'!B2616),"-",'9.'!B2616)</f>
        <v>-</v>
      </c>
      <c r="AS2616" s="42" t="e">
        <f t="shared" si="1106"/>
        <v>#VALUE!</v>
      </c>
    </row>
    <row r="2617" spans="1:45">
      <c r="A2617" s="40" t="str">
        <f>IF(ISBLANK('1.'!A2617),"-",'1.'!A2617)</f>
        <v>-</v>
      </c>
      <c r="B2617" t="e">
        <f t="shared" si="1107"/>
        <v>#VALUE!</v>
      </c>
      <c r="C2617" t="e">
        <f t="shared" si="1108"/>
        <v>#VALUE!</v>
      </c>
      <c r="D2617">
        <f>IF(ISBLANK('Step 2. Percent Runtime Calcs'!B2617),"-",'1.'!B2617)</f>
        <v>0</v>
      </c>
      <c r="E2617" s="35">
        <f t="shared" si="1109"/>
        <v>0</v>
      </c>
      <c r="F2617" s="41" t="str">
        <f>IF(ISBLANK('2.'!A2617),"-",'2.'!A2617)</f>
        <v>-</v>
      </c>
      <c r="G2617" t="e">
        <f t="shared" si="1083"/>
        <v>#VALUE!</v>
      </c>
      <c r="H2617" t="e">
        <f t="shared" si="1084"/>
        <v>#VALUE!</v>
      </c>
      <c r="I2617" t="str">
        <f>IF(ISBLANK('2.'!B2617),"-",'2.'!B2617)</f>
        <v>-</v>
      </c>
      <c r="J2617" s="42" t="e">
        <f t="shared" si="1085"/>
        <v>#VALUE!</v>
      </c>
      <c r="K2617" s="7" t="str">
        <f>IF(ISBLANK('3.'!A2617),"-",'3.'!A2617)</f>
        <v>-</v>
      </c>
      <c r="L2617" t="e">
        <f t="shared" si="1086"/>
        <v>#VALUE!</v>
      </c>
      <c r="M2617" t="e">
        <f t="shared" si="1087"/>
        <v>#VALUE!</v>
      </c>
      <c r="N2617" t="str">
        <f>IF(ISBLANK('3.'!B2617),"-",'3.'!B2617)</f>
        <v>-</v>
      </c>
      <c r="O2617" s="8" t="e">
        <f t="shared" si="1088"/>
        <v>#VALUE!</v>
      </c>
      <c r="P2617" s="41" t="str">
        <f>IF(ISBLANK('4.'!A2617),"-",'4.'!A2617)</f>
        <v>-</v>
      </c>
      <c r="Q2617" t="e">
        <f t="shared" si="1089"/>
        <v>#VALUE!</v>
      </c>
      <c r="R2617" t="e">
        <f t="shared" si="1090"/>
        <v>#VALUE!</v>
      </c>
      <c r="S2617" t="str">
        <f>IF(ISBLANK('4.'!B2617),"-",'4.'!B2617)</f>
        <v>-</v>
      </c>
      <c r="T2617" s="42" t="e">
        <f t="shared" si="1091"/>
        <v>#VALUE!</v>
      </c>
      <c r="U2617" s="40" t="str">
        <f>IF(ISBLANK('5.'!A2617),"-",'5.'!A2617)</f>
        <v>-</v>
      </c>
      <c r="V2617" t="e">
        <f t="shared" si="1092"/>
        <v>#VALUE!</v>
      </c>
      <c r="W2617" t="e">
        <f t="shared" si="1093"/>
        <v>#VALUE!</v>
      </c>
      <c r="X2617" t="str">
        <f>IF(ISBLANK('5.'!B2617),"-",'5.'!B2617)</f>
        <v>-</v>
      </c>
      <c r="Y2617" s="35" t="e">
        <f t="shared" si="1094"/>
        <v>#VALUE!</v>
      </c>
      <c r="Z2617" s="39" t="str">
        <f>IF(ISBLANK('6.'!A2617),"-",'6.'!A2617)</f>
        <v>-</v>
      </c>
      <c r="AA2617" t="e">
        <f t="shared" si="1095"/>
        <v>#VALUE!</v>
      </c>
      <c r="AB2617" t="e">
        <f t="shared" si="1096"/>
        <v>#VALUE!</v>
      </c>
      <c r="AC2617" t="str">
        <f>IF(ISBLANK('6.'!B2617),"-",'6.'!B2617)</f>
        <v>-</v>
      </c>
      <c r="AD2617" s="9" t="e">
        <f t="shared" si="1097"/>
        <v>#VALUE!</v>
      </c>
      <c r="AE2617" s="40" t="str">
        <f>IF(ISBLANK('7.'!A2617),"-",'7.'!A2617)</f>
        <v>-</v>
      </c>
      <c r="AF2617" t="e">
        <f t="shared" si="1098"/>
        <v>#VALUE!</v>
      </c>
      <c r="AG2617" t="e">
        <f t="shared" si="1099"/>
        <v>#VALUE!</v>
      </c>
      <c r="AH2617" t="str">
        <f>IF(ISBLANK('7.'!B2617),"-",'7.'!B2617)</f>
        <v>-</v>
      </c>
      <c r="AI2617" s="35" t="e">
        <f t="shared" si="1100"/>
        <v>#VALUE!</v>
      </c>
      <c r="AJ2617" s="39" t="str">
        <f>IF(ISBLANK('8.'!A2617),"-",'8.'!A2617)</f>
        <v>-</v>
      </c>
      <c r="AK2617" t="e">
        <f t="shared" si="1101"/>
        <v>#VALUE!</v>
      </c>
      <c r="AL2617" t="e">
        <f t="shared" si="1102"/>
        <v>#VALUE!</v>
      </c>
      <c r="AM2617" t="str">
        <f>IF(ISBLANK('8.'!B2617),"-",'8.'!B2617)</f>
        <v>-</v>
      </c>
      <c r="AN2617" s="9" t="e">
        <f t="shared" si="1103"/>
        <v>#VALUE!</v>
      </c>
      <c r="AO2617" s="41" t="str">
        <f>IF(ISBLANK('9.'!A2617),"-",'9.'!A2617)</f>
        <v>-</v>
      </c>
      <c r="AP2617" t="e">
        <f t="shared" si="1104"/>
        <v>#VALUE!</v>
      </c>
      <c r="AQ2617" t="e">
        <f t="shared" si="1105"/>
        <v>#VALUE!</v>
      </c>
      <c r="AR2617" t="str">
        <f>IF(ISBLANK('9.'!B2617),"-",'9.'!B2617)</f>
        <v>-</v>
      </c>
      <c r="AS2617" s="42" t="e">
        <f t="shared" si="1106"/>
        <v>#VALUE!</v>
      </c>
    </row>
    <row r="2618" spans="1:45">
      <c r="A2618" s="40" t="str">
        <f>IF(ISBLANK('1.'!A2618),"-",'1.'!A2618)</f>
        <v>-</v>
      </c>
      <c r="B2618" t="e">
        <f t="shared" si="1107"/>
        <v>#VALUE!</v>
      </c>
      <c r="C2618" t="e">
        <f t="shared" si="1108"/>
        <v>#VALUE!</v>
      </c>
      <c r="D2618">
        <f>IF(ISBLANK('Step 2. Percent Runtime Calcs'!B2618),"-",'1.'!B2618)</f>
        <v>0</v>
      </c>
      <c r="E2618" s="35">
        <f t="shared" si="1109"/>
        <v>0</v>
      </c>
      <c r="F2618" s="41" t="str">
        <f>IF(ISBLANK('2.'!A2618),"-",'2.'!A2618)</f>
        <v>-</v>
      </c>
      <c r="G2618" t="e">
        <f t="shared" si="1083"/>
        <v>#VALUE!</v>
      </c>
      <c r="H2618" t="e">
        <f t="shared" si="1084"/>
        <v>#VALUE!</v>
      </c>
      <c r="I2618" t="str">
        <f>IF(ISBLANK('2.'!B2618),"-",'2.'!B2618)</f>
        <v>-</v>
      </c>
      <c r="J2618" s="42" t="e">
        <f t="shared" si="1085"/>
        <v>#VALUE!</v>
      </c>
      <c r="K2618" s="7" t="str">
        <f>IF(ISBLANK('3.'!A2618),"-",'3.'!A2618)</f>
        <v>-</v>
      </c>
      <c r="L2618" t="e">
        <f t="shared" si="1086"/>
        <v>#VALUE!</v>
      </c>
      <c r="M2618" t="e">
        <f t="shared" si="1087"/>
        <v>#VALUE!</v>
      </c>
      <c r="N2618" t="str">
        <f>IF(ISBLANK('3.'!B2618),"-",'3.'!B2618)</f>
        <v>-</v>
      </c>
      <c r="O2618" s="8" t="e">
        <f t="shared" si="1088"/>
        <v>#VALUE!</v>
      </c>
      <c r="P2618" s="41" t="str">
        <f>IF(ISBLANK('4.'!A2618),"-",'4.'!A2618)</f>
        <v>-</v>
      </c>
      <c r="Q2618" t="e">
        <f t="shared" si="1089"/>
        <v>#VALUE!</v>
      </c>
      <c r="R2618" t="e">
        <f t="shared" si="1090"/>
        <v>#VALUE!</v>
      </c>
      <c r="S2618" t="str">
        <f>IF(ISBLANK('4.'!B2618),"-",'4.'!B2618)</f>
        <v>-</v>
      </c>
      <c r="T2618" s="42" t="e">
        <f t="shared" si="1091"/>
        <v>#VALUE!</v>
      </c>
      <c r="U2618" s="40" t="str">
        <f>IF(ISBLANK('5.'!A2618),"-",'5.'!A2618)</f>
        <v>-</v>
      </c>
      <c r="V2618" t="e">
        <f t="shared" si="1092"/>
        <v>#VALUE!</v>
      </c>
      <c r="W2618" t="e">
        <f t="shared" si="1093"/>
        <v>#VALUE!</v>
      </c>
      <c r="X2618" t="str">
        <f>IF(ISBLANK('5.'!B2618),"-",'5.'!B2618)</f>
        <v>-</v>
      </c>
      <c r="Y2618" s="35" t="e">
        <f t="shared" si="1094"/>
        <v>#VALUE!</v>
      </c>
      <c r="Z2618" s="39" t="str">
        <f>IF(ISBLANK('6.'!A2618),"-",'6.'!A2618)</f>
        <v>-</v>
      </c>
      <c r="AA2618" t="e">
        <f t="shared" si="1095"/>
        <v>#VALUE!</v>
      </c>
      <c r="AB2618" t="e">
        <f t="shared" si="1096"/>
        <v>#VALUE!</v>
      </c>
      <c r="AC2618" t="str">
        <f>IF(ISBLANK('6.'!B2618),"-",'6.'!B2618)</f>
        <v>-</v>
      </c>
      <c r="AD2618" s="9" t="e">
        <f t="shared" si="1097"/>
        <v>#VALUE!</v>
      </c>
      <c r="AE2618" s="40" t="str">
        <f>IF(ISBLANK('7.'!A2618),"-",'7.'!A2618)</f>
        <v>-</v>
      </c>
      <c r="AF2618" t="e">
        <f t="shared" si="1098"/>
        <v>#VALUE!</v>
      </c>
      <c r="AG2618" t="e">
        <f t="shared" si="1099"/>
        <v>#VALUE!</v>
      </c>
      <c r="AH2618" t="str">
        <f>IF(ISBLANK('7.'!B2618),"-",'7.'!B2618)</f>
        <v>-</v>
      </c>
      <c r="AI2618" s="35" t="e">
        <f t="shared" si="1100"/>
        <v>#VALUE!</v>
      </c>
      <c r="AJ2618" s="39" t="str">
        <f>IF(ISBLANK('8.'!A2618),"-",'8.'!A2618)</f>
        <v>-</v>
      </c>
      <c r="AK2618" t="e">
        <f t="shared" si="1101"/>
        <v>#VALUE!</v>
      </c>
      <c r="AL2618" t="e">
        <f t="shared" si="1102"/>
        <v>#VALUE!</v>
      </c>
      <c r="AM2618" t="str">
        <f>IF(ISBLANK('8.'!B2618),"-",'8.'!B2618)</f>
        <v>-</v>
      </c>
      <c r="AN2618" s="9" t="e">
        <f t="shared" si="1103"/>
        <v>#VALUE!</v>
      </c>
      <c r="AO2618" s="41" t="str">
        <f>IF(ISBLANK('9.'!A2618),"-",'9.'!A2618)</f>
        <v>-</v>
      </c>
      <c r="AP2618" t="e">
        <f t="shared" si="1104"/>
        <v>#VALUE!</v>
      </c>
      <c r="AQ2618" t="e">
        <f t="shared" si="1105"/>
        <v>#VALUE!</v>
      </c>
      <c r="AR2618" t="str">
        <f>IF(ISBLANK('9.'!B2618),"-",'9.'!B2618)</f>
        <v>-</v>
      </c>
      <c r="AS2618" s="42" t="e">
        <f t="shared" si="1106"/>
        <v>#VALUE!</v>
      </c>
    </row>
    <row r="2619" spans="1:45">
      <c r="A2619" s="40" t="str">
        <f>IF(ISBLANK('1.'!A2619),"-",'1.'!A2619)</f>
        <v>-</v>
      </c>
      <c r="B2619" t="e">
        <f t="shared" si="1107"/>
        <v>#VALUE!</v>
      </c>
      <c r="C2619" t="e">
        <f t="shared" si="1108"/>
        <v>#VALUE!</v>
      </c>
      <c r="D2619">
        <f>IF(ISBLANK('Step 2. Percent Runtime Calcs'!B2619),"-",'1.'!B2619)</f>
        <v>0</v>
      </c>
      <c r="E2619" s="35">
        <f t="shared" si="1109"/>
        <v>0</v>
      </c>
      <c r="F2619" s="41" t="str">
        <f>IF(ISBLANK('2.'!A2619),"-",'2.'!A2619)</f>
        <v>-</v>
      </c>
      <c r="G2619" t="e">
        <f t="shared" si="1083"/>
        <v>#VALUE!</v>
      </c>
      <c r="H2619" t="e">
        <f t="shared" si="1084"/>
        <v>#VALUE!</v>
      </c>
      <c r="I2619" t="str">
        <f>IF(ISBLANK('2.'!B2619),"-",'2.'!B2619)</f>
        <v>-</v>
      </c>
      <c r="J2619" s="42" t="e">
        <f t="shared" si="1085"/>
        <v>#VALUE!</v>
      </c>
      <c r="K2619" s="7" t="str">
        <f>IF(ISBLANK('3.'!A2619),"-",'3.'!A2619)</f>
        <v>-</v>
      </c>
      <c r="L2619" t="e">
        <f t="shared" si="1086"/>
        <v>#VALUE!</v>
      </c>
      <c r="M2619" t="e">
        <f t="shared" si="1087"/>
        <v>#VALUE!</v>
      </c>
      <c r="N2619" t="str">
        <f>IF(ISBLANK('3.'!B2619),"-",'3.'!B2619)</f>
        <v>-</v>
      </c>
      <c r="O2619" s="8" t="e">
        <f t="shared" si="1088"/>
        <v>#VALUE!</v>
      </c>
      <c r="P2619" s="41" t="str">
        <f>IF(ISBLANK('4.'!A2619),"-",'4.'!A2619)</f>
        <v>-</v>
      </c>
      <c r="Q2619" t="e">
        <f t="shared" si="1089"/>
        <v>#VALUE!</v>
      </c>
      <c r="R2619" t="e">
        <f t="shared" si="1090"/>
        <v>#VALUE!</v>
      </c>
      <c r="S2619" t="str">
        <f>IF(ISBLANK('4.'!B2619),"-",'4.'!B2619)</f>
        <v>-</v>
      </c>
      <c r="T2619" s="42" t="e">
        <f t="shared" si="1091"/>
        <v>#VALUE!</v>
      </c>
      <c r="U2619" s="40" t="str">
        <f>IF(ISBLANK('5.'!A2619),"-",'5.'!A2619)</f>
        <v>-</v>
      </c>
      <c r="V2619" t="e">
        <f t="shared" si="1092"/>
        <v>#VALUE!</v>
      </c>
      <c r="W2619" t="e">
        <f t="shared" si="1093"/>
        <v>#VALUE!</v>
      </c>
      <c r="X2619" t="str">
        <f>IF(ISBLANK('5.'!B2619),"-",'5.'!B2619)</f>
        <v>-</v>
      </c>
      <c r="Y2619" s="35" t="e">
        <f t="shared" si="1094"/>
        <v>#VALUE!</v>
      </c>
      <c r="Z2619" s="39" t="str">
        <f>IF(ISBLANK('6.'!A2619),"-",'6.'!A2619)</f>
        <v>-</v>
      </c>
      <c r="AA2619" t="e">
        <f t="shared" si="1095"/>
        <v>#VALUE!</v>
      </c>
      <c r="AB2619" t="e">
        <f t="shared" si="1096"/>
        <v>#VALUE!</v>
      </c>
      <c r="AC2619" t="str">
        <f>IF(ISBLANK('6.'!B2619),"-",'6.'!B2619)</f>
        <v>-</v>
      </c>
      <c r="AD2619" s="9" t="e">
        <f t="shared" si="1097"/>
        <v>#VALUE!</v>
      </c>
      <c r="AE2619" s="40" t="str">
        <f>IF(ISBLANK('7.'!A2619),"-",'7.'!A2619)</f>
        <v>-</v>
      </c>
      <c r="AF2619" t="e">
        <f t="shared" si="1098"/>
        <v>#VALUE!</v>
      </c>
      <c r="AG2619" t="e">
        <f t="shared" si="1099"/>
        <v>#VALUE!</v>
      </c>
      <c r="AH2619" t="str">
        <f>IF(ISBLANK('7.'!B2619),"-",'7.'!B2619)</f>
        <v>-</v>
      </c>
      <c r="AI2619" s="35" t="e">
        <f t="shared" si="1100"/>
        <v>#VALUE!</v>
      </c>
      <c r="AJ2619" s="39" t="str">
        <f>IF(ISBLANK('8.'!A2619),"-",'8.'!A2619)</f>
        <v>-</v>
      </c>
      <c r="AK2619" t="e">
        <f t="shared" si="1101"/>
        <v>#VALUE!</v>
      </c>
      <c r="AL2619" t="e">
        <f t="shared" si="1102"/>
        <v>#VALUE!</v>
      </c>
      <c r="AM2619" t="str">
        <f>IF(ISBLANK('8.'!B2619),"-",'8.'!B2619)</f>
        <v>-</v>
      </c>
      <c r="AN2619" s="9" t="e">
        <f t="shared" si="1103"/>
        <v>#VALUE!</v>
      </c>
      <c r="AO2619" s="41" t="str">
        <f>IF(ISBLANK('9.'!A2619),"-",'9.'!A2619)</f>
        <v>-</v>
      </c>
      <c r="AP2619" t="e">
        <f t="shared" si="1104"/>
        <v>#VALUE!</v>
      </c>
      <c r="AQ2619" t="e">
        <f t="shared" si="1105"/>
        <v>#VALUE!</v>
      </c>
      <c r="AR2619" t="str">
        <f>IF(ISBLANK('9.'!B2619),"-",'9.'!B2619)</f>
        <v>-</v>
      </c>
      <c r="AS2619" s="42" t="e">
        <f t="shared" si="1106"/>
        <v>#VALUE!</v>
      </c>
    </row>
    <row r="2620" spans="1:45">
      <c r="A2620" s="40" t="str">
        <f>IF(ISBLANK('1.'!A2620),"-",'1.'!A2620)</f>
        <v>-</v>
      </c>
      <c r="B2620" t="e">
        <f t="shared" si="1107"/>
        <v>#VALUE!</v>
      </c>
      <c r="C2620" t="e">
        <f t="shared" si="1108"/>
        <v>#VALUE!</v>
      </c>
      <c r="D2620">
        <f>IF(ISBLANK('Step 2. Percent Runtime Calcs'!B2620),"-",'1.'!B2620)</f>
        <v>0</v>
      </c>
      <c r="E2620" s="35">
        <f t="shared" si="1109"/>
        <v>0</v>
      </c>
      <c r="F2620" s="41" t="str">
        <f>IF(ISBLANK('2.'!A2620),"-",'2.'!A2620)</f>
        <v>-</v>
      </c>
      <c r="G2620" t="e">
        <f t="shared" si="1083"/>
        <v>#VALUE!</v>
      </c>
      <c r="H2620" t="e">
        <f t="shared" si="1084"/>
        <v>#VALUE!</v>
      </c>
      <c r="I2620" t="str">
        <f>IF(ISBLANK('2.'!B2620),"-",'2.'!B2620)</f>
        <v>-</v>
      </c>
      <c r="J2620" s="42" t="e">
        <f t="shared" si="1085"/>
        <v>#VALUE!</v>
      </c>
      <c r="K2620" s="7" t="str">
        <f>IF(ISBLANK('3.'!A2620),"-",'3.'!A2620)</f>
        <v>-</v>
      </c>
      <c r="L2620" t="e">
        <f t="shared" si="1086"/>
        <v>#VALUE!</v>
      </c>
      <c r="M2620" t="e">
        <f t="shared" si="1087"/>
        <v>#VALUE!</v>
      </c>
      <c r="N2620" t="str">
        <f>IF(ISBLANK('3.'!B2620),"-",'3.'!B2620)</f>
        <v>-</v>
      </c>
      <c r="O2620" s="8" t="e">
        <f t="shared" si="1088"/>
        <v>#VALUE!</v>
      </c>
      <c r="P2620" s="41" t="str">
        <f>IF(ISBLANK('4.'!A2620),"-",'4.'!A2620)</f>
        <v>-</v>
      </c>
      <c r="Q2620" t="e">
        <f t="shared" si="1089"/>
        <v>#VALUE!</v>
      </c>
      <c r="R2620" t="e">
        <f t="shared" si="1090"/>
        <v>#VALUE!</v>
      </c>
      <c r="S2620" t="str">
        <f>IF(ISBLANK('4.'!B2620),"-",'4.'!B2620)</f>
        <v>-</v>
      </c>
      <c r="T2620" s="42" t="e">
        <f t="shared" si="1091"/>
        <v>#VALUE!</v>
      </c>
      <c r="U2620" s="40" t="str">
        <f>IF(ISBLANK('5.'!A2620),"-",'5.'!A2620)</f>
        <v>-</v>
      </c>
      <c r="V2620" t="e">
        <f t="shared" si="1092"/>
        <v>#VALUE!</v>
      </c>
      <c r="W2620" t="e">
        <f t="shared" si="1093"/>
        <v>#VALUE!</v>
      </c>
      <c r="X2620" t="str">
        <f>IF(ISBLANK('5.'!B2620),"-",'5.'!B2620)</f>
        <v>-</v>
      </c>
      <c r="Y2620" s="35" t="e">
        <f t="shared" si="1094"/>
        <v>#VALUE!</v>
      </c>
      <c r="Z2620" s="39" t="str">
        <f>IF(ISBLANK('6.'!A2620),"-",'6.'!A2620)</f>
        <v>-</v>
      </c>
      <c r="AA2620" t="e">
        <f t="shared" si="1095"/>
        <v>#VALUE!</v>
      </c>
      <c r="AB2620" t="e">
        <f t="shared" si="1096"/>
        <v>#VALUE!</v>
      </c>
      <c r="AC2620" t="str">
        <f>IF(ISBLANK('6.'!B2620),"-",'6.'!B2620)</f>
        <v>-</v>
      </c>
      <c r="AD2620" s="9" t="e">
        <f t="shared" si="1097"/>
        <v>#VALUE!</v>
      </c>
      <c r="AE2620" s="40" t="str">
        <f>IF(ISBLANK('7.'!A2620),"-",'7.'!A2620)</f>
        <v>-</v>
      </c>
      <c r="AF2620" t="e">
        <f t="shared" si="1098"/>
        <v>#VALUE!</v>
      </c>
      <c r="AG2620" t="e">
        <f t="shared" si="1099"/>
        <v>#VALUE!</v>
      </c>
      <c r="AH2620" t="str">
        <f>IF(ISBLANK('7.'!B2620),"-",'7.'!B2620)</f>
        <v>-</v>
      </c>
      <c r="AI2620" s="35" t="e">
        <f t="shared" si="1100"/>
        <v>#VALUE!</v>
      </c>
      <c r="AJ2620" s="39" t="str">
        <f>IF(ISBLANK('8.'!A2620),"-",'8.'!A2620)</f>
        <v>-</v>
      </c>
      <c r="AK2620" t="e">
        <f t="shared" si="1101"/>
        <v>#VALUE!</v>
      </c>
      <c r="AL2620" t="e">
        <f t="shared" si="1102"/>
        <v>#VALUE!</v>
      </c>
      <c r="AM2620" t="str">
        <f>IF(ISBLANK('8.'!B2620),"-",'8.'!B2620)</f>
        <v>-</v>
      </c>
      <c r="AN2620" s="9" t="e">
        <f t="shared" si="1103"/>
        <v>#VALUE!</v>
      </c>
      <c r="AO2620" s="41" t="str">
        <f>IF(ISBLANK('9.'!A2620),"-",'9.'!A2620)</f>
        <v>-</v>
      </c>
      <c r="AP2620" t="e">
        <f t="shared" si="1104"/>
        <v>#VALUE!</v>
      </c>
      <c r="AQ2620" t="e">
        <f t="shared" si="1105"/>
        <v>#VALUE!</v>
      </c>
      <c r="AR2620" t="str">
        <f>IF(ISBLANK('9.'!B2620),"-",'9.'!B2620)</f>
        <v>-</v>
      </c>
      <c r="AS2620" s="42" t="e">
        <f t="shared" si="1106"/>
        <v>#VALUE!</v>
      </c>
    </row>
    <row r="2621" spans="1:45">
      <c r="A2621" s="40" t="str">
        <f>IF(ISBLANK('1.'!A2621),"-",'1.'!A2621)</f>
        <v>-</v>
      </c>
      <c r="B2621" t="e">
        <f t="shared" si="1107"/>
        <v>#VALUE!</v>
      </c>
      <c r="C2621" t="e">
        <f t="shared" si="1108"/>
        <v>#VALUE!</v>
      </c>
      <c r="D2621">
        <f>IF(ISBLANK('Step 2. Percent Runtime Calcs'!B2621),"-",'1.'!B2621)</f>
        <v>0</v>
      </c>
      <c r="E2621" s="35">
        <f t="shared" si="1109"/>
        <v>0</v>
      </c>
      <c r="F2621" s="41" t="str">
        <f>IF(ISBLANK('2.'!A2621),"-",'2.'!A2621)</f>
        <v>-</v>
      </c>
      <c r="G2621" t="e">
        <f t="shared" si="1083"/>
        <v>#VALUE!</v>
      </c>
      <c r="H2621" t="e">
        <f t="shared" si="1084"/>
        <v>#VALUE!</v>
      </c>
      <c r="I2621" t="str">
        <f>IF(ISBLANK('2.'!B2621),"-",'2.'!B2621)</f>
        <v>-</v>
      </c>
      <c r="J2621" s="42" t="e">
        <f t="shared" si="1085"/>
        <v>#VALUE!</v>
      </c>
      <c r="K2621" s="7" t="str">
        <f>IF(ISBLANK('3.'!A2621),"-",'3.'!A2621)</f>
        <v>-</v>
      </c>
      <c r="L2621" t="e">
        <f t="shared" si="1086"/>
        <v>#VALUE!</v>
      </c>
      <c r="M2621" t="e">
        <f t="shared" si="1087"/>
        <v>#VALUE!</v>
      </c>
      <c r="N2621" t="str">
        <f>IF(ISBLANK('3.'!B2621),"-",'3.'!B2621)</f>
        <v>-</v>
      </c>
      <c r="O2621" s="8" t="e">
        <f t="shared" si="1088"/>
        <v>#VALUE!</v>
      </c>
      <c r="P2621" s="41" t="str">
        <f>IF(ISBLANK('4.'!A2621),"-",'4.'!A2621)</f>
        <v>-</v>
      </c>
      <c r="Q2621" t="e">
        <f t="shared" si="1089"/>
        <v>#VALUE!</v>
      </c>
      <c r="R2621" t="e">
        <f t="shared" si="1090"/>
        <v>#VALUE!</v>
      </c>
      <c r="S2621" t="str">
        <f>IF(ISBLANK('4.'!B2621),"-",'4.'!B2621)</f>
        <v>-</v>
      </c>
      <c r="T2621" s="42" t="e">
        <f t="shared" si="1091"/>
        <v>#VALUE!</v>
      </c>
      <c r="U2621" s="40" t="str">
        <f>IF(ISBLANK('5.'!A2621),"-",'5.'!A2621)</f>
        <v>-</v>
      </c>
      <c r="V2621" t="e">
        <f t="shared" si="1092"/>
        <v>#VALUE!</v>
      </c>
      <c r="W2621" t="e">
        <f t="shared" si="1093"/>
        <v>#VALUE!</v>
      </c>
      <c r="X2621" t="str">
        <f>IF(ISBLANK('5.'!B2621),"-",'5.'!B2621)</f>
        <v>-</v>
      </c>
      <c r="Y2621" s="35" t="e">
        <f t="shared" si="1094"/>
        <v>#VALUE!</v>
      </c>
      <c r="Z2621" s="39" t="str">
        <f>IF(ISBLANK('6.'!A2621),"-",'6.'!A2621)</f>
        <v>-</v>
      </c>
      <c r="AA2621" t="e">
        <f t="shared" si="1095"/>
        <v>#VALUE!</v>
      </c>
      <c r="AB2621" t="e">
        <f t="shared" si="1096"/>
        <v>#VALUE!</v>
      </c>
      <c r="AC2621" t="str">
        <f>IF(ISBLANK('6.'!B2621),"-",'6.'!B2621)</f>
        <v>-</v>
      </c>
      <c r="AD2621" s="9" t="e">
        <f t="shared" si="1097"/>
        <v>#VALUE!</v>
      </c>
      <c r="AE2621" s="40" t="str">
        <f>IF(ISBLANK('7.'!A2621),"-",'7.'!A2621)</f>
        <v>-</v>
      </c>
      <c r="AF2621" t="e">
        <f t="shared" si="1098"/>
        <v>#VALUE!</v>
      </c>
      <c r="AG2621" t="e">
        <f t="shared" si="1099"/>
        <v>#VALUE!</v>
      </c>
      <c r="AH2621" t="str">
        <f>IF(ISBLANK('7.'!B2621),"-",'7.'!B2621)</f>
        <v>-</v>
      </c>
      <c r="AI2621" s="35" t="e">
        <f t="shared" si="1100"/>
        <v>#VALUE!</v>
      </c>
      <c r="AJ2621" s="39" t="str">
        <f>IF(ISBLANK('8.'!A2621),"-",'8.'!A2621)</f>
        <v>-</v>
      </c>
      <c r="AK2621" t="e">
        <f t="shared" si="1101"/>
        <v>#VALUE!</v>
      </c>
      <c r="AL2621" t="e">
        <f t="shared" si="1102"/>
        <v>#VALUE!</v>
      </c>
      <c r="AM2621" t="str">
        <f>IF(ISBLANK('8.'!B2621),"-",'8.'!B2621)</f>
        <v>-</v>
      </c>
      <c r="AN2621" s="9" t="e">
        <f t="shared" si="1103"/>
        <v>#VALUE!</v>
      </c>
      <c r="AO2621" s="41" t="str">
        <f>IF(ISBLANK('9.'!A2621),"-",'9.'!A2621)</f>
        <v>-</v>
      </c>
      <c r="AP2621" t="e">
        <f t="shared" si="1104"/>
        <v>#VALUE!</v>
      </c>
      <c r="AQ2621" t="e">
        <f t="shared" si="1105"/>
        <v>#VALUE!</v>
      </c>
      <c r="AR2621" t="str">
        <f>IF(ISBLANK('9.'!B2621),"-",'9.'!B2621)</f>
        <v>-</v>
      </c>
      <c r="AS2621" s="42" t="e">
        <f t="shared" si="1106"/>
        <v>#VALUE!</v>
      </c>
    </row>
    <row r="2622" spans="1:45">
      <c r="A2622" s="40" t="str">
        <f>IF(ISBLANK('1.'!A2622),"-",'1.'!A2622)</f>
        <v>-</v>
      </c>
      <c r="B2622" t="e">
        <f t="shared" si="1107"/>
        <v>#VALUE!</v>
      </c>
      <c r="C2622" t="e">
        <f t="shared" si="1108"/>
        <v>#VALUE!</v>
      </c>
      <c r="D2622">
        <f>IF(ISBLANK('Step 2. Percent Runtime Calcs'!B2622),"-",'1.'!B2622)</f>
        <v>0</v>
      </c>
      <c r="E2622" s="35">
        <f t="shared" si="1109"/>
        <v>0</v>
      </c>
      <c r="F2622" s="41" t="str">
        <f>IF(ISBLANK('2.'!A2622),"-",'2.'!A2622)</f>
        <v>-</v>
      </c>
      <c r="G2622" t="e">
        <f t="shared" si="1083"/>
        <v>#VALUE!</v>
      </c>
      <c r="H2622" t="e">
        <f t="shared" si="1084"/>
        <v>#VALUE!</v>
      </c>
      <c r="I2622" t="str">
        <f>IF(ISBLANK('2.'!B2622),"-",'2.'!B2622)</f>
        <v>-</v>
      </c>
      <c r="J2622" s="42" t="e">
        <f t="shared" si="1085"/>
        <v>#VALUE!</v>
      </c>
      <c r="K2622" s="7" t="str">
        <f>IF(ISBLANK('3.'!A2622),"-",'3.'!A2622)</f>
        <v>-</v>
      </c>
      <c r="L2622" t="e">
        <f t="shared" si="1086"/>
        <v>#VALUE!</v>
      </c>
      <c r="M2622" t="e">
        <f t="shared" si="1087"/>
        <v>#VALUE!</v>
      </c>
      <c r="N2622" t="str">
        <f>IF(ISBLANK('3.'!B2622),"-",'3.'!B2622)</f>
        <v>-</v>
      </c>
      <c r="O2622" s="8" t="e">
        <f t="shared" si="1088"/>
        <v>#VALUE!</v>
      </c>
      <c r="P2622" s="41" t="str">
        <f>IF(ISBLANK('4.'!A2622),"-",'4.'!A2622)</f>
        <v>-</v>
      </c>
      <c r="Q2622" t="e">
        <f t="shared" si="1089"/>
        <v>#VALUE!</v>
      </c>
      <c r="R2622" t="e">
        <f t="shared" si="1090"/>
        <v>#VALUE!</v>
      </c>
      <c r="S2622" t="str">
        <f>IF(ISBLANK('4.'!B2622),"-",'4.'!B2622)</f>
        <v>-</v>
      </c>
      <c r="T2622" s="42" t="e">
        <f t="shared" si="1091"/>
        <v>#VALUE!</v>
      </c>
      <c r="U2622" s="40" t="str">
        <f>IF(ISBLANK('5.'!A2622),"-",'5.'!A2622)</f>
        <v>-</v>
      </c>
      <c r="V2622" t="e">
        <f t="shared" si="1092"/>
        <v>#VALUE!</v>
      </c>
      <c r="W2622" t="e">
        <f t="shared" si="1093"/>
        <v>#VALUE!</v>
      </c>
      <c r="X2622" t="str">
        <f>IF(ISBLANK('5.'!B2622),"-",'5.'!B2622)</f>
        <v>-</v>
      </c>
      <c r="Y2622" s="35" t="e">
        <f t="shared" si="1094"/>
        <v>#VALUE!</v>
      </c>
      <c r="Z2622" s="39" t="str">
        <f>IF(ISBLANK('6.'!A2622),"-",'6.'!A2622)</f>
        <v>-</v>
      </c>
      <c r="AA2622" t="e">
        <f t="shared" si="1095"/>
        <v>#VALUE!</v>
      </c>
      <c r="AB2622" t="e">
        <f t="shared" si="1096"/>
        <v>#VALUE!</v>
      </c>
      <c r="AC2622" t="str">
        <f>IF(ISBLANK('6.'!B2622),"-",'6.'!B2622)</f>
        <v>-</v>
      </c>
      <c r="AD2622" s="9" t="e">
        <f t="shared" si="1097"/>
        <v>#VALUE!</v>
      </c>
      <c r="AE2622" s="40" t="str">
        <f>IF(ISBLANK('7.'!A2622),"-",'7.'!A2622)</f>
        <v>-</v>
      </c>
      <c r="AF2622" t="e">
        <f t="shared" si="1098"/>
        <v>#VALUE!</v>
      </c>
      <c r="AG2622" t="e">
        <f t="shared" si="1099"/>
        <v>#VALUE!</v>
      </c>
      <c r="AH2622" t="str">
        <f>IF(ISBLANK('7.'!B2622),"-",'7.'!B2622)</f>
        <v>-</v>
      </c>
      <c r="AI2622" s="35" t="e">
        <f t="shared" si="1100"/>
        <v>#VALUE!</v>
      </c>
      <c r="AJ2622" s="39" t="str">
        <f>IF(ISBLANK('8.'!A2622),"-",'8.'!A2622)</f>
        <v>-</v>
      </c>
      <c r="AK2622" t="e">
        <f t="shared" si="1101"/>
        <v>#VALUE!</v>
      </c>
      <c r="AL2622" t="e">
        <f t="shared" si="1102"/>
        <v>#VALUE!</v>
      </c>
      <c r="AM2622" t="str">
        <f>IF(ISBLANK('8.'!B2622),"-",'8.'!B2622)</f>
        <v>-</v>
      </c>
      <c r="AN2622" s="9" t="e">
        <f t="shared" si="1103"/>
        <v>#VALUE!</v>
      </c>
      <c r="AO2622" s="41" t="str">
        <f>IF(ISBLANK('9.'!A2622),"-",'9.'!A2622)</f>
        <v>-</v>
      </c>
      <c r="AP2622" t="e">
        <f t="shared" si="1104"/>
        <v>#VALUE!</v>
      </c>
      <c r="AQ2622" t="e">
        <f t="shared" si="1105"/>
        <v>#VALUE!</v>
      </c>
      <c r="AR2622" t="str">
        <f>IF(ISBLANK('9.'!B2622),"-",'9.'!B2622)</f>
        <v>-</v>
      </c>
      <c r="AS2622" s="42" t="e">
        <f t="shared" si="1106"/>
        <v>#VALUE!</v>
      </c>
    </row>
    <row r="2623" spans="1:45">
      <c r="A2623" s="40" t="str">
        <f>IF(ISBLANK('1.'!A2623),"-",'1.'!A2623)</f>
        <v>-</v>
      </c>
      <c r="B2623" t="e">
        <f t="shared" si="1107"/>
        <v>#VALUE!</v>
      </c>
      <c r="C2623" t="e">
        <f t="shared" si="1108"/>
        <v>#VALUE!</v>
      </c>
      <c r="D2623">
        <f>IF(ISBLANK('Step 2. Percent Runtime Calcs'!B2623),"-",'1.'!B2623)</f>
        <v>0</v>
      </c>
      <c r="E2623" s="35">
        <f t="shared" si="1109"/>
        <v>0</v>
      </c>
      <c r="F2623" s="41" t="str">
        <f>IF(ISBLANK('2.'!A2623),"-",'2.'!A2623)</f>
        <v>-</v>
      </c>
      <c r="G2623" t="e">
        <f t="shared" si="1083"/>
        <v>#VALUE!</v>
      </c>
      <c r="H2623" t="e">
        <f t="shared" si="1084"/>
        <v>#VALUE!</v>
      </c>
      <c r="I2623" t="str">
        <f>IF(ISBLANK('2.'!B2623),"-",'2.'!B2623)</f>
        <v>-</v>
      </c>
      <c r="J2623" s="42" t="e">
        <f t="shared" si="1085"/>
        <v>#VALUE!</v>
      </c>
      <c r="K2623" s="7" t="str">
        <f>IF(ISBLANK('3.'!A2623),"-",'3.'!A2623)</f>
        <v>-</v>
      </c>
      <c r="L2623" t="e">
        <f t="shared" si="1086"/>
        <v>#VALUE!</v>
      </c>
      <c r="M2623" t="e">
        <f t="shared" si="1087"/>
        <v>#VALUE!</v>
      </c>
      <c r="N2623" t="str">
        <f>IF(ISBLANK('3.'!B2623),"-",'3.'!B2623)</f>
        <v>-</v>
      </c>
      <c r="O2623" s="8" t="e">
        <f t="shared" si="1088"/>
        <v>#VALUE!</v>
      </c>
      <c r="P2623" s="41" t="str">
        <f>IF(ISBLANK('4.'!A2623),"-",'4.'!A2623)</f>
        <v>-</v>
      </c>
      <c r="Q2623" t="e">
        <f t="shared" si="1089"/>
        <v>#VALUE!</v>
      </c>
      <c r="R2623" t="e">
        <f t="shared" si="1090"/>
        <v>#VALUE!</v>
      </c>
      <c r="S2623" t="str">
        <f>IF(ISBLANK('4.'!B2623),"-",'4.'!B2623)</f>
        <v>-</v>
      </c>
      <c r="T2623" s="42" t="e">
        <f t="shared" si="1091"/>
        <v>#VALUE!</v>
      </c>
      <c r="U2623" s="40" t="str">
        <f>IF(ISBLANK('5.'!A2623),"-",'5.'!A2623)</f>
        <v>-</v>
      </c>
      <c r="V2623" t="e">
        <f t="shared" si="1092"/>
        <v>#VALUE!</v>
      </c>
      <c r="W2623" t="e">
        <f t="shared" si="1093"/>
        <v>#VALUE!</v>
      </c>
      <c r="X2623" t="str">
        <f>IF(ISBLANK('5.'!B2623),"-",'5.'!B2623)</f>
        <v>-</v>
      </c>
      <c r="Y2623" s="35" t="e">
        <f t="shared" si="1094"/>
        <v>#VALUE!</v>
      </c>
      <c r="Z2623" s="39" t="str">
        <f>IF(ISBLANK('6.'!A2623),"-",'6.'!A2623)</f>
        <v>-</v>
      </c>
      <c r="AA2623" t="e">
        <f t="shared" si="1095"/>
        <v>#VALUE!</v>
      </c>
      <c r="AB2623" t="e">
        <f t="shared" si="1096"/>
        <v>#VALUE!</v>
      </c>
      <c r="AC2623" t="str">
        <f>IF(ISBLANK('6.'!B2623),"-",'6.'!B2623)</f>
        <v>-</v>
      </c>
      <c r="AD2623" s="9" t="e">
        <f t="shared" si="1097"/>
        <v>#VALUE!</v>
      </c>
      <c r="AE2623" s="40" t="str">
        <f>IF(ISBLANK('7.'!A2623),"-",'7.'!A2623)</f>
        <v>-</v>
      </c>
      <c r="AF2623" t="e">
        <f t="shared" si="1098"/>
        <v>#VALUE!</v>
      </c>
      <c r="AG2623" t="e">
        <f t="shared" si="1099"/>
        <v>#VALUE!</v>
      </c>
      <c r="AH2623" t="str">
        <f>IF(ISBLANK('7.'!B2623),"-",'7.'!B2623)</f>
        <v>-</v>
      </c>
      <c r="AI2623" s="35" t="e">
        <f t="shared" si="1100"/>
        <v>#VALUE!</v>
      </c>
      <c r="AJ2623" s="39" t="str">
        <f>IF(ISBLANK('8.'!A2623),"-",'8.'!A2623)</f>
        <v>-</v>
      </c>
      <c r="AK2623" t="e">
        <f t="shared" si="1101"/>
        <v>#VALUE!</v>
      </c>
      <c r="AL2623" t="e">
        <f t="shared" si="1102"/>
        <v>#VALUE!</v>
      </c>
      <c r="AM2623" t="str">
        <f>IF(ISBLANK('8.'!B2623),"-",'8.'!B2623)</f>
        <v>-</v>
      </c>
      <c r="AN2623" s="9" t="e">
        <f t="shared" si="1103"/>
        <v>#VALUE!</v>
      </c>
      <c r="AO2623" s="41" t="str">
        <f>IF(ISBLANK('9.'!A2623),"-",'9.'!A2623)</f>
        <v>-</v>
      </c>
      <c r="AP2623" t="e">
        <f t="shared" si="1104"/>
        <v>#VALUE!</v>
      </c>
      <c r="AQ2623" t="e">
        <f t="shared" si="1105"/>
        <v>#VALUE!</v>
      </c>
      <c r="AR2623" t="str">
        <f>IF(ISBLANK('9.'!B2623),"-",'9.'!B2623)</f>
        <v>-</v>
      </c>
      <c r="AS2623" s="42" t="e">
        <f t="shared" si="1106"/>
        <v>#VALUE!</v>
      </c>
    </row>
    <row r="2624" spans="1:45">
      <c r="A2624" s="40" t="str">
        <f>IF(ISBLANK('1.'!A2624),"-",'1.'!A2624)</f>
        <v>-</v>
      </c>
      <c r="B2624" t="e">
        <f t="shared" si="1107"/>
        <v>#VALUE!</v>
      </c>
      <c r="C2624" t="e">
        <f t="shared" si="1108"/>
        <v>#VALUE!</v>
      </c>
      <c r="D2624">
        <f>IF(ISBLANK('Step 2. Percent Runtime Calcs'!B2624),"-",'1.'!B2624)</f>
        <v>0</v>
      </c>
      <c r="E2624" s="35">
        <f t="shared" si="1109"/>
        <v>0</v>
      </c>
      <c r="F2624" s="41" t="str">
        <f>IF(ISBLANK('2.'!A2624),"-",'2.'!A2624)</f>
        <v>-</v>
      </c>
      <c r="G2624" t="e">
        <f t="shared" si="1083"/>
        <v>#VALUE!</v>
      </c>
      <c r="H2624" t="e">
        <f t="shared" si="1084"/>
        <v>#VALUE!</v>
      </c>
      <c r="I2624" t="str">
        <f>IF(ISBLANK('2.'!B2624),"-",'2.'!B2624)</f>
        <v>-</v>
      </c>
      <c r="J2624" s="42" t="e">
        <f t="shared" si="1085"/>
        <v>#VALUE!</v>
      </c>
      <c r="K2624" s="7" t="str">
        <f>IF(ISBLANK('3.'!A2624),"-",'3.'!A2624)</f>
        <v>-</v>
      </c>
      <c r="L2624" t="e">
        <f t="shared" si="1086"/>
        <v>#VALUE!</v>
      </c>
      <c r="M2624" t="e">
        <f t="shared" si="1087"/>
        <v>#VALUE!</v>
      </c>
      <c r="N2624" t="str">
        <f>IF(ISBLANK('3.'!B2624),"-",'3.'!B2624)</f>
        <v>-</v>
      </c>
      <c r="O2624" s="8" t="e">
        <f t="shared" si="1088"/>
        <v>#VALUE!</v>
      </c>
      <c r="P2624" s="41" t="str">
        <f>IF(ISBLANK('4.'!A2624),"-",'4.'!A2624)</f>
        <v>-</v>
      </c>
      <c r="Q2624" t="e">
        <f t="shared" si="1089"/>
        <v>#VALUE!</v>
      </c>
      <c r="R2624" t="e">
        <f t="shared" si="1090"/>
        <v>#VALUE!</v>
      </c>
      <c r="S2624" t="str">
        <f>IF(ISBLANK('4.'!B2624),"-",'4.'!B2624)</f>
        <v>-</v>
      </c>
      <c r="T2624" s="42" t="e">
        <f t="shared" si="1091"/>
        <v>#VALUE!</v>
      </c>
      <c r="U2624" s="40" t="str">
        <f>IF(ISBLANK('5.'!A2624),"-",'5.'!A2624)</f>
        <v>-</v>
      </c>
      <c r="V2624" t="e">
        <f t="shared" si="1092"/>
        <v>#VALUE!</v>
      </c>
      <c r="W2624" t="e">
        <f t="shared" si="1093"/>
        <v>#VALUE!</v>
      </c>
      <c r="X2624" t="str">
        <f>IF(ISBLANK('5.'!B2624),"-",'5.'!B2624)</f>
        <v>-</v>
      </c>
      <c r="Y2624" s="35" t="e">
        <f t="shared" si="1094"/>
        <v>#VALUE!</v>
      </c>
      <c r="Z2624" s="39" t="str">
        <f>IF(ISBLANK('6.'!A2624),"-",'6.'!A2624)</f>
        <v>-</v>
      </c>
      <c r="AA2624" t="e">
        <f t="shared" si="1095"/>
        <v>#VALUE!</v>
      </c>
      <c r="AB2624" t="e">
        <f t="shared" si="1096"/>
        <v>#VALUE!</v>
      </c>
      <c r="AC2624" t="str">
        <f>IF(ISBLANK('6.'!B2624),"-",'6.'!B2624)</f>
        <v>-</v>
      </c>
      <c r="AD2624" s="9" t="e">
        <f t="shared" si="1097"/>
        <v>#VALUE!</v>
      </c>
      <c r="AE2624" s="40" t="str">
        <f>IF(ISBLANK('7.'!A2624),"-",'7.'!A2624)</f>
        <v>-</v>
      </c>
      <c r="AF2624" t="e">
        <f t="shared" si="1098"/>
        <v>#VALUE!</v>
      </c>
      <c r="AG2624" t="e">
        <f t="shared" si="1099"/>
        <v>#VALUE!</v>
      </c>
      <c r="AH2624" t="str">
        <f>IF(ISBLANK('7.'!B2624),"-",'7.'!B2624)</f>
        <v>-</v>
      </c>
      <c r="AI2624" s="35" t="e">
        <f t="shared" si="1100"/>
        <v>#VALUE!</v>
      </c>
      <c r="AJ2624" s="39" t="str">
        <f>IF(ISBLANK('8.'!A2624),"-",'8.'!A2624)</f>
        <v>-</v>
      </c>
      <c r="AK2624" t="e">
        <f t="shared" si="1101"/>
        <v>#VALUE!</v>
      </c>
      <c r="AL2624" t="e">
        <f t="shared" si="1102"/>
        <v>#VALUE!</v>
      </c>
      <c r="AM2624" t="str">
        <f>IF(ISBLANK('8.'!B2624),"-",'8.'!B2624)</f>
        <v>-</v>
      </c>
      <c r="AN2624" s="9" t="e">
        <f t="shared" si="1103"/>
        <v>#VALUE!</v>
      </c>
      <c r="AO2624" s="41" t="str">
        <f>IF(ISBLANK('9.'!A2624),"-",'9.'!A2624)</f>
        <v>-</v>
      </c>
      <c r="AP2624" t="e">
        <f t="shared" si="1104"/>
        <v>#VALUE!</v>
      </c>
      <c r="AQ2624" t="e">
        <f t="shared" si="1105"/>
        <v>#VALUE!</v>
      </c>
      <c r="AR2624" t="str">
        <f>IF(ISBLANK('9.'!B2624),"-",'9.'!B2624)</f>
        <v>-</v>
      </c>
      <c r="AS2624" s="42" t="e">
        <f t="shared" si="1106"/>
        <v>#VALUE!</v>
      </c>
    </row>
    <row r="2625" spans="1:45">
      <c r="A2625" s="40" t="str">
        <f>IF(ISBLANK('1.'!A2625),"-",'1.'!A2625)</f>
        <v>-</v>
      </c>
      <c r="B2625" t="e">
        <f t="shared" si="1107"/>
        <v>#VALUE!</v>
      </c>
      <c r="C2625" t="e">
        <f t="shared" si="1108"/>
        <v>#VALUE!</v>
      </c>
      <c r="D2625">
        <f>IF(ISBLANK('Step 2. Percent Runtime Calcs'!B2625),"-",'1.'!B2625)</f>
        <v>0</v>
      </c>
      <c r="E2625" s="35">
        <f t="shared" si="1109"/>
        <v>0</v>
      </c>
      <c r="F2625" s="41" t="str">
        <f>IF(ISBLANK('2.'!A2625),"-",'2.'!A2625)</f>
        <v>-</v>
      </c>
      <c r="G2625" t="e">
        <f t="shared" si="1083"/>
        <v>#VALUE!</v>
      </c>
      <c r="H2625" t="e">
        <f t="shared" si="1084"/>
        <v>#VALUE!</v>
      </c>
      <c r="I2625" t="str">
        <f>IF(ISBLANK('2.'!B2625),"-",'2.'!B2625)</f>
        <v>-</v>
      </c>
      <c r="J2625" s="42" t="e">
        <f t="shared" si="1085"/>
        <v>#VALUE!</v>
      </c>
      <c r="K2625" s="7" t="str">
        <f>IF(ISBLANK('3.'!A2625),"-",'3.'!A2625)</f>
        <v>-</v>
      </c>
      <c r="L2625" t="e">
        <f t="shared" si="1086"/>
        <v>#VALUE!</v>
      </c>
      <c r="M2625" t="e">
        <f t="shared" si="1087"/>
        <v>#VALUE!</v>
      </c>
      <c r="N2625" t="str">
        <f>IF(ISBLANK('3.'!B2625),"-",'3.'!B2625)</f>
        <v>-</v>
      </c>
      <c r="O2625" s="8" t="e">
        <f t="shared" si="1088"/>
        <v>#VALUE!</v>
      </c>
      <c r="P2625" s="41" t="str">
        <f>IF(ISBLANK('4.'!A2625),"-",'4.'!A2625)</f>
        <v>-</v>
      </c>
      <c r="Q2625" t="e">
        <f t="shared" si="1089"/>
        <v>#VALUE!</v>
      </c>
      <c r="R2625" t="e">
        <f t="shared" si="1090"/>
        <v>#VALUE!</v>
      </c>
      <c r="S2625" t="str">
        <f>IF(ISBLANK('4.'!B2625),"-",'4.'!B2625)</f>
        <v>-</v>
      </c>
      <c r="T2625" s="42" t="e">
        <f t="shared" si="1091"/>
        <v>#VALUE!</v>
      </c>
      <c r="U2625" s="40" t="str">
        <f>IF(ISBLANK('5.'!A2625),"-",'5.'!A2625)</f>
        <v>-</v>
      </c>
      <c r="V2625" t="e">
        <f t="shared" si="1092"/>
        <v>#VALUE!</v>
      </c>
      <c r="W2625" t="e">
        <f t="shared" si="1093"/>
        <v>#VALUE!</v>
      </c>
      <c r="X2625" t="str">
        <f>IF(ISBLANK('5.'!B2625),"-",'5.'!B2625)</f>
        <v>-</v>
      </c>
      <c r="Y2625" s="35" t="e">
        <f t="shared" si="1094"/>
        <v>#VALUE!</v>
      </c>
      <c r="Z2625" s="39" t="str">
        <f>IF(ISBLANK('6.'!A2625),"-",'6.'!A2625)</f>
        <v>-</v>
      </c>
      <c r="AA2625" t="e">
        <f t="shared" si="1095"/>
        <v>#VALUE!</v>
      </c>
      <c r="AB2625" t="e">
        <f t="shared" si="1096"/>
        <v>#VALUE!</v>
      </c>
      <c r="AC2625" t="str">
        <f>IF(ISBLANK('6.'!B2625),"-",'6.'!B2625)</f>
        <v>-</v>
      </c>
      <c r="AD2625" s="9" t="e">
        <f t="shared" si="1097"/>
        <v>#VALUE!</v>
      </c>
      <c r="AE2625" s="40" t="str">
        <f>IF(ISBLANK('7.'!A2625),"-",'7.'!A2625)</f>
        <v>-</v>
      </c>
      <c r="AF2625" t="e">
        <f t="shared" si="1098"/>
        <v>#VALUE!</v>
      </c>
      <c r="AG2625" t="e">
        <f t="shared" si="1099"/>
        <v>#VALUE!</v>
      </c>
      <c r="AH2625" t="str">
        <f>IF(ISBLANK('7.'!B2625),"-",'7.'!B2625)</f>
        <v>-</v>
      </c>
      <c r="AI2625" s="35" t="e">
        <f t="shared" si="1100"/>
        <v>#VALUE!</v>
      </c>
      <c r="AJ2625" s="39" t="str">
        <f>IF(ISBLANK('8.'!A2625),"-",'8.'!A2625)</f>
        <v>-</v>
      </c>
      <c r="AK2625" t="e">
        <f t="shared" si="1101"/>
        <v>#VALUE!</v>
      </c>
      <c r="AL2625" t="e">
        <f t="shared" si="1102"/>
        <v>#VALUE!</v>
      </c>
      <c r="AM2625" t="str">
        <f>IF(ISBLANK('8.'!B2625),"-",'8.'!B2625)</f>
        <v>-</v>
      </c>
      <c r="AN2625" s="9" t="e">
        <f t="shared" si="1103"/>
        <v>#VALUE!</v>
      </c>
      <c r="AO2625" s="41" t="str">
        <f>IF(ISBLANK('9.'!A2625),"-",'9.'!A2625)</f>
        <v>-</v>
      </c>
      <c r="AP2625" t="e">
        <f t="shared" si="1104"/>
        <v>#VALUE!</v>
      </c>
      <c r="AQ2625" t="e">
        <f t="shared" si="1105"/>
        <v>#VALUE!</v>
      </c>
      <c r="AR2625" t="str">
        <f>IF(ISBLANK('9.'!B2625),"-",'9.'!B2625)</f>
        <v>-</v>
      </c>
      <c r="AS2625" s="42" t="e">
        <f t="shared" si="1106"/>
        <v>#VALUE!</v>
      </c>
    </row>
    <row r="2626" spans="1:45">
      <c r="A2626" s="40" t="str">
        <f>IF(ISBLANK('1.'!A2626),"-",'1.'!A2626)</f>
        <v>-</v>
      </c>
      <c r="B2626" t="e">
        <f t="shared" si="1107"/>
        <v>#VALUE!</v>
      </c>
      <c r="C2626" t="e">
        <f t="shared" si="1108"/>
        <v>#VALUE!</v>
      </c>
      <c r="D2626">
        <f>IF(ISBLANK('Step 2. Percent Runtime Calcs'!B2626),"-",'1.'!B2626)</f>
        <v>0</v>
      </c>
      <c r="E2626" s="35">
        <f t="shared" si="1109"/>
        <v>0</v>
      </c>
      <c r="F2626" s="41" t="str">
        <f>IF(ISBLANK('2.'!A2626),"-",'2.'!A2626)</f>
        <v>-</v>
      </c>
      <c r="G2626" t="e">
        <f t="shared" si="1083"/>
        <v>#VALUE!</v>
      </c>
      <c r="H2626" t="e">
        <f t="shared" si="1084"/>
        <v>#VALUE!</v>
      </c>
      <c r="I2626" t="str">
        <f>IF(ISBLANK('2.'!B2626),"-",'2.'!B2626)</f>
        <v>-</v>
      </c>
      <c r="J2626" s="42" t="e">
        <f t="shared" si="1085"/>
        <v>#VALUE!</v>
      </c>
      <c r="K2626" s="7" t="str">
        <f>IF(ISBLANK('3.'!A2626),"-",'3.'!A2626)</f>
        <v>-</v>
      </c>
      <c r="L2626" t="e">
        <f t="shared" si="1086"/>
        <v>#VALUE!</v>
      </c>
      <c r="M2626" t="e">
        <f t="shared" si="1087"/>
        <v>#VALUE!</v>
      </c>
      <c r="N2626" t="str">
        <f>IF(ISBLANK('3.'!B2626),"-",'3.'!B2626)</f>
        <v>-</v>
      </c>
      <c r="O2626" s="8" t="e">
        <f t="shared" si="1088"/>
        <v>#VALUE!</v>
      </c>
      <c r="P2626" s="41" t="str">
        <f>IF(ISBLANK('4.'!A2626),"-",'4.'!A2626)</f>
        <v>-</v>
      </c>
      <c r="Q2626" t="e">
        <f t="shared" si="1089"/>
        <v>#VALUE!</v>
      </c>
      <c r="R2626" t="e">
        <f t="shared" si="1090"/>
        <v>#VALUE!</v>
      </c>
      <c r="S2626" t="str">
        <f>IF(ISBLANK('4.'!B2626),"-",'4.'!B2626)</f>
        <v>-</v>
      </c>
      <c r="T2626" s="42" t="e">
        <f t="shared" si="1091"/>
        <v>#VALUE!</v>
      </c>
      <c r="U2626" s="40" t="str">
        <f>IF(ISBLANK('5.'!A2626),"-",'5.'!A2626)</f>
        <v>-</v>
      </c>
      <c r="V2626" t="e">
        <f t="shared" si="1092"/>
        <v>#VALUE!</v>
      </c>
      <c r="W2626" t="e">
        <f t="shared" si="1093"/>
        <v>#VALUE!</v>
      </c>
      <c r="X2626" t="str">
        <f>IF(ISBLANK('5.'!B2626),"-",'5.'!B2626)</f>
        <v>-</v>
      </c>
      <c r="Y2626" s="35" t="e">
        <f t="shared" si="1094"/>
        <v>#VALUE!</v>
      </c>
      <c r="Z2626" s="39" t="str">
        <f>IF(ISBLANK('6.'!A2626),"-",'6.'!A2626)</f>
        <v>-</v>
      </c>
      <c r="AA2626" t="e">
        <f t="shared" si="1095"/>
        <v>#VALUE!</v>
      </c>
      <c r="AB2626" t="e">
        <f t="shared" si="1096"/>
        <v>#VALUE!</v>
      </c>
      <c r="AC2626" t="str">
        <f>IF(ISBLANK('6.'!B2626),"-",'6.'!B2626)</f>
        <v>-</v>
      </c>
      <c r="AD2626" s="9" t="e">
        <f t="shared" si="1097"/>
        <v>#VALUE!</v>
      </c>
      <c r="AE2626" s="40" t="str">
        <f>IF(ISBLANK('7.'!A2626),"-",'7.'!A2626)</f>
        <v>-</v>
      </c>
      <c r="AF2626" t="e">
        <f t="shared" si="1098"/>
        <v>#VALUE!</v>
      </c>
      <c r="AG2626" t="e">
        <f t="shared" si="1099"/>
        <v>#VALUE!</v>
      </c>
      <c r="AH2626" t="str">
        <f>IF(ISBLANK('7.'!B2626),"-",'7.'!B2626)</f>
        <v>-</v>
      </c>
      <c r="AI2626" s="35" t="e">
        <f t="shared" si="1100"/>
        <v>#VALUE!</v>
      </c>
      <c r="AJ2626" s="39" t="str">
        <f>IF(ISBLANK('8.'!A2626),"-",'8.'!A2626)</f>
        <v>-</v>
      </c>
      <c r="AK2626" t="e">
        <f t="shared" si="1101"/>
        <v>#VALUE!</v>
      </c>
      <c r="AL2626" t="e">
        <f t="shared" si="1102"/>
        <v>#VALUE!</v>
      </c>
      <c r="AM2626" t="str">
        <f>IF(ISBLANK('8.'!B2626),"-",'8.'!B2626)</f>
        <v>-</v>
      </c>
      <c r="AN2626" s="9" t="e">
        <f t="shared" si="1103"/>
        <v>#VALUE!</v>
      </c>
      <c r="AO2626" s="41" t="str">
        <f>IF(ISBLANK('9.'!A2626),"-",'9.'!A2626)</f>
        <v>-</v>
      </c>
      <c r="AP2626" t="e">
        <f t="shared" si="1104"/>
        <v>#VALUE!</v>
      </c>
      <c r="AQ2626" t="e">
        <f t="shared" si="1105"/>
        <v>#VALUE!</v>
      </c>
      <c r="AR2626" t="str">
        <f>IF(ISBLANK('9.'!B2626),"-",'9.'!B2626)</f>
        <v>-</v>
      </c>
      <c r="AS2626" s="42" t="e">
        <f t="shared" si="1106"/>
        <v>#VALUE!</v>
      </c>
    </row>
    <row r="2627" spans="1:45">
      <c r="A2627" s="40" t="str">
        <f>IF(ISBLANK('1.'!A2627),"-",'1.'!A2627)</f>
        <v>-</v>
      </c>
      <c r="B2627" t="e">
        <f t="shared" si="1107"/>
        <v>#VALUE!</v>
      </c>
      <c r="C2627" t="e">
        <f t="shared" si="1108"/>
        <v>#VALUE!</v>
      </c>
      <c r="D2627">
        <f>IF(ISBLANK('Step 2. Percent Runtime Calcs'!B2627),"-",'1.'!B2627)</f>
        <v>0</v>
      </c>
      <c r="E2627" s="35">
        <f t="shared" si="1109"/>
        <v>0</v>
      </c>
      <c r="F2627" s="41" t="str">
        <f>IF(ISBLANK('2.'!A2627),"-",'2.'!A2627)</f>
        <v>-</v>
      </c>
      <c r="G2627" t="e">
        <f t="shared" ref="G2627:G2690" si="1110">HOUR(F2627)</f>
        <v>#VALUE!</v>
      </c>
      <c r="H2627" t="e">
        <f t="shared" ref="H2627:H2690" si="1111">WEEKDAY(F2627)</f>
        <v>#VALUE!</v>
      </c>
      <c r="I2627" t="str">
        <f>IF(ISBLANK('2.'!B2627),"-",'2.'!B2627)</f>
        <v>-</v>
      </c>
      <c r="J2627" s="42" t="e">
        <f t="shared" ref="J2627:J2690" si="1112">I2627/3600</f>
        <v>#VALUE!</v>
      </c>
      <c r="K2627" s="7" t="str">
        <f>IF(ISBLANK('3.'!A2627),"-",'3.'!A2627)</f>
        <v>-</v>
      </c>
      <c r="L2627" t="e">
        <f t="shared" ref="L2627:L2690" si="1113">HOUR(K2627)</f>
        <v>#VALUE!</v>
      </c>
      <c r="M2627" t="e">
        <f t="shared" ref="M2627:M2690" si="1114">WEEKDAY(K2627)</f>
        <v>#VALUE!</v>
      </c>
      <c r="N2627" t="str">
        <f>IF(ISBLANK('3.'!B2627),"-",'3.'!B2627)</f>
        <v>-</v>
      </c>
      <c r="O2627" s="8" t="e">
        <f t="shared" ref="O2627:O2690" si="1115">N2627/3600</f>
        <v>#VALUE!</v>
      </c>
      <c r="P2627" s="41" t="str">
        <f>IF(ISBLANK('4.'!A2627),"-",'4.'!A2627)</f>
        <v>-</v>
      </c>
      <c r="Q2627" t="e">
        <f t="shared" ref="Q2627:Q2690" si="1116">HOUR(P2627)</f>
        <v>#VALUE!</v>
      </c>
      <c r="R2627" t="e">
        <f t="shared" ref="R2627:R2690" si="1117">WEEKDAY(P2627)</f>
        <v>#VALUE!</v>
      </c>
      <c r="S2627" t="str">
        <f>IF(ISBLANK('4.'!B2627),"-",'4.'!B2627)</f>
        <v>-</v>
      </c>
      <c r="T2627" s="42" t="e">
        <f t="shared" ref="T2627:T2690" si="1118">S2627/3600</f>
        <v>#VALUE!</v>
      </c>
      <c r="U2627" s="40" t="str">
        <f>IF(ISBLANK('5.'!A2627),"-",'5.'!A2627)</f>
        <v>-</v>
      </c>
      <c r="V2627" t="e">
        <f t="shared" ref="V2627:V2690" si="1119">HOUR(U2627)</f>
        <v>#VALUE!</v>
      </c>
      <c r="W2627" t="e">
        <f t="shared" ref="W2627:W2690" si="1120">WEEKDAY(U2627)</f>
        <v>#VALUE!</v>
      </c>
      <c r="X2627" t="str">
        <f>IF(ISBLANK('5.'!B2627),"-",'5.'!B2627)</f>
        <v>-</v>
      </c>
      <c r="Y2627" s="35" t="e">
        <f t="shared" ref="Y2627:Y2690" si="1121">X2627/3600</f>
        <v>#VALUE!</v>
      </c>
      <c r="Z2627" s="39" t="str">
        <f>IF(ISBLANK('6.'!A2627),"-",'6.'!A2627)</f>
        <v>-</v>
      </c>
      <c r="AA2627" t="e">
        <f t="shared" ref="AA2627:AA2690" si="1122">HOUR(Z2627)</f>
        <v>#VALUE!</v>
      </c>
      <c r="AB2627" t="e">
        <f t="shared" ref="AB2627:AB2690" si="1123">WEEKDAY(Z2627)</f>
        <v>#VALUE!</v>
      </c>
      <c r="AC2627" t="str">
        <f>IF(ISBLANK('6.'!B2627),"-",'6.'!B2627)</f>
        <v>-</v>
      </c>
      <c r="AD2627" s="9" t="e">
        <f t="shared" ref="AD2627:AD2690" si="1124">AC2627/3600</f>
        <v>#VALUE!</v>
      </c>
      <c r="AE2627" s="40" t="str">
        <f>IF(ISBLANK('7.'!A2627),"-",'7.'!A2627)</f>
        <v>-</v>
      </c>
      <c r="AF2627" t="e">
        <f t="shared" ref="AF2627:AF2690" si="1125">HOUR(AE2627)</f>
        <v>#VALUE!</v>
      </c>
      <c r="AG2627" t="e">
        <f t="shared" ref="AG2627:AG2690" si="1126">WEEKDAY(AE2627)</f>
        <v>#VALUE!</v>
      </c>
      <c r="AH2627" t="str">
        <f>IF(ISBLANK('7.'!B2627),"-",'7.'!B2627)</f>
        <v>-</v>
      </c>
      <c r="AI2627" s="35" t="e">
        <f t="shared" ref="AI2627:AI2690" si="1127">AH2627/3600</f>
        <v>#VALUE!</v>
      </c>
      <c r="AJ2627" s="39" t="str">
        <f>IF(ISBLANK('8.'!A2627),"-",'8.'!A2627)</f>
        <v>-</v>
      </c>
      <c r="AK2627" t="e">
        <f t="shared" ref="AK2627:AK2690" si="1128">HOUR(AJ2627)</f>
        <v>#VALUE!</v>
      </c>
      <c r="AL2627" t="e">
        <f t="shared" ref="AL2627:AL2690" si="1129">WEEKDAY(AJ2627)</f>
        <v>#VALUE!</v>
      </c>
      <c r="AM2627" t="str">
        <f>IF(ISBLANK('8.'!B2627),"-",'8.'!B2627)</f>
        <v>-</v>
      </c>
      <c r="AN2627" s="9" t="e">
        <f t="shared" ref="AN2627:AN2690" si="1130">AM2627/3600</f>
        <v>#VALUE!</v>
      </c>
      <c r="AO2627" s="41" t="str">
        <f>IF(ISBLANK('9.'!A2627),"-",'9.'!A2627)</f>
        <v>-</v>
      </c>
      <c r="AP2627" t="e">
        <f t="shared" ref="AP2627:AP2690" si="1131">HOUR(AO2627)</f>
        <v>#VALUE!</v>
      </c>
      <c r="AQ2627" t="e">
        <f t="shared" ref="AQ2627:AQ2690" si="1132">WEEKDAY(AO2627)</f>
        <v>#VALUE!</v>
      </c>
      <c r="AR2627" t="str">
        <f>IF(ISBLANK('9.'!B2627),"-",'9.'!B2627)</f>
        <v>-</v>
      </c>
      <c r="AS2627" s="42" t="e">
        <f t="shared" ref="AS2627:AS2690" si="1133">AR2627/3600</f>
        <v>#VALUE!</v>
      </c>
    </row>
    <row r="2628" spans="1:45">
      <c r="A2628" s="40" t="str">
        <f>IF(ISBLANK('1.'!A2628),"-",'1.'!A2628)</f>
        <v>-</v>
      </c>
      <c r="B2628" t="e">
        <f t="shared" si="1107"/>
        <v>#VALUE!</v>
      </c>
      <c r="C2628" t="e">
        <f t="shared" si="1108"/>
        <v>#VALUE!</v>
      </c>
      <c r="D2628">
        <f>IF(ISBLANK('Step 2. Percent Runtime Calcs'!B2628),"-",'1.'!B2628)</f>
        <v>0</v>
      </c>
      <c r="E2628" s="35">
        <f t="shared" si="1109"/>
        <v>0</v>
      </c>
      <c r="F2628" s="41" t="str">
        <f>IF(ISBLANK('2.'!A2628),"-",'2.'!A2628)</f>
        <v>-</v>
      </c>
      <c r="G2628" t="e">
        <f t="shared" si="1110"/>
        <v>#VALUE!</v>
      </c>
      <c r="H2628" t="e">
        <f t="shared" si="1111"/>
        <v>#VALUE!</v>
      </c>
      <c r="I2628" t="str">
        <f>IF(ISBLANK('2.'!B2628),"-",'2.'!B2628)</f>
        <v>-</v>
      </c>
      <c r="J2628" s="42" t="e">
        <f t="shared" si="1112"/>
        <v>#VALUE!</v>
      </c>
      <c r="K2628" s="7" t="str">
        <f>IF(ISBLANK('3.'!A2628),"-",'3.'!A2628)</f>
        <v>-</v>
      </c>
      <c r="L2628" t="e">
        <f t="shared" si="1113"/>
        <v>#VALUE!</v>
      </c>
      <c r="M2628" t="e">
        <f t="shared" si="1114"/>
        <v>#VALUE!</v>
      </c>
      <c r="N2628" t="str">
        <f>IF(ISBLANK('3.'!B2628),"-",'3.'!B2628)</f>
        <v>-</v>
      </c>
      <c r="O2628" s="8" t="e">
        <f t="shared" si="1115"/>
        <v>#VALUE!</v>
      </c>
      <c r="P2628" s="41" t="str">
        <f>IF(ISBLANK('4.'!A2628),"-",'4.'!A2628)</f>
        <v>-</v>
      </c>
      <c r="Q2628" t="e">
        <f t="shared" si="1116"/>
        <v>#VALUE!</v>
      </c>
      <c r="R2628" t="e">
        <f t="shared" si="1117"/>
        <v>#VALUE!</v>
      </c>
      <c r="S2628" t="str">
        <f>IF(ISBLANK('4.'!B2628),"-",'4.'!B2628)</f>
        <v>-</v>
      </c>
      <c r="T2628" s="42" t="e">
        <f t="shared" si="1118"/>
        <v>#VALUE!</v>
      </c>
      <c r="U2628" s="40" t="str">
        <f>IF(ISBLANK('5.'!A2628),"-",'5.'!A2628)</f>
        <v>-</v>
      </c>
      <c r="V2628" t="e">
        <f t="shared" si="1119"/>
        <v>#VALUE!</v>
      </c>
      <c r="W2628" t="e">
        <f t="shared" si="1120"/>
        <v>#VALUE!</v>
      </c>
      <c r="X2628" t="str">
        <f>IF(ISBLANK('5.'!B2628),"-",'5.'!B2628)</f>
        <v>-</v>
      </c>
      <c r="Y2628" s="35" t="e">
        <f t="shared" si="1121"/>
        <v>#VALUE!</v>
      </c>
      <c r="Z2628" s="39" t="str">
        <f>IF(ISBLANK('6.'!A2628),"-",'6.'!A2628)</f>
        <v>-</v>
      </c>
      <c r="AA2628" t="e">
        <f t="shared" si="1122"/>
        <v>#VALUE!</v>
      </c>
      <c r="AB2628" t="e">
        <f t="shared" si="1123"/>
        <v>#VALUE!</v>
      </c>
      <c r="AC2628" t="str">
        <f>IF(ISBLANK('6.'!B2628),"-",'6.'!B2628)</f>
        <v>-</v>
      </c>
      <c r="AD2628" s="9" t="e">
        <f t="shared" si="1124"/>
        <v>#VALUE!</v>
      </c>
      <c r="AE2628" s="40" t="str">
        <f>IF(ISBLANK('7.'!A2628),"-",'7.'!A2628)</f>
        <v>-</v>
      </c>
      <c r="AF2628" t="e">
        <f t="shared" si="1125"/>
        <v>#VALUE!</v>
      </c>
      <c r="AG2628" t="e">
        <f t="shared" si="1126"/>
        <v>#VALUE!</v>
      </c>
      <c r="AH2628" t="str">
        <f>IF(ISBLANK('7.'!B2628),"-",'7.'!B2628)</f>
        <v>-</v>
      </c>
      <c r="AI2628" s="35" t="e">
        <f t="shared" si="1127"/>
        <v>#VALUE!</v>
      </c>
      <c r="AJ2628" s="39" t="str">
        <f>IF(ISBLANK('8.'!A2628),"-",'8.'!A2628)</f>
        <v>-</v>
      </c>
      <c r="AK2628" t="e">
        <f t="shared" si="1128"/>
        <v>#VALUE!</v>
      </c>
      <c r="AL2628" t="e">
        <f t="shared" si="1129"/>
        <v>#VALUE!</v>
      </c>
      <c r="AM2628" t="str">
        <f>IF(ISBLANK('8.'!B2628),"-",'8.'!B2628)</f>
        <v>-</v>
      </c>
      <c r="AN2628" s="9" t="e">
        <f t="shared" si="1130"/>
        <v>#VALUE!</v>
      </c>
      <c r="AO2628" s="41" t="str">
        <f>IF(ISBLANK('9.'!A2628),"-",'9.'!A2628)</f>
        <v>-</v>
      </c>
      <c r="AP2628" t="e">
        <f t="shared" si="1131"/>
        <v>#VALUE!</v>
      </c>
      <c r="AQ2628" t="e">
        <f t="shared" si="1132"/>
        <v>#VALUE!</v>
      </c>
      <c r="AR2628" t="str">
        <f>IF(ISBLANK('9.'!B2628),"-",'9.'!B2628)</f>
        <v>-</v>
      </c>
      <c r="AS2628" s="42" t="e">
        <f t="shared" si="1133"/>
        <v>#VALUE!</v>
      </c>
    </row>
    <row r="2629" spans="1:45">
      <c r="A2629" s="40" t="str">
        <f>IF(ISBLANK('1.'!A2629),"-",'1.'!A2629)</f>
        <v>-</v>
      </c>
      <c r="B2629" t="e">
        <f t="shared" si="1107"/>
        <v>#VALUE!</v>
      </c>
      <c r="C2629" t="e">
        <f t="shared" si="1108"/>
        <v>#VALUE!</v>
      </c>
      <c r="D2629">
        <f>IF(ISBLANK('Step 2. Percent Runtime Calcs'!B2629),"-",'1.'!B2629)</f>
        <v>0</v>
      </c>
      <c r="E2629" s="35">
        <f t="shared" si="1109"/>
        <v>0</v>
      </c>
      <c r="F2629" s="41" t="str">
        <f>IF(ISBLANK('2.'!A2629),"-",'2.'!A2629)</f>
        <v>-</v>
      </c>
      <c r="G2629" t="e">
        <f t="shared" si="1110"/>
        <v>#VALUE!</v>
      </c>
      <c r="H2629" t="e">
        <f t="shared" si="1111"/>
        <v>#VALUE!</v>
      </c>
      <c r="I2629" t="str">
        <f>IF(ISBLANK('2.'!B2629),"-",'2.'!B2629)</f>
        <v>-</v>
      </c>
      <c r="J2629" s="42" t="e">
        <f t="shared" si="1112"/>
        <v>#VALUE!</v>
      </c>
      <c r="K2629" s="7" t="str">
        <f>IF(ISBLANK('3.'!A2629),"-",'3.'!A2629)</f>
        <v>-</v>
      </c>
      <c r="L2629" t="e">
        <f t="shared" si="1113"/>
        <v>#VALUE!</v>
      </c>
      <c r="M2629" t="e">
        <f t="shared" si="1114"/>
        <v>#VALUE!</v>
      </c>
      <c r="N2629" t="str">
        <f>IF(ISBLANK('3.'!B2629),"-",'3.'!B2629)</f>
        <v>-</v>
      </c>
      <c r="O2629" s="8" t="e">
        <f t="shared" si="1115"/>
        <v>#VALUE!</v>
      </c>
      <c r="P2629" s="41" t="str">
        <f>IF(ISBLANK('4.'!A2629),"-",'4.'!A2629)</f>
        <v>-</v>
      </c>
      <c r="Q2629" t="e">
        <f t="shared" si="1116"/>
        <v>#VALUE!</v>
      </c>
      <c r="R2629" t="e">
        <f t="shared" si="1117"/>
        <v>#VALUE!</v>
      </c>
      <c r="S2629" t="str">
        <f>IF(ISBLANK('4.'!B2629),"-",'4.'!B2629)</f>
        <v>-</v>
      </c>
      <c r="T2629" s="42" t="e">
        <f t="shared" si="1118"/>
        <v>#VALUE!</v>
      </c>
      <c r="U2629" s="40" t="str">
        <f>IF(ISBLANK('5.'!A2629),"-",'5.'!A2629)</f>
        <v>-</v>
      </c>
      <c r="V2629" t="e">
        <f t="shared" si="1119"/>
        <v>#VALUE!</v>
      </c>
      <c r="W2629" t="e">
        <f t="shared" si="1120"/>
        <v>#VALUE!</v>
      </c>
      <c r="X2629" t="str">
        <f>IF(ISBLANK('5.'!B2629),"-",'5.'!B2629)</f>
        <v>-</v>
      </c>
      <c r="Y2629" s="35" t="e">
        <f t="shared" si="1121"/>
        <v>#VALUE!</v>
      </c>
      <c r="Z2629" s="39" t="str">
        <f>IF(ISBLANK('6.'!A2629),"-",'6.'!A2629)</f>
        <v>-</v>
      </c>
      <c r="AA2629" t="e">
        <f t="shared" si="1122"/>
        <v>#VALUE!</v>
      </c>
      <c r="AB2629" t="e">
        <f t="shared" si="1123"/>
        <v>#VALUE!</v>
      </c>
      <c r="AC2629" t="str">
        <f>IF(ISBLANK('6.'!B2629),"-",'6.'!B2629)</f>
        <v>-</v>
      </c>
      <c r="AD2629" s="9" t="e">
        <f t="shared" si="1124"/>
        <v>#VALUE!</v>
      </c>
      <c r="AE2629" s="40" t="str">
        <f>IF(ISBLANK('7.'!A2629),"-",'7.'!A2629)</f>
        <v>-</v>
      </c>
      <c r="AF2629" t="e">
        <f t="shared" si="1125"/>
        <v>#VALUE!</v>
      </c>
      <c r="AG2629" t="e">
        <f t="shared" si="1126"/>
        <v>#VALUE!</v>
      </c>
      <c r="AH2629" t="str">
        <f>IF(ISBLANK('7.'!B2629),"-",'7.'!B2629)</f>
        <v>-</v>
      </c>
      <c r="AI2629" s="35" t="e">
        <f t="shared" si="1127"/>
        <v>#VALUE!</v>
      </c>
      <c r="AJ2629" s="39" t="str">
        <f>IF(ISBLANK('8.'!A2629),"-",'8.'!A2629)</f>
        <v>-</v>
      </c>
      <c r="AK2629" t="e">
        <f t="shared" si="1128"/>
        <v>#VALUE!</v>
      </c>
      <c r="AL2629" t="e">
        <f t="shared" si="1129"/>
        <v>#VALUE!</v>
      </c>
      <c r="AM2629" t="str">
        <f>IF(ISBLANK('8.'!B2629),"-",'8.'!B2629)</f>
        <v>-</v>
      </c>
      <c r="AN2629" s="9" t="e">
        <f t="shared" si="1130"/>
        <v>#VALUE!</v>
      </c>
      <c r="AO2629" s="41" t="str">
        <f>IF(ISBLANK('9.'!A2629),"-",'9.'!A2629)</f>
        <v>-</v>
      </c>
      <c r="AP2629" t="e">
        <f t="shared" si="1131"/>
        <v>#VALUE!</v>
      </c>
      <c r="AQ2629" t="e">
        <f t="shared" si="1132"/>
        <v>#VALUE!</v>
      </c>
      <c r="AR2629" t="str">
        <f>IF(ISBLANK('9.'!B2629),"-",'9.'!B2629)</f>
        <v>-</v>
      </c>
      <c r="AS2629" s="42" t="e">
        <f t="shared" si="1133"/>
        <v>#VALUE!</v>
      </c>
    </row>
    <row r="2630" spans="1:45">
      <c r="A2630" s="40" t="str">
        <f>IF(ISBLANK('1.'!A2630),"-",'1.'!A2630)</f>
        <v>-</v>
      </c>
      <c r="B2630" t="e">
        <f t="shared" si="1107"/>
        <v>#VALUE!</v>
      </c>
      <c r="C2630" t="e">
        <f t="shared" si="1108"/>
        <v>#VALUE!</v>
      </c>
      <c r="D2630">
        <f>IF(ISBLANK('Step 2. Percent Runtime Calcs'!B2630),"-",'1.'!B2630)</f>
        <v>0</v>
      </c>
      <c r="E2630" s="35">
        <f t="shared" si="1109"/>
        <v>0</v>
      </c>
      <c r="F2630" s="41" t="str">
        <f>IF(ISBLANK('2.'!A2630),"-",'2.'!A2630)</f>
        <v>-</v>
      </c>
      <c r="G2630" t="e">
        <f t="shared" si="1110"/>
        <v>#VALUE!</v>
      </c>
      <c r="H2630" t="e">
        <f t="shared" si="1111"/>
        <v>#VALUE!</v>
      </c>
      <c r="I2630" t="str">
        <f>IF(ISBLANK('2.'!B2630),"-",'2.'!B2630)</f>
        <v>-</v>
      </c>
      <c r="J2630" s="42" t="e">
        <f t="shared" si="1112"/>
        <v>#VALUE!</v>
      </c>
      <c r="K2630" s="7" t="str">
        <f>IF(ISBLANK('3.'!A2630),"-",'3.'!A2630)</f>
        <v>-</v>
      </c>
      <c r="L2630" t="e">
        <f t="shared" si="1113"/>
        <v>#VALUE!</v>
      </c>
      <c r="M2630" t="e">
        <f t="shared" si="1114"/>
        <v>#VALUE!</v>
      </c>
      <c r="N2630" t="str">
        <f>IF(ISBLANK('3.'!B2630),"-",'3.'!B2630)</f>
        <v>-</v>
      </c>
      <c r="O2630" s="8" t="e">
        <f t="shared" si="1115"/>
        <v>#VALUE!</v>
      </c>
      <c r="P2630" s="41" t="str">
        <f>IF(ISBLANK('4.'!A2630),"-",'4.'!A2630)</f>
        <v>-</v>
      </c>
      <c r="Q2630" t="e">
        <f t="shared" si="1116"/>
        <v>#VALUE!</v>
      </c>
      <c r="R2630" t="e">
        <f t="shared" si="1117"/>
        <v>#VALUE!</v>
      </c>
      <c r="S2630" t="str">
        <f>IF(ISBLANK('4.'!B2630),"-",'4.'!B2630)</f>
        <v>-</v>
      </c>
      <c r="T2630" s="42" t="e">
        <f t="shared" si="1118"/>
        <v>#VALUE!</v>
      </c>
      <c r="U2630" s="40" t="str">
        <f>IF(ISBLANK('5.'!A2630),"-",'5.'!A2630)</f>
        <v>-</v>
      </c>
      <c r="V2630" t="e">
        <f t="shared" si="1119"/>
        <v>#VALUE!</v>
      </c>
      <c r="W2630" t="e">
        <f t="shared" si="1120"/>
        <v>#VALUE!</v>
      </c>
      <c r="X2630" t="str">
        <f>IF(ISBLANK('5.'!B2630),"-",'5.'!B2630)</f>
        <v>-</v>
      </c>
      <c r="Y2630" s="35" t="e">
        <f t="shared" si="1121"/>
        <v>#VALUE!</v>
      </c>
      <c r="Z2630" s="39" t="str">
        <f>IF(ISBLANK('6.'!A2630),"-",'6.'!A2630)</f>
        <v>-</v>
      </c>
      <c r="AA2630" t="e">
        <f t="shared" si="1122"/>
        <v>#VALUE!</v>
      </c>
      <c r="AB2630" t="e">
        <f t="shared" si="1123"/>
        <v>#VALUE!</v>
      </c>
      <c r="AC2630" t="str">
        <f>IF(ISBLANK('6.'!B2630),"-",'6.'!B2630)</f>
        <v>-</v>
      </c>
      <c r="AD2630" s="9" t="e">
        <f t="shared" si="1124"/>
        <v>#VALUE!</v>
      </c>
      <c r="AE2630" s="40" t="str">
        <f>IF(ISBLANK('7.'!A2630),"-",'7.'!A2630)</f>
        <v>-</v>
      </c>
      <c r="AF2630" t="e">
        <f t="shared" si="1125"/>
        <v>#VALUE!</v>
      </c>
      <c r="AG2630" t="e">
        <f t="shared" si="1126"/>
        <v>#VALUE!</v>
      </c>
      <c r="AH2630" t="str">
        <f>IF(ISBLANK('7.'!B2630),"-",'7.'!B2630)</f>
        <v>-</v>
      </c>
      <c r="AI2630" s="35" t="e">
        <f t="shared" si="1127"/>
        <v>#VALUE!</v>
      </c>
      <c r="AJ2630" s="39" t="str">
        <f>IF(ISBLANK('8.'!A2630),"-",'8.'!A2630)</f>
        <v>-</v>
      </c>
      <c r="AK2630" t="e">
        <f t="shared" si="1128"/>
        <v>#VALUE!</v>
      </c>
      <c r="AL2630" t="e">
        <f t="shared" si="1129"/>
        <v>#VALUE!</v>
      </c>
      <c r="AM2630" t="str">
        <f>IF(ISBLANK('8.'!B2630),"-",'8.'!B2630)</f>
        <v>-</v>
      </c>
      <c r="AN2630" s="9" t="e">
        <f t="shared" si="1130"/>
        <v>#VALUE!</v>
      </c>
      <c r="AO2630" s="41" t="str">
        <f>IF(ISBLANK('9.'!A2630),"-",'9.'!A2630)</f>
        <v>-</v>
      </c>
      <c r="AP2630" t="e">
        <f t="shared" si="1131"/>
        <v>#VALUE!</v>
      </c>
      <c r="AQ2630" t="e">
        <f t="shared" si="1132"/>
        <v>#VALUE!</v>
      </c>
      <c r="AR2630" t="str">
        <f>IF(ISBLANK('9.'!B2630),"-",'9.'!B2630)</f>
        <v>-</v>
      </c>
      <c r="AS2630" s="42" t="e">
        <f t="shared" si="1133"/>
        <v>#VALUE!</v>
      </c>
    </row>
    <row r="2631" spans="1:45">
      <c r="A2631" s="40" t="str">
        <f>IF(ISBLANK('1.'!A2631),"-",'1.'!A2631)</f>
        <v>-</v>
      </c>
      <c r="B2631" t="e">
        <f t="shared" si="1107"/>
        <v>#VALUE!</v>
      </c>
      <c r="C2631" t="e">
        <f t="shared" si="1108"/>
        <v>#VALUE!</v>
      </c>
      <c r="D2631">
        <f>IF(ISBLANK('Step 2. Percent Runtime Calcs'!B2631),"-",'1.'!B2631)</f>
        <v>0</v>
      </c>
      <c r="E2631" s="35">
        <f t="shared" si="1109"/>
        <v>0</v>
      </c>
      <c r="F2631" s="41" t="str">
        <f>IF(ISBLANK('2.'!A2631),"-",'2.'!A2631)</f>
        <v>-</v>
      </c>
      <c r="G2631" t="e">
        <f t="shared" si="1110"/>
        <v>#VALUE!</v>
      </c>
      <c r="H2631" t="e">
        <f t="shared" si="1111"/>
        <v>#VALUE!</v>
      </c>
      <c r="I2631" t="str">
        <f>IF(ISBLANK('2.'!B2631),"-",'2.'!B2631)</f>
        <v>-</v>
      </c>
      <c r="J2631" s="42" t="e">
        <f t="shared" si="1112"/>
        <v>#VALUE!</v>
      </c>
      <c r="K2631" s="7" t="str">
        <f>IF(ISBLANK('3.'!A2631),"-",'3.'!A2631)</f>
        <v>-</v>
      </c>
      <c r="L2631" t="e">
        <f t="shared" si="1113"/>
        <v>#VALUE!</v>
      </c>
      <c r="M2631" t="e">
        <f t="shared" si="1114"/>
        <v>#VALUE!</v>
      </c>
      <c r="N2631" t="str">
        <f>IF(ISBLANK('3.'!B2631),"-",'3.'!B2631)</f>
        <v>-</v>
      </c>
      <c r="O2631" s="8" t="e">
        <f t="shared" si="1115"/>
        <v>#VALUE!</v>
      </c>
      <c r="P2631" s="41" t="str">
        <f>IF(ISBLANK('4.'!A2631),"-",'4.'!A2631)</f>
        <v>-</v>
      </c>
      <c r="Q2631" t="e">
        <f t="shared" si="1116"/>
        <v>#VALUE!</v>
      </c>
      <c r="R2631" t="e">
        <f t="shared" si="1117"/>
        <v>#VALUE!</v>
      </c>
      <c r="S2631" t="str">
        <f>IF(ISBLANK('4.'!B2631),"-",'4.'!B2631)</f>
        <v>-</v>
      </c>
      <c r="T2631" s="42" t="e">
        <f t="shared" si="1118"/>
        <v>#VALUE!</v>
      </c>
      <c r="U2631" s="40" t="str">
        <f>IF(ISBLANK('5.'!A2631),"-",'5.'!A2631)</f>
        <v>-</v>
      </c>
      <c r="V2631" t="e">
        <f t="shared" si="1119"/>
        <v>#VALUE!</v>
      </c>
      <c r="W2631" t="e">
        <f t="shared" si="1120"/>
        <v>#VALUE!</v>
      </c>
      <c r="X2631" t="str">
        <f>IF(ISBLANK('5.'!B2631),"-",'5.'!B2631)</f>
        <v>-</v>
      </c>
      <c r="Y2631" s="35" t="e">
        <f t="shared" si="1121"/>
        <v>#VALUE!</v>
      </c>
      <c r="Z2631" s="39" t="str">
        <f>IF(ISBLANK('6.'!A2631),"-",'6.'!A2631)</f>
        <v>-</v>
      </c>
      <c r="AA2631" t="e">
        <f t="shared" si="1122"/>
        <v>#VALUE!</v>
      </c>
      <c r="AB2631" t="e">
        <f t="shared" si="1123"/>
        <v>#VALUE!</v>
      </c>
      <c r="AC2631" t="str">
        <f>IF(ISBLANK('6.'!B2631),"-",'6.'!B2631)</f>
        <v>-</v>
      </c>
      <c r="AD2631" s="9" t="e">
        <f t="shared" si="1124"/>
        <v>#VALUE!</v>
      </c>
      <c r="AE2631" s="40" t="str">
        <f>IF(ISBLANK('7.'!A2631),"-",'7.'!A2631)</f>
        <v>-</v>
      </c>
      <c r="AF2631" t="e">
        <f t="shared" si="1125"/>
        <v>#VALUE!</v>
      </c>
      <c r="AG2631" t="e">
        <f t="shared" si="1126"/>
        <v>#VALUE!</v>
      </c>
      <c r="AH2631" t="str">
        <f>IF(ISBLANK('7.'!B2631),"-",'7.'!B2631)</f>
        <v>-</v>
      </c>
      <c r="AI2631" s="35" t="e">
        <f t="shared" si="1127"/>
        <v>#VALUE!</v>
      </c>
      <c r="AJ2631" s="39" t="str">
        <f>IF(ISBLANK('8.'!A2631),"-",'8.'!A2631)</f>
        <v>-</v>
      </c>
      <c r="AK2631" t="e">
        <f t="shared" si="1128"/>
        <v>#VALUE!</v>
      </c>
      <c r="AL2631" t="e">
        <f t="shared" si="1129"/>
        <v>#VALUE!</v>
      </c>
      <c r="AM2631" t="str">
        <f>IF(ISBLANK('8.'!B2631),"-",'8.'!B2631)</f>
        <v>-</v>
      </c>
      <c r="AN2631" s="9" t="e">
        <f t="shared" si="1130"/>
        <v>#VALUE!</v>
      </c>
      <c r="AO2631" s="41" t="str">
        <f>IF(ISBLANK('9.'!A2631),"-",'9.'!A2631)</f>
        <v>-</v>
      </c>
      <c r="AP2631" t="e">
        <f t="shared" si="1131"/>
        <v>#VALUE!</v>
      </c>
      <c r="AQ2631" t="e">
        <f t="shared" si="1132"/>
        <v>#VALUE!</v>
      </c>
      <c r="AR2631" t="str">
        <f>IF(ISBLANK('9.'!B2631),"-",'9.'!B2631)</f>
        <v>-</v>
      </c>
      <c r="AS2631" s="42" t="e">
        <f t="shared" si="1133"/>
        <v>#VALUE!</v>
      </c>
    </row>
    <row r="2632" spans="1:45">
      <c r="A2632" s="40" t="str">
        <f>IF(ISBLANK('1.'!A2632),"-",'1.'!A2632)</f>
        <v>-</v>
      </c>
      <c r="B2632" t="e">
        <f t="shared" si="1107"/>
        <v>#VALUE!</v>
      </c>
      <c r="C2632" t="e">
        <f t="shared" si="1108"/>
        <v>#VALUE!</v>
      </c>
      <c r="D2632">
        <f>IF(ISBLANK('Step 2. Percent Runtime Calcs'!B2632),"-",'1.'!B2632)</f>
        <v>0</v>
      </c>
      <c r="E2632" s="35">
        <f t="shared" si="1109"/>
        <v>0</v>
      </c>
      <c r="F2632" s="41" t="str">
        <f>IF(ISBLANK('2.'!A2632),"-",'2.'!A2632)</f>
        <v>-</v>
      </c>
      <c r="G2632" t="e">
        <f t="shared" si="1110"/>
        <v>#VALUE!</v>
      </c>
      <c r="H2632" t="e">
        <f t="shared" si="1111"/>
        <v>#VALUE!</v>
      </c>
      <c r="I2632" t="str">
        <f>IF(ISBLANK('2.'!B2632),"-",'2.'!B2632)</f>
        <v>-</v>
      </c>
      <c r="J2632" s="42" t="e">
        <f t="shared" si="1112"/>
        <v>#VALUE!</v>
      </c>
      <c r="K2632" s="7" t="str">
        <f>IF(ISBLANK('3.'!A2632),"-",'3.'!A2632)</f>
        <v>-</v>
      </c>
      <c r="L2632" t="e">
        <f t="shared" si="1113"/>
        <v>#VALUE!</v>
      </c>
      <c r="M2632" t="e">
        <f t="shared" si="1114"/>
        <v>#VALUE!</v>
      </c>
      <c r="N2632" t="str">
        <f>IF(ISBLANK('3.'!B2632),"-",'3.'!B2632)</f>
        <v>-</v>
      </c>
      <c r="O2632" s="8" t="e">
        <f t="shared" si="1115"/>
        <v>#VALUE!</v>
      </c>
      <c r="P2632" s="41" t="str">
        <f>IF(ISBLANK('4.'!A2632),"-",'4.'!A2632)</f>
        <v>-</v>
      </c>
      <c r="Q2632" t="e">
        <f t="shared" si="1116"/>
        <v>#VALUE!</v>
      </c>
      <c r="R2632" t="e">
        <f t="shared" si="1117"/>
        <v>#VALUE!</v>
      </c>
      <c r="S2632" t="str">
        <f>IF(ISBLANK('4.'!B2632),"-",'4.'!B2632)</f>
        <v>-</v>
      </c>
      <c r="T2632" s="42" t="e">
        <f t="shared" si="1118"/>
        <v>#VALUE!</v>
      </c>
      <c r="U2632" s="40" t="str">
        <f>IF(ISBLANK('5.'!A2632),"-",'5.'!A2632)</f>
        <v>-</v>
      </c>
      <c r="V2632" t="e">
        <f t="shared" si="1119"/>
        <v>#VALUE!</v>
      </c>
      <c r="W2632" t="e">
        <f t="shared" si="1120"/>
        <v>#VALUE!</v>
      </c>
      <c r="X2632" t="str">
        <f>IF(ISBLANK('5.'!B2632),"-",'5.'!B2632)</f>
        <v>-</v>
      </c>
      <c r="Y2632" s="35" t="e">
        <f t="shared" si="1121"/>
        <v>#VALUE!</v>
      </c>
      <c r="Z2632" s="39" t="str">
        <f>IF(ISBLANK('6.'!A2632),"-",'6.'!A2632)</f>
        <v>-</v>
      </c>
      <c r="AA2632" t="e">
        <f t="shared" si="1122"/>
        <v>#VALUE!</v>
      </c>
      <c r="AB2632" t="e">
        <f t="shared" si="1123"/>
        <v>#VALUE!</v>
      </c>
      <c r="AC2632" t="str">
        <f>IF(ISBLANK('6.'!B2632),"-",'6.'!B2632)</f>
        <v>-</v>
      </c>
      <c r="AD2632" s="9" t="e">
        <f t="shared" si="1124"/>
        <v>#VALUE!</v>
      </c>
      <c r="AE2632" s="40" t="str">
        <f>IF(ISBLANK('7.'!A2632),"-",'7.'!A2632)</f>
        <v>-</v>
      </c>
      <c r="AF2632" t="e">
        <f t="shared" si="1125"/>
        <v>#VALUE!</v>
      </c>
      <c r="AG2632" t="e">
        <f t="shared" si="1126"/>
        <v>#VALUE!</v>
      </c>
      <c r="AH2632" t="str">
        <f>IF(ISBLANK('7.'!B2632),"-",'7.'!B2632)</f>
        <v>-</v>
      </c>
      <c r="AI2632" s="35" t="e">
        <f t="shared" si="1127"/>
        <v>#VALUE!</v>
      </c>
      <c r="AJ2632" s="39" t="str">
        <f>IF(ISBLANK('8.'!A2632),"-",'8.'!A2632)</f>
        <v>-</v>
      </c>
      <c r="AK2632" t="e">
        <f t="shared" si="1128"/>
        <v>#VALUE!</v>
      </c>
      <c r="AL2632" t="e">
        <f t="shared" si="1129"/>
        <v>#VALUE!</v>
      </c>
      <c r="AM2632" t="str">
        <f>IF(ISBLANK('8.'!B2632),"-",'8.'!B2632)</f>
        <v>-</v>
      </c>
      <c r="AN2632" s="9" t="e">
        <f t="shared" si="1130"/>
        <v>#VALUE!</v>
      </c>
      <c r="AO2632" s="41" t="str">
        <f>IF(ISBLANK('9.'!A2632),"-",'9.'!A2632)</f>
        <v>-</v>
      </c>
      <c r="AP2632" t="e">
        <f t="shared" si="1131"/>
        <v>#VALUE!</v>
      </c>
      <c r="AQ2632" t="e">
        <f t="shared" si="1132"/>
        <v>#VALUE!</v>
      </c>
      <c r="AR2632" t="str">
        <f>IF(ISBLANK('9.'!B2632),"-",'9.'!B2632)</f>
        <v>-</v>
      </c>
      <c r="AS2632" s="42" t="e">
        <f t="shared" si="1133"/>
        <v>#VALUE!</v>
      </c>
    </row>
    <row r="2633" spans="1:45">
      <c r="A2633" s="40" t="str">
        <f>IF(ISBLANK('1.'!A2633),"-",'1.'!A2633)</f>
        <v>-</v>
      </c>
      <c r="B2633" t="e">
        <f t="shared" si="1107"/>
        <v>#VALUE!</v>
      </c>
      <c r="C2633" t="e">
        <f t="shared" si="1108"/>
        <v>#VALUE!</v>
      </c>
      <c r="D2633">
        <f>IF(ISBLANK('Step 2. Percent Runtime Calcs'!B2633),"-",'1.'!B2633)</f>
        <v>0</v>
      </c>
      <c r="E2633" s="35">
        <f t="shared" si="1109"/>
        <v>0</v>
      </c>
      <c r="F2633" s="41" t="str">
        <f>IF(ISBLANK('2.'!A2633),"-",'2.'!A2633)</f>
        <v>-</v>
      </c>
      <c r="G2633" t="e">
        <f t="shared" si="1110"/>
        <v>#VALUE!</v>
      </c>
      <c r="H2633" t="e">
        <f t="shared" si="1111"/>
        <v>#VALUE!</v>
      </c>
      <c r="I2633" t="str">
        <f>IF(ISBLANK('2.'!B2633),"-",'2.'!B2633)</f>
        <v>-</v>
      </c>
      <c r="J2633" s="42" t="e">
        <f t="shared" si="1112"/>
        <v>#VALUE!</v>
      </c>
      <c r="K2633" s="7" t="str">
        <f>IF(ISBLANK('3.'!A2633),"-",'3.'!A2633)</f>
        <v>-</v>
      </c>
      <c r="L2633" t="e">
        <f t="shared" si="1113"/>
        <v>#VALUE!</v>
      </c>
      <c r="M2633" t="e">
        <f t="shared" si="1114"/>
        <v>#VALUE!</v>
      </c>
      <c r="N2633" t="str">
        <f>IF(ISBLANK('3.'!B2633),"-",'3.'!B2633)</f>
        <v>-</v>
      </c>
      <c r="O2633" s="8" t="e">
        <f t="shared" si="1115"/>
        <v>#VALUE!</v>
      </c>
      <c r="P2633" s="41" t="str">
        <f>IF(ISBLANK('4.'!A2633),"-",'4.'!A2633)</f>
        <v>-</v>
      </c>
      <c r="Q2633" t="e">
        <f t="shared" si="1116"/>
        <v>#VALUE!</v>
      </c>
      <c r="R2633" t="e">
        <f t="shared" si="1117"/>
        <v>#VALUE!</v>
      </c>
      <c r="S2633" t="str">
        <f>IF(ISBLANK('4.'!B2633),"-",'4.'!B2633)</f>
        <v>-</v>
      </c>
      <c r="T2633" s="42" t="e">
        <f t="shared" si="1118"/>
        <v>#VALUE!</v>
      </c>
      <c r="U2633" s="40" t="str">
        <f>IF(ISBLANK('5.'!A2633),"-",'5.'!A2633)</f>
        <v>-</v>
      </c>
      <c r="V2633" t="e">
        <f t="shared" si="1119"/>
        <v>#VALUE!</v>
      </c>
      <c r="W2633" t="e">
        <f t="shared" si="1120"/>
        <v>#VALUE!</v>
      </c>
      <c r="X2633" t="str">
        <f>IF(ISBLANK('5.'!B2633),"-",'5.'!B2633)</f>
        <v>-</v>
      </c>
      <c r="Y2633" s="35" t="e">
        <f t="shared" si="1121"/>
        <v>#VALUE!</v>
      </c>
      <c r="Z2633" s="39" t="str">
        <f>IF(ISBLANK('6.'!A2633),"-",'6.'!A2633)</f>
        <v>-</v>
      </c>
      <c r="AA2633" t="e">
        <f t="shared" si="1122"/>
        <v>#VALUE!</v>
      </c>
      <c r="AB2633" t="e">
        <f t="shared" si="1123"/>
        <v>#VALUE!</v>
      </c>
      <c r="AC2633" t="str">
        <f>IF(ISBLANK('6.'!B2633),"-",'6.'!B2633)</f>
        <v>-</v>
      </c>
      <c r="AD2633" s="9" t="e">
        <f t="shared" si="1124"/>
        <v>#VALUE!</v>
      </c>
      <c r="AE2633" s="40" t="str">
        <f>IF(ISBLANK('7.'!A2633),"-",'7.'!A2633)</f>
        <v>-</v>
      </c>
      <c r="AF2633" t="e">
        <f t="shared" si="1125"/>
        <v>#VALUE!</v>
      </c>
      <c r="AG2633" t="e">
        <f t="shared" si="1126"/>
        <v>#VALUE!</v>
      </c>
      <c r="AH2633" t="str">
        <f>IF(ISBLANK('7.'!B2633),"-",'7.'!B2633)</f>
        <v>-</v>
      </c>
      <c r="AI2633" s="35" t="e">
        <f t="shared" si="1127"/>
        <v>#VALUE!</v>
      </c>
      <c r="AJ2633" s="39" t="str">
        <f>IF(ISBLANK('8.'!A2633),"-",'8.'!A2633)</f>
        <v>-</v>
      </c>
      <c r="AK2633" t="e">
        <f t="shared" si="1128"/>
        <v>#VALUE!</v>
      </c>
      <c r="AL2633" t="e">
        <f t="shared" si="1129"/>
        <v>#VALUE!</v>
      </c>
      <c r="AM2633" t="str">
        <f>IF(ISBLANK('8.'!B2633),"-",'8.'!B2633)</f>
        <v>-</v>
      </c>
      <c r="AN2633" s="9" t="e">
        <f t="shared" si="1130"/>
        <v>#VALUE!</v>
      </c>
      <c r="AO2633" s="41" t="str">
        <f>IF(ISBLANK('9.'!A2633),"-",'9.'!A2633)</f>
        <v>-</v>
      </c>
      <c r="AP2633" t="e">
        <f t="shared" si="1131"/>
        <v>#VALUE!</v>
      </c>
      <c r="AQ2633" t="e">
        <f t="shared" si="1132"/>
        <v>#VALUE!</v>
      </c>
      <c r="AR2633" t="str">
        <f>IF(ISBLANK('9.'!B2633),"-",'9.'!B2633)</f>
        <v>-</v>
      </c>
      <c r="AS2633" s="42" t="e">
        <f t="shared" si="1133"/>
        <v>#VALUE!</v>
      </c>
    </row>
    <row r="2634" spans="1:45">
      <c r="A2634" s="40" t="str">
        <f>IF(ISBLANK('1.'!A2634),"-",'1.'!A2634)</f>
        <v>-</v>
      </c>
      <c r="B2634" t="e">
        <f t="shared" si="1107"/>
        <v>#VALUE!</v>
      </c>
      <c r="C2634" t="e">
        <f t="shared" si="1108"/>
        <v>#VALUE!</v>
      </c>
      <c r="D2634">
        <f>IF(ISBLANK('Step 2. Percent Runtime Calcs'!B2634),"-",'1.'!B2634)</f>
        <v>0</v>
      </c>
      <c r="E2634" s="35">
        <f t="shared" si="1109"/>
        <v>0</v>
      </c>
      <c r="F2634" s="41" t="str">
        <f>IF(ISBLANK('2.'!A2634),"-",'2.'!A2634)</f>
        <v>-</v>
      </c>
      <c r="G2634" t="e">
        <f t="shared" si="1110"/>
        <v>#VALUE!</v>
      </c>
      <c r="H2634" t="e">
        <f t="shared" si="1111"/>
        <v>#VALUE!</v>
      </c>
      <c r="I2634" t="str">
        <f>IF(ISBLANK('2.'!B2634),"-",'2.'!B2634)</f>
        <v>-</v>
      </c>
      <c r="J2634" s="42" t="e">
        <f t="shared" si="1112"/>
        <v>#VALUE!</v>
      </c>
      <c r="K2634" s="7" t="str">
        <f>IF(ISBLANK('3.'!A2634),"-",'3.'!A2634)</f>
        <v>-</v>
      </c>
      <c r="L2634" t="e">
        <f t="shared" si="1113"/>
        <v>#VALUE!</v>
      </c>
      <c r="M2634" t="e">
        <f t="shared" si="1114"/>
        <v>#VALUE!</v>
      </c>
      <c r="N2634" t="str">
        <f>IF(ISBLANK('3.'!B2634),"-",'3.'!B2634)</f>
        <v>-</v>
      </c>
      <c r="O2634" s="8" t="e">
        <f t="shared" si="1115"/>
        <v>#VALUE!</v>
      </c>
      <c r="P2634" s="41" t="str">
        <f>IF(ISBLANK('4.'!A2634),"-",'4.'!A2634)</f>
        <v>-</v>
      </c>
      <c r="Q2634" t="e">
        <f t="shared" si="1116"/>
        <v>#VALUE!</v>
      </c>
      <c r="R2634" t="e">
        <f t="shared" si="1117"/>
        <v>#VALUE!</v>
      </c>
      <c r="S2634" t="str">
        <f>IF(ISBLANK('4.'!B2634),"-",'4.'!B2634)</f>
        <v>-</v>
      </c>
      <c r="T2634" s="42" t="e">
        <f t="shared" si="1118"/>
        <v>#VALUE!</v>
      </c>
      <c r="U2634" s="40" t="str">
        <f>IF(ISBLANK('5.'!A2634),"-",'5.'!A2634)</f>
        <v>-</v>
      </c>
      <c r="V2634" t="e">
        <f t="shared" si="1119"/>
        <v>#VALUE!</v>
      </c>
      <c r="W2634" t="e">
        <f t="shared" si="1120"/>
        <v>#VALUE!</v>
      </c>
      <c r="X2634" t="str">
        <f>IF(ISBLANK('5.'!B2634),"-",'5.'!B2634)</f>
        <v>-</v>
      </c>
      <c r="Y2634" s="35" t="e">
        <f t="shared" si="1121"/>
        <v>#VALUE!</v>
      </c>
      <c r="Z2634" s="39" t="str">
        <f>IF(ISBLANK('6.'!A2634),"-",'6.'!A2634)</f>
        <v>-</v>
      </c>
      <c r="AA2634" t="e">
        <f t="shared" si="1122"/>
        <v>#VALUE!</v>
      </c>
      <c r="AB2634" t="e">
        <f t="shared" si="1123"/>
        <v>#VALUE!</v>
      </c>
      <c r="AC2634" t="str">
        <f>IF(ISBLANK('6.'!B2634),"-",'6.'!B2634)</f>
        <v>-</v>
      </c>
      <c r="AD2634" s="9" t="e">
        <f t="shared" si="1124"/>
        <v>#VALUE!</v>
      </c>
      <c r="AE2634" s="40" t="str">
        <f>IF(ISBLANK('7.'!A2634),"-",'7.'!A2634)</f>
        <v>-</v>
      </c>
      <c r="AF2634" t="e">
        <f t="shared" si="1125"/>
        <v>#VALUE!</v>
      </c>
      <c r="AG2634" t="e">
        <f t="shared" si="1126"/>
        <v>#VALUE!</v>
      </c>
      <c r="AH2634" t="str">
        <f>IF(ISBLANK('7.'!B2634),"-",'7.'!B2634)</f>
        <v>-</v>
      </c>
      <c r="AI2634" s="35" t="e">
        <f t="shared" si="1127"/>
        <v>#VALUE!</v>
      </c>
      <c r="AJ2634" s="39" t="str">
        <f>IF(ISBLANK('8.'!A2634),"-",'8.'!A2634)</f>
        <v>-</v>
      </c>
      <c r="AK2634" t="e">
        <f t="shared" si="1128"/>
        <v>#VALUE!</v>
      </c>
      <c r="AL2634" t="e">
        <f t="shared" si="1129"/>
        <v>#VALUE!</v>
      </c>
      <c r="AM2634" t="str">
        <f>IF(ISBLANK('8.'!B2634),"-",'8.'!B2634)</f>
        <v>-</v>
      </c>
      <c r="AN2634" s="9" t="e">
        <f t="shared" si="1130"/>
        <v>#VALUE!</v>
      </c>
      <c r="AO2634" s="41" t="str">
        <f>IF(ISBLANK('9.'!A2634),"-",'9.'!A2634)</f>
        <v>-</v>
      </c>
      <c r="AP2634" t="e">
        <f t="shared" si="1131"/>
        <v>#VALUE!</v>
      </c>
      <c r="AQ2634" t="e">
        <f t="shared" si="1132"/>
        <v>#VALUE!</v>
      </c>
      <c r="AR2634" t="str">
        <f>IF(ISBLANK('9.'!B2634),"-",'9.'!B2634)</f>
        <v>-</v>
      </c>
      <c r="AS2634" s="42" t="e">
        <f t="shared" si="1133"/>
        <v>#VALUE!</v>
      </c>
    </row>
    <row r="2635" spans="1:45">
      <c r="A2635" s="40" t="str">
        <f>IF(ISBLANK('1.'!A2635),"-",'1.'!A2635)</f>
        <v>-</v>
      </c>
      <c r="B2635" t="e">
        <f t="shared" si="1107"/>
        <v>#VALUE!</v>
      </c>
      <c r="C2635" t="e">
        <f t="shared" si="1108"/>
        <v>#VALUE!</v>
      </c>
      <c r="D2635">
        <f>IF(ISBLANK('Step 2. Percent Runtime Calcs'!B2635),"-",'1.'!B2635)</f>
        <v>0</v>
      </c>
      <c r="E2635" s="35">
        <f t="shared" si="1109"/>
        <v>0</v>
      </c>
      <c r="F2635" s="41" t="str">
        <f>IF(ISBLANK('2.'!A2635),"-",'2.'!A2635)</f>
        <v>-</v>
      </c>
      <c r="G2635" t="e">
        <f t="shared" si="1110"/>
        <v>#VALUE!</v>
      </c>
      <c r="H2635" t="e">
        <f t="shared" si="1111"/>
        <v>#VALUE!</v>
      </c>
      <c r="I2635" t="str">
        <f>IF(ISBLANK('2.'!B2635),"-",'2.'!B2635)</f>
        <v>-</v>
      </c>
      <c r="J2635" s="42" t="e">
        <f t="shared" si="1112"/>
        <v>#VALUE!</v>
      </c>
      <c r="K2635" s="7" t="str">
        <f>IF(ISBLANK('3.'!A2635),"-",'3.'!A2635)</f>
        <v>-</v>
      </c>
      <c r="L2635" t="e">
        <f t="shared" si="1113"/>
        <v>#VALUE!</v>
      </c>
      <c r="M2635" t="e">
        <f t="shared" si="1114"/>
        <v>#VALUE!</v>
      </c>
      <c r="N2635" t="str">
        <f>IF(ISBLANK('3.'!B2635),"-",'3.'!B2635)</f>
        <v>-</v>
      </c>
      <c r="O2635" s="8" t="e">
        <f t="shared" si="1115"/>
        <v>#VALUE!</v>
      </c>
      <c r="P2635" s="41" t="str">
        <f>IF(ISBLANK('4.'!A2635),"-",'4.'!A2635)</f>
        <v>-</v>
      </c>
      <c r="Q2635" t="e">
        <f t="shared" si="1116"/>
        <v>#VALUE!</v>
      </c>
      <c r="R2635" t="e">
        <f t="shared" si="1117"/>
        <v>#VALUE!</v>
      </c>
      <c r="S2635" t="str">
        <f>IF(ISBLANK('4.'!B2635),"-",'4.'!B2635)</f>
        <v>-</v>
      </c>
      <c r="T2635" s="42" t="e">
        <f t="shared" si="1118"/>
        <v>#VALUE!</v>
      </c>
      <c r="U2635" s="40" t="str">
        <f>IF(ISBLANK('5.'!A2635),"-",'5.'!A2635)</f>
        <v>-</v>
      </c>
      <c r="V2635" t="e">
        <f t="shared" si="1119"/>
        <v>#VALUE!</v>
      </c>
      <c r="W2635" t="e">
        <f t="shared" si="1120"/>
        <v>#VALUE!</v>
      </c>
      <c r="X2635" t="str">
        <f>IF(ISBLANK('5.'!B2635),"-",'5.'!B2635)</f>
        <v>-</v>
      </c>
      <c r="Y2635" s="35" t="e">
        <f t="shared" si="1121"/>
        <v>#VALUE!</v>
      </c>
      <c r="Z2635" s="39" t="str">
        <f>IF(ISBLANK('6.'!A2635),"-",'6.'!A2635)</f>
        <v>-</v>
      </c>
      <c r="AA2635" t="e">
        <f t="shared" si="1122"/>
        <v>#VALUE!</v>
      </c>
      <c r="AB2635" t="e">
        <f t="shared" si="1123"/>
        <v>#VALUE!</v>
      </c>
      <c r="AC2635" t="str">
        <f>IF(ISBLANK('6.'!B2635),"-",'6.'!B2635)</f>
        <v>-</v>
      </c>
      <c r="AD2635" s="9" t="e">
        <f t="shared" si="1124"/>
        <v>#VALUE!</v>
      </c>
      <c r="AE2635" s="40" t="str">
        <f>IF(ISBLANK('7.'!A2635),"-",'7.'!A2635)</f>
        <v>-</v>
      </c>
      <c r="AF2635" t="e">
        <f t="shared" si="1125"/>
        <v>#VALUE!</v>
      </c>
      <c r="AG2635" t="e">
        <f t="shared" si="1126"/>
        <v>#VALUE!</v>
      </c>
      <c r="AH2635" t="str">
        <f>IF(ISBLANK('7.'!B2635),"-",'7.'!B2635)</f>
        <v>-</v>
      </c>
      <c r="AI2635" s="35" t="e">
        <f t="shared" si="1127"/>
        <v>#VALUE!</v>
      </c>
      <c r="AJ2635" s="39" t="str">
        <f>IF(ISBLANK('8.'!A2635),"-",'8.'!A2635)</f>
        <v>-</v>
      </c>
      <c r="AK2635" t="e">
        <f t="shared" si="1128"/>
        <v>#VALUE!</v>
      </c>
      <c r="AL2635" t="e">
        <f t="shared" si="1129"/>
        <v>#VALUE!</v>
      </c>
      <c r="AM2635" t="str">
        <f>IF(ISBLANK('8.'!B2635),"-",'8.'!B2635)</f>
        <v>-</v>
      </c>
      <c r="AN2635" s="9" t="e">
        <f t="shared" si="1130"/>
        <v>#VALUE!</v>
      </c>
      <c r="AO2635" s="41" t="str">
        <f>IF(ISBLANK('9.'!A2635),"-",'9.'!A2635)</f>
        <v>-</v>
      </c>
      <c r="AP2635" t="e">
        <f t="shared" si="1131"/>
        <v>#VALUE!</v>
      </c>
      <c r="AQ2635" t="e">
        <f t="shared" si="1132"/>
        <v>#VALUE!</v>
      </c>
      <c r="AR2635" t="str">
        <f>IF(ISBLANK('9.'!B2635),"-",'9.'!B2635)</f>
        <v>-</v>
      </c>
      <c r="AS2635" s="42" t="e">
        <f t="shared" si="1133"/>
        <v>#VALUE!</v>
      </c>
    </row>
    <row r="2636" spans="1:45">
      <c r="A2636" s="40" t="str">
        <f>IF(ISBLANK('1.'!A2636),"-",'1.'!A2636)</f>
        <v>-</v>
      </c>
      <c r="B2636" t="e">
        <f t="shared" si="1107"/>
        <v>#VALUE!</v>
      </c>
      <c r="C2636" t="e">
        <f t="shared" si="1108"/>
        <v>#VALUE!</v>
      </c>
      <c r="D2636">
        <f>IF(ISBLANK('Step 2. Percent Runtime Calcs'!B2636),"-",'1.'!B2636)</f>
        <v>0</v>
      </c>
      <c r="E2636" s="35">
        <f t="shared" si="1109"/>
        <v>0</v>
      </c>
      <c r="F2636" s="41" t="str">
        <f>IF(ISBLANK('2.'!A2636),"-",'2.'!A2636)</f>
        <v>-</v>
      </c>
      <c r="G2636" t="e">
        <f t="shared" si="1110"/>
        <v>#VALUE!</v>
      </c>
      <c r="H2636" t="e">
        <f t="shared" si="1111"/>
        <v>#VALUE!</v>
      </c>
      <c r="I2636" t="str">
        <f>IF(ISBLANK('2.'!B2636),"-",'2.'!B2636)</f>
        <v>-</v>
      </c>
      <c r="J2636" s="42" t="e">
        <f t="shared" si="1112"/>
        <v>#VALUE!</v>
      </c>
      <c r="K2636" s="7" t="str">
        <f>IF(ISBLANK('3.'!A2636),"-",'3.'!A2636)</f>
        <v>-</v>
      </c>
      <c r="L2636" t="e">
        <f t="shared" si="1113"/>
        <v>#VALUE!</v>
      </c>
      <c r="M2636" t="e">
        <f t="shared" si="1114"/>
        <v>#VALUE!</v>
      </c>
      <c r="N2636" t="str">
        <f>IF(ISBLANK('3.'!B2636),"-",'3.'!B2636)</f>
        <v>-</v>
      </c>
      <c r="O2636" s="8" t="e">
        <f t="shared" si="1115"/>
        <v>#VALUE!</v>
      </c>
      <c r="P2636" s="41" t="str">
        <f>IF(ISBLANK('4.'!A2636),"-",'4.'!A2636)</f>
        <v>-</v>
      </c>
      <c r="Q2636" t="e">
        <f t="shared" si="1116"/>
        <v>#VALUE!</v>
      </c>
      <c r="R2636" t="e">
        <f t="shared" si="1117"/>
        <v>#VALUE!</v>
      </c>
      <c r="S2636" t="str">
        <f>IF(ISBLANK('4.'!B2636),"-",'4.'!B2636)</f>
        <v>-</v>
      </c>
      <c r="T2636" s="42" t="e">
        <f t="shared" si="1118"/>
        <v>#VALUE!</v>
      </c>
      <c r="U2636" s="40" t="str">
        <f>IF(ISBLANK('5.'!A2636),"-",'5.'!A2636)</f>
        <v>-</v>
      </c>
      <c r="V2636" t="e">
        <f t="shared" si="1119"/>
        <v>#VALUE!</v>
      </c>
      <c r="W2636" t="e">
        <f t="shared" si="1120"/>
        <v>#VALUE!</v>
      </c>
      <c r="X2636" t="str">
        <f>IF(ISBLANK('5.'!B2636),"-",'5.'!B2636)</f>
        <v>-</v>
      </c>
      <c r="Y2636" s="35" t="e">
        <f t="shared" si="1121"/>
        <v>#VALUE!</v>
      </c>
      <c r="Z2636" s="39" t="str">
        <f>IF(ISBLANK('6.'!A2636),"-",'6.'!A2636)</f>
        <v>-</v>
      </c>
      <c r="AA2636" t="e">
        <f t="shared" si="1122"/>
        <v>#VALUE!</v>
      </c>
      <c r="AB2636" t="e">
        <f t="shared" si="1123"/>
        <v>#VALUE!</v>
      </c>
      <c r="AC2636" t="str">
        <f>IF(ISBLANK('6.'!B2636),"-",'6.'!B2636)</f>
        <v>-</v>
      </c>
      <c r="AD2636" s="9" t="e">
        <f t="shared" si="1124"/>
        <v>#VALUE!</v>
      </c>
      <c r="AE2636" s="40" t="str">
        <f>IF(ISBLANK('7.'!A2636),"-",'7.'!A2636)</f>
        <v>-</v>
      </c>
      <c r="AF2636" t="e">
        <f t="shared" si="1125"/>
        <v>#VALUE!</v>
      </c>
      <c r="AG2636" t="e">
        <f t="shared" si="1126"/>
        <v>#VALUE!</v>
      </c>
      <c r="AH2636" t="str">
        <f>IF(ISBLANK('7.'!B2636),"-",'7.'!B2636)</f>
        <v>-</v>
      </c>
      <c r="AI2636" s="35" t="e">
        <f t="shared" si="1127"/>
        <v>#VALUE!</v>
      </c>
      <c r="AJ2636" s="39" t="str">
        <f>IF(ISBLANK('8.'!A2636),"-",'8.'!A2636)</f>
        <v>-</v>
      </c>
      <c r="AK2636" t="e">
        <f t="shared" si="1128"/>
        <v>#VALUE!</v>
      </c>
      <c r="AL2636" t="e">
        <f t="shared" si="1129"/>
        <v>#VALUE!</v>
      </c>
      <c r="AM2636" t="str">
        <f>IF(ISBLANK('8.'!B2636),"-",'8.'!B2636)</f>
        <v>-</v>
      </c>
      <c r="AN2636" s="9" t="e">
        <f t="shared" si="1130"/>
        <v>#VALUE!</v>
      </c>
      <c r="AO2636" s="41" t="str">
        <f>IF(ISBLANK('9.'!A2636),"-",'9.'!A2636)</f>
        <v>-</v>
      </c>
      <c r="AP2636" t="e">
        <f t="shared" si="1131"/>
        <v>#VALUE!</v>
      </c>
      <c r="AQ2636" t="e">
        <f t="shared" si="1132"/>
        <v>#VALUE!</v>
      </c>
      <c r="AR2636" t="str">
        <f>IF(ISBLANK('9.'!B2636),"-",'9.'!B2636)</f>
        <v>-</v>
      </c>
      <c r="AS2636" s="42" t="e">
        <f t="shared" si="1133"/>
        <v>#VALUE!</v>
      </c>
    </row>
    <row r="2637" spans="1:45">
      <c r="A2637" s="40" t="str">
        <f>IF(ISBLANK('1.'!A2637),"-",'1.'!A2637)</f>
        <v>-</v>
      </c>
      <c r="B2637" t="e">
        <f t="shared" si="1107"/>
        <v>#VALUE!</v>
      </c>
      <c r="C2637" t="e">
        <f t="shared" si="1108"/>
        <v>#VALUE!</v>
      </c>
      <c r="D2637">
        <f>IF(ISBLANK('Step 2. Percent Runtime Calcs'!B2637),"-",'1.'!B2637)</f>
        <v>0</v>
      </c>
      <c r="E2637" s="35">
        <f t="shared" si="1109"/>
        <v>0</v>
      </c>
      <c r="F2637" s="41" t="str">
        <f>IF(ISBLANK('2.'!A2637),"-",'2.'!A2637)</f>
        <v>-</v>
      </c>
      <c r="G2637" t="e">
        <f t="shared" si="1110"/>
        <v>#VALUE!</v>
      </c>
      <c r="H2637" t="e">
        <f t="shared" si="1111"/>
        <v>#VALUE!</v>
      </c>
      <c r="I2637" t="str">
        <f>IF(ISBLANK('2.'!B2637),"-",'2.'!B2637)</f>
        <v>-</v>
      </c>
      <c r="J2637" s="42" t="e">
        <f t="shared" si="1112"/>
        <v>#VALUE!</v>
      </c>
      <c r="K2637" s="7" t="str">
        <f>IF(ISBLANK('3.'!A2637),"-",'3.'!A2637)</f>
        <v>-</v>
      </c>
      <c r="L2637" t="e">
        <f t="shared" si="1113"/>
        <v>#VALUE!</v>
      </c>
      <c r="M2637" t="e">
        <f t="shared" si="1114"/>
        <v>#VALUE!</v>
      </c>
      <c r="N2637" t="str">
        <f>IF(ISBLANK('3.'!B2637),"-",'3.'!B2637)</f>
        <v>-</v>
      </c>
      <c r="O2637" s="8" t="e">
        <f t="shared" si="1115"/>
        <v>#VALUE!</v>
      </c>
      <c r="P2637" s="41" t="str">
        <f>IF(ISBLANK('4.'!A2637),"-",'4.'!A2637)</f>
        <v>-</v>
      </c>
      <c r="Q2637" t="e">
        <f t="shared" si="1116"/>
        <v>#VALUE!</v>
      </c>
      <c r="R2637" t="e">
        <f t="shared" si="1117"/>
        <v>#VALUE!</v>
      </c>
      <c r="S2637" t="str">
        <f>IF(ISBLANK('4.'!B2637),"-",'4.'!B2637)</f>
        <v>-</v>
      </c>
      <c r="T2637" s="42" t="e">
        <f t="shared" si="1118"/>
        <v>#VALUE!</v>
      </c>
      <c r="U2637" s="40" t="str">
        <f>IF(ISBLANK('5.'!A2637),"-",'5.'!A2637)</f>
        <v>-</v>
      </c>
      <c r="V2637" t="e">
        <f t="shared" si="1119"/>
        <v>#VALUE!</v>
      </c>
      <c r="W2637" t="e">
        <f t="shared" si="1120"/>
        <v>#VALUE!</v>
      </c>
      <c r="X2637" t="str">
        <f>IF(ISBLANK('5.'!B2637),"-",'5.'!B2637)</f>
        <v>-</v>
      </c>
      <c r="Y2637" s="35" t="e">
        <f t="shared" si="1121"/>
        <v>#VALUE!</v>
      </c>
      <c r="Z2637" s="39" t="str">
        <f>IF(ISBLANK('6.'!A2637),"-",'6.'!A2637)</f>
        <v>-</v>
      </c>
      <c r="AA2637" t="e">
        <f t="shared" si="1122"/>
        <v>#VALUE!</v>
      </c>
      <c r="AB2637" t="e">
        <f t="shared" si="1123"/>
        <v>#VALUE!</v>
      </c>
      <c r="AC2637" t="str">
        <f>IF(ISBLANK('6.'!B2637),"-",'6.'!B2637)</f>
        <v>-</v>
      </c>
      <c r="AD2637" s="9" t="e">
        <f t="shared" si="1124"/>
        <v>#VALUE!</v>
      </c>
      <c r="AE2637" s="40" t="str">
        <f>IF(ISBLANK('7.'!A2637),"-",'7.'!A2637)</f>
        <v>-</v>
      </c>
      <c r="AF2637" t="e">
        <f t="shared" si="1125"/>
        <v>#VALUE!</v>
      </c>
      <c r="AG2637" t="e">
        <f t="shared" si="1126"/>
        <v>#VALUE!</v>
      </c>
      <c r="AH2637" t="str">
        <f>IF(ISBLANK('7.'!B2637),"-",'7.'!B2637)</f>
        <v>-</v>
      </c>
      <c r="AI2637" s="35" t="e">
        <f t="shared" si="1127"/>
        <v>#VALUE!</v>
      </c>
      <c r="AJ2637" s="39" t="str">
        <f>IF(ISBLANK('8.'!A2637),"-",'8.'!A2637)</f>
        <v>-</v>
      </c>
      <c r="AK2637" t="e">
        <f t="shared" si="1128"/>
        <v>#VALUE!</v>
      </c>
      <c r="AL2637" t="e">
        <f t="shared" si="1129"/>
        <v>#VALUE!</v>
      </c>
      <c r="AM2637" t="str">
        <f>IF(ISBLANK('8.'!B2637),"-",'8.'!B2637)</f>
        <v>-</v>
      </c>
      <c r="AN2637" s="9" t="e">
        <f t="shared" si="1130"/>
        <v>#VALUE!</v>
      </c>
      <c r="AO2637" s="41" t="str">
        <f>IF(ISBLANK('9.'!A2637),"-",'9.'!A2637)</f>
        <v>-</v>
      </c>
      <c r="AP2637" t="e">
        <f t="shared" si="1131"/>
        <v>#VALUE!</v>
      </c>
      <c r="AQ2637" t="e">
        <f t="shared" si="1132"/>
        <v>#VALUE!</v>
      </c>
      <c r="AR2637" t="str">
        <f>IF(ISBLANK('9.'!B2637),"-",'9.'!B2637)</f>
        <v>-</v>
      </c>
      <c r="AS2637" s="42" t="e">
        <f t="shared" si="1133"/>
        <v>#VALUE!</v>
      </c>
    </row>
    <row r="2638" spans="1:45">
      <c r="A2638" s="40" t="str">
        <f>IF(ISBLANK('1.'!A2638),"-",'1.'!A2638)</f>
        <v>-</v>
      </c>
      <c r="B2638" t="e">
        <f t="shared" si="1107"/>
        <v>#VALUE!</v>
      </c>
      <c r="C2638" t="e">
        <f t="shared" si="1108"/>
        <v>#VALUE!</v>
      </c>
      <c r="D2638">
        <f>IF(ISBLANK('Step 2. Percent Runtime Calcs'!B2638),"-",'1.'!B2638)</f>
        <v>0</v>
      </c>
      <c r="E2638" s="35">
        <f t="shared" si="1109"/>
        <v>0</v>
      </c>
      <c r="F2638" s="41" t="str">
        <f>IF(ISBLANK('2.'!A2638),"-",'2.'!A2638)</f>
        <v>-</v>
      </c>
      <c r="G2638" t="e">
        <f t="shared" si="1110"/>
        <v>#VALUE!</v>
      </c>
      <c r="H2638" t="e">
        <f t="shared" si="1111"/>
        <v>#VALUE!</v>
      </c>
      <c r="I2638" t="str">
        <f>IF(ISBLANK('2.'!B2638),"-",'2.'!B2638)</f>
        <v>-</v>
      </c>
      <c r="J2638" s="42" t="e">
        <f t="shared" si="1112"/>
        <v>#VALUE!</v>
      </c>
      <c r="K2638" s="7" t="str">
        <f>IF(ISBLANK('3.'!A2638),"-",'3.'!A2638)</f>
        <v>-</v>
      </c>
      <c r="L2638" t="e">
        <f t="shared" si="1113"/>
        <v>#VALUE!</v>
      </c>
      <c r="M2638" t="e">
        <f t="shared" si="1114"/>
        <v>#VALUE!</v>
      </c>
      <c r="N2638" t="str">
        <f>IF(ISBLANK('3.'!B2638),"-",'3.'!B2638)</f>
        <v>-</v>
      </c>
      <c r="O2638" s="8" t="e">
        <f t="shared" si="1115"/>
        <v>#VALUE!</v>
      </c>
      <c r="P2638" s="41" t="str">
        <f>IF(ISBLANK('4.'!A2638),"-",'4.'!A2638)</f>
        <v>-</v>
      </c>
      <c r="Q2638" t="e">
        <f t="shared" si="1116"/>
        <v>#VALUE!</v>
      </c>
      <c r="R2638" t="e">
        <f t="shared" si="1117"/>
        <v>#VALUE!</v>
      </c>
      <c r="S2638" t="str">
        <f>IF(ISBLANK('4.'!B2638),"-",'4.'!B2638)</f>
        <v>-</v>
      </c>
      <c r="T2638" s="42" t="e">
        <f t="shared" si="1118"/>
        <v>#VALUE!</v>
      </c>
      <c r="U2638" s="40" t="str">
        <f>IF(ISBLANK('5.'!A2638),"-",'5.'!A2638)</f>
        <v>-</v>
      </c>
      <c r="V2638" t="e">
        <f t="shared" si="1119"/>
        <v>#VALUE!</v>
      </c>
      <c r="W2638" t="e">
        <f t="shared" si="1120"/>
        <v>#VALUE!</v>
      </c>
      <c r="X2638" t="str">
        <f>IF(ISBLANK('5.'!B2638),"-",'5.'!B2638)</f>
        <v>-</v>
      </c>
      <c r="Y2638" s="35" t="e">
        <f t="shared" si="1121"/>
        <v>#VALUE!</v>
      </c>
      <c r="Z2638" s="39" t="str">
        <f>IF(ISBLANK('6.'!A2638),"-",'6.'!A2638)</f>
        <v>-</v>
      </c>
      <c r="AA2638" t="e">
        <f t="shared" si="1122"/>
        <v>#VALUE!</v>
      </c>
      <c r="AB2638" t="e">
        <f t="shared" si="1123"/>
        <v>#VALUE!</v>
      </c>
      <c r="AC2638" t="str">
        <f>IF(ISBLANK('6.'!B2638),"-",'6.'!B2638)</f>
        <v>-</v>
      </c>
      <c r="AD2638" s="9" t="e">
        <f t="shared" si="1124"/>
        <v>#VALUE!</v>
      </c>
      <c r="AE2638" s="40" t="str">
        <f>IF(ISBLANK('7.'!A2638),"-",'7.'!A2638)</f>
        <v>-</v>
      </c>
      <c r="AF2638" t="e">
        <f t="shared" si="1125"/>
        <v>#VALUE!</v>
      </c>
      <c r="AG2638" t="e">
        <f t="shared" si="1126"/>
        <v>#VALUE!</v>
      </c>
      <c r="AH2638" t="str">
        <f>IF(ISBLANK('7.'!B2638),"-",'7.'!B2638)</f>
        <v>-</v>
      </c>
      <c r="AI2638" s="35" t="e">
        <f t="shared" si="1127"/>
        <v>#VALUE!</v>
      </c>
      <c r="AJ2638" s="39" t="str">
        <f>IF(ISBLANK('8.'!A2638),"-",'8.'!A2638)</f>
        <v>-</v>
      </c>
      <c r="AK2638" t="e">
        <f t="shared" si="1128"/>
        <v>#VALUE!</v>
      </c>
      <c r="AL2638" t="e">
        <f t="shared" si="1129"/>
        <v>#VALUE!</v>
      </c>
      <c r="AM2638" t="str">
        <f>IF(ISBLANK('8.'!B2638),"-",'8.'!B2638)</f>
        <v>-</v>
      </c>
      <c r="AN2638" s="9" t="e">
        <f t="shared" si="1130"/>
        <v>#VALUE!</v>
      </c>
      <c r="AO2638" s="41" t="str">
        <f>IF(ISBLANK('9.'!A2638),"-",'9.'!A2638)</f>
        <v>-</v>
      </c>
      <c r="AP2638" t="e">
        <f t="shared" si="1131"/>
        <v>#VALUE!</v>
      </c>
      <c r="AQ2638" t="e">
        <f t="shared" si="1132"/>
        <v>#VALUE!</v>
      </c>
      <c r="AR2638" t="str">
        <f>IF(ISBLANK('9.'!B2638),"-",'9.'!B2638)</f>
        <v>-</v>
      </c>
      <c r="AS2638" s="42" t="e">
        <f t="shared" si="1133"/>
        <v>#VALUE!</v>
      </c>
    </row>
    <row r="2639" spans="1:45">
      <c r="A2639" s="40" t="str">
        <f>IF(ISBLANK('1.'!A2639),"-",'1.'!A2639)</f>
        <v>-</v>
      </c>
      <c r="B2639" t="e">
        <f t="shared" si="1107"/>
        <v>#VALUE!</v>
      </c>
      <c r="C2639" t="e">
        <f t="shared" si="1108"/>
        <v>#VALUE!</v>
      </c>
      <c r="D2639">
        <f>IF(ISBLANK('Step 2. Percent Runtime Calcs'!B2639),"-",'1.'!B2639)</f>
        <v>0</v>
      </c>
      <c r="E2639" s="35">
        <f t="shared" si="1109"/>
        <v>0</v>
      </c>
      <c r="F2639" s="41" t="str">
        <f>IF(ISBLANK('2.'!A2639),"-",'2.'!A2639)</f>
        <v>-</v>
      </c>
      <c r="G2639" t="e">
        <f t="shared" si="1110"/>
        <v>#VALUE!</v>
      </c>
      <c r="H2639" t="e">
        <f t="shared" si="1111"/>
        <v>#VALUE!</v>
      </c>
      <c r="I2639" t="str">
        <f>IF(ISBLANK('2.'!B2639),"-",'2.'!B2639)</f>
        <v>-</v>
      </c>
      <c r="J2639" s="42" t="e">
        <f t="shared" si="1112"/>
        <v>#VALUE!</v>
      </c>
      <c r="K2639" s="7" t="str">
        <f>IF(ISBLANK('3.'!A2639),"-",'3.'!A2639)</f>
        <v>-</v>
      </c>
      <c r="L2639" t="e">
        <f t="shared" si="1113"/>
        <v>#VALUE!</v>
      </c>
      <c r="M2639" t="e">
        <f t="shared" si="1114"/>
        <v>#VALUE!</v>
      </c>
      <c r="N2639" t="str">
        <f>IF(ISBLANK('3.'!B2639),"-",'3.'!B2639)</f>
        <v>-</v>
      </c>
      <c r="O2639" s="8" t="e">
        <f t="shared" si="1115"/>
        <v>#VALUE!</v>
      </c>
      <c r="P2639" s="41" t="str">
        <f>IF(ISBLANK('4.'!A2639),"-",'4.'!A2639)</f>
        <v>-</v>
      </c>
      <c r="Q2639" t="e">
        <f t="shared" si="1116"/>
        <v>#VALUE!</v>
      </c>
      <c r="R2639" t="e">
        <f t="shared" si="1117"/>
        <v>#VALUE!</v>
      </c>
      <c r="S2639" t="str">
        <f>IF(ISBLANK('4.'!B2639),"-",'4.'!B2639)</f>
        <v>-</v>
      </c>
      <c r="T2639" s="42" t="e">
        <f t="shared" si="1118"/>
        <v>#VALUE!</v>
      </c>
      <c r="U2639" s="40" t="str">
        <f>IF(ISBLANK('5.'!A2639),"-",'5.'!A2639)</f>
        <v>-</v>
      </c>
      <c r="V2639" t="e">
        <f t="shared" si="1119"/>
        <v>#VALUE!</v>
      </c>
      <c r="W2639" t="e">
        <f t="shared" si="1120"/>
        <v>#VALUE!</v>
      </c>
      <c r="X2639" t="str">
        <f>IF(ISBLANK('5.'!B2639),"-",'5.'!B2639)</f>
        <v>-</v>
      </c>
      <c r="Y2639" s="35" t="e">
        <f t="shared" si="1121"/>
        <v>#VALUE!</v>
      </c>
      <c r="Z2639" s="39" t="str">
        <f>IF(ISBLANK('6.'!A2639),"-",'6.'!A2639)</f>
        <v>-</v>
      </c>
      <c r="AA2639" t="e">
        <f t="shared" si="1122"/>
        <v>#VALUE!</v>
      </c>
      <c r="AB2639" t="e">
        <f t="shared" si="1123"/>
        <v>#VALUE!</v>
      </c>
      <c r="AC2639" t="str">
        <f>IF(ISBLANK('6.'!B2639),"-",'6.'!B2639)</f>
        <v>-</v>
      </c>
      <c r="AD2639" s="9" t="e">
        <f t="shared" si="1124"/>
        <v>#VALUE!</v>
      </c>
      <c r="AE2639" s="40" t="str">
        <f>IF(ISBLANK('7.'!A2639),"-",'7.'!A2639)</f>
        <v>-</v>
      </c>
      <c r="AF2639" t="e">
        <f t="shared" si="1125"/>
        <v>#VALUE!</v>
      </c>
      <c r="AG2639" t="e">
        <f t="shared" si="1126"/>
        <v>#VALUE!</v>
      </c>
      <c r="AH2639" t="str">
        <f>IF(ISBLANK('7.'!B2639),"-",'7.'!B2639)</f>
        <v>-</v>
      </c>
      <c r="AI2639" s="35" t="e">
        <f t="shared" si="1127"/>
        <v>#VALUE!</v>
      </c>
      <c r="AJ2639" s="39" t="str">
        <f>IF(ISBLANK('8.'!A2639),"-",'8.'!A2639)</f>
        <v>-</v>
      </c>
      <c r="AK2639" t="e">
        <f t="shared" si="1128"/>
        <v>#VALUE!</v>
      </c>
      <c r="AL2639" t="e">
        <f t="shared" si="1129"/>
        <v>#VALUE!</v>
      </c>
      <c r="AM2639" t="str">
        <f>IF(ISBLANK('8.'!B2639),"-",'8.'!B2639)</f>
        <v>-</v>
      </c>
      <c r="AN2639" s="9" t="e">
        <f t="shared" si="1130"/>
        <v>#VALUE!</v>
      </c>
      <c r="AO2639" s="41" t="str">
        <f>IF(ISBLANK('9.'!A2639),"-",'9.'!A2639)</f>
        <v>-</v>
      </c>
      <c r="AP2639" t="e">
        <f t="shared" si="1131"/>
        <v>#VALUE!</v>
      </c>
      <c r="AQ2639" t="e">
        <f t="shared" si="1132"/>
        <v>#VALUE!</v>
      </c>
      <c r="AR2639" t="str">
        <f>IF(ISBLANK('9.'!B2639),"-",'9.'!B2639)</f>
        <v>-</v>
      </c>
      <c r="AS2639" s="42" t="e">
        <f t="shared" si="1133"/>
        <v>#VALUE!</v>
      </c>
    </row>
    <row r="2640" spans="1:45">
      <c r="A2640" s="40" t="str">
        <f>IF(ISBLANK('1.'!A2640),"-",'1.'!A2640)</f>
        <v>-</v>
      </c>
      <c r="B2640" t="e">
        <f t="shared" si="1107"/>
        <v>#VALUE!</v>
      </c>
      <c r="C2640" t="e">
        <f t="shared" si="1108"/>
        <v>#VALUE!</v>
      </c>
      <c r="D2640">
        <f>IF(ISBLANK('Step 2. Percent Runtime Calcs'!B2640),"-",'1.'!B2640)</f>
        <v>0</v>
      </c>
      <c r="E2640" s="35">
        <f t="shared" si="1109"/>
        <v>0</v>
      </c>
      <c r="F2640" s="41" t="str">
        <f>IF(ISBLANK('2.'!A2640),"-",'2.'!A2640)</f>
        <v>-</v>
      </c>
      <c r="G2640" t="e">
        <f t="shared" si="1110"/>
        <v>#VALUE!</v>
      </c>
      <c r="H2640" t="e">
        <f t="shared" si="1111"/>
        <v>#VALUE!</v>
      </c>
      <c r="I2640" t="str">
        <f>IF(ISBLANK('2.'!B2640),"-",'2.'!B2640)</f>
        <v>-</v>
      </c>
      <c r="J2640" s="42" t="e">
        <f t="shared" si="1112"/>
        <v>#VALUE!</v>
      </c>
      <c r="K2640" s="7" t="str">
        <f>IF(ISBLANK('3.'!A2640),"-",'3.'!A2640)</f>
        <v>-</v>
      </c>
      <c r="L2640" t="e">
        <f t="shared" si="1113"/>
        <v>#VALUE!</v>
      </c>
      <c r="M2640" t="e">
        <f t="shared" si="1114"/>
        <v>#VALUE!</v>
      </c>
      <c r="N2640" t="str">
        <f>IF(ISBLANK('3.'!B2640),"-",'3.'!B2640)</f>
        <v>-</v>
      </c>
      <c r="O2640" s="8" t="e">
        <f t="shared" si="1115"/>
        <v>#VALUE!</v>
      </c>
      <c r="P2640" s="41" t="str">
        <f>IF(ISBLANK('4.'!A2640),"-",'4.'!A2640)</f>
        <v>-</v>
      </c>
      <c r="Q2640" t="e">
        <f t="shared" si="1116"/>
        <v>#VALUE!</v>
      </c>
      <c r="R2640" t="e">
        <f t="shared" si="1117"/>
        <v>#VALUE!</v>
      </c>
      <c r="S2640" t="str">
        <f>IF(ISBLANK('4.'!B2640),"-",'4.'!B2640)</f>
        <v>-</v>
      </c>
      <c r="T2640" s="42" t="e">
        <f t="shared" si="1118"/>
        <v>#VALUE!</v>
      </c>
      <c r="U2640" s="40" t="str">
        <f>IF(ISBLANK('5.'!A2640),"-",'5.'!A2640)</f>
        <v>-</v>
      </c>
      <c r="V2640" t="e">
        <f t="shared" si="1119"/>
        <v>#VALUE!</v>
      </c>
      <c r="W2640" t="e">
        <f t="shared" si="1120"/>
        <v>#VALUE!</v>
      </c>
      <c r="X2640" t="str">
        <f>IF(ISBLANK('5.'!B2640),"-",'5.'!B2640)</f>
        <v>-</v>
      </c>
      <c r="Y2640" s="35" t="e">
        <f t="shared" si="1121"/>
        <v>#VALUE!</v>
      </c>
      <c r="Z2640" s="39" t="str">
        <f>IF(ISBLANK('6.'!A2640),"-",'6.'!A2640)</f>
        <v>-</v>
      </c>
      <c r="AA2640" t="e">
        <f t="shared" si="1122"/>
        <v>#VALUE!</v>
      </c>
      <c r="AB2640" t="e">
        <f t="shared" si="1123"/>
        <v>#VALUE!</v>
      </c>
      <c r="AC2640" t="str">
        <f>IF(ISBLANK('6.'!B2640),"-",'6.'!B2640)</f>
        <v>-</v>
      </c>
      <c r="AD2640" s="9" t="e">
        <f t="shared" si="1124"/>
        <v>#VALUE!</v>
      </c>
      <c r="AE2640" s="40" t="str">
        <f>IF(ISBLANK('7.'!A2640),"-",'7.'!A2640)</f>
        <v>-</v>
      </c>
      <c r="AF2640" t="e">
        <f t="shared" si="1125"/>
        <v>#VALUE!</v>
      </c>
      <c r="AG2640" t="e">
        <f t="shared" si="1126"/>
        <v>#VALUE!</v>
      </c>
      <c r="AH2640" t="str">
        <f>IF(ISBLANK('7.'!B2640),"-",'7.'!B2640)</f>
        <v>-</v>
      </c>
      <c r="AI2640" s="35" t="e">
        <f t="shared" si="1127"/>
        <v>#VALUE!</v>
      </c>
      <c r="AJ2640" s="39" t="str">
        <f>IF(ISBLANK('8.'!A2640),"-",'8.'!A2640)</f>
        <v>-</v>
      </c>
      <c r="AK2640" t="e">
        <f t="shared" si="1128"/>
        <v>#VALUE!</v>
      </c>
      <c r="AL2640" t="e">
        <f t="shared" si="1129"/>
        <v>#VALUE!</v>
      </c>
      <c r="AM2640" t="str">
        <f>IF(ISBLANK('8.'!B2640),"-",'8.'!B2640)</f>
        <v>-</v>
      </c>
      <c r="AN2640" s="9" t="e">
        <f t="shared" si="1130"/>
        <v>#VALUE!</v>
      </c>
      <c r="AO2640" s="41" t="str">
        <f>IF(ISBLANK('9.'!A2640),"-",'9.'!A2640)</f>
        <v>-</v>
      </c>
      <c r="AP2640" t="e">
        <f t="shared" si="1131"/>
        <v>#VALUE!</v>
      </c>
      <c r="AQ2640" t="e">
        <f t="shared" si="1132"/>
        <v>#VALUE!</v>
      </c>
      <c r="AR2640" t="str">
        <f>IF(ISBLANK('9.'!B2640),"-",'9.'!B2640)</f>
        <v>-</v>
      </c>
      <c r="AS2640" s="42" t="e">
        <f t="shared" si="1133"/>
        <v>#VALUE!</v>
      </c>
    </row>
    <row r="2641" spans="1:45">
      <c r="A2641" s="40" t="str">
        <f>IF(ISBLANK('1.'!A2641),"-",'1.'!A2641)</f>
        <v>-</v>
      </c>
      <c r="B2641" t="e">
        <f t="shared" si="1107"/>
        <v>#VALUE!</v>
      </c>
      <c r="C2641" t="e">
        <f t="shared" si="1108"/>
        <v>#VALUE!</v>
      </c>
      <c r="D2641">
        <f>IF(ISBLANK('Step 2. Percent Runtime Calcs'!B2641),"-",'1.'!B2641)</f>
        <v>0</v>
      </c>
      <c r="E2641" s="35">
        <f t="shared" si="1109"/>
        <v>0</v>
      </c>
      <c r="F2641" s="41" t="str">
        <f>IF(ISBLANK('2.'!A2641),"-",'2.'!A2641)</f>
        <v>-</v>
      </c>
      <c r="G2641" t="e">
        <f t="shared" si="1110"/>
        <v>#VALUE!</v>
      </c>
      <c r="H2641" t="e">
        <f t="shared" si="1111"/>
        <v>#VALUE!</v>
      </c>
      <c r="I2641" t="str">
        <f>IF(ISBLANK('2.'!B2641),"-",'2.'!B2641)</f>
        <v>-</v>
      </c>
      <c r="J2641" s="42" t="e">
        <f t="shared" si="1112"/>
        <v>#VALUE!</v>
      </c>
      <c r="K2641" s="7" t="str">
        <f>IF(ISBLANK('3.'!A2641),"-",'3.'!A2641)</f>
        <v>-</v>
      </c>
      <c r="L2641" t="e">
        <f t="shared" si="1113"/>
        <v>#VALUE!</v>
      </c>
      <c r="M2641" t="e">
        <f t="shared" si="1114"/>
        <v>#VALUE!</v>
      </c>
      <c r="N2641" t="str">
        <f>IF(ISBLANK('3.'!B2641),"-",'3.'!B2641)</f>
        <v>-</v>
      </c>
      <c r="O2641" s="8" t="e">
        <f t="shared" si="1115"/>
        <v>#VALUE!</v>
      </c>
      <c r="P2641" s="41" t="str">
        <f>IF(ISBLANK('4.'!A2641),"-",'4.'!A2641)</f>
        <v>-</v>
      </c>
      <c r="Q2641" t="e">
        <f t="shared" si="1116"/>
        <v>#VALUE!</v>
      </c>
      <c r="R2641" t="e">
        <f t="shared" si="1117"/>
        <v>#VALUE!</v>
      </c>
      <c r="S2641" t="str">
        <f>IF(ISBLANK('4.'!B2641),"-",'4.'!B2641)</f>
        <v>-</v>
      </c>
      <c r="T2641" s="42" t="e">
        <f t="shared" si="1118"/>
        <v>#VALUE!</v>
      </c>
      <c r="U2641" s="40" t="str">
        <f>IF(ISBLANK('5.'!A2641),"-",'5.'!A2641)</f>
        <v>-</v>
      </c>
      <c r="V2641" t="e">
        <f t="shared" si="1119"/>
        <v>#VALUE!</v>
      </c>
      <c r="W2641" t="e">
        <f t="shared" si="1120"/>
        <v>#VALUE!</v>
      </c>
      <c r="X2641" t="str">
        <f>IF(ISBLANK('5.'!B2641),"-",'5.'!B2641)</f>
        <v>-</v>
      </c>
      <c r="Y2641" s="35" t="e">
        <f t="shared" si="1121"/>
        <v>#VALUE!</v>
      </c>
      <c r="Z2641" s="39" t="str">
        <f>IF(ISBLANK('6.'!A2641),"-",'6.'!A2641)</f>
        <v>-</v>
      </c>
      <c r="AA2641" t="e">
        <f t="shared" si="1122"/>
        <v>#VALUE!</v>
      </c>
      <c r="AB2641" t="e">
        <f t="shared" si="1123"/>
        <v>#VALUE!</v>
      </c>
      <c r="AC2641" t="str">
        <f>IF(ISBLANK('6.'!B2641),"-",'6.'!B2641)</f>
        <v>-</v>
      </c>
      <c r="AD2641" s="9" t="e">
        <f t="shared" si="1124"/>
        <v>#VALUE!</v>
      </c>
      <c r="AE2641" s="40" t="str">
        <f>IF(ISBLANK('7.'!A2641),"-",'7.'!A2641)</f>
        <v>-</v>
      </c>
      <c r="AF2641" t="e">
        <f t="shared" si="1125"/>
        <v>#VALUE!</v>
      </c>
      <c r="AG2641" t="e">
        <f t="shared" si="1126"/>
        <v>#VALUE!</v>
      </c>
      <c r="AH2641" t="str">
        <f>IF(ISBLANK('7.'!B2641),"-",'7.'!B2641)</f>
        <v>-</v>
      </c>
      <c r="AI2641" s="35" t="e">
        <f t="shared" si="1127"/>
        <v>#VALUE!</v>
      </c>
      <c r="AJ2641" s="39" t="str">
        <f>IF(ISBLANK('8.'!A2641),"-",'8.'!A2641)</f>
        <v>-</v>
      </c>
      <c r="AK2641" t="e">
        <f t="shared" si="1128"/>
        <v>#VALUE!</v>
      </c>
      <c r="AL2641" t="e">
        <f t="shared" si="1129"/>
        <v>#VALUE!</v>
      </c>
      <c r="AM2641" t="str">
        <f>IF(ISBLANK('8.'!B2641),"-",'8.'!B2641)</f>
        <v>-</v>
      </c>
      <c r="AN2641" s="9" t="e">
        <f t="shared" si="1130"/>
        <v>#VALUE!</v>
      </c>
      <c r="AO2641" s="41" t="str">
        <f>IF(ISBLANK('9.'!A2641),"-",'9.'!A2641)</f>
        <v>-</v>
      </c>
      <c r="AP2641" t="e">
        <f t="shared" si="1131"/>
        <v>#VALUE!</v>
      </c>
      <c r="AQ2641" t="e">
        <f t="shared" si="1132"/>
        <v>#VALUE!</v>
      </c>
      <c r="AR2641" t="str">
        <f>IF(ISBLANK('9.'!B2641),"-",'9.'!B2641)</f>
        <v>-</v>
      </c>
      <c r="AS2641" s="42" t="e">
        <f t="shared" si="1133"/>
        <v>#VALUE!</v>
      </c>
    </row>
    <row r="2642" spans="1:45">
      <c r="A2642" s="40" t="str">
        <f>IF(ISBLANK('1.'!A2642),"-",'1.'!A2642)</f>
        <v>-</v>
      </c>
      <c r="B2642" t="e">
        <f t="shared" si="1107"/>
        <v>#VALUE!</v>
      </c>
      <c r="C2642" t="e">
        <f t="shared" si="1108"/>
        <v>#VALUE!</v>
      </c>
      <c r="D2642">
        <f>IF(ISBLANK('Step 2. Percent Runtime Calcs'!B2642),"-",'1.'!B2642)</f>
        <v>0</v>
      </c>
      <c r="E2642" s="35">
        <f t="shared" si="1109"/>
        <v>0</v>
      </c>
      <c r="F2642" s="41" t="str">
        <f>IF(ISBLANK('2.'!A2642),"-",'2.'!A2642)</f>
        <v>-</v>
      </c>
      <c r="G2642" t="e">
        <f t="shared" si="1110"/>
        <v>#VALUE!</v>
      </c>
      <c r="H2642" t="e">
        <f t="shared" si="1111"/>
        <v>#VALUE!</v>
      </c>
      <c r="I2642" t="str">
        <f>IF(ISBLANK('2.'!B2642),"-",'2.'!B2642)</f>
        <v>-</v>
      </c>
      <c r="J2642" s="42" t="e">
        <f t="shared" si="1112"/>
        <v>#VALUE!</v>
      </c>
      <c r="K2642" s="7" t="str">
        <f>IF(ISBLANK('3.'!A2642),"-",'3.'!A2642)</f>
        <v>-</v>
      </c>
      <c r="L2642" t="e">
        <f t="shared" si="1113"/>
        <v>#VALUE!</v>
      </c>
      <c r="M2642" t="e">
        <f t="shared" si="1114"/>
        <v>#VALUE!</v>
      </c>
      <c r="N2642" t="str">
        <f>IF(ISBLANK('3.'!B2642),"-",'3.'!B2642)</f>
        <v>-</v>
      </c>
      <c r="O2642" s="8" t="e">
        <f t="shared" si="1115"/>
        <v>#VALUE!</v>
      </c>
      <c r="P2642" s="41" t="str">
        <f>IF(ISBLANK('4.'!A2642),"-",'4.'!A2642)</f>
        <v>-</v>
      </c>
      <c r="Q2642" t="e">
        <f t="shared" si="1116"/>
        <v>#VALUE!</v>
      </c>
      <c r="R2642" t="e">
        <f t="shared" si="1117"/>
        <v>#VALUE!</v>
      </c>
      <c r="S2642" t="str">
        <f>IF(ISBLANK('4.'!B2642),"-",'4.'!B2642)</f>
        <v>-</v>
      </c>
      <c r="T2642" s="42" t="e">
        <f t="shared" si="1118"/>
        <v>#VALUE!</v>
      </c>
      <c r="U2642" s="40" t="str">
        <f>IF(ISBLANK('5.'!A2642),"-",'5.'!A2642)</f>
        <v>-</v>
      </c>
      <c r="V2642" t="e">
        <f t="shared" si="1119"/>
        <v>#VALUE!</v>
      </c>
      <c r="W2642" t="e">
        <f t="shared" si="1120"/>
        <v>#VALUE!</v>
      </c>
      <c r="X2642" t="str">
        <f>IF(ISBLANK('5.'!B2642),"-",'5.'!B2642)</f>
        <v>-</v>
      </c>
      <c r="Y2642" s="35" t="e">
        <f t="shared" si="1121"/>
        <v>#VALUE!</v>
      </c>
      <c r="Z2642" s="39" t="str">
        <f>IF(ISBLANK('6.'!A2642),"-",'6.'!A2642)</f>
        <v>-</v>
      </c>
      <c r="AA2642" t="e">
        <f t="shared" si="1122"/>
        <v>#VALUE!</v>
      </c>
      <c r="AB2642" t="e">
        <f t="shared" si="1123"/>
        <v>#VALUE!</v>
      </c>
      <c r="AC2642" t="str">
        <f>IF(ISBLANK('6.'!B2642),"-",'6.'!B2642)</f>
        <v>-</v>
      </c>
      <c r="AD2642" s="9" t="e">
        <f t="shared" si="1124"/>
        <v>#VALUE!</v>
      </c>
      <c r="AE2642" s="40" t="str">
        <f>IF(ISBLANK('7.'!A2642),"-",'7.'!A2642)</f>
        <v>-</v>
      </c>
      <c r="AF2642" t="e">
        <f t="shared" si="1125"/>
        <v>#VALUE!</v>
      </c>
      <c r="AG2642" t="e">
        <f t="shared" si="1126"/>
        <v>#VALUE!</v>
      </c>
      <c r="AH2642" t="str">
        <f>IF(ISBLANK('7.'!B2642),"-",'7.'!B2642)</f>
        <v>-</v>
      </c>
      <c r="AI2642" s="35" t="e">
        <f t="shared" si="1127"/>
        <v>#VALUE!</v>
      </c>
      <c r="AJ2642" s="39" t="str">
        <f>IF(ISBLANK('8.'!A2642),"-",'8.'!A2642)</f>
        <v>-</v>
      </c>
      <c r="AK2642" t="e">
        <f t="shared" si="1128"/>
        <v>#VALUE!</v>
      </c>
      <c r="AL2642" t="e">
        <f t="shared" si="1129"/>
        <v>#VALUE!</v>
      </c>
      <c r="AM2642" t="str">
        <f>IF(ISBLANK('8.'!B2642),"-",'8.'!B2642)</f>
        <v>-</v>
      </c>
      <c r="AN2642" s="9" t="e">
        <f t="shared" si="1130"/>
        <v>#VALUE!</v>
      </c>
      <c r="AO2642" s="41" t="str">
        <f>IF(ISBLANK('9.'!A2642),"-",'9.'!A2642)</f>
        <v>-</v>
      </c>
      <c r="AP2642" t="e">
        <f t="shared" si="1131"/>
        <v>#VALUE!</v>
      </c>
      <c r="AQ2642" t="e">
        <f t="shared" si="1132"/>
        <v>#VALUE!</v>
      </c>
      <c r="AR2642" t="str">
        <f>IF(ISBLANK('9.'!B2642),"-",'9.'!B2642)</f>
        <v>-</v>
      </c>
      <c r="AS2642" s="42" t="e">
        <f t="shared" si="1133"/>
        <v>#VALUE!</v>
      </c>
    </row>
    <row r="2643" spans="1:45">
      <c r="A2643" s="40" t="str">
        <f>IF(ISBLANK('1.'!A2643),"-",'1.'!A2643)</f>
        <v>-</v>
      </c>
      <c r="B2643" t="e">
        <f t="shared" si="1107"/>
        <v>#VALUE!</v>
      </c>
      <c r="C2643" t="e">
        <f t="shared" si="1108"/>
        <v>#VALUE!</v>
      </c>
      <c r="D2643">
        <f>IF(ISBLANK('Step 2. Percent Runtime Calcs'!B2643),"-",'1.'!B2643)</f>
        <v>0</v>
      </c>
      <c r="E2643" s="35">
        <f t="shared" si="1109"/>
        <v>0</v>
      </c>
      <c r="F2643" s="41" t="str">
        <f>IF(ISBLANK('2.'!A2643),"-",'2.'!A2643)</f>
        <v>-</v>
      </c>
      <c r="G2643" t="e">
        <f t="shared" si="1110"/>
        <v>#VALUE!</v>
      </c>
      <c r="H2643" t="e">
        <f t="shared" si="1111"/>
        <v>#VALUE!</v>
      </c>
      <c r="I2643" t="str">
        <f>IF(ISBLANK('2.'!B2643),"-",'2.'!B2643)</f>
        <v>-</v>
      </c>
      <c r="J2643" s="42" t="e">
        <f t="shared" si="1112"/>
        <v>#VALUE!</v>
      </c>
      <c r="K2643" s="7" t="str">
        <f>IF(ISBLANK('3.'!A2643),"-",'3.'!A2643)</f>
        <v>-</v>
      </c>
      <c r="L2643" t="e">
        <f t="shared" si="1113"/>
        <v>#VALUE!</v>
      </c>
      <c r="M2643" t="e">
        <f t="shared" si="1114"/>
        <v>#VALUE!</v>
      </c>
      <c r="N2643" t="str">
        <f>IF(ISBLANK('3.'!B2643),"-",'3.'!B2643)</f>
        <v>-</v>
      </c>
      <c r="O2643" s="8" t="e">
        <f t="shared" si="1115"/>
        <v>#VALUE!</v>
      </c>
      <c r="P2643" s="41" t="str">
        <f>IF(ISBLANK('4.'!A2643),"-",'4.'!A2643)</f>
        <v>-</v>
      </c>
      <c r="Q2643" t="e">
        <f t="shared" si="1116"/>
        <v>#VALUE!</v>
      </c>
      <c r="R2643" t="e">
        <f t="shared" si="1117"/>
        <v>#VALUE!</v>
      </c>
      <c r="S2643" t="str">
        <f>IF(ISBLANK('4.'!B2643),"-",'4.'!B2643)</f>
        <v>-</v>
      </c>
      <c r="T2643" s="42" t="e">
        <f t="shared" si="1118"/>
        <v>#VALUE!</v>
      </c>
      <c r="U2643" s="40" t="str">
        <f>IF(ISBLANK('5.'!A2643),"-",'5.'!A2643)</f>
        <v>-</v>
      </c>
      <c r="V2643" t="e">
        <f t="shared" si="1119"/>
        <v>#VALUE!</v>
      </c>
      <c r="W2643" t="e">
        <f t="shared" si="1120"/>
        <v>#VALUE!</v>
      </c>
      <c r="X2643" t="str">
        <f>IF(ISBLANK('5.'!B2643),"-",'5.'!B2643)</f>
        <v>-</v>
      </c>
      <c r="Y2643" s="35" t="e">
        <f t="shared" si="1121"/>
        <v>#VALUE!</v>
      </c>
      <c r="Z2643" s="39" t="str">
        <f>IF(ISBLANK('6.'!A2643),"-",'6.'!A2643)</f>
        <v>-</v>
      </c>
      <c r="AA2643" t="e">
        <f t="shared" si="1122"/>
        <v>#VALUE!</v>
      </c>
      <c r="AB2643" t="e">
        <f t="shared" si="1123"/>
        <v>#VALUE!</v>
      </c>
      <c r="AC2643" t="str">
        <f>IF(ISBLANK('6.'!B2643),"-",'6.'!B2643)</f>
        <v>-</v>
      </c>
      <c r="AD2643" s="9" t="e">
        <f t="shared" si="1124"/>
        <v>#VALUE!</v>
      </c>
      <c r="AE2643" s="40" t="str">
        <f>IF(ISBLANK('7.'!A2643),"-",'7.'!A2643)</f>
        <v>-</v>
      </c>
      <c r="AF2643" t="e">
        <f t="shared" si="1125"/>
        <v>#VALUE!</v>
      </c>
      <c r="AG2643" t="e">
        <f t="shared" si="1126"/>
        <v>#VALUE!</v>
      </c>
      <c r="AH2643" t="str">
        <f>IF(ISBLANK('7.'!B2643),"-",'7.'!B2643)</f>
        <v>-</v>
      </c>
      <c r="AI2643" s="35" t="e">
        <f t="shared" si="1127"/>
        <v>#VALUE!</v>
      </c>
      <c r="AJ2643" s="39" t="str">
        <f>IF(ISBLANK('8.'!A2643),"-",'8.'!A2643)</f>
        <v>-</v>
      </c>
      <c r="AK2643" t="e">
        <f t="shared" si="1128"/>
        <v>#VALUE!</v>
      </c>
      <c r="AL2643" t="e">
        <f t="shared" si="1129"/>
        <v>#VALUE!</v>
      </c>
      <c r="AM2643" t="str">
        <f>IF(ISBLANK('8.'!B2643),"-",'8.'!B2643)</f>
        <v>-</v>
      </c>
      <c r="AN2643" s="9" t="e">
        <f t="shared" si="1130"/>
        <v>#VALUE!</v>
      </c>
      <c r="AO2643" s="41" t="str">
        <f>IF(ISBLANK('9.'!A2643),"-",'9.'!A2643)</f>
        <v>-</v>
      </c>
      <c r="AP2643" t="e">
        <f t="shared" si="1131"/>
        <v>#VALUE!</v>
      </c>
      <c r="AQ2643" t="e">
        <f t="shared" si="1132"/>
        <v>#VALUE!</v>
      </c>
      <c r="AR2643" t="str">
        <f>IF(ISBLANK('9.'!B2643),"-",'9.'!B2643)</f>
        <v>-</v>
      </c>
      <c r="AS2643" s="42" t="e">
        <f t="shared" si="1133"/>
        <v>#VALUE!</v>
      </c>
    </row>
    <row r="2644" spans="1:45">
      <c r="A2644" s="40" t="str">
        <f>IF(ISBLANK('1.'!A2644),"-",'1.'!A2644)</f>
        <v>-</v>
      </c>
      <c r="B2644" t="e">
        <f t="shared" si="1107"/>
        <v>#VALUE!</v>
      </c>
      <c r="C2644" t="e">
        <f t="shared" si="1108"/>
        <v>#VALUE!</v>
      </c>
      <c r="D2644">
        <f>IF(ISBLANK('Step 2. Percent Runtime Calcs'!B2644),"-",'1.'!B2644)</f>
        <v>0</v>
      </c>
      <c r="E2644" s="35">
        <f t="shared" si="1109"/>
        <v>0</v>
      </c>
      <c r="F2644" s="41" t="str">
        <f>IF(ISBLANK('2.'!A2644),"-",'2.'!A2644)</f>
        <v>-</v>
      </c>
      <c r="G2644" t="e">
        <f t="shared" si="1110"/>
        <v>#VALUE!</v>
      </c>
      <c r="H2644" t="e">
        <f t="shared" si="1111"/>
        <v>#VALUE!</v>
      </c>
      <c r="I2644" t="str">
        <f>IF(ISBLANK('2.'!B2644),"-",'2.'!B2644)</f>
        <v>-</v>
      </c>
      <c r="J2644" s="42" t="e">
        <f t="shared" si="1112"/>
        <v>#VALUE!</v>
      </c>
      <c r="K2644" s="7" t="str">
        <f>IF(ISBLANK('3.'!A2644),"-",'3.'!A2644)</f>
        <v>-</v>
      </c>
      <c r="L2644" t="e">
        <f t="shared" si="1113"/>
        <v>#VALUE!</v>
      </c>
      <c r="M2644" t="e">
        <f t="shared" si="1114"/>
        <v>#VALUE!</v>
      </c>
      <c r="N2644" t="str">
        <f>IF(ISBLANK('3.'!B2644),"-",'3.'!B2644)</f>
        <v>-</v>
      </c>
      <c r="O2644" s="8" t="e">
        <f t="shared" si="1115"/>
        <v>#VALUE!</v>
      </c>
      <c r="P2644" s="41" t="str">
        <f>IF(ISBLANK('4.'!A2644),"-",'4.'!A2644)</f>
        <v>-</v>
      </c>
      <c r="Q2644" t="e">
        <f t="shared" si="1116"/>
        <v>#VALUE!</v>
      </c>
      <c r="R2644" t="e">
        <f t="shared" si="1117"/>
        <v>#VALUE!</v>
      </c>
      <c r="S2644" t="str">
        <f>IF(ISBLANK('4.'!B2644),"-",'4.'!B2644)</f>
        <v>-</v>
      </c>
      <c r="T2644" s="42" t="e">
        <f t="shared" si="1118"/>
        <v>#VALUE!</v>
      </c>
      <c r="U2644" s="40" t="str">
        <f>IF(ISBLANK('5.'!A2644),"-",'5.'!A2644)</f>
        <v>-</v>
      </c>
      <c r="V2644" t="e">
        <f t="shared" si="1119"/>
        <v>#VALUE!</v>
      </c>
      <c r="W2644" t="e">
        <f t="shared" si="1120"/>
        <v>#VALUE!</v>
      </c>
      <c r="X2644" t="str">
        <f>IF(ISBLANK('5.'!B2644),"-",'5.'!B2644)</f>
        <v>-</v>
      </c>
      <c r="Y2644" s="35" t="e">
        <f t="shared" si="1121"/>
        <v>#VALUE!</v>
      </c>
      <c r="Z2644" s="39" t="str">
        <f>IF(ISBLANK('6.'!A2644),"-",'6.'!A2644)</f>
        <v>-</v>
      </c>
      <c r="AA2644" t="e">
        <f t="shared" si="1122"/>
        <v>#VALUE!</v>
      </c>
      <c r="AB2644" t="e">
        <f t="shared" si="1123"/>
        <v>#VALUE!</v>
      </c>
      <c r="AC2644" t="str">
        <f>IF(ISBLANK('6.'!B2644),"-",'6.'!B2644)</f>
        <v>-</v>
      </c>
      <c r="AD2644" s="9" t="e">
        <f t="shared" si="1124"/>
        <v>#VALUE!</v>
      </c>
      <c r="AE2644" s="40" t="str">
        <f>IF(ISBLANK('7.'!A2644),"-",'7.'!A2644)</f>
        <v>-</v>
      </c>
      <c r="AF2644" t="e">
        <f t="shared" si="1125"/>
        <v>#VALUE!</v>
      </c>
      <c r="AG2644" t="e">
        <f t="shared" si="1126"/>
        <v>#VALUE!</v>
      </c>
      <c r="AH2644" t="str">
        <f>IF(ISBLANK('7.'!B2644),"-",'7.'!B2644)</f>
        <v>-</v>
      </c>
      <c r="AI2644" s="35" t="e">
        <f t="shared" si="1127"/>
        <v>#VALUE!</v>
      </c>
      <c r="AJ2644" s="39" t="str">
        <f>IF(ISBLANK('8.'!A2644),"-",'8.'!A2644)</f>
        <v>-</v>
      </c>
      <c r="AK2644" t="e">
        <f t="shared" si="1128"/>
        <v>#VALUE!</v>
      </c>
      <c r="AL2644" t="e">
        <f t="shared" si="1129"/>
        <v>#VALUE!</v>
      </c>
      <c r="AM2644" t="str">
        <f>IF(ISBLANK('8.'!B2644),"-",'8.'!B2644)</f>
        <v>-</v>
      </c>
      <c r="AN2644" s="9" t="e">
        <f t="shared" si="1130"/>
        <v>#VALUE!</v>
      </c>
      <c r="AO2644" s="41" t="str">
        <f>IF(ISBLANK('9.'!A2644),"-",'9.'!A2644)</f>
        <v>-</v>
      </c>
      <c r="AP2644" t="e">
        <f t="shared" si="1131"/>
        <v>#VALUE!</v>
      </c>
      <c r="AQ2644" t="e">
        <f t="shared" si="1132"/>
        <v>#VALUE!</v>
      </c>
      <c r="AR2644" t="str">
        <f>IF(ISBLANK('9.'!B2644),"-",'9.'!B2644)</f>
        <v>-</v>
      </c>
      <c r="AS2644" s="42" t="e">
        <f t="shared" si="1133"/>
        <v>#VALUE!</v>
      </c>
    </row>
    <row r="2645" spans="1:45">
      <c r="A2645" s="40" t="str">
        <f>IF(ISBLANK('1.'!A2645),"-",'1.'!A2645)</f>
        <v>-</v>
      </c>
      <c r="B2645" t="e">
        <f t="shared" si="1107"/>
        <v>#VALUE!</v>
      </c>
      <c r="C2645" t="e">
        <f t="shared" si="1108"/>
        <v>#VALUE!</v>
      </c>
      <c r="D2645">
        <f>IF(ISBLANK('Step 2. Percent Runtime Calcs'!B2645),"-",'1.'!B2645)</f>
        <v>0</v>
      </c>
      <c r="E2645" s="35">
        <f t="shared" si="1109"/>
        <v>0</v>
      </c>
      <c r="F2645" s="41" t="str">
        <f>IF(ISBLANK('2.'!A2645),"-",'2.'!A2645)</f>
        <v>-</v>
      </c>
      <c r="G2645" t="e">
        <f t="shared" si="1110"/>
        <v>#VALUE!</v>
      </c>
      <c r="H2645" t="e">
        <f t="shared" si="1111"/>
        <v>#VALUE!</v>
      </c>
      <c r="I2645" t="str">
        <f>IF(ISBLANK('2.'!B2645),"-",'2.'!B2645)</f>
        <v>-</v>
      </c>
      <c r="J2645" s="42" t="e">
        <f t="shared" si="1112"/>
        <v>#VALUE!</v>
      </c>
      <c r="K2645" s="7" t="str">
        <f>IF(ISBLANK('3.'!A2645),"-",'3.'!A2645)</f>
        <v>-</v>
      </c>
      <c r="L2645" t="e">
        <f t="shared" si="1113"/>
        <v>#VALUE!</v>
      </c>
      <c r="M2645" t="e">
        <f t="shared" si="1114"/>
        <v>#VALUE!</v>
      </c>
      <c r="N2645" t="str">
        <f>IF(ISBLANK('3.'!B2645),"-",'3.'!B2645)</f>
        <v>-</v>
      </c>
      <c r="O2645" s="8" t="e">
        <f t="shared" si="1115"/>
        <v>#VALUE!</v>
      </c>
      <c r="P2645" s="41" t="str">
        <f>IF(ISBLANK('4.'!A2645),"-",'4.'!A2645)</f>
        <v>-</v>
      </c>
      <c r="Q2645" t="e">
        <f t="shared" si="1116"/>
        <v>#VALUE!</v>
      </c>
      <c r="R2645" t="e">
        <f t="shared" si="1117"/>
        <v>#VALUE!</v>
      </c>
      <c r="S2645" t="str">
        <f>IF(ISBLANK('4.'!B2645),"-",'4.'!B2645)</f>
        <v>-</v>
      </c>
      <c r="T2645" s="42" t="e">
        <f t="shared" si="1118"/>
        <v>#VALUE!</v>
      </c>
      <c r="U2645" s="40" t="str">
        <f>IF(ISBLANK('5.'!A2645),"-",'5.'!A2645)</f>
        <v>-</v>
      </c>
      <c r="V2645" t="e">
        <f t="shared" si="1119"/>
        <v>#VALUE!</v>
      </c>
      <c r="W2645" t="e">
        <f t="shared" si="1120"/>
        <v>#VALUE!</v>
      </c>
      <c r="X2645" t="str">
        <f>IF(ISBLANK('5.'!B2645),"-",'5.'!B2645)</f>
        <v>-</v>
      </c>
      <c r="Y2645" s="35" t="e">
        <f t="shared" si="1121"/>
        <v>#VALUE!</v>
      </c>
      <c r="Z2645" s="39" t="str">
        <f>IF(ISBLANK('6.'!A2645),"-",'6.'!A2645)</f>
        <v>-</v>
      </c>
      <c r="AA2645" t="e">
        <f t="shared" si="1122"/>
        <v>#VALUE!</v>
      </c>
      <c r="AB2645" t="e">
        <f t="shared" si="1123"/>
        <v>#VALUE!</v>
      </c>
      <c r="AC2645" t="str">
        <f>IF(ISBLANK('6.'!B2645),"-",'6.'!B2645)</f>
        <v>-</v>
      </c>
      <c r="AD2645" s="9" t="e">
        <f t="shared" si="1124"/>
        <v>#VALUE!</v>
      </c>
      <c r="AE2645" s="40" t="str">
        <f>IF(ISBLANK('7.'!A2645),"-",'7.'!A2645)</f>
        <v>-</v>
      </c>
      <c r="AF2645" t="e">
        <f t="shared" si="1125"/>
        <v>#VALUE!</v>
      </c>
      <c r="AG2645" t="e">
        <f t="shared" si="1126"/>
        <v>#VALUE!</v>
      </c>
      <c r="AH2645" t="str">
        <f>IF(ISBLANK('7.'!B2645),"-",'7.'!B2645)</f>
        <v>-</v>
      </c>
      <c r="AI2645" s="35" t="e">
        <f t="shared" si="1127"/>
        <v>#VALUE!</v>
      </c>
      <c r="AJ2645" s="39" t="str">
        <f>IF(ISBLANK('8.'!A2645),"-",'8.'!A2645)</f>
        <v>-</v>
      </c>
      <c r="AK2645" t="e">
        <f t="shared" si="1128"/>
        <v>#VALUE!</v>
      </c>
      <c r="AL2645" t="e">
        <f t="shared" si="1129"/>
        <v>#VALUE!</v>
      </c>
      <c r="AM2645" t="str">
        <f>IF(ISBLANK('8.'!B2645),"-",'8.'!B2645)</f>
        <v>-</v>
      </c>
      <c r="AN2645" s="9" t="e">
        <f t="shared" si="1130"/>
        <v>#VALUE!</v>
      </c>
      <c r="AO2645" s="41" t="str">
        <f>IF(ISBLANK('9.'!A2645),"-",'9.'!A2645)</f>
        <v>-</v>
      </c>
      <c r="AP2645" t="e">
        <f t="shared" si="1131"/>
        <v>#VALUE!</v>
      </c>
      <c r="AQ2645" t="e">
        <f t="shared" si="1132"/>
        <v>#VALUE!</v>
      </c>
      <c r="AR2645" t="str">
        <f>IF(ISBLANK('9.'!B2645),"-",'9.'!B2645)</f>
        <v>-</v>
      </c>
      <c r="AS2645" s="42" t="e">
        <f t="shared" si="1133"/>
        <v>#VALUE!</v>
      </c>
    </row>
    <row r="2646" spans="1:45">
      <c r="A2646" s="40" t="str">
        <f>IF(ISBLANK('1.'!A2646),"-",'1.'!A2646)</f>
        <v>-</v>
      </c>
      <c r="B2646" t="e">
        <f t="shared" si="1107"/>
        <v>#VALUE!</v>
      </c>
      <c r="C2646" t="e">
        <f t="shared" si="1108"/>
        <v>#VALUE!</v>
      </c>
      <c r="D2646">
        <f>IF(ISBLANK('Step 2. Percent Runtime Calcs'!B2646),"-",'1.'!B2646)</f>
        <v>0</v>
      </c>
      <c r="E2646" s="35">
        <f t="shared" si="1109"/>
        <v>0</v>
      </c>
      <c r="F2646" s="41" t="str">
        <f>IF(ISBLANK('2.'!A2646),"-",'2.'!A2646)</f>
        <v>-</v>
      </c>
      <c r="G2646" t="e">
        <f t="shared" si="1110"/>
        <v>#VALUE!</v>
      </c>
      <c r="H2646" t="e">
        <f t="shared" si="1111"/>
        <v>#VALUE!</v>
      </c>
      <c r="I2646" t="str">
        <f>IF(ISBLANK('2.'!B2646),"-",'2.'!B2646)</f>
        <v>-</v>
      </c>
      <c r="J2646" s="42" t="e">
        <f t="shared" si="1112"/>
        <v>#VALUE!</v>
      </c>
      <c r="K2646" s="7" t="str">
        <f>IF(ISBLANK('3.'!A2646),"-",'3.'!A2646)</f>
        <v>-</v>
      </c>
      <c r="L2646" t="e">
        <f t="shared" si="1113"/>
        <v>#VALUE!</v>
      </c>
      <c r="M2646" t="e">
        <f t="shared" si="1114"/>
        <v>#VALUE!</v>
      </c>
      <c r="N2646" t="str">
        <f>IF(ISBLANK('3.'!B2646),"-",'3.'!B2646)</f>
        <v>-</v>
      </c>
      <c r="O2646" s="8" t="e">
        <f t="shared" si="1115"/>
        <v>#VALUE!</v>
      </c>
      <c r="P2646" s="41" t="str">
        <f>IF(ISBLANK('4.'!A2646),"-",'4.'!A2646)</f>
        <v>-</v>
      </c>
      <c r="Q2646" t="e">
        <f t="shared" si="1116"/>
        <v>#VALUE!</v>
      </c>
      <c r="R2646" t="e">
        <f t="shared" si="1117"/>
        <v>#VALUE!</v>
      </c>
      <c r="S2646" t="str">
        <f>IF(ISBLANK('4.'!B2646),"-",'4.'!B2646)</f>
        <v>-</v>
      </c>
      <c r="T2646" s="42" t="e">
        <f t="shared" si="1118"/>
        <v>#VALUE!</v>
      </c>
      <c r="U2646" s="40" t="str">
        <f>IF(ISBLANK('5.'!A2646),"-",'5.'!A2646)</f>
        <v>-</v>
      </c>
      <c r="V2646" t="e">
        <f t="shared" si="1119"/>
        <v>#VALUE!</v>
      </c>
      <c r="W2646" t="e">
        <f t="shared" si="1120"/>
        <v>#VALUE!</v>
      </c>
      <c r="X2646" t="str">
        <f>IF(ISBLANK('5.'!B2646),"-",'5.'!B2646)</f>
        <v>-</v>
      </c>
      <c r="Y2646" s="35" t="e">
        <f t="shared" si="1121"/>
        <v>#VALUE!</v>
      </c>
      <c r="Z2646" s="39" t="str">
        <f>IF(ISBLANK('6.'!A2646),"-",'6.'!A2646)</f>
        <v>-</v>
      </c>
      <c r="AA2646" t="e">
        <f t="shared" si="1122"/>
        <v>#VALUE!</v>
      </c>
      <c r="AB2646" t="e">
        <f t="shared" si="1123"/>
        <v>#VALUE!</v>
      </c>
      <c r="AC2646" t="str">
        <f>IF(ISBLANK('6.'!B2646),"-",'6.'!B2646)</f>
        <v>-</v>
      </c>
      <c r="AD2646" s="9" t="e">
        <f t="shared" si="1124"/>
        <v>#VALUE!</v>
      </c>
      <c r="AE2646" s="40" t="str">
        <f>IF(ISBLANK('7.'!A2646),"-",'7.'!A2646)</f>
        <v>-</v>
      </c>
      <c r="AF2646" t="e">
        <f t="shared" si="1125"/>
        <v>#VALUE!</v>
      </c>
      <c r="AG2646" t="e">
        <f t="shared" si="1126"/>
        <v>#VALUE!</v>
      </c>
      <c r="AH2646" t="str">
        <f>IF(ISBLANK('7.'!B2646),"-",'7.'!B2646)</f>
        <v>-</v>
      </c>
      <c r="AI2646" s="35" t="e">
        <f t="shared" si="1127"/>
        <v>#VALUE!</v>
      </c>
      <c r="AJ2646" s="39" t="str">
        <f>IF(ISBLANK('8.'!A2646),"-",'8.'!A2646)</f>
        <v>-</v>
      </c>
      <c r="AK2646" t="e">
        <f t="shared" si="1128"/>
        <v>#VALUE!</v>
      </c>
      <c r="AL2646" t="e">
        <f t="shared" si="1129"/>
        <v>#VALUE!</v>
      </c>
      <c r="AM2646" t="str">
        <f>IF(ISBLANK('8.'!B2646),"-",'8.'!B2646)</f>
        <v>-</v>
      </c>
      <c r="AN2646" s="9" t="e">
        <f t="shared" si="1130"/>
        <v>#VALUE!</v>
      </c>
      <c r="AO2646" s="41" t="str">
        <f>IF(ISBLANK('9.'!A2646),"-",'9.'!A2646)</f>
        <v>-</v>
      </c>
      <c r="AP2646" t="e">
        <f t="shared" si="1131"/>
        <v>#VALUE!</v>
      </c>
      <c r="AQ2646" t="e">
        <f t="shared" si="1132"/>
        <v>#VALUE!</v>
      </c>
      <c r="AR2646" t="str">
        <f>IF(ISBLANK('9.'!B2646),"-",'9.'!B2646)</f>
        <v>-</v>
      </c>
      <c r="AS2646" s="42" t="e">
        <f t="shared" si="1133"/>
        <v>#VALUE!</v>
      </c>
    </row>
    <row r="2647" spans="1:45">
      <c r="A2647" s="40" t="str">
        <f>IF(ISBLANK('1.'!A2647),"-",'1.'!A2647)</f>
        <v>-</v>
      </c>
      <c r="B2647" t="e">
        <f t="shared" si="1107"/>
        <v>#VALUE!</v>
      </c>
      <c r="C2647" t="e">
        <f t="shared" si="1108"/>
        <v>#VALUE!</v>
      </c>
      <c r="D2647">
        <f>IF(ISBLANK('Step 2. Percent Runtime Calcs'!B2647),"-",'1.'!B2647)</f>
        <v>0</v>
      </c>
      <c r="E2647" s="35">
        <f t="shared" si="1109"/>
        <v>0</v>
      </c>
      <c r="F2647" s="41" t="str">
        <f>IF(ISBLANK('2.'!A2647),"-",'2.'!A2647)</f>
        <v>-</v>
      </c>
      <c r="G2647" t="e">
        <f t="shared" si="1110"/>
        <v>#VALUE!</v>
      </c>
      <c r="H2647" t="e">
        <f t="shared" si="1111"/>
        <v>#VALUE!</v>
      </c>
      <c r="I2647" t="str">
        <f>IF(ISBLANK('2.'!B2647),"-",'2.'!B2647)</f>
        <v>-</v>
      </c>
      <c r="J2647" s="42" t="e">
        <f t="shared" si="1112"/>
        <v>#VALUE!</v>
      </c>
      <c r="K2647" s="7" t="str">
        <f>IF(ISBLANK('3.'!A2647),"-",'3.'!A2647)</f>
        <v>-</v>
      </c>
      <c r="L2647" t="e">
        <f t="shared" si="1113"/>
        <v>#VALUE!</v>
      </c>
      <c r="M2647" t="e">
        <f t="shared" si="1114"/>
        <v>#VALUE!</v>
      </c>
      <c r="N2647" t="str">
        <f>IF(ISBLANK('3.'!B2647),"-",'3.'!B2647)</f>
        <v>-</v>
      </c>
      <c r="O2647" s="8" t="e">
        <f t="shared" si="1115"/>
        <v>#VALUE!</v>
      </c>
      <c r="P2647" s="41" t="str">
        <f>IF(ISBLANK('4.'!A2647),"-",'4.'!A2647)</f>
        <v>-</v>
      </c>
      <c r="Q2647" t="e">
        <f t="shared" si="1116"/>
        <v>#VALUE!</v>
      </c>
      <c r="R2647" t="e">
        <f t="shared" si="1117"/>
        <v>#VALUE!</v>
      </c>
      <c r="S2647" t="str">
        <f>IF(ISBLANK('4.'!B2647),"-",'4.'!B2647)</f>
        <v>-</v>
      </c>
      <c r="T2647" s="42" t="e">
        <f t="shared" si="1118"/>
        <v>#VALUE!</v>
      </c>
      <c r="U2647" s="40" t="str">
        <f>IF(ISBLANK('5.'!A2647),"-",'5.'!A2647)</f>
        <v>-</v>
      </c>
      <c r="V2647" t="e">
        <f t="shared" si="1119"/>
        <v>#VALUE!</v>
      </c>
      <c r="W2647" t="e">
        <f t="shared" si="1120"/>
        <v>#VALUE!</v>
      </c>
      <c r="X2647" t="str">
        <f>IF(ISBLANK('5.'!B2647),"-",'5.'!B2647)</f>
        <v>-</v>
      </c>
      <c r="Y2647" s="35" t="e">
        <f t="shared" si="1121"/>
        <v>#VALUE!</v>
      </c>
      <c r="Z2647" s="39" t="str">
        <f>IF(ISBLANK('6.'!A2647),"-",'6.'!A2647)</f>
        <v>-</v>
      </c>
      <c r="AA2647" t="e">
        <f t="shared" si="1122"/>
        <v>#VALUE!</v>
      </c>
      <c r="AB2647" t="e">
        <f t="shared" si="1123"/>
        <v>#VALUE!</v>
      </c>
      <c r="AC2647" t="str">
        <f>IF(ISBLANK('6.'!B2647),"-",'6.'!B2647)</f>
        <v>-</v>
      </c>
      <c r="AD2647" s="9" t="e">
        <f t="shared" si="1124"/>
        <v>#VALUE!</v>
      </c>
      <c r="AE2647" s="40" t="str">
        <f>IF(ISBLANK('7.'!A2647),"-",'7.'!A2647)</f>
        <v>-</v>
      </c>
      <c r="AF2647" t="e">
        <f t="shared" si="1125"/>
        <v>#VALUE!</v>
      </c>
      <c r="AG2647" t="e">
        <f t="shared" si="1126"/>
        <v>#VALUE!</v>
      </c>
      <c r="AH2647" t="str">
        <f>IF(ISBLANK('7.'!B2647),"-",'7.'!B2647)</f>
        <v>-</v>
      </c>
      <c r="AI2647" s="35" t="e">
        <f t="shared" si="1127"/>
        <v>#VALUE!</v>
      </c>
      <c r="AJ2647" s="39" t="str">
        <f>IF(ISBLANK('8.'!A2647),"-",'8.'!A2647)</f>
        <v>-</v>
      </c>
      <c r="AK2647" t="e">
        <f t="shared" si="1128"/>
        <v>#VALUE!</v>
      </c>
      <c r="AL2647" t="e">
        <f t="shared" si="1129"/>
        <v>#VALUE!</v>
      </c>
      <c r="AM2647" t="str">
        <f>IF(ISBLANK('8.'!B2647),"-",'8.'!B2647)</f>
        <v>-</v>
      </c>
      <c r="AN2647" s="9" t="e">
        <f t="shared" si="1130"/>
        <v>#VALUE!</v>
      </c>
      <c r="AO2647" s="41" t="str">
        <f>IF(ISBLANK('9.'!A2647),"-",'9.'!A2647)</f>
        <v>-</v>
      </c>
      <c r="AP2647" t="e">
        <f t="shared" si="1131"/>
        <v>#VALUE!</v>
      </c>
      <c r="AQ2647" t="e">
        <f t="shared" si="1132"/>
        <v>#VALUE!</v>
      </c>
      <c r="AR2647" t="str">
        <f>IF(ISBLANK('9.'!B2647),"-",'9.'!B2647)</f>
        <v>-</v>
      </c>
      <c r="AS2647" s="42" t="e">
        <f t="shared" si="1133"/>
        <v>#VALUE!</v>
      </c>
    </row>
    <row r="2648" spans="1:45">
      <c r="A2648" s="40" t="str">
        <f>IF(ISBLANK('1.'!A2648),"-",'1.'!A2648)</f>
        <v>-</v>
      </c>
      <c r="B2648" t="e">
        <f t="shared" si="1107"/>
        <v>#VALUE!</v>
      </c>
      <c r="C2648" t="e">
        <f t="shared" si="1108"/>
        <v>#VALUE!</v>
      </c>
      <c r="D2648">
        <f>IF(ISBLANK('Step 2. Percent Runtime Calcs'!B2648),"-",'1.'!B2648)</f>
        <v>0</v>
      </c>
      <c r="E2648" s="35">
        <f t="shared" si="1109"/>
        <v>0</v>
      </c>
      <c r="F2648" s="41" t="str">
        <f>IF(ISBLANK('2.'!A2648),"-",'2.'!A2648)</f>
        <v>-</v>
      </c>
      <c r="G2648" t="e">
        <f t="shared" si="1110"/>
        <v>#VALUE!</v>
      </c>
      <c r="H2648" t="e">
        <f t="shared" si="1111"/>
        <v>#VALUE!</v>
      </c>
      <c r="I2648" t="str">
        <f>IF(ISBLANK('2.'!B2648),"-",'2.'!B2648)</f>
        <v>-</v>
      </c>
      <c r="J2648" s="42" t="e">
        <f t="shared" si="1112"/>
        <v>#VALUE!</v>
      </c>
      <c r="K2648" s="7" t="str">
        <f>IF(ISBLANK('3.'!A2648),"-",'3.'!A2648)</f>
        <v>-</v>
      </c>
      <c r="L2648" t="e">
        <f t="shared" si="1113"/>
        <v>#VALUE!</v>
      </c>
      <c r="M2648" t="e">
        <f t="shared" si="1114"/>
        <v>#VALUE!</v>
      </c>
      <c r="N2648" t="str">
        <f>IF(ISBLANK('3.'!B2648),"-",'3.'!B2648)</f>
        <v>-</v>
      </c>
      <c r="O2648" s="8" t="e">
        <f t="shared" si="1115"/>
        <v>#VALUE!</v>
      </c>
      <c r="P2648" s="41" t="str">
        <f>IF(ISBLANK('4.'!A2648),"-",'4.'!A2648)</f>
        <v>-</v>
      </c>
      <c r="Q2648" t="e">
        <f t="shared" si="1116"/>
        <v>#VALUE!</v>
      </c>
      <c r="R2648" t="e">
        <f t="shared" si="1117"/>
        <v>#VALUE!</v>
      </c>
      <c r="S2648" t="str">
        <f>IF(ISBLANK('4.'!B2648),"-",'4.'!B2648)</f>
        <v>-</v>
      </c>
      <c r="T2648" s="42" t="e">
        <f t="shared" si="1118"/>
        <v>#VALUE!</v>
      </c>
      <c r="U2648" s="40" t="str">
        <f>IF(ISBLANK('5.'!A2648),"-",'5.'!A2648)</f>
        <v>-</v>
      </c>
      <c r="V2648" t="e">
        <f t="shared" si="1119"/>
        <v>#VALUE!</v>
      </c>
      <c r="W2648" t="e">
        <f t="shared" si="1120"/>
        <v>#VALUE!</v>
      </c>
      <c r="X2648" t="str">
        <f>IF(ISBLANK('5.'!B2648),"-",'5.'!B2648)</f>
        <v>-</v>
      </c>
      <c r="Y2648" s="35" t="e">
        <f t="shared" si="1121"/>
        <v>#VALUE!</v>
      </c>
      <c r="Z2648" s="39" t="str">
        <f>IF(ISBLANK('6.'!A2648),"-",'6.'!A2648)</f>
        <v>-</v>
      </c>
      <c r="AA2648" t="e">
        <f t="shared" si="1122"/>
        <v>#VALUE!</v>
      </c>
      <c r="AB2648" t="e">
        <f t="shared" si="1123"/>
        <v>#VALUE!</v>
      </c>
      <c r="AC2648" t="str">
        <f>IF(ISBLANK('6.'!B2648),"-",'6.'!B2648)</f>
        <v>-</v>
      </c>
      <c r="AD2648" s="9" t="e">
        <f t="shared" si="1124"/>
        <v>#VALUE!</v>
      </c>
      <c r="AE2648" s="40" t="str">
        <f>IF(ISBLANK('7.'!A2648),"-",'7.'!A2648)</f>
        <v>-</v>
      </c>
      <c r="AF2648" t="e">
        <f t="shared" si="1125"/>
        <v>#VALUE!</v>
      </c>
      <c r="AG2648" t="e">
        <f t="shared" si="1126"/>
        <v>#VALUE!</v>
      </c>
      <c r="AH2648" t="str">
        <f>IF(ISBLANK('7.'!B2648),"-",'7.'!B2648)</f>
        <v>-</v>
      </c>
      <c r="AI2648" s="35" t="e">
        <f t="shared" si="1127"/>
        <v>#VALUE!</v>
      </c>
      <c r="AJ2648" s="39" t="str">
        <f>IF(ISBLANK('8.'!A2648),"-",'8.'!A2648)</f>
        <v>-</v>
      </c>
      <c r="AK2648" t="e">
        <f t="shared" si="1128"/>
        <v>#VALUE!</v>
      </c>
      <c r="AL2648" t="e">
        <f t="shared" si="1129"/>
        <v>#VALUE!</v>
      </c>
      <c r="AM2648" t="str">
        <f>IF(ISBLANK('8.'!B2648),"-",'8.'!B2648)</f>
        <v>-</v>
      </c>
      <c r="AN2648" s="9" t="e">
        <f t="shared" si="1130"/>
        <v>#VALUE!</v>
      </c>
      <c r="AO2648" s="41" t="str">
        <f>IF(ISBLANK('9.'!A2648),"-",'9.'!A2648)</f>
        <v>-</v>
      </c>
      <c r="AP2648" t="e">
        <f t="shared" si="1131"/>
        <v>#VALUE!</v>
      </c>
      <c r="AQ2648" t="e">
        <f t="shared" si="1132"/>
        <v>#VALUE!</v>
      </c>
      <c r="AR2648" t="str">
        <f>IF(ISBLANK('9.'!B2648),"-",'9.'!B2648)</f>
        <v>-</v>
      </c>
      <c r="AS2648" s="42" t="e">
        <f t="shared" si="1133"/>
        <v>#VALUE!</v>
      </c>
    </row>
    <row r="2649" spans="1:45">
      <c r="A2649" s="40" t="str">
        <f>IF(ISBLANK('1.'!A2649),"-",'1.'!A2649)</f>
        <v>-</v>
      </c>
      <c r="B2649" t="e">
        <f t="shared" ref="B2649:B2712" si="1134">HOUR(A2649)</f>
        <v>#VALUE!</v>
      </c>
      <c r="C2649" t="e">
        <f t="shared" ref="C2649:C2712" si="1135">WEEKDAY(A2649)</f>
        <v>#VALUE!</v>
      </c>
      <c r="D2649">
        <f>IF(ISBLANK('Step 2. Percent Runtime Calcs'!B2649),"-",'1.'!B2649)</f>
        <v>0</v>
      </c>
      <c r="E2649" s="35">
        <f t="shared" ref="E2649:E2712" si="1136">D2649/3600</f>
        <v>0</v>
      </c>
      <c r="F2649" s="41" t="str">
        <f>IF(ISBLANK('2.'!A2649),"-",'2.'!A2649)</f>
        <v>-</v>
      </c>
      <c r="G2649" t="e">
        <f t="shared" si="1110"/>
        <v>#VALUE!</v>
      </c>
      <c r="H2649" t="e">
        <f t="shared" si="1111"/>
        <v>#VALUE!</v>
      </c>
      <c r="I2649" t="str">
        <f>IF(ISBLANK('2.'!B2649),"-",'2.'!B2649)</f>
        <v>-</v>
      </c>
      <c r="J2649" s="42" t="e">
        <f t="shared" si="1112"/>
        <v>#VALUE!</v>
      </c>
      <c r="K2649" s="7" t="str">
        <f>IF(ISBLANK('3.'!A2649),"-",'3.'!A2649)</f>
        <v>-</v>
      </c>
      <c r="L2649" t="e">
        <f t="shared" si="1113"/>
        <v>#VALUE!</v>
      </c>
      <c r="M2649" t="e">
        <f t="shared" si="1114"/>
        <v>#VALUE!</v>
      </c>
      <c r="N2649" t="str">
        <f>IF(ISBLANK('3.'!B2649),"-",'3.'!B2649)</f>
        <v>-</v>
      </c>
      <c r="O2649" s="8" t="e">
        <f t="shared" si="1115"/>
        <v>#VALUE!</v>
      </c>
      <c r="P2649" s="41" t="str">
        <f>IF(ISBLANK('4.'!A2649),"-",'4.'!A2649)</f>
        <v>-</v>
      </c>
      <c r="Q2649" t="e">
        <f t="shared" si="1116"/>
        <v>#VALUE!</v>
      </c>
      <c r="R2649" t="e">
        <f t="shared" si="1117"/>
        <v>#VALUE!</v>
      </c>
      <c r="S2649" t="str">
        <f>IF(ISBLANK('4.'!B2649),"-",'4.'!B2649)</f>
        <v>-</v>
      </c>
      <c r="T2649" s="42" t="e">
        <f t="shared" si="1118"/>
        <v>#VALUE!</v>
      </c>
      <c r="U2649" s="40" t="str">
        <f>IF(ISBLANK('5.'!A2649),"-",'5.'!A2649)</f>
        <v>-</v>
      </c>
      <c r="V2649" t="e">
        <f t="shared" si="1119"/>
        <v>#VALUE!</v>
      </c>
      <c r="W2649" t="e">
        <f t="shared" si="1120"/>
        <v>#VALUE!</v>
      </c>
      <c r="X2649" t="str">
        <f>IF(ISBLANK('5.'!B2649),"-",'5.'!B2649)</f>
        <v>-</v>
      </c>
      <c r="Y2649" s="35" t="e">
        <f t="shared" si="1121"/>
        <v>#VALUE!</v>
      </c>
      <c r="Z2649" s="39" t="str">
        <f>IF(ISBLANK('6.'!A2649),"-",'6.'!A2649)</f>
        <v>-</v>
      </c>
      <c r="AA2649" t="e">
        <f t="shared" si="1122"/>
        <v>#VALUE!</v>
      </c>
      <c r="AB2649" t="e">
        <f t="shared" si="1123"/>
        <v>#VALUE!</v>
      </c>
      <c r="AC2649" t="str">
        <f>IF(ISBLANK('6.'!B2649),"-",'6.'!B2649)</f>
        <v>-</v>
      </c>
      <c r="AD2649" s="9" t="e">
        <f t="shared" si="1124"/>
        <v>#VALUE!</v>
      </c>
      <c r="AE2649" s="40" t="str">
        <f>IF(ISBLANK('7.'!A2649),"-",'7.'!A2649)</f>
        <v>-</v>
      </c>
      <c r="AF2649" t="e">
        <f t="shared" si="1125"/>
        <v>#VALUE!</v>
      </c>
      <c r="AG2649" t="e">
        <f t="shared" si="1126"/>
        <v>#VALUE!</v>
      </c>
      <c r="AH2649" t="str">
        <f>IF(ISBLANK('7.'!B2649),"-",'7.'!B2649)</f>
        <v>-</v>
      </c>
      <c r="AI2649" s="35" t="e">
        <f t="shared" si="1127"/>
        <v>#VALUE!</v>
      </c>
      <c r="AJ2649" s="39" t="str">
        <f>IF(ISBLANK('8.'!A2649),"-",'8.'!A2649)</f>
        <v>-</v>
      </c>
      <c r="AK2649" t="e">
        <f t="shared" si="1128"/>
        <v>#VALUE!</v>
      </c>
      <c r="AL2649" t="e">
        <f t="shared" si="1129"/>
        <v>#VALUE!</v>
      </c>
      <c r="AM2649" t="str">
        <f>IF(ISBLANK('8.'!B2649),"-",'8.'!B2649)</f>
        <v>-</v>
      </c>
      <c r="AN2649" s="9" t="e">
        <f t="shared" si="1130"/>
        <v>#VALUE!</v>
      </c>
      <c r="AO2649" s="41" t="str">
        <f>IF(ISBLANK('9.'!A2649),"-",'9.'!A2649)</f>
        <v>-</v>
      </c>
      <c r="AP2649" t="e">
        <f t="shared" si="1131"/>
        <v>#VALUE!</v>
      </c>
      <c r="AQ2649" t="e">
        <f t="shared" si="1132"/>
        <v>#VALUE!</v>
      </c>
      <c r="AR2649" t="str">
        <f>IF(ISBLANK('9.'!B2649),"-",'9.'!B2649)</f>
        <v>-</v>
      </c>
      <c r="AS2649" s="42" t="e">
        <f t="shared" si="1133"/>
        <v>#VALUE!</v>
      </c>
    </row>
    <row r="2650" spans="1:45">
      <c r="A2650" s="40" t="str">
        <f>IF(ISBLANK('1.'!A2650),"-",'1.'!A2650)</f>
        <v>-</v>
      </c>
      <c r="B2650" t="e">
        <f t="shared" si="1134"/>
        <v>#VALUE!</v>
      </c>
      <c r="C2650" t="e">
        <f t="shared" si="1135"/>
        <v>#VALUE!</v>
      </c>
      <c r="D2650">
        <f>IF(ISBLANK('Step 2. Percent Runtime Calcs'!B2650),"-",'1.'!B2650)</f>
        <v>0</v>
      </c>
      <c r="E2650" s="35">
        <f t="shared" si="1136"/>
        <v>0</v>
      </c>
      <c r="F2650" s="41" t="str">
        <f>IF(ISBLANK('2.'!A2650),"-",'2.'!A2650)</f>
        <v>-</v>
      </c>
      <c r="G2650" t="e">
        <f t="shared" si="1110"/>
        <v>#VALUE!</v>
      </c>
      <c r="H2650" t="e">
        <f t="shared" si="1111"/>
        <v>#VALUE!</v>
      </c>
      <c r="I2650" t="str">
        <f>IF(ISBLANK('2.'!B2650),"-",'2.'!B2650)</f>
        <v>-</v>
      </c>
      <c r="J2650" s="42" t="e">
        <f t="shared" si="1112"/>
        <v>#VALUE!</v>
      </c>
      <c r="K2650" s="7" t="str">
        <f>IF(ISBLANK('3.'!A2650),"-",'3.'!A2650)</f>
        <v>-</v>
      </c>
      <c r="L2650" t="e">
        <f t="shared" si="1113"/>
        <v>#VALUE!</v>
      </c>
      <c r="M2650" t="e">
        <f t="shared" si="1114"/>
        <v>#VALUE!</v>
      </c>
      <c r="N2650" t="str">
        <f>IF(ISBLANK('3.'!B2650),"-",'3.'!B2650)</f>
        <v>-</v>
      </c>
      <c r="O2650" s="8" t="e">
        <f t="shared" si="1115"/>
        <v>#VALUE!</v>
      </c>
      <c r="P2650" s="41" t="str">
        <f>IF(ISBLANK('4.'!A2650),"-",'4.'!A2650)</f>
        <v>-</v>
      </c>
      <c r="Q2650" t="e">
        <f t="shared" si="1116"/>
        <v>#VALUE!</v>
      </c>
      <c r="R2650" t="e">
        <f t="shared" si="1117"/>
        <v>#VALUE!</v>
      </c>
      <c r="S2650" t="str">
        <f>IF(ISBLANK('4.'!B2650),"-",'4.'!B2650)</f>
        <v>-</v>
      </c>
      <c r="T2650" s="42" t="e">
        <f t="shared" si="1118"/>
        <v>#VALUE!</v>
      </c>
      <c r="U2650" s="40" t="str">
        <f>IF(ISBLANK('5.'!A2650),"-",'5.'!A2650)</f>
        <v>-</v>
      </c>
      <c r="V2650" t="e">
        <f t="shared" si="1119"/>
        <v>#VALUE!</v>
      </c>
      <c r="W2650" t="e">
        <f t="shared" si="1120"/>
        <v>#VALUE!</v>
      </c>
      <c r="X2650" t="str">
        <f>IF(ISBLANK('5.'!B2650),"-",'5.'!B2650)</f>
        <v>-</v>
      </c>
      <c r="Y2650" s="35" t="e">
        <f t="shared" si="1121"/>
        <v>#VALUE!</v>
      </c>
      <c r="Z2650" s="39" t="str">
        <f>IF(ISBLANK('6.'!A2650),"-",'6.'!A2650)</f>
        <v>-</v>
      </c>
      <c r="AA2650" t="e">
        <f t="shared" si="1122"/>
        <v>#VALUE!</v>
      </c>
      <c r="AB2650" t="e">
        <f t="shared" si="1123"/>
        <v>#VALUE!</v>
      </c>
      <c r="AC2650" t="str">
        <f>IF(ISBLANK('6.'!B2650),"-",'6.'!B2650)</f>
        <v>-</v>
      </c>
      <c r="AD2650" s="9" t="e">
        <f t="shared" si="1124"/>
        <v>#VALUE!</v>
      </c>
      <c r="AE2650" s="40" t="str">
        <f>IF(ISBLANK('7.'!A2650),"-",'7.'!A2650)</f>
        <v>-</v>
      </c>
      <c r="AF2650" t="e">
        <f t="shared" si="1125"/>
        <v>#VALUE!</v>
      </c>
      <c r="AG2650" t="e">
        <f t="shared" si="1126"/>
        <v>#VALUE!</v>
      </c>
      <c r="AH2650" t="str">
        <f>IF(ISBLANK('7.'!B2650),"-",'7.'!B2650)</f>
        <v>-</v>
      </c>
      <c r="AI2650" s="35" t="e">
        <f t="shared" si="1127"/>
        <v>#VALUE!</v>
      </c>
      <c r="AJ2650" s="39" t="str">
        <f>IF(ISBLANK('8.'!A2650),"-",'8.'!A2650)</f>
        <v>-</v>
      </c>
      <c r="AK2650" t="e">
        <f t="shared" si="1128"/>
        <v>#VALUE!</v>
      </c>
      <c r="AL2650" t="e">
        <f t="shared" si="1129"/>
        <v>#VALUE!</v>
      </c>
      <c r="AM2650" t="str">
        <f>IF(ISBLANK('8.'!B2650),"-",'8.'!B2650)</f>
        <v>-</v>
      </c>
      <c r="AN2650" s="9" t="e">
        <f t="shared" si="1130"/>
        <v>#VALUE!</v>
      </c>
      <c r="AO2650" s="41" t="str">
        <f>IF(ISBLANK('9.'!A2650),"-",'9.'!A2650)</f>
        <v>-</v>
      </c>
      <c r="AP2650" t="e">
        <f t="shared" si="1131"/>
        <v>#VALUE!</v>
      </c>
      <c r="AQ2650" t="e">
        <f t="shared" si="1132"/>
        <v>#VALUE!</v>
      </c>
      <c r="AR2650" t="str">
        <f>IF(ISBLANK('9.'!B2650),"-",'9.'!B2650)</f>
        <v>-</v>
      </c>
      <c r="AS2650" s="42" t="e">
        <f t="shared" si="1133"/>
        <v>#VALUE!</v>
      </c>
    </row>
    <row r="2651" spans="1:45">
      <c r="A2651" s="40" t="str">
        <f>IF(ISBLANK('1.'!A2651),"-",'1.'!A2651)</f>
        <v>-</v>
      </c>
      <c r="B2651" t="e">
        <f t="shared" si="1134"/>
        <v>#VALUE!</v>
      </c>
      <c r="C2651" t="e">
        <f t="shared" si="1135"/>
        <v>#VALUE!</v>
      </c>
      <c r="D2651">
        <f>IF(ISBLANK('Step 2. Percent Runtime Calcs'!B2651),"-",'1.'!B2651)</f>
        <v>0</v>
      </c>
      <c r="E2651" s="35">
        <f t="shared" si="1136"/>
        <v>0</v>
      </c>
      <c r="F2651" s="41" t="str">
        <f>IF(ISBLANK('2.'!A2651),"-",'2.'!A2651)</f>
        <v>-</v>
      </c>
      <c r="G2651" t="e">
        <f t="shared" si="1110"/>
        <v>#VALUE!</v>
      </c>
      <c r="H2651" t="e">
        <f t="shared" si="1111"/>
        <v>#VALUE!</v>
      </c>
      <c r="I2651" t="str">
        <f>IF(ISBLANK('2.'!B2651),"-",'2.'!B2651)</f>
        <v>-</v>
      </c>
      <c r="J2651" s="42" t="e">
        <f t="shared" si="1112"/>
        <v>#VALUE!</v>
      </c>
      <c r="K2651" s="7" t="str">
        <f>IF(ISBLANK('3.'!A2651),"-",'3.'!A2651)</f>
        <v>-</v>
      </c>
      <c r="L2651" t="e">
        <f t="shared" si="1113"/>
        <v>#VALUE!</v>
      </c>
      <c r="M2651" t="e">
        <f t="shared" si="1114"/>
        <v>#VALUE!</v>
      </c>
      <c r="N2651" t="str">
        <f>IF(ISBLANK('3.'!B2651),"-",'3.'!B2651)</f>
        <v>-</v>
      </c>
      <c r="O2651" s="8" t="e">
        <f t="shared" si="1115"/>
        <v>#VALUE!</v>
      </c>
      <c r="P2651" s="41" t="str">
        <f>IF(ISBLANK('4.'!A2651),"-",'4.'!A2651)</f>
        <v>-</v>
      </c>
      <c r="Q2651" t="e">
        <f t="shared" si="1116"/>
        <v>#VALUE!</v>
      </c>
      <c r="R2651" t="e">
        <f t="shared" si="1117"/>
        <v>#VALUE!</v>
      </c>
      <c r="S2651" t="str">
        <f>IF(ISBLANK('4.'!B2651),"-",'4.'!B2651)</f>
        <v>-</v>
      </c>
      <c r="T2651" s="42" t="e">
        <f t="shared" si="1118"/>
        <v>#VALUE!</v>
      </c>
      <c r="U2651" s="40" t="str">
        <f>IF(ISBLANK('5.'!A2651),"-",'5.'!A2651)</f>
        <v>-</v>
      </c>
      <c r="V2651" t="e">
        <f t="shared" si="1119"/>
        <v>#VALUE!</v>
      </c>
      <c r="W2651" t="e">
        <f t="shared" si="1120"/>
        <v>#VALUE!</v>
      </c>
      <c r="X2651" t="str">
        <f>IF(ISBLANK('5.'!B2651),"-",'5.'!B2651)</f>
        <v>-</v>
      </c>
      <c r="Y2651" s="35" t="e">
        <f t="shared" si="1121"/>
        <v>#VALUE!</v>
      </c>
      <c r="Z2651" s="39" t="str">
        <f>IF(ISBLANK('6.'!A2651),"-",'6.'!A2651)</f>
        <v>-</v>
      </c>
      <c r="AA2651" t="e">
        <f t="shared" si="1122"/>
        <v>#VALUE!</v>
      </c>
      <c r="AB2651" t="e">
        <f t="shared" si="1123"/>
        <v>#VALUE!</v>
      </c>
      <c r="AC2651" t="str">
        <f>IF(ISBLANK('6.'!B2651),"-",'6.'!B2651)</f>
        <v>-</v>
      </c>
      <c r="AD2651" s="9" t="e">
        <f t="shared" si="1124"/>
        <v>#VALUE!</v>
      </c>
      <c r="AE2651" s="40" t="str">
        <f>IF(ISBLANK('7.'!A2651),"-",'7.'!A2651)</f>
        <v>-</v>
      </c>
      <c r="AF2651" t="e">
        <f t="shared" si="1125"/>
        <v>#VALUE!</v>
      </c>
      <c r="AG2651" t="e">
        <f t="shared" si="1126"/>
        <v>#VALUE!</v>
      </c>
      <c r="AH2651" t="str">
        <f>IF(ISBLANK('7.'!B2651),"-",'7.'!B2651)</f>
        <v>-</v>
      </c>
      <c r="AI2651" s="35" t="e">
        <f t="shared" si="1127"/>
        <v>#VALUE!</v>
      </c>
      <c r="AJ2651" s="39" t="str">
        <f>IF(ISBLANK('8.'!A2651),"-",'8.'!A2651)</f>
        <v>-</v>
      </c>
      <c r="AK2651" t="e">
        <f t="shared" si="1128"/>
        <v>#VALUE!</v>
      </c>
      <c r="AL2651" t="e">
        <f t="shared" si="1129"/>
        <v>#VALUE!</v>
      </c>
      <c r="AM2651" t="str">
        <f>IF(ISBLANK('8.'!B2651),"-",'8.'!B2651)</f>
        <v>-</v>
      </c>
      <c r="AN2651" s="9" t="e">
        <f t="shared" si="1130"/>
        <v>#VALUE!</v>
      </c>
      <c r="AO2651" s="41" t="str">
        <f>IF(ISBLANK('9.'!A2651),"-",'9.'!A2651)</f>
        <v>-</v>
      </c>
      <c r="AP2651" t="e">
        <f t="shared" si="1131"/>
        <v>#VALUE!</v>
      </c>
      <c r="AQ2651" t="e">
        <f t="shared" si="1132"/>
        <v>#VALUE!</v>
      </c>
      <c r="AR2651" t="str">
        <f>IF(ISBLANK('9.'!B2651),"-",'9.'!B2651)</f>
        <v>-</v>
      </c>
      <c r="AS2651" s="42" t="e">
        <f t="shared" si="1133"/>
        <v>#VALUE!</v>
      </c>
    </row>
    <row r="2652" spans="1:45">
      <c r="A2652" s="40" t="str">
        <f>IF(ISBLANK('1.'!A2652),"-",'1.'!A2652)</f>
        <v>-</v>
      </c>
      <c r="B2652" t="e">
        <f t="shared" si="1134"/>
        <v>#VALUE!</v>
      </c>
      <c r="C2652" t="e">
        <f t="shared" si="1135"/>
        <v>#VALUE!</v>
      </c>
      <c r="D2652">
        <f>IF(ISBLANK('Step 2. Percent Runtime Calcs'!B2652),"-",'1.'!B2652)</f>
        <v>0</v>
      </c>
      <c r="E2652" s="35">
        <f t="shared" si="1136"/>
        <v>0</v>
      </c>
      <c r="F2652" s="41" t="str">
        <f>IF(ISBLANK('2.'!A2652),"-",'2.'!A2652)</f>
        <v>-</v>
      </c>
      <c r="G2652" t="e">
        <f t="shared" si="1110"/>
        <v>#VALUE!</v>
      </c>
      <c r="H2652" t="e">
        <f t="shared" si="1111"/>
        <v>#VALUE!</v>
      </c>
      <c r="I2652" t="str">
        <f>IF(ISBLANK('2.'!B2652),"-",'2.'!B2652)</f>
        <v>-</v>
      </c>
      <c r="J2652" s="42" t="e">
        <f t="shared" si="1112"/>
        <v>#VALUE!</v>
      </c>
      <c r="K2652" s="7" t="str">
        <f>IF(ISBLANK('3.'!A2652),"-",'3.'!A2652)</f>
        <v>-</v>
      </c>
      <c r="L2652" t="e">
        <f t="shared" si="1113"/>
        <v>#VALUE!</v>
      </c>
      <c r="M2652" t="e">
        <f t="shared" si="1114"/>
        <v>#VALUE!</v>
      </c>
      <c r="N2652" t="str">
        <f>IF(ISBLANK('3.'!B2652),"-",'3.'!B2652)</f>
        <v>-</v>
      </c>
      <c r="O2652" s="8" t="e">
        <f t="shared" si="1115"/>
        <v>#VALUE!</v>
      </c>
      <c r="P2652" s="41" t="str">
        <f>IF(ISBLANK('4.'!A2652),"-",'4.'!A2652)</f>
        <v>-</v>
      </c>
      <c r="Q2652" t="e">
        <f t="shared" si="1116"/>
        <v>#VALUE!</v>
      </c>
      <c r="R2652" t="e">
        <f t="shared" si="1117"/>
        <v>#VALUE!</v>
      </c>
      <c r="S2652" t="str">
        <f>IF(ISBLANK('4.'!B2652),"-",'4.'!B2652)</f>
        <v>-</v>
      </c>
      <c r="T2652" s="42" t="e">
        <f t="shared" si="1118"/>
        <v>#VALUE!</v>
      </c>
      <c r="U2652" s="40" t="str">
        <f>IF(ISBLANK('5.'!A2652),"-",'5.'!A2652)</f>
        <v>-</v>
      </c>
      <c r="V2652" t="e">
        <f t="shared" si="1119"/>
        <v>#VALUE!</v>
      </c>
      <c r="W2652" t="e">
        <f t="shared" si="1120"/>
        <v>#VALUE!</v>
      </c>
      <c r="X2652" t="str">
        <f>IF(ISBLANK('5.'!B2652),"-",'5.'!B2652)</f>
        <v>-</v>
      </c>
      <c r="Y2652" s="35" t="e">
        <f t="shared" si="1121"/>
        <v>#VALUE!</v>
      </c>
      <c r="Z2652" s="39" t="str">
        <f>IF(ISBLANK('6.'!A2652),"-",'6.'!A2652)</f>
        <v>-</v>
      </c>
      <c r="AA2652" t="e">
        <f t="shared" si="1122"/>
        <v>#VALUE!</v>
      </c>
      <c r="AB2652" t="e">
        <f t="shared" si="1123"/>
        <v>#VALUE!</v>
      </c>
      <c r="AC2652" t="str">
        <f>IF(ISBLANK('6.'!B2652),"-",'6.'!B2652)</f>
        <v>-</v>
      </c>
      <c r="AD2652" s="9" t="e">
        <f t="shared" si="1124"/>
        <v>#VALUE!</v>
      </c>
      <c r="AE2652" s="40" t="str">
        <f>IF(ISBLANK('7.'!A2652),"-",'7.'!A2652)</f>
        <v>-</v>
      </c>
      <c r="AF2652" t="e">
        <f t="shared" si="1125"/>
        <v>#VALUE!</v>
      </c>
      <c r="AG2652" t="e">
        <f t="shared" si="1126"/>
        <v>#VALUE!</v>
      </c>
      <c r="AH2652" t="str">
        <f>IF(ISBLANK('7.'!B2652),"-",'7.'!B2652)</f>
        <v>-</v>
      </c>
      <c r="AI2652" s="35" t="e">
        <f t="shared" si="1127"/>
        <v>#VALUE!</v>
      </c>
      <c r="AJ2652" s="39" t="str">
        <f>IF(ISBLANK('8.'!A2652),"-",'8.'!A2652)</f>
        <v>-</v>
      </c>
      <c r="AK2652" t="e">
        <f t="shared" si="1128"/>
        <v>#VALUE!</v>
      </c>
      <c r="AL2652" t="e">
        <f t="shared" si="1129"/>
        <v>#VALUE!</v>
      </c>
      <c r="AM2652" t="str">
        <f>IF(ISBLANK('8.'!B2652),"-",'8.'!B2652)</f>
        <v>-</v>
      </c>
      <c r="AN2652" s="9" t="e">
        <f t="shared" si="1130"/>
        <v>#VALUE!</v>
      </c>
      <c r="AO2652" s="41" t="str">
        <f>IF(ISBLANK('9.'!A2652),"-",'9.'!A2652)</f>
        <v>-</v>
      </c>
      <c r="AP2652" t="e">
        <f t="shared" si="1131"/>
        <v>#VALUE!</v>
      </c>
      <c r="AQ2652" t="e">
        <f t="shared" si="1132"/>
        <v>#VALUE!</v>
      </c>
      <c r="AR2652" t="str">
        <f>IF(ISBLANK('9.'!B2652),"-",'9.'!B2652)</f>
        <v>-</v>
      </c>
      <c r="AS2652" s="42" t="e">
        <f t="shared" si="1133"/>
        <v>#VALUE!</v>
      </c>
    </row>
    <row r="2653" spans="1:45">
      <c r="A2653" s="40" t="str">
        <f>IF(ISBLANK('1.'!A2653),"-",'1.'!A2653)</f>
        <v>-</v>
      </c>
      <c r="B2653" t="e">
        <f t="shared" si="1134"/>
        <v>#VALUE!</v>
      </c>
      <c r="C2653" t="e">
        <f t="shared" si="1135"/>
        <v>#VALUE!</v>
      </c>
      <c r="D2653">
        <f>IF(ISBLANK('Step 2. Percent Runtime Calcs'!B2653),"-",'1.'!B2653)</f>
        <v>0</v>
      </c>
      <c r="E2653" s="35">
        <f t="shared" si="1136"/>
        <v>0</v>
      </c>
      <c r="F2653" s="41" t="str">
        <f>IF(ISBLANK('2.'!A2653),"-",'2.'!A2653)</f>
        <v>-</v>
      </c>
      <c r="G2653" t="e">
        <f t="shared" si="1110"/>
        <v>#VALUE!</v>
      </c>
      <c r="H2653" t="e">
        <f t="shared" si="1111"/>
        <v>#VALUE!</v>
      </c>
      <c r="I2653" t="str">
        <f>IF(ISBLANK('2.'!B2653),"-",'2.'!B2653)</f>
        <v>-</v>
      </c>
      <c r="J2653" s="42" t="e">
        <f t="shared" si="1112"/>
        <v>#VALUE!</v>
      </c>
      <c r="K2653" s="7" t="str">
        <f>IF(ISBLANK('3.'!A2653),"-",'3.'!A2653)</f>
        <v>-</v>
      </c>
      <c r="L2653" t="e">
        <f t="shared" si="1113"/>
        <v>#VALUE!</v>
      </c>
      <c r="M2653" t="e">
        <f t="shared" si="1114"/>
        <v>#VALUE!</v>
      </c>
      <c r="N2653" t="str">
        <f>IF(ISBLANK('3.'!B2653),"-",'3.'!B2653)</f>
        <v>-</v>
      </c>
      <c r="O2653" s="8" t="e">
        <f t="shared" si="1115"/>
        <v>#VALUE!</v>
      </c>
      <c r="P2653" s="41" t="str">
        <f>IF(ISBLANK('4.'!A2653),"-",'4.'!A2653)</f>
        <v>-</v>
      </c>
      <c r="Q2653" t="e">
        <f t="shared" si="1116"/>
        <v>#VALUE!</v>
      </c>
      <c r="R2653" t="e">
        <f t="shared" si="1117"/>
        <v>#VALUE!</v>
      </c>
      <c r="S2653" t="str">
        <f>IF(ISBLANK('4.'!B2653),"-",'4.'!B2653)</f>
        <v>-</v>
      </c>
      <c r="T2653" s="42" t="e">
        <f t="shared" si="1118"/>
        <v>#VALUE!</v>
      </c>
      <c r="U2653" s="40" t="str">
        <f>IF(ISBLANK('5.'!A2653),"-",'5.'!A2653)</f>
        <v>-</v>
      </c>
      <c r="V2653" t="e">
        <f t="shared" si="1119"/>
        <v>#VALUE!</v>
      </c>
      <c r="W2653" t="e">
        <f t="shared" si="1120"/>
        <v>#VALUE!</v>
      </c>
      <c r="X2653" t="str">
        <f>IF(ISBLANK('5.'!B2653),"-",'5.'!B2653)</f>
        <v>-</v>
      </c>
      <c r="Y2653" s="35" t="e">
        <f t="shared" si="1121"/>
        <v>#VALUE!</v>
      </c>
      <c r="Z2653" s="39" t="str">
        <f>IF(ISBLANK('6.'!A2653),"-",'6.'!A2653)</f>
        <v>-</v>
      </c>
      <c r="AA2653" t="e">
        <f t="shared" si="1122"/>
        <v>#VALUE!</v>
      </c>
      <c r="AB2653" t="e">
        <f t="shared" si="1123"/>
        <v>#VALUE!</v>
      </c>
      <c r="AC2653" t="str">
        <f>IF(ISBLANK('6.'!B2653),"-",'6.'!B2653)</f>
        <v>-</v>
      </c>
      <c r="AD2653" s="9" t="e">
        <f t="shared" si="1124"/>
        <v>#VALUE!</v>
      </c>
      <c r="AE2653" s="40" t="str">
        <f>IF(ISBLANK('7.'!A2653),"-",'7.'!A2653)</f>
        <v>-</v>
      </c>
      <c r="AF2653" t="e">
        <f t="shared" si="1125"/>
        <v>#VALUE!</v>
      </c>
      <c r="AG2653" t="e">
        <f t="shared" si="1126"/>
        <v>#VALUE!</v>
      </c>
      <c r="AH2653" t="str">
        <f>IF(ISBLANK('7.'!B2653),"-",'7.'!B2653)</f>
        <v>-</v>
      </c>
      <c r="AI2653" s="35" t="e">
        <f t="shared" si="1127"/>
        <v>#VALUE!</v>
      </c>
      <c r="AJ2653" s="39" t="str">
        <f>IF(ISBLANK('8.'!A2653),"-",'8.'!A2653)</f>
        <v>-</v>
      </c>
      <c r="AK2653" t="e">
        <f t="shared" si="1128"/>
        <v>#VALUE!</v>
      </c>
      <c r="AL2653" t="e">
        <f t="shared" si="1129"/>
        <v>#VALUE!</v>
      </c>
      <c r="AM2653" t="str">
        <f>IF(ISBLANK('8.'!B2653),"-",'8.'!B2653)</f>
        <v>-</v>
      </c>
      <c r="AN2653" s="9" t="e">
        <f t="shared" si="1130"/>
        <v>#VALUE!</v>
      </c>
      <c r="AO2653" s="41" t="str">
        <f>IF(ISBLANK('9.'!A2653),"-",'9.'!A2653)</f>
        <v>-</v>
      </c>
      <c r="AP2653" t="e">
        <f t="shared" si="1131"/>
        <v>#VALUE!</v>
      </c>
      <c r="AQ2653" t="e">
        <f t="shared" si="1132"/>
        <v>#VALUE!</v>
      </c>
      <c r="AR2653" t="str">
        <f>IF(ISBLANK('9.'!B2653),"-",'9.'!B2653)</f>
        <v>-</v>
      </c>
      <c r="AS2653" s="42" t="e">
        <f t="shared" si="1133"/>
        <v>#VALUE!</v>
      </c>
    </row>
    <row r="2654" spans="1:45">
      <c r="A2654" s="40" t="str">
        <f>IF(ISBLANK('1.'!A2654),"-",'1.'!A2654)</f>
        <v>-</v>
      </c>
      <c r="B2654" t="e">
        <f t="shared" si="1134"/>
        <v>#VALUE!</v>
      </c>
      <c r="C2654" t="e">
        <f t="shared" si="1135"/>
        <v>#VALUE!</v>
      </c>
      <c r="D2654">
        <f>IF(ISBLANK('Step 2. Percent Runtime Calcs'!B2654),"-",'1.'!B2654)</f>
        <v>0</v>
      </c>
      <c r="E2654" s="35">
        <f t="shared" si="1136"/>
        <v>0</v>
      </c>
      <c r="F2654" s="41" t="str">
        <f>IF(ISBLANK('2.'!A2654),"-",'2.'!A2654)</f>
        <v>-</v>
      </c>
      <c r="G2654" t="e">
        <f t="shared" si="1110"/>
        <v>#VALUE!</v>
      </c>
      <c r="H2654" t="e">
        <f t="shared" si="1111"/>
        <v>#VALUE!</v>
      </c>
      <c r="I2654" t="str">
        <f>IF(ISBLANK('2.'!B2654),"-",'2.'!B2654)</f>
        <v>-</v>
      </c>
      <c r="J2654" s="42" t="e">
        <f t="shared" si="1112"/>
        <v>#VALUE!</v>
      </c>
      <c r="K2654" s="7" t="str">
        <f>IF(ISBLANK('3.'!A2654),"-",'3.'!A2654)</f>
        <v>-</v>
      </c>
      <c r="L2654" t="e">
        <f t="shared" si="1113"/>
        <v>#VALUE!</v>
      </c>
      <c r="M2654" t="e">
        <f t="shared" si="1114"/>
        <v>#VALUE!</v>
      </c>
      <c r="N2654" t="str">
        <f>IF(ISBLANK('3.'!B2654),"-",'3.'!B2654)</f>
        <v>-</v>
      </c>
      <c r="O2654" s="8" t="e">
        <f t="shared" si="1115"/>
        <v>#VALUE!</v>
      </c>
      <c r="P2654" s="41" t="str">
        <f>IF(ISBLANK('4.'!A2654),"-",'4.'!A2654)</f>
        <v>-</v>
      </c>
      <c r="Q2654" t="e">
        <f t="shared" si="1116"/>
        <v>#VALUE!</v>
      </c>
      <c r="R2654" t="e">
        <f t="shared" si="1117"/>
        <v>#VALUE!</v>
      </c>
      <c r="S2654" t="str">
        <f>IF(ISBLANK('4.'!B2654),"-",'4.'!B2654)</f>
        <v>-</v>
      </c>
      <c r="T2654" s="42" t="e">
        <f t="shared" si="1118"/>
        <v>#VALUE!</v>
      </c>
      <c r="U2654" s="40" t="str">
        <f>IF(ISBLANK('5.'!A2654),"-",'5.'!A2654)</f>
        <v>-</v>
      </c>
      <c r="V2654" t="e">
        <f t="shared" si="1119"/>
        <v>#VALUE!</v>
      </c>
      <c r="W2654" t="e">
        <f t="shared" si="1120"/>
        <v>#VALUE!</v>
      </c>
      <c r="X2654" t="str">
        <f>IF(ISBLANK('5.'!B2654),"-",'5.'!B2654)</f>
        <v>-</v>
      </c>
      <c r="Y2654" s="35" t="e">
        <f t="shared" si="1121"/>
        <v>#VALUE!</v>
      </c>
      <c r="Z2654" s="39" t="str">
        <f>IF(ISBLANK('6.'!A2654),"-",'6.'!A2654)</f>
        <v>-</v>
      </c>
      <c r="AA2654" t="e">
        <f t="shared" si="1122"/>
        <v>#VALUE!</v>
      </c>
      <c r="AB2654" t="e">
        <f t="shared" si="1123"/>
        <v>#VALUE!</v>
      </c>
      <c r="AC2654" t="str">
        <f>IF(ISBLANK('6.'!B2654),"-",'6.'!B2654)</f>
        <v>-</v>
      </c>
      <c r="AD2654" s="9" t="e">
        <f t="shared" si="1124"/>
        <v>#VALUE!</v>
      </c>
      <c r="AE2654" s="40" t="str">
        <f>IF(ISBLANK('7.'!A2654),"-",'7.'!A2654)</f>
        <v>-</v>
      </c>
      <c r="AF2654" t="e">
        <f t="shared" si="1125"/>
        <v>#VALUE!</v>
      </c>
      <c r="AG2654" t="e">
        <f t="shared" si="1126"/>
        <v>#VALUE!</v>
      </c>
      <c r="AH2654" t="str">
        <f>IF(ISBLANK('7.'!B2654),"-",'7.'!B2654)</f>
        <v>-</v>
      </c>
      <c r="AI2654" s="35" t="e">
        <f t="shared" si="1127"/>
        <v>#VALUE!</v>
      </c>
      <c r="AJ2654" s="39" t="str">
        <f>IF(ISBLANK('8.'!A2654),"-",'8.'!A2654)</f>
        <v>-</v>
      </c>
      <c r="AK2654" t="e">
        <f t="shared" si="1128"/>
        <v>#VALUE!</v>
      </c>
      <c r="AL2654" t="e">
        <f t="shared" si="1129"/>
        <v>#VALUE!</v>
      </c>
      <c r="AM2654" t="str">
        <f>IF(ISBLANK('8.'!B2654),"-",'8.'!B2654)</f>
        <v>-</v>
      </c>
      <c r="AN2654" s="9" t="e">
        <f t="shared" si="1130"/>
        <v>#VALUE!</v>
      </c>
      <c r="AO2654" s="41" t="str">
        <f>IF(ISBLANK('9.'!A2654),"-",'9.'!A2654)</f>
        <v>-</v>
      </c>
      <c r="AP2654" t="e">
        <f t="shared" si="1131"/>
        <v>#VALUE!</v>
      </c>
      <c r="AQ2654" t="e">
        <f t="shared" si="1132"/>
        <v>#VALUE!</v>
      </c>
      <c r="AR2654" t="str">
        <f>IF(ISBLANK('9.'!B2654),"-",'9.'!B2654)</f>
        <v>-</v>
      </c>
      <c r="AS2654" s="42" t="e">
        <f t="shared" si="1133"/>
        <v>#VALUE!</v>
      </c>
    </row>
    <row r="2655" spans="1:45">
      <c r="A2655" s="40" t="str">
        <f>IF(ISBLANK('1.'!A2655),"-",'1.'!A2655)</f>
        <v>-</v>
      </c>
      <c r="B2655" t="e">
        <f t="shared" si="1134"/>
        <v>#VALUE!</v>
      </c>
      <c r="C2655" t="e">
        <f t="shared" si="1135"/>
        <v>#VALUE!</v>
      </c>
      <c r="D2655">
        <f>IF(ISBLANK('Step 2. Percent Runtime Calcs'!B2655),"-",'1.'!B2655)</f>
        <v>0</v>
      </c>
      <c r="E2655" s="35">
        <f t="shared" si="1136"/>
        <v>0</v>
      </c>
      <c r="F2655" s="41" t="str">
        <f>IF(ISBLANK('2.'!A2655),"-",'2.'!A2655)</f>
        <v>-</v>
      </c>
      <c r="G2655" t="e">
        <f t="shared" si="1110"/>
        <v>#VALUE!</v>
      </c>
      <c r="H2655" t="e">
        <f t="shared" si="1111"/>
        <v>#VALUE!</v>
      </c>
      <c r="I2655" t="str">
        <f>IF(ISBLANK('2.'!B2655),"-",'2.'!B2655)</f>
        <v>-</v>
      </c>
      <c r="J2655" s="42" t="e">
        <f t="shared" si="1112"/>
        <v>#VALUE!</v>
      </c>
      <c r="K2655" s="7" t="str">
        <f>IF(ISBLANK('3.'!A2655),"-",'3.'!A2655)</f>
        <v>-</v>
      </c>
      <c r="L2655" t="e">
        <f t="shared" si="1113"/>
        <v>#VALUE!</v>
      </c>
      <c r="M2655" t="e">
        <f t="shared" si="1114"/>
        <v>#VALUE!</v>
      </c>
      <c r="N2655" t="str">
        <f>IF(ISBLANK('3.'!B2655),"-",'3.'!B2655)</f>
        <v>-</v>
      </c>
      <c r="O2655" s="8" t="e">
        <f t="shared" si="1115"/>
        <v>#VALUE!</v>
      </c>
      <c r="P2655" s="41" t="str">
        <f>IF(ISBLANK('4.'!A2655),"-",'4.'!A2655)</f>
        <v>-</v>
      </c>
      <c r="Q2655" t="e">
        <f t="shared" si="1116"/>
        <v>#VALUE!</v>
      </c>
      <c r="R2655" t="e">
        <f t="shared" si="1117"/>
        <v>#VALUE!</v>
      </c>
      <c r="S2655" t="str">
        <f>IF(ISBLANK('4.'!B2655),"-",'4.'!B2655)</f>
        <v>-</v>
      </c>
      <c r="T2655" s="42" t="e">
        <f t="shared" si="1118"/>
        <v>#VALUE!</v>
      </c>
      <c r="U2655" s="40" t="str">
        <f>IF(ISBLANK('5.'!A2655),"-",'5.'!A2655)</f>
        <v>-</v>
      </c>
      <c r="V2655" t="e">
        <f t="shared" si="1119"/>
        <v>#VALUE!</v>
      </c>
      <c r="W2655" t="e">
        <f t="shared" si="1120"/>
        <v>#VALUE!</v>
      </c>
      <c r="X2655" t="str">
        <f>IF(ISBLANK('5.'!B2655),"-",'5.'!B2655)</f>
        <v>-</v>
      </c>
      <c r="Y2655" s="35" t="e">
        <f t="shared" si="1121"/>
        <v>#VALUE!</v>
      </c>
      <c r="Z2655" s="39" t="str">
        <f>IF(ISBLANK('6.'!A2655),"-",'6.'!A2655)</f>
        <v>-</v>
      </c>
      <c r="AA2655" t="e">
        <f t="shared" si="1122"/>
        <v>#VALUE!</v>
      </c>
      <c r="AB2655" t="e">
        <f t="shared" si="1123"/>
        <v>#VALUE!</v>
      </c>
      <c r="AC2655" t="str">
        <f>IF(ISBLANK('6.'!B2655),"-",'6.'!B2655)</f>
        <v>-</v>
      </c>
      <c r="AD2655" s="9" t="e">
        <f t="shared" si="1124"/>
        <v>#VALUE!</v>
      </c>
      <c r="AE2655" s="40" t="str">
        <f>IF(ISBLANK('7.'!A2655),"-",'7.'!A2655)</f>
        <v>-</v>
      </c>
      <c r="AF2655" t="e">
        <f t="shared" si="1125"/>
        <v>#VALUE!</v>
      </c>
      <c r="AG2655" t="e">
        <f t="shared" si="1126"/>
        <v>#VALUE!</v>
      </c>
      <c r="AH2655" t="str">
        <f>IF(ISBLANK('7.'!B2655),"-",'7.'!B2655)</f>
        <v>-</v>
      </c>
      <c r="AI2655" s="35" t="e">
        <f t="shared" si="1127"/>
        <v>#VALUE!</v>
      </c>
      <c r="AJ2655" s="39" t="str">
        <f>IF(ISBLANK('8.'!A2655),"-",'8.'!A2655)</f>
        <v>-</v>
      </c>
      <c r="AK2655" t="e">
        <f t="shared" si="1128"/>
        <v>#VALUE!</v>
      </c>
      <c r="AL2655" t="e">
        <f t="shared" si="1129"/>
        <v>#VALUE!</v>
      </c>
      <c r="AM2655" t="str">
        <f>IF(ISBLANK('8.'!B2655),"-",'8.'!B2655)</f>
        <v>-</v>
      </c>
      <c r="AN2655" s="9" t="e">
        <f t="shared" si="1130"/>
        <v>#VALUE!</v>
      </c>
      <c r="AO2655" s="41" t="str">
        <f>IF(ISBLANK('9.'!A2655),"-",'9.'!A2655)</f>
        <v>-</v>
      </c>
      <c r="AP2655" t="e">
        <f t="shared" si="1131"/>
        <v>#VALUE!</v>
      </c>
      <c r="AQ2655" t="e">
        <f t="shared" si="1132"/>
        <v>#VALUE!</v>
      </c>
      <c r="AR2655" t="str">
        <f>IF(ISBLANK('9.'!B2655),"-",'9.'!B2655)</f>
        <v>-</v>
      </c>
      <c r="AS2655" s="42" t="e">
        <f t="shared" si="1133"/>
        <v>#VALUE!</v>
      </c>
    </row>
    <row r="2656" spans="1:45">
      <c r="A2656" s="40" t="str">
        <f>IF(ISBLANK('1.'!A2656),"-",'1.'!A2656)</f>
        <v>-</v>
      </c>
      <c r="B2656" t="e">
        <f t="shared" si="1134"/>
        <v>#VALUE!</v>
      </c>
      <c r="C2656" t="e">
        <f t="shared" si="1135"/>
        <v>#VALUE!</v>
      </c>
      <c r="D2656">
        <f>IF(ISBLANK('Step 2. Percent Runtime Calcs'!B2656),"-",'1.'!B2656)</f>
        <v>0</v>
      </c>
      <c r="E2656" s="35">
        <f t="shared" si="1136"/>
        <v>0</v>
      </c>
      <c r="F2656" s="41" t="str">
        <f>IF(ISBLANK('2.'!A2656),"-",'2.'!A2656)</f>
        <v>-</v>
      </c>
      <c r="G2656" t="e">
        <f t="shared" si="1110"/>
        <v>#VALUE!</v>
      </c>
      <c r="H2656" t="e">
        <f t="shared" si="1111"/>
        <v>#VALUE!</v>
      </c>
      <c r="I2656" t="str">
        <f>IF(ISBLANK('2.'!B2656),"-",'2.'!B2656)</f>
        <v>-</v>
      </c>
      <c r="J2656" s="42" t="e">
        <f t="shared" si="1112"/>
        <v>#VALUE!</v>
      </c>
      <c r="K2656" s="7" t="str">
        <f>IF(ISBLANK('3.'!A2656),"-",'3.'!A2656)</f>
        <v>-</v>
      </c>
      <c r="L2656" t="e">
        <f t="shared" si="1113"/>
        <v>#VALUE!</v>
      </c>
      <c r="M2656" t="e">
        <f t="shared" si="1114"/>
        <v>#VALUE!</v>
      </c>
      <c r="N2656" t="str">
        <f>IF(ISBLANK('3.'!B2656),"-",'3.'!B2656)</f>
        <v>-</v>
      </c>
      <c r="O2656" s="8" t="e">
        <f t="shared" si="1115"/>
        <v>#VALUE!</v>
      </c>
      <c r="P2656" s="41" t="str">
        <f>IF(ISBLANK('4.'!A2656),"-",'4.'!A2656)</f>
        <v>-</v>
      </c>
      <c r="Q2656" t="e">
        <f t="shared" si="1116"/>
        <v>#VALUE!</v>
      </c>
      <c r="R2656" t="e">
        <f t="shared" si="1117"/>
        <v>#VALUE!</v>
      </c>
      <c r="S2656" t="str">
        <f>IF(ISBLANK('4.'!B2656),"-",'4.'!B2656)</f>
        <v>-</v>
      </c>
      <c r="T2656" s="42" t="e">
        <f t="shared" si="1118"/>
        <v>#VALUE!</v>
      </c>
      <c r="U2656" s="40" t="str">
        <f>IF(ISBLANK('5.'!A2656),"-",'5.'!A2656)</f>
        <v>-</v>
      </c>
      <c r="V2656" t="e">
        <f t="shared" si="1119"/>
        <v>#VALUE!</v>
      </c>
      <c r="W2656" t="e">
        <f t="shared" si="1120"/>
        <v>#VALUE!</v>
      </c>
      <c r="X2656" t="str">
        <f>IF(ISBLANK('5.'!B2656),"-",'5.'!B2656)</f>
        <v>-</v>
      </c>
      <c r="Y2656" s="35" t="e">
        <f t="shared" si="1121"/>
        <v>#VALUE!</v>
      </c>
      <c r="Z2656" s="39" t="str">
        <f>IF(ISBLANK('6.'!A2656),"-",'6.'!A2656)</f>
        <v>-</v>
      </c>
      <c r="AA2656" t="e">
        <f t="shared" si="1122"/>
        <v>#VALUE!</v>
      </c>
      <c r="AB2656" t="e">
        <f t="shared" si="1123"/>
        <v>#VALUE!</v>
      </c>
      <c r="AC2656" t="str">
        <f>IF(ISBLANK('6.'!B2656),"-",'6.'!B2656)</f>
        <v>-</v>
      </c>
      <c r="AD2656" s="9" t="e">
        <f t="shared" si="1124"/>
        <v>#VALUE!</v>
      </c>
      <c r="AE2656" s="40" t="str">
        <f>IF(ISBLANK('7.'!A2656),"-",'7.'!A2656)</f>
        <v>-</v>
      </c>
      <c r="AF2656" t="e">
        <f t="shared" si="1125"/>
        <v>#VALUE!</v>
      </c>
      <c r="AG2656" t="e">
        <f t="shared" si="1126"/>
        <v>#VALUE!</v>
      </c>
      <c r="AH2656" t="str">
        <f>IF(ISBLANK('7.'!B2656),"-",'7.'!B2656)</f>
        <v>-</v>
      </c>
      <c r="AI2656" s="35" t="e">
        <f t="shared" si="1127"/>
        <v>#VALUE!</v>
      </c>
      <c r="AJ2656" s="39" t="str">
        <f>IF(ISBLANK('8.'!A2656),"-",'8.'!A2656)</f>
        <v>-</v>
      </c>
      <c r="AK2656" t="e">
        <f t="shared" si="1128"/>
        <v>#VALUE!</v>
      </c>
      <c r="AL2656" t="e">
        <f t="shared" si="1129"/>
        <v>#VALUE!</v>
      </c>
      <c r="AM2656" t="str">
        <f>IF(ISBLANK('8.'!B2656),"-",'8.'!B2656)</f>
        <v>-</v>
      </c>
      <c r="AN2656" s="9" t="e">
        <f t="shared" si="1130"/>
        <v>#VALUE!</v>
      </c>
      <c r="AO2656" s="41" t="str">
        <f>IF(ISBLANK('9.'!A2656),"-",'9.'!A2656)</f>
        <v>-</v>
      </c>
      <c r="AP2656" t="e">
        <f t="shared" si="1131"/>
        <v>#VALUE!</v>
      </c>
      <c r="AQ2656" t="e">
        <f t="shared" si="1132"/>
        <v>#VALUE!</v>
      </c>
      <c r="AR2656" t="str">
        <f>IF(ISBLANK('9.'!B2656),"-",'9.'!B2656)</f>
        <v>-</v>
      </c>
      <c r="AS2656" s="42" t="e">
        <f t="shared" si="1133"/>
        <v>#VALUE!</v>
      </c>
    </row>
    <row r="2657" spans="1:45">
      <c r="A2657" s="40" t="str">
        <f>IF(ISBLANK('1.'!A2657),"-",'1.'!A2657)</f>
        <v>-</v>
      </c>
      <c r="B2657" t="e">
        <f t="shared" si="1134"/>
        <v>#VALUE!</v>
      </c>
      <c r="C2657" t="e">
        <f t="shared" si="1135"/>
        <v>#VALUE!</v>
      </c>
      <c r="D2657">
        <f>IF(ISBLANK('Step 2. Percent Runtime Calcs'!B2657),"-",'1.'!B2657)</f>
        <v>0</v>
      </c>
      <c r="E2657" s="35">
        <f t="shared" si="1136"/>
        <v>0</v>
      </c>
      <c r="F2657" s="41" t="str">
        <f>IF(ISBLANK('2.'!A2657),"-",'2.'!A2657)</f>
        <v>-</v>
      </c>
      <c r="G2657" t="e">
        <f t="shared" si="1110"/>
        <v>#VALUE!</v>
      </c>
      <c r="H2657" t="e">
        <f t="shared" si="1111"/>
        <v>#VALUE!</v>
      </c>
      <c r="I2657" t="str">
        <f>IF(ISBLANK('2.'!B2657),"-",'2.'!B2657)</f>
        <v>-</v>
      </c>
      <c r="J2657" s="42" t="e">
        <f t="shared" si="1112"/>
        <v>#VALUE!</v>
      </c>
      <c r="K2657" s="7" t="str">
        <f>IF(ISBLANK('3.'!A2657),"-",'3.'!A2657)</f>
        <v>-</v>
      </c>
      <c r="L2657" t="e">
        <f t="shared" si="1113"/>
        <v>#VALUE!</v>
      </c>
      <c r="M2657" t="e">
        <f t="shared" si="1114"/>
        <v>#VALUE!</v>
      </c>
      <c r="N2657" t="str">
        <f>IF(ISBLANK('3.'!B2657),"-",'3.'!B2657)</f>
        <v>-</v>
      </c>
      <c r="O2657" s="8" t="e">
        <f t="shared" si="1115"/>
        <v>#VALUE!</v>
      </c>
      <c r="P2657" s="41" t="str">
        <f>IF(ISBLANK('4.'!A2657),"-",'4.'!A2657)</f>
        <v>-</v>
      </c>
      <c r="Q2657" t="e">
        <f t="shared" si="1116"/>
        <v>#VALUE!</v>
      </c>
      <c r="R2657" t="e">
        <f t="shared" si="1117"/>
        <v>#VALUE!</v>
      </c>
      <c r="S2657" t="str">
        <f>IF(ISBLANK('4.'!B2657),"-",'4.'!B2657)</f>
        <v>-</v>
      </c>
      <c r="T2657" s="42" t="e">
        <f t="shared" si="1118"/>
        <v>#VALUE!</v>
      </c>
      <c r="U2657" s="40" t="str">
        <f>IF(ISBLANK('5.'!A2657),"-",'5.'!A2657)</f>
        <v>-</v>
      </c>
      <c r="V2657" t="e">
        <f t="shared" si="1119"/>
        <v>#VALUE!</v>
      </c>
      <c r="W2657" t="e">
        <f t="shared" si="1120"/>
        <v>#VALUE!</v>
      </c>
      <c r="X2657" t="str">
        <f>IF(ISBLANK('5.'!B2657),"-",'5.'!B2657)</f>
        <v>-</v>
      </c>
      <c r="Y2657" s="35" t="e">
        <f t="shared" si="1121"/>
        <v>#VALUE!</v>
      </c>
      <c r="Z2657" s="39" t="str">
        <f>IF(ISBLANK('6.'!A2657),"-",'6.'!A2657)</f>
        <v>-</v>
      </c>
      <c r="AA2657" t="e">
        <f t="shared" si="1122"/>
        <v>#VALUE!</v>
      </c>
      <c r="AB2657" t="e">
        <f t="shared" si="1123"/>
        <v>#VALUE!</v>
      </c>
      <c r="AC2657" t="str">
        <f>IF(ISBLANK('6.'!B2657),"-",'6.'!B2657)</f>
        <v>-</v>
      </c>
      <c r="AD2657" s="9" t="e">
        <f t="shared" si="1124"/>
        <v>#VALUE!</v>
      </c>
      <c r="AE2657" s="40" t="str">
        <f>IF(ISBLANK('7.'!A2657),"-",'7.'!A2657)</f>
        <v>-</v>
      </c>
      <c r="AF2657" t="e">
        <f t="shared" si="1125"/>
        <v>#VALUE!</v>
      </c>
      <c r="AG2657" t="e">
        <f t="shared" si="1126"/>
        <v>#VALUE!</v>
      </c>
      <c r="AH2657" t="str">
        <f>IF(ISBLANK('7.'!B2657),"-",'7.'!B2657)</f>
        <v>-</v>
      </c>
      <c r="AI2657" s="35" t="e">
        <f t="shared" si="1127"/>
        <v>#VALUE!</v>
      </c>
      <c r="AJ2657" s="39" t="str">
        <f>IF(ISBLANK('8.'!A2657),"-",'8.'!A2657)</f>
        <v>-</v>
      </c>
      <c r="AK2657" t="e">
        <f t="shared" si="1128"/>
        <v>#VALUE!</v>
      </c>
      <c r="AL2657" t="e">
        <f t="shared" si="1129"/>
        <v>#VALUE!</v>
      </c>
      <c r="AM2657" t="str">
        <f>IF(ISBLANK('8.'!B2657),"-",'8.'!B2657)</f>
        <v>-</v>
      </c>
      <c r="AN2657" s="9" t="e">
        <f t="shared" si="1130"/>
        <v>#VALUE!</v>
      </c>
      <c r="AO2657" s="41" t="str">
        <f>IF(ISBLANK('9.'!A2657),"-",'9.'!A2657)</f>
        <v>-</v>
      </c>
      <c r="AP2657" t="e">
        <f t="shared" si="1131"/>
        <v>#VALUE!</v>
      </c>
      <c r="AQ2657" t="e">
        <f t="shared" si="1132"/>
        <v>#VALUE!</v>
      </c>
      <c r="AR2657" t="str">
        <f>IF(ISBLANK('9.'!B2657),"-",'9.'!B2657)</f>
        <v>-</v>
      </c>
      <c r="AS2657" s="42" t="e">
        <f t="shared" si="1133"/>
        <v>#VALUE!</v>
      </c>
    </row>
    <row r="2658" spans="1:45">
      <c r="A2658" s="40" t="str">
        <f>IF(ISBLANK('1.'!A2658),"-",'1.'!A2658)</f>
        <v>-</v>
      </c>
      <c r="B2658" t="e">
        <f t="shared" si="1134"/>
        <v>#VALUE!</v>
      </c>
      <c r="C2658" t="e">
        <f t="shared" si="1135"/>
        <v>#VALUE!</v>
      </c>
      <c r="D2658">
        <f>IF(ISBLANK('Step 2. Percent Runtime Calcs'!B2658),"-",'1.'!B2658)</f>
        <v>0</v>
      </c>
      <c r="E2658" s="35">
        <f t="shared" si="1136"/>
        <v>0</v>
      </c>
      <c r="F2658" s="41" t="str">
        <f>IF(ISBLANK('2.'!A2658),"-",'2.'!A2658)</f>
        <v>-</v>
      </c>
      <c r="G2658" t="e">
        <f t="shared" si="1110"/>
        <v>#VALUE!</v>
      </c>
      <c r="H2658" t="e">
        <f t="shared" si="1111"/>
        <v>#VALUE!</v>
      </c>
      <c r="I2658" t="str">
        <f>IF(ISBLANK('2.'!B2658),"-",'2.'!B2658)</f>
        <v>-</v>
      </c>
      <c r="J2658" s="42" t="e">
        <f t="shared" si="1112"/>
        <v>#VALUE!</v>
      </c>
      <c r="K2658" s="7" t="str">
        <f>IF(ISBLANK('3.'!A2658),"-",'3.'!A2658)</f>
        <v>-</v>
      </c>
      <c r="L2658" t="e">
        <f t="shared" si="1113"/>
        <v>#VALUE!</v>
      </c>
      <c r="M2658" t="e">
        <f t="shared" si="1114"/>
        <v>#VALUE!</v>
      </c>
      <c r="N2658" t="str">
        <f>IF(ISBLANK('3.'!B2658),"-",'3.'!B2658)</f>
        <v>-</v>
      </c>
      <c r="O2658" s="8" t="e">
        <f t="shared" si="1115"/>
        <v>#VALUE!</v>
      </c>
      <c r="P2658" s="41" t="str">
        <f>IF(ISBLANK('4.'!A2658),"-",'4.'!A2658)</f>
        <v>-</v>
      </c>
      <c r="Q2658" t="e">
        <f t="shared" si="1116"/>
        <v>#VALUE!</v>
      </c>
      <c r="R2658" t="e">
        <f t="shared" si="1117"/>
        <v>#VALUE!</v>
      </c>
      <c r="S2658" t="str">
        <f>IF(ISBLANK('4.'!B2658),"-",'4.'!B2658)</f>
        <v>-</v>
      </c>
      <c r="T2658" s="42" t="e">
        <f t="shared" si="1118"/>
        <v>#VALUE!</v>
      </c>
      <c r="U2658" s="40" t="str">
        <f>IF(ISBLANK('5.'!A2658),"-",'5.'!A2658)</f>
        <v>-</v>
      </c>
      <c r="V2658" t="e">
        <f t="shared" si="1119"/>
        <v>#VALUE!</v>
      </c>
      <c r="W2658" t="e">
        <f t="shared" si="1120"/>
        <v>#VALUE!</v>
      </c>
      <c r="X2658" t="str">
        <f>IF(ISBLANK('5.'!B2658),"-",'5.'!B2658)</f>
        <v>-</v>
      </c>
      <c r="Y2658" s="35" t="e">
        <f t="shared" si="1121"/>
        <v>#VALUE!</v>
      </c>
      <c r="Z2658" s="39" t="str">
        <f>IF(ISBLANK('6.'!A2658),"-",'6.'!A2658)</f>
        <v>-</v>
      </c>
      <c r="AA2658" t="e">
        <f t="shared" si="1122"/>
        <v>#VALUE!</v>
      </c>
      <c r="AB2658" t="e">
        <f t="shared" si="1123"/>
        <v>#VALUE!</v>
      </c>
      <c r="AC2658" t="str">
        <f>IF(ISBLANK('6.'!B2658),"-",'6.'!B2658)</f>
        <v>-</v>
      </c>
      <c r="AD2658" s="9" t="e">
        <f t="shared" si="1124"/>
        <v>#VALUE!</v>
      </c>
      <c r="AE2658" s="40" t="str">
        <f>IF(ISBLANK('7.'!A2658),"-",'7.'!A2658)</f>
        <v>-</v>
      </c>
      <c r="AF2658" t="e">
        <f t="shared" si="1125"/>
        <v>#VALUE!</v>
      </c>
      <c r="AG2658" t="e">
        <f t="shared" si="1126"/>
        <v>#VALUE!</v>
      </c>
      <c r="AH2658" t="str">
        <f>IF(ISBLANK('7.'!B2658),"-",'7.'!B2658)</f>
        <v>-</v>
      </c>
      <c r="AI2658" s="35" t="e">
        <f t="shared" si="1127"/>
        <v>#VALUE!</v>
      </c>
      <c r="AJ2658" s="39" t="str">
        <f>IF(ISBLANK('8.'!A2658),"-",'8.'!A2658)</f>
        <v>-</v>
      </c>
      <c r="AK2658" t="e">
        <f t="shared" si="1128"/>
        <v>#VALUE!</v>
      </c>
      <c r="AL2658" t="e">
        <f t="shared" si="1129"/>
        <v>#VALUE!</v>
      </c>
      <c r="AM2658" t="str">
        <f>IF(ISBLANK('8.'!B2658),"-",'8.'!B2658)</f>
        <v>-</v>
      </c>
      <c r="AN2658" s="9" t="e">
        <f t="shared" si="1130"/>
        <v>#VALUE!</v>
      </c>
      <c r="AO2658" s="41" t="str">
        <f>IF(ISBLANK('9.'!A2658),"-",'9.'!A2658)</f>
        <v>-</v>
      </c>
      <c r="AP2658" t="e">
        <f t="shared" si="1131"/>
        <v>#VALUE!</v>
      </c>
      <c r="AQ2658" t="e">
        <f t="shared" si="1132"/>
        <v>#VALUE!</v>
      </c>
      <c r="AR2658" t="str">
        <f>IF(ISBLANK('9.'!B2658),"-",'9.'!B2658)</f>
        <v>-</v>
      </c>
      <c r="AS2658" s="42" t="e">
        <f t="shared" si="1133"/>
        <v>#VALUE!</v>
      </c>
    </row>
    <row r="2659" spans="1:45">
      <c r="A2659" s="40" t="str">
        <f>IF(ISBLANK('1.'!A2659),"-",'1.'!A2659)</f>
        <v>-</v>
      </c>
      <c r="B2659" t="e">
        <f t="shared" si="1134"/>
        <v>#VALUE!</v>
      </c>
      <c r="C2659" t="e">
        <f t="shared" si="1135"/>
        <v>#VALUE!</v>
      </c>
      <c r="D2659">
        <f>IF(ISBLANK('Step 2. Percent Runtime Calcs'!B2659),"-",'1.'!B2659)</f>
        <v>0</v>
      </c>
      <c r="E2659" s="35">
        <f t="shared" si="1136"/>
        <v>0</v>
      </c>
      <c r="F2659" s="41" t="str">
        <f>IF(ISBLANK('2.'!A2659),"-",'2.'!A2659)</f>
        <v>-</v>
      </c>
      <c r="G2659" t="e">
        <f t="shared" si="1110"/>
        <v>#VALUE!</v>
      </c>
      <c r="H2659" t="e">
        <f t="shared" si="1111"/>
        <v>#VALUE!</v>
      </c>
      <c r="I2659" t="str">
        <f>IF(ISBLANK('2.'!B2659),"-",'2.'!B2659)</f>
        <v>-</v>
      </c>
      <c r="J2659" s="42" t="e">
        <f t="shared" si="1112"/>
        <v>#VALUE!</v>
      </c>
      <c r="K2659" s="7" t="str">
        <f>IF(ISBLANK('3.'!A2659),"-",'3.'!A2659)</f>
        <v>-</v>
      </c>
      <c r="L2659" t="e">
        <f t="shared" si="1113"/>
        <v>#VALUE!</v>
      </c>
      <c r="M2659" t="e">
        <f t="shared" si="1114"/>
        <v>#VALUE!</v>
      </c>
      <c r="N2659" t="str">
        <f>IF(ISBLANK('3.'!B2659),"-",'3.'!B2659)</f>
        <v>-</v>
      </c>
      <c r="O2659" s="8" t="e">
        <f t="shared" si="1115"/>
        <v>#VALUE!</v>
      </c>
      <c r="P2659" s="41" t="str">
        <f>IF(ISBLANK('4.'!A2659),"-",'4.'!A2659)</f>
        <v>-</v>
      </c>
      <c r="Q2659" t="e">
        <f t="shared" si="1116"/>
        <v>#VALUE!</v>
      </c>
      <c r="R2659" t="e">
        <f t="shared" si="1117"/>
        <v>#VALUE!</v>
      </c>
      <c r="S2659" t="str">
        <f>IF(ISBLANK('4.'!B2659),"-",'4.'!B2659)</f>
        <v>-</v>
      </c>
      <c r="T2659" s="42" t="e">
        <f t="shared" si="1118"/>
        <v>#VALUE!</v>
      </c>
      <c r="U2659" s="40" t="str">
        <f>IF(ISBLANK('5.'!A2659),"-",'5.'!A2659)</f>
        <v>-</v>
      </c>
      <c r="V2659" t="e">
        <f t="shared" si="1119"/>
        <v>#VALUE!</v>
      </c>
      <c r="W2659" t="e">
        <f t="shared" si="1120"/>
        <v>#VALUE!</v>
      </c>
      <c r="X2659" t="str">
        <f>IF(ISBLANK('5.'!B2659),"-",'5.'!B2659)</f>
        <v>-</v>
      </c>
      <c r="Y2659" s="35" t="e">
        <f t="shared" si="1121"/>
        <v>#VALUE!</v>
      </c>
      <c r="Z2659" s="39" t="str">
        <f>IF(ISBLANK('6.'!A2659),"-",'6.'!A2659)</f>
        <v>-</v>
      </c>
      <c r="AA2659" t="e">
        <f t="shared" si="1122"/>
        <v>#VALUE!</v>
      </c>
      <c r="AB2659" t="e">
        <f t="shared" si="1123"/>
        <v>#VALUE!</v>
      </c>
      <c r="AC2659" t="str">
        <f>IF(ISBLANK('6.'!B2659),"-",'6.'!B2659)</f>
        <v>-</v>
      </c>
      <c r="AD2659" s="9" t="e">
        <f t="shared" si="1124"/>
        <v>#VALUE!</v>
      </c>
      <c r="AE2659" s="40" t="str">
        <f>IF(ISBLANK('7.'!A2659),"-",'7.'!A2659)</f>
        <v>-</v>
      </c>
      <c r="AF2659" t="e">
        <f t="shared" si="1125"/>
        <v>#VALUE!</v>
      </c>
      <c r="AG2659" t="e">
        <f t="shared" si="1126"/>
        <v>#VALUE!</v>
      </c>
      <c r="AH2659" t="str">
        <f>IF(ISBLANK('7.'!B2659),"-",'7.'!B2659)</f>
        <v>-</v>
      </c>
      <c r="AI2659" s="35" t="e">
        <f t="shared" si="1127"/>
        <v>#VALUE!</v>
      </c>
      <c r="AJ2659" s="39" t="str">
        <f>IF(ISBLANK('8.'!A2659),"-",'8.'!A2659)</f>
        <v>-</v>
      </c>
      <c r="AK2659" t="e">
        <f t="shared" si="1128"/>
        <v>#VALUE!</v>
      </c>
      <c r="AL2659" t="e">
        <f t="shared" si="1129"/>
        <v>#VALUE!</v>
      </c>
      <c r="AM2659" t="str">
        <f>IF(ISBLANK('8.'!B2659),"-",'8.'!B2659)</f>
        <v>-</v>
      </c>
      <c r="AN2659" s="9" t="e">
        <f t="shared" si="1130"/>
        <v>#VALUE!</v>
      </c>
      <c r="AO2659" s="41" t="str">
        <f>IF(ISBLANK('9.'!A2659),"-",'9.'!A2659)</f>
        <v>-</v>
      </c>
      <c r="AP2659" t="e">
        <f t="shared" si="1131"/>
        <v>#VALUE!</v>
      </c>
      <c r="AQ2659" t="e">
        <f t="shared" si="1132"/>
        <v>#VALUE!</v>
      </c>
      <c r="AR2659" t="str">
        <f>IF(ISBLANK('9.'!B2659),"-",'9.'!B2659)</f>
        <v>-</v>
      </c>
      <c r="AS2659" s="42" t="e">
        <f t="shared" si="1133"/>
        <v>#VALUE!</v>
      </c>
    </row>
    <row r="2660" spans="1:45">
      <c r="A2660" s="40" t="str">
        <f>IF(ISBLANK('1.'!A2660),"-",'1.'!A2660)</f>
        <v>-</v>
      </c>
      <c r="B2660" t="e">
        <f t="shared" si="1134"/>
        <v>#VALUE!</v>
      </c>
      <c r="C2660" t="e">
        <f t="shared" si="1135"/>
        <v>#VALUE!</v>
      </c>
      <c r="D2660">
        <f>IF(ISBLANK('Step 2. Percent Runtime Calcs'!B2660),"-",'1.'!B2660)</f>
        <v>0</v>
      </c>
      <c r="E2660" s="35">
        <f t="shared" si="1136"/>
        <v>0</v>
      </c>
      <c r="F2660" s="41" t="str">
        <f>IF(ISBLANK('2.'!A2660),"-",'2.'!A2660)</f>
        <v>-</v>
      </c>
      <c r="G2660" t="e">
        <f t="shared" si="1110"/>
        <v>#VALUE!</v>
      </c>
      <c r="H2660" t="e">
        <f t="shared" si="1111"/>
        <v>#VALUE!</v>
      </c>
      <c r="I2660" t="str">
        <f>IF(ISBLANK('2.'!B2660),"-",'2.'!B2660)</f>
        <v>-</v>
      </c>
      <c r="J2660" s="42" t="e">
        <f t="shared" si="1112"/>
        <v>#VALUE!</v>
      </c>
      <c r="K2660" s="7" t="str">
        <f>IF(ISBLANK('3.'!A2660),"-",'3.'!A2660)</f>
        <v>-</v>
      </c>
      <c r="L2660" t="e">
        <f t="shared" si="1113"/>
        <v>#VALUE!</v>
      </c>
      <c r="M2660" t="e">
        <f t="shared" si="1114"/>
        <v>#VALUE!</v>
      </c>
      <c r="N2660" t="str">
        <f>IF(ISBLANK('3.'!B2660),"-",'3.'!B2660)</f>
        <v>-</v>
      </c>
      <c r="O2660" s="8" t="e">
        <f t="shared" si="1115"/>
        <v>#VALUE!</v>
      </c>
      <c r="P2660" s="41" t="str">
        <f>IF(ISBLANK('4.'!A2660),"-",'4.'!A2660)</f>
        <v>-</v>
      </c>
      <c r="Q2660" t="e">
        <f t="shared" si="1116"/>
        <v>#VALUE!</v>
      </c>
      <c r="R2660" t="e">
        <f t="shared" si="1117"/>
        <v>#VALUE!</v>
      </c>
      <c r="S2660" t="str">
        <f>IF(ISBLANK('4.'!B2660),"-",'4.'!B2660)</f>
        <v>-</v>
      </c>
      <c r="T2660" s="42" t="e">
        <f t="shared" si="1118"/>
        <v>#VALUE!</v>
      </c>
      <c r="U2660" s="40" t="str">
        <f>IF(ISBLANK('5.'!A2660),"-",'5.'!A2660)</f>
        <v>-</v>
      </c>
      <c r="V2660" t="e">
        <f t="shared" si="1119"/>
        <v>#VALUE!</v>
      </c>
      <c r="W2660" t="e">
        <f t="shared" si="1120"/>
        <v>#VALUE!</v>
      </c>
      <c r="X2660" t="str">
        <f>IF(ISBLANK('5.'!B2660),"-",'5.'!B2660)</f>
        <v>-</v>
      </c>
      <c r="Y2660" s="35" t="e">
        <f t="shared" si="1121"/>
        <v>#VALUE!</v>
      </c>
      <c r="Z2660" s="39" t="str">
        <f>IF(ISBLANK('6.'!A2660),"-",'6.'!A2660)</f>
        <v>-</v>
      </c>
      <c r="AA2660" t="e">
        <f t="shared" si="1122"/>
        <v>#VALUE!</v>
      </c>
      <c r="AB2660" t="e">
        <f t="shared" si="1123"/>
        <v>#VALUE!</v>
      </c>
      <c r="AC2660" t="str">
        <f>IF(ISBLANK('6.'!B2660),"-",'6.'!B2660)</f>
        <v>-</v>
      </c>
      <c r="AD2660" s="9" t="e">
        <f t="shared" si="1124"/>
        <v>#VALUE!</v>
      </c>
      <c r="AE2660" s="40" t="str">
        <f>IF(ISBLANK('7.'!A2660),"-",'7.'!A2660)</f>
        <v>-</v>
      </c>
      <c r="AF2660" t="e">
        <f t="shared" si="1125"/>
        <v>#VALUE!</v>
      </c>
      <c r="AG2660" t="e">
        <f t="shared" si="1126"/>
        <v>#VALUE!</v>
      </c>
      <c r="AH2660" t="str">
        <f>IF(ISBLANK('7.'!B2660),"-",'7.'!B2660)</f>
        <v>-</v>
      </c>
      <c r="AI2660" s="35" t="e">
        <f t="shared" si="1127"/>
        <v>#VALUE!</v>
      </c>
      <c r="AJ2660" s="39" t="str">
        <f>IF(ISBLANK('8.'!A2660),"-",'8.'!A2660)</f>
        <v>-</v>
      </c>
      <c r="AK2660" t="e">
        <f t="shared" si="1128"/>
        <v>#VALUE!</v>
      </c>
      <c r="AL2660" t="e">
        <f t="shared" si="1129"/>
        <v>#VALUE!</v>
      </c>
      <c r="AM2660" t="str">
        <f>IF(ISBLANK('8.'!B2660),"-",'8.'!B2660)</f>
        <v>-</v>
      </c>
      <c r="AN2660" s="9" t="e">
        <f t="shared" si="1130"/>
        <v>#VALUE!</v>
      </c>
      <c r="AO2660" s="41" t="str">
        <f>IF(ISBLANK('9.'!A2660),"-",'9.'!A2660)</f>
        <v>-</v>
      </c>
      <c r="AP2660" t="e">
        <f t="shared" si="1131"/>
        <v>#VALUE!</v>
      </c>
      <c r="AQ2660" t="e">
        <f t="shared" si="1132"/>
        <v>#VALUE!</v>
      </c>
      <c r="AR2660" t="str">
        <f>IF(ISBLANK('9.'!B2660),"-",'9.'!B2660)</f>
        <v>-</v>
      </c>
      <c r="AS2660" s="42" t="e">
        <f t="shared" si="1133"/>
        <v>#VALUE!</v>
      </c>
    </row>
    <row r="2661" spans="1:45">
      <c r="A2661" s="40" t="str">
        <f>IF(ISBLANK('1.'!A2661),"-",'1.'!A2661)</f>
        <v>-</v>
      </c>
      <c r="B2661" t="e">
        <f t="shared" si="1134"/>
        <v>#VALUE!</v>
      </c>
      <c r="C2661" t="e">
        <f t="shared" si="1135"/>
        <v>#VALUE!</v>
      </c>
      <c r="D2661">
        <f>IF(ISBLANK('Step 2. Percent Runtime Calcs'!B2661),"-",'1.'!B2661)</f>
        <v>0</v>
      </c>
      <c r="E2661" s="35">
        <f t="shared" si="1136"/>
        <v>0</v>
      </c>
      <c r="F2661" s="41" t="str">
        <f>IF(ISBLANK('2.'!A2661),"-",'2.'!A2661)</f>
        <v>-</v>
      </c>
      <c r="G2661" t="e">
        <f t="shared" si="1110"/>
        <v>#VALUE!</v>
      </c>
      <c r="H2661" t="e">
        <f t="shared" si="1111"/>
        <v>#VALUE!</v>
      </c>
      <c r="I2661" t="str">
        <f>IF(ISBLANK('2.'!B2661),"-",'2.'!B2661)</f>
        <v>-</v>
      </c>
      <c r="J2661" s="42" t="e">
        <f t="shared" si="1112"/>
        <v>#VALUE!</v>
      </c>
      <c r="K2661" s="7" t="str">
        <f>IF(ISBLANK('3.'!A2661),"-",'3.'!A2661)</f>
        <v>-</v>
      </c>
      <c r="L2661" t="e">
        <f t="shared" si="1113"/>
        <v>#VALUE!</v>
      </c>
      <c r="M2661" t="e">
        <f t="shared" si="1114"/>
        <v>#VALUE!</v>
      </c>
      <c r="N2661" t="str">
        <f>IF(ISBLANK('3.'!B2661),"-",'3.'!B2661)</f>
        <v>-</v>
      </c>
      <c r="O2661" s="8" t="e">
        <f t="shared" si="1115"/>
        <v>#VALUE!</v>
      </c>
      <c r="P2661" s="41" t="str">
        <f>IF(ISBLANK('4.'!A2661),"-",'4.'!A2661)</f>
        <v>-</v>
      </c>
      <c r="Q2661" t="e">
        <f t="shared" si="1116"/>
        <v>#VALUE!</v>
      </c>
      <c r="R2661" t="e">
        <f t="shared" si="1117"/>
        <v>#VALUE!</v>
      </c>
      <c r="S2661" t="str">
        <f>IF(ISBLANK('4.'!B2661),"-",'4.'!B2661)</f>
        <v>-</v>
      </c>
      <c r="T2661" s="42" t="e">
        <f t="shared" si="1118"/>
        <v>#VALUE!</v>
      </c>
      <c r="U2661" s="40" t="str">
        <f>IF(ISBLANK('5.'!A2661),"-",'5.'!A2661)</f>
        <v>-</v>
      </c>
      <c r="V2661" t="e">
        <f t="shared" si="1119"/>
        <v>#VALUE!</v>
      </c>
      <c r="W2661" t="e">
        <f t="shared" si="1120"/>
        <v>#VALUE!</v>
      </c>
      <c r="X2661" t="str">
        <f>IF(ISBLANK('5.'!B2661),"-",'5.'!B2661)</f>
        <v>-</v>
      </c>
      <c r="Y2661" s="35" t="e">
        <f t="shared" si="1121"/>
        <v>#VALUE!</v>
      </c>
      <c r="Z2661" s="39" t="str">
        <f>IF(ISBLANK('6.'!A2661),"-",'6.'!A2661)</f>
        <v>-</v>
      </c>
      <c r="AA2661" t="e">
        <f t="shared" si="1122"/>
        <v>#VALUE!</v>
      </c>
      <c r="AB2661" t="e">
        <f t="shared" si="1123"/>
        <v>#VALUE!</v>
      </c>
      <c r="AC2661" t="str">
        <f>IF(ISBLANK('6.'!B2661),"-",'6.'!B2661)</f>
        <v>-</v>
      </c>
      <c r="AD2661" s="9" t="e">
        <f t="shared" si="1124"/>
        <v>#VALUE!</v>
      </c>
      <c r="AE2661" s="40" t="str">
        <f>IF(ISBLANK('7.'!A2661),"-",'7.'!A2661)</f>
        <v>-</v>
      </c>
      <c r="AF2661" t="e">
        <f t="shared" si="1125"/>
        <v>#VALUE!</v>
      </c>
      <c r="AG2661" t="e">
        <f t="shared" si="1126"/>
        <v>#VALUE!</v>
      </c>
      <c r="AH2661" t="str">
        <f>IF(ISBLANK('7.'!B2661),"-",'7.'!B2661)</f>
        <v>-</v>
      </c>
      <c r="AI2661" s="35" t="e">
        <f t="shared" si="1127"/>
        <v>#VALUE!</v>
      </c>
      <c r="AJ2661" s="39" t="str">
        <f>IF(ISBLANK('8.'!A2661),"-",'8.'!A2661)</f>
        <v>-</v>
      </c>
      <c r="AK2661" t="e">
        <f t="shared" si="1128"/>
        <v>#VALUE!</v>
      </c>
      <c r="AL2661" t="e">
        <f t="shared" si="1129"/>
        <v>#VALUE!</v>
      </c>
      <c r="AM2661" t="str">
        <f>IF(ISBLANK('8.'!B2661),"-",'8.'!B2661)</f>
        <v>-</v>
      </c>
      <c r="AN2661" s="9" t="e">
        <f t="shared" si="1130"/>
        <v>#VALUE!</v>
      </c>
      <c r="AO2661" s="41" t="str">
        <f>IF(ISBLANK('9.'!A2661),"-",'9.'!A2661)</f>
        <v>-</v>
      </c>
      <c r="AP2661" t="e">
        <f t="shared" si="1131"/>
        <v>#VALUE!</v>
      </c>
      <c r="AQ2661" t="e">
        <f t="shared" si="1132"/>
        <v>#VALUE!</v>
      </c>
      <c r="AR2661" t="str">
        <f>IF(ISBLANK('9.'!B2661),"-",'9.'!B2661)</f>
        <v>-</v>
      </c>
      <c r="AS2661" s="42" t="e">
        <f t="shared" si="1133"/>
        <v>#VALUE!</v>
      </c>
    </row>
    <row r="2662" spans="1:45">
      <c r="A2662" s="40" t="str">
        <f>IF(ISBLANK('1.'!A2662),"-",'1.'!A2662)</f>
        <v>-</v>
      </c>
      <c r="B2662" t="e">
        <f t="shared" si="1134"/>
        <v>#VALUE!</v>
      </c>
      <c r="C2662" t="e">
        <f t="shared" si="1135"/>
        <v>#VALUE!</v>
      </c>
      <c r="D2662">
        <f>IF(ISBLANK('Step 2. Percent Runtime Calcs'!B2662),"-",'1.'!B2662)</f>
        <v>0</v>
      </c>
      <c r="E2662" s="35">
        <f t="shared" si="1136"/>
        <v>0</v>
      </c>
      <c r="F2662" s="41" t="str">
        <f>IF(ISBLANK('2.'!A2662),"-",'2.'!A2662)</f>
        <v>-</v>
      </c>
      <c r="G2662" t="e">
        <f t="shared" si="1110"/>
        <v>#VALUE!</v>
      </c>
      <c r="H2662" t="e">
        <f t="shared" si="1111"/>
        <v>#VALUE!</v>
      </c>
      <c r="I2662" t="str">
        <f>IF(ISBLANK('2.'!B2662),"-",'2.'!B2662)</f>
        <v>-</v>
      </c>
      <c r="J2662" s="42" t="e">
        <f t="shared" si="1112"/>
        <v>#VALUE!</v>
      </c>
      <c r="K2662" s="7" t="str">
        <f>IF(ISBLANK('3.'!A2662),"-",'3.'!A2662)</f>
        <v>-</v>
      </c>
      <c r="L2662" t="e">
        <f t="shared" si="1113"/>
        <v>#VALUE!</v>
      </c>
      <c r="M2662" t="e">
        <f t="shared" si="1114"/>
        <v>#VALUE!</v>
      </c>
      <c r="N2662" t="str">
        <f>IF(ISBLANK('3.'!B2662),"-",'3.'!B2662)</f>
        <v>-</v>
      </c>
      <c r="O2662" s="8" t="e">
        <f t="shared" si="1115"/>
        <v>#VALUE!</v>
      </c>
      <c r="P2662" s="41" t="str">
        <f>IF(ISBLANK('4.'!A2662),"-",'4.'!A2662)</f>
        <v>-</v>
      </c>
      <c r="Q2662" t="e">
        <f t="shared" si="1116"/>
        <v>#VALUE!</v>
      </c>
      <c r="R2662" t="e">
        <f t="shared" si="1117"/>
        <v>#VALUE!</v>
      </c>
      <c r="S2662" t="str">
        <f>IF(ISBLANK('4.'!B2662),"-",'4.'!B2662)</f>
        <v>-</v>
      </c>
      <c r="T2662" s="42" t="e">
        <f t="shared" si="1118"/>
        <v>#VALUE!</v>
      </c>
      <c r="U2662" s="40" t="str">
        <f>IF(ISBLANK('5.'!A2662),"-",'5.'!A2662)</f>
        <v>-</v>
      </c>
      <c r="V2662" t="e">
        <f t="shared" si="1119"/>
        <v>#VALUE!</v>
      </c>
      <c r="W2662" t="e">
        <f t="shared" si="1120"/>
        <v>#VALUE!</v>
      </c>
      <c r="X2662" t="str">
        <f>IF(ISBLANK('5.'!B2662),"-",'5.'!B2662)</f>
        <v>-</v>
      </c>
      <c r="Y2662" s="35" t="e">
        <f t="shared" si="1121"/>
        <v>#VALUE!</v>
      </c>
      <c r="Z2662" s="39" t="str">
        <f>IF(ISBLANK('6.'!A2662),"-",'6.'!A2662)</f>
        <v>-</v>
      </c>
      <c r="AA2662" t="e">
        <f t="shared" si="1122"/>
        <v>#VALUE!</v>
      </c>
      <c r="AB2662" t="e">
        <f t="shared" si="1123"/>
        <v>#VALUE!</v>
      </c>
      <c r="AC2662" t="str">
        <f>IF(ISBLANK('6.'!B2662),"-",'6.'!B2662)</f>
        <v>-</v>
      </c>
      <c r="AD2662" s="9" t="e">
        <f t="shared" si="1124"/>
        <v>#VALUE!</v>
      </c>
      <c r="AE2662" s="40" t="str">
        <f>IF(ISBLANK('7.'!A2662),"-",'7.'!A2662)</f>
        <v>-</v>
      </c>
      <c r="AF2662" t="e">
        <f t="shared" si="1125"/>
        <v>#VALUE!</v>
      </c>
      <c r="AG2662" t="e">
        <f t="shared" si="1126"/>
        <v>#VALUE!</v>
      </c>
      <c r="AH2662" t="str">
        <f>IF(ISBLANK('7.'!B2662),"-",'7.'!B2662)</f>
        <v>-</v>
      </c>
      <c r="AI2662" s="35" t="e">
        <f t="shared" si="1127"/>
        <v>#VALUE!</v>
      </c>
      <c r="AJ2662" s="39" t="str">
        <f>IF(ISBLANK('8.'!A2662),"-",'8.'!A2662)</f>
        <v>-</v>
      </c>
      <c r="AK2662" t="e">
        <f t="shared" si="1128"/>
        <v>#VALUE!</v>
      </c>
      <c r="AL2662" t="e">
        <f t="shared" si="1129"/>
        <v>#VALUE!</v>
      </c>
      <c r="AM2662" t="str">
        <f>IF(ISBLANK('8.'!B2662),"-",'8.'!B2662)</f>
        <v>-</v>
      </c>
      <c r="AN2662" s="9" t="e">
        <f t="shared" si="1130"/>
        <v>#VALUE!</v>
      </c>
      <c r="AO2662" s="41" t="str">
        <f>IF(ISBLANK('9.'!A2662),"-",'9.'!A2662)</f>
        <v>-</v>
      </c>
      <c r="AP2662" t="e">
        <f t="shared" si="1131"/>
        <v>#VALUE!</v>
      </c>
      <c r="AQ2662" t="e">
        <f t="shared" si="1132"/>
        <v>#VALUE!</v>
      </c>
      <c r="AR2662" t="str">
        <f>IF(ISBLANK('9.'!B2662),"-",'9.'!B2662)</f>
        <v>-</v>
      </c>
      <c r="AS2662" s="42" t="e">
        <f t="shared" si="1133"/>
        <v>#VALUE!</v>
      </c>
    </row>
    <row r="2663" spans="1:45">
      <c r="A2663" s="40" t="str">
        <f>IF(ISBLANK('1.'!A2663),"-",'1.'!A2663)</f>
        <v>-</v>
      </c>
      <c r="B2663" t="e">
        <f t="shared" si="1134"/>
        <v>#VALUE!</v>
      </c>
      <c r="C2663" t="e">
        <f t="shared" si="1135"/>
        <v>#VALUE!</v>
      </c>
      <c r="D2663">
        <f>IF(ISBLANK('Step 2. Percent Runtime Calcs'!B2663),"-",'1.'!B2663)</f>
        <v>0</v>
      </c>
      <c r="E2663" s="35">
        <f t="shared" si="1136"/>
        <v>0</v>
      </c>
      <c r="F2663" s="41" t="str">
        <f>IF(ISBLANK('2.'!A2663),"-",'2.'!A2663)</f>
        <v>-</v>
      </c>
      <c r="G2663" t="e">
        <f t="shared" si="1110"/>
        <v>#VALUE!</v>
      </c>
      <c r="H2663" t="e">
        <f t="shared" si="1111"/>
        <v>#VALUE!</v>
      </c>
      <c r="I2663" t="str">
        <f>IF(ISBLANK('2.'!B2663),"-",'2.'!B2663)</f>
        <v>-</v>
      </c>
      <c r="J2663" s="42" t="e">
        <f t="shared" si="1112"/>
        <v>#VALUE!</v>
      </c>
      <c r="K2663" s="7" t="str">
        <f>IF(ISBLANK('3.'!A2663),"-",'3.'!A2663)</f>
        <v>-</v>
      </c>
      <c r="L2663" t="e">
        <f t="shared" si="1113"/>
        <v>#VALUE!</v>
      </c>
      <c r="M2663" t="e">
        <f t="shared" si="1114"/>
        <v>#VALUE!</v>
      </c>
      <c r="N2663" t="str">
        <f>IF(ISBLANK('3.'!B2663),"-",'3.'!B2663)</f>
        <v>-</v>
      </c>
      <c r="O2663" s="8" t="e">
        <f t="shared" si="1115"/>
        <v>#VALUE!</v>
      </c>
      <c r="P2663" s="41" t="str">
        <f>IF(ISBLANK('4.'!A2663),"-",'4.'!A2663)</f>
        <v>-</v>
      </c>
      <c r="Q2663" t="e">
        <f t="shared" si="1116"/>
        <v>#VALUE!</v>
      </c>
      <c r="R2663" t="e">
        <f t="shared" si="1117"/>
        <v>#VALUE!</v>
      </c>
      <c r="S2663" t="str">
        <f>IF(ISBLANK('4.'!B2663),"-",'4.'!B2663)</f>
        <v>-</v>
      </c>
      <c r="T2663" s="42" t="e">
        <f t="shared" si="1118"/>
        <v>#VALUE!</v>
      </c>
      <c r="U2663" s="40" t="str">
        <f>IF(ISBLANK('5.'!A2663),"-",'5.'!A2663)</f>
        <v>-</v>
      </c>
      <c r="V2663" t="e">
        <f t="shared" si="1119"/>
        <v>#VALUE!</v>
      </c>
      <c r="W2663" t="e">
        <f t="shared" si="1120"/>
        <v>#VALUE!</v>
      </c>
      <c r="X2663" t="str">
        <f>IF(ISBLANK('5.'!B2663),"-",'5.'!B2663)</f>
        <v>-</v>
      </c>
      <c r="Y2663" s="35" t="e">
        <f t="shared" si="1121"/>
        <v>#VALUE!</v>
      </c>
      <c r="Z2663" s="39" t="str">
        <f>IF(ISBLANK('6.'!A2663),"-",'6.'!A2663)</f>
        <v>-</v>
      </c>
      <c r="AA2663" t="e">
        <f t="shared" si="1122"/>
        <v>#VALUE!</v>
      </c>
      <c r="AB2663" t="e">
        <f t="shared" si="1123"/>
        <v>#VALUE!</v>
      </c>
      <c r="AC2663" t="str">
        <f>IF(ISBLANK('6.'!B2663),"-",'6.'!B2663)</f>
        <v>-</v>
      </c>
      <c r="AD2663" s="9" t="e">
        <f t="shared" si="1124"/>
        <v>#VALUE!</v>
      </c>
      <c r="AE2663" s="40" t="str">
        <f>IF(ISBLANK('7.'!A2663),"-",'7.'!A2663)</f>
        <v>-</v>
      </c>
      <c r="AF2663" t="e">
        <f t="shared" si="1125"/>
        <v>#VALUE!</v>
      </c>
      <c r="AG2663" t="e">
        <f t="shared" si="1126"/>
        <v>#VALUE!</v>
      </c>
      <c r="AH2663" t="str">
        <f>IF(ISBLANK('7.'!B2663),"-",'7.'!B2663)</f>
        <v>-</v>
      </c>
      <c r="AI2663" s="35" t="e">
        <f t="shared" si="1127"/>
        <v>#VALUE!</v>
      </c>
      <c r="AJ2663" s="39" t="str">
        <f>IF(ISBLANK('8.'!A2663),"-",'8.'!A2663)</f>
        <v>-</v>
      </c>
      <c r="AK2663" t="e">
        <f t="shared" si="1128"/>
        <v>#VALUE!</v>
      </c>
      <c r="AL2663" t="e">
        <f t="shared" si="1129"/>
        <v>#VALUE!</v>
      </c>
      <c r="AM2663" t="str">
        <f>IF(ISBLANK('8.'!B2663),"-",'8.'!B2663)</f>
        <v>-</v>
      </c>
      <c r="AN2663" s="9" t="e">
        <f t="shared" si="1130"/>
        <v>#VALUE!</v>
      </c>
      <c r="AO2663" s="41" t="str">
        <f>IF(ISBLANK('9.'!A2663),"-",'9.'!A2663)</f>
        <v>-</v>
      </c>
      <c r="AP2663" t="e">
        <f t="shared" si="1131"/>
        <v>#VALUE!</v>
      </c>
      <c r="AQ2663" t="e">
        <f t="shared" si="1132"/>
        <v>#VALUE!</v>
      </c>
      <c r="AR2663" t="str">
        <f>IF(ISBLANK('9.'!B2663),"-",'9.'!B2663)</f>
        <v>-</v>
      </c>
      <c r="AS2663" s="42" t="e">
        <f t="shared" si="1133"/>
        <v>#VALUE!</v>
      </c>
    </row>
    <row r="2664" spans="1:45">
      <c r="A2664" s="40" t="str">
        <f>IF(ISBLANK('1.'!A2664),"-",'1.'!A2664)</f>
        <v>-</v>
      </c>
      <c r="B2664" t="e">
        <f t="shared" si="1134"/>
        <v>#VALUE!</v>
      </c>
      <c r="C2664" t="e">
        <f t="shared" si="1135"/>
        <v>#VALUE!</v>
      </c>
      <c r="D2664">
        <f>IF(ISBLANK('Step 2. Percent Runtime Calcs'!B2664),"-",'1.'!B2664)</f>
        <v>0</v>
      </c>
      <c r="E2664" s="35">
        <f t="shared" si="1136"/>
        <v>0</v>
      </c>
      <c r="F2664" s="41" t="str">
        <f>IF(ISBLANK('2.'!A2664),"-",'2.'!A2664)</f>
        <v>-</v>
      </c>
      <c r="G2664" t="e">
        <f t="shared" si="1110"/>
        <v>#VALUE!</v>
      </c>
      <c r="H2664" t="e">
        <f t="shared" si="1111"/>
        <v>#VALUE!</v>
      </c>
      <c r="I2664" t="str">
        <f>IF(ISBLANK('2.'!B2664),"-",'2.'!B2664)</f>
        <v>-</v>
      </c>
      <c r="J2664" s="42" t="e">
        <f t="shared" si="1112"/>
        <v>#VALUE!</v>
      </c>
      <c r="K2664" s="7" t="str">
        <f>IF(ISBLANK('3.'!A2664),"-",'3.'!A2664)</f>
        <v>-</v>
      </c>
      <c r="L2664" t="e">
        <f t="shared" si="1113"/>
        <v>#VALUE!</v>
      </c>
      <c r="M2664" t="e">
        <f t="shared" si="1114"/>
        <v>#VALUE!</v>
      </c>
      <c r="N2664" t="str">
        <f>IF(ISBLANK('3.'!B2664),"-",'3.'!B2664)</f>
        <v>-</v>
      </c>
      <c r="O2664" s="8" t="e">
        <f t="shared" si="1115"/>
        <v>#VALUE!</v>
      </c>
      <c r="P2664" s="41" t="str">
        <f>IF(ISBLANK('4.'!A2664),"-",'4.'!A2664)</f>
        <v>-</v>
      </c>
      <c r="Q2664" t="e">
        <f t="shared" si="1116"/>
        <v>#VALUE!</v>
      </c>
      <c r="R2664" t="e">
        <f t="shared" si="1117"/>
        <v>#VALUE!</v>
      </c>
      <c r="S2664" t="str">
        <f>IF(ISBLANK('4.'!B2664),"-",'4.'!B2664)</f>
        <v>-</v>
      </c>
      <c r="T2664" s="42" t="e">
        <f t="shared" si="1118"/>
        <v>#VALUE!</v>
      </c>
      <c r="U2664" s="40" t="str">
        <f>IF(ISBLANK('5.'!A2664),"-",'5.'!A2664)</f>
        <v>-</v>
      </c>
      <c r="V2664" t="e">
        <f t="shared" si="1119"/>
        <v>#VALUE!</v>
      </c>
      <c r="W2664" t="e">
        <f t="shared" si="1120"/>
        <v>#VALUE!</v>
      </c>
      <c r="X2664" t="str">
        <f>IF(ISBLANK('5.'!B2664),"-",'5.'!B2664)</f>
        <v>-</v>
      </c>
      <c r="Y2664" s="35" t="e">
        <f t="shared" si="1121"/>
        <v>#VALUE!</v>
      </c>
      <c r="Z2664" s="39" t="str">
        <f>IF(ISBLANK('6.'!A2664),"-",'6.'!A2664)</f>
        <v>-</v>
      </c>
      <c r="AA2664" t="e">
        <f t="shared" si="1122"/>
        <v>#VALUE!</v>
      </c>
      <c r="AB2664" t="e">
        <f t="shared" si="1123"/>
        <v>#VALUE!</v>
      </c>
      <c r="AC2664" t="str">
        <f>IF(ISBLANK('6.'!B2664),"-",'6.'!B2664)</f>
        <v>-</v>
      </c>
      <c r="AD2664" s="9" t="e">
        <f t="shared" si="1124"/>
        <v>#VALUE!</v>
      </c>
      <c r="AE2664" s="40" t="str">
        <f>IF(ISBLANK('7.'!A2664),"-",'7.'!A2664)</f>
        <v>-</v>
      </c>
      <c r="AF2664" t="e">
        <f t="shared" si="1125"/>
        <v>#VALUE!</v>
      </c>
      <c r="AG2664" t="e">
        <f t="shared" si="1126"/>
        <v>#VALUE!</v>
      </c>
      <c r="AH2664" t="str">
        <f>IF(ISBLANK('7.'!B2664),"-",'7.'!B2664)</f>
        <v>-</v>
      </c>
      <c r="AI2664" s="35" t="e">
        <f t="shared" si="1127"/>
        <v>#VALUE!</v>
      </c>
      <c r="AJ2664" s="39" t="str">
        <f>IF(ISBLANK('8.'!A2664),"-",'8.'!A2664)</f>
        <v>-</v>
      </c>
      <c r="AK2664" t="e">
        <f t="shared" si="1128"/>
        <v>#VALUE!</v>
      </c>
      <c r="AL2664" t="e">
        <f t="shared" si="1129"/>
        <v>#VALUE!</v>
      </c>
      <c r="AM2664" t="str">
        <f>IF(ISBLANK('8.'!B2664),"-",'8.'!B2664)</f>
        <v>-</v>
      </c>
      <c r="AN2664" s="9" t="e">
        <f t="shared" si="1130"/>
        <v>#VALUE!</v>
      </c>
      <c r="AO2664" s="41" t="str">
        <f>IF(ISBLANK('9.'!A2664),"-",'9.'!A2664)</f>
        <v>-</v>
      </c>
      <c r="AP2664" t="e">
        <f t="shared" si="1131"/>
        <v>#VALUE!</v>
      </c>
      <c r="AQ2664" t="e">
        <f t="shared" si="1132"/>
        <v>#VALUE!</v>
      </c>
      <c r="AR2664" t="str">
        <f>IF(ISBLANK('9.'!B2664),"-",'9.'!B2664)</f>
        <v>-</v>
      </c>
      <c r="AS2664" s="42" t="e">
        <f t="shared" si="1133"/>
        <v>#VALUE!</v>
      </c>
    </row>
    <row r="2665" spans="1:45">
      <c r="A2665" s="40" t="str">
        <f>IF(ISBLANK('1.'!A2665),"-",'1.'!A2665)</f>
        <v>-</v>
      </c>
      <c r="B2665" t="e">
        <f t="shared" si="1134"/>
        <v>#VALUE!</v>
      </c>
      <c r="C2665" t="e">
        <f t="shared" si="1135"/>
        <v>#VALUE!</v>
      </c>
      <c r="D2665">
        <f>IF(ISBLANK('Step 2. Percent Runtime Calcs'!B2665),"-",'1.'!B2665)</f>
        <v>0</v>
      </c>
      <c r="E2665" s="35">
        <f t="shared" si="1136"/>
        <v>0</v>
      </c>
      <c r="F2665" s="41" t="str">
        <f>IF(ISBLANK('2.'!A2665),"-",'2.'!A2665)</f>
        <v>-</v>
      </c>
      <c r="G2665" t="e">
        <f t="shared" si="1110"/>
        <v>#VALUE!</v>
      </c>
      <c r="H2665" t="e">
        <f t="shared" si="1111"/>
        <v>#VALUE!</v>
      </c>
      <c r="I2665" t="str">
        <f>IF(ISBLANK('2.'!B2665),"-",'2.'!B2665)</f>
        <v>-</v>
      </c>
      <c r="J2665" s="42" t="e">
        <f t="shared" si="1112"/>
        <v>#VALUE!</v>
      </c>
      <c r="K2665" s="7" t="str">
        <f>IF(ISBLANK('3.'!A2665),"-",'3.'!A2665)</f>
        <v>-</v>
      </c>
      <c r="L2665" t="e">
        <f t="shared" si="1113"/>
        <v>#VALUE!</v>
      </c>
      <c r="M2665" t="e">
        <f t="shared" si="1114"/>
        <v>#VALUE!</v>
      </c>
      <c r="N2665" t="str">
        <f>IF(ISBLANK('3.'!B2665),"-",'3.'!B2665)</f>
        <v>-</v>
      </c>
      <c r="O2665" s="8" t="e">
        <f t="shared" si="1115"/>
        <v>#VALUE!</v>
      </c>
      <c r="P2665" s="41" t="str">
        <f>IF(ISBLANK('4.'!A2665),"-",'4.'!A2665)</f>
        <v>-</v>
      </c>
      <c r="Q2665" t="e">
        <f t="shared" si="1116"/>
        <v>#VALUE!</v>
      </c>
      <c r="R2665" t="e">
        <f t="shared" si="1117"/>
        <v>#VALUE!</v>
      </c>
      <c r="S2665" t="str">
        <f>IF(ISBLANK('4.'!B2665),"-",'4.'!B2665)</f>
        <v>-</v>
      </c>
      <c r="T2665" s="42" t="e">
        <f t="shared" si="1118"/>
        <v>#VALUE!</v>
      </c>
      <c r="U2665" s="40" t="str">
        <f>IF(ISBLANK('5.'!A2665),"-",'5.'!A2665)</f>
        <v>-</v>
      </c>
      <c r="V2665" t="e">
        <f t="shared" si="1119"/>
        <v>#VALUE!</v>
      </c>
      <c r="W2665" t="e">
        <f t="shared" si="1120"/>
        <v>#VALUE!</v>
      </c>
      <c r="X2665" t="str">
        <f>IF(ISBLANK('5.'!B2665),"-",'5.'!B2665)</f>
        <v>-</v>
      </c>
      <c r="Y2665" s="35" t="e">
        <f t="shared" si="1121"/>
        <v>#VALUE!</v>
      </c>
      <c r="Z2665" s="39" t="str">
        <f>IF(ISBLANK('6.'!A2665),"-",'6.'!A2665)</f>
        <v>-</v>
      </c>
      <c r="AA2665" t="e">
        <f t="shared" si="1122"/>
        <v>#VALUE!</v>
      </c>
      <c r="AB2665" t="e">
        <f t="shared" si="1123"/>
        <v>#VALUE!</v>
      </c>
      <c r="AC2665" t="str">
        <f>IF(ISBLANK('6.'!B2665),"-",'6.'!B2665)</f>
        <v>-</v>
      </c>
      <c r="AD2665" s="9" t="e">
        <f t="shared" si="1124"/>
        <v>#VALUE!</v>
      </c>
      <c r="AE2665" s="40" t="str">
        <f>IF(ISBLANK('7.'!A2665),"-",'7.'!A2665)</f>
        <v>-</v>
      </c>
      <c r="AF2665" t="e">
        <f t="shared" si="1125"/>
        <v>#VALUE!</v>
      </c>
      <c r="AG2665" t="e">
        <f t="shared" si="1126"/>
        <v>#VALUE!</v>
      </c>
      <c r="AH2665" t="str">
        <f>IF(ISBLANK('7.'!B2665),"-",'7.'!B2665)</f>
        <v>-</v>
      </c>
      <c r="AI2665" s="35" t="e">
        <f t="shared" si="1127"/>
        <v>#VALUE!</v>
      </c>
      <c r="AJ2665" s="39" t="str">
        <f>IF(ISBLANK('8.'!A2665),"-",'8.'!A2665)</f>
        <v>-</v>
      </c>
      <c r="AK2665" t="e">
        <f t="shared" si="1128"/>
        <v>#VALUE!</v>
      </c>
      <c r="AL2665" t="e">
        <f t="shared" si="1129"/>
        <v>#VALUE!</v>
      </c>
      <c r="AM2665" t="str">
        <f>IF(ISBLANK('8.'!B2665),"-",'8.'!B2665)</f>
        <v>-</v>
      </c>
      <c r="AN2665" s="9" t="e">
        <f t="shared" si="1130"/>
        <v>#VALUE!</v>
      </c>
      <c r="AO2665" s="41" t="str">
        <f>IF(ISBLANK('9.'!A2665),"-",'9.'!A2665)</f>
        <v>-</v>
      </c>
      <c r="AP2665" t="e">
        <f t="shared" si="1131"/>
        <v>#VALUE!</v>
      </c>
      <c r="AQ2665" t="e">
        <f t="shared" si="1132"/>
        <v>#VALUE!</v>
      </c>
      <c r="AR2665" t="str">
        <f>IF(ISBLANK('9.'!B2665),"-",'9.'!B2665)</f>
        <v>-</v>
      </c>
      <c r="AS2665" s="42" t="e">
        <f t="shared" si="1133"/>
        <v>#VALUE!</v>
      </c>
    </row>
    <row r="2666" spans="1:45">
      <c r="A2666" s="40" t="str">
        <f>IF(ISBLANK('1.'!A2666),"-",'1.'!A2666)</f>
        <v>-</v>
      </c>
      <c r="B2666" t="e">
        <f t="shared" si="1134"/>
        <v>#VALUE!</v>
      </c>
      <c r="C2666" t="e">
        <f t="shared" si="1135"/>
        <v>#VALUE!</v>
      </c>
      <c r="D2666">
        <f>IF(ISBLANK('Step 2. Percent Runtime Calcs'!B2666),"-",'1.'!B2666)</f>
        <v>0</v>
      </c>
      <c r="E2666" s="35">
        <f t="shared" si="1136"/>
        <v>0</v>
      </c>
      <c r="F2666" s="41" t="str">
        <f>IF(ISBLANK('2.'!A2666),"-",'2.'!A2666)</f>
        <v>-</v>
      </c>
      <c r="G2666" t="e">
        <f t="shared" si="1110"/>
        <v>#VALUE!</v>
      </c>
      <c r="H2666" t="e">
        <f t="shared" si="1111"/>
        <v>#VALUE!</v>
      </c>
      <c r="I2666" t="str">
        <f>IF(ISBLANK('2.'!B2666),"-",'2.'!B2666)</f>
        <v>-</v>
      </c>
      <c r="J2666" s="42" t="e">
        <f t="shared" si="1112"/>
        <v>#VALUE!</v>
      </c>
      <c r="K2666" s="7" t="str">
        <f>IF(ISBLANK('3.'!A2666),"-",'3.'!A2666)</f>
        <v>-</v>
      </c>
      <c r="L2666" t="e">
        <f t="shared" si="1113"/>
        <v>#VALUE!</v>
      </c>
      <c r="M2666" t="e">
        <f t="shared" si="1114"/>
        <v>#VALUE!</v>
      </c>
      <c r="N2666" t="str">
        <f>IF(ISBLANK('3.'!B2666),"-",'3.'!B2666)</f>
        <v>-</v>
      </c>
      <c r="O2666" s="8" t="e">
        <f t="shared" si="1115"/>
        <v>#VALUE!</v>
      </c>
      <c r="P2666" s="41" t="str">
        <f>IF(ISBLANK('4.'!A2666),"-",'4.'!A2666)</f>
        <v>-</v>
      </c>
      <c r="Q2666" t="e">
        <f t="shared" si="1116"/>
        <v>#VALUE!</v>
      </c>
      <c r="R2666" t="e">
        <f t="shared" si="1117"/>
        <v>#VALUE!</v>
      </c>
      <c r="S2666" t="str">
        <f>IF(ISBLANK('4.'!B2666),"-",'4.'!B2666)</f>
        <v>-</v>
      </c>
      <c r="T2666" s="42" t="e">
        <f t="shared" si="1118"/>
        <v>#VALUE!</v>
      </c>
      <c r="U2666" s="40" t="str">
        <f>IF(ISBLANK('5.'!A2666),"-",'5.'!A2666)</f>
        <v>-</v>
      </c>
      <c r="V2666" t="e">
        <f t="shared" si="1119"/>
        <v>#VALUE!</v>
      </c>
      <c r="W2666" t="e">
        <f t="shared" si="1120"/>
        <v>#VALUE!</v>
      </c>
      <c r="X2666" t="str">
        <f>IF(ISBLANK('5.'!B2666),"-",'5.'!B2666)</f>
        <v>-</v>
      </c>
      <c r="Y2666" s="35" t="e">
        <f t="shared" si="1121"/>
        <v>#VALUE!</v>
      </c>
      <c r="Z2666" s="39" t="str">
        <f>IF(ISBLANK('6.'!A2666),"-",'6.'!A2666)</f>
        <v>-</v>
      </c>
      <c r="AA2666" t="e">
        <f t="shared" si="1122"/>
        <v>#VALUE!</v>
      </c>
      <c r="AB2666" t="e">
        <f t="shared" si="1123"/>
        <v>#VALUE!</v>
      </c>
      <c r="AC2666" t="str">
        <f>IF(ISBLANK('6.'!B2666),"-",'6.'!B2666)</f>
        <v>-</v>
      </c>
      <c r="AD2666" s="9" t="e">
        <f t="shared" si="1124"/>
        <v>#VALUE!</v>
      </c>
      <c r="AE2666" s="40" t="str">
        <f>IF(ISBLANK('7.'!A2666),"-",'7.'!A2666)</f>
        <v>-</v>
      </c>
      <c r="AF2666" t="e">
        <f t="shared" si="1125"/>
        <v>#VALUE!</v>
      </c>
      <c r="AG2666" t="e">
        <f t="shared" si="1126"/>
        <v>#VALUE!</v>
      </c>
      <c r="AH2666" t="str">
        <f>IF(ISBLANK('7.'!B2666),"-",'7.'!B2666)</f>
        <v>-</v>
      </c>
      <c r="AI2666" s="35" t="e">
        <f t="shared" si="1127"/>
        <v>#VALUE!</v>
      </c>
      <c r="AJ2666" s="39" t="str">
        <f>IF(ISBLANK('8.'!A2666),"-",'8.'!A2666)</f>
        <v>-</v>
      </c>
      <c r="AK2666" t="e">
        <f t="shared" si="1128"/>
        <v>#VALUE!</v>
      </c>
      <c r="AL2666" t="e">
        <f t="shared" si="1129"/>
        <v>#VALUE!</v>
      </c>
      <c r="AM2666" t="str">
        <f>IF(ISBLANK('8.'!B2666),"-",'8.'!B2666)</f>
        <v>-</v>
      </c>
      <c r="AN2666" s="9" t="e">
        <f t="shared" si="1130"/>
        <v>#VALUE!</v>
      </c>
      <c r="AO2666" s="41" t="str">
        <f>IF(ISBLANK('9.'!A2666),"-",'9.'!A2666)</f>
        <v>-</v>
      </c>
      <c r="AP2666" t="e">
        <f t="shared" si="1131"/>
        <v>#VALUE!</v>
      </c>
      <c r="AQ2666" t="e">
        <f t="shared" si="1132"/>
        <v>#VALUE!</v>
      </c>
      <c r="AR2666" t="str">
        <f>IF(ISBLANK('9.'!B2666),"-",'9.'!B2666)</f>
        <v>-</v>
      </c>
      <c r="AS2666" s="42" t="e">
        <f t="shared" si="1133"/>
        <v>#VALUE!</v>
      </c>
    </row>
    <row r="2667" spans="1:45">
      <c r="A2667" s="40" t="str">
        <f>IF(ISBLANK('1.'!A2667),"-",'1.'!A2667)</f>
        <v>-</v>
      </c>
      <c r="B2667" t="e">
        <f t="shared" si="1134"/>
        <v>#VALUE!</v>
      </c>
      <c r="C2667" t="e">
        <f t="shared" si="1135"/>
        <v>#VALUE!</v>
      </c>
      <c r="D2667">
        <f>IF(ISBLANK('Step 2. Percent Runtime Calcs'!B2667),"-",'1.'!B2667)</f>
        <v>0</v>
      </c>
      <c r="E2667" s="35">
        <f t="shared" si="1136"/>
        <v>0</v>
      </c>
      <c r="F2667" s="41" t="str">
        <f>IF(ISBLANK('2.'!A2667),"-",'2.'!A2667)</f>
        <v>-</v>
      </c>
      <c r="G2667" t="e">
        <f t="shared" si="1110"/>
        <v>#VALUE!</v>
      </c>
      <c r="H2667" t="e">
        <f t="shared" si="1111"/>
        <v>#VALUE!</v>
      </c>
      <c r="I2667" t="str">
        <f>IF(ISBLANK('2.'!B2667),"-",'2.'!B2667)</f>
        <v>-</v>
      </c>
      <c r="J2667" s="42" t="e">
        <f t="shared" si="1112"/>
        <v>#VALUE!</v>
      </c>
      <c r="K2667" s="7" t="str">
        <f>IF(ISBLANK('3.'!A2667),"-",'3.'!A2667)</f>
        <v>-</v>
      </c>
      <c r="L2667" t="e">
        <f t="shared" si="1113"/>
        <v>#VALUE!</v>
      </c>
      <c r="M2667" t="e">
        <f t="shared" si="1114"/>
        <v>#VALUE!</v>
      </c>
      <c r="N2667" t="str">
        <f>IF(ISBLANK('3.'!B2667),"-",'3.'!B2667)</f>
        <v>-</v>
      </c>
      <c r="O2667" s="8" t="e">
        <f t="shared" si="1115"/>
        <v>#VALUE!</v>
      </c>
      <c r="P2667" s="41" t="str">
        <f>IF(ISBLANK('4.'!A2667),"-",'4.'!A2667)</f>
        <v>-</v>
      </c>
      <c r="Q2667" t="e">
        <f t="shared" si="1116"/>
        <v>#VALUE!</v>
      </c>
      <c r="R2667" t="e">
        <f t="shared" si="1117"/>
        <v>#VALUE!</v>
      </c>
      <c r="S2667" t="str">
        <f>IF(ISBLANK('4.'!B2667),"-",'4.'!B2667)</f>
        <v>-</v>
      </c>
      <c r="T2667" s="42" t="e">
        <f t="shared" si="1118"/>
        <v>#VALUE!</v>
      </c>
      <c r="U2667" s="40" t="str">
        <f>IF(ISBLANK('5.'!A2667),"-",'5.'!A2667)</f>
        <v>-</v>
      </c>
      <c r="V2667" t="e">
        <f t="shared" si="1119"/>
        <v>#VALUE!</v>
      </c>
      <c r="W2667" t="e">
        <f t="shared" si="1120"/>
        <v>#VALUE!</v>
      </c>
      <c r="X2667" t="str">
        <f>IF(ISBLANK('5.'!B2667),"-",'5.'!B2667)</f>
        <v>-</v>
      </c>
      <c r="Y2667" s="35" t="e">
        <f t="shared" si="1121"/>
        <v>#VALUE!</v>
      </c>
      <c r="Z2667" s="39" t="str">
        <f>IF(ISBLANK('6.'!A2667),"-",'6.'!A2667)</f>
        <v>-</v>
      </c>
      <c r="AA2667" t="e">
        <f t="shared" si="1122"/>
        <v>#VALUE!</v>
      </c>
      <c r="AB2667" t="e">
        <f t="shared" si="1123"/>
        <v>#VALUE!</v>
      </c>
      <c r="AC2667" t="str">
        <f>IF(ISBLANK('6.'!B2667),"-",'6.'!B2667)</f>
        <v>-</v>
      </c>
      <c r="AD2667" s="9" t="e">
        <f t="shared" si="1124"/>
        <v>#VALUE!</v>
      </c>
      <c r="AE2667" s="40" t="str">
        <f>IF(ISBLANK('7.'!A2667),"-",'7.'!A2667)</f>
        <v>-</v>
      </c>
      <c r="AF2667" t="e">
        <f t="shared" si="1125"/>
        <v>#VALUE!</v>
      </c>
      <c r="AG2667" t="e">
        <f t="shared" si="1126"/>
        <v>#VALUE!</v>
      </c>
      <c r="AH2667" t="str">
        <f>IF(ISBLANK('7.'!B2667),"-",'7.'!B2667)</f>
        <v>-</v>
      </c>
      <c r="AI2667" s="35" t="e">
        <f t="shared" si="1127"/>
        <v>#VALUE!</v>
      </c>
      <c r="AJ2667" s="39" t="str">
        <f>IF(ISBLANK('8.'!A2667),"-",'8.'!A2667)</f>
        <v>-</v>
      </c>
      <c r="AK2667" t="e">
        <f t="shared" si="1128"/>
        <v>#VALUE!</v>
      </c>
      <c r="AL2667" t="e">
        <f t="shared" si="1129"/>
        <v>#VALUE!</v>
      </c>
      <c r="AM2667" t="str">
        <f>IF(ISBLANK('8.'!B2667),"-",'8.'!B2667)</f>
        <v>-</v>
      </c>
      <c r="AN2667" s="9" t="e">
        <f t="shared" si="1130"/>
        <v>#VALUE!</v>
      </c>
      <c r="AO2667" s="41" t="str">
        <f>IF(ISBLANK('9.'!A2667),"-",'9.'!A2667)</f>
        <v>-</v>
      </c>
      <c r="AP2667" t="e">
        <f t="shared" si="1131"/>
        <v>#VALUE!</v>
      </c>
      <c r="AQ2667" t="e">
        <f t="shared" si="1132"/>
        <v>#VALUE!</v>
      </c>
      <c r="AR2667" t="str">
        <f>IF(ISBLANK('9.'!B2667),"-",'9.'!B2667)</f>
        <v>-</v>
      </c>
      <c r="AS2667" s="42" t="e">
        <f t="shared" si="1133"/>
        <v>#VALUE!</v>
      </c>
    </row>
    <row r="2668" spans="1:45">
      <c r="A2668" s="40" t="str">
        <f>IF(ISBLANK('1.'!A2668),"-",'1.'!A2668)</f>
        <v>-</v>
      </c>
      <c r="B2668" t="e">
        <f t="shared" si="1134"/>
        <v>#VALUE!</v>
      </c>
      <c r="C2668" t="e">
        <f t="shared" si="1135"/>
        <v>#VALUE!</v>
      </c>
      <c r="D2668">
        <f>IF(ISBLANK('Step 2. Percent Runtime Calcs'!B2668),"-",'1.'!B2668)</f>
        <v>0</v>
      </c>
      <c r="E2668" s="35">
        <f t="shared" si="1136"/>
        <v>0</v>
      </c>
      <c r="F2668" s="41" t="str">
        <f>IF(ISBLANK('2.'!A2668),"-",'2.'!A2668)</f>
        <v>-</v>
      </c>
      <c r="G2668" t="e">
        <f t="shared" si="1110"/>
        <v>#VALUE!</v>
      </c>
      <c r="H2668" t="e">
        <f t="shared" si="1111"/>
        <v>#VALUE!</v>
      </c>
      <c r="I2668" t="str">
        <f>IF(ISBLANK('2.'!B2668),"-",'2.'!B2668)</f>
        <v>-</v>
      </c>
      <c r="J2668" s="42" t="e">
        <f t="shared" si="1112"/>
        <v>#VALUE!</v>
      </c>
      <c r="K2668" s="7" t="str">
        <f>IF(ISBLANK('3.'!A2668),"-",'3.'!A2668)</f>
        <v>-</v>
      </c>
      <c r="L2668" t="e">
        <f t="shared" si="1113"/>
        <v>#VALUE!</v>
      </c>
      <c r="M2668" t="e">
        <f t="shared" si="1114"/>
        <v>#VALUE!</v>
      </c>
      <c r="N2668" t="str">
        <f>IF(ISBLANK('3.'!B2668),"-",'3.'!B2668)</f>
        <v>-</v>
      </c>
      <c r="O2668" s="8" t="e">
        <f t="shared" si="1115"/>
        <v>#VALUE!</v>
      </c>
      <c r="P2668" s="41" t="str">
        <f>IF(ISBLANK('4.'!A2668),"-",'4.'!A2668)</f>
        <v>-</v>
      </c>
      <c r="Q2668" t="e">
        <f t="shared" si="1116"/>
        <v>#VALUE!</v>
      </c>
      <c r="R2668" t="e">
        <f t="shared" si="1117"/>
        <v>#VALUE!</v>
      </c>
      <c r="S2668" t="str">
        <f>IF(ISBLANK('4.'!B2668),"-",'4.'!B2668)</f>
        <v>-</v>
      </c>
      <c r="T2668" s="42" t="e">
        <f t="shared" si="1118"/>
        <v>#VALUE!</v>
      </c>
      <c r="U2668" s="40" t="str">
        <f>IF(ISBLANK('5.'!A2668),"-",'5.'!A2668)</f>
        <v>-</v>
      </c>
      <c r="V2668" t="e">
        <f t="shared" si="1119"/>
        <v>#VALUE!</v>
      </c>
      <c r="W2668" t="e">
        <f t="shared" si="1120"/>
        <v>#VALUE!</v>
      </c>
      <c r="X2668" t="str">
        <f>IF(ISBLANK('5.'!B2668),"-",'5.'!B2668)</f>
        <v>-</v>
      </c>
      <c r="Y2668" s="35" t="e">
        <f t="shared" si="1121"/>
        <v>#VALUE!</v>
      </c>
      <c r="Z2668" s="39" t="str">
        <f>IF(ISBLANK('6.'!A2668),"-",'6.'!A2668)</f>
        <v>-</v>
      </c>
      <c r="AA2668" t="e">
        <f t="shared" si="1122"/>
        <v>#VALUE!</v>
      </c>
      <c r="AB2668" t="e">
        <f t="shared" si="1123"/>
        <v>#VALUE!</v>
      </c>
      <c r="AC2668" t="str">
        <f>IF(ISBLANK('6.'!B2668),"-",'6.'!B2668)</f>
        <v>-</v>
      </c>
      <c r="AD2668" s="9" t="e">
        <f t="shared" si="1124"/>
        <v>#VALUE!</v>
      </c>
      <c r="AE2668" s="40" t="str">
        <f>IF(ISBLANK('7.'!A2668),"-",'7.'!A2668)</f>
        <v>-</v>
      </c>
      <c r="AF2668" t="e">
        <f t="shared" si="1125"/>
        <v>#VALUE!</v>
      </c>
      <c r="AG2668" t="e">
        <f t="shared" si="1126"/>
        <v>#VALUE!</v>
      </c>
      <c r="AH2668" t="str">
        <f>IF(ISBLANK('7.'!B2668),"-",'7.'!B2668)</f>
        <v>-</v>
      </c>
      <c r="AI2668" s="35" t="e">
        <f t="shared" si="1127"/>
        <v>#VALUE!</v>
      </c>
      <c r="AJ2668" s="39" t="str">
        <f>IF(ISBLANK('8.'!A2668),"-",'8.'!A2668)</f>
        <v>-</v>
      </c>
      <c r="AK2668" t="e">
        <f t="shared" si="1128"/>
        <v>#VALUE!</v>
      </c>
      <c r="AL2668" t="e">
        <f t="shared" si="1129"/>
        <v>#VALUE!</v>
      </c>
      <c r="AM2668" t="str">
        <f>IF(ISBLANK('8.'!B2668),"-",'8.'!B2668)</f>
        <v>-</v>
      </c>
      <c r="AN2668" s="9" t="e">
        <f t="shared" si="1130"/>
        <v>#VALUE!</v>
      </c>
      <c r="AO2668" s="41" t="str">
        <f>IF(ISBLANK('9.'!A2668),"-",'9.'!A2668)</f>
        <v>-</v>
      </c>
      <c r="AP2668" t="e">
        <f t="shared" si="1131"/>
        <v>#VALUE!</v>
      </c>
      <c r="AQ2668" t="e">
        <f t="shared" si="1132"/>
        <v>#VALUE!</v>
      </c>
      <c r="AR2668" t="str">
        <f>IF(ISBLANK('9.'!B2668),"-",'9.'!B2668)</f>
        <v>-</v>
      </c>
      <c r="AS2668" s="42" t="e">
        <f t="shared" si="1133"/>
        <v>#VALUE!</v>
      </c>
    </row>
    <row r="2669" spans="1:45">
      <c r="A2669" s="40" t="str">
        <f>IF(ISBLANK('1.'!A2669),"-",'1.'!A2669)</f>
        <v>-</v>
      </c>
      <c r="B2669" t="e">
        <f t="shared" si="1134"/>
        <v>#VALUE!</v>
      </c>
      <c r="C2669" t="e">
        <f t="shared" si="1135"/>
        <v>#VALUE!</v>
      </c>
      <c r="D2669">
        <f>IF(ISBLANK('Step 2. Percent Runtime Calcs'!B2669),"-",'1.'!B2669)</f>
        <v>0</v>
      </c>
      <c r="E2669" s="35">
        <f t="shared" si="1136"/>
        <v>0</v>
      </c>
      <c r="F2669" s="41" t="str">
        <f>IF(ISBLANK('2.'!A2669),"-",'2.'!A2669)</f>
        <v>-</v>
      </c>
      <c r="G2669" t="e">
        <f t="shared" si="1110"/>
        <v>#VALUE!</v>
      </c>
      <c r="H2669" t="e">
        <f t="shared" si="1111"/>
        <v>#VALUE!</v>
      </c>
      <c r="I2669" t="str">
        <f>IF(ISBLANK('2.'!B2669),"-",'2.'!B2669)</f>
        <v>-</v>
      </c>
      <c r="J2669" s="42" t="e">
        <f t="shared" si="1112"/>
        <v>#VALUE!</v>
      </c>
      <c r="K2669" s="7" t="str">
        <f>IF(ISBLANK('3.'!A2669),"-",'3.'!A2669)</f>
        <v>-</v>
      </c>
      <c r="L2669" t="e">
        <f t="shared" si="1113"/>
        <v>#VALUE!</v>
      </c>
      <c r="M2669" t="e">
        <f t="shared" si="1114"/>
        <v>#VALUE!</v>
      </c>
      <c r="N2669" t="str">
        <f>IF(ISBLANK('3.'!B2669),"-",'3.'!B2669)</f>
        <v>-</v>
      </c>
      <c r="O2669" s="8" t="e">
        <f t="shared" si="1115"/>
        <v>#VALUE!</v>
      </c>
      <c r="P2669" s="41" t="str">
        <f>IF(ISBLANK('4.'!A2669),"-",'4.'!A2669)</f>
        <v>-</v>
      </c>
      <c r="Q2669" t="e">
        <f t="shared" si="1116"/>
        <v>#VALUE!</v>
      </c>
      <c r="R2669" t="e">
        <f t="shared" si="1117"/>
        <v>#VALUE!</v>
      </c>
      <c r="S2669" t="str">
        <f>IF(ISBLANK('4.'!B2669),"-",'4.'!B2669)</f>
        <v>-</v>
      </c>
      <c r="T2669" s="42" t="e">
        <f t="shared" si="1118"/>
        <v>#VALUE!</v>
      </c>
      <c r="U2669" s="40" t="str">
        <f>IF(ISBLANK('5.'!A2669),"-",'5.'!A2669)</f>
        <v>-</v>
      </c>
      <c r="V2669" t="e">
        <f t="shared" si="1119"/>
        <v>#VALUE!</v>
      </c>
      <c r="W2669" t="e">
        <f t="shared" si="1120"/>
        <v>#VALUE!</v>
      </c>
      <c r="X2669" t="str">
        <f>IF(ISBLANK('5.'!B2669),"-",'5.'!B2669)</f>
        <v>-</v>
      </c>
      <c r="Y2669" s="35" t="e">
        <f t="shared" si="1121"/>
        <v>#VALUE!</v>
      </c>
      <c r="Z2669" s="39" t="str">
        <f>IF(ISBLANK('6.'!A2669),"-",'6.'!A2669)</f>
        <v>-</v>
      </c>
      <c r="AA2669" t="e">
        <f t="shared" si="1122"/>
        <v>#VALUE!</v>
      </c>
      <c r="AB2669" t="e">
        <f t="shared" si="1123"/>
        <v>#VALUE!</v>
      </c>
      <c r="AC2669" t="str">
        <f>IF(ISBLANK('6.'!B2669),"-",'6.'!B2669)</f>
        <v>-</v>
      </c>
      <c r="AD2669" s="9" t="e">
        <f t="shared" si="1124"/>
        <v>#VALUE!</v>
      </c>
      <c r="AE2669" s="40" t="str">
        <f>IF(ISBLANK('7.'!A2669),"-",'7.'!A2669)</f>
        <v>-</v>
      </c>
      <c r="AF2669" t="e">
        <f t="shared" si="1125"/>
        <v>#VALUE!</v>
      </c>
      <c r="AG2669" t="e">
        <f t="shared" si="1126"/>
        <v>#VALUE!</v>
      </c>
      <c r="AH2669" t="str">
        <f>IF(ISBLANK('7.'!B2669),"-",'7.'!B2669)</f>
        <v>-</v>
      </c>
      <c r="AI2669" s="35" t="e">
        <f t="shared" si="1127"/>
        <v>#VALUE!</v>
      </c>
      <c r="AJ2669" s="39" t="str">
        <f>IF(ISBLANK('8.'!A2669),"-",'8.'!A2669)</f>
        <v>-</v>
      </c>
      <c r="AK2669" t="e">
        <f t="shared" si="1128"/>
        <v>#VALUE!</v>
      </c>
      <c r="AL2669" t="e">
        <f t="shared" si="1129"/>
        <v>#VALUE!</v>
      </c>
      <c r="AM2669" t="str">
        <f>IF(ISBLANK('8.'!B2669),"-",'8.'!B2669)</f>
        <v>-</v>
      </c>
      <c r="AN2669" s="9" t="e">
        <f t="shared" si="1130"/>
        <v>#VALUE!</v>
      </c>
      <c r="AO2669" s="41" t="str">
        <f>IF(ISBLANK('9.'!A2669),"-",'9.'!A2669)</f>
        <v>-</v>
      </c>
      <c r="AP2669" t="e">
        <f t="shared" si="1131"/>
        <v>#VALUE!</v>
      </c>
      <c r="AQ2669" t="e">
        <f t="shared" si="1132"/>
        <v>#VALUE!</v>
      </c>
      <c r="AR2669" t="str">
        <f>IF(ISBLANK('9.'!B2669),"-",'9.'!B2669)</f>
        <v>-</v>
      </c>
      <c r="AS2669" s="42" t="e">
        <f t="shared" si="1133"/>
        <v>#VALUE!</v>
      </c>
    </row>
    <row r="2670" spans="1:45">
      <c r="A2670" s="40" t="str">
        <f>IF(ISBLANK('1.'!A2670),"-",'1.'!A2670)</f>
        <v>-</v>
      </c>
      <c r="B2670" t="e">
        <f t="shared" si="1134"/>
        <v>#VALUE!</v>
      </c>
      <c r="C2670" t="e">
        <f t="shared" si="1135"/>
        <v>#VALUE!</v>
      </c>
      <c r="D2670">
        <f>IF(ISBLANK('Step 2. Percent Runtime Calcs'!B2670),"-",'1.'!B2670)</f>
        <v>0</v>
      </c>
      <c r="E2670" s="35">
        <f t="shared" si="1136"/>
        <v>0</v>
      </c>
      <c r="F2670" s="41" t="str">
        <f>IF(ISBLANK('2.'!A2670),"-",'2.'!A2670)</f>
        <v>-</v>
      </c>
      <c r="G2670" t="e">
        <f t="shared" si="1110"/>
        <v>#VALUE!</v>
      </c>
      <c r="H2670" t="e">
        <f t="shared" si="1111"/>
        <v>#VALUE!</v>
      </c>
      <c r="I2670" t="str">
        <f>IF(ISBLANK('2.'!B2670),"-",'2.'!B2670)</f>
        <v>-</v>
      </c>
      <c r="J2670" s="42" t="e">
        <f t="shared" si="1112"/>
        <v>#VALUE!</v>
      </c>
      <c r="K2670" s="7" t="str">
        <f>IF(ISBLANK('3.'!A2670),"-",'3.'!A2670)</f>
        <v>-</v>
      </c>
      <c r="L2670" t="e">
        <f t="shared" si="1113"/>
        <v>#VALUE!</v>
      </c>
      <c r="M2670" t="e">
        <f t="shared" si="1114"/>
        <v>#VALUE!</v>
      </c>
      <c r="N2670" t="str">
        <f>IF(ISBLANK('3.'!B2670),"-",'3.'!B2670)</f>
        <v>-</v>
      </c>
      <c r="O2670" s="8" t="e">
        <f t="shared" si="1115"/>
        <v>#VALUE!</v>
      </c>
      <c r="P2670" s="41" t="str">
        <f>IF(ISBLANK('4.'!A2670),"-",'4.'!A2670)</f>
        <v>-</v>
      </c>
      <c r="Q2670" t="e">
        <f t="shared" si="1116"/>
        <v>#VALUE!</v>
      </c>
      <c r="R2670" t="e">
        <f t="shared" si="1117"/>
        <v>#VALUE!</v>
      </c>
      <c r="S2670" t="str">
        <f>IF(ISBLANK('4.'!B2670),"-",'4.'!B2670)</f>
        <v>-</v>
      </c>
      <c r="T2670" s="42" t="e">
        <f t="shared" si="1118"/>
        <v>#VALUE!</v>
      </c>
      <c r="U2670" s="40" t="str">
        <f>IF(ISBLANK('5.'!A2670),"-",'5.'!A2670)</f>
        <v>-</v>
      </c>
      <c r="V2670" t="e">
        <f t="shared" si="1119"/>
        <v>#VALUE!</v>
      </c>
      <c r="W2670" t="e">
        <f t="shared" si="1120"/>
        <v>#VALUE!</v>
      </c>
      <c r="X2670" t="str">
        <f>IF(ISBLANK('5.'!B2670),"-",'5.'!B2670)</f>
        <v>-</v>
      </c>
      <c r="Y2670" s="35" t="e">
        <f t="shared" si="1121"/>
        <v>#VALUE!</v>
      </c>
      <c r="Z2670" s="39" t="str">
        <f>IF(ISBLANK('6.'!A2670),"-",'6.'!A2670)</f>
        <v>-</v>
      </c>
      <c r="AA2670" t="e">
        <f t="shared" si="1122"/>
        <v>#VALUE!</v>
      </c>
      <c r="AB2670" t="e">
        <f t="shared" si="1123"/>
        <v>#VALUE!</v>
      </c>
      <c r="AC2670" t="str">
        <f>IF(ISBLANK('6.'!B2670),"-",'6.'!B2670)</f>
        <v>-</v>
      </c>
      <c r="AD2670" s="9" t="e">
        <f t="shared" si="1124"/>
        <v>#VALUE!</v>
      </c>
      <c r="AE2670" s="40" t="str">
        <f>IF(ISBLANK('7.'!A2670),"-",'7.'!A2670)</f>
        <v>-</v>
      </c>
      <c r="AF2670" t="e">
        <f t="shared" si="1125"/>
        <v>#VALUE!</v>
      </c>
      <c r="AG2670" t="e">
        <f t="shared" si="1126"/>
        <v>#VALUE!</v>
      </c>
      <c r="AH2670" t="str">
        <f>IF(ISBLANK('7.'!B2670),"-",'7.'!B2670)</f>
        <v>-</v>
      </c>
      <c r="AI2670" s="35" t="e">
        <f t="shared" si="1127"/>
        <v>#VALUE!</v>
      </c>
      <c r="AJ2670" s="39" t="str">
        <f>IF(ISBLANK('8.'!A2670),"-",'8.'!A2670)</f>
        <v>-</v>
      </c>
      <c r="AK2670" t="e">
        <f t="shared" si="1128"/>
        <v>#VALUE!</v>
      </c>
      <c r="AL2670" t="e">
        <f t="shared" si="1129"/>
        <v>#VALUE!</v>
      </c>
      <c r="AM2670" t="str">
        <f>IF(ISBLANK('8.'!B2670),"-",'8.'!B2670)</f>
        <v>-</v>
      </c>
      <c r="AN2670" s="9" t="e">
        <f t="shared" si="1130"/>
        <v>#VALUE!</v>
      </c>
      <c r="AO2670" s="41" t="str">
        <f>IF(ISBLANK('9.'!A2670),"-",'9.'!A2670)</f>
        <v>-</v>
      </c>
      <c r="AP2670" t="e">
        <f t="shared" si="1131"/>
        <v>#VALUE!</v>
      </c>
      <c r="AQ2670" t="e">
        <f t="shared" si="1132"/>
        <v>#VALUE!</v>
      </c>
      <c r="AR2670" t="str">
        <f>IF(ISBLANK('9.'!B2670),"-",'9.'!B2670)</f>
        <v>-</v>
      </c>
      <c r="AS2670" s="42" t="e">
        <f t="shared" si="1133"/>
        <v>#VALUE!</v>
      </c>
    </row>
    <row r="2671" spans="1:45">
      <c r="A2671" s="40" t="str">
        <f>IF(ISBLANK('1.'!A2671),"-",'1.'!A2671)</f>
        <v>-</v>
      </c>
      <c r="B2671" t="e">
        <f t="shared" si="1134"/>
        <v>#VALUE!</v>
      </c>
      <c r="C2671" t="e">
        <f t="shared" si="1135"/>
        <v>#VALUE!</v>
      </c>
      <c r="D2671">
        <f>IF(ISBLANK('Step 2. Percent Runtime Calcs'!B2671),"-",'1.'!B2671)</f>
        <v>0</v>
      </c>
      <c r="E2671" s="35">
        <f t="shared" si="1136"/>
        <v>0</v>
      </c>
      <c r="F2671" s="41" t="str">
        <f>IF(ISBLANK('2.'!A2671),"-",'2.'!A2671)</f>
        <v>-</v>
      </c>
      <c r="G2671" t="e">
        <f t="shared" si="1110"/>
        <v>#VALUE!</v>
      </c>
      <c r="H2671" t="e">
        <f t="shared" si="1111"/>
        <v>#VALUE!</v>
      </c>
      <c r="I2671" t="str">
        <f>IF(ISBLANK('2.'!B2671),"-",'2.'!B2671)</f>
        <v>-</v>
      </c>
      <c r="J2671" s="42" t="e">
        <f t="shared" si="1112"/>
        <v>#VALUE!</v>
      </c>
      <c r="K2671" s="7" t="str">
        <f>IF(ISBLANK('3.'!A2671),"-",'3.'!A2671)</f>
        <v>-</v>
      </c>
      <c r="L2671" t="e">
        <f t="shared" si="1113"/>
        <v>#VALUE!</v>
      </c>
      <c r="M2671" t="e">
        <f t="shared" si="1114"/>
        <v>#VALUE!</v>
      </c>
      <c r="N2671" t="str">
        <f>IF(ISBLANK('3.'!B2671),"-",'3.'!B2671)</f>
        <v>-</v>
      </c>
      <c r="O2671" s="8" t="e">
        <f t="shared" si="1115"/>
        <v>#VALUE!</v>
      </c>
      <c r="P2671" s="41" t="str">
        <f>IF(ISBLANK('4.'!A2671),"-",'4.'!A2671)</f>
        <v>-</v>
      </c>
      <c r="Q2671" t="e">
        <f t="shared" si="1116"/>
        <v>#VALUE!</v>
      </c>
      <c r="R2671" t="e">
        <f t="shared" si="1117"/>
        <v>#VALUE!</v>
      </c>
      <c r="S2671" t="str">
        <f>IF(ISBLANK('4.'!B2671),"-",'4.'!B2671)</f>
        <v>-</v>
      </c>
      <c r="T2671" s="42" t="e">
        <f t="shared" si="1118"/>
        <v>#VALUE!</v>
      </c>
      <c r="U2671" s="40" t="str">
        <f>IF(ISBLANK('5.'!A2671),"-",'5.'!A2671)</f>
        <v>-</v>
      </c>
      <c r="V2671" t="e">
        <f t="shared" si="1119"/>
        <v>#VALUE!</v>
      </c>
      <c r="W2671" t="e">
        <f t="shared" si="1120"/>
        <v>#VALUE!</v>
      </c>
      <c r="X2671" t="str">
        <f>IF(ISBLANK('5.'!B2671),"-",'5.'!B2671)</f>
        <v>-</v>
      </c>
      <c r="Y2671" s="35" t="e">
        <f t="shared" si="1121"/>
        <v>#VALUE!</v>
      </c>
      <c r="Z2671" s="39" t="str">
        <f>IF(ISBLANK('6.'!A2671),"-",'6.'!A2671)</f>
        <v>-</v>
      </c>
      <c r="AA2671" t="e">
        <f t="shared" si="1122"/>
        <v>#VALUE!</v>
      </c>
      <c r="AB2671" t="e">
        <f t="shared" si="1123"/>
        <v>#VALUE!</v>
      </c>
      <c r="AC2671" t="str">
        <f>IF(ISBLANK('6.'!B2671),"-",'6.'!B2671)</f>
        <v>-</v>
      </c>
      <c r="AD2671" s="9" t="e">
        <f t="shared" si="1124"/>
        <v>#VALUE!</v>
      </c>
      <c r="AE2671" s="40" t="str">
        <f>IF(ISBLANK('7.'!A2671),"-",'7.'!A2671)</f>
        <v>-</v>
      </c>
      <c r="AF2671" t="e">
        <f t="shared" si="1125"/>
        <v>#VALUE!</v>
      </c>
      <c r="AG2671" t="e">
        <f t="shared" si="1126"/>
        <v>#VALUE!</v>
      </c>
      <c r="AH2671" t="str">
        <f>IF(ISBLANK('7.'!B2671),"-",'7.'!B2671)</f>
        <v>-</v>
      </c>
      <c r="AI2671" s="35" t="e">
        <f t="shared" si="1127"/>
        <v>#VALUE!</v>
      </c>
      <c r="AJ2671" s="39" t="str">
        <f>IF(ISBLANK('8.'!A2671),"-",'8.'!A2671)</f>
        <v>-</v>
      </c>
      <c r="AK2671" t="e">
        <f t="shared" si="1128"/>
        <v>#VALUE!</v>
      </c>
      <c r="AL2671" t="e">
        <f t="shared" si="1129"/>
        <v>#VALUE!</v>
      </c>
      <c r="AM2671" t="str">
        <f>IF(ISBLANK('8.'!B2671),"-",'8.'!B2671)</f>
        <v>-</v>
      </c>
      <c r="AN2671" s="9" t="e">
        <f t="shared" si="1130"/>
        <v>#VALUE!</v>
      </c>
      <c r="AO2671" s="41" t="str">
        <f>IF(ISBLANK('9.'!A2671),"-",'9.'!A2671)</f>
        <v>-</v>
      </c>
      <c r="AP2671" t="e">
        <f t="shared" si="1131"/>
        <v>#VALUE!</v>
      </c>
      <c r="AQ2671" t="e">
        <f t="shared" si="1132"/>
        <v>#VALUE!</v>
      </c>
      <c r="AR2671" t="str">
        <f>IF(ISBLANK('9.'!B2671),"-",'9.'!B2671)</f>
        <v>-</v>
      </c>
      <c r="AS2671" s="42" t="e">
        <f t="shared" si="1133"/>
        <v>#VALUE!</v>
      </c>
    </row>
    <row r="2672" spans="1:45">
      <c r="A2672" s="40" t="str">
        <f>IF(ISBLANK('1.'!A2672),"-",'1.'!A2672)</f>
        <v>-</v>
      </c>
      <c r="B2672" t="e">
        <f t="shared" si="1134"/>
        <v>#VALUE!</v>
      </c>
      <c r="C2672" t="e">
        <f t="shared" si="1135"/>
        <v>#VALUE!</v>
      </c>
      <c r="D2672">
        <f>IF(ISBLANK('Step 2. Percent Runtime Calcs'!B2672),"-",'1.'!B2672)</f>
        <v>0</v>
      </c>
      <c r="E2672" s="35">
        <f t="shared" si="1136"/>
        <v>0</v>
      </c>
      <c r="F2672" s="41" t="str">
        <f>IF(ISBLANK('2.'!A2672),"-",'2.'!A2672)</f>
        <v>-</v>
      </c>
      <c r="G2672" t="e">
        <f t="shared" si="1110"/>
        <v>#VALUE!</v>
      </c>
      <c r="H2672" t="e">
        <f t="shared" si="1111"/>
        <v>#VALUE!</v>
      </c>
      <c r="I2672" t="str">
        <f>IF(ISBLANK('2.'!B2672),"-",'2.'!B2672)</f>
        <v>-</v>
      </c>
      <c r="J2672" s="42" t="e">
        <f t="shared" si="1112"/>
        <v>#VALUE!</v>
      </c>
      <c r="K2672" s="7" t="str">
        <f>IF(ISBLANK('3.'!A2672),"-",'3.'!A2672)</f>
        <v>-</v>
      </c>
      <c r="L2672" t="e">
        <f t="shared" si="1113"/>
        <v>#VALUE!</v>
      </c>
      <c r="M2672" t="e">
        <f t="shared" si="1114"/>
        <v>#VALUE!</v>
      </c>
      <c r="N2672" t="str">
        <f>IF(ISBLANK('3.'!B2672),"-",'3.'!B2672)</f>
        <v>-</v>
      </c>
      <c r="O2672" s="8" t="e">
        <f t="shared" si="1115"/>
        <v>#VALUE!</v>
      </c>
      <c r="P2672" s="41" t="str">
        <f>IF(ISBLANK('4.'!A2672),"-",'4.'!A2672)</f>
        <v>-</v>
      </c>
      <c r="Q2672" t="e">
        <f t="shared" si="1116"/>
        <v>#VALUE!</v>
      </c>
      <c r="R2672" t="e">
        <f t="shared" si="1117"/>
        <v>#VALUE!</v>
      </c>
      <c r="S2672" t="str">
        <f>IF(ISBLANK('4.'!B2672),"-",'4.'!B2672)</f>
        <v>-</v>
      </c>
      <c r="T2672" s="42" t="e">
        <f t="shared" si="1118"/>
        <v>#VALUE!</v>
      </c>
      <c r="U2672" s="40" t="str">
        <f>IF(ISBLANK('5.'!A2672),"-",'5.'!A2672)</f>
        <v>-</v>
      </c>
      <c r="V2672" t="e">
        <f t="shared" si="1119"/>
        <v>#VALUE!</v>
      </c>
      <c r="W2672" t="e">
        <f t="shared" si="1120"/>
        <v>#VALUE!</v>
      </c>
      <c r="X2672" t="str">
        <f>IF(ISBLANK('5.'!B2672),"-",'5.'!B2672)</f>
        <v>-</v>
      </c>
      <c r="Y2672" s="35" t="e">
        <f t="shared" si="1121"/>
        <v>#VALUE!</v>
      </c>
      <c r="Z2672" s="39" t="str">
        <f>IF(ISBLANK('6.'!A2672),"-",'6.'!A2672)</f>
        <v>-</v>
      </c>
      <c r="AA2672" t="e">
        <f t="shared" si="1122"/>
        <v>#VALUE!</v>
      </c>
      <c r="AB2672" t="e">
        <f t="shared" si="1123"/>
        <v>#VALUE!</v>
      </c>
      <c r="AC2672" t="str">
        <f>IF(ISBLANK('6.'!B2672),"-",'6.'!B2672)</f>
        <v>-</v>
      </c>
      <c r="AD2672" s="9" t="e">
        <f t="shared" si="1124"/>
        <v>#VALUE!</v>
      </c>
      <c r="AE2672" s="40" t="str">
        <f>IF(ISBLANK('7.'!A2672),"-",'7.'!A2672)</f>
        <v>-</v>
      </c>
      <c r="AF2672" t="e">
        <f t="shared" si="1125"/>
        <v>#VALUE!</v>
      </c>
      <c r="AG2672" t="e">
        <f t="shared" si="1126"/>
        <v>#VALUE!</v>
      </c>
      <c r="AH2672" t="str">
        <f>IF(ISBLANK('7.'!B2672),"-",'7.'!B2672)</f>
        <v>-</v>
      </c>
      <c r="AI2672" s="35" t="e">
        <f t="shared" si="1127"/>
        <v>#VALUE!</v>
      </c>
      <c r="AJ2672" s="39" t="str">
        <f>IF(ISBLANK('8.'!A2672),"-",'8.'!A2672)</f>
        <v>-</v>
      </c>
      <c r="AK2672" t="e">
        <f t="shared" si="1128"/>
        <v>#VALUE!</v>
      </c>
      <c r="AL2672" t="e">
        <f t="shared" si="1129"/>
        <v>#VALUE!</v>
      </c>
      <c r="AM2672" t="str">
        <f>IF(ISBLANK('8.'!B2672),"-",'8.'!B2672)</f>
        <v>-</v>
      </c>
      <c r="AN2672" s="9" t="e">
        <f t="shared" si="1130"/>
        <v>#VALUE!</v>
      </c>
      <c r="AO2672" s="41" t="str">
        <f>IF(ISBLANK('9.'!A2672),"-",'9.'!A2672)</f>
        <v>-</v>
      </c>
      <c r="AP2672" t="e">
        <f t="shared" si="1131"/>
        <v>#VALUE!</v>
      </c>
      <c r="AQ2672" t="e">
        <f t="shared" si="1132"/>
        <v>#VALUE!</v>
      </c>
      <c r="AR2672" t="str">
        <f>IF(ISBLANK('9.'!B2672),"-",'9.'!B2672)</f>
        <v>-</v>
      </c>
      <c r="AS2672" s="42" t="e">
        <f t="shared" si="1133"/>
        <v>#VALUE!</v>
      </c>
    </row>
    <row r="2673" spans="1:45">
      <c r="A2673" s="40" t="str">
        <f>IF(ISBLANK('1.'!A2673),"-",'1.'!A2673)</f>
        <v>-</v>
      </c>
      <c r="B2673" t="e">
        <f t="shared" si="1134"/>
        <v>#VALUE!</v>
      </c>
      <c r="C2673" t="e">
        <f t="shared" si="1135"/>
        <v>#VALUE!</v>
      </c>
      <c r="D2673">
        <f>IF(ISBLANK('Step 2. Percent Runtime Calcs'!B2673),"-",'1.'!B2673)</f>
        <v>0</v>
      </c>
      <c r="E2673" s="35">
        <f t="shared" si="1136"/>
        <v>0</v>
      </c>
      <c r="F2673" s="41" t="str">
        <f>IF(ISBLANK('2.'!A2673),"-",'2.'!A2673)</f>
        <v>-</v>
      </c>
      <c r="G2673" t="e">
        <f t="shared" si="1110"/>
        <v>#VALUE!</v>
      </c>
      <c r="H2673" t="e">
        <f t="shared" si="1111"/>
        <v>#VALUE!</v>
      </c>
      <c r="I2673" t="str">
        <f>IF(ISBLANK('2.'!B2673),"-",'2.'!B2673)</f>
        <v>-</v>
      </c>
      <c r="J2673" s="42" t="e">
        <f t="shared" si="1112"/>
        <v>#VALUE!</v>
      </c>
      <c r="K2673" s="7" t="str">
        <f>IF(ISBLANK('3.'!A2673),"-",'3.'!A2673)</f>
        <v>-</v>
      </c>
      <c r="L2673" t="e">
        <f t="shared" si="1113"/>
        <v>#VALUE!</v>
      </c>
      <c r="M2673" t="e">
        <f t="shared" si="1114"/>
        <v>#VALUE!</v>
      </c>
      <c r="N2673" t="str">
        <f>IF(ISBLANK('3.'!B2673),"-",'3.'!B2673)</f>
        <v>-</v>
      </c>
      <c r="O2673" s="8" t="e">
        <f t="shared" si="1115"/>
        <v>#VALUE!</v>
      </c>
      <c r="P2673" s="41" t="str">
        <f>IF(ISBLANK('4.'!A2673),"-",'4.'!A2673)</f>
        <v>-</v>
      </c>
      <c r="Q2673" t="e">
        <f t="shared" si="1116"/>
        <v>#VALUE!</v>
      </c>
      <c r="R2673" t="e">
        <f t="shared" si="1117"/>
        <v>#VALUE!</v>
      </c>
      <c r="S2673" t="str">
        <f>IF(ISBLANK('4.'!B2673),"-",'4.'!B2673)</f>
        <v>-</v>
      </c>
      <c r="T2673" s="42" t="e">
        <f t="shared" si="1118"/>
        <v>#VALUE!</v>
      </c>
      <c r="U2673" s="40" t="str">
        <f>IF(ISBLANK('5.'!A2673),"-",'5.'!A2673)</f>
        <v>-</v>
      </c>
      <c r="V2673" t="e">
        <f t="shared" si="1119"/>
        <v>#VALUE!</v>
      </c>
      <c r="W2673" t="e">
        <f t="shared" si="1120"/>
        <v>#VALUE!</v>
      </c>
      <c r="X2673" t="str">
        <f>IF(ISBLANK('5.'!B2673),"-",'5.'!B2673)</f>
        <v>-</v>
      </c>
      <c r="Y2673" s="35" t="e">
        <f t="shared" si="1121"/>
        <v>#VALUE!</v>
      </c>
      <c r="Z2673" s="39" t="str">
        <f>IF(ISBLANK('6.'!A2673),"-",'6.'!A2673)</f>
        <v>-</v>
      </c>
      <c r="AA2673" t="e">
        <f t="shared" si="1122"/>
        <v>#VALUE!</v>
      </c>
      <c r="AB2673" t="e">
        <f t="shared" si="1123"/>
        <v>#VALUE!</v>
      </c>
      <c r="AC2673" t="str">
        <f>IF(ISBLANK('6.'!B2673),"-",'6.'!B2673)</f>
        <v>-</v>
      </c>
      <c r="AD2673" s="9" t="e">
        <f t="shared" si="1124"/>
        <v>#VALUE!</v>
      </c>
      <c r="AE2673" s="40" t="str">
        <f>IF(ISBLANK('7.'!A2673),"-",'7.'!A2673)</f>
        <v>-</v>
      </c>
      <c r="AF2673" t="e">
        <f t="shared" si="1125"/>
        <v>#VALUE!</v>
      </c>
      <c r="AG2673" t="e">
        <f t="shared" si="1126"/>
        <v>#VALUE!</v>
      </c>
      <c r="AH2673" t="str">
        <f>IF(ISBLANK('7.'!B2673),"-",'7.'!B2673)</f>
        <v>-</v>
      </c>
      <c r="AI2673" s="35" t="e">
        <f t="shared" si="1127"/>
        <v>#VALUE!</v>
      </c>
      <c r="AJ2673" s="39" t="str">
        <f>IF(ISBLANK('8.'!A2673),"-",'8.'!A2673)</f>
        <v>-</v>
      </c>
      <c r="AK2673" t="e">
        <f t="shared" si="1128"/>
        <v>#VALUE!</v>
      </c>
      <c r="AL2673" t="e">
        <f t="shared" si="1129"/>
        <v>#VALUE!</v>
      </c>
      <c r="AM2673" t="str">
        <f>IF(ISBLANK('8.'!B2673),"-",'8.'!B2673)</f>
        <v>-</v>
      </c>
      <c r="AN2673" s="9" t="e">
        <f t="shared" si="1130"/>
        <v>#VALUE!</v>
      </c>
      <c r="AO2673" s="41" t="str">
        <f>IF(ISBLANK('9.'!A2673),"-",'9.'!A2673)</f>
        <v>-</v>
      </c>
      <c r="AP2673" t="e">
        <f t="shared" si="1131"/>
        <v>#VALUE!</v>
      </c>
      <c r="AQ2673" t="e">
        <f t="shared" si="1132"/>
        <v>#VALUE!</v>
      </c>
      <c r="AR2673" t="str">
        <f>IF(ISBLANK('9.'!B2673),"-",'9.'!B2673)</f>
        <v>-</v>
      </c>
      <c r="AS2673" s="42" t="e">
        <f t="shared" si="1133"/>
        <v>#VALUE!</v>
      </c>
    </row>
    <row r="2674" spans="1:45">
      <c r="A2674" s="40" t="str">
        <f>IF(ISBLANK('1.'!A2674),"-",'1.'!A2674)</f>
        <v>-</v>
      </c>
      <c r="B2674" t="e">
        <f t="shared" si="1134"/>
        <v>#VALUE!</v>
      </c>
      <c r="C2674" t="e">
        <f t="shared" si="1135"/>
        <v>#VALUE!</v>
      </c>
      <c r="D2674">
        <f>IF(ISBLANK('Step 2. Percent Runtime Calcs'!B2674),"-",'1.'!B2674)</f>
        <v>0</v>
      </c>
      <c r="E2674" s="35">
        <f t="shared" si="1136"/>
        <v>0</v>
      </c>
      <c r="F2674" s="41" t="str">
        <f>IF(ISBLANK('2.'!A2674),"-",'2.'!A2674)</f>
        <v>-</v>
      </c>
      <c r="G2674" t="e">
        <f t="shared" si="1110"/>
        <v>#VALUE!</v>
      </c>
      <c r="H2674" t="e">
        <f t="shared" si="1111"/>
        <v>#VALUE!</v>
      </c>
      <c r="I2674" t="str">
        <f>IF(ISBLANK('2.'!B2674),"-",'2.'!B2674)</f>
        <v>-</v>
      </c>
      <c r="J2674" s="42" t="e">
        <f t="shared" si="1112"/>
        <v>#VALUE!</v>
      </c>
      <c r="K2674" s="7" t="str">
        <f>IF(ISBLANK('3.'!A2674),"-",'3.'!A2674)</f>
        <v>-</v>
      </c>
      <c r="L2674" t="e">
        <f t="shared" si="1113"/>
        <v>#VALUE!</v>
      </c>
      <c r="M2674" t="e">
        <f t="shared" si="1114"/>
        <v>#VALUE!</v>
      </c>
      <c r="N2674" t="str">
        <f>IF(ISBLANK('3.'!B2674),"-",'3.'!B2674)</f>
        <v>-</v>
      </c>
      <c r="O2674" s="8" t="e">
        <f t="shared" si="1115"/>
        <v>#VALUE!</v>
      </c>
      <c r="P2674" s="41" t="str">
        <f>IF(ISBLANK('4.'!A2674),"-",'4.'!A2674)</f>
        <v>-</v>
      </c>
      <c r="Q2674" t="e">
        <f t="shared" si="1116"/>
        <v>#VALUE!</v>
      </c>
      <c r="R2674" t="e">
        <f t="shared" si="1117"/>
        <v>#VALUE!</v>
      </c>
      <c r="S2674" t="str">
        <f>IF(ISBLANK('4.'!B2674),"-",'4.'!B2674)</f>
        <v>-</v>
      </c>
      <c r="T2674" s="42" t="e">
        <f t="shared" si="1118"/>
        <v>#VALUE!</v>
      </c>
      <c r="U2674" s="40" t="str">
        <f>IF(ISBLANK('5.'!A2674),"-",'5.'!A2674)</f>
        <v>-</v>
      </c>
      <c r="V2674" t="e">
        <f t="shared" si="1119"/>
        <v>#VALUE!</v>
      </c>
      <c r="W2674" t="e">
        <f t="shared" si="1120"/>
        <v>#VALUE!</v>
      </c>
      <c r="X2674" t="str">
        <f>IF(ISBLANK('5.'!B2674),"-",'5.'!B2674)</f>
        <v>-</v>
      </c>
      <c r="Y2674" s="35" t="e">
        <f t="shared" si="1121"/>
        <v>#VALUE!</v>
      </c>
      <c r="Z2674" s="39" t="str">
        <f>IF(ISBLANK('6.'!A2674),"-",'6.'!A2674)</f>
        <v>-</v>
      </c>
      <c r="AA2674" t="e">
        <f t="shared" si="1122"/>
        <v>#VALUE!</v>
      </c>
      <c r="AB2674" t="e">
        <f t="shared" si="1123"/>
        <v>#VALUE!</v>
      </c>
      <c r="AC2674" t="str">
        <f>IF(ISBLANK('6.'!B2674),"-",'6.'!B2674)</f>
        <v>-</v>
      </c>
      <c r="AD2674" s="9" t="e">
        <f t="shared" si="1124"/>
        <v>#VALUE!</v>
      </c>
      <c r="AE2674" s="40" t="str">
        <f>IF(ISBLANK('7.'!A2674),"-",'7.'!A2674)</f>
        <v>-</v>
      </c>
      <c r="AF2674" t="e">
        <f t="shared" si="1125"/>
        <v>#VALUE!</v>
      </c>
      <c r="AG2674" t="e">
        <f t="shared" si="1126"/>
        <v>#VALUE!</v>
      </c>
      <c r="AH2674" t="str">
        <f>IF(ISBLANK('7.'!B2674),"-",'7.'!B2674)</f>
        <v>-</v>
      </c>
      <c r="AI2674" s="35" t="e">
        <f t="shared" si="1127"/>
        <v>#VALUE!</v>
      </c>
      <c r="AJ2674" s="39" t="str">
        <f>IF(ISBLANK('8.'!A2674),"-",'8.'!A2674)</f>
        <v>-</v>
      </c>
      <c r="AK2674" t="e">
        <f t="shared" si="1128"/>
        <v>#VALUE!</v>
      </c>
      <c r="AL2674" t="e">
        <f t="shared" si="1129"/>
        <v>#VALUE!</v>
      </c>
      <c r="AM2674" t="str">
        <f>IF(ISBLANK('8.'!B2674),"-",'8.'!B2674)</f>
        <v>-</v>
      </c>
      <c r="AN2674" s="9" t="e">
        <f t="shared" si="1130"/>
        <v>#VALUE!</v>
      </c>
      <c r="AO2674" s="41" t="str">
        <f>IF(ISBLANK('9.'!A2674),"-",'9.'!A2674)</f>
        <v>-</v>
      </c>
      <c r="AP2674" t="e">
        <f t="shared" si="1131"/>
        <v>#VALUE!</v>
      </c>
      <c r="AQ2674" t="e">
        <f t="shared" si="1132"/>
        <v>#VALUE!</v>
      </c>
      <c r="AR2674" t="str">
        <f>IF(ISBLANK('9.'!B2674),"-",'9.'!B2674)</f>
        <v>-</v>
      </c>
      <c r="AS2674" s="42" t="e">
        <f t="shared" si="1133"/>
        <v>#VALUE!</v>
      </c>
    </row>
    <row r="2675" spans="1:45">
      <c r="A2675" s="40" t="str">
        <f>IF(ISBLANK('1.'!A2675),"-",'1.'!A2675)</f>
        <v>-</v>
      </c>
      <c r="B2675" t="e">
        <f t="shared" si="1134"/>
        <v>#VALUE!</v>
      </c>
      <c r="C2675" t="e">
        <f t="shared" si="1135"/>
        <v>#VALUE!</v>
      </c>
      <c r="D2675">
        <f>IF(ISBLANK('Step 2. Percent Runtime Calcs'!B2675),"-",'1.'!B2675)</f>
        <v>0</v>
      </c>
      <c r="E2675" s="35">
        <f t="shared" si="1136"/>
        <v>0</v>
      </c>
      <c r="F2675" s="41" t="str">
        <f>IF(ISBLANK('2.'!A2675),"-",'2.'!A2675)</f>
        <v>-</v>
      </c>
      <c r="G2675" t="e">
        <f t="shared" si="1110"/>
        <v>#VALUE!</v>
      </c>
      <c r="H2675" t="e">
        <f t="shared" si="1111"/>
        <v>#VALUE!</v>
      </c>
      <c r="I2675" t="str">
        <f>IF(ISBLANK('2.'!B2675),"-",'2.'!B2675)</f>
        <v>-</v>
      </c>
      <c r="J2675" s="42" t="e">
        <f t="shared" si="1112"/>
        <v>#VALUE!</v>
      </c>
      <c r="K2675" s="7" t="str">
        <f>IF(ISBLANK('3.'!A2675),"-",'3.'!A2675)</f>
        <v>-</v>
      </c>
      <c r="L2675" t="e">
        <f t="shared" si="1113"/>
        <v>#VALUE!</v>
      </c>
      <c r="M2675" t="e">
        <f t="shared" si="1114"/>
        <v>#VALUE!</v>
      </c>
      <c r="N2675" t="str">
        <f>IF(ISBLANK('3.'!B2675),"-",'3.'!B2675)</f>
        <v>-</v>
      </c>
      <c r="O2675" s="8" t="e">
        <f t="shared" si="1115"/>
        <v>#VALUE!</v>
      </c>
      <c r="P2675" s="41" t="str">
        <f>IF(ISBLANK('4.'!A2675),"-",'4.'!A2675)</f>
        <v>-</v>
      </c>
      <c r="Q2675" t="e">
        <f t="shared" si="1116"/>
        <v>#VALUE!</v>
      </c>
      <c r="R2675" t="e">
        <f t="shared" si="1117"/>
        <v>#VALUE!</v>
      </c>
      <c r="S2675" t="str">
        <f>IF(ISBLANK('4.'!B2675),"-",'4.'!B2675)</f>
        <v>-</v>
      </c>
      <c r="T2675" s="42" t="e">
        <f t="shared" si="1118"/>
        <v>#VALUE!</v>
      </c>
      <c r="U2675" s="40" t="str">
        <f>IF(ISBLANK('5.'!A2675),"-",'5.'!A2675)</f>
        <v>-</v>
      </c>
      <c r="V2675" t="e">
        <f t="shared" si="1119"/>
        <v>#VALUE!</v>
      </c>
      <c r="W2675" t="e">
        <f t="shared" si="1120"/>
        <v>#VALUE!</v>
      </c>
      <c r="X2675" t="str">
        <f>IF(ISBLANK('5.'!B2675),"-",'5.'!B2675)</f>
        <v>-</v>
      </c>
      <c r="Y2675" s="35" t="e">
        <f t="shared" si="1121"/>
        <v>#VALUE!</v>
      </c>
      <c r="Z2675" s="39" t="str">
        <f>IF(ISBLANK('6.'!A2675),"-",'6.'!A2675)</f>
        <v>-</v>
      </c>
      <c r="AA2675" t="e">
        <f t="shared" si="1122"/>
        <v>#VALUE!</v>
      </c>
      <c r="AB2675" t="e">
        <f t="shared" si="1123"/>
        <v>#VALUE!</v>
      </c>
      <c r="AC2675" t="str">
        <f>IF(ISBLANK('6.'!B2675),"-",'6.'!B2675)</f>
        <v>-</v>
      </c>
      <c r="AD2675" s="9" t="e">
        <f t="shared" si="1124"/>
        <v>#VALUE!</v>
      </c>
      <c r="AE2675" s="40" t="str">
        <f>IF(ISBLANK('7.'!A2675),"-",'7.'!A2675)</f>
        <v>-</v>
      </c>
      <c r="AF2675" t="e">
        <f t="shared" si="1125"/>
        <v>#VALUE!</v>
      </c>
      <c r="AG2675" t="e">
        <f t="shared" si="1126"/>
        <v>#VALUE!</v>
      </c>
      <c r="AH2675" t="str">
        <f>IF(ISBLANK('7.'!B2675),"-",'7.'!B2675)</f>
        <v>-</v>
      </c>
      <c r="AI2675" s="35" t="e">
        <f t="shared" si="1127"/>
        <v>#VALUE!</v>
      </c>
      <c r="AJ2675" s="39" t="str">
        <f>IF(ISBLANK('8.'!A2675),"-",'8.'!A2675)</f>
        <v>-</v>
      </c>
      <c r="AK2675" t="e">
        <f t="shared" si="1128"/>
        <v>#VALUE!</v>
      </c>
      <c r="AL2675" t="e">
        <f t="shared" si="1129"/>
        <v>#VALUE!</v>
      </c>
      <c r="AM2675" t="str">
        <f>IF(ISBLANK('8.'!B2675),"-",'8.'!B2675)</f>
        <v>-</v>
      </c>
      <c r="AN2675" s="9" t="e">
        <f t="shared" si="1130"/>
        <v>#VALUE!</v>
      </c>
      <c r="AO2675" s="41" t="str">
        <f>IF(ISBLANK('9.'!A2675),"-",'9.'!A2675)</f>
        <v>-</v>
      </c>
      <c r="AP2675" t="e">
        <f t="shared" si="1131"/>
        <v>#VALUE!</v>
      </c>
      <c r="AQ2675" t="e">
        <f t="shared" si="1132"/>
        <v>#VALUE!</v>
      </c>
      <c r="AR2675" t="str">
        <f>IF(ISBLANK('9.'!B2675),"-",'9.'!B2675)</f>
        <v>-</v>
      </c>
      <c r="AS2675" s="42" t="e">
        <f t="shared" si="1133"/>
        <v>#VALUE!</v>
      </c>
    </row>
    <row r="2676" spans="1:45">
      <c r="A2676" s="40" t="str">
        <f>IF(ISBLANK('1.'!A2676),"-",'1.'!A2676)</f>
        <v>-</v>
      </c>
      <c r="B2676" t="e">
        <f t="shared" si="1134"/>
        <v>#VALUE!</v>
      </c>
      <c r="C2676" t="e">
        <f t="shared" si="1135"/>
        <v>#VALUE!</v>
      </c>
      <c r="D2676">
        <f>IF(ISBLANK('Step 2. Percent Runtime Calcs'!B2676),"-",'1.'!B2676)</f>
        <v>0</v>
      </c>
      <c r="E2676" s="35">
        <f t="shared" si="1136"/>
        <v>0</v>
      </c>
      <c r="F2676" s="41" t="str">
        <f>IF(ISBLANK('2.'!A2676),"-",'2.'!A2676)</f>
        <v>-</v>
      </c>
      <c r="G2676" t="e">
        <f t="shared" si="1110"/>
        <v>#VALUE!</v>
      </c>
      <c r="H2676" t="e">
        <f t="shared" si="1111"/>
        <v>#VALUE!</v>
      </c>
      <c r="I2676" t="str">
        <f>IF(ISBLANK('2.'!B2676),"-",'2.'!B2676)</f>
        <v>-</v>
      </c>
      <c r="J2676" s="42" t="e">
        <f t="shared" si="1112"/>
        <v>#VALUE!</v>
      </c>
      <c r="K2676" s="7" t="str">
        <f>IF(ISBLANK('3.'!A2676),"-",'3.'!A2676)</f>
        <v>-</v>
      </c>
      <c r="L2676" t="e">
        <f t="shared" si="1113"/>
        <v>#VALUE!</v>
      </c>
      <c r="M2676" t="e">
        <f t="shared" si="1114"/>
        <v>#VALUE!</v>
      </c>
      <c r="N2676" t="str">
        <f>IF(ISBLANK('3.'!B2676),"-",'3.'!B2676)</f>
        <v>-</v>
      </c>
      <c r="O2676" s="8" t="e">
        <f t="shared" si="1115"/>
        <v>#VALUE!</v>
      </c>
      <c r="P2676" s="41" t="str">
        <f>IF(ISBLANK('4.'!A2676),"-",'4.'!A2676)</f>
        <v>-</v>
      </c>
      <c r="Q2676" t="e">
        <f t="shared" si="1116"/>
        <v>#VALUE!</v>
      </c>
      <c r="R2676" t="e">
        <f t="shared" si="1117"/>
        <v>#VALUE!</v>
      </c>
      <c r="S2676" t="str">
        <f>IF(ISBLANK('4.'!B2676),"-",'4.'!B2676)</f>
        <v>-</v>
      </c>
      <c r="T2676" s="42" t="e">
        <f t="shared" si="1118"/>
        <v>#VALUE!</v>
      </c>
      <c r="U2676" s="40" t="str">
        <f>IF(ISBLANK('5.'!A2676),"-",'5.'!A2676)</f>
        <v>-</v>
      </c>
      <c r="V2676" t="e">
        <f t="shared" si="1119"/>
        <v>#VALUE!</v>
      </c>
      <c r="W2676" t="e">
        <f t="shared" si="1120"/>
        <v>#VALUE!</v>
      </c>
      <c r="X2676" t="str">
        <f>IF(ISBLANK('5.'!B2676),"-",'5.'!B2676)</f>
        <v>-</v>
      </c>
      <c r="Y2676" s="35" t="e">
        <f t="shared" si="1121"/>
        <v>#VALUE!</v>
      </c>
      <c r="Z2676" s="39" t="str">
        <f>IF(ISBLANK('6.'!A2676),"-",'6.'!A2676)</f>
        <v>-</v>
      </c>
      <c r="AA2676" t="e">
        <f t="shared" si="1122"/>
        <v>#VALUE!</v>
      </c>
      <c r="AB2676" t="e">
        <f t="shared" si="1123"/>
        <v>#VALUE!</v>
      </c>
      <c r="AC2676" t="str">
        <f>IF(ISBLANK('6.'!B2676),"-",'6.'!B2676)</f>
        <v>-</v>
      </c>
      <c r="AD2676" s="9" t="e">
        <f t="shared" si="1124"/>
        <v>#VALUE!</v>
      </c>
      <c r="AE2676" s="40" t="str">
        <f>IF(ISBLANK('7.'!A2676),"-",'7.'!A2676)</f>
        <v>-</v>
      </c>
      <c r="AF2676" t="e">
        <f t="shared" si="1125"/>
        <v>#VALUE!</v>
      </c>
      <c r="AG2676" t="e">
        <f t="shared" si="1126"/>
        <v>#VALUE!</v>
      </c>
      <c r="AH2676" t="str">
        <f>IF(ISBLANK('7.'!B2676),"-",'7.'!B2676)</f>
        <v>-</v>
      </c>
      <c r="AI2676" s="35" t="e">
        <f t="shared" si="1127"/>
        <v>#VALUE!</v>
      </c>
      <c r="AJ2676" s="39" t="str">
        <f>IF(ISBLANK('8.'!A2676),"-",'8.'!A2676)</f>
        <v>-</v>
      </c>
      <c r="AK2676" t="e">
        <f t="shared" si="1128"/>
        <v>#VALUE!</v>
      </c>
      <c r="AL2676" t="e">
        <f t="shared" si="1129"/>
        <v>#VALUE!</v>
      </c>
      <c r="AM2676" t="str">
        <f>IF(ISBLANK('8.'!B2676),"-",'8.'!B2676)</f>
        <v>-</v>
      </c>
      <c r="AN2676" s="9" t="e">
        <f t="shared" si="1130"/>
        <v>#VALUE!</v>
      </c>
      <c r="AO2676" s="41" t="str">
        <f>IF(ISBLANK('9.'!A2676),"-",'9.'!A2676)</f>
        <v>-</v>
      </c>
      <c r="AP2676" t="e">
        <f t="shared" si="1131"/>
        <v>#VALUE!</v>
      </c>
      <c r="AQ2676" t="e">
        <f t="shared" si="1132"/>
        <v>#VALUE!</v>
      </c>
      <c r="AR2676" t="str">
        <f>IF(ISBLANK('9.'!B2676),"-",'9.'!B2676)</f>
        <v>-</v>
      </c>
      <c r="AS2676" s="42" t="e">
        <f t="shared" si="1133"/>
        <v>#VALUE!</v>
      </c>
    </row>
    <row r="2677" spans="1:45">
      <c r="A2677" s="40" t="str">
        <f>IF(ISBLANK('1.'!A2677),"-",'1.'!A2677)</f>
        <v>-</v>
      </c>
      <c r="B2677" t="e">
        <f t="shared" si="1134"/>
        <v>#VALUE!</v>
      </c>
      <c r="C2677" t="e">
        <f t="shared" si="1135"/>
        <v>#VALUE!</v>
      </c>
      <c r="D2677">
        <f>IF(ISBLANK('Step 2. Percent Runtime Calcs'!B2677),"-",'1.'!B2677)</f>
        <v>0</v>
      </c>
      <c r="E2677" s="35">
        <f t="shared" si="1136"/>
        <v>0</v>
      </c>
      <c r="F2677" s="41" t="str">
        <f>IF(ISBLANK('2.'!A2677),"-",'2.'!A2677)</f>
        <v>-</v>
      </c>
      <c r="G2677" t="e">
        <f t="shared" si="1110"/>
        <v>#VALUE!</v>
      </c>
      <c r="H2677" t="e">
        <f t="shared" si="1111"/>
        <v>#VALUE!</v>
      </c>
      <c r="I2677" t="str">
        <f>IF(ISBLANK('2.'!B2677),"-",'2.'!B2677)</f>
        <v>-</v>
      </c>
      <c r="J2677" s="42" t="e">
        <f t="shared" si="1112"/>
        <v>#VALUE!</v>
      </c>
      <c r="K2677" s="7" t="str">
        <f>IF(ISBLANK('3.'!A2677),"-",'3.'!A2677)</f>
        <v>-</v>
      </c>
      <c r="L2677" t="e">
        <f t="shared" si="1113"/>
        <v>#VALUE!</v>
      </c>
      <c r="M2677" t="e">
        <f t="shared" si="1114"/>
        <v>#VALUE!</v>
      </c>
      <c r="N2677" t="str">
        <f>IF(ISBLANK('3.'!B2677),"-",'3.'!B2677)</f>
        <v>-</v>
      </c>
      <c r="O2677" s="8" t="e">
        <f t="shared" si="1115"/>
        <v>#VALUE!</v>
      </c>
      <c r="P2677" s="41" t="str">
        <f>IF(ISBLANK('4.'!A2677),"-",'4.'!A2677)</f>
        <v>-</v>
      </c>
      <c r="Q2677" t="e">
        <f t="shared" si="1116"/>
        <v>#VALUE!</v>
      </c>
      <c r="R2677" t="e">
        <f t="shared" si="1117"/>
        <v>#VALUE!</v>
      </c>
      <c r="S2677" t="str">
        <f>IF(ISBLANK('4.'!B2677),"-",'4.'!B2677)</f>
        <v>-</v>
      </c>
      <c r="T2677" s="42" t="e">
        <f t="shared" si="1118"/>
        <v>#VALUE!</v>
      </c>
      <c r="U2677" s="40" t="str">
        <f>IF(ISBLANK('5.'!A2677),"-",'5.'!A2677)</f>
        <v>-</v>
      </c>
      <c r="V2677" t="e">
        <f t="shared" si="1119"/>
        <v>#VALUE!</v>
      </c>
      <c r="W2677" t="e">
        <f t="shared" si="1120"/>
        <v>#VALUE!</v>
      </c>
      <c r="X2677" t="str">
        <f>IF(ISBLANK('5.'!B2677),"-",'5.'!B2677)</f>
        <v>-</v>
      </c>
      <c r="Y2677" s="35" t="e">
        <f t="shared" si="1121"/>
        <v>#VALUE!</v>
      </c>
      <c r="Z2677" s="39" t="str">
        <f>IF(ISBLANK('6.'!A2677),"-",'6.'!A2677)</f>
        <v>-</v>
      </c>
      <c r="AA2677" t="e">
        <f t="shared" si="1122"/>
        <v>#VALUE!</v>
      </c>
      <c r="AB2677" t="e">
        <f t="shared" si="1123"/>
        <v>#VALUE!</v>
      </c>
      <c r="AC2677" t="str">
        <f>IF(ISBLANK('6.'!B2677),"-",'6.'!B2677)</f>
        <v>-</v>
      </c>
      <c r="AD2677" s="9" t="e">
        <f t="shared" si="1124"/>
        <v>#VALUE!</v>
      </c>
      <c r="AE2677" s="40" t="str">
        <f>IF(ISBLANK('7.'!A2677),"-",'7.'!A2677)</f>
        <v>-</v>
      </c>
      <c r="AF2677" t="e">
        <f t="shared" si="1125"/>
        <v>#VALUE!</v>
      </c>
      <c r="AG2677" t="e">
        <f t="shared" si="1126"/>
        <v>#VALUE!</v>
      </c>
      <c r="AH2677" t="str">
        <f>IF(ISBLANK('7.'!B2677),"-",'7.'!B2677)</f>
        <v>-</v>
      </c>
      <c r="AI2677" s="35" t="e">
        <f t="shared" si="1127"/>
        <v>#VALUE!</v>
      </c>
      <c r="AJ2677" s="39" t="str">
        <f>IF(ISBLANK('8.'!A2677),"-",'8.'!A2677)</f>
        <v>-</v>
      </c>
      <c r="AK2677" t="e">
        <f t="shared" si="1128"/>
        <v>#VALUE!</v>
      </c>
      <c r="AL2677" t="e">
        <f t="shared" si="1129"/>
        <v>#VALUE!</v>
      </c>
      <c r="AM2677" t="str">
        <f>IF(ISBLANK('8.'!B2677),"-",'8.'!B2677)</f>
        <v>-</v>
      </c>
      <c r="AN2677" s="9" t="e">
        <f t="shared" si="1130"/>
        <v>#VALUE!</v>
      </c>
      <c r="AO2677" s="41" t="str">
        <f>IF(ISBLANK('9.'!A2677),"-",'9.'!A2677)</f>
        <v>-</v>
      </c>
      <c r="AP2677" t="e">
        <f t="shared" si="1131"/>
        <v>#VALUE!</v>
      </c>
      <c r="AQ2677" t="e">
        <f t="shared" si="1132"/>
        <v>#VALUE!</v>
      </c>
      <c r="AR2677" t="str">
        <f>IF(ISBLANK('9.'!B2677),"-",'9.'!B2677)</f>
        <v>-</v>
      </c>
      <c r="AS2677" s="42" t="e">
        <f t="shared" si="1133"/>
        <v>#VALUE!</v>
      </c>
    </row>
    <row r="2678" spans="1:45">
      <c r="A2678" s="40" t="str">
        <f>IF(ISBLANK('1.'!A2678),"-",'1.'!A2678)</f>
        <v>-</v>
      </c>
      <c r="B2678" t="e">
        <f t="shared" si="1134"/>
        <v>#VALUE!</v>
      </c>
      <c r="C2678" t="e">
        <f t="shared" si="1135"/>
        <v>#VALUE!</v>
      </c>
      <c r="D2678">
        <f>IF(ISBLANK('Step 2. Percent Runtime Calcs'!B2678),"-",'1.'!B2678)</f>
        <v>0</v>
      </c>
      <c r="E2678" s="35">
        <f t="shared" si="1136"/>
        <v>0</v>
      </c>
      <c r="F2678" s="41" t="str">
        <f>IF(ISBLANK('2.'!A2678),"-",'2.'!A2678)</f>
        <v>-</v>
      </c>
      <c r="G2678" t="e">
        <f t="shared" si="1110"/>
        <v>#VALUE!</v>
      </c>
      <c r="H2678" t="e">
        <f t="shared" si="1111"/>
        <v>#VALUE!</v>
      </c>
      <c r="I2678" t="str">
        <f>IF(ISBLANK('2.'!B2678),"-",'2.'!B2678)</f>
        <v>-</v>
      </c>
      <c r="J2678" s="42" t="e">
        <f t="shared" si="1112"/>
        <v>#VALUE!</v>
      </c>
      <c r="K2678" s="7" t="str">
        <f>IF(ISBLANK('3.'!A2678),"-",'3.'!A2678)</f>
        <v>-</v>
      </c>
      <c r="L2678" t="e">
        <f t="shared" si="1113"/>
        <v>#VALUE!</v>
      </c>
      <c r="M2678" t="e">
        <f t="shared" si="1114"/>
        <v>#VALUE!</v>
      </c>
      <c r="N2678" t="str">
        <f>IF(ISBLANK('3.'!B2678),"-",'3.'!B2678)</f>
        <v>-</v>
      </c>
      <c r="O2678" s="8" t="e">
        <f t="shared" si="1115"/>
        <v>#VALUE!</v>
      </c>
      <c r="P2678" s="41" t="str">
        <f>IF(ISBLANK('4.'!A2678),"-",'4.'!A2678)</f>
        <v>-</v>
      </c>
      <c r="Q2678" t="e">
        <f t="shared" si="1116"/>
        <v>#VALUE!</v>
      </c>
      <c r="R2678" t="e">
        <f t="shared" si="1117"/>
        <v>#VALUE!</v>
      </c>
      <c r="S2678" t="str">
        <f>IF(ISBLANK('4.'!B2678),"-",'4.'!B2678)</f>
        <v>-</v>
      </c>
      <c r="T2678" s="42" t="e">
        <f t="shared" si="1118"/>
        <v>#VALUE!</v>
      </c>
      <c r="U2678" s="40" t="str">
        <f>IF(ISBLANK('5.'!A2678),"-",'5.'!A2678)</f>
        <v>-</v>
      </c>
      <c r="V2678" t="e">
        <f t="shared" si="1119"/>
        <v>#VALUE!</v>
      </c>
      <c r="W2678" t="e">
        <f t="shared" si="1120"/>
        <v>#VALUE!</v>
      </c>
      <c r="X2678" t="str">
        <f>IF(ISBLANK('5.'!B2678),"-",'5.'!B2678)</f>
        <v>-</v>
      </c>
      <c r="Y2678" s="35" t="e">
        <f t="shared" si="1121"/>
        <v>#VALUE!</v>
      </c>
      <c r="Z2678" s="39" t="str">
        <f>IF(ISBLANK('6.'!A2678),"-",'6.'!A2678)</f>
        <v>-</v>
      </c>
      <c r="AA2678" t="e">
        <f t="shared" si="1122"/>
        <v>#VALUE!</v>
      </c>
      <c r="AB2678" t="e">
        <f t="shared" si="1123"/>
        <v>#VALUE!</v>
      </c>
      <c r="AC2678" t="str">
        <f>IF(ISBLANK('6.'!B2678),"-",'6.'!B2678)</f>
        <v>-</v>
      </c>
      <c r="AD2678" s="9" t="e">
        <f t="shared" si="1124"/>
        <v>#VALUE!</v>
      </c>
      <c r="AE2678" s="40" t="str">
        <f>IF(ISBLANK('7.'!A2678),"-",'7.'!A2678)</f>
        <v>-</v>
      </c>
      <c r="AF2678" t="e">
        <f t="shared" si="1125"/>
        <v>#VALUE!</v>
      </c>
      <c r="AG2678" t="e">
        <f t="shared" si="1126"/>
        <v>#VALUE!</v>
      </c>
      <c r="AH2678" t="str">
        <f>IF(ISBLANK('7.'!B2678),"-",'7.'!B2678)</f>
        <v>-</v>
      </c>
      <c r="AI2678" s="35" t="e">
        <f t="shared" si="1127"/>
        <v>#VALUE!</v>
      </c>
      <c r="AJ2678" s="39" t="str">
        <f>IF(ISBLANK('8.'!A2678),"-",'8.'!A2678)</f>
        <v>-</v>
      </c>
      <c r="AK2678" t="e">
        <f t="shared" si="1128"/>
        <v>#VALUE!</v>
      </c>
      <c r="AL2678" t="e">
        <f t="shared" si="1129"/>
        <v>#VALUE!</v>
      </c>
      <c r="AM2678" t="str">
        <f>IF(ISBLANK('8.'!B2678),"-",'8.'!B2678)</f>
        <v>-</v>
      </c>
      <c r="AN2678" s="9" t="e">
        <f t="shared" si="1130"/>
        <v>#VALUE!</v>
      </c>
      <c r="AO2678" s="41" t="str">
        <f>IF(ISBLANK('9.'!A2678),"-",'9.'!A2678)</f>
        <v>-</v>
      </c>
      <c r="AP2678" t="e">
        <f t="shared" si="1131"/>
        <v>#VALUE!</v>
      </c>
      <c r="AQ2678" t="e">
        <f t="shared" si="1132"/>
        <v>#VALUE!</v>
      </c>
      <c r="AR2678" t="str">
        <f>IF(ISBLANK('9.'!B2678),"-",'9.'!B2678)</f>
        <v>-</v>
      </c>
      <c r="AS2678" s="42" t="e">
        <f t="shared" si="1133"/>
        <v>#VALUE!</v>
      </c>
    </row>
    <row r="2679" spans="1:45">
      <c r="A2679" s="40" t="str">
        <f>IF(ISBLANK('1.'!A2679),"-",'1.'!A2679)</f>
        <v>-</v>
      </c>
      <c r="B2679" t="e">
        <f t="shared" si="1134"/>
        <v>#VALUE!</v>
      </c>
      <c r="C2679" t="e">
        <f t="shared" si="1135"/>
        <v>#VALUE!</v>
      </c>
      <c r="D2679">
        <f>IF(ISBLANK('Step 2. Percent Runtime Calcs'!B2679),"-",'1.'!B2679)</f>
        <v>0</v>
      </c>
      <c r="E2679" s="35">
        <f t="shared" si="1136"/>
        <v>0</v>
      </c>
      <c r="F2679" s="41" t="str">
        <f>IF(ISBLANK('2.'!A2679),"-",'2.'!A2679)</f>
        <v>-</v>
      </c>
      <c r="G2679" t="e">
        <f t="shared" si="1110"/>
        <v>#VALUE!</v>
      </c>
      <c r="H2679" t="e">
        <f t="shared" si="1111"/>
        <v>#VALUE!</v>
      </c>
      <c r="I2679" t="str">
        <f>IF(ISBLANK('2.'!B2679),"-",'2.'!B2679)</f>
        <v>-</v>
      </c>
      <c r="J2679" s="42" t="e">
        <f t="shared" si="1112"/>
        <v>#VALUE!</v>
      </c>
      <c r="K2679" s="7" t="str">
        <f>IF(ISBLANK('3.'!A2679),"-",'3.'!A2679)</f>
        <v>-</v>
      </c>
      <c r="L2679" t="e">
        <f t="shared" si="1113"/>
        <v>#VALUE!</v>
      </c>
      <c r="M2679" t="e">
        <f t="shared" si="1114"/>
        <v>#VALUE!</v>
      </c>
      <c r="N2679" t="str">
        <f>IF(ISBLANK('3.'!B2679),"-",'3.'!B2679)</f>
        <v>-</v>
      </c>
      <c r="O2679" s="8" t="e">
        <f t="shared" si="1115"/>
        <v>#VALUE!</v>
      </c>
      <c r="P2679" s="41" t="str">
        <f>IF(ISBLANK('4.'!A2679),"-",'4.'!A2679)</f>
        <v>-</v>
      </c>
      <c r="Q2679" t="e">
        <f t="shared" si="1116"/>
        <v>#VALUE!</v>
      </c>
      <c r="R2679" t="e">
        <f t="shared" si="1117"/>
        <v>#VALUE!</v>
      </c>
      <c r="S2679" t="str">
        <f>IF(ISBLANK('4.'!B2679),"-",'4.'!B2679)</f>
        <v>-</v>
      </c>
      <c r="T2679" s="42" t="e">
        <f t="shared" si="1118"/>
        <v>#VALUE!</v>
      </c>
      <c r="U2679" s="40" t="str">
        <f>IF(ISBLANK('5.'!A2679),"-",'5.'!A2679)</f>
        <v>-</v>
      </c>
      <c r="V2679" t="e">
        <f t="shared" si="1119"/>
        <v>#VALUE!</v>
      </c>
      <c r="W2679" t="e">
        <f t="shared" si="1120"/>
        <v>#VALUE!</v>
      </c>
      <c r="X2679" t="str">
        <f>IF(ISBLANK('5.'!B2679),"-",'5.'!B2679)</f>
        <v>-</v>
      </c>
      <c r="Y2679" s="35" t="e">
        <f t="shared" si="1121"/>
        <v>#VALUE!</v>
      </c>
      <c r="Z2679" s="39" t="str">
        <f>IF(ISBLANK('6.'!A2679),"-",'6.'!A2679)</f>
        <v>-</v>
      </c>
      <c r="AA2679" t="e">
        <f t="shared" si="1122"/>
        <v>#VALUE!</v>
      </c>
      <c r="AB2679" t="e">
        <f t="shared" si="1123"/>
        <v>#VALUE!</v>
      </c>
      <c r="AC2679" t="str">
        <f>IF(ISBLANK('6.'!B2679),"-",'6.'!B2679)</f>
        <v>-</v>
      </c>
      <c r="AD2679" s="9" t="e">
        <f t="shared" si="1124"/>
        <v>#VALUE!</v>
      </c>
      <c r="AE2679" s="40" t="str">
        <f>IF(ISBLANK('7.'!A2679),"-",'7.'!A2679)</f>
        <v>-</v>
      </c>
      <c r="AF2679" t="e">
        <f t="shared" si="1125"/>
        <v>#VALUE!</v>
      </c>
      <c r="AG2679" t="e">
        <f t="shared" si="1126"/>
        <v>#VALUE!</v>
      </c>
      <c r="AH2679" t="str">
        <f>IF(ISBLANK('7.'!B2679),"-",'7.'!B2679)</f>
        <v>-</v>
      </c>
      <c r="AI2679" s="35" t="e">
        <f t="shared" si="1127"/>
        <v>#VALUE!</v>
      </c>
      <c r="AJ2679" s="39" t="str">
        <f>IF(ISBLANK('8.'!A2679),"-",'8.'!A2679)</f>
        <v>-</v>
      </c>
      <c r="AK2679" t="e">
        <f t="shared" si="1128"/>
        <v>#VALUE!</v>
      </c>
      <c r="AL2679" t="e">
        <f t="shared" si="1129"/>
        <v>#VALUE!</v>
      </c>
      <c r="AM2679" t="str">
        <f>IF(ISBLANK('8.'!B2679),"-",'8.'!B2679)</f>
        <v>-</v>
      </c>
      <c r="AN2679" s="9" t="e">
        <f t="shared" si="1130"/>
        <v>#VALUE!</v>
      </c>
      <c r="AO2679" s="41" t="str">
        <f>IF(ISBLANK('9.'!A2679),"-",'9.'!A2679)</f>
        <v>-</v>
      </c>
      <c r="AP2679" t="e">
        <f t="shared" si="1131"/>
        <v>#VALUE!</v>
      </c>
      <c r="AQ2679" t="e">
        <f t="shared" si="1132"/>
        <v>#VALUE!</v>
      </c>
      <c r="AR2679" t="str">
        <f>IF(ISBLANK('9.'!B2679),"-",'9.'!B2679)</f>
        <v>-</v>
      </c>
      <c r="AS2679" s="42" t="e">
        <f t="shared" si="1133"/>
        <v>#VALUE!</v>
      </c>
    </row>
    <row r="2680" spans="1:45">
      <c r="A2680" s="40" t="str">
        <f>IF(ISBLANK('1.'!A2680),"-",'1.'!A2680)</f>
        <v>-</v>
      </c>
      <c r="B2680" t="e">
        <f t="shared" si="1134"/>
        <v>#VALUE!</v>
      </c>
      <c r="C2680" t="e">
        <f t="shared" si="1135"/>
        <v>#VALUE!</v>
      </c>
      <c r="D2680">
        <f>IF(ISBLANK('Step 2. Percent Runtime Calcs'!B2680),"-",'1.'!B2680)</f>
        <v>0</v>
      </c>
      <c r="E2680" s="35">
        <f t="shared" si="1136"/>
        <v>0</v>
      </c>
      <c r="F2680" s="41" t="str">
        <f>IF(ISBLANK('2.'!A2680),"-",'2.'!A2680)</f>
        <v>-</v>
      </c>
      <c r="G2680" t="e">
        <f t="shared" si="1110"/>
        <v>#VALUE!</v>
      </c>
      <c r="H2680" t="e">
        <f t="shared" si="1111"/>
        <v>#VALUE!</v>
      </c>
      <c r="I2680" t="str">
        <f>IF(ISBLANK('2.'!B2680),"-",'2.'!B2680)</f>
        <v>-</v>
      </c>
      <c r="J2680" s="42" t="e">
        <f t="shared" si="1112"/>
        <v>#VALUE!</v>
      </c>
      <c r="K2680" s="7" t="str">
        <f>IF(ISBLANK('3.'!A2680),"-",'3.'!A2680)</f>
        <v>-</v>
      </c>
      <c r="L2680" t="e">
        <f t="shared" si="1113"/>
        <v>#VALUE!</v>
      </c>
      <c r="M2680" t="e">
        <f t="shared" si="1114"/>
        <v>#VALUE!</v>
      </c>
      <c r="N2680" t="str">
        <f>IF(ISBLANK('3.'!B2680),"-",'3.'!B2680)</f>
        <v>-</v>
      </c>
      <c r="O2680" s="8" t="e">
        <f t="shared" si="1115"/>
        <v>#VALUE!</v>
      </c>
      <c r="P2680" s="41" t="str">
        <f>IF(ISBLANK('4.'!A2680),"-",'4.'!A2680)</f>
        <v>-</v>
      </c>
      <c r="Q2680" t="e">
        <f t="shared" si="1116"/>
        <v>#VALUE!</v>
      </c>
      <c r="R2680" t="e">
        <f t="shared" si="1117"/>
        <v>#VALUE!</v>
      </c>
      <c r="S2680" t="str">
        <f>IF(ISBLANK('4.'!B2680),"-",'4.'!B2680)</f>
        <v>-</v>
      </c>
      <c r="T2680" s="42" t="e">
        <f t="shared" si="1118"/>
        <v>#VALUE!</v>
      </c>
      <c r="U2680" s="40" t="str">
        <f>IF(ISBLANK('5.'!A2680),"-",'5.'!A2680)</f>
        <v>-</v>
      </c>
      <c r="V2680" t="e">
        <f t="shared" si="1119"/>
        <v>#VALUE!</v>
      </c>
      <c r="W2680" t="e">
        <f t="shared" si="1120"/>
        <v>#VALUE!</v>
      </c>
      <c r="X2680" t="str">
        <f>IF(ISBLANK('5.'!B2680),"-",'5.'!B2680)</f>
        <v>-</v>
      </c>
      <c r="Y2680" s="35" t="e">
        <f t="shared" si="1121"/>
        <v>#VALUE!</v>
      </c>
      <c r="Z2680" s="39" t="str">
        <f>IF(ISBLANK('6.'!A2680),"-",'6.'!A2680)</f>
        <v>-</v>
      </c>
      <c r="AA2680" t="e">
        <f t="shared" si="1122"/>
        <v>#VALUE!</v>
      </c>
      <c r="AB2680" t="e">
        <f t="shared" si="1123"/>
        <v>#VALUE!</v>
      </c>
      <c r="AC2680" t="str">
        <f>IF(ISBLANK('6.'!B2680),"-",'6.'!B2680)</f>
        <v>-</v>
      </c>
      <c r="AD2680" s="9" t="e">
        <f t="shared" si="1124"/>
        <v>#VALUE!</v>
      </c>
      <c r="AE2680" s="40" t="str">
        <f>IF(ISBLANK('7.'!A2680),"-",'7.'!A2680)</f>
        <v>-</v>
      </c>
      <c r="AF2680" t="e">
        <f t="shared" si="1125"/>
        <v>#VALUE!</v>
      </c>
      <c r="AG2680" t="e">
        <f t="shared" si="1126"/>
        <v>#VALUE!</v>
      </c>
      <c r="AH2680" t="str">
        <f>IF(ISBLANK('7.'!B2680),"-",'7.'!B2680)</f>
        <v>-</v>
      </c>
      <c r="AI2680" s="35" t="e">
        <f t="shared" si="1127"/>
        <v>#VALUE!</v>
      </c>
      <c r="AJ2680" s="39" t="str">
        <f>IF(ISBLANK('8.'!A2680),"-",'8.'!A2680)</f>
        <v>-</v>
      </c>
      <c r="AK2680" t="e">
        <f t="shared" si="1128"/>
        <v>#VALUE!</v>
      </c>
      <c r="AL2680" t="e">
        <f t="shared" si="1129"/>
        <v>#VALUE!</v>
      </c>
      <c r="AM2680" t="str">
        <f>IF(ISBLANK('8.'!B2680),"-",'8.'!B2680)</f>
        <v>-</v>
      </c>
      <c r="AN2680" s="9" t="e">
        <f t="shared" si="1130"/>
        <v>#VALUE!</v>
      </c>
      <c r="AO2680" s="41" t="str">
        <f>IF(ISBLANK('9.'!A2680),"-",'9.'!A2680)</f>
        <v>-</v>
      </c>
      <c r="AP2680" t="e">
        <f t="shared" si="1131"/>
        <v>#VALUE!</v>
      </c>
      <c r="AQ2680" t="e">
        <f t="shared" si="1132"/>
        <v>#VALUE!</v>
      </c>
      <c r="AR2680" t="str">
        <f>IF(ISBLANK('9.'!B2680),"-",'9.'!B2680)</f>
        <v>-</v>
      </c>
      <c r="AS2680" s="42" t="e">
        <f t="shared" si="1133"/>
        <v>#VALUE!</v>
      </c>
    </row>
    <row r="2681" spans="1:45">
      <c r="A2681" s="40" t="str">
        <f>IF(ISBLANK('1.'!A2681),"-",'1.'!A2681)</f>
        <v>-</v>
      </c>
      <c r="B2681" t="e">
        <f t="shared" si="1134"/>
        <v>#VALUE!</v>
      </c>
      <c r="C2681" t="e">
        <f t="shared" si="1135"/>
        <v>#VALUE!</v>
      </c>
      <c r="D2681">
        <f>IF(ISBLANK('Step 2. Percent Runtime Calcs'!B2681),"-",'1.'!B2681)</f>
        <v>0</v>
      </c>
      <c r="E2681" s="35">
        <f t="shared" si="1136"/>
        <v>0</v>
      </c>
      <c r="F2681" s="41" t="str">
        <f>IF(ISBLANK('2.'!A2681),"-",'2.'!A2681)</f>
        <v>-</v>
      </c>
      <c r="G2681" t="e">
        <f t="shared" si="1110"/>
        <v>#VALUE!</v>
      </c>
      <c r="H2681" t="e">
        <f t="shared" si="1111"/>
        <v>#VALUE!</v>
      </c>
      <c r="I2681" t="str">
        <f>IF(ISBLANK('2.'!B2681),"-",'2.'!B2681)</f>
        <v>-</v>
      </c>
      <c r="J2681" s="42" t="e">
        <f t="shared" si="1112"/>
        <v>#VALUE!</v>
      </c>
      <c r="K2681" s="7" t="str">
        <f>IF(ISBLANK('3.'!A2681),"-",'3.'!A2681)</f>
        <v>-</v>
      </c>
      <c r="L2681" t="e">
        <f t="shared" si="1113"/>
        <v>#VALUE!</v>
      </c>
      <c r="M2681" t="e">
        <f t="shared" si="1114"/>
        <v>#VALUE!</v>
      </c>
      <c r="N2681" t="str">
        <f>IF(ISBLANK('3.'!B2681),"-",'3.'!B2681)</f>
        <v>-</v>
      </c>
      <c r="O2681" s="8" t="e">
        <f t="shared" si="1115"/>
        <v>#VALUE!</v>
      </c>
      <c r="P2681" s="41" t="str">
        <f>IF(ISBLANK('4.'!A2681),"-",'4.'!A2681)</f>
        <v>-</v>
      </c>
      <c r="Q2681" t="e">
        <f t="shared" si="1116"/>
        <v>#VALUE!</v>
      </c>
      <c r="R2681" t="e">
        <f t="shared" si="1117"/>
        <v>#VALUE!</v>
      </c>
      <c r="S2681" t="str">
        <f>IF(ISBLANK('4.'!B2681),"-",'4.'!B2681)</f>
        <v>-</v>
      </c>
      <c r="T2681" s="42" t="e">
        <f t="shared" si="1118"/>
        <v>#VALUE!</v>
      </c>
      <c r="U2681" s="40" t="str">
        <f>IF(ISBLANK('5.'!A2681),"-",'5.'!A2681)</f>
        <v>-</v>
      </c>
      <c r="V2681" t="e">
        <f t="shared" si="1119"/>
        <v>#VALUE!</v>
      </c>
      <c r="W2681" t="e">
        <f t="shared" si="1120"/>
        <v>#VALUE!</v>
      </c>
      <c r="X2681" t="str">
        <f>IF(ISBLANK('5.'!B2681),"-",'5.'!B2681)</f>
        <v>-</v>
      </c>
      <c r="Y2681" s="35" t="e">
        <f t="shared" si="1121"/>
        <v>#VALUE!</v>
      </c>
      <c r="Z2681" s="39" t="str">
        <f>IF(ISBLANK('6.'!A2681),"-",'6.'!A2681)</f>
        <v>-</v>
      </c>
      <c r="AA2681" t="e">
        <f t="shared" si="1122"/>
        <v>#VALUE!</v>
      </c>
      <c r="AB2681" t="e">
        <f t="shared" si="1123"/>
        <v>#VALUE!</v>
      </c>
      <c r="AC2681" t="str">
        <f>IF(ISBLANK('6.'!B2681),"-",'6.'!B2681)</f>
        <v>-</v>
      </c>
      <c r="AD2681" s="9" t="e">
        <f t="shared" si="1124"/>
        <v>#VALUE!</v>
      </c>
      <c r="AE2681" s="40" t="str">
        <f>IF(ISBLANK('7.'!A2681),"-",'7.'!A2681)</f>
        <v>-</v>
      </c>
      <c r="AF2681" t="e">
        <f t="shared" si="1125"/>
        <v>#VALUE!</v>
      </c>
      <c r="AG2681" t="e">
        <f t="shared" si="1126"/>
        <v>#VALUE!</v>
      </c>
      <c r="AH2681" t="str">
        <f>IF(ISBLANK('7.'!B2681),"-",'7.'!B2681)</f>
        <v>-</v>
      </c>
      <c r="AI2681" s="35" t="e">
        <f t="shared" si="1127"/>
        <v>#VALUE!</v>
      </c>
      <c r="AJ2681" s="39" t="str">
        <f>IF(ISBLANK('8.'!A2681),"-",'8.'!A2681)</f>
        <v>-</v>
      </c>
      <c r="AK2681" t="e">
        <f t="shared" si="1128"/>
        <v>#VALUE!</v>
      </c>
      <c r="AL2681" t="e">
        <f t="shared" si="1129"/>
        <v>#VALUE!</v>
      </c>
      <c r="AM2681" t="str">
        <f>IF(ISBLANK('8.'!B2681),"-",'8.'!B2681)</f>
        <v>-</v>
      </c>
      <c r="AN2681" s="9" t="e">
        <f t="shared" si="1130"/>
        <v>#VALUE!</v>
      </c>
      <c r="AO2681" s="41" t="str">
        <f>IF(ISBLANK('9.'!A2681),"-",'9.'!A2681)</f>
        <v>-</v>
      </c>
      <c r="AP2681" t="e">
        <f t="shared" si="1131"/>
        <v>#VALUE!</v>
      </c>
      <c r="AQ2681" t="e">
        <f t="shared" si="1132"/>
        <v>#VALUE!</v>
      </c>
      <c r="AR2681" t="str">
        <f>IF(ISBLANK('9.'!B2681),"-",'9.'!B2681)</f>
        <v>-</v>
      </c>
      <c r="AS2681" s="42" t="e">
        <f t="shared" si="1133"/>
        <v>#VALUE!</v>
      </c>
    </row>
    <row r="2682" spans="1:45">
      <c r="A2682" s="40" t="str">
        <f>IF(ISBLANK('1.'!A2682),"-",'1.'!A2682)</f>
        <v>-</v>
      </c>
      <c r="B2682" t="e">
        <f t="shared" si="1134"/>
        <v>#VALUE!</v>
      </c>
      <c r="C2682" t="e">
        <f t="shared" si="1135"/>
        <v>#VALUE!</v>
      </c>
      <c r="D2682">
        <f>IF(ISBLANK('Step 2. Percent Runtime Calcs'!B2682),"-",'1.'!B2682)</f>
        <v>0</v>
      </c>
      <c r="E2682" s="35">
        <f t="shared" si="1136"/>
        <v>0</v>
      </c>
      <c r="F2682" s="41" t="str">
        <f>IF(ISBLANK('2.'!A2682),"-",'2.'!A2682)</f>
        <v>-</v>
      </c>
      <c r="G2682" t="e">
        <f t="shared" si="1110"/>
        <v>#VALUE!</v>
      </c>
      <c r="H2682" t="e">
        <f t="shared" si="1111"/>
        <v>#VALUE!</v>
      </c>
      <c r="I2682" t="str">
        <f>IF(ISBLANK('2.'!B2682),"-",'2.'!B2682)</f>
        <v>-</v>
      </c>
      <c r="J2682" s="42" t="e">
        <f t="shared" si="1112"/>
        <v>#VALUE!</v>
      </c>
      <c r="K2682" s="7" t="str">
        <f>IF(ISBLANK('3.'!A2682),"-",'3.'!A2682)</f>
        <v>-</v>
      </c>
      <c r="L2682" t="e">
        <f t="shared" si="1113"/>
        <v>#VALUE!</v>
      </c>
      <c r="M2682" t="e">
        <f t="shared" si="1114"/>
        <v>#VALUE!</v>
      </c>
      <c r="N2682" t="str">
        <f>IF(ISBLANK('3.'!B2682),"-",'3.'!B2682)</f>
        <v>-</v>
      </c>
      <c r="O2682" s="8" t="e">
        <f t="shared" si="1115"/>
        <v>#VALUE!</v>
      </c>
      <c r="P2682" s="41" t="str">
        <f>IF(ISBLANK('4.'!A2682),"-",'4.'!A2682)</f>
        <v>-</v>
      </c>
      <c r="Q2682" t="e">
        <f t="shared" si="1116"/>
        <v>#VALUE!</v>
      </c>
      <c r="R2682" t="e">
        <f t="shared" si="1117"/>
        <v>#VALUE!</v>
      </c>
      <c r="S2682" t="str">
        <f>IF(ISBLANK('4.'!B2682),"-",'4.'!B2682)</f>
        <v>-</v>
      </c>
      <c r="T2682" s="42" t="e">
        <f t="shared" si="1118"/>
        <v>#VALUE!</v>
      </c>
      <c r="U2682" s="40" t="str">
        <f>IF(ISBLANK('5.'!A2682),"-",'5.'!A2682)</f>
        <v>-</v>
      </c>
      <c r="V2682" t="e">
        <f t="shared" si="1119"/>
        <v>#VALUE!</v>
      </c>
      <c r="W2682" t="e">
        <f t="shared" si="1120"/>
        <v>#VALUE!</v>
      </c>
      <c r="X2682" t="str">
        <f>IF(ISBLANK('5.'!B2682),"-",'5.'!B2682)</f>
        <v>-</v>
      </c>
      <c r="Y2682" s="35" t="e">
        <f t="shared" si="1121"/>
        <v>#VALUE!</v>
      </c>
      <c r="Z2682" s="39" t="str">
        <f>IF(ISBLANK('6.'!A2682),"-",'6.'!A2682)</f>
        <v>-</v>
      </c>
      <c r="AA2682" t="e">
        <f t="shared" si="1122"/>
        <v>#VALUE!</v>
      </c>
      <c r="AB2682" t="e">
        <f t="shared" si="1123"/>
        <v>#VALUE!</v>
      </c>
      <c r="AC2682" t="str">
        <f>IF(ISBLANK('6.'!B2682),"-",'6.'!B2682)</f>
        <v>-</v>
      </c>
      <c r="AD2682" s="9" t="e">
        <f t="shared" si="1124"/>
        <v>#VALUE!</v>
      </c>
      <c r="AE2682" s="40" t="str">
        <f>IF(ISBLANK('7.'!A2682),"-",'7.'!A2682)</f>
        <v>-</v>
      </c>
      <c r="AF2682" t="e">
        <f t="shared" si="1125"/>
        <v>#VALUE!</v>
      </c>
      <c r="AG2682" t="e">
        <f t="shared" si="1126"/>
        <v>#VALUE!</v>
      </c>
      <c r="AH2682" t="str">
        <f>IF(ISBLANK('7.'!B2682),"-",'7.'!B2682)</f>
        <v>-</v>
      </c>
      <c r="AI2682" s="35" t="e">
        <f t="shared" si="1127"/>
        <v>#VALUE!</v>
      </c>
      <c r="AJ2682" s="39" t="str">
        <f>IF(ISBLANK('8.'!A2682),"-",'8.'!A2682)</f>
        <v>-</v>
      </c>
      <c r="AK2682" t="e">
        <f t="shared" si="1128"/>
        <v>#VALUE!</v>
      </c>
      <c r="AL2682" t="e">
        <f t="shared" si="1129"/>
        <v>#VALUE!</v>
      </c>
      <c r="AM2682" t="str">
        <f>IF(ISBLANK('8.'!B2682),"-",'8.'!B2682)</f>
        <v>-</v>
      </c>
      <c r="AN2682" s="9" t="e">
        <f t="shared" si="1130"/>
        <v>#VALUE!</v>
      </c>
      <c r="AO2682" s="41" t="str">
        <f>IF(ISBLANK('9.'!A2682),"-",'9.'!A2682)</f>
        <v>-</v>
      </c>
      <c r="AP2682" t="e">
        <f t="shared" si="1131"/>
        <v>#VALUE!</v>
      </c>
      <c r="AQ2682" t="e">
        <f t="shared" si="1132"/>
        <v>#VALUE!</v>
      </c>
      <c r="AR2682" t="str">
        <f>IF(ISBLANK('9.'!B2682),"-",'9.'!B2682)</f>
        <v>-</v>
      </c>
      <c r="AS2682" s="42" t="e">
        <f t="shared" si="1133"/>
        <v>#VALUE!</v>
      </c>
    </row>
    <row r="2683" spans="1:45">
      <c r="A2683" s="40" t="str">
        <f>IF(ISBLANK('1.'!A2683),"-",'1.'!A2683)</f>
        <v>-</v>
      </c>
      <c r="B2683" t="e">
        <f t="shared" si="1134"/>
        <v>#VALUE!</v>
      </c>
      <c r="C2683" t="e">
        <f t="shared" si="1135"/>
        <v>#VALUE!</v>
      </c>
      <c r="D2683">
        <f>IF(ISBLANK('Step 2. Percent Runtime Calcs'!B2683),"-",'1.'!B2683)</f>
        <v>0</v>
      </c>
      <c r="E2683" s="35">
        <f t="shared" si="1136"/>
        <v>0</v>
      </c>
      <c r="F2683" s="41" t="str">
        <f>IF(ISBLANK('2.'!A2683),"-",'2.'!A2683)</f>
        <v>-</v>
      </c>
      <c r="G2683" t="e">
        <f t="shared" si="1110"/>
        <v>#VALUE!</v>
      </c>
      <c r="H2683" t="e">
        <f t="shared" si="1111"/>
        <v>#VALUE!</v>
      </c>
      <c r="I2683" t="str">
        <f>IF(ISBLANK('2.'!B2683),"-",'2.'!B2683)</f>
        <v>-</v>
      </c>
      <c r="J2683" s="42" t="e">
        <f t="shared" si="1112"/>
        <v>#VALUE!</v>
      </c>
      <c r="K2683" s="7" t="str">
        <f>IF(ISBLANK('3.'!A2683),"-",'3.'!A2683)</f>
        <v>-</v>
      </c>
      <c r="L2683" t="e">
        <f t="shared" si="1113"/>
        <v>#VALUE!</v>
      </c>
      <c r="M2683" t="e">
        <f t="shared" si="1114"/>
        <v>#VALUE!</v>
      </c>
      <c r="N2683" t="str">
        <f>IF(ISBLANK('3.'!B2683),"-",'3.'!B2683)</f>
        <v>-</v>
      </c>
      <c r="O2683" s="8" t="e">
        <f t="shared" si="1115"/>
        <v>#VALUE!</v>
      </c>
      <c r="P2683" s="41" t="str">
        <f>IF(ISBLANK('4.'!A2683),"-",'4.'!A2683)</f>
        <v>-</v>
      </c>
      <c r="Q2683" t="e">
        <f t="shared" si="1116"/>
        <v>#VALUE!</v>
      </c>
      <c r="R2683" t="e">
        <f t="shared" si="1117"/>
        <v>#VALUE!</v>
      </c>
      <c r="S2683" t="str">
        <f>IF(ISBLANK('4.'!B2683),"-",'4.'!B2683)</f>
        <v>-</v>
      </c>
      <c r="T2683" s="42" t="e">
        <f t="shared" si="1118"/>
        <v>#VALUE!</v>
      </c>
      <c r="U2683" s="40" t="str">
        <f>IF(ISBLANK('5.'!A2683),"-",'5.'!A2683)</f>
        <v>-</v>
      </c>
      <c r="V2683" t="e">
        <f t="shared" si="1119"/>
        <v>#VALUE!</v>
      </c>
      <c r="W2683" t="e">
        <f t="shared" si="1120"/>
        <v>#VALUE!</v>
      </c>
      <c r="X2683" t="str">
        <f>IF(ISBLANK('5.'!B2683),"-",'5.'!B2683)</f>
        <v>-</v>
      </c>
      <c r="Y2683" s="35" t="e">
        <f t="shared" si="1121"/>
        <v>#VALUE!</v>
      </c>
      <c r="Z2683" s="39" t="str">
        <f>IF(ISBLANK('6.'!A2683),"-",'6.'!A2683)</f>
        <v>-</v>
      </c>
      <c r="AA2683" t="e">
        <f t="shared" si="1122"/>
        <v>#VALUE!</v>
      </c>
      <c r="AB2683" t="e">
        <f t="shared" si="1123"/>
        <v>#VALUE!</v>
      </c>
      <c r="AC2683" t="str">
        <f>IF(ISBLANK('6.'!B2683),"-",'6.'!B2683)</f>
        <v>-</v>
      </c>
      <c r="AD2683" s="9" t="e">
        <f t="shared" si="1124"/>
        <v>#VALUE!</v>
      </c>
      <c r="AE2683" s="40" t="str">
        <f>IF(ISBLANK('7.'!A2683),"-",'7.'!A2683)</f>
        <v>-</v>
      </c>
      <c r="AF2683" t="e">
        <f t="shared" si="1125"/>
        <v>#VALUE!</v>
      </c>
      <c r="AG2683" t="e">
        <f t="shared" si="1126"/>
        <v>#VALUE!</v>
      </c>
      <c r="AH2683" t="str">
        <f>IF(ISBLANK('7.'!B2683),"-",'7.'!B2683)</f>
        <v>-</v>
      </c>
      <c r="AI2683" s="35" t="e">
        <f t="shared" si="1127"/>
        <v>#VALUE!</v>
      </c>
      <c r="AJ2683" s="39" t="str">
        <f>IF(ISBLANK('8.'!A2683),"-",'8.'!A2683)</f>
        <v>-</v>
      </c>
      <c r="AK2683" t="e">
        <f t="shared" si="1128"/>
        <v>#VALUE!</v>
      </c>
      <c r="AL2683" t="e">
        <f t="shared" si="1129"/>
        <v>#VALUE!</v>
      </c>
      <c r="AM2683" t="str">
        <f>IF(ISBLANK('8.'!B2683),"-",'8.'!B2683)</f>
        <v>-</v>
      </c>
      <c r="AN2683" s="9" t="e">
        <f t="shared" si="1130"/>
        <v>#VALUE!</v>
      </c>
      <c r="AO2683" s="41" t="str">
        <f>IF(ISBLANK('9.'!A2683),"-",'9.'!A2683)</f>
        <v>-</v>
      </c>
      <c r="AP2683" t="e">
        <f t="shared" si="1131"/>
        <v>#VALUE!</v>
      </c>
      <c r="AQ2683" t="e">
        <f t="shared" si="1132"/>
        <v>#VALUE!</v>
      </c>
      <c r="AR2683" t="str">
        <f>IF(ISBLANK('9.'!B2683),"-",'9.'!B2683)</f>
        <v>-</v>
      </c>
      <c r="AS2683" s="42" t="e">
        <f t="shared" si="1133"/>
        <v>#VALUE!</v>
      </c>
    </row>
    <row r="2684" spans="1:45">
      <c r="A2684" s="40" t="str">
        <f>IF(ISBLANK('1.'!A2684),"-",'1.'!A2684)</f>
        <v>-</v>
      </c>
      <c r="B2684" t="e">
        <f t="shared" si="1134"/>
        <v>#VALUE!</v>
      </c>
      <c r="C2684" t="e">
        <f t="shared" si="1135"/>
        <v>#VALUE!</v>
      </c>
      <c r="D2684">
        <f>IF(ISBLANK('Step 2. Percent Runtime Calcs'!B2684),"-",'1.'!B2684)</f>
        <v>0</v>
      </c>
      <c r="E2684" s="35">
        <f t="shared" si="1136"/>
        <v>0</v>
      </c>
      <c r="F2684" s="41" t="str">
        <f>IF(ISBLANK('2.'!A2684),"-",'2.'!A2684)</f>
        <v>-</v>
      </c>
      <c r="G2684" t="e">
        <f t="shared" si="1110"/>
        <v>#VALUE!</v>
      </c>
      <c r="H2684" t="e">
        <f t="shared" si="1111"/>
        <v>#VALUE!</v>
      </c>
      <c r="I2684" t="str">
        <f>IF(ISBLANK('2.'!B2684),"-",'2.'!B2684)</f>
        <v>-</v>
      </c>
      <c r="J2684" s="42" t="e">
        <f t="shared" si="1112"/>
        <v>#VALUE!</v>
      </c>
      <c r="K2684" s="7" t="str">
        <f>IF(ISBLANK('3.'!A2684),"-",'3.'!A2684)</f>
        <v>-</v>
      </c>
      <c r="L2684" t="e">
        <f t="shared" si="1113"/>
        <v>#VALUE!</v>
      </c>
      <c r="M2684" t="e">
        <f t="shared" si="1114"/>
        <v>#VALUE!</v>
      </c>
      <c r="N2684" t="str">
        <f>IF(ISBLANK('3.'!B2684),"-",'3.'!B2684)</f>
        <v>-</v>
      </c>
      <c r="O2684" s="8" t="e">
        <f t="shared" si="1115"/>
        <v>#VALUE!</v>
      </c>
      <c r="P2684" s="41" t="str">
        <f>IF(ISBLANK('4.'!A2684),"-",'4.'!A2684)</f>
        <v>-</v>
      </c>
      <c r="Q2684" t="e">
        <f t="shared" si="1116"/>
        <v>#VALUE!</v>
      </c>
      <c r="R2684" t="e">
        <f t="shared" si="1117"/>
        <v>#VALUE!</v>
      </c>
      <c r="S2684" t="str">
        <f>IF(ISBLANK('4.'!B2684),"-",'4.'!B2684)</f>
        <v>-</v>
      </c>
      <c r="T2684" s="42" t="e">
        <f t="shared" si="1118"/>
        <v>#VALUE!</v>
      </c>
      <c r="U2684" s="40" t="str">
        <f>IF(ISBLANK('5.'!A2684),"-",'5.'!A2684)</f>
        <v>-</v>
      </c>
      <c r="V2684" t="e">
        <f t="shared" si="1119"/>
        <v>#VALUE!</v>
      </c>
      <c r="W2684" t="e">
        <f t="shared" si="1120"/>
        <v>#VALUE!</v>
      </c>
      <c r="X2684" t="str">
        <f>IF(ISBLANK('5.'!B2684),"-",'5.'!B2684)</f>
        <v>-</v>
      </c>
      <c r="Y2684" s="35" t="e">
        <f t="shared" si="1121"/>
        <v>#VALUE!</v>
      </c>
      <c r="Z2684" s="39" t="str">
        <f>IF(ISBLANK('6.'!A2684),"-",'6.'!A2684)</f>
        <v>-</v>
      </c>
      <c r="AA2684" t="e">
        <f t="shared" si="1122"/>
        <v>#VALUE!</v>
      </c>
      <c r="AB2684" t="e">
        <f t="shared" si="1123"/>
        <v>#VALUE!</v>
      </c>
      <c r="AC2684" t="str">
        <f>IF(ISBLANK('6.'!B2684),"-",'6.'!B2684)</f>
        <v>-</v>
      </c>
      <c r="AD2684" s="9" t="e">
        <f t="shared" si="1124"/>
        <v>#VALUE!</v>
      </c>
      <c r="AE2684" s="40" t="str">
        <f>IF(ISBLANK('7.'!A2684),"-",'7.'!A2684)</f>
        <v>-</v>
      </c>
      <c r="AF2684" t="e">
        <f t="shared" si="1125"/>
        <v>#VALUE!</v>
      </c>
      <c r="AG2684" t="e">
        <f t="shared" si="1126"/>
        <v>#VALUE!</v>
      </c>
      <c r="AH2684" t="str">
        <f>IF(ISBLANK('7.'!B2684),"-",'7.'!B2684)</f>
        <v>-</v>
      </c>
      <c r="AI2684" s="35" t="e">
        <f t="shared" si="1127"/>
        <v>#VALUE!</v>
      </c>
      <c r="AJ2684" s="39" t="str">
        <f>IF(ISBLANK('8.'!A2684),"-",'8.'!A2684)</f>
        <v>-</v>
      </c>
      <c r="AK2684" t="e">
        <f t="shared" si="1128"/>
        <v>#VALUE!</v>
      </c>
      <c r="AL2684" t="e">
        <f t="shared" si="1129"/>
        <v>#VALUE!</v>
      </c>
      <c r="AM2684" t="str">
        <f>IF(ISBLANK('8.'!B2684),"-",'8.'!B2684)</f>
        <v>-</v>
      </c>
      <c r="AN2684" s="9" t="e">
        <f t="shared" si="1130"/>
        <v>#VALUE!</v>
      </c>
      <c r="AO2684" s="41" t="str">
        <f>IF(ISBLANK('9.'!A2684),"-",'9.'!A2684)</f>
        <v>-</v>
      </c>
      <c r="AP2684" t="e">
        <f t="shared" si="1131"/>
        <v>#VALUE!</v>
      </c>
      <c r="AQ2684" t="e">
        <f t="shared" si="1132"/>
        <v>#VALUE!</v>
      </c>
      <c r="AR2684" t="str">
        <f>IF(ISBLANK('9.'!B2684),"-",'9.'!B2684)</f>
        <v>-</v>
      </c>
      <c r="AS2684" s="42" t="e">
        <f t="shared" si="1133"/>
        <v>#VALUE!</v>
      </c>
    </row>
    <row r="2685" spans="1:45">
      <c r="A2685" s="40" t="str">
        <f>IF(ISBLANK('1.'!A2685),"-",'1.'!A2685)</f>
        <v>-</v>
      </c>
      <c r="B2685" t="e">
        <f t="shared" si="1134"/>
        <v>#VALUE!</v>
      </c>
      <c r="C2685" t="e">
        <f t="shared" si="1135"/>
        <v>#VALUE!</v>
      </c>
      <c r="D2685">
        <f>IF(ISBLANK('Step 2. Percent Runtime Calcs'!B2685),"-",'1.'!B2685)</f>
        <v>0</v>
      </c>
      <c r="E2685" s="35">
        <f t="shared" si="1136"/>
        <v>0</v>
      </c>
      <c r="F2685" s="41" t="str">
        <f>IF(ISBLANK('2.'!A2685),"-",'2.'!A2685)</f>
        <v>-</v>
      </c>
      <c r="G2685" t="e">
        <f t="shared" si="1110"/>
        <v>#VALUE!</v>
      </c>
      <c r="H2685" t="e">
        <f t="shared" si="1111"/>
        <v>#VALUE!</v>
      </c>
      <c r="I2685" t="str">
        <f>IF(ISBLANK('2.'!B2685),"-",'2.'!B2685)</f>
        <v>-</v>
      </c>
      <c r="J2685" s="42" t="e">
        <f t="shared" si="1112"/>
        <v>#VALUE!</v>
      </c>
      <c r="K2685" s="7" t="str">
        <f>IF(ISBLANK('3.'!A2685),"-",'3.'!A2685)</f>
        <v>-</v>
      </c>
      <c r="L2685" t="e">
        <f t="shared" si="1113"/>
        <v>#VALUE!</v>
      </c>
      <c r="M2685" t="e">
        <f t="shared" si="1114"/>
        <v>#VALUE!</v>
      </c>
      <c r="N2685" t="str">
        <f>IF(ISBLANK('3.'!B2685),"-",'3.'!B2685)</f>
        <v>-</v>
      </c>
      <c r="O2685" s="8" t="e">
        <f t="shared" si="1115"/>
        <v>#VALUE!</v>
      </c>
      <c r="P2685" s="41" t="str">
        <f>IF(ISBLANK('4.'!A2685),"-",'4.'!A2685)</f>
        <v>-</v>
      </c>
      <c r="Q2685" t="e">
        <f t="shared" si="1116"/>
        <v>#VALUE!</v>
      </c>
      <c r="R2685" t="e">
        <f t="shared" si="1117"/>
        <v>#VALUE!</v>
      </c>
      <c r="S2685" t="str">
        <f>IF(ISBLANK('4.'!B2685),"-",'4.'!B2685)</f>
        <v>-</v>
      </c>
      <c r="T2685" s="42" t="e">
        <f t="shared" si="1118"/>
        <v>#VALUE!</v>
      </c>
      <c r="U2685" s="40" t="str">
        <f>IF(ISBLANK('5.'!A2685),"-",'5.'!A2685)</f>
        <v>-</v>
      </c>
      <c r="V2685" t="e">
        <f t="shared" si="1119"/>
        <v>#VALUE!</v>
      </c>
      <c r="W2685" t="e">
        <f t="shared" si="1120"/>
        <v>#VALUE!</v>
      </c>
      <c r="X2685" t="str">
        <f>IF(ISBLANK('5.'!B2685),"-",'5.'!B2685)</f>
        <v>-</v>
      </c>
      <c r="Y2685" s="35" t="e">
        <f t="shared" si="1121"/>
        <v>#VALUE!</v>
      </c>
      <c r="Z2685" s="39" t="str">
        <f>IF(ISBLANK('6.'!A2685),"-",'6.'!A2685)</f>
        <v>-</v>
      </c>
      <c r="AA2685" t="e">
        <f t="shared" si="1122"/>
        <v>#VALUE!</v>
      </c>
      <c r="AB2685" t="e">
        <f t="shared" si="1123"/>
        <v>#VALUE!</v>
      </c>
      <c r="AC2685" t="str">
        <f>IF(ISBLANK('6.'!B2685),"-",'6.'!B2685)</f>
        <v>-</v>
      </c>
      <c r="AD2685" s="9" t="e">
        <f t="shared" si="1124"/>
        <v>#VALUE!</v>
      </c>
      <c r="AE2685" s="40" t="str">
        <f>IF(ISBLANK('7.'!A2685),"-",'7.'!A2685)</f>
        <v>-</v>
      </c>
      <c r="AF2685" t="e">
        <f t="shared" si="1125"/>
        <v>#VALUE!</v>
      </c>
      <c r="AG2685" t="e">
        <f t="shared" si="1126"/>
        <v>#VALUE!</v>
      </c>
      <c r="AH2685" t="str">
        <f>IF(ISBLANK('7.'!B2685),"-",'7.'!B2685)</f>
        <v>-</v>
      </c>
      <c r="AI2685" s="35" t="e">
        <f t="shared" si="1127"/>
        <v>#VALUE!</v>
      </c>
      <c r="AJ2685" s="39" t="str">
        <f>IF(ISBLANK('8.'!A2685),"-",'8.'!A2685)</f>
        <v>-</v>
      </c>
      <c r="AK2685" t="e">
        <f t="shared" si="1128"/>
        <v>#VALUE!</v>
      </c>
      <c r="AL2685" t="e">
        <f t="shared" si="1129"/>
        <v>#VALUE!</v>
      </c>
      <c r="AM2685" t="str">
        <f>IF(ISBLANK('8.'!B2685),"-",'8.'!B2685)</f>
        <v>-</v>
      </c>
      <c r="AN2685" s="9" t="e">
        <f t="shared" si="1130"/>
        <v>#VALUE!</v>
      </c>
      <c r="AO2685" s="41" t="str">
        <f>IF(ISBLANK('9.'!A2685),"-",'9.'!A2685)</f>
        <v>-</v>
      </c>
      <c r="AP2685" t="e">
        <f t="shared" si="1131"/>
        <v>#VALUE!</v>
      </c>
      <c r="AQ2685" t="e">
        <f t="shared" si="1132"/>
        <v>#VALUE!</v>
      </c>
      <c r="AR2685" t="str">
        <f>IF(ISBLANK('9.'!B2685),"-",'9.'!B2685)</f>
        <v>-</v>
      </c>
      <c r="AS2685" s="42" t="e">
        <f t="shared" si="1133"/>
        <v>#VALUE!</v>
      </c>
    </row>
    <row r="2686" spans="1:45">
      <c r="A2686" s="40" t="str">
        <f>IF(ISBLANK('1.'!A2686),"-",'1.'!A2686)</f>
        <v>-</v>
      </c>
      <c r="B2686" t="e">
        <f t="shared" si="1134"/>
        <v>#VALUE!</v>
      </c>
      <c r="C2686" t="e">
        <f t="shared" si="1135"/>
        <v>#VALUE!</v>
      </c>
      <c r="D2686">
        <f>IF(ISBLANK('Step 2. Percent Runtime Calcs'!B2686),"-",'1.'!B2686)</f>
        <v>0</v>
      </c>
      <c r="E2686" s="35">
        <f t="shared" si="1136"/>
        <v>0</v>
      </c>
      <c r="F2686" s="41" t="str">
        <f>IF(ISBLANK('2.'!A2686),"-",'2.'!A2686)</f>
        <v>-</v>
      </c>
      <c r="G2686" t="e">
        <f t="shared" si="1110"/>
        <v>#VALUE!</v>
      </c>
      <c r="H2686" t="e">
        <f t="shared" si="1111"/>
        <v>#VALUE!</v>
      </c>
      <c r="I2686" t="str">
        <f>IF(ISBLANK('2.'!B2686),"-",'2.'!B2686)</f>
        <v>-</v>
      </c>
      <c r="J2686" s="42" t="e">
        <f t="shared" si="1112"/>
        <v>#VALUE!</v>
      </c>
      <c r="K2686" s="7" t="str">
        <f>IF(ISBLANK('3.'!A2686),"-",'3.'!A2686)</f>
        <v>-</v>
      </c>
      <c r="L2686" t="e">
        <f t="shared" si="1113"/>
        <v>#VALUE!</v>
      </c>
      <c r="M2686" t="e">
        <f t="shared" si="1114"/>
        <v>#VALUE!</v>
      </c>
      <c r="N2686" t="str">
        <f>IF(ISBLANK('3.'!B2686),"-",'3.'!B2686)</f>
        <v>-</v>
      </c>
      <c r="O2686" s="8" t="e">
        <f t="shared" si="1115"/>
        <v>#VALUE!</v>
      </c>
      <c r="P2686" s="41" t="str">
        <f>IF(ISBLANK('4.'!A2686),"-",'4.'!A2686)</f>
        <v>-</v>
      </c>
      <c r="Q2686" t="e">
        <f t="shared" si="1116"/>
        <v>#VALUE!</v>
      </c>
      <c r="R2686" t="e">
        <f t="shared" si="1117"/>
        <v>#VALUE!</v>
      </c>
      <c r="S2686" t="str">
        <f>IF(ISBLANK('4.'!B2686),"-",'4.'!B2686)</f>
        <v>-</v>
      </c>
      <c r="T2686" s="42" t="e">
        <f t="shared" si="1118"/>
        <v>#VALUE!</v>
      </c>
      <c r="U2686" s="40" t="str">
        <f>IF(ISBLANK('5.'!A2686),"-",'5.'!A2686)</f>
        <v>-</v>
      </c>
      <c r="V2686" t="e">
        <f t="shared" si="1119"/>
        <v>#VALUE!</v>
      </c>
      <c r="W2686" t="e">
        <f t="shared" si="1120"/>
        <v>#VALUE!</v>
      </c>
      <c r="X2686" t="str">
        <f>IF(ISBLANK('5.'!B2686),"-",'5.'!B2686)</f>
        <v>-</v>
      </c>
      <c r="Y2686" s="35" t="e">
        <f t="shared" si="1121"/>
        <v>#VALUE!</v>
      </c>
      <c r="Z2686" s="39" t="str">
        <f>IF(ISBLANK('6.'!A2686),"-",'6.'!A2686)</f>
        <v>-</v>
      </c>
      <c r="AA2686" t="e">
        <f t="shared" si="1122"/>
        <v>#VALUE!</v>
      </c>
      <c r="AB2686" t="e">
        <f t="shared" si="1123"/>
        <v>#VALUE!</v>
      </c>
      <c r="AC2686" t="str">
        <f>IF(ISBLANK('6.'!B2686),"-",'6.'!B2686)</f>
        <v>-</v>
      </c>
      <c r="AD2686" s="9" t="e">
        <f t="shared" si="1124"/>
        <v>#VALUE!</v>
      </c>
      <c r="AE2686" s="40" t="str">
        <f>IF(ISBLANK('7.'!A2686),"-",'7.'!A2686)</f>
        <v>-</v>
      </c>
      <c r="AF2686" t="e">
        <f t="shared" si="1125"/>
        <v>#VALUE!</v>
      </c>
      <c r="AG2686" t="e">
        <f t="shared" si="1126"/>
        <v>#VALUE!</v>
      </c>
      <c r="AH2686" t="str">
        <f>IF(ISBLANK('7.'!B2686),"-",'7.'!B2686)</f>
        <v>-</v>
      </c>
      <c r="AI2686" s="35" t="e">
        <f t="shared" si="1127"/>
        <v>#VALUE!</v>
      </c>
      <c r="AJ2686" s="39" t="str">
        <f>IF(ISBLANK('8.'!A2686),"-",'8.'!A2686)</f>
        <v>-</v>
      </c>
      <c r="AK2686" t="e">
        <f t="shared" si="1128"/>
        <v>#VALUE!</v>
      </c>
      <c r="AL2686" t="e">
        <f t="shared" si="1129"/>
        <v>#VALUE!</v>
      </c>
      <c r="AM2686" t="str">
        <f>IF(ISBLANK('8.'!B2686),"-",'8.'!B2686)</f>
        <v>-</v>
      </c>
      <c r="AN2686" s="9" t="e">
        <f t="shared" si="1130"/>
        <v>#VALUE!</v>
      </c>
      <c r="AO2686" s="41" t="str">
        <f>IF(ISBLANK('9.'!A2686),"-",'9.'!A2686)</f>
        <v>-</v>
      </c>
      <c r="AP2686" t="e">
        <f t="shared" si="1131"/>
        <v>#VALUE!</v>
      </c>
      <c r="AQ2686" t="e">
        <f t="shared" si="1132"/>
        <v>#VALUE!</v>
      </c>
      <c r="AR2686" t="str">
        <f>IF(ISBLANK('9.'!B2686),"-",'9.'!B2686)</f>
        <v>-</v>
      </c>
      <c r="AS2686" s="42" t="e">
        <f t="shared" si="1133"/>
        <v>#VALUE!</v>
      </c>
    </row>
    <row r="2687" spans="1:45">
      <c r="A2687" s="40" t="str">
        <f>IF(ISBLANK('1.'!A2687),"-",'1.'!A2687)</f>
        <v>-</v>
      </c>
      <c r="B2687" t="e">
        <f t="shared" si="1134"/>
        <v>#VALUE!</v>
      </c>
      <c r="C2687" t="e">
        <f t="shared" si="1135"/>
        <v>#VALUE!</v>
      </c>
      <c r="D2687">
        <f>IF(ISBLANK('Step 2. Percent Runtime Calcs'!B2687),"-",'1.'!B2687)</f>
        <v>0</v>
      </c>
      <c r="E2687" s="35">
        <f t="shared" si="1136"/>
        <v>0</v>
      </c>
      <c r="F2687" s="41" t="str">
        <f>IF(ISBLANK('2.'!A2687),"-",'2.'!A2687)</f>
        <v>-</v>
      </c>
      <c r="G2687" t="e">
        <f t="shared" si="1110"/>
        <v>#VALUE!</v>
      </c>
      <c r="H2687" t="e">
        <f t="shared" si="1111"/>
        <v>#VALUE!</v>
      </c>
      <c r="I2687" t="str">
        <f>IF(ISBLANK('2.'!B2687),"-",'2.'!B2687)</f>
        <v>-</v>
      </c>
      <c r="J2687" s="42" t="e">
        <f t="shared" si="1112"/>
        <v>#VALUE!</v>
      </c>
      <c r="K2687" s="7" t="str">
        <f>IF(ISBLANK('3.'!A2687),"-",'3.'!A2687)</f>
        <v>-</v>
      </c>
      <c r="L2687" t="e">
        <f t="shared" si="1113"/>
        <v>#VALUE!</v>
      </c>
      <c r="M2687" t="e">
        <f t="shared" si="1114"/>
        <v>#VALUE!</v>
      </c>
      <c r="N2687" t="str">
        <f>IF(ISBLANK('3.'!B2687),"-",'3.'!B2687)</f>
        <v>-</v>
      </c>
      <c r="O2687" s="8" t="e">
        <f t="shared" si="1115"/>
        <v>#VALUE!</v>
      </c>
      <c r="P2687" s="41" t="str">
        <f>IF(ISBLANK('4.'!A2687),"-",'4.'!A2687)</f>
        <v>-</v>
      </c>
      <c r="Q2687" t="e">
        <f t="shared" si="1116"/>
        <v>#VALUE!</v>
      </c>
      <c r="R2687" t="e">
        <f t="shared" si="1117"/>
        <v>#VALUE!</v>
      </c>
      <c r="S2687" t="str">
        <f>IF(ISBLANK('4.'!B2687),"-",'4.'!B2687)</f>
        <v>-</v>
      </c>
      <c r="T2687" s="42" t="e">
        <f t="shared" si="1118"/>
        <v>#VALUE!</v>
      </c>
      <c r="U2687" s="40" t="str">
        <f>IF(ISBLANK('5.'!A2687),"-",'5.'!A2687)</f>
        <v>-</v>
      </c>
      <c r="V2687" t="e">
        <f t="shared" si="1119"/>
        <v>#VALUE!</v>
      </c>
      <c r="W2687" t="e">
        <f t="shared" si="1120"/>
        <v>#VALUE!</v>
      </c>
      <c r="X2687" t="str">
        <f>IF(ISBLANK('5.'!B2687),"-",'5.'!B2687)</f>
        <v>-</v>
      </c>
      <c r="Y2687" s="35" t="e">
        <f t="shared" si="1121"/>
        <v>#VALUE!</v>
      </c>
      <c r="Z2687" s="39" t="str">
        <f>IF(ISBLANK('6.'!A2687),"-",'6.'!A2687)</f>
        <v>-</v>
      </c>
      <c r="AA2687" t="e">
        <f t="shared" si="1122"/>
        <v>#VALUE!</v>
      </c>
      <c r="AB2687" t="e">
        <f t="shared" si="1123"/>
        <v>#VALUE!</v>
      </c>
      <c r="AC2687" t="str">
        <f>IF(ISBLANK('6.'!B2687),"-",'6.'!B2687)</f>
        <v>-</v>
      </c>
      <c r="AD2687" s="9" t="e">
        <f t="shared" si="1124"/>
        <v>#VALUE!</v>
      </c>
      <c r="AE2687" s="40" t="str">
        <f>IF(ISBLANK('7.'!A2687),"-",'7.'!A2687)</f>
        <v>-</v>
      </c>
      <c r="AF2687" t="e">
        <f t="shared" si="1125"/>
        <v>#VALUE!</v>
      </c>
      <c r="AG2687" t="e">
        <f t="shared" si="1126"/>
        <v>#VALUE!</v>
      </c>
      <c r="AH2687" t="str">
        <f>IF(ISBLANK('7.'!B2687),"-",'7.'!B2687)</f>
        <v>-</v>
      </c>
      <c r="AI2687" s="35" t="e">
        <f t="shared" si="1127"/>
        <v>#VALUE!</v>
      </c>
      <c r="AJ2687" s="39" t="str">
        <f>IF(ISBLANK('8.'!A2687),"-",'8.'!A2687)</f>
        <v>-</v>
      </c>
      <c r="AK2687" t="e">
        <f t="shared" si="1128"/>
        <v>#VALUE!</v>
      </c>
      <c r="AL2687" t="e">
        <f t="shared" si="1129"/>
        <v>#VALUE!</v>
      </c>
      <c r="AM2687" t="str">
        <f>IF(ISBLANK('8.'!B2687),"-",'8.'!B2687)</f>
        <v>-</v>
      </c>
      <c r="AN2687" s="9" t="e">
        <f t="shared" si="1130"/>
        <v>#VALUE!</v>
      </c>
      <c r="AO2687" s="41" t="str">
        <f>IF(ISBLANK('9.'!A2687),"-",'9.'!A2687)</f>
        <v>-</v>
      </c>
      <c r="AP2687" t="e">
        <f t="shared" si="1131"/>
        <v>#VALUE!</v>
      </c>
      <c r="AQ2687" t="e">
        <f t="shared" si="1132"/>
        <v>#VALUE!</v>
      </c>
      <c r="AR2687" t="str">
        <f>IF(ISBLANK('9.'!B2687),"-",'9.'!B2687)</f>
        <v>-</v>
      </c>
      <c r="AS2687" s="42" t="e">
        <f t="shared" si="1133"/>
        <v>#VALUE!</v>
      </c>
    </row>
    <row r="2688" spans="1:45">
      <c r="A2688" s="40" t="str">
        <f>IF(ISBLANK('1.'!A2688),"-",'1.'!A2688)</f>
        <v>-</v>
      </c>
      <c r="B2688" t="e">
        <f t="shared" si="1134"/>
        <v>#VALUE!</v>
      </c>
      <c r="C2688" t="e">
        <f t="shared" si="1135"/>
        <v>#VALUE!</v>
      </c>
      <c r="D2688">
        <f>IF(ISBLANK('Step 2. Percent Runtime Calcs'!B2688),"-",'1.'!B2688)</f>
        <v>0</v>
      </c>
      <c r="E2688" s="35">
        <f t="shared" si="1136"/>
        <v>0</v>
      </c>
      <c r="F2688" s="41" t="str">
        <f>IF(ISBLANK('2.'!A2688),"-",'2.'!A2688)</f>
        <v>-</v>
      </c>
      <c r="G2688" t="e">
        <f t="shared" si="1110"/>
        <v>#VALUE!</v>
      </c>
      <c r="H2688" t="e">
        <f t="shared" si="1111"/>
        <v>#VALUE!</v>
      </c>
      <c r="I2688" t="str">
        <f>IF(ISBLANK('2.'!B2688),"-",'2.'!B2688)</f>
        <v>-</v>
      </c>
      <c r="J2688" s="42" t="e">
        <f t="shared" si="1112"/>
        <v>#VALUE!</v>
      </c>
      <c r="K2688" s="7" t="str">
        <f>IF(ISBLANK('3.'!A2688),"-",'3.'!A2688)</f>
        <v>-</v>
      </c>
      <c r="L2688" t="e">
        <f t="shared" si="1113"/>
        <v>#VALUE!</v>
      </c>
      <c r="M2688" t="e">
        <f t="shared" si="1114"/>
        <v>#VALUE!</v>
      </c>
      <c r="N2688" t="str">
        <f>IF(ISBLANK('3.'!B2688),"-",'3.'!B2688)</f>
        <v>-</v>
      </c>
      <c r="O2688" s="8" t="e">
        <f t="shared" si="1115"/>
        <v>#VALUE!</v>
      </c>
      <c r="P2688" s="41" t="str">
        <f>IF(ISBLANK('4.'!A2688),"-",'4.'!A2688)</f>
        <v>-</v>
      </c>
      <c r="Q2688" t="e">
        <f t="shared" si="1116"/>
        <v>#VALUE!</v>
      </c>
      <c r="R2688" t="e">
        <f t="shared" si="1117"/>
        <v>#VALUE!</v>
      </c>
      <c r="S2688" t="str">
        <f>IF(ISBLANK('4.'!B2688),"-",'4.'!B2688)</f>
        <v>-</v>
      </c>
      <c r="T2688" s="42" t="e">
        <f t="shared" si="1118"/>
        <v>#VALUE!</v>
      </c>
      <c r="U2688" s="40" t="str">
        <f>IF(ISBLANK('5.'!A2688),"-",'5.'!A2688)</f>
        <v>-</v>
      </c>
      <c r="V2688" t="e">
        <f t="shared" si="1119"/>
        <v>#VALUE!</v>
      </c>
      <c r="W2688" t="e">
        <f t="shared" si="1120"/>
        <v>#VALUE!</v>
      </c>
      <c r="X2688" t="str">
        <f>IF(ISBLANK('5.'!B2688),"-",'5.'!B2688)</f>
        <v>-</v>
      </c>
      <c r="Y2688" s="35" t="e">
        <f t="shared" si="1121"/>
        <v>#VALUE!</v>
      </c>
      <c r="Z2688" s="39" t="str">
        <f>IF(ISBLANK('6.'!A2688),"-",'6.'!A2688)</f>
        <v>-</v>
      </c>
      <c r="AA2688" t="e">
        <f t="shared" si="1122"/>
        <v>#VALUE!</v>
      </c>
      <c r="AB2688" t="e">
        <f t="shared" si="1123"/>
        <v>#VALUE!</v>
      </c>
      <c r="AC2688" t="str">
        <f>IF(ISBLANK('6.'!B2688),"-",'6.'!B2688)</f>
        <v>-</v>
      </c>
      <c r="AD2688" s="9" t="e">
        <f t="shared" si="1124"/>
        <v>#VALUE!</v>
      </c>
      <c r="AE2688" s="40" t="str">
        <f>IF(ISBLANK('7.'!A2688),"-",'7.'!A2688)</f>
        <v>-</v>
      </c>
      <c r="AF2688" t="e">
        <f t="shared" si="1125"/>
        <v>#VALUE!</v>
      </c>
      <c r="AG2688" t="e">
        <f t="shared" si="1126"/>
        <v>#VALUE!</v>
      </c>
      <c r="AH2688" t="str">
        <f>IF(ISBLANK('7.'!B2688),"-",'7.'!B2688)</f>
        <v>-</v>
      </c>
      <c r="AI2688" s="35" t="e">
        <f t="shared" si="1127"/>
        <v>#VALUE!</v>
      </c>
      <c r="AJ2688" s="39" t="str">
        <f>IF(ISBLANK('8.'!A2688),"-",'8.'!A2688)</f>
        <v>-</v>
      </c>
      <c r="AK2688" t="e">
        <f t="shared" si="1128"/>
        <v>#VALUE!</v>
      </c>
      <c r="AL2688" t="e">
        <f t="shared" si="1129"/>
        <v>#VALUE!</v>
      </c>
      <c r="AM2688" t="str">
        <f>IF(ISBLANK('8.'!B2688),"-",'8.'!B2688)</f>
        <v>-</v>
      </c>
      <c r="AN2688" s="9" t="e">
        <f t="shared" si="1130"/>
        <v>#VALUE!</v>
      </c>
      <c r="AO2688" s="41" t="str">
        <f>IF(ISBLANK('9.'!A2688),"-",'9.'!A2688)</f>
        <v>-</v>
      </c>
      <c r="AP2688" t="e">
        <f t="shared" si="1131"/>
        <v>#VALUE!</v>
      </c>
      <c r="AQ2688" t="e">
        <f t="shared" si="1132"/>
        <v>#VALUE!</v>
      </c>
      <c r="AR2688" t="str">
        <f>IF(ISBLANK('9.'!B2688),"-",'9.'!B2688)</f>
        <v>-</v>
      </c>
      <c r="AS2688" s="42" t="e">
        <f t="shared" si="1133"/>
        <v>#VALUE!</v>
      </c>
    </row>
    <row r="2689" spans="1:45">
      <c r="A2689" s="40" t="str">
        <f>IF(ISBLANK('1.'!A2689),"-",'1.'!A2689)</f>
        <v>-</v>
      </c>
      <c r="B2689" t="e">
        <f t="shared" si="1134"/>
        <v>#VALUE!</v>
      </c>
      <c r="C2689" t="e">
        <f t="shared" si="1135"/>
        <v>#VALUE!</v>
      </c>
      <c r="D2689">
        <f>IF(ISBLANK('Step 2. Percent Runtime Calcs'!B2689),"-",'1.'!B2689)</f>
        <v>0</v>
      </c>
      <c r="E2689" s="35">
        <f t="shared" si="1136"/>
        <v>0</v>
      </c>
      <c r="F2689" s="41" t="str">
        <f>IF(ISBLANK('2.'!A2689),"-",'2.'!A2689)</f>
        <v>-</v>
      </c>
      <c r="G2689" t="e">
        <f t="shared" si="1110"/>
        <v>#VALUE!</v>
      </c>
      <c r="H2689" t="e">
        <f t="shared" si="1111"/>
        <v>#VALUE!</v>
      </c>
      <c r="I2689" t="str">
        <f>IF(ISBLANK('2.'!B2689),"-",'2.'!B2689)</f>
        <v>-</v>
      </c>
      <c r="J2689" s="42" t="e">
        <f t="shared" si="1112"/>
        <v>#VALUE!</v>
      </c>
      <c r="K2689" s="7" t="str">
        <f>IF(ISBLANK('3.'!A2689),"-",'3.'!A2689)</f>
        <v>-</v>
      </c>
      <c r="L2689" t="e">
        <f t="shared" si="1113"/>
        <v>#VALUE!</v>
      </c>
      <c r="M2689" t="e">
        <f t="shared" si="1114"/>
        <v>#VALUE!</v>
      </c>
      <c r="N2689" t="str">
        <f>IF(ISBLANK('3.'!B2689),"-",'3.'!B2689)</f>
        <v>-</v>
      </c>
      <c r="O2689" s="8" t="e">
        <f t="shared" si="1115"/>
        <v>#VALUE!</v>
      </c>
      <c r="P2689" s="41" t="str">
        <f>IF(ISBLANK('4.'!A2689),"-",'4.'!A2689)</f>
        <v>-</v>
      </c>
      <c r="Q2689" t="e">
        <f t="shared" si="1116"/>
        <v>#VALUE!</v>
      </c>
      <c r="R2689" t="e">
        <f t="shared" si="1117"/>
        <v>#VALUE!</v>
      </c>
      <c r="S2689" t="str">
        <f>IF(ISBLANK('4.'!B2689),"-",'4.'!B2689)</f>
        <v>-</v>
      </c>
      <c r="T2689" s="42" t="e">
        <f t="shared" si="1118"/>
        <v>#VALUE!</v>
      </c>
      <c r="U2689" s="40" t="str">
        <f>IF(ISBLANK('5.'!A2689),"-",'5.'!A2689)</f>
        <v>-</v>
      </c>
      <c r="V2689" t="e">
        <f t="shared" si="1119"/>
        <v>#VALUE!</v>
      </c>
      <c r="W2689" t="e">
        <f t="shared" si="1120"/>
        <v>#VALUE!</v>
      </c>
      <c r="X2689" t="str">
        <f>IF(ISBLANK('5.'!B2689),"-",'5.'!B2689)</f>
        <v>-</v>
      </c>
      <c r="Y2689" s="35" t="e">
        <f t="shared" si="1121"/>
        <v>#VALUE!</v>
      </c>
      <c r="Z2689" s="39" t="str">
        <f>IF(ISBLANK('6.'!A2689),"-",'6.'!A2689)</f>
        <v>-</v>
      </c>
      <c r="AA2689" t="e">
        <f t="shared" si="1122"/>
        <v>#VALUE!</v>
      </c>
      <c r="AB2689" t="e">
        <f t="shared" si="1123"/>
        <v>#VALUE!</v>
      </c>
      <c r="AC2689" t="str">
        <f>IF(ISBLANK('6.'!B2689),"-",'6.'!B2689)</f>
        <v>-</v>
      </c>
      <c r="AD2689" s="9" t="e">
        <f t="shared" si="1124"/>
        <v>#VALUE!</v>
      </c>
      <c r="AE2689" s="40" t="str">
        <f>IF(ISBLANK('7.'!A2689),"-",'7.'!A2689)</f>
        <v>-</v>
      </c>
      <c r="AF2689" t="e">
        <f t="shared" si="1125"/>
        <v>#VALUE!</v>
      </c>
      <c r="AG2689" t="e">
        <f t="shared" si="1126"/>
        <v>#VALUE!</v>
      </c>
      <c r="AH2689" t="str">
        <f>IF(ISBLANK('7.'!B2689),"-",'7.'!B2689)</f>
        <v>-</v>
      </c>
      <c r="AI2689" s="35" t="e">
        <f t="shared" si="1127"/>
        <v>#VALUE!</v>
      </c>
      <c r="AJ2689" s="39" t="str">
        <f>IF(ISBLANK('8.'!A2689),"-",'8.'!A2689)</f>
        <v>-</v>
      </c>
      <c r="AK2689" t="e">
        <f t="shared" si="1128"/>
        <v>#VALUE!</v>
      </c>
      <c r="AL2689" t="e">
        <f t="shared" si="1129"/>
        <v>#VALUE!</v>
      </c>
      <c r="AM2689" t="str">
        <f>IF(ISBLANK('8.'!B2689),"-",'8.'!B2689)</f>
        <v>-</v>
      </c>
      <c r="AN2689" s="9" t="e">
        <f t="shared" si="1130"/>
        <v>#VALUE!</v>
      </c>
      <c r="AO2689" s="41" t="str">
        <f>IF(ISBLANK('9.'!A2689),"-",'9.'!A2689)</f>
        <v>-</v>
      </c>
      <c r="AP2689" t="e">
        <f t="shared" si="1131"/>
        <v>#VALUE!</v>
      </c>
      <c r="AQ2689" t="e">
        <f t="shared" si="1132"/>
        <v>#VALUE!</v>
      </c>
      <c r="AR2689" t="str">
        <f>IF(ISBLANK('9.'!B2689),"-",'9.'!B2689)</f>
        <v>-</v>
      </c>
      <c r="AS2689" s="42" t="e">
        <f t="shared" si="1133"/>
        <v>#VALUE!</v>
      </c>
    </row>
    <row r="2690" spans="1:45">
      <c r="A2690" s="40" t="str">
        <f>IF(ISBLANK('1.'!A2690),"-",'1.'!A2690)</f>
        <v>-</v>
      </c>
      <c r="B2690" t="e">
        <f t="shared" si="1134"/>
        <v>#VALUE!</v>
      </c>
      <c r="C2690" t="e">
        <f t="shared" si="1135"/>
        <v>#VALUE!</v>
      </c>
      <c r="D2690">
        <f>IF(ISBLANK('Step 2. Percent Runtime Calcs'!B2690),"-",'1.'!B2690)</f>
        <v>0</v>
      </c>
      <c r="E2690" s="35">
        <f t="shared" si="1136"/>
        <v>0</v>
      </c>
      <c r="F2690" s="41" t="str">
        <f>IF(ISBLANK('2.'!A2690),"-",'2.'!A2690)</f>
        <v>-</v>
      </c>
      <c r="G2690" t="e">
        <f t="shared" si="1110"/>
        <v>#VALUE!</v>
      </c>
      <c r="H2690" t="e">
        <f t="shared" si="1111"/>
        <v>#VALUE!</v>
      </c>
      <c r="I2690" t="str">
        <f>IF(ISBLANK('2.'!B2690),"-",'2.'!B2690)</f>
        <v>-</v>
      </c>
      <c r="J2690" s="42" t="e">
        <f t="shared" si="1112"/>
        <v>#VALUE!</v>
      </c>
      <c r="K2690" s="7" t="str">
        <f>IF(ISBLANK('3.'!A2690),"-",'3.'!A2690)</f>
        <v>-</v>
      </c>
      <c r="L2690" t="e">
        <f t="shared" si="1113"/>
        <v>#VALUE!</v>
      </c>
      <c r="M2690" t="e">
        <f t="shared" si="1114"/>
        <v>#VALUE!</v>
      </c>
      <c r="N2690" t="str">
        <f>IF(ISBLANK('3.'!B2690),"-",'3.'!B2690)</f>
        <v>-</v>
      </c>
      <c r="O2690" s="8" t="e">
        <f t="shared" si="1115"/>
        <v>#VALUE!</v>
      </c>
      <c r="P2690" s="41" t="str">
        <f>IF(ISBLANK('4.'!A2690),"-",'4.'!A2690)</f>
        <v>-</v>
      </c>
      <c r="Q2690" t="e">
        <f t="shared" si="1116"/>
        <v>#VALUE!</v>
      </c>
      <c r="R2690" t="e">
        <f t="shared" si="1117"/>
        <v>#VALUE!</v>
      </c>
      <c r="S2690" t="str">
        <f>IF(ISBLANK('4.'!B2690),"-",'4.'!B2690)</f>
        <v>-</v>
      </c>
      <c r="T2690" s="42" t="e">
        <f t="shared" si="1118"/>
        <v>#VALUE!</v>
      </c>
      <c r="U2690" s="40" t="str">
        <f>IF(ISBLANK('5.'!A2690),"-",'5.'!A2690)</f>
        <v>-</v>
      </c>
      <c r="V2690" t="e">
        <f t="shared" si="1119"/>
        <v>#VALUE!</v>
      </c>
      <c r="W2690" t="e">
        <f t="shared" si="1120"/>
        <v>#VALUE!</v>
      </c>
      <c r="X2690" t="str">
        <f>IF(ISBLANK('5.'!B2690),"-",'5.'!B2690)</f>
        <v>-</v>
      </c>
      <c r="Y2690" s="35" t="e">
        <f t="shared" si="1121"/>
        <v>#VALUE!</v>
      </c>
      <c r="Z2690" s="39" t="str">
        <f>IF(ISBLANK('6.'!A2690),"-",'6.'!A2690)</f>
        <v>-</v>
      </c>
      <c r="AA2690" t="e">
        <f t="shared" si="1122"/>
        <v>#VALUE!</v>
      </c>
      <c r="AB2690" t="e">
        <f t="shared" si="1123"/>
        <v>#VALUE!</v>
      </c>
      <c r="AC2690" t="str">
        <f>IF(ISBLANK('6.'!B2690),"-",'6.'!B2690)</f>
        <v>-</v>
      </c>
      <c r="AD2690" s="9" t="e">
        <f t="shared" si="1124"/>
        <v>#VALUE!</v>
      </c>
      <c r="AE2690" s="40" t="str">
        <f>IF(ISBLANK('7.'!A2690),"-",'7.'!A2690)</f>
        <v>-</v>
      </c>
      <c r="AF2690" t="e">
        <f t="shared" si="1125"/>
        <v>#VALUE!</v>
      </c>
      <c r="AG2690" t="e">
        <f t="shared" si="1126"/>
        <v>#VALUE!</v>
      </c>
      <c r="AH2690" t="str">
        <f>IF(ISBLANK('7.'!B2690),"-",'7.'!B2690)</f>
        <v>-</v>
      </c>
      <c r="AI2690" s="35" t="e">
        <f t="shared" si="1127"/>
        <v>#VALUE!</v>
      </c>
      <c r="AJ2690" s="39" t="str">
        <f>IF(ISBLANK('8.'!A2690),"-",'8.'!A2690)</f>
        <v>-</v>
      </c>
      <c r="AK2690" t="e">
        <f t="shared" si="1128"/>
        <v>#VALUE!</v>
      </c>
      <c r="AL2690" t="e">
        <f t="shared" si="1129"/>
        <v>#VALUE!</v>
      </c>
      <c r="AM2690" t="str">
        <f>IF(ISBLANK('8.'!B2690),"-",'8.'!B2690)</f>
        <v>-</v>
      </c>
      <c r="AN2690" s="9" t="e">
        <f t="shared" si="1130"/>
        <v>#VALUE!</v>
      </c>
      <c r="AO2690" s="41" t="str">
        <f>IF(ISBLANK('9.'!A2690),"-",'9.'!A2690)</f>
        <v>-</v>
      </c>
      <c r="AP2690" t="e">
        <f t="shared" si="1131"/>
        <v>#VALUE!</v>
      </c>
      <c r="AQ2690" t="e">
        <f t="shared" si="1132"/>
        <v>#VALUE!</v>
      </c>
      <c r="AR2690" t="str">
        <f>IF(ISBLANK('9.'!B2690),"-",'9.'!B2690)</f>
        <v>-</v>
      </c>
      <c r="AS2690" s="42" t="e">
        <f t="shared" si="1133"/>
        <v>#VALUE!</v>
      </c>
    </row>
    <row r="2691" spans="1:45">
      <c r="A2691" s="40" t="str">
        <f>IF(ISBLANK('1.'!A2691),"-",'1.'!A2691)</f>
        <v>-</v>
      </c>
      <c r="B2691" t="e">
        <f t="shared" si="1134"/>
        <v>#VALUE!</v>
      </c>
      <c r="C2691" t="e">
        <f t="shared" si="1135"/>
        <v>#VALUE!</v>
      </c>
      <c r="D2691">
        <f>IF(ISBLANK('Step 2. Percent Runtime Calcs'!B2691),"-",'1.'!B2691)</f>
        <v>0</v>
      </c>
      <c r="E2691" s="35">
        <f t="shared" si="1136"/>
        <v>0</v>
      </c>
      <c r="F2691" s="41" t="str">
        <f>IF(ISBLANK('2.'!A2691),"-",'2.'!A2691)</f>
        <v>-</v>
      </c>
      <c r="G2691" t="e">
        <f t="shared" ref="G2691:G2754" si="1137">HOUR(F2691)</f>
        <v>#VALUE!</v>
      </c>
      <c r="H2691" t="e">
        <f t="shared" ref="H2691:H2754" si="1138">WEEKDAY(F2691)</f>
        <v>#VALUE!</v>
      </c>
      <c r="I2691" t="str">
        <f>IF(ISBLANK('2.'!B2691),"-",'2.'!B2691)</f>
        <v>-</v>
      </c>
      <c r="J2691" s="42" t="e">
        <f t="shared" ref="J2691:J2754" si="1139">I2691/3600</f>
        <v>#VALUE!</v>
      </c>
      <c r="K2691" s="7" t="str">
        <f>IF(ISBLANK('3.'!A2691),"-",'3.'!A2691)</f>
        <v>-</v>
      </c>
      <c r="L2691" t="e">
        <f t="shared" ref="L2691:L2754" si="1140">HOUR(K2691)</f>
        <v>#VALUE!</v>
      </c>
      <c r="M2691" t="e">
        <f t="shared" ref="M2691:M2754" si="1141">WEEKDAY(K2691)</f>
        <v>#VALUE!</v>
      </c>
      <c r="N2691" t="str">
        <f>IF(ISBLANK('3.'!B2691),"-",'3.'!B2691)</f>
        <v>-</v>
      </c>
      <c r="O2691" s="8" t="e">
        <f t="shared" ref="O2691:O2754" si="1142">N2691/3600</f>
        <v>#VALUE!</v>
      </c>
      <c r="P2691" s="41" t="str">
        <f>IF(ISBLANK('4.'!A2691),"-",'4.'!A2691)</f>
        <v>-</v>
      </c>
      <c r="Q2691" t="e">
        <f t="shared" ref="Q2691:Q2754" si="1143">HOUR(P2691)</f>
        <v>#VALUE!</v>
      </c>
      <c r="R2691" t="e">
        <f t="shared" ref="R2691:R2754" si="1144">WEEKDAY(P2691)</f>
        <v>#VALUE!</v>
      </c>
      <c r="S2691" t="str">
        <f>IF(ISBLANK('4.'!B2691),"-",'4.'!B2691)</f>
        <v>-</v>
      </c>
      <c r="T2691" s="42" t="e">
        <f t="shared" ref="T2691:T2754" si="1145">S2691/3600</f>
        <v>#VALUE!</v>
      </c>
      <c r="U2691" s="40" t="str">
        <f>IF(ISBLANK('5.'!A2691),"-",'5.'!A2691)</f>
        <v>-</v>
      </c>
      <c r="V2691" t="e">
        <f t="shared" ref="V2691:V2754" si="1146">HOUR(U2691)</f>
        <v>#VALUE!</v>
      </c>
      <c r="W2691" t="e">
        <f t="shared" ref="W2691:W2754" si="1147">WEEKDAY(U2691)</f>
        <v>#VALUE!</v>
      </c>
      <c r="X2691" t="str">
        <f>IF(ISBLANK('5.'!B2691),"-",'5.'!B2691)</f>
        <v>-</v>
      </c>
      <c r="Y2691" s="35" t="e">
        <f t="shared" ref="Y2691:Y2754" si="1148">X2691/3600</f>
        <v>#VALUE!</v>
      </c>
      <c r="Z2691" s="39" t="str">
        <f>IF(ISBLANK('6.'!A2691),"-",'6.'!A2691)</f>
        <v>-</v>
      </c>
      <c r="AA2691" t="e">
        <f t="shared" ref="AA2691:AA2754" si="1149">HOUR(Z2691)</f>
        <v>#VALUE!</v>
      </c>
      <c r="AB2691" t="e">
        <f t="shared" ref="AB2691:AB2754" si="1150">WEEKDAY(Z2691)</f>
        <v>#VALUE!</v>
      </c>
      <c r="AC2691" t="str">
        <f>IF(ISBLANK('6.'!B2691),"-",'6.'!B2691)</f>
        <v>-</v>
      </c>
      <c r="AD2691" s="9" t="e">
        <f t="shared" ref="AD2691:AD2754" si="1151">AC2691/3600</f>
        <v>#VALUE!</v>
      </c>
      <c r="AE2691" s="40" t="str">
        <f>IF(ISBLANK('7.'!A2691),"-",'7.'!A2691)</f>
        <v>-</v>
      </c>
      <c r="AF2691" t="e">
        <f t="shared" ref="AF2691:AF2754" si="1152">HOUR(AE2691)</f>
        <v>#VALUE!</v>
      </c>
      <c r="AG2691" t="e">
        <f t="shared" ref="AG2691:AG2754" si="1153">WEEKDAY(AE2691)</f>
        <v>#VALUE!</v>
      </c>
      <c r="AH2691" t="str">
        <f>IF(ISBLANK('7.'!B2691),"-",'7.'!B2691)</f>
        <v>-</v>
      </c>
      <c r="AI2691" s="35" t="e">
        <f t="shared" ref="AI2691:AI2754" si="1154">AH2691/3600</f>
        <v>#VALUE!</v>
      </c>
      <c r="AJ2691" s="39" t="str">
        <f>IF(ISBLANK('8.'!A2691),"-",'8.'!A2691)</f>
        <v>-</v>
      </c>
      <c r="AK2691" t="e">
        <f t="shared" ref="AK2691:AK2754" si="1155">HOUR(AJ2691)</f>
        <v>#VALUE!</v>
      </c>
      <c r="AL2691" t="e">
        <f t="shared" ref="AL2691:AL2754" si="1156">WEEKDAY(AJ2691)</f>
        <v>#VALUE!</v>
      </c>
      <c r="AM2691" t="str">
        <f>IF(ISBLANK('8.'!B2691),"-",'8.'!B2691)</f>
        <v>-</v>
      </c>
      <c r="AN2691" s="9" t="e">
        <f t="shared" ref="AN2691:AN2754" si="1157">AM2691/3600</f>
        <v>#VALUE!</v>
      </c>
      <c r="AO2691" s="41" t="str">
        <f>IF(ISBLANK('9.'!A2691),"-",'9.'!A2691)</f>
        <v>-</v>
      </c>
      <c r="AP2691" t="e">
        <f t="shared" ref="AP2691:AP2754" si="1158">HOUR(AO2691)</f>
        <v>#VALUE!</v>
      </c>
      <c r="AQ2691" t="e">
        <f t="shared" ref="AQ2691:AQ2754" si="1159">WEEKDAY(AO2691)</f>
        <v>#VALUE!</v>
      </c>
      <c r="AR2691" t="str">
        <f>IF(ISBLANK('9.'!B2691),"-",'9.'!B2691)</f>
        <v>-</v>
      </c>
      <c r="AS2691" s="42" t="e">
        <f t="shared" ref="AS2691:AS2754" si="1160">AR2691/3600</f>
        <v>#VALUE!</v>
      </c>
    </row>
    <row r="2692" spans="1:45">
      <c r="A2692" s="40" t="str">
        <f>IF(ISBLANK('1.'!A2692),"-",'1.'!A2692)</f>
        <v>-</v>
      </c>
      <c r="B2692" t="e">
        <f t="shared" si="1134"/>
        <v>#VALUE!</v>
      </c>
      <c r="C2692" t="e">
        <f t="shared" si="1135"/>
        <v>#VALUE!</v>
      </c>
      <c r="D2692">
        <f>IF(ISBLANK('Step 2. Percent Runtime Calcs'!B2692),"-",'1.'!B2692)</f>
        <v>0</v>
      </c>
      <c r="E2692" s="35">
        <f t="shared" si="1136"/>
        <v>0</v>
      </c>
      <c r="F2692" s="41" t="str">
        <f>IF(ISBLANK('2.'!A2692),"-",'2.'!A2692)</f>
        <v>-</v>
      </c>
      <c r="G2692" t="e">
        <f t="shared" si="1137"/>
        <v>#VALUE!</v>
      </c>
      <c r="H2692" t="e">
        <f t="shared" si="1138"/>
        <v>#VALUE!</v>
      </c>
      <c r="I2692" t="str">
        <f>IF(ISBLANK('2.'!B2692),"-",'2.'!B2692)</f>
        <v>-</v>
      </c>
      <c r="J2692" s="42" t="e">
        <f t="shared" si="1139"/>
        <v>#VALUE!</v>
      </c>
      <c r="K2692" s="7" t="str">
        <f>IF(ISBLANK('3.'!A2692),"-",'3.'!A2692)</f>
        <v>-</v>
      </c>
      <c r="L2692" t="e">
        <f t="shared" si="1140"/>
        <v>#VALUE!</v>
      </c>
      <c r="M2692" t="e">
        <f t="shared" si="1141"/>
        <v>#VALUE!</v>
      </c>
      <c r="N2692" t="str">
        <f>IF(ISBLANK('3.'!B2692),"-",'3.'!B2692)</f>
        <v>-</v>
      </c>
      <c r="O2692" s="8" t="e">
        <f t="shared" si="1142"/>
        <v>#VALUE!</v>
      </c>
      <c r="P2692" s="41" t="str">
        <f>IF(ISBLANK('4.'!A2692),"-",'4.'!A2692)</f>
        <v>-</v>
      </c>
      <c r="Q2692" t="e">
        <f t="shared" si="1143"/>
        <v>#VALUE!</v>
      </c>
      <c r="R2692" t="e">
        <f t="shared" si="1144"/>
        <v>#VALUE!</v>
      </c>
      <c r="S2692" t="str">
        <f>IF(ISBLANK('4.'!B2692),"-",'4.'!B2692)</f>
        <v>-</v>
      </c>
      <c r="T2692" s="42" t="e">
        <f t="shared" si="1145"/>
        <v>#VALUE!</v>
      </c>
      <c r="U2692" s="40" t="str">
        <f>IF(ISBLANK('5.'!A2692),"-",'5.'!A2692)</f>
        <v>-</v>
      </c>
      <c r="V2692" t="e">
        <f t="shared" si="1146"/>
        <v>#VALUE!</v>
      </c>
      <c r="W2692" t="e">
        <f t="shared" si="1147"/>
        <v>#VALUE!</v>
      </c>
      <c r="X2692" t="str">
        <f>IF(ISBLANK('5.'!B2692),"-",'5.'!B2692)</f>
        <v>-</v>
      </c>
      <c r="Y2692" s="35" t="e">
        <f t="shared" si="1148"/>
        <v>#VALUE!</v>
      </c>
      <c r="Z2692" s="39" t="str">
        <f>IF(ISBLANK('6.'!A2692),"-",'6.'!A2692)</f>
        <v>-</v>
      </c>
      <c r="AA2692" t="e">
        <f t="shared" si="1149"/>
        <v>#VALUE!</v>
      </c>
      <c r="AB2692" t="e">
        <f t="shared" si="1150"/>
        <v>#VALUE!</v>
      </c>
      <c r="AC2692" t="str">
        <f>IF(ISBLANK('6.'!B2692),"-",'6.'!B2692)</f>
        <v>-</v>
      </c>
      <c r="AD2692" s="9" t="e">
        <f t="shared" si="1151"/>
        <v>#VALUE!</v>
      </c>
      <c r="AE2692" s="40" t="str">
        <f>IF(ISBLANK('7.'!A2692),"-",'7.'!A2692)</f>
        <v>-</v>
      </c>
      <c r="AF2692" t="e">
        <f t="shared" si="1152"/>
        <v>#VALUE!</v>
      </c>
      <c r="AG2692" t="e">
        <f t="shared" si="1153"/>
        <v>#VALUE!</v>
      </c>
      <c r="AH2692" t="str">
        <f>IF(ISBLANK('7.'!B2692),"-",'7.'!B2692)</f>
        <v>-</v>
      </c>
      <c r="AI2692" s="35" t="e">
        <f t="shared" si="1154"/>
        <v>#VALUE!</v>
      </c>
      <c r="AJ2692" s="39" t="str">
        <f>IF(ISBLANK('8.'!A2692),"-",'8.'!A2692)</f>
        <v>-</v>
      </c>
      <c r="AK2692" t="e">
        <f t="shared" si="1155"/>
        <v>#VALUE!</v>
      </c>
      <c r="AL2692" t="e">
        <f t="shared" si="1156"/>
        <v>#VALUE!</v>
      </c>
      <c r="AM2692" t="str">
        <f>IF(ISBLANK('8.'!B2692),"-",'8.'!B2692)</f>
        <v>-</v>
      </c>
      <c r="AN2692" s="9" t="e">
        <f t="shared" si="1157"/>
        <v>#VALUE!</v>
      </c>
      <c r="AO2692" s="41" t="str">
        <f>IF(ISBLANK('9.'!A2692),"-",'9.'!A2692)</f>
        <v>-</v>
      </c>
      <c r="AP2692" t="e">
        <f t="shared" si="1158"/>
        <v>#VALUE!</v>
      </c>
      <c r="AQ2692" t="e">
        <f t="shared" si="1159"/>
        <v>#VALUE!</v>
      </c>
      <c r="AR2692" t="str">
        <f>IF(ISBLANK('9.'!B2692),"-",'9.'!B2692)</f>
        <v>-</v>
      </c>
      <c r="AS2692" s="42" t="e">
        <f t="shared" si="1160"/>
        <v>#VALUE!</v>
      </c>
    </row>
    <row r="2693" spans="1:45">
      <c r="A2693" s="40" t="str">
        <f>IF(ISBLANK('1.'!A2693),"-",'1.'!A2693)</f>
        <v>-</v>
      </c>
      <c r="B2693" t="e">
        <f t="shared" si="1134"/>
        <v>#VALUE!</v>
      </c>
      <c r="C2693" t="e">
        <f t="shared" si="1135"/>
        <v>#VALUE!</v>
      </c>
      <c r="D2693">
        <f>IF(ISBLANK('Step 2. Percent Runtime Calcs'!B2693),"-",'1.'!B2693)</f>
        <v>0</v>
      </c>
      <c r="E2693" s="35">
        <f t="shared" si="1136"/>
        <v>0</v>
      </c>
      <c r="F2693" s="41" t="str">
        <f>IF(ISBLANK('2.'!A2693),"-",'2.'!A2693)</f>
        <v>-</v>
      </c>
      <c r="G2693" t="e">
        <f t="shared" si="1137"/>
        <v>#VALUE!</v>
      </c>
      <c r="H2693" t="e">
        <f t="shared" si="1138"/>
        <v>#VALUE!</v>
      </c>
      <c r="I2693" t="str">
        <f>IF(ISBLANK('2.'!B2693),"-",'2.'!B2693)</f>
        <v>-</v>
      </c>
      <c r="J2693" s="42" t="e">
        <f t="shared" si="1139"/>
        <v>#VALUE!</v>
      </c>
      <c r="K2693" s="7" t="str">
        <f>IF(ISBLANK('3.'!A2693),"-",'3.'!A2693)</f>
        <v>-</v>
      </c>
      <c r="L2693" t="e">
        <f t="shared" si="1140"/>
        <v>#VALUE!</v>
      </c>
      <c r="M2693" t="e">
        <f t="shared" si="1141"/>
        <v>#VALUE!</v>
      </c>
      <c r="N2693" t="str">
        <f>IF(ISBLANK('3.'!B2693),"-",'3.'!B2693)</f>
        <v>-</v>
      </c>
      <c r="O2693" s="8" t="e">
        <f t="shared" si="1142"/>
        <v>#VALUE!</v>
      </c>
      <c r="P2693" s="41" t="str">
        <f>IF(ISBLANK('4.'!A2693),"-",'4.'!A2693)</f>
        <v>-</v>
      </c>
      <c r="Q2693" t="e">
        <f t="shared" si="1143"/>
        <v>#VALUE!</v>
      </c>
      <c r="R2693" t="e">
        <f t="shared" si="1144"/>
        <v>#VALUE!</v>
      </c>
      <c r="S2693" t="str">
        <f>IF(ISBLANK('4.'!B2693),"-",'4.'!B2693)</f>
        <v>-</v>
      </c>
      <c r="T2693" s="42" t="e">
        <f t="shared" si="1145"/>
        <v>#VALUE!</v>
      </c>
      <c r="U2693" s="40" t="str">
        <f>IF(ISBLANK('5.'!A2693),"-",'5.'!A2693)</f>
        <v>-</v>
      </c>
      <c r="V2693" t="e">
        <f t="shared" si="1146"/>
        <v>#VALUE!</v>
      </c>
      <c r="W2693" t="e">
        <f t="shared" si="1147"/>
        <v>#VALUE!</v>
      </c>
      <c r="X2693" t="str">
        <f>IF(ISBLANK('5.'!B2693),"-",'5.'!B2693)</f>
        <v>-</v>
      </c>
      <c r="Y2693" s="35" t="e">
        <f t="shared" si="1148"/>
        <v>#VALUE!</v>
      </c>
      <c r="Z2693" s="39" t="str">
        <f>IF(ISBLANK('6.'!A2693),"-",'6.'!A2693)</f>
        <v>-</v>
      </c>
      <c r="AA2693" t="e">
        <f t="shared" si="1149"/>
        <v>#VALUE!</v>
      </c>
      <c r="AB2693" t="e">
        <f t="shared" si="1150"/>
        <v>#VALUE!</v>
      </c>
      <c r="AC2693" t="str">
        <f>IF(ISBLANK('6.'!B2693),"-",'6.'!B2693)</f>
        <v>-</v>
      </c>
      <c r="AD2693" s="9" t="e">
        <f t="shared" si="1151"/>
        <v>#VALUE!</v>
      </c>
      <c r="AE2693" s="40" t="str">
        <f>IF(ISBLANK('7.'!A2693),"-",'7.'!A2693)</f>
        <v>-</v>
      </c>
      <c r="AF2693" t="e">
        <f t="shared" si="1152"/>
        <v>#VALUE!</v>
      </c>
      <c r="AG2693" t="e">
        <f t="shared" si="1153"/>
        <v>#VALUE!</v>
      </c>
      <c r="AH2693" t="str">
        <f>IF(ISBLANK('7.'!B2693),"-",'7.'!B2693)</f>
        <v>-</v>
      </c>
      <c r="AI2693" s="35" t="e">
        <f t="shared" si="1154"/>
        <v>#VALUE!</v>
      </c>
      <c r="AJ2693" s="39" t="str">
        <f>IF(ISBLANK('8.'!A2693),"-",'8.'!A2693)</f>
        <v>-</v>
      </c>
      <c r="AK2693" t="e">
        <f t="shared" si="1155"/>
        <v>#VALUE!</v>
      </c>
      <c r="AL2693" t="e">
        <f t="shared" si="1156"/>
        <v>#VALUE!</v>
      </c>
      <c r="AM2693" t="str">
        <f>IF(ISBLANK('8.'!B2693),"-",'8.'!B2693)</f>
        <v>-</v>
      </c>
      <c r="AN2693" s="9" t="e">
        <f t="shared" si="1157"/>
        <v>#VALUE!</v>
      </c>
      <c r="AO2693" s="41" t="str">
        <f>IF(ISBLANK('9.'!A2693),"-",'9.'!A2693)</f>
        <v>-</v>
      </c>
      <c r="AP2693" t="e">
        <f t="shared" si="1158"/>
        <v>#VALUE!</v>
      </c>
      <c r="AQ2693" t="e">
        <f t="shared" si="1159"/>
        <v>#VALUE!</v>
      </c>
      <c r="AR2693" t="str">
        <f>IF(ISBLANK('9.'!B2693),"-",'9.'!B2693)</f>
        <v>-</v>
      </c>
      <c r="AS2693" s="42" t="e">
        <f t="shared" si="1160"/>
        <v>#VALUE!</v>
      </c>
    </row>
    <row r="2694" spans="1:45">
      <c r="A2694" s="40" t="str">
        <f>IF(ISBLANK('1.'!A2694),"-",'1.'!A2694)</f>
        <v>-</v>
      </c>
      <c r="B2694" t="e">
        <f t="shared" si="1134"/>
        <v>#VALUE!</v>
      </c>
      <c r="C2694" t="e">
        <f t="shared" si="1135"/>
        <v>#VALUE!</v>
      </c>
      <c r="D2694">
        <f>IF(ISBLANK('Step 2. Percent Runtime Calcs'!B2694),"-",'1.'!B2694)</f>
        <v>0</v>
      </c>
      <c r="E2694" s="35">
        <f t="shared" si="1136"/>
        <v>0</v>
      </c>
      <c r="F2694" s="41" t="str">
        <f>IF(ISBLANK('2.'!A2694),"-",'2.'!A2694)</f>
        <v>-</v>
      </c>
      <c r="G2694" t="e">
        <f t="shared" si="1137"/>
        <v>#VALUE!</v>
      </c>
      <c r="H2694" t="e">
        <f t="shared" si="1138"/>
        <v>#VALUE!</v>
      </c>
      <c r="I2694" t="str">
        <f>IF(ISBLANK('2.'!B2694),"-",'2.'!B2694)</f>
        <v>-</v>
      </c>
      <c r="J2694" s="42" t="e">
        <f t="shared" si="1139"/>
        <v>#VALUE!</v>
      </c>
      <c r="K2694" s="7" t="str">
        <f>IF(ISBLANK('3.'!A2694),"-",'3.'!A2694)</f>
        <v>-</v>
      </c>
      <c r="L2694" t="e">
        <f t="shared" si="1140"/>
        <v>#VALUE!</v>
      </c>
      <c r="M2694" t="e">
        <f t="shared" si="1141"/>
        <v>#VALUE!</v>
      </c>
      <c r="N2694" t="str">
        <f>IF(ISBLANK('3.'!B2694),"-",'3.'!B2694)</f>
        <v>-</v>
      </c>
      <c r="O2694" s="8" t="e">
        <f t="shared" si="1142"/>
        <v>#VALUE!</v>
      </c>
      <c r="P2694" s="41" t="str">
        <f>IF(ISBLANK('4.'!A2694),"-",'4.'!A2694)</f>
        <v>-</v>
      </c>
      <c r="Q2694" t="e">
        <f t="shared" si="1143"/>
        <v>#VALUE!</v>
      </c>
      <c r="R2694" t="e">
        <f t="shared" si="1144"/>
        <v>#VALUE!</v>
      </c>
      <c r="S2694" t="str">
        <f>IF(ISBLANK('4.'!B2694),"-",'4.'!B2694)</f>
        <v>-</v>
      </c>
      <c r="T2694" s="42" t="e">
        <f t="shared" si="1145"/>
        <v>#VALUE!</v>
      </c>
      <c r="U2694" s="40" t="str">
        <f>IF(ISBLANK('5.'!A2694),"-",'5.'!A2694)</f>
        <v>-</v>
      </c>
      <c r="V2694" t="e">
        <f t="shared" si="1146"/>
        <v>#VALUE!</v>
      </c>
      <c r="W2694" t="e">
        <f t="shared" si="1147"/>
        <v>#VALUE!</v>
      </c>
      <c r="X2694" t="str">
        <f>IF(ISBLANK('5.'!B2694),"-",'5.'!B2694)</f>
        <v>-</v>
      </c>
      <c r="Y2694" s="35" t="e">
        <f t="shared" si="1148"/>
        <v>#VALUE!</v>
      </c>
      <c r="Z2694" s="39" t="str">
        <f>IF(ISBLANK('6.'!A2694),"-",'6.'!A2694)</f>
        <v>-</v>
      </c>
      <c r="AA2694" t="e">
        <f t="shared" si="1149"/>
        <v>#VALUE!</v>
      </c>
      <c r="AB2694" t="e">
        <f t="shared" si="1150"/>
        <v>#VALUE!</v>
      </c>
      <c r="AC2694" t="str">
        <f>IF(ISBLANK('6.'!B2694),"-",'6.'!B2694)</f>
        <v>-</v>
      </c>
      <c r="AD2694" s="9" t="e">
        <f t="shared" si="1151"/>
        <v>#VALUE!</v>
      </c>
      <c r="AE2694" s="40" t="str">
        <f>IF(ISBLANK('7.'!A2694),"-",'7.'!A2694)</f>
        <v>-</v>
      </c>
      <c r="AF2694" t="e">
        <f t="shared" si="1152"/>
        <v>#VALUE!</v>
      </c>
      <c r="AG2694" t="e">
        <f t="shared" si="1153"/>
        <v>#VALUE!</v>
      </c>
      <c r="AH2694" t="str">
        <f>IF(ISBLANK('7.'!B2694),"-",'7.'!B2694)</f>
        <v>-</v>
      </c>
      <c r="AI2694" s="35" t="e">
        <f t="shared" si="1154"/>
        <v>#VALUE!</v>
      </c>
      <c r="AJ2694" s="39" t="str">
        <f>IF(ISBLANK('8.'!A2694),"-",'8.'!A2694)</f>
        <v>-</v>
      </c>
      <c r="AK2694" t="e">
        <f t="shared" si="1155"/>
        <v>#VALUE!</v>
      </c>
      <c r="AL2694" t="e">
        <f t="shared" si="1156"/>
        <v>#VALUE!</v>
      </c>
      <c r="AM2694" t="str">
        <f>IF(ISBLANK('8.'!B2694),"-",'8.'!B2694)</f>
        <v>-</v>
      </c>
      <c r="AN2694" s="9" t="e">
        <f t="shared" si="1157"/>
        <v>#VALUE!</v>
      </c>
      <c r="AO2694" s="41" t="str">
        <f>IF(ISBLANK('9.'!A2694),"-",'9.'!A2694)</f>
        <v>-</v>
      </c>
      <c r="AP2694" t="e">
        <f t="shared" si="1158"/>
        <v>#VALUE!</v>
      </c>
      <c r="AQ2694" t="e">
        <f t="shared" si="1159"/>
        <v>#VALUE!</v>
      </c>
      <c r="AR2694" t="str">
        <f>IF(ISBLANK('9.'!B2694),"-",'9.'!B2694)</f>
        <v>-</v>
      </c>
      <c r="AS2694" s="42" t="e">
        <f t="shared" si="1160"/>
        <v>#VALUE!</v>
      </c>
    </row>
    <row r="2695" spans="1:45">
      <c r="A2695" s="40" t="str">
        <f>IF(ISBLANK('1.'!A2695),"-",'1.'!A2695)</f>
        <v>-</v>
      </c>
      <c r="B2695" t="e">
        <f t="shared" si="1134"/>
        <v>#VALUE!</v>
      </c>
      <c r="C2695" t="e">
        <f t="shared" si="1135"/>
        <v>#VALUE!</v>
      </c>
      <c r="D2695">
        <f>IF(ISBLANK('Step 2. Percent Runtime Calcs'!B2695),"-",'1.'!B2695)</f>
        <v>0</v>
      </c>
      <c r="E2695" s="35">
        <f t="shared" si="1136"/>
        <v>0</v>
      </c>
      <c r="F2695" s="41" t="str">
        <f>IF(ISBLANK('2.'!A2695),"-",'2.'!A2695)</f>
        <v>-</v>
      </c>
      <c r="G2695" t="e">
        <f t="shared" si="1137"/>
        <v>#VALUE!</v>
      </c>
      <c r="H2695" t="e">
        <f t="shared" si="1138"/>
        <v>#VALUE!</v>
      </c>
      <c r="I2695" t="str">
        <f>IF(ISBLANK('2.'!B2695),"-",'2.'!B2695)</f>
        <v>-</v>
      </c>
      <c r="J2695" s="42" t="e">
        <f t="shared" si="1139"/>
        <v>#VALUE!</v>
      </c>
      <c r="K2695" s="7" t="str">
        <f>IF(ISBLANK('3.'!A2695),"-",'3.'!A2695)</f>
        <v>-</v>
      </c>
      <c r="L2695" t="e">
        <f t="shared" si="1140"/>
        <v>#VALUE!</v>
      </c>
      <c r="M2695" t="e">
        <f t="shared" si="1141"/>
        <v>#VALUE!</v>
      </c>
      <c r="N2695" t="str">
        <f>IF(ISBLANK('3.'!B2695),"-",'3.'!B2695)</f>
        <v>-</v>
      </c>
      <c r="O2695" s="8" t="e">
        <f t="shared" si="1142"/>
        <v>#VALUE!</v>
      </c>
      <c r="P2695" s="41" t="str">
        <f>IF(ISBLANK('4.'!A2695),"-",'4.'!A2695)</f>
        <v>-</v>
      </c>
      <c r="Q2695" t="e">
        <f t="shared" si="1143"/>
        <v>#VALUE!</v>
      </c>
      <c r="R2695" t="e">
        <f t="shared" si="1144"/>
        <v>#VALUE!</v>
      </c>
      <c r="S2695" t="str">
        <f>IF(ISBLANK('4.'!B2695),"-",'4.'!B2695)</f>
        <v>-</v>
      </c>
      <c r="T2695" s="42" t="e">
        <f t="shared" si="1145"/>
        <v>#VALUE!</v>
      </c>
      <c r="U2695" s="40" t="str">
        <f>IF(ISBLANK('5.'!A2695),"-",'5.'!A2695)</f>
        <v>-</v>
      </c>
      <c r="V2695" t="e">
        <f t="shared" si="1146"/>
        <v>#VALUE!</v>
      </c>
      <c r="W2695" t="e">
        <f t="shared" si="1147"/>
        <v>#VALUE!</v>
      </c>
      <c r="X2695" t="str">
        <f>IF(ISBLANK('5.'!B2695),"-",'5.'!B2695)</f>
        <v>-</v>
      </c>
      <c r="Y2695" s="35" t="e">
        <f t="shared" si="1148"/>
        <v>#VALUE!</v>
      </c>
      <c r="Z2695" s="39" t="str">
        <f>IF(ISBLANK('6.'!A2695),"-",'6.'!A2695)</f>
        <v>-</v>
      </c>
      <c r="AA2695" t="e">
        <f t="shared" si="1149"/>
        <v>#VALUE!</v>
      </c>
      <c r="AB2695" t="e">
        <f t="shared" si="1150"/>
        <v>#VALUE!</v>
      </c>
      <c r="AC2695" t="str">
        <f>IF(ISBLANK('6.'!B2695),"-",'6.'!B2695)</f>
        <v>-</v>
      </c>
      <c r="AD2695" s="9" t="e">
        <f t="shared" si="1151"/>
        <v>#VALUE!</v>
      </c>
      <c r="AE2695" s="40" t="str">
        <f>IF(ISBLANK('7.'!A2695),"-",'7.'!A2695)</f>
        <v>-</v>
      </c>
      <c r="AF2695" t="e">
        <f t="shared" si="1152"/>
        <v>#VALUE!</v>
      </c>
      <c r="AG2695" t="e">
        <f t="shared" si="1153"/>
        <v>#VALUE!</v>
      </c>
      <c r="AH2695" t="str">
        <f>IF(ISBLANK('7.'!B2695),"-",'7.'!B2695)</f>
        <v>-</v>
      </c>
      <c r="AI2695" s="35" t="e">
        <f t="shared" si="1154"/>
        <v>#VALUE!</v>
      </c>
      <c r="AJ2695" s="39" t="str">
        <f>IF(ISBLANK('8.'!A2695),"-",'8.'!A2695)</f>
        <v>-</v>
      </c>
      <c r="AK2695" t="e">
        <f t="shared" si="1155"/>
        <v>#VALUE!</v>
      </c>
      <c r="AL2695" t="e">
        <f t="shared" si="1156"/>
        <v>#VALUE!</v>
      </c>
      <c r="AM2695" t="str">
        <f>IF(ISBLANK('8.'!B2695),"-",'8.'!B2695)</f>
        <v>-</v>
      </c>
      <c r="AN2695" s="9" t="e">
        <f t="shared" si="1157"/>
        <v>#VALUE!</v>
      </c>
      <c r="AO2695" s="41" t="str">
        <f>IF(ISBLANK('9.'!A2695),"-",'9.'!A2695)</f>
        <v>-</v>
      </c>
      <c r="AP2695" t="e">
        <f t="shared" si="1158"/>
        <v>#VALUE!</v>
      </c>
      <c r="AQ2695" t="e">
        <f t="shared" si="1159"/>
        <v>#VALUE!</v>
      </c>
      <c r="AR2695" t="str">
        <f>IF(ISBLANK('9.'!B2695),"-",'9.'!B2695)</f>
        <v>-</v>
      </c>
      <c r="AS2695" s="42" t="e">
        <f t="shared" si="1160"/>
        <v>#VALUE!</v>
      </c>
    </row>
    <row r="2696" spans="1:45">
      <c r="A2696" s="40" t="str">
        <f>IF(ISBLANK('1.'!A2696),"-",'1.'!A2696)</f>
        <v>-</v>
      </c>
      <c r="B2696" t="e">
        <f t="shared" si="1134"/>
        <v>#VALUE!</v>
      </c>
      <c r="C2696" t="e">
        <f t="shared" si="1135"/>
        <v>#VALUE!</v>
      </c>
      <c r="D2696">
        <f>IF(ISBLANK('Step 2. Percent Runtime Calcs'!B2696),"-",'1.'!B2696)</f>
        <v>0</v>
      </c>
      <c r="E2696" s="35">
        <f t="shared" si="1136"/>
        <v>0</v>
      </c>
      <c r="F2696" s="41" t="str">
        <f>IF(ISBLANK('2.'!A2696),"-",'2.'!A2696)</f>
        <v>-</v>
      </c>
      <c r="G2696" t="e">
        <f t="shared" si="1137"/>
        <v>#VALUE!</v>
      </c>
      <c r="H2696" t="e">
        <f t="shared" si="1138"/>
        <v>#VALUE!</v>
      </c>
      <c r="I2696" t="str">
        <f>IF(ISBLANK('2.'!B2696),"-",'2.'!B2696)</f>
        <v>-</v>
      </c>
      <c r="J2696" s="42" t="e">
        <f t="shared" si="1139"/>
        <v>#VALUE!</v>
      </c>
      <c r="K2696" s="7" t="str">
        <f>IF(ISBLANK('3.'!A2696),"-",'3.'!A2696)</f>
        <v>-</v>
      </c>
      <c r="L2696" t="e">
        <f t="shared" si="1140"/>
        <v>#VALUE!</v>
      </c>
      <c r="M2696" t="e">
        <f t="shared" si="1141"/>
        <v>#VALUE!</v>
      </c>
      <c r="N2696" t="str">
        <f>IF(ISBLANK('3.'!B2696),"-",'3.'!B2696)</f>
        <v>-</v>
      </c>
      <c r="O2696" s="8" t="e">
        <f t="shared" si="1142"/>
        <v>#VALUE!</v>
      </c>
      <c r="P2696" s="41" t="str">
        <f>IF(ISBLANK('4.'!A2696),"-",'4.'!A2696)</f>
        <v>-</v>
      </c>
      <c r="Q2696" t="e">
        <f t="shared" si="1143"/>
        <v>#VALUE!</v>
      </c>
      <c r="R2696" t="e">
        <f t="shared" si="1144"/>
        <v>#VALUE!</v>
      </c>
      <c r="S2696" t="str">
        <f>IF(ISBLANK('4.'!B2696),"-",'4.'!B2696)</f>
        <v>-</v>
      </c>
      <c r="T2696" s="42" t="e">
        <f t="shared" si="1145"/>
        <v>#VALUE!</v>
      </c>
      <c r="U2696" s="40" t="str">
        <f>IF(ISBLANK('5.'!A2696),"-",'5.'!A2696)</f>
        <v>-</v>
      </c>
      <c r="V2696" t="e">
        <f t="shared" si="1146"/>
        <v>#VALUE!</v>
      </c>
      <c r="W2696" t="e">
        <f t="shared" si="1147"/>
        <v>#VALUE!</v>
      </c>
      <c r="X2696" t="str">
        <f>IF(ISBLANK('5.'!B2696),"-",'5.'!B2696)</f>
        <v>-</v>
      </c>
      <c r="Y2696" s="35" t="e">
        <f t="shared" si="1148"/>
        <v>#VALUE!</v>
      </c>
      <c r="Z2696" s="39" t="str">
        <f>IF(ISBLANK('6.'!A2696),"-",'6.'!A2696)</f>
        <v>-</v>
      </c>
      <c r="AA2696" t="e">
        <f t="shared" si="1149"/>
        <v>#VALUE!</v>
      </c>
      <c r="AB2696" t="e">
        <f t="shared" si="1150"/>
        <v>#VALUE!</v>
      </c>
      <c r="AC2696" t="str">
        <f>IF(ISBLANK('6.'!B2696),"-",'6.'!B2696)</f>
        <v>-</v>
      </c>
      <c r="AD2696" s="9" t="e">
        <f t="shared" si="1151"/>
        <v>#VALUE!</v>
      </c>
      <c r="AE2696" s="40" t="str">
        <f>IF(ISBLANK('7.'!A2696),"-",'7.'!A2696)</f>
        <v>-</v>
      </c>
      <c r="AF2696" t="e">
        <f t="shared" si="1152"/>
        <v>#VALUE!</v>
      </c>
      <c r="AG2696" t="e">
        <f t="shared" si="1153"/>
        <v>#VALUE!</v>
      </c>
      <c r="AH2696" t="str">
        <f>IF(ISBLANK('7.'!B2696),"-",'7.'!B2696)</f>
        <v>-</v>
      </c>
      <c r="AI2696" s="35" t="e">
        <f t="shared" si="1154"/>
        <v>#VALUE!</v>
      </c>
      <c r="AJ2696" s="39" t="str">
        <f>IF(ISBLANK('8.'!A2696),"-",'8.'!A2696)</f>
        <v>-</v>
      </c>
      <c r="AK2696" t="e">
        <f t="shared" si="1155"/>
        <v>#VALUE!</v>
      </c>
      <c r="AL2696" t="e">
        <f t="shared" si="1156"/>
        <v>#VALUE!</v>
      </c>
      <c r="AM2696" t="str">
        <f>IF(ISBLANK('8.'!B2696),"-",'8.'!B2696)</f>
        <v>-</v>
      </c>
      <c r="AN2696" s="9" t="e">
        <f t="shared" si="1157"/>
        <v>#VALUE!</v>
      </c>
      <c r="AO2696" s="41" t="str">
        <f>IF(ISBLANK('9.'!A2696),"-",'9.'!A2696)</f>
        <v>-</v>
      </c>
      <c r="AP2696" t="e">
        <f t="shared" si="1158"/>
        <v>#VALUE!</v>
      </c>
      <c r="AQ2696" t="e">
        <f t="shared" si="1159"/>
        <v>#VALUE!</v>
      </c>
      <c r="AR2696" t="str">
        <f>IF(ISBLANK('9.'!B2696),"-",'9.'!B2696)</f>
        <v>-</v>
      </c>
      <c r="AS2696" s="42" t="e">
        <f t="shared" si="1160"/>
        <v>#VALUE!</v>
      </c>
    </row>
    <row r="2697" spans="1:45">
      <c r="A2697" s="40" t="str">
        <f>IF(ISBLANK('1.'!A2697),"-",'1.'!A2697)</f>
        <v>-</v>
      </c>
      <c r="B2697" t="e">
        <f t="shared" si="1134"/>
        <v>#VALUE!</v>
      </c>
      <c r="C2697" t="e">
        <f t="shared" si="1135"/>
        <v>#VALUE!</v>
      </c>
      <c r="D2697">
        <f>IF(ISBLANK('Step 2. Percent Runtime Calcs'!B2697),"-",'1.'!B2697)</f>
        <v>0</v>
      </c>
      <c r="E2697" s="35">
        <f t="shared" si="1136"/>
        <v>0</v>
      </c>
      <c r="F2697" s="41" t="str">
        <f>IF(ISBLANK('2.'!A2697),"-",'2.'!A2697)</f>
        <v>-</v>
      </c>
      <c r="G2697" t="e">
        <f t="shared" si="1137"/>
        <v>#VALUE!</v>
      </c>
      <c r="H2697" t="e">
        <f t="shared" si="1138"/>
        <v>#VALUE!</v>
      </c>
      <c r="I2697" t="str">
        <f>IF(ISBLANK('2.'!B2697),"-",'2.'!B2697)</f>
        <v>-</v>
      </c>
      <c r="J2697" s="42" t="e">
        <f t="shared" si="1139"/>
        <v>#VALUE!</v>
      </c>
      <c r="K2697" s="7" t="str">
        <f>IF(ISBLANK('3.'!A2697),"-",'3.'!A2697)</f>
        <v>-</v>
      </c>
      <c r="L2697" t="e">
        <f t="shared" si="1140"/>
        <v>#VALUE!</v>
      </c>
      <c r="M2697" t="e">
        <f t="shared" si="1141"/>
        <v>#VALUE!</v>
      </c>
      <c r="N2697" t="str">
        <f>IF(ISBLANK('3.'!B2697),"-",'3.'!B2697)</f>
        <v>-</v>
      </c>
      <c r="O2697" s="8" t="e">
        <f t="shared" si="1142"/>
        <v>#VALUE!</v>
      </c>
      <c r="P2697" s="41" t="str">
        <f>IF(ISBLANK('4.'!A2697),"-",'4.'!A2697)</f>
        <v>-</v>
      </c>
      <c r="Q2697" t="e">
        <f t="shared" si="1143"/>
        <v>#VALUE!</v>
      </c>
      <c r="R2697" t="e">
        <f t="shared" si="1144"/>
        <v>#VALUE!</v>
      </c>
      <c r="S2697" t="str">
        <f>IF(ISBLANK('4.'!B2697),"-",'4.'!B2697)</f>
        <v>-</v>
      </c>
      <c r="T2697" s="42" t="e">
        <f t="shared" si="1145"/>
        <v>#VALUE!</v>
      </c>
      <c r="U2697" s="40" t="str">
        <f>IF(ISBLANK('5.'!A2697),"-",'5.'!A2697)</f>
        <v>-</v>
      </c>
      <c r="V2697" t="e">
        <f t="shared" si="1146"/>
        <v>#VALUE!</v>
      </c>
      <c r="W2697" t="e">
        <f t="shared" si="1147"/>
        <v>#VALUE!</v>
      </c>
      <c r="X2697" t="str">
        <f>IF(ISBLANK('5.'!B2697),"-",'5.'!B2697)</f>
        <v>-</v>
      </c>
      <c r="Y2697" s="35" t="e">
        <f t="shared" si="1148"/>
        <v>#VALUE!</v>
      </c>
      <c r="Z2697" s="39" t="str">
        <f>IF(ISBLANK('6.'!A2697),"-",'6.'!A2697)</f>
        <v>-</v>
      </c>
      <c r="AA2697" t="e">
        <f t="shared" si="1149"/>
        <v>#VALUE!</v>
      </c>
      <c r="AB2697" t="e">
        <f t="shared" si="1150"/>
        <v>#VALUE!</v>
      </c>
      <c r="AC2697" t="str">
        <f>IF(ISBLANK('6.'!B2697),"-",'6.'!B2697)</f>
        <v>-</v>
      </c>
      <c r="AD2697" s="9" t="e">
        <f t="shared" si="1151"/>
        <v>#VALUE!</v>
      </c>
      <c r="AE2697" s="40" t="str">
        <f>IF(ISBLANK('7.'!A2697),"-",'7.'!A2697)</f>
        <v>-</v>
      </c>
      <c r="AF2697" t="e">
        <f t="shared" si="1152"/>
        <v>#VALUE!</v>
      </c>
      <c r="AG2697" t="e">
        <f t="shared" si="1153"/>
        <v>#VALUE!</v>
      </c>
      <c r="AH2697" t="str">
        <f>IF(ISBLANK('7.'!B2697),"-",'7.'!B2697)</f>
        <v>-</v>
      </c>
      <c r="AI2697" s="35" t="e">
        <f t="shared" si="1154"/>
        <v>#VALUE!</v>
      </c>
      <c r="AJ2697" s="39" t="str">
        <f>IF(ISBLANK('8.'!A2697),"-",'8.'!A2697)</f>
        <v>-</v>
      </c>
      <c r="AK2697" t="e">
        <f t="shared" si="1155"/>
        <v>#VALUE!</v>
      </c>
      <c r="AL2697" t="e">
        <f t="shared" si="1156"/>
        <v>#VALUE!</v>
      </c>
      <c r="AM2697" t="str">
        <f>IF(ISBLANK('8.'!B2697),"-",'8.'!B2697)</f>
        <v>-</v>
      </c>
      <c r="AN2697" s="9" t="e">
        <f t="shared" si="1157"/>
        <v>#VALUE!</v>
      </c>
      <c r="AO2697" s="41" t="str">
        <f>IF(ISBLANK('9.'!A2697),"-",'9.'!A2697)</f>
        <v>-</v>
      </c>
      <c r="AP2697" t="e">
        <f t="shared" si="1158"/>
        <v>#VALUE!</v>
      </c>
      <c r="AQ2697" t="e">
        <f t="shared" si="1159"/>
        <v>#VALUE!</v>
      </c>
      <c r="AR2697" t="str">
        <f>IF(ISBLANK('9.'!B2697),"-",'9.'!B2697)</f>
        <v>-</v>
      </c>
      <c r="AS2697" s="42" t="e">
        <f t="shared" si="1160"/>
        <v>#VALUE!</v>
      </c>
    </row>
    <row r="2698" spans="1:45">
      <c r="A2698" s="40" t="str">
        <f>IF(ISBLANK('1.'!A2698),"-",'1.'!A2698)</f>
        <v>-</v>
      </c>
      <c r="B2698" t="e">
        <f t="shared" si="1134"/>
        <v>#VALUE!</v>
      </c>
      <c r="C2698" t="e">
        <f t="shared" si="1135"/>
        <v>#VALUE!</v>
      </c>
      <c r="D2698">
        <f>IF(ISBLANK('Step 2. Percent Runtime Calcs'!B2698),"-",'1.'!B2698)</f>
        <v>0</v>
      </c>
      <c r="E2698" s="35">
        <f t="shared" si="1136"/>
        <v>0</v>
      </c>
      <c r="F2698" s="41" t="str">
        <f>IF(ISBLANK('2.'!A2698),"-",'2.'!A2698)</f>
        <v>-</v>
      </c>
      <c r="G2698" t="e">
        <f t="shared" si="1137"/>
        <v>#VALUE!</v>
      </c>
      <c r="H2698" t="e">
        <f t="shared" si="1138"/>
        <v>#VALUE!</v>
      </c>
      <c r="I2698" t="str">
        <f>IF(ISBLANK('2.'!B2698),"-",'2.'!B2698)</f>
        <v>-</v>
      </c>
      <c r="J2698" s="42" t="e">
        <f t="shared" si="1139"/>
        <v>#VALUE!</v>
      </c>
      <c r="K2698" s="7" t="str">
        <f>IF(ISBLANK('3.'!A2698),"-",'3.'!A2698)</f>
        <v>-</v>
      </c>
      <c r="L2698" t="e">
        <f t="shared" si="1140"/>
        <v>#VALUE!</v>
      </c>
      <c r="M2698" t="e">
        <f t="shared" si="1141"/>
        <v>#VALUE!</v>
      </c>
      <c r="N2698" t="str">
        <f>IF(ISBLANK('3.'!B2698),"-",'3.'!B2698)</f>
        <v>-</v>
      </c>
      <c r="O2698" s="8" t="e">
        <f t="shared" si="1142"/>
        <v>#VALUE!</v>
      </c>
      <c r="P2698" s="41" t="str">
        <f>IF(ISBLANK('4.'!A2698),"-",'4.'!A2698)</f>
        <v>-</v>
      </c>
      <c r="Q2698" t="e">
        <f t="shared" si="1143"/>
        <v>#VALUE!</v>
      </c>
      <c r="R2698" t="e">
        <f t="shared" si="1144"/>
        <v>#VALUE!</v>
      </c>
      <c r="S2698" t="str">
        <f>IF(ISBLANK('4.'!B2698),"-",'4.'!B2698)</f>
        <v>-</v>
      </c>
      <c r="T2698" s="42" t="e">
        <f t="shared" si="1145"/>
        <v>#VALUE!</v>
      </c>
      <c r="U2698" s="40" t="str">
        <f>IF(ISBLANK('5.'!A2698),"-",'5.'!A2698)</f>
        <v>-</v>
      </c>
      <c r="V2698" t="e">
        <f t="shared" si="1146"/>
        <v>#VALUE!</v>
      </c>
      <c r="W2698" t="e">
        <f t="shared" si="1147"/>
        <v>#VALUE!</v>
      </c>
      <c r="X2698" t="str">
        <f>IF(ISBLANK('5.'!B2698),"-",'5.'!B2698)</f>
        <v>-</v>
      </c>
      <c r="Y2698" s="35" t="e">
        <f t="shared" si="1148"/>
        <v>#VALUE!</v>
      </c>
      <c r="Z2698" s="39" t="str">
        <f>IF(ISBLANK('6.'!A2698),"-",'6.'!A2698)</f>
        <v>-</v>
      </c>
      <c r="AA2698" t="e">
        <f t="shared" si="1149"/>
        <v>#VALUE!</v>
      </c>
      <c r="AB2698" t="e">
        <f t="shared" si="1150"/>
        <v>#VALUE!</v>
      </c>
      <c r="AC2698" t="str">
        <f>IF(ISBLANK('6.'!B2698),"-",'6.'!B2698)</f>
        <v>-</v>
      </c>
      <c r="AD2698" s="9" t="e">
        <f t="shared" si="1151"/>
        <v>#VALUE!</v>
      </c>
      <c r="AE2698" s="40" t="str">
        <f>IF(ISBLANK('7.'!A2698),"-",'7.'!A2698)</f>
        <v>-</v>
      </c>
      <c r="AF2698" t="e">
        <f t="shared" si="1152"/>
        <v>#VALUE!</v>
      </c>
      <c r="AG2698" t="e">
        <f t="shared" si="1153"/>
        <v>#VALUE!</v>
      </c>
      <c r="AH2698" t="str">
        <f>IF(ISBLANK('7.'!B2698),"-",'7.'!B2698)</f>
        <v>-</v>
      </c>
      <c r="AI2698" s="35" t="e">
        <f t="shared" si="1154"/>
        <v>#VALUE!</v>
      </c>
      <c r="AJ2698" s="39" t="str">
        <f>IF(ISBLANK('8.'!A2698),"-",'8.'!A2698)</f>
        <v>-</v>
      </c>
      <c r="AK2698" t="e">
        <f t="shared" si="1155"/>
        <v>#VALUE!</v>
      </c>
      <c r="AL2698" t="e">
        <f t="shared" si="1156"/>
        <v>#VALUE!</v>
      </c>
      <c r="AM2698" t="str">
        <f>IF(ISBLANK('8.'!B2698),"-",'8.'!B2698)</f>
        <v>-</v>
      </c>
      <c r="AN2698" s="9" t="e">
        <f t="shared" si="1157"/>
        <v>#VALUE!</v>
      </c>
      <c r="AO2698" s="41" t="str">
        <f>IF(ISBLANK('9.'!A2698),"-",'9.'!A2698)</f>
        <v>-</v>
      </c>
      <c r="AP2698" t="e">
        <f t="shared" si="1158"/>
        <v>#VALUE!</v>
      </c>
      <c r="AQ2698" t="e">
        <f t="shared" si="1159"/>
        <v>#VALUE!</v>
      </c>
      <c r="AR2698" t="str">
        <f>IF(ISBLANK('9.'!B2698),"-",'9.'!B2698)</f>
        <v>-</v>
      </c>
      <c r="AS2698" s="42" t="e">
        <f t="shared" si="1160"/>
        <v>#VALUE!</v>
      </c>
    </row>
    <row r="2699" spans="1:45">
      <c r="A2699" s="40" t="str">
        <f>IF(ISBLANK('1.'!A2699),"-",'1.'!A2699)</f>
        <v>-</v>
      </c>
      <c r="B2699" t="e">
        <f t="shared" si="1134"/>
        <v>#VALUE!</v>
      </c>
      <c r="C2699" t="e">
        <f t="shared" si="1135"/>
        <v>#VALUE!</v>
      </c>
      <c r="D2699">
        <f>IF(ISBLANK('Step 2. Percent Runtime Calcs'!B2699),"-",'1.'!B2699)</f>
        <v>0</v>
      </c>
      <c r="E2699" s="35">
        <f t="shared" si="1136"/>
        <v>0</v>
      </c>
      <c r="F2699" s="41" t="str">
        <f>IF(ISBLANK('2.'!A2699),"-",'2.'!A2699)</f>
        <v>-</v>
      </c>
      <c r="G2699" t="e">
        <f t="shared" si="1137"/>
        <v>#VALUE!</v>
      </c>
      <c r="H2699" t="e">
        <f t="shared" si="1138"/>
        <v>#VALUE!</v>
      </c>
      <c r="I2699" t="str">
        <f>IF(ISBLANK('2.'!B2699),"-",'2.'!B2699)</f>
        <v>-</v>
      </c>
      <c r="J2699" s="42" t="e">
        <f t="shared" si="1139"/>
        <v>#VALUE!</v>
      </c>
      <c r="K2699" s="7" t="str">
        <f>IF(ISBLANK('3.'!A2699),"-",'3.'!A2699)</f>
        <v>-</v>
      </c>
      <c r="L2699" t="e">
        <f t="shared" si="1140"/>
        <v>#VALUE!</v>
      </c>
      <c r="M2699" t="e">
        <f t="shared" si="1141"/>
        <v>#VALUE!</v>
      </c>
      <c r="N2699" t="str">
        <f>IF(ISBLANK('3.'!B2699),"-",'3.'!B2699)</f>
        <v>-</v>
      </c>
      <c r="O2699" s="8" t="e">
        <f t="shared" si="1142"/>
        <v>#VALUE!</v>
      </c>
      <c r="P2699" s="41" t="str">
        <f>IF(ISBLANK('4.'!A2699),"-",'4.'!A2699)</f>
        <v>-</v>
      </c>
      <c r="Q2699" t="e">
        <f t="shared" si="1143"/>
        <v>#VALUE!</v>
      </c>
      <c r="R2699" t="e">
        <f t="shared" si="1144"/>
        <v>#VALUE!</v>
      </c>
      <c r="S2699" t="str">
        <f>IF(ISBLANK('4.'!B2699),"-",'4.'!B2699)</f>
        <v>-</v>
      </c>
      <c r="T2699" s="42" t="e">
        <f t="shared" si="1145"/>
        <v>#VALUE!</v>
      </c>
      <c r="U2699" s="40" t="str">
        <f>IF(ISBLANK('5.'!A2699),"-",'5.'!A2699)</f>
        <v>-</v>
      </c>
      <c r="V2699" t="e">
        <f t="shared" si="1146"/>
        <v>#VALUE!</v>
      </c>
      <c r="W2699" t="e">
        <f t="shared" si="1147"/>
        <v>#VALUE!</v>
      </c>
      <c r="X2699" t="str">
        <f>IF(ISBLANK('5.'!B2699),"-",'5.'!B2699)</f>
        <v>-</v>
      </c>
      <c r="Y2699" s="35" t="e">
        <f t="shared" si="1148"/>
        <v>#VALUE!</v>
      </c>
      <c r="Z2699" s="39" t="str">
        <f>IF(ISBLANK('6.'!A2699),"-",'6.'!A2699)</f>
        <v>-</v>
      </c>
      <c r="AA2699" t="e">
        <f t="shared" si="1149"/>
        <v>#VALUE!</v>
      </c>
      <c r="AB2699" t="e">
        <f t="shared" si="1150"/>
        <v>#VALUE!</v>
      </c>
      <c r="AC2699" t="str">
        <f>IF(ISBLANK('6.'!B2699),"-",'6.'!B2699)</f>
        <v>-</v>
      </c>
      <c r="AD2699" s="9" t="e">
        <f t="shared" si="1151"/>
        <v>#VALUE!</v>
      </c>
      <c r="AE2699" s="40" t="str">
        <f>IF(ISBLANK('7.'!A2699),"-",'7.'!A2699)</f>
        <v>-</v>
      </c>
      <c r="AF2699" t="e">
        <f t="shared" si="1152"/>
        <v>#VALUE!</v>
      </c>
      <c r="AG2699" t="e">
        <f t="shared" si="1153"/>
        <v>#VALUE!</v>
      </c>
      <c r="AH2699" t="str">
        <f>IF(ISBLANK('7.'!B2699),"-",'7.'!B2699)</f>
        <v>-</v>
      </c>
      <c r="AI2699" s="35" t="e">
        <f t="shared" si="1154"/>
        <v>#VALUE!</v>
      </c>
      <c r="AJ2699" s="39" t="str">
        <f>IF(ISBLANK('8.'!A2699),"-",'8.'!A2699)</f>
        <v>-</v>
      </c>
      <c r="AK2699" t="e">
        <f t="shared" si="1155"/>
        <v>#VALUE!</v>
      </c>
      <c r="AL2699" t="e">
        <f t="shared" si="1156"/>
        <v>#VALUE!</v>
      </c>
      <c r="AM2699" t="str">
        <f>IF(ISBLANK('8.'!B2699),"-",'8.'!B2699)</f>
        <v>-</v>
      </c>
      <c r="AN2699" s="9" t="e">
        <f t="shared" si="1157"/>
        <v>#VALUE!</v>
      </c>
      <c r="AO2699" s="41" t="str">
        <f>IF(ISBLANK('9.'!A2699),"-",'9.'!A2699)</f>
        <v>-</v>
      </c>
      <c r="AP2699" t="e">
        <f t="shared" si="1158"/>
        <v>#VALUE!</v>
      </c>
      <c r="AQ2699" t="e">
        <f t="shared" si="1159"/>
        <v>#VALUE!</v>
      </c>
      <c r="AR2699" t="str">
        <f>IF(ISBLANK('9.'!B2699),"-",'9.'!B2699)</f>
        <v>-</v>
      </c>
      <c r="AS2699" s="42" t="e">
        <f t="shared" si="1160"/>
        <v>#VALUE!</v>
      </c>
    </row>
    <row r="2700" spans="1:45">
      <c r="A2700" s="40" t="str">
        <f>IF(ISBLANK('1.'!A2700),"-",'1.'!A2700)</f>
        <v>-</v>
      </c>
      <c r="B2700" t="e">
        <f t="shared" si="1134"/>
        <v>#VALUE!</v>
      </c>
      <c r="C2700" t="e">
        <f t="shared" si="1135"/>
        <v>#VALUE!</v>
      </c>
      <c r="D2700">
        <f>IF(ISBLANK('Step 2. Percent Runtime Calcs'!B2700),"-",'1.'!B2700)</f>
        <v>0</v>
      </c>
      <c r="E2700" s="35">
        <f t="shared" si="1136"/>
        <v>0</v>
      </c>
      <c r="F2700" s="41" t="str">
        <f>IF(ISBLANK('2.'!A2700),"-",'2.'!A2700)</f>
        <v>-</v>
      </c>
      <c r="G2700" t="e">
        <f t="shared" si="1137"/>
        <v>#VALUE!</v>
      </c>
      <c r="H2700" t="e">
        <f t="shared" si="1138"/>
        <v>#VALUE!</v>
      </c>
      <c r="I2700" t="str">
        <f>IF(ISBLANK('2.'!B2700),"-",'2.'!B2700)</f>
        <v>-</v>
      </c>
      <c r="J2700" s="42" t="e">
        <f t="shared" si="1139"/>
        <v>#VALUE!</v>
      </c>
      <c r="K2700" s="7" t="str">
        <f>IF(ISBLANK('3.'!A2700),"-",'3.'!A2700)</f>
        <v>-</v>
      </c>
      <c r="L2700" t="e">
        <f t="shared" si="1140"/>
        <v>#VALUE!</v>
      </c>
      <c r="M2700" t="e">
        <f t="shared" si="1141"/>
        <v>#VALUE!</v>
      </c>
      <c r="N2700" t="str">
        <f>IF(ISBLANK('3.'!B2700),"-",'3.'!B2700)</f>
        <v>-</v>
      </c>
      <c r="O2700" s="8" t="e">
        <f t="shared" si="1142"/>
        <v>#VALUE!</v>
      </c>
      <c r="P2700" s="41" t="str">
        <f>IF(ISBLANK('4.'!A2700),"-",'4.'!A2700)</f>
        <v>-</v>
      </c>
      <c r="Q2700" t="e">
        <f t="shared" si="1143"/>
        <v>#VALUE!</v>
      </c>
      <c r="R2700" t="e">
        <f t="shared" si="1144"/>
        <v>#VALUE!</v>
      </c>
      <c r="S2700" t="str">
        <f>IF(ISBLANK('4.'!B2700),"-",'4.'!B2700)</f>
        <v>-</v>
      </c>
      <c r="T2700" s="42" t="e">
        <f t="shared" si="1145"/>
        <v>#VALUE!</v>
      </c>
      <c r="U2700" s="40" t="str">
        <f>IF(ISBLANK('5.'!A2700),"-",'5.'!A2700)</f>
        <v>-</v>
      </c>
      <c r="V2700" t="e">
        <f t="shared" si="1146"/>
        <v>#VALUE!</v>
      </c>
      <c r="W2700" t="e">
        <f t="shared" si="1147"/>
        <v>#VALUE!</v>
      </c>
      <c r="X2700" t="str">
        <f>IF(ISBLANK('5.'!B2700),"-",'5.'!B2700)</f>
        <v>-</v>
      </c>
      <c r="Y2700" s="35" t="e">
        <f t="shared" si="1148"/>
        <v>#VALUE!</v>
      </c>
      <c r="Z2700" s="39" t="str">
        <f>IF(ISBLANK('6.'!A2700),"-",'6.'!A2700)</f>
        <v>-</v>
      </c>
      <c r="AA2700" t="e">
        <f t="shared" si="1149"/>
        <v>#VALUE!</v>
      </c>
      <c r="AB2700" t="e">
        <f t="shared" si="1150"/>
        <v>#VALUE!</v>
      </c>
      <c r="AC2700" t="str">
        <f>IF(ISBLANK('6.'!B2700),"-",'6.'!B2700)</f>
        <v>-</v>
      </c>
      <c r="AD2700" s="9" t="e">
        <f t="shared" si="1151"/>
        <v>#VALUE!</v>
      </c>
      <c r="AE2700" s="40" t="str">
        <f>IF(ISBLANK('7.'!A2700),"-",'7.'!A2700)</f>
        <v>-</v>
      </c>
      <c r="AF2700" t="e">
        <f t="shared" si="1152"/>
        <v>#VALUE!</v>
      </c>
      <c r="AG2700" t="e">
        <f t="shared" si="1153"/>
        <v>#VALUE!</v>
      </c>
      <c r="AH2700" t="str">
        <f>IF(ISBLANK('7.'!B2700),"-",'7.'!B2700)</f>
        <v>-</v>
      </c>
      <c r="AI2700" s="35" t="e">
        <f t="shared" si="1154"/>
        <v>#VALUE!</v>
      </c>
      <c r="AJ2700" s="39" t="str">
        <f>IF(ISBLANK('8.'!A2700),"-",'8.'!A2700)</f>
        <v>-</v>
      </c>
      <c r="AK2700" t="e">
        <f t="shared" si="1155"/>
        <v>#VALUE!</v>
      </c>
      <c r="AL2700" t="e">
        <f t="shared" si="1156"/>
        <v>#VALUE!</v>
      </c>
      <c r="AM2700" t="str">
        <f>IF(ISBLANK('8.'!B2700),"-",'8.'!B2700)</f>
        <v>-</v>
      </c>
      <c r="AN2700" s="9" t="e">
        <f t="shared" si="1157"/>
        <v>#VALUE!</v>
      </c>
      <c r="AO2700" s="41" t="str">
        <f>IF(ISBLANK('9.'!A2700),"-",'9.'!A2700)</f>
        <v>-</v>
      </c>
      <c r="AP2700" t="e">
        <f t="shared" si="1158"/>
        <v>#VALUE!</v>
      </c>
      <c r="AQ2700" t="e">
        <f t="shared" si="1159"/>
        <v>#VALUE!</v>
      </c>
      <c r="AR2700" t="str">
        <f>IF(ISBLANK('9.'!B2700),"-",'9.'!B2700)</f>
        <v>-</v>
      </c>
      <c r="AS2700" s="42" t="e">
        <f t="shared" si="1160"/>
        <v>#VALUE!</v>
      </c>
    </row>
    <row r="2701" spans="1:45">
      <c r="A2701" s="40" t="str">
        <f>IF(ISBLANK('1.'!A2701),"-",'1.'!A2701)</f>
        <v>-</v>
      </c>
      <c r="B2701" t="e">
        <f t="shared" si="1134"/>
        <v>#VALUE!</v>
      </c>
      <c r="C2701" t="e">
        <f t="shared" si="1135"/>
        <v>#VALUE!</v>
      </c>
      <c r="D2701">
        <f>IF(ISBLANK('Step 2. Percent Runtime Calcs'!B2701),"-",'1.'!B2701)</f>
        <v>0</v>
      </c>
      <c r="E2701" s="35">
        <f t="shared" si="1136"/>
        <v>0</v>
      </c>
      <c r="F2701" s="41" t="str">
        <f>IF(ISBLANK('2.'!A2701),"-",'2.'!A2701)</f>
        <v>-</v>
      </c>
      <c r="G2701" t="e">
        <f t="shared" si="1137"/>
        <v>#VALUE!</v>
      </c>
      <c r="H2701" t="e">
        <f t="shared" si="1138"/>
        <v>#VALUE!</v>
      </c>
      <c r="I2701" t="str">
        <f>IF(ISBLANK('2.'!B2701),"-",'2.'!B2701)</f>
        <v>-</v>
      </c>
      <c r="J2701" s="42" t="e">
        <f t="shared" si="1139"/>
        <v>#VALUE!</v>
      </c>
      <c r="K2701" s="7" t="str">
        <f>IF(ISBLANK('3.'!A2701),"-",'3.'!A2701)</f>
        <v>-</v>
      </c>
      <c r="L2701" t="e">
        <f t="shared" si="1140"/>
        <v>#VALUE!</v>
      </c>
      <c r="M2701" t="e">
        <f t="shared" si="1141"/>
        <v>#VALUE!</v>
      </c>
      <c r="N2701" t="str">
        <f>IF(ISBLANK('3.'!B2701),"-",'3.'!B2701)</f>
        <v>-</v>
      </c>
      <c r="O2701" s="8" t="e">
        <f t="shared" si="1142"/>
        <v>#VALUE!</v>
      </c>
      <c r="P2701" s="41" t="str">
        <f>IF(ISBLANK('4.'!A2701),"-",'4.'!A2701)</f>
        <v>-</v>
      </c>
      <c r="Q2701" t="e">
        <f t="shared" si="1143"/>
        <v>#VALUE!</v>
      </c>
      <c r="R2701" t="e">
        <f t="shared" si="1144"/>
        <v>#VALUE!</v>
      </c>
      <c r="S2701" t="str">
        <f>IF(ISBLANK('4.'!B2701),"-",'4.'!B2701)</f>
        <v>-</v>
      </c>
      <c r="T2701" s="42" t="e">
        <f t="shared" si="1145"/>
        <v>#VALUE!</v>
      </c>
      <c r="U2701" s="40" t="str">
        <f>IF(ISBLANK('5.'!A2701),"-",'5.'!A2701)</f>
        <v>-</v>
      </c>
      <c r="V2701" t="e">
        <f t="shared" si="1146"/>
        <v>#VALUE!</v>
      </c>
      <c r="W2701" t="e">
        <f t="shared" si="1147"/>
        <v>#VALUE!</v>
      </c>
      <c r="X2701" t="str">
        <f>IF(ISBLANK('5.'!B2701),"-",'5.'!B2701)</f>
        <v>-</v>
      </c>
      <c r="Y2701" s="35" t="e">
        <f t="shared" si="1148"/>
        <v>#VALUE!</v>
      </c>
      <c r="Z2701" s="39" t="str">
        <f>IF(ISBLANK('6.'!A2701),"-",'6.'!A2701)</f>
        <v>-</v>
      </c>
      <c r="AA2701" t="e">
        <f t="shared" si="1149"/>
        <v>#VALUE!</v>
      </c>
      <c r="AB2701" t="e">
        <f t="shared" si="1150"/>
        <v>#VALUE!</v>
      </c>
      <c r="AC2701" t="str">
        <f>IF(ISBLANK('6.'!B2701),"-",'6.'!B2701)</f>
        <v>-</v>
      </c>
      <c r="AD2701" s="9" t="e">
        <f t="shared" si="1151"/>
        <v>#VALUE!</v>
      </c>
      <c r="AE2701" s="40" t="str">
        <f>IF(ISBLANK('7.'!A2701),"-",'7.'!A2701)</f>
        <v>-</v>
      </c>
      <c r="AF2701" t="e">
        <f t="shared" si="1152"/>
        <v>#VALUE!</v>
      </c>
      <c r="AG2701" t="e">
        <f t="shared" si="1153"/>
        <v>#VALUE!</v>
      </c>
      <c r="AH2701" t="str">
        <f>IF(ISBLANK('7.'!B2701),"-",'7.'!B2701)</f>
        <v>-</v>
      </c>
      <c r="AI2701" s="35" t="e">
        <f t="shared" si="1154"/>
        <v>#VALUE!</v>
      </c>
      <c r="AJ2701" s="39" t="str">
        <f>IF(ISBLANK('8.'!A2701),"-",'8.'!A2701)</f>
        <v>-</v>
      </c>
      <c r="AK2701" t="e">
        <f t="shared" si="1155"/>
        <v>#VALUE!</v>
      </c>
      <c r="AL2701" t="e">
        <f t="shared" si="1156"/>
        <v>#VALUE!</v>
      </c>
      <c r="AM2701" t="str">
        <f>IF(ISBLANK('8.'!B2701),"-",'8.'!B2701)</f>
        <v>-</v>
      </c>
      <c r="AN2701" s="9" t="e">
        <f t="shared" si="1157"/>
        <v>#VALUE!</v>
      </c>
      <c r="AO2701" s="41" t="str">
        <f>IF(ISBLANK('9.'!A2701),"-",'9.'!A2701)</f>
        <v>-</v>
      </c>
      <c r="AP2701" t="e">
        <f t="shared" si="1158"/>
        <v>#VALUE!</v>
      </c>
      <c r="AQ2701" t="e">
        <f t="shared" si="1159"/>
        <v>#VALUE!</v>
      </c>
      <c r="AR2701" t="str">
        <f>IF(ISBLANK('9.'!B2701),"-",'9.'!B2701)</f>
        <v>-</v>
      </c>
      <c r="AS2701" s="42" t="e">
        <f t="shared" si="1160"/>
        <v>#VALUE!</v>
      </c>
    </row>
    <row r="2702" spans="1:45">
      <c r="A2702" s="40" t="str">
        <f>IF(ISBLANK('1.'!A2702),"-",'1.'!A2702)</f>
        <v>-</v>
      </c>
      <c r="B2702" t="e">
        <f t="shared" si="1134"/>
        <v>#VALUE!</v>
      </c>
      <c r="C2702" t="e">
        <f t="shared" si="1135"/>
        <v>#VALUE!</v>
      </c>
      <c r="D2702">
        <f>IF(ISBLANK('Step 2. Percent Runtime Calcs'!B2702),"-",'1.'!B2702)</f>
        <v>0</v>
      </c>
      <c r="E2702" s="35">
        <f t="shared" si="1136"/>
        <v>0</v>
      </c>
      <c r="F2702" s="41" t="str">
        <f>IF(ISBLANK('2.'!A2702),"-",'2.'!A2702)</f>
        <v>-</v>
      </c>
      <c r="G2702" t="e">
        <f t="shared" si="1137"/>
        <v>#VALUE!</v>
      </c>
      <c r="H2702" t="e">
        <f t="shared" si="1138"/>
        <v>#VALUE!</v>
      </c>
      <c r="I2702" t="str">
        <f>IF(ISBLANK('2.'!B2702),"-",'2.'!B2702)</f>
        <v>-</v>
      </c>
      <c r="J2702" s="42" t="e">
        <f t="shared" si="1139"/>
        <v>#VALUE!</v>
      </c>
      <c r="K2702" s="7" t="str">
        <f>IF(ISBLANK('3.'!A2702),"-",'3.'!A2702)</f>
        <v>-</v>
      </c>
      <c r="L2702" t="e">
        <f t="shared" si="1140"/>
        <v>#VALUE!</v>
      </c>
      <c r="M2702" t="e">
        <f t="shared" si="1141"/>
        <v>#VALUE!</v>
      </c>
      <c r="N2702" t="str">
        <f>IF(ISBLANK('3.'!B2702),"-",'3.'!B2702)</f>
        <v>-</v>
      </c>
      <c r="O2702" s="8" t="e">
        <f t="shared" si="1142"/>
        <v>#VALUE!</v>
      </c>
      <c r="P2702" s="41" t="str">
        <f>IF(ISBLANK('4.'!A2702),"-",'4.'!A2702)</f>
        <v>-</v>
      </c>
      <c r="Q2702" t="e">
        <f t="shared" si="1143"/>
        <v>#VALUE!</v>
      </c>
      <c r="R2702" t="e">
        <f t="shared" si="1144"/>
        <v>#VALUE!</v>
      </c>
      <c r="S2702" t="str">
        <f>IF(ISBLANK('4.'!B2702),"-",'4.'!B2702)</f>
        <v>-</v>
      </c>
      <c r="T2702" s="42" t="e">
        <f t="shared" si="1145"/>
        <v>#VALUE!</v>
      </c>
      <c r="U2702" s="40" t="str">
        <f>IF(ISBLANK('5.'!A2702),"-",'5.'!A2702)</f>
        <v>-</v>
      </c>
      <c r="V2702" t="e">
        <f t="shared" si="1146"/>
        <v>#VALUE!</v>
      </c>
      <c r="W2702" t="e">
        <f t="shared" si="1147"/>
        <v>#VALUE!</v>
      </c>
      <c r="X2702" t="str">
        <f>IF(ISBLANK('5.'!B2702),"-",'5.'!B2702)</f>
        <v>-</v>
      </c>
      <c r="Y2702" s="35" t="e">
        <f t="shared" si="1148"/>
        <v>#VALUE!</v>
      </c>
      <c r="Z2702" s="39" t="str">
        <f>IF(ISBLANK('6.'!A2702),"-",'6.'!A2702)</f>
        <v>-</v>
      </c>
      <c r="AA2702" t="e">
        <f t="shared" si="1149"/>
        <v>#VALUE!</v>
      </c>
      <c r="AB2702" t="e">
        <f t="shared" si="1150"/>
        <v>#VALUE!</v>
      </c>
      <c r="AC2702" t="str">
        <f>IF(ISBLANK('6.'!B2702),"-",'6.'!B2702)</f>
        <v>-</v>
      </c>
      <c r="AD2702" s="9" t="e">
        <f t="shared" si="1151"/>
        <v>#VALUE!</v>
      </c>
      <c r="AE2702" s="40" t="str">
        <f>IF(ISBLANK('7.'!A2702),"-",'7.'!A2702)</f>
        <v>-</v>
      </c>
      <c r="AF2702" t="e">
        <f t="shared" si="1152"/>
        <v>#VALUE!</v>
      </c>
      <c r="AG2702" t="e">
        <f t="shared" si="1153"/>
        <v>#VALUE!</v>
      </c>
      <c r="AH2702" t="str">
        <f>IF(ISBLANK('7.'!B2702),"-",'7.'!B2702)</f>
        <v>-</v>
      </c>
      <c r="AI2702" s="35" t="e">
        <f t="shared" si="1154"/>
        <v>#VALUE!</v>
      </c>
      <c r="AJ2702" s="39" t="str">
        <f>IF(ISBLANK('8.'!A2702),"-",'8.'!A2702)</f>
        <v>-</v>
      </c>
      <c r="AK2702" t="e">
        <f t="shared" si="1155"/>
        <v>#VALUE!</v>
      </c>
      <c r="AL2702" t="e">
        <f t="shared" si="1156"/>
        <v>#VALUE!</v>
      </c>
      <c r="AM2702" t="str">
        <f>IF(ISBLANK('8.'!B2702),"-",'8.'!B2702)</f>
        <v>-</v>
      </c>
      <c r="AN2702" s="9" t="e">
        <f t="shared" si="1157"/>
        <v>#VALUE!</v>
      </c>
      <c r="AO2702" s="41" t="str">
        <f>IF(ISBLANK('9.'!A2702),"-",'9.'!A2702)</f>
        <v>-</v>
      </c>
      <c r="AP2702" t="e">
        <f t="shared" si="1158"/>
        <v>#VALUE!</v>
      </c>
      <c r="AQ2702" t="e">
        <f t="shared" si="1159"/>
        <v>#VALUE!</v>
      </c>
      <c r="AR2702" t="str">
        <f>IF(ISBLANK('9.'!B2702),"-",'9.'!B2702)</f>
        <v>-</v>
      </c>
      <c r="AS2702" s="42" t="e">
        <f t="shared" si="1160"/>
        <v>#VALUE!</v>
      </c>
    </row>
    <row r="2703" spans="1:45">
      <c r="A2703" s="40" t="str">
        <f>IF(ISBLANK('1.'!A2703),"-",'1.'!A2703)</f>
        <v>-</v>
      </c>
      <c r="B2703" t="e">
        <f t="shared" si="1134"/>
        <v>#VALUE!</v>
      </c>
      <c r="C2703" t="e">
        <f t="shared" si="1135"/>
        <v>#VALUE!</v>
      </c>
      <c r="D2703">
        <f>IF(ISBLANK('Step 2. Percent Runtime Calcs'!B2703),"-",'1.'!B2703)</f>
        <v>0</v>
      </c>
      <c r="E2703" s="35">
        <f t="shared" si="1136"/>
        <v>0</v>
      </c>
      <c r="F2703" s="41" t="str">
        <f>IF(ISBLANK('2.'!A2703),"-",'2.'!A2703)</f>
        <v>-</v>
      </c>
      <c r="G2703" t="e">
        <f t="shared" si="1137"/>
        <v>#VALUE!</v>
      </c>
      <c r="H2703" t="e">
        <f t="shared" si="1138"/>
        <v>#VALUE!</v>
      </c>
      <c r="I2703" t="str">
        <f>IF(ISBLANK('2.'!B2703),"-",'2.'!B2703)</f>
        <v>-</v>
      </c>
      <c r="J2703" s="42" t="e">
        <f t="shared" si="1139"/>
        <v>#VALUE!</v>
      </c>
      <c r="K2703" s="7" t="str">
        <f>IF(ISBLANK('3.'!A2703),"-",'3.'!A2703)</f>
        <v>-</v>
      </c>
      <c r="L2703" t="e">
        <f t="shared" si="1140"/>
        <v>#VALUE!</v>
      </c>
      <c r="M2703" t="e">
        <f t="shared" si="1141"/>
        <v>#VALUE!</v>
      </c>
      <c r="N2703" t="str">
        <f>IF(ISBLANK('3.'!B2703),"-",'3.'!B2703)</f>
        <v>-</v>
      </c>
      <c r="O2703" s="8" t="e">
        <f t="shared" si="1142"/>
        <v>#VALUE!</v>
      </c>
      <c r="P2703" s="41" t="str">
        <f>IF(ISBLANK('4.'!A2703),"-",'4.'!A2703)</f>
        <v>-</v>
      </c>
      <c r="Q2703" t="e">
        <f t="shared" si="1143"/>
        <v>#VALUE!</v>
      </c>
      <c r="R2703" t="e">
        <f t="shared" si="1144"/>
        <v>#VALUE!</v>
      </c>
      <c r="S2703" t="str">
        <f>IF(ISBLANK('4.'!B2703),"-",'4.'!B2703)</f>
        <v>-</v>
      </c>
      <c r="T2703" s="42" t="e">
        <f t="shared" si="1145"/>
        <v>#VALUE!</v>
      </c>
      <c r="U2703" s="40" t="str">
        <f>IF(ISBLANK('5.'!A2703),"-",'5.'!A2703)</f>
        <v>-</v>
      </c>
      <c r="V2703" t="e">
        <f t="shared" si="1146"/>
        <v>#VALUE!</v>
      </c>
      <c r="W2703" t="e">
        <f t="shared" si="1147"/>
        <v>#VALUE!</v>
      </c>
      <c r="X2703" t="str">
        <f>IF(ISBLANK('5.'!B2703),"-",'5.'!B2703)</f>
        <v>-</v>
      </c>
      <c r="Y2703" s="35" t="e">
        <f t="shared" si="1148"/>
        <v>#VALUE!</v>
      </c>
      <c r="Z2703" s="39" t="str">
        <f>IF(ISBLANK('6.'!A2703),"-",'6.'!A2703)</f>
        <v>-</v>
      </c>
      <c r="AA2703" t="e">
        <f t="shared" si="1149"/>
        <v>#VALUE!</v>
      </c>
      <c r="AB2703" t="e">
        <f t="shared" si="1150"/>
        <v>#VALUE!</v>
      </c>
      <c r="AC2703" t="str">
        <f>IF(ISBLANK('6.'!B2703),"-",'6.'!B2703)</f>
        <v>-</v>
      </c>
      <c r="AD2703" s="9" t="e">
        <f t="shared" si="1151"/>
        <v>#VALUE!</v>
      </c>
      <c r="AE2703" s="40" t="str">
        <f>IF(ISBLANK('7.'!A2703),"-",'7.'!A2703)</f>
        <v>-</v>
      </c>
      <c r="AF2703" t="e">
        <f t="shared" si="1152"/>
        <v>#VALUE!</v>
      </c>
      <c r="AG2703" t="e">
        <f t="shared" si="1153"/>
        <v>#VALUE!</v>
      </c>
      <c r="AH2703" t="str">
        <f>IF(ISBLANK('7.'!B2703),"-",'7.'!B2703)</f>
        <v>-</v>
      </c>
      <c r="AI2703" s="35" t="e">
        <f t="shared" si="1154"/>
        <v>#VALUE!</v>
      </c>
      <c r="AJ2703" s="39" t="str">
        <f>IF(ISBLANK('8.'!A2703),"-",'8.'!A2703)</f>
        <v>-</v>
      </c>
      <c r="AK2703" t="e">
        <f t="shared" si="1155"/>
        <v>#VALUE!</v>
      </c>
      <c r="AL2703" t="e">
        <f t="shared" si="1156"/>
        <v>#VALUE!</v>
      </c>
      <c r="AM2703" t="str">
        <f>IF(ISBLANK('8.'!B2703),"-",'8.'!B2703)</f>
        <v>-</v>
      </c>
      <c r="AN2703" s="9" t="e">
        <f t="shared" si="1157"/>
        <v>#VALUE!</v>
      </c>
      <c r="AO2703" s="41" t="str">
        <f>IF(ISBLANK('9.'!A2703),"-",'9.'!A2703)</f>
        <v>-</v>
      </c>
      <c r="AP2703" t="e">
        <f t="shared" si="1158"/>
        <v>#VALUE!</v>
      </c>
      <c r="AQ2703" t="e">
        <f t="shared" si="1159"/>
        <v>#VALUE!</v>
      </c>
      <c r="AR2703" t="str">
        <f>IF(ISBLANK('9.'!B2703),"-",'9.'!B2703)</f>
        <v>-</v>
      </c>
      <c r="AS2703" s="42" t="e">
        <f t="shared" si="1160"/>
        <v>#VALUE!</v>
      </c>
    </row>
    <row r="2704" spans="1:45">
      <c r="A2704" s="40" t="str">
        <f>IF(ISBLANK('1.'!A2704),"-",'1.'!A2704)</f>
        <v>-</v>
      </c>
      <c r="B2704" t="e">
        <f t="shared" si="1134"/>
        <v>#VALUE!</v>
      </c>
      <c r="C2704" t="e">
        <f t="shared" si="1135"/>
        <v>#VALUE!</v>
      </c>
      <c r="D2704">
        <f>IF(ISBLANK('Step 2. Percent Runtime Calcs'!B2704),"-",'1.'!B2704)</f>
        <v>0</v>
      </c>
      <c r="E2704" s="35">
        <f t="shared" si="1136"/>
        <v>0</v>
      </c>
      <c r="F2704" s="41" t="str">
        <f>IF(ISBLANK('2.'!A2704),"-",'2.'!A2704)</f>
        <v>-</v>
      </c>
      <c r="G2704" t="e">
        <f t="shared" si="1137"/>
        <v>#VALUE!</v>
      </c>
      <c r="H2704" t="e">
        <f t="shared" si="1138"/>
        <v>#VALUE!</v>
      </c>
      <c r="I2704" t="str">
        <f>IF(ISBLANK('2.'!B2704),"-",'2.'!B2704)</f>
        <v>-</v>
      </c>
      <c r="J2704" s="42" t="e">
        <f t="shared" si="1139"/>
        <v>#VALUE!</v>
      </c>
      <c r="K2704" s="7" t="str">
        <f>IF(ISBLANK('3.'!A2704),"-",'3.'!A2704)</f>
        <v>-</v>
      </c>
      <c r="L2704" t="e">
        <f t="shared" si="1140"/>
        <v>#VALUE!</v>
      </c>
      <c r="M2704" t="e">
        <f t="shared" si="1141"/>
        <v>#VALUE!</v>
      </c>
      <c r="N2704" t="str">
        <f>IF(ISBLANK('3.'!B2704),"-",'3.'!B2704)</f>
        <v>-</v>
      </c>
      <c r="O2704" s="8" t="e">
        <f t="shared" si="1142"/>
        <v>#VALUE!</v>
      </c>
      <c r="P2704" s="41" t="str">
        <f>IF(ISBLANK('4.'!A2704),"-",'4.'!A2704)</f>
        <v>-</v>
      </c>
      <c r="Q2704" t="e">
        <f t="shared" si="1143"/>
        <v>#VALUE!</v>
      </c>
      <c r="R2704" t="e">
        <f t="shared" si="1144"/>
        <v>#VALUE!</v>
      </c>
      <c r="S2704" t="str">
        <f>IF(ISBLANK('4.'!B2704),"-",'4.'!B2704)</f>
        <v>-</v>
      </c>
      <c r="T2704" s="42" t="e">
        <f t="shared" si="1145"/>
        <v>#VALUE!</v>
      </c>
      <c r="U2704" s="40" t="str">
        <f>IF(ISBLANK('5.'!A2704),"-",'5.'!A2704)</f>
        <v>-</v>
      </c>
      <c r="V2704" t="e">
        <f t="shared" si="1146"/>
        <v>#VALUE!</v>
      </c>
      <c r="W2704" t="e">
        <f t="shared" si="1147"/>
        <v>#VALUE!</v>
      </c>
      <c r="X2704" t="str">
        <f>IF(ISBLANK('5.'!B2704),"-",'5.'!B2704)</f>
        <v>-</v>
      </c>
      <c r="Y2704" s="35" t="e">
        <f t="shared" si="1148"/>
        <v>#VALUE!</v>
      </c>
      <c r="Z2704" s="39" t="str">
        <f>IF(ISBLANK('6.'!A2704),"-",'6.'!A2704)</f>
        <v>-</v>
      </c>
      <c r="AA2704" t="e">
        <f t="shared" si="1149"/>
        <v>#VALUE!</v>
      </c>
      <c r="AB2704" t="e">
        <f t="shared" si="1150"/>
        <v>#VALUE!</v>
      </c>
      <c r="AC2704" t="str">
        <f>IF(ISBLANK('6.'!B2704),"-",'6.'!B2704)</f>
        <v>-</v>
      </c>
      <c r="AD2704" s="9" t="e">
        <f t="shared" si="1151"/>
        <v>#VALUE!</v>
      </c>
      <c r="AE2704" s="40" t="str">
        <f>IF(ISBLANK('7.'!A2704),"-",'7.'!A2704)</f>
        <v>-</v>
      </c>
      <c r="AF2704" t="e">
        <f t="shared" si="1152"/>
        <v>#VALUE!</v>
      </c>
      <c r="AG2704" t="e">
        <f t="shared" si="1153"/>
        <v>#VALUE!</v>
      </c>
      <c r="AH2704" t="str">
        <f>IF(ISBLANK('7.'!B2704),"-",'7.'!B2704)</f>
        <v>-</v>
      </c>
      <c r="AI2704" s="35" t="e">
        <f t="shared" si="1154"/>
        <v>#VALUE!</v>
      </c>
      <c r="AJ2704" s="39" t="str">
        <f>IF(ISBLANK('8.'!A2704),"-",'8.'!A2704)</f>
        <v>-</v>
      </c>
      <c r="AK2704" t="e">
        <f t="shared" si="1155"/>
        <v>#VALUE!</v>
      </c>
      <c r="AL2704" t="e">
        <f t="shared" si="1156"/>
        <v>#VALUE!</v>
      </c>
      <c r="AM2704" t="str">
        <f>IF(ISBLANK('8.'!B2704),"-",'8.'!B2704)</f>
        <v>-</v>
      </c>
      <c r="AN2704" s="9" t="e">
        <f t="shared" si="1157"/>
        <v>#VALUE!</v>
      </c>
      <c r="AO2704" s="41" t="str">
        <f>IF(ISBLANK('9.'!A2704),"-",'9.'!A2704)</f>
        <v>-</v>
      </c>
      <c r="AP2704" t="e">
        <f t="shared" si="1158"/>
        <v>#VALUE!</v>
      </c>
      <c r="AQ2704" t="e">
        <f t="shared" si="1159"/>
        <v>#VALUE!</v>
      </c>
      <c r="AR2704" t="str">
        <f>IF(ISBLANK('9.'!B2704),"-",'9.'!B2704)</f>
        <v>-</v>
      </c>
      <c r="AS2704" s="42" t="e">
        <f t="shared" si="1160"/>
        <v>#VALUE!</v>
      </c>
    </row>
    <row r="2705" spans="1:45">
      <c r="A2705" s="40" t="str">
        <f>IF(ISBLANK('1.'!A2705),"-",'1.'!A2705)</f>
        <v>-</v>
      </c>
      <c r="B2705" t="e">
        <f t="shared" si="1134"/>
        <v>#VALUE!</v>
      </c>
      <c r="C2705" t="e">
        <f t="shared" si="1135"/>
        <v>#VALUE!</v>
      </c>
      <c r="D2705">
        <f>IF(ISBLANK('Step 2. Percent Runtime Calcs'!B2705),"-",'1.'!B2705)</f>
        <v>0</v>
      </c>
      <c r="E2705" s="35">
        <f t="shared" si="1136"/>
        <v>0</v>
      </c>
      <c r="F2705" s="41" t="str">
        <f>IF(ISBLANK('2.'!A2705),"-",'2.'!A2705)</f>
        <v>-</v>
      </c>
      <c r="G2705" t="e">
        <f t="shared" si="1137"/>
        <v>#VALUE!</v>
      </c>
      <c r="H2705" t="e">
        <f t="shared" si="1138"/>
        <v>#VALUE!</v>
      </c>
      <c r="I2705" t="str">
        <f>IF(ISBLANK('2.'!B2705),"-",'2.'!B2705)</f>
        <v>-</v>
      </c>
      <c r="J2705" s="42" t="e">
        <f t="shared" si="1139"/>
        <v>#VALUE!</v>
      </c>
      <c r="K2705" s="7" t="str">
        <f>IF(ISBLANK('3.'!A2705),"-",'3.'!A2705)</f>
        <v>-</v>
      </c>
      <c r="L2705" t="e">
        <f t="shared" si="1140"/>
        <v>#VALUE!</v>
      </c>
      <c r="M2705" t="e">
        <f t="shared" si="1141"/>
        <v>#VALUE!</v>
      </c>
      <c r="N2705" t="str">
        <f>IF(ISBLANK('3.'!B2705),"-",'3.'!B2705)</f>
        <v>-</v>
      </c>
      <c r="O2705" s="8" t="e">
        <f t="shared" si="1142"/>
        <v>#VALUE!</v>
      </c>
      <c r="P2705" s="41" t="str">
        <f>IF(ISBLANK('4.'!A2705),"-",'4.'!A2705)</f>
        <v>-</v>
      </c>
      <c r="Q2705" t="e">
        <f t="shared" si="1143"/>
        <v>#VALUE!</v>
      </c>
      <c r="R2705" t="e">
        <f t="shared" si="1144"/>
        <v>#VALUE!</v>
      </c>
      <c r="S2705" t="str">
        <f>IF(ISBLANK('4.'!B2705),"-",'4.'!B2705)</f>
        <v>-</v>
      </c>
      <c r="T2705" s="42" t="e">
        <f t="shared" si="1145"/>
        <v>#VALUE!</v>
      </c>
      <c r="U2705" s="40" t="str">
        <f>IF(ISBLANK('5.'!A2705),"-",'5.'!A2705)</f>
        <v>-</v>
      </c>
      <c r="V2705" t="e">
        <f t="shared" si="1146"/>
        <v>#VALUE!</v>
      </c>
      <c r="W2705" t="e">
        <f t="shared" si="1147"/>
        <v>#VALUE!</v>
      </c>
      <c r="X2705" t="str">
        <f>IF(ISBLANK('5.'!B2705),"-",'5.'!B2705)</f>
        <v>-</v>
      </c>
      <c r="Y2705" s="35" t="e">
        <f t="shared" si="1148"/>
        <v>#VALUE!</v>
      </c>
      <c r="Z2705" s="39" t="str">
        <f>IF(ISBLANK('6.'!A2705),"-",'6.'!A2705)</f>
        <v>-</v>
      </c>
      <c r="AA2705" t="e">
        <f t="shared" si="1149"/>
        <v>#VALUE!</v>
      </c>
      <c r="AB2705" t="e">
        <f t="shared" si="1150"/>
        <v>#VALUE!</v>
      </c>
      <c r="AC2705" t="str">
        <f>IF(ISBLANK('6.'!B2705),"-",'6.'!B2705)</f>
        <v>-</v>
      </c>
      <c r="AD2705" s="9" t="e">
        <f t="shared" si="1151"/>
        <v>#VALUE!</v>
      </c>
      <c r="AE2705" s="40" t="str">
        <f>IF(ISBLANK('7.'!A2705),"-",'7.'!A2705)</f>
        <v>-</v>
      </c>
      <c r="AF2705" t="e">
        <f t="shared" si="1152"/>
        <v>#VALUE!</v>
      </c>
      <c r="AG2705" t="e">
        <f t="shared" si="1153"/>
        <v>#VALUE!</v>
      </c>
      <c r="AH2705" t="str">
        <f>IF(ISBLANK('7.'!B2705),"-",'7.'!B2705)</f>
        <v>-</v>
      </c>
      <c r="AI2705" s="35" t="e">
        <f t="shared" si="1154"/>
        <v>#VALUE!</v>
      </c>
      <c r="AJ2705" s="39" t="str">
        <f>IF(ISBLANK('8.'!A2705),"-",'8.'!A2705)</f>
        <v>-</v>
      </c>
      <c r="AK2705" t="e">
        <f t="shared" si="1155"/>
        <v>#VALUE!</v>
      </c>
      <c r="AL2705" t="e">
        <f t="shared" si="1156"/>
        <v>#VALUE!</v>
      </c>
      <c r="AM2705" t="str">
        <f>IF(ISBLANK('8.'!B2705),"-",'8.'!B2705)</f>
        <v>-</v>
      </c>
      <c r="AN2705" s="9" t="e">
        <f t="shared" si="1157"/>
        <v>#VALUE!</v>
      </c>
      <c r="AO2705" s="41" t="str">
        <f>IF(ISBLANK('9.'!A2705),"-",'9.'!A2705)</f>
        <v>-</v>
      </c>
      <c r="AP2705" t="e">
        <f t="shared" si="1158"/>
        <v>#VALUE!</v>
      </c>
      <c r="AQ2705" t="e">
        <f t="shared" si="1159"/>
        <v>#VALUE!</v>
      </c>
      <c r="AR2705" t="str">
        <f>IF(ISBLANK('9.'!B2705),"-",'9.'!B2705)</f>
        <v>-</v>
      </c>
      <c r="AS2705" s="42" t="e">
        <f t="shared" si="1160"/>
        <v>#VALUE!</v>
      </c>
    </row>
    <row r="2706" spans="1:45">
      <c r="A2706" s="40" t="str">
        <f>IF(ISBLANK('1.'!A2706),"-",'1.'!A2706)</f>
        <v>-</v>
      </c>
      <c r="B2706" t="e">
        <f t="shared" si="1134"/>
        <v>#VALUE!</v>
      </c>
      <c r="C2706" t="e">
        <f t="shared" si="1135"/>
        <v>#VALUE!</v>
      </c>
      <c r="D2706">
        <f>IF(ISBLANK('Step 2. Percent Runtime Calcs'!B2706),"-",'1.'!B2706)</f>
        <v>0</v>
      </c>
      <c r="E2706" s="35">
        <f t="shared" si="1136"/>
        <v>0</v>
      </c>
      <c r="F2706" s="41" t="str">
        <f>IF(ISBLANK('2.'!A2706),"-",'2.'!A2706)</f>
        <v>-</v>
      </c>
      <c r="G2706" t="e">
        <f t="shared" si="1137"/>
        <v>#VALUE!</v>
      </c>
      <c r="H2706" t="e">
        <f t="shared" si="1138"/>
        <v>#VALUE!</v>
      </c>
      <c r="I2706" t="str">
        <f>IF(ISBLANK('2.'!B2706),"-",'2.'!B2706)</f>
        <v>-</v>
      </c>
      <c r="J2706" s="42" t="e">
        <f t="shared" si="1139"/>
        <v>#VALUE!</v>
      </c>
      <c r="K2706" s="7" t="str">
        <f>IF(ISBLANK('3.'!A2706),"-",'3.'!A2706)</f>
        <v>-</v>
      </c>
      <c r="L2706" t="e">
        <f t="shared" si="1140"/>
        <v>#VALUE!</v>
      </c>
      <c r="M2706" t="e">
        <f t="shared" si="1141"/>
        <v>#VALUE!</v>
      </c>
      <c r="N2706" t="str">
        <f>IF(ISBLANK('3.'!B2706),"-",'3.'!B2706)</f>
        <v>-</v>
      </c>
      <c r="O2706" s="8" t="e">
        <f t="shared" si="1142"/>
        <v>#VALUE!</v>
      </c>
      <c r="P2706" s="41" t="str">
        <f>IF(ISBLANK('4.'!A2706),"-",'4.'!A2706)</f>
        <v>-</v>
      </c>
      <c r="Q2706" t="e">
        <f t="shared" si="1143"/>
        <v>#VALUE!</v>
      </c>
      <c r="R2706" t="e">
        <f t="shared" si="1144"/>
        <v>#VALUE!</v>
      </c>
      <c r="S2706" t="str">
        <f>IF(ISBLANK('4.'!B2706),"-",'4.'!B2706)</f>
        <v>-</v>
      </c>
      <c r="T2706" s="42" t="e">
        <f t="shared" si="1145"/>
        <v>#VALUE!</v>
      </c>
      <c r="U2706" s="40" t="str">
        <f>IF(ISBLANK('5.'!A2706),"-",'5.'!A2706)</f>
        <v>-</v>
      </c>
      <c r="V2706" t="e">
        <f t="shared" si="1146"/>
        <v>#VALUE!</v>
      </c>
      <c r="W2706" t="e">
        <f t="shared" si="1147"/>
        <v>#VALUE!</v>
      </c>
      <c r="X2706" t="str">
        <f>IF(ISBLANK('5.'!B2706),"-",'5.'!B2706)</f>
        <v>-</v>
      </c>
      <c r="Y2706" s="35" t="e">
        <f t="shared" si="1148"/>
        <v>#VALUE!</v>
      </c>
      <c r="Z2706" s="39" t="str">
        <f>IF(ISBLANK('6.'!A2706),"-",'6.'!A2706)</f>
        <v>-</v>
      </c>
      <c r="AA2706" t="e">
        <f t="shared" si="1149"/>
        <v>#VALUE!</v>
      </c>
      <c r="AB2706" t="e">
        <f t="shared" si="1150"/>
        <v>#VALUE!</v>
      </c>
      <c r="AC2706" t="str">
        <f>IF(ISBLANK('6.'!B2706),"-",'6.'!B2706)</f>
        <v>-</v>
      </c>
      <c r="AD2706" s="9" t="e">
        <f t="shared" si="1151"/>
        <v>#VALUE!</v>
      </c>
      <c r="AE2706" s="40" t="str">
        <f>IF(ISBLANK('7.'!A2706),"-",'7.'!A2706)</f>
        <v>-</v>
      </c>
      <c r="AF2706" t="e">
        <f t="shared" si="1152"/>
        <v>#VALUE!</v>
      </c>
      <c r="AG2706" t="e">
        <f t="shared" si="1153"/>
        <v>#VALUE!</v>
      </c>
      <c r="AH2706" t="str">
        <f>IF(ISBLANK('7.'!B2706),"-",'7.'!B2706)</f>
        <v>-</v>
      </c>
      <c r="AI2706" s="35" t="e">
        <f t="shared" si="1154"/>
        <v>#VALUE!</v>
      </c>
      <c r="AJ2706" s="39" t="str">
        <f>IF(ISBLANK('8.'!A2706),"-",'8.'!A2706)</f>
        <v>-</v>
      </c>
      <c r="AK2706" t="e">
        <f t="shared" si="1155"/>
        <v>#VALUE!</v>
      </c>
      <c r="AL2706" t="e">
        <f t="shared" si="1156"/>
        <v>#VALUE!</v>
      </c>
      <c r="AM2706" t="str">
        <f>IF(ISBLANK('8.'!B2706),"-",'8.'!B2706)</f>
        <v>-</v>
      </c>
      <c r="AN2706" s="9" t="e">
        <f t="shared" si="1157"/>
        <v>#VALUE!</v>
      </c>
      <c r="AO2706" s="41" t="str">
        <f>IF(ISBLANK('9.'!A2706),"-",'9.'!A2706)</f>
        <v>-</v>
      </c>
      <c r="AP2706" t="e">
        <f t="shared" si="1158"/>
        <v>#VALUE!</v>
      </c>
      <c r="AQ2706" t="e">
        <f t="shared" si="1159"/>
        <v>#VALUE!</v>
      </c>
      <c r="AR2706" t="str">
        <f>IF(ISBLANK('9.'!B2706),"-",'9.'!B2706)</f>
        <v>-</v>
      </c>
      <c r="AS2706" s="42" t="e">
        <f t="shared" si="1160"/>
        <v>#VALUE!</v>
      </c>
    </row>
    <row r="2707" spans="1:45">
      <c r="A2707" s="40" t="str">
        <f>IF(ISBLANK('1.'!A2707),"-",'1.'!A2707)</f>
        <v>-</v>
      </c>
      <c r="B2707" t="e">
        <f t="shared" si="1134"/>
        <v>#VALUE!</v>
      </c>
      <c r="C2707" t="e">
        <f t="shared" si="1135"/>
        <v>#VALUE!</v>
      </c>
      <c r="D2707">
        <f>IF(ISBLANK('Step 2. Percent Runtime Calcs'!B2707),"-",'1.'!B2707)</f>
        <v>0</v>
      </c>
      <c r="E2707" s="35">
        <f t="shared" si="1136"/>
        <v>0</v>
      </c>
      <c r="F2707" s="41" t="str">
        <f>IF(ISBLANK('2.'!A2707),"-",'2.'!A2707)</f>
        <v>-</v>
      </c>
      <c r="G2707" t="e">
        <f t="shared" si="1137"/>
        <v>#VALUE!</v>
      </c>
      <c r="H2707" t="e">
        <f t="shared" si="1138"/>
        <v>#VALUE!</v>
      </c>
      <c r="I2707" t="str">
        <f>IF(ISBLANK('2.'!B2707),"-",'2.'!B2707)</f>
        <v>-</v>
      </c>
      <c r="J2707" s="42" t="e">
        <f t="shared" si="1139"/>
        <v>#VALUE!</v>
      </c>
      <c r="K2707" s="7" t="str">
        <f>IF(ISBLANK('3.'!A2707),"-",'3.'!A2707)</f>
        <v>-</v>
      </c>
      <c r="L2707" t="e">
        <f t="shared" si="1140"/>
        <v>#VALUE!</v>
      </c>
      <c r="M2707" t="e">
        <f t="shared" si="1141"/>
        <v>#VALUE!</v>
      </c>
      <c r="N2707" t="str">
        <f>IF(ISBLANK('3.'!B2707),"-",'3.'!B2707)</f>
        <v>-</v>
      </c>
      <c r="O2707" s="8" t="e">
        <f t="shared" si="1142"/>
        <v>#VALUE!</v>
      </c>
      <c r="P2707" s="41" t="str">
        <f>IF(ISBLANK('4.'!A2707),"-",'4.'!A2707)</f>
        <v>-</v>
      </c>
      <c r="Q2707" t="e">
        <f t="shared" si="1143"/>
        <v>#VALUE!</v>
      </c>
      <c r="R2707" t="e">
        <f t="shared" si="1144"/>
        <v>#VALUE!</v>
      </c>
      <c r="S2707" t="str">
        <f>IF(ISBLANK('4.'!B2707),"-",'4.'!B2707)</f>
        <v>-</v>
      </c>
      <c r="T2707" s="42" t="e">
        <f t="shared" si="1145"/>
        <v>#VALUE!</v>
      </c>
      <c r="U2707" s="40" t="str">
        <f>IF(ISBLANK('5.'!A2707),"-",'5.'!A2707)</f>
        <v>-</v>
      </c>
      <c r="V2707" t="e">
        <f t="shared" si="1146"/>
        <v>#VALUE!</v>
      </c>
      <c r="W2707" t="e">
        <f t="shared" si="1147"/>
        <v>#VALUE!</v>
      </c>
      <c r="X2707" t="str">
        <f>IF(ISBLANK('5.'!B2707),"-",'5.'!B2707)</f>
        <v>-</v>
      </c>
      <c r="Y2707" s="35" t="e">
        <f t="shared" si="1148"/>
        <v>#VALUE!</v>
      </c>
      <c r="Z2707" s="39" t="str">
        <f>IF(ISBLANK('6.'!A2707),"-",'6.'!A2707)</f>
        <v>-</v>
      </c>
      <c r="AA2707" t="e">
        <f t="shared" si="1149"/>
        <v>#VALUE!</v>
      </c>
      <c r="AB2707" t="e">
        <f t="shared" si="1150"/>
        <v>#VALUE!</v>
      </c>
      <c r="AC2707" t="str">
        <f>IF(ISBLANK('6.'!B2707),"-",'6.'!B2707)</f>
        <v>-</v>
      </c>
      <c r="AD2707" s="9" t="e">
        <f t="shared" si="1151"/>
        <v>#VALUE!</v>
      </c>
      <c r="AE2707" s="40" t="str">
        <f>IF(ISBLANK('7.'!A2707),"-",'7.'!A2707)</f>
        <v>-</v>
      </c>
      <c r="AF2707" t="e">
        <f t="shared" si="1152"/>
        <v>#VALUE!</v>
      </c>
      <c r="AG2707" t="e">
        <f t="shared" si="1153"/>
        <v>#VALUE!</v>
      </c>
      <c r="AH2707" t="str">
        <f>IF(ISBLANK('7.'!B2707),"-",'7.'!B2707)</f>
        <v>-</v>
      </c>
      <c r="AI2707" s="35" t="e">
        <f t="shared" si="1154"/>
        <v>#VALUE!</v>
      </c>
      <c r="AJ2707" s="39" t="str">
        <f>IF(ISBLANK('8.'!A2707),"-",'8.'!A2707)</f>
        <v>-</v>
      </c>
      <c r="AK2707" t="e">
        <f t="shared" si="1155"/>
        <v>#VALUE!</v>
      </c>
      <c r="AL2707" t="e">
        <f t="shared" si="1156"/>
        <v>#VALUE!</v>
      </c>
      <c r="AM2707" t="str">
        <f>IF(ISBLANK('8.'!B2707),"-",'8.'!B2707)</f>
        <v>-</v>
      </c>
      <c r="AN2707" s="9" t="e">
        <f t="shared" si="1157"/>
        <v>#VALUE!</v>
      </c>
      <c r="AO2707" s="41" t="str">
        <f>IF(ISBLANK('9.'!A2707),"-",'9.'!A2707)</f>
        <v>-</v>
      </c>
      <c r="AP2707" t="e">
        <f t="shared" si="1158"/>
        <v>#VALUE!</v>
      </c>
      <c r="AQ2707" t="e">
        <f t="shared" si="1159"/>
        <v>#VALUE!</v>
      </c>
      <c r="AR2707" t="str">
        <f>IF(ISBLANK('9.'!B2707),"-",'9.'!B2707)</f>
        <v>-</v>
      </c>
      <c r="AS2707" s="42" t="e">
        <f t="shared" si="1160"/>
        <v>#VALUE!</v>
      </c>
    </row>
    <row r="2708" spans="1:45">
      <c r="A2708" s="40" t="str">
        <f>IF(ISBLANK('1.'!A2708),"-",'1.'!A2708)</f>
        <v>-</v>
      </c>
      <c r="B2708" t="e">
        <f t="shared" si="1134"/>
        <v>#VALUE!</v>
      </c>
      <c r="C2708" t="e">
        <f t="shared" si="1135"/>
        <v>#VALUE!</v>
      </c>
      <c r="D2708">
        <f>IF(ISBLANK('Step 2. Percent Runtime Calcs'!B2708),"-",'1.'!B2708)</f>
        <v>0</v>
      </c>
      <c r="E2708" s="35">
        <f t="shared" si="1136"/>
        <v>0</v>
      </c>
      <c r="F2708" s="41" t="str">
        <f>IF(ISBLANK('2.'!A2708),"-",'2.'!A2708)</f>
        <v>-</v>
      </c>
      <c r="G2708" t="e">
        <f t="shared" si="1137"/>
        <v>#VALUE!</v>
      </c>
      <c r="H2708" t="e">
        <f t="shared" si="1138"/>
        <v>#VALUE!</v>
      </c>
      <c r="I2708" t="str">
        <f>IF(ISBLANK('2.'!B2708),"-",'2.'!B2708)</f>
        <v>-</v>
      </c>
      <c r="J2708" s="42" t="e">
        <f t="shared" si="1139"/>
        <v>#VALUE!</v>
      </c>
      <c r="K2708" s="7" t="str">
        <f>IF(ISBLANK('3.'!A2708),"-",'3.'!A2708)</f>
        <v>-</v>
      </c>
      <c r="L2708" t="e">
        <f t="shared" si="1140"/>
        <v>#VALUE!</v>
      </c>
      <c r="M2708" t="e">
        <f t="shared" si="1141"/>
        <v>#VALUE!</v>
      </c>
      <c r="N2708" t="str">
        <f>IF(ISBLANK('3.'!B2708),"-",'3.'!B2708)</f>
        <v>-</v>
      </c>
      <c r="O2708" s="8" t="e">
        <f t="shared" si="1142"/>
        <v>#VALUE!</v>
      </c>
      <c r="P2708" s="41" t="str">
        <f>IF(ISBLANK('4.'!A2708),"-",'4.'!A2708)</f>
        <v>-</v>
      </c>
      <c r="Q2708" t="e">
        <f t="shared" si="1143"/>
        <v>#VALUE!</v>
      </c>
      <c r="R2708" t="e">
        <f t="shared" si="1144"/>
        <v>#VALUE!</v>
      </c>
      <c r="S2708" t="str">
        <f>IF(ISBLANK('4.'!B2708),"-",'4.'!B2708)</f>
        <v>-</v>
      </c>
      <c r="T2708" s="42" t="e">
        <f t="shared" si="1145"/>
        <v>#VALUE!</v>
      </c>
      <c r="U2708" s="40" t="str">
        <f>IF(ISBLANK('5.'!A2708),"-",'5.'!A2708)</f>
        <v>-</v>
      </c>
      <c r="V2708" t="e">
        <f t="shared" si="1146"/>
        <v>#VALUE!</v>
      </c>
      <c r="W2708" t="e">
        <f t="shared" si="1147"/>
        <v>#VALUE!</v>
      </c>
      <c r="X2708" t="str">
        <f>IF(ISBLANK('5.'!B2708),"-",'5.'!B2708)</f>
        <v>-</v>
      </c>
      <c r="Y2708" s="35" t="e">
        <f t="shared" si="1148"/>
        <v>#VALUE!</v>
      </c>
      <c r="Z2708" s="39" t="str">
        <f>IF(ISBLANK('6.'!A2708),"-",'6.'!A2708)</f>
        <v>-</v>
      </c>
      <c r="AA2708" t="e">
        <f t="shared" si="1149"/>
        <v>#VALUE!</v>
      </c>
      <c r="AB2708" t="e">
        <f t="shared" si="1150"/>
        <v>#VALUE!</v>
      </c>
      <c r="AC2708" t="str">
        <f>IF(ISBLANK('6.'!B2708),"-",'6.'!B2708)</f>
        <v>-</v>
      </c>
      <c r="AD2708" s="9" t="e">
        <f t="shared" si="1151"/>
        <v>#VALUE!</v>
      </c>
      <c r="AE2708" s="40" t="str">
        <f>IF(ISBLANK('7.'!A2708),"-",'7.'!A2708)</f>
        <v>-</v>
      </c>
      <c r="AF2708" t="e">
        <f t="shared" si="1152"/>
        <v>#VALUE!</v>
      </c>
      <c r="AG2708" t="e">
        <f t="shared" si="1153"/>
        <v>#VALUE!</v>
      </c>
      <c r="AH2708" t="str">
        <f>IF(ISBLANK('7.'!B2708),"-",'7.'!B2708)</f>
        <v>-</v>
      </c>
      <c r="AI2708" s="35" t="e">
        <f t="shared" si="1154"/>
        <v>#VALUE!</v>
      </c>
      <c r="AJ2708" s="39" t="str">
        <f>IF(ISBLANK('8.'!A2708),"-",'8.'!A2708)</f>
        <v>-</v>
      </c>
      <c r="AK2708" t="e">
        <f t="shared" si="1155"/>
        <v>#VALUE!</v>
      </c>
      <c r="AL2708" t="e">
        <f t="shared" si="1156"/>
        <v>#VALUE!</v>
      </c>
      <c r="AM2708" t="str">
        <f>IF(ISBLANK('8.'!B2708),"-",'8.'!B2708)</f>
        <v>-</v>
      </c>
      <c r="AN2708" s="9" t="e">
        <f t="shared" si="1157"/>
        <v>#VALUE!</v>
      </c>
      <c r="AO2708" s="41" t="str">
        <f>IF(ISBLANK('9.'!A2708),"-",'9.'!A2708)</f>
        <v>-</v>
      </c>
      <c r="AP2708" t="e">
        <f t="shared" si="1158"/>
        <v>#VALUE!</v>
      </c>
      <c r="AQ2708" t="e">
        <f t="shared" si="1159"/>
        <v>#VALUE!</v>
      </c>
      <c r="AR2708" t="str">
        <f>IF(ISBLANK('9.'!B2708),"-",'9.'!B2708)</f>
        <v>-</v>
      </c>
      <c r="AS2708" s="42" t="e">
        <f t="shared" si="1160"/>
        <v>#VALUE!</v>
      </c>
    </row>
    <row r="2709" spans="1:45">
      <c r="A2709" s="40" t="str">
        <f>IF(ISBLANK('1.'!A2709),"-",'1.'!A2709)</f>
        <v>-</v>
      </c>
      <c r="B2709" t="e">
        <f t="shared" si="1134"/>
        <v>#VALUE!</v>
      </c>
      <c r="C2709" t="e">
        <f t="shared" si="1135"/>
        <v>#VALUE!</v>
      </c>
      <c r="D2709">
        <f>IF(ISBLANK('Step 2. Percent Runtime Calcs'!B2709),"-",'1.'!B2709)</f>
        <v>0</v>
      </c>
      <c r="E2709" s="35">
        <f t="shared" si="1136"/>
        <v>0</v>
      </c>
      <c r="F2709" s="41" t="str">
        <f>IF(ISBLANK('2.'!A2709),"-",'2.'!A2709)</f>
        <v>-</v>
      </c>
      <c r="G2709" t="e">
        <f t="shared" si="1137"/>
        <v>#VALUE!</v>
      </c>
      <c r="H2709" t="e">
        <f t="shared" si="1138"/>
        <v>#VALUE!</v>
      </c>
      <c r="I2709" t="str">
        <f>IF(ISBLANK('2.'!B2709),"-",'2.'!B2709)</f>
        <v>-</v>
      </c>
      <c r="J2709" s="42" t="e">
        <f t="shared" si="1139"/>
        <v>#VALUE!</v>
      </c>
      <c r="K2709" s="7" t="str">
        <f>IF(ISBLANK('3.'!A2709),"-",'3.'!A2709)</f>
        <v>-</v>
      </c>
      <c r="L2709" t="e">
        <f t="shared" si="1140"/>
        <v>#VALUE!</v>
      </c>
      <c r="M2709" t="e">
        <f t="shared" si="1141"/>
        <v>#VALUE!</v>
      </c>
      <c r="N2709" t="str">
        <f>IF(ISBLANK('3.'!B2709),"-",'3.'!B2709)</f>
        <v>-</v>
      </c>
      <c r="O2709" s="8" t="e">
        <f t="shared" si="1142"/>
        <v>#VALUE!</v>
      </c>
      <c r="P2709" s="41" t="str">
        <f>IF(ISBLANK('4.'!A2709),"-",'4.'!A2709)</f>
        <v>-</v>
      </c>
      <c r="Q2709" t="e">
        <f t="shared" si="1143"/>
        <v>#VALUE!</v>
      </c>
      <c r="R2709" t="e">
        <f t="shared" si="1144"/>
        <v>#VALUE!</v>
      </c>
      <c r="S2709" t="str">
        <f>IF(ISBLANK('4.'!B2709),"-",'4.'!B2709)</f>
        <v>-</v>
      </c>
      <c r="T2709" s="42" t="e">
        <f t="shared" si="1145"/>
        <v>#VALUE!</v>
      </c>
      <c r="U2709" s="40" t="str">
        <f>IF(ISBLANK('5.'!A2709),"-",'5.'!A2709)</f>
        <v>-</v>
      </c>
      <c r="V2709" t="e">
        <f t="shared" si="1146"/>
        <v>#VALUE!</v>
      </c>
      <c r="W2709" t="e">
        <f t="shared" si="1147"/>
        <v>#VALUE!</v>
      </c>
      <c r="X2709" t="str">
        <f>IF(ISBLANK('5.'!B2709),"-",'5.'!B2709)</f>
        <v>-</v>
      </c>
      <c r="Y2709" s="35" t="e">
        <f t="shared" si="1148"/>
        <v>#VALUE!</v>
      </c>
      <c r="Z2709" s="39" t="str">
        <f>IF(ISBLANK('6.'!A2709),"-",'6.'!A2709)</f>
        <v>-</v>
      </c>
      <c r="AA2709" t="e">
        <f t="shared" si="1149"/>
        <v>#VALUE!</v>
      </c>
      <c r="AB2709" t="e">
        <f t="shared" si="1150"/>
        <v>#VALUE!</v>
      </c>
      <c r="AC2709" t="str">
        <f>IF(ISBLANK('6.'!B2709),"-",'6.'!B2709)</f>
        <v>-</v>
      </c>
      <c r="AD2709" s="9" t="e">
        <f t="shared" si="1151"/>
        <v>#VALUE!</v>
      </c>
      <c r="AE2709" s="40" t="str">
        <f>IF(ISBLANK('7.'!A2709),"-",'7.'!A2709)</f>
        <v>-</v>
      </c>
      <c r="AF2709" t="e">
        <f t="shared" si="1152"/>
        <v>#VALUE!</v>
      </c>
      <c r="AG2709" t="e">
        <f t="shared" si="1153"/>
        <v>#VALUE!</v>
      </c>
      <c r="AH2709" t="str">
        <f>IF(ISBLANK('7.'!B2709),"-",'7.'!B2709)</f>
        <v>-</v>
      </c>
      <c r="AI2709" s="35" t="e">
        <f t="shared" si="1154"/>
        <v>#VALUE!</v>
      </c>
      <c r="AJ2709" s="39" t="str">
        <f>IF(ISBLANK('8.'!A2709),"-",'8.'!A2709)</f>
        <v>-</v>
      </c>
      <c r="AK2709" t="e">
        <f t="shared" si="1155"/>
        <v>#VALUE!</v>
      </c>
      <c r="AL2709" t="e">
        <f t="shared" si="1156"/>
        <v>#VALUE!</v>
      </c>
      <c r="AM2709" t="str">
        <f>IF(ISBLANK('8.'!B2709),"-",'8.'!B2709)</f>
        <v>-</v>
      </c>
      <c r="AN2709" s="9" t="e">
        <f t="shared" si="1157"/>
        <v>#VALUE!</v>
      </c>
      <c r="AO2709" s="41" t="str">
        <f>IF(ISBLANK('9.'!A2709),"-",'9.'!A2709)</f>
        <v>-</v>
      </c>
      <c r="AP2709" t="e">
        <f t="shared" si="1158"/>
        <v>#VALUE!</v>
      </c>
      <c r="AQ2709" t="e">
        <f t="shared" si="1159"/>
        <v>#VALUE!</v>
      </c>
      <c r="AR2709" t="str">
        <f>IF(ISBLANK('9.'!B2709),"-",'9.'!B2709)</f>
        <v>-</v>
      </c>
      <c r="AS2709" s="42" t="e">
        <f t="shared" si="1160"/>
        <v>#VALUE!</v>
      </c>
    </row>
    <row r="2710" spans="1:45">
      <c r="A2710" s="40" t="str">
        <f>IF(ISBLANK('1.'!A2710),"-",'1.'!A2710)</f>
        <v>-</v>
      </c>
      <c r="B2710" t="e">
        <f t="shared" si="1134"/>
        <v>#VALUE!</v>
      </c>
      <c r="C2710" t="e">
        <f t="shared" si="1135"/>
        <v>#VALUE!</v>
      </c>
      <c r="D2710">
        <f>IF(ISBLANK('Step 2. Percent Runtime Calcs'!B2710),"-",'1.'!B2710)</f>
        <v>0</v>
      </c>
      <c r="E2710" s="35">
        <f t="shared" si="1136"/>
        <v>0</v>
      </c>
      <c r="F2710" s="41" t="str">
        <f>IF(ISBLANK('2.'!A2710),"-",'2.'!A2710)</f>
        <v>-</v>
      </c>
      <c r="G2710" t="e">
        <f t="shared" si="1137"/>
        <v>#VALUE!</v>
      </c>
      <c r="H2710" t="e">
        <f t="shared" si="1138"/>
        <v>#VALUE!</v>
      </c>
      <c r="I2710" t="str">
        <f>IF(ISBLANK('2.'!B2710),"-",'2.'!B2710)</f>
        <v>-</v>
      </c>
      <c r="J2710" s="42" t="e">
        <f t="shared" si="1139"/>
        <v>#VALUE!</v>
      </c>
      <c r="K2710" s="7" t="str">
        <f>IF(ISBLANK('3.'!A2710),"-",'3.'!A2710)</f>
        <v>-</v>
      </c>
      <c r="L2710" t="e">
        <f t="shared" si="1140"/>
        <v>#VALUE!</v>
      </c>
      <c r="M2710" t="e">
        <f t="shared" si="1141"/>
        <v>#VALUE!</v>
      </c>
      <c r="N2710" t="str">
        <f>IF(ISBLANK('3.'!B2710),"-",'3.'!B2710)</f>
        <v>-</v>
      </c>
      <c r="O2710" s="8" t="e">
        <f t="shared" si="1142"/>
        <v>#VALUE!</v>
      </c>
      <c r="P2710" s="41" t="str">
        <f>IF(ISBLANK('4.'!A2710),"-",'4.'!A2710)</f>
        <v>-</v>
      </c>
      <c r="Q2710" t="e">
        <f t="shared" si="1143"/>
        <v>#VALUE!</v>
      </c>
      <c r="R2710" t="e">
        <f t="shared" si="1144"/>
        <v>#VALUE!</v>
      </c>
      <c r="S2710" t="str">
        <f>IF(ISBLANK('4.'!B2710),"-",'4.'!B2710)</f>
        <v>-</v>
      </c>
      <c r="T2710" s="42" t="e">
        <f t="shared" si="1145"/>
        <v>#VALUE!</v>
      </c>
      <c r="U2710" s="40" t="str">
        <f>IF(ISBLANK('5.'!A2710),"-",'5.'!A2710)</f>
        <v>-</v>
      </c>
      <c r="V2710" t="e">
        <f t="shared" si="1146"/>
        <v>#VALUE!</v>
      </c>
      <c r="W2710" t="e">
        <f t="shared" si="1147"/>
        <v>#VALUE!</v>
      </c>
      <c r="X2710" t="str">
        <f>IF(ISBLANK('5.'!B2710),"-",'5.'!B2710)</f>
        <v>-</v>
      </c>
      <c r="Y2710" s="35" t="e">
        <f t="shared" si="1148"/>
        <v>#VALUE!</v>
      </c>
      <c r="Z2710" s="39" t="str">
        <f>IF(ISBLANK('6.'!A2710),"-",'6.'!A2710)</f>
        <v>-</v>
      </c>
      <c r="AA2710" t="e">
        <f t="shared" si="1149"/>
        <v>#VALUE!</v>
      </c>
      <c r="AB2710" t="e">
        <f t="shared" si="1150"/>
        <v>#VALUE!</v>
      </c>
      <c r="AC2710" t="str">
        <f>IF(ISBLANK('6.'!B2710),"-",'6.'!B2710)</f>
        <v>-</v>
      </c>
      <c r="AD2710" s="9" t="e">
        <f t="shared" si="1151"/>
        <v>#VALUE!</v>
      </c>
      <c r="AE2710" s="40" t="str">
        <f>IF(ISBLANK('7.'!A2710),"-",'7.'!A2710)</f>
        <v>-</v>
      </c>
      <c r="AF2710" t="e">
        <f t="shared" si="1152"/>
        <v>#VALUE!</v>
      </c>
      <c r="AG2710" t="e">
        <f t="shared" si="1153"/>
        <v>#VALUE!</v>
      </c>
      <c r="AH2710" t="str">
        <f>IF(ISBLANK('7.'!B2710),"-",'7.'!B2710)</f>
        <v>-</v>
      </c>
      <c r="AI2710" s="35" t="e">
        <f t="shared" si="1154"/>
        <v>#VALUE!</v>
      </c>
      <c r="AJ2710" s="39" t="str">
        <f>IF(ISBLANK('8.'!A2710),"-",'8.'!A2710)</f>
        <v>-</v>
      </c>
      <c r="AK2710" t="e">
        <f t="shared" si="1155"/>
        <v>#VALUE!</v>
      </c>
      <c r="AL2710" t="e">
        <f t="shared" si="1156"/>
        <v>#VALUE!</v>
      </c>
      <c r="AM2710" t="str">
        <f>IF(ISBLANK('8.'!B2710),"-",'8.'!B2710)</f>
        <v>-</v>
      </c>
      <c r="AN2710" s="9" t="e">
        <f t="shared" si="1157"/>
        <v>#VALUE!</v>
      </c>
      <c r="AO2710" s="41" t="str">
        <f>IF(ISBLANK('9.'!A2710),"-",'9.'!A2710)</f>
        <v>-</v>
      </c>
      <c r="AP2710" t="e">
        <f t="shared" si="1158"/>
        <v>#VALUE!</v>
      </c>
      <c r="AQ2710" t="e">
        <f t="shared" si="1159"/>
        <v>#VALUE!</v>
      </c>
      <c r="AR2710" t="str">
        <f>IF(ISBLANK('9.'!B2710),"-",'9.'!B2710)</f>
        <v>-</v>
      </c>
      <c r="AS2710" s="42" t="e">
        <f t="shared" si="1160"/>
        <v>#VALUE!</v>
      </c>
    </row>
    <row r="2711" spans="1:45">
      <c r="A2711" s="40" t="str">
        <f>IF(ISBLANK('1.'!A2711),"-",'1.'!A2711)</f>
        <v>-</v>
      </c>
      <c r="B2711" t="e">
        <f t="shared" si="1134"/>
        <v>#VALUE!</v>
      </c>
      <c r="C2711" t="e">
        <f t="shared" si="1135"/>
        <v>#VALUE!</v>
      </c>
      <c r="D2711">
        <f>IF(ISBLANK('Step 2. Percent Runtime Calcs'!B2711),"-",'1.'!B2711)</f>
        <v>0</v>
      </c>
      <c r="E2711" s="35">
        <f t="shared" si="1136"/>
        <v>0</v>
      </c>
      <c r="F2711" s="41" t="str">
        <f>IF(ISBLANK('2.'!A2711),"-",'2.'!A2711)</f>
        <v>-</v>
      </c>
      <c r="G2711" t="e">
        <f t="shared" si="1137"/>
        <v>#VALUE!</v>
      </c>
      <c r="H2711" t="e">
        <f t="shared" si="1138"/>
        <v>#VALUE!</v>
      </c>
      <c r="I2711" t="str">
        <f>IF(ISBLANK('2.'!B2711),"-",'2.'!B2711)</f>
        <v>-</v>
      </c>
      <c r="J2711" s="42" t="e">
        <f t="shared" si="1139"/>
        <v>#VALUE!</v>
      </c>
      <c r="K2711" s="7" t="str">
        <f>IF(ISBLANK('3.'!A2711),"-",'3.'!A2711)</f>
        <v>-</v>
      </c>
      <c r="L2711" t="e">
        <f t="shared" si="1140"/>
        <v>#VALUE!</v>
      </c>
      <c r="M2711" t="e">
        <f t="shared" si="1141"/>
        <v>#VALUE!</v>
      </c>
      <c r="N2711" t="str">
        <f>IF(ISBLANK('3.'!B2711),"-",'3.'!B2711)</f>
        <v>-</v>
      </c>
      <c r="O2711" s="8" t="e">
        <f t="shared" si="1142"/>
        <v>#VALUE!</v>
      </c>
      <c r="P2711" s="41" t="str">
        <f>IF(ISBLANK('4.'!A2711),"-",'4.'!A2711)</f>
        <v>-</v>
      </c>
      <c r="Q2711" t="e">
        <f t="shared" si="1143"/>
        <v>#VALUE!</v>
      </c>
      <c r="R2711" t="e">
        <f t="shared" si="1144"/>
        <v>#VALUE!</v>
      </c>
      <c r="S2711" t="str">
        <f>IF(ISBLANK('4.'!B2711),"-",'4.'!B2711)</f>
        <v>-</v>
      </c>
      <c r="T2711" s="42" t="e">
        <f t="shared" si="1145"/>
        <v>#VALUE!</v>
      </c>
      <c r="U2711" s="40" t="str">
        <f>IF(ISBLANK('5.'!A2711),"-",'5.'!A2711)</f>
        <v>-</v>
      </c>
      <c r="V2711" t="e">
        <f t="shared" si="1146"/>
        <v>#VALUE!</v>
      </c>
      <c r="W2711" t="e">
        <f t="shared" si="1147"/>
        <v>#VALUE!</v>
      </c>
      <c r="X2711" t="str">
        <f>IF(ISBLANK('5.'!B2711),"-",'5.'!B2711)</f>
        <v>-</v>
      </c>
      <c r="Y2711" s="35" t="e">
        <f t="shared" si="1148"/>
        <v>#VALUE!</v>
      </c>
      <c r="Z2711" s="39" t="str">
        <f>IF(ISBLANK('6.'!A2711),"-",'6.'!A2711)</f>
        <v>-</v>
      </c>
      <c r="AA2711" t="e">
        <f t="shared" si="1149"/>
        <v>#VALUE!</v>
      </c>
      <c r="AB2711" t="e">
        <f t="shared" si="1150"/>
        <v>#VALUE!</v>
      </c>
      <c r="AC2711" t="str">
        <f>IF(ISBLANK('6.'!B2711),"-",'6.'!B2711)</f>
        <v>-</v>
      </c>
      <c r="AD2711" s="9" t="e">
        <f t="shared" si="1151"/>
        <v>#VALUE!</v>
      </c>
      <c r="AE2711" s="40" t="str">
        <f>IF(ISBLANK('7.'!A2711),"-",'7.'!A2711)</f>
        <v>-</v>
      </c>
      <c r="AF2711" t="e">
        <f t="shared" si="1152"/>
        <v>#VALUE!</v>
      </c>
      <c r="AG2711" t="e">
        <f t="shared" si="1153"/>
        <v>#VALUE!</v>
      </c>
      <c r="AH2711" t="str">
        <f>IF(ISBLANK('7.'!B2711),"-",'7.'!B2711)</f>
        <v>-</v>
      </c>
      <c r="AI2711" s="35" t="e">
        <f t="shared" si="1154"/>
        <v>#VALUE!</v>
      </c>
      <c r="AJ2711" s="39" t="str">
        <f>IF(ISBLANK('8.'!A2711),"-",'8.'!A2711)</f>
        <v>-</v>
      </c>
      <c r="AK2711" t="e">
        <f t="shared" si="1155"/>
        <v>#VALUE!</v>
      </c>
      <c r="AL2711" t="e">
        <f t="shared" si="1156"/>
        <v>#VALUE!</v>
      </c>
      <c r="AM2711" t="str">
        <f>IF(ISBLANK('8.'!B2711),"-",'8.'!B2711)</f>
        <v>-</v>
      </c>
      <c r="AN2711" s="9" t="e">
        <f t="shared" si="1157"/>
        <v>#VALUE!</v>
      </c>
      <c r="AO2711" s="41" t="str">
        <f>IF(ISBLANK('9.'!A2711),"-",'9.'!A2711)</f>
        <v>-</v>
      </c>
      <c r="AP2711" t="e">
        <f t="shared" si="1158"/>
        <v>#VALUE!</v>
      </c>
      <c r="AQ2711" t="e">
        <f t="shared" si="1159"/>
        <v>#VALUE!</v>
      </c>
      <c r="AR2711" t="str">
        <f>IF(ISBLANK('9.'!B2711),"-",'9.'!B2711)</f>
        <v>-</v>
      </c>
      <c r="AS2711" s="42" t="e">
        <f t="shared" si="1160"/>
        <v>#VALUE!</v>
      </c>
    </row>
    <row r="2712" spans="1:45">
      <c r="A2712" s="40" t="str">
        <f>IF(ISBLANK('1.'!A2712),"-",'1.'!A2712)</f>
        <v>-</v>
      </c>
      <c r="B2712" t="e">
        <f t="shared" si="1134"/>
        <v>#VALUE!</v>
      </c>
      <c r="C2712" t="e">
        <f t="shared" si="1135"/>
        <v>#VALUE!</v>
      </c>
      <c r="D2712">
        <f>IF(ISBLANK('Step 2. Percent Runtime Calcs'!B2712),"-",'1.'!B2712)</f>
        <v>0</v>
      </c>
      <c r="E2712" s="35">
        <f t="shared" si="1136"/>
        <v>0</v>
      </c>
      <c r="F2712" s="41" t="str">
        <f>IF(ISBLANK('2.'!A2712),"-",'2.'!A2712)</f>
        <v>-</v>
      </c>
      <c r="G2712" t="e">
        <f t="shared" si="1137"/>
        <v>#VALUE!</v>
      </c>
      <c r="H2712" t="e">
        <f t="shared" si="1138"/>
        <v>#VALUE!</v>
      </c>
      <c r="I2712" t="str">
        <f>IF(ISBLANK('2.'!B2712),"-",'2.'!B2712)</f>
        <v>-</v>
      </c>
      <c r="J2712" s="42" t="e">
        <f t="shared" si="1139"/>
        <v>#VALUE!</v>
      </c>
      <c r="K2712" s="7" t="str">
        <f>IF(ISBLANK('3.'!A2712),"-",'3.'!A2712)</f>
        <v>-</v>
      </c>
      <c r="L2712" t="e">
        <f t="shared" si="1140"/>
        <v>#VALUE!</v>
      </c>
      <c r="M2712" t="e">
        <f t="shared" si="1141"/>
        <v>#VALUE!</v>
      </c>
      <c r="N2712" t="str">
        <f>IF(ISBLANK('3.'!B2712),"-",'3.'!B2712)</f>
        <v>-</v>
      </c>
      <c r="O2712" s="8" t="e">
        <f t="shared" si="1142"/>
        <v>#VALUE!</v>
      </c>
      <c r="P2712" s="41" t="str">
        <f>IF(ISBLANK('4.'!A2712),"-",'4.'!A2712)</f>
        <v>-</v>
      </c>
      <c r="Q2712" t="e">
        <f t="shared" si="1143"/>
        <v>#VALUE!</v>
      </c>
      <c r="R2712" t="e">
        <f t="shared" si="1144"/>
        <v>#VALUE!</v>
      </c>
      <c r="S2712" t="str">
        <f>IF(ISBLANK('4.'!B2712),"-",'4.'!B2712)</f>
        <v>-</v>
      </c>
      <c r="T2712" s="42" t="e">
        <f t="shared" si="1145"/>
        <v>#VALUE!</v>
      </c>
      <c r="U2712" s="40" t="str">
        <f>IF(ISBLANK('5.'!A2712),"-",'5.'!A2712)</f>
        <v>-</v>
      </c>
      <c r="V2712" t="e">
        <f t="shared" si="1146"/>
        <v>#VALUE!</v>
      </c>
      <c r="W2712" t="e">
        <f t="shared" si="1147"/>
        <v>#VALUE!</v>
      </c>
      <c r="X2712" t="str">
        <f>IF(ISBLANK('5.'!B2712),"-",'5.'!B2712)</f>
        <v>-</v>
      </c>
      <c r="Y2712" s="35" t="e">
        <f t="shared" si="1148"/>
        <v>#VALUE!</v>
      </c>
      <c r="Z2712" s="39" t="str">
        <f>IF(ISBLANK('6.'!A2712),"-",'6.'!A2712)</f>
        <v>-</v>
      </c>
      <c r="AA2712" t="e">
        <f t="shared" si="1149"/>
        <v>#VALUE!</v>
      </c>
      <c r="AB2712" t="e">
        <f t="shared" si="1150"/>
        <v>#VALUE!</v>
      </c>
      <c r="AC2712" t="str">
        <f>IF(ISBLANK('6.'!B2712),"-",'6.'!B2712)</f>
        <v>-</v>
      </c>
      <c r="AD2712" s="9" t="e">
        <f t="shared" si="1151"/>
        <v>#VALUE!</v>
      </c>
      <c r="AE2712" s="40" t="str">
        <f>IF(ISBLANK('7.'!A2712),"-",'7.'!A2712)</f>
        <v>-</v>
      </c>
      <c r="AF2712" t="e">
        <f t="shared" si="1152"/>
        <v>#VALUE!</v>
      </c>
      <c r="AG2712" t="e">
        <f t="shared" si="1153"/>
        <v>#VALUE!</v>
      </c>
      <c r="AH2712" t="str">
        <f>IF(ISBLANK('7.'!B2712),"-",'7.'!B2712)</f>
        <v>-</v>
      </c>
      <c r="AI2712" s="35" t="e">
        <f t="shared" si="1154"/>
        <v>#VALUE!</v>
      </c>
      <c r="AJ2712" s="39" t="str">
        <f>IF(ISBLANK('8.'!A2712),"-",'8.'!A2712)</f>
        <v>-</v>
      </c>
      <c r="AK2712" t="e">
        <f t="shared" si="1155"/>
        <v>#VALUE!</v>
      </c>
      <c r="AL2712" t="e">
        <f t="shared" si="1156"/>
        <v>#VALUE!</v>
      </c>
      <c r="AM2712" t="str">
        <f>IF(ISBLANK('8.'!B2712),"-",'8.'!B2712)</f>
        <v>-</v>
      </c>
      <c r="AN2712" s="9" t="e">
        <f t="shared" si="1157"/>
        <v>#VALUE!</v>
      </c>
      <c r="AO2712" s="41" t="str">
        <f>IF(ISBLANK('9.'!A2712),"-",'9.'!A2712)</f>
        <v>-</v>
      </c>
      <c r="AP2712" t="e">
        <f t="shared" si="1158"/>
        <v>#VALUE!</v>
      </c>
      <c r="AQ2712" t="e">
        <f t="shared" si="1159"/>
        <v>#VALUE!</v>
      </c>
      <c r="AR2712" t="str">
        <f>IF(ISBLANK('9.'!B2712),"-",'9.'!B2712)</f>
        <v>-</v>
      </c>
      <c r="AS2712" s="42" t="e">
        <f t="shared" si="1160"/>
        <v>#VALUE!</v>
      </c>
    </row>
    <row r="2713" spans="1:45">
      <c r="A2713" s="40" t="str">
        <f>IF(ISBLANK('1.'!A2713),"-",'1.'!A2713)</f>
        <v>-</v>
      </c>
      <c r="B2713" t="e">
        <f t="shared" ref="B2713:B2776" si="1161">HOUR(A2713)</f>
        <v>#VALUE!</v>
      </c>
      <c r="C2713" t="e">
        <f t="shared" ref="C2713:C2776" si="1162">WEEKDAY(A2713)</f>
        <v>#VALUE!</v>
      </c>
      <c r="D2713">
        <f>IF(ISBLANK('Step 2. Percent Runtime Calcs'!B2713),"-",'1.'!B2713)</f>
        <v>0</v>
      </c>
      <c r="E2713" s="35">
        <f t="shared" ref="E2713:E2776" si="1163">D2713/3600</f>
        <v>0</v>
      </c>
      <c r="F2713" s="41" t="str">
        <f>IF(ISBLANK('2.'!A2713),"-",'2.'!A2713)</f>
        <v>-</v>
      </c>
      <c r="G2713" t="e">
        <f t="shared" si="1137"/>
        <v>#VALUE!</v>
      </c>
      <c r="H2713" t="e">
        <f t="shared" si="1138"/>
        <v>#VALUE!</v>
      </c>
      <c r="I2713" t="str">
        <f>IF(ISBLANK('2.'!B2713),"-",'2.'!B2713)</f>
        <v>-</v>
      </c>
      <c r="J2713" s="42" t="e">
        <f t="shared" si="1139"/>
        <v>#VALUE!</v>
      </c>
      <c r="K2713" s="7" t="str">
        <f>IF(ISBLANK('3.'!A2713),"-",'3.'!A2713)</f>
        <v>-</v>
      </c>
      <c r="L2713" t="e">
        <f t="shared" si="1140"/>
        <v>#VALUE!</v>
      </c>
      <c r="M2713" t="e">
        <f t="shared" si="1141"/>
        <v>#VALUE!</v>
      </c>
      <c r="N2713" t="str">
        <f>IF(ISBLANK('3.'!B2713),"-",'3.'!B2713)</f>
        <v>-</v>
      </c>
      <c r="O2713" s="8" t="e">
        <f t="shared" si="1142"/>
        <v>#VALUE!</v>
      </c>
      <c r="P2713" s="41" t="str">
        <f>IF(ISBLANK('4.'!A2713),"-",'4.'!A2713)</f>
        <v>-</v>
      </c>
      <c r="Q2713" t="e">
        <f t="shared" si="1143"/>
        <v>#VALUE!</v>
      </c>
      <c r="R2713" t="e">
        <f t="shared" si="1144"/>
        <v>#VALUE!</v>
      </c>
      <c r="S2713" t="str">
        <f>IF(ISBLANK('4.'!B2713),"-",'4.'!B2713)</f>
        <v>-</v>
      </c>
      <c r="T2713" s="42" t="e">
        <f t="shared" si="1145"/>
        <v>#VALUE!</v>
      </c>
      <c r="U2713" s="40" t="str">
        <f>IF(ISBLANK('5.'!A2713),"-",'5.'!A2713)</f>
        <v>-</v>
      </c>
      <c r="V2713" t="e">
        <f t="shared" si="1146"/>
        <v>#VALUE!</v>
      </c>
      <c r="W2713" t="e">
        <f t="shared" si="1147"/>
        <v>#VALUE!</v>
      </c>
      <c r="X2713" t="str">
        <f>IF(ISBLANK('5.'!B2713),"-",'5.'!B2713)</f>
        <v>-</v>
      </c>
      <c r="Y2713" s="35" t="e">
        <f t="shared" si="1148"/>
        <v>#VALUE!</v>
      </c>
      <c r="Z2713" s="39" t="str">
        <f>IF(ISBLANK('6.'!A2713),"-",'6.'!A2713)</f>
        <v>-</v>
      </c>
      <c r="AA2713" t="e">
        <f t="shared" si="1149"/>
        <v>#VALUE!</v>
      </c>
      <c r="AB2713" t="e">
        <f t="shared" si="1150"/>
        <v>#VALUE!</v>
      </c>
      <c r="AC2713" t="str">
        <f>IF(ISBLANK('6.'!B2713),"-",'6.'!B2713)</f>
        <v>-</v>
      </c>
      <c r="AD2713" s="9" t="e">
        <f t="shared" si="1151"/>
        <v>#VALUE!</v>
      </c>
      <c r="AE2713" s="40" t="str">
        <f>IF(ISBLANK('7.'!A2713),"-",'7.'!A2713)</f>
        <v>-</v>
      </c>
      <c r="AF2713" t="e">
        <f t="shared" si="1152"/>
        <v>#VALUE!</v>
      </c>
      <c r="AG2713" t="e">
        <f t="shared" si="1153"/>
        <v>#VALUE!</v>
      </c>
      <c r="AH2713" t="str">
        <f>IF(ISBLANK('7.'!B2713),"-",'7.'!B2713)</f>
        <v>-</v>
      </c>
      <c r="AI2713" s="35" t="e">
        <f t="shared" si="1154"/>
        <v>#VALUE!</v>
      </c>
      <c r="AJ2713" s="39" t="str">
        <f>IF(ISBLANK('8.'!A2713),"-",'8.'!A2713)</f>
        <v>-</v>
      </c>
      <c r="AK2713" t="e">
        <f t="shared" si="1155"/>
        <v>#VALUE!</v>
      </c>
      <c r="AL2713" t="e">
        <f t="shared" si="1156"/>
        <v>#VALUE!</v>
      </c>
      <c r="AM2713" t="str">
        <f>IF(ISBLANK('8.'!B2713),"-",'8.'!B2713)</f>
        <v>-</v>
      </c>
      <c r="AN2713" s="9" t="e">
        <f t="shared" si="1157"/>
        <v>#VALUE!</v>
      </c>
      <c r="AO2713" s="41" t="str">
        <f>IF(ISBLANK('9.'!A2713),"-",'9.'!A2713)</f>
        <v>-</v>
      </c>
      <c r="AP2713" t="e">
        <f t="shared" si="1158"/>
        <v>#VALUE!</v>
      </c>
      <c r="AQ2713" t="e">
        <f t="shared" si="1159"/>
        <v>#VALUE!</v>
      </c>
      <c r="AR2713" t="str">
        <f>IF(ISBLANK('9.'!B2713),"-",'9.'!B2713)</f>
        <v>-</v>
      </c>
      <c r="AS2713" s="42" t="e">
        <f t="shared" si="1160"/>
        <v>#VALUE!</v>
      </c>
    </row>
    <row r="2714" spans="1:45">
      <c r="A2714" s="40" t="str">
        <f>IF(ISBLANK('1.'!A2714),"-",'1.'!A2714)</f>
        <v>-</v>
      </c>
      <c r="B2714" t="e">
        <f t="shared" si="1161"/>
        <v>#VALUE!</v>
      </c>
      <c r="C2714" t="e">
        <f t="shared" si="1162"/>
        <v>#VALUE!</v>
      </c>
      <c r="D2714">
        <f>IF(ISBLANK('Step 2. Percent Runtime Calcs'!B2714),"-",'1.'!B2714)</f>
        <v>0</v>
      </c>
      <c r="E2714" s="35">
        <f t="shared" si="1163"/>
        <v>0</v>
      </c>
      <c r="F2714" s="41" t="str">
        <f>IF(ISBLANK('2.'!A2714),"-",'2.'!A2714)</f>
        <v>-</v>
      </c>
      <c r="G2714" t="e">
        <f t="shared" si="1137"/>
        <v>#VALUE!</v>
      </c>
      <c r="H2714" t="e">
        <f t="shared" si="1138"/>
        <v>#VALUE!</v>
      </c>
      <c r="I2714" t="str">
        <f>IF(ISBLANK('2.'!B2714),"-",'2.'!B2714)</f>
        <v>-</v>
      </c>
      <c r="J2714" s="42" t="e">
        <f t="shared" si="1139"/>
        <v>#VALUE!</v>
      </c>
      <c r="K2714" s="7" t="str">
        <f>IF(ISBLANK('3.'!A2714),"-",'3.'!A2714)</f>
        <v>-</v>
      </c>
      <c r="L2714" t="e">
        <f t="shared" si="1140"/>
        <v>#VALUE!</v>
      </c>
      <c r="M2714" t="e">
        <f t="shared" si="1141"/>
        <v>#VALUE!</v>
      </c>
      <c r="N2714" t="str">
        <f>IF(ISBLANK('3.'!B2714),"-",'3.'!B2714)</f>
        <v>-</v>
      </c>
      <c r="O2714" s="8" t="e">
        <f t="shared" si="1142"/>
        <v>#VALUE!</v>
      </c>
      <c r="P2714" s="41" t="str">
        <f>IF(ISBLANK('4.'!A2714),"-",'4.'!A2714)</f>
        <v>-</v>
      </c>
      <c r="Q2714" t="e">
        <f t="shared" si="1143"/>
        <v>#VALUE!</v>
      </c>
      <c r="R2714" t="e">
        <f t="shared" si="1144"/>
        <v>#VALUE!</v>
      </c>
      <c r="S2714" t="str">
        <f>IF(ISBLANK('4.'!B2714),"-",'4.'!B2714)</f>
        <v>-</v>
      </c>
      <c r="T2714" s="42" t="e">
        <f t="shared" si="1145"/>
        <v>#VALUE!</v>
      </c>
      <c r="U2714" s="40" t="str">
        <f>IF(ISBLANK('5.'!A2714),"-",'5.'!A2714)</f>
        <v>-</v>
      </c>
      <c r="V2714" t="e">
        <f t="shared" si="1146"/>
        <v>#VALUE!</v>
      </c>
      <c r="W2714" t="e">
        <f t="shared" si="1147"/>
        <v>#VALUE!</v>
      </c>
      <c r="X2714" t="str">
        <f>IF(ISBLANK('5.'!B2714),"-",'5.'!B2714)</f>
        <v>-</v>
      </c>
      <c r="Y2714" s="35" t="e">
        <f t="shared" si="1148"/>
        <v>#VALUE!</v>
      </c>
      <c r="Z2714" s="39" t="str">
        <f>IF(ISBLANK('6.'!A2714),"-",'6.'!A2714)</f>
        <v>-</v>
      </c>
      <c r="AA2714" t="e">
        <f t="shared" si="1149"/>
        <v>#VALUE!</v>
      </c>
      <c r="AB2714" t="e">
        <f t="shared" si="1150"/>
        <v>#VALUE!</v>
      </c>
      <c r="AC2714" t="str">
        <f>IF(ISBLANK('6.'!B2714),"-",'6.'!B2714)</f>
        <v>-</v>
      </c>
      <c r="AD2714" s="9" t="e">
        <f t="shared" si="1151"/>
        <v>#VALUE!</v>
      </c>
      <c r="AE2714" s="40" t="str">
        <f>IF(ISBLANK('7.'!A2714),"-",'7.'!A2714)</f>
        <v>-</v>
      </c>
      <c r="AF2714" t="e">
        <f t="shared" si="1152"/>
        <v>#VALUE!</v>
      </c>
      <c r="AG2714" t="e">
        <f t="shared" si="1153"/>
        <v>#VALUE!</v>
      </c>
      <c r="AH2714" t="str">
        <f>IF(ISBLANK('7.'!B2714),"-",'7.'!B2714)</f>
        <v>-</v>
      </c>
      <c r="AI2714" s="35" t="e">
        <f t="shared" si="1154"/>
        <v>#VALUE!</v>
      </c>
      <c r="AJ2714" s="39" t="str">
        <f>IF(ISBLANK('8.'!A2714),"-",'8.'!A2714)</f>
        <v>-</v>
      </c>
      <c r="AK2714" t="e">
        <f t="shared" si="1155"/>
        <v>#VALUE!</v>
      </c>
      <c r="AL2714" t="e">
        <f t="shared" si="1156"/>
        <v>#VALUE!</v>
      </c>
      <c r="AM2714" t="str">
        <f>IF(ISBLANK('8.'!B2714),"-",'8.'!B2714)</f>
        <v>-</v>
      </c>
      <c r="AN2714" s="9" t="e">
        <f t="shared" si="1157"/>
        <v>#VALUE!</v>
      </c>
      <c r="AO2714" s="41" t="str">
        <f>IF(ISBLANK('9.'!A2714),"-",'9.'!A2714)</f>
        <v>-</v>
      </c>
      <c r="AP2714" t="e">
        <f t="shared" si="1158"/>
        <v>#VALUE!</v>
      </c>
      <c r="AQ2714" t="e">
        <f t="shared" si="1159"/>
        <v>#VALUE!</v>
      </c>
      <c r="AR2714" t="str">
        <f>IF(ISBLANK('9.'!B2714),"-",'9.'!B2714)</f>
        <v>-</v>
      </c>
      <c r="AS2714" s="42" t="e">
        <f t="shared" si="1160"/>
        <v>#VALUE!</v>
      </c>
    </row>
    <row r="2715" spans="1:45">
      <c r="A2715" s="40" t="str">
        <f>IF(ISBLANK('1.'!A2715),"-",'1.'!A2715)</f>
        <v>-</v>
      </c>
      <c r="B2715" t="e">
        <f t="shared" si="1161"/>
        <v>#VALUE!</v>
      </c>
      <c r="C2715" t="e">
        <f t="shared" si="1162"/>
        <v>#VALUE!</v>
      </c>
      <c r="D2715">
        <f>IF(ISBLANK('Step 2. Percent Runtime Calcs'!B2715),"-",'1.'!B2715)</f>
        <v>0</v>
      </c>
      <c r="E2715" s="35">
        <f t="shared" si="1163"/>
        <v>0</v>
      </c>
      <c r="F2715" s="41" t="str">
        <f>IF(ISBLANK('2.'!A2715),"-",'2.'!A2715)</f>
        <v>-</v>
      </c>
      <c r="G2715" t="e">
        <f t="shared" si="1137"/>
        <v>#VALUE!</v>
      </c>
      <c r="H2715" t="e">
        <f t="shared" si="1138"/>
        <v>#VALUE!</v>
      </c>
      <c r="I2715" t="str">
        <f>IF(ISBLANK('2.'!B2715),"-",'2.'!B2715)</f>
        <v>-</v>
      </c>
      <c r="J2715" s="42" t="e">
        <f t="shared" si="1139"/>
        <v>#VALUE!</v>
      </c>
      <c r="K2715" s="7" t="str">
        <f>IF(ISBLANK('3.'!A2715),"-",'3.'!A2715)</f>
        <v>-</v>
      </c>
      <c r="L2715" t="e">
        <f t="shared" si="1140"/>
        <v>#VALUE!</v>
      </c>
      <c r="M2715" t="e">
        <f t="shared" si="1141"/>
        <v>#VALUE!</v>
      </c>
      <c r="N2715" t="str">
        <f>IF(ISBLANK('3.'!B2715),"-",'3.'!B2715)</f>
        <v>-</v>
      </c>
      <c r="O2715" s="8" t="e">
        <f t="shared" si="1142"/>
        <v>#VALUE!</v>
      </c>
      <c r="P2715" s="41" t="str">
        <f>IF(ISBLANK('4.'!A2715),"-",'4.'!A2715)</f>
        <v>-</v>
      </c>
      <c r="Q2715" t="e">
        <f t="shared" si="1143"/>
        <v>#VALUE!</v>
      </c>
      <c r="R2715" t="e">
        <f t="shared" si="1144"/>
        <v>#VALUE!</v>
      </c>
      <c r="S2715" t="str">
        <f>IF(ISBLANK('4.'!B2715),"-",'4.'!B2715)</f>
        <v>-</v>
      </c>
      <c r="T2715" s="42" t="e">
        <f t="shared" si="1145"/>
        <v>#VALUE!</v>
      </c>
      <c r="U2715" s="40" t="str">
        <f>IF(ISBLANK('5.'!A2715),"-",'5.'!A2715)</f>
        <v>-</v>
      </c>
      <c r="V2715" t="e">
        <f t="shared" si="1146"/>
        <v>#VALUE!</v>
      </c>
      <c r="W2715" t="e">
        <f t="shared" si="1147"/>
        <v>#VALUE!</v>
      </c>
      <c r="X2715" t="str">
        <f>IF(ISBLANK('5.'!B2715),"-",'5.'!B2715)</f>
        <v>-</v>
      </c>
      <c r="Y2715" s="35" t="e">
        <f t="shared" si="1148"/>
        <v>#VALUE!</v>
      </c>
      <c r="Z2715" s="39" t="str">
        <f>IF(ISBLANK('6.'!A2715),"-",'6.'!A2715)</f>
        <v>-</v>
      </c>
      <c r="AA2715" t="e">
        <f t="shared" si="1149"/>
        <v>#VALUE!</v>
      </c>
      <c r="AB2715" t="e">
        <f t="shared" si="1150"/>
        <v>#VALUE!</v>
      </c>
      <c r="AC2715" t="str">
        <f>IF(ISBLANK('6.'!B2715),"-",'6.'!B2715)</f>
        <v>-</v>
      </c>
      <c r="AD2715" s="9" t="e">
        <f t="shared" si="1151"/>
        <v>#VALUE!</v>
      </c>
      <c r="AE2715" s="40" t="str">
        <f>IF(ISBLANK('7.'!A2715),"-",'7.'!A2715)</f>
        <v>-</v>
      </c>
      <c r="AF2715" t="e">
        <f t="shared" si="1152"/>
        <v>#VALUE!</v>
      </c>
      <c r="AG2715" t="e">
        <f t="shared" si="1153"/>
        <v>#VALUE!</v>
      </c>
      <c r="AH2715" t="str">
        <f>IF(ISBLANK('7.'!B2715),"-",'7.'!B2715)</f>
        <v>-</v>
      </c>
      <c r="AI2715" s="35" t="e">
        <f t="shared" si="1154"/>
        <v>#VALUE!</v>
      </c>
      <c r="AJ2715" s="39" t="str">
        <f>IF(ISBLANK('8.'!A2715),"-",'8.'!A2715)</f>
        <v>-</v>
      </c>
      <c r="AK2715" t="e">
        <f t="shared" si="1155"/>
        <v>#VALUE!</v>
      </c>
      <c r="AL2715" t="e">
        <f t="shared" si="1156"/>
        <v>#VALUE!</v>
      </c>
      <c r="AM2715" t="str">
        <f>IF(ISBLANK('8.'!B2715),"-",'8.'!B2715)</f>
        <v>-</v>
      </c>
      <c r="AN2715" s="9" t="e">
        <f t="shared" si="1157"/>
        <v>#VALUE!</v>
      </c>
      <c r="AO2715" s="41" t="str">
        <f>IF(ISBLANK('9.'!A2715),"-",'9.'!A2715)</f>
        <v>-</v>
      </c>
      <c r="AP2715" t="e">
        <f t="shared" si="1158"/>
        <v>#VALUE!</v>
      </c>
      <c r="AQ2715" t="e">
        <f t="shared" si="1159"/>
        <v>#VALUE!</v>
      </c>
      <c r="AR2715" t="str">
        <f>IF(ISBLANK('9.'!B2715),"-",'9.'!B2715)</f>
        <v>-</v>
      </c>
      <c r="AS2715" s="42" t="e">
        <f t="shared" si="1160"/>
        <v>#VALUE!</v>
      </c>
    </row>
    <row r="2716" spans="1:45">
      <c r="A2716" s="40" t="str">
        <f>IF(ISBLANK('1.'!A2716),"-",'1.'!A2716)</f>
        <v>-</v>
      </c>
      <c r="B2716" t="e">
        <f t="shared" si="1161"/>
        <v>#VALUE!</v>
      </c>
      <c r="C2716" t="e">
        <f t="shared" si="1162"/>
        <v>#VALUE!</v>
      </c>
      <c r="D2716">
        <f>IF(ISBLANK('Step 2. Percent Runtime Calcs'!B2716),"-",'1.'!B2716)</f>
        <v>0</v>
      </c>
      <c r="E2716" s="35">
        <f t="shared" si="1163"/>
        <v>0</v>
      </c>
      <c r="F2716" s="41" t="str">
        <f>IF(ISBLANK('2.'!A2716),"-",'2.'!A2716)</f>
        <v>-</v>
      </c>
      <c r="G2716" t="e">
        <f t="shared" si="1137"/>
        <v>#VALUE!</v>
      </c>
      <c r="H2716" t="e">
        <f t="shared" si="1138"/>
        <v>#VALUE!</v>
      </c>
      <c r="I2716" t="str">
        <f>IF(ISBLANK('2.'!B2716),"-",'2.'!B2716)</f>
        <v>-</v>
      </c>
      <c r="J2716" s="42" t="e">
        <f t="shared" si="1139"/>
        <v>#VALUE!</v>
      </c>
      <c r="K2716" s="7" t="str">
        <f>IF(ISBLANK('3.'!A2716),"-",'3.'!A2716)</f>
        <v>-</v>
      </c>
      <c r="L2716" t="e">
        <f t="shared" si="1140"/>
        <v>#VALUE!</v>
      </c>
      <c r="M2716" t="e">
        <f t="shared" si="1141"/>
        <v>#VALUE!</v>
      </c>
      <c r="N2716" t="str">
        <f>IF(ISBLANK('3.'!B2716),"-",'3.'!B2716)</f>
        <v>-</v>
      </c>
      <c r="O2716" s="8" t="e">
        <f t="shared" si="1142"/>
        <v>#VALUE!</v>
      </c>
      <c r="P2716" s="41" t="str">
        <f>IF(ISBLANK('4.'!A2716),"-",'4.'!A2716)</f>
        <v>-</v>
      </c>
      <c r="Q2716" t="e">
        <f t="shared" si="1143"/>
        <v>#VALUE!</v>
      </c>
      <c r="R2716" t="e">
        <f t="shared" si="1144"/>
        <v>#VALUE!</v>
      </c>
      <c r="S2716" t="str">
        <f>IF(ISBLANK('4.'!B2716),"-",'4.'!B2716)</f>
        <v>-</v>
      </c>
      <c r="T2716" s="42" t="e">
        <f t="shared" si="1145"/>
        <v>#VALUE!</v>
      </c>
      <c r="U2716" s="40" t="str">
        <f>IF(ISBLANK('5.'!A2716),"-",'5.'!A2716)</f>
        <v>-</v>
      </c>
      <c r="V2716" t="e">
        <f t="shared" si="1146"/>
        <v>#VALUE!</v>
      </c>
      <c r="W2716" t="e">
        <f t="shared" si="1147"/>
        <v>#VALUE!</v>
      </c>
      <c r="X2716" t="str">
        <f>IF(ISBLANK('5.'!B2716),"-",'5.'!B2716)</f>
        <v>-</v>
      </c>
      <c r="Y2716" s="35" t="e">
        <f t="shared" si="1148"/>
        <v>#VALUE!</v>
      </c>
      <c r="Z2716" s="39" t="str">
        <f>IF(ISBLANK('6.'!A2716),"-",'6.'!A2716)</f>
        <v>-</v>
      </c>
      <c r="AA2716" t="e">
        <f t="shared" si="1149"/>
        <v>#VALUE!</v>
      </c>
      <c r="AB2716" t="e">
        <f t="shared" si="1150"/>
        <v>#VALUE!</v>
      </c>
      <c r="AC2716" t="str">
        <f>IF(ISBLANK('6.'!B2716),"-",'6.'!B2716)</f>
        <v>-</v>
      </c>
      <c r="AD2716" s="9" t="e">
        <f t="shared" si="1151"/>
        <v>#VALUE!</v>
      </c>
      <c r="AE2716" s="40" t="str">
        <f>IF(ISBLANK('7.'!A2716),"-",'7.'!A2716)</f>
        <v>-</v>
      </c>
      <c r="AF2716" t="e">
        <f t="shared" si="1152"/>
        <v>#VALUE!</v>
      </c>
      <c r="AG2716" t="e">
        <f t="shared" si="1153"/>
        <v>#VALUE!</v>
      </c>
      <c r="AH2716" t="str">
        <f>IF(ISBLANK('7.'!B2716),"-",'7.'!B2716)</f>
        <v>-</v>
      </c>
      <c r="AI2716" s="35" t="e">
        <f t="shared" si="1154"/>
        <v>#VALUE!</v>
      </c>
      <c r="AJ2716" s="39" t="str">
        <f>IF(ISBLANK('8.'!A2716),"-",'8.'!A2716)</f>
        <v>-</v>
      </c>
      <c r="AK2716" t="e">
        <f t="shared" si="1155"/>
        <v>#VALUE!</v>
      </c>
      <c r="AL2716" t="e">
        <f t="shared" si="1156"/>
        <v>#VALUE!</v>
      </c>
      <c r="AM2716" t="str">
        <f>IF(ISBLANK('8.'!B2716),"-",'8.'!B2716)</f>
        <v>-</v>
      </c>
      <c r="AN2716" s="9" t="e">
        <f t="shared" si="1157"/>
        <v>#VALUE!</v>
      </c>
      <c r="AO2716" s="41" t="str">
        <f>IF(ISBLANK('9.'!A2716),"-",'9.'!A2716)</f>
        <v>-</v>
      </c>
      <c r="AP2716" t="e">
        <f t="shared" si="1158"/>
        <v>#VALUE!</v>
      </c>
      <c r="AQ2716" t="e">
        <f t="shared" si="1159"/>
        <v>#VALUE!</v>
      </c>
      <c r="AR2716" t="str">
        <f>IF(ISBLANK('9.'!B2716),"-",'9.'!B2716)</f>
        <v>-</v>
      </c>
      <c r="AS2716" s="42" t="e">
        <f t="shared" si="1160"/>
        <v>#VALUE!</v>
      </c>
    </row>
    <row r="2717" spans="1:45">
      <c r="A2717" s="40" t="str">
        <f>IF(ISBLANK('1.'!A2717),"-",'1.'!A2717)</f>
        <v>-</v>
      </c>
      <c r="B2717" t="e">
        <f t="shared" si="1161"/>
        <v>#VALUE!</v>
      </c>
      <c r="C2717" t="e">
        <f t="shared" si="1162"/>
        <v>#VALUE!</v>
      </c>
      <c r="D2717">
        <f>IF(ISBLANK('Step 2. Percent Runtime Calcs'!B2717),"-",'1.'!B2717)</f>
        <v>0</v>
      </c>
      <c r="E2717" s="35">
        <f t="shared" si="1163"/>
        <v>0</v>
      </c>
      <c r="F2717" s="41" t="str">
        <f>IF(ISBLANK('2.'!A2717),"-",'2.'!A2717)</f>
        <v>-</v>
      </c>
      <c r="G2717" t="e">
        <f t="shared" si="1137"/>
        <v>#VALUE!</v>
      </c>
      <c r="H2717" t="e">
        <f t="shared" si="1138"/>
        <v>#VALUE!</v>
      </c>
      <c r="I2717" t="str">
        <f>IF(ISBLANK('2.'!B2717),"-",'2.'!B2717)</f>
        <v>-</v>
      </c>
      <c r="J2717" s="42" t="e">
        <f t="shared" si="1139"/>
        <v>#VALUE!</v>
      </c>
      <c r="K2717" s="7" t="str">
        <f>IF(ISBLANK('3.'!A2717),"-",'3.'!A2717)</f>
        <v>-</v>
      </c>
      <c r="L2717" t="e">
        <f t="shared" si="1140"/>
        <v>#VALUE!</v>
      </c>
      <c r="M2717" t="e">
        <f t="shared" si="1141"/>
        <v>#VALUE!</v>
      </c>
      <c r="N2717" t="str">
        <f>IF(ISBLANK('3.'!B2717),"-",'3.'!B2717)</f>
        <v>-</v>
      </c>
      <c r="O2717" s="8" t="e">
        <f t="shared" si="1142"/>
        <v>#VALUE!</v>
      </c>
      <c r="P2717" s="41" t="str">
        <f>IF(ISBLANK('4.'!A2717),"-",'4.'!A2717)</f>
        <v>-</v>
      </c>
      <c r="Q2717" t="e">
        <f t="shared" si="1143"/>
        <v>#VALUE!</v>
      </c>
      <c r="R2717" t="e">
        <f t="shared" si="1144"/>
        <v>#VALUE!</v>
      </c>
      <c r="S2717" t="str">
        <f>IF(ISBLANK('4.'!B2717),"-",'4.'!B2717)</f>
        <v>-</v>
      </c>
      <c r="T2717" s="42" t="e">
        <f t="shared" si="1145"/>
        <v>#VALUE!</v>
      </c>
      <c r="U2717" s="40" t="str">
        <f>IF(ISBLANK('5.'!A2717),"-",'5.'!A2717)</f>
        <v>-</v>
      </c>
      <c r="V2717" t="e">
        <f t="shared" si="1146"/>
        <v>#VALUE!</v>
      </c>
      <c r="W2717" t="e">
        <f t="shared" si="1147"/>
        <v>#VALUE!</v>
      </c>
      <c r="X2717" t="str">
        <f>IF(ISBLANK('5.'!B2717),"-",'5.'!B2717)</f>
        <v>-</v>
      </c>
      <c r="Y2717" s="35" t="e">
        <f t="shared" si="1148"/>
        <v>#VALUE!</v>
      </c>
      <c r="Z2717" s="39" t="str">
        <f>IF(ISBLANK('6.'!A2717),"-",'6.'!A2717)</f>
        <v>-</v>
      </c>
      <c r="AA2717" t="e">
        <f t="shared" si="1149"/>
        <v>#VALUE!</v>
      </c>
      <c r="AB2717" t="e">
        <f t="shared" si="1150"/>
        <v>#VALUE!</v>
      </c>
      <c r="AC2717" t="str">
        <f>IF(ISBLANK('6.'!B2717),"-",'6.'!B2717)</f>
        <v>-</v>
      </c>
      <c r="AD2717" s="9" t="e">
        <f t="shared" si="1151"/>
        <v>#VALUE!</v>
      </c>
      <c r="AE2717" s="40" t="str">
        <f>IF(ISBLANK('7.'!A2717),"-",'7.'!A2717)</f>
        <v>-</v>
      </c>
      <c r="AF2717" t="e">
        <f t="shared" si="1152"/>
        <v>#VALUE!</v>
      </c>
      <c r="AG2717" t="e">
        <f t="shared" si="1153"/>
        <v>#VALUE!</v>
      </c>
      <c r="AH2717" t="str">
        <f>IF(ISBLANK('7.'!B2717),"-",'7.'!B2717)</f>
        <v>-</v>
      </c>
      <c r="AI2717" s="35" t="e">
        <f t="shared" si="1154"/>
        <v>#VALUE!</v>
      </c>
      <c r="AJ2717" s="39" t="str">
        <f>IF(ISBLANK('8.'!A2717),"-",'8.'!A2717)</f>
        <v>-</v>
      </c>
      <c r="AK2717" t="e">
        <f t="shared" si="1155"/>
        <v>#VALUE!</v>
      </c>
      <c r="AL2717" t="e">
        <f t="shared" si="1156"/>
        <v>#VALUE!</v>
      </c>
      <c r="AM2717" t="str">
        <f>IF(ISBLANK('8.'!B2717),"-",'8.'!B2717)</f>
        <v>-</v>
      </c>
      <c r="AN2717" s="9" t="e">
        <f t="shared" si="1157"/>
        <v>#VALUE!</v>
      </c>
      <c r="AO2717" s="41" t="str">
        <f>IF(ISBLANK('9.'!A2717),"-",'9.'!A2717)</f>
        <v>-</v>
      </c>
      <c r="AP2717" t="e">
        <f t="shared" si="1158"/>
        <v>#VALUE!</v>
      </c>
      <c r="AQ2717" t="e">
        <f t="shared" si="1159"/>
        <v>#VALUE!</v>
      </c>
      <c r="AR2717" t="str">
        <f>IF(ISBLANK('9.'!B2717),"-",'9.'!B2717)</f>
        <v>-</v>
      </c>
      <c r="AS2717" s="42" t="e">
        <f t="shared" si="1160"/>
        <v>#VALUE!</v>
      </c>
    </row>
    <row r="2718" spans="1:45">
      <c r="A2718" s="40" t="str">
        <f>IF(ISBLANK('1.'!A2718),"-",'1.'!A2718)</f>
        <v>-</v>
      </c>
      <c r="B2718" t="e">
        <f t="shared" si="1161"/>
        <v>#VALUE!</v>
      </c>
      <c r="C2718" t="e">
        <f t="shared" si="1162"/>
        <v>#VALUE!</v>
      </c>
      <c r="D2718">
        <f>IF(ISBLANK('Step 2. Percent Runtime Calcs'!B2718),"-",'1.'!B2718)</f>
        <v>0</v>
      </c>
      <c r="E2718" s="35">
        <f t="shared" si="1163"/>
        <v>0</v>
      </c>
      <c r="F2718" s="41" t="str">
        <f>IF(ISBLANK('2.'!A2718),"-",'2.'!A2718)</f>
        <v>-</v>
      </c>
      <c r="G2718" t="e">
        <f t="shared" si="1137"/>
        <v>#VALUE!</v>
      </c>
      <c r="H2718" t="e">
        <f t="shared" si="1138"/>
        <v>#VALUE!</v>
      </c>
      <c r="I2718" t="str">
        <f>IF(ISBLANK('2.'!B2718),"-",'2.'!B2718)</f>
        <v>-</v>
      </c>
      <c r="J2718" s="42" t="e">
        <f t="shared" si="1139"/>
        <v>#VALUE!</v>
      </c>
      <c r="K2718" s="7" t="str">
        <f>IF(ISBLANK('3.'!A2718),"-",'3.'!A2718)</f>
        <v>-</v>
      </c>
      <c r="L2718" t="e">
        <f t="shared" si="1140"/>
        <v>#VALUE!</v>
      </c>
      <c r="M2718" t="e">
        <f t="shared" si="1141"/>
        <v>#VALUE!</v>
      </c>
      <c r="N2718" t="str">
        <f>IF(ISBLANK('3.'!B2718),"-",'3.'!B2718)</f>
        <v>-</v>
      </c>
      <c r="O2718" s="8" t="e">
        <f t="shared" si="1142"/>
        <v>#VALUE!</v>
      </c>
      <c r="P2718" s="41" t="str">
        <f>IF(ISBLANK('4.'!A2718),"-",'4.'!A2718)</f>
        <v>-</v>
      </c>
      <c r="Q2718" t="e">
        <f t="shared" si="1143"/>
        <v>#VALUE!</v>
      </c>
      <c r="R2718" t="e">
        <f t="shared" si="1144"/>
        <v>#VALUE!</v>
      </c>
      <c r="S2718" t="str">
        <f>IF(ISBLANK('4.'!B2718),"-",'4.'!B2718)</f>
        <v>-</v>
      </c>
      <c r="T2718" s="42" t="e">
        <f t="shared" si="1145"/>
        <v>#VALUE!</v>
      </c>
      <c r="U2718" s="40" t="str">
        <f>IF(ISBLANK('5.'!A2718),"-",'5.'!A2718)</f>
        <v>-</v>
      </c>
      <c r="V2718" t="e">
        <f t="shared" si="1146"/>
        <v>#VALUE!</v>
      </c>
      <c r="W2718" t="e">
        <f t="shared" si="1147"/>
        <v>#VALUE!</v>
      </c>
      <c r="X2718" t="str">
        <f>IF(ISBLANK('5.'!B2718),"-",'5.'!B2718)</f>
        <v>-</v>
      </c>
      <c r="Y2718" s="35" t="e">
        <f t="shared" si="1148"/>
        <v>#VALUE!</v>
      </c>
      <c r="Z2718" s="39" t="str">
        <f>IF(ISBLANK('6.'!A2718),"-",'6.'!A2718)</f>
        <v>-</v>
      </c>
      <c r="AA2718" t="e">
        <f t="shared" si="1149"/>
        <v>#VALUE!</v>
      </c>
      <c r="AB2718" t="e">
        <f t="shared" si="1150"/>
        <v>#VALUE!</v>
      </c>
      <c r="AC2718" t="str">
        <f>IF(ISBLANK('6.'!B2718),"-",'6.'!B2718)</f>
        <v>-</v>
      </c>
      <c r="AD2718" s="9" t="e">
        <f t="shared" si="1151"/>
        <v>#VALUE!</v>
      </c>
      <c r="AE2718" s="40" t="str">
        <f>IF(ISBLANK('7.'!A2718),"-",'7.'!A2718)</f>
        <v>-</v>
      </c>
      <c r="AF2718" t="e">
        <f t="shared" si="1152"/>
        <v>#VALUE!</v>
      </c>
      <c r="AG2718" t="e">
        <f t="shared" si="1153"/>
        <v>#VALUE!</v>
      </c>
      <c r="AH2718" t="str">
        <f>IF(ISBLANK('7.'!B2718),"-",'7.'!B2718)</f>
        <v>-</v>
      </c>
      <c r="AI2718" s="35" t="e">
        <f t="shared" si="1154"/>
        <v>#VALUE!</v>
      </c>
      <c r="AJ2718" s="39" t="str">
        <f>IF(ISBLANK('8.'!A2718),"-",'8.'!A2718)</f>
        <v>-</v>
      </c>
      <c r="AK2718" t="e">
        <f t="shared" si="1155"/>
        <v>#VALUE!</v>
      </c>
      <c r="AL2718" t="e">
        <f t="shared" si="1156"/>
        <v>#VALUE!</v>
      </c>
      <c r="AM2718" t="str">
        <f>IF(ISBLANK('8.'!B2718),"-",'8.'!B2718)</f>
        <v>-</v>
      </c>
      <c r="AN2718" s="9" t="e">
        <f t="shared" si="1157"/>
        <v>#VALUE!</v>
      </c>
      <c r="AO2718" s="41" t="str">
        <f>IF(ISBLANK('9.'!A2718),"-",'9.'!A2718)</f>
        <v>-</v>
      </c>
      <c r="AP2718" t="e">
        <f t="shared" si="1158"/>
        <v>#VALUE!</v>
      </c>
      <c r="AQ2718" t="e">
        <f t="shared" si="1159"/>
        <v>#VALUE!</v>
      </c>
      <c r="AR2718" t="str">
        <f>IF(ISBLANK('9.'!B2718),"-",'9.'!B2718)</f>
        <v>-</v>
      </c>
      <c r="AS2718" s="42" t="e">
        <f t="shared" si="1160"/>
        <v>#VALUE!</v>
      </c>
    </row>
    <row r="2719" spans="1:45">
      <c r="A2719" s="40" t="str">
        <f>IF(ISBLANK('1.'!A2719),"-",'1.'!A2719)</f>
        <v>-</v>
      </c>
      <c r="B2719" t="e">
        <f t="shared" si="1161"/>
        <v>#VALUE!</v>
      </c>
      <c r="C2719" t="e">
        <f t="shared" si="1162"/>
        <v>#VALUE!</v>
      </c>
      <c r="D2719">
        <f>IF(ISBLANK('Step 2. Percent Runtime Calcs'!B2719),"-",'1.'!B2719)</f>
        <v>0</v>
      </c>
      <c r="E2719" s="35">
        <f t="shared" si="1163"/>
        <v>0</v>
      </c>
      <c r="F2719" s="41" t="str">
        <f>IF(ISBLANK('2.'!A2719),"-",'2.'!A2719)</f>
        <v>-</v>
      </c>
      <c r="G2719" t="e">
        <f t="shared" si="1137"/>
        <v>#VALUE!</v>
      </c>
      <c r="H2719" t="e">
        <f t="shared" si="1138"/>
        <v>#VALUE!</v>
      </c>
      <c r="I2719" t="str">
        <f>IF(ISBLANK('2.'!B2719),"-",'2.'!B2719)</f>
        <v>-</v>
      </c>
      <c r="J2719" s="42" t="e">
        <f t="shared" si="1139"/>
        <v>#VALUE!</v>
      </c>
      <c r="K2719" s="7" t="str">
        <f>IF(ISBLANK('3.'!A2719),"-",'3.'!A2719)</f>
        <v>-</v>
      </c>
      <c r="L2719" t="e">
        <f t="shared" si="1140"/>
        <v>#VALUE!</v>
      </c>
      <c r="M2719" t="e">
        <f t="shared" si="1141"/>
        <v>#VALUE!</v>
      </c>
      <c r="N2719" t="str">
        <f>IF(ISBLANK('3.'!B2719),"-",'3.'!B2719)</f>
        <v>-</v>
      </c>
      <c r="O2719" s="8" t="e">
        <f t="shared" si="1142"/>
        <v>#VALUE!</v>
      </c>
      <c r="P2719" s="41" t="str">
        <f>IF(ISBLANK('4.'!A2719),"-",'4.'!A2719)</f>
        <v>-</v>
      </c>
      <c r="Q2719" t="e">
        <f t="shared" si="1143"/>
        <v>#VALUE!</v>
      </c>
      <c r="R2719" t="e">
        <f t="shared" si="1144"/>
        <v>#VALUE!</v>
      </c>
      <c r="S2719" t="str">
        <f>IF(ISBLANK('4.'!B2719),"-",'4.'!B2719)</f>
        <v>-</v>
      </c>
      <c r="T2719" s="42" t="e">
        <f t="shared" si="1145"/>
        <v>#VALUE!</v>
      </c>
      <c r="U2719" s="40" t="str">
        <f>IF(ISBLANK('5.'!A2719),"-",'5.'!A2719)</f>
        <v>-</v>
      </c>
      <c r="V2719" t="e">
        <f t="shared" si="1146"/>
        <v>#VALUE!</v>
      </c>
      <c r="W2719" t="e">
        <f t="shared" si="1147"/>
        <v>#VALUE!</v>
      </c>
      <c r="X2719" t="str">
        <f>IF(ISBLANK('5.'!B2719),"-",'5.'!B2719)</f>
        <v>-</v>
      </c>
      <c r="Y2719" s="35" t="e">
        <f t="shared" si="1148"/>
        <v>#VALUE!</v>
      </c>
      <c r="Z2719" s="39" t="str">
        <f>IF(ISBLANK('6.'!A2719),"-",'6.'!A2719)</f>
        <v>-</v>
      </c>
      <c r="AA2719" t="e">
        <f t="shared" si="1149"/>
        <v>#VALUE!</v>
      </c>
      <c r="AB2719" t="e">
        <f t="shared" si="1150"/>
        <v>#VALUE!</v>
      </c>
      <c r="AC2719" t="str">
        <f>IF(ISBLANK('6.'!B2719),"-",'6.'!B2719)</f>
        <v>-</v>
      </c>
      <c r="AD2719" s="9" t="e">
        <f t="shared" si="1151"/>
        <v>#VALUE!</v>
      </c>
      <c r="AE2719" s="40" t="str">
        <f>IF(ISBLANK('7.'!A2719),"-",'7.'!A2719)</f>
        <v>-</v>
      </c>
      <c r="AF2719" t="e">
        <f t="shared" si="1152"/>
        <v>#VALUE!</v>
      </c>
      <c r="AG2719" t="e">
        <f t="shared" si="1153"/>
        <v>#VALUE!</v>
      </c>
      <c r="AH2719" t="str">
        <f>IF(ISBLANK('7.'!B2719),"-",'7.'!B2719)</f>
        <v>-</v>
      </c>
      <c r="AI2719" s="35" t="e">
        <f t="shared" si="1154"/>
        <v>#VALUE!</v>
      </c>
      <c r="AJ2719" s="39" t="str">
        <f>IF(ISBLANK('8.'!A2719),"-",'8.'!A2719)</f>
        <v>-</v>
      </c>
      <c r="AK2719" t="e">
        <f t="shared" si="1155"/>
        <v>#VALUE!</v>
      </c>
      <c r="AL2719" t="e">
        <f t="shared" si="1156"/>
        <v>#VALUE!</v>
      </c>
      <c r="AM2719" t="str">
        <f>IF(ISBLANK('8.'!B2719),"-",'8.'!B2719)</f>
        <v>-</v>
      </c>
      <c r="AN2719" s="9" t="e">
        <f t="shared" si="1157"/>
        <v>#VALUE!</v>
      </c>
      <c r="AO2719" s="41" t="str">
        <f>IF(ISBLANK('9.'!A2719),"-",'9.'!A2719)</f>
        <v>-</v>
      </c>
      <c r="AP2719" t="e">
        <f t="shared" si="1158"/>
        <v>#VALUE!</v>
      </c>
      <c r="AQ2719" t="e">
        <f t="shared" si="1159"/>
        <v>#VALUE!</v>
      </c>
      <c r="AR2719" t="str">
        <f>IF(ISBLANK('9.'!B2719),"-",'9.'!B2719)</f>
        <v>-</v>
      </c>
      <c r="AS2719" s="42" t="e">
        <f t="shared" si="1160"/>
        <v>#VALUE!</v>
      </c>
    </row>
    <row r="2720" spans="1:45">
      <c r="A2720" s="40" t="str">
        <f>IF(ISBLANK('1.'!A2720),"-",'1.'!A2720)</f>
        <v>-</v>
      </c>
      <c r="B2720" t="e">
        <f t="shared" si="1161"/>
        <v>#VALUE!</v>
      </c>
      <c r="C2720" t="e">
        <f t="shared" si="1162"/>
        <v>#VALUE!</v>
      </c>
      <c r="D2720">
        <f>IF(ISBLANK('Step 2. Percent Runtime Calcs'!B2720),"-",'1.'!B2720)</f>
        <v>0</v>
      </c>
      <c r="E2720" s="35">
        <f t="shared" si="1163"/>
        <v>0</v>
      </c>
      <c r="F2720" s="41" t="str">
        <f>IF(ISBLANK('2.'!A2720),"-",'2.'!A2720)</f>
        <v>-</v>
      </c>
      <c r="G2720" t="e">
        <f t="shared" si="1137"/>
        <v>#VALUE!</v>
      </c>
      <c r="H2720" t="e">
        <f t="shared" si="1138"/>
        <v>#VALUE!</v>
      </c>
      <c r="I2720" t="str">
        <f>IF(ISBLANK('2.'!B2720),"-",'2.'!B2720)</f>
        <v>-</v>
      </c>
      <c r="J2720" s="42" t="e">
        <f t="shared" si="1139"/>
        <v>#VALUE!</v>
      </c>
      <c r="K2720" s="7" t="str">
        <f>IF(ISBLANK('3.'!A2720),"-",'3.'!A2720)</f>
        <v>-</v>
      </c>
      <c r="L2720" t="e">
        <f t="shared" si="1140"/>
        <v>#VALUE!</v>
      </c>
      <c r="M2720" t="e">
        <f t="shared" si="1141"/>
        <v>#VALUE!</v>
      </c>
      <c r="N2720" t="str">
        <f>IF(ISBLANK('3.'!B2720),"-",'3.'!B2720)</f>
        <v>-</v>
      </c>
      <c r="O2720" s="8" t="e">
        <f t="shared" si="1142"/>
        <v>#VALUE!</v>
      </c>
      <c r="P2720" s="41" t="str">
        <f>IF(ISBLANK('4.'!A2720),"-",'4.'!A2720)</f>
        <v>-</v>
      </c>
      <c r="Q2720" t="e">
        <f t="shared" si="1143"/>
        <v>#VALUE!</v>
      </c>
      <c r="R2720" t="e">
        <f t="shared" si="1144"/>
        <v>#VALUE!</v>
      </c>
      <c r="S2720" t="str">
        <f>IF(ISBLANK('4.'!B2720),"-",'4.'!B2720)</f>
        <v>-</v>
      </c>
      <c r="T2720" s="42" t="e">
        <f t="shared" si="1145"/>
        <v>#VALUE!</v>
      </c>
      <c r="U2720" s="40" t="str">
        <f>IF(ISBLANK('5.'!A2720),"-",'5.'!A2720)</f>
        <v>-</v>
      </c>
      <c r="V2720" t="e">
        <f t="shared" si="1146"/>
        <v>#VALUE!</v>
      </c>
      <c r="W2720" t="e">
        <f t="shared" si="1147"/>
        <v>#VALUE!</v>
      </c>
      <c r="X2720" t="str">
        <f>IF(ISBLANK('5.'!B2720),"-",'5.'!B2720)</f>
        <v>-</v>
      </c>
      <c r="Y2720" s="35" t="e">
        <f t="shared" si="1148"/>
        <v>#VALUE!</v>
      </c>
      <c r="Z2720" s="39" t="str">
        <f>IF(ISBLANK('6.'!A2720),"-",'6.'!A2720)</f>
        <v>-</v>
      </c>
      <c r="AA2720" t="e">
        <f t="shared" si="1149"/>
        <v>#VALUE!</v>
      </c>
      <c r="AB2720" t="e">
        <f t="shared" si="1150"/>
        <v>#VALUE!</v>
      </c>
      <c r="AC2720" t="str">
        <f>IF(ISBLANK('6.'!B2720),"-",'6.'!B2720)</f>
        <v>-</v>
      </c>
      <c r="AD2720" s="9" t="e">
        <f t="shared" si="1151"/>
        <v>#VALUE!</v>
      </c>
      <c r="AE2720" s="40" t="str">
        <f>IF(ISBLANK('7.'!A2720),"-",'7.'!A2720)</f>
        <v>-</v>
      </c>
      <c r="AF2720" t="e">
        <f t="shared" si="1152"/>
        <v>#VALUE!</v>
      </c>
      <c r="AG2720" t="e">
        <f t="shared" si="1153"/>
        <v>#VALUE!</v>
      </c>
      <c r="AH2720" t="str">
        <f>IF(ISBLANK('7.'!B2720),"-",'7.'!B2720)</f>
        <v>-</v>
      </c>
      <c r="AI2720" s="35" t="e">
        <f t="shared" si="1154"/>
        <v>#VALUE!</v>
      </c>
      <c r="AJ2720" s="39" t="str">
        <f>IF(ISBLANK('8.'!A2720),"-",'8.'!A2720)</f>
        <v>-</v>
      </c>
      <c r="AK2720" t="e">
        <f t="shared" si="1155"/>
        <v>#VALUE!</v>
      </c>
      <c r="AL2720" t="e">
        <f t="shared" si="1156"/>
        <v>#VALUE!</v>
      </c>
      <c r="AM2720" t="str">
        <f>IF(ISBLANK('8.'!B2720),"-",'8.'!B2720)</f>
        <v>-</v>
      </c>
      <c r="AN2720" s="9" t="e">
        <f t="shared" si="1157"/>
        <v>#VALUE!</v>
      </c>
      <c r="AO2720" s="41" t="str">
        <f>IF(ISBLANK('9.'!A2720),"-",'9.'!A2720)</f>
        <v>-</v>
      </c>
      <c r="AP2720" t="e">
        <f t="shared" si="1158"/>
        <v>#VALUE!</v>
      </c>
      <c r="AQ2720" t="e">
        <f t="shared" si="1159"/>
        <v>#VALUE!</v>
      </c>
      <c r="AR2720" t="str">
        <f>IF(ISBLANK('9.'!B2720),"-",'9.'!B2720)</f>
        <v>-</v>
      </c>
      <c r="AS2720" s="42" t="e">
        <f t="shared" si="1160"/>
        <v>#VALUE!</v>
      </c>
    </row>
    <row r="2721" spans="1:45">
      <c r="A2721" s="40" t="str">
        <f>IF(ISBLANK('1.'!A2721),"-",'1.'!A2721)</f>
        <v>-</v>
      </c>
      <c r="B2721" t="e">
        <f t="shared" si="1161"/>
        <v>#VALUE!</v>
      </c>
      <c r="C2721" t="e">
        <f t="shared" si="1162"/>
        <v>#VALUE!</v>
      </c>
      <c r="D2721">
        <f>IF(ISBLANK('Step 2. Percent Runtime Calcs'!B2721),"-",'1.'!B2721)</f>
        <v>0</v>
      </c>
      <c r="E2721" s="35">
        <f t="shared" si="1163"/>
        <v>0</v>
      </c>
      <c r="F2721" s="41" t="str">
        <f>IF(ISBLANK('2.'!A2721),"-",'2.'!A2721)</f>
        <v>-</v>
      </c>
      <c r="G2721" t="e">
        <f t="shared" si="1137"/>
        <v>#VALUE!</v>
      </c>
      <c r="H2721" t="e">
        <f t="shared" si="1138"/>
        <v>#VALUE!</v>
      </c>
      <c r="I2721" t="str">
        <f>IF(ISBLANK('2.'!B2721),"-",'2.'!B2721)</f>
        <v>-</v>
      </c>
      <c r="J2721" s="42" t="e">
        <f t="shared" si="1139"/>
        <v>#VALUE!</v>
      </c>
      <c r="K2721" s="7" t="str">
        <f>IF(ISBLANK('3.'!A2721),"-",'3.'!A2721)</f>
        <v>-</v>
      </c>
      <c r="L2721" t="e">
        <f t="shared" si="1140"/>
        <v>#VALUE!</v>
      </c>
      <c r="M2721" t="e">
        <f t="shared" si="1141"/>
        <v>#VALUE!</v>
      </c>
      <c r="N2721" t="str">
        <f>IF(ISBLANK('3.'!B2721),"-",'3.'!B2721)</f>
        <v>-</v>
      </c>
      <c r="O2721" s="8" t="e">
        <f t="shared" si="1142"/>
        <v>#VALUE!</v>
      </c>
      <c r="P2721" s="41" t="str">
        <f>IF(ISBLANK('4.'!A2721),"-",'4.'!A2721)</f>
        <v>-</v>
      </c>
      <c r="Q2721" t="e">
        <f t="shared" si="1143"/>
        <v>#VALUE!</v>
      </c>
      <c r="R2721" t="e">
        <f t="shared" si="1144"/>
        <v>#VALUE!</v>
      </c>
      <c r="S2721" t="str">
        <f>IF(ISBLANK('4.'!B2721),"-",'4.'!B2721)</f>
        <v>-</v>
      </c>
      <c r="T2721" s="42" t="e">
        <f t="shared" si="1145"/>
        <v>#VALUE!</v>
      </c>
      <c r="U2721" s="40" t="str">
        <f>IF(ISBLANK('5.'!A2721),"-",'5.'!A2721)</f>
        <v>-</v>
      </c>
      <c r="V2721" t="e">
        <f t="shared" si="1146"/>
        <v>#VALUE!</v>
      </c>
      <c r="W2721" t="e">
        <f t="shared" si="1147"/>
        <v>#VALUE!</v>
      </c>
      <c r="X2721" t="str">
        <f>IF(ISBLANK('5.'!B2721),"-",'5.'!B2721)</f>
        <v>-</v>
      </c>
      <c r="Y2721" s="35" t="e">
        <f t="shared" si="1148"/>
        <v>#VALUE!</v>
      </c>
      <c r="Z2721" s="39" t="str">
        <f>IF(ISBLANK('6.'!A2721),"-",'6.'!A2721)</f>
        <v>-</v>
      </c>
      <c r="AA2721" t="e">
        <f t="shared" si="1149"/>
        <v>#VALUE!</v>
      </c>
      <c r="AB2721" t="e">
        <f t="shared" si="1150"/>
        <v>#VALUE!</v>
      </c>
      <c r="AC2721" t="str">
        <f>IF(ISBLANK('6.'!B2721),"-",'6.'!B2721)</f>
        <v>-</v>
      </c>
      <c r="AD2721" s="9" t="e">
        <f t="shared" si="1151"/>
        <v>#VALUE!</v>
      </c>
      <c r="AE2721" s="40" t="str">
        <f>IF(ISBLANK('7.'!A2721),"-",'7.'!A2721)</f>
        <v>-</v>
      </c>
      <c r="AF2721" t="e">
        <f t="shared" si="1152"/>
        <v>#VALUE!</v>
      </c>
      <c r="AG2721" t="e">
        <f t="shared" si="1153"/>
        <v>#VALUE!</v>
      </c>
      <c r="AH2721" t="str">
        <f>IF(ISBLANK('7.'!B2721),"-",'7.'!B2721)</f>
        <v>-</v>
      </c>
      <c r="AI2721" s="35" t="e">
        <f t="shared" si="1154"/>
        <v>#VALUE!</v>
      </c>
      <c r="AJ2721" s="39" t="str">
        <f>IF(ISBLANK('8.'!A2721),"-",'8.'!A2721)</f>
        <v>-</v>
      </c>
      <c r="AK2721" t="e">
        <f t="shared" si="1155"/>
        <v>#VALUE!</v>
      </c>
      <c r="AL2721" t="e">
        <f t="shared" si="1156"/>
        <v>#VALUE!</v>
      </c>
      <c r="AM2721" t="str">
        <f>IF(ISBLANK('8.'!B2721),"-",'8.'!B2721)</f>
        <v>-</v>
      </c>
      <c r="AN2721" s="9" t="e">
        <f t="shared" si="1157"/>
        <v>#VALUE!</v>
      </c>
      <c r="AO2721" s="41" t="str">
        <f>IF(ISBLANK('9.'!A2721),"-",'9.'!A2721)</f>
        <v>-</v>
      </c>
      <c r="AP2721" t="e">
        <f t="shared" si="1158"/>
        <v>#VALUE!</v>
      </c>
      <c r="AQ2721" t="e">
        <f t="shared" si="1159"/>
        <v>#VALUE!</v>
      </c>
      <c r="AR2721" t="str">
        <f>IF(ISBLANK('9.'!B2721),"-",'9.'!B2721)</f>
        <v>-</v>
      </c>
      <c r="AS2721" s="42" t="e">
        <f t="shared" si="1160"/>
        <v>#VALUE!</v>
      </c>
    </row>
    <row r="2722" spans="1:45">
      <c r="A2722" s="40" t="str">
        <f>IF(ISBLANK('1.'!A2722),"-",'1.'!A2722)</f>
        <v>-</v>
      </c>
      <c r="B2722" t="e">
        <f t="shared" si="1161"/>
        <v>#VALUE!</v>
      </c>
      <c r="C2722" t="e">
        <f t="shared" si="1162"/>
        <v>#VALUE!</v>
      </c>
      <c r="D2722">
        <f>IF(ISBLANK('Step 2. Percent Runtime Calcs'!B2722),"-",'1.'!B2722)</f>
        <v>0</v>
      </c>
      <c r="E2722" s="35">
        <f t="shared" si="1163"/>
        <v>0</v>
      </c>
      <c r="F2722" s="41" t="str">
        <f>IF(ISBLANK('2.'!A2722),"-",'2.'!A2722)</f>
        <v>-</v>
      </c>
      <c r="G2722" t="e">
        <f t="shared" si="1137"/>
        <v>#VALUE!</v>
      </c>
      <c r="H2722" t="e">
        <f t="shared" si="1138"/>
        <v>#VALUE!</v>
      </c>
      <c r="I2722" t="str">
        <f>IF(ISBLANK('2.'!B2722),"-",'2.'!B2722)</f>
        <v>-</v>
      </c>
      <c r="J2722" s="42" t="e">
        <f t="shared" si="1139"/>
        <v>#VALUE!</v>
      </c>
      <c r="K2722" s="7" t="str">
        <f>IF(ISBLANK('3.'!A2722),"-",'3.'!A2722)</f>
        <v>-</v>
      </c>
      <c r="L2722" t="e">
        <f t="shared" si="1140"/>
        <v>#VALUE!</v>
      </c>
      <c r="M2722" t="e">
        <f t="shared" si="1141"/>
        <v>#VALUE!</v>
      </c>
      <c r="N2722" t="str">
        <f>IF(ISBLANK('3.'!B2722),"-",'3.'!B2722)</f>
        <v>-</v>
      </c>
      <c r="O2722" s="8" t="e">
        <f t="shared" si="1142"/>
        <v>#VALUE!</v>
      </c>
      <c r="P2722" s="41" t="str">
        <f>IF(ISBLANK('4.'!A2722),"-",'4.'!A2722)</f>
        <v>-</v>
      </c>
      <c r="Q2722" t="e">
        <f t="shared" si="1143"/>
        <v>#VALUE!</v>
      </c>
      <c r="R2722" t="e">
        <f t="shared" si="1144"/>
        <v>#VALUE!</v>
      </c>
      <c r="S2722" t="str">
        <f>IF(ISBLANK('4.'!B2722),"-",'4.'!B2722)</f>
        <v>-</v>
      </c>
      <c r="T2722" s="42" t="e">
        <f t="shared" si="1145"/>
        <v>#VALUE!</v>
      </c>
      <c r="U2722" s="40" t="str">
        <f>IF(ISBLANK('5.'!A2722),"-",'5.'!A2722)</f>
        <v>-</v>
      </c>
      <c r="V2722" t="e">
        <f t="shared" si="1146"/>
        <v>#VALUE!</v>
      </c>
      <c r="W2722" t="e">
        <f t="shared" si="1147"/>
        <v>#VALUE!</v>
      </c>
      <c r="X2722" t="str">
        <f>IF(ISBLANK('5.'!B2722),"-",'5.'!B2722)</f>
        <v>-</v>
      </c>
      <c r="Y2722" s="35" t="e">
        <f t="shared" si="1148"/>
        <v>#VALUE!</v>
      </c>
      <c r="Z2722" s="39" t="str">
        <f>IF(ISBLANK('6.'!A2722),"-",'6.'!A2722)</f>
        <v>-</v>
      </c>
      <c r="AA2722" t="e">
        <f t="shared" si="1149"/>
        <v>#VALUE!</v>
      </c>
      <c r="AB2722" t="e">
        <f t="shared" si="1150"/>
        <v>#VALUE!</v>
      </c>
      <c r="AC2722" t="str">
        <f>IF(ISBLANK('6.'!B2722),"-",'6.'!B2722)</f>
        <v>-</v>
      </c>
      <c r="AD2722" s="9" t="e">
        <f t="shared" si="1151"/>
        <v>#VALUE!</v>
      </c>
      <c r="AE2722" s="40" t="str">
        <f>IF(ISBLANK('7.'!A2722),"-",'7.'!A2722)</f>
        <v>-</v>
      </c>
      <c r="AF2722" t="e">
        <f t="shared" si="1152"/>
        <v>#VALUE!</v>
      </c>
      <c r="AG2722" t="e">
        <f t="shared" si="1153"/>
        <v>#VALUE!</v>
      </c>
      <c r="AH2722" t="str">
        <f>IF(ISBLANK('7.'!B2722),"-",'7.'!B2722)</f>
        <v>-</v>
      </c>
      <c r="AI2722" s="35" t="e">
        <f t="shared" si="1154"/>
        <v>#VALUE!</v>
      </c>
      <c r="AJ2722" s="39" t="str">
        <f>IF(ISBLANK('8.'!A2722),"-",'8.'!A2722)</f>
        <v>-</v>
      </c>
      <c r="AK2722" t="e">
        <f t="shared" si="1155"/>
        <v>#VALUE!</v>
      </c>
      <c r="AL2722" t="e">
        <f t="shared" si="1156"/>
        <v>#VALUE!</v>
      </c>
      <c r="AM2722" t="str">
        <f>IF(ISBLANK('8.'!B2722),"-",'8.'!B2722)</f>
        <v>-</v>
      </c>
      <c r="AN2722" s="9" t="e">
        <f t="shared" si="1157"/>
        <v>#VALUE!</v>
      </c>
      <c r="AO2722" s="41" t="str">
        <f>IF(ISBLANK('9.'!A2722),"-",'9.'!A2722)</f>
        <v>-</v>
      </c>
      <c r="AP2722" t="e">
        <f t="shared" si="1158"/>
        <v>#VALUE!</v>
      </c>
      <c r="AQ2722" t="e">
        <f t="shared" si="1159"/>
        <v>#VALUE!</v>
      </c>
      <c r="AR2722" t="str">
        <f>IF(ISBLANK('9.'!B2722),"-",'9.'!B2722)</f>
        <v>-</v>
      </c>
      <c r="AS2722" s="42" t="e">
        <f t="shared" si="1160"/>
        <v>#VALUE!</v>
      </c>
    </row>
    <row r="2723" spans="1:45">
      <c r="A2723" s="40" t="str">
        <f>IF(ISBLANK('1.'!A2723),"-",'1.'!A2723)</f>
        <v>-</v>
      </c>
      <c r="B2723" t="e">
        <f t="shared" si="1161"/>
        <v>#VALUE!</v>
      </c>
      <c r="C2723" t="e">
        <f t="shared" si="1162"/>
        <v>#VALUE!</v>
      </c>
      <c r="D2723">
        <f>IF(ISBLANK('Step 2. Percent Runtime Calcs'!B2723),"-",'1.'!B2723)</f>
        <v>0</v>
      </c>
      <c r="E2723" s="35">
        <f t="shared" si="1163"/>
        <v>0</v>
      </c>
      <c r="F2723" s="41" t="str">
        <f>IF(ISBLANK('2.'!A2723),"-",'2.'!A2723)</f>
        <v>-</v>
      </c>
      <c r="G2723" t="e">
        <f t="shared" si="1137"/>
        <v>#VALUE!</v>
      </c>
      <c r="H2723" t="e">
        <f t="shared" si="1138"/>
        <v>#VALUE!</v>
      </c>
      <c r="I2723" t="str">
        <f>IF(ISBLANK('2.'!B2723),"-",'2.'!B2723)</f>
        <v>-</v>
      </c>
      <c r="J2723" s="42" t="e">
        <f t="shared" si="1139"/>
        <v>#VALUE!</v>
      </c>
      <c r="K2723" s="7" t="str">
        <f>IF(ISBLANK('3.'!A2723),"-",'3.'!A2723)</f>
        <v>-</v>
      </c>
      <c r="L2723" t="e">
        <f t="shared" si="1140"/>
        <v>#VALUE!</v>
      </c>
      <c r="M2723" t="e">
        <f t="shared" si="1141"/>
        <v>#VALUE!</v>
      </c>
      <c r="N2723" t="str">
        <f>IF(ISBLANK('3.'!B2723),"-",'3.'!B2723)</f>
        <v>-</v>
      </c>
      <c r="O2723" s="8" t="e">
        <f t="shared" si="1142"/>
        <v>#VALUE!</v>
      </c>
      <c r="P2723" s="41" t="str">
        <f>IF(ISBLANK('4.'!A2723),"-",'4.'!A2723)</f>
        <v>-</v>
      </c>
      <c r="Q2723" t="e">
        <f t="shared" si="1143"/>
        <v>#VALUE!</v>
      </c>
      <c r="R2723" t="e">
        <f t="shared" si="1144"/>
        <v>#VALUE!</v>
      </c>
      <c r="S2723" t="str">
        <f>IF(ISBLANK('4.'!B2723),"-",'4.'!B2723)</f>
        <v>-</v>
      </c>
      <c r="T2723" s="42" t="e">
        <f t="shared" si="1145"/>
        <v>#VALUE!</v>
      </c>
      <c r="U2723" s="40" t="str">
        <f>IF(ISBLANK('5.'!A2723),"-",'5.'!A2723)</f>
        <v>-</v>
      </c>
      <c r="V2723" t="e">
        <f t="shared" si="1146"/>
        <v>#VALUE!</v>
      </c>
      <c r="W2723" t="e">
        <f t="shared" si="1147"/>
        <v>#VALUE!</v>
      </c>
      <c r="X2723" t="str">
        <f>IF(ISBLANK('5.'!B2723),"-",'5.'!B2723)</f>
        <v>-</v>
      </c>
      <c r="Y2723" s="35" t="e">
        <f t="shared" si="1148"/>
        <v>#VALUE!</v>
      </c>
      <c r="Z2723" s="39" t="str">
        <f>IF(ISBLANK('6.'!A2723),"-",'6.'!A2723)</f>
        <v>-</v>
      </c>
      <c r="AA2723" t="e">
        <f t="shared" si="1149"/>
        <v>#VALUE!</v>
      </c>
      <c r="AB2723" t="e">
        <f t="shared" si="1150"/>
        <v>#VALUE!</v>
      </c>
      <c r="AC2723" t="str">
        <f>IF(ISBLANK('6.'!B2723),"-",'6.'!B2723)</f>
        <v>-</v>
      </c>
      <c r="AD2723" s="9" t="e">
        <f t="shared" si="1151"/>
        <v>#VALUE!</v>
      </c>
      <c r="AE2723" s="40" t="str">
        <f>IF(ISBLANK('7.'!A2723),"-",'7.'!A2723)</f>
        <v>-</v>
      </c>
      <c r="AF2723" t="e">
        <f t="shared" si="1152"/>
        <v>#VALUE!</v>
      </c>
      <c r="AG2723" t="e">
        <f t="shared" si="1153"/>
        <v>#VALUE!</v>
      </c>
      <c r="AH2723" t="str">
        <f>IF(ISBLANK('7.'!B2723),"-",'7.'!B2723)</f>
        <v>-</v>
      </c>
      <c r="AI2723" s="35" t="e">
        <f t="shared" si="1154"/>
        <v>#VALUE!</v>
      </c>
      <c r="AJ2723" s="39" t="str">
        <f>IF(ISBLANK('8.'!A2723),"-",'8.'!A2723)</f>
        <v>-</v>
      </c>
      <c r="AK2723" t="e">
        <f t="shared" si="1155"/>
        <v>#VALUE!</v>
      </c>
      <c r="AL2723" t="e">
        <f t="shared" si="1156"/>
        <v>#VALUE!</v>
      </c>
      <c r="AM2723" t="str">
        <f>IF(ISBLANK('8.'!B2723),"-",'8.'!B2723)</f>
        <v>-</v>
      </c>
      <c r="AN2723" s="9" t="e">
        <f t="shared" si="1157"/>
        <v>#VALUE!</v>
      </c>
      <c r="AO2723" s="41" t="str">
        <f>IF(ISBLANK('9.'!A2723),"-",'9.'!A2723)</f>
        <v>-</v>
      </c>
      <c r="AP2723" t="e">
        <f t="shared" si="1158"/>
        <v>#VALUE!</v>
      </c>
      <c r="AQ2723" t="e">
        <f t="shared" si="1159"/>
        <v>#VALUE!</v>
      </c>
      <c r="AR2723" t="str">
        <f>IF(ISBLANK('9.'!B2723),"-",'9.'!B2723)</f>
        <v>-</v>
      </c>
      <c r="AS2723" s="42" t="e">
        <f t="shared" si="1160"/>
        <v>#VALUE!</v>
      </c>
    </row>
    <row r="2724" spans="1:45">
      <c r="A2724" s="40" t="str">
        <f>IF(ISBLANK('1.'!A2724),"-",'1.'!A2724)</f>
        <v>-</v>
      </c>
      <c r="B2724" t="e">
        <f t="shared" si="1161"/>
        <v>#VALUE!</v>
      </c>
      <c r="C2724" t="e">
        <f t="shared" si="1162"/>
        <v>#VALUE!</v>
      </c>
      <c r="D2724">
        <f>IF(ISBLANK('Step 2. Percent Runtime Calcs'!B2724),"-",'1.'!B2724)</f>
        <v>0</v>
      </c>
      <c r="E2724" s="35">
        <f t="shared" si="1163"/>
        <v>0</v>
      </c>
      <c r="F2724" s="41" t="str">
        <f>IF(ISBLANK('2.'!A2724),"-",'2.'!A2724)</f>
        <v>-</v>
      </c>
      <c r="G2724" t="e">
        <f t="shared" si="1137"/>
        <v>#VALUE!</v>
      </c>
      <c r="H2724" t="e">
        <f t="shared" si="1138"/>
        <v>#VALUE!</v>
      </c>
      <c r="I2724" t="str">
        <f>IF(ISBLANK('2.'!B2724),"-",'2.'!B2724)</f>
        <v>-</v>
      </c>
      <c r="J2724" s="42" t="e">
        <f t="shared" si="1139"/>
        <v>#VALUE!</v>
      </c>
      <c r="K2724" s="7" t="str">
        <f>IF(ISBLANK('3.'!A2724),"-",'3.'!A2724)</f>
        <v>-</v>
      </c>
      <c r="L2724" t="e">
        <f t="shared" si="1140"/>
        <v>#VALUE!</v>
      </c>
      <c r="M2724" t="e">
        <f t="shared" si="1141"/>
        <v>#VALUE!</v>
      </c>
      <c r="N2724" t="str">
        <f>IF(ISBLANK('3.'!B2724),"-",'3.'!B2724)</f>
        <v>-</v>
      </c>
      <c r="O2724" s="8" t="e">
        <f t="shared" si="1142"/>
        <v>#VALUE!</v>
      </c>
      <c r="P2724" s="41" t="str">
        <f>IF(ISBLANK('4.'!A2724),"-",'4.'!A2724)</f>
        <v>-</v>
      </c>
      <c r="Q2724" t="e">
        <f t="shared" si="1143"/>
        <v>#VALUE!</v>
      </c>
      <c r="R2724" t="e">
        <f t="shared" si="1144"/>
        <v>#VALUE!</v>
      </c>
      <c r="S2724" t="str">
        <f>IF(ISBLANK('4.'!B2724),"-",'4.'!B2724)</f>
        <v>-</v>
      </c>
      <c r="T2724" s="42" t="e">
        <f t="shared" si="1145"/>
        <v>#VALUE!</v>
      </c>
      <c r="U2724" s="40" t="str">
        <f>IF(ISBLANK('5.'!A2724),"-",'5.'!A2724)</f>
        <v>-</v>
      </c>
      <c r="V2724" t="e">
        <f t="shared" si="1146"/>
        <v>#VALUE!</v>
      </c>
      <c r="W2724" t="e">
        <f t="shared" si="1147"/>
        <v>#VALUE!</v>
      </c>
      <c r="X2724" t="str">
        <f>IF(ISBLANK('5.'!B2724),"-",'5.'!B2724)</f>
        <v>-</v>
      </c>
      <c r="Y2724" s="35" t="e">
        <f t="shared" si="1148"/>
        <v>#VALUE!</v>
      </c>
      <c r="Z2724" s="39" t="str">
        <f>IF(ISBLANK('6.'!A2724),"-",'6.'!A2724)</f>
        <v>-</v>
      </c>
      <c r="AA2724" t="e">
        <f t="shared" si="1149"/>
        <v>#VALUE!</v>
      </c>
      <c r="AB2724" t="e">
        <f t="shared" si="1150"/>
        <v>#VALUE!</v>
      </c>
      <c r="AC2724" t="str">
        <f>IF(ISBLANK('6.'!B2724),"-",'6.'!B2724)</f>
        <v>-</v>
      </c>
      <c r="AD2724" s="9" t="e">
        <f t="shared" si="1151"/>
        <v>#VALUE!</v>
      </c>
      <c r="AE2724" s="40" t="str">
        <f>IF(ISBLANK('7.'!A2724),"-",'7.'!A2724)</f>
        <v>-</v>
      </c>
      <c r="AF2724" t="e">
        <f t="shared" si="1152"/>
        <v>#VALUE!</v>
      </c>
      <c r="AG2724" t="e">
        <f t="shared" si="1153"/>
        <v>#VALUE!</v>
      </c>
      <c r="AH2724" t="str">
        <f>IF(ISBLANK('7.'!B2724),"-",'7.'!B2724)</f>
        <v>-</v>
      </c>
      <c r="AI2724" s="35" t="e">
        <f t="shared" si="1154"/>
        <v>#VALUE!</v>
      </c>
      <c r="AJ2724" s="39" t="str">
        <f>IF(ISBLANK('8.'!A2724),"-",'8.'!A2724)</f>
        <v>-</v>
      </c>
      <c r="AK2724" t="e">
        <f t="shared" si="1155"/>
        <v>#VALUE!</v>
      </c>
      <c r="AL2724" t="e">
        <f t="shared" si="1156"/>
        <v>#VALUE!</v>
      </c>
      <c r="AM2724" t="str">
        <f>IF(ISBLANK('8.'!B2724),"-",'8.'!B2724)</f>
        <v>-</v>
      </c>
      <c r="AN2724" s="9" t="e">
        <f t="shared" si="1157"/>
        <v>#VALUE!</v>
      </c>
      <c r="AO2724" s="41" t="str">
        <f>IF(ISBLANK('9.'!A2724),"-",'9.'!A2724)</f>
        <v>-</v>
      </c>
      <c r="AP2724" t="e">
        <f t="shared" si="1158"/>
        <v>#VALUE!</v>
      </c>
      <c r="AQ2724" t="e">
        <f t="shared" si="1159"/>
        <v>#VALUE!</v>
      </c>
      <c r="AR2724" t="str">
        <f>IF(ISBLANK('9.'!B2724),"-",'9.'!B2724)</f>
        <v>-</v>
      </c>
      <c r="AS2724" s="42" t="e">
        <f t="shared" si="1160"/>
        <v>#VALUE!</v>
      </c>
    </row>
    <row r="2725" spans="1:45">
      <c r="A2725" s="40" t="str">
        <f>IF(ISBLANK('1.'!A2725),"-",'1.'!A2725)</f>
        <v>-</v>
      </c>
      <c r="B2725" t="e">
        <f t="shared" si="1161"/>
        <v>#VALUE!</v>
      </c>
      <c r="C2725" t="e">
        <f t="shared" si="1162"/>
        <v>#VALUE!</v>
      </c>
      <c r="D2725">
        <f>IF(ISBLANK('Step 2. Percent Runtime Calcs'!B2725),"-",'1.'!B2725)</f>
        <v>0</v>
      </c>
      <c r="E2725" s="35">
        <f t="shared" si="1163"/>
        <v>0</v>
      </c>
      <c r="F2725" s="41" t="str">
        <f>IF(ISBLANK('2.'!A2725),"-",'2.'!A2725)</f>
        <v>-</v>
      </c>
      <c r="G2725" t="e">
        <f t="shared" si="1137"/>
        <v>#VALUE!</v>
      </c>
      <c r="H2725" t="e">
        <f t="shared" si="1138"/>
        <v>#VALUE!</v>
      </c>
      <c r="I2725" t="str">
        <f>IF(ISBLANK('2.'!B2725),"-",'2.'!B2725)</f>
        <v>-</v>
      </c>
      <c r="J2725" s="42" t="e">
        <f t="shared" si="1139"/>
        <v>#VALUE!</v>
      </c>
      <c r="K2725" s="7" t="str">
        <f>IF(ISBLANK('3.'!A2725),"-",'3.'!A2725)</f>
        <v>-</v>
      </c>
      <c r="L2725" t="e">
        <f t="shared" si="1140"/>
        <v>#VALUE!</v>
      </c>
      <c r="M2725" t="e">
        <f t="shared" si="1141"/>
        <v>#VALUE!</v>
      </c>
      <c r="N2725" t="str">
        <f>IF(ISBLANK('3.'!B2725),"-",'3.'!B2725)</f>
        <v>-</v>
      </c>
      <c r="O2725" s="8" t="e">
        <f t="shared" si="1142"/>
        <v>#VALUE!</v>
      </c>
      <c r="P2725" s="41" t="str">
        <f>IF(ISBLANK('4.'!A2725),"-",'4.'!A2725)</f>
        <v>-</v>
      </c>
      <c r="Q2725" t="e">
        <f t="shared" si="1143"/>
        <v>#VALUE!</v>
      </c>
      <c r="R2725" t="e">
        <f t="shared" si="1144"/>
        <v>#VALUE!</v>
      </c>
      <c r="S2725" t="str">
        <f>IF(ISBLANK('4.'!B2725),"-",'4.'!B2725)</f>
        <v>-</v>
      </c>
      <c r="T2725" s="42" t="e">
        <f t="shared" si="1145"/>
        <v>#VALUE!</v>
      </c>
      <c r="U2725" s="40" t="str">
        <f>IF(ISBLANK('5.'!A2725),"-",'5.'!A2725)</f>
        <v>-</v>
      </c>
      <c r="V2725" t="e">
        <f t="shared" si="1146"/>
        <v>#VALUE!</v>
      </c>
      <c r="W2725" t="e">
        <f t="shared" si="1147"/>
        <v>#VALUE!</v>
      </c>
      <c r="X2725" t="str">
        <f>IF(ISBLANK('5.'!B2725),"-",'5.'!B2725)</f>
        <v>-</v>
      </c>
      <c r="Y2725" s="35" t="e">
        <f t="shared" si="1148"/>
        <v>#VALUE!</v>
      </c>
      <c r="Z2725" s="39" t="str">
        <f>IF(ISBLANK('6.'!A2725),"-",'6.'!A2725)</f>
        <v>-</v>
      </c>
      <c r="AA2725" t="e">
        <f t="shared" si="1149"/>
        <v>#VALUE!</v>
      </c>
      <c r="AB2725" t="e">
        <f t="shared" si="1150"/>
        <v>#VALUE!</v>
      </c>
      <c r="AC2725" t="str">
        <f>IF(ISBLANK('6.'!B2725),"-",'6.'!B2725)</f>
        <v>-</v>
      </c>
      <c r="AD2725" s="9" t="e">
        <f t="shared" si="1151"/>
        <v>#VALUE!</v>
      </c>
      <c r="AE2725" s="40" t="str">
        <f>IF(ISBLANK('7.'!A2725),"-",'7.'!A2725)</f>
        <v>-</v>
      </c>
      <c r="AF2725" t="e">
        <f t="shared" si="1152"/>
        <v>#VALUE!</v>
      </c>
      <c r="AG2725" t="e">
        <f t="shared" si="1153"/>
        <v>#VALUE!</v>
      </c>
      <c r="AH2725" t="str">
        <f>IF(ISBLANK('7.'!B2725),"-",'7.'!B2725)</f>
        <v>-</v>
      </c>
      <c r="AI2725" s="35" t="e">
        <f t="shared" si="1154"/>
        <v>#VALUE!</v>
      </c>
      <c r="AJ2725" s="39" t="str">
        <f>IF(ISBLANK('8.'!A2725),"-",'8.'!A2725)</f>
        <v>-</v>
      </c>
      <c r="AK2725" t="e">
        <f t="shared" si="1155"/>
        <v>#VALUE!</v>
      </c>
      <c r="AL2725" t="e">
        <f t="shared" si="1156"/>
        <v>#VALUE!</v>
      </c>
      <c r="AM2725" t="str">
        <f>IF(ISBLANK('8.'!B2725),"-",'8.'!B2725)</f>
        <v>-</v>
      </c>
      <c r="AN2725" s="9" t="e">
        <f t="shared" si="1157"/>
        <v>#VALUE!</v>
      </c>
      <c r="AO2725" s="41" t="str">
        <f>IF(ISBLANK('9.'!A2725),"-",'9.'!A2725)</f>
        <v>-</v>
      </c>
      <c r="AP2725" t="e">
        <f t="shared" si="1158"/>
        <v>#VALUE!</v>
      </c>
      <c r="AQ2725" t="e">
        <f t="shared" si="1159"/>
        <v>#VALUE!</v>
      </c>
      <c r="AR2725" t="str">
        <f>IF(ISBLANK('9.'!B2725),"-",'9.'!B2725)</f>
        <v>-</v>
      </c>
      <c r="AS2725" s="42" t="e">
        <f t="shared" si="1160"/>
        <v>#VALUE!</v>
      </c>
    </row>
    <row r="2726" spans="1:45">
      <c r="A2726" s="40" t="str">
        <f>IF(ISBLANK('1.'!A2726),"-",'1.'!A2726)</f>
        <v>-</v>
      </c>
      <c r="B2726" t="e">
        <f t="shared" si="1161"/>
        <v>#VALUE!</v>
      </c>
      <c r="C2726" t="e">
        <f t="shared" si="1162"/>
        <v>#VALUE!</v>
      </c>
      <c r="D2726">
        <f>IF(ISBLANK('Step 2. Percent Runtime Calcs'!B2726),"-",'1.'!B2726)</f>
        <v>0</v>
      </c>
      <c r="E2726" s="35">
        <f t="shared" si="1163"/>
        <v>0</v>
      </c>
      <c r="F2726" s="41" t="str">
        <f>IF(ISBLANK('2.'!A2726),"-",'2.'!A2726)</f>
        <v>-</v>
      </c>
      <c r="G2726" t="e">
        <f t="shared" si="1137"/>
        <v>#VALUE!</v>
      </c>
      <c r="H2726" t="e">
        <f t="shared" si="1138"/>
        <v>#VALUE!</v>
      </c>
      <c r="I2726" t="str">
        <f>IF(ISBLANK('2.'!B2726),"-",'2.'!B2726)</f>
        <v>-</v>
      </c>
      <c r="J2726" s="42" t="e">
        <f t="shared" si="1139"/>
        <v>#VALUE!</v>
      </c>
      <c r="K2726" s="7" t="str">
        <f>IF(ISBLANK('3.'!A2726),"-",'3.'!A2726)</f>
        <v>-</v>
      </c>
      <c r="L2726" t="e">
        <f t="shared" si="1140"/>
        <v>#VALUE!</v>
      </c>
      <c r="M2726" t="e">
        <f t="shared" si="1141"/>
        <v>#VALUE!</v>
      </c>
      <c r="N2726" t="str">
        <f>IF(ISBLANK('3.'!B2726),"-",'3.'!B2726)</f>
        <v>-</v>
      </c>
      <c r="O2726" s="8" t="e">
        <f t="shared" si="1142"/>
        <v>#VALUE!</v>
      </c>
      <c r="P2726" s="41" t="str">
        <f>IF(ISBLANK('4.'!A2726),"-",'4.'!A2726)</f>
        <v>-</v>
      </c>
      <c r="Q2726" t="e">
        <f t="shared" si="1143"/>
        <v>#VALUE!</v>
      </c>
      <c r="R2726" t="e">
        <f t="shared" si="1144"/>
        <v>#VALUE!</v>
      </c>
      <c r="S2726" t="str">
        <f>IF(ISBLANK('4.'!B2726),"-",'4.'!B2726)</f>
        <v>-</v>
      </c>
      <c r="T2726" s="42" t="e">
        <f t="shared" si="1145"/>
        <v>#VALUE!</v>
      </c>
      <c r="U2726" s="40" t="str">
        <f>IF(ISBLANK('5.'!A2726),"-",'5.'!A2726)</f>
        <v>-</v>
      </c>
      <c r="V2726" t="e">
        <f t="shared" si="1146"/>
        <v>#VALUE!</v>
      </c>
      <c r="W2726" t="e">
        <f t="shared" si="1147"/>
        <v>#VALUE!</v>
      </c>
      <c r="X2726" t="str">
        <f>IF(ISBLANK('5.'!B2726),"-",'5.'!B2726)</f>
        <v>-</v>
      </c>
      <c r="Y2726" s="35" t="e">
        <f t="shared" si="1148"/>
        <v>#VALUE!</v>
      </c>
      <c r="Z2726" s="39" t="str">
        <f>IF(ISBLANK('6.'!A2726),"-",'6.'!A2726)</f>
        <v>-</v>
      </c>
      <c r="AA2726" t="e">
        <f t="shared" si="1149"/>
        <v>#VALUE!</v>
      </c>
      <c r="AB2726" t="e">
        <f t="shared" si="1150"/>
        <v>#VALUE!</v>
      </c>
      <c r="AC2726" t="str">
        <f>IF(ISBLANK('6.'!B2726),"-",'6.'!B2726)</f>
        <v>-</v>
      </c>
      <c r="AD2726" s="9" t="e">
        <f t="shared" si="1151"/>
        <v>#VALUE!</v>
      </c>
      <c r="AE2726" s="40" t="str">
        <f>IF(ISBLANK('7.'!A2726),"-",'7.'!A2726)</f>
        <v>-</v>
      </c>
      <c r="AF2726" t="e">
        <f t="shared" si="1152"/>
        <v>#VALUE!</v>
      </c>
      <c r="AG2726" t="e">
        <f t="shared" si="1153"/>
        <v>#VALUE!</v>
      </c>
      <c r="AH2726" t="str">
        <f>IF(ISBLANK('7.'!B2726),"-",'7.'!B2726)</f>
        <v>-</v>
      </c>
      <c r="AI2726" s="35" t="e">
        <f t="shared" si="1154"/>
        <v>#VALUE!</v>
      </c>
      <c r="AJ2726" s="39" t="str">
        <f>IF(ISBLANK('8.'!A2726),"-",'8.'!A2726)</f>
        <v>-</v>
      </c>
      <c r="AK2726" t="e">
        <f t="shared" si="1155"/>
        <v>#VALUE!</v>
      </c>
      <c r="AL2726" t="e">
        <f t="shared" si="1156"/>
        <v>#VALUE!</v>
      </c>
      <c r="AM2726" t="str">
        <f>IF(ISBLANK('8.'!B2726),"-",'8.'!B2726)</f>
        <v>-</v>
      </c>
      <c r="AN2726" s="9" t="e">
        <f t="shared" si="1157"/>
        <v>#VALUE!</v>
      </c>
      <c r="AO2726" s="41" t="str">
        <f>IF(ISBLANK('9.'!A2726),"-",'9.'!A2726)</f>
        <v>-</v>
      </c>
      <c r="AP2726" t="e">
        <f t="shared" si="1158"/>
        <v>#VALUE!</v>
      </c>
      <c r="AQ2726" t="e">
        <f t="shared" si="1159"/>
        <v>#VALUE!</v>
      </c>
      <c r="AR2726" t="str">
        <f>IF(ISBLANK('9.'!B2726),"-",'9.'!B2726)</f>
        <v>-</v>
      </c>
      <c r="AS2726" s="42" t="e">
        <f t="shared" si="1160"/>
        <v>#VALUE!</v>
      </c>
    </row>
    <row r="2727" spans="1:45">
      <c r="A2727" s="40" t="str">
        <f>IF(ISBLANK('1.'!A2727),"-",'1.'!A2727)</f>
        <v>-</v>
      </c>
      <c r="B2727" t="e">
        <f t="shared" si="1161"/>
        <v>#VALUE!</v>
      </c>
      <c r="C2727" t="e">
        <f t="shared" si="1162"/>
        <v>#VALUE!</v>
      </c>
      <c r="D2727">
        <f>IF(ISBLANK('Step 2. Percent Runtime Calcs'!B2727),"-",'1.'!B2727)</f>
        <v>0</v>
      </c>
      <c r="E2727" s="35">
        <f t="shared" si="1163"/>
        <v>0</v>
      </c>
      <c r="F2727" s="41" t="str">
        <f>IF(ISBLANK('2.'!A2727),"-",'2.'!A2727)</f>
        <v>-</v>
      </c>
      <c r="G2727" t="e">
        <f t="shared" si="1137"/>
        <v>#VALUE!</v>
      </c>
      <c r="H2727" t="e">
        <f t="shared" si="1138"/>
        <v>#VALUE!</v>
      </c>
      <c r="I2727" t="str">
        <f>IF(ISBLANK('2.'!B2727),"-",'2.'!B2727)</f>
        <v>-</v>
      </c>
      <c r="J2727" s="42" t="e">
        <f t="shared" si="1139"/>
        <v>#VALUE!</v>
      </c>
      <c r="K2727" s="7" t="str">
        <f>IF(ISBLANK('3.'!A2727),"-",'3.'!A2727)</f>
        <v>-</v>
      </c>
      <c r="L2727" t="e">
        <f t="shared" si="1140"/>
        <v>#VALUE!</v>
      </c>
      <c r="M2727" t="e">
        <f t="shared" si="1141"/>
        <v>#VALUE!</v>
      </c>
      <c r="N2727" t="str">
        <f>IF(ISBLANK('3.'!B2727),"-",'3.'!B2727)</f>
        <v>-</v>
      </c>
      <c r="O2727" s="8" t="e">
        <f t="shared" si="1142"/>
        <v>#VALUE!</v>
      </c>
      <c r="P2727" s="41" t="str">
        <f>IF(ISBLANK('4.'!A2727),"-",'4.'!A2727)</f>
        <v>-</v>
      </c>
      <c r="Q2727" t="e">
        <f t="shared" si="1143"/>
        <v>#VALUE!</v>
      </c>
      <c r="R2727" t="e">
        <f t="shared" si="1144"/>
        <v>#VALUE!</v>
      </c>
      <c r="S2727" t="str">
        <f>IF(ISBLANK('4.'!B2727),"-",'4.'!B2727)</f>
        <v>-</v>
      </c>
      <c r="T2727" s="42" t="e">
        <f t="shared" si="1145"/>
        <v>#VALUE!</v>
      </c>
      <c r="U2727" s="40" t="str">
        <f>IF(ISBLANK('5.'!A2727),"-",'5.'!A2727)</f>
        <v>-</v>
      </c>
      <c r="V2727" t="e">
        <f t="shared" si="1146"/>
        <v>#VALUE!</v>
      </c>
      <c r="W2727" t="e">
        <f t="shared" si="1147"/>
        <v>#VALUE!</v>
      </c>
      <c r="X2727" t="str">
        <f>IF(ISBLANK('5.'!B2727),"-",'5.'!B2727)</f>
        <v>-</v>
      </c>
      <c r="Y2727" s="35" t="e">
        <f t="shared" si="1148"/>
        <v>#VALUE!</v>
      </c>
      <c r="Z2727" s="39" t="str">
        <f>IF(ISBLANK('6.'!A2727),"-",'6.'!A2727)</f>
        <v>-</v>
      </c>
      <c r="AA2727" t="e">
        <f t="shared" si="1149"/>
        <v>#VALUE!</v>
      </c>
      <c r="AB2727" t="e">
        <f t="shared" si="1150"/>
        <v>#VALUE!</v>
      </c>
      <c r="AC2727" t="str">
        <f>IF(ISBLANK('6.'!B2727),"-",'6.'!B2727)</f>
        <v>-</v>
      </c>
      <c r="AD2727" s="9" t="e">
        <f t="shared" si="1151"/>
        <v>#VALUE!</v>
      </c>
      <c r="AE2727" s="40" t="str">
        <f>IF(ISBLANK('7.'!A2727),"-",'7.'!A2727)</f>
        <v>-</v>
      </c>
      <c r="AF2727" t="e">
        <f t="shared" si="1152"/>
        <v>#VALUE!</v>
      </c>
      <c r="AG2727" t="e">
        <f t="shared" si="1153"/>
        <v>#VALUE!</v>
      </c>
      <c r="AH2727" t="str">
        <f>IF(ISBLANK('7.'!B2727),"-",'7.'!B2727)</f>
        <v>-</v>
      </c>
      <c r="AI2727" s="35" t="e">
        <f t="shared" si="1154"/>
        <v>#VALUE!</v>
      </c>
      <c r="AJ2727" s="39" t="str">
        <f>IF(ISBLANK('8.'!A2727),"-",'8.'!A2727)</f>
        <v>-</v>
      </c>
      <c r="AK2727" t="e">
        <f t="shared" si="1155"/>
        <v>#VALUE!</v>
      </c>
      <c r="AL2727" t="e">
        <f t="shared" si="1156"/>
        <v>#VALUE!</v>
      </c>
      <c r="AM2727" t="str">
        <f>IF(ISBLANK('8.'!B2727),"-",'8.'!B2727)</f>
        <v>-</v>
      </c>
      <c r="AN2727" s="9" t="e">
        <f t="shared" si="1157"/>
        <v>#VALUE!</v>
      </c>
      <c r="AO2727" s="41" t="str">
        <f>IF(ISBLANK('9.'!A2727),"-",'9.'!A2727)</f>
        <v>-</v>
      </c>
      <c r="AP2727" t="e">
        <f t="shared" si="1158"/>
        <v>#VALUE!</v>
      </c>
      <c r="AQ2727" t="e">
        <f t="shared" si="1159"/>
        <v>#VALUE!</v>
      </c>
      <c r="AR2727" t="str">
        <f>IF(ISBLANK('9.'!B2727),"-",'9.'!B2727)</f>
        <v>-</v>
      </c>
      <c r="AS2727" s="42" t="e">
        <f t="shared" si="1160"/>
        <v>#VALUE!</v>
      </c>
    </row>
    <row r="2728" spans="1:45">
      <c r="A2728" s="40" t="str">
        <f>IF(ISBLANK('1.'!A2728),"-",'1.'!A2728)</f>
        <v>-</v>
      </c>
      <c r="B2728" t="e">
        <f t="shared" si="1161"/>
        <v>#VALUE!</v>
      </c>
      <c r="C2728" t="e">
        <f t="shared" si="1162"/>
        <v>#VALUE!</v>
      </c>
      <c r="D2728">
        <f>IF(ISBLANK('Step 2. Percent Runtime Calcs'!B2728),"-",'1.'!B2728)</f>
        <v>0</v>
      </c>
      <c r="E2728" s="35">
        <f t="shared" si="1163"/>
        <v>0</v>
      </c>
      <c r="F2728" s="41" t="str">
        <f>IF(ISBLANK('2.'!A2728),"-",'2.'!A2728)</f>
        <v>-</v>
      </c>
      <c r="G2728" t="e">
        <f t="shared" si="1137"/>
        <v>#VALUE!</v>
      </c>
      <c r="H2728" t="e">
        <f t="shared" si="1138"/>
        <v>#VALUE!</v>
      </c>
      <c r="I2728" t="str">
        <f>IF(ISBLANK('2.'!B2728),"-",'2.'!B2728)</f>
        <v>-</v>
      </c>
      <c r="J2728" s="42" t="e">
        <f t="shared" si="1139"/>
        <v>#VALUE!</v>
      </c>
      <c r="K2728" s="7" t="str">
        <f>IF(ISBLANK('3.'!A2728),"-",'3.'!A2728)</f>
        <v>-</v>
      </c>
      <c r="L2728" t="e">
        <f t="shared" si="1140"/>
        <v>#VALUE!</v>
      </c>
      <c r="M2728" t="e">
        <f t="shared" si="1141"/>
        <v>#VALUE!</v>
      </c>
      <c r="N2728" t="str">
        <f>IF(ISBLANK('3.'!B2728),"-",'3.'!B2728)</f>
        <v>-</v>
      </c>
      <c r="O2728" s="8" t="e">
        <f t="shared" si="1142"/>
        <v>#VALUE!</v>
      </c>
      <c r="P2728" s="41" t="str">
        <f>IF(ISBLANK('4.'!A2728),"-",'4.'!A2728)</f>
        <v>-</v>
      </c>
      <c r="Q2728" t="e">
        <f t="shared" si="1143"/>
        <v>#VALUE!</v>
      </c>
      <c r="R2728" t="e">
        <f t="shared" si="1144"/>
        <v>#VALUE!</v>
      </c>
      <c r="S2728" t="str">
        <f>IF(ISBLANK('4.'!B2728),"-",'4.'!B2728)</f>
        <v>-</v>
      </c>
      <c r="T2728" s="42" t="e">
        <f t="shared" si="1145"/>
        <v>#VALUE!</v>
      </c>
      <c r="U2728" s="40" t="str">
        <f>IF(ISBLANK('5.'!A2728),"-",'5.'!A2728)</f>
        <v>-</v>
      </c>
      <c r="V2728" t="e">
        <f t="shared" si="1146"/>
        <v>#VALUE!</v>
      </c>
      <c r="W2728" t="e">
        <f t="shared" si="1147"/>
        <v>#VALUE!</v>
      </c>
      <c r="X2728" t="str">
        <f>IF(ISBLANK('5.'!B2728),"-",'5.'!B2728)</f>
        <v>-</v>
      </c>
      <c r="Y2728" s="35" t="e">
        <f t="shared" si="1148"/>
        <v>#VALUE!</v>
      </c>
      <c r="Z2728" s="39" t="str">
        <f>IF(ISBLANK('6.'!A2728),"-",'6.'!A2728)</f>
        <v>-</v>
      </c>
      <c r="AA2728" t="e">
        <f t="shared" si="1149"/>
        <v>#VALUE!</v>
      </c>
      <c r="AB2728" t="e">
        <f t="shared" si="1150"/>
        <v>#VALUE!</v>
      </c>
      <c r="AC2728" t="str">
        <f>IF(ISBLANK('6.'!B2728),"-",'6.'!B2728)</f>
        <v>-</v>
      </c>
      <c r="AD2728" s="9" t="e">
        <f t="shared" si="1151"/>
        <v>#VALUE!</v>
      </c>
      <c r="AE2728" s="40" t="str">
        <f>IF(ISBLANK('7.'!A2728),"-",'7.'!A2728)</f>
        <v>-</v>
      </c>
      <c r="AF2728" t="e">
        <f t="shared" si="1152"/>
        <v>#VALUE!</v>
      </c>
      <c r="AG2728" t="e">
        <f t="shared" si="1153"/>
        <v>#VALUE!</v>
      </c>
      <c r="AH2728" t="str">
        <f>IF(ISBLANK('7.'!B2728),"-",'7.'!B2728)</f>
        <v>-</v>
      </c>
      <c r="AI2728" s="35" t="e">
        <f t="shared" si="1154"/>
        <v>#VALUE!</v>
      </c>
      <c r="AJ2728" s="39" t="str">
        <f>IF(ISBLANK('8.'!A2728),"-",'8.'!A2728)</f>
        <v>-</v>
      </c>
      <c r="AK2728" t="e">
        <f t="shared" si="1155"/>
        <v>#VALUE!</v>
      </c>
      <c r="AL2728" t="e">
        <f t="shared" si="1156"/>
        <v>#VALUE!</v>
      </c>
      <c r="AM2728" t="str">
        <f>IF(ISBLANK('8.'!B2728),"-",'8.'!B2728)</f>
        <v>-</v>
      </c>
      <c r="AN2728" s="9" t="e">
        <f t="shared" si="1157"/>
        <v>#VALUE!</v>
      </c>
      <c r="AO2728" s="41" t="str">
        <f>IF(ISBLANK('9.'!A2728),"-",'9.'!A2728)</f>
        <v>-</v>
      </c>
      <c r="AP2728" t="e">
        <f t="shared" si="1158"/>
        <v>#VALUE!</v>
      </c>
      <c r="AQ2728" t="e">
        <f t="shared" si="1159"/>
        <v>#VALUE!</v>
      </c>
      <c r="AR2728" t="str">
        <f>IF(ISBLANK('9.'!B2728),"-",'9.'!B2728)</f>
        <v>-</v>
      </c>
      <c r="AS2728" s="42" t="e">
        <f t="shared" si="1160"/>
        <v>#VALUE!</v>
      </c>
    </row>
    <row r="2729" spans="1:45">
      <c r="A2729" s="40" t="str">
        <f>IF(ISBLANK('1.'!A2729),"-",'1.'!A2729)</f>
        <v>-</v>
      </c>
      <c r="B2729" t="e">
        <f t="shared" si="1161"/>
        <v>#VALUE!</v>
      </c>
      <c r="C2729" t="e">
        <f t="shared" si="1162"/>
        <v>#VALUE!</v>
      </c>
      <c r="D2729">
        <f>IF(ISBLANK('Step 2. Percent Runtime Calcs'!B2729),"-",'1.'!B2729)</f>
        <v>0</v>
      </c>
      <c r="E2729" s="35">
        <f t="shared" si="1163"/>
        <v>0</v>
      </c>
      <c r="F2729" s="41" t="str">
        <f>IF(ISBLANK('2.'!A2729),"-",'2.'!A2729)</f>
        <v>-</v>
      </c>
      <c r="G2729" t="e">
        <f t="shared" si="1137"/>
        <v>#VALUE!</v>
      </c>
      <c r="H2729" t="e">
        <f t="shared" si="1138"/>
        <v>#VALUE!</v>
      </c>
      <c r="I2729" t="str">
        <f>IF(ISBLANK('2.'!B2729),"-",'2.'!B2729)</f>
        <v>-</v>
      </c>
      <c r="J2729" s="42" t="e">
        <f t="shared" si="1139"/>
        <v>#VALUE!</v>
      </c>
      <c r="K2729" s="7" t="str">
        <f>IF(ISBLANK('3.'!A2729),"-",'3.'!A2729)</f>
        <v>-</v>
      </c>
      <c r="L2729" t="e">
        <f t="shared" si="1140"/>
        <v>#VALUE!</v>
      </c>
      <c r="M2729" t="e">
        <f t="shared" si="1141"/>
        <v>#VALUE!</v>
      </c>
      <c r="N2729" t="str">
        <f>IF(ISBLANK('3.'!B2729),"-",'3.'!B2729)</f>
        <v>-</v>
      </c>
      <c r="O2729" s="8" t="e">
        <f t="shared" si="1142"/>
        <v>#VALUE!</v>
      </c>
      <c r="P2729" s="41" t="str">
        <f>IF(ISBLANK('4.'!A2729),"-",'4.'!A2729)</f>
        <v>-</v>
      </c>
      <c r="Q2729" t="e">
        <f t="shared" si="1143"/>
        <v>#VALUE!</v>
      </c>
      <c r="R2729" t="e">
        <f t="shared" si="1144"/>
        <v>#VALUE!</v>
      </c>
      <c r="S2729" t="str">
        <f>IF(ISBLANK('4.'!B2729),"-",'4.'!B2729)</f>
        <v>-</v>
      </c>
      <c r="T2729" s="42" t="e">
        <f t="shared" si="1145"/>
        <v>#VALUE!</v>
      </c>
      <c r="U2729" s="40" t="str">
        <f>IF(ISBLANK('5.'!A2729),"-",'5.'!A2729)</f>
        <v>-</v>
      </c>
      <c r="V2729" t="e">
        <f t="shared" si="1146"/>
        <v>#VALUE!</v>
      </c>
      <c r="W2729" t="e">
        <f t="shared" si="1147"/>
        <v>#VALUE!</v>
      </c>
      <c r="X2729" t="str">
        <f>IF(ISBLANK('5.'!B2729),"-",'5.'!B2729)</f>
        <v>-</v>
      </c>
      <c r="Y2729" s="35" t="e">
        <f t="shared" si="1148"/>
        <v>#VALUE!</v>
      </c>
      <c r="Z2729" s="39" t="str">
        <f>IF(ISBLANK('6.'!A2729),"-",'6.'!A2729)</f>
        <v>-</v>
      </c>
      <c r="AA2729" t="e">
        <f t="shared" si="1149"/>
        <v>#VALUE!</v>
      </c>
      <c r="AB2729" t="e">
        <f t="shared" si="1150"/>
        <v>#VALUE!</v>
      </c>
      <c r="AC2729" t="str">
        <f>IF(ISBLANK('6.'!B2729),"-",'6.'!B2729)</f>
        <v>-</v>
      </c>
      <c r="AD2729" s="9" t="e">
        <f t="shared" si="1151"/>
        <v>#VALUE!</v>
      </c>
      <c r="AE2729" s="40" t="str">
        <f>IF(ISBLANK('7.'!A2729),"-",'7.'!A2729)</f>
        <v>-</v>
      </c>
      <c r="AF2729" t="e">
        <f t="shared" si="1152"/>
        <v>#VALUE!</v>
      </c>
      <c r="AG2729" t="e">
        <f t="shared" si="1153"/>
        <v>#VALUE!</v>
      </c>
      <c r="AH2729" t="str">
        <f>IF(ISBLANK('7.'!B2729),"-",'7.'!B2729)</f>
        <v>-</v>
      </c>
      <c r="AI2729" s="35" t="e">
        <f t="shared" si="1154"/>
        <v>#VALUE!</v>
      </c>
      <c r="AJ2729" s="39" t="str">
        <f>IF(ISBLANK('8.'!A2729),"-",'8.'!A2729)</f>
        <v>-</v>
      </c>
      <c r="AK2729" t="e">
        <f t="shared" si="1155"/>
        <v>#VALUE!</v>
      </c>
      <c r="AL2729" t="e">
        <f t="shared" si="1156"/>
        <v>#VALUE!</v>
      </c>
      <c r="AM2729" t="str">
        <f>IF(ISBLANK('8.'!B2729),"-",'8.'!B2729)</f>
        <v>-</v>
      </c>
      <c r="AN2729" s="9" t="e">
        <f t="shared" si="1157"/>
        <v>#VALUE!</v>
      </c>
      <c r="AO2729" s="41" t="str">
        <f>IF(ISBLANK('9.'!A2729),"-",'9.'!A2729)</f>
        <v>-</v>
      </c>
      <c r="AP2729" t="e">
        <f t="shared" si="1158"/>
        <v>#VALUE!</v>
      </c>
      <c r="AQ2729" t="e">
        <f t="shared" si="1159"/>
        <v>#VALUE!</v>
      </c>
      <c r="AR2729" t="str">
        <f>IF(ISBLANK('9.'!B2729),"-",'9.'!B2729)</f>
        <v>-</v>
      </c>
      <c r="AS2729" s="42" t="e">
        <f t="shared" si="1160"/>
        <v>#VALUE!</v>
      </c>
    </row>
    <row r="2730" spans="1:45">
      <c r="A2730" s="40" t="str">
        <f>IF(ISBLANK('1.'!A2730),"-",'1.'!A2730)</f>
        <v>-</v>
      </c>
      <c r="B2730" t="e">
        <f t="shared" si="1161"/>
        <v>#VALUE!</v>
      </c>
      <c r="C2730" t="e">
        <f t="shared" si="1162"/>
        <v>#VALUE!</v>
      </c>
      <c r="D2730">
        <f>IF(ISBLANK('Step 2. Percent Runtime Calcs'!B2730),"-",'1.'!B2730)</f>
        <v>0</v>
      </c>
      <c r="E2730" s="35">
        <f t="shared" si="1163"/>
        <v>0</v>
      </c>
      <c r="F2730" s="41" t="str">
        <f>IF(ISBLANK('2.'!A2730),"-",'2.'!A2730)</f>
        <v>-</v>
      </c>
      <c r="G2730" t="e">
        <f t="shared" si="1137"/>
        <v>#VALUE!</v>
      </c>
      <c r="H2730" t="e">
        <f t="shared" si="1138"/>
        <v>#VALUE!</v>
      </c>
      <c r="I2730" t="str">
        <f>IF(ISBLANK('2.'!B2730),"-",'2.'!B2730)</f>
        <v>-</v>
      </c>
      <c r="J2730" s="42" t="e">
        <f t="shared" si="1139"/>
        <v>#VALUE!</v>
      </c>
      <c r="K2730" s="7" t="str">
        <f>IF(ISBLANK('3.'!A2730),"-",'3.'!A2730)</f>
        <v>-</v>
      </c>
      <c r="L2730" t="e">
        <f t="shared" si="1140"/>
        <v>#VALUE!</v>
      </c>
      <c r="M2730" t="e">
        <f t="shared" si="1141"/>
        <v>#VALUE!</v>
      </c>
      <c r="N2730" t="str">
        <f>IF(ISBLANK('3.'!B2730),"-",'3.'!B2730)</f>
        <v>-</v>
      </c>
      <c r="O2730" s="8" t="e">
        <f t="shared" si="1142"/>
        <v>#VALUE!</v>
      </c>
      <c r="P2730" s="41" t="str">
        <f>IF(ISBLANK('4.'!A2730),"-",'4.'!A2730)</f>
        <v>-</v>
      </c>
      <c r="Q2730" t="e">
        <f t="shared" si="1143"/>
        <v>#VALUE!</v>
      </c>
      <c r="R2730" t="e">
        <f t="shared" si="1144"/>
        <v>#VALUE!</v>
      </c>
      <c r="S2730" t="str">
        <f>IF(ISBLANK('4.'!B2730),"-",'4.'!B2730)</f>
        <v>-</v>
      </c>
      <c r="T2730" s="42" t="e">
        <f t="shared" si="1145"/>
        <v>#VALUE!</v>
      </c>
      <c r="U2730" s="40" t="str">
        <f>IF(ISBLANK('5.'!A2730),"-",'5.'!A2730)</f>
        <v>-</v>
      </c>
      <c r="V2730" t="e">
        <f t="shared" si="1146"/>
        <v>#VALUE!</v>
      </c>
      <c r="W2730" t="e">
        <f t="shared" si="1147"/>
        <v>#VALUE!</v>
      </c>
      <c r="X2730" t="str">
        <f>IF(ISBLANK('5.'!B2730),"-",'5.'!B2730)</f>
        <v>-</v>
      </c>
      <c r="Y2730" s="35" t="e">
        <f t="shared" si="1148"/>
        <v>#VALUE!</v>
      </c>
      <c r="Z2730" s="39" t="str">
        <f>IF(ISBLANK('6.'!A2730),"-",'6.'!A2730)</f>
        <v>-</v>
      </c>
      <c r="AA2730" t="e">
        <f t="shared" si="1149"/>
        <v>#VALUE!</v>
      </c>
      <c r="AB2730" t="e">
        <f t="shared" si="1150"/>
        <v>#VALUE!</v>
      </c>
      <c r="AC2730" t="str">
        <f>IF(ISBLANK('6.'!B2730),"-",'6.'!B2730)</f>
        <v>-</v>
      </c>
      <c r="AD2730" s="9" t="e">
        <f t="shared" si="1151"/>
        <v>#VALUE!</v>
      </c>
      <c r="AE2730" s="40" t="str">
        <f>IF(ISBLANK('7.'!A2730),"-",'7.'!A2730)</f>
        <v>-</v>
      </c>
      <c r="AF2730" t="e">
        <f t="shared" si="1152"/>
        <v>#VALUE!</v>
      </c>
      <c r="AG2730" t="e">
        <f t="shared" si="1153"/>
        <v>#VALUE!</v>
      </c>
      <c r="AH2730" t="str">
        <f>IF(ISBLANK('7.'!B2730),"-",'7.'!B2730)</f>
        <v>-</v>
      </c>
      <c r="AI2730" s="35" t="e">
        <f t="shared" si="1154"/>
        <v>#VALUE!</v>
      </c>
      <c r="AJ2730" s="39" t="str">
        <f>IF(ISBLANK('8.'!A2730),"-",'8.'!A2730)</f>
        <v>-</v>
      </c>
      <c r="AK2730" t="e">
        <f t="shared" si="1155"/>
        <v>#VALUE!</v>
      </c>
      <c r="AL2730" t="e">
        <f t="shared" si="1156"/>
        <v>#VALUE!</v>
      </c>
      <c r="AM2730" t="str">
        <f>IF(ISBLANK('8.'!B2730),"-",'8.'!B2730)</f>
        <v>-</v>
      </c>
      <c r="AN2730" s="9" t="e">
        <f t="shared" si="1157"/>
        <v>#VALUE!</v>
      </c>
      <c r="AO2730" s="41" t="str">
        <f>IF(ISBLANK('9.'!A2730),"-",'9.'!A2730)</f>
        <v>-</v>
      </c>
      <c r="AP2730" t="e">
        <f t="shared" si="1158"/>
        <v>#VALUE!</v>
      </c>
      <c r="AQ2730" t="e">
        <f t="shared" si="1159"/>
        <v>#VALUE!</v>
      </c>
      <c r="AR2730" t="str">
        <f>IF(ISBLANK('9.'!B2730),"-",'9.'!B2730)</f>
        <v>-</v>
      </c>
      <c r="AS2730" s="42" t="e">
        <f t="shared" si="1160"/>
        <v>#VALUE!</v>
      </c>
    </row>
    <row r="2731" spans="1:45">
      <c r="A2731" s="40" t="str">
        <f>IF(ISBLANK('1.'!A2731),"-",'1.'!A2731)</f>
        <v>-</v>
      </c>
      <c r="B2731" t="e">
        <f t="shared" si="1161"/>
        <v>#VALUE!</v>
      </c>
      <c r="C2731" t="e">
        <f t="shared" si="1162"/>
        <v>#VALUE!</v>
      </c>
      <c r="D2731">
        <f>IF(ISBLANK('Step 2. Percent Runtime Calcs'!B2731),"-",'1.'!B2731)</f>
        <v>0</v>
      </c>
      <c r="E2731" s="35">
        <f t="shared" si="1163"/>
        <v>0</v>
      </c>
      <c r="F2731" s="41" t="str">
        <f>IF(ISBLANK('2.'!A2731),"-",'2.'!A2731)</f>
        <v>-</v>
      </c>
      <c r="G2731" t="e">
        <f t="shared" si="1137"/>
        <v>#VALUE!</v>
      </c>
      <c r="H2731" t="e">
        <f t="shared" si="1138"/>
        <v>#VALUE!</v>
      </c>
      <c r="I2731" t="str">
        <f>IF(ISBLANK('2.'!B2731),"-",'2.'!B2731)</f>
        <v>-</v>
      </c>
      <c r="J2731" s="42" t="e">
        <f t="shared" si="1139"/>
        <v>#VALUE!</v>
      </c>
      <c r="K2731" s="7" t="str">
        <f>IF(ISBLANK('3.'!A2731),"-",'3.'!A2731)</f>
        <v>-</v>
      </c>
      <c r="L2731" t="e">
        <f t="shared" si="1140"/>
        <v>#VALUE!</v>
      </c>
      <c r="M2731" t="e">
        <f t="shared" si="1141"/>
        <v>#VALUE!</v>
      </c>
      <c r="N2731" t="str">
        <f>IF(ISBLANK('3.'!B2731),"-",'3.'!B2731)</f>
        <v>-</v>
      </c>
      <c r="O2731" s="8" t="e">
        <f t="shared" si="1142"/>
        <v>#VALUE!</v>
      </c>
      <c r="P2731" s="41" t="str">
        <f>IF(ISBLANK('4.'!A2731),"-",'4.'!A2731)</f>
        <v>-</v>
      </c>
      <c r="Q2731" t="e">
        <f t="shared" si="1143"/>
        <v>#VALUE!</v>
      </c>
      <c r="R2731" t="e">
        <f t="shared" si="1144"/>
        <v>#VALUE!</v>
      </c>
      <c r="S2731" t="str">
        <f>IF(ISBLANK('4.'!B2731),"-",'4.'!B2731)</f>
        <v>-</v>
      </c>
      <c r="T2731" s="42" t="e">
        <f t="shared" si="1145"/>
        <v>#VALUE!</v>
      </c>
      <c r="U2731" s="40" t="str">
        <f>IF(ISBLANK('5.'!A2731),"-",'5.'!A2731)</f>
        <v>-</v>
      </c>
      <c r="V2731" t="e">
        <f t="shared" si="1146"/>
        <v>#VALUE!</v>
      </c>
      <c r="W2731" t="e">
        <f t="shared" si="1147"/>
        <v>#VALUE!</v>
      </c>
      <c r="X2731" t="str">
        <f>IF(ISBLANK('5.'!B2731),"-",'5.'!B2731)</f>
        <v>-</v>
      </c>
      <c r="Y2731" s="35" t="e">
        <f t="shared" si="1148"/>
        <v>#VALUE!</v>
      </c>
      <c r="Z2731" s="39" t="str">
        <f>IF(ISBLANK('6.'!A2731),"-",'6.'!A2731)</f>
        <v>-</v>
      </c>
      <c r="AA2731" t="e">
        <f t="shared" si="1149"/>
        <v>#VALUE!</v>
      </c>
      <c r="AB2731" t="e">
        <f t="shared" si="1150"/>
        <v>#VALUE!</v>
      </c>
      <c r="AC2731" t="str">
        <f>IF(ISBLANK('6.'!B2731),"-",'6.'!B2731)</f>
        <v>-</v>
      </c>
      <c r="AD2731" s="9" t="e">
        <f t="shared" si="1151"/>
        <v>#VALUE!</v>
      </c>
      <c r="AE2731" s="40" t="str">
        <f>IF(ISBLANK('7.'!A2731),"-",'7.'!A2731)</f>
        <v>-</v>
      </c>
      <c r="AF2731" t="e">
        <f t="shared" si="1152"/>
        <v>#VALUE!</v>
      </c>
      <c r="AG2731" t="e">
        <f t="shared" si="1153"/>
        <v>#VALUE!</v>
      </c>
      <c r="AH2731" t="str">
        <f>IF(ISBLANK('7.'!B2731),"-",'7.'!B2731)</f>
        <v>-</v>
      </c>
      <c r="AI2731" s="35" t="e">
        <f t="shared" si="1154"/>
        <v>#VALUE!</v>
      </c>
      <c r="AJ2731" s="39" t="str">
        <f>IF(ISBLANK('8.'!A2731),"-",'8.'!A2731)</f>
        <v>-</v>
      </c>
      <c r="AK2731" t="e">
        <f t="shared" si="1155"/>
        <v>#VALUE!</v>
      </c>
      <c r="AL2731" t="e">
        <f t="shared" si="1156"/>
        <v>#VALUE!</v>
      </c>
      <c r="AM2731" t="str">
        <f>IF(ISBLANK('8.'!B2731),"-",'8.'!B2731)</f>
        <v>-</v>
      </c>
      <c r="AN2731" s="9" t="e">
        <f t="shared" si="1157"/>
        <v>#VALUE!</v>
      </c>
      <c r="AO2731" s="41" t="str">
        <f>IF(ISBLANK('9.'!A2731),"-",'9.'!A2731)</f>
        <v>-</v>
      </c>
      <c r="AP2731" t="e">
        <f t="shared" si="1158"/>
        <v>#VALUE!</v>
      </c>
      <c r="AQ2731" t="e">
        <f t="shared" si="1159"/>
        <v>#VALUE!</v>
      </c>
      <c r="AR2731" t="str">
        <f>IF(ISBLANK('9.'!B2731),"-",'9.'!B2731)</f>
        <v>-</v>
      </c>
      <c r="AS2731" s="42" t="e">
        <f t="shared" si="1160"/>
        <v>#VALUE!</v>
      </c>
    </row>
    <row r="2732" spans="1:45">
      <c r="A2732" s="40" t="str">
        <f>IF(ISBLANK('1.'!A2732),"-",'1.'!A2732)</f>
        <v>-</v>
      </c>
      <c r="B2732" t="e">
        <f t="shared" si="1161"/>
        <v>#VALUE!</v>
      </c>
      <c r="C2732" t="e">
        <f t="shared" si="1162"/>
        <v>#VALUE!</v>
      </c>
      <c r="D2732">
        <f>IF(ISBLANK('Step 2. Percent Runtime Calcs'!B2732),"-",'1.'!B2732)</f>
        <v>0</v>
      </c>
      <c r="E2732" s="35">
        <f t="shared" si="1163"/>
        <v>0</v>
      </c>
      <c r="F2732" s="41" t="str">
        <f>IF(ISBLANK('2.'!A2732),"-",'2.'!A2732)</f>
        <v>-</v>
      </c>
      <c r="G2732" t="e">
        <f t="shared" si="1137"/>
        <v>#VALUE!</v>
      </c>
      <c r="H2732" t="e">
        <f t="shared" si="1138"/>
        <v>#VALUE!</v>
      </c>
      <c r="I2732" t="str">
        <f>IF(ISBLANK('2.'!B2732),"-",'2.'!B2732)</f>
        <v>-</v>
      </c>
      <c r="J2732" s="42" t="e">
        <f t="shared" si="1139"/>
        <v>#VALUE!</v>
      </c>
      <c r="K2732" s="7" t="str">
        <f>IF(ISBLANK('3.'!A2732),"-",'3.'!A2732)</f>
        <v>-</v>
      </c>
      <c r="L2732" t="e">
        <f t="shared" si="1140"/>
        <v>#VALUE!</v>
      </c>
      <c r="M2732" t="e">
        <f t="shared" si="1141"/>
        <v>#VALUE!</v>
      </c>
      <c r="N2732" t="str">
        <f>IF(ISBLANK('3.'!B2732),"-",'3.'!B2732)</f>
        <v>-</v>
      </c>
      <c r="O2732" s="8" t="e">
        <f t="shared" si="1142"/>
        <v>#VALUE!</v>
      </c>
      <c r="P2732" s="41" t="str">
        <f>IF(ISBLANK('4.'!A2732),"-",'4.'!A2732)</f>
        <v>-</v>
      </c>
      <c r="Q2732" t="e">
        <f t="shared" si="1143"/>
        <v>#VALUE!</v>
      </c>
      <c r="R2732" t="e">
        <f t="shared" si="1144"/>
        <v>#VALUE!</v>
      </c>
      <c r="S2732" t="str">
        <f>IF(ISBLANK('4.'!B2732),"-",'4.'!B2732)</f>
        <v>-</v>
      </c>
      <c r="T2732" s="42" t="e">
        <f t="shared" si="1145"/>
        <v>#VALUE!</v>
      </c>
      <c r="U2732" s="40" t="str">
        <f>IF(ISBLANK('5.'!A2732),"-",'5.'!A2732)</f>
        <v>-</v>
      </c>
      <c r="V2732" t="e">
        <f t="shared" si="1146"/>
        <v>#VALUE!</v>
      </c>
      <c r="W2732" t="e">
        <f t="shared" si="1147"/>
        <v>#VALUE!</v>
      </c>
      <c r="X2732" t="str">
        <f>IF(ISBLANK('5.'!B2732),"-",'5.'!B2732)</f>
        <v>-</v>
      </c>
      <c r="Y2732" s="35" t="e">
        <f t="shared" si="1148"/>
        <v>#VALUE!</v>
      </c>
      <c r="Z2732" s="39" t="str">
        <f>IF(ISBLANK('6.'!A2732),"-",'6.'!A2732)</f>
        <v>-</v>
      </c>
      <c r="AA2732" t="e">
        <f t="shared" si="1149"/>
        <v>#VALUE!</v>
      </c>
      <c r="AB2732" t="e">
        <f t="shared" si="1150"/>
        <v>#VALUE!</v>
      </c>
      <c r="AC2732" t="str">
        <f>IF(ISBLANK('6.'!B2732),"-",'6.'!B2732)</f>
        <v>-</v>
      </c>
      <c r="AD2732" s="9" t="e">
        <f t="shared" si="1151"/>
        <v>#VALUE!</v>
      </c>
      <c r="AE2732" s="40" t="str">
        <f>IF(ISBLANK('7.'!A2732),"-",'7.'!A2732)</f>
        <v>-</v>
      </c>
      <c r="AF2732" t="e">
        <f t="shared" si="1152"/>
        <v>#VALUE!</v>
      </c>
      <c r="AG2732" t="e">
        <f t="shared" si="1153"/>
        <v>#VALUE!</v>
      </c>
      <c r="AH2732" t="str">
        <f>IF(ISBLANK('7.'!B2732),"-",'7.'!B2732)</f>
        <v>-</v>
      </c>
      <c r="AI2732" s="35" t="e">
        <f t="shared" si="1154"/>
        <v>#VALUE!</v>
      </c>
      <c r="AJ2732" s="39" t="str">
        <f>IF(ISBLANK('8.'!A2732),"-",'8.'!A2732)</f>
        <v>-</v>
      </c>
      <c r="AK2732" t="e">
        <f t="shared" si="1155"/>
        <v>#VALUE!</v>
      </c>
      <c r="AL2732" t="e">
        <f t="shared" si="1156"/>
        <v>#VALUE!</v>
      </c>
      <c r="AM2732" t="str">
        <f>IF(ISBLANK('8.'!B2732),"-",'8.'!B2732)</f>
        <v>-</v>
      </c>
      <c r="AN2732" s="9" t="e">
        <f t="shared" si="1157"/>
        <v>#VALUE!</v>
      </c>
      <c r="AO2732" s="41" t="str">
        <f>IF(ISBLANK('9.'!A2732),"-",'9.'!A2732)</f>
        <v>-</v>
      </c>
      <c r="AP2732" t="e">
        <f t="shared" si="1158"/>
        <v>#VALUE!</v>
      </c>
      <c r="AQ2732" t="e">
        <f t="shared" si="1159"/>
        <v>#VALUE!</v>
      </c>
      <c r="AR2732" t="str">
        <f>IF(ISBLANK('9.'!B2732),"-",'9.'!B2732)</f>
        <v>-</v>
      </c>
      <c r="AS2732" s="42" t="e">
        <f t="shared" si="1160"/>
        <v>#VALUE!</v>
      </c>
    </row>
    <row r="2733" spans="1:45">
      <c r="A2733" s="40" t="str">
        <f>IF(ISBLANK('1.'!A2733),"-",'1.'!A2733)</f>
        <v>-</v>
      </c>
      <c r="B2733" t="e">
        <f t="shared" si="1161"/>
        <v>#VALUE!</v>
      </c>
      <c r="C2733" t="e">
        <f t="shared" si="1162"/>
        <v>#VALUE!</v>
      </c>
      <c r="D2733">
        <f>IF(ISBLANK('Step 2. Percent Runtime Calcs'!B2733),"-",'1.'!B2733)</f>
        <v>0</v>
      </c>
      <c r="E2733" s="35">
        <f t="shared" si="1163"/>
        <v>0</v>
      </c>
      <c r="F2733" s="41" t="str">
        <f>IF(ISBLANK('2.'!A2733),"-",'2.'!A2733)</f>
        <v>-</v>
      </c>
      <c r="G2733" t="e">
        <f t="shared" si="1137"/>
        <v>#VALUE!</v>
      </c>
      <c r="H2733" t="e">
        <f t="shared" si="1138"/>
        <v>#VALUE!</v>
      </c>
      <c r="I2733" t="str">
        <f>IF(ISBLANK('2.'!B2733),"-",'2.'!B2733)</f>
        <v>-</v>
      </c>
      <c r="J2733" s="42" t="e">
        <f t="shared" si="1139"/>
        <v>#VALUE!</v>
      </c>
      <c r="K2733" s="7" t="str">
        <f>IF(ISBLANK('3.'!A2733),"-",'3.'!A2733)</f>
        <v>-</v>
      </c>
      <c r="L2733" t="e">
        <f t="shared" si="1140"/>
        <v>#VALUE!</v>
      </c>
      <c r="M2733" t="e">
        <f t="shared" si="1141"/>
        <v>#VALUE!</v>
      </c>
      <c r="N2733" t="str">
        <f>IF(ISBLANK('3.'!B2733),"-",'3.'!B2733)</f>
        <v>-</v>
      </c>
      <c r="O2733" s="8" t="e">
        <f t="shared" si="1142"/>
        <v>#VALUE!</v>
      </c>
      <c r="P2733" s="41" t="str">
        <f>IF(ISBLANK('4.'!A2733),"-",'4.'!A2733)</f>
        <v>-</v>
      </c>
      <c r="Q2733" t="e">
        <f t="shared" si="1143"/>
        <v>#VALUE!</v>
      </c>
      <c r="R2733" t="e">
        <f t="shared" si="1144"/>
        <v>#VALUE!</v>
      </c>
      <c r="S2733" t="str">
        <f>IF(ISBLANK('4.'!B2733),"-",'4.'!B2733)</f>
        <v>-</v>
      </c>
      <c r="T2733" s="42" t="e">
        <f t="shared" si="1145"/>
        <v>#VALUE!</v>
      </c>
      <c r="U2733" s="40" t="str">
        <f>IF(ISBLANK('5.'!A2733),"-",'5.'!A2733)</f>
        <v>-</v>
      </c>
      <c r="V2733" t="e">
        <f t="shared" si="1146"/>
        <v>#VALUE!</v>
      </c>
      <c r="W2733" t="e">
        <f t="shared" si="1147"/>
        <v>#VALUE!</v>
      </c>
      <c r="X2733" t="str">
        <f>IF(ISBLANK('5.'!B2733),"-",'5.'!B2733)</f>
        <v>-</v>
      </c>
      <c r="Y2733" s="35" t="e">
        <f t="shared" si="1148"/>
        <v>#VALUE!</v>
      </c>
      <c r="Z2733" s="39" t="str">
        <f>IF(ISBLANK('6.'!A2733),"-",'6.'!A2733)</f>
        <v>-</v>
      </c>
      <c r="AA2733" t="e">
        <f t="shared" si="1149"/>
        <v>#VALUE!</v>
      </c>
      <c r="AB2733" t="e">
        <f t="shared" si="1150"/>
        <v>#VALUE!</v>
      </c>
      <c r="AC2733" t="str">
        <f>IF(ISBLANK('6.'!B2733),"-",'6.'!B2733)</f>
        <v>-</v>
      </c>
      <c r="AD2733" s="9" t="e">
        <f t="shared" si="1151"/>
        <v>#VALUE!</v>
      </c>
      <c r="AE2733" s="40" t="str">
        <f>IF(ISBLANK('7.'!A2733),"-",'7.'!A2733)</f>
        <v>-</v>
      </c>
      <c r="AF2733" t="e">
        <f t="shared" si="1152"/>
        <v>#VALUE!</v>
      </c>
      <c r="AG2733" t="e">
        <f t="shared" si="1153"/>
        <v>#VALUE!</v>
      </c>
      <c r="AH2733" t="str">
        <f>IF(ISBLANK('7.'!B2733),"-",'7.'!B2733)</f>
        <v>-</v>
      </c>
      <c r="AI2733" s="35" t="e">
        <f t="shared" si="1154"/>
        <v>#VALUE!</v>
      </c>
      <c r="AJ2733" s="39" t="str">
        <f>IF(ISBLANK('8.'!A2733),"-",'8.'!A2733)</f>
        <v>-</v>
      </c>
      <c r="AK2733" t="e">
        <f t="shared" si="1155"/>
        <v>#VALUE!</v>
      </c>
      <c r="AL2733" t="e">
        <f t="shared" si="1156"/>
        <v>#VALUE!</v>
      </c>
      <c r="AM2733" t="str">
        <f>IF(ISBLANK('8.'!B2733),"-",'8.'!B2733)</f>
        <v>-</v>
      </c>
      <c r="AN2733" s="9" t="e">
        <f t="shared" si="1157"/>
        <v>#VALUE!</v>
      </c>
      <c r="AO2733" s="41" t="str">
        <f>IF(ISBLANK('9.'!A2733),"-",'9.'!A2733)</f>
        <v>-</v>
      </c>
      <c r="AP2733" t="e">
        <f t="shared" si="1158"/>
        <v>#VALUE!</v>
      </c>
      <c r="AQ2733" t="e">
        <f t="shared" si="1159"/>
        <v>#VALUE!</v>
      </c>
      <c r="AR2733" t="str">
        <f>IF(ISBLANK('9.'!B2733),"-",'9.'!B2733)</f>
        <v>-</v>
      </c>
      <c r="AS2733" s="42" t="e">
        <f t="shared" si="1160"/>
        <v>#VALUE!</v>
      </c>
    </row>
    <row r="2734" spans="1:45">
      <c r="A2734" s="40" t="str">
        <f>IF(ISBLANK('1.'!A2734),"-",'1.'!A2734)</f>
        <v>-</v>
      </c>
      <c r="B2734" t="e">
        <f t="shared" si="1161"/>
        <v>#VALUE!</v>
      </c>
      <c r="C2734" t="e">
        <f t="shared" si="1162"/>
        <v>#VALUE!</v>
      </c>
      <c r="D2734">
        <f>IF(ISBLANK('Step 2. Percent Runtime Calcs'!B2734),"-",'1.'!B2734)</f>
        <v>0</v>
      </c>
      <c r="E2734" s="35">
        <f t="shared" si="1163"/>
        <v>0</v>
      </c>
      <c r="F2734" s="41" t="str">
        <f>IF(ISBLANK('2.'!A2734),"-",'2.'!A2734)</f>
        <v>-</v>
      </c>
      <c r="G2734" t="e">
        <f t="shared" si="1137"/>
        <v>#VALUE!</v>
      </c>
      <c r="H2734" t="e">
        <f t="shared" si="1138"/>
        <v>#VALUE!</v>
      </c>
      <c r="I2734" t="str">
        <f>IF(ISBLANK('2.'!B2734),"-",'2.'!B2734)</f>
        <v>-</v>
      </c>
      <c r="J2734" s="42" t="e">
        <f t="shared" si="1139"/>
        <v>#VALUE!</v>
      </c>
      <c r="K2734" s="7" t="str">
        <f>IF(ISBLANK('3.'!A2734),"-",'3.'!A2734)</f>
        <v>-</v>
      </c>
      <c r="L2734" t="e">
        <f t="shared" si="1140"/>
        <v>#VALUE!</v>
      </c>
      <c r="M2734" t="e">
        <f t="shared" si="1141"/>
        <v>#VALUE!</v>
      </c>
      <c r="N2734" t="str">
        <f>IF(ISBLANK('3.'!B2734),"-",'3.'!B2734)</f>
        <v>-</v>
      </c>
      <c r="O2734" s="8" t="e">
        <f t="shared" si="1142"/>
        <v>#VALUE!</v>
      </c>
      <c r="P2734" s="41" t="str">
        <f>IF(ISBLANK('4.'!A2734),"-",'4.'!A2734)</f>
        <v>-</v>
      </c>
      <c r="Q2734" t="e">
        <f t="shared" si="1143"/>
        <v>#VALUE!</v>
      </c>
      <c r="R2734" t="e">
        <f t="shared" si="1144"/>
        <v>#VALUE!</v>
      </c>
      <c r="S2734" t="str">
        <f>IF(ISBLANK('4.'!B2734),"-",'4.'!B2734)</f>
        <v>-</v>
      </c>
      <c r="T2734" s="42" t="e">
        <f t="shared" si="1145"/>
        <v>#VALUE!</v>
      </c>
      <c r="U2734" s="40" t="str">
        <f>IF(ISBLANK('5.'!A2734),"-",'5.'!A2734)</f>
        <v>-</v>
      </c>
      <c r="V2734" t="e">
        <f t="shared" si="1146"/>
        <v>#VALUE!</v>
      </c>
      <c r="W2734" t="e">
        <f t="shared" si="1147"/>
        <v>#VALUE!</v>
      </c>
      <c r="X2734" t="str">
        <f>IF(ISBLANK('5.'!B2734),"-",'5.'!B2734)</f>
        <v>-</v>
      </c>
      <c r="Y2734" s="35" t="e">
        <f t="shared" si="1148"/>
        <v>#VALUE!</v>
      </c>
      <c r="Z2734" s="39" t="str">
        <f>IF(ISBLANK('6.'!A2734),"-",'6.'!A2734)</f>
        <v>-</v>
      </c>
      <c r="AA2734" t="e">
        <f t="shared" si="1149"/>
        <v>#VALUE!</v>
      </c>
      <c r="AB2734" t="e">
        <f t="shared" si="1150"/>
        <v>#VALUE!</v>
      </c>
      <c r="AC2734" t="str">
        <f>IF(ISBLANK('6.'!B2734),"-",'6.'!B2734)</f>
        <v>-</v>
      </c>
      <c r="AD2734" s="9" t="e">
        <f t="shared" si="1151"/>
        <v>#VALUE!</v>
      </c>
      <c r="AE2734" s="40" t="str">
        <f>IF(ISBLANK('7.'!A2734),"-",'7.'!A2734)</f>
        <v>-</v>
      </c>
      <c r="AF2734" t="e">
        <f t="shared" si="1152"/>
        <v>#VALUE!</v>
      </c>
      <c r="AG2734" t="e">
        <f t="shared" si="1153"/>
        <v>#VALUE!</v>
      </c>
      <c r="AH2734" t="str">
        <f>IF(ISBLANK('7.'!B2734),"-",'7.'!B2734)</f>
        <v>-</v>
      </c>
      <c r="AI2734" s="35" t="e">
        <f t="shared" si="1154"/>
        <v>#VALUE!</v>
      </c>
      <c r="AJ2734" s="39" t="str">
        <f>IF(ISBLANK('8.'!A2734),"-",'8.'!A2734)</f>
        <v>-</v>
      </c>
      <c r="AK2734" t="e">
        <f t="shared" si="1155"/>
        <v>#VALUE!</v>
      </c>
      <c r="AL2734" t="e">
        <f t="shared" si="1156"/>
        <v>#VALUE!</v>
      </c>
      <c r="AM2734" t="str">
        <f>IF(ISBLANK('8.'!B2734),"-",'8.'!B2734)</f>
        <v>-</v>
      </c>
      <c r="AN2734" s="9" t="e">
        <f t="shared" si="1157"/>
        <v>#VALUE!</v>
      </c>
      <c r="AO2734" s="41" t="str">
        <f>IF(ISBLANK('9.'!A2734),"-",'9.'!A2734)</f>
        <v>-</v>
      </c>
      <c r="AP2734" t="e">
        <f t="shared" si="1158"/>
        <v>#VALUE!</v>
      </c>
      <c r="AQ2734" t="e">
        <f t="shared" si="1159"/>
        <v>#VALUE!</v>
      </c>
      <c r="AR2734" t="str">
        <f>IF(ISBLANK('9.'!B2734),"-",'9.'!B2734)</f>
        <v>-</v>
      </c>
      <c r="AS2734" s="42" t="e">
        <f t="shared" si="1160"/>
        <v>#VALUE!</v>
      </c>
    </row>
    <row r="2735" spans="1:45">
      <c r="A2735" s="40" t="str">
        <f>IF(ISBLANK('1.'!A2735),"-",'1.'!A2735)</f>
        <v>-</v>
      </c>
      <c r="B2735" t="e">
        <f t="shared" si="1161"/>
        <v>#VALUE!</v>
      </c>
      <c r="C2735" t="e">
        <f t="shared" si="1162"/>
        <v>#VALUE!</v>
      </c>
      <c r="D2735">
        <f>IF(ISBLANK('Step 2. Percent Runtime Calcs'!B2735),"-",'1.'!B2735)</f>
        <v>0</v>
      </c>
      <c r="E2735" s="35">
        <f t="shared" si="1163"/>
        <v>0</v>
      </c>
      <c r="F2735" s="41" t="str">
        <f>IF(ISBLANK('2.'!A2735),"-",'2.'!A2735)</f>
        <v>-</v>
      </c>
      <c r="G2735" t="e">
        <f t="shared" si="1137"/>
        <v>#VALUE!</v>
      </c>
      <c r="H2735" t="e">
        <f t="shared" si="1138"/>
        <v>#VALUE!</v>
      </c>
      <c r="I2735" t="str">
        <f>IF(ISBLANK('2.'!B2735),"-",'2.'!B2735)</f>
        <v>-</v>
      </c>
      <c r="J2735" s="42" t="e">
        <f t="shared" si="1139"/>
        <v>#VALUE!</v>
      </c>
      <c r="K2735" s="7" t="str">
        <f>IF(ISBLANK('3.'!A2735),"-",'3.'!A2735)</f>
        <v>-</v>
      </c>
      <c r="L2735" t="e">
        <f t="shared" si="1140"/>
        <v>#VALUE!</v>
      </c>
      <c r="M2735" t="e">
        <f t="shared" si="1141"/>
        <v>#VALUE!</v>
      </c>
      <c r="N2735" t="str">
        <f>IF(ISBLANK('3.'!B2735),"-",'3.'!B2735)</f>
        <v>-</v>
      </c>
      <c r="O2735" s="8" t="e">
        <f t="shared" si="1142"/>
        <v>#VALUE!</v>
      </c>
      <c r="P2735" s="41" t="str">
        <f>IF(ISBLANK('4.'!A2735),"-",'4.'!A2735)</f>
        <v>-</v>
      </c>
      <c r="Q2735" t="e">
        <f t="shared" si="1143"/>
        <v>#VALUE!</v>
      </c>
      <c r="R2735" t="e">
        <f t="shared" si="1144"/>
        <v>#VALUE!</v>
      </c>
      <c r="S2735" t="str">
        <f>IF(ISBLANK('4.'!B2735),"-",'4.'!B2735)</f>
        <v>-</v>
      </c>
      <c r="T2735" s="42" t="e">
        <f t="shared" si="1145"/>
        <v>#VALUE!</v>
      </c>
      <c r="U2735" s="40" t="str">
        <f>IF(ISBLANK('5.'!A2735),"-",'5.'!A2735)</f>
        <v>-</v>
      </c>
      <c r="V2735" t="e">
        <f t="shared" si="1146"/>
        <v>#VALUE!</v>
      </c>
      <c r="W2735" t="e">
        <f t="shared" si="1147"/>
        <v>#VALUE!</v>
      </c>
      <c r="X2735" t="str">
        <f>IF(ISBLANK('5.'!B2735),"-",'5.'!B2735)</f>
        <v>-</v>
      </c>
      <c r="Y2735" s="35" t="e">
        <f t="shared" si="1148"/>
        <v>#VALUE!</v>
      </c>
      <c r="Z2735" s="39" t="str">
        <f>IF(ISBLANK('6.'!A2735),"-",'6.'!A2735)</f>
        <v>-</v>
      </c>
      <c r="AA2735" t="e">
        <f t="shared" si="1149"/>
        <v>#VALUE!</v>
      </c>
      <c r="AB2735" t="e">
        <f t="shared" si="1150"/>
        <v>#VALUE!</v>
      </c>
      <c r="AC2735" t="str">
        <f>IF(ISBLANK('6.'!B2735),"-",'6.'!B2735)</f>
        <v>-</v>
      </c>
      <c r="AD2735" s="9" t="e">
        <f t="shared" si="1151"/>
        <v>#VALUE!</v>
      </c>
      <c r="AE2735" s="40" t="str">
        <f>IF(ISBLANK('7.'!A2735),"-",'7.'!A2735)</f>
        <v>-</v>
      </c>
      <c r="AF2735" t="e">
        <f t="shared" si="1152"/>
        <v>#VALUE!</v>
      </c>
      <c r="AG2735" t="e">
        <f t="shared" si="1153"/>
        <v>#VALUE!</v>
      </c>
      <c r="AH2735" t="str">
        <f>IF(ISBLANK('7.'!B2735),"-",'7.'!B2735)</f>
        <v>-</v>
      </c>
      <c r="AI2735" s="35" t="e">
        <f t="shared" si="1154"/>
        <v>#VALUE!</v>
      </c>
      <c r="AJ2735" s="39" t="str">
        <f>IF(ISBLANK('8.'!A2735),"-",'8.'!A2735)</f>
        <v>-</v>
      </c>
      <c r="AK2735" t="e">
        <f t="shared" si="1155"/>
        <v>#VALUE!</v>
      </c>
      <c r="AL2735" t="e">
        <f t="shared" si="1156"/>
        <v>#VALUE!</v>
      </c>
      <c r="AM2735" t="str">
        <f>IF(ISBLANK('8.'!B2735),"-",'8.'!B2735)</f>
        <v>-</v>
      </c>
      <c r="AN2735" s="9" t="e">
        <f t="shared" si="1157"/>
        <v>#VALUE!</v>
      </c>
      <c r="AO2735" s="41" t="str">
        <f>IF(ISBLANK('9.'!A2735),"-",'9.'!A2735)</f>
        <v>-</v>
      </c>
      <c r="AP2735" t="e">
        <f t="shared" si="1158"/>
        <v>#VALUE!</v>
      </c>
      <c r="AQ2735" t="e">
        <f t="shared" si="1159"/>
        <v>#VALUE!</v>
      </c>
      <c r="AR2735" t="str">
        <f>IF(ISBLANK('9.'!B2735),"-",'9.'!B2735)</f>
        <v>-</v>
      </c>
      <c r="AS2735" s="42" t="e">
        <f t="shared" si="1160"/>
        <v>#VALUE!</v>
      </c>
    </row>
    <row r="2736" spans="1:45">
      <c r="A2736" s="40" t="str">
        <f>IF(ISBLANK('1.'!A2736),"-",'1.'!A2736)</f>
        <v>-</v>
      </c>
      <c r="B2736" t="e">
        <f t="shared" si="1161"/>
        <v>#VALUE!</v>
      </c>
      <c r="C2736" t="e">
        <f t="shared" si="1162"/>
        <v>#VALUE!</v>
      </c>
      <c r="D2736">
        <f>IF(ISBLANK('Step 2. Percent Runtime Calcs'!B2736),"-",'1.'!B2736)</f>
        <v>0</v>
      </c>
      <c r="E2736" s="35">
        <f t="shared" si="1163"/>
        <v>0</v>
      </c>
      <c r="F2736" s="41" t="str">
        <f>IF(ISBLANK('2.'!A2736),"-",'2.'!A2736)</f>
        <v>-</v>
      </c>
      <c r="G2736" t="e">
        <f t="shared" si="1137"/>
        <v>#VALUE!</v>
      </c>
      <c r="H2736" t="e">
        <f t="shared" si="1138"/>
        <v>#VALUE!</v>
      </c>
      <c r="I2736" t="str">
        <f>IF(ISBLANK('2.'!B2736),"-",'2.'!B2736)</f>
        <v>-</v>
      </c>
      <c r="J2736" s="42" t="e">
        <f t="shared" si="1139"/>
        <v>#VALUE!</v>
      </c>
      <c r="K2736" s="7" t="str">
        <f>IF(ISBLANK('3.'!A2736),"-",'3.'!A2736)</f>
        <v>-</v>
      </c>
      <c r="L2736" t="e">
        <f t="shared" si="1140"/>
        <v>#VALUE!</v>
      </c>
      <c r="M2736" t="e">
        <f t="shared" si="1141"/>
        <v>#VALUE!</v>
      </c>
      <c r="N2736" t="str">
        <f>IF(ISBLANK('3.'!B2736),"-",'3.'!B2736)</f>
        <v>-</v>
      </c>
      <c r="O2736" s="8" t="e">
        <f t="shared" si="1142"/>
        <v>#VALUE!</v>
      </c>
      <c r="P2736" s="41" t="str">
        <f>IF(ISBLANK('4.'!A2736),"-",'4.'!A2736)</f>
        <v>-</v>
      </c>
      <c r="Q2736" t="e">
        <f t="shared" si="1143"/>
        <v>#VALUE!</v>
      </c>
      <c r="R2736" t="e">
        <f t="shared" si="1144"/>
        <v>#VALUE!</v>
      </c>
      <c r="S2736" t="str">
        <f>IF(ISBLANK('4.'!B2736),"-",'4.'!B2736)</f>
        <v>-</v>
      </c>
      <c r="T2736" s="42" t="e">
        <f t="shared" si="1145"/>
        <v>#VALUE!</v>
      </c>
      <c r="U2736" s="40" t="str">
        <f>IF(ISBLANK('5.'!A2736),"-",'5.'!A2736)</f>
        <v>-</v>
      </c>
      <c r="V2736" t="e">
        <f t="shared" si="1146"/>
        <v>#VALUE!</v>
      </c>
      <c r="W2736" t="e">
        <f t="shared" si="1147"/>
        <v>#VALUE!</v>
      </c>
      <c r="X2736" t="str">
        <f>IF(ISBLANK('5.'!B2736),"-",'5.'!B2736)</f>
        <v>-</v>
      </c>
      <c r="Y2736" s="35" t="e">
        <f t="shared" si="1148"/>
        <v>#VALUE!</v>
      </c>
      <c r="Z2736" s="39" t="str">
        <f>IF(ISBLANK('6.'!A2736),"-",'6.'!A2736)</f>
        <v>-</v>
      </c>
      <c r="AA2736" t="e">
        <f t="shared" si="1149"/>
        <v>#VALUE!</v>
      </c>
      <c r="AB2736" t="e">
        <f t="shared" si="1150"/>
        <v>#VALUE!</v>
      </c>
      <c r="AC2736" t="str">
        <f>IF(ISBLANK('6.'!B2736),"-",'6.'!B2736)</f>
        <v>-</v>
      </c>
      <c r="AD2736" s="9" t="e">
        <f t="shared" si="1151"/>
        <v>#VALUE!</v>
      </c>
      <c r="AE2736" s="40" t="str">
        <f>IF(ISBLANK('7.'!A2736),"-",'7.'!A2736)</f>
        <v>-</v>
      </c>
      <c r="AF2736" t="e">
        <f t="shared" si="1152"/>
        <v>#VALUE!</v>
      </c>
      <c r="AG2736" t="e">
        <f t="shared" si="1153"/>
        <v>#VALUE!</v>
      </c>
      <c r="AH2736" t="str">
        <f>IF(ISBLANK('7.'!B2736),"-",'7.'!B2736)</f>
        <v>-</v>
      </c>
      <c r="AI2736" s="35" t="e">
        <f t="shared" si="1154"/>
        <v>#VALUE!</v>
      </c>
      <c r="AJ2736" s="39" t="str">
        <f>IF(ISBLANK('8.'!A2736),"-",'8.'!A2736)</f>
        <v>-</v>
      </c>
      <c r="AK2736" t="e">
        <f t="shared" si="1155"/>
        <v>#VALUE!</v>
      </c>
      <c r="AL2736" t="e">
        <f t="shared" si="1156"/>
        <v>#VALUE!</v>
      </c>
      <c r="AM2736" t="str">
        <f>IF(ISBLANK('8.'!B2736),"-",'8.'!B2736)</f>
        <v>-</v>
      </c>
      <c r="AN2736" s="9" t="e">
        <f t="shared" si="1157"/>
        <v>#VALUE!</v>
      </c>
      <c r="AO2736" s="41" t="str">
        <f>IF(ISBLANK('9.'!A2736),"-",'9.'!A2736)</f>
        <v>-</v>
      </c>
      <c r="AP2736" t="e">
        <f t="shared" si="1158"/>
        <v>#VALUE!</v>
      </c>
      <c r="AQ2736" t="e">
        <f t="shared" si="1159"/>
        <v>#VALUE!</v>
      </c>
      <c r="AR2736" t="str">
        <f>IF(ISBLANK('9.'!B2736),"-",'9.'!B2736)</f>
        <v>-</v>
      </c>
      <c r="AS2736" s="42" t="e">
        <f t="shared" si="1160"/>
        <v>#VALUE!</v>
      </c>
    </row>
    <row r="2737" spans="1:45">
      <c r="A2737" s="40" t="str">
        <f>IF(ISBLANK('1.'!A2737),"-",'1.'!A2737)</f>
        <v>-</v>
      </c>
      <c r="B2737" t="e">
        <f t="shared" si="1161"/>
        <v>#VALUE!</v>
      </c>
      <c r="C2737" t="e">
        <f t="shared" si="1162"/>
        <v>#VALUE!</v>
      </c>
      <c r="D2737">
        <f>IF(ISBLANK('Step 2. Percent Runtime Calcs'!B2737),"-",'1.'!B2737)</f>
        <v>0</v>
      </c>
      <c r="E2737" s="35">
        <f t="shared" si="1163"/>
        <v>0</v>
      </c>
      <c r="F2737" s="41" t="str">
        <f>IF(ISBLANK('2.'!A2737),"-",'2.'!A2737)</f>
        <v>-</v>
      </c>
      <c r="G2737" t="e">
        <f t="shared" si="1137"/>
        <v>#VALUE!</v>
      </c>
      <c r="H2737" t="e">
        <f t="shared" si="1138"/>
        <v>#VALUE!</v>
      </c>
      <c r="I2737" t="str">
        <f>IF(ISBLANK('2.'!B2737),"-",'2.'!B2737)</f>
        <v>-</v>
      </c>
      <c r="J2737" s="42" t="e">
        <f t="shared" si="1139"/>
        <v>#VALUE!</v>
      </c>
      <c r="K2737" s="7" t="str">
        <f>IF(ISBLANK('3.'!A2737),"-",'3.'!A2737)</f>
        <v>-</v>
      </c>
      <c r="L2737" t="e">
        <f t="shared" si="1140"/>
        <v>#VALUE!</v>
      </c>
      <c r="M2737" t="e">
        <f t="shared" si="1141"/>
        <v>#VALUE!</v>
      </c>
      <c r="N2737" t="str">
        <f>IF(ISBLANK('3.'!B2737),"-",'3.'!B2737)</f>
        <v>-</v>
      </c>
      <c r="O2737" s="8" t="e">
        <f t="shared" si="1142"/>
        <v>#VALUE!</v>
      </c>
      <c r="P2737" s="41" t="str">
        <f>IF(ISBLANK('4.'!A2737),"-",'4.'!A2737)</f>
        <v>-</v>
      </c>
      <c r="Q2737" t="e">
        <f t="shared" si="1143"/>
        <v>#VALUE!</v>
      </c>
      <c r="R2737" t="e">
        <f t="shared" si="1144"/>
        <v>#VALUE!</v>
      </c>
      <c r="S2737" t="str">
        <f>IF(ISBLANK('4.'!B2737),"-",'4.'!B2737)</f>
        <v>-</v>
      </c>
      <c r="T2737" s="42" t="e">
        <f t="shared" si="1145"/>
        <v>#VALUE!</v>
      </c>
      <c r="U2737" s="40" t="str">
        <f>IF(ISBLANK('5.'!A2737),"-",'5.'!A2737)</f>
        <v>-</v>
      </c>
      <c r="V2737" t="e">
        <f t="shared" si="1146"/>
        <v>#VALUE!</v>
      </c>
      <c r="W2737" t="e">
        <f t="shared" si="1147"/>
        <v>#VALUE!</v>
      </c>
      <c r="X2737" t="str">
        <f>IF(ISBLANK('5.'!B2737),"-",'5.'!B2737)</f>
        <v>-</v>
      </c>
      <c r="Y2737" s="35" t="e">
        <f t="shared" si="1148"/>
        <v>#VALUE!</v>
      </c>
      <c r="Z2737" s="39" t="str">
        <f>IF(ISBLANK('6.'!A2737),"-",'6.'!A2737)</f>
        <v>-</v>
      </c>
      <c r="AA2737" t="e">
        <f t="shared" si="1149"/>
        <v>#VALUE!</v>
      </c>
      <c r="AB2737" t="e">
        <f t="shared" si="1150"/>
        <v>#VALUE!</v>
      </c>
      <c r="AC2737" t="str">
        <f>IF(ISBLANK('6.'!B2737),"-",'6.'!B2737)</f>
        <v>-</v>
      </c>
      <c r="AD2737" s="9" t="e">
        <f t="shared" si="1151"/>
        <v>#VALUE!</v>
      </c>
      <c r="AE2737" s="40" t="str">
        <f>IF(ISBLANK('7.'!A2737),"-",'7.'!A2737)</f>
        <v>-</v>
      </c>
      <c r="AF2737" t="e">
        <f t="shared" si="1152"/>
        <v>#VALUE!</v>
      </c>
      <c r="AG2737" t="e">
        <f t="shared" si="1153"/>
        <v>#VALUE!</v>
      </c>
      <c r="AH2737" t="str">
        <f>IF(ISBLANK('7.'!B2737),"-",'7.'!B2737)</f>
        <v>-</v>
      </c>
      <c r="AI2737" s="35" t="e">
        <f t="shared" si="1154"/>
        <v>#VALUE!</v>
      </c>
      <c r="AJ2737" s="39" t="str">
        <f>IF(ISBLANK('8.'!A2737),"-",'8.'!A2737)</f>
        <v>-</v>
      </c>
      <c r="AK2737" t="e">
        <f t="shared" si="1155"/>
        <v>#VALUE!</v>
      </c>
      <c r="AL2737" t="e">
        <f t="shared" si="1156"/>
        <v>#VALUE!</v>
      </c>
      <c r="AM2737" t="str">
        <f>IF(ISBLANK('8.'!B2737),"-",'8.'!B2737)</f>
        <v>-</v>
      </c>
      <c r="AN2737" s="9" t="e">
        <f t="shared" si="1157"/>
        <v>#VALUE!</v>
      </c>
      <c r="AO2737" s="41" t="str">
        <f>IF(ISBLANK('9.'!A2737),"-",'9.'!A2737)</f>
        <v>-</v>
      </c>
      <c r="AP2737" t="e">
        <f t="shared" si="1158"/>
        <v>#VALUE!</v>
      </c>
      <c r="AQ2737" t="e">
        <f t="shared" si="1159"/>
        <v>#VALUE!</v>
      </c>
      <c r="AR2737" t="str">
        <f>IF(ISBLANK('9.'!B2737),"-",'9.'!B2737)</f>
        <v>-</v>
      </c>
      <c r="AS2737" s="42" t="e">
        <f t="shared" si="1160"/>
        <v>#VALUE!</v>
      </c>
    </row>
    <row r="2738" spans="1:45">
      <c r="A2738" s="40" t="str">
        <f>IF(ISBLANK('1.'!A2738),"-",'1.'!A2738)</f>
        <v>-</v>
      </c>
      <c r="B2738" t="e">
        <f t="shared" si="1161"/>
        <v>#VALUE!</v>
      </c>
      <c r="C2738" t="e">
        <f t="shared" si="1162"/>
        <v>#VALUE!</v>
      </c>
      <c r="D2738">
        <f>IF(ISBLANK('Step 2. Percent Runtime Calcs'!B2738),"-",'1.'!B2738)</f>
        <v>0</v>
      </c>
      <c r="E2738" s="35">
        <f t="shared" si="1163"/>
        <v>0</v>
      </c>
      <c r="F2738" s="41" t="str">
        <f>IF(ISBLANK('2.'!A2738),"-",'2.'!A2738)</f>
        <v>-</v>
      </c>
      <c r="G2738" t="e">
        <f t="shared" si="1137"/>
        <v>#VALUE!</v>
      </c>
      <c r="H2738" t="e">
        <f t="shared" si="1138"/>
        <v>#VALUE!</v>
      </c>
      <c r="I2738" t="str">
        <f>IF(ISBLANK('2.'!B2738),"-",'2.'!B2738)</f>
        <v>-</v>
      </c>
      <c r="J2738" s="42" t="e">
        <f t="shared" si="1139"/>
        <v>#VALUE!</v>
      </c>
      <c r="K2738" s="7" t="str">
        <f>IF(ISBLANK('3.'!A2738),"-",'3.'!A2738)</f>
        <v>-</v>
      </c>
      <c r="L2738" t="e">
        <f t="shared" si="1140"/>
        <v>#VALUE!</v>
      </c>
      <c r="M2738" t="e">
        <f t="shared" si="1141"/>
        <v>#VALUE!</v>
      </c>
      <c r="N2738" t="str">
        <f>IF(ISBLANK('3.'!B2738),"-",'3.'!B2738)</f>
        <v>-</v>
      </c>
      <c r="O2738" s="8" t="e">
        <f t="shared" si="1142"/>
        <v>#VALUE!</v>
      </c>
      <c r="P2738" s="41" t="str">
        <f>IF(ISBLANK('4.'!A2738),"-",'4.'!A2738)</f>
        <v>-</v>
      </c>
      <c r="Q2738" t="e">
        <f t="shared" si="1143"/>
        <v>#VALUE!</v>
      </c>
      <c r="R2738" t="e">
        <f t="shared" si="1144"/>
        <v>#VALUE!</v>
      </c>
      <c r="S2738" t="str">
        <f>IF(ISBLANK('4.'!B2738),"-",'4.'!B2738)</f>
        <v>-</v>
      </c>
      <c r="T2738" s="42" t="e">
        <f t="shared" si="1145"/>
        <v>#VALUE!</v>
      </c>
      <c r="U2738" s="40" t="str">
        <f>IF(ISBLANK('5.'!A2738),"-",'5.'!A2738)</f>
        <v>-</v>
      </c>
      <c r="V2738" t="e">
        <f t="shared" si="1146"/>
        <v>#VALUE!</v>
      </c>
      <c r="W2738" t="e">
        <f t="shared" si="1147"/>
        <v>#VALUE!</v>
      </c>
      <c r="X2738" t="str">
        <f>IF(ISBLANK('5.'!B2738),"-",'5.'!B2738)</f>
        <v>-</v>
      </c>
      <c r="Y2738" s="35" t="e">
        <f t="shared" si="1148"/>
        <v>#VALUE!</v>
      </c>
      <c r="Z2738" s="39" t="str">
        <f>IF(ISBLANK('6.'!A2738),"-",'6.'!A2738)</f>
        <v>-</v>
      </c>
      <c r="AA2738" t="e">
        <f t="shared" si="1149"/>
        <v>#VALUE!</v>
      </c>
      <c r="AB2738" t="e">
        <f t="shared" si="1150"/>
        <v>#VALUE!</v>
      </c>
      <c r="AC2738" t="str">
        <f>IF(ISBLANK('6.'!B2738),"-",'6.'!B2738)</f>
        <v>-</v>
      </c>
      <c r="AD2738" s="9" t="e">
        <f t="shared" si="1151"/>
        <v>#VALUE!</v>
      </c>
      <c r="AE2738" s="40" t="str">
        <f>IF(ISBLANK('7.'!A2738),"-",'7.'!A2738)</f>
        <v>-</v>
      </c>
      <c r="AF2738" t="e">
        <f t="shared" si="1152"/>
        <v>#VALUE!</v>
      </c>
      <c r="AG2738" t="e">
        <f t="shared" si="1153"/>
        <v>#VALUE!</v>
      </c>
      <c r="AH2738" t="str">
        <f>IF(ISBLANK('7.'!B2738),"-",'7.'!B2738)</f>
        <v>-</v>
      </c>
      <c r="AI2738" s="35" t="e">
        <f t="shared" si="1154"/>
        <v>#VALUE!</v>
      </c>
      <c r="AJ2738" s="39" t="str">
        <f>IF(ISBLANK('8.'!A2738),"-",'8.'!A2738)</f>
        <v>-</v>
      </c>
      <c r="AK2738" t="e">
        <f t="shared" si="1155"/>
        <v>#VALUE!</v>
      </c>
      <c r="AL2738" t="e">
        <f t="shared" si="1156"/>
        <v>#VALUE!</v>
      </c>
      <c r="AM2738" t="str">
        <f>IF(ISBLANK('8.'!B2738),"-",'8.'!B2738)</f>
        <v>-</v>
      </c>
      <c r="AN2738" s="9" t="e">
        <f t="shared" si="1157"/>
        <v>#VALUE!</v>
      </c>
      <c r="AO2738" s="41" t="str">
        <f>IF(ISBLANK('9.'!A2738),"-",'9.'!A2738)</f>
        <v>-</v>
      </c>
      <c r="AP2738" t="e">
        <f t="shared" si="1158"/>
        <v>#VALUE!</v>
      </c>
      <c r="AQ2738" t="e">
        <f t="shared" si="1159"/>
        <v>#VALUE!</v>
      </c>
      <c r="AR2738" t="str">
        <f>IF(ISBLANK('9.'!B2738),"-",'9.'!B2738)</f>
        <v>-</v>
      </c>
      <c r="AS2738" s="42" t="e">
        <f t="shared" si="1160"/>
        <v>#VALUE!</v>
      </c>
    </row>
    <row r="2739" spans="1:45">
      <c r="A2739" s="40" t="str">
        <f>IF(ISBLANK('1.'!A2739),"-",'1.'!A2739)</f>
        <v>-</v>
      </c>
      <c r="B2739" t="e">
        <f t="shared" si="1161"/>
        <v>#VALUE!</v>
      </c>
      <c r="C2739" t="e">
        <f t="shared" si="1162"/>
        <v>#VALUE!</v>
      </c>
      <c r="D2739">
        <f>IF(ISBLANK('Step 2. Percent Runtime Calcs'!B2739),"-",'1.'!B2739)</f>
        <v>0</v>
      </c>
      <c r="E2739" s="35">
        <f t="shared" si="1163"/>
        <v>0</v>
      </c>
      <c r="F2739" s="41" t="str">
        <f>IF(ISBLANK('2.'!A2739),"-",'2.'!A2739)</f>
        <v>-</v>
      </c>
      <c r="G2739" t="e">
        <f t="shared" si="1137"/>
        <v>#VALUE!</v>
      </c>
      <c r="H2739" t="e">
        <f t="shared" si="1138"/>
        <v>#VALUE!</v>
      </c>
      <c r="I2739" t="str">
        <f>IF(ISBLANK('2.'!B2739),"-",'2.'!B2739)</f>
        <v>-</v>
      </c>
      <c r="J2739" s="42" t="e">
        <f t="shared" si="1139"/>
        <v>#VALUE!</v>
      </c>
      <c r="K2739" s="7" t="str">
        <f>IF(ISBLANK('3.'!A2739),"-",'3.'!A2739)</f>
        <v>-</v>
      </c>
      <c r="L2739" t="e">
        <f t="shared" si="1140"/>
        <v>#VALUE!</v>
      </c>
      <c r="M2739" t="e">
        <f t="shared" si="1141"/>
        <v>#VALUE!</v>
      </c>
      <c r="N2739" t="str">
        <f>IF(ISBLANK('3.'!B2739),"-",'3.'!B2739)</f>
        <v>-</v>
      </c>
      <c r="O2739" s="8" t="e">
        <f t="shared" si="1142"/>
        <v>#VALUE!</v>
      </c>
      <c r="P2739" s="41" t="str">
        <f>IF(ISBLANK('4.'!A2739),"-",'4.'!A2739)</f>
        <v>-</v>
      </c>
      <c r="Q2739" t="e">
        <f t="shared" si="1143"/>
        <v>#VALUE!</v>
      </c>
      <c r="R2739" t="e">
        <f t="shared" si="1144"/>
        <v>#VALUE!</v>
      </c>
      <c r="S2739" t="str">
        <f>IF(ISBLANK('4.'!B2739),"-",'4.'!B2739)</f>
        <v>-</v>
      </c>
      <c r="T2739" s="42" t="e">
        <f t="shared" si="1145"/>
        <v>#VALUE!</v>
      </c>
      <c r="U2739" s="40" t="str">
        <f>IF(ISBLANK('5.'!A2739),"-",'5.'!A2739)</f>
        <v>-</v>
      </c>
      <c r="V2739" t="e">
        <f t="shared" si="1146"/>
        <v>#VALUE!</v>
      </c>
      <c r="W2739" t="e">
        <f t="shared" si="1147"/>
        <v>#VALUE!</v>
      </c>
      <c r="X2739" t="str">
        <f>IF(ISBLANK('5.'!B2739),"-",'5.'!B2739)</f>
        <v>-</v>
      </c>
      <c r="Y2739" s="35" t="e">
        <f t="shared" si="1148"/>
        <v>#VALUE!</v>
      </c>
      <c r="Z2739" s="39" t="str">
        <f>IF(ISBLANK('6.'!A2739),"-",'6.'!A2739)</f>
        <v>-</v>
      </c>
      <c r="AA2739" t="e">
        <f t="shared" si="1149"/>
        <v>#VALUE!</v>
      </c>
      <c r="AB2739" t="e">
        <f t="shared" si="1150"/>
        <v>#VALUE!</v>
      </c>
      <c r="AC2739" t="str">
        <f>IF(ISBLANK('6.'!B2739),"-",'6.'!B2739)</f>
        <v>-</v>
      </c>
      <c r="AD2739" s="9" t="e">
        <f t="shared" si="1151"/>
        <v>#VALUE!</v>
      </c>
      <c r="AE2739" s="40" t="str">
        <f>IF(ISBLANK('7.'!A2739),"-",'7.'!A2739)</f>
        <v>-</v>
      </c>
      <c r="AF2739" t="e">
        <f t="shared" si="1152"/>
        <v>#VALUE!</v>
      </c>
      <c r="AG2739" t="e">
        <f t="shared" si="1153"/>
        <v>#VALUE!</v>
      </c>
      <c r="AH2739" t="str">
        <f>IF(ISBLANK('7.'!B2739),"-",'7.'!B2739)</f>
        <v>-</v>
      </c>
      <c r="AI2739" s="35" t="e">
        <f t="shared" si="1154"/>
        <v>#VALUE!</v>
      </c>
      <c r="AJ2739" s="39" t="str">
        <f>IF(ISBLANK('8.'!A2739),"-",'8.'!A2739)</f>
        <v>-</v>
      </c>
      <c r="AK2739" t="e">
        <f t="shared" si="1155"/>
        <v>#VALUE!</v>
      </c>
      <c r="AL2739" t="e">
        <f t="shared" si="1156"/>
        <v>#VALUE!</v>
      </c>
      <c r="AM2739" t="str">
        <f>IF(ISBLANK('8.'!B2739),"-",'8.'!B2739)</f>
        <v>-</v>
      </c>
      <c r="AN2739" s="9" t="e">
        <f t="shared" si="1157"/>
        <v>#VALUE!</v>
      </c>
      <c r="AO2739" s="41" t="str">
        <f>IF(ISBLANK('9.'!A2739),"-",'9.'!A2739)</f>
        <v>-</v>
      </c>
      <c r="AP2739" t="e">
        <f t="shared" si="1158"/>
        <v>#VALUE!</v>
      </c>
      <c r="AQ2739" t="e">
        <f t="shared" si="1159"/>
        <v>#VALUE!</v>
      </c>
      <c r="AR2739" t="str">
        <f>IF(ISBLANK('9.'!B2739),"-",'9.'!B2739)</f>
        <v>-</v>
      </c>
      <c r="AS2739" s="42" t="e">
        <f t="shared" si="1160"/>
        <v>#VALUE!</v>
      </c>
    </row>
    <row r="2740" spans="1:45">
      <c r="A2740" s="40" t="str">
        <f>IF(ISBLANK('1.'!A2740),"-",'1.'!A2740)</f>
        <v>-</v>
      </c>
      <c r="B2740" t="e">
        <f t="shared" si="1161"/>
        <v>#VALUE!</v>
      </c>
      <c r="C2740" t="e">
        <f t="shared" si="1162"/>
        <v>#VALUE!</v>
      </c>
      <c r="D2740">
        <f>IF(ISBLANK('Step 2. Percent Runtime Calcs'!B2740),"-",'1.'!B2740)</f>
        <v>0</v>
      </c>
      <c r="E2740" s="35">
        <f t="shared" si="1163"/>
        <v>0</v>
      </c>
      <c r="F2740" s="41" t="str">
        <f>IF(ISBLANK('2.'!A2740),"-",'2.'!A2740)</f>
        <v>-</v>
      </c>
      <c r="G2740" t="e">
        <f t="shared" si="1137"/>
        <v>#VALUE!</v>
      </c>
      <c r="H2740" t="e">
        <f t="shared" si="1138"/>
        <v>#VALUE!</v>
      </c>
      <c r="I2740" t="str">
        <f>IF(ISBLANK('2.'!B2740),"-",'2.'!B2740)</f>
        <v>-</v>
      </c>
      <c r="J2740" s="42" t="e">
        <f t="shared" si="1139"/>
        <v>#VALUE!</v>
      </c>
      <c r="K2740" s="7" t="str">
        <f>IF(ISBLANK('3.'!A2740),"-",'3.'!A2740)</f>
        <v>-</v>
      </c>
      <c r="L2740" t="e">
        <f t="shared" si="1140"/>
        <v>#VALUE!</v>
      </c>
      <c r="M2740" t="e">
        <f t="shared" si="1141"/>
        <v>#VALUE!</v>
      </c>
      <c r="N2740" t="str">
        <f>IF(ISBLANK('3.'!B2740),"-",'3.'!B2740)</f>
        <v>-</v>
      </c>
      <c r="O2740" s="8" t="e">
        <f t="shared" si="1142"/>
        <v>#VALUE!</v>
      </c>
      <c r="P2740" s="41" t="str">
        <f>IF(ISBLANK('4.'!A2740),"-",'4.'!A2740)</f>
        <v>-</v>
      </c>
      <c r="Q2740" t="e">
        <f t="shared" si="1143"/>
        <v>#VALUE!</v>
      </c>
      <c r="R2740" t="e">
        <f t="shared" si="1144"/>
        <v>#VALUE!</v>
      </c>
      <c r="S2740" t="str">
        <f>IF(ISBLANK('4.'!B2740),"-",'4.'!B2740)</f>
        <v>-</v>
      </c>
      <c r="T2740" s="42" t="e">
        <f t="shared" si="1145"/>
        <v>#VALUE!</v>
      </c>
      <c r="U2740" s="40" t="str">
        <f>IF(ISBLANK('5.'!A2740),"-",'5.'!A2740)</f>
        <v>-</v>
      </c>
      <c r="V2740" t="e">
        <f t="shared" si="1146"/>
        <v>#VALUE!</v>
      </c>
      <c r="W2740" t="e">
        <f t="shared" si="1147"/>
        <v>#VALUE!</v>
      </c>
      <c r="X2740" t="str">
        <f>IF(ISBLANK('5.'!B2740),"-",'5.'!B2740)</f>
        <v>-</v>
      </c>
      <c r="Y2740" s="35" t="e">
        <f t="shared" si="1148"/>
        <v>#VALUE!</v>
      </c>
      <c r="Z2740" s="39" t="str">
        <f>IF(ISBLANK('6.'!A2740),"-",'6.'!A2740)</f>
        <v>-</v>
      </c>
      <c r="AA2740" t="e">
        <f t="shared" si="1149"/>
        <v>#VALUE!</v>
      </c>
      <c r="AB2740" t="e">
        <f t="shared" si="1150"/>
        <v>#VALUE!</v>
      </c>
      <c r="AC2740" t="str">
        <f>IF(ISBLANK('6.'!B2740),"-",'6.'!B2740)</f>
        <v>-</v>
      </c>
      <c r="AD2740" s="9" t="e">
        <f t="shared" si="1151"/>
        <v>#VALUE!</v>
      </c>
      <c r="AE2740" s="40" t="str">
        <f>IF(ISBLANK('7.'!A2740),"-",'7.'!A2740)</f>
        <v>-</v>
      </c>
      <c r="AF2740" t="e">
        <f t="shared" si="1152"/>
        <v>#VALUE!</v>
      </c>
      <c r="AG2740" t="e">
        <f t="shared" si="1153"/>
        <v>#VALUE!</v>
      </c>
      <c r="AH2740" t="str">
        <f>IF(ISBLANK('7.'!B2740),"-",'7.'!B2740)</f>
        <v>-</v>
      </c>
      <c r="AI2740" s="35" t="e">
        <f t="shared" si="1154"/>
        <v>#VALUE!</v>
      </c>
      <c r="AJ2740" s="39" t="str">
        <f>IF(ISBLANK('8.'!A2740),"-",'8.'!A2740)</f>
        <v>-</v>
      </c>
      <c r="AK2740" t="e">
        <f t="shared" si="1155"/>
        <v>#VALUE!</v>
      </c>
      <c r="AL2740" t="e">
        <f t="shared" si="1156"/>
        <v>#VALUE!</v>
      </c>
      <c r="AM2740" t="str">
        <f>IF(ISBLANK('8.'!B2740),"-",'8.'!B2740)</f>
        <v>-</v>
      </c>
      <c r="AN2740" s="9" t="e">
        <f t="shared" si="1157"/>
        <v>#VALUE!</v>
      </c>
      <c r="AO2740" s="41" t="str">
        <f>IF(ISBLANK('9.'!A2740),"-",'9.'!A2740)</f>
        <v>-</v>
      </c>
      <c r="AP2740" t="e">
        <f t="shared" si="1158"/>
        <v>#VALUE!</v>
      </c>
      <c r="AQ2740" t="e">
        <f t="shared" si="1159"/>
        <v>#VALUE!</v>
      </c>
      <c r="AR2740" t="str">
        <f>IF(ISBLANK('9.'!B2740),"-",'9.'!B2740)</f>
        <v>-</v>
      </c>
      <c r="AS2740" s="42" t="e">
        <f t="shared" si="1160"/>
        <v>#VALUE!</v>
      </c>
    </row>
    <row r="2741" spans="1:45">
      <c r="A2741" s="40" t="str">
        <f>IF(ISBLANK('1.'!A2741),"-",'1.'!A2741)</f>
        <v>-</v>
      </c>
      <c r="B2741" t="e">
        <f t="shared" si="1161"/>
        <v>#VALUE!</v>
      </c>
      <c r="C2741" t="e">
        <f t="shared" si="1162"/>
        <v>#VALUE!</v>
      </c>
      <c r="D2741">
        <f>IF(ISBLANK('Step 2. Percent Runtime Calcs'!B2741),"-",'1.'!B2741)</f>
        <v>0</v>
      </c>
      <c r="E2741" s="35">
        <f t="shared" si="1163"/>
        <v>0</v>
      </c>
      <c r="F2741" s="41" t="str">
        <f>IF(ISBLANK('2.'!A2741),"-",'2.'!A2741)</f>
        <v>-</v>
      </c>
      <c r="G2741" t="e">
        <f t="shared" si="1137"/>
        <v>#VALUE!</v>
      </c>
      <c r="H2741" t="e">
        <f t="shared" si="1138"/>
        <v>#VALUE!</v>
      </c>
      <c r="I2741" t="str">
        <f>IF(ISBLANK('2.'!B2741),"-",'2.'!B2741)</f>
        <v>-</v>
      </c>
      <c r="J2741" s="42" t="e">
        <f t="shared" si="1139"/>
        <v>#VALUE!</v>
      </c>
      <c r="K2741" s="7" t="str">
        <f>IF(ISBLANK('3.'!A2741),"-",'3.'!A2741)</f>
        <v>-</v>
      </c>
      <c r="L2741" t="e">
        <f t="shared" si="1140"/>
        <v>#VALUE!</v>
      </c>
      <c r="M2741" t="e">
        <f t="shared" si="1141"/>
        <v>#VALUE!</v>
      </c>
      <c r="N2741" t="str">
        <f>IF(ISBLANK('3.'!B2741),"-",'3.'!B2741)</f>
        <v>-</v>
      </c>
      <c r="O2741" s="8" t="e">
        <f t="shared" si="1142"/>
        <v>#VALUE!</v>
      </c>
      <c r="P2741" s="41" t="str">
        <f>IF(ISBLANK('4.'!A2741),"-",'4.'!A2741)</f>
        <v>-</v>
      </c>
      <c r="Q2741" t="e">
        <f t="shared" si="1143"/>
        <v>#VALUE!</v>
      </c>
      <c r="R2741" t="e">
        <f t="shared" si="1144"/>
        <v>#VALUE!</v>
      </c>
      <c r="S2741" t="str">
        <f>IF(ISBLANK('4.'!B2741),"-",'4.'!B2741)</f>
        <v>-</v>
      </c>
      <c r="T2741" s="42" t="e">
        <f t="shared" si="1145"/>
        <v>#VALUE!</v>
      </c>
      <c r="U2741" s="40" t="str">
        <f>IF(ISBLANK('5.'!A2741),"-",'5.'!A2741)</f>
        <v>-</v>
      </c>
      <c r="V2741" t="e">
        <f t="shared" si="1146"/>
        <v>#VALUE!</v>
      </c>
      <c r="W2741" t="e">
        <f t="shared" si="1147"/>
        <v>#VALUE!</v>
      </c>
      <c r="X2741" t="str">
        <f>IF(ISBLANK('5.'!B2741),"-",'5.'!B2741)</f>
        <v>-</v>
      </c>
      <c r="Y2741" s="35" t="e">
        <f t="shared" si="1148"/>
        <v>#VALUE!</v>
      </c>
      <c r="Z2741" s="39" t="str">
        <f>IF(ISBLANK('6.'!A2741),"-",'6.'!A2741)</f>
        <v>-</v>
      </c>
      <c r="AA2741" t="e">
        <f t="shared" si="1149"/>
        <v>#VALUE!</v>
      </c>
      <c r="AB2741" t="e">
        <f t="shared" si="1150"/>
        <v>#VALUE!</v>
      </c>
      <c r="AC2741" t="str">
        <f>IF(ISBLANK('6.'!B2741),"-",'6.'!B2741)</f>
        <v>-</v>
      </c>
      <c r="AD2741" s="9" t="e">
        <f t="shared" si="1151"/>
        <v>#VALUE!</v>
      </c>
      <c r="AE2741" s="40" t="str">
        <f>IF(ISBLANK('7.'!A2741),"-",'7.'!A2741)</f>
        <v>-</v>
      </c>
      <c r="AF2741" t="e">
        <f t="shared" si="1152"/>
        <v>#VALUE!</v>
      </c>
      <c r="AG2741" t="e">
        <f t="shared" si="1153"/>
        <v>#VALUE!</v>
      </c>
      <c r="AH2741" t="str">
        <f>IF(ISBLANK('7.'!B2741),"-",'7.'!B2741)</f>
        <v>-</v>
      </c>
      <c r="AI2741" s="35" t="e">
        <f t="shared" si="1154"/>
        <v>#VALUE!</v>
      </c>
      <c r="AJ2741" s="39" t="str">
        <f>IF(ISBLANK('8.'!A2741),"-",'8.'!A2741)</f>
        <v>-</v>
      </c>
      <c r="AK2741" t="e">
        <f t="shared" si="1155"/>
        <v>#VALUE!</v>
      </c>
      <c r="AL2741" t="e">
        <f t="shared" si="1156"/>
        <v>#VALUE!</v>
      </c>
      <c r="AM2741" t="str">
        <f>IF(ISBLANK('8.'!B2741),"-",'8.'!B2741)</f>
        <v>-</v>
      </c>
      <c r="AN2741" s="9" t="e">
        <f t="shared" si="1157"/>
        <v>#VALUE!</v>
      </c>
      <c r="AO2741" s="41" t="str">
        <f>IF(ISBLANK('9.'!A2741),"-",'9.'!A2741)</f>
        <v>-</v>
      </c>
      <c r="AP2741" t="e">
        <f t="shared" si="1158"/>
        <v>#VALUE!</v>
      </c>
      <c r="AQ2741" t="e">
        <f t="shared" si="1159"/>
        <v>#VALUE!</v>
      </c>
      <c r="AR2741" t="str">
        <f>IF(ISBLANK('9.'!B2741),"-",'9.'!B2741)</f>
        <v>-</v>
      </c>
      <c r="AS2741" s="42" t="e">
        <f t="shared" si="1160"/>
        <v>#VALUE!</v>
      </c>
    </row>
    <row r="2742" spans="1:45">
      <c r="A2742" s="40" t="str">
        <f>IF(ISBLANK('1.'!A2742),"-",'1.'!A2742)</f>
        <v>-</v>
      </c>
      <c r="B2742" t="e">
        <f t="shared" si="1161"/>
        <v>#VALUE!</v>
      </c>
      <c r="C2742" t="e">
        <f t="shared" si="1162"/>
        <v>#VALUE!</v>
      </c>
      <c r="D2742">
        <f>IF(ISBLANK('Step 2. Percent Runtime Calcs'!B2742),"-",'1.'!B2742)</f>
        <v>0</v>
      </c>
      <c r="E2742" s="35">
        <f t="shared" si="1163"/>
        <v>0</v>
      </c>
      <c r="F2742" s="41" t="str">
        <f>IF(ISBLANK('2.'!A2742),"-",'2.'!A2742)</f>
        <v>-</v>
      </c>
      <c r="G2742" t="e">
        <f t="shared" si="1137"/>
        <v>#VALUE!</v>
      </c>
      <c r="H2742" t="e">
        <f t="shared" si="1138"/>
        <v>#VALUE!</v>
      </c>
      <c r="I2742" t="str">
        <f>IF(ISBLANK('2.'!B2742),"-",'2.'!B2742)</f>
        <v>-</v>
      </c>
      <c r="J2742" s="42" t="e">
        <f t="shared" si="1139"/>
        <v>#VALUE!</v>
      </c>
      <c r="K2742" s="7" t="str">
        <f>IF(ISBLANK('3.'!A2742),"-",'3.'!A2742)</f>
        <v>-</v>
      </c>
      <c r="L2742" t="e">
        <f t="shared" si="1140"/>
        <v>#VALUE!</v>
      </c>
      <c r="M2742" t="e">
        <f t="shared" si="1141"/>
        <v>#VALUE!</v>
      </c>
      <c r="N2742" t="str">
        <f>IF(ISBLANK('3.'!B2742),"-",'3.'!B2742)</f>
        <v>-</v>
      </c>
      <c r="O2742" s="8" t="e">
        <f t="shared" si="1142"/>
        <v>#VALUE!</v>
      </c>
      <c r="P2742" s="41" t="str">
        <f>IF(ISBLANK('4.'!A2742),"-",'4.'!A2742)</f>
        <v>-</v>
      </c>
      <c r="Q2742" t="e">
        <f t="shared" si="1143"/>
        <v>#VALUE!</v>
      </c>
      <c r="R2742" t="e">
        <f t="shared" si="1144"/>
        <v>#VALUE!</v>
      </c>
      <c r="S2742" t="str">
        <f>IF(ISBLANK('4.'!B2742),"-",'4.'!B2742)</f>
        <v>-</v>
      </c>
      <c r="T2742" s="42" t="e">
        <f t="shared" si="1145"/>
        <v>#VALUE!</v>
      </c>
      <c r="U2742" s="40" t="str">
        <f>IF(ISBLANK('5.'!A2742),"-",'5.'!A2742)</f>
        <v>-</v>
      </c>
      <c r="V2742" t="e">
        <f t="shared" si="1146"/>
        <v>#VALUE!</v>
      </c>
      <c r="W2742" t="e">
        <f t="shared" si="1147"/>
        <v>#VALUE!</v>
      </c>
      <c r="X2742" t="str">
        <f>IF(ISBLANK('5.'!B2742),"-",'5.'!B2742)</f>
        <v>-</v>
      </c>
      <c r="Y2742" s="35" t="e">
        <f t="shared" si="1148"/>
        <v>#VALUE!</v>
      </c>
      <c r="Z2742" s="39" t="str">
        <f>IF(ISBLANK('6.'!A2742),"-",'6.'!A2742)</f>
        <v>-</v>
      </c>
      <c r="AA2742" t="e">
        <f t="shared" si="1149"/>
        <v>#VALUE!</v>
      </c>
      <c r="AB2742" t="e">
        <f t="shared" si="1150"/>
        <v>#VALUE!</v>
      </c>
      <c r="AC2742" t="str">
        <f>IF(ISBLANK('6.'!B2742),"-",'6.'!B2742)</f>
        <v>-</v>
      </c>
      <c r="AD2742" s="9" t="e">
        <f t="shared" si="1151"/>
        <v>#VALUE!</v>
      </c>
      <c r="AE2742" s="40" t="str">
        <f>IF(ISBLANK('7.'!A2742),"-",'7.'!A2742)</f>
        <v>-</v>
      </c>
      <c r="AF2742" t="e">
        <f t="shared" si="1152"/>
        <v>#VALUE!</v>
      </c>
      <c r="AG2742" t="e">
        <f t="shared" si="1153"/>
        <v>#VALUE!</v>
      </c>
      <c r="AH2742" t="str">
        <f>IF(ISBLANK('7.'!B2742),"-",'7.'!B2742)</f>
        <v>-</v>
      </c>
      <c r="AI2742" s="35" t="e">
        <f t="shared" si="1154"/>
        <v>#VALUE!</v>
      </c>
      <c r="AJ2742" s="39" t="str">
        <f>IF(ISBLANK('8.'!A2742),"-",'8.'!A2742)</f>
        <v>-</v>
      </c>
      <c r="AK2742" t="e">
        <f t="shared" si="1155"/>
        <v>#VALUE!</v>
      </c>
      <c r="AL2742" t="e">
        <f t="shared" si="1156"/>
        <v>#VALUE!</v>
      </c>
      <c r="AM2742" t="str">
        <f>IF(ISBLANK('8.'!B2742),"-",'8.'!B2742)</f>
        <v>-</v>
      </c>
      <c r="AN2742" s="9" t="e">
        <f t="shared" si="1157"/>
        <v>#VALUE!</v>
      </c>
      <c r="AO2742" s="41" t="str">
        <f>IF(ISBLANK('9.'!A2742),"-",'9.'!A2742)</f>
        <v>-</v>
      </c>
      <c r="AP2742" t="e">
        <f t="shared" si="1158"/>
        <v>#VALUE!</v>
      </c>
      <c r="AQ2742" t="e">
        <f t="shared" si="1159"/>
        <v>#VALUE!</v>
      </c>
      <c r="AR2742" t="str">
        <f>IF(ISBLANK('9.'!B2742),"-",'9.'!B2742)</f>
        <v>-</v>
      </c>
      <c r="AS2742" s="42" t="e">
        <f t="shared" si="1160"/>
        <v>#VALUE!</v>
      </c>
    </row>
    <row r="2743" spans="1:45">
      <c r="A2743" s="40" t="str">
        <f>IF(ISBLANK('1.'!A2743),"-",'1.'!A2743)</f>
        <v>-</v>
      </c>
      <c r="B2743" t="e">
        <f t="shared" si="1161"/>
        <v>#VALUE!</v>
      </c>
      <c r="C2743" t="e">
        <f t="shared" si="1162"/>
        <v>#VALUE!</v>
      </c>
      <c r="D2743">
        <f>IF(ISBLANK('Step 2. Percent Runtime Calcs'!B2743),"-",'1.'!B2743)</f>
        <v>0</v>
      </c>
      <c r="E2743" s="35">
        <f t="shared" si="1163"/>
        <v>0</v>
      </c>
      <c r="F2743" s="41" t="str">
        <f>IF(ISBLANK('2.'!A2743),"-",'2.'!A2743)</f>
        <v>-</v>
      </c>
      <c r="G2743" t="e">
        <f t="shared" si="1137"/>
        <v>#VALUE!</v>
      </c>
      <c r="H2743" t="e">
        <f t="shared" si="1138"/>
        <v>#VALUE!</v>
      </c>
      <c r="I2743" t="str">
        <f>IF(ISBLANK('2.'!B2743),"-",'2.'!B2743)</f>
        <v>-</v>
      </c>
      <c r="J2743" s="42" t="e">
        <f t="shared" si="1139"/>
        <v>#VALUE!</v>
      </c>
      <c r="K2743" s="7" t="str">
        <f>IF(ISBLANK('3.'!A2743),"-",'3.'!A2743)</f>
        <v>-</v>
      </c>
      <c r="L2743" t="e">
        <f t="shared" si="1140"/>
        <v>#VALUE!</v>
      </c>
      <c r="M2743" t="e">
        <f t="shared" si="1141"/>
        <v>#VALUE!</v>
      </c>
      <c r="N2743" t="str">
        <f>IF(ISBLANK('3.'!B2743),"-",'3.'!B2743)</f>
        <v>-</v>
      </c>
      <c r="O2743" s="8" t="e">
        <f t="shared" si="1142"/>
        <v>#VALUE!</v>
      </c>
      <c r="P2743" s="41" t="str">
        <f>IF(ISBLANK('4.'!A2743),"-",'4.'!A2743)</f>
        <v>-</v>
      </c>
      <c r="Q2743" t="e">
        <f t="shared" si="1143"/>
        <v>#VALUE!</v>
      </c>
      <c r="R2743" t="e">
        <f t="shared" si="1144"/>
        <v>#VALUE!</v>
      </c>
      <c r="S2743" t="str">
        <f>IF(ISBLANK('4.'!B2743),"-",'4.'!B2743)</f>
        <v>-</v>
      </c>
      <c r="T2743" s="42" t="e">
        <f t="shared" si="1145"/>
        <v>#VALUE!</v>
      </c>
      <c r="U2743" s="40" t="str">
        <f>IF(ISBLANK('5.'!A2743),"-",'5.'!A2743)</f>
        <v>-</v>
      </c>
      <c r="V2743" t="e">
        <f t="shared" si="1146"/>
        <v>#VALUE!</v>
      </c>
      <c r="W2743" t="e">
        <f t="shared" si="1147"/>
        <v>#VALUE!</v>
      </c>
      <c r="X2743" t="str">
        <f>IF(ISBLANK('5.'!B2743),"-",'5.'!B2743)</f>
        <v>-</v>
      </c>
      <c r="Y2743" s="35" t="e">
        <f t="shared" si="1148"/>
        <v>#VALUE!</v>
      </c>
      <c r="Z2743" s="39" t="str">
        <f>IF(ISBLANK('6.'!A2743),"-",'6.'!A2743)</f>
        <v>-</v>
      </c>
      <c r="AA2743" t="e">
        <f t="shared" si="1149"/>
        <v>#VALUE!</v>
      </c>
      <c r="AB2743" t="e">
        <f t="shared" si="1150"/>
        <v>#VALUE!</v>
      </c>
      <c r="AC2743" t="str">
        <f>IF(ISBLANK('6.'!B2743),"-",'6.'!B2743)</f>
        <v>-</v>
      </c>
      <c r="AD2743" s="9" t="e">
        <f t="shared" si="1151"/>
        <v>#VALUE!</v>
      </c>
      <c r="AE2743" s="40" t="str">
        <f>IF(ISBLANK('7.'!A2743),"-",'7.'!A2743)</f>
        <v>-</v>
      </c>
      <c r="AF2743" t="e">
        <f t="shared" si="1152"/>
        <v>#VALUE!</v>
      </c>
      <c r="AG2743" t="e">
        <f t="shared" si="1153"/>
        <v>#VALUE!</v>
      </c>
      <c r="AH2743" t="str">
        <f>IF(ISBLANK('7.'!B2743),"-",'7.'!B2743)</f>
        <v>-</v>
      </c>
      <c r="AI2743" s="35" t="e">
        <f t="shared" si="1154"/>
        <v>#VALUE!</v>
      </c>
      <c r="AJ2743" s="39" t="str">
        <f>IF(ISBLANK('8.'!A2743),"-",'8.'!A2743)</f>
        <v>-</v>
      </c>
      <c r="AK2743" t="e">
        <f t="shared" si="1155"/>
        <v>#VALUE!</v>
      </c>
      <c r="AL2743" t="e">
        <f t="shared" si="1156"/>
        <v>#VALUE!</v>
      </c>
      <c r="AM2743" t="str">
        <f>IF(ISBLANK('8.'!B2743),"-",'8.'!B2743)</f>
        <v>-</v>
      </c>
      <c r="AN2743" s="9" t="e">
        <f t="shared" si="1157"/>
        <v>#VALUE!</v>
      </c>
      <c r="AO2743" s="41" t="str">
        <f>IF(ISBLANK('9.'!A2743),"-",'9.'!A2743)</f>
        <v>-</v>
      </c>
      <c r="AP2743" t="e">
        <f t="shared" si="1158"/>
        <v>#VALUE!</v>
      </c>
      <c r="AQ2743" t="e">
        <f t="shared" si="1159"/>
        <v>#VALUE!</v>
      </c>
      <c r="AR2743" t="str">
        <f>IF(ISBLANK('9.'!B2743),"-",'9.'!B2743)</f>
        <v>-</v>
      </c>
      <c r="AS2743" s="42" t="e">
        <f t="shared" si="1160"/>
        <v>#VALUE!</v>
      </c>
    </row>
    <row r="2744" spans="1:45">
      <c r="A2744" s="40" t="str">
        <f>IF(ISBLANK('1.'!A2744),"-",'1.'!A2744)</f>
        <v>-</v>
      </c>
      <c r="B2744" t="e">
        <f t="shared" si="1161"/>
        <v>#VALUE!</v>
      </c>
      <c r="C2744" t="e">
        <f t="shared" si="1162"/>
        <v>#VALUE!</v>
      </c>
      <c r="D2744">
        <f>IF(ISBLANK('Step 2. Percent Runtime Calcs'!B2744),"-",'1.'!B2744)</f>
        <v>0</v>
      </c>
      <c r="E2744" s="35">
        <f t="shared" si="1163"/>
        <v>0</v>
      </c>
      <c r="F2744" s="41" t="str">
        <f>IF(ISBLANK('2.'!A2744),"-",'2.'!A2744)</f>
        <v>-</v>
      </c>
      <c r="G2744" t="e">
        <f t="shared" si="1137"/>
        <v>#VALUE!</v>
      </c>
      <c r="H2744" t="e">
        <f t="shared" si="1138"/>
        <v>#VALUE!</v>
      </c>
      <c r="I2744" t="str">
        <f>IF(ISBLANK('2.'!B2744),"-",'2.'!B2744)</f>
        <v>-</v>
      </c>
      <c r="J2744" s="42" t="e">
        <f t="shared" si="1139"/>
        <v>#VALUE!</v>
      </c>
      <c r="K2744" s="7" t="str">
        <f>IF(ISBLANK('3.'!A2744),"-",'3.'!A2744)</f>
        <v>-</v>
      </c>
      <c r="L2744" t="e">
        <f t="shared" si="1140"/>
        <v>#VALUE!</v>
      </c>
      <c r="M2744" t="e">
        <f t="shared" si="1141"/>
        <v>#VALUE!</v>
      </c>
      <c r="N2744" t="str">
        <f>IF(ISBLANK('3.'!B2744),"-",'3.'!B2744)</f>
        <v>-</v>
      </c>
      <c r="O2744" s="8" t="e">
        <f t="shared" si="1142"/>
        <v>#VALUE!</v>
      </c>
      <c r="P2744" s="41" t="str">
        <f>IF(ISBLANK('4.'!A2744),"-",'4.'!A2744)</f>
        <v>-</v>
      </c>
      <c r="Q2744" t="e">
        <f t="shared" si="1143"/>
        <v>#VALUE!</v>
      </c>
      <c r="R2744" t="e">
        <f t="shared" si="1144"/>
        <v>#VALUE!</v>
      </c>
      <c r="S2744" t="str">
        <f>IF(ISBLANK('4.'!B2744),"-",'4.'!B2744)</f>
        <v>-</v>
      </c>
      <c r="T2744" s="42" t="e">
        <f t="shared" si="1145"/>
        <v>#VALUE!</v>
      </c>
      <c r="U2744" s="40" t="str">
        <f>IF(ISBLANK('5.'!A2744),"-",'5.'!A2744)</f>
        <v>-</v>
      </c>
      <c r="V2744" t="e">
        <f t="shared" si="1146"/>
        <v>#VALUE!</v>
      </c>
      <c r="W2744" t="e">
        <f t="shared" si="1147"/>
        <v>#VALUE!</v>
      </c>
      <c r="X2744" t="str">
        <f>IF(ISBLANK('5.'!B2744),"-",'5.'!B2744)</f>
        <v>-</v>
      </c>
      <c r="Y2744" s="35" t="e">
        <f t="shared" si="1148"/>
        <v>#VALUE!</v>
      </c>
      <c r="Z2744" s="39" t="str">
        <f>IF(ISBLANK('6.'!A2744),"-",'6.'!A2744)</f>
        <v>-</v>
      </c>
      <c r="AA2744" t="e">
        <f t="shared" si="1149"/>
        <v>#VALUE!</v>
      </c>
      <c r="AB2744" t="e">
        <f t="shared" si="1150"/>
        <v>#VALUE!</v>
      </c>
      <c r="AC2744" t="str">
        <f>IF(ISBLANK('6.'!B2744),"-",'6.'!B2744)</f>
        <v>-</v>
      </c>
      <c r="AD2744" s="9" t="e">
        <f t="shared" si="1151"/>
        <v>#VALUE!</v>
      </c>
      <c r="AE2744" s="40" t="str">
        <f>IF(ISBLANK('7.'!A2744),"-",'7.'!A2744)</f>
        <v>-</v>
      </c>
      <c r="AF2744" t="e">
        <f t="shared" si="1152"/>
        <v>#VALUE!</v>
      </c>
      <c r="AG2744" t="e">
        <f t="shared" si="1153"/>
        <v>#VALUE!</v>
      </c>
      <c r="AH2744" t="str">
        <f>IF(ISBLANK('7.'!B2744),"-",'7.'!B2744)</f>
        <v>-</v>
      </c>
      <c r="AI2744" s="35" t="e">
        <f t="shared" si="1154"/>
        <v>#VALUE!</v>
      </c>
      <c r="AJ2744" s="39" t="str">
        <f>IF(ISBLANK('8.'!A2744),"-",'8.'!A2744)</f>
        <v>-</v>
      </c>
      <c r="AK2744" t="e">
        <f t="shared" si="1155"/>
        <v>#VALUE!</v>
      </c>
      <c r="AL2744" t="e">
        <f t="shared" si="1156"/>
        <v>#VALUE!</v>
      </c>
      <c r="AM2744" t="str">
        <f>IF(ISBLANK('8.'!B2744),"-",'8.'!B2744)</f>
        <v>-</v>
      </c>
      <c r="AN2744" s="9" t="e">
        <f t="shared" si="1157"/>
        <v>#VALUE!</v>
      </c>
      <c r="AO2744" s="41" t="str">
        <f>IF(ISBLANK('9.'!A2744),"-",'9.'!A2744)</f>
        <v>-</v>
      </c>
      <c r="AP2744" t="e">
        <f t="shared" si="1158"/>
        <v>#VALUE!</v>
      </c>
      <c r="AQ2744" t="e">
        <f t="shared" si="1159"/>
        <v>#VALUE!</v>
      </c>
      <c r="AR2744" t="str">
        <f>IF(ISBLANK('9.'!B2744),"-",'9.'!B2744)</f>
        <v>-</v>
      </c>
      <c r="AS2744" s="42" t="e">
        <f t="shared" si="1160"/>
        <v>#VALUE!</v>
      </c>
    </row>
    <row r="2745" spans="1:45">
      <c r="A2745" s="40" t="str">
        <f>IF(ISBLANK('1.'!A2745),"-",'1.'!A2745)</f>
        <v>-</v>
      </c>
      <c r="B2745" t="e">
        <f t="shared" si="1161"/>
        <v>#VALUE!</v>
      </c>
      <c r="C2745" t="e">
        <f t="shared" si="1162"/>
        <v>#VALUE!</v>
      </c>
      <c r="D2745">
        <f>IF(ISBLANK('Step 2. Percent Runtime Calcs'!B2745),"-",'1.'!B2745)</f>
        <v>0</v>
      </c>
      <c r="E2745" s="35">
        <f t="shared" si="1163"/>
        <v>0</v>
      </c>
      <c r="F2745" s="41" t="str">
        <f>IF(ISBLANK('2.'!A2745),"-",'2.'!A2745)</f>
        <v>-</v>
      </c>
      <c r="G2745" t="e">
        <f t="shared" si="1137"/>
        <v>#VALUE!</v>
      </c>
      <c r="H2745" t="e">
        <f t="shared" si="1138"/>
        <v>#VALUE!</v>
      </c>
      <c r="I2745" t="str">
        <f>IF(ISBLANK('2.'!B2745),"-",'2.'!B2745)</f>
        <v>-</v>
      </c>
      <c r="J2745" s="42" t="e">
        <f t="shared" si="1139"/>
        <v>#VALUE!</v>
      </c>
      <c r="K2745" s="7" t="str">
        <f>IF(ISBLANK('3.'!A2745),"-",'3.'!A2745)</f>
        <v>-</v>
      </c>
      <c r="L2745" t="e">
        <f t="shared" si="1140"/>
        <v>#VALUE!</v>
      </c>
      <c r="M2745" t="e">
        <f t="shared" si="1141"/>
        <v>#VALUE!</v>
      </c>
      <c r="N2745" t="str">
        <f>IF(ISBLANK('3.'!B2745),"-",'3.'!B2745)</f>
        <v>-</v>
      </c>
      <c r="O2745" s="8" t="e">
        <f t="shared" si="1142"/>
        <v>#VALUE!</v>
      </c>
      <c r="P2745" s="41" t="str">
        <f>IF(ISBLANK('4.'!A2745),"-",'4.'!A2745)</f>
        <v>-</v>
      </c>
      <c r="Q2745" t="e">
        <f t="shared" si="1143"/>
        <v>#VALUE!</v>
      </c>
      <c r="R2745" t="e">
        <f t="shared" si="1144"/>
        <v>#VALUE!</v>
      </c>
      <c r="S2745" t="str">
        <f>IF(ISBLANK('4.'!B2745),"-",'4.'!B2745)</f>
        <v>-</v>
      </c>
      <c r="T2745" s="42" t="e">
        <f t="shared" si="1145"/>
        <v>#VALUE!</v>
      </c>
      <c r="U2745" s="40" t="str">
        <f>IF(ISBLANK('5.'!A2745),"-",'5.'!A2745)</f>
        <v>-</v>
      </c>
      <c r="V2745" t="e">
        <f t="shared" si="1146"/>
        <v>#VALUE!</v>
      </c>
      <c r="W2745" t="e">
        <f t="shared" si="1147"/>
        <v>#VALUE!</v>
      </c>
      <c r="X2745" t="str">
        <f>IF(ISBLANK('5.'!B2745),"-",'5.'!B2745)</f>
        <v>-</v>
      </c>
      <c r="Y2745" s="35" t="e">
        <f t="shared" si="1148"/>
        <v>#VALUE!</v>
      </c>
      <c r="Z2745" s="39" t="str">
        <f>IF(ISBLANK('6.'!A2745),"-",'6.'!A2745)</f>
        <v>-</v>
      </c>
      <c r="AA2745" t="e">
        <f t="shared" si="1149"/>
        <v>#VALUE!</v>
      </c>
      <c r="AB2745" t="e">
        <f t="shared" si="1150"/>
        <v>#VALUE!</v>
      </c>
      <c r="AC2745" t="str">
        <f>IF(ISBLANK('6.'!B2745),"-",'6.'!B2745)</f>
        <v>-</v>
      </c>
      <c r="AD2745" s="9" t="e">
        <f t="shared" si="1151"/>
        <v>#VALUE!</v>
      </c>
      <c r="AE2745" s="40" t="str">
        <f>IF(ISBLANK('7.'!A2745),"-",'7.'!A2745)</f>
        <v>-</v>
      </c>
      <c r="AF2745" t="e">
        <f t="shared" si="1152"/>
        <v>#VALUE!</v>
      </c>
      <c r="AG2745" t="e">
        <f t="shared" si="1153"/>
        <v>#VALUE!</v>
      </c>
      <c r="AH2745" t="str">
        <f>IF(ISBLANK('7.'!B2745),"-",'7.'!B2745)</f>
        <v>-</v>
      </c>
      <c r="AI2745" s="35" t="e">
        <f t="shared" si="1154"/>
        <v>#VALUE!</v>
      </c>
      <c r="AJ2745" s="39" t="str">
        <f>IF(ISBLANK('8.'!A2745),"-",'8.'!A2745)</f>
        <v>-</v>
      </c>
      <c r="AK2745" t="e">
        <f t="shared" si="1155"/>
        <v>#VALUE!</v>
      </c>
      <c r="AL2745" t="e">
        <f t="shared" si="1156"/>
        <v>#VALUE!</v>
      </c>
      <c r="AM2745" t="str">
        <f>IF(ISBLANK('8.'!B2745),"-",'8.'!B2745)</f>
        <v>-</v>
      </c>
      <c r="AN2745" s="9" t="e">
        <f t="shared" si="1157"/>
        <v>#VALUE!</v>
      </c>
      <c r="AO2745" s="41" t="str">
        <f>IF(ISBLANK('9.'!A2745),"-",'9.'!A2745)</f>
        <v>-</v>
      </c>
      <c r="AP2745" t="e">
        <f t="shared" si="1158"/>
        <v>#VALUE!</v>
      </c>
      <c r="AQ2745" t="e">
        <f t="shared" si="1159"/>
        <v>#VALUE!</v>
      </c>
      <c r="AR2745" t="str">
        <f>IF(ISBLANK('9.'!B2745),"-",'9.'!B2745)</f>
        <v>-</v>
      </c>
      <c r="AS2745" s="42" t="e">
        <f t="shared" si="1160"/>
        <v>#VALUE!</v>
      </c>
    </row>
    <row r="2746" spans="1:45">
      <c r="A2746" s="40" t="str">
        <f>IF(ISBLANK('1.'!A2746),"-",'1.'!A2746)</f>
        <v>-</v>
      </c>
      <c r="B2746" t="e">
        <f t="shared" si="1161"/>
        <v>#VALUE!</v>
      </c>
      <c r="C2746" t="e">
        <f t="shared" si="1162"/>
        <v>#VALUE!</v>
      </c>
      <c r="D2746">
        <f>IF(ISBLANK('Step 2. Percent Runtime Calcs'!B2746),"-",'1.'!B2746)</f>
        <v>0</v>
      </c>
      <c r="E2746" s="35">
        <f t="shared" si="1163"/>
        <v>0</v>
      </c>
      <c r="F2746" s="41" t="str">
        <f>IF(ISBLANK('2.'!A2746),"-",'2.'!A2746)</f>
        <v>-</v>
      </c>
      <c r="G2746" t="e">
        <f t="shared" si="1137"/>
        <v>#VALUE!</v>
      </c>
      <c r="H2746" t="e">
        <f t="shared" si="1138"/>
        <v>#VALUE!</v>
      </c>
      <c r="I2746" t="str">
        <f>IF(ISBLANK('2.'!B2746),"-",'2.'!B2746)</f>
        <v>-</v>
      </c>
      <c r="J2746" s="42" t="e">
        <f t="shared" si="1139"/>
        <v>#VALUE!</v>
      </c>
      <c r="K2746" s="7" t="str">
        <f>IF(ISBLANK('3.'!A2746),"-",'3.'!A2746)</f>
        <v>-</v>
      </c>
      <c r="L2746" t="e">
        <f t="shared" si="1140"/>
        <v>#VALUE!</v>
      </c>
      <c r="M2746" t="e">
        <f t="shared" si="1141"/>
        <v>#VALUE!</v>
      </c>
      <c r="N2746" t="str">
        <f>IF(ISBLANK('3.'!B2746),"-",'3.'!B2746)</f>
        <v>-</v>
      </c>
      <c r="O2746" s="8" t="e">
        <f t="shared" si="1142"/>
        <v>#VALUE!</v>
      </c>
      <c r="P2746" s="41" t="str">
        <f>IF(ISBLANK('4.'!A2746),"-",'4.'!A2746)</f>
        <v>-</v>
      </c>
      <c r="Q2746" t="e">
        <f t="shared" si="1143"/>
        <v>#VALUE!</v>
      </c>
      <c r="R2746" t="e">
        <f t="shared" si="1144"/>
        <v>#VALUE!</v>
      </c>
      <c r="S2746" t="str">
        <f>IF(ISBLANK('4.'!B2746),"-",'4.'!B2746)</f>
        <v>-</v>
      </c>
      <c r="T2746" s="42" t="e">
        <f t="shared" si="1145"/>
        <v>#VALUE!</v>
      </c>
      <c r="U2746" s="40" t="str">
        <f>IF(ISBLANK('5.'!A2746),"-",'5.'!A2746)</f>
        <v>-</v>
      </c>
      <c r="V2746" t="e">
        <f t="shared" si="1146"/>
        <v>#VALUE!</v>
      </c>
      <c r="W2746" t="e">
        <f t="shared" si="1147"/>
        <v>#VALUE!</v>
      </c>
      <c r="X2746" t="str">
        <f>IF(ISBLANK('5.'!B2746),"-",'5.'!B2746)</f>
        <v>-</v>
      </c>
      <c r="Y2746" s="35" t="e">
        <f t="shared" si="1148"/>
        <v>#VALUE!</v>
      </c>
      <c r="Z2746" s="39" t="str">
        <f>IF(ISBLANK('6.'!A2746),"-",'6.'!A2746)</f>
        <v>-</v>
      </c>
      <c r="AA2746" t="e">
        <f t="shared" si="1149"/>
        <v>#VALUE!</v>
      </c>
      <c r="AB2746" t="e">
        <f t="shared" si="1150"/>
        <v>#VALUE!</v>
      </c>
      <c r="AC2746" t="str">
        <f>IF(ISBLANK('6.'!B2746),"-",'6.'!B2746)</f>
        <v>-</v>
      </c>
      <c r="AD2746" s="9" t="e">
        <f t="shared" si="1151"/>
        <v>#VALUE!</v>
      </c>
      <c r="AE2746" s="40" t="str">
        <f>IF(ISBLANK('7.'!A2746),"-",'7.'!A2746)</f>
        <v>-</v>
      </c>
      <c r="AF2746" t="e">
        <f t="shared" si="1152"/>
        <v>#VALUE!</v>
      </c>
      <c r="AG2746" t="e">
        <f t="shared" si="1153"/>
        <v>#VALUE!</v>
      </c>
      <c r="AH2746" t="str">
        <f>IF(ISBLANK('7.'!B2746),"-",'7.'!B2746)</f>
        <v>-</v>
      </c>
      <c r="AI2746" s="35" t="e">
        <f t="shared" si="1154"/>
        <v>#VALUE!</v>
      </c>
      <c r="AJ2746" s="39" t="str">
        <f>IF(ISBLANK('8.'!A2746),"-",'8.'!A2746)</f>
        <v>-</v>
      </c>
      <c r="AK2746" t="e">
        <f t="shared" si="1155"/>
        <v>#VALUE!</v>
      </c>
      <c r="AL2746" t="e">
        <f t="shared" si="1156"/>
        <v>#VALUE!</v>
      </c>
      <c r="AM2746" t="str">
        <f>IF(ISBLANK('8.'!B2746),"-",'8.'!B2746)</f>
        <v>-</v>
      </c>
      <c r="AN2746" s="9" t="e">
        <f t="shared" si="1157"/>
        <v>#VALUE!</v>
      </c>
      <c r="AO2746" s="41" t="str">
        <f>IF(ISBLANK('9.'!A2746),"-",'9.'!A2746)</f>
        <v>-</v>
      </c>
      <c r="AP2746" t="e">
        <f t="shared" si="1158"/>
        <v>#VALUE!</v>
      </c>
      <c r="AQ2746" t="e">
        <f t="shared" si="1159"/>
        <v>#VALUE!</v>
      </c>
      <c r="AR2746" t="str">
        <f>IF(ISBLANK('9.'!B2746),"-",'9.'!B2746)</f>
        <v>-</v>
      </c>
      <c r="AS2746" s="42" t="e">
        <f t="shared" si="1160"/>
        <v>#VALUE!</v>
      </c>
    </row>
    <row r="2747" spans="1:45">
      <c r="A2747" s="40" t="str">
        <f>IF(ISBLANK('1.'!A2747),"-",'1.'!A2747)</f>
        <v>-</v>
      </c>
      <c r="B2747" t="e">
        <f t="shared" si="1161"/>
        <v>#VALUE!</v>
      </c>
      <c r="C2747" t="e">
        <f t="shared" si="1162"/>
        <v>#VALUE!</v>
      </c>
      <c r="D2747">
        <f>IF(ISBLANK('Step 2. Percent Runtime Calcs'!B2747),"-",'1.'!B2747)</f>
        <v>0</v>
      </c>
      <c r="E2747" s="35">
        <f t="shared" si="1163"/>
        <v>0</v>
      </c>
      <c r="F2747" s="41" t="str">
        <f>IF(ISBLANK('2.'!A2747),"-",'2.'!A2747)</f>
        <v>-</v>
      </c>
      <c r="G2747" t="e">
        <f t="shared" si="1137"/>
        <v>#VALUE!</v>
      </c>
      <c r="H2747" t="e">
        <f t="shared" si="1138"/>
        <v>#VALUE!</v>
      </c>
      <c r="I2747" t="str">
        <f>IF(ISBLANK('2.'!B2747),"-",'2.'!B2747)</f>
        <v>-</v>
      </c>
      <c r="J2747" s="42" t="e">
        <f t="shared" si="1139"/>
        <v>#VALUE!</v>
      </c>
      <c r="K2747" s="7" t="str">
        <f>IF(ISBLANK('3.'!A2747),"-",'3.'!A2747)</f>
        <v>-</v>
      </c>
      <c r="L2747" t="e">
        <f t="shared" si="1140"/>
        <v>#VALUE!</v>
      </c>
      <c r="M2747" t="e">
        <f t="shared" si="1141"/>
        <v>#VALUE!</v>
      </c>
      <c r="N2747" t="str">
        <f>IF(ISBLANK('3.'!B2747),"-",'3.'!B2747)</f>
        <v>-</v>
      </c>
      <c r="O2747" s="8" t="e">
        <f t="shared" si="1142"/>
        <v>#VALUE!</v>
      </c>
      <c r="P2747" s="41" t="str">
        <f>IF(ISBLANK('4.'!A2747),"-",'4.'!A2747)</f>
        <v>-</v>
      </c>
      <c r="Q2747" t="e">
        <f t="shared" si="1143"/>
        <v>#VALUE!</v>
      </c>
      <c r="R2747" t="e">
        <f t="shared" si="1144"/>
        <v>#VALUE!</v>
      </c>
      <c r="S2747" t="str">
        <f>IF(ISBLANK('4.'!B2747),"-",'4.'!B2747)</f>
        <v>-</v>
      </c>
      <c r="T2747" s="42" t="e">
        <f t="shared" si="1145"/>
        <v>#VALUE!</v>
      </c>
      <c r="U2747" s="40" t="str">
        <f>IF(ISBLANK('5.'!A2747),"-",'5.'!A2747)</f>
        <v>-</v>
      </c>
      <c r="V2747" t="e">
        <f t="shared" si="1146"/>
        <v>#VALUE!</v>
      </c>
      <c r="W2747" t="e">
        <f t="shared" si="1147"/>
        <v>#VALUE!</v>
      </c>
      <c r="X2747" t="str">
        <f>IF(ISBLANK('5.'!B2747),"-",'5.'!B2747)</f>
        <v>-</v>
      </c>
      <c r="Y2747" s="35" t="e">
        <f t="shared" si="1148"/>
        <v>#VALUE!</v>
      </c>
      <c r="Z2747" s="39" t="str">
        <f>IF(ISBLANK('6.'!A2747),"-",'6.'!A2747)</f>
        <v>-</v>
      </c>
      <c r="AA2747" t="e">
        <f t="shared" si="1149"/>
        <v>#VALUE!</v>
      </c>
      <c r="AB2747" t="e">
        <f t="shared" si="1150"/>
        <v>#VALUE!</v>
      </c>
      <c r="AC2747" t="str">
        <f>IF(ISBLANK('6.'!B2747),"-",'6.'!B2747)</f>
        <v>-</v>
      </c>
      <c r="AD2747" s="9" t="e">
        <f t="shared" si="1151"/>
        <v>#VALUE!</v>
      </c>
      <c r="AE2747" s="40" t="str">
        <f>IF(ISBLANK('7.'!A2747),"-",'7.'!A2747)</f>
        <v>-</v>
      </c>
      <c r="AF2747" t="e">
        <f t="shared" si="1152"/>
        <v>#VALUE!</v>
      </c>
      <c r="AG2747" t="e">
        <f t="shared" si="1153"/>
        <v>#VALUE!</v>
      </c>
      <c r="AH2747" t="str">
        <f>IF(ISBLANK('7.'!B2747),"-",'7.'!B2747)</f>
        <v>-</v>
      </c>
      <c r="AI2747" s="35" t="e">
        <f t="shared" si="1154"/>
        <v>#VALUE!</v>
      </c>
      <c r="AJ2747" s="39" t="str">
        <f>IF(ISBLANK('8.'!A2747),"-",'8.'!A2747)</f>
        <v>-</v>
      </c>
      <c r="AK2747" t="e">
        <f t="shared" si="1155"/>
        <v>#VALUE!</v>
      </c>
      <c r="AL2747" t="e">
        <f t="shared" si="1156"/>
        <v>#VALUE!</v>
      </c>
      <c r="AM2747" t="str">
        <f>IF(ISBLANK('8.'!B2747),"-",'8.'!B2747)</f>
        <v>-</v>
      </c>
      <c r="AN2747" s="9" t="e">
        <f t="shared" si="1157"/>
        <v>#VALUE!</v>
      </c>
      <c r="AO2747" s="41" t="str">
        <f>IF(ISBLANK('9.'!A2747),"-",'9.'!A2747)</f>
        <v>-</v>
      </c>
      <c r="AP2747" t="e">
        <f t="shared" si="1158"/>
        <v>#VALUE!</v>
      </c>
      <c r="AQ2747" t="e">
        <f t="shared" si="1159"/>
        <v>#VALUE!</v>
      </c>
      <c r="AR2747" t="str">
        <f>IF(ISBLANK('9.'!B2747),"-",'9.'!B2747)</f>
        <v>-</v>
      </c>
      <c r="AS2747" s="42" t="e">
        <f t="shared" si="1160"/>
        <v>#VALUE!</v>
      </c>
    </row>
    <row r="2748" spans="1:45">
      <c r="A2748" s="40" t="str">
        <f>IF(ISBLANK('1.'!A2748),"-",'1.'!A2748)</f>
        <v>-</v>
      </c>
      <c r="B2748" t="e">
        <f t="shared" si="1161"/>
        <v>#VALUE!</v>
      </c>
      <c r="C2748" t="e">
        <f t="shared" si="1162"/>
        <v>#VALUE!</v>
      </c>
      <c r="D2748">
        <f>IF(ISBLANK('Step 2. Percent Runtime Calcs'!B2748),"-",'1.'!B2748)</f>
        <v>0</v>
      </c>
      <c r="E2748" s="35">
        <f t="shared" si="1163"/>
        <v>0</v>
      </c>
      <c r="F2748" s="41" t="str">
        <f>IF(ISBLANK('2.'!A2748),"-",'2.'!A2748)</f>
        <v>-</v>
      </c>
      <c r="G2748" t="e">
        <f t="shared" si="1137"/>
        <v>#VALUE!</v>
      </c>
      <c r="H2748" t="e">
        <f t="shared" si="1138"/>
        <v>#VALUE!</v>
      </c>
      <c r="I2748" t="str">
        <f>IF(ISBLANK('2.'!B2748),"-",'2.'!B2748)</f>
        <v>-</v>
      </c>
      <c r="J2748" s="42" t="e">
        <f t="shared" si="1139"/>
        <v>#VALUE!</v>
      </c>
      <c r="K2748" s="7" t="str">
        <f>IF(ISBLANK('3.'!A2748),"-",'3.'!A2748)</f>
        <v>-</v>
      </c>
      <c r="L2748" t="e">
        <f t="shared" si="1140"/>
        <v>#VALUE!</v>
      </c>
      <c r="M2748" t="e">
        <f t="shared" si="1141"/>
        <v>#VALUE!</v>
      </c>
      <c r="N2748" t="str">
        <f>IF(ISBLANK('3.'!B2748),"-",'3.'!B2748)</f>
        <v>-</v>
      </c>
      <c r="O2748" s="8" t="e">
        <f t="shared" si="1142"/>
        <v>#VALUE!</v>
      </c>
      <c r="P2748" s="41" t="str">
        <f>IF(ISBLANK('4.'!A2748),"-",'4.'!A2748)</f>
        <v>-</v>
      </c>
      <c r="Q2748" t="e">
        <f t="shared" si="1143"/>
        <v>#VALUE!</v>
      </c>
      <c r="R2748" t="e">
        <f t="shared" si="1144"/>
        <v>#VALUE!</v>
      </c>
      <c r="S2748" t="str">
        <f>IF(ISBLANK('4.'!B2748),"-",'4.'!B2748)</f>
        <v>-</v>
      </c>
      <c r="T2748" s="42" t="e">
        <f t="shared" si="1145"/>
        <v>#VALUE!</v>
      </c>
      <c r="U2748" s="40" t="str">
        <f>IF(ISBLANK('5.'!A2748),"-",'5.'!A2748)</f>
        <v>-</v>
      </c>
      <c r="V2748" t="e">
        <f t="shared" si="1146"/>
        <v>#VALUE!</v>
      </c>
      <c r="W2748" t="e">
        <f t="shared" si="1147"/>
        <v>#VALUE!</v>
      </c>
      <c r="X2748" t="str">
        <f>IF(ISBLANK('5.'!B2748),"-",'5.'!B2748)</f>
        <v>-</v>
      </c>
      <c r="Y2748" s="35" t="e">
        <f t="shared" si="1148"/>
        <v>#VALUE!</v>
      </c>
      <c r="Z2748" s="39" t="str">
        <f>IF(ISBLANK('6.'!A2748),"-",'6.'!A2748)</f>
        <v>-</v>
      </c>
      <c r="AA2748" t="e">
        <f t="shared" si="1149"/>
        <v>#VALUE!</v>
      </c>
      <c r="AB2748" t="e">
        <f t="shared" si="1150"/>
        <v>#VALUE!</v>
      </c>
      <c r="AC2748" t="str">
        <f>IF(ISBLANK('6.'!B2748),"-",'6.'!B2748)</f>
        <v>-</v>
      </c>
      <c r="AD2748" s="9" t="e">
        <f t="shared" si="1151"/>
        <v>#VALUE!</v>
      </c>
      <c r="AE2748" s="40" t="str">
        <f>IF(ISBLANK('7.'!A2748),"-",'7.'!A2748)</f>
        <v>-</v>
      </c>
      <c r="AF2748" t="e">
        <f t="shared" si="1152"/>
        <v>#VALUE!</v>
      </c>
      <c r="AG2748" t="e">
        <f t="shared" si="1153"/>
        <v>#VALUE!</v>
      </c>
      <c r="AH2748" t="str">
        <f>IF(ISBLANK('7.'!B2748),"-",'7.'!B2748)</f>
        <v>-</v>
      </c>
      <c r="AI2748" s="35" t="e">
        <f t="shared" si="1154"/>
        <v>#VALUE!</v>
      </c>
      <c r="AJ2748" s="39" t="str">
        <f>IF(ISBLANK('8.'!A2748),"-",'8.'!A2748)</f>
        <v>-</v>
      </c>
      <c r="AK2748" t="e">
        <f t="shared" si="1155"/>
        <v>#VALUE!</v>
      </c>
      <c r="AL2748" t="e">
        <f t="shared" si="1156"/>
        <v>#VALUE!</v>
      </c>
      <c r="AM2748" t="str">
        <f>IF(ISBLANK('8.'!B2748),"-",'8.'!B2748)</f>
        <v>-</v>
      </c>
      <c r="AN2748" s="9" t="e">
        <f t="shared" si="1157"/>
        <v>#VALUE!</v>
      </c>
      <c r="AO2748" s="41" t="str">
        <f>IF(ISBLANK('9.'!A2748),"-",'9.'!A2748)</f>
        <v>-</v>
      </c>
      <c r="AP2748" t="e">
        <f t="shared" si="1158"/>
        <v>#VALUE!</v>
      </c>
      <c r="AQ2748" t="e">
        <f t="shared" si="1159"/>
        <v>#VALUE!</v>
      </c>
      <c r="AR2748" t="str">
        <f>IF(ISBLANK('9.'!B2748),"-",'9.'!B2748)</f>
        <v>-</v>
      </c>
      <c r="AS2748" s="42" t="e">
        <f t="shared" si="1160"/>
        <v>#VALUE!</v>
      </c>
    </row>
    <row r="2749" spans="1:45">
      <c r="A2749" s="40" t="str">
        <f>IF(ISBLANK('1.'!A2749),"-",'1.'!A2749)</f>
        <v>-</v>
      </c>
      <c r="B2749" t="e">
        <f t="shared" si="1161"/>
        <v>#VALUE!</v>
      </c>
      <c r="C2749" t="e">
        <f t="shared" si="1162"/>
        <v>#VALUE!</v>
      </c>
      <c r="D2749">
        <f>IF(ISBLANK('Step 2. Percent Runtime Calcs'!B2749),"-",'1.'!B2749)</f>
        <v>0</v>
      </c>
      <c r="E2749" s="35">
        <f t="shared" si="1163"/>
        <v>0</v>
      </c>
      <c r="F2749" s="41" t="str">
        <f>IF(ISBLANK('2.'!A2749),"-",'2.'!A2749)</f>
        <v>-</v>
      </c>
      <c r="G2749" t="e">
        <f t="shared" si="1137"/>
        <v>#VALUE!</v>
      </c>
      <c r="H2749" t="e">
        <f t="shared" si="1138"/>
        <v>#VALUE!</v>
      </c>
      <c r="I2749" t="str">
        <f>IF(ISBLANK('2.'!B2749),"-",'2.'!B2749)</f>
        <v>-</v>
      </c>
      <c r="J2749" s="42" t="e">
        <f t="shared" si="1139"/>
        <v>#VALUE!</v>
      </c>
      <c r="K2749" s="7" t="str">
        <f>IF(ISBLANK('3.'!A2749),"-",'3.'!A2749)</f>
        <v>-</v>
      </c>
      <c r="L2749" t="e">
        <f t="shared" si="1140"/>
        <v>#VALUE!</v>
      </c>
      <c r="M2749" t="e">
        <f t="shared" si="1141"/>
        <v>#VALUE!</v>
      </c>
      <c r="N2749" t="str">
        <f>IF(ISBLANK('3.'!B2749),"-",'3.'!B2749)</f>
        <v>-</v>
      </c>
      <c r="O2749" s="8" t="e">
        <f t="shared" si="1142"/>
        <v>#VALUE!</v>
      </c>
      <c r="P2749" s="41" t="str">
        <f>IF(ISBLANK('4.'!A2749),"-",'4.'!A2749)</f>
        <v>-</v>
      </c>
      <c r="Q2749" t="e">
        <f t="shared" si="1143"/>
        <v>#VALUE!</v>
      </c>
      <c r="R2749" t="e">
        <f t="shared" si="1144"/>
        <v>#VALUE!</v>
      </c>
      <c r="S2749" t="str">
        <f>IF(ISBLANK('4.'!B2749),"-",'4.'!B2749)</f>
        <v>-</v>
      </c>
      <c r="T2749" s="42" t="e">
        <f t="shared" si="1145"/>
        <v>#VALUE!</v>
      </c>
      <c r="U2749" s="40" t="str">
        <f>IF(ISBLANK('5.'!A2749),"-",'5.'!A2749)</f>
        <v>-</v>
      </c>
      <c r="V2749" t="e">
        <f t="shared" si="1146"/>
        <v>#VALUE!</v>
      </c>
      <c r="W2749" t="e">
        <f t="shared" si="1147"/>
        <v>#VALUE!</v>
      </c>
      <c r="X2749" t="str">
        <f>IF(ISBLANK('5.'!B2749),"-",'5.'!B2749)</f>
        <v>-</v>
      </c>
      <c r="Y2749" s="35" t="e">
        <f t="shared" si="1148"/>
        <v>#VALUE!</v>
      </c>
      <c r="Z2749" s="39" t="str">
        <f>IF(ISBLANK('6.'!A2749),"-",'6.'!A2749)</f>
        <v>-</v>
      </c>
      <c r="AA2749" t="e">
        <f t="shared" si="1149"/>
        <v>#VALUE!</v>
      </c>
      <c r="AB2749" t="e">
        <f t="shared" si="1150"/>
        <v>#VALUE!</v>
      </c>
      <c r="AC2749" t="str">
        <f>IF(ISBLANK('6.'!B2749),"-",'6.'!B2749)</f>
        <v>-</v>
      </c>
      <c r="AD2749" s="9" t="e">
        <f t="shared" si="1151"/>
        <v>#VALUE!</v>
      </c>
      <c r="AE2749" s="40" t="str">
        <f>IF(ISBLANK('7.'!A2749),"-",'7.'!A2749)</f>
        <v>-</v>
      </c>
      <c r="AF2749" t="e">
        <f t="shared" si="1152"/>
        <v>#VALUE!</v>
      </c>
      <c r="AG2749" t="e">
        <f t="shared" si="1153"/>
        <v>#VALUE!</v>
      </c>
      <c r="AH2749" t="str">
        <f>IF(ISBLANK('7.'!B2749),"-",'7.'!B2749)</f>
        <v>-</v>
      </c>
      <c r="AI2749" s="35" t="e">
        <f t="shared" si="1154"/>
        <v>#VALUE!</v>
      </c>
      <c r="AJ2749" s="39" t="str">
        <f>IF(ISBLANK('8.'!A2749),"-",'8.'!A2749)</f>
        <v>-</v>
      </c>
      <c r="AK2749" t="e">
        <f t="shared" si="1155"/>
        <v>#VALUE!</v>
      </c>
      <c r="AL2749" t="e">
        <f t="shared" si="1156"/>
        <v>#VALUE!</v>
      </c>
      <c r="AM2749" t="str">
        <f>IF(ISBLANK('8.'!B2749),"-",'8.'!B2749)</f>
        <v>-</v>
      </c>
      <c r="AN2749" s="9" t="e">
        <f t="shared" si="1157"/>
        <v>#VALUE!</v>
      </c>
      <c r="AO2749" s="41" t="str">
        <f>IF(ISBLANK('9.'!A2749),"-",'9.'!A2749)</f>
        <v>-</v>
      </c>
      <c r="AP2749" t="e">
        <f t="shared" si="1158"/>
        <v>#VALUE!</v>
      </c>
      <c r="AQ2749" t="e">
        <f t="shared" si="1159"/>
        <v>#VALUE!</v>
      </c>
      <c r="AR2749" t="str">
        <f>IF(ISBLANK('9.'!B2749),"-",'9.'!B2749)</f>
        <v>-</v>
      </c>
      <c r="AS2749" s="42" t="e">
        <f t="shared" si="1160"/>
        <v>#VALUE!</v>
      </c>
    </row>
    <row r="2750" spans="1:45">
      <c r="A2750" s="40" t="str">
        <f>IF(ISBLANK('1.'!A2750),"-",'1.'!A2750)</f>
        <v>-</v>
      </c>
      <c r="B2750" t="e">
        <f t="shared" si="1161"/>
        <v>#VALUE!</v>
      </c>
      <c r="C2750" t="e">
        <f t="shared" si="1162"/>
        <v>#VALUE!</v>
      </c>
      <c r="D2750">
        <f>IF(ISBLANK('Step 2. Percent Runtime Calcs'!B2750),"-",'1.'!B2750)</f>
        <v>0</v>
      </c>
      <c r="E2750" s="35">
        <f t="shared" si="1163"/>
        <v>0</v>
      </c>
      <c r="F2750" s="41" t="str">
        <f>IF(ISBLANK('2.'!A2750),"-",'2.'!A2750)</f>
        <v>-</v>
      </c>
      <c r="G2750" t="e">
        <f t="shared" si="1137"/>
        <v>#VALUE!</v>
      </c>
      <c r="H2750" t="e">
        <f t="shared" si="1138"/>
        <v>#VALUE!</v>
      </c>
      <c r="I2750" t="str">
        <f>IF(ISBLANK('2.'!B2750),"-",'2.'!B2750)</f>
        <v>-</v>
      </c>
      <c r="J2750" s="42" t="e">
        <f t="shared" si="1139"/>
        <v>#VALUE!</v>
      </c>
      <c r="K2750" s="7" t="str">
        <f>IF(ISBLANK('3.'!A2750),"-",'3.'!A2750)</f>
        <v>-</v>
      </c>
      <c r="L2750" t="e">
        <f t="shared" si="1140"/>
        <v>#VALUE!</v>
      </c>
      <c r="M2750" t="e">
        <f t="shared" si="1141"/>
        <v>#VALUE!</v>
      </c>
      <c r="N2750" t="str">
        <f>IF(ISBLANK('3.'!B2750),"-",'3.'!B2750)</f>
        <v>-</v>
      </c>
      <c r="O2750" s="8" t="e">
        <f t="shared" si="1142"/>
        <v>#VALUE!</v>
      </c>
      <c r="P2750" s="41" t="str">
        <f>IF(ISBLANK('4.'!A2750),"-",'4.'!A2750)</f>
        <v>-</v>
      </c>
      <c r="Q2750" t="e">
        <f t="shared" si="1143"/>
        <v>#VALUE!</v>
      </c>
      <c r="R2750" t="e">
        <f t="shared" si="1144"/>
        <v>#VALUE!</v>
      </c>
      <c r="S2750" t="str">
        <f>IF(ISBLANK('4.'!B2750),"-",'4.'!B2750)</f>
        <v>-</v>
      </c>
      <c r="T2750" s="42" t="e">
        <f t="shared" si="1145"/>
        <v>#VALUE!</v>
      </c>
      <c r="U2750" s="40" t="str">
        <f>IF(ISBLANK('5.'!A2750),"-",'5.'!A2750)</f>
        <v>-</v>
      </c>
      <c r="V2750" t="e">
        <f t="shared" si="1146"/>
        <v>#VALUE!</v>
      </c>
      <c r="W2750" t="e">
        <f t="shared" si="1147"/>
        <v>#VALUE!</v>
      </c>
      <c r="X2750" t="str">
        <f>IF(ISBLANK('5.'!B2750),"-",'5.'!B2750)</f>
        <v>-</v>
      </c>
      <c r="Y2750" s="35" t="e">
        <f t="shared" si="1148"/>
        <v>#VALUE!</v>
      </c>
      <c r="Z2750" s="39" t="str">
        <f>IF(ISBLANK('6.'!A2750),"-",'6.'!A2750)</f>
        <v>-</v>
      </c>
      <c r="AA2750" t="e">
        <f t="shared" si="1149"/>
        <v>#VALUE!</v>
      </c>
      <c r="AB2750" t="e">
        <f t="shared" si="1150"/>
        <v>#VALUE!</v>
      </c>
      <c r="AC2750" t="str">
        <f>IF(ISBLANK('6.'!B2750),"-",'6.'!B2750)</f>
        <v>-</v>
      </c>
      <c r="AD2750" s="9" t="e">
        <f t="shared" si="1151"/>
        <v>#VALUE!</v>
      </c>
      <c r="AE2750" s="40" t="str">
        <f>IF(ISBLANK('7.'!A2750),"-",'7.'!A2750)</f>
        <v>-</v>
      </c>
      <c r="AF2750" t="e">
        <f t="shared" si="1152"/>
        <v>#VALUE!</v>
      </c>
      <c r="AG2750" t="e">
        <f t="shared" si="1153"/>
        <v>#VALUE!</v>
      </c>
      <c r="AH2750" t="str">
        <f>IF(ISBLANK('7.'!B2750),"-",'7.'!B2750)</f>
        <v>-</v>
      </c>
      <c r="AI2750" s="35" t="e">
        <f t="shared" si="1154"/>
        <v>#VALUE!</v>
      </c>
      <c r="AJ2750" s="39" t="str">
        <f>IF(ISBLANK('8.'!A2750),"-",'8.'!A2750)</f>
        <v>-</v>
      </c>
      <c r="AK2750" t="e">
        <f t="shared" si="1155"/>
        <v>#VALUE!</v>
      </c>
      <c r="AL2750" t="e">
        <f t="shared" si="1156"/>
        <v>#VALUE!</v>
      </c>
      <c r="AM2750" t="str">
        <f>IF(ISBLANK('8.'!B2750),"-",'8.'!B2750)</f>
        <v>-</v>
      </c>
      <c r="AN2750" s="9" t="e">
        <f t="shared" si="1157"/>
        <v>#VALUE!</v>
      </c>
      <c r="AO2750" s="41" t="str">
        <f>IF(ISBLANK('9.'!A2750),"-",'9.'!A2750)</f>
        <v>-</v>
      </c>
      <c r="AP2750" t="e">
        <f t="shared" si="1158"/>
        <v>#VALUE!</v>
      </c>
      <c r="AQ2750" t="e">
        <f t="shared" si="1159"/>
        <v>#VALUE!</v>
      </c>
      <c r="AR2750" t="str">
        <f>IF(ISBLANK('9.'!B2750),"-",'9.'!B2750)</f>
        <v>-</v>
      </c>
      <c r="AS2750" s="42" t="e">
        <f t="shared" si="1160"/>
        <v>#VALUE!</v>
      </c>
    </row>
    <row r="2751" spans="1:45">
      <c r="A2751" s="40" t="str">
        <f>IF(ISBLANK('1.'!A2751),"-",'1.'!A2751)</f>
        <v>-</v>
      </c>
      <c r="B2751" t="e">
        <f t="shared" si="1161"/>
        <v>#VALUE!</v>
      </c>
      <c r="C2751" t="e">
        <f t="shared" si="1162"/>
        <v>#VALUE!</v>
      </c>
      <c r="D2751">
        <f>IF(ISBLANK('Step 2. Percent Runtime Calcs'!B2751),"-",'1.'!B2751)</f>
        <v>0</v>
      </c>
      <c r="E2751" s="35">
        <f t="shared" si="1163"/>
        <v>0</v>
      </c>
      <c r="F2751" s="41" t="str">
        <f>IF(ISBLANK('2.'!A2751),"-",'2.'!A2751)</f>
        <v>-</v>
      </c>
      <c r="G2751" t="e">
        <f t="shared" si="1137"/>
        <v>#VALUE!</v>
      </c>
      <c r="H2751" t="e">
        <f t="shared" si="1138"/>
        <v>#VALUE!</v>
      </c>
      <c r="I2751" t="str">
        <f>IF(ISBLANK('2.'!B2751),"-",'2.'!B2751)</f>
        <v>-</v>
      </c>
      <c r="J2751" s="42" t="e">
        <f t="shared" si="1139"/>
        <v>#VALUE!</v>
      </c>
      <c r="K2751" s="7" t="str">
        <f>IF(ISBLANK('3.'!A2751),"-",'3.'!A2751)</f>
        <v>-</v>
      </c>
      <c r="L2751" t="e">
        <f t="shared" si="1140"/>
        <v>#VALUE!</v>
      </c>
      <c r="M2751" t="e">
        <f t="shared" si="1141"/>
        <v>#VALUE!</v>
      </c>
      <c r="N2751" t="str">
        <f>IF(ISBLANK('3.'!B2751),"-",'3.'!B2751)</f>
        <v>-</v>
      </c>
      <c r="O2751" s="8" t="e">
        <f t="shared" si="1142"/>
        <v>#VALUE!</v>
      </c>
      <c r="P2751" s="41" t="str">
        <f>IF(ISBLANK('4.'!A2751),"-",'4.'!A2751)</f>
        <v>-</v>
      </c>
      <c r="Q2751" t="e">
        <f t="shared" si="1143"/>
        <v>#VALUE!</v>
      </c>
      <c r="R2751" t="e">
        <f t="shared" si="1144"/>
        <v>#VALUE!</v>
      </c>
      <c r="S2751" t="str">
        <f>IF(ISBLANK('4.'!B2751),"-",'4.'!B2751)</f>
        <v>-</v>
      </c>
      <c r="T2751" s="42" t="e">
        <f t="shared" si="1145"/>
        <v>#VALUE!</v>
      </c>
      <c r="U2751" s="40" t="str">
        <f>IF(ISBLANK('5.'!A2751),"-",'5.'!A2751)</f>
        <v>-</v>
      </c>
      <c r="V2751" t="e">
        <f t="shared" si="1146"/>
        <v>#VALUE!</v>
      </c>
      <c r="W2751" t="e">
        <f t="shared" si="1147"/>
        <v>#VALUE!</v>
      </c>
      <c r="X2751" t="str">
        <f>IF(ISBLANK('5.'!B2751),"-",'5.'!B2751)</f>
        <v>-</v>
      </c>
      <c r="Y2751" s="35" t="e">
        <f t="shared" si="1148"/>
        <v>#VALUE!</v>
      </c>
      <c r="Z2751" s="39" t="str">
        <f>IF(ISBLANK('6.'!A2751),"-",'6.'!A2751)</f>
        <v>-</v>
      </c>
      <c r="AA2751" t="e">
        <f t="shared" si="1149"/>
        <v>#VALUE!</v>
      </c>
      <c r="AB2751" t="e">
        <f t="shared" si="1150"/>
        <v>#VALUE!</v>
      </c>
      <c r="AC2751" t="str">
        <f>IF(ISBLANK('6.'!B2751),"-",'6.'!B2751)</f>
        <v>-</v>
      </c>
      <c r="AD2751" s="9" t="e">
        <f t="shared" si="1151"/>
        <v>#VALUE!</v>
      </c>
      <c r="AE2751" s="40" t="str">
        <f>IF(ISBLANK('7.'!A2751),"-",'7.'!A2751)</f>
        <v>-</v>
      </c>
      <c r="AF2751" t="e">
        <f t="shared" si="1152"/>
        <v>#VALUE!</v>
      </c>
      <c r="AG2751" t="e">
        <f t="shared" si="1153"/>
        <v>#VALUE!</v>
      </c>
      <c r="AH2751" t="str">
        <f>IF(ISBLANK('7.'!B2751),"-",'7.'!B2751)</f>
        <v>-</v>
      </c>
      <c r="AI2751" s="35" t="e">
        <f t="shared" si="1154"/>
        <v>#VALUE!</v>
      </c>
      <c r="AJ2751" s="39" t="str">
        <f>IF(ISBLANK('8.'!A2751),"-",'8.'!A2751)</f>
        <v>-</v>
      </c>
      <c r="AK2751" t="e">
        <f t="shared" si="1155"/>
        <v>#VALUE!</v>
      </c>
      <c r="AL2751" t="e">
        <f t="shared" si="1156"/>
        <v>#VALUE!</v>
      </c>
      <c r="AM2751" t="str">
        <f>IF(ISBLANK('8.'!B2751),"-",'8.'!B2751)</f>
        <v>-</v>
      </c>
      <c r="AN2751" s="9" t="e">
        <f t="shared" si="1157"/>
        <v>#VALUE!</v>
      </c>
      <c r="AO2751" s="41" t="str">
        <f>IF(ISBLANK('9.'!A2751),"-",'9.'!A2751)</f>
        <v>-</v>
      </c>
      <c r="AP2751" t="e">
        <f t="shared" si="1158"/>
        <v>#VALUE!</v>
      </c>
      <c r="AQ2751" t="e">
        <f t="shared" si="1159"/>
        <v>#VALUE!</v>
      </c>
      <c r="AR2751" t="str">
        <f>IF(ISBLANK('9.'!B2751),"-",'9.'!B2751)</f>
        <v>-</v>
      </c>
      <c r="AS2751" s="42" t="e">
        <f t="shared" si="1160"/>
        <v>#VALUE!</v>
      </c>
    </row>
    <row r="2752" spans="1:45">
      <c r="A2752" s="40" t="str">
        <f>IF(ISBLANK('1.'!A2752),"-",'1.'!A2752)</f>
        <v>-</v>
      </c>
      <c r="B2752" t="e">
        <f t="shared" si="1161"/>
        <v>#VALUE!</v>
      </c>
      <c r="C2752" t="e">
        <f t="shared" si="1162"/>
        <v>#VALUE!</v>
      </c>
      <c r="D2752">
        <f>IF(ISBLANK('Step 2. Percent Runtime Calcs'!B2752),"-",'1.'!B2752)</f>
        <v>0</v>
      </c>
      <c r="E2752" s="35">
        <f t="shared" si="1163"/>
        <v>0</v>
      </c>
      <c r="F2752" s="41" t="str">
        <f>IF(ISBLANK('2.'!A2752),"-",'2.'!A2752)</f>
        <v>-</v>
      </c>
      <c r="G2752" t="e">
        <f t="shared" si="1137"/>
        <v>#VALUE!</v>
      </c>
      <c r="H2752" t="e">
        <f t="shared" si="1138"/>
        <v>#VALUE!</v>
      </c>
      <c r="I2752" t="str">
        <f>IF(ISBLANK('2.'!B2752),"-",'2.'!B2752)</f>
        <v>-</v>
      </c>
      <c r="J2752" s="42" t="e">
        <f t="shared" si="1139"/>
        <v>#VALUE!</v>
      </c>
      <c r="K2752" s="7" t="str">
        <f>IF(ISBLANK('3.'!A2752),"-",'3.'!A2752)</f>
        <v>-</v>
      </c>
      <c r="L2752" t="e">
        <f t="shared" si="1140"/>
        <v>#VALUE!</v>
      </c>
      <c r="M2752" t="e">
        <f t="shared" si="1141"/>
        <v>#VALUE!</v>
      </c>
      <c r="N2752" t="str">
        <f>IF(ISBLANK('3.'!B2752),"-",'3.'!B2752)</f>
        <v>-</v>
      </c>
      <c r="O2752" s="8" t="e">
        <f t="shared" si="1142"/>
        <v>#VALUE!</v>
      </c>
      <c r="P2752" s="41" t="str">
        <f>IF(ISBLANK('4.'!A2752),"-",'4.'!A2752)</f>
        <v>-</v>
      </c>
      <c r="Q2752" t="e">
        <f t="shared" si="1143"/>
        <v>#VALUE!</v>
      </c>
      <c r="R2752" t="e">
        <f t="shared" si="1144"/>
        <v>#VALUE!</v>
      </c>
      <c r="S2752" t="str">
        <f>IF(ISBLANK('4.'!B2752),"-",'4.'!B2752)</f>
        <v>-</v>
      </c>
      <c r="T2752" s="42" t="e">
        <f t="shared" si="1145"/>
        <v>#VALUE!</v>
      </c>
      <c r="U2752" s="40" t="str">
        <f>IF(ISBLANK('5.'!A2752),"-",'5.'!A2752)</f>
        <v>-</v>
      </c>
      <c r="V2752" t="e">
        <f t="shared" si="1146"/>
        <v>#VALUE!</v>
      </c>
      <c r="W2752" t="e">
        <f t="shared" si="1147"/>
        <v>#VALUE!</v>
      </c>
      <c r="X2752" t="str">
        <f>IF(ISBLANK('5.'!B2752),"-",'5.'!B2752)</f>
        <v>-</v>
      </c>
      <c r="Y2752" s="35" t="e">
        <f t="shared" si="1148"/>
        <v>#VALUE!</v>
      </c>
      <c r="Z2752" s="39" t="str">
        <f>IF(ISBLANK('6.'!A2752),"-",'6.'!A2752)</f>
        <v>-</v>
      </c>
      <c r="AA2752" t="e">
        <f t="shared" si="1149"/>
        <v>#VALUE!</v>
      </c>
      <c r="AB2752" t="e">
        <f t="shared" si="1150"/>
        <v>#VALUE!</v>
      </c>
      <c r="AC2752" t="str">
        <f>IF(ISBLANK('6.'!B2752),"-",'6.'!B2752)</f>
        <v>-</v>
      </c>
      <c r="AD2752" s="9" t="e">
        <f t="shared" si="1151"/>
        <v>#VALUE!</v>
      </c>
      <c r="AE2752" s="40" t="str">
        <f>IF(ISBLANK('7.'!A2752),"-",'7.'!A2752)</f>
        <v>-</v>
      </c>
      <c r="AF2752" t="e">
        <f t="shared" si="1152"/>
        <v>#VALUE!</v>
      </c>
      <c r="AG2752" t="e">
        <f t="shared" si="1153"/>
        <v>#VALUE!</v>
      </c>
      <c r="AH2752" t="str">
        <f>IF(ISBLANK('7.'!B2752),"-",'7.'!B2752)</f>
        <v>-</v>
      </c>
      <c r="AI2752" s="35" t="e">
        <f t="shared" si="1154"/>
        <v>#VALUE!</v>
      </c>
      <c r="AJ2752" s="39" t="str">
        <f>IF(ISBLANK('8.'!A2752),"-",'8.'!A2752)</f>
        <v>-</v>
      </c>
      <c r="AK2752" t="e">
        <f t="shared" si="1155"/>
        <v>#VALUE!</v>
      </c>
      <c r="AL2752" t="e">
        <f t="shared" si="1156"/>
        <v>#VALUE!</v>
      </c>
      <c r="AM2752" t="str">
        <f>IF(ISBLANK('8.'!B2752),"-",'8.'!B2752)</f>
        <v>-</v>
      </c>
      <c r="AN2752" s="9" t="e">
        <f t="shared" si="1157"/>
        <v>#VALUE!</v>
      </c>
      <c r="AO2752" s="41" t="str">
        <f>IF(ISBLANK('9.'!A2752),"-",'9.'!A2752)</f>
        <v>-</v>
      </c>
      <c r="AP2752" t="e">
        <f t="shared" si="1158"/>
        <v>#VALUE!</v>
      </c>
      <c r="AQ2752" t="e">
        <f t="shared" si="1159"/>
        <v>#VALUE!</v>
      </c>
      <c r="AR2752" t="str">
        <f>IF(ISBLANK('9.'!B2752),"-",'9.'!B2752)</f>
        <v>-</v>
      </c>
      <c r="AS2752" s="42" t="e">
        <f t="shared" si="1160"/>
        <v>#VALUE!</v>
      </c>
    </row>
    <row r="2753" spans="1:45">
      <c r="A2753" s="40" t="str">
        <f>IF(ISBLANK('1.'!A2753),"-",'1.'!A2753)</f>
        <v>-</v>
      </c>
      <c r="B2753" t="e">
        <f t="shared" si="1161"/>
        <v>#VALUE!</v>
      </c>
      <c r="C2753" t="e">
        <f t="shared" si="1162"/>
        <v>#VALUE!</v>
      </c>
      <c r="D2753">
        <f>IF(ISBLANK('Step 2. Percent Runtime Calcs'!B2753),"-",'1.'!B2753)</f>
        <v>0</v>
      </c>
      <c r="E2753" s="35">
        <f t="shared" si="1163"/>
        <v>0</v>
      </c>
      <c r="F2753" s="41" t="str">
        <f>IF(ISBLANK('2.'!A2753),"-",'2.'!A2753)</f>
        <v>-</v>
      </c>
      <c r="G2753" t="e">
        <f t="shared" si="1137"/>
        <v>#VALUE!</v>
      </c>
      <c r="H2753" t="e">
        <f t="shared" si="1138"/>
        <v>#VALUE!</v>
      </c>
      <c r="I2753" t="str">
        <f>IF(ISBLANK('2.'!B2753),"-",'2.'!B2753)</f>
        <v>-</v>
      </c>
      <c r="J2753" s="42" t="e">
        <f t="shared" si="1139"/>
        <v>#VALUE!</v>
      </c>
      <c r="K2753" s="7" t="str">
        <f>IF(ISBLANK('3.'!A2753),"-",'3.'!A2753)</f>
        <v>-</v>
      </c>
      <c r="L2753" t="e">
        <f t="shared" si="1140"/>
        <v>#VALUE!</v>
      </c>
      <c r="M2753" t="e">
        <f t="shared" si="1141"/>
        <v>#VALUE!</v>
      </c>
      <c r="N2753" t="str">
        <f>IF(ISBLANK('3.'!B2753),"-",'3.'!B2753)</f>
        <v>-</v>
      </c>
      <c r="O2753" s="8" t="e">
        <f t="shared" si="1142"/>
        <v>#VALUE!</v>
      </c>
      <c r="P2753" s="41" t="str">
        <f>IF(ISBLANK('4.'!A2753),"-",'4.'!A2753)</f>
        <v>-</v>
      </c>
      <c r="Q2753" t="e">
        <f t="shared" si="1143"/>
        <v>#VALUE!</v>
      </c>
      <c r="R2753" t="e">
        <f t="shared" si="1144"/>
        <v>#VALUE!</v>
      </c>
      <c r="S2753" t="str">
        <f>IF(ISBLANK('4.'!B2753),"-",'4.'!B2753)</f>
        <v>-</v>
      </c>
      <c r="T2753" s="42" t="e">
        <f t="shared" si="1145"/>
        <v>#VALUE!</v>
      </c>
      <c r="U2753" s="40" t="str">
        <f>IF(ISBLANK('5.'!A2753),"-",'5.'!A2753)</f>
        <v>-</v>
      </c>
      <c r="V2753" t="e">
        <f t="shared" si="1146"/>
        <v>#VALUE!</v>
      </c>
      <c r="W2753" t="e">
        <f t="shared" si="1147"/>
        <v>#VALUE!</v>
      </c>
      <c r="X2753" t="str">
        <f>IF(ISBLANK('5.'!B2753),"-",'5.'!B2753)</f>
        <v>-</v>
      </c>
      <c r="Y2753" s="35" t="e">
        <f t="shared" si="1148"/>
        <v>#VALUE!</v>
      </c>
      <c r="Z2753" s="39" t="str">
        <f>IF(ISBLANK('6.'!A2753),"-",'6.'!A2753)</f>
        <v>-</v>
      </c>
      <c r="AA2753" t="e">
        <f t="shared" si="1149"/>
        <v>#VALUE!</v>
      </c>
      <c r="AB2753" t="e">
        <f t="shared" si="1150"/>
        <v>#VALUE!</v>
      </c>
      <c r="AC2753" t="str">
        <f>IF(ISBLANK('6.'!B2753),"-",'6.'!B2753)</f>
        <v>-</v>
      </c>
      <c r="AD2753" s="9" t="e">
        <f t="shared" si="1151"/>
        <v>#VALUE!</v>
      </c>
      <c r="AE2753" s="40" t="str">
        <f>IF(ISBLANK('7.'!A2753),"-",'7.'!A2753)</f>
        <v>-</v>
      </c>
      <c r="AF2753" t="e">
        <f t="shared" si="1152"/>
        <v>#VALUE!</v>
      </c>
      <c r="AG2753" t="e">
        <f t="shared" si="1153"/>
        <v>#VALUE!</v>
      </c>
      <c r="AH2753" t="str">
        <f>IF(ISBLANK('7.'!B2753),"-",'7.'!B2753)</f>
        <v>-</v>
      </c>
      <c r="AI2753" s="35" t="e">
        <f t="shared" si="1154"/>
        <v>#VALUE!</v>
      </c>
      <c r="AJ2753" s="39" t="str">
        <f>IF(ISBLANK('8.'!A2753),"-",'8.'!A2753)</f>
        <v>-</v>
      </c>
      <c r="AK2753" t="e">
        <f t="shared" si="1155"/>
        <v>#VALUE!</v>
      </c>
      <c r="AL2753" t="e">
        <f t="shared" si="1156"/>
        <v>#VALUE!</v>
      </c>
      <c r="AM2753" t="str">
        <f>IF(ISBLANK('8.'!B2753),"-",'8.'!B2753)</f>
        <v>-</v>
      </c>
      <c r="AN2753" s="9" t="e">
        <f t="shared" si="1157"/>
        <v>#VALUE!</v>
      </c>
      <c r="AO2753" s="41" t="str">
        <f>IF(ISBLANK('9.'!A2753),"-",'9.'!A2753)</f>
        <v>-</v>
      </c>
      <c r="AP2753" t="e">
        <f t="shared" si="1158"/>
        <v>#VALUE!</v>
      </c>
      <c r="AQ2753" t="e">
        <f t="shared" si="1159"/>
        <v>#VALUE!</v>
      </c>
      <c r="AR2753" t="str">
        <f>IF(ISBLANK('9.'!B2753),"-",'9.'!B2753)</f>
        <v>-</v>
      </c>
      <c r="AS2753" s="42" t="e">
        <f t="shared" si="1160"/>
        <v>#VALUE!</v>
      </c>
    </row>
    <row r="2754" spans="1:45">
      <c r="A2754" s="40" t="str">
        <f>IF(ISBLANK('1.'!A2754),"-",'1.'!A2754)</f>
        <v>-</v>
      </c>
      <c r="B2754" t="e">
        <f t="shared" si="1161"/>
        <v>#VALUE!</v>
      </c>
      <c r="C2754" t="e">
        <f t="shared" si="1162"/>
        <v>#VALUE!</v>
      </c>
      <c r="D2754">
        <f>IF(ISBLANK('Step 2. Percent Runtime Calcs'!B2754),"-",'1.'!B2754)</f>
        <v>0</v>
      </c>
      <c r="E2754" s="35">
        <f t="shared" si="1163"/>
        <v>0</v>
      </c>
      <c r="F2754" s="41" t="str">
        <f>IF(ISBLANK('2.'!A2754),"-",'2.'!A2754)</f>
        <v>-</v>
      </c>
      <c r="G2754" t="e">
        <f t="shared" si="1137"/>
        <v>#VALUE!</v>
      </c>
      <c r="H2754" t="e">
        <f t="shared" si="1138"/>
        <v>#VALUE!</v>
      </c>
      <c r="I2754" t="str">
        <f>IF(ISBLANK('2.'!B2754),"-",'2.'!B2754)</f>
        <v>-</v>
      </c>
      <c r="J2754" s="42" t="e">
        <f t="shared" si="1139"/>
        <v>#VALUE!</v>
      </c>
      <c r="K2754" s="7" t="str">
        <f>IF(ISBLANK('3.'!A2754),"-",'3.'!A2754)</f>
        <v>-</v>
      </c>
      <c r="L2754" t="e">
        <f t="shared" si="1140"/>
        <v>#VALUE!</v>
      </c>
      <c r="M2754" t="e">
        <f t="shared" si="1141"/>
        <v>#VALUE!</v>
      </c>
      <c r="N2754" t="str">
        <f>IF(ISBLANK('3.'!B2754),"-",'3.'!B2754)</f>
        <v>-</v>
      </c>
      <c r="O2754" s="8" t="e">
        <f t="shared" si="1142"/>
        <v>#VALUE!</v>
      </c>
      <c r="P2754" s="41" t="str">
        <f>IF(ISBLANK('4.'!A2754),"-",'4.'!A2754)</f>
        <v>-</v>
      </c>
      <c r="Q2754" t="e">
        <f t="shared" si="1143"/>
        <v>#VALUE!</v>
      </c>
      <c r="R2754" t="e">
        <f t="shared" si="1144"/>
        <v>#VALUE!</v>
      </c>
      <c r="S2754" t="str">
        <f>IF(ISBLANK('4.'!B2754),"-",'4.'!B2754)</f>
        <v>-</v>
      </c>
      <c r="T2754" s="42" t="e">
        <f t="shared" si="1145"/>
        <v>#VALUE!</v>
      </c>
      <c r="U2754" s="40" t="str">
        <f>IF(ISBLANK('5.'!A2754),"-",'5.'!A2754)</f>
        <v>-</v>
      </c>
      <c r="V2754" t="e">
        <f t="shared" si="1146"/>
        <v>#VALUE!</v>
      </c>
      <c r="W2754" t="e">
        <f t="shared" si="1147"/>
        <v>#VALUE!</v>
      </c>
      <c r="X2754" t="str">
        <f>IF(ISBLANK('5.'!B2754),"-",'5.'!B2754)</f>
        <v>-</v>
      </c>
      <c r="Y2754" s="35" t="e">
        <f t="shared" si="1148"/>
        <v>#VALUE!</v>
      </c>
      <c r="Z2754" s="39" t="str">
        <f>IF(ISBLANK('6.'!A2754),"-",'6.'!A2754)</f>
        <v>-</v>
      </c>
      <c r="AA2754" t="e">
        <f t="shared" si="1149"/>
        <v>#VALUE!</v>
      </c>
      <c r="AB2754" t="e">
        <f t="shared" si="1150"/>
        <v>#VALUE!</v>
      </c>
      <c r="AC2754" t="str">
        <f>IF(ISBLANK('6.'!B2754),"-",'6.'!B2754)</f>
        <v>-</v>
      </c>
      <c r="AD2754" s="9" t="e">
        <f t="shared" si="1151"/>
        <v>#VALUE!</v>
      </c>
      <c r="AE2754" s="40" t="str">
        <f>IF(ISBLANK('7.'!A2754),"-",'7.'!A2754)</f>
        <v>-</v>
      </c>
      <c r="AF2754" t="e">
        <f t="shared" si="1152"/>
        <v>#VALUE!</v>
      </c>
      <c r="AG2754" t="e">
        <f t="shared" si="1153"/>
        <v>#VALUE!</v>
      </c>
      <c r="AH2754" t="str">
        <f>IF(ISBLANK('7.'!B2754),"-",'7.'!B2754)</f>
        <v>-</v>
      </c>
      <c r="AI2754" s="35" t="e">
        <f t="shared" si="1154"/>
        <v>#VALUE!</v>
      </c>
      <c r="AJ2754" s="39" t="str">
        <f>IF(ISBLANK('8.'!A2754),"-",'8.'!A2754)</f>
        <v>-</v>
      </c>
      <c r="AK2754" t="e">
        <f t="shared" si="1155"/>
        <v>#VALUE!</v>
      </c>
      <c r="AL2754" t="e">
        <f t="shared" si="1156"/>
        <v>#VALUE!</v>
      </c>
      <c r="AM2754" t="str">
        <f>IF(ISBLANK('8.'!B2754),"-",'8.'!B2754)</f>
        <v>-</v>
      </c>
      <c r="AN2754" s="9" t="e">
        <f t="shared" si="1157"/>
        <v>#VALUE!</v>
      </c>
      <c r="AO2754" s="41" t="str">
        <f>IF(ISBLANK('9.'!A2754),"-",'9.'!A2754)</f>
        <v>-</v>
      </c>
      <c r="AP2754" t="e">
        <f t="shared" si="1158"/>
        <v>#VALUE!</v>
      </c>
      <c r="AQ2754" t="e">
        <f t="shared" si="1159"/>
        <v>#VALUE!</v>
      </c>
      <c r="AR2754" t="str">
        <f>IF(ISBLANK('9.'!B2754),"-",'9.'!B2754)</f>
        <v>-</v>
      </c>
      <c r="AS2754" s="42" t="e">
        <f t="shared" si="1160"/>
        <v>#VALUE!</v>
      </c>
    </row>
    <row r="2755" spans="1:45">
      <c r="A2755" s="40" t="str">
        <f>IF(ISBLANK('1.'!A2755),"-",'1.'!A2755)</f>
        <v>-</v>
      </c>
      <c r="B2755" t="e">
        <f t="shared" si="1161"/>
        <v>#VALUE!</v>
      </c>
      <c r="C2755" t="e">
        <f t="shared" si="1162"/>
        <v>#VALUE!</v>
      </c>
      <c r="D2755">
        <f>IF(ISBLANK('Step 2. Percent Runtime Calcs'!B2755),"-",'1.'!B2755)</f>
        <v>0</v>
      </c>
      <c r="E2755" s="35">
        <f t="shared" si="1163"/>
        <v>0</v>
      </c>
      <c r="F2755" s="41" t="str">
        <f>IF(ISBLANK('2.'!A2755),"-",'2.'!A2755)</f>
        <v>-</v>
      </c>
      <c r="G2755" t="e">
        <f t="shared" ref="G2755:G2818" si="1164">HOUR(F2755)</f>
        <v>#VALUE!</v>
      </c>
      <c r="H2755" t="e">
        <f t="shared" ref="H2755:H2818" si="1165">WEEKDAY(F2755)</f>
        <v>#VALUE!</v>
      </c>
      <c r="I2755" t="str">
        <f>IF(ISBLANK('2.'!B2755),"-",'2.'!B2755)</f>
        <v>-</v>
      </c>
      <c r="J2755" s="42" t="e">
        <f t="shared" ref="J2755:J2818" si="1166">I2755/3600</f>
        <v>#VALUE!</v>
      </c>
      <c r="K2755" s="7" t="str">
        <f>IF(ISBLANK('3.'!A2755),"-",'3.'!A2755)</f>
        <v>-</v>
      </c>
      <c r="L2755" t="e">
        <f t="shared" ref="L2755:L2818" si="1167">HOUR(K2755)</f>
        <v>#VALUE!</v>
      </c>
      <c r="M2755" t="e">
        <f t="shared" ref="M2755:M2818" si="1168">WEEKDAY(K2755)</f>
        <v>#VALUE!</v>
      </c>
      <c r="N2755" t="str">
        <f>IF(ISBLANK('3.'!B2755),"-",'3.'!B2755)</f>
        <v>-</v>
      </c>
      <c r="O2755" s="8" t="e">
        <f t="shared" ref="O2755:O2818" si="1169">N2755/3600</f>
        <v>#VALUE!</v>
      </c>
      <c r="P2755" s="41" t="str">
        <f>IF(ISBLANK('4.'!A2755),"-",'4.'!A2755)</f>
        <v>-</v>
      </c>
      <c r="Q2755" t="e">
        <f t="shared" ref="Q2755:Q2818" si="1170">HOUR(P2755)</f>
        <v>#VALUE!</v>
      </c>
      <c r="R2755" t="e">
        <f t="shared" ref="R2755:R2818" si="1171">WEEKDAY(P2755)</f>
        <v>#VALUE!</v>
      </c>
      <c r="S2755" t="str">
        <f>IF(ISBLANK('4.'!B2755),"-",'4.'!B2755)</f>
        <v>-</v>
      </c>
      <c r="T2755" s="42" t="e">
        <f t="shared" ref="T2755:T2818" si="1172">S2755/3600</f>
        <v>#VALUE!</v>
      </c>
      <c r="U2755" s="40" t="str">
        <f>IF(ISBLANK('5.'!A2755),"-",'5.'!A2755)</f>
        <v>-</v>
      </c>
      <c r="V2755" t="e">
        <f t="shared" ref="V2755:V2818" si="1173">HOUR(U2755)</f>
        <v>#VALUE!</v>
      </c>
      <c r="W2755" t="e">
        <f t="shared" ref="W2755:W2818" si="1174">WEEKDAY(U2755)</f>
        <v>#VALUE!</v>
      </c>
      <c r="X2755" t="str">
        <f>IF(ISBLANK('5.'!B2755),"-",'5.'!B2755)</f>
        <v>-</v>
      </c>
      <c r="Y2755" s="35" t="e">
        <f t="shared" ref="Y2755:Y2818" si="1175">X2755/3600</f>
        <v>#VALUE!</v>
      </c>
      <c r="Z2755" s="39" t="str">
        <f>IF(ISBLANK('6.'!A2755),"-",'6.'!A2755)</f>
        <v>-</v>
      </c>
      <c r="AA2755" t="e">
        <f t="shared" ref="AA2755:AA2818" si="1176">HOUR(Z2755)</f>
        <v>#VALUE!</v>
      </c>
      <c r="AB2755" t="e">
        <f t="shared" ref="AB2755:AB2818" si="1177">WEEKDAY(Z2755)</f>
        <v>#VALUE!</v>
      </c>
      <c r="AC2755" t="str">
        <f>IF(ISBLANK('6.'!B2755),"-",'6.'!B2755)</f>
        <v>-</v>
      </c>
      <c r="AD2755" s="9" t="e">
        <f t="shared" ref="AD2755:AD2818" si="1178">AC2755/3600</f>
        <v>#VALUE!</v>
      </c>
      <c r="AE2755" s="40" t="str">
        <f>IF(ISBLANK('7.'!A2755),"-",'7.'!A2755)</f>
        <v>-</v>
      </c>
      <c r="AF2755" t="e">
        <f t="shared" ref="AF2755:AF2818" si="1179">HOUR(AE2755)</f>
        <v>#VALUE!</v>
      </c>
      <c r="AG2755" t="e">
        <f t="shared" ref="AG2755:AG2818" si="1180">WEEKDAY(AE2755)</f>
        <v>#VALUE!</v>
      </c>
      <c r="AH2755" t="str">
        <f>IF(ISBLANK('7.'!B2755),"-",'7.'!B2755)</f>
        <v>-</v>
      </c>
      <c r="AI2755" s="35" t="e">
        <f t="shared" ref="AI2755:AI2818" si="1181">AH2755/3600</f>
        <v>#VALUE!</v>
      </c>
      <c r="AJ2755" s="39" t="str">
        <f>IF(ISBLANK('8.'!A2755),"-",'8.'!A2755)</f>
        <v>-</v>
      </c>
      <c r="AK2755" t="e">
        <f t="shared" ref="AK2755:AK2818" si="1182">HOUR(AJ2755)</f>
        <v>#VALUE!</v>
      </c>
      <c r="AL2755" t="e">
        <f t="shared" ref="AL2755:AL2818" si="1183">WEEKDAY(AJ2755)</f>
        <v>#VALUE!</v>
      </c>
      <c r="AM2755" t="str">
        <f>IF(ISBLANK('8.'!B2755),"-",'8.'!B2755)</f>
        <v>-</v>
      </c>
      <c r="AN2755" s="9" t="e">
        <f t="shared" ref="AN2755:AN2818" si="1184">AM2755/3600</f>
        <v>#VALUE!</v>
      </c>
      <c r="AO2755" s="41" t="str">
        <f>IF(ISBLANK('9.'!A2755),"-",'9.'!A2755)</f>
        <v>-</v>
      </c>
      <c r="AP2755" t="e">
        <f t="shared" ref="AP2755:AP2818" si="1185">HOUR(AO2755)</f>
        <v>#VALUE!</v>
      </c>
      <c r="AQ2755" t="e">
        <f t="shared" ref="AQ2755:AQ2818" si="1186">WEEKDAY(AO2755)</f>
        <v>#VALUE!</v>
      </c>
      <c r="AR2755" t="str">
        <f>IF(ISBLANK('9.'!B2755),"-",'9.'!B2755)</f>
        <v>-</v>
      </c>
      <c r="AS2755" s="42" t="e">
        <f t="shared" ref="AS2755:AS2818" si="1187">AR2755/3600</f>
        <v>#VALUE!</v>
      </c>
    </row>
    <row r="2756" spans="1:45">
      <c r="A2756" s="40" t="str">
        <f>IF(ISBLANK('1.'!A2756),"-",'1.'!A2756)</f>
        <v>-</v>
      </c>
      <c r="B2756" t="e">
        <f t="shared" si="1161"/>
        <v>#VALUE!</v>
      </c>
      <c r="C2756" t="e">
        <f t="shared" si="1162"/>
        <v>#VALUE!</v>
      </c>
      <c r="D2756">
        <f>IF(ISBLANK('Step 2. Percent Runtime Calcs'!B2756),"-",'1.'!B2756)</f>
        <v>0</v>
      </c>
      <c r="E2756" s="35">
        <f t="shared" si="1163"/>
        <v>0</v>
      </c>
      <c r="F2756" s="41" t="str">
        <f>IF(ISBLANK('2.'!A2756),"-",'2.'!A2756)</f>
        <v>-</v>
      </c>
      <c r="G2756" t="e">
        <f t="shared" si="1164"/>
        <v>#VALUE!</v>
      </c>
      <c r="H2756" t="e">
        <f t="shared" si="1165"/>
        <v>#VALUE!</v>
      </c>
      <c r="I2756" t="str">
        <f>IF(ISBLANK('2.'!B2756),"-",'2.'!B2756)</f>
        <v>-</v>
      </c>
      <c r="J2756" s="42" t="e">
        <f t="shared" si="1166"/>
        <v>#VALUE!</v>
      </c>
      <c r="K2756" s="7" t="str">
        <f>IF(ISBLANK('3.'!A2756),"-",'3.'!A2756)</f>
        <v>-</v>
      </c>
      <c r="L2756" t="e">
        <f t="shared" si="1167"/>
        <v>#VALUE!</v>
      </c>
      <c r="M2756" t="e">
        <f t="shared" si="1168"/>
        <v>#VALUE!</v>
      </c>
      <c r="N2756" t="str">
        <f>IF(ISBLANK('3.'!B2756),"-",'3.'!B2756)</f>
        <v>-</v>
      </c>
      <c r="O2756" s="8" t="e">
        <f t="shared" si="1169"/>
        <v>#VALUE!</v>
      </c>
      <c r="P2756" s="41" t="str">
        <f>IF(ISBLANK('4.'!A2756),"-",'4.'!A2756)</f>
        <v>-</v>
      </c>
      <c r="Q2756" t="e">
        <f t="shared" si="1170"/>
        <v>#VALUE!</v>
      </c>
      <c r="R2756" t="e">
        <f t="shared" si="1171"/>
        <v>#VALUE!</v>
      </c>
      <c r="S2756" t="str">
        <f>IF(ISBLANK('4.'!B2756),"-",'4.'!B2756)</f>
        <v>-</v>
      </c>
      <c r="T2756" s="42" t="e">
        <f t="shared" si="1172"/>
        <v>#VALUE!</v>
      </c>
      <c r="U2756" s="40" t="str">
        <f>IF(ISBLANK('5.'!A2756),"-",'5.'!A2756)</f>
        <v>-</v>
      </c>
      <c r="V2756" t="e">
        <f t="shared" si="1173"/>
        <v>#VALUE!</v>
      </c>
      <c r="W2756" t="e">
        <f t="shared" si="1174"/>
        <v>#VALUE!</v>
      </c>
      <c r="X2756" t="str">
        <f>IF(ISBLANK('5.'!B2756),"-",'5.'!B2756)</f>
        <v>-</v>
      </c>
      <c r="Y2756" s="35" t="e">
        <f t="shared" si="1175"/>
        <v>#VALUE!</v>
      </c>
      <c r="Z2756" s="39" t="str">
        <f>IF(ISBLANK('6.'!A2756),"-",'6.'!A2756)</f>
        <v>-</v>
      </c>
      <c r="AA2756" t="e">
        <f t="shared" si="1176"/>
        <v>#VALUE!</v>
      </c>
      <c r="AB2756" t="e">
        <f t="shared" si="1177"/>
        <v>#VALUE!</v>
      </c>
      <c r="AC2756" t="str">
        <f>IF(ISBLANK('6.'!B2756),"-",'6.'!B2756)</f>
        <v>-</v>
      </c>
      <c r="AD2756" s="9" t="e">
        <f t="shared" si="1178"/>
        <v>#VALUE!</v>
      </c>
      <c r="AE2756" s="40" t="str">
        <f>IF(ISBLANK('7.'!A2756),"-",'7.'!A2756)</f>
        <v>-</v>
      </c>
      <c r="AF2756" t="e">
        <f t="shared" si="1179"/>
        <v>#VALUE!</v>
      </c>
      <c r="AG2756" t="e">
        <f t="shared" si="1180"/>
        <v>#VALUE!</v>
      </c>
      <c r="AH2756" t="str">
        <f>IF(ISBLANK('7.'!B2756),"-",'7.'!B2756)</f>
        <v>-</v>
      </c>
      <c r="AI2756" s="35" t="e">
        <f t="shared" si="1181"/>
        <v>#VALUE!</v>
      </c>
      <c r="AJ2756" s="39" t="str">
        <f>IF(ISBLANK('8.'!A2756),"-",'8.'!A2756)</f>
        <v>-</v>
      </c>
      <c r="AK2756" t="e">
        <f t="shared" si="1182"/>
        <v>#VALUE!</v>
      </c>
      <c r="AL2756" t="e">
        <f t="shared" si="1183"/>
        <v>#VALUE!</v>
      </c>
      <c r="AM2756" t="str">
        <f>IF(ISBLANK('8.'!B2756),"-",'8.'!B2756)</f>
        <v>-</v>
      </c>
      <c r="AN2756" s="9" t="e">
        <f t="shared" si="1184"/>
        <v>#VALUE!</v>
      </c>
      <c r="AO2756" s="41" t="str">
        <f>IF(ISBLANK('9.'!A2756),"-",'9.'!A2756)</f>
        <v>-</v>
      </c>
      <c r="AP2756" t="e">
        <f t="shared" si="1185"/>
        <v>#VALUE!</v>
      </c>
      <c r="AQ2756" t="e">
        <f t="shared" si="1186"/>
        <v>#VALUE!</v>
      </c>
      <c r="AR2756" t="str">
        <f>IF(ISBLANK('9.'!B2756),"-",'9.'!B2756)</f>
        <v>-</v>
      </c>
      <c r="AS2756" s="42" t="e">
        <f t="shared" si="1187"/>
        <v>#VALUE!</v>
      </c>
    </row>
    <row r="2757" spans="1:45">
      <c r="A2757" s="40" t="str">
        <f>IF(ISBLANK('1.'!A2757),"-",'1.'!A2757)</f>
        <v>-</v>
      </c>
      <c r="B2757" t="e">
        <f t="shared" si="1161"/>
        <v>#VALUE!</v>
      </c>
      <c r="C2757" t="e">
        <f t="shared" si="1162"/>
        <v>#VALUE!</v>
      </c>
      <c r="D2757">
        <f>IF(ISBLANK('Step 2. Percent Runtime Calcs'!B2757),"-",'1.'!B2757)</f>
        <v>0</v>
      </c>
      <c r="E2757" s="35">
        <f t="shared" si="1163"/>
        <v>0</v>
      </c>
      <c r="F2757" s="41" t="str">
        <f>IF(ISBLANK('2.'!A2757),"-",'2.'!A2757)</f>
        <v>-</v>
      </c>
      <c r="G2757" t="e">
        <f t="shared" si="1164"/>
        <v>#VALUE!</v>
      </c>
      <c r="H2757" t="e">
        <f t="shared" si="1165"/>
        <v>#VALUE!</v>
      </c>
      <c r="I2757" t="str">
        <f>IF(ISBLANK('2.'!B2757),"-",'2.'!B2757)</f>
        <v>-</v>
      </c>
      <c r="J2757" s="42" t="e">
        <f t="shared" si="1166"/>
        <v>#VALUE!</v>
      </c>
      <c r="K2757" s="7" t="str">
        <f>IF(ISBLANK('3.'!A2757),"-",'3.'!A2757)</f>
        <v>-</v>
      </c>
      <c r="L2757" t="e">
        <f t="shared" si="1167"/>
        <v>#VALUE!</v>
      </c>
      <c r="M2757" t="e">
        <f t="shared" si="1168"/>
        <v>#VALUE!</v>
      </c>
      <c r="N2757" t="str">
        <f>IF(ISBLANK('3.'!B2757),"-",'3.'!B2757)</f>
        <v>-</v>
      </c>
      <c r="O2757" s="8" t="e">
        <f t="shared" si="1169"/>
        <v>#VALUE!</v>
      </c>
      <c r="P2757" s="41" t="str">
        <f>IF(ISBLANK('4.'!A2757),"-",'4.'!A2757)</f>
        <v>-</v>
      </c>
      <c r="Q2757" t="e">
        <f t="shared" si="1170"/>
        <v>#VALUE!</v>
      </c>
      <c r="R2757" t="e">
        <f t="shared" si="1171"/>
        <v>#VALUE!</v>
      </c>
      <c r="S2757" t="str">
        <f>IF(ISBLANK('4.'!B2757),"-",'4.'!B2757)</f>
        <v>-</v>
      </c>
      <c r="T2757" s="42" t="e">
        <f t="shared" si="1172"/>
        <v>#VALUE!</v>
      </c>
      <c r="U2757" s="40" t="str">
        <f>IF(ISBLANK('5.'!A2757),"-",'5.'!A2757)</f>
        <v>-</v>
      </c>
      <c r="V2757" t="e">
        <f t="shared" si="1173"/>
        <v>#VALUE!</v>
      </c>
      <c r="W2757" t="e">
        <f t="shared" si="1174"/>
        <v>#VALUE!</v>
      </c>
      <c r="X2757" t="str">
        <f>IF(ISBLANK('5.'!B2757),"-",'5.'!B2757)</f>
        <v>-</v>
      </c>
      <c r="Y2757" s="35" t="e">
        <f t="shared" si="1175"/>
        <v>#VALUE!</v>
      </c>
      <c r="Z2757" s="39" t="str">
        <f>IF(ISBLANK('6.'!A2757),"-",'6.'!A2757)</f>
        <v>-</v>
      </c>
      <c r="AA2757" t="e">
        <f t="shared" si="1176"/>
        <v>#VALUE!</v>
      </c>
      <c r="AB2757" t="e">
        <f t="shared" si="1177"/>
        <v>#VALUE!</v>
      </c>
      <c r="AC2757" t="str">
        <f>IF(ISBLANK('6.'!B2757),"-",'6.'!B2757)</f>
        <v>-</v>
      </c>
      <c r="AD2757" s="9" t="e">
        <f t="shared" si="1178"/>
        <v>#VALUE!</v>
      </c>
      <c r="AE2757" s="40" t="str">
        <f>IF(ISBLANK('7.'!A2757),"-",'7.'!A2757)</f>
        <v>-</v>
      </c>
      <c r="AF2757" t="e">
        <f t="shared" si="1179"/>
        <v>#VALUE!</v>
      </c>
      <c r="AG2757" t="e">
        <f t="shared" si="1180"/>
        <v>#VALUE!</v>
      </c>
      <c r="AH2757" t="str">
        <f>IF(ISBLANK('7.'!B2757),"-",'7.'!B2757)</f>
        <v>-</v>
      </c>
      <c r="AI2757" s="35" t="e">
        <f t="shared" si="1181"/>
        <v>#VALUE!</v>
      </c>
      <c r="AJ2757" s="39" t="str">
        <f>IF(ISBLANK('8.'!A2757),"-",'8.'!A2757)</f>
        <v>-</v>
      </c>
      <c r="AK2757" t="e">
        <f t="shared" si="1182"/>
        <v>#VALUE!</v>
      </c>
      <c r="AL2757" t="e">
        <f t="shared" si="1183"/>
        <v>#VALUE!</v>
      </c>
      <c r="AM2757" t="str">
        <f>IF(ISBLANK('8.'!B2757),"-",'8.'!B2757)</f>
        <v>-</v>
      </c>
      <c r="AN2757" s="9" t="e">
        <f t="shared" si="1184"/>
        <v>#VALUE!</v>
      </c>
      <c r="AO2757" s="41" t="str">
        <f>IF(ISBLANK('9.'!A2757),"-",'9.'!A2757)</f>
        <v>-</v>
      </c>
      <c r="AP2757" t="e">
        <f t="shared" si="1185"/>
        <v>#VALUE!</v>
      </c>
      <c r="AQ2757" t="e">
        <f t="shared" si="1186"/>
        <v>#VALUE!</v>
      </c>
      <c r="AR2757" t="str">
        <f>IF(ISBLANK('9.'!B2757),"-",'9.'!B2757)</f>
        <v>-</v>
      </c>
      <c r="AS2757" s="42" t="e">
        <f t="shared" si="1187"/>
        <v>#VALUE!</v>
      </c>
    </row>
    <row r="2758" spans="1:45">
      <c r="A2758" s="40" t="str">
        <f>IF(ISBLANK('1.'!A2758),"-",'1.'!A2758)</f>
        <v>-</v>
      </c>
      <c r="B2758" t="e">
        <f t="shared" si="1161"/>
        <v>#VALUE!</v>
      </c>
      <c r="C2758" t="e">
        <f t="shared" si="1162"/>
        <v>#VALUE!</v>
      </c>
      <c r="D2758">
        <f>IF(ISBLANK('Step 2. Percent Runtime Calcs'!B2758),"-",'1.'!B2758)</f>
        <v>0</v>
      </c>
      <c r="E2758" s="35">
        <f t="shared" si="1163"/>
        <v>0</v>
      </c>
      <c r="F2758" s="41" t="str">
        <f>IF(ISBLANK('2.'!A2758),"-",'2.'!A2758)</f>
        <v>-</v>
      </c>
      <c r="G2758" t="e">
        <f t="shared" si="1164"/>
        <v>#VALUE!</v>
      </c>
      <c r="H2758" t="e">
        <f t="shared" si="1165"/>
        <v>#VALUE!</v>
      </c>
      <c r="I2758" t="str">
        <f>IF(ISBLANK('2.'!B2758),"-",'2.'!B2758)</f>
        <v>-</v>
      </c>
      <c r="J2758" s="42" t="e">
        <f t="shared" si="1166"/>
        <v>#VALUE!</v>
      </c>
      <c r="K2758" s="7" t="str">
        <f>IF(ISBLANK('3.'!A2758),"-",'3.'!A2758)</f>
        <v>-</v>
      </c>
      <c r="L2758" t="e">
        <f t="shared" si="1167"/>
        <v>#VALUE!</v>
      </c>
      <c r="M2758" t="e">
        <f t="shared" si="1168"/>
        <v>#VALUE!</v>
      </c>
      <c r="N2758" t="str">
        <f>IF(ISBLANK('3.'!B2758),"-",'3.'!B2758)</f>
        <v>-</v>
      </c>
      <c r="O2758" s="8" t="e">
        <f t="shared" si="1169"/>
        <v>#VALUE!</v>
      </c>
      <c r="P2758" s="41" t="str">
        <f>IF(ISBLANK('4.'!A2758),"-",'4.'!A2758)</f>
        <v>-</v>
      </c>
      <c r="Q2758" t="e">
        <f t="shared" si="1170"/>
        <v>#VALUE!</v>
      </c>
      <c r="R2758" t="e">
        <f t="shared" si="1171"/>
        <v>#VALUE!</v>
      </c>
      <c r="S2758" t="str">
        <f>IF(ISBLANK('4.'!B2758),"-",'4.'!B2758)</f>
        <v>-</v>
      </c>
      <c r="T2758" s="42" t="e">
        <f t="shared" si="1172"/>
        <v>#VALUE!</v>
      </c>
      <c r="U2758" s="40" t="str">
        <f>IF(ISBLANK('5.'!A2758),"-",'5.'!A2758)</f>
        <v>-</v>
      </c>
      <c r="V2758" t="e">
        <f t="shared" si="1173"/>
        <v>#VALUE!</v>
      </c>
      <c r="W2758" t="e">
        <f t="shared" si="1174"/>
        <v>#VALUE!</v>
      </c>
      <c r="X2758" t="str">
        <f>IF(ISBLANK('5.'!B2758),"-",'5.'!B2758)</f>
        <v>-</v>
      </c>
      <c r="Y2758" s="35" t="e">
        <f t="shared" si="1175"/>
        <v>#VALUE!</v>
      </c>
      <c r="Z2758" s="39" t="str">
        <f>IF(ISBLANK('6.'!A2758),"-",'6.'!A2758)</f>
        <v>-</v>
      </c>
      <c r="AA2758" t="e">
        <f t="shared" si="1176"/>
        <v>#VALUE!</v>
      </c>
      <c r="AB2758" t="e">
        <f t="shared" si="1177"/>
        <v>#VALUE!</v>
      </c>
      <c r="AC2758" t="str">
        <f>IF(ISBLANK('6.'!B2758),"-",'6.'!B2758)</f>
        <v>-</v>
      </c>
      <c r="AD2758" s="9" t="e">
        <f t="shared" si="1178"/>
        <v>#VALUE!</v>
      </c>
      <c r="AE2758" s="40" t="str">
        <f>IF(ISBLANK('7.'!A2758),"-",'7.'!A2758)</f>
        <v>-</v>
      </c>
      <c r="AF2758" t="e">
        <f t="shared" si="1179"/>
        <v>#VALUE!</v>
      </c>
      <c r="AG2758" t="e">
        <f t="shared" si="1180"/>
        <v>#VALUE!</v>
      </c>
      <c r="AH2758" t="str">
        <f>IF(ISBLANK('7.'!B2758),"-",'7.'!B2758)</f>
        <v>-</v>
      </c>
      <c r="AI2758" s="35" t="e">
        <f t="shared" si="1181"/>
        <v>#VALUE!</v>
      </c>
      <c r="AJ2758" s="39" t="str">
        <f>IF(ISBLANK('8.'!A2758),"-",'8.'!A2758)</f>
        <v>-</v>
      </c>
      <c r="AK2758" t="e">
        <f t="shared" si="1182"/>
        <v>#VALUE!</v>
      </c>
      <c r="AL2758" t="e">
        <f t="shared" si="1183"/>
        <v>#VALUE!</v>
      </c>
      <c r="AM2758" t="str">
        <f>IF(ISBLANK('8.'!B2758),"-",'8.'!B2758)</f>
        <v>-</v>
      </c>
      <c r="AN2758" s="9" t="e">
        <f t="shared" si="1184"/>
        <v>#VALUE!</v>
      </c>
      <c r="AO2758" s="41" t="str">
        <f>IF(ISBLANK('9.'!A2758),"-",'9.'!A2758)</f>
        <v>-</v>
      </c>
      <c r="AP2758" t="e">
        <f t="shared" si="1185"/>
        <v>#VALUE!</v>
      </c>
      <c r="AQ2758" t="e">
        <f t="shared" si="1186"/>
        <v>#VALUE!</v>
      </c>
      <c r="AR2758" t="str">
        <f>IF(ISBLANK('9.'!B2758),"-",'9.'!B2758)</f>
        <v>-</v>
      </c>
      <c r="AS2758" s="42" t="e">
        <f t="shared" si="1187"/>
        <v>#VALUE!</v>
      </c>
    </row>
    <row r="2759" spans="1:45">
      <c r="A2759" s="40" t="str">
        <f>IF(ISBLANK('1.'!A2759),"-",'1.'!A2759)</f>
        <v>-</v>
      </c>
      <c r="B2759" t="e">
        <f t="shared" si="1161"/>
        <v>#VALUE!</v>
      </c>
      <c r="C2759" t="e">
        <f t="shared" si="1162"/>
        <v>#VALUE!</v>
      </c>
      <c r="D2759">
        <f>IF(ISBLANK('Step 2. Percent Runtime Calcs'!B2759),"-",'1.'!B2759)</f>
        <v>0</v>
      </c>
      <c r="E2759" s="35">
        <f t="shared" si="1163"/>
        <v>0</v>
      </c>
      <c r="F2759" s="41" t="str">
        <f>IF(ISBLANK('2.'!A2759),"-",'2.'!A2759)</f>
        <v>-</v>
      </c>
      <c r="G2759" t="e">
        <f t="shared" si="1164"/>
        <v>#VALUE!</v>
      </c>
      <c r="H2759" t="e">
        <f t="shared" si="1165"/>
        <v>#VALUE!</v>
      </c>
      <c r="I2759" t="str">
        <f>IF(ISBLANK('2.'!B2759),"-",'2.'!B2759)</f>
        <v>-</v>
      </c>
      <c r="J2759" s="42" t="e">
        <f t="shared" si="1166"/>
        <v>#VALUE!</v>
      </c>
      <c r="K2759" s="7" t="str">
        <f>IF(ISBLANK('3.'!A2759),"-",'3.'!A2759)</f>
        <v>-</v>
      </c>
      <c r="L2759" t="e">
        <f t="shared" si="1167"/>
        <v>#VALUE!</v>
      </c>
      <c r="M2759" t="e">
        <f t="shared" si="1168"/>
        <v>#VALUE!</v>
      </c>
      <c r="N2759" t="str">
        <f>IF(ISBLANK('3.'!B2759),"-",'3.'!B2759)</f>
        <v>-</v>
      </c>
      <c r="O2759" s="8" t="e">
        <f t="shared" si="1169"/>
        <v>#VALUE!</v>
      </c>
      <c r="P2759" s="41" t="str">
        <f>IF(ISBLANK('4.'!A2759),"-",'4.'!A2759)</f>
        <v>-</v>
      </c>
      <c r="Q2759" t="e">
        <f t="shared" si="1170"/>
        <v>#VALUE!</v>
      </c>
      <c r="R2759" t="e">
        <f t="shared" si="1171"/>
        <v>#VALUE!</v>
      </c>
      <c r="S2759" t="str">
        <f>IF(ISBLANK('4.'!B2759),"-",'4.'!B2759)</f>
        <v>-</v>
      </c>
      <c r="T2759" s="42" t="e">
        <f t="shared" si="1172"/>
        <v>#VALUE!</v>
      </c>
      <c r="U2759" s="40" t="str">
        <f>IF(ISBLANK('5.'!A2759),"-",'5.'!A2759)</f>
        <v>-</v>
      </c>
      <c r="V2759" t="e">
        <f t="shared" si="1173"/>
        <v>#VALUE!</v>
      </c>
      <c r="W2759" t="e">
        <f t="shared" si="1174"/>
        <v>#VALUE!</v>
      </c>
      <c r="X2759" t="str">
        <f>IF(ISBLANK('5.'!B2759),"-",'5.'!B2759)</f>
        <v>-</v>
      </c>
      <c r="Y2759" s="35" t="e">
        <f t="shared" si="1175"/>
        <v>#VALUE!</v>
      </c>
      <c r="Z2759" s="39" t="str">
        <f>IF(ISBLANK('6.'!A2759),"-",'6.'!A2759)</f>
        <v>-</v>
      </c>
      <c r="AA2759" t="e">
        <f t="shared" si="1176"/>
        <v>#VALUE!</v>
      </c>
      <c r="AB2759" t="e">
        <f t="shared" si="1177"/>
        <v>#VALUE!</v>
      </c>
      <c r="AC2759" t="str">
        <f>IF(ISBLANK('6.'!B2759),"-",'6.'!B2759)</f>
        <v>-</v>
      </c>
      <c r="AD2759" s="9" t="e">
        <f t="shared" si="1178"/>
        <v>#VALUE!</v>
      </c>
      <c r="AE2759" s="40" t="str">
        <f>IF(ISBLANK('7.'!A2759),"-",'7.'!A2759)</f>
        <v>-</v>
      </c>
      <c r="AF2759" t="e">
        <f t="shared" si="1179"/>
        <v>#VALUE!</v>
      </c>
      <c r="AG2759" t="e">
        <f t="shared" si="1180"/>
        <v>#VALUE!</v>
      </c>
      <c r="AH2759" t="str">
        <f>IF(ISBLANK('7.'!B2759),"-",'7.'!B2759)</f>
        <v>-</v>
      </c>
      <c r="AI2759" s="35" t="e">
        <f t="shared" si="1181"/>
        <v>#VALUE!</v>
      </c>
      <c r="AJ2759" s="39" t="str">
        <f>IF(ISBLANK('8.'!A2759),"-",'8.'!A2759)</f>
        <v>-</v>
      </c>
      <c r="AK2759" t="e">
        <f t="shared" si="1182"/>
        <v>#VALUE!</v>
      </c>
      <c r="AL2759" t="e">
        <f t="shared" si="1183"/>
        <v>#VALUE!</v>
      </c>
      <c r="AM2759" t="str">
        <f>IF(ISBLANK('8.'!B2759),"-",'8.'!B2759)</f>
        <v>-</v>
      </c>
      <c r="AN2759" s="9" t="e">
        <f t="shared" si="1184"/>
        <v>#VALUE!</v>
      </c>
      <c r="AO2759" s="41" t="str">
        <f>IF(ISBLANK('9.'!A2759),"-",'9.'!A2759)</f>
        <v>-</v>
      </c>
      <c r="AP2759" t="e">
        <f t="shared" si="1185"/>
        <v>#VALUE!</v>
      </c>
      <c r="AQ2759" t="e">
        <f t="shared" si="1186"/>
        <v>#VALUE!</v>
      </c>
      <c r="AR2759" t="str">
        <f>IF(ISBLANK('9.'!B2759),"-",'9.'!B2759)</f>
        <v>-</v>
      </c>
      <c r="AS2759" s="42" t="e">
        <f t="shared" si="1187"/>
        <v>#VALUE!</v>
      </c>
    </row>
    <row r="2760" spans="1:45">
      <c r="A2760" s="40" t="str">
        <f>IF(ISBLANK('1.'!A2760),"-",'1.'!A2760)</f>
        <v>-</v>
      </c>
      <c r="B2760" t="e">
        <f t="shared" si="1161"/>
        <v>#VALUE!</v>
      </c>
      <c r="C2760" t="e">
        <f t="shared" si="1162"/>
        <v>#VALUE!</v>
      </c>
      <c r="D2760">
        <f>IF(ISBLANK('Step 2. Percent Runtime Calcs'!B2760),"-",'1.'!B2760)</f>
        <v>0</v>
      </c>
      <c r="E2760" s="35">
        <f t="shared" si="1163"/>
        <v>0</v>
      </c>
      <c r="F2760" s="41" t="str">
        <f>IF(ISBLANK('2.'!A2760),"-",'2.'!A2760)</f>
        <v>-</v>
      </c>
      <c r="G2760" t="e">
        <f t="shared" si="1164"/>
        <v>#VALUE!</v>
      </c>
      <c r="H2760" t="e">
        <f t="shared" si="1165"/>
        <v>#VALUE!</v>
      </c>
      <c r="I2760" t="str">
        <f>IF(ISBLANK('2.'!B2760),"-",'2.'!B2760)</f>
        <v>-</v>
      </c>
      <c r="J2760" s="42" t="e">
        <f t="shared" si="1166"/>
        <v>#VALUE!</v>
      </c>
      <c r="K2760" s="7" t="str">
        <f>IF(ISBLANK('3.'!A2760),"-",'3.'!A2760)</f>
        <v>-</v>
      </c>
      <c r="L2760" t="e">
        <f t="shared" si="1167"/>
        <v>#VALUE!</v>
      </c>
      <c r="M2760" t="e">
        <f t="shared" si="1168"/>
        <v>#VALUE!</v>
      </c>
      <c r="N2760" t="str">
        <f>IF(ISBLANK('3.'!B2760),"-",'3.'!B2760)</f>
        <v>-</v>
      </c>
      <c r="O2760" s="8" t="e">
        <f t="shared" si="1169"/>
        <v>#VALUE!</v>
      </c>
      <c r="P2760" s="41" t="str">
        <f>IF(ISBLANK('4.'!A2760),"-",'4.'!A2760)</f>
        <v>-</v>
      </c>
      <c r="Q2760" t="e">
        <f t="shared" si="1170"/>
        <v>#VALUE!</v>
      </c>
      <c r="R2760" t="e">
        <f t="shared" si="1171"/>
        <v>#VALUE!</v>
      </c>
      <c r="S2760" t="str">
        <f>IF(ISBLANK('4.'!B2760),"-",'4.'!B2760)</f>
        <v>-</v>
      </c>
      <c r="T2760" s="42" t="e">
        <f t="shared" si="1172"/>
        <v>#VALUE!</v>
      </c>
      <c r="U2760" s="40" t="str">
        <f>IF(ISBLANK('5.'!A2760),"-",'5.'!A2760)</f>
        <v>-</v>
      </c>
      <c r="V2760" t="e">
        <f t="shared" si="1173"/>
        <v>#VALUE!</v>
      </c>
      <c r="W2760" t="e">
        <f t="shared" si="1174"/>
        <v>#VALUE!</v>
      </c>
      <c r="X2760" t="str">
        <f>IF(ISBLANK('5.'!B2760),"-",'5.'!B2760)</f>
        <v>-</v>
      </c>
      <c r="Y2760" s="35" t="e">
        <f t="shared" si="1175"/>
        <v>#VALUE!</v>
      </c>
      <c r="Z2760" s="39" t="str">
        <f>IF(ISBLANK('6.'!A2760),"-",'6.'!A2760)</f>
        <v>-</v>
      </c>
      <c r="AA2760" t="e">
        <f t="shared" si="1176"/>
        <v>#VALUE!</v>
      </c>
      <c r="AB2760" t="e">
        <f t="shared" si="1177"/>
        <v>#VALUE!</v>
      </c>
      <c r="AC2760" t="str">
        <f>IF(ISBLANK('6.'!B2760),"-",'6.'!B2760)</f>
        <v>-</v>
      </c>
      <c r="AD2760" s="9" t="e">
        <f t="shared" si="1178"/>
        <v>#VALUE!</v>
      </c>
      <c r="AE2760" s="40" t="str">
        <f>IF(ISBLANK('7.'!A2760),"-",'7.'!A2760)</f>
        <v>-</v>
      </c>
      <c r="AF2760" t="e">
        <f t="shared" si="1179"/>
        <v>#VALUE!</v>
      </c>
      <c r="AG2760" t="e">
        <f t="shared" si="1180"/>
        <v>#VALUE!</v>
      </c>
      <c r="AH2760" t="str">
        <f>IF(ISBLANK('7.'!B2760),"-",'7.'!B2760)</f>
        <v>-</v>
      </c>
      <c r="AI2760" s="35" t="e">
        <f t="shared" si="1181"/>
        <v>#VALUE!</v>
      </c>
      <c r="AJ2760" s="39" t="str">
        <f>IF(ISBLANK('8.'!A2760),"-",'8.'!A2760)</f>
        <v>-</v>
      </c>
      <c r="AK2760" t="e">
        <f t="shared" si="1182"/>
        <v>#VALUE!</v>
      </c>
      <c r="AL2760" t="e">
        <f t="shared" si="1183"/>
        <v>#VALUE!</v>
      </c>
      <c r="AM2760" t="str">
        <f>IF(ISBLANK('8.'!B2760),"-",'8.'!B2760)</f>
        <v>-</v>
      </c>
      <c r="AN2760" s="9" t="e">
        <f t="shared" si="1184"/>
        <v>#VALUE!</v>
      </c>
      <c r="AO2760" s="41" t="str">
        <f>IF(ISBLANK('9.'!A2760),"-",'9.'!A2760)</f>
        <v>-</v>
      </c>
      <c r="AP2760" t="e">
        <f t="shared" si="1185"/>
        <v>#VALUE!</v>
      </c>
      <c r="AQ2760" t="e">
        <f t="shared" si="1186"/>
        <v>#VALUE!</v>
      </c>
      <c r="AR2760" t="str">
        <f>IF(ISBLANK('9.'!B2760),"-",'9.'!B2760)</f>
        <v>-</v>
      </c>
      <c r="AS2760" s="42" t="e">
        <f t="shared" si="1187"/>
        <v>#VALUE!</v>
      </c>
    </row>
    <row r="2761" spans="1:45">
      <c r="A2761" s="40" t="str">
        <f>IF(ISBLANK('1.'!A2761),"-",'1.'!A2761)</f>
        <v>-</v>
      </c>
      <c r="B2761" t="e">
        <f t="shared" si="1161"/>
        <v>#VALUE!</v>
      </c>
      <c r="C2761" t="e">
        <f t="shared" si="1162"/>
        <v>#VALUE!</v>
      </c>
      <c r="D2761">
        <f>IF(ISBLANK('Step 2. Percent Runtime Calcs'!B2761),"-",'1.'!B2761)</f>
        <v>0</v>
      </c>
      <c r="E2761" s="35">
        <f t="shared" si="1163"/>
        <v>0</v>
      </c>
      <c r="F2761" s="41" t="str">
        <f>IF(ISBLANK('2.'!A2761),"-",'2.'!A2761)</f>
        <v>-</v>
      </c>
      <c r="G2761" t="e">
        <f t="shared" si="1164"/>
        <v>#VALUE!</v>
      </c>
      <c r="H2761" t="e">
        <f t="shared" si="1165"/>
        <v>#VALUE!</v>
      </c>
      <c r="I2761" t="str">
        <f>IF(ISBLANK('2.'!B2761),"-",'2.'!B2761)</f>
        <v>-</v>
      </c>
      <c r="J2761" s="42" t="e">
        <f t="shared" si="1166"/>
        <v>#VALUE!</v>
      </c>
      <c r="K2761" s="7" t="str">
        <f>IF(ISBLANK('3.'!A2761),"-",'3.'!A2761)</f>
        <v>-</v>
      </c>
      <c r="L2761" t="e">
        <f t="shared" si="1167"/>
        <v>#VALUE!</v>
      </c>
      <c r="M2761" t="e">
        <f t="shared" si="1168"/>
        <v>#VALUE!</v>
      </c>
      <c r="N2761" t="str">
        <f>IF(ISBLANK('3.'!B2761),"-",'3.'!B2761)</f>
        <v>-</v>
      </c>
      <c r="O2761" s="8" t="e">
        <f t="shared" si="1169"/>
        <v>#VALUE!</v>
      </c>
      <c r="P2761" s="41" t="str">
        <f>IF(ISBLANK('4.'!A2761),"-",'4.'!A2761)</f>
        <v>-</v>
      </c>
      <c r="Q2761" t="e">
        <f t="shared" si="1170"/>
        <v>#VALUE!</v>
      </c>
      <c r="R2761" t="e">
        <f t="shared" si="1171"/>
        <v>#VALUE!</v>
      </c>
      <c r="S2761" t="str">
        <f>IF(ISBLANK('4.'!B2761),"-",'4.'!B2761)</f>
        <v>-</v>
      </c>
      <c r="T2761" s="42" t="e">
        <f t="shared" si="1172"/>
        <v>#VALUE!</v>
      </c>
      <c r="U2761" s="40" t="str">
        <f>IF(ISBLANK('5.'!A2761),"-",'5.'!A2761)</f>
        <v>-</v>
      </c>
      <c r="V2761" t="e">
        <f t="shared" si="1173"/>
        <v>#VALUE!</v>
      </c>
      <c r="W2761" t="e">
        <f t="shared" si="1174"/>
        <v>#VALUE!</v>
      </c>
      <c r="X2761" t="str">
        <f>IF(ISBLANK('5.'!B2761),"-",'5.'!B2761)</f>
        <v>-</v>
      </c>
      <c r="Y2761" s="35" t="e">
        <f t="shared" si="1175"/>
        <v>#VALUE!</v>
      </c>
      <c r="Z2761" s="39" t="str">
        <f>IF(ISBLANK('6.'!A2761),"-",'6.'!A2761)</f>
        <v>-</v>
      </c>
      <c r="AA2761" t="e">
        <f t="shared" si="1176"/>
        <v>#VALUE!</v>
      </c>
      <c r="AB2761" t="e">
        <f t="shared" si="1177"/>
        <v>#VALUE!</v>
      </c>
      <c r="AC2761" t="str">
        <f>IF(ISBLANK('6.'!B2761),"-",'6.'!B2761)</f>
        <v>-</v>
      </c>
      <c r="AD2761" s="9" t="e">
        <f t="shared" si="1178"/>
        <v>#VALUE!</v>
      </c>
      <c r="AE2761" s="40" t="str">
        <f>IF(ISBLANK('7.'!A2761),"-",'7.'!A2761)</f>
        <v>-</v>
      </c>
      <c r="AF2761" t="e">
        <f t="shared" si="1179"/>
        <v>#VALUE!</v>
      </c>
      <c r="AG2761" t="e">
        <f t="shared" si="1180"/>
        <v>#VALUE!</v>
      </c>
      <c r="AH2761" t="str">
        <f>IF(ISBLANK('7.'!B2761),"-",'7.'!B2761)</f>
        <v>-</v>
      </c>
      <c r="AI2761" s="35" t="e">
        <f t="shared" si="1181"/>
        <v>#VALUE!</v>
      </c>
      <c r="AJ2761" s="39" t="str">
        <f>IF(ISBLANK('8.'!A2761),"-",'8.'!A2761)</f>
        <v>-</v>
      </c>
      <c r="AK2761" t="e">
        <f t="shared" si="1182"/>
        <v>#VALUE!</v>
      </c>
      <c r="AL2761" t="e">
        <f t="shared" si="1183"/>
        <v>#VALUE!</v>
      </c>
      <c r="AM2761" t="str">
        <f>IF(ISBLANK('8.'!B2761),"-",'8.'!B2761)</f>
        <v>-</v>
      </c>
      <c r="AN2761" s="9" t="e">
        <f t="shared" si="1184"/>
        <v>#VALUE!</v>
      </c>
      <c r="AO2761" s="41" t="str">
        <f>IF(ISBLANK('9.'!A2761),"-",'9.'!A2761)</f>
        <v>-</v>
      </c>
      <c r="AP2761" t="e">
        <f t="shared" si="1185"/>
        <v>#VALUE!</v>
      </c>
      <c r="AQ2761" t="e">
        <f t="shared" si="1186"/>
        <v>#VALUE!</v>
      </c>
      <c r="AR2761" t="str">
        <f>IF(ISBLANK('9.'!B2761),"-",'9.'!B2761)</f>
        <v>-</v>
      </c>
      <c r="AS2761" s="42" t="e">
        <f t="shared" si="1187"/>
        <v>#VALUE!</v>
      </c>
    </row>
    <row r="2762" spans="1:45">
      <c r="A2762" s="40" t="str">
        <f>IF(ISBLANK('1.'!A2762),"-",'1.'!A2762)</f>
        <v>-</v>
      </c>
      <c r="B2762" t="e">
        <f t="shared" si="1161"/>
        <v>#VALUE!</v>
      </c>
      <c r="C2762" t="e">
        <f t="shared" si="1162"/>
        <v>#VALUE!</v>
      </c>
      <c r="D2762">
        <f>IF(ISBLANK('Step 2. Percent Runtime Calcs'!B2762),"-",'1.'!B2762)</f>
        <v>0</v>
      </c>
      <c r="E2762" s="35">
        <f t="shared" si="1163"/>
        <v>0</v>
      </c>
      <c r="F2762" s="41" t="str">
        <f>IF(ISBLANK('2.'!A2762),"-",'2.'!A2762)</f>
        <v>-</v>
      </c>
      <c r="G2762" t="e">
        <f t="shared" si="1164"/>
        <v>#VALUE!</v>
      </c>
      <c r="H2762" t="e">
        <f t="shared" si="1165"/>
        <v>#VALUE!</v>
      </c>
      <c r="I2762" t="str">
        <f>IF(ISBLANK('2.'!B2762),"-",'2.'!B2762)</f>
        <v>-</v>
      </c>
      <c r="J2762" s="42" t="e">
        <f t="shared" si="1166"/>
        <v>#VALUE!</v>
      </c>
      <c r="K2762" s="7" t="str">
        <f>IF(ISBLANK('3.'!A2762),"-",'3.'!A2762)</f>
        <v>-</v>
      </c>
      <c r="L2762" t="e">
        <f t="shared" si="1167"/>
        <v>#VALUE!</v>
      </c>
      <c r="M2762" t="e">
        <f t="shared" si="1168"/>
        <v>#VALUE!</v>
      </c>
      <c r="N2762" t="str">
        <f>IF(ISBLANK('3.'!B2762),"-",'3.'!B2762)</f>
        <v>-</v>
      </c>
      <c r="O2762" s="8" t="e">
        <f t="shared" si="1169"/>
        <v>#VALUE!</v>
      </c>
      <c r="P2762" s="41" t="str">
        <f>IF(ISBLANK('4.'!A2762),"-",'4.'!A2762)</f>
        <v>-</v>
      </c>
      <c r="Q2762" t="e">
        <f t="shared" si="1170"/>
        <v>#VALUE!</v>
      </c>
      <c r="R2762" t="e">
        <f t="shared" si="1171"/>
        <v>#VALUE!</v>
      </c>
      <c r="S2762" t="str">
        <f>IF(ISBLANK('4.'!B2762),"-",'4.'!B2762)</f>
        <v>-</v>
      </c>
      <c r="T2762" s="42" t="e">
        <f t="shared" si="1172"/>
        <v>#VALUE!</v>
      </c>
      <c r="U2762" s="40" t="str">
        <f>IF(ISBLANK('5.'!A2762),"-",'5.'!A2762)</f>
        <v>-</v>
      </c>
      <c r="V2762" t="e">
        <f t="shared" si="1173"/>
        <v>#VALUE!</v>
      </c>
      <c r="W2762" t="e">
        <f t="shared" si="1174"/>
        <v>#VALUE!</v>
      </c>
      <c r="X2762" t="str">
        <f>IF(ISBLANK('5.'!B2762),"-",'5.'!B2762)</f>
        <v>-</v>
      </c>
      <c r="Y2762" s="35" t="e">
        <f t="shared" si="1175"/>
        <v>#VALUE!</v>
      </c>
      <c r="Z2762" s="39" t="str">
        <f>IF(ISBLANK('6.'!A2762),"-",'6.'!A2762)</f>
        <v>-</v>
      </c>
      <c r="AA2762" t="e">
        <f t="shared" si="1176"/>
        <v>#VALUE!</v>
      </c>
      <c r="AB2762" t="e">
        <f t="shared" si="1177"/>
        <v>#VALUE!</v>
      </c>
      <c r="AC2762" t="str">
        <f>IF(ISBLANK('6.'!B2762),"-",'6.'!B2762)</f>
        <v>-</v>
      </c>
      <c r="AD2762" s="9" t="e">
        <f t="shared" si="1178"/>
        <v>#VALUE!</v>
      </c>
      <c r="AE2762" s="40" t="str">
        <f>IF(ISBLANK('7.'!A2762),"-",'7.'!A2762)</f>
        <v>-</v>
      </c>
      <c r="AF2762" t="e">
        <f t="shared" si="1179"/>
        <v>#VALUE!</v>
      </c>
      <c r="AG2762" t="e">
        <f t="shared" si="1180"/>
        <v>#VALUE!</v>
      </c>
      <c r="AH2762" t="str">
        <f>IF(ISBLANK('7.'!B2762),"-",'7.'!B2762)</f>
        <v>-</v>
      </c>
      <c r="AI2762" s="35" t="e">
        <f t="shared" si="1181"/>
        <v>#VALUE!</v>
      </c>
      <c r="AJ2762" s="39" t="str">
        <f>IF(ISBLANK('8.'!A2762),"-",'8.'!A2762)</f>
        <v>-</v>
      </c>
      <c r="AK2762" t="e">
        <f t="shared" si="1182"/>
        <v>#VALUE!</v>
      </c>
      <c r="AL2762" t="e">
        <f t="shared" si="1183"/>
        <v>#VALUE!</v>
      </c>
      <c r="AM2762" t="str">
        <f>IF(ISBLANK('8.'!B2762),"-",'8.'!B2762)</f>
        <v>-</v>
      </c>
      <c r="AN2762" s="9" t="e">
        <f t="shared" si="1184"/>
        <v>#VALUE!</v>
      </c>
      <c r="AO2762" s="41" t="str">
        <f>IF(ISBLANK('9.'!A2762),"-",'9.'!A2762)</f>
        <v>-</v>
      </c>
      <c r="AP2762" t="e">
        <f t="shared" si="1185"/>
        <v>#VALUE!</v>
      </c>
      <c r="AQ2762" t="e">
        <f t="shared" si="1186"/>
        <v>#VALUE!</v>
      </c>
      <c r="AR2762" t="str">
        <f>IF(ISBLANK('9.'!B2762),"-",'9.'!B2762)</f>
        <v>-</v>
      </c>
      <c r="AS2762" s="42" t="e">
        <f t="shared" si="1187"/>
        <v>#VALUE!</v>
      </c>
    </row>
    <row r="2763" spans="1:45">
      <c r="A2763" s="40" t="str">
        <f>IF(ISBLANK('1.'!A2763),"-",'1.'!A2763)</f>
        <v>-</v>
      </c>
      <c r="B2763" t="e">
        <f t="shared" si="1161"/>
        <v>#VALUE!</v>
      </c>
      <c r="C2763" t="e">
        <f t="shared" si="1162"/>
        <v>#VALUE!</v>
      </c>
      <c r="D2763">
        <f>IF(ISBLANK('Step 2. Percent Runtime Calcs'!B2763),"-",'1.'!B2763)</f>
        <v>0</v>
      </c>
      <c r="E2763" s="35">
        <f t="shared" si="1163"/>
        <v>0</v>
      </c>
      <c r="F2763" s="41" t="str">
        <f>IF(ISBLANK('2.'!A2763),"-",'2.'!A2763)</f>
        <v>-</v>
      </c>
      <c r="G2763" t="e">
        <f t="shared" si="1164"/>
        <v>#VALUE!</v>
      </c>
      <c r="H2763" t="e">
        <f t="shared" si="1165"/>
        <v>#VALUE!</v>
      </c>
      <c r="I2763" t="str">
        <f>IF(ISBLANK('2.'!B2763),"-",'2.'!B2763)</f>
        <v>-</v>
      </c>
      <c r="J2763" s="42" t="e">
        <f t="shared" si="1166"/>
        <v>#VALUE!</v>
      </c>
      <c r="K2763" s="7" t="str">
        <f>IF(ISBLANK('3.'!A2763),"-",'3.'!A2763)</f>
        <v>-</v>
      </c>
      <c r="L2763" t="e">
        <f t="shared" si="1167"/>
        <v>#VALUE!</v>
      </c>
      <c r="M2763" t="e">
        <f t="shared" si="1168"/>
        <v>#VALUE!</v>
      </c>
      <c r="N2763" t="str">
        <f>IF(ISBLANK('3.'!B2763),"-",'3.'!B2763)</f>
        <v>-</v>
      </c>
      <c r="O2763" s="8" t="e">
        <f t="shared" si="1169"/>
        <v>#VALUE!</v>
      </c>
      <c r="P2763" s="41" t="str">
        <f>IF(ISBLANK('4.'!A2763),"-",'4.'!A2763)</f>
        <v>-</v>
      </c>
      <c r="Q2763" t="e">
        <f t="shared" si="1170"/>
        <v>#VALUE!</v>
      </c>
      <c r="R2763" t="e">
        <f t="shared" si="1171"/>
        <v>#VALUE!</v>
      </c>
      <c r="S2763" t="str">
        <f>IF(ISBLANK('4.'!B2763),"-",'4.'!B2763)</f>
        <v>-</v>
      </c>
      <c r="T2763" s="42" t="e">
        <f t="shared" si="1172"/>
        <v>#VALUE!</v>
      </c>
      <c r="U2763" s="40" t="str">
        <f>IF(ISBLANK('5.'!A2763),"-",'5.'!A2763)</f>
        <v>-</v>
      </c>
      <c r="V2763" t="e">
        <f t="shared" si="1173"/>
        <v>#VALUE!</v>
      </c>
      <c r="W2763" t="e">
        <f t="shared" si="1174"/>
        <v>#VALUE!</v>
      </c>
      <c r="X2763" t="str">
        <f>IF(ISBLANK('5.'!B2763),"-",'5.'!B2763)</f>
        <v>-</v>
      </c>
      <c r="Y2763" s="35" t="e">
        <f t="shared" si="1175"/>
        <v>#VALUE!</v>
      </c>
      <c r="Z2763" s="39" t="str">
        <f>IF(ISBLANK('6.'!A2763),"-",'6.'!A2763)</f>
        <v>-</v>
      </c>
      <c r="AA2763" t="e">
        <f t="shared" si="1176"/>
        <v>#VALUE!</v>
      </c>
      <c r="AB2763" t="e">
        <f t="shared" si="1177"/>
        <v>#VALUE!</v>
      </c>
      <c r="AC2763" t="str">
        <f>IF(ISBLANK('6.'!B2763),"-",'6.'!B2763)</f>
        <v>-</v>
      </c>
      <c r="AD2763" s="9" t="e">
        <f t="shared" si="1178"/>
        <v>#VALUE!</v>
      </c>
      <c r="AE2763" s="40" t="str">
        <f>IF(ISBLANK('7.'!A2763),"-",'7.'!A2763)</f>
        <v>-</v>
      </c>
      <c r="AF2763" t="e">
        <f t="shared" si="1179"/>
        <v>#VALUE!</v>
      </c>
      <c r="AG2763" t="e">
        <f t="shared" si="1180"/>
        <v>#VALUE!</v>
      </c>
      <c r="AH2763" t="str">
        <f>IF(ISBLANK('7.'!B2763),"-",'7.'!B2763)</f>
        <v>-</v>
      </c>
      <c r="AI2763" s="35" t="e">
        <f t="shared" si="1181"/>
        <v>#VALUE!</v>
      </c>
      <c r="AJ2763" s="39" t="str">
        <f>IF(ISBLANK('8.'!A2763),"-",'8.'!A2763)</f>
        <v>-</v>
      </c>
      <c r="AK2763" t="e">
        <f t="shared" si="1182"/>
        <v>#VALUE!</v>
      </c>
      <c r="AL2763" t="e">
        <f t="shared" si="1183"/>
        <v>#VALUE!</v>
      </c>
      <c r="AM2763" t="str">
        <f>IF(ISBLANK('8.'!B2763),"-",'8.'!B2763)</f>
        <v>-</v>
      </c>
      <c r="AN2763" s="9" t="e">
        <f t="shared" si="1184"/>
        <v>#VALUE!</v>
      </c>
      <c r="AO2763" s="41" t="str">
        <f>IF(ISBLANK('9.'!A2763),"-",'9.'!A2763)</f>
        <v>-</v>
      </c>
      <c r="AP2763" t="e">
        <f t="shared" si="1185"/>
        <v>#VALUE!</v>
      </c>
      <c r="AQ2763" t="e">
        <f t="shared" si="1186"/>
        <v>#VALUE!</v>
      </c>
      <c r="AR2763" t="str">
        <f>IF(ISBLANK('9.'!B2763),"-",'9.'!B2763)</f>
        <v>-</v>
      </c>
      <c r="AS2763" s="42" t="e">
        <f t="shared" si="1187"/>
        <v>#VALUE!</v>
      </c>
    </row>
    <row r="2764" spans="1:45">
      <c r="A2764" s="40" t="str">
        <f>IF(ISBLANK('1.'!A2764),"-",'1.'!A2764)</f>
        <v>-</v>
      </c>
      <c r="B2764" t="e">
        <f t="shared" si="1161"/>
        <v>#VALUE!</v>
      </c>
      <c r="C2764" t="e">
        <f t="shared" si="1162"/>
        <v>#VALUE!</v>
      </c>
      <c r="D2764">
        <f>IF(ISBLANK('Step 2. Percent Runtime Calcs'!B2764),"-",'1.'!B2764)</f>
        <v>0</v>
      </c>
      <c r="E2764" s="35">
        <f t="shared" si="1163"/>
        <v>0</v>
      </c>
      <c r="F2764" s="41" t="str">
        <f>IF(ISBLANK('2.'!A2764),"-",'2.'!A2764)</f>
        <v>-</v>
      </c>
      <c r="G2764" t="e">
        <f t="shared" si="1164"/>
        <v>#VALUE!</v>
      </c>
      <c r="H2764" t="e">
        <f t="shared" si="1165"/>
        <v>#VALUE!</v>
      </c>
      <c r="I2764" t="str">
        <f>IF(ISBLANK('2.'!B2764),"-",'2.'!B2764)</f>
        <v>-</v>
      </c>
      <c r="J2764" s="42" t="e">
        <f t="shared" si="1166"/>
        <v>#VALUE!</v>
      </c>
      <c r="K2764" s="7" t="str">
        <f>IF(ISBLANK('3.'!A2764),"-",'3.'!A2764)</f>
        <v>-</v>
      </c>
      <c r="L2764" t="e">
        <f t="shared" si="1167"/>
        <v>#VALUE!</v>
      </c>
      <c r="M2764" t="e">
        <f t="shared" si="1168"/>
        <v>#VALUE!</v>
      </c>
      <c r="N2764" t="str">
        <f>IF(ISBLANK('3.'!B2764),"-",'3.'!B2764)</f>
        <v>-</v>
      </c>
      <c r="O2764" s="8" t="e">
        <f t="shared" si="1169"/>
        <v>#VALUE!</v>
      </c>
      <c r="P2764" s="41" t="str">
        <f>IF(ISBLANK('4.'!A2764),"-",'4.'!A2764)</f>
        <v>-</v>
      </c>
      <c r="Q2764" t="e">
        <f t="shared" si="1170"/>
        <v>#VALUE!</v>
      </c>
      <c r="R2764" t="e">
        <f t="shared" si="1171"/>
        <v>#VALUE!</v>
      </c>
      <c r="S2764" t="str">
        <f>IF(ISBLANK('4.'!B2764),"-",'4.'!B2764)</f>
        <v>-</v>
      </c>
      <c r="T2764" s="42" t="e">
        <f t="shared" si="1172"/>
        <v>#VALUE!</v>
      </c>
      <c r="U2764" s="40" t="str">
        <f>IF(ISBLANK('5.'!A2764),"-",'5.'!A2764)</f>
        <v>-</v>
      </c>
      <c r="V2764" t="e">
        <f t="shared" si="1173"/>
        <v>#VALUE!</v>
      </c>
      <c r="W2764" t="e">
        <f t="shared" si="1174"/>
        <v>#VALUE!</v>
      </c>
      <c r="X2764" t="str">
        <f>IF(ISBLANK('5.'!B2764),"-",'5.'!B2764)</f>
        <v>-</v>
      </c>
      <c r="Y2764" s="35" t="e">
        <f t="shared" si="1175"/>
        <v>#VALUE!</v>
      </c>
      <c r="Z2764" s="39" t="str">
        <f>IF(ISBLANK('6.'!A2764),"-",'6.'!A2764)</f>
        <v>-</v>
      </c>
      <c r="AA2764" t="e">
        <f t="shared" si="1176"/>
        <v>#VALUE!</v>
      </c>
      <c r="AB2764" t="e">
        <f t="shared" si="1177"/>
        <v>#VALUE!</v>
      </c>
      <c r="AC2764" t="str">
        <f>IF(ISBLANK('6.'!B2764),"-",'6.'!B2764)</f>
        <v>-</v>
      </c>
      <c r="AD2764" s="9" t="e">
        <f t="shared" si="1178"/>
        <v>#VALUE!</v>
      </c>
      <c r="AE2764" s="40" t="str">
        <f>IF(ISBLANK('7.'!A2764),"-",'7.'!A2764)</f>
        <v>-</v>
      </c>
      <c r="AF2764" t="e">
        <f t="shared" si="1179"/>
        <v>#VALUE!</v>
      </c>
      <c r="AG2764" t="e">
        <f t="shared" si="1180"/>
        <v>#VALUE!</v>
      </c>
      <c r="AH2764" t="str">
        <f>IF(ISBLANK('7.'!B2764),"-",'7.'!B2764)</f>
        <v>-</v>
      </c>
      <c r="AI2764" s="35" t="e">
        <f t="shared" si="1181"/>
        <v>#VALUE!</v>
      </c>
      <c r="AJ2764" s="39" t="str">
        <f>IF(ISBLANK('8.'!A2764),"-",'8.'!A2764)</f>
        <v>-</v>
      </c>
      <c r="AK2764" t="e">
        <f t="shared" si="1182"/>
        <v>#VALUE!</v>
      </c>
      <c r="AL2764" t="e">
        <f t="shared" si="1183"/>
        <v>#VALUE!</v>
      </c>
      <c r="AM2764" t="str">
        <f>IF(ISBLANK('8.'!B2764),"-",'8.'!B2764)</f>
        <v>-</v>
      </c>
      <c r="AN2764" s="9" t="e">
        <f t="shared" si="1184"/>
        <v>#VALUE!</v>
      </c>
      <c r="AO2764" s="41" t="str">
        <f>IF(ISBLANK('9.'!A2764),"-",'9.'!A2764)</f>
        <v>-</v>
      </c>
      <c r="AP2764" t="e">
        <f t="shared" si="1185"/>
        <v>#VALUE!</v>
      </c>
      <c r="AQ2764" t="e">
        <f t="shared" si="1186"/>
        <v>#VALUE!</v>
      </c>
      <c r="AR2764" t="str">
        <f>IF(ISBLANK('9.'!B2764),"-",'9.'!B2764)</f>
        <v>-</v>
      </c>
      <c r="AS2764" s="42" t="e">
        <f t="shared" si="1187"/>
        <v>#VALUE!</v>
      </c>
    </row>
    <row r="2765" spans="1:45">
      <c r="A2765" s="40" t="str">
        <f>IF(ISBLANK('1.'!A2765),"-",'1.'!A2765)</f>
        <v>-</v>
      </c>
      <c r="B2765" t="e">
        <f t="shared" si="1161"/>
        <v>#VALUE!</v>
      </c>
      <c r="C2765" t="e">
        <f t="shared" si="1162"/>
        <v>#VALUE!</v>
      </c>
      <c r="D2765">
        <f>IF(ISBLANK('Step 2. Percent Runtime Calcs'!B2765),"-",'1.'!B2765)</f>
        <v>0</v>
      </c>
      <c r="E2765" s="35">
        <f t="shared" si="1163"/>
        <v>0</v>
      </c>
      <c r="F2765" s="41" t="str">
        <f>IF(ISBLANK('2.'!A2765),"-",'2.'!A2765)</f>
        <v>-</v>
      </c>
      <c r="G2765" t="e">
        <f t="shared" si="1164"/>
        <v>#VALUE!</v>
      </c>
      <c r="H2765" t="e">
        <f t="shared" si="1165"/>
        <v>#VALUE!</v>
      </c>
      <c r="I2765" t="str">
        <f>IF(ISBLANK('2.'!B2765),"-",'2.'!B2765)</f>
        <v>-</v>
      </c>
      <c r="J2765" s="42" t="e">
        <f t="shared" si="1166"/>
        <v>#VALUE!</v>
      </c>
      <c r="K2765" s="7" t="str">
        <f>IF(ISBLANK('3.'!A2765),"-",'3.'!A2765)</f>
        <v>-</v>
      </c>
      <c r="L2765" t="e">
        <f t="shared" si="1167"/>
        <v>#VALUE!</v>
      </c>
      <c r="M2765" t="e">
        <f t="shared" si="1168"/>
        <v>#VALUE!</v>
      </c>
      <c r="N2765" t="str">
        <f>IF(ISBLANK('3.'!B2765),"-",'3.'!B2765)</f>
        <v>-</v>
      </c>
      <c r="O2765" s="8" t="e">
        <f t="shared" si="1169"/>
        <v>#VALUE!</v>
      </c>
      <c r="P2765" s="41" t="str">
        <f>IF(ISBLANK('4.'!A2765),"-",'4.'!A2765)</f>
        <v>-</v>
      </c>
      <c r="Q2765" t="e">
        <f t="shared" si="1170"/>
        <v>#VALUE!</v>
      </c>
      <c r="R2765" t="e">
        <f t="shared" si="1171"/>
        <v>#VALUE!</v>
      </c>
      <c r="S2765" t="str">
        <f>IF(ISBLANK('4.'!B2765),"-",'4.'!B2765)</f>
        <v>-</v>
      </c>
      <c r="T2765" s="42" t="e">
        <f t="shared" si="1172"/>
        <v>#VALUE!</v>
      </c>
      <c r="U2765" s="40" t="str">
        <f>IF(ISBLANK('5.'!A2765),"-",'5.'!A2765)</f>
        <v>-</v>
      </c>
      <c r="V2765" t="e">
        <f t="shared" si="1173"/>
        <v>#VALUE!</v>
      </c>
      <c r="W2765" t="e">
        <f t="shared" si="1174"/>
        <v>#VALUE!</v>
      </c>
      <c r="X2765" t="str">
        <f>IF(ISBLANK('5.'!B2765),"-",'5.'!B2765)</f>
        <v>-</v>
      </c>
      <c r="Y2765" s="35" t="e">
        <f t="shared" si="1175"/>
        <v>#VALUE!</v>
      </c>
      <c r="Z2765" s="39" t="str">
        <f>IF(ISBLANK('6.'!A2765),"-",'6.'!A2765)</f>
        <v>-</v>
      </c>
      <c r="AA2765" t="e">
        <f t="shared" si="1176"/>
        <v>#VALUE!</v>
      </c>
      <c r="AB2765" t="e">
        <f t="shared" si="1177"/>
        <v>#VALUE!</v>
      </c>
      <c r="AC2765" t="str">
        <f>IF(ISBLANK('6.'!B2765),"-",'6.'!B2765)</f>
        <v>-</v>
      </c>
      <c r="AD2765" s="9" t="e">
        <f t="shared" si="1178"/>
        <v>#VALUE!</v>
      </c>
      <c r="AE2765" s="40" t="str">
        <f>IF(ISBLANK('7.'!A2765),"-",'7.'!A2765)</f>
        <v>-</v>
      </c>
      <c r="AF2765" t="e">
        <f t="shared" si="1179"/>
        <v>#VALUE!</v>
      </c>
      <c r="AG2765" t="e">
        <f t="shared" si="1180"/>
        <v>#VALUE!</v>
      </c>
      <c r="AH2765" t="str">
        <f>IF(ISBLANK('7.'!B2765),"-",'7.'!B2765)</f>
        <v>-</v>
      </c>
      <c r="AI2765" s="35" t="e">
        <f t="shared" si="1181"/>
        <v>#VALUE!</v>
      </c>
      <c r="AJ2765" s="39" t="str">
        <f>IF(ISBLANK('8.'!A2765),"-",'8.'!A2765)</f>
        <v>-</v>
      </c>
      <c r="AK2765" t="e">
        <f t="shared" si="1182"/>
        <v>#VALUE!</v>
      </c>
      <c r="AL2765" t="e">
        <f t="shared" si="1183"/>
        <v>#VALUE!</v>
      </c>
      <c r="AM2765" t="str">
        <f>IF(ISBLANK('8.'!B2765),"-",'8.'!B2765)</f>
        <v>-</v>
      </c>
      <c r="AN2765" s="9" t="e">
        <f t="shared" si="1184"/>
        <v>#VALUE!</v>
      </c>
      <c r="AO2765" s="41" t="str">
        <f>IF(ISBLANK('9.'!A2765),"-",'9.'!A2765)</f>
        <v>-</v>
      </c>
      <c r="AP2765" t="e">
        <f t="shared" si="1185"/>
        <v>#VALUE!</v>
      </c>
      <c r="AQ2765" t="e">
        <f t="shared" si="1186"/>
        <v>#VALUE!</v>
      </c>
      <c r="AR2765" t="str">
        <f>IF(ISBLANK('9.'!B2765),"-",'9.'!B2765)</f>
        <v>-</v>
      </c>
      <c r="AS2765" s="42" t="e">
        <f t="shared" si="1187"/>
        <v>#VALUE!</v>
      </c>
    </row>
    <row r="2766" spans="1:45">
      <c r="A2766" s="40" t="str">
        <f>IF(ISBLANK('1.'!A2766),"-",'1.'!A2766)</f>
        <v>-</v>
      </c>
      <c r="B2766" t="e">
        <f t="shared" si="1161"/>
        <v>#VALUE!</v>
      </c>
      <c r="C2766" t="e">
        <f t="shared" si="1162"/>
        <v>#VALUE!</v>
      </c>
      <c r="D2766">
        <f>IF(ISBLANK('Step 2. Percent Runtime Calcs'!B2766),"-",'1.'!B2766)</f>
        <v>0</v>
      </c>
      <c r="E2766" s="35">
        <f t="shared" si="1163"/>
        <v>0</v>
      </c>
      <c r="F2766" s="41" t="str">
        <f>IF(ISBLANK('2.'!A2766),"-",'2.'!A2766)</f>
        <v>-</v>
      </c>
      <c r="G2766" t="e">
        <f t="shared" si="1164"/>
        <v>#VALUE!</v>
      </c>
      <c r="H2766" t="e">
        <f t="shared" si="1165"/>
        <v>#VALUE!</v>
      </c>
      <c r="I2766" t="str">
        <f>IF(ISBLANK('2.'!B2766),"-",'2.'!B2766)</f>
        <v>-</v>
      </c>
      <c r="J2766" s="42" t="e">
        <f t="shared" si="1166"/>
        <v>#VALUE!</v>
      </c>
      <c r="K2766" s="7" t="str">
        <f>IF(ISBLANK('3.'!A2766),"-",'3.'!A2766)</f>
        <v>-</v>
      </c>
      <c r="L2766" t="e">
        <f t="shared" si="1167"/>
        <v>#VALUE!</v>
      </c>
      <c r="M2766" t="e">
        <f t="shared" si="1168"/>
        <v>#VALUE!</v>
      </c>
      <c r="N2766" t="str">
        <f>IF(ISBLANK('3.'!B2766),"-",'3.'!B2766)</f>
        <v>-</v>
      </c>
      <c r="O2766" s="8" t="e">
        <f t="shared" si="1169"/>
        <v>#VALUE!</v>
      </c>
      <c r="P2766" s="41" t="str">
        <f>IF(ISBLANK('4.'!A2766),"-",'4.'!A2766)</f>
        <v>-</v>
      </c>
      <c r="Q2766" t="e">
        <f t="shared" si="1170"/>
        <v>#VALUE!</v>
      </c>
      <c r="R2766" t="e">
        <f t="shared" si="1171"/>
        <v>#VALUE!</v>
      </c>
      <c r="S2766" t="str">
        <f>IF(ISBLANK('4.'!B2766),"-",'4.'!B2766)</f>
        <v>-</v>
      </c>
      <c r="T2766" s="42" t="e">
        <f t="shared" si="1172"/>
        <v>#VALUE!</v>
      </c>
      <c r="U2766" s="40" t="str">
        <f>IF(ISBLANK('5.'!A2766),"-",'5.'!A2766)</f>
        <v>-</v>
      </c>
      <c r="V2766" t="e">
        <f t="shared" si="1173"/>
        <v>#VALUE!</v>
      </c>
      <c r="W2766" t="e">
        <f t="shared" si="1174"/>
        <v>#VALUE!</v>
      </c>
      <c r="X2766" t="str">
        <f>IF(ISBLANK('5.'!B2766),"-",'5.'!B2766)</f>
        <v>-</v>
      </c>
      <c r="Y2766" s="35" t="e">
        <f t="shared" si="1175"/>
        <v>#VALUE!</v>
      </c>
      <c r="Z2766" s="39" t="str">
        <f>IF(ISBLANK('6.'!A2766),"-",'6.'!A2766)</f>
        <v>-</v>
      </c>
      <c r="AA2766" t="e">
        <f t="shared" si="1176"/>
        <v>#VALUE!</v>
      </c>
      <c r="AB2766" t="e">
        <f t="shared" si="1177"/>
        <v>#VALUE!</v>
      </c>
      <c r="AC2766" t="str">
        <f>IF(ISBLANK('6.'!B2766),"-",'6.'!B2766)</f>
        <v>-</v>
      </c>
      <c r="AD2766" s="9" t="e">
        <f t="shared" si="1178"/>
        <v>#VALUE!</v>
      </c>
      <c r="AE2766" s="40" t="str">
        <f>IF(ISBLANK('7.'!A2766),"-",'7.'!A2766)</f>
        <v>-</v>
      </c>
      <c r="AF2766" t="e">
        <f t="shared" si="1179"/>
        <v>#VALUE!</v>
      </c>
      <c r="AG2766" t="e">
        <f t="shared" si="1180"/>
        <v>#VALUE!</v>
      </c>
      <c r="AH2766" t="str">
        <f>IF(ISBLANK('7.'!B2766),"-",'7.'!B2766)</f>
        <v>-</v>
      </c>
      <c r="AI2766" s="35" t="e">
        <f t="shared" si="1181"/>
        <v>#VALUE!</v>
      </c>
      <c r="AJ2766" s="39" t="str">
        <f>IF(ISBLANK('8.'!A2766),"-",'8.'!A2766)</f>
        <v>-</v>
      </c>
      <c r="AK2766" t="e">
        <f t="shared" si="1182"/>
        <v>#VALUE!</v>
      </c>
      <c r="AL2766" t="e">
        <f t="shared" si="1183"/>
        <v>#VALUE!</v>
      </c>
      <c r="AM2766" t="str">
        <f>IF(ISBLANK('8.'!B2766),"-",'8.'!B2766)</f>
        <v>-</v>
      </c>
      <c r="AN2766" s="9" t="e">
        <f t="shared" si="1184"/>
        <v>#VALUE!</v>
      </c>
      <c r="AO2766" s="41" t="str">
        <f>IF(ISBLANK('9.'!A2766),"-",'9.'!A2766)</f>
        <v>-</v>
      </c>
      <c r="AP2766" t="e">
        <f t="shared" si="1185"/>
        <v>#VALUE!</v>
      </c>
      <c r="AQ2766" t="e">
        <f t="shared" si="1186"/>
        <v>#VALUE!</v>
      </c>
      <c r="AR2766" t="str">
        <f>IF(ISBLANK('9.'!B2766),"-",'9.'!B2766)</f>
        <v>-</v>
      </c>
      <c r="AS2766" s="42" t="e">
        <f t="shared" si="1187"/>
        <v>#VALUE!</v>
      </c>
    </row>
    <row r="2767" spans="1:45">
      <c r="A2767" s="40" t="str">
        <f>IF(ISBLANK('1.'!A2767),"-",'1.'!A2767)</f>
        <v>-</v>
      </c>
      <c r="B2767" t="e">
        <f t="shared" si="1161"/>
        <v>#VALUE!</v>
      </c>
      <c r="C2767" t="e">
        <f t="shared" si="1162"/>
        <v>#VALUE!</v>
      </c>
      <c r="D2767">
        <f>IF(ISBLANK('Step 2. Percent Runtime Calcs'!B2767),"-",'1.'!B2767)</f>
        <v>0</v>
      </c>
      <c r="E2767" s="35">
        <f t="shared" si="1163"/>
        <v>0</v>
      </c>
      <c r="F2767" s="41" t="str">
        <f>IF(ISBLANK('2.'!A2767),"-",'2.'!A2767)</f>
        <v>-</v>
      </c>
      <c r="G2767" t="e">
        <f t="shared" si="1164"/>
        <v>#VALUE!</v>
      </c>
      <c r="H2767" t="e">
        <f t="shared" si="1165"/>
        <v>#VALUE!</v>
      </c>
      <c r="I2767" t="str">
        <f>IF(ISBLANK('2.'!B2767),"-",'2.'!B2767)</f>
        <v>-</v>
      </c>
      <c r="J2767" s="42" t="e">
        <f t="shared" si="1166"/>
        <v>#VALUE!</v>
      </c>
      <c r="K2767" s="7" t="str">
        <f>IF(ISBLANK('3.'!A2767),"-",'3.'!A2767)</f>
        <v>-</v>
      </c>
      <c r="L2767" t="e">
        <f t="shared" si="1167"/>
        <v>#VALUE!</v>
      </c>
      <c r="M2767" t="e">
        <f t="shared" si="1168"/>
        <v>#VALUE!</v>
      </c>
      <c r="N2767" t="str">
        <f>IF(ISBLANK('3.'!B2767),"-",'3.'!B2767)</f>
        <v>-</v>
      </c>
      <c r="O2767" s="8" t="e">
        <f t="shared" si="1169"/>
        <v>#VALUE!</v>
      </c>
      <c r="P2767" s="41" t="str">
        <f>IF(ISBLANK('4.'!A2767),"-",'4.'!A2767)</f>
        <v>-</v>
      </c>
      <c r="Q2767" t="e">
        <f t="shared" si="1170"/>
        <v>#VALUE!</v>
      </c>
      <c r="R2767" t="e">
        <f t="shared" si="1171"/>
        <v>#VALUE!</v>
      </c>
      <c r="S2767" t="str">
        <f>IF(ISBLANK('4.'!B2767),"-",'4.'!B2767)</f>
        <v>-</v>
      </c>
      <c r="T2767" s="42" t="e">
        <f t="shared" si="1172"/>
        <v>#VALUE!</v>
      </c>
      <c r="U2767" s="40" t="str">
        <f>IF(ISBLANK('5.'!A2767),"-",'5.'!A2767)</f>
        <v>-</v>
      </c>
      <c r="V2767" t="e">
        <f t="shared" si="1173"/>
        <v>#VALUE!</v>
      </c>
      <c r="W2767" t="e">
        <f t="shared" si="1174"/>
        <v>#VALUE!</v>
      </c>
      <c r="X2767" t="str">
        <f>IF(ISBLANK('5.'!B2767),"-",'5.'!B2767)</f>
        <v>-</v>
      </c>
      <c r="Y2767" s="35" t="e">
        <f t="shared" si="1175"/>
        <v>#VALUE!</v>
      </c>
      <c r="Z2767" s="39" t="str">
        <f>IF(ISBLANK('6.'!A2767),"-",'6.'!A2767)</f>
        <v>-</v>
      </c>
      <c r="AA2767" t="e">
        <f t="shared" si="1176"/>
        <v>#VALUE!</v>
      </c>
      <c r="AB2767" t="e">
        <f t="shared" si="1177"/>
        <v>#VALUE!</v>
      </c>
      <c r="AC2767" t="str">
        <f>IF(ISBLANK('6.'!B2767),"-",'6.'!B2767)</f>
        <v>-</v>
      </c>
      <c r="AD2767" s="9" t="e">
        <f t="shared" si="1178"/>
        <v>#VALUE!</v>
      </c>
      <c r="AE2767" s="40" t="str">
        <f>IF(ISBLANK('7.'!A2767),"-",'7.'!A2767)</f>
        <v>-</v>
      </c>
      <c r="AF2767" t="e">
        <f t="shared" si="1179"/>
        <v>#VALUE!</v>
      </c>
      <c r="AG2767" t="e">
        <f t="shared" si="1180"/>
        <v>#VALUE!</v>
      </c>
      <c r="AH2767" t="str">
        <f>IF(ISBLANK('7.'!B2767),"-",'7.'!B2767)</f>
        <v>-</v>
      </c>
      <c r="AI2767" s="35" t="e">
        <f t="shared" si="1181"/>
        <v>#VALUE!</v>
      </c>
      <c r="AJ2767" s="39" t="str">
        <f>IF(ISBLANK('8.'!A2767),"-",'8.'!A2767)</f>
        <v>-</v>
      </c>
      <c r="AK2767" t="e">
        <f t="shared" si="1182"/>
        <v>#VALUE!</v>
      </c>
      <c r="AL2767" t="e">
        <f t="shared" si="1183"/>
        <v>#VALUE!</v>
      </c>
      <c r="AM2767" t="str">
        <f>IF(ISBLANK('8.'!B2767),"-",'8.'!B2767)</f>
        <v>-</v>
      </c>
      <c r="AN2767" s="9" t="e">
        <f t="shared" si="1184"/>
        <v>#VALUE!</v>
      </c>
      <c r="AO2767" s="41" t="str">
        <f>IF(ISBLANK('9.'!A2767),"-",'9.'!A2767)</f>
        <v>-</v>
      </c>
      <c r="AP2767" t="e">
        <f t="shared" si="1185"/>
        <v>#VALUE!</v>
      </c>
      <c r="AQ2767" t="e">
        <f t="shared" si="1186"/>
        <v>#VALUE!</v>
      </c>
      <c r="AR2767" t="str">
        <f>IF(ISBLANK('9.'!B2767),"-",'9.'!B2767)</f>
        <v>-</v>
      </c>
      <c r="AS2767" s="42" t="e">
        <f t="shared" si="1187"/>
        <v>#VALUE!</v>
      </c>
    </row>
    <row r="2768" spans="1:45">
      <c r="A2768" s="40" t="str">
        <f>IF(ISBLANK('1.'!A2768),"-",'1.'!A2768)</f>
        <v>-</v>
      </c>
      <c r="B2768" t="e">
        <f t="shared" si="1161"/>
        <v>#VALUE!</v>
      </c>
      <c r="C2768" t="e">
        <f t="shared" si="1162"/>
        <v>#VALUE!</v>
      </c>
      <c r="D2768">
        <f>IF(ISBLANK('Step 2. Percent Runtime Calcs'!B2768),"-",'1.'!B2768)</f>
        <v>0</v>
      </c>
      <c r="E2768" s="35">
        <f t="shared" si="1163"/>
        <v>0</v>
      </c>
      <c r="F2768" s="41" t="str">
        <f>IF(ISBLANK('2.'!A2768),"-",'2.'!A2768)</f>
        <v>-</v>
      </c>
      <c r="G2768" t="e">
        <f t="shared" si="1164"/>
        <v>#VALUE!</v>
      </c>
      <c r="H2768" t="e">
        <f t="shared" si="1165"/>
        <v>#VALUE!</v>
      </c>
      <c r="I2768" t="str">
        <f>IF(ISBLANK('2.'!B2768),"-",'2.'!B2768)</f>
        <v>-</v>
      </c>
      <c r="J2768" s="42" t="e">
        <f t="shared" si="1166"/>
        <v>#VALUE!</v>
      </c>
      <c r="K2768" s="7" t="str">
        <f>IF(ISBLANK('3.'!A2768),"-",'3.'!A2768)</f>
        <v>-</v>
      </c>
      <c r="L2768" t="e">
        <f t="shared" si="1167"/>
        <v>#VALUE!</v>
      </c>
      <c r="M2768" t="e">
        <f t="shared" si="1168"/>
        <v>#VALUE!</v>
      </c>
      <c r="N2768" t="str">
        <f>IF(ISBLANK('3.'!B2768),"-",'3.'!B2768)</f>
        <v>-</v>
      </c>
      <c r="O2768" s="8" t="e">
        <f t="shared" si="1169"/>
        <v>#VALUE!</v>
      </c>
      <c r="P2768" s="41" t="str">
        <f>IF(ISBLANK('4.'!A2768),"-",'4.'!A2768)</f>
        <v>-</v>
      </c>
      <c r="Q2768" t="e">
        <f t="shared" si="1170"/>
        <v>#VALUE!</v>
      </c>
      <c r="R2768" t="e">
        <f t="shared" si="1171"/>
        <v>#VALUE!</v>
      </c>
      <c r="S2768" t="str">
        <f>IF(ISBLANK('4.'!B2768),"-",'4.'!B2768)</f>
        <v>-</v>
      </c>
      <c r="T2768" s="42" t="e">
        <f t="shared" si="1172"/>
        <v>#VALUE!</v>
      </c>
      <c r="U2768" s="40" t="str">
        <f>IF(ISBLANK('5.'!A2768),"-",'5.'!A2768)</f>
        <v>-</v>
      </c>
      <c r="V2768" t="e">
        <f t="shared" si="1173"/>
        <v>#VALUE!</v>
      </c>
      <c r="W2768" t="e">
        <f t="shared" si="1174"/>
        <v>#VALUE!</v>
      </c>
      <c r="X2768" t="str">
        <f>IF(ISBLANK('5.'!B2768),"-",'5.'!B2768)</f>
        <v>-</v>
      </c>
      <c r="Y2768" s="35" t="e">
        <f t="shared" si="1175"/>
        <v>#VALUE!</v>
      </c>
      <c r="Z2768" s="39" t="str">
        <f>IF(ISBLANK('6.'!A2768),"-",'6.'!A2768)</f>
        <v>-</v>
      </c>
      <c r="AA2768" t="e">
        <f t="shared" si="1176"/>
        <v>#VALUE!</v>
      </c>
      <c r="AB2768" t="e">
        <f t="shared" si="1177"/>
        <v>#VALUE!</v>
      </c>
      <c r="AC2768" t="str">
        <f>IF(ISBLANK('6.'!B2768),"-",'6.'!B2768)</f>
        <v>-</v>
      </c>
      <c r="AD2768" s="9" t="e">
        <f t="shared" si="1178"/>
        <v>#VALUE!</v>
      </c>
      <c r="AE2768" s="40" t="str">
        <f>IF(ISBLANK('7.'!A2768),"-",'7.'!A2768)</f>
        <v>-</v>
      </c>
      <c r="AF2768" t="e">
        <f t="shared" si="1179"/>
        <v>#VALUE!</v>
      </c>
      <c r="AG2768" t="e">
        <f t="shared" si="1180"/>
        <v>#VALUE!</v>
      </c>
      <c r="AH2768" t="str">
        <f>IF(ISBLANK('7.'!B2768),"-",'7.'!B2768)</f>
        <v>-</v>
      </c>
      <c r="AI2768" s="35" t="e">
        <f t="shared" si="1181"/>
        <v>#VALUE!</v>
      </c>
      <c r="AJ2768" s="39" t="str">
        <f>IF(ISBLANK('8.'!A2768),"-",'8.'!A2768)</f>
        <v>-</v>
      </c>
      <c r="AK2768" t="e">
        <f t="shared" si="1182"/>
        <v>#VALUE!</v>
      </c>
      <c r="AL2768" t="e">
        <f t="shared" si="1183"/>
        <v>#VALUE!</v>
      </c>
      <c r="AM2768" t="str">
        <f>IF(ISBLANK('8.'!B2768),"-",'8.'!B2768)</f>
        <v>-</v>
      </c>
      <c r="AN2768" s="9" t="e">
        <f t="shared" si="1184"/>
        <v>#VALUE!</v>
      </c>
      <c r="AO2768" s="41" t="str">
        <f>IF(ISBLANK('9.'!A2768),"-",'9.'!A2768)</f>
        <v>-</v>
      </c>
      <c r="AP2768" t="e">
        <f t="shared" si="1185"/>
        <v>#VALUE!</v>
      </c>
      <c r="AQ2768" t="e">
        <f t="shared" si="1186"/>
        <v>#VALUE!</v>
      </c>
      <c r="AR2768" t="str">
        <f>IF(ISBLANK('9.'!B2768),"-",'9.'!B2768)</f>
        <v>-</v>
      </c>
      <c r="AS2768" s="42" t="e">
        <f t="shared" si="1187"/>
        <v>#VALUE!</v>
      </c>
    </row>
    <row r="2769" spans="1:45">
      <c r="A2769" s="40" t="str">
        <f>IF(ISBLANK('1.'!A2769),"-",'1.'!A2769)</f>
        <v>-</v>
      </c>
      <c r="B2769" t="e">
        <f t="shared" si="1161"/>
        <v>#VALUE!</v>
      </c>
      <c r="C2769" t="e">
        <f t="shared" si="1162"/>
        <v>#VALUE!</v>
      </c>
      <c r="D2769">
        <f>IF(ISBLANK('Step 2. Percent Runtime Calcs'!B2769),"-",'1.'!B2769)</f>
        <v>0</v>
      </c>
      <c r="E2769" s="35">
        <f t="shared" si="1163"/>
        <v>0</v>
      </c>
      <c r="F2769" s="41" t="str">
        <f>IF(ISBLANK('2.'!A2769),"-",'2.'!A2769)</f>
        <v>-</v>
      </c>
      <c r="G2769" t="e">
        <f t="shared" si="1164"/>
        <v>#VALUE!</v>
      </c>
      <c r="H2769" t="e">
        <f t="shared" si="1165"/>
        <v>#VALUE!</v>
      </c>
      <c r="I2769" t="str">
        <f>IF(ISBLANK('2.'!B2769),"-",'2.'!B2769)</f>
        <v>-</v>
      </c>
      <c r="J2769" s="42" t="e">
        <f t="shared" si="1166"/>
        <v>#VALUE!</v>
      </c>
      <c r="K2769" s="7" t="str">
        <f>IF(ISBLANK('3.'!A2769),"-",'3.'!A2769)</f>
        <v>-</v>
      </c>
      <c r="L2769" t="e">
        <f t="shared" si="1167"/>
        <v>#VALUE!</v>
      </c>
      <c r="M2769" t="e">
        <f t="shared" si="1168"/>
        <v>#VALUE!</v>
      </c>
      <c r="N2769" t="str">
        <f>IF(ISBLANK('3.'!B2769),"-",'3.'!B2769)</f>
        <v>-</v>
      </c>
      <c r="O2769" s="8" t="e">
        <f t="shared" si="1169"/>
        <v>#VALUE!</v>
      </c>
      <c r="P2769" s="41" t="str">
        <f>IF(ISBLANK('4.'!A2769),"-",'4.'!A2769)</f>
        <v>-</v>
      </c>
      <c r="Q2769" t="e">
        <f t="shared" si="1170"/>
        <v>#VALUE!</v>
      </c>
      <c r="R2769" t="e">
        <f t="shared" si="1171"/>
        <v>#VALUE!</v>
      </c>
      <c r="S2769" t="str">
        <f>IF(ISBLANK('4.'!B2769),"-",'4.'!B2769)</f>
        <v>-</v>
      </c>
      <c r="T2769" s="42" t="e">
        <f t="shared" si="1172"/>
        <v>#VALUE!</v>
      </c>
      <c r="U2769" s="40" t="str">
        <f>IF(ISBLANK('5.'!A2769),"-",'5.'!A2769)</f>
        <v>-</v>
      </c>
      <c r="V2769" t="e">
        <f t="shared" si="1173"/>
        <v>#VALUE!</v>
      </c>
      <c r="W2769" t="e">
        <f t="shared" si="1174"/>
        <v>#VALUE!</v>
      </c>
      <c r="X2769" t="str">
        <f>IF(ISBLANK('5.'!B2769),"-",'5.'!B2769)</f>
        <v>-</v>
      </c>
      <c r="Y2769" s="35" t="e">
        <f t="shared" si="1175"/>
        <v>#VALUE!</v>
      </c>
      <c r="Z2769" s="39" t="str">
        <f>IF(ISBLANK('6.'!A2769),"-",'6.'!A2769)</f>
        <v>-</v>
      </c>
      <c r="AA2769" t="e">
        <f t="shared" si="1176"/>
        <v>#VALUE!</v>
      </c>
      <c r="AB2769" t="e">
        <f t="shared" si="1177"/>
        <v>#VALUE!</v>
      </c>
      <c r="AC2769" t="str">
        <f>IF(ISBLANK('6.'!B2769),"-",'6.'!B2769)</f>
        <v>-</v>
      </c>
      <c r="AD2769" s="9" t="e">
        <f t="shared" si="1178"/>
        <v>#VALUE!</v>
      </c>
      <c r="AE2769" s="40" t="str">
        <f>IF(ISBLANK('7.'!A2769),"-",'7.'!A2769)</f>
        <v>-</v>
      </c>
      <c r="AF2769" t="e">
        <f t="shared" si="1179"/>
        <v>#VALUE!</v>
      </c>
      <c r="AG2769" t="e">
        <f t="shared" si="1180"/>
        <v>#VALUE!</v>
      </c>
      <c r="AH2769" t="str">
        <f>IF(ISBLANK('7.'!B2769),"-",'7.'!B2769)</f>
        <v>-</v>
      </c>
      <c r="AI2769" s="35" t="e">
        <f t="shared" si="1181"/>
        <v>#VALUE!</v>
      </c>
      <c r="AJ2769" s="39" t="str">
        <f>IF(ISBLANK('8.'!A2769),"-",'8.'!A2769)</f>
        <v>-</v>
      </c>
      <c r="AK2769" t="e">
        <f t="shared" si="1182"/>
        <v>#VALUE!</v>
      </c>
      <c r="AL2769" t="e">
        <f t="shared" si="1183"/>
        <v>#VALUE!</v>
      </c>
      <c r="AM2769" t="str">
        <f>IF(ISBLANK('8.'!B2769),"-",'8.'!B2769)</f>
        <v>-</v>
      </c>
      <c r="AN2769" s="9" t="e">
        <f t="shared" si="1184"/>
        <v>#VALUE!</v>
      </c>
      <c r="AO2769" s="41" t="str">
        <f>IF(ISBLANK('9.'!A2769),"-",'9.'!A2769)</f>
        <v>-</v>
      </c>
      <c r="AP2769" t="e">
        <f t="shared" si="1185"/>
        <v>#VALUE!</v>
      </c>
      <c r="AQ2769" t="e">
        <f t="shared" si="1186"/>
        <v>#VALUE!</v>
      </c>
      <c r="AR2769" t="str">
        <f>IF(ISBLANK('9.'!B2769),"-",'9.'!B2769)</f>
        <v>-</v>
      </c>
      <c r="AS2769" s="42" t="e">
        <f t="shared" si="1187"/>
        <v>#VALUE!</v>
      </c>
    </row>
    <row r="2770" spans="1:45">
      <c r="A2770" s="40" t="str">
        <f>IF(ISBLANK('1.'!A2770),"-",'1.'!A2770)</f>
        <v>-</v>
      </c>
      <c r="B2770" t="e">
        <f t="shared" si="1161"/>
        <v>#VALUE!</v>
      </c>
      <c r="C2770" t="e">
        <f t="shared" si="1162"/>
        <v>#VALUE!</v>
      </c>
      <c r="D2770">
        <f>IF(ISBLANK('Step 2. Percent Runtime Calcs'!B2770),"-",'1.'!B2770)</f>
        <v>0</v>
      </c>
      <c r="E2770" s="35">
        <f t="shared" si="1163"/>
        <v>0</v>
      </c>
      <c r="F2770" s="41" t="str">
        <f>IF(ISBLANK('2.'!A2770),"-",'2.'!A2770)</f>
        <v>-</v>
      </c>
      <c r="G2770" t="e">
        <f t="shared" si="1164"/>
        <v>#VALUE!</v>
      </c>
      <c r="H2770" t="e">
        <f t="shared" si="1165"/>
        <v>#VALUE!</v>
      </c>
      <c r="I2770" t="str">
        <f>IF(ISBLANK('2.'!B2770),"-",'2.'!B2770)</f>
        <v>-</v>
      </c>
      <c r="J2770" s="42" t="e">
        <f t="shared" si="1166"/>
        <v>#VALUE!</v>
      </c>
      <c r="K2770" s="7" t="str">
        <f>IF(ISBLANK('3.'!A2770),"-",'3.'!A2770)</f>
        <v>-</v>
      </c>
      <c r="L2770" t="e">
        <f t="shared" si="1167"/>
        <v>#VALUE!</v>
      </c>
      <c r="M2770" t="e">
        <f t="shared" si="1168"/>
        <v>#VALUE!</v>
      </c>
      <c r="N2770" t="str">
        <f>IF(ISBLANK('3.'!B2770),"-",'3.'!B2770)</f>
        <v>-</v>
      </c>
      <c r="O2770" s="8" t="e">
        <f t="shared" si="1169"/>
        <v>#VALUE!</v>
      </c>
      <c r="P2770" s="41" t="str">
        <f>IF(ISBLANK('4.'!A2770),"-",'4.'!A2770)</f>
        <v>-</v>
      </c>
      <c r="Q2770" t="e">
        <f t="shared" si="1170"/>
        <v>#VALUE!</v>
      </c>
      <c r="R2770" t="e">
        <f t="shared" si="1171"/>
        <v>#VALUE!</v>
      </c>
      <c r="S2770" t="str">
        <f>IF(ISBLANK('4.'!B2770),"-",'4.'!B2770)</f>
        <v>-</v>
      </c>
      <c r="T2770" s="42" t="e">
        <f t="shared" si="1172"/>
        <v>#VALUE!</v>
      </c>
      <c r="U2770" s="40" t="str">
        <f>IF(ISBLANK('5.'!A2770),"-",'5.'!A2770)</f>
        <v>-</v>
      </c>
      <c r="V2770" t="e">
        <f t="shared" si="1173"/>
        <v>#VALUE!</v>
      </c>
      <c r="W2770" t="e">
        <f t="shared" si="1174"/>
        <v>#VALUE!</v>
      </c>
      <c r="X2770" t="str">
        <f>IF(ISBLANK('5.'!B2770),"-",'5.'!B2770)</f>
        <v>-</v>
      </c>
      <c r="Y2770" s="35" t="e">
        <f t="shared" si="1175"/>
        <v>#VALUE!</v>
      </c>
      <c r="Z2770" s="39" t="str">
        <f>IF(ISBLANK('6.'!A2770),"-",'6.'!A2770)</f>
        <v>-</v>
      </c>
      <c r="AA2770" t="e">
        <f t="shared" si="1176"/>
        <v>#VALUE!</v>
      </c>
      <c r="AB2770" t="e">
        <f t="shared" si="1177"/>
        <v>#VALUE!</v>
      </c>
      <c r="AC2770" t="str">
        <f>IF(ISBLANK('6.'!B2770),"-",'6.'!B2770)</f>
        <v>-</v>
      </c>
      <c r="AD2770" s="9" t="e">
        <f t="shared" si="1178"/>
        <v>#VALUE!</v>
      </c>
      <c r="AE2770" s="40" t="str">
        <f>IF(ISBLANK('7.'!A2770),"-",'7.'!A2770)</f>
        <v>-</v>
      </c>
      <c r="AF2770" t="e">
        <f t="shared" si="1179"/>
        <v>#VALUE!</v>
      </c>
      <c r="AG2770" t="e">
        <f t="shared" si="1180"/>
        <v>#VALUE!</v>
      </c>
      <c r="AH2770" t="str">
        <f>IF(ISBLANK('7.'!B2770),"-",'7.'!B2770)</f>
        <v>-</v>
      </c>
      <c r="AI2770" s="35" t="e">
        <f t="shared" si="1181"/>
        <v>#VALUE!</v>
      </c>
      <c r="AJ2770" s="39" t="str">
        <f>IF(ISBLANK('8.'!A2770),"-",'8.'!A2770)</f>
        <v>-</v>
      </c>
      <c r="AK2770" t="e">
        <f t="shared" si="1182"/>
        <v>#VALUE!</v>
      </c>
      <c r="AL2770" t="e">
        <f t="shared" si="1183"/>
        <v>#VALUE!</v>
      </c>
      <c r="AM2770" t="str">
        <f>IF(ISBLANK('8.'!B2770),"-",'8.'!B2770)</f>
        <v>-</v>
      </c>
      <c r="AN2770" s="9" t="e">
        <f t="shared" si="1184"/>
        <v>#VALUE!</v>
      </c>
      <c r="AO2770" s="41" t="str">
        <f>IF(ISBLANK('9.'!A2770),"-",'9.'!A2770)</f>
        <v>-</v>
      </c>
      <c r="AP2770" t="e">
        <f t="shared" si="1185"/>
        <v>#VALUE!</v>
      </c>
      <c r="AQ2770" t="e">
        <f t="shared" si="1186"/>
        <v>#VALUE!</v>
      </c>
      <c r="AR2770" t="str">
        <f>IF(ISBLANK('9.'!B2770),"-",'9.'!B2770)</f>
        <v>-</v>
      </c>
      <c r="AS2770" s="42" t="e">
        <f t="shared" si="1187"/>
        <v>#VALUE!</v>
      </c>
    </row>
    <row r="2771" spans="1:45">
      <c r="A2771" s="40" t="str">
        <f>IF(ISBLANK('1.'!A2771),"-",'1.'!A2771)</f>
        <v>-</v>
      </c>
      <c r="B2771" t="e">
        <f t="shared" si="1161"/>
        <v>#VALUE!</v>
      </c>
      <c r="C2771" t="e">
        <f t="shared" si="1162"/>
        <v>#VALUE!</v>
      </c>
      <c r="D2771">
        <f>IF(ISBLANK('Step 2. Percent Runtime Calcs'!B2771),"-",'1.'!B2771)</f>
        <v>0</v>
      </c>
      <c r="E2771" s="35">
        <f t="shared" si="1163"/>
        <v>0</v>
      </c>
      <c r="F2771" s="41" t="str">
        <f>IF(ISBLANK('2.'!A2771),"-",'2.'!A2771)</f>
        <v>-</v>
      </c>
      <c r="G2771" t="e">
        <f t="shared" si="1164"/>
        <v>#VALUE!</v>
      </c>
      <c r="H2771" t="e">
        <f t="shared" si="1165"/>
        <v>#VALUE!</v>
      </c>
      <c r="I2771" t="str">
        <f>IF(ISBLANK('2.'!B2771),"-",'2.'!B2771)</f>
        <v>-</v>
      </c>
      <c r="J2771" s="42" t="e">
        <f t="shared" si="1166"/>
        <v>#VALUE!</v>
      </c>
      <c r="K2771" s="7" t="str">
        <f>IF(ISBLANK('3.'!A2771),"-",'3.'!A2771)</f>
        <v>-</v>
      </c>
      <c r="L2771" t="e">
        <f t="shared" si="1167"/>
        <v>#VALUE!</v>
      </c>
      <c r="M2771" t="e">
        <f t="shared" si="1168"/>
        <v>#VALUE!</v>
      </c>
      <c r="N2771" t="str">
        <f>IF(ISBLANK('3.'!B2771),"-",'3.'!B2771)</f>
        <v>-</v>
      </c>
      <c r="O2771" s="8" t="e">
        <f t="shared" si="1169"/>
        <v>#VALUE!</v>
      </c>
      <c r="P2771" s="41" t="str">
        <f>IF(ISBLANK('4.'!A2771),"-",'4.'!A2771)</f>
        <v>-</v>
      </c>
      <c r="Q2771" t="e">
        <f t="shared" si="1170"/>
        <v>#VALUE!</v>
      </c>
      <c r="R2771" t="e">
        <f t="shared" si="1171"/>
        <v>#VALUE!</v>
      </c>
      <c r="S2771" t="str">
        <f>IF(ISBLANK('4.'!B2771),"-",'4.'!B2771)</f>
        <v>-</v>
      </c>
      <c r="T2771" s="42" t="e">
        <f t="shared" si="1172"/>
        <v>#VALUE!</v>
      </c>
      <c r="U2771" s="40" t="str">
        <f>IF(ISBLANK('5.'!A2771),"-",'5.'!A2771)</f>
        <v>-</v>
      </c>
      <c r="V2771" t="e">
        <f t="shared" si="1173"/>
        <v>#VALUE!</v>
      </c>
      <c r="W2771" t="e">
        <f t="shared" si="1174"/>
        <v>#VALUE!</v>
      </c>
      <c r="X2771" t="str">
        <f>IF(ISBLANK('5.'!B2771),"-",'5.'!B2771)</f>
        <v>-</v>
      </c>
      <c r="Y2771" s="35" t="e">
        <f t="shared" si="1175"/>
        <v>#VALUE!</v>
      </c>
      <c r="Z2771" s="39" t="str">
        <f>IF(ISBLANK('6.'!A2771),"-",'6.'!A2771)</f>
        <v>-</v>
      </c>
      <c r="AA2771" t="e">
        <f t="shared" si="1176"/>
        <v>#VALUE!</v>
      </c>
      <c r="AB2771" t="e">
        <f t="shared" si="1177"/>
        <v>#VALUE!</v>
      </c>
      <c r="AC2771" t="str">
        <f>IF(ISBLANK('6.'!B2771),"-",'6.'!B2771)</f>
        <v>-</v>
      </c>
      <c r="AD2771" s="9" t="e">
        <f t="shared" si="1178"/>
        <v>#VALUE!</v>
      </c>
      <c r="AE2771" s="40" t="str">
        <f>IF(ISBLANK('7.'!A2771),"-",'7.'!A2771)</f>
        <v>-</v>
      </c>
      <c r="AF2771" t="e">
        <f t="shared" si="1179"/>
        <v>#VALUE!</v>
      </c>
      <c r="AG2771" t="e">
        <f t="shared" si="1180"/>
        <v>#VALUE!</v>
      </c>
      <c r="AH2771" t="str">
        <f>IF(ISBLANK('7.'!B2771),"-",'7.'!B2771)</f>
        <v>-</v>
      </c>
      <c r="AI2771" s="35" t="e">
        <f t="shared" si="1181"/>
        <v>#VALUE!</v>
      </c>
      <c r="AJ2771" s="39" t="str">
        <f>IF(ISBLANK('8.'!A2771),"-",'8.'!A2771)</f>
        <v>-</v>
      </c>
      <c r="AK2771" t="e">
        <f t="shared" si="1182"/>
        <v>#VALUE!</v>
      </c>
      <c r="AL2771" t="e">
        <f t="shared" si="1183"/>
        <v>#VALUE!</v>
      </c>
      <c r="AM2771" t="str">
        <f>IF(ISBLANK('8.'!B2771),"-",'8.'!B2771)</f>
        <v>-</v>
      </c>
      <c r="AN2771" s="9" t="e">
        <f t="shared" si="1184"/>
        <v>#VALUE!</v>
      </c>
      <c r="AO2771" s="41" t="str">
        <f>IF(ISBLANK('9.'!A2771),"-",'9.'!A2771)</f>
        <v>-</v>
      </c>
      <c r="AP2771" t="e">
        <f t="shared" si="1185"/>
        <v>#VALUE!</v>
      </c>
      <c r="AQ2771" t="e">
        <f t="shared" si="1186"/>
        <v>#VALUE!</v>
      </c>
      <c r="AR2771" t="str">
        <f>IF(ISBLANK('9.'!B2771),"-",'9.'!B2771)</f>
        <v>-</v>
      </c>
      <c r="AS2771" s="42" t="e">
        <f t="shared" si="1187"/>
        <v>#VALUE!</v>
      </c>
    </row>
    <row r="2772" spans="1:45">
      <c r="A2772" s="40" t="str">
        <f>IF(ISBLANK('1.'!A2772),"-",'1.'!A2772)</f>
        <v>-</v>
      </c>
      <c r="B2772" t="e">
        <f t="shared" si="1161"/>
        <v>#VALUE!</v>
      </c>
      <c r="C2772" t="e">
        <f t="shared" si="1162"/>
        <v>#VALUE!</v>
      </c>
      <c r="D2772">
        <f>IF(ISBLANK('Step 2. Percent Runtime Calcs'!B2772),"-",'1.'!B2772)</f>
        <v>0</v>
      </c>
      <c r="E2772" s="35">
        <f t="shared" si="1163"/>
        <v>0</v>
      </c>
      <c r="F2772" s="41" t="str">
        <f>IF(ISBLANK('2.'!A2772),"-",'2.'!A2772)</f>
        <v>-</v>
      </c>
      <c r="G2772" t="e">
        <f t="shared" si="1164"/>
        <v>#VALUE!</v>
      </c>
      <c r="H2772" t="e">
        <f t="shared" si="1165"/>
        <v>#VALUE!</v>
      </c>
      <c r="I2772" t="str">
        <f>IF(ISBLANK('2.'!B2772),"-",'2.'!B2772)</f>
        <v>-</v>
      </c>
      <c r="J2772" s="42" t="e">
        <f t="shared" si="1166"/>
        <v>#VALUE!</v>
      </c>
      <c r="K2772" s="7" t="str">
        <f>IF(ISBLANK('3.'!A2772),"-",'3.'!A2772)</f>
        <v>-</v>
      </c>
      <c r="L2772" t="e">
        <f t="shared" si="1167"/>
        <v>#VALUE!</v>
      </c>
      <c r="M2772" t="e">
        <f t="shared" si="1168"/>
        <v>#VALUE!</v>
      </c>
      <c r="N2772" t="str">
        <f>IF(ISBLANK('3.'!B2772),"-",'3.'!B2772)</f>
        <v>-</v>
      </c>
      <c r="O2772" s="8" t="e">
        <f t="shared" si="1169"/>
        <v>#VALUE!</v>
      </c>
      <c r="P2772" s="41" t="str">
        <f>IF(ISBLANK('4.'!A2772),"-",'4.'!A2772)</f>
        <v>-</v>
      </c>
      <c r="Q2772" t="e">
        <f t="shared" si="1170"/>
        <v>#VALUE!</v>
      </c>
      <c r="R2772" t="e">
        <f t="shared" si="1171"/>
        <v>#VALUE!</v>
      </c>
      <c r="S2772" t="str">
        <f>IF(ISBLANK('4.'!B2772),"-",'4.'!B2772)</f>
        <v>-</v>
      </c>
      <c r="T2772" s="42" t="e">
        <f t="shared" si="1172"/>
        <v>#VALUE!</v>
      </c>
      <c r="U2772" s="40" t="str">
        <f>IF(ISBLANK('5.'!A2772),"-",'5.'!A2772)</f>
        <v>-</v>
      </c>
      <c r="V2772" t="e">
        <f t="shared" si="1173"/>
        <v>#VALUE!</v>
      </c>
      <c r="W2772" t="e">
        <f t="shared" si="1174"/>
        <v>#VALUE!</v>
      </c>
      <c r="X2772" t="str">
        <f>IF(ISBLANK('5.'!B2772),"-",'5.'!B2772)</f>
        <v>-</v>
      </c>
      <c r="Y2772" s="35" t="e">
        <f t="shared" si="1175"/>
        <v>#VALUE!</v>
      </c>
      <c r="Z2772" s="39" t="str">
        <f>IF(ISBLANK('6.'!A2772),"-",'6.'!A2772)</f>
        <v>-</v>
      </c>
      <c r="AA2772" t="e">
        <f t="shared" si="1176"/>
        <v>#VALUE!</v>
      </c>
      <c r="AB2772" t="e">
        <f t="shared" si="1177"/>
        <v>#VALUE!</v>
      </c>
      <c r="AC2772" t="str">
        <f>IF(ISBLANK('6.'!B2772),"-",'6.'!B2772)</f>
        <v>-</v>
      </c>
      <c r="AD2772" s="9" t="e">
        <f t="shared" si="1178"/>
        <v>#VALUE!</v>
      </c>
      <c r="AE2772" s="40" t="str">
        <f>IF(ISBLANK('7.'!A2772),"-",'7.'!A2772)</f>
        <v>-</v>
      </c>
      <c r="AF2772" t="e">
        <f t="shared" si="1179"/>
        <v>#VALUE!</v>
      </c>
      <c r="AG2772" t="e">
        <f t="shared" si="1180"/>
        <v>#VALUE!</v>
      </c>
      <c r="AH2772" t="str">
        <f>IF(ISBLANK('7.'!B2772),"-",'7.'!B2772)</f>
        <v>-</v>
      </c>
      <c r="AI2772" s="35" t="e">
        <f t="shared" si="1181"/>
        <v>#VALUE!</v>
      </c>
      <c r="AJ2772" s="39" t="str">
        <f>IF(ISBLANK('8.'!A2772),"-",'8.'!A2772)</f>
        <v>-</v>
      </c>
      <c r="AK2772" t="e">
        <f t="shared" si="1182"/>
        <v>#VALUE!</v>
      </c>
      <c r="AL2772" t="e">
        <f t="shared" si="1183"/>
        <v>#VALUE!</v>
      </c>
      <c r="AM2772" t="str">
        <f>IF(ISBLANK('8.'!B2772),"-",'8.'!B2772)</f>
        <v>-</v>
      </c>
      <c r="AN2772" s="9" t="e">
        <f t="shared" si="1184"/>
        <v>#VALUE!</v>
      </c>
      <c r="AO2772" s="41" t="str">
        <f>IF(ISBLANK('9.'!A2772),"-",'9.'!A2772)</f>
        <v>-</v>
      </c>
      <c r="AP2772" t="e">
        <f t="shared" si="1185"/>
        <v>#VALUE!</v>
      </c>
      <c r="AQ2772" t="e">
        <f t="shared" si="1186"/>
        <v>#VALUE!</v>
      </c>
      <c r="AR2772" t="str">
        <f>IF(ISBLANK('9.'!B2772),"-",'9.'!B2772)</f>
        <v>-</v>
      </c>
      <c r="AS2772" s="42" t="e">
        <f t="shared" si="1187"/>
        <v>#VALUE!</v>
      </c>
    </row>
    <row r="2773" spans="1:45">
      <c r="A2773" s="40" t="str">
        <f>IF(ISBLANK('1.'!A2773),"-",'1.'!A2773)</f>
        <v>-</v>
      </c>
      <c r="B2773" t="e">
        <f t="shared" si="1161"/>
        <v>#VALUE!</v>
      </c>
      <c r="C2773" t="e">
        <f t="shared" si="1162"/>
        <v>#VALUE!</v>
      </c>
      <c r="D2773">
        <f>IF(ISBLANK('Step 2. Percent Runtime Calcs'!B2773),"-",'1.'!B2773)</f>
        <v>0</v>
      </c>
      <c r="E2773" s="35">
        <f t="shared" si="1163"/>
        <v>0</v>
      </c>
      <c r="F2773" s="41" t="str">
        <f>IF(ISBLANK('2.'!A2773),"-",'2.'!A2773)</f>
        <v>-</v>
      </c>
      <c r="G2773" t="e">
        <f t="shared" si="1164"/>
        <v>#VALUE!</v>
      </c>
      <c r="H2773" t="e">
        <f t="shared" si="1165"/>
        <v>#VALUE!</v>
      </c>
      <c r="I2773" t="str">
        <f>IF(ISBLANK('2.'!B2773),"-",'2.'!B2773)</f>
        <v>-</v>
      </c>
      <c r="J2773" s="42" t="e">
        <f t="shared" si="1166"/>
        <v>#VALUE!</v>
      </c>
      <c r="K2773" s="7" t="str">
        <f>IF(ISBLANK('3.'!A2773),"-",'3.'!A2773)</f>
        <v>-</v>
      </c>
      <c r="L2773" t="e">
        <f t="shared" si="1167"/>
        <v>#VALUE!</v>
      </c>
      <c r="M2773" t="e">
        <f t="shared" si="1168"/>
        <v>#VALUE!</v>
      </c>
      <c r="N2773" t="str">
        <f>IF(ISBLANK('3.'!B2773),"-",'3.'!B2773)</f>
        <v>-</v>
      </c>
      <c r="O2773" s="8" t="e">
        <f t="shared" si="1169"/>
        <v>#VALUE!</v>
      </c>
      <c r="P2773" s="41" t="str">
        <f>IF(ISBLANK('4.'!A2773),"-",'4.'!A2773)</f>
        <v>-</v>
      </c>
      <c r="Q2773" t="e">
        <f t="shared" si="1170"/>
        <v>#VALUE!</v>
      </c>
      <c r="R2773" t="e">
        <f t="shared" si="1171"/>
        <v>#VALUE!</v>
      </c>
      <c r="S2773" t="str">
        <f>IF(ISBLANK('4.'!B2773),"-",'4.'!B2773)</f>
        <v>-</v>
      </c>
      <c r="T2773" s="42" t="e">
        <f t="shared" si="1172"/>
        <v>#VALUE!</v>
      </c>
      <c r="U2773" s="40" t="str">
        <f>IF(ISBLANK('5.'!A2773),"-",'5.'!A2773)</f>
        <v>-</v>
      </c>
      <c r="V2773" t="e">
        <f t="shared" si="1173"/>
        <v>#VALUE!</v>
      </c>
      <c r="W2773" t="e">
        <f t="shared" si="1174"/>
        <v>#VALUE!</v>
      </c>
      <c r="X2773" t="str">
        <f>IF(ISBLANK('5.'!B2773),"-",'5.'!B2773)</f>
        <v>-</v>
      </c>
      <c r="Y2773" s="35" t="e">
        <f t="shared" si="1175"/>
        <v>#VALUE!</v>
      </c>
      <c r="Z2773" s="39" t="str">
        <f>IF(ISBLANK('6.'!A2773),"-",'6.'!A2773)</f>
        <v>-</v>
      </c>
      <c r="AA2773" t="e">
        <f t="shared" si="1176"/>
        <v>#VALUE!</v>
      </c>
      <c r="AB2773" t="e">
        <f t="shared" si="1177"/>
        <v>#VALUE!</v>
      </c>
      <c r="AC2773" t="str">
        <f>IF(ISBLANK('6.'!B2773),"-",'6.'!B2773)</f>
        <v>-</v>
      </c>
      <c r="AD2773" s="9" t="e">
        <f t="shared" si="1178"/>
        <v>#VALUE!</v>
      </c>
      <c r="AE2773" s="40" t="str">
        <f>IF(ISBLANK('7.'!A2773),"-",'7.'!A2773)</f>
        <v>-</v>
      </c>
      <c r="AF2773" t="e">
        <f t="shared" si="1179"/>
        <v>#VALUE!</v>
      </c>
      <c r="AG2773" t="e">
        <f t="shared" si="1180"/>
        <v>#VALUE!</v>
      </c>
      <c r="AH2773" t="str">
        <f>IF(ISBLANK('7.'!B2773),"-",'7.'!B2773)</f>
        <v>-</v>
      </c>
      <c r="AI2773" s="35" t="e">
        <f t="shared" si="1181"/>
        <v>#VALUE!</v>
      </c>
      <c r="AJ2773" s="39" t="str">
        <f>IF(ISBLANK('8.'!A2773),"-",'8.'!A2773)</f>
        <v>-</v>
      </c>
      <c r="AK2773" t="e">
        <f t="shared" si="1182"/>
        <v>#VALUE!</v>
      </c>
      <c r="AL2773" t="e">
        <f t="shared" si="1183"/>
        <v>#VALUE!</v>
      </c>
      <c r="AM2773" t="str">
        <f>IF(ISBLANK('8.'!B2773),"-",'8.'!B2773)</f>
        <v>-</v>
      </c>
      <c r="AN2773" s="9" t="e">
        <f t="shared" si="1184"/>
        <v>#VALUE!</v>
      </c>
      <c r="AO2773" s="41" t="str">
        <f>IF(ISBLANK('9.'!A2773),"-",'9.'!A2773)</f>
        <v>-</v>
      </c>
      <c r="AP2773" t="e">
        <f t="shared" si="1185"/>
        <v>#VALUE!</v>
      </c>
      <c r="AQ2773" t="e">
        <f t="shared" si="1186"/>
        <v>#VALUE!</v>
      </c>
      <c r="AR2773" t="str">
        <f>IF(ISBLANK('9.'!B2773),"-",'9.'!B2773)</f>
        <v>-</v>
      </c>
      <c r="AS2773" s="42" t="e">
        <f t="shared" si="1187"/>
        <v>#VALUE!</v>
      </c>
    </row>
    <row r="2774" spans="1:45">
      <c r="A2774" s="40" t="str">
        <f>IF(ISBLANK('1.'!A2774),"-",'1.'!A2774)</f>
        <v>-</v>
      </c>
      <c r="B2774" t="e">
        <f t="shared" si="1161"/>
        <v>#VALUE!</v>
      </c>
      <c r="C2774" t="e">
        <f t="shared" si="1162"/>
        <v>#VALUE!</v>
      </c>
      <c r="D2774">
        <f>IF(ISBLANK('Step 2. Percent Runtime Calcs'!B2774),"-",'1.'!B2774)</f>
        <v>0</v>
      </c>
      <c r="E2774" s="35">
        <f t="shared" si="1163"/>
        <v>0</v>
      </c>
      <c r="F2774" s="41" t="str">
        <f>IF(ISBLANK('2.'!A2774),"-",'2.'!A2774)</f>
        <v>-</v>
      </c>
      <c r="G2774" t="e">
        <f t="shared" si="1164"/>
        <v>#VALUE!</v>
      </c>
      <c r="H2774" t="e">
        <f t="shared" si="1165"/>
        <v>#VALUE!</v>
      </c>
      <c r="I2774" t="str">
        <f>IF(ISBLANK('2.'!B2774),"-",'2.'!B2774)</f>
        <v>-</v>
      </c>
      <c r="J2774" s="42" t="e">
        <f t="shared" si="1166"/>
        <v>#VALUE!</v>
      </c>
      <c r="K2774" s="7" t="str">
        <f>IF(ISBLANK('3.'!A2774),"-",'3.'!A2774)</f>
        <v>-</v>
      </c>
      <c r="L2774" t="e">
        <f t="shared" si="1167"/>
        <v>#VALUE!</v>
      </c>
      <c r="M2774" t="e">
        <f t="shared" si="1168"/>
        <v>#VALUE!</v>
      </c>
      <c r="N2774" t="str">
        <f>IF(ISBLANK('3.'!B2774),"-",'3.'!B2774)</f>
        <v>-</v>
      </c>
      <c r="O2774" s="8" t="e">
        <f t="shared" si="1169"/>
        <v>#VALUE!</v>
      </c>
      <c r="P2774" s="41" t="str">
        <f>IF(ISBLANK('4.'!A2774),"-",'4.'!A2774)</f>
        <v>-</v>
      </c>
      <c r="Q2774" t="e">
        <f t="shared" si="1170"/>
        <v>#VALUE!</v>
      </c>
      <c r="R2774" t="e">
        <f t="shared" si="1171"/>
        <v>#VALUE!</v>
      </c>
      <c r="S2774" t="str">
        <f>IF(ISBLANK('4.'!B2774),"-",'4.'!B2774)</f>
        <v>-</v>
      </c>
      <c r="T2774" s="42" t="e">
        <f t="shared" si="1172"/>
        <v>#VALUE!</v>
      </c>
      <c r="U2774" s="40" t="str">
        <f>IF(ISBLANK('5.'!A2774),"-",'5.'!A2774)</f>
        <v>-</v>
      </c>
      <c r="V2774" t="e">
        <f t="shared" si="1173"/>
        <v>#VALUE!</v>
      </c>
      <c r="W2774" t="e">
        <f t="shared" si="1174"/>
        <v>#VALUE!</v>
      </c>
      <c r="X2774" t="str">
        <f>IF(ISBLANK('5.'!B2774),"-",'5.'!B2774)</f>
        <v>-</v>
      </c>
      <c r="Y2774" s="35" t="e">
        <f t="shared" si="1175"/>
        <v>#VALUE!</v>
      </c>
      <c r="Z2774" s="39" t="str">
        <f>IF(ISBLANK('6.'!A2774),"-",'6.'!A2774)</f>
        <v>-</v>
      </c>
      <c r="AA2774" t="e">
        <f t="shared" si="1176"/>
        <v>#VALUE!</v>
      </c>
      <c r="AB2774" t="e">
        <f t="shared" si="1177"/>
        <v>#VALUE!</v>
      </c>
      <c r="AC2774" t="str">
        <f>IF(ISBLANK('6.'!B2774),"-",'6.'!B2774)</f>
        <v>-</v>
      </c>
      <c r="AD2774" s="9" t="e">
        <f t="shared" si="1178"/>
        <v>#VALUE!</v>
      </c>
      <c r="AE2774" s="40" t="str">
        <f>IF(ISBLANK('7.'!A2774),"-",'7.'!A2774)</f>
        <v>-</v>
      </c>
      <c r="AF2774" t="e">
        <f t="shared" si="1179"/>
        <v>#VALUE!</v>
      </c>
      <c r="AG2774" t="e">
        <f t="shared" si="1180"/>
        <v>#VALUE!</v>
      </c>
      <c r="AH2774" t="str">
        <f>IF(ISBLANK('7.'!B2774),"-",'7.'!B2774)</f>
        <v>-</v>
      </c>
      <c r="AI2774" s="35" t="e">
        <f t="shared" si="1181"/>
        <v>#VALUE!</v>
      </c>
      <c r="AJ2774" s="39" t="str">
        <f>IF(ISBLANK('8.'!A2774),"-",'8.'!A2774)</f>
        <v>-</v>
      </c>
      <c r="AK2774" t="e">
        <f t="shared" si="1182"/>
        <v>#VALUE!</v>
      </c>
      <c r="AL2774" t="e">
        <f t="shared" si="1183"/>
        <v>#VALUE!</v>
      </c>
      <c r="AM2774" t="str">
        <f>IF(ISBLANK('8.'!B2774),"-",'8.'!B2774)</f>
        <v>-</v>
      </c>
      <c r="AN2774" s="9" t="e">
        <f t="shared" si="1184"/>
        <v>#VALUE!</v>
      </c>
      <c r="AO2774" s="41" t="str">
        <f>IF(ISBLANK('9.'!A2774),"-",'9.'!A2774)</f>
        <v>-</v>
      </c>
      <c r="AP2774" t="e">
        <f t="shared" si="1185"/>
        <v>#VALUE!</v>
      </c>
      <c r="AQ2774" t="e">
        <f t="shared" si="1186"/>
        <v>#VALUE!</v>
      </c>
      <c r="AR2774" t="str">
        <f>IF(ISBLANK('9.'!B2774),"-",'9.'!B2774)</f>
        <v>-</v>
      </c>
      <c r="AS2774" s="42" t="e">
        <f t="shared" si="1187"/>
        <v>#VALUE!</v>
      </c>
    </row>
    <row r="2775" spans="1:45">
      <c r="A2775" s="40" t="str">
        <f>IF(ISBLANK('1.'!A2775),"-",'1.'!A2775)</f>
        <v>-</v>
      </c>
      <c r="B2775" t="e">
        <f t="shared" si="1161"/>
        <v>#VALUE!</v>
      </c>
      <c r="C2775" t="e">
        <f t="shared" si="1162"/>
        <v>#VALUE!</v>
      </c>
      <c r="D2775">
        <f>IF(ISBLANK('Step 2. Percent Runtime Calcs'!B2775),"-",'1.'!B2775)</f>
        <v>0</v>
      </c>
      <c r="E2775" s="35">
        <f t="shared" si="1163"/>
        <v>0</v>
      </c>
      <c r="F2775" s="41" t="str">
        <f>IF(ISBLANK('2.'!A2775),"-",'2.'!A2775)</f>
        <v>-</v>
      </c>
      <c r="G2775" t="e">
        <f t="shared" si="1164"/>
        <v>#VALUE!</v>
      </c>
      <c r="H2775" t="e">
        <f t="shared" si="1165"/>
        <v>#VALUE!</v>
      </c>
      <c r="I2775" t="str">
        <f>IF(ISBLANK('2.'!B2775),"-",'2.'!B2775)</f>
        <v>-</v>
      </c>
      <c r="J2775" s="42" t="e">
        <f t="shared" si="1166"/>
        <v>#VALUE!</v>
      </c>
      <c r="K2775" s="7" t="str">
        <f>IF(ISBLANK('3.'!A2775),"-",'3.'!A2775)</f>
        <v>-</v>
      </c>
      <c r="L2775" t="e">
        <f t="shared" si="1167"/>
        <v>#VALUE!</v>
      </c>
      <c r="M2775" t="e">
        <f t="shared" si="1168"/>
        <v>#VALUE!</v>
      </c>
      <c r="N2775" t="str">
        <f>IF(ISBLANK('3.'!B2775),"-",'3.'!B2775)</f>
        <v>-</v>
      </c>
      <c r="O2775" s="8" t="e">
        <f t="shared" si="1169"/>
        <v>#VALUE!</v>
      </c>
      <c r="P2775" s="41" t="str">
        <f>IF(ISBLANK('4.'!A2775),"-",'4.'!A2775)</f>
        <v>-</v>
      </c>
      <c r="Q2775" t="e">
        <f t="shared" si="1170"/>
        <v>#VALUE!</v>
      </c>
      <c r="R2775" t="e">
        <f t="shared" si="1171"/>
        <v>#VALUE!</v>
      </c>
      <c r="S2775" t="str">
        <f>IF(ISBLANK('4.'!B2775),"-",'4.'!B2775)</f>
        <v>-</v>
      </c>
      <c r="T2775" s="42" t="e">
        <f t="shared" si="1172"/>
        <v>#VALUE!</v>
      </c>
      <c r="U2775" s="40" t="str">
        <f>IF(ISBLANK('5.'!A2775),"-",'5.'!A2775)</f>
        <v>-</v>
      </c>
      <c r="V2775" t="e">
        <f t="shared" si="1173"/>
        <v>#VALUE!</v>
      </c>
      <c r="W2775" t="e">
        <f t="shared" si="1174"/>
        <v>#VALUE!</v>
      </c>
      <c r="X2775" t="str">
        <f>IF(ISBLANK('5.'!B2775),"-",'5.'!B2775)</f>
        <v>-</v>
      </c>
      <c r="Y2775" s="35" t="e">
        <f t="shared" si="1175"/>
        <v>#VALUE!</v>
      </c>
      <c r="Z2775" s="39" t="str">
        <f>IF(ISBLANK('6.'!A2775),"-",'6.'!A2775)</f>
        <v>-</v>
      </c>
      <c r="AA2775" t="e">
        <f t="shared" si="1176"/>
        <v>#VALUE!</v>
      </c>
      <c r="AB2775" t="e">
        <f t="shared" si="1177"/>
        <v>#VALUE!</v>
      </c>
      <c r="AC2775" t="str">
        <f>IF(ISBLANK('6.'!B2775),"-",'6.'!B2775)</f>
        <v>-</v>
      </c>
      <c r="AD2775" s="9" t="e">
        <f t="shared" si="1178"/>
        <v>#VALUE!</v>
      </c>
      <c r="AE2775" s="40" t="str">
        <f>IF(ISBLANK('7.'!A2775),"-",'7.'!A2775)</f>
        <v>-</v>
      </c>
      <c r="AF2775" t="e">
        <f t="shared" si="1179"/>
        <v>#VALUE!</v>
      </c>
      <c r="AG2775" t="e">
        <f t="shared" si="1180"/>
        <v>#VALUE!</v>
      </c>
      <c r="AH2775" t="str">
        <f>IF(ISBLANK('7.'!B2775),"-",'7.'!B2775)</f>
        <v>-</v>
      </c>
      <c r="AI2775" s="35" t="e">
        <f t="shared" si="1181"/>
        <v>#VALUE!</v>
      </c>
      <c r="AJ2775" s="39" t="str">
        <f>IF(ISBLANK('8.'!A2775),"-",'8.'!A2775)</f>
        <v>-</v>
      </c>
      <c r="AK2775" t="e">
        <f t="shared" si="1182"/>
        <v>#VALUE!</v>
      </c>
      <c r="AL2775" t="e">
        <f t="shared" si="1183"/>
        <v>#VALUE!</v>
      </c>
      <c r="AM2775" t="str">
        <f>IF(ISBLANK('8.'!B2775),"-",'8.'!B2775)</f>
        <v>-</v>
      </c>
      <c r="AN2775" s="9" t="e">
        <f t="shared" si="1184"/>
        <v>#VALUE!</v>
      </c>
      <c r="AO2775" s="41" t="str">
        <f>IF(ISBLANK('9.'!A2775),"-",'9.'!A2775)</f>
        <v>-</v>
      </c>
      <c r="AP2775" t="e">
        <f t="shared" si="1185"/>
        <v>#VALUE!</v>
      </c>
      <c r="AQ2775" t="e">
        <f t="shared" si="1186"/>
        <v>#VALUE!</v>
      </c>
      <c r="AR2775" t="str">
        <f>IF(ISBLANK('9.'!B2775),"-",'9.'!B2775)</f>
        <v>-</v>
      </c>
      <c r="AS2775" s="42" t="e">
        <f t="shared" si="1187"/>
        <v>#VALUE!</v>
      </c>
    </row>
    <row r="2776" spans="1:45">
      <c r="A2776" s="40" t="str">
        <f>IF(ISBLANK('1.'!A2776),"-",'1.'!A2776)</f>
        <v>-</v>
      </c>
      <c r="B2776" t="e">
        <f t="shared" si="1161"/>
        <v>#VALUE!</v>
      </c>
      <c r="C2776" t="e">
        <f t="shared" si="1162"/>
        <v>#VALUE!</v>
      </c>
      <c r="D2776">
        <f>IF(ISBLANK('Step 2. Percent Runtime Calcs'!B2776),"-",'1.'!B2776)</f>
        <v>0</v>
      </c>
      <c r="E2776" s="35">
        <f t="shared" si="1163"/>
        <v>0</v>
      </c>
      <c r="F2776" s="41" t="str">
        <f>IF(ISBLANK('2.'!A2776),"-",'2.'!A2776)</f>
        <v>-</v>
      </c>
      <c r="G2776" t="e">
        <f t="shared" si="1164"/>
        <v>#VALUE!</v>
      </c>
      <c r="H2776" t="e">
        <f t="shared" si="1165"/>
        <v>#VALUE!</v>
      </c>
      <c r="I2776" t="str">
        <f>IF(ISBLANK('2.'!B2776),"-",'2.'!B2776)</f>
        <v>-</v>
      </c>
      <c r="J2776" s="42" t="e">
        <f t="shared" si="1166"/>
        <v>#VALUE!</v>
      </c>
      <c r="K2776" s="7" t="str">
        <f>IF(ISBLANK('3.'!A2776),"-",'3.'!A2776)</f>
        <v>-</v>
      </c>
      <c r="L2776" t="e">
        <f t="shared" si="1167"/>
        <v>#VALUE!</v>
      </c>
      <c r="M2776" t="e">
        <f t="shared" si="1168"/>
        <v>#VALUE!</v>
      </c>
      <c r="N2776" t="str">
        <f>IF(ISBLANK('3.'!B2776),"-",'3.'!B2776)</f>
        <v>-</v>
      </c>
      <c r="O2776" s="8" t="e">
        <f t="shared" si="1169"/>
        <v>#VALUE!</v>
      </c>
      <c r="P2776" s="41" t="str">
        <f>IF(ISBLANK('4.'!A2776),"-",'4.'!A2776)</f>
        <v>-</v>
      </c>
      <c r="Q2776" t="e">
        <f t="shared" si="1170"/>
        <v>#VALUE!</v>
      </c>
      <c r="R2776" t="e">
        <f t="shared" si="1171"/>
        <v>#VALUE!</v>
      </c>
      <c r="S2776" t="str">
        <f>IF(ISBLANK('4.'!B2776),"-",'4.'!B2776)</f>
        <v>-</v>
      </c>
      <c r="T2776" s="42" t="e">
        <f t="shared" si="1172"/>
        <v>#VALUE!</v>
      </c>
      <c r="U2776" s="40" t="str">
        <f>IF(ISBLANK('5.'!A2776),"-",'5.'!A2776)</f>
        <v>-</v>
      </c>
      <c r="V2776" t="e">
        <f t="shared" si="1173"/>
        <v>#VALUE!</v>
      </c>
      <c r="W2776" t="e">
        <f t="shared" si="1174"/>
        <v>#VALUE!</v>
      </c>
      <c r="X2776" t="str">
        <f>IF(ISBLANK('5.'!B2776),"-",'5.'!B2776)</f>
        <v>-</v>
      </c>
      <c r="Y2776" s="35" t="e">
        <f t="shared" si="1175"/>
        <v>#VALUE!</v>
      </c>
      <c r="Z2776" s="39" t="str">
        <f>IF(ISBLANK('6.'!A2776),"-",'6.'!A2776)</f>
        <v>-</v>
      </c>
      <c r="AA2776" t="e">
        <f t="shared" si="1176"/>
        <v>#VALUE!</v>
      </c>
      <c r="AB2776" t="e">
        <f t="shared" si="1177"/>
        <v>#VALUE!</v>
      </c>
      <c r="AC2776" t="str">
        <f>IF(ISBLANK('6.'!B2776),"-",'6.'!B2776)</f>
        <v>-</v>
      </c>
      <c r="AD2776" s="9" t="e">
        <f t="shared" si="1178"/>
        <v>#VALUE!</v>
      </c>
      <c r="AE2776" s="40" t="str">
        <f>IF(ISBLANK('7.'!A2776),"-",'7.'!A2776)</f>
        <v>-</v>
      </c>
      <c r="AF2776" t="e">
        <f t="shared" si="1179"/>
        <v>#VALUE!</v>
      </c>
      <c r="AG2776" t="e">
        <f t="shared" si="1180"/>
        <v>#VALUE!</v>
      </c>
      <c r="AH2776" t="str">
        <f>IF(ISBLANK('7.'!B2776),"-",'7.'!B2776)</f>
        <v>-</v>
      </c>
      <c r="AI2776" s="35" t="e">
        <f t="shared" si="1181"/>
        <v>#VALUE!</v>
      </c>
      <c r="AJ2776" s="39" t="str">
        <f>IF(ISBLANK('8.'!A2776),"-",'8.'!A2776)</f>
        <v>-</v>
      </c>
      <c r="AK2776" t="e">
        <f t="shared" si="1182"/>
        <v>#VALUE!</v>
      </c>
      <c r="AL2776" t="e">
        <f t="shared" si="1183"/>
        <v>#VALUE!</v>
      </c>
      <c r="AM2776" t="str">
        <f>IF(ISBLANK('8.'!B2776),"-",'8.'!B2776)</f>
        <v>-</v>
      </c>
      <c r="AN2776" s="9" t="e">
        <f t="shared" si="1184"/>
        <v>#VALUE!</v>
      </c>
      <c r="AO2776" s="41" t="str">
        <f>IF(ISBLANK('9.'!A2776),"-",'9.'!A2776)</f>
        <v>-</v>
      </c>
      <c r="AP2776" t="e">
        <f t="shared" si="1185"/>
        <v>#VALUE!</v>
      </c>
      <c r="AQ2776" t="e">
        <f t="shared" si="1186"/>
        <v>#VALUE!</v>
      </c>
      <c r="AR2776" t="str">
        <f>IF(ISBLANK('9.'!B2776),"-",'9.'!B2776)</f>
        <v>-</v>
      </c>
      <c r="AS2776" s="42" t="e">
        <f t="shared" si="1187"/>
        <v>#VALUE!</v>
      </c>
    </row>
    <row r="2777" spans="1:45">
      <c r="A2777" s="40" t="str">
        <f>IF(ISBLANK('1.'!A2777),"-",'1.'!A2777)</f>
        <v>-</v>
      </c>
      <c r="B2777" t="e">
        <f t="shared" ref="B2777:B2840" si="1188">HOUR(A2777)</f>
        <v>#VALUE!</v>
      </c>
      <c r="C2777" t="e">
        <f t="shared" ref="C2777:C2840" si="1189">WEEKDAY(A2777)</f>
        <v>#VALUE!</v>
      </c>
      <c r="D2777">
        <f>IF(ISBLANK('Step 2. Percent Runtime Calcs'!B2777),"-",'1.'!B2777)</f>
        <v>0</v>
      </c>
      <c r="E2777" s="35">
        <f t="shared" ref="E2777:E2840" si="1190">D2777/3600</f>
        <v>0</v>
      </c>
      <c r="F2777" s="41" t="str">
        <f>IF(ISBLANK('2.'!A2777),"-",'2.'!A2777)</f>
        <v>-</v>
      </c>
      <c r="G2777" t="e">
        <f t="shared" si="1164"/>
        <v>#VALUE!</v>
      </c>
      <c r="H2777" t="e">
        <f t="shared" si="1165"/>
        <v>#VALUE!</v>
      </c>
      <c r="I2777" t="str">
        <f>IF(ISBLANK('2.'!B2777),"-",'2.'!B2777)</f>
        <v>-</v>
      </c>
      <c r="J2777" s="42" t="e">
        <f t="shared" si="1166"/>
        <v>#VALUE!</v>
      </c>
      <c r="K2777" s="7" t="str">
        <f>IF(ISBLANK('3.'!A2777),"-",'3.'!A2777)</f>
        <v>-</v>
      </c>
      <c r="L2777" t="e">
        <f t="shared" si="1167"/>
        <v>#VALUE!</v>
      </c>
      <c r="M2777" t="e">
        <f t="shared" si="1168"/>
        <v>#VALUE!</v>
      </c>
      <c r="N2777" t="str">
        <f>IF(ISBLANK('3.'!B2777),"-",'3.'!B2777)</f>
        <v>-</v>
      </c>
      <c r="O2777" s="8" t="e">
        <f t="shared" si="1169"/>
        <v>#VALUE!</v>
      </c>
      <c r="P2777" s="41" t="str">
        <f>IF(ISBLANK('4.'!A2777),"-",'4.'!A2777)</f>
        <v>-</v>
      </c>
      <c r="Q2777" t="e">
        <f t="shared" si="1170"/>
        <v>#VALUE!</v>
      </c>
      <c r="R2777" t="e">
        <f t="shared" si="1171"/>
        <v>#VALUE!</v>
      </c>
      <c r="S2777" t="str">
        <f>IF(ISBLANK('4.'!B2777),"-",'4.'!B2777)</f>
        <v>-</v>
      </c>
      <c r="T2777" s="42" t="e">
        <f t="shared" si="1172"/>
        <v>#VALUE!</v>
      </c>
      <c r="U2777" s="40" t="str">
        <f>IF(ISBLANK('5.'!A2777),"-",'5.'!A2777)</f>
        <v>-</v>
      </c>
      <c r="V2777" t="e">
        <f t="shared" si="1173"/>
        <v>#VALUE!</v>
      </c>
      <c r="W2777" t="e">
        <f t="shared" si="1174"/>
        <v>#VALUE!</v>
      </c>
      <c r="X2777" t="str">
        <f>IF(ISBLANK('5.'!B2777),"-",'5.'!B2777)</f>
        <v>-</v>
      </c>
      <c r="Y2777" s="35" t="e">
        <f t="shared" si="1175"/>
        <v>#VALUE!</v>
      </c>
      <c r="Z2777" s="39" t="str">
        <f>IF(ISBLANK('6.'!A2777),"-",'6.'!A2777)</f>
        <v>-</v>
      </c>
      <c r="AA2777" t="e">
        <f t="shared" si="1176"/>
        <v>#VALUE!</v>
      </c>
      <c r="AB2777" t="e">
        <f t="shared" si="1177"/>
        <v>#VALUE!</v>
      </c>
      <c r="AC2777" t="str">
        <f>IF(ISBLANK('6.'!B2777),"-",'6.'!B2777)</f>
        <v>-</v>
      </c>
      <c r="AD2777" s="9" t="e">
        <f t="shared" si="1178"/>
        <v>#VALUE!</v>
      </c>
      <c r="AE2777" s="40" t="str">
        <f>IF(ISBLANK('7.'!A2777),"-",'7.'!A2777)</f>
        <v>-</v>
      </c>
      <c r="AF2777" t="e">
        <f t="shared" si="1179"/>
        <v>#VALUE!</v>
      </c>
      <c r="AG2777" t="e">
        <f t="shared" si="1180"/>
        <v>#VALUE!</v>
      </c>
      <c r="AH2777" t="str">
        <f>IF(ISBLANK('7.'!B2777),"-",'7.'!B2777)</f>
        <v>-</v>
      </c>
      <c r="AI2777" s="35" t="e">
        <f t="shared" si="1181"/>
        <v>#VALUE!</v>
      </c>
      <c r="AJ2777" s="39" t="str">
        <f>IF(ISBLANK('8.'!A2777),"-",'8.'!A2777)</f>
        <v>-</v>
      </c>
      <c r="AK2777" t="e">
        <f t="shared" si="1182"/>
        <v>#VALUE!</v>
      </c>
      <c r="AL2777" t="e">
        <f t="shared" si="1183"/>
        <v>#VALUE!</v>
      </c>
      <c r="AM2777" t="str">
        <f>IF(ISBLANK('8.'!B2777),"-",'8.'!B2777)</f>
        <v>-</v>
      </c>
      <c r="AN2777" s="9" t="e">
        <f t="shared" si="1184"/>
        <v>#VALUE!</v>
      </c>
      <c r="AO2777" s="41" t="str">
        <f>IF(ISBLANK('9.'!A2777),"-",'9.'!A2777)</f>
        <v>-</v>
      </c>
      <c r="AP2777" t="e">
        <f t="shared" si="1185"/>
        <v>#VALUE!</v>
      </c>
      <c r="AQ2777" t="e">
        <f t="shared" si="1186"/>
        <v>#VALUE!</v>
      </c>
      <c r="AR2777" t="str">
        <f>IF(ISBLANK('9.'!B2777),"-",'9.'!B2777)</f>
        <v>-</v>
      </c>
      <c r="AS2777" s="42" t="e">
        <f t="shared" si="1187"/>
        <v>#VALUE!</v>
      </c>
    </row>
    <row r="2778" spans="1:45">
      <c r="A2778" s="40" t="str">
        <f>IF(ISBLANK('1.'!A2778),"-",'1.'!A2778)</f>
        <v>-</v>
      </c>
      <c r="B2778" t="e">
        <f t="shared" si="1188"/>
        <v>#VALUE!</v>
      </c>
      <c r="C2778" t="e">
        <f t="shared" si="1189"/>
        <v>#VALUE!</v>
      </c>
      <c r="D2778">
        <f>IF(ISBLANK('Step 2. Percent Runtime Calcs'!B2778),"-",'1.'!B2778)</f>
        <v>0</v>
      </c>
      <c r="E2778" s="35">
        <f t="shared" si="1190"/>
        <v>0</v>
      </c>
      <c r="F2778" s="41" t="str">
        <f>IF(ISBLANK('2.'!A2778),"-",'2.'!A2778)</f>
        <v>-</v>
      </c>
      <c r="G2778" t="e">
        <f t="shared" si="1164"/>
        <v>#VALUE!</v>
      </c>
      <c r="H2778" t="e">
        <f t="shared" si="1165"/>
        <v>#VALUE!</v>
      </c>
      <c r="I2778" t="str">
        <f>IF(ISBLANK('2.'!B2778),"-",'2.'!B2778)</f>
        <v>-</v>
      </c>
      <c r="J2778" s="42" t="e">
        <f t="shared" si="1166"/>
        <v>#VALUE!</v>
      </c>
      <c r="K2778" s="7" t="str">
        <f>IF(ISBLANK('3.'!A2778),"-",'3.'!A2778)</f>
        <v>-</v>
      </c>
      <c r="L2778" t="e">
        <f t="shared" si="1167"/>
        <v>#VALUE!</v>
      </c>
      <c r="M2778" t="e">
        <f t="shared" si="1168"/>
        <v>#VALUE!</v>
      </c>
      <c r="N2778" t="str">
        <f>IF(ISBLANK('3.'!B2778),"-",'3.'!B2778)</f>
        <v>-</v>
      </c>
      <c r="O2778" s="8" t="e">
        <f t="shared" si="1169"/>
        <v>#VALUE!</v>
      </c>
      <c r="P2778" s="41" t="str">
        <f>IF(ISBLANK('4.'!A2778),"-",'4.'!A2778)</f>
        <v>-</v>
      </c>
      <c r="Q2778" t="e">
        <f t="shared" si="1170"/>
        <v>#VALUE!</v>
      </c>
      <c r="R2778" t="e">
        <f t="shared" si="1171"/>
        <v>#VALUE!</v>
      </c>
      <c r="S2778" t="str">
        <f>IF(ISBLANK('4.'!B2778),"-",'4.'!B2778)</f>
        <v>-</v>
      </c>
      <c r="T2778" s="42" t="e">
        <f t="shared" si="1172"/>
        <v>#VALUE!</v>
      </c>
      <c r="U2778" s="40" t="str">
        <f>IF(ISBLANK('5.'!A2778),"-",'5.'!A2778)</f>
        <v>-</v>
      </c>
      <c r="V2778" t="e">
        <f t="shared" si="1173"/>
        <v>#VALUE!</v>
      </c>
      <c r="W2778" t="e">
        <f t="shared" si="1174"/>
        <v>#VALUE!</v>
      </c>
      <c r="X2778" t="str">
        <f>IF(ISBLANK('5.'!B2778),"-",'5.'!B2778)</f>
        <v>-</v>
      </c>
      <c r="Y2778" s="35" t="e">
        <f t="shared" si="1175"/>
        <v>#VALUE!</v>
      </c>
      <c r="Z2778" s="39" t="str">
        <f>IF(ISBLANK('6.'!A2778),"-",'6.'!A2778)</f>
        <v>-</v>
      </c>
      <c r="AA2778" t="e">
        <f t="shared" si="1176"/>
        <v>#VALUE!</v>
      </c>
      <c r="AB2778" t="e">
        <f t="shared" si="1177"/>
        <v>#VALUE!</v>
      </c>
      <c r="AC2778" t="str">
        <f>IF(ISBLANK('6.'!B2778),"-",'6.'!B2778)</f>
        <v>-</v>
      </c>
      <c r="AD2778" s="9" t="e">
        <f t="shared" si="1178"/>
        <v>#VALUE!</v>
      </c>
      <c r="AE2778" s="40" t="str">
        <f>IF(ISBLANK('7.'!A2778),"-",'7.'!A2778)</f>
        <v>-</v>
      </c>
      <c r="AF2778" t="e">
        <f t="shared" si="1179"/>
        <v>#VALUE!</v>
      </c>
      <c r="AG2778" t="e">
        <f t="shared" si="1180"/>
        <v>#VALUE!</v>
      </c>
      <c r="AH2778" t="str">
        <f>IF(ISBLANK('7.'!B2778),"-",'7.'!B2778)</f>
        <v>-</v>
      </c>
      <c r="AI2778" s="35" t="e">
        <f t="shared" si="1181"/>
        <v>#VALUE!</v>
      </c>
      <c r="AJ2778" s="39" t="str">
        <f>IF(ISBLANK('8.'!A2778),"-",'8.'!A2778)</f>
        <v>-</v>
      </c>
      <c r="AK2778" t="e">
        <f t="shared" si="1182"/>
        <v>#VALUE!</v>
      </c>
      <c r="AL2778" t="e">
        <f t="shared" si="1183"/>
        <v>#VALUE!</v>
      </c>
      <c r="AM2778" t="str">
        <f>IF(ISBLANK('8.'!B2778),"-",'8.'!B2778)</f>
        <v>-</v>
      </c>
      <c r="AN2778" s="9" t="e">
        <f t="shared" si="1184"/>
        <v>#VALUE!</v>
      </c>
      <c r="AO2778" s="41" t="str">
        <f>IF(ISBLANK('9.'!A2778),"-",'9.'!A2778)</f>
        <v>-</v>
      </c>
      <c r="AP2778" t="e">
        <f t="shared" si="1185"/>
        <v>#VALUE!</v>
      </c>
      <c r="AQ2778" t="e">
        <f t="shared" si="1186"/>
        <v>#VALUE!</v>
      </c>
      <c r="AR2778" t="str">
        <f>IF(ISBLANK('9.'!B2778),"-",'9.'!B2778)</f>
        <v>-</v>
      </c>
      <c r="AS2778" s="42" t="e">
        <f t="shared" si="1187"/>
        <v>#VALUE!</v>
      </c>
    </row>
    <row r="2779" spans="1:45">
      <c r="A2779" s="40" t="str">
        <f>IF(ISBLANK('1.'!A2779),"-",'1.'!A2779)</f>
        <v>-</v>
      </c>
      <c r="B2779" t="e">
        <f t="shared" si="1188"/>
        <v>#VALUE!</v>
      </c>
      <c r="C2779" t="e">
        <f t="shared" si="1189"/>
        <v>#VALUE!</v>
      </c>
      <c r="D2779">
        <f>IF(ISBLANK('Step 2. Percent Runtime Calcs'!B2779),"-",'1.'!B2779)</f>
        <v>0</v>
      </c>
      <c r="E2779" s="35">
        <f t="shared" si="1190"/>
        <v>0</v>
      </c>
      <c r="F2779" s="41" t="str">
        <f>IF(ISBLANK('2.'!A2779),"-",'2.'!A2779)</f>
        <v>-</v>
      </c>
      <c r="G2779" t="e">
        <f t="shared" si="1164"/>
        <v>#VALUE!</v>
      </c>
      <c r="H2779" t="e">
        <f t="shared" si="1165"/>
        <v>#VALUE!</v>
      </c>
      <c r="I2779" t="str">
        <f>IF(ISBLANK('2.'!B2779),"-",'2.'!B2779)</f>
        <v>-</v>
      </c>
      <c r="J2779" s="42" t="e">
        <f t="shared" si="1166"/>
        <v>#VALUE!</v>
      </c>
      <c r="K2779" s="7" t="str">
        <f>IF(ISBLANK('3.'!A2779),"-",'3.'!A2779)</f>
        <v>-</v>
      </c>
      <c r="L2779" t="e">
        <f t="shared" si="1167"/>
        <v>#VALUE!</v>
      </c>
      <c r="M2779" t="e">
        <f t="shared" si="1168"/>
        <v>#VALUE!</v>
      </c>
      <c r="N2779" t="str">
        <f>IF(ISBLANK('3.'!B2779),"-",'3.'!B2779)</f>
        <v>-</v>
      </c>
      <c r="O2779" s="8" t="e">
        <f t="shared" si="1169"/>
        <v>#VALUE!</v>
      </c>
      <c r="P2779" s="41" t="str">
        <f>IF(ISBLANK('4.'!A2779),"-",'4.'!A2779)</f>
        <v>-</v>
      </c>
      <c r="Q2779" t="e">
        <f t="shared" si="1170"/>
        <v>#VALUE!</v>
      </c>
      <c r="R2779" t="e">
        <f t="shared" si="1171"/>
        <v>#VALUE!</v>
      </c>
      <c r="S2779" t="str">
        <f>IF(ISBLANK('4.'!B2779),"-",'4.'!B2779)</f>
        <v>-</v>
      </c>
      <c r="T2779" s="42" t="e">
        <f t="shared" si="1172"/>
        <v>#VALUE!</v>
      </c>
      <c r="U2779" s="40" t="str">
        <f>IF(ISBLANK('5.'!A2779),"-",'5.'!A2779)</f>
        <v>-</v>
      </c>
      <c r="V2779" t="e">
        <f t="shared" si="1173"/>
        <v>#VALUE!</v>
      </c>
      <c r="W2779" t="e">
        <f t="shared" si="1174"/>
        <v>#VALUE!</v>
      </c>
      <c r="X2779" t="str">
        <f>IF(ISBLANK('5.'!B2779),"-",'5.'!B2779)</f>
        <v>-</v>
      </c>
      <c r="Y2779" s="35" t="e">
        <f t="shared" si="1175"/>
        <v>#VALUE!</v>
      </c>
      <c r="Z2779" s="39" t="str">
        <f>IF(ISBLANK('6.'!A2779),"-",'6.'!A2779)</f>
        <v>-</v>
      </c>
      <c r="AA2779" t="e">
        <f t="shared" si="1176"/>
        <v>#VALUE!</v>
      </c>
      <c r="AB2779" t="e">
        <f t="shared" si="1177"/>
        <v>#VALUE!</v>
      </c>
      <c r="AC2779" t="str">
        <f>IF(ISBLANK('6.'!B2779),"-",'6.'!B2779)</f>
        <v>-</v>
      </c>
      <c r="AD2779" s="9" t="e">
        <f t="shared" si="1178"/>
        <v>#VALUE!</v>
      </c>
      <c r="AE2779" s="40" t="str">
        <f>IF(ISBLANK('7.'!A2779),"-",'7.'!A2779)</f>
        <v>-</v>
      </c>
      <c r="AF2779" t="e">
        <f t="shared" si="1179"/>
        <v>#VALUE!</v>
      </c>
      <c r="AG2779" t="e">
        <f t="shared" si="1180"/>
        <v>#VALUE!</v>
      </c>
      <c r="AH2779" t="str">
        <f>IF(ISBLANK('7.'!B2779),"-",'7.'!B2779)</f>
        <v>-</v>
      </c>
      <c r="AI2779" s="35" t="e">
        <f t="shared" si="1181"/>
        <v>#VALUE!</v>
      </c>
      <c r="AJ2779" s="39" t="str">
        <f>IF(ISBLANK('8.'!A2779),"-",'8.'!A2779)</f>
        <v>-</v>
      </c>
      <c r="AK2779" t="e">
        <f t="shared" si="1182"/>
        <v>#VALUE!</v>
      </c>
      <c r="AL2779" t="e">
        <f t="shared" si="1183"/>
        <v>#VALUE!</v>
      </c>
      <c r="AM2779" t="str">
        <f>IF(ISBLANK('8.'!B2779),"-",'8.'!B2779)</f>
        <v>-</v>
      </c>
      <c r="AN2779" s="9" t="e">
        <f t="shared" si="1184"/>
        <v>#VALUE!</v>
      </c>
      <c r="AO2779" s="41" t="str">
        <f>IF(ISBLANK('9.'!A2779),"-",'9.'!A2779)</f>
        <v>-</v>
      </c>
      <c r="AP2779" t="e">
        <f t="shared" si="1185"/>
        <v>#VALUE!</v>
      </c>
      <c r="AQ2779" t="e">
        <f t="shared" si="1186"/>
        <v>#VALUE!</v>
      </c>
      <c r="AR2779" t="str">
        <f>IF(ISBLANK('9.'!B2779),"-",'9.'!B2779)</f>
        <v>-</v>
      </c>
      <c r="AS2779" s="42" t="e">
        <f t="shared" si="1187"/>
        <v>#VALUE!</v>
      </c>
    </row>
    <row r="2780" spans="1:45">
      <c r="A2780" s="40" t="str">
        <f>IF(ISBLANK('1.'!A2780),"-",'1.'!A2780)</f>
        <v>-</v>
      </c>
      <c r="B2780" t="e">
        <f t="shared" si="1188"/>
        <v>#VALUE!</v>
      </c>
      <c r="C2780" t="e">
        <f t="shared" si="1189"/>
        <v>#VALUE!</v>
      </c>
      <c r="D2780">
        <f>IF(ISBLANK('Step 2. Percent Runtime Calcs'!B2780),"-",'1.'!B2780)</f>
        <v>0</v>
      </c>
      <c r="E2780" s="35">
        <f t="shared" si="1190"/>
        <v>0</v>
      </c>
      <c r="F2780" s="41" t="str">
        <f>IF(ISBLANK('2.'!A2780),"-",'2.'!A2780)</f>
        <v>-</v>
      </c>
      <c r="G2780" t="e">
        <f t="shared" si="1164"/>
        <v>#VALUE!</v>
      </c>
      <c r="H2780" t="e">
        <f t="shared" si="1165"/>
        <v>#VALUE!</v>
      </c>
      <c r="I2780" t="str">
        <f>IF(ISBLANK('2.'!B2780),"-",'2.'!B2780)</f>
        <v>-</v>
      </c>
      <c r="J2780" s="42" t="e">
        <f t="shared" si="1166"/>
        <v>#VALUE!</v>
      </c>
      <c r="K2780" s="7" t="str">
        <f>IF(ISBLANK('3.'!A2780),"-",'3.'!A2780)</f>
        <v>-</v>
      </c>
      <c r="L2780" t="e">
        <f t="shared" si="1167"/>
        <v>#VALUE!</v>
      </c>
      <c r="M2780" t="e">
        <f t="shared" si="1168"/>
        <v>#VALUE!</v>
      </c>
      <c r="N2780" t="str">
        <f>IF(ISBLANK('3.'!B2780),"-",'3.'!B2780)</f>
        <v>-</v>
      </c>
      <c r="O2780" s="8" t="e">
        <f t="shared" si="1169"/>
        <v>#VALUE!</v>
      </c>
      <c r="P2780" s="41" t="str">
        <f>IF(ISBLANK('4.'!A2780),"-",'4.'!A2780)</f>
        <v>-</v>
      </c>
      <c r="Q2780" t="e">
        <f t="shared" si="1170"/>
        <v>#VALUE!</v>
      </c>
      <c r="R2780" t="e">
        <f t="shared" si="1171"/>
        <v>#VALUE!</v>
      </c>
      <c r="S2780" t="str">
        <f>IF(ISBLANK('4.'!B2780),"-",'4.'!B2780)</f>
        <v>-</v>
      </c>
      <c r="T2780" s="42" t="e">
        <f t="shared" si="1172"/>
        <v>#VALUE!</v>
      </c>
      <c r="U2780" s="40" t="str">
        <f>IF(ISBLANK('5.'!A2780),"-",'5.'!A2780)</f>
        <v>-</v>
      </c>
      <c r="V2780" t="e">
        <f t="shared" si="1173"/>
        <v>#VALUE!</v>
      </c>
      <c r="W2780" t="e">
        <f t="shared" si="1174"/>
        <v>#VALUE!</v>
      </c>
      <c r="X2780" t="str">
        <f>IF(ISBLANK('5.'!B2780),"-",'5.'!B2780)</f>
        <v>-</v>
      </c>
      <c r="Y2780" s="35" t="e">
        <f t="shared" si="1175"/>
        <v>#VALUE!</v>
      </c>
      <c r="Z2780" s="39" t="str">
        <f>IF(ISBLANK('6.'!A2780),"-",'6.'!A2780)</f>
        <v>-</v>
      </c>
      <c r="AA2780" t="e">
        <f t="shared" si="1176"/>
        <v>#VALUE!</v>
      </c>
      <c r="AB2780" t="e">
        <f t="shared" si="1177"/>
        <v>#VALUE!</v>
      </c>
      <c r="AC2780" t="str">
        <f>IF(ISBLANK('6.'!B2780),"-",'6.'!B2780)</f>
        <v>-</v>
      </c>
      <c r="AD2780" s="9" t="e">
        <f t="shared" si="1178"/>
        <v>#VALUE!</v>
      </c>
      <c r="AE2780" s="40" t="str">
        <f>IF(ISBLANK('7.'!A2780),"-",'7.'!A2780)</f>
        <v>-</v>
      </c>
      <c r="AF2780" t="e">
        <f t="shared" si="1179"/>
        <v>#VALUE!</v>
      </c>
      <c r="AG2780" t="e">
        <f t="shared" si="1180"/>
        <v>#VALUE!</v>
      </c>
      <c r="AH2780" t="str">
        <f>IF(ISBLANK('7.'!B2780),"-",'7.'!B2780)</f>
        <v>-</v>
      </c>
      <c r="AI2780" s="35" t="e">
        <f t="shared" si="1181"/>
        <v>#VALUE!</v>
      </c>
      <c r="AJ2780" s="39" t="str">
        <f>IF(ISBLANK('8.'!A2780),"-",'8.'!A2780)</f>
        <v>-</v>
      </c>
      <c r="AK2780" t="e">
        <f t="shared" si="1182"/>
        <v>#VALUE!</v>
      </c>
      <c r="AL2780" t="e">
        <f t="shared" si="1183"/>
        <v>#VALUE!</v>
      </c>
      <c r="AM2780" t="str">
        <f>IF(ISBLANK('8.'!B2780),"-",'8.'!B2780)</f>
        <v>-</v>
      </c>
      <c r="AN2780" s="9" t="e">
        <f t="shared" si="1184"/>
        <v>#VALUE!</v>
      </c>
      <c r="AO2780" s="41" t="str">
        <f>IF(ISBLANK('9.'!A2780),"-",'9.'!A2780)</f>
        <v>-</v>
      </c>
      <c r="AP2780" t="e">
        <f t="shared" si="1185"/>
        <v>#VALUE!</v>
      </c>
      <c r="AQ2780" t="e">
        <f t="shared" si="1186"/>
        <v>#VALUE!</v>
      </c>
      <c r="AR2780" t="str">
        <f>IF(ISBLANK('9.'!B2780),"-",'9.'!B2780)</f>
        <v>-</v>
      </c>
      <c r="AS2780" s="42" t="e">
        <f t="shared" si="1187"/>
        <v>#VALUE!</v>
      </c>
    </row>
    <row r="2781" spans="1:45">
      <c r="A2781" s="40" t="str">
        <f>IF(ISBLANK('1.'!A2781),"-",'1.'!A2781)</f>
        <v>-</v>
      </c>
      <c r="B2781" t="e">
        <f t="shared" si="1188"/>
        <v>#VALUE!</v>
      </c>
      <c r="C2781" t="e">
        <f t="shared" si="1189"/>
        <v>#VALUE!</v>
      </c>
      <c r="D2781">
        <f>IF(ISBLANK('Step 2. Percent Runtime Calcs'!B2781),"-",'1.'!B2781)</f>
        <v>0</v>
      </c>
      <c r="E2781" s="35">
        <f t="shared" si="1190"/>
        <v>0</v>
      </c>
      <c r="F2781" s="41" t="str">
        <f>IF(ISBLANK('2.'!A2781),"-",'2.'!A2781)</f>
        <v>-</v>
      </c>
      <c r="G2781" t="e">
        <f t="shared" si="1164"/>
        <v>#VALUE!</v>
      </c>
      <c r="H2781" t="e">
        <f t="shared" si="1165"/>
        <v>#VALUE!</v>
      </c>
      <c r="I2781" t="str">
        <f>IF(ISBLANK('2.'!B2781),"-",'2.'!B2781)</f>
        <v>-</v>
      </c>
      <c r="J2781" s="42" t="e">
        <f t="shared" si="1166"/>
        <v>#VALUE!</v>
      </c>
      <c r="K2781" s="7" t="str">
        <f>IF(ISBLANK('3.'!A2781),"-",'3.'!A2781)</f>
        <v>-</v>
      </c>
      <c r="L2781" t="e">
        <f t="shared" si="1167"/>
        <v>#VALUE!</v>
      </c>
      <c r="M2781" t="e">
        <f t="shared" si="1168"/>
        <v>#VALUE!</v>
      </c>
      <c r="N2781" t="str">
        <f>IF(ISBLANK('3.'!B2781),"-",'3.'!B2781)</f>
        <v>-</v>
      </c>
      <c r="O2781" s="8" t="e">
        <f t="shared" si="1169"/>
        <v>#VALUE!</v>
      </c>
      <c r="P2781" s="41" t="str">
        <f>IF(ISBLANK('4.'!A2781),"-",'4.'!A2781)</f>
        <v>-</v>
      </c>
      <c r="Q2781" t="e">
        <f t="shared" si="1170"/>
        <v>#VALUE!</v>
      </c>
      <c r="R2781" t="e">
        <f t="shared" si="1171"/>
        <v>#VALUE!</v>
      </c>
      <c r="S2781" t="str">
        <f>IF(ISBLANK('4.'!B2781),"-",'4.'!B2781)</f>
        <v>-</v>
      </c>
      <c r="T2781" s="42" t="e">
        <f t="shared" si="1172"/>
        <v>#VALUE!</v>
      </c>
      <c r="U2781" s="40" t="str">
        <f>IF(ISBLANK('5.'!A2781),"-",'5.'!A2781)</f>
        <v>-</v>
      </c>
      <c r="V2781" t="e">
        <f t="shared" si="1173"/>
        <v>#VALUE!</v>
      </c>
      <c r="W2781" t="e">
        <f t="shared" si="1174"/>
        <v>#VALUE!</v>
      </c>
      <c r="X2781" t="str">
        <f>IF(ISBLANK('5.'!B2781),"-",'5.'!B2781)</f>
        <v>-</v>
      </c>
      <c r="Y2781" s="35" t="e">
        <f t="shared" si="1175"/>
        <v>#VALUE!</v>
      </c>
      <c r="Z2781" s="39" t="str">
        <f>IF(ISBLANK('6.'!A2781),"-",'6.'!A2781)</f>
        <v>-</v>
      </c>
      <c r="AA2781" t="e">
        <f t="shared" si="1176"/>
        <v>#VALUE!</v>
      </c>
      <c r="AB2781" t="e">
        <f t="shared" si="1177"/>
        <v>#VALUE!</v>
      </c>
      <c r="AC2781" t="str">
        <f>IF(ISBLANK('6.'!B2781),"-",'6.'!B2781)</f>
        <v>-</v>
      </c>
      <c r="AD2781" s="9" t="e">
        <f t="shared" si="1178"/>
        <v>#VALUE!</v>
      </c>
      <c r="AE2781" s="40" t="str">
        <f>IF(ISBLANK('7.'!A2781),"-",'7.'!A2781)</f>
        <v>-</v>
      </c>
      <c r="AF2781" t="e">
        <f t="shared" si="1179"/>
        <v>#VALUE!</v>
      </c>
      <c r="AG2781" t="e">
        <f t="shared" si="1180"/>
        <v>#VALUE!</v>
      </c>
      <c r="AH2781" t="str">
        <f>IF(ISBLANK('7.'!B2781),"-",'7.'!B2781)</f>
        <v>-</v>
      </c>
      <c r="AI2781" s="35" t="e">
        <f t="shared" si="1181"/>
        <v>#VALUE!</v>
      </c>
      <c r="AJ2781" s="39" t="str">
        <f>IF(ISBLANK('8.'!A2781),"-",'8.'!A2781)</f>
        <v>-</v>
      </c>
      <c r="AK2781" t="e">
        <f t="shared" si="1182"/>
        <v>#VALUE!</v>
      </c>
      <c r="AL2781" t="e">
        <f t="shared" si="1183"/>
        <v>#VALUE!</v>
      </c>
      <c r="AM2781" t="str">
        <f>IF(ISBLANK('8.'!B2781),"-",'8.'!B2781)</f>
        <v>-</v>
      </c>
      <c r="AN2781" s="9" t="e">
        <f t="shared" si="1184"/>
        <v>#VALUE!</v>
      </c>
      <c r="AO2781" s="41" t="str">
        <f>IF(ISBLANK('9.'!A2781),"-",'9.'!A2781)</f>
        <v>-</v>
      </c>
      <c r="AP2781" t="e">
        <f t="shared" si="1185"/>
        <v>#VALUE!</v>
      </c>
      <c r="AQ2781" t="e">
        <f t="shared" si="1186"/>
        <v>#VALUE!</v>
      </c>
      <c r="AR2781" t="str">
        <f>IF(ISBLANK('9.'!B2781),"-",'9.'!B2781)</f>
        <v>-</v>
      </c>
      <c r="AS2781" s="42" t="e">
        <f t="shared" si="1187"/>
        <v>#VALUE!</v>
      </c>
    </row>
    <row r="2782" spans="1:45">
      <c r="A2782" s="40" t="str">
        <f>IF(ISBLANK('1.'!A2782),"-",'1.'!A2782)</f>
        <v>-</v>
      </c>
      <c r="B2782" t="e">
        <f t="shared" si="1188"/>
        <v>#VALUE!</v>
      </c>
      <c r="C2782" t="e">
        <f t="shared" si="1189"/>
        <v>#VALUE!</v>
      </c>
      <c r="D2782">
        <f>IF(ISBLANK('Step 2. Percent Runtime Calcs'!B2782),"-",'1.'!B2782)</f>
        <v>0</v>
      </c>
      <c r="E2782" s="35">
        <f t="shared" si="1190"/>
        <v>0</v>
      </c>
      <c r="F2782" s="41" t="str">
        <f>IF(ISBLANK('2.'!A2782),"-",'2.'!A2782)</f>
        <v>-</v>
      </c>
      <c r="G2782" t="e">
        <f t="shared" si="1164"/>
        <v>#VALUE!</v>
      </c>
      <c r="H2782" t="e">
        <f t="shared" si="1165"/>
        <v>#VALUE!</v>
      </c>
      <c r="I2782" t="str">
        <f>IF(ISBLANK('2.'!B2782),"-",'2.'!B2782)</f>
        <v>-</v>
      </c>
      <c r="J2782" s="42" t="e">
        <f t="shared" si="1166"/>
        <v>#VALUE!</v>
      </c>
      <c r="K2782" s="7" t="str">
        <f>IF(ISBLANK('3.'!A2782),"-",'3.'!A2782)</f>
        <v>-</v>
      </c>
      <c r="L2782" t="e">
        <f t="shared" si="1167"/>
        <v>#VALUE!</v>
      </c>
      <c r="M2782" t="e">
        <f t="shared" si="1168"/>
        <v>#VALUE!</v>
      </c>
      <c r="N2782" t="str">
        <f>IF(ISBLANK('3.'!B2782),"-",'3.'!B2782)</f>
        <v>-</v>
      </c>
      <c r="O2782" s="8" t="e">
        <f t="shared" si="1169"/>
        <v>#VALUE!</v>
      </c>
      <c r="P2782" s="41" t="str">
        <f>IF(ISBLANK('4.'!A2782),"-",'4.'!A2782)</f>
        <v>-</v>
      </c>
      <c r="Q2782" t="e">
        <f t="shared" si="1170"/>
        <v>#VALUE!</v>
      </c>
      <c r="R2782" t="e">
        <f t="shared" si="1171"/>
        <v>#VALUE!</v>
      </c>
      <c r="S2782" t="str">
        <f>IF(ISBLANK('4.'!B2782),"-",'4.'!B2782)</f>
        <v>-</v>
      </c>
      <c r="T2782" s="42" t="e">
        <f t="shared" si="1172"/>
        <v>#VALUE!</v>
      </c>
      <c r="U2782" s="40" t="str">
        <f>IF(ISBLANK('5.'!A2782),"-",'5.'!A2782)</f>
        <v>-</v>
      </c>
      <c r="V2782" t="e">
        <f t="shared" si="1173"/>
        <v>#VALUE!</v>
      </c>
      <c r="W2782" t="e">
        <f t="shared" si="1174"/>
        <v>#VALUE!</v>
      </c>
      <c r="X2782" t="str">
        <f>IF(ISBLANK('5.'!B2782),"-",'5.'!B2782)</f>
        <v>-</v>
      </c>
      <c r="Y2782" s="35" t="e">
        <f t="shared" si="1175"/>
        <v>#VALUE!</v>
      </c>
      <c r="Z2782" s="39" t="str">
        <f>IF(ISBLANK('6.'!A2782),"-",'6.'!A2782)</f>
        <v>-</v>
      </c>
      <c r="AA2782" t="e">
        <f t="shared" si="1176"/>
        <v>#VALUE!</v>
      </c>
      <c r="AB2782" t="e">
        <f t="shared" si="1177"/>
        <v>#VALUE!</v>
      </c>
      <c r="AC2782" t="str">
        <f>IF(ISBLANK('6.'!B2782),"-",'6.'!B2782)</f>
        <v>-</v>
      </c>
      <c r="AD2782" s="9" t="e">
        <f t="shared" si="1178"/>
        <v>#VALUE!</v>
      </c>
      <c r="AE2782" s="40" t="str">
        <f>IF(ISBLANK('7.'!A2782),"-",'7.'!A2782)</f>
        <v>-</v>
      </c>
      <c r="AF2782" t="e">
        <f t="shared" si="1179"/>
        <v>#VALUE!</v>
      </c>
      <c r="AG2782" t="e">
        <f t="shared" si="1180"/>
        <v>#VALUE!</v>
      </c>
      <c r="AH2782" t="str">
        <f>IF(ISBLANK('7.'!B2782),"-",'7.'!B2782)</f>
        <v>-</v>
      </c>
      <c r="AI2782" s="35" t="e">
        <f t="shared" si="1181"/>
        <v>#VALUE!</v>
      </c>
      <c r="AJ2782" s="39" t="str">
        <f>IF(ISBLANK('8.'!A2782),"-",'8.'!A2782)</f>
        <v>-</v>
      </c>
      <c r="AK2782" t="e">
        <f t="shared" si="1182"/>
        <v>#VALUE!</v>
      </c>
      <c r="AL2782" t="e">
        <f t="shared" si="1183"/>
        <v>#VALUE!</v>
      </c>
      <c r="AM2782" t="str">
        <f>IF(ISBLANK('8.'!B2782),"-",'8.'!B2782)</f>
        <v>-</v>
      </c>
      <c r="AN2782" s="9" t="e">
        <f t="shared" si="1184"/>
        <v>#VALUE!</v>
      </c>
      <c r="AO2782" s="41" t="str">
        <f>IF(ISBLANK('9.'!A2782),"-",'9.'!A2782)</f>
        <v>-</v>
      </c>
      <c r="AP2782" t="e">
        <f t="shared" si="1185"/>
        <v>#VALUE!</v>
      </c>
      <c r="AQ2782" t="e">
        <f t="shared" si="1186"/>
        <v>#VALUE!</v>
      </c>
      <c r="AR2782" t="str">
        <f>IF(ISBLANK('9.'!B2782),"-",'9.'!B2782)</f>
        <v>-</v>
      </c>
      <c r="AS2782" s="42" t="e">
        <f t="shared" si="1187"/>
        <v>#VALUE!</v>
      </c>
    </row>
    <row r="2783" spans="1:45">
      <c r="A2783" s="40" t="str">
        <f>IF(ISBLANK('1.'!A2783),"-",'1.'!A2783)</f>
        <v>-</v>
      </c>
      <c r="B2783" t="e">
        <f t="shared" si="1188"/>
        <v>#VALUE!</v>
      </c>
      <c r="C2783" t="e">
        <f t="shared" si="1189"/>
        <v>#VALUE!</v>
      </c>
      <c r="D2783">
        <f>IF(ISBLANK('Step 2. Percent Runtime Calcs'!B2783),"-",'1.'!B2783)</f>
        <v>0</v>
      </c>
      <c r="E2783" s="35">
        <f t="shared" si="1190"/>
        <v>0</v>
      </c>
      <c r="F2783" s="41" t="str">
        <f>IF(ISBLANK('2.'!A2783),"-",'2.'!A2783)</f>
        <v>-</v>
      </c>
      <c r="G2783" t="e">
        <f t="shared" si="1164"/>
        <v>#VALUE!</v>
      </c>
      <c r="H2783" t="e">
        <f t="shared" si="1165"/>
        <v>#VALUE!</v>
      </c>
      <c r="I2783" t="str">
        <f>IF(ISBLANK('2.'!B2783),"-",'2.'!B2783)</f>
        <v>-</v>
      </c>
      <c r="J2783" s="42" t="e">
        <f t="shared" si="1166"/>
        <v>#VALUE!</v>
      </c>
      <c r="K2783" s="7" t="str">
        <f>IF(ISBLANK('3.'!A2783),"-",'3.'!A2783)</f>
        <v>-</v>
      </c>
      <c r="L2783" t="e">
        <f t="shared" si="1167"/>
        <v>#VALUE!</v>
      </c>
      <c r="M2783" t="e">
        <f t="shared" si="1168"/>
        <v>#VALUE!</v>
      </c>
      <c r="N2783" t="str">
        <f>IF(ISBLANK('3.'!B2783),"-",'3.'!B2783)</f>
        <v>-</v>
      </c>
      <c r="O2783" s="8" t="e">
        <f t="shared" si="1169"/>
        <v>#VALUE!</v>
      </c>
      <c r="P2783" s="41" t="str">
        <f>IF(ISBLANK('4.'!A2783),"-",'4.'!A2783)</f>
        <v>-</v>
      </c>
      <c r="Q2783" t="e">
        <f t="shared" si="1170"/>
        <v>#VALUE!</v>
      </c>
      <c r="R2783" t="e">
        <f t="shared" si="1171"/>
        <v>#VALUE!</v>
      </c>
      <c r="S2783" t="str">
        <f>IF(ISBLANK('4.'!B2783),"-",'4.'!B2783)</f>
        <v>-</v>
      </c>
      <c r="T2783" s="42" t="e">
        <f t="shared" si="1172"/>
        <v>#VALUE!</v>
      </c>
      <c r="U2783" s="40" t="str">
        <f>IF(ISBLANK('5.'!A2783),"-",'5.'!A2783)</f>
        <v>-</v>
      </c>
      <c r="V2783" t="e">
        <f t="shared" si="1173"/>
        <v>#VALUE!</v>
      </c>
      <c r="W2783" t="e">
        <f t="shared" si="1174"/>
        <v>#VALUE!</v>
      </c>
      <c r="X2783" t="str">
        <f>IF(ISBLANK('5.'!B2783),"-",'5.'!B2783)</f>
        <v>-</v>
      </c>
      <c r="Y2783" s="35" t="e">
        <f t="shared" si="1175"/>
        <v>#VALUE!</v>
      </c>
      <c r="Z2783" s="39" t="str">
        <f>IF(ISBLANK('6.'!A2783),"-",'6.'!A2783)</f>
        <v>-</v>
      </c>
      <c r="AA2783" t="e">
        <f t="shared" si="1176"/>
        <v>#VALUE!</v>
      </c>
      <c r="AB2783" t="e">
        <f t="shared" si="1177"/>
        <v>#VALUE!</v>
      </c>
      <c r="AC2783" t="str">
        <f>IF(ISBLANK('6.'!B2783),"-",'6.'!B2783)</f>
        <v>-</v>
      </c>
      <c r="AD2783" s="9" t="e">
        <f t="shared" si="1178"/>
        <v>#VALUE!</v>
      </c>
      <c r="AE2783" s="40" t="str">
        <f>IF(ISBLANK('7.'!A2783),"-",'7.'!A2783)</f>
        <v>-</v>
      </c>
      <c r="AF2783" t="e">
        <f t="shared" si="1179"/>
        <v>#VALUE!</v>
      </c>
      <c r="AG2783" t="e">
        <f t="shared" si="1180"/>
        <v>#VALUE!</v>
      </c>
      <c r="AH2783" t="str">
        <f>IF(ISBLANK('7.'!B2783),"-",'7.'!B2783)</f>
        <v>-</v>
      </c>
      <c r="AI2783" s="35" t="e">
        <f t="shared" si="1181"/>
        <v>#VALUE!</v>
      </c>
      <c r="AJ2783" s="39" t="str">
        <f>IF(ISBLANK('8.'!A2783),"-",'8.'!A2783)</f>
        <v>-</v>
      </c>
      <c r="AK2783" t="e">
        <f t="shared" si="1182"/>
        <v>#VALUE!</v>
      </c>
      <c r="AL2783" t="e">
        <f t="shared" si="1183"/>
        <v>#VALUE!</v>
      </c>
      <c r="AM2783" t="str">
        <f>IF(ISBLANK('8.'!B2783),"-",'8.'!B2783)</f>
        <v>-</v>
      </c>
      <c r="AN2783" s="9" t="e">
        <f t="shared" si="1184"/>
        <v>#VALUE!</v>
      </c>
      <c r="AO2783" s="41" t="str">
        <f>IF(ISBLANK('9.'!A2783),"-",'9.'!A2783)</f>
        <v>-</v>
      </c>
      <c r="AP2783" t="e">
        <f t="shared" si="1185"/>
        <v>#VALUE!</v>
      </c>
      <c r="AQ2783" t="e">
        <f t="shared" si="1186"/>
        <v>#VALUE!</v>
      </c>
      <c r="AR2783" t="str">
        <f>IF(ISBLANK('9.'!B2783),"-",'9.'!B2783)</f>
        <v>-</v>
      </c>
      <c r="AS2783" s="42" t="e">
        <f t="shared" si="1187"/>
        <v>#VALUE!</v>
      </c>
    </row>
    <row r="2784" spans="1:45">
      <c r="A2784" s="40" t="str">
        <f>IF(ISBLANK('1.'!A2784),"-",'1.'!A2784)</f>
        <v>-</v>
      </c>
      <c r="B2784" t="e">
        <f t="shared" si="1188"/>
        <v>#VALUE!</v>
      </c>
      <c r="C2784" t="e">
        <f t="shared" si="1189"/>
        <v>#VALUE!</v>
      </c>
      <c r="D2784">
        <f>IF(ISBLANK('Step 2. Percent Runtime Calcs'!B2784),"-",'1.'!B2784)</f>
        <v>0</v>
      </c>
      <c r="E2784" s="35">
        <f t="shared" si="1190"/>
        <v>0</v>
      </c>
      <c r="F2784" s="41" t="str">
        <f>IF(ISBLANK('2.'!A2784),"-",'2.'!A2784)</f>
        <v>-</v>
      </c>
      <c r="G2784" t="e">
        <f t="shared" si="1164"/>
        <v>#VALUE!</v>
      </c>
      <c r="H2784" t="e">
        <f t="shared" si="1165"/>
        <v>#VALUE!</v>
      </c>
      <c r="I2784" t="str">
        <f>IF(ISBLANK('2.'!B2784),"-",'2.'!B2784)</f>
        <v>-</v>
      </c>
      <c r="J2784" s="42" t="e">
        <f t="shared" si="1166"/>
        <v>#VALUE!</v>
      </c>
      <c r="K2784" s="7" t="str">
        <f>IF(ISBLANK('3.'!A2784),"-",'3.'!A2784)</f>
        <v>-</v>
      </c>
      <c r="L2784" t="e">
        <f t="shared" si="1167"/>
        <v>#VALUE!</v>
      </c>
      <c r="M2784" t="e">
        <f t="shared" si="1168"/>
        <v>#VALUE!</v>
      </c>
      <c r="N2784" t="str">
        <f>IF(ISBLANK('3.'!B2784),"-",'3.'!B2784)</f>
        <v>-</v>
      </c>
      <c r="O2784" s="8" t="e">
        <f t="shared" si="1169"/>
        <v>#VALUE!</v>
      </c>
      <c r="P2784" s="41" t="str">
        <f>IF(ISBLANK('4.'!A2784),"-",'4.'!A2784)</f>
        <v>-</v>
      </c>
      <c r="Q2784" t="e">
        <f t="shared" si="1170"/>
        <v>#VALUE!</v>
      </c>
      <c r="R2784" t="e">
        <f t="shared" si="1171"/>
        <v>#VALUE!</v>
      </c>
      <c r="S2784" t="str">
        <f>IF(ISBLANK('4.'!B2784),"-",'4.'!B2784)</f>
        <v>-</v>
      </c>
      <c r="T2784" s="42" t="e">
        <f t="shared" si="1172"/>
        <v>#VALUE!</v>
      </c>
      <c r="U2784" s="40" t="str">
        <f>IF(ISBLANK('5.'!A2784),"-",'5.'!A2784)</f>
        <v>-</v>
      </c>
      <c r="V2784" t="e">
        <f t="shared" si="1173"/>
        <v>#VALUE!</v>
      </c>
      <c r="W2784" t="e">
        <f t="shared" si="1174"/>
        <v>#VALUE!</v>
      </c>
      <c r="X2784" t="str">
        <f>IF(ISBLANK('5.'!B2784),"-",'5.'!B2784)</f>
        <v>-</v>
      </c>
      <c r="Y2784" s="35" t="e">
        <f t="shared" si="1175"/>
        <v>#VALUE!</v>
      </c>
      <c r="Z2784" s="39" t="str">
        <f>IF(ISBLANK('6.'!A2784),"-",'6.'!A2784)</f>
        <v>-</v>
      </c>
      <c r="AA2784" t="e">
        <f t="shared" si="1176"/>
        <v>#VALUE!</v>
      </c>
      <c r="AB2784" t="e">
        <f t="shared" si="1177"/>
        <v>#VALUE!</v>
      </c>
      <c r="AC2784" t="str">
        <f>IF(ISBLANK('6.'!B2784),"-",'6.'!B2784)</f>
        <v>-</v>
      </c>
      <c r="AD2784" s="9" t="e">
        <f t="shared" si="1178"/>
        <v>#VALUE!</v>
      </c>
      <c r="AE2784" s="40" t="str">
        <f>IF(ISBLANK('7.'!A2784),"-",'7.'!A2784)</f>
        <v>-</v>
      </c>
      <c r="AF2784" t="e">
        <f t="shared" si="1179"/>
        <v>#VALUE!</v>
      </c>
      <c r="AG2784" t="e">
        <f t="shared" si="1180"/>
        <v>#VALUE!</v>
      </c>
      <c r="AH2784" t="str">
        <f>IF(ISBLANK('7.'!B2784),"-",'7.'!B2784)</f>
        <v>-</v>
      </c>
      <c r="AI2784" s="35" t="e">
        <f t="shared" si="1181"/>
        <v>#VALUE!</v>
      </c>
      <c r="AJ2784" s="39" t="str">
        <f>IF(ISBLANK('8.'!A2784),"-",'8.'!A2784)</f>
        <v>-</v>
      </c>
      <c r="AK2784" t="e">
        <f t="shared" si="1182"/>
        <v>#VALUE!</v>
      </c>
      <c r="AL2784" t="e">
        <f t="shared" si="1183"/>
        <v>#VALUE!</v>
      </c>
      <c r="AM2784" t="str">
        <f>IF(ISBLANK('8.'!B2784),"-",'8.'!B2784)</f>
        <v>-</v>
      </c>
      <c r="AN2784" s="9" t="e">
        <f t="shared" si="1184"/>
        <v>#VALUE!</v>
      </c>
      <c r="AO2784" s="41" t="str">
        <f>IF(ISBLANK('9.'!A2784),"-",'9.'!A2784)</f>
        <v>-</v>
      </c>
      <c r="AP2784" t="e">
        <f t="shared" si="1185"/>
        <v>#VALUE!</v>
      </c>
      <c r="AQ2784" t="e">
        <f t="shared" si="1186"/>
        <v>#VALUE!</v>
      </c>
      <c r="AR2784" t="str">
        <f>IF(ISBLANK('9.'!B2784),"-",'9.'!B2784)</f>
        <v>-</v>
      </c>
      <c r="AS2784" s="42" t="e">
        <f t="shared" si="1187"/>
        <v>#VALUE!</v>
      </c>
    </row>
    <row r="2785" spans="1:45">
      <c r="A2785" s="40" t="str">
        <f>IF(ISBLANK('1.'!A2785),"-",'1.'!A2785)</f>
        <v>-</v>
      </c>
      <c r="B2785" t="e">
        <f t="shared" si="1188"/>
        <v>#VALUE!</v>
      </c>
      <c r="C2785" t="e">
        <f t="shared" si="1189"/>
        <v>#VALUE!</v>
      </c>
      <c r="D2785">
        <f>IF(ISBLANK('Step 2. Percent Runtime Calcs'!B2785),"-",'1.'!B2785)</f>
        <v>0</v>
      </c>
      <c r="E2785" s="35">
        <f t="shared" si="1190"/>
        <v>0</v>
      </c>
      <c r="F2785" s="41" t="str">
        <f>IF(ISBLANK('2.'!A2785),"-",'2.'!A2785)</f>
        <v>-</v>
      </c>
      <c r="G2785" t="e">
        <f t="shared" si="1164"/>
        <v>#VALUE!</v>
      </c>
      <c r="H2785" t="e">
        <f t="shared" si="1165"/>
        <v>#VALUE!</v>
      </c>
      <c r="I2785" t="str">
        <f>IF(ISBLANK('2.'!B2785),"-",'2.'!B2785)</f>
        <v>-</v>
      </c>
      <c r="J2785" s="42" t="e">
        <f t="shared" si="1166"/>
        <v>#VALUE!</v>
      </c>
      <c r="K2785" s="7" t="str">
        <f>IF(ISBLANK('3.'!A2785),"-",'3.'!A2785)</f>
        <v>-</v>
      </c>
      <c r="L2785" t="e">
        <f t="shared" si="1167"/>
        <v>#VALUE!</v>
      </c>
      <c r="M2785" t="e">
        <f t="shared" si="1168"/>
        <v>#VALUE!</v>
      </c>
      <c r="N2785" t="str">
        <f>IF(ISBLANK('3.'!B2785),"-",'3.'!B2785)</f>
        <v>-</v>
      </c>
      <c r="O2785" s="8" t="e">
        <f t="shared" si="1169"/>
        <v>#VALUE!</v>
      </c>
      <c r="P2785" s="41" t="str">
        <f>IF(ISBLANK('4.'!A2785),"-",'4.'!A2785)</f>
        <v>-</v>
      </c>
      <c r="Q2785" t="e">
        <f t="shared" si="1170"/>
        <v>#VALUE!</v>
      </c>
      <c r="R2785" t="e">
        <f t="shared" si="1171"/>
        <v>#VALUE!</v>
      </c>
      <c r="S2785" t="str">
        <f>IF(ISBLANK('4.'!B2785),"-",'4.'!B2785)</f>
        <v>-</v>
      </c>
      <c r="T2785" s="42" t="e">
        <f t="shared" si="1172"/>
        <v>#VALUE!</v>
      </c>
      <c r="U2785" s="40" t="str">
        <f>IF(ISBLANK('5.'!A2785),"-",'5.'!A2785)</f>
        <v>-</v>
      </c>
      <c r="V2785" t="e">
        <f t="shared" si="1173"/>
        <v>#VALUE!</v>
      </c>
      <c r="W2785" t="e">
        <f t="shared" si="1174"/>
        <v>#VALUE!</v>
      </c>
      <c r="X2785" t="str">
        <f>IF(ISBLANK('5.'!B2785),"-",'5.'!B2785)</f>
        <v>-</v>
      </c>
      <c r="Y2785" s="35" t="e">
        <f t="shared" si="1175"/>
        <v>#VALUE!</v>
      </c>
      <c r="Z2785" s="39" t="str">
        <f>IF(ISBLANK('6.'!A2785),"-",'6.'!A2785)</f>
        <v>-</v>
      </c>
      <c r="AA2785" t="e">
        <f t="shared" si="1176"/>
        <v>#VALUE!</v>
      </c>
      <c r="AB2785" t="e">
        <f t="shared" si="1177"/>
        <v>#VALUE!</v>
      </c>
      <c r="AC2785" t="str">
        <f>IF(ISBLANK('6.'!B2785),"-",'6.'!B2785)</f>
        <v>-</v>
      </c>
      <c r="AD2785" s="9" t="e">
        <f t="shared" si="1178"/>
        <v>#VALUE!</v>
      </c>
      <c r="AE2785" s="40" t="str">
        <f>IF(ISBLANK('7.'!A2785),"-",'7.'!A2785)</f>
        <v>-</v>
      </c>
      <c r="AF2785" t="e">
        <f t="shared" si="1179"/>
        <v>#VALUE!</v>
      </c>
      <c r="AG2785" t="e">
        <f t="shared" si="1180"/>
        <v>#VALUE!</v>
      </c>
      <c r="AH2785" t="str">
        <f>IF(ISBLANK('7.'!B2785),"-",'7.'!B2785)</f>
        <v>-</v>
      </c>
      <c r="AI2785" s="35" t="e">
        <f t="shared" si="1181"/>
        <v>#VALUE!</v>
      </c>
      <c r="AJ2785" s="39" t="str">
        <f>IF(ISBLANK('8.'!A2785),"-",'8.'!A2785)</f>
        <v>-</v>
      </c>
      <c r="AK2785" t="e">
        <f t="shared" si="1182"/>
        <v>#VALUE!</v>
      </c>
      <c r="AL2785" t="e">
        <f t="shared" si="1183"/>
        <v>#VALUE!</v>
      </c>
      <c r="AM2785" t="str">
        <f>IF(ISBLANK('8.'!B2785),"-",'8.'!B2785)</f>
        <v>-</v>
      </c>
      <c r="AN2785" s="9" t="e">
        <f t="shared" si="1184"/>
        <v>#VALUE!</v>
      </c>
      <c r="AO2785" s="41" t="str">
        <f>IF(ISBLANK('9.'!A2785),"-",'9.'!A2785)</f>
        <v>-</v>
      </c>
      <c r="AP2785" t="e">
        <f t="shared" si="1185"/>
        <v>#VALUE!</v>
      </c>
      <c r="AQ2785" t="e">
        <f t="shared" si="1186"/>
        <v>#VALUE!</v>
      </c>
      <c r="AR2785" t="str">
        <f>IF(ISBLANK('9.'!B2785),"-",'9.'!B2785)</f>
        <v>-</v>
      </c>
      <c r="AS2785" s="42" t="e">
        <f t="shared" si="1187"/>
        <v>#VALUE!</v>
      </c>
    </row>
    <row r="2786" spans="1:45">
      <c r="A2786" s="40" t="str">
        <f>IF(ISBLANK('1.'!A2786),"-",'1.'!A2786)</f>
        <v>-</v>
      </c>
      <c r="B2786" t="e">
        <f t="shared" si="1188"/>
        <v>#VALUE!</v>
      </c>
      <c r="C2786" t="e">
        <f t="shared" si="1189"/>
        <v>#VALUE!</v>
      </c>
      <c r="D2786">
        <f>IF(ISBLANK('Step 2. Percent Runtime Calcs'!B2786),"-",'1.'!B2786)</f>
        <v>0</v>
      </c>
      <c r="E2786" s="35">
        <f t="shared" si="1190"/>
        <v>0</v>
      </c>
      <c r="F2786" s="41" t="str">
        <f>IF(ISBLANK('2.'!A2786),"-",'2.'!A2786)</f>
        <v>-</v>
      </c>
      <c r="G2786" t="e">
        <f t="shared" si="1164"/>
        <v>#VALUE!</v>
      </c>
      <c r="H2786" t="e">
        <f t="shared" si="1165"/>
        <v>#VALUE!</v>
      </c>
      <c r="I2786" t="str">
        <f>IF(ISBLANK('2.'!B2786),"-",'2.'!B2786)</f>
        <v>-</v>
      </c>
      <c r="J2786" s="42" t="e">
        <f t="shared" si="1166"/>
        <v>#VALUE!</v>
      </c>
      <c r="K2786" s="7" t="str">
        <f>IF(ISBLANK('3.'!A2786),"-",'3.'!A2786)</f>
        <v>-</v>
      </c>
      <c r="L2786" t="e">
        <f t="shared" si="1167"/>
        <v>#VALUE!</v>
      </c>
      <c r="M2786" t="e">
        <f t="shared" si="1168"/>
        <v>#VALUE!</v>
      </c>
      <c r="N2786" t="str">
        <f>IF(ISBLANK('3.'!B2786),"-",'3.'!B2786)</f>
        <v>-</v>
      </c>
      <c r="O2786" s="8" t="e">
        <f t="shared" si="1169"/>
        <v>#VALUE!</v>
      </c>
      <c r="P2786" s="41" t="str">
        <f>IF(ISBLANK('4.'!A2786),"-",'4.'!A2786)</f>
        <v>-</v>
      </c>
      <c r="Q2786" t="e">
        <f t="shared" si="1170"/>
        <v>#VALUE!</v>
      </c>
      <c r="R2786" t="e">
        <f t="shared" si="1171"/>
        <v>#VALUE!</v>
      </c>
      <c r="S2786" t="str">
        <f>IF(ISBLANK('4.'!B2786),"-",'4.'!B2786)</f>
        <v>-</v>
      </c>
      <c r="T2786" s="42" t="e">
        <f t="shared" si="1172"/>
        <v>#VALUE!</v>
      </c>
      <c r="U2786" s="40" t="str">
        <f>IF(ISBLANK('5.'!A2786),"-",'5.'!A2786)</f>
        <v>-</v>
      </c>
      <c r="V2786" t="e">
        <f t="shared" si="1173"/>
        <v>#VALUE!</v>
      </c>
      <c r="W2786" t="e">
        <f t="shared" si="1174"/>
        <v>#VALUE!</v>
      </c>
      <c r="X2786" t="str">
        <f>IF(ISBLANK('5.'!B2786),"-",'5.'!B2786)</f>
        <v>-</v>
      </c>
      <c r="Y2786" s="35" t="e">
        <f t="shared" si="1175"/>
        <v>#VALUE!</v>
      </c>
      <c r="Z2786" s="39" t="str">
        <f>IF(ISBLANK('6.'!A2786),"-",'6.'!A2786)</f>
        <v>-</v>
      </c>
      <c r="AA2786" t="e">
        <f t="shared" si="1176"/>
        <v>#VALUE!</v>
      </c>
      <c r="AB2786" t="e">
        <f t="shared" si="1177"/>
        <v>#VALUE!</v>
      </c>
      <c r="AC2786" t="str">
        <f>IF(ISBLANK('6.'!B2786),"-",'6.'!B2786)</f>
        <v>-</v>
      </c>
      <c r="AD2786" s="9" t="e">
        <f t="shared" si="1178"/>
        <v>#VALUE!</v>
      </c>
      <c r="AE2786" s="40" t="str">
        <f>IF(ISBLANK('7.'!A2786),"-",'7.'!A2786)</f>
        <v>-</v>
      </c>
      <c r="AF2786" t="e">
        <f t="shared" si="1179"/>
        <v>#VALUE!</v>
      </c>
      <c r="AG2786" t="e">
        <f t="shared" si="1180"/>
        <v>#VALUE!</v>
      </c>
      <c r="AH2786" t="str">
        <f>IF(ISBLANK('7.'!B2786),"-",'7.'!B2786)</f>
        <v>-</v>
      </c>
      <c r="AI2786" s="35" t="e">
        <f t="shared" si="1181"/>
        <v>#VALUE!</v>
      </c>
      <c r="AJ2786" s="39" t="str">
        <f>IF(ISBLANK('8.'!A2786),"-",'8.'!A2786)</f>
        <v>-</v>
      </c>
      <c r="AK2786" t="e">
        <f t="shared" si="1182"/>
        <v>#VALUE!</v>
      </c>
      <c r="AL2786" t="e">
        <f t="shared" si="1183"/>
        <v>#VALUE!</v>
      </c>
      <c r="AM2786" t="str">
        <f>IF(ISBLANK('8.'!B2786),"-",'8.'!B2786)</f>
        <v>-</v>
      </c>
      <c r="AN2786" s="9" t="e">
        <f t="shared" si="1184"/>
        <v>#VALUE!</v>
      </c>
      <c r="AO2786" s="41" t="str">
        <f>IF(ISBLANK('9.'!A2786),"-",'9.'!A2786)</f>
        <v>-</v>
      </c>
      <c r="AP2786" t="e">
        <f t="shared" si="1185"/>
        <v>#VALUE!</v>
      </c>
      <c r="AQ2786" t="e">
        <f t="shared" si="1186"/>
        <v>#VALUE!</v>
      </c>
      <c r="AR2786" t="str">
        <f>IF(ISBLANK('9.'!B2786),"-",'9.'!B2786)</f>
        <v>-</v>
      </c>
      <c r="AS2786" s="42" t="e">
        <f t="shared" si="1187"/>
        <v>#VALUE!</v>
      </c>
    </row>
    <row r="2787" spans="1:45">
      <c r="A2787" s="40" t="str">
        <f>IF(ISBLANK('1.'!A2787),"-",'1.'!A2787)</f>
        <v>-</v>
      </c>
      <c r="B2787" t="e">
        <f t="shared" si="1188"/>
        <v>#VALUE!</v>
      </c>
      <c r="C2787" t="e">
        <f t="shared" si="1189"/>
        <v>#VALUE!</v>
      </c>
      <c r="D2787">
        <f>IF(ISBLANK('Step 2. Percent Runtime Calcs'!B2787),"-",'1.'!B2787)</f>
        <v>0</v>
      </c>
      <c r="E2787" s="35">
        <f t="shared" si="1190"/>
        <v>0</v>
      </c>
      <c r="F2787" s="41" t="str">
        <f>IF(ISBLANK('2.'!A2787),"-",'2.'!A2787)</f>
        <v>-</v>
      </c>
      <c r="G2787" t="e">
        <f t="shared" si="1164"/>
        <v>#VALUE!</v>
      </c>
      <c r="H2787" t="e">
        <f t="shared" si="1165"/>
        <v>#VALUE!</v>
      </c>
      <c r="I2787" t="str">
        <f>IF(ISBLANK('2.'!B2787),"-",'2.'!B2787)</f>
        <v>-</v>
      </c>
      <c r="J2787" s="42" t="e">
        <f t="shared" si="1166"/>
        <v>#VALUE!</v>
      </c>
      <c r="K2787" s="7" t="str">
        <f>IF(ISBLANK('3.'!A2787),"-",'3.'!A2787)</f>
        <v>-</v>
      </c>
      <c r="L2787" t="e">
        <f t="shared" si="1167"/>
        <v>#VALUE!</v>
      </c>
      <c r="M2787" t="e">
        <f t="shared" si="1168"/>
        <v>#VALUE!</v>
      </c>
      <c r="N2787" t="str">
        <f>IF(ISBLANK('3.'!B2787),"-",'3.'!B2787)</f>
        <v>-</v>
      </c>
      <c r="O2787" s="8" t="e">
        <f t="shared" si="1169"/>
        <v>#VALUE!</v>
      </c>
      <c r="P2787" s="41" t="str">
        <f>IF(ISBLANK('4.'!A2787),"-",'4.'!A2787)</f>
        <v>-</v>
      </c>
      <c r="Q2787" t="e">
        <f t="shared" si="1170"/>
        <v>#VALUE!</v>
      </c>
      <c r="R2787" t="e">
        <f t="shared" si="1171"/>
        <v>#VALUE!</v>
      </c>
      <c r="S2787" t="str">
        <f>IF(ISBLANK('4.'!B2787),"-",'4.'!B2787)</f>
        <v>-</v>
      </c>
      <c r="T2787" s="42" t="e">
        <f t="shared" si="1172"/>
        <v>#VALUE!</v>
      </c>
      <c r="U2787" s="40" t="str">
        <f>IF(ISBLANK('5.'!A2787),"-",'5.'!A2787)</f>
        <v>-</v>
      </c>
      <c r="V2787" t="e">
        <f t="shared" si="1173"/>
        <v>#VALUE!</v>
      </c>
      <c r="W2787" t="e">
        <f t="shared" si="1174"/>
        <v>#VALUE!</v>
      </c>
      <c r="X2787" t="str">
        <f>IF(ISBLANK('5.'!B2787),"-",'5.'!B2787)</f>
        <v>-</v>
      </c>
      <c r="Y2787" s="35" t="e">
        <f t="shared" si="1175"/>
        <v>#VALUE!</v>
      </c>
      <c r="Z2787" s="39" t="str">
        <f>IF(ISBLANK('6.'!A2787),"-",'6.'!A2787)</f>
        <v>-</v>
      </c>
      <c r="AA2787" t="e">
        <f t="shared" si="1176"/>
        <v>#VALUE!</v>
      </c>
      <c r="AB2787" t="e">
        <f t="shared" si="1177"/>
        <v>#VALUE!</v>
      </c>
      <c r="AC2787" t="str">
        <f>IF(ISBLANK('6.'!B2787),"-",'6.'!B2787)</f>
        <v>-</v>
      </c>
      <c r="AD2787" s="9" t="e">
        <f t="shared" si="1178"/>
        <v>#VALUE!</v>
      </c>
      <c r="AE2787" s="40" t="str">
        <f>IF(ISBLANK('7.'!A2787),"-",'7.'!A2787)</f>
        <v>-</v>
      </c>
      <c r="AF2787" t="e">
        <f t="shared" si="1179"/>
        <v>#VALUE!</v>
      </c>
      <c r="AG2787" t="e">
        <f t="shared" si="1180"/>
        <v>#VALUE!</v>
      </c>
      <c r="AH2787" t="str">
        <f>IF(ISBLANK('7.'!B2787),"-",'7.'!B2787)</f>
        <v>-</v>
      </c>
      <c r="AI2787" s="35" t="e">
        <f t="shared" si="1181"/>
        <v>#VALUE!</v>
      </c>
      <c r="AJ2787" s="39" t="str">
        <f>IF(ISBLANK('8.'!A2787),"-",'8.'!A2787)</f>
        <v>-</v>
      </c>
      <c r="AK2787" t="e">
        <f t="shared" si="1182"/>
        <v>#VALUE!</v>
      </c>
      <c r="AL2787" t="e">
        <f t="shared" si="1183"/>
        <v>#VALUE!</v>
      </c>
      <c r="AM2787" t="str">
        <f>IF(ISBLANK('8.'!B2787),"-",'8.'!B2787)</f>
        <v>-</v>
      </c>
      <c r="AN2787" s="9" t="e">
        <f t="shared" si="1184"/>
        <v>#VALUE!</v>
      </c>
      <c r="AO2787" s="41" t="str">
        <f>IF(ISBLANK('9.'!A2787),"-",'9.'!A2787)</f>
        <v>-</v>
      </c>
      <c r="AP2787" t="e">
        <f t="shared" si="1185"/>
        <v>#VALUE!</v>
      </c>
      <c r="AQ2787" t="e">
        <f t="shared" si="1186"/>
        <v>#VALUE!</v>
      </c>
      <c r="AR2787" t="str">
        <f>IF(ISBLANK('9.'!B2787),"-",'9.'!B2787)</f>
        <v>-</v>
      </c>
      <c r="AS2787" s="42" t="e">
        <f t="shared" si="1187"/>
        <v>#VALUE!</v>
      </c>
    </row>
    <row r="2788" spans="1:45">
      <c r="A2788" s="40" t="str">
        <f>IF(ISBLANK('1.'!A2788),"-",'1.'!A2788)</f>
        <v>-</v>
      </c>
      <c r="B2788" t="e">
        <f t="shared" si="1188"/>
        <v>#VALUE!</v>
      </c>
      <c r="C2788" t="e">
        <f t="shared" si="1189"/>
        <v>#VALUE!</v>
      </c>
      <c r="D2788">
        <f>IF(ISBLANK('Step 2. Percent Runtime Calcs'!B2788),"-",'1.'!B2788)</f>
        <v>0</v>
      </c>
      <c r="E2788" s="35">
        <f t="shared" si="1190"/>
        <v>0</v>
      </c>
      <c r="F2788" s="41" t="str">
        <f>IF(ISBLANK('2.'!A2788),"-",'2.'!A2788)</f>
        <v>-</v>
      </c>
      <c r="G2788" t="e">
        <f t="shared" si="1164"/>
        <v>#VALUE!</v>
      </c>
      <c r="H2788" t="e">
        <f t="shared" si="1165"/>
        <v>#VALUE!</v>
      </c>
      <c r="I2788" t="str">
        <f>IF(ISBLANK('2.'!B2788),"-",'2.'!B2788)</f>
        <v>-</v>
      </c>
      <c r="J2788" s="42" t="e">
        <f t="shared" si="1166"/>
        <v>#VALUE!</v>
      </c>
      <c r="K2788" s="7" t="str">
        <f>IF(ISBLANK('3.'!A2788),"-",'3.'!A2788)</f>
        <v>-</v>
      </c>
      <c r="L2788" t="e">
        <f t="shared" si="1167"/>
        <v>#VALUE!</v>
      </c>
      <c r="M2788" t="e">
        <f t="shared" si="1168"/>
        <v>#VALUE!</v>
      </c>
      <c r="N2788" t="str">
        <f>IF(ISBLANK('3.'!B2788),"-",'3.'!B2788)</f>
        <v>-</v>
      </c>
      <c r="O2788" s="8" t="e">
        <f t="shared" si="1169"/>
        <v>#VALUE!</v>
      </c>
      <c r="P2788" s="41" t="str">
        <f>IF(ISBLANK('4.'!A2788),"-",'4.'!A2788)</f>
        <v>-</v>
      </c>
      <c r="Q2788" t="e">
        <f t="shared" si="1170"/>
        <v>#VALUE!</v>
      </c>
      <c r="R2788" t="e">
        <f t="shared" si="1171"/>
        <v>#VALUE!</v>
      </c>
      <c r="S2788" t="str">
        <f>IF(ISBLANK('4.'!B2788),"-",'4.'!B2788)</f>
        <v>-</v>
      </c>
      <c r="T2788" s="42" t="e">
        <f t="shared" si="1172"/>
        <v>#VALUE!</v>
      </c>
      <c r="U2788" s="40" t="str">
        <f>IF(ISBLANK('5.'!A2788),"-",'5.'!A2788)</f>
        <v>-</v>
      </c>
      <c r="V2788" t="e">
        <f t="shared" si="1173"/>
        <v>#VALUE!</v>
      </c>
      <c r="W2788" t="e">
        <f t="shared" si="1174"/>
        <v>#VALUE!</v>
      </c>
      <c r="X2788" t="str">
        <f>IF(ISBLANK('5.'!B2788),"-",'5.'!B2788)</f>
        <v>-</v>
      </c>
      <c r="Y2788" s="35" t="e">
        <f t="shared" si="1175"/>
        <v>#VALUE!</v>
      </c>
      <c r="Z2788" s="39" t="str">
        <f>IF(ISBLANK('6.'!A2788),"-",'6.'!A2788)</f>
        <v>-</v>
      </c>
      <c r="AA2788" t="e">
        <f t="shared" si="1176"/>
        <v>#VALUE!</v>
      </c>
      <c r="AB2788" t="e">
        <f t="shared" si="1177"/>
        <v>#VALUE!</v>
      </c>
      <c r="AC2788" t="str">
        <f>IF(ISBLANK('6.'!B2788),"-",'6.'!B2788)</f>
        <v>-</v>
      </c>
      <c r="AD2788" s="9" t="e">
        <f t="shared" si="1178"/>
        <v>#VALUE!</v>
      </c>
      <c r="AE2788" s="40" t="str">
        <f>IF(ISBLANK('7.'!A2788),"-",'7.'!A2788)</f>
        <v>-</v>
      </c>
      <c r="AF2788" t="e">
        <f t="shared" si="1179"/>
        <v>#VALUE!</v>
      </c>
      <c r="AG2788" t="e">
        <f t="shared" si="1180"/>
        <v>#VALUE!</v>
      </c>
      <c r="AH2788" t="str">
        <f>IF(ISBLANK('7.'!B2788),"-",'7.'!B2788)</f>
        <v>-</v>
      </c>
      <c r="AI2788" s="35" t="e">
        <f t="shared" si="1181"/>
        <v>#VALUE!</v>
      </c>
      <c r="AJ2788" s="39" t="str">
        <f>IF(ISBLANK('8.'!A2788),"-",'8.'!A2788)</f>
        <v>-</v>
      </c>
      <c r="AK2788" t="e">
        <f t="shared" si="1182"/>
        <v>#VALUE!</v>
      </c>
      <c r="AL2788" t="e">
        <f t="shared" si="1183"/>
        <v>#VALUE!</v>
      </c>
      <c r="AM2788" t="str">
        <f>IF(ISBLANK('8.'!B2788),"-",'8.'!B2788)</f>
        <v>-</v>
      </c>
      <c r="AN2788" s="9" t="e">
        <f t="shared" si="1184"/>
        <v>#VALUE!</v>
      </c>
      <c r="AO2788" s="41" t="str">
        <f>IF(ISBLANK('9.'!A2788),"-",'9.'!A2788)</f>
        <v>-</v>
      </c>
      <c r="AP2788" t="e">
        <f t="shared" si="1185"/>
        <v>#VALUE!</v>
      </c>
      <c r="AQ2788" t="e">
        <f t="shared" si="1186"/>
        <v>#VALUE!</v>
      </c>
      <c r="AR2788" t="str">
        <f>IF(ISBLANK('9.'!B2788),"-",'9.'!B2788)</f>
        <v>-</v>
      </c>
      <c r="AS2788" s="42" t="e">
        <f t="shared" si="1187"/>
        <v>#VALUE!</v>
      </c>
    </row>
    <row r="2789" spans="1:45">
      <c r="A2789" s="40" t="str">
        <f>IF(ISBLANK('1.'!A2789),"-",'1.'!A2789)</f>
        <v>-</v>
      </c>
      <c r="B2789" t="e">
        <f t="shared" si="1188"/>
        <v>#VALUE!</v>
      </c>
      <c r="C2789" t="e">
        <f t="shared" si="1189"/>
        <v>#VALUE!</v>
      </c>
      <c r="D2789">
        <f>IF(ISBLANK('Step 2. Percent Runtime Calcs'!B2789),"-",'1.'!B2789)</f>
        <v>0</v>
      </c>
      <c r="E2789" s="35">
        <f t="shared" si="1190"/>
        <v>0</v>
      </c>
      <c r="F2789" s="41" t="str">
        <f>IF(ISBLANK('2.'!A2789),"-",'2.'!A2789)</f>
        <v>-</v>
      </c>
      <c r="G2789" t="e">
        <f t="shared" si="1164"/>
        <v>#VALUE!</v>
      </c>
      <c r="H2789" t="e">
        <f t="shared" si="1165"/>
        <v>#VALUE!</v>
      </c>
      <c r="I2789" t="str">
        <f>IF(ISBLANK('2.'!B2789),"-",'2.'!B2789)</f>
        <v>-</v>
      </c>
      <c r="J2789" s="42" t="e">
        <f t="shared" si="1166"/>
        <v>#VALUE!</v>
      </c>
      <c r="K2789" s="7" t="str">
        <f>IF(ISBLANK('3.'!A2789),"-",'3.'!A2789)</f>
        <v>-</v>
      </c>
      <c r="L2789" t="e">
        <f t="shared" si="1167"/>
        <v>#VALUE!</v>
      </c>
      <c r="M2789" t="e">
        <f t="shared" si="1168"/>
        <v>#VALUE!</v>
      </c>
      <c r="N2789" t="str">
        <f>IF(ISBLANK('3.'!B2789),"-",'3.'!B2789)</f>
        <v>-</v>
      </c>
      <c r="O2789" s="8" t="e">
        <f t="shared" si="1169"/>
        <v>#VALUE!</v>
      </c>
      <c r="P2789" s="41" t="str">
        <f>IF(ISBLANK('4.'!A2789),"-",'4.'!A2789)</f>
        <v>-</v>
      </c>
      <c r="Q2789" t="e">
        <f t="shared" si="1170"/>
        <v>#VALUE!</v>
      </c>
      <c r="R2789" t="e">
        <f t="shared" si="1171"/>
        <v>#VALUE!</v>
      </c>
      <c r="S2789" t="str">
        <f>IF(ISBLANK('4.'!B2789),"-",'4.'!B2789)</f>
        <v>-</v>
      </c>
      <c r="T2789" s="42" t="e">
        <f t="shared" si="1172"/>
        <v>#VALUE!</v>
      </c>
      <c r="U2789" s="40" t="str">
        <f>IF(ISBLANK('5.'!A2789),"-",'5.'!A2789)</f>
        <v>-</v>
      </c>
      <c r="V2789" t="e">
        <f t="shared" si="1173"/>
        <v>#VALUE!</v>
      </c>
      <c r="W2789" t="e">
        <f t="shared" si="1174"/>
        <v>#VALUE!</v>
      </c>
      <c r="X2789" t="str">
        <f>IF(ISBLANK('5.'!B2789),"-",'5.'!B2789)</f>
        <v>-</v>
      </c>
      <c r="Y2789" s="35" t="e">
        <f t="shared" si="1175"/>
        <v>#VALUE!</v>
      </c>
      <c r="Z2789" s="39" t="str">
        <f>IF(ISBLANK('6.'!A2789),"-",'6.'!A2789)</f>
        <v>-</v>
      </c>
      <c r="AA2789" t="e">
        <f t="shared" si="1176"/>
        <v>#VALUE!</v>
      </c>
      <c r="AB2789" t="e">
        <f t="shared" si="1177"/>
        <v>#VALUE!</v>
      </c>
      <c r="AC2789" t="str">
        <f>IF(ISBLANK('6.'!B2789),"-",'6.'!B2789)</f>
        <v>-</v>
      </c>
      <c r="AD2789" s="9" t="e">
        <f t="shared" si="1178"/>
        <v>#VALUE!</v>
      </c>
      <c r="AE2789" s="40" t="str">
        <f>IF(ISBLANK('7.'!A2789),"-",'7.'!A2789)</f>
        <v>-</v>
      </c>
      <c r="AF2789" t="e">
        <f t="shared" si="1179"/>
        <v>#VALUE!</v>
      </c>
      <c r="AG2789" t="e">
        <f t="shared" si="1180"/>
        <v>#VALUE!</v>
      </c>
      <c r="AH2789" t="str">
        <f>IF(ISBLANK('7.'!B2789),"-",'7.'!B2789)</f>
        <v>-</v>
      </c>
      <c r="AI2789" s="35" t="e">
        <f t="shared" si="1181"/>
        <v>#VALUE!</v>
      </c>
      <c r="AJ2789" s="39" t="str">
        <f>IF(ISBLANK('8.'!A2789),"-",'8.'!A2789)</f>
        <v>-</v>
      </c>
      <c r="AK2789" t="e">
        <f t="shared" si="1182"/>
        <v>#VALUE!</v>
      </c>
      <c r="AL2789" t="e">
        <f t="shared" si="1183"/>
        <v>#VALUE!</v>
      </c>
      <c r="AM2789" t="str">
        <f>IF(ISBLANK('8.'!B2789),"-",'8.'!B2789)</f>
        <v>-</v>
      </c>
      <c r="AN2789" s="9" t="e">
        <f t="shared" si="1184"/>
        <v>#VALUE!</v>
      </c>
      <c r="AO2789" s="41" t="str">
        <f>IF(ISBLANK('9.'!A2789),"-",'9.'!A2789)</f>
        <v>-</v>
      </c>
      <c r="AP2789" t="e">
        <f t="shared" si="1185"/>
        <v>#VALUE!</v>
      </c>
      <c r="AQ2789" t="e">
        <f t="shared" si="1186"/>
        <v>#VALUE!</v>
      </c>
      <c r="AR2789" t="str">
        <f>IF(ISBLANK('9.'!B2789),"-",'9.'!B2789)</f>
        <v>-</v>
      </c>
      <c r="AS2789" s="42" t="e">
        <f t="shared" si="1187"/>
        <v>#VALUE!</v>
      </c>
    </row>
    <row r="2790" spans="1:45">
      <c r="A2790" s="40" t="str">
        <f>IF(ISBLANK('1.'!A2790),"-",'1.'!A2790)</f>
        <v>-</v>
      </c>
      <c r="B2790" t="e">
        <f t="shared" si="1188"/>
        <v>#VALUE!</v>
      </c>
      <c r="C2790" t="e">
        <f t="shared" si="1189"/>
        <v>#VALUE!</v>
      </c>
      <c r="D2790">
        <f>IF(ISBLANK('Step 2. Percent Runtime Calcs'!B2790),"-",'1.'!B2790)</f>
        <v>0</v>
      </c>
      <c r="E2790" s="35">
        <f t="shared" si="1190"/>
        <v>0</v>
      </c>
      <c r="F2790" s="41" t="str">
        <f>IF(ISBLANK('2.'!A2790),"-",'2.'!A2790)</f>
        <v>-</v>
      </c>
      <c r="G2790" t="e">
        <f t="shared" si="1164"/>
        <v>#VALUE!</v>
      </c>
      <c r="H2790" t="e">
        <f t="shared" si="1165"/>
        <v>#VALUE!</v>
      </c>
      <c r="I2790" t="str">
        <f>IF(ISBLANK('2.'!B2790),"-",'2.'!B2790)</f>
        <v>-</v>
      </c>
      <c r="J2790" s="42" t="e">
        <f t="shared" si="1166"/>
        <v>#VALUE!</v>
      </c>
      <c r="K2790" s="7" t="str">
        <f>IF(ISBLANK('3.'!A2790),"-",'3.'!A2790)</f>
        <v>-</v>
      </c>
      <c r="L2790" t="e">
        <f t="shared" si="1167"/>
        <v>#VALUE!</v>
      </c>
      <c r="M2790" t="e">
        <f t="shared" si="1168"/>
        <v>#VALUE!</v>
      </c>
      <c r="N2790" t="str">
        <f>IF(ISBLANK('3.'!B2790),"-",'3.'!B2790)</f>
        <v>-</v>
      </c>
      <c r="O2790" s="8" t="e">
        <f t="shared" si="1169"/>
        <v>#VALUE!</v>
      </c>
      <c r="P2790" s="41" t="str">
        <f>IF(ISBLANK('4.'!A2790),"-",'4.'!A2790)</f>
        <v>-</v>
      </c>
      <c r="Q2790" t="e">
        <f t="shared" si="1170"/>
        <v>#VALUE!</v>
      </c>
      <c r="R2790" t="e">
        <f t="shared" si="1171"/>
        <v>#VALUE!</v>
      </c>
      <c r="S2790" t="str">
        <f>IF(ISBLANK('4.'!B2790),"-",'4.'!B2790)</f>
        <v>-</v>
      </c>
      <c r="T2790" s="42" t="e">
        <f t="shared" si="1172"/>
        <v>#VALUE!</v>
      </c>
      <c r="U2790" s="40" t="str">
        <f>IF(ISBLANK('5.'!A2790),"-",'5.'!A2790)</f>
        <v>-</v>
      </c>
      <c r="V2790" t="e">
        <f t="shared" si="1173"/>
        <v>#VALUE!</v>
      </c>
      <c r="W2790" t="e">
        <f t="shared" si="1174"/>
        <v>#VALUE!</v>
      </c>
      <c r="X2790" t="str">
        <f>IF(ISBLANK('5.'!B2790),"-",'5.'!B2790)</f>
        <v>-</v>
      </c>
      <c r="Y2790" s="35" t="e">
        <f t="shared" si="1175"/>
        <v>#VALUE!</v>
      </c>
      <c r="Z2790" s="39" t="str">
        <f>IF(ISBLANK('6.'!A2790),"-",'6.'!A2790)</f>
        <v>-</v>
      </c>
      <c r="AA2790" t="e">
        <f t="shared" si="1176"/>
        <v>#VALUE!</v>
      </c>
      <c r="AB2790" t="e">
        <f t="shared" si="1177"/>
        <v>#VALUE!</v>
      </c>
      <c r="AC2790" t="str">
        <f>IF(ISBLANK('6.'!B2790),"-",'6.'!B2790)</f>
        <v>-</v>
      </c>
      <c r="AD2790" s="9" t="e">
        <f t="shared" si="1178"/>
        <v>#VALUE!</v>
      </c>
      <c r="AE2790" s="40" t="str">
        <f>IF(ISBLANK('7.'!A2790),"-",'7.'!A2790)</f>
        <v>-</v>
      </c>
      <c r="AF2790" t="e">
        <f t="shared" si="1179"/>
        <v>#VALUE!</v>
      </c>
      <c r="AG2790" t="e">
        <f t="shared" si="1180"/>
        <v>#VALUE!</v>
      </c>
      <c r="AH2790" t="str">
        <f>IF(ISBLANK('7.'!B2790),"-",'7.'!B2790)</f>
        <v>-</v>
      </c>
      <c r="AI2790" s="35" t="e">
        <f t="shared" si="1181"/>
        <v>#VALUE!</v>
      </c>
      <c r="AJ2790" s="39" t="str">
        <f>IF(ISBLANK('8.'!A2790),"-",'8.'!A2790)</f>
        <v>-</v>
      </c>
      <c r="AK2790" t="e">
        <f t="shared" si="1182"/>
        <v>#VALUE!</v>
      </c>
      <c r="AL2790" t="e">
        <f t="shared" si="1183"/>
        <v>#VALUE!</v>
      </c>
      <c r="AM2790" t="str">
        <f>IF(ISBLANK('8.'!B2790),"-",'8.'!B2790)</f>
        <v>-</v>
      </c>
      <c r="AN2790" s="9" t="e">
        <f t="shared" si="1184"/>
        <v>#VALUE!</v>
      </c>
      <c r="AO2790" s="41" t="str">
        <f>IF(ISBLANK('9.'!A2790),"-",'9.'!A2790)</f>
        <v>-</v>
      </c>
      <c r="AP2790" t="e">
        <f t="shared" si="1185"/>
        <v>#VALUE!</v>
      </c>
      <c r="AQ2790" t="e">
        <f t="shared" si="1186"/>
        <v>#VALUE!</v>
      </c>
      <c r="AR2790" t="str">
        <f>IF(ISBLANK('9.'!B2790),"-",'9.'!B2790)</f>
        <v>-</v>
      </c>
      <c r="AS2790" s="42" t="e">
        <f t="shared" si="1187"/>
        <v>#VALUE!</v>
      </c>
    </row>
    <row r="2791" spans="1:45">
      <c r="A2791" s="40" t="str">
        <f>IF(ISBLANK('1.'!A2791),"-",'1.'!A2791)</f>
        <v>-</v>
      </c>
      <c r="B2791" t="e">
        <f t="shared" si="1188"/>
        <v>#VALUE!</v>
      </c>
      <c r="C2791" t="e">
        <f t="shared" si="1189"/>
        <v>#VALUE!</v>
      </c>
      <c r="D2791">
        <f>IF(ISBLANK('Step 2. Percent Runtime Calcs'!B2791),"-",'1.'!B2791)</f>
        <v>0</v>
      </c>
      <c r="E2791" s="35">
        <f t="shared" si="1190"/>
        <v>0</v>
      </c>
      <c r="F2791" s="41" t="str">
        <f>IF(ISBLANK('2.'!A2791),"-",'2.'!A2791)</f>
        <v>-</v>
      </c>
      <c r="G2791" t="e">
        <f t="shared" si="1164"/>
        <v>#VALUE!</v>
      </c>
      <c r="H2791" t="e">
        <f t="shared" si="1165"/>
        <v>#VALUE!</v>
      </c>
      <c r="I2791" t="str">
        <f>IF(ISBLANK('2.'!B2791),"-",'2.'!B2791)</f>
        <v>-</v>
      </c>
      <c r="J2791" s="42" t="e">
        <f t="shared" si="1166"/>
        <v>#VALUE!</v>
      </c>
      <c r="K2791" s="7" t="str">
        <f>IF(ISBLANK('3.'!A2791),"-",'3.'!A2791)</f>
        <v>-</v>
      </c>
      <c r="L2791" t="e">
        <f t="shared" si="1167"/>
        <v>#VALUE!</v>
      </c>
      <c r="M2791" t="e">
        <f t="shared" si="1168"/>
        <v>#VALUE!</v>
      </c>
      <c r="N2791" t="str">
        <f>IF(ISBLANK('3.'!B2791),"-",'3.'!B2791)</f>
        <v>-</v>
      </c>
      <c r="O2791" s="8" t="e">
        <f t="shared" si="1169"/>
        <v>#VALUE!</v>
      </c>
      <c r="P2791" s="41" t="str">
        <f>IF(ISBLANK('4.'!A2791),"-",'4.'!A2791)</f>
        <v>-</v>
      </c>
      <c r="Q2791" t="e">
        <f t="shared" si="1170"/>
        <v>#VALUE!</v>
      </c>
      <c r="R2791" t="e">
        <f t="shared" si="1171"/>
        <v>#VALUE!</v>
      </c>
      <c r="S2791" t="str">
        <f>IF(ISBLANK('4.'!B2791),"-",'4.'!B2791)</f>
        <v>-</v>
      </c>
      <c r="T2791" s="42" t="e">
        <f t="shared" si="1172"/>
        <v>#VALUE!</v>
      </c>
      <c r="U2791" s="40" t="str">
        <f>IF(ISBLANK('5.'!A2791),"-",'5.'!A2791)</f>
        <v>-</v>
      </c>
      <c r="V2791" t="e">
        <f t="shared" si="1173"/>
        <v>#VALUE!</v>
      </c>
      <c r="W2791" t="e">
        <f t="shared" si="1174"/>
        <v>#VALUE!</v>
      </c>
      <c r="X2791" t="str">
        <f>IF(ISBLANK('5.'!B2791),"-",'5.'!B2791)</f>
        <v>-</v>
      </c>
      <c r="Y2791" s="35" t="e">
        <f t="shared" si="1175"/>
        <v>#VALUE!</v>
      </c>
      <c r="Z2791" s="39" t="str">
        <f>IF(ISBLANK('6.'!A2791),"-",'6.'!A2791)</f>
        <v>-</v>
      </c>
      <c r="AA2791" t="e">
        <f t="shared" si="1176"/>
        <v>#VALUE!</v>
      </c>
      <c r="AB2791" t="e">
        <f t="shared" si="1177"/>
        <v>#VALUE!</v>
      </c>
      <c r="AC2791" t="str">
        <f>IF(ISBLANK('6.'!B2791),"-",'6.'!B2791)</f>
        <v>-</v>
      </c>
      <c r="AD2791" s="9" t="e">
        <f t="shared" si="1178"/>
        <v>#VALUE!</v>
      </c>
      <c r="AE2791" s="40" t="str">
        <f>IF(ISBLANK('7.'!A2791),"-",'7.'!A2791)</f>
        <v>-</v>
      </c>
      <c r="AF2791" t="e">
        <f t="shared" si="1179"/>
        <v>#VALUE!</v>
      </c>
      <c r="AG2791" t="e">
        <f t="shared" si="1180"/>
        <v>#VALUE!</v>
      </c>
      <c r="AH2791" t="str">
        <f>IF(ISBLANK('7.'!B2791),"-",'7.'!B2791)</f>
        <v>-</v>
      </c>
      <c r="AI2791" s="35" t="e">
        <f t="shared" si="1181"/>
        <v>#VALUE!</v>
      </c>
      <c r="AJ2791" s="39" t="str">
        <f>IF(ISBLANK('8.'!A2791),"-",'8.'!A2791)</f>
        <v>-</v>
      </c>
      <c r="AK2791" t="e">
        <f t="shared" si="1182"/>
        <v>#VALUE!</v>
      </c>
      <c r="AL2791" t="e">
        <f t="shared" si="1183"/>
        <v>#VALUE!</v>
      </c>
      <c r="AM2791" t="str">
        <f>IF(ISBLANK('8.'!B2791),"-",'8.'!B2791)</f>
        <v>-</v>
      </c>
      <c r="AN2791" s="9" t="e">
        <f t="shared" si="1184"/>
        <v>#VALUE!</v>
      </c>
      <c r="AO2791" s="41" t="str">
        <f>IF(ISBLANK('9.'!A2791),"-",'9.'!A2791)</f>
        <v>-</v>
      </c>
      <c r="AP2791" t="e">
        <f t="shared" si="1185"/>
        <v>#VALUE!</v>
      </c>
      <c r="AQ2791" t="e">
        <f t="shared" si="1186"/>
        <v>#VALUE!</v>
      </c>
      <c r="AR2791" t="str">
        <f>IF(ISBLANK('9.'!B2791),"-",'9.'!B2791)</f>
        <v>-</v>
      </c>
      <c r="AS2791" s="42" t="e">
        <f t="shared" si="1187"/>
        <v>#VALUE!</v>
      </c>
    </row>
    <row r="2792" spans="1:45">
      <c r="A2792" s="40" t="str">
        <f>IF(ISBLANK('1.'!A2792),"-",'1.'!A2792)</f>
        <v>-</v>
      </c>
      <c r="B2792" t="e">
        <f t="shared" si="1188"/>
        <v>#VALUE!</v>
      </c>
      <c r="C2792" t="e">
        <f t="shared" si="1189"/>
        <v>#VALUE!</v>
      </c>
      <c r="D2792">
        <f>IF(ISBLANK('Step 2. Percent Runtime Calcs'!B2792),"-",'1.'!B2792)</f>
        <v>0</v>
      </c>
      <c r="E2792" s="35">
        <f t="shared" si="1190"/>
        <v>0</v>
      </c>
      <c r="F2792" s="41" t="str">
        <f>IF(ISBLANK('2.'!A2792),"-",'2.'!A2792)</f>
        <v>-</v>
      </c>
      <c r="G2792" t="e">
        <f t="shared" si="1164"/>
        <v>#VALUE!</v>
      </c>
      <c r="H2792" t="e">
        <f t="shared" si="1165"/>
        <v>#VALUE!</v>
      </c>
      <c r="I2792" t="str">
        <f>IF(ISBLANK('2.'!B2792),"-",'2.'!B2792)</f>
        <v>-</v>
      </c>
      <c r="J2792" s="42" t="e">
        <f t="shared" si="1166"/>
        <v>#VALUE!</v>
      </c>
      <c r="K2792" s="7" t="str">
        <f>IF(ISBLANK('3.'!A2792),"-",'3.'!A2792)</f>
        <v>-</v>
      </c>
      <c r="L2792" t="e">
        <f t="shared" si="1167"/>
        <v>#VALUE!</v>
      </c>
      <c r="M2792" t="e">
        <f t="shared" si="1168"/>
        <v>#VALUE!</v>
      </c>
      <c r="N2792" t="str">
        <f>IF(ISBLANK('3.'!B2792),"-",'3.'!B2792)</f>
        <v>-</v>
      </c>
      <c r="O2792" s="8" t="e">
        <f t="shared" si="1169"/>
        <v>#VALUE!</v>
      </c>
      <c r="P2792" s="41" t="str">
        <f>IF(ISBLANK('4.'!A2792),"-",'4.'!A2792)</f>
        <v>-</v>
      </c>
      <c r="Q2792" t="e">
        <f t="shared" si="1170"/>
        <v>#VALUE!</v>
      </c>
      <c r="R2792" t="e">
        <f t="shared" si="1171"/>
        <v>#VALUE!</v>
      </c>
      <c r="S2792" t="str">
        <f>IF(ISBLANK('4.'!B2792),"-",'4.'!B2792)</f>
        <v>-</v>
      </c>
      <c r="T2792" s="42" t="e">
        <f t="shared" si="1172"/>
        <v>#VALUE!</v>
      </c>
      <c r="U2792" s="40" t="str">
        <f>IF(ISBLANK('5.'!A2792),"-",'5.'!A2792)</f>
        <v>-</v>
      </c>
      <c r="V2792" t="e">
        <f t="shared" si="1173"/>
        <v>#VALUE!</v>
      </c>
      <c r="W2792" t="e">
        <f t="shared" si="1174"/>
        <v>#VALUE!</v>
      </c>
      <c r="X2792" t="str">
        <f>IF(ISBLANK('5.'!B2792),"-",'5.'!B2792)</f>
        <v>-</v>
      </c>
      <c r="Y2792" s="35" t="e">
        <f t="shared" si="1175"/>
        <v>#VALUE!</v>
      </c>
      <c r="Z2792" s="39" t="str">
        <f>IF(ISBLANK('6.'!A2792),"-",'6.'!A2792)</f>
        <v>-</v>
      </c>
      <c r="AA2792" t="e">
        <f t="shared" si="1176"/>
        <v>#VALUE!</v>
      </c>
      <c r="AB2792" t="e">
        <f t="shared" si="1177"/>
        <v>#VALUE!</v>
      </c>
      <c r="AC2792" t="str">
        <f>IF(ISBLANK('6.'!B2792),"-",'6.'!B2792)</f>
        <v>-</v>
      </c>
      <c r="AD2792" s="9" t="e">
        <f t="shared" si="1178"/>
        <v>#VALUE!</v>
      </c>
      <c r="AE2792" s="40" t="str">
        <f>IF(ISBLANK('7.'!A2792),"-",'7.'!A2792)</f>
        <v>-</v>
      </c>
      <c r="AF2792" t="e">
        <f t="shared" si="1179"/>
        <v>#VALUE!</v>
      </c>
      <c r="AG2792" t="e">
        <f t="shared" si="1180"/>
        <v>#VALUE!</v>
      </c>
      <c r="AH2792" t="str">
        <f>IF(ISBLANK('7.'!B2792),"-",'7.'!B2792)</f>
        <v>-</v>
      </c>
      <c r="AI2792" s="35" t="e">
        <f t="shared" si="1181"/>
        <v>#VALUE!</v>
      </c>
      <c r="AJ2792" s="39" t="str">
        <f>IF(ISBLANK('8.'!A2792),"-",'8.'!A2792)</f>
        <v>-</v>
      </c>
      <c r="AK2792" t="e">
        <f t="shared" si="1182"/>
        <v>#VALUE!</v>
      </c>
      <c r="AL2792" t="e">
        <f t="shared" si="1183"/>
        <v>#VALUE!</v>
      </c>
      <c r="AM2792" t="str">
        <f>IF(ISBLANK('8.'!B2792),"-",'8.'!B2792)</f>
        <v>-</v>
      </c>
      <c r="AN2792" s="9" t="e">
        <f t="shared" si="1184"/>
        <v>#VALUE!</v>
      </c>
      <c r="AO2792" s="41" t="str">
        <f>IF(ISBLANK('9.'!A2792),"-",'9.'!A2792)</f>
        <v>-</v>
      </c>
      <c r="AP2792" t="e">
        <f t="shared" si="1185"/>
        <v>#VALUE!</v>
      </c>
      <c r="AQ2792" t="e">
        <f t="shared" si="1186"/>
        <v>#VALUE!</v>
      </c>
      <c r="AR2792" t="str">
        <f>IF(ISBLANK('9.'!B2792),"-",'9.'!B2792)</f>
        <v>-</v>
      </c>
      <c r="AS2792" s="42" t="e">
        <f t="shared" si="1187"/>
        <v>#VALUE!</v>
      </c>
    </row>
    <row r="2793" spans="1:45">
      <c r="A2793" s="40" t="str">
        <f>IF(ISBLANK('1.'!A2793),"-",'1.'!A2793)</f>
        <v>-</v>
      </c>
      <c r="B2793" t="e">
        <f t="shared" si="1188"/>
        <v>#VALUE!</v>
      </c>
      <c r="C2793" t="e">
        <f t="shared" si="1189"/>
        <v>#VALUE!</v>
      </c>
      <c r="D2793">
        <f>IF(ISBLANK('Step 2. Percent Runtime Calcs'!B2793),"-",'1.'!B2793)</f>
        <v>0</v>
      </c>
      <c r="E2793" s="35">
        <f t="shared" si="1190"/>
        <v>0</v>
      </c>
      <c r="F2793" s="41" t="str">
        <f>IF(ISBLANK('2.'!A2793),"-",'2.'!A2793)</f>
        <v>-</v>
      </c>
      <c r="G2793" t="e">
        <f t="shared" si="1164"/>
        <v>#VALUE!</v>
      </c>
      <c r="H2793" t="e">
        <f t="shared" si="1165"/>
        <v>#VALUE!</v>
      </c>
      <c r="I2793" t="str">
        <f>IF(ISBLANK('2.'!B2793),"-",'2.'!B2793)</f>
        <v>-</v>
      </c>
      <c r="J2793" s="42" t="e">
        <f t="shared" si="1166"/>
        <v>#VALUE!</v>
      </c>
      <c r="K2793" s="7" t="str">
        <f>IF(ISBLANK('3.'!A2793),"-",'3.'!A2793)</f>
        <v>-</v>
      </c>
      <c r="L2793" t="e">
        <f t="shared" si="1167"/>
        <v>#VALUE!</v>
      </c>
      <c r="M2793" t="e">
        <f t="shared" si="1168"/>
        <v>#VALUE!</v>
      </c>
      <c r="N2793" t="str">
        <f>IF(ISBLANK('3.'!B2793),"-",'3.'!B2793)</f>
        <v>-</v>
      </c>
      <c r="O2793" s="8" t="e">
        <f t="shared" si="1169"/>
        <v>#VALUE!</v>
      </c>
      <c r="P2793" s="41" t="str">
        <f>IF(ISBLANK('4.'!A2793),"-",'4.'!A2793)</f>
        <v>-</v>
      </c>
      <c r="Q2793" t="e">
        <f t="shared" si="1170"/>
        <v>#VALUE!</v>
      </c>
      <c r="R2793" t="e">
        <f t="shared" si="1171"/>
        <v>#VALUE!</v>
      </c>
      <c r="S2793" t="str">
        <f>IF(ISBLANK('4.'!B2793),"-",'4.'!B2793)</f>
        <v>-</v>
      </c>
      <c r="T2793" s="42" t="e">
        <f t="shared" si="1172"/>
        <v>#VALUE!</v>
      </c>
      <c r="U2793" s="40" t="str">
        <f>IF(ISBLANK('5.'!A2793),"-",'5.'!A2793)</f>
        <v>-</v>
      </c>
      <c r="V2793" t="e">
        <f t="shared" si="1173"/>
        <v>#VALUE!</v>
      </c>
      <c r="W2793" t="e">
        <f t="shared" si="1174"/>
        <v>#VALUE!</v>
      </c>
      <c r="X2793" t="str">
        <f>IF(ISBLANK('5.'!B2793),"-",'5.'!B2793)</f>
        <v>-</v>
      </c>
      <c r="Y2793" s="35" t="e">
        <f t="shared" si="1175"/>
        <v>#VALUE!</v>
      </c>
      <c r="Z2793" s="39" t="str">
        <f>IF(ISBLANK('6.'!A2793),"-",'6.'!A2793)</f>
        <v>-</v>
      </c>
      <c r="AA2793" t="e">
        <f t="shared" si="1176"/>
        <v>#VALUE!</v>
      </c>
      <c r="AB2793" t="e">
        <f t="shared" si="1177"/>
        <v>#VALUE!</v>
      </c>
      <c r="AC2793" t="str">
        <f>IF(ISBLANK('6.'!B2793),"-",'6.'!B2793)</f>
        <v>-</v>
      </c>
      <c r="AD2793" s="9" t="e">
        <f t="shared" si="1178"/>
        <v>#VALUE!</v>
      </c>
      <c r="AE2793" s="40" t="str">
        <f>IF(ISBLANK('7.'!A2793),"-",'7.'!A2793)</f>
        <v>-</v>
      </c>
      <c r="AF2793" t="e">
        <f t="shared" si="1179"/>
        <v>#VALUE!</v>
      </c>
      <c r="AG2793" t="e">
        <f t="shared" si="1180"/>
        <v>#VALUE!</v>
      </c>
      <c r="AH2793" t="str">
        <f>IF(ISBLANK('7.'!B2793),"-",'7.'!B2793)</f>
        <v>-</v>
      </c>
      <c r="AI2793" s="35" t="e">
        <f t="shared" si="1181"/>
        <v>#VALUE!</v>
      </c>
      <c r="AJ2793" s="39" t="str">
        <f>IF(ISBLANK('8.'!A2793),"-",'8.'!A2793)</f>
        <v>-</v>
      </c>
      <c r="AK2793" t="e">
        <f t="shared" si="1182"/>
        <v>#VALUE!</v>
      </c>
      <c r="AL2793" t="e">
        <f t="shared" si="1183"/>
        <v>#VALUE!</v>
      </c>
      <c r="AM2793" t="str">
        <f>IF(ISBLANK('8.'!B2793),"-",'8.'!B2793)</f>
        <v>-</v>
      </c>
      <c r="AN2793" s="9" t="e">
        <f t="shared" si="1184"/>
        <v>#VALUE!</v>
      </c>
      <c r="AO2793" s="41" t="str">
        <f>IF(ISBLANK('9.'!A2793),"-",'9.'!A2793)</f>
        <v>-</v>
      </c>
      <c r="AP2793" t="e">
        <f t="shared" si="1185"/>
        <v>#VALUE!</v>
      </c>
      <c r="AQ2793" t="e">
        <f t="shared" si="1186"/>
        <v>#VALUE!</v>
      </c>
      <c r="AR2793" t="str">
        <f>IF(ISBLANK('9.'!B2793),"-",'9.'!B2793)</f>
        <v>-</v>
      </c>
      <c r="AS2793" s="42" t="e">
        <f t="shared" si="1187"/>
        <v>#VALUE!</v>
      </c>
    </row>
    <row r="2794" spans="1:45">
      <c r="A2794" s="40" t="str">
        <f>IF(ISBLANK('1.'!A2794),"-",'1.'!A2794)</f>
        <v>-</v>
      </c>
      <c r="B2794" t="e">
        <f t="shared" si="1188"/>
        <v>#VALUE!</v>
      </c>
      <c r="C2794" t="e">
        <f t="shared" si="1189"/>
        <v>#VALUE!</v>
      </c>
      <c r="D2794">
        <f>IF(ISBLANK('Step 2. Percent Runtime Calcs'!B2794),"-",'1.'!B2794)</f>
        <v>0</v>
      </c>
      <c r="E2794" s="35">
        <f t="shared" si="1190"/>
        <v>0</v>
      </c>
      <c r="F2794" s="41" t="str">
        <f>IF(ISBLANK('2.'!A2794),"-",'2.'!A2794)</f>
        <v>-</v>
      </c>
      <c r="G2794" t="e">
        <f t="shared" si="1164"/>
        <v>#VALUE!</v>
      </c>
      <c r="H2794" t="e">
        <f t="shared" si="1165"/>
        <v>#VALUE!</v>
      </c>
      <c r="I2794" t="str">
        <f>IF(ISBLANK('2.'!B2794),"-",'2.'!B2794)</f>
        <v>-</v>
      </c>
      <c r="J2794" s="42" t="e">
        <f t="shared" si="1166"/>
        <v>#VALUE!</v>
      </c>
      <c r="K2794" s="7" t="str">
        <f>IF(ISBLANK('3.'!A2794),"-",'3.'!A2794)</f>
        <v>-</v>
      </c>
      <c r="L2794" t="e">
        <f t="shared" si="1167"/>
        <v>#VALUE!</v>
      </c>
      <c r="M2794" t="e">
        <f t="shared" si="1168"/>
        <v>#VALUE!</v>
      </c>
      <c r="N2794" t="str">
        <f>IF(ISBLANK('3.'!B2794),"-",'3.'!B2794)</f>
        <v>-</v>
      </c>
      <c r="O2794" s="8" t="e">
        <f t="shared" si="1169"/>
        <v>#VALUE!</v>
      </c>
      <c r="P2794" s="41" t="str">
        <f>IF(ISBLANK('4.'!A2794),"-",'4.'!A2794)</f>
        <v>-</v>
      </c>
      <c r="Q2794" t="e">
        <f t="shared" si="1170"/>
        <v>#VALUE!</v>
      </c>
      <c r="R2794" t="e">
        <f t="shared" si="1171"/>
        <v>#VALUE!</v>
      </c>
      <c r="S2794" t="str">
        <f>IF(ISBLANK('4.'!B2794),"-",'4.'!B2794)</f>
        <v>-</v>
      </c>
      <c r="T2794" s="42" t="e">
        <f t="shared" si="1172"/>
        <v>#VALUE!</v>
      </c>
      <c r="U2794" s="40" t="str">
        <f>IF(ISBLANK('5.'!A2794),"-",'5.'!A2794)</f>
        <v>-</v>
      </c>
      <c r="V2794" t="e">
        <f t="shared" si="1173"/>
        <v>#VALUE!</v>
      </c>
      <c r="W2794" t="e">
        <f t="shared" si="1174"/>
        <v>#VALUE!</v>
      </c>
      <c r="X2794" t="str">
        <f>IF(ISBLANK('5.'!B2794),"-",'5.'!B2794)</f>
        <v>-</v>
      </c>
      <c r="Y2794" s="35" t="e">
        <f t="shared" si="1175"/>
        <v>#VALUE!</v>
      </c>
      <c r="Z2794" s="39" t="str">
        <f>IF(ISBLANK('6.'!A2794),"-",'6.'!A2794)</f>
        <v>-</v>
      </c>
      <c r="AA2794" t="e">
        <f t="shared" si="1176"/>
        <v>#VALUE!</v>
      </c>
      <c r="AB2794" t="e">
        <f t="shared" si="1177"/>
        <v>#VALUE!</v>
      </c>
      <c r="AC2794" t="str">
        <f>IF(ISBLANK('6.'!B2794),"-",'6.'!B2794)</f>
        <v>-</v>
      </c>
      <c r="AD2794" s="9" t="e">
        <f t="shared" si="1178"/>
        <v>#VALUE!</v>
      </c>
      <c r="AE2794" s="40" t="str">
        <f>IF(ISBLANK('7.'!A2794),"-",'7.'!A2794)</f>
        <v>-</v>
      </c>
      <c r="AF2794" t="e">
        <f t="shared" si="1179"/>
        <v>#VALUE!</v>
      </c>
      <c r="AG2794" t="e">
        <f t="shared" si="1180"/>
        <v>#VALUE!</v>
      </c>
      <c r="AH2794" t="str">
        <f>IF(ISBLANK('7.'!B2794),"-",'7.'!B2794)</f>
        <v>-</v>
      </c>
      <c r="AI2794" s="35" t="e">
        <f t="shared" si="1181"/>
        <v>#VALUE!</v>
      </c>
      <c r="AJ2794" s="39" t="str">
        <f>IF(ISBLANK('8.'!A2794),"-",'8.'!A2794)</f>
        <v>-</v>
      </c>
      <c r="AK2794" t="e">
        <f t="shared" si="1182"/>
        <v>#VALUE!</v>
      </c>
      <c r="AL2794" t="e">
        <f t="shared" si="1183"/>
        <v>#VALUE!</v>
      </c>
      <c r="AM2794" t="str">
        <f>IF(ISBLANK('8.'!B2794),"-",'8.'!B2794)</f>
        <v>-</v>
      </c>
      <c r="AN2794" s="9" t="e">
        <f t="shared" si="1184"/>
        <v>#VALUE!</v>
      </c>
      <c r="AO2794" s="41" t="str">
        <f>IF(ISBLANK('9.'!A2794),"-",'9.'!A2794)</f>
        <v>-</v>
      </c>
      <c r="AP2794" t="e">
        <f t="shared" si="1185"/>
        <v>#VALUE!</v>
      </c>
      <c r="AQ2794" t="e">
        <f t="shared" si="1186"/>
        <v>#VALUE!</v>
      </c>
      <c r="AR2794" t="str">
        <f>IF(ISBLANK('9.'!B2794),"-",'9.'!B2794)</f>
        <v>-</v>
      </c>
      <c r="AS2794" s="42" t="e">
        <f t="shared" si="1187"/>
        <v>#VALUE!</v>
      </c>
    </row>
    <row r="2795" spans="1:45">
      <c r="A2795" s="40" t="str">
        <f>IF(ISBLANK('1.'!A2795),"-",'1.'!A2795)</f>
        <v>-</v>
      </c>
      <c r="B2795" t="e">
        <f t="shared" si="1188"/>
        <v>#VALUE!</v>
      </c>
      <c r="C2795" t="e">
        <f t="shared" si="1189"/>
        <v>#VALUE!</v>
      </c>
      <c r="D2795">
        <f>IF(ISBLANK('Step 2. Percent Runtime Calcs'!B2795),"-",'1.'!B2795)</f>
        <v>0</v>
      </c>
      <c r="E2795" s="35">
        <f t="shared" si="1190"/>
        <v>0</v>
      </c>
      <c r="F2795" s="41" t="str">
        <f>IF(ISBLANK('2.'!A2795),"-",'2.'!A2795)</f>
        <v>-</v>
      </c>
      <c r="G2795" t="e">
        <f t="shared" si="1164"/>
        <v>#VALUE!</v>
      </c>
      <c r="H2795" t="e">
        <f t="shared" si="1165"/>
        <v>#VALUE!</v>
      </c>
      <c r="I2795" t="str">
        <f>IF(ISBLANK('2.'!B2795),"-",'2.'!B2795)</f>
        <v>-</v>
      </c>
      <c r="J2795" s="42" t="e">
        <f t="shared" si="1166"/>
        <v>#VALUE!</v>
      </c>
      <c r="K2795" s="7" t="str">
        <f>IF(ISBLANK('3.'!A2795),"-",'3.'!A2795)</f>
        <v>-</v>
      </c>
      <c r="L2795" t="e">
        <f t="shared" si="1167"/>
        <v>#VALUE!</v>
      </c>
      <c r="M2795" t="e">
        <f t="shared" si="1168"/>
        <v>#VALUE!</v>
      </c>
      <c r="N2795" t="str">
        <f>IF(ISBLANK('3.'!B2795),"-",'3.'!B2795)</f>
        <v>-</v>
      </c>
      <c r="O2795" s="8" t="e">
        <f t="shared" si="1169"/>
        <v>#VALUE!</v>
      </c>
      <c r="P2795" s="41" t="str">
        <f>IF(ISBLANK('4.'!A2795),"-",'4.'!A2795)</f>
        <v>-</v>
      </c>
      <c r="Q2795" t="e">
        <f t="shared" si="1170"/>
        <v>#VALUE!</v>
      </c>
      <c r="R2795" t="e">
        <f t="shared" si="1171"/>
        <v>#VALUE!</v>
      </c>
      <c r="S2795" t="str">
        <f>IF(ISBLANK('4.'!B2795),"-",'4.'!B2795)</f>
        <v>-</v>
      </c>
      <c r="T2795" s="42" t="e">
        <f t="shared" si="1172"/>
        <v>#VALUE!</v>
      </c>
      <c r="U2795" s="40" t="str">
        <f>IF(ISBLANK('5.'!A2795),"-",'5.'!A2795)</f>
        <v>-</v>
      </c>
      <c r="V2795" t="e">
        <f t="shared" si="1173"/>
        <v>#VALUE!</v>
      </c>
      <c r="W2795" t="e">
        <f t="shared" si="1174"/>
        <v>#VALUE!</v>
      </c>
      <c r="X2795" t="str">
        <f>IF(ISBLANK('5.'!B2795),"-",'5.'!B2795)</f>
        <v>-</v>
      </c>
      <c r="Y2795" s="35" t="e">
        <f t="shared" si="1175"/>
        <v>#VALUE!</v>
      </c>
      <c r="Z2795" s="39" t="str">
        <f>IF(ISBLANK('6.'!A2795),"-",'6.'!A2795)</f>
        <v>-</v>
      </c>
      <c r="AA2795" t="e">
        <f t="shared" si="1176"/>
        <v>#VALUE!</v>
      </c>
      <c r="AB2795" t="e">
        <f t="shared" si="1177"/>
        <v>#VALUE!</v>
      </c>
      <c r="AC2795" t="str">
        <f>IF(ISBLANK('6.'!B2795),"-",'6.'!B2795)</f>
        <v>-</v>
      </c>
      <c r="AD2795" s="9" t="e">
        <f t="shared" si="1178"/>
        <v>#VALUE!</v>
      </c>
      <c r="AE2795" s="40" t="str">
        <f>IF(ISBLANK('7.'!A2795),"-",'7.'!A2795)</f>
        <v>-</v>
      </c>
      <c r="AF2795" t="e">
        <f t="shared" si="1179"/>
        <v>#VALUE!</v>
      </c>
      <c r="AG2795" t="e">
        <f t="shared" si="1180"/>
        <v>#VALUE!</v>
      </c>
      <c r="AH2795" t="str">
        <f>IF(ISBLANK('7.'!B2795),"-",'7.'!B2795)</f>
        <v>-</v>
      </c>
      <c r="AI2795" s="35" t="e">
        <f t="shared" si="1181"/>
        <v>#VALUE!</v>
      </c>
      <c r="AJ2795" s="39" t="str">
        <f>IF(ISBLANK('8.'!A2795),"-",'8.'!A2795)</f>
        <v>-</v>
      </c>
      <c r="AK2795" t="e">
        <f t="shared" si="1182"/>
        <v>#VALUE!</v>
      </c>
      <c r="AL2795" t="e">
        <f t="shared" si="1183"/>
        <v>#VALUE!</v>
      </c>
      <c r="AM2795" t="str">
        <f>IF(ISBLANK('8.'!B2795),"-",'8.'!B2795)</f>
        <v>-</v>
      </c>
      <c r="AN2795" s="9" t="e">
        <f t="shared" si="1184"/>
        <v>#VALUE!</v>
      </c>
      <c r="AO2795" s="41" t="str">
        <f>IF(ISBLANK('9.'!A2795),"-",'9.'!A2795)</f>
        <v>-</v>
      </c>
      <c r="AP2795" t="e">
        <f t="shared" si="1185"/>
        <v>#VALUE!</v>
      </c>
      <c r="AQ2795" t="e">
        <f t="shared" si="1186"/>
        <v>#VALUE!</v>
      </c>
      <c r="AR2795" t="str">
        <f>IF(ISBLANK('9.'!B2795),"-",'9.'!B2795)</f>
        <v>-</v>
      </c>
      <c r="AS2795" s="42" t="e">
        <f t="shared" si="1187"/>
        <v>#VALUE!</v>
      </c>
    </row>
    <row r="2796" spans="1:45">
      <c r="A2796" s="40" t="str">
        <f>IF(ISBLANK('1.'!A2796),"-",'1.'!A2796)</f>
        <v>-</v>
      </c>
      <c r="B2796" t="e">
        <f t="shared" si="1188"/>
        <v>#VALUE!</v>
      </c>
      <c r="C2796" t="e">
        <f t="shared" si="1189"/>
        <v>#VALUE!</v>
      </c>
      <c r="D2796">
        <f>IF(ISBLANK('Step 2. Percent Runtime Calcs'!B2796),"-",'1.'!B2796)</f>
        <v>0</v>
      </c>
      <c r="E2796" s="35">
        <f t="shared" si="1190"/>
        <v>0</v>
      </c>
      <c r="F2796" s="41" t="str">
        <f>IF(ISBLANK('2.'!A2796),"-",'2.'!A2796)</f>
        <v>-</v>
      </c>
      <c r="G2796" t="e">
        <f t="shared" si="1164"/>
        <v>#VALUE!</v>
      </c>
      <c r="H2796" t="e">
        <f t="shared" si="1165"/>
        <v>#VALUE!</v>
      </c>
      <c r="I2796" t="str">
        <f>IF(ISBLANK('2.'!B2796),"-",'2.'!B2796)</f>
        <v>-</v>
      </c>
      <c r="J2796" s="42" t="e">
        <f t="shared" si="1166"/>
        <v>#VALUE!</v>
      </c>
      <c r="K2796" s="7" t="str">
        <f>IF(ISBLANK('3.'!A2796),"-",'3.'!A2796)</f>
        <v>-</v>
      </c>
      <c r="L2796" t="e">
        <f t="shared" si="1167"/>
        <v>#VALUE!</v>
      </c>
      <c r="M2796" t="e">
        <f t="shared" si="1168"/>
        <v>#VALUE!</v>
      </c>
      <c r="N2796" t="str">
        <f>IF(ISBLANK('3.'!B2796),"-",'3.'!B2796)</f>
        <v>-</v>
      </c>
      <c r="O2796" s="8" t="e">
        <f t="shared" si="1169"/>
        <v>#VALUE!</v>
      </c>
      <c r="P2796" s="41" t="str">
        <f>IF(ISBLANK('4.'!A2796),"-",'4.'!A2796)</f>
        <v>-</v>
      </c>
      <c r="Q2796" t="e">
        <f t="shared" si="1170"/>
        <v>#VALUE!</v>
      </c>
      <c r="R2796" t="e">
        <f t="shared" si="1171"/>
        <v>#VALUE!</v>
      </c>
      <c r="S2796" t="str">
        <f>IF(ISBLANK('4.'!B2796),"-",'4.'!B2796)</f>
        <v>-</v>
      </c>
      <c r="T2796" s="42" t="e">
        <f t="shared" si="1172"/>
        <v>#VALUE!</v>
      </c>
      <c r="U2796" s="40" t="str">
        <f>IF(ISBLANK('5.'!A2796),"-",'5.'!A2796)</f>
        <v>-</v>
      </c>
      <c r="V2796" t="e">
        <f t="shared" si="1173"/>
        <v>#VALUE!</v>
      </c>
      <c r="W2796" t="e">
        <f t="shared" si="1174"/>
        <v>#VALUE!</v>
      </c>
      <c r="X2796" t="str">
        <f>IF(ISBLANK('5.'!B2796),"-",'5.'!B2796)</f>
        <v>-</v>
      </c>
      <c r="Y2796" s="35" t="e">
        <f t="shared" si="1175"/>
        <v>#VALUE!</v>
      </c>
      <c r="Z2796" s="39" t="str">
        <f>IF(ISBLANK('6.'!A2796),"-",'6.'!A2796)</f>
        <v>-</v>
      </c>
      <c r="AA2796" t="e">
        <f t="shared" si="1176"/>
        <v>#VALUE!</v>
      </c>
      <c r="AB2796" t="e">
        <f t="shared" si="1177"/>
        <v>#VALUE!</v>
      </c>
      <c r="AC2796" t="str">
        <f>IF(ISBLANK('6.'!B2796),"-",'6.'!B2796)</f>
        <v>-</v>
      </c>
      <c r="AD2796" s="9" t="e">
        <f t="shared" si="1178"/>
        <v>#VALUE!</v>
      </c>
      <c r="AE2796" s="40" t="str">
        <f>IF(ISBLANK('7.'!A2796),"-",'7.'!A2796)</f>
        <v>-</v>
      </c>
      <c r="AF2796" t="e">
        <f t="shared" si="1179"/>
        <v>#VALUE!</v>
      </c>
      <c r="AG2796" t="e">
        <f t="shared" si="1180"/>
        <v>#VALUE!</v>
      </c>
      <c r="AH2796" t="str">
        <f>IF(ISBLANK('7.'!B2796),"-",'7.'!B2796)</f>
        <v>-</v>
      </c>
      <c r="AI2796" s="35" t="e">
        <f t="shared" si="1181"/>
        <v>#VALUE!</v>
      </c>
      <c r="AJ2796" s="39" t="str">
        <f>IF(ISBLANK('8.'!A2796),"-",'8.'!A2796)</f>
        <v>-</v>
      </c>
      <c r="AK2796" t="e">
        <f t="shared" si="1182"/>
        <v>#VALUE!</v>
      </c>
      <c r="AL2796" t="e">
        <f t="shared" si="1183"/>
        <v>#VALUE!</v>
      </c>
      <c r="AM2796" t="str">
        <f>IF(ISBLANK('8.'!B2796),"-",'8.'!B2796)</f>
        <v>-</v>
      </c>
      <c r="AN2796" s="9" t="e">
        <f t="shared" si="1184"/>
        <v>#VALUE!</v>
      </c>
      <c r="AO2796" s="41" t="str">
        <f>IF(ISBLANK('9.'!A2796),"-",'9.'!A2796)</f>
        <v>-</v>
      </c>
      <c r="AP2796" t="e">
        <f t="shared" si="1185"/>
        <v>#VALUE!</v>
      </c>
      <c r="AQ2796" t="e">
        <f t="shared" si="1186"/>
        <v>#VALUE!</v>
      </c>
      <c r="AR2796" t="str">
        <f>IF(ISBLANK('9.'!B2796),"-",'9.'!B2796)</f>
        <v>-</v>
      </c>
      <c r="AS2796" s="42" t="e">
        <f t="shared" si="1187"/>
        <v>#VALUE!</v>
      </c>
    </row>
    <row r="2797" spans="1:45">
      <c r="A2797" s="40" t="str">
        <f>IF(ISBLANK('1.'!A2797),"-",'1.'!A2797)</f>
        <v>-</v>
      </c>
      <c r="B2797" t="e">
        <f t="shared" si="1188"/>
        <v>#VALUE!</v>
      </c>
      <c r="C2797" t="e">
        <f t="shared" si="1189"/>
        <v>#VALUE!</v>
      </c>
      <c r="D2797">
        <f>IF(ISBLANK('Step 2. Percent Runtime Calcs'!B2797),"-",'1.'!B2797)</f>
        <v>0</v>
      </c>
      <c r="E2797" s="35">
        <f t="shared" si="1190"/>
        <v>0</v>
      </c>
      <c r="F2797" s="41" t="str">
        <f>IF(ISBLANK('2.'!A2797),"-",'2.'!A2797)</f>
        <v>-</v>
      </c>
      <c r="G2797" t="e">
        <f t="shared" si="1164"/>
        <v>#VALUE!</v>
      </c>
      <c r="H2797" t="e">
        <f t="shared" si="1165"/>
        <v>#VALUE!</v>
      </c>
      <c r="I2797" t="str">
        <f>IF(ISBLANK('2.'!B2797),"-",'2.'!B2797)</f>
        <v>-</v>
      </c>
      <c r="J2797" s="42" t="e">
        <f t="shared" si="1166"/>
        <v>#VALUE!</v>
      </c>
      <c r="K2797" s="7" t="str">
        <f>IF(ISBLANK('3.'!A2797),"-",'3.'!A2797)</f>
        <v>-</v>
      </c>
      <c r="L2797" t="e">
        <f t="shared" si="1167"/>
        <v>#VALUE!</v>
      </c>
      <c r="M2797" t="e">
        <f t="shared" si="1168"/>
        <v>#VALUE!</v>
      </c>
      <c r="N2797" t="str">
        <f>IF(ISBLANK('3.'!B2797),"-",'3.'!B2797)</f>
        <v>-</v>
      </c>
      <c r="O2797" s="8" t="e">
        <f t="shared" si="1169"/>
        <v>#VALUE!</v>
      </c>
      <c r="P2797" s="41" t="str">
        <f>IF(ISBLANK('4.'!A2797),"-",'4.'!A2797)</f>
        <v>-</v>
      </c>
      <c r="Q2797" t="e">
        <f t="shared" si="1170"/>
        <v>#VALUE!</v>
      </c>
      <c r="R2797" t="e">
        <f t="shared" si="1171"/>
        <v>#VALUE!</v>
      </c>
      <c r="S2797" t="str">
        <f>IF(ISBLANK('4.'!B2797),"-",'4.'!B2797)</f>
        <v>-</v>
      </c>
      <c r="T2797" s="42" t="e">
        <f t="shared" si="1172"/>
        <v>#VALUE!</v>
      </c>
      <c r="U2797" s="40" t="str">
        <f>IF(ISBLANK('5.'!A2797),"-",'5.'!A2797)</f>
        <v>-</v>
      </c>
      <c r="V2797" t="e">
        <f t="shared" si="1173"/>
        <v>#VALUE!</v>
      </c>
      <c r="W2797" t="e">
        <f t="shared" si="1174"/>
        <v>#VALUE!</v>
      </c>
      <c r="X2797" t="str">
        <f>IF(ISBLANK('5.'!B2797),"-",'5.'!B2797)</f>
        <v>-</v>
      </c>
      <c r="Y2797" s="35" t="e">
        <f t="shared" si="1175"/>
        <v>#VALUE!</v>
      </c>
      <c r="Z2797" s="39" t="str">
        <f>IF(ISBLANK('6.'!A2797),"-",'6.'!A2797)</f>
        <v>-</v>
      </c>
      <c r="AA2797" t="e">
        <f t="shared" si="1176"/>
        <v>#VALUE!</v>
      </c>
      <c r="AB2797" t="e">
        <f t="shared" si="1177"/>
        <v>#VALUE!</v>
      </c>
      <c r="AC2797" t="str">
        <f>IF(ISBLANK('6.'!B2797),"-",'6.'!B2797)</f>
        <v>-</v>
      </c>
      <c r="AD2797" s="9" t="e">
        <f t="shared" si="1178"/>
        <v>#VALUE!</v>
      </c>
      <c r="AE2797" s="40" t="str">
        <f>IF(ISBLANK('7.'!A2797),"-",'7.'!A2797)</f>
        <v>-</v>
      </c>
      <c r="AF2797" t="e">
        <f t="shared" si="1179"/>
        <v>#VALUE!</v>
      </c>
      <c r="AG2797" t="e">
        <f t="shared" si="1180"/>
        <v>#VALUE!</v>
      </c>
      <c r="AH2797" t="str">
        <f>IF(ISBLANK('7.'!B2797),"-",'7.'!B2797)</f>
        <v>-</v>
      </c>
      <c r="AI2797" s="35" t="e">
        <f t="shared" si="1181"/>
        <v>#VALUE!</v>
      </c>
      <c r="AJ2797" s="39" t="str">
        <f>IF(ISBLANK('8.'!A2797),"-",'8.'!A2797)</f>
        <v>-</v>
      </c>
      <c r="AK2797" t="e">
        <f t="shared" si="1182"/>
        <v>#VALUE!</v>
      </c>
      <c r="AL2797" t="e">
        <f t="shared" si="1183"/>
        <v>#VALUE!</v>
      </c>
      <c r="AM2797" t="str">
        <f>IF(ISBLANK('8.'!B2797),"-",'8.'!B2797)</f>
        <v>-</v>
      </c>
      <c r="AN2797" s="9" t="e">
        <f t="shared" si="1184"/>
        <v>#VALUE!</v>
      </c>
      <c r="AO2797" s="41" t="str">
        <f>IF(ISBLANK('9.'!A2797),"-",'9.'!A2797)</f>
        <v>-</v>
      </c>
      <c r="AP2797" t="e">
        <f t="shared" si="1185"/>
        <v>#VALUE!</v>
      </c>
      <c r="AQ2797" t="e">
        <f t="shared" si="1186"/>
        <v>#VALUE!</v>
      </c>
      <c r="AR2797" t="str">
        <f>IF(ISBLANK('9.'!B2797),"-",'9.'!B2797)</f>
        <v>-</v>
      </c>
      <c r="AS2797" s="42" t="e">
        <f t="shared" si="1187"/>
        <v>#VALUE!</v>
      </c>
    </row>
    <row r="2798" spans="1:45">
      <c r="A2798" s="40" t="str">
        <f>IF(ISBLANK('1.'!A2798),"-",'1.'!A2798)</f>
        <v>-</v>
      </c>
      <c r="B2798" t="e">
        <f t="shared" si="1188"/>
        <v>#VALUE!</v>
      </c>
      <c r="C2798" t="e">
        <f t="shared" si="1189"/>
        <v>#VALUE!</v>
      </c>
      <c r="D2798">
        <f>IF(ISBLANK('Step 2. Percent Runtime Calcs'!B2798),"-",'1.'!B2798)</f>
        <v>0</v>
      </c>
      <c r="E2798" s="35">
        <f t="shared" si="1190"/>
        <v>0</v>
      </c>
      <c r="F2798" s="41" t="str">
        <f>IF(ISBLANK('2.'!A2798),"-",'2.'!A2798)</f>
        <v>-</v>
      </c>
      <c r="G2798" t="e">
        <f t="shared" si="1164"/>
        <v>#VALUE!</v>
      </c>
      <c r="H2798" t="e">
        <f t="shared" si="1165"/>
        <v>#VALUE!</v>
      </c>
      <c r="I2798" t="str">
        <f>IF(ISBLANK('2.'!B2798),"-",'2.'!B2798)</f>
        <v>-</v>
      </c>
      <c r="J2798" s="42" t="e">
        <f t="shared" si="1166"/>
        <v>#VALUE!</v>
      </c>
      <c r="K2798" s="7" t="str">
        <f>IF(ISBLANK('3.'!A2798),"-",'3.'!A2798)</f>
        <v>-</v>
      </c>
      <c r="L2798" t="e">
        <f t="shared" si="1167"/>
        <v>#VALUE!</v>
      </c>
      <c r="M2798" t="e">
        <f t="shared" si="1168"/>
        <v>#VALUE!</v>
      </c>
      <c r="N2798" t="str">
        <f>IF(ISBLANK('3.'!B2798),"-",'3.'!B2798)</f>
        <v>-</v>
      </c>
      <c r="O2798" s="8" t="e">
        <f t="shared" si="1169"/>
        <v>#VALUE!</v>
      </c>
      <c r="P2798" s="41" t="str">
        <f>IF(ISBLANK('4.'!A2798),"-",'4.'!A2798)</f>
        <v>-</v>
      </c>
      <c r="Q2798" t="e">
        <f t="shared" si="1170"/>
        <v>#VALUE!</v>
      </c>
      <c r="R2798" t="e">
        <f t="shared" si="1171"/>
        <v>#VALUE!</v>
      </c>
      <c r="S2798" t="str">
        <f>IF(ISBLANK('4.'!B2798),"-",'4.'!B2798)</f>
        <v>-</v>
      </c>
      <c r="T2798" s="42" t="e">
        <f t="shared" si="1172"/>
        <v>#VALUE!</v>
      </c>
      <c r="U2798" s="40" t="str">
        <f>IF(ISBLANK('5.'!A2798),"-",'5.'!A2798)</f>
        <v>-</v>
      </c>
      <c r="V2798" t="e">
        <f t="shared" si="1173"/>
        <v>#VALUE!</v>
      </c>
      <c r="W2798" t="e">
        <f t="shared" si="1174"/>
        <v>#VALUE!</v>
      </c>
      <c r="X2798" t="str">
        <f>IF(ISBLANK('5.'!B2798),"-",'5.'!B2798)</f>
        <v>-</v>
      </c>
      <c r="Y2798" s="35" t="e">
        <f t="shared" si="1175"/>
        <v>#VALUE!</v>
      </c>
      <c r="Z2798" s="39" t="str">
        <f>IF(ISBLANK('6.'!A2798),"-",'6.'!A2798)</f>
        <v>-</v>
      </c>
      <c r="AA2798" t="e">
        <f t="shared" si="1176"/>
        <v>#VALUE!</v>
      </c>
      <c r="AB2798" t="e">
        <f t="shared" si="1177"/>
        <v>#VALUE!</v>
      </c>
      <c r="AC2798" t="str">
        <f>IF(ISBLANK('6.'!B2798),"-",'6.'!B2798)</f>
        <v>-</v>
      </c>
      <c r="AD2798" s="9" t="e">
        <f t="shared" si="1178"/>
        <v>#VALUE!</v>
      </c>
      <c r="AE2798" s="40" t="str">
        <f>IF(ISBLANK('7.'!A2798),"-",'7.'!A2798)</f>
        <v>-</v>
      </c>
      <c r="AF2798" t="e">
        <f t="shared" si="1179"/>
        <v>#VALUE!</v>
      </c>
      <c r="AG2798" t="e">
        <f t="shared" si="1180"/>
        <v>#VALUE!</v>
      </c>
      <c r="AH2798" t="str">
        <f>IF(ISBLANK('7.'!B2798),"-",'7.'!B2798)</f>
        <v>-</v>
      </c>
      <c r="AI2798" s="35" t="e">
        <f t="shared" si="1181"/>
        <v>#VALUE!</v>
      </c>
      <c r="AJ2798" s="39" t="str">
        <f>IF(ISBLANK('8.'!A2798),"-",'8.'!A2798)</f>
        <v>-</v>
      </c>
      <c r="AK2798" t="e">
        <f t="shared" si="1182"/>
        <v>#VALUE!</v>
      </c>
      <c r="AL2798" t="e">
        <f t="shared" si="1183"/>
        <v>#VALUE!</v>
      </c>
      <c r="AM2798" t="str">
        <f>IF(ISBLANK('8.'!B2798),"-",'8.'!B2798)</f>
        <v>-</v>
      </c>
      <c r="AN2798" s="9" t="e">
        <f t="shared" si="1184"/>
        <v>#VALUE!</v>
      </c>
      <c r="AO2798" s="41" t="str">
        <f>IF(ISBLANK('9.'!A2798),"-",'9.'!A2798)</f>
        <v>-</v>
      </c>
      <c r="AP2798" t="e">
        <f t="shared" si="1185"/>
        <v>#VALUE!</v>
      </c>
      <c r="AQ2798" t="e">
        <f t="shared" si="1186"/>
        <v>#VALUE!</v>
      </c>
      <c r="AR2798" t="str">
        <f>IF(ISBLANK('9.'!B2798),"-",'9.'!B2798)</f>
        <v>-</v>
      </c>
      <c r="AS2798" s="42" t="e">
        <f t="shared" si="1187"/>
        <v>#VALUE!</v>
      </c>
    </row>
    <row r="2799" spans="1:45">
      <c r="A2799" s="40" t="str">
        <f>IF(ISBLANK('1.'!A2799),"-",'1.'!A2799)</f>
        <v>-</v>
      </c>
      <c r="B2799" t="e">
        <f t="shared" si="1188"/>
        <v>#VALUE!</v>
      </c>
      <c r="C2799" t="e">
        <f t="shared" si="1189"/>
        <v>#VALUE!</v>
      </c>
      <c r="D2799">
        <f>IF(ISBLANK('Step 2. Percent Runtime Calcs'!B2799),"-",'1.'!B2799)</f>
        <v>0</v>
      </c>
      <c r="E2799" s="35">
        <f t="shared" si="1190"/>
        <v>0</v>
      </c>
      <c r="F2799" s="41" t="str">
        <f>IF(ISBLANK('2.'!A2799),"-",'2.'!A2799)</f>
        <v>-</v>
      </c>
      <c r="G2799" t="e">
        <f t="shared" si="1164"/>
        <v>#VALUE!</v>
      </c>
      <c r="H2799" t="e">
        <f t="shared" si="1165"/>
        <v>#VALUE!</v>
      </c>
      <c r="I2799" t="str">
        <f>IF(ISBLANK('2.'!B2799),"-",'2.'!B2799)</f>
        <v>-</v>
      </c>
      <c r="J2799" s="42" t="e">
        <f t="shared" si="1166"/>
        <v>#VALUE!</v>
      </c>
      <c r="K2799" s="7" t="str">
        <f>IF(ISBLANK('3.'!A2799),"-",'3.'!A2799)</f>
        <v>-</v>
      </c>
      <c r="L2799" t="e">
        <f t="shared" si="1167"/>
        <v>#VALUE!</v>
      </c>
      <c r="M2799" t="e">
        <f t="shared" si="1168"/>
        <v>#VALUE!</v>
      </c>
      <c r="N2799" t="str">
        <f>IF(ISBLANK('3.'!B2799),"-",'3.'!B2799)</f>
        <v>-</v>
      </c>
      <c r="O2799" s="8" t="e">
        <f t="shared" si="1169"/>
        <v>#VALUE!</v>
      </c>
      <c r="P2799" s="41" t="str">
        <f>IF(ISBLANK('4.'!A2799),"-",'4.'!A2799)</f>
        <v>-</v>
      </c>
      <c r="Q2799" t="e">
        <f t="shared" si="1170"/>
        <v>#VALUE!</v>
      </c>
      <c r="R2799" t="e">
        <f t="shared" si="1171"/>
        <v>#VALUE!</v>
      </c>
      <c r="S2799" t="str">
        <f>IF(ISBLANK('4.'!B2799),"-",'4.'!B2799)</f>
        <v>-</v>
      </c>
      <c r="T2799" s="42" t="e">
        <f t="shared" si="1172"/>
        <v>#VALUE!</v>
      </c>
      <c r="U2799" s="40" t="str">
        <f>IF(ISBLANK('5.'!A2799),"-",'5.'!A2799)</f>
        <v>-</v>
      </c>
      <c r="V2799" t="e">
        <f t="shared" si="1173"/>
        <v>#VALUE!</v>
      </c>
      <c r="W2799" t="e">
        <f t="shared" si="1174"/>
        <v>#VALUE!</v>
      </c>
      <c r="X2799" t="str">
        <f>IF(ISBLANK('5.'!B2799),"-",'5.'!B2799)</f>
        <v>-</v>
      </c>
      <c r="Y2799" s="35" t="e">
        <f t="shared" si="1175"/>
        <v>#VALUE!</v>
      </c>
      <c r="Z2799" s="39" t="str">
        <f>IF(ISBLANK('6.'!A2799),"-",'6.'!A2799)</f>
        <v>-</v>
      </c>
      <c r="AA2799" t="e">
        <f t="shared" si="1176"/>
        <v>#VALUE!</v>
      </c>
      <c r="AB2799" t="e">
        <f t="shared" si="1177"/>
        <v>#VALUE!</v>
      </c>
      <c r="AC2799" t="str">
        <f>IF(ISBLANK('6.'!B2799),"-",'6.'!B2799)</f>
        <v>-</v>
      </c>
      <c r="AD2799" s="9" t="e">
        <f t="shared" si="1178"/>
        <v>#VALUE!</v>
      </c>
      <c r="AE2799" s="40" t="str">
        <f>IF(ISBLANK('7.'!A2799),"-",'7.'!A2799)</f>
        <v>-</v>
      </c>
      <c r="AF2799" t="e">
        <f t="shared" si="1179"/>
        <v>#VALUE!</v>
      </c>
      <c r="AG2799" t="e">
        <f t="shared" si="1180"/>
        <v>#VALUE!</v>
      </c>
      <c r="AH2799" t="str">
        <f>IF(ISBLANK('7.'!B2799),"-",'7.'!B2799)</f>
        <v>-</v>
      </c>
      <c r="AI2799" s="35" t="e">
        <f t="shared" si="1181"/>
        <v>#VALUE!</v>
      </c>
      <c r="AJ2799" s="39" t="str">
        <f>IF(ISBLANK('8.'!A2799),"-",'8.'!A2799)</f>
        <v>-</v>
      </c>
      <c r="AK2799" t="e">
        <f t="shared" si="1182"/>
        <v>#VALUE!</v>
      </c>
      <c r="AL2799" t="e">
        <f t="shared" si="1183"/>
        <v>#VALUE!</v>
      </c>
      <c r="AM2799" t="str">
        <f>IF(ISBLANK('8.'!B2799),"-",'8.'!B2799)</f>
        <v>-</v>
      </c>
      <c r="AN2799" s="9" t="e">
        <f t="shared" si="1184"/>
        <v>#VALUE!</v>
      </c>
      <c r="AO2799" s="41" t="str">
        <f>IF(ISBLANK('9.'!A2799),"-",'9.'!A2799)</f>
        <v>-</v>
      </c>
      <c r="AP2799" t="e">
        <f t="shared" si="1185"/>
        <v>#VALUE!</v>
      </c>
      <c r="AQ2799" t="e">
        <f t="shared" si="1186"/>
        <v>#VALUE!</v>
      </c>
      <c r="AR2799" t="str">
        <f>IF(ISBLANK('9.'!B2799),"-",'9.'!B2799)</f>
        <v>-</v>
      </c>
      <c r="AS2799" s="42" t="e">
        <f t="shared" si="1187"/>
        <v>#VALUE!</v>
      </c>
    </row>
    <row r="2800" spans="1:45">
      <c r="A2800" s="40" t="str">
        <f>IF(ISBLANK('1.'!A2800),"-",'1.'!A2800)</f>
        <v>-</v>
      </c>
      <c r="B2800" t="e">
        <f t="shared" si="1188"/>
        <v>#VALUE!</v>
      </c>
      <c r="C2800" t="e">
        <f t="shared" si="1189"/>
        <v>#VALUE!</v>
      </c>
      <c r="D2800">
        <f>IF(ISBLANK('Step 2. Percent Runtime Calcs'!B2800),"-",'1.'!B2800)</f>
        <v>0</v>
      </c>
      <c r="E2800" s="35">
        <f t="shared" si="1190"/>
        <v>0</v>
      </c>
      <c r="F2800" s="41" t="str">
        <f>IF(ISBLANK('2.'!A2800),"-",'2.'!A2800)</f>
        <v>-</v>
      </c>
      <c r="G2800" t="e">
        <f t="shared" si="1164"/>
        <v>#VALUE!</v>
      </c>
      <c r="H2800" t="e">
        <f t="shared" si="1165"/>
        <v>#VALUE!</v>
      </c>
      <c r="I2800" t="str">
        <f>IF(ISBLANK('2.'!B2800),"-",'2.'!B2800)</f>
        <v>-</v>
      </c>
      <c r="J2800" s="42" t="e">
        <f t="shared" si="1166"/>
        <v>#VALUE!</v>
      </c>
      <c r="K2800" s="7" t="str">
        <f>IF(ISBLANK('3.'!A2800),"-",'3.'!A2800)</f>
        <v>-</v>
      </c>
      <c r="L2800" t="e">
        <f t="shared" si="1167"/>
        <v>#VALUE!</v>
      </c>
      <c r="M2800" t="e">
        <f t="shared" si="1168"/>
        <v>#VALUE!</v>
      </c>
      <c r="N2800" t="str">
        <f>IF(ISBLANK('3.'!B2800),"-",'3.'!B2800)</f>
        <v>-</v>
      </c>
      <c r="O2800" s="8" t="e">
        <f t="shared" si="1169"/>
        <v>#VALUE!</v>
      </c>
      <c r="P2800" s="41" t="str">
        <f>IF(ISBLANK('4.'!A2800),"-",'4.'!A2800)</f>
        <v>-</v>
      </c>
      <c r="Q2800" t="e">
        <f t="shared" si="1170"/>
        <v>#VALUE!</v>
      </c>
      <c r="R2800" t="e">
        <f t="shared" si="1171"/>
        <v>#VALUE!</v>
      </c>
      <c r="S2800" t="str">
        <f>IF(ISBLANK('4.'!B2800),"-",'4.'!B2800)</f>
        <v>-</v>
      </c>
      <c r="T2800" s="42" t="e">
        <f t="shared" si="1172"/>
        <v>#VALUE!</v>
      </c>
      <c r="U2800" s="40" t="str">
        <f>IF(ISBLANK('5.'!A2800),"-",'5.'!A2800)</f>
        <v>-</v>
      </c>
      <c r="V2800" t="e">
        <f t="shared" si="1173"/>
        <v>#VALUE!</v>
      </c>
      <c r="W2800" t="e">
        <f t="shared" si="1174"/>
        <v>#VALUE!</v>
      </c>
      <c r="X2800" t="str">
        <f>IF(ISBLANK('5.'!B2800),"-",'5.'!B2800)</f>
        <v>-</v>
      </c>
      <c r="Y2800" s="35" t="e">
        <f t="shared" si="1175"/>
        <v>#VALUE!</v>
      </c>
      <c r="Z2800" s="39" t="str">
        <f>IF(ISBLANK('6.'!A2800),"-",'6.'!A2800)</f>
        <v>-</v>
      </c>
      <c r="AA2800" t="e">
        <f t="shared" si="1176"/>
        <v>#VALUE!</v>
      </c>
      <c r="AB2800" t="e">
        <f t="shared" si="1177"/>
        <v>#VALUE!</v>
      </c>
      <c r="AC2800" t="str">
        <f>IF(ISBLANK('6.'!B2800),"-",'6.'!B2800)</f>
        <v>-</v>
      </c>
      <c r="AD2800" s="9" t="e">
        <f t="shared" si="1178"/>
        <v>#VALUE!</v>
      </c>
      <c r="AE2800" s="40" t="str">
        <f>IF(ISBLANK('7.'!A2800),"-",'7.'!A2800)</f>
        <v>-</v>
      </c>
      <c r="AF2800" t="e">
        <f t="shared" si="1179"/>
        <v>#VALUE!</v>
      </c>
      <c r="AG2800" t="e">
        <f t="shared" si="1180"/>
        <v>#VALUE!</v>
      </c>
      <c r="AH2800" t="str">
        <f>IF(ISBLANK('7.'!B2800),"-",'7.'!B2800)</f>
        <v>-</v>
      </c>
      <c r="AI2800" s="35" t="e">
        <f t="shared" si="1181"/>
        <v>#VALUE!</v>
      </c>
      <c r="AJ2800" s="39" t="str">
        <f>IF(ISBLANK('8.'!A2800),"-",'8.'!A2800)</f>
        <v>-</v>
      </c>
      <c r="AK2800" t="e">
        <f t="shared" si="1182"/>
        <v>#VALUE!</v>
      </c>
      <c r="AL2800" t="e">
        <f t="shared" si="1183"/>
        <v>#VALUE!</v>
      </c>
      <c r="AM2800" t="str">
        <f>IF(ISBLANK('8.'!B2800),"-",'8.'!B2800)</f>
        <v>-</v>
      </c>
      <c r="AN2800" s="9" t="e">
        <f t="shared" si="1184"/>
        <v>#VALUE!</v>
      </c>
      <c r="AO2800" s="41" t="str">
        <f>IF(ISBLANK('9.'!A2800),"-",'9.'!A2800)</f>
        <v>-</v>
      </c>
      <c r="AP2800" t="e">
        <f t="shared" si="1185"/>
        <v>#VALUE!</v>
      </c>
      <c r="AQ2800" t="e">
        <f t="shared" si="1186"/>
        <v>#VALUE!</v>
      </c>
      <c r="AR2800" t="str">
        <f>IF(ISBLANK('9.'!B2800),"-",'9.'!B2800)</f>
        <v>-</v>
      </c>
      <c r="AS2800" s="42" t="e">
        <f t="shared" si="1187"/>
        <v>#VALUE!</v>
      </c>
    </row>
    <row r="2801" spans="1:45">
      <c r="A2801" s="40" t="str">
        <f>IF(ISBLANK('1.'!A2801),"-",'1.'!A2801)</f>
        <v>-</v>
      </c>
      <c r="B2801" t="e">
        <f t="shared" si="1188"/>
        <v>#VALUE!</v>
      </c>
      <c r="C2801" t="e">
        <f t="shared" si="1189"/>
        <v>#VALUE!</v>
      </c>
      <c r="D2801">
        <f>IF(ISBLANK('Step 2. Percent Runtime Calcs'!B2801),"-",'1.'!B2801)</f>
        <v>0</v>
      </c>
      <c r="E2801" s="35">
        <f t="shared" si="1190"/>
        <v>0</v>
      </c>
      <c r="F2801" s="41" t="str">
        <f>IF(ISBLANK('2.'!A2801),"-",'2.'!A2801)</f>
        <v>-</v>
      </c>
      <c r="G2801" t="e">
        <f t="shared" si="1164"/>
        <v>#VALUE!</v>
      </c>
      <c r="H2801" t="e">
        <f t="shared" si="1165"/>
        <v>#VALUE!</v>
      </c>
      <c r="I2801" t="str">
        <f>IF(ISBLANK('2.'!B2801),"-",'2.'!B2801)</f>
        <v>-</v>
      </c>
      <c r="J2801" s="42" t="e">
        <f t="shared" si="1166"/>
        <v>#VALUE!</v>
      </c>
      <c r="K2801" s="7" t="str">
        <f>IF(ISBLANK('3.'!A2801),"-",'3.'!A2801)</f>
        <v>-</v>
      </c>
      <c r="L2801" t="e">
        <f t="shared" si="1167"/>
        <v>#VALUE!</v>
      </c>
      <c r="M2801" t="e">
        <f t="shared" si="1168"/>
        <v>#VALUE!</v>
      </c>
      <c r="N2801" t="str">
        <f>IF(ISBLANK('3.'!B2801),"-",'3.'!B2801)</f>
        <v>-</v>
      </c>
      <c r="O2801" s="8" t="e">
        <f t="shared" si="1169"/>
        <v>#VALUE!</v>
      </c>
      <c r="P2801" s="41" t="str">
        <f>IF(ISBLANK('4.'!A2801),"-",'4.'!A2801)</f>
        <v>-</v>
      </c>
      <c r="Q2801" t="e">
        <f t="shared" si="1170"/>
        <v>#VALUE!</v>
      </c>
      <c r="R2801" t="e">
        <f t="shared" si="1171"/>
        <v>#VALUE!</v>
      </c>
      <c r="S2801" t="str">
        <f>IF(ISBLANK('4.'!B2801),"-",'4.'!B2801)</f>
        <v>-</v>
      </c>
      <c r="T2801" s="42" t="e">
        <f t="shared" si="1172"/>
        <v>#VALUE!</v>
      </c>
      <c r="U2801" s="40" t="str">
        <f>IF(ISBLANK('5.'!A2801),"-",'5.'!A2801)</f>
        <v>-</v>
      </c>
      <c r="V2801" t="e">
        <f t="shared" si="1173"/>
        <v>#VALUE!</v>
      </c>
      <c r="W2801" t="e">
        <f t="shared" si="1174"/>
        <v>#VALUE!</v>
      </c>
      <c r="X2801" t="str">
        <f>IF(ISBLANK('5.'!B2801),"-",'5.'!B2801)</f>
        <v>-</v>
      </c>
      <c r="Y2801" s="35" t="e">
        <f t="shared" si="1175"/>
        <v>#VALUE!</v>
      </c>
      <c r="Z2801" s="39" t="str">
        <f>IF(ISBLANK('6.'!A2801),"-",'6.'!A2801)</f>
        <v>-</v>
      </c>
      <c r="AA2801" t="e">
        <f t="shared" si="1176"/>
        <v>#VALUE!</v>
      </c>
      <c r="AB2801" t="e">
        <f t="shared" si="1177"/>
        <v>#VALUE!</v>
      </c>
      <c r="AC2801" t="str">
        <f>IF(ISBLANK('6.'!B2801),"-",'6.'!B2801)</f>
        <v>-</v>
      </c>
      <c r="AD2801" s="9" t="e">
        <f t="shared" si="1178"/>
        <v>#VALUE!</v>
      </c>
      <c r="AE2801" s="40" t="str">
        <f>IF(ISBLANK('7.'!A2801),"-",'7.'!A2801)</f>
        <v>-</v>
      </c>
      <c r="AF2801" t="e">
        <f t="shared" si="1179"/>
        <v>#VALUE!</v>
      </c>
      <c r="AG2801" t="e">
        <f t="shared" si="1180"/>
        <v>#VALUE!</v>
      </c>
      <c r="AH2801" t="str">
        <f>IF(ISBLANK('7.'!B2801),"-",'7.'!B2801)</f>
        <v>-</v>
      </c>
      <c r="AI2801" s="35" t="e">
        <f t="shared" si="1181"/>
        <v>#VALUE!</v>
      </c>
      <c r="AJ2801" s="39" t="str">
        <f>IF(ISBLANK('8.'!A2801),"-",'8.'!A2801)</f>
        <v>-</v>
      </c>
      <c r="AK2801" t="e">
        <f t="shared" si="1182"/>
        <v>#VALUE!</v>
      </c>
      <c r="AL2801" t="e">
        <f t="shared" si="1183"/>
        <v>#VALUE!</v>
      </c>
      <c r="AM2801" t="str">
        <f>IF(ISBLANK('8.'!B2801),"-",'8.'!B2801)</f>
        <v>-</v>
      </c>
      <c r="AN2801" s="9" t="e">
        <f t="shared" si="1184"/>
        <v>#VALUE!</v>
      </c>
      <c r="AO2801" s="41" t="str">
        <f>IF(ISBLANK('9.'!A2801),"-",'9.'!A2801)</f>
        <v>-</v>
      </c>
      <c r="AP2801" t="e">
        <f t="shared" si="1185"/>
        <v>#VALUE!</v>
      </c>
      <c r="AQ2801" t="e">
        <f t="shared" si="1186"/>
        <v>#VALUE!</v>
      </c>
      <c r="AR2801" t="str">
        <f>IF(ISBLANK('9.'!B2801),"-",'9.'!B2801)</f>
        <v>-</v>
      </c>
      <c r="AS2801" s="42" t="e">
        <f t="shared" si="1187"/>
        <v>#VALUE!</v>
      </c>
    </row>
    <row r="2802" spans="1:45">
      <c r="A2802" s="40" t="str">
        <f>IF(ISBLANK('1.'!A2802),"-",'1.'!A2802)</f>
        <v>-</v>
      </c>
      <c r="B2802" t="e">
        <f t="shared" si="1188"/>
        <v>#VALUE!</v>
      </c>
      <c r="C2802" t="e">
        <f t="shared" si="1189"/>
        <v>#VALUE!</v>
      </c>
      <c r="D2802">
        <f>IF(ISBLANK('Step 2. Percent Runtime Calcs'!B2802),"-",'1.'!B2802)</f>
        <v>0</v>
      </c>
      <c r="E2802" s="35">
        <f t="shared" si="1190"/>
        <v>0</v>
      </c>
      <c r="F2802" s="41" t="str">
        <f>IF(ISBLANK('2.'!A2802),"-",'2.'!A2802)</f>
        <v>-</v>
      </c>
      <c r="G2802" t="e">
        <f t="shared" si="1164"/>
        <v>#VALUE!</v>
      </c>
      <c r="H2802" t="e">
        <f t="shared" si="1165"/>
        <v>#VALUE!</v>
      </c>
      <c r="I2802" t="str">
        <f>IF(ISBLANK('2.'!B2802),"-",'2.'!B2802)</f>
        <v>-</v>
      </c>
      <c r="J2802" s="42" t="e">
        <f t="shared" si="1166"/>
        <v>#VALUE!</v>
      </c>
      <c r="K2802" s="7" t="str">
        <f>IF(ISBLANK('3.'!A2802),"-",'3.'!A2802)</f>
        <v>-</v>
      </c>
      <c r="L2802" t="e">
        <f t="shared" si="1167"/>
        <v>#VALUE!</v>
      </c>
      <c r="M2802" t="e">
        <f t="shared" si="1168"/>
        <v>#VALUE!</v>
      </c>
      <c r="N2802" t="str">
        <f>IF(ISBLANK('3.'!B2802),"-",'3.'!B2802)</f>
        <v>-</v>
      </c>
      <c r="O2802" s="8" t="e">
        <f t="shared" si="1169"/>
        <v>#VALUE!</v>
      </c>
      <c r="P2802" s="41" t="str">
        <f>IF(ISBLANK('4.'!A2802),"-",'4.'!A2802)</f>
        <v>-</v>
      </c>
      <c r="Q2802" t="e">
        <f t="shared" si="1170"/>
        <v>#VALUE!</v>
      </c>
      <c r="R2802" t="e">
        <f t="shared" si="1171"/>
        <v>#VALUE!</v>
      </c>
      <c r="S2802" t="str">
        <f>IF(ISBLANK('4.'!B2802),"-",'4.'!B2802)</f>
        <v>-</v>
      </c>
      <c r="T2802" s="42" t="e">
        <f t="shared" si="1172"/>
        <v>#VALUE!</v>
      </c>
      <c r="U2802" s="40" t="str">
        <f>IF(ISBLANK('5.'!A2802),"-",'5.'!A2802)</f>
        <v>-</v>
      </c>
      <c r="V2802" t="e">
        <f t="shared" si="1173"/>
        <v>#VALUE!</v>
      </c>
      <c r="W2802" t="e">
        <f t="shared" si="1174"/>
        <v>#VALUE!</v>
      </c>
      <c r="X2802" t="str">
        <f>IF(ISBLANK('5.'!B2802),"-",'5.'!B2802)</f>
        <v>-</v>
      </c>
      <c r="Y2802" s="35" t="e">
        <f t="shared" si="1175"/>
        <v>#VALUE!</v>
      </c>
      <c r="Z2802" s="39" t="str">
        <f>IF(ISBLANK('6.'!A2802),"-",'6.'!A2802)</f>
        <v>-</v>
      </c>
      <c r="AA2802" t="e">
        <f t="shared" si="1176"/>
        <v>#VALUE!</v>
      </c>
      <c r="AB2802" t="e">
        <f t="shared" si="1177"/>
        <v>#VALUE!</v>
      </c>
      <c r="AC2802" t="str">
        <f>IF(ISBLANK('6.'!B2802),"-",'6.'!B2802)</f>
        <v>-</v>
      </c>
      <c r="AD2802" s="9" t="e">
        <f t="shared" si="1178"/>
        <v>#VALUE!</v>
      </c>
      <c r="AE2802" s="40" t="str">
        <f>IF(ISBLANK('7.'!A2802),"-",'7.'!A2802)</f>
        <v>-</v>
      </c>
      <c r="AF2802" t="e">
        <f t="shared" si="1179"/>
        <v>#VALUE!</v>
      </c>
      <c r="AG2802" t="e">
        <f t="shared" si="1180"/>
        <v>#VALUE!</v>
      </c>
      <c r="AH2802" t="str">
        <f>IF(ISBLANK('7.'!B2802),"-",'7.'!B2802)</f>
        <v>-</v>
      </c>
      <c r="AI2802" s="35" t="e">
        <f t="shared" si="1181"/>
        <v>#VALUE!</v>
      </c>
      <c r="AJ2802" s="39" t="str">
        <f>IF(ISBLANK('8.'!A2802),"-",'8.'!A2802)</f>
        <v>-</v>
      </c>
      <c r="AK2802" t="e">
        <f t="shared" si="1182"/>
        <v>#VALUE!</v>
      </c>
      <c r="AL2802" t="e">
        <f t="shared" si="1183"/>
        <v>#VALUE!</v>
      </c>
      <c r="AM2802" t="str">
        <f>IF(ISBLANK('8.'!B2802),"-",'8.'!B2802)</f>
        <v>-</v>
      </c>
      <c r="AN2802" s="9" t="e">
        <f t="shared" si="1184"/>
        <v>#VALUE!</v>
      </c>
      <c r="AO2802" s="41" t="str">
        <f>IF(ISBLANK('9.'!A2802),"-",'9.'!A2802)</f>
        <v>-</v>
      </c>
      <c r="AP2802" t="e">
        <f t="shared" si="1185"/>
        <v>#VALUE!</v>
      </c>
      <c r="AQ2802" t="e">
        <f t="shared" si="1186"/>
        <v>#VALUE!</v>
      </c>
      <c r="AR2802" t="str">
        <f>IF(ISBLANK('9.'!B2802),"-",'9.'!B2802)</f>
        <v>-</v>
      </c>
      <c r="AS2802" s="42" t="e">
        <f t="shared" si="1187"/>
        <v>#VALUE!</v>
      </c>
    </row>
    <row r="2803" spans="1:45">
      <c r="A2803" s="40" t="str">
        <f>IF(ISBLANK('1.'!A2803),"-",'1.'!A2803)</f>
        <v>-</v>
      </c>
      <c r="B2803" t="e">
        <f t="shared" si="1188"/>
        <v>#VALUE!</v>
      </c>
      <c r="C2803" t="e">
        <f t="shared" si="1189"/>
        <v>#VALUE!</v>
      </c>
      <c r="D2803">
        <f>IF(ISBLANK('Step 2. Percent Runtime Calcs'!B2803),"-",'1.'!B2803)</f>
        <v>0</v>
      </c>
      <c r="E2803" s="35">
        <f t="shared" si="1190"/>
        <v>0</v>
      </c>
      <c r="F2803" s="41" t="str">
        <f>IF(ISBLANK('2.'!A2803),"-",'2.'!A2803)</f>
        <v>-</v>
      </c>
      <c r="G2803" t="e">
        <f t="shared" si="1164"/>
        <v>#VALUE!</v>
      </c>
      <c r="H2803" t="e">
        <f t="shared" si="1165"/>
        <v>#VALUE!</v>
      </c>
      <c r="I2803" t="str">
        <f>IF(ISBLANK('2.'!B2803),"-",'2.'!B2803)</f>
        <v>-</v>
      </c>
      <c r="J2803" s="42" t="e">
        <f t="shared" si="1166"/>
        <v>#VALUE!</v>
      </c>
      <c r="K2803" s="7" t="str">
        <f>IF(ISBLANK('3.'!A2803),"-",'3.'!A2803)</f>
        <v>-</v>
      </c>
      <c r="L2803" t="e">
        <f t="shared" si="1167"/>
        <v>#VALUE!</v>
      </c>
      <c r="M2803" t="e">
        <f t="shared" si="1168"/>
        <v>#VALUE!</v>
      </c>
      <c r="N2803" t="str">
        <f>IF(ISBLANK('3.'!B2803),"-",'3.'!B2803)</f>
        <v>-</v>
      </c>
      <c r="O2803" s="8" t="e">
        <f t="shared" si="1169"/>
        <v>#VALUE!</v>
      </c>
      <c r="P2803" s="41" t="str">
        <f>IF(ISBLANK('4.'!A2803),"-",'4.'!A2803)</f>
        <v>-</v>
      </c>
      <c r="Q2803" t="e">
        <f t="shared" si="1170"/>
        <v>#VALUE!</v>
      </c>
      <c r="R2803" t="e">
        <f t="shared" si="1171"/>
        <v>#VALUE!</v>
      </c>
      <c r="S2803" t="str">
        <f>IF(ISBLANK('4.'!B2803),"-",'4.'!B2803)</f>
        <v>-</v>
      </c>
      <c r="T2803" s="42" t="e">
        <f t="shared" si="1172"/>
        <v>#VALUE!</v>
      </c>
      <c r="U2803" s="40" t="str">
        <f>IF(ISBLANK('5.'!A2803),"-",'5.'!A2803)</f>
        <v>-</v>
      </c>
      <c r="V2803" t="e">
        <f t="shared" si="1173"/>
        <v>#VALUE!</v>
      </c>
      <c r="W2803" t="e">
        <f t="shared" si="1174"/>
        <v>#VALUE!</v>
      </c>
      <c r="X2803" t="str">
        <f>IF(ISBLANK('5.'!B2803),"-",'5.'!B2803)</f>
        <v>-</v>
      </c>
      <c r="Y2803" s="35" t="e">
        <f t="shared" si="1175"/>
        <v>#VALUE!</v>
      </c>
      <c r="Z2803" s="39" t="str">
        <f>IF(ISBLANK('6.'!A2803),"-",'6.'!A2803)</f>
        <v>-</v>
      </c>
      <c r="AA2803" t="e">
        <f t="shared" si="1176"/>
        <v>#VALUE!</v>
      </c>
      <c r="AB2803" t="e">
        <f t="shared" si="1177"/>
        <v>#VALUE!</v>
      </c>
      <c r="AC2803" t="str">
        <f>IF(ISBLANK('6.'!B2803),"-",'6.'!B2803)</f>
        <v>-</v>
      </c>
      <c r="AD2803" s="9" t="e">
        <f t="shared" si="1178"/>
        <v>#VALUE!</v>
      </c>
      <c r="AE2803" s="40" t="str">
        <f>IF(ISBLANK('7.'!A2803),"-",'7.'!A2803)</f>
        <v>-</v>
      </c>
      <c r="AF2803" t="e">
        <f t="shared" si="1179"/>
        <v>#VALUE!</v>
      </c>
      <c r="AG2803" t="e">
        <f t="shared" si="1180"/>
        <v>#VALUE!</v>
      </c>
      <c r="AH2803" t="str">
        <f>IF(ISBLANK('7.'!B2803),"-",'7.'!B2803)</f>
        <v>-</v>
      </c>
      <c r="AI2803" s="35" t="e">
        <f t="shared" si="1181"/>
        <v>#VALUE!</v>
      </c>
      <c r="AJ2803" s="39" t="str">
        <f>IF(ISBLANK('8.'!A2803),"-",'8.'!A2803)</f>
        <v>-</v>
      </c>
      <c r="AK2803" t="e">
        <f t="shared" si="1182"/>
        <v>#VALUE!</v>
      </c>
      <c r="AL2803" t="e">
        <f t="shared" si="1183"/>
        <v>#VALUE!</v>
      </c>
      <c r="AM2803" t="str">
        <f>IF(ISBLANK('8.'!B2803),"-",'8.'!B2803)</f>
        <v>-</v>
      </c>
      <c r="AN2803" s="9" t="e">
        <f t="shared" si="1184"/>
        <v>#VALUE!</v>
      </c>
      <c r="AO2803" s="41" t="str">
        <f>IF(ISBLANK('9.'!A2803),"-",'9.'!A2803)</f>
        <v>-</v>
      </c>
      <c r="AP2803" t="e">
        <f t="shared" si="1185"/>
        <v>#VALUE!</v>
      </c>
      <c r="AQ2803" t="e">
        <f t="shared" si="1186"/>
        <v>#VALUE!</v>
      </c>
      <c r="AR2803" t="str">
        <f>IF(ISBLANK('9.'!B2803),"-",'9.'!B2803)</f>
        <v>-</v>
      </c>
      <c r="AS2803" s="42" t="e">
        <f t="shared" si="1187"/>
        <v>#VALUE!</v>
      </c>
    </row>
    <row r="2804" spans="1:45">
      <c r="A2804" s="40" t="str">
        <f>IF(ISBLANK('1.'!A2804),"-",'1.'!A2804)</f>
        <v>-</v>
      </c>
      <c r="B2804" t="e">
        <f t="shared" si="1188"/>
        <v>#VALUE!</v>
      </c>
      <c r="C2804" t="e">
        <f t="shared" si="1189"/>
        <v>#VALUE!</v>
      </c>
      <c r="D2804">
        <f>IF(ISBLANK('Step 2. Percent Runtime Calcs'!B2804),"-",'1.'!B2804)</f>
        <v>0</v>
      </c>
      <c r="E2804" s="35">
        <f t="shared" si="1190"/>
        <v>0</v>
      </c>
      <c r="F2804" s="41" t="str">
        <f>IF(ISBLANK('2.'!A2804),"-",'2.'!A2804)</f>
        <v>-</v>
      </c>
      <c r="G2804" t="e">
        <f t="shared" si="1164"/>
        <v>#VALUE!</v>
      </c>
      <c r="H2804" t="e">
        <f t="shared" si="1165"/>
        <v>#VALUE!</v>
      </c>
      <c r="I2804" t="str">
        <f>IF(ISBLANK('2.'!B2804),"-",'2.'!B2804)</f>
        <v>-</v>
      </c>
      <c r="J2804" s="42" t="e">
        <f t="shared" si="1166"/>
        <v>#VALUE!</v>
      </c>
      <c r="K2804" s="7" t="str">
        <f>IF(ISBLANK('3.'!A2804),"-",'3.'!A2804)</f>
        <v>-</v>
      </c>
      <c r="L2804" t="e">
        <f t="shared" si="1167"/>
        <v>#VALUE!</v>
      </c>
      <c r="M2804" t="e">
        <f t="shared" si="1168"/>
        <v>#VALUE!</v>
      </c>
      <c r="N2804" t="str">
        <f>IF(ISBLANK('3.'!B2804),"-",'3.'!B2804)</f>
        <v>-</v>
      </c>
      <c r="O2804" s="8" t="e">
        <f t="shared" si="1169"/>
        <v>#VALUE!</v>
      </c>
      <c r="P2804" s="41" t="str">
        <f>IF(ISBLANK('4.'!A2804),"-",'4.'!A2804)</f>
        <v>-</v>
      </c>
      <c r="Q2804" t="e">
        <f t="shared" si="1170"/>
        <v>#VALUE!</v>
      </c>
      <c r="R2804" t="e">
        <f t="shared" si="1171"/>
        <v>#VALUE!</v>
      </c>
      <c r="S2804" t="str">
        <f>IF(ISBLANK('4.'!B2804),"-",'4.'!B2804)</f>
        <v>-</v>
      </c>
      <c r="T2804" s="42" t="e">
        <f t="shared" si="1172"/>
        <v>#VALUE!</v>
      </c>
      <c r="U2804" s="40" t="str">
        <f>IF(ISBLANK('5.'!A2804),"-",'5.'!A2804)</f>
        <v>-</v>
      </c>
      <c r="V2804" t="e">
        <f t="shared" si="1173"/>
        <v>#VALUE!</v>
      </c>
      <c r="W2804" t="e">
        <f t="shared" si="1174"/>
        <v>#VALUE!</v>
      </c>
      <c r="X2804" t="str">
        <f>IF(ISBLANK('5.'!B2804),"-",'5.'!B2804)</f>
        <v>-</v>
      </c>
      <c r="Y2804" s="35" t="e">
        <f t="shared" si="1175"/>
        <v>#VALUE!</v>
      </c>
      <c r="Z2804" s="39" t="str">
        <f>IF(ISBLANK('6.'!A2804),"-",'6.'!A2804)</f>
        <v>-</v>
      </c>
      <c r="AA2804" t="e">
        <f t="shared" si="1176"/>
        <v>#VALUE!</v>
      </c>
      <c r="AB2804" t="e">
        <f t="shared" si="1177"/>
        <v>#VALUE!</v>
      </c>
      <c r="AC2804" t="str">
        <f>IF(ISBLANK('6.'!B2804),"-",'6.'!B2804)</f>
        <v>-</v>
      </c>
      <c r="AD2804" s="9" t="e">
        <f t="shared" si="1178"/>
        <v>#VALUE!</v>
      </c>
      <c r="AE2804" s="40" t="str">
        <f>IF(ISBLANK('7.'!A2804),"-",'7.'!A2804)</f>
        <v>-</v>
      </c>
      <c r="AF2804" t="e">
        <f t="shared" si="1179"/>
        <v>#VALUE!</v>
      </c>
      <c r="AG2804" t="e">
        <f t="shared" si="1180"/>
        <v>#VALUE!</v>
      </c>
      <c r="AH2804" t="str">
        <f>IF(ISBLANK('7.'!B2804),"-",'7.'!B2804)</f>
        <v>-</v>
      </c>
      <c r="AI2804" s="35" t="e">
        <f t="shared" si="1181"/>
        <v>#VALUE!</v>
      </c>
      <c r="AJ2804" s="39" t="str">
        <f>IF(ISBLANK('8.'!A2804),"-",'8.'!A2804)</f>
        <v>-</v>
      </c>
      <c r="AK2804" t="e">
        <f t="shared" si="1182"/>
        <v>#VALUE!</v>
      </c>
      <c r="AL2804" t="e">
        <f t="shared" si="1183"/>
        <v>#VALUE!</v>
      </c>
      <c r="AM2804" t="str">
        <f>IF(ISBLANK('8.'!B2804),"-",'8.'!B2804)</f>
        <v>-</v>
      </c>
      <c r="AN2804" s="9" t="e">
        <f t="shared" si="1184"/>
        <v>#VALUE!</v>
      </c>
      <c r="AO2804" s="41" t="str">
        <f>IF(ISBLANK('9.'!A2804),"-",'9.'!A2804)</f>
        <v>-</v>
      </c>
      <c r="AP2804" t="e">
        <f t="shared" si="1185"/>
        <v>#VALUE!</v>
      </c>
      <c r="AQ2804" t="e">
        <f t="shared" si="1186"/>
        <v>#VALUE!</v>
      </c>
      <c r="AR2804" t="str">
        <f>IF(ISBLANK('9.'!B2804),"-",'9.'!B2804)</f>
        <v>-</v>
      </c>
      <c r="AS2804" s="42" t="e">
        <f t="shared" si="1187"/>
        <v>#VALUE!</v>
      </c>
    </row>
    <row r="2805" spans="1:45">
      <c r="A2805" s="40" t="str">
        <f>IF(ISBLANK('1.'!A2805),"-",'1.'!A2805)</f>
        <v>-</v>
      </c>
      <c r="B2805" t="e">
        <f t="shared" si="1188"/>
        <v>#VALUE!</v>
      </c>
      <c r="C2805" t="e">
        <f t="shared" si="1189"/>
        <v>#VALUE!</v>
      </c>
      <c r="D2805">
        <f>IF(ISBLANK('Step 2. Percent Runtime Calcs'!B2805),"-",'1.'!B2805)</f>
        <v>0</v>
      </c>
      <c r="E2805" s="35">
        <f t="shared" si="1190"/>
        <v>0</v>
      </c>
      <c r="F2805" s="41" t="str">
        <f>IF(ISBLANK('2.'!A2805),"-",'2.'!A2805)</f>
        <v>-</v>
      </c>
      <c r="G2805" t="e">
        <f t="shared" si="1164"/>
        <v>#VALUE!</v>
      </c>
      <c r="H2805" t="e">
        <f t="shared" si="1165"/>
        <v>#VALUE!</v>
      </c>
      <c r="I2805" t="str">
        <f>IF(ISBLANK('2.'!B2805),"-",'2.'!B2805)</f>
        <v>-</v>
      </c>
      <c r="J2805" s="42" t="e">
        <f t="shared" si="1166"/>
        <v>#VALUE!</v>
      </c>
      <c r="K2805" s="7" t="str">
        <f>IF(ISBLANK('3.'!A2805),"-",'3.'!A2805)</f>
        <v>-</v>
      </c>
      <c r="L2805" t="e">
        <f t="shared" si="1167"/>
        <v>#VALUE!</v>
      </c>
      <c r="M2805" t="e">
        <f t="shared" si="1168"/>
        <v>#VALUE!</v>
      </c>
      <c r="N2805" t="str">
        <f>IF(ISBLANK('3.'!B2805),"-",'3.'!B2805)</f>
        <v>-</v>
      </c>
      <c r="O2805" s="8" t="e">
        <f t="shared" si="1169"/>
        <v>#VALUE!</v>
      </c>
      <c r="P2805" s="41" t="str">
        <f>IF(ISBLANK('4.'!A2805),"-",'4.'!A2805)</f>
        <v>-</v>
      </c>
      <c r="Q2805" t="e">
        <f t="shared" si="1170"/>
        <v>#VALUE!</v>
      </c>
      <c r="R2805" t="e">
        <f t="shared" si="1171"/>
        <v>#VALUE!</v>
      </c>
      <c r="S2805" t="str">
        <f>IF(ISBLANK('4.'!B2805),"-",'4.'!B2805)</f>
        <v>-</v>
      </c>
      <c r="T2805" s="42" t="e">
        <f t="shared" si="1172"/>
        <v>#VALUE!</v>
      </c>
      <c r="U2805" s="40" t="str">
        <f>IF(ISBLANK('5.'!A2805),"-",'5.'!A2805)</f>
        <v>-</v>
      </c>
      <c r="V2805" t="e">
        <f t="shared" si="1173"/>
        <v>#VALUE!</v>
      </c>
      <c r="W2805" t="e">
        <f t="shared" si="1174"/>
        <v>#VALUE!</v>
      </c>
      <c r="X2805" t="str">
        <f>IF(ISBLANK('5.'!B2805),"-",'5.'!B2805)</f>
        <v>-</v>
      </c>
      <c r="Y2805" s="35" t="e">
        <f t="shared" si="1175"/>
        <v>#VALUE!</v>
      </c>
      <c r="Z2805" s="39" t="str">
        <f>IF(ISBLANK('6.'!A2805),"-",'6.'!A2805)</f>
        <v>-</v>
      </c>
      <c r="AA2805" t="e">
        <f t="shared" si="1176"/>
        <v>#VALUE!</v>
      </c>
      <c r="AB2805" t="e">
        <f t="shared" si="1177"/>
        <v>#VALUE!</v>
      </c>
      <c r="AC2805" t="str">
        <f>IF(ISBLANK('6.'!B2805),"-",'6.'!B2805)</f>
        <v>-</v>
      </c>
      <c r="AD2805" s="9" t="e">
        <f t="shared" si="1178"/>
        <v>#VALUE!</v>
      </c>
      <c r="AE2805" s="40" t="str">
        <f>IF(ISBLANK('7.'!A2805),"-",'7.'!A2805)</f>
        <v>-</v>
      </c>
      <c r="AF2805" t="e">
        <f t="shared" si="1179"/>
        <v>#VALUE!</v>
      </c>
      <c r="AG2805" t="e">
        <f t="shared" si="1180"/>
        <v>#VALUE!</v>
      </c>
      <c r="AH2805" t="str">
        <f>IF(ISBLANK('7.'!B2805),"-",'7.'!B2805)</f>
        <v>-</v>
      </c>
      <c r="AI2805" s="35" t="e">
        <f t="shared" si="1181"/>
        <v>#VALUE!</v>
      </c>
      <c r="AJ2805" s="39" t="str">
        <f>IF(ISBLANK('8.'!A2805),"-",'8.'!A2805)</f>
        <v>-</v>
      </c>
      <c r="AK2805" t="e">
        <f t="shared" si="1182"/>
        <v>#VALUE!</v>
      </c>
      <c r="AL2805" t="e">
        <f t="shared" si="1183"/>
        <v>#VALUE!</v>
      </c>
      <c r="AM2805" t="str">
        <f>IF(ISBLANK('8.'!B2805),"-",'8.'!B2805)</f>
        <v>-</v>
      </c>
      <c r="AN2805" s="9" t="e">
        <f t="shared" si="1184"/>
        <v>#VALUE!</v>
      </c>
      <c r="AO2805" s="41" t="str">
        <f>IF(ISBLANK('9.'!A2805),"-",'9.'!A2805)</f>
        <v>-</v>
      </c>
      <c r="AP2805" t="e">
        <f t="shared" si="1185"/>
        <v>#VALUE!</v>
      </c>
      <c r="AQ2805" t="e">
        <f t="shared" si="1186"/>
        <v>#VALUE!</v>
      </c>
      <c r="AR2805" t="str">
        <f>IF(ISBLANK('9.'!B2805),"-",'9.'!B2805)</f>
        <v>-</v>
      </c>
      <c r="AS2805" s="42" t="e">
        <f t="shared" si="1187"/>
        <v>#VALUE!</v>
      </c>
    </row>
    <row r="2806" spans="1:45">
      <c r="A2806" s="40" t="str">
        <f>IF(ISBLANK('1.'!A2806),"-",'1.'!A2806)</f>
        <v>-</v>
      </c>
      <c r="B2806" t="e">
        <f t="shared" si="1188"/>
        <v>#VALUE!</v>
      </c>
      <c r="C2806" t="e">
        <f t="shared" si="1189"/>
        <v>#VALUE!</v>
      </c>
      <c r="D2806">
        <f>IF(ISBLANK('Step 2. Percent Runtime Calcs'!B2806),"-",'1.'!B2806)</f>
        <v>0</v>
      </c>
      <c r="E2806" s="35">
        <f t="shared" si="1190"/>
        <v>0</v>
      </c>
      <c r="F2806" s="41" t="str">
        <f>IF(ISBLANK('2.'!A2806),"-",'2.'!A2806)</f>
        <v>-</v>
      </c>
      <c r="G2806" t="e">
        <f t="shared" si="1164"/>
        <v>#VALUE!</v>
      </c>
      <c r="H2806" t="e">
        <f t="shared" si="1165"/>
        <v>#VALUE!</v>
      </c>
      <c r="I2806" t="str">
        <f>IF(ISBLANK('2.'!B2806),"-",'2.'!B2806)</f>
        <v>-</v>
      </c>
      <c r="J2806" s="42" t="e">
        <f t="shared" si="1166"/>
        <v>#VALUE!</v>
      </c>
      <c r="K2806" s="7" t="str">
        <f>IF(ISBLANK('3.'!A2806),"-",'3.'!A2806)</f>
        <v>-</v>
      </c>
      <c r="L2806" t="e">
        <f t="shared" si="1167"/>
        <v>#VALUE!</v>
      </c>
      <c r="M2806" t="e">
        <f t="shared" si="1168"/>
        <v>#VALUE!</v>
      </c>
      <c r="N2806" t="str">
        <f>IF(ISBLANK('3.'!B2806),"-",'3.'!B2806)</f>
        <v>-</v>
      </c>
      <c r="O2806" s="8" t="e">
        <f t="shared" si="1169"/>
        <v>#VALUE!</v>
      </c>
      <c r="P2806" s="41" t="str">
        <f>IF(ISBLANK('4.'!A2806),"-",'4.'!A2806)</f>
        <v>-</v>
      </c>
      <c r="Q2806" t="e">
        <f t="shared" si="1170"/>
        <v>#VALUE!</v>
      </c>
      <c r="R2806" t="e">
        <f t="shared" si="1171"/>
        <v>#VALUE!</v>
      </c>
      <c r="S2806" t="str">
        <f>IF(ISBLANK('4.'!B2806),"-",'4.'!B2806)</f>
        <v>-</v>
      </c>
      <c r="T2806" s="42" t="e">
        <f t="shared" si="1172"/>
        <v>#VALUE!</v>
      </c>
      <c r="U2806" s="40" t="str">
        <f>IF(ISBLANK('5.'!A2806),"-",'5.'!A2806)</f>
        <v>-</v>
      </c>
      <c r="V2806" t="e">
        <f t="shared" si="1173"/>
        <v>#VALUE!</v>
      </c>
      <c r="W2806" t="e">
        <f t="shared" si="1174"/>
        <v>#VALUE!</v>
      </c>
      <c r="X2806" t="str">
        <f>IF(ISBLANK('5.'!B2806),"-",'5.'!B2806)</f>
        <v>-</v>
      </c>
      <c r="Y2806" s="35" t="e">
        <f t="shared" si="1175"/>
        <v>#VALUE!</v>
      </c>
      <c r="Z2806" s="39" t="str">
        <f>IF(ISBLANK('6.'!A2806),"-",'6.'!A2806)</f>
        <v>-</v>
      </c>
      <c r="AA2806" t="e">
        <f t="shared" si="1176"/>
        <v>#VALUE!</v>
      </c>
      <c r="AB2806" t="e">
        <f t="shared" si="1177"/>
        <v>#VALUE!</v>
      </c>
      <c r="AC2806" t="str">
        <f>IF(ISBLANK('6.'!B2806),"-",'6.'!B2806)</f>
        <v>-</v>
      </c>
      <c r="AD2806" s="9" t="e">
        <f t="shared" si="1178"/>
        <v>#VALUE!</v>
      </c>
      <c r="AE2806" s="40" t="str">
        <f>IF(ISBLANK('7.'!A2806),"-",'7.'!A2806)</f>
        <v>-</v>
      </c>
      <c r="AF2806" t="e">
        <f t="shared" si="1179"/>
        <v>#VALUE!</v>
      </c>
      <c r="AG2806" t="e">
        <f t="shared" si="1180"/>
        <v>#VALUE!</v>
      </c>
      <c r="AH2806" t="str">
        <f>IF(ISBLANK('7.'!B2806),"-",'7.'!B2806)</f>
        <v>-</v>
      </c>
      <c r="AI2806" s="35" t="e">
        <f t="shared" si="1181"/>
        <v>#VALUE!</v>
      </c>
      <c r="AJ2806" s="39" t="str">
        <f>IF(ISBLANK('8.'!A2806),"-",'8.'!A2806)</f>
        <v>-</v>
      </c>
      <c r="AK2806" t="e">
        <f t="shared" si="1182"/>
        <v>#VALUE!</v>
      </c>
      <c r="AL2806" t="e">
        <f t="shared" si="1183"/>
        <v>#VALUE!</v>
      </c>
      <c r="AM2806" t="str">
        <f>IF(ISBLANK('8.'!B2806),"-",'8.'!B2806)</f>
        <v>-</v>
      </c>
      <c r="AN2806" s="9" t="e">
        <f t="shared" si="1184"/>
        <v>#VALUE!</v>
      </c>
      <c r="AO2806" s="41" t="str">
        <f>IF(ISBLANK('9.'!A2806),"-",'9.'!A2806)</f>
        <v>-</v>
      </c>
      <c r="AP2806" t="e">
        <f t="shared" si="1185"/>
        <v>#VALUE!</v>
      </c>
      <c r="AQ2806" t="e">
        <f t="shared" si="1186"/>
        <v>#VALUE!</v>
      </c>
      <c r="AR2806" t="str">
        <f>IF(ISBLANK('9.'!B2806),"-",'9.'!B2806)</f>
        <v>-</v>
      </c>
      <c r="AS2806" s="42" t="e">
        <f t="shared" si="1187"/>
        <v>#VALUE!</v>
      </c>
    </row>
    <row r="2807" spans="1:45">
      <c r="A2807" s="40" t="str">
        <f>IF(ISBLANK('1.'!A2807),"-",'1.'!A2807)</f>
        <v>-</v>
      </c>
      <c r="B2807" t="e">
        <f t="shared" si="1188"/>
        <v>#VALUE!</v>
      </c>
      <c r="C2807" t="e">
        <f t="shared" si="1189"/>
        <v>#VALUE!</v>
      </c>
      <c r="D2807">
        <f>IF(ISBLANK('Step 2. Percent Runtime Calcs'!B2807),"-",'1.'!B2807)</f>
        <v>0</v>
      </c>
      <c r="E2807" s="35">
        <f t="shared" si="1190"/>
        <v>0</v>
      </c>
      <c r="F2807" s="41" t="str">
        <f>IF(ISBLANK('2.'!A2807),"-",'2.'!A2807)</f>
        <v>-</v>
      </c>
      <c r="G2807" t="e">
        <f t="shared" si="1164"/>
        <v>#VALUE!</v>
      </c>
      <c r="H2807" t="e">
        <f t="shared" si="1165"/>
        <v>#VALUE!</v>
      </c>
      <c r="I2807" t="str">
        <f>IF(ISBLANK('2.'!B2807),"-",'2.'!B2807)</f>
        <v>-</v>
      </c>
      <c r="J2807" s="42" t="e">
        <f t="shared" si="1166"/>
        <v>#VALUE!</v>
      </c>
      <c r="K2807" s="7" t="str">
        <f>IF(ISBLANK('3.'!A2807),"-",'3.'!A2807)</f>
        <v>-</v>
      </c>
      <c r="L2807" t="e">
        <f t="shared" si="1167"/>
        <v>#VALUE!</v>
      </c>
      <c r="M2807" t="e">
        <f t="shared" si="1168"/>
        <v>#VALUE!</v>
      </c>
      <c r="N2807" t="str">
        <f>IF(ISBLANK('3.'!B2807),"-",'3.'!B2807)</f>
        <v>-</v>
      </c>
      <c r="O2807" s="8" t="e">
        <f t="shared" si="1169"/>
        <v>#VALUE!</v>
      </c>
      <c r="P2807" s="41" t="str">
        <f>IF(ISBLANK('4.'!A2807),"-",'4.'!A2807)</f>
        <v>-</v>
      </c>
      <c r="Q2807" t="e">
        <f t="shared" si="1170"/>
        <v>#VALUE!</v>
      </c>
      <c r="R2807" t="e">
        <f t="shared" si="1171"/>
        <v>#VALUE!</v>
      </c>
      <c r="S2807" t="str">
        <f>IF(ISBLANK('4.'!B2807),"-",'4.'!B2807)</f>
        <v>-</v>
      </c>
      <c r="T2807" s="42" t="e">
        <f t="shared" si="1172"/>
        <v>#VALUE!</v>
      </c>
      <c r="U2807" s="40" t="str">
        <f>IF(ISBLANK('5.'!A2807),"-",'5.'!A2807)</f>
        <v>-</v>
      </c>
      <c r="V2807" t="e">
        <f t="shared" si="1173"/>
        <v>#VALUE!</v>
      </c>
      <c r="W2807" t="e">
        <f t="shared" si="1174"/>
        <v>#VALUE!</v>
      </c>
      <c r="X2807" t="str">
        <f>IF(ISBLANK('5.'!B2807),"-",'5.'!B2807)</f>
        <v>-</v>
      </c>
      <c r="Y2807" s="35" t="e">
        <f t="shared" si="1175"/>
        <v>#VALUE!</v>
      </c>
      <c r="Z2807" s="39" t="str">
        <f>IF(ISBLANK('6.'!A2807),"-",'6.'!A2807)</f>
        <v>-</v>
      </c>
      <c r="AA2807" t="e">
        <f t="shared" si="1176"/>
        <v>#VALUE!</v>
      </c>
      <c r="AB2807" t="e">
        <f t="shared" si="1177"/>
        <v>#VALUE!</v>
      </c>
      <c r="AC2807" t="str">
        <f>IF(ISBLANK('6.'!B2807),"-",'6.'!B2807)</f>
        <v>-</v>
      </c>
      <c r="AD2807" s="9" t="e">
        <f t="shared" si="1178"/>
        <v>#VALUE!</v>
      </c>
      <c r="AE2807" s="40" t="str">
        <f>IF(ISBLANK('7.'!A2807),"-",'7.'!A2807)</f>
        <v>-</v>
      </c>
      <c r="AF2807" t="e">
        <f t="shared" si="1179"/>
        <v>#VALUE!</v>
      </c>
      <c r="AG2807" t="e">
        <f t="shared" si="1180"/>
        <v>#VALUE!</v>
      </c>
      <c r="AH2807" t="str">
        <f>IF(ISBLANK('7.'!B2807),"-",'7.'!B2807)</f>
        <v>-</v>
      </c>
      <c r="AI2807" s="35" t="e">
        <f t="shared" si="1181"/>
        <v>#VALUE!</v>
      </c>
      <c r="AJ2807" s="39" t="str">
        <f>IF(ISBLANK('8.'!A2807),"-",'8.'!A2807)</f>
        <v>-</v>
      </c>
      <c r="AK2807" t="e">
        <f t="shared" si="1182"/>
        <v>#VALUE!</v>
      </c>
      <c r="AL2807" t="e">
        <f t="shared" si="1183"/>
        <v>#VALUE!</v>
      </c>
      <c r="AM2807" t="str">
        <f>IF(ISBLANK('8.'!B2807),"-",'8.'!B2807)</f>
        <v>-</v>
      </c>
      <c r="AN2807" s="9" t="e">
        <f t="shared" si="1184"/>
        <v>#VALUE!</v>
      </c>
      <c r="AO2807" s="41" t="str">
        <f>IF(ISBLANK('9.'!A2807),"-",'9.'!A2807)</f>
        <v>-</v>
      </c>
      <c r="AP2807" t="e">
        <f t="shared" si="1185"/>
        <v>#VALUE!</v>
      </c>
      <c r="AQ2807" t="e">
        <f t="shared" si="1186"/>
        <v>#VALUE!</v>
      </c>
      <c r="AR2807" t="str">
        <f>IF(ISBLANK('9.'!B2807),"-",'9.'!B2807)</f>
        <v>-</v>
      </c>
      <c r="AS2807" s="42" t="e">
        <f t="shared" si="1187"/>
        <v>#VALUE!</v>
      </c>
    </row>
    <row r="2808" spans="1:45">
      <c r="A2808" s="40" t="str">
        <f>IF(ISBLANK('1.'!A2808),"-",'1.'!A2808)</f>
        <v>-</v>
      </c>
      <c r="B2808" t="e">
        <f t="shared" si="1188"/>
        <v>#VALUE!</v>
      </c>
      <c r="C2808" t="e">
        <f t="shared" si="1189"/>
        <v>#VALUE!</v>
      </c>
      <c r="D2808">
        <f>IF(ISBLANK('Step 2. Percent Runtime Calcs'!B2808),"-",'1.'!B2808)</f>
        <v>0</v>
      </c>
      <c r="E2808" s="35">
        <f t="shared" si="1190"/>
        <v>0</v>
      </c>
      <c r="F2808" s="41" t="str">
        <f>IF(ISBLANK('2.'!A2808),"-",'2.'!A2808)</f>
        <v>-</v>
      </c>
      <c r="G2808" t="e">
        <f t="shared" si="1164"/>
        <v>#VALUE!</v>
      </c>
      <c r="H2808" t="e">
        <f t="shared" si="1165"/>
        <v>#VALUE!</v>
      </c>
      <c r="I2808" t="str">
        <f>IF(ISBLANK('2.'!B2808),"-",'2.'!B2808)</f>
        <v>-</v>
      </c>
      <c r="J2808" s="42" t="e">
        <f t="shared" si="1166"/>
        <v>#VALUE!</v>
      </c>
      <c r="K2808" s="7" t="str">
        <f>IF(ISBLANK('3.'!A2808),"-",'3.'!A2808)</f>
        <v>-</v>
      </c>
      <c r="L2808" t="e">
        <f t="shared" si="1167"/>
        <v>#VALUE!</v>
      </c>
      <c r="M2808" t="e">
        <f t="shared" si="1168"/>
        <v>#VALUE!</v>
      </c>
      <c r="N2808" t="str">
        <f>IF(ISBLANK('3.'!B2808),"-",'3.'!B2808)</f>
        <v>-</v>
      </c>
      <c r="O2808" s="8" t="e">
        <f t="shared" si="1169"/>
        <v>#VALUE!</v>
      </c>
      <c r="P2808" s="41" t="str">
        <f>IF(ISBLANK('4.'!A2808),"-",'4.'!A2808)</f>
        <v>-</v>
      </c>
      <c r="Q2808" t="e">
        <f t="shared" si="1170"/>
        <v>#VALUE!</v>
      </c>
      <c r="R2808" t="e">
        <f t="shared" si="1171"/>
        <v>#VALUE!</v>
      </c>
      <c r="S2808" t="str">
        <f>IF(ISBLANK('4.'!B2808),"-",'4.'!B2808)</f>
        <v>-</v>
      </c>
      <c r="T2808" s="42" t="e">
        <f t="shared" si="1172"/>
        <v>#VALUE!</v>
      </c>
      <c r="U2808" s="40" t="str">
        <f>IF(ISBLANK('5.'!A2808),"-",'5.'!A2808)</f>
        <v>-</v>
      </c>
      <c r="V2808" t="e">
        <f t="shared" si="1173"/>
        <v>#VALUE!</v>
      </c>
      <c r="W2808" t="e">
        <f t="shared" si="1174"/>
        <v>#VALUE!</v>
      </c>
      <c r="X2808" t="str">
        <f>IF(ISBLANK('5.'!B2808),"-",'5.'!B2808)</f>
        <v>-</v>
      </c>
      <c r="Y2808" s="35" t="e">
        <f t="shared" si="1175"/>
        <v>#VALUE!</v>
      </c>
      <c r="Z2808" s="39" t="str">
        <f>IF(ISBLANK('6.'!A2808),"-",'6.'!A2808)</f>
        <v>-</v>
      </c>
      <c r="AA2808" t="e">
        <f t="shared" si="1176"/>
        <v>#VALUE!</v>
      </c>
      <c r="AB2808" t="e">
        <f t="shared" si="1177"/>
        <v>#VALUE!</v>
      </c>
      <c r="AC2808" t="str">
        <f>IF(ISBLANK('6.'!B2808),"-",'6.'!B2808)</f>
        <v>-</v>
      </c>
      <c r="AD2808" s="9" t="e">
        <f t="shared" si="1178"/>
        <v>#VALUE!</v>
      </c>
      <c r="AE2808" s="40" t="str">
        <f>IF(ISBLANK('7.'!A2808),"-",'7.'!A2808)</f>
        <v>-</v>
      </c>
      <c r="AF2808" t="e">
        <f t="shared" si="1179"/>
        <v>#VALUE!</v>
      </c>
      <c r="AG2808" t="e">
        <f t="shared" si="1180"/>
        <v>#VALUE!</v>
      </c>
      <c r="AH2808" t="str">
        <f>IF(ISBLANK('7.'!B2808),"-",'7.'!B2808)</f>
        <v>-</v>
      </c>
      <c r="AI2808" s="35" t="e">
        <f t="shared" si="1181"/>
        <v>#VALUE!</v>
      </c>
      <c r="AJ2808" s="39" t="str">
        <f>IF(ISBLANK('8.'!A2808),"-",'8.'!A2808)</f>
        <v>-</v>
      </c>
      <c r="AK2808" t="e">
        <f t="shared" si="1182"/>
        <v>#VALUE!</v>
      </c>
      <c r="AL2808" t="e">
        <f t="shared" si="1183"/>
        <v>#VALUE!</v>
      </c>
      <c r="AM2808" t="str">
        <f>IF(ISBLANK('8.'!B2808),"-",'8.'!B2808)</f>
        <v>-</v>
      </c>
      <c r="AN2808" s="9" t="e">
        <f t="shared" si="1184"/>
        <v>#VALUE!</v>
      </c>
      <c r="AO2808" s="41" t="str">
        <f>IF(ISBLANK('9.'!A2808),"-",'9.'!A2808)</f>
        <v>-</v>
      </c>
      <c r="AP2808" t="e">
        <f t="shared" si="1185"/>
        <v>#VALUE!</v>
      </c>
      <c r="AQ2808" t="e">
        <f t="shared" si="1186"/>
        <v>#VALUE!</v>
      </c>
      <c r="AR2808" t="str">
        <f>IF(ISBLANK('9.'!B2808),"-",'9.'!B2808)</f>
        <v>-</v>
      </c>
      <c r="AS2808" s="42" t="e">
        <f t="shared" si="1187"/>
        <v>#VALUE!</v>
      </c>
    </row>
    <row r="2809" spans="1:45">
      <c r="A2809" s="40" t="str">
        <f>IF(ISBLANK('1.'!A2809),"-",'1.'!A2809)</f>
        <v>-</v>
      </c>
      <c r="B2809" t="e">
        <f t="shared" si="1188"/>
        <v>#VALUE!</v>
      </c>
      <c r="C2809" t="e">
        <f t="shared" si="1189"/>
        <v>#VALUE!</v>
      </c>
      <c r="D2809">
        <f>IF(ISBLANK('Step 2. Percent Runtime Calcs'!B2809),"-",'1.'!B2809)</f>
        <v>0</v>
      </c>
      <c r="E2809" s="35">
        <f t="shared" si="1190"/>
        <v>0</v>
      </c>
      <c r="F2809" s="41" t="str">
        <f>IF(ISBLANK('2.'!A2809),"-",'2.'!A2809)</f>
        <v>-</v>
      </c>
      <c r="G2809" t="e">
        <f t="shared" si="1164"/>
        <v>#VALUE!</v>
      </c>
      <c r="H2809" t="e">
        <f t="shared" si="1165"/>
        <v>#VALUE!</v>
      </c>
      <c r="I2809" t="str">
        <f>IF(ISBLANK('2.'!B2809),"-",'2.'!B2809)</f>
        <v>-</v>
      </c>
      <c r="J2809" s="42" t="e">
        <f t="shared" si="1166"/>
        <v>#VALUE!</v>
      </c>
      <c r="K2809" s="7" t="str">
        <f>IF(ISBLANK('3.'!A2809),"-",'3.'!A2809)</f>
        <v>-</v>
      </c>
      <c r="L2809" t="e">
        <f t="shared" si="1167"/>
        <v>#VALUE!</v>
      </c>
      <c r="M2809" t="e">
        <f t="shared" si="1168"/>
        <v>#VALUE!</v>
      </c>
      <c r="N2809" t="str">
        <f>IF(ISBLANK('3.'!B2809),"-",'3.'!B2809)</f>
        <v>-</v>
      </c>
      <c r="O2809" s="8" t="e">
        <f t="shared" si="1169"/>
        <v>#VALUE!</v>
      </c>
      <c r="P2809" s="41" t="str">
        <f>IF(ISBLANK('4.'!A2809),"-",'4.'!A2809)</f>
        <v>-</v>
      </c>
      <c r="Q2809" t="e">
        <f t="shared" si="1170"/>
        <v>#VALUE!</v>
      </c>
      <c r="R2809" t="e">
        <f t="shared" si="1171"/>
        <v>#VALUE!</v>
      </c>
      <c r="S2809" t="str">
        <f>IF(ISBLANK('4.'!B2809),"-",'4.'!B2809)</f>
        <v>-</v>
      </c>
      <c r="T2809" s="42" t="e">
        <f t="shared" si="1172"/>
        <v>#VALUE!</v>
      </c>
      <c r="U2809" s="40" t="str">
        <f>IF(ISBLANK('5.'!A2809),"-",'5.'!A2809)</f>
        <v>-</v>
      </c>
      <c r="V2809" t="e">
        <f t="shared" si="1173"/>
        <v>#VALUE!</v>
      </c>
      <c r="W2809" t="e">
        <f t="shared" si="1174"/>
        <v>#VALUE!</v>
      </c>
      <c r="X2809" t="str">
        <f>IF(ISBLANK('5.'!B2809),"-",'5.'!B2809)</f>
        <v>-</v>
      </c>
      <c r="Y2809" s="35" t="e">
        <f t="shared" si="1175"/>
        <v>#VALUE!</v>
      </c>
      <c r="Z2809" s="39" t="str">
        <f>IF(ISBLANK('6.'!A2809),"-",'6.'!A2809)</f>
        <v>-</v>
      </c>
      <c r="AA2809" t="e">
        <f t="shared" si="1176"/>
        <v>#VALUE!</v>
      </c>
      <c r="AB2809" t="e">
        <f t="shared" si="1177"/>
        <v>#VALUE!</v>
      </c>
      <c r="AC2809" t="str">
        <f>IF(ISBLANK('6.'!B2809),"-",'6.'!B2809)</f>
        <v>-</v>
      </c>
      <c r="AD2809" s="9" t="e">
        <f t="shared" si="1178"/>
        <v>#VALUE!</v>
      </c>
      <c r="AE2809" s="40" t="str">
        <f>IF(ISBLANK('7.'!A2809),"-",'7.'!A2809)</f>
        <v>-</v>
      </c>
      <c r="AF2809" t="e">
        <f t="shared" si="1179"/>
        <v>#VALUE!</v>
      </c>
      <c r="AG2809" t="e">
        <f t="shared" si="1180"/>
        <v>#VALUE!</v>
      </c>
      <c r="AH2809" t="str">
        <f>IF(ISBLANK('7.'!B2809),"-",'7.'!B2809)</f>
        <v>-</v>
      </c>
      <c r="AI2809" s="35" t="e">
        <f t="shared" si="1181"/>
        <v>#VALUE!</v>
      </c>
      <c r="AJ2809" s="39" t="str">
        <f>IF(ISBLANK('8.'!A2809),"-",'8.'!A2809)</f>
        <v>-</v>
      </c>
      <c r="AK2809" t="e">
        <f t="shared" si="1182"/>
        <v>#VALUE!</v>
      </c>
      <c r="AL2809" t="e">
        <f t="shared" si="1183"/>
        <v>#VALUE!</v>
      </c>
      <c r="AM2809" t="str">
        <f>IF(ISBLANK('8.'!B2809),"-",'8.'!B2809)</f>
        <v>-</v>
      </c>
      <c r="AN2809" s="9" t="e">
        <f t="shared" si="1184"/>
        <v>#VALUE!</v>
      </c>
      <c r="AO2809" s="41" t="str">
        <f>IF(ISBLANK('9.'!A2809),"-",'9.'!A2809)</f>
        <v>-</v>
      </c>
      <c r="AP2809" t="e">
        <f t="shared" si="1185"/>
        <v>#VALUE!</v>
      </c>
      <c r="AQ2809" t="e">
        <f t="shared" si="1186"/>
        <v>#VALUE!</v>
      </c>
      <c r="AR2809" t="str">
        <f>IF(ISBLANK('9.'!B2809),"-",'9.'!B2809)</f>
        <v>-</v>
      </c>
      <c r="AS2809" s="42" t="e">
        <f t="shared" si="1187"/>
        <v>#VALUE!</v>
      </c>
    </row>
    <row r="2810" spans="1:45">
      <c r="A2810" s="40" t="str">
        <f>IF(ISBLANK('1.'!A2810),"-",'1.'!A2810)</f>
        <v>-</v>
      </c>
      <c r="B2810" t="e">
        <f t="shared" si="1188"/>
        <v>#VALUE!</v>
      </c>
      <c r="C2810" t="e">
        <f t="shared" si="1189"/>
        <v>#VALUE!</v>
      </c>
      <c r="D2810">
        <f>IF(ISBLANK('Step 2. Percent Runtime Calcs'!B2810),"-",'1.'!B2810)</f>
        <v>0</v>
      </c>
      <c r="E2810" s="35">
        <f t="shared" si="1190"/>
        <v>0</v>
      </c>
      <c r="F2810" s="41" t="str">
        <f>IF(ISBLANK('2.'!A2810),"-",'2.'!A2810)</f>
        <v>-</v>
      </c>
      <c r="G2810" t="e">
        <f t="shared" si="1164"/>
        <v>#VALUE!</v>
      </c>
      <c r="H2810" t="e">
        <f t="shared" si="1165"/>
        <v>#VALUE!</v>
      </c>
      <c r="I2810" t="str">
        <f>IF(ISBLANK('2.'!B2810),"-",'2.'!B2810)</f>
        <v>-</v>
      </c>
      <c r="J2810" s="42" t="e">
        <f t="shared" si="1166"/>
        <v>#VALUE!</v>
      </c>
      <c r="K2810" s="7" t="str">
        <f>IF(ISBLANK('3.'!A2810),"-",'3.'!A2810)</f>
        <v>-</v>
      </c>
      <c r="L2810" t="e">
        <f t="shared" si="1167"/>
        <v>#VALUE!</v>
      </c>
      <c r="M2810" t="e">
        <f t="shared" si="1168"/>
        <v>#VALUE!</v>
      </c>
      <c r="N2810" t="str">
        <f>IF(ISBLANK('3.'!B2810),"-",'3.'!B2810)</f>
        <v>-</v>
      </c>
      <c r="O2810" s="8" t="e">
        <f t="shared" si="1169"/>
        <v>#VALUE!</v>
      </c>
      <c r="P2810" s="41" t="str">
        <f>IF(ISBLANK('4.'!A2810),"-",'4.'!A2810)</f>
        <v>-</v>
      </c>
      <c r="Q2810" t="e">
        <f t="shared" si="1170"/>
        <v>#VALUE!</v>
      </c>
      <c r="R2810" t="e">
        <f t="shared" si="1171"/>
        <v>#VALUE!</v>
      </c>
      <c r="S2810" t="str">
        <f>IF(ISBLANK('4.'!B2810),"-",'4.'!B2810)</f>
        <v>-</v>
      </c>
      <c r="T2810" s="42" t="e">
        <f t="shared" si="1172"/>
        <v>#VALUE!</v>
      </c>
      <c r="U2810" s="40" t="str">
        <f>IF(ISBLANK('5.'!A2810),"-",'5.'!A2810)</f>
        <v>-</v>
      </c>
      <c r="V2810" t="e">
        <f t="shared" si="1173"/>
        <v>#VALUE!</v>
      </c>
      <c r="W2810" t="e">
        <f t="shared" si="1174"/>
        <v>#VALUE!</v>
      </c>
      <c r="X2810" t="str">
        <f>IF(ISBLANK('5.'!B2810),"-",'5.'!B2810)</f>
        <v>-</v>
      </c>
      <c r="Y2810" s="35" t="e">
        <f t="shared" si="1175"/>
        <v>#VALUE!</v>
      </c>
      <c r="Z2810" s="39" t="str">
        <f>IF(ISBLANK('6.'!A2810),"-",'6.'!A2810)</f>
        <v>-</v>
      </c>
      <c r="AA2810" t="e">
        <f t="shared" si="1176"/>
        <v>#VALUE!</v>
      </c>
      <c r="AB2810" t="e">
        <f t="shared" si="1177"/>
        <v>#VALUE!</v>
      </c>
      <c r="AC2810" t="str">
        <f>IF(ISBLANK('6.'!B2810),"-",'6.'!B2810)</f>
        <v>-</v>
      </c>
      <c r="AD2810" s="9" t="e">
        <f t="shared" si="1178"/>
        <v>#VALUE!</v>
      </c>
      <c r="AE2810" s="40" t="str">
        <f>IF(ISBLANK('7.'!A2810),"-",'7.'!A2810)</f>
        <v>-</v>
      </c>
      <c r="AF2810" t="e">
        <f t="shared" si="1179"/>
        <v>#VALUE!</v>
      </c>
      <c r="AG2810" t="e">
        <f t="shared" si="1180"/>
        <v>#VALUE!</v>
      </c>
      <c r="AH2810" t="str">
        <f>IF(ISBLANK('7.'!B2810),"-",'7.'!B2810)</f>
        <v>-</v>
      </c>
      <c r="AI2810" s="35" t="e">
        <f t="shared" si="1181"/>
        <v>#VALUE!</v>
      </c>
      <c r="AJ2810" s="39" t="str">
        <f>IF(ISBLANK('8.'!A2810),"-",'8.'!A2810)</f>
        <v>-</v>
      </c>
      <c r="AK2810" t="e">
        <f t="shared" si="1182"/>
        <v>#VALUE!</v>
      </c>
      <c r="AL2810" t="e">
        <f t="shared" si="1183"/>
        <v>#VALUE!</v>
      </c>
      <c r="AM2810" t="str">
        <f>IF(ISBLANK('8.'!B2810),"-",'8.'!B2810)</f>
        <v>-</v>
      </c>
      <c r="AN2810" s="9" t="e">
        <f t="shared" si="1184"/>
        <v>#VALUE!</v>
      </c>
      <c r="AO2810" s="41" t="str">
        <f>IF(ISBLANK('9.'!A2810),"-",'9.'!A2810)</f>
        <v>-</v>
      </c>
      <c r="AP2810" t="e">
        <f t="shared" si="1185"/>
        <v>#VALUE!</v>
      </c>
      <c r="AQ2810" t="e">
        <f t="shared" si="1186"/>
        <v>#VALUE!</v>
      </c>
      <c r="AR2810" t="str">
        <f>IF(ISBLANK('9.'!B2810),"-",'9.'!B2810)</f>
        <v>-</v>
      </c>
      <c r="AS2810" s="42" t="e">
        <f t="shared" si="1187"/>
        <v>#VALUE!</v>
      </c>
    </row>
    <row r="2811" spans="1:45">
      <c r="A2811" s="40" t="str">
        <f>IF(ISBLANK('1.'!A2811),"-",'1.'!A2811)</f>
        <v>-</v>
      </c>
      <c r="B2811" t="e">
        <f t="shared" si="1188"/>
        <v>#VALUE!</v>
      </c>
      <c r="C2811" t="e">
        <f t="shared" si="1189"/>
        <v>#VALUE!</v>
      </c>
      <c r="D2811">
        <f>IF(ISBLANK('Step 2. Percent Runtime Calcs'!B2811),"-",'1.'!B2811)</f>
        <v>0</v>
      </c>
      <c r="E2811" s="35">
        <f t="shared" si="1190"/>
        <v>0</v>
      </c>
      <c r="F2811" s="41" t="str">
        <f>IF(ISBLANK('2.'!A2811),"-",'2.'!A2811)</f>
        <v>-</v>
      </c>
      <c r="G2811" t="e">
        <f t="shared" si="1164"/>
        <v>#VALUE!</v>
      </c>
      <c r="H2811" t="e">
        <f t="shared" si="1165"/>
        <v>#VALUE!</v>
      </c>
      <c r="I2811" t="str">
        <f>IF(ISBLANK('2.'!B2811),"-",'2.'!B2811)</f>
        <v>-</v>
      </c>
      <c r="J2811" s="42" t="e">
        <f t="shared" si="1166"/>
        <v>#VALUE!</v>
      </c>
      <c r="K2811" s="7" t="str">
        <f>IF(ISBLANK('3.'!A2811),"-",'3.'!A2811)</f>
        <v>-</v>
      </c>
      <c r="L2811" t="e">
        <f t="shared" si="1167"/>
        <v>#VALUE!</v>
      </c>
      <c r="M2811" t="e">
        <f t="shared" si="1168"/>
        <v>#VALUE!</v>
      </c>
      <c r="N2811" t="str">
        <f>IF(ISBLANK('3.'!B2811),"-",'3.'!B2811)</f>
        <v>-</v>
      </c>
      <c r="O2811" s="8" t="e">
        <f t="shared" si="1169"/>
        <v>#VALUE!</v>
      </c>
      <c r="P2811" s="41" t="str">
        <f>IF(ISBLANK('4.'!A2811),"-",'4.'!A2811)</f>
        <v>-</v>
      </c>
      <c r="Q2811" t="e">
        <f t="shared" si="1170"/>
        <v>#VALUE!</v>
      </c>
      <c r="R2811" t="e">
        <f t="shared" si="1171"/>
        <v>#VALUE!</v>
      </c>
      <c r="S2811" t="str">
        <f>IF(ISBLANK('4.'!B2811),"-",'4.'!B2811)</f>
        <v>-</v>
      </c>
      <c r="T2811" s="42" t="e">
        <f t="shared" si="1172"/>
        <v>#VALUE!</v>
      </c>
      <c r="U2811" s="40" t="str">
        <f>IF(ISBLANK('5.'!A2811),"-",'5.'!A2811)</f>
        <v>-</v>
      </c>
      <c r="V2811" t="e">
        <f t="shared" si="1173"/>
        <v>#VALUE!</v>
      </c>
      <c r="W2811" t="e">
        <f t="shared" si="1174"/>
        <v>#VALUE!</v>
      </c>
      <c r="X2811" t="str">
        <f>IF(ISBLANK('5.'!B2811),"-",'5.'!B2811)</f>
        <v>-</v>
      </c>
      <c r="Y2811" s="35" t="e">
        <f t="shared" si="1175"/>
        <v>#VALUE!</v>
      </c>
      <c r="Z2811" s="39" t="str">
        <f>IF(ISBLANK('6.'!A2811),"-",'6.'!A2811)</f>
        <v>-</v>
      </c>
      <c r="AA2811" t="e">
        <f t="shared" si="1176"/>
        <v>#VALUE!</v>
      </c>
      <c r="AB2811" t="e">
        <f t="shared" si="1177"/>
        <v>#VALUE!</v>
      </c>
      <c r="AC2811" t="str">
        <f>IF(ISBLANK('6.'!B2811),"-",'6.'!B2811)</f>
        <v>-</v>
      </c>
      <c r="AD2811" s="9" t="e">
        <f t="shared" si="1178"/>
        <v>#VALUE!</v>
      </c>
      <c r="AE2811" s="40" t="str">
        <f>IF(ISBLANK('7.'!A2811),"-",'7.'!A2811)</f>
        <v>-</v>
      </c>
      <c r="AF2811" t="e">
        <f t="shared" si="1179"/>
        <v>#VALUE!</v>
      </c>
      <c r="AG2811" t="e">
        <f t="shared" si="1180"/>
        <v>#VALUE!</v>
      </c>
      <c r="AH2811" t="str">
        <f>IF(ISBLANK('7.'!B2811),"-",'7.'!B2811)</f>
        <v>-</v>
      </c>
      <c r="AI2811" s="35" t="e">
        <f t="shared" si="1181"/>
        <v>#VALUE!</v>
      </c>
      <c r="AJ2811" s="39" t="str">
        <f>IF(ISBLANK('8.'!A2811),"-",'8.'!A2811)</f>
        <v>-</v>
      </c>
      <c r="AK2811" t="e">
        <f t="shared" si="1182"/>
        <v>#VALUE!</v>
      </c>
      <c r="AL2811" t="e">
        <f t="shared" si="1183"/>
        <v>#VALUE!</v>
      </c>
      <c r="AM2811" t="str">
        <f>IF(ISBLANK('8.'!B2811),"-",'8.'!B2811)</f>
        <v>-</v>
      </c>
      <c r="AN2811" s="9" t="e">
        <f t="shared" si="1184"/>
        <v>#VALUE!</v>
      </c>
      <c r="AO2811" s="41" t="str">
        <f>IF(ISBLANK('9.'!A2811),"-",'9.'!A2811)</f>
        <v>-</v>
      </c>
      <c r="AP2811" t="e">
        <f t="shared" si="1185"/>
        <v>#VALUE!</v>
      </c>
      <c r="AQ2811" t="e">
        <f t="shared" si="1186"/>
        <v>#VALUE!</v>
      </c>
      <c r="AR2811" t="str">
        <f>IF(ISBLANK('9.'!B2811),"-",'9.'!B2811)</f>
        <v>-</v>
      </c>
      <c r="AS2811" s="42" t="e">
        <f t="shared" si="1187"/>
        <v>#VALUE!</v>
      </c>
    </row>
    <row r="2812" spans="1:45">
      <c r="A2812" s="40" t="str">
        <f>IF(ISBLANK('1.'!A2812),"-",'1.'!A2812)</f>
        <v>-</v>
      </c>
      <c r="B2812" t="e">
        <f t="shared" si="1188"/>
        <v>#VALUE!</v>
      </c>
      <c r="C2812" t="e">
        <f t="shared" si="1189"/>
        <v>#VALUE!</v>
      </c>
      <c r="D2812">
        <f>IF(ISBLANK('Step 2. Percent Runtime Calcs'!B2812),"-",'1.'!B2812)</f>
        <v>0</v>
      </c>
      <c r="E2812" s="35">
        <f t="shared" si="1190"/>
        <v>0</v>
      </c>
      <c r="F2812" s="41" t="str">
        <f>IF(ISBLANK('2.'!A2812),"-",'2.'!A2812)</f>
        <v>-</v>
      </c>
      <c r="G2812" t="e">
        <f t="shared" si="1164"/>
        <v>#VALUE!</v>
      </c>
      <c r="H2812" t="e">
        <f t="shared" si="1165"/>
        <v>#VALUE!</v>
      </c>
      <c r="I2812" t="str">
        <f>IF(ISBLANK('2.'!B2812),"-",'2.'!B2812)</f>
        <v>-</v>
      </c>
      <c r="J2812" s="42" t="e">
        <f t="shared" si="1166"/>
        <v>#VALUE!</v>
      </c>
      <c r="K2812" s="7" t="str">
        <f>IF(ISBLANK('3.'!A2812),"-",'3.'!A2812)</f>
        <v>-</v>
      </c>
      <c r="L2812" t="e">
        <f t="shared" si="1167"/>
        <v>#VALUE!</v>
      </c>
      <c r="M2812" t="e">
        <f t="shared" si="1168"/>
        <v>#VALUE!</v>
      </c>
      <c r="N2812" t="str">
        <f>IF(ISBLANK('3.'!B2812),"-",'3.'!B2812)</f>
        <v>-</v>
      </c>
      <c r="O2812" s="8" t="e">
        <f t="shared" si="1169"/>
        <v>#VALUE!</v>
      </c>
      <c r="P2812" s="41" t="str">
        <f>IF(ISBLANK('4.'!A2812),"-",'4.'!A2812)</f>
        <v>-</v>
      </c>
      <c r="Q2812" t="e">
        <f t="shared" si="1170"/>
        <v>#VALUE!</v>
      </c>
      <c r="R2812" t="e">
        <f t="shared" si="1171"/>
        <v>#VALUE!</v>
      </c>
      <c r="S2812" t="str">
        <f>IF(ISBLANK('4.'!B2812),"-",'4.'!B2812)</f>
        <v>-</v>
      </c>
      <c r="T2812" s="42" t="e">
        <f t="shared" si="1172"/>
        <v>#VALUE!</v>
      </c>
      <c r="U2812" s="40" t="str">
        <f>IF(ISBLANK('5.'!A2812),"-",'5.'!A2812)</f>
        <v>-</v>
      </c>
      <c r="V2812" t="e">
        <f t="shared" si="1173"/>
        <v>#VALUE!</v>
      </c>
      <c r="W2812" t="e">
        <f t="shared" si="1174"/>
        <v>#VALUE!</v>
      </c>
      <c r="X2812" t="str">
        <f>IF(ISBLANK('5.'!B2812),"-",'5.'!B2812)</f>
        <v>-</v>
      </c>
      <c r="Y2812" s="35" t="e">
        <f t="shared" si="1175"/>
        <v>#VALUE!</v>
      </c>
      <c r="Z2812" s="39" t="str">
        <f>IF(ISBLANK('6.'!A2812),"-",'6.'!A2812)</f>
        <v>-</v>
      </c>
      <c r="AA2812" t="e">
        <f t="shared" si="1176"/>
        <v>#VALUE!</v>
      </c>
      <c r="AB2812" t="e">
        <f t="shared" si="1177"/>
        <v>#VALUE!</v>
      </c>
      <c r="AC2812" t="str">
        <f>IF(ISBLANK('6.'!B2812),"-",'6.'!B2812)</f>
        <v>-</v>
      </c>
      <c r="AD2812" s="9" t="e">
        <f t="shared" si="1178"/>
        <v>#VALUE!</v>
      </c>
      <c r="AE2812" s="40" t="str">
        <f>IF(ISBLANK('7.'!A2812),"-",'7.'!A2812)</f>
        <v>-</v>
      </c>
      <c r="AF2812" t="e">
        <f t="shared" si="1179"/>
        <v>#VALUE!</v>
      </c>
      <c r="AG2812" t="e">
        <f t="shared" si="1180"/>
        <v>#VALUE!</v>
      </c>
      <c r="AH2812" t="str">
        <f>IF(ISBLANK('7.'!B2812),"-",'7.'!B2812)</f>
        <v>-</v>
      </c>
      <c r="AI2812" s="35" t="e">
        <f t="shared" si="1181"/>
        <v>#VALUE!</v>
      </c>
      <c r="AJ2812" s="39" t="str">
        <f>IF(ISBLANK('8.'!A2812),"-",'8.'!A2812)</f>
        <v>-</v>
      </c>
      <c r="AK2812" t="e">
        <f t="shared" si="1182"/>
        <v>#VALUE!</v>
      </c>
      <c r="AL2812" t="e">
        <f t="shared" si="1183"/>
        <v>#VALUE!</v>
      </c>
      <c r="AM2812" t="str">
        <f>IF(ISBLANK('8.'!B2812),"-",'8.'!B2812)</f>
        <v>-</v>
      </c>
      <c r="AN2812" s="9" t="e">
        <f t="shared" si="1184"/>
        <v>#VALUE!</v>
      </c>
      <c r="AO2812" s="41" t="str">
        <f>IF(ISBLANK('9.'!A2812),"-",'9.'!A2812)</f>
        <v>-</v>
      </c>
      <c r="AP2812" t="e">
        <f t="shared" si="1185"/>
        <v>#VALUE!</v>
      </c>
      <c r="AQ2812" t="e">
        <f t="shared" si="1186"/>
        <v>#VALUE!</v>
      </c>
      <c r="AR2812" t="str">
        <f>IF(ISBLANK('9.'!B2812),"-",'9.'!B2812)</f>
        <v>-</v>
      </c>
      <c r="AS2812" s="42" t="e">
        <f t="shared" si="1187"/>
        <v>#VALUE!</v>
      </c>
    </row>
    <row r="2813" spans="1:45">
      <c r="A2813" s="40" t="str">
        <f>IF(ISBLANK('1.'!A2813),"-",'1.'!A2813)</f>
        <v>-</v>
      </c>
      <c r="B2813" t="e">
        <f t="shared" si="1188"/>
        <v>#VALUE!</v>
      </c>
      <c r="C2813" t="e">
        <f t="shared" si="1189"/>
        <v>#VALUE!</v>
      </c>
      <c r="D2813">
        <f>IF(ISBLANK('Step 2. Percent Runtime Calcs'!B2813),"-",'1.'!B2813)</f>
        <v>0</v>
      </c>
      <c r="E2813" s="35">
        <f t="shared" si="1190"/>
        <v>0</v>
      </c>
      <c r="F2813" s="41" t="str">
        <f>IF(ISBLANK('2.'!A2813),"-",'2.'!A2813)</f>
        <v>-</v>
      </c>
      <c r="G2813" t="e">
        <f t="shared" si="1164"/>
        <v>#VALUE!</v>
      </c>
      <c r="H2813" t="e">
        <f t="shared" si="1165"/>
        <v>#VALUE!</v>
      </c>
      <c r="I2813" t="str">
        <f>IF(ISBLANK('2.'!B2813),"-",'2.'!B2813)</f>
        <v>-</v>
      </c>
      <c r="J2813" s="42" t="e">
        <f t="shared" si="1166"/>
        <v>#VALUE!</v>
      </c>
      <c r="K2813" s="7" t="str">
        <f>IF(ISBLANK('3.'!A2813),"-",'3.'!A2813)</f>
        <v>-</v>
      </c>
      <c r="L2813" t="e">
        <f t="shared" si="1167"/>
        <v>#VALUE!</v>
      </c>
      <c r="M2813" t="e">
        <f t="shared" si="1168"/>
        <v>#VALUE!</v>
      </c>
      <c r="N2813" t="str">
        <f>IF(ISBLANK('3.'!B2813),"-",'3.'!B2813)</f>
        <v>-</v>
      </c>
      <c r="O2813" s="8" t="e">
        <f t="shared" si="1169"/>
        <v>#VALUE!</v>
      </c>
      <c r="P2813" s="41" t="str">
        <f>IF(ISBLANK('4.'!A2813),"-",'4.'!A2813)</f>
        <v>-</v>
      </c>
      <c r="Q2813" t="e">
        <f t="shared" si="1170"/>
        <v>#VALUE!</v>
      </c>
      <c r="R2813" t="e">
        <f t="shared" si="1171"/>
        <v>#VALUE!</v>
      </c>
      <c r="S2813" t="str">
        <f>IF(ISBLANK('4.'!B2813),"-",'4.'!B2813)</f>
        <v>-</v>
      </c>
      <c r="T2813" s="42" t="e">
        <f t="shared" si="1172"/>
        <v>#VALUE!</v>
      </c>
      <c r="U2813" s="40" t="str">
        <f>IF(ISBLANK('5.'!A2813),"-",'5.'!A2813)</f>
        <v>-</v>
      </c>
      <c r="V2813" t="e">
        <f t="shared" si="1173"/>
        <v>#VALUE!</v>
      </c>
      <c r="W2813" t="e">
        <f t="shared" si="1174"/>
        <v>#VALUE!</v>
      </c>
      <c r="X2813" t="str">
        <f>IF(ISBLANK('5.'!B2813),"-",'5.'!B2813)</f>
        <v>-</v>
      </c>
      <c r="Y2813" s="35" t="e">
        <f t="shared" si="1175"/>
        <v>#VALUE!</v>
      </c>
      <c r="Z2813" s="39" t="str">
        <f>IF(ISBLANK('6.'!A2813),"-",'6.'!A2813)</f>
        <v>-</v>
      </c>
      <c r="AA2813" t="e">
        <f t="shared" si="1176"/>
        <v>#VALUE!</v>
      </c>
      <c r="AB2813" t="e">
        <f t="shared" si="1177"/>
        <v>#VALUE!</v>
      </c>
      <c r="AC2813" t="str">
        <f>IF(ISBLANK('6.'!B2813),"-",'6.'!B2813)</f>
        <v>-</v>
      </c>
      <c r="AD2813" s="9" t="e">
        <f t="shared" si="1178"/>
        <v>#VALUE!</v>
      </c>
      <c r="AE2813" s="40" t="str">
        <f>IF(ISBLANK('7.'!A2813),"-",'7.'!A2813)</f>
        <v>-</v>
      </c>
      <c r="AF2813" t="e">
        <f t="shared" si="1179"/>
        <v>#VALUE!</v>
      </c>
      <c r="AG2813" t="e">
        <f t="shared" si="1180"/>
        <v>#VALUE!</v>
      </c>
      <c r="AH2813" t="str">
        <f>IF(ISBLANK('7.'!B2813),"-",'7.'!B2813)</f>
        <v>-</v>
      </c>
      <c r="AI2813" s="35" t="e">
        <f t="shared" si="1181"/>
        <v>#VALUE!</v>
      </c>
      <c r="AJ2813" s="39" t="str">
        <f>IF(ISBLANK('8.'!A2813),"-",'8.'!A2813)</f>
        <v>-</v>
      </c>
      <c r="AK2813" t="e">
        <f t="shared" si="1182"/>
        <v>#VALUE!</v>
      </c>
      <c r="AL2813" t="e">
        <f t="shared" si="1183"/>
        <v>#VALUE!</v>
      </c>
      <c r="AM2813" t="str">
        <f>IF(ISBLANK('8.'!B2813),"-",'8.'!B2813)</f>
        <v>-</v>
      </c>
      <c r="AN2813" s="9" t="e">
        <f t="shared" si="1184"/>
        <v>#VALUE!</v>
      </c>
      <c r="AO2813" s="41" t="str">
        <f>IF(ISBLANK('9.'!A2813),"-",'9.'!A2813)</f>
        <v>-</v>
      </c>
      <c r="AP2813" t="e">
        <f t="shared" si="1185"/>
        <v>#VALUE!</v>
      </c>
      <c r="AQ2813" t="e">
        <f t="shared" si="1186"/>
        <v>#VALUE!</v>
      </c>
      <c r="AR2813" t="str">
        <f>IF(ISBLANK('9.'!B2813),"-",'9.'!B2813)</f>
        <v>-</v>
      </c>
      <c r="AS2813" s="42" t="e">
        <f t="shared" si="1187"/>
        <v>#VALUE!</v>
      </c>
    </row>
    <row r="2814" spans="1:45">
      <c r="A2814" s="40" t="str">
        <f>IF(ISBLANK('1.'!A2814),"-",'1.'!A2814)</f>
        <v>-</v>
      </c>
      <c r="B2814" t="e">
        <f t="shared" si="1188"/>
        <v>#VALUE!</v>
      </c>
      <c r="C2814" t="e">
        <f t="shared" si="1189"/>
        <v>#VALUE!</v>
      </c>
      <c r="D2814">
        <f>IF(ISBLANK('Step 2. Percent Runtime Calcs'!B2814),"-",'1.'!B2814)</f>
        <v>0</v>
      </c>
      <c r="E2814" s="35">
        <f t="shared" si="1190"/>
        <v>0</v>
      </c>
      <c r="F2814" s="41" t="str">
        <f>IF(ISBLANK('2.'!A2814),"-",'2.'!A2814)</f>
        <v>-</v>
      </c>
      <c r="G2814" t="e">
        <f t="shared" si="1164"/>
        <v>#VALUE!</v>
      </c>
      <c r="H2814" t="e">
        <f t="shared" si="1165"/>
        <v>#VALUE!</v>
      </c>
      <c r="I2814" t="str">
        <f>IF(ISBLANK('2.'!B2814),"-",'2.'!B2814)</f>
        <v>-</v>
      </c>
      <c r="J2814" s="42" t="e">
        <f t="shared" si="1166"/>
        <v>#VALUE!</v>
      </c>
      <c r="K2814" s="7" t="str">
        <f>IF(ISBLANK('3.'!A2814),"-",'3.'!A2814)</f>
        <v>-</v>
      </c>
      <c r="L2814" t="e">
        <f t="shared" si="1167"/>
        <v>#VALUE!</v>
      </c>
      <c r="M2814" t="e">
        <f t="shared" si="1168"/>
        <v>#VALUE!</v>
      </c>
      <c r="N2814" t="str">
        <f>IF(ISBLANK('3.'!B2814),"-",'3.'!B2814)</f>
        <v>-</v>
      </c>
      <c r="O2814" s="8" t="e">
        <f t="shared" si="1169"/>
        <v>#VALUE!</v>
      </c>
      <c r="P2814" s="41" t="str">
        <f>IF(ISBLANK('4.'!A2814),"-",'4.'!A2814)</f>
        <v>-</v>
      </c>
      <c r="Q2814" t="e">
        <f t="shared" si="1170"/>
        <v>#VALUE!</v>
      </c>
      <c r="R2814" t="e">
        <f t="shared" si="1171"/>
        <v>#VALUE!</v>
      </c>
      <c r="S2814" t="str">
        <f>IF(ISBLANK('4.'!B2814),"-",'4.'!B2814)</f>
        <v>-</v>
      </c>
      <c r="T2814" s="42" t="e">
        <f t="shared" si="1172"/>
        <v>#VALUE!</v>
      </c>
      <c r="U2814" s="40" t="str">
        <f>IF(ISBLANK('5.'!A2814),"-",'5.'!A2814)</f>
        <v>-</v>
      </c>
      <c r="V2814" t="e">
        <f t="shared" si="1173"/>
        <v>#VALUE!</v>
      </c>
      <c r="W2814" t="e">
        <f t="shared" si="1174"/>
        <v>#VALUE!</v>
      </c>
      <c r="X2814" t="str">
        <f>IF(ISBLANK('5.'!B2814),"-",'5.'!B2814)</f>
        <v>-</v>
      </c>
      <c r="Y2814" s="35" t="e">
        <f t="shared" si="1175"/>
        <v>#VALUE!</v>
      </c>
      <c r="Z2814" s="39" t="str">
        <f>IF(ISBLANK('6.'!A2814),"-",'6.'!A2814)</f>
        <v>-</v>
      </c>
      <c r="AA2814" t="e">
        <f t="shared" si="1176"/>
        <v>#VALUE!</v>
      </c>
      <c r="AB2814" t="e">
        <f t="shared" si="1177"/>
        <v>#VALUE!</v>
      </c>
      <c r="AC2814" t="str">
        <f>IF(ISBLANK('6.'!B2814),"-",'6.'!B2814)</f>
        <v>-</v>
      </c>
      <c r="AD2814" s="9" t="e">
        <f t="shared" si="1178"/>
        <v>#VALUE!</v>
      </c>
      <c r="AE2814" s="40" t="str">
        <f>IF(ISBLANK('7.'!A2814),"-",'7.'!A2814)</f>
        <v>-</v>
      </c>
      <c r="AF2814" t="e">
        <f t="shared" si="1179"/>
        <v>#VALUE!</v>
      </c>
      <c r="AG2814" t="e">
        <f t="shared" si="1180"/>
        <v>#VALUE!</v>
      </c>
      <c r="AH2814" t="str">
        <f>IF(ISBLANK('7.'!B2814),"-",'7.'!B2814)</f>
        <v>-</v>
      </c>
      <c r="AI2814" s="35" t="e">
        <f t="shared" si="1181"/>
        <v>#VALUE!</v>
      </c>
      <c r="AJ2814" s="39" t="str">
        <f>IF(ISBLANK('8.'!A2814),"-",'8.'!A2814)</f>
        <v>-</v>
      </c>
      <c r="AK2814" t="e">
        <f t="shared" si="1182"/>
        <v>#VALUE!</v>
      </c>
      <c r="AL2814" t="e">
        <f t="shared" si="1183"/>
        <v>#VALUE!</v>
      </c>
      <c r="AM2814" t="str">
        <f>IF(ISBLANK('8.'!B2814),"-",'8.'!B2814)</f>
        <v>-</v>
      </c>
      <c r="AN2814" s="9" t="e">
        <f t="shared" si="1184"/>
        <v>#VALUE!</v>
      </c>
      <c r="AO2814" s="41" t="str">
        <f>IF(ISBLANK('9.'!A2814),"-",'9.'!A2814)</f>
        <v>-</v>
      </c>
      <c r="AP2814" t="e">
        <f t="shared" si="1185"/>
        <v>#VALUE!</v>
      </c>
      <c r="AQ2814" t="e">
        <f t="shared" si="1186"/>
        <v>#VALUE!</v>
      </c>
      <c r="AR2814" t="str">
        <f>IF(ISBLANK('9.'!B2814),"-",'9.'!B2814)</f>
        <v>-</v>
      </c>
      <c r="AS2814" s="42" t="e">
        <f t="shared" si="1187"/>
        <v>#VALUE!</v>
      </c>
    </row>
    <row r="2815" spans="1:45">
      <c r="A2815" s="40" t="str">
        <f>IF(ISBLANK('1.'!A2815),"-",'1.'!A2815)</f>
        <v>-</v>
      </c>
      <c r="B2815" t="e">
        <f t="shared" si="1188"/>
        <v>#VALUE!</v>
      </c>
      <c r="C2815" t="e">
        <f t="shared" si="1189"/>
        <v>#VALUE!</v>
      </c>
      <c r="D2815">
        <f>IF(ISBLANK('Step 2. Percent Runtime Calcs'!B2815),"-",'1.'!B2815)</f>
        <v>0</v>
      </c>
      <c r="E2815" s="35">
        <f t="shared" si="1190"/>
        <v>0</v>
      </c>
      <c r="F2815" s="41" t="str">
        <f>IF(ISBLANK('2.'!A2815),"-",'2.'!A2815)</f>
        <v>-</v>
      </c>
      <c r="G2815" t="e">
        <f t="shared" si="1164"/>
        <v>#VALUE!</v>
      </c>
      <c r="H2815" t="e">
        <f t="shared" si="1165"/>
        <v>#VALUE!</v>
      </c>
      <c r="I2815" t="str">
        <f>IF(ISBLANK('2.'!B2815),"-",'2.'!B2815)</f>
        <v>-</v>
      </c>
      <c r="J2815" s="42" t="e">
        <f t="shared" si="1166"/>
        <v>#VALUE!</v>
      </c>
      <c r="K2815" s="7" t="str">
        <f>IF(ISBLANK('3.'!A2815),"-",'3.'!A2815)</f>
        <v>-</v>
      </c>
      <c r="L2815" t="e">
        <f t="shared" si="1167"/>
        <v>#VALUE!</v>
      </c>
      <c r="M2815" t="e">
        <f t="shared" si="1168"/>
        <v>#VALUE!</v>
      </c>
      <c r="N2815" t="str">
        <f>IF(ISBLANK('3.'!B2815),"-",'3.'!B2815)</f>
        <v>-</v>
      </c>
      <c r="O2815" s="8" t="e">
        <f t="shared" si="1169"/>
        <v>#VALUE!</v>
      </c>
      <c r="P2815" s="41" t="str">
        <f>IF(ISBLANK('4.'!A2815),"-",'4.'!A2815)</f>
        <v>-</v>
      </c>
      <c r="Q2815" t="e">
        <f t="shared" si="1170"/>
        <v>#VALUE!</v>
      </c>
      <c r="R2815" t="e">
        <f t="shared" si="1171"/>
        <v>#VALUE!</v>
      </c>
      <c r="S2815" t="str">
        <f>IF(ISBLANK('4.'!B2815),"-",'4.'!B2815)</f>
        <v>-</v>
      </c>
      <c r="T2815" s="42" t="e">
        <f t="shared" si="1172"/>
        <v>#VALUE!</v>
      </c>
      <c r="U2815" s="40" t="str">
        <f>IF(ISBLANK('5.'!A2815),"-",'5.'!A2815)</f>
        <v>-</v>
      </c>
      <c r="V2815" t="e">
        <f t="shared" si="1173"/>
        <v>#VALUE!</v>
      </c>
      <c r="W2815" t="e">
        <f t="shared" si="1174"/>
        <v>#VALUE!</v>
      </c>
      <c r="X2815" t="str">
        <f>IF(ISBLANK('5.'!B2815),"-",'5.'!B2815)</f>
        <v>-</v>
      </c>
      <c r="Y2815" s="35" t="e">
        <f t="shared" si="1175"/>
        <v>#VALUE!</v>
      </c>
      <c r="Z2815" s="39" t="str">
        <f>IF(ISBLANK('6.'!A2815),"-",'6.'!A2815)</f>
        <v>-</v>
      </c>
      <c r="AA2815" t="e">
        <f t="shared" si="1176"/>
        <v>#VALUE!</v>
      </c>
      <c r="AB2815" t="e">
        <f t="shared" si="1177"/>
        <v>#VALUE!</v>
      </c>
      <c r="AC2815" t="str">
        <f>IF(ISBLANK('6.'!B2815),"-",'6.'!B2815)</f>
        <v>-</v>
      </c>
      <c r="AD2815" s="9" t="e">
        <f t="shared" si="1178"/>
        <v>#VALUE!</v>
      </c>
      <c r="AE2815" s="40" t="str">
        <f>IF(ISBLANK('7.'!A2815),"-",'7.'!A2815)</f>
        <v>-</v>
      </c>
      <c r="AF2815" t="e">
        <f t="shared" si="1179"/>
        <v>#VALUE!</v>
      </c>
      <c r="AG2815" t="e">
        <f t="shared" si="1180"/>
        <v>#VALUE!</v>
      </c>
      <c r="AH2815" t="str">
        <f>IF(ISBLANK('7.'!B2815),"-",'7.'!B2815)</f>
        <v>-</v>
      </c>
      <c r="AI2815" s="35" t="e">
        <f t="shared" si="1181"/>
        <v>#VALUE!</v>
      </c>
      <c r="AJ2815" s="39" t="str">
        <f>IF(ISBLANK('8.'!A2815),"-",'8.'!A2815)</f>
        <v>-</v>
      </c>
      <c r="AK2815" t="e">
        <f t="shared" si="1182"/>
        <v>#VALUE!</v>
      </c>
      <c r="AL2815" t="e">
        <f t="shared" si="1183"/>
        <v>#VALUE!</v>
      </c>
      <c r="AM2815" t="str">
        <f>IF(ISBLANK('8.'!B2815),"-",'8.'!B2815)</f>
        <v>-</v>
      </c>
      <c r="AN2815" s="9" t="e">
        <f t="shared" si="1184"/>
        <v>#VALUE!</v>
      </c>
      <c r="AO2815" s="41" t="str">
        <f>IF(ISBLANK('9.'!A2815),"-",'9.'!A2815)</f>
        <v>-</v>
      </c>
      <c r="AP2815" t="e">
        <f t="shared" si="1185"/>
        <v>#VALUE!</v>
      </c>
      <c r="AQ2815" t="e">
        <f t="shared" si="1186"/>
        <v>#VALUE!</v>
      </c>
      <c r="AR2815" t="str">
        <f>IF(ISBLANK('9.'!B2815),"-",'9.'!B2815)</f>
        <v>-</v>
      </c>
      <c r="AS2815" s="42" t="e">
        <f t="shared" si="1187"/>
        <v>#VALUE!</v>
      </c>
    </row>
    <row r="2816" spans="1:45">
      <c r="A2816" s="40" t="str">
        <f>IF(ISBLANK('1.'!A2816),"-",'1.'!A2816)</f>
        <v>-</v>
      </c>
      <c r="B2816" t="e">
        <f t="shared" si="1188"/>
        <v>#VALUE!</v>
      </c>
      <c r="C2816" t="e">
        <f t="shared" si="1189"/>
        <v>#VALUE!</v>
      </c>
      <c r="D2816">
        <f>IF(ISBLANK('Step 2. Percent Runtime Calcs'!B2816),"-",'1.'!B2816)</f>
        <v>0</v>
      </c>
      <c r="E2816" s="35">
        <f t="shared" si="1190"/>
        <v>0</v>
      </c>
      <c r="F2816" s="41" t="str">
        <f>IF(ISBLANK('2.'!A2816),"-",'2.'!A2816)</f>
        <v>-</v>
      </c>
      <c r="G2816" t="e">
        <f t="shared" si="1164"/>
        <v>#VALUE!</v>
      </c>
      <c r="H2816" t="e">
        <f t="shared" si="1165"/>
        <v>#VALUE!</v>
      </c>
      <c r="I2816" t="str">
        <f>IF(ISBLANK('2.'!B2816),"-",'2.'!B2816)</f>
        <v>-</v>
      </c>
      <c r="J2816" s="42" t="e">
        <f t="shared" si="1166"/>
        <v>#VALUE!</v>
      </c>
      <c r="K2816" s="7" t="str">
        <f>IF(ISBLANK('3.'!A2816),"-",'3.'!A2816)</f>
        <v>-</v>
      </c>
      <c r="L2816" t="e">
        <f t="shared" si="1167"/>
        <v>#VALUE!</v>
      </c>
      <c r="M2816" t="e">
        <f t="shared" si="1168"/>
        <v>#VALUE!</v>
      </c>
      <c r="N2816" t="str">
        <f>IF(ISBLANK('3.'!B2816),"-",'3.'!B2816)</f>
        <v>-</v>
      </c>
      <c r="O2816" s="8" t="e">
        <f t="shared" si="1169"/>
        <v>#VALUE!</v>
      </c>
      <c r="P2816" s="41" t="str">
        <f>IF(ISBLANK('4.'!A2816),"-",'4.'!A2816)</f>
        <v>-</v>
      </c>
      <c r="Q2816" t="e">
        <f t="shared" si="1170"/>
        <v>#VALUE!</v>
      </c>
      <c r="R2816" t="e">
        <f t="shared" si="1171"/>
        <v>#VALUE!</v>
      </c>
      <c r="S2816" t="str">
        <f>IF(ISBLANK('4.'!B2816),"-",'4.'!B2816)</f>
        <v>-</v>
      </c>
      <c r="T2816" s="42" t="e">
        <f t="shared" si="1172"/>
        <v>#VALUE!</v>
      </c>
      <c r="U2816" s="40" t="str">
        <f>IF(ISBLANK('5.'!A2816),"-",'5.'!A2816)</f>
        <v>-</v>
      </c>
      <c r="V2816" t="e">
        <f t="shared" si="1173"/>
        <v>#VALUE!</v>
      </c>
      <c r="W2816" t="e">
        <f t="shared" si="1174"/>
        <v>#VALUE!</v>
      </c>
      <c r="X2816" t="str">
        <f>IF(ISBLANK('5.'!B2816),"-",'5.'!B2816)</f>
        <v>-</v>
      </c>
      <c r="Y2816" s="35" t="e">
        <f t="shared" si="1175"/>
        <v>#VALUE!</v>
      </c>
      <c r="Z2816" s="39" t="str">
        <f>IF(ISBLANK('6.'!A2816),"-",'6.'!A2816)</f>
        <v>-</v>
      </c>
      <c r="AA2816" t="e">
        <f t="shared" si="1176"/>
        <v>#VALUE!</v>
      </c>
      <c r="AB2816" t="e">
        <f t="shared" si="1177"/>
        <v>#VALUE!</v>
      </c>
      <c r="AC2816" t="str">
        <f>IF(ISBLANK('6.'!B2816),"-",'6.'!B2816)</f>
        <v>-</v>
      </c>
      <c r="AD2816" s="9" t="e">
        <f t="shared" si="1178"/>
        <v>#VALUE!</v>
      </c>
      <c r="AE2816" s="40" t="str">
        <f>IF(ISBLANK('7.'!A2816),"-",'7.'!A2816)</f>
        <v>-</v>
      </c>
      <c r="AF2816" t="e">
        <f t="shared" si="1179"/>
        <v>#VALUE!</v>
      </c>
      <c r="AG2816" t="e">
        <f t="shared" si="1180"/>
        <v>#VALUE!</v>
      </c>
      <c r="AH2816" t="str">
        <f>IF(ISBLANK('7.'!B2816),"-",'7.'!B2816)</f>
        <v>-</v>
      </c>
      <c r="AI2816" s="35" t="e">
        <f t="shared" si="1181"/>
        <v>#VALUE!</v>
      </c>
      <c r="AJ2816" s="39" t="str">
        <f>IF(ISBLANK('8.'!A2816),"-",'8.'!A2816)</f>
        <v>-</v>
      </c>
      <c r="AK2816" t="e">
        <f t="shared" si="1182"/>
        <v>#VALUE!</v>
      </c>
      <c r="AL2816" t="e">
        <f t="shared" si="1183"/>
        <v>#VALUE!</v>
      </c>
      <c r="AM2816" t="str">
        <f>IF(ISBLANK('8.'!B2816),"-",'8.'!B2816)</f>
        <v>-</v>
      </c>
      <c r="AN2816" s="9" t="e">
        <f t="shared" si="1184"/>
        <v>#VALUE!</v>
      </c>
      <c r="AO2816" s="41" t="str">
        <f>IF(ISBLANK('9.'!A2816),"-",'9.'!A2816)</f>
        <v>-</v>
      </c>
      <c r="AP2816" t="e">
        <f t="shared" si="1185"/>
        <v>#VALUE!</v>
      </c>
      <c r="AQ2816" t="e">
        <f t="shared" si="1186"/>
        <v>#VALUE!</v>
      </c>
      <c r="AR2816" t="str">
        <f>IF(ISBLANK('9.'!B2816),"-",'9.'!B2816)</f>
        <v>-</v>
      </c>
      <c r="AS2816" s="42" t="e">
        <f t="shared" si="1187"/>
        <v>#VALUE!</v>
      </c>
    </row>
    <row r="2817" spans="1:45">
      <c r="A2817" s="40" t="str">
        <f>IF(ISBLANK('1.'!A2817),"-",'1.'!A2817)</f>
        <v>-</v>
      </c>
      <c r="B2817" t="e">
        <f t="shared" si="1188"/>
        <v>#VALUE!</v>
      </c>
      <c r="C2817" t="e">
        <f t="shared" si="1189"/>
        <v>#VALUE!</v>
      </c>
      <c r="D2817">
        <f>IF(ISBLANK('Step 2. Percent Runtime Calcs'!B2817),"-",'1.'!B2817)</f>
        <v>0</v>
      </c>
      <c r="E2817" s="35">
        <f t="shared" si="1190"/>
        <v>0</v>
      </c>
      <c r="F2817" s="41" t="str">
        <f>IF(ISBLANK('2.'!A2817),"-",'2.'!A2817)</f>
        <v>-</v>
      </c>
      <c r="G2817" t="e">
        <f t="shared" si="1164"/>
        <v>#VALUE!</v>
      </c>
      <c r="H2817" t="e">
        <f t="shared" si="1165"/>
        <v>#VALUE!</v>
      </c>
      <c r="I2817" t="str">
        <f>IF(ISBLANK('2.'!B2817),"-",'2.'!B2817)</f>
        <v>-</v>
      </c>
      <c r="J2817" s="42" t="e">
        <f t="shared" si="1166"/>
        <v>#VALUE!</v>
      </c>
      <c r="K2817" s="7" t="str">
        <f>IF(ISBLANK('3.'!A2817),"-",'3.'!A2817)</f>
        <v>-</v>
      </c>
      <c r="L2817" t="e">
        <f t="shared" si="1167"/>
        <v>#VALUE!</v>
      </c>
      <c r="M2817" t="e">
        <f t="shared" si="1168"/>
        <v>#VALUE!</v>
      </c>
      <c r="N2817" t="str">
        <f>IF(ISBLANK('3.'!B2817),"-",'3.'!B2817)</f>
        <v>-</v>
      </c>
      <c r="O2817" s="8" t="e">
        <f t="shared" si="1169"/>
        <v>#VALUE!</v>
      </c>
      <c r="P2817" s="41" t="str">
        <f>IF(ISBLANK('4.'!A2817),"-",'4.'!A2817)</f>
        <v>-</v>
      </c>
      <c r="Q2817" t="e">
        <f t="shared" si="1170"/>
        <v>#VALUE!</v>
      </c>
      <c r="R2817" t="e">
        <f t="shared" si="1171"/>
        <v>#VALUE!</v>
      </c>
      <c r="S2817" t="str">
        <f>IF(ISBLANK('4.'!B2817),"-",'4.'!B2817)</f>
        <v>-</v>
      </c>
      <c r="T2817" s="42" t="e">
        <f t="shared" si="1172"/>
        <v>#VALUE!</v>
      </c>
      <c r="U2817" s="40" t="str">
        <f>IF(ISBLANK('5.'!A2817),"-",'5.'!A2817)</f>
        <v>-</v>
      </c>
      <c r="V2817" t="e">
        <f t="shared" si="1173"/>
        <v>#VALUE!</v>
      </c>
      <c r="W2817" t="e">
        <f t="shared" si="1174"/>
        <v>#VALUE!</v>
      </c>
      <c r="X2817" t="str">
        <f>IF(ISBLANK('5.'!B2817),"-",'5.'!B2817)</f>
        <v>-</v>
      </c>
      <c r="Y2817" s="35" t="e">
        <f t="shared" si="1175"/>
        <v>#VALUE!</v>
      </c>
      <c r="Z2817" s="39" t="str">
        <f>IF(ISBLANK('6.'!A2817),"-",'6.'!A2817)</f>
        <v>-</v>
      </c>
      <c r="AA2817" t="e">
        <f t="shared" si="1176"/>
        <v>#VALUE!</v>
      </c>
      <c r="AB2817" t="e">
        <f t="shared" si="1177"/>
        <v>#VALUE!</v>
      </c>
      <c r="AC2817" t="str">
        <f>IF(ISBLANK('6.'!B2817),"-",'6.'!B2817)</f>
        <v>-</v>
      </c>
      <c r="AD2817" s="9" t="e">
        <f t="shared" si="1178"/>
        <v>#VALUE!</v>
      </c>
      <c r="AE2817" s="40" t="str">
        <f>IF(ISBLANK('7.'!A2817),"-",'7.'!A2817)</f>
        <v>-</v>
      </c>
      <c r="AF2817" t="e">
        <f t="shared" si="1179"/>
        <v>#VALUE!</v>
      </c>
      <c r="AG2817" t="e">
        <f t="shared" si="1180"/>
        <v>#VALUE!</v>
      </c>
      <c r="AH2817" t="str">
        <f>IF(ISBLANK('7.'!B2817),"-",'7.'!B2817)</f>
        <v>-</v>
      </c>
      <c r="AI2817" s="35" t="e">
        <f t="shared" si="1181"/>
        <v>#VALUE!</v>
      </c>
      <c r="AJ2817" s="39" t="str">
        <f>IF(ISBLANK('8.'!A2817),"-",'8.'!A2817)</f>
        <v>-</v>
      </c>
      <c r="AK2817" t="e">
        <f t="shared" si="1182"/>
        <v>#VALUE!</v>
      </c>
      <c r="AL2817" t="e">
        <f t="shared" si="1183"/>
        <v>#VALUE!</v>
      </c>
      <c r="AM2817" t="str">
        <f>IF(ISBLANK('8.'!B2817),"-",'8.'!B2817)</f>
        <v>-</v>
      </c>
      <c r="AN2817" s="9" t="e">
        <f t="shared" si="1184"/>
        <v>#VALUE!</v>
      </c>
      <c r="AO2817" s="41" t="str">
        <f>IF(ISBLANK('9.'!A2817),"-",'9.'!A2817)</f>
        <v>-</v>
      </c>
      <c r="AP2817" t="e">
        <f t="shared" si="1185"/>
        <v>#VALUE!</v>
      </c>
      <c r="AQ2817" t="e">
        <f t="shared" si="1186"/>
        <v>#VALUE!</v>
      </c>
      <c r="AR2817" t="str">
        <f>IF(ISBLANK('9.'!B2817),"-",'9.'!B2817)</f>
        <v>-</v>
      </c>
      <c r="AS2817" s="42" t="e">
        <f t="shared" si="1187"/>
        <v>#VALUE!</v>
      </c>
    </row>
    <row r="2818" spans="1:45">
      <c r="A2818" s="40" t="str">
        <f>IF(ISBLANK('1.'!A2818),"-",'1.'!A2818)</f>
        <v>-</v>
      </c>
      <c r="B2818" t="e">
        <f t="shared" si="1188"/>
        <v>#VALUE!</v>
      </c>
      <c r="C2818" t="e">
        <f t="shared" si="1189"/>
        <v>#VALUE!</v>
      </c>
      <c r="D2818">
        <f>IF(ISBLANK('Step 2. Percent Runtime Calcs'!B2818),"-",'1.'!B2818)</f>
        <v>0</v>
      </c>
      <c r="E2818" s="35">
        <f t="shared" si="1190"/>
        <v>0</v>
      </c>
      <c r="F2818" s="41" t="str">
        <f>IF(ISBLANK('2.'!A2818),"-",'2.'!A2818)</f>
        <v>-</v>
      </c>
      <c r="G2818" t="e">
        <f t="shared" si="1164"/>
        <v>#VALUE!</v>
      </c>
      <c r="H2818" t="e">
        <f t="shared" si="1165"/>
        <v>#VALUE!</v>
      </c>
      <c r="I2818" t="str">
        <f>IF(ISBLANK('2.'!B2818),"-",'2.'!B2818)</f>
        <v>-</v>
      </c>
      <c r="J2818" s="42" t="e">
        <f t="shared" si="1166"/>
        <v>#VALUE!</v>
      </c>
      <c r="K2818" s="7" t="str">
        <f>IF(ISBLANK('3.'!A2818),"-",'3.'!A2818)</f>
        <v>-</v>
      </c>
      <c r="L2818" t="e">
        <f t="shared" si="1167"/>
        <v>#VALUE!</v>
      </c>
      <c r="M2818" t="e">
        <f t="shared" si="1168"/>
        <v>#VALUE!</v>
      </c>
      <c r="N2818" t="str">
        <f>IF(ISBLANK('3.'!B2818),"-",'3.'!B2818)</f>
        <v>-</v>
      </c>
      <c r="O2818" s="8" t="e">
        <f t="shared" si="1169"/>
        <v>#VALUE!</v>
      </c>
      <c r="P2818" s="41" t="str">
        <f>IF(ISBLANK('4.'!A2818),"-",'4.'!A2818)</f>
        <v>-</v>
      </c>
      <c r="Q2818" t="e">
        <f t="shared" si="1170"/>
        <v>#VALUE!</v>
      </c>
      <c r="R2818" t="e">
        <f t="shared" si="1171"/>
        <v>#VALUE!</v>
      </c>
      <c r="S2818" t="str">
        <f>IF(ISBLANK('4.'!B2818),"-",'4.'!B2818)</f>
        <v>-</v>
      </c>
      <c r="T2818" s="42" t="e">
        <f t="shared" si="1172"/>
        <v>#VALUE!</v>
      </c>
      <c r="U2818" s="40" t="str">
        <f>IF(ISBLANK('5.'!A2818),"-",'5.'!A2818)</f>
        <v>-</v>
      </c>
      <c r="V2818" t="e">
        <f t="shared" si="1173"/>
        <v>#VALUE!</v>
      </c>
      <c r="W2818" t="e">
        <f t="shared" si="1174"/>
        <v>#VALUE!</v>
      </c>
      <c r="X2818" t="str">
        <f>IF(ISBLANK('5.'!B2818),"-",'5.'!B2818)</f>
        <v>-</v>
      </c>
      <c r="Y2818" s="35" t="e">
        <f t="shared" si="1175"/>
        <v>#VALUE!</v>
      </c>
      <c r="Z2818" s="39" t="str">
        <f>IF(ISBLANK('6.'!A2818),"-",'6.'!A2818)</f>
        <v>-</v>
      </c>
      <c r="AA2818" t="e">
        <f t="shared" si="1176"/>
        <v>#VALUE!</v>
      </c>
      <c r="AB2818" t="e">
        <f t="shared" si="1177"/>
        <v>#VALUE!</v>
      </c>
      <c r="AC2818" t="str">
        <f>IF(ISBLANK('6.'!B2818),"-",'6.'!B2818)</f>
        <v>-</v>
      </c>
      <c r="AD2818" s="9" t="e">
        <f t="shared" si="1178"/>
        <v>#VALUE!</v>
      </c>
      <c r="AE2818" s="40" t="str">
        <f>IF(ISBLANK('7.'!A2818),"-",'7.'!A2818)</f>
        <v>-</v>
      </c>
      <c r="AF2818" t="e">
        <f t="shared" si="1179"/>
        <v>#VALUE!</v>
      </c>
      <c r="AG2818" t="e">
        <f t="shared" si="1180"/>
        <v>#VALUE!</v>
      </c>
      <c r="AH2818" t="str">
        <f>IF(ISBLANK('7.'!B2818),"-",'7.'!B2818)</f>
        <v>-</v>
      </c>
      <c r="AI2818" s="35" t="e">
        <f t="shared" si="1181"/>
        <v>#VALUE!</v>
      </c>
      <c r="AJ2818" s="39" t="str">
        <f>IF(ISBLANK('8.'!A2818),"-",'8.'!A2818)</f>
        <v>-</v>
      </c>
      <c r="AK2818" t="e">
        <f t="shared" si="1182"/>
        <v>#VALUE!</v>
      </c>
      <c r="AL2818" t="e">
        <f t="shared" si="1183"/>
        <v>#VALUE!</v>
      </c>
      <c r="AM2818" t="str">
        <f>IF(ISBLANK('8.'!B2818),"-",'8.'!B2818)</f>
        <v>-</v>
      </c>
      <c r="AN2818" s="9" t="e">
        <f t="shared" si="1184"/>
        <v>#VALUE!</v>
      </c>
      <c r="AO2818" s="41" t="str">
        <f>IF(ISBLANK('9.'!A2818),"-",'9.'!A2818)</f>
        <v>-</v>
      </c>
      <c r="AP2818" t="e">
        <f t="shared" si="1185"/>
        <v>#VALUE!</v>
      </c>
      <c r="AQ2818" t="e">
        <f t="shared" si="1186"/>
        <v>#VALUE!</v>
      </c>
      <c r="AR2818" t="str">
        <f>IF(ISBLANK('9.'!B2818),"-",'9.'!B2818)</f>
        <v>-</v>
      </c>
      <c r="AS2818" s="42" t="e">
        <f t="shared" si="1187"/>
        <v>#VALUE!</v>
      </c>
    </row>
    <row r="2819" spans="1:45">
      <c r="A2819" s="40" t="str">
        <f>IF(ISBLANK('1.'!A2819),"-",'1.'!A2819)</f>
        <v>-</v>
      </c>
      <c r="B2819" t="e">
        <f t="shared" si="1188"/>
        <v>#VALUE!</v>
      </c>
      <c r="C2819" t="e">
        <f t="shared" si="1189"/>
        <v>#VALUE!</v>
      </c>
      <c r="D2819">
        <f>IF(ISBLANK('Step 2. Percent Runtime Calcs'!B2819),"-",'1.'!B2819)</f>
        <v>0</v>
      </c>
      <c r="E2819" s="35">
        <f t="shared" si="1190"/>
        <v>0</v>
      </c>
      <c r="F2819" s="41" t="str">
        <f>IF(ISBLANK('2.'!A2819),"-",'2.'!A2819)</f>
        <v>-</v>
      </c>
      <c r="G2819" t="e">
        <f t="shared" ref="G2819:G2882" si="1191">HOUR(F2819)</f>
        <v>#VALUE!</v>
      </c>
      <c r="H2819" t="e">
        <f t="shared" ref="H2819:H2882" si="1192">WEEKDAY(F2819)</f>
        <v>#VALUE!</v>
      </c>
      <c r="I2819" t="str">
        <f>IF(ISBLANK('2.'!B2819),"-",'2.'!B2819)</f>
        <v>-</v>
      </c>
      <c r="J2819" s="42" t="e">
        <f t="shared" ref="J2819:J2882" si="1193">I2819/3600</f>
        <v>#VALUE!</v>
      </c>
      <c r="K2819" s="7" t="str">
        <f>IF(ISBLANK('3.'!A2819),"-",'3.'!A2819)</f>
        <v>-</v>
      </c>
      <c r="L2819" t="e">
        <f t="shared" ref="L2819:L2882" si="1194">HOUR(K2819)</f>
        <v>#VALUE!</v>
      </c>
      <c r="M2819" t="e">
        <f t="shared" ref="M2819:M2882" si="1195">WEEKDAY(K2819)</f>
        <v>#VALUE!</v>
      </c>
      <c r="N2819" t="str">
        <f>IF(ISBLANK('3.'!B2819),"-",'3.'!B2819)</f>
        <v>-</v>
      </c>
      <c r="O2819" s="8" t="e">
        <f t="shared" ref="O2819:O2882" si="1196">N2819/3600</f>
        <v>#VALUE!</v>
      </c>
      <c r="P2819" s="41" t="str">
        <f>IF(ISBLANK('4.'!A2819),"-",'4.'!A2819)</f>
        <v>-</v>
      </c>
      <c r="Q2819" t="e">
        <f t="shared" ref="Q2819:Q2882" si="1197">HOUR(P2819)</f>
        <v>#VALUE!</v>
      </c>
      <c r="R2819" t="e">
        <f t="shared" ref="R2819:R2882" si="1198">WEEKDAY(P2819)</f>
        <v>#VALUE!</v>
      </c>
      <c r="S2819" t="str">
        <f>IF(ISBLANK('4.'!B2819),"-",'4.'!B2819)</f>
        <v>-</v>
      </c>
      <c r="T2819" s="42" t="e">
        <f t="shared" ref="T2819:T2882" si="1199">S2819/3600</f>
        <v>#VALUE!</v>
      </c>
      <c r="U2819" s="40" t="str">
        <f>IF(ISBLANK('5.'!A2819),"-",'5.'!A2819)</f>
        <v>-</v>
      </c>
      <c r="V2819" t="e">
        <f t="shared" ref="V2819:V2882" si="1200">HOUR(U2819)</f>
        <v>#VALUE!</v>
      </c>
      <c r="W2819" t="e">
        <f t="shared" ref="W2819:W2882" si="1201">WEEKDAY(U2819)</f>
        <v>#VALUE!</v>
      </c>
      <c r="X2819" t="str">
        <f>IF(ISBLANK('5.'!B2819),"-",'5.'!B2819)</f>
        <v>-</v>
      </c>
      <c r="Y2819" s="35" t="e">
        <f t="shared" ref="Y2819:Y2882" si="1202">X2819/3600</f>
        <v>#VALUE!</v>
      </c>
      <c r="Z2819" s="39" t="str">
        <f>IF(ISBLANK('6.'!A2819),"-",'6.'!A2819)</f>
        <v>-</v>
      </c>
      <c r="AA2819" t="e">
        <f t="shared" ref="AA2819:AA2882" si="1203">HOUR(Z2819)</f>
        <v>#VALUE!</v>
      </c>
      <c r="AB2819" t="e">
        <f t="shared" ref="AB2819:AB2882" si="1204">WEEKDAY(Z2819)</f>
        <v>#VALUE!</v>
      </c>
      <c r="AC2819" t="str">
        <f>IF(ISBLANK('6.'!B2819),"-",'6.'!B2819)</f>
        <v>-</v>
      </c>
      <c r="AD2819" s="9" t="e">
        <f t="shared" ref="AD2819:AD2882" si="1205">AC2819/3600</f>
        <v>#VALUE!</v>
      </c>
      <c r="AE2819" s="40" t="str">
        <f>IF(ISBLANK('7.'!A2819),"-",'7.'!A2819)</f>
        <v>-</v>
      </c>
      <c r="AF2819" t="e">
        <f t="shared" ref="AF2819:AF2882" si="1206">HOUR(AE2819)</f>
        <v>#VALUE!</v>
      </c>
      <c r="AG2819" t="e">
        <f t="shared" ref="AG2819:AG2882" si="1207">WEEKDAY(AE2819)</f>
        <v>#VALUE!</v>
      </c>
      <c r="AH2819" t="str">
        <f>IF(ISBLANK('7.'!B2819),"-",'7.'!B2819)</f>
        <v>-</v>
      </c>
      <c r="AI2819" s="35" t="e">
        <f t="shared" ref="AI2819:AI2882" si="1208">AH2819/3600</f>
        <v>#VALUE!</v>
      </c>
      <c r="AJ2819" s="39" t="str">
        <f>IF(ISBLANK('8.'!A2819),"-",'8.'!A2819)</f>
        <v>-</v>
      </c>
      <c r="AK2819" t="e">
        <f t="shared" ref="AK2819:AK2882" si="1209">HOUR(AJ2819)</f>
        <v>#VALUE!</v>
      </c>
      <c r="AL2819" t="e">
        <f t="shared" ref="AL2819:AL2882" si="1210">WEEKDAY(AJ2819)</f>
        <v>#VALUE!</v>
      </c>
      <c r="AM2819" t="str">
        <f>IF(ISBLANK('8.'!B2819),"-",'8.'!B2819)</f>
        <v>-</v>
      </c>
      <c r="AN2819" s="9" t="e">
        <f t="shared" ref="AN2819:AN2882" si="1211">AM2819/3600</f>
        <v>#VALUE!</v>
      </c>
      <c r="AO2819" s="41" t="str">
        <f>IF(ISBLANK('9.'!A2819),"-",'9.'!A2819)</f>
        <v>-</v>
      </c>
      <c r="AP2819" t="e">
        <f t="shared" ref="AP2819:AP2882" si="1212">HOUR(AO2819)</f>
        <v>#VALUE!</v>
      </c>
      <c r="AQ2819" t="e">
        <f t="shared" ref="AQ2819:AQ2882" si="1213">WEEKDAY(AO2819)</f>
        <v>#VALUE!</v>
      </c>
      <c r="AR2819" t="str">
        <f>IF(ISBLANK('9.'!B2819),"-",'9.'!B2819)</f>
        <v>-</v>
      </c>
      <c r="AS2819" s="42" t="e">
        <f t="shared" ref="AS2819:AS2882" si="1214">AR2819/3600</f>
        <v>#VALUE!</v>
      </c>
    </row>
    <row r="2820" spans="1:45">
      <c r="A2820" s="40" t="str">
        <f>IF(ISBLANK('1.'!A2820),"-",'1.'!A2820)</f>
        <v>-</v>
      </c>
      <c r="B2820" t="e">
        <f t="shared" si="1188"/>
        <v>#VALUE!</v>
      </c>
      <c r="C2820" t="e">
        <f t="shared" si="1189"/>
        <v>#VALUE!</v>
      </c>
      <c r="D2820">
        <f>IF(ISBLANK('Step 2. Percent Runtime Calcs'!B2820),"-",'1.'!B2820)</f>
        <v>0</v>
      </c>
      <c r="E2820" s="35">
        <f t="shared" si="1190"/>
        <v>0</v>
      </c>
      <c r="F2820" s="41" t="str">
        <f>IF(ISBLANK('2.'!A2820),"-",'2.'!A2820)</f>
        <v>-</v>
      </c>
      <c r="G2820" t="e">
        <f t="shared" si="1191"/>
        <v>#VALUE!</v>
      </c>
      <c r="H2820" t="e">
        <f t="shared" si="1192"/>
        <v>#VALUE!</v>
      </c>
      <c r="I2820" t="str">
        <f>IF(ISBLANK('2.'!B2820),"-",'2.'!B2820)</f>
        <v>-</v>
      </c>
      <c r="J2820" s="42" t="e">
        <f t="shared" si="1193"/>
        <v>#VALUE!</v>
      </c>
      <c r="K2820" s="7" t="str">
        <f>IF(ISBLANK('3.'!A2820),"-",'3.'!A2820)</f>
        <v>-</v>
      </c>
      <c r="L2820" t="e">
        <f t="shared" si="1194"/>
        <v>#VALUE!</v>
      </c>
      <c r="M2820" t="e">
        <f t="shared" si="1195"/>
        <v>#VALUE!</v>
      </c>
      <c r="N2820" t="str">
        <f>IF(ISBLANK('3.'!B2820),"-",'3.'!B2820)</f>
        <v>-</v>
      </c>
      <c r="O2820" s="8" t="e">
        <f t="shared" si="1196"/>
        <v>#VALUE!</v>
      </c>
      <c r="P2820" s="41" t="str">
        <f>IF(ISBLANK('4.'!A2820),"-",'4.'!A2820)</f>
        <v>-</v>
      </c>
      <c r="Q2820" t="e">
        <f t="shared" si="1197"/>
        <v>#VALUE!</v>
      </c>
      <c r="R2820" t="e">
        <f t="shared" si="1198"/>
        <v>#VALUE!</v>
      </c>
      <c r="S2820" t="str">
        <f>IF(ISBLANK('4.'!B2820),"-",'4.'!B2820)</f>
        <v>-</v>
      </c>
      <c r="T2820" s="42" t="e">
        <f t="shared" si="1199"/>
        <v>#VALUE!</v>
      </c>
      <c r="U2820" s="40" t="str">
        <f>IF(ISBLANK('5.'!A2820),"-",'5.'!A2820)</f>
        <v>-</v>
      </c>
      <c r="V2820" t="e">
        <f t="shared" si="1200"/>
        <v>#VALUE!</v>
      </c>
      <c r="W2820" t="e">
        <f t="shared" si="1201"/>
        <v>#VALUE!</v>
      </c>
      <c r="X2820" t="str">
        <f>IF(ISBLANK('5.'!B2820),"-",'5.'!B2820)</f>
        <v>-</v>
      </c>
      <c r="Y2820" s="35" t="e">
        <f t="shared" si="1202"/>
        <v>#VALUE!</v>
      </c>
      <c r="Z2820" s="39" t="str">
        <f>IF(ISBLANK('6.'!A2820),"-",'6.'!A2820)</f>
        <v>-</v>
      </c>
      <c r="AA2820" t="e">
        <f t="shared" si="1203"/>
        <v>#VALUE!</v>
      </c>
      <c r="AB2820" t="e">
        <f t="shared" si="1204"/>
        <v>#VALUE!</v>
      </c>
      <c r="AC2820" t="str">
        <f>IF(ISBLANK('6.'!B2820),"-",'6.'!B2820)</f>
        <v>-</v>
      </c>
      <c r="AD2820" s="9" t="e">
        <f t="shared" si="1205"/>
        <v>#VALUE!</v>
      </c>
      <c r="AE2820" s="40" t="str">
        <f>IF(ISBLANK('7.'!A2820),"-",'7.'!A2820)</f>
        <v>-</v>
      </c>
      <c r="AF2820" t="e">
        <f t="shared" si="1206"/>
        <v>#VALUE!</v>
      </c>
      <c r="AG2820" t="e">
        <f t="shared" si="1207"/>
        <v>#VALUE!</v>
      </c>
      <c r="AH2820" t="str">
        <f>IF(ISBLANK('7.'!B2820),"-",'7.'!B2820)</f>
        <v>-</v>
      </c>
      <c r="AI2820" s="35" t="e">
        <f t="shared" si="1208"/>
        <v>#VALUE!</v>
      </c>
      <c r="AJ2820" s="39" t="str">
        <f>IF(ISBLANK('8.'!A2820),"-",'8.'!A2820)</f>
        <v>-</v>
      </c>
      <c r="AK2820" t="e">
        <f t="shared" si="1209"/>
        <v>#VALUE!</v>
      </c>
      <c r="AL2820" t="e">
        <f t="shared" si="1210"/>
        <v>#VALUE!</v>
      </c>
      <c r="AM2820" t="str">
        <f>IF(ISBLANK('8.'!B2820),"-",'8.'!B2820)</f>
        <v>-</v>
      </c>
      <c r="AN2820" s="9" t="e">
        <f t="shared" si="1211"/>
        <v>#VALUE!</v>
      </c>
      <c r="AO2820" s="41" t="str">
        <f>IF(ISBLANK('9.'!A2820),"-",'9.'!A2820)</f>
        <v>-</v>
      </c>
      <c r="AP2820" t="e">
        <f t="shared" si="1212"/>
        <v>#VALUE!</v>
      </c>
      <c r="AQ2820" t="e">
        <f t="shared" si="1213"/>
        <v>#VALUE!</v>
      </c>
      <c r="AR2820" t="str">
        <f>IF(ISBLANK('9.'!B2820),"-",'9.'!B2820)</f>
        <v>-</v>
      </c>
      <c r="AS2820" s="42" t="e">
        <f t="shared" si="1214"/>
        <v>#VALUE!</v>
      </c>
    </row>
    <row r="2821" spans="1:45">
      <c r="A2821" s="40" t="str">
        <f>IF(ISBLANK('1.'!A2821),"-",'1.'!A2821)</f>
        <v>-</v>
      </c>
      <c r="B2821" t="e">
        <f t="shared" si="1188"/>
        <v>#VALUE!</v>
      </c>
      <c r="C2821" t="e">
        <f t="shared" si="1189"/>
        <v>#VALUE!</v>
      </c>
      <c r="D2821">
        <f>IF(ISBLANK('Step 2. Percent Runtime Calcs'!B2821),"-",'1.'!B2821)</f>
        <v>0</v>
      </c>
      <c r="E2821" s="35">
        <f t="shared" si="1190"/>
        <v>0</v>
      </c>
      <c r="F2821" s="41" t="str">
        <f>IF(ISBLANK('2.'!A2821),"-",'2.'!A2821)</f>
        <v>-</v>
      </c>
      <c r="G2821" t="e">
        <f t="shared" si="1191"/>
        <v>#VALUE!</v>
      </c>
      <c r="H2821" t="e">
        <f t="shared" si="1192"/>
        <v>#VALUE!</v>
      </c>
      <c r="I2821" t="str">
        <f>IF(ISBLANK('2.'!B2821),"-",'2.'!B2821)</f>
        <v>-</v>
      </c>
      <c r="J2821" s="42" t="e">
        <f t="shared" si="1193"/>
        <v>#VALUE!</v>
      </c>
      <c r="K2821" s="7" t="str">
        <f>IF(ISBLANK('3.'!A2821),"-",'3.'!A2821)</f>
        <v>-</v>
      </c>
      <c r="L2821" t="e">
        <f t="shared" si="1194"/>
        <v>#VALUE!</v>
      </c>
      <c r="M2821" t="e">
        <f t="shared" si="1195"/>
        <v>#VALUE!</v>
      </c>
      <c r="N2821" t="str">
        <f>IF(ISBLANK('3.'!B2821),"-",'3.'!B2821)</f>
        <v>-</v>
      </c>
      <c r="O2821" s="8" t="e">
        <f t="shared" si="1196"/>
        <v>#VALUE!</v>
      </c>
      <c r="P2821" s="41" t="str">
        <f>IF(ISBLANK('4.'!A2821),"-",'4.'!A2821)</f>
        <v>-</v>
      </c>
      <c r="Q2821" t="e">
        <f t="shared" si="1197"/>
        <v>#VALUE!</v>
      </c>
      <c r="R2821" t="e">
        <f t="shared" si="1198"/>
        <v>#VALUE!</v>
      </c>
      <c r="S2821" t="str">
        <f>IF(ISBLANK('4.'!B2821),"-",'4.'!B2821)</f>
        <v>-</v>
      </c>
      <c r="T2821" s="42" t="e">
        <f t="shared" si="1199"/>
        <v>#VALUE!</v>
      </c>
      <c r="U2821" s="40" t="str">
        <f>IF(ISBLANK('5.'!A2821),"-",'5.'!A2821)</f>
        <v>-</v>
      </c>
      <c r="V2821" t="e">
        <f t="shared" si="1200"/>
        <v>#VALUE!</v>
      </c>
      <c r="W2821" t="e">
        <f t="shared" si="1201"/>
        <v>#VALUE!</v>
      </c>
      <c r="X2821" t="str">
        <f>IF(ISBLANK('5.'!B2821),"-",'5.'!B2821)</f>
        <v>-</v>
      </c>
      <c r="Y2821" s="35" t="e">
        <f t="shared" si="1202"/>
        <v>#VALUE!</v>
      </c>
      <c r="Z2821" s="39" t="str">
        <f>IF(ISBLANK('6.'!A2821),"-",'6.'!A2821)</f>
        <v>-</v>
      </c>
      <c r="AA2821" t="e">
        <f t="shared" si="1203"/>
        <v>#VALUE!</v>
      </c>
      <c r="AB2821" t="e">
        <f t="shared" si="1204"/>
        <v>#VALUE!</v>
      </c>
      <c r="AC2821" t="str">
        <f>IF(ISBLANK('6.'!B2821),"-",'6.'!B2821)</f>
        <v>-</v>
      </c>
      <c r="AD2821" s="9" t="e">
        <f t="shared" si="1205"/>
        <v>#VALUE!</v>
      </c>
      <c r="AE2821" s="40" t="str">
        <f>IF(ISBLANK('7.'!A2821),"-",'7.'!A2821)</f>
        <v>-</v>
      </c>
      <c r="AF2821" t="e">
        <f t="shared" si="1206"/>
        <v>#VALUE!</v>
      </c>
      <c r="AG2821" t="e">
        <f t="shared" si="1207"/>
        <v>#VALUE!</v>
      </c>
      <c r="AH2821" t="str">
        <f>IF(ISBLANK('7.'!B2821),"-",'7.'!B2821)</f>
        <v>-</v>
      </c>
      <c r="AI2821" s="35" t="e">
        <f t="shared" si="1208"/>
        <v>#VALUE!</v>
      </c>
      <c r="AJ2821" s="39" t="str">
        <f>IF(ISBLANK('8.'!A2821),"-",'8.'!A2821)</f>
        <v>-</v>
      </c>
      <c r="AK2821" t="e">
        <f t="shared" si="1209"/>
        <v>#VALUE!</v>
      </c>
      <c r="AL2821" t="e">
        <f t="shared" si="1210"/>
        <v>#VALUE!</v>
      </c>
      <c r="AM2821" t="str">
        <f>IF(ISBLANK('8.'!B2821),"-",'8.'!B2821)</f>
        <v>-</v>
      </c>
      <c r="AN2821" s="9" t="e">
        <f t="shared" si="1211"/>
        <v>#VALUE!</v>
      </c>
      <c r="AO2821" s="41" t="str">
        <f>IF(ISBLANK('9.'!A2821),"-",'9.'!A2821)</f>
        <v>-</v>
      </c>
      <c r="AP2821" t="e">
        <f t="shared" si="1212"/>
        <v>#VALUE!</v>
      </c>
      <c r="AQ2821" t="e">
        <f t="shared" si="1213"/>
        <v>#VALUE!</v>
      </c>
      <c r="AR2821" t="str">
        <f>IF(ISBLANK('9.'!B2821),"-",'9.'!B2821)</f>
        <v>-</v>
      </c>
      <c r="AS2821" s="42" t="e">
        <f t="shared" si="1214"/>
        <v>#VALUE!</v>
      </c>
    </row>
    <row r="2822" spans="1:45">
      <c r="A2822" s="40" t="str">
        <f>IF(ISBLANK('1.'!A2822),"-",'1.'!A2822)</f>
        <v>-</v>
      </c>
      <c r="B2822" t="e">
        <f t="shared" si="1188"/>
        <v>#VALUE!</v>
      </c>
      <c r="C2822" t="e">
        <f t="shared" si="1189"/>
        <v>#VALUE!</v>
      </c>
      <c r="D2822">
        <f>IF(ISBLANK('Step 2. Percent Runtime Calcs'!B2822),"-",'1.'!B2822)</f>
        <v>0</v>
      </c>
      <c r="E2822" s="35">
        <f t="shared" si="1190"/>
        <v>0</v>
      </c>
      <c r="F2822" s="41" t="str">
        <f>IF(ISBLANK('2.'!A2822),"-",'2.'!A2822)</f>
        <v>-</v>
      </c>
      <c r="G2822" t="e">
        <f t="shared" si="1191"/>
        <v>#VALUE!</v>
      </c>
      <c r="H2822" t="e">
        <f t="shared" si="1192"/>
        <v>#VALUE!</v>
      </c>
      <c r="I2822" t="str">
        <f>IF(ISBLANK('2.'!B2822),"-",'2.'!B2822)</f>
        <v>-</v>
      </c>
      <c r="J2822" s="42" t="e">
        <f t="shared" si="1193"/>
        <v>#VALUE!</v>
      </c>
      <c r="K2822" s="7" t="str">
        <f>IF(ISBLANK('3.'!A2822),"-",'3.'!A2822)</f>
        <v>-</v>
      </c>
      <c r="L2822" t="e">
        <f t="shared" si="1194"/>
        <v>#VALUE!</v>
      </c>
      <c r="M2822" t="e">
        <f t="shared" si="1195"/>
        <v>#VALUE!</v>
      </c>
      <c r="N2822" t="str">
        <f>IF(ISBLANK('3.'!B2822),"-",'3.'!B2822)</f>
        <v>-</v>
      </c>
      <c r="O2822" s="8" t="e">
        <f t="shared" si="1196"/>
        <v>#VALUE!</v>
      </c>
      <c r="P2822" s="41" t="str">
        <f>IF(ISBLANK('4.'!A2822),"-",'4.'!A2822)</f>
        <v>-</v>
      </c>
      <c r="Q2822" t="e">
        <f t="shared" si="1197"/>
        <v>#VALUE!</v>
      </c>
      <c r="R2822" t="e">
        <f t="shared" si="1198"/>
        <v>#VALUE!</v>
      </c>
      <c r="S2822" t="str">
        <f>IF(ISBLANK('4.'!B2822),"-",'4.'!B2822)</f>
        <v>-</v>
      </c>
      <c r="T2822" s="42" t="e">
        <f t="shared" si="1199"/>
        <v>#VALUE!</v>
      </c>
      <c r="U2822" s="40" t="str">
        <f>IF(ISBLANK('5.'!A2822),"-",'5.'!A2822)</f>
        <v>-</v>
      </c>
      <c r="V2822" t="e">
        <f t="shared" si="1200"/>
        <v>#VALUE!</v>
      </c>
      <c r="W2822" t="e">
        <f t="shared" si="1201"/>
        <v>#VALUE!</v>
      </c>
      <c r="X2822" t="str">
        <f>IF(ISBLANK('5.'!B2822),"-",'5.'!B2822)</f>
        <v>-</v>
      </c>
      <c r="Y2822" s="35" t="e">
        <f t="shared" si="1202"/>
        <v>#VALUE!</v>
      </c>
      <c r="Z2822" s="39" t="str">
        <f>IF(ISBLANK('6.'!A2822),"-",'6.'!A2822)</f>
        <v>-</v>
      </c>
      <c r="AA2822" t="e">
        <f t="shared" si="1203"/>
        <v>#VALUE!</v>
      </c>
      <c r="AB2822" t="e">
        <f t="shared" si="1204"/>
        <v>#VALUE!</v>
      </c>
      <c r="AC2822" t="str">
        <f>IF(ISBLANK('6.'!B2822),"-",'6.'!B2822)</f>
        <v>-</v>
      </c>
      <c r="AD2822" s="9" t="e">
        <f t="shared" si="1205"/>
        <v>#VALUE!</v>
      </c>
      <c r="AE2822" s="40" t="str">
        <f>IF(ISBLANK('7.'!A2822),"-",'7.'!A2822)</f>
        <v>-</v>
      </c>
      <c r="AF2822" t="e">
        <f t="shared" si="1206"/>
        <v>#VALUE!</v>
      </c>
      <c r="AG2822" t="e">
        <f t="shared" si="1207"/>
        <v>#VALUE!</v>
      </c>
      <c r="AH2822" t="str">
        <f>IF(ISBLANK('7.'!B2822),"-",'7.'!B2822)</f>
        <v>-</v>
      </c>
      <c r="AI2822" s="35" t="e">
        <f t="shared" si="1208"/>
        <v>#VALUE!</v>
      </c>
      <c r="AJ2822" s="39" t="str">
        <f>IF(ISBLANK('8.'!A2822),"-",'8.'!A2822)</f>
        <v>-</v>
      </c>
      <c r="AK2822" t="e">
        <f t="shared" si="1209"/>
        <v>#VALUE!</v>
      </c>
      <c r="AL2822" t="e">
        <f t="shared" si="1210"/>
        <v>#VALUE!</v>
      </c>
      <c r="AM2822" t="str">
        <f>IF(ISBLANK('8.'!B2822),"-",'8.'!B2822)</f>
        <v>-</v>
      </c>
      <c r="AN2822" s="9" t="e">
        <f t="shared" si="1211"/>
        <v>#VALUE!</v>
      </c>
      <c r="AO2822" s="41" t="str">
        <f>IF(ISBLANK('9.'!A2822),"-",'9.'!A2822)</f>
        <v>-</v>
      </c>
      <c r="AP2822" t="e">
        <f t="shared" si="1212"/>
        <v>#VALUE!</v>
      </c>
      <c r="AQ2822" t="e">
        <f t="shared" si="1213"/>
        <v>#VALUE!</v>
      </c>
      <c r="AR2822" t="str">
        <f>IF(ISBLANK('9.'!B2822),"-",'9.'!B2822)</f>
        <v>-</v>
      </c>
      <c r="AS2822" s="42" t="e">
        <f t="shared" si="1214"/>
        <v>#VALUE!</v>
      </c>
    </row>
    <row r="2823" spans="1:45">
      <c r="A2823" s="40" t="str">
        <f>IF(ISBLANK('1.'!A2823),"-",'1.'!A2823)</f>
        <v>-</v>
      </c>
      <c r="B2823" t="e">
        <f t="shared" si="1188"/>
        <v>#VALUE!</v>
      </c>
      <c r="C2823" t="e">
        <f t="shared" si="1189"/>
        <v>#VALUE!</v>
      </c>
      <c r="D2823">
        <f>IF(ISBLANK('Step 2. Percent Runtime Calcs'!B2823),"-",'1.'!B2823)</f>
        <v>0</v>
      </c>
      <c r="E2823" s="35">
        <f t="shared" si="1190"/>
        <v>0</v>
      </c>
      <c r="F2823" s="41" t="str">
        <f>IF(ISBLANK('2.'!A2823),"-",'2.'!A2823)</f>
        <v>-</v>
      </c>
      <c r="G2823" t="e">
        <f t="shared" si="1191"/>
        <v>#VALUE!</v>
      </c>
      <c r="H2823" t="e">
        <f t="shared" si="1192"/>
        <v>#VALUE!</v>
      </c>
      <c r="I2823" t="str">
        <f>IF(ISBLANK('2.'!B2823),"-",'2.'!B2823)</f>
        <v>-</v>
      </c>
      <c r="J2823" s="42" t="e">
        <f t="shared" si="1193"/>
        <v>#VALUE!</v>
      </c>
      <c r="K2823" s="7" t="str">
        <f>IF(ISBLANK('3.'!A2823),"-",'3.'!A2823)</f>
        <v>-</v>
      </c>
      <c r="L2823" t="e">
        <f t="shared" si="1194"/>
        <v>#VALUE!</v>
      </c>
      <c r="M2823" t="e">
        <f t="shared" si="1195"/>
        <v>#VALUE!</v>
      </c>
      <c r="N2823" t="str">
        <f>IF(ISBLANK('3.'!B2823),"-",'3.'!B2823)</f>
        <v>-</v>
      </c>
      <c r="O2823" s="8" t="e">
        <f t="shared" si="1196"/>
        <v>#VALUE!</v>
      </c>
      <c r="P2823" s="41" t="str">
        <f>IF(ISBLANK('4.'!A2823),"-",'4.'!A2823)</f>
        <v>-</v>
      </c>
      <c r="Q2823" t="e">
        <f t="shared" si="1197"/>
        <v>#VALUE!</v>
      </c>
      <c r="R2823" t="e">
        <f t="shared" si="1198"/>
        <v>#VALUE!</v>
      </c>
      <c r="S2823" t="str">
        <f>IF(ISBLANK('4.'!B2823),"-",'4.'!B2823)</f>
        <v>-</v>
      </c>
      <c r="T2823" s="42" t="e">
        <f t="shared" si="1199"/>
        <v>#VALUE!</v>
      </c>
      <c r="U2823" s="40" t="str">
        <f>IF(ISBLANK('5.'!A2823),"-",'5.'!A2823)</f>
        <v>-</v>
      </c>
      <c r="V2823" t="e">
        <f t="shared" si="1200"/>
        <v>#VALUE!</v>
      </c>
      <c r="W2823" t="e">
        <f t="shared" si="1201"/>
        <v>#VALUE!</v>
      </c>
      <c r="X2823" t="str">
        <f>IF(ISBLANK('5.'!B2823),"-",'5.'!B2823)</f>
        <v>-</v>
      </c>
      <c r="Y2823" s="35" t="e">
        <f t="shared" si="1202"/>
        <v>#VALUE!</v>
      </c>
      <c r="Z2823" s="39" t="str">
        <f>IF(ISBLANK('6.'!A2823),"-",'6.'!A2823)</f>
        <v>-</v>
      </c>
      <c r="AA2823" t="e">
        <f t="shared" si="1203"/>
        <v>#VALUE!</v>
      </c>
      <c r="AB2823" t="e">
        <f t="shared" si="1204"/>
        <v>#VALUE!</v>
      </c>
      <c r="AC2823" t="str">
        <f>IF(ISBLANK('6.'!B2823),"-",'6.'!B2823)</f>
        <v>-</v>
      </c>
      <c r="AD2823" s="9" t="e">
        <f t="shared" si="1205"/>
        <v>#VALUE!</v>
      </c>
      <c r="AE2823" s="40" t="str">
        <f>IF(ISBLANK('7.'!A2823),"-",'7.'!A2823)</f>
        <v>-</v>
      </c>
      <c r="AF2823" t="e">
        <f t="shared" si="1206"/>
        <v>#VALUE!</v>
      </c>
      <c r="AG2823" t="e">
        <f t="shared" si="1207"/>
        <v>#VALUE!</v>
      </c>
      <c r="AH2823" t="str">
        <f>IF(ISBLANK('7.'!B2823),"-",'7.'!B2823)</f>
        <v>-</v>
      </c>
      <c r="AI2823" s="35" t="e">
        <f t="shared" si="1208"/>
        <v>#VALUE!</v>
      </c>
      <c r="AJ2823" s="39" t="str">
        <f>IF(ISBLANK('8.'!A2823),"-",'8.'!A2823)</f>
        <v>-</v>
      </c>
      <c r="AK2823" t="e">
        <f t="shared" si="1209"/>
        <v>#VALUE!</v>
      </c>
      <c r="AL2823" t="e">
        <f t="shared" si="1210"/>
        <v>#VALUE!</v>
      </c>
      <c r="AM2823" t="str">
        <f>IF(ISBLANK('8.'!B2823),"-",'8.'!B2823)</f>
        <v>-</v>
      </c>
      <c r="AN2823" s="9" t="e">
        <f t="shared" si="1211"/>
        <v>#VALUE!</v>
      </c>
      <c r="AO2823" s="41" t="str">
        <f>IF(ISBLANK('9.'!A2823),"-",'9.'!A2823)</f>
        <v>-</v>
      </c>
      <c r="AP2823" t="e">
        <f t="shared" si="1212"/>
        <v>#VALUE!</v>
      </c>
      <c r="AQ2823" t="e">
        <f t="shared" si="1213"/>
        <v>#VALUE!</v>
      </c>
      <c r="AR2823" t="str">
        <f>IF(ISBLANK('9.'!B2823),"-",'9.'!B2823)</f>
        <v>-</v>
      </c>
      <c r="AS2823" s="42" t="e">
        <f t="shared" si="1214"/>
        <v>#VALUE!</v>
      </c>
    </row>
    <row r="2824" spans="1:45">
      <c r="A2824" s="40" t="str">
        <f>IF(ISBLANK('1.'!A2824),"-",'1.'!A2824)</f>
        <v>-</v>
      </c>
      <c r="B2824" t="e">
        <f t="shared" si="1188"/>
        <v>#VALUE!</v>
      </c>
      <c r="C2824" t="e">
        <f t="shared" si="1189"/>
        <v>#VALUE!</v>
      </c>
      <c r="D2824">
        <f>IF(ISBLANK('Step 2. Percent Runtime Calcs'!B2824),"-",'1.'!B2824)</f>
        <v>0</v>
      </c>
      <c r="E2824" s="35">
        <f t="shared" si="1190"/>
        <v>0</v>
      </c>
      <c r="F2824" s="41" t="str">
        <f>IF(ISBLANK('2.'!A2824),"-",'2.'!A2824)</f>
        <v>-</v>
      </c>
      <c r="G2824" t="e">
        <f t="shared" si="1191"/>
        <v>#VALUE!</v>
      </c>
      <c r="H2824" t="e">
        <f t="shared" si="1192"/>
        <v>#VALUE!</v>
      </c>
      <c r="I2824" t="str">
        <f>IF(ISBLANK('2.'!B2824),"-",'2.'!B2824)</f>
        <v>-</v>
      </c>
      <c r="J2824" s="42" t="e">
        <f t="shared" si="1193"/>
        <v>#VALUE!</v>
      </c>
      <c r="K2824" s="7" t="str">
        <f>IF(ISBLANK('3.'!A2824),"-",'3.'!A2824)</f>
        <v>-</v>
      </c>
      <c r="L2824" t="e">
        <f t="shared" si="1194"/>
        <v>#VALUE!</v>
      </c>
      <c r="M2824" t="e">
        <f t="shared" si="1195"/>
        <v>#VALUE!</v>
      </c>
      <c r="N2824" t="str">
        <f>IF(ISBLANK('3.'!B2824),"-",'3.'!B2824)</f>
        <v>-</v>
      </c>
      <c r="O2824" s="8" t="e">
        <f t="shared" si="1196"/>
        <v>#VALUE!</v>
      </c>
      <c r="P2824" s="41" t="str">
        <f>IF(ISBLANK('4.'!A2824),"-",'4.'!A2824)</f>
        <v>-</v>
      </c>
      <c r="Q2824" t="e">
        <f t="shared" si="1197"/>
        <v>#VALUE!</v>
      </c>
      <c r="R2824" t="e">
        <f t="shared" si="1198"/>
        <v>#VALUE!</v>
      </c>
      <c r="S2824" t="str">
        <f>IF(ISBLANK('4.'!B2824),"-",'4.'!B2824)</f>
        <v>-</v>
      </c>
      <c r="T2824" s="42" t="e">
        <f t="shared" si="1199"/>
        <v>#VALUE!</v>
      </c>
      <c r="U2824" s="40" t="str">
        <f>IF(ISBLANK('5.'!A2824),"-",'5.'!A2824)</f>
        <v>-</v>
      </c>
      <c r="V2824" t="e">
        <f t="shared" si="1200"/>
        <v>#VALUE!</v>
      </c>
      <c r="W2824" t="e">
        <f t="shared" si="1201"/>
        <v>#VALUE!</v>
      </c>
      <c r="X2824" t="str">
        <f>IF(ISBLANK('5.'!B2824),"-",'5.'!B2824)</f>
        <v>-</v>
      </c>
      <c r="Y2824" s="35" t="e">
        <f t="shared" si="1202"/>
        <v>#VALUE!</v>
      </c>
      <c r="Z2824" s="39" t="str">
        <f>IF(ISBLANK('6.'!A2824),"-",'6.'!A2824)</f>
        <v>-</v>
      </c>
      <c r="AA2824" t="e">
        <f t="shared" si="1203"/>
        <v>#VALUE!</v>
      </c>
      <c r="AB2824" t="e">
        <f t="shared" si="1204"/>
        <v>#VALUE!</v>
      </c>
      <c r="AC2824" t="str">
        <f>IF(ISBLANK('6.'!B2824),"-",'6.'!B2824)</f>
        <v>-</v>
      </c>
      <c r="AD2824" s="9" t="e">
        <f t="shared" si="1205"/>
        <v>#VALUE!</v>
      </c>
      <c r="AE2824" s="40" t="str">
        <f>IF(ISBLANK('7.'!A2824),"-",'7.'!A2824)</f>
        <v>-</v>
      </c>
      <c r="AF2824" t="e">
        <f t="shared" si="1206"/>
        <v>#VALUE!</v>
      </c>
      <c r="AG2824" t="e">
        <f t="shared" si="1207"/>
        <v>#VALUE!</v>
      </c>
      <c r="AH2824" t="str">
        <f>IF(ISBLANK('7.'!B2824),"-",'7.'!B2824)</f>
        <v>-</v>
      </c>
      <c r="AI2824" s="35" t="e">
        <f t="shared" si="1208"/>
        <v>#VALUE!</v>
      </c>
      <c r="AJ2824" s="39" t="str">
        <f>IF(ISBLANK('8.'!A2824),"-",'8.'!A2824)</f>
        <v>-</v>
      </c>
      <c r="AK2824" t="e">
        <f t="shared" si="1209"/>
        <v>#VALUE!</v>
      </c>
      <c r="AL2824" t="e">
        <f t="shared" si="1210"/>
        <v>#VALUE!</v>
      </c>
      <c r="AM2824" t="str">
        <f>IF(ISBLANK('8.'!B2824),"-",'8.'!B2824)</f>
        <v>-</v>
      </c>
      <c r="AN2824" s="9" t="e">
        <f t="shared" si="1211"/>
        <v>#VALUE!</v>
      </c>
      <c r="AO2824" s="41" t="str">
        <f>IF(ISBLANK('9.'!A2824),"-",'9.'!A2824)</f>
        <v>-</v>
      </c>
      <c r="AP2824" t="e">
        <f t="shared" si="1212"/>
        <v>#VALUE!</v>
      </c>
      <c r="AQ2824" t="e">
        <f t="shared" si="1213"/>
        <v>#VALUE!</v>
      </c>
      <c r="AR2824" t="str">
        <f>IF(ISBLANK('9.'!B2824),"-",'9.'!B2824)</f>
        <v>-</v>
      </c>
      <c r="AS2824" s="42" t="e">
        <f t="shared" si="1214"/>
        <v>#VALUE!</v>
      </c>
    </row>
    <row r="2825" spans="1:45">
      <c r="A2825" s="40" t="str">
        <f>IF(ISBLANK('1.'!A2825),"-",'1.'!A2825)</f>
        <v>-</v>
      </c>
      <c r="B2825" t="e">
        <f t="shared" si="1188"/>
        <v>#VALUE!</v>
      </c>
      <c r="C2825" t="e">
        <f t="shared" si="1189"/>
        <v>#VALUE!</v>
      </c>
      <c r="D2825">
        <f>IF(ISBLANK('Step 2. Percent Runtime Calcs'!B2825),"-",'1.'!B2825)</f>
        <v>0</v>
      </c>
      <c r="E2825" s="35">
        <f t="shared" si="1190"/>
        <v>0</v>
      </c>
      <c r="F2825" s="41" t="str">
        <f>IF(ISBLANK('2.'!A2825),"-",'2.'!A2825)</f>
        <v>-</v>
      </c>
      <c r="G2825" t="e">
        <f t="shared" si="1191"/>
        <v>#VALUE!</v>
      </c>
      <c r="H2825" t="e">
        <f t="shared" si="1192"/>
        <v>#VALUE!</v>
      </c>
      <c r="I2825" t="str">
        <f>IF(ISBLANK('2.'!B2825),"-",'2.'!B2825)</f>
        <v>-</v>
      </c>
      <c r="J2825" s="42" t="e">
        <f t="shared" si="1193"/>
        <v>#VALUE!</v>
      </c>
      <c r="K2825" s="7" t="str">
        <f>IF(ISBLANK('3.'!A2825),"-",'3.'!A2825)</f>
        <v>-</v>
      </c>
      <c r="L2825" t="e">
        <f t="shared" si="1194"/>
        <v>#VALUE!</v>
      </c>
      <c r="M2825" t="e">
        <f t="shared" si="1195"/>
        <v>#VALUE!</v>
      </c>
      <c r="N2825" t="str">
        <f>IF(ISBLANK('3.'!B2825),"-",'3.'!B2825)</f>
        <v>-</v>
      </c>
      <c r="O2825" s="8" t="e">
        <f t="shared" si="1196"/>
        <v>#VALUE!</v>
      </c>
      <c r="P2825" s="41" t="str">
        <f>IF(ISBLANK('4.'!A2825),"-",'4.'!A2825)</f>
        <v>-</v>
      </c>
      <c r="Q2825" t="e">
        <f t="shared" si="1197"/>
        <v>#VALUE!</v>
      </c>
      <c r="R2825" t="e">
        <f t="shared" si="1198"/>
        <v>#VALUE!</v>
      </c>
      <c r="S2825" t="str">
        <f>IF(ISBLANK('4.'!B2825),"-",'4.'!B2825)</f>
        <v>-</v>
      </c>
      <c r="T2825" s="42" t="e">
        <f t="shared" si="1199"/>
        <v>#VALUE!</v>
      </c>
      <c r="U2825" s="40" t="str">
        <f>IF(ISBLANK('5.'!A2825),"-",'5.'!A2825)</f>
        <v>-</v>
      </c>
      <c r="V2825" t="e">
        <f t="shared" si="1200"/>
        <v>#VALUE!</v>
      </c>
      <c r="W2825" t="e">
        <f t="shared" si="1201"/>
        <v>#VALUE!</v>
      </c>
      <c r="X2825" t="str">
        <f>IF(ISBLANK('5.'!B2825),"-",'5.'!B2825)</f>
        <v>-</v>
      </c>
      <c r="Y2825" s="35" t="e">
        <f t="shared" si="1202"/>
        <v>#VALUE!</v>
      </c>
      <c r="Z2825" s="39" t="str">
        <f>IF(ISBLANK('6.'!A2825),"-",'6.'!A2825)</f>
        <v>-</v>
      </c>
      <c r="AA2825" t="e">
        <f t="shared" si="1203"/>
        <v>#VALUE!</v>
      </c>
      <c r="AB2825" t="e">
        <f t="shared" si="1204"/>
        <v>#VALUE!</v>
      </c>
      <c r="AC2825" t="str">
        <f>IF(ISBLANK('6.'!B2825),"-",'6.'!B2825)</f>
        <v>-</v>
      </c>
      <c r="AD2825" s="9" t="e">
        <f t="shared" si="1205"/>
        <v>#VALUE!</v>
      </c>
      <c r="AE2825" s="40" t="str">
        <f>IF(ISBLANK('7.'!A2825),"-",'7.'!A2825)</f>
        <v>-</v>
      </c>
      <c r="AF2825" t="e">
        <f t="shared" si="1206"/>
        <v>#VALUE!</v>
      </c>
      <c r="AG2825" t="e">
        <f t="shared" si="1207"/>
        <v>#VALUE!</v>
      </c>
      <c r="AH2825" t="str">
        <f>IF(ISBLANK('7.'!B2825),"-",'7.'!B2825)</f>
        <v>-</v>
      </c>
      <c r="AI2825" s="35" t="e">
        <f t="shared" si="1208"/>
        <v>#VALUE!</v>
      </c>
      <c r="AJ2825" s="39" t="str">
        <f>IF(ISBLANK('8.'!A2825),"-",'8.'!A2825)</f>
        <v>-</v>
      </c>
      <c r="AK2825" t="e">
        <f t="shared" si="1209"/>
        <v>#VALUE!</v>
      </c>
      <c r="AL2825" t="e">
        <f t="shared" si="1210"/>
        <v>#VALUE!</v>
      </c>
      <c r="AM2825" t="str">
        <f>IF(ISBLANK('8.'!B2825),"-",'8.'!B2825)</f>
        <v>-</v>
      </c>
      <c r="AN2825" s="9" t="e">
        <f t="shared" si="1211"/>
        <v>#VALUE!</v>
      </c>
      <c r="AO2825" s="41" t="str">
        <f>IF(ISBLANK('9.'!A2825),"-",'9.'!A2825)</f>
        <v>-</v>
      </c>
      <c r="AP2825" t="e">
        <f t="shared" si="1212"/>
        <v>#VALUE!</v>
      </c>
      <c r="AQ2825" t="e">
        <f t="shared" si="1213"/>
        <v>#VALUE!</v>
      </c>
      <c r="AR2825" t="str">
        <f>IF(ISBLANK('9.'!B2825),"-",'9.'!B2825)</f>
        <v>-</v>
      </c>
      <c r="AS2825" s="42" t="e">
        <f t="shared" si="1214"/>
        <v>#VALUE!</v>
      </c>
    </row>
    <row r="2826" spans="1:45">
      <c r="A2826" s="40" t="str">
        <f>IF(ISBLANK('1.'!A2826),"-",'1.'!A2826)</f>
        <v>-</v>
      </c>
      <c r="B2826" t="e">
        <f t="shared" si="1188"/>
        <v>#VALUE!</v>
      </c>
      <c r="C2826" t="e">
        <f t="shared" si="1189"/>
        <v>#VALUE!</v>
      </c>
      <c r="D2826">
        <f>IF(ISBLANK('Step 2. Percent Runtime Calcs'!B2826),"-",'1.'!B2826)</f>
        <v>0</v>
      </c>
      <c r="E2826" s="35">
        <f t="shared" si="1190"/>
        <v>0</v>
      </c>
      <c r="F2826" s="41" t="str">
        <f>IF(ISBLANK('2.'!A2826),"-",'2.'!A2826)</f>
        <v>-</v>
      </c>
      <c r="G2826" t="e">
        <f t="shared" si="1191"/>
        <v>#VALUE!</v>
      </c>
      <c r="H2826" t="e">
        <f t="shared" si="1192"/>
        <v>#VALUE!</v>
      </c>
      <c r="I2826" t="str">
        <f>IF(ISBLANK('2.'!B2826),"-",'2.'!B2826)</f>
        <v>-</v>
      </c>
      <c r="J2826" s="42" t="e">
        <f t="shared" si="1193"/>
        <v>#VALUE!</v>
      </c>
      <c r="K2826" s="7" t="str">
        <f>IF(ISBLANK('3.'!A2826),"-",'3.'!A2826)</f>
        <v>-</v>
      </c>
      <c r="L2826" t="e">
        <f t="shared" si="1194"/>
        <v>#VALUE!</v>
      </c>
      <c r="M2826" t="e">
        <f t="shared" si="1195"/>
        <v>#VALUE!</v>
      </c>
      <c r="N2826" t="str">
        <f>IF(ISBLANK('3.'!B2826),"-",'3.'!B2826)</f>
        <v>-</v>
      </c>
      <c r="O2826" s="8" t="e">
        <f t="shared" si="1196"/>
        <v>#VALUE!</v>
      </c>
      <c r="P2826" s="41" t="str">
        <f>IF(ISBLANK('4.'!A2826),"-",'4.'!A2826)</f>
        <v>-</v>
      </c>
      <c r="Q2826" t="e">
        <f t="shared" si="1197"/>
        <v>#VALUE!</v>
      </c>
      <c r="R2826" t="e">
        <f t="shared" si="1198"/>
        <v>#VALUE!</v>
      </c>
      <c r="S2826" t="str">
        <f>IF(ISBLANK('4.'!B2826),"-",'4.'!B2826)</f>
        <v>-</v>
      </c>
      <c r="T2826" s="42" t="e">
        <f t="shared" si="1199"/>
        <v>#VALUE!</v>
      </c>
      <c r="U2826" s="40" t="str">
        <f>IF(ISBLANK('5.'!A2826),"-",'5.'!A2826)</f>
        <v>-</v>
      </c>
      <c r="V2826" t="e">
        <f t="shared" si="1200"/>
        <v>#VALUE!</v>
      </c>
      <c r="W2826" t="e">
        <f t="shared" si="1201"/>
        <v>#VALUE!</v>
      </c>
      <c r="X2826" t="str">
        <f>IF(ISBLANK('5.'!B2826),"-",'5.'!B2826)</f>
        <v>-</v>
      </c>
      <c r="Y2826" s="35" t="e">
        <f t="shared" si="1202"/>
        <v>#VALUE!</v>
      </c>
      <c r="Z2826" s="39" t="str">
        <f>IF(ISBLANK('6.'!A2826),"-",'6.'!A2826)</f>
        <v>-</v>
      </c>
      <c r="AA2826" t="e">
        <f t="shared" si="1203"/>
        <v>#VALUE!</v>
      </c>
      <c r="AB2826" t="e">
        <f t="shared" si="1204"/>
        <v>#VALUE!</v>
      </c>
      <c r="AC2826" t="str">
        <f>IF(ISBLANK('6.'!B2826),"-",'6.'!B2826)</f>
        <v>-</v>
      </c>
      <c r="AD2826" s="9" t="e">
        <f t="shared" si="1205"/>
        <v>#VALUE!</v>
      </c>
      <c r="AE2826" s="40" t="str">
        <f>IF(ISBLANK('7.'!A2826),"-",'7.'!A2826)</f>
        <v>-</v>
      </c>
      <c r="AF2826" t="e">
        <f t="shared" si="1206"/>
        <v>#VALUE!</v>
      </c>
      <c r="AG2826" t="e">
        <f t="shared" si="1207"/>
        <v>#VALUE!</v>
      </c>
      <c r="AH2826" t="str">
        <f>IF(ISBLANK('7.'!B2826),"-",'7.'!B2826)</f>
        <v>-</v>
      </c>
      <c r="AI2826" s="35" t="e">
        <f t="shared" si="1208"/>
        <v>#VALUE!</v>
      </c>
      <c r="AJ2826" s="39" t="str">
        <f>IF(ISBLANK('8.'!A2826),"-",'8.'!A2826)</f>
        <v>-</v>
      </c>
      <c r="AK2826" t="e">
        <f t="shared" si="1209"/>
        <v>#VALUE!</v>
      </c>
      <c r="AL2826" t="e">
        <f t="shared" si="1210"/>
        <v>#VALUE!</v>
      </c>
      <c r="AM2826" t="str">
        <f>IF(ISBLANK('8.'!B2826),"-",'8.'!B2826)</f>
        <v>-</v>
      </c>
      <c r="AN2826" s="9" t="e">
        <f t="shared" si="1211"/>
        <v>#VALUE!</v>
      </c>
      <c r="AO2826" s="41" t="str">
        <f>IF(ISBLANK('9.'!A2826),"-",'9.'!A2826)</f>
        <v>-</v>
      </c>
      <c r="AP2826" t="e">
        <f t="shared" si="1212"/>
        <v>#VALUE!</v>
      </c>
      <c r="AQ2826" t="e">
        <f t="shared" si="1213"/>
        <v>#VALUE!</v>
      </c>
      <c r="AR2826" t="str">
        <f>IF(ISBLANK('9.'!B2826),"-",'9.'!B2826)</f>
        <v>-</v>
      </c>
      <c r="AS2826" s="42" t="e">
        <f t="shared" si="1214"/>
        <v>#VALUE!</v>
      </c>
    </row>
    <row r="2827" spans="1:45">
      <c r="A2827" s="40" t="str">
        <f>IF(ISBLANK('1.'!A2827),"-",'1.'!A2827)</f>
        <v>-</v>
      </c>
      <c r="B2827" t="e">
        <f t="shared" si="1188"/>
        <v>#VALUE!</v>
      </c>
      <c r="C2827" t="e">
        <f t="shared" si="1189"/>
        <v>#VALUE!</v>
      </c>
      <c r="D2827">
        <f>IF(ISBLANK('Step 2. Percent Runtime Calcs'!B2827),"-",'1.'!B2827)</f>
        <v>0</v>
      </c>
      <c r="E2827" s="35">
        <f t="shared" si="1190"/>
        <v>0</v>
      </c>
      <c r="F2827" s="41" t="str">
        <f>IF(ISBLANK('2.'!A2827),"-",'2.'!A2827)</f>
        <v>-</v>
      </c>
      <c r="G2827" t="e">
        <f t="shared" si="1191"/>
        <v>#VALUE!</v>
      </c>
      <c r="H2827" t="e">
        <f t="shared" si="1192"/>
        <v>#VALUE!</v>
      </c>
      <c r="I2827" t="str">
        <f>IF(ISBLANK('2.'!B2827),"-",'2.'!B2827)</f>
        <v>-</v>
      </c>
      <c r="J2827" s="42" t="e">
        <f t="shared" si="1193"/>
        <v>#VALUE!</v>
      </c>
      <c r="K2827" s="7" t="str">
        <f>IF(ISBLANK('3.'!A2827),"-",'3.'!A2827)</f>
        <v>-</v>
      </c>
      <c r="L2827" t="e">
        <f t="shared" si="1194"/>
        <v>#VALUE!</v>
      </c>
      <c r="M2827" t="e">
        <f t="shared" si="1195"/>
        <v>#VALUE!</v>
      </c>
      <c r="N2827" t="str">
        <f>IF(ISBLANK('3.'!B2827),"-",'3.'!B2827)</f>
        <v>-</v>
      </c>
      <c r="O2827" s="8" t="e">
        <f t="shared" si="1196"/>
        <v>#VALUE!</v>
      </c>
      <c r="P2827" s="41" t="str">
        <f>IF(ISBLANK('4.'!A2827),"-",'4.'!A2827)</f>
        <v>-</v>
      </c>
      <c r="Q2827" t="e">
        <f t="shared" si="1197"/>
        <v>#VALUE!</v>
      </c>
      <c r="R2827" t="e">
        <f t="shared" si="1198"/>
        <v>#VALUE!</v>
      </c>
      <c r="S2827" t="str">
        <f>IF(ISBLANK('4.'!B2827),"-",'4.'!B2827)</f>
        <v>-</v>
      </c>
      <c r="T2827" s="42" t="e">
        <f t="shared" si="1199"/>
        <v>#VALUE!</v>
      </c>
      <c r="U2827" s="40" t="str">
        <f>IF(ISBLANK('5.'!A2827),"-",'5.'!A2827)</f>
        <v>-</v>
      </c>
      <c r="V2827" t="e">
        <f t="shared" si="1200"/>
        <v>#VALUE!</v>
      </c>
      <c r="W2827" t="e">
        <f t="shared" si="1201"/>
        <v>#VALUE!</v>
      </c>
      <c r="X2827" t="str">
        <f>IF(ISBLANK('5.'!B2827),"-",'5.'!B2827)</f>
        <v>-</v>
      </c>
      <c r="Y2827" s="35" t="e">
        <f t="shared" si="1202"/>
        <v>#VALUE!</v>
      </c>
      <c r="Z2827" s="39" t="str">
        <f>IF(ISBLANK('6.'!A2827),"-",'6.'!A2827)</f>
        <v>-</v>
      </c>
      <c r="AA2827" t="e">
        <f t="shared" si="1203"/>
        <v>#VALUE!</v>
      </c>
      <c r="AB2827" t="e">
        <f t="shared" si="1204"/>
        <v>#VALUE!</v>
      </c>
      <c r="AC2827" t="str">
        <f>IF(ISBLANK('6.'!B2827),"-",'6.'!B2827)</f>
        <v>-</v>
      </c>
      <c r="AD2827" s="9" t="e">
        <f t="shared" si="1205"/>
        <v>#VALUE!</v>
      </c>
      <c r="AE2827" s="40" t="str">
        <f>IF(ISBLANK('7.'!A2827),"-",'7.'!A2827)</f>
        <v>-</v>
      </c>
      <c r="AF2827" t="e">
        <f t="shared" si="1206"/>
        <v>#VALUE!</v>
      </c>
      <c r="AG2827" t="e">
        <f t="shared" si="1207"/>
        <v>#VALUE!</v>
      </c>
      <c r="AH2827" t="str">
        <f>IF(ISBLANK('7.'!B2827),"-",'7.'!B2827)</f>
        <v>-</v>
      </c>
      <c r="AI2827" s="35" t="e">
        <f t="shared" si="1208"/>
        <v>#VALUE!</v>
      </c>
      <c r="AJ2827" s="39" t="str">
        <f>IF(ISBLANK('8.'!A2827),"-",'8.'!A2827)</f>
        <v>-</v>
      </c>
      <c r="AK2827" t="e">
        <f t="shared" si="1209"/>
        <v>#VALUE!</v>
      </c>
      <c r="AL2827" t="e">
        <f t="shared" si="1210"/>
        <v>#VALUE!</v>
      </c>
      <c r="AM2827" t="str">
        <f>IF(ISBLANK('8.'!B2827),"-",'8.'!B2827)</f>
        <v>-</v>
      </c>
      <c r="AN2827" s="9" t="e">
        <f t="shared" si="1211"/>
        <v>#VALUE!</v>
      </c>
      <c r="AO2827" s="41" t="str">
        <f>IF(ISBLANK('9.'!A2827),"-",'9.'!A2827)</f>
        <v>-</v>
      </c>
      <c r="AP2827" t="e">
        <f t="shared" si="1212"/>
        <v>#VALUE!</v>
      </c>
      <c r="AQ2827" t="e">
        <f t="shared" si="1213"/>
        <v>#VALUE!</v>
      </c>
      <c r="AR2827" t="str">
        <f>IF(ISBLANK('9.'!B2827),"-",'9.'!B2827)</f>
        <v>-</v>
      </c>
      <c r="AS2827" s="42" t="e">
        <f t="shared" si="1214"/>
        <v>#VALUE!</v>
      </c>
    </row>
    <row r="2828" spans="1:45">
      <c r="A2828" s="40" t="str">
        <f>IF(ISBLANK('1.'!A2828),"-",'1.'!A2828)</f>
        <v>-</v>
      </c>
      <c r="B2828" t="e">
        <f t="shared" si="1188"/>
        <v>#VALUE!</v>
      </c>
      <c r="C2828" t="e">
        <f t="shared" si="1189"/>
        <v>#VALUE!</v>
      </c>
      <c r="D2828">
        <f>IF(ISBLANK('Step 2. Percent Runtime Calcs'!B2828),"-",'1.'!B2828)</f>
        <v>0</v>
      </c>
      <c r="E2828" s="35">
        <f t="shared" si="1190"/>
        <v>0</v>
      </c>
      <c r="F2828" s="41" t="str">
        <f>IF(ISBLANK('2.'!A2828),"-",'2.'!A2828)</f>
        <v>-</v>
      </c>
      <c r="G2828" t="e">
        <f t="shared" si="1191"/>
        <v>#VALUE!</v>
      </c>
      <c r="H2828" t="e">
        <f t="shared" si="1192"/>
        <v>#VALUE!</v>
      </c>
      <c r="I2828" t="str">
        <f>IF(ISBLANK('2.'!B2828),"-",'2.'!B2828)</f>
        <v>-</v>
      </c>
      <c r="J2828" s="42" t="e">
        <f t="shared" si="1193"/>
        <v>#VALUE!</v>
      </c>
      <c r="K2828" s="7" t="str">
        <f>IF(ISBLANK('3.'!A2828),"-",'3.'!A2828)</f>
        <v>-</v>
      </c>
      <c r="L2828" t="e">
        <f t="shared" si="1194"/>
        <v>#VALUE!</v>
      </c>
      <c r="M2828" t="e">
        <f t="shared" si="1195"/>
        <v>#VALUE!</v>
      </c>
      <c r="N2828" t="str">
        <f>IF(ISBLANK('3.'!B2828),"-",'3.'!B2828)</f>
        <v>-</v>
      </c>
      <c r="O2828" s="8" t="e">
        <f t="shared" si="1196"/>
        <v>#VALUE!</v>
      </c>
      <c r="P2828" s="41" t="str">
        <f>IF(ISBLANK('4.'!A2828),"-",'4.'!A2828)</f>
        <v>-</v>
      </c>
      <c r="Q2828" t="e">
        <f t="shared" si="1197"/>
        <v>#VALUE!</v>
      </c>
      <c r="R2828" t="e">
        <f t="shared" si="1198"/>
        <v>#VALUE!</v>
      </c>
      <c r="S2828" t="str">
        <f>IF(ISBLANK('4.'!B2828),"-",'4.'!B2828)</f>
        <v>-</v>
      </c>
      <c r="T2828" s="42" t="e">
        <f t="shared" si="1199"/>
        <v>#VALUE!</v>
      </c>
      <c r="U2828" s="40" t="str">
        <f>IF(ISBLANK('5.'!A2828),"-",'5.'!A2828)</f>
        <v>-</v>
      </c>
      <c r="V2828" t="e">
        <f t="shared" si="1200"/>
        <v>#VALUE!</v>
      </c>
      <c r="W2828" t="e">
        <f t="shared" si="1201"/>
        <v>#VALUE!</v>
      </c>
      <c r="X2828" t="str">
        <f>IF(ISBLANK('5.'!B2828),"-",'5.'!B2828)</f>
        <v>-</v>
      </c>
      <c r="Y2828" s="35" t="e">
        <f t="shared" si="1202"/>
        <v>#VALUE!</v>
      </c>
      <c r="Z2828" s="39" t="str">
        <f>IF(ISBLANK('6.'!A2828),"-",'6.'!A2828)</f>
        <v>-</v>
      </c>
      <c r="AA2828" t="e">
        <f t="shared" si="1203"/>
        <v>#VALUE!</v>
      </c>
      <c r="AB2828" t="e">
        <f t="shared" si="1204"/>
        <v>#VALUE!</v>
      </c>
      <c r="AC2828" t="str">
        <f>IF(ISBLANK('6.'!B2828),"-",'6.'!B2828)</f>
        <v>-</v>
      </c>
      <c r="AD2828" s="9" t="e">
        <f t="shared" si="1205"/>
        <v>#VALUE!</v>
      </c>
      <c r="AE2828" s="40" t="str">
        <f>IF(ISBLANK('7.'!A2828),"-",'7.'!A2828)</f>
        <v>-</v>
      </c>
      <c r="AF2828" t="e">
        <f t="shared" si="1206"/>
        <v>#VALUE!</v>
      </c>
      <c r="AG2828" t="e">
        <f t="shared" si="1207"/>
        <v>#VALUE!</v>
      </c>
      <c r="AH2828" t="str">
        <f>IF(ISBLANK('7.'!B2828),"-",'7.'!B2828)</f>
        <v>-</v>
      </c>
      <c r="AI2828" s="35" t="e">
        <f t="shared" si="1208"/>
        <v>#VALUE!</v>
      </c>
      <c r="AJ2828" s="39" t="str">
        <f>IF(ISBLANK('8.'!A2828),"-",'8.'!A2828)</f>
        <v>-</v>
      </c>
      <c r="AK2828" t="e">
        <f t="shared" si="1209"/>
        <v>#VALUE!</v>
      </c>
      <c r="AL2828" t="e">
        <f t="shared" si="1210"/>
        <v>#VALUE!</v>
      </c>
      <c r="AM2828" t="str">
        <f>IF(ISBLANK('8.'!B2828),"-",'8.'!B2828)</f>
        <v>-</v>
      </c>
      <c r="AN2828" s="9" t="e">
        <f t="shared" si="1211"/>
        <v>#VALUE!</v>
      </c>
      <c r="AO2828" s="41" t="str">
        <f>IF(ISBLANK('9.'!A2828),"-",'9.'!A2828)</f>
        <v>-</v>
      </c>
      <c r="AP2828" t="e">
        <f t="shared" si="1212"/>
        <v>#VALUE!</v>
      </c>
      <c r="AQ2828" t="e">
        <f t="shared" si="1213"/>
        <v>#VALUE!</v>
      </c>
      <c r="AR2828" t="str">
        <f>IF(ISBLANK('9.'!B2828),"-",'9.'!B2828)</f>
        <v>-</v>
      </c>
      <c r="AS2828" s="42" t="e">
        <f t="shared" si="1214"/>
        <v>#VALUE!</v>
      </c>
    </row>
    <row r="2829" spans="1:45">
      <c r="A2829" s="40" t="str">
        <f>IF(ISBLANK('1.'!A2829),"-",'1.'!A2829)</f>
        <v>-</v>
      </c>
      <c r="B2829" t="e">
        <f t="shared" si="1188"/>
        <v>#VALUE!</v>
      </c>
      <c r="C2829" t="e">
        <f t="shared" si="1189"/>
        <v>#VALUE!</v>
      </c>
      <c r="D2829">
        <f>IF(ISBLANK('Step 2. Percent Runtime Calcs'!B2829),"-",'1.'!B2829)</f>
        <v>0</v>
      </c>
      <c r="E2829" s="35">
        <f t="shared" si="1190"/>
        <v>0</v>
      </c>
      <c r="F2829" s="41" t="str">
        <f>IF(ISBLANK('2.'!A2829),"-",'2.'!A2829)</f>
        <v>-</v>
      </c>
      <c r="G2829" t="e">
        <f t="shared" si="1191"/>
        <v>#VALUE!</v>
      </c>
      <c r="H2829" t="e">
        <f t="shared" si="1192"/>
        <v>#VALUE!</v>
      </c>
      <c r="I2829" t="str">
        <f>IF(ISBLANK('2.'!B2829),"-",'2.'!B2829)</f>
        <v>-</v>
      </c>
      <c r="J2829" s="42" t="e">
        <f t="shared" si="1193"/>
        <v>#VALUE!</v>
      </c>
      <c r="K2829" s="7" t="str">
        <f>IF(ISBLANK('3.'!A2829),"-",'3.'!A2829)</f>
        <v>-</v>
      </c>
      <c r="L2829" t="e">
        <f t="shared" si="1194"/>
        <v>#VALUE!</v>
      </c>
      <c r="M2829" t="e">
        <f t="shared" si="1195"/>
        <v>#VALUE!</v>
      </c>
      <c r="N2829" t="str">
        <f>IF(ISBLANK('3.'!B2829),"-",'3.'!B2829)</f>
        <v>-</v>
      </c>
      <c r="O2829" s="8" t="e">
        <f t="shared" si="1196"/>
        <v>#VALUE!</v>
      </c>
      <c r="P2829" s="41" t="str">
        <f>IF(ISBLANK('4.'!A2829),"-",'4.'!A2829)</f>
        <v>-</v>
      </c>
      <c r="Q2829" t="e">
        <f t="shared" si="1197"/>
        <v>#VALUE!</v>
      </c>
      <c r="R2829" t="e">
        <f t="shared" si="1198"/>
        <v>#VALUE!</v>
      </c>
      <c r="S2829" t="str">
        <f>IF(ISBLANK('4.'!B2829),"-",'4.'!B2829)</f>
        <v>-</v>
      </c>
      <c r="T2829" s="42" t="e">
        <f t="shared" si="1199"/>
        <v>#VALUE!</v>
      </c>
      <c r="U2829" s="40" t="str">
        <f>IF(ISBLANK('5.'!A2829),"-",'5.'!A2829)</f>
        <v>-</v>
      </c>
      <c r="V2829" t="e">
        <f t="shared" si="1200"/>
        <v>#VALUE!</v>
      </c>
      <c r="W2829" t="e">
        <f t="shared" si="1201"/>
        <v>#VALUE!</v>
      </c>
      <c r="X2829" t="str">
        <f>IF(ISBLANK('5.'!B2829),"-",'5.'!B2829)</f>
        <v>-</v>
      </c>
      <c r="Y2829" s="35" t="e">
        <f t="shared" si="1202"/>
        <v>#VALUE!</v>
      </c>
      <c r="Z2829" s="39" t="str">
        <f>IF(ISBLANK('6.'!A2829),"-",'6.'!A2829)</f>
        <v>-</v>
      </c>
      <c r="AA2829" t="e">
        <f t="shared" si="1203"/>
        <v>#VALUE!</v>
      </c>
      <c r="AB2829" t="e">
        <f t="shared" si="1204"/>
        <v>#VALUE!</v>
      </c>
      <c r="AC2829" t="str">
        <f>IF(ISBLANK('6.'!B2829),"-",'6.'!B2829)</f>
        <v>-</v>
      </c>
      <c r="AD2829" s="9" t="e">
        <f t="shared" si="1205"/>
        <v>#VALUE!</v>
      </c>
      <c r="AE2829" s="40" t="str">
        <f>IF(ISBLANK('7.'!A2829),"-",'7.'!A2829)</f>
        <v>-</v>
      </c>
      <c r="AF2829" t="e">
        <f t="shared" si="1206"/>
        <v>#VALUE!</v>
      </c>
      <c r="AG2829" t="e">
        <f t="shared" si="1207"/>
        <v>#VALUE!</v>
      </c>
      <c r="AH2829" t="str">
        <f>IF(ISBLANK('7.'!B2829),"-",'7.'!B2829)</f>
        <v>-</v>
      </c>
      <c r="AI2829" s="35" t="e">
        <f t="shared" si="1208"/>
        <v>#VALUE!</v>
      </c>
      <c r="AJ2829" s="39" t="str">
        <f>IF(ISBLANK('8.'!A2829),"-",'8.'!A2829)</f>
        <v>-</v>
      </c>
      <c r="AK2829" t="e">
        <f t="shared" si="1209"/>
        <v>#VALUE!</v>
      </c>
      <c r="AL2829" t="e">
        <f t="shared" si="1210"/>
        <v>#VALUE!</v>
      </c>
      <c r="AM2829" t="str">
        <f>IF(ISBLANK('8.'!B2829),"-",'8.'!B2829)</f>
        <v>-</v>
      </c>
      <c r="AN2829" s="9" t="e">
        <f t="shared" si="1211"/>
        <v>#VALUE!</v>
      </c>
      <c r="AO2829" s="41" t="str">
        <f>IF(ISBLANK('9.'!A2829),"-",'9.'!A2829)</f>
        <v>-</v>
      </c>
      <c r="AP2829" t="e">
        <f t="shared" si="1212"/>
        <v>#VALUE!</v>
      </c>
      <c r="AQ2829" t="e">
        <f t="shared" si="1213"/>
        <v>#VALUE!</v>
      </c>
      <c r="AR2829" t="str">
        <f>IF(ISBLANK('9.'!B2829),"-",'9.'!B2829)</f>
        <v>-</v>
      </c>
      <c r="AS2829" s="42" t="e">
        <f t="shared" si="1214"/>
        <v>#VALUE!</v>
      </c>
    </row>
    <row r="2830" spans="1:45">
      <c r="A2830" s="40" t="str">
        <f>IF(ISBLANK('1.'!A2830),"-",'1.'!A2830)</f>
        <v>-</v>
      </c>
      <c r="B2830" t="e">
        <f t="shared" si="1188"/>
        <v>#VALUE!</v>
      </c>
      <c r="C2830" t="e">
        <f t="shared" si="1189"/>
        <v>#VALUE!</v>
      </c>
      <c r="D2830">
        <f>IF(ISBLANK('Step 2. Percent Runtime Calcs'!B2830),"-",'1.'!B2830)</f>
        <v>0</v>
      </c>
      <c r="E2830" s="35">
        <f t="shared" si="1190"/>
        <v>0</v>
      </c>
      <c r="F2830" s="41" t="str">
        <f>IF(ISBLANK('2.'!A2830),"-",'2.'!A2830)</f>
        <v>-</v>
      </c>
      <c r="G2830" t="e">
        <f t="shared" si="1191"/>
        <v>#VALUE!</v>
      </c>
      <c r="H2830" t="e">
        <f t="shared" si="1192"/>
        <v>#VALUE!</v>
      </c>
      <c r="I2830" t="str">
        <f>IF(ISBLANK('2.'!B2830),"-",'2.'!B2830)</f>
        <v>-</v>
      </c>
      <c r="J2830" s="42" t="e">
        <f t="shared" si="1193"/>
        <v>#VALUE!</v>
      </c>
      <c r="K2830" s="7" t="str">
        <f>IF(ISBLANK('3.'!A2830),"-",'3.'!A2830)</f>
        <v>-</v>
      </c>
      <c r="L2830" t="e">
        <f t="shared" si="1194"/>
        <v>#VALUE!</v>
      </c>
      <c r="M2830" t="e">
        <f t="shared" si="1195"/>
        <v>#VALUE!</v>
      </c>
      <c r="N2830" t="str">
        <f>IF(ISBLANK('3.'!B2830),"-",'3.'!B2830)</f>
        <v>-</v>
      </c>
      <c r="O2830" s="8" t="e">
        <f t="shared" si="1196"/>
        <v>#VALUE!</v>
      </c>
      <c r="P2830" s="41" t="str">
        <f>IF(ISBLANK('4.'!A2830),"-",'4.'!A2830)</f>
        <v>-</v>
      </c>
      <c r="Q2830" t="e">
        <f t="shared" si="1197"/>
        <v>#VALUE!</v>
      </c>
      <c r="R2830" t="e">
        <f t="shared" si="1198"/>
        <v>#VALUE!</v>
      </c>
      <c r="S2830" t="str">
        <f>IF(ISBLANK('4.'!B2830),"-",'4.'!B2830)</f>
        <v>-</v>
      </c>
      <c r="T2830" s="42" t="e">
        <f t="shared" si="1199"/>
        <v>#VALUE!</v>
      </c>
      <c r="U2830" s="40" t="str">
        <f>IF(ISBLANK('5.'!A2830),"-",'5.'!A2830)</f>
        <v>-</v>
      </c>
      <c r="V2830" t="e">
        <f t="shared" si="1200"/>
        <v>#VALUE!</v>
      </c>
      <c r="W2830" t="e">
        <f t="shared" si="1201"/>
        <v>#VALUE!</v>
      </c>
      <c r="X2830" t="str">
        <f>IF(ISBLANK('5.'!B2830),"-",'5.'!B2830)</f>
        <v>-</v>
      </c>
      <c r="Y2830" s="35" t="e">
        <f t="shared" si="1202"/>
        <v>#VALUE!</v>
      </c>
      <c r="Z2830" s="39" t="str">
        <f>IF(ISBLANK('6.'!A2830),"-",'6.'!A2830)</f>
        <v>-</v>
      </c>
      <c r="AA2830" t="e">
        <f t="shared" si="1203"/>
        <v>#VALUE!</v>
      </c>
      <c r="AB2830" t="e">
        <f t="shared" si="1204"/>
        <v>#VALUE!</v>
      </c>
      <c r="AC2830" t="str">
        <f>IF(ISBLANK('6.'!B2830),"-",'6.'!B2830)</f>
        <v>-</v>
      </c>
      <c r="AD2830" s="9" t="e">
        <f t="shared" si="1205"/>
        <v>#VALUE!</v>
      </c>
      <c r="AE2830" s="40" t="str">
        <f>IF(ISBLANK('7.'!A2830),"-",'7.'!A2830)</f>
        <v>-</v>
      </c>
      <c r="AF2830" t="e">
        <f t="shared" si="1206"/>
        <v>#VALUE!</v>
      </c>
      <c r="AG2830" t="e">
        <f t="shared" si="1207"/>
        <v>#VALUE!</v>
      </c>
      <c r="AH2830" t="str">
        <f>IF(ISBLANK('7.'!B2830),"-",'7.'!B2830)</f>
        <v>-</v>
      </c>
      <c r="AI2830" s="35" t="e">
        <f t="shared" si="1208"/>
        <v>#VALUE!</v>
      </c>
      <c r="AJ2830" s="39" t="str">
        <f>IF(ISBLANK('8.'!A2830),"-",'8.'!A2830)</f>
        <v>-</v>
      </c>
      <c r="AK2830" t="e">
        <f t="shared" si="1209"/>
        <v>#VALUE!</v>
      </c>
      <c r="AL2830" t="e">
        <f t="shared" si="1210"/>
        <v>#VALUE!</v>
      </c>
      <c r="AM2830" t="str">
        <f>IF(ISBLANK('8.'!B2830),"-",'8.'!B2830)</f>
        <v>-</v>
      </c>
      <c r="AN2830" s="9" t="e">
        <f t="shared" si="1211"/>
        <v>#VALUE!</v>
      </c>
      <c r="AO2830" s="41" t="str">
        <f>IF(ISBLANK('9.'!A2830),"-",'9.'!A2830)</f>
        <v>-</v>
      </c>
      <c r="AP2830" t="e">
        <f t="shared" si="1212"/>
        <v>#VALUE!</v>
      </c>
      <c r="AQ2830" t="e">
        <f t="shared" si="1213"/>
        <v>#VALUE!</v>
      </c>
      <c r="AR2830" t="str">
        <f>IF(ISBLANK('9.'!B2830),"-",'9.'!B2830)</f>
        <v>-</v>
      </c>
      <c r="AS2830" s="42" t="e">
        <f t="shared" si="1214"/>
        <v>#VALUE!</v>
      </c>
    </row>
    <row r="2831" spans="1:45">
      <c r="A2831" s="40" t="str">
        <f>IF(ISBLANK('1.'!A2831),"-",'1.'!A2831)</f>
        <v>-</v>
      </c>
      <c r="B2831" t="e">
        <f t="shared" si="1188"/>
        <v>#VALUE!</v>
      </c>
      <c r="C2831" t="e">
        <f t="shared" si="1189"/>
        <v>#VALUE!</v>
      </c>
      <c r="D2831">
        <f>IF(ISBLANK('Step 2. Percent Runtime Calcs'!B2831),"-",'1.'!B2831)</f>
        <v>0</v>
      </c>
      <c r="E2831" s="35">
        <f t="shared" si="1190"/>
        <v>0</v>
      </c>
      <c r="F2831" s="41" t="str">
        <f>IF(ISBLANK('2.'!A2831),"-",'2.'!A2831)</f>
        <v>-</v>
      </c>
      <c r="G2831" t="e">
        <f t="shared" si="1191"/>
        <v>#VALUE!</v>
      </c>
      <c r="H2831" t="e">
        <f t="shared" si="1192"/>
        <v>#VALUE!</v>
      </c>
      <c r="I2831" t="str">
        <f>IF(ISBLANK('2.'!B2831),"-",'2.'!B2831)</f>
        <v>-</v>
      </c>
      <c r="J2831" s="42" t="e">
        <f t="shared" si="1193"/>
        <v>#VALUE!</v>
      </c>
      <c r="K2831" s="7" t="str">
        <f>IF(ISBLANK('3.'!A2831),"-",'3.'!A2831)</f>
        <v>-</v>
      </c>
      <c r="L2831" t="e">
        <f t="shared" si="1194"/>
        <v>#VALUE!</v>
      </c>
      <c r="M2831" t="e">
        <f t="shared" si="1195"/>
        <v>#VALUE!</v>
      </c>
      <c r="N2831" t="str">
        <f>IF(ISBLANK('3.'!B2831),"-",'3.'!B2831)</f>
        <v>-</v>
      </c>
      <c r="O2831" s="8" t="e">
        <f t="shared" si="1196"/>
        <v>#VALUE!</v>
      </c>
      <c r="P2831" s="41" t="str">
        <f>IF(ISBLANK('4.'!A2831),"-",'4.'!A2831)</f>
        <v>-</v>
      </c>
      <c r="Q2831" t="e">
        <f t="shared" si="1197"/>
        <v>#VALUE!</v>
      </c>
      <c r="R2831" t="e">
        <f t="shared" si="1198"/>
        <v>#VALUE!</v>
      </c>
      <c r="S2831" t="str">
        <f>IF(ISBLANK('4.'!B2831),"-",'4.'!B2831)</f>
        <v>-</v>
      </c>
      <c r="T2831" s="42" t="e">
        <f t="shared" si="1199"/>
        <v>#VALUE!</v>
      </c>
      <c r="U2831" s="40" t="str">
        <f>IF(ISBLANK('5.'!A2831),"-",'5.'!A2831)</f>
        <v>-</v>
      </c>
      <c r="V2831" t="e">
        <f t="shared" si="1200"/>
        <v>#VALUE!</v>
      </c>
      <c r="W2831" t="e">
        <f t="shared" si="1201"/>
        <v>#VALUE!</v>
      </c>
      <c r="X2831" t="str">
        <f>IF(ISBLANK('5.'!B2831),"-",'5.'!B2831)</f>
        <v>-</v>
      </c>
      <c r="Y2831" s="35" t="e">
        <f t="shared" si="1202"/>
        <v>#VALUE!</v>
      </c>
      <c r="Z2831" s="39" t="str">
        <f>IF(ISBLANK('6.'!A2831),"-",'6.'!A2831)</f>
        <v>-</v>
      </c>
      <c r="AA2831" t="e">
        <f t="shared" si="1203"/>
        <v>#VALUE!</v>
      </c>
      <c r="AB2831" t="e">
        <f t="shared" si="1204"/>
        <v>#VALUE!</v>
      </c>
      <c r="AC2831" t="str">
        <f>IF(ISBLANK('6.'!B2831),"-",'6.'!B2831)</f>
        <v>-</v>
      </c>
      <c r="AD2831" s="9" t="e">
        <f t="shared" si="1205"/>
        <v>#VALUE!</v>
      </c>
      <c r="AE2831" s="40" t="str">
        <f>IF(ISBLANK('7.'!A2831),"-",'7.'!A2831)</f>
        <v>-</v>
      </c>
      <c r="AF2831" t="e">
        <f t="shared" si="1206"/>
        <v>#VALUE!</v>
      </c>
      <c r="AG2831" t="e">
        <f t="shared" si="1207"/>
        <v>#VALUE!</v>
      </c>
      <c r="AH2831" t="str">
        <f>IF(ISBLANK('7.'!B2831),"-",'7.'!B2831)</f>
        <v>-</v>
      </c>
      <c r="AI2831" s="35" t="e">
        <f t="shared" si="1208"/>
        <v>#VALUE!</v>
      </c>
      <c r="AJ2831" s="39" t="str">
        <f>IF(ISBLANK('8.'!A2831),"-",'8.'!A2831)</f>
        <v>-</v>
      </c>
      <c r="AK2831" t="e">
        <f t="shared" si="1209"/>
        <v>#VALUE!</v>
      </c>
      <c r="AL2831" t="e">
        <f t="shared" si="1210"/>
        <v>#VALUE!</v>
      </c>
      <c r="AM2831" t="str">
        <f>IF(ISBLANK('8.'!B2831),"-",'8.'!B2831)</f>
        <v>-</v>
      </c>
      <c r="AN2831" s="9" t="e">
        <f t="shared" si="1211"/>
        <v>#VALUE!</v>
      </c>
      <c r="AO2831" s="41" t="str">
        <f>IF(ISBLANK('9.'!A2831),"-",'9.'!A2831)</f>
        <v>-</v>
      </c>
      <c r="AP2831" t="e">
        <f t="shared" si="1212"/>
        <v>#VALUE!</v>
      </c>
      <c r="AQ2831" t="e">
        <f t="shared" si="1213"/>
        <v>#VALUE!</v>
      </c>
      <c r="AR2831" t="str">
        <f>IF(ISBLANK('9.'!B2831),"-",'9.'!B2831)</f>
        <v>-</v>
      </c>
      <c r="AS2831" s="42" t="e">
        <f t="shared" si="1214"/>
        <v>#VALUE!</v>
      </c>
    </row>
    <row r="2832" spans="1:45">
      <c r="A2832" s="40" t="str">
        <f>IF(ISBLANK('1.'!A2832),"-",'1.'!A2832)</f>
        <v>-</v>
      </c>
      <c r="B2832" t="e">
        <f t="shared" si="1188"/>
        <v>#VALUE!</v>
      </c>
      <c r="C2832" t="e">
        <f t="shared" si="1189"/>
        <v>#VALUE!</v>
      </c>
      <c r="D2832">
        <f>IF(ISBLANK('Step 2. Percent Runtime Calcs'!B2832),"-",'1.'!B2832)</f>
        <v>0</v>
      </c>
      <c r="E2832" s="35">
        <f t="shared" si="1190"/>
        <v>0</v>
      </c>
      <c r="F2832" s="41" t="str">
        <f>IF(ISBLANK('2.'!A2832),"-",'2.'!A2832)</f>
        <v>-</v>
      </c>
      <c r="G2832" t="e">
        <f t="shared" si="1191"/>
        <v>#VALUE!</v>
      </c>
      <c r="H2832" t="e">
        <f t="shared" si="1192"/>
        <v>#VALUE!</v>
      </c>
      <c r="I2832" t="str">
        <f>IF(ISBLANK('2.'!B2832),"-",'2.'!B2832)</f>
        <v>-</v>
      </c>
      <c r="J2832" s="42" t="e">
        <f t="shared" si="1193"/>
        <v>#VALUE!</v>
      </c>
      <c r="K2832" s="7" t="str">
        <f>IF(ISBLANK('3.'!A2832),"-",'3.'!A2832)</f>
        <v>-</v>
      </c>
      <c r="L2832" t="e">
        <f t="shared" si="1194"/>
        <v>#VALUE!</v>
      </c>
      <c r="M2832" t="e">
        <f t="shared" si="1195"/>
        <v>#VALUE!</v>
      </c>
      <c r="N2832" t="str">
        <f>IF(ISBLANK('3.'!B2832),"-",'3.'!B2832)</f>
        <v>-</v>
      </c>
      <c r="O2832" s="8" t="e">
        <f t="shared" si="1196"/>
        <v>#VALUE!</v>
      </c>
      <c r="P2832" s="41" t="str">
        <f>IF(ISBLANK('4.'!A2832),"-",'4.'!A2832)</f>
        <v>-</v>
      </c>
      <c r="Q2832" t="e">
        <f t="shared" si="1197"/>
        <v>#VALUE!</v>
      </c>
      <c r="R2832" t="e">
        <f t="shared" si="1198"/>
        <v>#VALUE!</v>
      </c>
      <c r="S2832" t="str">
        <f>IF(ISBLANK('4.'!B2832),"-",'4.'!B2832)</f>
        <v>-</v>
      </c>
      <c r="T2832" s="42" t="e">
        <f t="shared" si="1199"/>
        <v>#VALUE!</v>
      </c>
      <c r="U2832" s="40" t="str">
        <f>IF(ISBLANK('5.'!A2832),"-",'5.'!A2832)</f>
        <v>-</v>
      </c>
      <c r="V2832" t="e">
        <f t="shared" si="1200"/>
        <v>#VALUE!</v>
      </c>
      <c r="W2832" t="e">
        <f t="shared" si="1201"/>
        <v>#VALUE!</v>
      </c>
      <c r="X2832" t="str">
        <f>IF(ISBLANK('5.'!B2832),"-",'5.'!B2832)</f>
        <v>-</v>
      </c>
      <c r="Y2832" s="35" t="e">
        <f t="shared" si="1202"/>
        <v>#VALUE!</v>
      </c>
      <c r="Z2832" s="39" t="str">
        <f>IF(ISBLANK('6.'!A2832),"-",'6.'!A2832)</f>
        <v>-</v>
      </c>
      <c r="AA2832" t="e">
        <f t="shared" si="1203"/>
        <v>#VALUE!</v>
      </c>
      <c r="AB2832" t="e">
        <f t="shared" si="1204"/>
        <v>#VALUE!</v>
      </c>
      <c r="AC2832" t="str">
        <f>IF(ISBLANK('6.'!B2832),"-",'6.'!B2832)</f>
        <v>-</v>
      </c>
      <c r="AD2832" s="9" t="e">
        <f t="shared" si="1205"/>
        <v>#VALUE!</v>
      </c>
      <c r="AE2832" s="40" t="str">
        <f>IF(ISBLANK('7.'!A2832),"-",'7.'!A2832)</f>
        <v>-</v>
      </c>
      <c r="AF2832" t="e">
        <f t="shared" si="1206"/>
        <v>#VALUE!</v>
      </c>
      <c r="AG2832" t="e">
        <f t="shared" si="1207"/>
        <v>#VALUE!</v>
      </c>
      <c r="AH2832" t="str">
        <f>IF(ISBLANK('7.'!B2832),"-",'7.'!B2832)</f>
        <v>-</v>
      </c>
      <c r="AI2832" s="35" t="e">
        <f t="shared" si="1208"/>
        <v>#VALUE!</v>
      </c>
      <c r="AJ2832" s="39" t="str">
        <f>IF(ISBLANK('8.'!A2832),"-",'8.'!A2832)</f>
        <v>-</v>
      </c>
      <c r="AK2832" t="e">
        <f t="shared" si="1209"/>
        <v>#VALUE!</v>
      </c>
      <c r="AL2832" t="e">
        <f t="shared" si="1210"/>
        <v>#VALUE!</v>
      </c>
      <c r="AM2832" t="str">
        <f>IF(ISBLANK('8.'!B2832),"-",'8.'!B2832)</f>
        <v>-</v>
      </c>
      <c r="AN2832" s="9" t="e">
        <f t="shared" si="1211"/>
        <v>#VALUE!</v>
      </c>
      <c r="AO2832" s="41" t="str">
        <f>IF(ISBLANK('9.'!A2832),"-",'9.'!A2832)</f>
        <v>-</v>
      </c>
      <c r="AP2832" t="e">
        <f t="shared" si="1212"/>
        <v>#VALUE!</v>
      </c>
      <c r="AQ2832" t="e">
        <f t="shared" si="1213"/>
        <v>#VALUE!</v>
      </c>
      <c r="AR2832" t="str">
        <f>IF(ISBLANK('9.'!B2832),"-",'9.'!B2832)</f>
        <v>-</v>
      </c>
      <c r="AS2832" s="42" t="e">
        <f t="shared" si="1214"/>
        <v>#VALUE!</v>
      </c>
    </row>
    <row r="2833" spans="1:45">
      <c r="A2833" s="40" t="str">
        <f>IF(ISBLANK('1.'!A2833),"-",'1.'!A2833)</f>
        <v>-</v>
      </c>
      <c r="B2833" t="e">
        <f t="shared" si="1188"/>
        <v>#VALUE!</v>
      </c>
      <c r="C2833" t="e">
        <f t="shared" si="1189"/>
        <v>#VALUE!</v>
      </c>
      <c r="D2833">
        <f>IF(ISBLANK('Step 2. Percent Runtime Calcs'!B2833),"-",'1.'!B2833)</f>
        <v>0</v>
      </c>
      <c r="E2833" s="35">
        <f t="shared" si="1190"/>
        <v>0</v>
      </c>
      <c r="F2833" s="41" t="str">
        <f>IF(ISBLANK('2.'!A2833),"-",'2.'!A2833)</f>
        <v>-</v>
      </c>
      <c r="G2833" t="e">
        <f t="shared" si="1191"/>
        <v>#VALUE!</v>
      </c>
      <c r="H2833" t="e">
        <f t="shared" si="1192"/>
        <v>#VALUE!</v>
      </c>
      <c r="I2833" t="str">
        <f>IF(ISBLANK('2.'!B2833),"-",'2.'!B2833)</f>
        <v>-</v>
      </c>
      <c r="J2833" s="42" t="e">
        <f t="shared" si="1193"/>
        <v>#VALUE!</v>
      </c>
      <c r="K2833" s="7" t="str">
        <f>IF(ISBLANK('3.'!A2833),"-",'3.'!A2833)</f>
        <v>-</v>
      </c>
      <c r="L2833" t="e">
        <f t="shared" si="1194"/>
        <v>#VALUE!</v>
      </c>
      <c r="M2833" t="e">
        <f t="shared" si="1195"/>
        <v>#VALUE!</v>
      </c>
      <c r="N2833" t="str">
        <f>IF(ISBLANK('3.'!B2833),"-",'3.'!B2833)</f>
        <v>-</v>
      </c>
      <c r="O2833" s="8" t="e">
        <f t="shared" si="1196"/>
        <v>#VALUE!</v>
      </c>
      <c r="P2833" s="41" t="str">
        <f>IF(ISBLANK('4.'!A2833),"-",'4.'!A2833)</f>
        <v>-</v>
      </c>
      <c r="Q2833" t="e">
        <f t="shared" si="1197"/>
        <v>#VALUE!</v>
      </c>
      <c r="R2833" t="e">
        <f t="shared" si="1198"/>
        <v>#VALUE!</v>
      </c>
      <c r="S2833" t="str">
        <f>IF(ISBLANK('4.'!B2833),"-",'4.'!B2833)</f>
        <v>-</v>
      </c>
      <c r="T2833" s="42" t="e">
        <f t="shared" si="1199"/>
        <v>#VALUE!</v>
      </c>
      <c r="U2833" s="40" t="str">
        <f>IF(ISBLANK('5.'!A2833),"-",'5.'!A2833)</f>
        <v>-</v>
      </c>
      <c r="V2833" t="e">
        <f t="shared" si="1200"/>
        <v>#VALUE!</v>
      </c>
      <c r="W2833" t="e">
        <f t="shared" si="1201"/>
        <v>#VALUE!</v>
      </c>
      <c r="X2833" t="str">
        <f>IF(ISBLANK('5.'!B2833),"-",'5.'!B2833)</f>
        <v>-</v>
      </c>
      <c r="Y2833" s="35" t="e">
        <f t="shared" si="1202"/>
        <v>#VALUE!</v>
      </c>
      <c r="Z2833" s="39" t="str">
        <f>IF(ISBLANK('6.'!A2833),"-",'6.'!A2833)</f>
        <v>-</v>
      </c>
      <c r="AA2833" t="e">
        <f t="shared" si="1203"/>
        <v>#VALUE!</v>
      </c>
      <c r="AB2833" t="e">
        <f t="shared" si="1204"/>
        <v>#VALUE!</v>
      </c>
      <c r="AC2833" t="str">
        <f>IF(ISBLANK('6.'!B2833),"-",'6.'!B2833)</f>
        <v>-</v>
      </c>
      <c r="AD2833" s="9" t="e">
        <f t="shared" si="1205"/>
        <v>#VALUE!</v>
      </c>
      <c r="AE2833" s="40" t="str">
        <f>IF(ISBLANK('7.'!A2833),"-",'7.'!A2833)</f>
        <v>-</v>
      </c>
      <c r="AF2833" t="e">
        <f t="shared" si="1206"/>
        <v>#VALUE!</v>
      </c>
      <c r="AG2833" t="e">
        <f t="shared" si="1207"/>
        <v>#VALUE!</v>
      </c>
      <c r="AH2833" t="str">
        <f>IF(ISBLANK('7.'!B2833),"-",'7.'!B2833)</f>
        <v>-</v>
      </c>
      <c r="AI2833" s="35" t="e">
        <f t="shared" si="1208"/>
        <v>#VALUE!</v>
      </c>
      <c r="AJ2833" s="39" t="str">
        <f>IF(ISBLANK('8.'!A2833),"-",'8.'!A2833)</f>
        <v>-</v>
      </c>
      <c r="AK2833" t="e">
        <f t="shared" si="1209"/>
        <v>#VALUE!</v>
      </c>
      <c r="AL2833" t="e">
        <f t="shared" si="1210"/>
        <v>#VALUE!</v>
      </c>
      <c r="AM2833" t="str">
        <f>IF(ISBLANK('8.'!B2833),"-",'8.'!B2833)</f>
        <v>-</v>
      </c>
      <c r="AN2833" s="9" t="e">
        <f t="shared" si="1211"/>
        <v>#VALUE!</v>
      </c>
      <c r="AO2833" s="41" t="str">
        <f>IF(ISBLANK('9.'!A2833),"-",'9.'!A2833)</f>
        <v>-</v>
      </c>
      <c r="AP2833" t="e">
        <f t="shared" si="1212"/>
        <v>#VALUE!</v>
      </c>
      <c r="AQ2833" t="e">
        <f t="shared" si="1213"/>
        <v>#VALUE!</v>
      </c>
      <c r="AR2833" t="str">
        <f>IF(ISBLANK('9.'!B2833),"-",'9.'!B2833)</f>
        <v>-</v>
      </c>
      <c r="AS2833" s="42" t="e">
        <f t="shared" si="1214"/>
        <v>#VALUE!</v>
      </c>
    </row>
    <row r="2834" spans="1:45">
      <c r="A2834" s="40" t="str">
        <f>IF(ISBLANK('1.'!A2834),"-",'1.'!A2834)</f>
        <v>-</v>
      </c>
      <c r="B2834" t="e">
        <f t="shared" si="1188"/>
        <v>#VALUE!</v>
      </c>
      <c r="C2834" t="e">
        <f t="shared" si="1189"/>
        <v>#VALUE!</v>
      </c>
      <c r="D2834">
        <f>IF(ISBLANK('Step 2. Percent Runtime Calcs'!B2834),"-",'1.'!B2834)</f>
        <v>0</v>
      </c>
      <c r="E2834" s="35">
        <f t="shared" si="1190"/>
        <v>0</v>
      </c>
      <c r="F2834" s="41" t="str">
        <f>IF(ISBLANK('2.'!A2834),"-",'2.'!A2834)</f>
        <v>-</v>
      </c>
      <c r="G2834" t="e">
        <f t="shared" si="1191"/>
        <v>#VALUE!</v>
      </c>
      <c r="H2834" t="e">
        <f t="shared" si="1192"/>
        <v>#VALUE!</v>
      </c>
      <c r="I2834" t="str">
        <f>IF(ISBLANK('2.'!B2834),"-",'2.'!B2834)</f>
        <v>-</v>
      </c>
      <c r="J2834" s="42" t="e">
        <f t="shared" si="1193"/>
        <v>#VALUE!</v>
      </c>
      <c r="K2834" s="7" t="str">
        <f>IF(ISBLANK('3.'!A2834),"-",'3.'!A2834)</f>
        <v>-</v>
      </c>
      <c r="L2834" t="e">
        <f t="shared" si="1194"/>
        <v>#VALUE!</v>
      </c>
      <c r="M2834" t="e">
        <f t="shared" si="1195"/>
        <v>#VALUE!</v>
      </c>
      <c r="N2834" t="str">
        <f>IF(ISBLANK('3.'!B2834),"-",'3.'!B2834)</f>
        <v>-</v>
      </c>
      <c r="O2834" s="8" t="e">
        <f t="shared" si="1196"/>
        <v>#VALUE!</v>
      </c>
      <c r="P2834" s="41" t="str">
        <f>IF(ISBLANK('4.'!A2834),"-",'4.'!A2834)</f>
        <v>-</v>
      </c>
      <c r="Q2834" t="e">
        <f t="shared" si="1197"/>
        <v>#VALUE!</v>
      </c>
      <c r="R2834" t="e">
        <f t="shared" si="1198"/>
        <v>#VALUE!</v>
      </c>
      <c r="S2834" t="str">
        <f>IF(ISBLANK('4.'!B2834),"-",'4.'!B2834)</f>
        <v>-</v>
      </c>
      <c r="T2834" s="42" t="e">
        <f t="shared" si="1199"/>
        <v>#VALUE!</v>
      </c>
      <c r="U2834" s="40" t="str">
        <f>IF(ISBLANK('5.'!A2834),"-",'5.'!A2834)</f>
        <v>-</v>
      </c>
      <c r="V2834" t="e">
        <f t="shared" si="1200"/>
        <v>#VALUE!</v>
      </c>
      <c r="W2834" t="e">
        <f t="shared" si="1201"/>
        <v>#VALUE!</v>
      </c>
      <c r="X2834" t="str">
        <f>IF(ISBLANK('5.'!B2834),"-",'5.'!B2834)</f>
        <v>-</v>
      </c>
      <c r="Y2834" s="35" t="e">
        <f t="shared" si="1202"/>
        <v>#VALUE!</v>
      </c>
      <c r="Z2834" s="39" t="str">
        <f>IF(ISBLANK('6.'!A2834),"-",'6.'!A2834)</f>
        <v>-</v>
      </c>
      <c r="AA2834" t="e">
        <f t="shared" si="1203"/>
        <v>#VALUE!</v>
      </c>
      <c r="AB2834" t="e">
        <f t="shared" si="1204"/>
        <v>#VALUE!</v>
      </c>
      <c r="AC2834" t="str">
        <f>IF(ISBLANK('6.'!B2834),"-",'6.'!B2834)</f>
        <v>-</v>
      </c>
      <c r="AD2834" s="9" t="e">
        <f t="shared" si="1205"/>
        <v>#VALUE!</v>
      </c>
      <c r="AE2834" s="40" t="str">
        <f>IF(ISBLANK('7.'!A2834),"-",'7.'!A2834)</f>
        <v>-</v>
      </c>
      <c r="AF2834" t="e">
        <f t="shared" si="1206"/>
        <v>#VALUE!</v>
      </c>
      <c r="AG2834" t="e">
        <f t="shared" si="1207"/>
        <v>#VALUE!</v>
      </c>
      <c r="AH2834" t="str">
        <f>IF(ISBLANK('7.'!B2834),"-",'7.'!B2834)</f>
        <v>-</v>
      </c>
      <c r="AI2834" s="35" t="e">
        <f t="shared" si="1208"/>
        <v>#VALUE!</v>
      </c>
      <c r="AJ2834" s="39" t="str">
        <f>IF(ISBLANK('8.'!A2834),"-",'8.'!A2834)</f>
        <v>-</v>
      </c>
      <c r="AK2834" t="e">
        <f t="shared" si="1209"/>
        <v>#VALUE!</v>
      </c>
      <c r="AL2834" t="e">
        <f t="shared" si="1210"/>
        <v>#VALUE!</v>
      </c>
      <c r="AM2834" t="str">
        <f>IF(ISBLANK('8.'!B2834),"-",'8.'!B2834)</f>
        <v>-</v>
      </c>
      <c r="AN2834" s="9" t="e">
        <f t="shared" si="1211"/>
        <v>#VALUE!</v>
      </c>
      <c r="AO2834" s="41" t="str">
        <f>IF(ISBLANK('9.'!A2834),"-",'9.'!A2834)</f>
        <v>-</v>
      </c>
      <c r="AP2834" t="e">
        <f t="shared" si="1212"/>
        <v>#VALUE!</v>
      </c>
      <c r="AQ2834" t="e">
        <f t="shared" si="1213"/>
        <v>#VALUE!</v>
      </c>
      <c r="AR2834" t="str">
        <f>IF(ISBLANK('9.'!B2834),"-",'9.'!B2834)</f>
        <v>-</v>
      </c>
      <c r="AS2834" s="42" t="e">
        <f t="shared" si="1214"/>
        <v>#VALUE!</v>
      </c>
    </row>
    <row r="2835" spans="1:45">
      <c r="A2835" s="40" t="str">
        <f>IF(ISBLANK('1.'!A2835),"-",'1.'!A2835)</f>
        <v>-</v>
      </c>
      <c r="B2835" t="e">
        <f t="shared" si="1188"/>
        <v>#VALUE!</v>
      </c>
      <c r="C2835" t="e">
        <f t="shared" si="1189"/>
        <v>#VALUE!</v>
      </c>
      <c r="D2835">
        <f>IF(ISBLANK('Step 2. Percent Runtime Calcs'!B2835),"-",'1.'!B2835)</f>
        <v>0</v>
      </c>
      <c r="E2835" s="35">
        <f t="shared" si="1190"/>
        <v>0</v>
      </c>
      <c r="F2835" s="41" t="str">
        <f>IF(ISBLANK('2.'!A2835),"-",'2.'!A2835)</f>
        <v>-</v>
      </c>
      <c r="G2835" t="e">
        <f t="shared" si="1191"/>
        <v>#VALUE!</v>
      </c>
      <c r="H2835" t="e">
        <f t="shared" si="1192"/>
        <v>#VALUE!</v>
      </c>
      <c r="I2835" t="str">
        <f>IF(ISBLANK('2.'!B2835),"-",'2.'!B2835)</f>
        <v>-</v>
      </c>
      <c r="J2835" s="42" t="e">
        <f t="shared" si="1193"/>
        <v>#VALUE!</v>
      </c>
      <c r="K2835" s="7" t="str">
        <f>IF(ISBLANK('3.'!A2835),"-",'3.'!A2835)</f>
        <v>-</v>
      </c>
      <c r="L2835" t="e">
        <f t="shared" si="1194"/>
        <v>#VALUE!</v>
      </c>
      <c r="M2835" t="e">
        <f t="shared" si="1195"/>
        <v>#VALUE!</v>
      </c>
      <c r="N2835" t="str">
        <f>IF(ISBLANK('3.'!B2835),"-",'3.'!B2835)</f>
        <v>-</v>
      </c>
      <c r="O2835" s="8" t="e">
        <f t="shared" si="1196"/>
        <v>#VALUE!</v>
      </c>
      <c r="P2835" s="41" t="str">
        <f>IF(ISBLANK('4.'!A2835),"-",'4.'!A2835)</f>
        <v>-</v>
      </c>
      <c r="Q2835" t="e">
        <f t="shared" si="1197"/>
        <v>#VALUE!</v>
      </c>
      <c r="R2835" t="e">
        <f t="shared" si="1198"/>
        <v>#VALUE!</v>
      </c>
      <c r="S2835" t="str">
        <f>IF(ISBLANK('4.'!B2835),"-",'4.'!B2835)</f>
        <v>-</v>
      </c>
      <c r="T2835" s="42" t="e">
        <f t="shared" si="1199"/>
        <v>#VALUE!</v>
      </c>
      <c r="U2835" s="40" t="str">
        <f>IF(ISBLANK('5.'!A2835),"-",'5.'!A2835)</f>
        <v>-</v>
      </c>
      <c r="V2835" t="e">
        <f t="shared" si="1200"/>
        <v>#VALUE!</v>
      </c>
      <c r="W2835" t="e">
        <f t="shared" si="1201"/>
        <v>#VALUE!</v>
      </c>
      <c r="X2835" t="str">
        <f>IF(ISBLANK('5.'!B2835),"-",'5.'!B2835)</f>
        <v>-</v>
      </c>
      <c r="Y2835" s="35" t="e">
        <f t="shared" si="1202"/>
        <v>#VALUE!</v>
      </c>
      <c r="Z2835" s="39" t="str">
        <f>IF(ISBLANK('6.'!A2835),"-",'6.'!A2835)</f>
        <v>-</v>
      </c>
      <c r="AA2835" t="e">
        <f t="shared" si="1203"/>
        <v>#VALUE!</v>
      </c>
      <c r="AB2835" t="e">
        <f t="shared" si="1204"/>
        <v>#VALUE!</v>
      </c>
      <c r="AC2835" t="str">
        <f>IF(ISBLANK('6.'!B2835),"-",'6.'!B2835)</f>
        <v>-</v>
      </c>
      <c r="AD2835" s="9" t="e">
        <f t="shared" si="1205"/>
        <v>#VALUE!</v>
      </c>
      <c r="AE2835" s="40" t="str">
        <f>IF(ISBLANK('7.'!A2835),"-",'7.'!A2835)</f>
        <v>-</v>
      </c>
      <c r="AF2835" t="e">
        <f t="shared" si="1206"/>
        <v>#VALUE!</v>
      </c>
      <c r="AG2835" t="e">
        <f t="shared" si="1207"/>
        <v>#VALUE!</v>
      </c>
      <c r="AH2835" t="str">
        <f>IF(ISBLANK('7.'!B2835),"-",'7.'!B2835)</f>
        <v>-</v>
      </c>
      <c r="AI2835" s="35" t="e">
        <f t="shared" si="1208"/>
        <v>#VALUE!</v>
      </c>
      <c r="AJ2835" s="39" t="str">
        <f>IF(ISBLANK('8.'!A2835),"-",'8.'!A2835)</f>
        <v>-</v>
      </c>
      <c r="AK2835" t="e">
        <f t="shared" si="1209"/>
        <v>#VALUE!</v>
      </c>
      <c r="AL2835" t="e">
        <f t="shared" si="1210"/>
        <v>#VALUE!</v>
      </c>
      <c r="AM2835" t="str">
        <f>IF(ISBLANK('8.'!B2835),"-",'8.'!B2835)</f>
        <v>-</v>
      </c>
      <c r="AN2835" s="9" t="e">
        <f t="shared" si="1211"/>
        <v>#VALUE!</v>
      </c>
      <c r="AO2835" s="41" t="str">
        <f>IF(ISBLANK('9.'!A2835),"-",'9.'!A2835)</f>
        <v>-</v>
      </c>
      <c r="AP2835" t="e">
        <f t="shared" si="1212"/>
        <v>#VALUE!</v>
      </c>
      <c r="AQ2835" t="e">
        <f t="shared" si="1213"/>
        <v>#VALUE!</v>
      </c>
      <c r="AR2835" t="str">
        <f>IF(ISBLANK('9.'!B2835),"-",'9.'!B2835)</f>
        <v>-</v>
      </c>
      <c r="AS2835" s="42" t="e">
        <f t="shared" si="1214"/>
        <v>#VALUE!</v>
      </c>
    </row>
    <row r="2836" spans="1:45">
      <c r="A2836" s="40" t="str">
        <f>IF(ISBLANK('1.'!A2836),"-",'1.'!A2836)</f>
        <v>-</v>
      </c>
      <c r="B2836" t="e">
        <f t="shared" si="1188"/>
        <v>#VALUE!</v>
      </c>
      <c r="C2836" t="e">
        <f t="shared" si="1189"/>
        <v>#VALUE!</v>
      </c>
      <c r="D2836">
        <f>IF(ISBLANK('Step 2. Percent Runtime Calcs'!B2836),"-",'1.'!B2836)</f>
        <v>0</v>
      </c>
      <c r="E2836" s="35">
        <f t="shared" si="1190"/>
        <v>0</v>
      </c>
      <c r="F2836" s="41" t="str">
        <f>IF(ISBLANK('2.'!A2836),"-",'2.'!A2836)</f>
        <v>-</v>
      </c>
      <c r="G2836" t="e">
        <f t="shared" si="1191"/>
        <v>#VALUE!</v>
      </c>
      <c r="H2836" t="e">
        <f t="shared" si="1192"/>
        <v>#VALUE!</v>
      </c>
      <c r="I2836" t="str">
        <f>IF(ISBLANK('2.'!B2836),"-",'2.'!B2836)</f>
        <v>-</v>
      </c>
      <c r="J2836" s="42" t="e">
        <f t="shared" si="1193"/>
        <v>#VALUE!</v>
      </c>
      <c r="K2836" s="7" t="str">
        <f>IF(ISBLANK('3.'!A2836),"-",'3.'!A2836)</f>
        <v>-</v>
      </c>
      <c r="L2836" t="e">
        <f t="shared" si="1194"/>
        <v>#VALUE!</v>
      </c>
      <c r="M2836" t="e">
        <f t="shared" si="1195"/>
        <v>#VALUE!</v>
      </c>
      <c r="N2836" t="str">
        <f>IF(ISBLANK('3.'!B2836),"-",'3.'!B2836)</f>
        <v>-</v>
      </c>
      <c r="O2836" s="8" t="e">
        <f t="shared" si="1196"/>
        <v>#VALUE!</v>
      </c>
      <c r="P2836" s="41" t="str">
        <f>IF(ISBLANK('4.'!A2836),"-",'4.'!A2836)</f>
        <v>-</v>
      </c>
      <c r="Q2836" t="e">
        <f t="shared" si="1197"/>
        <v>#VALUE!</v>
      </c>
      <c r="R2836" t="e">
        <f t="shared" si="1198"/>
        <v>#VALUE!</v>
      </c>
      <c r="S2836" t="str">
        <f>IF(ISBLANK('4.'!B2836),"-",'4.'!B2836)</f>
        <v>-</v>
      </c>
      <c r="T2836" s="42" t="e">
        <f t="shared" si="1199"/>
        <v>#VALUE!</v>
      </c>
      <c r="U2836" s="40" t="str">
        <f>IF(ISBLANK('5.'!A2836),"-",'5.'!A2836)</f>
        <v>-</v>
      </c>
      <c r="V2836" t="e">
        <f t="shared" si="1200"/>
        <v>#VALUE!</v>
      </c>
      <c r="W2836" t="e">
        <f t="shared" si="1201"/>
        <v>#VALUE!</v>
      </c>
      <c r="X2836" t="str">
        <f>IF(ISBLANK('5.'!B2836),"-",'5.'!B2836)</f>
        <v>-</v>
      </c>
      <c r="Y2836" s="35" t="e">
        <f t="shared" si="1202"/>
        <v>#VALUE!</v>
      </c>
      <c r="Z2836" s="39" t="str">
        <f>IF(ISBLANK('6.'!A2836),"-",'6.'!A2836)</f>
        <v>-</v>
      </c>
      <c r="AA2836" t="e">
        <f t="shared" si="1203"/>
        <v>#VALUE!</v>
      </c>
      <c r="AB2836" t="e">
        <f t="shared" si="1204"/>
        <v>#VALUE!</v>
      </c>
      <c r="AC2836" t="str">
        <f>IF(ISBLANK('6.'!B2836),"-",'6.'!B2836)</f>
        <v>-</v>
      </c>
      <c r="AD2836" s="9" t="e">
        <f t="shared" si="1205"/>
        <v>#VALUE!</v>
      </c>
      <c r="AE2836" s="40" t="str">
        <f>IF(ISBLANK('7.'!A2836),"-",'7.'!A2836)</f>
        <v>-</v>
      </c>
      <c r="AF2836" t="e">
        <f t="shared" si="1206"/>
        <v>#VALUE!</v>
      </c>
      <c r="AG2836" t="e">
        <f t="shared" si="1207"/>
        <v>#VALUE!</v>
      </c>
      <c r="AH2836" t="str">
        <f>IF(ISBLANK('7.'!B2836),"-",'7.'!B2836)</f>
        <v>-</v>
      </c>
      <c r="AI2836" s="35" t="e">
        <f t="shared" si="1208"/>
        <v>#VALUE!</v>
      </c>
      <c r="AJ2836" s="39" t="str">
        <f>IF(ISBLANK('8.'!A2836),"-",'8.'!A2836)</f>
        <v>-</v>
      </c>
      <c r="AK2836" t="e">
        <f t="shared" si="1209"/>
        <v>#VALUE!</v>
      </c>
      <c r="AL2836" t="e">
        <f t="shared" si="1210"/>
        <v>#VALUE!</v>
      </c>
      <c r="AM2836" t="str">
        <f>IF(ISBLANK('8.'!B2836),"-",'8.'!B2836)</f>
        <v>-</v>
      </c>
      <c r="AN2836" s="9" t="e">
        <f t="shared" si="1211"/>
        <v>#VALUE!</v>
      </c>
      <c r="AO2836" s="41" t="str">
        <f>IF(ISBLANK('9.'!A2836),"-",'9.'!A2836)</f>
        <v>-</v>
      </c>
      <c r="AP2836" t="e">
        <f t="shared" si="1212"/>
        <v>#VALUE!</v>
      </c>
      <c r="AQ2836" t="e">
        <f t="shared" si="1213"/>
        <v>#VALUE!</v>
      </c>
      <c r="AR2836" t="str">
        <f>IF(ISBLANK('9.'!B2836),"-",'9.'!B2836)</f>
        <v>-</v>
      </c>
      <c r="AS2836" s="42" t="e">
        <f t="shared" si="1214"/>
        <v>#VALUE!</v>
      </c>
    </row>
    <row r="2837" spans="1:45">
      <c r="A2837" s="40" t="str">
        <f>IF(ISBLANK('1.'!A2837),"-",'1.'!A2837)</f>
        <v>-</v>
      </c>
      <c r="B2837" t="e">
        <f t="shared" si="1188"/>
        <v>#VALUE!</v>
      </c>
      <c r="C2837" t="e">
        <f t="shared" si="1189"/>
        <v>#VALUE!</v>
      </c>
      <c r="D2837">
        <f>IF(ISBLANK('Step 2. Percent Runtime Calcs'!B2837),"-",'1.'!B2837)</f>
        <v>0</v>
      </c>
      <c r="E2837" s="35">
        <f t="shared" si="1190"/>
        <v>0</v>
      </c>
      <c r="F2837" s="41" t="str">
        <f>IF(ISBLANK('2.'!A2837),"-",'2.'!A2837)</f>
        <v>-</v>
      </c>
      <c r="G2837" t="e">
        <f t="shared" si="1191"/>
        <v>#VALUE!</v>
      </c>
      <c r="H2837" t="e">
        <f t="shared" si="1192"/>
        <v>#VALUE!</v>
      </c>
      <c r="I2837" t="str">
        <f>IF(ISBLANK('2.'!B2837),"-",'2.'!B2837)</f>
        <v>-</v>
      </c>
      <c r="J2837" s="42" t="e">
        <f t="shared" si="1193"/>
        <v>#VALUE!</v>
      </c>
      <c r="K2837" s="7" t="str">
        <f>IF(ISBLANK('3.'!A2837),"-",'3.'!A2837)</f>
        <v>-</v>
      </c>
      <c r="L2837" t="e">
        <f t="shared" si="1194"/>
        <v>#VALUE!</v>
      </c>
      <c r="M2837" t="e">
        <f t="shared" si="1195"/>
        <v>#VALUE!</v>
      </c>
      <c r="N2837" t="str">
        <f>IF(ISBLANK('3.'!B2837),"-",'3.'!B2837)</f>
        <v>-</v>
      </c>
      <c r="O2837" s="8" t="e">
        <f t="shared" si="1196"/>
        <v>#VALUE!</v>
      </c>
      <c r="P2837" s="41" t="str">
        <f>IF(ISBLANK('4.'!A2837),"-",'4.'!A2837)</f>
        <v>-</v>
      </c>
      <c r="Q2837" t="e">
        <f t="shared" si="1197"/>
        <v>#VALUE!</v>
      </c>
      <c r="R2837" t="e">
        <f t="shared" si="1198"/>
        <v>#VALUE!</v>
      </c>
      <c r="S2837" t="str">
        <f>IF(ISBLANK('4.'!B2837),"-",'4.'!B2837)</f>
        <v>-</v>
      </c>
      <c r="T2837" s="42" t="e">
        <f t="shared" si="1199"/>
        <v>#VALUE!</v>
      </c>
      <c r="U2837" s="40" t="str">
        <f>IF(ISBLANK('5.'!A2837),"-",'5.'!A2837)</f>
        <v>-</v>
      </c>
      <c r="V2837" t="e">
        <f t="shared" si="1200"/>
        <v>#VALUE!</v>
      </c>
      <c r="W2837" t="e">
        <f t="shared" si="1201"/>
        <v>#VALUE!</v>
      </c>
      <c r="X2837" t="str">
        <f>IF(ISBLANK('5.'!B2837),"-",'5.'!B2837)</f>
        <v>-</v>
      </c>
      <c r="Y2837" s="35" t="e">
        <f t="shared" si="1202"/>
        <v>#VALUE!</v>
      </c>
      <c r="Z2837" s="39" t="str">
        <f>IF(ISBLANK('6.'!A2837),"-",'6.'!A2837)</f>
        <v>-</v>
      </c>
      <c r="AA2837" t="e">
        <f t="shared" si="1203"/>
        <v>#VALUE!</v>
      </c>
      <c r="AB2837" t="e">
        <f t="shared" si="1204"/>
        <v>#VALUE!</v>
      </c>
      <c r="AC2837" t="str">
        <f>IF(ISBLANK('6.'!B2837),"-",'6.'!B2837)</f>
        <v>-</v>
      </c>
      <c r="AD2837" s="9" t="e">
        <f t="shared" si="1205"/>
        <v>#VALUE!</v>
      </c>
      <c r="AE2837" s="40" t="str">
        <f>IF(ISBLANK('7.'!A2837),"-",'7.'!A2837)</f>
        <v>-</v>
      </c>
      <c r="AF2837" t="e">
        <f t="shared" si="1206"/>
        <v>#VALUE!</v>
      </c>
      <c r="AG2837" t="e">
        <f t="shared" si="1207"/>
        <v>#VALUE!</v>
      </c>
      <c r="AH2837" t="str">
        <f>IF(ISBLANK('7.'!B2837),"-",'7.'!B2837)</f>
        <v>-</v>
      </c>
      <c r="AI2837" s="35" t="e">
        <f t="shared" si="1208"/>
        <v>#VALUE!</v>
      </c>
      <c r="AJ2837" s="39" t="str">
        <f>IF(ISBLANK('8.'!A2837),"-",'8.'!A2837)</f>
        <v>-</v>
      </c>
      <c r="AK2837" t="e">
        <f t="shared" si="1209"/>
        <v>#VALUE!</v>
      </c>
      <c r="AL2837" t="e">
        <f t="shared" si="1210"/>
        <v>#VALUE!</v>
      </c>
      <c r="AM2837" t="str">
        <f>IF(ISBLANK('8.'!B2837),"-",'8.'!B2837)</f>
        <v>-</v>
      </c>
      <c r="AN2837" s="9" t="e">
        <f t="shared" si="1211"/>
        <v>#VALUE!</v>
      </c>
      <c r="AO2837" s="41" t="str">
        <f>IF(ISBLANK('9.'!A2837),"-",'9.'!A2837)</f>
        <v>-</v>
      </c>
      <c r="AP2837" t="e">
        <f t="shared" si="1212"/>
        <v>#VALUE!</v>
      </c>
      <c r="AQ2837" t="e">
        <f t="shared" si="1213"/>
        <v>#VALUE!</v>
      </c>
      <c r="AR2837" t="str">
        <f>IF(ISBLANK('9.'!B2837),"-",'9.'!B2837)</f>
        <v>-</v>
      </c>
      <c r="AS2837" s="42" t="e">
        <f t="shared" si="1214"/>
        <v>#VALUE!</v>
      </c>
    </row>
    <row r="2838" spans="1:45">
      <c r="A2838" s="40" t="str">
        <f>IF(ISBLANK('1.'!A2838),"-",'1.'!A2838)</f>
        <v>-</v>
      </c>
      <c r="B2838" t="e">
        <f t="shared" si="1188"/>
        <v>#VALUE!</v>
      </c>
      <c r="C2838" t="e">
        <f t="shared" si="1189"/>
        <v>#VALUE!</v>
      </c>
      <c r="D2838">
        <f>IF(ISBLANK('Step 2. Percent Runtime Calcs'!B2838),"-",'1.'!B2838)</f>
        <v>0</v>
      </c>
      <c r="E2838" s="35">
        <f t="shared" si="1190"/>
        <v>0</v>
      </c>
      <c r="F2838" s="41" t="str">
        <f>IF(ISBLANK('2.'!A2838),"-",'2.'!A2838)</f>
        <v>-</v>
      </c>
      <c r="G2838" t="e">
        <f t="shared" si="1191"/>
        <v>#VALUE!</v>
      </c>
      <c r="H2838" t="e">
        <f t="shared" si="1192"/>
        <v>#VALUE!</v>
      </c>
      <c r="I2838" t="str">
        <f>IF(ISBLANK('2.'!B2838),"-",'2.'!B2838)</f>
        <v>-</v>
      </c>
      <c r="J2838" s="42" t="e">
        <f t="shared" si="1193"/>
        <v>#VALUE!</v>
      </c>
      <c r="K2838" s="7" t="str">
        <f>IF(ISBLANK('3.'!A2838),"-",'3.'!A2838)</f>
        <v>-</v>
      </c>
      <c r="L2838" t="e">
        <f t="shared" si="1194"/>
        <v>#VALUE!</v>
      </c>
      <c r="M2838" t="e">
        <f t="shared" si="1195"/>
        <v>#VALUE!</v>
      </c>
      <c r="N2838" t="str">
        <f>IF(ISBLANK('3.'!B2838),"-",'3.'!B2838)</f>
        <v>-</v>
      </c>
      <c r="O2838" s="8" t="e">
        <f t="shared" si="1196"/>
        <v>#VALUE!</v>
      </c>
      <c r="P2838" s="41" t="str">
        <f>IF(ISBLANK('4.'!A2838),"-",'4.'!A2838)</f>
        <v>-</v>
      </c>
      <c r="Q2838" t="e">
        <f t="shared" si="1197"/>
        <v>#VALUE!</v>
      </c>
      <c r="R2838" t="e">
        <f t="shared" si="1198"/>
        <v>#VALUE!</v>
      </c>
      <c r="S2838" t="str">
        <f>IF(ISBLANK('4.'!B2838),"-",'4.'!B2838)</f>
        <v>-</v>
      </c>
      <c r="T2838" s="42" t="e">
        <f t="shared" si="1199"/>
        <v>#VALUE!</v>
      </c>
      <c r="U2838" s="40" t="str">
        <f>IF(ISBLANK('5.'!A2838),"-",'5.'!A2838)</f>
        <v>-</v>
      </c>
      <c r="V2838" t="e">
        <f t="shared" si="1200"/>
        <v>#VALUE!</v>
      </c>
      <c r="W2838" t="e">
        <f t="shared" si="1201"/>
        <v>#VALUE!</v>
      </c>
      <c r="X2838" t="str">
        <f>IF(ISBLANK('5.'!B2838),"-",'5.'!B2838)</f>
        <v>-</v>
      </c>
      <c r="Y2838" s="35" t="e">
        <f t="shared" si="1202"/>
        <v>#VALUE!</v>
      </c>
      <c r="Z2838" s="39" t="str">
        <f>IF(ISBLANK('6.'!A2838),"-",'6.'!A2838)</f>
        <v>-</v>
      </c>
      <c r="AA2838" t="e">
        <f t="shared" si="1203"/>
        <v>#VALUE!</v>
      </c>
      <c r="AB2838" t="e">
        <f t="shared" si="1204"/>
        <v>#VALUE!</v>
      </c>
      <c r="AC2838" t="str">
        <f>IF(ISBLANK('6.'!B2838),"-",'6.'!B2838)</f>
        <v>-</v>
      </c>
      <c r="AD2838" s="9" t="e">
        <f t="shared" si="1205"/>
        <v>#VALUE!</v>
      </c>
      <c r="AE2838" s="40" t="str">
        <f>IF(ISBLANK('7.'!A2838),"-",'7.'!A2838)</f>
        <v>-</v>
      </c>
      <c r="AF2838" t="e">
        <f t="shared" si="1206"/>
        <v>#VALUE!</v>
      </c>
      <c r="AG2838" t="e">
        <f t="shared" si="1207"/>
        <v>#VALUE!</v>
      </c>
      <c r="AH2838" t="str">
        <f>IF(ISBLANK('7.'!B2838),"-",'7.'!B2838)</f>
        <v>-</v>
      </c>
      <c r="AI2838" s="35" t="e">
        <f t="shared" si="1208"/>
        <v>#VALUE!</v>
      </c>
      <c r="AJ2838" s="39" t="str">
        <f>IF(ISBLANK('8.'!A2838),"-",'8.'!A2838)</f>
        <v>-</v>
      </c>
      <c r="AK2838" t="e">
        <f t="shared" si="1209"/>
        <v>#VALUE!</v>
      </c>
      <c r="AL2838" t="e">
        <f t="shared" si="1210"/>
        <v>#VALUE!</v>
      </c>
      <c r="AM2838" t="str">
        <f>IF(ISBLANK('8.'!B2838),"-",'8.'!B2838)</f>
        <v>-</v>
      </c>
      <c r="AN2838" s="9" t="e">
        <f t="shared" si="1211"/>
        <v>#VALUE!</v>
      </c>
      <c r="AO2838" s="41" t="str">
        <f>IF(ISBLANK('9.'!A2838),"-",'9.'!A2838)</f>
        <v>-</v>
      </c>
      <c r="AP2838" t="e">
        <f t="shared" si="1212"/>
        <v>#VALUE!</v>
      </c>
      <c r="AQ2838" t="e">
        <f t="shared" si="1213"/>
        <v>#VALUE!</v>
      </c>
      <c r="AR2838" t="str">
        <f>IF(ISBLANK('9.'!B2838),"-",'9.'!B2838)</f>
        <v>-</v>
      </c>
      <c r="AS2838" s="42" t="e">
        <f t="shared" si="1214"/>
        <v>#VALUE!</v>
      </c>
    </row>
    <row r="2839" spans="1:45">
      <c r="A2839" s="40" t="str">
        <f>IF(ISBLANK('1.'!A2839),"-",'1.'!A2839)</f>
        <v>-</v>
      </c>
      <c r="B2839" t="e">
        <f t="shared" si="1188"/>
        <v>#VALUE!</v>
      </c>
      <c r="C2839" t="e">
        <f t="shared" si="1189"/>
        <v>#VALUE!</v>
      </c>
      <c r="D2839">
        <f>IF(ISBLANK('Step 2. Percent Runtime Calcs'!B2839),"-",'1.'!B2839)</f>
        <v>0</v>
      </c>
      <c r="E2839" s="35">
        <f t="shared" si="1190"/>
        <v>0</v>
      </c>
      <c r="F2839" s="41" t="str">
        <f>IF(ISBLANK('2.'!A2839),"-",'2.'!A2839)</f>
        <v>-</v>
      </c>
      <c r="G2839" t="e">
        <f t="shared" si="1191"/>
        <v>#VALUE!</v>
      </c>
      <c r="H2839" t="e">
        <f t="shared" si="1192"/>
        <v>#VALUE!</v>
      </c>
      <c r="I2839" t="str">
        <f>IF(ISBLANK('2.'!B2839),"-",'2.'!B2839)</f>
        <v>-</v>
      </c>
      <c r="J2839" s="42" t="e">
        <f t="shared" si="1193"/>
        <v>#VALUE!</v>
      </c>
      <c r="K2839" s="7" t="str">
        <f>IF(ISBLANK('3.'!A2839),"-",'3.'!A2839)</f>
        <v>-</v>
      </c>
      <c r="L2839" t="e">
        <f t="shared" si="1194"/>
        <v>#VALUE!</v>
      </c>
      <c r="M2839" t="e">
        <f t="shared" si="1195"/>
        <v>#VALUE!</v>
      </c>
      <c r="N2839" t="str">
        <f>IF(ISBLANK('3.'!B2839),"-",'3.'!B2839)</f>
        <v>-</v>
      </c>
      <c r="O2839" s="8" t="e">
        <f t="shared" si="1196"/>
        <v>#VALUE!</v>
      </c>
      <c r="P2839" s="41" t="str">
        <f>IF(ISBLANK('4.'!A2839),"-",'4.'!A2839)</f>
        <v>-</v>
      </c>
      <c r="Q2839" t="e">
        <f t="shared" si="1197"/>
        <v>#VALUE!</v>
      </c>
      <c r="R2839" t="e">
        <f t="shared" si="1198"/>
        <v>#VALUE!</v>
      </c>
      <c r="S2839" t="str">
        <f>IF(ISBLANK('4.'!B2839),"-",'4.'!B2839)</f>
        <v>-</v>
      </c>
      <c r="T2839" s="42" t="e">
        <f t="shared" si="1199"/>
        <v>#VALUE!</v>
      </c>
      <c r="U2839" s="40" t="str">
        <f>IF(ISBLANK('5.'!A2839),"-",'5.'!A2839)</f>
        <v>-</v>
      </c>
      <c r="V2839" t="e">
        <f t="shared" si="1200"/>
        <v>#VALUE!</v>
      </c>
      <c r="W2839" t="e">
        <f t="shared" si="1201"/>
        <v>#VALUE!</v>
      </c>
      <c r="X2839" t="str">
        <f>IF(ISBLANK('5.'!B2839),"-",'5.'!B2839)</f>
        <v>-</v>
      </c>
      <c r="Y2839" s="35" t="e">
        <f t="shared" si="1202"/>
        <v>#VALUE!</v>
      </c>
      <c r="Z2839" s="39" t="str">
        <f>IF(ISBLANK('6.'!A2839),"-",'6.'!A2839)</f>
        <v>-</v>
      </c>
      <c r="AA2839" t="e">
        <f t="shared" si="1203"/>
        <v>#VALUE!</v>
      </c>
      <c r="AB2839" t="e">
        <f t="shared" si="1204"/>
        <v>#VALUE!</v>
      </c>
      <c r="AC2839" t="str">
        <f>IF(ISBLANK('6.'!B2839),"-",'6.'!B2839)</f>
        <v>-</v>
      </c>
      <c r="AD2839" s="9" t="e">
        <f t="shared" si="1205"/>
        <v>#VALUE!</v>
      </c>
      <c r="AE2839" s="40" t="str">
        <f>IF(ISBLANK('7.'!A2839),"-",'7.'!A2839)</f>
        <v>-</v>
      </c>
      <c r="AF2839" t="e">
        <f t="shared" si="1206"/>
        <v>#VALUE!</v>
      </c>
      <c r="AG2839" t="e">
        <f t="shared" si="1207"/>
        <v>#VALUE!</v>
      </c>
      <c r="AH2839" t="str">
        <f>IF(ISBLANK('7.'!B2839),"-",'7.'!B2839)</f>
        <v>-</v>
      </c>
      <c r="AI2839" s="35" t="e">
        <f t="shared" si="1208"/>
        <v>#VALUE!</v>
      </c>
      <c r="AJ2839" s="39" t="str">
        <f>IF(ISBLANK('8.'!A2839),"-",'8.'!A2839)</f>
        <v>-</v>
      </c>
      <c r="AK2839" t="e">
        <f t="shared" si="1209"/>
        <v>#VALUE!</v>
      </c>
      <c r="AL2839" t="e">
        <f t="shared" si="1210"/>
        <v>#VALUE!</v>
      </c>
      <c r="AM2839" t="str">
        <f>IF(ISBLANK('8.'!B2839),"-",'8.'!B2839)</f>
        <v>-</v>
      </c>
      <c r="AN2839" s="9" t="e">
        <f t="shared" si="1211"/>
        <v>#VALUE!</v>
      </c>
      <c r="AO2839" s="41" t="str">
        <f>IF(ISBLANK('9.'!A2839),"-",'9.'!A2839)</f>
        <v>-</v>
      </c>
      <c r="AP2839" t="e">
        <f t="shared" si="1212"/>
        <v>#VALUE!</v>
      </c>
      <c r="AQ2839" t="e">
        <f t="shared" si="1213"/>
        <v>#VALUE!</v>
      </c>
      <c r="AR2839" t="str">
        <f>IF(ISBLANK('9.'!B2839),"-",'9.'!B2839)</f>
        <v>-</v>
      </c>
      <c r="AS2839" s="42" t="e">
        <f t="shared" si="1214"/>
        <v>#VALUE!</v>
      </c>
    </row>
    <row r="2840" spans="1:45">
      <c r="A2840" s="40" t="str">
        <f>IF(ISBLANK('1.'!A2840),"-",'1.'!A2840)</f>
        <v>-</v>
      </c>
      <c r="B2840" t="e">
        <f t="shared" si="1188"/>
        <v>#VALUE!</v>
      </c>
      <c r="C2840" t="e">
        <f t="shared" si="1189"/>
        <v>#VALUE!</v>
      </c>
      <c r="D2840">
        <f>IF(ISBLANK('Step 2. Percent Runtime Calcs'!B2840),"-",'1.'!B2840)</f>
        <v>0</v>
      </c>
      <c r="E2840" s="35">
        <f t="shared" si="1190"/>
        <v>0</v>
      </c>
      <c r="F2840" s="41" t="str">
        <f>IF(ISBLANK('2.'!A2840),"-",'2.'!A2840)</f>
        <v>-</v>
      </c>
      <c r="G2840" t="e">
        <f t="shared" si="1191"/>
        <v>#VALUE!</v>
      </c>
      <c r="H2840" t="e">
        <f t="shared" si="1192"/>
        <v>#VALUE!</v>
      </c>
      <c r="I2840" t="str">
        <f>IF(ISBLANK('2.'!B2840),"-",'2.'!B2840)</f>
        <v>-</v>
      </c>
      <c r="J2840" s="42" t="e">
        <f t="shared" si="1193"/>
        <v>#VALUE!</v>
      </c>
      <c r="K2840" s="7" t="str">
        <f>IF(ISBLANK('3.'!A2840),"-",'3.'!A2840)</f>
        <v>-</v>
      </c>
      <c r="L2840" t="e">
        <f t="shared" si="1194"/>
        <v>#VALUE!</v>
      </c>
      <c r="M2840" t="e">
        <f t="shared" si="1195"/>
        <v>#VALUE!</v>
      </c>
      <c r="N2840" t="str">
        <f>IF(ISBLANK('3.'!B2840),"-",'3.'!B2840)</f>
        <v>-</v>
      </c>
      <c r="O2840" s="8" t="e">
        <f t="shared" si="1196"/>
        <v>#VALUE!</v>
      </c>
      <c r="P2840" s="41" t="str">
        <f>IF(ISBLANK('4.'!A2840),"-",'4.'!A2840)</f>
        <v>-</v>
      </c>
      <c r="Q2840" t="e">
        <f t="shared" si="1197"/>
        <v>#VALUE!</v>
      </c>
      <c r="R2840" t="e">
        <f t="shared" si="1198"/>
        <v>#VALUE!</v>
      </c>
      <c r="S2840" t="str">
        <f>IF(ISBLANK('4.'!B2840),"-",'4.'!B2840)</f>
        <v>-</v>
      </c>
      <c r="T2840" s="42" t="e">
        <f t="shared" si="1199"/>
        <v>#VALUE!</v>
      </c>
      <c r="U2840" s="40" t="str">
        <f>IF(ISBLANK('5.'!A2840),"-",'5.'!A2840)</f>
        <v>-</v>
      </c>
      <c r="V2840" t="e">
        <f t="shared" si="1200"/>
        <v>#VALUE!</v>
      </c>
      <c r="W2840" t="e">
        <f t="shared" si="1201"/>
        <v>#VALUE!</v>
      </c>
      <c r="X2840" t="str">
        <f>IF(ISBLANK('5.'!B2840),"-",'5.'!B2840)</f>
        <v>-</v>
      </c>
      <c r="Y2840" s="35" t="e">
        <f t="shared" si="1202"/>
        <v>#VALUE!</v>
      </c>
      <c r="Z2840" s="39" t="str">
        <f>IF(ISBLANK('6.'!A2840),"-",'6.'!A2840)</f>
        <v>-</v>
      </c>
      <c r="AA2840" t="e">
        <f t="shared" si="1203"/>
        <v>#VALUE!</v>
      </c>
      <c r="AB2840" t="e">
        <f t="shared" si="1204"/>
        <v>#VALUE!</v>
      </c>
      <c r="AC2840" t="str">
        <f>IF(ISBLANK('6.'!B2840),"-",'6.'!B2840)</f>
        <v>-</v>
      </c>
      <c r="AD2840" s="9" t="e">
        <f t="shared" si="1205"/>
        <v>#VALUE!</v>
      </c>
      <c r="AE2840" s="40" t="str">
        <f>IF(ISBLANK('7.'!A2840),"-",'7.'!A2840)</f>
        <v>-</v>
      </c>
      <c r="AF2840" t="e">
        <f t="shared" si="1206"/>
        <v>#VALUE!</v>
      </c>
      <c r="AG2840" t="e">
        <f t="shared" si="1207"/>
        <v>#VALUE!</v>
      </c>
      <c r="AH2840" t="str">
        <f>IF(ISBLANK('7.'!B2840),"-",'7.'!B2840)</f>
        <v>-</v>
      </c>
      <c r="AI2840" s="35" t="e">
        <f t="shared" si="1208"/>
        <v>#VALUE!</v>
      </c>
      <c r="AJ2840" s="39" t="str">
        <f>IF(ISBLANK('8.'!A2840),"-",'8.'!A2840)</f>
        <v>-</v>
      </c>
      <c r="AK2840" t="e">
        <f t="shared" si="1209"/>
        <v>#VALUE!</v>
      </c>
      <c r="AL2840" t="e">
        <f t="shared" si="1210"/>
        <v>#VALUE!</v>
      </c>
      <c r="AM2840" t="str">
        <f>IF(ISBLANK('8.'!B2840),"-",'8.'!B2840)</f>
        <v>-</v>
      </c>
      <c r="AN2840" s="9" t="e">
        <f t="shared" si="1211"/>
        <v>#VALUE!</v>
      </c>
      <c r="AO2840" s="41" t="str">
        <f>IF(ISBLANK('9.'!A2840),"-",'9.'!A2840)</f>
        <v>-</v>
      </c>
      <c r="AP2840" t="e">
        <f t="shared" si="1212"/>
        <v>#VALUE!</v>
      </c>
      <c r="AQ2840" t="e">
        <f t="shared" si="1213"/>
        <v>#VALUE!</v>
      </c>
      <c r="AR2840" t="str">
        <f>IF(ISBLANK('9.'!B2840),"-",'9.'!B2840)</f>
        <v>-</v>
      </c>
      <c r="AS2840" s="42" t="e">
        <f t="shared" si="1214"/>
        <v>#VALUE!</v>
      </c>
    </row>
    <row r="2841" spans="1:45">
      <c r="A2841" s="40" t="str">
        <f>IF(ISBLANK('1.'!A2841),"-",'1.'!A2841)</f>
        <v>-</v>
      </c>
      <c r="B2841" t="e">
        <f t="shared" ref="B2841:B2904" si="1215">HOUR(A2841)</f>
        <v>#VALUE!</v>
      </c>
      <c r="C2841" t="e">
        <f t="shared" ref="C2841:C2904" si="1216">WEEKDAY(A2841)</f>
        <v>#VALUE!</v>
      </c>
      <c r="D2841">
        <f>IF(ISBLANK('Step 2. Percent Runtime Calcs'!B2841),"-",'1.'!B2841)</f>
        <v>0</v>
      </c>
      <c r="E2841" s="35">
        <f t="shared" ref="E2841:E2904" si="1217">D2841/3600</f>
        <v>0</v>
      </c>
      <c r="F2841" s="41" t="str">
        <f>IF(ISBLANK('2.'!A2841),"-",'2.'!A2841)</f>
        <v>-</v>
      </c>
      <c r="G2841" t="e">
        <f t="shared" si="1191"/>
        <v>#VALUE!</v>
      </c>
      <c r="H2841" t="e">
        <f t="shared" si="1192"/>
        <v>#VALUE!</v>
      </c>
      <c r="I2841" t="str">
        <f>IF(ISBLANK('2.'!B2841),"-",'2.'!B2841)</f>
        <v>-</v>
      </c>
      <c r="J2841" s="42" t="e">
        <f t="shared" si="1193"/>
        <v>#VALUE!</v>
      </c>
      <c r="K2841" s="7" t="str">
        <f>IF(ISBLANK('3.'!A2841),"-",'3.'!A2841)</f>
        <v>-</v>
      </c>
      <c r="L2841" t="e">
        <f t="shared" si="1194"/>
        <v>#VALUE!</v>
      </c>
      <c r="M2841" t="e">
        <f t="shared" si="1195"/>
        <v>#VALUE!</v>
      </c>
      <c r="N2841" t="str">
        <f>IF(ISBLANK('3.'!B2841),"-",'3.'!B2841)</f>
        <v>-</v>
      </c>
      <c r="O2841" s="8" t="e">
        <f t="shared" si="1196"/>
        <v>#VALUE!</v>
      </c>
      <c r="P2841" s="41" t="str">
        <f>IF(ISBLANK('4.'!A2841),"-",'4.'!A2841)</f>
        <v>-</v>
      </c>
      <c r="Q2841" t="e">
        <f t="shared" si="1197"/>
        <v>#VALUE!</v>
      </c>
      <c r="R2841" t="e">
        <f t="shared" si="1198"/>
        <v>#VALUE!</v>
      </c>
      <c r="S2841" t="str">
        <f>IF(ISBLANK('4.'!B2841),"-",'4.'!B2841)</f>
        <v>-</v>
      </c>
      <c r="T2841" s="42" t="e">
        <f t="shared" si="1199"/>
        <v>#VALUE!</v>
      </c>
      <c r="U2841" s="40" t="str">
        <f>IF(ISBLANK('5.'!A2841),"-",'5.'!A2841)</f>
        <v>-</v>
      </c>
      <c r="V2841" t="e">
        <f t="shared" si="1200"/>
        <v>#VALUE!</v>
      </c>
      <c r="W2841" t="e">
        <f t="shared" si="1201"/>
        <v>#VALUE!</v>
      </c>
      <c r="X2841" t="str">
        <f>IF(ISBLANK('5.'!B2841),"-",'5.'!B2841)</f>
        <v>-</v>
      </c>
      <c r="Y2841" s="35" t="e">
        <f t="shared" si="1202"/>
        <v>#VALUE!</v>
      </c>
      <c r="Z2841" s="39" t="str">
        <f>IF(ISBLANK('6.'!A2841),"-",'6.'!A2841)</f>
        <v>-</v>
      </c>
      <c r="AA2841" t="e">
        <f t="shared" si="1203"/>
        <v>#VALUE!</v>
      </c>
      <c r="AB2841" t="e">
        <f t="shared" si="1204"/>
        <v>#VALUE!</v>
      </c>
      <c r="AC2841" t="str">
        <f>IF(ISBLANK('6.'!B2841),"-",'6.'!B2841)</f>
        <v>-</v>
      </c>
      <c r="AD2841" s="9" t="e">
        <f t="shared" si="1205"/>
        <v>#VALUE!</v>
      </c>
      <c r="AE2841" s="40" t="str">
        <f>IF(ISBLANK('7.'!A2841),"-",'7.'!A2841)</f>
        <v>-</v>
      </c>
      <c r="AF2841" t="e">
        <f t="shared" si="1206"/>
        <v>#VALUE!</v>
      </c>
      <c r="AG2841" t="e">
        <f t="shared" si="1207"/>
        <v>#VALUE!</v>
      </c>
      <c r="AH2841" t="str">
        <f>IF(ISBLANK('7.'!B2841),"-",'7.'!B2841)</f>
        <v>-</v>
      </c>
      <c r="AI2841" s="35" t="e">
        <f t="shared" si="1208"/>
        <v>#VALUE!</v>
      </c>
      <c r="AJ2841" s="39" t="str">
        <f>IF(ISBLANK('8.'!A2841),"-",'8.'!A2841)</f>
        <v>-</v>
      </c>
      <c r="AK2841" t="e">
        <f t="shared" si="1209"/>
        <v>#VALUE!</v>
      </c>
      <c r="AL2841" t="e">
        <f t="shared" si="1210"/>
        <v>#VALUE!</v>
      </c>
      <c r="AM2841" t="str">
        <f>IF(ISBLANK('8.'!B2841),"-",'8.'!B2841)</f>
        <v>-</v>
      </c>
      <c r="AN2841" s="9" t="e">
        <f t="shared" si="1211"/>
        <v>#VALUE!</v>
      </c>
      <c r="AO2841" s="41" t="str">
        <f>IF(ISBLANK('9.'!A2841),"-",'9.'!A2841)</f>
        <v>-</v>
      </c>
      <c r="AP2841" t="e">
        <f t="shared" si="1212"/>
        <v>#VALUE!</v>
      </c>
      <c r="AQ2841" t="e">
        <f t="shared" si="1213"/>
        <v>#VALUE!</v>
      </c>
      <c r="AR2841" t="str">
        <f>IF(ISBLANK('9.'!B2841),"-",'9.'!B2841)</f>
        <v>-</v>
      </c>
      <c r="AS2841" s="42" t="e">
        <f t="shared" si="1214"/>
        <v>#VALUE!</v>
      </c>
    </row>
    <row r="2842" spans="1:45">
      <c r="A2842" s="40" t="str">
        <f>IF(ISBLANK('1.'!A2842),"-",'1.'!A2842)</f>
        <v>-</v>
      </c>
      <c r="B2842" t="e">
        <f t="shared" si="1215"/>
        <v>#VALUE!</v>
      </c>
      <c r="C2842" t="e">
        <f t="shared" si="1216"/>
        <v>#VALUE!</v>
      </c>
      <c r="D2842">
        <f>IF(ISBLANK('Step 2. Percent Runtime Calcs'!B2842),"-",'1.'!B2842)</f>
        <v>0</v>
      </c>
      <c r="E2842" s="35">
        <f t="shared" si="1217"/>
        <v>0</v>
      </c>
      <c r="F2842" s="41" t="str">
        <f>IF(ISBLANK('2.'!A2842),"-",'2.'!A2842)</f>
        <v>-</v>
      </c>
      <c r="G2842" t="e">
        <f t="shared" si="1191"/>
        <v>#VALUE!</v>
      </c>
      <c r="H2842" t="e">
        <f t="shared" si="1192"/>
        <v>#VALUE!</v>
      </c>
      <c r="I2842" t="str">
        <f>IF(ISBLANK('2.'!B2842),"-",'2.'!B2842)</f>
        <v>-</v>
      </c>
      <c r="J2842" s="42" t="e">
        <f t="shared" si="1193"/>
        <v>#VALUE!</v>
      </c>
      <c r="K2842" s="7" t="str">
        <f>IF(ISBLANK('3.'!A2842),"-",'3.'!A2842)</f>
        <v>-</v>
      </c>
      <c r="L2842" t="e">
        <f t="shared" si="1194"/>
        <v>#VALUE!</v>
      </c>
      <c r="M2842" t="e">
        <f t="shared" si="1195"/>
        <v>#VALUE!</v>
      </c>
      <c r="N2842" t="str">
        <f>IF(ISBLANK('3.'!B2842),"-",'3.'!B2842)</f>
        <v>-</v>
      </c>
      <c r="O2842" s="8" t="e">
        <f t="shared" si="1196"/>
        <v>#VALUE!</v>
      </c>
      <c r="P2842" s="41" t="str">
        <f>IF(ISBLANK('4.'!A2842),"-",'4.'!A2842)</f>
        <v>-</v>
      </c>
      <c r="Q2842" t="e">
        <f t="shared" si="1197"/>
        <v>#VALUE!</v>
      </c>
      <c r="R2842" t="e">
        <f t="shared" si="1198"/>
        <v>#VALUE!</v>
      </c>
      <c r="S2842" t="str">
        <f>IF(ISBLANK('4.'!B2842),"-",'4.'!B2842)</f>
        <v>-</v>
      </c>
      <c r="T2842" s="42" t="e">
        <f t="shared" si="1199"/>
        <v>#VALUE!</v>
      </c>
      <c r="U2842" s="40" t="str">
        <f>IF(ISBLANK('5.'!A2842),"-",'5.'!A2842)</f>
        <v>-</v>
      </c>
      <c r="V2842" t="e">
        <f t="shared" si="1200"/>
        <v>#VALUE!</v>
      </c>
      <c r="W2842" t="e">
        <f t="shared" si="1201"/>
        <v>#VALUE!</v>
      </c>
      <c r="X2842" t="str">
        <f>IF(ISBLANK('5.'!B2842),"-",'5.'!B2842)</f>
        <v>-</v>
      </c>
      <c r="Y2842" s="35" t="e">
        <f t="shared" si="1202"/>
        <v>#VALUE!</v>
      </c>
      <c r="Z2842" s="39" t="str">
        <f>IF(ISBLANK('6.'!A2842),"-",'6.'!A2842)</f>
        <v>-</v>
      </c>
      <c r="AA2842" t="e">
        <f t="shared" si="1203"/>
        <v>#VALUE!</v>
      </c>
      <c r="AB2842" t="e">
        <f t="shared" si="1204"/>
        <v>#VALUE!</v>
      </c>
      <c r="AC2842" t="str">
        <f>IF(ISBLANK('6.'!B2842),"-",'6.'!B2842)</f>
        <v>-</v>
      </c>
      <c r="AD2842" s="9" t="e">
        <f t="shared" si="1205"/>
        <v>#VALUE!</v>
      </c>
      <c r="AE2842" s="40" t="str">
        <f>IF(ISBLANK('7.'!A2842),"-",'7.'!A2842)</f>
        <v>-</v>
      </c>
      <c r="AF2842" t="e">
        <f t="shared" si="1206"/>
        <v>#VALUE!</v>
      </c>
      <c r="AG2842" t="e">
        <f t="shared" si="1207"/>
        <v>#VALUE!</v>
      </c>
      <c r="AH2842" t="str">
        <f>IF(ISBLANK('7.'!B2842),"-",'7.'!B2842)</f>
        <v>-</v>
      </c>
      <c r="AI2842" s="35" t="e">
        <f t="shared" si="1208"/>
        <v>#VALUE!</v>
      </c>
      <c r="AJ2842" s="39" t="str">
        <f>IF(ISBLANK('8.'!A2842),"-",'8.'!A2842)</f>
        <v>-</v>
      </c>
      <c r="AK2842" t="e">
        <f t="shared" si="1209"/>
        <v>#VALUE!</v>
      </c>
      <c r="AL2842" t="e">
        <f t="shared" si="1210"/>
        <v>#VALUE!</v>
      </c>
      <c r="AM2842" t="str">
        <f>IF(ISBLANK('8.'!B2842),"-",'8.'!B2842)</f>
        <v>-</v>
      </c>
      <c r="AN2842" s="9" t="e">
        <f t="shared" si="1211"/>
        <v>#VALUE!</v>
      </c>
      <c r="AO2842" s="41" t="str">
        <f>IF(ISBLANK('9.'!A2842),"-",'9.'!A2842)</f>
        <v>-</v>
      </c>
      <c r="AP2842" t="e">
        <f t="shared" si="1212"/>
        <v>#VALUE!</v>
      </c>
      <c r="AQ2842" t="e">
        <f t="shared" si="1213"/>
        <v>#VALUE!</v>
      </c>
      <c r="AR2842" t="str">
        <f>IF(ISBLANK('9.'!B2842),"-",'9.'!B2842)</f>
        <v>-</v>
      </c>
      <c r="AS2842" s="42" t="e">
        <f t="shared" si="1214"/>
        <v>#VALUE!</v>
      </c>
    </row>
    <row r="2843" spans="1:45">
      <c r="A2843" s="40" t="str">
        <f>IF(ISBLANK('1.'!A2843),"-",'1.'!A2843)</f>
        <v>-</v>
      </c>
      <c r="B2843" t="e">
        <f t="shared" si="1215"/>
        <v>#VALUE!</v>
      </c>
      <c r="C2843" t="e">
        <f t="shared" si="1216"/>
        <v>#VALUE!</v>
      </c>
      <c r="D2843">
        <f>IF(ISBLANK('Step 2. Percent Runtime Calcs'!B2843),"-",'1.'!B2843)</f>
        <v>0</v>
      </c>
      <c r="E2843" s="35">
        <f t="shared" si="1217"/>
        <v>0</v>
      </c>
      <c r="F2843" s="41" t="str">
        <f>IF(ISBLANK('2.'!A2843),"-",'2.'!A2843)</f>
        <v>-</v>
      </c>
      <c r="G2843" t="e">
        <f t="shared" si="1191"/>
        <v>#VALUE!</v>
      </c>
      <c r="H2843" t="e">
        <f t="shared" si="1192"/>
        <v>#VALUE!</v>
      </c>
      <c r="I2843" t="str">
        <f>IF(ISBLANK('2.'!B2843),"-",'2.'!B2843)</f>
        <v>-</v>
      </c>
      <c r="J2843" s="42" t="e">
        <f t="shared" si="1193"/>
        <v>#VALUE!</v>
      </c>
      <c r="K2843" s="7" t="str">
        <f>IF(ISBLANK('3.'!A2843),"-",'3.'!A2843)</f>
        <v>-</v>
      </c>
      <c r="L2843" t="e">
        <f t="shared" si="1194"/>
        <v>#VALUE!</v>
      </c>
      <c r="M2843" t="e">
        <f t="shared" si="1195"/>
        <v>#VALUE!</v>
      </c>
      <c r="N2843" t="str">
        <f>IF(ISBLANK('3.'!B2843),"-",'3.'!B2843)</f>
        <v>-</v>
      </c>
      <c r="O2843" s="8" t="e">
        <f t="shared" si="1196"/>
        <v>#VALUE!</v>
      </c>
      <c r="P2843" s="41" t="str">
        <f>IF(ISBLANK('4.'!A2843),"-",'4.'!A2843)</f>
        <v>-</v>
      </c>
      <c r="Q2843" t="e">
        <f t="shared" si="1197"/>
        <v>#VALUE!</v>
      </c>
      <c r="R2843" t="e">
        <f t="shared" si="1198"/>
        <v>#VALUE!</v>
      </c>
      <c r="S2843" t="str">
        <f>IF(ISBLANK('4.'!B2843),"-",'4.'!B2843)</f>
        <v>-</v>
      </c>
      <c r="T2843" s="42" t="e">
        <f t="shared" si="1199"/>
        <v>#VALUE!</v>
      </c>
      <c r="U2843" s="40" t="str">
        <f>IF(ISBLANK('5.'!A2843),"-",'5.'!A2843)</f>
        <v>-</v>
      </c>
      <c r="V2843" t="e">
        <f t="shared" si="1200"/>
        <v>#VALUE!</v>
      </c>
      <c r="W2843" t="e">
        <f t="shared" si="1201"/>
        <v>#VALUE!</v>
      </c>
      <c r="X2843" t="str">
        <f>IF(ISBLANK('5.'!B2843),"-",'5.'!B2843)</f>
        <v>-</v>
      </c>
      <c r="Y2843" s="35" t="e">
        <f t="shared" si="1202"/>
        <v>#VALUE!</v>
      </c>
      <c r="Z2843" s="39" t="str">
        <f>IF(ISBLANK('6.'!A2843),"-",'6.'!A2843)</f>
        <v>-</v>
      </c>
      <c r="AA2843" t="e">
        <f t="shared" si="1203"/>
        <v>#VALUE!</v>
      </c>
      <c r="AB2843" t="e">
        <f t="shared" si="1204"/>
        <v>#VALUE!</v>
      </c>
      <c r="AC2843" t="str">
        <f>IF(ISBLANK('6.'!B2843),"-",'6.'!B2843)</f>
        <v>-</v>
      </c>
      <c r="AD2843" s="9" t="e">
        <f t="shared" si="1205"/>
        <v>#VALUE!</v>
      </c>
      <c r="AE2843" s="40" t="str">
        <f>IF(ISBLANK('7.'!A2843),"-",'7.'!A2843)</f>
        <v>-</v>
      </c>
      <c r="AF2843" t="e">
        <f t="shared" si="1206"/>
        <v>#VALUE!</v>
      </c>
      <c r="AG2843" t="e">
        <f t="shared" si="1207"/>
        <v>#VALUE!</v>
      </c>
      <c r="AH2843" t="str">
        <f>IF(ISBLANK('7.'!B2843),"-",'7.'!B2843)</f>
        <v>-</v>
      </c>
      <c r="AI2843" s="35" t="e">
        <f t="shared" si="1208"/>
        <v>#VALUE!</v>
      </c>
      <c r="AJ2843" s="39" t="str">
        <f>IF(ISBLANK('8.'!A2843),"-",'8.'!A2843)</f>
        <v>-</v>
      </c>
      <c r="AK2843" t="e">
        <f t="shared" si="1209"/>
        <v>#VALUE!</v>
      </c>
      <c r="AL2843" t="e">
        <f t="shared" si="1210"/>
        <v>#VALUE!</v>
      </c>
      <c r="AM2843" t="str">
        <f>IF(ISBLANK('8.'!B2843),"-",'8.'!B2843)</f>
        <v>-</v>
      </c>
      <c r="AN2843" s="9" t="e">
        <f t="shared" si="1211"/>
        <v>#VALUE!</v>
      </c>
      <c r="AO2843" s="41" t="str">
        <f>IF(ISBLANK('9.'!A2843),"-",'9.'!A2843)</f>
        <v>-</v>
      </c>
      <c r="AP2843" t="e">
        <f t="shared" si="1212"/>
        <v>#VALUE!</v>
      </c>
      <c r="AQ2843" t="e">
        <f t="shared" si="1213"/>
        <v>#VALUE!</v>
      </c>
      <c r="AR2843" t="str">
        <f>IF(ISBLANK('9.'!B2843),"-",'9.'!B2843)</f>
        <v>-</v>
      </c>
      <c r="AS2843" s="42" t="e">
        <f t="shared" si="1214"/>
        <v>#VALUE!</v>
      </c>
    </row>
    <row r="2844" spans="1:45">
      <c r="A2844" s="40" t="str">
        <f>IF(ISBLANK('1.'!A2844),"-",'1.'!A2844)</f>
        <v>-</v>
      </c>
      <c r="B2844" t="e">
        <f t="shared" si="1215"/>
        <v>#VALUE!</v>
      </c>
      <c r="C2844" t="e">
        <f t="shared" si="1216"/>
        <v>#VALUE!</v>
      </c>
      <c r="D2844">
        <f>IF(ISBLANK('Step 2. Percent Runtime Calcs'!B2844),"-",'1.'!B2844)</f>
        <v>0</v>
      </c>
      <c r="E2844" s="35">
        <f t="shared" si="1217"/>
        <v>0</v>
      </c>
      <c r="F2844" s="41" t="str">
        <f>IF(ISBLANK('2.'!A2844),"-",'2.'!A2844)</f>
        <v>-</v>
      </c>
      <c r="G2844" t="e">
        <f t="shared" si="1191"/>
        <v>#VALUE!</v>
      </c>
      <c r="H2844" t="e">
        <f t="shared" si="1192"/>
        <v>#VALUE!</v>
      </c>
      <c r="I2844" t="str">
        <f>IF(ISBLANK('2.'!B2844),"-",'2.'!B2844)</f>
        <v>-</v>
      </c>
      <c r="J2844" s="42" t="e">
        <f t="shared" si="1193"/>
        <v>#VALUE!</v>
      </c>
      <c r="K2844" s="7" t="str">
        <f>IF(ISBLANK('3.'!A2844),"-",'3.'!A2844)</f>
        <v>-</v>
      </c>
      <c r="L2844" t="e">
        <f t="shared" si="1194"/>
        <v>#VALUE!</v>
      </c>
      <c r="M2844" t="e">
        <f t="shared" si="1195"/>
        <v>#VALUE!</v>
      </c>
      <c r="N2844" t="str">
        <f>IF(ISBLANK('3.'!B2844),"-",'3.'!B2844)</f>
        <v>-</v>
      </c>
      <c r="O2844" s="8" t="e">
        <f t="shared" si="1196"/>
        <v>#VALUE!</v>
      </c>
      <c r="P2844" s="41" t="str">
        <f>IF(ISBLANK('4.'!A2844),"-",'4.'!A2844)</f>
        <v>-</v>
      </c>
      <c r="Q2844" t="e">
        <f t="shared" si="1197"/>
        <v>#VALUE!</v>
      </c>
      <c r="R2844" t="e">
        <f t="shared" si="1198"/>
        <v>#VALUE!</v>
      </c>
      <c r="S2844" t="str">
        <f>IF(ISBLANK('4.'!B2844),"-",'4.'!B2844)</f>
        <v>-</v>
      </c>
      <c r="T2844" s="42" t="e">
        <f t="shared" si="1199"/>
        <v>#VALUE!</v>
      </c>
      <c r="U2844" s="40" t="str">
        <f>IF(ISBLANK('5.'!A2844),"-",'5.'!A2844)</f>
        <v>-</v>
      </c>
      <c r="V2844" t="e">
        <f t="shared" si="1200"/>
        <v>#VALUE!</v>
      </c>
      <c r="W2844" t="e">
        <f t="shared" si="1201"/>
        <v>#VALUE!</v>
      </c>
      <c r="X2844" t="str">
        <f>IF(ISBLANK('5.'!B2844),"-",'5.'!B2844)</f>
        <v>-</v>
      </c>
      <c r="Y2844" s="35" t="e">
        <f t="shared" si="1202"/>
        <v>#VALUE!</v>
      </c>
      <c r="Z2844" s="39" t="str">
        <f>IF(ISBLANK('6.'!A2844),"-",'6.'!A2844)</f>
        <v>-</v>
      </c>
      <c r="AA2844" t="e">
        <f t="shared" si="1203"/>
        <v>#VALUE!</v>
      </c>
      <c r="AB2844" t="e">
        <f t="shared" si="1204"/>
        <v>#VALUE!</v>
      </c>
      <c r="AC2844" t="str">
        <f>IF(ISBLANK('6.'!B2844),"-",'6.'!B2844)</f>
        <v>-</v>
      </c>
      <c r="AD2844" s="9" t="e">
        <f t="shared" si="1205"/>
        <v>#VALUE!</v>
      </c>
      <c r="AE2844" s="40" t="str">
        <f>IF(ISBLANK('7.'!A2844),"-",'7.'!A2844)</f>
        <v>-</v>
      </c>
      <c r="AF2844" t="e">
        <f t="shared" si="1206"/>
        <v>#VALUE!</v>
      </c>
      <c r="AG2844" t="e">
        <f t="shared" si="1207"/>
        <v>#VALUE!</v>
      </c>
      <c r="AH2844" t="str">
        <f>IF(ISBLANK('7.'!B2844),"-",'7.'!B2844)</f>
        <v>-</v>
      </c>
      <c r="AI2844" s="35" t="e">
        <f t="shared" si="1208"/>
        <v>#VALUE!</v>
      </c>
      <c r="AJ2844" s="39" t="str">
        <f>IF(ISBLANK('8.'!A2844),"-",'8.'!A2844)</f>
        <v>-</v>
      </c>
      <c r="AK2844" t="e">
        <f t="shared" si="1209"/>
        <v>#VALUE!</v>
      </c>
      <c r="AL2844" t="e">
        <f t="shared" si="1210"/>
        <v>#VALUE!</v>
      </c>
      <c r="AM2844" t="str">
        <f>IF(ISBLANK('8.'!B2844),"-",'8.'!B2844)</f>
        <v>-</v>
      </c>
      <c r="AN2844" s="9" t="e">
        <f t="shared" si="1211"/>
        <v>#VALUE!</v>
      </c>
      <c r="AO2844" s="41" t="str">
        <f>IF(ISBLANK('9.'!A2844),"-",'9.'!A2844)</f>
        <v>-</v>
      </c>
      <c r="AP2844" t="e">
        <f t="shared" si="1212"/>
        <v>#VALUE!</v>
      </c>
      <c r="AQ2844" t="e">
        <f t="shared" si="1213"/>
        <v>#VALUE!</v>
      </c>
      <c r="AR2844" t="str">
        <f>IF(ISBLANK('9.'!B2844),"-",'9.'!B2844)</f>
        <v>-</v>
      </c>
      <c r="AS2844" s="42" t="e">
        <f t="shared" si="1214"/>
        <v>#VALUE!</v>
      </c>
    </row>
    <row r="2845" spans="1:45">
      <c r="A2845" s="40" t="str">
        <f>IF(ISBLANK('1.'!A2845),"-",'1.'!A2845)</f>
        <v>-</v>
      </c>
      <c r="B2845" t="e">
        <f t="shared" si="1215"/>
        <v>#VALUE!</v>
      </c>
      <c r="C2845" t="e">
        <f t="shared" si="1216"/>
        <v>#VALUE!</v>
      </c>
      <c r="D2845">
        <f>IF(ISBLANK('Step 2. Percent Runtime Calcs'!B2845),"-",'1.'!B2845)</f>
        <v>0</v>
      </c>
      <c r="E2845" s="35">
        <f t="shared" si="1217"/>
        <v>0</v>
      </c>
      <c r="F2845" s="41" t="str">
        <f>IF(ISBLANK('2.'!A2845),"-",'2.'!A2845)</f>
        <v>-</v>
      </c>
      <c r="G2845" t="e">
        <f t="shared" si="1191"/>
        <v>#VALUE!</v>
      </c>
      <c r="H2845" t="e">
        <f t="shared" si="1192"/>
        <v>#VALUE!</v>
      </c>
      <c r="I2845" t="str">
        <f>IF(ISBLANK('2.'!B2845),"-",'2.'!B2845)</f>
        <v>-</v>
      </c>
      <c r="J2845" s="42" t="e">
        <f t="shared" si="1193"/>
        <v>#VALUE!</v>
      </c>
      <c r="K2845" s="7" t="str">
        <f>IF(ISBLANK('3.'!A2845),"-",'3.'!A2845)</f>
        <v>-</v>
      </c>
      <c r="L2845" t="e">
        <f t="shared" si="1194"/>
        <v>#VALUE!</v>
      </c>
      <c r="M2845" t="e">
        <f t="shared" si="1195"/>
        <v>#VALUE!</v>
      </c>
      <c r="N2845" t="str">
        <f>IF(ISBLANK('3.'!B2845),"-",'3.'!B2845)</f>
        <v>-</v>
      </c>
      <c r="O2845" s="8" t="e">
        <f t="shared" si="1196"/>
        <v>#VALUE!</v>
      </c>
      <c r="P2845" s="41" t="str">
        <f>IF(ISBLANK('4.'!A2845),"-",'4.'!A2845)</f>
        <v>-</v>
      </c>
      <c r="Q2845" t="e">
        <f t="shared" si="1197"/>
        <v>#VALUE!</v>
      </c>
      <c r="R2845" t="e">
        <f t="shared" si="1198"/>
        <v>#VALUE!</v>
      </c>
      <c r="S2845" t="str">
        <f>IF(ISBLANK('4.'!B2845),"-",'4.'!B2845)</f>
        <v>-</v>
      </c>
      <c r="T2845" s="42" t="e">
        <f t="shared" si="1199"/>
        <v>#VALUE!</v>
      </c>
      <c r="U2845" s="40" t="str">
        <f>IF(ISBLANK('5.'!A2845),"-",'5.'!A2845)</f>
        <v>-</v>
      </c>
      <c r="V2845" t="e">
        <f t="shared" si="1200"/>
        <v>#VALUE!</v>
      </c>
      <c r="W2845" t="e">
        <f t="shared" si="1201"/>
        <v>#VALUE!</v>
      </c>
      <c r="X2845" t="str">
        <f>IF(ISBLANK('5.'!B2845),"-",'5.'!B2845)</f>
        <v>-</v>
      </c>
      <c r="Y2845" s="35" t="e">
        <f t="shared" si="1202"/>
        <v>#VALUE!</v>
      </c>
      <c r="Z2845" s="39" t="str">
        <f>IF(ISBLANK('6.'!A2845),"-",'6.'!A2845)</f>
        <v>-</v>
      </c>
      <c r="AA2845" t="e">
        <f t="shared" si="1203"/>
        <v>#VALUE!</v>
      </c>
      <c r="AB2845" t="e">
        <f t="shared" si="1204"/>
        <v>#VALUE!</v>
      </c>
      <c r="AC2845" t="str">
        <f>IF(ISBLANK('6.'!B2845),"-",'6.'!B2845)</f>
        <v>-</v>
      </c>
      <c r="AD2845" s="9" t="e">
        <f t="shared" si="1205"/>
        <v>#VALUE!</v>
      </c>
      <c r="AE2845" s="40" t="str">
        <f>IF(ISBLANK('7.'!A2845),"-",'7.'!A2845)</f>
        <v>-</v>
      </c>
      <c r="AF2845" t="e">
        <f t="shared" si="1206"/>
        <v>#VALUE!</v>
      </c>
      <c r="AG2845" t="e">
        <f t="shared" si="1207"/>
        <v>#VALUE!</v>
      </c>
      <c r="AH2845" t="str">
        <f>IF(ISBLANK('7.'!B2845),"-",'7.'!B2845)</f>
        <v>-</v>
      </c>
      <c r="AI2845" s="35" t="e">
        <f t="shared" si="1208"/>
        <v>#VALUE!</v>
      </c>
      <c r="AJ2845" s="39" t="str">
        <f>IF(ISBLANK('8.'!A2845),"-",'8.'!A2845)</f>
        <v>-</v>
      </c>
      <c r="AK2845" t="e">
        <f t="shared" si="1209"/>
        <v>#VALUE!</v>
      </c>
      <c r="AL2845" t="e">
        <f t="shared" si="1210"/>
        <v>#VALUE!</v>
      </c>
      <c r="AM2845" t="str">
        <f>IF(ISBLANK('8.'!B2845),"-",'8.'!B2845)</f>
        <v>-</v>
      </c>
      <c r="AN2845" s="9" t="e">
        <f t="shared" si="1211"/>
        <v>#VALUE!</v>
      </c>
      <c r="AO2845" s="41" t="str">
        <f>IF(ISBLANK('9.'!A2845),"-",'9.'!A2845)</f>
        <v>-</v>
      </c>
      <c r="AP2845" t="e">
        <f t="shared" si="1212"/>
        <v>#VALUE!</v>
      </c>
      <c r="AQ2845" t="e">
        <f t="shared" si="1213"/>
        <v>#VALUE!</v>
      </c>
      <c r="AR2845" t="str">
        <f>IF(ISBLANK('9.'!B2845),"-",'9.'!B2845)</f>
        <v>-</v>
      </c>
      <c r="AS2845" s="42" t="e">
        <f t="shared" si="1214"/>
        <v>#VALUE!</v>
      </c>
    </row>
    <row r="2846" spans="1:45">
      <c r="A2846" s="40" t="str">
        <f>IF(ISBLANK('1.'!A2846),"-",'1.'!A2846)</f>
        <v>-</v>
      </c>
      <c r="B2846" t="e">
        <f t="shared" si="1215"/>
        <v>#VALUE!</v>
      </c>
      <c r="C2846" t="e">
        <f t="shared" si="1216"/>
        <v>#VALUE!</v>
      </c>
      <c r="D2846">
        <f>IF(ISBLANK('Step 2. Percent Runtime Calcs'!B2846),"-",'1.'!B2846)</f>
        <v>0</v>
      </c>
      <c r="E2846" s="35">
        <f t="shared" si="1217"/>
        <v>0</v>
      </c>
      <c r="F2846" s="41" t="str">
        <f>IF(ISBLANK('2.'!A2846),"-",'2.'!A2846)</f>
        <v>-</v>
      </c>
      <c r="G2846" t="e">
        <f t="shared" si="1191"/>
        <v>#VALUE!</v>
      </c>
      <c r="H2846" t="e">
        <f t="shared" si="1192"/>
        <v>#VALUE!</v>
      </c>
      <c r="I2846" t="str">
        <f>IF(ISBLANK('2.'!B2846),"-",'2.'!B2846)</f>
        <v>-</v>
      </c>
      <c r="J2846" s="42" t="e">
        <f t="shared" si="1193"/>
        <v>#VALUE!</v>
      </c>
      <c r="K2846" s="7" t="str">
        <f>IF(ISBLANK('3.'!A2846),"-",'3.'!A2846)</f>
        <v>-</v>
      </c>
      <c r="L2846" t="e">
        <f t="shared" si="1194"/>
        <v>#VALUE!</v>
      </c>
      <c r="M2846" t="e">
        <f t="shared" si="1195"/>
        <v>#VALUE!</v>
      </c>
      <c r="N2846" t="str">
        <f>IF(ISBLANK('3.'!B2846),"-",'3.'!B2846)</f>
        <v>-</v>
      </c>
      <c r="O2846" s="8" t="e">
        <f t="shared" si="1196"/>
        <v>#VALUE!</v>
      </c>
      <c r="P2846" s="41" t="str">
        <f>IF(ISBLANK('4.'!A2846),"-",'4.'!A2846)</f>
        <v>-</v>
      </c>
      <c r="Q2846" t="e">
        <f t="shared" si="1197"/>
        <v>#VALUE!</v>
      </c>
      <c r="R2846" t="e">
        <f t="shared" si="1198"/>
        <v>#VALUE!</v>
      </c>
      <c r="S2846" t="str">
        <f>IF(ISBLANK('4.'!B2846),"-",'4.'!B2846)</f>
        <v>-</v>
      </c>
      <c r="T2846" s="42" t="e">
        <f t="shared" si="1199"/>
        <v>#VALUE!</v>
      </c>
      <c r="U2846" s="40" t="str">
        <f>IF(ISBLANK('5.'!A2846),"-",'5.'!A2846)</f>
        <v>-</v>
      </c>
      <c r="V2846" t="e">
        <f t="shared" si="1200"/>
        <v>#VALUE!</v>
      </c>
      <c r="W2846" t="e">
        <f t="shared" si="1201"/>
        <v>#VALUE!</v>
      </c>
      <c r="X2846" t="str">
        <f>IF(ISBLANK('5.'!B2846),"-",'5.'!B2846)</f>
        <v>-</v>
      </c>
      <c r="Y2846" s="35" t="e">
        <f t="shared" si="1202"/>
        <v>#VALUE!</v>
      </c>
      <c r="Z2846" s="39" t="str">
        <f>IF(ISBLANK('6.'!A2846),"-",'6.'!A2846)</f>
        <v>-</v>
      </c>
      <c r="AA2846" t="e">
        <f t="shared" si="1203"/>
        <v>#VALUE!</v>
      </c>
      <c r="AB2846" t="e">
        <f t="shared" si="1204"/>
        <v>#VALUE!</v>
      </c>
      <c r="AC2846" t="str">
        <f>IF(ISBLANK('6.'!B2846),"-",'6.'!B2846)</f>
        <v>-</v>
      </c>
      <c r="AD2846" s="9" t="e">
        <f t="shared" si="1205"/>
        <v>#VALUE!</v>
      </c>
      <c r="AE2846" s="40" t="str">
        <f>IF(ISBLANK('7.'!A2846),"-",'7.'!A2846)</f>
        <v>-</v>
      </c>
      <c r="AF2846" t="e">
        <f t="shared" si="1206"/>
        <v>#VALUE!</v>
      </c>
      <c r="AG2846" t="e">
        <f t="shared" si="1207"/>
        <v>#VALUE!</v>
      </c>
      <c r="AH2846" t="str">
        <f>IF(ISBLANK('7.'!B2846),"-",'7.'!B2846)</f>
        <v>-</v>
      </c>
      <c r="AI2846" s="35" t="e">
        <f t="shared" si="1208"/>
        <v>#VALUE!</v>
      </c>
      <c r="AJ2846" s="39" t="str">
        <f>IF(ISBLANK('8.'!A2846),"-",'8.'!A2846)</f>
        <v>-</v>
      </c>
      <c r="AK2846" t="e">
        <f t="shared" si="1209"/>
        <v>#VALUE!</v>
      </c>
      <c r="AL2846" t="e">
        <f t="shared" si="1210"/>
        <v>#VALUE!</v>
      </c>
      <c r="AM2846" t="str">
        <f>IF(ISBLANK('8.'!B2846),"-",'8.'!B2846)</f>
        <v>-</v>
      </c>
      <c r="AN2846" s="9" t="e">
        <f t="shared" si="1211"/>
        <v>#VALUE!</v>
      </c>
      <c r="AO2846" s="41" t="str">
        <f>IF(ISBLANK('9.'!A2846),"-",'9.'!A2846)</f>
        <v>-</v>
      </c>
      <c r="AP2846" t="e">
        <f t="shared" si="1212"/>
        <v>#VALUE!</v>
      </c>
      <c r="AQ2846" t="e">
        <f t="shared" si="1213"/>
        <v>#VALUE!</v>
      </c>
      <c r="AR2846" t="str">
        <f>IF(ISBLANK('9.'!B2846),"-",'9.'!B2846)</f>
        <v>-</v>
      </c>
      <c r="AS2846" s="42" t="e">
        <f t="shared" si="1214"/>
        <v>#VALUE!</v>
      </c>
    </row>
    <row r="2847" spans="1:45">
      <c r="A2847" s="40" t="str">
        <f>IF(ISBLANK('1.'!A2847),"-",'1.'!A2847)</f>
        <v>-</v>
      </c>
      <c r="B2847" t="e">
        <f t="shared" si="1215"/>
        <v>#VALUE!</v>
      </c>
      <c r="C2847" t="e">
        <f t="shared" si="1216"/>
        <v>#VALUE!</v>
      </c>
      <c r="D2847">
        <f>IF(ISBLANK('Step 2. Percent Runtime Calcs'!B2847),"-",'1.'!B2847)</f>
        <v>0</v>
      </c>
      <c r="E2847" s="35">
        <f t="shared" si="1217"/>
        <v>0</v>
      </c>
      <c r="F2847" s="41" t="str">
        <f>IF(ISBLANK('2.'!A2847),"-",'2.'!A2847)</f>
        <v>-</v>
      </c>
      <c r="G2847" t="e">
        <f t="shared" si="1191"/>
        <v>#VALUE!</v>
      </c>
      <c r="H2847" t="e">
        <f t="shared" si="1192"/>
        <v>#VALUE!</v>
      </c>
      <c r="I2847" t="str">
        <f>IF(ISBLANK('2.'!B2847),"-",'2.'!B2847)</f>
        <v>-</v>
      </c>
      <c r="J2847" s="42" t="e">
        <f t="shared" si="1193"/>
        <v>#VALUE!</v>
      </c>
      <c r="K2847" s="7" t="str">
        <f>IF(ISBLANK('3.'!A2847),"-",'3.'!A2847)</f>
        <v>-</v>
      </c>
      <c r="L2847" t="e">
        <f t="shared" si="1194"/>
        <v>#VALUE!</v>
      </c>
      <c r="M2847" t="e">
        <f t="shared" si="1195"/>
        <v>#VALUE!</v>
      </c>
      <c r="N2847" t="str">
        <f>IF(ISBLANK('3.'!B2847),"-",'3.'!B2847)</f>
        <v>-</v>
      </c>
      <c r="O2847" s="8" t="e">
        <f t="shared" si="1196"/>
        <v>#VALUE!</v>
      </c>
      <c r="P2847" s="41" t="str">
        <f>IF(ISBLANK('4.'!A2847),"-",'4.'!A2847)</f>
        <v>-</v>
      </c>
      <c r="Q2847" t="e">
        <f t="shared" si="1197"/>
        <v>#VALUE!</v>
      </c>
      <c r="R2847" t="e">
        <f t="shared" si="1198"/>
        <v>#VALUE!</v>
      </c>
      <c r="S2847" t="str">
        <f>IF(ISBLANK('4.'!B2847),"-",'4.'!B2847)</f>
        <v>-</v>
      </c>
      <c r="T2847" s="42" t="e">
        <f t="shared" si="1199"/>
        <v>#VALUE!</v>
      </c>
      <c r="U2847" s="40" t="str">
        <f>IF(ISBLANK('5.'!A2847),"-",'5.'!A2847)</f>
        <v>-</v>
      </c>
      <c r="V2847" t="e">
        <f t="shared" si="1200"/>
        <v>#VALUE!</v>
      </c>
      <c r="W2847" t="e">
        <f t="shared" si="1201"/>
        <v>#VALUE!</v>
      </c>
      <c r="X2847" t="str">
        <f>IF(ISBLANK('5.'!B2847),"-",'5.'!B2847)</f>
        <v>-</v>
      </c>
      <c r="Y2847" s="35" t="e">
        <f t="shared" si="1202"/>
        <v>#VALUE!</v>
      </c>
      <c r="Z2847" s="39" t="str">
        <f>IF(ISBLANK('6.'!A2847),"-",'6.'!A2847)</f>
        <v>-</v>
      </c>
      <c r="AA2847" t="e">
        <f t="shared" si="1203"/>
        <v>#VALUE!</v>
      </c>
      <c r="AB2847" t="e">
        <f t="shared" si="1204"/>
        <v>#VALUE!</v>
      </c>
      <c r="AC2847" t="str">
        <f>IF(ISBLANK('6.'!B2847),"-",'6.'!B2847)</f>
        <v>-</v>
      </c>
      <c r="AD2847" s="9" t="e">
        <f t="shared" si="1205"/>
        <v>#VALUE!</v>
      </c>
      <c r="AE2847" s="40" t="str">
        <f>IF(ISBLANK('7.'!A2847),"-",'7.'!A2847)</f>
        <v>-</v>
      </c>
      <c r="AF2847" t="e">
        <f t="shared" si="1206"/>
        <v>#VALUE!</v>
      </c>
      <c r="AG2847" t="e">
        <f t="shared" si="1207"/>
        <v>#VALUE!</v>
      </c>
      <c r="AH2847" t="str">
        <f>IF(ISBLANK('7.'!B2847),"-",'7.'!B2847)</f>
        <v>-</v>
      </c>
      <c r="AI2847" s="35" t="e">
        <f t="shared" si="1208"/>
        <v>#VALUE!</v>
      </c>
      <c r="AJ2847" s="39" t="str">
        <f>IF(ISBLANK('8.'!A2847),"-",'8.'!A2847)</f>
        <v>-</v>
      </c>
      <c r="AK2847" t="e">
        <f t="shared" si="1209"/>
        <v>#VALUE!</v>
      </c>
      <c r="AL2847" t="e">
        <f t="shared" si="1210"/>
        <v>#VALUE!</v>
      </c>
      <c r="AM2847" t="str">
        <f>IF(ISBLANK('8.'!B2847),"-",'8.'!B2847)</f>
        <v>-</v>
      </c>
      <c r="AN2847" s="9" t="e">
        <f t="shared" si="1211"/>
        <v>#VALUE!</v>
      </c>
      <c r="AO2847" s="41" t="str">
        <f>IF(ISBLANK('9.'!A2847),"-",'9.'!A2847)</f>
        <v>-</v>
      </c>
      <c r="AP2847" t="e">
        <f t="shared" si="1212"/>
        <v>#VALUE!</v>
      </c>
      <c r="AQ2847" t="e">
        <f t="shared" si="1213"/>
        <v>#VALUE!</v>
      </c>
      <c r="AR2847" t="str">
        <f>IF(ISBLANK('9.'!B2847),"-",'9.'!B2847)</f>
        <v>-</v>
      </c>
      <c r="AS2847" s="42" t="e">
        <f t="shared" si="1214"/>
        <v>#VALUE!</v>
      </c>
    </row>
    <row r="2848" spans="1:45">
      <c r="A2848" s="40" t="str">
        <f>IF(ISBLANK('1.'!A2848),"-",'1.'!A2848)</f>
        <v>-</v>
      </c>
      <c r="B2848" t="e">
        <f t="shared" si="1215"/>
        <v>#VALUE!</v>
      </c>
      <c r="C2848" t="e">
        <f t="shared" si="1216"/>
        <v>#VALUE!</v>
      </c>
      <c r="D2848">
        <f>IF(ISBLANK('Step 2. Percent Runtime Calcs'!B2848),"-",'1.'!B2848)</f>
        <v>0</v>
      </c>
      <c r="E2848" s="35">
        <f t="shared" si="1217"/>
        <v>0</v>
      </c>
      <c r="F2848" s="41" t="str">
        <f>IF(ISBLANK('2.'!A2848),"-",'2.'!A2848)</f>
        <v>-</v>
      </c>
      <c r="G2848" t="e">
        <f t="shared" si="1191"/>
        <v>#VALUE!</v>
      </c>
      <c r="H2848" t="e">
        <f t="shared" si="1192"/>
        <v>#VALUE!</v>
      </c>
      <c r="I2848" t="str">
        <f>IF(ISBLANK('2.'!B2848),"-",'2.'!B2848)</f>
        <v>-</v>
      </c>
      <c r="J2848" s="42" t="e">
        <f t="shared" si="1193"/>
        <v>#VALUE!</v>
      </c>
      <c r="K2848" s="7" t="str">
        <f>IF(ISBLANK('3.'!A2848),"-",'3.'!A2848)</f>
        <v>-</v>
      </c>
      <c r="L2848" t="e">
        <f t="shared" si="1194"/>
        <v>#VALUE!</v>
      </c>
      <c r="M2848" t="e">
        <f t="shared" si="1195"/>
        <v>#VALUE!</v>
      </c>
      <c r="N2848" t="str">
        <f>IF(ISBLANK('3.'!B2848),"-",'3.'!B2848)</f>
        <v>-</v>
      </c>
      <c r="O2848" s="8" t="e">
        <f t="shared" si="1196"/>
        <v>#VALUE!</v>
      </c>
      <c r="P2848" s="41" t="str">
        <f>IF(ISBLANK('4.'!A2848),"-",'4.'!A2848)</f>
        <v>-</v>
      </c>
      <c r="Q2848" t="e">
        <f t="shared" si="1197"/>
        <v>#VALUE!</v>
      </c>
      <c r="R2848" t="e">
        <f t="shared" si="1198"/>
        <v>#VALUE!</v>
      </c>
      <c r="S2848" t="str">
        <f>IF(ISBLANK('4.'!B2848),"-",'4.'!B2848)</f>
        <v>-</v>
      </c>
      <c r="T2848" s="42" t="e">
        <f t="shared" si="1199"/>
        <v>#VALUE!</v>
      </c>
      <c r="U2848" s="40" t="str">
        <f>IF(ISBLANK('5.'!A2848),"-",'5.'!A2848)</f>
        <v>-</v>
      </c>
      <c r="V2848" t="e">
        <f t="shared" si="1200"/>
        <v>#VALUE!</v>
      </c>
      <c r="W2848" t="e">
        <f t="shared" si="1201"/>
        <v>#VALUE!</v>
      </c>
      <c r="X2848" t="str">
        <f>IF(ISBLANK('5.'!B2848),"-",'5.'!B2848)</f>
        <v>-</v>
      </c>
      <c r="Y2848" s="35" t="e">
        <f t="shared" si="1202"/>
        <v>#VALUE!</v>
      </c>
      <c r="Z2848" s="39" t="str">
        <f>IF(ISBLANK('6.'!A2848),"-",'6.'!A2848)</f>
        <v>-</v>
      </c>
      <c r="AA2848" t="e">
        <f t="shared" si="1203"/>
        <v>#VALUE!</v>
      </c>
      <c r="AB2848" t="e">
        <f t="shared" si="1204"/>
        <v>#VALUE!</v>
      </c>
      <c r="AC2848" t="str">
        <f>IF(ISBLANK('6.'!B2848),"-",'6.'!B2848)</f>
        <v>-</v>
      </c>
      <c r="AD2848" s="9" t="e">
        <f t="shared" si="1205"/>
        <v>#VALUE!</v>
      </c>
      <c r="AE2848" s="40" t="str">
        <f>IF(ISBLANK('7.'!A2848),"-",'7.'!A2848)</f>
        <v>-</v>
      </c>
      <c r="AF2848" t="e">
        <f t="shared" si="1206"/>
        <v>#VALUE!</v>
      </c>
      <c r="AG2848" t="e">
        <f t="shared" si="1207"/>
        <v>#VALUE!</v>
      </c>
      <c r="AH2848" t="str">
        <f>IF(ISBLANK('7.'!B2848),"-",'7.'!B2848)</f>
        <v>-</v>
      </c>
      <c r="AI2848" s="35" t="e">
        <f t="shared" si="1208"/>
        <v>#VALUE!</v>
      </c>
      <c r="AJ2848" s="39" t="str">
        <f>IF(ISBLANK('8.'!A2848),"-",'8.'!A2848)</f>
        <v>-</v>
      </c>
      <c r="AK2848" t="e">
        <f t="shared" si="1209"/>
        <v>#VALUE!</v>
      </c>
      <c r="AL2848" t="e">
        <f t="shared" si="1210"/>
        <v>#VALUE!</v>
      </c>
      <c r="AM2848" t="str">
        <f>IF(ISBLANK('8.'!B2848),"-",'8.'!B2848)</f>
        <v>-</v>
      </c>
      <c r="AN2848" s="9" t="e">
        <f t="shared" si="1211"/>
        <v>#VALUE!</v>
      </c>
      <c r="AO2848" s="41" t="str">
        <f>IF(ISBLANK('9.'!A2848),"-",'9.'!A2848)</f>
        <v>-</v>
      </c>
      <c r="AP2848" t="e">
        <f t="shared" si="1212"/>
        <v>#VALUE!</v>
      </c>
      <c r="AQ2848" t="e">
        <f t="shared" si="1213"/>
        <v>#VALUE!</v>
      </c>
      <c r="AR2848" t="str">
        <f>IF(ISBLANK('9.'!B2848),"-",'9.'!B2848)</f>
        <v>-</v>
      </c>
      <c r="AS2848" s="42" t="e">
        <f t="shared" si="1214"/>
        <v>#VALUE!</v>
      </c>
    </row>
    <row r="2849" spans="1:45">
      <c r="A2849" s="40" t="str">
        <f>IF(ISBLANK('1.'!A2849),"-",'1.'!A2849)</f>
        <v>-</v>
      </c>
      <c r="B2849" t="e">
        <f t="shared" si="1215"/>
        <v>#VALUE!</v>
      </c>
      <c r="C2849" t="e">
        <f t="shared" si="1216"/>
        <v>#VALUE!</v>
      </c>
      <c r="D2849">
        <f>IF(ISBLANK('Step 2. Percent Runtime Calcs'!B2849),"-",'1.'!B2849)</f>
        <v>0</v>
      </c>
      <c r="E2849" s="35">
        <f t="shared" si="1217"/>
        <v>0</v>
      </c>
      <c r="F2849" s="41" t="str">
        <f>IF(ISBLANK('2.'!A2849),"-",'2.'!A2849)</f>
        <v>-</v>
      </c>
      <c r="G2849" t="e">
        <f t="shared" si="1191"/>
        <v>#VALUE!</v>
      </c>
      <c r="H2849" t="e">
        <f t="shared" si="1192"/>
        <v>#VALUE!</v>
      </c>
      <c r="I2849" t="str">
        <f>IF(ISBLANK('2.'!B2849),"-",'2.'!B2849)</f>
        <v>-</v>
      </c>
      <c r="J2849" s="42" t="e">
        <f t="shared" si="1193"/>
        <v>#VALUE!</v>
      </c>
      <c r="K2849" s="7" t="str">
        <f>IF(ISBLANK('3.'!A2849),"-",'3.'!A2849)</f>
        <v>-</v>
      </c>
      <c r="L2849" t="e">
        <f t="shared" si="1194"/>
        <v>#VALUE!</v>
      </c>
      <c r="M2849" t="e">
        <f t="shared" si="1195"/>
        <v>#VALUE!</v>
      </c>
      <c r="N2849" t="str">
        <f>IF(ISBLANK('3.'!B2849),"-",'3.'!B2849)</f>
        <v>-</v>
      </c>
      <c r="O2849" s="8" t="e">
        <f t="shared" si="1196"/>
        <v>#VALUE!</v>
      </c>
      <c r="P2849" s="41" t="str">
        <f>IF(ISBLANK('4.'!A2849),"-",'4.'!A2849)</f>
        <v>-</v>
      </c>
      <c r="Q2849" t="e">
        <f t="shared" si="1197"/>
        <v>#VALUE!</v>
      </c>
      <c r="R2849" t="e">
        <f t="shared" si="1198"/>
        <v>#VALUE!</v>
      </c>
      <c r="S2849" t="str">
        <f>IF(ISBLANK('4.'!B2849),"-",'4.'!B2849)</f>
        <v>-</v>
      </c>
      <c r="T2849" s="42" t="e">
        <f t="shared" si="1199"/>
        <v>#VALUE!</v>
      </c>
      <c r="U2849" s="40" t="str">
        <f>IF(ISBLANK('5.'!A2849),"-",'5.'!A2849)</f>
        <v>-</v>
      </c>
      <c r="V2849" t="e">
        <f t="shared" si="1200"/>
        <v>#VALUE!</v>
      </c>
      <c r="W2849" t="e">
        <f t="shared" si="1201"/>
        <v>#VALUE!</v>
      </c>
      <c r="X2849" t="str">
        <f>IF(ISBLANK('5.'!B2849),"-",'5.'!B2849)</f>
        <v>-</v>
      </c>
      <c r="Y2849" s="35" t="e">
        <f t="shared" si="1202"/>
        <v>#VALUE!</v>
      </c>
      <c r="Z2849" s="39" t="str">
        <f>IF(ISBLANK('6.'!A2849),"-",'6.'!A2849)</f>
        <v>-</v>
      </c>
      <c r="AA2849" t="e">
        <f t="shared" si="1203"/>
        <v>#VALUE!</v>
      </c>
      <c r="AB2849" t="e">
        <f t="shared" si="1204"/>
        <v>#VALUE!</v>
      </c>
      <c r="AC2849" t="str">
        <f>IF(ISBLANK('6.'!B2849),"-",'6.'!B2849)</f>
        <v>-</v>
      </c>
      <c r="AD2849" s="9" t="e">
        <f t="shared" si="1205"/>
        <v>#VALUE!</v>
      </c>
      <c r="AE2849" s="40" t="str">
        <f>IF(ISBLANK('7.'!A2849),"-",'7.'!A2849)</f>
        <v>-</v>
      </c>
      <c r="AF2849" t="e">
        <f t="shared" si="1206"/>
        <v>#VALUE!</v>
      </c>
      <c r="AG2849" t="e">
        <f t="shared" si="1207"/>
        <v>#VALUE!</v>
      </c>
      <c r="AH2849" t="str">
        <f>IF(ISBLANK('7.'!B2849),"-",'7.'!B2849)</f>
        <v>-</v>
      </c>
      <c r="AI2849" s="35" t="e">
        <f t="shared" si="1208"/>
        <v>#VALUE!</v>
      </c>
      <c r="AJ2849" s="39" t="str">
        <f>IF(ISBLANK('8.'!A2849),"-",'8.'!A2849)</f>
        <v>-</v>
      </c>
      <c r="AK2849" t="e">
        <f t="shared" si="1209"/>
        <v>#VALUE!</v>
      </c>
      <c r="AL2849" t="e">
        <f t="shared" si="1210"/>
        <v>#VALUE!</v>
      </c>
      <c r="AM2849" t="str">
        <f>IF(ISBLANK('8.'!B2849),"-",'8.'!B2849)</f>
        <v>-</v>
      </c>
      <c r="AN2849" s="9" t="e">
        <f t="shared" si="1211"/>
        <v>#VALUE!</v>
      </c>
      <c r="AO2849" s="41" t="str">
        <f>IF(ISBLANK('9.'!A2849),"-",'9.'!A2849)</f>
        <v>-</v>
      </c>
      <c r="AP2849" t="e">
        <f t="shared" si="1212"/>
        <v>#VALUE!</v>
      </c>
      <c r="AQ2849" t="e">
        <f t="shared" si="1213"/>
        <v>#VALUE!</v>
      </c>
      <c r="AR2849" t="str">
        <f>IF(ISBLANK('9.'!B2849),"-",'9.'!B2849)</f>
        <v>-</v>
      </c>
      <c r="AS2849" s="42" t="e">
        <f t="shared" si="1214"/>
        <v>#VALUE!</v>
      </c>
    </row>
    <row r="2850" spans="1:45">
      <c r="A2850" s="40" t="str">
        <f>IF(ISBLANK('1.'!A2850),"-",'1.'!A2850)</f>
        <v>-</v>
      </c>
      <c r="B2850" t="e">
        <f t="shared" si="1215"/>
        <v>#VALUE!</v>
      </c>
      <c r="C2850" t="e">
        <f t="shared" si="1216"/>
        <v>#VALUE!</v>
      </c>
      <c r="D2850">
        <f>IF(ISBLANK('Step 2. Percent Runtime Calcs'!B2850),"-",'1.'!B2850)</f>
        <v>0</v>
      </c>
      <c r="E2850" s="35">
        <f t="shared" si="1217"/>
        <v>0</v>
      </c>
      <c r="F2850" s="41" t="str">
        <f>IF(ISBLANK('2.'!A2850),"-",'2.'!A2850)</f>
        <v>-</v>
      </c>
      <c r="G2850" t="e">
        <f t="shared" si="1191"/>
        <v>#VALUE!</v>
      </c>
      <c r="H2850" t="e">
        <f t="shared" si="1192"/>
        <v>#VALUE!</v>
      </c>
      <c r="I2850" t="str">
        <f>IF(ISBLANK('2.'!B2850),"-",'2.'!B2850)</f>
        <v>-</v>
      </c>
      <c r="J2850" s="42" t="e">
        <f t="shared" si="1193"/>
        <v>#VALUE!</v>
      </c>
      <c r="K2850" s="7" t="str">
        <f>IF(ISBLANK('3.'!A2850),"-",'3.'!A2850)</f>
        <v>-</v>
      </c>
      <c r="L2850" t="e">
        <f t="shared" si="1194"/>
        <v>#VALUE!</v>
      </c>
      <c r="M2850" t="e">
        <f t="shared" si="1195"/>
        <v>#VALUE!</v>
      </c>
      <c r="N2850" t="str">
        <f>IF(ISBLANK('3.'!B2850),"-",'3.'!B2850)</f>
        <v>-</v>
      </c>
      <c r="O2850" s="8" t="e">
        <f t="shared" si="1196"/>
        <v>#VALUE!</v>
      </c>
      <c r="P2850" s="41" t="str">
        <f>IF(ISBLANK('4.'!A2850),"-",'4.'!A2850)</f>
        <v>-</v>
      </c>
      <c r="Q2850" t="e">
        <f t="shared" si="1197"/>
        <v>#VALUE!</v>
      </c>
      <c r="R2850" t="e">
        <f t="shared" si="1198"/>
        <v>#VALUE!</v>
      </c>
      <c r="S2850" t="str">
        <f>IF(ISBLANK('4.'!B2850),"-",'4.'!B2850)</f>
        <v>-</v>
      </c>
      <c r="T2850" s="42" t="e">
        <f t="shared" si="1199"/>
        <v>#VALUE!</v>
      </c>
      <c r="U2850" s="40" t="str">
        <f>IF(ISBLANK('5.'!A2850),"-",'5.'!A2850)</f>
        <v>-</v>
      </c>
      <c r="V2850" t="e">
        <f t="shared" si="1200"/>
        <v>#VALUE!</v>
      </c>
      <c r="W2850" t="e">
        <f t="shared" si="1201"/>
        <v>#VALUE!</v>
      </c>
      <c r="X2850" t="str">
        <f>IF(ISBLANK('5.'!B2850),"-",'5.'!B2850)</f>
        <v>-</v>
      </c>
      <c r="Y2850" s="35" t="e">
        <f t="shared" si="1202"/>
        <v>#VALUE!</v>
      </c>
      <c r="Z2850" s="39" t="str">
        <f>IF(ISBLANK('6.'!A2850),"-",'6.'!A2850)</f>
        <v>-</v>
      </c>
      <c r="AA2850" t="e">
        <f t="shared" si="1203"/>
        <v>#VALUE!</v>
      </c>
      <c r="AB2850" t="e">
        <f t="shared" si="1204"/>
        <v>#VALUE!</v>
      </c>
      <c r="AC2850" t="str">
        <f>IF(ISBLANK('6.'!B2850),"-",'6.'!B2850)</f>
        <v>-</v>
      </c>
      <c r="AD2850" s="9" t="e">
        <f t="shared" si="1205"/>
        <v>#VALUE!</v>
      </c>
      <c r="AE2850" s="40" t="str">
        <f>IF(ISBLANK('7.'!A2850),"-",'7.'!A2850)</f>
        <v>-</v>
      </c>
      <c r="AF2850" t="e">
        <f t="shared" si="1206"/>
        <v>#VALUE!</v>
      </c>
      <c r="AG2850" t="e">
        <f t="shared" si="1207"/>
        <v>#VALUE!</v>
      </c>
      <c r="AH2850" t="str">
        <f>IF(ISBLANK('7.'!B2850),"-",'7.'!B2850)</f>
        <v>-</v>
      </c>
      <c r="AI2850" s="35" t="e">
        <f t="shared" si="1208"/>
        <v>#VALUE!</v>
      </c>
      <c r="AJ2850" s="39" t="str">
        <f>IF(ISBLANK('8.'!A2850),"-",'8.'!A2850)</f>
        <v>-</v>
      </c>
      <c r="AK2850" t="e">
        <f t="shared" si="1209"/>
        <v>#VALUE!</v>
      </c>
      <c r="AL2850" t="e">
        <f t="shared" si="1210"/>
        <v>#VALUE!</v>
      </c>
      <c r="AM2850" t="str">
        <f>IF(ISBLANK('8.'!B2850),"-",'8.'!B2850)</f>
        <v>-</v>
      </c>
      <c r="AN2850" s="9" t="e">
        <f t="shared" si="1211"/>
        <v>#VALUE!</v>
      </c>
      <c r="AO2850" s="41" t="str">
        <f>IF(ISBLANK('9.'!A2850),"-",'9.'!A2850)</f>
        <v>-</v>
      </c>
      <c r="AP2850" t="e">
        <f t="shared" si="1212"/>
        <v>#VALUE!</v>
      </c>
      <c r="AQ2850" t="e">
        <f t="shared" si="1213"/>
        <v>#VALUE!</v>
      </c>
      <c r="AR2850" t="str">
        <f>IF(ISBLANK('9.'!B2850),"-",'9.'!B2850)</f>
        <v>-</v>
      </c>
      <c r="AS2850" s="42" t="e">
        <f t="shared" si="1214"/>
        <v>#VALUE!</v>
      </c>
    </row>
    <row r="2851" spans="1:45">
      <c r="A2851" s="40" t="str">
        <f>IF(ISBLANK('1.'!A2851),"-",'1.'!A2851)</f>
        <v>-</v>
      </c>
      <c r="B2851" t="e">
        <f t="shared" si="1215"/>
        <v>#VALUE!</v>
      </c>
      <c r="C2851" t="e">
        <f t="shared" si="1216"/>
        <v>#VALUE!</v>
      </c>
      <c r="D2851">
        <f>IF(ISBLANK('Step 2. Percent Runtime Calcs'!B2851),"-",'1.'!B2851)</f>
        <v>0</v>
      </c>
      <c r="E2851" s="35">
        <f t="shared" si="1217"/>
        <v>0</v>
      </c>
      <c r="F2851" s="41" t="str">
        <f>IF(ISBLANK('2.'!A2851),"-",'2.'!A2851)</f>
        <v>-</v>
      </c>
      <c r="G2851" t="e">
        <f t="shared" si="1191"/>
        <v>#VALUE!</v>
      </c>
      <c r="H2851" t="e">
        <f t="shared" si="1192"/>
        <v>#VALUE!</v>
      </c>
      <c r="I2851" t="str">
        <f>IF(ISBLANK('2.'!B2851),"-",'2.'!B2851)</f>
        <v>-</v>
      </c>
      <c r="J2851" s="42" t="e">
        <f t="shared" si="1193"/>
        <v>#VALUE!</v>
      </c>
      <c r="K2851" s="7" t="str">
        <f>IF(ISBLANK('3.'!A2851),"-",'3.'!A2851)</f>
        <v>-</v>
      </c>
      <c r="L2851" t="e">
        <f t="shared" si="1194"/>
        <v>#VALUE!</v>
      </c>
      <c r="M2851" t="e">
        <f t="shared" si="1195"/>
        <v>#VALUE!</v>
      </c>
      <c r="N2851" t="str">
        <f>IF(ISBLANK('3.'!B2851),"-",'3.'!B2851)</f>
        <v>-</v>
      </c>
      <c r="O2851" s="8" t="e">
        <f t="shared" si="1196"/>
        <v>#VALUE!</v>
      </c>
      <c r="P2851" s="41" t="str">
        <f>IF(ISBLANK('4.'!A2851),"-",'4.'!A2851)</f>
        <v>-</v>
      </c>
      <c r="Q2851" t="e">
        <f t="shared" si="1197"/>
        <v>#VALUE!</v>
      </c>
      <c r="R2851" t="e">
        <f t="shared" si="1198"/>
        <v>#VALUE!</v>
      </c>
      <c r="S2851" t="str">
        <f>IF(ISBLANK('4.'!B2851),"-",'4.'!B2851)</f>
        <v>-</v>
      </c>
      <c r="T2851" s="42" t="e">
        <f t="shared" si="1199"/>
        <v>#VALUE!</v>
      </c>
      <c r="U2851" s="40" t="str">
        <f>IF(ISBLANK('5.'!A2851),"-",'5.'!A2851)</f>
        <v>-</v>
      </c>
      <c r="V2851" t="e">
        <f t="shared" si="1200"/>
        <v>#VALUE!</v>
      </c>
      <c r="W2851" t="e">
        <f t="shared" si="1201"/>
        <v>#VALUE!</v>
      </c>
      <c r="X2851" t="str">
        <f>IF(ISBLANK('5.'!B2851),"-",'5.'!B2851)</f>
        <v>-</v>
      </c>
      <c r="Y2851" s="35" t="e">
        <f t="shared" si="1202"/>
        <v>#VALUE!</v>
      </c>
      <c r="Z2851" s="39" t="str">
        <f>IF(ISBLANK('6.'!A2851),"-",'6.'!A2851)</f>
        <v>-</v>
      </c>
      <c r="AA2851" t="e">
        <f t="shared" si="1203"/>
        <v>#VALUE!</v>
      </c>
      <c r="AB2851" t="e">
        <f t="shared" si="1204"/>
        <v>#VALUE!</v>
      </c>
      <c r="AC2851" t="str">
        <f>IF(ISBLANK('6.'!B2851),"-",'6.'!B2851)</f>
        <v>-</v>
      </c>
      <c r="AD2851" s="9" t="e">
        <f t="shared" si="1205"/>
        <v>#VALUE!</v>
      </c>
      <c r="AE2851" s="40" t="str">
        <f>IF(ISBLANK('7.'!A2851),"-",'7.'!A2851)</f>
        <v>-</v>
      </c>
      <c r="AF2851" t="e">
        <f t="shared" si="1206"/>
        <v>#VALUE!</v>
      </c>
      <c r="AG2851" t="e">
        <f t="shared" si="1207"/>
        <v>#VALUE!</v>
      </c>
      <c r="AH2851" t="str">
        <f>IF(ISBLANK('7.'!B2851),"-",'7.'!B2851)</f>
        <v>-</v>
      </c>
      <c r="AI2851" s="35" t="e">
        <f t="shared" si="1208"/>
        <v>#VALUE!</v>
      </c>
      <c r="AJ2851" s="39" t="str">
        <f>IF(ISBLANK('8.'!A2851),"-",'8.'!A2851)</f>
        <v>-</v>
      </c>
      <c r="AK2851" t="e">
        <f t="shared" si="1209"/>
        <v>#VALUE!</v>
      </c>
      <c r="AL2851" t="e">
        <f t="shared" si="1210"/>
        <v>#VALUE!</v>
      </c>
      <c r="AM2851" t="str">
        <f>IF(ISBLANK('8.'!B2851),"-",'8.'!B2851)</f>
        <v>-</v>
      </c>
      <c r="AN2851" s="9" t="e">
        <f t="shared" si="1211"/>
        <v>#VALUE!</v>
      </c>
      <c r="AO2851" s="41" t="str">
        <f>IF(ISBLANK('9.'!A2851),"-",'9.'!A2851)</f>
        <v>-</v>
      </c>
      <c r="AP2851" t="e">
        <f t="shared" si="1212"/>
        <v>#VALUE!</v>
      </c>
      <c r="AQ2851" t="e">
        <f t="shared" si="1213"/>
        <v>#VALUE!</v>
      </c>
      <c r="AR2851" t="str">
        <f>IF(ISBLANK('9.'!B2851),"-",'9.'!B2851)</f>
        <v>-</v>
      </c>
      <c r="AS2851" s="42" t="e">
        <f t="shared" si="1214"/>
        <v>#VALUE!</v>
      </c>
    </row>
    <row r="2852" spans="1:45">
      <c r="A2852" s="40" t="str">
        <f>IF(ISBLANK('1.'!A2852),"-",'1.'!A2852)</f>
        <v>-</v>
      </c>
      <c r="B2852" t="e">
        <f t="shared" si="1215"/>
        <v>#VALUE!</v>
      </c>
      <c r="C2852" t="e">
        <f t="shared" si="1216"/>
        <v>#VALUE!</v>
      </c>
      <c r="D2852">
        <f>IF(ISBLANK('Step 2. Percent Runtime Calcs'!B2852),"-",'1.'!B2852)</f>
        <v>0</v>
      </c>
      <c r="E2852" s="35">
        <f t="shared" si="1217"/>
        <v>0</v>
      </c>
      <c r="F2852" s="41" t="str">
        <f>IF(ISBLANK('2.'!A2852),"-",'2.'!A2852)</f>
        <v>-</v>
      </c>
      <c r="G2852" t="e">
        <f t="shared" si="1191"/>
        <v>#VALUE!</v>
      </c>
      <c r="H2852" t="e">
        <f t="shared" si="1192"/>
        <v>#VALUE!</v>
      </c>
      <c r="I2852" t="str">
        <f>IF(ISBLANK('2.'!B2852),"-",'2.'!B2852)</f>
        <v>-</v>
      </c>
      <c r="J2852" s="42" t="e">
        <f t="shared" si="1193"/>
        <v>#VALUE!</v>
      </c>
      <c r="K2852" s="7" t="str">
        <f>IF(ISBLANK('3.'!A2852),"-",'3.'!A2852)</f>
        <v>-</v>
      </c>
      <c r="L2852" t="e">
        <f t="shared" si="1194"/>
        <v>#VALUE!</v>
      </c>
      <c r="M2852" t="e">
        <f t="shared" si="1195"/>
        <v>#VALUE!</v>
      </c>
      <c r="N2852" t="str">
        <f>IF(ISBLANK('3.'!B2852),"-",'3.'!B2852)</f>
        <v>-</v>
      </c>
      <c r="O2852" s="8" t="e">
        <f t="shared" si="1196"/>
        <v>#VALUE!</v>
      </c>
      <c r="P2852" s="41" t="str">
        <f>IF(ISBLANK('4.'!A2852),"-",'4.'!A2852)</f>
        <v>-</v>
      </c>
      <c r="Q2852" t="e">
        <f t="shared" si="1197"/>
        <v>#VALUE!</v>
      </c>
      <c r="R2852" t="e">
        <f t="shared" si="1198"/>
        <v>#VALUE!</v>
      </c>
      <c r="S2852" t="str">
        <f>IF(ISBLANK('4.'!B2852),"-",'4.'!B2852)</f>
        <v>-</v>
      </c>
      <c r="T2852" s="42" t="e">
        <f t="shared" si="1199"/>
        <v>#VALUE!</v>
      </c>
      <c r="U2852" s="40" t="str">
        <f>IF(ISBLANK('5.'!A2852),"-",'5.'!A2852)</f>
        <v>-</v>
      </c>
      <c r="V2852" t="e">
        <f t="shared" si="1200"/>
        <v>#VALUE!</v>
      </c>
      <c r="W2852" t="e">
        <f t="shared" si="1201"/>
        <v>#VALUE!</v>
      </c>
      <c r="X2852" t="str">
        <f>IF(ISBLANK('5.'!B2852),"-",'5.'!B2852)</f>
        <v>-</v>
      </c>
      <c r="Y2852" s="35" t="e">
        <f t="shared" si="1202"/>
        <v>#VALUE!</v>
      </c>
      <c r="Z2852" s="39" t="str">
        <f>IF(ISBLANK('6.'!A2852),"-",'6.'!A2852)</f>
        <v>-</v>
      </c>
      <c r="AA2852" t="e">
        <f t="shared" si="1203"/>
        <v>#VALUE!</v>
      </c>
      <c r="AB2852" t="e">
        <f t="shared" si="1204"/>
        <v>#VALUE!</v>
      </c>
      <c r="AC2852" t="str">
        <f>IF(ISBLANK('6.'!B2852),"-",'6.'!B2852)</f>
        <v>-</v>
      </c>
      <c r="AD2852" s="9" t="e">
        <f t="shared" si="1205"/>
        <v>#VALUE!</v>
      </c>
      <c r="AE2852" s="40" t="str">
        <f>IF(ISBLANK('7.'!A2852),"-",'7.'!A2852)</f>
        <v>-</v>
      </c>
      <c r="AF2852" t="e">
        <f t="shared" si="1206"/>
        <v>#VALUE!</v>
      </c>
      <c r="AG2852" t="e">
        <f t="shared" si="1207"/>
        <v>#VALUE!</v>
      </c>
      <c r="AH2852" t="str">
        <f>IF(ISBLANK('7.'!B2852),"-",'7.'!B2852)</f>
        <v>-</v>
      </c>
      <c r="AI2852" s="35" t="e">
        <f t="shared" si="1208"/>
        <v>#VALUE!</v>
      </c>
      <c r="AJ2852" s="39" t="str">
        <f>IF(ISBLANK('8.'!A2852),"-",'8.'!A2852)</f>
        <v>-</v>
      </c>
      <c r="AK2852" t="e">
        <f t="shared" si="1209"/>
        <v>#VALUE!</v>
      </c>
      <c r="AL2852" t="e">
        <f t="shared" si="1210"/>
        <v>#VALUE!</v>
      </c>
      <c r="AM2852" t="str">
        <f>IF(ISBLANK('8.'!B2852),"-",'8.'!B2852)</f>
        <v>-</v>
      </c>
      <c r="AN2852" s="9" t="e">
        <f t="shared" si="1211"/>
        <v>#VALUE!</v>
      </c>
      <c r="AO2852" s="41" t="str">
        <f>IF(ISBLANK('9.'!A2852),"-",'9.'!A2852)</f>
        <v>-</v>
      </c>
      <c r="AP2852" t="e">
        <f t="shared" si="1212"/>
        <v>#VALUE!</v>
      </c>
      <c r="AQ2852" t="e">
        <f t="shared" si="1213"/>
        <v>#VALUE!</v>
      </c>
      <c r="AR2852" t="str">
        <f>IF(ISBLANK('9.'!B2852),"-",'9.'!B2852)</f>
        <v>-</v>
      </c>
      <c r="AS2852" s="42" t="e">
        <f t="shared" si="1214"/>
        <v>#VALUE!</v>
      </c>
    </row>
    <row r="2853" spans="1:45">
      <c r="A2853" s="40" t="str">
        <f>IF(ISBLANK('1.'!A2853),"-",'1.'!A2853)</f>
        <v>-</v>
      </c>
      <c r="B2853" t="e">
        <f t="shared" si="1215"/>
        <v>#VALUE!</v>
      </c>
      <c r="C2853" t="e">
        <f t="shared" si="1216"/>
        <v>#VALUE!</v>
      </c>
      <c r="D2853">
        <f>IF(ISBLANK('Step 2. Percent Runtime Calcs'!B2853),"-",'1.'!B2853)</f>
        <v>0</v>
      </c>
      <c r="E2853" s="35">
        <f t="shared" si="1217"/>
        <v>0</v>
      </c>
      <c r="F2853" s="41" t="str">
        <f>IF(ISBLANK('2.'!A2853),"-",'2.'!A2853)</f>
        <v>-</v>
      </c>
      <c r="G2853" t="e">
        <f t="shared" si="1191"/>
        <v>#VALUE!</v>
      </c>
      <c r="H2853" t="e">
        <f t="shared" si="1192"/>
        <v>#VALUE!</v>
      </c>
      <c r="I2853" t="str">
        <f>IF(ISBLANK('2.'!B2853),"-",'2.'!B2853)</f>
        <v>-</v>
      </c>
      <c r="J2853" s="42" t="e">
        <f t="shared" si="1193"/>
        <v>#VALUE!</v>
      </c>
      <c r="K2853" s="7" t="str">
        <f>IF(ISBLANK('3.'!A2853),"-",'3.'!A2853)</f>
        <v>-</v>
      </c>
      <c r="L2853" t="e">
        <f t="shared" si="1194"/>
        <v>#VALUE!</v>
      </c>
      <c r="M2853" t="e">
        <f t="shared" si="1195"/>
        <v>#VALUE!</v>
      </c>
      <c r="N2853" t="str">
        <f>IF(ISBLANK('3.'!B2853),"-",'3.'!B2853)</f>
        <v>-</v>
      </c>
      <c r="O2853" s="8" t="e">
        <f t="shared" si="1196"/>
        <v>#VALUE!</v>
      </c>
      <c r="P2853" s="41" t="str">
        <f>IF(ISBLANK('4.'!A2853),"-",'4.'!A2853)</f>
        <v>-</v>
      </c>
      <c r="Q2853" t="e">
        <f t="shared" si="1197"/>
        <v>#VALUE!</v>
      </c>
      <c r="R2853" t="e">
        <f t="shared" si="1198"/>
        <v>#VALUE!</v>
      </c>
      <c r="S2853" t="str">
        <f>IF(ISBLANK('4.'!B2853),"-",'4.'!B2853)</f>
        <v>-</v>
      </c>
      <c r="T2853" s="42" t="e">
        <f t="shared" si="1199"/>
        <v>#VALUE!</v>
      </c>
      <c r="U2853" s="40" t="str">
        <f>IF(ISBLANK('5.'!A2853),"-",'5.'!A2853)</f>
        <v>-</v>
      </c>
      <c r="V2853" t="e">
        <f t="shared" si="1200"/>
        <v>#VALUE!</v>
      </c>
      <c r="W2853" t="e">
        <f t="shared" si="1201"/>
        <v>#VALUE!</v>
      </c>
      <c r="X2853" t="str">
        <f>IF(ISBLANK('5.'!B2853),"-",'5.'!B2853)</f>
        <v>-</v>
      </c>
      <c r="Y2853" s="35" t="e">
        <f t="shared" si="1202"/>
        <v>#VALUE!</v>
      </c>
      <c r="Z2853" s="39" t="str">
        <f>IF(ISBLANK('6.'!A2853),"-",'6.'!A2853)</f>
        <v>-</v>
      </c>
      <c r="AA2853" t="e">
        <f t="shared" si="1203"/>
        <v>#VALUE!</v>
      </c>
      <c r="AB2853" t="e">
        <f t="shared" si="1204"/>
        <v>#VALUE!</v>
      </c>
      <c r="AC2853" t="str">
        <f>IF(ISBLANK('6.'!B2853),"-",'6.'!B2853)</f>
        <v>-</v>
      </c>
      <c r="AD2853" s="9" t="e">
        <f t="shared" si="1205"/>
        <v>#VALUE!</v>
      </c>
      <c r="AE2853" s="40" t="str">
        <f>IF(ISBLANK('7.'!A2853),"-",'7.'!A2853)</f>
        <v>-</v>
      </c>
      <c r="AF2853" t="e">
        <f t="shared" si="1206"/>
        <v>#VALUE!</v>
      </c>
      <c r="AG2853" t="e">
        <f t="shared" si="1207"/>
        <v>#VALUE!</v>
      </c>
      <c r="AH2853" t="str">
        <f>IF(ISBLANK('7.'!B2853),"-",'7.'!B2853)</f>
        <v>-</v>
      </c>
      <c r="AI2853" s="35" t="e">
        <f t="shared" si="1208"/>
        <v>#VALUE!</v>
      </c>
      <c r="AJ2853" s="39" t="str">
        <f>IF(ISBLANK('8.'!A2853),"-",'8.'!A2853)</f>
        <v>-</v>
      </c>
      <c r="AK2853" t="e">
        <f t="shared" si="1209"/>
        <v>#VALUE!</v>
      </c>
      <c r="AL2853" t="e">
        <f t="shared" si="1210"/>
        <v>#VALUE!</v>
      </c>
      <c r="AM2853" t="str">
        <f>IF(ISBLANK('8.'!B2853),"-",'8.'!B2853)</f>
        <v>-</v>
      </c>
      <c r="AN2853" s="9" t="e">
        <f t="shared" si="1211"/>
        <v>#VALUE!</v>
      </c>
      <c r="AO2853" s="41" t="str">
        <f>IF(ISBLANK('9.'!A2853),"-",'9.'!A2853)</f>
        <v>-</v>
      </c>
      <c r="AP2853" t="e">
        <f t="shared" si="1212"/>
        <v>#VALUE!</v>
      </c>
      <c r="AQ2853" t="e">
        <f t="shared" si="1213"/>
        <v>#VALUE!</v>
      </c>
      <c r="AR2853" t="str">
        <f>IF(ISBLANK('9.'!B2853),"-",'9.'!B2853)</f>
        <v>-</v>
      </c>
      <c r="AS2853" s="42" t="e">
        <f t="shared" si="1214"/>
        <v>#VALUE!</v>
      </c>
    </row>
    <row r="2854" spans="1:45">
      <c r="A2854" s="40" t="str">
        <f>IF(ISBLANK('1.'!A2854),"-",'1.'!A2854)</f>
        <v>-</v>
      </c>
      <c r="B2854" t="e">
        <f t="shared" si="1215"/>
        <v>#VALUE!</v>
      </c>
      <c r="C2854" t="e">
        <f t="shared" si="1216"/>
        <v>#VALUE!</v>
      </c>
      <c r="D2854">
        <f>IF(ISBLANK('Step 2. Percent Runtime Calcs'!B2854),"-",'1.'!B2854)</f>
        <v>0</v>
      </c>
      <c r="E2854" s="35">
        <f t="shared" si="1217"/>
        <v>0</v>
      </c>
      <c r="F2854" s="41" t="str">
        <f>IF(ISBLANK('2.'!A2854),"-",'2.'!A2854)</f>
        <v>-</v>
      </c>
      <c r="G2854" t="e">
        <f t="shared" si="1191"/>
        <v>#VALUE!</v>
      </c>
      <c r="H2854" t="e">
        <f t="shared" si="1192"/>
        <v>#VALUE!</v>
      </c>
      <c r="I2854" t="str">
        <f>IF(ISBLANK('2.'!B2854),"-",'2.'!B2854)</f>
        <v>-</v>
      </c>
      <c r="J2854" s="42" t="e">
        <f t="shared" si="1193"/>
        <v>#VALUE!</v>
      </c>
      <c r="K2854" s="7" t="str">
        <f>IF(ISBLANK('3.'!A2854),"-",'3.'!A2854)</f>
        <v>-</v>
      </c>
      <c r="L2854" t="e">
        <f t="shared" si="1194"/>
        <v>#VALUE!</v>
      </c>
      <c r="M2854" t="e">
        <f t="shared" si="1195"/>
        <v>#VALUE!</v>
      </c>
      <c r="N2854" t="str">
        <f>IF(ISBLANK('3.'!B2854),"-",'3.'!B2854)</f>
        <v>-</v>
      </c>
      <c r="O2854" s="8" t="e">
        <f t="shared" si="1196"/>
        <v>#VALUE!</v>
      </c>
      <c r="P2854" s="41" t="str">
        <f>IF(ISBLANK('4.'!A2854),"-",'4.'!A2854)</f>
        <v>-</v>
      </c>
      <c r="Q2854" t="e">
        <f t="shared" si="1197"/>
        <v>#VALUE!</v>
      </c>
      <c r="R2854" t="e">
        <f t="shared" si="1198"/>
        <v>#VALUE!</v>
      </c>
      <c r="S2854" t="str">
        <f>IF(ISBLANK('4.'!B2854),"-",'4.'!B2854)</f>
        <v>-</v>
      </c>
      <c r="T2854" s="42" t="e">
        <f t="shared" si="1199"/>
        <v>#VALUE!</v>
      </c>
      <c r="U2854" s="40" t="str">
        <f>IF(ISBLANK('5.'!A2854),"-",'5.'!A2854)</f>
        <v>-</v>
      </c>
      <c r="V2854" t="e">
        <f t="shared" si="1200"/>
        <v>#VALUE!</v>
      </c>
      <c r="W2854" t="e">
        <f t="shared" si="1201"/>
        <v>#VALUE!</v>
      </c>
      <c r="X2854" t="str">
        <f>IF(ISBLANK('5.'!B2854),"-",'5.'!B2854)</f>
        <v>-</v>
      </c>
      <c r="Y2854" s="35" t="e">
        <f t="shared" si="1202"/>
        <v>#VALUE!</v>
      </c>
      <c r="Z2854" s="39" t="str">
        <f>IF(ISBLANK('6.'!A2854),"-",'6.'!A2854)</f>
        <v>-</v>
      </c>
      <c r="AA2854" t="e">
        <f t="shared" si="1203"/>
        <v>#VALUE!</v>
      </c>
      <c r="AB2854" t="e">
        <f t="shared" si="1204"/>
        <v>#VALUE!</v>
      </c>
      <c r="AC2854" t="str">
        <f>IF(ISBLANK('6.'!B2854),"-",'6.'!B2854)</f>
        <v>-</v>
      </c>
      <c r="AD2854" s="9" t="e">
        <f t="shared" si="1205"/>
        <v>#VALUE!</v>
      </c>
      <c r="AE2854" s="40" t="str">
        <f>IF(ISBLANK('7.'!A2854),"-",'7.'!A2854)</f>
        <v>-</v>
      </c>
      <c r="AF2854" t="e">
        <f t="shared" si="1206"/>
        <v>#VALUE!</v>
      </c>
      <c r="AG2854" t="e">
        <f t="shared" si="1207"/>
        <v>#VALUE!</v>
      </c>
      <c r="AH2854" t="str">
        <f>IF(ISBLANK('7.'!B2854),"-",'7.'!B2854)</f>
        <v>-</v>
      </c>
      <c r="AI2854" s="35" t="e">
        <f t="shared" si="1208"/>
        <v>#VALUE!</v>
      </c>
      <c r="AJ2854" s="39" t="str">
        <f>IF(ISBLANK('8.'!A2854),"-",'8.'!A2854)</f>
        <v>-</v>
      </c>
      <c r="AK2854" t="e">
        <f t="shared" si="1209"/>
        <v>#VALUE!</v>
      </c>
      <c r="AL2854" t="e">
        <f t="shared" si="1210"/>
        <v>#VALUE!</v>
      </c>
      <c r="AM2854" t="str">
        <f>IF(ISBLANK('8.'!B2854),"-",'8.'!B2854)</f>
        <v>-</v>
      </c>
      <c r="AN2854" s="9" t="e">
        <f t="shared" si="1211"/>
        <v>#VALUE!</v>
      </c>
      <c r="AO2854" s="41" t="str">
        <f>IF(ISBLANK('9.'!A2854),"-",'9.'!A2854)</f>
        <v>-</v>
      </c>
      <c r="AP2854" t="e">
        <f t="shared" si="1212"/>
        <v>#VALUE!</v>
      </c>
      <c r="AQ2854" t="e">
        <f t="shared" si="1213"/>
        <v>#VALUE!</v>
      </c>
      <c r="AR2854" t="str">
        <f>IF(ISBLANK('9.'!B2854),"-",'9.'!B2854)</f>
        <v>-</v>
      </c>
      <c r="AS2854" s="42" t="e">
        <f t="shared" si="1214"/>
        <v>#VALUE!</v>
      </c>
    </row>
    <row r="2855" spans="1:45">
      <c r="A2855" s="40" t="str">
        <f>IF(ISBLANK('1.'!A2855),"-",'1.'!A2855)</f>
        <v>-</v>
      </c>
      <c r="B2855" t="e">
        <f t="shared" si="1215"/>
        <v>#VALUE!</v>
      </c>
      <c r="C2855" t="e">
        <f t="shared" si="1216"/>
        <v>#VALUE!</v>
      </c>
      <c r="D2855">
        <f>IF(ISBLANK('Step 2. Percent Runtime Calcs'!B2855),"-",'1.'!B2855)</f>
        <v>0</v>
      </c>
      <c r="E2855" s="35">
        <f t="shared" si="1217"/>
        <v>0</v>
      </c>
      <c r="F2855" s="41" t="str">
        <f>IF(ISBLANK('2.'!A2855),"-",'2.'!A2855)</f>
        <v>-</v>
      </c>
      <c r="G2855" t="e">
        <f t="shared" si="1191"/>
        <v>#VALUE!</v>
      </c>
      <c r="H2855" t="e">
        <f t="shared" si="1192"/>
        <v>#VALUE!</v>
      </c>
      <c r="I2855" t="str">
        <f>IF(ISBLANK('2.'!B2855),"-",'2.'!B2855)</f>
        <v>-</v>
      </c>
      <c r="J2855" s="42" t="e">
        <f t="shared" si="1193"/>
        <v>#VALUE!</v>
      </c>
      <c r="K2855" s="7" t="str">
        <f>IF(ISBLANK('3.'!A2855),"-",'3.'!A2855)</f>
        <v>-</v>
      </c>
      <c r="L2855" t="e">
        <f t="shared" si="1194"/>
        <v>#VALUE!</v>
      </c>
      <c r="M2855" t="e">
        <f t="shared" si="1195"/>
        <v>#VALUE!</v>
      </c>
      <c r="N2855" t="str">
        <f>IF(ISBLANK('3.'!B2855),"-",'3.'!B2855)</f>
        <v>-</v>
      </c>
      <c r="O2855" s="8" t="e">
        <f t="shared" si="1196"/>
        <v>#VALUE!</v>
      </c>
      <c r="P2855" s="41" t="str">
        <f>IF(ISBLANK('4.'!A2855),"-",'4.'!A2855)</f>
        <v>-</v>
      </c>
      <c r="Q2855" t="e">
        <f t="shared" si="1197"/>
        <v>#VALUE!</v>
      </c>
      <c r="R2855" t="e">
        <f t="shared" si="1198"/>
        <v>#VALUE!</v>
      </c>
      <c r="S2855" t="str">
        <f>IF(ISBLANK('4.'!B2855),"-",'4.'!B2855)</f>
        <v>-</v>
      </c>
      <c r="T2855" s="42" t="e">
        <f t="shared" si="1199"/>
        <v>#VALUE!</v>
      </c>
      <c r="U2855" s="40" t="str">
        <f>IF(ISBLANK('5.'!A2855),"-",'5.'!A2855)</f>
        <v>-</v>
      </c>
      <c r="V2855" t="e">
        <f t="shared" si="1200"/>
        <v>#VALUE!</v>
      </c>
      <c r="W2855" t="e">
        <f t="shared" si="1201"/>
        <v>#VALUE!</v>
      </c>
      <c r="X2855" t="str">
        <f>IF(ISBLANK('5.'!B2855),"-",'5.'!B2855)</f>
        <v>-</v>
      </c>
      <c r="Y2855" s="35" t="e">
        <f t="shared" si="1202"/>
        <v>#VALUE!</v>
      </c>
      <c r="Z2855" s="39" t="str">
        <f>IF(ISBLANK('6.'!A2855),"-",'6.'!A2855)</f>
        <v>-</v>
      </c>
      <c r="AA2855" t="e">
        <f t="shared" si="1203"/>
        <v>#VALUE!</v>
      </c>
      <c r="AB2855" t="e">
        <f t="shared" si="1204"/>
        <v>#VALUE!</v>
      </c>
      <c r="AC2855" t="str">
        <f>IF(ISBLANK('6.'!B2855),"-",'6.'!B2855)</f>
        <v>-</v>
      </c>
      <c r="AD2855" s="9" t="e">
        <f t="shared" si="1205"/>
        <v>#VALUE!</v>
      </c>
      <c r="AE2855" s="40" t="str">
        <f>IF(ISBLANK('7.'!A2855),"-",'7.'!A2855)</f>
        <v>-</v>
      </c>
      <c r="AF2855" t="e">
        <f t="shared" si="1206"/>
        <v>#VALUE!</v>
      </c>
      <c r="AG2855" t="e">
        <f t="shared" si="1207"/>
        <v>#VALUE!</v>
      </c>
      <c r="AH2855" t="str">
        <f>IF(ISBLANK('7.'!B2855),"-",'7.'!B2855)</f>
        <v>-</v>
      </c>
      <c r="AI2855" s="35" t="e">
        <f t="shared" si="1208"/>
        <v>#VALUE!</v>
      </c>
      <c r="AJ2855" s="39" t="str">
        <f>IF(ISBLANK('8.'!A2855),"-",'8.'!A2855)</f>
        <v>-</v>
      </c>
      <c r="AK2855" t="e">
        <f t="shared" si="1209"/>
        <v>#VALUE!</v>
      </c>
      <c r="AL2855" t="e">
        <f t="shared" si="1210"/>
        <v>#VALUE!</v>
      </c>
      <c r="AM2855" t="str">
        <f>IF(ISBLANK('8.'!B2855),"-",'8.'!B2855)</f>
        <v>-</v>
      </c>
      <c r="AN2855" s="9" t="e">
        <f t="shared" si="1211"/>
        <v>#VALUE!</v>
      </c>
      <c r="AO2855" s="41" t="str">
        <f>IF(ISBLANK('9.'!A2855),"-",'9.'!A2855)</f>
        <v>-</v>
      </c>
      <c r="AP2855" t="e">
        <f t="shared" si="1212"/>
        <v>#VALUE!</v>
      </c>
      <c r="AQ2855" t="e">
        <f t="shared" si="1213"/>
        <v>#VALUE!</v>
      </c>
      <c r="AR2855" t="str">
        <f>IF(ISBLANK('9.'!B2855),"-",'9.'!B2855)</f>
        <v>-</v>
      </c>
      <c r="AS2855" s="42" t="e">
        <f t="shared" si="1214"/>
        <v>#VALUE!</v>
      </c>
    </row>
    <row r="2856" spans="1:45">
      <c r="A2856" s="40" t="str">
        <f>IF(ISBLANK('1.'!A2856),"-",'1.'!A2856)</f>
        <v>-</v>
      </c>
      <c r="B2856" t="e">
        <f t="shared" si="1215"/>
        <v>#VALUE!</v>
      </c>
      <c r="C2856" t="e">
        <f t="shared" si="1216"/>
        <v>#VALUE!</v>
      </c>
      <c r="D2856">
        <f>IF(ISBLANK('Step 2. Percent Runtime Calcs'!B2856),"-",'1.'!B2856)</f>
        <v>0</v>
      </c>
      <c r="E2856" s="35">
        <f t="shared" si="1217"/>
        <v>0</v>
      </c>
      <c r="F2856" s="41" t="str">
        <f>IF(ISBLANK('2.'!A2856),"-",'2.'!A2856)</f>
        <v>-</v>
      </c>
      <c r="G2856" t="e">
        <f t="shared" si="1191"/>
        <v>#VALUE!</v>
      </c>
      <c r="H2856" t="e">
        <f t="shared" si="1192"/>
        <v>#VALUE!</v>
      </c>
      <c r="I2856" t="str">
        <f>IF(ISBLANK('2.'!B2856),"-",'2.'!B2856)</f>
        <v>-</v>
      </c>
      <c r="J2856" s="42" t="e">
        <f t="shared" si="1193"/>
        <v>#VALUE!</v>
      </c>
      <c r="K2856" s="7" t="str">
        <f>IF(ISBLANK('3.'!A2856),"-",'3.'!A2856)</f>
        <v>-</v>
      </c>
      <c r="L2856" t="e">
        <f t="shared" si="1194"/>
        <v>#VALUE!</v>
      </c>
      <c r="M2856" t="e">
        <f t="shared" si="1195"/>
        <v>#VALUE!</v>
      </c>
      <c r="N2856" t="str">
        <f>IF(ISBLANK('3.'!B2856),"-",'3.'!B2856)</f>
        <v>-</v>
      </c>
      <c r="O2856" s="8" t="e">
        <f t="shared" si="1196"/>
        <v>#VALUE!</v>
      </c>
      <c r="P2856" s="41" t="str">
        <f>IF(ISBLANK('4.'!A2856),"-",'4.'!A2856)</f>
        <v>-</v>
      </c>
      <c r="Q2856" t="e">
        <f t="shared" si="1197"/>
        <v>#VALUE!</v>
      </c>
      <c r="R2856" t="e">
        <f t="shared" si="1198"/>
        <v>#VALUE!</v>
      </c>
      <c r="S2856" t="str">
        <f>IF(ISBLANK('4.'!B2856),"-",'4.'!B2856)</f>
        <v>-</v>
      </c>
      <c r="T2856" s="42" t="e">
        <f t="shared" si="1199"/>
        <v>#VALUE!</v>
      </c>
      <c r="U2856" s="40" t="str">
        <f>IF(ISBLANK('5.'!A2856),"-",'5.'!A2856)</f>
        <v>-</v>
      </c>
      <c r="V2856" t="e">
        <f t="shared" si="1200"/>
        <v>#VALUE!</v>
      </c>
      <c r="W2856" t="e">
        <f t="shared" si="1201"/>
        <v>#VALUE!</v>
      </c>
      <c r="X2856" t="str">
        <f>IF(ISBLANK('5.'!B2856),"-",'5.'!B2856)</f>
        <v>-</v>
      </c>
      <c r="Y2856" s="35" t="e">
        <f t="shared" si="1202"/>
        <v>#VALUE!</v>
      </c>
      <c r="Z2856" s="39" t="str">
        <f>IF(ISBLANK('6.'!A2856),"-",'6.'!A2856)</f>
        <v>-</v>
      </c>
      <c r="AA2856" t="e">
        <f t="shared" si="1203"/>
        <v>#VALUE!</v>
      </c>
      <c r="AB2856" t="e">
        <f t="shared" si="1204"/>
        <v>#VALUE!</v>
      </c>
      <c r="AC2856" t="str">
        <f>IF(ISBLANK('6.'!B2856),"-",'6.'!B2856)</f>
        <v>-</v>
      </c>
      <c r="AD2856" s="9" t="e">
        <f t="shared" si="1205"/>
        <v>#VALUE!</v>
      </c>
      <c r="AE2856" s="40" t="str">
        <f>IF(ISBLANK('7.'!A2856),"-",'7.'!A2856)</f>
        <v>-</v>
      </c>
      <c r="AF2856" t="e">
        <f t="shared" si="1206"/>
        <v>#VALUE!</v>
      </c>
      <c r="AG2856" t="e">
        <f t="shared" si="1207"/>
        <v>#VALUE!</v>
      </c>
      <c r="AH2856" t="str">
        <f>IF(ISBLANK('7.'!B2856),"-",'7.'!B2856)</f>
        <v>-</v>
      </c>
      <c r="AI2856" s="35" t="e">
        <f t="shared" si="1208"/>
        <v>#VALUE!</v>
      </c>
      <c r="AJ2856" s="39" t="str">
        <f>IF(ISBLANK('8.'!A2856),"-",'8.'!A2856)</f>
        <v>-</v>
      </c>
      <c r="AK2856" t="e">
        <f t="shared" si="1209"/>
        <v>#VALUE!</v>
      </c>
      <c r="AL2856" t="e">
        <f t="shared" si="1210"/>
        <v>#VALUE!</v>
      </c>
      <c r="AM2856" t="str">
        <f>IF(ISBLANK('8.'!B2856),"-",'8.'!B2856)</f>
        <v>-</v>
      </c>
      <c r="AN2856" s="9" t="e">
        <f t="shared" si="1211"/>
        <v>#VALUE!</v>
      </c>
      <c r="AO2856" s="41" t="str">
        <f>IF(ISBLANK('9.'!A2856),"-",'9.'!A2856)</f>
        <v>-</v>
      </c>
      <c r="AP2856" t="e">
        <f t="shared" si="1212"/>
        <v>#VALUE!</v>
      </c>
      <c r="AQ2856" t="e">
        <f t="shared" si="1213"/>
        <v>#VALUE!</v>
      </c>
      <c r="AR2856" t="str">
        <f>IF(ISBLANK('9.'!B2856),"-",'9.'!B2856)</f>
        <v>-</v>
      </c>
      <c r="AS2856" s="42" t="e">
        <f t="shared" si="1214"/>
        <v>#VALUE!</v>
      </c>
    </row>
    <row r="2857" spans="1:45">
      <c r="A2857" s="40" t="str">
        <f>IF(ISBLANK('1.'!A2857),"-",'1.'!A2857)</f>
        <v>-</v>
      </c>
      <c r="B2857" t="e">
        <f t="shared" si="1215"/>
        <v>#VALUE!</v>
      </c>
      <c r="C2857" t="e">
        <f t="shared" si="1216"/>
        <v>#VALUE!</v>
      </c>
      <c r="D2857">
        <f>IF(ISBLANK('Step 2. Percent Runtime Calcs'!B2857),"-",'1.'!B2857)</f>
        <v>0</v>
      </c>
      <c r="E2857" s="35">
        <f t="shared" si="1217"/>
        <v>0</v>
      </c>
      <c r="F2857" s="41" t="str">
        <f>IF(ISBLANK('2.'!A2857),"-",'2.'!A2857)</f>
        <v>-</v>
      </c>
      <c r="G2857" t="e">
        <f t="shared" si="1191"/>
        <v>#VALUE!</v>
      </c>
      <c r="H2857" t="e">
        <f t="shared" si="1192"/>
        <v>#VALUE!</v>
      </c>
      <c r="I2857" t="str">
        <f>IF(ISBLANK('2.'!B2857),"-",'2.'!B2857)</f>
        <v>-</v>
      </c>
      <c r="J2857" s="42" t="e">
        <f t="shared" si="1193"/>
        <v>#VALUE!</v>
      </c>
      <c r="K2857" s="7" t="str">
        <f>IF(ISBLANK('3.'!A2857),"-",'3.'!A2857)</f>
        <v>-</v>
      </c>
      <c r="L2857" t="e">
        <f t="shared" si="1194"/>
        <v>#VALUE!</v>
      </c>
      <c r="M2857" t="e">
        <f t="shared" si="1195"/>
        <v>#VALUE!</v>
      </c>
      <c r="N2857" t="str">
        <f>IF(ISBLANK('3.'!B2857),"-",'3.'!B2857)</f>
        <v>-</v>
      </c>
      <c r="O2857" s="8" t="e">
        <f t="shared" si="1196"/>
        <v>#VALUE!</v>
      </c>
      <c r="P2857" s="41" t="str">
        <f>IF(ISBLANK('4.'!A2857),"-",'4.'!A2857)</f>
        <v>-</v>
      </c>
      <c r="Q2857" t="e">
        <f t="shared" si="1197"/>
        <v>#VALUE!</v>
      </c>
      <c r="R2857" t="e">
        <f t="shared" si="1198"/>
        <v>#VALUE!</v>
      </c>
      <c r="S2857" t="str">
        <f>IF(ISBLANK('4.'!B2857),"-",'4.'!B2857)</f>
        <v>-</v>
      </c>
      <c r="T2857" s="42" t="e">
        <f t="shared" si="1199"/>
        <v>#VALUE!</v>
      </c>
      <c r="U2857" s="40" t="str">
        <f>IF(ISBLANK('5.'!A2857),"-",'5.'!A2857)</f>
        <v>-</v>
      </c>
      <c r="V2857" t="e">
        <f t="shared" si="1200"/>
        <v>#VALUE!</v>
      </c>
      <c r="W2857" t="e">
        <f t="shared" si="1201"/>
        <v>#VALUE!</v>
      </c>
      <c r="X2857" t="str">
        <f>IF(ISBLANK('5.'!B2857),"-",'5.'!B2857)</f>
        <v>-</v>
      </c>
      <c r="Y2857" s="35" t="e">
        <f t="shared" si="1202"/>
        <v>#VALUE!</v>
      </c>
      <c r="Z2857" s="39" t="str">
        <f>IF(ISBLANK('6.'!A2857),"-",'6.'!A2857)</f>
        <v>-</v>
      </c>
      <c r="AA2857" t="e">
        <f t="shared" si="1203"/>
        <v>#VALUE!</v>
      </c>
      <c r="AB2857" t="e">
        <f t="shared" si="1204"/>
        <v>#VALUE!</v>
      </c>
      <c r="AC2857" t="str">
        <f>IF(ISBLANK('6.'!B2857),"-",'6.'!B2857)</f>
        <v>-</v>
      </c>
      <c r="AD2857" s="9" t="e">
        <f t="shared" si="1205"/>
        <v>#VALUE!</v>
      </c>
      <c r="AE2857" s="40" t="str">
        <f>IF(ISBLANK('7.'!A2857),"-",'7.'!A2857)</f>
        <v>-</v>
      </c>
      <c r="AF2857" t="e">
        <f t="shared" si="1206"/>
        <v>#VALUE!</v>
      </c>
      <c r="AG2857" t="e">
        <f t="shared" si="1207"/>
        <v>#VALUE!</v>
      </c>
      <c r="AH2857" t="str">
        <f>IF(ISBLANK('7.'!B2857),"-",'7.'!B2857)</f>
        <v>-</v>
      </c>
      <c r="AI2857" s="35" t="e">
        <f t="shared" si="1208"/>
        <v>#VALUE!</v>
      </c>
      <c r="AJ2857" s="39" t="str">
        <f>IF(ISBLANK('8.'!A2857),"-",'8.'!A2857)</f>
        <v>-</v>
      </c>
      <c r="AK2857" t="e">
        <f t="shared" si="1209"/>
        <v>#VALUE!</v>
      </c>
      <c r="AL2857" t="e">
        <f t="shared" si="1210"/>
        <v>#VALUE!</v>
      </c>
      <c r="AM2857" t="str">
        <f>IF(ISBLANK('8.'!B2857),"-",'8.'!B2857)</f>
        <v>-</v>
      </c>
      <c r="AN2857" s="9" t="e">
        <f t="shared" si="1211"/>
        <v>#VALUE!</v>
      </c>
      <c r="AO2857" s="41" t="str">
        <f>IF(ISBLANK('9.'!A2857),"-",'9.'!A2857)</f>
        <v>-</v>
      </c>
      <c r="AP2857" t="e">
        <f t="shared" si="1212"/>
        <v>#VALUE!</v>
      </c>
      <c r="AQ2857" t="e">
        <f t="shared" si="1213"/>
        <v>#VALUE!</v>
      </c>
      <c r="AR2857" t="str">
        <f>IF(ISBLANK('9.'!B2857),"-",'9.'!B2857)</f>
        <v>-</v>
      </c>
      <c r="AS2857" s="42" t="e">
        <f t="shared" si="1214"/>
        <v>#VALUE!</v>
      </c>
    </row>
    <row r="2858" spans="1:45">
      <c r="A2858" s="40" t="str">
        <f>IF(ISBLANK('1.'!A2858),"-",'1.'!A2858)</f>
        <v>-</v>
      </c>
      <c r="B2858" t="e">
        <f t="shared" si="1215"/>
        <v>#VALUE!</v>
      </c>
      <c r="C2858" t="e">
        <f t="shared" si="1216"/>
        <v>#VALUE!</v>
      </c>
      <c r="D2858">
        <f>IF(ISBLANK('Step 2. Percent Runtime Calcs'!B2858),"-",'1.'!B2858)</f>
        <v>0</v>
      </c>
      <c r="E2858" s="35">
        <f t="shared" si="1217"/>
        <v>0</v>
      </c>
      <c r="F2858" s="41" t="str">
        <f>IF(ISBLANK('2.'!A2858),"-",'2.'!A2858)</f>
        <v>-</v>
      </c>
      <c r="G2858" t="e">
        <f t="shared" si="1191"/>
        <v>#VALUE!</v>
      </c>
      <c r="H2858" t="e">
        <f t="shared" si="1192"/>
        <v>#VALUE!</v>
      </c>
      <c r="I2858" t="str">
        <f>IF(ISBLANK('2.'!B2858),"-",'2.'!B2858)</f>
        <v>-</v>
      </c>
      <c r="J2858" s="42" t="e">
        <f t="shared" si="1193"/>
        <v>#VALUE!</v>
      </c>
      <c r="K2858" s="7" t="str">
        <f>IF(ISBLANK('3.'!A2858),"-",'3.'!A2858)</f>
        <v>-</v>
      </c>
      <c r="L2858" t="e">
        <f t="shared" si="1194"/>
        <v>#VALUE!</v>
      </c>
      <c r="M2858" t="e">
        <f t="shared" si="1195"/>
        <v>#VALUE!</v>
      </c>
      <c r="N2858" t="str">
        <f>IF(ISBLANK('3.'!B2858),"-",'3.'!B2858)</f>
        <v>-</v>
      </c>
      <c r="O2858" s="8" t="e">
        <f t="shared" si="1196"/>
        <v>#VALUE!</v>
      </c>
      <c r="P2858" s="41" t="str">
        <f>IF(ISBLANK('4.'!A2858),"-",'4.'!A2858)</f>
        <v>-</v>
      </c>
      <c r="Q2858" t="e">
        <f t="shared" si="1197"/>
        <v>#VALUE!</v>
      </c>
      <c r="R2858" t="e">
        <f t="shared" si="1198"/>
        <v>#VALUE!</v>
      </c>
      <c r="S2858" t="str">
        <f>IF(ISBLANK('4.'!B2858),"-",'4.'!B2858)</f>
        <v>-</v>
      </c>
      <c r="T2858" s="42" t="e">
        <f t="shared" si="1199"/>
        <v>#VALUE!</v>
      </c>
      <c r="U2858" s="40" t="str">
        <f>IF(ISBLANK('5.'!A2858),"-",'5.'!A2858)</f>
        <v>-</v>
      </c>
      <c r="V2858" t="e">
        <f t="shared" si="1200"/>
        <v>#VALUE!</v>
      </c>
      <c r="W2858" t="e">
        <f t="shared" si="1201"/>
        <v>#VALUE!</v>
      </c>
      <c r="X2858" t="str">
        <f>IF(ISBLANK('5.'!B2858),"-",'5.'!B2858)</f>
        <v>-</v>
      </c>
      <c r="Y2858" s="35" t="e">
        <f t="shared" si="1202"/>
        <v>#VALUE!</v>
      </c>
      <c r="Z2858" s="39" t="str">
        <f>IF(ISBLANK('6.'!A2858),"-",'6.'!A2858)</f>
        <v>-</v>
      </c>
      <c r="AA2858" t="e">
        <f t="shared" si="1203"/>
        <v>#VALUE!</v>
      </c>
      <c r="AB2858" t="e">
        <f t="shared" si="1204"/>
        <v>#VALUE!</v>
      </c>
      <c r="AC2858" t="str">
        <f>IF(ISBLANK('6.'!B2858),"-",'6.'!B2858)</f>
        <v>-</v>
      </c>
      <c r="AD2858" s="9" t="e">
        <f t="shared" si="1205"/>
        <v>#VALUE!</v>
      </c>
      <c r="AE2858" s="40" t="str">
        <f>IF(ISBLANK('7.'!A2858),"-",'7.'!A2858)</f>
        <v>-</v>
      </c>
      <c r="AF2858" t="e">
        <f t="shared" si="1206"/>
        <v>#VALUE!</v>
      </c>
      <c r="AG2858" t="e">
        <f t="shared" si="1207"/>
        <v>#VALUE!</v>
      </c>
      <c r="AH2858" t="str">
        <f>IF(ISBLANK('7.'!B2858),"-",'7.'!B2858)</f>
        <v>-</v>
      </c>
      <c r="AI2858" s="35" t="e">
        <f t="shared" si="1208"/>
        <v>#VALUE!</v>
      </c>
      <c r="AJ2858" s="39" t="str">
        <f>IF(ISBLANK('8.'!A2858),"-",'8.'!A2858)</f>
        <v>-</v>
      </c>
      <c r="AK2858" t="e">
        <f t="shared" si="1209"/>
        <v>#VALUE!</v>
      </c>
      <c r="AL2858" t="e">
        <f t="shared" si="1210"/>
        <v>#VALUE!</v>
      </c>
      <c r="AM2858" t="str">
        <f>IF(ISBLANK('8.'!B2858),"-",'8.'!B2858)</f>
        <v>-</v>
      </c>
      <c r="AN2858" s="9" t="e">
        <f t="shared" si="1211"/>
        <v>#VALUE!</v>
      </c>
      <c r="AO2858" s="41" t="str">
        <f>IF(ISBLANK('9.'!A2858),"-",'9.'!A2858)</f>
        <v>-</v>
      </c>
      <c r="AP2858" t="e">
        <f t="shared" si="1212"/>
        <v>#VALUE!</v>
      </c>
      <c r="AQ2858" t="e">
        <f t="shared" si="1213"/>
        <v>#VALUE!</v>
      </c>
      <c r="AR2858" t="str">
        <f>IF(ISBLANK('9.'!B2858),"-",'9.'!B2858)</f>
        <v>-</v>
      </c>
      <c r="AS2858" s="42" t="e">
        <f t="shared" si="1214"/>
        <v>#VALUE!</v>
      </c>
    </row>
    <row r="2859" spans="1:45">
      <c r="A2859" s="40" t="str">
        <f>IF(ISBLANK('1.'!A2859),"-",'1.'!A2859)</f>
        <v>-</v>
      </c>
      <c r="B2859" t="e">
        <f t="shared" si="1215"/>
        <v>#VALUE!</v>
      </c>
      <c r="C2859" t="e">
        <f t="shared" si="1216"/>
        <v>#VALUE!</v>
      </c>
      <c r="D2859">
        <f>IF(ISBLANK('Step 2. Percent Runtime Calcs'!B2859),"-",'1.'!B2859)</f>
        <v>0</v>
      </c>
      <c r="E2859" s="35">
        <f t="shared" si="1217"/>
        <v>0</v>
      </c>
      <c r="F2859" s="41" t="str">
        <f>IF(ISBLANK('2.'!A2859),"-",'2.'!A2859)</f>
        <v>-</v>
      </c>
      <c r="G2859" t="e">
        <f t="shared" si="1191"/>
        <v>#VALUE!</v>
      </c>
      <c r="H2859" t="e">
        <f t="shared" si="1192"/>
        <v>#VALUE!</v>
      </c>
      <c r="I2859" t="str">
        <f>IF(ISBLANK('2.'!B2859),"-",'2.'!B2859)</f>
        <v>-</v>
      </c>
      <c r="J2859" s="42" t="e">
        <f t="shared" si="1193"/>
        <v>#VALUE!</v>
      </c>
      <c r="K2859" s="7" t="str">
        <f>IF(ISBLANK('3.'!A2859),"-",'3.'!A2859)</f>
        <v>-</v>
      </c>
      <c r="L2859" t="e">
        <f t="shared" si="1194"/>
        <v>#VALUE!</v>
      </c>
      <c r="M2859" t="e">
        <f t="shared" si="1195"/>
        <v>#VALUE!</v>
      </c>
      <c r="N2859" t="str">
        <f>IF(ISBLANK('3.'!B2859),"-",'3.'!B2859)</f>
        <v>-</v>
      </c>
      <c r="O2859" s="8" t="e">
        <f t="shared" si="1196"/>
        <v>#VALUE!</v>
      </c>
      <c r="P2859" s="41" t="str">
        <f>IF(ISBLANK('4.'!A2859),"-",'4.'!A2859)</f>
        <v>-</v>
      </c>
      <c r="Q2859" t="e">
        <f t="shared" si="1197"/>
        <v>#VALUE!</v>
      </c>
      <c r="R2859" t="e">
        <f t="shared" si="1198"/>
        <v>#VALUE!</v>
      </c>
      <c r="S2859" t="str">
        <f>IF(ISBLANK('4.'!B2859),"-",'4.'!B2859)</f>
        <v>-</v>
      </c>
      <c r="T2859" s="42" t="e">
        <f t="shared" si="1199"/>
        <v>#VALUE!</v>
      </c>
      <c r="U2859" s="40" t="str">
        <f>IF(ISBLANK('5.'!A2859),"-",'5.'!A2859)</f>
        <v>-</v>
      </c>
      <c r="V2859" t="e">
        <f t="shared" si="1200"/>
        <v>#VALUE!</v>
      </c>
      <c r="W2859" t="e">
        <f t="shared" si="1201"/>
        <v>#VALUE!</v>
      </c>
      <c r="X2859" t="str">
        <f>IF(ISBLANK('5.'!B2859),"-",'5.'!B2859)</f>
        <v>-</v>
      </c>
      <c r="Y2859" s="35" t="e">
        <f t="shared" si="1202"/>
        <v>#VALUE!</v>
      </c>
      <c r="Z2859" s="39" t="str">
        <f>IF(ISBLANK('6.'!A2859),"-",'6.'!A2859)</f>
        <v>-</v>
      </c>
      <c r="AA2859" t="e">
        <f t="shared" si="1203"/>
        <v>#VALUE!</v>
      </c>
      <c r="AB2859" t="e">
        <f t="shared" si="1204"/>
        <v>#VALUE!</v>
      </c>
      <c r="AC2859" t="str">
        <f>IF(ISBLANK('6.'!B2859),"-",'6.'!B2859)</f>
        <v>-</v>
      </c>
      <c r="AD2859" s="9" t="e">
        <f t="shared" si="1205"/>
        <v>#VALUE!</v>
      </c>
      <c r="AE2859" s="40" t="str">
        <f>IF(ISBLANK('7.'!A2859),"-",'7.'!A2859)</f>
        <v>-</v>
      </c>
      <c r="AF2859" t="e">
        <f t="shared" si="1206"/>
        <v>#VALUE!</v>
      </c>
      <c r="AG2859" t="e">
        <f t="shared" si="1207"/>
        <v>#VALUE!</v>
      </c>
      <c r="AH2859" t="str">
        <f>IF(ISBLANK('7.'!B2859),"-",'7.'!B2859)</f>
        <v>-</v>
      </c>
      <c r="AI2859" s="35" t="e">
        <f t="shared" si="1208"/>
        <v>#VALUE!</v>
      </c>
      <c r="AJ2859" s="39" t="str">
        <f>IF(ISBLANK('8.'!A2859),"-",'8.'!A2859)</f>
        <v>-</v>
      </c>
      <c r="AK2859" t="e">
        <f t="shared" si="1209"/>
        <v>#VALUE!</v>
      </c>
      <c r="AL2859" t="e">
        <f t="shared" si="1210"/>
        <v>#VALUE!</v>
      </c>
      <c r="AM2859" t="str">
        <f>IF(ISBLANK('8.'!B2859),"-",'8.'!B2859)</f>
        <v>-</v>
      </c>
      <c r="AN2859" s="9" t="e">
        <f t="shared" si="1211"/>
        <v>#VALUE!</v>
      </c>
      <c r="AO2859" s="41" t="str">
        <f>IF(ISBLANK('9.'!A2859),"-",'9.'!A2859)</f>
        <v>-</v>
      </c>
      <c r="AP2859" t="e">
        <f t="shared" si="1212"/>
        <v>#VALUE!</v>
      </c>
      <c r="AQ2859" t="e">
        <f t="shared" si="1213"/>
        <v>#VALUE!</v>
      </c>
      <c r="AR2859" t="str">
        <f>IF(ISBLANK('9.'!B2859),"-",'9.'!B2859)</f>
        <v>-</v>
      </c>
      <c r="AS2859" s="42" t="e">
        <f t="shared" si="1214"/>
        <v>#VALUE!</v>
      </c>
    </row>
    <row r="2860" spans="1:45">
      <c r="A2860" s="40" t="str">
        <f>IF(ISBLANK('1.'!A2860),"-",'1.'!A2860)</f>
        <v>-</v>
      </c>
      <c r="B2860" t="e">
        <f t="shared" si="1215"/>
        <v>#VALUE!</v>
      </c>
      <c r="C2860" t="e">
        <f t="shared" si="1216"/>
        <v>#VALUE!</v>
      </c>
      <c r="D2860">
        <f>IF(ISBLANK('Step 2. Percent Runtime Calcs'!B2860),"-",'1.'!B2860)</f>
        <v>0</v>
      </c>
      <c r="E2860" s="35">
        <f t="shared" si="1217"/>
        <v>0</v>
      </c>
      <c r="F2860" s="41" t="str">
        <f>IF(ISBLANK('2.'!A2860),"-",'2.'!A2860)</f>
        <v>-</v>
      </c>
      <c r="G2860" t="e">
        <f t="shared" si="1191"/>
        <v>#VALUE!</v>
      </c>
      <c r="H2860" t="e">
        <f t="shared" si="1192"/>
        <v>#VALUE!</v>
      </c>
      <c r="I2860" t="str">
        <f>IF(ISBLANK('2.'!B2860),"-",'2.'!B2860)</f>
        <v>-</v>
      </c>
      <c r="J2860" s="42" t="e">
        <f t="shared" si="1193"/>
        <v>#VALUE!</v>
      </c>
      <c r="K2860" s="7" t="str">
        <f>IF(ISBLANK('3.'!A2860),"-",'3.'!A2860)</f>
        <v>-</v>
      </c>
      <c r="L2860" t="e">
        <f t="shared" si="1194"/>
        <v>#VALUE!</v>
      </c>
      <c r="M2860" t="e">
        <f t="shared" si="1195"/>
        <v>#VALUE!</v>
      </c>
      <c r="N2860" t="str">
        <f>IF(ISBLANK('3.'!B2860),"-",'3.'!B2860)</f>
        <v>-</v>
      </c>
      <c r="O2860" s="8" t="e">
        <f t="shared" si="1196"/>
        <v>#VALUE!</v>
      </c>
      <c r="P2860" s="41" t="str">
        <f>IF(ISBLANK('4.'!A2860),"-",'4.'!A2860)</f>
        <v>-</v>
      </c>
      <c r="Q2860" t="e">
        <f t="shared" si="1197"/>
        <v>#VALUE!</v>
      </c>
      <c r="R2860" t="e">
        <f t="shared" si="1198"/>
        <v>#VALUE!</v>
      </c>
      <c r="S2860" t="str">
        <f>IF(ISBLANK('4.'!B2860),"-",'4.'!B2860)</f>
        <v>-</v>
      </c>
      <c r="T2860" s="42" t="e">
        <f t="shared" si="1199"/>
        <v>#VALUE!</v>
      </c>
      <c r="U2860" s="40" t="str">
        <f>IF(ISBLANK('5.'!A2860),"-",'5.'!A2860)</f>
        <v>-</v>
      </c>
      <c r="V2860" t="e">
        <f t="shared" si="1200"/>
        <v>#VALUE!</v>
      </c>
      <c r="W2860" t="e">
        <f t="shared" si="1201"/>
        <v>#VALUE!</v>
      </c>
      <c r="X2860" t="str">
        <f>IF(ISBLANK('5.'!B2860),"-",'5.'!B2860)</f>
        <v>-</v>
      </c>
      <c r="Y2860" s="35" t="e">
        <f t="shared" si="1202"/>
        <v>#VALUE!</v>
      </c>
      <c r="Z2860" s="39" t="str">
        <f>IF(ISBLANK('6.'!A2860),"-",'6.'!A2860)</f>
        <v>-</v>
      </c>
      <c r="AA2860" t="e">
        <f t="shared" si="1203"/>
        <v>#VALUE!</v>
      </c>
      <c r="AB2860" t="e">
        <f t="shared" si="1204"/>
        <v>#VALUE!</v>
      </c>
      <c r="AC2860" t="str">
        <f>IF(ISBLANK('6.'!B2860),"-",'6.'!B2860)</f>
        <v>-</v>
      </c>
      <c r="AD2860" s="9" t="e">
        <f t="shared" si="1205"/>
        <v>#VALUE!</v>
      </c>
      <c r="AE2860" s="40" t="str">
        <f>IF(ISBLANK('7.'!A2860),"-",'7.'!A2860)</f>
        <v>-</v>
      </c>
      <c r="AF2860" t="e">
        <f t="shared" si="1206"/>
        <v>#VALUE!</v>
      </c>
      <c r="AG2860" t="e">
        <f t="shared" si="1207"/>
        <v>#VALUE!</v>
      </c>
      <c r="AH2860" t="str">
        <f>IF(ISBLANK('7.'!B2860),"-",'7.'!B2860)</f>
        <v>-</v>
      </c>
      <c r="AI2860" s="35" t="e">
        <f t="shared" si="1208"/>
        <v>#VALUE!</v>
      </c>
      <c r="AJ2860" s="39" t="str">
        <f>IF(ISBLANK('8.'!A2860),"-",'8.'!A2860)</f>
        <v>-</v>
      </c>
      <c r="AK2860" t="e">
        <f t="shared" si="1209"/>
        <v>#VALUE!</v>
      </c>
      <c r="AL2860" t="e">
        <f t="shared" si="1210"/>
        <v>#VALUE!</v>
      </c>
      <c r="AM2860" t="str">
        <f>IF(ISBLANK('8.'!B2860),"-",'8.'!B2860)</f>
        <v>-</v>
      </c>
      <c r="AN2860" s="9" t="e">
        <f t="shared" si="1211"/>
        <v>#VALUE!</v>
      </c>
      <c r="AO2860" s="41" t="str">
        <f>IF(ISBLANK('9.'!A2860),"-",'9.'!A2860)</f>
        <v>-</v>
      </c>
      <c r="AP2860" t="e">
        <f t="shared" si="1212"/>
        <v>#VALUE!</v>
      </c>
      <c r="AQ2860" t="e">
        <f t="shared" si="1213"/>
        <v>#VALUE!</v>
      </c>
      <c r="AR2860" t="str">
        <f>IF(ISBLANK('9.'!B2860),"-",'9.'!B2860)</f>
        <v>-</v>
      </c>
      <c r="AS2860" s="42" t="e">
        <f t="shared" si="1214"/>
        <v>#VALUE!</v>
      </c>
    </row>
    <row r="2861" spans="1:45">
      <c r="A2861" s="40" t="str">
        <f>IF(ISBLANK('1.'!A2861),"-",'1.'!A2861)</f>
        <v>-</v>
      </c>
      <c r="B2861" t="e">
        <f t="shared" si="1215"/>
        <v>#VALUE!</v>
      </c>
      <c r="C2861" t="e">
        <f t="shared" si="1216"/>
        <v>#VALUE!</v>
      </c>
      <c r="D2861">
        <f>IF(ISBLANK('Step 2. Percent Runtime Calcs'!B2861),"-",'1.'!B2861)</f>
        <v>0</v>
      </c>
      <c r="E2861" s="35">
        <f t="shared" si="1217"/>
        <v>0</v>
      </c>
      <c r="F2861" s="41" t="str">
        <f>IF(ISBLANK('2.'!A2861),"-",'2.'!A2861)</f>
        <v>-</v>
      </c>
      <c r="G2861" t="e">
        <f t="shared" si="1191"/>
        <v>#VALUE!</v>
      </c>
      <c r="H2861" t="e">
        <f t="shared" si="1192"/>
        <v>#VALUE!</v>
      </c>
      <c r="I2861" t="str">
        <f>IF(ISBLANK('2.'!B2861),"-",'2.'!B2861)</f>
        <v>-</v>
      </c>
      <c r="J2861" s="42" t="e">
        <f t="shared" si="1193"/>
        <v>#VALUE!</v>
      </c>
      <c r="K2861" s="7" t="str">
        <f>IF(ISBLANK('3.'!A2861),"-",'3.'!A2861)</f>
        <v>-</v>
      </c>
      <c r="L2861" t="e">
        <f t="shared" si="1194"/>
        <v>#VALUE!</v>
      </c>
      <c r="M2861" t="e">
        <f t="shared" si="1195"/>
        <v>#VALUE!</v>
      </c>
      <c r="N2861" t="str">
        <f>IF(ISBLANK('3.'!B2861),"-",'3.'!B2861)</f>
        <v>-</v>
      </c>
      <c r="O2861" s="8" t="e">
        <f t="shared" si="1196"/>
        <v>#VALUE!</v>
      </c>
      <c r="P2861" s="41" t="str">
        <f>IF(ISBLANK('4.'!A2861),"-",'4.'!A2861)</f>
        <v>-</v>
      </c>
      <c r="Q2861" t="e">
        <f t="shared" si="1197"/>
        <v>#VALUE!</v>
      </c>
      <c r="R2861" t="e">
        <f t="shared" si="1198"/>
        <v>#VALUE!</v>
      </c>
      <c r="S2861" t="str">
        <f>IF(ISBLANK('4.'!B2861),"-",'4.'!B2861)</f>
        <v>-</v>
      </c>
      <c r="T2861" s="42" t="e">
        <f t="shared" si="1199"/>
        <v>#VALUE!</v>
      </c>
      <c r="U2861" s="40" t="str">
        <f>IF(ISBLANK('5.'!A2861),"-",'5.'!A2861)</f>
        <v>-</v>
      </c>
      <c r="V2861" t="e">
        <f t="shared" si="1200"/>
        <v>#VALUE!</v>
      </c>
      <c r="W2861" t="e">
        <f t="shared" si="1201"/>
        <v>#VALUE!</v>
      </c>
      <c r="X2861" t="str">
        <f>IF(ISBLANK('5.'!B2861),"-",'5.'!B2861)</f>
        <v>-</v>
      </c>
      <c r="Y2861" s="35" t="e">
        <f t="shared" si="1202"/>
        <v>#VALUE!</v>
      </c>
      <c r="Z2861" s="39" t="str">
        <f>IF(ISBLANK('6.'!A2861),"-",'6.'!A2861)</f>
        <v>-</v>
      </c>
      <c r="AA2861" t="e">
        <f t="shared" si="1203"/>
        <v>#VALUE!</v>
      </c>
      <c r="AB2861" t="e">
        <f t="shared" si="1204"/>
        <v>#VALUE!</v>
      </c>
      <c r="AC2861" t="str">
        <f>IF(ISBLANK('6.'!B2861),"-",'6.'!B2861)</f>
        <v>-</v>
      </c>
      <c r="AD2861" s="9" t="e">
        <f t="shared" si="1205"/>
        <v>#VALUE!</v>
      </c>
      <c r="AE2861" s="40" t="str">
        <f>IF(ISBLANK('7.'!A2861),"-",'7.'!A2861)</f>
        <v>-</v>
      </c>
      <c r="AF2861" t="e">
        <f t="shared" si="1206"/>
        <v>#VALUE!</v>
      </c>
      <c r="AG2861" t="e">
        <f t="shared" si="1207"/>
        <v>#VALUE!</v>
      </c>
      <c r="AH2861" t="str">
        <f>IF(ISBLANK('7.'!B2861),"-",'7.'!B2861)</f>
        <v>-</v>
      </c>
      <c r="AI2861" s="35" t="e">
        <f t="shared" si="1208"/>
        <v>#VALUE!</v>
      </c>
      <c r="AJ2861" s="39" t="str">
        <f>IF(ISBLANK('8.'!A2861),"-",'8.'!A2861)</f>
        <v>-</v>
      </c>
      <c r="AK2861" t="e">
        <f t="shared" si="1209"/>
        <v>#VALUE!</v>
      </c>
      <c r="AL2861" t="e">
        <f t="shared" si="1210"/>
        <v>#VALUE!</v>
      </c>
      <c r="AM2861" t="str">
        <f>IF(ISBLANK('8.'!B2861),"-",'8.'!B2861)</f>
        <v>-</v>
      </c>
      <c r="AN2861" s="9" t="e">
        <f t="shared" si="1211"/>
        <v>#VALUE!</v>
      </c>
      <c r="AO2861" s="41" t="str">
        <f>IF(ISBLANK('9.'!A2861),"-",'9.'!A2861)</f>
        <v>-</v>
      </c>
      <c r="AP2861" t="e">
        <f t="shared" si="1212"/>
        <v>#VALUE!</v>
      </c>
      <c r="AQ2861" t="e">
        <f t="shared" si="1213"/>
        <v>#VALUE!</v>
      </c>
      <c r="AR2861" t="str">
        <f>IF(ISBLANK('9.'!B2861),"-",'9.'!B2861)</f>
        <v>-</v>
      </c>
      <c r="AS2861" s="42" t="e">
        <f t="shared" si="1214"/>
        <v>#VALUE!</v>
      </c>
    </row>
    <row r="2862" spans="1:45">
      <c r="A2862" s="40" t="str">
        <f>IF(ISBLANK('1.'!A2862),"-",'1.'!A2862)</f>
        <v>-</v>
      </c>
      <c r="B2862" t="e">
        <f t="shared" si="1215"/>
        <v>#VALUE!</v>
      </c>
      <c r="C2862" t="e">
        <f t="shared" si="1216"/>
        <v>#VALUE!</v>
      </c>
      <c r="D2862">
        <f>IF(ISBLANK('Step 2. Percent Runtime Calcs'!B2862),"-",'1.'!B2862)</f>
        <v>0</v>
      </c>
      <c r="E2862" s="35">
        <f t="shared" si="1217"/>
        <v>0</v>
      </c>
      <c r="F2862" s="41" t="str">
        <f>IF(ISBLANK('2.'!A2862),"-",'2.'!A2862)</f>
        <v>-</v>
      </c>
      <c r="G2862" t="e">
        <f t="shared" si="1191"/>
        <v>#VALUE!</v>
      </c>
      <c r="H2862" t="e">
        <f t="shared" si="1192"/>
        <v>#VALUE!</v>
      </c>
      <c r="I2862" t="str">
        <f>IF(ISBLANK('2.'!B2862),"-",'2.'!B2862)</f>
        <v>-</v>
      </c>
      <c r="J2862" s="42" t="e">
        <f t="shared" si="1193"/>
        <v>#VALUE!</v>
      </c>
      <c r="K2862" s="7" t="str">
        <f>IF(ISBLANK('3.'!A2862),"-",'3.'!A2862)</f>
        <v>-</v>
      </c>
      <c r="L2862" t="e">
        <f t="shared" si="1194"/>
        <v>#VALUE!</v>
      </c>
      <c r="M2862" t="e">
        <f t="shared" si="1195"/>
        <v>#VALUE!</v>
      </c>
      <c r="N2862" t="str">
        <f>IF(ISBLANK('3.'!B2862),"-",'3.'!B2862)</f>
        <v>-</v>
      </c>
      <c r="O2862" s="8" t="e">
        <f t="shared" si="1196"/>
        <v>#VALUE!</v>
      </c>
      <c r="P2862" s="41" t="str">
        <f>IF(ISBLANK('4.'!A2862),"-",'4.'!A2862)</f>
        <v>-</v>
      </c>
      <c r="Q2862" t="e">
        <f t="shared" si="1197"/>
        <v>#VALUE!</v>
      </c>
      <c r="R2862" t="e">
        <f t="shared" si="1198"/>
        <v>#VALUE!</v>
      </c>
      <c r="S2862" t="str">
        <f>IF(ISBLANK('4.'!B2862),"-",'4.'!B2862)</f>
        <v>-</v>
      </c>
      <c r="T2862" s="42" t="e">
        <f t="shared" si="1199"/>
        <v>#VALUE!</v>
      </c>
      <c r="U2862" s="40" t="str">
        <f>IF(ISBLANK('5.'!A2862),"-",'5.'!A2862)</f>
        <v>-</v>
      </c>
      <c r="V2862" t="e">
        <f t="shared" si="1200"/>
        <v>#VALUE!</v>
      </c>
      <c r="W2862" t="e">
        <f t="shared" si="1201"/>
        <v>#VALUE!</v>
      </c>
      <c r="X2862" t="str">
        <f>IF(ISBLANK('5.'!B2862),"-",'5.'!B2862)</f>
        <v>-</v>
      </c>
      <c r="Y2862" s="35" t="e">
        <f t="shared" si="1202"/>
        <v>#VALUE!</v>
      </c>
      <c r="Z2862" s="39" t="str">
        <f>IF(ISBLANK('6.'!A2862),"-",'6.'!A2862)</f>
        <v>-</v>
      </c>
      <c r="AA2862" t="e">
        <f t="shared" si="1203"/>
        <v>#VALUE!</v>
      </c>
      <c r="AB2862" t="e">
        <f t="shared" si="1204"/>
        <v>#VALUE!</v>
      </c>
      <c r="AC2862" t="str">
        <f>IF(ISBLANK('6.'!B2862),"-",'6.'!B2862)</f>
        <v>-</v>
      </c>
      <c r="AD2862" s="9" t="e">
        <f t="shared" si="1205"/>
        <v>#VALUE!</v>
      </c>
      <c r="AE2862" s="40" t="str">
        <f>IF(ISBLANK('7.'!A2862),"-",'7.'!A2862)</f>
        <v>-</v>
      </c>
      <c r="AF2862" t="e">
        <f t="shared" si="1206"/>
        <v>#VALUE!</v>
      </c>
      <c r="AG2862" t="e">
        <f t="shared" si="1207"/>
        <v>#VALUE!</v>
      </c>
      <c r="AH2862" t="str">
        <f>IF(ISBLANK('7.'!B2862),"-",'7.'!B2862)</f>
        <v>-</v>
      </c>
      <c r="AI2862" s="35" t="e">
        <f t="shared" si="1208"/>
        <v>#VALUE!</v>
      </c>
      <c r="AJ2862" s="39" t="str">
        <f>IF(ISBLANK('8.'!A2862),"-",'8.'!A2862)</f>
        <v>-</v>
      </c>
      <c r="AK2862" t="e">
        <f t="shared" si="1209"/>
        <v>#VALUE!</v>
      </c>
      <c r="AL2862" t="e">
        <f t="shared" si="1210"/>
        <v>#VALUE!</v>
      </c>
      <c r="AM2862" t="str">
        <f>IF(ISBLANK('8.'!B2862),"-",'8.'!B2862)</f>
        <v>-</v>
      </c>
      <c r="AN2862" s="9" t="e">
        <f t="shared" si="1211"/>
        <v>#VALUE!</v>
      </c>
      <c r="AO2862" s="41" t="str">
        <f>IF(ISBLANK('9.'!A2862),"-",'9.'!A2862)</f>
        <v>-</v>
      </c>
      <c r="AP2862" t="e">
        <f t="shared" si="1212"/>
        <v>#VALUE!</v>
      </c>
      <c r="AQ2862" t="e">
        <f t="shared" si="1213"/>
        <v>#VALUE!</v>
      </c>
      <c r="AR2862" t="str">
        <f>IF(ISBLANK('9.'!B2862),"-",'9.'!B2862)</f>
        <v>-</v>
      </c>
      <c r="AS2862" s="42" t="e">
        <f t="shared" si="1214"/>
        <v>#VALUE!</v>
      </c>
    </row>
    <row r="2863" spans="1:45">
      <c r="A2863" s="40" t="str">
        <f>IF(ISBLANK('1.'!A2863),"-",'1.'!A2863)</f>
        <v>-</v>
      </c>
      <c r="B2863" t="e">
        <f t="shared" si="1215"/>
        <v>#VALUE!</v>
      </c>
      <c r="C2863" t="e">
        <f t="shared" si="1216"/>
        <v>#VALUE!</v>
      </c>
      <c r="D2863">
        <f>IF(ISBLANK('Step 2. Percent Runtime Calcs'!B2863),"-",'1.'!B2863)</f>
        <v>0</v>
      </c>
      <c r="E2863" s="35">
        <f t="shared" si="1217"/>
        <v>0</v>
      </c>
      <c r="F2863" s="41" t="str">
        <f>IF(ISBLANK('2.'!A2863),"-",'2.'!A2863)</f>
        <v>-</v>
      </c>
      <c r="G2863" t="e">
        <f t="shared" si="1191"/>
        <v>#VALUE!</v>
      </c>
      <c r="H2863" t="e">
        <f t="shared" si="1192"/>
        <v>#VALUE!</v>
      </c>
      <c r="I2863" t="str">
        <f>IF(ISBLANK('2.'!B2863),"-",'2.'!B2863)</f>
        <v>-</v>
      </c>
      <c r="J2863" s="42" t="e">
        <f t="shared" si="1193"/>
        <v>#VALUE!</v>
      </c>
      <c r="K2863" s="7" t="str">
        <f>IF(ISBLANK('3.'!A2863),"-",'3.'!A2863)</f>
        <v>-</v>
      </c>
      <c r="L2863" t="e">
        <f t="shared" si="1194"/>
        <v>#VALUE!</v>
      </c>
      <c r="M2863" t="e">
        <f t="shared" si="1195"/>
        <v>#VALUE!</v>
      </c>
      <c r="N2863" t="str">
        <f>IF(ISBLANK('3.'!B2863),"-",'3.'!B2863)</f>
        <v>-</v>
      </c>
      <c r="O2863" s="8" t="e">
        <f t="shared" si="1196"/>
        <v>#VALUE!</v>
      </c>
      <c r="P2863" s="41" t="str">
        <f>IF(ISBLANK('4.'!A2863),"-",'4.'!A2863)</f>
        <v>-</v>
      </c>
      <c r="Q2863" t="e">
        <f t="shared" si="1197"/>
        <v>#VALUE!</v>
      </c>
      <c r="R2863" t="e">
        <f t="shared" si="1198"/>
        <v>#VALUE!</v>
      </c>
      <c r="S2863" t="str">
        <f>IF(ISBLANK('4.'!B2863),"-",'4.'!B2863)</f>
        <v>-</v>
      </c>
      <c r="T2863" s="42" t="e">
        <f t="shared" si="1199"/>
        <v>#VALUE!</v>
      </c>
      <c r="U2863" s="40" t="str">
        <f>IF(ISBLANK('5.'!A2863),"-",'5.'!A2863)</f>
        <v>-</v>
      </c>
      <c r="V2863" t="e">
        <f t="shared" si="1200"/>
        <v>#VALUE!</v>
      </c>
      <c r="W2863" t="e">
        <f t="shared" si="1201"/>
        <v>#VALUE!</v>
      </c>
      <c r="X2863" t="str">
        <f>IF(ISBLANK('5.'!B2863),"-",'5.'!B2863)</f>
        <v>-</v>
      </c>
      <c r="Y2863" s="35" t="e">
        <f t="shared" si="1202"/>
        <v>#VALUE!</v>
      </c>
      <c r="Z2863" s="39" t="str">
        <f>IF(ISBLANK('6.'!A2863),"-",'6.'!A2863)</f>
        <v>-</v>
      </c>
      <c r="AA2863" t="e">
        <f t="shared" si="1203"/>
        <v>#VALUE!</v>
      </c>
      <c r="AB2863" t="e">
        <f t="shared" si="1204"/>
        <v>#VALUE!</v>
      </c>
      <c r="AC2863" t="str">
        <f>IF(ISBLANK('6.'!B2863),"-",'6.'!B2863)</f>
        <v>-</v>
      </c>
      <c r="AD2863" s="9" t="e">
        <f t="shared" si="1205"/>
        <v>#VALUE!</v>
      </c>
      <c r="AE2863" s="40" t="str">
        <f>IF(ISBLANK('7.'!A2863),"-",'7.'!A2863)</f>
        <v>-</v>
      </c>
      <c r="AF2863" t="e">
        <f t="shared" si="1206"/>
        <v>#VALUE!</v>
      </c>
      <c r="AG2863" t="e">
        <f t="shared" si="1207"/>
        <v>#VALUE!</v>
      </c>
      <c r="AH2863" t="str">
        <f>IF(ISBLANK('7.'!B2863),"-",'7.'!B2863)</f>
        <v>-</v>
      </c>
      <c r="AI2863" s="35" t="e">
        <f t="shared" si="1208"/>
        <v>#VALUE!</v>
      </c>
      <c r="AJ2863" s="39" t="str">
        <f>IF(ISBLANK('8.'!A2863),"-",'8.'!A2863)</f>
        <v>-</v>
      </c>
      <c r="AK2863" t="e">
        <f t="shared" si="1209"/>
        <v>#VALUE!</v>
      </c>
      <c r="AL2863" t="e">
        <f t="shared" si="1210"/>
        <v>#VALUE!</v>
      </c>
      <c r="AM2863" t="str">
        <f>IF(ISBLANK('8.'!B2863),"-",'8.'!B2863)</f>
        <v>-</v>
      </c>
      <c r="AN2863" s="9" t="e">
        <f t="shared" si="1211"/>
        <v>#VALUE!</v>
      </c>
      <c r="AO2863" s="41" t="str">
        <f>IF(ISBLANK('9.'!A2863),"-",'9.'!A2863)</f>
        <v>-</v>
      </c>
      <c r="AP2863" t="e">
        <f t="shared" si="1212"/>
        <v>#VALUE!</v>
      </c>
      <c r="AQ2863" t="e">
        <f t="shared" si="1213"/>
        <v>#VALUE!</v>
      </c>
      <c r="AR2863" t="str">
        <f>IF(ISBLANK('9.'!B2863),"-",'9.'!B2863)</f>
        <v>-</v>
      </c>
      <c r="AS2863" s="42" t="e">
        <f t="shared" si="1214"/>
        <v>#VALUE!</v>
      </c>
    </row>
    <row r="2864" spans="1:45">
      <c r="A2864" s="40" t="str">
        <f>IF(ISBLANK('1.'!A2864),"-",'1.'!A2864)</f>
        <v>-</v>
      </c>
      <c r="B2864" t="e">
        <f t="shared" si="1215"/>
        <v>#VALUE!</v>
      </c>
      <c r="C2864" t="e">
        <f t="shared" si="1216"/>
        <v>#VALUE!</v>
      </c>
      <c r="D2864">
        <f>IF(ISBLANK('Step 2. Percent Runtime Calcs'!B2864),"-",'1.'!B2864)</f>
        <v>0</v>
      </c>
      <c r="E2864" s="35">
        <f t="shared" si="1217"/>
        <v>0</v>
      </c>
      <c r="F2864" s="41" t="str">
        <f>IF(ISBLANK('2.'!A2864),"-",'2.'!A2864)</f>
        <v>-</v>
      </c>
      <c r="G2864" t="e">
        <f t="shared" si="1191"/>
        <v>#VALUE!</v>
      </c>
      <c r="H2864" t="e">
        <f t="shared" si="1192"/>
        <v>#VALUE!</v>
      </c>
      <c r="I2864" t="str">
        <f>IF(ISBLANK('2.'!B2864),"-",'2.'!B2864)</f>
        <v>-</v>
      </c>
      <c r="J2864" s="42" t="e">
        <f t="shared" si="1193"/>
        <v>#VALUE!</v>
      </c>
      <c r="K2864" s="7" t="str">
        <f>IF(ISBLANK('3.'!A2864),"-",'3.'!A2864)</f>
        <v>-</v>
      </c>
      <c r="L2864" t="e">
        <f t="shared" si="1194"/>
        <v>#VALUE!</v>
      </c>
      <c r="M2864" t="e">
        <f t="shared" si="1195"/>
        <v>#VALUE!</v>
      </c>
      <c r="N2864" t="str">
        <f>IF(ISBLANK('3.'!B2864),"-",'3.'!B2864)</f>
        <v>-</v>
      </c>
      <c r="O2864" s="8" t="e">
        <f t="shared" si="1196"/>
        <v>#VALUE!</v>
      </c>
      <c r="P2864" s="41" t="str">
        <f>IF(ISBLANK('4.'!A2864),"-",'4.'!A2864)</f>
        <v>-</v>
      </c>
      <c r="Q2864" t="e">
        <f t="shared" si="1197"/>
        <v>#VALUE!</v>
      </c>
      <c r="R2864" t="e">
        <f t="shared" si="1198"/>
        <v>#VALUE!</v>
      </c>
      <c r="S2864" t="str">
        <f>IF(ISBLANK('4.'!B2864),"-",'4.'!B2864)</f>
        <v>-</v>
      </c>
      <c r="T2864" s="42" t="e">
        <f t="shared" si="1199"/>
        <v>#VALUE!</v>
      </c>
      <c r="U2864" s="40" t="str">
        <f>IF(ISBLANK('5.'!A2864),"-",'5.'!A2864)</f>
        <v>-</v>
      </c>
      <c r="V2864" t="e">
        <f t="shared" si="1200"/>
        <v>#VALUE!</v>
      </c>
      <c r="W2864" t="e">
        <f t="shared" si="1201"/>
        <v>#VALUE!</v>
      </c>
      <c r="X2864" t="str">
        <f>IF(ISBLANK('5.'!B2864),"-",'5.'!B2864)</f>
        <v>-</v>
      </c>
      <c r="Y2864" s="35" t="e">
        <f t="shared" si="1202"/>
        <v>#VALUE!</v>
      </c>
      <c r="Z2864" s="39" t="str">
        <f>IF(ISBLANK('6.'!A2864),"-",'6.'!A2864)</f>
        <v>-</v>
      </c>
      <c r="AA2864" t="e">
        <f t="shared" si="1203"/>
        <v>#VALUE!</v>
      </c>
      <c r="AB2864" t="e">
        <f t="shared" si="1204"/>
        <v>#VALUE!</v>
      </c>
      <c r="AC2864" t="str">
        <f>IF(ISBLANK('6.'!B2864),"-",'6.'!B2864)</f>
        <v>-</v>
      </c>
      <c r="AD2864" s="9" t="e">
        <f t="shared" si="1205"/>
        <v>#VALUE!</v>
      </c>
      <c r="AE2864" s="40" t="str">
        <f>IF(ISBLANK('7.'!A2864),"-",'7.'!A2864)</f>
        <v>-</v>
      </c>
      <c r="AF2864" t="e">
        <f t="shared" si="1206"/>
        <v>#VALUE!</v>
      </c>
      <c r="AG2864" t="e">
        <f t="shared" si="1207"/>
        <v>#VALUE!</v>
      </c>
      <c r="AH2864" t="str">
        <f>IF(ISBLANK('7.'!B2864),"-",'7.'!B2864)</f>
        <v>-</v>
      </c>
      <c r="AI2864" s="35" t="e">
        <f t="shared" si="1208"/>
        <v>#VALUE!</v>
      </c>
      <c r="AJ2864" s="39" t="str">
        <f>IF(ISBLANK('8.'!A2864),"-",'8.'!A2864)</f>
        <v>-</v>
      </c>
      <c r="AK2864" t="e">
        <f t="shared" si="1209"/>
        <v>#VALUE!</v>
      </c>
      <c r="AL2864" t="e">
        <f t="shared" si="1210"/>
        <v>#VALUE!</v>
      </c>
      <c r="AM2864" t="str">
        <f>IF(ISBLANK('8.'!B2864),"-",'8.'!B2864)</f>
        <v>-</v>
      </c>
      <c r="AN2864" s="9" t="e">
        <f t="shared" si="1211"/>
        <v>#VALUE!</v>
      </c>
      <c r="AO2864" s="41" t="str">
        <f>IF(ISBLANK('9.'!A2864),"-",'9.'!A2864)</f>
        <v>-</v>
      </c>
      <c r="AP2864" t="e">
        <f t="shared" si="1212"/>
        <v>#VALUE!</v>
      </c>
      <c r="AQ2864" t="e">
        <f t="shared" si="1213"/>
        <v>#VALUE!</v>
      </c>
      <c r="AR2864" t="str">
        <f>IF(ISBLANK('9.'!B2864),"-",'9.'!B2864)</f>
        <v>-</v>
      </c>
      <c r="AS2864" s="42" t="e">
        <f t="shared" si="1214"/>
        <v>#VALUE!</v>
      </c>
    </row>
    <row r="2865" spans="1:45">
      <c r="A2865" s="40" t="str">
        <f>IF(ISBLANK('1.'!A2865),"-",'1.'!A2865)</f>
        <v>-</v>
      </c>
      <c r="B2865" t="e">
        <f t="shared" si="1215"/>
        <v>#VALUE!</v>
      </c>
      <c r="C2865" t="e">
        <f t="shared" si="1216"/>
        <v>#VALUE!</v>
      </c>
      <c r="D2865">
        <f>IF(ISBLANK('Step 2. Percent Runtime Calcs'!B2865),"-",'1.'!B2865)</f>
        <v>0</v>
      </c>
      <c r="E2865" s="35">
        <f t="shared" si="1217"/>
        <v>0</v>
      </c>
      <c r="F2865" s="41" t="str">
        <f>IF(ISBLANK('2.'!A2865),"-",'2.'!A2865)</f>
        <v>-</v>
      </c>
      <c r="G2865" t="e">
        <f t="shared" si="1191"/>
        <v>#VALUE!</v>
      </c>
      <c r="H2865" t="e">
        <f t="shared" si="1192"/>
        <v>#VALUE!</v>
      </c>
      <c r="I2865" t="str">
        <f>IF(ISBLANK('2.'!B2865),"-",'2.'!B2865)</f>
        <v>-</v>
      </c>
      <c r="J2865" s="42" t="e">
        <f t="shared" si="1193"/>
        <v>#VALUE!</v>
      </c>
      <c r="K2865" s="7" t="str">
        <f>IF(ISBLANK('3.'!A2865),"-",'3.'!A2865)</f>
        <v>-</v>
      </c>
      <c r="L2865" t="e">
        <f t="shared" si="1194"/>
        <v>#VALUE!</v>
      </c>
      <c r="M2865" t="e">
        <f t="shared" si="1195"/>
        <v>#VALUE!</v>
      </c>
      <c r="N2865" t="str">
        <f>IF(ISBLANK('3.'!B2865),"-",'3.'!B2865)</f>
        <v>-</v>
      </c>
      <c r="O2865" s="8" t="e">
        <f t="shared" si="1196"/>
        <v>#VALUE!</v>
      </c>
      <c r="P2865" s="41" t="str">
        <f>IF(ISBLANK('4.'!A2865),"-",'4.'!A2865)</f>
        <v>-</v>
      </c>
      <c r="Q2865" t="e">
        <f t="shared" si="1197"/>
        <v>#VALUE!</v>
      </c>
      <c r="R2865" t="e">
        <f t="shared" si="1198"/>
        <v>#VALUE!</v>
      </c>
      <c r="S2865" t="str">
        <f>IF(ISBLANK('4.'!B2865),"-",'4.'!B2865)</f>
        <v>-</v>
      </c>
      <c r="T2865" s="42" t="e">
        <f t="shared" si="1199"/>
        <v>#VALUE!</v>
      </c>
      <c r="U2865" s="40" t="str">
        <f>IF(ISBLANK('5.'!A2865),"-",'5.'!A2865)</f>
        <v>-</v>
      </c>
      <c r="V2865" t="e">
        <f t="shared" si="1200"/>
        <v>#VALUE!</v>
      </c>
      <c r="W2865" t="e">
        <f t="shared" si="1201"/>
        <v>#VALUE!</v>
      </c>
      <c r="X2865" t="str">
        <f>IF(ISBLANK('5.'!B2865),"-",'5.'!B2865)</f>
        <v>-</v>
      </c>
      <c r="Y2865" s="35" t="e">
        <f t="shared" si="1202"/>
        <v>#VALUE!</v>
      </c>
      <c r="Z2865" s="39" t="str">
        <f>IF(ISBLANK('6.'!A2865),"-",'6.'!A2865)</f>
        <v>-</v>
      </c>
      <c r="AA2865" t="e">
        <f t="shared" si="1203"/>
        <v>#VALUE!</v>
      </c>
      <c r="AB2865" t="e">
        <f t="shared" si="1204"/>
        <v>#VALUE!</v>
      </c>
      <c r="AC2865" t="str">
        <f>IF(ISBLANK('6.'!B2865),"-",'6.'!B2865)</f>
        <v>-</v>
      </c>
      <c r="AD2865" s="9" t="e">
        <f t="shared" si="1205"/>
        <v>#VALUE!</v>
      </c>
      <c r="AE2865" s="40" t="str">
        <f>IF(ISBLANK('7.'!A2865),"-",'7.'!A2865)</f>
        <v>-</v>
      </c>
      <c r="AF2865" t="e">
        <f t="shared" si="1206"/>
        <v>#VALUE!</v>
      </c>
      <c r="AG2865" t="e">
        <f t="shared" si="1207"/>
        <v>#VALUE!</v>
      </c>
      <c r="AH2865" t="str">
        <f>IF(ISBLANK('7.'!B2865),"-",'7.'!B2865)</f>
        <v>-</v>
      </c>
      <c r="AI2865" s="35" t="e">
        <f t="shared" si="1208"/>
        <v>#VALUE!</v>
      </c>
      <c r="AJ2865" s="39" t="str">
        <f>IF(ISBLANK('8.'!A2865),"-",'8.'!A2865)</f>
        <v>-</v>
      </c>
      <c r="AK2865" t="e">
        <f t="shared" si="1209"/>
        <v>#VALUE!</v>
      </c>
      <c r="AL2865" t="e">
        <f t="shared" si="1210"/>
        <v>#VALUE!</v>
      </c>
      <c r="AM2865" t="str">
        <f>IF(ISBLANK('8.'!B2865),"-",'8.'!B2865)</f>
        <v>-</v>
      </c>
      <c r="AN2865" s="9" t="e">
        <f t="shared" si="1211"/>
        <v>#VALUE!</v>
      </c>
      <c r="AO2865" s="41" t="str">
        <f>IF(ISBLANK('9.'!A2865),"-",'9.'!A2865)</f>
        <v>-</v>
      </c>
      <c r="AP2865" t="e">
        <f t="shared" si="1212"/>
        <v>#VALUE!</v>
      </c>
      <c r="AQ2865" t="e">
        <f t="shared" si="1213"/>
        <v>#VALUE!</v>
      </c>
      <c r="AR2865" t="str">
        <f>IF(ISBLANK('9.'!B2865),"-",'9.'!B2865)</f>
        <v>-</v>
      </c>
      <c r="AS2865" s="42" t="e">
        <f t="shared" si="1214"/>
        <v>#VALUE!</v>
      </c>
    </row>
    <row r="2866" spans="1:45">
      <c r="A2866" s="40" t="str">
        <f>IF(ISBLANK('1.'!A2866),"-",'1.'!A2866)</f>
        <v>-</v>
      </c>
      <c r="B2866" t="e">
        <f t="shared" si="1215"/>
        <v>#VALUE!</v>
      </c>
      <c r="C2866" t="e">
        <f t="shared" si="1216"/>
        <v>#VALUE!</v>
      </c>
      <c r="D2866">
        <f>IF(ISBLANK('Step 2. Percent Runtime Calcs'!B2866),"-",'1.'!B2866)</f>
        <v>0</v>
      </c>
      <c r="E2866" s="35">
        <f t="shared" si="1217"/>
        <v>0</v>
      </c>
      <c r="F2866" s="41" t="str">
        <f>IF(ISBLANK('2.'!A2866),"-",'2.'!A2866)</f>
        <v>-</v>
      </c>
      <c r="G2866" t="e">
        <f t="shared" si="1191"/>
        <v>#VALUE!</v>
      </c>
      <c r="H2866" t="e">
        <f t="shared" si="1192"/>
        <v>#VALUE!</v>
      </c>
      <c r="I2866" t="str">
        <f>IF(ISBLANK('2.'!B2866),"-",'2.'!B2866)</f>
        <v>-</v>
      </c>
      <c r="J2866" s="42" t="e">
        <f t="shared" si="1193"/>
        <v>#VALUE!</v>
      </c>
      <c r="K2866" s="7" t="str">
        <f>IF(ISBLANK('3.'!A2866),"-",'3.'!A2866)</f>
        <v>-</v>
      </c>
      <c r="L2866" t="e">
        <f t="shared" si="1194"/>
        <v>#VALUE!</v>
      </c>
      <c r="M2866" t="e">
        <f t="shared" si="1195"/>
        <v>#VALUE!</v>
      </c>
      <c r="N2866" t="str">
        <f>IF(ISBLANK('3.'!B2866),"-",'3.'!B2866)</f>
        <v>-</v>
      </c>
      <c r="O2866" s="8" t="e">
        <f t="shared" si="1196"/>
        <v>#VALUE!</v>
      </c>
      <c r="P2866" s="41" t="str">
        <f>IF(ISBLANK('4.'!A2866),"-",'4.'!A2866)</f>
        <v>-</v>
      </c>
      <c r="Q2866" t="e">
        <f t="shared" si="1197"/>
        <v>#VALUE!</v>
      </c>
      <c r="R2866" t="e">
        <f t="shared" si="1198"/>
        <v>#VALUE!</v>
      </c>
      <c r="S2866" t="str">
        <f>IF(ISBLANK('4.'!B2866),"-",'4.'!B2866)</f>
        <v>-</v>
      </c>
      <c r="T2866" s="42" t="e">
        <f t="shared" si="1199"/>
        <v>#VALUE!</v>
      </c>
      <c r="U2866" s="40" t="str">
        <f>IF(ISBLANK('5.'!A2866),"-",'5.'!A2866)</f>
        <v>-</v>
      </c>
      <c r="V2866" t="e">
        <f t="shared" si="1200"/>
        <v>#VALUE!</v>
      </c>
      <c r="W2866" t="e">
        <f t="shared" si="1201"/>
        <v>#VALUE!</v>
      </c>
      <c r="X2866" t="str">
        <f>IF(ISBLANK('5.'!B2866),"-",'5.'!B2866)</f>
        <v>-</v>
      </c>
      <c r="Y2866" s="35" t="e">
        <f t="shared" si="1202"/>
        <v>#VALUE!</v>
      </c>
      <c r="Z2866" s="39" t="str">
        <f>IF(ISBLANK('6.'!A2866),"-",'6.'!A2866)</f>
        <v>-</v>
      </c>
      <c r="AA2866" t="e">
        <f t="shared" si="1203"/>
        <v>#VALUE!</v>
      </c>
      <c r="AB2866" t="e">
        <f t="shared" si="1204"/>
        <v>#VALUE!</v>
      </c>
      <c r="AC2866" t="str">
        <f>IF(ISBLANK('6.'!B2866),"-",'6.'!B2866)</f>
        <v>-</v>
      </c>
      <c r="AD2866" s="9" t="e">
        <f t="shared" si="1205"/>
        <v>#VALUE!</v>
      </c>
      <c r="AE2866" s="40" t="str">
        <f>IF(ISBLANK('7.'!A2866),"-",'7.'!A2866)</f>
        <v>-</v>
      </c>
      <c r="AF2866" t="e">
        <f t="shared" si="1206"/>
        <v>#VALUE!</v>
      </c>
      <c r="AG2866" t="e">
        <f t="shared" si="1207"/>
        <v>#VALUE!</v>
      </c>
      <c r="AH2866" t="str">
        <f>IF(ISBLANK('7.'!B2866),"-",'7.'!B2866)</f>
        <v>-</v>
      </c>
      <c r="AI2866" s="35" t="e">
        <f t="shared" si="1208"/>
        <v>#VALUE!</v>
      </c>
      <c r="AJ2866" s="39" t="str">
        <f>IF(ISBLANK('8.'!A2866),"-",'8.'!A2866)</f>
        <v>-</v>
      </c>
      <c r="AK2866" t="e">
        <f t="shared" si="1209"/>
        <v>#VALUE!</v>
      </c>
      <c r="AL2866" t="e">
        <f t="shared" si="1210"/>
        <v>#VALUE!</v>
      </c>
      <c r="AM2866" t="str">
        <f>IF(ISBLANK('8.'!B2866),"-",'8.'!B2866)</f>
        <v>-</v>
      </c>
      <c r="AN2866" s="9" t="e">
        <f t="shared" si="1211"/>
        <v>#VALUE!</v>
      </c>
      <c r="AO2866" s="41" t="str">
        <f>IF(ISBLANK('9.'!A2866),"-",'9.'!A2866)</f>
        <v>-</v>
      </c>
      <c r="AP2866" t="e">
        <f t="shared" si="1212"/>
        <v>#VALUE!</v>
      </c>
      <c r="AQ2866" t="e">
        <f t="shared" si="1213"/>
        <v>#VALUE!</v>
      </c>
      <c r="AR2866" t="str">
        <f>IF(ISBLANK('9.'!B2866),"-",'9.'!B2866)</f>
        <v>-</v>
      </c>
      <c r="AS2866" s="42" t="e">
        <f t="shared" si="1214"/>
        <v>#VALUE!</v>
      </c>
    </row>
    <row r="2867" spans="1:45">
      <c r="A2867" s="40" t="str">
        <f>IF(ISBLANK('1.'!A2867),"-",'1.'!A2867)</f>
        <v>-</v>
      </c>
      <c r="B2867" t="e">
        <f t="shared" si="1215"/>
        <v>#VALUE!</v>
      </c>
      <c r="C2867" t="e">
        <f t="shared" si="1216"/>
        <v>#VALUE!</v>
      </c>
      <c r="D2867">
        <f>IF(ISBLANK('Step 2. Percent Runtime Calcs'!B2867),"-",'1.'!B2867)</f>
        <v>0</v>
      </c>
      <c r="E2867" s="35">
        <f t="shared" si="1217"/>
        <v>0</v>
      </c>
      <c r="F2867" s="41" t="str">
        <f>IF(ISBLANK('2.'!A2867),"-",'2.'!A2867)</f>
        <v>-</v>
      </c>
      <c r="G2867" t="e">
        <f t="shared" si="1191"/>
        <v>#VALUE!</v>
      </c>
      <c r="H2867" t="e">
        <f t="shared" si="1192"/>
        <v>#VALUE!</v>
      </c>
      <c r="I2867" t="str">
        <f>IF(ISBLANK('2.'!B2867),"-",'2.'!B2867)</f>
        <v>-</v>
      </c>
      <c r="J2867" s="42" t="e">
        <f t="shared" si="1193"/>
        <v>#VALUE!</v>
      </c>
      <c r="K2867" s="7" t="str">
        <f>IF(ISBLANK('3.'!A2867),"-",'3.'!A2867)</f>
        <v>-</v>
      </c>
      <c r="L2867" t="e">
        <f t="shared" si="1194"/>
        <v>#VALUE!</v>
      </c>
      <c r="M2867" t="e">
        <f t="shared" si="1195"/>
        <v>#VALUE!</v>
      </c>
      <c r="N2867" t="str">
        <f>IF(ISBLANK('3.'!B2867),"-",'3.'!B2867)</f>
        <v>-</v>
      </c>
      <c r="O2867" s="8" t="e">
        <f t="shared" si="1196"/>
        <v>#VALUE!</v>
      </c>
      <c r="P2867" s="41" t="str">
        <f>IF(ISBLANK('4.'!A2867),"-",'4.'!A2867)</f>
        <v>-</v>
      </c>
      <c r="Q2867" t="e">
        <f t="shared" si="1197"/>
        <v>#VALUE!</v>
      </c>
      <c r="R2867" t="e">
        <f t="shared" si="1198"/>
        <v>#VALUE!</v>
      </c>
      <c r="S2867" t="str">
        <f>IF(ISBLANK('4.'!B2867),"-",'4.'!B2867)</f>
        <v>-</v>
      </c>
      <c r="T2867" s="42" t="e">
        <f t="shared" si="1199"/>
        <v>#VALUE!</v>
      </c>
      <c r="U2867" s="40" t="str">
        <f>IF(ISBLANK('5.'!A2867),"-",'5.'!A2867)</f>
        <v>-</v>
      </c>
      <c r="V2867" t="e">
        <f t="shared" si="1200"/>
        <v>#VALUE!</v>
      </c>
      <c r="W2867" t="e">
        <f t="shared" si="1201"/>
        <v>#VALUE!</v>
      </c>
      <c r="X2867" t="str">
        <f>IF(ISBLANK('5.'!B2867),"-",'5.'!B2867)</f>
        <v>-</v>
      </c>
      <c r="Y2867" s="35" t="e">
        <f t="shared" si="1202"/>
        <v>#VALUE!</v>
      </c>
      <c r="Z2867" s="39" t="str">
        <f>IF(ISBLANK('6.'!A2867),"-",'6.'!A2867)</f>
        <v>-</v>
      </c>
      <c r="AA2867" t="e">
        <f t="shared" si="1203"/>
        <v>#VALUE!</v>
      </c>
      <c r="AB2867" t="e">
        <f t="shared" si="1204"/>
        <v>#VALUE!</v>
      </c>
      <c r="AC2867" t="str">
        <f>IF(ISBLANK('6.'!B2867),"-",'6.'!B2867)</f>
        <v>-</v>
      </c>
      <c r="AD2867" s="9" t="e">
        <f t="shared" si="1205"/>
        <v>#VALUE!</v>
      </c>
      <c r="AE2867" s="40" t="str">
        <f>IF(ISBLANK('7.'!A2867),"-",'7.'!A2867)</f>
        <v>-</v>
      </c>
      <c r="AF2867" t="e">
        <f t="shared" si="1206"/>
        <v>#VALUE!</v>
      </c>
      <c r="AG2867" t="e">
        <f t="shared" si="1207"/>
        <v>#VALUE!</v>
      </c>
      <c r="AH2867" t="str">
        <f>IF(ISBLANK('7.'!B2867),"-",'7.'!B2867)</f>
        <v>-</v>
      </c>
      <c r="AI2867" s="35" t="e">
        <f t="shared" si="1208"/>
        <v>#VALUE!</v>
      </c>
      <c r="AJ2867" s="39" t="str">
        <f>IF(ISBLANK('8.'!A2867),"-",'8.'!A2867)</f>
        <v>-</v>
      </c>
      <c r="AK2867" t="e">
        <f t="shared" si="1209"/>
        <v>#VALUE!</v>
      </c>
      <c r="AL2867" t="e">
        <f t="shared" si="1210"/>
        <v>#VALUE!</v>
      </c>
      <c r="AM2867" t="str">
        <f>IF(ISBLANK('8.'!B2867),"-",'8.'!B2867)</f>
        <v>-</v>
      </c>
      <c r="AN2867" s="9" t="e">
        <f t="shared" si="1211"/>
        <v>#VALUE!</v>
      </c>
      <c r="AO2867" s="41" t="str">
        <f>IF(ISBLANK('9.'!A2867),"-",'9.'!A2867)</f>
        <v>-</v>
      </c>
      <c r="AP2867" t="e">
        <f t="shared" si="1212"/>
        <v>#VALUE!</v>
      </c>
      <c r="AQ2867" t="e">
        <f t="shared" si="1213"/>
        <v>#VALUE!</v>
      </c>
      <c r="AR2867" t="str">
        <f>IF(ISBLANK('9.'!B2867),"-",'9.'!B2867)</f>
        <v>-</v>
      </c>
      <c r="AS2867" s="42" t="e">
        <f t="shared" si="1214"/>
        <v>#VALUE!</v>
      </c>
    </row>
    <row r="2868" spans="1:45">
      <c r="A2868" s="40" t="str">
        <f>IF(ISBLANK('1.'!A2868),"-",'1.'!A2868)</f>
        <v>-</v>
      </c>
      <c r="B2868" t="e">
        <f t="shared" si="1215"/>
        <v>#VALUE!</v>
      </c>
      <c r="C2868" t="e">
        <f t="shared" si="1216"/>
        <v>#VALUE!</v>
      </c>
      <c r="D2868">
        <f>IF(ISBLANK('Step 2. Percent Runtime Calcs'!B2868),"-",'1.'!B2868)</f>
        <v>0</v>
      </c>
      <c r="E2868" s="35">
        <f t="shared" si="1217"/>
        <v>0</v>
      </c>
      <c r="F2868" s="41" t="str">
        <f>IF(ISBLANK('2.'!A2868),"-",'2.'!A2868)</f>
        <v>-</v>
      </c>
      <c r="G2868" t="e">
        <f t="shared" si="1191"/>
        <v>#VALUE!</v>
      </c>
      <c r="H2868" t="e">
        <f t="shared" si="1192"/>
        <v>#VALUE!</v>
      </c>
      <c r="I2868" t="str">
        <f>IF(ISBLANK('2.'!B2868),"-",'2.'!B2868)</f>
        <v>-</v>
      </c>
      <c r="J2868" s="42" t="e">
        <f t="shared" si="1193"/>
        <v>#VALUE!</v>
      </c>
      <c r="K2868" s="7" t="str">
        <f>IF(ISBLANK('3.'!A2868),"-",'3.'!A2868)</f>
        <v>-</v>
      </c>
      <c r="L2868" t="e">
        <f t="shared" si="1194"/>
        <v>#VALUE!</v>
      </c>
      <c r="M2868" t="e">
        <f t="shared" si="1195"/>
        <v>#VALUE!</v>
      </c>
      <c r="N2868" t="str">
        <f>IF(ISBLANK('3.'!B2868),"-",'3.'!B2868)</f>
        <v>-</v>
      </c>
      <c r="O2868" s="8" t="e">
        <f t="shared" si="1196"/>
        <v>#VALUE!</v>
      </c>
      <c r="P2868" s="41" t="str">
        <f>IF(ISBLANK('4.'!A2868),"-",'4.'!A2868)</f>
        <v>-</v>
      </c>
      <c r="Q2868" t="e">
        <f t="shared" si="1197"/>
        <v>#VALUE!</v>
      </c>
      <c r="R2868" t="e">
        <f t="shared" si="1198"/>
        <v>#VALUE!</v>
      </c>
      <c r="S2868" t="str">
        <f>IF(ISBLANK('4.'!B2868),"-",'4.'!B2868)</f>
        <v>-</v>
      </c>
      <c r="T2868" s="42" t="e">
        <f t="shared" si="1199"/>
        <v>#VALUE!</v>
      </c>
      <c r="U2868" s="40" t="str">
        <f>IF(ISBLANK('5.'!A2868),"-",'5.'!A2868)</f>
        <v>-</v>
      </c>
      <c r="V2868" t="e">
        <f t="shared" si="1200"/>
        <v>#VALUE!</v>
      </c>
      <c r="W2868" t="e">
        <f t="shared" si="1201"/>
        <v>#VALUE!</v>
      </c>
      <c r="X2868" t="str">
        <f>IF(ISBLANK('5.'!B2868),"-",'5.'!B2868)</f>
        <v>-</v>
      </c>
      <c r="Y2868" s="35" t="e">
        <f t="shared" si="1202"/>
        <v>#VALUE!</v>
      </c>
      <c r="Z2868" s="39" t="str">
        <f>IF(ISBLANK('6.'!A2868),"-",'6.'!A2868)</f>
        <v>-</v>
      </c>
      <c r="AA2868" t="e">
        <f t="shared" si="1203"/>
        <v>#VALUE!</v>
      </c>
      <c r="AB2868" t="e">
        <f t="shared" si="1204"/>
        <v>#VALUE!</v>
      </c>
      <c r="AC2868" t="str">
        <f>IF(ISBLANK('6.'!B2868),"-",'6.'!B2868)</f>
        <v>-</v>
      </c>
      <c r="AD2868" s="9" t="e">
        <f t="shared" si="1205"/>
        <v>#VALUE!</v>
      </c>
      <c r="AE2868" s="40" t="str">
        <f>IF(ISBLANK('7.'!A2868),"-",'7.'!A2868)</f>
        <v>-</v>
      </c>
      <c r="AF2868" t="e">
        <f t="shared" si="1206"/>
        <v>#VALUE!</v>
      </c>
      <c r="AG2868" t="e">
        <f t="shared" si="1207"/>
        <v>#VALUE!</v>
      </c>
      <c r="AH2868" t="str">
        <f>IF(ISBLANK('7.'!B2868),"-",'7.'!B2868)</f>
        <v>-</v>
      </c>
      <c r="AI2868" s="35" t="e">
        <f t="shared" si="1208"/>
        <v>#VALUE!</v>
      </c>
      <c r="AJ2868" s="39" t="str">
        <f>IF(ISBLANK('8.'!A2868),"-",'8.'!A2868)</f>
        <v>-</v>
      </c>
      <c r="AK2868" t="e">
        <f t="shared" si="1209"/>
        <v>#VALUE!</v>
      </c>
      <c r="AL2868" t="e">
        <f t="shared" si="1210"/>
        <v>#VALUE!</v>
      </c>
      <c r="AM2868" t="str">
        <f>IF(ISBLANK('8.'!B2868),"-",'8.'!B2868)</f>
        <v>-</v>
      </c>
      <c r="AN2868" s="9" t="e">
        <f t="shared" si="1211"/>
        <v>#VALUE!</v>
      </c>
      <c r="AO2868" s="41" t="str">
        <f>IF(ISBLANK('9.'!A2868),"-",'9.'!A2868)</f>
        <v>-</v>
      </c>
      <c r="AP2868" t="e">
        <f t="shared" si="1212"/>
        <v>#VALUE!</v>
      </c>
      <c r="AQ2868" t="e">
        <f t="shared" si="1213"/>
        <v>#VALUE!</v>
      </c>
      <c r="AR2868" t="str">
        <f>IF(ISBLANK('9.'!B2868),"-",'9.'!B2868)</f>
        <v>-</v>
      </c>
      <c r="AS2868" s="42" t="e">
        <f t="shared" si="1214"/>
        <v>#VALUE!</v>
      </c>
    </row>
    <row r="2869" spans="1:45">
      <c r="A2869" s="40" t="str">
        <f>IF(ISBLANK('1.'!A2869),"-",'1.'!A2869)</f>
        <v>-</v>
      </c>
      <c r="B2869" t="e">
        <f t="shared" si="1215"/>
        <v>#VALUE!</v>
      </c>
      <c r="C2869" t="e">
        <f t="shared" si="1216"/>
        <v>#VALUE!</v>
      </c>
      <c r="D2869">
        <f>IF(ISBLANK('Step 2. Percent Runtime Calcs'!B2869),"-",'1.'!B2869)</f>
        <v>0</v>
      </c>
      <c r="E2869" s="35">
        <f t="shared" si="1217"/>
        <v>0</v>
      </c>
      <c r="F2869" s="41" t="str">
        <f>IF(ISBLANK('2.'!A2869),"-",'2.'!A2869)</f>
        <v>-</v>
      </c>
      <c r="G2869" t="e">
        <f t="shared" si="1191"/>
        <v>#VALUE!</v>
      </c>
      <c r="H2869" t="e">
        <f t="shared" si="1192"/>
        <v>#VALUE!</v>
      </c>
      <c r="I2869" t="str">
        <f>IF(ISBLANK('2.'!B2869),"-",'2.'!B2869)</f>
        <v>-</v>
      </c>
      <c r="J2869" s="42" t="e">
        <f t="shared" si="1193"/>
        <v>#VALUE!</v>
      </c>
      <c r="K2869" s="7" t="str">
        <f>IF(ISBLANK('3.'!A2869),"-",'3.'!A2869)</f>
        <v>-</v>
      </c>
      <c r="L2869" t="e">
        <f t="shared" si="1194"/>
        <v>#VALUE!</v>
      </c>
      <c r="M2869" t="e">
        <f t="shared" si="1195"/>
        <v>#VALUE!</v>
      </c>
      <c r="N2869" t="str">
        <f>IF(ISBLANK('3.'!B2869),"-",'3.'!B2869)</f>
        <v>-</v>
      </c>
      <c r="O2869" s="8" t="e">
        <f t="shared" si="1196"/>
        <v>#VALUE!</v>
      </c>
      <c r="P2869" s="41" t="str">
        <f>IF(ISBLANK('4.'!A2869),"-",'4.'!A2869)</f>
        <v>-</v>
      </c>
      <c r="Q2869" t="e">
        <f t="shared" si="1197"/>
        <v>#VALUE!</v>
      </c>
      <c r="R2869" t="e">
        <f t="shared" si="1198"/>
        <v>#VALUE!</v>
      </c>
      <c r="S2869" t="str">
        <f>IF(ISBLANK('4.'!B2869),"-",'4.'!B2869)</f>
        <v>-</v>
      </c>
      <c r="T2869" s="42" t="e">
        <f t="shared" si="1199"/>
        <v>#VALUE!</v>
      </c>
      <c r="U2869" s="40" t="str">
        <f>IF(ISBLANK('5.'!A2869),"-",'5.'!A2869)</f>
        <v>-</v>
      </c>
      <c r="V2869" t="e">
        <f t="shared" si="1200"/>
        <v>#VALUE!</v>
      </c>
      <c r="W2869" t="e">
        <f t="shared" si="1201"/>
        <v>#VALUE!</v>
      </c>
      <c r="X2869" t="str">
        <f>IF(ISBLANK('5.'!B2869),"-",'5.'!B2869)</f>
        <v>-</v>
      </c>
      <c r="Y2869" s="35" t="e">
        <f t="shared" si="1202"/>
        <v>#VALUE!</v>
      </c>
      <c r="Z2869" s="39" t="str">
        <f>IF(ISBLANK('6.'!A2869),"-",'6.'!A2869)</f>
        <v>-</v>
      </c>
      <c r="AA2869" t="e">
        <f t="shared" si="1203"/>
        <v>#VALUE!</v>
      </c>
      <c r="AB2869" t="e">
        <f t="shared" si="1204"/>
        <v>#VALUE!</v>
      </c>
      <c r="AC2869" t="str">
        <f>IF(ISBLANK('6.'!B2869),"-",'6.'!B2869)</f>
        <v>-</v>
      </c>
      <c r="AD2869" s="9" t="e">
        <f t="shared" si="1205"/>
        <v>#VALUE!</v>
      </c>
      <c r="AE2869" s="40" t="str">
        <f>IF(ISBLANK('7.'!A2869),"-",'7.'!A2869)</f>
        <v>-</v>
      </c>
      <c r="AF2869" t="e">
        <f t="shared" si="1206"/>
        <v>#VALUE!</v>
      </c>
      <c r="AG2869" t="e">
        <f t="shared" si="1207"/>
        <v>#VALUE!</v>
      </c>
      <c r="AH2869" t="str">
        <f>IF(ISBLANK('7.'!B2869),"-",'7.'!B2869)</f>
        <v>-</v>
      </c>
      <c r="AI2869" s="35" t="e">
        <f t="shared" si="1208"/>
        <v>#VALUE!</v>
      </c>
      <c r="AJ2869" s="39" t="str">
        <f>IF(ISBLANK('8.'!A2869),"-",'8.'!A2869)</f>
        <v>-</v>
      </c>
      <c r="AK2869" t="e">
        <f t="shared" si="1209"/>
        <v>#VALUE!</v>
      </c>
      <c r="AL2869" t="e">
        <f t="shared" si="1210"/>
        <v>#VALUE!</v>
      </c>
      <c r="AM2869" t="str">
        <f>IF(ISBLANK('8.'!B2869),"-",'8.'!B2869)</f>
        <v>-</v>
      </c>
      <c r="AN2869" s="9" t="e">
        <f t="shared" si="1211"/>
        <v>#VALUE!</v>
      </c>
      <c r="AO2869" s="41" t="str">
        <f>IF(ISBLANK('9.'!A2869),"-",'9.'!A2869)</f>
        <v>-</v>
      </c>
      <c r="AP2869" t="e">
        <f t="shared" si="1212"/>
        <v>#VALUE!</v>
      </c>
      <c r="AQ2869" t="e">
        <f t="shared" si="1213"/>
        <v>#VALUE!</v>
      </c>
      <c r="AR2869" t="str">
        <f>IF(ISBLANK('9.'!B2869),"-",'9.'!B2869)</f>
        <v>-</v>
      </c>
      <c r="AS2869" s="42" t="e">
        <f t="shared" si="1214"/>
        <v>#VALUE!</v>
      </c>
    </row>
    <row r="2870" spans="1:45">
      <c r="A2870" s="40" t="str">
        <f>IF(ISBLANK('1.'!A2870),"-",'1.'!A2870)</f>
        <v>-</v>
      </c>
      <c r="B2870" t="e">
        <f t="shared" si="1215"/>
        <v>#VALUE!</v>
      </c>
      <c r="C2870" t="e">
        <f t="shared" si="1216"/>
        <v>#VALUE!</v>
      </c>
      <c r="D2870">
        <f>IF(ISBLANK('Step 2. Percent Runtime Calcs'!B2870),"-",'1.'!B2870)</f>
        <v>0</v>
      </c>
      <c r="E2870" s="35">
        <f t="shared" si="1217"/>
        <v>0</v>
      </c>
      <c r="F2870" s="41" t="str">
        <f>IF(ISBLANK('2.'!A2870),"-",'2.'!A2870)</f>
        <v>-</v>
      </c>
      <c r="G2870" t="e">
        <f t="shared" si="1191"/>
        <v>#VALUE!</v>
      </c>
      <c r="H2870" t="e">
        <f t="shared" si="1192"/>
        <v>#VALUE!</v>
      </c>
      <c r="I2870" t="str">
        <f>IF(ISBLANK('2.'!B2870),"-",'2.'!B2870)</f>
        <v>-</v>
      </c>
      <c r="J2870" s="42" t="e">
        <f t="shared" si="1193"/>
        <v>#VALUE!</v>
      </c>
      <c r="K2870" s="7" t="str">
        <f>IF(ISBLANK('3.'!A2870),"-",'3.'!A2870)</f>
        <v>-</v>
      </c>
      <c r="L2870" t="e">
        <f t="shared" si="1194"/>
        <v>#VALUE!</v>
      </c>
      <c r="M2870" t="e">
        <f t="shared" si="1195"/>
        <v>#VALUE!</v>
      </c>
      <c r="N2870" t="str">
        <f>IF(ISBLANK('3.'!B2870),"-",'3.'!B2870)</f>
        <v>-</v>
      </c>
      <c r="O2870" s="8" t="e">
        <f t="shared" si="1196"/>
        <v>#VALUE!</v>
      </c>
      <c r="P2870" s="41" t="str">
        <f>IF(ISBLANK('4.'!A2870),"-",'4.'!A2870)</f>
        <v>-</v>
      </c>
      <c r="Q2870" t="e">
        <f t="shared" si="1197"/>
        <v>#VALUE!</v>
      </c>
      <c r="R2870" t="e">
        <f t="shared" si="1198"/>
        <v>#VALUE!</v>
      </c>
      <c r="S2870" t="str">
        <f>IF(ISBLANK('4.'!B2870),"-",'4.'!B2870)</f>
        <v>-</v>
      </c>
      <c r="T2870" s="42" t="e">
        <f t="shared" si="1199"/>
        <v>#VALUE!</v>
      </c>
      <c r="U2870" s="40" t="str">
        <f>IF(ISBLANK('5.'!A2870),"-",'5.'!A2870)</f>
        <v>-</v>
      </c>
      <c r="V2870" t="e">
        <f t="shared" si="1200"/>
        <v>#VALUE!</v>
      </c>
      <c r="W2870" t="e">
        <f t="shared" si="1201"/>
        <v>#VALUE!</v>
      </c>
      <c r="X2870" t="str">
        <f>IF(ISBLANK('5.'!B2870),"-",'5.'!B2870)</f>
        <v>-</v>
      </c>
      <c r="Y2870" s="35" t="e">
        <f t="shared" si="1202"/>
        <v>#VALUE!</v>
      </c>
      <c r="Z2870" s="39" t="str">
        <f>IF(ISBLANK('6.'!A2870),"-",'6.'!A2870)</f>
        <v>-</v>
      </c>
      <c r="AA2870" t="e">
        <f t="shared" si="1203"/>
        <v>#VALUE!</v>
      </c>
      <c r="AB2870" t="e">
        <f t="shared" si="1204"/>
        <v>#VALUE!</v>
      </c>
      <c r="AC2870" t="str">
        <f>IF(ISBLANK('6.'!B2870),"-",'6.'!B2870)</f>
        <v>-</v>
      </c>
      <c r="AD2870" s="9" t="e">
        <f t="shared" si="1205"/>
        <v>#VALUE!</v>
      </c>
      <c r="AE2870" s="40" t="str">
        <f>IF(ISBLANK('7.'!A2870),"-",'7.'!A2870)</f>
        <v>-</v>
      </c>
      <c r="AF2870" t="e">
        <f t="shared" si="1206"/>
        <v>#VALUE!</v>
      </c>
      <c r="AG2870" t="e">
        <f t="shared" si="1207"/>
        <v>#VALUE!</v>
      </c>
      <c r="AH2870" t="str">
        <f>IF(ISBLANK('7.'!B2870),"-",'7.'!B2870)</f>
        <v>-</v>
      </c>
      <c r="AI2870" s="35" t="e">
        <f t="shared" si="1208"/>
        <v>#VALUE!</v>
      </c>
      <c r="AJ2870" s="39" t="str">
        <f>IF(ISBLANK('8.'!A2870),"-",'8.'!A2870)</f>
        <v>-</v>
      </c>
      <c r="AK2870" t="e">
        <f t="shared" si="1209"/>
        <v>#VALUE!</v>
      </c>
      <c r="AL2870" t="e">
        <f t="shared" si="1210"/>
        <v>#VALUE!</v>
      </c>
      <c r="AM2870" t="str">
        <f>IF(ISBLANK('8.'!B2870),"-",'8.'!B2870)</f>
        <v>-</v>
      </c>
      <c r="AN2870" s="9" t="e">
        <f t="shared" si="1211"/>
        <v>#VALUE!</v>
      </c>
      <c r="AO2870" s="41" t="str">
        <f>IF(ISBLANK('9.'!A2870),"-",'9.'!A2870)</f>
        <v>-</v>
      </c>
      <c r="AP2870" t="e">
        <f t="shared" si="1212"/>
        <v>#VALUE!</v>
      </c>
      <c r="AQ2870" t="e">
        <f t="shared" si="1213"/>
        <v>#VALUE!</v>
      </c>
      <c r="AR2870" t="str">
        <f>IF(ISBLANK('9.'!B2870),"-",'9.'!B2870)</f>
        <v>-</v>
      </c>
      <c r="AS2870" s="42" t="e">
        <f t="shared" si="1214"/>
        <v>#VALUE!</v>
      </c>
    </row>
    <row r="2871" spans="1:45">
      <c r="A2871" s="40" t="str">
        <f>IF(ISBLANK('1.'!A2871),"-",'1.'!A2871)</f>
        <v>-</v>
      </c>
      <c r="B2871" t="e">
        <f t="shared" si="1215"/>
        <v>#VALUE!</v>
      </c>
      <c r="C2871" t="e">
        <f t="shared" si="1216"/>
        <v>#VALUE!</v>
      </c>
      <c r="D2871">
        <f>IF(ISBLANK('Step 2. Percent Runtime Calcs'!B2871),"-",'1.'!B2871)</f>
        <v>0</v>
      </c>
      <c r="E2871" s="35">
        <f t="shared" si="1217"/>
        <v>0</v>
      </c>
      <c r="F2871" s="41" t="str">
        <f>IF(ISBLANK('2.'!A2871),"-",'2.'!A2871)</f>
        <v>-</v>
      </c>
      <c r="G2871" t="e">
        <f t="shared" si="1191"/>
        <v>#VALUE!</v>
      </c>
      <c r="H2871" t="e">
        <f t="shared" si="1192"/>
        <v>#VALUE!</v>
      </c>
      <c r="I2871" t="str">
        <f>IF(ISBLANK('2.'!B2871),"-",'2.'!B2871)</f>
        <v>-</v>
      </c>
      <c r="J2871" s="42" t="e">
        <f t="shared" si="1193"/>
        <v>#VALUE!</v>
      </c>
      <c r="K2871" s="7" t="str">
        <f>IF(ISBLANK('3.'!A2871),"-",'3.'!A2871)</f>
        <v>-</v>
      </c>
      <c r="L2871" t="e">
        <f t="shared" si="1194"/>
        <v>#VALUE!</v>
      </c>
      <c r="M2871" t="e">
        <f t="shared" si="1195"/>
        <v>#VALUE!</v>
      </c>
      <c r="N2871" t="str">
        <f>IF(ISBLANK('3.'!B2871),"-",'3.'!B2871)</f>
        <v>-</v>
      </c>
      <c r="O2871" s="8" t="e">
        <f t="shared" si="1196"/>
        <v>#VALUE!</v>
      </c>
      <c r="P2871" s="41" t="str">
        <f>IF(ISBLANK('4.'!A2871),"-",'4.'!A2871)</f>
        <v>-</v>
      </c>
      <c r="Q2871" t="e">
        <f t="shared" si="1197"/>
        <v>#VALUE!</v>
      </c>
      <c r="R2871" t="e">
        <f t="shared" si="1198"/>
        <v>#VALUE!</v>
      </c>
      <c r="S2871" t="str">
        <f>IF(ISBLANK('4.'!B2871),"-",'4.'!B2871)</f>
        <v>-</v>
      </c>
      <c r="T2871" s="42" t="e">
        <f t="shared" si="1199"/>
        <v>#VALUE!</v>
      </c>
      <c r="U2871" s="40" t="str">
        <f>IF(ISBLANK('5.'!A2871),"-",'5.'!A2871)</f>
        <v>-</v>
      </c>
      <c r="V2871" t="e">
        <f t="shared" si="1200"/>
        <v>#VALUE!</v>
      </c>
      <c r="W2871" t="e">
        <f t="shared" si="1201"/>
        <v>#VALUE!</v>
      </c>
      <c r="X2871" t="str">
        <f>IF(ISBLANK('5.'!B2871),"-",'5.'!B2871)</f>
        <v>-</v>
      </c>
      <c r="Y2871" s="35" t="e">
        <f t="shared" si="1202"/>
        <v>#VALUE!</v>
      </c>
      <c r="Z2871" s="39" t="str">
        <f>IF(ISBLANK('6.'!A2871),"-",'6.'!A2871)</f>
        <v>-</v>
      </c>
      <c r="AA2871" t="e">
        <f t="shared" si="1203"/>
        <v>#VALUE!</v>
      </c>
      <c r="AB2871" t="e">
        <f t="shared" si="1204"/>
        <v>#VALUE!</v>
      </c>
      <c r="AC2871" t="str">
        <f>IF(ISBLANK('6.'!B2871),"-",'6.'!B2871)</f>
        <v>-</v>
      </c>
      <c r="AD2871" s="9" t="e">
        <f t="shared" si="1205"/>
        <v>#VALUE!</v>
      </c>
      <c r="AE2871" s="40" t="str">
        <f>IF(ISBLANK('7.'!A2871),"-",'7.'!A2871)</f>
        <v>-</v>
      </c>
      <c r="AF2871" t="e">
        <f t="shared" si="1206"/>
        <v>#VALUE!</v>
      </c>
      <c r="AG2871" t="e">
        <f t="shared" si="1207"/>
        <v>#VALUE!</v>
      </c>
      <c r="AH2871" t="str">
        <f>IF(ISBLANK('7.'!B2871),"-",'7.'!B2871)</f>
        <v>-</v>
      </c>
      <c r="AI2871" s="35" t="e">
        <f t="shared" si="1208"/>
        <v>#VALUE!</v>
      </c>
      <c r="AJ2871" s="39" t="str">
        <f>IF(ISBLANK('8.'!A2871),"-",'8.'!A2871)</f>
        <v>-</v>
      </c>
      <c r="AK2871" t="e">
        <f t="shared" si="1209"/>
        <v>#VALUE!</v>
      </c>
      <c r="AL2871" t="e">
        <f t="shared" si="1210"/>
        <v>#VALUE!</v>
      </c>
      <c r="AM2871" t="str">
        <f>IF(ISBLANK('8.'!B2871),"-",'8.'!B2871)</f>
        <v>-</v>
      </c>
      <c r="AN2871" s="9" t="e">
        <f t="shared" si="1211"/>
        <v>#VALUE!</v>
      </c>
      <c r="AO2871" s="41" t="str">
        <f>IF(ISBLANK('9.'!A2871),"-",'9.'!A2871)</f>
        <v>-</v>
      </c>
      <c r="AP2871" t="e">
        <f t="shared" si="1212"/>
        <v>#VALUE!</v>
      </c>
      <c r="AQ2871" t="e">
        <f t="shared" si="1213"/>
        <v>#VALUE!</v>
      </c>
      <c r="AR2871" t="str">
        <f>IF(ISBLANK('9.'!B2871),"-",'9.'!B2871)</f>
        <v>-</v>
      </c>
      <c r="AS2871" s="42" t="e">
        <f t="shared" si="1214"/>
        <v>#VALUE!</v>
      </c>
    </row>
    <row r="2872" spans="1:45">
      <c r="A2872" s="40" t="str">
        <f>IF(ISBLANK('1.'!A2872),"-",'1.'!A2872)</f>
        <v>-</v>
      </c>
      <c r="B2872" t="e">
        <f t="shared" si="1215"/>
        <v>#VALUE!</v>
      </c>
      <c r="C2872" t="e">
        <f t="shared" si="1216"/>
        <v>#VALUE!</v>
      </c>
      <c r="D2872">
        <f>IF(ISBLANK('Step 2. Percent Runtime Calcs'!B2872),"-",'1.'!B2872)</f>
        <v>0</v>
      </c>
      <c r="E2872" s="35">
        <f t="shared" si="1217"/>
        <v>0</v>
      </c>
      <c r="F2872" s="41" t="str">
        <f>IF(ISBLANK('2.'!A2872),"-",'2.'!A2872)</f>
        <v>-</v>
      </c>
      <c r="G2872" t="e">
        <f t="shared" si="1191"/>
        <v>#VALUE!</v>
      </c>
      <c r="H2872" t="e">
        <f t="shared" si="1192"/>
        <v>#VALUE!</v>
      </c>
      <c r="I2872" t="str">
        <f>IF(ISBLANK('2.'!B2872),"-",'2.'!B2872)</f>
        <v>-</v>
      </c>
      <c r="J2872" s="42" t="e">
        <f t="shared" si="1193"/>
        <v>#VALUE!</v>
      </c>
      <c r="K2872" s="7" t="str">
        <f>IF(ISBLANK('3.'!A2872),"-",'3.'!A2872)</f>
        <v>-</v>
      </c>
      <c r="L2872" t="e">
        <f t="shared" si="1194"/>
        <v>#VALUE!</v>
      </c>
      <c r="M2872" t="e">
        <f t="shared" si="1195"/>
        <v>#VALUE!</v>
      </c>
      <c r="N2872" t="str">
        <f>IF(ISBLANK('3.'!B2872),"-",'3.'!B2872)</f>
        <v>-</v>
      </c>
      <c r="O2872" s="8" t="e">
        <f t="shared" si="1196"/>
        <v>#VALUE!</v>
      </c>
      <c r="P2872" s="41" t="str">
        <f>IF(ISBLANK('4.'!A2872),"-",'4.'!A2872)</f>
        <v>-</v>
      </c>
      <c r="Q2872" t="e">
        <f t="shared" si="1197"/>
        <v>#VALUE!</v>
      </c>
      <c r="R2872" t="e">
        <f t="shared" si="1198"/>
        <v>#VALUE!</v>
      </c>
      <c r="S2872" t="str">
        <f>IF(ISBLANK('4.'!B2872),"-",'4.'!B2872)</f>
        <v>-</v>
      </c>
      <c r="T2872" s="42" t="e">
        <f t="shared" si="1199"/>
        <v>#VALUE!</v>
      </c>
      <c r="U2872" s="40" t="str">
        <f>IF(ISBLANK('5.'!A2872),"-",'5.'!A2872)</f>
        <v>-</v>
      </c>
      <c r="V2872" t="e">
        <f t="shared" si="1200"/>
        <v>#VALUE!</v>
      </c>
      <c r="W2872" t="e">
        <f t="shared" si="1201"/>
        <v>#VALUE!</v>
      </c>
      <c r="X2872" t="str">
        <f>IF(ISBLANK('5.'!B2872),"-",'5.'!B2872)</f>
        <v>-</v>
      </c>
      <c r="Y2872" s="35" t="e">
        <f t="shared" si="1202"/>
        <v>#VALUE!</v>
      </c>
      <c r="Z2872" s="39" t="str">
        <f>IF(ISBLANK('6.'!A2872),"-",'6.'!A2872)</f>
        <v>-</v>
      </c>
      <c r="AA2872" t="e">
        <f t="shared" si="1203"/>
        <v>#VALUE!</v>
      </c>
      <c r="AB2872" t="e">
        <f t="shared" si="1204"/>
        <v>#VALUE!</v>
      </c>
      <c r="AC2872" t="str">
        <f>IF(ISBLANK('6.'!B2872),"-",'6.'!B2872)</f>
        <v>-</v>
      </c>
      <c r="AD2872" s="9" t="e">
        <f t="shared" si="1205"/>
        <v>#VALUE!</v>
      </c>
      <c r="AE2872" s="40" t="str">
        <f>IF(ISBLANK('7.'!A2872),"-",'7.'!A2872)</f>
        <v>-</v>
      </c>
      <c r="AF2872" t="e">
        <f t="shared" si="1206"/>
        <v>#VALUE!</v>
      </c>
      <c r="AG2872" t="e">
        <f t="shared" si="1207"/>
        <v>#VALUE!</v>
      </c>
      <c r="AH2872" t="str">
        <f>IF(ISBLANK('7.'!B2872),"-",'7.'!B2872)</f>
        <v>-</v>
      </c>
      <c r="AI2872" s="35" t="e">
        <f t="shared" si="1208"/>
        <v>#VALUE!</v>
      </c>
      <c r="AJ2872" s="39" t="str">
        <f>IF(ISBLANK('8.'!A2872),"-",'8.'!A2872)</f>
        <v>-</v>
      </c>
      <c r="AK2872" t="e">
        <f t="shared" si="1209"/>
        <v>#VALUE!</v>
      </c>
      <c r="AL2872" t="e">
        <f t="shared" si="1210"/>
        <v>#VALUE!</v>
      </c>
      <c r="AM2872" t="str">
        <f>IF(ISBLANK('8.'!B2872),"-",'8.'!B2872)</f>
        <v>-</v>
      </c>
      <c r="AN2872" s="9" t="e">
        <f t="shared" si="1211"/>
        <v>#VALUE!</v>
      </c>
      <c r="AO2872" s="41" t="str">
        <f>IF(ISBLANK('9.'!A2872),"-",'9.'!A2872)</f>
        <v>-</v>
      </c>
      <c r="AP2872" t="e">
        <f t="shared" si="1212"/>
        <v>#VALUE!</v>
      </c>
      <c r="AQ2872" t="e">
        <f t="shared" si="1213"/>
        <v>#VALUE!</v>
      </c>
      <c r="AR2872" t="str">
        <f>IF(ISBLANK('9.'!B2872),"-",'9.'!B2872)</f>
        <v>-</v>
      </c>
      <c r="AS2872" s="42" t="e">
        <f t="shared" si="1214"/>
        <v>#VALUE!</v>
      </c>
    </row>
    <row r="2873" spans="1:45">
      <c r="A2873" s="40" t="str">
        <f>IF(ISBLANK('1.'!A2873),"-",'1.'!A2873)</f>
        <v>-</v>
      </c>
      <c r="B2873" t="e">
        <f t="shared" si="1215"/>
        <v>#VALUE!</v>
      </c>
      <c r="C2873" t="e">
        <f t="shared" si="1216"/>
        <v>#VALUE!</v>
      </c>
      <c r="D2873">
        <f>IF(ISBLANK('Step 2. Percent Runtime Calcs'!B2873),"-",'1.'!B2873)</f>
        <v>0</v>
      </c>
      <c r="E2873" s="35">
        <f t="shared" si="1217"/>
        <v>0</v>
      </c>
      <c r="F2873" s="41" t="str">
        <f>IF(ISBLANK('2.'!A2873),"-",'2.'!A2873)</f>
        <v>-</v>
      </c>
      <c r="G2873" t="e">
        <f t="shared" si="1191"/>
        <v>#VALUE!</v>
      </c>
      <c r="H2873" t="e">
        <f t="shared" si="1192"/>
        <v>#VALUE!</v>
      </c>
      <c r="I2873" t="str">
        <f>IF(ISBLANK('2.'!B2873),"-",'2.'!B2873)</f>
        <v>-</v>
      </c>
      <c r="J2873" s="42" t="e">
        <f t="shared" si="1193"/>
        <v>#VALUE!</v>
      </c>
      <c r="K2873" s="7" t="str">
        <f>IF(ISBLANK('3.'!A2873),"-",'3.'!A2873)</f>
        <v>-</v>
      </c>
      <c r="L2873" t="e">
        <f t="shared" si="1194"/>
        <v>#VALUE!</v>
      </c>
      <c r="M2873" t="e">
        <f t="shared" si="1195"/>
        <v>#VALUE!</v>
      </c>
      <c r="N2873" t="str">
        <f>IF(ISBLANK('3.'!B2873),"-",'3.'!B2873)</f>
        <v>-</v>
      </c>
      <c r="O2873" s="8" t="e">
        <f t="shared" si="1196"/>
        <v>#VALUE!</v>
      </c>
      <c r="P2873" s="41" t="str">
        <f>IF(ISBLANK('4.'!A2873),"-",'4.'!A2873)</f>
        <v>-</v>
      </c>
      <c r="Q2873" t="e">
        <f t="shared" si="1197"/>
        <v>#VALUE!</v>
      </c>
      <c r="R2873" t="e">
        <f t="shared" si="1198"/>
        <v>#VALUE!</v>
      </c>
      <c r="S2873" t="str">
        <f>IF(ISBLANK('4.'!B2873),"-",'4.'!B2873)</f>
        <v>-</v>
      </c>
      <c r="T2873" s="42" t="e">
        <f t="shared" si="1199"/>
        <v>#VALUE!</v>
      </c>
      <c r="U2873" s="40" t="str">
        <f>IF(ISBLANK('5.'!A2873),"-",'5.'!A2873)</f>
        <v>-</v>
      </c>
      <c r="V2873" t="e">
        <f t="shared" si="1200"/>
        <v>#VALUE!</v>
      </c>
      <c r="W2873" t="e">
        <f t="shared" si="1201"/>
        <v>#VALUE!</v>
      </c>
      <c r="X2873" t="str">
        <f>IF(ISBLANK('5.'!B2873),"-",'5.'!B2873)</f>
        <v>-</v>
      </c>
      <c r="Y2873" s="35" t="e">
        <f t="shared" si="1202"/>
        <v>#VALUE!</v>
      </c>
      <c r="Z2873" s="39" t="str">
        <f>IF(ISBLANK('6.'!A2873),"-",'6.'!A2873)</f>
        <v>-</v>
      </c>
      <c r="AA2873" t="e">
        <f t="shared" si="1203"/>
        <v>#VALUE!</v>
      </c>
      <c r="AB2873" t="e">
        <f t="shared" si="1204"/>
        <v>#VALUE!</v>
      </c>
      <c r="AC2873" t="str">
        <f>IF(ISBLANK('6.'!B2873),"-",'6.'!B2873)</f>
        <v>-</v>
      </c>
      <c r="AD2873" s="9" t="e">
        <f t="shared" si="1205"/>
        <v>#VALUE!</v>
      </c>
      <c r="AE2873" s="40" t="str">
        <f>IF(ISBLANK('7.'!A2873),"-",'7.'!A2873)</f>
        <v>-</v>
      </c>
      <c r="AF2873" t="e">
        <f t="shared" si="1206"/>
        <v>#VALUE!</v>
      </c>
      <c r="AG2873" t="e">
        <f t="shared" si="1207"/>
        <v>#VALUE!</v>
      </c>
      <c r="AH2873" t="str">
        <f>IF(ISBLANK('7.'!B2873),"-",'7.'!B2873)</f>
        <v>-</v>
      </c>
      <c r="AI2873" s="35" t="e">
        <f t="shared" si="1208"/>
        <v>#VALUE!</v>
      </c>
      <c r="AJ2873" s="39" t="str">
        <f>IF(ISBLANK('8.'!A2873),"-",'8.'!A2873)</f>
        <v>-</v>
      </c>
      <c r="AK2873" t="e">
        <f t="shared" si="1209"/>
        <v>#VALUE!</v>
      </c>
      <c r="AL2873" t="e">
        <f t="shared" si="1210"/>
        <v>#VALUE!</v>
      </c>
      <c r="AM2873" t="str">
        <f>IF(ISBLANK('8.'!B2873),"-",'8.'!B2873)</f>
        <v>-</v>
      </c>
      <c r="AN2873" s="9" t="e">
        <f t="shared" si="1211"/>
        <v>#VALUE!</v>
      </c>
      <c r="AO2873" s="41" t="str">
        <f>IF(ISBLANK('9.'!A2873),"-",'9.'!A2873)</f>
        <v>-</v>
      </c>
      <c r="AP2873" t="e">
        <f t="shared" si="1212"/>
        <v>#VALUE!</v>
      </c>
      <c r="AQ2873" t="e">
        <f t="shared" si="1213"/>
        <v>#VALUE!</v>
      </c>
      <c r="AR2873" t="str">
        <f>IF(ISBLANK('9.'!B2873),"-",'9.'!B2873)</f>
        <v>-</v>
      </c>
      <c r="AS2873" s="42" t="e">
        <f t="shared" si="1214"/>
        <v>#VALUE!</v>
      </c>
    </row>
    <row r="2874" spans="1:45">
      <c r="A2874" s="40" t="str">
        <f>IF(ISBLANK('1.'!A2874),"-",'1.'!A2874)</f>
        <v>-</v>
      </c>
      <c r="B2874" t="e">
        <f t="shared" si="1215"/>
        <v>#VALUE!</v>
      </c>
      <c r="C2874" t="e">
        <f t="shared" si="1216"/>
        <v>#VALUE!</v>
      </c>
      <c r="D2874">
        <f>IF(ISBLANK('Step 2. Percent Runtime Calcs'!B2874),"-",'1.'!B2874)</f>
        <v>0</v>
      </c>
      <c r="E2874" s="35">
        <f t="shared" si="1217"/>
        <v>0</v>
      </c>
      <c r="F2874" s="41" t="str">
        <f>IF(ISBLANK('2.'!A2874),"-",'2.'!A2874)</f>
        <v>-</v>
      </c>
      <c r="G2874" t="e">
        <f t="shared" si="1191"/>
        <v>#VALUE!</v>
      </c>
      <c r="H2874" t="e">
        <f t="shared" si="1192"/>
        <v>#VALUE!</v>
      </c>
      <c r="I2874" t="str">
        <f>IF(ISBLANK('2.'!B2874),"-",'2.'!B2874)</f>
        <v>-</v>
      </c>
      <c r="J2874" s="42" t="e">
        <f t="shared" si="1193"/>
        <v>#VALUE!</v>
      </c>
      <c r="K2874" s="7" t="str">
        <f>IF(ISBLANK('3.'!A2874),"-",'3.'!A2874)</f>
        <v>-</v>
      </c>
      <c r="L2874" t="e">
        <f t="shared" si="1194"/>
        <v>#VALUE!</v>
      </c>
      <c r="M2874" t="e">
        <f t="shared" si="1195"/>
        <v>#VALUE!</v>
      </c>
      <c r="N2874" t="str">
        <f>IF(ISBLANK('3.'!B2874),"-",'3.'!B2874)</f>
        <v>-</v>
      </c>
      <c r="O2874" s="8" t="e">
        <f t="shared" si="1196"/>
        <v>#VALUE!</v>
      </c>
      <c r="P2874" s="41" t="str">
        <f>IF(ISBLANK('4.'!A2874),"-",'4.'!A2874)</f>
        <v>-</v>
      </c>
      <c r="Q2874" t="e">
        <f t="shared" si="1197"/>
        <v>#VALUE!</v>
      </c>
      <c r="R2874" t="e">
        <f t="shared" si="1198"/>
        <v>#VALUE!</v>
      </c>
      <c r="S2874" t="str">
        <f>IF(ISBLANK('4.'!B2874),"-",'4.'!B2874)</f>
        <v>-</v>
      </c>
      <c r="T2874" s="42" t="e">
        <f t="shared" si="1199"/>
        <v>#VALUE!</v>
      </c>
      <c r="U2874" s="40" t="str">
        <f>IF(ISBLANK('5.'!A2874),"-",'5.'!A2874)</f>
        <v>-</v>
      </c>
      <c r="V2874" t="e">
        <f t="shared" si="1200"/>
        <v>#VALUE!</v>
      </c>
      <c r="W2874" t="e">
        <f t="shared" si="1201"/>
        <v>#VALUE!</v>
      </c>
      <c r="X2874" t="str">
        <f>IF(ISBLANK('5.'!B2874),"-",'5.'!B2874)</f>
        <v>-</v>
      </c>
      <c r="Y2874" s="35" t="e">
        <f t="shared" si="1202"/>
        <v>#VALUE!</v>
      </c>
      <c r="Z2874" s="39" t="str">
        <f>IF(ISBLANK('6.'!A2874),"-",'6.'!A2874)</f>
        <v>-</v>
      </c>
      <c r="AA2874" t="e">
        <f t="shared" si="1203"/>
        <v>#VALUE!</v>
      </c>
      <c r="AB2874" t="e">
        <f t="shared" si="1204"/>
        <v>#VALUE!</v>
      </c>
      <c r="AC2874" t="str">
        <f>IF(ISBLANK('6.'!B2874),"-",'6.'!B2874)</f>
        <v>-</v>
      </c>
      <c r="AD2874" s="9" t="e">
        <f t="shared" si="1205"/>
        <v>#VALUE!</v>
      </c>
      <c r="AE2874" s="40" t="str">
        <f>IF(ISBLANK('7.'!A2874),"-",'7.'!A2874)</f>
        <v>-</v>
      </c>
      <c r="AF2874" t="e">
        <f t="shared" si="1206"/>
        <v>#VALUE!</v>
      </c>
      <c r="AG2874" t="e">
        <f t="shared" si="1207"/>
        <v>#VALUE!</v>
      </c>
      <c r="AH2874" t="str">
        <f>IF(ISBLANK('7.'!B2874),"-",'7.'!B2874)</f>
        <v>-</v>
      </c>
      <c r="AI2874" s="35" t="e">
        <f t="shared" si="1208"/>
        <v>#VALUE!</v>
      </c>
      <c r="AJ2874" s="39" t="str">
        <f>IF(ISBLANK('8.'!A2874),"-",'8.'!A2874)</f>
        <v>-</v>
      </c>
      <c r="AK2874" t="e">
        <f t="shared" si="1209"/>
        <v>#VALUE!</v>
      </c>
      <c r="AL2874" t="e">
        <f t="shared" si="1210"/>
        <v>#VALUE!</v>
      </c>
      <c r="AM2874" t="str">
        <f>IF(ISBLANK('8.'!B2874),"-",'8.'!B2874)</f>
        <v>-</v>
      </c>
      <c r="AN2874" s="9" t="e">
        <f t="shared" si="1211"/>
        <v>#VALUE!</v>
      </c>
      <c r="AO2874" s="41" t="str">
        <f>IF(ISBLANK('9.'!A2874),"-",'9.'!A2874)</f>
        <v>-</v>
      </c>
      <c r="AP2874" t="e">
        <f t="shared" si="1212"/>
        <v>#VALUE!</v>
      </c>
      <c r="AQ2874" t="e">
        <f t="shared" si="1213"/>
        <v>#VALUE!</v>
      </c>
      <c r="AR2874" t="str">
        <f>IF(ISBLANK('9.'!B2874),"-",'9.'!B2874)</f>
        <v>-</v>
      </c>
      <c r="AS2874" s="42" t="e">
        <f t="shared" si="1214"/>
        <v>#VALUE!</v>
      </c>
    </row>
    <row r="2875" spans="1:45">
      <c r="A2875" s="40" t="str">
        <f>IF(ISBLANK('1.'!A2875),"-",'1.'!A2875)</f>
        <v>-</v>
      </c>
      <c r="B2875" t="e">
        <f t="shared" si="1215"/>
        <v>#VALUE!</v>
      </c>
      <c r="C2875" t="e">
        <f t="shared" si="1216"/>
        <v>#VALUE!</v>
      </c>
      <c r="D2875">
        <f>IF(ISBLANK('Step 2. Percent Runtime Calcs'!B2875),"-",'1.'!B2875)</f>
        <v>0</v>
      </c>
      <c r="E2875" s="35">
        <f t="shared" si="1217"/>
        <v>0</v>
      </c>
      <c r="F2875" s="41" t="str">
        <f>IF(ISBLANK('2.'!A2875),"-",'2.'!A2875)</f>
        <v>-</v>
      </c>
      <c r="G2875" t="e">
        <f t="shared" si="1191"/>
        <v>#VALUE!</v>
      </c>
      <c r="H2875" t="e">
        <f t="shared" si="1192"/>
        <v>#VALUE!</v>
      </c>
      <c r="I2875" t="str">
        <f>IF(ISBLANK('2.'!B2875),"-",'2.'!B2875)</f>
        <v>-</v>
      </c>
      <c r="J2875" s="42" t="e">
        <f t="shared" si="1193"/>
        <v>#VALUE!</v>
      </c>
      <c r="K2875" s="7" t="str">
        <f>IF(ISBLANK('3.'!A2875),"-",'3.'!A2875)</f>
        <v>-</v>
      </c>
      <c r="L2875" t="e">
        <f t="shared" si="1194"/>
        <v>#VALUE!</v>
      </c>
      <c r="M2875" t="e">
        <f t="shared" si="1195"/>
        <v>#VALUE!</v>
      </c>
      <c r="N2875" t="str">
        <f>IF(ISBLANK('3.'!B2875),"-",'3.'!B2875)</f>
        <v>-</v>
      </c>
      <c r="O2875" s="8" t="e">
        <f t="shared" si="1196"/>
        <v>#VALUE!</v>
      </c>
      <c r="P2875" s="41" t="str">
        <f>IF(ISBLANK('4.'!A2875),"-",'4.'!A2875)</f>
        <v>-</v>
      </c>
      <c r="Q2875" t="e">
        <f t="shared" si="1197"/>
        <v>#VALUE!</v>
      </c>
      <c r="R2875" t="e">
        <f t="shared" si="1198"/>
        <v>#VALUE!</v>
      </c>
      <c r="S2875" t="str">
        <f>IF(ISBLANK('4.'!B2875),"-",'4.'!B2875)</f>
        <v>-</v>
      </c>
      <c r="T2875" s="42" t="e">
        <f t="shared" si="1199"/>
        <v>#VALUE!</v>
      </c>
      <c r="U2875" s="40" t="str">
        <f>IF(ISBLANK('5.'!A2875),"-",'5.'!A2875)</f>
        <v>-</v>
      </c>
      <c r="V2875" t="e">
        <f t="shared" si="1200"/>
        <v>#VALUE!</v>
      </c>
      <c r="W2875" t="e">
        <f t="shared" si="1201"/>
        <v>#VALUE!</v>
      </c>
      <c r="X2875" t="str">
        <f>IF(ISBLANK('5.'!B2875),"-",'5.'!B2875)</f>
        <v>-</v>
      </c>
      <c r="Y2875" s="35" t="e">
        <f t="shared" si="1202"/>
        <v>#VALUE!</v>
      </c>
      <c r="Z2875" s="39" t="str">
        <f>IF(ISBLANK('6.'!A2875),"-",'6.'!A2875)</f>
        <v>-</v>
      </c>
      <c r="AA2875" t="e">
        <f t="shared" si="1203"/>
        <v>#VALUE!</v>
      </c>
      <c r="AB2875" t="e">
        <f t="shared" si="1204"/>
        <v>#VALUE!</v>
      </c>
      <c r="AC2875" t="str">
        <f>IF(ISBLANK('6.'!B2875),"-",'6.'!B2875)</f>
        <v>-</v>
      </c>
      <c r="AD2875" s="9" t="e">
        <f t="shared" si="1205"/>
        <v>#VALUE!</v>
      </c>
      <c r="AE2875" s="40" t="str">
        <f>IF(ISBLANK('7.'!A2875),"-",'7.'!A2875)</f>
        <v>-</v>
      </c>
      <c r="AF2875" t="e">
        <f t="shared" si="1206"/>
        <v>#VALUE!</v>
      </c>
      <c r="AG2875" t="e">
        <f t="shared" si="1207"/>
        <v>#VALUE!</v>
      </c>
      <c r="AH2875" t="str">
        <f>IF(ISBLANK('7.'!B2875),"-",'7.'!B2875)</f>
        <v>-</v>
      </c>
      <c r="AI2875" s="35" t="e">
        <f t="shared" si="1208"/>
        <v>#VALUE!</v>
      </c>
      <c r="AJ2875" s="39" t="str">
        <f>IF(ISBLANK('8.'!A2875),"-",'8.'!A2875)</f>
        <v>-</v>
      </c>
      <c r="AK2875" t="e">
        <f t="shared" si="1209"/>
        <v>#VALUE!</v>
      </c>
      <c r="AL2875" t="e">
        <f t="shared" si="1210"/>
        <v>#VALUE!</v>
      </c>
      <c r="AM2875" t="str">
        <f>IF(ISBLANK('8.'!B2875),"-",'8.'!B2875)</f>
        <v>-</v>
      </c>
      <c r="AN2875" s="9" t="e">
        <f t="shared" si="1211"/>
        <v>#VALUE!</v>
      </c>
      <c r="AO2875" s="41" t="str">
        <f>IF(ISBLANK('9.'!A2875),"-",'9.'!A2875)</f>
        <v>-</v>
      </c>
      <c r="AP2875" t="e">
        <f t="shared" si="1212"/>
        <v>#VALUE!</v>
      </c>
      <c r="AQ2875" t="e">
        <f t="shared" si="1213"/>
        <v>#VALUE!</v>
      </c>
      <c r="AR2875" t="str">
        <f>IF(ISBLANK('9.'!B2875),"-",'9.'!B2875)</f>
        <v>-</v>
      </c>
      <c r="AS2875" s="42" t="e">
        <f t="shared" si="1214"/>
        <v>#VALUE!</v>
      </c>
    </row>
    <row r="2876" spans="1:45">
      <c r="A2876" s="40" t="str">
        <f>IF(ISBLANK('1.'!A2876),"-",'1.'!A2876)</f>
        <v>-</v>
      </c>
      <c r="B2876" t="e">
        <f t="shared" si="1215"/>
        <v>#VALUE!</v>
      </c>
      <c r="C2876" t="e">
        <f t="shared" si="1216"/>
        <v>#VALUE!</v>
      </c>
      <c r="D2876">
        <f>IF(ISBLANK('Step 2. Percent Runtime Calcs'!B2876),"-",'1.'!B2876)</f>
        <v>0</v>
      </c>
      <c r="E2876" s="35">
        <f t="shared" si="1217"/>
        <v>0</v>
      </c>
      <c r="F2876" s="41" t="str">
        <f>IF(ISBLANK('2.'!A2876),"-",'2.'!A2876)</f>
        <v>-</v>
      </c>
      <c r="G2876" t="e">
        <f t="shared" si="1191"/>
        <v>#VALUE!</v>
      </c>
      <c r="H2876" t="e">
        <f t="shared" si="1192"/>
        <v>#VALUE!</v>
      </c>
      <c r="I2876" t="str">
        <f>IF(ISBLANK('2.'!B2876),"-",'2.'!B2876)</f>
        <v>-</v>
      </c>
      <c r="J2876" s="42" t="e">
        <f t="shared" si="1193"/>
        <v>#VALUE!</v>
      </c>
      <c r="K2876" s="7" t="str">
        <f>IF(ISBLANK('3.'!A2876),"-",'3.'!A2876)</f>
        <v>-</v>
      </c>
      <c r="L2876" t="e">
        <f t="shared" si="1194"/>
        <v>#VALUE!</v>
      </c>
      <c r="M2876" t="e">
        <f t="shared" si="1195"/>
        <v>#VALUE!</v>
      </c>
      <c r="N2876" t="str">
        <f>IF(ISBLANK('3.'!B2876),"-",'3.'!B2876)</f>
        <v>-</v>
      </c>
      <c r="O2876" s="8" t="e">
        <f t="shared" si="1196"/>
        <v>#VALUE!</v>
      </c>
      <c r="P2876" s="41" t="str">
        <f>IF(ISBLANK('4.'!A2876),"-",'4.'!A2876)</f>
        <v>-</v>
      </c>
      <c r="Q2876" t="e">
        <f t="shared" si="1197"/>
        <v>#VALUE!</v>
      </c>
      <c r="R2876" t="e">
        <f t="shared" si="1198"/>
        <v>#VALUE!</v>
      </c>
      <c r="S2876" t="str">
        <f>IF(ISBLANK('4.'!B2876),"-",'4.'!B2876)</f>
        <v>-</v>
      </c>
      <c r="T2876" s="42" t="e">
        <f t="shared" si="1199"/>
        <v>#VALUE!</v>
      </c>
      <c r="U2876" s="40" t="str">
        <f>IF(ISBLANK('5.'!A2876),"-",'5.'!A2876)</f>
        <v>-</v>
      </c>
      <c r="V2876" t="e">
        <f t="shared" si="1200"/>
        <v>#VALUE!</v>
      </c>
      <c r="W2876" t="e">
        <f t="shared" si="1201"/>
        <v>#VALUE!</v>
      </c>
      <c r="X2876" t="str">
        <f>IF(ISBLANK('5.'!B2876),"-",'5.'!B2876)</f>
        <v>-</v>
      </c>
      <c r="Y2876" s="35" t="e">
        <f t="shared" si="1202"/>
        <v>#VALUE!</v>
      </c>
      <c r="Z2876" s="39" t="str">
        <f>IF(ISBLANK('6.'!A2876),"-",'6.'!A2876)</f>
        <v>-</v>
      </c>
      <c r="AA2876" t="e">
        <f t="shared" si="1203"/>
        <v>#VALUE!</v>
      </c>
      <c r="AB2876" t="e">
        <f t="shared" si="1204"/>
        <v>#VALUE!</v>
      </c>
      <c r="AC2876" t="str">
        <f>IF(ISBLANK('6.'!B2876),"-",'6.'!B2876)</f>
        <v>-</v>
      </c>
      <c r="AD2876" s="9" t="e">
        <f t="shared" si="1205"/>
        <v>#VALUE!</v>
      </c>
      <c r="AE2876" s="40" t="str">
        <f>IF(ISBLANK('7.'!A2876),"-",'7.'!A2876)</f>
        <v>-</v>
      </c>
      <c r="AF2876" t="e">
        <f t="shared" si="1206"/>
        <v>#VALUE!</v>
      </c>
      <c r="AG2876" t="e">
        <f t="shared" si="1207"/>
        <v>#VALUE!</v>
      </c>
      <c r="AH2876" t="str">
        <f>IF(ISBLANK('7.'!B2876),"-",'7.'!B2876)</f>
        <v>-</v>
      </c>
      <c r="AI2876" s="35" t="e">
        <f t="shared" si="1208"/>
        <v>#VALUE!</v>
      </c>
      <c r="AJ2876" s="39" t="str">
        <f>IF(ISBLANK('8.'!A2876),"-",'8.'!A2876)</f>
        <v>-</v>
      </c>
      <c r="AK2876" t="e">
        <f t="shared" si="1209"/>
        <v>#VALUE!</v>
      </c>
      <c r="AL2876" t="e">
        <f t="shared" si="1210"/>
        <v>#VALUE!</v>
      </c>
      <c r="AM2876" t="str">
        <f>IF(ISBLANK('8.'!B2876),"-",'8.'!B2876)</f>
        <v>-</v>
      </c>
      <c r="AN2876" s="9" t="e">
        <f t="shared" si="1211"/>
        <v>#VALUE!</v>
      </c>
      <c r="AO2876" s="41" t="str">
        <f>IF(ISBLANK('9.'!A2876),"-",'9.'!A2876)</f>
        <v>-</v>
      </c>
      <c r="AP2876" t="e">
        <f t="shared" si="1212"/>
        <v>#VALUE!</v>
      </c>
      <c r="AQ2876" t="e">
        <f t="shared" si="1213"/>
        <v>#VALUE!</v>
      </c>
      <c r="AR2876" t="str">
        <f>IF(ISBLANK('9.'!B2876),"-",'9.'!B2876)</f>
        <v>-</v>
      </c>
      <c r="AS2876" s="42" t="e">
        <f t="shared" si="1214"/>
        <v>#VALUE!</v>
      </c>
    </row>
    <row r="2877" spans="1:45">
      <c r="A2877" s="40" t="str">
        <f>IF(ISBLANK('1.'!A2877),"-",'1.'!A2877)</f>
        <v>-</v>
      </c>
      <c r="B2877" t="e">
        <f t="shared" si="1215"/>
        <v>#VALUE!</v>
      </c>
      <c r="C2877" t="e">
        <f t="shared" si="1216"/>
        <v>#VALUE!</v>
      </c>
      <c r="D2877">
        <f>IF(ISBLANK('Step 2. Percent Runtime Calcs'!B2877),"-",'1.'!B2877)</f>
        <v>0</v>
      </c>
      <c r="E2877" s="35">
        <f t="shared" si="1217"/>
        <v>0</v>
      </c>
      <c r="F2877" s="41" t="str">
        <f>IF(ISBLANK('2.'!A2877),"-",'2.'!A2877)</f>
        <v>-</v>
      </c>
      <c r="G2877" t="e">
        <f t="shared" si="1191"/>
        <v>#VALUE!</v>
      </c>
      <c r="H2877" t="e">
        <f t="shared" si="1192"/>
        <v>#VALUE!</v>
      </c>
      <c r="I2877" t="str">
        <f>IF(ISBLANK('2.'!B2877),"-",'2.'!B2877)</f>
        <v>-</v>
      </c>
      <c r="J2877" s="42" t="e">
        <f t="shared" si="1193"/>
        <v>#VALUE!</v>
      </c>
      <c r="K2877" s="7" t="str">
        <f>IF(ISBLANK('3.'!A2877),"-",'3.'!A2877)</f>
        <v>-</v>
      </c>
      <c r="L2877" t="e">
        <f t="shared" si="1194"/>
        <v>#VALUE!</v>
      </c>
      <c r="M2877" t="e">
        <f t="shared" si="1195"/>
        <v>#VALUE!</v>
      </c>
      <c r="N2877" t="str">
        <f>IF(ISBLANK('3.'!B2877),"-",'3.'!B2877)</f>
        <v>-</v>
      </c>
      <c r="O2877" s="8" t="e">
        <f t="shared" si="1196"/>
        <v>#VALUE!</v>
      </c>
      <c r="P2877" s="41" t="str">
        <f>IF(ISBLANK('4.'!A2877),"-",'4.'!A2877)</f>
        <v>-</v>
      </c>
      <c r="Q2877" t="e">
        <f t="shared" si="1197"/>
        <v>#VALUE!</v>
      </c>
      <c r="R2877" t="e">
        <f t="shared" si="1198"/>
        <v>#VALUE!</v>
      </c>
      <c r="S2877" t="str">
        <f>IF(ISBLANK('4.'!B2877),"-",'4.'!B2877)</f>
        <v>-</v>
      </c>
      <c r="T2877" s="42" t="e">
        <f t="shared" si="1199"/>
        <v>#VALUE!</v>
      </c>
      <c r="U2877" s="40" t="str">
        <f>IF(ISBLANK('5.'!A2877),"-",'5.'!A2877)</f>
        <v>-</v>
      </c>
      <c r="V2877" t="e">
        <f t="shared" si="1200"/>
        <v>#VALUE!</v>
      </c>
      <c r="W2877" t="e">
        <f t="shared" si="1201"/>
        <v>#VALUE!</v>
      </c>
      <c r="X2877" t="str">
        <f>IF(ISBLANK('5.'!B2877),"-",'5.'!B2877)</f>
        <v>-</v>
      </c>
      <c r="Y2877" s="35" t="e">
        <f t="shared" si="1202"/>
        <v>#VALUE!</v>
      </c>
      <c r="Z2877" s="39" t="str">
        <f>IF(ISBLANK('6.'!A2877),"-",'6.'!A2877)</f>
        <v>-</v>
      </c>
      <c r="AA2877" t="e">
        <f t="shared" si="1203"/>
        <v>#VALUE!</v>
      </c>
      <c r="AB2877" t="e">
        <f t="shared" si="1204"/>
        <v>#VALUE!</v>
      </c>
      <c r="AC2877" t="str">
        <f>IF(ISBLANK('6.'!B2877),"-",'6.'!B2877)</f>
        <v>-</v>
      </c>
      <c r="AD2877" s="9" t="e">
        <f t="shared" si="1205"/>
        <v>#VALUE!</v>
      </c>
      <c r="AE2877" s="40" t="str">
        <f>IF(ISBLANK('7.'!A2877),"-",'7.'!A2877)</f>
        <v>-</v>
      </c>
      <c r="AF2877" t="e">
        <f t="shared" si="1206"/>
        <v>#VALUE!</v>
      </c>
      <c r="AG2877" t="e">
        <f t="shared" si="1207"/>
        <v>#VALUE!</v>
      </c>
      <c r="AH2877" t="str">
        <f>IF(ISBLANK('7.'!B2877),"-",'7.'!B2877)</f>
        <v>-</v>
      </c>
      <c r="AI2877" s="35" t="e">
        <f t="shared" si="1208"/>
        <v>#VALUE!</v>
      </c>
      <c r="AJ2877" s="39" t="str">
        <f>IF(ISBLANK('8.'!A2877),"-",'8.'!A2877)</f>
        <v>-</v>
      </c>
      <c r="AK2877" t="e">
        <f t="shared" si="1209"/>
        <v>#VALUE!</v>
      </c>
      <c r="AL2877" t="e">
        <f t="shared" si="1210"/>
        <v>#VALUE!</v>
      </c>
      <c r="AM2877" t="str">
        <f>IF(ISBLANK('8.'!B2877),"-",'8.'!B2877)</f>
        <v>-</v>
      </c>
      <c r="AN2877" s="9" t="e">
        <f t="shared" si="1211"/>
        <v>#VALUE!</v>
      </c>
      <c r="AO2877" s="41" t="str">
        <f>IF(ISBLANK('9.'!A2877),"-",'9.'!A2877)</f>
        <v>-</v>
      </c>
      <c r="AP2877" t="e">
        <f t="shared" si="1212"/>
        <v>#VALUE!</v>
      </c>
      <c r="AQ2877" t="e">
        <f t="shared" si="1213"/>
        <v>#VALUE!</v>
      </c>
      <c r="AR2877" t="str">
        <f>IF(ISBLANK('9.'!B2877),"-",'9.'!B2877)</f>
        <v>-</v>
      </c>
      <c r="AS2877" s="42" t="e">
        <f t="shared" si="1214"/>
        <v>#VALUE!</v>
      </c>
    </row>
    <row r="2878" spans="1:45">
      <c r="A2878" s="40" t="str">
        <f>IF(ISBLANK('1.'!A2878),"-",'1.'!A2878)</f>
        <v>-</v>
      </c>
      <c r="B2878" t="e">
        <f t="shared" si="1215"/>
        <v>#VALUE!</v>
      </c>
      <c r="C2878" t="e">
        <f t="shared" si="1216"/>
        <v>#VALUE!</v>
      </c>
      <c r="D2878">
        <f>IF(ISBLANK('Step 2. Percent Runtime Calcs'!B2878),"-",'1.'!B2878)</f>
        <v>0</v>
      </c>
      <c r="E2878" s="35">
        <f t="shared" si="1217"/>
        <v>0</v>
      </c>
      <c r="F2878" s="41" t="str">
        <f>IF(ISBLANK('2.'!A2878),"-",'2.'!A2878)</f>
        <v>-</v>
      </c>
      <c r="G2878" t="e">
        <f t="shared" si="1191"/>
        <v>#VALUE!</v>
      </c>
      <c r="H2878" t="e">
        <f t="shared" si="1192"/>
        <v>#VALUE!</v>
      </c>
      <c r="I2878" t="str">
        <f>IF(ISBLANK('2.'!B2878),"-",'2.'!B2878)</f>
        <v>-</v>
      </c>
      <c r="J2878" s="42" t="e">
        <f t="shared" si="1193"/>
        <v>#VALUE!</v>
      </c>
      <c r="K2878" s="7" t="str">
        <f>IF(ISBLANK('3.'!A2878),"-",'3.'!A2878)</f>
        <v>-</v>
      </c>
      <c r="L2878" t="e">
        <f t="shared" si="1194"/>
        <v>#VALUE!</v>
      </c>
      <c r="M2878" t="e">
        <f t="shared" si="1195"/>
        <v>#VALUE!</v>
      </c>
      <c r="N2878" t="str">
        <f>IF(ISBLANK('3.'!B2878),"-",'3.'!B2878)</f>
        <v>-</v>
      </c>
      <c r="O2878" s="8" t="e">
        <f t="shared" si="1196"/>
        <v>#VALUE!</v>
      </c>
      <c r="P2878" s="41" t="str">
        <f>IF(ISBLANK('4.'!A2878),"-",'4.'!A2878)</f>
        <v>-</v>
      </c>
      <c r="Q2878" t="e">
        <f t="shared" si="1197"/>
        <v>#VALUE!</v>
      </c>
      <c r="R2878" t="e">
        <f t="shared" si="1198"/>
        <v>#VALUE!</v>
      </c>
      <c r="S2878" t="str">
        <f>IF(ISBLANK('4.'!B2878),"-",'4.'!B2878)</f>
        <v>-</v>
      </c>
      <c r="T2878" s="42" t="e">
        <f t="shared" si="1199"/>
        <v>#VALUE!</v>
      </c>
      <c r="U2878" s="40" t="str">
        <f>IF(ISBLANK('5.'!A2878),"-",'5.'!A2878)</f>
        <v>-</v>
      </c>
      <c r="V2878" t="e">
        <f t="shared" si="1200"/>
        <v>#VALUE!</v>
      </c>
      <c r="W2878" t="e">
        <f t="shared" si="1201"/>
        <v>#VALUE!</v>
      </c>
      <c r="X2878" t="str">
        <f>IF(ISBLANK('5.'!B2878),"-",'5.'!B2878)</f>
        <v>-</v>
      </c>
      <c r="Y2878" s="35" t="e">
        <f t="shared" si="1202"/>
        <v>#VALUE!</v>
      </c>
      <c r="Z2878" s="39" t="str">
        <f>IF(ISBLANK('6.'!A2878),"-",'6.'!A2878)</f>
        <v>-</v>
      </c>
      <c r="AA2878" t="e">
        <f t="shared" si="1203"/>
        <v>#VALUE!</v>
      </c>
      <c r="AB2878" t="e">
        <f t="shared" si="1204"/>
        <v>#VALUE!</v>
      </c>
      <c r="AC2878" t="str">
        <f>IF(ISBLANK('6.'!B2878),"-",'6.'!B2878)</f>
        <v>-</v>
      </c>
      <c r="AD2878" s="9" t="e">
        <f t="shared" si="1205"/>
        <v>#VALUE!</v>
      </c>
      <c r="AE2878" s="40" t="str">
        <f>IF(ISBLANK('7.'!A2878),"-",'7.'!A2878)</f>
        <v>-</v>
      </c>
      <c r="AF2878" t="e">
        <f t="shared" si="1206"/>
        <v>#VALUE!</v>
      </c>
      <c r="AG2878" t="e">
        <f t="shared" si="1207"/>
        <v>#VALUE!</v>
      </c>
      <c r="AH2878" t="str">
        <f>IF(ISBLANK('7.'!B2878),"-",'7.'!B2878)</f>
        <v>-</v>
      </c>
      <c r="AI2878" s="35" t="e">
        <f t="shared" si="1208"/>
        <v>#VALUE!</v>
      </c>
      <c r="AJ2878" s="39" t="str">
        <f>IF(ISBLANK('8.'!A2878),"-",'8.'!A2878)</f>
        <v>-</v>
      </c>
      <c r="AK2878" t="e">
        <f t="shared" si="1209"/>
        <v>#VALUE!</v>
      </c>
      <c r="AL2878" t="e">
        <f t="shared" si="1210"/>
        <v>#VALUE!</v>
      </c>
      <c r="AM2878" t="str">
        <f>IF(ISBLANK('8.'!B2878),"-",'8.'!B2878)</f>
        <v>-</v>
      </c>
      <c r="AN2878" s="9" t="e">
        <f t="shared" si="1211"/>
        <v>#VALUE!</v>
      </c>
      <c r="AO2878" s="41" t="str">
        <f>IF(ISBLANK('9.'!A2878),"-",'9.'!A2878)</f>
        <v>-</v>
      </c>
      <c r="AP2878" t="e">
        <f t="shared" si="1212"/>
        <v>#VALUE!</v>
      </c>
      <c r="AQ2878" t="e">
        <f t="shared" si="1213"/>
        <v>#VALUE!</v>
      </c>
      <c r="AR2878" t="str">
        <f>IF(ISBLANK('9.'!B2878),"-",'9.'!B2878)</f>
        <v>-</v>
      </c>
      <c r="AS2878" s="42" t="e">
        <f t="shared" si="1214"/>
        <v>#VALUE!</v>
      </c>
    </row>
    <row r="2879" spans="1:45">
      <c r="A2879" s="40" t="str">
        <f>IF(ISBLANK('1.'!A2879),"-",'1.'!A2879)</f>
        <v>-</v>
      </c>
      <c r="B2879" t="e">
        <f t="shared" si="1215"/>
        <v>#VALUE!</v>
      </c>
      <c r="C2879" t="e">
        <f t="shared" si="1216"/>
        <v>#VALUE!</v>
      </c>
      <c r="D2879">
        <f>IF(ISBLANK('Step 2. Percent Runtime Calcs'!B2879),"-",'1.'!B2879)</f>
        <v>0</v>
      </c>
      <c r="E2879" s="35">
        <f t="shared" si="1217"/>
        <v>0</v>
      </c>
      <c r="F2879" s="41" t="str">
        <f>IF(ISBLANK('2.'!A2879),"-",'2.'!A2879)</f>
        <v>-</v>
      </c>
      <c r="G2879" t="e">
        <f t="shared" si="1191"/>
        <v>#VALUE!</v>
      </c>
      <c r="H2879" t="e">
        <f t="shared" si="1192"/>
        <v>#VALUE!</v>
      </c>
      <c r="I2879" t="str">
        <f>IF(ISBLANK('2.'!B2879),"-",'2.'!B2879)</f>
        <v>-</v>
      </c>
      <c r="J2879" s="42" t="e">
        <f t="shared" si="1193"/>
        <v>#VALUE!</v>
      </c>
      <c r="K2879" s="7" t="str">
        <f>IF(ISBLANK('3.'!A2879),"-",'3.'!A2879)</f>
        <v>-</v>
      </c>
      <c r="L2879" t="e">
        <f t="shared" si="1194"/>
        <v>#VALUE!</v>
      </c>
      <c r="M2879" t="e">
        <f t="shared" si="1195"/>
        <v>#VALUE!</v>
      </c>
      <c r="N2879" t="str">
        <f>IF(ISBLANK('3.'!B2879),"-",'3.'!B2879)</f>
        <v>-</v>
      </c>
      <c r="O2879" s="8" t="e">
        <f t="shared" si="1196"/>
        <v>#VALUE!</v>
      </c>
      <c r="P2879" s="41" t="str">
        <f>IF(ISBLANK('4.'!A2879),"-",'4.'!A2879)</f>
        <v>-</v>
      </c>
      <c r="Q2879" t="e">
        <f t="shared" si="1197"/>
        <v>#VALUE!</v>
      </c>
      <c r="R2879" t="e">
        <f t="shared" si="1198"/>
        <v>#VALUE!</v>
      </c>
      <c r="S2879" t="str">
        <f>IF(ISBLANK('4.'!B2879),"-",'4.'!B2879)</f>
        <v>-</v>
      </c>
      <c r="T2879" s="42" t="e">
        <f t="shared" si="1199"/>
        <v>#VALUE!</v>
      </c>
      <c r="U2879" s="40" t="str">
        <f>IF(ISBLANK('5.'!A2879),"-",'5.'!A2879)</f>
        <v>-</v>
      </c>
      <c r="V2879" t="e">
        <f t="shared" si="1200"/>
        <v>#VALUE!</v>
      </c>
      <c r="W2879" t="e">
        <f t="shared" si="1201"/>
        <v>#VALUE!</v>
      </c>
      <c r="X2879" t="str">
        <f>IF(ISBLANK('5.'!B2879),"-",'5.'!B2879)</f>
        <v>-</v>
      </c>
      <c r="Y2879" s="35" t="e">
        <f t="shared" si="1202"/>
        <v>#VALUE!</v>
      </c>
      <c r="Z2879" s="39" t="str">
        <f>IF(ISBLANK('6.'!A2879),"-",'6.'!A2879)</f>
        <v>-</v>
      </c>
      <c r="AA2879" t="e">
        <f t="shared" si="1203"/>
        <v>#VALUE!</v>
      </c>
      <c r="AB2879" t="e">
        <f t="shared" si="1204"/>
        <v>#VALUE!</v>
      </c>
      <c r="AC2879" t="str">
        <f>IF(ISBLANK('6.'!B2879),"-",'6.'!B2879)</f>
        <v>-</v>
      </c>
      <c r="AD2879" s="9" t="e">
        <f t="shared" si="1205"/>
        <v>#VALUE!</v>
      </c>
      <c r="AE2879" s="40" t="str">
        <f>IF(ISBLANK('7.'!A2879),"-",'7.'!A2879)</f>
        <v>-</v>
      </c>
      <c r="AF2879" t="e">
        <f t="shared" si="1206"/>
        <v>#VALUE!</v>
      </c>
      <c r="AG2879" t="e">
        <f t="shared" si="1207"/>
        <v>#VALUE!</v>
      </c>
      <c r="AH2879" t="str">
        <f>IF(ISBLANK('7.'!B2879),"-",'7.'!B2879)</f>
        <v>-</v>
      </c>
      <c r="AI2879" s="35" t="e">
        <f t="shared" si="1208"/>
        <v>#VALUE!</v>
      </c>
      <c r="AJ2879" s="39" t="str">
        <f>IF(ISBLANK('8.'!A2879),"-",'8.'!A2879)</f>
        <v>-</v>
      </c>
      <c r="AK2879" t="e">
        <f t="shared" si="1209"/>
        <v>#VALUE!</v>
      </c>
      <c r="AL2879" t="e">
        <f t="shared" si="1210"/>
        <v>#VALUE!</v>
      </c>
      <c r="AM2879" t="str">
        <f>IF(ISBLANK('8.'!B2879),"-",'8.'!B2879)</f>
        <v>-</v>
      </c>
      <c r="AN2879" s="9" t="e">
        <f t="shared" si="1211"/>
        <v>#VALUE!</v>
      </c>
      <c r="AO2879" s="41" t="str">
        <f>IF(ISBLANK('9.'!A2879),"-",'9.'!A2879)</f>
        <v>-</v>
      </c>
      <c r="AP2879" t="e">
        <f t="shared" si="1212"/>
        <v>#VALUE!</v>
      </c>
      <c r="AQ2879" t="e">
        <f t="shared" si="1213"/>
        <v>#VALUE!</v>
      </c>
      <c r="AR2879" t="str">
        <f>IF(ISBLANK('9.'!B2879),"-",'9.'!B2879)</f>
        <v>-</v>
      </c>
      <c r="AS2879" s="42" t="e">
        <f t="shared" si="1214"/>
        <v>#VALUE!</v>
      </c>
    </row>
    <row r="2880" spans="1:45">
      <c r="A2880" s="40" t="str">
        <f>IF(ISBLANK('1.'!A2880),"-",'1.'!A2880)</f>
        <v>-</v>
      </c>
      <c r="B2880" t="e">
        <f t="shared" si="1215"/>
        <v>#VALUE!</v>
      </c>
      <c r="C2880" t="e">
        <f t="shared" si="1216"/>
        <v>#VALUE!</v>
      </c>
      <c r="D2880">
        <f>IF(ISBLANK('Step 2. Percent Runtime Calcs'!B2880),"-",'1.'!B2880)</f>
        <v>0</v>
      </c>
      <c r="E2880" s="35">
        <f t="shared" si="1217"/>
        <v>0</v>
      </c>
      <c r="F2880" s="41" t="str">
        <f>IF(ISBLANK('2.'!A2880),"-",'2.'!A2880)</f>
        <v>-</v>
      </c>
      <c r="G2880" t="e">
        <f t="shared" si="1191"/>
        <v>#VALUE!</v>
      </c>
      <c r="H2880" t="e">
        <f t="shared" si="1192"/>
        <v>#VALUE!</v>
      </c>
      <c r="I2880" t="str">
        <f>IF(ISBLANK('2.'!B2880),"-",'2.'!B2880)</f>
        <v>-</v>
      </c>
      <c r="J2880" s="42" t="e">
        <f t="shared" si="1193"/>
        <v>#VALUE!</v>
      </c>
      <c r="K2880" s="7" t="str">
        <f>IF(ISBLANK('3.'!A2880),"-",'3.'!A2880)</f>
        <v>-</v>
      </c>
      <c r="L2880" t="e">
        <f t="shared" si="1194"/>
        <v>#VALUE!</v>
      </c>
      <c r="M2880" t="e">
        <f t="shared" si="1195"/>
        <v>#VALUE!</v>
      </c>
      <c r="N2880" t="str">
        <f>IF(ISBLANK('3.'!B2880),"-",'3.'!B2880)</f>
        <v>-</v>
      </c>
      <c r="O2880" s="8" t="e">
        <f t="shared" si="1196"/>
        <v>#VALUE!</v>
      </c>
      <c r="P2880" s="41" t="str">
        <f>IF(ISBLANK('4.'!A2880),"-",'4.'!A2880)</f>
        <v>-</v>
      </c>
      <c r="Q2880" t="e">
        <f t="shared" si="1197"/>
        <v>#VALUE!</v>
      </c>
      <c r="R2880" t="e">
        <f t="shared" si="1198"/>
        <v>#VALUE!</v>
      </c>
      <c r="S2880" t="str">
        <f>IF(ISBLANK('4.'!B2880),"-",'4.'!B2880)</f>
        <v>-</v>
      </c>
      <c r="T2880" s="42" t="e">
        <f t="shared" si="1199"/>
        <v>#VALUE!</v>
      </c>
      <c r="U2880" s="40" t="str">
        <f>IF(ISBLANK('5.'!A2880),"-",'5.'!A2880)</f>
        <v>-</v>
      </c>
      <c r="V2880" t="e">
        <f t="shared" si="1200"/>
        <v>#VALUE!</v>
      </c>
      <c r="W2880" t="e">
        <f t="shared" si="1201"/>
        <v>#VALUE!</v>
      </c>
      <c r="X2880" t="str">
        <f>IF(ISBLANK('5.'!B2880),"-",'5.'!B2880)</f>
        <v>-</v>
      </c>
      <c r="Y2880" s="35" t="e">
        <f t="shared" si="1202"/>
        <v>#VALUE!</v>
      </c>
      <c r="Z2880" s="39" t="str">
        <f>IF(ISBLANK('6.'!A2880),"-",'6.'!A2880)</f>
        <v>-</v>
      </c>
      <c r="AA2880" t="e">
        <f t="shared" si="1203"/>
        <v>#VALUE!</v>
      </c>
      <c r="AB2880" t="e">
        <f t="shared" si="1204"/>
        <v>#VALUE!</v>
      </c>
      <c r="AC2880" t="str">
        <f>IF(ISBLANK('6.'!B2880),"-",'6.'!B2880)</f>
        <v>-</v>
      </c>
      <c r="AD2880" s="9" t="e">
        <f t="shared" si="1205"/>
        <v>#VALUE!</v>
      </c>
      <c r="AE2880" s="40" t="str">
        <f>IF(ISBLANK('7.'!A2880),"-",'7.'!A2880)</f>
        <v>-</v>
      </c>
      <c r="AF2880" t="e">
        <f t="shared" si="1206"/>
        <v>#VALUE!</v>
      </c>
      <c r="AG2880" t="e">
        <f t="shared" si="1207"/>
        <v>#VALUE!</v>
      </c>
      <c r="AH2880" t="str">
        <f>IF(ISBLANK('7.'!B2880),"-",'7.'!B2880)</f>
        <v>-</v>
      </c>
      <c r="AI2880" s="35" t="e">
        <f t="shared" si="1208"/>
        <v>#VALUE!</v>
      </c>
      <c r="AJ2880" s="39" t="str">
        <f>IF(ISBLANK('8.'!A2880),"-",'8.'!A2880)</f>
        <v>-</v>
      </c>
      <c r="AK2880" t="e">
        <f t="shared" si="1209"/>
        <v>#VALUE!</v>
      </c>
      <c r="AL2880" t="e">
        <f t="shared" si="1210"/>
        <v>#VALUE!</v>
      </c>
      <c r="AM2880" t="str">
        <f>IF(ISBLANK('8.'!B2880),"-",'8.'!B2880)</f>
        <v>-</v>
      </c>
      <c r="AN2880" s="9" t="e">
        <f t="shared" si="1211"/>
        <v>#VALUE!</v>
      </c>
      <c r="AO2880" s="41" t="str">
        <f>IF(ISBLANK('9.'!A2880),"-",'9.'!A2880)</f>
        <v>-</v>
      </c>
      <c r="AP2880" t="e">
        <f t="shared" si="1212"/>
        <v>#VALUE!</v>
      </c>
      <c r="AQ2880" t="e">
        <f t="shared" si="1213"/>
        <v>#VALUE!</v>
      </c>
      <c r="AR2880" t="str">
        <f>IF(ISBLANK('9.'!B2880),"-",'9.'!B2880)</f>
        <v>-</v>
      </c>
      <c r="AS2880" s="42" t="e">
        <f t="shared" si="1214"/>
        <v>#VALUE!</v>
      </c>
    </row>
    <row r="2881" spans="1:45">
      <c r="A2881" s="40" t="str">
        <f>IF(ISBLANK('1.'!A2881),"-",'1.'!A2881)</f>
        <v>-</v>
      </c>
      <c r="B2881" t="e">
        <f t="shared" si="1215"/>
        <v>#VALUE!</v>
      </c>
      <c r="C2881" t="e">
        <f t="shared" si="1216"/>
        <v>#VALUE!</v>
      </c>
      <c r="D2881">
        <f>IF(ISBLANK('Step 2. Percent Runtime Calcs'!B2881),"-",'1.'!B2881)</f>
        <v>0</v>
      </c>
      <c r="E2881" s="35">
        <f t="shared" si="1217"/>
        <v>0</v>
      </c>
      <c r="F2881" s="41" t="str">
        <f>IF(ISBLANK('2.'!A2881),"-",'2.'!A2881)</f>
        <v>-</v>
      </c>
      <c r="G2881" t="e">
        <f t="shared" si="1191"/>
        <v>#VALUE!</v>
      </c>
      <c r="H2881" t="e">
        <f t="shared" si="1192"/>
        <v>#VALUE!</v>
      </c>
      <c r="I2881" t="str">
        <f>IF(ISBLANK('2.'!B2881),"-",'2.'!B2881)</f>
        <v>-</v>
      </c>
      <c r="J2881" s="42" t="e">
        <f t="shared" si="1193"/>
        <v>#VALUE!</v>
      </c>
      <c r="K2881" s="7" t="str">
        <f>IF(ISBLANK('3.'!A2881),"-",'3.'!A2881)</f>
        <v>-</v>
      </c>
      <c r="L2881" t="e">
        <f t="shared" si="1194"/>
        <v>#VALUE!</v>
      </c>
      <c r="M2881" t="e">
        <f t="shared" si="1195"/>
        <v>#VALUE!</v>
      </c>
      <c r="N2881" t="str">
        <f>IF(ISBLANK('3.'!B2881),"-",'3.'!B2881)</f>
        <v>-</v>
      </c>
      <c r="O2881" s="8" t="e">
        <f t="shared" si="1196"/>
        <v>#VALUE!</v>
      </c>
      <c r="P2881" s="41" t="str">
        <f>IF(ISBLANK('4.'!A2881),"-",'4.'!A2881)</f>
        <v>-</v>
      </c>
      <c r="Q2881" t="e">
        <f t="shared" si="1197"/>
        <v>#VALUE!</v>
      </c>
      <c r="R2881" t="e">
        <f t="shared" si="1198"/>
        <v>#VALUE!</v>
      </c>
      <c r="S2881" t="str">
        <f>IF(ISBLANK('4.'!B2881),"-",'4.'!B2881)</f>
        <v>-</v>
      </c>
      <c r="T2881" s="42" t="e">
        <f t="shared" si="1199"/>
        <v>#VALUE!</v>
      </c>
      <c r="U2881" s="40" t="str">
        <f>IF(ISBLANK('5.'!A2881),"-",'5.'!A2881)</f>
        <v>-</v>
      </c>
      <c r="V2881" t="e">
        <f t="shared" si="1200"/>
        <v>#VALUE!</v>
      </c>
      <c r="W2881" t="e">
        <f t="shared" si="1201"/>
        <v>#VALUE!</v>
      </c>
      <c r="X2881" t="str">
        <f>IF(ISBLANK('5.'!B2881),"-",'5.'!B2881)</f>
        <v>-</v>
      </c>
      <c r="Y2881" s="35" t="e">
        <f t="shared" si="1202"/>
        <v>#VALUE!</v>
      </c>
      <c r="Z2881" s="39" t="str">
        <f>IF(ISBLANK('6.'!A2881),"-",'6.'!A2881)</f>
        <v>-</v>
      </c>
      <c r="AA2881" t="e">
        <f t="shared" si="1203"/>
        <v>#VALUE!</v>
      </c>
      <c r="AB2881" t="e">
        <f t="shared" si="1204"/>
        <v>#VALUE!</v>
      </c>
      <c r="AC2881" t="str">
        <f>IF(ISBLANK('6.'!B2881),"-",'6.'!B2881)</f>
        <v>-</v>
      </c>
      <c r="AD2881" s="9" t="e">
        <f t="shared" si="1205"/>
        <v>#VALUE!</v>
      </c>
      <c r="AE2881" s="40" t="str">
        <f>IF(ISBLANK('7.'!A2881),"-",'7.'!A2881)</f>
        <v>-</v>
      </c>
      <c r="AF2881" t="e">
        <f t="shared" si="1206"/>
        <v>#VALUE!</v>
      </c>
      <c r="AG2881" t="e">
        <f t="shared" si="1207"/>
        <v>#VALUE!</v>
      </c>
      <c r="AH2881" t="str">
        <f>IF(ISBLANK('7.'!B2881),"-",'7.'!B2881)</f>
        <v>-</v>
      </c>
      <c r="AI2881" s="35" t="e">
        <f t="shared" si="1208"/>
        <v>#VALUE!</v>
      </c>
      <c r="AJ2881" s="39" t="str">
        <f>IF(ISBLANK('8.'!A2881),"-",'8.'!A2881)</f>
        <v>-</v>
      </c>
      <c r="AK2881" t="e">
        <f t="shared" si="1209"/>
        <v>#VALUE!</v>
      </c>
      <c r="AL2881" t="e">
        <f t="shared" si="1210"/>
        <v>#VALUE!</v>
      </c>
      <c r="AM2881" t="str">
        <f>IF(ISBLANK('8.'!B2881),"-",'8.'!B2881)</f>
        <v>-</v>
      </c>
      <c r="AN2881" s="9" t="e">
        <f t="shared" si="1211"/>
        <v>#VALUE!</v>
      </c>
      <c r="AO2881" s="41" t="str">
        <f>IF(ISBLANK('9.'!A2881),"-",'9.'!A2881)</f>
        <v>-</v>
      </c>
      <c r="AP2881" t="e">
        <f t="shared" si="1212"/>
        <v>#VALUE!</v>
      </c>
      <c r="AQ2881" t="e">
        <f t="shared" si="1213"/>
        <v>#VALUE!</v>
      </c>
      <c r="AR2881" t="str">
        <f>IF(ISBLANK('9.'!B2881),"-",'9.'!B2881)</f>
        <v>-</v>
      </c>
      <c r="AS2881" s="42" t="e">
        <f t="shared" si="1214"/>
        <v>#VALUE!</v>
      </c>
    </row>
    <row r="2882" spans="1:45">
      <c r="A2882" s="40" t="str">
        <f>IF(ISBLANK('1.'!A2882),"-",'1.'!A2882)</f>
        <v>-</v>
      </c>
      <c r="B2882" t="e">
        <f t="shared" si="1215"/>
        <v>#VALUE!</v>
      </c>
      <c r="C2882" t="e">
        <f t="shared" si="1216"/>
        <v>#VALUE!</v>
      </c>
      <c r="D2882">
        <f>IF(ISBLANK('Step 2. Percent Runtime Calcs'!B2882),"-",'1.'!B2882)</f>
        <v>0</v>
      </c>
      <c r="E2882" s="35">
        <f t="shared" si="1217"/>
        <v>0</v>
      </c>
      <c r="F2882" s="41" t="str">
        <f>IF(ISBLANK('2.'!A2882),"-",'2.'!A2882)</f>
        <v>-</v>
      </c>
      <c r="G2882" t="e">
        <f t="shared" si="1191"/>
        <v>#VALUE!</v>
      </c>
      <c r="H2882" t="e">
        <f t="shared" si="1192"/>
        <v>#VALUE!</v>
      </c>
      <c r="I2882" t="str">
        <f>IF(ISBLANK('2.'!B2882),"-",'2.'!B2882)</f>
        <v>-</v>
      </c>
      <c r="J2882" s="42" t="e">
        <f t="shared" si="1193"/>
        <v>#VALUE!</v>
      </c>
      <c r="K2882" s="7" t="str">
        <f>IF(ISBLANK('3.'!A2882),"-",'3.'!A2882)</f>
        <v>-</v>
      </c>
      <c r="L2882" t="e">
        <f t="shared" si="1194"/>
        <v>#VALUE!</v>
      </c>
      <c r="M2882" t="e">
        <f t="shared" si="1195"/>
        <v>#VALUE!</v>
      </c>
      <c r="N2882" t="str">
        <f>IF(ISBLANK('3.'!B2882),"-",'3.'!B2882)</f>
        <v>-</v>
      </c>
      <c r="O2882" s="8" t="e">
        <f t="shared" si="1196"/>
        <v>#VALUE!</v>
      </c>
      <c r="P2882" s="41" t="str">
        <f>IF(ISBLANK('4.'!A2882),"-",'4.'!A2882)</f>
        <v>-</v>
      </c>
      <c r="Q2882" t="e">
        <f t="shared" si="1197"/>
        <v>#VALUE!</v>
      </c>
      <c r="R2882" t="e">
        <f t="shared" si="1198"/>
        <v>#VALUE!</v>
      </c>
      <c r="S2882" t="str">
        <f>IF(ISBLANK('4.'!B2882),"-",'4.'!B2882)</f>
        <v>-</v>
      </c>
      <c r="T2882" s="42" t="e">
        <f t="shared" si="1199"/>
        <v>#VALUE!</v>
      </c>
      <c r="U2882" s="40" t="str">
        <f>IF(ISBLANK('5.'!A2882),"-",'5.'!A2882)</f>
        <v>-</v>
      </c>
      <c r="V2882" t="e">
        <f t="shared" si="1200"/>
        <v>#VALUE!</v>
      </c>
      <c r="W2882" t="e">
        <f t="shared" si="1201"/>
        <v>#VALUE!</v>
      </c>
      <c r="X2882" t="str">
        <f>IF(ISBLANK('5.'!B2882),"-",'5.'!B2882)</f>
        <v>-</v>
      </c>
      <c r="Y2882" s="35" t="e">
        <f t="shared" si="1202"/>
        <v>#VALUE!</v>
      </c>
      <c r="Z2882" s="39" t="str">
        <f>IF(ISBLANK('6.'!A2882),"-",'6.'!A2882)</f>
        <v>-</v>
      </c>
      <c r="AA2882" t="e">
        <f t="shared" si="1203"/>
        <v>#VALUE!</v>
      </c>
      <c r="AB2882" t="e">
        <f t="shared" si="1204"/>
        <v>#VALUE!</v>
      </c>
      <c r="AC2882" t="str">
        <f>IF(ISBLANK('6.'!B2882),"-",'6.'!B2882)</f>
        <v>-</v>
      </c>
      <c r="AD2882" s="9" t="e">
        <f t="shared" si="1205"/>
        <v>#VALUE!</v>
      </c>
      <c r="AE2882" s="40" t="str">
        <f>IF(ISBLANK('7.'!A2882),"-",'7.'!A2882)</f>
        <v>-</v>
      </c>
      <c r="AF2882" t="e">
        <f t="shared" si="1206"/>
        <v>#VALUE!</v>
      </c>
      <c r="AG2882" t="e">
        <f t="shared" si="1207"/>
        <v>#VALUE!</v>
      </c>
      <c r="AH2882" t="str">
        <f>IF(ISBLANK('7.'!B2882),"-",'7.'!B2882)</f>
        <v>-</v>
      </c>
      <c r="AI2882" s="35" t="e">
        <f t="shared" si="1208"/>
        <v>#VALUE!</v>
      </c>
      <c r="AJ2882" s="39" t="str">
        <f>IF(ISBLANK('8.'!A2882),"-",'8.'!A2882)</f>
        <v>-</v>
      </c>
      <c r="AK2882" t="e">
        <f t="shared" si="1209"/>
        <v>#VALUE!</v>
      </c>
      <c r="AL2882" t="e">
        <f t="shared" si="1210"/>
        <v>#VALUE!</v>
      </c>
      <c r="AM2882" t="str">
        <f>IF(ISBLANK('8.'!B2882),"-",'8.'!B2882)</f>
        <v>-</v>
      </c>
      <c r="AN2882" s="9" t="e">
        <f t="shared" si="1211"/>
        <v>#VALUE!</v>
      </c>
      <c r="AO2882" s="41" t="str">
        <f>IF(ISBLANK('9.'!A2882),"-",'9.'!A2882)</f>
        <v>-</v>
      </c>
      <c r="AP2882" t="e">
        <f t="shared" si="1212"/>
        <v>#VALUE!</v>
      </c>
      <c r="AQ2882" t="e">
        <f t="shared" si="1213"/>
        <v>#VALUE!</v>
      </c>
      <c r="AR2882" t="str">
        <f>IF(ISBLANK('9.'!B2882),"-",'9.'!B2882)</f>
        <v>-</v>
      </c>
      <c r="AS2882" s="42" t="e">
        <f t="shared" si="1214"/>
        <v>#VALUE!</v>
      </c>
    </row>
    <row r="2883" spans="1:45">
      <c r="A2883" s="40" t="str">
        <f>IF(ISBLANK('1.'!A2883),"-",'1.'!A2883)</f>
        <v>-</v>
      </c>
      <c r="B2883" t="e">
        <f t="shared" si="1215"/>
        <v>#VALUE!</v>
      </c>
      <c r="C2883" t="e">
        <f t="shared" si="1216"/>
        <v>#VALUE!</v>
      </c>
      <c r="D2883">
        <f>IF(ISBLANK('Step 2. Percent Runtime Calcs'!B2883),"-",'1.'!B2883)</f>
        <v>0</v>
      </c>
      <c r="E2883" s="35">
        <f t="shared" si="1217"/>
        <v>0</v>
      </c>
      <c r="F2883" s="41" t="str">
        <f>IF(ISBLANK('2.'!A2883),"-",'2.'!A2883)</f>
        <v>-</v>
      </c>
      <c r="G2883" t="e">
        <f t="shared" ref="G2883:G2946" si="1218">HOUR(F2883)</f>
        <v>#VALUE!</v>
      </c>
      <c r="H2883" t="e">
        <f t="shared" ref="H2883:H2946" si="1219">WEEKDAY(F2883)</f>
        <v>#VALUE!</v>
      </c>
      <c r="I2883" t="str">
        <f>IF(ISBLANK('2.'!B2883),"-",'2.'!B2883)</f>
        <v>-</v>
      </c>
      <c r="J2883" s="42" t="e">
        <f t="shared" ref="J2883:J2946" si="1220">I2883/3600</f>
        <v>#VALUE!</v>
      </c>
      <c r="K2883" s="7" t="str">
        <f>IF(ISBLANK('3.'!A2883),"-",'3.'!A2883)</f>
        <v>-</v>
      </c>
      <c r="L2883" t="e">
        <f t="shared" ref="L2883:L2946" si="1221">HOUR(K2883)</f>
        <v>#VALUE!</v>
      </c>
      <c r="M2883" t="e">
        <f t="shared" ref="M2883:M2946" si="1222">WEEKDAY(K2883)</f>
        <v>#VALUE!</v>
      </c>
      <c r="N2883" t="str">
        <f>IF(ISBLANK('3.'!B2883),"-",'3.'!B2883)</f>
        <v>-</v>
      </c>
      <c r="O2883" s="8" t="e">
        <f t="shared" ref="O2883:O2946" si="1223">N2883/3600</f>
        <v>#VALUE!</v>
      </c>
      <c r="P2883" s="41" t="str">
        <f>IF(ISBLANK('4.'!A2883),"-",'4.'!A2883)</f>
        <v>-</v>
      </c>
      <c r="Q2883" t="e">
        <f t="shared" ref="Q2883:Q2946" si="1224">HOUR(P2883)</f>
        <v>#VALUE!</v>
      </c>
      <c r="R2883" t="e">
        <f t="shared" ref="R2883:R2946" si="1225">WEEKDAY(P2883)</f>
        <v>#VALUE!</v>
      </c>
      <c r="S2883" t="str">
        <f>IF(ISBLANK('4.'!B2883),"-",'4.'!B2883)</f>
        <v>-</v>
      </c>
      <c r="T2883" s="42" t="e">
        <f t="shared" ref="T2883:T2946" si="1226">S2883/3600</f>
        <v>#VALUE!</v>
      </c>
      <c r="U2883" s="40" t="str">
        <f>IF(ISBLANK('5.'!A2883),"-",'5.'!A2883)</f>
        <v>-</v>
      </c>
      <c r="V2883" t="e">
        <f t="shared" ref="V2883:V2946" si="1227">HOUR(U2883)</f>
        <v>#VALUE!</v>
      </c>
      <c r="W2883" t="e">
        <f t="shared" ref="W2883:W2946" si="1228">WEEKDAY(U2883)</f>
        <v>#VALUE!</v>
      </c>
      <c r="X2883" t="str">
        <f>IF(ISBLANK('5.'!B2883),"-",'5.'!B2883)</f>
        <v>-</v>
      </c>
      <c r="Y2883" s="35" t="e">
        <f t="shared" ref="Y2883:Y2946" si="1229">X2883/3600</f>
        <v>#VALUE!</v>
      </c>
      <c r="Z2883" s="39" t="str">
        <f>IF(ISBLANK('6.'!A2883),"-",'6.'!A2883)</f>
        <v>-</v>
      </c>
      <c r="AA2883" t="e">
        <f t="shared" ref="AA2883:AA2946" si="1230">HOUR(Z2883)</f>
        <v>#VALUE!</v>
      </c>
      <c r="AB2883" t="e">
        <f t="shared" ref="AB2883:AB2946" si="1231">WEEKDAY(Z2883)</f>
        <v>#VALUE!</v>
      </c>
      <c r="AC2883" t="str">
        <f>IF(ISBLANK('6.'!B2883),"-",'6.'!B2883)</f>
        <v>-</v>
      </c>
      <c r="AD2883" s="9" t="e">
        <f t="shared" ref="AD2883:AD2946" si="1232">AC2883/3600</f>
        <v>#VALUE!</v>
      </c>
      <c r="AE2883" s="40" t="str">
        <f>IF(ISBLANK('7.'!A2883),"-",'7.'!A2883)</f>
        <v>-</v>
      </c>
      <c r="AF2883" t="e">
        <f t="shared" ref="AF2883:AF2946" si="1233">HOUR(AE2883)</f>
        <v>#VALUE!</v>
      </c>
      <c r="AG2883" t="e">
        <f t="shared" ref="AG2883:AG2946" si="1234">WEEKDAY(AE2883)</f>
        <v>#VALUE!</v>
      </c>
      <c r="AH2883" t="str">
        <f>IF(ISBLANK('7.'!B2883),"-",'7.'!B2883)</f>
        <v>-</v>
      </c>
      <c r="AI2883" s="35" t="e">
        <f t="shared" ref="AI2883:AI2946" si="1235">AH2883/3600</f>
        <v>#VALUE!</v>
      </c>
      <c r="AJ2883" s="39" t="str">
        <f>IF(ISBLANK('8.'!A2883),"-",'8.'!A2883)</f>
        <v>-</v>
      </c>
      <c r="AK2883" t="e">
        <f t="shared" ref="AK2883:AK2946" si="1236">HOUR(AJ2883)</f>
        <v>#VALUE!</v>
      </c>
      <c r="AL2883" t="e">
        <f t="shared" ref="AL2883:AL2946" si="1237">WEEKDAY(AJ2883)</f>
        <v>#VALUE!</v>
      </c>
      <c r="AM2883" t="str">
        <f>IF(ISBLANK('8.'!B2883),"-",'8.'!B2883)</f>
        <v>-</v>
      </c>
      <c r="AN2883" s="9" t="e">
        <f t="shared" ref="AN2883:AN2946" si="1238">AM2883/3600</f>
        <v>#VALUE!</v>
      </c>
      <c r="AO2883" s="41" t="str">
        <f>IF(ISBLANK('9.'!A2883),"-",'9.'!A2883)</f>
        <v>-</v>
      </c>
      <c r="AP2883" t="e">
        <f t="shared" ref="AP2883:AP2946" si="1239">HOUR(AO2883)</f>
        <v>#VALUE!</v>
      </c>
      <c r="AQ2883" t="e">
        <f t="shared" ref="AQ2883:AQ2946" si="1240">WEEKDAY(AO2883)</f>
        <v>#VALUE!</v>
      </c>
      <c r="AR2883" t="str">
        <f>IF(ISBLANK('9.'!B2883),"-",'9.'!B2883)</f>
        <v>-</v>
      </c>
      <c r="AS2883" s="42" t="e">
        <f t="shared" ref="AS2883:AS2946" si="1241">AR2883/3600</f>
        <v>#VALUE!</v>
      </c>
    </row>
    <row r="2884" spans="1:45">
      <c r="A2884" s="40" t="str">
        <f>IF(ISBLANK('1.'!A2884),"-",'1.'!A2884)</f>
        <v>-</v>
      </c>
      <c r="B2884" t="e">
        <f t="shared" si="1215"/>
        <v>#VALUE!</v>
      </c>
      <c r="C2884" t="e">
        <f t="shared" si="1216"/>
        <v>#VALUE!</v>
      </c>
      <c r="D2884">
        <f>IF(ISBLANK('Step 2. Percent Runtime Calcs'!B2884),"-",'1.'!B2884)</f>
        <v>0</v>
      </c>
      <c r="E2884" s="35">
        <f t="shared" si="1217"/>
        <v>0</v>
      </c>
      <c r="F2884" s="41" t="str">
        <f>IF(ISBLANK('2.'!A2884),"-",'2.'!A2884)</f>
        <v>-</v>
      </c>
      <c r="G2884" t="e">
        <f t="shared" si="1218"/>
        <v>#VALUE!</v>
      </c>
      <c r="H2884" t="e">
        <f t="shared" si="1219"/>
        <v>#VALUE!</v>
      </c>
      <c r="I2884" t="str">
        <f>IF(ISBLANK('2.'!B2884),"-",'2.'!B2884)</f>
        <v>-</v>
      </c>
      <c r="J2884" s="42" t="e">
        <f t="shared" si="1220"/>
        <v>#VALUE!</v>
      </c>
      <c r="K2884" s="7" t="str">
        <f>IF(ISBLANK('3.'!A2884),"-",'3.'!A2884)</f>
        <v>-</v>
      </c>
      <c r="L2884" t="e">
        <f t="shared" si="1221"/>
        <v>#VALUE!</v>
      </c>
      <c r="M2884" t="e">
        <f t="shared" si="1222"/>
        <v>#VALUE!</v>
      </c>
      <c r="N2884" t="str">
        <f>IF(ISBLANK('3.'!B2884),"-",'3.'!B2884)</f>
        <v>-</v>
      </c>
      <c r="O2884" s="8" t="e">
        <f t="shared" si="1223"/>
        <v>#VALUE!</v>
      </c>
      <c r="P2884" s="41" t="str">
        <f>IF(ISBLANK('4.'!A2884),"-",'4.'!A2884)</f>
        <v>-</v>
      </c>
      <c r="Q2884" t="e">
        <f t="shared" si="1224"/>
        <v>#VALUE!</v>
      </c>
      <c r="R2884" t="e">
        <f t="shared" si="1225"/>
        <v>#VALUE!</v>
      </c>
      <c r="S2884" t="str">
        <f>IF(ISBLANK('4.'!B2884),"-",'4.'!B2884)</f>
        <v>-</v>
      </c>
      <c r="T2884" s="42" t="e">
        <f t="shared" si="1226"/>
        <v>#VALUE!</v>
      </c>
      <c r="U2884" s="40" t="str">
        <f>IF(ISBLANK('5.'!A2884),"-",'5.'!A2884)</f>
        <v>-</v>
      </c>
      <c r="V2884" t="e">
        <f t="shared" si="1227"/>
        <v>#VALUE!</v>
      </c>
      <c r="W2884" t="e">
        <f t="shared" si="1228"/>
        <v>#VALUE!</v>
      </c>
      <c r="X2884" t="str">
        <f>IF(ISBLANK('5.'!B2884),"-",'5.'!B2884)</f>
        <v>-</v>
      </c>
      <c r="Y2884" s="35" t="e">
        <f t="shared" si="1229"/>
        <v>#VALUE!</v>
      </c>
      <c r="Z2884" s="39" t="str">
        <f>IF(ISBLANK('6.'!A2884),"-",'6.'!A2884)</f>
        <v>-</v>
      </c>
      <c r="AA2884" t="e">
        <f t="shared" si="1230"/>
        <v>#VALUE!</v>
      </c>
      <c r="AB2884" t="e">
        <f t="shared" si="1231"/>
        <v>#VALUE!</v>
      </c>
      <c r="AC2884" t="str">
        <f>IF(ISBLANK('6.'!B2884),"-",'6.'!B2884)</f>
        <v>-</v>
      </c>
      <c r="AD2884" s="9" t="e">
        <f t="shared" si="1232"/>
        <v>#VALUE!</v>
      </c>
      <c r="AE2884" s="40" t="str">
        <f>IF(ISBLANK('7.'!A2884),"-",'7.'!A2884)</f>
        <v>-</v>
      </c>
      <c r="AF2884" t="e">
        <f t="shared" si="1233"/>
        <v>#VALUE!</v>
      </c>
      <c r="AG2884" t="e">
        <f t="shared" si="1234"/>
        <v>#VALUE!</v>
      </c>
      <c r="AH2884" t="str">
        <f>IF(ISBLANK('7.'!B2884),"-",'7.'!B2884)</f>
        <v>-</v>
      </c>
      <c r="AI2884" s="35" t="e">
        <f t="shared" si="1235"/>
        <v>#VALUE!</v>
      </c>
      <c r="AJ2884" s="39" t="str">
        <f>IF(ISBLANK('8.'!A2884),"-",'8.'!A2884)</f>
        <v>-</v>
      </c>
      <c r="AK2884" t="e">
        <f t="shared" si="1236"/>
        <v>#VALUE!</v>
      </c>
      <c r="AL2884" t="e">
        <f t="shared" si="1237"/>
        <v>#VALUE!</v>
      </c>
      <c r="AM2884" t="str">
        <f>IF(ISBLANK('8.'!B2884),"-",'8.'!B2884)</f>
        <v>-</v>
      </c>
      <c r="AN2884" s="9" t="e">
        <f t="shared" si="1238"/>
        <v>#VALUE!</v>
      </c>
      <c r="AO2884" s="41" t="str">
        <f>IF(ISBLANK('9.'!A2884),"-",'9.'!A2884)</f>
        <v>-</v>
      </c>
      <c r="AP2884" t="e">
        <f t="shared" si="1239"/>
        <v>#VALUE!</v>
      </c>
      <c r="AQ2884" t="e">
        <f t="shared" si="1240"/>
        <v>#VALUE!</v>
      </c>
      <c r="AR2884" t="str">
        <f>IF(ISBLANK('9.'!B2884),"-",'9.'!B2884)</f>
        <v>-</v>
      </c>
      <c r="AS2884" s="42" t="e">
        <f t="shared" si="1241"/>
        <v>#VALUE!</v>
      </c>
    </row>
    <row r="2885" spans="1:45">
      <c r="A2885" s="40" t="str">
        <f>IF(ISBLANK('1.'!A2885),"-",'1.'!A2885)</f>
        <v>-</v>
      </c>
      <c r="B2885" t="e">
        <f t="shared" si="1215"/>
        <v>#VALUE!</v>
      </c>
      <c r="C2885" t="e">
        <f t="shared" si="1216"/>
        <v>#VALUE!</v>
      </c>
      <c r="D2885">
        <f>IF(ISBLANK('Step 2. Percent Runtime Calcs'!B2885),"-",'1.'!B2885)</f>
        <v>0</v>
      </c>
      <c r="E2885" s="35">
        <f t="shared" si="1217"/>
        <v>0</v>
      </c>
      <c r="F2885" s="41" t="str">
        <f>IF(ISBLANK('2.'!A2885),"-",'2.'!A2885)</f>
        <v>-</v>
      </c>
      <c r="G2885" t="e">
        <f t="shared" si="1218"/>
        <v>#VALUE!</v>
      </c>
      <c r="H2885" t="e">
        <f t="shared" si="1219"/>
        <v>#VALUE!</v>
      </c>
      <c r="I2885" t="str">
        <f>IF(ISBLANK('2.'!B2885),"-",'2.'!B2885)</f>
        <v>-</v>
      </c>
      <c r="J2885" s="42" t="e">
        <f t="shared" si="1220"/>
        <v>#VALUE!</v>
      </c>
      <c r="K2885" s="7" t="str">
        <f>IF(ISBLANK('3.'!A2885),"-",'3.'!A2885)</f>
        <v>-</v>
      </c>
      <c r="L2885" t="e">
        <f t="shared" si="1221"/>
        <v>#VALUE!</v>
      </c>
      <c r="M2885" t="e">
        <f t="shared" si="1222"/>
        <v>#VALUE!</v>
      </c>
      <c r="N2885" t="str">
        <f>IF(ISBLANK('3.'!B2885),"-",'3.'!B2885)</f>
        <v>-</v>
      </c>
      <c r="O2885" s="8" t="e">
        <f t="shared" si="1223"/>
        <v>#VALUE!</v>
      </c>
      <c r="P2885" s="41" t="str">
        <f>IF(ISBLANK('4.'!A2885),"-",'4.'!A2885)</f>
        <v>-</v>
      </c>
      <c r="Q2885" t="e">
        <f t="shared" si="1224"/>
        <v>#VALUE!</v>
      </c>
      <c r="R2885" t="e">
        <f t="shared" si="1225"/>
        <v>#VALUE!</v>
      </c>
      <c r="S2885" t="str">
        <f>IF(ISBLANK('4.'!B2885),"-",'4.'!B2885)</f>
        <v>-</v>
      </c>
      <c r="T2885" s="42" t="e">
        <f t="shared" si="1226"/>
        <v>#VALUE!</v>
      </c>
      <c r="U2885" s="40" t="str">
        <f>IF(ISBLANK('5.'!A2885),"-",'5.'!A2885)</f>
        <v>-</v>
      </c>
      <c r="V2885" t="e">
        <f t="shared" si="1227"/>
        <v>#VALUE!</v>
      </c>
      <c r="W2885" t="e">
        <f t="shared" si="1228"/>
        <v>#VALUE!</v>
      </c>
      <c r="X2885" t="str">
        <f>IF(ISBLANK('5.'!B2885),"-",'5.'!B2885)</f>
        <v>-</v>
      </c>
      <c r="Y2885" s="35" t="e">
        <f t="shared" si="1229"/>
        <v>#VALUE!</v>
      </c>
      <c r="Z2885" s="39" t="str">
        <f>IF(ISBLANK('6.'!A2885),"-",'6.'!A2885)</f>
        <v>-</v>
      </c>
      <c r="AA2885" t="e">
        <f t="shared" si="1230"/>
        <v>#VALUE!</v>
      </c>
      <c r="AB2885" t="e">
        <f t="shared" si="1231"/>
        <v>#VALUE!</v>
      </c>
      <c r="AC2885" t="str">
        <f>IF(ISBLANK('6.'!B2885),"-",'6.'!B2885)</f>
        <v>-</v>
      </c>
      <c r="AD2885" s="9" t="e">
        <f t="shared" si="1232"/>
        <v>#VALUE!</v>
      </c>
      <c r="AE2885" s="40" t="str">
        <f>IF(ISBLANK('7.'!A2885),"-",'7.'!A2885)</f>
        <v>-</v>
      </c>
      <c r="AF2885" t="e">
        <f t="shared" si="1233"/>
        <v>#VALUE!</v>
      </c>
      <c r="AG2885" t="e">
        <f t="shared" si="1234"/>
        <v>#VALUE!</v>
      </c>
      <c r="AH2885" t="str">
        <f>IF(ISBLANK('7.'!B2885),"-",'7.'!B2885)</f>
        <v>-</v>
      </c>
      <c r="AI2885" s="35" t="e">
        <f t="shared" si="1235"/>
        <v>#VALUE!</v>
      </c>
      <c r="AJ2885" s="39" t="str">
        <f>IF(ISBLANK('8.'!A2885),"-",'8.'!A2885)</f>
        <v>-</v>
      </c>
      <c r="AK2885" t="e">
        <f t="shared" si="1236"/>
        <v>#VALUE!</v>
      </c>
      <c r="AL2885" t="e">
        <f t="shared" si="1237"/>
        <v>#VALUE!</v>
      </c>
      <c r="AM2885" t="str">
        <f>IF(ISBLANK('8.'!B2885),"-",'8.'!B2885)</f>
        <v>-</v>
      </c>
      <c r="AN2885" s="9" t="e">
        <f t="shared" si="1238"/>
        <v>#VALUE!</v>
      </c>
      <c r="AO2885" s="41" t="str">
        <f>IF(ISBLANK('9.'!A2885),"-",'9.'!A2885)</f>
        <v>-</v>
      </c>
      <c r="AP2885" t="e">
        <f t="shared" si="1239"/>
        <v>#VALUE!</v>
      </c>
      <c r="AQ2885" t="e">
        <f t="shared" si="1240"/>
        <v>#VALUE!</v>
      </c>
      <c r="AR2885" t="str">
        <f>IF(ISBLANK('9.'!B2885),"-",'9.'!B2885)</f>
        <v>-</v>
      </c>
      <c r="AS2885" s="42" t="e">
        <f t="shared" si="1241"/>
        <v>#VALUE!</v>
      </c>
    </row>
    <row r="2886" spans="1:45">
      <c r="A2886" s="40" t="str">
        <f>IF(ISBLANK('1.'!A2886),"-",'1.'!A2886)</f>
        <v>-</v>
      </c>
      <c r="B2886" t="e">
        <f t="shared" si="1215"/>
        <v>#VALUE!</v>
      </c>
      <c r="C2886" t="e">
        <f t="shared" si="1216"/>
        <v>#VALUE!</v>
      </c>
      <c r="D2886">
        <f>IF(ISBLANK('Step 2. Percent Runtime Calcs'!B2886),"-",'1.'!B2886)</f>
        <v>0</v>
      </c>
      <c r="E2886" s="35">
        <f t="shared" si="1217"/>
        <v>0</v>
      </c>
      <c r="F2886" s="41" t="str">
        <f>IF(ISBLANK('2.'!A2886),"-",'2.'!A2886)</f>
        <v>-</v>
      </c>
      <c r="G2886" t="e">
        <f t="shared" si="1218"/>
        <v>#VALUE!</v>
      </c>
      <c r="H2886" t="e">
        <f t="shared" si="1219"/>
        <v>#VALUE!</v>
      </c>
      <c r="I2886" t="str">
        <f>IF(ISBLANK('2.'!B2886),"-",'2.'!B2886)</f>
        <v>-</v>
      </c>
      <c r="J2886" s="42" t="e">
        <f t="shared" si="1220"/>
        <v>#VALUE!</v>
      </c>
      <c r="K2886" s="7" t="str">
        <f>IF(ISBLANK('3.'!A2886),"-",'3.'!A2886)</f>
        <v>-</v>
      </c>
      <c r="L2886" t="e">
        <f t="shared" si="1221"/>
        <v>#VALUE!</v>
      </c>
      <c r="M2886" t="e">
        <f t="shared" si="1222"/>
        <v>#VALUE!</v>
      </c>
      <c r="N2886" t="str">
        <f>IF(ISBLANK('3.'!B2886),"-",'3.'!B2886)</f>
        <v>-</v>
      </c>
      <c r="O2886" s="8" t="e">
        <f t="shared" si="1223"/>
        <v>#VALUE!</v>
      </c>
      <c r="P2886" s="41" t="str">
        <f>IF(ISBLANK('4.'!A2886),"-",'4.'!A2886)</f>
        <v>-</v>
      </c>
      <c r="Q2886" t="e">
        <f t="shared" si="1224"/>
        <v>#VALUE!</v>
      </c>
      <c r="R2886" t="e">
        <f t="shared" si="1225"/>
        <v>#VALUE!</v>
      </c>
      <c r="S2886" t="str">
        <f>IF(ISBLANK('4.'!B2886),"-",'4.'!B2886)</f>
        <v>-</v>
      </c>
      <c r="T2886" s="42" t="e">
        <f t="shared" si="1226"/>
        <v>#VALUE!</v>
      </c>
      <c r="U2886" s="40" t="str">
        <f>IF(ISBLANK('5.'!A2886),"-",'5.'!A2886)</f>
        <v>-</v>
      </c>
      <c r="V2886" t="e">
        <f t="shared" si="1227"/>
        <v>#VALUE!</v>
      </c>
      <c r="W2886" t="e">
        <f t="shared" si="1228"/>
        <v>#VALUE!</v>
      </c>
      <c r="X2886" t="str">
        <f>IF(ISBLANK('5.'!B2886),"-",'5.'!B2886)</f>
        <v>-</v>
      </c>
      <c r="Y2886" s="35" t="e">
        <f t="shared" si="1229"/>
        <v>#VALUE!</v>
      </c>
      <c r="Z2886" s="39" t="str">
        <f>IF(ISBLANK('6.'!A2886),"-",'6.'!A2886)</f>
        <v>-</v>
      </c>
      <c r="AA2886" t="e">
        <f t="shared" si="1230"/>
        <v>#VALUE!</v>
      </c>
      <c r="AB2886" t="e">
        <f t="shared" si="1231"/>
        <v>#VALUE!</v>
      </c>
      <c r="AC2886" t="str">
        <f>IF(ISBLANK('6.'!B2886),"-",'6.'!B2886)</f>
        <v>-</v>
      </c>
      <c r="AD2886" s="9" t="e">
        <f t="shared" si="1232"/>
        <v>#VALUE!</v>
      </c>
      <c r="AE2886" s="40" t="str">
        <f>IF(ISBLANK('7.'!A2886),"-",'7.'!A2886)</f>
        <v>-</v>
      </c>
      <c r="AF2886" t="e">
        <f t="shared" si="1233"/>
        <v>#VALUE!</v>
      </c>
      <c r="AG2886" t="e">
        <f t="shared" si="1234"/>
        <v>#VALUE!</v>
      </c>
      <c r="AH2886" t="str">
        <f>IF(ISBLANK('7.'!B2886),"-",'7.'!B2886)</f>
        <v>-</v>
      </c>
      <c r="AI2886" s="35" t="e">
        <f t="shared" si="1235"/>
        <v>#VALUE!</v>
      </c>
      <c r="AJ2886" s="39" t="str">
        <f>IF(ISBLANK('8.'!A2886),"-",'8.'!A2886)</f>
        <v>-</v>
      </c>
      <c r="AK2886" t="e">
        <f t="shared" si="1236"/>
        <v>#VALUE!</v>
      </c>
      <c r="AL2886" t="e">
        <f t="shared" si="1237"/>
        <v>#VALUE!</v>
      </c>
      <c r="AM2886" t="str">
        <f>IF(ISBLANK('8.'!B2886),"-",'8.'!B2886)</f>
        <v>-</v>
      </c>
      <c r="AN2886" s="9" t="e">
        <f t="shared" si="1238"/>
        <v>#VALUE!</v>
      </c>
      <c r="AO2886" s="41" t="str">
        <f>IF(ISBLANK('9.'!A2886),"-",'9.'!A2886)</f>
        <v>-</v>
      </c>
      <c r="AP2886" t="e">
        <f t="shared" si="1239"/>
        <v>#VALUE!</v>
      </c>
      <c r="AQ2886" t="e">
        <f t="shared" si="1240"/>
        <v>#VALUE!</v>
      </c>
      <c r="AR2886" t="str">
        <f>IF(ISBLANK('9.'!B2886),"-",'9.'!B2886)</f>
        <v>-</v>
      </c>
      <c r="AS2886" s="42" t="e">
        <f t="shared" si="1241"/>
        <v>#VALUE!</v>
      </c>
    </row>
    <row r="2887" spans="1:45">
      <c r="A2887" s="40" t="str">
        <f>IF(ISBLANK('1.'!A2887),"-",'1.'!A2887)</f>
        <v>-</v>
      </c>
      <c r="B2887" t="e">
        <f t="shared" si="1215"/>
        <v>#VALUE!</v>
      </c>
      <c r="C2887" t="e">
        <f t="shared" si="1216"/>
        <v>#VALUE!</v>
      </c>
      <c r="D2887">
        <f>IF(ISBLANK('Step 2. Percent Runtime Calcs'!B2887),"-",'1.'!B2887)</f>
        <v>0</v>
      </c>
      <c r="E2887" s="35">
        <f t="shared" si="1217"/>
        <v>0</v>
      </c>
      <c r="F2887" s="41" t="str">
        <f>IF(ISBLANK('2.'!A2887),"-",'2.'!A2887)</f>
        <v>-</v>
      </c>
      <c r="G2887" t="e">
        <f t="shared" si="1218"/>
        <v>#VALUE!</v>
      </c>
      <c r="H2887" t="e">
        <f t="shared" si="1219"/>
        <v>#VALUE!</v>
      </c>
      <c r="I2887" t="str">
        <f>IF(ISBLANK('2.'!B2887),"-",'2.'!B2887)</f>
        <v>-</v>
      </c>
      <c r="J2887" s="42" t="e">
        <f t="shared" si="1220"/>
        <v>#VALUE!</v>
      </c>
      <c r="K2887" s="7" t="str">
        <f>IF(ISBLANK('3.'!A2887),"-",'3.'!A2887)</f>
        <v>-</v>
      </c>
      <c r="L2887" t="e">
        <f t="shared" si="1221"/>
        <v>#VALUE!</v>
      </c>
      <c r="M2887" t="e">
        <f t="shared" si="1222"/>
        <v>#VALUE!</v>
      </c>
      <c r="N2887" t="str">
        <f>IF(ISBLANK('3.'!B2887),"-",'3.'!B2887)</f>
        <v>-</v>
      </c>
      <c r="O2887" s="8" t="e">
        <f t="shared" si="1223"/>
        <v>#VALUE!</v>
      </c>
      <c r="P2887" s="41" t="str">
        <f>IF(ISBLANK('4.'!A2887),"-",'4.'!A2887)</f>
        <v>-</v>
      </c>
      <c r="Q2887" t="e">
        <f t="shared" si="1224"/>
        <v>#VALUE!</v>
      </c>
      <c r="R2887" t="e">
        <f t="shared" si="1225"/>
        <v>#VALUE!</v>
      </c>
      <c r="S2887" t="str">
        <f>IF(ISBLANK('4.'!B2887),"-",'4.'!B2887)</f>
        <v>-</v>
      </c>
      <c r="T2887" s="42" t="e">
        <f t="shared" si="1226"/>
        <v>#VALUE!</v>
      </c>
      <c r="U2887" s="40" t="str">
        <f>IF(ISBLANK('5.'!A2887),"-",'5.'!A2887)</f>
        <v>-</v>
      </c>
      <c r="V2887" t="e">
        <f t="shared" si="1227"/>
        <v>#VALUE!</v>
      </c>
      <c r="W2887" t="e">
        <f t="shared" si="1228"/>
        <v>#VALUE!</v>
      </c>
      <c r="X2887" t="str">
        <f>IF(ISBLANK('5.'!B2887),"-",'5.'!B2887)</f>
        <v>-</v>
      </c>
      <c r="Y2887" s="35" t="e">
        <f t="shared" si="1229"/>
        <v>#VALUE!</v>
      </c>
      <c r="Z2887" s="39" t="str">
        <f>IF(ISBLANK('6.'!A2887),"-",'6.'!A2887)</f>
        <v>-</v>
      </c>
      <c r="AA2887" t="e">
        <f t="shared" si="1230"/>
        <v>#VALUE!</v>
      </c>
      <c r="AB2887" t="e">
        <f t="shared" si="1231"/>
        <v>#VALUE!</v>
      </c>
      <c r="AC2887" t="str">
        <f>IF(ISBLANK('6.'!B2887),"-",'6.'!B2887)</f>
        <v>-</v>
      </c>
      <c r="AD2887" s="9" t="e">
        <f t="shared" si="1232"/>
        <v>#VALUE!</v>
      </c>
      <c r="AE2887" s="40" t="str">
        <f>IF(ISBLANK('7.'!A2887),"-",'7.'!A2887)</f>
        <v>-</v>
      </c>
      <c r="AF2887" t="e">
        <f t="shared" si="1233"/>
        <v>#VALUE!</v>
      </c>
      <c r="AG2887" t="e">
        <f t="shared" si="1234"/>
        <v>#VALUE!</v>
      </c>
      <c r="AH2887" t="str">
        <f>IF(ISBLANK('7.'!B2887),"-",'7.'!B2887)</f>
        <v>-</v>
      </c>
      <c r="AI2887" s="35" t="e">
        <f t="shared" si="1235"/>
        <v>#VALUE!</v>
      </c>
      <c r="AJ2887" s="39" t="str">
        <f>IF(ISBLANK('8.'!A2887),"-",'8.'!A2887)</f>
        <v>-</v>
      </c>
      <c r="AK2887" t="e">
        <f t="shared" si="1236"/>
        <v>#VALUE!</v>
      </c>
      <c r="AL2887" t="e">
        <f t="shared" si="1237"/>
        <v>#VALUE!</v>
      </c>
      <c r="AM2887" t="str">
        <f>IF(ISBLANK('8.'!B2887),"-",'8.'!B2887)</f>
        <v>-</v>
      </c>
      <c r="AN2887" s="9" t="e">
        <f t="shared" si="1238"/>
        <v>#VALUE!</v>
      </c>
      <c r="AO2887" s="41" t="str">
        <f>IF(ISBLANK('9.'!A2887),"-",'9.'!A2887)</f>
        <v>-</v>
      </c>
      <c r="AP2887" t="e">
        <f t="shared" si="1239"/>
        <v>#VALUE!</v>
      </c>
      <c r="AQ2887" t="e">
        <f t="shared" si="1240"/>
        <v>#VALUE!</v>
      </c>
      <c r="AR2887" t="str">
        <f>IF(ISBLANK('9.'!B2887),"-",'9.'!B2887)</f>
        <v>-</v>
      </c>
      <c r="AS2887" s="42" t="e">
        <f t="shared" si="1241"/>
        <v>#VALUE!</v>
      </c>
    </row>
    <row r="2888" spans="1:45">
      <c r="A2888" s="40" t="str">
        <f>IF(ISBLANK('1.'!A2888),"-",'1.'!A2888)</f>
        <v>-</v>
      </c>
      <c r="B2888" t="e">
        <f t="shared" si="1215"/>
        <v>#VALUE!</v>
      </c>
      <c r="C2888" t="e">
        <f t="shared" si="1216"/>
        <v>#VALUE!</v>
      </c>
      <c r="D2888">
        <f>IF(ISBLANK('Step 2. Percent Runtime Calcs'!B2888),"-",'1.'!B2888)</f>
        <v>0</v>
      </c>
      <c r="E2888" s="35">
        <f t="shared" si="1217"/>
        <v>0</v>
      </c>
      <c r="F2888" s="41" t="str">
        <f>IF(ISBLANK('2.'!A2888),"-",'2.'!A2888)</f>
        <v>-</v>
      </c>
      <c r="G2888" t="e">
        <f t="shared" si="1218"/>
        <v>#VALUE!</v>
      </c>
      <c r="H2888" t="e">
        <f t="shared" si="1219"/>
        <v>#VALUE!</v>
      </c>
      <c r="I2888" t="str">
        <f>IF(ISBLANK('2.'!B2888),"-",'2.'!B2888)</f>
        <v>-</v>
      </c>
      <c r="J2888" s="42" t="e">
        <f t="shared" si="1220"/>
        <v>#VALUE!</v>
      </c>
      <c r="K2888" s="7" t="str">
        <f>IF(ISBLANK('3.'!A2888),"-",'3.'!A2888)</f>
        <v>-</v>
      </c>
      <c r="L2888" t="e">
        <f t="shared" si="1221"/>
        <v>#VALUE!</v>
      </c>
      <c r="M2888" t="e">
        <f t="shared" si="1222"/>
        <v>#VALUE!</v>
      </c>
      <c r="N2888" t="str">
        <f>IF(ISBLANK('3.'!B2888),"-",'3.'!B2888)</f>
        <v>-</v>
      </c>
      <c r="O2888" s="8" t="e">
        <f t="shared" si="1223"/>
        <v>#VALUE!</v>
      </c>
      <c r="P2888" s="41" t="str">
        <f>IF(ISBLANK('4.'!A2888),"-",'4.'!A2888)</f>
        <v>-</v>
      </c>
      <c r="Q2888" t="e">
        <f t="shared" si="1224"/>
        <v>#VALUE!</v>
      </c>
      <c r="R2888" t="e">
        <f t="shared" si="1225"/>
        <v>#VALUE!</v>
      </c>
      <c r="S2888" t="str">
        <f>IF(ISBLANK('4.'!B2888),"-",'4.'!B2888)</f>
        <v>-</v>
      </c>
      <c r="T2888" s="42" t="e">
        <f t="shared" si="1226"/>
        <v>#VALUE!</v>
      </c>
      <c r="U2888" s="40" t="str">
        <f>IF(ISBLANK('5.'!A2888),"-",'5.'!A2888)</f>
        <v>-</v>
      </c>
      <c r="V2888" t="e">
        <f t="shared" si="1227"/>
        <v>#VALUE!</v>
      </c>
      <c r="W2888" t="e">
        <f t="shared" si="1228"/>
        <v>#VALUE!</v>
      </c>
      <c r="X2888" t="str">
        <f>IF(ISBLANK('5.'!B2888),"-",'5.'!B2888)</f>
        <v>-</v>
      </c>
      <c r="Y2888" s="35" t="e">
        <f t="shared" si="1229"/>
        <v>#VALUE!</v>
      </c>
      <c r="Z2888" s="39" t="str">
        <f>IF(ISBLANK('6.'!A2888),"-",'6.'!A2888)</f>
        <v>-</v>
      </c>
      <c r="AA2888" t="e">
        <f t="shared" si="1230"/>
        <v>#VALUE!</v>
      </c>
      <c r="AB2888" t="e">
        <f t="shared" si="1231"/>
        <v>#VALUE!</v>
      </c>
      <c r="AC2888" t="str">
        <f>IF(ISBLANK('6.'!B2888),"-",'6.'!B2888)</f>
        <v>-</v>
      </c>
      <c r="AD2888" s="9" t="e">
        <f t="shared" si="1232"/>
        <v>#VALUE!</v>
      </c>
      <c r="AE2888" s="40" t="str">
        <f>IF(ISBLANK('7.'!A2888),"-",'7.'!A2888)</f>
        <v>-</v>
      </c>
      <c r="AF2888" t="e">
        <f t="shared" si="1233"/>
        <v>#VALUE!</v>
      </c>
      <c r="AG2888" t="e">
        <f t="shared" si="1234"/>
        <v>#VALUE!</v>
      </c>
      <c r="AH2888" t="str">
        <f>IF(ISBLANK('7.'!B2888),"-",'7.'!B2888)</f>
        <v>-</v>
      </c>
      <c r="AI2888" s="35" t="e">
        <f t="shared" si="1235"/>
        <v>#VALUE!</v>
      </c>
      <c r="AJ2888" s="39" t="str">
        <f>IF(ISBLANK('8.'!A2888),"-",'8.'!A2888)</f>
        <v>-</v>
      </c>
      <c r="AK2888" t="e">
        <f t="shared" si="1236"/>
        <v>#VALUE!</v>
      </c>
      <c r="AL2888" t="e">
        <f t="shared" si="1237"/>
        <v>#VALUE!</v>
      </c>
      <c r="AM2888" t="str">
        <f>IF(ISBLANK('8.'!B2888),"-",'8.'!B2888)</f>
        <v>-</v>
      </c>
      <c r="AN2888" s="9" t="e">
        <f t="shared" si="1238"/>
        <v>#VALUE!</v>
      </c>
      <c r="AO2888" s="41" t="str">
        <f>IF(ISBLANK('9.'!A2888),"-",'9.'!A2888)</f>
        <v>-</v>
      </c>
      <c r="AP2888" t="e">
        <f t="shared" si="1239"/>
        <v>#VALUE!</v>
      </c>
      <c r="AQ2888" t="e">
        <f t="shared" si="1240"/>
        <v>#VALUE!</v>
      </c>
      <c r="AR2888" t="str">
        <f>IF(ISBLANK('9.'!B2888),"-",'9.'!B2888)</f>
        <v>-</v>
      </c>
      <c r="AS2888" s="42" t="e">
        <f t="shared" si="1241"/>
        <v>#VALUE!</v>
      </c>
    </row>
    <row r="2889" spans="1:45">
      <c r="A2889" s="40" t="str">
        <f>IF(ISBLANK('1.'!A2889),"-",'1.'!A2889)</f>
        <v>-</v>
      </c>
      <c r="B2889" t="e">
        <f t="shared" si="1215"/>
        <v>#VALUE!</v>
      </c>
      <c r="C2889" t="e">
        <f t="shared" si="1216"/>
        <v>#VALUE!</v>
      </c>
      <c r="D2889">
        <f>IF(ISBLANK('Step 2. Percent Runtime Calcs'!B2889),"-",'1.'!B2889)</f>
        <v>0</v>
      </c>
      <c r="E2889" s="35">
        <f t="shared" si="1217"/>
        <v>0</v>
      </c>
      <c r="F2889" s="41" t="str">
        <f>IF(ISBLANK('2.'!A2889),"-",'2.'!A2889)</f>
        <v>-</v>
      </c>
      <c r="G2889" t="e">
        <f t="shared" si="1218"/>
        <v>#VALUE!</v>
      </c>
      <c r="H2889" t="e">
        <f t="shared" si="1219"/>
        <v>#VALUE!</v>
      </c>
      <c r="I2889" t="str">
        <f>IF(ISBLANK('2.'!B2889),"-",'2.'!B2889)</f>
        <v>-</v>
      </c>
      <c r="J2889" s="42" t="e">
        <f t="shared" si="1220"/>
        <v>#VALUE!</v>
      </c>
      <c r="K2889" s="7" t="str">
        <f>IF(ISBLANK('3.'!A2889),"-",'3.'!A2889)</f>
        <v>-</v>
      </c>
      <c r="L2889" t="e">
        <f t="shared" si="1221"/>
        <v>#VALUE!</v>
      </c>
      <c r="M2889" t="e">
        <f t="shared" si="1222"/>
        <v>#VALUE!</v>
      </c>
      <c r="N2889" t="str">
        <f>IF(ISBLANK('3.'!B2889),"-",'3.'!B2889)</f>
        <v>-</v>
      </c>
      <c r="O2889" s="8" t="e">
        <f t="shared" si="1223"/>
        <v>#VALUE!</v>
      </c>
      <c r="P2889" s="41" t="str">
        <f>IF(ISBLANK('4.'!A2889),"-",'4.'!A2889)</f>
        <v>-</v>
      </c>
      <c r="Q2889" t="e">
        <f t="shared" si="1224"/>
        <v>#VALUE!</v>
      </c>
      <c r="R2889" t="e">
        <f t="shared" si="1225"/>
        <v>#VALUE!</v>
      </c>
      <c r="S2889" t="str">
        <f>IF(ISBLANK('4.'!B2889),"-",'4.'!B2889)</f>
        <v>-</v>
      </c>
      <c r="T2889" s="42" t="e">
        <f t="shared" si="1226"/>
        <v>#VALUE!</v>
      </c>
      <c r="U2889" s="40" t="str">
        <f>IF(ISBLANK('5.'!A2889),"-",'5.'!A2889)</f>
        <v>-</v>
      </c>
      <c r="V2889" t="e">
        <f t="shared" si="1227"/>
        <v>#VALUE!</v>
      </c>
      <c r="W2889" t="e">
        <f t="shared" si="1228"/>
        <v>#VALUE!</v>
      </c>
      <c r="X2889" t="str">
        <f>IF(ISBLANK('5.'!B2889),"-",'5.'!B2889)</f>
        <v>-</v>
      </c>
      <c r="Y2889" s="35" t="e">
        <f t="shared" si="1229"/>
        <v>#VALUE!</v>
      </c>
      <c r="Z2889" s="39" t="str">
        <f>IF(ISBLANK('6.'!A2889),"-",'6.'!A2889)</f>
        <v>-</v>
      </c>
      <c r="AA2889" t="e">
        <f t="shared" si="1230"/>
        <v>#VALUE!</v>
      </c>
      <c r="AB2889" t="e">
        <f t="shared" si="1231"/>
        <v>#VALUE!</v>
      </c>
      <c r="AC2889" t="str">
        <f>IF(ISBLANK('6.'!B2889),"-",'6.'!B2889)</f>
        <v>-</v>
      </c>
      <c r="AD2889" s="9" t="e">
        <f t="shared" si="1232"/>
        <v>#VALUE!</v>
      </c>
      <c r="AE2889" s="40" t="str">
        <f>IF(ISBLANK('7.'!A2889),"-",'7.'!A2889)</f>
        <v>-</v>
      </c>
      <c r="AF2889" t="e">
        <f t="shared" si="1233"/>
        <v>#VALUE!</v>
      </c>
      <c r="AG2889" t="e">
        <f t="shared" si="1234"/>
        <v>#VALUE!</v>
      </c>
      <c r="AH2889" t="str">
        <f>IF(ISBLANK('7.'!B2889),"-",'7.'!B2889)</f>
        <v>-</v>
      </c>
      <c r="AI2889" s="35" t="e">
        <f t="shared" si="1235"/>
        <v>#VALUE!</v>
      </c>
      <c r="AJ2889" s="39" t="str">
        <f>IF(ISBLANK('8.'!A2889),"-",'8.'!A2889)</f>
        <v>-</v>
      </c>
      <c r="AK2889" t="e">
        <f t="shared" si="1236"/>
        <v>#VALUE!</v>
      </c>
      <c r="AL2889" t="e">
        <f t="shared" si="1237"/>
        <v>#VALUE!</v>
      </c>
      <c r="AM2889" t="str">
        <f>IF(ISBLANK('8.'!B2889),"-",'8.'!B2889)</f>
        <v>-</v>
      </c>
      <c r="AN2889" s="9" t="e">
        <f t="shared" si="1238"/>
        <v>#VALUE!</v>
      </c>
      <c r="AO2889" s="41" t="str">
        <f>IF(ISBLANK('9.'!A2889),"-",'9.'!A2889)</f>
        <v>-</v>
      </c>
      <c r="AP2889" t="e">
        <f t="shared" si="1239"/>
        <v>#VALUE!</v>
      </c>
      <c r="AQ2889" t="e">
        <f t="shared" si="1240"/>
        <v>#VALUE!</v>
      </c>
      <c r="AR2889" t="str">
        <f>IF(ISBLANK('9.'!B2889),"-",'9.'!B2889)</f>
        <v>-</v>
      </c>
      <c r="AS2889" s="42" t="e">
        <f t="shared" si="1241"/>
        <v>#VALUE!</v>
      </c>
    </row>
    <row r="2890" spans="1:45">
      <c r="A2890" s="40" t="str">
        <f>IF(ISBLANK('1.'!A2890),"-",'1.'!A2890)</f>
        <v>-</v>
      </c>
      <c r="B2890" t="e">
        <f t="shared" si="1215"/>
        <v>#VALUE!</v>
      </c>
      <c r="C2890" t="e">
        <f t="shared" si="1216"/>
        <v>#VALUE!</v>
      </c>
      <c r="D2890">
        <f>IF(ISBLANK('Step 2. Percent Runtime Calcs'!B2890),"-",'1.'!B2890)</f>
        <v>0</v>
      </c>
      <c r="E2890" s="35">
        <f t="shared" si="1217"/>
        <v>0</v>
      </c>
      <c r="F2890" s="41" t="str">
        <f>IF(ISBLANK('2.'!A2890),"-",'2.'!A2890)</f>
        <v>-</v>
      </c>
      <c r="G2890" t="e">
        <f t="shared" si="1218"/>
        <v>#VALUE!</v>
      </c>
      <c r="H2890" t="e">
        <f t="shared" si="1219"/>
        <v>#VALUE!</v>
      </c>
      <c r="I2890" t="str">
        <f>IF(ISBLANK('2.'!B2890),"-",'2.'!B2890)</f>
        <v>-</v>
      </c>
      <c r="J2890" s="42" t="e">
        <f t="shared" si="1220"/>
        <v>#VALUE!</v>
      </c>
      <c r="K2890" s="7" t="str">
        <f>IF(ISBLANK('3.'!A2890),"-",'3.'!A2890)</f>
        <v>-</v>
      </c>
      <c r="L2890" t="e">
        <f t="shared" si="1221"/>
        <v>#VALUE!</v>
      </c>
      <c r="M2890" t="e">
        <f t="shared" si="1222"/>
        <v>#VALUE!</v>
      </c>
      <c r="N2890" t="str">
        <f>IF(ISBLANK('3.'!B2890),"-",'3.'!B2890)</f>
        <v>-</v>
      </c>
      <c r="O2890" s="8" t="e">
        <f t="shared" si="1223"/>
        <v>#VALUE!</v>
      </c>
      <c r="P2890" s="41" t="str">
        <f>IF(ISBLANK('4.'!A2890),"-",'4.'!A2890)</f>
        <v>-</v>
      </c>
      <c r="Q2890" t="e">
        <f t="shared" si="1224"/>
        <v>#VALUE!</v>
      </c>
      <c r="R2890" t="e">
        <f t="shared" si="1225"/>
        <v>#VALUE!</v>
      </c>
      <c r="S2890" t="str">
        <f>IF(ISBLANK('4.'!B2890),"-",'4.'!B2890)</f>
        <v>-</v>
      </c>
      <c r="T2890" s="42" t="e">
        <f t="shared" si="1226"/>
        <v>#VALUE!</v>
      </c>
      <c r="U2890" s="40" t="str">
        <f>IF(ISBLANK('5.'!A2890),"-",'5.'!A2890)</f>
        <v>-</v>
      </c>
      <c r="V2890" t="e">
        <f t="shared" si="1227"/>
        <v>#VALUE!</v>
      </c>
      <c r="W2890" t="e">
        <f t="shared" si="1228"/>
        <v>#VALUE!</v>
      </c>
      <c r="X2890" t="str">
        <f>IF(ISBLANK('5.'!B2890),"-",'5.'!B2890)</f>
        <v>-</v>
      </c>
      <c r="Y2890" s="35" t="e">
        <f t="shared" si="1229"/>
        <v>#VALUE!</v>
      </c>
      <c r="Z2890" s="39" t="str">
        <f>IF(ISBLANK('6.'!A2890),"-",'6.'!A2890)</f>
        <v>-</v>
      </c>
      <c r="AA2890" t="e">
        <f t="shared" si="1230"/>
        <v>#VALUE!</v>
      </c>
      <c r="AB2890" t="e">
        <f t="shared" si="1231"/>
        <v>#VALUE!</v>
      </c>
      <c r="AC2890" t="str">
        <f>IF(ISBLANK('6.'!B2890),"-",'6.'!B2890)</f>
        <v>-</v>
      </c>
      <c r="AD2890" s="9" t="e">
        <f t="shared" si="1232"/>
        <v>#VALUE!</v>
      </c>
      <c r="AE2890" s="40" t="str">
        <f>IF(ISBLANK('7.'!A2890),"-",'7.'!A2890)</f>
        <v>-</v>
      </c>
      <c r="AF2890" t="e">
        <f t="shared" si="1233"/>
        <v>#VALUE!</v>
      </c>
      <c r="AG2890" t="e">
        <f t="shared" si="1234"/>
        <v>#VALUE!</v>
      </c>
      <c r="AH2890" t="str">
        <f>IF(ISBLANK('7.'!B2890),"-",'7.'!B2890)</f>
        <v>-</v>
      </c>
      <c r="AI2890" s="35" t="e">
        <f t="shared" si="1235"/>
        <v>#VALUE!</v>
      </c>
      <c r="AJ2890" s="39" t="str">
        <f>IF(ISBLANK('8.'!A2890),"-",'8.'!A2890)</f>
        <v>-</v>
      </c>
      <c r="AK2890" t="e">
        <f t="shared" si="1236"/>
        <v>#VALUE!</v>
      </c>
      <c r="AL2890" t="e">
        <f t="shared" si="1237"/>
        <v>#VALUE!</v>
      </c>
      <c r="AM2890" t="str">
        <f>IF(ISBLANK('8.'!B2890),"-",'8.'!B2890)</f>
        <v>-</v>
      </c>
      <c r="AN2890" s="9" t="e">
        <f t="shared" si="1238"/>
        <v>#VALUE!</v>
      </c>
      <c r="AO2890" s="41" t="str">
        <f>IF(ISBLANK('9.'!A2890),"-",'9.'!A2890)</f>
        <v>-</v>
      </c>
      <c r="AP2890" t="e">
        <f t="shared" si="1239"/>
        <v>#VALUE!</v>
      </c>
      <c r="AQ2890" t="e">
        <f t="shared" si="1240"/>
        <v>#VALUE!</v>
      </c>
      <c r="AR2890" t="str">
        <f>IF(ISBLANK('9.'!B2890),"-",'9.'!B2890)</f>
        <v>-</v>
      </c>
      <c r="AS2890" s="42" t="e">
        <f t="shared" si="1241"/>
        <v>#VALUE!</v>
      </c>
    </row>
    <row r="2891" spans="1:45">
      <c r="A2891" s="40" t="str">
        <f>IF(ISBLANK('1.'!A2891),"-",'1.'!A2891)</f>
        <v>-</v>
      </c>
      <c r="B2891" t="e">
        <f t="shared" si="1215"/>
        <v>#VALUE!</v>
      </c>
      <c r="C2891" t="e">
        <f t="shared" si="1216"/>
        <v>#VALUE!</v>
      </c>
      <c r="D2891">
        <f>IF(ISBLANK('Step 2. Percent Runtime Calcs'!B2891),"-",'1.'!B2891)</f>
        <v>0</v>
      </c>
      <c r="E2891" s="35">
        <f t="shared" si="1217"/>
        <v>0</v>
      </c>
      <c r="F2891" s="41" t="str">
        <f>IF(ISBLANK('2.'!A2891),"-",'2.'!A2891)</f>
        <v>-</v>
      </c>
      <c r="G2891" t="e">
        <f t="shared" si="1218"/>
        <v>#VALUE!</v>
      </c>
      <c r="H2891" t="e">
        <f t="shared" si="1219"/>
        <v>#VALUE!</v>
      </c>
      <c r="I2891" t="str">
        <f>IF(ISBLANK('2.'!B2891),"-",'2.'!B2891)</f>
        <v>-</v>
      </c>
      <c r="J2891" s="42" t="e">
        <f t="shared" si="1220"/>
        <v>#VALUE!</v>
      </c>
      <c r="K2891" s="7" t="str">
        <f>IF(ISBLANK('3.'!A2891),"-",'3.'!A2891)</f>
        <v>-</v>
      </c>
      <c r="L2891" t="e">
        <f t="shared" si="1221"/>
        <v>#VALUE!</v>
      </c>
      <c r="M2891" t="e">
        <f t="shared" si="1222"/>
        <v>#VALUE!</v>
      </c>
      <c r="N2891" t="str">
        <f>IF(ISBLANK('3.'!B2891),"-",'3.'!B2891)</f>
        <v>-</v>
      </c>
      <c r="O2891" s="8" t="e">
        <f t="shared" si="1223"/>
        <v>#VALUE!</v>
      </c>
      <c r="P2891" s="41" t="str">
        <f>IF(ISBLANK('4.'!A2891),"-",'4.'!A2891)</f>
        <v>-</v>
      </c>
      <c r="Q2891" t="e">
        <f t="shared" si="1224"/>
        <v>#VALUE!</v>
      </c>
      <c r="R2891" t="e">
        <f t="shared" si="1225"/>
        <v>#VALUE!</v>
      </c>
      <c r="S2891" t="str">
        <f>IF(ISBLANK('4.'!B2891),"-",'4.'!B2891)</f>
        <v>-</v>
      </c>
      <c r="T2891" s="42" t="e">
        <f t="shared" si="1226"/>
        <v>#VALUE!</v>
      </c>
      <c r="U2891" s="40" t="str">
        <f>IF(ISBLANK('5.'!A2891),"-",'5.'!A2891)</f>
        <v>-</v>
      </c>
      <c r="V2891" t="e">
        <f t="shared" si="1227"/>
        <v>#VALUE!</v>
      </c>
      <c r="W2891" t="e">
        <f t="shared" si="1228"/>
        <v>#VALUE!</v>
      </c>
      <c r="X2891" t="str">
        <f>IF(ISBLANK('5.'!B2891),"-",'5.'!B2891)</f>
        <v>-</v>
      </c>
      <c r="Y2891" s="35" t="e">
        <f t="shared" si="1229"/>
        <v>#VALUE!</v>
      </c>
      <c r="Z2891" s="39" t="str">
        <f>IF(ISBLANK('6.'!A2891),"-",'6.'!A2891)</f>
        <v>-</v>
      </c>
      <c r="AA2891" t="e">
        <f t="shared" si="1230"/>
        <v>#VALUE!</v>
      </c>
      <c r="AB2891" t="e">
        <f t="shared" si="1231"/>
        <v>#VALUE!</v>
      </c>
      <c r="AC2891" t="str">
        <f>IF(ISBLANK('6.'!B2891),"-",'6.'!B2891)</f>
        <v>-</v>
      </c>
      <c r="AD2891" s="9" t="e">
        <f t="shared" si="1232"/>
        <v>#VALUE!</v>
      </c>
      <c r="AE2891" s="40" t="str">
        <f>IF(ISBLANK('7.'!A2891),"-",'7.'!A2891)</f>
        <v>-</v>
      </c>
      <c r="AF2891" t="e">
        <f t="shared" si="1233"/>
        <v>#VALUE!</v>
      </c>
      <c r="AG2891" t="e">
        <f t="shared" si="1234"/>
        <v>#VALUE!</v>
      </c>
      <c r="AH2891" t="str">
        <f>IF(ISBLANK('7.'!B2891),"-",'7.'!B2891)</f>
        <v>-</v>
      </c>
      <c r="AI2891" s="35" t="e">
        <f t="shared" si="1235"/>
        <v>#VALUE!</v>
      </c>
      <c r="AJ2891" s="39" t="str">
        <f>IF(ISBLANK('8.'!A2891),"-",'8.'!A2891)</f>
        <v>-</v>
      </c>
      <c r="AK2891" t="e">
        <f t="shared" si="1236"/>
        <v>#VALUE!</v>
      </c>
      <c r="AL2891" t="e">
        <f t="shared" si="1237"/>
        <v>#VALUE!</v>
      </c>
      <c r="AM2891" t="str">
        <f>IF(ISBLANK('8.'!B2891),"-",'8.'!B2891)</f>
        <v>-</v>
      </c>
      <c r="AN2891" s="9" t="e">
        <f t="shared" si="1238"/>
        <v>#VALUE!</v>
      </c>
      <c r="AO2891" s="41" t="str">
        <f>IF(ISBLANK('9.'!A2891),"-",'9.'!A2891)</f>
        <v>-</v>
      </c>
      <c r="AP2891" t="e">
        <f t="shared" si="1239"/>
        <v>#VALUE!</v>
      </c>
      <c r="AQ2891" t="e">
        <f t="shared" si="1240"/>
        <v>#VALUE!</v>
      </c>
      <c r="AR2891" t="str">
        <f>IF(ISBLANK('9.'!B2891),"-",'9.'!B2891)</f>
        <v>-</v>
      </c>
      <c r="AS2891" s="42" t="e">
        <f t="shared" si="1241"/>
        <v>#VALUE!</v>
      </c>
    </row>
    <row r="2892" spans="1:45">
      <c r="A2892" s="40" t="str">
        <f>IF(ISBLANK('1.'!A2892),"-",'1.'!A2892)</f>
        <v>-</v>
      </c>
      <c r="B2892" t="e">
        <f t="shared" si="1215"/>
        <v>#VALUE!</v>
      </c>
      <c r="C2892" t="e">
        <f t="shared" si="1216"/>
        <v>#VALUE!</v>
      </c>
      <c r="D2892">
        <f>IF(ISBLANK('Step 2. Percent Runtime Calcs'!B2892),"-",'1.'!B2892)</f>
        <v>0</v>
      </c>
      <c r="E2892" s="35">
        <f t="shared" si="1217"/>
        <v>0</v>
      </c>
      <c r="F2892" s="41" t="str">
        <f>IF(ISBLANK('2.'!A2892),"-",'2.'!A2892)</f>
        <v>-</v>
      </c>
      <c r="G2892" t="e">
        <f t="shared" si="1218"/>
        <v>#VALUE!</v>
      </c>
      <c r="H2892" t="e">
        <f t="shared" si="1219"/>
        <v>#VALUE!</v>
      </c>
      <c r="I2892" t="str">
        <f>IF(ISBLANK('2.'!B2892),"-",'2.'!B2892)</f>
        <v>-</v>
      </c>
      <c r="J2892" s="42" t="e">
        <f t="shared" si="1220"/>
        <v>#VALUE!</v>
      </c>
      <c r="K2892" s="7" t="str">
        <f>IF(ISBLANK('3.'!A2892),"-",'3.'!A2892)</f>
        <v>-</v>
      </c>
      <c r="L2892" t="e">
        <f t="shared" si="1221"/>
        <v>#VALUE!</v>
      </c>
      <c r="M2892" t="e">
        <f t="shared" si="1222"/>
        <v>#VALUE!</v>
      </c>
      <c r="N2892" t="str">
        <f>IF(ISBLANK('3.'!B2892),"-",'3.'!B2892)</f>
        <v>-</v>
      </c>
      <c r="O2892" s="8" t="e">
        <f t="shared" si="1223"/>
        <v>#VALUE!</v>
      </c>
      <c r="P2892" s="41" t="str">
        <f>IF(ISBLANK('4.'!A2892),"-",'4.'!A2892)</f>
        <v>-</v>
      </c>
      <c r="Q2892" t="e">
        <f t="shared" si="1224"/>
        <v>#VALUE!</v>
      </c>
      <c r="R2892" t="e">
        <f t="shared" si="1225"/>
        <v>#VALUE!</v>
      </c>
      <c r="S2892" t="str">
        <f>IF(ISBLANK('4.'!B2892),"-",'4.'!B2892)</f>
        <v>-</v>
      </c>
      <c r="T2892" s="42" t="e">
        <f t="shared" si="1226"/>
        <v>#VALUE!</v>
      </c>
      <c r="U2892" s="40" t="str">
        <f>IF(ISBLANK('5.'!A2892),"-",'5.'!A2892)</f>
        <v>-</v>
      </c>
      <c r="V2892" t="e">
        <f t="shared" si="1227"/>
        <v>#VALUE!</v>
      </c>
      <c r="W2892" t="e">
        <f t="shared" si="1228"/>
        <v>#VALUE!</v>
      </c>
      <c r="X2892" t="str">
        <f>IF(ISBLANK('5.'!B2892),"-",'5.'!B2892)</f>
        <v>-</v>
      </c>
      <c r="Y2892" s="35" t="e">
        <f t="shared" si="1229"/>
        <v>#VALUE!</v>
      </c>
      <c r="Z2892" s="39" t="str">
        <f>IF(ISBLANK('6.'!A2892),"-",'6.'!A2892)</f>
        <v>-</v>
      </c>
      <c r="AA2892" t="e">
        <f t="shared" si="1230"/>
        <v>#VALUE!</v>
      </c>
      <c r="AB2892" t="e">
        <f t="shared" si="1231"/>
        <v>#VALUE!</v>
      </c>
      <c r="AC2892" t="str">
        <f>IF(ISBLANK('6.'!B2892),"-",'6.'!B2892)</f>
        <v>-</v>
      </c>
      <c r="AD2892" s="9" t="e">
        <f t="shared" si="1232"/>
        <v>#VALUE!</v>
      </c>
      <c r="AE2892" s="40" t="str">
        <f>IF(ISBLANK('7.'!A2892),"-",'7.'!A2892)</f>
        <v>-</v>
      </c>
      <c r="AF2892" t="e">
        <f t="shared" si="1233"/>
        <v>#VALUE!</v>
      </c>
      <c r="AG2892" t="e">
        <f t="shared" si="1234"/>
        <v>#VALUE!</v>
      </c>
      <c r="AH2892" t="str">
        <f>IF(ISBLANK('7.'!B2892),"-",'7.'!B2892)</f>
        <v>-</v>
      </c>
      <c r="AI2892" s="35" t="e">
        <f t="shared" si="1235"/>
        <v>#VALUE!</v>
      </c>
      <c r="AJ2892" s="39" t="str">
        <f>IF(ISBLANK('8.'!A2892),"-",'8.'!A2892)</f>
        <v>-</v>
      </c>
      <c r="AK2892" t="e">
        <f t="shared" si="1236"/>
        <v>#VALUE!</v>
      </c>
      <c r="AL2892" t="e">
        <f t="shared" si="1237"/>
        <v>#VALUE!</v>
      </c>
      <c r="AM2892" t="str">
        <f>IF(ISBLANK('8.'!B2892),"-",'8.'!B2892)</f>
        <v>-</v>
      </c>
      <c r="AN2892" s="9" t="e">
        <f t="shared" si="1238"/>
        <v>#VALUE!</v>
      </c>
      <c r="AO2892" s="41" t="str">
        <f>IF(ISBLANK('9.'!A2892),"-",'9.'!A2892)</f>
        <v>-</v>
      </c>
      <c r="AP2892" t="e">
        <f t="shared" si="1239"/>
        <v>#VALUE!</v>
      </c>
      <c r="AQ2892" t="e">
        <f t="shared" si="1240"/>
        <v>#VALUE!</v>
      </c>
      <c r="AR2892" t="str">
        <f>IF(ISBLANK('9.'!B2892),"-",'9.'!B2892)</f>
        <v>-</v>
      </c>
      <c r="AS2892" s="42" t="e">
        <f t="shared" si="1241"/>
        <v>#VALUE!</v>
      </c>
    </row>
    <row r="2893" spans="1:45">
      <c r="A2893" s="40" t="str">
        <f>IF(ISBLANK('1.'!A2893),"-",'1.'!A2893)</f>
        <v>-</v>
      </c>
      <c r="B2893" t="e">
        <f t="shared" si="1215"/>
        <v>#VALUE!</v>
      </c>
      <c r="C2893" t="e">
        <f t="shared" si="1216"/>
        <v>#VALUE!</v>
      </c>
      <c r="D2893">
        <f>IF(ISBLANK('Step 2. Percent Runtime Calcs'!B2893),"-",'1.'!B2893)</f>
        <v>0</v>
      </c>
      <c r="E2893" s="35">
        <f t="shared" si="1217"/>
        <v>0</v>
      </c>
      <c r="F2893" s="41" t="str">
        <f>IF(ISBLANK('2.'!A2893),"-",'2.'!A2893)</f>
        <v>-</v>
      </c>
      <c r="G2893" t="e">
        <f t="shared" si="1218"/>
        <v>#VALUE!</v>
      </c>
      <c r="H2893" t="e">
        <f t="shared" si="1219"/>
        <v>#VALUE!</v>
      </c>
      <c r="I2893" t="str">
        <f>IF(ISBLANK('2.'!B2893),"-",'2.'!B2893)</f>
        <v>-</v>
      </c>
      <c r="J2893" s="42" t="e">
        <f t="shared" si="1220"/>
        <v>#VALUE!</v>
      </c>
      <c r="K2893" s="7" t="str">
        <f>IF(ISBLANK('3.'!A2893),"-",'3.'!A2893)</f>
        <v>-</v>
      </c>
      <c r="L2893" t="e">
        <f t="shared" si="1221"/>
        <v>#VALUE!</v>
      </c>
      <c r="M2893" t="e">
        <f t="shared" si="1222"/>
        <v>#VALUE!</v>
      </c>
      <c r="N2893" t="str">
        <f>IF(ISBLANK('3.'!B2893),"-",'3.'!B2893)</f>
        <v>-</v>
      </c>
      <c r="O2893" s="8" t="e">
        <f t="shared" si="1223"/>
        <v>#VALUE!</v>
      </c>
      <c r="P2893" s="41" t="str">
        <f>IF(ISBLANK('4.'!A2893),"-",'4.'!A2893)</f>
        <v>-</v>
      </c>
      <c r="Q2893" t="e">
        <f t="shared" si="1224"/>
        <v>#VALUE!</v>
      </c>
      <c r="R2893" t="e">
        <f t="shared" si="1225"/>
        <v>#VALUE!</v>
      </c>
      <c r="S2893" t="str">
        <f>IF(ISBLANK('4.'!B2893),"-",'4.'!B2893)</f>
        <v>-</v>
      </c>
      <c r="T2893" s="42" t="e">
        <f t="shared" si="1226"/>
        <v>#VALUE!</v>
      </c>
      <c r="U2893" s="40" t="str">
        <f>IF(ISBLANK('5.'!A2893),"-",'5.'!A2893)</f>
        <v>-</v>
      </c>
      <c r="V2893" t="e">
        <f t="shared" si="1227"/>
        <v>#VALUE!</v>
      </c>
      <c r="W2893" t="e">
        <f t="shared" si="1228"/>
        <v>#VALUE!</v>
      </c>
      <c r="X2893" t="str">
        <f>IF(ISBLANK('5.'!B2893),"-",'5.'!B2893)</f>
        <v>-</v>
      </c>
      <c r="Y2893" s="35" t="e">
        <f t="shared" si="1229"/>
        <v>#VALUE!</v>
      </c>
      <c r="Z2893" s="39" t="str">
        <f>IF(ISBLANK('6.'!A2893),"-",'6.'!A2893)</f>
        <v>-</v>
      </c>
      <c r="AA2893" t="e">
        <f t="shared" si="1230"/>
        <v>#VALUE!</v>
      </c>
      <c r="AB2893" t="e">
        <f t="shared" si="1231"/>
        <v>#VALUE!</v>
      </c>
      <c r="AC2893" t="str">
        <f>IF(ISBLANK('6.'!B2893),"-",'6.'!B2893)</f>
        <v>-</v>
      </c>
      <c r="AD2893" s="9" t="e">
        <f t="shared" si="1232"/>
        <v>#VALUE!</v>
      </c>
      <c r="AE2893" s="40" t="str">
        <f>IF(ISBLANK('7.'!A2893),"-",'7.'!A2893)</f>
        <v>-</v>
      </c>
      <c r="AF2893" t="e">
        <f t="shared" si="1233"/>
        <v>#VALUE!</v>
      </c>
      <c r="AG2893" t="e">
        <f t="shared" si="1234"/>
        <v>#VALUE!</v>
      </c>
      <c r="AH2893" t="str">
        <f>IF(ISBLANK('7.'!B2893),"-",'7.'!B2893)</f>
        <v>-</v>
      </c>
      <c r="AI2893" s="35" t="e">
        <f t="shared" si="1235"/>
        <v>#VALUE!</v>
      </c>
      <c r="AJ2893" s="39" t="str">
        <f>IF(ISBLANK('8.'!A2893),"-",'8.'!A2893)</f>
        <v>-</v>
      </c>
      <c r="AK2893" t="e">
        <f t="shared" si="1236"/>
        <v>#VALUE!</v>
      </c>
      <c r="AL2893" t="e">
        <f t="shared" si="1237"/>
        <v>#VALUE!</v>
      </c>
      <c r="AM2893" t="str">
        <f>IF(ISBLANK('8.'!B2893),"-",'8.'!B2893)</f>
        <v>-</v>
      </c>
      <c r="AN2893" s="9" t="e">
        <f t="shared" si="1238"/>
        <v>#VALUE!</v>
      </c>
      <c r="AO2893" s="41" t="str">
        <f>IF(ISBLANK('9.'!A2893),"-",'9.'!A2893)</f>
        <v>-</v>
      </c>
      <c r="AP2893" t="e">
        <f t="shared" si="1239"/>
        <v>#VALUE!</v>
      </c>
      <c r="AQ2893" t="e">
        <f t="shared" si="1240"/>
        <v>#VALUE!</v>
      </c>
      <c r="AR2893" t="str">
        <f>IF(ISBLANK('9.'!B2893),"-",'9.'!B2893)</f>
        <v>-</v>
      </c>
      <c r="AS2893" s="42" t="e">
        <f t="shared" si="1241"/>
        <v>#VALUE!</v>
      </c>
    </row>
    <row r="2894" spans="1:45">
      <c r="A2894" s="40" t="str">
        <f>IF(ISBLANK('1.'!A2894),"-",'1.'!A2894)</f>
        <v>-</v>
      </c>
      <c r="B2894" t="e">
        <f t="shared" si="1215"/>
        <v>#VALUE!</v>
      </c>
      <c r="C2894" t="e">
        <f t="shared" si="1216"/>
        <v>#VALUE!</v>
      </c>
      <c r="D2894">
        <f>IF(ISBLANK('Step 2. Percent Runtime Calcs'!B2894),"-",'1.'!B2894)</f>
        <v>0</v>
      </c>
      <c r="E2894" s="35">
        <f t="shared" si="1217"/>
        <v>0</v>
      </c>
      <c r="F2894" s="41" t="str">
        <f>IF(ISBLANK('2.'!A2894),"-",'2.'!A2894)</f>
        <v>-</v>
      </c>
      <c r="G2894" t="e">
        <f t="shared" si="1218"/>
        <v>#VALUE!</v>
      </c>
      <c r="H2894" t="e">
        <f t="shared" si="1219"/>
        <v>#VALUE!</v>
      </c>
      <c r="I2894" t="str">
        <f>IF(ISBLANK('2.'!B2894),"-",'2.'!B2894)</f>
        <v>-</v>
      </c>
      <c r="J2894" s="42" t="e">
        <f t="shared" si="1220"/>
        <v>#VALUE!</v>
      </c>
      <c r="K2894" s="7" t="str">
        <f>IF(ISBLANK('3.'!A2894),"-",'3.'!A2894)</f>
        <v>-</v>
      </c>
      <c r="L2894" t="e">
        <f t="shared" si="1221"/>
        <v>#VALUE!</v>
      </c>
      <c r="M2894" t="e">
        <f t="shared" si="1222"/>
        <v>#VALUE!</v>
      </c>
      <c r="N2894" t="str">
        <f>IF(ISBLANK('3.'!B2894),"-",'3.'!B2894)</f>
        <v>-</v>
      </c>
      <c r="O2894" s="8" t="e">
        <f t="shared" si="1223"/>
        <v>#VALUE!</v>
      </c>
      <c r="P2894" s="41" t="str">
        <f>IF(ISBLANK('4.'!A2894),"-",'4.'!A2894)</f>
        <v>-</v>
      </c>
      <c r="Q2894" t="e">
        <f t="shared" si="1224"/>
        <v>#VALUE!</v>
      </c>
      <c r="R2894" t="e">
        <f t="shared" si="1225"/>
        <v>#VALUE!</v>
      </c>
      <c r="S2894" t="str">
        <f>IF(ISBLANK('4.'!B2894),"-",'4.'!B2894)</f>
        <v>-</v>
      </c>
      <c r="T2894" s="42" t="e">
        <f t="shared" si="1226"/>
        <v>#VALUE!</v>
      </c>
      <c r="U2894" s="40" t="str">
        <f>IF(ISBLANK('5.'!A2894),"-",'5.'!A2894)</f>
        <v>-</v>
      </c>
      <c r="V2894" t="e">
        <f t="shared" si="1227"/>
        <v>#VALUE!</v>
      </c>
      <c r="W2894" t="e">
        <f t="shared" si="1228"/>
        <v>#VALUE!</v>
      </c>
      <c r="X2894" t="str">
        <f>IF(ISBLANK('5.'!B2894),"-",'5.'!B2894)</f>
        <v>-</v>
      </c>
      <c r="Y2894" s="35" t="e">
        <f t="shared" si="1229"/>
        <v>#VALUE!</v>
      </c>
      <c r="Z2894" s="39" t="str">
        <f>IF(ISBLANK('6.'!A2894),"-",'6.'!A2894)</f>
        <v>-</v>
      </c>
      <c r="AA2894" t="e">
        <f t="shared" si="1230"/>
        <v>#VALUE!</v>
      </c>
      <c r="AB2894" t="e">
        <f t="shared" si="1231"/>
        <v>#VALUE!</v>
      </c>
      <c r="AC2894" t="str">
        <f>IF(ISBLANK('6.'!B2894),"-",'6.'!B2894)</f>
        <v>-</v>
      </c>
      <c r="AD2894" s="9" t="e">
        <f t="shared" si="1232"/>
        <v>#VALUE!</v>
      </c>
      <c r="AE2894" s="40" t="str">
        <f>IF(ISBLANK('7.'!A2894),"-",'7.'!A2894)</f>
        <v>-</v>
      </c>
      <c r="AF2894" t="e">
        <f t="shared" si="1233"/>
        <v>#VALUE!</v>
      </c>
      <c r="AG2894" t="e">
        <f t="shared" si="1234"/>
        <v>#VALUE!</v>
      </c>
      <c r="AH2894" t="str">
        <f>IF(ISBLANK('7.'!B2894),"-",'7.'!B2894)</f>
        <v>-</v>
      </c>
      <c r="AI2894" s="35" t="e">
        <f t="shared" si="1235"/>
        <v>#VALUE!</v>
      </c>
      <c r="AJ2894" s="39" t="str">
        <f>IF(ISBLANK('8.'!A2894),"-",'8.'!A2894)</f>
        <v>-</v>
      </c>
      <c r="AK2894" t="e">
        <f t="shared" si="1236"/>
        <v>#VALUE!</v>
      </c>
      <c r="AL2894" t="e">
        <f t="shared" si="1237"/>
        <v>#VALUE!</v>
      </c>
      <c r="AM2894" t="str">
        <f>IF(ISBLANK('8.'!B2894),"-",'8.'!B2894)</f>
        <v>-</v>
      </c>
      <c r="AN2894" s="9" t="e">
        <f t="shared" si="1238"/>
        <v>#VALUE!</v>
      </c>
      <c r="AO2894" s="41" t="str">
        <f>IF(ISBLANK('9.'!A2894),"-",'9.'!A2894)</f>
        <v>-</v>
      </c>
      <c r="AP2894" t="e">
        <f t="shared" si="1239"/>
        <v>#VALUE!</v>
      </c>
      <c r="AQ2894" t="e">
        <f t="shared" si="1240"/>
        <v>#VALUE!</v>
      </c>
      <c r="AR2894" t="str">
        <f>IF(ISBLANK('9.'!B2894),"-",'9.'!B2894)</f>
        <v>-</v>
      </c>
      <c r="AS2894" s="42" t="e">
        <f t="shared" si="1241"/>
        <v>#VALUE!</v>
      </c>
    </row>
    <row r="2895" spans="1:45">
      <c r="A2895" s="40" t="str">
        <f>IF(ISBLANK('1.'!A2895),"-",'1.'!A2895)</f>
        <v>-</v>
      </c>
      <c r="B2895" t="e">
        <f t="shared" si="1215"/>
        <v>#VALUE!</v>
      </c>
      <c r="C2895" t="e">
        <f t="shared" si="1216"/>
        <v>#VALUE!</v>
      </c>
      <c r="D2895">
        <f>IF(ISBLANK('Step 2. Percent Runtime Calcs'!B2895),"-",'1.'!B2895)</f>
        <v>0</v>
      </c>
      <c r="E2895" s="35">
        <f t="shared" si="1217"/>
        <v>0</v>
      </c>
      <c r="F2895" s="41" t="str">
        <f>IF(ISBLANK('2.'!A2895),"-",'2.'!A2895)</f>
        <v>-</v>
      </c>
      <c r="G2895" t="e">
        <f t="shared" si="1218"/>
        <v>#VALUE!</v>
      </c>
      <c r="H2895" t="e">
        <f t="shared" si="1219"/>
        <v>#VALUE!</v>
      </c>
      <c r="I2895" t="str">
        <f>IF(ISBLANK('2.'!B2895),"-",'2.'!B2895)</f>
        <v>-</v>
      </c>
      <c r="J2895" s="42" t="e">
        <f t="shared" si="1220"/>
        <v>#VALUE!</v>
      </c>
      <c r="K2895" s="7" t="str">
        <f>IF(ISBLANK('3.'!A2895),"-",'3.'!A2895)</f>
        <v>-</v>
      </c>
      <c r="L2895" t="e">
        <f t="shared" si="1221"/>
        <v>#VALUE!</v>
      </c>
      <c r="M2895" t="e">
        <f t="shared" si="1222"/>
        <v>#VALUE!</v>
      </c>
      <c r="N2895" t="str">
        <f>IF(ISBLANK('3.'!B2895),"-",'3.'!B2895)</f>
        <v>-</v>
      </c>
      <c r="O2895" s="8" t="e">
        <f t="shared" si="1223"/>
        <v>#VALUE!</v>
      </c>
      <c r="P2895" s="41" t="str">
        <f>IF(ISBLANK('4.'!A2895),"-",'4.'!A2895)</f>
        <v>-</v>
      </c>
      <c r="Q2895" t="e">
        <f t="shared" si="1224"/>
        <v>#VALUE!</v>
      </c>
      <c r="R2895" t="e">
        <f t="shared" si="1225"/>
        <v>#VALUE!</v>
      </c>
      <c r="S2895" t="str">
        <f>IF(ISBLANK('4.'!B2895),"-",'4.'!B2895)</f>
        <v>-</v>
      </c>
      <c r="T2895" s="42" t="e">
        <f t="shared" si="1226"/>
        <v>#VALUE!</v>
      </c>
      <c r="U2895" s="40" t="str">
        <f>IF(ISBLANK('5.'!A2895),"-",'5.'!A2895)</f>
        <v>-</v>
      </c>
      <c r="V2895" t="e">
        <f t="shared" si="1227"/>
        <v>#VALUE!</v>
      </c>
      <c r="W2895" t="e">
        <f t="shared" si="1228"/>
        <v>#VALUE!</v>
      </c>
      <c r="X2895" t="str">
        <f>IF(ISBLANK('5.'!B2895),"-",'5.'!B2895)</f>
        <v>-</v>
      </c>
      <c r="Y2895" s="35" t="e">
        <f t="shared" si="1229"/>
        <v>#VALUE!</v>
      </c>
      <c r="Z2895" s="39" t="str">
        <f>IF(ISBLANK('6.'!A2895),"-",'6.'!A2895)</f>
        <v>-</v>
      </c>
      <c r="AA2895" t="e">
        <f t="shared" si="1230"/>
        <v>#VALUE!</v>
      </c>
      <c r="AB2895" t="e">
        <f t="shared" si="1231"/>
        <v>#VALUE!</v>
      </c>
      <c r="AC2895" t="str">
        <f>IF(ISBLANK('6.'!B2895),"-",'6.'!B2895)</f>
        <v>-</v>
      </c>
      <c r="AD2895" s="9" t="e">
        <f t="shared" si="1232"/>
        <v>#VALUE!</v>
      </c>
      <c r="AE2895" s="40" t="str">
        <f>IF(ISBLANK('7.'!A2895),"-",'7.'!A2895)</f>
        <v>-</v>
      </c>
      <c r="AF2895" t="e">
        <f t="shared" si="1233"/>
        <v>#VALUE!</v>
      </c>
      <c r="AG2895" t="e">
        <f t="shared" si="1234"/>
        <v>#VALUE!</v>
      </c>
      <c r="AH2895" t="str">
        <f>IF(ISBLANK('7.'!B2895),"-",'7.'!B2895)</f>
        <v>-</v>
      </c>
      <c r="AI2895" s="35" t="e">
        <f t="shared" si="1235"/>
        <v>#VALUE!</v>
      </c>
      <c r="AJ2895" s="39" t="str">
        <f>IF(ISBLANK('8.'!A2895),"-",'8.'!A2895)</f>
        <v>-</v>
      </c>
      <c r="AK2895" t="e">
        <f t="shared" si="1236"/>
        <v>#VALUE!</v>
      </c>
      <c r="AL2895" t="e">
        <f t="shared" si="1237"/>
        <v>#VALUE!</v>
      </c>
      <c r="AM2895" t="str">
        <f>IF(ISBLANK('8.'!B2895),"-",'8.'!B2895)</f>
        <v>-</v>
      </c>
      <c r="AN2895" s="9" t="e">
        <f t="shared" si="1238"/>
        <v>#VALUE!</v>
      </c>
      <c r="AO2895" s="41" t="str">
        <f>IF(ISBLANK('9.'!A2895),"-",'9.'!A2895)</f>
        <v>-</v>
      </c>
      <c r="AP2895" t="e">
        <f t="shared" si="1239"/>
        <v>#VALUE!</v>
      </c>
      <c r="AQ2895" t="e">
        <f t="shared" si="1240"/>
        <v>#VALUE!</v>
      </c>
      <c r="AR2895" t="str">
        <f>IF(ISBLANK('9.'!B2895),"-",'9.'!B2895)</f>
        <v>-</v>
      </c>
      <c r="AS2895" s="42" t="e">
        <f t="shared" si="1241"/>
        <v>#VALUE!</v>
      </c>
    </row>
    <row r="2896" spans="1:45">
      <c r="A2896" s="40" t="str">
        <f>IF(ISBLANK('1.'!A2896),"-",'1.'!A2896)</f>
        <v>-</v>
      </c>
      <c r="B2896" t="e">
        <f t="shared" si="1215"/>
        <v>#VALUE!</v>
      </c>
      <c r="C2896" t="e">
        <f t="shared" si="1216"/>
        <v>#VALUE!</v>
      </c>
      <c r="D2896">
        <f>IF(ISBLANK('Step 2. Percent Runtime Calcs'!B2896),"-",'1.'!B2896)</f>
        <v>0</v>
      </c>
      <c r="E2896" s="35">
        <f t="shared" si="1217"/>
        <v>0</v>
      </c>
      <c r="F2896" s="41" t="str">
        <f>IF(ISBLANK('2.'!A2896),"-",'2.'!A2896)</f>
        <v>-</v>
      </c>
      <c r="G2896" t="e">
        <f t="shared" si="1218"/>
        <v>#VALUE!</v>
      </c>
      <c r="H2896" t="e">
        <f t="shared" si="1219"/>
        <v>#VALUE!</v>
      </c>
      <c r="I2896" t="str">
        <f>IF(ISBLANK('2.'!B2896),"-",'2.'!B2896)</f>
        <v>-</v>
      </c>
      <c r="J2896" s="42" t="e">
        <f t="shared" si="1220"/>
        <v>#VALUE!</v>
      </c>
      <c r="K2896" s="7" t="str">
        <f>IF(ISBLANK('3.'!A2896),"-",'3.'!A2896)</f>
        <v>-</v>
      </c>
      <c r="L2896" t="e">
        <f t="shared" si="1221"/>
        <v>#VALUE!</v>
      </c>
      <c r="M2896" t="e">
        <f t="shared" si="1222"/>
        <v>#VALUE!</v>
      </c>
      <c r="N2896" t="str">
        <f>IF(ISBLANK('3.'!B2896),"-",'3.'!B2896)</f>
        <v>-</v>
      </c>
      <c r="O2896" s="8" t="e">
        <f t="shared" si="1223"/>
        <v>#VALUE!</v>
      </c>
      <c r="P2896" s="41" t="str">
        <f>IF(ISBLANK('4.'!A2896),"-",'4.'!A2896)</f>
        <v>-</v>
      </c>
      <c r="Q2896" t="e">
        <f t="shared" si="1224"/>
        <v>#VALUE!</v>
      </c>
      <c r="R2896" t="e">
        <f t="shared" si="1225"/>
        <v>#VALUE!</v>
      </c>
      <c r="S2896" t="str">
        <f>IF(ISBLANK('4.'!B2896),"-",'4.'!B2896)</f>
        <v>-</v>
      </c>
      <c r="T2896" s="42" t="e">
        <f t="shared" si="1226"/>
        <v>#VALUE!</v>
      </c>
      <c r="U2896" s="40" t="str">
        <f>IF(ISBLANK('5.'!A2896),"-",'5.'!A2896)</f>
        <v>-</v>
      </c>
      <c r="V2896" t="e">
        <f t="shared" si="1227"/>
        <v>#VALUE!</v>
      </c>
      <c r="W2896" t="e">
        <f t="shared" si="1228"/>
        <v>#VALUE!</v>
      </c>
      <c r="X2896" t="str">
        <f>IF(ISBLANK('5.'!B2896),"-",'5.'!B2896)</f>
        <v>-</v>
      </c>
      <c r="Y2896" s="35" t="e">
        <f t="shared" si="1229"/>
        <v>#VALUE!</v>
      </c>
      <c r="Z2896" s="39" t="str">
        <f>IF(ISBLANK('6.'!A2896),"-",'6.'!A2896)</f>
        <v>-</v>
      </c>
      <c r="AA2896" t="e">
        <f t="shared" si="1230"/>
        <v>#VALUE!</v>
      </c>
      <c r="AB2896" t="e">
        <f t="shared" si="1231"/>
        <v>#VALUE!</v>
      </c>
      <c r="AC2896" t="str">
        <f>IF(ISBLANK('6.'!B2896),"-",'6.'!B2896)</f>
        <v>-</v>
      </c>
      <c r="AD2896" s="9" t="e">
        <f t="shared" si="1232"/>
        <v>#VALUE!</v>
      </c>
      <c r="AE2896" s="40" t="str">
        <f>IF(ISBLANK('7.'!A2896),"-",'7.'!A2896)</f>
        <v>-</v>
      </c>
      <c r="AF2896" t="e">
        <f t="shared" si="1233"/>
        <v>#VALUE!</v>
      </c>
      <c r="AG2896" t="e">
        <f t="shared" si="1234"/>
        <v>#VALUE!</v>
      </c>
      <c r="AH2896" t="str">
        <f>IF(ISBLANK('7.'!B2896),"-",'7.'!B2896)</f>
        <v>-</v>
      </c>
      <c r="AI2896" s="35" t="e">
        <f t="shared" si="1235"/>
        <v>#VALUE!</v>
      </c>
      <c r="AJ2896" s="39" t="str">
        <f>IF(ISBLANK('8.'!A2896),"-",'8.'!A2896)</f>
        <v>-</v>
      </c>
      <c r="AK2896" t="e">
        <f t="shared" si="1236"/>
        <v>#VALUE!</v>
      </c>
      <c r="AL2896" t="e">
        <f t="shared" si="1237"/>
        <v>#VALUE!</v>
      </c>
      <c r="AM2896" t="str">
        <f>IF(ISBLANK('8.'!B2896),"-",'8.'!B2896)</f>
        <v>-</v>
      </c>
      <c r="AN2896" s="9" t="e">
        <f t="shared" si="1238"/>
        <v>#VALUE!</v>
      </c>
      <c r="AO2896" s="41" t="str">
        <f>IF(ISBLANK('9.'!A2896),"-",'9.'!A2896)</f>
        <v>-</v>
      </c>
      <c r="AP2896" t="e">
        <f t="shared" si="1239"/>
        <v>#VALUE!</v>
      </c>
      <c r="AQ2896" t="e">
        <f t="shared" si="1240"/>
        <v>#VALUE!</v>
      </c>
      <c r="AR2896" t="str">
        <f>IF(ISBLANK('9.'!B2896),"-",'9.'!B2896)</f>
        <v>-</v>
      </c>
      <c r="AS2896" s="42" t="e">
        <f t="shared" si="1241"/>
        <v>#VALUE!</v>
      </c>
    </row>
    <row r="2897" spans="1:45">
      <c r="A2897" s="40" t="str">
        <f>IF(ISBLANK('1.'!A2897),"-",'1.'!A2897)</f>
        <v>-</v>
      </c>
      <c r="B2897" t="e">
        <f t="shared" si="1215"/>
        <v>#VALUE!</v>
      </c>
      <c r="C2897" t="e">
        <f t="shared" si="1216"/>
        <v>#VALUE!</v>
      </c>
      <c r="D2897">
        <f>IF(ISBLANK('Step 2. Percent Runtime Calcs'!B2897),"-",'1.'!B2897)</f>
        <v>0</v>
      </c>
      <c r="E2897" s="35">
        <f t="shared" si="1217"/>
        <v>0</v>
      </c>
      <c r="F2897" s="41" t="str">
        <f>IF(ISBLANK('2.'!A2897),"-",'2.'!A2897)</f>
        <v>-</v>
      </c>
      <c r="G2897" t="e">
        <f t="shared" si="1218"/>
        <v>#VALUE!</v>
      </c>
      <c r="H2897" t="e">
        <f t="shared" si="1219"/>
        <v>#VALUE!</v>
      </c>
      <c r="I2897" t="str">
        <f>IF(ISBLANK('2.'!B2897),"-",'2.'!B2897)</f>
        <v>-</v>
      </c>
      <c r="J2897" s="42" t="e">
        <f t="shared" si="1220"/>
        <v>#VALUE!</v>
      </c>
      <c r="K2897" s="7" t="str">
        <f>IF(ISBLANK('3.'!A2897),"-",'3.'!A2897)</f>
        <v>-</v>
      </c>
      <c r="L2897" t="e">
        <f t="shared" si="1221"/>
        <v>#VALUE!</v>
      </c>
      <c r="M2897" t="e">
        <f t="shared" si="1222"/>
        <v>#VALUE!</v>
      </c>
      <c r="N2897" t="str">
        <f>IF(ISBLANK('3.'!B2897),"-",'3.'!B2897)</f>
        <v>-</v>
      </c>
      <c r="O2897" s="8" t="e">
        <f t="shared" si="1223"/>
        <v>#VALUE!</v>
      </c>
      <c r="P2897" s="41" t="str">
        <f>IF(ISBLANK('4.'!A2897),"-",'4.'!A2897)</f>
        <v>-</v>
      </c>
      <c r="Q2897" t="e">
        <f t="shared" si="1224"/>
        <v>#VALUE!</v>
      </c>
      <c r="R2897" t="e">
        <f t="shared" si="1225"/>
        <v>#VALUE!</v>
      </c>
      <c r="S2897" t="str">
        <f>IF(ISBLANK('4.'!B2897),"-",'4.'!B2897)</f>
        <v>-</v>
      </c>
      <c r="T2897" s="42" t="e">
        <f t="shared" si="1226"/>
        <v>#VALUE!</v>
      </c>
      <c r="U2897" s="40" t="str">
        <f>IF(ISBLANK('5.'!A2897),"-",'5.'!A2897)</f>
        <v>-</v>
      </c>
      <c r="V2897" t="e">
        <f t="shared" si="1227"/>
        <v>#VALUE!</v>
      </c>
      <c r="W2897" t="e">
        <f t="shared" si="1228"/>
        <v>#VALUE!</v>
      </c>
      <c r="X2897" t="str">
        <f>IF(ISBLANK('5.'!B2897),"-",'5.'!B2897)</f>
        <v>-</v>
      </c>
      <c r="Y2897" s="35" t="e">
        <f t="shared" si="1229"/>
        <v>#VALUE!</v>
      </c>
      <c r="Z2897" s="39" t="str">
        <f>IF(ISBLANK('6.'!A2897),"-",'6.'!A2897)</f>
        <v>-</v>
      </c>
      <c r="AA2897" t="e">
        <f t="shared" si="1230"/>
        <v>#VALUE!</v>
      </c>
      <c r="AB2897" t="e">
        <f t="shared" si="1231"/>
        <v>#VALUE!</v>
      </c>
      <c r="AC2897" t="str">
        <f>IF(ISBLANK('6.'!B2897),"-",'6.'!B2897)</f>
        <v>-</v>
      </c>
      <c r="AD2897" s="9" t="e">
        <f t="shared" si="1232"/>
        <v>#VALUE!</v>
      </c>
      <c r="AE2897" s="40" t="str">
        <f>IF(ISBLANK('7.'!A2897),"-",'7.'!A2897)</f>
        <v>-</v>
      </c>
      <c r="AF2897" t="e">
        <f t="shared" si="1233"/>
        <v>#VALUE!</v>
      </c>
      <c r="AG2897" t="e">
        <f t="shared" si="1234"/>
        <v>#VALUE!</v>
      </c>
      <c r="AH2897" t="str">
        <f>IF(ISBLANK('7.'!B2897),"-",'7.'!B2897)</f>
        <v>-</v>
      </c>
      <c r="AI2897" s="35" t="e">
        <f t="shared" si="1235"/>
        <v>#VALUE!</v>
      </c>
      <c r="AJ2897" s="39" t="str">
        <f>IF(ISBLANK('8.'!A2897),"-",'8.'!A2897)</f>
        <v>-</v>
      </c>
      <c r="AK2897" t="e">
        <f t="shared" si="1236"/>
        <v>#VALUE!</v>
      </c>
      <c r="AL2897" t="e">
        <f t="shared" si="1237"/>
        <v>#VALUE!</v>
      </c>
      <c r="AM2897" t="str">
        <f>IF(ISBLANK('8.'!B2897),"-",'8.'!B2897)</f>
        <v>-</v>
      </c>
      <c r="AN2897" s="9" t="e">
        <f t="shared" si="1238"/>
        <v>#VALUE!</v>
      </c>
      <c r="AO2897" s="41" t="str">
        <f>IF(ISBLANK('9.'!A2897),"-",'9.'!A2897)</f>
        <v>-</v>
      </c>
      <c r="AP2897" t="e">
        <f t="shared" si="1239"/>
        <v>#VALUE!</v>
      </c>
      <c r="AQ2897" t="e">
        <f t="shared" si="1240"/>
        <v>#VALUE!</v>
      </c>
      <c r="AR2897" t="str">
        <f>IF(ISBLANK('9.'!B2897),"-",'9.'!B2897)</f>
        <v>-</v>
      </c>
      <c r="AS2897" s="42" t="e">
        <f t="shared" si="1241"/>
        <v>#VALUE!</v>
      </c>
    </row>
    <row r="2898" spans="1:45">
      <c r="A2898" s="40" t="str">
        <f>IF(ISBLANK('1.'!A2898),"-",'1.'!A2898)</f>
        <v>-</v>
      </c>
      <c r="B2898" t="e">
        <f t="shared" si="1215"/>
        <v>#VALUE!</v>
      </c>
      <c r="C2898" t="e">
        <f t="shared" si="1216"/>
        <v>#VALUE!</v>
      </c>
      <c r="D2898">
        <f>IF(ISBLANK('Step 2. Percent Runtime Calcs'!B2898),"-",'1.'!B2898)</f>
        <v>0</v>
      </c>
      <c r="E2898" s="35">
        <f t="shared" si="1217"/>
        <v>0</v>
      </c>
      <c r="F2898" s="41" t="str">
        <f>IF(ISBLANK('2.'!A2898),"-",'2.'!A2898)</f>
        <v>-</v>
      </c>
      <c r="G2898" t="e">
        <f t="shared" si="1218"/>
        <v>#VALUE!</v>
      </c>
      <c r="H2898" t="e">
        <f t="shared" si="1219"/>
        <v>#VALUE!</v>
      </c>
      <c r="I2898" t="str">
        <f>IF(ISBLANK('2.'!B2898),"-",'2.'!B2898)</f>
        <v>-</v>
      </c>
      <c r="J2898" s="42" t="e">
        <f t="shared" si="1220"/>
        <v>#VALUE!</v>
      </c>
      <c r="K2898" s="7" t="str">
        <f>IF(ISBLANK('3.'!A2898),"-",'3.'!A2898)</f>
        <v>-</v>
      </c>
      <c r="L2898" t="e">
        <f t="shared" si="1221"/>
        <v>#VALUE!</v>
      </c>
      <c r="M2898" t="e">
        <f t="shared" si="1222"/>
        <v>#VALUE!</v>
      </c>
      <c r="N2898" t="str">
        <f>IF(ISBLANK('3.'!B2898),"-",'3.'!B2898)</f>
        <v>-</v>
      </c>
      <c r="O2898" s="8" t="e">
        <f t="shared" si="1223"/>
        <v>#VALUE!</v>
      </c>
      <c r="P2898" s="41" t="str">
        <f>IF(ISBLANK('4.'!A2898),"-",'4.'!A2898)</f>
        <v>-</v>
      </c>
      <c r="Q2898" t="e">
        <f t="shared" si="1224"/>
        <v>#VALUE!</v>
      </c>
      <c r="R2898" t="e">
        <f t="shared" si="1225"/>
        <v>#VALUE!</v>
      </c>
      <c r="S2898" t="str">
        <f>IF(ISBLANK('4.'!B2898),"-",'4.'!B2898)</f>
        <v>-</v>
      </c>
      <c r="T2898" s="42" t="e">
        <f t="shared" si="1226"/>
        <v>#VALUE!</v>
      </c>
      <c r="U2898" s="40" t="str">
        <f>IF(ISBLANK('5.'!A2898),"-",'5.'!A2898)</f>
        <v>-</v>
      </c>
      <c r="V2898" t="e">
        <f t="shared" si="1227"/>
        <v>#VALUE!</v>
      </c>
      <c r="W2898" t="e">
        <f t="shared" si="1228"/>
        <v>#VALUE!</v>
      </c>
      <c r="X2898" t="str">
        <f>IF(ISBLANK('5.'!B2898),"-",'5.'!B2898)</f>
        <v>-</v>
      </c>
      <c r="Y2898" s="35" t="e">
        <f t="shared" si="1229"/>
        <v>#VALUE!</v>
      </c>
      <c r="Z2898" s="39" t="str">
        <f>IF(ISBLANK('6.'!A2898),"-",'6.'!A2898)</f>
        <v>-</v>
      </c>
      <c r="AA2898" t="e">
        <f t="shared" si="1230"/>
        <v>#VALUE!</v>
      </c>
      <c r="AB2898" t="e">
        <f t="shared" si="1231"/>
        <v>#VALUE!</v>
      </c>
      <c r="AC2898" t="str">
        <f>IF(ISBLANK('6.'!B2898),"-",'6.'!B2898)</f>
        <v>-</v>
      </c>
      <c r="AD2898" s="9" t="e">
        <f t="shared" si="1232"/>
        <v>#VALUE!</v>
      </c>
      <c r="AE2898" s="40" t="str">
        <f>IF(ISBLANK('7.'!A2898),"-",'7.'!A2898)</f>
        <v>-</v>
      </c>
      <c r="AF2898" t="e">
        <f t="shared" si="1233"/>
        <v>#VALUE!</v>
      </c>
      <c r="AG2898" t="e">
        <f t="shared" si="1234"/>
        <v>#VALUE!</v>
      </c>
      <c r="AH2898" t="str">
        <f>IF(ISBLANK('7.'!B2898),"-",'7.'!B2898)</f>
        <v>-</v>
      </c>
      <c r="AI2898" s="35" t="e">
        <f t="shared" si="1235"/>
        <v>#VALUE!</v>
      </c>
      <c r="AJ2898" s="39" t="str">
        <f>IF(ISBLANK('8.'!A2898),"-",'8.'!A2898)</f>
        <v>-</v>
      </c>
      <c r="AK2898" t="e">
        <f t="shared" si="1236"/>
        <v>#VALUE!</v>
      </c>
      <c r="AL2898" t="e">
        <f t="shared" si="1237"/>
        <v>#VALUE!</v>
      </c>
      <c r="AM2898" t="str">
        <f>IF(ISBLANK('8.'!B2898),"-",'8.'!B2898)</f>
        <v>-</v>
      </c>
      <c r="AN2898" s="9" t="e">
        <f t="shared" si="1238"/>
        <v>#VALUE!</v>
      </c>
      <c r="AO2898" s="41" t="str">
        <f>IF(ISBLANK('9.'!A2898),"-",'9.'!A2898)</f>
        <v>-</v>
      </c>
      <c r="AP2898" t="e">
        <f t="shared" si="1239"/>
        <v>#VALUE!</v>
      </c>
      <c r="AQ2898" t="e">
        <f t="shared" si="1240"/>
        <v>#VALUE!</v>
      </c>
      <c r="AR2898" t="str">
        <f>IF(ISBLANK('9.'!B2898),"-",'9.'!B2898)</f>
        <v>-</v>
      </c>
      <c r="AS2898" s="42" t="e">
        <f t="shared" si="1241"/>
        <v>#VALUE!</v>
      </c>
    </row>
    <row r="2899" spans="1:45">
      <c r="A2899" s="40" t="str">
        <f>IF(ISBLANK('1.'!A2899),"-",'1.'!A2899)</f>
        <v>-</v>
      </c>
      <c r="B2899" t="e">
        <f t="shared" si="1215"/>
        <v>#VALUE!</v>
      </c>
      <c r="C2899" t="e">
        <f t="shared" si="1216"/>
        <v>#VALUE!</v>
      </c>
      <c r="D2899">
        <f>IF(ISBLANK('Step 2. Percent Runtime Calcs'!B2899),"-",'1.'!B2899)</f>
        <v>0</v>
      </c>
      <c r="E2899" s="35">
        <f t="shared" si="1217"/>
        <v>0</v>
      </c>
      <c r="F2899" s="41" t="str">
        <f>IF(ISBLANK('2.'!A2899),"-",'2.'!A2899)</f>
        <v>-</v>
      </c>
      <c r="G2899" t="e">
        <f t="shared" si="1218"/>
        <v>#VALUE!</v>
      </c>
      <c r="H2899" t="e">
        <f t="shared" si="1219"/>
        <v>#VALUE!</v>
      </c>
      <c r="I2899" t="str">
        <f>IF(ISBLANK('2.'!B2899),"-",'2.'!B2899)</f>
        <v>-</v>
      </c>
      <c r="J2899" s="42" t="e">
        <f t="shared" si="1220"/>
        <v>#VALUE!</v>
      </c>
      <c r="K2899" s="7" t="str">
        <f>IF(ISBLANK('3.'!A2899),"-",'3.'!A2899)</f>
        <v>-</v>
      </c>
      <c r="L2899" t="e">
        <f t="shared" si="1221"/>
        <v>#VALUE!</v>
      </c>
      <c r="M2899" t="e">
        <f t="shared" si="1222"/>
        <v>#VALUE!</v>
      </c>
      <c r="N2899" t="str">
        <f>IF(ISBLANK('3.'!B2899),"-",'3.'!B2899)</f>
        <v>-</v>
      </c>
      <c r="O2899" s="8" t="e">
        <f t="shared" si="1223"/>
        <v>#VALUE!</v>
      </c>
      <c r="P2899" s="41" t="str">
        <f>IF(ISBLANK('4.'!A2899),"-",'4.'!A2899)</f>
        <v>-</v>
      </c>
      <c r="Q2899" t="e">
        <f t="shared" si="1224"/>
        <v>#VALUE!</v>
      </c>
      <c r="R2899" t="e">
        <f t="shared" si="1225"/>
        <v>#VALUE!</v>
      </c>
      <c r="S2899" t="str">
        <f>IF(ISBLANK('4.'!B2899),"-",'4.'!B2899)</f>
        <v>-</v>
      </c>
      <c r="T2899" s="42" t="e">
        <f t="shared" si="1226"/>
        <v>#VALUE!</v>
      </c>
      <c r="U2899" s="40" t="str">
        <f>IF(ISBLANK('5.'!A2899),"-",'5.'!A2899)</f>
        <v>-</v>
      </c>
      <c r="V2899" t="e">
        <f t="shared" si="1227"/>
        <v>#VALUE!</v>
      </c>
      <c r="W2899" t="e">
        <f t="shared" si="1228"/>
        <v>#VALUE!</v>
      </c>
      <c r="X2899" t="str">
        <f>IF(ISBLANK('5.'!B2899),"-",'5.'!B2899)</f>
        <v>-</v>
      </c>
      <c r="Y2899" s="35" t="e">
        <f t="shared" si="1229"/>
        <v>#VALUE!</v>
      </c>
      <c r="Z2899" s="39" t="str">
        <f>IF(ISBLANK('6.'!A2899),"-",'6.'!A2899)</f>
        <v>-</v>
      </c>
      <c r="AA2899" t="e">
        <f t="shared" si="1230"/>
        <v>#VALUE!</v>
      </c>
      <c r="AB2899" t="e">
        <f t="shared" si="1231"/>
        <v>#VALUE!</v>
      </c>
      <c r="AC2899" t="str">
        <f>IF(ISBLANK('6.'!B2899),"-",'6.'!B2899)</f>
        <v>-</v>
      </c>
      <c r="AD2899" s="9" t="e">
        <f t="shared" si="1232"/>
        <v>#VALUE!</v>
      </c>
      <c r="AE2899" s="40" t="str">
        <f>IF(ISBLANK('7.'!A2899),"-",'7.'!A2899)</f>
        <v>-</v>
      </c>
      <c r="AF2899" t="e">
        <f t="shared" si="1233"/>
        <v>#VALUE!</v>
      </c>
      <c r="AG2899" t="e">
        <f t="shared" si="1234"/>
        <v>#VALUE!</v>
      </c>
      <c r="AH2899" t="str">
        <f>IF(ISBLANK('7.'!B2899),"-",'7.'!B2899)</f>
        <v>-</v>
      </c>
      <c r="AI2899" s="35" t="e">
        <f t="shared" si="1235"/>
        <v>#VALUE!</v>
      </c>
      <c r="AJ2899" s="39" t="str">
        <f>IF(ISBLANK('8.'!A2899),"-",'8.'!A2899)</f>
        <v>-</v>
      </c>
      <c r="AK2899" t="e">
        <f t="shared" si="1236"/>
        <v>#VALUE!</v>
      </c>
      <c r="AL2899" t="e">
        <f t="shared" si="1237"/>
        <v>#VALUE!</v>
      </c>
      <c r="AM2899" t="str">
        <f>IF(ISBLANK('8.'!B2899),"-",'8.'!B2899)</f>
        <v>-</v>
      </c>
      <c r="AN2899" s="9" t="e">
        <f t="shared" si="1238"/>
        <v>#VALUE!</v>
      </c>
      <c r="AO2899" s="41" t="str">
        <f>IF(ISBLANK('9.'!A2899),"-",'9.'!A2899)</f>
        <v>-</v>
      </c>
      <c r="AP2899" t="e">
        <f t="shared" si="1239"/>
        <v>#VALUE!</v>
      </c>
      <c r="AQ2899" t="e">
        <f t="shared" si="1240"/>
        <v>#VALUE!</v>
      </c>
      <c r="AR2899" t="str">
        <f>IF(ISBLANK('9.'!B2899),"-",'9.'!B2899)</f>
        <v>-</v>
      </c>
      <c r="AS2899" s="42" t="e">
        <f t="shared" si="1241"/>
        <v>#VALUE!</v>
      </c>
    </row>
    <row r="2900" spans="1:45">
      <c r="A2900" s="40" t="str">
        <f>IF(ISBLANK('1.'!A2900),"-",'1.'!A2900)</f>
        <v>-</v>
      </c>
      <c r="B2900" t="e">
        <f t="shared" si="1215"/>
        <v>#VALUE!</v>
      </c>
      <c r="C2900" t="e">
        <f t="shared" si="1216"/>
        <v>#VALUE!</v>
      </c>
      <c r="D2900">
        <f>IF(ISBLANK('Step 2. Percent Runtime Calcs'!B2900),"-",'1.'!B2900)</f>
        <v>0</v>
      </c>
      <c r="E2900" s="35">
        <f t="shared" si="1217"/>
        <v>0</v>
      </c>
      <c r="F2900" s="41" t="str">
        <f>IF(ISBLANK('2.'!A2900),"-",'2.'!A2900)</f>
        <v>-</v>
      </c>
      <c r="G2900" t="e">
        <f t="shared" si="1218"/>
        <v>#VALUE!</v>
      </c>
      <c r="H2900" t="e">
        <f t="shared" si="1219"/>
        <v>#VALUE!</v>
      </c>
      <c r="I2900" t="str">
        <f>IF(ISBLANK('2.'!B2900),"-",'2.'!B2900)</f>
        <v>-</v>
      </c>
      <c r="J2900" s="42" t="e">
        <f t="shared" si="1220"/>
        <v>#VALUE!</v>
      </c>
      <c r="K2900" s="7" t="str">
        <f>IF(ISBLANK('3.'!A2900),"-",'3.'!A2900)</f>
        <v>-</v>
      </c>
      <c r="L2900" t="e">
        <f t="shared" si="1221"/>
        <v>#VALUE!</v>
      </c>
      <c r="M2900" t="e">
        <f t="shared" si="1222"/>
        <v>#VALUE!</v>
      </c>
      <c r="N2900" t="str">
        <f>IF(ISBLANK('3.'!B2900),"-",'3.'!B2900)</f>
        <v>-</v>
      </c>
      <c r="O2900" s="8" t="e">
        <f t="shared" si="1223"/>
        <v>#VALUE!</v>
      </c>
      <c r="P2900" s="41" t="str">
        <f>IF(ISBLANK('4.'!A2900),"-",'4.'!A2900)</f>
        <v>-</v>
      </c>
      <c r="Q2900" t="e">
        <f t="shared" si="1224"/>
        <v>#VALUE!</v>
      </c>
      <c r="R2900" t="e">
        <f t="shared" si="1225"/>
        <v>#VALUE!</v>
      </c>
      <c r="S2900" t="str">
        <f>IF(ISBLANK('4.'!B2900),"-",'4.'!B2900)</f>
        <v>-</v>
      </c>
      <c r="T2900" s="42" t="e">
        <f t="shared" si="1226"/>
        <v>#VALUE!</v>
      </c>
      <c r="U2900" s="40" t="str">
        <f>IF(ISBLANK('5.'!A2900),"-",'5.'!A2900)</f>
        <v>-</v>
      </c>
      <c r="V2900" t="e">
        <f t="shared" si="1227"/>
        <v>#VALUE!</v>
      </c>
      <c r="W2900" t="e">
        <f t="shared" si="1228"/>
        <v>#VALUE!</v>
      </c>
      <c r="X2900" t="str">
        <f>IF(ISBLANK('5.'!B2900),"-",'5.'!B2900)</f>
        <v>-</v>
      </c>
      <c r="Y2900" s="35" t="e">
        <f t="shared" si="1229"/>
        <v>#VALUE!</v>
      </c>
      <c r="Z2900" s="39" t="str">
        <f>IF(ISBLANK('6.'!A2900),"-",'6.'!A2900)</f>
        <v>-</v>
      </c>
      <c r="AA2900" t="e">
        <f t="shared" si="1230"/>
        <v>#VALUE!</v>
      </c>
      <c r="AB2900" t="e">
        <f t="shared" si="1231"/>
        <v>#VALUE!</v>
      </c>
      <c r="AC2900" t="str">
        <f>IF(ISBLANK('6.'!B2900),"-",'6.'!B2900)</f>
        <v>-</v>
      </c>
      <c r="AD2900" s="9" t="e">
        <f t="shared" si="1232"/>
        <v>#VALUE!</v>
      </c>
      <c r="AE2900" s="40" t="str">
        <f>IF(ISBLANK('7.'!A2900),"-",'7.'!A2900)</f>
        <v>-</v>
      </c>
      <c r="AF2900" t="e">
        <f t="shared" si="1233"/>
        <v>#VALUE!</v>
      </c>
      <c r="AG2900" t="e">
        <f t="shared" si="1234"/>
        <v>#VALUE!</v>
      </c>
      <c r="AH2900" t="str">
        <f>IF(ISBLANK('7.'!B2900),"-",'7.'!B2900)</f>
        <v>-</v>
      </c>
      <c r="AI2900" s="35" t="e">
        <f t="shared" si="1235"/>
        <v>#VALUE!</v>
      </c>
      <c r="AJ2900" s="39" t="str">
        <f>IF(ISBLANK('8.'!A2900),"-",'8.'!A2900)</f>
        <v>-</v>
      </c>
      <c r="AK2900" t="e">
        <f t="shared" si="1236"/>
        <v>#VALUE!</v>
      </c>
      <c r="AL2900" t="e">
        <f t="shared" si="1237"/>
        <v>#VALUE!</v>
      </c>
      <c r="AM2900" t="str">
        <f>IF(ISBLANK('8.'!B2900),"-",'8.'!B2900)</f>
        <v>-</v>
      </c>
      <c r="AN2900" s="9" t="e">
        <f t="shared" si="1238"/>
        <v>#VALUE!</v>
      </c>
      <c r="AO2900" s="41" t="str">
        <f>IF(ISBLANK('9.'!A2900),"-",'9.'!A2900)</f>
        <v>-</v>
      </c>
      <c r="AP2900" t="e">
        <f t="shared" si="1239"/>
        <v>#VALUE!</v>
      </c>
      <c r="AQ2900" t="e">
        <f t="shared" si="1240"/>
        <v>#VALUE!</v>
      </c>
      <c r="AR2900" t="str">
        <f>IF(ISBLANK('9.'!B2900),"-",'9.'!B2900)</f>
        <v>-</v>
      </c>
      <c r="AS2900" s="42" t="e">
        <f t="shared" si="1241"/>
        <v>#VALUE!</v>
      </c>
    </row>
    <row r="2901" spans="1:45">
      <c r="A2901" s="40" t="str">
        <f>IF(ISBLANK('1.'!A2901),"-",'1.'!A2901)</f>
        <v>-</v>
      </c>
      <c r="B2901" t="e">
        <f t="shared" si="1215"/>
        <v>#VALUE!</v>
      </c>
      <c r="C2901" t="e">
        <f t="shared" si="1216"/>
        <v>#VALUE!</v>
      </c>
      <c r="D2901">
        <f>IF(ISBLANK('Step 2. Percent Runtime Calcs'!B2901),"-",'1.'!B2901)</f>
        <v>0</v>
      </c>
      <c r="E2901" s="35">
        <f t="shared" si="1217"/>
        <v>0</v>
      </c>
      <c r="F2901" s="41" t="str">
        <f>IF(ISBLANK('2.'!A2901),"-",'2.'!A2901)</f>
        <v>-</v>
      </c>
      <c r="G2901" t="e">
        <f t="shared" si="1218"/>
        <v>#VALUE!</v>
      </c>
      <c r="H2901" t="e">
        <f t="shared" si="1219"/>
        <v>#VALUE!</v>
      </c>
      <c r="I2901" t="str">
        <f>IF(ISBLANK('2.'!B2901),"-",'2.'!B2901)</f>
        <v>-</v>
      </c>
      <c r="J2901" s="42" t="e">
        <f t="shared" si="1220"/>
        <v>#VALUE!</v>
      </c>
      <c r="K2901" s="7" t="str">
        <f>IF(ISBLANK('3.'!A2901),"-",'3.'!A2901)</f>
        <v>-</v>
      </c>
      <c r="L2901" t="e">
        <f t="shared" si="1221"/>
        <v>#VALUE!</v>
      </c>
      <c r="M2901" t="e">
        <f t="shared" si="1222"/>
        <v>#VALUE!</v>
      </c>
      <c r="N2901" t="str">
        <f>IF(ISBLANK('3.'!B2901),"-",'3.'!B2901)</f>
        <v>-</v>
      </c>
      <c r="O2901" s="8" t="e">
        <f t="shared" si="1223"/>
        <v>#VALUE!</v>
      </c>
      <c r="P2901" s="41" t="str">
        <f>IF(ISBLANK('4.'!A2901),"-",'4.'!A2901)</f>
        <v>-</v>
      </c>
      <c r="Q2901" t="e">
        <f t="shared" si="1224"/>
        <v>#VALUE!</v>
      </c>
      <c r="R2901" t="e">
        <f t="shared" si="1225"/>
        <v>#VALUE!</v>
      </c>
      <c r="S2901" t="str">
        <f>IF(ISBLANK('4.'!B2901),"-",'4.'!B2901)</f>
        <v>-</v>
      </c>
      <c r="T2901" s="42" t="e">
        <f t="shared" si="1226"/>
        <v>#VALUE!</v>
      </c>
      <c r="U2901" s="40" t="str">
        <f>IF(ISBLANK('5.'!A2901),"-",'5.'!A2901)</f>
        <v>-</v>
      </c>
      <c r="V2901" t="e">
        <f t="shared" si="1227"/>
        <v>#VALUE!</v>
      </c>
      <c r="W2901" t="e">
        <f t="shared" si="1228"/>
        <v>#VALUE!</v>
      </c>
      <c r="X2901" t="str">
        <f>IF(ISBLANK('5.'!B2901),"-",'5.'!B2901)</f>
        <v>-</v>
      </c>
      <c r="Y2901" s="35" t="e">
        <f t="shared" si="1229"/>
        <v>#VALUE!</v>
      </c>
      <c r="Z2901" s="39" t="str">
        <f>IF(ISBLANK('6.'!A2901),"-",'6.'!A2901)</f>
        <v>-</v>
      </c>
      <c r="AA2901" t="e">
        <f t="shared" si="1230"/>
        <v>#VALUE!</v>
      </c>
      <c r="AB2901" t="e">
        <f t="shared" si="1231"/>
        <v>#VALUE!</v>
      </c>
      <c r="AC2901" t="str">
        <f>IF(ISBLANK('6.'!B2901),"-",'6.'!B2901)</f>
        <v>-</v>
      </c>
      <c r="AD2901" s="9" t="e">
        <f t="shared" si="1232"/>
        <v>#VALUE!</v>
      </c>
      <c r="AE2901" s="40" t="str">
        <f>IF(ISBLANK('7.'!A2901),"-",'7.'!A2901)</f>
        <v>-</v>
      </c>
      <c r="AF2901" t="e">
        <f t="shared" si="1233"/>
        <v>#VALUE!</v>
      </c>
      <c r="AG2901" t="e">
        <f t="shared" si="1234"/>
        <v>#VALUE!</v>
      </c>
      <c r="AH2901" t="str">
        <f>IF(ISBLANK('7.'!B2901),"-",'7.'!B2901)</f>
        <v>-</v>
      </c>
      <c r="AI2901" s="35" t="e">
        <f t="shared" si="1235"/>
        <v>#VALUE!</v>
      </c>
      <c r="AJ2901" s="39" t="str">
        <f>IF(ISBLANK('8.'!A2901),"-",'8.'!A2901)</f>
        <v>-</v>
      </c>
      <c r="AK2901" t="e">
        <f t="shared" si="1236"/>
        <v>#VALUE!</v>
      </c>
      <c r="AL2901" t="e">
        <f t="shared" si="1237"/>
        <v>#VALUE!</v>
      </c>
      <c r="AM2901" t="str">
        <f>IF(ISBLANK('8.'!B2901),"-",'8.'!B2901)</f>
        <v>-</v>
      </c>
      <c r="AN2901" s="9" t="e">
        <f t="shared" si="1238"/>
        <v>#VALUE!</v>
      </c>
      <c r="AO2901" s="41" t="str">
        <f>IF(ISBLANK('9.'!A2901),"-",'9.'!A2901)</f>
        <v>-</v>
      </c>
      <c r="AP2901" t="e">
        <f t="shared" si="1239"/>
        <v>#VALUE!</v>
      </c>
      <c r="AQ2901" t="e">
        <f t="shared" si="1240"/>
        <v>#VALUE!</v>
      </c>
      <c r="AR2901" t="str">
        <f>IF(ISBLANK('9.'!B2901),"-",'9.'!B2901)</f>
        <v>-</v>
      </c>
      <c r="AS2901" s="42" t="e">
        <f t="shared" si="1241"/>
        <v>#VALUE!</v>
      </c>
    </row>
    <row r="2902" spans="1:45">
      <c r="A2902" s="40" t="str">
        <f>IF(ISBLANK('1.'!A2902),"-",'1.'!A2902)</f>
        <v>-</v>
      </c>
      <c r="B2902" t="e">
        <f t="shared" si="1215"/>
        <v>#VALUE!</v>
      </c>
      <c r="C2902" t="e">
        <f t="shared" si="1216"/>
        <v>#VALUE!</v>
      </c>
      <c r="D2902">
        <f>IF(ISBLANK('Step 2. Percent Runtime Calcs'!B2902),"-",'1.'!B2902)</f>
        <v>0</v>
      </c>
      <c r="E2902" s="35">
        <f t="shared" si="1217"/>
        <v>0</v>
      </c>
      <c r="F2902" s="41" t="str">
        <f>IF(ISBLANK('2.'!A2902),"-",'2.'!A2902)</f>
        <v>-</v>
      </c>
      <c r="G2902" t="e">
        <f t="shared" si="1218"/>
        <v>#VALUE!</v>
      </c>
      <c r="H2902" t="e">
        <f t="shared" si="1219"/>
        <v>#VALUE!</v>
      </c>
      <c r="I2902" t="str">
        <f>IF(ISBLANK('2.'!B2902),"-",'2.'!B2902)</f>
        <v>-</v>
      </c>
      <c r="J2902" s="42" t="e">
        <f t="shared" si="1220"/>
        <v>#VALUE!</v>
      </c>
      <c r="K2902" s="7" t="str">
        <f>IF(ISBLANK('3.'!A2902),"-",'3.'!A2902)</f>
        <v>-</v>
      </c>
      <c r="L2902" t="e">
        <f t="shared" si="1221"/>
        <v>#VALUE!</v>
      </c>
      <c r="M2902" t="e">
        <f t="shared" si="1222"/>
        <v>#VALUE!</v>
      </c>
      <c r="N2902" t="str">
        <f>IF(ISBLANK('3.'!B2902),"-",'3.'!B2902)</f>
        <v>-</v>
      </c>
      <c r="O2902" s="8" t="e">
        <f t="shared" si="1223"/>
        <v>#VALUE!</v>
      </c>
      <c r="P2902" s="41" t="str">
        <f>IF(ISBLANK('4.'!A2902),"-",'4.'!A2902)</f>
        <v>-</v>
      </c>
      <c r="Q2902" t="e">
        <f t="shared" si="1224"/>
        <v>#VALUE!</v>
      </c>
      <c r="R2902" t="e">
        <f t="shared" si="1225"/>
        <v>#VALUE!</v>
      </c>
      <c r="S2902" t="str">
        <f>IF(ISBLANK('4.'!B2902),"-",'4.'!B2902)</f>
        <v>-</v>
      </c>
      <c r="T2902" s="42" t="e">
        <f t="shared" si="1226"/>
        <v>#VALUE!</v>
      </c>
      <c r="U2902" s="40" t="str">
        <f>IF(ISBLANK('5.'!A2902),"-",'5.'!A2902)</f>
        <v>-</v>
      </c>
      <c r="V2902" t="e">
        <f t="shared" si="1227"/>
        <v>#VALUE!</v>
      </c>
      <c r="W2902" t="e">
        <f t="shared" si="1228"/>
        <v>#VALUE!</v>
      </c>
      <c r="X2902" t="str">
        <f>IF(ISBLANK('5.'!B2902),"-",'5.'!B2902)</f>
        <v>-</v>
      </c>
      <c r="Y2902" s="35" t="e">
        <f t="shared" si="1229"/>
        <v>#VALUE!</v>
      </c>
      <c r="Z2902" s="39" t="str">
        <f>IF(ISBLANK('6.'!A2902),"-",'6.'!A2902)</f>
        <v>-</v>
      </c>
      <c r="AA2902" t="e">
        <f t="shared" si="1230"/>
        <v>#VALUE!</v>
      </c>
      <c r="AB2902" t="e">
        <f t="shared" si="1231"/>
        <v>#VALUE!</v>
      </c>
      <c r="AC2902" t="str">
        <f>IF(ISBLANK('6.'!B2902),"-",'6.'!B2902)</f>
        <v>-</v>
      </c>
      <c r="AD2902" s="9" t="e">
        <f t="shared" si="1232"/>
        <v>#VALUE!</v>
      </c>
      <c r="AE2902" s="40" t="str">
        <f>IF(ISBLANK('7.'!A2902),"-",'7.'!A2902)</f>
        <v>-</v>
      </c>
      <c r="AF2902" t="e">
        <f t="shared" si="1233"/>
        <v>#VALUE!</v>
      </c>
      <c r="AG2902" t="e">
        <f t="shared" si="1234"/>
        <v>#VALUE!</v>
      </c>
      <c r="AH2902" t="str">
        <f>IF(ISBLANK('7.'!B2902),"-",'7.'!B2902)</f>
        <v>-</v>
      </c>
      <c r="AI2902" s="35" t="e">
        <f t="shared" si="1235"/>
        <v>#VALUE!</v>
      </c>
      <c r="AJ2902" s="39" t="str">
        <f>IF(ISBLANK('8.'!A2902),"-",'8.'!A2902)</f>
        <v>-</v>
      </c>
      <c r="AK2902" t="e">
        <f t="shared" si="1236"/>
        <v>#VALUE!</v>
      </c>
      <c r="AL2902" t="e">
        <f t="shared" si="1237"/>
        <v>#VALUE!</v>
      </c>
      <c r="AM2902" t="str">
        <f>IF(ISBLANK('8.'!B2902),"-",'8.'!B2902)</f>
        <v>-</v>
      </c>
      <c r="AN2902" s="9" t="e">
        <f t="shared" si="1238"/>
        <v>#VALUE!</v>
      </c>
      <c r="AO2902" s="41" t="str">
        <f>IF(ISBLANK('9.'!A2902),"-",'9.'!A2902)</f>
        <v>-</v>
      </c>
      <c r="AP2902" t="e">
        <f t="shared" si="1239"/>
        <v>#VALUE!</v>
      </c>
      <c r="AQ2902" t="e">
        <f t="shared" si="1240"/>
        <v>#VALUE!</v>
      </c>
      <c r="AR2902" t="str">
        <f>IF(ISBLANK('9.'!B2902),"-",'9.'!B2902)</f>
        <v>-</v>
      </c>
      <c r="AS2902" s="42" t="e">
        <f t="shared" si="1241"/>
        <v>#VALUE!</v>
      </c>
    </row>
    <row r="2903" spans="1:45">
      <c r="A2903" s="40" t="str">
        <f>IF(ISBLANK('1.'!A2903),"-",'1.'!A2903)</f>
        <v>-</v>
      </c>
      <c r="B2903" t="e">
        <f t="shared" si="1215"/>
        <v>#VALUE!</v>
      </c>
      <c r="C2903" t="e">
        <f t="shared" si="1216"/>
        <v>#VALUE!</v>
      </c>
      <c r="D2903">
        <f>IF(ISBLANK('Step 2. Percent Runtime Calcs'!B2903),"-",'1.'!B2903)</f>
        <v>0</v>
      </c>
      <c r="E2903" s="35">
        <f t="shared" si="1217"/>
        <v>0</v>
      </c>
      <c r="F2903" s="41" t="str">
        <f>IF(ISBLANK('2.'!A2903),"-",'2.'!A2903)</f>
        <v>-</v>
      </c>
      <c r="G2903" t="e">
        <f t="shared" si="1218"/>
        <v>#VALUE!</v>
      </c>
      <c r="H2903" t="e">
        <f t="shared" si="1219"/>
        <v>#VALUE!</v>
      </c>
      <c r="I2903" t="str">
        <f>IF(ISBLANK('2.'!B2903),"-",'2.'!B2903)</f>
        <v>-</v>
      </c>
      <c r="J2903" s="42" t="e">
        <f t="shared" si="1220"/>
        <v>#VALUE!</v>
      </c>
      <c r="K2903" s="7" t="str">
        <f>IF(ISBLANK('3.'!A2903),"-",'3.'!A2903)</f>
        <v>-</v>
      </c>
      <c r="L2903" t="e">
        <f t="shared" si="1221"/>
        <v>#VALUE!</v>
      </c>
      <c r="M2903" t="e">
        <f t="shared" si="1222"/>
        <v>#VALUE!</v>
      </c>
      <c r="N2903" t="str">
        <f>IF(ISBLANK('3.'!B2903),"-",'3.'!B2903)</f>
        <v>-</v>
      </c>
      <c r="O2903" s="8" t="e">
        <f t="shared" si="1223"/>
        <v>#VALUE!</v>
      </c>
      <c r="P2903" s="41" t="str">
        <f>IF(ISBLANK('4.'!A2903),"-",'4.'!A2903)</f>
        <v>-</v>
      </c>
      <c r="Q2903" t="e">
        <f t="shared" si="1224"/>
        <v>#VALUE!</v>
      </c>
      <c r="R2903" t="e">
        <f t="shared" si="1225"/>
        <v>#VALUE!</v>
      </c>
      <c r="S2903" t="str">
        <f>IF(ISBLANK('4.'!B2903),"-",'4.'!B2903)</f>
        <v>-</v>
      </c>
      <c r="T2903" s="42" t="e">
        <f t="shared" si="1226"/>
        <v>#VALUE!</v>
      </c>
      <c r="U2903" s="40" t="str">
        <f>IF(ISBLANK('5.'!A2903),"-",'5.'!A2903)</f>
        <v>-</v>
      </c>
      <c r="V2903" t="e">
        <f t="shared" si="1227"/>
        <v>#VALUE!</v>
      </c>
      <c r="W2903" t="e">
        <f t="shared" si="1228"/>
        <v>#VALUE!</v>
      </c>
      <c r="X2903" t="str">
        <f>IF(ISBLANK('5.'!B2903),"-",'5.'!B2903)</f>
        <v>-</v>
      </c>
      <c r="Y2903" s="35" t="e">
        <f t="shared" si="1229"/>
        <v>#VALUE!</v>
      </c>
      <c r="Z2903" s="39" t="str">
        <f>IF(ISBLANK('6.'!A2903),"-",'6.'!A2903)</f>
        <v>-</v>
      </c>
      <c r="AA2903" t="e">
        <f t="shared" si="1230"/>
        <v>#VALUE!</v>
      </c>
      <c r="AB2903" t="e">
        <f t="shared" si="1231"/>
        <v>#VALUE!</v>
      </c>
      <c r="AC2903" t="str">
        <f>IF(ISBLANK('6.'!B2903),"-",'6.'!B2903)</f>
        <v>-</v>
      </c>
      <c r="AD2903" s="9" t="e">
        <f t="shared" si="1232"/>
        <v>#VALUE!</v>
      </c>
      <c r="AE2903" s="40" t="str">
        <f>IF(ISBLANK('7.'!A2903),"-",'7.'!A2903)</f>
        <v>-</v>
      </c>
      <c r="AF2903" t="e">
        <f t="shared" si="1233"/>
        <v>#VALUE!</v>
      </c>
      <c r="AG2903" t="e">
        <f t="shared" si="1234"/>
        <v>#VALUE!</v>
      </c>
      <c r="AH2903" t="str">
        <f>IF(ISBLANK('7.'!B2903),"-",'7.'!B2903)</f>
        <v>-</v>
      </c>
      <c r="AI2903" s="35" t="e">
        <f t="shared" si="1235"/>
        <v>#VALUE!</v>
      </c>
      <c r="AJ2903" s="39" t="str">
        <f>IF(ISBLANK('8.'!A2903),"-",'8.'!A2903)</f>
        <v>-</v>
      </c>
      <c r="AK2903" t="e">
        <f t="shared" si="1236"/>
        <v>#VALUE!</v>
      </c>
      <c r="AL2903" t="e">
        <f t="shared" si="1237"/>
        <v>#VALUE!</v>
      </c>
      <c r="AM2903" t="str">
        <f>IF(ISBLANK('8.'!B2903),"-",'8.'!B2903)</f>
        <v>-</v>
      </c>
      <c r="AN2903" s="9" t="e">
        <f t="shared" si="1238"/>
        <v>#VALUE!</v>
      </c>
      <c r="AO2903" s="41" t="str">
        <f>IF(ISBLANK('9.'!A2903),"-",'9.'!A2903)</f>
        <v>-</v>
      </c>
      <c r="AP2903" t="e">
        <f t="shared" si="1239"/>
        <v>#VALUE!</v>
      </c>
      <c r="AQ2903" t="e">
        <f t="shared" si="1240"/>
        <v>#VALUE!</v>
      </c>
      <c r="AR2903" t="str">
        <f>IF(ISBLANK('9.'!B2903),"-",'9.'!B2903)</f>
        <v>-</v>
      </c>
      <c r="AS2903" s="42" t="e">
        <f t="shared" si="1241"/>
        <v>#VALUE!</v>
      </c>
    </row>
    <row r="2904" spans="1:45">
      <c r="A2904" s="40" t="str">
        <f>IF(ISBLANK('1.'!A2904),"-",'1.'!A2904)</f>
        <v>-</v>
      </c>
      <c r="B2904" t="e">
        <f t="shared" si="1215"/>
        <v>#VALUE!</v>
      </c>
      <c r="C2904" t="e">
        <f t="shared" si="1216"/>
        <v>#VALUE!</v>
      </c>
      <c r="D2904">
        <f>IF(ISBLANK('Step 2. Percent Runtime Calcs'!B2904),"-",'1.'!B2904)</f>
        <v>0</v>
      </c>
      <c r="E2904" s="35">
        <f t="shared" si="1217"/>
        <v>0</v>
      </c>
      <c r="F2904" s="41" t="str">
        <f>IF(ISBLANK('2.'!A2904),"-",'2.'!A2904)</f>
        <v>-</v>
      </c>
      <c r="G2904" t="e">
        <f t="shared" si="1218"/>
        <v>#VALUE!</v>
      </c>
      <c r="H2904" t="e">
        <f t="shared" si="1219"/>
        <v>#VALUE!</v>
      </c>
      <c r="I2904" t="str">
        <f>IF(ISBLANK('2.'!B2904),"-",'2.'!B2904)</f>
        <v>-</v>
      </c>
      <c r="J2904" s="42" t="e">
        <f t="shared" si="1220"/>
        <v>#VALUE!</v>
      </c>
      <c r="K2904" s="7" t="str">
        <f>IF(ISBLANK('3.'!A2904),"-",'3.'!A2904)</f>
        <v>-</v>
      </c>
      <c r="L2904" t="e">
        <f t="shared" si="1221"/>
        <v>#VALUE!</v>
      </c>
      <c r="M2904" t="e">
        <f t="shared" si="1222"/>
        <v>#VALUE!</v>
      </c>
      <c r="N2904" t="str">
        <f>IF(ISBLANK('3.'!B2904),"-",'3.'!B2904)</f>
        <v>-</v>
      </c>
      <c r="O2904" s="8" t="e">
        <f t="shared" si="1223"/>
        <v>#VALUE!</v>
      </c>
      <c r="P2904" s="41" t="str">
        <f>IF(ISBLANK('4.'!A2904),"-",'4.'!A2904)</f>
        <v>-</v>
      </c>
      <c r="Q2904" t="e">
        <f t="shared" si="1224"/>
        <v>#VALUE!</v>
      </c>
      <c r="R2904" t="e">
        <f t="shared" si="1225"/>
        <v>#VALUE!</v>
      </c>
      <c r="S2904" t="str">
        <f>IF(ISBLANK('4.'!B2904),"-",'4.'!B2904)</f>
        <v>-</v>
      </c>
      <c r="T2904" s="42" t="e">
        <f t="shared" si="1226"/>
        <v>#VALUE!</v>
      </c>
      <c r="U2904" s="40" t="str">
        <f>IF(ISBLANK('5.'!A2904),"-",'5.'!A2904)</f>
        <v>-</v>
      </c>
      <c r="V2904" t="e">
        <f t="shared" si="1227"/>
        <v>#VALUE!</v>
      </c>
      <c r="W2904" t="e">
        <f t="shared" si="1228"/>
        <v>#VALUE!</v>
      </c>
      <c r="X2904" t="str">
        <f>IF(ISBLANK('5.'!B2904),"-",'5.'!B2904)</f>
        <v>-</v>
      </c>
      <c r="Y2904" s="35" t="e">
        <f t="shared" si="1229"/>
        <v>#VALUE!</v>
      </c>
      <c r="Z2904" s="39" t="str">
        <f>IF(ISBLANK('6.'!A2904),"-",'6.'!A2904)</f>
        <v>-</v>
      </c>
      <c r="AA2904" t="e">
        <f t="shared" si="1230"/>
        <v>#VALUE!</v>
      </c>
      <c r="AB2904" t="e">
        <f t="shared" si="1231"/>
        <v>#VALUE!</v>
      </c>
      <c r="AC2904" t="str">
        <f>IF(ISBLANK('6.'!B2904),"-",'6.'!B2904)</f>
        <v>-</v>
      </c>
      <c r="AD2904" s="9" t="e">
        <f t="shared" si="1232"/>
        <v>#VALUE!</v>
      </c>
      <c r="AE2904" s="40" t="str">
        <f>IF(ISBLANK('7.'!A2904),"-",'7.'!A2904)</f>
        <v>-</v>
      </c>
      <c r="AF2904" t="e">
        <f t="shared" si="1233"/>
        <v>#VALUE!</v>
      </c>
      <c r="AG2904" t="e">
        <f t="shared" si="1234"/>
        <v>#VALUE!</v>
      </c>
      <c r="AH2904" t="str">
        <f>IF(ISBLANK('7.'!B2904),"-",'7.'!B2904)</f>
        <v>-</v>
      </c>
      <c r="AI2904" s="35" t="e">
        <f t="shared" si="1235"/>
        <v>#VALUE!</v>
      </c>
      <c r="AJ2904" s="39" t="str">
        <f>IF(ISBLANK('8.'!A2904),"-",'8.'!A2904)</f>
        <v>-</v>
      </c>
      <c r="AK2904" t="e">
        <f t="shared" si="1236"/>
        <v>#VALUE!</v>
      </c>
      <c r="AL2904" t="e">
        <f t="shared" si="1237"/>
        <v>#VALUE!</v>
      </c>
      <c r="AM2904" t="str">
        <f>IF(ISBLANK('8.'!B2904),"-",'8.'!B2904)</f>
        <v>-</v>
      </c>
      <c r="AN2904" s="9" t="e">
        <f t="shared" si="1238"/>
        <v>#VALUE!</v>
      </c>
      <c r="AO2904" s="41" t="str">
        <f>IF(ISBLANK('9.'!A2904),"-",'9.'!A2904)</f>
        <v>-</v>
      </c>
      <c r="AP2904" t="e">
        <f t="shared" si="1239"/>
        <v>#VALUE!</v>
      </c>
      <c r="AQ2904" t="e">
        <f t="shared" si="1240"/>
        <v>#VALUE!</v>
      </c>
      <c r="AR2904" t="str">
        <f>IF(ISBLANK('9.'!B2904),"-",'9.'!B2904)</f>
        <v>-</v>
      </c>
      <c r="AS2904" s="42" t="e">
        <f t="shared" si="1241"/>
        <v>#VALUE!</v>
      </c>
    </row>
    <row r="2905" spans="1:45">
      <c r="A2905" s="40" t="str">
        <f>IF(ISBLANK('1.'!A2905),"-",'1.'!A2905)</f>
        <v>-</v>
      </c>
      <c r="B2905" t="e">
        <f t="shared" ref="B2905:B2968" si="1242">HOUR(A2905)</f>
        <v>#VALUE!</v>
      </c>
      <c r="C2905" t="e">
        <f t="shared" ref="C2905:C2968" si="1243">WEEKDAY(A2905)</f>
        <v>#VALUE!</v>
      </c>
      <c r="D2905">
        <f>IF(ISBLANK('Step 2. Percent Runtime Calcs'!B2905),"-",'1.'!B2905)</f>
        <v>0</v>
      </c>
      <c r="E2905" s="35">
        <f t="shared" ref="E2905:E2968" si="1244">D2905/3600</f>
        <v>0</v>
      </c>
      <c r="F2905" s="41" t="str">
        <f>IF(ISBLANK('2.'!A2905),"-",'2.'!A2905)</f>
        <v>-</v>
      </c>
      <c r="G2905" t="e">
        <f t="shared" si="1218"/>
        <v>#VALUE!</v>
      </c>
      <c r="H2905" t="e">
        <f t="shared" si="1219"/>
        <v>#VALUE!</v>
      </c>
      <c r="I2905" t="str">
        <f>IF(ISBLANK('2.'!B2905),"-",'2.'!B2905)</f>
        <v>-</v>
      </c>
      <c r="J2905" s="42" t="e">
        <f t="shared" si="1220"/>
        <v>#VALUE!</v>
      </c>
      <c r="K2905" s="7" t="str">
        <f>IF(ISBLANK('3.'!A2905),"-",'3.'!A2905)</f>
        <v>-</v>
      </c>
      <c r="L2905" t="e">
        <f t="shared" si="1221"/>
        <v>#VALUE!</v>
      </c>
      <c r="M2905" t="e">
        <f t="shared" si="1222"/>
        <v>#VALUE!</v>
      </c>
      <c r="N2905" t="str">
        <f>IF(ISBLANK('3.'!B2905),"-",'3.'!B2905)</f>
        <v>-</v>
      </c>
      <c r="O2905" s="8" t="e">
        <f t="shared" si="1223"/>
        <v>#VALUE!</v>
      </c>
      <c r="P2905" s="41" t="str">
        <f>IF(ISBLANK('4.'!A2905),"-",'4.'!A2905)</f>
        <v>-</v>
      </c>
      <c r="Q2905" t="e">
        <f t="shared" si="1224"/>
        <v>#VALUE!</v>
      </c>
      <c r="R2905" t="e">
        <f t="shared" si="1225"/>
        <v>#VALUE!</v>
      </c>
      <c r="S2905" t="str">
        <f>IF(ISBLANK('4.'!B2905),"-",'4.'!B2905)</f>
        <v>-</v>
      </c>
      <c r="T2905" s="42" t="e">
        <f t="shared" si="1226"/>
        <v>#VALUE!</v>
      </c>
      <c r="U2905" s="40" t="str">
        <f>IF(ISBLANK('5.'!A2905),"-",'5.'!A2905)</f>
        <v>-</v>
      </c>
      <c r="V2905" t="e">
        <f t="shared" si="1227"/>
        <v>#VALUE!</v>
      </c>
      <c r="W2905" t="e">
        <f t="shared" si="1228"/>
        <v>#VALUE!</v>
      </c>
      <c r="X2905" t="str">
        <f>IF(ISBLANK('5.'!B2905),"-",'5.'!B2905)</f>
        <v>-</v>
      </c>
      <c r="Y2905" s="35" t="e">
        <f t="shared" si="1229"/>
        <v>#VALUE!</v>
      </c>
      <c r="Z2905" s="39" t="str">
        <f>IF(ISBLANK('6.'!A2905),"-",'6.'!A2905)</f>
        <v>-</v>
      </c>
      <c r="AA2905" t="e">
        <f t="shared" si="1230"/>
        <v>#VALUE!</v>
      </c>
      <c r="AB2905" t="e">
        <f t="shared" si="1231"/>
        <v>#VALUE!</v>
      </c>
      <c r="AC2905" t="str">
        <f>IF(ISBLANK('6.'!B2905),"-",'6.'!B2905)</f>
        <v>-</v>
      </c>
      <c r="AD2905" s="9" t="e">
        <f t="shared" si="1232"/>
        <v>#VALUE!</v>
      </c>
      <c r="AE2905" s="40" t="str">
        <f>IF(ISBLANK('7.'!A2905),"-",'7.'!A2905)</f>
        <v>-</v>
      </c>
      <c r="AF2905" t="e">
        <f t="shared" si="1233"/>
        <v>#VALUE!</v>
      </c>
      <c r="AG2905" t="e">
        <f t="shared" si="1234"/>
        <v>#VALUE!</v>
      </c>
      <c r="AH2905" t="str">
        <f>IF(ISBLANK('7.'!B2905),"-",'7.'!B2905)</f>
        <v>-</v>
      </c>
      <c r="AI2905" s="35" t="e">
        <f t="shared" si="1235"/>
        <v>#VALUE!</v>
      </c>
      <c r="AJ2905" s="39" t="str">
        <f>IF(ISBLANK('8.'!A2905),"-",'8.'!A2905)</f>
        <v>-</v>
      </c>
      <c r="AK2905" t="e">
        <f t="shared" si="1236"/>
        <v>#VALUE!</v>
      </c>
      <c r="AL2905" t="e">
        <f t="shared" si="1237"/>
        <v>#VALUE!</v>
      </c>
      <c r="AM2905" t="str">
        <f>IF(ISBLANK('8.'!B2905),"-",'8.'!B2905)</f>
        <v>-</v>
      </c>
      <c r="AN2905" s="9" t="e">
        <f t="shared" si="1238"/>
        <v>#VALUE!</v>
      </c>
      <c r="AO2905" s="41" t="str">
        <f>IF(ISBLANK('9.'!A2905),"-",'9.'!A2905)</f>
        <v>-</v>
      </c>
      <c r="AP2905" t="e">
        <f t="shared" si="1239"/>
        <v>#VALUE!</v>
      </c>
      <c r="AQ2905" t="e">
        <f t="shared" si="1240"/>
        <v>#VALUE!</v>
      </c>
      <c r="AR2905" t="str">
        <f>IF(ISBLANK('9.'!B2905),"-",'9.'!B2905)</f>
        <v>-</v>
      </c>
      <c r="AS2905" s="42" t="e">
        <f t="shared" si="1241"/>
        <v>#VALUE!</v>
      </c>
    </row>
    <row r="2906" spans="1:45">
      <c r="A2906" s="40" t="str">
        <f>IF(ISBLANK('1.'!A2906),"-",'1.'!A2906)</f>
        <v>-</v>
      </c>
      <c r="B2906" t="e">
        <f t="shared" si="1242"/>
        <v>#VALUE!</v>
      </c>
      <c r="C2906" t="e">
        <f t="shared" si="1243"/>
        <v>#VALUE!</v>
      </c>
      <c r="D2906">
        <f>IF(ISBLANK('Step 2. Percent Runtime Calcs'!B2906),"-",'1.'!B2906)</f>
        <v>0</v>
      </c>
      <c r="E2906" s="35">
        <f t="shared" si="1244"/>
        <v>0</v>
      </c>
      <c r="F2906" s="41" t="str">
        <f>IF(ISBLANK('2.'!A2906),"-",'2.'!A2906)</f>
        <v>-</v>
      </c>
      <c r="G2906" t="e">
        <f t="shared" si="1218"/>
        <v>#VALUE!</v>
      </c>
      <c r="H2906" t="e">
        <f t="shared" si="1219"/>
        <v>#VALUE!</v>
      </c>
      <c r="I2906" t="str">
        <f>IF(ISBLANK('2.'!B2906),"-",'2.'!B2906)</f>
        <v>-</v>
      </c>
      <c r="J2906" s="42" t="e">
        <f t="shared" si="1220"/>
        <v>#VALUE!</v>
      </c>
      <c r="K2906" s="7" t="str">
        <f>IF(ISBLANK('3.'!A2906),"-",'3.'!A2906)</f>
        <v>-</v>
      </c>
      <c r="L2906" t="e">
        <f t="shared" si="1221"/>
        <v>#VALUE!</v>
      </c>
      <c r="M2906" t="e">
        <f t="shared" si="1222"/>
        <v>#VALUE!</v>
      </c>
      <c r="N2906" t="str">
        <f>IF(ISBLANK('3.'!B2906),"-",'3.'!B2906)</f>
        <v>-</v>
      </c>
      <c r="O2906" s="8" t="e">
        <f t="shared" si="1223"/>
        <v>#VALUE!</v>
      </c>
      <c r="P2906" s="41" t="str">
        <f>IF(ISBLANK('4.'!A2906),"-",'4.'!A2906)</f>
        <v>-</v>
      </c>
      <c r="Q2906" t="e">
        <f t="shared" si="1224"/>
        <v>#VALUE!</v>
      </c>
      <c r="R2906" t="e">
        <f t="shared" si="1225"/>
        <v>#VALUE!</v>
      </c>
      <c r="S2906" t="str">
        <f>IF(ISBLANK('4.'!B2906),"-",'4.'!B2906)</f>
        <v>-</v>
      </c>
      <c r="T2906" s="42" t="e">
        <f t="shared" si="1226"/>
        <v>#VALUE!</v>
      </c>
      <c r="U2906" s="40" t="str">
        <f>IF(ISBLANK('5.'!A2906),"-",'5.'!A2906)</f>
        <v>-</v>
      </c>
      <c r="V2906" t="e">
        <f t="shared" si="1227"/>
        <v>#VALUE!</v>
      </c>
      <c r="W2906" t="e">
        <f t="shared" si="1228"/>
        <v>#VALUE!</v>
      </c>
      <c r="X2906" t="str">
        <f>IF(ISBLANK('5.'!B2906),"-",'5.'!B2906)</f>
        <v>-</v>
      </c>
      <c r="Y2906" s="35" t="e">
        <f t="shared" si="1229"/>
        <v>#VALUE!</v>
      </c>
      <c r="Z2906" s="39" t="str">
        <f>IF(ISBLANK('6.'!A2906),"-",'6.'!A2906)</f>
        <v>-</v>
      </c>
      <c r="AA2906" t="e">
        <f t="shared" si="1230"/>
        <v>#VALUE!</v>
      </c>
      <c r="AB2906" t="e">
        <f t="shared" si="1231"/>
        <v>#VALUE!</v>
      </c>
      <c r="AC2906" t="str">
        <f>IF(ISBLANK('6.'!B2906),"-",'6.'!B2906)</f>
        <v>-</v>
      </c>
      <c r="AD2906" s="9" t="e">
        <f t="shared" si="1232"/>
        <v>#VALUE!</v>
      </c>
      <c r="AE2906" s="40" t="str">
        <f>IF(ISBLANK('7.'!A2906),"-",'7.'!A2906)</f>
        <v>-</v>
      </c>
      <c r="AF2906" t="e">
        <f t="shared" si="1233"/>
        <v>#VALUE!</v>
      </c>
      <c r="AG2906" t="e">
        <f t="shared" si="1234"/>
        <v>#VALUE!</v>
      </c>
      <c r="AH2906" t="str">
        <f>IF(ISBLANK('7.'!B2906),"-",'7.'!B2906)</f>
        <v>-</v>
      </c>
      <c r="AI2906" s="35" t="e">
        <f t="shared" si="1235"/>
        <v>#VALUE!</v>
      </c>
      <c r="AJ2906" s="39" t="str">
        <f>IF(ISBLANK('8.'!A2906),"-",'8.'!A2906)</f>
        <v>-</v>
      </c>
      <c r="AK2906" t="e">
        <f t="shared" si="1236"/>
        <v>#VALUE!</v>
      </c>
      <c r="AL2906" t="e">
        <f t="shared" si="1237"/>
        <v>#VALUE!</v>
      </c>
      <c r="AM2906" t="str">
        <f>IF(ISBLANK('8.'!B2906),"-",'8.'!B2906)</f>
        <v>-</v>
      </c>
      <c r="AN2906" s="9" t="e">
        <f t="shared" si="1238"/>
        <v>#VALUE!</v>
      </c>
      <c r="AO2906" s="41" t="str">
        <f>IF(ISBLANK('9.'!A2906),"-",'9.'!A2906)</f>
        <v>-</v>
      </c>
      <c r="AP2906" t="e">
        <f t="shared" si="1239"/>
        <v>#VALUE!</v>
      </c>
      <c r="AQ2906" t="e">
        <f t="shared" si="1240"/>
        <v>#VALUE!</v>
      </c>
      <c r="AR2906" t="str">
        <f>IF(ISBLANK('9.'!B2906),"-",'9.'!B2906)</f>
        <v>-</v>
      </c>
      <c r="AS2906" s="42" t="e">
        <f t="shared" si="1241"/>
        <v>#VALUE!</v>
      </c>
    </row>
    <row r="2907" spans="1:45">
      <c r="A2907" s="40" t="str">
        <f>IF(ISBLANK('1.'!A2907),"-",'1.'!A2907)</f>
        <v>-</v>
      </c>
      <c r="B2907" t="e">
        <f t="shared" si="1242"/>
        <v>#VALUE!</v>
      </c>
      <c r="C2907" t="e">
        <f t="shared" si="1243"/>
        <v>#VALUE!</v>
      </c>
      <c r="D2907">
        <f>IF(ISBLANK('Step 2. Percent Runtime Calcs'!B2907),"-",'1.'!B2907)</f>
        <v>0</v>
      </c>
      <c r="E2907" s="35">
        <f t="shared" si="1244"/>
        <v>0</v>
      </c>
      <c r="F2907" s="41" t="str">
        <f>IF(ISBLANK('2.'!A2907),"-",'2.'!A2907)</f>
        <v>-</v>
      </c>
      <c r="G2907" t="e">
        <f t="shared" si="1218"/>
        <v>#VALUE!</v>
      </c>
      <c r="H2907" t="e">
        <f t="shared" si="1219"/>
        <v>#VALUE!</v>
      </c>
      <c r="I2907" t="str">
        <f>IF(ISBLANK('2.'!B2907),"-",'2.'!B2907)</f>
        <v>-</v>
      </c>
      <c r="J2907" s="42" t="e">
        <f t="shared" si="1220"/>
        <v>#VALUE!</v>
      </c>
      <c r="K2907" s="7" t="str">
        <f>IF(ISBLANK('3.'!A2907),"-",'3.'!A2907)</f>
        <v>-</v>
      </c>
      <c r="L2907" t="e">
        <f t="shared" si="1221"/>
        <v>#VALUE!</v>
      </c>
      <c r="M2907" t="e">
        <f t="shared" si="1222"/>
        <v>#VALUE!</v>
      </c>
      <c r="N2907" t="str">
        <f>IF(ISBLANK('3.'!B2907),"-",'3.'!B2907)</f>
        <v>-</v>
      </c>
      <c r="O2907" s="8" t="e">
        <f t="shared" si="1223"/>
        <v>#VALUE!</v>
      </c>
      <c r="P2907" s="41" t="str">
        <f>IF(ISBLANK('4.'!A2907),"-",'4.'!A2907)</f>
        <v>-</v>
      </c>
      <c r="Q2907" t="e">
        <f t="shared" si="1224"/>
        <v>#VALUE!</v>
      </c>
      <c r="R2907" t="e">
        <f t="shared" si="1225"/>
        <v>#VALUE!</v>
      </c>
      <c r="S2907" t="str">
        <f>IF(ISBLANK('4.'!B2907),"-",'4.'!B2907)</f>
        <v>-</v>
      </c>
      <c r="T2907" s="42" t="e">
        <f t="shared" si="1226"/>
        <v>#VALUE!</v>
      </c>
      <c r="U2907" s="40" t="str">
        <f>IF(ISBLANK('5.'!A2907),"-",'5.'!A2907)</f>
        <v>-</v>
      </c>
      <c r="V2907" t="e">
        <f t="shared" si="1227"/>
        <v>#VALUE!</v>
      </c>
      <c r="W2907" t="e">
        <f t="shared" si="1228"/>
        <v>#VALUE!</v>
      </c>
      <c r="X2907" t="str">
        <f>IF(ISBLANK('5.'!B2907),"-",'5.'!B2907)</f>
        <v>-</v>
      </c>
      <c r="Y2907" s="35" t="e">
        <f t="shared" si="1229"/>
        <v>#VALUE!</v>
      </c>
      <c r="Z2907" s="39" t="str">
        <f>IF(ISBLANK('6.'!A2907),"-",'6.'!A2907)</f>
        <v>-</v>
      </c>
      <c r="AA2907" t="e">
        <f t="shared" si="1230"/>
        <v>#VALUE!</v>
      </c>
      <c r="AB2907" t="e">
        <f t="shared" si="1231"/>
        <v>#VALUE!</v>
      </c>
      <c r="AC2907" t="str">
        <f>IF(ISBLANK('6.'!B2907),"-",'6.'!B2907)</f>
        <v>-</v>
      </c>
      <c r="AD2907" s="9" t="e">
        <f t="shared" si="1232"/>
        <v>#VALUE!</v>
      </c>
      <c r="AE2907" s="40" t="str">
        <f>IF(ISBLANK('7.'!A2907),"-",'7.'!A2907)</f>
        <v>-</v>
      </c>
      <c r="AF2907" t="e">
        <f t="shared" si="1233"/>
        <v>#VALUE!</v>
      </c>
      <c r="AG2907" t="e">
        <f t="shared" si="1234"/>
        <v>#VALUE!</v>
      </c>
      <c r="AH2907" t="str">
        <f>IF(ISBLANK('7.'!B2907),"-",'7.'!B2907)</f>
        <v>-</v>
      </c>
      <c r="AI2907" s="35" t="e">
        <f t="shared" si="1235"/>
        <v>#VALUE!</v>
      </c>
      <c r="AJ2907" s="39" t="str">
        <f>IF(ISBLANK('8.'!A2907),"-",'8.'!A2907)</f>
        <v>-</v>
      </c>
      <c r="AK2907" t="e">
        <f t="shared" si="1236"/>
        <v>#VALUE!</v>
      </c>
      <c r="AL2907" t="e">
        <f t="shared" si="1237"/>
        <v>#VALUE!</v>
      </c>
      <c r="AM2907" t="str">
        <f>IF(ISBLANK('8.'!B2907),"-",'8.'!B2907)</f>
        <v>-</v>
      </c>
      <c r="AN2907" s="9" t="e">
        <f t="shared" si="1238"/>
        <v>#VALUE!</v>
      </c>
      <c r="AO2907" s="41" t="str">
        <f>IF(ISBLANK('9.'!A2907),"-",'9.'!A2907)</f>
        <v>-</v>
      </c>
      <c r="AP2907" t="e">
        <f t="shared" si="1239"/>
        <v>#VALUE!</v>
      </c>
      <c r="AQ2907" t="e">
        <f t="shared" si="1240"/>
        <v>#VALUE!</v>
      </c>
      <c r="AR2907" t="str">
        <f>IF(ISBLANK('9.'!B2907),"-",'9.'!B2907)</f>
        <v>-</v>
      </c>
      <c r="AS2907" s="42" t="e">
        <f t="shared" si="1241"/>
        <v>#VALUE!</v>
      </c>
    </row>
    <row r="2908" spans="1:45">
      <c r="A2908" s="40" t="str">
        <f>IF(ISBLANK('1.'!A2908),"-",'1.'!A2908)</f>
        <v>-</v>
      </c>
      <c r="B2908" t="e">
        <f t="shared" si="1242"/>
        <v>#VALUE!</v>
      </c>
      <c r="C2908" t="e">
        <f t="shared" si="1243"/>
        <v>#VALUE!</v>
      </c>
      <c r="D2908">
        <f>IF(ISBLANK('Step 2. Percent Runtime Calcs'!B2908),"-",'1.'!B2908)</f>
        <v>0</v>
      </c>
      <c r="E2908" s="35">
        <f t="shared" si="1244"/>
        <v>0</v>
      </c>
      <c r="F2908" s="41" t="str">
        <f>IF(ISBLANK('2.'!A2908),"-",'2.'!A2908)</f>
        <v>-</v>
      </c>
      <c r="G2908" t="e">
        <f t="shared" si="1218"/>
        <v>#VALUE!</v>
      </c>
      <c r="H2908" t="e">
        <f t="shared" si="1219"/>
        <v>#VALUE!</v>
      </c>
      <c r="I2908" t="str">
        <f>IF(ISBLANK('2.'!B2908),"-",'2.'!B2908)</f>
        <v>-</v>
      </c>
      <c r="J2908" s="42" t="e">
        <f t="shared" si="1220"/>
        <v>#VALUE!</v>
      </c>
      <c r="K2908" s="7" t="str">
        <f>IF(ISBLANK('3.'!A2908),"-",'3.'!A2908)</f>
        <v>-</v>
      </c>
      <c r="L2908" t="e">
        <f t="shared" si="1221"/>
        <v>#VALUE!</v>
      </c>
      <c r="M2908" t="e">
        <f t="shared" si="1222"/>
        <v>#VALUE!</v>
      </c>
      <c r="N2908" t="str">
        <f>IF(ISBLANK('3.'!B2908),"-",'3.'!B2908)</f>
        <v>-</v>
      </c>
      <c r="O2908" s="8" t="e">
        <f t="shared" si="1223"/>
        <v>#VALUE!</v>
      </c>
      <c r="P2908" s="41" t="str">
        <f>IF(ISBLANK('4.'!A2908),"-",'4.'!A2908)</f>
        <v>-</v>
      </c>
      <c r="Q2908" t="e">
        <f t="shared" si="1224"/>
        <v>#VALUE!</v>
      </c>
      <c r="R2908" t="e">
        <f t="shared" si="1225"/>
        <v>#VALUE!</v>
      </c>
      <c r="S2908" t="str">
        <f>IF(ISBLANK('4.'!B2908),"-",'4.'!B2908)</f>
        <v>-</v>
      </c>
      <c r="T2908" s="42" t="e">
        <f t="shared" si="1226"/>
        <v>#VALUE!</v>
      </c>
      <c r="U2908" s="40" t="str">
        <f>IF(ISBLANK('5.'!A2908),"-",'5.'!A2908)</f>
        <v>-</v>
      </c>
      <c r="V2908" t="e">
        <f t="shared" si="1227"/>
        <v>#VALUE!</v>
      </c>
      <c r="W2908" t="e">
        <f t="shared" si="1228"/>
        <v>#VALUE!</v>
      </c>
      <c r="X2908" t="str">
        <f>IF(ISBLANK('5.'!B2908),"-",'5.'!B2908)</f>
        <v>-</v>
      </c>
      <c r="Y2908" s="35" t="e">
        <f t="shared" si="1229"/>
        <v>#VALUE!</v>
      </c>
      <c r="Z2908" s="39" t="str">
        <f>IF(ISBLANK('6.'!A2908),"-",'6.'!A2908)</f>
        <v>-</v>
      </c>
      <c r="AA2908" t="e">
        <f t="shared" si="1230"/>
        <v>#VALUE!</v>
      </c>
      <c r="AB2908" t="e">
        <f t="shared" si="1231"/>
        <v>#VALUE!</v>
      </c>
      <c r="AC2908" t="str">
        <f>IF(ISBLANK('6.'!B2908),"-",'6.'!B2908)</f>
        <v>-</v>
      </c>
      <c r="AD2908" s="9" t="e">
        <f t="shared" si="1232"/>
        <v>#VALUE!</v>
      </c>
      <c r="AE2908" s="40" t="str">
        <f>IF(ISBLANK('7.'!A2908),"-",'7.'!A2908)</f>
        <v>-</v>
      </c>
      <c r="AF2908" t="e">
        <f t="shared" si="1233"/>
        <v>#VALUE!</v>
      </c>
      <c r="AG2908" t="e">
        <f t="shared" si="1234"/>
        <v>#VALUE!</v>
      </c>
      <c r="AH2908" t="str">
        <f>IF(ISBLANK('7.'!B2908),"-",'7.'!B2908)</f>
        <v>-</v>
      </c>
      <c r="AI2908" s="35" t="e">
        <f t="shared" si="1235"/>
        <v>#VALUE!</v>
      </c>
      <c r="AJ2908" s="39" t="str">
        <f>IF(ISBLANK('8.'!A2908),"-",'8.'!A2908)</f>
        <v>-</v>
      </c>
      <c r="AK2908" t="e">
        <f t="shared" si="1236"/>
        <v>#VALUE!</v>
      </c>
      <c r="AL2908" t="e">
        <f t="shared" si="1237"/>
        <v>#VALUE!</v>
      </c>
      <c r="AM2908" t="str">
        <f>IF(ISBLANK('8.'!B2908),"-",'8.'!B2908)</f>
        <v>-</v>
      </c>
      <c r="AN2908" s="9" t="e">
        <f t="shared" si="1238"/>
        <v>#VALUE!</v>
      </c>
      <c r="AO2908" s="41" t="str">
        <f>IF(ISBLANK('9.'!A2908),"-",'9.'!A2908)</f>
        <v>-</v>
      </c>
      <c r="AP2908" t="e">
        <f t="shared" si="1239"/>
        <v>#VALUE!</v>
      </c>
      <c r="AQ2908" t="e">
        <f t="shared" si="1240"/>
        <v>#VALUE!</v>
      </c>
      <c r="AR2908" t="str">
        <f>IF(ISBLANK('9.'!B2908),"-",'9.'!B2908)</f>
        <v>-</v>
      </c>
      <c r="AS2908" s="42" t="e">
        <f t="shared" si="1241"/>
        <v>#VALUE!</v>
      </c>
    </row>
    <row r="2909" spans="1:45">
      <c r="A2909" s="40" t="str">
        <f>IF(ISBLANK('1.'!A2909),"-",'1.'!A2909)</f>
        <v>-</v>
      </c>
      <c r="B2909" t="e">
        <f t="shared" si="1242"/>
        <v>#VALUE!</v>
      </c>
      <c r="C2909" t="e">
        <f t="shared" si="1243"/>
        <v>#VALUE!</v>
      </c>
      <c r="D2909">
        <f>IF(ISBLANK('Step 2. Percent Runtime Calcs'!B2909),"-",'1.'!B2909)</f>
        <v>0</v>
      </c>
      <c r="E2909" s="35">
        <f t="shared" si="1244"/>
        <v>0</v>
      </c>
      <c r="F2909" s="41" t="str">
        <f>IF(ISBLANK('2.'!A2909),"-",'2.'!A2909)</f>
        <v>-</v>
      </c>
      <c r="G2909" t="e">
        <f t="shared" si="1218"/>
        <v>#VALUE!</v>
      </c>
      <c r="H2909" t="e">
        <f t="shared" si="1219"/>
        <v>#VALUE!</v>
      </c>
      <c r="I2909" t="str">
        <f>IF(ISBLANK('2.'!B2909),"-",'2.'!B2909)</f>
        <v>-</v>
      </c>
      <c r="J2909" s="42" t="e">
        <f t="shared" si="1220"/>
        <v>#VALUE!</v>
      </c>
      <c r="K2909" s="7" t="str">
        <f>IF(ISBLANK('3.'!A2909),"-",'3.'!A2909)</f>
        <v>-</v>
      </c>
      <c r="L2909" t="e">
        <f t="shared" si="1221"/>
        <v>#VALUE!</v>
      </c>
      <c r="M2909" t="e">
        <f t="shared" si="1222"/>
        <v>#VALUE!</v>
      </c>
      <c r="N2909" t="str">
        <f>IF(ISBLANK('3.'!B2909),"-",'3.'!B2909)</f>
        <v>-</v>
      </c>
      <c r="O2909" s="8" t="e">
        <f t="shared" si="1223"/>
        <v>#VALUE!</v>
      </c>
      <c r="P2909" s="41" t="str">
        <f>IF(ISBLANK('4.'!A2909),"-",'4.'!A2909)</f>
        <v>-</v>
      </c>
      <c r="Q2909" t="e">
        <f t="shared" si="1224"/>
        <v>#VALUE!</v>
      </c>
      <c r="R2909" t="e">
        <f t="shared" si="1225"/>
        <v>#VALUE!</v>
      </c>
      <c r="S2909" t="str">
        <f>IF(ISBLANK('4.'!B2909),"-",'4.'!B2909)</f>
        <v>-</v>
      </c>
      <c r="T2909" s="42" t="e">
        <f t="shared" si="1226"/>
        <v>#VALUE!</v>
      </c>
      <c r="U2909" s="40" t="str">
        <f>IF(ISBLANK('5.'!A2909),"-",'5.'!A2909)</f>
        <v>-</v>
      </c>
      <c r="V2909" t="e">
        <f t="shared" si="1227"/>
        <v>#VALUE!</v>
      </c>
      <c r="W2909" t="e">
        <f t="shared" si="1228"/>
        <v>#VALUE!</v>
      </c>
      <c r="X2909" t="str">
        <f>IF(ISBLANK('5.'!B2909),"-",'5.'!B2909)</f>
        <v>-</v>
      </c>
      <c r="Y2909" s="35" t="e">
        <f t="shared" si="1229"/>
        <v>#VALUE!</v>
      </c>
      <c r="Z2909" s="39" t="str">
        <f>IF(ISBLANK('6.'!A2909),"-",'6.'!A2909)</f>
        <v>-</v>
      </c>
      <c r="AA2909" t="e">
        <f t="shared" si="1230"/>
        <v>#VALUE!</v>
      </c>
      <c r="AB2909" t="e">
        <f t="shared" si="1231"/>
        <v>#VALUE!</v>
      </c>
      <c r="AC2909" t="str">
        <f>IF(ISBLANK('6.'!B2909),"-",'6.'!B2909)</f>
        <v>-</v>
      </c>
      <c r="AD2909" s="9" t="e">
        <f t="shared" si="1232"/>
        <v>#VALUE!</v>
      </c>
      <c r="AE2909" s="40" t="str">
        <f>IF(ISBLANK('7.'!A2909),"-",'7.'!A2909)</f>
        <v>-</v>
      </c>
      <c r="AF2909" t="e">
        <f t="shared" si="1233"/>
        <v>#VALUE!</v>
      </c>
      <c r="AG2909" t="e">
        <f t="shared" si="1234"/>
        <v>#VALUE!</v>
      </c>
      <c r="AH2909" t="str">
        <f>IF(ISBLANK('7.'!B2909),"-",'7.'!B2909)</f>
        <v>-</v>
      </c>
      <c r="AI2909" s="35" t="e">
        <f t="shared" si="1235"/>
        <v>#VALUE!</v>
      </c>
      <c r="AJ2909" s="39" t="str">
        <f>IF(ISBLANK('8.'!A2909),"-",'8.'!A2909)</f>
        <v>-</v>
      </c>
      <c r="AK2909" t="e">
        <f t="shared" si="1236"/>
        <v>#VALUE!</v>
      </c>
      <c r="AL2909" t="e">
        <f t="shared" si="1237"/>
        <v>#VALUE!</v>
      </c>
      <c r="AM2909" t="str">
        <f>IF(ISBLANK('8.'!B2909),"-",'8.'!B2909)</f>
        <v>-</v>
      </c>
      <c r="AN2909" s="9" t="e">
        <f t="shared" si="1238"/>
        <v>#VALUE!</v>
      </c>
      <c r="AO2909" s="41" t="str">
        <f>IF(ISBLANK('9.'!A2909),"-",'9.'!A2909)</f>
        <v>-</v>
      </c>
      <c r="AP2909" t="e">
        <f t="shared" si="1239"/>
        <v>#VALUE!</v>
      </c>
      <c r="AQ2909" t="e">
        <f t="shared" si="1240"/>
        <v>#VALUE!</v>
      </c>
      <c r="AR2909" t="str">
        <f>IF(ISBLANK('9.'!B2909),"-",'9.'!B2909)</f>
        <v>-</v>
      </c>
      <c r="AS2909" s="42" t="e">
        <f t="shared" si="1241"/>
        <v>#VALUE!</v>
      </c>
    </row>
    <row r="2910" spans="1:45">
      <c r="A2910" s="40" t="str">
        <f>IF(ISBLANK('1.'!A2910),"-",'1.'!A2910)</f>
        <v>-</v>
      </c>
      <c r="B2910" t="e">
        <f t="shared" si="1242"/>
        <v>#VALUE!</v>
      </c>
      <c r="C2910" t="e">
        <f t="shared" si="1243"/>
        <v>#VALUE!</v>
      </c>
      <c r="D2910">
        <f>IF(ISBLANK('Step 2. Percent Runtime Calcs'!B2910),"-",'1.'!B2910)</f>
        <v>0</v>
      </c>
      <c r="E2910" s="35">
        <f t="shared" si="1244"/>
        <v>0</v>
      </c>
      <c r="F2910" s="41" t="str">
        <f>IF(ISBLANK('2.'!A2910),"-",'2.'!A2910)</f>
        <v>-</v>
      </c>
      <c r="G2910" t="e">
        <f t="shared" si="1218"/>
        <v>#VALUE!</v>
      </c>
      <c r="H2910" t="e">
        <f t="shared" si="1219"/>
        <v>#VALUE!</v>
      </c>
      <c r="I2910" t="str">
        <f>IF(ISBLANK('2.'!B2910),"-",'2.'!B2910)</f>
        <v>-</v>
      </c>
      <c r="J2910" s="42" t="e">
        <f t="shared" si="1220"/>
        <v>#VALUE!</v>
      </c>
      <c r="K2910" s="7" t="str">
        <f>IF(ISBLANK('3.'!A2910),"-",'3.'!A2910)</f>
        <v>-</v>
      </c>
      <c r="L2910" t="e">
        <f t="shared" si="1221"/>
        <v>#VALUE!</v>
      </c>
      <c r="M2910" t="e">
        <f t="shared" si="1222"/>
        <v>#VALUE!</v>
      </c>
      <c r="N2910" t="str">
        <f>IF(ISBLANK('3.'!B2910),"-",'3.'!B2910)</f>
        <v>-</v>
      </c>
      <c r="O2910" s="8" t="e">
        <f t="shared" si="1223"/>
        <v>#VALUE!</v>
      </c>
      <c r="P2910" s="41" t="str">
        <f>IF(ISBLANK('4.'!A2910),"-",'4.'!A2910)</f>
        <v>-</v>
      </c>
      <c r="Q2910" t="e">
        <f t="shared" si="1224"/>
        <v>#VALUE!</v>
      </c>
      <c r="R2910" t="e">
        <f t="shared" si="1225"/>
        <v>#VALUE!</v>
      </c>
      <c r="S2910" t="str">
        <f>IF(ISBLANK('4.'!B2910),"-",'4.'!B2910)</f>
        <v>-</v>
      </c>
      <c r="T2910" s="42" t="e">
        <f t="shared" si="1226"/>
        <v>#VALUE!</v>
      </c>
      <c r="U2910" s="40" t="str">
        <f>IF(ISBLANK('5.'!A2910),"-",'5.'!A2910)</f>
        <v>-</v>
      </c>
      <c r="V2910" t="e">
        <f t="shared" si="1227"/>
        <v>#VALUE!</v>
      </c>
      <c r="W2910" t="e">
        <f t="shared" si="1228"/>
        <v>#VALUE!</v>
      </c>
      <c r="X2910" t="str">
        <f>IF(ISBLANK('5.'!B2910),"-",'5.'!B2910)</f>
        <v>-</v>
      </c>
      <c r="Y2910" s="35" t="e">
        <f t="shared" si="1229"/>
        <v>#VALUE!</v>
      </c>
      <c r="Z2910" s="39" t="str">
        <f>IF(ISBLANK('6.'!A2910),"-",'6.'!A2910)</f>
        <v>-</v>
      </c>
      <c r="AA2910" t="e">
        <f t="shared" si="1230"/>
        <v>#VALUE!</v>
      </c>
      <c r="AB2910" t="e">
        <f t="shared" si="1231"/>
        <v>#VALUE!</v>
      </c>
      <c r="AC2910" t="str">
        <f>IF(ISBLANK('6.'!B2910),"-",'6.'!B2910)</f>
        <v>-</v>
      </c>
      <c r="AD2910" s="9" t="e">
        <f t="shared" si="1232"/>
        <v>#VALUE!</v>
      </c>
      <c r="AE2910" s="40" t="str">
        <f>IF(ISBLANK('7.'!A2910),"-",'7.'!A2910)</f>
        <v>-</v>
      </c>
      <c r="AF2910" t="e">
        <f t="shared" si="1233"/>
        <v>#VALUE!</v>
      </c>
      <c r="AG2910" t="e">
        <f t="shared" si="1234"/>
        <v>#VALUE!</v>
      </c>
      <c r="AH2910" t="str">
        <f>IF(ISBLANK('7.'!B2910),"-",'7.'!B2910)</f>
        <v>-</v>
      </c>
      <c r="AI2910" s="35" t="e">
        <f t="shared" si="1235"/>
        <v>#VALUE!</v>
      </c>
      <c r="AJ2910" s="39" t="str">
        <f>IF(ISBLANK('8.'!A2910),"-",'8.'!A2910)</f>
        <v>-</v>
      </c>
      <c r="AK2910" t="e">
        <f t="shared" si="1236"/>
        <v>#VALUE!</v>
      </c>
      <c r="AL2910" t="e">
        <f t="shared" si="1237"/>
        <v>#VALUE!</v>
      </c>
      <c r="AM2910" t="str">
        <f>IF(ISBLANK('8.'!B2910),"-",'8.'!B2910)</f>
        <v>-</v>
      </c>
      <c r="AN2910" s="9" t="e">
        <f t="shared" si="1238"/>
        <v>#VALUE!</v>
      </c>
      <c r="AO2910" s="41" t="str">
        <f>IF(ISBLANK('9.'!A2910),"-",'9.'!A2910)</f>
        <v>-</v>
      </c>
      <c r="AP2910" t="e">
        <f t="shared" si="1239"/>
        <v>#VALUE!</v>
      </c>
      <c r="AQ2910" t="e">
        <f t="shared" si="1240"/>
        <v>#VALUE!</v>
      </c>
      <c r="AR2910" t="str">
        <f>IF(ISBLANK('9.'!B2910),"-",'9.'!B2910)</f>
        <v>-</v>
      </c>
      <c r="AS2910" s="42" t="e">
        <f t="shared" si="1241"/>
        <v>#VALUE!</v>
      </c>
    </row>
    <row r="2911" spans="1:45">
      <c r="A2911" s="40" t="str">
        <f>IF(ISBLANK('1.'!A2911),"-",'1.'!A2911)</f>
        <v>-</v>
      </c>
      <c r="B2911" t="e">
        <f t="shared" si="1242"/>
        <v>#VALUE!</v>
      </c>
      <c r="C2911" t="e">
        <f t="shared" si="1243"/>
        <v>#VALUE!</v>
      </c>
      <c r="D2911">
        <f>IF(ISBLANK('Step 2. Percent Runtime Calcs'!B2911),"-",'1.'!B2911)</f>
        <v>0</v>
      </c>
      <c r="E2911" s="35">
        <f t="shared" si="1244"/>
        <v>0</v>
      </c>
      <c r="F2911" s="41" t="str">
        <f>IF(ISBLANK('2.'!A2911),"-",'2.'!A2911)</f>
        <v>-</v>
      </c>
      <c r="G2911" t="e">
        <f t="shared" si="1218"/>
        <v>#VALUE!</v>
      </c>
      <c r="H2911" t="e">
        <f t="shared" si="1219"/>
        <v>#VALUE!</v>
      </c>
      <c r="I2911" t="str">
        <f>IF(ISBLANK('2.'!B2911),"-",'2.'!B2911)</f>
        <v>-</v>
      </c>
      <c r="J2911" s="42" t="e">
        <f t="shared" si="1220"/>
        <v>#VALUE!</v>
      </c>
      <c r="K2911" s="7" t="str">
        <f>IF(ISBLANK('3.'!A2911),"-",'3.'!A2911)</f>
        <v>-</v>
      </c>
      <c r="L2911" t="e">
        <f t="shared" si="1221"/>
        <v>#VALUE!</v>
      </c>
      <c r="M2911" t="e">
        <f t="shared" si="1222"/>
        <v>#VALUE!</v>
      </c>
      <c r="N2911" t="str">
        <f>IF(ISBLANK('3.'!B2911),"-",'3.'!B2911)</f>
        <v>-</v>
      </c>
      <c r="O2911" s="8" t="e">
        <f t="shared" si="1223"/>
        <v>#VALUE!</v>
      </c>
      <c r="P2911" s="41" t="str">
        <f>IF(ISBLANK('4.'!A2911),"-",'4.'!A2911)</f>
        <v>-</v>
      </c>
      <c r="Q2911" t="e">
        <f t="shared" si="1224"/>
        <v>#VALUE!</v>
      </c>
      <c r="R2911" t="e">
        <f t="shared" si="1225"/>
        <v>#VALUE!</v>
      </c>
      <c r="S2911" t="str">
        <f>IF(ISBLANK('4.'!B2911),"-",'4.'!B2911)</f>
        <v>-</v>
      </c>
      <c r="T2911" s="42" t="e">
        <f t="shared" si="1226"/>
        <v>#VALUE!</v>
      </c>
      <c r="U2911" s="40" t="str">
        <f>IF(ISBLANK('5.'!A2911),"-",'5.'!A2911)</f>
        <v>-</v>
      </c>
      <c r="V2911" t="e">
        <f t="shared" si="1227"/>
        <v>#VALUE!</v>
      </c>
      <c r="W2911" t="e">
        <f t="shared" si="1228"/>
        <v>#VALUE!</v>
      </c>
      <c r="X2911" t="str">
        <f>IF(ISBLANK('5.'!B2911),"-",'5.'!B2911)</f>
        <v>-</v>
      </c>
      <c r="Y2911" s="35" t="e">
        <f t="shared" si="1229"/>
        <v>#VALUE!</v>
      </c>
      <c r="Z2911" s="39" t="str">
        <f>IF(ISBLANK('6.'!A2911),"-",'6.'!A2911)</f>
        <v>-</v>
      </c>
      <c r="AA2911" t="e">
        <f t="shared" si="1230"/>
        <v>#VALUE!</v>
      </c>
      <c r="AB2911" t="e">
        <f t="shared" si="1231"/>
        <v>#VALUE!</v>
      </c>
      <c r="AC2911" t="str">
        <f>IF(ISBLANK('6.'!B2911),"-",'6.'!B2911)</f>
        <v>-</v>
      </c>
      <c r="AD2911" s="9" t="e">
        <f t="shared" si="1232"/>
        <v>#VALUE!</v>
      </c>
      <c r="AE2911" s="40" t="str">
        <f>IF(ISBLANK('7.'!A2911),"-",'7.'!A2911)</f>
        <v>-</v>
      </c>
      <c r="AF2911" t="e">
        <f t="shared" si="1233"/>
        <v>#VALUE!</v>
      </c>
      <c r="AG2911" t="e">
        <f t="shared" si="1234"/>
        <v>#VALUE!</v>
      </c>
      <c r="AH2911" t="str">
        <f>IF(ISBLANK('7.'!B2911),"-",'7.'!B2911)</f>
        <v>-</v>
      </c>
      <c r="AI2911" s="35" t="e">
        <f t="shared" si="1235"/>
        <v>#VALUE!</v>
      </c>
      <c r="AJ2911" s="39" t="str">
        <f>IF(ISBLANK('8.'!A2911),"-",'8.'!A2911)</f>
        <v>-</v>
      </c>
      <c r="AK2911" t="e">
        <f t="shared" si="1236"/>
        <v>#VALUE!</v>
      </c>
      <c r="AL2911" t="e">
        <f t="shared" si="1237"/>
        <v>#VALUE!</v>
      </c>
      <c r="AM2911" t="str">
        <f>IF(ISBLANK('8.'!B2911),"-",'8.'!B2911)</f>
        <v>-</v>
      </c>
      <c r="AN2911" s="9" t="e">
        <f t="shared" si="1238"/>
        <v>#VALUE!</v>
      </c>
      <c r="AO2911" s="41" t="str">
        <f>IF(ISBLANK('9.'!A2911),"-",'9.'!A2911)</f>
        <v>-</v>
      </c>
      <c r="AP2911" t="e">
        <f t="shared" si="1239"/>
        <v>#VALUE!</v>
      </c>
      <c r="AQ2911" t="e">
        <f t="shared" si="1240"/>
        <v>#VALUE!</v>
      </c>
      <c r="AR2911" t="str">
        <f>IF(ISBLANK('9.'!B2911),"-",'9.'!B2911)</f>
        <v>-</v>
      </c>
      <c r="AS2911" s="42" t="e">
        <f t="shared" si="1241"/>
        <v>#VALUE!</v>
      </c>
    </row>
    <row r="2912" spans="1:45">
      <c r="A2912" s="40" t="str">
        <f>IF(ISBLANK('1.'!A2912),"-",'1.'!A2912)</f>
        <v>-</v>
      </c>
      <c r="B2912" t="e">
        <f t="shared" si="1242"/>
        <v>#VALUE!</v>
      </c>
      <c r="C2912" t="e">
        <f t="shared" si="1243"/>
        <v>#VALUE!</v>
      </c>
      <c r="D2912">
        <f>IF(ISBLANK('Step 2. Percent Runtime Calcs'!B2912),"-",'1.'!B2912)</f>
        <v>0</v>
      </c>
      <c r="E2912" s="35">
        <f t="shared" si="1244"/>
        <v>0</v>
      </c>
      <c r="F2912" s="41" t="str">
        <f>IF(ISBLANK('2.'!A2912),"-",'2.'!A2912)</f>
        <v>-</v>
      </c>
      <c r="G2912" t="e">
        <f t="shared" si="1218"/>
        <v>#VALUE!</v>
      </c>
      <c r="H2912" t="e">
        <f t="shared" si="1219"/>
        <v>#VALUE!</v>
      </c>
      <c r="I2912" t="str">
        <f>IF(ISBLANK('2.'!B2912),"-",'2.'!B2912)</f>
        <v>-</v>
      </c>
      <c r="J2912" s="42" t="e">
        <f t="shared" si="1220"/>
        <v>#VALUE!</v>
      </c>
      <c r="K2912" s="7" t="str">
        <f>IF(ISBLANK('3.'!A2912),"-",'3.'!A2912)</f>
        <v>-</v>
      </c>
      <c r="L2912" t="e">
        <f t="shared" si="1221"/>
        <v>#VALUE!</v>
      </c>
      <c r="M2912" t="e">
        <f t="shared" si="1222"/>
        <v>#VALUE!</v>
      </c>
      <c r="N2912" t="str">
        <f>IF(ISBLANK('3.'!B2912),"-",'3.'!B2912)</f>
        <v>-</v>
      </c>
      <c r="O2912" s="8" t="e">
        <f t="shared" si="1223"/>
        <v>#VALUE!</v>
      </c>
      <c r="P2912" s="41" t="str">
        <f>IF(ISBLANK('4.'!A2912),"-",'4.'!A2912)</f>
        <v>-</v>
      </c>
      <c r="Q2912" t="e">
        <f t="shared" si="1224"/>
        <v>#VALUE!</v>
      </c>
      <c r="R2912" t="e">
        <f t="shared" si="1225"/>
        <v>#VALUE!</v>
      </c>
      <c r="S2912" t="str">
        <f>IF(ISBLANK('4.'!B2912),"-",'4.'!B2912)</f>
        <v>-</v>
      </c>
      <c r="T2912" s="42" t="e">
        <f t="shared" si="1226"/>
        <v>#VALUE!</v>
      </c>
      <c r="U2912" s="40" t="str">
        <f>IF(ISBLANK('5.'!A2912),"-",'5.'!A2912)</f>
        <v>-</v>
      </c>
      <c r="V2912" t="e">
        <f t="shared" si="1227"/>
        <v>#VALUE!</v>
      </c>
      <c r="W2912" t="e">
        <f t="shared" si="1228"/>
        <v>#VALUE!</v>
      </c>
      <c r="X2912" t="str">
        <f>IF(ISBLANK('5.'!B2912),"-",'5.'!B2912)</f>
        <v>-</v>
      </c>
      <c r="Y2912" s="35" t="e">
        <f t="shared" si="1229"/>
        <v>#VALUE!</v>
      </c>
      <c r="Z2912" s="39" t="str">
        <f>IF(ISBLANK('6.'!A2912),"-",'6.'!A2912)</f>
        <v>-</v>
      </c>
      <c r="AA2912" t="e">
        <f t="shared" si="1230"/>
        <v>#VALUE!</v>
      </c>
      <c r="AB2912" t="e">
        <f t="shared" si="1231"/>
        <v>#VALUE!</v>
      </c>
      <c r="AC2912" t="str">
        <f>IF(ISBLANK('6.'!B2912),"-",'6.'!B2912)</f>
        <v>-</v>
      </c>
      <c r="AD2912" s="9" t="e">
        <f t="shared" si="1232"/>
        <v>#VALUE!</v>
      </c>
      <c r="AE2912" s="40" t="str">
        <f>IF(ISBLANK('7.'!A2912),"-",'7.'!A2912)</f>
        <v>-</v>
      </c>
      <c r="AF2912" t="e">
        <f t="shared" si="1233"/>
        <v>#VALUE!</v>
      </c>
      <c r="AG2912" t="e">
        <f t="shared" si="1234"/>
        <v>#VALUE!</v>
      </c>
      <c r="AH2912" t="str">
        <f>IF(ISBLANK('7.'!B2912),"-",'7.'!B2912)</f>
        <v>-</v>
      </c>
      <c r="AI2912" s="35" t="e">
        <f t="shared" si="1235"/>
        <v>#VALUE!</v>
      </c>
      <c r="AJ2912" s="39" t="str">
        <f>IF(ISBLANK('8.'!A2912),"-",'8.'!A2912)</f>
        <v>-</v>
      </c>
      <c r="AK2912" t="e">
        <f t="shared" si="1236"/>
        <v>#VALUE!</v>
      </c>
      <c r="AL2912" t="e">
        <f t="shared" si="1237"/>
        <v>#VALUE!</v>
      </c>
      <c r="AM2912" t="str">
        <f>IF(ISBLANK('8.'!B2912),"-",'8.'!B2912)</f>
        <v>-</v>
      </c>
      <c r="AN2912" s="9" t="e">
        <f t="shared" si="1238"/>
        <v>#VALUE!</v>
      </c>
      <c r="AO2912" s="41" t="str">
        <f>IF(ISBLANK('9.'!A2912),"-",'9.'!A2912)</f>
        <v>-</v>
      </c>
      <c r="AP2912" t="e">
        <f t="shared" si="1239"/>
        <v>#VALUE!</v>
      </c>
      <c r="AQ2912" t="e">
        <f t="shared" si="1240"/>
        <v>#VALUE!</v>
      </c>
      <c r="AR2912" t="str">
        <f>IF(ISBLANK('9.'!B2912),"-",'9.'!B2912)</f>
        <v>-</v>
      </c>
      <c r="AS2912" s="42" t="e">
        <f t="shared" si="1241"/>
        <v>#VALUE!</v>
      </c>
    </row>
    <row r="2913" spans="1:45">
      <c r="A2913" s="40" t="str">
        <f>IF(ISBLANK('1.'!A2913),"-",'1.'!A2913)</f>
        <v>-</v>
      </c>
      <c r="B2913" t="e">
        <f t="shared" si="1242"/>
        <v>#VALUE!</v>
      </c>
      <c r="C2913" t="e">
        <f t="shared" si="1243"/>
        <v>#VALUE!</v>
      </c>
      <c r="D2913">
        <f>IF(ISBLANK('Step 2. Percent Runtime Calcs'!B2913),"-",'1.'!B2913)</f>
        <v>0</v>
      </c>
      <c r="E2913" s="35">
        <f t="shared" si="1244"/>
        <v>0</v>
      </c>
      <c r="F2913" s="41" t="str">
        <f>IF(ISBLANK('2.'!A2913),"-",'2.'!A2913)</f>
        <v>-</v>
      </c>
      <c r="G2913" t="e">
        <f t="shared" si="1218"/>
        <v>#VALUE!</v>
      </c>
      <c r="H2913" t="e">
        <f t="shared" si="1219"/>
        <v>#VALUE!</v>
      </c>
      <c r="I2913" t="str">
        <f>IF(ISBLANK('2.'!B2913),"-",'2.'!B2913)</f>
        <v>-</v>
      </c>
      <c r="J2913" s="42" t="e">
        <f t="shared" si="1220"/>
        <v>#VALUE!</v>
      </c>
      <c r="K2913" s="7" t="str">
        <f>IF(ISBLANK('3.'!A2913),"-",'3.'!A2913)</f>
        <v>-</v>
      </c>
      <c r="L2913" t="e">
        <f t="shared" si="1221"/>
        <v>#VALUE!</v>
      </c>
      <c r="M2913" t="e">
        <f t="shared" si="1222"/>
        <v>#VALUE!</v>
      </c>
      <c r="N2913" t="str">
        <f>IF(ISBLANK('3.'!B2913),"-",'3.'!B2913)</f>
        <v>-</v>
      </c>
      <c r="O2913" s="8" t="e">
        <f t="shared" si="1223"/>
        <v>#VALUE!</v>
      </c>
      <c r="P2913" s="41" t="str">
        <f>IF(ISBLANK('4.'!A2913),"-",'4.'!A2913)</f>
        <v>-</v>
      </c>
      <c r="Q2913" t="e">
        <f t="shared" si="1224"/>
        <v>#VALUE!</v>
      </c>
      <c r="R2913" t="e">
        <f t="shared" si="1225"/>
        <v>#VALUE!</v>
      </c>
      <c r="S2913" t="str">
        <f>IF(ISBLANK('4.'!B2913),"-",'4.'!B2913)</f>
        <v>-</v>
      </c>
      <c r="T2913" s="42" t="e">
        <f t="shared" si="1226"/>
        <v>#VALUE!</v>
      </c>
      <c r="U2913" s="40" t="str">
        <f>IF(ISBLANK('5.'!A2913),"-",'5.'!A2913)</f>
        <v>-</v>
      </c>
      <c r="V2913" t="e">
        <f t="shared" si="1227"/>
        <v>#VALUE!</v>
      </c>
      <c r="W2913" t="e">
        <f t="shared" si="1228"/>
        <v>#VALUE!</v>
      </c>
      <c r="X2913" t="str">
        <f>IF(ISBLANK('5.'!B2913),"-",'5.'!B2913)</f>
        <v>-</v>
      </c>
      <c r="Y2913" s="35" t="e">
        <f t="shared" si="1229"/>
        <v>#VALUE!</v>
      </c>
      <c r="Z2913" s="39" t="str">
        <f>IF(ISBLANK('6.'!A2913),"-",'6.'!A2913)</f>
        <v>-</v>
      </c>
      <c r="AA2913" t="e">
        <f t="shared" si="1230"/>
        <v>#VALUE!</v>
      </c>
      <c r="AB2913" t="e">
        <f t="shared" si="1231"/>
        <v>#VALUE!</v>
      </c>
      <c r="AC2913" t="str">
        <f>IF(ISBLANK('6.'!B2913),"-",'6.'!B2913)</f>
        <v>-</v>
      </c>
      <c r="AD2913" s="9" t="e">
        <f t="shared" si="1232"/>
        <v>#VALUE!</v>
      </c>
      <c r="AE2913" s="40" t="str">
        <f>IF(ISBLANK('7.'!A2913),"-",'7.'!A2913)</f>
        <v>-</v>
      </c>
      <c r="AF2913" t="e">
        <f t="shared" si="1233"/>
        <v>#VALUE!</v>
      </c>
      <c r="AG2913" t="e">
        <f t="shared" si="1234"/>
        <v>#VALUE!</v>
      </c>
      <c r="AH2913" t="str">
        <f>IF(ISBLANK('7.'!B2913),"-",'7.'!B2913)</f>
        <v>-</v>
      </c>
      <c r="AI2913" s="35" t="e">
        <f t="shared" si="1235"/>
        <v>#VALUE!</v>
      </c>
      <c r="AJ2913" s="39" t="str">
        <f>IF(ISBLANK('8.'!A2913),"-",'8.'!A2913)</f>
        <v>-</v>
      </c>
      <c r="AK2913" t="e">
        <f t="shared" si="1236"/>
        <v>#VALUE!</v>
      </c>
      <c r="AL2913" t="e">
        <f t="shared" si="1237"/>
        <v>#VALUE!</v>
      </c>
      <c r="AM2913" t="str">
        <f>IF(ISBLANK('8.'!B2913),"-",'8.'!B2913)</f>
        <v>-</v>
      </c>
      <c r="AN2913" s="9" t="e">
        <f t="shared" si="1238"/>
        <v>#VALUE!</v>
      </c>
      <c r="AO2913" s="41" t="str">
        <f>IF(ISBLANK('9.'!A2913),"-",'9.'!A2913)</f>
        <v>-</v>
      </c>
      <c r="AP2913" t="e">
        <f t="shared" si="1239"/>
        <v>#VALUE!</v>
      </c>
      <c r="AQ2913" t="e">
        <f t="shared" si="1240"/>
        <v>#VALUE!</v>
      </c>
      <c r="AR2913" t="str">
        <f>IF(ISBLANK('9.'!B2913),"-",'9.'!B2913)</f>
        <v>-</v>
      </c>
      <c r="AS2913" s="42" t="e">
        <f t="shared" si="1241"/>
        <v>#VALUE!</v>
      </c>
    </row>
    <row r="2914" spans="1:45">
      <c r="A2914" s="40" t="str">
        <f>IF(ISBLANK('1.'!A2914),"-",'1.'!A2914)</f>
        <v>-</v>
      </c>
      <c r="B2914" t="e">
        <f t="shared" si="1242"/>
        <v>#VALUE!</v>
      </c>
      <c r="C2914" t="e">
        <f t="shared" si="1243"/>
        <v>#VALUE!</v>
      </c>
      <c r="D2914">
        <f>IF(ISBLANK('Step 2. Percent Runtime Calcs'!B2914),"-",'1.'!B2914)</f>
        <v>0</v>
      </c>
      <c r="E2914" s="35">
        <f t="shared" si="1244"/>
        <v>0</v>
      </c>
      <c r="F2914" s="41" t="str">
        <f>IF(ISBLANK('2.'!A2914),"-",'2.'!A2914)</f>
        <v>-</v>
      </c>
      <c r="G2914" t="e">
        <f t="shared" si="1218"/>
        <v>#VALUE!</v>
      </c>
      <c r="H2914" t="e">
        <f t="shared" si="1219"/>
        <v>#VALUE!</v>
      </c>
      <c r="I2914" t="str">
        <f>IF(ISBLANK('2.'!B2914),"-",'2.'!B2914)</f>
        <v>-</v>
      </c>
      <c r="J2914" s="42" t="e">
        <f t="shared" si="1220"/>
        <v>#VALUE!</v>
      </c>
      <c r="K2914" s="7" t="str">
        <f>IF(ISBLANK('3.'!A2914),"-",'3.'!A2914)</f>
        <v>-</v>
      </c>
      <c r="L2914" t="e">
        <f t="shared" si="1221"/>
        <v>#VALUE!</v>
      </c>
      <c r="M2914" t="e">
        <f t="shared" si="1222"/>
        <v>#VALUE!</v>
      </c>
      <c r="N2914" t="str">
        <f>IF(ISBLANK('3.'!B2914),"-",'3.'!B2914)</f>
        <v>-</v>
      </c>
      <c r="O2914" s="8" t="e">
        <f t="shared" si="1223"/>
        <v>#VALUE!</v>
      </c>
      <c r="P2914" s="41" t="str">
        <f>IF(ISBLANK('4.'!A2914),"-",'4.'!A2914)</f>
        <v>-</v>
      </c>
      <c r="Q2914" t="e">
        <f t="shared" si="1224"/>
        <v>#VALUE!</v>
      </c>
      <c r="R2914" t="e">
        <f t="shared" si="1225"/>
        <v>#VALUE!</v>
      </c>
      <c r="S2914" t="str">
        <f>IF(ISBLANK('4.'!B2914),"-",'4.'!B2914)</f>
        <v>-</v>
      </c>
      <c r="T2914" s="42" t="e">
        <f t="shared" si="1226"/>
        <v>#VALUE!</v>
      </c>
      <c r="U2914" s="40" t="str">
        <f>IF(ISBLANK('5.'!A2914),"-",'5.'!A2914)</f>
        <v>-</v>
      </c>
      <c r="V2914" t="e">
        <f t="shared" si="1227"/>
        <v>#VALUE!</v>
      </c>
      <c r="W2914" t="e">
        <f t="shared" si="1228"/>
        <v>#VALUE!</v>
      </c>
      <c r="X2914" t="str">
        <f>IF(ISBLANK('5.'!B2914),"-",'5.'!B2914)</f>
        <v>-</v>
      </c>
      <c r="Y2914" s="35" t="e">
        <f t="shared" si="1229"/>
        <v>#VALUE!</v>
      </c>
      <c r="Z2914" s="39" t="str">
        <f>IF(ISBLANK('6.'!A2914),"-",'6.'!A2914)</f>
        <v>-</v>
      </c>
      <c r="AA2914" t="e">
        <f t="shared" si="1230"/>
        <v>#VALUE!</v>
      </c>
      <c r="AB2914" t="e">
        <f t="shared" si="1231"/>
        <v>#VALUE!</v>
      </c>
      <c r="AC2914" t="str">
        <f>IF(ISBLANK('6.'!B2914),"-",'6.'!B2914)</f>
        <v>-</v>
      </c>
      <c r="AD2914" s="9" t="e">
        <f t="shared" si="1232"/>
        <v>#VALUE!</v>
      </c>
      <c r="AE2914" s="40" t="str">
        <f>IF(ISBLANK('7.'!A2914),"-",'7.'!A2914)</f>
        <v>-</v>
      </c>
      <c r="AF2914" t="e">
        <f t="shared" si="1233"/>
        <v>#VALUE!</v>
      </c>
      <c r="AG2914" t="e">
        <f t="shared" si="1234"/>
        <v>#VALUE!</v>
      </c>
      <c r="AH2914" t="str">
        <f>IF(ISBLANK('7.'!B2914),"-",'7.'!B2914)</f>
        <v>-</v>
      </c>
      <c r="AI2914" s="35" t="e">
        <f t="shared" si="1235"/>
        <v>#VALUE!</v>
      </c>
      <c r="AJ2914" s="39" t="str">
        <f>IF(ISBLANK('8.'!A2914),"-",'8.'!A2914)</f>
        <v>-</v>
      </c>
      <c r="AK2914" t="e">
        <f t="shared" si="1236"/>
        <v>#VALUE!</v>
      </c>
      <c r="AL2914" t="e">
        <f t="shared" si="1237"/>
        <v>#VALUE!</v>
      </c>
      <c r="AM2914" t="str">
        <f>IF(ISBLANK('8.'!B2914),"-",'8.'!B2914)</f>
        <v>-</v>
      </c>
      <c r="AN2914" s="9" t="e">
        <f t="shared" si="1238"/>
        <v>#VALUE!</v>
      </c>
      <c r="AO2914" s="41" t="str">
        <f>IF(ISBLANK('9.'!A2914),"-",'9.'!A2914)</f>
        <v>-</v>
      </c>
      <c r="AP2914" t="e">
        <f t="shared" si="1239"/>
        <v>#VALUE!</v>
      </c>
      <c r="AQ2914" t="e">
        <f t="shared" si="1240"/>
        <v>#VALUE!</v>
      </c>
      <c r="AR2914" t="str">
        <f>IF(ISBLANK('9.'!B2914),"-",'9.'!B2914)</f>
        <v>-</v>
      </c>
      <c r="AS2914" s="42" t="e">
        <f t="shared" si="1241"/>
        <v>#VALUE!</v>
      </c>
    </row>
    <row r="2915" spans="1:45">
      <c r="A2915" s="40" t="str">
        <f>IF(ISBLANK('1.'!A2915),"-",'1.'!A2915)</f>
        <v>-</v>
      </c>
      <c r="B2915" t="e">
        <f t="shared" si="1242"/>
        <v>#VALUE!</v>
      </c>
      <c r="C2915" t="e">
        <f t="shared" si="1243"/>
        <v>#VALUE!</v>
      </c>
      <c r="D2915">
        <f>IF(ISBLANK('Step 2. Percent Runtime Calcs'!B2915),"-",'1.'!B2915)</f>
        <v>0</v>
      </c>
      <c r="E2915" s="35">
        <f t="shared" si="1244"/>
        <v>0</v>
      </c>
      <c r="F2915" s="41" t="str">
        <f>IF(ISBLANK('2.'!A2915),"-",'2.'!A2915)</f>
        <v>-</v>
      </c>
      <c r="G2915" t="e">
        <f t="shared" si="1218"/>
        <v>#VALUE!</v>
      </c>
      <c r="H2915" t="e">
        <f t="shared" si="1219"/>
        <v>#VALUE!</v>
      </c>
      <c r="I2915" t="str">
        <f>IF(ISBLANK('2.'!B2915),"-",'2.'!B2915)</f>
        <v>-</v>
      </c>
      <c r="J2915" s="42" t="e">
        <f t="shared" si="1220"/>
        <v>#VALUE!</v>
      </c>
      <c r="K2915" s="7" t="str">
        <f>IF(ISBLANK('3.'!A2915),"-",'3.'!A2915)</f>
        <v>-</v>
      </c>
      <c r="L2915" t="e">
        <f t="shared" si="1221"/>
        <v>#VALUE!</v>
      </c>
      <c r="M2915" t="e">
        <f t="shared" si="1222"/>
        <v>#VALUE!</v>
      </c>
      <c r="N2915" t="str">
        <f>IF(ISBLANK('3.'!B2915),"-",'3.'!B2915)</f>
        <v>-</v>
      </c>
      <c r="O2915" s="8" t="e">
        <f t="shared" si="1223"/>
        <v>#VALUE!</v>
      </c>
      <c r="P2915" s="41" t="str">
        <f>IF(ISBLANK('4.'!A2915),"-",'4.'!A2915)</f>
        <v>-</v>
      </c>
      <c r="Q2915" t="e">
        <f t="shared" si="1224"/>
        <v>#VALUE!</v>
      </c>
      <c r="R2915" t="e">
        <f t="shared" si="1225"/>
        <v>#VALUE!</v>
      </c>
      <c r="S2915" t="str">
        <f>IF(ISBLANK('4.'!B2915),"-",'4.'!B2915)</f>
        <v>-</v>
      </c>
      <c r="T2915" s="42" t="e">
        <f t="shared" si="1226"/>
        <v>#VALUE!</v>
      </c>
      <c r="U2915" s="40" t="str">
        <f>IF(ISBLANK('5.'!A2915),"-",'5.'!A2915)</f>
        <v>-</v>
      </c>
      <c r="V2915" t="e">
        <f t="shared" si="1227"/>
        <v>#VALUE!</v>
      </c>
      <c r="W2915" t="e">
        <f t="shared" si="1228"/>
        <v>#VALUE!</v>
      </c>
      <c r="X2915" t="str">
        <f>IF(ISBLANK('5.'!B2915),"-",'5.'!B2915)</f>
        <v>-</v>
      </c>
      <c r="Y2915" s="35" t="e">
        <f t="shared" si="1229"/>
        <v>#VALUE!</v>
      </c>
      <c r="Z2915" s="39" t="str">
        <f>IF(ISBLANK('6.'!A2915),"-",'6.'!A2915)</f>
        <v>-</v>
      </c>
      <c r="AA2915" t="e">
        <f t="shared" si="1230"/>
        <v>#VALUE!</v>
      </c>
      <c r="AB2915" t="e">
        <f t="shared" si="1231"/>
        <v>#VALUE!</v>
      </c>
      <c r="AC2915" t="str">
        <f>IF(ISBLANK('6.'!B2915),"-",'6.'!B2915)</f>
        <v>-</v>
      </c>
      <c r="AD2915" s="9" t="e">
        <f t="shared" si="1232"/>
        <v>#VALUE!</v>
      </c>
      <c r="AE2915" s="40" t="str">
        <f>IF(ISBLANK('7.'!A2915),"-",'7.'!A2915)</f>
        <v>-</v>
      </c>
      <c r="AF2915" t="e">
        <f t="shared" si="1233"/>
        <v>#VALUE!</v>
      </c>
      <c r="AG2915" t="e">
        <f t="shared" si="1234"/>
        <v>#VALUE!</v>
      </c>
      <c r="AH2915" t="str">
        <f>IF(ISBLANK('7.'!B2915),"-",'7.'!B2915)</f>
        <v>-</v>
      </c>
      <c r="AI2915" s="35" t="e">
        <f t="shared" si="1235"/>
        <v>#VALUE!</v>
      </c>
      <c r="AJ2915" s="39" t="str">
        <f>IF(ISBLANK('8.'!A2915),"-",'8.'!A2915)</f>
        <v>-</v>
      </c>
      <c r="AK2915" t="e">
        <f t="shared" si="1236"/>
        <v>#VALUE!</v>
      </c>
      <c r="AL2915" t="e">
        <f t="shared" si="1237"/>
        <v>#VALUE!</v>
      </c>
      <c r="AM2915" t="str">
        <f>IF(ISBLANK('8.'!B2915),"-",'8.'!B2915)</f>
        <v>-</v>
      </c>
      <c r="AN2915" s="9" t="e">
        <f t="shared" si="1238"/>
        <v>#VALUE!</v>
      </c>
      <c r="AO2915" s="41" t="str">
        <f>IF(ISBLANK('9.'!A2915),"-",'9.'!A2915)</f>
        <v>-</v>
      </c>
      <c r="AP2915" t="e">
        <f t="shared" si="1239"/>
        <v>#VALUE!</v>
      </c>
      <c r="AQ2915" t="e">
        <f t="shared" si="1240"/>
        <v>#VALUE!</v>
      </c>
      <c r="AR2915" t="str">
        <f>IF(ISBLANK('9.'!B2915),"-",'9.'!B2915)</f>
        <v>-</v>
      </c>
      <c r="AS2915" s="42" t="e">
        <f t="shared" si="1241"/>
        <v>#VALUE!</v>
      </c>
    </row>
    <row r="2916" spans="1:45">
      <c r="A2916" s="40" t="str">
        <f>IF(ISBLANK('1.'!A2916),"-",'1.'!A2916)</f>
        <v>-</v>
      </c>
      <c r="B2916" t="e">
        <f t="shared" si="1242"/>
        <v>#VALUE!</v>
      </c>
      <c r="C2916" t="e">
        <f t="shared" si="1243"/>
        <v>#VALUE!</v>
      </c>
      <c r="D2916">
        <f>IF(ISBLANK('Step 2. Percent Runtime Calcs'!B2916),"-",'1.'!B2916)</f>
        <v>0</v>
      </c>
      <c r="E2916" s="35">
        <f t="shared" si="1244"/>
        <v>0</v>
      </c>
      <c r="F2916" s="41" t="str">
        <f>IF(ISBLANK('2.'!A2916),"-",'2.'!A2916)</f>
        <v>-</v>
      </c>
      <c r="G2916" t="e">
        <f t="shared" si="1218"/>
        <v>#VALUE!</v>
      </c>
      <c r="H2916" t="e">
        <f t="shared" si="1219"/>
        <v>#VALUE!</v>
      </c>
      <c r="I2916" t="str">
        <f>IF(ISBLANK('2.'!B2916),"-",'2.'!B2916)</f>
        <v>-</v>
      </c>
      <c r="J2916" s="42" t="e">
        <f t="shared" si="1220"/>
        <v>#VALUE!</v>
      </c>
      <c r="K2916" s="7" t="str">
        <f>IF(ISBLANK('3.'!A2916),"-",'3.'!A2916)</f>
        <v>-</v>
      </c>
      <c r="L2916" t="e">
        <f t="shared" si="1221"/>
        <v>#VALUE!</v>
      </c>
      <c r="M2916" t="e">
        <f t="shared" si="1222"/>
        <v>#VALUE!</v>
      </c>
      <c r="N2916" t="str">
        <f>IF(ISBLANK('3.'!B2916),"-",'3.'!B2916)</f>
        <v>-</v>
      </c>
      <c r="O2916" s="8" t="e">
        <f t="shared" si="1223"/>
        <v>#VALUE!</v>
      </c>
      <c r="P2916" s="41" t="str">
        <f>IF(ISBLANK('4.'!A2916),"-",'4.'!A2916)</f>
        <v>-</v>
      </c>
      <c r="Q2916" t="e">
        <f t="shared" si="1224"/>
        <v>#VALUE!</v>
      </c>
      <c r="R2916" t="e">
        <f t="shared" si="1225"/>
        <v>#VALUE!</v>
      </c>
      <c r="S2916" t="str">
        <f>IF(ISBLANK('4.'!B2916),"-",'4.'!B2916)</f>
        <v>-</v>
      </c>
      <c r="T2916" s="42" t="e">
        <f t="shared" si="1226"/>
        <v>#VALUE!</v>
      </c>
      <c r="U2916" s="40" t="str">
        <f>IF(ISBLANK('5.'!A2916),"-",'5.'!A2916)</f>
        <v>-</v>
      </c>
      <c r="V2916" t="e">
        <f t="shared" si="1227"/>
        <v>#VALUE!</v>
      </c>
      <c r="W2916" t="e">
        <f t="shared" si="1228"/>
        <v>#VALUE!</v>
      </c>
      <c r="X2916" t="str">
        <f>IF(ISBLANK('5.'!B2916),"-",'5.'!B2916)</f>
        <v>-</v>
      </c>
      <c r="Y2916" s="35" t="e">
        <f t="shared" si="1229"/>
        <v>#VALUE!</v>
      </c>
      <c r="Z2916" s="39" t="str">
        <f>IF(ISBLANK('6.'!A2916),"-",'6.'!A2916)</f>
        <v>-</v>
      </c>
      <c r="AA2916" t="e">
        <f t="shared" si="1230"/>
        <v>#VALUE!</v>
      </c>
      <c r="AB2916" t="e">
        <f t="shared" si="1231"/>
        <v>#VALUE!</v>
      </c>
      <c r="AC2916" t="str">
        <f>IF(ISBLANK('6.'!B2916),"-",'6.'!B2916)</f>
        <v>-</v>
      </c>
      <c r="AD2916" s="9" t="e">
        <f t="shared" si="1232"/>
        <v>#VALUE!</v>
      </c>
      <c r="AE2916" s="40" t="str">
        <f>IF(ISBLANK('7.'!A2916),"-",'7.'!A2916)</f>
        <v>-</v>
      </c>
      <c r="AF2916" t="e">
        <f t="shared" si="1233"/>
        <v>#VALUE!</v>
      </c>
      <c r="AG2916" t="e">
        <f t="shared" si="1234"/>
        <v>#VALUE!</v>
      </c>
      <c r="AH2916" t="str">
        <f>IF(ISBLANK('7.'!B2916),"-",'7.'!B2916)</f>
        <v>-</v>
      </c>
      <c r="AI2916" s="35" t="e">
        <f t="shared" si="1235"/>
        <v>#VALUE!</v>
      </c>
      <c r="AJ2916" s="39" t="str">
        <f>IF(ISBLANK('8.'!A2916),"-",'8.'!A2916)</f>
        <v>-</v>
      </c>
      <c r="AK2916" t="e">
        <f t="shared" si="1236"/>
        <v>#VALUE!</v>
      </c>
      <c r="AL2916" t="e">
        <f t="shared" si="1237"/>
        <v>#VALUE!</v>
      </c>
      <c r="AM2916" t="str">
        <f>IF(ISBLANK('8.'!B2916),"-",'8.'!B2916)</f>
        <v>-</v>
      </c>
      <c r="AN2916" s="9" t="e">
        <f t="shared" si="1238"/>
        <v>#VALUE!</v>
      </c>
      <c r="AO2916" s="41" t="str">
        <f>IF(ISBLANK('9.'!A2916),"-",'9.'!A2916)</f>
        <v>-</v>
      </c>
      <c r="AP2916" t="e">
        <f t="shared" si="1239"/>
        <v>#VALUE!</v>
      </c>
      <c r="AQ2916" t="e">
        <f t="shared" si="1240"/>
        <v>#VALUE!</v>
      </c>
      <c r="AR2916" t="str">
        <f>IF(ISBLANK('9.'!B2916),"-",'9.'!B2916)</f>
        <v>-</v>
      </c>
      <c r="AS2916" s="42" t="e">
        <f t="shared" si="1241"/>
        <v>#VALUE!</v>
      </c>
    </row>
    <row r="2917" spans="1:45">
      <c r="A2917" s="40" t="str">
        <f>IF(ISBLANK('1.'!A2917),"-",'1.'!A2917)</f>
        <v>-</v>
      </c>
      <c r="B2917" t="e">
        <f t="shared" si="1242"/>
        <v>#VALUE!</v>
      </c>
      <c r="C2917" t="e">
        <f t="shared" si="1243"/>
        <v>#VALUE!</v>
      </c>
      <c r="D2917">
        <f>IF(ISBLANK('Step 2. Percent Runtime Calcs'!B2917),"-",'1.'!B2917)</f>
        <v>0</v>
      </c>
      <c r="E2917" s="35">
        <f t="shared" si="1244"/>
        <v>0</v>
      </c>
      <c r="F2917" s="41" t="str">
        <f>IF(ISBLANK('2.'!A2917),"-",'2.'!A2917)</f>
        <v>-</v>
      </c>
      <c r="G2917" t="e">
        <f t="shared" si="1218"/>
        <v>#VALUE!</v>
      </c>
      <c r="H2917" t="e">
        <f t="shared" si="1219"/>
        <v>#VALUE!</v>
      </c>
      <c r="I2917" t="str">
        <f>IF(ISBLANK('2.'!B2917),"-",'2.'!B2917)</f>
        <v>-</v>
      </c>
      <c r="J2917" s="42" t="e">
        <f t="shared" si="1220"/>
        <v>#VALUE!</v>
      </c>
      <c r="K2917" s="7" t="str">
        <f>IF(ISBLANK('3.'!A2917),"-",'3.'!A2917)</f>
        <v>-</v>
      </c>
      <c r="L2917" t="e">
        <f t="shared" si="1221"/>
        <v>#VALUE!</v>
      </c>
      <c r="M2917" t="e">
        <f t="shared" si="1222"/>
        <v>#VALUE!</v>
      </c>
      <c r="N2917" t="str">
        <f>IF(ISBLANK('3.'!B2917),"-",'3.'!B2917)</f>
        <v>-</v>
      </c>
      <c r="O2917" s="8" t="e">
        <f t="shared" si="1223"/>
        <v>#VALUE!</v>
      </c>
      <c r="P2917" s="41" t="str">
        <f>IF(ISBLANK('4.'!A2917),"-",'4.'!A2917)</f>
        <v>-</v>
      </c>
      <c r="Q2917" t="e">
        <f t="shared" si="1224"/>
        <v>#VALUE!</v>
      </c>
      <c r="R2917" t="e">
        <f t="shared" si="1225"/>
        <v>#VALUE!</v>
      </c>
      <c r="S2917" t="str">
        <f>IF(ISBLANK('4.'!B2917),"-",'4.'!B2917)</f>
        <v>-</v>
      </c>
      <c r="T2917" s="42" t="e">
        <f t="shared" si="1226"/>
        <v>#VALUE!</v>
      </c>
      <c r="U2917" s="40" t="str">
        <f>IF(ISBLANK('5.'!A2917),"-",'5.'!A2917)</f>
        <v>-</v>
      </c>
      <c r="V2917" t="e">
        <f t="shared" si="1227"/>
        <v>#VALUE!</v>
      </c>
      <c r="W2917" t="e">
        <f t="shared" si="1228"/>
        <v>#VALUE!</v>
      </c>
      <c r="X2917" t="str">
        <f>IF(ISBLANK('5.'!B2917),"-",'5.'!B2917)</f>
        <v>-</v>
      </c>
      <c r="Y2917" s="35" t="e">
        <f t="shared" si="1229"/>
        <v>#VALUE!</v>
      </c>
      <c r="Z2917" s="39" t="str">
        <f>IF(ISBLANK('6.'!A2917),"-",'6.'!A2917)</f>
        <v>-</v>
      </c>
      <c r="AA2917" t="e">
        <f t="shared" si="1230"/>
        <v>#VALUE!</v>
      </c>
      <c r="AB2917" t="e">
        <f t="shared" si="1231"/>
        <v>#VALUE!</v>
      </c>
      <c r="AC2917" t="str">
        <f>IF(ISBLANK('6.'!B2917),"-",'6.'!B2917)</f>
        <v>-</v>
      </c>
      <c r="AD2917" s="9" t="e">
        <f t="shared" si="1232"/>
        <v>#VALUE!</v>
      </c>
      <c r="AE2917" s="40" t="str">
        <f>IF(ISBLANK('7.'!A2917),"-",'7.'!A2917)</f>
        <v>-</v>
      </c>
      <c r="AF2917" t="e">
        <f t="shared" si="1233"/>
        <v>#VALUE!</v>
      </c>
      <c r="AG2917" t="e">
        <f t="shared" si="1234"/>
        <v>#VALUE!</v>
      </c>
      <c r="AH2917" t="str">
        <f>IF(ISBLANK('7.'!B2917),"-",'7.'!B2917)</f>
        <v>-</v>
      </c>
      <c r="AI2917" s="35" t="e">
        <f t="shared" si="1235"/>
        <v>#VALUE!</v>
      </c>
      <c r="AJ2917" s="39" t="str">
        <f>IF(ISBLANK('8.'!A2917),"-",'8.'!A2917)</f>
        <v>-</v>
      </c>
      <c r="AK2917" t="e">
        <f t="shared" si="1236"/>
        <v>#VALUE!</v>
      </c>
      <c r="AL2917" t="e">
        <f t="shared" si="1237"/>
        <v>#VALUE!</v>
      </c>
      <c r="AM2917" t="str">
        <f>IF(ISBLANK('8.'!B2917),"-",'8.'!B2917)</f>
        <v>-</v>
      </c>
      <c r="AN2917" s="9" t="e">
        <f t="shared" si="1238"/>
        <v>#VALUE!</v>
      </c>
      <c r="AO2917" s="41" t="str">
        <f>IF(ISBLANK('9.'!A2917),"-",'9.'!A2917)</f>
        <v>-</v>
      </c>
      <c r="AP2917" t="e">
        <f t="shared" si="1239"/>
        <v>#VALUE!</v>
      </c>
      <c r="AQ2917" t="e">
        <f t="shared" si="1240"/>
        <v>#VALUE!</v>
      </c>
      <c r="AR2917" t="str">
        <f>IF(ISBLANK('9.'!B2917),"-",'9.'!B2917)</f>
        <v>-</v>
      </c>
      <c r="AS2917" s="42" t="e">
        <f t="shared" si="1241"/>
        <v>#VALUE!</v>
      </c>
    </row>
    <row r="2918" spans="1:45">
      <c r="A2918" s="40" t="str">
        <f>IF(ISBLANK('1.'!A2918),"-",'1.'!A2918)</f>
        <v>-</v>
      </c>
      <c r="B2918" t="e">
        <f t="shared" si="1242"/>
        <v>#VALUE!</v>
      </c>
      <c r="C2918" t="e">
        <f t="shared" si="1243"/>
        <v>#VALUE!</v>
      </c>
      <c r="D2918">
        <f>IF(ISBLANK('Step 2. Percent Runtime Calcs'!B2918),"-",'1.'!B2918)</f>
        <v>0</v>
      </c>
      <c r="E2918" s="35">
        <f t="shared" si="1244"/>
        <v>0</v>
      </c>
      <c r="F2918" s="41" t="str">
        <f>IF(ISBLANK('2.'!A2918),"-",'2.'!A2918)</f>
        <v>-</v>
      </c>
      <c r="G2918" t="e">
        <f t="shared" si="1218"/>
        <v>#VALUE!</v>
      </c>
      <c r="H2918" t="e">
        <f t="shared" si="1219"/>
        <v>#VALUE!</v>
      </c>
      <c r="I2918" t="str">
        <f>IF(ISBLANK('2.'!B2918),"-",'2.'!B2918)</f>
        <v>-</v>
      </c>
      <c r="J2918" s="42" t="e">
        <f t="shared" si="1220"/>
        <v>#VALUE!</v>
      </c>
      <c r="K2918" s="7" t="str">
        <f>IF(ISBLANK('3.'!A2918),"-",'3.'!A2918)</f>
        <v>-</v>
      </c>
      <c r="L2918" t="e">
        <f t="shared" si="1221"/>
        <v>#VALUE!</v>
      </c>
      <c r="M2918" t="e">
        <f t="shared" si="1222"/>
        <v>#VALUE!</v>
      </c>
      <c r="N2918" t="str">
        <f>IF(ISBLANK('3.'!B2918),"-",'3.'!B2918)</f>
        <v>-</v>
      </c>
      <c r="O2918" s="8" t="e">
        <f t="shared" si="1223"/>
        <v>#VALUE!</v>
      </c>
      <c r="P2918" s="41" t="str">
        <f>IF(ISBLANK('4.'!A2918),"-",'4.'!A2918)</f>
        <v>-</v>
      </c>
      <c r="Q2918" t="e">
        <f t="shared" si="1224"/>
        <v>#VALUE!</v>
      </c>
      <c r="R2918" t="e">
        <f t="shared" si="1225"/>
        <v>#VALUE!</v>
      </c>
      <c r="S2918" t="str">
        <f>IF(ISBLANK('4.'!B2918),"-",'4.'!B2918)</f>
        <v>-</v>
      </c>
      <c r="T2918" s="42" t="e">
        <f t="shared" si="1226"/>
        <v>#VALUE!</v>
      </c>
      <c r="U2918" s="40" t="str">
        <f>IF(ISBLANK('5.'!A2918),"-",'5.'!A2918)</f>
        <v>-</v>
      </c>
      <c r="V2918" t="e">
        <f t="shared" si="1227"/>
        <v>#VALUE!</v>
      </c>
      <c r="W2918" t="e">
        <f t="shared" si="1228"/>
        <v>#VALUE!</v>
      </c>
      <c r="X2918" t="str">
        <f>IF(ISBLANK('5.'!B2918),"-",'5.'!B2918)</f>
        <v>-</v>
      </c>
      <c r="Y2918" s="35" t="e">
        <f t="shared" si="1229"/>
        <v>#VALUE!</v>
      </c>
      <c r="Z2918" s="39" t="str">
        <f>IF(ISBLANK('6.'!A2918),"-",'6.'!A2918)</f>
        <v>-</v>
      </c>
      <c r="AA2918" t="e">
        <f t="shared" si="1230"/>
        <v>#VALUE!</v>
      </c>
      <c r="AB2918" t="e">
        <f t="shared" si="1231"/>
        <v>#VALUE!</v>
      </c>
      <c r="AC2918" t="str">
        <f>IF(ISBLANK('6.'!B2918),"-",'6.'!B2918)</f>
        <v>-</v>
      </c>
      <c r="AD2918" s="9" t="e">
        <f t="shared" si="1232"/>
        <v>#VALUE!</v>
      </c>
      <c r="AE2918" s="40" t="str">
        <f>IF(ISBLANK('7.'!A2918),"-",'7.'!A2918)</f>
        <v>-</v>
      </c>
      <c r="AF2918" t="e">
        <f t="shared" si="1233"/>
        <v>#VALUE!</v>
      </c>
      <c r="AG2918" t="e">
        <f t="shared" si="1234"/>
        <v>#VALUE!</v>
      </c>
      <c r="AH2918" t="str">
        <f>IF(ISBLANK('7.'!B2918),"-",'7.'!B2918)</f>
        <v>-</v>
      </c>
      <c r="AI2918" s="35" t="e">
        <f t="shared" si="1235"/>
        <v>#VALUE!</v>
      </c>
      <c r="AJ2918" s="39" t="str">
        <f>IF(ISBLANK('8.'!A2918),"-",'8.'!A2918)</f>
        <v>-</v>
      </c>
      <c r="AK2918" t="e">
        <f t="shared" si="1236"/>
        <v>#VALUE!</v>
      </c>
      <c r="AL2918" t="e">
        <f t="shared" si="1237"/>
        <v>#VALUE!</v>
      </c>
      <c r="AM2918" t="str">
        <f>IF(ISBLANK('8.'!B2918),"-",'8.'!B2918)</f>
        <v>-</v>
      </c>
      <c r="AN2918" s="9" t="e">
        <f t="shared" si="1238"/>
        <v>#VALUE!</v>
      </c>
      <c r="AO2918" s="41" t="str">
        <f>IF(ISBLANK('9.'!A2918),"-",'9.'!A2918)</f>
        <v>-</v>
      </c>
      <c r="AP2918" t="e">
        <f t="shared" si="1239"/>
        <v>#VALUE!</v>
      </c>
      <c r="AQ2918" t="e">
        <f t="shared" si="1240"/>
        <v>#VALUE!</v>
      </c>
      <c r="AR2918" t="str">
        <f>IF(ISBLANK('9.'!B2918),"-",'9.'!B2918)</f>
        <v>-</v>
      </c>
      <c r="AS2918" s="42" t="e">
        <f t="shared" si="1241"/>
        <v>#VALUE!</v>
      </c>
    </row>
    <row r="2919" spans="1:45">
      <c r="A2919" s="40" t="str">
        <f>IF(ISBLANK('1.'!A2919),"-",'1.'!A2919)</f>
        <v>-</v>
      </c>
      <c r="B2919" t="e">
        <f t="shared" si="1242"/>
        <v>#VALUE!</v>
      </c>
      <c r="C2919" t="e">
        <f t="shared" si="1243"/>
        <v>#VALUE!</v>
      </c>
      <c r="D2919">
        <f>IF(ISBLANK('Step 2. Percent Runtime Calcs'!B2919),"-",'1.'!B2919)</f>
        <v>0</v>
      </c>
      <c r="E2919" s="35">
        <f t="shared" si="1244"/>
        <v>0</v>
      </c>
      <c r="F2919" s="41" t="str">
        <f>IF(ISBLANK('2.'!A2919),"-",'2.'!A2919)</f>
        <v>-</v>
      </c>
      <c r="G2919" t="e">
        <f t="shared" si="1218"/>
        <v>#VALUE!</v>
      </c>
      <c r="H2919" t="e">
        <f t="shared" si="1219"/>
        <v>#VALUE!</v>
      </c>
      <c r="I2919" t="str">
        <f>IF(ISBLANK('2.'!B2919),"-",'2.'!B2919)</f>
        <v>-</v>
      </c>
      <c r="J2919" s="42" t="e">
        <f t="shared" si="1220"/>
        <v>#VALUE!</v>
      </c>
      <c r="K2919" s="7" t="str">
        <f>IF(ISBLANK('3.'!A2919),"-",'3.'!A2919)</f>
        <v>-</v>
      </c>
      <c r="L2919" t="e">
        <f t="shared" si="1221"/>
        <v>#VALUE!</v>
      </c>
      <c r="M2919" t="e">
        <f t="shared" si="1222"/>
        <v>#VALUE!</v>
      </c>
      <c r="N2919" t="str">
        <f>IF(ISBLANK('3.'!B2919),"-",'3.'!B2919)</f>
        <v>-</v>
      </c>
      <c r="O2919" s="8" t="e">
        <f t="shared" si="1223"/>
        <v>#VALUE!</v>
      </c>
      <c r="P2919" s="41" t="str">
        <f>IF(ISBLANK('4.'!A2919),"-",'4.'!A2919)</f>
        <v>-</v>
      </c>
      <c r="Q2919" t="e">
        <f t="shared" si="1224"/>
        <v>#VALUE!</v>
      </c>
      <c r="R2919" t="e">
        <f t="shared" si="1225"/>
        <v>#VALUE!</v>
      </c>
      <c r="S2919" t="str">
        <f>IF(ISBLANK('4.'!B2919),"-",'4.'!B2919)</f>
        <v>-</v>
      </c>
      <c r="T2919" s="42" t="e">
        <f t="shared" si="1226"/>
        <v>#VALUE!</v>
      </c>
      <c r="U2919" s="40" t="str">
        <f>IF(ISBLANK('5.'!A2919),"-",'5.'!A2919)</f>
        <v>-</v>
      </c>
      <c r="V2919" t="e">
        <f t="shared" si="1227"/>
        <v>#VALUE!</v>
      </c>
      <c r="W2919" t="e">
        <f t="shared" si="1228"/>
        <v>#VALUE!</v>
      </c>
      <c r="X2919" t="str">
        <f>IF(ISBLANK('5.'!B2919),"-",'5.'!B2919)</f>
        <v>-</v>
      </c>
      <c r="Y2919" s="35" t="e">
        <f t="shared" si="1229"/>
        <v>#VALUE!</v>
      </c>
      <c r="Z2919" s="39" t="str">
        <f>IF(ISBLANK('6.'!A2919),"-",'6.'!A2919)</f>
        <v>-</v>
      </c>
      <c r="AA2919" t="e">
        <f t="shared" si="1230"/>
        <v>#VALUE!</v>
      </c>
      <c r="AB2919" t="e">
        <f t="shared" si="1231"/>
        <v>#VALUE!</v>
      </c>
      <c r="AC2919" t="str">
        <f>IF(ISBLANK('6.'!B2919),"-",'6.'!B2919)</f>
        <v>-</v>
      </c>
      <c r="AD2919" s="9" t="e">
        <f t="shared" si="1232"/>
        <v>#VALUE!</v>
      </c>
      <c r="AE2919" s="40" t="str">
        <f>IF(ISBLANK('7.'!A2919),"-",'7.'!A2919)</f>
        <v>-</v>
      </c>
      <c r="AF2919" t="e">
        <f t="shared" si="1233"/>
        <v>#VALUE!</v>
      </c>
      <c r="AG2919" t="e">
        <f t="shared" si="1234"/>
        <v>#VALUE!</v>
      </c>
      <c r="AH2919" t="str">
        <f>IF(ISBLANK('7.'!B2919),"-",'7.'!B2919)</f>
        <v>-</v>
      </c>
      <c r="AI2919" s="35" t="e">
        <f t="shared" si="1235"/>
        <v>#VALUE!</v>
      </c>
      <c r="AJ2919" s="39" t="str">
        <f>IF(ISBLANK('8.'!A2919),"-",'8.'!A2919)</f>
        <v>-</v>
      </c>
      <c r="AK2919" t="e">
        <f t="shared" si="1236"/>
        <v>#VALUE!</v>
      </c>
      <c r="AL2919" t="e">
        <f t="shared" si="1237"/>
        <v>#VALUE!</v>
      </c>
      <c r="AM2919" t="str">
        <f>IF(ISBLANK('8.'!B2919),"-",'8.'!B2919)</f>
        <v>-</v>
      </c>
      <c r="AN2919" s="9" t="e">
        <f t="shared" si="1238"/>
        <v>#VALUE!</v>
      </c>
      <c r="AO2919" s="41" t="str">
        <f>IF(ISBLANK('9.'!A2919),"-",'9.'!A2919)</f>
        <v>-</v>
      </c>
      <c r="AP2919" t="e">
        <f t="shared" si="1239"/>
        <v>#VALUE!</v>
      </c>
      <c r="AQ2919" t="e">
        <f t="shared" si="1240"/>
        <v>#VALUE!</v>
      </c>
      <c r="AR2919" t="str">
        <f>IF(ISBLANK('9.'!B2919),"-",'9.'!B2919)</f>
        <v>-</v>
      </c>
      <c r="AS2919" s="42" t="e">
        <f t="shared" si="1241"/>
        <v>#VALUE!</v>
      </c>
    </row>
    <row r="2920" spans="1:45">
      <c r="A2920" s="40" t="str">
        <f>IF(ISBLANK('1.'!A2920),"-",'1.'!A2920)</f>
        <v>-</v>
      </c>
      <c r="B2920" t="e">
        <f t="shared" si="1242"/>
        <v>#VALUE!</v>
      </c>
      <c r="C2920" t="e">
        <f t="shared" si="1243"/>
        <v>#VALUE!</v>
      </c>
      <c r="D2920">
        <f>IF(ISBLANK('Step 2. Percent Runtime Calcs'!B2920),"-",'1.'!B2920)</f>
        <v>0</v>
      </c>
      <c r="E2920" s="35">
        <f t="shared" si="1244"/>
        <v>0</v>
      </c>
      <c r="F2920" s="41" t="str">
        <f>IF(ISBLANK('2.'!A2920),"-",'2.'!A2920)</f>
        <v>-</v>
      </c>
      <c r="G2920" t="e">
        <f t="shared" si="1218"/>
        <v>#VALUE!</v>
      </c>
      <c r="H2920" t="e">
        <f t="shared" si="1219"/>
        <v>#VALUE!</v>
      </c>
      <c r="I2920" t="str">
        <f>IF(ISBLANK('2.'!B2920),"-",'2.'!B2920)</f>
        <v>-</v>
      </c>
      <c r="J2920" s="42" t="e">
        <f t="shared" si="1220"/>
        <v>#VALUE!</v>
      </c>
      <c r="K2920" s="7" t="str">
        <f>IF(ISBLANK('3.'!A2920),"-",'3.'!A2920)</f>
        <v>-</v>
      </c>
      <c r="L2920" t="e">
        <f t="shared" si="1221"/>
        <v>#VALUE!</v>
      </c>
      <c r="M2920" t="e">
        <f t="shared" si="1222"/>
        <v>#VALUE!</v>
      </c>
      <c r="N2920" t="str">
        <f>IF(ISBLANK('3.'!B2920),"-",'3.'!B2920)</f>
        <v>-</v>
      </c>
      <c r="O2920" s="8" t="e">
        <f t="shared" si="1223"/>
        <v>#VALUE!</v>
      </c>
      <c r="P2920" s="41" t="str">
        <f>IF(ISBLANK('4.'!A2920),"-",'4.'!A2920)</f>
        <v>-</v>
      </c>
      <c r="Q2920" t="e">
        <f t="shared" si="1224"/>
        <v>#VALUE!</v>
      </c>
      <c r="R2920" t="e">
        <f t="shared" si="1225"/>
        <v>#VALUE!</v>
      </c>
      <c r="S2920" t="str">
        <f>IF(ISBLANK('4.'!B2920),"-",'4.'!B2920)</f>
        <v>-</v>
      </c>
      <c r="T2920" s="42" t="e">
        <f t="shared" si="1226"/>
        <v>#VALUE!</v>
      </c>
      <c r="U2920" s="40" t="str">
        <f>IF(ISBLANK('5.'!A2920),"-",'5.'!A2920)</f>
        <v>-</v>
      </c>
      <c r="V2920" t="e">
        <f t="shared" si="1227"/>
        <v>#VALUE!</v>
      </c>
      <c r="W2920" t="e">
        <f t="shared" si="1228"/>
        <v>#VALUE!</v>
      </c>
      <c r="X2920" t="str">
        <f>IF(ISBLANK('5.'!B2920),"-",'5.'!B2920)</f>
        <v>-</v>
      </c>
      <c r="Y2920" s="35" t="e">
        <f t="shared" si="1229"/>
        <v>#VALUE!</v>
      </c>
      <c r="Z2920" s="39" t="str">
        <f>IF(ISBLANK('6.'!A2920),"-",'6.'!A2920)</f>
        <v>-</v>
      </c>
      <c r="AA2920" t="e">
        <f t="shared" si="1230"/>
        <v>#VALUE!</v>
      </c>
      <c r="AB2920" t="e">
        <f t="shared" si="1231"/>
        <v>#VALUE!</v>
      </c>
      <c r="AC2920" t="str">
        <f>IF(ISBLANK('6.'!B2920),"-",'6.'!B2920)</f>
        <v>-</v>
      </c>
      <c r="AD2920" s="9" t="e">
        <f t="shared" si="1232"/>
        <v>#VALUE!</v>
      </c>
      <c r="AE2920" s="40" t="str">
        <f>IF(ISBLANK('7.'!A2920),"-",'7.'!A2920)</f>
        <v>-</v>
      </c>
      <c r="AF2920" t="e">
        <f t="shared" si="1233"/>
        <v>#VALUE!</v>
      </c>
      <c r="AG2920" t="e">
        <f t="shared" si="1234"/>
        <v>#VALUE!</v>
      </c>
      <c r="AH2920" t="str">
        <f>IF(ISBLANK('7.'!B2920),"-",'7.'!B2920)</f>
        <v>-</v>
      </c>
      <c r="AI2920" s="35" t="e">
        <f t="shared" si="1235"/>
        <v>#VALUE!</v>
      </c>
      <c r="AJ2920" s="39" t="str">
        <f>IF(ISBLANK('8.'!A2920),"-",'8.'!A2920)</f>
        <v>-</v>
      </c>
      <c r="AK2920" t="e">
        <f t="shared" si="1236"/>
        <v>#VALUE!</v>
      </c>
      <c r="AL2920" t="e">
        <f t="shared" si="1237"/>
        <v>#VALUE!</v>
      </c>
      <c r="AM2920" t="str">
        <f>IF(ISBLANK('8.'!B2920),"-",'8.'!B2920)</f>
        <v>-</v>
      </c>
      <c r="AN2920" s="9" t="e">
        <f t="shared" si="1238"/>
        <v>#VALUE!</v>
      </c>
      <c r="AO2920" s="41" t="str">
        <f>IF(ISBLANK('9.'!A2920),"-",'9.'!A2920)</f>
        <v>-</v>
      </c>
      <c r="AP2920" t="e">
        <f t="shared" si="1239"/>
        <v>#VALUE!</v>
      </c>
      <c r="AQ2920" t="e">
        <f t="shared" si="1240"/>
        <v>#VALUE!</v>
      </c>
      <c r="AR2920" t="str">
        <f>IF(ISBLANK('9.'!B2920),"-",'9.'!B2920)</f>
        <v>-</v>
      </c>
      <c r="AS2920" s="42" t="e">
        <f t="shared" si="1241"/>
        <v>#VALUE!</v>
      </c>
    </row>
    <row r="2921" spans="1:45">
      <c r="A2921" s="40" t="str">
        <f>IF(ISBLANK('1.'!A2921),"-",'1.'!A2921)</f>
        <v>-</v>
      </c>
      <c r="B2921" t="e">
        <f t="shared" si="1242"/>
        <v>#VALUE!</v>
      </c>
      <c r="C2921" t="e">
        <f t="shared" si="1243"/>
        <v>#VALUE!</v>
      </c>
      <c r="D2921">
        <f>IF(ISBLANK('Step 2. Percent Runtime Calcs'!B2921),"-",'1.'!B2921)</f>
        <v>0</v>
      </c>
      <c r="E2921" s="35">
        <f t="shared" si="1244"/>
        <v>0</v>
      </c>
      <c r="F2921" s="41" t="str">
        <f>IF(ISBLANK('2.'!A2921),"-",'2.'!A2921)</f>
        <v>-</v>
      </c>
      <c r="G2921" t="e">
        <f t="shared" si="1218"/>
        <v>#VALUE!</v>
      </c>
      <c r="H2921" t="e">
        <f t="shared" si="1219"/>
        <v>#VALUE!</v>
      </c>
      <c r="I2921" t="str">
        <f>IF(ISBLANK('2.'!B2921),"-",'2.'!B2921)</f>
        <v>-</v>
      </c>
      <c r="J2921" s="42" t="e">
        <f t="shared" si="1220"/>
        <v>#VALUE!</v>
      </c>
      <c r="K2921" s="7" t="str">
        <f>IF(ISBLANK('3.'!A2921),"-",'3.'!A2921)</f>
        <v>-</v>
      </c>
      <c r="L2921" t="e">
        <f t="shared" si="1221"/>
        <v>#VALUE!</v>
      </c>
      <c r="M2921" t="e">
        <f t="shared" si="1222"/>
        <v>#VALUE!</v>
      </c>
      <c r="N2921" t="str">
        <f>IF(ISBLANK('3.'!B2921),"-",'3.'!B2921)</f>
        <v>-</v>
      </c>
      <c r="O2921" s="8" t="e">
        <f t="shared" si="1223"/>
        <v>#VALUE!</v>
      </c>
      <c r="P2921" s="41" t="str">
        <f>IF(ISBLANK('4.'!A2921),"-",'4.'!A2921)</f>
        <v>-</v>
      </c>
      <c r="Q2921" t="e">
        <f t="shared" si="1224"/>
        <v>#VALUE!</v>
      </c>
      <c r="R2921" t="e">
        <f t="shared" si="1225"/>
        <v>#VALUE!</v>
      </c>
      <c r="S2921" t="str">
        <f>IF(ISBLANK('4.'!B2921),"-",'4.'!B2921)</f>
        <v>-</v>
      </c>
      <c r="T2921" s="42" t="e">
        <f t="shared" si="1226"/>
        <v>#VALUE!</v>
      </c>
      <c r="U2921" s="40" t="str">
        <f>IF(ISBLANK('5.'!A2921),"-",'5.'!A2921)</f>
        <v>-</v>
      </c>
      <c r="V2921" t="e">
        <f t="shared" si="1227"/>
        <v>#VALUE!</v>
      </c>
      <c r="W2921" t="e">
        <f t="shared" si="1228"/>
        <v>#VALUE!</v>
      </c>
      <c r="X2921" t="str">
        <f>IF(ISBLANK('5.'!B2921),"-",'5.'!B2921)</f>
        <v>-</v>
      </c>
      <c r="Y2921" s="35" t="e">
        <f t="shared" si="1229"/>
        <v>#VALUE!</v>
      </c>
      <c r="Z2921" s="39" t="str">
        <f>IF(ISBLANK('6.'!A2921),"-",'6.'!A2921)</f>
        <v>-</v>
      </c>
      <c r="AA2921" t="e">
        <f t="shared" si="1230"/>
        <v>#VALUE!</v>
      </c>
      <c r="AB2921" t="e">
        <f t="shared" si="1231"/>
        <v>#VALUE!</v>
      </c>
      <c r="AC2921" t="str">
        <f>IF(ISBLANK('6.'!B2921),"-",'6.'!B2921)</f>
        <v>-</v>
      </c>
      <c r="AD2921" s="9" t="e">
        <f t="shared" si="1232"/>
        <v>#VALUE!</v>
      </c>
      <c r="AE2921" s="40" t="str">
        <f>IF(ISBLANK('7.'!A2921),"-",'7.'!A2921)</f>
        <v>-</v>
      </c>
      <c r="AF2921" t="e">
        <f t="shared" si="1233"/>
        <v>#VALUE!</v>
      </c>
      <c r="AG2921" t="e">
        <f t="shared" si="1234"/>
        <v>#VALUE!</v>
      </c>
      <c r="AH2921" t="str">
        <f>IF(ISBLANK('7.'!B2921),"-",'7.'!B2921)</f>
        <v>-</v>
      </c>
      <c r="AI2921" s="35" t="e">
        <f t="shared" si="1235"/>
        <v>#VALUE!</v>
      </c>
      <c r="AJ2921" s="39" t="str">
        <f>IF(ISBLANK('8.'!A2921),"-",'8.'!A2921)</f>
        <v>-</v>
      </c>
      <c r="AK2921" t="e">
        <f t="shared" si="1236"/>
        <v>#VALUE!</v>
      </c>
      <c r="AL2921" t="e">
        <f t="shared" si="1237"/>
        <v>#VALUE!</v>
      </c>
      <c r="AM2921" t="str">
        <f>IF(ISBLANK('8.'!B2921),"-",'8.'!B2921)</f>
        <v>-</v>
      </c>
      <c r="AN2921" s="9" t="e">
        <f t="shared" si="1238"/>
        <v>#VALUE!</v>
      </c>
      <c r="AO2921" s="41" t="str">
        <f>IF(ISBLANK('9.'!A2921),"-",'9.'!A2921)</f>
        <v>-</v>
      </c>
      <c r="AP2921" t="e">
        <f t="shared" si="1239"/>
        <v>#VALUE!</v>
      </c>
      <c r="AQ2921" t="e">
        <f t="shared" si="1240"/>
        <v>#VALUE!</v>
      </c>
      <c r="AR2921" t="str">
        <f>IF(ISBLANK('9.'!B2921),"-",'9.'!B2921)</f>
        <v>-</v>
      </c>
      <c r="AS2921" s="42" t="e">
        <f t="shared" si="1241"/>
        <v>#VALUE!</v>
      </c>
    </row>
    <row r="2922" spans="1:45">
      <c r="A2922" s="40" t="str">
        <f>IF(ISBLANK('1.'!A2922),"-",'1.'!A2922)</f>
        <v>-</v>
      </c>
      <c r="B2922" t="e">
        <f t="shared" si="1242"/>
        <v>#VALUE!</v>
      </c>
      <c r="C2922" t="e">
        <f t="shared" si="1243"/>
        <v>#VALUE!</v>
      </c>
      <c r="D2922">
        <f>IF(ISBLANK('Step 2. Percent Runtime Calcs'!B2922),"-",'1.'!B2922)</f>
        <v>0</v>
      </c>
      <c r="E2922" s="35">
        <f t="shared" si="1244"/>
        <v>0</v>
      </c>
      <c r="F2922" s="41" t="str">
        <f>IF(ISBLANK('2.'!A2922),"-",'2.'!A2922)</f>
        <v>-</v>
      </c>
      <c r="G2922" t="e">
        <f t="shared" si="1218"/>
        <v>#VALUE!</v>
      </c>
      <c r="H2922" t="e">
        <f t="shared" si="1219"/>
        <v>#VALUE!</v>
      </c>
      <c r="I2922" t="str">
        <f>IF(ISBLANK('2.'!B2922),"-",'2.'!B2922)</f>
        <v>-</v>
      </c>
      <c r="J2922" s="42" t="e">
        <f t="shared" si="1220"/>
        <v>#VALUE!</v>
      </c>
      <c r="K2922" s="7" t="str">
        <f>IF(ISBLANK('3.'!A2922),"-",'3.'!A2922)</f>
        <v>-</v>
      </c>
      <c r="L2922" t="e">
        <f t="shared" si="1221"/>
        <v>#VALUE!</v>
      </c>
      <c r="M2922" t="e">
        <f t="shared" si="1222"/>
        <v>#VALUE!</v>
      </c>
      <c r="N2922" t="str">
        <f>IF(ISBLANK('3.'!B2922),"-",'3.'!B2922)</f>
        <v>-</v>
      </c>
      <c r="O2922" s="8" t="e">
        <f t="shared" si="1223"/>
        <v>#VALUE!</v>
      </c>
      <c r="P2922" s="41" t="str">
        <f>IF(ISBLANK('4.'!A2922),"-",'4.'!A2922)</f>
        <v>-</v>
      </c>
      <c r="Q2922" t="e">
        <f t="shared" si="1224"/>
        <v>#VALUE!</v>
      </c>
      <c r="R2922" t="e">
        <f t="shared" si="1225"/>
        <v>#VALUE!</v>
      </c>
      <c r="S2922" t="str">
        <f>IF(ISBLANK('4.'!B2922),"-",'4.'!B2922)</f>
        <v>-</v>
      </c>
      <c r="T2922" s="42" t="e">
        <f t="shared" si="1226"/>
        <v>#VALUE!</v>
      </c>
      <c r="U2922" s="40" t="str">
        <f>IF(ISBLANK('5.'!A2922),"-",'5.'!A2922)</f>
        <v>-</v>
      </c>
      <c r="V2922" t="e">
        <f t="shared" si="1227"/>
        <v>#VALUE!</v>
      </c>
      <c r="W2922" t="e">
        <f t="shared" si="1228"/>
        <v>#VALUE!</v>
      </c>
      <c r="X2922" t="str">
        <f>IF(ISBLANK('5.'!B2922),"-",'5.'!B2922)</f>
        <v>-</v>
      </c>
      <c r="Y2922" s="35" t="e">
        <f t="shared" si="1229"/>
        <v>#VALUE!</v>
      </c>
      <c r="Z2922" s="39" t="str">
        <f>IF(ISBLANK('6.'!A2922),"-",'6.'!A2922)</f>
        <v>-</v>
      </c>
      <c r="AA2922" t="e">
        <f t="shared" si="1230"/>
        <v>#VALUE!</v>
      </c>
      <c r="AB2922" t="e">
        <f t="shared" si="1231"/>
        <v>#VALUE!</v>
      </c>
      <c r="AC2922" t="str">
        <f>IF(ISBLANK('6.'!B2922),"-",'6.'!B2922)</f>
        <v>-</v>
      </c>
      <c r="AD2922" s="9" t="e">
        <f t="shared" si="1232"/>
        <v>#VALUE!</v>
      </c>
      <c r="AE2922" s="40" t="str">
        <f>IF(ISBLANK('7.'!A2922),"-",'7.'!A2922)</f>
        <v>-</v>
      </c>
      <c r="AF2922" t="e">
        <f t="shared" si="1233"/>
        <v>#VALUE!</v>
      </c>
      <c r="AG2922" t="e">
        <f t="shared" si="1234"/>
        <v>#VALUE!</v>
      </c>
      <c r="AH2922" t="str">
        <f>IF(ISBLANK('7.'!B2922),"-",'7.'!B2922)</f>
        <v>-</v>
      </c>
      <c r="AI2922" s="35" t="e">
        <f t="shared" si="1235"/>
        <v>#VALUE!</v>
      </c>
      <c r="AJ2922" s="39" t="str">
        <f>IF(ISBLANK('8.'!A2922),"-",'8.'!A2922)</f>
        <v>-</v>
      </c>
      <c r="AK2922" t="e">
        <f t="shared" si="1236"/>
        <v>#VALUE!</v>
      </c>
      <c r="AL2922" t="e">
        <f t="shared" si="1237"/>
        <v>#VALUE!</v>
      </c>
      <c r="AM2922" t="str">
        <f>IF(ISBLANK('8.'!B2922),"-",'8.'!B2922)</f>
        <v>-</v>
      </c>
      <c r="AN2922" s="9" t="e">
        <f t="shared" si="1238"/>
        <v>#VALUE!</v>
      </c>
      <c r="AO2922" s="41" t="str">
        <f>IF(ISBLANK('9.'!A2922),"-",'9.'!A2922)</f>
        <v>-</v>
      </c>
      <c r="AP2922" t="e">
        <f t="shared" si="1239"/>
        <v>#VALUE!</v>
      </c>
      <c r="AQ2922" t="e">
        <f t="shared" si="1240"/>
        <v>#VALUE!</v>
      </c>
      <c r="AR2922" t="str">
        <f>IF(ISBLANK('9.'!B2922),"-",'9.'!B2922)</f>
        <v>-</v>
      </c>
      <c r="AS2922" s="42" t="e">
        <f t="shared" si="1241"/>
        <v>#VALUE!</v>
      </c>
    </row>
    <row r="2923" spans="1:45">
      <c r="A2923" s="40" t="str">
        <f>IF(ISBLANK('1.'!A2923),"-",'1.'!A2923)</f>
        <v>-</v>
      </c>
      <c r="B2923" t="e">
        <f t="shared" si="1242"/>
        <v>#VALUE!</v>
      </c>
      <c r="C2923" t="e">
        <f t="shared" si="1243"/>
        <v>#VALUE!</v>
      </c>
      <c r="D2923">
        <f>IF(ISBLANK('Step 2. Percent Runtime Calcs'!B2923),"-",'1.'!B2923)</f>
        <v>0</v>
      </c>
      <c r="E2923" s="35">
        <f t="shared" si="1244"/>
        <v>0</v>
      </c>
      <c r="F2923" s="41" t="str">
        <f>IF(ISBLANK('2.'!A2923),"-",'2.'!A2923)</f>
        <v>-</v>
      </c>
      <c r="G2923" t="e">
        <f t="shared" si="1218"/>
        <v>#VALUE!</v>
      </c>
      <c r="H2923" t="e">
        <f t="shared" si="1219"/>
        <v>#VALUE!</v>
      </c>
      <c r="I2923" t="str">
        <f>IF(ISBLANK('2.'!B2923),"-",'2.'!B2923)</f>
        <v>-</v>
      </c>
      <c r="J2923" s="42" t="e">
        <f t="shared" si="1220"/>
        <v>#VALUE!</v>
      </c>
      <c r="K2923" s="7" t="str">
        <f>IF(ISBLANK('3.'!A2923),"-",'3.'!A2923)</f>
        <v>-</v>
      </c>
      <c r="L2923" t="e">
        <f t="shared" si="1221"/>
        <v>#VALUE!</v>
      </c>
      <c r="M2923" t="e">
        <f t="shared" si="1222"/>
        <v>#VALUE!</v>
      </c>
      <c r="N2923" t="str">
        <f>IF(ISBLANK('3.'!B2923),"-",'3.'!B2923)</f>
        <v>-</v>
      </c>
      <c r="O2923" s="8" t="e">
        <f t="shared" si="1223"/>
        <v>#VALUE!</v>
      </c>
      <c r="P2923" s="41" t="str">
        <f>IF(ISBLANK('4.'!A2923),"-",'4.'!A2923)</f>
        <v>-</v>
      </c>
      <c r="Q2923" t="e">
        <f t="shared" si="1224"/>
        <v>#VALUE!</v>
      </c>
      <c r="R2923" t="e">
        <f t="shared" si="1225"/>
        <v>#VALUE!</v>
      </c>
      <c r="S2923" t="str">
        <f>IF(ISBLANK('4.'!B2923),"-",'4.'!B2923)</f>
        <v>-</v>
      </c>
      <c r="T2923" s="42" t="e">
        <f t="shared" si="1226"/>
        <v>#VALUE!</v>
      </c>
      <c r="U2923" s="40" t="str">
        <f>IF(ISBLANK('5.'!A2923),"-",'5.'!A2923)</f>
        <v>-</v>
      </c>
      <c r="V2923" t="e">
        <f t="shared" si="1227"/>
        <v>#VALUE!</v>
      </c>
      <c r="W2923" t="e">
        <f t="shared" si="1228"/>
        <v>#VALUE!</v>
      </c>
      <c r="X2923" t="str">
        <f>IF(ISBLANK('5.'!B2923),"-",'5.'!B2923)</f>
        <v>-</v>
      </c>
      <c r="Y2923" s="35" t="e">
        <f t="shared" si="1229"/>
        <v>#VALUE!</v>
      </c>
      <c r="Z2923" s="39" t="str">
        <f>IF(ISBLANK('6.'!A2923),"-",'6.'!A2923)</f>
        <v>-</v>
      </c>
      <c r="AA2923" t="e">
        <f t="shared" si="1230"/>
        <v>#VALUE!</v>
      </c>
      <c r="AB2923" t="e">
        <f t="shared" si="1231"/>
        <v>#VALUE!</v>
      </c>
      <c r="AC2923" t="str">
        <f>IF(ISBLANK('6.'!B2923),"-",'6.'!B2923)</f>
        <v>-</v>
      </c>
      <c r="AD2923" s="9" t="e">
        <f t="shared" si="1232"/>
        <v>#VALUE!</v>
      </c>
      <c r="AE2923" s="40" t="str">
        <f>IF(ISBLANK('7.'!A2923),"-",'7.'!A2923)</f>
        <v>-</v>
      </c>
      <c r="AF2923" t="e">
        <f t="shared" si="1233"/>
        <v>#VALUE!</v>
      </c>
      <c r="AG2923" t="e">
        <f t="shared" si="1234"/>
        <v>#VALUE!</v>
      </c>
      <c r="AH2923" t="str">
        <f>IF(ISBLANK('7.'!B2923),"-",'7.'!B2923)</f>
        <v>-</v>
      </c>
      <c r="AI2923" s="35" t="e">
        <f t="shared" si="1235"/>
        <v>#VALUE!</v>
      </c>
      <c r="AJ2923" s="39" t="str">
        <f>IF(ISBLANK('8.'!A2923),"-",'8.'!A2923)</f>
        <v>-</v>
      </c>
      <c r="AK2923" t="e">
        <f t="shared" si="1236"/>
        <v>#VALUE!</v>
      </c>
      <c r="AL2923" t="e">
        <f t="shared" si="1237"/>
        <v>#VALUE!</v>
      </c>
      <c r="AM2923" t="str">
        <f>IF(ISBLANK('8.'!B2923),"-",'8.'!B2923)</f>
        <v>-</v>
      </c>
      <c r="AN2923" s="9" t="e">
        <f t="shared" si="1238"/>
        <v>#VALUE!</v>
      </c>
      <c r="AO2923" s="41" t="str">
        <f>IF(ISBLANK('9.'!A2923),"-",'9.'!A2923)</f>
        <v>-</v>
      </c>
      <c r="AP2923" t="e">
        <f t="shared" si="1239"/>
        <v>#VALUE!</v>
      </c>
      <c r="AQ2923" t="e">
        <f t="shared" si="1240"/>
        <v>#VALUE!</v>
      </c>
      <c r="AR2923" t="str">
        <f>IF(ISBLANK('9.'!B2923),"-",'9.'!B2923)</f>
        <v>-</v>
      </c>
      <c r="AS2923" s="42" t="e">
        <f t="shared" si="1241"/>
        <v>#VALUE!</v>
      </c>
    </row>
    <row r="2924" spans="1:45">
      <c r="A2924" s="40" t="str">
        <f>IF(ISBLANK('1.'!A2924),"-",'1.'!A2924)</f>
        <v>-</v>
      </c>
      <c r="B2924" t="e">
        <f t="shared" si="1242"/>
        <v>#VALUE!</v>
      </c>
      <c r="C2924" t="e">
        <f t="shared" si="1243"/>
        <v>#VALUE!</v>
      </c>
      <c r="D2924">
        <f>IF(ISBLANK('Step 2. Percent Runtime Calcs'!B2924),"-",'1.'!B2924)</f>
        <v>0</v>
      </c>
      <c r="E2924" s="35">
        <f t="shared" si="1244"/>
        <v>0</v>
      </c>
      <c r="F2924" s="41" t="str">
        <f>IF(ISBLANK('2.'!A2924),"-",'2.'!A2924)</f>
        <v>-</v>
      </c>
      <c r="G2924" t="e">
        <f t="shared" si="1218"/>
        <v>#VALUE!</v>
      </c>
      <c r="H2924" t="e">
        <f t="shared" si="1219"/>
        <v>#VALUE!</v>
      </c>
      <c r="I2924" t="str">
        <f>IF(ISBLANK('2.'!B2924),"-",'2.'!B2924)</f>
        <v>-</v>
      </c>
      <c r="J2924" s="42" t="e">
        <f t="shared" si="1220"/>
        <v>#VALUE!</v>
      </c>
      <c r="K2924" s="7" t="str">
        <f>IF(ISBLANK('3.'!A2924),"-",'3.'!A2924)</f>
        <v>-</v>
      </c>
      <c r="L2924" t="e">
        <f t="shared" si="1221"/>
        <v>#VALUE!</v>
      </c>
      <c r="M2924" t="e">
        <f t="shared" si="1222"/>
        <v>#VALUE!</v>
      </c>
      <c r="N2924" t="str">
        <f>IF(ISBLANK('3.'!B2924),"-",'3.'!B2924)</f>
        <v>-</v>
      </c>
      <c r="O2924" s="8" t="e">
        <f t="shared" si="1223"/>
        <v>#VALUE!</v>
      </c>
      <c r="P2924" s="41" t="str">
        <f>IF(ISBLANK('4.'!A2924),"-",'4.'!A2924)</f>
        <v>-</v>
      </c>
      <c r="Q2924" t="e">
        <f t="shared" si="1224"/>
        <v>#VALUE!</v>
      </c>
      <c r="R2924" t="e">
        <f t="shared" si="1225"/>
        <v>#VALUE!</v>
      </c>
      <c r="S2924" t="str">
        <f>IF(ISBLANK('4.'!B2924),"-",'4.'!B2924)</f>
        <v>-</v>
      </c>
      <c r="T2924" s="42" t="e">
        <f t="shared" si="1226"/>
        <v>#VALUE!</v>
      </c>
      <c r="U2924" s="40" t="str">
        <f>IF(ISBLANK('5.'!A2924),"-",'5.'!A2924)</f>
        <v>-</v>
      </c>
      <c r="V2924" t="e">
        <f t="shared" si="1227"/>
        <v>#VALUE!</v>
      </c>
      <c r="W2924" t="e">
        <f t="shared" si="1228"/>
        <v>#VALUE!</v>
      </c>
      <c r="X2924" t="str">
        <f>IF(ISBLANK('5.'!B2924),"-",'5.'!B2924)</f>
        <v>-</v>
      </c>
      <c r="Y2924" s="35" t="e">
        <f t="shared" si="1229"/>
        <v>#VALUE!</v>
      </c>
      <c r="Z2924" s="39" t="str">
        <f>IF(ISBLANK('6.'!A2924),"-",'6.'!A2924)</f>
        <v>-</v>
      </c>
      <c r="AA2924" t="e">
        <f t="shared" si="1230"/>
        <v>#VALUE!</v>
      </c>
      <c r="AB2924" t="e">
        <f t="shared" si="1231"/>
        <v>#VALUE!</v>
      </c>
      <c r="AC2924" t="str">
        <f>IF(ISBLANK('6.'!B2924),"-",'6.'!B2924)</f>
        <v>-</v>
      </c>
      <c r="AD2924" s="9" t="e">
        <f t="shared" si="1232"/>
        <v>#VALUE!</v>
      </c>
      <c r="AE2924" s="40" t="str">
        <f>IF(ISBLANK('7.'!A2924),"-",'7.'!A2924)</f>
        <v>-</v>
      </c>
      <c r="AF2924" t="e">
        <f t="shared" si="1233"/>
        <v>#VALUE!</v>
      </c>
      <c r="AG2924" t="e">
        <f t="shared" si="1234"/>
        <v>#VALUE!</v>
      </c>
      <c r="AH2924" t="str">
        <f>IF(ISBLANK('7.'!B2924),"-",'7.'!B2924)</f>
        <v>-</v>
      </c>
      <c r="AI2924" s="35" t="e">
        <f t="shared" si="1235"/>
        <v>#VALUE!</v>
      </c>
      <c r="AJ2924" s="39" t="str">
        <f>IF(ISBLANK('8.'!A2924),"-",'8.'!A2924)</f>
        <v>-</v>
      </c>
      <c r="AK2924" t="e">
        <f t="shared" si="1236"/>
        <v>#VALUE!</v>
      </c>
      <c r="AL2924" t="e">
        <f t="shared" si="1237"/>
        <v>#VALUE!</v>
      </c>
      <c r="AM2924" t="str">
        <f>IF(ISBLANK('8.'!B2924),"-",'8.'!B2924)</f>
        <v>-</v>
      </c>
      <c r="AN2924" s="9" t="e">
        <f t="shared" si="1238"/>
        <v>#VALUE!</v>
      </c>
      <c r="AO2924" s="41" t="str">
        <f>IF(ISBLANK('9.'!A2924),"-",'9.'!A2924)</f>
        <v>-</v>
      </c>
      <c r="AP2924" t="e">
        <f t="shared" si="1239"/>
        <v>#VALUE!</v>
      </c>
      <c r="AQ2924" t="e">
        <f t="shared" si="1240"/>
        <v>#VALUE!</v>
      </c>
      <c r="AR2924" t="str">
        <f>IF(ISBLANK('9.'!B2924),"-",'9.'!B2924)</f>
        <v>-</v>
      </c>
      <c r="AS2924" s="42" t="e">
        <f t="shared" si="1241"/>
        <v>#VALUE!</v>
      </c>
    </row>
    <row r="2925" spans="1:45">
      <c r="A2925" s="40" t="str">
        <f>IF(ISBLANK('1.'!A2925),"-",'1.'!A2925)</f>
        <v>-</v>
      </c>
      <c r="B2925" t="e">
        <f t="shared" si="1242"/>
        <v>#VALUE!</v>
      </c>
      <c r="C2925" t="e">
        <f t="shared" si="1243"/>
        <v>#VALUE!</v>
      </c>
      <c r="D2925">
        <f>IF(ISBLANK('Step 2. Percent Runtime Calcs'!B2925),"-",'1.'!B2925)</f>
        <v>0</v>
      </c>
      <c r="E2925" s="35">
        <f t="shared" si="1244"/>
        <v>0</v>
      </c>
      <c r="F2925" s="41" t="str">
        <f>IF(ISBLANK('2.'!A2925),"-",'2.'!A2925)</f>
        <v>-</v>
      </c>
      <c r="G2925" t="e">
        <f t="shared" si="1218"/>
        <v>#VALUE!</v>
      </c>
      <c r="H2925" t="e">
        <f t="shared" si="1219"/>
        <v>#VALUE!</v>
      </c>
      <c r="I2925" t="str">
        <f>IF(ISBLANK('2.'!B2925),"-",'2.'!B2925)</f>
        <v>-</v>
      </c>
      <c r="J2925" s="42" t="e">
        <f t="shared" si="1220"/>
        <v>#VALUE!</v>
      </c>
      <c r="K2925" s="7" t="str">
        <f>IF(ISBLANK('3.'!A2925),"-",'3.'!A2925)</f>
        <v>-</v>
      </c>
      <c r="L2925" t="e">
        <f t="shared" si="1221"/>
        <v>#VALUE!</v>
      </c>
      <c r="M2925" t="e">
        <f t="shared" si="1222"/>
        <v>#VALUE!</v>
      </c>
      <c r="N2925" t="str">
        <f>IF(ISBLANK('3.'!B2925),"-",'3.'!B2925)</f>
        <v>-</v>
      </c>
      <c r="O2925" s="8" t="e">
        <f t="shared" si="1223"/>
        <v>#VALUE!</v>
      </c>
      <c r="P2925" s="41" t="str">
        <f>IF(ISBLANK('4.'!A2925),"-",'4.'!A2925)</f>
        <v>-</v>
      </c>
      <c r="Q2925" t="e">
        <f t="shared" si="1224"/>
        <v>#VALUE!</v>
      </c>
      <c r="R2925" t="e">
        <f t="shared" si="1225"/>
        <v>#VALUE!</v>
      </c>
      <c r="S2925" t="str">
        <f>IF(ISBLANK('4.'!B2925),"-",'4.'!B2925)</f>
        <v>-</v>
      </c>
      <c r="T2925" s="42" t="e">
        <f t="shared" si="1226"/>
        <v>#VALUE!</v>
      </c>
      <c r="U2925" s="40" t="str">
        <f>IF(ISBLANK('5.'!A2925),"-",'5.'!A2925)</f>
        <v>-</v>
      </c>
      <c r="V2925" t="e">
        <f t="shared" si="1227"/>
        <v>#VALUE!</v>
      </c>
      <c r="W2925" t="e">
        <f t="shared" si="1228"/>
        <v>#VALUE!</v>
      </c>
      <c r="X2925" t="str">
        <f>IF(ISBLANK('5.'!B2925),"-",'5.'!B2925)</f>
        <v>-</v>
      </c>
      <c r="Y2925" s="35" t="e">
        <f t="shared" si="1229"/>
        <v>#VALUE!</v>
      </c>
      <c r="Z2925" s="39" t="str">
        <f>IF(ISBLANK('6.'!A2925),"-",'6.'!A2925)</f>
        <v>-</v>
      </c>
      <c r="AA2925" t="e">
        <f t="shared" si="1230"/>
        <v>#VALUE!</v>
      </c>
      <c r="AB2925" t="e">
        <f t="shared" si="1231"/>
        <v>#VALUE!</v>
      </c>
      <c r="AC2925" t="str">
        <f>IF(ISBLANK('6.'!B2925),"-",'6.'!B2925)</f>
        <v>-</v>
      </c>
      <c r="AD2925" s="9" t="e">
        <f t="shared" si="1232"/>
        <v>#VALUE!</v>
      </c>
      <c r="AE2925" s="40" t="str">
        <f>IF(ISBLANK('7.'!A2925),"-",'7.'!A2925)</f>
        <v>-</v>
      </c>
      <c r="AF2925" t="e">
        <f t="shared" si="1233"/>
        <v>#VALUE!</v>
      </c>
      <c r="AG2925" t="e">
        <f t="shared" si="1234"/>
        <v>#VALUE!</v>
      </c>
      <c r="AH2925" t="str">
        <f>IF(ISBLANK('7.'!B2925),"-",'7.'!B2925)</f>
        <v>-</v>
      </c>
      <c r="AI2925" s="35" t="e">
        <f t="shared" si="1235"/>
        <v>#VALUE!</v>
      </c>
      <c r="AJ2925" s="39" t="str">
        <f>IF(ISBLANK('8.'!A2925),"-",'8.'!A2925)</f>
        <v>-</v>
      </c>
      <c r="AK2925" t="e">
        <f t="shared" si="1236"/>
        <v>#VALUE!</v>
      </c>
      <c r="AL2925" t="e">
        <f t="shared" si="1237"/>
        <v>#VALUE!</v>
      </c>
      <c r="AM2925" t="str">
        <f>IF(ISBLANK('8.'!B2925),"-",'8.'!B2925)</f>
        <v>-</v>
      </c>
      <c r="AN2925" s="9" t="e">
        <f t="shared" si="1238"/>
        <v>#VALUE!</v>
      </c>
      <c r="AO2925" s="41" t="str">
        <f>IF(ISBLANK('9.'!A2925),"-",'9.'!A2925)</f>
        <v>-</v>
      </c>
      <c r="AP2925" t="e">
        <f t="shared" si="1239"/>
        <v>#VALUE!</v>
      </c>
      <c r="AQ2925" t="e">
        <f t="shared" si="1240"/>
        <v>#VALUE!</v>
      </c>
      <c r="AR2925" t="str">
        <f>IF(ISBLANK('9.'!B2925),"-",'9.'!B2925)</f>
        <v>-</v>
      </c>
      <c r="AS2925" s="42" t="e">
        <f t="shared" si="1241"/>
        <v>#VALUE!</v>
      </c>
    </row>
    <row r="2926" spans="1:45">
      <c r="A2926" s="40" t="str">
        <f>IF(ISBLANK('1.'!A2926),"-",'1.'!A2926)</f>
        <v>-</v>
      </c>
      <c r="B2926" t="e">
        <f t="shared" si="1242"/>
        <v>#VALUE!</v>
      </c>
      <c r="C2926" t="e">
        <f t="shared" si="1243"/>
        <v>#VALUE!</v>
      </c>
      <c r="D2926">
        <f>IF(ISBLANK('Step 2. Percent Runtime Calcs'!B2926),"-",'1.'!B2926)</f>
        <v>0</v>
      </c>
      <c r="E2926" s="35">
        <f t="shared" si="1244"/>
        <v>0</v>
      </c>
      <c r="F2926" s="41" t="str">
        <f>IF(ISBLANK('2.'!A2926),"-",'2.'!A2926)</f>
        <v>-</v>
      </c>
      <c r="G2926" t="e">
        <f t="shared" si="1218"/>
        <v>#VALUE!</v>
      </c>
      <c r="H2926" t="e">
        <f t="shared" si="1219"/>
        <v>#VALUE!</v>
      </c>
      <c r="I2926" t="str">
        <f>IF(ISBLANK('2.'!B2926),"-",'2.'!B2926)</f>
        <v>-</v>
      </c>
      <c r="J2926" s="42" t="e">
        <f t="shared" si="1220"/>
        <v>#VALUE!</v>
      </c>
      <c r="K2926" s="7" t="str">
        <f>IF(ISBLANK('3.'!A2926),"-",'3.'!A2926)</f>
        <v>-</v>
      </c>
      <c r="L2926" t="e">
        <f t="shared" si="1221"/>
        <v>#VALUE!</v>
      </c>
      <c r="M2926" t="e">
        <f t="shared" si="1222"/>
        <v>#VALUE!</v>
      </c>
      <c r="N2926" t="str">
        <f>IF(ISBLANK('3.'!B2926),"-",'3.'!B2926)</f>
        <v>-</v>
      </c>
      <c r="O2926" s="8" t="e">
        <f t="shared" si="1223"/>
        <v>#VALUE!</v>
      </c>
      <c r="P2926" s="41" t="str">
        <f>IF(ISBLANK('4.'!A2926),"-",'4.'!A2926)</f>
        <v>-</v>
      </c>
      <c r="Q2926" t="e">
        <f t="shared" si="1224"/>
        <v>#VALUE!</v>
      </c>
      <c r="R2926" t="e">
        <f t="shared" si="1225"/>
        <v>#VALUE!</v>
      </c>
      <c r="S2926" t="str">
        <f>IF(ISBLANK('4.'!B2926),"-",'4.'!B2926)</f>
        <v>-</v>
      </c>
      <c r="T2926" s="42" t="e">
        <f t="shared" si="1226"/>
        <v>#VALUE!</v>
      </c>
      <c r="U2926" s="40" t="str">
        <f>IF(ISBLANK('5.'!A2926),"-",'5.'!A2926)</f>
        <v>-</v>
      </c>
      <c r="V2926" t="e">
        <f t="shared" si="1227"/>
        <v>#VALUE!</v>
      </c>
      <c r="W2926" t="e">
        <f t="shared" si="1228"/>
        <v>#VALUE!</v>
      </c>
      <c r="X2926" t="str">
        <f>IF(ISBLANK('5.'!B2926),"-",'5.'!B2926)</f>
        <v>-</v>
      </c>
      <c r="Y2926" s="35" t="e">
        <f t="shared" si="1229"/>
        <v>#VALUE!</v>
      </c>
      <c r="Z2926" s="39" t="str">
        <f>IF(ISBLANK('6.'!A2926),"-",'6.'!A2926)</f>
        <v>-</v>
      </c>
      <c r="AA2926" t="e">
        <f t="shared" si="1230"/>
        <v>#VALUE!</v>
      </c>
      <c r="AB2926" t="e">
        <f t="shared" si="1231"/>
        <v>#VALUE!</v>
      </c>
      <c r="AC2926" t="str">
        <f>IF(ISBLANK('6.'!B2926),"-",'6.'!B2926)</f>
        <v>-</v>
      </c>
      <c r="AD2926" s="9" t="e">
        <f t="shared" si="1232"/>
        <v>#VALUE!</v>
      </c>
      <c r="AE2926" s="40" t="str">
        <f>IF(ISBLANK('7.'!A2926),"-",'7.'!A2926)</f>
        <v>-</v>
      </c>
      <c r="AF2926" t="e">
        <f t="shared" si="1233"/>
        <v>#VALUE!</v>
      </c>
      <c r="AG2926" t="e">
        <f t="shared" si="1234"/>
        <v>#VALUE!</v>
      </c>
      <c r="AH2926" t="str">
        <f>IF(ISBLANK('7.'!B2926),"-",'7.'!B2926)</f>
        <v>-</v>
      </c>
      <c r="AI2926" s="35" t="e">
        <f t="shared" si="1235"/>
        <v>#VALUE!</v>
      </c>
      <c r="AJ2926" s="39" t="str">
        <f>IF(ISBLANK('8.'!A2926),"-",'8.'!A2926)</f>
        <v>-</v>
      </c>
      <c r="AK2926" t="e">
        <f t="shared" si="1236"/>
        <v>#VALUE!</v>
      </c>
      <c r="AL2926" t="e">
        <f t="shared" si="1237"/>
        <v>#VALUE!</v>
      </c>
      <c r="AM2926" t="str">
        <f>IF(ISBLANK('8.'!B2926),"-",'8.'!B2926)</f>
        <v>-</v>
      </c>
      <c r="AN2926" s="9" t="e">
        <f t="shared" si="1238"/>
        <v>#VALUE!</v>
      </c>
      <c r="AO2926" s="41" t="str">
        <f>IF(ISBLANK('9.'!A2926),"-",'9.'!A2926)</f>
        <v>-</v>
      </c>
      <c r="AP2926" t="e">
        <f t="shared" si="1239"/>
        <v>#VALUE!</v>
      </c>
      <c r="AQ2926" t="e">
        <f t="shared" si="1240"/>
        <v>#VALUE!</v>
      </c>
      <c r="AR2926" t="str">
        <f>IF(ISBLANK('9.'!B2926),"-",'9.'!B2926)</f>
        <v>-</v>
      </c>
      <c r="AS2926" s="42" t="e">
        <f t="shared" si="1241"/>
        <v>#VALUE!</v>
      </c>
    </row>
    <row r="2927" spans="1:45">
      <c r="A2927" s="40" t="str">
        <f>IF(ISBLANK('1.'!A2927),"-",'1.'!A2927)</f>
        <v>-</v>
      </c>
      <c r="B2927" t="e">
        <f t="shared" si="1242"/>
        <v>#VALUE!</v>
      </c>
      <c r="C2927" t="e">
        <f t="shared" si="1243"/>
        <v>#VALUE!</v>
      </c>
      <c r="D2927">
        <f>IF(ISBLANK('Step 2. Percent Runtime Calcs'!B2927),"-",'1.'!B2927)</f>
        <v>0</v>
      </c>
      <c r="E2927" s="35">
        <f t="shared" si="1244"/>
        <v>0</v>
      </c>
      <c r="F2927" s="41" t="str">
        <f>IF(ISBLANK('2.'!A2927),"-",'2.'!A2927)</f>
        <v>-</v>
      </c>
      <c r="G2927" t="e">
        <f t="shared" si="1218"/>
        <v>#VALUE!</v>
      </c>
      <c r="H2927" t="e">
        <f t="shared" si="1219"/>
        <v>#VALUE!</v>
      </c>
      <c r="I2927" t="str">
        <f>IF(ISBLANK('2.'!B2927),"-",'2.'!B2927)</f>
        <v>-</v>
      </c>
      <c r="J2927" s="42" t="e">
        <f t="shared" si="1220"/>
        <v>#VALUE!</v>
      </c>
      <c r="K2927" s="7" t="str">
        <f>IF(ISBLANK('3.'!A2927),"-",'3.'!A2927)</f>
        <v>-</v>
      </c>
      <c r="L2927" t="e">
        <f t="shared" si="1221"/>
        <v>#VALUE!</v>
      </c>
      <c r="M2927" t="e">
        <f t="shared" si="1222"/>
        <v>#VALUE!</v>
      </c>
      <c r="N2927" t="str">
        <f>IF(ISBLANK('3.'!B2927),"-",'3.'!B2927)</f>
        <v>-</v>
      </c>
      <c r="O2927" s="8" t="e">
        <f t="shared" si="1223"/>
        <v>#VALUE!</v>
      </c>
      <c r="P2927" s="41" t="str">
        <f>IF(ISBLANK('4.'!A2927),"-",'4.'!A2927)</f>
        <v>-</v>
      </c>
      <c r="Q2927" t="e">
        <f t="shared" si="1224"/>
        <v>#VALUE!</v>
      </c>
      <c r="R2927" t="e">
        <f t="shared" si="1225"/>
        <v>#VALUE!</v>
      </c>
      <c r="S2927" t="str">
        <f>IF(ISBLANK('4.'!B2927),"-",'4.'!B2927)</f>
        <v>-</v>
      </c>
      <c r="T2927" s="42" t="e">
        <f t="shared" si="1226"/>
        <v>#VALUE!</v>
      </c>
      <c r="U2927" s="40" t="str">
        <f>IF(ISBLANK('5.'!A2927),"-",'5.'!A2927)</f>
        <v>-</v>
      </c>
      <c r="V2927" t="e">
        <f t="shared" si="1227"/>
        <v>#VALUE!</v>
      </c>
      <c r="W2927" t="e">
        <f t="shared" si="1228"/>
        <v>#VALUE!</v>
      </c>
      <c r="X2927" t="str">
        <f>IF(ISBLANK('5.'!B2927),"-",'5.'!B2927)</f>
        <v>-</v>
      </c>
      <c r="Y2927" s="35" t="e">
        <f t="shared" si="1229"/>
        <v>#VALUE!</v>
      </c>
      <c r="Z2927" s="39" t="str">
        <f>IF(ISBLANK('6.'!A2927),"-",'6.'!A2927)</f>
        <v>-</v>
      </c>
      <c r="AA2927" t="e">
        <f t="shared" si="1230"/>
        <v>#VALUE!</v>
      </c>
      <c r="AB2927" t="e">
        <f t="shared" si="1231"/>
        <v>#VALUE!</v>
      </c>
      <c r="AC2927" t="str">
        <f>IF(ISBLANK('6.'!B2927),"-",'6.'!B2927)</f>
        <v>-</v>
      </c>
      <c r="AD2927" s="9" t="e">
        <f t="shared" si="1232"/>
        <v>#VALUE!</v>
      </c>
      <c r="AE2927" s="40" t="str">
        <f>IF(ISBLANK('7.'!A2927),"-",'7.'!A2927)</f>
        <v>-</v>
      </c>
      <c r="AF2927" t="e">
        <f t="shared" si="1233"/>
        <v>#VALUE!</v>
      </c>
      <c r="AG2927" t="e">
        <f t="shared" si="1234"/>
        <v>#VALUE!</v>
      </c>
      <c r="AH2927" t="str">
        <f>IF(ISBLANK('7.'!B2927),"-",'7.'!B2927)</f>
        <v>-</v>
      </c>
      <c r="AI2927" s="35" t="e">
        <f t="shared" si="1235"/>
        <v>#VALUE!</v>
      </c>
      <c r="AJ2927" s="39" t="str">
        <f>IF(ISBLANK('8.'!A2927),"-",'8.'!A2927)</f>
        <v>-</v>
      </c>
      <c r="AK2927" t="e">
        <f t="shared" si="1236"/>
        <v>#VALUE!</v>
      </c>
      <c r="AL2927" t="e">
        <f t="shared" si="1237"/>
        <v>#VALUE!</v>
      </c>
      <c r="AM2927" t="str">
        <f>IF(ISBLANK('8.'!B2927),"-",'8.'!B2927)</f>
        <v>-</v>
      </c>
      <c r="AN2927" s="9" t="e">
        <f t="shared" si="1238"/>
        <v>#VALUE!</v>
      </c>
      <c r="AO2927" s="41" t="str">
        <f>IF(ISBLANK('9.'!A2927),"-",'9.'!A2927)</f>
        <v>-</v>
      </c>
      <c r="AP2927" t="e">
        <f t="shared" si="1239"/>
        <v>#VALUE!</v>
      </c>
      <c r="AQ2927" t="e">
        <f t="shared" si="1240"/>
        <v>#VALUE!</v>
      </c>
      <c r="AR2927" t="str">
        <f>IF(ISBLANK('9.'!B2927),"-",'9.'!B2927)</f>
        <v>-</v>
      </c>
      <c r="AS2927" s="42" t="e">
        <f t="shared" si="1241"/>
        <v>#VALUE!</v>
      </c>
    </row>
    <row r="2928" spans="1:45">
      <c r="A2928" s="40" t="str">
        <f>IF(ISBLANK('1.'!A2928),"-",'1.'!A2928)</f>
        <v>-</v>
      </c>
      <c r="B2928" t="e">
        <f t="shared" si="1242"/>
        <v>#VALUE!</v>
      </c>
      <c r="C2928" t="e">
        <f t="shared" si="1243"/>
        <v>#VALUE!</v>
      </c>
      <c r="D2928">
        <f>IF(ISBLANK('Step 2. Percent Runtime Calcs'!B2928),"-",'1.'!B2928)</f>
        <v>0</v>
      </c>
      <c r="E2928" s="35">
        <f t="shared" si="1244"/>
        <v>0</v>
      </c>
      <c r="F2928" s="41" t="str">
        <f>IF(ISBLANK('2.'!A2928),"-",'2.'!A2928)</f>
        <v>-</v>
      </c>
      <c r="G2928" t="e">
        <f t="shared" si="1218"/>
        <v>#VALUE!</v>
      </c>
      <c r="H2928" t="e">
        <f t="shared" si="1219"/>
        <v>#VALUE!</v>
      </c>
      <c r="I2928" t="str">
        <f>IF(ISBLANK('2.'!B2928),"-",'2.'!B2928)</f>
        <v>-</v>
      </c>
      <c r="J2928" s="42" t="e">
        <f t="shared" si="1220"/>
        <v>#VALUE!</v>
      </c>
      <c r="K2928" s="7" t="str">
        <f>IF(ISBLANK('3.'!A2928),"-",'3.'!A2928)</f>
        <v>-</v>
      </c>
      <c r="L2928" t="e">
        <f t="shared" si="1221"/>
        <v>#VALUE!</v>
      </c>
      <c r="M2928" t="e">
        <f t="shared" si="1222"/>
        <v>#VALUE!</v>
      </c>
      <c r="N2928" t="str">
        <f>IF(ISBLANK('3.'!B2928),"-",'3.'!B2928)</f>
        <v>-</v>
      </c>
      <c r="O2928" s="8" t="e">
        <f t="shared" si="1223"/>
        <v>#VALUE!</v>
      </c>
      <c r="P2928" s="41" t="str">
        <f>IF(ISBLANK('4.'!A2928),"-",'4.'!A2928)</f>
        <v>-</v>
      </c>
      <c r="Q2928" t="e">
        <f t="shared" si="1224"/>
        <v>#VALUE!</v>
      </c>
      <c r="R2928" t="e">
        <f t="shared" si="1225"/>
        <v>#VALUE!</v>
      </c>
      <c r="S2928" t="str">
        <f>IF(ISBLANK('4.'!B2928),"-",'4.'!B2928)</f>
        <v>-</v>
      </c>
      <c r="T2928" s="42" t="e">
        <f t="shared" si="1226"/>
        <v>#VALUE!</v>
      </c>
      <c r="U2928" s="40" t="str">
        <f>IF(ISBLANK('5.'!A2928),"-",'5.'!A2928)</f>
        <v>-</v>
      </c>
      <c r="V2928" t="e">
        <f t="shared" si="1227"/>
        <v>#VALUE!</v>
      </c>
      <c r="W2928" t="e">
        <f t="shared" si="1228"/>
        <v>#VALUE!</v>
      </c>
      <c r="X2928" t="str">
        <f>IF(ISBLANK('5.'!B2928),"-",'5.'!B2928)</f>
        <v>-</v>
      </c>
      <c r="Y2928" s="35" t="e">
        <f t="shared" si="1229"/>
        <v>#VALUE!</v>
      </c>
      <c r="Z2928" s="39" t="str">
        <f>IF(ISBLANK('6.'!A2928),"-",'6.'!A2928)</f>
        <v>-</v>
      </c>
      <c r="AA2928" t="e">
        <f t="shared" si="1230"/>
        <v>#VALUE!</v>
      </c>
      <c r="AB2928" t="e">
        <f t="shared" si="1231"/>
        <v>#VALUE!</v>
      </c>
      <c r="AC2928" t="str">
        <f>IF(ISBLANK('6.'!B2928),"-",'6.'!B2928)</f>
        <v>-</v>
      </c>
      <c r="AD2928" s="9" t="e">
        <f t="shared" si="1232"/>
        <v>#VALUE!</v>
      </c>
      <c r="AE2928" s="40" t="str">
        <f>IF(ISBLANK('7.'!A2928),"-",'7.'!A2928)</f>
        <v>-</v>
      </c>
      <c r="AF2928" t="e">
        <f t="shared" si="1233"/>
        <v>#VALUE!</v>
      </c>
      <c r="AG2928" t="e">
        <f t="shared" si="1234"/>
        <v>#VALUE!</v>
      </c>
      <c r="AH2928" t="str">
        <f>IF(ISBLANK('7.'!B2928),"-",'7.'!B2928)</f>
        <v>-</v>
      </c>
      <c r="AI2928" s="35" t="e">
        <f t="shared" si="1235"/>
        <v>#VALUE!</v>
      </c>
      <c r="AJ2928" s="39" t="str">
        <f>IF(ISBLANK('8.'!A2928),"-",'8.'!A2928)</f>
        <v>-</v>
      </c>
      <c r="AK2928" t="e">
        <f t="shared" si="1236"/>
        <v>#VALUE!</v>
      </c>
      <c r="AL2928" t="e">
        <f t="shared" si="1237"/>
        <v>#VALUE!</v>
      </c>
      <c r="AM2928" t="str">
        <f>IF(ISBLANK('8.'!B2928),"-",'8.'!B2928)</f>
        <v>-</v>
      </c>
      <c r="AN2928" s="9" t="e">
        <f t="shared" si="1238"/>
        <v>#VALUE!</v>
      </c>
      <c r="AO2928" s="41" t="str">
        <f>IF(ISBLANK('9.'!A2928),"-",'9.'!A2928)</f>
        <v>-</v>
      </c>
      <c r="AP2928" t="e">
        <f t="shared" si="1239"/>
        <v>#VALUE!</v>
      </c>
      <c r="AQ2928" t="e">
        <f t="shared" si="1240"/>
        <v>#VALUE!</v>
      </c>
      <c r="AR2928" t="str">
        <f>IF(ISBLANK('9.'!B2928),"-",'9.'!B2928)</f>
        <v>-</v>
      </c>
      <c r="AS2928" s="42" t="e">
        <f t="shared" si="1241"/>
        <v>#VALUE!</v>
      </c>
    </row>
    <row r="2929" spans="1:45">
      <c r="A2929" s="40" t="str">
        <f>IF(ISBLANK('1.'!A2929),"-",'1.'!A2929)</f>
        <v>-</v>
      </c>
      <c r="B2929" t="e">
        <f t="shared" si="1242"/>
        <v>#VALUE!</v>
      </c>
      <c r="C2929" t="e">
        <f t="shared" si="1243"/>
        <v>#VALUE!</v>
      </c>
      <c r="D2929">
        <f>IF(ISBLANK('Step 2. Percent Runtime Calcs'!B2929),"-",'1.'!B2929)</f>
        <v>0</v>
      </c>
      <c r="E2929" s="35">
        <f t="shared" si="1244"/>
        <v>0</v>
      </c>
      <c r="F2929" s="41" t="str">
        <f>IF(ISBLANK('2.'!A2929),"-",'2.'!A2929)</f>
        <v>-</v>
      </c>
      <c r="G2929" t="e">
        <f t="shared" si="1218"/>
        <v>#VALUE!</v>
      </c>
      <c r="H2929" t="e">
        <f t="shared" si="1219"/>
        <v>#VALUE!</v>
      </c>
      <c r="I2929" t="str">
        <f>IF(ISBLANK('2.'!B2929),"-",'2.'!B2929)</f>
        <v>-</v>
      </c>
      <c r="J2929" s="42" t="e">
        <f t="shared" si="1220"/>
        <v>#VALUE!</v>
      </c>
      <c r="K2929" s="7" t="str">
        <f>IF(ISBLANK('3.'!A2929),"-",'3.'!A2929)</f>
        <v>-</v>
      </c>
      <c r="L2929" t="e">
        <f t="shared" si="1221"/>
        <v>#VALUE!</v>
      </c>
      <c r="M2929" t="e">
        <f t="shared" si="1222"/>
        <v>#VALUE!</v>
      </c>
      <c r="N2929" t="str">
        <f>IF(ISBLANK('3.'!B2929),"-",'3.'!B2929)</f>
        <v>-</v>
      </c>
      <c r="O2929" s="8" t="e">
        <f t="shared" si="1223"/>
        <v>#VALUE!</v>
      </c>
      <c r="P2929" s="41" t="str">
        <f>IF(ISBLANK('4.'!A2929),"-",'4.'!A2929)</f>
        <v>-</v>
      </c>
      <c r="Q2929" t="e">
        <f t="shared" si="1224"/>
        <v>#VALUE!</v>
      </c>
      <c r="R2929" t="e">
        <f t="shared" si="1225"/>
        <v>#VALUE!</v>
      </c>
      <c r="S2929" t="str">
        <f>IF(ISBLANK('4.'!B2929),"-",'4.'!B2929)</f>
        <v>-</v>
      </c>
      <c r="T2929" s="42" t="e">
        <f t="shared" si="1226"/>
        <v>#VALUE!</v>
      </c>
      <c r="U2929" s="40" t="str">
        <f>IF(ISBLANK('5.'!A2929),"-",'5.'!A2929)</f>
        <v>-</v>
      </c>
      <c r="V2929" t="e">
        <f t="shared" si="1227"/>
        <v>#VALUE!</v>
      </c>
      <c r="W2929" t="e">
        <f t="shared" si="1228"/>
        <v>#VALUE!</v>
      </c>
      <c r="X2929" t="str">
        <f>IF(ISBLANK('5.'!B2929),"-",'5.'!B2929)</f>
        <v>-</v>
      </c>
      <c r="Y2929" s="35" t="e">
        <f t="shared" si="1229"/>
        <v>#VALUE!</v>
      </c>
      <c r="Z2929" s="39" t="str">
        <f>IF(ISBLANK('6.'!A2929),"-",'6.'!A2929)</f>
        <v>-</v>
      </c>
      <c r="AA2929" t="e">
        <f t="shared" si="1230"/>
        <v>#VALUE!</v>
      </c>
      <c r="AB2929" t="e">
        <f t="shared" si="1231"/>
        <v>#VALUE!</v>
      </c>
      <c r="AC2929" t="str">
        <f>IF(ISBLANK('6.'!B2929),"-",'6.'!B2929)</f>
        <v>-</v>
      </c>
      <c r="AD2929" s="9" t="e">
        <f t="shared" si="1232"/>
        <v>#VALUE!</v>
      </c>
      <c r="AE2929" s="40" t="str">
        <f>IF(ISBLANK('7.'!A2929),"-",'7.'!A2929)</f>
        <v>-</v>
      </c>
      <c r="AF2929" t="e">
        <f t="shared" si="1233"/>
        <v>#VALUE!</v>
      </c>
      <c r="AG2929" t="e">
        <f t="shared" si="1234"/>
        <v>#VALUE!</v>
      </c>
      <c r="AH2929" t="str">
        <f>IF(ISBLANK('7.'!B2929),"-",'7.'!B2929)</f>
        <v>-</v>
      </c>
      <c r="AI2929" s="35" t="e">
        <f t="shared" si="1235"/>
        <v>#VALUE!</v>
      </c>
      <c r="AJ2929" s="39" t="str">
        <f>IF(ISBLANK('8.'!A2929),"-",'8.'!A2929)</f>
        <v>-</v>
      </c>
      <c r="AK2929" t="e">
        <f t="shared" si="1236"/>
        <v>#VALUE!</v>
      </c>
      <c r="AL2929" t="e">
        <f t="shared" si="1237"/>
        <v>#VALUE!</v>
      </c>
      <c r="AM2929" t="str">
        <f>IF(ISBLANK('8.'!B2929),"-",'8.'!B2929)</f>
        <v>-</v>
      </c>
      <c r="AN2929" s="9" t="e">
        <f t="shared" si="1238"/>
        <v>#VALUE!</v>
      </c>
      <c r="AO2929" s="41" t="str">
        <f>IF(ISBLANK('9.'!A2929),"-",'9.'!A2929)</f>
        <v>-</v>
      </c>
      <c r="AP2929" t="e">
        <f t="shared" si="1239"/>
        <v>#VALUE!</v>
      </c>
      <c r="AQ2929" t="e">
        <f t="shared" si="1240"/>
        <v>#VALUE!</v>
      </c>
      <c r="AR2929" t="str">
        <f>IF(ISBLANK('9.'!B2929),"-",'9.'!B2929)</f>
        <v>-</v>
      </c>
      <c r="AS2929" s="42" t="e">
        <f t="shared" si="1241"/>
        <v>#VALUE!</v>
      </c>
    </row>
    <row r="2930" spans="1:45">
      <c r="A2930" s="40" t="str">
        <f>IF(ISBLANK('1.'!A2930),"-",'1.'!A2930)</f>
        <v>-</v>
      </c>
      <c r="B2930" t="e">
        <f t="shared" si="1242"/>
        <v>#VALUE!</v>
      </c>
      <c r="C2930" t="e">
        <f t="shared" si="1243"/>
        <v>#VALUE!</v>
      </c>
      <c r="D2930">
        <f>IF(ISBLANK('Step 2. Percent Runtime Calcs'!B2930),"-",'1.'!B2930)</f>
        <v>0</v>
      </c>
      <c r="E2930" s="35">
        <f t="shared" si="1244"/>
        <v>0</v>
      </c>
      <c r="F2930" s="41" t="str">
        <f>IF(ISBLANK('2.'!A2930),"-",'2.'!A2930)</f>
        <v>-</v>
      </c>
      <c r="G2930" t="e">
        <f t="shared" si="1218"/>
        <v>#VALUE!</v>
      </c>
      <c r="H2930" t="e">
        <f t="shared" si="1219"/>
        <v>#VALUE!</v>
      </c>
      <c r="I2930" t="str">
        <f>IF(ISBLANK('2.'!B2930),"-",'2.'!B2930)</f>
        <v>-</v>
      </c>
      <c r="J2930" s="42" t="e">
        <f t="shared" si="1220"/>
        <v>#VALUE!</v>
      </c>
      <c r="K2930" s="7" t="str">
        <f>IF(ISBLANK('3.'!A2930),"-",'3.'!A2930)</f>
        <v>-</v>
      </c>
      <c r="L2930" t="e">
        <f t="shared" si="1221"/>
        <v>#VALUE!</v>
      </c>
      <c r="M2930" t="e">
        <f t="shared" si="1222"/>
        <v>#VALUE!</v>
      </c>
      <c r="N2930" t="str">
        <f>IF(ISBLANK('3.'!B2930),"-",'3.'!B2930)</f>
        <v>-</v>
      </c>
      <c r="O2930" s="8" t="e">
        <f t="shared" si="1223"/>
        <v>#VALUE!</v>
      </c>
      <c r="P2930" s="41" t="str">
        <f>IF(ISBLANK('4.'!A2930),"-",'4.'!A2930)</f>
        <v>-</v>
      </c>
      <c r="Q2930" t="e">
        <f t="shared" si="1224"/>
        <v>#VALUE!</v>
      </c>
      <c r="R2930" t="e">
        <f t="shared" si="1225"/>
        <v>#VALUE!</v>
      </c>
      <c r="S2930" t="str">
        <f>IF(ISBLANK('4.'!B2930),"-",'4.'!B2930)</f>
        <v>-</v>
      </c>
      <c r="T2930" s="42" t="e">
        <f t="shared" si="1226"/>
        <v>#VALUE!</v>
      </c>
      <c r="U2930" s="40" t="str">
        <f>IF(ISBLANK('5.'!A2930),"-",'5.'!A2930)</f>
        <v>-</v>
      </c>
      <c r="V2930" t="e">
        <f t="shared" si="1227"/>
        <v>#VALUE!</v>
      </c>
      <c r="W2930" t="e">
        <f t="shared" si="1228"/>
        <v>#VALUE!</v>
      </c>
      <c r="X2930" t="str">
        <f>IF(ISBLANK('5.'!B2930),"-",'5.'!B2930)</f>
        <v>-</v>
      </c>
      <c r="Y2930" s="35" t="e">
        <f t="shared" si="1229"/>
        <v>#VALUE!</v>
      </c>
      <c r="Z2930" s="39" t="str">
        <f>IF(ISBLANK('6.'!A2930),"-",'6.'!A2930)</f>
        <v>-</v>
      </c>
      <c r="AA2930" t="e">
        <f t="shared" si="1230"/>
        <v>#VALUE!</v>
      </c>
      <c r="AB2930" t="e">
        <f t="shared" si="1231"/>
        <v>#VALUE!</v>
      </c>
      <c r="AC2930" t="str">
        <f>IF(ISBLANK('6.'!B2930),"-",'6.'!B2930)</f>
        <v>-</v>
      </c>
      <c r="AD2930" s="9" t="e">
        <f t="shared" si="1232"/>
        <v>#VALUE!</v>
      </c>
      <c r="AE2930" s="40" t="str">
        <f>IF(ISBLANK('7.'!A2930),"-",'7.'!A2930)</f>
        <v>-</v>
      </c>
      <c r="AF2930" t="e">
        <f t="shared" si="1233"/>
        <v>#VALUE!</v>
      </c>
      <c r="AG2930" t="e">
        <f t="shared" si="1234"/>
        <v>#VALUE!</v>
      </c>
      <c r="AH2930" t="str">
        <f>IF(ISBLANK('7.'!B2930),"-",'7.'!B2930)</f>
        <v>-</v>
      </c>
      <c r="AI2930" s="35" t="e">
        <f t="shared" si="1235"/>
        <v>#VALUE!</v>
      </c>
      <c r="AJ2930" s="39" t="str">
        <f>IF(ISBLANK('8.'!A2930),"-",'8.'!A2930)</f>
        <v>-</v>
      </c>
      <c r="AK2930" t="e">
        <f t="shared" si="1236"/>
        <v>#VALUE!</v>
      </c>
      <c r="AL2930" t="e">
        <f t="shared" si="1237"/>
        <v>#VALUE!</v>
      </c>
      <c r="AM2930" t="str">
        <f>IF(ISBLANK('8.'!B2930),"-",'8.'!B2930)</f>
        <v>-</v>
      </c>
      <c r="AN2930" s="9" t="e">
        <f t="shared" si="1238"/>
        <v>#VALUE!</v>
      </c>
      <c r="AO2930" s="41" t="str">
        <f>IF(ISBLANK('9.'!A2930),"-",'9.'!A2930)</f>
        <v>-</v>
      </c>
      <c r="AP2930" t="e">
        <f t="shared" si="1239"/>
        <v>#VALUE!</v>
      </c>
      <c r="AQ2930" t="e">
        <f t="shared" si="1240"/>
        <v>#VALUE!</v>
      </c>
      <c r="AR2930" t="str">
        <f>IF(ISBLANK('9.'!B2930),"-",'9.'!B2930)</f>
        <v>-</v>
      </c>
      <c r="AS2930" s="42" t="e">
        <f t="shared" si="1241"/>
        <v>#VALUE!</v>
      </c>
    </row>
    <row r="2931" spans="1:45">
      <c r="A2931" s="40" t="str">
        <f>IF(ISBLANK('1.'!A2931),"-",'1.'!A2931)</f>
        <v>-</v>
      </c>
      <c r="B2931" t="e">
        <f t="shared" si="1242"/>
        <v>#VALUE!</v>
      </c>
      <c r="C2931" t="e">
        <f t="shared" si="1243"/>
        <v>#VALUE!</v>
      </c>
      <c r="D2931">
        <f>IF(ISBLANK('Step 2. Percent Runtime Calcs'!B2931),"-",'1.'!B2931)</f>
        <v>0</v>
      </c>
      <c r="E2931" s="35">
        <f t="shared" si="1244"/>
        <v>0</v>
      </c>
      <c r="F2931" s="41" t="str">
        <f>IF(ISBLANK('2.'!A2931),"-",'2.'!A2931)</f>
        <v>-</v>
      </c>
      <c r="G2931" t="e">
        <f t="shared" si="1218"/>
        <v>#VALUE!</v>
      </c>
      <c r="H2931" t="e">
        <f t="shared" si="1219"/>
        <v>#VALUE!</v>
      </c>
      <c r="I2931" t="str">
        <f>IF(ISBLANK('2.'!B2931),"-",'2.'!B2931)</f>
        <v>-</v>
      </c>
      <c r="J2931" s="42" t="e">
        <f t="shared" si="1220"/>
        <v>#VALUE!</v>
      </c>
      <c r="K2931" s="7" t="str">
        <f>IF(ISBLANK('3.'!A2931),"-",'3.'!A2931)</f>
        <v>-</v>
      </c>
      <c r="L2931" t="e">
        <f t="shared" si="1221"/>
        <v>#VALUE!</v>
      </c>
      <c r="M2931" t="e">
        <f t="shared" si="1222"/>
        <v>#VALUE!</v>
      </c>
      <c r="N2931" t="str">
        <f>IF(ISBLANK('3.'!B2931),"-",'3.'!B2931)</f>
        <v>-</v>
      </c>
      <c r="O2931" s="8" t="e">
        <f t="shared" si="1223"/>
        <v>#VALUE!</v>
      </c>
      <c r="P2931" s="41" t="str">
        <f>IF(ISBLANK('4.'!A2931),"-",'4.'!A2931)</f>
        <v>-</v>
      </c>
      <c r="Q2931" t="e">
        <f t="shared" si="1224"/>
        <v>#VALUE!</v>
      </c>
      <c r="R2931" t="e">
        <f t="shared" si="1225"/>
        <v>#VALUE!</v>
      </c>
      <c r="S2931" t="str">
        <f>IF(ISBLANK('4.'!B2931),"-",'4.'!B2931)</f>
        <v>-</v>
      </c>
      <c r="T2931" s="42" t="e">
        <f t="shared" si="1226"/>
        <v>#VALUE!</v>
      </c>
      <c r="U2931" s="40" t="str">
        <f>IF(ISBLANK('5.'!A2931),"-",'5.'!A2931)</f>
        <v>-</v>
      </c>
      <c r="V2931" t="e">
        <f t="shared" si="1227"/>
        <v>#VALUE!</v>
      </c>
      <c r="W2931" t="e">
        <f t="shared" si="1228"/>
        <v>#VALUE!</v>
      </c>
      <c r="X2931" t="str">
        <f>IF(ISBLANK('5.'!B2931),"-",'5.'!B2931)</f>
        <v>-</v>
      </c>
      <c r="Y2931" s="35" t="e">
        <f t="shared" si="1229"/>
        <v>#VALUE!</v>
      </c>
      <c r="Z2931" s="39" t="str">
        <f>IF(ISBLANK('6.'!A2931),"-",'6.'!A2931)</f>
        <v>-</v>
      </c>
      <c r="AA2931" t="e">
        <f t="shared" si="1230"/>
        <v>#VALUE!</v>
      </c>
      <c r="AB2931" t="e">
        <f t="shared" si="1231"/>
        <v>#VALUE!</v>
      </c>
      <c r="AC2931" t="str">
        <f>IF(ISBLANK('6.'!B2931),"-",'6.'!B2931)</f>
        <v>-</v>
      </c>
      <c r="AD2931" s="9" t="e">
        <f t="shared" si="1232"/>
        <v>#VALUE!</v>
      </c>
      <c r="AE2931" s="40" t="str">
        <f>IF(ISBLANK('7.'!A2931),"-",'7.'!A2931)</f>
        <v>-</v>
      </c>
      <c r="AF2931" t="e">
        <f t="shared" si="1233"/>
        <v>#VALUE!</v>
      </c>
      <c r="AG2931" t="e">
        <f t="shared" si="1234"/>
        <v>#VALUE!</v>
      </c>
      <c r="AH2931" t="str">
        <f>IF(ISBLANK('7.'!B2931),"-",'7.'!B2931)</f>
        <v>-</v>
      </c>
      <c r="AI2931" s="35" t="e">
        <f t="shared" si="1235"/>
        <v>#VALUE!</v>
      </c>
      <c r="AJ2931" s="39" t="str">
        <f>IF(ISBLANK('8.'!A2931),"-",'8.'!A2931)</f>
        <v>-</v>
      </c>
      <c r="AK2931" t="e">
        <f t="shared" si="1236"/>
        <v>#VALUE!</v>
      </c>
      <c r="AL2931" t="e">
        <f t="shared" si="1237"/>
        <v>#VALUE!</v>
      </c>
      <c r="AM2931" t="str">
        <f>IF(ISBLANK('8.'!B2931),"-",'8.'!B2931)</f>
        <v>-</v>
      </c>
      <c r="AN2931" s="9" t="e">
        <f t="shared" si="1238"/>
        <v>#VALUE!</v>
      </c>
      <c r="AO2931" s="41" t="str">
        <f>IF(ISBLANK('9.'!A2931),"-",'9.'!A2931)</f>
        <v>-</v>
      </c>
      <c r="AP2931" t="e">
        <f t="shared" si="1239"/>
        <v>#VALUE!</v>
      </c>
      <c r="AQ2931" t="e">
        <f t="shared" si="1240"/>
        <v>#VALUE!</v>
      </c>
      <c r="AR2931" t="str">
        <f>IF(ISBLANK('9.'!B2931),"-",'9.'!B2931)</f>
        <v>-</v>
      </c>
      <c r="AS2931" s="42" t="e">
        <f t="shared" si="1241"/>
        <v>#VALUE!</v>
      </c>
    </row>
    <row r="2932" spans="1:45">
      <c r="A2932" s="40" t="str">
        <f>IF(ISBLANK('1.'!A2932),"-",'1.'!A2932)</f>
        <v>-</v>
      </c>
      <c r="B2932" t="e">
        <f t="shared" si="1242"/>
        <v>#VALUE!</v>
      </c>
      <c r="C2932" t="e">
        <f t="shared" si="1243"/>
        <v>#VALUE!</v>
      </c>
      <c r="D2932">
        <f>IF(ISBLANK('Step 2. Percent Runtime Calcs'!B2932),"-",'1.'!B2932)</f>
        <v>0</v>
      </c>
      <c r="E2932" s="35">
        <f t="shared" si="1244"/>
        <v>0</v>
      </c>
      <c r="F2932" s="41" t="str">
        <f>IF(ISBLANK('2.'!A2932),"-",'2.'!A2932)</f>
        <v>-</v>
      </c>
      <c r="G2932" t="e">
        <f t="shared" si="1218"/>
        <v>#VALUE!</v>
      </c>
      <c r="H2932" t="e">
        <f t="shared" si="1219"/>
        <v>#VALUE!</v>
      </c>
      <c r="I2932" t="str">
        <f>IF(ISBLANK('2.'!B2932),"-",'2.'!B2932)</f>
        <v>-</v>
      </c>
      <c r="J2932" s="42" t="e">
        <f t="shared" si="1220"/>
        <v>#VALUE!</v>
      </c>
      <c r="K2932" s="7" t="str">
        <f>IF(ISBLANK('3.'!A2932),"-",'3.'!A2932)</f>
        <v>-</v>
      </c>
      <c r="L2932" t="e">
        <f t="shared" si="1221"/>
        <v>#VALUE!</v>
      </c>
      <c r="M2932" t="e">
        <f t="shared" si="1222"/>
        <v>#VALUE!</v>
      </c>
      <c r="N2932" t="str">
        <f>IF(ISBLANK('3.'!B2932),"-",'3.'!B2932)</f>
        <v>-</v>
      </c>
      <c r="O2932" s="8" t="e">
        <f t="shared" si="1223"/>
        <v>#VALUE!</v>
      </c>
      <c r="P2932" s="41" t="str">
        <f>IF(ISBLANK('4.'!A2932),"-",'4.'!A2932)</f>
        <v>-</v>
      </c>
      <c r="Q2932" t="e">
        <f t="shared" si="1224"/>
        <v>#VALUE!</v>
      </c>
      <c r="R2932" t="e">
        <f t="shared" si="1225"/>
        <v>#VALUE!</v>
      </c>
      <c r="S2932" t="str">
        <f>IF(ISBLANK('4.'!B2932),"-",'4.'!B2932)</f>
        <v>-</v>
      </c>
      <c r="T2932" s="42" t="e">
        <f t="shared" si="1226"/>
        <v>#VALUE!</v>
      </c>
      <c r="U2932" s="40" t="str">
        <f>IF(ISBLANK('5.'!A2932),"-",'5.'!A2932)</f>
        <v>-</v>
      </c>
      <c r="V2932" t="e">
        <f t="shared" si="1227"/>
        <v>#VALUE!</v>
      </c>
      <c r="W2932" t="e">
        <f t="shared" si="1228"/>
        <v>#VALUE!</v>
      </c>
      <c r="X2932" t="str">
        <f>IF(ISBLANK('5.'!B2932),"-",'5.'!B2932)</f>
        <v>-</v>
      </c>
      <c r="Y2932" s="35" t="e">
        <f t="shared" si="1229"/>
        <v>#VALUE!</v>
      </c>
      <c r="Z2932" s="39" t="str">
        <f>IF(ISBLANK('6.'!A2932),"-",'6.'!A2932)</f>
        <v>-</v>
      </c>
      <c r="AA2932" t="e">
        <f t="shared" si="1230"/>
        <v>#VALUE!</v>
      </c>
      <c r="AB2932" t="e">
        <f t="shared" si="1231"/>
        <v>#VALUE!</v>
      </c>
      <c r="AC2932" t="str">
        <f>IF(ISBLANK('6.'!B2932),"-",'6.'!B2932)</f>
        <v>-</v>
      </c>
      <c r="AD2932" s="9" t="e">
        <f t="shared" si="1232"/>
        <v>#VALUE!</v>
      </c>
      <c r="AE2932" s="40" t="str">
        <f>IF(ISBLANK('7.'!A2932),"-",'7.'!A2932)</f>
        <v>-</v>
      </c>
      <c r="AF2932" t="e">
        <f t="shared" si="1233"/>
        <v>#VALUE!</v>
      </c>
      <c r="AG2932" t="e">
        <f t="shared" si="1234"/>
        <v>#VALUE!</v>
      </c>
      <c r="AH2932" t="str">
        <f>IF(ISBLANK('7.'!B2932),"-",'7.'!B2932)</f>
        <v>-</v>
      </c>
      <c r="AI2932" s="35" t="e">
        <f t="shared" si="1235"/>
        <v>#VALUE!</v>
      </c>
      <c r="AJ2932" s="39" t="str">
        <f>IF(ISBLANK('8.'!A2932),"-",'8.'!A2932)</f>
        <v>-</v>
      </c>
      <c r="AK2932" t="e">
        <f t="shared" si="1236"/>
        <v>#VALUE!</v>
      </c>
      <c r="AL2932" t="e">
        <f t="shared" si="1237"/>
        <v>#VALUE!</v>
      </c>
      <c r="AM2932" t="str">
        <f>IF(ISBLANK('8.'!B2932),"-",'8.'!B2932)</f>
        <v>-</v>
      </c>
      <c r="AN2932" s="9" t="e">
        <f t="shared" si="1238"/>
        <v>#VALUE!</v>
      </c>
      <c r="AO2932" s="41" t="str">
        <f>IF(ISBLANK('9.'!A2932),"-",'9.'!A2932)</f>
        <v>-</v>
      </c>
      <c r="AP2932" t="e">
        <f t="shared" si="1239"/>
        <v>#VALUE!</v>
      </c>
      <c r="AQ2932" t="e">
        <f t="shared" si="1240"/>
        <v>#VALUE!</v>
      </c>
      <c r="AR2932" t="str">
        <f>IF(ISBLANK('9.'!B2932),"-",'9.'!B2932)</f>
        <v>-</v>
      </c>
      <c r="AS2932" s="42" t="e">
        <f t="shared" si="1241"/>
        <v>#VALUE!</v>
      </c>
    </row>
    <row r="2933" spans="1:45">
      <c r="A2933" s="40" t="str">
        <f>IF(ISBLANK('1.'!A2933),"-",'1.'!A2933)</f>
        <v>-</v>
      </c>
      <c r="B2933" t="e">
        <f t="shared" si="1242"/>
        <v>#VALUE!</v>
      </c>
      <c r="C2933" t="e">
        <f t="shared" si="1243"/>
        <v>#VALUE!</v>
      </c>
      <c r="D2933">
        <f>IF(ISBLANK('Step 2. Percent Runtime Calcs'!B2933),"-",'1.'!B2933)</f>
        <v>0</v>
      </c>
      <c r="E2933" s="35">
        <f t="shared" si="1244"/>
        <v>0</v>
      </c>
      <c r="F2933" s="41" t="str">
        <f>IF(ISBLANK('2.'!A2933),"-",'2.'!A2933)</f>
        <v>-</v>
      </c>
      <c r="G2933" t="e">
        <f t="shared" si="1218"/>
        <v>#VALUE!</v>
      </c>
      <c r="H2933" t="e">
        <f t="shared" si="1219"/>
        <v>#VALUE!</v>
      </c>
      <c r="I2933" t="str">
        <f>IF(ISBLANK('2.'!B2933),"-",'2.'!B2933)</f>
        <v>-</v>
      </c>
      <c r="J2933" s="42" t="e">
        <f t="shared" si="1220"/>
        <v>#VALUE!</v>
      </c>
      <c r="K2933" s="7" t="str">
        <f>IF(ISBLANK('3.'!A2933),"-",'3.'!A2933)</f>
        <v>-</v>
      </c>
      <c r="L2933" t="e">
        <f t="shared" si="1221"/>
        <v>#VALUE!</v>
      </c>
      <c r="M2933" t="e">
        <f t="shared" si="1222"/>
        <v>#VALUE!</v>
      </c>
      <c r="N2933" t="str">
        <f>IF(ISBLANK('3.'!B2933),"-",'3.'!B2933)</f>
        <v>-</v>
      </c>
      <c r="O2933" s="8" t="e">
        <f t="shared" si="1223"/>
        <v>#VALUE!</v>
      </c>
      <c r="P2933" s="41" t="str">
        <f>IF(ISBLANK('4.'!A2933),"-",'4.'!A2933)</f>
        <v>-</v>
      </c>
      <c r="Q2933" t="e">
        <f t="shared" si="1224"/>
        <v>#VALUE!</v>
      </c>
      <c r="R2933" t="e">
        <f t="shared" si="1225"/>
        <v>#VALUE!</v>
      </c>
      <c r="S2933" t="str">
        <f>IF(ISBLANK('4.'!B2933),"-",'4.'!B2933)</f>
        <v>-</v>
      </c>
      <c r="T2933" s="42" t="e">
        <f t="shared" si="1226"/>
        <v>#VALUE!</v>
      </c>
      <c r="U2933" s="40" t="str">
        <f>IF(ISBLANK('5.'!A2933),"-",'5.'!A2933)</f>
        <v>-</v>
      </c>
      <c r="V2933" t="e">
        <f t="shared" si="1227"/>
        <v>#VALUE!</v>
      </c>
      <c r="W2933" t="e">
        <f t="shared" si="1228"/>
        <v>#VALUE!</v>
      </c>
      <c r="X2933" t="str">
        <f>IF(ISBLANK('5.'!B2933),"-",'5.'!B2933)</f>
        <v>-</v>
      </c>
      <c r="Y2933" s="35" t="e">
        <f t="shared" si="1229"/>
        <v>#VALUE!</v>
      </c>
      <c r="Z2933" s="39" t="str">
        <f>IF(ISBLANK('6.'!A2933),"-",'6.'!A2933)</f>
        <v>-</v>
      </c>
      <c r="AA2933" t="e">
        <f t="shared" si="1230"/>
        <v>#VALUE!</v>
      </c>
      <c r="AB2933" t="e">
        <f t="shared" si="1231"/>
        <v>#VALUE!</v>
      </c>
      <c r="AC2933" t="str">
        <f>IF(ISBLANK('6.'!B2933),"-",'6.'!B2933)</f>
        <v>-</v>
      </c>
      <c r="AD2933" s="9" t="e">
        <f t="shared" si="1232"/>
        <v>#VALUE!</v>
      </c>
      <c r="AE2933" s="40" t="str">
        <f>IF(ISBLANK('7.'!A2933),"-",'7.'!A2933)</f>
        <v>-</v>
      </c>
      <c r="AF2933" t="e">
        <f t="shared" si="1233"/>
        <v>#VALUE!</v>
      </c>
      <c r="AG2933" t="e">
        <f t="shared" si="1234"/>
        <v>#VALUE!</v>
      </c>
      <c r="AH2933" t="str">
        <f>IF(ISBLANK('7.'!B2933),"-",'7.'!B2933)</f>
        <v>-</v>
      </c>
      <c r="AI2933" s="35" t="e">
        <f t="shared" si="1235"/>
        <v>#VALUE!</v>
      </c>
      <c r="AJ2933" s="39" t="str">
        <f>IF(ISBLANK('8.'!A2933),"-",'8.'!A2933)</f>
        <v>-</v>
      </c>
      <c r="AK2933" t="e">
        <f t="shared" si="1236"/>
        <v>#VALUE!</v>
      </c>
      <c r="AL2933" t="e">
        <f t="shared" si="1237"/>
        <v>#VALUE!</v>
      </c>
      <c r="AM2933" t="str">
        <f>IF(ISBLANK('8.'!B2933),"-",'8.'!B2933)</f>
        <v>-</v>
      </c>
      <c r="AN2933" s="9" t="e">
        <f t="shared" si="1238"/>
        <v>#VALUE!</v>
      </c>
      <c r="AO2933" s="41" t="str">
        <f>IF(ISBLANK('9.'!A2933),"-",'9.'!A2933)</f>
        <v>-</v>
      </c>
      <c r="AP2933" t="e">
        <f t="shared" si="1239"/>
        <v>#VALUE!</v>
      </c>
      <c r="AQ2933" t="e">
        <f t="shared" si="1240"/>
        <v>#VALUE!</v>
      </c>
      <c r="AR2933" t="str">
        <f>IF(ISBLANK('9.'!B2933),"-",'9.'!B2933)</f>
        <v>-</v>
      </c>
      <c r="AS2933" s="42" t="e">
        <f t="shared" si="1241"/>
        <v>#VALUE!</v>
      </c>
    </row>
    <row r="2934" spans="1:45">
      <c r="A2934" s="40" t="str">
        <f>IF(ISBLANK('1.'!A2934),"-",'1.'!A2934)</f>
        <v>-</v>
      </c>
      <c r="B2934" t="e">
        <f t="shared" si="1242"/>
        <v>#VALUE!</v>
      </c>
      <c r="C2934" t="e">
        <f t="shared" si="1243"/>
        <v>#VALUE!</v>
      </c>
      <c r="D2934">
        <f>IF(ISBLANK('Step 2. Percent Runtime Calcs'!B2934),"-",'1.'!B2934)</f>
        <v>0</v>
      </c>
      <c r="E2934" s="35">
        <f t="shared" si="1244"/>
        <v>0</v>
      </c>
      <c r="F2934" s="41" t="str">
        <f>IF(ISBLANK('2.'!A2934),"-",'2.'!A2934)</f>
        <v>-</v>
      </c>
      <c r="G2934" t="e">
        <f t="shared" si="1218"/>
        <v>#VALUE!</v>
      </c>
      <c r="H2934" t="e">
        <f t="shared" si="1219"/>
        <v>#VALUE!</v>
      </c>
      <c r="I2934" t="str">
        <f>IF(ISBLANK('2.'!B2934),"-",'2.'!B2934)</f>
        <v>-</v>
      </c>
      <c r="J2934" s="42" t="e">
        <f t="shared" si="1220"/>
        <v>#VALUE!</v>
      </c>
      <c r="K2934" s="7" t="str">
        <f>IF(ISBLANK('3.'!A2934),"-",'3.'!A2934)</f>
        <v>-</v>
      </c>
      <c r="L2934" t="e">
        <f t="shared" si="1221"/>
        <v>#VALUE!</v>
      </c>
      <c r="M2934" t="e">
        <f t="shared" si="1222"/>
        <v>#VALUE!</v>
      </c>
      <c r="N2934" t="str">
        <f>IF(ISBLANK('3.'!B2934),"-",'3.'!B2934)</f>
        <v>-</v>
      </c>
      <c r="O2934" s="8" t="e">
        <f t="shared" si="1223"/>
        <v>#VALUE!</v>
      </c>
      <c r="P2934" s="41" t="str">
        <f>IF(ISBLANK('4.'!A2934),"-",'4.'!A2934)</f>
        <v>-</v>
      </c>
      <c r="Q2934" t="e">
        <f t="shared" si="1224"/>
        <v>#VALUE!</v>
      </c>
      <c r="R2934" t="e">
        <f t="shared" si="1225"/>
        <v>#VALUE!</v>
      </c>
      <c r="S2934" t="str">
        <f>IF(ISBLANK('4.'!B2934),"-",'4.'!B2934)</f>
        <v>-</v>
      </c>
      <c r="T2934" s="42" t="e">
        <f t="shared" si="1226"/>
        <v>#VALUE!</v>
      </c>
      <c r="U2934" s="40" t="str">
        <f>IF(ISBLANK('5.'!A2934),"-",'5.'!A2934)</f>
        <v>-</v>
      </c>
      <c r="V2934" t="e">
        <f t="shared" si="1227"/>
        <v>#VALUE!</v>
      </c>
      <c r="W2934" t="e">
        <f t="shared" si="1228"/>
        <v>#VALUE!</v>
      </c>
      <c r="X2934" t="str">
        <f>IF(ISBLANK('5.'!B2934),"-",'5.'!B2934)</f>
        <v>-</v>
      </c>
      <c r="Y2934" s="35" t="e">
        <f t="shared" si="1229"/>
        <v>#VALUE!</v>
      </c>
      <c r="Z2934" s="39" t="str">
        <f>IF(ISBLANK('6.'!A2934),"-",'6.'!A2934)</f>
        <v>-</v>
      </c>
      <c r="AA2934" t="e">
        <f t="shared" si="1230"/>
        <v>#VALUE!</v>
      </c>
      <c r="AB2934" t="e">
        <f t="shared" si="1231"/>
        <v>#VALUE!</v>
      </c>
      <c r="AC2934" t="str">
        <f>IF(ISBLANK('6.'!B2934),"-",'6.'!B2934)</f>
        <v>-</v>
      </c>
      <c r="AD2934" s="9" t="e">
        <f t="shared" si="1232"/>
        <v>#VALUE!</v>
      </c>
      <c r="AE2934" s="40" t="str">
        <f>IF(ISBLANK('7.'!A2934),"-",'7.'!A2934)</f>
        <v>-</v>
      </c>
      <c r="AF2934" t="e">
        <f t="shared" si="1233"/>
        <v>#VALUE!</v>
      </c>
      <c r="AG2934" t="e">
        <f t="shared" si="1234"/>
        <v>#VALUE!</v>
      </c>
      <c r="AH2934" t="str">
        <f>IF(ISBLANK('7.'!B2934),"-",'7.'!B2934)</f>
        <v>-</v>
      </c>
      <c r="AI2934" s="35" t="e">
        <f t="shared" si="1235"/>
        <v>#VALUE!</v>
      </c>
      <c r="AJ2934" s="39" t="str">
        <f>IF(ISBLANK('8.'!A2934),"-",'8.'!A2934)</f>
        <v>-</v>
      </c>
      <c r="AK2934" t="e">
        <f t="shared" si="1236"/>
        <v>#VALUE!</v>
      </c>
      <c r="AL2934" t="e">
        <f t="shared" si="1237"/>
        <v>#VALUE!</v>
      </c>
      <c r="AM2934" t="str">
        <f>IF(ISBLANK('8.'!B2934),"-",'8.'!B2934)</f>
        <v>-</v>
      </c>
      <c r="AN2934" s="9" t="e">
        <f t="shared" si="1238"/>
        <v>#VALUE!</v>
      </c>
      <c r="AO2934" s="41" t="str">
        <f>IF(ISBLANK('9.'!A2934),"-",'9.'!A2934)</f>
        <v>-</v>
      </c>
      <c r="AP2934" t="e">
        <f t="shared" si="1239"/>
        <v>#VALUE!</v>
      </c>
      <c r="AQ2934" t="e">
        <f t="shared" si="1240"/>
        <v>#VALUE!</v>
      </c>
      <c r="AR2934" t="str">
        <f>IF(ISBLANK('9.'!B2934),"-",'9.'!B2934)</f>
        <v>-</v>
      </c>
      <c r="AS2934" s="42" t="e">
        <f t="shared" si="1241"/>
        <v>#VALUE!</v>
      </c>
    </row>
    <row r="2935" spans="1:45">
      <c r="A2935" s="40" t="str">
        <f>IF(ISBLANK('1.'!A2935),"-",'1.'!A2935)</f>
        <v>-</v>
      </c>
      <c r="B2935" t="e">
        <f t="shared" si="1242"/>
        <v>#VALUE!</v>
      </c>
      <c r="C2935" t="e">
        <f t="shared" si="1243"/>
        <v>#VALUE!</v>
      </c>
      <c r="D2935">
        <f>IF(ISBLANK('Step 2. Percent Runtime Calcs'!B2935),"-",'1.'!B2935)</f>
        <v>0</v>
      </c>
      <c r="E2935" s="35">
        <f t="shared" si="1244"/>
        <v>0</v>
      </c>
      <c r="F2935" s="41" t="str">
        <f>IF(ISBLANK('2.'!A2935),"-",'2.'!A2935)</f>
        <v>-</v>
      </c>
      <c r="G2935" t="e">
        <f t="shared" si="1218"/>
        <v>#VALUE!</v>
      </c>
      <c r="H2935" t="e">
        <f t="shared" si="1219"/>
        <v>#VALUE!</v>
      </c>
      <c r="I2935" t="str">
        <f>IF(ISBLANK('2.'!B2935),"-",'2.'!B2935)</f>
        <v>-</v>
      </c>
      <c r="J2935" s="42" t="e">
        <f t="shared" si="1220"/>
        <v>#VALUE!</v>
      </c>
      <c r="K2935" s="7" t="str">
        <f>IF(ISBLANK('3.'!A2935),"-",'3.'!A2935)</f>
        <v>-</v>
      </c>
      <c r="L2935" t="e">
        <f t="shared" si="1221"/>
        <v>#VALUE!</v>
      </c>
      <c r="M2935" t="e">
        <f t="shared" si="1222"/>
        <v>#VALUE!</v>
      </c>
      <c r="N2935" t="str">
        <f>IF(ISBLANK('3.'!B2935),"-",'3.'!B2935)</f>
        <v>-</v>
      </c>
      <c r="O2935" s="8" t="e">
        <f t="shared" si="1223"/>
        <v>#VALUE!</v>
      </c>
      <c r="P2935" s="41" t="str">
        <f>IF(ISBLANK('4.'!A2935),"-",'4.'!A2935)</f>
        <v>-</v>
      </c>
      <c r="Q2935" t="e">
        <f t="shared" si="1224"/>
        <v>#VALUE!</v>
      </c>
      <c r="R2935" t="e">
        <f t="shared" si="1225"/>
        <v>#VALUE!</v>
      </c>
      <c r="S2935" t="str">
        <f>IF(ISBLANK('4.'!B2935),"-",'4.'!B2935)</f>
        <v>-</v>
      </c>
      <c r="T2935" s="42" t="e">
        <f t="shared" si="1226"/>
        <v>#VALUE!</v>
      </c>
      <c r="U2935" s="40" t="str">
        <f>IF(ISBLANK('5.'!A2935),"-",'5.'!A2935)</f>
        <v>-</v>
      </c>
      <c r="V2935" t="e">
        <f t="shared" si="1227"/>
        <v>#VALUE!</v>
      </c>
      <c r="W2935" t="e">
        <f t="shared" si="1228"/>
        <v>#VALUE!</v>
      </c>
      <c r="X2935" t="str">
        <f>IF(ISBLANK('5.'!B2935),"-",'5.'!B2935)</f>
        <v>-</v>
      </c>
      <c r="Y2935" s="35" t="e">
        <f t="shared" si="1229"/>
        <v>#VALUE!</v>
      </c>
      <c r="Z2935" s="39" t="str">
        <f>IF(ISBLANK('6.'!A2935),"-",'6.'!A2935)</f>
        <v>-</v>
      </c>
      <c r="AA2935" t="e">
        <f t="shared" si="1230"/>
        <v>#VALUE!</v>
      </c>
      <c r="AB2935" t="e">
        <f t="shared" si="1231"/>
        <v>#VALUE!</v>
      </c>
      <c r="AC2935" t="str">
        <f>IF(ISBLANK('6.'!B2935),"-",'6.'!B2935)</f>
        <v>-</v>
      </c>
      <c r="AD2935" s="9" t="e">
        <f t="shared" si="1232"/>
        <v>#VALUE!</v>
      </c>
      <c r="AE2935" s="40" t="str">
        <f>IF(ISBLANK('7.'!A2935),"-",'7.'!A2935)</f>
        <v>-</v>
      </c>
      <c r="AF2935" t="e">
        <f t="shared" si="1233"/>
        <v>#VALUE!</v>
      </c>
      <c r="AG2935" t="e">
        <f t="shared" si="1234"/>
        <v>#VALUE!</v>
      </c>
      <c r="AH2935" t="str">
        <f>IF(ISBLANK('7.'!B2935),"-",'7.'!B2935)</f>
        <v>-</v>
      </c>
      <c r="AI2935" s="35" t="e">
        <f t="shared" si="1235"/>
        <v>#VALUE!</v>
      </c>
      <c r="AJ2935" s="39" t="str">
        <f>IF(ISBLANK('8.'!A2935),"-",'8.'!A2935)</f>
        <v>-</v>
      </c>
      <c r="AK2935" t="e">
        <f t="shared" si="1236"/>
        <v>#VALUE!</v>
      </c>
      <c r="AL2935" t="e">
        <f t="shared" si="1237"/>
        <v>#VALUE!</v>
      </c>
      <c r="AM2935" t="str">
        <f>IF(ISBLANK('8.'!B2935),"-",'8.'!B2935)</f>
        <v>-</v>
      </c>
      <c r="AN2935" s="9" t="e">
        <f t="shared" si="1238"/>
        <v>#VALUE!</v>
      </c>
      <c r="AO2935" s="41" t="str">
        <f>IF(ISBLANK('9.'!A2935),"-",'9.'!A2935)</f>
        <v>-</v>
      </c>
      <c r="AP2935" t="e">
        <f t="shared" si="1239"/>
        <v>#VALUE!</v>
      </c>
      <c r="AQ2935" t="e">
        <f t="shared" si="1240"/>
        <v>#VALUE!</v>
      </c>
      <c r="AR2935" t="str">
        <f>IF(ISBLANK('9.'!B2935),"-",'9.'!B2935)</f>
        <v>-</v>
      </c>
      <c r="AS2935" s="42" t="e">
        <f t="shared" si="1241"/>
        <v>#VALUE!</v>
      </c>
    </row>
    <row r="2936" spans="1:45">
      <c r="A2936" s="40" t="str">
        <f>IF(ISBLANK('1.'!A2936),"-",'1.'!A2936)</f>
        <v>-</v>
      </c>
      <c r="B2936" t="e">
        <f t="shared" si="1242"/>
        <v>#VALUE!</v>
      </c>
      <c r="C2936" t="e">
        <f t="shared" si="1243"/>
        <v>#VALUE!</v>
      </c>
      <c r="D2936">
        <f>IF(ISBLANK('Step 2. Percent Runtime Calcs'!B2936),"-",'1.'!B2936)</f>
        <v>0</v>
      </c>
      <c r="E2936" s="35">
        <f t="shared" si="1244"/>
        <v>0</v>
      </c>
      <c r="F2936" s="41" t="str">
        <f>IF(ISBLANK('2.'!A2936),"-",'2.'!A2936)</f>
        <v>-</v>
      </c>
      <c r="G2936" t="e">
        <f t="shared" si="1218"/>
        <v>#VALUE!</v>
      </c>
      <c r="H2936" t="e">
        <f t="shared" si="1219"/>
        <v>#VALUE!</v>
      </c>
      <c r="I2936" t="str">
        <f>IF(ISBLANK('2.'!B2936),"-",'2.'!B2936)</f>
        <v>-</v>
      </c>
      <c r="J2936" s="42" t="e">
        <f t="shared" si="1220"/>
        <v>#VALUE!</v>
      </c>
      <c r="K2936" s="7" t="str">
        <f>IF(ISBLANK('3.'!A2936),"-",'3.'!A2936)</f>
        <v>-</v>
      </c>
      <c r="L2936" t="e">
        <f t="shared" si="1221"/>
        <v>#VALUE!</v>
      </c>
      <c r="M2936" t="e">
        <f t="shared" si="1222"/>
        <v>#VALUE!</v>
      </c>
      <c r="N2936" t="str">
        <f>IF(ISBLANK('3.'!B2936),"-",'3.'!B2936)</f>
        <v>-</v>
      </c>
      <c r="O2936" s="8" t="e">
        <f t="shared" si="1223"/>
        <v>#VALUE!</v>
      </c>
      <c r="P2936" s="41" t="str">
        <f>IF(ISBLANK('4.'!A2936),"-",'4.'!A2936)</f>
        <v>-</v>
      </c>
      <c r="Q2936" t="e">
        <f t="shared" si="1224"/>
        <v>#VALUE!</v>
      </c>
      <c r="R2936" t="e">
        <f t="shared" si="1225"/>
        <v>#VALUE!</v>
      </c>
      <c r="S2936" t="str">
        <f>IF(ISBLANK('4.'!B2936),"-",'4.'!B2936)</f>
        <v>-</v>
      </c>
      <c r="T2936" s="42" t="e">
        <f t="shared" si="1226"/>
        <v>#VALUE!</v>
      </c>
      <c r="U2936" s="40" t="str">
        <f>IF(ISBLANK('5.'!A2936),"-",'5.'!A2936)</f>
        <v>-</v>
      </c>
      <c r="V2936" t="e">
        <f t="shared" si="1227"/>
        <v>#VALUE!</v>
      </c>
      <c r="W2936" t="e">
        <f t="shared" si="1228"/>
        <v>#VALUE!</v>
      </c>
      <c r="X2936" t="str">
        <f>IF(ISBLANK('5.'!B2936),"-",'5.'!B2936)</f>
        <v>-</v>
      </c>
      <c r="Y2936" s="35" t="e">
        <f t="shared" si="1229"/>
        <v>#VALUE!</v>
      </c>
      <c r="Z2936" s="39" t="str">
        <f>IF(ISBLANK('6.'!A2936),"-",'6.'!A2936)</f>
        <v>-</v>
      </c>
      <c r="AA2936" t="e">
        <f t="shared" si="1230"/>
        <v>#VALUE!</v>
      </c>
      <c r="AB2936" t="e">
        <f t="shared" si="1231"/>
        <v>#VALUE!</v>
      </c>
      <c r="AC2936" t="str">
        <f>IF(ISBLANK('6.'!B2936),"-",'6.'!B2936)</f>
        <v>-</v>
      </c>
      <c r="AD2936" s="9" t="e">
        <f t="shared" si="1232"/>
        <v>#VALUE!</v>
      </c>
      <c r="AE2936" s="40" t="str">
        <f>IF(ISBLANK('7.'!A2936),"-",'7.'!A2936)</f>
        <v>-</v>
      </c>
      <c r="AF2936" t="e">
        <f t="shared" si="1233"/>
        <v>#VALUE!</v>
      </c>
      <c r="AG2936" t="e">
        <f t="shared" si="1234"/>
        <v>#VALUE!</v>
      </c>
      <c r="AH2936" t="str">
        <f>IF(ISBLANK('7.'!B2936),"-",'7.'!B2936)</f>
        <v>-</v>
      </c>
      <c r="AI2936" s="35" t="e">
        <f t="shared" si="1235"/>
        <v>#VALUE!</v>
      </c>
      <c r="AJ2936" s="39" t="str">
        <f>IF(ISBLANK('8.'!A2936),"-",'8.'!A2936)</f>
        <v>-</v>
      </c>
      <c r="AK2936" t="e">
        <f t="shared" si="1236"/>
        <v>#VALUE!</v>
      </c>
      <c r="AL2936" t="e">
        <f t="shared" si="1237"/>
        <v>#VALUE!</v>
      </c>
      <c r="AM2936" t="str">
        <f>IF(ISBLANK('8.'!B2936),"-",'8.'!B2936)</f>
        <v>-</v>
      </c>
      <c r="AN2936" s="9" t="e">
        <f t="shared" si="1238"/>
        <v>#VALUE!</v>
      </c>
      <c r="AO2936" s="41" t="str">
        <f>IF(ISBLANK('9.'!A2936),"-",'9.'!A2936)</f>
        <v>-</v>
      </c>
      <c r="AP2936" t="e">
        <f t="shared" si="1239"/>
        <v>#VALUE!</v>
      </c>
      <c r="AQ2936" t="e">
        <f t="shared" si="1240"/>
        <v>#VALUE!</v>
      </c>
      <c r="AR2936" t="str">
        <f>IF(ISBLANK('9.'!B2936),"-",'9.'!B2936)</f>
        <v>-</v>
      </c>
      <c r="AS2936" s="42" t="e">
        <f t="shared" si="1241"/>
        <v>#VALUE!</v>
      </c>
    </row>
    <row r="2937" spans="1:45">
      <c r="A2937" s="40" t="str">
        <f>IF(ISBLANK('1.'!A2937),"-",'1.'!A2937)</f>
        <v>-</v>
      </c>
      <c r="B2937" t="e">
        <f t="shared" si="1242"/>
        <v>#VALUE!</v>
      </c>
      <c r="C2937" t="e">
        <f t="shared" si="1243"/>
        <v>#VALUE!</v>
      </c>
      <c r="D2937">
        <f>IF(ISBLANK('Step 2. Percent Runtime Calcs'!B2937),"-",'1.'!B2937)</f>
        <v>0</v>
      </c>
      <c r="E2937" s="35">
        <f t="shared" si="1244"/>
        <v>0</v>
      </c>
      <c r="F2937" s="41" t="str">
        <f>IF(ISBLANK('2.'!A2937),"-",'2.'!A2937)</f>
        <v>-</v>
      </c>
      <c r="G2937" t="e">
        <f t="shared" si="1218"/>
        <v>#VALUE!</v>
      </c>
      <c r="H2937" t="e">
        <f t="shared" si="1219"/>
        <v>#VALUE!</v>
      </c>
      <c r="I2937" t="str">
        <f>IF(ISBLANK('2.'!B2937),"-",'2.'!B2937)</f>
        <v>-</v>
      </c>
      <c r="J2937" s="42" t="e">
        <f t="shared" si="1220"/>
        <v>#VALUE!</v>
      </c>
      <c r="K2937" s="7" t="str">
        <f>IF(ISBLANK('3.'!A2937),"-",'3.'!A2937)</f>
        <v>-</v>
      </c>
      <c r="L2937" t="e">
        <f t="shared" si="1221"/>
        <v>#VALUE!</v>
      </c>
      <c r="M2937" t="e">
        <f t="shared" si="1222"/>
        <v>#VALUE!</v>
      </c>
      <c r="N2937" t="str">
        <f>IF(ISBLANK('3.'!B2937),"-",'3.'!B2937)</f>
        <v>-</v>
      </c>
      <c r="O2937" s="8" t="e">
        <f t="shared" si="1223"/>
        <v>#VALUE!</v>
      </c>
      <c r="P2937" s="41" t="str">
        <f>IF(ISBLANK('4.'!A2937),"-",'4.'!A2937)</f>
        <v>-</v>
      </c>
      <c r="Q2937" t="e">
        <f t="shared" si="1224"/>
        <v>#VALUE!</v>
      </c>
      <c r="R2937" t="e">
        <f t="shared" si="1225"/>
        <v>#VALUE!</v>
      </c>
      <c r="S2937" t="str">
        <f>IF(ISBLANK('4.'!B2937),"-",'4.'!B2937)</f>
        <v>-</v>
      </c>
      <c r="T2937" s="42" t="e">
        <f t="shared" si="1226"/>
        <v>#VALUE!</v>
      </c>
      <c r="U2937" s="40" t="str">
        <f>IF(ISBLANK('5.'!A2937),"-",'5.'!A2937)</f>
        <v>-</v>
      </c>
      <c r="V2937" t="e">
        <f t="shared" si="1227"/>
        <v>#VALUE!</v>
      </c>
      <c r="W2937" t="e">
        <f t="shared" si="1228"/>
        <v>#VALUE!</v>
      </c>
      <c r="X2937" t="str">
        <f>IF(ISBLANK('5.'!B2937),"-",'5.'!B2937)</f>
        <v>-</v>
      </c>
      <c r="Y2937" s="35" t="e">
        <f t="shared" si="1229"/>
        <v>#VALUE!</v>
      </c>
      <c r="Z2937" s="39" t="str">
        <f>IF(ISBLANK('6.'!A2937),"-",'6.'!A2937)</f>
        <v>-</v>
      </c>
      <c r="AA2937" t="e">
        <f t="shared" si="1230"/>
        <v>#VALUE!</v>
      </c>
      <c r="AB2937" t="e">
        <f t="shared" si="1231"/>
        <v>#VALUE!</v>
      </c>
      <c r="AC2937" t="str">
        <f>IF(ISBLANK('6.'!B2937),"-",'6.'!B2937)</f>
        <v>-</v>
      </c>
      <c r="AD2937" s="9" t="e">
        <f t="shared" si="1232"/>
        <v>#VALUE!</v>
      </c>
      <c r="AE2937" s="40" t="str">
        <f>IF(ISBLANK('7.'!A2937),"-",'7.'!A2937)</f>
        <v>-</v>
      </c>
      <c r="AF2937" t="e">
        <f t="shared" si="1233"/>
        <v>#VALUE!</v>
      </c>
      <c r="AG2937" t="e">
        <f t="shared" si="1234"/>
        <v>#VALUE!</v>
      </c>
      <c r="AH2937" t="str">
        <f>IF(ISBLANK('7.'!B2937),"-",'7.'!B2937)</f>
        <v>-</v>
      </c>
      <c r="AI2937" s="35" t="e">
        <f t="shared" si="1235"/>
        <v>#VALUE!</v>
      </c>
      <c r="AJ2937" s="39" t="str">
        <f>IF(ISBLANK('8.'!A2937),"-",'8.'!A2937)</f>
        <v>-</v>
      </c>
      <c r="AK2937" t="e">
        <f t="shared" si="1236"/>
        <v>#VALUE!</v>
      </c>
      <c r="AL2937" t="e">
        <f t="shared" si="1237"/>
        <v>#VALUE!</v>
      </c>
      <c r="AM2937" t="str">
        <f>IF(ISBLANK('8.'!B2937),"-",'8.'!B2937)</f>
        <v>-</v>
      </c>
      <c r="AN2937" s="9" t="e">
        <f t="shared" si="1238"/>
        <v>#VALUE!</v>
      </c>
      <c r="AO2937" s="41" t="str">
        <f>IF(ISBLANK('9.'!A2937),"-",'9.'!A2937)</f>
        <v>-</v>
      </c>
      <c r="AP2937" t="e">
        <f t="shared" si="1239"/>
        <v>#VALUE!</v>
      </c>
      <c r="AQ2937" t="e">
        <f t="shared" si="1240"/>
        <v>#VALUE!</v>
      </c>
      <c r="AR2937" t="str">
        <f>IF(ISBLANK('9.'!B2937),"-",'9.'!B2937)</f>
        <v>-</v>
      </c>
      <c r="AS2937" s="42" t="e">
        <f t="shared" si="1241"/>
        <v>#VALUE!</v>
      </c>
    </row>
    <row r="2938" spans="1:45">
      <c r="A2938" s="40" t="str">
        <f>IF(ISBLANK('1.'!A2938),"-",'1.'!A2938)</f>
        <v>-</v>
      </c>
      <c r="B2938" t="e">
        <f t="shared" si="1242"/>
        <v>#VALUE!</v>
      </c>
      <c r="C2938" t="e">
        <f t="shared" si="1243"/>
        <v>#VALUE!</v>
      </c>
      <c r="D2938">
        <f>IF(ISBLANK('Step 2. Percent Runtime Calcs'!B2938),"-",'1.'!B2938)</f>
        <v>0</v>
      </c>
      <c r="E2938" s="35">
        <f t="shared" si="1244"/>
        <v>0</v>
      </c>
      <c r="F2938" s="41" t="str">
        <f>IF(ISBLANK('2.'!A2938),"-",'2.'!A2938)</f>
        <v>-</v>
      </c>
      <c r="G2938" t="e">
        <f t="shared" si="1218"/>
        <v>#VALUE!</v>
      </c>
      <c r="H2938" t="e">
        <f t="shared" si="1219"/>
        <v>#VALUE!</v>
      </c>
      <c r="I2938" t="str">
        <f>IF(ISBLANK('2.'!B2938),"-",'2.'!B2938)</f>
        <v>-</v>
      </c>
      <c r="J2938" s="42" t="e">
        <f t="shared" si="1220"/>
        <v>#VALUE!</v>
      </c>
      <c r="K2938" s="7" t="str">
        <f>IF(ISBLANK('3.'!A2938),"-",'3.'!A2938)</f>
        <v>-</v>
      </c>
      <c r="L2938" t="e">
        <f t="shared" si="1221"/>
        <v>#VALUE!</v>
      </c>
      <c r="M2938" t="e">
        <f t="shared" si="1222"/>
        <v>#VALUE!</v>
      </c>
      <c r="N2938" t="str">
        <f>IF(ISBLANK('3.'!B2938),"-",'3.'!B2938)</f>
        <v>-</v>
      </c>
      <c r="O2938" s="8" t="e">
        <f t="shared" si="1223"/>
        <v>#VALUE!</v>
      </c>
      <c r="P2938" s="41" t="str">
        <f>IF(ISBLANK('4.'!A2938),"-",'4.'!A2938)</f>
        <v>-</v>
      </c>
      <c r="Q2938" t="e">
        <f t="shared" si="1224"/>
        <v>#VALUE!</v>
      </c>
      <c r="R2938" t="e">
        <f t="shared" si="1225"/>
        <v>#VALUE!</v>
      </c>
      <c r="S2938" t="str">
        <f>IF(ISBLANK('4.'!B2938),"-",'4.'!B2938)</f>
        <v>-</v>
      </c>
      <c r="T2938" s="42" t="e">
        <f t="shared" si="1226"/>
        <v>#VALUE!</v>
      </c>
      <c r="U2938" s="40" t="str">
        <f>IF(ISBLANK('5.'!A2938),"-",'5.'!A2938)</f>
        <v>-</v>
      </c>
      <c r="V2938" t="e">
        <f t="shared" si="1227"/>
        <v>#VALUE!</v>
      </c>
      <c r="W2938" t="e">
        <f t="shared" si="1228"/>
        <v>#VALUE!</v>
      </c>
      <c r="X2938" t="str">
        <f>IF(ISBLANK('5.'!B2938),"-",'5.'!B2938)</f>
        <v>-</v>
      </c>
      <c r="Y2938" s="35" t="e">
        <f t="shared" si="1229"/>
        <v>#VALUE!</v>
      </c>
      <c r="Z2938" s="39" t="str">
        <f>IF(ISBLANK('6.'!A2938),"-",'6.'!A2938)</f>
        <v>-</v>
      </c>
      <c r="AA2938" t="e">
        <f t="shared" si="1230"/>
        <v>#VALUE!</v>
      </c>
      <c r="AB2938" t="e">
        <f t="shared" si="1231"/>
        <v>#VALUE!</v>
      </c>
      <c r="AC2938" t="str">
        <f>IF(ISBLANK('6.'!B2938),"-",'6.'!B2938)</f>
        <v>-</v>
      </c>
      <c r="AD2938" s="9" t="e">
        <f t="shared" si="1232"/>
        <v>#VALUE!</v>
      </c>
      <c r="AE2938" s="40" t="str">
        <f>IF(ISBLANK('7.'!A2938),"-",'7.'!A2938)</f>
        <v>-</v>
      </c>
      <c r="AF2938" t="e">
        <f t="shared" si="1233"/>
        <v>#VALUE!</v>
      </c>
      <c r="AG2938" t="e">
        <f t="shared" si="1234"/>
        <v>#VALUE!</v>
      </c>
      <c r="AH2938" t="str">
        <f>IF(ISBLANK('7.'!B2938),"-",'7.'!B2938)</f>
        <v>-</v>
      </c>
      <c r="AI2938" s="35" t="e">
        <f t="shared" si="1235"/>
        <v>#VALUE!</v>
      </c>
      <c r="AJ2938" s="39" t="str">
        <f>IF(ISBLANK('8.'!A2938),"-",'8.'!A2938)</f>
        <v>-</v>
      </c>
      <c r="AK2938" t="e">
        <f t="shared" si="1236"/>
        <v>#VALUE!</v>
      </c>
      <c r="AL2938" t="e">
        <f t="shared" si="1237"/>
        <v>#VALUE!</v>
      </c>
      <c r="AM2938" t="str">
        <f>IF(ISBLANK('8.'!B2938),"-",'8.'!B2938)</f>
        <v>-</v>
      </c>
      <c r="AN2938" s="9" t="e">
        <f t="shared" si="1238"/>
        <v>#VALUE!</v>
      </c>
      <c r="AO2938" s="41" t="str">
        <f>IF(ISBLANK('9.'!A2938),"-",'9.'!A2938)</f>
        <v>-</v>
      </c>
      <c r="AP2938" t="e">
        <f t="shared" si="1239"/>
        <v>#VALUE!</v>
      </c>
      <c r="AQ2938" t="e">
        <f t="shared" si="1240"/>
        <v>#VALUE!</v>
      </c>
      <c r="AR2938" t="str">
        <f>IF(ISBLANK('9.'!B2938),"-",'9.'!B2938)</f>
        <v>-</v>
      </c>
      <c r="AS2938" s="42" t="e">
        <f t="shared" si="1241"/>
        <v>#VALUE!</v>
      </c>
    </row>
    <row r="2939" spans="1:45">
      <c r="A2939" s="40" t="str">
        <f>IF(ISBLANK('1.'!A2939),"-",'1.'!A2939)</f>
        <v>-</v>
      </c>
      <c r="B2939" t="e">
        <f t="shared" si="1242"/>
        <v>#VALUE!</v>
      </c>
      <c r="C2939" t="e">
        <f t="shared" si="1243"/>
        <v>#VALUE!</v>
      </c>
      <c r="D2939">
        <f>IF(ISBLANK('Step 2. Percent Runtime Calcs'!B2939),"-",'1.'!B2939)</f>
        <v>0</v>
      </c>
      <c r="E2939" s="35">
        <f t="shared" si="1244"/>
        <v>0</v>
      </c>
      <c r="F2939" s="41" t="str">
        <f>IF(ISBLANK('2.'!A2939),"-",'2.'!A2939)</f>
        <v>-</v>
      </c>
      <c r="G2939" t="e">
        <f t="shared" si="1218"/>
        <v>#VALUE!</v>
      </c>
      <c r="H2939" t="e">
        <f t="shared" si="1219"/>
        <v>#VALUE!</v>
      </c>
      <c r="I2939" t="str">
        <f>IF(ISBLANK('2.'!B2939),"-",'2.'!B2939)</f>
        <v>-</v>
      </c>
      <c r="J2939" s="42" t="e">
        <f t="shared" si="1220"/>
        <v>#VALUE!</v>
      </c>
      <c r="K2939" s="7" t="str">
        <f>IF(ISBLANK('3.'!A2939),"-",'3.'!A2939)</f>
        <v>-</v>
      </c>
      <c r="L2939" t="e">
        <f t="shared" si="1221"/>
        <v>#VALUE!</v>
      </c>
      <c r="M2939" t="e">
        <f t="shared" si="1222"/>
        <v>#VALUE!</v>
      </c>
      <c r="N2939" t="str">
        <f>IF(ISBLANK('3.'!B2939),"-",'3.'!B2939)</f>
        <v>-</v>
      </c>
      <c r="O2939" s="8" t="e">
        <f t="shared" si="1223"/>
        <v>#VALUE!</v>
      </c>
      <c r="P2939" s="41" t="str">
        <f>IF(ISBLANK('4.'!A2939),"-",'4.'!A2939)</f>
        <v>-</v>
      </c>
      <c r="Q2939" t="e">
        <f t="shared" si="1224"/>
        <v>#VALUE!</v>
      </c>
      <c r="R2939" t="e">
        <f t="shared" si="1225"/>
        <v>#VALUE!</v>
      </c>
      <c r="S2939" t="str">
        <f>IF(ISBLANK('4.'!B2939),"-",'4.'!B2939)</f>
        <v>-</v>
      </c>
      <c r="T2939" s="42" t="e">
        <f t="shared" si="1226"/>
        <v>#VALUE!</v>
      </c>
      <c r="U2939" s="40" t="str">
        <f>IF(ISBLANK('5.'!A2939),"-",'5.'!A2939)</f>
        <v>-</v>
      </c>
      <c r="V2939" t="e">
        <f t="shared" si="1227"/>
        <v>#VALUE!</v>
      </c>
      <c r="W2939" t="e">
        <f t="shared" si="1228"/>
        <v>#VALUE!</v>
      </c>
      <c r="X2939" t="str">
        <f>IF(ISBLANK('5.'!B2939),"-",'5.'!B2939)</f>
        <v>-</v>
      </c>
      <c r="Y2939" s="35" t="e">
        <f t="shared" si="1229"/>
        <v>#VALUE!</v>
      </c>
      <c r="Z2939" s="39" t="str">
        <f>IF(ISBLANK('6.'!A2939),"-",'6.'!A2939)</f>
        <v>-</v>
      </c>
      <c r="AA2939" t="e">
        <f t="shared" si="1230"/>
        <v>#VALUE!</v>
      </c>
      <c r="AB2939" t="e">
        <f t="shared" si="1231"/>
        <v>#VALUE!</v>
      </c>
      <c r="AC2939" t="str">
        <f>IF(ISBLANK('6.'!B2939),"-",'6.'!B2939)</f>
        <v>-</v>
      </c>
      <c r="AD2939" s="9" t="e">
        <f t="shared" si="1232"/>
        <v>#VALUE!</v>
      </c>
      <c r="AE2939" s="40" t="str">
        <f>IF(ISBLANK('7.'!A2939),"-",'7.'!A2939)</f>
        <v>-</v>
      </c>
      <c r="AF2939" t="e">
        <f t="shared" si="1233"/>
        <v>#VALUE!</v>
      </c>
      <c r="AG2939" t="e">
        <f t="shared" si="1234"/>
        <v>#VALUE!</v>
      </c>
      <c r="AH2939" t="str">
        <f>IF(ISBLANK('7.'!B2939),"-",'7.'!B2939)</f>
        <v>-</v>
      </c>
      <c r="AI2939" s="35" t="e">
        <f t="shared" si="1235"/>
        <v>#VALUE!</v>
      </c>
      <c r="AJ2939" s="39" t="str">
        <f>IF(ISBLANK('8.'!A2939),"-",'8.'!A2939)</f>
        <v>-</v>
      </c>
      <c r="AK2939" t="e">
        <f t="shared" si="1236"/>
        <v>#VALUE!</v>
      </c>
      <c r="AL2939" t="e">
        <f t="shared" si="1237"/>
        <v>#VALUE!</v>
      </c>
      <c r="AM2939" t="str">
        <f>IF(ISBLANK('8.'!B2939),"-",'8.'!B2939)</f>
        <v>-</v>
      </c>
      <c r="AN2939" s="9" t="e">
        <f t="shared" si="1238"/>
        <v>#VALUE!</v>
      </c>
      <c r="AO2939" s="41" t="str">
        <f>IF(ISBLANK('9.'!A2939),"-",'9.'!A2939)</f>
        <v>-</v>
      </c>
      <c r="AP2939" t="e">
        <f t="shared" si="1239"/>
        <v>#VALUE!</v>
      </c>
      <c r="AQ2939" t="e">
        <f t="shared" si="1240"/>
        <v>#VALUE!</v>
      </c>
      <c r="AR2939" t="str">
        <f>IF(ISBLANK('9.'!B2939),"-",'9.'!B2939)</f>
        <v>-</v>
      </c>
      <c r="AS2939" s="42" t="e">
        <f t="shared" si="1241"/>
        <v>#VALUE!</v>
      </c>
    </row>
    <row r="2940" spans="1:45">
      <c r="A2940" s="40" t="str">
        <f>IF(ISBLANK('1.'!A2940),"-",'1.'!A2940)</f>
        <v>-</v>
      </c>
      <c r="B2940" t="e">
        <f t="shared" si="1242"/>
        <v>#VALUE!</v>
      </c>
      <c r="C2940" t="e">
        <f t="shared" si="1243"/>
        <v>#VALUE!</v>
      </c>
      <c r="D2940">
        <f>IF(ISBLANK('Step 2. Percent Runtime Calcs'!B2940),"-",'1.'!B2940)</f>
        <v>0</v>
      </c>
      <c r="E2940" s="35">
        <f t="shared" si="1244"/>
        <v>0</v>
      </c>
      <c r="F2940" s="41" t="str">
        <f>IF(ISBLANK('2.'!A2940),"-",'2.'!A2940)</f>
        <v>-</v>
      </c>
      <c r="G2940" t="e">
        <f t="shared" si="1218"/>
        <v>#VALUE!</v>
      </c>
      <c r="H2940" t="e">
        <f t="shared" si="1219"/>
        <v>#VALUE!</v>
      </c>
      <c r="I2940" t="str">
        <f>IF(ISBLANK('2.'!B2940),"-",'2.'!B2940)</f>
        <v>-</v>
      </c>
      <c r="J2940" s="42" t="e">
        <f t="shared" si="1220"/>
        <v>#VALUE!</v>
      </c>
      <c r="K2940" s="7" t="str">
        <f>IF(ISBLANK('3.'!A2940),"-",'3.'!A2940)</f>
        <v>-</v>
      </c>
      <c r="L2940" t="e">
        <f t="shared" si="1221"/>
        <v>#VALUE!</v>
      </c>
      <c r="M2940" t="e">
        <f t="shared" si="1222"/>
        <v>#VALUE!</v>
      </c>
      <c r="N2940" t="str">
        <f>IF(ISBLANK('3.'!B2940),"-",'3.'!B2940)</f>
        <v>-</v>
      </c>
      <c r="O2940" s="8" t="e">
        <f t="shared" si="1223"/>
        <v>#VALUE!</v>
      </c>
      <c r="P2940" s="41" t="str">
        <f>IF(ISBLANK('4.'!A2940),"-",'4.'!A2940)</f>
        <v>-</v>
      </c>
      <c r="Q2940" t="e">
        <f t="shared" si="1224"/>
        <v>#VALUE!</v>
      </c>
      <c r="R2940" t="e">
        <f t="shared" si="1225"/>
        <v>#VALUE!</v>
      </c>
      <c r="S2940" t="str">
        <f>IF(ISBLANK('4.'!B2940),"-",'4.'!B2940)</f>
        <v>-</v>
      </c>
      <c r="T2940" s="42" t="e">
        <f t="shared" si="1226"/>
        <v>#VALUE!</v>
      </c>
      <c r="U2940" s="40" t="str">
        <f>IF(ISBLANK('5.'!A2940),"-",'5.'!A2940)</f>
        <v>-</v>
      </c>
      <c r="V2940" t="e">
        <f t="shared" si="1227"/>
        <v>#VALUE!</v>
      </c>
      <c r="W2940" t="e">
        <f t="shared" si="1228"/>
        <v>#VALUE!</v>
      </c>
      <c r="X2940" t="str">
        <f>IF(ISBLANK('5.'!B2940),"-",'5.'!B2940)</f>
        <v>-</v>
      </c>
      <c r="Y2940" s="35" t="e">
        <f t="shared" si="1229"/>
        <v>#VALUE!</v>
      </c>
      <c r="Z2940" s="39" t="str">
        <f>IF(ISBLANK('6.'!A2940),"-",'6.'!A2940)</f>
        <v>-</v>
      </c>
      <c r="AA2940" t="e">
        <f t="shared" si="1230"/>
        <v>#VALUE!</v>
      </c>
      <c r="AB2940" t="e">
        <f t="shared" si="1231"/>
        <v>#VALUE!</v>
      </c>
      <c r="AC2940" t="str">
        <f>IF(ISBLANK('6.'!B2940),"-",'6.'!B2940)</f>
        <v>-</v>
      </c>
      <c r="AD2940" s="9" t="e">
        <f t="shared" si="1232"/>
        <v>#VALUE!</v>
      </c>
      <c r="AE2940" s="40" t="str">
        <f>IF(ISBLANK('7.'!A2940),"-",'7.'!A2940)</f>
        <v>-</v>
      </c>
      <c r="AF2940" t="e">
        <f t="shared" si="1233"/>
        <v>#VALUE!</v>
      </c>
      <c r="AG2940" t="e">
        <f t="shared" si="1234"/>
        <v>#VALUE!</v>
      </c>
      <c r="AH2940" t="str">
        <f>IF(ISBLANK('7.'!B2940),"-",'7.'!B2940)</f>
        <v>-</v>
      </c>
      <c r="AI2940" s="35" t="e">
        <f t="shared" si="1235"/>
        <v>#VALUE!</v>
      </c>
      <c r="AJ2940" s="39" t="str">
        <f>IF(ISBLANK('8.'!A2940),"-",'8.'!A2940)</f>
        <v>-</v>
      </c>
      <c r="AK2940" t="e">
        <f t="shared" si="1236"/>
        <v>#VALUE!</v>
      </c>
      <c r="AL2940" t="e">
        <f t="shared" si="1237"/>
        <v>#VALUE!</v>
      </c>
      <c r="AM2940" t="str">
        <f>IF(ISBLANK('8.'!B2940),"-",'8.'!B2940)</f>
        <v>-</v>
      </c>
      <c r="AN2940" s="9" t="e">
        <f t="shared" si="1238"/>
        <v>#VALUE!</v>
      </c>
      <c r="AO2940" s="41" t="str">
        <f>IF(ISBLANK('9.'!A2940),"-",'9.'!A2940)</f>
        <v>-</v>
      </c>
      <c r="AP2940" t="e">
        <f t="shared" si="1239"/>
        <v>#VALUE!</v>
      </c>
      <c r="AQ2940" t="e">
        <f t="shared" si="1240"/>
        <v>#VALUE!</v>
      </c>
      <c r="AR2940" t="str">
        <f>IF(ISBLANK('9.'!B2940),"-",'9.'!B2940)</f>
        <v>-</v>
      </c>
      <c r="AS2940" s="42" t="e">
        <f t="shared" si="1241"/>
        <v>#VALUE!</v>
      </c>
    </row>
    <row r="2941" spans="1:45">
      <c r="A2941" s="40" t="str">
        <f>IF(ISBLANK('1.'!A2941),"-",'1.'!A2941)</f>
        <v>-</v>
      </c>
      <c r="B2941" t="e">
        <f t="shared" si="1242"/>
        <v>#VALUE!</v>
      </c>
      <c r="C2941" t="e">
        <f t="shared" si="1243"/>
        <v>#VALUE!</v>
      </c>
      <c r="D2941">
        <f>IF(ISBLANK('Step 2. Percent Runtime Calcs'!B2941),"-",'1.'!B2941)</f>
        <v>0</v>
      </c>
      <c r="E2941" s="35">
        <f t="shared" si="1244"/>
        <v>0</v>
      </c>
      <c r="F2941" s="41" t="str">
        <f>IF(ISBLANK('2.'!A2941),"-",'2.'!A2941)</f>
        <v>-</v>
      </c>
      <c r="G2941" t="e">
        <f t="shared" si="1218"/>
        <v>#VALUE!</v>
      </c>
      <c r="H2941" t="e">
        <f t="shared" si="1219"/>
        <v>#VALUE!</v>
      </c>
      <c r="I2941" t="str">
        <f>IF(ISBLANK('2.'!B2941),"-",'2.'!B2941)</f>
        <v>-</v>
      </c>
      <c r="J2941" s="42" t="e">
        <f t="shared" si="1220"/>
        <v>#VALUE!</v>
      </c>
      <c r="K2941" s="7" t="str">
        <f>IF(ISBLANK('3.'!A2941),"-",'3.'!A2941)</f>
        <v>-</v>
      </c>
      <c r="L2941" t="e">
        <f t="shared" si="1221"/>
        <v>#VALUE!</v>
      </c>
      <c r="M2941" t="e">
        <f t="shared" si="1222"/>
        <v>#VALUE!</v>
      </c>
      <c r="N2941" t="str">
        <f>IF(ISBLANK('3.'!B2941),"-",'3.'!B2941)</f>
        <v>-</v>
      </c>
      <c r="O2941" s="8" t="e">
        <f t="shared" si="1223"/>
        <v>#VALUE!</v>
      </c>
      <c r="P2941" s="41" t="str">
        <f>IF(ISBLANK('4.'!A2941),"-",'4.'!A2941)</f>
        <v>-</v>
      </c>
      <c r="Q2941" t="e">
        <f t="shared" si="1224"/>
        <v>#VALUE!</v>
      </c>
      <c r="R2941" t="e">
        <f t="shared" si="1225"/>
        <v>#VALUE!</v>
      </c>
      <c r="S2941" t="str">
        <f>IF(ISBLANK('4.'!B2941),"-",'4.'!B2941)</f>
        <v>-</v>
      </c>
      <c r="T2941" s="42" t="e">
        <f t="shared" si="1226"/>
        <v>#VALUE!</v>
      </c>
      <c r="U2941" s="40" t="str">
        <f>IF(ISBLANK('5.'!A2941),"-",'5.'!A2941)</f>
        <v>-</v>
      </c>
      <c r="V2941" t="e">
        <f t="shared" si="1227"/>
        <v>#VALUE!</v>
      </c>
      <c r="W2941" t="e">
        <f t="shared" si="1228"/>
        <v>#VALUE!</v>
      </c>
      <c r="X2941" t="str">
        <f>IF(ISBLANK('5.'!B2941),"-",'5.'!B2941)</f>
        <v>-</v>
      </c>
      <c r="Y2941" s="35" t="e">
        <f t="shared" si="1229"/>
        <v>#VALUE!</v>
      </c>
      <c r="Z2941" s="39" t="str">
        <f>IF(ISBLANK('6.'!A2941),"-",'6.'!A2941)</f>
        <v>-</v>
      </c>
      <c r="AA2941" t="e">
        <f t="shared" si="1230"/>
        <v>#VALUE!</v>
      </c>
      <c r="AB2941" t="e">
        <f t="shared" si="1231"/>
        <v>#VALUE!</v>
      </c>
      <c r="AC2941" t="str">
        <f>IF(ISBLANK('6.'!B2941),"-",'6.'!B2941)</f>
        <v>-</v>
      </c>
      <c r="AD2941" s="9" t="e">
        <f t="shared" si="1232"/>
        <v>#VALUE!</v>
      </c>
      <c r="AE2941" s="40" t="str">
        <f>IF(ISBLANK('7.'!A2941),"-",'7.'!A2941)</f>
        <v>-</v>
      </c>
      <c r="AF2941" t="e">
        <f t="shared" si="1233"/>
        <v>#VALUE!</v>
      </c>
      <c r="AG2941" t="e">
        <f t="shared" si="1234"/>
        <v>#VALUE!</v>
      </c>
      <c r="AH2941" t="str">
        <f>IF(ISBLANK('7.'!B2941),"-",'7.'!B2941)</f>
        <v>-</v>
      </c>
      <c r="AI2941" s="35" t="e">
        <f t="shared" si="1235"/>
        <v>#VALUE!</v>
      </c>
      <c r="AJ2941" s="39" t="str">
        <f>IF(ISBLANK('8.'!A2941),"-",'8.'!A2941)</f>
        <v>-</v>
      </c>
      <c r="AK2941" t="e">
        <f t="shared" si="1236"/>
        <v>#VALUE!</v>
      </c>
      <c r="AL2941" t="e">
        <f t="shared" si="1237"/>
        <v>#VALUE!</v>
      </c>
      <c r="AM2941" t="str">
        <f>IF(ISBLANK('8.'!B2941),"-",'8.'!B2941)</f>
        <v>-</v>
      </c>
      <c r="AN2941" s="9" t="e">
        <f t="shared" si="1238"/>
        <v>#VALUE!</v>
      </c>
      <c r="AO2941" s="41" t="str">
        <f>IF(ISBLANK('9.'!A2941),"-",'9.'!A2941)</f>
        <v>-</v>
      </c>
      <c r="AP2941" t="e">
        <f t="shared" si="1239"/>
        <v>#VALUE!</v>
      </c>
      <c r="AQ2941" t="e">
        <f t="shared" si="1240"/>
        <v>#VALUE!</v>
      </c>
      <c r="AR2941" t="str">
        <f>IF(ISBLANK('9.'!B2941),"-",'9.'!B2941)</f>
        <v>-</v>
      </c>
      <c r="AS2941" s="42" t="e">
        <f t="shared" si="1241"/>
        <v>#VALUE!</v>
      </c>
    </row>
    <row r="2942" spans="1:45">
      <c r="A2942" s="40" t="str">
        <f>IF(ISBLANK('1.'!A2942),"-",'1.'!A2942)</f>
        <v>-</v>
      </c>
      <c r="B2942" t="e">
        <f t="shared" si="1242"/>
        <v>#VALUE!</v>
      </c>
      <c r="C2942" t="e">
        <f t="shared" si="1243"/>
        <v>#VALUE!</v>
      </c>
      <c r="D2942">
        <f>IF(ISBLANK('Step 2. Percent Runtime Calcs'!B2942),"-",'1.'!B2942)</f>
        <v>0</v>
      </c>
      <c r="E2942" s="35">
        <f t="shared" si="1244"/>
        <v>0</v>
      </c>
      <c r="F2942" s="41" t="str">
        <f>IF(ISBLANK('2.'!A2942),"-",'2.'!A2942)</f>
        <v>-</v>
      </c>
      <c r="G2942" t="e">
        <f t="shared" si="1218"/>
        <v>#VALUE!</v>
      </c>
      <c r="H2942" t="e">
        <f t="shared" si="1219"/>
        <v>#VALUE!</v>
      </c>
      <c r="I2942" t="str">
        <f>IF(ISBLANK('2.'!B2942),"-",'2.'!B2942)</f>
        <v>-</v>
      </c>
      <c r="J2942" s="42" t="e">
        <f t="shared" si="1220"/>
        <v>#VALUE!</v>
      </c>
      <c r="K2942" s="7" t="str">
        <f>IF(ISBLANK('3.'!A2942),"-",'3.'!A2942)</f>
        <v>-</v>
      </c>
      <c r="L2942" t="e">
        <f t="shared" si="1221"/>
        <v>#VALUE!</v>
      </c>
      <c r="M2942" t="e">
        <f t="shared" si="1222"/>
        <v>#VALUE!</v>
      </c>
      <c r="N2942" t="str">
        <f>IF(ISBLANK('3.'!B2942),"-",'3.'!B2942)</f>
        <v>-</v>
      </c>
      <c r="O2942" s="8" t="e">
        <f t="shared" si="1223"/>
        <v>#VALUE!</v>
      </c>
      <c r="P2942" s="41" t="str">
        <f>IF(ISBLANK('4.'!A2942),"-",'4.'!A2942)</f>
        <v>-</v>
      </c>
      <c r="Q2942" t="e">
        <f t="shared" si="1224"/>
        <v>#VALUE!</v>
      </c>
      <c r="R2942" t="e">
        <f t="shared" si="1225"/>
        <v>#VALUE!</v>
      </c>
      <c r="S2942" t="str">
        <f>IF(ISBLANK('4.'!B2942),"-",'4.'!B2942)</f>
        <v>-</v>
      </c>
      <c r="T2942" s="42" t="e">
        <f t="shared" si="1226"/>
        <v>#VALUE!</v>
      </c>
      <c r="U2942" s="40" t="str">
        <f>IF(ISBLANK('5.'!A2942),"-",'5.'!A2942)</f>
        <v>-</v>
      </c>
      <c r="V2942" t="e">
        <f t="shared" si="1227"/>
        <v>#VALUE!</v>
      </c>
      <c r="W2942" t="e">
        <f t="shared" si="1228"/>
        <v>#VALUE!</v>
      </c>
      <c r="X2942" t="str">
        <f>IF(ISBLANK('5.'!B2942),"-",'5.'!B2942)</f>
        <v>-</v>
      </c>
      <c r="Y2942" s="35" t="e">
        <f t="shared" si="1229"/>
        <v>#VALUE!</v>
      </c>
      <c r="Z2942" s="39" t="str">
        <f>IF(ISBLANK('6.'!A2942),"-",'6.'!A2942)</f>
        <v>-</v>
      </c>
      <c r="AA2942" t="e">
        <f t="shared" si="1230"/>
        <v>#VALUE!</v>
      </c>
      <c r="AB2942" t="e">
        <f t="shared" si="1231"/>
        <v>#VALUE!</v>
      </c>
      <c r="AC2942" t="str">
        <f>IF(ISBLANK('6.'!B2942),"-",'6.'!B2942)</f>
        <v>-</v>
      </c>
      <c r="AD2942" s="9" t="e">
        <f t="shared" si="1232"/>
        <v>#VALUE!</v>
      </c>
      <c r="AE2942" s="40" t="str">
        <f>IF(ISBLANK('7.'!A2942),"-",'7.'!A2942)</f>
        <v>-</v>
      </c>
      <c r="AF2942" t="e">
        <f t="shared" si="1233"/>
        <v>#VALUE!</v>
      </c>
      <c r="AG2942" t="e">
        <f t="shared" si="1234"/>
        <v>#VALUE!</v>
      </c>
      <c r="AH2942" t="str">
        <f>IF(ISBLANK('7.'!B2942),"-",'7.'!B2942)</f>
        <v>-</v>
      </c>
      <c r="AI2942" s="35" t="e">
        <f t="shared" si="1235"/>
        <v>#VALUE!</v>
      </c>
      <c r="AJ2942" s="39" t="str">
        <f>IF(ISBLANK('8.'!A2942),"-",'8.'!A2942)</f>
        <v>-</v>
      </c>
      <c r="AK2942" t="e">
        <f t="shared" si="1236"/>
        <v>#VALUE!</v>
      </c>
      <c r="AL2942" t="e">
        <f t="shared" si="1237"/>
        <v>#VALUE!</v>
      </c>
      <c r="AM2942" t="str">
        <f>IF(ISBLANK('8.'!B2942),"-",'8.'!B2942)</f>
        <v>-</v>
      </c>
      <c r="AN2942" s="9" t="e">
        <f t="shared" si="1238"/>
        <v>#VALUE!</v>
      </c>
      <c r="AO2942" s="41" t="str">
        <f>IF(ISBLANK('9.'!A2942),"-",'9.'!A2942)</f>
        <v>-</v>
      </c>
      <c r="AP2942" t="e">
        <f t="shared" si="1239"/>
        <v>#VALUE!</v>
      </c>
      <c r="AQ2942" t="e">
        <f t="shared" si="1240"/>
        <v>#VALUE!</v>
      </c>
      <c r="AR2942" t="str">
        <f>IF(ISBLANK('9.'!B2942),"-",'9.'!B2942)</f>
        <v>-</v>
      </c>
      <c r="AS2942" s="42" t="e">
        <f t="shared" si="1241"/>
        <v>#VALUE!</v>
      </c>
    </row>
    <row r="2943" spans="1:45">
      <c r="A2943" s="40" t="str">
        <f>IF(ISBLANK('1.'!A2943),"-",'1.'!A2943)</f>
        <v>-</v>
      </c>
      <c r="B2943" t="e">
        <f t="shared" si="1242"/>
        <v>#VALUE!</v>
      </c>
      <c r="C2943" t="e">
        <f t="shared" si="1243"/>
        <v>#VALUE!</v>
      </c>
      <c r="D2943">
        <f>IF(ISBLANK('Step 2. Percent Runtime Calcs'!B2943),"-",'1.'!B2943)</f>
        <v>0</v>
      </c>
      <c r="E2943" s="35">
        <f t="shared" si="1244"/>
        <v>0</v>
      </c>
      <c r="F2943" s="41" t="str">
        <f>IF(ISBLANK('2.'!A2943),"-",'2.'!A2943)</f>
        <v>-</v>
      </c>
      <c r="G2943" t="e">
        <f t="shared" si="1218"/>
        <v>#VALUE!</v>
      </c>
      <c r="H2943" t="e">
        <f t="shared" si="1219"/>
        <v>#VALUE!</v>
      </c>
      <c r="I2943" t="str">
        <f>IF(ISBLANK('2.'!B2943),"-",'2.'!B2943)</f>
        <v>-</v>
      </c>
      <c r="J2943" s="42" t="e">
        <f t="shared" si="1220"/>
        <v>#VALUE!</v>
      </c>
      <c r="K2943" s="7" t="str">
        <f>IF(ISBLANK('3.'!A2943),"-",'3.'!A2943)</f>
        <v>-</v>
      </c>
      <c r="L2943" t="e">
        <f t="shared" si="1221"/>
        <v>#VALUE!</v>
      </c>
      <c r="M2943" t="e">
        <f t="shared" si="1222"/>
        <v>#VALUE!</v>
      </c>
      <c r="N2943" t="str">
        <f>IF(ISBLANK('3.'!B2943),"-",'3.'!B2943)</f>
        <v>-</v>
      </c>
      <c r="O2943" s="8" t="e">
        <f t="shared" si="1223"/>
        <v>#VALUE!</v>
      </c>
      <c r="P2943" s="41" t="str">
        <f>IF(ISBLANK('4.'!A2943),"-",'4.'!A2943)</f>
        <v>-</v>
      </c>
      <c r="Q2943" t="e">
        <f t="shared" si="1224"/>
        <v>#VALUE!</v>
      </c>
      <c r="R2943" t="e">
        <f t="shared" si="1225"/>
        <v>#VALUE!</v>
      </c>
      <c r="S2943" t="str">
        <f>IF(ISBLANK('4.'!B2943),"-",'4.'!B2943)</f>
        <v>-</v>
      </c>
      <c r="T2943" s="42" t="e">
        <f t="shared" si="1226"/>
        <v>#VALUE!</v>
      </c>
      <c r="U2943" s="40" t="str">
        <f>IF(ISBLANK('5.'!A2943),"-",'5.'!A2943)</f>
        <v>-</v>
      </c>
      <c r="V2943" t="e">
        <f t="shared" si="1227"/>
        <v>#VALUE!</v>
      </c>
      <c r="W2943" t="e">
        <f t="shared" si="1228"/>
        <v>#VALUE!</v>
      </c>
      <c r="X2943" t="str">
        <f>IF(ISBLANK('5.'!B2943),"-",'5.'!B2943)</f>
        <v>-</v>
      </c>
      <c r="Y2943" s="35" t="e">
        <f t="shared" si="1229"/>
        <v>#VALUE!</v>
      </c>
      <c r="Z2943" s="39" t="str">
        <f>IF(ISBLANK('6.'!A2943),"-",'6.'!A2943)</f>
        <v>-</v>
      </c>
      <c r="AA2943" t="e">
        <f t="shared" si="1230"/>
        <v>#VALUE!</v>
      </c>
      <c r="AB2943" t="e">
        <f t="shared" si="1231"/>
        <v>#VALUE!</v>
      </c>
      <c r="AC2943" t="str">
        <f>IF(ISBLANK('6.'!B2943),"-",'6.'!B2943)</f>
        <v>-</v>
      </c>
      <c r="AD2943" s="9" t="e">
        <f t="shared" si="1232"/>
        <v>#VALUE!</v>
      </c>
      <c r="AE2943" s="40" t="str">
        <f>IF(ISBLANK('7.'!A2943),"-",'7.'!A2943)</f>
        <v>-</v>
      </c>
      <c r="AF2943" t="e">
        <f t="shared" si="1233"/>
        <v>#VALUE!</v>
      </c>
      <c r="AG2943" t="e">
        <f t="shared" si="1234"/>
        <v>#VALUE!</v>
      </c>
      <c r="AH2943" t="str">
        <f>IF(ISBLANK('7.'!B2943),"-",'7.'!B2943)</f>
        <v>-</v>
      </c>
      <c r="AI2943" s="35" t="e">
        <f t="shared" si="1235"/>
        <v>#VALUE!</v>
      </c>
      <c r="AJ2943" s="39" t="str">
        <f>IF(ISBLANK('8.'!A2943),"-",'8.'!A2943)</f>
        <v>-</v>
      </c>
      <c r="AK2943" t="e">
        <f t="shared" si="1236"/>
        <v>#VALUE!</v>
      </c>
      <c r="AL2943" t="e">
        <f t="shared" si="1237"/>
        <v>#VALUE!</v>
      </c>
      <c r="AM2943" t="str">
        <f>IF(ISBLANK('8.'!B2943),"-",'8.'!B2943)</f>
        <v>-</v>
      </c>
      <c r="AN2943" s="9" t="e">
        <f t="shared" si="1238"/>
        <v>#VALUE!</v>
      </c>
      <c r="AO2943" s="41" t="str">
        <f>IF(ISBLANK('9.'!A2943),"-",'9.'!A2943)</f>
        <v>-</v>
      </c>
      <c r="AP2943" t="e">
        <f t="shared" si="1239"/>
        <v>#VALUE!</v>
      </c>
      <c r="AQ2943" t="e">
        <f t="shared" si="1240"/>
        <v>#VALUE!</v>
      </c>
      <c r="AR2943" t="str">
        <f>IF(ISBLANK('9.'!B2943),"-",'9.'!B2943)</f>
        <v>-</v>
      </c>
      <c r="AS2943" s="42" t="e">
        <f t="shared" si="1241"/>
        <v>#VALUE!</v>
      </c>
    </row>
    <row r="2944" spans="1:45">
      <c r="A2944" s="40" t="str">
        <f>IF(ISBLANK('1.'!A2944),"-",'1.'!A2944)</f>
        <v>-</v>
      </c>
      <c r="B2944" t="e">
        <f t="shared" si="1242"/>
        <v>#VALUE!</v>
      </c>
      <c r="C2944" t="e">
        <f t="shared" si="1243"/>
        <v>#VALUE!</v>
      </c>
      <c r="D2944">
        <f>IF(ISBLANK('Step 2. Percent Runtime Calcs'!B2944),"-",'1.'!B2944)</f>
        <v>0</v>
      </c>
      <c r="E2944" s="35">
        <f t="shared" si="1244"/>
        <v>0</v>
      </c>
      <c r="F2944" s="41" t="str">
        <f>IF(ISBLANK('2.'!A2944),"-",'2.'!A2944)</f>
        <v>-</v>
      </c>
      <c r="G2944" t="e">
        <f t="shared" si="1218"/>
        <v>#VALUE!</v>
      </c>
      <c r="H2944" t="e">
        <f t="shared" si="1219"/>
        <v>#VALUE!</v>
      </c>
      <c r="I2944" t="str">
        <f>IF(ISBLANK('2.'!B2944),"-",'2.'!B2944)</f>
        <v>-</v>
      </c>
      <c r="J2944" s="42" t="e">
        <f t="shared" si="1220"/>
        <v>#VALUE!</v>
      </c>
      <c r="K2944" s="7" t="str">
        <f>IF(ISBLANK('3.'!A2944),"-",'3.'!A2944)</f>
        <v>-</v>
      </c>
      <c r="L2944" t="e">
        <f t="shared" si="1221"/>
        <v>#VALUE!</v>
      </c>
      <c r="M2944" t="e">
        <f t="shared" si="1222"/>
        <v>#VALUE!</v>
      </c>
      <c r="N2944" t="str">
        <f>IF(ISBLANK('3.'!B2944),"-",'3.'!B2944)</f>
        <v>-</v>
      </c>
      <c r="O2944" s="8" t="e">
        <f t="shared" si="1223"/>
        <v>#VALUE!</v>
      </c>
      <c r="P2944" s="41" t="str">
        <f>IF(ISBLANK('4.'!A2944),"-",'4.'!A2944)</f>
        <v>-</v>
      </c>
      <c r="Q2944" t="e">
        <f t="shared" si="1224"/>
        <v>#VALUE!</v>
      </c>
      <c r="R2944" t="e">
        <f t="shared" si="1225"/>
        <v>#VALUE!</v>
      </c>
      <c r="S2944" t="str">
        <f>IF(ISBLANK('4.'!B2944),"-",'4.'!B2944)</f>
        <v>-</v>
      </c>
      <c r="T2944" s="42" t="e">
        <f t="shared" si="1226"/>
        <v>#VALUE!</v>
      </c>
      <c r="U2944" s="40" t="str">
        <f>IF(ISBLANK('5.'!A2944),"-",'5.'!A2944)</f>
        <v>-</v>
      </c>
      <c r="V2944" t="e">
        <f t="shared" si="1227"/>
        <v>#VALUE!</v>
      </c>
      <c r="W2944" t="e">
        <f t="shared" si="1228"/>
        <v>#VALUE!</v>
      </c>
      <c r="X2944" t="str">
        <f>IF(ISBLANK('5.'!B2944),"-",'5.'!B2944)</f>
        <v>-</v>
      </c>
      <c r="Y2944" s="35" t="e">
        <f t="shared" si="1229"/>
        <v>#VALUE!</v>
      </c>
      <c r="Z2944" s="39" t="str">
        <f>IF(ISBLANK('6.'!A2944),"-",'6.'!A2944)</f>
        <v>-</v>
      </c>
      <c r="AA2944" t="e">
        <f t="shared" si="1230"/>
        <v>#VALUE!</v>
      </c>
      <c r="AB2944" t="e">
        <f t="shared" si="1231"/>
        <v>#VALUE!</v>
      </c>
      <c r="AC2944" t="str">
        <f>IF(ISBLANK('6.'!B2944),"-",'6.'!B2944)</f>
        <v>-</v>
      </c>
      <c r="AD2944" s="9" t="e">
        <f t="shared" si="1232"/>
        <v>#VALUE!</v>
      </c>
      <c r="AE2944" s="40" t="str">
        <f>IF(ISBLANK('7.'!A2944),"-",'7.'!A2944)</f>
        <v>-</v>
      </c>
      <c r="AF2944" t="e">
        <f t="shared" si="1233"/>
        <v>#VALUE!</v>
      </c>
      <c r="AG2944" t="e">
        <f t="shared" si="1234"/>
        <v>#VALUE!</v>
      </c>
      <c r="AH2944" t="str">
        <f>IF(ISBLANK('7.'!B2944),"-",'7.'!B2944)</f>
        <v>-</v>
      </c>
      <c r="AI2944" s="35" t="e">
        <f t="shared" si="1235"/>
        <v>#VALUE!</v>
      </c>
      <c r="AJ2944" s="39" t="str">
        <f>IF(ISBLANK('8.'!A2944),"-",'8.'!A2944)</f>
        <v>-</v>
      </c>
      <c r="AK2944" t="e">
        <f t="shared" si="1236"/>
        <v>#VALUE!</v>
      </c>
      <c r="AL2944" t="e">
        <f t="shared" si="1237"/>
        <v>#VALUE!</v>
      </c>
      <c r="AM2944" t="str">
        <f>IF(ISBLANK('8.'!B2944),"-",'8.'!B2944)</f>
        <v>-</v>
      </c>
      <c r="AN2944" s="9" t="e">
        <f t="shared" si="1238"/>
        <v>#VALUE!</v>
      </c>
      <c r="AO2944" s="41" t="str">
        <f>IF(ISBLANK('9.'!A2944),"-",'9.'!A2944)</f>
        <v>-</v>
      </c>
      <c r="AP2944" t="e">
        <f t="shared" si="1239"/>
        <v>#VALUE!</v>
      </c>
      <c r="AQ2944" t="e">
        <f t="shared" si="1240"/>
        <v>#VALUE!</v>
      </c>
      <c r="AR2944" t="str">
        <f>IF(ISBLANK('9.'!B2944),"-",'9.'!B2944)</f>
        <v>-</v>
      </c>
      <c r="AS2944" s="42" t="e">
        <f t="shared" si="1241"/>
        <v>#VALUE!</v>
      </c>
    </row>
    <row r="2945" spans="1:45">
      <c r="A2945" s="40" t="str">
        <f>IF(ISBLANK('1.'!A2945),"-",'1.'!A2945)</f>
        <v>-</v>
      </c>
      <c r="B2945" t="e">
        <f t="shared" si="1242"/>
        <v>#VALUE!</v>
      </c>
      <c r="C2945" t="e">
        <f t="shared" si="1243"/>
        <v>#VALUE!</v>
      </c>
      <c r="D2945">
        <f>IF(ISBLANK('Step 2. Percent Runtime Calcs'!B2945),"-",'1.'!B2945)</f>
        <v>0</v>
      </c>
      <c r="E2945" s="35">
        <f t="shared" si="1244"/>
        <v>0</v>
      </c>
      <c r="F2945" s="41" t="str">
        <f>IF(ISBLANK('2.'!A2945),"-",'2.'!A2945)</f>
        <v>-</v>
      </c>
      <c r="G2945" t="e">
        <f t="shared" si="1218"/>
        <v>#VALUE!</v>
      </c>
      <c r="H2945" t="e">
        <f t="shared" si="1219"/>
        <v>#VALUE!</v>
      </c>
      <c r="I2945" t="str">
        <f>IF(ISBLANK('2.'!B2945),"-",'2.'!B2945)</f>
        <v>-</v>
      </c>
      <c r="J2945" s="42" t="e">
        <f t="shared" si="1220"/>
        <v>#VALUE!</v>
      </c>
      <c r="K2945" s="7" t="str">
        <f>IF(ISBLANK('3.'!A2945),"-",'3.'!A2945)</f>
        <v>-</v>
      </c>
      <c r="L2945" t="e">
        <f t="shared" si="1221"/>
        <v>#VALUE!</v>
      </c>
      <c r="M2945" t="e">
        <f t="shared" si="1222"/>
        <v>#VALUE!</v>
      </c>
      <c r="N2945" t="str">
        <f>IF(ISBLANK('3.'!B2945),"-",'3.'!B2945)</f>
        <v>-</v>
      </c>
      <c r="O2945" s="8" t="e">
        <f t="shared" si="1223"/>
        <v>#VALUE!</v>
      </c>
      <c r="P2945" s="41" t="str">
        <f>IF(ISBLANK('4.'!A2945),"-",'4.'!A2945)</f>
        <v>-</v>
      </c>
      <c r="Q2945" t="e">
        <f t="shared" si="1224"/>
        <v>#VALUE!</v>
      </c>
      <c r="R2945" t="e">
        <f t="shared" si="1225"/>
        <v>#VALUE!</v>
      </c>
      <c r="S2945" t="str">
        <f>IF(ISBLANK('4.'!B2945),"-",'4.'!B2945)</f>
        <v>-</v>
      </c>
      <c r="T2945" s="42" t="e">
        <f t="shared" si="1226"/>
        <v>#VALUE!</v>
      </c>
      <c r="U2945" s="40" t="str">
        <f>IF(ISBLANK('5.'!A2945),"-",'5.'!A2945)</f>
        <v>-</v>
      </c>
      <c r="V2945" t="e">
        <f t="shared" si="1227"/>
        <v>#VALUE!</v>
      </c>
      <c r="W2945" t="e">
        <f t="shared" si="1228"/>
        <v>#VALUE!</v>
      </c>
      <c r="X2945" t="str">
        <f>IF(ISBLANK('5.'!B2945),"-",'5.'!B2945)</f>
        <v>-</v>
      </c>
      <c r="Y2945" s="35" t="e">
        <f t="shared" si="1229"/>
        <v>#VALUE!</v>
      </c>
      <c r="Z2945" s="39" t="str">
        <f>IF(ISBLANK('6.'!A2945),"-",'6.'!A2945)</f>
        <v>-</v>
      </c>
      <c r="AA2945" t="e">
        <f t="shared" si="1230"/>
        <v>#VALUE!</v>
      </c>
      <c r="AB2945" t="e">
        <f t="shared" si="1231"/>
        <v>#VALUE!</v>
      </c>
      <c r="AC2945" t="str">
        <f>IF(ISBLANK('6.'!B2945),"-",'6.'!B2945)</f>
        <v>-</v>
      </c>
      <c r="AD2945" s="9" t="e">
        <f t="shared" si="1232"/>
        <v>#VALUE!</v>
      </c>
      <c r="AE2945" s="40" t="str">
        <f>IF(ISBLANK('7.'!A2945),"-",'7.'!A2945)</f>
        <v>-</v>
      </c>
      <c r="AF2945" t="e">
        <f t="shared" si="1233"/>
        <v>#VALUE!</v>
      </c>
      <c r="AG2945" t="e">
        <f t="shared" si="1234"/>
        <v>#VALUE!</v>
      </c>
      <c r="AH2945" t="str">
        <f>IF(ISBLANK('7.'!B2945),"-",'7.'!B2945)</f>
        <v>-</v>
      </c>
      <c r="AI2945" s="35" t="e">
        <f t="shared" si="1235"/>
        <v>#VALUE!</v>
      </c>
      <c r="AJ2945" s="39" t="str">
        <f>IF(ISBLANK('8.'!A2945),"-",'8.'!A2945)</f>
        <v>-</v>
      </c>
      <c r="AK2945" t="e">
        <f t="shared" si="1236"/>
        <v>#VALUE!</v>
      </c>
      <c r="AL2945" t="e">
        <f t="shared" si="1237"/>
        <v>#VALUE!</v>
      </c>
      <c r="AM2945" t="str">
        <f>IF(ISBLANK('8.'!B2945),"-",'8.'!B2945)</f>
        <v>-</v>
      </c>
      <c r="AN2945" s="9" t="e">
        <f t="shared" si="1238"/>
        <v>#VALUE!</v>
      </c>
      <c r="AO2945" s="41" t="str">
        <f>IF(ISBLANK('9.'!A2945),"-",'9.'!A2945)</f>
        <v>-</v>
      </c>
      <c r="AP2945" t="e">
        <f t="shared" si="1239"/>
        <v>#VALUE!</v>
      </c>
      <c r="AQ2945" t="e">
        <f t="shared" si="1240"/>
        <v>#VALUE!</v>
      </c>
      <c r="AR2945" t="str">
        <f>IF(ISBLANK('9.'!B2945),"-",'9.'!B2945)</f>
        <v>-</v>
      </c>
      <c r="AS2945" s="42" t="e">
        <f t="shared" si="1241"/>
        <v>#VALUE!</v>
      </c>
    </row>
    <row r="2946" spans="1:45">
      <c r="A2946" s="40" t="str">
        <f>IF(ISBLANK('1.'!A2946),"-",'1.'!A2946)</f>
        <v>-</v>
      </c>
      <c r="B2946" t="e">
        <f t="shared" si="1242"/>
        <v>#VALUE!</v>
      </c>
      <c r="C2946" t="e">
        <f t="shared" si="1243"/>
        <v>#VALUE!</v>
      </c>
      <c r="D2946">
        <f>IF(ISBLANK('Step 2. Percent Runtime Calcs'!B2946),"-",'1.'!B2946)</f>
        <v>0</v>
      </c>
      <c r="E2946" s="35">
        <f t="shared" si="1244"/>
        <v>0</v>
      </c>
      <c r="F2946" s="41" t="str">
        <f>IF(ISBLANK('2.'!A2946),"-",'2.'!A2946)</f>
        <v>-</v>
      </c>
      <c r="G2946" t="e">
        <f t="shared" si="1218"/>
        <v>#VALUE!</v>
      </c>
      <c r="H2946" t="e">
        <f t="shared" si="1219"/>
        <v>#VALUE!</v>
      </c>
      <c r="I2946" t="str">
        <f>IF(ISBLANK('2.'!B2946),"-",'2.'!B2946)</f>
        <v>-</v>
      </c>
      <c r="J2946" s="42" t="e">
        <f t="shared" si="1220"/>
        <v>#VALUE!</v>
      </c>
      <c r="K2946" s="7" t="str">
        <f>IF(ISBLANK('3.'!A2946),"-",'3.'!A2946)</f>
        <v>-</v>
      </c>
      <c r="L2946" t="e">
        <f t="shared" si="1221"/>
        <v>#VALUE!</v>
      </c>
      <c r="M2946" t="e">
        <f t="shared" si="1222"/>
        <v>#VALUE!</v>
      </c>
      <c r="N2946" t="str">
        <f>IF(ISBLANK('3.'!B2946),"-",'3.'!B2946)</f>
        <v>-</v>
      </c>
      <c r="O2946" s="8" t="e">
        <f t="shared" si="1223"/>
        <v>#VALUE!</v>
      </c>
      <c r="P2946" s="41" t="str">
        <f>IF(ISBLANK('4.'!A2946),"-",'4.'!A2946)</f>
        <v>-</v>
      </c>
      <c r="Q2946" t="e">
        <f t="shared" si="1224"/>
        <v>#VALUE!</v>
      </c>
      <c r="R2946" t="e">
        <f t="shared" si="1225"/>
        <v>#VALUE!</v>
      </c>
      <c r="S2946" t="str">
        <f>IF(ISBLANK('4.'!B2946),"-",'4.'!B2946)</f>
        <v>-</v>
      </c>
      <c r="T2946" s="42" t="e">
        <f t="shared" si="1226"/>
        <v>#VALUE!</v>
      </c>
      <c r="U2946" s="40" t="str">
        <f>IF(ISBLANK('5.'!A2946),"-",'5.'!A2946)</f>
        <v>-</v>
      </c>
      <c r="V2946" t="e">
        <f t="shared" si="1227"/>
        <v>#VALUE!</v>
      </c>
      <c r="W2946" t="e">
        <f t="shared" si="1228"/>
        <v>#VALUE!</v>
      </c>
      <c r="X2946" t="str">
        <f>IF(ISBLANK('5.'!B2946),"-",'5.'!B2946)</f>
        <v>-</v>
      </c>
      <c r="Y2946" s="35" t="e">
        <f t="shared" si="1229"/>
        <v>#VALUE!</v>
      </c>
      <c r="Z2946" s="39" t="str">
        <f>IF(ISBLANK('6.'!A2946),"-",'6.'!A2946)</f>
        <v>-</v>
      </c>
      <c r="AA2946" t="e">
        <f t="shared" si="1230"/>
        <v>#VALUE!</v>
      </c>
      <c r="AB2946" t="e">
        <f t="shared" si="1231"/>
        <v>#VALUE!</v>
      </c>
      <c r="AC2946" t="str">
        <f>IF(ISBLANK('6.'!B2946),"-",'6.'!B2946)</f>
        <v>-</v>
      </c>
      <c r="AD2946" s="9" t="e">
        <f t="shared" si="1232"/>
        <v>#VALUE!</v>
      </c>
      <c r="AE2946" s="40" t="str">
        <f>IF(ISBLANK('7.'!A2946),"-",'7.'!A2946)</f>
        <v>-</v>
      </c>
      <c r="AF2946" t="e">
        <f t="shared" si="1233"/>
        <v>#VALUE!</v>
      </c>
      <c r="AG2946" t="e">
        <f t="shared" si="1234"/>
        <v>#VALUE!</v>
      </c>
      <c r="AH2946" t="str">
        <f>IF(ISBLANK('7.'!B2946),"-",'7.'!B2946)</f>
        <v>-</v>
      </c>
      <c r="AI2946" s="35" t="e">
        <f t="shared" si="1235"/>
        <v>#VALUE!</v>
      </c>
      <c r="AJ2946" s="39" t="str">
        <f>IF(ISBLANK('8.'!A2946),"-",'8.'!A2946)</f>
        <v>-</v>
      </c>
      <c r="AK2946" t="e">
        <f t="shared" si="1236"/>
        <v>#VALUE!</v>
      </c>
      <c r="AL2946" t="e">
        <f t="shared" si="1237"/>
        <v>#VALUE!</v>
      </c>
      <c r="AM2946" t="str">
        <f>IF(ISBLANK('8.'!B2946),"-",'8.'!B2946)</f>
        <v>-</v>
      </c>
      <c r="AN2946" s="9" t="e">
        <f t="shared" si="1238"/>
        <v>#VALUE!</v>
      </c>
      <c r="AO2946" s="41" t="str">
        <f>IF(ISBLANK('9.'!A2946),"-",'9.'!A2946)</f>
        <v>-</v>
      </c>
      <c r="AP2946" t="e">
        <f t="shared" si="1239"/>
        <v>#VALUE!</v>
      </c>
      <c r="AQ2946" t="e">
        <f t="shared" si="1240"/>
        <v>#VALUE!</v>
      </c>
      <c r="AR2946" t="str">
        <f>IF(ISBLANK('9.'!B2946),"-",'9.'!B2946)</f>
        <v>-</v>
      </c>
      <c r="AS2946" s="42" t="e">
        <f t="shared" si="1241"/>
        <v>#VALUE!</v>
      </c>
    </row>
    <row r="2947" spans="1:45">
      <c r="A2947" s="40" t="str">
        <f>IF(ISBLANK('1.'!A2947),"-",'1.'!A2947)</f>
        <v>-</v>
      </c>
      <c r="B2947" t="e">
        <f t="shared" si="1242"/>
        <v>#VALUE!</v>
      </c>
      <c r="C2947" t="e">
        <f t="shared" si="1243"/>
        <v>#VALUE!</v>
      </c>
      <c r="D2947">
        <f>IF(ISBLANK('Step 2. Percent Runtime Calcs'!B2947),"-",'1.'!B2947)</f>
        <v>0</v>
      </c>
      <c r="E2947" s="35">
        <f t="shared" si="1244"/>
        <v>0</v>
      </c>
      <c r="F2947" s="41" t="str">
        <f>IF(ISBLANK('2.'!A2947),"-",'2.'!A2947)</f>
        <v>-</v>
      </c>
      <c r="G2947" t="e">
        <f t="shared" ref="G2947:G3001" si="1245">HOUR(F2947)</f>
        <v>#VALUE!</v>
      </c>
      <c r="H2947" t="e">
        <f t="shared" ref="H2947:H3001" si="1246">WEEKDAY(F2947)</f>
        <v>#VALUE!</v>
      </c>
      <c r="I2947" t="str">
        <f>IF(ISBLANK('2.'!B2947),"-",'2.'!B2947)</f>
        <v>-</v>
      </c>
      <c r="J2947" s="42" t="e">
        <f t="shared" ref="J2947:J3001" si="1247">I2947/3600</f>
        <v>#VALUE!</v>
      </c>
      <c r="K2947" s="7" t="str">
        <f>IF(ISBLANK('3.'!A2947),"-",'3.'!A2947)</f>
        <v>-</v>
      </c>
      <c r="L2947" t="e">
        <f t="shared" ref="L2947:L3001" si="1248">HOUR(K2947)</f>
        <v>#VALUE!</v>
      </c>
      <c r="M2947" t="e">
        <f t="shared" ref="M2947:M3001" si="1249">WEEKDAY(K2947)</f>
        <v>#VALUE!</v>
      </c>
      <c r="N2947" t="str">
        <f>IF(ISBLANK('3.'!B2947),"-",'3.'!B2947)</f>
        <v>-</v>
      </c>
      <c r="O2947" s="8" t="e">
        <f t="shared" ref="O2947:O3001" si="1250">N2947/3600</f>
        <v>#VALUE!</v>
      </c>
      <c r="P2947" s="41" t="str">
        <f>IF(ISBLANK('4.'!A2947),"-",'4.'!A2947)</f>
        <v>-</v>
      </c>
      <c r="Q2947" t="e">
        <f t="shared" ref="Q2947:Q3001" si="1251">HOUR(P2947)</f>
        <v>#VALUE!</v>
      </c>
      <c r="R2947" t="e">
        <f t="shared" ref="R2947:R3001" si="1252">WEEKDAY(P2947)</f>
        <v>#VALUE!</v>
      </c>
      <c r="S2947" t="str">
        <f>IF(ISBLANK('4.'!B2947),"-",'4.'!B2947)</f>
        <v>-</v>
      </c>
      <c r="T2947" s="42" t="e">
        <f t="shared" ref="T2947:T3001" si="1253">S2947/3600</f>
        <v>#VALUE!</v>
      </c>
      <c r="U2947" s="40" t="str">
        <f>IF(ISBLANK('5.'!A2947),"-",'5.'!A2947)</f>
        <v>-</v>
      </c>
      <c r="V2947" t="e">
        <f t="shared" ref="V2947:V3001" si="1254">HOUR(U2947)</f>
        <v>#VALUE!</v>
      </c>
      <c r="W2947" t="e">
        <f t="shared" ref="W2947:W3001" si="1255">WEEKDAY(U2947)</f>
        <v>#VALUE!</v>
      </c>
      <c r="X2947" t="str">
        <f>IF(ISBLANK('5.'!B2947),"-",'5.'!B2947)</f>
        <v>-</v>
      </c>
      <c r="Y2947" s="35" t="e">
        <f t="shared" ref="Y2947:Y3001" si="1256">X2947/3600</f>
        <v>#VALUE!</v>
      </c>
      <c r="Z2947" s="39" t="str">
        <f>IF(ISBLANK('6.'!A2947),"-",'6.'!A2947)</f>
        <v>-</v>
      </c>
      <c r="AA2947" t="e">
        <f t="shared" ref="AA2947:AA3001" si="1257">HOUR(Z2947)</f>
        <v>#VALUE!</v>
      </c>
      <c r="AB2947" t="e">
        <f t="shared" ref="AB2947:AB3001" si="1258">WEEKDAY(Z2947)</f>
        <v>#VALUE!</v>
      </c>
      <c r="AC2947" t="str">
        <f>IF(ISBLANK('6.'!B2947),"-",'6.'!B2947)</f>
        <v>-</v>
      </c>
      <c r="AD2947" s="9" t="e">
        <f t="shared" ref="AD2947:AD3001" si="1259">AC2947/3600</f>
        <v>#VALUE!</v>
      </c>
      <c r="AE2947" s="40" t="str">
        <f>IF(ISBLANK('7.'!A2947),"-",'7.'!A2947)</f>
        <v>-</v>
      </c>
      <c r="AF2947" t="e">
        <f t="shared" ref="AF2947:AF3001" si="1260">HOUR(AE2947)</f>
        <v>#VALUE!</v>
      </c>
      <c r="AG2947" t="e">
        <f t="shared" ref="AG2947:AG3001" si="1261">WEEKDAY(AE2947)</f>
        <v>#VALUE!</v>
      </c>
      <c r="AH2947" t="str">
        <f>IF(ISBLANK('7.'!B2947),"-",'7.'!B2947)</f>
        <v>-</v>
      </c>
      <c r="AI2947" s="35" t="e">
        <f t="shared" ref="AI2947:AI3001" si="1262">AH2947/3600</f>
        <v>#VALUE!</v>
      </c>
      <c r="AJ2947" s="39" t="str">
        <f>IF(ISBLANK('8.'!A2947),"-",'8.'!A2947)</f>
        <v>-</v>
      </c>
      <c r="AK2947" t="e">
        <f t="shared" ref="AK2947:AK3001" si="1263">HOUR(AJ2947)</f>
        <v>#VALUE!</v>
      </c>
      <c r="AL2947" t="e">
        <f t="shared" ref="AL2947:AL3001" si="1264">WEEKDAY(AJ2947)</f>
        <v>#VALUE!</v>
      </c>
      <c r="AM2947" t="str">
        <f>IF(ISBLANK('8.'!B2947),"-",'8.'!B2947)</f>
        <v>-</v>
      </c>
      <c r="AN2947" s="9" t="e">
        <f t="shared" ref="AN2947:AN3001" si="1265">AM2947/3600</f>
        <v>#VALUE!</v>
      </c>
      <c r="AO2947" s="41" t="str">
        <f>IF(ISBLANK('9.'!A2947),"-",'9.'!A2947)</f>
        <v>-</v>
      </c>
      <c r="AP2947" t="e">
        <f t="shared" ref="AP2947:AP3001" si="1266">HOUR(AO2947)</f>
        <v>#VALUE!</v>
      </c>
      <c r="AQ2947" t="e">
        <f t="shared" ref="AQ2947:AQ3001" si="1267">WEEKDAY(AO2947)</f>
        <v>#VALUE!</v>
      </c>
      <c r="AR2947" t="str">
        <f>IF(ISBLANK('9.'!B2947),"-",'9.'!B2947)</f>
        <v>-</v>
      </c>
      <c r="AS2947" s="42" t="e">
        <f t="shared" ref="AS2947:AS3001" si="1268">AR2947/3600</f>
        <v>#VALUE!</v>
      </c>
    </row>
    <row r="2948" spans="1:45">
      <c r="A2948" s="40" t="str">
        <f>IF(ISBLANK('1.'!A2948),"-",'1.'!A2948)</f>
        <v>-</v>
      </c>
      <c r="B2948" t="e">
        <f t="shared" si="1242"/>
        <v>#VALUE!</v>
      </c>
      <c r="C2948" t="e">
        <f t="shared" si="1243"/>
        <v>#VALUE!</v>
      </c>
      <c r="D2948">
        <f>IF(ISBLANK('Step 2. Percent Runtime Calcs'!B2948),"-",'1.'!B2948)</f>
        <v>0</v>
      </c>
      <c r="E2948" s="35">
        <f t="shared" si="1244"/>
        <v>0</v>
      </c>
      <c r="F2948" s="41" t="str">
        <f>IF(ISBLANK('2.'!A2948),"-",'2.'!A2948)</f>
        <v>-</v>
      </c>
      <c r="G2948" t="e">
        <f t="shared" si="1245"/>
        <v>#VALUE!</v>
      </c>
      <c r="H2948" t="e">
        <f t="shared" si="1246"/>
        <v>#VALUE!</v>
      </c>
      <c r="I2948" t="str">
        <f>IF(ISBLANK('2.'!B2948),"-",'2.'!B2948)</f>
        <v>-</v>
      </c>
      <c r="J2948" s="42" t="e">
        <f t="shared" si="1247"/>
        <v>#VALUE!</v>
      </c>
      <c r="K2948" s="7" t="str">
        <f>IF(ISBLANK('3.'!A2948),"-",'3.'!A2948)</f>
        <v>-</v>
      </c>
      <c r="L2948" t="e">
        <f t="shared" si="1248"/>
        <v>#VALUE!</v>
      </c>
      <c r="M2948" t="e">
        <f t="shared" si="1249"/>
        <v>#VALUE!</v>
      </c>
      <c r="N2948" t="str">
        <f>IF(ISBLANK('3.'!B2948),"-",'3.'!B2948)</f>
        <v>-</v>
      </c>
      <c r="O2948" s="8" t="e">
        <f t="shared" si="1250"/>
        <v>#VALUE!</v>
      </c>
      <c r="P2948" s="41" t="str">
        <f>IF(ISBLANK('4.'!A2948),"-",'4.'!A2948)</f>
        <v>-</v>
      </c>
      <c r="Q2948" t="e">
        <f t="shared" si="1251"/>
        <v>#VALUE!</v>
      </c>
      <c r="R2948" t="e">
        <f t="shared" si="1252"/>
        <v>#VALUE!</v>
      </c>
      <c r="S2948" t="str">
        <f>IF(ISBLANK('4.'!B2948),"-",'4.'!B2948)</f>
        <v>-</v>
      </c>
      <c r="T2948" s="42" t="e">
        <f t="shared" si="1253"/>
        <v>#VALUE!</v>
      </c>
      <c r="U2948" s="40" t="str">
        <f>IF(ISBLANK('5.'!A2948),"-",'5.'!A2948)</f>
        <v>-</v>
      </c>
      <c r="V2948" t="e">
        <f t="shared" si="1254"/>
        <v>#VALUE!</v>
      </c>
      <c r="W2948" t="e">
        <f t="shared" si="1255"/>
        <v>#VALUE!</v>
      </c>
      <c r="X2948" t="str">
        <f>IF(ISBLANK('5.'!B2948),"-",'5.'!B2948)</f>
        <v>-</v>
      </c>
      <c r="Y2948" s="35" t="e">
        <f t="shared" si="1256"/>
        <v>#VALUE!</v>
      </c>
      <c r="Z2948" s="39" t="str">
        <f>IF(ISBLANK('6.'!A2948),"-",'6.'!A2948)</f>
        <v>-</v>
      </c>
      <c r="AA2948" t="e">
        <f t="shared" si="1257"/>
        <v>#VALUE!</v>
      </c>
      <c r="AB2948" t="e">
        <f t="shared" si="1258"/>
        <v>#VALUE!</v>
      </c>
      <c r="AC2948" t="str">
        <f>IF(ISBLANK('6.'!B2948),"-",'6.'!B2948)</f>
        <v>-</v>
      </c>
      <c r="AD2948" s="9" t="e">
        <f t="shared" si="1259"/>
        <v>#VALUE!</v>
      </c>
      <c r="AE2948" s="40" t="str">
        <f>IF(ISBLANK('7.'!A2948),"-",'7.'!A2948)</f>
        <v>-</v>
      </c>
      <c r="AF2948" t="e">
        <f t="shared" si="1260"/>
        <v>#VALUE!</v>
      </c>
      <c r="AG2948" t="e">
        <f t="shared" si="1261"/>
        <v>#VALUE!</v>
      </c>
      <c r="AH2948" t="str">
        <f>IF(ISBLANK('7.'!B2948),"-",'7.'!B2948)</f>
        <v>-</v>
      </c>
      <c r="AI2948" s="35" t="e">
        <f t="shared" si="1262"/>
        <v>#VALUE!</v>
      </c>
      <c r="AJ2948" s="39" t="str">
        <f>IF(ISBLANK('8.'!A2948),"-",'8.'!A2948)</f>
        <v>-</v>
      </c>
      <c r="AK2948" t="e">
        <f t="shared" si="1263"/>
        <v>#VALUE!</v>
      </c>
      <c r="AL2948" t="e">
        <f t="shared" si="1264"/>
        <v>#VALUE!</v>
      </c>
      <c r="AM2948" t="str">
        <f>IF(ISBLANK('8.'!B2948),"-",'8.'!B2948)</f>
        <v>-</v>
      </c>
      <c r="AN2948" s="9" t="e">
        <f t="shared" si="1265"/>
        <v>#VALUE!</v>
      </c>
      <c r="AO2948" s="41" t="str">
        <f>IF(ISBLANK('9.'!A2948),"-",'9.'!A2948)</f>
        <v>-</v>
      </c>
      <c r="AP2948" t="e">
        <f t="shared" si="1266"/>
        <v>#VALUE!</v>
      </c>
      <c r="AQ2948" t="e">
        <f t="shared" si="1267"/>
        <v>#VALUE!</v>
      </c>
      <c r="AR2948" t="str">
        <f>IF(ISBLANK('9.'!B2948),"-",'9.'!B2948)</f>
        <v>-</v>
      </c>
      <c r="AS2948" s="42" t="e">
        <f t="shared" si="1268"/>
        <v>#VALUE!</v>
      </c>
    </row>
    <row r="2949" spans="1:45">
      <c r="A2949" s="40" t="str">
        <f>IF(ISBLANK('1.'!A2949),"-",'1.'!A2949)</f>
        <v>-</v>
      </c>
      <c r="B2949" t="e">
        <f t="shared" si="1242"/>
        <v>#VALUE!</v>
      </c>
      <c r="C2949" t="e">
        <f t="shared" si="1243"/>
        <v>#VALUE!</v>
      </c>
      <c r="D2949">
        <f>IF(ISBLANK('Step 2. Percent Runtime Calcs'!B2949),"-",'1.'!B2949)</f>
        <v>0</v>
      </c>
      <c r="E2949" s="35">
        <f t="shared" si="1244"/>
        <v>0</v>
      </c>
      <c r="F2949" s="41" t="str">
        <f>IF(ISBLANK('2.'!A2949),"-",'2.'!A2949)</f>
        <v>-</v>
      </c>
      <c r="G2949" t="e">
        <f t="shared" si="1245"/>
        <v>#VALUE!</v>
      </c>
      <c r="H2949" t="e">
        <f t="shared" si="1246"/>
        <v>#VALUE!</v>
      </c>
      <c r="I2949" t="str">
        <f>IF(ISBLANK('2.'!B2949),"-",'2.'!B2949)</f>
        <v>-</v>
      </c>
      <c r="J2949" s="42" t="e">
        <f t="shared" si="1247"/>
        <v>#VALUE!</v>
      </c>
      <c r="K2949" s="7" t="str">
        <f>IF(ISBLANK('3.'!A2949),"-",'3.'!A2949)</f>
        <v>-</v>
      </c>
      <c r="L2949" t="e">
        <f t="shared" si="1248"/>
        <v>#VALUE!</v>
      </c>
      <c r="M2949" t="e">
        <f t="shared" si="1249"/>
        <v>#VALUE!</v>
      </c>
      <c r="N2949" t="str">
        <f>IF(ISBLANK('3.'!B2949),"-",'3.'!B2949)</f>
        <v>-</v>
      </c>
      <c r="O2949" s="8" t="e">
        <f t="shared" si="1250"/>
        <v>#VALUE!</v>
      </c>
      <c r="P2949" s="41" t="str">
        <f>IF(ISBLANK('4.'!A2949),"-",'4.'!A2949)</f>
        <v>-</v>
      </c>
      <c r="Q2949" t="e">
        <f t="shared" si="1251"/>
        <v>#VALUE!</v>
      </c>
      <c r="R2949" t="e">
        <f t="shared" si="1252"/>
        <v>#VALUE!</v>
      </c>
      <c r="S2949" t="str">
        <f>IF(ISBLANK('4.'!B2949),"-",'4.'!B2949)</f>
        <v>-</v>
      </c>
      <c r="T2949" s="42" t="e">
        <f t="shared" si="1253"/>
        <v>#VALUE!</v>
      </c>
      <c r="U2949" s="40" t="str">
        <f>IF(ISBLANK('5.'!A2949),"-",'5.'!A2949)</f>
        <v>-</v>
      </c>
      <c r="V2949" t="e">
        <f t="shared" si="1254"/>
        <v>#VALUE!</v>
      </c>
      <c r="W2949" t="e">
        <f t="shared" si="1255"/>
        <v>#VALUE!</v>
      </c>
      <c r="X2949" t="str">
        <f>IF(ISBLANK('5.'!B2949),"-",'5.'!B2949)</f>
        <v>-</v>
      </c>
      <c r="Y2949" s="35" t="e">
        <f t="shared" si="1256"/>
        <v>#VALUE!</v>
      </c>
      <c r="Z2949" s="39" t="str">
        <f>IF(ISBLANK('6.'!A2949),"-",'6.'!A2949)</f>
        <v>-</v>
      </c>
      <c r="AA2949" t="e">
        <f t="shared" si="1257"/>
        <v>#VALUE!</v>
      </c>
      <c r="AB2949" t="e">
        <f t="shared" si="1258"/>
        <v>#VALUE!</v>
      </c>
      <c r="AC2949" t="str">
        <f>IF(ISBLANK('6.'!B2949),"-",'6.'!B2949)</f>
        <v>-</v>
      </c>
      <c r="AD2949" s="9" t="e">
        <f t="shared" si="1259"/>
        <v>#VALUE!</v>
      </c>
      <c r="AE2949" s="40" t="str">
        <f>IF(ISBLANK('7.'!A2949),"-",'7.'!A2949)</f>
        <v>-</v>
      </c>
      <c r="AF2949" t="e">
        <f t="shared" si="1260"/>
        <v>#VALUE!</v>
      </c>
      <c r="AG2949" t="e">
        <f t="shared" si="1261"/>
        <v>#VALUE!</v>
      </c>
      <c r="AH2949" t="str">
        <f>IF(ISBLANK('7.'!B2949),"-",'7.'!B2949)</f>
        <v>-</v>
      </c>
      <c r="AI2949" s="35" t="e">
        <f t="shared" si="1262"/>
        <v>#VALUE!</v>
      </c>
      <c r="AJ2949" s="39" t="str">
        <f>IF(ISBLANK('8.'!A2949),"-",'8.'!A2949)</f>
        <v>-</v>
      </c>
      <c r="AK2949" t="e">
        <f t="shared" si="1263"/>
        <v>#VALUE!</v>
      </c>
      <c r="AL2949" t="e">
        <f t="shared" si="1264"/>
        <v>#VALUE!</v>
      </c>
      <c r="AM2949" t="str">
        <f>IF(ISBLANK('8.'!B2949),"-",'8.'!B2949)</f>
        <v>-</v>
      </c>
      <c r="AN2949" s="9" t="e">
        <f t="shared" si="1265"/>
        <v>#VALUE!</v>
      </c>
      <c r="AO2949" s="41" t="str">
        <f>IF(ISBLANK('9.'!A2949),"-",'9.'!A2949)</f>
        <v>-</v>
      </c>
      <c r="AP2949" t="e">
        <f t="shared" si="1266"/>
        <v>#VALUE!</v>
      </c>
      <c r="AQ2949" t="e">
        <f t="shared" si="1267"/>
        <v>#VALUE!</v>
      </c>
      <c r="AR2949" t="str">
        <f>IF(ISBLANK('9.'!B2949),"-",'9.'!B2949)</f>
        <v>-</v>
      </c>
      <c r="AS2949" s="42" t="e">
        <f t="shared" si="1268"/>
        <v>#VALUE!</v>
      </c>
    </row>
    <row r="2950" spans="1:45">
      <c r="A2950" s="40" t="str">
        <f>IF(ISBLANK('1.'!A2950),"-",'1.'!A2950)</f>
        <v>-</v>
      </c>
      <c r="B2950" t="e">
        <f t="shared" si="1242"/>
        <v>#VALUE!</v>
      </c>
      <c r="C2950" t="e">
        <f t="shared" si="1243"/>
        <v>#VALUE!</v>
      </c>
      <c r="D2950">
        <f>IF(ISBLANK('Step 2. Percent Runtime Calcs'!B2950),"-",'1.'!B2950)</f>
        <v>0</v>
      </c>
      <c r="E2950" s="35">
        <f t="shared" si="1244"/>
        <v>0</v>
      </c>
      <c r="F2950" s="41" t="str">
        <f>IF(ISBLANK('2.'!A2950),"-",'2.'!A2950)</f>
        <v>-</v>
      </c>
      <c r="G2950" t="e">
        <f t="shared" si="1245"/>
        <v>#VALUE!</v>
      </c>
      <c r="H2950" t="e">
        <f t="shared" si="1246"/>
        <v>#VALUE!</v>
      </c>
      <c r="I2950" t="str">
        <f>IF(ISBLANK('2.'!B2950),"-",'2.'!B2950)</f>
        <v>-</v>
      </c>
      <c r="J2950" s="42" t="e">
        <f t="shared" si="1247"/>
        <v>#VALUE!</v>
      </c>
      <c r="K2950" s="7" t="str">
        <f>IF(ISBLANK('3.'!A2950),"-",'3.'!A2950)</f>
        <v>-</v>
      </c>
      <c r="L2950" t="e">
        <f t="shared" si="1248"/>
        <v>#VALUE!</v>
      </c>
      <c r="M2950" t="e">
        <f t="shared" si="1249"/>
        <v>#VALUE!</v>
      </c>
      <c r="N2950" t="str">
        <f>IF(ISBLANK('3.'!B2950),"-",'3.'!B2950)</f>
        <v>-</v>
      </c>
      <c r="O2950" s="8" t="e">
        <f t="shared" si="1250"/>
        <v>#VALUE!</v>
      </c>
      <c r="P2950" s="41" t="str">
        <f>IF(ISBLANK('4.'!A2950),"-",'4.'!A2950)</f>
        <v>-</v>
      </c>
      <c r="Q2950" t="e">
        <f t="shared" si="1251"/>
        <v>#VALUE!</v>
      </c>
      <c r="R2950" t="e">
        <f t="shared" si="1252"/>
        <v>#VALUE!</v>
      </c>
      <c r="S2950" t="str">
        <f>IF(ISBLANK('4.'!B2950),"-",'4.'!B2950)</f>
        <v>-</v>
      </c>
      <c r="T2950" s="42" t="e">
        <f t="shared" si="1253"/>
        <v>#VALUE!</v>
      </c>
      <c r="U2950" s="40" t="str">
        <f>IF(ISBLANK('5.'!A2950),"-",'5.'!A2950)</f>
        <v>-</v>
      </c>
      <c r="V2950" t="e">
        <f t="shared" si="1254"/>
        <v>#VALUE!</v>
      </c>
      <c r="W2950" t="e">
        <f t="shared" si="1255"/>
        <v>#VALUE!</v>
      </c>
      <c r="X2950" t="str">
        <f>IF(ISBLANK('5.'!B2950),"-",'5.'!B2950)</f>
        <v>-</v>
      </c>
      <c r="Y2950" s="35" t="e">
        <f t="shared" si="1256"/>
        <v>#VALUE!</v>
      </c>
      <c r="Z2950" s="39" t="str">
        <f>IF(ISBLANK('6.'!A2950),"-",'6.'!A2950)</f>
        <v>-</v>
      </c>
      <c r="AA2950" t="e">
        <f t="shared" si="1257"/>
        <v>#VALUE!</v>
      </c>
      <c r="AB2950" t="e">
        <f t="shared" si="1258"/>
        <v>#VALUE!</v>
      </c>
      <c r="AC2950" t="str">
        <f>IF(ISBLANK('6.'!B2950),"-",'6.'!B2950)</f>
        <v>-</v>
      </c>
      <c r="AD2950" s="9" t="e">
        <f t="shared" si="1259"/>
        <v>#VALUE!</v>
      </c>
      <c r="AE2950" s="40" t="str">
        <f>IF(ISBLANK('7.'!A2950),"-",'7.'!A2950)</f>
        <v>-</v>
      </c>
      <c r="AF2950" t="e">
        <f t="shared" si="1260"/>
        <v>#VALUE!</v>
      </c>
      <c r="AG2950" t="e">
        <f t="shared" si="1261"/>
        <v>#VALUE!</v>
      </c>
      <c r="AH2950" t="str">
        <f>IF(ISBLANK('7.'!B2950),"-",'7.'!B2950)</f>
        <v>-</v>
      </c>
      <c r="AI2950" s="35" t="e">
        <f t="shared" si="1262"/>
        <v>#VALUE!</v>
      </c>
      <c r="AJ2950" s="39" t="str">
        <f>IF(ISBLANK('8.'!A2950),"-",'8.'!A2950)</f>
        <v>-</v>
      </c>
      <c r="AK2950" t="e">
        <f t="shared" si="1263"/>
        <v>#VALUE!</v>
      </c>
      <c r="AL2950" t="e">
        <f t="shared" si="1264"/>
        <v>#VALUE!</v>
      </c>
      <c r="AM2950" t="str">
        <f>IF(ISBLANK('8.'!B2950),"-",'8.'!B2950)</f>
        <v>-</v>
      </c>
      <c r="AN2950" s="9" t="e">
        <f t="shared" si="1265"/>
        <v>#VALUE!</v>
      </c>
      <c r="AO2950" s="41" t="str">
        <f>IF(ISBLANK('9.'!A2950),"-",'9.'!A2950)</f>
        <v>-</v>
      </c>
      <c r="AP2950" t="e">
        <f t="shared" si="1266"/>
        <v>#VALUE!</v>
      </c>
      <c r="AQ2950" t="e">
        <f t="shared" si="1267"/>
        <v>#VALUE!</v>
      </c>
      <c r="AR2950" t="str">
        <f>IF(ISBLANK('9.'!B2950),"-",'9.'!B2950)</f>
        <v>-</v>
      </c>
      <c r="AS2950" s="42" t="e">
        <f t="shared" si="1268"/>
        <v>#VALUE!</v>
      </c>
    </row>
    <row r="2951" spans="1:45">
      <c r="A2951" s="40" t="str">
        <f>IF(ISBLANK('1.'!A2951),"-",'1.'!A2951)</f>
        <v>-</v>
      </c>
      <c r="B2951" t="e">
        <f t="shared" si="1242"/>
        <v>#VALUE!</v>
      </c>
      <c r="C2951" t="e">
        <f t="shared" si="1243"/>
        <v>#VALUE!</v>
      </c>
      <c r="D2951">
        <f>IF(ISBLANK('Step 2. Percent Runtime Calcs'!B2951),"-",'1.'!B2951)</f>
        <v>0</v>
      </c>
      <c r="E2951" s="35">
        <f t="shared" si="1244"/>
        <v>0</v>
      </c>
      <c r="F2951" s="41" t="str">
        <f>IF(ISBLANK('2.'!A2951),"-",'2.'!A2951)</f>
        <v>-</v>
      </c>
      <c r="G2951" t="e">
        <f t="shared" si="1245"/>
        <v>#VALUE!</v>
      </c>
      <c r="H2951" t="e">
        <f t="shared" si="1246"/>
        <v>#VALUE!</v>
      </c>
      <c r="I2951" t="str">
        <f>IF(ISBLANK('2.'!B2951),"-",'2.'!B2951)</f>
        <v>-</v>
      </c>
      <c r="J2951" s="42" t="e">
        <f t="shared" si="1247"/>
        <v>#VALUE!</v>
      </c>
      <c r="K2951" s="7" t="str">
        <f>IF(ISBLANK('3.'!A2951),"-",'3.'!A2951)</f>
        <v>-</v>
      </c>
      <c r="L2951" t="e">
        <f t="shared" si="1248"/>
        <v>#VALUE!</v>
      </c>
      <c r="M2951" t="e">
        <f t="shared" si="1249"/>
        <v>#VALUE!</v>
      </c>
      <c r="N2951" t="str">
        <f>IF(ISBLANK('3.'!B2951),"-",'3.'!B2951)</f>
        <v>-</v>
      </c>
      <c r="O2951" s="8" t="e">
        <f t="shared" si="1250"/>
        <v>#VALUE!</v>
      </c>
      <c r="P2951" s="41" t="str">
        <f>IF(ISBLANK('4.'!A2951),"-",'4.'!A2951)</f>
        <v>-</v>
      </c>
      <c r="Q2951" t="e">
        <f t="shared" si="1251"/>
        <v>#VALUE!</v>
      </c>
      <c r="R2951" t="e">
        <f t="shared" si="1252"/>
        <v>#VALUE!</v>
      </c>
      <c r="S2951" t="str">
        <f>IF(ISBLANK('4.'!B2951),"-",'4.'!B2951)</f>
        <v>-</v>
      </c>
      <c r="T2951" s="42" t="e">
        <f t="shared" si="1253"/>
        <v>#VALUE!</v>
      </c>
      <c r="U2951" s="40" t="str">
        <f>IF(ISBLANK('5.'!A2951),"-",'5.'!A2951)</f>
        <v>-</v>
      </c>
      <c r="V2951" t="e">
        <f t="shared" si="1254"/>
        <v>#VALUE!</v>
      </c>
      <c r="W2951" t="e">
        <f t="shared" si="1255"/>
        <v>#VALUE!</v>
      </c>
      <c r="X2951" t="str">
        <f>IF(ISBLANK('5.'!B2951),"-",'5.'!B2951)</f>
        <v>-</v>
      </c>
      <c r="Y2951" s="35" t="e">
        <f t="shared" si="1256"/>
        <v>#VALUE!</v>
      </c>
      <c r="Z2951" s="39" t="str">
        <f>IF(ISBLANK('6.'!A2951),"-",'6.'!A2951)</f>
        <v>-</v>
      </c>
      <c r="AA2951" t="e">
        <f t="shared" si="1257"/>
        <v>#VALUE!</v>
      </c>
      <c r="AB2951" t="e">
        <f t="shared" si="1258"/>
        <v>#VALUE!</v>
      </c>
      <c r="AC2951" t="str">
        <f>IF(ISBLANK('6.'!B2951),"-",'6.'!B2951)</f>
        <v>-</v>
      </c>
      <c r="AD2951" s="9" t="e">
        <f t="shared" si="1259"/>
        <v>#VALUE!</v>
      </c>
      <c r="AE2951" s="40" t="str">
        <f>IF(ISBLANK('7.'!A2951),"-",'7.'!A2951)</f>
        <v>-</v>
      </c>
      <c r="AF2951" t="e">
        <f t="shared" si="1260"/>
        <v>#VALUE!</v>
      </c>
      <c r="AG2951" t="e">
        <f t="shared" si="1261"/>
        <v>#VALUE!</v>
      </c>
      <c r="AH2951" t="str">
        <f>IF(ISBLANK('7.'!B2951),"-",'7.'!B2951)</f>
        <v>-</v>
      </c>
      <c r="AI2951" s="35" t="e">
        <f t="shared" si="1262"/>
        <v>#VALUE!</v>
      </c>
      <c r="AJ2951" s="39" t="str">
        <f>IF(ISBLANK('8.'!A2951),"-",'8.'!A2951)</f>
        <v>-</v>
      </c>
      <c r="AK2951" t="e">
        <f t="shared" si="1263"/>
        <v>#VALUE!</v>
      </c>
      <c r="AL2951" t="e">
        <f t="shared" si="1264"/>
        <v>#VALUE!</v>
      </c>
      <c r="AM2951" t="str">
        <f>IF(ISBLANK('8.'!B2951),"-",'8.'!B2951)</f>
        <v>-</v>
      </c>
      <c r="AN2951" s="9" t="e">
        <f t="shared" si="1265"/>
        <v>#VALUE!</v>
      </c>
      <c r="AO2951" s="41" t="str">
        <f>IF(ISBLANK('9.'!A2951),"-",'9.'!A2951)</f>
        <v>-</v>
      </c>
      <c r="AP2951" t="e">
        <f t="shared" si="1266"/>
        <v>#VALUE!</v>
      </c>
      <c r="AQ2951" t="e">
        <f t="shared" si="1267"/>
        <v>#VALUE!</v>
      </c>
      <c r="AR2951" t="str">
        <f>IF(ISBLANK('9.'!B2951),"-",'9.'!B2951)</f>
        <v>-</v>
      </c>
      <c r="AS2951" s="42" t="e">
        <f t="shared" si="1268"/>
        <v>#VALUE!</v>
      </c>
    </row>
    <row r="2952" spans="1:45">
      <c r="A2952" s="40" t="str">
        <f>IF(ISBLANK('1.'!A2952),"-",'1.'!A2952)</f>
        <v>-</v>
      </c>
      <c r="B2952" t="e">
        <f t="shared" si="1242"/>
        <v>#VALUE!</v>
      </c>
      <c r="C2952" t="e">
        <f t="shared" si="1243"/>
        <v>#VALUE!</v>
      </c>
      <c r="D2952">
        <f>IF(ISBLANK('Step 2. Percent Runtime Calcs'!B2952),"-",'1.'!B2952)</f>
        <v>0</v>
      </c>
      <c r="E2952" s="35">
        <f t="shared" si="1244"/>
        <v>0</v>
      </c>
      <c r="F2952" s="41" t="str">
        <f>IF(ISBLANK('2.'!A2952),"-",'2.'!A2952)</f>
        <v>-</v>
      </c>
      <c r="G2952" t="e">
        <f t="shared" si="1245"/>
        <v>#VALUE!</v>
      </c>
      <c r="H2952" t="e">
        <f t="shared" si="1246"/>
        <v>#VALUE!</v>
      </c>
      <c r="I2952" t="str">
        <f>IF(ISBLANK('2.'!B2952),"-",'2.'!B2952)</f>
        <v>-</v>
      </c>
      <c r="J2952" s="42" t="e">
        <f t="shared" si="1247"/>
        <v>#VALUE!</v>
      </c>
      <c r="K2952" s="7" t="str">
        <f>IF(ISBLANK('3.'!A2952),"-",'3.'!A2952)</f>
        <v>-</v>
      </c>
      <c r="L2952" t="e">
        <f t="shared" si="1248"/>
        <v>#VALUE!</v>
      </c>
      <c r="M2952" t="e">
        <f t="shared" si="1249"/>
        <v>#VALUE!</v>
      </c>
      <c r="N2952" t="str">
        <f>IF(ISBLANK('3.'!B2952),"-",'3.'!B2952)</f>
        <v>-</v>
      </c>
      <c r="O2952" s="8" t="e">
        <f t="shared" si="1250"/>
        <v>#VALUE!</v>
      </c>
      <c r="P2952" s="41" t="str">
        <f>IF(ISBLANK('4.'!A2952),"-",'4.'!A2952)</f>
        <v>-</v>
      </c>
      <c r="Q2952" t="e">
        <f t="shared" si="1251"/>
        <v>#VALUE!</v>
      </c>
      <c r="R2952" t="e">
        <f t="shared" si="1252"/>
        <v>#VALUE!</v>
      </c>
      <c r="S2952" t="str">
        <f>IF(ISBLANK('4.'!B2952),"-",'4.'!B2952)</f>
        <v>-</v>
      </c>
      <c r="T2952" s="42" t="e">
        <f t="shared" si="1253"/>
        <v>#VALUE!</v>
      </c>
      <c r="U2952" s="40" t="str">
        <f>IF(ISBLANK('5.'!A2952),"-",'5.'!A2952)</f>
        <v>-</v>
      </c>
      <c r="V2952" t="e">
        <f t="shared" si="1254"/>
        <v>#VALUE!</v>
      </c>
      <c r="W2952" t="e">
        <f t="shared" si="1255"/>
        <v>#VALUE!</v>
      </c>
      <c r="X2952" t="str">
        <f>IF(ISBLANK('5.'!B2952),"-",'5.'!B2952)</f>
        <v>-</v>
      </c>
      <c r="Y2952" s="35" t="e">
        <f t="shared" si="1256"/>
        <v>#VALUE!</v>
      </c>
      <c r="Z2952" s="39" t="str">
        <f>IF(ISBLANK('6.'!A2952),"-",'6.'!A2952)</f>
        <v>-</v>
      </c>
      <c r="AA2952" t="e">
        <f t="shared" si="1257"/>
        <v>#VALUE!</v>
      </c>
      <c r="AB2952" t="e">
        <f t="shared" si="1258"/>
        <v>#VALUE!</v>
      </c>
      <c r="AC2952" t="str">
        <f>IF(ISBLANK('6.'!B2952),"-",'6.'!B2952)</f>
        <v>-</v>
      </c>
      <c r="AD2952" s="9" t="e">
        <f t="shared" si="1259"/>
        <v>#VALUE!</v>
      </c>
      <c r="AE2952" s="40" t="str">
        <f>IF(ISBLANK('7.'!A2952),"-",'7.'!A2952)</f>
        <v>-</v>
      </c>
      <c r="AF2952" t="e">
        <f t="shared" si="1260"/>
        <v>#VALUE!</v>
      </c>
      <c r="AG2952" t="e">
        <f t="shared" si="1261"/>
        <v>#VALUE!</v>
      </c>
      <c r="AH2952" t="str">
        <f>IF(ISBLANK('7.'!B2952),"-",'7.'!B2952)</f>
        <v>-</v>
      </c>
      <c r="AI2952" s="35" t="e">
        <f t="shared" si="1262"/>
        <v>#VALUE!</v>
      </c>
      <c r="AJ2952" s="39" t="str">
        <f>IF(ISBLANK('8.'!A2952),"-",'8.'!A2952)</f>
        <v>-</v>
      </c>
      <c r="AK2952" t="e">
        <f t="shared" si="1263"/>
        <v>#VALUE!</v>
      </c>
      <c r="AL2952" t="e">
        <f t="shared" si="1264"/>
        <v>#VALUE!</v>
      </c>
      <c r="AM2952" t="str">
        <f>IF(ISBLANK('8.'!B2952),"-",'8.'!B2952)</f>
        <v>-</v>
      </c>
      <c r="AN2952" s="9" t="e">
        <f t="shared" si="1265"/>
        <v>#VALUE!</v>
      </c>
      <c r="AO2952" s="41" t="str">
        <f>IF(ISBLANK('9.'!A2952),"-",'9.'!A2952)</f>
        <v>-</v>
      </c>
      <c r="AP2952" t="e">
        <f t="shared" si="1266"/>
        <v>#VALUE!</v>
      </c>
      <c r="AQ2952" t="e">
        <f t="shared" si="1267"/>
        <v>#VALUE!</v>
      </c>
      <c r="AR2952" t="str">
        <f>IF(ISBLANK('9.'!B2952),"-",'9.'!B2952)</f>
        <v>-</v>
      </c>
      <c r="AS2952" s="42" t="e">
        <f t="shared" si="1268"/>
        <v>#VALUE!</v>
      </c>
    </row>
    <row r="2953" spans="1:45">
      <c r="A2953" s="40" t="str">
        <f>IF(ISBLANK('1.'!A2953),"-",'1.'!A2953)</f>
        <v>-</v>
      </c>
      <c r="B2953" t="e">
        <f t="shared" si="1242"/>
        <v>#VALUE!</v>
      </c>
      <c r="C2953" t="e">
        <f t="shared" si="1243"/>
        <v>#VALUE!</v>
      </c>
      <c r="D2953">
        <f>IF(ISBLANK('Step 2. Percent Runtime Calcs'!B2953),"-",'1.'!B2953)</f>
        <v>0</v>
      </c>
      <c r="E2953" s="35">
        <f t="shared" si="1244"/>
        <v>0</v>
      </c>
      <c r="F2953" s="41" t="str">
        <f>IF(ISBLANK('2.'!A2953),"-",'2.'!A2953)</f>
        <v>-</v>
      </c>
      <c r="G2953" t="e">
        <f t="shared" si="1245"/>
        <v>#VALUE!</v>
      </c>
      <c r="H2953" t="e">
        <f t="shared" si="1246"/>
        <v>#VALUE!</v>
      </c>
      <c r="I2953" t="str">
        <f>IF(ISBLANK('2.'!B2953),"-",'2.'!B2953)</f>
        <v>-</v>
      </c>
      <c r="J2953" s="42" t="e">
        <f t="shared" si="1247"/>
        <v>#VALUE!</v>
      </c>
      <c r="K2953" s="7" t="str">
        <f>IF(ISBLANK('3.'!A2953),"-",'3.'!A2953)</f>
        <v>-</v>
      </c>
      <c r="L2953" t="e">
        <f t="shared" si="1248"/>
        <v>#VALUE!</v>
      </c>
      <c r="M2953" t="e">
        <f t="shared" si="1249"/>
        <v>#VALUE!</v>
      </c>
      <c r="N2953" t="str">
        <f>IF(ISBLANK('3.'!B2953),"-",'3.'!B2953)</f>
        <v>-</v>
      </c>
      <c r="O2953" s="8" t="e">
        <f t="shared" si="1250"/>
        <v>#VALUE!</v>
      </c>
      <c r="P2953" s="41" t="str">
        <f>IF(ISBLANK('4.'!A2953),"-",'4.'!A2953)</f>
        <v>-</v>
      </c>
      <c r="Q2953" t="e">
        <f t="shared" si="1251"/>
        <v>#VALUE!</v>
      </c>
      <c r="R2953" t="e">
        <f t="shared" si="1252"/>
        <v>#VALUE!</v>
      </c>
      <c r="S2953" t="str">
        <f>IF(ISBLANK('4.'!B2953),"-",'4.'!B2953)</f>
        <v>-</v>
      </c>
      <c r="T2953" s="42" t="e">
        <f t="shared" si="1253"/>
        <v>#VALUE!</v>
      </c>
      <c r="U2953" s="40" t="str">
        <f>IF(ISBLANK('5.'!A2953),"-",'5.'!A2953)</f>
        <v>-</v>
      </c>
      <c r="V2953" t="e">
        <f t="shared" si="1254"/>
        <v>#VALUE!</v>
      </c>
      <c r="W2953" t="e">
        <f t="shared" si="1255"/>
        <v>#VALUE!</v>
      </c>
      <c r="X2953" t="str">
        <f>IF(ISBLANK('5.'!B2953),"-",'5.'!B2953)</f>
        <v>-</v>
      </c>
      <c r="Y2953" s="35" t="e">
        <f t="shared" si="1256"/>
        <v>#VALUE!</v>
      </c>
      <c r="Z2953" s="39" t="str">
        <f>IF(ISBLANK('6.'!A2953),"-",'6.'!A2953)</f>
        <v>-</v>
      </c>
      <c r="AA2953" t="e">
        <f t="shared" si="1257"/>
        <v>#VALUE!</v>
      </c>
      <c r="AB2953" t="e">
        <f t="shared" si="1258"/>
        <v>#VALUE!</v>
      </c>
      <c r="AC2953" t="str">
        <f>IF(ISBLANK('6.'!B2953),"-",'6.'!B2953)</f>
        <v>-</v>
      </c>
      <c r="AD2953" s="9" t="e">
        <f t="shared" si="1259"/>
        <v>#VALUE!</v>
      </c>
      <c r="AE2953" s="40" t="str">
        <f>IF(ISBLANK('7.'!A2953),"-",'7.'!A2953)</f>
        <v>-</v>
      </c>
      <c r="AF2953" t="e">
        <f t="shared" si="1260"/>
        <v>#VALUE!</v>
      </c>
      <c r="AG2953" t="e">
        <f t="shared" si="1261"/>
        <v>#VALUE!</v>
      </c>
      <c r="AH2953" t="str">
        <f>IF(ISBLANK('7.'!B2953),"-",'7.'!B2953)</f>
        <v>-</v>
      </c>
      <c r="AI2953" s="35" t="e">
        <f t="shared" si="1262"/>
        <v>#VALUE!</v>
      </c>
      <c r="AJ2953" s="39" t="str">
        <f>IF(ISBLANK('8.'!A2953),"-",'8.'!A2953)</f>
        <v>-</v>
      </c>
      <c r="AK2953" t="e">
        <f t="shared" si="1263"/>
        <v>#VALUE!</v>
      </c>
      <c r="AL2953" t="e">
        <f t="shared" si="1264"/>
        <v>#VALUE!</v>
      </c>
      <c r="AM2953" t="str">
        <f>IF(ISBLANK('8.'!B2953),"-",'8.'!B2953)</f>
        <v>-</v>
      </c>
      <c r="AN2953" s="9" t="e">
        <f t="shared" si="1265"/>
        <v>#VALUE!</v>
      </c>
      <c r="AO2953" s="41" t="str">
        <f>IF(ISBLANK('9.'!A2953),"-",'9.'!A2953)</f>
        <v>-</v>
      </c>
      <c r="AP2953" t="e">
        <f t="shared" si="1266"/>
        <v>#VALUE!</v>
      </c>
      <c r="AQ2953" t="e">
        <f t="shared" si="1267"/>
        <v>#VALUE!</v>
      </c>
      <c r="AR2953" t="str">
        <f>IF(ISBLANK('9.'!B2953),"-",'9.'!B2953)</f>
        <v>-</v>
      </c>
      <c r="AS2953" s="42" t="e">
        <f t="shared" si="1268"/>
        <v>#VALUE!</v>
      </c>
    </row>
    <row r="2954" spans="1:45">
      <c r="A2954" s="40" t="str">
        <f>IF(ISBLANK('1.'!A2954),"-",'1.'!A2954)</f>
        <v>-</v>
      </c>
      <c r="B2954" t="e">
        <f t="shared" si="1242"/>
        <v>#VALUE!</v>
      </c>
      <c r="C2954" t="e">
        <f t="shared" si="1243"/>
        <v>#VALUE!</v>
      </c>
      <c r="D2954">
        <f>IF(ISBLANK('Step 2. Percent Runtime Calcs'!B2954),"-",'1.'!B2954)</f>
        <v>0</v>
      </c>
      <c r="E2954" s="35">
        <f t="shared" si="1244"/>
        <v>0</v>
      </c>
      <c r="F2954" s="41" t="str">
        <f>IF(ISBLANK('2.'!A2954),"-",'2.'!A2954)</f>
        <v>-</v>
      </c>
      <c r="G2954" t="e">
        <f t="shared" si="1245"/>
        <v>#VALUE!</v>
      </c>
      <c r="H2954" t="e">
        <f t="shared" si="1246"/>
        <v>#VALUE!</v>
      </c>
      <c r="I2954" t="str">
        <f>IF(ISBLANK('2.'!B2954),"-",'2.'!B2954)</f>
        <v>-</v>
      </c>
      <c r="J2954" s="42" t="e">
        <f t="shared" si="1247"/>
        <v>#VALUE!</v>
      </c>
      <c r="K2954" s="7" t="str">
        <f>IF(ISBLANK('3.'!A2954),"-",'3.'!A2954)</f>
        <v>-</v>
      </c>
      <c r="L2954" t="e">
        <f t="shared" si="1248"/>
        <v>#VALUE!</v>
      </c>
      <c r="M2954" t="e">
        <f t="shared" si="1249"/>
        <v>#VALUE!</v>
      </c>
      <c r="N2954" t="str">
        <f>IF(ISBLANK('3.'!B2954),"-",'3.'!B2954)</f>
        <v>-</v>
      </c>
      <c r="O2954" s="8" t="e">
        <f t="shared" si="1250"/>
        <v>#VALUE!</v>
      </c>
      <c r="P2954" s="41" t="str">
        <f>IF(ISBLANK('4.'!A2954),"-",'4.'!A2954)</f>
        <v>-</v>
      </c>
      <c r="Q2954" t="e">
        <f t="shared" si="1251"/>
        <v>#VALUE!</v>
      </c>
      <c r="R2954" t="e">
        <f t="shared" si="1252"/>
        <v>#VALUE!</v>
      </c>
      <c r="S2954" t="str">
        <f>IF(ISBLANK('4.'!B2954),"-",'4.'!B2954)</f>
        <v>-</v>
      </c>
      <c r="T2954" s="42" t="e">
        <f t="shared" si="1253"/>
        <v>#VALUE!</v>
      </c>
      <c r="U2954" s="40" t="str">
        <f>IF(ISBLANK('5.'!A2954),"-",'5.'!A2954)</f>
        <v>-</v>
      </c>
      <c r="V2954" t="e">
        <f t="shared" si="1254"/>
        <v>#VALUE!</v>
      </c>
      <c r="W2954" t="e">
        <f t="shared" si="1255"/>
        <v>#VALUE!</v>
      </c>
      <c r="X2954" t="str">
        <f>IF(ISBLANK('5.'!B2954),"-",'5.'!B2954)</f>
        <v>-</v>
      </c>
      <c r="Y2954" s="35" t="e">
        <f t="shared" si="1256"/>
        <v>#VALUE!</v>
      </c>
      <c r="Z2954" s="39" t="str">
        <f>IF(ISBLANK('6.'!A2954),"-",'6.'!A2954)</f>
        <v>-</v>
      </c>
      <c r="AA2954" t="e">
        <f t="shared" si="1257"/>
        <v>#VALUE!</v>
      </c>
      <c r="AB2954" t="e">
        <f t="shared" si="1258"/>
        <v>#VALUE!</v>
      </c>
      <c r="AC2954" t="str">
        <f>IF(ISBLANK('6.'!B2954),"-",'6.'!B2954)</f>
        <v>-</v>
      </c>
      <c r="AD2954" s="9" t="e">
        <f t="shared" si="1259"/>
        <v>#VALUE!</v>
      </c>
      <c r="AE2954" s="40" t="str">
        <f>IF(ISBLANK('7.'!A2954),"-",'7.'!A2954)</f>
        <v>-</v>
      </c>
      <c r="AF2954" t="e">
        <f t="shared" si="1260"/>
        <v>#VALUE!</v>
      </c>
      <c r="AG2954" t="e">
        <f t="shared" si="1261"/>
        <v>#VALUE!</v>
      </c>
      <c r="AH2954" t="str">
        <f>IF(ISBLANK('7.'!B2954),"-",'7.'!B2954)</f>
        <v>-</v>
      </c>
      <c r="AI2954" s="35" t="e">
        <f t="shared" si="1262"/>
        <v>#VALUE!</v>
      </c>
      <c r="AJ2954" s="39" t="str">
        <f>IF(ISBLANK('8.'!A2954),"-",'8.'!A2954)</f>
        <v>-</v>
      </c>
      <c r="AK2954" t="e">
        <f t="shared" si="1263"/>
        <v>#VALUE!</v>
      </c>
      <c r="AL2954" t="e">
        <f t="shared" si="1264"/>
        <v>#VALUE!</v>
      </c>
      <c r="AM2954" t="str">
        <f>IF(ISBLANK('8.'!B2954),"-",'8.'!B2954)</f>
        <v>-</v>
      </c>
      <c r="AN2954" s="9" t="e">
        <f t="shared" si="1265"/>
        <v>#VALUE!</v>
      </c>
      <c r="AO2954" s="41" t="str">
        <f>IF(ISBLANK('9.'!A2954),"-",'9.'!A2954)</f>
        <v>-</v>
      </c>
      <c r="AP2954" t="e">
        <f t="shared" si="1266"/>
        <v>#VALUE!</v>
      </c>
      <c r="AQ2954" t="e">
        <f t="shared" si="1267"/>
        <v>#VALUE!</v>
      </c>
      <c r="AR2954" t="str">
        <f>IF(ISBLANK('9.'!B2954),"-",'9.'!B2954)</f>
        <v>-</v>
      </c>
      <c r="AS2954" s="42" t="e">
        <f t="shared" si="1268"/>
        <v>#VALUE!</v>
      </c>
    </row>
    <row r="2955" spans="1:45">
      <c r="A2955" s="40" t="str">
        <f>IF(ISBLANK('1.'!A2955),"-",'1.'!A2955)</f>
        <v>-</v>
      </c>
      <c r="B2955" t="e">
        <f t="shared" si="1242"/>
        <v>#VALUE!</v>
      </c>
      <c r="C2955" t="e">
        <f t="shared" si="1243"/>
        <v>#VALUE!</v>
      </c>
      <c r="D2955">
        <f>IF(ISBLANK('Step 2. Percent Runtime Calcs'!B2955),"-",'1.'!B2955)</f>
        <v>0</v>
      </c>
      <c r="E2955" s="35">
        <f t="shared" si="1244"/>
        <v>0</v>
      </c>
      <c r="F2955" s="41" t="str">
        <f>IF(ISBLANK('2.'!A2955),"-",'2.'!A2955)</f>
        <v>-</v>
      </c>
      <c r="G2955" t="e">
        <f t="shared" si="1245"/>
        <v>#VALUE!</v>
      </c>
      <c r="H2955" t="e">
        <f t="shared" si="1246"/>
        <v>#VALUE!</v>
      </c>
      <c r="I2955" t="str">
        <f>IF(ISBLANK('2.'!B2955),"-",'2.'!B2955)</f>
        <v>-</v>
      </c>
      <c r="J2955" s="42" t="e">
        <f t="shared" si="1247"/>
        <v>#VALUE!</v>
      </c>
      <c r="K2955" s="7" t="str">
        <f>IF(ISBLANK('3.'!A2955),"-",'3.'!A2955)</f>
        <v>-</v>
      </c>
      <c r="L2955" t="e">
        <f t="shared" si="1248"/>
        <v>#VALUE!</v>
      </c>
      <c r="M2955" t="e">
        <f t="shared" si="1249"/>
        <v>#VALUE!</v>
      </c>
      <c r="N2955" t="str">
        <f>IF(ISBLANK('3.'!B2955),"-",'3.'!B2955)</f>
        <v>-</v>
      </c>
      <c r="O2955" s="8" t="e">
        <f t="shared" si="1250"/>
        <v>#VALUE!</v>
      </c>
      <c r="P2955" s="41" t="str">
        <f>IF(ISBLANK('4.'!A2955),"-",'4.'!A2955)</f>
        <v>-</v>
      </c>
      <c r="Q2955" t="e">
        <f t="shared" si="1251"/>
        <v>#VALUE!</v>
      </c>
      <c r="R2955" t="e">
        <f t="shared" si="1252"/>
        <v>#VALUE!</v>
      </c>
      <c r="S2955" t="str">
        <f>IF(ISBLANK('4.'!B2955),"-",'4.'!B2955)</f>
        <v>-</v>
      </c>
      <c r="T2955" s="42" t="e">
        <f t="shared" si="1253"/>
        <v>#VALUE!</v>
      </c>
      <c r="U2955" s="40" t="str">
        <f>IF(ISBLANK('5.'!A2955),"-",'5.'!A2955)</f>
        <v>-</v>
      </c>
      <c r="V2955" t="e">
        <f t="shared" si="1254"/>
        <v>#VALUE!</v>
      </c>
      <c r="W2955" t="e">
        <f t="shared" si="1255"/>
        <v>#VALUE!</v>
      </c>
      <c r="X2955" t="str">
        <f>IF(ISBLANK('5.'!B2955),"-",'5.'!B2955)</f>
        <v>-</v>
      </c>
      <c r="Y2955" s="35" t="e">
        <f t="shared" si="1256"/>
        <v>#VALUE!</v>
      </c>
      <c r="Z2955" s="39" t="str">
        <f>IF(ISBLANK('6.'!A2955),"-",'6.'!A2955)</f>
        <v>-</v>
      </c>
      <c r="AA2955" t="e">
        <f t="shared" si="1257"/>
        <v>#VALUE!</v>
      </c>
      <c r="AB2955" t="e">
        <f t="shared" si="1258"/>
        <v>#VALUE!</v>
      </c>
      <c r="AC2955" t="str">
        <f>IF(ISBLANK('6.'!B2955),"-",'6.'!B2955)</f>
        <v>-</v>
      </c>
      <c r="AD2955" s="9" t="e">
        <f t="shared" si="1259"/>
        <v>#VALUE!</v>
      </c>
      <c r="AE2955" s="40" t="str">
        <f>IF(ISBLANK('7.'!A2955),"-",'7.'!A2955)</f>
        <v>-</v>
      </c>
      <c r="AF2955" t="e">
        <f t="shared" si="1260"/>
        <v>#VALUE!</v>
      </c>
      <c r="AG2955" t="e">
        <f t="shared" si="1261"/>
        <v>#VALUE!</v>
      </c>
      <c r="AH2955" t="str">
        <f>IF(ISBLANK('7.'!B2955),"-",'7.'!B2955)</f>
        <v>-</v>
      </c>
      <c r="AI2955" s="35" t="e">
        <f t="shared" si="1262"/>
        <v>#VALUE!</v>
      </c>
      <c r="AJ2955" s="39" t="str">
        <f>IF(ISBLANK('8.'!A2955),"-",'8.'!A2955)</f>
        <v>-</v>
      </c>
      <c r="AK2955" t="e">
        <f t="shared" si="1263"/>
        <v>#VALUE!</v>
      </c>
      <c r="AL2955" t="e">
        <f t="shared" si="1264"/>
        <v>#VALUE!</v>
      </c>
      <c r="AM2955" t="str">
        <f>IF(ISBLANK('8.'!B2955),"-",'8.'!B2955)</f>
        <v>-</v>
      </c>
      <c r="AN2955" s="9" t="e">
        <f t="shared" si="1265"/>
        <v>#VALUE!</v>
      </c>
      <c r="AO2955" s="41" t="str">
        <f>IF(ISBLANK('9.'!A2955),"-",'9.'!A2955)</f>
        <v>-</v>
      </c>
      <c r="AP2955" t="e">
        <f t="shared" si="1266"/>
        <v>#VALUE!</v>
      </c>
      <c r="AQ2955" t="e">
        <f t="shared" si="1267"/>
        <v>#VALUE!</v>
      </c>
      <c r="AR2955" t="str">
        <f>IF(ISBLANK('9.'!B2955),"-",'9.'!B2955)</f>
        <v>-</v>
      </c>
      <c r="AS2955" s="42" t="e">
        <f t="shared" si="1268"/>
        <v>#VALUE!</v>
      </c>
    </row>
    <row r="2956" spans="1:45">
      <c r="A2956" s="40" t="str">
        <f>IF(ISBLANK('1.'!A2956),"-",'1.'!A2956)</f>
        <v>-</v>
      </c>
      <c r="B2956" t="e">
        <f t="shared" si="1242"/>
        <v>#VALUE!</v>
      </c>
      <c r="C2956" t="e">
        <f t="shared" si="1243"/>
        <v>#VALUE!</v>
      </c>
      <c r="D2956">
        <f>IF(ISBLANK('Step 2. Percent Runtime Calcs'!B2956),"-",'1.'!B2956)</f>
        <v>0</v>
      </c>
      <c r="E2956" s="35">
        <f t="shared" si="1244"/>
        <v>0</v>
      </c>
      <c r="F2956" s="41" t="str">
        <f>IF(ISBLANK('2.'!A2956),"-",'2.'!A2956)</f>
        <v>-</v>
      </c>
      <c r="G2956" t="e">
        <f t="shared" si="1245"/>
        <v>#VALUE!</v>
      </c>
      <c r="H2956" t="e">
        <f t="shared" si="1246"/>
        <v>#VALUE!</v>
      </c>
      <c r="I2956" t="str">
        <f>IF(ISBLANK('2.'!B2956),"-",'2.'!B2956)</f>
        <v>-</v>
      </c>
      <c r="J2956" s="42" t="e">
        <f t="shared" si="1247"/>
        <v>#VALUE!</v>
      </c>
      <c r="K2956" s="7" t="str">
        <f>IF(ISBLANK('3.'!A2956),"-",'3.'!A2956)</f>
        <v>-</v>
      </c>
      <c r="L2956" t="e">
        <f t="shared" si="1248"/>
        <v>#VALUE!</v>
      </c>
      <c r="M2956" t="e">
        <f t="shared" si="1249"/>
        <v>#VALUE!</v>
      </c>
      <c r="N2956" t="str">
        <f>IF(ISBLANK('3.'!B2956),"-",'3.'!B2956)</f>
        <v>-</v>
      </c>
      <c r="O2956" s="8" t="e">
        <f t="shared" si="1250"/>
        <v>#VALUE!</v>
      </c>
      <c r="P2956" s="41" t="str">
        <f>IF(ISBLANK('4.'!A2956),"-",'4.'!A2956)</f>
        <v>-</v>
      </c>
      <c r="Q2956" t="e">
        <f t="shared" si="1251"/>
        <v>#VALUE!</v>
      </c>
      <c r="R2956" t="e">
        <f t="shared" si="1252"/>
        <v>#VALUE!</v>
      </c>
      <c r="S2956" t="str">
        <f>IF(ISBLANK('4.'!B2956),"-",'4.'!B2956)</f>
        <v>-</v>
      </c>
      <c r="T2956" s="42" t="e">
        <f t="shared" si="1253"/>
        <v>#VALUE!</v>
      </c>
      <c r="U2956" s="40" t="str">
        <f>IF(ISBLANK('5.'!A2956),"-",'5.'!A2956)</f>
        <v>-</v>
      </c>
      <c r="V2956" t="e">
        <f t="shared" si="1254"/>
        <v>#VALUE!</v>
      </c>
      <c r="W2956" t="e">
        <f t="shared" si="1255"/>
        <v>#VALUE!</v>
      </c>
      <c r="X2956" t="str">
        <f>IF(ISBLANK('5.'!B2956),"-",'5.'!B2956)</f>
        <v>-</v>
      </c>
      <c r="Y2956" s="35" t="e">
        <f t="shared" si="1256"/>
        <v>#VALUE!</v>
      </c>
      <c r="Z2956" s="39" t="str">
        <f>IF(ISBLANK('6.'!A2956),"-",'6.'!A2956)</f>
        <v>-</v>
      </c>
      <c r="AA2956" t="e">
        <f t="shared" si="1257"/>
        <v>#VALUE!</v>
      </c>
      <c r="AB2956" t="e">
        <f t="shared" si="1258"/>
        <v>#VALUE!</v>
      </c>
      <c r="AC2956" t="str">
        <f>IF(ISBLANK('6.'!B2956),"-",'6.'!B2956)</f>
        <v>-</v>
      </c>
      <c r="AD2956" s="9" t="e">
        <f t="shared" si="1259"/>
        <v>#VALUE!</v>
      </c>
      <c r="AE2956" s="40" t="str">
        <f>IF(ISBLANK('7.'!A2956),"-",'7.'!A2956)</f>
        <v>-</v>
      </c>
      <c r="AF2956" t="e">
        <f t="shared" si="1260"/>
        <v>#VALUE!</v>
      </c>
      <c r="AG2956" t="e">
        <f t="shared" si="1261"/>
        <v>#VALUE!</v>
      </c>
      <c r="AH2956" t="str">
        <f>IF(ISBLANK('7.'!B2956),"-",'7.'!B2956)</f>
        <v>-</v>
      </c>
      <c r="AI2956" s="35" t="e">
        <f t="shared" si="1262"/>
        <v>#VALUE!</v>
      </c>
      <c r="AJ2956" s="39" t="str">
        <f>IF(ISBLANK('8.'!A2956),"-",'8.'!A2956)</f>
        <v>-</v>
      </c>
      <c r="AK2956" t="e">
        <f t="shared" si="1263"/>
        <v>#VALUE!</v>
      </c>
      <c r="AL2956" t="e">
        <f t="shared" si="1264"/>
        <v>#VALUE!</v>
      </c>
      <c r="AM2956" t="str">
        <f>IF(ISBLANK('8.'!B2956),"-",'8.'!B2956)</f>
        <v>-</v>
      </c>
      <c r="AN2956" s="9" t="e">
        <f t="shared" si="1265"/>
        <v>#VALUE!</v>
      </c>
      <c r="AO2956" s="41" t="str">
        <f>IF(ISBLANK('9.'!A2956),"-",'9.'!A2956)</f>
        <v>-</v>
      </c>
      <c r="AP2956" t="e">
        <f t="shared" si="1266"/>
        <v>#VALUE!</v>
      </c>
      <c r="AQ2956" t="e">
        <f t="shared" si="1267"/>
        <v>#VALUE!</v>
      </c>
      <c r="AR2956" t="str">
        <f>IF(ISBLANK('9.'!B2956),"-",'9.'!B2956)</f>
        <v>-</v>
      </c>
      <c r="AS2956" s="42" t="e">
        <f t="shared" si="1268"/>
        <v>#VALUE!</v>
      </c>
    </row>
    <row r="2957" spans="1:45">
      <c r="A2957" s="40" t="str">
        <f>IF(ISBLANK('1.'!A2957),"-",'1.'!A2957)</f>
        <v>-</v>
      </c>
      <c r="B2957" t="e">
        <f t="shared" si="1242"/>
        <v>#VALUE!</v>
      </c>
      <c r="C2957" t="e">
        <f t="shared" si="1243"/>
        <v>#VALUE!</v>
      </c>
      <c r="D2957">
        <f>IF(ISBLANK('Step 2. Percent Runtime Calcs'!B2957),"-",'1.'!B2957)</f>
        <v>0</v>
      </c>
      <c r="E2957" s="35">
        <f t="shared" si="1244"/>
        <v>0</v>
      </c>
      <c r="F2957" s="41" t="str">
        <f>IF(ISBLANK('2.'!A2957),"-",'2.'!A2957)</f>
        <v>-</v>
      </c>
      <c r="G2957" t="e">
        <f t="shared" si="1245"/>
        <v>#VALUE!</v>
      </c>
      <c r="H2957" t="e">
        <f t="shared" si="1246"/>
        <v>#VALUE!</v>
      </c>
      <c r="I2957" t="str">
        <f>IF(ISBLANK('2.'!B2957),"-",'2.'!B2957)</f>
        <v>-</v>
      </c>
      <c r="J2957" s="42" t="e">
        <f t="shared" si="1247"/>
        <v>#VALUE!</v>
      </c>
      <c r="K2957" s="7" t="str">
        <f>IF(ISBLANK('3.'!A2957),"-",'3.'!A2957)</f>
        <v>-</v>
      </c>
      <c r="L2957" t="e">
        <f t="shared" si="1248"/>
        <v>#VALUE!</v>
      </c>
      <c r="M2957" t="e">
        <f t="shared" si="1249"/>
        <v>#VALUE!</v>
      </c>
      <c r="N2957" t="str">
        <f>IF(ISBLANK('3.'!B2957),"-",'3.'!B2957)</f>
        <v>-</v>
      </c>
      <c r="O2957" s="8" t="e">
        <f t="shared" si="1250"/>
        <v>#VALUE!</v>
      </c>
      <c r="P2957" s="41" t="str">
        <f>IF(ISBLANK('4.'!A2957),"-",'4.'!A2957)</f>
        <v>-</v>
      </c>
      <c r="Q2957" t="e">
        <f t="shared" si="1251"/>
        <v>#VALUE!</v>
      </c>
      <c r="R2957" t="e">
        <f t="shared" si="1252"/>
        <v>#VALUE!</v>
      </c>
      <c r="S2957" t="str">
        <f>IF(ISBLANK('4.'!B2957),"-",'4.'!B2957)</f>
        <v>-</v>
      </c>
      <c r="T2957" s="42" t="e">
        <f t="shared" si="1253"/>
        <v>#VALUE!</v>
      </c>
      <c r="U2957" s="40" t="str">
        <f>IF(ISBLANK('5.'!A2957),"-",'5.'!A2957)</f>
        <v>-</v>
      </c>
      <c r="V2957" t="e">
        <f t="shared" si="1254"/>
        <v>#VALUE!</v>
      </c>
      <c r="W2957" t="e">
        <f t="shared" si="1255"/>
        <v>#VALUE!</v>
      </c>
      <c r="X2957" t="str">
        <f>IF(ISBLANK('5.'!B2957),"-",'5.'!B2957)</f>
        <v>-</v>
      </c>
      <c r="Y2957" s="35" t="e">
        <f t="shared" si="1256"/>
        <v>#VALUE!</v>
      </c>
      <c r="Z2957" s="39" t="str">
        <f>IF(ISBLANK('6.'!A2957),"-",'6.'!A2957)</f>
        <v>-</v>
      </c>
      <c r="AA2957" t="e">
        <f t="shared" si="1257"/>
        <v>#VALUE!</v>
      </c>
      <c r="AB2957" t="e">
        <f t="shared" si="1258"/>
        <v>#VALUE!</v>
      </c>
      <c r="AC2957" t="str">
        <f>IF(ISBLANK('6.'!B2957),"-",'6.'!B2957)</f>
        <v>-</v>
      </c>
      <c r="AD2957" s="9" t="e">
        <f t="shared" si="1259"/>
        <v>#VALUE!</v>
      </c>
      <c r="AE2957" s="40" t="str">
        <f>IF(ISBLANK('7.'!A2957),"-",'7.'!A2957)</f>
        <v>-</v>
      </c>
      <c r="AF2957" t="e">
        <f t="shared" si="1260"/>
        <v>#VALUE!</v>
      </c>
      <c r="AG2957" t="e">
        <f t="shared" si="1261"/>
        <v>#VALUE!</v>
      </c>
      <c r="AH2957" t="str">
        <f>IF(ISBLANK('7.'!B2957),"-",'7.'!B2957)</f>
        <v>-</v>
      </c>
      <c r="AI2957" s="35" t="e">
        <f t="shared" si="1262"/>
        <v>#VALUE!</v>
      </c>
      <c r="AJ2957" s="39" t="str">
        <f>IF(ISBLANK('8.'!A2957),"-",'8.'!A2957)</f>
        <v>-</v>
      </c>
      <c r="AK2957" t="e">
        <f t="shared" si="1263"/>
        <v>#VALUE!</v>
      </c>
      <c r="AL2957" t="e">
        <f t="shared" si="1264"/>
        <v>#VALUE!</v>
      </c>
      <c r="AM2957" t="str">
        <f>IF(ISBLANK('8.'!B2957),"-",'8.'!B2957)</f>
        <v>-</v>
      </c>
      <c r="AN2957" s="9" t="e">
        <f t="shared" si="1265"/>
        <v>#VALUE!</v>
      </c>
      <c r="AO2957" s="41" t="str">
        <f>IF(ISBLANK('9.'!A2957),"-",'9.'!A2957)</f>
        <v>-</v>
      </c>
      <c r="AP2957" t="e">
        <f t="shared" si="1266"/>
        <v>#VALUE!</v>
      </c>
      <c r="AQ2957" t="e">
        <f t="shared" si="1267"/>
        <v>#VALUE!</v>
      </c>
      <c r="AR2957" t="str">
        <f>IF(ISBLANK('9.'!B2957),"-",'9.'!B2957)</f>
        <v>-</v>
      </c>
      <c r="AS2957" s="42" t="e">
        <f t="shared" si="1268"/>
        <v>#VALUE!</v>
      </c>
    </row>
    <row r="2958" spans="1:45">
      <c r="A2958" s="40" t="str">
        <f>IF(ISBLANK('1.'!A2958),"-",'1.'!A2958)</f>
        <v>-</v>
      </c>
      <c r="B2958" t="e">
        <f t="shared" si="1242"/>
        <v>#VALUE!</v>
      </c>
      <c r="C2958" t="e">
        <f t="shared" si="1243"/>
        <v>#VALUE!</v>
      </c>
      <c r="D2958">
        <f>IF(ISBLANK('Step 2. Percent Runtime Calcs'!B2958),"-",'1.'!B2958)</f>
        <v>0</v>
      </c>
      <c r="E2958" s="35">
        <f t="shared" si="1244"/>
        <v>0</v>
      </c>
      <c r="F2958" s="41" t="str">
        <f>IF(ISBLANK('2.'!A2958),"-",'2.'!A2958)</f>
        <v>-</v>
      </c>
      <c r="G2958" t="e">
        <f t="shared" si="1245"/>
        <v>#VALUE!</v>
      </c>
      <c r="H2958" t="e">
        <f t="shared" si="1246"/>
        <v>#VALUE!</v>
      </c>
      <c r="I2958" t="str">
        <f>IF(ISBLANK('2.'!B2958),"-",'2.'!B2958)</f>
        <v>-</v>
      </c>
      <c r="J2958" s="42" t="e">
        <f t="shared" si="1247"/>
        <v>#VALUE!</v>
      </c>
      <c r="K2958" s="7" t="str">
        <f>IF(ISBLANK('3.'!A2958),"-",'3.'!A2958)</f>
        <v>-</v>
      </c>
      <c r="L2958" t="e">
        <f t="shared" si="1248"/>
        <v>#VALUE!</v>
      </c>
      <c r="M2958" t="e">
        <f t="shared" si="1249"/>
        <v>#VALUE!</v>
      </c>
      <c r="N2958" t="str">
        <f>IF(ISBLANK('3.'!B2958),"-",'3.'!B2958)</f>
        <v>-</v>
      </c>
      <c r="O2958" s="8" t="e">
        <f t="shared" si="1250"/>
        <v>#VALUE!</v>
      </c>
      <c r="P2958" s="41" t="str">
        <f>IF(ISBLANK('4.'!A2958),"-",'4.'!A2958)</f>
        <v>-</v>
      </c>
      <c r="Q2958" t="e">
        <f t="shared" si="1251"/>
        <v>#VALUE!</v>
      </c>
      <c r="R2958" t="e">
        <f t="shared" si="1252"/>
        <v>#VALUE!</v>
      </c>
      <c r="S2958" t="str">
        <f>IF(ISBLANK('4.'!B2958),"-",'4.'!B2958)</f>
        <v>-</v>
      </c>
      <c r="T2958" s="42" t="e">
        <f t="shared" si="1253"/>
        <v>#VALUE!</v>
      </c>
      <c r="U2958" s="40" t="str">
        <f>IF(ISBLANK('5.'!A2958),"-",'5.'!A2958)</f>
        <v>-</v>
      </c>
      <c r="V2958" t="e">
        <f t="shared" si="1254"/>
        <v>#VALUE!</v>
      </c>
      <c r="W2958" t="e">
        <f t="shared" si="1255"/>
        <v>#VALUE!</v>
      </c>
      <c r="X2958" t="str">
        <f>IF(ISBLANK('5.'!B2958),"-",'5.'!B2958)</f>
        <v>-</v>
      </c>
      <c r="Y2958" s="35" t="e">
        <f t="shared" si="1256"/>
        <v>#VALUE!</v>
      </c>
      <c r="Z2958" s="39" t="str">
        <f>IF(ISBLANK('6.'!A2958),"-",'6.'!A2958)</f>
        <v>-</v>
      </c>
      <c r="AA2958" t="e">
        <f t="shared" si="1257"/>
        <v>#VALUE!</v>
      </c>
      <c r="AB2958" t="e">
        <f t="shared" si="1258"/>
        <v>#VALUE!</v>
      </c>
      <c r="AC2958" t="str">
        <f>IF(ISBLANK('6.'!B2958),"-",'6.'!B2958)</f>
        <v>-</v>
      </c>
      <c r="AD2958" s="9" t="e">
        <f t="shared" si="1259"/>
        <v>#VALUE!</v>
      </c>
      <c r="AE2958" s="40" t="str">
        <f>IF(ISBLANK('7.'!A2958),"-",'7.'!A2958)</f>
        <v>-</v>
      </c>
      <c r="AF2958" t="e">
        <f t="shared" si="1260"/>
        <v>#VALUE!</v>
      </c>
      <c r="AG2958" t="e">
        <f t="shared" si="1261"/>
        <v>#VALUE!</v>
      </c>
      <c r="AH2958" t="str">
        <f>IF(ISBLANK('7.'!B2958),"-",'7.'!B2958)</f>
        <v>-</v>
      </c>
      <c r="AI2958" s="35" t="e">
        <f t="shared" si="1262"/>
        <v>#VALUE!</v>
      </c>
      <c r="AJ2958" s="39" t="str">
        <f>IF(ISBLANK('8.'!A2958),"-",'8.'!A2958)</f>
        <v>-</v>
      </c>
      <c r="AK2958" t="e">
        <f t="shared" si="1263"/>
        <v>#VALUE!</v>
      </c>
      <c r="AL2958" t="e">
        <f t="shared" si="1264"/>
        <v>#VALUE!</v>
      </c>
      <c r="AM2958" t="str">
        <f>IF(ISBLANK('8.'!B2958),"-",'8.'!B2958)</f>
        <v>-</v>
      </c>
      <c r="AN2958" s="9" t="e">
        <f t="shared" si="1265"/>
        <v>#VALUE!</v>
      </c>
      <c r="AO2958" s="41" t="str">
        <f>IF(ISBLANK('9.'!A2958),"-",'9.'!A2958)</f>
        <v>-</v>
      </c>
      <c r="AP2958" t="e">
        <f t="shared" si="1266"/>
        <v>#VALUE!</v>
      </c>
      <c r="AQ2958" t="e">
        <f t="shared" si="1267"/>
        <v>#VALUE!</v>
      </c>
      <c r="AR2958" t="str">
        <f>IF(ISBLANK('9.'!B2958),"-",'9.'!B2958)</f>
        <v>-</v>
      </c>
      <c r="AS2958" s="42" t="e">
        <f t="shared" si="1268"/>
        <v>#VALUE!</v>
      </c>
    </row>
    <row r="2959" spans="1:45">
      <c r="A2959" s="40" t="str">
        <f>IF(ISBLANK('1.'!A2959),"-",'1.'!A2959)</f>
        <v>-</v>
      </c>
      <c r="B2959" t="e">
        <f t="shared" si="1242"/>
        <v>#VALUE!</v>
      </c>
      <c r="C2959" t="e">
        <f t="shared" si="1243"/>
        <v>#VALUE!</v>
      </c>
      <c r="D2959">
        <f>IF(ISBLANK('Step 2. Percent Runtime Calcs'!B2959),"-",'1.'!B2959)</f>
        <v>0</v>
      </c>
      <c r="E2959" s="35">
        <f t="shared" si="1244"/>
        <v>0</v>
      </c>
      <c r="F2959" s="41" t="str">
        <f>IF(ISBLANK('2.'!A2959),"-",'2.'!A2959)</f>
        <v>-</v>
      </c>
      <c r="G2959" t="e">
        <f t="shared" si="1245"/>
        <v>#VALUE!</v>
      </c>
      <c r="H2959" t="e">
        <f t="shared" si="1246"/>
        <v>#VALUE!</v>
      </c>
      <c r="I2959" t="str">
        <f>IF(ISBLANK('2.'!B2959),"-",'2.'!B2959)</f>
        <v>-</v>
      </c>
      <c r="J2959" s="42" t="e">
        <f t="shared" si="1247"/>
        <v>#VALUE!</v>
      </c>
      <c r="K2959" s="7" t="str">
        <f>IF(ISBLANK('3.'!A2959),"-",'3.'!A2959)</f>
        <v>-</v>
      </c>
      <c r="L2959" t="e">
        <f t="shared" si="1248"/>
        <v>#VALUE!</v>
      </c>
      <c r="M2959" t="e">
        <f t="shared" si="1249"/>
        <v>#VALUE!</v>
      </c>
      <c r="N2959" t="str">
        <f>IF(ISBLANK('3.'!B2959),"-",'3.'!B2959)</f>
        <v>-</v>
      </c>
      <c r="O2959" s="8" t="e">
        <f t="shared" si="1250"/>
        <v>#VALUE!</v>
      </c>
      <c r="P2959" s="41" t="str">
        <f>IF(ISBLANK('4.'!A2959),"-",'4.'!A2959)</f>
        <v>-</v>
      </c>
      <c r="Q2959" t="e">
        <f t="shared" si="1251"/>
        <v>#VALUE!</v>
      </c>
      <c r="R2959" t="e">
        <f t="shared" si="1252"/>
        <v>#VALUE!</v>
      </c>
      <c r="S2959" t="str">
        <f>IF(ISBLANK('4.'!B2959),"-",'4.'!B2959)</f>
        <v>-</v>
      </c>
      <c r="T2959" s="42" t="e">
        <f t="shared" si="1253"/>
        <v>#VALUE!</v>
      </c>
      <c r="U2959" s="40" t="str">
        <f>IF(ISBLANK('5.'!A2959),"-",'5.'!A2959)</f>
        <v>-</v>
      </c>
      <c r="V2959" t="e">
        <f t="shared" si="1254"/>
        <v>#VALUE!</v>
      </c>
      <c r="W2959" t="e">
        <f t="shared" si="1255"/>
        <v>#VALUE!</v>
      </c>
      <c r="X2959" t="str">
        <f>IF(ISBLANK('5.'!B2959),"-",'5.'!B2959)</f>
        <v>-</v>
      </c>
      <c r="Y2959" s="35" t="e">
        <f t="shared" si="1256"/>
        <v>#VALUE!</v>
      </c>
      <c r="Z2959" s="39" t="str">
        <f>IF(ISBLANK('6.'!A2959),"-",'6.'!A2959)</f>
        <v>-</v>
      </c>
      <c r="AA2959" t="e">
        <f t="shared" si="1257"/>
        <v>#VALUE!</v>
      </c>
      <c r="AB2959" t="e">
        <f t="shared" si="1258"/>
        <v>#VALUE!</v>
      </c>
      <c r="AC2959" t="str">
        <f>IF(ISBLANK('6.'!B2959),"-",'6.'!B2959)</f>
        <v>-</v>
      </c>
      <c r="AD2959" s="9" t="e">
        <f t="shared" si="1259"/>
        <v>#VALUE!</v>
      </c>
      <c r="AE2959" s="40" t="str">
        <f>IF(ISBLANK('7.'!A2959),"-",'7.'!A2959)</f>
        <v>-</v>
      </c>
      <c r="AF2959" t="e">
        <f t="shared" si="1260"/>
        <v>#VALUE!</v>
      </c>
      <c r="AG2959" t="e">
        <f t="shared" si="1261"/>
        <v>#VALUE!</v>
      </c>
      <c r="AH2959" t="str">
        <f>IF(ISBLANK('7.'!B2959),"-",'7.'!B2959)</f>
        <v>-</v>
      </c>
      <c r="AI2959" s="35" t="e">
        <f t="shared" si="1262"/>
        <v>#VALUE!</v>
      </c>
      <c r="AJ2959" s="39" t="str">
        <f>IF(ISBLANK('8.'!A2959),"-",'8.'!A2959)</f>
        <v>-</v>
      </c>
      <c r="AK2959" t="e">
        <f t="shared" si="1263"/>
        <v>#VALUE!</v>
      </c>
      <c r="AL2959" t="e">
        <f t="shared" si="1264"/>
        <v>#VALUE!</v>
      </c>
      <c r="AM2959" t="str">
        <f>IF(ISBLANK('8.'!B2959),"-",'8.'!B2959)</f>
        <v>-</v>
      </c>
      <c r="AN2959" s="9" t="e">
        <f t="shared" si="1265"/>
        <v>#VALUE!</v>
      </c>
      <c r="AO2959" s="41" t="str">
        <f>IF(ISBLANK('9.'!A2959),"-",'9.'!A2959)</f>
        <v>-</v>
      </c>
      <c r="AP2959" t="e">
        <f t="shared" si="1266"/>
        <v>#VALUE!</v>
      </c>
      <c r="AQ2959" t="e">
        <f t="shared" si="1267"/>
        <v>#VALUE!</v>
      </c>
      <c r="AR2959" t="str">
        <f>IF(ISBLANK('9.'!B2959),"-",'9.'!B2959)</f>
        <v>-</v>
      </c>
      <c r="AS2959" s="42" t="e">
        <f t="shared" si="1268"/>
        <v>#VALUE!</v>
      </c>
    </row>
    <row r="2960" spans="1:45">
      <c r="A2960" s="40" t="str">
        <f>IF(ISBLANK('1.'!A2960),"-",'1.'!A2960)</f>
        <v>-</v>
      </c>
      <c r="B2960" t="e">
        <f t="shared" si="1242"/>
        <v>#VALUE!</v>
      </c>
      <c r="C2960" t="e">
        <f t="shared" si="1243"/>
        <v>#VALUE!</v>
      </c>
      <c r="D2960">
        <f>IF(ISBLANK('Step 2. Percent Runtime Calcs'!B2960),"-",'1.'!B2960)</f>
        <v>0</v>
      </c>
      <c r="E2960" s="35">
        <f t="shared" si="1244"/>
        <v>0</v>
      </c>
      <c r="F2960" s="41" t="str">
        <f>IF(ISBLANK('2.'!A2960),"-",'2.'!A2960)</f>
        <v>-</v>
      </c>
      <c r="G2960" t="e">
        <f t="shared" si="1245"/>
        <v>#VALUE!</v>
      </c>
      <c r="H2960" t="e">
        <f t="shared" si="1246"/>
        <v>#VALUE!</v>
      </c>
      <c r="I2960" t="str">
        <f>IF(ISBLANK('2.'!B2960),"-",'2.'!B2960)</f>
        <v>-</v>
      </c>
      <c r="J2960" s="42" t="e">
        <f t="shared" si="1247"/>
        <v>#VALUE!</v>
      </c>
      <c r="K2960" s="7" t="str">
        <f>IF(ISBLANK('3.'!A2960),"-",'3.'!A2960)</f>
        <v>-</v>
      </c>
      <c r="L2960" t="e">
        <f t="shared" si="1248"/>
        <v>#VALUE!</v>
      </c>
      <c r="M2960" t="e">
        <f t="shared" si="1249"/>
        <v>#VALUE!</v>
      </c>
      <c r="N2960" t="str">
        <f>IF(ISBLANK('3.'!B2960),"-",'3.'!B2960)</f>
        <v>-</v>
      </c>
      <c r="O2960" s="8" t="e">
        <f t="shared" si="1250"/>
        <v>#VALUE!</v>
      </c>
      <c r="P2960" s="41" t="str">
        <f>IF(ISBLANK('4.'!A2960),"-",'4.'!A2960)</f>
        <v>-</v>
      </c>
      <c r="Q2960" t="e">
        <f t="shared" si="1251"/>
        <v>#VALUE!</v>
      </c>
      <c r="R2960" t="e">
        <f t="shared" si="1252"/>
        <v>#VALUE!</v>
      </c>
      <c r="S2960" t="str">
        <f>IF(ISBLANK('4.'!B2960),"-",'4.'!B2960)</f>
        <v>-</v>
      </c>
      <c r="T2960" s="42" t="e">
        <f t="shared" si="1253"/>
        <v>#VALUE!</v>
      </c>
      <c r="U2960" s="40" t="str">
        <f>IF(ISBLANK('5.'!A2960),"-",'5.'!A2960)</f>
        <v>-</v>
      </c>
      <c r="V2960" t="e">
        <f t="shared" si="1254"/>
        <v>#VALUE!</v>
      </c>
      <c r="W2960" t="e">
        <f t="shared" si="1255"/>
        <v>#VALUE!</v>
      </c>
      <c r="X2960" t="str">
        <f>IF(ISBLANK('5.'!B2960),"-",'5.'!B2960)</f>
        <v>-</v>
      </c>
      <c r="Y2960" s="35" t="e">
        <f t="shared" si="1256"/>
        <v>#VALUE!</v>
      </c>
      <c r="Z2960" s="39" t="str">
        <f>IF(ISBLANK('6.'!A2960),"-",'6.'!A2960)</f>
        <v>-</v>
      </c>
      <c r="AA2960" t="e">
        <f t="shared" si="1257"/>
        <v>#VALUE!</v>
      </c>
      <c r="AB2960" t="e">
        <f t="shared" si="1258"/>
        <v>#VALUE!</v>
      </c>
      <c r="AC2960" t="str">
        <f>IF(ISBLANK('6.'!B2960),"-",'6.'!B2960)</f>
        <v>-</v>
      </c>
      <c r="AD2960" s="9" t="e">
        <f t="shared" si="1259"/>
        <v>#VALUE!</v>
      </c>
      <c r="AE2960" s="40" t="str">
        <f>IF(ISBLANK('7.'!A2960),"-",'7.'!A2960)</f>
        <v>-</v>
      </c>
      <c r="AF2960" t="e">
        <f t="shared" si="1260"/>
        <v>#VALUE!</v>
      </c>
      <c r="AG2960" t="e">
        <f t="shared" si="1261"/>
        <v>#VALUE!</v>
      </c>
      <c r="AH2960" t="str">
        <f>IF(ISBLANK('7.'!B2960),"-",'7.'!B2960)</f>
        <v>-</v>
      </c>
      <c r="AI2960" s="35" t="e">
        <f t="shared" si="1262"/>
        <v>#VALUE!</v>
      </c>
      <c r="AJ2960" s="39" t="str">
        <f>IF(ISBLANK('8.'!A2960),"-",'8.'!A2960)</f>
        <v>-</v>
      </c>
      <c r="AK2960" t="e">
        <f t="shared" si="1263"/>
        <v>#VALUE!</v>
      </c>
      <c r="AL2960" t="e">
        <f t="shared" si="1264"/>
        <v>#VALUE!</v>
      </c>
      <c r="AM2960" t="str">
        <f>IF(ISBLANK('8.'!B2960),"-",'8.'!B2960)</f>
        <v>-</v>
      </c>
      <c r="AN2960" s="9" t="e">
        <f t="shared" si="1265"/>
        <v>#VALUE!</v>
      </c>
      <c r="AO2960" s="41" t="str">
        <f>IF(ISBLANK('9.'!A2960),"-",'9.'!A2960)</f>
        <v>-</v>
      </c>
      <c r="AP2960" t="e">
        <f t="shared" si="1266"/>
        <v>#VALUE!</v>
      </c>
      <c r="AQ2960" t="e">
        <f t="shared" si="1267"/>
        <v>#VALUE!</v>
      </c>
      <c r="AR2960" t="str">
        <f>IF(ISBLANK('9.'!B2960),"-",'9.'!B2960)</f>
        <v>-</v>
      </c>
      <c r="AS2960" s="42" t="e">
        <f t="shared" si="1268"/>
        <v>#VALUE!</v>
      </c>
    </row>
    <row r="2961" spans="1:45">
      <c r="A2961" s="40" t="str">
        <f>IF(ISBLANK('1.'!A2961),"-",'1.'!A2961)</f>
        <v>-</v>
      </c>
      <c r="B2961" t="e">
        <f t="shared" si="1242"/>
        <v>#VALUE!</v>
      </c>
      <c r="C2961" t="e">
        <f t="shared" si="1243"/>
        <v>#VALUE!</v>
      </c>
      <c r="D2961">
        <f>IF(ISBLANK('Step 2. Percent Runtime Calcs'!B2961),"-",'1.'!B2961)</f>
        <v>0</v>
      </c>
      <c r="E2961" s="35">
        <f t="shared" si="1244"/>
        <v>0</v>
      </c>
      <c r="F2961" s="41" t="str">
        <f>IF(ISBLANK('2.'!A2961),"-",'2.'!A2961)</f>
        <v>-</v>
      </c>
      <c r="G2961" t="e">
        <f t="shared" si="1245"/>
        <v>#VALUE!</v>
      </c>
      <c r="H2961" t="e">
        <f t="shared" si="1246"/>
        <v>#VALUE!</v>
      </c>
      <c r="I2961" t="str">
        <f>IF(ISBLANK('2.'!B2961),"-",'2.'!B2961)</f>
        <v>-</v>
      </c>
      <c r="J2961" s="42" t="e">
        <f t="shared" si="1247"/>
        <v>#VALUE!</v>
      </c>
      <c r="K2961" s="7" t="str">
        <f>IF(ISBLANK('3.'!A2961),"-",'3.'!A2961)</f>
        <v>-</v>
      </c>
      <c r="L2961" t="e">
        <f t="shared" si="1248"/>
        <v>#VALUE!</v>
      </c>
      <c r="M2961" t="e">
        <f t="shared" si="1249"/>
        <v>#VALUE!</v>
      </c>
      <c r="N2961" t="str">
        <f>IF(ISBLANK('3.'!B2961),"-",'3.'!B2961)</f>
        <v>-</v>
      </c>
      <c r="O2961" s="8" t="e">
        <f t="shared" si="1250"/>
        <v>#VALUE!</v>
      </c>
      <c r="P2961" s="41" t="str">
        <f>IF(ISBLANK('4.'!A2961),"-",'4.'!A2961)</f>
        <v>-</v>
      </c>
      <c r="Q2961" t="e">
        <f t="shared" si="1251"/>
        <v>#VALUE!</v>
      </c>
      <c r="R2961" t="e">
        <f t="shared" si="1252"/>
        <v>#VALUE!</v>
      </c>
      <c r="S2961" t="str">
        <f>IF(ISBLANK('4.'!B2961),"-",'4.'!B2961)</f>
        <v>-</v>
      </c>
      <c r="T2961" s="42" t="e">
        <f t="shared" si="1253"/>
        <v>#VALUE!</v>
      </c>
      <c r="U2961" s="40" t="str">
        <f>IF(ISBLANK('5.'!A2961),"-",'5.'!A2961)</f>
        <v>-</v>
      </c>
      <c r="V2961" t="e">
        <f t="shared" si="1254"/>
        <v>#VALUE!</v>
      </c>
      <c r="W2961" t="e">
        <f t="shared" si="1255"/>
        <v>#VALUE!</v>
      </c>
      <c r="X2961" t="str">
        <f>IF(ISBLANK('5.'!B2961),"-",'5.'!B2961)</f>
        <v>-</v>
      </c>
      <c r="Y2961" s="35" t="e">
        <f t="shared" si="1256"/>
        <v>#VALUE!</v>
      </c>
      <c r="Z2961" s="39" t="str">
        <f>IF(ISBLANK('6.'!A2961),"-",'6.'!A2961)</f>
        <v>-</v>
      </c>
      <c r="AA2961" t="e">
        <f t="shared" si="1257"/>
        <v>#VALUE!</v>
      </c>
      <c r="AB2961" t="e">
        <f t="shared" si="1258"/>
        <v>#VALUE!</v>
      </c>
      <c r="AC2961" t="str">
        <f>IF(ISBLANK('6.'!B2961),"-",'6.'!B2961)</f>
        <v>-</v>
      </c>
      <c r="AD2961" s="9" t="e">
        <f t="shared" si="1259"/>
        <v>#VALUE!</v>
      </c>
      <c r="AE2961" s="40" t="str">
        <f>IF(ISBLANK('7.'!A2961),"-",'7.'!A2961)</f>
        <v>-</v>
      </c>
      <c r="AF2961" t="e">
        <f t="shared" si="1260"/>
        <v>#VALUE!</v>
      </c>
      <c r="AG2961" t="e">
        <f t="shared" si="1261"/>
        <v>#VALUE!</v>
      </c>
      <c r="AH2961" t="str">
        <f>IF(ISBLANK('7.'!B2961),"-",'7.'!B2961)</f>
        <v>-</v>
      </c>
      <c r="AI2961" s="35" t="e">
        <f t="shared" si="1262"/>
        <v>#VALUE!</v>
      </c>
      <c r="AJ2961" s="39" t="str">
        <f>IF(ISBLANK('8.'!A2961),"-",'8.'!A2961)</f>
        <v>-</v>
      </c>
      <c r="AK2961" t="e">
        <f t="shared" si="1263"/>
        <v>#VALUE!</v>
      </c>
      <c r="AL2961" t="e">
        <f t="shared" si="1264"/>
        <v>#VALUE!</v>
      </c>
      <c r="AM2961" t="str">
        <f>IF(ISBLANK('8.'!B2961),"-",'8.'!B2961)</f>
        <v>-</v>
      </c>
      <c r="AN2961" s="9" t="e">
        <f t="shared" si="1265"/>
        <v>#VALUE!</v>
      </c>
      <c r="AO2961" s="41" t="str">
        <f>IF(ISBLANK('9.'!A2961),"-",'9.'!A2961)</f>
        <v>-</v>
      </c>
      <c r="AP2961" t="e">
        <f t="shared" si="1266"/>
        <v>#VALUE!</v>
      </c>
      <c r="AQ2961" t="e">
        <f t="shared" si="1267"/>
        <v>#VALUE!</v>
      </c>
      <c r="AR2961" t="str">
        <f>IF(ISBLANK('9.'!B2961),"-",'9.'!B2961)</f>
        <v>-</v>
      </c>
      <c r="AS2961" s="42" t="e">
        <f t="shared" si="1268"/>
        <v>#VALUE!</v>
      </c>
    </row>
    <row r="2962" spans="1:45">
      <c r="A2962" s="40" t="str">
        <f>IF(ISBLANK('1.'!A2962),"-",'1.'!A2962)</f>
        <v>-</v>
      </c>
      <c r="B2962" t="e">
        <f t="shared" si="1242"/>
        <v>#VALUE!</v>
      </c>
      <c r="C2962" t="e">
        <f t="shared" si="1243"/>
        <v>#VALUE!</v>
      </c>
      <c r="D2962">
        <f>IF(ISBLANK('Step 2. Percent Runtime Calcs'!B2962),"-",'1.'!B2962)</f>
        <v>0</v>
      </c>
      <c r="E2962" s="35">
        <f t="shared" si="1244"/>
        <v>0</v>
      </c>
      <c r="F2962" s="41" t="str">
        <f>IF(ISBLANK('2.'!A2962),"-",'2.'!A2962)</f>
        <v>-</v>
      </c>
      <c r="G2962" t="e">
        <f t="shared" si="1245"/>
        <v>#VALUE!</v>
      </c>
      <c r="H2962" t="e">
        <f t="shared" si="1246"/>
        <v>#VALUE!</v>
      </c>
      <c r="I2962" t="str">
        <f>IF(ISBLANK('2.'!B2962),"-",'2.'!B2962)</f>
        <v>-</v>
      </c>
      <c r="J2962" s="42" t="e">
        <f t="shared" si="1247"/>
        <v>#VALUE!</v>
      </c>
      <c r="K2962" s="7" t="str">
        <f>IF(ISBLANK('3.'!A2962),"-",'3.'!A2962)</f>
        <v>-</v>
      </c>
      <c r="L2962" t="e">
        <f t="shared" si="1248"/>
        <v>#VALUE!</v>
      </c>
      <c r="M2962" t="e">
        <f t="shared" si="1249"/>
        <v>#VALUE!</v>
      </c>
      <c r="N2962" t="str">
        <f>IF(ISBLANK('3.'!B2962),"-",'3.'!B2962)</f>
        <v>-</v>
      </c>
      <c r="O2962" s="8" t="e">
        <f t="shared" si="1250"/>
        <v>#VALUE!</v>
      </c>
      <c r="P2962" s="41" t="str">
        <f>IF(ISBLANK('4.'!A2962),"-",'4.'!A2962)</f>
        <v>-</v>
      </c>
      <c r="Q2962" t="e">
        <f t="shared" si="1251"/>
        <v>#VALUE!</v>
      </c>
      <c r="R2962" t="e">
        <f t="shared" si="1252"/>
        <v>#VALUE!</v>
      </c>
      <c r="S2962" t="str">
        <f>IF(ISBLANK('4.'!B2962),"-",'4.'!B2962)</f>
        <v>-</v>
      </c>
      <c r="T2962" s="42" t="e">
        <f t="shared" si="1253"/>
        <v>#VALUE!</v>
      </c>
      <c r="U2962" s="40" t="str">
        <f>IF(ISBLANK('5.'!A2962),"-",'5.'!A2962)</f>
        <v>-</v>
      </c>
      <c r="V2962" t="e">
        <f t="shared" si="1254"/>
        <v>#VALUE!</v>
      </c>
      <c r="W2962" t="e">
        <f t="shared" si="1255"/>
        <v>#VALUE!</v>
      </c>
      <c r="X2962" t="str">
        <f>IF(ISBLANK('5.'!B2962),"-",'5.'!B2962)</f>
        <v>-</v>
      </c>
      <c r="Y2962" s="35" t="e">
        <f t="shared" si="1256"/>
        <v>#VALUE!</v>
      </c>
      <c r="Z2962" s="39" t="str">
        <f>IF(ISBLANK('6.'!A2962),"-",'6.'!A2962)</f>
        <v>-</v>
      </c>
      <c r="AA2962" t="e">
        <f t="shared" si="1257"/>
        <v>#VALUE!</v>
      </c>
      <c r="AB2962" t="e">
        <f t="shared" si="1258"/>
        <v>#VALUE!</v>
      </c>
      <c r="AC2962" t="str">
        <f>IF(ISBLANK('6.'!B2962),"-",'6.'!B2962)</f>
        <v>-</v>
      </c>
      <c r="AD2962" s="9" t="e">
        <f t="shared" si="1259"/>
        <v>#VALUE!</v>
      </c>
      <c r="AE2962" s="40" t="str">
        <f>IF(ISBLANK('7.'!A2962),"-",'7.'!A2962)</f>
        <v>-</v>
      </c>
      <c r="AF2962" t="e">
        <f t="shared" si="1260"/>
        <v>#VALUE!</v>
      </c>
      <c r="AG2962" t="e">
        <f t="shared" si="1261"/>
        <v>#VALUE!</v>
      </c>
      <c r="AH2962" t="str">
        <f>IF(ISBLANK('7.'!B2962),"-",'7.'!B2962)</f>
        <v>-</v>
      </c>
      <c r="AI2962" s="35" t="e">
        <f t="shared" si="1262"/>
        <v>#VALUE!</v>
      </c>
      <c r="AJ2962" s="39" t="str">
        <f>IF(ISBLANK('8.'!A2962),"-",'8.'!A2962)</f>
        <v>-</v>
      </c>
      <c r="AK2962" t="e">
        <f t="shared" si="1263"/>
        <v>#VALUE!</v>
      </c>
      <c r="AL2962" t="e">
        <f t="shared" si="1264"/>
        <v>#VALUE!</v>
      </c>
      <c r="AM2962" t="str">
        <f>IF(ISBLANK('8.'!B2962),"-",'8.'!B2962)</f>
        <v>-</v>
      </c>
      <c r="AN2962" s="9" t="e">
        <f t="shared" si="1265"/>
        <v>#VALUE!</v>
      </c>
      <c r="AO2962" s="41" t="str">
        <f>IF(ISBLANK('9.'!A2962),"-",'9.'!A2962)</f>
        <v>-</v>
      </c>
      <c r="AP2962" t="e">
        <f t="shared" si="1266"/>
        <v>#VALUE!</v>
      </c>
      <c r="AQ2962" t="e">
        <f t="shared" si="1267"/>
        <v>#VALUE!</v>
      </c>
      <c r="AR2962" t="str">
        <f>IF(ISBLANK('9.'!B2962),"-",'9.'!B2962)</f>
        <v>-</v>
      </c>
      <c r="AS2962" s="42" t="e">
        <f t="shared" si="1268"/>
        <v>#VALUE!</v>
      </c>
    </row>
    <row r="2963" spans="1:45">
      <c r="A2963" s="40" t="str">
        <f>IF(ISBLANK('1.'!A2963),"-",'1.'!A2963)</f>
        <v>-</v>
      </c>
      <c r="B2963" t="e">
        <f t="shared" si="1242"/>
        <v>#VALUE!</v>
      </c>
      <c r="C2963" t="e">
        <f t="shared" si="1243"/>
        <v>#VALUE!</v>
      </c>
      <c r="D2963">
        <f>IF(ISBLANK('Step 2. Percent Runtime Calcs'!B2963),"-",'1.'!B2963)</f>
        <v>0</v>
      </c>
      <c r="E2963" s="35">
        <f t="shared" si="1244"/>
        <v>0</v>
      </c>
      <c r="F2963" s="41" t="str">
        <f>IF(ISBLANK('2.'!A2963),"-",'2.'!A2963)</f>
        <v>-</v>
      </c>
      <c r="G2963" t="e">
        <f t="shared" si="1245"/>
        <v>#VALUE!</v>
      </c>
      <c r="H2963" t="e">
        <f t="shared" si="1246"/>
        <v>#VALUE!</v>
      </c>
      <c r="I2963" t="str">
        <f>IF(ISBLANK('2.'!B2963),"-",'2.'!B2963)</f>
        <v>-</v>
      </c>
      <c r="J2963" s="42" t="e">
        <f t="shared" si="1247"/>
        <v>#VALUE!</v>
      </c>
      <c r="K2963" s="7" t="str">
        <f>IF(ISBLANK('3.'!A2963),"-",'3.'!A2963)</f>
        <v>-</v>
      </c>
      <c r="L2963" t="e">
        <f t="shared" si="1248"/>
        <v>#VALUE!</v>
      </c>
      <c r="M2963" t="e">
        <f t="shared" si="1249"/>
        <v>#VALUE!</v>
      </c>
      <c r="N2963" t="str">
        <f>IF(ISBLANK('3.'!B2963),"-",'3.'!B2963)</f>
        <v>-</v>
      </c>
      <c r="O2963" s="8" t="e">
        <f t="shared" si="1250"/>
        <v>#VALUE!</v>
      </c>
      <c r="P2963" s="41" t="str">
        <f>IF(ISBLANK('4.'!A2963),"-",'4.'!A2963)</f>
        <v>-</v>
      </c>
      <c r="Q2963" t="e">
        <f t="shared" si="1251"/>
        <v>#VALUE!</v>
      </c>
      <c r="R2963" t="e">
        <f t="shared" si="1252"/>
        <v>#VALUE!</v>
      </c>
      <c r="S2963" t="str">
        <f>IF(ISBLANK('4.'!B2963),"-",'4.'!B2963)</f>
        <v>-</v>
      </c>
      <c r="T2963" s="42" t="e">
        <f t="shared" si="1253"/>
        <v>#VALUE!</v>
      </c>
      <c r="U2963" s="40" t="str">
        <f>IF(ISBLANK('5.'!A2963),"-",'5.'!A2963)</f>
        <v>-</v>
      </c>
      <c r="V2963" t="e">
        <f t="shared" si="1254"/>
        <v>#VALUE!</v>
      </c>
      <c r="W2963" t="e">
        <f t="shared" si="1255"/>
        <v>#VALUE!</v>
      </c>
      <c r="X2963" t="str">
        <f>IF(ISBLANK('5.'!B2963),"-",'5.'!B2963)</f>
        <v>-</v>
      </c>
      <c r="Y2963" s="35" t="e">
        <f t="shared" si="1256"/>
        <v>#VALUE!</v>
      </c>
      <c r="Z2963" s="39" t="str">
        <f>IF(ISBLANK('6.'!A2963),"-",'6.'!A2963)</f>
        <v>-</v>
      </c>
      <c r="AA2963" t="e">
        <f t="shared" si="1257"/>
        <v>#VALUE!</v>
      </c>
      <c r="AB2963" t="e">
        <f t="shared" si="1258"/>
        <v>#VALUE!</v>
      </c>
      <c r="AC2963" t="str">
        <f>IF(ISBLANK('6.'!B2963),"-",'6.'!B2963)</f>
        <v>-</v>
      </c>
      <c r="AD2963" s="9" t="e">
        <f t="shared" si="1259"/>
        <v>#VALUE!</v>
      </c>
      <c r="AE2963" s="40" t="str">
        <f>IF(ISBLANK('7.'!A2963),"-",'7.'!A2963)</f>
        <v>-</v>
      </c>
      <c r="AF2963" t="e">
        <f t="shared" si="1260"/>
        <v>#VALUE!</v>
      </c>
      <c r="AG2963" t="e">
        <f t="shared" si="1261"/>
        <v>#VALUE!</v>
      </c>
      <c r="AH2963" t="str">
        <f>IF(ISBLANK('7.'!B2963),"-",'7.'!B2963)</f>
        <v>-</v>
      </c>
      <c r="AI2963" s="35" t="e">
        <f t="shared" si="1262"/>
        <v>#VALUE!</v>
      </c>
      <c r="AJ2963" s="39" t="str">
        <f>IF(ISBLANK('8.'!A2963),"-",'8.'!A2963)</f>
        <v>-</v>
      </c>
      <c r="AK2963" t="e">
        <f t="shared" si="1263"/>
        <v>#VALUE!</v>
      </c>
      <c r="AL2963" t="e">
        <f t="shared" si="1264"/>
        <v>#VALUE!</v>
      </c>
      <c r="AM2963" t="str">
        <f>IF(ISBLANK('8.'!B2963),"-",'8.'!B2963)</f>
        <v>-</v>
      </c>
      <c r="AN2963" s="9" t="e">
        <f t="shared" si="1265"/>
        <v>#VALUE!</v>
      </c>
      <c r="AO2963" s="41" t="str">
        <f>IF(ISBLANK('9.'!A2963),"-",'9.'!A2963)</f>
        <v>-</v>
      </c>
      <c r="AP2963" t="e">
        <f t="shared" si="1266"/>
        <v>#VALUE!</v>
      </c>
      <c r="AQ2963" t="e">
        <f t="shared" si="1267"/>
        <v>#VALUE!</v>
      </c>
      <c r="AR2963" t="str">
        <f>IF(ISBLANK('9.'!B2963),"-",'9.'!B2963)</f>
        <v>-</v>
      </c>
      <c r="AS2963" s="42" t="e">
        <f t="shared" si="1268"/>
        <v>#VALUE!</v>
      </c>
    </row>
    <row r="2964" spans="1:45">
      <c r="A2964" s="40" t="str">
        <f>IF(ISBLANK('1.'!A2964),"-",'1.'!A2964)</f>
        <v>-</v>
      </c>
      <c r="B2964" t="e">
        <f t="shared" si="1242"/>
        <v>#VALUE!</v>
      </c>
      <c r="C2964" t="e">
        <f t="shared" si="1243"/>
        <v>#VALUE!</v>
      </c>
      <c r="D2964">
        <f>IF(ISBLANK('Step 2. Percent Runtime Calcs'!B2964),"-",'1.'!B2964)</f>
        <v>0</v>
      </c>
      <c r="E2964" s="35">
        <f t="shared" si="1244"/>
        <v>0</v>
      </c>
      <c r="F2964" s="41" t="str">
        <f>IF(ISBLANK('2.'!A2964),"-",'2.'!A2964)</f>
        <v>-</v>
      </c>
      <c r="G2964" t="e">
        <f t="shared" si="1245"/>
        <v>#VALUE!</v>
      </c>
      <c r="H2964" t="e">
        <f t="shared" si="1246"/>
        <v>#VALUE!</v>
      </c>
      <c r="I2964" t="str">
        <f>IF(ISBLANK('2.'!B2964),"-",'2.'!B2964)</f>
        <v>-</v>
      </c>
      <c r="J2964" s="42" t="e">
        <f t="shared" si="1247"/>
        <v>#VALUE!</v>
      </c>
      <c r="K2964" s="7" t="str">
        <f>IF(ISBLANK('3.'!A2964),"-",'3.'!A2964)</f>
        <v>-</v>
      </c>
      <c r="L2964" t="e">
        <f t="shared" si="1248"/>
        <v>#VALUE!</v>
      </c>
      <c r="M2964" t="e">
        <f t="shared" si="1249"/>
        <v>#VALUE!</v>
      </c>
      <c r="N2964" t="str">
        <f>IF(ISBLANK('3.'!B2964),"-",'3.'!B2964)</f>
        <v>-</v>
      </c>
      <c r="O2964" s="8" t="e">
        <f t="shared" si="1250"/>
        <v>#VALUE!</v>
      </c>
      <c r="P2964" s="41" t="str">
        <f>IF(ISBLANK('4.'!A2964),"-",'4.'!A2964)</f>
        <v>-</v>
      </c>
      <c r="Q2964" t="e">
        <f t="shared" si="1251"/>
        <v>#VALUE!</v>
      </c>
      <c r="R2964" t="e">
        <f t="shared" si="1252"/>
        <v>#VALUE!</v>
      </c>
      <c r="S2964" t="str">
        <f>IF(ISBLANK('4.'!B2964),"-",'4.'!B2964)</f>
        <v>-</v>
      </c>
      <c r="T2964" s="42" t="e">
        <f t="shared" si="1253"/>
        <v>#VALUE!</v>
      </c>
      <c r="U2964" s="40" t="str">
        <f>IF(ISBLANK('5.'!A2964),"-",'5.'!A2964)</f>
        <v>-</v>
      </c>
      <c r="V2964" t="e">
        <f t="shared" si="1254"/>
        <v>#VALUE!</v>
      </c>
      <c r="W2964" t="e">
        <f t="shared" si="1255"/>
        <v>#VALUE!</v>
      </c>
      <c r="X2964" t="str">
        <f>IF(ISBLANK('5.'!B2964),"-",'5.'!B2964)</f>
        <v>-</v>
      </c>
      <c r="Y2964" s="35" t="e">
        <f t="shared" si="1256"/>
        <v>#VALUE!</v>
      </c>
      <c r="Z2964" s="39" t="str">
        <f>IF(ISBLANK('6.'!A2964),"-",'6.'!A2964)</f>
        <v>-</v>
      </c>
      <c r="AA2964" t="e">
        <f t="shared" si="1257"/>
        <v>#VALUE!</v>
      </c>
      <c r="AB2964" t="e">
        <f t="shared" si="1258"/>
        <v>#VALUE!</v>
      </c>
      <c r="AC2964" t="str">
        <f>IF(ISBLANK('6.'!B2964),"-",'6.'!B2964)</f>
        <v>-</v>
      </c>
      <c r="AD2964" s="9" t="e">
        <f t="shared" si="1259"/>
        <v>#VALUE!</v>
      </c>
      <c r="AE2964" s="40" t="str">
        <f>IF(ISBLANK('7.'!A2964),"-",'7.'!A2964)</f>
        <v>-</v>
      </c>
      <c r="AF2964" t="e">
        <f t="shared" si="1260"/>
        <v>#VALUE!</v>
      </c>
      <c r="AG2964" t="e">
        <f t="shared" si="1261"/>
        <v>#VALUE!</v>
      </c>
      <c r="AH2964" t="str">
        <f>IF(ISBLANK('7.'!B2964),"-",'7.'!B2964)</f>
        <v>-</v>
      </c>
      <c r="AI2964" s="35" t="e">
        <f t="shared" si="1262"/>
        <v>#VALUE!</v>
      </c>
      <c r="AJ2964" s="39" t="str">
        <f>IF(ISBLANK('8.'!A2964),"-",'8.'!A2964)</f>
        <v>-</v>
      </c>
      <c r="AK2964" t="e">
        <f t="shared" si="1263"/>
        <v>#VALUE!</v>
      </c>
      <c r="AL2964" t="e">
        <f t="shared" si="1264"/>
        <v>#VALUE!</v>
      </c>
      <c r="AM2964" t="str">
        <f>IF(ISBLANK('8.'!B2964),"-",'8.'!B2964)</f>
        <v>-</v>
      </c>
      <c r="AN2964" s="9" t="e">
        <f t="shared" si="1265"/>
        <v>#VALUE!</v>
      </c>
      <c r="AO2964" s="41" t="str">
        <f>IF(ISBLANK('9.'!A2964),"-",'9.'!A2964)</f>
        <v>-</v>
      </c>
      <c r="AP2964" t="e">
        <f t="shared" si="1266"/>
        <v>#VALUE!</v>
      </c>
      <c r="AQ2964" t="e">
        <f t="shared" si="1267"/>
        <v>#VALUE!</v>
      </c>
      <c r="AR2964" t="str">
        <f>IF(ISBLANK('9.'!B2964),"-",'9.'!B2964)</f>
        <v>-</v>
      </c>
      <c r="AS2964" s="42" t="e">
        <f t="shared" si="1268"/>
        <v>#VALUE!</v>
      </c>
    </row>
    <row r="2965" spans="1:45">
      <c r="A2965" s="40" t="str">
        <f>IF(ISBLANK('1.'!A2965),"-",'1.'!A2965)</f>
        <v>-</v>
      </c>
      <c r="B2965" t="e">
        <f t="shared" si="1242"/>
        <v>#VALUE!</v>
      </c>
      <c r="C2965" t="e">
        <f t="shared" si="1243"/>
        <v>#VALUE!</v>
      </c>
      <c r="D2965">
        <f>IF(ISBLANK('Step 2. Percent Runtime Calcs'!B2965),"-",'1.'!B2965)</f>
        <v>0</v>
      </c>
      <c r="E2965" s="35">
        <f t="shared" si="1244"/>
        <v>0</v>
      </c>
      <c r="F2965" s="41" t="str">
        <f>IF(ISBLANK('2.'!A2965),"-",'2.'!A2965)</f>
        <v>-</v>
      </c>
      <c r="G2965" t="e">
        <f t="shared" si="1245"/>
        <v>#VALUE!</v>
      </c>
      <c r="H2965" t="e">
        <f t="shared" si="1246"/>
        <v>#VALUE!</v>
      </c>
      <c r="I2965" t="str">
        <f>IF(ISBLANK('2.'!B2965),"-",'2.'!B2965)</f>
        <v>-</v>
      </c>
      <c r="J2965" s="42" t="e">
        <f t="shared" si="1247"/>
        <v>#VALUE!</v>
      </c>
      <c r="K2965" s="7" t="str">
        <f>IF(ISBLANK('3.'!A2965),"-",'3.'!A2965)</f>
        <v>-</v>
      </c>
      <c r="L2965" t="e">
        <f t="shared" si="1248"/>
        <v>#VALUE!</v>
      </c>
      <c r="M2965" t="e">
        <f t="shared" si="1249"/>
        <v>#VALUE!</v>
      </c>
      <c r="N2965" t="str">
        <f>IF(ISBLANK('3.'!B2965),"-",'3.'!B2965)</f>
        <v>-</v>
      </c>
      <c r="O2965" s="8" t="e">
        <f t="shared" si="1250"/>
        <v>#VALUE!</v>
      </c>
      <c r="P2965" s="41" t="str">
        <f>IF(ISBLANK('4.'!A2965),"-",'4.'!A2965)</f>
        <v>-</v>
      </c>
      <c r="Q2965" t="e">
        <f t="shared" si="1251"/>
        <v>#VALUE!</v>
      </c>
      <c r="R2965" t="e">
        <f t="shared" si="1252"/>
        <v>#VALUE!</v>
      </c>
      <c r="S2965" t="str">
        <f>IF(ISBLANK('4.'!B2965),"-",'4.'!B2965)</f>
        <v>-</v>
      </c>
      <c r="T2965" s="42" t="e">
        <f t="shared" si="1253"/>
        <v>#VALUE!</v>
      </c>
      <c r="U2965" s="40" t="str">
        <f>IF(ISBLANK('5.'!A2965),"-",'5.'!A2965)</f>
        <v>-</v>
      </c>
      <c r="V2965" t="e">
        <f t="shared" si="1254"/>
        <v>#VALUE!</v>
      </c>
      <c r="W2965" t="e">
        <f t="shared" si="1255"/>
        <v>#VALUE!</v>
      </c>
      <c r="X2965" t="str">
        <f>IF(ISBLANK('5.'!B2965),"-",'5.'!B2965)</f>
        <v>-</v>
      </c>
      <c r="Y2965" s="35" t="e">
        <f t="shared" si="1256"/>
        <v>#VALUE!</v>
      </c>
      <c r="Z2965" s="39" t="str">
        <f>IF(ISBLANK('6.'!A2965),"-",'6.'!A2965)</f>
        <v>-</v>
      </c>
      <c r="AA2965" t="e">
        <f t="shared" si="1257"/>
        <v>#VALUE!</v>
      </c>
      <c r="AB2965" t="e">
        <f t="shared" si="1258"/>
        <v>#VALUE!</v>
      </c>
      <c r="AC2965" t="str">
        <f>IF(ISBLANK('6.'!B2965),"-",'6.'!B2965)</f>
        <v>-</v>
      </c>
      <c r="AD2965" s="9" t="e">
        <f t="shared" si="1259"/>
        <v>#VALUE!</v>
      </c>
      <c r="AE2965" s="40" t="str">
        <f>IF(ISBLANK('7.'!A2965),"-",'7.'!A2965)</f>
        <v>-</v>
      </c>
      <c r="AF2965" t="e">
        <f t="shared" si="1260"/>
        <v>#VALUE!</v>
      </c>
      <c r="AG2965" t="e">
        <f t="shared" si="1261"/>
        <v>#VALUE!</v>
      </c>
      <c r="AH2965" t="str">
        <f>IF(ISBLANK('7.'!B2965),"-",'7.'!B2965)</f>
        <v>-</v>
      </c>
      <c r="AI2965" s="35" t="e">
        <f t="shared" si="1262"/>
        <v>#VALUE!</v>
      </c>
      <c r="AJ2965" s="39" t="str">
        <f>IF(ISBLANK('8.'!A2965),"-",'8.'!A2965)</f>
        <v>-</v>
      </c>
      <c r="AK2965" t="e">
        <f t="shared" si="1263"/>
        <v>#VALUE!</v>
      </c>
      <c r="AL2965" t="e">
        <f t="shared" si="1264"/>
        <v>#VALUE!</v>
      </c>
      <c r="AM2965" t="str">
        <f>IF(ISBLANK('8.'!B2965),"-",'8.'!B2965)</f>
        <v>-</v>
      </c>
      <c r="AN2965" s="9" t="e">
        <f t="shared" si="1265"/>
        <v>#VALUE!</v>
      </c>
      <c r="AO2965" s="41" t="str">
        <f>IF(ISBLANK('9.'!A2965),"-",'9.'!A2965)</f>
        <v>-</v>
      </c>
      <c r="AP2965" t="e">
        <f t="shared" si="1266"/>
        <v>#VALUE!</v>
      </c>
      <c r="AQ2965" t="e">
        <f t="shared" si="1267"/>
        <v>#VALUE!</v>
      </c>
      <c r="AR2965" t="str">
        <f>IF(ISBLANK('9.'!B2965),"-",'9.'!B2965)</f>
        <v>-</v>
      </c>
      <c r="AS2965" s="42" t="e">
        <f t="shared" si="1268"/>
        <v>#VALUE!</v>
      </c>
    </row>
    <row r="2966" spans="1:45">
      <c r="A2966" s="40" t="str">
        <f>IF(ISBLANK('1.'!A2966),"-",'1.'!A2966)</f>
        <v>-</v>
      </c>
      <c r="B2966" t="e">
        <f t="shared" si="1242"/>
        <v>#VALUE!</v>
      </c>
      <c r="C2966" t="e">
        <f t="shared" si="1243"/>
        <v>#VALUE!</v>
      </c>
      <c r="D2966">
        <f>IF(ISBLANK('Step 2. Percent Runtime Calcs'!B2966),"-",'1.'!B2966)</f>
        <v>0</v>
      </c>
      <c r="E2966" s="35">
        <f t="shared" si="1244"/>
        <v>0</v>
      </c>
      <c r="F2966" s="41" t="str">
        <f>IF(ISBLANK('2.'!A2966),"-",'2.'!A2966)</f>
        <v>-</v>
      </c>
      <c r="G2966" t="e">
        <f t="shared" si="1245"/>
        <v>#VALUE!</v>
      </c>
      <c r="H2966" t="e">
        <f t="shared" si="1246"/>
        <v>#VALUE!</v>
      </c>
      <c r="I2966" t="str">
        <f>IF(ISBLANK('2.'!B2966),"-",'2.'!B2966)</f>
        <v>-</v>
      </c>
      <c r="J2966" s="42" t="e">
        <f t="shared" si="1247"/>
        <v>#VALUE!</v>
      </c>
      <c r="K2966" s="7" t="str">
        <f>IF(ISBLANK('3.'!A2966),"-",'3.'!A2966)</f>
        <v>-</v>
      </c>
      <c r="L2966" t="e">
        <f t="shared" si="1248"/>
        <v>#VALUE!</v>
      </c>
      <c r="M2966" t="e">
        <f t="shared" si="1249"/>
        <v>#VALUE!</v>
      </c>
      <c r="N2966" t="str">
        <f>IF(ISBLANK('3.'!B2966),"-",'3.'!B2966)</f>
        <v>-</v>
      </c>
      <c r="O2966" s="8" t="e">
        <f t="shared" si="1250"/>
        <v>#VALUE!</v>
      </c>
      <c r="P2966" s="41" t="str">
        <f>IF(ISBLANK('4.'!A2966),"-",'4.'!A2966)</f>
        <v>-</v>
      </c>
      <c r="Q2966" t="e">
        <f t="shared" si="1251"/>
        <v>#VALUE!</v>
      </c>
      <c r="R2966" t="e">
        <f t="shared" si="1252"/>
        <v>#VALUE!</v>
      </c>
      <c r="S2966" t="str">
        <f>IF(ISBLANK('4.'!B2966),"-",'4.'!B2966)</f>
        <v>-</v>
      </c>
      <c r="T2966" s="42" t="e">
        <f t="shared" si="1253"/>
        <v>#VALUE!</v>
      </c>
      <c r="U2966" s="40" t="str">
        <f>IF(ISBLANK('5.'!A2966),"-",'5.'!A2966)</f>
        <v>-</v>
      </c>
      <c r="V2966" t="e">
        <f t="shared" si="1254"/>
        <v>#VALUE!</v>
      </c>
      <c r="W2966" t="e">
        <f t="shared" si="1255"/>
        <v>#VALUE!</v>
      </c>
      <c r="X2966" t="str">
        <f>IF(ISBLANK('5.'!B2966),"-",'5.'!B2966)</f>
        <v>-</v>
      </c>
      <c r="Y2966" s="35" t="e">
        <f t="shared" si="1256"/>
        <v>#VALUE!</v>
      </c>
      <c r="Z2966" s="39" t="str">
        <f>IF(ISBLANK('6.'!A2966),"-",'6.'!A2966)</f>
        <v>-</v>
      </c>
      <c r="AA2966" t="e">
        <f t="shared" si="1257"/>
        <v>#VALUE!</v>
      </c>
      <c r="AB2966" t="e">
        <f t="shared" si="1258"/>
        <v>#VALUE!</v>
      </c>
      <c r="AC2966" t="str">
        <f>IF(ISBLANK('6.'!B2966),"-",'6.'!B2966)</f>
        <v>-</v>
      </c>
      <c r="AD2966" s="9" t="e">
        <f t="shared" si="1259"/>
        <v>#VALUE!</v>
      </c>
      <c r="AE2966" s="40" t="str">
        <f>IF(ISBLANK('7.'!A2966),"-",'7.'!A2966)</f>
        <v>-</v>
      </c>
      <c r="AF2966" t="e">
        <f t="shared" si="1260"/>
        <v>#VALUE!</v>
      </c>
      <c r="AG2966" t="e">
        <f t="shared" si="1261"/>
        <v>#VALUE!</v>
      </c>
      <c r="AH2966" t="str">
        <f>IF(ISBLANK('7.'!B2966),"-",'7.'!B2966)</f>
        <v>-</v>
      </c>
      <c r="AI2966" s="35" t="e">
        <f t="shared" si="1262"/>
        <v>#VALUE!</v>
      </c>
      <c r="AJ2966" s="39" t="str">
        <f>IF(ISBLANK('8.'!A2966),"-",'8.'!A2966)</f>
        <v>-</v>
      </c>
      <c r="AK2966" t="e">
        <f t="shared" si="1263"/>
        <v>#VALUE!</v>
      </c>
      <c r="AL2966" t="e">
        <f t="shared" si="1264"/>
        <v>#VALUE!</v>
      </c>
      <c r="AM2966" t="str">
        <f>IF(ISBLANK('8.'!B2966),"-",'8.'!B2966)</f>
        <v>-</v>
      </c>
      <c r="AN2966" s="9" t="e">
        <f t="shared" si="1265"/>
        <v>#VALUE!</v>
      </c>
      <c r="AO2966" s="41" t="str">
        <f>IF(ISBLANK('9.'!A2966),"-",'9.'!A2966)</f>
        <v>-</v>
      </c>
      <c r="AP2966" t="e">
        <f t="shared" si="1266"/>
        <v>#VALUE!</v>
      </c>
      <c r="AQ2966" t="e">
        <f t="shared" si="1267"/>
        <v>#VALUE!</v>
      </c>
      <c r="AR2966" t="str">
        <f>IF(ISBLANK('9.'!B2966),"-",'9.'!B2966)</f>
        <v>-</v>
      </c>
      <c r="AS2966" s="42" t="e">
        <f t="shared" si="1268"/>
        <v>#VALUE!</v>
      </c>
    </row>
    <row r="2967" spans="1:45">
      <c r="A2967" s="40" t="str">
        <f>IF(ISBLANK('1.'!A2967),"-",'1.'!A2967)</f>
        <v>-</v>
      </c>
      <c r="B2967" t="e">
        <f t="shared" si="1242"/>
        <v>#VALUE!</v>
      </c>
      <c r="C2967" t="e">
        <f t="shared" si="1243"/>
        <v>#VALUE!</v>
      </c>
      <c r="D2967">
        <f>IF(ISBLANK('Step 2. Percent Runtime Calcs'!B2967),"-",'1.'!B2967)</f>
        <v>0</v>
      </c>
      <c r="E2967" s="35">
        <f t="shared" si="1244"/>
        <v>0</v>
      </c>
      <c r="F2967" s="41" t="str">
        <f>IF(ISBLANK('2.'!A2967),"-",'2.'!A2967)</f>
        <v>-</v>
      </c>
      <c r="G2967" t="e">
        <f t="shared" si="1245"/>
        <v>#VALUE!</v>
      </c>
      <c r="H2967" t="e">
        <f t="shared" si="1246"/>
        <v>#VALUE!</v>
      </c>
      <c r="I2967" t="str">
        <f>IF(ISBLANK('2.'!B2967),"-",'2.'!B2967)</f>
        <v>-</v>
      </c>
      <c r="J2967" s="42" t="e">
        <f t="shared" si="1247"/>
        <v>#VALUE!</v>
      </c>
      <c r="K2967" s="7" t="str">
        <f>IF(ISBLANK('3.'!A2967),"-",'3.'!A2967)</f>
        <v>-</v>
      </c>
      <c r="L2967" t="e">
        <f t="shared" si="1248"/>
        <v>#VALUE!</v>
      </c>
      <c r="M2967" t="e">
        <f t="shared" si="1249"/>
        <v>#VALUE!</v>
      </c>
      <c r="N2967" t="str">
        <f>IF(ISBLANK('3.'!B2967),"-",'3.'!B2967)</f>
        <v>-</v>
      </c>
      <c r="O2967" s="8" t="e">
        <f t="shared" si="1250"/>
        <v>#VALUE!</v>
      </c>
      <c r="P2967" s="41" t="str">
        <f>IF(ISBLANK('4.'!A2967),"-",'4.'!A2967)</f>
        <v>-</v>
      </c>
      <c r="Q2967" t="e">
        <f t="shared" si="1251"/>
        <v>#VALUE!</v>
      </c>
      <c r="R2967" t="e">
        <f t="shared" si="1252"/>
        <v>#VALUE!</v>
      </c>
      <c r="S2967" t="str">
        <f>IF(ISBLANK('4.'!B2967),"-",'4.'!B2967)</f>
        <v>-</v>
      </c>
      <c r="T2967" s="42" t="e">
        <f t="shared" si="1253"/>
        <v>#VALUE!</v>
      </c>
      <c r="U2967" s="40" t="str">
        <f>IF(ISBLANK('5.'!A2967),"-",'5.'!A2967)</f>
        <v>-</v>
      </c>
      <c r="V2967" t="e">
        <f t="shared" si="1254"/>
        <v>#VALUE!</v>
      </c>
      <c r="W2967" t="e">
        <f t="shared" si="1255"/>
        <v>#VALUE!</v>
      </c>
      <c r="X2967" t="str">
        <f>IF(ISBLANK('5.'!B2967),"-",'5.'!B2967)</f>
        <v>-</v>
      </c>
      <c r="Y2967" s="35" t="e">
        <f t="shared" si="1256"/>
        <v>#VALUE!</v>
      </c>
      <c r="Z2967" s="39" t="str">
        <f>IF(ISBLANK('6.'!A2967),"-",'6.'!A2967)</f>
        <v>-</v>
      </c>
      <c r="AA2967" t="e">
        <f t="shared" si="1257"/>
        <v>#VALUE!</v>
      </c>
      <c r="AB2967" t="e">
        <f t="shared" si="1258"/>
        <v>#VALUE!</v>
      </c>
      <c r="AC2967" t="str">
        <f>IF(ISBLANK('6.'!B2967),"-",'6.'!B2967)</f>
        <v>-</v>
      </c>
      <c r="AD2967" s="9" t="e">
        <f t="shared" si="1259"/>
        <v>#VALUE!</v>
      </c>
      <c r="AE2967" s="40" t="str">
        <f>IF(ISBLANK('7.'!A2967),"-",'7.'!A2967)</f>
        <v>-</v>
      </c>
      <c r="AF2967" t="e">
        <f t="shared" si="1260"/>
        <v>#VALUE!</v>
      </c>
      <c r="AG2967" t="e">
        <f t="shared" si="1261"/>
        <v>#VALUE!</v>
      </c>
      <c r="AH2967" t="str">
        <f>IF(ISBLANK('7.'!B2967),"-",'7.'!B2967)</f>
        <v>-</v>
      </c>
      <c r="AI2967" s="35" t="e">
        <f t="shared" si="1262"/>
        <v>#VALUE!</v>
      </c>
      <c r="AJ2967" s="39" t="str">
        <f>IF(ISBLANK('8.'!A2967),"-",'8.'!A2967)</f>
        <v>-</v>
      </c>
      <c r="AK2967" t="e">
        <f t="shared" si="1263"/>
        <v>#VALUE!</v>
      </c>
      <c r="AL2967" t="e">
        <f t="shared" si="1264"/>
        <v>#VALUE!</v>
      </c>
      <c r="AM2967" t="str">
        <f>IF(ISBLANK('8.'!B2967),"-",'8.'!B2967)</f>
        <v>-</v>
      </c>
      <c r="AN2967" s="9" t="e">
        <f t="shared" si="1265"/>
        <v>#VALUE!</v>
      </c>
      <c r="AO2967" s="41" t="str">
        <f>IF(ISBLANK('9.'!A2967),"-",'9.'!A2967)</f>
        <v>-</v>
      </c>
      <c r="AP2967" t="e">
        <f t="shared" si="1266"/>
        <v>#VALUE!</v>
      </c>
      <c r="AQ2967" t="e">
        <f t="shared" si="1267"/>
        <v>#VALUE!</v>
      </c>
      <c r="AR2967" t="str">
        <f>IF(ISBLANK('9.'!B2967),"-",'9.'!B2967)</f>
        <v>-</v>
      </c>
      <c r="AS2967" s="42" t="e">
        <f t="shared" si="1268"/>
        <v>#VALUE!</v>
      </c>
    </row>
    <row r="2968" spans="1:45">
      <c r="A2968" s="40" t="str">
        <f>IF(ISBLANK('1.'!A2968),"-",'1.'!A2968)</f>
        <v>-</v>
      </c>
      <c r="B2968" t="e">
        <f t="shared" si="1242"/>
        <v>#VALUE!</v>
      </c>
      <c r="C2968" t="e">
        <f t="shared" si="1243"/>
        <v>#VALUE!</v>
      </c>
      <c r="D2968">
        <f>IF(ISBLANK('Step 2. Percent Runtime Calcs'!B2968),"-",'1.'!B2968)</f>
        <v>0</v>
      </c>
      <c r="E2968" s="35">
        <f t="shared" si="1244"/>
        <v>0</v>
      </c>
      <c r="F2968" s="41" t="str">
        <f>IF(ISBLANK('2.'!A2968),"-",'2.'!A2968)</f>
        <v>-</v>
      </c>
      <c r="G2968" t="e">
        <f t="shared" si="1245"/>
        <v>#VALUE!</v>
      </c>
      <c r="H2968" t="e">
        <f t="shared" si="1246"/>
        <v>#VALUE!</v>
      </c>
      <c r="I2968" t="str">
        <f>IF(ISBLANK('2.'!B2968),"-",'2.'!B2968)</f>
        <v>-</v>
      </c>
      <c r="J2968" s="42" t="e">
        <f t="shared" si="1247"/>
        <v>#VALUE!</v>
      </c>
      <c r="K2968" s="7" t="str">
        <f>IF(ISBLANK('3.'!A2968),"-",'3.'!A2968)</f>
        <v>-</v>
      </c>
      <c r="L2968" t="e">
        <f t="shared" si="1248"/>
        <v>#VALUE!</v>
      </c>
      <c r="M2968" t="e">
        <f t="shared" si="1249"/>
        <v>#VALUE!</v>
      </c>
      <c r="N2968" t="str">
        <f>IF(ISBLANK('3.'!B2968),"-",'3.'!B2968)</f>
        <v>-</v>
      </c>
      <c r="O2968" s="8" t="e">
        <f t="shared" si="1250"/>
        <v>#VALUE!</v>
      </c>
      <c r="P2968" s="41" t="str">
        <f>IF(ISBLANK('4.'!A2968),"-",'4.'!A2968)</f>
        <v>-</v>
      </c>
      <c r="Q2968" t="e">
        <f t="shared" si="1251"/>
        <v>#VALUE!</v>
      </c>
      <c r="R2968" t="e">
        <f t="shared" si="1252"/>
        <v>#VALUE!</v>
      </c>
      <c r="S2968" t="str">
        <f>IF(ISBLANK('4.'!B2968),"-",'4.'!B2968)</f>
        <v>-</v>
      </c>
      <c r="T2968" s="42" t="e">
        <f t="shared" si="1253"/>
        <v>#VALUE!</v>
      </c>
      <c r="U2968" s="40" t="str">
        <f>IF(ISBLANK('5.'!A2968),"-",'5.'!A2968)</f>
        <v>-</v>
      </c>
      <c r="V2968" t="e">
        <f t="shared" si="1254"/>
        <v>#VALUE!</v>
      </c>
      <c r="W2968" t="e">
        <f t="shared" si="1255"/>
        <v>#VALUE!</v>
      </c>
      <c r="X2968" t="str">
        <f>IF(ISBLANK('5.'!B2968),"-",'5.'!B2968)</f>
        <v>-</v>
      </c>
      <c r="Y2968" s="35" t="e">
        <f t="shared" si="1256"/>
        <v>#VALUE!</v>
      </c>
      <c r="Z2968" s="39" t="str">
        <f>IF(ISBLANK('6.'!A2968),"-",'6.'!A2968)</f>
        <v>-</v>
      </c>
      <c r="AA2968" t="e">
        <f t="shared" si="1257"/>
        <v>#VALUE!</v>
      </c>
      <c r="AB2968" t="e">
        <f t="shared" si="1258"/>
        <v>#VALUE!</v>
      </c>
      <c r="AC2968" t="str">
        <f>IF(ISBLANK('6.'!B2968),"-",'6.'!B2968)</f>
        <v>-</v>
      </c>
      <c r="AD2968" s="9" t="e">
        <f t="shared" si="1259"/>
        <v>#VALUE!</v>
      </c>
      <c r="AE2968" s="40" t="str">
        <f>IF(ISBLANK('7.'!A2968),"-",'7.'!A2968)</f>
        <v>-</v>
      </c>
      <c r="AF2968" t="e">
        <f t="shared" si="1260"/>
        <v>#VALUE!</v>
      </c>
      <c r="AG2968" t="e">
        <f t="shared" si="1261"/>
        <v>#VALUE!</v>
      </c>
      <c r="AH2968" t="str">
        <f>IF(ISBLANK('7.'!B2968),"-",'7.'!B2968)</f>
        <v>-</v>
      </c>
      <c r="AI2968" s="35" t="e">
        <f t="shared" si="1262"/>
        <v>#VALUE!</v>
      </c>
      <c r="AJ2968" s="39" t="str">
        <f>IF(ISBLANK('8.'!A2968),"-",'8.'!A2968)</f>
        <v>-</v>
      </c>
      <c r="AK2968" t="e">
        <f t="shared" si="1263"/>
        <v>#VALUE!</v>
      </c>
      <c r="AL2968" t="e">
        <f t="shared" si="1264"/>
        <v>#VALUE!</v>
      </c>
      <c r="AM2968" t="str">
        <f>IF(ISBLANK('8.'!B2968),"-",'8.'!B2968)</f>
        <v>-</v>
      </c>
      <c r="AN2968" s="9" t="e">
        <f t="shared" si="1265"/>
        <v>#VALUE!</v>
      </c>
      <c r="AO2968" s="41" t="str">
        <f>IF(ISBLANK('9.'!A2968),"-",'9.'!A2968)</f>
        <v>-</v>
      </c>
      <c r="AP2968" t="e">
        <f t="shared" si="1266"/>
        <v>#VALUE!</v>
      </c>
      <c r="AQ2968" t="e">
        <f t="shared" si="1267"/>
        <v>#VALUE!</v>
      </c>
      <c r="AR2968" t="str">
        <f>IF(ISBLANK('9.'!B2968),"-",'9.'!B2968)</f>
        <v>-</v>
      </c>
      <c r="AS2968" s="42" t="e">
        <f t="shared" si="1268"/>
        <v>#VALUE!</v>
      </c>
    </row>
    <row r="2969" spans="1:45">
      <c r="A2969" s="40" t="str">
        <f>IF(ISBLANK('1.'!A2969),"-",'1.'!A2969)</f>
        <v>-</v>
      </c>
      <c r="B2969" t="e">
        <f t="shared" ref="B2969:B3001" si="1269">HOUR(A2969)</f>
        <v>#VALUE!</v>
      </c>
      <c r="C2969" t="e">
        <f t="shared" ref="C2969:C3001" si="1270">WEEKDAY(A2969)</f>
        <v>#VALUE!</v>
      </c>
      <c r="D2969">
        <f>IF(ISBLANK('Step 2. Percent Runtime Calcs'!B2969),"-",'1.'!B2969)</f>
        <v>0</v>
      </c>
      <c r="E2969" s="35">
        <f t="shared" ref="E2969:E3001" si="1271">D2969/3600</f>
        <v>0</v>
      </c>
      <c r="F2969" s="41" t="str">
        <f>IF(ISBLANK('2.'!A2969),"-",'2.'!A2969)</f>
        <v>-</v>
      </c>
      <c r="G2969" t="e">
        <f t="shared" si="1245"/>
        <v>#VALUE!</v>
      </c>
      <c r="H2969" t="e">
        <f t="shared" si="1246"/>
        <v>#VALUE!</v>
      </c>
      <c r="I2969" t="str">
        <f>IF(ISBLANK('2.'!B2969),"-",'2.'!B2969)</f>
        <v>-</v>
      </c>
      <c r="J2969" s="42" t="e">
        <f t="shared" si="1247"/>
        <v>#VALUE!</v>
      </c>
      <c r="K2969" s="7" t="str">
        <f>IF(ISBLANK('3.'!A2969),"-",'3.'!A2969)</f>
        <v>-</v>
      </c>
      <c r="L2969" t="e">
        <f t="shared" si="1248"/>
        <v>#VALUE!</v>
      </c>
      <c r="M2969" t="e">
        <f t="shared" si="1249"/>
        <v>#VALUE!</v>
      </c>
      <c r="N2969" t="str">
        <f>IF(ISBLANK('3.'!B2969),"-",'3.'!B2969)</f>
        <v>-</v>
      </c>
      <c r="O2969" s="8" t="e">
        <f t="shared" si="1250"/>
        <v>#VALUE!</v>
      </c>
      <c r="P2969" s="41" t="str">
        <f>IF(ISBLANK('4.'!A2969),"-",'4.'!A2969)</f>
        <v>-</v>
      </c>
      <c r="Q2969" t="e">
        <f t="shared" si="1251"/>
        <v>#VALUE!</v>
      </c>
      <c r="R2969" t="e">
        <f t="shared" si="1252"/>
        <v>#VALUE!</v>
      </c>
      <c r="S2969" t="str">
        <f>IF(ISBLANK('4.'!B2969),"-",'4.'!B2969)</f>
        <v>-</v>
      </c>
      <c r="T2969" s="42" t="e">
        <f t="shared" si="1253"/>
        <v>#VALUE!</v>
      </c>
      <c r="U2969" s="40" t="str">
        <f>IF(ISBLANK('5.'!A2969),"-",'5.'!A2969)</f>
        <v>-</v>
      </c>
      <c r="V2969" t="e">
        <f t="shared" si="1254"/>
        <v>#VALUE!</v>
      </c>
      <c r="W2969" t="e">
        <f t="shared" si="1255"/>
        <v>#VALUE!</v>
      </c>
      <c r="X2969" t="str">
        <f>IF(ISBLANK('5.'!B2969),"-",'5.'!B2969)</f>
        <v>-</v>
      </c>
      <c r="Y2969" s="35" t="e">
        <f t="shared" si="1256"/>
        <v>#VALUE!</v>
      </c>
      <c r="Z2969" s="39" t="str">
        <f>IF(ISBLANK('6.'!A2969),"-",'6.'!A2969)</f>
        <v>-</v>
      </c>
      <c r="AA2969" t="e">
        <f t="shared" si="1257"/>
        <v>#VALUE!</v>
      </c>
      <c r="AB2969" t="e">
        <f t="shared" si="1258"/>
        <v>#VALUE!</v>
      </c>
      <c r="AC2969" t="str">
        <f>IF(ISBLANK('6.'!B2969),"-",'6.'!B2969)</f>
        <v>-</v>
      </c>
      <c r="AD2969" s="9" t="e">
        <f t="shared" si="1259"/>
        <v>#VALUE!</v>
      </c>
      <c r="AE2969" s="40" t="str">
        <f>IF(ISBLANK('7.'!A2969),"-",'7.'!A2969)</f>
        <v>-</v>
      </c>
      <c r="AF2969" t="e">
        <f t="shared" si="1260"/>
        <v>#VALUE!</v>
      </c>
      <c r="AG2969" t="e">
        <f t="shared" si="1261"/>
        <v>#VALUE!</v>
      </c>
      <c r="AH2969" t="str">
        <f>IF(ISBLANK('7.'!B2969),"-",'7.'!B2969)</f>
        <v>-</v>
      </c>
      <c r="AI2969" s="35" t="e">
        <f t="shared" si="1262"/>
        <v>#VALUE!</v>
      </c>
      <c r="AJ2969" s="39" t="str">
        <f>IF(ISBLANK('8.'!A2969),"-",'8.'!A2969)</f>
        <v>-</v>
      </c>
      <c r="AK2969" t="e">
        <f t="shared" si="1263"/>
        <v>#VALUE!</v>
      </c>
      <c r="AL2969" t="e">
        <f t="shared" si="1264"/>
        <v>#VALUE!</v>
      </c>
      <c r="AM2969" t="str">
        <f>IF(ISBLANK('8.'!B2969),"-",'8.'!B2969)</f>
        <v>-</v>
      </c>
      <c r="AN2969" s="9" t="e">
        <f t="shared" si="1265"/>
        <v>#VALUE!</v>
      </c>
      <c r="AO2969" s="41" t="str">
        <f>IF(ISBLANK('9.'!A2969),"-",'9.'!A2969)</f>
        <v>-</v>
      </c>
      <c r="AP2969" t="e">
        <f t="shared" si="1266"/>
        <v>#VALUE!</v>
      </c>
      <c r="AQ2969" t="e">
        <f t="shared" si="1267"/>
        <v>#VALUE!</v>
      </c>
      <c r="AR2969" t="str">
        <f>IF(ISBLANK('9.'!B2969),"-",'9.'!B2969)</f>
        <v>-</v>
      </c>
      <c r="AS2969" s="42" t="e">
        <f t="shared" si="1268"/>
        <v>#VALUE!</v>
      </c>
    </row>
    <row r="2970" spans="1:45">
      <c r="A2970" s="40" t="str">
        <f>IF(ISBLANK('1.'!A2970),"-",'1.'!A2970)</f>
        <v>-</v>
      </c>
      <c r="B2970" t="e">
        <f t="shared" si="1269"/>
        <v>#VALUE!</v>
      </c>
      <c r="C2970" t="e">
        <f t="shared" si="1270"/>
        <v>#VALUE!</v>
      </c>
      <c r="D2970">
        <f>IF(ISBLANK('Step 2. Percent Runtime Calcs'!B2970),"-",'1.'!B2970)</f>
        <v>0</v>
      </c>
      <c r="E2970" s="35">
        <f t="shared" si="1271"/>
        <v>0</v>
      </c>
      <c r="F2970" s="41" t="str">
        <f>IF(ISBLANK('2.'!A2970),"-",'2.'!A2970)</f>
        <v>-</v>
      </c>
      <c r="G2970" t="e">
        <f t="shared" si="1245"/>
        <v>#VALUE!</v>
      </c>
      <c r="H2970" t="e">
        <f t="shared" si="1246"/>
        <v>#VALUE!</v>
      </c>
      <c r="I2970" t="str">
        <f>IF(ISBLANK('2.'!B2970),"-",'2.'!B2970)</f>
        <v>-</v>
      </c>
      <c r="J2970" s="42" t="e">
        <f t="shared" si="1247"/>
        <v>#VALUE!</v>
      </c>
      <c r="K2970" s="7" t="str">
        <f>IF(ISBLANK('3.'!A2970),"-",'3.'!A2970)</f>
        <v>-</v>
      </c>
      <c r="L2970" t="e">
        <f t="shared" si="1248"/>
        <v>#VALUE!</v>
      </c>
      <c r="M2970" t="e">
        <f t="shared" si="1249"/>
        <v>#VALUE!</v>
      </c>
      <c r="N2970" t="str">
        <f>IF(ISBLANK('3.'!B2970),"-",'3.'!B2970)</f>
        <v>-</v>
      </c>
      <c r="O2970" s="8" t="e">
        <f t="shared" si="1250"/>
        <v>#VALUE!</v>
      </c>
      <c r="P2970" s="41" t="str">
        <f>IF(ISBLANK('4.'!A2970),"-",'4.'!A2970)</f>
        <v>-</v>
      </c>
      <c r="Q2970" t="e">
        <f t="shared" si="1251"/>
        <v>#VALUE!</v>
      </c>
      <c r="R2970" t="e">
        <f t="shared" si="1252"/>
        <v>#VALUE!</v>
      </c>
      <c r="S2970" t="str">
        <f>IF(ISBLANK('4.'!B2970),"-",'4.'!B2970)</f>
        <v>-</v>
      </c>
      <c r="T2970" s="42" t="e">
        <f t="shared" si="1253"/>
        <v>#VALUE!</v>
      </c>
      <c r="U2970" s="40" t="str">
        <f>IF(ISBLANK('5.'!A2970),"-",'5.'!A2970)</f>
        <v>-</v>
      </c>
      <c r="V2970" t="e">
        <f t="shared" si="1254"/>
        <v>#VALUE!</v>
      </c>
      <c r="W2970" t="e">
        <f t="shared" si="1255"/>
        <v>#VALUE!</v>
      </c>
      <c r="X2970" t="str">
        <f>IF(ISBLANK('5.'!B2970),"-",'5.'!B2970)</f>
        <v>-</v>
      </c>
      <c r="Y2970" s="35" t="e">
        <f t="shared" si="1256"/>
        <v>#VALUE!</v>
      </c>
      <c r="Z2970" s="39" t="str">
        <f>IF(ISBLANK('6.'!A2970),"-",'6.'!A2970)</f>
        <v>-</v>
      </c>
      <c r="AA2970" t="e">
        <f t="shared" si="1257"/>
        <v>#VALUE!</v>
      </c>
      <c r="AB2970" t="e">
        <f t="shared" si="1258"/>
        <v>#VALUE!</v>
      </c>
      <c r="AC2970" t="str">
        <f>IF(ISBLANK('6.'!B2970),"-",'6.'!B2970)</f>
        <v>-</v>
      </c>
      <c r="AD2970" s="9" t="e">
        <f t="shared" si="1259"/>
        <v>#VALUE!</v>
      </c>
      <c r="AE2970" s="40" t="str">
        <f>IF(ISBLANK('7.'!A2970),"-",'7.'!A2970)</f>
        <v>-</v>
      </c>
      <c r="AF2970" t="e">
        <f t="shared" si="1260"/>
        <v>#VALUE!</v>
      </c>
      <c r="AG2970" t="e">
        <f t="shared" si="1261"/>
        <v>#VALUE!</v>
      </c>
      <c r="AH2970" t="str">
        <f>IF(ISBLANK('7.'!B2970),"-",'7.'!B2970)</f>
        <v>-</v>
      </c>
      <c r="AI2970" s="35" t="e">
        <f t="shared" si="1262"/>
        <v>#VALUE!</v>
      </c>
      <c r="AJ2970" s="39" t="str">
        <f>IF(ISBLANK('8.'!A2970),"-",'8.'!A2970)</f>
        <v>-</v>
      </c>
      <c r="AK2970" t="e">
        <f t="shared" si="1263"/>
        <v>#VALUE!</v>
      </c>
      <c r="AL2970" t="e">
        <f t="shared" si="1264"/>
        <v>#VALUE!</v>
      </c>
      <c r="AM2970" t="str">
        <f>IF(ISBLANK('8.'!B2970),"-",'8.'!B2970)</f>
        <v>-</v>
      </c>
      <c r="AN2970" s="9" t="e">
        <f t="shared" si="1265"/>
        <v>#VALUE!</v>
      </c>
      <c r="AO2970" s="41" t="str">
        <f>IF(ISBLANK('9.'!A2970),"-",'9.'!A2970)</f>
        <v>-</v>
      </c>
      <c r="AP2970" t="e">
        <f t="shared" si="1266"/>
        <v>#VALUE!</v>
      </c>
      <c r="AQ2970" t="e">
        <f t="shared" si="1267"/>
        <v>#VALUE!</v>
      </c>
      <c r="AR2970" t="str">
        <f>IF(ISBLANK('9.'!B2970),"-",'9.'!B2970)</f>
        <v>-</v>
      </c>
      <c r="AS2970" s="42" t="e">
        <f t="shared" si="1268"/>
        <v>#VALUE!</v>
      </c>
    </row>
    <row r="2971" spans="1:45">
      <c r="A2971" s="40" t="str">
        <f>IF(ISBLANK('1.'!A2971),"-",'1.'!A2971)</f>
        <v>-</v>
      </c>
      <c r="B2971" t="e">
        <f t="shared" si="1269"/>
        <v>#VALUE!</v>
      </c>
      <c r="C2971" t="e">
        <f t="shared" si="1270"/>
        <v>#VALUE!</v>
      </c>
      <c r="D2971">
        <f>IF(ISBLANK('Step 2. Percent Runtime Calcs'!B2971),"-",'1.'!B2971)</f>
        <v>0</v>
      </c>
      <c r="E2971" s="35">
        <f t="shared" si="1271"/>
        <v>0</v>
      </c>
      <c r="F2971" s="41" t="str">
        <f>IF(ISBLANK('2.'!A2971),"-",'2.'!A2971)</f>
        <v>-</v>
      </c>
      <c r="G2971" t="e">
        <f t="shared" si="1245"/>
        <v>#VALUE!</v>
      </c>
      <c r="H2971" t="e">
        <f t="shared" si="1246"/>
        <v>#VALUE!</v>
      </c>
      <c r="I2971" t="str">
        <f>IF(ISBLANK('2.'!B2971),"-",'2.'!B2971)</f>
        <v>-</v>
      </c>
      <c r="J2971" s="42" t="e">
        <f t="shared" si="1247"/>
        <v>#VALUE!</v>
      </c>
      <c r="K2971" s="7" t="str">
        <f>IF(ISBLANK('3.'!A2971),"-",'3.'!A2971)</f>
        <v>-</v>
      </c>
      <c r="L2971" t="e">
        <f t="shared" si="1248"/>
        <v>#VALUE!</v>
      </c>
      <c r="M2971" t="e">
        <f t="shared" si="1249"/>
        <v>#VALUE!</v>
      </c>
      <c r="N2971" t="str">
        <f>IF(ISBLANK('3.'!B2971),"-",'3.'!B2971)</f>
        <v>-</v>
      </c>
      <c r="O2971" s="8" t="e">
        <f t="shared" si="1250"/>
        <v>#VALUE!</v>
      </c>
      <c r="P2971" s="41" t="str">
        <f>IF(ISBLANK('4.'!A2971),"-",'4.'!A2971)</f>
        <v>-</v>
      </c>
      <c r="Q2971" t="e">
        <f t="shared" si="1251"/>
        <v>#VALUE!</v>
      </c>
      <c r="R2971" t="e">
        <f t="shared" si="1252"/>
        <v>#VALUE!</v>
      </c>
      <c r="S2971" t="str">
        <f>IF(ISBLANK('4.'!B2971),"-",'4.'!B2971)</f>
        <v>-</v>
      </c>
      <c r="T2971" s="42" t="e">
        <f t="shared" si="1253"/>
        <v>#VALUE!</v>
      </c>
      <c r="U2971" s="40" t="str">
        <f>IF(ISBLANK('5.'!A2971),"-",'5.'!A2971)</f>
        <v>-</v>
      </c>
      <c r="V2971" t="e">
        <f t="shared" si="1254"/>
        <v>#VALUE!</v>
      </c>
      <c r="W2971" t="e">
        <f t="shared" si="1255"/>
        <v>#VALUE!</v>
      </c>
      <c r="X2971" t="str">
        <f>IF(ISBLANK('5.'!B2971),"-",'5.'!B2971)</f>
        <v>-</v>
      </c>
      <c r="Y2971" s="35" t="e">
        <f t="shared" si="1256"/>
        <v>#VALUE!</v>
      </c>
      <c r="Z2971" s="39" t="str">
        <f>IF(ISBLANK('6.'!A2971),"-",'6.'!A2971)</f>
        <v>-</v>
      </c>
      <c r="AA2971" t="e">
        <f t="shared" si="1257"/>
        <v>#VALUE!</v>
      </c>
      <c r="AB2971" t="e">
        <f t="shared" si="1258"/>
        <v>#VALUE!</v>
      </c>
      <c r="AC2971" t="str">
        <f>IF(ISBLANK('6.'!B2971),"-",'6.'!B2971)</f>
        <v>-</v>
      </c>
      <c r="AD2971" s="9" t="e">
        <f t="shared" si="1259"/>
        <v>#VALUE!</v>
      </c>
      <c r="AE2971" s="40" t="str">
        <f>IF(ISBLANK('7.'!A2971),"-",'7.'!A2971)</f>
        <v>-</v>
      </c>
      <c r="AF2971" t="e">
        <f t="shared" si="1260"/>
        <v>#VALUE!</v>
      </c>
      <c r="AG2971" t="e">
        <f t="shared" si="1261"/>
        <v>#VALUE!</v>
      </c>
      <c r="AH2971" t="str">
        <f>IF(ISBLANK('7.'!B2971),"-",'7.'!B2971)</f>
        <v>-</v>
      </c>
      <c r="AI2971" s="35" t="e">
        <f t="shared" si="1262"/>
        <v>#VALUE!</v>
      </c>
      <c r="AJ2971" s="39" t="str">
        <f>IF(ISBLANK('8.'!A2971),"-",'8.'!A2971)</f>
        <v>-</v>
      </c>
      <c r="AK2971" t="e">
        <f t="shared" si="1263"/>
        <v>#VALUE!</v>
      </c>
      <c r="AL2971" t="e">
        <f t="shared" si="1264"/>
        <v>#VALUE!</v>
      </c>
      <c r="AM2971" t="str">
        <f>IF(ISBLANK('8.'!B2971),"-",'8.'!B2971)</f>
        <v>-</v>
      </c>
      <c r="AN2971" s="9" t="e">
        <f t="shared" si="1265"/>
        <v>#VALUE!</v>
      </c>
      <c r="AO2971" s="41" t="str">
        <f>IF(ISBLANK('9.'!A2971),"-",'9.'!A2971)</f>
        <v>-</v>
      </c>
      <c r="AP2971" t="e">
        <f t="shared" si="1266"/>
        <v>#VALUE!</v>
      </c>
      <c r="AQ2971" t="e">
        <f t="shared" si="1267"/>
        <v>#VALUE!</v>
      </c>
      <c r="AR2971" t="str">
        <f>IF(ISBLANK('9.'!B2971),"-",'9.'!B2971)</f>
        <v>-</v>
      </c>
      <c r="AS2971" s="42" t="e">
        <f t="shared" si="1268"/>
        <v>#VALUE!</v>
      </c>
    </row>
    <row r="2972" spans="1:45">
      <c r="A2972" s="40" t="str">
        <f>IF(ISBLANK('1.'!A2972),"-",'1.'!A2972)</f>
        <v>-</v>
      </c>
      <c r="B2972" t="e">
        <f t="shared" si="1269"/>
        <v>#VALUE!</v>
      </c>
      <c r="C2972" t="e">
        <f t="shared" si="1270"/>
        <v>#VALUE!</v>
      </c>
      <c r="D2972">
        <f>IF(ISBLANK('Step 2. Percent Runtime Calcs'!B2972),"-",'1.'!B2972)</f>
        <v>0</v>
      </c>
      <c r="E2972" s="35">
        <f t="shared" si="1271"/>
        <v>0</v>
      </c>
      <c r="F2972" s="41" t="str">
        <f>IF(ISBLANK('2.'!A2972),"-",'2.'!A2972)</f>
        <v>-</v>
      </c>
      <c r="G2972" t="e">
        <f t="shared" si="1245"/>
        <v>#VALUE!</v>
      </c>
      <c r="H2972" t="e">
        <f t="shared" si="1246"/>
        <v>#VALUE!</v>
      </c>
      <c r="I2972" t="str">
        <f>IF(ISBLANK('2.'!B2972),"-",'2.'!B2972)</f>
        <v>-</v>
      </c>
      <c r="J2972" s="42" t="e">
        <f t="shared" si="1247"/>
        <v>#VALUE!</v>
      </c>
      <c r="K2972" s="7" t="str">
        <f>IF(ISBLANK('3.'!A2972),"-",'3.'!A2972)</f>
        <v>-</v>
      </c>
      <c r="L2972" t="e">
        <f t="shared" si="1248"/>
        <v>#VALUE!</v>
      </c>
      <c r="M2972" t="e">
        <f t="shared" si="1249"/>
        <v>#VALUE!</v>
      </c>
      <c r="N2972" t="str">
        <f>IF(ISBLANK('3.'!B2972),"-",'3.'!B2972)</f>
        <v>-</v>
      </c>
      <c r="O2972" s="8" t="e">
        <f t="shared" si="1250"/>
        <v>#VALUE!</v>
      </c>
      <c r="P2972" s="41" t="str">
        <f>IF(ISBLANK('4.'!A2972),"-",'4.'!A2972)</f>
        <v>-</v>
      </c>
      <c r="Q2972" t="e">
        <f t="shared" si="1251"/>
        <v>#VALUE!</v>
      </c>
      <c r="R2972" t="e">
        <f t="shared" si="1252"/>
        <v>#VALUE!</v>
      </c>
      <c r="S2972" t="str">
        <f>IF(ISBLANK('4.'!B2972),"-",'4.'!B2972)</f>
        <v>-</v>
      </c>
      <c r="T2972" s="42" t="e">
        <f t="shared" si="1253"/>
        <v>#VALUE!</v>
      </c>
      <c r="U2972" s="40" t="str">
        <f>IF(ISBLANK('5.'!A2972),"-",'5.'!A2972)</f>
        <v>-</v>
      </c>
      <c r="V2972" t="e">
        <f t="shared" si="1254"/>
        <v>#VALUE!</v>
      </c>
      <c r="W2972" t="e">
        <f t="shared" si="1255"/>
        <v>#VALUE!</v>
      </c>
      <c r="X2972" t="str">
        <f>IF(ISBLANK('5.'!B2972),"-",'5.'!B2972)</f>
        <v>-</v>
      </c>
      <c r="Y2972" s="35" t="e">
        <f t="shared" si="1256"/>
        <v>#VALUE!</v>
      </c>
      <c r="Z2972" s="39" t="str">
        <f>IF(ISBLANK('6.'!A2972),"-",'6.'!A2972)</f>
        <v>-</v>
      </c>
      <c r="AA2972" t="e">
        <f t="shared" si="1257"/>
        <v>#VALUE!</v>
      </c>
      <c r="AB2972" t="e">
        <f t="shared" si="1258"/>
        <v>#VALUE!</v>
      </c>
      <c r="AC2972" t="str">
        <f>IF(ISBLANK('6.'!B2972),"-",'6.'!B2972)</f>
        <v>-</v>
      </c>
      <c r="AD2972" s="9" t="e">
        <f t="shared" si="1259"/>
        <v>#VALUE!</v>
      </c>
      <c r="AE2972" s="40" t="str">
        <f>IF(ISBLANK('7.'!A2972),"-",'7.'!A2972)</f>
        <v>-</v>
      </c>
      <c r="AF2972" t="e">
        <f t="shared" si="1260"/>
        <v>#VALUE!</v>
      </c>
      <c r="AG2972" t="e">
        <f t="shared" si="1261"/>
        <v>#VALUE!</v>
      </c>
      <c r="AH2972" t="str">
        <f>IF(ISBLANK('7.'!B2972),"-",'7.'!B2972)</f>
        <v>-</v>
      </c>
      <c r="AI2972" s="35" t="e">
        <f t="shared" si="1262"/>
        <v>#VALUE!</v>
      </c>
      <c r="AJ2972" s="39" t="str">
        <f>IF(ISBLANK('8.'!A2972),"-",'8.'!A2972)</f>
        <v>-</v>
      </c>
      <c r="AK2972" t="e">
        <f t="shared" si="1263"/>
        <v>#VALUE!</v>
      </c>
      <c r="AL2972" t="e">
        <f t="shared" si="1264"/>
        <v>#VALUE!</v>
      </c>
      <c r="AM2972" t="str">
        <f>IF(ISBLANK('8.'!B2972),"-",'8.'!B2972)</f>
        <v>-</v>
      </c>
      <c r="AN2972" s="9" t="e">
        <f t="shared" si="1265"/>
        <v>#VALUE!</v>
      </c>
      <c r="AO2972" s="41" t="str">
        <f>IF(ISBLANK('9.'!A2972),"-",'9.'!A2972)</f>
        <v>-</v>
      </c>
      <c r="AP2972" t="e">
        <f t="shared" si="1266"/>
        <v>#VALUE!</v>
      </c>
      <c r="AQ2972" t="e">
        <f t="shared" si="1267"/>
        <v>#VALUE!</v>
      </c>
      <c r="AR2972" t="str">
        <f>IF(ISBLANK('9.'!B2972),"-",'9.'!B2972)</f>
        <v>-</v>
      </c>
      <c r="AS2972" s="42" t="e">
        <f t="shared" si="1268"/>
        <v>#VALUE!</v>
      </c>
    </row>
    <row r="2973" spans="1:45">
      <c r="A2973" s="40" t="str">
        <f>IF(ISBLANK('1.'!A2973),"-",'1.'!A2973)</f>
        <v>-</v>
      </c>
      <c r="B2973" t="e">
        <f t="shared" si="1269"/>
        <v>#VALUE!</v>
      </c>
      <c r="C2973" t="e">
        <f t="shared" si="1270"/>
        <v>#VALUE!</v>
      </c>
      <c r="D2973">
        <f>IF(ISBLANK('Step 2. Percent Runtime Calcs'!B2973),"-",'1.'!B2973)</f>
        <v>0</v>
      </c>
      <c r="E2973" s="35">
        <f t="shared" si="1271"/>
        <v>0</v>
      </c>
      <c r="F2973" s="41" t="str">
        <f>IF(ISBLANK('2.'!A2973),"-",'2.'!A2973)</f>
        <v>-</v>
      </c>
      <c r="G2973" t="e">
        <f t="shared" si="1245"/>
        <v>#VALUE!</v>
      </c>
      <c r="H2973" t="e">
        <f t="shared" si="1246"/>
        <v>#VALUE!</v>
      </c>
      <c r="I2973" t="str">
        <f>IF(ISBLANK('2.'!B2973),"-",'2.'!B2973)</f>
        <v>-</v>
      </c>
      <c r="J2973" s="42" t="e">
        <f t="shared" si="1247"/>
        <v>#VALUE!</v>
      </c>
      <c r="K2973" s="7" t="str">
        <f>IF(ISBLANK('3.'!A2973),"-",'3.'!A2973)</f>
        <v>-</v>
      </c>
      <c r="L2973" t="e">
        <f t="shared" si="1248"/>
        <v>#VALUE!</v>
      </c>
      <c r="M2973" t="e">
        <f t="shared" si="1249"/>
        <v>#VALUE!</v>
      </c>
      <c r="N2973" t="str">
        <f>IF(ISBLANK('3.'!B2973),"-",'3.'!B2973)</f>
        <v>-</v>
      </c>
      <c r="O2973" s="8" t="e">
        <f t="shared" si="1250"/>
        <v>#VALUE!</v>
      </c>
      <c r="P2973" s="41" t="str">
        <f>IF(ISBLANK('4.'!A2973),"-",'4.'!A2973)</f>
        <v>-</v>
      </c>
      <c r="Q2973" t="e">
        <f t="shared" si="1251"/>
        <v>#VALUE!</v>
      </c>
      <c r="R2973" t="e">
        <f t="shared" si="1252"/>
        <v>#VALUE!</v>
      </c>
      <c r="S2973" t="str">
        <f>IF(ISBLANK('4.'!B2973),"-",'4.'!B2973)</f>
        <v>-</v>
      </c>
      <c r="T2973" s="42" t="e">
        <f t="shared" si="1253"/>
        <v>#VALUE!</v>
      </c>
      <c r="U2973" s="40" t="str">
        <f>IF(ISBLANK('5.'!A2973),"-",'5.'!A2973)</f>
        <v>-</v>
      </c>
      <c r="V2973" t="e">
        <f t="shared" si="1254"/>
        <v>#VALUE!</v>
      </c>
      <c r="W2973" t="e">
        <f t="shared" si="1255"/>
        <v>#VALUE!</v>
      </c>
      <c r="X2973" t="str">
        <f>IF(ISBLANK('5.'!B2973),"-",'5.'!B2973)</f>
        <v>-</v>
      </c>
      <c r="Y2973" s="35" t="e">
        <f t="shared" si="1256"/>
        <v>#VALUE!</v>
      </c>
      <c r="Z2973" s="39" t="str">
        <f>IF(ISBLANK('6.'!A2973),"-",'6.'!A2973)</f>
        <v>-</v>
      </c>
      <c r="AA2973" t="e">
        <f t="shared" si="1257"/>
        <v>#VALUE!</v>
      </c>
      <c r="AB2973" t="e">
        <f t="shared" si="1258"/>
        <v>#VALUE!</v>
      </c>
      <c r="AC2973" t="str">
        <f>IF(ISBLANK('6.'!B2973),"-",'6.'!B2973)</f>
        <v>-</v>
      </c>
      <c r="AD2973" s="9" t="e">
        <f t="shared" si="1259"/>
        <v>#VALUE!</v>
      </c>
      <c r="AE2973" s="40" t="str">
        <f>IF(ISBLANK('7.'!A2973),"-",'7.'!A2973)</f>
        <v>-</v>
      </c>
      <c r="AF2973" t="e">
        <f t="shared" si="1260"/>
        <v>#VALUE!</v>
      </c>
      <c r="AG2973" t="e">
        <f t="shared" si="1261"/>
        <v>#VALUE!</v>
      </c>
      <c r="AH2973" t="str">
        <f>IF(ISBLANK('7.'!B2973),"-",'7.'!B2973)</f>
        <v>-</v>
      </c>
      <c r="AI2973" s="35" t="e">
        <f t="shared" si="1262"/>
        <v>#VALUE!</v>
      </c>
      <c r="AJ2973" s="39" t="str">
        <f>IF(ISBLANK('8.'!A2973),"-",'8.'!A2973)</f>
        <v>-</v>
      </c>
      <c r="AK2973" t="e">
        <f t="shared" si="1263"/>
        <v>#VALUE!</v>
      </c>
      <c r="AL2973" t="e">
        <f t="shared" si="1264"/>
        <v>#VALUE!</v>
      </c>
      <c r="AM2973" t="str">
        <f>IF(ISBLANK('8.'!B2973),"-",'8.'!B2973)</f>
        <v>-</v>
      </c>
      <c r="AN2973" s="9" t="e">
        <f t="shared" si="1265"/>
        <v>#VALUE!</v>
      </c>
      <c r="AO2973" s="41" t="str">
        <f>IF(ISBLANK('9.'!A2973),"-",'9.'!A2973)</f>
        <v>-</v>
      </c>
      <c r="AP2973" t="e">
        <f t="shared" si="1266"/>
        <v>#VALUE!</v>
      </c>
      <c r="AQ2973" t="e">
        <f t="shared" si="1267"/>
        <v>#VALUE!</v>
      </c>
      <c r="AR2973" t="str">
        <f>IF(ISBLANK('9.'!B2973),"-",'9.'!B2973)</f>
        <v>-</v>
      </c>
      <c r="AS2973" s="42" t="e">
        <f t="shared" si="1268"/>
        <v>#VALUE!</v>
      </c>
    </row>
    <row r="2974" spans="1:45">
      <c r="A2974" s="40" t="str">
        <f>IF(ISBLANK('1.'!A2974),"-",'1.'!A2974)</f>
        <v>-</v>
      </c>
      <c r="B2974" t="e">
        <f t="shared" si="1269"/>
        <v>#VALUE!</v>
      </c>
      <c r="C2974" t="e">
        <f t="shared" si="1270"/>
        <v>#VALUE!</v>
      </c>
      <c r="D2974">
        <f>IF(ISBLANK('Step 2. Percent Runtime Calcs'!B2974),"-",'1.'!B2974)</f>
        <v>0</v>
      </c>
      <c r="E2974" s="35">
        <f t="shared" si="1271"/>
        <v>0</v>
      </c>
      <c r="F2974" s="41" t="str">
        <f>IF(ISBLANK('2.'!A2974),"-",'2.'!A2974)</f>
        <v>-</v>
      </c>
      <c r="G2974" t="e">
        <f t="shared" si="1245"/>
        <v>#VALUE!</v>
      </c>
      <c r="H2974" t="e">
        <f t="shared" si="1246"/>
        <v>#VALUE!</v>
      </c>
      <c r="I2974" t="str">
        <f>IF(ISBLANK('2.'!B2974),"-",'2.'!B2974)</f>
        <v>-</v>
      </c>
      <c r="J2974" s="42" t="e">
        <f t="shared" si="1247"/>
        <v>#VALUE!</v>
      </c>
      <c r="K2974" s="7" t="str">
        <f>IF(ISBLANK('3.'!A2974),"-",'3.'!A2974)</f>
        <v>-</v>
      </c>
      <c r="L2974" t="e">
        <f t="shared" si="1248"/>
        <v>#VALUE!</v>
      </c>
      <c r="M2974" t="e">
        <f t="shared" si="1249"/>
        <v>#VALUE!</v>
      </c>
      <c r="N2974" t="str">
        <f>IF(ISBLANK('3.'!B2974),"-",'3.'!B2974)</f>
        <v>-</v>
      </c>
      <c r="O2974" s="8" t="e">
        <f t="shared" si="1250"/>
        <v>#VALUE!</v>
      </c>
      <c r="P2974" s="41" t="str">
        <f>IF(ISBLANK('4.'!A2974),"-",'4.'!A2974)</f>
        <v>-</v>
      </c>
      <c r="Q2974" t="e">
        <f t="shared" si="1251"/>
        <v>#VALUE!</v>
      </c>
      <c r="R2974" t="e">
        <f t="shared" si="1252"/>
        <v>#VALUE!</v>
      </c>
      <c r="S2974" t="str">
        <f>IF(ISBLANK('4.'!B2974),"-",'4.'!B2974)</f>
        <v>-</v>
      </c>
      <c r="T2974" s="42" t="e">
        <f t="shared" si="1253"/>
        <v>#VALUE!</v>
      </c>
      <c r="U2974" s="40" t="str">
        <f>IF(ISBLANK('5.'!A2974),"-",'5.'!A2974)</f>
        <v>-</v>
      </c>
      <c r="V2974" t="e">
        <f t="shared" si="1254"/>
        <v>#VALUE!</v>
      </c>
      <c r="W2974" t="e">
        <f t="shared" si="1255"/>
        <v>#VALUE!</v>
      </c>
      <c r="X2974" t="str">
        <f>IF(ISBLANK('5.'!B2974),"-",'5.'!B2974)</f>
        <v>-</v>
      </c>
      <c r="Y2974" s="35" t="e">
        <f t="shared" si="1256"/>
        <v>#VALUE!</v>
      </c>
      <c r="Z2974" s="39" t="str">
        <f>IF(ISBLANK('6.'!A2974),"-",'6.'!A2974)</f>
        <v>-</v>
      </c>
      <c r="AA2974" t="e">
        <f t="shared" si="1257"/>
        <v>#VALUE!</v>
      </c>
      <c r="AB2974" t="e">
        <f t="shared" si="1258"/>
        <v>#VALUE!</v>
      </c>
      <c r="AC2974" t="str">
        <f>IF(ISBLANK('6.'!B2974),"-",'6.'!B2974)</f>
        <v>-</v>
      </c>
      <c r="AD2974" s="9" t="e">
        <f t="shared" si="1259"/>
        <v>#VALUE!</v>
      </c>
      <c r="AE2974" s="40" t="str">
        <f>IF(ISBLANK('7.'!A2974),"-",'7.'!A2974)</f>
        <v>-</v>
      </c>
      <c r="AF2974" t="e">
        <f t="shared" si="1260"/>
        <v>#VALUE!</v>
      </c>
      <c r="AG2974" t="e">
        <f t="shared" si="1261"/>
        <v>#VALUE!</v>
      </c>
      <c r="AH2974" t="str">
        <f>IF(ISBLANK('7.'!B2974),"-",'7.'!B2974)</f>
        <v>-</v>
      </c>
      <c r="AI2974" s="35" t="e">
        <f t="shared" si="1262"/>
        <v>#VALUE!</v>
      </c>
      <c r="AJ2974" s="39" t="str">
        <f>IF(ISBLANK('8.'!A2974),"-",'8.'!A2974)</f>
        <v>-</v>
      </c>
      <c r="AK2974" t="e">
        <f t="shared" si="1263"/>
        <v>#VALUE!</v>
      </c>
      <c r="AL2974" t="e">
        <f t="shared" si="1264"/>
        <v>#VALUE!</v>
      </c>
      <c r="AM2974" t="str">
        <f>IF(ISBLANK('8.'!B2974),"-",'8.'!B2974)</f>
        <v>-</v>
      </c>
      <c r="AN2974" s="9" t="e">
        <f t="shared" si="1265"/>
        <v>#VALUE!</v>
      </c>
      <c r="AO2974" s="41" t="str">
        <f>IF(ISBLANK('9.'!A2974),"-",'9.'!A2974)</f>
        <v>-</v>
      </c>
      <c r="AP2974" t="e">
        <f t="shared" si="1266"/>
        <v>#VALUE!</v>
      </c>
      <c r="AQ2974" t="e">
        <f t="shared" si="1267"/>
        <v>#VALUE!</v>
      </c>
      <c r="AR2974" t="str">
        <f>IF(ISBLANK('9.'!B2974),"-",'9.'!B2974)</f>
        <v>-</v>
      </c>
      <c r="AS2974" s="42" t="e">
        <f t="shared" si="1268"/>
        <v>#VALUE!</v>
      </c>
    </row>
    <row r="2975" spans="1:45">
      <c r="A2975" s="40" t="str">
        <f>IF(ISBLANK('1.'!A2975),"-",'1.'!A2975)</f>
        <v>-</v>
      </c>
      <c r="B2975" t="e">
        <f t="shared" si="1269"/>
        <v>#VALUE!</v>
      </c>
      <c r="C2975" t="e">
        <f t="shared" si="1270"/>
        <v>#VALUE!</v>
      </c>
      <c r="D2975">
        <f>IF(ISBLANK('Step 2. Percent Runtime Calcs'!B2975),"-",'1.'!B2975)</f>
        <v>0</v>
      </c>
      <c r="E2975" s="35">
        <f t="shared" si="1271"/>
        <v>0</v>
      </c>
      <c r="F2975" s="41" t="str">
        <f>IF(ISBLANK('2.'!A2975),"-",'2.'!A2975)</f>
        <v>-</v>
      </c>
      <c r="G2975" t="e">
        <f t="shared" si="1245"/>
        <v>#VALUE!</v>
      </c>
      <c r="H2975" t="e">
        <f t="shared" si="1246"/>
        <v>#VALUE!</v>
      </c>
      <c r="I2975" t="str">
        <f>IF(ISBLANK('2.'!B2975),"-",'2.'!B2975)</f>
        <v>-</v>
      </c>
      <c r="J2975" s="42" t="e">
        <f t="shared" si="1247"/>
        <v>#VALUE!</v>
      </c>
      <c r="K2975" s="7" t="str">
        <f>IF(ISBLANK('3.'!A2975),"-",'3.'!A2975)</f>
        <v>-</v>
      </c>
      <c r="L2975" t="e">
        <f t="shared" si="1248"/>
        <v>#VALUE!</v>
      </c>
      <c r="M2975" t="e">
        <f t="shared" si="1249"/>
        <v>#VALUE!</v>
      </c>
      <c r="N2975" t="str">
        <f>IF(ISBLANK('3.'!B2975),"-",'3.'!B2975)</f>
        <v>-</v>
      </c>
      <c r="O2975" s="8" t="e">
        <f t="shared" si="1250"/>
        <v>#VALUE!</v>
      </c>
      <c r="P2975" s="41" t="str">
        <f>IF(ISBLANK('4.'!A2975),"-",'4.'!A2975)</f>
        <v>-</v>
      </c>
      <c r="Q2975" t="e">
        <f t="shared" si="1251"/>
        <v>#VALUE!</v>
      </c>
      <c r="R2975" t="e">
        <f t="shared" si="1252"/>
        <v>#VALUE!</v>
      </c>
      <c r="S2975" t="str">
        <f>IF(ISBLANK('4.'!B2975),"-",'4.'!B2975)</f>
        <v>-</v>
      </c>
      <c r="T2975" s="42" t="e">
        <f t="shared" si="1253"/>
        <v>#VALUE!</v>
      </c>
      <c r="U2975" s="40" t="str">
        <f>IF(ISBLANK('5.'!A2975),"-",'5.'!A2975)</f>
        <v>-</v>
      </c>
      <c r="V2975" t="e">
        <f t="shared" si="1254"/>
        <v>#VALUE!</v>
      </c>
      <c r="W2975" t="e">
        <f t="shared" si="1255"/>
        <v>#VALUE!</v>
      </c>
      <c r="X2975" t="str">
        <f>IF(ISBLANK('5.'!B2975),"-",'5.'!B2975)</f>
        <v>-</v>
      </c>
      <c r="Y2975" s="35" t="e">
        <f t="shared" si="1256"/>
        <v>#VALUE!</v>
      </c>
      <c r="Z2975" s="39" t="str">
        <f>IF(ISBLANK('6.'!A2975),"-",'6.'!A2975)</f>
        <v>-</v>
      </c>
      <c r="AA2975" t="e">
        <f t="shared" si="1257"/>
        <v>#VALUE!</v>
      </c>
      <c r="AB2975" t="e">
        <f t="shared" si="1258"/>
        <v>#VALUE!</v>
      </c>
      <c r="AC2975" t="str">
        <f>IF(ISBLANK('6.'!B2975),"-",'6.'!B2975)</f>
        <v>-</v>
      </c>
      <c r="AD2975" s="9" t="e">
        <f t="shared" si="1259"/>
        <v>#VALUE!</v>
      </c>
      <c r="AE2975" s="40" t="str">
        <f>IF(ISBLANK('7.'!A2975),"-",'7.'!A2975)</f>
        <v>-</v>
      </c>
      <c r="AF2975" t="e">
        <f t="shared" si="1260"/>
        <v>#VALUE!</v>
      </c>
      <c r="AG2975" t="e">
        <f t="shared" si="1261"/>
        <v>#VALUE!</v>
      </c>
      <c r="AH2975" t="str">
        <f>IF(ISBLANK('7.'!B2975),"-",'7.'!B2975)</f>
        <v>-</v>
      </c>
      <c r="AI2975" s="35" t="e">
        <f t="shared" si="1262"/>
        <v>#VALUE!</v>
      </c>
      <c r="AJ2975" s="39" t="str">
        <f>IF(ISBLANK('8.'!A2975),"-",'8.'!A2975)</f>
        <v>-</v>
      </c>
      <c r="AK2975" t="e">
        <f t="shared" si="1263"/>
        <v>#VALUE!</v>
      </c>
      <c r="AL2975" t="e">
        <f t="shared" si="1264"/>
        <v>#VALUE!</v>
      </c>
      <c r="AM2975" t="str">
        <f>IF(ISBLANK('8.'!B2975),"-",'8.'!B2975)</f>
        <v>-</v>
      </c>
      <c r="AN2975" s="9" t="e">
        <f t="shared" si="1265"/>
        <v>#VALUE!</v>
      </c>
      <c r="AO2975" s="41" t="str">
        <f>IF(ISBLANK('9.'!A2975),"-",'9.'!A2975)</f>
        <v>-</v>
      </c>
      <c r="AP2975" t="e">
        <f t="shared" si="1266"/>
        <v>#VALUE!</v>
      </c>
      <c r="AQ2975" t="e">
        <f t="shared" si="1267"/>
        <v>#VALUE!</v>
      </c>
      <c r="AR2975" t="str">
        <f>IF(ISBLANK('9.'!B2975),"-",'9.'!B2975)</f>
        <v>-</v>
      </c>
      <c r="AS2975" s="42" t="e">
        <f t="shared" si="1268"/>
        <v>#VALUE!</v>
      </c>
    </row>
    <row r="2976" spans="1:45">
      <c r="A2976" s="40" t="str">
        <f>IF(ISBLANK('1.'!A2976),"-",'1.'!A2976)</f>
        <v>-</v>
      </c>
      <c r="B2976" t="e">
        <f t="shared" si="1269"/>
        <v>#VALUE!</v>
      </c>
      <c r="C2976" t="e">
        <f t="shared" si="1270"/>
        <v>#VALUE!</v>
      </c>
      <c r="D2976">
        <f>IF(ISBLANK('Step 2. Percent Runtime Calcs'!B2976),"-",'1.'!B2976)</f>
        <v>0</v>
      </c>
      <c r="E2976" s="35">
        <f t="shared" si="1271"/>
        <v>0</v>
      </c>
      <c r="F2976" s="41" t="str">
        <f>IF(ISBLANK('2.'!A2976),"-",'2.'!A2976)</f>
        <v>-</v>
      </c>
      <c r="G2976" t="e">
        <f t="shared" si="1245"/>
        <v>#VALUE!</v>
      </c>
      <c r="H2976" t="e">
        <f t="shared" si="1246"/>
        <v>#VALUE!</v>
      </c>
      <c r="I2976" t="str">
        <f>IF(ISBLANK('2.'!B2976),"-",'2.'!B2976)</f>
        <v>-</v>
      </c>
      <c r="J2976" s="42" t="e">
        <f t="shared" si="1247"/>
        <v>#VALUE!</v>
      </c>
      <c r="K2976" s="7" t="str">
        <f>IF(ISBLANK('3.'!A2976),"-",'3.'!A2976)</f>
        <v>-</v>
      </c>
      <c r="L2976" t="e">
        <f t="shared" si="1248"/>
        <v>#VALUE!</v>
      </c>
      <c r="M2976" t="e">
        <f t="shared" si="1249"/>
        <v>#VALUE!</v>
      </c>
      <c r="N2976" t="str">
        <f>IF(ISBLANK('3.'!B2976),"-",'3.'!B2976)</f>
        <v>-</v>
      </c>
      <c r="O2976" s="8" t="e">
        <f t="shared" si="1250"/>
        <v>#VALUE!</v>
      </c>
      <c r="P2976" s="41" t="str">
        <f>IF(ISBLANK('4.'!A2976),"-",'4.'!A2976)</f>
        <v>-</v>
      </c>
      <c r="Q2976" t="e">
        <f t="shared" si="1251"/>
        <v>#VALUE!</v>
      </c>
      <c r="R2976" t="e">
        <f t="shared" si="1252"/>
        <v>#VALUE!</v>
      </c>
      <c r="S2976" t="str">
        <f>IF(ISBLANK('4.'!B2976),"-",'4.'!B2976)</f>
        <v>-</v>
      </c>
      <c r="T2976" s="42" t="e">
        <f t="shared" si="1253"/>
        <v>#VALUE!</v>
      </c>
      <c r="U2976" s="40" t="str">
        <f>IF(ISBLANK('5.'!A2976),"-",'5.'!A2976)</f>
        <v>-</v>
      </c>
      <c r="V2976" t="e">
        <f t="shared" si="1254"/>
        <v>#VALUE!</v>
      </c>
      <c r="W2976" t="e">
        <f t="shared" si="1255"/>
        <v>#VALUE!</v>
      </c>
      <c r="X2976" t="str">
        <f>IF(ISBLANK('5.'!B2976),"-",'5.'!B2976)</f>
        <v>-</v>
      </c>
      <c r="Y2976" s="35" t="e">
        <f t="shared" si="1256"/>
        <v>#VALUE!</v>
      </c>
      <c r="Z2976" s="39" t="str">
        <f>IF(ISBLANK('6.'!A2976),"-",'6.'!A2976)</f>
        <v>-</v>
      </c>
      <c r="AA2976" t="e">
        <f t="shared" si="1257"/>
        <v>#VALUE!</v>
      </c>
      <c r="AB2976" t="e">
        <f t="shared" si="1258"/>
        <v>#VALUE!</v>
      </c>
      <c r="AC2976" t="str">
        <f>IF(ISBLANK('6.'!B2976),"-",'6.'!B2976)</f>
        <v>-</v>
      </c>
      <c r="AD2976" s="9" t="e">
        <f t="shared" si="1259"/>
        <v>#VALUE!</v>
      </c>
      <c r="AE2976" s="40" t="str">
        <f>IF(ISBLANK('7.'!A2976),"-",'7.'!A2976)</f>
        <v>-</v>
      </c>
      <c r="AF2976" t="e">
        <f t="shared" si="1260"/>
        <v>#VALUE!</v>
      </c>
      <c r="AG2976" t="e">
        <f t="shared" si="1261"/>
        <v>#VALUE!</v>
      </c>
      <c r="AH2976" t="str">
        <f>IF(ISBLANK('7.'!B2976),"-",'7.'!B2976)</f>
        <v>-</v>
      </c>
      <c r="AI2976" s="35" t="e">
        <f t="shared" si="1262"/>
        <v>#VALUE!</v>
      </c>
      <c r="AJ2976" s="39" t="str">
        <f>IF(ISBLANK('8.'!A2976),"-",'8.'!A2976)</f>
        <v>-</v>
      </c>
      <c r="AK2976" t="e">
        <f t="shared" si="1263"/>
        <v>#VALUE!</v>
      </c>
      <c r="AL2976" t="e">
        <f t="shared" si="1264"/>
        <v>#VALUE!</v>
      </c>
      <c r="AM2976" t="str">
        <f>IF(ISBLANK('8.'!B2976),"-",'8.'!B2976)</f>
        <v>-</v>
      </c>
      <c r="AN2976" s="9" t="e">
        <f t="shared" si="1265"/>
        <v>#VALUE!</v>
      </c>
      <c r="AO2976" s="41" t="str">
        <f>IF(ISBLANK('9.'!A2976),"-",'9.'!A2976)</f>
        <v>-</v>
      </c>
      <c r="AP2976" t="e">
        <f t="shared" si="1266"/>
        <v>#VALUE!</v>
      </c>
      <c r="AQ2976" t="e">
        <f t="shared" si="1267"/>
        <v>#VALUE!</v>
      </c>
      <c r="AR2976" t="str">
        <f>IF(ISBLANK('9.'!B2976),"-",'9.'!B2976)</f>
        <v>-</v>
      </c>
      <c r="AS2976" s="42" t="e">
        <f t="shared" si="1268"/>
        <v>#VALUE!</v>
      </c>
    </row>
    <row r="2977" spans="1:45">
      <c r="A2977" s="40" t="str">
        <f>IF(ISBLANK('1.'!A2977),"-",'1.'!A2977)</f>
        <v>-</v>
      </c>
      <c r="B2977" t="e">
        <f t="shared" si="1269"/>
        <v>#VALUE!</v>
      </c>
      <c r="C2977" t="e">
        <f t="shared" si="1270"/>
        <v>#VALUE!</v>
      </c>
      <c r="D2977">
        <f>IF(ISBLANK('Step 2. Percent Runtime Calcs'!B2977),"-",'1.'!B2977)</f>
        <v>0</v>
      </c>
      <c r="E2977" s="35">
        <f t="shared" si="1271"/>
        <v>0</v>
      </c>
      <c r="F2977" s="41" t="str">
        <f>IF(ISBLANK('2.'!A2977),"-",'2.'!A2977)</f>
        <v>-</v>
      </c>
      <c r="G2977" t="e">
        <f t="shared" si="1245"/>
        <v>#VALUE!</v>
      </c>
      <c r="H2977" t="e">
        <f t="shared" si="1246"/>
        <v>#VALUE!</v>
      </c>
      <c r="I2977" t="str">
        <f>IF(ISBLANK('2.'!B2977),"-",'2.'!B2977)</f>
        <v>-</v>
      </c>
      <c r="J2977" s="42" t="e">
        <f t="shared" si="1247"/>
        <v>#VALUE!</v>
      </c>
      <c r="K2977" s="7" t="str">
        <f>IF(ISBLANK('3.'!A2977),"-",'3.'!A2977)</f>
        <v>-</v>
      </c>
      <c r="L2977" t="e">
        <f t="shared" si="1248"/>
        <v>#VALUE!</v>
      </c>
      <c r="M2977" t="e">
        <f t="shared" si="1249"/>
        <v>#VALUE!</v>
      </c>
      <c r="N2977" t="str">
        <f>IF(ISBLANK('3.'!B2977),"-",'3.'!B2977)</f>
        <v>-</v>
      </c>
      <c r="O2977" s="8" t="e">
        <f t="shared" si="1250"/>
        <v>#VALUE!</v>
      </c>
      <c r="P2977" s="41" t="str">
        <f>IF(ISBLANK('4.'!A2977),"-",'4.'!A2977)</f>
        <v>-</v>
      </c>
      <c r="Q2977" t="e">
        <f t="shared" si="1251"/>
        <v>#VALUE!</v>
      </c>
      <c r="R2977" t="e">
        <f t="shared" si="1252"/>
        <v>#VALUE!</v>
      </c>
      <c r="S2977" t="str">
        <f>IF(ISBLANK('4.'!B2977),"-",'4.'!B2977)</f>
        <v>-</v>
      </c>
      <c r="T2977" s="42" t="e">
        <f t="shared" si="1253"/>
        <v>#VALUE!</v>
      </c>
      <c r="U2977" s="40" t="str">
        <f>IF(ISBLANK('5.'!A2977),"-",'5.'!A2977)</f>
        <v>-</v>
      </c>
      <c r="V2977" t="e">
        <f t="shared" si="1254"/>
        <v>#VALUE!</v>
      </c>
      <c r="W2977" t="e">
        <f t="shared" si="1255"/>
        <v>#VALUE!</v>
      </c>
      <c r="X2977" t="str">
        <f>IF(ISBLANK('5.'!B2977),"-",'5.'!B2977)</f>
        <v>-</v>
      </c>
      <c r="Y2977" s="35" t="e">
        <f t="shared" si="1256"/>
        <v>#VALUE!</v>
      </c>
      <c r="Z2977" s="39" t="str">
        <f>IF(ISBLANK('6.'!A2977),"-",'6.'!A2977)</f>
        <v>-</v>
      </c>
      <c r="AA2977" t="e">
        <f t="shared" si="1257"/>
        <v>#VALUE!</v>
      </c>
      <c r="AB2977" t="e">
        <f t="shared" si="1258"/>
        <v>#VALUE!</v>
      </c>
      <c r="AC2977" t="str">
        <f>IF(ISBLANK('6.'!B2977),"-",'6.'!B2977)</f>
        <v>-</v>
      </c>
      <c r="AD2977" s="9" t="e">
        <f t="shared" si="1259"/>
        <v>#VALUE!</v>
      </c>
      <c r="AE2977" s="40" t="str">
        <f>IF(ISBLANK('7.'!A2977),"-",'7.'!A2977)</f>
        <v>-</v>
      </c>
      <c r="AF2977" t="e">
        <f t="shared" si="1260"/>
        <v>#VALUE!</v>
      </c>
      <c r="AG2977" t="e">
        <f t="shared" si="1261"/>
        <v>#VALUE!</v>
      </c>
      <c r="AH2977" t="str">
        <f>IF(ISBLANK('7.'!B2977),"-",'7.'!B2977)</f>
        <v>-</v>
      </c>
      <c r="AI2977" s="35" t="e">
        <f t="shared" si="1262"/>
        <v>#VALUE!</v>
      </c>
      <c r="AJ2977" s="39" t="str">
        <f>IF(ISBLANK('8.'!A2977),"-",'8.'!A2977)</f>
        <v>-</v>
      </c>
      <c r="AK2977" t="e">
        <f t="shared" si="1263"/>
        <v>#VALUE!</v>
      </c>
      <c r="AL2977" t="e">
        <f t="shared" si="1264"/>
        <v>#VALUE!</v>
      </c>
      <c r="AM2977" t="str">
        <f>IF(ISBLANK('8.'!B2977),"-",'8.'!B2977)</f>
        <v>-</v>
      </c>
      <c r="AN2977" s="9" t="e">
        <f t="shared" si="1265"/>
        <v>#VALUE!</v>
      </c>
      <c r="AO2977" s="41" t="str">
        <f>IF(ISBLANK('9.'!A2977),"-",'9.'!A2977)</f>
        <v>-</v>
      </c>
      <c r="AP2977" t="e">
        <f t="shared" si="1266"/>
        <v>#VALUE!</v>
      </c>
      <c r="AQ2977" t="e">
        <f t="shared" si="1267"/>
        <v>#VALUE!</v>
      </c>
      <c r="AR2977" t="str">
        <f>IF(ISBLANK('9.'!B2977),"-",'9.'!B2977)</f>
        <v>-</v>
      </c>
      <c r="AS2977" s="42" t="e">
        <f t="shared" si="1268"/>
        <v>#VALUE!</v>
      </c>
    </row>
    <row r="2978" spans="1:45">
      <c r="A2978" s="40" t="str">
        <f>IF(ISBLANK('1.'!A2978),"-",'1.'!A2978)</f>
        <v>-</v>
      </c>
      <c r="B2978" t="e">
        <f t="shared" si="1269"/>
        <v>#VALUE!</v>
      </c>
      <c r="C2978" t="e">
        <f t="shared" si="1270"/>
        <v>#VALUE!</v>
      </c>
      <c r="D2978">
        <f>IF(ISBLANK('Step 2. Percent Runtime Calcs'!B2978),"-",'1.'!B2978)</f>
        <v>0</v>
      </c>
      <c r="E2978" s="35">
        <f t="shared" si="1271"/>
        <v>0</v>
      </c>
      <c r="F2978" s="41" t="str">
        <f>IF(ISBLANK('2.'!A2978),"-",'2.'!A2978)</f>
        <v>-</v>
      </c>
      <c r="G2978" t="e">
        <f t="shared" si="1245"/>
        <v>#VALUE!</v>
      </c>
      <c r="H2978" t="e">
        <f t="shared" si="1246"/>
        <v>#VALUE!</v>
      </c>
      <c r="I2978" t="str">
        <f>IF(ISBLANK('2.'!B2978),"-",'2.'!B2978)</f>
        <v>-</v>
      </c>
      <c r="J2978" s="42" t="e">
        <f t="shared" si="1247"/>
        <v>#VALUE!</v>
      </c>
      <c r="K2978" s="7" t="str">
        <f>IF(ISBLANK('3.'!A2978),"-",'3.'!A2978)</f>
        <v>-</v>
      </c>
      <c r="L2978" t="e">
        <f t="shared" si="1248"/>
        <v>#VALUE!</v>
      </c>
      <c r="M2978" t="e">
        <f t="shared" si="1249"/>
        <v>#VALUE!</v>
      </c>
      <c r="N2978" t="str">
        <f>IF(ISBLANK('3.'!B2978),"-",'3.'!B2978)</f>
        <v>-</v>
      </c>
      <c r="O2978" s="8" t="e">
        <f t="shared" si="1250"/>
        <v>#VALUE!</v>
      </c>
      <c r="P2978" s="41" t="str">
        <f>IF(ISBLANK('4.'!A2978),"-",'4.'!A2978)</f>
        <v>-</v>
      </c>
      <c r="Q2978" t="e">
        <f t="shared" si="1251"/>
        <v>#VALUE!</v>
      </c>
      <c r="R2978" t="e">
        <f t="shared" si="1252"/>
        <v>#VALUE!</v>
      </c>
      <c r="S2978" t="str">
        <f>IF(ISBLANK('4.'!B2978),"-",'4.'!B2978)</f>
        <v>-</v>
      </c>
      <c r="T2978" s="42" t="e">
        <f t="shared" si="1253"/>
        <v>#VALUE!</v>
      </c>
      <c r="U2978" s="40" t="str">
        <f>IF(ISBLANK('5.'!A2978),"-",'5.'!A2978)</f>
        <v>-</v>
      </c>
      <c r="V2978" t="e">
        <f t="shared" si="1254"/>
        <v>#VALUE!</v>
      </c>
      <c r="W2978" t="e">
        <f t="shared" si="1255"/>
        <v>#VALUE!</v>
      </c>
      <c r="X2978" t="str">
        <f>IF(ISBLANK('5.'!B2978),"-",'5.'!B2978)</f>
        <v>-</v>
      </c>
      <c r="Y2978" s="35" t="e">
        <f t="shared" si="1256"/>
        <v>#VALUE!</v>
      </c>
      <c r="Z2978" s="39" t="str">
        <f>IF(ISBLANK('6.'!A2978),"-",'6.'!A2978)</f>
        <v>-</v>
      </c>
      <c r="AA2978" t="e">
        <f t="shared" si="1257"/>
        <v>#VALUE!</v>
      </c>
      <c r="AB2978" t="e">
        <f t="shared" si="1258"/>
        <v>#VALUE!</v>
      </c>
      <c r="AC2978" t="str">
        <f>IF(ISBLANK('6.'!B2978),"-",'6.'!B2978)</f>
        <v>-</v>
      </c>
      <c r="AD2978" s="9" t="e">
        <f t="shared" si="1259"/>
        <v>#VALUE!</v>
      </c>
      <c r="AE2978" s="40" t="str">
        <f>IF(ISBLANK('7.'!A2978),"-",'7.'!A2978)</f>
        <v>-</v>
      </c>
      <c r="AF2978" t="e">
        <f t="shared" si="1260"/>
        <v>#VALUE!</v>
      </c>
      <c r="AG2978" t="e">
        <f t="shared" si="1261"/>
        <v>#VALUE!</v>
      </c>
      <c r="AH2978" t="str">
        <f>IF(ISBLANK('7.'!B2978),"-",'7.'!B2978)</f>
        <v>-</v>
      </c>
      <c r="AI2978" s="35" t="e">
        <f t="shared" si="1262"/>
        <v>#VALUE!</v>
      </c>
      <c r="AJ2978" s="39" t="str">
        <f>IF(ISBLANK('8.'!A2978),"-",'8.'!A2978)</f>
        <v>-</v>
      </c>
      <c r="AK2978" t="e">
        <f t="shared" si="1263"/>
        <v>#VALUE!</v>
      </c>
      <c r="AL2978" t="e">
        <f t="shared" si="1264"/>
        <v>#VALUE!</v>
      </c>
      <c r="AM2978" t="str">
        <f>IF(ISBLANK('8.'!B2978),"-",'8.'!B2978)</f>
        <v>-</v>
      </c>
      <c r="AN2978" s="9" t="e">
        <f t="shared" si="1265"/>
        <v>#VALUE!</v>
      </c>
      <c r="AO2978" s="41" t="str">
        <f>IF(ISBLANK('9.'!A2978),"-",'9.'!A2978)</f>
        <v>-</v>
      </c>
      <c r="AP2978" t="e">
        <f t="shared" si="1266"/>
        <v>#VALUE!</v>
      </c>
      <c r="AQ2978" t="e">
        <f t="shared" si="1267"/>
        <v>#VALUE!</v>
      </c>
      <c r="AR2978" t="str">
        <f>IF(ISBLANK('9.'!B2978),"-",'9.'!B2978)</f>
        <v>-</v>
      </c>
      <c r="AS2978" s="42" t="e">
        <f t="shared" si="1268"/>
        <v>#VALUE!</v>
      </c>
    </row>
    <row r="2979" spans="1:45">
      <c r="A2979" s="40" t="str">
        <f>IF(ISBLANK('1.'!A2979),"-",'1.'!A2979)</f>
        <v>-</v>
      </c>
      <c r="B2979" t="e">
        <f t="shared" si="1269"/>
        <v>#VALUE!</v>
      </c>
      <c r="C2979" t="e">
        <f t="shared" si="1270"/>
        <v>#VALUE!</v>
      </c>
      <c r="D2979">
        <f>IF(ISBLANK('Step 2. Percent Runtime Calcs'!B2979),"-",'1.'!B2979)</f>
        <v>0</v>
      </c>
      <c r="E2979" s="35">
        <f t="shared" si="1271"/>
        <v>0</v>
      </c>
      <c r="F2979" s="41" t="str">
        <f>IF(ISBLANK('2.'!A2979),"-",'2.'!A2979)</f>
        <v>-</v>
      </c>
      <c r="G2979" t="e">
        <f t="shared" si="1245"/>
        <v>#VALUE!</v>
      </c>
      <c r="H2979" t="e">
        <f t="shared" si="1246"/>
        <v>#VALUE!</v>
      </c>
      <c r="I2979" t="str">
        <f>IF(ISBLANK('2.'!B2979),"-",'2.'!B2979)</f>
        <v>-</v>
      </c>
      <c r="J2979" s="42" t="e">
        <f t="shared" si="1247"/>
        <v>#VALUE!</v>
      </c>
      <c r="K2979" s="7" t="str">
        <f>IF(ISBLANK('3.'!A2979),"-",'3.'!A2979)</f>
        <v>-</v>
      </c>
      <c r="L2979" t="e">
        <f t="shared" si="1248"/>
        <v>#VALUE!</v>
      </c>
      <c r="M2979" t="e">
        <f t="shared" si="1249"/>
        <v>#VALUE!</v>
      </c>
      <c r="N2979" t="str">
        <f>IF(ISBLANK('3.'!B2979),"-",'3.'!B2979)</f>
        <v>-</v>
      </c>
      <c r="O2979" s="8" t="e">
        <f t="shared" si="1250"/>
        <v>#VALUE!</v>
      </c>
      <c r="P2979" s="41" t="str">
        <f>IF(ISBLANK('4.'!A2979),"-",'4.'!A2979)</f>
        <v>-</v>
      </c>
      <c r="Q2979" t="e">
        <f t="shared" si="1251"/>
        <v>#VALUE!</v>
      </c>
      <c r="R2979" t="e">
        <f t="shared" si="1252"/>
        <v>#VALUE!</v>
      </c>
      <c r="S2979" t="str">
        <f>IF(ISBLANK('4.'!B2979),"-",'4.'!B2979)</f>
        <v>-</v>
      </c>
      <c r="T2979" s="42" t="e">
        <f t="shared" si="1253"/>
        <v>#VALUE!</v>
      </c>
      <c r="U2979" s="40" t="str">
        <f>IF(ISBLANK('5.'!A2979),"-",'5.'!A2979)</f>
        <v>-</v>
      </c>
      <c r="V2979" t="e">
        <f t="shared" si="1254"/>
        <v>#VALUE!</v>
      </c>
      <c r="W2979" t="e">
        <f t="shared" si="1255"/>
        <v>#VALUE!</v>
      </c>
      <c r="X2979" t="str">
        <f>IF(ISBLANK('5.'!B2979),"-",'5.'!B2979)</f>
        <v>-</v>
      </c>
      <c r="Y2979" s="35" t="e">
        <f t="shared" si="1256"/>
        <v>#VALUE!</v>
      </c>
      <c r="Z2979" s="39" t="str">
        <f>IF(ISBLANK('6.'!A2979),"-",'6.'!A2979)</f>
        <v>-</v>
      </c>
      <c r="AA2979" t="e">
        <f t="shared" si="1257"/>
        <v>#VALUE!</v>
      </c>
      <c r="AB2979" t="e">
        <f t="shared" si="1258"/>
        <v>#VALUE!</v>
      </c>
      <c r="AC2979" t="str">
        <f>IF(ISBLANK('6.'!B2979),"-",'6.'!B2979)</f>
        <v>-</v>
      </c>
      <c r="AD2979" s="9" t="e">
        <f t="shared" si="1259"/>
        <v>#VALUE!</v>
      </c>
      <c r="AE2979" s="40" t="str">
        <f>IF(ISBLANK('7.'!A2979),"-",'7.'!A2979)</f>
        <v>-</v>
      </c>
      <c r="AF2979" t="e">
        <f t="shared" si="1260"/>
        <v>#VALUE!</v>
      </c>
      <c r="AG2979" t="e">
        <f t="shared" si="1261"/>
        <v>#VALUE!</v>
      </c>
      <c r="AH2979" t="str">
        <f>IF(ISBLANK('7.'!B2979),"-",'7.'!B2979)</f>
        <v>-</v>
      </c>
      <c r="AI2979" s="35" t="e">
        <f t="shared" si="1262"/>
        <v>#VALUE!</v>
      </c>
      <c r="AJ2979" s="39" t="str">
        <f>IF(ISBLANK('8.'!A2979),"-",'8.'!A2979)</f>
        <v>-</v>
      </c>
      <c r="AK2979" t="e">
        <f t="shared" si="1263"/>
        <v>#VALUE!</v>
      </c>
      <c r="AL2979" t="e">
        <f t="shared" si="1264"/>
        <v>#VALUE!</v>
      </c>
      <c r="AM2979" t="str">
        <f>IF(ISBLANK('8.'!B2979),"-",'8.'!B2979)</f>
        <v>-</v>
      </c>
      <c r="AN2979" s="9" t="e">
        <f t="shared" si="1265"/>
        <v>#VALUE!</v>
      </c>
      <c r="AO2979" s="41" t="str">
        <f>IF(ISBLANK('9.'!A2979),"-",'9.'!A2979)</f>
        <v>-</v>
      </c>
      <c r="AP2979" t="e">
        <f t="shared" si="1266"/>
        <v>#VALUE!</v>
      </c>
      <c r="AQ2979" t="e">
        <f t="shared" si="1267"/>
        <v>#VALUE!</v>
      </c>
      <c r="AR2979" t="str">
        <f>IF(ISBLANK('9.'!B2979),"-",'9.'!B2979)</f>
        <v>-</v>
      </c>
      <c r="AS2979" s="42" t="e">
        <f t="shared" si="1268"/>
        <v>#VALUE!</v>
      </c>
    </row>
    <row r="2980" spans="1:45">
      <c r="A2980" s="40" t="str">
        <f>IF(ISBLANK('1.'!A2980),"-",'1.'!A2980)</f>
        <v>-</v>
      </c>
      <c r="B2980" t="e">
        <f t="shared" si="1269"/>
        <v>#VALUE!</v>
      </c>
      <c r="C2980" t="e">
        <f t="shared" si="1270"/>
        <v>#VALUE!</v>
      </c>
      <c r="D2980">
        <f>IF(ISBLANK('Step 2. Percent Runtime Calcs'!B2980),"-",'1.'!B2980)</f>
        <v>0</v>
      </c>
      <c r="E2980" s="35">
        <f t="shared" si="1271"/>
        <v>0</v>
      </c>
      <c r="F2980" s="41" t="str">
        <f>IF(ISBLANK('2.'!A2980),"-",'2.'!A2980)</f>
        <v>-</v>
      </c>
      <c r="G2980" t="e">
        <f t="shared" si="1245"/>
        <v>#VALUE!</v>
      </c>
      <c r="H2980" t="e">
        <f t="shared" si="1246"/>
        <v>#VALUE!</v>
      </c>
      <c r="I2980" t="str">
        <f>IF(ISBLANK('2.'!B2980),"-",'2.'!B2980)</f>
        <v>-</v>
      </c>
      <c r="J2980" s="42" t="e">
        <f t="shared" si="1247"/>
        <v>#VALUE!</v>
      </c>
      <c r="K2980" s="7" t="str">
        <f>IF(ISBLANK('3.'!A2980),"-",'3.'!A2980)</f>
        <v>-</v>
      </c>
      <c r="L2980" t="e">
        <f t="shared" si="1248"/>
        <v>#VALUE!</v>
      </c>
      <c r="M2980" t="e">
        <f t="shared" si="1249"/>
        <v>#VALUE!</v>
      </c>
      <c r="N2980" t="str">
        <f>IF(ISBLANK('3.'!B2980),"-",'3.'!B2980)</f>
        <v>-</v>
      </c>
      <c r="O2980" s="8" t="e">
        <f t="shared" si="1250"/>
        <v>#VALUE!</v>
      </c>
      <c r="P2980" s="41" t="str">
        <f>IF(ISBLANK('4.'!A2980),"-",'4.'!A2980)</f>
        <v>-</v>
      </c>
      <c r="Q2980" t="e">
        <f t="shared" si="1251"/>
        <v>#VALUE!</v>
      </c>
      <c r="R2980" t="e">
        <f t="shared" si="1252"/>
        <v>#VALUE!</v>
      </c>
      <c r="S2980" t="str">
        <f>IF(ISBLANK('4.'!B2980),"-",'4.'!B2980)</f>
        <v>-</v>
      </c>
      <c r="T2980" s="42" t="e">
        <f t="shared" si="1253"/>
        <v>#VALUE!</v>
      </c>
      <c r="U2980" s="40" t="str">
        <f>IF(ISBLANK('5.'!A2980),"-",'5.'!A2980)</f>
        <v>-</v>
      </c>
      <c r="V2980" t="e">
        <f t="shared" si="1254"/>
        <v>#VALUE!</v>
      </c>
      <c r="W2980" t="e">
        <f t="shared" si="1255"/>
        <v>#VALUE!</v>
      </c>
      <c r="X2980" t="str">
        <f>IF(ISBLANK('5.'!B2980),"-",'5.'!B2980)</f>
        <v>-</v>
      </c>
      <c r="Y2980" s="35" t="e">
        <f t="shared" si="1256"/>
        <v>#VALUE!</v>
      </c>
      <c r="Z2980" s="39" t="str">
        <f>IF(ISBLANK('6.'!A2980),"-",'6.'!A2980)</f>
        <v>-</v>
      </c>
      <c r="AA2980" t="e">
        <f t="shared" si="1257"/>
        <v>#VALUE!</v>
      </c>
      <c r="AB2980" t="e">
        <f t="shared" si="1258"/>
        <v>#VALUE!</v>
      </c>
      <c r="AC2980" t="str">
        <f>IF(ISBLANK('6.'!B2980),"-",'6.'!B2980)</f>
        <v>-</v>
      </c>
      <c r="AD2980" s="9" t="e">
        <f t="shared" si="1259"/>
        <v>#VALUE!</v>
      </c>
      <c r="AE2980" s="40" t="str">
        <f>IF(ISBLANK('7.'!A2980),"-",'7.'!A2980)</f>
        <v>-</v>
      </c>
      <c r="AF2980" t="e">
        <f t="shared" si="1260"/>
        <v>#VALUE!</v>
      </c>
      <c r="AG2980" t="e">
        <f t="shared" si="1261"/>
        <v>#VALUE!</v>
      </c>
      <c r="AH2980" t="str">
        <f>IF(ISBLANK('7.'!B2980),"-",'7.'!B2980)</f>
        <v>-</v>
      </c>
      <c r="AI2980" s="35" t="e">
        <f t="shared" si="1262"/>
        <v>#VALUE!</v>
      </c>
      <c r="AJ2980" s="39" t="str">
        <f>IF(ISBLANK('8.'!A2980),"-",'8.'!A2980)</f>
        <v>-</v>
      </c>
      <c r="AK2980" t="e">
        <f t="shared" si="1263"/>
        <v>#VALUE!</v>
      </c>
      <c r="AL2980" t="e">
        <f t="shared" si="1264"/>
        <v>#VALUE!</v>
      </c>
      <c r="AM2980" t="str">
        <f>IF(ISBLANK('8.'!B2980),"-",'8.'!B2980)</f>
        <v>-</v>
      </c>
      <c r="AN2980" s="9" t="e">
        <f t="shared" si="1265"/>
        <v>#VALUE!</v>
      </c>
      <c r="AO2980" s="41" t="str">
        <f>IF(ISBLANK('9.'!A2980),"-",'9.'!A2980)</f>
        <v>-</v>
      </c>
      <c r="AP2980" t="e">
        <f t="shared" si="1266"/>
        <v>#VALUE!</v>
      </c>
      <c r="AQ2980" t="e">
        <f t="shared" si="1267"/>
        <v>#VALUE!</v>
      </c>
      <c r="AR2980" t="str">
        <f>IF(ISBLANK('9.'!B2980),"-",'9.'!B2980)</f>
        <v>-</v>
      </c>
      <c r="AS2980" s="42" t="e">
        <f t="shared" si="1268"/>
        <v>#VALUE!</v>
      </c>
    </row>
    <row r="2981" spans="1:45">
      <c r="A2981" s="40" t="str">
        <f>IF(ISBLANK('1.'!A2981),"-",'1.'!A2981)</f>
        <v>-</v>
      </c>
      <c r="B2981" t="e">
        <f t="shared" si="1269"/>
        <v>#VALUE!</v>
      </c>
      <c r="C2981" t="e">
        <f t="shared" si="1270"/>
        <v>#VALUE!</v>
      </c>
      <c r="D2981">
        <f>IF(ISBLANK('Step 2. Percent Runtime Calcs'!B2981),"-",'1.'!B2981)</f>
        <v>0</v>
      </c>
      <c r="E2981" s="35">
        <f t="shared" si="1271"/>
        <v>0</v>
      </c>
      <c r="F2981" s="41" t="str">
        <f>IF(ISBLANK('2.'!A2981),"-",'2.'!A2981)</f>
        <v>-</v>
      </c>
      <c r="G2981" t="e">
        <f t="shared" si="1245"/>
        <v>#VALUE!</v>
      </c>
      <c r="H2981" t="e">
        <f t="shared" si="1246"/>
        <v>#VALUE!</v>
      </c>
      <c r="I2981" t="str">
        <f>IF(ISBLANK('2.'!B2981),"-",'2.'!B2981)</f>
        <v>-</v>
      </c>
      <c r="J2981" s="42" t="e">
        <f t="shared" si="1247"/>
        <v>#VALUE!</v>
      </c>
      <c r="K2981" s="7" t="str">
        <f>IF(ISBLANK('3.'!A2981),"-",'3.'!A2981)</f>
        <v>-</v>
      </c>
      <c r="L2981" t="e">
        <f t="shared" si="1248"/>
        <v>#VALUE!</v>
      </c>
      <c r="M2981" t="e">
        <f t="shared" si="1249"/>
        <v>#VALUE!</v>
      </c>
      <c r="N2981" t="str">
        <f>IF(ISBLANK('3.'!B2981),"-",'3.'!B2981)</f>
        <v>-</v>
      </c>
      <c r="O2981" s="8" t="e">
        <f t="shared" si="1250"/>
        <v>#VALUE!</v>
      </c>
      <c r="P2981" s="41" t="str">
        <f>IF(ISBLANK('4.'!A2981),"-",'4.'!A2981)</f>
        <v>-</v>
      </c>
      <c r="Q2981" t="e">
        <f t="shared" si="1251"/>
        <v>#VALUE!</v>
      </c>
      <c r="R2981" t="e">
        <f t="shared" si="1252"/>
        <v>#VALUE!</v>
      </c>
      <c r="S2981" t="str">
        <f>IF(ISBLANK('4.'!B2981),"-",'4.'!B2981)</f>
        <v>-</v>
      </c>
      <c r="T2981" s="42" t="e">
        <f t="shared" si="1253"/>
        <v>#VALUE!</v>
      </c>
      <c r="U2981" s="40" t="str">
        <f>IF(ISBLANK('5.'!A2981),"-",'5.'!A2981)</f>
        <v>-</v>
      </c>
      <c r="V2981" t="e">
        <f t="shared" si="1254"/>
        <v>#VALUE!</v>
      </c>
      <c r="W2981" t="e">
        <f t="shared" si="1255"/>
        <v>#VALUE!</v>
      </c>
      <c r="X2981" t="str">
        <f>IF(ISBLANK('5.'!B2981),"-",'5.'!B2981)</f>
        <v>-</v>
      </c>
      <c r="Y2981" s="35" t="e">
        <f t="shared" si="1256"/>
        <v>#VALUE!</v>
      </c>
      <c r="Z2981" s="39" t="str">
        <f>IF(ISBLANK('6.'!A2981),"-",'6.'!A2981)</f>
        <v>-</v>
      </c>
      <c r="AA2981" t="e">
        <f t="shared" si="1257"/>
        <v>#VALUE!</v>
      </c>
      <c r="AB2981" t="e">
        <f t="shared" si="1258"/>
        <v>#VALUE!</v>
      </c>
      <c r="AC2981" t="str">
        <f>IF(ISBLANK('6.'!B2981),"-",'6.'!B2981)</f>
        <v>-</v>
      </c>
      <c r="AD2981" s="9" t="e">
        <f t="shared" si="1259"/>
        <v>#VALUE!</v>
      </c>
      <c r="AE2981" s="40" t="str">
        <f>IF(ISBLANK('7.'!A2981),"-",'7.'!A2981)</f>
        <v>-</v>
      </c>
      <c r="AF2981" t="e">
        <f t="shared" si="1260"/>
        <v>#VALUE!</v>
      </c>
      <c r="AG2981" t="e">
        <f t="shared" si="1261"/>
        <v>#VALUE!</v>
      </c>
      <c r="AH2981" t="str">
        <f>IF(ISBLANK('7.'!B2981),"-",'7.'!B2981)</f>
        <v>-</v>
      </c>
      <c r="AI2981" s="35" t="e">
        <f t="shared" si="1262"/>
        <v>#VALUE!</v>
      </c>
      <c r="AJ2981" s="39" t="str">
        <f>IF(ISBLANK('8.'!A2981),"-",'8.'!A2981)</f>
        <v>-</v>
      </c>
      <c r="AK2981" t="e">
        <f t="shared" si="1263"/>
        <v>#VALUE!</v>
      </c>
      <c r="AL2981" t="e">
        <f t="shared" si="1264"/>
        <v>#VALUE!</v>
      </c>
      <c r="AM2981" t="str">
        <f>IF(ISBLANK('8.'!B2981),"-",'8.'!B2981)</f>
        <v>-</v>
      </c>
      <c r="AN2981" s="9" t="e">
        <f t="shared" si="1265"/>
        <v>#VALUE!</v>
      </c>
      <c r="AO2981" s="41" t="str">
        <f>IF(ISBLANK('9.'!A2981),"-",'9.'!A2981)</f>
        <v>-</v>
      </c>
      <c r="AP2981" t="e">
        <f t="shared" si="1266"/>
        <v>#VALUE!</v>
      </c>
      <c r="AQ2981" t="e">
        <f t="shared" si="1267"/>
        <v>#VALUE!</v>
      </c>
      <c r="AR2981" t="str">
        <f>IF(ISBLANK('9.'!B2981),"-",'9.'!B2981)</f>
        <v>-</v>
      </c>
      <c r="AS2981" s="42" t="e">
        <f t="shared" si="1268"/>
        <v>#VALUE!</v>
      </c>
    </row>
    <row r="2982" spans="1:45">
      <c r="A2982" s="40" t="str">
        <f>IF(ISBLANK('1.'!A2982),"-",'1.'!A2982)</f>
        <v>-</v>
      </c>
      <c r="B2982" t="e">
        <f t="shared" si="1269"/>
        <v>#VALUE!</v>
      </c>
      <c r="C2982" t="e">
        <f t="shared" si="1270"/>
        <v>#VALUE!</v>
      </c>
      <c r="D2982">
        <f>IF(ISBLANK('Step 2. Percent Runtime Calcs'!B2982),"-",'1.'!B2982)</f>
        <v>0</v>
      </c>
      <c r="E2982" s="35">
        <f t="shared" si="1271"/>
        <v>0</v>
      </c>
      <c r="F2982" s="41" t="str">
        <f>IF(ISBLANK('2.'!A2982),"-",'2.'!A2982)</f>
        <v>-</v>
      </c>
      <c r="G2982" t="e">
        <f t="shared" si="1245"/>
        <v>#VALUE!</v>
      </c>
      <c r="H2982" t="e">
        <f t="shared" si="1246"/>
        <v>#VALUE!</v>
      </c>
      <c r="I2982" t="str">
        <f>IF(ISBLANK('2.'!B2982),"-",'2.'!B2982)</f>
        <v>-</v>
      </c>
      <c r="J2982" s="42" t="e">
        <f t="shared" si="1247"/>
        <v>#VALUE!</v>
      </c>
      <c r="K2982" s="7" t="str">
        <f>IF(ISBLANK('3.'!A2982),"-",'3.'!A2982)</f>
        <v>-</v>
      </c>
      <c r="L2982" t="e">
        <f t="shared" si="1248"/>
        <v>#VALUE!</v>
      </c>
      <c r="M2982" t="e">
        <f t="shared" si="1249"/>
        <v>#VALUE!</v>
      </c>
      <c r="N2982" t="str">
        <f>IF(ISBLANK('3.'!B2982),"-",'3.'!B2982)</f>
        <v>-</v>
      </c>
      <c r="O2982" s="8" t="e">
        <f t="shared" si="1250"/>
        <v>#VALUE!</v>
      </c>
      <c r="P2982" s="41" t="str">
        <f>IF(ISBLANK('4.'!A2982),"-",'4.'!A2982)</f>
        <v>-</v>
      </c>
      <c r="Q2982" t="e">
        <f t="shared" si="1251"/>
        <v>#VALUE!</v>
      </c>
      <c r="R2982" t="e">
        <f t="shared" si="1252"/>
        <v>#VALUE!</v>
      </c>
      <c r="S2982" t="str">
        <f>IF(ISBLANK('4.'!B2982),"-",'4.'!B2982)</f>
        <v>-</v>
      </c>
      <c r="T2982" s="42" t="e">
        <f t="shared" si="1253"/>
        <v>#VALUE!</v>
      </c>
      <c r="U2982" s="40" t="str">
        <f>IF(ISBLANK('5.'!A2982),"-",'5.'!A2982)</f>
        <v>-</v>
      </c>
      <c r="V2982" t="e">
        <f t="shared" si="1254"/>
        <v>#VALUE!</v>
      </c>
      <c r="W2982" t="e">
        <f t="shared" si="1255"/>
        <v>#VALUE!</v>
      </c>
      <c r="X2982" t="str">
        <f>IF(ISBLANK('5.'!B2982),"-",'5.'!B2982)</f>
        <v>-</v>
      </c>
      <c r="Y2982" s="35" t="e">
        <f t="shared" si="1256"/>
        <v>#VALUE!</v>
      </c>
      <c r="Z2982" s="39" t="str">
        <f>IF(ISBLANK('6.'!A2982),"-",'6.'!A2982)</f>
        <v>-</v>
      </c>
      <c r="AA2982" t="e">
        <f t="shared" si="1257"/>
        <v>#VALUE!</v>
      </c>
      <c r="AB2982" t="e">
        <f t="shared" si="1258"/>
        <v>#VALUE!</v>
      </c>
      <c r="AC2982" t="str">
        <f>IF(ISBLANK('6.'!B2982),"-",'6.'!B2982)</f>
        <v>-</v>
      </c>
      <c r="AD2982" s="9" t="e">
        <f t="shared" si="1259"/>
        <v>#VALUE!</v>
      </c>
      <c r="AE2982" s="40" t="str">
        <f>IF(ISBLANK('7.'!A2982),"-",'7.'!A2982)</f>
        <v>-</v>
      </c>
      <c r="AF2982" t="e">
        <f t="shared" si="1260"/>
        <v>#VALUE!</v>
      </c>
      <c r="AG2982" t="e">
        <f t="shared" si="1261"/>
        <v>#VALUE!</v>
      </c>
      <c r="AH2982" t="str">
        <f>IF(ISBLANK('7.'!B2982),"-",'7.'!B2982)</f>
        <v>-</v>
      </c>
      <c r="AI2982" s="35" t="e">
        <f t="shared" si="1262"/>
        <v>#VALUE!</v>
      </c>
      <c r="AJ2982" s="39" t="str">
        <f>IF(ISBLANK('8.'!A2982),"-",'8.'!A2982)</f>
        <v>-</v>
      </c>
      <c r="AK2982" t="e">
        <f t="shared" si="1263"/>
        <v>#VALUE!</v>
      </c>
      <c r="AL2982" t="e">
        <f t="shared" si="1264"/>
        <v>#VALUE!</v>
      </c>
      <c r="AM2982" t="str">
        <f>IF(ISBLANK('8.'!B2982),"-",'8.'!B2982)</f>
        <v>-</v>
      </c>
      <c r="AN2982" s="9" t="e">
        <f t="shared" si="1265"/>
        <v>#VALUE!</v>
      </c>
      <c r="AO2982" s="41" t="str">
        <f>IF(ISBLANK('9.'!A2982),"-",'9.'!A2982)</f>
        <v>-</v>
      </c>
      <c r="AP2982" t="e">
        <f t="shared" si="1266"/>
        <v>#VALUE!</v>
      </c>
      <c r="AQ2982" t="e">
        <f t="shared" si="1267"/>
        <v>#VALUE!</v>
      </c>
      <c r="AR2982" t="str">
        <f>IF(ISBLANK('9.'!B2982),"-",'9.'!B2982)</f>
        <v>-</v>
      </c>
      <c r="AS2982" s="42" t="e">
        <f t="shared" si="1268"/>
        <v>#VALUE!</v>
      </c>
    </row>
    <row r="2983" spans="1:45">
      <c r="A2983" s="40" t="str">
        <f>IF(ISBLANK('1.'!A2983),"-",'1.'!A2983)</f>
        <v>-</v>
      </c>
      <c r="B2983" t="e">
        <f t="shared" si="1269"/>
        <v>#VALUE!</v>
      </c>
      <c r="C2983" t="e">
        <f t="shared" si="1270"/>
        <v>#VALUE!</v>
      </c>
      <c r="D2983">
        <f>IF(ISBLANK('Step 2. Percent Runtime Calcs'!B2983),"-",'1.'!B2983)</f>
        <v>0</v>
      </c>
      <c r="E2983" s="35">
        <f t="shared" si="1271"/>
        <v>0</v>
      </c>
      <c r="F2983" s="41" t="str">
        <f>IF(ISBLANK('2.'!A2983),"-",'2.'!A2983)</f>
        <v>-</v>
      </c>
      <c r="G2983" t="e">
        <f t="shared" si="1245"/>
        <v>#VALUE!</v>
      </c>
      <c r="H2983" t="e">
        <f t="shared" si="1246"/>
        <v>#VALUE!</v>
      </c>
      <c r="I2983" t="str">
        <f>IF(ISBLANK('2.'!B2983),"-",'2.'!B2983)</f>
        <v>-</v>
      </c>
      <c r="J2983" s="42" t="e">
        <f t="shared" si="1247"/>
        <v>#VALUE!</v>
      </c>
      <c r="K2983" s="7" t="str">
        <f>IF(ISBLANK('3.'!A2983),"-",'3.'!A2983)</f>
        <v>-</v>
      </c>
      <c r="L2983" t="e">
        <f t="shared" si="1248"/>
        <v>#VALUE!</v>
      </c>
      <c r="M2983" t="e">
        <f t="shared" si="1249"/>
        <v>#VALUE!</v>
      </c>
      <c r="N2983" t="str">
        <f>IF(ISBLANK('3.'!B2983),"-",'3.'!B2983)</f>
        <v>-</v>
      </c>
      <c r="O2983" s="8" t="e">
        <f t="shared" si="1250"/>
        <v>#VALUE!</v>
      </c>
      <c r="P2983" s="41" t="str">
        <f>IF(ISBLANK('4.'!A2983),"-",'4.'!A2983)</f>
        <v>-</v>
      </c>
      <c r="Q2983" t="e">
        <f t="shared" si="1251"/>
        <v>#VALUE!</v>
      </c>
      <c r="R2983" t="e">
        <f t="shared" si="1252"/>
        <v>#VALUE!</v>
      </c>
      <c r="S2983" t="str">
        <f>IF(ISBLANK('4.'!B2983),"-",'4.'!B2983)</f>
        <v>-</v>
      </c>
      <c r="T2983" s="42" t="e">
        <f t="shared" si="1253"/>
        <v>#VALUE!</v>
      </c>
      <c r="U2983" s="40" t="str">
        <f>IF(ISBLANK('5.'!A2983),"-",'5.'!A2983)</f>
        <v>-</v>
      </c>
      <c r="V2983" t="e">
        <f t="shared" si="1254"/>
        <v>#VALUE!</v>
      </c>
      <c r="W2983" t="e">
        <f t="shared" si="1255"/>
        <v>#VALUE!</v>
      </c>
      <c r="X2983" t="str">
        <f>IF(ISBLANK('5.'!B2983),"-",'5.'!B2983)</f>
        <v>-</v>
      </c>
      <c r="Y2983" s="35" t="e">
        <f t="shared" si="1256"/>
        <v>#VALUE!</v>
      </c>
      <c r="Z2983" s="39" t="str">
        <f>IF(ISBLANK('6.'!A2983),"-",'6.'!A2983)</f>
        <v>-</v>
      </c>
      <c r="AA2983" t="e">
        <f t="shared" si="1257"/>
        <v>#VALUE!</v>
      </c>
      <c r="AB2983" t="e">
        <f t="shared" si="1258"/>
        <v>#VALUE!</v>
      </c>
      <c r="AC2983" t="str">
        <f>IF(ISBLANK('6.'!B2983),"-",'6.'!B2983)</f>
        <v>-</v>
      </c>
      <c r="AD2983" s="9" t="e">
        <f t="shared" si="1259"/>
        <v>#VALUE!</v>
      </c>
      <c r="AE2983" s="40" t="str">
        <f>IF(ISBLANK('7.'!A2983),"-",'7.'!A2983)</f>
        <v>-</v>
      </c>
      <c r="AF2983" t="e">
        <f t="shared" si="1260"/>
        <v>#VALUE!</v>
      </c>
      <c r="AG2983" t="e">
        <f t="shared" si="1261"/>
        <v>#VALUE!</v>
      </c>
      <c r="AH2983" t="str">
        <f>IF(ISBLANK('7.'!B2983),"-",'7.'!B2983)</f>
        <v>-</v>
      </c>
      <c r="AI2983" s="35" t="e">
        <f t="shared" si="1262"/>
        <v>#VALUE!</v>
      </c>
      <c r="AJ2983" s="39" t="str">
        <f>IF(ISBLANK('8.'!A2983),"-",'8.'!A2983)</f>
        <v>-</v>
      </c>
      <c r="AK2983" t="e">
        <f t="shared" si="1263"/>
        <v>#VALUE!</v>
      </c>
      <c r="AL2983" t="e">
        <f t="shared" si="1264"/>
        <v>#VALUE!</v>
      </c>
      <c r="AM2983" t="str">
        <f>IF(ISBLANK('8.'!B2983),"-",'8.'!B2983)</f>
        <v>-</v>
      </c>
      <c r="AN2983" s="9" t="e">
        <f t="shared" si="1265"/>
        <v>#VALUE!</v>
      </c>
      <c r="AO2983" s="41" t="str">
        <f>IF(ISBLANK('9.'!A2983),"-",'9.'!A2983)</f>
        <v>-</v>
      </c>
      <c r="AP2983" t="e">
        <f t="shared" si="1266"/>
        <v>#VALUE!</v>
      </c>
      <c r="AQ2983" t="e">
        <f t="shared" si="1267"/>
        <v>#VALUE!</v>
      </c>
      <c r="AR2983" t="str">
        <f>IF(ISBLANK('9.'!B2983),"-",'9.'!B2983)</f>
        <v>-</v>
      </c>
      <c r="AS2983" s="42" t="e">
        <f t="shared" si="1268"/>
        <v>#VALUE!</v>
      </c>
    </row>
    <row r="2984" spans="1:45">
      <c r="A2984" s="40" t="str">
        <f>IF(ISBLANK('1.'!A2984),"-",'1.'!A2984)</f>
        <v>-</v>
      </c>
      <c r="B2984" t="e">
        <f t="shared" si="1269"/>
        <v>#VALUE!</v>
      </c>
      <c r="C2984" t="e">
        <f t="shared" si="1270"/>
        <v>#VALUE!</v>
      </c>
      <c r="D2984">
        <f>IF(ISBLANK('Step 2. Percent Runtime Calcs'!B2984),"-",'1.'!B2984)</f>
        <v>0</v>
      </c>
      <c r="E2984" s="35">
        <f t="shared" si="1271"/>
        <v>0</v>
      </c>
      <c r="F2984" s="41" t="str">
        <f>IF(ISBLANK('2.'!A2984),"-",'2.'!A2984)</f>
        <v>-</v>
      </c>
      <c r="G2984" t="e">
        <f t="shared" si="1245"/>
        <v>#VALUE!</v>
      </c>
      <c r="H2984" t="e">
        <f t="shared" si="1246"/>
        <v>#VALUE!</v>
      </c>
      <c r="I2984" t="str">
        <f>IF(ISBLANK('2.'!B2984),"-",'2.'!B2984)</f>
        <v>-</v>
      </c>
      <c r="J2984" s="42" t="e">
        <f t="shared" si="1247"/>
        <v>#VALUE!</v>
      </c>
      <c r="K2984" s="7" t="str">
        <f>IF(ISBLANK('3.'!A2984),"-",'3.'!A2984)</f>
        <v>-</v>
      </c>
      <c r="L2984" t="e">
        <f t="shared" si="1248"/>
        <v>#VALUE!</v>
      </c>
      <c r="M2984" t="e">
        <f t="shared" si="1249"/>
        <v>#VALUE!</v>
      </c>
      <c r="N2984" t="str">
        <f>IF(ISBLANK('3.'!B2984),"-",'3.'!B2984)</f>
        <v>-</v>
      </c>
      <c r="O2984" s="8" t="e">
        <f t="shared" si="1250"/>
        <v>#VALUE!</v>
      </c>
      <c r="P2984" s="41" t="str">
        <f>IF(ISBLANK('4.'!A2984),"-",'4.'!A2984)</f>
        <v>-</v>
      </c>
      <c r="Q2984" t="e">
        <f t="shared" si="1251"/>
        <v>#VALUE!</v>
      </c>
      <c r="R2984" t="e">
        <f t="shared" si="1252"/>
        <v>#VALUE!</v>
      </c>
      <c r="S2984" t="str">
        <f>IF(ISBLANK('4.'!B2984),"-",'4.'!B2984)</f>
        <v>-</v>
      </c>
      <c r="T2984" s="42" t="e">
        <f t="shared" si="1253"/>
        <v>#VALUE!</v>
      </c>
      <c r="U2984" s="40" t="str">
        <f>IF(ISBLANK('5.'!A2984),"-",'5.'!A2984)</f>
        <v>-</v>
      </c>
      <c r="V2984" t="e">
        <f t="shared" si="1254"/>
        <v>#VALUE!</v>
      </c>
      <c r="W2984" t="e">
        <f t="shared" si="1255"/>
        <v>#VALUE!</v>
      </c>
      <c r="X2984" t="str">
        <f>IF(ISBLANK('5.'!B2984),"-",'5.'!B2984)</f>
        <v>-</v>
      </c>
      <c r="Y2984" s="35" t="e">
        <f t="shared" si="1256"/>
        <v>#VALUE!</v>
      </c>
      <c r="Z2984" s="39" t="str">
        <f>IF(ISBLANK('6.'!A2984),"-",'6.'!A2984)</f>
        <v>-</v>
      </c>
      <c r="AA2984" t="e">
        <f t="shared" si="1257"/>
        <v>#VALUE!</v>
      </c>
      <c r="AB2984" t="e">
        <f t="shared" si="1258"/>
        <v>#VALUE!</v>
      </c>
      <c r="AC2984" t="str">
        <f>IF(ISBLANK('6.'!B2984),"-",'6.'!B2984)</f>
        <v>-</v>
      </c>
      <c r="AD2984" s="9" t="e">
        <f t="shared" si="1259"/>
        <v>#VALUE!</v>
      </c>
      <c r="AE2984" s="40" t="str">
        <f>IF(ISBLANK('7.'!A2984),"-",'7.'!A2984)</f>
        <v>-</v>
      </c>
      <c r="AF2984" t="e">
        <f t="shared" si="1260"/>
        <v>#VALUE!</v>
      </c>
      <c r="AG2984" t="e">
        <f t="shared" si="1261"/>
        <v>#VALUE!</v>
      </c>
      <c r="AH2984" t="str">
        <f>IF(ISBLANK('7.'!B2984),"-",'7.'!B2984)</f>
        <v>-</v>
      </c>
      <c r="AI2984" s="35" t="e">
        <f t="shared" si="1262"/>
        <v>#VALUE!</v>
      </c>
      <c r="AJ2984" s="39" t="str">
        <f>IF(ISBLANK('8.'!A2984),"-",'8.'!A2984)</f>
        <v>-</v>
      </c>
      <c r="AK2984" t="e">
        <f t="shared" si="1263"/>
        <v>#VALUE!</v>
      </c>
      <c r="AL2984" t="e">
        <f t="shared" si="1264"/>
        <v>#VALUE!</v>
      </c>
      <c r="AM2984" t="str">
        <f>IF(ISBLANK('8.'!B2984),"-",'8.'!B2984)</f>
        <v>-</v>
      </c>
      <c r="AN2984" s="9" t="e">
        <f t="shared" si="1265"/>
        <v>#VALUE!</v>
      </c>
      <c r="AO2984" s="41" t="str">
        <f>IF(ISBLANK('9.'!A2984),"-",'9.'!A2984)</f>
        <v>-</v>
      </c>
      <c r="AP2984" t="e">
        <f t="shared" si="1266"/>
        <v>#VALUE!</v>
      </c>
      <c r="AQ2984" t="e">
        <f t="shared" si="1267"/>
        <v>#VALUE!</v>
      </c>
      <c r="AR2984" t="str">
        <f>IF(ISBLANK('9.'!B2984),"-",'9.'!B2984)</f>
        <v>-</v>
      </c>
      <c r="AS2984" s="42" t="e">
        <f t="shared" si="1268"/>
        <v>#VALUE!</v>
      </c>
    </row>
    <row r="2985" spans="1:45">
      <c r="A2985" s="40" t="str">
        <f>IF(ISBLANK('1.'!A2985),"-",'1.'!A2985)</f>
        <v>-</v>
      </c>
      <c r="B2985" t="e">
        <f t="shared" si="1269"/>
        <v>#VALUE!</v>
      </c>
      <c r="C2985" t="e">
        <f t="shared" si="1270"/>
        <v>#VALUE!</v>
      </c>
      <c r="D2985">
        <f>IF(ISBLANK('Step 2. Percent Runtime Calcs'!B2985),"-",'1.'!B2985)</f>
        <v>0</v>
      </c>
      <c r="E2985" s="35">
        <f t="shared" si="1271"/>
        <v>0</v>
      </c>
      <c r="F2985" s="41" t="str">
        <f>IF(ISBLANK('2.'!A2985),"-",'2.'!A2985)</f>
        <v>-</v>
      </c>
      <c r="G2985" t="e">
        <f t="shared" si="1245"/>
        <v>#VALUE!</v>
      </c>
      <c r="H2985" t="e">
        <f t="shared" si="1246"/>
        <v>#VALUE!</v>
      </c>
      <c r="I2985" t="str">
        <f>IF(ISBLANK('2.'!B2985),"-",'2.'!B2985)</f>
        <v>-</v>
      </c>
      <c r="J2985" s="42" t="e">
        <f t="shared" si="1247"/>
        <v>#VALUE!</v>
      </c>
      <c r="K2985" s="7" t="str">
        <f>IF(ISBLANK('3.'!A2985),"-",'3.'!A2985)</f>
        <v>-</v>
      </c>
      <c r="L2985" t="e">
        <f t="shared" si="1248"/>
        <v>#VALUE!</v>
      </c>
      <c r="M2985" t="e">
        <f t="shared" si="1249"/>
        <v>#VALUE!</v>
      </c>
      <c r="N2985" t="str">
        <f>IF(ISBLANK('3.'!B2985),"-",'3.'!B2985)</f>
        <v>-</v>
      </c>
      <c r="O2985" s="8" t="e">
        <f t="shared" si="1250"/>
        <v>#VALUE!</v>
      </c>
      <c r="P2985" s="41" t="str">
        <f>IF(ISBLANK('4.'!A2985),"-",'4.'!A2985)</f>
        <v>-</v>
      </c>
      <c r="Q2985" t="e">
        <f t="shared" si="1251"/>
        <v>#VALUE!</v>
      </c>
      <c r="R2985" t="e">
        <f t="shared" si="1252"/>
        <v>#VALUE!</v>
      </c>
      <c r="S2985" t="str">
        <f>IF(ISBLANK('4.'!B2985),"-",'4.'!B2985)</f>
        <v>-</v>
      </c>
      <c r="T2985" s="42" t="e">
        <f t="shared" si="1253"/>
        <v>#VALUE!</v>
      </c>
      <c r="U2985" s="40" t="str">
        <f>IF(ISBLANK('5.'!A2985),"-",'5.'!A2985)</f>
        <v>-</v>
      </c>
      <c r="V2985" t="e">
        <f t="shared" si="1254"/>
        <v>#VALUE!</v>
      </c>
      <c r="W2985" t="e">
        <f t="shared" si="1255"/>
        <v>#VALUE!</v>
      </c>
      <c r="X2985" t="str">
        <f>IF(ISBLANK('5.'!B2985),"-",'5.'!B2985)</f>
        <v>-</v>
      </c>
      <c r="Y2985" s="35" t="e">
        <f t="shared" si="1256"/>
        <v>#VALUE!</v>
      </c>
      <c r="Z2985" s="39" t="str">
        <f>IF(ISBLANK('6.'!A2985),"-",'6.'!A2985)</f>
        <v>-</v>
      </c>
      <c r="AA2985" t="e">
        <f t="shared" si="1257"/>
        <v>#VALUE!</v>
      </c>
      <c r="AB2985" t="e">
        <f t="shared" si="1258"/>
        <v>#VALUE!</v>
      </c>
      <c r="AC2985" t="str">
        <f>IF(ISBLANK('6.'!B2985),"-",'6.'!B2985)</f>
        <v>-</v>
      </c>
      <c r="AD2985" s="9" t="e">
        <f t="shared" si="1259"/>
        <v>#VALUE!</v>
      </c>
      <c r="AE2985" s="40" t="str">
        <f>IF(ISBLANK('7.'!A2985),"-",'7.'!A2985)</f>
        <v>-</v>
      </c>
      <c r="AF2985" t="e">
        <f t="shared" si="1260"/>
        <v>#VALUE!</v>
      </c>
      <c r="AG2985" t="e">
        <f t="shared" si="1261"/>
        <v>#VALUE!</v>
      </c>
      <c r="AH2985" t="str">
        <f>IF(ISBLANK('7.'!B2985),"-",'7.'!B2985)</f>
        <v>-</v>
      </c>
      <c r="AI2985" s="35" t="e">
        <f t="shared" si="1262"/>
        <v>#VALUE!</v>
      </c>
      <c r="AJ2985" s="39" t="str">
        <f>IF(ISBLANK('8.'!A2985),"-",'8.'!A2985)</f>
        <v>-</v>
      </c>
      <c r="AK2985" t="e">
        <f t="shared" si="1263"/>
        <v>#VALUE!</v>
      </c>
      <c r="AL2985" t="e">
        <f t="shared" si="1264"/>
        <v>#VALUE!</v>
      </c>
      <c r="AM2985" t="str">
        <f>IF(ISBLANK('8.'!B2985),"-",'8.'!B2985)</f>
        <v>-</v>
      </c>
      <c r="AN2985" s="9" t="e">
        <f t="shared" si="1265"/>
        <v>#VALUE!</v>
      </c>
      <c r="AO2985" s="41" t="str">
        <f>IF(ISBLANK('9.'!A2985),"-",'9.'!A2985)</f>
        <v>-</v>
      </c>
      <c r="AP2985" t="e">
        <f t="shared" si="1266"/>
        <v>#VALUE!</v>
      </c>
      <c r="AQ2985" t="e">
        <f t="shared" si="1267"/>
        <v>#VALUE!</v>
      </c>
      <c r="AR2985" t="str">
        <f>IF(ISBLANK('9.'!B2985),"-",'9.'!B2985)</f>
        <v>-</v>
      </c>
      <c r="AS2985" s="42" t="e">
        <f t="shared" si="1268"/>
        <v>#VALUE!</v>
      </c>
    </row>
    <row r="2986" spans="1:45">
      <c r="A2986" s="40" t="str">
        <f>IF(ISBLANK('1.'!A2986),"-",'1.'!A2986)</f>
        <v>-</v>
      </c>
      <c r="B2986" t="e">
        <f t="shared" si="1269"/>
        <v>#VALUE!</v>
      </c>
      <c r="C2986" t="e">
        <f t="shared" si="1270"/>
        <v>#VALUE!</v>
      </c>
      <c r="D2986">
        <f>IF(ISBLANK('Step 2. Percent Runtime Calcs'!B2986),"-",'1.'!B2986)</f>
        <v>0</v>
      </c>
      <c r="E2986" s="35">
        <f t="shared" si="1271"/>
        <v>0</v>
      </c>
      <c r="F2986" s="41" t="str">
        <f>IF(ISBLANK('2.'!A2986),"-",'2.'!A2986)</f>
        <v>-</v>
      </c>
      <c r="G2986" t="e">
        <f t="shared" si="1245"/>
        <v>#VALUE!</v>
      </c>
      <c r="H2986" t="e">
        <f t="shared" si="1246"/>
        <v>#VALUE!</v>
      </c>
      <c r="I2986" t="str">
        <f>IF(ISBLANK('2.'!B2986),"-",'2.'!B2986)</f>
        <v>-</v>
      </c>
      <c r="J2986" s="42" t="e">
        <f t="shared" si="1247"/>
        <v>#VALUE!</v>
      </c>
      <c r="K2986" s="7" t="str">
        <f>IF(ISBLANK('3.'!A2986),"-",'3.'!A2986)</f>
        <v>-</v>
      </c>
      <c r="L2986" t="e">
        <f t="shared" si="1248"/>
        <v>#VALUE!</v>
      </c>
      <c r="M2986" t="e">
        <f t="shared" si="1249"/>
        <v>#VALUE!</v>
      </c>
      <c r="N2986" t="str">
        <f>IF(ISBLANK('3.'!B2986),"-",'3.'!B2986)</f>
        <v>-</v>
      </c>
      <c r="O2986" s="8" t="e">
        <f t="shared" si="1250"/>
        <v>#VALUE!</v>
      </c>
      <c r="P2986" s="41" t="str">
        <f>IF(ISBLANK('4.'!A2986),"-",'4.'!A2986)</f>
        <v>-</v>
      </c>
      <c r="Q2986" t="e">
        <f t="shared" si="1251"/>
        <v>#VALUE!</v>
      </c>
      <c r="R2986" t="e">
        <f t="shared" si="1252"/>
        <v>#VALUE!</v>
      </c>
      <c r="S2986" t="str">
        <f>IF(ISBLANK('4.'!B2986),"-",'4.'!B2986)</f>
        <v>-</v>
      </c>
      <c r="T2986" s="42" t="e">
        <f t="shared" si="1253"/>
        <v>#VALUE!</v>
      </c>
      <c r="U2986" s="40" t="str">
        <f>IF(ISBLANK('5.'!A2986),"-",'5.'!A2986)</f>
        <v>-</v>
      </c>
      <c r="V2986" t="e">
        <f t="shared" si="1254"/>
        <v>#VALUE!</v>
      </c>
      <c r="W2986" t="e">
        <f t="shared" si="1255"/>
        <v>#VALUE!</v>
      </c>
      <c r="X2986" t="str">
        <f>IF(ISBLANK('5.'!B2986),"-",'5.'!B2986)</f>
        <v>-</v>
      </c>
      <c r="Y2986" s="35" t="e">
        <f t="shared" si="1256"/>
        <v>#VALUE!</v>
      </c>
      <c r="Z2986" s="39" t="str">
        <f>IF(ISBLANK('6.'!A2986),"-",'6.'!A2986)</f>
        <v>-</v>
      </c>
      <c r="AA2986" t="e">
        <f t="shared" si="1257"/>
        <v>#VALUE!</v>
      </c>
      <c r="AB2986" t="e">
        <f t="shared" si="1258"/>
        <v>#VALUE!</v>
      </c>
      <c r="AC2986" t="str">
        <f>IF(ISBLANK('6.'!B2986),"-",'6.'!B2986)</f>
        <v>-</v>
      </c>
      <c r="AD2986" s="9" t="e">
        <f t="shared" si="1259"/>
        <v>#VALUE!</v>
      </c>
      <c r="AE2986" s="40" t="str">
        <f>IF(ISBLANK('7.'!A2986),"-",'7.'!A2986)</f>
        <v>-</v>
      </c>
      <c r="AF2986" t="e">
        <f t="shared" si="1260"/>
        <v>#VALUE!</v>
      </c>
      <c r="AG2986" t="e">
        <f t="shared" si="1261"/>
        <v>#VALUE!</v>
      </c>
      <c r="AH2986" t="str">
        <f>IF(ISBLANK('7.'!B2986),"-",'7.'!B2986)</f>
        <v>-</v>
      </c>
      <c r="AI2986" s="35" t="e">
        <f t="shared" si="1262"/>
        <v>#VALUE!</v>
      </c>
      <c r="AJ2986" s="39" t="str">
        <f>IF(ISBLANK('8.'!A2986),"-",'8.'!A2986)</f>
        <v>-</v>
      </c>
      <c r="AK2986" t="e">
        <f t="shared" si="1263"/>
        <v>#VALUE!</v>
      </c>
      <c r="AL2986" t="e">
        <f t="shared" si="1264"/>
        <v>#VALUE!</v>
      </c>
      <c r="AM2986" t="str">
        <f>IF(ISBLANK('8.'!B2986),"-",'8.'!B2986)</f>
        <v>-</v>
      </c>
      <c r="AN2986" s="9" t="e">
        <f t="shared" si="1265"/>
        <v>#VALUE!</v>
      </c>
      <c r="AO2986" s="41" t="str">
        <f>IF(ISBLANK('9.'!A2986),"-",'9.'!A2986)</f>
        <v>-</v>
      </c>
      <c r="AP2986" t="e">
        <f t="shared" si="1266"/>
        <v>#VALUE!</v>
      </c>
      <c r="AQ2986" t="e">
        <f t="shared" si="1267"/>
        <v>#VALUE!</v>
      </c>
      <c r="AR2986" t="str">
        <f>IF(ISBLANK('9.'!B2986),"-",'9.'!B2986)</f>
        <v>-</v>
      </c>
      <c r="AS2986" s="42" t="e">
        <f t="shared" si="1268"/>
        <v>#VALUE!</v>
      </c>
    </row>
    <row r="2987" spans="1:45">
      <c r="A2987" s="40" t="str">
        <f>IF(ISBLANK('1.'!A2987),"-",'1.'!A2987)</f>
        <v>-</v>
      </c>
      <c r="B2987" t="e">
        <f t="shared" si="1269"/>
        <v>#VALUE!</v>
      </c>
      <c r="C2987" t="e">
        <f t="shared" si="1270"/>
        <v>#VALUE!</v>
      </c>
      <c r="D2987">
        <f>IF(ISBLANK('Step 2. Percent Runtime Calcs'!B2987),"-",'1.'!B2987)</f>
        <v>0</v>
      </c>
      <c r="E2987" s="35">
        <f t="shared" si="1271"/>
        <v>0</v>
      </c>
      <c r="F2987" s="41" t="str">
        <f>IF(ISBLANK('2.'!A2987),"-",'2.'!A2987)</f>
        <v>-</v>
      </c>
      <c r="G2987" t="e">
        <f t="shared" si="1245"/>
        <v>#VALUE!</v>
      </c>
      <c r="H2987" t="e">
        <f t="shared" si="1246"/>
        <v>#VALUE!</v>
      </c>
      <c r="I2987" t="str">
        <f>IF(ISBLANK('2.'!B2987),"-",'2.'!B2987)</f>
        <v>-</v>
      </c>
      <c r="J2987" s="42" t="e">
        <f t="shared" si="1247"/>
        <v>#VALUE!</v>
      </c>
      <c r="K2987" s="7" t="str">
        <f>IF(ISBLANK('3.'!A2987),"-",'3.'!A2987)</f>
        <v>-</v>
      </c>
      <c r="L2987" t="e">
        <f t="shared" si="1248"/>
        <v>#VALUE!</v>
      </c>
      <c r="M2987" t="e">
        <f t="shared" si="1249"/>
        <v>#VALUE!</v>
      </c>
      <c r="N2987" t="str">
        <f>IF(ISBLANK('3.'!B2987),"-",'3.'!B2987)</f>
        <v>-</v>
      </c>
      <c r="O2987" s="8" t="e">
        <f t="shared" si="1250"/>
        <v>#VALUE!</v>
      </c>
      <c r="P2987" s="41" t="str">
        <f>IF(ISBLANK('4.'!A2987),"-",'4.'!A2987)</f>
        <v>-</v>
      </c>
      <c r="Q2987" t="e">
        <f t="shared" si="1251"/>
        <v>#VALUE!</v>
      </c>
      <c r="R2987" t="e">
        <f t="shared" si="1252"/>
        <v>#VALUE!</v>
      </c>
      <c r="S2987" t="str">
        <f>IF(ISBLANK('4.'!B2987),"-",'4.'!B2987)</f>
        <v>-</v>
      </c>
      <c r="T2987" s="42" t="e">
        <f t="shared" si="1253"/>
        <v>#VALUE!</v>
      </c>
      <c r="U2987" s="40" t="str">
        <f>IF(ISBLANK('5.'!A2987),"-",'5.'!A2987)</f>
        <v>-</v>
      </c>
      <c r="V2987" t="e">
        <f t="shared" si="1254"/>
        <v>#VALUE!</v>
      </c>
      <c r="W2987" t="e">
        <f t="shared" si="1255"/>
        <v>#VALUE!</v>
      </c>
      <c r="X2987" t="str">
        <f>IF(ISBLANK('5.'!B2987),"-",'5.'!B2987)</f>
        <v>-</v>
      </c>
      <c r="Y2987" s="35" t="e">
        <f t="shared" si="1256"/>
        <v>#VALUE!</v>
      </c>
      <c r="Z2987" s="39" t="str">
        <f>IF(ISBLANK('6.'!A2987),"-",'6.'!A2987)</f>
        <v>-</v>
      </c>
      <c r="AA2987" t="e">
        <f t="shared" si="1257"/>
        <v>#VALUE!</v>
      </c>
      <c r="AB2987" t="e">
        <f t="shared" si="1258"/>
        <v>#VALUE!</v>
      </c>
      <c r="AC2987" t="str">
        <f>IF(ISBLANK('6.'!B2987),"-",'6.'!B2987)</f>
        <v>-</v>
      </c>
      <c r="AD2987" s="9" t="e">
        <f t="shared" si="1259"/>
        <v>#VALUE!</v>
      </c>
      <c r="AE2987" s="40" t="str">
        <f>IF(ISBLANK('7.'!A2987),"-",'7.'!A2987)</f>
        <v>-</v>
      </c>
      <c r="AF2987" t="e">
        <f t="shared" si="1260"/>
        <v>#VALUE!</v>
      </c>
      <c r="AG2987" t="e">
        <f t="shared" si="1261"/>
        <v>#VALUE!</v>
      </c>
      <c r="AH2987" t="str">
        <f>IF(ISBLANK('7.'!B2987),"-",'7.'!B2987)</f>
        <v>-</v>
      </c>
      <c r="AI2987" s="35" t="e">
        <f t="shared" si="1262"/>
        <v>#VALUE!</v>
      </c>
      <c r="AJ2987" s="39" t="str">
        <f>IF(ISBLANK('8.'!A2987),"-",'8.'!A2987)</f>
        <v>-</v>
      </c>
      <c r="AK2987" t="e">
        <f t="shared" si="1263"/>
        <v>#VALUE!</v>
      </c>
      <c r="AL2987" t="e">
        <f t="shared" si="1264"/>
        <v>#VALUE!</v>
      </c>
      <c r="AM2987" t="str">
        <f>IF(ISBLANK('8.'!B2987),"-",'8.'!B2987)</f>
        <v>-</v>
      </c>
      <c r="AN2987" s="9" t="e">
        <f t="shared" si="1265"/>
        <v>#VALUE!</v>
      </c>
      <c r="AO2987" s="41" t="str">
        <f>IF(ISBLANK('9.'!A2987),"-",'9.'!A2987)</f>
        <v>-</v>
      </c>
      <c r="AP2987" t="e">
        <f t="shared" si="1266"/>
        <v>#VALUE!</v>
      </c>
      <c r="AQ2987" t="e">
        <f t="shared" si="1267"/>
        <v>#VALUE!</v>
      </c>
      <c r="AR2987" t="str">
        <f>IF(ISBLANK('9.'!B2987),"-",'9.'!B2987)</f>
        <v>-</v>
      </c>
      <c r="AS2987" s="42" t="e">
        <f t="shared" si="1268"/>
        <v>#VALUE!</v>
      </c>
    </row>
    <row r="2988" spans="1:45">
      <c r="A2988" s="40" t="str">
        <f>IF(ISBLANK('1.'!A2988),"-",'1.'!A2988)</f>
        <v>-</v>
      </c>
      <c r="B2988" t="e">
        <f t="shared" si="1269"/>
        <v>#VALUE!</v>
      </c>
      <c r="C2988" t="e">
        <f t="shared" si="1270"/>
        <v>#VALUE!</v>
      </c>
      <c r="D2988">
        <f>IF(ISBLANK('Step 2. Percent Runtime Calcs'!B2988),"-",'1.'!B2988)</f>
        <v>0</v>
      </c>
      <c r="E2988" s="35">
        <f t="shared" si="1271"/>
        <v>0</v>
      </c>
      <c r="F2988" s="41" t="str">
        <f>IF(ISBLANK('2.'!A2988),"-",'2.'!A2988)</f>
        <v>-</v>
      </c>
      <c r="G2988" t="e">
        <f t="shared" si="1245"/>
        <v>#VALUE!</v>
      </c>
      <c r="H2988" t="e">
        <f t="shared" si="1246"/>
        <v>#VALUE!</v>
      </c>
      <c r="I2988" t="str">
        <f>IF(ISBLANK('2.'!B2988),"-",'2.'!B2988)</f>
        <v>-</v>
      </c>
      <c r="J2988" s="42" t="e">
        <f t="shared" si="1247"/>
        <v>#VALUE!</v>
      </c>
      <c r="K2988" s="7" t="str">
        <f>IF(ISBLANK('3.'!A2988),"-",'3.'!A2988)</f>
        <v>-</v>
      </c>
      <c r="L2988" t="e">
        <f t="shared" si="1248"/>
        <v>#VALUE!</v>
      </c>
      <c r="M2988" t="e">
        <f t="shared" si="1249"/>
        <v>#VALUE!</v>
      </c>
      <c r="N2988" t="str">
        <f>IF(ISBLANK('3.'!B2988),"-",'3.'!B2988)</f>
        <v>-</v>
      </c>
      <c r="O2988" s="8" t="e">
        <f t="shared" si="1250"/>
        <v>#VALUE!</v>
      </c>
      <c r="P2988" s="41" t="str">
        <f>IF(ISBLANK('4.'!A2988),"-",'4.'!A2988)</f>
        <v>-</v>
      </c>
      <c r="Q2988" t="e">
        <f t="shared" si="1251"/>
        <v>#VALUE!</v>
      </c>
      <c r="R2988" t="e">
        <f t="shared" si="1252"/>
        <v>#VALUE!</v>
      </c>
      <c r="S2988" t="str">
        <f>IF(ISBLANK('4.'!B2988),"-",'4.'!B2988)</f>
        <v>-</v>
      </c>
      <c r="T2988" s="42" t="e">
        <f t="shared" si="1253"/>
        <v>#VALUE!</v>
      </c>
      <c r="U2988" s="40" t="str">
        <f>IF(ISBLANK('5.'!A2988),"-",'5.'!A2988)</f>
        <v>-</v>
      </c>
      <c r="V2988" t="e">
        <f t="shared" si="1254"/>
        <v>#VALUE!</v>
      </c>
      <c r="W2988" t="e">
        <f t="shared" si="1255"/>
        <v>#VALUE!</v>
      </c>
      <c r="X2988" t="str">
        <f>IF(ISBLANK('5.'!B2988),"-",'5.'!B2988)</f>
        <v>-</v>
      </c>
      <c r="Y2988" s="35" t="e">
        <f t="shared" si="1256"/>
        <v>#VALUE!</v>
      </c>
      <c r="Z2988" s="39" t="str">
        <f>IF(ISBLANK('6.'!A2988),"-",'6.'!A2988)</f>
        <v>-</v>
      </c>
      <c r="AA2988" t="e">
        <f t="shared" si="1257"/>
        <v>#VALUE!</v>
      </c>
      <c r="AB2988" t="e">
        <f t="shared" si="1258"/>
        <v>#VALUE!</v>
      </c>
      <c r="AC2988" t="str">
        <f>IF(ISBLANK('6.'!B2988),"-",'6.'!B2988)</f>
        <v>-</v>
      </c>
      <c r="AD2988" s="9" t="e">
        <f t="shared" si="1259"/>
        <v>#VALUE!</v>
      </c>
      <c r="AE2988" s="40" t="str">
        <f>IF(ISBLANK('7.'!A2988),"-",'7.'!A2988)</f>
        <v>-</v>
      </c>
      <c r="AF2988" t="e">
        <f t="shared" si="1260"/>
        <v>#VALUE!</v>
      </c>
      <c r="AG2988" t="e">
        <f t="shared" si="1261"/>
        <v>#VALUE!</v>
      </c>
      <c r="AH2988" t="str">
        <f>IF(ISBLANK('7.'!B2988),"-",'7.'!B2988)</f>
        <v>-</v>
      </c>
      <c r="AI2988" s="35" t="e">
        <f t="shared" si="1262"/>
        <v>#VALUE!</v>
      </c>
      <c r="AJ2988" s="39" t="str">
        <f>IF(ISBLANK('8.'!A2988),"-",'8.'!A2988)</f>
        <v>-</v>
      </c>
      <c r="AK2988" t="e">
        <f t="shared" si="1263"/>
        <v>#VALUE!</v>
      </c>
      <c r="AL2988" t="e">
        <f t="shared" si="1264"/>
        <v>#VALUE!</v>
      </c>
      <c r="AM2988" t="str">
        <f>IF(ISBLANK('8.'!B2988),"-",'8.'!B2988)</f>
        <v>-</v>
      </c>
      <c r="AN2988" s="9" t="e">
        <f t="shared" si="1265"/>
        <v>#VALUE!</v>
      </c>
      <c r="AO2988" s="41" t="str">
        <f>IF(ISBLANK('9.'!A2988),"-",'9.'!A2988)</f>
        <v>-</v>
      </c>
      <c r="AP2988" t="e">
        <f t="shared" si="1266"/>
        <v>#VALUE!</v>
      </c>
      <c r="AQ2988" t="e">
        <f t="shared" si="1267"/>
        <v>#VALUE!</v>
      </c>
      <c r="AR2988" t="str">
        <f>IF(ISBLANK('9.'!B2988),"-",'9.'!B2988)</f>
        <v>-</v>
      </c>
      <c r="AS2988" s="42" t="e">
        <f t="shared" si="1268"/>
        <v>#VALUE!</v>
      </c>
    </row>
    <row r="2989" spans="1:45">
      <c r="A2989" s="40" t="str">
        <f>IF(ISBLANK('1.'!A2989),"-",'1.'!A2989)</f>
        <v>-</v>
      </c>
      <c r="B2989" t="e">
        <f t="shared" si="1269"/>
        <v>#VALUE!</v>
      </c>
      <c r="C2989" t="e">
        <f t="shared" si="1270"/>
        <v>#VALUE!</v>
      </c>
      <c r="D2989">
        <f>IF(ISBLANK('Step 2. Percent Runtime Calcs'!B2989),"-",'1.'!B2989)</f>
        <v>0</v>
      </c>
      <c r="E2989" s="35">
        <f t="shared" si="1271"/>
        <v>0</v>
      </c>
      <c r="F2989" s="41" t="str">
        <f>IF(ISBLANK('2.'!A2989),"-",'2.'!A2989)</f>
        <v>-</v>
      </c>
      <c r="G2989" t="e">
        <f t="shared" si="1245"/>
        <v>#VALUE!</v>
      </c>
      <c r="H2989" t="e">
        <f t="shared" si="1246"/>
        <v>#VALUE!</v>
      </c>
      <c r="I2989" t="str">
        <f>IF(ISBLANK('2.'!B2989),"-",'2.'!B2989)</f>
        <v>-</v>
      </c>
      <c r="J2989" s="42" t="e">
        <f t="shared" si="1247"/>
        <v>#VALUE!</v>
      </c>
      <c r="K2989" s="7" t="str">
        <f>IF(ISBLANK('3.'!A2989),"-",'3.'!A2989)</f>
        <v>-</v>
      </c>
      <c r="L2989" t="e">
        <f t="shared" si="1248"/>
        <v>#VALUE!</v>
      </c>
      <c r="M2989" t="e">
        <f t="shared" si="1249"/>
        <v>#VALUE!</v>
      </c>
      <c r="N2989" t="str">
        <f>IF(ISBLANK('3.'!B2989),"-",'3.'!B2989)</f>
        <v>-</v>
      </c>
      <c r="O2989" s="8" t="e">
        <f t="shared" si="1250"/>
        <v>#VALUE!</v>
      </c>
      <c r="P2989" s="41" t="str">
        <f>IF(ISBLANK('4.'!A2989),"-",'4.'!A2989)</f>
        <v>-</v>
      </c>
      <c r="Q2989" t="e">
        <f t="shared" si="1251"/>
        <v>#VALUE!</v>
      </c>
      <c r="R2989" t="e">
        <f t="shared" si="1252"/>
        <v>#VALUE!</v>
      </c>
      <c r="S2989" t="str">
        <f>IF(ISBLANK('4.'!B2989),"-",'4.'!B2989)</f>
        <v>-</v>
      </c>
      <c r="T2989" s="42" t="e">
        <f t="shared" si="1253"/>
        <v>#VALUE!</v>
      </c>
      <c r="U2989" s="40" t="str">
        <f>IF(ISBLANK('5.'!A2989),"-",'5.'!A2989)</f>
        <v>-</v>
      </c>
      <c r="V2989" t="e">
        <f t="shared" si="1254"/>
        <v>#VALUE!</v>
      </c>
      <c r="W2989" t="e">
        <f t="shared" si="1255"/>
        <v>#VALUE!</v>
      </c>
      <c r="X2989" t="str">
        <f>IF(ISBLANK('5.'!B2989),"-",'5.'!B2989)</f>
        <v>-</v>
      </c>
      <c r="Y2989" s="35" t="e">
        <f t="shared" si="1256"/>
        <v>#VALUE!</v>
      </c>
      <c r="Z2989" s="39" t="str">
        <f>IF(ISBLANK('6.'!A2989),"-",'6.'!A2989)</f>
        <v>-</v>
      </c>
      <c r="AA2989" t="e">
        <f t="shared" si="1257"/>
        <v>#VALUE!</v>
      </c>
      <c r="AB2989" t="e">
        <f t="shared" si="1258"/>
        <v>#VALUE!</v>
      </c>
      <c r="AC2989" t="str">
        <f>IF(ISBLANK('6.'!B2989),"-",'6.'!B2989)</f>
        <v>-</v>
      </c>
      <c r="AD2989" s="9" t="e">
        <f t="shared" si="1259"/>
        <v>#VALUE!</v>
      </c>
      <c r="AE2989" s="40" t="str">
        <f>IF(ISBLANK('7.'!A2989),"-",'7.'!A2989)</f>
        <v>-</v>
      </c>
      <c r="AF2989" t="e">
        <f t="shared" si="1260"/>
        <v>#VALUE!</v>
      </c>
      <c r="AG2989" t="e">
        <f t="shared" si="1261"/>
        <v>#VALUE!</v>
      </c>
      <c r="AH2989" t="str">
        <f>IF(ISBLANK('7.'!B2989),"-",'7.'!B2989)</f>
        <v>-</v>
      </c>
      <c r="AI2989" s="35" t="e">
        <f t="shared" si="1262"/>
        <v>#VALUE!</v>
      </c>
      <c r="AJ2989" s="39" t="str">
        <f>IF(ISBLANK('8.'!A2989),"-",'8.'!A2989)</f>
        <v>-</v>
      </c>
      <c r="AK2989" t="e">
        <f t="shared" si="1263"/>
        <v>#VALUE!</v>
      </c>
      <c r="AL2989" t="e">
        <f t="shared" si="1264"/>
        <v>#VALUE!</v>
      </c>
      <c r="AM2989" t="str">
        <f>IF(ISBLANK('8.'!B2989),"-",'8.'!B2989)</f>
        <v>-</v>
      </c>
      <c r="AN2989" s="9" t="e">
        <f t="shared" si="1265"/>
        <v>#VALUE!</v>
      </c>
      <c r="AO2989" s="41" t="str">
        <f>IF(ISBLANK('9.'!A2989),"-",'9.'!A2989)</f>
        <v>-</v>
      </c>
      <c r="AP2989" t="e">
        <f t="shared" si="1266"/>
        <v>#VALUE!</v>
      </c>
      <c r="AQ2989" t="e">
        <f t="shared" si="1267"/>
        <v>#VALUE!</v>
      </c>
      <c r="AR2989" t="str">
        <f>IF(ISBLANK('9.'!B2989),"-",'9.'!B2989)</f>
        <v>-</v>
      </c>
      <c r="AS2989" s="42" t="e">
        <f t="shared" si="1268"/>
        <v>#VALUE!</v>
      </c>
    </row>
    <row r="2990" spans="1:45">
      <c r="A2990" s="40" t="str">
        <f>IF(ISBLANK('1.'!A2990),"-",'1.'!A2990)</f>
        <v>-</v>
      </c>
      <c r="B2990" t="e">
        <f t="shared" si="1269"/>
        <v>#VALUE!</v>
      </c>
      <c r="C2990" t="e">
        <f t="shared" si="1270"/>
        <v>#VALUE!</v>
      </c>
      <c r="D2990">
        <f>IF(ISBLANK('Step 2. Percent Runtime Calcs'!B2990),"-",'1.'!B2990)</f>
        <v>0</v>
      </c>
      <c r="E2990" s="35">
        <f t="shared" si="1271"/>
        <v>0</v>
      </c>
      <c r="F2990" s="41" t="str">
        <f>IF(ISBLANK('2.'!A2990),"-",'2.'!A2990)</f>
        <v>-</v>
      </c>
      <c r="G2990" t="e">
        <f t="shared" si="1245"/>
        <v>#VALUE!</v>
      </c>
      <c r="H2990" t="e">
        <f t="shared" si="1246"/>
        <v>#VALUE!</v>
      </c>
      <c r="I2990" t="str">
        <f>IF(ISBLANK('2.'!B2990),"-",'2.'!B2990)</f>
        <v>-</v>
      </c>
      <c r="J2990" s="42" t="e">
        <f t="shared" si="1247"/>
        <v>#VALUE!</v>
      </c>
      <c r="K2990" s="7" t="str">
        <f>IF(ISBLANK('3.'!A2990),"-",'3.'!A2990)</f>
        <v>-</v>
      </c>
      <c r="L2990" t="e">
        <f t="shared" si="1248"/>
        <v>#VALUE!</v>
      </c>
      <c r="M2990" t="e">
        <f t="shared" si="1249"/>
        <v>#VALUE!</v>
      </c>
      <c r="N2990" t="str">
        <f>IF(ISBLANK('3.'!B2990),"-",'3.'!B2990)</f>
        <v>-</v>
      </c>
      <c r="O2990" s="8" t="e">
        <f t="shared" si="1250"/>
        <v>#VALUE!</v>
      </c>
      <c r="P2990" s="41" t="str">
        <f>IF(ISBLANK('4.'!A2990),"-",'4.'!A2990)</f>
        <v>-</v>
      </c>
      <c r="Q2990" t="e">
        <f t="shared" si="1251"/>
        <v>#VALUE!</v>
      </c>
      <c r="R2990" t="e">
        <f t="shared" si="1252"/>
        <v>#VALUE!</v>
      </c>
      <c r="S2990" t="str">
        <f>IF(ISBLANK('4.'!B2990),"-",'4.'!B2990)</f>
        <v>-</v>
      </c>
      <c r="T2990" s="42" t="e">
        <f t="shared" si="1253"/>
        <v>#VALUE!</v>
      </c>
      <c r="U2990" s="40" t="str">
        <f>IF(ISBLANK('5.'!A2990),"-",'5.'!A2990)</f>
        <v>-</v>
      </c>
      <c r="V2990" t="e">
        <f t="shared" si="1254"/>
        <v>#VALUE!</v>
      </c>
      <c r="W2990" t="e">
        <f t="shared" si="1255"/>
        <v>#VALUE!</v>
      </c>
      <c r="X2990" t="str">
        <f>IF(ISBLANK('5.'!B2990),"-",'5.'!B2990)</f>
        <v>-</v>
      </c>
      <c r="Y2990" s="35" t="e">
        <f t="shared" si="1256"/>
        <v>#VALUE!</v>
      </c>
      <c r="Z2990" s="39" t="str">
        <f>IF(ISBLANK('6.'!A2990),"-",'6.'!A2990)</f>
        <v>-</v>
      </c>
      <c r="AA2990" t="e">
        <f t="shared" si="1257"/>
        <v>#VALUE!</v>
      </c>
      <c r="AB2990" t="e">
        <f t="shared" si="1258"/>
        <v>#VALUE!</v>
      </c>
      <c r="AC2990" t="str">
        <f>IF(ISBLANK('6.'!B2990),"-",'6.'!B2990)</f>
        <v>-</v>
      </c>
      <c r="AD2990" s="9" t="e">
        <f t="shared" si="1259"/>
        <v>#VALUE!</v>
      </c>
      <c r="AE2990" s="40" t="str">
        <f>IF(ISBLANK('7.'!A2990),"-",'7.'!A2990)</f>
        <v>-</v>
      </c>
      <c r="AF2990" t="e">
        <f t="shared" si="1260"/>
        <v>#VALUE!</v>
      </c>
      <c r="AG2990" t="e">
        <f t="shared" si="1261"/>
        <v>#VALUE!</v>
      </c>
      <c r="AH2990" t="str">
        <f>IF(ISBLANK('7.'!B2990),"-",'7.'!B2990)</f>
        <v>-</v>
      </c>
      <c r="AI2990" s="35" t="e">
        <f t="shared" si="1262"/>
        <v>#VALUE!</v>
      </c>
      <c r="AJ2990" s="39" t="str">
        <f>IF(ISBLANK('8.'!A2990),"-",'8.'!A2990)</f>
        <v>-</v>
      </c>
      <c r="AK2990" t="e">
        <f t="shared" si="1263"/>
        <v>#VALUE!</v>
      </c>
      <c r="AL2990" t="e">
        <f t="shared" si="1264"/>
        <v>#VALUE!</v>
      </c>
      <c r="AM2990" t="str">
        <f>IF(ISBLANK('8.'!B2990),"-",'8.'!B2990)</f>
        <v>-</v>
      </c>
      <c r="AN2990" s="9" t="e">
        <f t="shared" si="1265"/>
        <v>#VALUE!</v>
      </c>
      <c r="AO2990" s="41" t="str">
        <f>IF(ISBLANK('9.'!A2990),"-",'9.'!A2990)</f>
        <v>-</v>
      </c>
      <c r="AP2990" t="e">
        <f t="shared" si="1266"/>
        <v>#VALUE!</v>
      </c>
      <c r="AQ2990" t="e">
        <f t="shared" si="1267"/>
        <v>#VALUE!</v>
      </c>
      <c r="AR2990" t="str">
        <f>IF(ISBLANK('9.'!B2990),"-",'9.'!B2990)</f>
        <v>-</v>
      </c>
      <c r="AS2990" s="42" t="e">
        <f t="shared" si="1268"/>
        <v>#VALUE!</v>
      </c>
    </row>
    <row r="2991" spans="1:45">
      <c r="A2991" s="40" t="str">
        <f>IF(ISBLANK('1.'!A2991),"-",'1.'!A2991)</f>
        <v>-</v>
      </c>
      <c r="B2991" t="e">
        <f t="shared" si="1269"/>
        <v>#VALUE!</v>
      </c>
      <c r="C2991" t="e">
        <f t="shared" si="1270"/>
        <v>#VALUE!</v>
      </c>
      <c r="D2991">
        <f>IF(ISBLANK('Step 2. Percent Runtime Calcs'!B2991),"-",'1.'!B2991)</f>
        <v>0</v>
      </c>
      <c r="E2991" s="35">
        <f t="shared" si="1271"/>
        <v>0</v>
      </c>
      <c r="F2991" s="41" t="str">
        <f>IF(ISBLANK('2.'!A2991),"-",'2.'!A2991)</f>
        <v>-</v>
      </c>
      <c r="G2991" t="e">
        <f t="shared" si="1245"/>
        <v>#VALUE!</v>
      </c>
      <c r="H2991" t="e">
        <f t="shared" si="1246"/>
        <v>#VALUE!</v>
      </c>
      <c r="I2991" t="str">
        <f>IF(ISBLANK('2.'!B2991),"-",'2.'!B2991)</f>
        <v>-</v>
      </c>
      <c r="J2991" s="42" t="e">
        <f t="shared" si="1247"/>
        <v>#VALUE!</v>
      </c>
      <c r="K2991" s="7" t="str">
        <f>IF(ISBLANK('3.'!A2991),"-",'3.'!A2991)</f>
        <v>-</v>
      </c>
      <c r="L2991" t="e">
        <f t="shared" si="1248"/>
        <v>#VALUE!</v>
      </c>
      <c r="M2991" t="e">
        <f t="shared" si="1249"/>
        <v>#VALUE!</v>
      </c>
      <c r="N2991" t="str">
        <f>IF(ISBLANK('3.'!B2991),"-",'3.'!B2991)</f>
        <v>-</v>
      </c>
      <c r="O2991" s="8" t="e">
        <f t="shared" si="1250"/>
        <v>#VALUE!</v>
      </c>
      <c r="P2991" s="41" t="str">
        <f>IF(ISBLANK('4.'!A2991),"-",'4.'!A2991)</f>
        <v>-</v>
      </c>
      <c r="Q2991" t="e">
        <f t="shared" si="1251"/>
        <v>#VALUE!</v>
      </c>
      <c r="R2991" t="e">
        <f t="shared" si="1252"/>
        <v>#VALUE!</v>
      </c>
      <c r="S2991" t="str">
        <f>IF(ISBLANK('4.'!B2991),"-",'4.'!B2991)</f>
        <v>-</v>
      </c>
      <c r="T2991" s="42" t="e">
        <f t="shared" si="1253"/>
        <v>#VALUE!</v>
      </c>
      <c r="U2991" s="40" t="str">
        <f>IF(ISBLANK('5.'!A2991),"-",'5.'!A2991)</f>
        <v>-</v>
      </c>
      <c r="V2991" t="e">
        <f t="shared" si="1254"/>
        <v>#VALUE!</v>
      </c>
      <c r="W2991" t="e">
        <f t="shared" si="1255"/>
        <v>#VALUE!</v>
      </c>
      <c r="X2991" t="str">
        <f>IF(ISBLANK('5.'!B2991),"-",'5.'!B2991)</f>
        <v>-</v>
      </c>
      <c r="Y2991" s="35" t="e">
        <f t="shared" si="1256"/>
        <v>#VALUE!</v>
      </c>
      <c r="Z2991" s="39" t="str">
        <f>IF(ISBLANK('6.'!A2991),"-",'6.'!A2991)</f>
        <v>-</v>
      </c>
      <c r="AA2991" t="e">
        <f t="shared" si="1257"/>
        <v>#VALUE!</v>
      </c>
      <c r="AB2991" t="e">
        <f t="shared" si="1258"/>
        <v>#VALUE!</v>
      </c>
      <c r="AC2991" t="str">
        <f>IF(ISBLANK('6.'!B2991),"-",'6.'!B2991)</f>
        <v>-</v>
      </c>
      <c r="AD2991" s="9" t="e">
        <f t="shared" si="1259"/>
        <v>#VALUE!</v>
      </c>
      <c r="AE2991" s="40" t="str">
        <f>IF(ISBLANK('7.'!A2991),"-",'7.'!A2991)</f>
        <v>-</v>
      </c>
      <c r="AF2991" t="e">
        <f t="shared" si="1260"/>
        <v>#VALUE!</v>
      </c>
      <c r="AG2991" t="e">
        <f t="shared" si="1261"/>
        <v>#VALUE!</v>
      </c>
      <c r="AH2991" t="str">
        <f>IF(ISBLANK('7.'!B2991),"-",'7.'!B2991)</f>
        <v>-</v>
      </c>
      <c r="AI2991" s="35" t="e">
        <f t="shared" si="1262"/>
        <v>#VALUE!</v>
      </c>
      <c r="AJ2991" s="39" t="str">
        <f>IF(ISBLANK('8.'!A2991),"-",'8.'!A2991)</f>
        <v>-</v>
      </c>
      <c r="AK2991" t="e">
        <f t="shared" si="1263"/>
        <v>#VALUE!</v>
      </c>
      <c r="AL2991" t="e">
        <f t="shared" si="1264"/>
        <v>#VALUE!</v>
      </c>
      <c r="AM2991" t="str">
        <f>IF(ISBLANK('8.'!B2991),"-",'8.'!B2991)</f>
        <v>-</v>
      </c>
      <c r="AN2991" s="9" t="e">
        <f t="shared" si="1265"/>
        <v>#VALUE!</v>
      </c>
      <c r="AO2991" s="41" t="str">
        <f>IF(ISBLANK('9.'!A2991),"-",'9.'!A2991)</f>
        <v>-</v>
      </c>
      <c r="AP2991" t="e">
        <f t="shared" si="1266"/>
        <v>#VALUE!</v>
      </c>
      <c r="AQ2991" t="e">
        <f t="shared" si="1267"/>
        <v>#VALUE!</v>
      </c>
      <c r="AR2991" t="str">
        <f>IF(ISBLANK('9.'!B2991),"-",'9.'!B2991)</f>
        <v>-</v>
      </c>
      <c r="AS2991" s="42" t="e">
        <f t="shared" si="1268"/>
        <v>#VALUE!</v>
      </c>
    </row>
    <row r="2992" spans="1:45">
      <c r="A2992" s="40" t="str">
        <f>IF(ISBLANK('1.'!A2992),"-",'1.'!A2992)</f>
        <v>-</v>
      </c>
      <c r="B2992" t="e">
        <f t="shared" si="1269"/>
        <v>#VALUE!</v>
      </c>
      <c r="C2992" t="e">
        <f t="shared" si="1270"/>
        <v>#VALUE!</v>
      </c>
      <c r="D2992">
        <f>IF(ISBLANK('Step 2. Percent Runtime Calcs'!B2992),"-",'1.'!B2992)</f>
        <v>0</v>
      </c>
      <c r="E2992" s="35">
        <f t="shared" si="1271"/>
        <v>0</v>
      </c>
      <c r="F2992" s="41" t="str">
        <f>IF(ISBLANK('2.'!A2992),"-",'2.'!A2992)</f>
        <v>-</v>
      </c>
      <c r="G2992" t="e">
        <f t="shared" si="1245"/>
        <v>#VALUE!</v>
      </c>
      <c r="H2992" t="e">
        <f t="shared" si="1246"/>
        <v>#VALUE!</v>
      </c>
      <c r="I2992" t="str">
        <f>IF(ISBLANK('2.'!B2992),"-",'2.'!B2992)</f>
        <v>-</v>
      </c>
      <c r="J2992" s="42" t="e">
        <f t="shared" si="1247"/>
        <v>#VALUE!</v>
      </c>
      <c r="K2992" s="7" t="str">
        <f>IF(ISBLANK('3.'!A2992),"-",'3.'!A2992)</f>
        <v>-</v>
      </c>
      <c r="L2992" t="e">
        <f t="shared" si="1248"/>
        <v>#VALUE!</v>
      </c>
      <c r="M2992" t="e">
        <f t="shared" si="1249"/>
        <v>#VALUE!</v>
      </c>
      <c r="N2992" t="str">
        <f>IF(ISBLANK('3.'!B2992),"-",'3.'!B2992)</f>
        <v>-</v>
      </c>
      <c r="O2992" s="8" t="e">
        <f t="shared" si="1250"/>
        <v>#VALUE!</v>
      </c>
      <c r="P2992" s="41" t="str">
        <f>IF(ISBLANK('4.'!A2992),"-",'4.'!A2992)</f>
        <v>-</v>
      </c>
      <c r="Q2992" t="e">
        <f t="shared" si="1251"/>
        <v>#VALUE!</v>
      </c>
      <c r="R2992" t="e">
        <f t="shared" si="1252"/>
        <v>#VALUE!</v>
      </c>
      <c r="S2992" t="str">
        <f>IF(ISBLANK('4.'!B2992),"-",'4.'!B2992)</f>
        <v>-</v>
      </c>
      <c r="T2992" s="42" t="e">
        <f t="shared" si="1253"/>
        <v>#VALUE!</v>
      </c>
      <c r="U2992" s="40" t="str">
        <f>IF(ISBLANK('5.'!A2992),"-",'5.'!A2992)</f>
        <v>-</v>
      </c>
      <c r="V2992" t="e">
        <f t="shared" si="1254"/>
        <v>#VALUE!</v>
      </c>
      <c r="W2992" t="e">
        <f t="shared" si="1255"/>
        <v>#VALUE!</v>
      </c>
      <c r="X2992" t="str">
        <f>IF(ISBLANK('5.'!B2992),"-",'5.'!B2992)</f>
        <v>-</v>
      </c>
      <c r="Y2992" s="35" t="e">
        <f t="shared" si="1256"/>
        <v>#VALUE!</v>
      </c>
      <c r="Z2992" s="39" t="str">
        <f>IF(ISBLANK('6.'!A2992),"-",'6.'!A2992)</f>
        <v>-</v>
      </c>
      <c r="AA2992" t="e">
        <f t="shared" si="1257"/>
        <v>#VALUE!</v>
      </c>
      <c r="AB2992" t="e">
        <f t="shared" si="1258"/>
        <v>#VALUE!</v>
      </c>
      <c r="AC2992" t="str">
        <f>IF(ISBLANK('6.'!B2992),"-",'6.'!B2992)</f>
        <v>-</v>
      </c>
      <c r="AD2992" s="9" t="e">
        <f t="shared" si="1259"/>
        <v>#VALUE!</v>
      </c>
      <c r="AE2992" s="40" t="str">
        <f>IF(ISBLANK('7.'!A2992),"-",'7.'!A2992)</f>
        <v>-</v>
      </c>
      <c r="AF2992" t="e">
        <f t="shared" si="1260"/>
        <v>#VALUE!</v>
      </c>
      <c r="AG2992" t="e">
        <f t="shared" si="1261"/>
        <v>#VALUE!</v>
      </c>
      <c r="AH2992" t="str">
        <f>IF(ISBLANK('7.'!B2992),"-",'7.'!B2992)</f>
        <v>-</v>
      </c>
      <c r="AI2992" s="35" t="e">
        <f t="shared" si="1262"/>
        <v>#VALUE!</v>
      </c>
      <c r="AJ2992" s="39" t="str">
        <f>IF(ISBLANK('8.'!A2992),"-",'8.'!A2992)</f>
        <v>-</v>
      </c>
      <c r="AK2992" t="e">
        <f t="shared" si="1263"/>
        <v>#VALUE!</v>
      </c>
      <c r="AL2992" t="e">
        <f t="shared" si="1264"/>
        <v>#VALUE!</v>
      </c>
      <c r="AM2992" t="str">
        <f>IF(ISBLANK('8.'!B2992),"-",'8.'!B2992)</f>
        <v>-</v>
      </c>
      <c r="AN2992" s="9" t="e">
        <f t="shared" si="1265"/>
        <v>#VALUE!</v>
      </c>
      <c r="AO2992" s="41" t="str">
        <f>IF(ISBLANK('9.'!A2992),"-",'9.'!A2992)</f>
        <v>-</v>
      </c>
      <c r="AP2992" t="e">
        <f t="shared" si="1266"/>
        <v>#VALUE!</v>
      </c>
      <c r="AQ2992" t="e">
        <f t="shared" si="1267"/>
        <v>#VALUE!</v>
      </c>
      <c r="AR2992" t="str">
        <f>IF(ISBLANK('9.'!B2992),"-",'9.'!B2992)</f>
        <v>-</v>
      </c>
      <c r="AS2992" s="42" t="e">
        <f t="shared" si="1268"/>
        <v>#VALUE!</v>
      </c>
    </row>
    <row r="2993" spans="1:45">
      <c r="A2993" s="40" t="str">
        <f>IF(ISBLANK('1.'!A2993),"-",'1.'!A2993)</f>
        <v>-</v>
      </c>
      <c r="B2993" t="e">
        <f t="shared" si="1269"/>
        <v>#VALUE!</v>
      </c>
      <c r="C2993" t="e">
        <f t="shared" si="1270"/>
        <v>#VALUE!</v>
      </c>
      <c r="D2993">
        <f>IF(ISBLANK('Step 2. Percent Runtime Calcs'!B2993),"-",'1.'!B2993)</f>
        <v>0</v>
      </c>
      <c r="E2993" s="35">
        <f t="shared" si="1271"/>
        <v>0</v>
      </c>
      <c r="F2993" s="41" t="str">
        <f>IF(ISBLANK('2.'!A2993),"-",'2.'!A2993)</f>
        <v>-</v>
      </c>
      <c r="G2993" t="e">
        <f t="shared" si="1245"/>
        <v>#VALUE!</v>
      </c>
      <c r="H2993" t="e">
        <f t="shared" si="1246"/>
        <v>#VALUE!</v>
      </c>
      <c r="I2993" t="str">
        <f>IF(ISBLANK('2.'!B2993),"-",'2.'!B2993)</f>
        <v>-</v>
      </c>
      <c r="J2993" s="42" t="e">
        <f t="shared" si="1247"/>
        <v>#VALUE!</v>
      </c>
      <c r="K2993" s="7" t="str">
        <f>IF(ISBLANK('3.'!A2993),"-",'3.'!A2993)</f>
        <v>-</v>
      </c>
      <c r="L2993" t="e">
        <f t="shared" si="1248"/>
        <v>#VALUE!</v>
      </c>
      <c r="M2993" t="e">
        <f t="shared" si="1249"/>
        <v>#VALUE!</v>
      </c>
      <c r="N2993" t="str">
        <f>IF(ISBLANK('3.'!B2993),"-",'3.'!B2993)</f>
        <v>-</v>
      </c>
      <c r="O2993" s="8" t="e">
        <f t="shared" si="1250"/>
        <v>#VALUE!</v>
      </c>
      <c r="P2993" s="41" t="str">
        <f>IF(ISBLANK('4.'!A2993),"-",'4.'!A2993)</f>
        <v>-</v>
      </c>
      <c r="Q2993" t="e">
        <f t="shared" si="1251"/>
        <v>#VALUE!</v>
      </c>
      <c r="R2993" t="e">
        <f t="shared" si="1252"/>
        <v>#VALUE!</v>
      </c>
      <c r="S2993" t="str">
        <f>IF(ISBLANK('4.'!B2993),"-",'4.'!B2993)</f>
        <v>-</v>
      </c>
      <c r="T2993" s="42" t="e">
        <f t="shared" si="1253"/>
        <v>#VALUE!</v>
      </c>
      <c r="U2993" s="40" t="str">
        <f>IF(ISBLANK('5.'!A2993),"-",'5.'!A2993)</f>
        <v>-</v>
      </c>
      <c r="V2993" t="e">
        <f t="shared" si="1254"/>
        <v>#VALUE!</v>
      </c>
      <c r="W2993" t="e">
        <f t="shared" si="1255"/>
        <v>#VALUE!</v>
      </c>
      <c r="X2993" t="str">
        <f>IF(ISBLANK('5.'!B2993),"-",'5.'!B2993)</f>
        <v>-</v>
      </c>
      <c r="Y2993" s="35" t="e">
        <f t="shared" si="1256"/>
        <v>#VALUE!</v>
      </c>
      <c r="Z2993" s="39" t="str">
        <f>IF(ISBLANK('6.'!A2993),"-",'6.'!A2993)</f>
        <v>-</v>
      </c>
      <c r="AA2993" t="e">
        <f t="shared" si="1257"/>
        <v>#VALUE!</v>
      </c>
      <c r="AB2993" t="e">
        <f t="shared" si="1258"/>
        <v>#VALUE!</v>
      </c>
      <c r="AC2993" t="str">
        <f>IF(ISBLANK('6.'!B2993),"-",'6.'!B2993)</f>
        <v>-</v>
      </c>
      <c r="AD2993" s="9" t="e">
        <f t="shared" si="1259"/>
        <v>#VALUE!</v>
      </c>
      <c r="AE2993" s="40" t="str">
        <f>IF(ISBLANK('7.'!A2993),"-",'7.'!A2993)</f>
        <v>-</v>
      </c>
      <c r="AF2993" t="e">
        <f t="shared" si="1260"/>
        <v>#VALUE!</v>
      </c>
      <c r="AG2993" t="e">
        <f t="shared" si="1261"/>
        <v>#VALUE!</v>
      </c>
      <c r="AH2993" t="str">
        <f>IF(ISBLANK('7.'!B2993),"-",'7.'!B2993)</f>
        <v>-</v>
      </c>
      <c r="AI2993" s="35" t="e">
        <f t="shared" si="1262"/>
        <v>#VALUE!</v>
      </c>
      <c r="AJ2993" s="39" t="str">
        <f>IF(ISBLANK('8.'!A2993),"-",'8.'!A2993)</f>
        <v>-</v>
      </c>
      <c r="AK2993" t="e">
        <f t="shared" si="1263"/>
        <v>#VALUE!</v>
      </c>
      <c r="AL2993" t="e">
        <f t="shared" si="1264"/>
        <v>#VALUE!</v>
      </c>
      <c r="AM2993" t="str">
        <f>IF(ISBLANK('8.'!B2993),"-",'8.'!B2993)</f>
        <v>-</v>
      </c>
      <c r="AN2993" s="9" t="e">
        <f t="shared" si="1265"/>
        <v>#VALUE!</v>
      </c>
      <c r="AO2993" s="41" t="str">
        <f>IF(ISBLANK('9.'!A2993),"-",'9.'!A2993)</f>
        <v>-</v>
      </c>
      <c r="AP2993" t="e">
        <f t="shared" si="1266"/>
        <v>#VALUE!</v>
      </c>
      <c r="AQ2993" t="e">
        <f t="shared" si="1267"/>
        <v>#VALUE!</v>
      </c>
      <c r="AR2993" t="str">
        <f>IF(ISBLANK('9.'!B2993),"-",'9.'!B2993)</f>
        <v>-</v>
      </c>
      <c r="AS2993" s="42" t="e">
        <f t="shared" si="1268"/>
        <v>#VALUE!</v>
      </c>
    </row>
    <row r="2994" spans="1:45">
      <c r="A2994" s="40" t="str">
        <f>IF(ISBLANK('1.'!A2994),"-",'1.'!A2994)</f>
        <v>-</v>
      </c>
      <c r="B2994" t="e">
        <f t="shared" si="1269"/>
        <v>#VALUE!</v>
      </c>
      <c r="C2994" t="e">
        <f t="shared" si="1270"/>
        <v>#VALUE!</v>
      </c>
      <c r="D2994">
        <f>IF(ISBLANK('Step 2. Percent Runtime Calcs'!B2994),"-",'1.'!B2994)</f>
        <v>0</v>
      </c>
      <c r="E2994" s="35">
        <f t="shared" si="1271"/>
        <v>0</v>
      </c>
      <c r="F2994" s="41" t="str">
        <f>IF(ISBLANK('2.'!A2994),"-",'2.'!A2994)</f>
        <v>-</v>
      </c>
      <c r="G2994" t="e">
        <f t="shared" si="1245"/>
        <v>#VALUE!</v>
      </c>
      <c r="H2994" t="e">
        <f t="shared" si="1246"/>
        <v>#VALUE!</v>
      </c>
      <c r="I2994" t="str">
        <f>IF(ISBLANK('2.'!B2994),"-",'2.'!B2994)</f>
        <v>-</v>
      </c>
      <c r="J2994" s="42" t="e">
        <f t="shared" si="1247"/>
        <v>#VALUE!</v>
      </c>
      <c r="K2994" s="7" t="str">
        <f>IF(ISBLANK('3.'!A2994),"-",'3.'!A2994)</f>
        <v>-</v>
      </c>
      <c r="L2994" t="e">
        <f t="shared" si="1248"/>
        <v>#VALUE!</v>
      </c>
      <c r="M2994" t="e">
        <f t="shared" si="1249"/>
        <v>#VALUE!</v>
      </c>
      <c r="N2994" t="str">
        <f>IF(ISBLANK('3.'!B2994),"-",'3.'!B2994)</f>
        <v>-</v>
      </c>
      <c r="O2994" s="8" t="e">
        <f t="shared" si="1250"/>
        <v>#VALUE!</v>
      </c>
      <c r="P2994" s="41" t="str">
        <f>IF(ISBLANK('4.'!A2994),"-",'4.'!A2994)</f>
        <v>-</v>
      </c>
      <c r="Q2994" t="e">
        <f t="shared" si="1251"/>
        <v>#VALUE!</v>
      </c>
      <c r="R2994" t="e">
        <f t="shared" si="1252"/>
        <v>#VALUE!</v>
      </c>
      <c r="S2994" t="str">
        <f>IF(ISBLANK('4.'!B2994),"-",'4.'!B2994)</f>
        <v>-</v>
      </c>
      <c r="T2994" s="42" t="e">
        <f t="shared" si="1253"/>
        <v>#VALUE!</v>
      </c>
      <c r="U2994" s="40" t="str">
        <f>IF(ISBLANK('5.'!A2994),"-",'5.'!A2994)</f>
        <v>-</v>
      </c>
      <c r="V2994" t="e">
        <f t="shared" si="1254"/>
        <v>#VALUE!</v>
      </c>
      <c r="W2994" t="e">
        <f t="shared" si="1255"/>
        <v>#VALUE!</v>
      </c>
      <c r="X2994" t="str">
        <f>IF(ISBLANK('5.'!B2994),"-",'5.'!B2994)</f>
        <v>-</v>
      </c>
      <c r="Y2994" s="35" t="e">
        <f t="shared" si="1256"/>
        <v>#VALUE!</v>
      </c>
      <c r="Z2994" s="39" t="str">
        <f>IF(ISBLANK('6.'!A2994),"-",'6.'!A2994)</f>
        <v>-</v>
      </c>
      <c r="AA2994" t="e">
        <f t="shared" si="1257"/>
        <v>#VALUE!</v>
      </c>
      <c r="AB2994" t="e">
        <f t="shared" si="1258"/>
        <v>#VALUE!</v>
      </c>
      <c r="AC2994" t="str">
        <f>IF(ISBLANK('6.'!B2994),"-",'6.'!B2994)</f>
        <v>-</v>
      </c>
      <c r="AD2994" s="9" t="e">
        <f t="shared" si="1259"/>
        <v>#VALUE!</v>
      </c>
      <c r="AE2994" s="40" t="str">
        <f>IF(ISBLANK('7.'!A2994),"-",'7.'!A2994)</f>
        <v>-</v>
      </c>
      <c r="AF2994" t="e">
        <f t="shared" si="1260"/>
        <v>#VALUE!</v>
      </c>
      <c r="AG2994" t="e">
        <f t="shared" si="1261"/>
        <v>#VALUE!</v>
      </c>
      <c r="AH2994" t="str">
        <f>IF(ISBLANK('7.'!B2994),"-",'7.'!B2994)</f>
        <v>-</v>
      </c>
      <c r="AI2994" s="35" t="e">
        <f t="shared" si="1262"/>
        <v>#VALUE!</v>
      </c>
      <c r="AJ2994" s="39" t="str">
        <f>IF(ISBLANK('8.'!A2994),"-",'8.'!A2994)</f>
        <v>-</v>
      </c>
      <c r="AK2994" t="e">
        <f t="shared" si="1263"/>
        <v>#VALUE!</v>
      </c>
      <c r="AL2994" t="e">
        <f t="shared" si="1264"/>
        <v>#VALUE!</v>
      </c>
      <c r="AM2994" t="str">
        <f>IF(ISBLANK('8.'!B2994),"-",'8.'!B2994)</f>
        <v>-</v>
      </c>
      <c r="AN2994" s="9" t="e">
        <f t="shared" si="1265"/>
        <v>#VALUE!</v>
      </c>
      <c r="AO2994" s="41" t="str">
        <f>IF(ISBLANK('9.'!A2994),"-",'9.'!A2994)</f>
        <v>-</v>
      </c>
      <c r="AP2994" t="e">
        <f t="shared" si="1266"/>
        <v>#VALUE!</v>
      </c>
      <c r="AQ2994" t="e">
        <f t="shared" si="1267"/>
        <v>#VALUE!</v>
      </c>
      <c r="AR2994" t="str">
        <f>IF(ISBLANK('9.'!B2994),"-",'9.'!B2994)</f>
        <v>-</v>
      </c>
      <c r="AS2994" s="42" t="e">
        <f t="shared" si="1268"/>
        <v>#VALUE!</v>
      </c>
    </row>
    <row r="2995" spans="1:45">
      <c r="A2995" s="40" t="str">
        <f>IF(ISBLANK('1.'!A2995),"-",'1.'!A2995)</f>
        <v>-</v>
      </c>
      <c r="B2995" t="e">
        <f t="shared" si="1269"/>
        <v>#VALUE!</v>
      </c>
      <c r="C2995" t="e">
        <f t="shared" si="1270"/>
        <v>#VALUE!</v>
      </c>
      <c r="D2995">
        <f>IF(ISBLANK('Step 2. Percent Runtime Calcs'!B2995),"-",'1.'!B2995)</f>
        <v>0</v>
      </c>
      <c r="E2995" s="35">
        <f t="shared" si="1271"/>
        <v>0</v>
      </c>
      <c r="F2995" s="41" t="str">
        <f>IF(ISBLANK('2.'!A2995),"-",'2.'!A2995)</f>
        <v>-</v>
      </c>
      <c r="G2995" t="e">
        <f t="shared" si="1245"/>
        <v>#VALUE!</v>
      </c>
      <c r="H2995" t="e">
        <f t="shared" si="1246"/>
        <v>#VALUE!</v>
      </c>
      <c r="I2995" t="str">
        <f>IF(ISBLANK('2.'!B2995),"-",'2.'!B2995)</f>
        <v>-</v>
      </c>
      <c r="J2995" s="42" t="e">
        <f t="shared" si="1247"/>
        <v>#VALUE!</v>
      </c>
      <c r="K2995" s="7" t="str">
        <f>IF(ISBLANK('3.'!A2995),"-",'3.'!A2995)</f>
        <v>-</v>
      </c>
      <c r="L2995" t="e">
        <f t="shared" si="1248"/>
        <v>#VALUE!</v>
      </c>
      <c r="M2995" t="e">
        <f t="shared" si="1249"/>
        <v>#VALUE!</v>
      </c>
      <c r="N2995" t="str">
        <f>IF(ISBLANK('3.'!B2995),"-",'3.'!B2995)</f>
        <v>-</v>
      </c>
      <c r="O2995" s="8" t="e">
        <f t="shared" si="1250"/>
        <v>#VALUE!</v>
      </c>
      <c r="P2995" s="41" t="str">
        <f>IF(ISBLANK('4.'!A2995),"-",'4.'!A2995)</f>
        <v>-</v>
      </c>
      <c r="Q2995" t="e">
        <f t="shared" si="1251"/>
        <v>#VALUE!</v>
      </c>
      <c r="R2995" t="e">
        <f t="shared" si="1252"/>
        <v>#VALUE!</v>
      </c>
      <c r="S2995" t="str">
        <f>IF(ISBLANK('4.'!B2995),"-",'4.'!B2995)</f>
        <v>-</v>
      </c>
      <c r="T2995" s="42" t="e">
        <f t="shared" si="1253"/>
        <v>#VALUE!</v>
      </c>
      <c r="U2995" s="40" t="str">
        <f>IF(ISBLANK('5.'!A2995),"-",'5.'!A2995)</f>
        <v>-</v>
      </c>
      <c r="V2995" t="e">
        <f t="shared" si="1254"/>
        <v>#VALUE!</v>
      </c>
      <c r="W2995" t="e">
        <f t="shared" si="1255"/>
        <v>#VALUE!</v>
      </c>
      <c r="X2995" t="str">
        <f>IF(ISBLANK('5.'!B2995),"-",'5.'!B2995)</f>
        <v>-</v>
      </c>
      <c r="Y2995" s="35" t="e">
        <f t="shared" si="1256"/>
        <v>#VALUE!</v>
      </c>
      <c r="Z2995" s="39" t="str">
        <f>IF(ISBLANK('6.'!A2995),"-",'6.'!A2995)</f>
        <v>-</v>
      </c>
      <c r="AA2995" t="e">
        <f t="shared" si="1257"/>
        <v>#VALUE!</v>
      </c>
      <c r="AB2995" t="e">
        <f t="shared" si="1258"/>
        <v>#VALUE!</v>
      </c>
      <c r="AC2995" t="str">
        <f>IF(ISBLANK('6.'!B2995),"-",'6.'!B2995)</f>
        <v>-</v>
      </c>
      <c r="AD2995" s="9" t="e">
        <f t="shared" si="1259"/>
        <v>#VALUE!</v>
      </c>
      <c r="AE2995" s="40" t="str">
        <f>IF(ISBLANK('7.'!A2995),"-",'7.'!A2995)</f>
        <v>-</v>
      </c>
      <c r="AF2995" t="e">
        <f t="shared" si="1260"/>
        <v>#VALUE!</v>
      </c>
      <c r="AG2995" t="e">
        <f t="shared" si="1261"/>
        <v>#VALUE!</v>
      </c>
      <c r="AH2995" t="str">
        <f>IF(ISBLANK('7.'!B2995),"-",'7.'!B2995)</f>
        <v>-</v>
      </c>
      <c r="AI2995" s="35" t="e">
        <f t="shared" si="1262"/>
        <v>#VALUE!</v>
      </c>
      <c r="AJ2995" s="39" t="str">
        <f>IF(ISBLANK('8.'!A2995),"-",'8.'!A2995)</f>
        <v>-</v>
      </c>
      <c r="AK2995" t="e">
        <f t="shared" si="1263"/>
        <v>#VALUE!</v>
      </c>
      <c r="AL2995" t="e">
        <f t="shared" si="1264"/>
        <v>#VALUE!</v>
      </c>
      <c r="AM2995" t="str">
        <f>IF(ISBLANK('8.'!B2995),"-",'8.'!B2995)</f>
        <v>-</v>
      </c>
      <c r="AN2995" s="9" t="e">
        <f t="shared" si="1265"/>
        <v>#VALUE!</v>
      </c>
      <c r="AO2995" s="41" t="str">
        <f>IF(ISBLANK('9.'!A2995),"-",'9.'!A2995)</f>
        <v>-</v>
      </c>
      <c r="AP2995" t="e">
        <f t="shared" si="1266"/>
        <v>#VALUE!</v>
      </c>
      <c r="AQ2995" t="e">
        <f t="shared" si="1267"/>
        <v>#VALUE!</v>
      </c>
      <c r="AR2995" t="str">
        <f>IF(ISBLANK('9.'!B2995),"-",'9.'!B2995)</f>
        <v>-</v>
      </c>
      <c r="AS2995" s="42" t="e">
        <f t="shared" si="1268"/>
        <v>#VALUE!</v>
      </c>
    </row>
    <row r="2996" spans="1:45">
      <c r="A2996" s="40" t="str">
        <f>IF(ISBLANK('1.'!A2996),"-",'1.'!A2996)</f>
        <v>-</v>
      </c>
      <c r="B2996" t="e">
        <f t="shared" si="1269"/>
        <v>#VALUE!</v>
      </c>
      <c r="C2996" t="e">
        <f t="shared" si="1270"/>
        <v>#VALUE!</v>
      </c>
      <c r="D2996">
        <f>IF(ISBLANK('Step 2. Percent Runtime Calcs'!B2996),"-",'1.'!B2996)</f>
        <v>0</v>
      </c>
      <c r="E2996" s="35">
        <f t="shared" si="1271"/>
        <v>0</v>
      </c>
      <c r="F2996" s="41" t="str">
        <f>IF(ISBLANK('2.'!A2996),"-",'2.'!A2996)</f>
        <v>-</v>
      </c>
      <c r="G2996" t="e">
        <f t="shared" si="1245"/>
        <v>#VALUE!</v>
      </c>
      <c r="H2996" t="e">
        <f t="shared" si="1246"/>
        <v>#VALUE!</v>
      </c>
      <c r="I2996" t="str">
        <f>IF(ISBLANK('2.'!B2996),"-",'2.'!B2996)</f>
        <v>-</v>
      </c>
      <c r="J2996" s="42" t="e">
        <f t="shared" si="1247"/>
        <v>#VALUE!</v>
      </c>
      <c r="K2996" s="7" t="str">
        <f>IF(ISBLANK('3.'!A2996),"-",'3.'!A2996)</f>
        <v>-</v>
      </c>
      <c r="L2996" t="e">
        <f t="shared" si="1248"/>
        <v>#VALUE!</v>
      </c>
      <c r="M2996" t="e">
        <f t="shared" si="1249"/>
        <v>#VALUE!</v>
      </c>
      <c r="N2996" t="str">
        <f>IF(ISBLANK('3.'!B2996),"-",'3.'!B2996)</f>
        <v>-</v>
      </c>
      <c r="O2996" s="8" t="e">
        <f t="shared" si="1250"/>
        <v>#VALUE!</v>
      </c>
      <c r="P2996" s="41" t="str">
        <f>IF(ISBLANK('4.'!A2996),"-",'4.'!A2996)</f>
        <v>-</v>
      </c>
      <c r="Q2996" t="e">
        <f t="shared" si="1251"/>
        <v>#VALUE!</v>
      </c>
      <c r="R2996" t="e">
        <f t="shared" si="1252"/>
        <v>#VALUE!</v>
      </c>
      <c r="S2996" t="str">
        <f>IF(ISBLANK('4.'!B2996),"-",'4.'!B2996)</f>
        <v>-</v>
      </c>
      <c r="T2996" s="42" t="e">
        <f t="shared" si="1253"/>
        <v>#VALUE!</v>
      </c>
      <c r="U2996" s="40" t="str">
        <f>IF(ISBLANK('5.'!A2996),"-",'5.'!A2996)</f>
        <v>-</v>
      </c>
      <c r="V2996" t="e">
        <f t="shared" si="1254"/>
        <v>#VALUE!</v>
      </c>
      <c r="W2996" t="e">
        <f t="shared" si="1255"/>
        <v>#VALUE!</v>
      </c>
      <c r="X2996" t="str">
        <f>IF(ISBLANK('5.'!B2996),"-",'5.'!B2996)</f>
        <v>-</v>
      </c>
      <c r="Y2996" s="35" t="e">
        <f t="shared" si="1256"/>
        <v>#VALUE!</v>
      </c>
      <c r="Z2996" s="39" t="str">
        <f>IF(ISBLANK('6.'!A2996),"-",'6.'!A2996)</f>
        <v>-</v>
      </c>
      <c r="AA2996" t="e">
        <f t="shared" si="1257"/>
        <v>#VALUE!</v>
      </c>
      <c r="AB2996" t="e">
        <f t="shared" si="1258"/>
        <v>#VALUE!</v>
      </c>
      <c r="AC2996" t="str">
        <f>IF(ISBLANK('6.'!B2996),"-",'6.'!B2996)</f>
        <v>-</v>
      </c>
      <c r="AD2996" s="9" t="e">
        <f t="shared" si="1259"/>
        <v>#VALUE!</v>
      </c>
      <c r="AE2996" s="40" t="str">
        <f>IF(ISBLANK('7.'!A2996),"-",'7.'!A2996)</f>
        <v>-</v>
      </c>
      <c r="AF2996" t="e">
        <f t="shared" si="1260"/>
        <v>#VALUE!</v>
      </c>
      <c r="AG2996" t="e">
        <f t="shared" si="1261"/>
        <v>#VALUE!</v>
      </c>
      <c r="AH2996" t="str">
        <f>IF(ISBLANK('7.'!B2996),"-",'7.'!B2996)</f>
        <v>-</v>
      </c>
      <c r="AI2996" s="35" t="e">
        <f t="shared" si="1262"/>
        <v>#VALUE!</v>
      </c>
      <c r="AJ2996" s="39" t="str">
        <f>IF(ISBLANK('8.'!A2996),"-",'8.'!A2996)</f>
        <v>-</v>
      </c>
      <c r="AK2996" t="e">
        <f t="shared" si="1263"/>
        <v>#VALUE!</v>
      </c>
      <c r="AL2996" t="e">
        <f t="shared" si="1264"/>
        <v>#VALUE!</v>
      </c>
      <c r="AM2996" t="str">
        <f>IF(ISBLANK('8.'!B2996),"-",'8.'!B2996)</f>
        <v>-</v>
      </c>
      <c r="AN2996" s="9" t="e">
        <f t="shared" si="1265"/>
        <v>#VALUE!</v>
      </c>
      <c r="AO2996" s="41" t="str">
        <f>IF(ISBLANK('9.'!A2996),"-",'9.'!A2996)</f>
        <v>-</v>
      </c>
      <c r="AP2996" t="e">
        <f t="shared" si="1266"/>
        <v>#VALUE!</v>
      </c>
      <c r="AQ2996" t="e">
        <f t="shared" si="1267"/>
        <v>#VALUE!</v>
      </c>
      <c r="AR2996" t="str">
        <f>IF(ISBLANK('9.'!B2996),"-",'9.'!B2996)</f>
        <v>-</v>
      </c>
      <c r="AS2996" s="42" t="e">
        <f t="shared" si="1268"/>
        <v>#VALUE!</v>
      </c>
    </row>
    <row r="2997" spans="1:45">
      <c r="A2997" s="40" t="str">
        <f>IF(ISBLANK('1.'!A2997),"-",'1.'!A2997)</f>
        <v>-</v>
      </c>
      <c r="B2997" t="e">
        <f t="shared" si="1269"/>
        <v>#VALUE!</v>
      </c>
      <c r="C2997" t="e">
        <f t="shared" si="1270"/>
        <v>#VALUE!</v>
      </c>
      <c r="D2997">
        <f>IF(ISBLANK('Step 2. Percent Runtime Calcs'!B2997),"-",'1.'!B2997)</f>
        <v>0</v>
      </c>
      <c r="E2997" s="35">
        <f t="shared" si="1271"/>
        <v>0</v>
      </c>
      <c r="F2997" s="41" t="str">
        <f>IF(ISBLANK('2.'!A2997),"-",'2.'!A2997)</f>
        <v>-</v>
      </c>
      <c r="G2997" t="e">
        <f t="shared" si="1245"/>
        <v>#VALUE!</v>
      </c>
      <c r="H2997" t="e">
        <f t="shared" si="1246"/>
        <v>#VALUE!</v>
      </c>
      <c r="I2997" t="str">
        <f>IF(ISBLANK('2.'!B2997),"-",'2.'!B2997)</f>
        <v>-</v>
      </c>
      <c r="J2997" s="42" t="e">
        <f t="shared" si="1247"/>
        <v>#VALUE!</v>
      </c>
      <c r="K2997" s="7" t="str">
        <f>IF(ISBLANK('3.'!A2997),"-",'3.'!A2997)</f>
        <v>-</v>
      </c>
      <c r="L2997" t="e">
        <f t="shared" si="1248"/>
        <v>#VALUE!</v>
      </c>
      <c r="M2997" t="e">
        <f t="shared" si="1249"/>
        <v>#VALUE!</v>
      </c>
      <c r="N2997" t="str">
        <f>IF(ISBLANK('3.'!B2997),"-",'3.'!B2997)</f>
        <v>-</v>
      </c>
      <c r="O2997" s="8" t="e">
        <f t="shared" si="1250"/>
        <v>#VALUE!</v>
      </c>
      <c r="P2997" s="41" t="str">
        <f>IF(ISBLANK('4.'!A2997),"-",'4.'!A2997)</f>
        <v>-</v>
      </c>
      <c r="Q2997" t="e">
        <f t="shared" si="1251"/>
        <v>#VALUE!</v>
      </c>
      <c r="R2997" t="e">
        <f t="shared" si="1252"/>
        <v>#VALUE!</v>
      </c>
      <c r="S2997" t="str">
        <f>IF(ISBLANK('4.'!B2997),"-",'4.'!B2997)</f>
        <v>-</v>
      </c>
      <c r="T2997" s="42" t="e">
        <f t="shared" si="1253"/>
        <v>#VALUE!</v>
      </c>
      <c r="U2997" s="40" t="str">
        <f>IF(ISBLANK('5.'!A2997),"-",'5.'!A2997)</f>
        <v>-</v>
      </c>
      <c r="V2997" t="e">
        <f t="shared" si="1254"/>
        <v>#VALUE!</v>
      </c>
      <c r="W2997" t="e">
        <f t="shared" si="1255"/>
        <v>#VALUE!</v>
      </c>
      <c r="X2997" t="str">
        <f>IF(ISBLANK('5.'!B2997),"-",'5.'!B2997)</f>
        <v>-</v>
      </c>
      <c r="Y2997" s="35" t="e">
        <f t="shared" si="1256"/>
        <v>#VALUE!</v>
      </c>
      <c r="Z2997" s="39" t="str">
        <f>IF(ISBLANK('6.'!A2997),"-",'6.'!A2997)</f>
        <v>-</v>
      </c>
      <c r="AA2997" t="e">
        <f t="shared" si="1257"/>
        <v>#VALUE!</v>
      </c>
      <c r="AB2997" t="e">
        <f t="shared" si="1258"/>
        <v>#VALUE!</v>
      </c>
      <c r="AC2997" t="str">
        <f>IF(ISBLANK('6.'!B2997),"-",'6.'!B2997)</f>
        <v>-</v>
      </c>
      <c r="AD2997" s="9" t="e">
        <f t="shared" si="1259"/>
        <v>#VALUE!</v>
      </c>
      <c r="AE2997" s="40" t="str">
        <f>IF(ISBLANK('7.'!A2997),"-",'7.'!A2997)</f>
        <v>-</v>
      </c>
      <c r="AF2997" t="e">
        <f t="shared" si="1260"/>
        <v>#VALUE!</v>
      </c>
      <c r="AG2997" t="e">
        <f t="shared" si="1261"/>
        <v>#VALUE!</v>
      </c>
      <c r="AH2997" t="str">
        <f>IF(ISBLANK('7.'!B2997),"-",'7.'!B2997)</f>
        <v>-</v>
      </c>
      <c r="AI2997" s="35" t="e">
        <f t="shared" si="1262"/>
        <v>#VALUE!</v>
      </c>
      <c r="AJ2997" s="39" t="str">
        <f>IF(ISBLANK('8.'!A2997),"-",'8.'!A2997)</f>
        <v>-</v>
      </c>
      <c r="AK2997" t="e">
        <f t="shared" si="1263"/>
        <v>#VALUE!</v>
      </c>
      <c r="AL2997" t="e">
        <f t="shared" si="1264"/>
        <v>#VALUE!</v>
      </c>
      <c r="AM2997" t="str">
        <f>IF(ISBLANK('8.'!B2997),"-",'8.'!B2997)</f>
        <v>-</v>
      </c>
      <c r="AN2997" s="9" t="e">
        <f t="shared" si="1265"/>
        <v>#VALUE!</v>
      </c>
      <c r="AO2997" s="41" t="str">
        <f>IF(ISBLANK('9.'!A2997),"-",'9.'!A2997)</f>
        <v>-</v>
      </c>
      <c r="AP2997" t="e">
        <f t="shared" si="1266"/>
        <v>#VALUE!</v>
      </c>
      <c r="AQ2997" t="e">
        <f t="shared" si="1267"/>
        <v>#VALUE!</v>
      </c>
      <c r="AR2997" t="str">
        <f>IF(ISBLANK('9.'!B2997),"-",'9.'!B2997)</f>
        <v>-</v>
      </c>
      <c r="AS2997" s="42" t="e">
        <f t="shared" si="1268"/>
        <v>#VALUE!</v>
      </c>
    </row>
    <row r="2998" spans="1:45">
      <c r="A2998" s="40" t="str">
        <f>IF(ISBLANK('1.'!A2998),"-",'1.'!A2998)</f>
        <v>-</v>
      </c>
      <c r="B2998" t="e">
        <f t="shared" si="1269"/>
        <v>#VALUE!</v>
      </c>
      <c r="C2998" t="e">
        <f t="shared" si="1270"/>
        <v>#VALUE!</v>
      </c>
      <c r="D2998">
        <f>IF(ISBLANK('Step 2. Percent Runtime Calcs'!B2998),"-",'1.'!B2998)</f>
        <v>0</v>
      </c>
      <c r="E2998" s="35">
        <f t="shared" si="1271"/>
        <v>0</v>
      </c>
      <c r="F2998" s="41" t="str">
        <f>IF(ISBLANK('2.'!A2998),"-",'2.'!A2998)</f>
        <v>-</v>
      </c>
      <c r="G2998" t="e">
        <f t="shared" si="1245"/>
        <v>#VALUE!</v>
      </c>
      <c r="H2998" t="e">
        <f t="shared" si="1246"/>
        <v>#VALUE!</v>
      </c>
      <c r="I2998" t="str">
        <f>IF(ISBLANK('2.'!B2998),"-",'2.'!B2998)</f>
        <v>-</v>
      </c>
      <c r="J2998" s="42" t="e">
        <f t="shared" si="1247"/>
        <v>#VALUE!</v>
      </c>
      <c r="K2998" s="7" t="str">
        <f>IF(ISBLANK('3.'!A2998),"-",'3.'!A2998)</f>
        <v>-</v>
      </c>
      <c r="L2998" t="e">
        <f t="shared" si="1248"/>
        <v>#VALUE!</v>
      </c>
      <c r="M2998" t="e">
        <f t="shared" si="1249"/>
        <v>#VALUE!</v>
      </c>
      <c r="N2998" t="str">
        <f>IF(ISBLANK('3.'!B2998),"-",'3.'!B2998)</f>
        <v>-</v>
      </c>
      <c r="O2998" s="8" t="e">
        <f t="shared" si="1250"/>
        <v>#VALUE!</v>
      </c>
      <c r="P2998" s="41" t="str">
        <f>IF(ISBLANK('4.'!A2998),"-",'4.'!A2998)</f>
        <v>-</v>
      </c>
      <c r="Q2998" t="e">
        <f t="shared" si="1251"/>
        <v>#VALUE!</v>
      </c>
      <c r="R2998" t="e">
        <f t="shared" si="1252"/>
        <v>#VALUE!</v>
      </c>
      <c r="S2998" t="str">
        <f>IF(ISBLANK('4.'!B2998),"-",'4.'!B2998)</f>
        <v>-</v>
      </c>
      <c r="T2998" s="42" t="e">
        <f t="shared" si="1253"/>
        <v>#VALUE!</v>
      </c>
      <c r="U2998" s="40" t="str">
        <f>IF(ISBLANK('5.'!A2998),"-",'5.'!A2998)</f>
        <v>-</v>
      </c>
      <c r="V2998" t="e">
        <f t="shared" si="1254"/>
        <v>#VALUE!</v>
      </c>
      <c r="W2998" t="e">
        <f t="shared" si="1255"/>
        <v>#VALUE!</v>
      </c>
      <c r="X2998" t="str">
        <f>IF(ISBLANK('5.'!B2998),"-",'5.'!B2998)</f>
        <v>-</v>
      </c>
      <c r="Y2998" s="35" t="e">
        <f t="shared" si="1256"/>
        <v>#VALUE!</v>
      </c>
      <c r="Z2998" s="39" t="str">
        <f>IF(ISBLANK('6.'!A2998),"-",'6.'!A2998)</f>
        <v>-</v>
      </c>
      <c r="AA2998" t="e">
        <f t="shared" si="1257"/>
        <v>#VALUE!</v>
      </c>
      <c r="AB2998" t="e">
        <f t="shared" si="1258"/>
        <v>#VALUE!</v>
      </c>
      <c r="AC2998" t="str">
        <f>IF(ISBLANK('6.'!B2998),"-",'6.'!B2998)</f>
        <v>-</v>
      </c>
      <c r="AD2998" s="9" t="e">
        <f t="shared" si="1259"/>
        <v>#VALUE!</v>
      </c>
      <c r="AE2998" s="40" t="str">
        <f>IF(ISBLANK('7.'!A2998),"-",'7.'!A2998)</f>
        <v>-</v>
      </c>
      <c r="AF2998" t="e">
        <f t="shared" si="1260"/>
        <v>#VALUE!</v>
      </c>
      <c r="AG2998" t="e">
        <f t="shared" si="1261"/>
        <v>#VALUE!</v>
      </c>
      <c r="AH2998" t="str">
        <f>IF(ISBLANK('7.'!B2998),"-",'7.'!B2998)</f>
        <v>-</v>
      </c>
      <c r="AI2998" s="35" t="e">
        <f t="shared" si="1262"/>
        <v>#VALUE!</v>
      </c>
      <c r="AJ2998" s="39" t="str">
        <f>IF(ISBLANK('8.'!A2998),"-",'8.'!A2998)</f>
        <v>-</v>
      </c>
      <c r="AK2998" t="e">
        <f t="shared" si="1263"/>
        <v>#VALUE!</v>
      </c>
      <c r="AL2998" t="e">
        <f t="shared" si="1264"/>
        <v>#VALUE!</v>
      </c>
      <c r="AM2998" t="str">
        <f>IF(ISBLANK('8.'!B2998),"-",'8.'!B2998)</f>
        <v>-</v>
      </c>
      <c r="AN2998" s="9" t="e">
        <f t="shared" si="1265"/>
        <v>#VALUE!</v>
      </c>
      <c r="AO2998" s="41" t="str">
        <f>IF(ISBLANK('9.'!A2998),"-",'9.'!A2998)</f>
        <v>-</v>
      </c>
      <c r="AP2998" t="e">
        <f t="shared" si="1266"/>
        <v>#VALUE!</v>
      </c>
      <c r="AQ2998" t="e">
        <f t="shared" si="1267"/>
        <v>#VALUE!</v>
      </c>
      <c r="AR2998" t="str">
        <f>IF(ISBLANK('9.'!B2998),"-",'9.'!B2998)</f>
        <v>-</v>
      </c>
      <c r="AS2998" s="42" t="e">
        <f t="shared" si="1268"/>
        <v>#VALUE!</v>
      </c>
    </row>
    <row r="2999" spans="1:45">
      <c r="A2999" s="40" t="str">
        <f>IF(ISBLANK('1.'!A2999),"-",'1.'!A2999)</f>
        <v>-</v>
      </c>
      <c r="B2999" t="e">
        <f t="shared" si="1269"/>
        <v>#VALUE!</v>
      </c>
      <c r="C2999" t="e">
        <f t="shared" si="1270"/>
        <v>#VALUE!</v>
      </c>
      <c r="D2999">
        <f>IF(ISBLANK('Step 2. Percent Runtime Calcs'!B2999),"-",'1.'!B2999)</f>
        <v>0</v>
      </c>
      <c r="E2999" s="35">
        <f t="shared" si="1271"/>
        <v>0</v>
      </c>
      <c r="F2999" s="41" t="str">
        <f>IF(ISBLANK('2.'!A2999),"-",'2.'!A2999)</f>
        <v>-</v>
      </c>
      <c r="G2999" t="e">
        <f t="shared" si="1245"/>
        <v>#VALUE!</v>
      </c>
      <c r="H2999" t="e">
        <f t="shared" si="1246"/>
        <v>#VALUE!</v>
      </c>
      <c r="I2999" t="str">
        <f>IF(ISBLANK('2.'!B2999),"-",'2.'!B2999)</f>
        <v>-</v>
      </c>
      <c r="J2999" s="42" t="e">
        <f t="shared" si="1247"/>
        <v>#VALUE!</v>
      </c>
      <c r="K2999" s="7" t="str">
        <f>IF(ISBLANK('3.'!A2999),"-",'3.'!A2999)</f>
        <v>-</v>
      </c>
      <c r="L2999" t="e">
        <f t="shared" si="1248"/>
        <v>#VALUE!</v>
      </c>
      <c r="M2999" t="e">
        <f t="shared" si="1249"/>
        <v>#VALUE!</v>
      </c>
      <c r="N2999" t="str">
        <f>IF(ISBLANK('3.'!B2999),"-",'3.'!B2999)</f>
        <v>-</v>
      </c>
      <c r="O2999" s="8" t="e">
        <f t="shared" si="1250"/>
        <v>#VALUE!</v>
      </c>
      <c r="P2999" s="41" t="str">
        <f>IF(ISBLANK('4.'!A2999),"-",'4.'!A2999)</f>
        <v>-</v>
      </c>
      <c r="Q2999" t="e">
        <f t="shared" si="1251"/>
        <v>#VALUE!</v>
      </c>
      <c r="R2999" t="e">
        <f t="shared" si="1252"/>
        <v>#VALUE!</v>
      </c>
      <c r="S2999" t="str">
        <f>IF(ISBLANK('4.'!B2999),"-",'4.'!B2999)</f>
        <v>-</v>
      </c>
      <c r="T2999" s="42" t="e">
        <f t="shared" si="1253"/>
        <v>#VALUE!</v>
      </c>
      <c r="U2999" s="40" t="str">
        <f>IF(ISBLANK('5.'!A2999),"-",'5.'!A2999)</f>
        <v>-</v>
      </c>
      <c r="V2999" t="e">
        <f t="shared" si="1254"/>
        <v>#VALUE!</v>
      </c>
      <c r="W2999" t="e">
        <f t="shared" si="1255"/>
        <v>#VALUE!</v>
      </c>
      <c r="X2999" t="str">
        <f>IF(ISBLANK('5.'!B2999),"-",'5.'!B2999)</f>
        <v>-</v>
      </c>
      <c r="Y2999" s="35" t="e">
        <f t="shared" si="1256"/>
        <v>#VALUE!</v>
      </c>
      <c r="Z2999" s="39" t="str">
        <f>IF(ISBLANK('6.'!A2999),"-",'6.'!A2999)</f>
        <v>-</v>
      </c>
      <c r="AA2999" t="e">
        <f t="shared" si="1257"/>
        <v>#VALUE!</v>
      </c>
      <c r="AB2999" t="e">
        <f t="shared" si="1258"/>
        <v>#VALUE!</v>
      </c>
      <c r="AC2999" t="str">
        <f>IF(ISBLANK('6.'!B2999),"-",'6.'!B2999)</f>
        <v>-</v>
      </c>
      <c r="AD2999" s="9" t="e">
        <f t="shared" si="1259"/>
        <v>#VALUE!</v>
      </c>
      <c r="AE2999" s="40" t="str">
        <f>IF(ISBLANK('7.'!A2999),"-",'7.'!A2999)</f>
        <v>-</v>
      </c>
      <c r="AF2999" t="e">
        <f t="shared" si="1260"/>
        <v>#VALUE!</v>
      </c>
      <c r="AG2999" t="e">
        <f t="shared" si="1261"/>
        <v>#VALUE!</v>
      </c>
      <c r="AH2999" t="str">
        <f>IF(ISBLANK('7.'!B2999),"-",'7.'!B2999)</f>
        <v>-</v>
      </c>
      <c r="AI2999" s="35" t="e">
        <f t="shared" si="1262"/>
        <v>#VALUE!</v>
      </c>
      <c r="AJ2999" s="39" t="str">
        <f>IF(ISBLANK('8.'!A2999),"-",'8.'!A2999)</f>
        <v>-</v>
      </c>
      <c r="AK2999" t="e">
        <f t="shared" si="1263"/>
        <v>#VALUE!</v>
      </c>
      <c r="AL2999" t="e">
        <f t="shared" si="1264"/>
        <v>#VALUE!</v>
      </c>
      <c r="AM2999" t="str">
        <f>IF(ISBLANK('8.'!B2999),"-",'8.'!B2999)</f>
        <v>-</v>
      </c>
      <c r="AN2999" s="9" t="e">
        <f t="shared" si="1265"/>
        <v>#VALUE!</v>
      </c>
      <c r="AO2999" s="41" t="str">
        <f>IF(ISBLANK('9.'!A2999),"-",'9.'!A2999)</f>
        <v>-</v>
      </c>
      <c r="AP2999" t="e">
        <f t="shared" si="1266"/>
        <v>#VALUE!</v>
      </c>
      <c r="AQ2999" t="e">
        <f t="shared" si="1267"/>
        <v>#VALUE!</v>
      </c>
      <c r="AR2999" t="str">
        <f>IF(ISBLANK('9.'!B2999),"-",'9.'!B2999)</f>
        <v>-</v>
      </c>
      <c r="AS2999" s="42" t="e">
        <f t="shared" si="1268"/>
        <v>#VALUE!</v>
      </c>
    </row>
    <row r="3000" spans="1:45">
      <c r="A3000" s="40" t="str">
        <f>IF(ISBLANK('1.'!A3000),"-",'1.'!A3000)</f>
        <v>-</v>
      </c>
      <c r="B3000" t="e">
        <f t="shared" si="1269"/>
        <v>#VALUE!</v>
      </c>
      <c r="C3000" t="e">
        <f t="shared" si="1270"/>
        <v>#VALUE!</v>
      </c>
      <c r="D3000">
        <f>IF(ISBLANK('Step 2. Percent Runtime Calcs'!B3000),"-",'1.'!B3000)</f>
        <v>0</v>
      </c>
      <c r="E3000" s="35">
        <f t="shared" si="1271"/>
        <v>0</v>
      </c>
      <c r="F3000" s="41" t="str">
        <f>IF(ISBLANK('2.'!A3000),"-",'2.'!A3000)</f>
        <v>-</v>
      </c>
      <c r="G3000" t="e">
        <f t="shared" si="1245"/>
        <v>#VALUE!</v>
      </c>
      <c r="H3000" t="e">
        <f t="shared" si="1246"/>
        <v>#VALUE!</v>
      </c>
      <c r="I3000" t="str">
        <f>IF(ISBLANK('2.'!B3000),"-",'2.'!B3000)</f>
        <v>-</v>
      </c>
      <c r="J3000" s="42" t="e">
        <f t="shared" si="1247"/>
        <v>#VALUE!</v>
      </c>
      <c r="K3000" s="7" t="str">
        <f>IF(ISBLANK('3.'!A3000),"-",'3.'!A3000)</f>
        <v>-</v>
      </c>
      <c r="L3000" t="e">
        <f t="shared" si="1248"/>
        <v>#VALUE!</v>
      </c>
      <c r="M3000" t="e">
        <f t="shared" si="1249"/>
        <v>#VALUE!</v>
      </c>
      <c r="N3000" t="str">
        <f>IF(ISBLANK('3.'!B3000),"-",'3.'!B3000)</f>
        <v>-</v>
      </c>
      <c r="O3000" s="8" t="e">
        <f t="shared" si="1250"/>
        <v>#VALUE!</v>
      </c>
      <c r="P3000" s="41" t="str">
        <f>IF(ISBLANK('4.'!A3000),"-",'4.'!A3000)</f>
        <v>-</v>
      </c>
      <c r="Q3000" t="e">
        <f t="shared" si="1251"/>
        <v>#VALUE!</v>
      </c>
      <c r="R3000" t="e">
        <f t="shared" si="1252"/>
        <v>#VALUE!</v>
      </c>
      <c r="S3000" t="str">
        <f>IF(ISBLANK('4.'!B3000),"-",'4.'!B3000)</f>
        <v>-</v>
      </c>
      <c r="T3000" s="42" t="e">
        <f t="shared" si="1253"/>
        <v>#VALUE!</v>
      </c>
      <c r="U3000" s="40" t="str">
        <f>IF(ISBLANK('5.'!A3000),"-",'5.'!A3000)</f>
        <v>-</v>
      </c>
      <c r="V3000" t="e">
        <f t="shared" si="1254"/>
        <v>#VALUE!</v>
      </c>
      <c r="W3000" t="e">
        <f t="shared" si="1255"/>
        <v>#VALUE!</v>
      </c>
      <c r="X3000" t="str">
        <f>IF(ISBLANK('5.'!B3000),"-",'5.'!B3000)</f>
        <v>-</v>
      </c>
      <c r="Y3000" s="35" t="e">
        <f t="shared" si="1256"/>
        <v>#VALUE!</v>
      </c>
      <c r="Z3000" s="39" t="str">
        <f>IF(ISBLANK('6.'!A3000),"-",'6.'!A3000)</f>
        <v>-</v>
      </c>
      <c r="AA3000" t="e">
        <f t="shared" si="1257"/>
        <v>#VALUE!</v>
      </c>
      <c r="AB3000" t="e">
        <f t="shared" si="1258"/>
        <v>#VALUE!</v>
      </c>
      <c r="AC3000" t="str">
        <f>IF(ISBLANK('6.'!B3000),"-",'6.'!B3000)</f>
        <v>-</v>
      </c>
      <c r="AD3000" s="9" t="e">
        <f t="shared" si="1259"/>
        <v>#VALUE!</v>
      </c>
      <c r="AE3000" s="40" t="str">
        <f>IF(ISBLANK('7.'!A3000),"-",'7.'!A3000)</f>
        <v>-</v>
      </c>
      <c r="AF3000" t="e">
        <f t="shared" si="1260"/>
        <v>#VALUE!</v>
      </c>
      <c r="AG3000" t="e">
        <f t="shared" si="1261"/>
        <v>#VALUE!</v>
      </c>
      <c r="AH3000" t="str">
        <f>IF(ISBLANK('7.'!B3000),"-",'7.'!B3000)</f>
        <v>-</v>
      </c>
      <c r="AI3000" s="35" t="e">
        <f t="shared" si="1262"/>
        <v>#VALUE!</v>
      </c>
      <c r="AJ3000" s="39" t="str">
        <f>IF(ISBLANK('8.'!A3000),"-",'8.'!A3000)</f>
        <v>-</v>
      </c>
      <c r="AK3000" t="e">
        <f t="shared" si="1263"/>
        <v>#VALUE!</v>
      </c>
      <c r="AL3000" t="e">
        <f t="shared" si="1264"/>
        <v>#VALUE!</v>
      </c>
      <c r="AM3000" t="str">
        <f>IF(ISBLANK('8.'!B3000),"-",'8.'!B3000)</f>
        <v>-</v>
      </c>
      <c r="AN3000" s="9" t="e">
        <f t="shared" si="1265"/>
        <v>#VALUE!</v>
      </c>
      <c r="AO3000" s="41" t="str">
        <f>IF(ISBLANK('9.'!A3000),"-",'9.'!A3000)</f>
        <v>-</v>
      </c>
      <c r="AP3000" t="e">
        <f t="shared" si="1266"/>
        <v>#VALUE!</v>
      </c>
      <c r="AQ3000" t="e">
        <f t="shared" si="1267"/>
        <v>#VALUE!</v>
      </c>
      <c r="AR3000" t="str">
        <f>IF(ISBLANK('9.'!B3000),"-",'9.'!B3000)</f>
        <v>-</v>
      </c>
      <c r="AS3000" s="42" t="e">
        <f t="shared" si="1268"/>
        <v>#VALUE!</v>
      </c>
    </row>
    <row r="3001" spans="1:45">
      <c r="A3001" s="40" t="str">
        <f>IF(ISBLANK('1.'!A3001),"-",'1.'!A3001)</f>
        <v>-</v>
      </c>
      <c r="B3001" t="e">
        <f t="shared" si="1269"/>
        <v>#VALUE!</v>
      </c>
      <c r="C3001" t="e">
        <f t="shared" si="1270"/>
        <v>#VALUE!</v>
      </c>
      <c r="D3001">
        <f>IF(ISBLANK('Step 2. Percent Runtime Calcs'!B3001),"-",'1.'!B3001)</f>
        <v>0</v>
      </c>
      <c r="E3001" s="35">
        <f t="shared" si="1271"/>
        <v>0</v>
      </c>
      <c r="F3001" s="41" t="str">
        <f>IF(ISBLANK('2.'!A3001),"-",'2.'!A3001)</f>
        <v>-</v>
      </c>
      <c r="G3001" t="e">
        <f t="shared" si="1245"/>
        <v>#VALUE!</v>
      </c>
      <c r="H3001" t="e">
        <f t="shared" si="1246"/>
        <v>#VALUE!</v>
      </c>
      <c r="I3001" t="str">
        <f>IF(ISBLANK('2.'!B3001),"-",'2.'!B3001)</f>
        <v>-</v>
      </c>
      <c r="J3001" s="42" t="e">
        <f t="shared" si="1247"/>
        <v>#VALUE!</v>
      </c>
      <c r="K3001" s="7" t="str">
        <f>IF(ISBLANK('3.'!A3001),"-",'3.'!A3001)</f>
        <v>-</v>
      </c>
      <c r="L3001" t="e">
        <f t="shared" si="1248"/>
        <v>#VALUE!</v>
      </c>
      <c r="M3001" t="e">
        <f t="shared" si="1249"/>
        <v>#VALUE!</v>
      </c>
      <c r="N3001" t="str">
        <f>IF(ISBLANK('3.'!B3001),"-",'3.'!B3001)</f>
        <v>-</v>
      </c>
      <c r="O3001" s="8" t="e">
        <f t="shared" si="1250"/>
        <v>#VALUE!</v>
      </c>
      <c r="P3001" s="41" t="str">
        <f>IF(ISBLANK('4.'!A3001),"-",'4.'!A3001)</f>
        <v>-</v>
      </c>
      <c r="Q3001" t="e">
        <f t="shared" si="1251"/>
        <v>#VALUE!</v>
      </c>
      <c r="R3001" t="e">
        <f t="shared" si="1252"/>
        <v>#VALUE!</v>
      </c>
      <c r="S3001" t="str">
        <f>IF(ISBLANK('4.'!B3001),"-",'4.'!B3001)</f>
        <v>-</v>
      </c>
      <c r="T3001" s="42" t="e">
        <f t="shared" si="1253"/>
        <v>#VALUE!</v>
      </c>
      <c r="U3001" s="40" t="str">
        <f>IF(ISBLANK('5.'!A3001),"-",'5.'!A3001)</f>
        <v>-</v>
      </c>
      <c r="V3001" t="e">
        <f t="shared" si="1254"/>
        <v>#VALUE!</v>
      </c>
      <c r="W3001" t="e">
        <f t="shared" si="1255"/>
        <v>#VALUE!</v>
      </c>
      <c r="X3001" t="str">
        <f>IF(ISBLANK('5.'!B3001),"-",'5.'!B3001)</f>
        <v>-</v>
      </c>
      <c r="Y3001" s="35" t="e">
        <f t="shared" si="1256"/>
        <v>#VALUE!</v>
      </c>
      <c r="Z3001" s="39" t="str">
        <f>IF(ISBLANK('6.'!A3001),"-",'6.'!A3001)</f>
        <v>-</v>
      </c>
      <c r="AA3001" t="e">
        <f t="shared" si="1257"/>
        <v>#VALUE!</v>
      </c>
      <c r="AB3001" t="e">
        <f t="shared" si="1258"/>
        <v>#VALUE!</v>
      </c>
      <c r="AC3001" t="str">
        <f>IF(ISBLANK('6.'!B3001),"-",'6.'!B3001)</f>
        <v>-</v>
      </c>
      <c r="AD3001" s="9" t="e">
        <f t="shared" si="1259"/>
        <v>#VALUE!</v>
      </c>
      <c r="AE3001" s="40" t="str">
        <f>IF(ISBLANK('7.'!A3001),"-",'7.'!A3001)</f>
        <v>-</v>
      </c>
      <c r="AF3001" t="e">
        <f t="shared" si="1260"/>
        <v>#VALUE!</v>
      </c>
      <c r="AG3001" t="e">
        <f t="shared" si="1261"/>
        <v>#VALUE!</v>
      </c>
      <c r="AH3001" t="str">
        <f>IF(ISBLANK('7.'!B3001),"-",'7.'!B3001)</f>
        <v>-</v>
      </c>
      <c r="AI3001" s="35" t="e">
        <f t="shared" si="1262"/>
        <v>#VALUE!</v>
      </c>
      <c r="AJ3001" s="39" t="str">
        <f>IF(ISBLANK('8.'!A3001),"-",'8.'!A3001)</f>
        <v>-</v>
      </c>
      <c r="AK3001" t="e">
        <f t="shared" si="1263"/>
        <v>#VALUE!</v>
      </c>
      <c r="AL3001" t="e">
        <f t="shared" si="1264"/>
        <v>#VALUE!</v>
      </c>
      <c r="AM3001" t="str">
        <f>IF(ISBLANK('8.'!B3001),"-",'8.'!B3001)</f>
        <v>-</v>
      </c>
      <c r="AN3001" s="9" t="e">
        <f t="shared" si="1265"/>
        <v>#VALUE!</v>
      </c>
      <c r="AO3001" s="41" t="str">
        <f>IF(ISBLANK('9.'!A3001),"-",'9.'!A3001)</f>
        <v>-</v>
      </c>
      <c r="AP3001" t="e">
        <f t="shared" si="1266"/>
        <v>#VALUE!</v>
      </c>
      <c r="AQ3001" t="e">
        <f t="shared" si="1267"/>
        <v>#VALUE!</v>
      </c>
      <c r="AR3001" t="str">
        <f>IF(ISBLANK('9.'!B3001),"-",'9.'!B3001)</f>
        <v>-</v>
      </c>
      <c r="AS3001" s="42" t="e">
        <f t="shared" si="1268"/>
        <v>#VALUE!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475"/>
  <sheetViews>
    <sheetView zoomScale="90" zoomScaleNormal="90" workbookViewId="0">
      <selection activeCell="V2" sqref="V2"/>
    </sheetView>
  </sheetViews>
  <sheetFormatPr defaultRowHeight="12.4"/>
  <cols>
    <col min="1" max="1" width="12" bestFit="1" customWidth="1"/>
    <col min="2" max="2" width="11.42578125" bestFit="1" customWidth="1"/>
    <col min="3" max="3" width="26.42578125" style="37" bestFit="1" customWidth="1"/>
    <col min="4" max="4" width="26.42578125" style="19" bestFit="1" customWidth="1"/>
    <col min="5" max="6" width="26.42578125" bestFit="1" customWidth="1"/>
    <col min="7" max="7" width="26.42578125" style="37" bestFit="1" customWidth="1"/>
    <col min="8" max="8" width="26.42578125" style="19" bestFit="1" customWidth="1"/>
    <col min="9" max="10" width="26.42578125" bestFit="1" customWidth="1"/>
    <col min="11" max="11" width="26.42578125" style="37" bestFit="1" customWidth="1"/>
    <col min="12" max="12" width="26.42578125" style="19" bestFit="1" customWidth="1"/>
    <col min="13" max="14" width="26.42578125" bestFit="1" customWidth="1"/>
    <col min="15" max="15" width="26.42578125" style="37" bestFit="1" customWidth="1"/>
    <col min="16" max="16" width="26.42578125" style="19" bestFit="1" customWidth="1"/>
    <col min="17" max="17" width="26.42578125" bestFit="1" customWidth="1"/>
    <col min="18" max="18" width="27.42578125" bestFit="1" customWidth="1"/>
    <col min="19" max="19" width="26.42578125" style="37" bestFit="1" customWidth="1"/>
    <col min="20" max="20" width="26.42578125" style="19" bestFit="1" customWidth="1"/>
    <col min="21" max="21" width="12.5703125" customWidth="1"/>
    <col min="22" max="30" width="14.42578125" bestFit="1" customWidth="1"/>
    <col min="31" max="31" width="9.85546875" bestFit="1" customWidth="1"/>
  </cols>
  <sheetData>
    <row r="1" spans="1:31">
      <c r="A1" s="1" t="s">
        <v>44</v>
      </c>
      <c r="B1" s="1" t="s">
        <v>43</v>
      </c>
      <c r="C1" s="10" t="s">
        <v>71</v>
      </c>
      <c r="D1" s="12" t="s">
        <v>72</v>
      </c>
      <c r="E1" s="1" t="s">
        <v>73</v>
      </c>
      <c r="F1" s="1" t="s">
        <v>74</v>
      </c>
      <c r="G1" s="10" t="s">
        <v>75</v>
      </c>
      <c r="H1" s="12" t="s">
        <v>76</v>
      </c>
      <c r="I1" s="1" t="s">
        <v>77</v>
      </c>
      <c r="J1" s="1" t="s">
        <v>78</v>
      </c>
      <c r="K1" s="10" t="s">
        <v>79</v>
      </c>
      <c r="L1" s="12" t="s">
        <v>80</v>
      </c>
      <c r="M1" s="1" t="s">
        <v>81</v>
      </c>
      <c r="N1" s="1" t="s">
        <v>82</v>
      </c>
      <c r="O1" s="10" t="s">
        <v>83</v>
      </c>
      <c r="P1" s="12" t="s">
        <v>84</v>
      </c>
      <c r="Q1" s="1" t="s">
        <v>85</v>
      </c>
      <c r="R1" s="1" t="s">
        <v>86</v>
      </c>
      <c r="S1" s="10" t="s">
        <v>87</v>
      </c>
      <c r="T1" s="12" t="s">
        <v>88</v>
      </c>
      <c r="U1" s="1"/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</row>
    <row r="2" spans="1:31">
      <c r="A2" s="2">
        <v>1</v>
      </c>
      <c r="B2" s="2">
        <v>0</v>
      </c>
      <c r="C2" s="36">
        <f>AVERAGEIFS('Step 2. Percent Runtime Calcs'!$E:$E,'Step 2. Percent Runtime Calcs'!$C:$C,'Step 3. Daily Avg Runtime Calcs'!A2,'Step 2. Percent Runtime Calcs'!$B:$B,'Step 3. Daily Avg Runtime Calcs'!B2)</f>
        <v>0</v>
      </c>
      <c r="D2" s="35">
        <f>1 -C2</f>
        <v>1</v>
      </c>
      <c r="E2" s="34">
        <f>AVERAGEIFS('Step 2. Percent Runtime Calcs'!$J:$J,'Step 2. Percent Runtime Calcs'!$H:$H,'Step 3. Daily Avg Runtime Calcs'!A2,'Step 2. Percent Runtime Calcs'!$G:$G,'Step 3. Daily Avg Runtime Calcs'!B2)</f>
        <v>0</v>
      </c>
      <c r="F2" s="8">
        <f>1-E2</f>
        <v>1</v>
      </c>
      <c r="G2" s="36">
        <f>AVERAGEIFS('Step 2. Percent Runtime Calcs'!$O:$O,'Step 2. Percent Runtime Calcs'!$M:$M,'Step 3. Daily Avg Runtime Calcs'!A2,'Step 2. Percent Runtime Calcs'!$L:$L,'Step 3. Daily Avg Runtime Calcs'!B2)</f>
        <v>0</v>
      </c>
      <c r="H2" s="35">
        <f>1 -G2</f>
        <v>1</v>
      </c>
      <c r="I2" s="34" t="e">
        <f>AVERAGEIFS('Step 2. Percent Runtime Calcs'!$T:$T,'Step 2. Percent Runtime Calcs'!$R:$R,'Step 3. Daily Avg Runtime Calcs'!A2,'Step 2. Percent Runtime Calcs'!$Q:$Q,'Step 3. Daily Avg Runtime Calcs'!B2)</f>
        <v>#DIV/0!</v>
      </c>
      <c r="J2" s="8" t="e">
        <f>1-I2</f>
        <v>#DIV/0!</v>
      </c>
      <c r="K2" s="36" t="e">
        <f>AVERAGEIFS('Step 2. Percent Runtime Calcs'!$Y:$Y,'Step 2. Percent Runtime Calcs'!$W:$W,'Step 3. Daily Avg Runtime Calcs'!A2,'Step 2. Percent Runtime Calcs'!$V:$V,'Step 3. Daily Avg Runtime Calcs'!B2)</f>
        <v>#DIV/0!</v>
      </c>
      <c r="L2" s="35" t="e">
        <f>1 -K2</f>
        <v>#DIV/0!</v>
      </c>
      <c r="M2" s="34" t="e">
        <f>AVERAGEIFS('Step 2. Percent Runtime Calcs'!$AD:$AD,'Step 2. Percent Runtime Calcs'!$AB:$AB,'Step 3. Daily Avg Runtime Calcs'!A2,'Step 2. Percent Runtime Calcs'!$AA:$AA,'Step 3. Daily Avg Runtime Calcs'!B2)</f>
        <v>#DIV/0!</v>
      </c>
      <c r="N2" s="8" t="e">
        <f>1-M2</f>
        <v>#DIV/0!</v>
      </c>
      <c r="O2" s="36" t="e">
        <f>AVERAGEIFS('Step 2. Percent Runtime Calcs'!$AI:$AI,'Step 2. Percent Runtime Calcs'!$AG:$AG,'Step 3. Daily Avg Runtime Calcs'!A2,'Step 2. Percent Runtime Calcs'!$AF:$AF,'Step 3. Daily Avg Runtime Calcs'!B2)</f>
        <v>#DIV/0!</v>
      </c>
      <c r="P2" s="35" t="e">
        <f>1 -O2</f>
        <v>#DIV/0!</v>
      </c>
      <c r="Q2" s="34" t="e">
        <f>AVERAGEIFS('Step 2. Percent Runtime Calcs'!$AN:$AN,'Step 2. Percent Runtime Calcs'!$AL:$AL,'Step 3. Daily Avg Runtime Calcs'!A2,'Step 2. Percent Runtime Calcs'!$AK:$AK,'Step 3. Daily Avg Runtime Calcs'!B2)</f>
        <v>#DIV/0!</v>
      </c>
      <c r="R2" s="8" t="e">
        <f>1-Q2</f>
        <v>#DIV/0!</v>
      </c>
      <c r="S2" s="38" t="e">
        <f>AVERAGEIFS('Step 2. Percent Runtime Calcs'!$AS:$AS,'Step 2. Percent Runtime Calcs'!$AQ:$AQ,'Step 3. Daily Avg Runtime Calcs'!A2,'Step 2. Percent Runtime Calcs'!$AP:$AP,'Step 3. Daily Avg Runtime Calcs'!B2)</f>
        <v>#DIV/0!</v>
      </c>
      <c r="T2" s="35" t="e">
        <f>1-S2</f>
        <v>#DIV/0!</v>
      </c>
      <c r="U2" s="8"/>
      <c r="V2" s="23">
        <f>IFERROR(C2*'1.'!$H$4,0)</f>
        <v>0</v>
      </c>
      <c r="W2" s="23">
        <f>IFERROR(E2*'2.'!$H$4,0)</f>
        <v>0</v>
      </c>
      <c r="X2" s="23">
        <f>IFERROR(G2*'3.'!$H$4,0)</f>
        <v>0</v>
      </c>
      <c r="Y2" s="23">
        <f>IFERROR(I2*'4.'!$H$4,0)</f>
        <v>0</v>
      </c>
      <c r="Z2" s="23">
        <f>IFERROR(K2*'5.'!$H$4,0)</f>
        <v>0</v>
      </c>
      <c r="AA2" s="23">
        <f>IFERROR(M2*'6.'!$H$4,0)</f>
        <v>0</v>
      </c>
      <c r="AB2" s="23">
        <f>IFERROR(O2*'7.'!$H$4,0)</f>
        <v>0</v>
      </c>
      <c r="AC2" s="23">
        <f>IFERROR(Q2*'8.'!$H$4,0)</f>
        <v>0</v>
      </c>
      <c r="AD2" s="23">
        <f>IFERROR(S2*'9.'!$H$4,0)</f>
        <v>0</v>
      </c>
      <c r="AE2" s="23">
        <f t="shared" ref="AE2:AE33" si="0">W2+V2</f>
        <v>0</v>
      </c>
    </row>
    <row r="3" spans="1:31">
      <c r="A3" s="2">
        <v>1</v>
      </c>
      <c r="B3">
        <v>1</v>
      </c>
      <c r="C3" s="36">
        <f>AVERAGEIFS('Step 2. Percent Runtime Calcs'!$E:$E,'Step 2. Percent Runtime Calcs'!$C:$C,'Step 3. Daily Avg Runtime Calcs'!A3,'Step 2. Percent Runtime Calcs'!$B:$B,'Step 3. Daily Avg Runtime Calcs'!B3)</f>
        <v>0</v>
      </c>
      <c r="D3" s="35">
        <f t="shared" ref="D3:D66" si="1">1 -C3</f>
        <v>1</v>
      </c>
      <c r="E3" s="34">
        <f>AVERAGEIFS('Step 2. Percent Runtime Calcs'!$J:$J,'Step 2. Percent Runtime Calcs'!$H:$H,'Step 3. Daily Avg Runtime Calcs'!A3,'Step 2. Percent Runtime Calcs'!$G:$G,'Step 3. Daily Avg Runtime Calcs'!B3)</f>
        <v>0</v>
      </c>
      <c r="F3" s="8">
        <f t="shared" ref="F3:F66" si="2">1-E3</f>
        <v>1</v>
      </c>
      <c r="G3" s="36">
        <f>AVERAGEIFS('Step 2. Percent Runtime Calcs'!$O:$O,'Step 2. Percent Runtime Calcs'!$M:$M,'Step 3. Daily Avg Runtime Calcs'!A3,'Step 2. Percent Runtime Calcs'!$L:$L,'Step 3. Daily Avg Runtime Calcs'!B3)</f>
        <v>0</v>
      </c>
      <c r="H3" s="35">
        <f t="shared" ref="H3:H66" si="3">1 -G3</f>
        <v>1</v>
      </c>
      <c r="I3" s="34" t="e">
        <f>AVERAGEIFS('Step 2. Percent Runtime Calcs'!$T:$T,'Step 2. Percent Runtime Calcs'!$R:$R,'Step 3. Daily Avg Runtime Calcs'!A3,'Step 2. Percent Runtime Calcs'!$Q:$Q,'Step 3. Daily Avg Runtime Calcs'!B3)</f>
        <v>#DIV/0!</v>
      </c>
      <c r="J3" s="8" t="e">
        <f t="shared" ref="J3:J66" si="4">1-I3</f>
        <v>#DIV/0!</v>
      </c>
      <c r="K3" s="36" t="e">
        <f>AVERAGEIFS('Step 2. Percent Runtime Calcs'!$Y:$Y,'Step 2. Percent Runtime Calcs'!$W:$W,'Step 3. Daily Avg Runtime Calcs'!A3,'Step 2. Percent Runtime Calcs'!$V:$V,'Step 3. Daily Avg Runtime Calcs'!B3)</f>
        <v>#DIV/0!</v>
      </c>
      <c r="L3" s="35" t="e">
        <f t="shared" ref="L3:L66" si="5">1 -K3</f>
        <v>#DIV/0!</v>
      </c>
      <c r="M3" s="34" t="e">
        <f>AVERAGEIFS('Step 2. Percent Runtime Calcs'!$AD:$AD,'Step 2. Percent Runtime Calcs'!$AB:$AB,'Step 3. Daily Avg Runtime Calcs'!A3,'Step 2. Percent Runtime Calcs'!$AA:$AA,'Step 3. Daily Avg Runtime Calcs'!B3)</f>
        <v>#DIV/0!</v>
      </c>
      <c r="N3" s="8" t="e">
        <f t="shared" ref="N3:N66" si="6">1-M3</f>
        <v>#DIV/0!</v>
      </c>
      <c r="O3" s="36" t="e">
        <f>AVERAGEIFS('Step 2. Percent Runtime Calcs'!$AI:$AI,'Step 2. Percent Runtime Calcs'!$AG:$AG,'Step 3. Daily Avg Runtime Calcs'!A3,'Step 2. Percent Runtime Calcs'!$AF:$AF,'Step 3. Daily Avg Runtime Calcs'!B3)</f>
        <v>#DIV/0!</v>
      </c>
      <c r="P3" s="35" t="e">
        <f t="shared" ref="P3:P66" si="7">1 -O3</f>
        <v>#DIV/0!</v>
      </c>
      <c r="Q3" s="34" t="e">
        <f>AVERAGEIFS('Step 2. Percent Runtime Calcs'!$AN:$AN,'Step 2. Percent Runtime Calcs'!$AL:$AL,'Step 3. Daily Avg Runtime Calcs'!A3,'Step 2. Percent Runtime Calcs'!$AK:$AK,'Step 3. Daily Avg Runtime Calcs'!B3)</f>
        <v>#DIV/0!</v>
      </c>
      <c r="R3" s="8" t="e">
        <f t="shared" ref="R3:R66" si="8">1-Q3</f>
        <v>#DIV/0!</v>
      </c>
      <c r="S3" s="38" t="e">
        <f>AVERAGEIFS('Step 2. Percent Runtime Calcs'!$AS:$AS,'Step 2. Percent Runtime Calcs'!$AQ:$AQ,'Step 3. Daily Avg Runtime Calcs'!A3,'Step 2. Percent Runtime Calcs'!$AP:$AP,'Step 3. Daily Avg Runtime Calcs'!B3)</f>
        <v>#DIV/0!</v>
      </c>
      <c r="T3" s="35" t="e">
        <f t="shared" ref="T3:T66" si="9">1-S3</f>
        <v>#DIV/0!</v>
      </c>
      <c r="U3" s="8"/>
      <c r="V3" s="23">
        <f>IFERROR(C3*'1.'!$H$4,0)</f>
        <v>0</v>
      </c>
      <c r="W3" s="23">
        <f>IFERROR(E3*'2.'!$H$4,0)</f>
        <v>0</v>
      </c>
      <c r="X3" s="23">
        <f>IFERROR(G3*'3.'!$H$4,0)</f>
        <v>0</v>
      </c>
      <c r="Y3" s="23">
        <f>IFERROR(I3*'4.'!$H$4,0)</f>
        <v>0</v>
      </c>
      <c r="Z3" s="23">
        <f>IFERROR(K3*'5.'!$H$4,0)</f>
        <v>0</v>
      </c>
      <c r="AA3" s="23">
        <f>IFERROR(M3*'6.'!$H$4,0)</f>
        <v>0</v>
      </c>
      <c r="AB3" s="23">
        <f>IFERROR(O3*'7.'!$H$4,0)</f>
        <v>0</v>
      </c>
      <c r="AC3" s="23">
        <f>IFERROR(Q3*'8.'!$H$4,0)</f>
        <v>0</v>
      </c>
      <c r="AD3" s="23">
        <f>IFERROR(S3*'9.'!$H$4,0)</f>
        <v>0</v>
      </c>
      <c r="AE3" s="23">
        <f t="shared" si="0"/>
        <v>0</v>
      </c>
    </row>
    <row r="4" spans="1:31">
      <c r="A4" s="2">
        <v>1</v>
      </c>
      <c r="B4">
        <v>2</v>
      </c>
      <c r="C4" s="36">
        <f>AVERAGEIFS('Step 2. Percent Runtime Calcs'!$E:$E,'Step 2. Percent Runtime Calcs'!$C:$C,'Step 3. Daily Avg Runtime Calcs'!A4,'Step 2. Percent Runtime Calcs'!$B:$B,'Step 3. Daily Avg Runtime Calcs'!B4)</f>
        <v>0</v>
      </c>
      <c r="D4" s="35">
        <f t="shared" si="1"/>
        <v>1</v>
      </c>
      <c r="E4" s="34">
        <f>AVERAGEIFS('Step 2. Percent Runtime Calcs'!$J:$J,'Step 2. Percent Runtime Calcs'!$H:$H,'Step 3. Daily Avg Runtime Calcs'!A4,'Step 2. Percent Runtime Calcs'!$G:$G,'Step 3. Daily Avg Runtime Calcs'!B4)</f>
        <v>0</v>
      </c>
      <c r="F4" s="8">
        <f t="shared" si="2"/>
        <v>1</v>
      </c>
      <c r="G4" s="36">
        <f>AVERAGEIFS('Step 2. Percent Runtime Calcs'!$O:$O,'Step 2. Percent Runtime Calcs'!$M:$M,'Step 3. Daily Avg Runtime Calcs'!A4,'Step 2. Percent Runtime Calcs'!$L:$L,'Step 3. Daily Avg Runtime Calcs'!B4)</f>
        <v>0</v>
      </c>
      <c r="H4" s="35">
        <f t="shared" si="3"/>
        <v>1</v>
      </c>
      <c r="I4" s="34" t="e">
        <f>AVERAGEIFS('Step 2. Percent Runtime Calcs'!$T:$T,'Step 2. Percent Runtime Calcs'!$R:$R,'Step 3. Daily Avg Runtime Calcs'!A4,'Step 2. Percent Runtime Calcs'!$Q:$Q,'Step 3. Daily Avg Runtime Calcs'!B4)</f>
        <v>#DIV/0!</v>
      </c>
      <c r="J4" s="8" t="e">
        <f t="shared" si="4"/>
        <v>#DIV/0!</v>
      </c>
      <c r="K4" s="36" t="e">
        <f>AVERAGEIFS('Step 2. Percent Runtime Calcs'!$Y:$Y,'Step 2. Percent Runtime Calcs'!$W:$W,'Step 3. Daily Avg Runtime Calcs'!A4,'Step 2. Percent Runtime Calcs'!$V:$V,'Step 3. Daily Avg Runtime Calcs'!B4)</f>
        <v>#DIV/0!</v>
      </c>
      <c r="L4" s="35" t="e">
        <f t="shared" si="5"/>
        <v>#DIV/0!</v>
      </c>
      <c r="M4" s="34" t="e">
        <f>AVERAGEIFS('Step 2. Percent Runtime Calcs'!$AD:$AD,'Step 2. Percent Runtime Calcs'!$AB:$AB,'Step 3. Daily Avg Runtime Calcs'!A4,'Step 2. Percent Runtime Calcs'!$AA:$AA,'Step 3. Daily Avg Runtime Calcs'!B4)</f>
        <v>#DIV/0!</v>
      </c>
      <c r="N4" s="8" t="e">
        <f t="shared" si="6"/>
        <v>#DIV/0!</v>
      </c>
      <c r="O4" s="36" t="e">
        <f>AVERAGEIFS('Step 2. Percent Runtime Calcs'!$AI:$AI,'Step 2. Percent Runtime Calcs'!$AG:$AG,'Step 3. Daily Avg Runtime Calcs'!A4,'Step 2. Percent Runtime Calcs'!$AF:$AF,'Step 3. Daily Avg Runtime Calcs'!B4)</f>
        <v>#DIV/0!</v>
      </c>
      <c r="P4" s="35" t="e">
        <f t="shared" si="7"/>
        <v>#DIV/0!</v>
      </c>
      <c r="Q4" s="34" t="e">
        <f>AVERAGEIFS('Step 2. Percent Runtime Calcs'!$AN:$AN,'Step 2. Percent Runtime Calcs'!$AL:$AL,'Step 3. Daily Avg Runtime Calcs'!A4,'Step 2. Percent Runtime Calcs'!$AK:$AK,'Step 3. Daily Avg Runtime Calcs'!B4)</f>
        <v>#DIV/0!</v>
      </c>
      <c r="R4" s="8" t="e">
        <f t="shared" si="8"/>
        <v>#DIV/0!</v>
      </c>
      <c r="S4" s="38" t="e">
        <f>AVERAGEIFS('Step 2. Percent Runtime Calcs'!$AS:$AS,'Step 2. Percent Runtime Calcs'!$AQ:$AQ,'Step 3. Daily Avg Runtime Calcs'!A4,'Step 2. Percent Runtime Calcs'!$AP:$AP,'Step 3. Daily Avg Runtime Calcs'!B4)</f>
        <v>#DIV/0!</v>
      </c>
      <c r="T4" s="35" t="e">
        <f t="shared" si="9"/>
        <v>#DIV/0!</v>
      </c>
      <c r="U4" s="8"/>
      <c r="V4" s="23">
        <f>IFERROR(C4*'1.'!$H$4,0)</f>
        <v>0</v>
      </c>
      <c r="W4" s="23">
        <f>IFERROR(E4*'2.'!$H$4,0)</f>
        <v>0</v>
      </c>
      <c r="X4" s="23">
        <f>IFERROR(G4*'3.'!$H$4,0)</f>
        <v>0</v>
      </c>
      <c r="Y4" s="23">
        <f>IFERROR(I4*'4.'!$H$4,0)</f>
        <v>0</v>
      </c>
      <c r="Z4" s="23">
        <f>IFERROR(K4*'5.'!$H$4,0)</f>
        <v>0</v>
      </c>
      <c r="AA4" s="23">
        <f>IFERROR(M4*'6.'!$H$4,0)</f>
        <v>0</v>
      </c>
      <c r="AB4" s="23">
        <f>IFERROR(O4*'7.'!$H$4,0)</f>
        <v>0</v>
      </c>
      <c r="AC4" s="23">
        <f>IFERROR(Q4*'8.'!$H$4,0)</f>
        <v>0</v>
      </c>
      <c r="AD4" s="23">
        <f>IFERROR(S4*'9.'!$H$4,0)</f>
        <v>0</v>
      </c>
      <c r="AE4" s="23">
        <f t="shared" si="0"/>
        <v>0</v>
      </c>
    </row>
    <row r="5" spans="1:31">
      <c r="A5" s="2">
        <v>1</v>
      </c>
      <c r="B5">
        <v>3</v>
      </c>
      <c r="C5" s="36">
        <f>AVERAGEIFS('Step 2. Percent Runtime Calcs'!$E:$E,'Step 2. Percent Runtime Calcs'!$C:$C,'Step 3. Daily Avg Runtime Calcs'!A5,'Step 2. Percent Runtime Calcs'!$B:$B,'Step 3. Daily Avg Runtime Calcs'!B5)</f>
        <v>0</v>
      </c>
      <c r="D5" s="35">
        <f t="shared" si="1"/>
        <v>1</v>
      </c>
      <c r="E5" s="34">
        <f>AVERAGEIFS('Step 2. Percent Runtime Calcs'!$J:$J,'Step 2. Percent Runtime Calcs'!$H:$H,'Step 3. Daily Avg Runtime Calcs'!A5,'Step 2. Percent Runtime Calcs'!$G:$G,'Step 3. Daily Avg Runtime Calcs'!B5)</f>
        <v>0</v>
      </c>
      <c r="F5" s="8">
        <f t="shared" si="2"/>
        <v>1</v>
      </c>
      <c r="G5" s="36">
        <f>AVERAGEIFS('Step 2. Percent Runtime Calcs'!$O:$O,'Step 2. Percent Runtime Calcs'!$M:$M,'Step 3. Daily Avg Runtime Calcs'!A5,'Step 2. Percent Runtime Calcs'!$L:$L,'Step 3. Daily Avg Runtime Calcs'!B5)</f>
        <v>0</v>
      </c>
      <c r="H5" s="35">
        <f t="shared" si="3"/>
        <v>1</v>
      </c>
      <c r="I5" s="34" t="e">
        <f>AVERAGEIFS('Step 2. Percent Runtime Calcs'!$T:$T,'Step 2. Percent Runtime Calcs'!$R:$R,'Step 3. Daily Avg Runtime Calcs'!A5,'Step 2. Percent Runtime Calcs'!$Q:$Q,'Step 3. Daily Avg Runtime Calcs'!B5)</f>
        <v>#DIV/0!</v>
      </c>
      <c r="J5" s="8" t="e">
        <f t="shared" si="4"/>
        <v>#DIV/0!</v>
      </c>
      <c r="K5" s="36" t="e">
        <f>AVERAGEIFS('Step 2. Percent Runtime Calcs'!$Y:$Y,'Step 2. Percent Runtime Calcs'!$W:$W,'Step 3. Daily Avg Runtime Calcs'!A5,'Step 2. Percent Runtime Calcs'!$V:$V,'Step 3. Daily Avg Runtime Calcs'!B5)</f>
        <v>#DIV/0!</v>
      </c>
      <c r="L5" s="35" t="e">
        <f t="shared" si="5"/>
        <v>#DIV/0!</v>
      </c>
      <c r="M5" s="34" t="e">
        <f>AVERAGEIFS('Step 2. Percent Runtime Calcs'!$AD:$AD,'Step 2. Percent Runtime Calcs'!$AB:$AB,'Step 3. Daily Avg Runtime Calcs'!A5,'Step 2. Percent Runtime Calcs'!$AA:$AA,'Step 3. Daily Avg Runtime Calcs'!B5)</f>
        <v>#DIV/0!</v>
      </c>
      <c r="N5" s="8" t="e">
        <f t="shared" si="6"/>
        <v>#DIV/0!</v>
      </c>
      <c r="O5" s="36" t="e">
        <f>AVERAGEIFS('Step 2. Percent Runtime Calcs'!$AI:$AI,'Step 2. Percent Runtime Calcs'!$AG:$AG,'Step 3. Daily Avg Runtime Calcs'!A5,'Step 2. Percent Runtime Calcs'!$AF:$AF,'Step 3. Daily Avg Runtime Calcs'!B5)</f>
        <v>#DIV/0!</v>
      </c>
      <c r="P5" s="35" t="e">
        <f t="shared" si="7"/>
        <v>#DIV/0!</v>
      </c>
      <c r="Q5" s="34" t="e">
        <f>AVERAGEIFS('Step 2. Percent Runtime Calcs'!$AN:$AN,'Step 2. Percent Runtime Calcs'!$AL:$AL,'Step 3. Daily Avg Runtime Calcs'!A5,'Step 2. Percent Runtime Calcs'!$AK:$AK,'Step 3. Daily Avg Runtime Calcs'!B5)</f>
        <v>#DIV/0!</v>
      </c>
      <c r="R5" s="8" t="e">
        <f t="shared" si="8"/>
        <v>#DIV/0!</v>
      </c>
      <c r="S5" s="38" t="e">
        <f>AVERAGEIFS('Step 2. Percent Runtime Calcs'!$AS:$AS,'Step 2. Percent Runtime Calcs'!$AQ:$AQ,'Step 3. Daily Avg Runtime Calcs'!A5,'Step 2. Percent Runtime Calcs'!$AP:$AP,'Step 3. Daily Avg Runtime Calcs'!B5)</f>
        <v>#DIV/0!</v>
      </c>
      <c r="T5" s="35" t="e">
        <f t="shared" si="9"/>
        <v>#DIV/0!</v>
      </c>
      <c r="U5" s="8"/>
      <c r="V5" s="23">
        <f>IFERROR(C5*'1.'!$H$4,0)</f>
        <v>0</v>
      </c>
      <c r="W5" s="23">
        <f>IFERROR(E5*'2.'!$H$4,0)</f>
        <v>0</v>
      </c>
      <c r="X5" s="23">
        <f>IFERROR(G5*'3.'!$H$4,0)</f>
        <v>0</v>
      </c>
      <c r="Y5" s="23">
        <f>IFERROR(I5*'4.'!$H$4,0)</f>
        <v>0</v>
      </c>
      <c r="Z5" s="23">
        <f>IFERROR(K5*'5.'!$H$4,0)</f>
        <v>0</v>
      </c>
      <c r="AA5" s="23">
        <f>IFERROR(M5*'6.'!$H$4,0)</f>
        <v>0</v>
      </c>
      <c r="AB5" s="23">
        <f>IFERROR(O5*'7.'!$H$4,0)</f>
        <v>0</v>
      </c>
      <c r="AC5" s="23">
        <f>IFERROR(Q5*'8.'!$H$4,0)</f>
        <v>0</v>
      </c>
      <c r="AD5" s="23">
        <f>IFERROR(S5*'9.'!$H$4,0)</f>
        <v>0</v>
      </c>
      <c r="AE5" s="23">
        <f t="shared" si="0"/>
        <v>0</v>
      </c>
    </row>
    <row r="6" spans="1:31">
      <c r="A6" s="2">
        <v>1</v>
      </c>
      <c r="B6">
        <v>4</v>
      </c>
      <c r="C6" s="36">
        <f>AVERAGEIFS('Step 2. Percent Runtime Calcs'!$E:$E,'Step 2. Percent Runtime Calcs'!$C:$C,'Step 3. Daily Avg Runtime Calcs'!A6,'Step 2. Percent Runtime Calcs'!$B:$B,'Step 3. Daily Avg Runtime Calcs'!B6)</f>
        <v>0</v>
      </c>
      <c r="D6" s="35">
        <f t="shared" si="1"/>
        <v>1</v>
      </c>
      <c r="E6" s="34">
        <f>AVERAGEIFS('Step 2. Percent Runtime Calcs'!$J:$J,'Step 2. Percent Runtime Calcs'!$H:$H,'Step 3. Daily Avg Runtime Calcs'!A6,'Step 2. Percent Runtime Calcs'!$G:$G,'Step 3. Daily Avg Runtime Calcs'!B6)</f>
        <v>0</v>
      </c>
      <c r="F6" s="8">
        <f t="shared" si="2"/>
        <v>1</v>
      </c>
      <c r="G6" s="36">
        <f>AVERAGEIFS('Step 2. Percent Runtime Calcs'!$O:$O,'Step 2. Percent Runtime Calcs'!$M:$M,'Step 3. Daily Avg Runtime Calcs'!A6,'Step 2. Percent Runtime Calcs'!$L:$L,'Step 3. Daily Avg Runtime Calcs'!B6)</f>
        <v>0</v>
      </c>
      <c r="H6" s="35">
        <f t="shared" si="3"/>
        <v>1</v>
      </c>
      <c r="I6" s="34" t="e">
        <f>AVERAGEIFS('Step 2. Percent Runtime Calcs'!$T:$T,'Step 2. Percent Runtime Calcs'!$R:$R,'Step 3. Daily Avg Runtime Calcs'!A6,'Step 2. Percent Runtime Calcs'!$Q:$Q,'Step 3. Daily Avg Runtime Calcs'!B6)</f>
        <v>#DIV/0!</v>
      </c>
      <c r="J6" s="8" t="e">
        <f t="shared" si="4"/>
        <v>#DIV/0!</v>
      </c>
      <c r="K6" s="36" t="e">
        <f>AVERAGEIFS('Step 2. Percent Runtime Calcs'!$Y:$Y,'Step 2. Percent Runtime Calcs'!$W:$W,'Step 3. Daily Avg Runtime Calcs'!A6,'Step 2. Percent Runtime Calcs'!$V:$V,'Step 3. Daily Avg Runtime Calcs'!B6)</f>
        <v>#DIV/0!</v>
      </c>
      <c r="L6" s="35" t="e">
        <f t="shared" si="5"/>
        <v>#DIV/0!</v>
      </c>
      <c r="M6" s="34" t="e">
        <f>AVERAGEIFS('Step 2. Percent Runtime Calcs'!$AD:$AD,'Step 2. Percent Runtime Calcs'!$AB:$AB,'Step 3. Daily Avg Runtime Calcs'!A6,'Step 2. Percent Runtime Calcs'!$AA:$AA,'Step 3. Daily Avg Runtime Calcs'!B6)</f>
        <v>#DIV/0!</v>
      </c>
      <c r="N6" s="8" t="e">
        <f t="shared" si="6"/>
        <v>#DIV/0!</v>
      </c>
      <c r="O6" s="36" t="e">
        <f>AVERAGEIFS('Step 2. Percent Runtime Calcs'!$AI:$AI,'Step 2. Percent Runtime Calcs'!$AG:$AG,'Step 3. Daily Avg Runtime Calcs'!A6,'Step 2. Percent Runtime Calcs'!$AF:$AF,'Step 3. Daily Avg Runtime Calcs'!B6)</f>
        <v>#DIV/0!</v>
      </c>
      <c r="P6" s="35" t="e">
        <f t="shared" si="7"/>
        <v>#DIV/0!</v>
      </c>
      <c r="Q6" s="34" t="e">
        <f>AVERAGEIFS('Step 2. Percent Runtime Calcs'!$AN:$AN,'Step 2. Percent Runtime Calcs'!$AL:$AL,'Step 3. Daily Avg Runtime Calcs'!A6,'Step 2. Percent Runtime Calcs'!$AK:$AK,'Step 3. Daily Avg Runtime Calcs'!B6)</f>
        <v>#DIV/0!</v>
      </c>
      <c r="R6" s="8" t="e">
        <f t="shared" si="8"/>
        <v>#DIV/0!</v>
      </c>
      <c r="S6" s="38" t="e">
        <f>AVERAGEIFS('Step 2. Percent Runtime Calcs'!$AS:$AS,'Step 2. Percent Runtime Calcs'!$AQ:$AQ,'Step 3. Daily Avg Runtime Calcs'!A6,'Step 2. Percent Runtime Calcs'!$AP:$AP,'Step 3. Daily Avg Runtime Calcs'!B6)</f>
        <v>#DIV/0!</v>
      </c>
      <c r="T6" s="35" t="e">
        <f t="shared" si="9"/>
        <v>#DIV/0!</v>
      </c>
      <c r="U6" s="8"/>
      <c r="V6" s="23">
        <f>IFERROR(C6*'1.'!$H$4,0)</f>
        <v>0</v>
      </c>
      <c r="W6" s="23">
        <f>IFERROR(E6*'2.'!$H$4,0)</f>
        <v>0</v>
      </c>
      <c r="X6" s="23">
        <f>IFERROR(G6*'3.'!$H$4,0)</f>
        <v>0</v>
      </c>
      <c r="Y6" s="23">
        <f>IFERROR(I6*'4.'!$H$4,0)</f>
        <v>0</v>
      </c>
      <c r="Z6" s="23">
        <f>IFERROR(K6*'5.'!$H$4,0)</f>
        <v>0</v>
      </c>
      <c r="AA6" s="23">
        <f>IFERROR(M6*'6.'!$H$4,0)</f>
        <v>0</v>
      </c>
      <c r="AB6" s="23">
        <f>IFERROR(O6*'7.'!$H$4,0)</f>
        <v>0</v>
      </c>
      <c r="AC6" s="23">
        <f>IFERROR(Q6*'8.'!$H$4,0)</f>
        <v>0</v>
      </c>
      <c r="AD6" s="23">
        <f>IFERROR(S6*'9.'!$H$4,0)</f>
        <v>0</v>
      </c>
      <c r="AE6" s="23">
        <f t="shared" si="0"/>
        <v>0</v>
      </c>
    </row>
    <row r="7" spans="1:31">
      <c r="A7" s="2">
        <v>1</v>
      </c>
      <c r="B7" s="2">
        <v>5</v>
      </c>
      <c r="C7" s="36">
        <f>AVERAGEIFS('Step 2. Percent Runtime Calcs'!$E:$E,'Step 2. Percent Runtime Calcs'!$C:$C,'Step 3. Daily Avg Runtime Calcs'!A7,'Step 2. Percent Runtime Calcs'!$B:$B,'Step 3. Daily Avg Runtime Calcs'!B7)</f>
        <v>0</v>
      </c>
      <c r="D7" s="35">
        <f t="shared" si="1"/>
        <v>1</v>
      </c>
      <c r="E7" s="34">
        <f>AVERAGEIFS('Step 2. Percent Runtime Calcs'!$J:$J,'Step 2. Percent Runtime Calcs'!$H:$H,'Step 3. Daily Avg Runtime Calcs'!A7,'Step 2. Percent Runtime Calcs'!$G:$G,'Step 3. Daily Avg Runtime Calcs'!B7)</f>
        <v>0</v>
      </c>
      <c r="F7" s="8">
        <f t="shared" si="2"/>
        <v>1</v>
      </c>
      <c r="G7" s="36">
        <f>AVERAGEIFS('Step 2. Percent Runtime Calcs'!$O:$O,'Step 2. Percent Runtime Calcs'!$M:$M,'Step 3. Daily Avg Runtime Calcs'!A7,'Step 2. Percent Runtime Calcs'!$L:$L,'Step 3. Daily Avg Runtime Calcs'!B7)</f>
        <v>0</v>
      </c>
      <c r="H7" s="35">
        <f t="shared" si="3"/>
        <v>1</v>
      </c>
      <c r="I7" s="34" t="e">
        <f>AVERAGEIFS('Step 2. Percent Runtime Calcs'!$T:$T,'Step 2. Percent Runtime Calcs'!$R:$R,'Step 3. Daily Avg Runtime Calcs'!A7,'Step 2. Percent Runtime Calcs'!$Q:$Q,'Step 3. Daily Avg Runtime Calcs'!B7)</f>
        <v>#DIV/0!</v>
      </c>
      <c r="J7" s="8" t="e">
        <f t="shared" si="4"/>
        <v>#DIV/0!</v>
      </c>
      <c r="K7" s="36" t="e">
        <f>AVERAGEIFS('Step 2. Percent Runtime Calcs'!$Y:$Y,'Step 2. Percent Runtime Calcs'!$W:$W,'Step 3. Daily Avg Runtime Calcs'!A7,'Step 2. Percent Runtime Calcs'!$V:$V,'Step 3. Daily Avg Runtime Calcs'!B7)</f>
        <v>#DIV/0!</v>
      </c>
      <c r="L7" s="35" t="e">
        <f t="shared" si="5"/>
        <v>#DIV/0!</v>
      </c>
      <c r="M7" s="34" t="e">
        <f>AVERAGEIFS('Step 2. Percent Runtime Calcs'!$AD:$AD,'Step 2. Percent Runtime Calcs'!$AB:$AB,'Step 3. Daily Avg Runtime Calcs'!A7,'Step 2. Percent Runtime Calcs'!$AA:$AA,'Step 3. Daily Avg Runtime Calcs'!B7)</f>
        <v>#DIV/0!</v>
      </c>
      <c r="N7" s="8" t="e">
        <f t="shared" si="6"/>
        <v>#DIV/0!</v>
      </c>
      <c r="O7" s="36" t="e">
        <f>AVERAGEIFS('Step 2. Percent Runtime Calcs'!$AI:$AI,'Step 2. Percent Runtime Calcs'!$AG:$AG,'Step 3. Daily Avg Runtime Calcs'!A7,'Step 2. Percent Runtime Calcs'!$AF:$AF,'Step 3. Daily Avg Runtime Calcs'!B7)</f>
        <v>#DIV/0!</v>
      </c>
      <c r="P7" s="35" t="e">
        <f t="shared" si="7"/>
        <v>#DIV/0!</v>
      </c>
      <c r="Q7" s="34" t="e">
        <f>AVERAGEIFS('Step 2. Percent Runtime Calcs'!$AN:$AN,'Step 2. Percent Runtime Calcs'!$AL:$AL,'Step 3. Daily Avg Runtime Calcs'!A7,'Step 2. Percent Runtime Calcs'!$AK:$AK,'Step 3. Daily Avg Runtime Calcs'!B7)</f>
        <v>#DIV/0!</v>
      </c>
      <c r="R7" s="8" t="e">
        <f t="shared" si="8"/>
        <v>#DIV/0!</v>
      </c>
      <c r="S7" s="38" t="e">
        <f>AVERAGEIFS('Step 2. Percent Runtime Calcs'!$AS:$AS,'Step 2. Percent Runtime Calcs'!$AQ:$AQ,'Step 3. Daily Avg Runtime Calcs'!A7,'Step 2. Percent Runtime Calcs'!$AP:$AP,'Step 3. Daily Avg Runtime Calcs'!B7)</f>
        <v>#DIV/0!</v>
      </c>
      <c r="T7" s="35" t="e">
        <f t="shared" si="9"/>
        <v>#DIV/0!</v>
      </c>
      <c r="U7" s="8"/>
      <c r="V7" s="23">
        <f>IFERROR(C7*'1.'!$H$4,0)</f>
        <v>0</v>
      </c>
      <c r="W7" s="23">
        <f>IFERROR(E7*'2.'!$H$4,0)</f>
        <v>0</v>
      </c>
      <c r="X7" s="23">
        <f>IFERROR(G7*'3.'!$H$4,0)</f>
        <v>0</v>
      </c>
      <c r="Y7" s="23">
        <f>IFERROR(I7*'4.'!$H$4,0)</f>
        <v>0</v>
      </c>
      <c r="Z7" s="23">
        <f>IFERROR(K7*'5.'!$H$4,0)</f>
        <v>0</v>
      </c>
      <c r="AA7" s="23">
        <f>IFERROR(M7*'6.'!$H$4,0)</f>
        <v>0</v>
      </c>
      <c r="AB7" s="23">
        <f>IFERROR(O7*'7.'!$H$4,0)</f>
        <v>0</v>
      </c>
      <c r="AC7" s="23">
        <f>IFERROR(Q7*'8.'!$H$4,0)</f>
        <v>0</v>
      </c>
      <c r="AD7" s="23">
        <f>IFERROR(S7*'9.'!$H$4,0)</f>
        <v>0</v>
      </c>
      <c r="AE7" s="23">
        <f t="shared" si="0"/>
        <v>0</v>
      </c>
    </row>
    <row r="8" spans="1:31">
      <c r="A8" s="2">
        <v>1</v>
      </c>
      <c r="B8">
        <v>6</v>
      </c>
      <c r="C8" s="36">
        <f>AVERAGEIFS('Step 2. Percent Runtime Calcs'!$E:$E,'Step 2. Percent Runtime Calcs'!$C:$C,'Step 3. Daily Avg Runtime Calcs'!A8,'Step 2. Percent Runtime Calcs'!$B:$B,'Step 3. Daily Avg Runtime Calcs'!B8)</f>
        <v>0</v>
      </c>
      <c r="D8" s="35">
        <f t="shared" si="1"/>
        <v>1</v>
      </c>
      <c r="E8" s="34">
        <f>AVERAGEIFS('Step 2. Percent Runtime Calcs'!$J:$J,'Step 2. Percent Runtime Calcs'!$H:$H,'Step 3. Daily Avg Runtime Calcs'!A8,'Step 2. Percent Runtime Calcs'!$G:$G,'Step 3. Daily Avg Runtime Calcs'!B8)</f>
        <v>0</v>
      </c>
      <c r="F8" s="8">
        <f t="shared" si="2"/>
        <v>1</v>
      </c>
      <c r="G8" s="36">
        <f>AVERAGEIFS('Step 2. Percent Runtime Calcs'!$O:$O,'Step 2. Percent Runtime Calcs'!$M:$M,'Step 3. Daily Avg Runtime Calcs'!A8,'Step 2. Percent Runtime Calcs'!$L:$L,'Step 3. Daily Avg Runtime Calcs'!B8)</f>
        <v>0</v>
      </c>
      <c r="H8" s="35">
        <f t="shared" si="3"/>
        <v>1</v>
      </c>
      <c r="I8" s="34" t="e">
        <f>AVERAGEIFS('Step 2. Percent Runtime Calcs'!$T:$T,'Step 2. Percent Runtime Calcs'!$R:$R,'Step 3. Daily Avg Runtime Calcs'!A8,'Step 2. Percent Runtime Calcs'!$Q:$Q,'Step 3. Daily Avg Runtime Calcs'!B8)</f>
        <v>#DIV/0!</v>
      </c>
      <c r="J8" s="8" t="e">
        <f t="shared" si="4"/>
        <v>#DIV/0!</v>
      </c>
      <c r="K8" s="36" t="e">
        <f>AVERAGEIFS('Step 2. Percent Runtime Calcs'!$Y:$Y,'Step 2. Percent Runtime Calcs'!$W:$W,'Step 3. Daily Avg Runtime Calcs'!A8,'Step 2. Percent Runtime Calcs'!$V:$V,'Step 3. Daily Avg Runtime Calcs'!B8)</f>
        <v>#DIV/0!</v>
      </c>
      <c r="L8" s="35" t="e">
        <f t="shared" si="5"/>
        <v>#DIV/0!</v>
      </c>
      <c r="M8" s="34" t="e">
        <f>AVERAGEIFS('Step 2. Percent Runtime Calcs'!$AD:$AD,'Step 2. Percent Runtime Calcs'!$AB:$AB,'Step 3. Daily Avg Runtime Calcs'!A8,'Step 2. Percent Runtime Calcs'!$AA:$AA,'Step 3. Daily Avg Runtime Calcs'!B8)</f>
        <v>#DIV/0!</v>
      </c>
      <c r="N8" s="8" t="e">
        <f t="shared" si="6"/>
        <v>#DIV/0!</v>
      </c>
      <c r="O8" s="36" t="e">
        <f>AVERAGEIFS('Step 2. Percent Runtime Calcs'!$AI:$AI,'Step 2. Percent Runtime Calcs'!$AG:$AG,'Step 3. Daily Avg Runtime Calcs'!A8,'Step 2. Percent Runtime Calcs'!$AF:$AF,'Step 3. Daily Avg Runtime Calcs'!B8)</f>
        <v>#DIV/0!</v>
      </c>
      <c r="P8" s="35" t="e">
        <f t="shared" si="7"/>
        <v>#DIV/0!</v>
      </c>
      <c r="Q8" s="34" t="e">
        <f>AVERAGEIFS('Step 2. Percent Runtime Calcs'!$AN:$AN,'Step 2. Percent Runtime Calcs'!$AL:$AL,'Step 3. Daily Avg Runtime Calcs'!A8,'Step 2. Percent Runtime Calcs'!$AK:$AK,'Step 3. Daily Avg Runtime Calcs'!B8)</f>
        <v>#DIV/0!</v>
      </c>
      <c r="R8" s="8" t="e">
        <f t="shared" si="8"/>
        <v>#DIV/0!</v>
      </c>
      <c r="S8" s="38" t="e">
        <f>AVERAGEIFS('Step 2. Percent Runtime Calcs'!$AS:$AS,'Step 2. Percent Runtime Calcs'!$AQ:$AQ,'Step 3. Daily Avg Runtime Calcs'!A8,'Step 2. Percent Runtime Calcs'!$AP:$AP,'Step 3. Daily Avg Runtime Calcs'!B8)</f>
        <v>#DIV/0!</v>
      </c>
      <c r="T8" s="35" t="e">
        <f t="shared" si="9"/>
        <v>#DIV/0!</v>
      </c>
      <c r="U8" s="8"/>
      <c r="V8" s="23">
        <f>IFERROR(C8*'1.'!$H$4,0)</f>
        <v>0</v>
      </c>
      <c r="W8" s="23">
        <f>IFERROR(E8*'2.'!$H$4,0)</f>
        <v>0</v>
      </c>
      <c r="X8" s="23">
        <f>IFERROR(G8*'3.'!$H$4,0)</f>
        <v>0</v>
      </c>
      <c r="Y8" s="23">
        <f>IFERROR(I8*'4.'!$H$4,0)</f>
        <v>0</v>
      </c>
      <c r="Z8" s="23">
        <f>IFERROR(K8*'5.'!$H$4,0)</f>
        <v>0</v>
      </c>
      <c r="AA8" s="23">
        <f>IFERROR(M8*'6.'!$H$4,0)</f>
        <v>0</v>
      </c>
      <c r="AB8" s="23">
        <f>IFERROR(O8*'7.'!$H$4,0)</f>
        <v>0</v>
      </c>
      <c r="AC8" s="23">
        <f>IFERROR(Q8*'8.'!$H$4,0)</f>
        <v>0</v>
      </c>
      <c r="AD8" s="23">
        <f>IFERROR(S8*'9.'!$H$4,0)</f>
        <v>0</v>
      </c>
      <c r="AE8" s="23">
        <f t="shared" si="0"/>
        <v>0</v>
      </c>
    </row>
    <row r="9" spans="1:31">
      <c r="A9" s="2">
        <v>1</v>
      </c>
      <c r="B9">
        <v>7</v>
      </c>
      <c r="C9" s="36">
        <f>AVERAGEIFS('Step 2. Percent Runtime Calcs'!$E:$E,'Step 2. Percent Runtime Calcs'!$C:$C,'Step 3. Daily Avg Runtime Calcs'!A9,'Step 2. Percent Runtime Calcs'!$B:$B,'Step 3. Daily Avg Runtime Calcs'!B9)</f>
        <v>0</v>
      </c>
      <c r="D9" s="35">
        <f t="shared" si="1"/>
        <v>1</v>
      </c>
      <c r="E9" s="34">
        <f>AVERAGEIFS('Step 2. Percent Runtime Calcs'!$J:$J,'Step 2. Percent Runtime Calcs'!$H:$H,'Step 3. Daily Avg Runtime Calcs'!A9,'Step 2. Percent Runtime Calcs'!$G:$G,'Step 3. Daily Avg Runtime Calcs'!B9)</f>
        <v>0</v>
      </c>
      <c r="F9" s="8">
        <f t="shared" si="2"/>
        <v>1</v>
      </c>
      <c r="G9" s="36">
        <f>AVERAGEIFS('Step 2. Percent Runtime Calcs'!$O:$O,'Step 2. Percent Runtime Calcs'!$M:$M,'Step 3. Daily Avg Runtime Calcs'!A9,'Step 2. Percent Runtime Calcs'!$L:$L,'Step 3. Daily Avg Runtime Calcs'!B9)</f>
        <v>0</v>
      </c>
      <c r="H9" s="35">
        <f t="shared" si="3"/>
        <v>1</v>
      </c>
      <c r="I9" s="34" t="e">
        <f>AVERAGEIFS('Step 2. Percent Runtime Calcs'!$T:$T,'Step 2. Percent Runtime Calcs'!$R:$R,'Step 3. Daily Avg Runtime Calcs'!A9,'Step 2. Percent Runtime Calcs'!$Q:$Q,'Step 3. Daily Avg Runtime Calcs'!B9)</f>
        <v>#DIV/0!</v>
      </c>
      <c r="J9" s="8" t="e">
        <f t="shared" si="4"/>
        <v>#DIV/0!</v>
      </c>
      <c r="K9" s="36" t="e">
        <f>AVERAGEIFS('Step 2. Percent Runtime Calcs'!$Y:$Y,'Step 2. Percent Runtime Calcs'!$W:$W,'Step 3. Daily Avg Runtime Calcs'!A9,'Step 2. Percent Runtime Calcs'!$V:$V,'Step 3. Daily Avg Runtime Calcs'!B9)</f>
        <v>#DIV/0!</v>
      </c>
      <c r="L9" s="35" t="e">
        <f t="shared" si="5"/>
        <v>#DIV/0!</v>
      </c>
      <c r="M9" s="34" t="e">
        <f>AVERAGEIFS('Step 2. Percent Runtime Calcs'!$AD:$AD,'Step 2. Percent Runtime Calcs'!$AB:$AB,'Step 3. Daily Avg Runtime Calcs'!A9,'Step 2. Percent Runtime Calcs'!$AA:$AA,'Step 3. Daily Avg Runtime Calcs'!B9)</f>
        <v>#DIV/0!</v>
      </c>
      <c r="N9" s="8" t="e">
        <f t="shared" si="6"/>
        <v>#DIV/0!</v>
      </c>
      <c r="O9" s="36" t="e">
        <f>AVERAGEIFS('Step 2. Percent Runtime Calcs'!$AI:$AI,'Step 2. Percent Runtime Calcs'!$AG:$AG,'Step 3. Daily Avg Runtime Calcs'!A9,'Step 2. Percent Runtime Calcs'!$AF:$AF,'Step 3. Daily Avg Runtime Calcs'!B9)</f>
        <v>#DIV/0!</v>
      </c>
      <c r="P9" s="35" t="e">
        <f t="shared" si="7"/>
        <v>#DIV/0!</v>
      </c>
      <c r="Q9" s="34" t="e">
        <f>AVERAGEIFS('Step 2. Percent Runtime Calcs'!$AN:$AN,'Step 2. Percent Runtime Calcs'!$AL:$AL,'Step 3. Daily Avg Runtime Calcs'!A9,'Step 2. Percent Runtime Calcs'!$AK:$AK,'Step 3. Daily Avg Runtime Calcs'!B9)</f>
        <v>#DIV/0!</v>
      </c>
      <c r="R9" s="8" t="e">
        <f t="shared" si="8"/>
        <v>#DIV/0!</v>
      </c>
      <c r="S9" s="38" t="e">
        <f>AVERAGEIFS('Step 2. Percent Runtime Calcs'!$AS:$AS,'Step 2. Percent Runtime Calcs'!$AQ:$AQ,'Step 3. Daily Avg Runtime Calcs'!A9,'Step 2. Percent Runtime Calcs'!$AP:$AP,'Step 3. Daily Avg Runtime Calcs'!B9)</f>
        <v>#DIV/0!</v>
      </c>
      <c r="T9" s="35" t="e">
        <f t="shared" si="9"/>
        <v>#DIV/0!</v>
      </c>
      <c r="U9" s="8"/>
      <c r="V9" s="23">
        <f>IFERROR(C9*'1.'!$H$4,0)</f>
        <v>0</v>
      </c>
      <c r="W9" s="23">
        <f>IFERROR(E9*'2.'!$H$4,0)</f>
        <v>0</v>
      </c>
      <c r="X9" s="23">
        <f>IFERROR(G9*'3.'!$H$4,0)</f>
        <v>0</v>
      </c>
      <c r="Y9" s="23">
        <f>IFERROR(I9*'4.'!$H$4,0)</f>
        <v>0</v>
      </c>
      <c r="Z9" s="23">
        <f>IFERROR(K9*'5.'!$H$4,0)</f>
        <v>0</v>
      </c>
      <c r="AA9" s="23">
        <f>IFERROR(M9*'6.'!$H$4,0)</f>
        <v>0</v>
      </c>
      <c r="AB9" s="23">
        <f>IFERROR(O9*'7.'!$H$4,0)</f>
        <v>0</v>
      </c>
      <c r="AC9" s="23">
        <f>IFERROR(Q9*'8.'!$H$4,0)</f>
        <v>0</v>
      </c>
      <c r="AD9" s="23">
        <f>IFERROR(S9*'9.'!$H$4,0)</f>
        <v>0</v>
      </c>
      <c r="AE9" s="23">
        <f t="shared" si="0"/>
        <v>0</v>
      </c>
    </row>
    <row r="10" spans="1:31">
      <c r="A10" s="2">
        <v>1</v>
      </c>
      <c r="B10">
        <v>8</v>
      </c>
      <c r="C10" s="36">
        <f>AVERAGEIFS('Step 2. Percent Runtime Calcs'!$E:$E,'Step 2. Percent Runtime Calcs'!$C:$C,'Step 3. Daily Avg Runtime Calcs'!A10,'Step 2. Percent Runtime Calcs'!$B:$B,'Step 3. Daily Avg Runtime Calcs'!B10)</f>
        <v>0</v>
      </c>
      <c r="D10" s="35">
        <f t="shared" si="1"/>
        <v>1</v>
      </c>
      <c r="E10" s="34">
        <f>AVERAGEIFS('Step 2. Percent Runtime Calcs'!$J:$J,'Step 2. Percent Runtime Calcs'!$H:$H,'Step 3. Daily Avg Runtime Calcs'!A10,'Step 2. Percent Runtime Calcs'!$G:$G,'Step 3. Daily Avg Runtime Calcs'!B10)</f>
        <v>0</v>
      </c>
      <c r="F10" s="8">
        <f t="shared" si="2"/>
        <v>1</v>
      </c>
      <c r="G10" s="36">
        <f>AVERAGEIFS('Step 2. Percent Runtime Calcs'!$O:$O,'Step 2. Percent Runtime Calcs'!$M:$M,'Step 3. Daily Avg Runtime Calcs'!A10,'Step 2. Percent Runtime Calcs'!$L:$L,'Step 3. Daily Avg Runtime Calcs'!B10)</f>
        <v>0</v>
      </c>
      <c r="H10" s="35">
        <f t="shared" si="3"/>
        <v>1</v>
      </c>
      <c r="I10" s="34" t="e">
        <f>AVERAGEIFS('Step 2. Percent Runtime Calcs'!$T:$T,'Step 2. Percent Runtime Calcs'!$R:$R,'Step 3. Daily Avg Runtime Calcs'!A10,'Step 2. Percent Runtime Calcs'!$Q:$Q,'Step 3. Daily Avg Runtime Calcs'!B10)</f>
        <v>#DIV/0!</v>
      </c>
      <c r="J10" s="8" t="e">
        <f t="shared" si="4"/>
        <v>#DIV/0!</v>
      </c>
      <c r="K10" s="36" t="e">
        <f>AVERAGEIFS('Step 2. Percent Runtime Calcs'!$Y:$Y,'Step 2. Percent Runtime Calcs'!$W:$W,'Step 3. Daily Avg Runtime Calcs'!A10,'Step 2. Percent Runtime Calcs'!$V:$V,'Step 3. Daily Avg Runtime Calcs'!B10)</f>
        <v>#DIV/0!</v>
      </c>
      <c r="L10" s="35" t="e">
        <f t="shared" si="5"/>
        <v>#DIV/0!</v>
      </c>
      <c r="M10" s="34" t="e">
        <f>AVERAGEIFS('Step 2. Percent Runtime Calcs'!$AD:$AD,'Step 2. Percent Runtime Calcs'!$AB:$AB,'Step 3. Daily Avg Runtime Calcs'!A10,'Step 2. Percent Runtime Calcs'!$AA:$AA,'Step 3. Daily Avg Runtime Calcs'!B10)</f>
        <v>#DIV/0!</v>
      </c>
      <c r="N10" s="8" t="e">
        <f t="shared" si="6"/>
        <v>#DIV/0!</v>
      </c>
      <c r="O10" s="36" t="e">
        <f>AVERAGEIFS('Step 2. Percent Runtime Calcs'!$AI:$AI,'Step 2. Percent Runtime Calcs'!$AG:$AG,'Step 3. Daily Avg Runtime Calcs'!A10,'Step 2. Percent Runtime Calcs'!$AF:$AF,'Step 3. Daily Avg Runtime Calcs'!B10)</f>
        <v>#DIV/0!</v>
      </c>
      <c r="P10" s="35" t="e">
        <f t="shared" si="7"/>
        <v>#DIV/0!</v>
      </c>
      <c r="Q10" s="34" t="e">
        <f>AVERAGEIFS('Step 2. Percent Runtime Calcs'!$AN:$AN,'Step 2. Percent Runtime Calcs'!$AL:$AL,'Step 3. Daily Avg Runtime Calcs'!A10,'Step 2. Percent Runtime Calcs'!$AK:$AK,'Step 3. Daily Avg Runtime Calcs'!B10)</f>
        <v>#DIV/0!</v>
      </c>
      <c r="R10" s="8" t="e">
        <f t="shared" si="8"/>
        <v>#DIV/0!</v>
      </c>
      <c r="S10" s="38" t="e">
        <f>AVERAGEIFS('Step 2. Percent Runtime Calcs'!$AS:$AS,'Step 2. Percent Runtime Calcs'!$AQ:$AQ,'Step 3. Daily Avg Runtime Calcs'!A10,'Step 2. Percent Runtime Calcs'!$AP:$AP,'Step 3. Daily Avg Runtime Calcs'!B10)</f>
        <v>#DIV/0!</v>
      </c>
      <c r="T10" s="35" t="e">
        <f t="shared" si="9"/>
        <v>#DIV/0!</v>
      </c>
      <c r="U10" s="8"/>
      <c r="V10" s="23">
        <f>IFERROR(C10*'1.'!$H$4,0)</f>
        <v>0</v>
      </c>
      <c r="W10" s="23">
        <f>IFERROR(E10*'2.'!$H$4,0)</f>
        <v>0</v>
      </c>
      <c r="X10" s="23">
        <f>IFERROR(G10*'3.'!$H$4,0)</f>
        <v>0</v>
      </c>
      <c r="Y10" s="23">
        <f>IFERROR(I10*'4.'!$H$4,0)</f>
        <v>0</v>
      </c>
      <c r="Z10" s="23">
        <f>IFERROR(K10*'5.'!$H$4,0)</f>
        <v>0</v>
      </c>
      <c r="AA10" s="23">
        <f>IFERROR(M10*'6.'!$H$4,0)</f>
        <v>0</v>
      </c>
      <c r="AB10" s="23">
        <f>IFERROR(O10*'7.'!$H$4,0)</f>
        <v>0</v>
      </c>
      <c r="AC10" s="23">
        <f>IFERROR(Q10*'8.'!$H$4,0)</f>
        <v>0</v>
      </c>
      <c r="AD10" s="23">
        <f>IFERROR(S10*'9.'!$H$4,0)</f>
        <v>0</v>
      </c>
      <c r="AE10" s="23">
        <f t="shared" si="0"/>
        <v>0</v>
      </c>
    </row>
    <row r="11" spans="1:31">
      <c r="A11" s="2">
        <v>1</v>
      </c>
      <c r="B11">
        <v>9</v>
      </c>
      <c r="C11" s="36">
        <f>AVERAGEIFS('Step 2. Percent Runtime Calcs'!$E:$E,'Step 2. Percent Runtime Calcs'!$C:$C,'Step 3. Daily Avg Runtime Calcs'!A11,'Step 2. Percent Runtime Calcs'!$B:$B,'Step 3. Daily Avg Runtime Calcs'!B11)</f>
        <v>0</v>
      </c>
      <c r="D11" s="35">
        <f t="shared" si="1"/>
        <v>1</v>
      </c>
      <c r="E11" s="34">
        <f>AVERAGEIFS('Step 2. Percent Runtime Calcs'!$J:$J,'Step 2. Percent Runtime Calcs'!$H:$H,'Step 3. Daily Avg Runtime Calcs'!A11,'Step 2. Percent Runtime Calcs'!$G:$G,'Step 3. Daily Avg Runtime Calcs'!B11)</f>
        <v>0</v>
      </c>
      <c r="F11" s="8">
        <f t="shared" si="2"/>
        <v>1</v>
      </c>
      <c r="G11" s="36">
        <f>AVERAGEIFS('Step 2. Percent Runtime Calcs'!$O:$O,'Step 2. Percent Runtime Calcs'!$M:$M,'Step 3. Daily Avg Runtime Calcs'!A11,'Step 2. Percent Runtime Calcs'!$L:$L,'Step 3. Daily Avg Runtime Calcs'!B11)</f>
        <v>5.5462962962962964E-2</v>
      </c>
      <c r="H11" s="35">
        <f t="shared" si="3"/>
        <v>0.94453703703703706</v>
      </c>
      <c r="I11" s="34" t="e">
        <f>AVERAGEIFS('Step 2. Percent Runtime Calcs'!$T:$T,'Step 2. Percent Runtime Calcs'!$R:$R,'Step 3. Daily Avg Runtime Calcs'!A11,'Step 2. Percent Runtime Calcs'!$Q:$Q,'Step 3. Daily Avg Runtime Calcs'!B11)</f>
        <v>#DIV/0!</v>
      </c>
      <c r="J11" s="8" t="e">
        <f t="shared" si="4"/>
        <v>#DIV/0!</v>
      </c>
      <c r="K11" s="36" t="e">
        <f>AVERAGEIFS('Step 2. Percent Runtime Calcs'!$Y:$Y,'Step 2. Percent Runtime Calcs'!$W:$W,'Step 3. Daily Avg Runtime Calcs'!A11,'Step 2. Percent Runtime Calcs'!$V:$V,'Step 3. Daily Avg Runtime Calcs'!B11)</f>
        <v>#DIV/0!</v>
      </c>
      <c r="L11" s="35" t="e">
        <f t="shared" si="5"/>
        <v>#DIV/0!</v>
      </c>
      <c r="M11" s="34" t="e">
        <f>AVERAGEIFS('Step 2. Percent Runtime Calcs'!$AD:$AD,'Step 2. Percent Runtime Calcs'!$AB:$AB,'Step 3. Daily Avg Runtime Calcs'!A11,'Step 2. Percent Runtime Calcs'!$AA:$AA,'Step 3. Daily Avg Runtime Calcs'!B11)</f>
        <v>#DIV/0!</v>
      </c>
      <c r="N11" s="8" t="e">
        <f t="shared" si="6"/>
        <v>#DIV/0!</v>
      </c>
      <c r="O11" s="36" t="e">
        <f>AVERAGEIFS('Step 2. Percent Runtime Calcs'!$AI:$AI,'Step 2. Percent Runtime Calcs'!$AG:$AG,'Step 3. Daily Avg Runtime Calcs'!A11,'Step 2. Percent Runtime Calcs'!$AF:$AF,'Step 3. Daily Avg Runtime Calcs'!B11)</f>
        <v>#DIV/0!</v>
      </c>
      <c r="P11" s="35" t="e">
        <f t="shared" si="7"/>
        <v>#DIV/0!</v>
      </c>
      <c r="Q11" s="34" t="e">
        <f>AVERAGEIFS('Step 2. Percent Runtime Calcs'!$AN:$AN,'Step 2. Percent Runtime Calcs'!$AL:$AL,'Step 3. Daily Avg Runtime Calcs'!A11,'Step 2. Percent Runtime Calcs'!$AK:$AK,'Step 3. Daily Avg Runtime Calcs'!B11)</f>
        <v>#DIV/0!</v>
      </c>
      <c r="R11" s="8" t="e">
        <f t="shared" si="8"/>
        <v>#DIV/0!</v>
      </c>
      <c r="S11" s="38" t="e">
        <f>AVERAGEIFS('Step 2. Percent Runtime Calcs'!$AS:$AS,'Step 2. Percent Runtime Calcs'!$AQ:$AQ,'Step 3. Daily Avg Runtime Calcs'!A11,'Step 2. Percent Runtime Calcs'!$AP:$AP,'Step 3. Daily Avg Runtime Calcs'!B11)</f>
        <v>#DIV/0!</v>
      </c>
      <c r="T11" s="35" t="e">
        <f t="shared" si="9"/>
        <v>#DIV/0!</v>
      </c>
      <c r="U11" s="8"/>
      <c r="V11" s="23">
        <f>IFERROR(C11*'1.'!$H$4,0)</f>
        <v>0</v>
      </c>
      <c r="W11" s="23">
        <f>IFERROR(E11*'2.'!$H$4,0)</f>
        <v>0</v>
      </c>
      <c r="X11" s="23">
        <f>IFERROR(G11*'3.'!$H$4,0)</f>
        <v>0.19467499999999999</v>
      </c>
      <c r="Y11" s="23">
        <f>IFERROR(I11*'4.'!$H$4,0)</f>
        <v>0</v>
      </c>
      <c r="Z11" s="23">
        <f>IFERROR(K11*'5.'!$H$4,0)</f>
        <v>0</v>
      </c>
      <c r="AA11" s="23">
        <f>IFERROR(M11*'6.'!$H$4,0)</f>
        <v>0</v>
      </c>
      <c r="AB11" s="23">
        <f>IFERROR(O11*'7.'!$H$4,0)</f>
        <v>0</v>
      </c>
      <c r="AC11" s="23">
        <f>IFERROR(Q11*'8.'!$H$4,0)</f>
        <v>0</v>
      </c>
      <c r="AD11" s="23">
        <f>IFERROR(S11*'9.'!$H$4,0)</f>
        <v>0</v>
      </c>
      <c r="AE11" s="23">
        <f t="shared" si="0"/>
        <v>0</v>
      </c>
    </row>
    <row r="12" spans="1:31">
      <c r="A12" s="2">
        <v>1</v>
      </c>
      <c r="B12" s="2">
        <v>10</v>
      </c>
      <c r="C12" s="36">
        <f>AVERAGEIFS('Step 2. Percent Runtime Calcs'!$E:$E,'Step 2. Percent Runtime Calcs'!$C:$C,'Step 3. Daily Avg Runtime Calcs'!A12,'Step 2. Percent Runtime Calcs'!$B:$B,'Step 3. Daily Avg Runtime Calcs'!B12)</f>
        <v>0</v>
      </c>
      <c r="D12" s="35">
        <f t="shared" si="1"/>
        <v>1</v>
      </c>
      <c r="E12" s="34">
        <f>AVERAGEIFS('Step 2. Percent Runtime Calcs'!$J:$J,'Step 2. Percent Runtime Calcs'!$H:$H,'Step 3. Daily Avg Runtime Calcs'!A12,'Step 2. Percent Runtime Calcs'!$G:$G,'Step 3. Daily Avg Runtime Calcs'!B12)</f>
        <v>0</v>
      </c>
      <c r="F12" s="8">
        <f t="shared" si="2"/>
        <v>1</v>
      </c>
      <c r="G12" s="36">
        <f>AVERAGEIFS('Step 2. Percent Runtime Calcs'!$O:$O,'Step 2. Percent Runtime Calcs'!$M:$M,'Step 3. Daily Avg Runtime Calcs'!A12,'Step 2. Percent Runtime Calcs'!$L:$L,'Step 3. Daily Avg Runtime Calcs'!B12)</f>
        <v>0.31828703703703703</v>
      </c>
      <c r="H12" s="35">
        <f t="shared" si="3"/>
        <v>0.68171296296296302</v>
      </c>
      <c r="I12" s="34" t="e">
        <f>AVERAGEIFS('Step 2. Percent Runtime Calcs'!$T:$T,'Step 2. Percent Runtime Calcs'!$R:$R,'Step 3. Daily Avg Runtime Calcs'!A12,'Step 2. Percent Runtime Calcs'!$Q:$Q,'Step 3. Daily Avg Runtime Calcs'!B12)</f>
        <v>#DIV/0!</v>
      </c>
      <c r="J12" s="8" t="e">
        <f t="shared" si="4"/>
        <v>#DIV/0!</v>
      </c>
      <c r="K12" s="36" t="e">
        <f>AVERAGEIFS('Step 2. Percent Runtime Calcs'!$Y:$Y,'Step 2. Percent Runtime Calcs'!$W:$W,'Step 3. Daily Avg Runtime Calcs'!A12,'Step 2. Percent Runtime Calcs'!$V:$V,'Step 3. Daily Avg Runtime Calcs'!B12)</f>
        <v>#DIV/0!</v>
      </c>
      <c r="L12" s="35" t="e">
        <f t="shared" si="5"/>
        <v>#DIV/0!</v>
      </c>
      <c r="M12" s="34" t="e">
        <f>AVERAGEIFS('Step 2. Percent Runtime Calcs'!$AD:$AD,'Step 2. Percent Runtime Calcs'!$AB:$AB,'Step 3. Daily Avg Runtime Calcs'!A12,'Step 2. Percent Runtime Calcs'!$AA:$AA,'Step 3. Daily Avg Runtime Calcs'!B12)</f>
        <v>#DIV/0!</v>
      </c>
      <c r="N12" s="8" t="e">
        <f t="shared" si="6"/>
        <v>#DIV/0!</v>
      </c>
      <c r="O12" s="36" t="e">
        <f>AVERAGEIFS('Step 2. Percent Runtime Calcs'!$AI:$AI,'Step 2. Percent Runtime Calcs'!$AG:$AG,'Step 3. Daily Avg Runtime Calcs'!A12,'Step 2. Percent Runtime Calcs'!$AF:$AF,'Step 3. Daily Avg Runtime Calcs'!B12)</f>
        <v>#DIV/0!</v>
      </c>
      <c r="P12" s="35" t="e">
        <f t="shared" si="7"/>
        <v>#DIV/0!</v>
      </c>
      <c r="Q12" s="34" t="e">
        <f>AVERAGEIFS('Step 2. Percent Runtime Calcs'!$AN:$AN,'Step 2. Percent Runtime Calcs'!$AL:$AL,'Step 3. Daily Avg Runtime Calcs'!A12,'Step 2. Percent Runtime Calcs'!$AK:$AK,'Step 3. Daily Avg Runtime Calcs'!B12)</f>
        <v>#DIV/0!</v>
      </c>
      <c r="R12" s="8" t="e">
        <f t="shared" si="8"/>
        <v>#DIV/0!</v>
      </c>
      <c r="S12" s="38" t="e">
        <f>AVERAGEIFS('Step 2. Percent Runtime Calcs'!$AS:$AS,'Step 2. Percent Runtime Calcs'!$AQ:$AQ,'Step 3. Daily Avg Runtime Calcs'!A12,'Step 2. Percent Runtime Calcs'!$AP:$AP,'Step 3. Daily Avg Runtime Calcs'!B12)</f>
        <v>#DIV/0!</v>
      </c>
      <c r="T12" s="35" t="e">
        <f t="shared" si="9"/>
        <v>#DIV/0!</v>
      </c>
      <c r="U12" s="8"/>
      <c r="V12" s="23">
        <f>IFERROR(C12*'1.'!$H$4,0)</f>
        <v>0</v>
      </c>
      <c r="W12" s="23">
        <f>IFERROR(E12*'2.'!$H$4,0)</f>
        <v>0</v>
      </c>
      <c r="X12" s="23">
        <f>IFERROR(G12*'3.'!$H$4,0)</f>
        <v>1.1171875</v>
      </c>
      <c r="Y12" s="23">
        <f>IFERROR(I12*'4.'!$H$4,0)</f>
        <v>0</v>
      </c>
      <c r="Z12" s="23">
        <f>IFERROR(K12*'5.'!$H$4,0)</f>
        <v>0</v>
      </c>
      <c r="AA12" s="23">
        <f>IFERROR(M12*'6.'!$H$4,0)</f>
        <v>0</v>
      </c>
      <c r="AB12" s="23">
        <f>IFERROR(O12*'7.'!$H$4,0)</f>
        <v>0</v>
      </c>
      <c r="AC12" s="23">
        <f>IFERROR(Q12*'8.'!$H$4,0)</f>
        <v>0</v>
      </c>
      <c r="AD12" s="23">
        <f>IFERROR(S12*'9.'!$H$4,0)</f>
        <v>0</v>
      </c>
      <c r="AE12" s="23">
        <f t="shared" si="0"/>
        <v>0</v>
      </c>
    </row>
    <row r="13" spans="1:31">
      <c r="A13" s="2">
        <v>1</v>
      </c>
      <c r="B13">
        <v>11</v>
      </c>
      <c r="C13" s="36">
        <f>AVERAGEIFS('Step 2. Percent Runtime Calcs'!$E:$E,'Step 2. Percent Runtime Calcs'!$C:$C,'Step 3. Daily Avg Runtime Calcs'!A13,'Step 2. Percent Runtime Calcs'!$B:$B,'Step 3. Daily Avg Runtime Calcs'!B13)</f>
        <v>0</v>
      </c>
      <c r="D13" s="35">
        <f t="shared" si="1"/>
        <v>1</v>
      </c>
      <c r="E13" s="34">
        <f>AVERAGEIFS('Step 2. Percent Runtime Calcs'!$J:$J,'Step 2. Percent Runtime Calcs'!$H:$H,'Step 3. Daily Avg Runtime Calcs'!A13,'Step 2. Percent Runtime Calcs'!$G:$G,'Step 3. Daily Avg Runtime Calcs'!B13)</f>
        <v>0</v>
      </c>
      <c r="F13" s="8">
        <f t="shared" si="2"/>
        <v>1</v>
      </c>
      <c r="G13" s="36">
        <f>AVERAGEIFS('Step 2. Percent Runtime Calcs'!$O:$O,'Step 2. Percent Runtime Calcs'!$M:$M,'Step 3. Daily Avg Runtime Calcs'!A13,'Step 2. Percent Runtime Calcs'!$L:$L,'Step 3. Daily Avg Runtime Calcs'!B13)</f>
        <v>0.64097222222222217</v>
      </c>
      <c r="H13" s="35">
        <f t="shared" si="3"/>
        <v>0.35902777777777783</v>
      </c>
      <c r="I13" s="34" t="e">
        <f>AVERAGEIFS('Step 2. Percent Runtime Calcs'!$T:$T,'Step 2. Percent Runtime Calcs'!$R:$R,'Step 3. Daily Avg Runtime Calcs'!A13,'Step 2. Percent Runtime Calcs'!$Q:$Q,'Step 3. Daily Avg Runtime Calcs'!B13)</f>
        <v>#DIV/0!</v>
      </c>
      <c r="J13" s="8" t="e">
        <f t="shared" si="4"/>
        <v>#DIV/0!</v>
      </c>
      <c r="K13" s="36" t="e">
        <f>AVERAGEIFS('Step 2. Percent Runtime Calcs'!$Y:$Y,'Step 2. Percent Runtime Calcs'!$W:$W,'Step 3. Daily Avg Runtime Calcs'!A13,'Step 2. Percent Runtime Calcs'!$V:$V,'Step 3. Daily Avg Runtime Calcs'!B13)</f>
        <v>#DIV/0!</v>
      </c>
      <c r="L13" s="35" t="e">
        <f t="shared" si="5"/>
        <v>#DIV/0!</v>
      </c>
      <c r="M13" s="34" t="e">
        <f>AVERAGEIFS('Step 2. Percent Runtime Calcs'!$AD:$AD,'Step 2. Percent Runtime Calcs'!$AB:$AB,'Step 3. Daily Avg Runtime Calcs'!A13,'Step 2. Percent Runtime Calcs'!$AA:$AA,'Step 3. Daily Avg Runtime Calcs'!B13)</f>
        <v>#DIV/0!</v>
      </c>
      <c r="N13" s="8" t="e">
        <f t="shared" si="6"/>
        <v>#DIV/0!</v>
      </c>
      <c r="O13" s="36" t="e">
        <f>AVERAGEIFS('Step 2. Percent Runtime Calcs'!$AI:$AI,'Step 2. Percent Runtime Calcs'!$AG:$AG,'Step 3. Daily Avg Runtime Calcs'!A13,'Step 2. Percent Runtime Calcs'!$AF:$AF,'Step 3. Daily Avg Runtime Calcs'!B13)</f>
        <v>#DIV/0!</v>
      </c>
      <c r="P13" s="35" t="e">
        <f t="shared" si="7"/>
        <v>#DIV/0!</v>
      </c>
      <c r="Q13" s="34" t="e">
        <f>AVERAGEIFS('Step 2. Percent Runtime Calcs'!$AN:$AN,'Step 2. Percent Runtime Calcs'!$AL:$AL,'Step 3. Daily Avg Runtime Calcs'!A13,'Step 2. Percent Runtime Calcs'!$AK:$AK,'Step 3. Daily Avg Runtime Calcs'!B13)</f>
        <v>#DIV/0!</v>
      </c>
      <c r="R13" s="8" t="e">
        <f t="shared" si="8"/>
        <v>#DIV/0!</v>
      </c>
      <c r="S13" s="38" t="e">
        <f>AVERAGEIFS('Step 2. Percent Runtime Calcs'!$AS:$AS,'Step 2. Percent Runtime Calcs'!$AQ:$AQ,'Step 3. Daily Avg Runtime Calcs'!A13,'Step 2. Percent Runtime Calcs'!$AP:$AP,'Step 3. Daily Avg Runtime Calcs'!B13)</f>
        <v>#DIV/0!</v>
      </c>
      <c r="T13" s="35" t="e">
        <f t="shared" si="9"/>
        <v>#DIV/0!</v>
      </c>
      <c r="U13" s="8"/>
      <c r="V13" s="23">
        <f>IFERROR(C13*'1.'!$H$4,0)</f>
        <v>0</v>
      </c>
      <c r="W13" s="23">
        <f>IFERROR(E13*'2.'!$H$4,0)</f>
        <v>0</v>
      </c>
      <c r="X13" s="23">
        <f>IFERROR(G13*'3.'!$H$4,0)</f>
        <v>2.2498124999999995</v>
      </c>
      <c r="Y13" s="23">
        <f>IFERROR(I13*'4.'!$H$4,0)</f>
        <v>0</v>
      </c>
      <c r="Z13" s="23">
        <f>IFERROR(K13*'5.'!$H$4,0)</f>
        <v>0</v>
      </c>
      <c r="AA13" s="23">
        <f>IFERROR(M13*'6.'!$H$4,0)</f>
        <v>0</v>
      </c>
      <c r="AB13" s="23">
        <f>IFERROR(O13*'7.'!$H$4,0)</f>
        <v>0</v>
      </c>
      <c r="AC13" s="23">
        <f>IFERROR(Q13*'8.'!$H$4,0)</f>
        <v>0</v>
      </c>
      <c r="AD13" s="23">
        <f>IFERROR(S13*'9.'!$H$4,0)</f>
        <v>0</v>
      </c>
      <c r="AE13" s="23">
        <f t="shared" si="0"/>
        <v>0</v>
      </c>
    </row>
    <row r="14" spans="1:31">
      <c r="A14" s="2">
        <v>1</v>
      </c>
      <c r="B14">
        <v>12</v>
      </c>
      <c r="C14" s="36">
        <f>AVERAGEIFS('Step 2. Percent Runtime Calcs'!$E:$E,'Step 2. Percent Runtime Calcs'!$C:$C,'Step 3. Daily Avg Runtime Calcs'!A14,'Step 2. Percent Runtime Calcs'!$B:$B,'Step 3. Daily Avg Runtime Calcs'!B14)</f>
        <v>0</v>
      </c>
      <c r="D14" s="35">
        <f t="shared" si="1"/>
        <v>1</v>
      </c>
      <c r="E14" s="34">
        <f>AVERAGEIFS('Step 2. Percent Runtime Calcs'!$J:$J,'Step 2. Percent Runtime Calcs'!$H:$H,'Step 3. Daily Avg Runtime Calcs'!A14,'Step 2. Percent Runtime Calcs'!$G:$G,'Step 3. Daily Avg Runtime Calcs'!B14)</f>
        <v>0</v>
      </c>
      <c r="F14" s="8">
        <f t="shared" si="2"/>
        <v>1</v>
      </c>
      <c r="G14" s="36">
        <f>AVERAGEIFS('Step 2. Percent Runtime Calcs'!$O:$O,'Step 2. Percent Runtime Calcs'!$M:$M,'Step 3. Daily Avg Runtime Calcs'!A14,'Step 2. Percent Runtime Calcs'!$L:$L,'Step 3. Daily Avg Runtime Calcs'!B14)</f>
        <v>0.7759259259259258</v>
      </c>
      <c r="H14" s="35">
        <f t="shared" si="3"/>
        <v>0.2240740740740742</v>
      </c>
      <c r="I14" s="34" t="e">
        <f>AVERAGEIFS('Step 2. Percent Runtime Calcs'!$T:$T,'Step 2. Percent Runtime Calcs'!$R:$R,'Step 3. Daily Avg Runtime Calcs'!A14,'Step 2. Percent Runtime Calcs'!$Q:$Q,'Step 3. Daily Avg Runtime Calcs'!B14)</f>
        <v>#DIV/0!</v>
      </c>
      <c r="J14" s="8" t="e">
        <f t="shared" si="4"/>
        <v>#DIV/0!</v>
      </c>
      <c r="K14" s="36" t="e">
        <f>AVERAGEIFS('Step 2. Percent Runtime Calcs'!$Y:$Y,'Step 2. Percent Runtime Calcs'!$W:$W,'Step 3. Daily Avg Runtime Calcs'!A14,'Step 2. Percent Runtime Calcs'!$V:$V,'Step 3. Daily Avg Runtime Calcs'!B14)</f>
        <v>#DIV/0!</v>
      </c>
      <c r="L14" s="35" t="e">
        <f t="shared" si="5"/>
        <v>#DIV/0!</v>
      </c>
      <c r="M14" s="34" t="e">
        <f>AVERAGEIFS('Step 2. Percent Runtime Calcs'!$AD:$AD,'Step 2. Percent Runtime Calcs'!$AB:$AB,'Step 3. Daily Avg Runtime Calcs'!A14,'Step 2. Percent Runtime Calcs'!$AA:$AA,'Step 3. Daily Avg Runtime Calcs'!B14)</f>
        <v>#DIV/0!</v>
      </c>
      <c r="N14" s="8" t="e">
        <f t="shared" si="6"/>
        <v>#DIV/0!</v>
      </c>
      <c r="O14" s="36" t="e">
        <f>AVERAGEIFS('Step 2. Percent Runtime Calcs'!$AI:$AI,'Step 2. Percent Runtime Calcs'!$AG:$AG,'Step 3. Daily Avg Runtime Calcs'!A14,'Step 2. Percent Runtime Calcs'!$AF:$AF,'Step 3. Daily Avg Runtime Calcs'!B14)</f>
        <v>#DIV/0!</v>
      </c>
      <c r="P14" s="35" t="e">
        <f t="shared" si="7"/>
        <v>#DIV/0!</v>
      </c>
      <c r="Q14" s="34" t="e">
        <f>AVERAGEIFS('Step 2. Percent Runtime Calcs'!$AN:$AN,'Step 2. Percent Runtime Calcs'!$AL:$AL,'Step 3. Daily Avg Runtime Calcs'!A14,'Step 2. Percent Runtime Calcs'!$AK:$AK,'Step 3. Daily Avg Runtime Calcs'!B14)</f>
        <v>#DIV/0!</v>
      </c>
      <c r="R14" s="8" t="e">
        <f t="shared" si="8"/>
        <v>#DIV/0!</v>
      </c>
      <c r="S14" s="38" t="e">
        <f>AVERAGEIFS('Step 2. Percent Runtime Calcs'!$AS:$AS,'Step 2. Percent Runtime Calcs'!$AQ:$AQ,'Step 3. Daily Avg Runtime Calcs'!A14,'Step 2. Percent Runtime Calcs'!$AP:$AP,'Step 3. Daily Avg Runtime Calcs'!B14)</f>
        <v>#DIV/0!</v>
      </c>
      <c r="T14" s="35" t="e">
        <f t="shared" si="9"/>
        <v>#DIV/0!</v>
      </c>
      <c r="U14" s="8"/>
      <c r="V14" s="23">
        <f>IFERROR(C14*'1.'!$H$4,0)</f>
        <v>0</v>
      </c>
      <c r="W14" s="23">
        <f>IFERROR(E14*'2.'!$H$4,0)</f>
        <v>0</v>
      </c>
      <c r="X14" s="23">
        <f>IFERROR(G14*'3.'!$H$4,0)</f>
        <v>2.7234999999999996</v>
      </c>
      <c r="Y14" s="23">
        <f>IFERROR(I14*'4.'!$H$4,0)</f>
        <v>0</v>
      </c>
      <c r="Z14" s="23">
        <f>IFERROR(K14*'5.'!$H$4,0)</f>
        <v>0</v>
      </c>
      <c r="AA14" s="23">
        <f>IFERROR(M14*'6.'!$H$4,0)</f>
        <v>0</v>
      </c>
      <c r="AB14" s="23">
        <f>IFERROR(O14*'7.'!$H$4,0)</f>
        <v>0</v>
      </c>
      <c r="AC14" s="23">
        <f>IFERROR(Q14*'8.'!$H$4,0)</f>
        <v>0</v>
      </c>
      <c r="AD14" s="23">
        <f>IFERROR(S14*'9.'!$H$4,0)</f>
        <v>0</v>
      </c>
      <c r="AE14" s="23">
        <f t="shared" si="0"/>
        <v>0</v>
      </c>
    </row>
    <row r="15" spans="1:31">
      <c r="A15" s="2">
        <v>1</v>
      </c>
      <c r="B15">
        <v>13</v>
      </c>
      <c r="C15" s="36">
        <f>AVERAGEIFS('Step 2. Percent Runtime Calcs'!$E:$E,'Step 2. Percent Runtime Calcs'!$C:$C,'Step 3. Daily Avg Runtime Calcs'!A15,'Step 2. Percent Runtime Calcs'!$B:$B,'Step 3. Daily Avg Runtime Calcs'!B15)</f>
        <v>0</v>
      </c>
      <c r="D15" s="35">
        <f t="shared" si="1"/>
        <v>1</v>
      </c>
      <c r="E15" s="34">
        <f>AVERAGEIFS('Step 2. Percent Runtime Calcs'!$J:$J,'Step 2. Percent Runtime Calcs'!$H:$H,'Step 3. Daily Avg Runtime Calcs'!A15,'Step 2. Percent Runtime Calcs'!$G:$G,'Step 3. Daily Avg Runtime Calcs'!B15)</f>
        <v>0</v>
      </c>
      <c r="F15" s="8">
        <f t="shared" si="2"/>
        <v>1</v>
      </c>
      <c r="G15" s="36">
        <f>AVERAGEIFS('Step 2. Percent Runtime Calcs'!$O:$O,'Step 2. Percent Runtime Calcs'!$M:$M,'Step 3. Daily Avg Runtime Calcs'!A15,'Step 2. Percent Runtime Calcs'!$L:$L,'Step 3. Daily Avg Runtime Calcs'!B15)</f>
        <v>0.8246296296296296</v>
      </c>
      <c r="H15" s="35">
        <f t="shared" si="3"/>
        <v>0.1753703703703704</v>
      </c>
      <c r="I15" s="34" t="e">
        <f>AVERAGEIFS('Step 2. Percent Runtime Calcs'!$T:$T,'Step 2. Percent Runtime Calcs'!$R:$R,'Step 3. Daily Avg Runtime Calcs'!A15,'Step 2. Percent Runtime Calcs'!$Q:$Q,'Step 3. Daily Avg Runtime Calcs'!B15)</f>
        <v>#DIV/0!</v>
      </c>
      <c r="J15" s="8" t="e">
        <f t="shared" si="4"/>
        <v>#DIV/0!</v>
      </c>
      <c r="K15" s="36" t="e">
        <f>AVERAGEIFS('Step 2. Percent Runtime Calcs'!$Y:$Y,'Step 2. Percent Runtime Calcs'!$W:$W,'Step 3. Daily Avg Runtime Calcs'!A15,'Step 2. Percent Runtime Calcs'!$V:$V,'Step 3. Daily Avg Runtime Calcs'!B15)</f>
        <v>#DIV/0!</v>
      </c>
      <c r="L15" s="35" t="e">
        <f t="shared" si="5"/>
        <v>#DIV/0!</v>
      </c>
      <c r="M15" s="34" t="e">
        <f>AVERAGEIFS('Step 2. Percent Runtime Calcs'!$AD:$AD,'Step 2. Percent Runtime Calcs'!$AB:$AB,'Step 3. Daily Avg Runtime Calcs'!A15,'Step 2. Percent Runtime Calcs'!$AA:$AA,'Step 3. Daily Avg Runtime Calcs'!B15)</f>
        <v>#DIV/0!</v>
      </c>
      <c r="N15" s="8" t="e">
        <f t="shared" si="6"/>
        <v>#DIV/0!</v>
      </c>
      <c r="O15" s="36" t="e">
        <f>AVERAGEIFS('Step 2. Percent Runtime Calcs'!$AI:$AI,'Step 2. Percent Runtime Calcs'!$AG:$AG,'Step 3. Daily Avg Runtime Calcs'!A15,'Step 2. Percent Runtime Calcs'!$AF:$AF,'Step 3. Daily Avg Runtime Calcs'!B15)</f>
        <v>#DIV/0!</v>
      </c>
      <c r="P15" s="35" t="e">
        <f t="shared" si="7"/>
        <v>#DIV/0!</v>
      </c>
      <c r="Q15" s="34" t="e">
        <f>AVERAGEIFS('Step 2. Percent Runtime Calcs'!$AN:$AN,'Step 2. Percent Runtime Calcs'!$AL:$AL,'Step 3. Daily Avg Runtime Calcs'!A15,'Step 2. Percent Runtime Calcs'!$AK:$AK,'Step 3. Daily Avg Runtime Calcs'!B15)</f>
        <v>#DIV/0!</v>
      </c>
      <c r="R15" s="8" t="e">
        <f t="shared" si="8"/>
        <v>#DIV/0!</v>
      </c>
      <c r="S15" s="38" t="e">
        <f>AVERAGEIFS('Step 2. Percent Runtime Calcs'!$AS:$AS,'Step 2. Percent Runtime Calcs'!$AQ:$AQ,'Step 3. Daily Avg Runtime Calcs'!A15,'Step 2. Percent Runtime Calcs'!$AP:$AP,'Step 3. Daily Avg Runtime Calcs'!B15)</f>
        <v>#DIV/0!</v>
      </c>
      <c r="T15" s="35" t="e">
        <f t="shared" si="9"/>
        <v>#DIV/0!</v>
      </c>
      <c r="U15" s="8"/>
      <c r="V15" s="23">
        <f>IFERROR(C15*'1.'!$H$4,0)</f>
        <v>0</v>
      </c>
      <c r="W15" s="23">
        <f>IFERROR(E15*'2.'!$H$4,0)</f>
        <v>0</v>
      </c>
      <c r="X15" s="23">
        <f>IFERROR(G15*'3.'!$H$4,0)</f>
        <v>2.8944499999999995</v>
      </c>
      <c r="Y15" s="23">
        <f>IFERROR(I15*'4.'!$H$4,0)</f>
        <v>0</v>
      </c>
      <c r="Z15" s="23">
        <f>IFERROR(K15*'5.'!$H$4,0)</f>
        <v>0</v>
      </c>
      <c r="AA15" s="23">
        <f>IFERROR(M15*'6.'!$H$4,0)</f>
        <v>0</v>
      </c>
      <c r="AB15" s="23">
        <f>IFERROR(O15*'7.'!$H$4,0)</f>
        <v>0</v>
      </c>
      <c r="AC15" s="23">
        <f>IFERROR(Q15*'8.'!$H$4,0)</f>
        <v>0</v>
      </c>
      <c r="AD15" s="23">
        <f>IFERROR(S15*'9.'!$H$4,0)</f>
        <v>0</v>
      </c>
      <c r="AE15" s="23">
        <f t="shared" si="0"/>
        <v>0</v>
      </c>
    </row>
    <row r="16" spans="1:31">
      <c r="A16" s="2">
        <v>1</v>
      </c>
      <c r="B16">
        <v>14</v>
      </c>
      <c r="C16" s="36">
        <f>AVERAGEIFS('Step 2. Percent Runtime Calcs'!$E:$E,'Step 2. Percent Runtime Calcs'!$C:$C,'Step 3. Daily Avg Runtime Calcs'!A16,'Step 2. Percent Runtime Calcs'!$B:$B,'Step 3. Daily Avg Runtime Calcs'!B16)</f>
        <v>0</v>
      </c>
      <c r="D16" s="35">
        <f t="shared" si="1"/>
        <v>1</v>
      </c>
      <c r="E16" s="34">
        <f>AVERAGEIFS('Step 2. Percent Runtime Calcs'!$J:$J,'Step 2. Percent Runtime Calcs'!$H:$H,'Step 3. Daily Avg Runtime Calcs'!A16,'Step 2. Percent Runtime Calcs'!$G:$G,'Step 3. Daily Avg Runtime Calcs'!B16)</f>
        <v>0</v>
      </c>
      <c r="F16" s="8">
        <f t="shared" si="2"/>
        <v>1</v>
      </c>
      <c r="G16" s="36">
        <f>AVERAGEIFS('Step 2. Percent Runtime Calcs'!$O:$O,'Step 2. Percent Runtime Calcs'!$M:$M,'Step 3. Daily Avg Runtime Calcs'!A16,'Step 2. Percent Runtime Calcs'!$L:$L,'Step 3. Daily Avg Runtime Calcs'!B16)</f>
        <v>0.81287037037037047</v>
      </c>
      <c r="H16" s="35">
        <f t="shared" si="3"/>
        <v>0.18712962962962953</v>
      </c>
      <c r="I16" s="34" t="e">
        <f>AVERAGEIFS('Step 2. Percent Runtime Calcs'!$T:$T,'Step 2. Percent Runtime Calcs'!$R:$R,'Step 3. Daily Avg Runtime Calcs'!A16,'Step 2. Percent Runtime Calcs'!$Q:$Q,'Step 3. Daily Avg Runtime Calcs'!B16)</f>
        <v>#DIV/0!</v>
      </c>
      <c r="J16" s="8" t="e">
        <f t="shared" si="4"/>
        <v>#DIV/0!</v>
      </c>
      <c r="K16" s="36" t="e">
        <f>AVERAGEIFS('Step 2. Percent Runtime Calcs'!$Y:$Y,'Step 2. Percent Runtime Calcs'!$W:$W,'Step 3. Daily Avg Runtime Calcs'!A16,'Step 2. Percent Runtime Calcs'!$V:$V,'Step 3. Daily Avg Runtime Calcs'!B16)</f>
        <v>#DIV/0!</v>
      </c>
      <c r="L16" s="35" t="e">
        <f t="shared" si="5"/>
        <v>#DIV/0!</v>
      </c>
      <c r="M16" s="34" t="e">
        <f>AVERAGEIFS('Step 2. Percent Runtime Calcs'!$AD:$AD,'Step 2. Percent Runtime Calcs'!$AB:$AB,'Step 3. Daily Avg Runtime Calcs'!A16,'Step 2. Percent Runtime Calcs'!$AA:$AA,'Step 3. Daily Avg Runtime Calcs'!B16)</f>
        <v>#DIV/0!</v>
      </c>
      <c r="N16" s="8" t="e">
        <f t="shared" si="6"/>
        <v>#DIV/0!</v>
      </c>
      <c r="O16" s="36" t="e">
        <f>AVERAGEIFS('Step 2. Percent Runtime Calcs'!$AI:$AI,'Step 2. Percent Runtime Calcs'!$AG:$AG,'Step 3. Daily Avg Runtime Calcs'!A16,'Step 2. Percent Runtime Calcs'!$AF:$AF,'Step 3. Daily Avg Runtime Calcs'!B16)</f>
        <v>#DIV/0!</v>
      </c>
      <c r="P16" s="35" t="e">
        <f t="shared" si="7"/>
        <v>#DIV/0!</v>
      </c>
      <c r="Q16" s="34" t="e">
        <f>AVERAGEIFS('Step 2. Percent Runtime Calcs'!$AN:$AN,'Step 2. Percent Runtime Calcs'!$AL:$AL,'Step 3. Daily Avg Runtime Calcs'!A16,'Step 2. Percent Runtime Calcs'!$AK:$AK,'Step 3. Daily Avg Runtime Calcs'!B16)</f>
        <v>#DIV/0!</v>
      </c>
      <c r="R16" s="8" t="e">
        <f t="shared" si="8"/>
        <v>#DIV/0!</v>
      </c>
      <c r="S16" s="38" t="e">
        <f>AVERAGEIFS('Step 2. Percent Runtime Calcs'!$AS:$AS,'Step 2. Percent Runtime Calcs'!$AQ:$AQ,'Step 3. Daily Avg Runtime Calcs'!A16,'Step 2. Percent Runtime Calcs'!$AP:$AP,'Step 3. Daily Avg Runtime Calcs'!B16)</f>
        <v>#DIV/0!</v>
      </c>
      <c r="T16" s="35" t="e">
        <f t="shared" si="9"/>
        <v>#DIV/0!</v>
      </c>
      <c r="U16" s="8"/>
      <c r="V16" s="23">
        <f>IFERROR(C16*'1.'!$H$4,0)</f>
        <v>0</v>
      </c>
      <c r="W16" s="23">
        <f>IFERROR(E16*'2.'!$H$4,0)</f>
        <v>0</v>
      </c>
      <c r="X16" s="23">
        <f>IFERROR(G16*'3.'!$H$4,0)</f>
        <v>2.8531750000000002</v>
      </c>
      <c r="Y16" s="23">
        <f>IFERROR(I16*'4.'!$H$4,0)</f>
        <v>0</v>
      </c>
      <c r="Z16" s="23">
        <f>IFERROR(K16*'5.'!$H$4,0)</f>
        <v>0</v>
      </c>
      <c r="AA16" s="23">
        <f>IFERROR(M16*'6.'!$H$4,0)</f>
        <v>0</v>
      </c>
      <c r="AB16" s="23">
        <f>IFERROR(O16*'7.'!$H$4,0)</f>
        <v>0</v>
      </c>
      <c r="AC16" s="23">
        <f>IFERROR(Q16*'8.'!$H$4,0)</f>
        <v>0</v>
      </c>
      <c r="AD16" s="23">
        <f>IFERROR(S16*'9.'!$H$4,0)</f>
        <v>0</v>
      </c>
      <c r="AE16" s="23">
        <f t="shared" si="0"/>
        <v>0</v>
      </c>
    </row>
    <row r="17" spans="1:31">
      <c r="A17" s="2">
        <v>1</v>
      </c>
      <c r="B17" s="2">
        <v>15</v>
      </c>
      <c r="C17" s="36">
        <f>AVERAGEIFS('Step 2. Percent Runtime Calcs'!$E:$E,'Step 2. Percent Runtime Calcs'!$C:$C,'Step 3. Daily Avg Runtime Calcs'!A17,'Step 2. Percent Runtime Calcs'!$B:$B,'Step 3. Daily Avg Runtime Calcs'!B17)</f>
        <v>0</v>
      </c>
      <c r="D17" s="35">
        <f t="shared" si="1"/>
        <v>1</v>
      </c>
      <c r="E17" s="34">
        <f>AVERAGEIFS('Step 2. Percent Runtime Calcs'!$J:$J,'Step 2. Percent Runtime Calcs'!$H:$H,'Step 3. Daily Avg Runtime Calcs'!A17,'Step 2. Percent Runtime Calcs'!$G:$G,'Step 3. Daily Avg Runtime Calcs'!B17)</f>
        <v>9.5833333333333343E-3</v>
      </c>
      <c r="F17" s="8">
        <f t="shared" si="2"/>
        <v>0.99041666666666661</v>
      </c>
      <c r="G17" s="36">
        <f>AVERAGEIFS('Step 2. Percent Runtime Calcs'!$O:$O,'Step 2. Percent Runtime Calcs'!$M:$M,'Step 3. Daily Avg Runtime Calcs'!A17,'Step 2. Percent Runtime Calcs'!$L:$L,'Step 3. Daily Avg Runtime Calcs'!B17)</f>
        <v>0.69523148148148151</v>
      </c>
      <c r="H17" s="35">
        <f t="shared" si="3"/>
        <v>0.30476851851851849</v>
      </c>
      <c r="I17" s="34" t="e">
        <f>AVERAGEIFS('Step 2. Percent Runtime Calcs'!$T:$T,'Step 2. Percent Runtime Calcs'!$R:$R,'Step 3. Daily Avg Runtime Calcs'!A17,'Step 2. Percent Runtime Calcs'!$Q:$Q,'Step 3. Daily Avg Runtime Calcs'!B17)</f>
        <v>#DIV/0!</v>
      </c>
      <c r="J17" s="8" t="e">
        <f t="shared" si="4"/>
        <v>#DIV/0!</v>
      </c>
      <c r="K17" s="36" t="e">
        <f>AVERAGEIFS('Step 2. Percent Runtime Calcs'!$Y:$Y,'Step 2. Percent Runtime Calcs'!$W:$W,'Step 3. Daily Avg Runtime Calcs'!A17,'Step 2. Percent Runtime Calcs'!$V:$V,'Step 3. Daily Avg Runtime Calcs'!B17)</f>
        <v>#DIV/0!</v>
      </c>
      <c r="L17" s="35" t="e">
        <f t="shared" si="5"/>
        <v>#DIV/0!</v>
      </c>
      <c r="M17" s="34" t="e">
        <f>AVERAGEIFS('Step 2. Percent Runtime Calcs'!$AD:$AD,'Step 2. Percent Runtime Calcs'!$AB:$AB,'Step 3. Daily Avg Runtime Calcs'!A17,'Step 2. Percent Runtime Calcs'!$AA:$AA,'Step 3. Daily Avg Runtime Calcs'!B17)</f>
        <v>#DIV/0!</v>
      </c>
      <c r="N17" s="8" t="e">
        <f t="shared" si="6"/>
        <v>#DIV/0!</v>
      </c>
      <c r="O17" s="36" t="e">
        <f>AVERAGEIFS('Step 2. Percent Runtime Calcs'!$AI:$AI,'Step 2. Percent Runtime Calcs'!$AG:$AG,'Step 3. Daily Avg Runtime Calcs'!A17,'Step 2. Percent Runtime Calcs'!$AF:$AF,'Step 3. Daily Avg Runtime Calcs'!B17)</f>
        <v>#DIV/0!</v>
      </c>
      <c r="P17" s="35" t="e">
        <f t="shared" si="7"/>
        <v>#DIV/0!</v>
      </c>
      <c r="Q17" s="34" t="e">
        <f>AVERAGEIFS('Step 2. Percent Runtime Calcs'!$AN:$AN,'Step 2. Percent Runtime Calcs'!$AL:$AL,'Step 3. Daily Avg Runtime Calcs'!A17,'Step 2. Percent Runtime Calcs'!$AK:$AK,'Step 3. Daily Avg Runtime Calcs'!B17)</f>
        <v>#DIV/0!</v>
      </c>
      <c r="R17" s="8" t="e">
        <f t="shared" si="8"/>
        <v>#DIV/0!</v>
      </c>
      <c r="S17" s="38" t="e">
        <f>AVERAGEIFS('Step 2. Percent Runtime Calcs'!$AS:$AS,'Step 2. Percent Runtime Calcs'!$AQ:$AQ,'Step 3. Daily Avg Runtime Calcs'!A17,'Step 2. Percent Runtime Calcs'!$AP:$AP,'Step 3. Daily Avg Runtime Calcs'!B17)</f>
        <v>#DIV/0!</v>
      </c>
      <c r="T17" s="35" t="e">
        <f t="shared" si="9"/>
        <v>#DIV/0!</v>
      </c>
      <c r="U17" s="8"/>
      <c r="V17" s="23">
        <f>IFERROR(C17*'1.'!$H$4,0)</f>
        <v>0</v>
      </c>
      <c r="W17" s="23">
        <f>IFERROR(E17*'2.'!$H$4,0)</f>
        <v>5.7500000000000009E-2</v>
      </c>
      <c r="X17" s="23">
        <f>IFERROR(G17*'3.'!$H$4,0)</f>
        <v>2.4402624999999998</v>
      </c>
      <c r="Y17" s="23">
        <f>IFERROR(I17*'4.'!$H$4,0)</f>
        <v>0</v>
      </c>
      <c r="Z17" s="23">
        <f>IFERROR(K17*'5.'!$H$4,0)</f>
        <v>0</v>
      </c>
      <c r="AA17" s="23">
        <f>IFERROR(M17*'6.'!$H$4,0)</f>
        <v>0</v>
      </c>
      <c r="AB17" s="23">
        <f>IFERROR(O17*'7.'!$H$4,0)</f>
        <v>0</v>
      </c>
      <c r="AC17" s="23">
        <f>IFERROR(Q17*'8.'!$H$4,0)</f>
        <v>0</v>
      </c>
      <c r="AD17" s="23">
        <f>IFERROR(S17*'9.'!$H$4,0)</f>
        <v>0</v>
      </c>
      <c r="AE17" s="23">
        <f t="shared" si="0"/>
        <v>5.7500000000000009E-2</v>
      </c>
    </row>
    <row r="18" spans="1:31">
      <c r="A18" s="2">
        <v>1</v>
      </c>
      <c r="B18">
        <v>16</v>
      </c>
      <c r="C18" s="36">
        <f>AVERAGEIFS('Step 2. Percent Runtime Calcs'!$E:$E,'Step 2. Percent Runtime Calcs'!$C:$C,'Step 3. Daily Avg Runtime Calcs'!A18,'Step 2. Percent Runtime Calcs'!$B:$B,'Step 3. Daily Avg Runtime Calcs'!B18)</f>
        <v>0.14629629629629629</v>
      </c>
      <c r="D18" s="35">
        <f t="shared" si="1"/>
        <v>0.85370370370370374</v>
      </c>
      <c r="E18" s="34">
        <f>AVERAGEIFS('Step 2. Percent Runtime Calcs'!$J:$J,'Step 2. Percent Runtime Calcs'!$H:$H,'Step 3. Daily Avg Runtime Calcs'!A18,'Step 2. Percent Runtime Calcs'!$G:$G,'Step 3. Daily Avg Runtime Calcs'!B18)</f>
        <v>0.17129629629629628</v>
      </c>
      <c r="F18" s="8">
        <f t="shared" si="2"/>
        <v>0.82870370370370372</v>
      </c>
      <c r="G18" s="36">
        <f>AVERAGEIFS('Step 2. Percent Runtime Calcs'!$O:$O,'Step 2. Percent Runtime Calcs'!$M:$M,'Step 3. Daily Avg Runtime Calcs'!A18,'Step 2. Percent Runtime Calcs'!$L:$L,'Step 3. Daily Avg Runtime Calcs'!B18)</f>
        <v>0.6868981481481482</v>
      </c>
      <c r="H18" s="35">
        <f t="shared" si="3"/>
        <v>0.3131018518518518</v>
      </c>
      <c r="I18" s="34" t="e">
        <f>AVERAGEIFS('Step 2. Percent Runtime Calcs'!$T:$T,'Step 2. Percent Runtime Calcs'!$R:$R,'Step 3. Daily Avg Runtime Calcs'!A18,'Step 2. Percent Runtime Calcs'!$Q:$Q,'Step 3. Daily Avg Runtime Calcs'!B18)</f>
        <v>#DIV/0!</v>
      </c>
      <c r="J18" s="8" t="e">
        <f t="shared" si="4"/>
        <v>#DIV/0!</v>
      </c>
      <c r="K18" s="36" t="e">
        <f>AVERAGEIFS('Step 2. Percent Runtime Calcs'!$Y:$Y,'Step 2. Percent Runtime Calcs'!$W:$W,'Step 3. Daily Avg Runtime Calcs'!A18,'Step 2. Percent Runtime Calcs'!$V:$V,'Step 3. Daily Avg Runtime Calcs'!B18)</f>
        <v>#DIV/0!</v>
      </c>
      <c r="L18" s="35" t="e">
        <f t="shared" si="5"/>
        <v>#DIV/0!</v>
      </c>
      <c r="M18" s="34" t="e">
        <f>AVERAGEIFS('Step 2. Percent Runtime Calcs'!$AD:$AD,'Step 2. Percent Runtime Calcs'!$AB:$AB,'Step 3. Daily Avg Runtime Calcs'!A18,'Step 2. Percent Runtime Calcs'!$AA:$AA,'Step 3. Daily Avg Runtime Calcs'!B18)</f>
        <v>#DIV/0!</v>
      </c>
      <c r="N18" s="8" t="e">
        <f t="shared" si="6"/>
        <v>#DIV/0!</v>
      </c>
      <c r="O18" s="36" t="e">
        <f>AVERAGEIFS('Step 2. Percent Runtime Calcs'!$AI:$AI,'Step 2. Percent Runtime Calcs'!$AG:$AG,'Step 3. Daily Avg Runtime Calcs'!A18,'Step 2. Percent Runtime Calcs'!$AF:$AF,'Step 3. Daily Avg Runtime Calcs'!B18)</f>
        <v>#DIV/0!</v>
      </c>
      <c r="P18" s="35" t="e">
        <f t="shared" si="7"/>
        <v>#DIV/0!</v>
      </c>
      <c r="Q18" s="34" t="e">
        <f>AVERAGEIFS('Step 2. Percent Runtime Calcs'!$AN:$AN,'Step 2. Percent Runtime Calcs'!$AL:$AL,'Step 3. Daily Avg Runtime Calcs'!A18,'Step 2. Percent Runtime Calcs'!$AK:$AK,'Step 3. Daily Avg Runtime Calcs'!B18)</f>
        <v>#DIV/0!</v>
      </c>
      <c r="R18" s="8" t="e">
        <f t="shared" si="8"/>
        <v>#DIV/0!</v>
      </c>
      <c r="S18" s="38" t="e">
        <f>AVERAGEIFS('Step 2. Percent Runtime Calcs'!$AS:$AS,'Step 2. Percent Runtime Calcs'!$AQ:$AQ,'Step 3. Daily Avg Runtime Calcs'!A18,'Step 2. Percent Runtime Calcs'!$AP:$AP,'Step 3. Daily Avg Runtime Calcs'!B18)</f>
        <v>#DIV/0!</v>
      </c>
      <c r="T18" s="35" t="e">
        <f t="shared" si="9"/>
        <v>#DIV/0!</v>
      </c>
      <c r="U18" s="8"/>
      <c r="V18" s="23">
        <f>IFERROR(C18*'1.'!$H$4,0)</f>
        <v>0.11776851851851852</v>
      </c>
      <c r="W18" s="23">
        <f>IFERROR(E18*'2.'!$H$4,0)</f>
        <v>1.0277777777777777</v>
      </c>
      <c r="X18" s="23">
        <f>IFERROR(G18*'3.'!$H$4,0)</f>
        <v>2.4110125</v>
      </c>
      <c r="Y18" s="23">
        <f>IFERROR(I18*'4.'!$H$4,0)</f>
        <v>0</v>
      </c>
      <c r="Z18" s="23">
        <f>IFERROR(K18*'5.'!$H$4,0)</f>
        <v>0</v>
      </c>
      <c r="AA18" s="23">
        <f>IFERROR(M18*'6.'!$H$4,0)</f>
        <v>0</v>
      </c>
      <c r="AB18" s="23">
        <f>IFERROR(O18*'7.'!$H$4,0)</f>
        <v>0</v>
      </c>
      <c r="AC18" s="23">
        <f>IFERROR(Q18*'8.'!$H$4,0)</f>
        <v>0</v>
      </c>
      <c r="AD18" s="23">
        <f>IFERROR(S18*'9.'!$H$4,0)</f>
        <v>0</v>
      </c>
      <c r="AE18" s="23">
        <f t="shared" si="0"/>
        <v>1.1455462962962961</v>
      </c>
    </row>
    <row r="19" spans="1:31">
      <c r="A19" s="2">
        <v>1</v>
      </c>
      <c r="B19">
        <v>17</v>
      </c>
      <c r="C19" s="36">
        <f>AVERAGEIFS('Step 2. Percent Runtime Calcs'!$E:$E,'Step 2. Percent Runtime Calcs'!$C:$C,'Step 3. Daily Avg Runtime Calcs'!A19,'Step 2. Percent Runtime Calcs'!$B:$B,'Step 3. Daily Avg Runtime Calcs'!B19)</f>
        <v>0.24861111111111112</v>
      </c>
      <c r="D19" s="35">
        <f t="shared" si="1"/>
        <v>0.75138888888888888</v>
      </c>
      <c r="E19" s="34">
        <f>AVERAGEIFS('Step 2. Percent Runtime Calcs'!$J:$J,'Step 2. Percent Runtime Calcs'!$H:$H,'Step 3. Daily Avg Runtime Calcs'!A19,'Step 2. Percent Runtime Calcs'!$G:$G,'Step 3. Daily Avg Runtime Calcs'!B19)</f>
        <v>0.29273148148148148</v>
      </c>
      <c r="F19" s="8">
        <f t="shared" si="2"/>
        <v>0.70726851851851857</v>
      </c>
      <c r="G19" s="36">
        <f>AVERAGEIFS('Step 2. Percent Runtime Calcs'!$O:$O,'Step 2. Percent Runtime Calcs'!$M:$M,'Step 3. Daily Avg Runtime Calcs'!A19,'Step 2. Percent Runtime Calcs'!$L:$L,'Step 3. Daily Avg Runtime Calcs'!B19)</f>
        <v>0.58736111111111111</v>
      </c>
      <c r="H19" s="35">
        <f t="shared" si="3"/>
        <v>0.41263888888888889</v>
      </c>
      <c r="I19" s="34" t="e">
        <f>AVERAGEIFS('Step 2. Percent Runtime Calcs'!$T:$T,'Step 2. Percent Runtime Calcs'!$R:$R,'Step 3. Daily Avg Runtime Calcs'!A19,'Step 2. Percent Runtime Calcs'!$Q:$Q,'Step 3. Daily Avg Runtime Calcs'!B19)</f>
        <v>#DIV/0!</v>
      </c>
      <c r="J19" s="8" t="e">
        <f t="shared" si="4"/>
        <v>#DIV/0!</v>
      </c>
      <c r="K19" s="36" t="e">
        <f>AVERAGEIFS('Step 2. Percent Runtime Calcs'!$Y:$Y,'Step 2. Percent Runtime Calcs'!$W:$W,'Step 3. Daily Avg Runtime Calcs'!A19,'Step 2. Percent Runtime Calcs'!$V:$V,'Step 3. Daily Avg Runtime Calcs'!B19)</f>
        <v>#DIV/0!</v>
      </c>
      <c r="L19" s="35" t="e">
        <f t="shared" si="5"/>
        <v>#DIV/0!</v>
      </c>
      <c r="M19" s="34" t="e">
        <f>AVERAGEIFS('Step 2. Percent Runtime Calcs'!$AD:$AD,'Step 2. Percent Runtime Calcs'!$AB:$AB,'Step 3. Daily Avg Runtime Calcs'!A19,'Step 2. Percent Runtime Calcs'!$AA:$AA,'Step 3. Daily Avg Runtime Calcs'!B19)</f>
        <v>#DIV/0!</v>
      </c>
      <c r="N19" s="8" t="e">
        <f t="shared" si="6"/>
        <v>#DIV/0!</v>
      </c>
      <c r="O19" s="36" t="e">
        <f>AVERAGEIFS('Step 2. Percent Runtime Calcs'!$AI:$AI,'Step 2. Percent Runtime Calcs'!$AG:$AG,'Step 3. Daily Avg Runtime Calcs'!A19,'Step 2. Percent Runtime Calcs'!$AF:$AF,'Step 3. Daily Avg Runtime Calcs'!B19)</f>
        <v>#DIV/0!</v>
      </c>
      <c r="P19" s="35" t="e">
        <f t="shared" si="7"/>
        <v>#DIV/0!</v>
      </c>
      <c r="Q19" s="34" t="e">
        <f>AVERAGEIFS('Step 2. Percent Runtime Calcs'!$AN:$AN,'Step 2. Percent Runtime Calcs'!$AL:$AL,'Step 3. Daily Avg Runtime Calcs'!A19,'Step 2. Percent Runtime Calcs'!$AK:$AK,'Step 3. Daily Avg Runtime Calcs'!B19)</f>
        <v>#DIV/0!</v>
      </c>
      <c r="R19" s="8" t="e">
        <f t="shared" si="8"/>
        <v>#DIV/0!</v>
      </c>
      <c r="S19" s="38" t="e">
        <f>AVERAGEIFS('Step 2. Percent Runtime Calcs'!$AS:$AS,'Step 2. Percent Runtime Calcs'!$AQ:$AQ,'Step 3. Daily Avg Runtime Calcs'!A19,'Step 2. Percent Runtime Calcs'!$AP:$AP,'Step 3. Daily Avg Runtime Calcs'!B19)</f>
        <v>#DIV/0!</v>
      </c>
      <c r="T19" s="35" t="e">
        <f t="shared" si="9"/>
        <v>#DIV/0!</v>
      </c>
      <c r="U19" s="8"/>
      <c r="V19" s="23">
        <f>IFERROR(C19*'1.'!$H$4,0)</f>
        <v>0.20013194444444446</v>
      </c>
      <c r="W19" s="23">
        <f>IFERROR(E19*'2.'!$H$4,0)</f>
        <v>1.756388888888889</v>
      </c>
      <c r="X19" s="23">
        <f>IFERROR(G19*'3.'!$H$4,0)</f>
        <v>2.0616374999999998</v>
      </c>
      <c r="Y19" s="23">
        <f>IFERROR(I19*'4.'!$H$4,0)</f>
        <v>0</v>
      </c>
      <c r="Z19" s="23">
        <f>IFERROR(K19*'5.'!$H$4,0)</f>
        <v>0</v>
      </c>
      <c r="AA19" s="23">
        <f>IFERROR(M19*'6.'!$H$4,0)</f>
        <v>0</v>
      </c>
      <c r="AB19" s="23">
        <f>IFERROR(O19*'7.'!$H$4,0)</f>
        <v>0</v>
      </c>
      <c r="AC19" s="23">
        <f>IFERROR(Q19*'8.'!$H$4,0)</f>
        <v>0</v>
      </c>
      <c r="AD19" s="23">
        <f>IFERROR(S19*'9.'!$H$4,0)</f>
        <v>0</v>
      </c>
      <c r="AE19" s="23">
        <f t="shared" si="0"/>
        <v>1.9565208333333335</v>
      </c>
    </row>
    <row r="20" spans="1:31">
      <c r="A20" s="2">
        <v>1</v>
      </c>
      <c r="B20">
        <v>18</v>
      </c>
      <c r="C20" s="36">
        <f>AVERAGEIFS('Step 2. Percent Runtime Calcs'!$E:$E,'Step 2. Percent Runtime Calcs'!$C:$C,'Step 3. Daily Avg Runtime Calcs'!A20,'Step 2. Percent Runtime Calcs'!$B:$B,'Step 3. Daily Avg Runtime Calcs'!B20)</f>
        <v>8.7037037037037038E-2</v>
      </c>
      <c r="D20" s="35">
        <f t="shared" si="1"/>
        <v>0.91296296296296298</v>
      </c>
      <c r="E20" s="34">
        <f>AVERAGEIFS('Step 2. Percent Runtime Calcs'!$J:$J,'Step 2. Percent Runtime Calcs'!$H:$H,'Step 3. Daily Avg Runtime Calcs'!A20,'Step 2. Percent Runtime Calcs'!$G:$G,'Step 3. Daily Avg Runtime Calcs'!B20)</f>
        <v>0.11375</v>
      </c>
      <c r="F20" s="8">
        <f t="shared" si="2"/>
        <v>0.88624999999999998</v>
      </c>
      <c r="G20" s="36">
        <f>AVERAGEIFS('Step 2. Percent Runtime Calcs'!$O:$O,'Step 2. Percent Runtime Calcs'!$M:$M,'Step 3. Daily Avg Runtime Calcs'!A20,'Step 2. Percent Runtime Calcs'!$L:$L,'Step 3. Daily Avg Runtime Calcs'!B20)</f>
        <v>0.12171296296296297</v>
      </c>
      <c r="H20" s="35">
        <f t="shared" si="3"/>
        <v>0.87828703703703703</v>
      </c>
      <c r="I20" s="34" t="e">
        <f>AVERAGEIFS('Step 2. Percent Runtime Calcs'!$T:$T,'Step 2. Percent Runtime Calcs'!$R:$R,'Step 3. Daily Avg Runtime Calcs'!A20,'Step 2. Percent Runtime Calcs'!$Q:$Q,'Step 3. Daily Avg Runtime Calcs'!B20)</f>
        <v>#DIV/0!</v>
      </c>
      <c r="J20" s="8" t="e">
        <f t="shared" si="4"/>
        <v>#DIV/0!</v>
      </c>
      <c r="K20" s="36" t="e">
        <f>AVERAGEIFS('Step 2. Percent Runtime Calcs'!$Y:$Y,'Step 2. Percent Runtime Calcs'!$W:$W,'Step 3. Daily Avg Runtime Calcs'!A20,'Step 2. Percent Runtime Calcs'!$V:$V,'Step 3. Daily Avg Runtime Calcs'!B20)</f>
        <v>#DIV/0!</v>
      </c>
      <c r="L20" s="35" t="e">
        <f t="shared" si="5"/>
        <v>#DIV/0!</v>
      </c>
      <c r="M20" s="34" t="e">
        <f>AVERAGEIFS('Step 2. Percent Runtime Calcs'!$AD:$AD,'Step 2. Percent Runtime Calcs'!$AB:$AB,'Step 3. Daily Avg Runtime Calcs'!A20,'Step 2. Percent Runtime Calcs'!$AA:$AA,'Step 3. Daily Avg Runtime Calcs'!B20)</f>
        <v>#DIV/0!</v>
      </c>
      <c r="N20" s="8" t="e">
        <f t="shared" si="6"/>
        <v>#DIV/0!</v>
      </c>
      <c r="O20" s="36" t="e">
        <f>AVERAGEIFS('Step 2. Percent Runtime Calcs'!$AI:$AI,'Step 2. Percent Runtime Calcs'!$AG:$AG,'Step 3. Daily Avg Runtime Calcs'!A20,'Step 2. Percent Runtime Calcs'!$AF:$AF,'Step 3. Daily Avg Runtime Calcs'!B20)</f>
        <v>#DIV/0!</v>
      </c>
      <c r="P20" s="35" t="e">
        <f t="shared" si="7"/>
        <v>#DIV/0!</v>
      </c>
      <c r="Q20" s="34" t="e">
        <f>AVERAGEIFS('Step 2. Percent Runtime Calcs'!$AN:$AN,'Step 2. Percent Runtime Calcs'!$AL:$AL,'Step 3. Daily Avg Runtime Calcs'!A20,'Step 2. Percent Runtime Calcs'!$AK:$AK,'Step 3. Daily Avg Runtime Calcs'!B20)</f>
        <v>#DIV/0!</v>
      </c>
      <c r="R20" s="8" t="e">
        <f t="shared" si="8"/>
        <v>#DIV/0!</v>
      </c>
      <c r="S20" s="38" t="e">
        <f>AVERAGEIFS('Step 2. Percent Runtime Calcs'!$AS:$AS,'Step 2. Percent Runtime Calcs'!$AQ:$AQ,'Step 3. Daily Avg Runtime Calcs'!A20,'Step 2. Percent Runtime Calcs'!$AP:$AP,'Step 3. Daily Avg Runtime Calcs'!B20)</f>
        <v>#DIV/0!</v>
      </c>
      <c r="T20" s="35" t="e">
        <f t="shared" si="9"/>
        <v>#DIV/0!</v>
      </c>
      <c r="U20" s="8"/>
      <c r="V20" s="23">
        <f>IFERROR(C20*'1.'!$H$4,0)</f>
        <v>7.0064814814814816E-2</v>
      </c>
      <c r="W20" s="23">
        <f>IFERROR(E20*'2.'!$H$4,0)</f>
        <v>0.6825</v>
      </c>
      <c r="X20" s="23">
        <f>IFERROR(G20*'3.'!$H$4,0)</f>
        <v>0.4272125</v>
      </c>
      <c r="Y20" s="23">
        <f>IFERROR(I20*'4.'!$H$4,0)</f>
        <v>0</v>
      </c>
      <c r="Z20" s="23">
        <f>IFERROR(K20*'5.'!$H$4,0)</f>
        <v>0</v>
      </c>
      <c r="AA20" s="23">
        <f>IFERROR(M20*'6.'!$H$4,0)</f>
        <v>0</v>
      </c>
      <c r="AB20" s="23">
        <f>IFERROR(O20*'7.'!$H$4,0)</f>
        <v>0</v>
      </c>
      <c r="AC20" s="23">
        <f>IFERROR(Q20*'8.'!$H$4,0)</f>
        <v>0</v>
      </c>
      <c r="AD20" s="23">
        <f>IFERROR(S20*'9.'!$H$4,0)</f>
        <v>0</v>
      </c>
      <c r="AE20" s="23">
        <f t="shared" si="0"/>
        <v>0.75256481481481485</v>
      </c>
    </row>
    <row r="21" spans="1:31">
      <c r="A21" s="2">
        <v>1</v>
      </c>
      <c r="B21">
        <v>19</v>
      </c>
      <c r="C21" s="36">
        <f>AVERAGEIFS('Step 2. Percent Runtime Calcs'!$E:$E,'Step 2. Percent Runtime Calcs'!$C:$C,'Step 3. Daily Avg Runtime Calcs'!A21,'Step 2. Percent Runtime Calcs'!$B:$B,'Step 3. Daily Avg Runtime Calcs'!B21)</f>
        <v>0</v>
      </c>
      <c r="D21" s="35">
        <f t="shared" si="1"/>
        <v>1</v>
      </c>
      <c r="E21" s="34">
        <f>AVERAGEIFS('Step 2. Percent Runtime Calcs'!$J:$J,'Step 2. Percent Runtime Calcs'!$H:$H,'Step 3. Daily Avg Runtime Calcs'!A21,'Step 2. Percent Runtime Calcs'!$G:$G,'Step 3. Daily Avg Runtime Calcs'!B21)</f>
        <v>0</v>
      </c>
      <c r="F21" s="8">
        <f t="shared" si="2"/>
        <v>1</v>
      </c>
      <c r="G21" s="36">
        <f>AVERAGEIFS('Step 2. Percent Runtime Calcs'!$O:$O,'Step 2. Percent Runtime Calcs'!$M:$M,'Step 3. Daily Avg Runtime Calcs'!A21,'Step 2. Percent Runtime Calcs'!$L:$L,'Step 3. Daily Avg Runtime Calcs'!B21)</f>
        <v>0</v>
      </c>
      <c r="H21" s="35">
        <f t="shared" si="3"/>
        <v>1</v>
      </c>
      <c r="I21" s="34" t="e">
        <f>AVERAGEIFS('Step 2. Percent Runtime Calcs'!$T:$T,'Step 2. Percent Runtime Calcs'!$R:$R,'Step 3. Daily Avg Runtime Calcs'!A21,'Step 2. Percent Runtime Calcs'!$Q:$Q,'Step 3. Daily Avg Runtime Calcs'!B21)</f>
        <v>#DIV/0!</v>
      </c>
      <c r="J21" s="8" t="e">
        <f t="shared" si="4"/>
        <v>#DIV/0!</v>
      </c>
      <c r="K21" s="36" t="e">
        <f>AVERAGEIFS('Step 2. Percent Runtime Calcs'!$Y:$Y,'Step 2. Percent Runtime Calcs'!$W:$W,'Step 3. Daily Avg Runtime Calcs'!A21,'Step 2. Percent Runtime Calcs'!$V:$V,'Step 3. Daily Avg Runtime Calcs'!B21)</f>
        <v>#DIV/0!</v>
      </c>
      <c r="L21" s="35" t="e">
        <f t="shared" si="5"/>
        <v>#DIV/0!</v>
      </c>
      <c r="M21" s="34" t="e">
        <f>AVERAGEIFS('Step 2. Percent Runtime Calcs'!$AD:$AD,'Step 2. Percent Runtime Calcs'!$AB:$AB,'Step 3. Daily Avg Runtime Calcs'!A21,'Step 2. Percent Runtime Calcs'!$AA:$AA,'Step 3. Daily Avg Runtime Calcs'!B21)</f>
        <v>#DIV/0!</v>
      </c>
      <c r="N21" s="8" t="e">
        <f t="shared" si="6"/>
        <v>#DIV/0!</v>
      </c>
      <c r="O21" s="36" t="e">
        <f>AVERAGEIFS('Step 2. Percent Runtime Calcs'!$AI:$AI,'Step 2. Percent Runtime Calcs'!$AG:$AG,'Step 3. Daily Avg Runtime Calcs'!A21,'Step 2. Percent Runtime Calcs'!$AF:$AF,'Step 3. Daily Avg Runtime Calcs'!B21)</f>
        <v>#DIV/0!</v>
      </c>
      <c r="P21" s="35" t="e">
        <f t="shared" si="7"/>
        <v>#DIV/0!</v>
      </c>
      <c r="Q21" s="34" t="e">
        <f>AVERAGEIFS('Step 2. Percent Runtime Calcs'!$AN:$AN,'Step 2. Percent Runtime Calcs'!$AL:$AL,'Step 3. Daily Avg Runtime Calcs'!A21,'Step 2. Percent Runtime Calcs'!$AK:$AK,'Step 3. Daily Avg Runtime Calcs'!B21)</f>
        <v>#DIV/0!</v>
      </c>
      <c r="R21" s="8" t="e">
        <f t="shared" si="8"/>
        <v>#DIV/0!</v>
      </c>
      <c r="S21" s="38" t="e">
        <f>AVERAGEIFS('Step 2. Percent Runtime Calcs'!$AS:$AS,'Step 2. Percent Runtime Calcs'!$AQ:$AQ,'Step 3. Daily Avg Runtime Calcs'!A21,'Step 2. Percent Runtime Calcs'!$AP:$AP,'Step 3. Daily Avg Runtime Calcs'!B21)</f>
        <v>#DIV/0!</v>
      </c>
      <c r="T21" s="35" t="e">
        <f t="shared" si="9"/>
        <v>#DIV/0!</v>
      </c>
      <c r="U21" s="8"/>
      <c r="V21" s="23">
        <f>IFERROR(C21*'1.'!$H$4,0)</f>
        <v>0</v>
      </c>
      <c r="W21" s="23">
        <f>IFERROR(E21*'2.'!$H$4,0)</f>
        <v>0</v>
      </c>
      <c r="X21" s="23">
        <f>IFERROR(G21*'3.'!$H$4,0)</f>
        <v>0</v>
      </c>
      <c r="Y21" s="23">
        <f>IFERROR(I21*'4.'!$H$4,0)</f>
        <v>0</v>
      </c>
      <c r="Z21" s="23">
        <f>IFERROR(K21*'5.'!$H$4,0)</f>
        <v>0</v>
      </c>
      <c r="AA21" s="23">
        <f>IFERROR(M21*'6.'!$H$4,0)</f>
        <v>0</v>
      </c>
      <c r="AB21" s="23">
        <f>IFERROR(O21*'7.'!$H$4,0)</f>
        <v>0</v>
      </c>
      <c r="AC21" s="23">
        <f>IFERROR(Q21*'8.'!$H$4,0)</f>
        <v>0</v>
      </c>
      <c r="AD21" s="23">
        <f>IFERROR(S21*'9.'!$H$4,0)</f>
        <v>0</v>
      </c>
      <c r="AE21" s="23">
        <f t="shared" si="0"/>
        <v>0</v>
      </c>
    </row>
    <row r="22" spans="1:31">
      <c r="A22" s="2">
        <v>1</v>
      </c>
      <c r="B22" s="2">
        <v>20</v>
      </c>
      <c r="C22" s="36">
        <f>AVERAGEIFS('Step 2. Percent Runtime Calcs'!$E:$E,'Step 2. Percent Runtime Calcs'!$C:$C,'Step 3. Daily Avg Runtime Calcs'!A22,'Step 2. Percent Runtime Calcs'!$B:$B,'Step 3. Daily Avg Runtime Calcs'!B22)</f>
        <v>0</v>
      </c>
      <c r="D22" s="35">
        <f t="shared" si="1"/>
        <v>1</v>
      </c>
      <c r="E22" s="34">
        <f>AVERAGEIFS('Step 2. Percent Runtime Calcs'!$J:$J,'Step 2. Percent Runtime Calcs'!$H:$H,'Step 3. Daily Avg Runtime Calcs'!A22,'Step 2. Percent Runtime Calcs'!$G:$G,'Step 3. Daily Avg Runtime Calcs'!B22)</f>
        <v>0</v>
      </c>
      <c r="F22" s="8">
        <f t="shared" si="2"/>
        <v>1</v>
      </c>
      <c r="G22" s="36">
        <f>AVERAGEIFS('Step 2. Percent Runtime Calcs'!$O:$O,'Step 2. Percent Runtime Calcs'!$M:$M,'Step 3. Daily Avg Runtime Calcs'!A22,'Step 2. Percent Runtime Calcs'!$L:$L,'Step 3. Daily Avg Runtime Calcs'!B22)</f>
        <v>0</v>
      </c>
      <c r="H22" s="35">
        <f t="shared" si="3"/>
        <v>1</v>
      </c>
      <c r="I22" s="34" t="e">
        <f>AVERAGEIFS('Step 2. Percent Runtime Calcs'!$T:$T,'Step 2. Percent Runtime Calcs'!$R:$R,'Step 3. Daily Avg Runtime Calcs'!A22,'Step 2. Percent Runtime Calcs'!$Q:$Q,'Step 3. Daily Avg Runtime Calcs'!B22)</f>
        <v>#DIV/0!</v>
      </c>
      <c r="J22" s="8" t="e">
        <f t="shared" si="4"/>
        <v>#DIV/0!</v>
      </c>
      <c r="K22" s="36" t="e">
        <f>AVERAGEIFS('Step 2. Percent Runtime Calcs'!$Y:$Y,'Step 2. Percent Runtime Calcs'!$W:$W,'Step 3. Daily Avg Runtime Calcs'!A22,'Step 2. Percent Runtime Calcs'!$V:$V,'Step 3. Daily Avg Runtime Calcs'!B22)</f>
        <v>#DIV/0!</v>
      </c>
      <c r="L22" s="35" t="e">
        <f t="shared" si="5"/>
        <v>#DIV/0!</v>
      </c>
      <c r="M22" s="34" t="e">
        <f>AVERAGEIFS('Step 2. Percent Runtime Calcs'!$AD:$AD,'Step 2. Percent Runtime Calcs'!$AB:$AB,'Step 3. Daily Avg Runtime Calcs'!A22,'Step 2. Percent Runtime Calcs'!$AA:$AA,'Step 3. Daily Avg Runtime Calcs'!B22)</f>
        <v>#DIV/0!</v>
      </c>
      <c r="N22" s="8" t="e">
        <f t="shared" si="6"/>
        <v>#DIV/0!</v>
      </c>
      <c r="O22" s="36" t="e">
        <f>AVERAGEIFS('Step 2. Percent Runtime Calcs'!$AI:$AI,'Step 2. Percent Runtime Calcs'!$AG:$AG,'Step 3. Daily Avg Runtime Calcs'!A22,'Step 2. Percent Runtime Calcs'!$AF:$AF,'Step 3. Daily Avg Runtime Calcs'!B22)</f>
        <v>#DIV/0!</v>
      </c>
      <c r="P22" s="35" t="e">
        <f t="shared" si="7"/>
        <v>#DIV/0!</v>
      </c>
      <c r="Q22" s="34" t="e">
        <f>AVERAGEIFS('Step 2. Percent Runtime Calcs'!$AN:$AN,'Step 2. Percent Runtime Calcs'!$AL:$AL,'Step 3. Daily Avg Runtime Calcs'!A22,'Step 2. Percent Runtime Calcs'!$AK:$AK,'Step 3. Daily Avg Runtime Calcs'!B22)</f>
        <v>#DIV/0!</v>
      </c>
      <c r="R22" s="8" t="e">
        <f t="shared" si="8"/>
        <v>#DIV/0!</v>
      </c>
      <c r="S22" s="38" t="e">
        <f>AVERAGEIFS('Step 2. Percent Runtime Calcs'!$AS:$AS,'Step 2. Percent Runtime Calcs'!$AQ:$AQ,'Step 3. Daily Avg Runtime Calcs'!A22,'Step 2. Percent Runtime Calcs'!$AP:$AP,'Step 3. Daily Avg Runtime Calcs'!B22)</f>
        <v>#DIV/0!</v>
      </c>
      <c r="T22" s="35" t="e">
        <f t="shared" si="9"/>
        <v>#DIV/0!</v>
      </c>
      <c r="U22" s="8"/>
      <c r="V22" s="23">
        <f>IFERROR(C22*'1.'!$H$4,0)</f>
        <v>0</v>
      </c>
      <c r="W22" s="23">
        <f>IFERROR(E22*'2.'!$H$4,0)</f>
        <v>0</v>
      </c>
      <c r="X22" s="23">
        <f>IFERROR(G22*'3.'!$H$4,0)</f>
        <v>0</v>
      </c>
      <c r="Y22" s="23">
        <f>IFERROR(I22*'4.'!$H$4,0)</f>
        <v>0</v>
      </c>
      <c r="Z22" s="23">
        <f>IFERROR(K22*'5.'!$H$4,0)</f>
        <v>0</v>
      </c>
      <c r="AA22" s="23">
        <f>IFERROR(M22*'6.'!$H$4,0)</f>
        <v>0</v>
      </c>
      <c r="AB22" s="23">
        <f>IFERROR(O22*'7.'!$H$4,0)</f>
        <v>0</v>
      </c>
      <c r="AC22" s="23">
        <f>IFERROR(Q22*'8.'!$H$4,0)</f>
        <v>0</v>
      </c>
      <c r="AD22" s="23">
        <f>IFERROR(S22*'9.'!$H$4,0)</f>
        <v>0</v>
      </c>
      <c r="AE22" s="23">
        <f t="shared" si="0"/>
        <v>0</v>
      </c>
    </row>
    <row r="23" spans="1:31">
      <c r="A23" s="2">
        <v>1</v>
      </c>
      <c r="B23">
        <v>21</v>
      </c>
      <c r="C23" s="36">
        <f>AVERAGEIFS('Step 2. Percent Runtime Calcs'!$E:$E,'Step 2. Percent Runtime Calcs'!$C:$C,'Step 3. Daily Avg Runtime Calcs'!A23,'Step 2. Percent Runtime Calcs'!$B:$B,'Step 3. Daily Avg Runtime Calcs'!B23)</f>
        <v>0</v>
      </c>
      <c r="D23" s="35">
        <f t="shared" si="1"/>
        <v>1</v>
      </c>
      <c r="E23" s="34">
        <f>AVERAGEIFS('Step 2. Percent Runtime Calcs'!$J:$J,'Step 2. Percent Runtime Calcs'!$H:$H,'Step 3. Daily Avg Runtime Calcs'!A23,'Step 2. Percent Runtime Calcs'!$G:$G,'Step 3. Daily Avg Runtime Calcs'!B23)</f>
        <v>0</v>
      </c>
      <c r="F23" s="8">
        <f t="shared" si="2"/>
        <v>1</v>
      </c>
      <c r="G23" s="36">
        <f>AVERAGEIFS('Step 2. Percent Runtime Calcs'!$O:$O,'Step 2. Percent Runtime Calcs'!$M:$M,'Step 3. Daily Avg Runtime Calcs'!A23,'Step 2. Percent Runtime Calcs'!$L:$L,'Step 3. Daily Avg Runtime Calcs'!B23)</f>
        <v>0</v>
      </c>
      <c r="H23" s="35">
        <f t="shared" si="3"/>
        <v>1</v>
      </c>
      <c r="I23" s="34" t="e">
        <f>AVERAGEIFS('Step 2. Percent Runtime Calcs'!$T:$T,'Step 2. Percent Runtime Calcs'!$R:$R,'Step 3. Daily Avg Runtime Calcs'!A23,'Step 2. Percent Runtime Calcs'!$Q:$Q,'Step 3. Daily Avg Runtime Calcs'!B23)</f>
        <v>#DIV/0!</v>
      </c>
      <c r="J23" s="8" t="e">
        <f t="shared" si="4"/>
        <v>#DIV/0!</v>
      </c>
      <c r="K23" s="36" t="e">
        <f>AVERAGEIFS('Step 2. Percent Runtime Calcs'!$Y:$Y,'Step 2. Percent Runtime Calcs'!$W:$W,'Step 3. Daily Avg Runtime Calcs'!A23,'Step 2. Percent Runtime Calcs'!$V:$V,'Step 3. Daily Avg Runtime Calcs'!B23)</f>
        <v>#DIV/0!</v>
      </c>
      <c r="L23" s="35" t="e">
        <f t="shared" si="5"/>
        <v>#DIV/0!</v>
      </c>
      <c r="M23" s="34" t="e">
        <f>AVERAGEIFS('Step 2. Percent Runtime Calcs'!$AD:$AD,'Step 2. Percent Runtime Calcs'!$AB:$AB,'Step 3. Daily Avg Runtime Calcs'!A23,'Step 2. Percent Runtime Calcs'!$AA:$AA,'Step 3. Daily Avg Runtime Calcs'!B23)</f>
        <v>#DIV/0!</v>
      </c>
      <c r="N23" s="8" t="e">
        <f t="shared" si="6"/>
        <v>#DIV/0!</v>
      </c>
      <c r="O23" s="36" t="e">
        <f>AVERAGEIFS('Step 2. Percent Runtime Calcs'!$AI:$AI,'Step 2. Percent Runtime Calcs'!$AG:$AG,'Step 3. Daily Avg Runtime Calcs'!A23,'Step 2. Percent Runtime Calcs'!$AF:$AF,'Step 3. Daily Avg Runtime Calcs'!B23)</f>
        <v>#DIV/0!</v>
      </c>
      <c r="P23" s="35" t="e">
        <f t="shared" si="7"/>
        <v>#DIV/0!</v>
      </c>
      <c r="Q23" s="34" t="e">
        <f>AVERAGEIFS('Step 2. Percent Runtime Calcs'!$AN:$AN,'Step 2. Percent Runtime Calcs'!$AL:$AL,'Step 3. Daily Avg Runtime Calcs'!A23,'Step 2. Percent Runtime Calcs'!$AK:$AK,'Step 3. Daily Avg Runtime Calcs'!B23)</f>
        <v>#DIV/0!</v>
      </c>
      <c r="R23" s="8" t="e">
        <f t="shared" si="8"/>
        <v>#DIV/0!</v>
      </c>
      <c r="S23" s="38" t="e">
        <f>AVERAGEIFS('Step 2. Percent Runtime Calcs'!$AS:$AS,'Step 2. Percent Runtime Calcs'!$AQ:$AQ,'Step 3. Daily Avg Runtime Calcs'!A23,'Step 2. Percent Runtime Calcs'!$AP:$AP,'Step 3. Daily Avg Runtime Calcs'!B23)</f>
        <v>#DIV/0!</v>
      </c>
      <c r="T23" s="35" t="e">
        <f t="shared" si="9"/>
        <v>#DIV/0!</v>
      </c>
      <c r="U23" s="8"/>
      <c r="V23" s="23">
        <f>IFERROR(C23*'1.'!$H$4,0)</f>
        <v>0</v>
      </c>
      <c r="W23" s="23">
        <f>IFERROR(E23*'2.'!$H$4,0)</f>
        <v>0</v>
      </c>
      <c r="X23" s="23">
        <f>IFERROR(G23*'3.'!$H$4,0)</f>
        <v>0</v>
      </c>
      <c r="Y23" s="23">
        <f>IFERROR(I23*'4.'!$H$4,0)</f>
        <v>0</v>
      </c>
      <c r="Z23" s="23">
        <f>IFERROR(K23*'5.'!$H$4,0)</f>
        <v>0</v>
      </c>
      <c r="AA23" s="23">
        <f>IFERROR(M23*'6.'!$H$4,0)</f>
        <v>0</v>
      </c>
      <c r="AB23" s="23">
        <f>IFERROR(O23*'7.'!$H$4,0)</f>
        <v>0</v>
      </c>
      <c r="AC23" s="23">
        <f>IFERROR(Q23*'8.'!$H$4,0)</f>
        <v>0</v>
      </c>
      <c r="AD23" s="23">
        <f>IFERROR(S23*'9.'!$H$4,0)</f>
        <v>0</v>
      </c>
      <c r="AE23" s="23">
        <f t="shared" si="0"/>
        <v>0</v>
      </c>
    </row>
    <row r="24" spans="1:31">
      <c r="A24" s="2">
        <v>1</v>
      </c>
      <c r="B24">
        <v>22</v>
      </c>
      <c r="C24" s="36">
        <f>AVERAGEIFS('Step 2. Percent Runtime Calcs'!$E:$E,'Step 2. Percent Runtime Calcs'!$C:$C,'Step 3. Daily Avg Runtime Calcs'!A24,'Step 2. Percent Runtime Calcs'!$B:$B,'Step 3. Daily Avg Runtime Calcs'!B24)</f>
        <v>0</v>
      </c>
      <c r="D24" s="35">
        <f t="shared" si="1"/>
        <v>1</v>
      </c>
      <c r="E24" s="34">
        <f>AVERAGEIFS('Step 2. Percent Runtime Calcs'!$J:$J,'Step 2. Percent Runtime Calcs'!$H:$H,'Step 3. Daily Avg Runtime Calcs'!A24,'Step 2. Percent Runtime Calcs'!$G:$G,'Step 3. Daily Avg Runtime Calcs'!B24)</f>
        <v>0</v>
      </c>
      <c r="F24" s="8">
        <f t="shared" si="2"/>
        <v>1</v>
      </c>
      <c r="G24" s="36">
        <f>AVERAGEIFS('Step 2. Percent Runtime Calcs'!$O:$O,'Step 2. Percent Runtime Calcs'!$M:$M,'Step 3. Daily Avg Runtime Calcs'!A24,'Step 2. Percent Runtime Calcs'!$L:$L,'Step 3. Daily Avg Runtime Calcs'!B24)</f>
        <v>0</v>
      </c>
      <c r="H24" s="35">
        <f t="shared" si="3"/>
        <v>1</v>
      </c>
      <c r="I24" s="34" t="e">
        <f>AVERAGEIFS('Step 2. Percent Runtime Calcs'!$T:$T,'Step 2. Percent Runtime Calcs'!$R:$R,'Step 3. Daily Avg Runtime Calcs'!A24,'Step 2. Percent Runtime Calcs'!$Q:$Q,'Step 3. Daily Avg Runtime Calcs'!B24)</f>
        <v>#DIV/0!</v>
      </c>
      <c r="J24" s="8" t="e">
        <f t="shared" si="4"/>
        <v>#DIV/0!</v>
      </c>
      <c r="K24" s="36" t="e">
        <f>AVERAGEIFS('Step 2. Percent Runtime Calcs'!$Y:$Y,'Step 2. Percent Runtime Calcs'!$W:$W,'Step 3. Daily Avg Runtime Calcs'!A24,'Step 2. Percent Runtime Calcs'!$V:$V,'Step 3. Daily Avg Runtime Calcs'!B24)</f>
        <v>#DIV/0!</v>
      </c>
      <c r="L24" s="35" t="e">
        <f t="shared" si="5"/>
        <v>#DIV/0!</v>
      </c>
      <c r="M24" s="34" t="e">
        <f>AVERAGEIFS('Step 2. Percent Runtime Calcs'!$AD:$AD,'Step 2. Percent Runtime Calcs'!$AB:$AB,'Step 3. Daily Avg Runtime Calcs'!A24,'Step 2. Percent Runtime Calcs'!$AA:$AA,'Step 3. Daily Avg Runtime Calcs'!B24)</f>
        <v>#DIV/0!</v>
      </c>
      <c r="N24" s="8" t="e">
        <f t="shared" si="6"/>
        <v>#DIV/0!</v>
      </c>
      <c r="O24" s="36" t="e">
        <f>AVERAGEIFS('Step 2. Percent Runtime Calcs'!$AI:$AI,'Step 2. Percent Runtime Calcs'!$AG:$AG,'Step 3. Daily Avg Runtime Calcs'!A24,'Step 2. Percent Runtime Calcs'!$AF:$AF,'Step 3. Daily Avg Runtime Calcs'!B24)</f>
        <v>#DIV/0!</v>
      </c>
      <c r="P24" s="35" t="e">
        <f t="shared" si="7"/>
        <v>#DIV/0!</v>
      </c>
      <c r="Q24" s="34" t="e">
        <f>AVERAGEIFS('Step 2. Percent Runtime Calcs'!$AN:$AN,'Step 2. Percent Runtime Calcs'!$AL:$AL,'Step 3. Daily Avg Runtime Calcs'!A24,'Step 2. Percent Runtime Calcs'!$AK:$AK,'Step 3. Daily Avg Runtime Calcs'!B24)</f>
        <v>#DIV/0!</v>
      </c>
      <c r="R24" s="8" t="e">
        <f t="shared" si="8"/>
        <v>#DIV/0!</v>
      </c>
      <c r="S24" s="38" t="e">
        <f>AVERAGEIFS('Step 2. Percent Runtime Calcs'!$AS:$AS,'Step 2. Percent Runtime Calcs'!$AQ:$AQ,'Step 3. Daily Avg Runtime Calcs'!A24,'Step 2. Percent Runtime Calcs'!$AP:$AP,'Step 3. Daily Avg Runtime Calcs'!B24)</f>
        <v>#DIV/0!</v>
      </c>
      <c r="T24" s="35" t="e">
        <f t="shared" si="9"/>
        <v>#DIV/0!</v>
      </c>
      <c r="U24" s="8"/>
      <c r="V24" s="23">
        <f>IFERROR(C24*'1.'!$H$4,0)</f>
        <v>0</v>
      </c>
      <c r="W24" s="23">
        <f>IFERROR(E24*'2.'!$H$4,0)</f>
        <v>0</v>
      </c>
      <c r="X24" s="23">
        <f>IFERROR(G24*'3.'!$H$4,0)</f>
        <v>0</v>
      </c>
      <c r="Y24" s="23">
        <f>IFERROR(I24*'4.'!$H$4,0)</f>
        <v>0</v>
      </c>
      <c r="Z24" s="23">
        <f>IFERROR(K24*'5.'!$H$4,0)</f>
        <v>0</v>
      </c>
      <c r="AA24" s="23">
        <f>IFERROR(M24*'6.'!$H$4,0)</f>
        <v>0</v>
      </c>
      <c r="AB24" s="23">
        <f>IFERROR(O24*'7.'!$H$4,0)</f>
        <v>0</v>
      </c>
      <c r="AC24" s="23">
        <f>IFERROR(Q24*'8.'!$H$4,0)</f>
        <v>0</v>
      </c>
      <c r="AD24" s="23">
        <f>IFERROR(S24*'9.'!$H$4,0)</f>
        <v>0</v>
      </c>
      <c r="AE24" s="23">
        <f t="shared" si="0"/>
        <v>0</v>
      </c>
    </row>
    <row r="25" spans="1:31">
      <c r="A25" s="2">
        <v>1</v>
      </c>
      <c r="B25">
        <v>23</v>
      </c>
      <c r="C25" s="36">
        <f>AVERAGEIFS('Step 2. Percent Runtime Calcs'!$E:$E,'Step 2. Percent Runtime Calcs'!$C:$C,'Step 3. Daily Avg Runtime Calcs'!A25,'Step 2. Percent Runtime Calcs'!$B:$B,'Step 3. Daily Avg Runtime Calcs'!B25)</f>
        <v>0</v>
      </c>
      <c r="D25" s="35">
        <f t="shared" si="1"/>
        <v>1</v>
      </c>
      <c r="E25" s="34">
        <f>AVERAGEIFS('Step 2. Percent Runtime Calcs'!$J:$J,'Step 2. Percent Runtime Calcs'!$H:$H,'Step 3. Daily Avg Runtime Calcs'!A25,'Step 2. Percent Runtime Calcs'!$G:$G,'Step 3. Daily Avg Runtime Calcs'!B25)</f>
        <v>0</v>
      </c>
      <c r="F25" s="8">
        <f t="shared" si="2"/>
        <v>1</v>
      </c>
      <c r="G25" s="36">
        <f>AVERAGEIFS('Step 2. Percent Runtime Calcs'!$O:$O,'Step 2. Percent Runtime Calcs'!$M:$M,'Step 3. Daily Avg Runtime Calcs'!A25,'Step 2. Percent Runtime Calcs'!$L:$L,'Step 3. Daily Avg Runtime Calcs'!B25)</f>
        <v>0</v>
      </c>
      <c r="H25" s="35">
        <f t="shared" si="3"/>
        <v>1</v>
      </c>
      <c r="I25" s="34" t="e">
        <f>AVERAGEIFS('Step 2. Percent Runtime Calcs'!$T:$T,'Step 2. Percent Runtime Calcs'!$R:$R,'Step 3. Daily Avg Runtime Calcs'!A25,'Step 2. Percent Runtime Calcs'!$Q:$Q,'Step 3. Daily Avg Runtime Calcs'!B25)</f>
        <v>#DIV/0!</v>
      </c>
      <c r="J25" s="8" t="e">
        <f t="shared" si="4"/>
        <v>#DIV/0!</v>
      </c>
      <c r="K25" s="36" t="e">
        <f>AVERAGEIFS('Step 2. Percent Runtime Calcs'!$Y:$Y,'Step 2. Percent Runtime Calcs'!$W:$W,'Step 3. Daily Avg Runtime Calcs'!A25,'Step 2. Percent Runtime Calcs'!$V:$V,'Step 3. Daily Avg Runtime Calcs'!B25)</f>
        <v>#DIV/0!</v>
      </c>
      <c r="L25" s="35" t="e">
        <f t="shared" si="5"/>
        <v>#DIV/0!</v>
      </c>
      <c r="M25" s="34" t="e">
        <f>AVERAGEIFS('Step 2. Percent Runtime Calcs'!$AD:$AD,'Step 2. Percent Runtime Calcs'!$AB:$AB,'Step 3. Daily Avg Runtime Calcs'!A25,'Step 2. Percent Runtime Calcs'!$AA:$AA,'Step 3. Daily Avg Runtime Calcs'!B25)</f>
        <v>#DIV/0!</v>
      </c>
      <c r="N25" s="8" t="e">
        <f t="shared" si="6"/>
        <v>#DIV/0!</v>
      </c>
      <c r="O25" s="36" t="e">
        <f>AVERAGEIFS('Step 2. Percent Runtime Calcs'!$AI:$AI,'Step 2. Percent Runtime Calcs'!$AG:$AG,'Step 3. Daily Avg Runtime Calcs'!A25,'Step 2. Percent Runtime Calcs'!$AF:$AF,'Step 3. Daily Avg Runtime Calcs'!B25)</f>
        <v>#DIV/0!</v>
      </c>
      <c r="P25" s="35" t="e">
        <f t="shared" si="7"/>
        <v>#DIV/0!</v>
      </c>
      <c r="Q25" s="34" t="e">
        <f>AVERAGEIFS('Step 2. Percent Runtime Calcs'!$AN:$AN,'Step 2. Percent Runtime Calcs'!$AL:$AL,'Step 3. Daily Avg Runtime Calcs'!A25,'Step 2. Percent Runtime Calcs'!$AK:$AK,'Step 3. Daily Avg Runtime Calcs'!B25)</f>
        <v>#DIV/0!</v>
      </c>
      <c r="R25" s="8" t="e">
        <f t="shared" si="8"/>
        <v>#DIV/0!</v>
      </c>
      <c r="S25" s="38" t="e">
        <f>AVERAGEIFS('Step 2. Percent Runtime Calcs'!$AS:$AS,'Step 2. Percent Runtime Calcs'!$AQ:$AQ,'Step 3. Daily Avg Runtime Calcs'!A25,'Step 2. Percent Runtime Calcs'!$AP:$AP,'Step 3. Daily Avg Runtime Calcs'!B25)</f>
        <v>#DIV/0!</v>
      </c>
      <c r="T25" s="35" t="e">
        <f t="shared" si="9"/>
        <v>#DIV/0!</v>
      </c>
      <c r="U25" s="8"/>
      <c r="V25" s="23">
        <f>IFERROR(C25*'1.'!$H$4,0)</f>
        <v>0</v>
      </c>
      <c r="W25" s="23">
        <f>IFERROR(E25*'2.'!$H$4,0)</f>
        <v>0</v>
      </c>
      <c r="X25" s="23">
        <f>IFERROR(G25*'3.'!$H$4,0)</f>
        <v>0</v>
      </c>
      <c r="Y25" s="23">
        <f>IFERROR(I25*'4.'!$H$4,0)</f>
        <v>0</v>
      </c>
      <c r="Z25" s="23">
        <f>IFERROR(K25*'5.'!$H$4,0)</f>
        <v>0</v>
      </c>
      <c r="AA25" s="23">
        <f>IFERROR(M25*'6.'!$H$4,0)</f>
        <v>0</v>
      </c>
      <c r="AB25" s="23">
        <f>IFERROR(O25*'7.'!$H$4,0)</f>
        <v>0</v>
      </c>
      <c r="AC25" s="23">
        <f>IFERROR(Q25*'8.'!$H$4,0)</f>
        <v>0</v>
      </c>
      <c r="AD25" s="23">
        <f>IFERROR(S25*'9.'!$H$4,0)</f>
        <v>0</v>
      </c>
      <c r="AE25" s="23">
        <f t="shared" si="0"/>
        <v>0</v>
      </c>
    </row>
    <row r="26" spans="1:31">
      <c r="A26" s="2">
        <v>2</v>
      </c>
      <c r="B26">
        <v>0</v>
      </c>
      <c r="C26" s="36">
        <f>AVERAGEIFS('Step 2. Percent Runtime Calcs'!$E:$E,'Step 2. Percent Runtime Calcs'!$C:$C,'Step 3. Daily Avg Runtime Calcs'!A26,'Step 2. Percent Runtime Calcs'!$B:$B,'Step 3. Daily Avg Runtime Calcs'!B26)</f>
        <v>0</v>
      </c>
      <c r="D26" s="35">
        <f t="shared" si="1"/>
        <v>1</v>
      </c>
      <c r="E26" s="34">
        <f>AVERAGEIFS('Step 2. Percent Runtime Calcs'!$J:$J,'Step 2. Percent Runtime Calcs'!$H:$H,'Step 3. Daily Avg Runtime Calcs'!A26,'Step 2. Percent Runtime Calcs'!$G:$G,'Step 3. Daily Avg Runtime Calcs'!B26)</f>
        <v>0</v>
      </c>
      <c r="F26" s="8">
        <f t="shared" si="2"/>
        <v>1</v>
      </c>
      <c r="G26" s="36">
        <f>AVERAGEIFS('Step 2. Percent Runtime Calcs'!$O:$O,'Step 2. Percent Runtime Calcs'!$M:$M,'Step 3. Daily Avg Runtime Calcs'!A26,'Step 2. Percent Runtime Calcs'!$L:$L,'Step 3. Daily Avg Runtime Calcs'!B26)</f>
        <v>0</v>
      </c>
      <c r="H26" s="35">
        <f t="shared" si="3"/>
        <v>1</v>
      </c>
      <c r="I26" s="34" t="e">
        <f>AVERAGEIFS('Step 2. Percent Runtime Calcs'!$T:$T,'Step 2. Percent Runtime Calcs'!$R:$R,'Step 3. Daily Avg Runtime Calcs'!A26,'Step 2. Percent Runtime Calcs'!$Q:$Q,'Step 3. Daily Avg Runtime Calcs'!B26)</f>
        <v>#DIV/0!</v>
      </c>
      <c r="J26" s="8" t="e">
        <f t="shared" si="4"/>
        <v>#DIV/0!</v>
      </c>
      <c r="K26" s="36" t="e">
        <f>AVERAGEIFS('Step 2. Percent Runtime Calcs'!$Y:$Y,'Step 2. Percent Runtime Calcs'!$W:$W,'Step 3. Daily Avg Runtime Calcs'!A26,'Step 2. Percent Runtime Calcs'!$V:$V,'Step 3. Daily Avg Runtime Calcs'!B26)</f>
        <v>#DIV/0!</v>
      </c>
      <c r="L26" s="35" t="e">
        <f t="shared" si="5"/>
        <v>#DIV/0!</v>
      </c>
      <c r="M26" s="34" t="e">
        <f>AVERAGEIFS('Step 2. Percent Runtime Calcs'!$AD:$AD,'Step 2. Percent Runtime Calcs'!$AB:$AB,'Step 3. Daily Avg Runtime Calcs'!A26,'Step 2. Percent Runtime Calcs'!$AA:$AA,'Step 3. Daily Avg Runtime Calcs'!B26)</f>
        <v>#DIV/0!</v>
      </c>
      <c r="N26" s="8" t="e">
        <f t="shared" si="6"/>
        <v>#DIV/0!</v>
      </c>
      <c r="O26" s="36" t="e">
        <f>AVERAGEIFS('Step 2. Percent Runtime Calcs'!$AI:$AI,'Step 2. Percent Runtime Calcs'!$AG:$AG,'Step 3. Daily Avg Runtime Calcs'!A26,'Step 2. Percent Runtime Calcs'!$AF:$AF,'Step 3. Daily Avg Runtime Calcs'!B26)</f>
        <v>#DIV/0!</v>
      </c>
      <c r="P26" s="35" t="e">
        <f t="shared" si="7"/>
        <v>#DIV/0!</v>
      </c>
      <c r="Q26" s="34" t="e">
        <f>AVERAGEIFS('Step 2. Percent Runtime Calcs'!$AN:$AN,'Step 2. Percent Runtime Calcs'!$AL:$AL,'Step 3. Daily Avg Runtime Calcs'!A26,'Step 2. Percent Runtime Calcs'!$AK:$AK,'Step 3. Daily Avg Runtime Calcs'!B26)</f>
        <v>#DIV/0!</v>
      </c>
      <c r="R26" s="8" t="e">
        <f t="shared" si="8"/>
        <v>#DIV/0!</v>
      </c>
      <c r="S26" s="38" t="e">
        <f>AVERAGEIFS('Step 2. Percent Runtime Calcs'!$AS:$AS,'Step 2. Percent Runtime Calcs'!$AQ:$AQ,'Step 3. Daily Avg Runtime Calcs'!A26,'Step 2. Percent Runtime Calcs'!$AP:$AP,'Step 3. Daily Avg Runtime Calcs'!B26)</f>
        <v>#DIV/0!</v>
      </c>
      <c r="T26" s="35" t="e">
        <f t="shared" si="9"/>
        <v>#DIV/0!</v>
      </c>
      <c r="U26" s="8"/>
      <c r="V26" s="23">
        <f>IFERROR(C26*'1.'!$H$4,0)</f>
        <v>0</v>
      </c>
      <c r="W26" s="23">
        <f>IFERROR(E26*'2.'!$H$4,0)</f>
        <v>0</v>
      </c>
      <c r="X26" s="23">
        <f>IFERROR(G26*'3.'!$H$4,0)</f>
        <v>0</v>
      </c>
      <c r="Y26" s="23">
        <f>IFERROR(I26*'4.'!$H$4,0)</f>
        <v>0</v>
      </c>
      <c r="Z26" s="23">
        <f>IFERROR(K26*'5.'!$H$4,0)</f>
        <v>0</v>
      </c>
      <c r="AA26" s="23">
        <f>IFERROR(M26*'6.'!$H$4,0)</f>
        <v>0</v>
      </c>
      <c r="AB26" s="23">
        <f>IFERROR(O26*'7.'!$H$4,0)</f>
        <v>0</v>
      </c>
      <c r="AC26" s="23">
        <f>IFERROR(Q26*'8.'!$H$4,0)</f>
        <v>0</v>
      </c>
      <c r="AD26" s="23">
        <f>IFERROR(S26*'9.'!$H$4,0)</f>
        <v>0</v>
      </c>
      <c r="AE26" s="23">
        <f t="shared" si="0"/>
        <v>0</v>
      </c>
    </row>
    <row r="27" spans="1:31">
      <c r="A27" s="2">
        <v>2</v>
      </c>
      <c r="B27">
        <v>1</v>
      </c>
      <c r="C27" s="36">
        <f>AVERAGEIFS('Step 2. Percent Runtime Calcs'!$E:$E,'Step 2. Percent Runtime Calcs'!$C:$C,'Step 3. Daily Avg Runtime Calcs'!A27,'Step 2. Percent Runtime Calcs'!$B:$B,'Step 3. Daily Avg Runtime Calcs'!B27)</f>
        <v>0</v>
      </c>
      <c r="D27" s="35">
        <f t="shared" si="1"/>
        <v>1</v>
      </c>
      <c r="E27" s="34">
        <f>AVERAGEIFS('Step 2. Percent Runtime Calcs'!$J:$J,'Step 2. Percent Runtime Calcs'!$H:$H,'Step 3. Daily Avg Runtime Calcs'!A27,'Step 2. Percent Runtime Calcs'!$G:$G,'Step 3. Daily Avg Runtime Calcs'!B27)</f>
        <v>0</v>
      </c>
      <c r="F27" s="8">
        <f t="shared" si="2"/>
        <v>1</v>
      </c>
      <c r="G27" s="36">
        <f>AVERAGEIFS('Step 2. Percent Runtime Calcs'!$O:$O,'Step 2. Percent Runtime Calcs'!$M:$M,'Step 3. Daily Avg Runtime Calcs'!A27,'Step 2. Percent Runtime Calcs'!$L:$L,'Step 3. Daily Avg Runtime Calcs'!B27)</f>
        <v>0</v>
      </c>
      <c r="H27" s="35">
        <f t="shared" si="3"/>
        <v>1</v>
      </c>
      <c r="I27" s="34" t="e">
        <f>AVERAGEIFS('Step 2. Percent Runtime Calcs'!$T:$T,'Step 2. Percent Runtime Calcs'!$R:$R,'Step 3. Daily Avg Runtime Calcs'!A27,'Step 2. Percent Runtime Calcs'!$Q:$Q,'Step 3. Daily Avg Runtime Calcs'!B27)</f>
        <v>#DIV/0!</v>
      </c>
      <c r="J27" s="8" t="e">
        <f t="shared" si="4"/>
        <v>#DIV/0!</v>
      </c>
      <c r="K27" s="36" t="e">
        <f>AVERAGEIFS('Step 2. Percent Runtime Calcs'!$Y:$Y,'Step 2. Percent Runtime Calcs'!$W:$W,'Step 3. Daily Avg Runtime Calcs'!A27,'Step 2. Percent Runtime Calcs'!$V:$V,'Step 3. Daily Avg Runtime Calcs'!B27)</f>
        <v>#DIV/0!</v>
      </c>
      <c r="L27" s="35" t="e">
        <f t="shared" si="5"/>
        <v>#DIV/0!</v>
      </c>
      <c r="M27" s="34" t="e">
        <f>AVERAGEIFS('Step 2. Percent Runtime Calcs'!$AD:$AD,'Step 2. Percent Runtime Calcs'!$AB:$AB,'Step 3. Daily Avg Runtime Calcs'!A27,'Step 2. Percent Runtime Calcs'!$AA:$AA,'Step 3. Daily Avg Runtime Calcs'!B27)</f>
        <v>#DIV/0!</v>
      </c>
      <c r="N27" s="8" t="e">
        <f t="shared" si="6"/>
        <v>#DIV/0!</v>
      </c>
      <c r="O27" s="36" t="e">
        <f>AVERAGEIFS('Step 2. Percent Runtime Calcs'!$AI:$AI,'Step 2. Percent Runtime Calcs'!$AG:$AG,'Step 3. Daily Avg Runtime Calcs'!A27,'Step 2. Percent Runtime Calcs'!$AF:$AF,'Step 3. Daily Avg Runtime Calcs'!B27)</f>
        <v>#DIV/0!</v>
      </c>
      <c r="P27" s="35" t="e">
        <f t="shared" si="7"/>
        <v>#DIV/0!</v>
      </c>
      <c r="Q27" s="34" t="e">
        <f>AVERAGEIFS('Step 2. Percent Runtime Calcs'!$AN:$AN,'Step 2. Percent Runtime Calcs'!$AL:$AL,'Step 3. Daily Avg Runtime Calcs'!A27,'Step 2. Percent Runtime Calcs'!$AK:$AK,'Step 3. Daily Avg Runtime Calcs'!B27)</f>
        <v>#DIV/0!</v>
      </c>
      <c r="R27" s="8" t="e">
        <f t="shared" si="8"/>
        <v>#DIV/0!</v>
      </c>
      <c r="S27" s="38" t="e">
        <f>AVERAGEIFS('Step 2. Percent Runtime Calcs'!$AS:$AS,'Step 2. Percent Runtime Calcs'!$AQ:$AQ,'Step 3. Daily Avg Runtime Calcs'!A27,'Step 2. Percent Runtime Calcs'!$AP:$AP,'Step 3. Daily Avg Runtime Calcs'!B27)</f>
        <v>#DIV/0!</v>
      </c>
      <c r="T27" s="35" t="e">
        <f t="shared" si="9"/>
        <v>#DIV/0!</v>
      </c>
      <c r="U27" s="8"/>
      <c r="V27" s="23">
        <f>IFERROR(C27*'1.'!$H$4,0)</f>
        <v>0</v>
      </c>
      <c r="W27" s="23">
        <f>IFERROR(E27*'2.'!$H$4,0)</f>
        <v>0</v>
      </c>
      <c r="X27" s="23">
        <f>IFERROR(G27*'3.'!$H$4,0)</f>
        <v>0</v>
      </c>
      <c r="Y27" s="23">
        <f>IFERROR(I27*'4.'!$H$4,0)</f>
        <v>0</v>
      </c>
      <c r="Z27" s="23">
        <f>IFERROR(K27*'5.'!$H$4,0)</f>
        <v>0</v>
      </c>
      <c r="AA27" s="23">
        <f>IFERROR(M27*'6.'!$H$4,0)</f>
        <v>0</v>
      </c>
      <c r="AB27" s="23">
        <f>IFERROR(O27*'7.'!$H$4,0)</f>
        <v>0</v>
      </c>
      <c r="AC27" s="23">
        <f>IFERROR(Q27*'8.'!$H$4,0)</f>
        <v>0</v>
      </c>
      <c r="AD27" s="23">
        <f>IFERROR(S27*'9.'!$H$4,0)</f>
        <v>0</v>
      </c>
      <c r="AE27" s="23">
        <f t="shared" si="0"/>
        <v>0</v>
      </c>
    </row>
    <row r="28" spans="1:31">
      <c r="A28" s="2">
        <v>2</v>
      </c>
      <c r="B28">
        <v>2</v>
      </c>
      <c r="C28" s="36">
        <f>AVERAGEIFS('Step 2. Percent Runtime Calcs'!$E:$E,'Step 2. Percent Runtime Calcs'!$C:$C,'Step 3. Daily Avg Runtime Calcs'!A28,'Step 2. Percent Runtime Calcs'!$B:$B,'Step 3. Daily Avg Runtime Calcs'!B28)</f>
        <v>0</v>
      </c>
      <c r="D28" s="35">
        <f t="shared" si="1"/>
        <v>1</v>
      </c>
      <c r="E28" s="34">
        <f>AVERAGEIFS('Step 2. Percent Runtime Calcs'!$J:$J,'Step 2. Percent Runtime Calcs'!$H:$H,'Step 3. Daily Avg Runtime Calcs'!A28,'Step 2. Percent Runtime Calcs'!$G:$G,'Step 3. Daily Avg Runtime Calcs'!B28)</f>
        <v>0</v>
      </c>
      <c r="F28" s="8">
        <f t="shared" si="2"/>
        <v>1</v>
      </c>
      <c r="G28" s="36">
        <f>AVERAGEIFS('Step 2. Percent Runtime Calcs'!$O:$O,'Step 2. Percent Runtime Calcs'!$M:$M,'Step 3. Daily Avg Runtime Calcs'!A28,'Step 2. Percent Runtime Calcs'!$L:$L,'Step 3. Daily Avg Runtime Calcs'!B28)</f>
        <v>0</v>
      </c>
      <c r="H28" s="35">
        <f t="shared" si="3"/>
        <v>1</v>
      </c>
      <c r="I28" s="34" t="e">
        <f>AVERAGEIFS('Step 2. Percent Runtime Calcs'!$T:$T,'Step 2. Percent Runtime Calcs'!$R:$R,'Step 3. Daily Avg Runtime Calcs'!A28,'Step 2. Percent Runtime Calcs'!$Q:$Q,'Step 3. Daily Avg Runtime Calcs'!B28)</f>
        <v>#DIV/0!</v>
      </c>
      <c r="J28" s="8" t="e">
        <f t="shared" si="4"/>
        <v>#DIV/0!</v>
      </c>
      <c r="K28" s="36" t="e">
        <f>AVERAGEIFS('Step 2. Percent Runtime Calcs'!$Y:$Y,'Step 2. Percent Runtime Calcs'!$W:$W,'Step 3. Daily Avg Runtime Calcs'!A28,'Step 2. Percent Runtime Calcs'!$V:$V,'Step 3. Daily Avg Runtime Calcs'!B28)</f>
        <v>#DIV/0!</v>
      </c>
      <c r="L28" s="35" t="e">
        <f t="shared" si="5"/>
        <v>#DIV/0!</v>
      </c>
      <c r="M28" s="34" t="e">
        <f>AVERAGEIFS('Step 2. Percent Runtime Calcs'!$AD:$AD,'Step 2. Percent Runtime Calcs'!$AB:$AB,'Step 3. Daily Avg Runtime Calcs'!A28,'Step 2. Percent Runtime Calcs'!$AA:$AA,'Step 3. Daily Avg Runtime Calcs'!B28)</f>
        <v>#DIV/0!</v>
      </c>
      <c r="N28" s="8" t="e">
        <f t="shared" si="6"/>
        <v>#DIV/0!</v>
      </c>
      <c r="O28" s="36" t="e">
        <f>AVERAGEIFS('Step 2. Percent Runtime Calcs'!$AI:$AI,'Step 2. Percent Runtime Calcs'!$AG:$AG,'Step 3. Daily Avg Runtime Calcs'!A28,'Step 2. Percent Runtime Calcs'!$AF:$AF,'Step 3. Daily Avg Runtime Calcs'!B28)</f>
        <v>#DIV/0!</v>
      </c>
      <c r="P28" s="35" t="e">
        <f t="shared" si="7"/>
        <v>#DIV/0!</v>
      </c>
      <c r="Q28" s="34" t="e">
        <f>AVERAGEIFS('Step 2. Percent Runtime Calcs'!$AN:$AN,'Step 2. Percent Runtime Calcs'!$AL:$AL,'Step 3. Daily Avg Runtime Calcs'!A28,'Step 2. Percent Runtime Calcs'!$AK:$AK,'Step 3. Daily Avg Runtime Calcs'!B28)</f>
        <v>#DIV/0!</v>
      </c>
      <c r="R28" s="8" t="e">
        <f t="shared" si="8"/>
        <v>#DIV/0!</v>
      </c>
      <c r="S28" s="38" t="e">
        <f>AVERAGEIFS('Step 2. Percent Runtime Calcs'!$AS:$AS,'Step 2. Percent Runtime Calcs'!$AQ:$AQ,'Step 3. Daily Avg Runtime Calcs'!A28,'Step 2. Percent Runtime Calcs'!$AP:$AP,'Step 3. Daily Avg Runtime Calcs'!B28)</f>
        <v>#DIV/0!</v>
      </c>
      <c r="T28" s="35" t="e">
        <f t="shared" si="9"/>
        <v>#DIV/0!</v>
      </c>
      <c r="U28" s="8"/>
      <c r="V28" s="23">
        <f>IFERROR(C28*'1.'!$H$4,0)</f>
        <v>0</v>
      </c>
      <c r="W28" s="23">
        <f>IFERROR(E28*'2.'!$H$4,0)</f>
        <v>0</v>
      </c>
      <c r="X28" s="23">
        <f>IFERROR(G28*'3.'!$H$4,0)</f>
        <v>0</v>
      </c>
      <c r="Y28" s="23">
        <f>IFERROR(I28*'4.'!$H$4,0)</f>
        <v>0</v>
      </c>
      <c r="Z28" s="23">
        <f>IFERROR(K28*'5.'!$H$4,0)</f>
        <v>0</v>
      </c>
      <c r="AA28" s="23">
        <f>IFERROR(M28*'6.'!$H$4,0)</f>
        <v>0</v>
      </c>
      <c r="AB28" s="23">
        <f>IFERROR(O28*'7.'!$H$4,0)</f>
        <v>0</v>
      </c>
      <c r="AC28" s="23">
        <f>IFERROR(Q28*'8.'!$H$4,0)</f>
        <v>0</v>
      </c>
      <c r="AD28" s="23">
        <f>IFERROR(S28*'9.'!$H$4,0)</f>
        <v>0</v>
      </c>
      <c r="AE28" s="23">
        <f t="shared" si="0"/>
        <v>0</v>
      </c>
    </row>
    <row r="29" spans="1:31">
      <c r="A29" s="2">
        <v>2</v>
      </c>
      <c r="B29">
        <v>3</v>
      </c>
      <c r="C29" s="36">
        <f>AVERAGEIFS('Step 2. Percent Runtime Calcs'!$E:$E,'Step 2. Percent Runtime Calcs'!$C:$C,'Step 3. Daily Avg Runtime Calcs'!A29,'Step 2. Percent Runtime Calcs'!$B:$B,'Step 3. Daily Avg Runtime Calcs'!B29)</f>
        <v>0</v>
      </c>
      <c r="D29" s="35">
        <f t="shared" si="1"/>
        <v>1</v>
      </c>
      <c r="E29" s="34">
        <f>AVERAGEIFS('Step 2. Percent Runtime Calcs'!$J:$J,'Step 2. Percent Runtime Calcs'!$H:$H,'Step 3. Daily Avg Runtime Calcs'!A29,'Step 2. Percent Runtime Calcs'!$G:$G,'Step 3. Daily Avg Runtime Calcs'!B29)</f>
        <v>0</v>
      </c>
      <c r="F29" s="8">
        <f t="shared" si="2"/>
        <v>1</v>
      </c>
      <c r="G29" s="36">
        <f>AVERAGEIFS('Step 2. Percent Runtime Calcs'!$O:$O,'Step 2. Percent Runtime Calcs'!$M:$M,'Step 3. Daily Avg Runtime Calcs'!A29,'Step 2. Percent Runtime Calcs'!$L:$L,'Step 3. Daily Avg Runtime Calcs'!B29)</f>
        <v>0</v>
      </c>
      <c r="H29" s="35">
        <f t="shared" si="3"/>
        <v>1</v>
      </c>
      <c r="I29" s="34" t="e">
        <f>AVERAGEIFS('Step 2. Percent Runtime Calcs'!$T:$T,'Step 2. Percent Runtime Calcs'!$R:$R,'Step 3. Daily Avg Runtime Calcs'!A29,'Step 2. Percent Runtime Calcs'!$Q:$Q,'Step 3. Daily Avg Runtime Calcs'!B29)</f>
        <v>#DIV/0!</v>
      </c>
      <c r="J29" s="8" t="e">
        <f t="shared" si="4"/>
        <v>#DIV/0!</v>
      </c>
      <c r="K29" s="36" t="e">
        <f>AVERAGEIFS('Step 2. Percent Runtime Calcs'!$Y:$Y,'Step 2. Percent Runtime Calcs'!$W:$W,'Step 3. Daily Avg Runtime Calcs'!A29,'Step 2. Percent Runtime Calcs'!$V:$V,'Step 3. Daily Avg Runtime Calcs'!B29)</f>
        <v>#DIV/0!</v>
      </c>
      <c r="L29" s="35" t="e">
        <f t="shared" si="5"/>
        <v>#DIV/0!</v>
      </c>
      <c r="M29" s="34" t="e">
        <f>AVERAGEIFS('Step 2. Percent Runtime Calcs'!$AD:$AD,'Step 2. Percent Runtime Calcs'!$AB:$AB,'Step 3. Daily Avg Runtime Calcs'!A29,'Step 2. Percent Runtime Calcs'!$AA:$AA,'Step 3. Daily Avg Runtime Calcs'!B29)</f>
        <v>#DIV/0!</v>
      </c>
      <c r="N29" s="8" t="e">
        <f t="shared" si="6"/>
        <v>#DIV/0!</v>
      </c>
      <c r="O29" s="36" t="e">
        <f>AVERAGEIFS('Step 2. Percent Runtime Calcs'!$AI:$AI,'Step 2. Percent Runtime Calcs'!$AG:$AG,'Step 3. Daily Avg Runtime Calcs'!A29,'Step 2. Percent Runtime Calcs'!$AF:$AF,'Step 3. Daily Avg Runtime Calcs'!B29)</f>
        <v>#DIV/0!</v>
      </c>
      <c r="P29" s="35" t="e">
        <f t="shared" si="7"/>
        <v>#DIV/0!</v>
      </c>
      <c r="Q29" s="34" t="e">
        <f>AVERAGEIFS('Step 2. Percent Runtime Calcs'!$AN:$AN,'Step 2. Percent Runtime Calcs'!$AL:$AL,'Step 3. Daily Avg Runtime Calcs'!A29,'Step 2. Percent Runtime Calcs'!$AK:$AK,'Step 3. Daily Avg Runtime Calcs'!B29)</f>
        <v>#DIV/0!</v>
      </c>
      <c r="R29" s="8" t="e">
        <f t="shared" si="8"/>
        <v>#DIV/0!</v>
      </c>
      <c r="S29" s="38" t="e">
        <f>AVERAGEIFS('Step 2. Percent Runtime Calcs'!$AS:$AS,'Step 2. Percent Runtime Calcs'!$AQ:$AQ,'Step 3. Daily Avg Runtime Calcs'!A29,'Step 2. Percent Runtime Calcs'!$AP:$AP,'Step 3. Daily Avg Runtime Calcs'!B29)</f>
        <v>#DIV/0!</v>
      </c>
      <c r="T29" s="35" t="e">
        <f t="shared" si="9"/>
        <v>#DIV/0!</v>
      </c>
      <c r="U29" s="8"/>
      <c r="V29" s="23">
        <f>IFERROR(C29*'1.'!$H$4,0)</f>
        <v>0</v>
      </c>
      <c r="W29" s="23">
        <f>IFERROR(E29*'2.'!$H$4,0)</f>
        <v>0</v>
      </c>
      <c r="X29" s="23">
        <f>IFERROR(G29*'3.'!$H$4,0)</f>
        <v>0</v>
      </c>
      <c r="Y29" s="23">
        <f>IFERROR(I29*'4.'!$H$4,0)</f>
        <v>0</v>
      </c>
      <c r="Z29" s="23">
        <f>IFERROR(K29*'5.'!$H$4,0)</f>
        <v>0</v>
      </c>
      <c r="AA29" s="23">
        <f>IFERROR(M29*'6.'!$H$4,0)</f>
        <v>0</v>
      </c>
      <c r="AB29" s="23">
        <f>IFERROR(O29*'7.'!$H$4,0)</f>
        <v>0</v>
      </c>
      <c r="AC29" s="23">
        <f>IFERROR(Q29*'8.'!$H$4,0)</f>
        <v>0</v>
      </c>
      <c r="AD29" s="23">
        <f>IFERROR(S29*'9.'!$H$4,0)</f>
        <v>0</v>
      </c>
      <c r="AE29" s="23">
        <f t="shared" si="0"/>
        <v>0</v>
      </c>
    </row>
    <row r="30" spans="1:31">
      <c r="A30" s="2">
        <v>2</v>
      </c>
      <c r="B30">
        <v>4</v>
      </c>
      <c r="C30" s="36">
        <f>AVERAGEIFS('Step 2. Percent Runtime Calcs'!$E:$E,'Step 2. Percent Runtime Calcs'!$C:$C,'Step 3. Daily Avg Runtime Calcs'!A30,'Step 2. Percent Runtime Calcs'!$B:$B,'Step 3. Daily Avg Runtime Calcs'!B30)</f>
        <v>0</v>
      </c>
      <c r="D30" s="35">
        <f t="shared" si="1"/>
        <v>1</v>
      </c>
      <c r="E30" s="34">
        <f>AVERAGEIFS('Step 2. Percent Runtime Calcs'!$J:$J,'Step 2. Percent Runtime Calcs'!$H:$H,'Step 3. Daily Avg Runtime Calcs'!A30,'Step 2. Percent Runtime Calcs'!$G:$G,'Step 3. Daily Avg Runtime Calcs'!B30)</f>
        <v>0</v>
      </c>
      <c r="F30" s="8">
        <f t="shared" si="2"/>
        <v>1</v>
      </c>
      <c r="G30" s="36">
        <f>AVERAGEIFS('Step 2. Percent Runtime Calcs'!$O:$O,'Step 2. Percent Runtime Calcs'!$M:$M,'Step 3. Daily Avg Runtime Calcs'!A30,'Step 2. Percent Runtime Calcs'!$L:$L,'Step 3. Daily Avg Runtime Calcs'!B30)</f>
        <v>0</v>
      </c>
      <c r="H30" s="35">
        <f t="shared" si="3"/>
        <v>1</v>
      </c>
      <c r="I30" s="34" t="e">
        <f>AVERAGEIFS('Step 2. Percent Runtime Calcs'!$T:$T,'Step 2. Percent Runtime Calcs'!$R:$R,'Step 3. Daily Avg Runtime Calcs'!A30,'Step 2. Percent Runtime Calcs'!$Q:$Q,'Step 3. Daily Avg Runtime Calcs'!B30)</f>
        <v>#DIV/0!</v>
      </c>
      <c r="J30" s="8" t="e">
        <f t="shared" si="4"/>
        <v>#DIV/0!</v>
      </c>
      <c r="K30" s="36" t="e">
        <f>AVERAGEIFS('Step 2. Percent Runtime Calcs'!$Y:$Y,'Step 2. Percent Runtime Calcs'!$W:$W,'Step 3. Daily Avg Runtime Calcs'!A30,'Step 2. Percent Runtime Calcs'!$V:$V,'Step 3. Daily Avg Runtime Calcs'!B30)</f>
        <v>#DIV/0!</v>
      </c>
      <c r="L30" s="35" t="e">
        <f t="shared" si="5"/>
        <v>#DIV/0!</v>
      </c>
      <c r="M30" s="34" t="e">
        <f>AVERAGEIFS('Step 2. Percent Runtime Calcs'!$AD:$AD,'Step 2. Percent Runtime Calcs'!$AB:$AB,'Step 3. Daily Avg Runtime Calcs'!A30,'Step 2. Percent Runtime Calcs'!$AA:$AA,'Step 3. Daily Avg Runtime Calcs'!B30)</f>
        <v>#DIV/0!</v>
      </c>
      <c r="N30" s="8" t="e">
        <f t="shared" si="6"/>
        <v>#DIV/0!</v>
      </c>
      <c r="O30" s="36" t="e">
        <f>AVERAGEIFS('Step 2. Percent Runtime Calcs'!$AI:$AI,'Step 2. Percent Runtime Calcs'!$AG:$AG,'Step 3. Daily Avg Runtime Calcs'!A30,'Step 2. Percent Runtime Calcs'!$AF:$AF,'Step 3. Daily Avg Runtime Calcs'!B30)</f>
        <v>#DIV/0!</v>
      </c>
      <c r="P30" s="35" t="e">
        <f t="shared" si="7"/>
        <v>#DIV/0!</v>
      </c>
      <c r="Q30" s="34" t="e">
        <f>AVERAGEIFS('Step 2. Percent Runtime Calcs'!$AN:$AN,'Step 2. Percent Runtime Calcs'!$AL:$AL,'Step 3. Daily Avg Runtime Calcs'!A30,'Step 2. Percent Runtime Calcs'!$AK:$AK,'Step 3. Daily Avg Runtime Calcs'!B30)</f>
        <v>#DIV/0!</v>
      </c>
      <c r="R30" s="8" t="e">
        <f t="shared" si="8"/>
        <v>#DIV/0!</v>
      </c>
      <c r="S30" s="38" t="e">
        <f>AVERAGEIFS('Step 2. Percent Runtime Calcs'!$AS:$AS,'Step 2. Percent Runtime Calcs'!$AQ:$AQ,'Step 3. Daily Avg Runtime Calcs'!A30,'Step 2. Percent Runtime Calcs'!$AP:$AP,'Step 3. Daily Avg Runtime Calcs'!B30)</f>
        <v>#DIV/0!</v>
      </c>
      <c r="T30" s="35" t="e">
        <f t="shared" si="9"/>
        <v>#DIV/0!</v>
      </c>
      <c r="U30" s="8"/>
      <c r="V30" s="23">
        <f>IFERROR(C30*'1.'!$H$4,0)</f>
        <v>0</v>
      </c>
      <c r="W30" s="23">
        <f>IFERROR(E30*'2.'!$H$4,0)</f>
        <v>0</v>
      </c>
      <c r="X30" s="23">
        <f>IFERROR(G30*'3.'!$H$4,0)</f>
        <v>0</v>
      </c>
      <c r="Y30" s="23">
        <f>IFERROR(I30*'4.'!$H$4,0)</f>
        <v>0</v>
      </c>
      <c r="Z30" s="23">
        <f>IFERROR(K30*'5.'!$H$4,0)</f>
        <v>0</v>
      </c>
      <c r="AA30" s="23">
        <f>IFERROR(M30*'6.'!$H$4,0)</f>
        <v>0</v>
      </c>
      <c r="AB30" s="23">
        <f>IFERROR(O30*'7.'!$H$4,0)</f>
        <v>0</v>
      </c>
      <c r="AC30" s="23">
        <f>IFERROR(Q30*'8.'!$H$4,0)</f>
        <v>0</v>
      </c>
      <c r="AD30" s="23">
        <f>IFERROR(S30*'9.'!$H$4,0)</f>
        <v>0</v>
      </c>
      <c r="AE30" s="23">
        <f t="shared" si="0"/>
        <v>0</v>
      </c>
    </row>
    <row r="31" spans="1:31">
      <c r="A31" s="2">
        <v>2</v>
      </c>
      <c r="B31">
        <v>5</v>
      </c>
      <c r="C31" s="36">
        <f>AVERAGEIFS('Step 2. Percent Runtime Calcs'!$E:$E,'Step 2. Percent Runtime Calcs'!$C:$C,'Step 3. Daily Avg Runtime Calcs'!A31,'Step 2. Percent Runtime Calcs'!$B:$B,'Step 3. Daily Avg Runtime Calcs'!B31)</f>
        <v>0</v>
      </c>
      <c r="D31" s="35">
        <f t="shared" si="1"/>
        <v>1</v>
      </c>
      <c r="E31" s="34">
        <f>AVERAGEIFS('Step 2. Percent Runtime Calcs'!$J:$J,'Step 2. Percent Runtime Calcs'!$H:$H,'Step 3. Daily Avg Runtime Calcs'!A31,'Step 2. Percent Runtime Calcs'!$G:$G,'Step 3. Daily Avg Runtime Calcs'!B31)</f>
        <v>0</v>
      </c>
      <c r="F31" s="8">
        <f t="shared" si="2"/>
        <v>1</v>
      </c>
      <c r="G31" s="36">
        <f>AVERAGEIFS('Step 2. Percent Runtime Calcs'!$O:$O,'Step 2. Percent Runtime Calcs'!$M:$M,'Step 3. Daily Avg Runtime Calcs'!A31,'Step 2. Percent Runtime Calcs'!$L:$L,'Step 3. Daily Avg Runtime Calcs'!B31)</f>
        <v>0</v>
      </c>
      <c r="H31" s="35">
        <f t="shared" si="3"/>
        <v>1</v>
      </c>
      <c r="I31" s="34" t="e">
        <f>AVERAGEIFS('Step 2. Percent Runtime Calcs'!$T:$T,'Step 2. Percent Runtime Calcs'!$R:$R,'Step 3. Daily Avg Runtime Calcs'!A31,'Step 2. Percent Runtime Calcs'!$Q:$Q,'Step 3. Daily Avg Runtime Calcs'!B31)</f>
        <v>#DIV/0!</v>
      </c>
      <c r="J31" s="8" t="e">
        <f t="shared" si="4"/>
        <v>#DIV/0!</v>
      </c>
      <c r="K31" s="36" t="e">
        <f>AVERAGEIFS('Step 2. Percent Runtime Calcs'!$Y:$Y,'Step 2. Percent Runtime Calcs'!$W:$W,'Step 3. Daily Avg Runtime Calcs'!A31,'Step 2. Percent Runtime Calcs'!$V:$V,'Step 3. Daily Avg Runtime Calcs'!B31)</f>
        <v>#DIV/0!</v>
      </c>
      <c r="L31" s="35" t="e">
        <f t="shared" si="5"/>
        <v>#DIV/0!</v>
      </c>
      <c r="M31" s="34" t="e">
        <f>AVERAGEIFS('Step 2. Percent Runtime Calcs'!$AD:$AD,'Step 2. Percent Runtime Calcs'!$AB:$AB,'Step 3. Daily Avg Runtime Calcs'!A31,'Step 2. Percent Runtime Calcs'!$AA:$AA,'Step 3. Daily Avg Runtime Calcs'!B31)</f>
        <v>#DIV/0!</v>
      </c>
      <c r="N31" s="8" t="e">
        <f t="shared" si="6"/>
        <v>#DIV/0!</v>
      </c>
      <c r="O31" s="36" t="e">
        <f>AVERAGEIFS('Step 2. Percent Runtime Calcs'!$AI:$AI,'Step 2. Percent Runtime Calcs'!$AG:$AG,'Step 3. Daily Avg Runtime Calcs'!A31,'Step 2. Percent Runtime Calcs'!$AF:$AF,'Step 3. Daily Avg Runtime Calcs'!B31)</f>
        <v>#DIV/0!</v>
      </c>
      <c r="P31" s="35" t="e">
        <f t="shared" si="7"/>
        <v>#DIV/0!</v>
      </c>
      <c r="Q31" s="34" t="e">
        <f>AVERAGEIFS('Step 2. Percent Runtime Calcs'!$AN:$AN,'Step 2. Percent Runtime Calcs'!$AL:$AL,'Step 3. Daily Avg Runtime Calcs'!A31,'Step 2. Percent Runtime Calcs'!$AK:$AK,'Step 3. Daily Avg Runtime Calcs'!B31)</f>
        <v>#DIV/0!</v>
      </c>
      <c r="R31" s="8" t="e">
        <f t="shared" si="8"/>
        <v>#DIV/0!</v>
      </c>
      <c r="S31" s="38" t="e">
        <f>AVERAGEIFS('Step 2. Percent Runtime Calcs'!$AS:$AS,'Step 2. Percent Runtime Calcs'!$AQ:$AQ,'Step 3. Daily Avg Runtime Calcs'!A31,'Step 2. Percent Runtime Calcs'!$AP:$AP,'Step 3. Daily Avg Runtime Calcs'!B31)</f>
        <v>#DIV/0!</v>
      </c>
      <c r="T31" s="35" t="e">
        <f t="shared" si="9"/>
        <v>#DIV/0!</v>
      </c>
      <c r="U31" s="8"/>
      <c r="V31" s="23">
        <f>IFERROR(C31*'1.'!$H$4,0)</f>
        <v>0</v>
      </c>
      <c r="W31" s="23">
        <f>IFERROR(E31*'2.'!$H$4,0)</f>
        <v>0</v>
      </c>
      <c r="X31" s="23">
        <f>IFERROR(G31*'3.'!$H$4,0)</f>
        <v>0</v>
      </c>
      <c r="Y31" s="23">
        <f>IFERROR(I31*'4.'!$H$4,0)</f>
        <v>0</v>
      </c>
      <c r="Z31" s="23">
        <f>IFERROR(K31*'5.'!$H$4,0)</f>
        <v>0</v>
      </c>
      <c r="AA31" s="23">
        <f>IFERROR(M31*'6.'!$H$4,0)</f>
        <v>0</v>
      </c>
      <c r="AB31" s="23">
        <f>IFERROR(O31*'7.'!$H$4,0)</f>
        <v>0</v>
      </c>
      <c r="AC31" s="23">
        <f>IFERROR(Q31*'8.'!$H$4,0)</f>
        <v>0</v>
      </c>
      <c r="AD31" s="23">
        <f>IFERROR(S31*'9.'!$H$4,0)</f>
        <v>0</v>
      </c>
      <c r="AE31" s="23">
        <f t="shared" si="0"/>
        <v>0</v>
      </c>
    </row>
    <row r="32" spans="1:31">
      <c r="A32" s="2">
        <v>2</v>
      </c>
      <c r="B32">
        <v>6</v>
      </c>
      <c r="C32" s="36">
        <f>AVERAGEIFS('Step 2. Percent Runtime Calcs'!$E:$E,'Step 2. Percent Runtime Calcs'!$C:$C,'Step 3. Daily Avg Runtime Calcs'!A32,'Step 2. Percent Runtime Calcs'!$B:$B,'Step 3. Daily Avg Runtime Calcs'!B32)</f>
        <v>0</v>
      </c>
      <c r="D32" s="35">
        <f t="shared" si="1"/>
        <v>1</v>
      </c>
      <c r="E32" s="34">
        <f>AVERAGEIFS('Step 2. Percent Runtime Calcs'!$J:$J,'Step 2. Percent Runtime Calcs'!$H:$H,'Step 3. Daily Avg Runtime Calcs'!A32,'Step 2. Percent Runtime Calcs'!$G:$G,'Step 3. Daily Avg Runtime Calcs'!B32)</f>
        <v>0</v>
      </c>
      <c r="F32" s="8">
        <f t="shared" si="2"/>
        <v>1</v>
      </c>
      <c r="G32" s="36">
        <f>AVERAGEIFS('Step 2. Percent Runtime Calcs'!$O:$O,'Step 2. Percent Runtime Calcs'!$M:$M,'Step 3. Daily Avg Runtime Calcs'!A32,'Step 2. Percent Runtime Calcs'!$L:$L,'Step 3. Daily Avg Runtime Calcs'!B32)</f>
        <v>0</v>
      </c>
      <c r="H32" s="35">
        <f t="shared" si="3"/>
        <v>1</v>
      </c>
      <c r="I32" s="34" t="e">
        <f>AVERAGEIFS('Step 2. Percent Runtime Calcs'!$T:$T,'Step 2. Percent Runtime Calcs'!$R:$R,'Step 3. Daily Avg Runtime Calcs'!A32,'Step 2. Percent Runtime Calcs'!$Q:$Q,'Step 3. Daily Avg Runtime Calcs'!B32)</f>
        <v>#DIV/0!</v>
      </c>
      <c r="J32" s="8" t="e">
        <f t="shared" si="4"/>
        <v>#DIV/0!</v>
      </c>
      <c r="K32" s="36" t="e">
        <f>AVERAGEIFS('Step 2. Percent Runtime Calcs'!$Y:$Y,'Step 2. Percent Runtime Calcs'!$W:$W,'Step 3. Daily Avg Runtime Calcs'!A32,'Step 2. Percent Runtime Calcs'!$V:$V,'Step 3. Daily Avg Runtime Calcs'!B32)</f>
        <v>#DIV/0!</v>
      </c>
      <c r="L32" s="35" t="e">
        <f t="shared" si="5"/>
        <v>#DIV/0!</v>
      </c>
      <c r="M32" s="34" t="e">
        <f>AVERAGEIFS('Step 2. Percent Runtime Calcs'!$AD:$AD,'Step 2. Percent Runtime Calcs'!$AB:$AB,'Step 3. Daily Avg Runtime Calcs'!A32,'Step 2. Percent Runtime Calcs'!$AA:$AA,'Step 3. Daily Avg Runtime Calcs'!B32)</f>
        <v>#DIV/0!</v>
      </c>
      <c r="N32" s="8" t="e">
        <f t="shared" si="6"/>
        <v>#DIV/0!</v>
      </c>
      <c r="O32" s="36" t="e">
        <f>AVERAGEIFS('Step 2. Percent Runtime Calcs'!$AI:$AI,'Step 2. Percent Runtime Calcs'!$AG:$AG,'Step 3. Daily Avg Runtime Calcs'!A32,'Step 2. Percent Runtime Calcs'!$AF:$AF,'Step 3. Daily Avg Runtime Calcs'!B32)</f>
        <v>#DIV/0!</v>
      </c>
      <c r="P32" s="35" t="e">
        <f t="shared" si="7"/>
        <v>#DIV/0!</v>
      </c>
      <c r="Q32" s="34" t="e">
        <f>AVERAGEIFS('Step 2. Percent Runtime Calcs'!$AN:$AN,'Step 2. Percent Runtime Calcs'!$AL:$AL,'Step 3. Daily Avg Runtime Calcs'!A32,'Step 2. Percent Runtime Calcs'!$AK:$AK,'Step 3. Daily Avg Runtime Calcs'!B32)</f>
        <v>#DIV/0!</v>
      </c>
      <c r="R32" s="8" t="e">
        <f t="shared" si="8"/>
        <v>#DIV/0!</v>
      </c>
      <c r="S32" s="38" t="e">
        <f>AVERAGEIFS('Step 2. Percent Runtime Calcs'!$AS:$AS,'Step 2. Percent Runtime Calcs'!$AQ:$AQ,'Step 3. Daily Avg Runtime Calcs'!A32,'Step 2. Percent Runtime Calcs'!$AP:$AP,'Step 3. Daily Avg Runtime Calcs'!B32)</f>
        <v>#DIV/0!</v>
      </c>
      <c r="T32" s="35" t="e">
        <f t="shared" si="9"/>
        <v>#DIV/0!</v>
      </c>
      <c r="U32" s="8"/>
      <c r="V32" s="23">
        <f>IFERROR(C32*'1.'!$H$4,0)</f>
        <v>0</v>
      </c>
      <c r="W32" s="23">
        <f>IFERROR(E32*'2.'!$H$4,0)</f>
        <v>0</v>
      </c>
      <c r="X32" s="23">
        <f>IFERROR(G32*'3.'!$H$4,0)</f>
        <v>0</v>
      </c>
      <c r="Y32" s="23">
        <f>IFERROR(I32*'4.'!$H$4,0)</f>
        <v>0</v>
      </c>
      <c r="Z32" s="23">
        <f>IFERROR(K32*'5.'!$H$4,0)</f>
        <v>0</v>
      </c>
      <c r="AA32" s="23">
        <f>IFERROR(M32*'6.'!$H$4,0)</f>
        <v>0</v>
      </c>
      <c r="AB32" s="23">
        <f>IFERROR(O32*'7.'!$H$4,0)</f>
        <v>0</v>
      </c>
      <c r="AC32" s="23">
        <f>IFERROR(Q32*'8.'!$H$4,0)</f>
        <v>0</v>
      </c>
      <c r="AD32" s="23">
        <f>IFERROR(S32*'9.'!$H$4,0)</f>
        <v>0</v>
      </c>
      <c r="AE32" s="23">
        <f t="shared" si="0"/>
        <v>0</v>
      </c>
    </row>
    <row r="33" spans="1:31">
      <c r="A33" s="2">
        <v>2</v>
      </c>
      <c r="B33">
        <v>7</v>
      </c>
      <c r="C33" s="36">
        <f>AVERAGEIFS('Step 2. Percent Runtime Calcs'!$E:$E,'Step 2. Percent Runtime Calcs'!$C:$C,'Step 3. Daily Avg Runtime Calcs'!A33,'Step 2. Percent Runtime Calcs'!$B:$B,'Step 3. Daily Avg Runtime Calcs'!B33)</f>
        <v>0</v>
      </c>
      <c r="D33" s="35">
        <f t="shared" si="1"/>
        <v>1</v>
      </c>
      <c r="E33" s="34">
        <f>AVERAGEIFS('Step 2. Percent Runtime Calcs'!$J:$J,'Step 2. Percent Runtime Calcs'!$H:$H,'Step 3. Daily Avg Runtime Calcs'!A33,'Step 2. Percent Runtime Calcs'!$G:$G,'Step 3. Daily Avg Runtime Calcs'!B33)</f>
        <v>4.6342592592592595E-2</v>
      </c>
      <c r="F33" s="8">
        <f t="shared" si="2"/>
        <v>0.95365740740740745</v>
      </c>
      <c r="G33" s="36">
        <f>AVERAGEIFS('Step 2. Percent Runtime Calcs'!$O:$O,'Step 2. Percent Runtime Calcs'!$M:$M,'Step 3. Daily Avg Runtime Calcs'!A33,'Step 2. Percent Runtime Calcs'!$L:$L,'Step 3. Daily Avg Runtime Calcs'!B33)</f>
        <v>5.2731481481481483E-2</v>
      </c>
      <c r="H33" s="35">
        <f t="shared" si="3"/>
        <v>0.94726851851851857</v>
      </c>
      <c r="I33" s="34" t="e">
        <f>AVERAGEIFS('Step 2. Percent Runtime Calcs'!$T:$T,'Step 2. Percent Runtime Calcs'!$R:$R,'Step 3. Daily Avg Runtime Calcs'!A33,'Step 2. Percent Runtime Calcs'!$Q:$Q,'Step 3. Daily Avg Runtime Calcs'!B33)</f>
        <v>#DIV/0!</v>
      </c>
      <c r="J33" s="8" t="e">
        <f t="shared" si="4"/>
        <v>#DIV/0!</v>
      </c>
      <c r="K33" s="36" t="e">
        <f>AVERAGEIFS('Step 2. Percent Runtime Calcs'!$Y:$Y,'Step 2. Percent Runtime Calcs'!$W:$W,'Step 3. Daily Avg Runtime Calcs'!A33,'Step 2. Percent Runtime Calcs'!$V:$V,'Step 3. Daily Avg Runtime Calcs'!B33)</f>
        <v>#DIV/0!</v>
      </c>
      <c r="L33" s="35" t="e">
        <f t="shared" si="5"/>
        <v>#DIV/0!</v>
      </c>
      <c r="M33" s="34" t="e">
        <f>AVERAGEIFS('Step 2. Percent Runtime Calcs'!$AD:$AD,'Step 2. Percent Runtime Calcs'!$AB:$AB,'Step 3. Daily Avg Runtime Calcs'!A33,'Step 2. Percent Runtime Calcs'!$AA:$AA,'Step 3. Daily Avg Runtime Calcs'!B33)</f>
        <v>#DIV/0!</v>
      </c>
      <c r="N33" s="8" t="e">
        <f t="shared" si="6"/>
        <v>#DIV/0!</v>
      </c>
      <c r="O33" s="36" t="e">
        <f>AVERAGEIFS('Step 2. Percent Runtime Calcs'!$AI:$AI,'Step 2. Percent Runtime Calcs'!$AG:$AG,'Step 3. Daily Avg Runtime Calcs'!A33,'Step 2. Percent Runtime Calcs'!$AF:$AF,'Step 3. Daily Avg Runtime Calcs'!B33)</f>
        <v>#DIV/0!</v>
      </c>
      <c r="P33" s="35" t="e">
        <f t="shared" si="7"/>
        <v>#DIV/0!</v>
      </c>
      <c r="Q33" s="34" t="e">
        <f>AVERAGEIFS('Step 2. Percent Runtime Calcs'!$AN:$AN,'Step 2. Percent Runtime Calcs'!$AL:$AL,'Step 3. Daily Avg Runtime Calcs'!A33,'Step 2. Percent Runtime Calcs'!$AK:$AK,'Step 3. Daily Avg Runtime Calcs'!B33)</f>
        <v>#DIV/0!</v>
      </c>
      <c r="R33" s="8" t="e">
        <f t="shared" si="8"/>
        <v>#DIV/0!</v>
      </c>
      <c r="S33" s="38" t="e">
        <f>AVERAGEIFS('Step 2. Percent Runtime Calcs'!$AS:$AS,'Step 2. Percent Runtime Calcs'!$AQ:$AQ,'Step 3. Daily Avg Runtime Calcs'!A33,'Step 2. Percent Runtime Calcs'!$AP:$AP,'Step 3. Daily Avg Runtime Calcs'!B33)</f>
        <v>#DIV/0!</v>
      </c>
      <c r="T33" s="35" t="e">
        <f t="shared" si="9"/>
        <v>#DIV/0!</v>
      </c>
      <c r="U33" s="8"/>
      <c r="V33" s="23">
        <f>IFERROR(C33*'1.'!$H$4,0)</f>
        <v>0</v>
      </c>
      <c r="W33" s="23">
        <f>IFERROR(E33*'2.'!$H$4,0)</f>
        <v>0.27805555555555556</v>
      </c>
      <c r="X33" s="23">
        <f>IFERROR(G33*'3.'!$H$4,0)</f>
        <v>0.18508749999999999</v>
      </c>
      <c r="Y33" s="23">
        <f>IFERROR(I33*'4.'!$H$4,0)</f>
        <v>0</v>
      </c>
      <c r="Z33" s="23">
        <f>IFERROR(K33*'5.'!$H$4,0)</f>
        <v>0</v>
      </c>
      <c r="AA33" s="23">
        <f>IFERROR(M33*'6.'!$H$4,0)</f>
        <v>0</v>
      </c>
      <c r="AB33" s="23">
        <f>IFERROR(O33*'7.'!$H$4,0)</f>
        <v>0</v>
      </c>
      <c r="AC33" s="23">
        <f>IFERROR(Q33*'8.'!$H$4,0)</f>
        <v>0</v>
      </c>
      <c r="AD33" s="23">
        <f>IFERROR(S33*'9.'!$H$4,0)</f>
        <v>0</v>
      </c>
      <c r="AE33" s="23">
        <f t="shared" si="0"/>
        <v>0.27805555555555556</v>
      </c>
    </row>
    <row r="34" spans="1:31">
      <c r="A34" s="2">
        <v>2</v>
      </c>
      <c r="B34">
        <v>8</v>
      </c>
      <c r="C34" s="36">
        <f>AVERAGEIFS('Step 2. Percent Runtime Calcs'!$E:$E,'Step 2. Percent Runtime Calcs'!$C:$C,'Step 3. Daily Avg Runtime Calcs'!A34,'Step 2. Percent Runtime Calcs'!$B:$B,'Step 3. Daily Avg Runtime Calcs'!B34)</f>
        <v>2.7916666666666669E-2</v>
      </c>
      <c r="D34" s="35">
        <f t="shared" si="1"/>
        <v>0.9720833333333333</v>
      </c>
      <c r="E34" s="34">
        <f>AVERAGEIFS('Step 2. Percent Runtime Calcs'!$J:$J,'Step 2. Percent Runtime Calcs'!$H:$H,'Step 3. Daily Avg Runtime Calcs'!A34,'Step 2. Percent Runtime Calcs'!$G:$G,'Step 3. Daily Avg Runtime Calcs'!B34)</f>
        <v>0.33217592592592593</v>
      </c>
      <c r="F34" s="8">
        <f t="shared" si="2"/>
        <v>0.66782407407407407</v>
      </c>
      <c r="G34" s="36">
        <f>AVERAGEIFS('Step 2. Percent Runtime Calcs'!$O:$O,'Step 2. Percent Runtime Calcs'!$M:$M,'Step 3. Daily Avg Runtime Calcs'!A34,'Step 2. Percent Runtime Calcs'!$L:$L,'Step 3. Daily Avg Runtime Calcs'!B34)</f>
        <v>0.33333333333333331</v>
      </c>
      <c r="H34" s="35">
        <f t="shared" si="3"/>
        <v>0.66666666666666674</v>
      </c>
      <c r="I34" s="34" t="e">
        <f>AVERAGEIFS('Step 2. Percent Runtime Calcs'!$T:$T,'Step 2. Percent Runtime Calcs'!$R:$R,'Step 3. Daily Avg Runtime Calcs'!A34,'Step 2. Percent Runtime Calcs'!$Q:$Q,'Step 3. Daily Avg Runtime Calcs'!B34)</f>
        <v>#DIV/0!</v>
      </c>
      <c r="J34" s="8" t="e">
        <f t="shared" si="4"/>
        <v>#DIV/0!</v>
      </c>
      <c r="K34" s="36" t="e">
        <f>AVERAGEIFS('Step 2. Percent Runtime Calcs'!$Y:$Y,'Step 2. Percent Runtime Calcs'!$W:$W,'Step 3. Daily Avg Runtime Calcs'!A34,'Step 2. Percent Runtime Calcs'!$V:$V,'Step 3. Daily Avg Runtime Calcs'!B34)</f>
        <v>#DIV/0!</v>
      </c>
      <c r="L34" s="35" t="e">
        <f t="shared" si="5"/>
        <v>#DIV/0!</v>
      </c>
      <c r="M34" s="34" t="e">
        <f>AVERAGEIFS('Step 2. Percent Runtime Calcs'!$AD:$AD,'Step 2. Percent Runtime Calcs'!$AB:$AB,'Step 3. Daily Avg Runtime Calcs'!A34,'Step 2. Percent Runtime Calcs'!$AA:$AA,'Step 3. Daily Avg Runtime Calcs'!B34)</f>
        <v>#DIV/0!</v>
      </c>
      <c r="N34" s="8" t="e">
        <f t="shared" si="6"/>
        <v>#DIV/0!</v>
      </c>
      <c r="O34" s="36" t="e">
        <f>AVERAGEIFS('Step 2. Percent Runtime Calcs'!$AI:$AI,'Step 2. Percent Runtime Calcs'!$AG:$AG,'Step 3. Daily Avg Runtime Calcs'!A34,'Step 2. Percent Runtime Calcs'!$AF:$AF,'Step 3. Daily Avg Runtime Calcs'!B34)</f>
        <v>#DIV/0!</v>
      </c>
      <c r="P34" s="35" t="e">
        <f t="shared" si="7"/>
        <v>#DIV/0!</v>
      </c>
      <c r="Q34" s="34" t="e">
        <f>AVERAGEIFS('Step 2. Percent Runtime Calcs'!$AN:$AN,'Step 2. Percent Runtime Calcs'!$AL:$AL,'Step 3. Daily Avg Runtime Calcs'!A34,'Step 2. Percent Runtime Calcs'!$AK:$AK,'Step 3. Daily Avg Runtime Calcs'!B34)</f>
        <v>#DIV/0!</v>
      </c>
      <c r="R34" s="8" t="e">
        <f t="shared" si="8"/>
        <v>#DIV/0!</v>
      </c>
      <c r="S34" s="38" t="e">
        <f>AVERAGEIFS('Step 2. Percent Runtime Calcs'!$AS:$AS,'Step 2. Percent Runtime Calcs'!$AQ:$AQ,'Step 3. Daily Avg Runtime Calcs'!A34,'Step 2. Percent Runtime Calcs'!$AP:$AP,'Step 3. Daily Avg Runtime Calcs'!B34)</f>
        <v>#DIV/0!</v>
      </c>
      <c r="T34" s="35" t="e">
        <f t="shared" si="9"/>
        <v>#DIV/0!</v>
      </c>
      <c r="U34" s="8"/>
      <c r="V34" s="23">
        <f>IFERROR(C34*'1.'!$H$4,0)</f>
        <v>2.2472916666666669E-2</v>
      </c>
      <c r="W34" s="23">
        <f>IFERROR(E34*'2.'!$H$4,0)</f>
        <v>1.9930555555555556</v>
      </c>
      <c r="X34" s="23">
        <f>IFERROR(G34*'3.'!$H$4,0)</f>
        <v>1.17</v>
      </c>
      <c r="Y34" s="23">
        <f>IFERROR(I34*'4.'!$H$4,0)</f>
        <v>0</v>
      </c>
      <c r="Z34" s="23">
        <f>IFERROR(K34*'5.'!$H$4,0)</f>
        <v>0</v>
      </c>
      <c r="AA34" s="23">
        <f>IFERROR(M34*'6.'!$H$4,0)</f>
        <v>0</v>
      </c>
      <c r="AB34" s="23">
        <f>IFERROR(O34*'7.'!$H$4,0)</f>
        <v>0</v>
      </c>
      <c r="AC34" s="23">
        <f>IFERROR(Q34*'8.'!$H$4,0)</f>
        <v>0</v>
      </c>
      <c r="AD34" s="23">
        <f>IFERROR(S34*'9.'!$H$4,0)</f>
        <v>0</v>
      </c>
      <c r="AE34" s="23">
        <f t="shared" ref="AE34:AE65" si="10">W34+V34</f>
        <v>2.0155284722222224</v>
      </c>
    </row>
    <row r="35" spans="1:31">
      <c r="A35" s="2">
        <v>2</v>
      </c>
      <c r="B35">
        <v>9</v>
      </c>
      <c r="C35" s="36">
        <f>AVERAGEIFS('Step 2. Percent Runtime Calcs'!$E:$E,'Step 2. Percent Runtime Calcs'!$C:$C,'Step 3. Daily Avg Runtime Calcs'!A35,'Step 2. Percent Runtime Calcs'!$B:$B,'Step 3. Daily Avg Runtime Calcs'!B35)</f>
        <v>0.12111111111111111</v>
      </c>
      <c r="D35" s="35">
        <f t="shared" si="1"/>
        <v>0.87888888888888883</v>
      </c>
      <c r="E35" s="34">
        <f>AVERAGEIFS('Step 2. Percent Runtime Calcs'!$J:$J,'Step 2. Percent Runtime Calcs'!$H:$H,'Step 3. Daily Avg Runtime Calcs'!A35,'Step 2. Percent Runtime Calcs'!$G:$G,'Step 3. Daily Avg Runtime Calcs'!B35)</f>
        <v>0.71166666666666656</v>
      </c>
      <c r="F35" s="8">
        <f t="shared" si="2"/>
        <v>0.28833333333333344</v>
      </c>
      <c r="G35" s="36">
        <f>AVERAGEIFS('Step 2. Percent Runtime Calcs'!$O:$O,'Step 2. Percent Runtime Calcs'!$M:$M,'Step 3. Daily Avg Runtime Calcs'!A35,'Step 2. Percent Runtime Calcs'!$L:$L,'Step 3. Daily Avg Runtime Calcs'!B35)</f>
        <v>0.72370370370370374</v>
      </c>
      <c r="H35" s="35">
        <f t="shared" si="3"/>
        <v>0.27629629629629626</v>
      </c>
      <c r="I35" s="34" t="e">
        <f>AVERAGEIFS('Step 2. Percent Runtime Calcs'!$T:$T,'Step 2. Percent Runtime Calcs'!$R:$R,'Step 3. Daily Avg Runtime Calcs'!A35,'Step 2. Percent Runtime Calcs'!$Q:$Q,'Step 3. Daily Avg Runtime Calcs'!B35)</f>
        <v>#DIV/0!</v>
      </c>
      <c r="J35" s="8" t="e">
        <f t="shared" si="4"/>
        <v>#DIV/0!</v>
      </c>
      <c r="K35" s="36" t="e">
        <f>AVERAGEIFS('Step 2. Percent Runtime Calcs'!$Y:$Y,'Step 2. Percent Runtime Calcs'!$W:$W,'Step 3. Daily Avg Runtime Calcs'!A35,'Step 2. Percent Runtime Calcs'!$V:$V,'Step 3. Daily Avg Runtime Calcs'!B35)</f>
        <v>#DIV/0!</v>
      </c>
      <c r="L35" s="35" t="e">
        <f t="shared" si="5"/>
        <v>#DIV/0!</v>
      </c>
      <c r="M35" s="34" t="e">
        <f>AVERAGEIFS('Step 2. Percent Runtime Calcs'!$AD:$AD,'Step 2. Percent Runtime Calcs'!$AB:$AB,'Step 3. Daily Avg Runtime Calcs'!A35,'Step 2. Percent Runtime Calcs'!$AA:$AA,'Step 3. Daily Avg Runtime Calcs'!B35)</f>
        <v>#DIV/0!</v>
      </c>
      <c r="N35" s="8" t="e">
        <f t="shared" si="6"/>
        <v>#DIV/0!</v>
      </c>
      <c r="O35" s="36" t="e">
        <f>AVERAGEIFS('Step 2. Percent Runtime Calcs'!$AI:$AI,'Step 2. Percent Runtime Calcs'!$AG:$AG,'Step 3. Daily Avg Runtime Calcs'!A35,'Step 2. Percent Runtime Calcs'!$AF:$AF,'Step 3. Daily Avg Runtime Calcs'!B35)</f>
        <v>#DIV/0!</v>
      </c>
      <c r="P35" s="35" t="e">
        <f t="shared" si="7"/>
        <v>#DIV/0!</v>
      </c>
      <c r="Q35" s="34" t="e">
        <f>AVERAGEIFS('Step 2. Percent Runtime Calcs'!$AN:$AN,'Step 2. Percent Runtime Calcs'!$AL:$AL,'Step 3. Daily Avg Runtime Calcs'!A35,'Step 2. Percent Runtime Calcs'!$AK:$AK,'Step 3. Daily Avg Runtime Calcs'!B35)</f>
        <v>#DIV/0!</v>
      </c>
      <c r="R35" s="8" t="e">
        <f t="shared" si="8"/>
        <v>#DIV/0!</v>
      </c>
      <c r="S35" s="38" t="e">
        <f>AVERAGEIFS('Step 2. Percent Runtime Calcs'!$AS:$AS,'Step 2. Percent Runtime Calcs'!$AQ:$AQ,'Step 3. Daily Avg Runtime Calcs'!A35,'Step 2. Percent Runtime Calcs'!$AP:$AP,'Step 3. Daily Avg Runtime Calcs'!B35)</f>
        <v>#DIV/0!</v>
      </c>
      <c r="T35" s="35" t="e">
        <f t="shared" si="9"/>
        <v>#DIV/0!</v>
      </c>
      <c r="U35" s="8"/>
      <c r="V35" s="23">
        <f>IFERROR(C35*'1.'!$H$4,0)</f>
        <v>9.7494444444444453E-2</v>
      </c>
      <c r="W35" s="23">
        <f>IFERROR(E35*'2.'!$H$4,0)</f>
        <v>4.2699999999999996</v>
      </c>
      <c r="X35" s="23">
        <f>IFERROR(G35*'3.'!$H$4,0)</f>
        <v>2.5402</v>
      </c>
      <c r="Y35" s="23">
        <f>IFERROR(I35*'4.'!$H$4,0)</f>
        <v>0</v>
      </c>
      <c r="Z35" s="23">
        <f>IFERROR(K35*'5.'!$H$4,0)</f>
        <v>0</v>
      </c>
      <c r="AA35" s="23">
        <f>IFERROR(M35*'6.'!$H$4,0)</f>
        <v>0</v>
      </c>
      <c r="AB35" s="23">
        <f>IFERROR(O35*'7.'!$H$4,0)</f>
        <v>0</v>
      </c>
      <c r="AC35" s="23">
        <f>IFERROR(Q35*'8.'!$H$4,0)</f>
        <v>0</v>
      </c>
      <c r="AD35" s="23">
        <f>IFERROR(S35*'9.'!$H$4,0)</f>
        <v>0</v>
      </c>
      <c r="AE35" s="23">
        <f t="shared" si="10"/>
        <v>4.3674944444444437</v>
      </c>
    </row>
    <row r="36" spans="1:31">
      <c r="A36" s="2">
        <v>2</v>
      </c>
      <c r="B36">
        <v>10</v>
      </c>
      <c r="C36" s="36">
        <f>AVERAGEIFS('Step 2. Percent Runtime Calcs'!$E:$E,'Step 2. Percent Runtime Calcs'!$C:$C,'Step 3. Daily Avg Runtime Calcs'!A36,'Step 2. Percent Runtime Calcs'!$B:$B,'Step 3. Daily Avg Runtime Calcs'!B36)</f>
        <v>0.43851851851851853</v>
      </c>
      <c r="D36" s="35">
        <f t="shared" si="1"/>
        <v>0.56148148148148147</v>
      </c>
      <c r="E36" s="34">
        <f>AVERAGEIFS('Step 2. Percent Runtime Calcs'!$J:$J,'Step 2. Percent Runtime Calcs'!$H:$H,'Step 3. Daily Avg Runtime Calcs'!A36,'Step 2. Percent Runtime Calcs'!$G:$G,'Step 3. Daily Avg Runtime Calcs'!B36)</f>
        <v>0.83333333333333337</v>
      </c>
      <c r="F36" s="8">
        <f t="shared" si="2"/>
        <v>0.16666666666666663</v>
      </c>
      <c r="G36" s="36">
        <f>AVERAGEIFS('Step 2. Percent Runtime Calcs'!$O:$O,'Step 2. Percent Runtime Calcs'!$M:$M,'Step 3. Daily Avg Runtime Calcs'!A36,'Step 2. Percent Runtime Calcs'!$L:$L,'Step 3. Daily Avg Runtime Calcs'!B36)</f>
        <v>1</v>
      </c>
      <c r="H36" s="35">
        <f t="shared" si="3"/>
        <v>0</v>
      </c>
      <c r="I36" s="34" t="e">
        <f>AVERAGEIFS('Step 2. Percent Runtime Calcs'!$T:$T,'Step 2. Percent Runtime Calcs'!$R:$R,'Step 3. Daily Avg Runtime Calcs'!A36,'Step 2. Percent Runtime Calcs'!$Q:$Q,'Step 3. Daily Avg Runtime Calcs'!B36)</f>
        <v>#DIV/0!</v>
      </c>
      <c r="J36" s="8" t="e">
        <f t="shared" si="4"/>
        <v>#DIV/0!</v>
      </c>
      <c r="K36" s="36" t="e">
        <f>AVERAGEIFS('Step 2. Percent Runtime Calcs'!$Y:$Y,'Step 2. Percent Runtime Calcs'!$W:$W,'Step 3. Daily Avg Runtime Calcs'!A36,'Step 2. Percent Runtime Calcs'!$V:$V,'Step 3. Daily Avg Runtime Calcs'!B36)</f>
        <v>#DIV/0!</v>
      </c>
      <c r="L36" s="35" t="e">
        <f t="shared" si="5"/>
        <v>#DIV/0!</v>
      </c>
      <c r="M36" s="34" t="e">
        <f>AVERAGEIFS('Step 2. Percent Runtime Calcs'!$AD:$AD,'Step 2. Percent Runtime Calcs'!$AB:$AB,'Step 3. Daily Avg Runtime Calcs'!A36,'Step 2. Percent Runtime Calcs'!$AA:$AA,'Step 3. Daily Avg Runtime Calcs'!B36)</f>
        <v>#DIV/0!</v>
      </c>
      <c r="N36" s="8" t="e">
        <f t="shared" si="6"/>
        <v>#DIV/0!</v>
      </c>
      <c r="O36" s="36" t="e">
        <f>AVERAGEIFS('Step 2. Percent Runtime Calcs'!$AI:$AI,'Step 2. Percent Runtime Calcs'!$AG:$AG,'Step 3. Daily Avg Runtime Calcs'!A36,'Step 2. Percent Runtime Calcs'!$AF:$AF,'Step 3. Daily Avg Runtime Calcs'!B36)</f>
        <v>#DIV/0!</v>
      </c>
      <c r="P36" s="35" t="e">
        <f t="shared" si="7"/>
        <v>#DIV/0!</v>
      </c>
      <c r="Q36" s="34" t="e">
        <f>AVERAGEIFS('Step 2. Percent Runtime Calcs'!$AN:$AN,'Step 2. Percent Runtime Calcs'!$AL:$AL,'Step 3. Daily Avg Runtime Calcs'!A36,'Step 2. Percent Runtime Calcs'!$AK:$AK,'Step 3. Daily Avg Runtime Calcs'!B36)</f>
        <v>#DIV/0!</v>
      </c>
      <c r="R36" s="8" t="e">
        <f t="shared" si="8"/>
        <v>#DIV/0!</v>
      </c>
      <c r="S36" s="38" t="e">
        <f>AVERAGEIFS('Step 2. Percent Runtime Calcs'!$AS:$AS,'Step 2. Percent Runtime Calcs'!$AQ:$AQ,'Step 3. Daily Avg Runtime Calcs'!A36,'Step 2. Percent Runtime Calcs'!$AP:$AP,'Step 3. Daily Avg Runtime Calcs'!B36)</f>
        <v>#DIV/0!</v>
      </c>
      <c r="T36" s="35" t="e">
        <f t="shared" si="9"/>
        <v>#DIV/0!</v>
      </c>
      <c r="U36" s="8"/>
      <c r="V36" s="23">
        <f>IFERROR(C36*'1.'!$H$4,0)</f>
        <v>0.35300740740740744</v>
      </c>
      <c r="W36" s="23">
        <f>IFERROR(E36*'2.'!$H$4,0)</f>
        <v>5</v>
      </c>
      <c r="X36" s="23">
        <f>IFERROR(G36*'3.'!$H$4,0)</f>
        <v>3.51</v>
      </c>
      <c r="Y36" s="23">
        <f>IFERROR(I36*'4.'!$H$4,0)</f>
        <v>0</v>
      </c>
      <c r="Z36" s="23">
        <f>IFERROR(K36*'5.'!$H$4,0)</f>
        <v>0</v>
      </c>
      <c r="AA36" s="23">
        <f>IFERROR(M36*'6.'!$H$4,0)</f>
        <v>0</v>
      </c>
      <c r="AB36" s="23">
        <f>IFERROR(O36*'7.'!$H$4,0)</f>
        <v>0</v>
      </c>
      <c r="AC36" s="23">
        <f>IFERROR(Q36*'8.'!$H$4,0)</f>
        <v>0</v>
      </c>
      <c r="AD36" s="23">
        <f>IFERROR(S36*'9.'!$H$4,0)</f>
        <v>0</v>
      </c>
      <c r="AE36" s="23">
        <f t="shared" si="10"/>
        <v>5.3530074074074072</v>
      </c>
    </row>
    <row r="37" spans="1:31">
      <c r="A37" s="2">
        <v>2</v>
      </c>
      <c r="B37">
        <v>11</v>
      </c>
      <c r="C37" s="36">
        <f>AVERAGEIFS('Step 2. Percent Runtime Calcs'!$E:$E,'Step 2. Percent Runtime Calcs'!$C:$C,'Step 3. Daily Avg Runtime Calcs'!A37,'Step 2. Percent Runtime Calcs'!$B:$B,'Step 3. Daily Avg Runtime Calcs'!B37)</f>
        <v>0.59476190476190471</v>
      </c>
      <c r="D37" s="35">
        <f t="shared" si="1"/>
        <v>0.40523809523809529</v>
      </c>
      <c r="E37" s="34">
        <f>AVERAGEIFS('Step 2. Percent Runtime Calcs'!$J:$J,'Step 2. Percent Runtime Calcs'!$H:$H,'Step 3. Daily Avg Runtime Calcs'!A37,'Step 2. Percent Runtime Calcs'!$G:$G,'Step 3. Daily Avg Runtime Calcs'!B37)</f>
        <v>0.85678571428571437</v>
      </c>
      <c r="F37" s="8">
        <f t="shared" si="2"/>
        <v>0.14321428571428563</v>
      </c>
      <c r="G37" s="36">
        <f>AVERAGEIFS('Step 2. Percent Runtime Calcs'!$O:$O,'Step 2. Percent Runtime Calcs'!$M:$M,'Step 3. Daily Avg Runtime Calcs'!A37,'Step 2. Percent Runtime Calcs'!$L:$L,'Step 3. Daily Avg Runtime Calcs'!B37)</f>
        <v>1</v>
      </c>
      <c r="H37" s="35">
        <f t="shared" si="3"/>
        <v>0</v>
      </c>
      <c r="I37" s="34" t="e">
        <f>AVERAGEIFS('Step 2. Percent Runtime Calcs'!$T:$T,'Step 2. Percent Runtime Calcs'!$R:$R,'Step 3. Daily Avg Runtime Calcs'!A37,'Step 2. Percent Runtime Calcs'!$Q:$Q,'Step 3. Daily Avg Runtime Calcs'!B37)</f>
        <v>#DIV/0!</v>
      </c>
      <c r="J37" s="8" t="e">
        <f t="shared" si="4"/>
        <v>#DIV/0!</v>
      </c>
      <c r="K37" s="36" t="e">
        <f>AVERAGEIFS('Step 2. Percent Runtime Calcs'!$Y:$Y,'Step 2. Percent Runtime Calcs'!$W:$W,'Step 3. Daily Avg Runtime Calcs'!A37,'Step 2. Percent Runtime Calcs'!$V:$V,'Step 3. Daily Avg Runtime Calcs'!B37)</f>
        <v>#DIV/0!</v>
      </c>
      <c r="L37" s="35" t="e">
        <f t="shared" si="5"/>
        <v>#DIV/0!</v>
      </c>
      <c r="M37" s="34" t="e">
        <f>AVERAGEIFS('Step 2. Percent Runtime Calcs'!$AD:$AD,'Step 2. Percent Runtime Calcs'!$AB:$AB,'Step 3. Daily Avg Runtime Calcs'!A37,'Step 2. Percent Runtime Calcs'!$AA:$AA,'Step 3. Daily Avg Runtime Calcs'!B37)</f>
        <v>#DIV/0!</v>
      </c>
      <c r="N37" s="8" t="e">
        <f t="shared" si="6"/>
        <v>#DIV/0!</v>
      </c>
      <c r="O37" s="36" t="e">
        <f>AVERAGEIFS('Step 2. Percent Runtime Calcs'!$AI:$AI,'Step 2. Percent Runtime Calcs'!$AG:$AG,'Step 3. Daily Avg Runtime Calcs'!A37,'Step 2. Percent Runtime Calcs'!$AF:$AF,'Step 3. Daily Avg Runtime Calcs'!B37)</f>
        <v>#DIV/0!</v>
      </c>
      <c r="P37" s="35" t="e">
        <f t="shared" si="7"/>
        <v>#DIV/0!</v>
      </c>
      <c r="Q37" s="34" t="e">
        <f>AVERAGEIFS('Step 2. Percent Runtime Calcs'!$AN:$AN,'Step 2. Percent Runtime Calcs'!$AL:$AL,'Step 3. Daily Avg Runtime Calcs'!A37,'Step 2. Percent Runtime Calcs'!$AK:$AK,'Step 3. Daily Avg Runtime Calcs'!B37)</f>
        <v>#DIV/0!</v>
      </c>
      <c r="R37" s="8" t="e">
        <f t="shared" si="8"/>
        <v>#DIV/0!</v>
      </c>
      <c r="S37" s="38" t="e">
        <f>AVERAGEIFS('Step 2. Percent Runtime Calcs'!$AS:$AS,'Step 2. Percent Runtime Calcs'!$AQ:$AQ,'Step 3. Daily Avg Runtime Calcs'!A37,'Step 2. Percent Runtime Calcs'!$AP:$AP,'Step 3. Daily Avg Runtime Calcs'!B37)</f>
        <v>#DIV/0!</v>
      </c>
      <c r="T37" s="35" t="e">
        <f t="shared" si="9"/>
        <v>#DIV/0!</v>
      </c>
      <c r="U37" s="8"/>
      <c r="V37" s="23">
        <f>IFERROR(C37*'1.'!$H$4,0)</f>
        <v>0.47878333333333334</v>
      </c>
      <c r="W37" s="23">
        <f>IFERROR(E37*'2.'!$H$4,0)</f>
        <v>5.140714285714286</v>
      </c>
      <c r="X37" s="23">
        <f>IFERROR(G37*'3.'!$H$4,0)</f>
        <v>3.51</v>
      </c>
      <c r="Y37" s="23">
        <f>IFERROR(I37*'4.'!$H$4,0)</f>
        <v>0</v>
      </c>
      <c r="Z37" s="23">
        <f>IFERROR(K37*'5.'!$H$4,0)</f>
        <v>0</v>
      </c>
      <c r="AA37" s="23">
        <f>IFERROR(M37*'6.'!$H$4,0)</f>
        <v>0</v>
      </c>
      <c r="AB37" s="23">
        <f>IFERROR(O37*'7.'!$H$4,0)</f>
        <v>0</v>
      </c>
      <c r="AC37" s="23">
        <f>IFERROR(Q37*'8.'!$H$4,0)</f>
        <v>0</v>
      </c>
      <c r="AD37" s="23">
        <f>IFERROR(S37*'9.'!$H$4,0)</f>
        <v>0</v>
      </c>
      <c r="AE37" s="23">
        <f t="shared" si="10"/>
        <v>5.6194976190476194</v>
      </c>
    </row>
    <row r="38" spans="1:31">
      <c r="A38" s="2">
        <v>2</v>
      </c>
      <c r="B38">
        <v>12</v>
      </c>
      <c r="C38" s="36">
        <f>AVERAGEIFS('Step 2. Percent Runtime Calcs'!$E:$E,'Step 2. Percent Runtime Calcs'!$C:$C,'Step 3. Daily Avg Runtime Calcs'!A38,'Step 2. Percent Runtime Calcs'!$B:$B,'Step 3. Daily Avg Runtime Calcs'!B38)</f>
        <v>0.61948412698412703</v>
      </c>
      <c r="D38" s="35">
        <f t="shared" si="1"/>
        <v>0.38051587301587297</v>
      </c>
      <c r="E38" s="34">
        <f>AVERAGEIFS('Step 2. Percent Runtime Calcs'!$J:$J,'Step 2. Percent Runtime Calcs'!$H:$H,'Step 3. Daily Avg Runtime Calcs'!A38,'Step 2. Percent Runtime Calcs'!$G:$G,'Step 3. Daily Avg Runtime Calcs'!B38)</f>
        <v>0.8571428571428571</v>
      </c>
      <c r="F38" s="8">
        <f t="shared" si="2"/>
        <v>0.1428571428571429</v>
      </c>
      <c r="G38" s="36">
        <f>AVERAGEIFS('Step 2. Percent Runtime Calcs'!$O:$O,'Step 2. Percent Runtime Calcs'!$M:$M,'Step 3. Daily Avg Runtime Calcs'!A38,'Step 2. Percent Runtime Calcs'!$L:$L,'Step 3. Daily Avg Runtime Calcs'!B38)</f>
        <v>1</v>
      </c>
      <c r="H38" s="35">
        <f t="shared" si="3"/>
        <v>0</v>
      </c>
      <c r="I38" s="34" t="e">
        <f>AVERAGEIFS('Step 2. Percent Runtime Calcs'!$T:$T,'Step 2. Percent Runtime Calcs'!$R:$R,'Step 3. Daily Avg Runtime Calcs'!A38,'Step 2. Percent Runtime Calcs'!$Q:$Q,'Step 3. Daily Avg Runtime Calcs'!B38)</f>
        <v>#DIV/0!</v>
      </c>
      <c r="J38" s="8" t="e">
        <f t="shared" si="4"/>
        <v>#DIV/0!</v>
      </c>
      <c r="K38" s="36" t="e">
        <f>AVERAGEIFS('Step 2. Percent Runtime Calcs'!$Y:$Y,'Step 2. Percent Runtime Calcs'!$W:$W,'Step 3. Daily Avg Runtime Calcs'!A38,'Step 2. Percent Runtime Calcs'!$V:$V,'Step 3. Daily Avg Runtime Calcs'!B38)</f>
        <v>#DIV/0!</v>
      </c>
      <c r="L38" s="35" t="e">
        <f t="shared" si="5"/>
        <v>#DIV/0!</v>
      </c>
      <c r="M38" s="34" t="e">
        <f>AVERAGEIFS('Step 2. Percent Runtime Calcs'!$AD:$AD,'Step 2. Percent Runtime Calcs'!$AB:$AB,'Step 3. Daily Avg Runtime Calcs'!A38,'Step 2. Percent Runtime Calcs'!$AA:$AA,'Step 3. Daily Avg Runtime Calcs'!B38)</f>
        <v>#DIV/0!</v>
      </c>
      <c r="N38" s="8" t="e">
        <f t="shared" si="6"/>
        <v>#DIV/0!</v>
      </c>
      <c r="O38" s="36" t="e">
        <f>AVERAGEIFS('Step 2. Percent Runtime Calcs'!$AI:$AI,'Step 2. Percent Runtime Calcs'!$AG:$AG,'Step 3. Daily Avg Runtime Calcs'!A38,'Step 2. Percent Runtime Calcs'!$AF:$AF,'Step 3. Daily Avg Runtime Calcs'!B38)</f>
        <v>#DIV/0!</v>
      </c>
      <c r="P38" s="35" t="e">
        <f t="shared" si="7"/>
        <v>#DIV/0!</v>
      </c>
      <c r="Q38" s="34" t="e">
        <f>AVERAGEIFS('Step 2. Percent Runtime Calcs'!$AN:$AN,'Step 2. Percent Runtime Calcs'!$AL:$AL,'Step 3. Daily Avg Runtime Calcs'!A38,'Step 2. Percent Runtime Calcs'!$AK:$AK,'Step 3. Daily Avg Runtime Calcs'!B38)</f>
        <v>#DIV/0!</v>
      </c>
      <c r="R38" s="8" t="e">
        <f t="shared" si="8"/>
        <v>#DIV/0!</v>
      </c>
      <c r="S38" s="38" t="e">
        <f>AVERAGEIFS('Step 2. Percent Runtime Calcs'!$AS:$AS,'Step 2. Percent Runtime Calcs'!$AQ:$AQ,'Step 3. Daily Avg Runtime Calcs'!A38,'Step 2. Percent Runtime Calcs'!$AP:$AP,'Step 3. Daily Avg Runtime Calcs'!B38)</f>
        <v>#DIV/0!</v>
      </c>
      <c r="T38" s="35" t="e">
        <f t="shared" si="9"/>
        <v>#DIV/0!</v>
      </c>
      <c r="U38" s="8"/>
      <c r="V38" s="23">
        <f>IFERROR(C38*'1.'!$H$4,0)</f>
        <v>0.49868472222222227</v>
      </c>
      <c r="W38" s="23">
        <f>IFERROR(E38*'2.'!$H$4,0)</f>
        <v>5.1428571428571423</v>
      </c>
      <c r="X38" s="23">
        <f>IFERROR(G38*'3.'!$H$4,0)</f>
        <v>3.51</v>
      </c>
      <c r="Y38" s="23">
        <f>IFERROR(I38*'4.'!$H$4,0)</f>
        <v>0</v>
      </c>
      <c r="Z38" s="23">
        <f>IFERROR(K38*'5.'!$H$4,0)</f>
        <v>0</v>
      </c>
      <c r="AA38" s="23">
        <f>IFERROR(M38*'6.'!$H$4,0)</f>
        <v>0</v>
      </c>
      <c r="AB38" s="23">
        <f>IFERROR(O38*'7.'!$H$4,0)</f>
        <v>0</v>
      </c>
      <c r="AC38" s="23">
        <f>IFERROR(Q38*'8.'!$H$4,0)</f>
        <v>0</v>
      </c>
      <c r="AD38" s="23">
        <f>IFERROR(S38*'9.'!$H$4,0)</f>
        <v>0</v>
      </c>
      <c r="AE38" s="23">
        <f t="shared" si="10"/>
        <v>5.6415418650793647</v>
      </c>
    </row>
    <row r="39" spans="1:31">
      <c r="A39" s="2">
        <v>2</v>
      </c>
      <c r="B39">
        <v>13</v>
      </c>
      <c r="C39" s="36">
        <f>AVERAGEIFS('Step 2. Percent Runtime Calcs'!$E:$E,'Step 2. Percent Runtime Calcs'!$C:$C,'Step 3. Daily Avg Runtime Calcs'!A39,'Step 2. Percent Runtime Calcs'!$B:$B,'Step 3. Daily Avg Runtime Calcs'!B39)</f>
        <v>0.38571428571428573</v>
      </c>
      <c r="D39" s="35">
        <f t="shared" si="1"/>
        <v>0.61428571428571432</v>
      </c>
      <c r="E39" s="34">
        <f>AVERAGEIFS('Step 2. Percent Runtime Calcs'!$J:$J,'Step 2. Percent Runtime Calcs'!$H:$H,'Step 3. Daily Avg Runtime Calcs'!A39,'Step 2. Percent Runtime Calcs'!$G:$G,'Step 3. Daily Avg Runtime Calcs'!B39)</f>
        <v>0.8571428571428571</v>
      </c>
      <c r="F39" s="8">
        <f t="shared" si="2"/>
        <v>0.1428571428571429</v>
      </c>
      <c r="G39" s="36">
        <f>AVERAGEIFS('Step 2. Percent Runtime Calcs'!$O:$O,'Step 2. Percent Runtime Calcs'!$M:$M,'Step 3. Daily Avg Runtime Calcs'!A39,'Step 2. Percent Runtime Calcs'!$L:$L,'Step 3. Daily Avg Runtime Calcs'!B39)</f>
        <v>1</v>
      </c>
      <c r="H39" s="35">
        <f t="shared" si="3"/>
        <v>0</v>
      </c>
      <c r="I39" s="34" t="e">
        <f>AVERAGEIFS('Step 2. Percent Runtime Calcs'!$T:$T,'Step 2. Percent Runtime Calcs'!$R:$R,'Step 3. Daily Avg Runtime Calcs'!A39,'Step 2. Percent Runtime Calcs'!$Q:$Q,'Step 3. Daily Avg Runtime Calcs'!B39)</f>
        <v>#DIV/0!</v>
      </c>
      <c r="J39" s="8" t="e">
        <f t="shared" si="4"/>
        <v>#DIV/0!</v>
      </c>
      <c r="K39" s="36" t="e">
        <f>AVERAGEIFS('Step 2. Percent Runtime Calcs'!$Y:$Y,'Step 2. Percent Runtime Calcs'!$W:$W,'Step 3. Daily Avg Runtime Calcs'!A39,'Step 2. Percent Runtime Calcs'!$V:$V,'Step 3. Daily Avg Runtime Calcs'!B39)</f>
        <v>#DIV/0!</v>
      </c>
      <c r="L39" s="35" t="e">
        <f t="shared" si="5"/>
        <v>#DIV/0!</v>
      </c>
      <c r="M39" s="34" t="e">
        <f>AVERAGEIFS('Step 2. Percent Runtime Calcs'!$AD:$AD,'Step 2. Percent Runtime Calcs'!$AB:$AB,'Step 3. Daily Avg Runtime Calcs'!A39,'Step 2. Percent Runtime Calcs'!$AA:$AA,'Step 3. Daily Avg Runtime Calcs'!B39)</f>
        <v>#DIV/0!</v>
      </c>
      <c r="N39" s="8" t="e">
        <f t="shared" si="6"/>
        <v>#DIV/0!</v>
      </c>
      <c r="O39" s="36" t="e">
        <f>AVERAGEIFS('Step 2. Percent Runtime Calcs'!$AI:$AI,'Step 2. Percent Runtime Calcs'!$AG:$AG,'Step 3. Daily Avg Runtime Calcs'!A39,'Step 2. Percent Runtime Calcs'!$AF:$AF,'Step 3. Daily Avg Runtime Calcs'!B39)</f>
        <v>#DIV/0!</v>
      </c>
      <c r="P39" s="35" t="e">
        <f t="shared" si="7"/>
        <v>#DIV/0!</v>
      </c>
      <c r="Q39" s="34" t="e">
        <f>AVERAGEIFS('Step 2. Percent Runtime Calcs'!$AN:$AN,'Step 2. Percent Runtime Calcs'!$AL:$AL,'Step 3. Daily Avg Runtime Calcs'!A39,'Step 2. Percent Runtime Calcs'!$AK:$AK,'Step 3. Daily Avg Runtime Calcs'!B39)</f>
        <v>#DIV/0!</v>
      </c>
      <c r="R39" s="8" t="e">
        <f t="shared" si="8"/>
        <v>#DIV/0!</v>
      </c>
      <c r="S39" s="38" t="e">
        <f>AVERAGEIFS('Step 2. Percent Runtime Calcs'!$AS:$AS,'Step 2. Percent Runtime Calcs'!$AQ:$AQ,'Step 3. Daily Avg Runtime Calcs'!A39,'Step 2. Percent Runtime Calcs'!$AP:$AP,'Step 3. Daily Avg Runtime Calcs'!B39)</f>
        <v>#DIV/0!</v>
      </c>
      <c r="T39" s="35" t="e">
        <f t="shared" si="9"/>
        <v>#DIV/0!</v>
      </c>
      <c r="U39" s="8"/>
      <c r="V39" s="23">
        <f>IFERROR(C39*'1.'!$H$4,0)</f>
        <v>0.31050000000000005</v>
      </c>
      <c r="W39" s="23">
        <f>IFERROR(E39*'2.'!$H$4,0)</f>
        <v>5.1428571428571423</v>
      </c>
      <c r="X39" s="23">
        <f>IFERROR(G39*'3.'!$H$4,0)</f>
        <v>3.51</v>
      </c>
      <c r="Y39" s="23">
        <f>IFERROR(I39*'4.'!$H$4,0)</f>
        <v>0</v>
      </c>
      <c r="Z39" s="23">
        <f>IFERROR(K39*'5.'!$H$4,0)</f>
        <v>0</v>
      </c>
      <c r="AA39" s="23">
        <f>IFERROR(M39*'6.'!$H$4,0)</f>
        <v>0</v>
      </c>
      <c r="AB39" s="23">
        <f>IFERROR(O39*'7.'!$H$4,0)</f>
        <v>0</v>
      </c>
      <c r="AC39" s="23">
        <f>IFERROR(Q39*'8.'!$H$4,0)</f>
        <v>0</v>
      </c>
      <c r="AD39" s="23">
        <f>IFERROR(S39*'9.'!$H$4,0)</f>
        <v>0</v>
      </c>
      <c r="AE39" s="23">
        <f t="shared" si="10"/>
        <v>5.4533571428571426</v>
      </c>
    </row>
    <row r="40" spans="1:31">
      <c r="A40" s="2">
        <v>2</v>
      </c>
      <c r="B40">
        <v>14</v>
      </c>
      <c r="C40" s="36">
        <f>AVERAGEIFS('Step 2. Percent Runtime Calcs'!$E:$E,'Step 2. Percent Runtime Calcs'!$C:$C,'Step 3. Daily Avg Runtime Calcs'!A40,'Step 2. Percent Runtime Calcs'!$B:$B,'Step 3. Daily Avg Runtime Calcs'!B40)</f>
        <v>0.41857142857142854</v>
      </c>
      <c r="D40" s="35">
        <f t="shared" si="1"/>
        <v>0.58142857142857141</v>
      </c>
      <c r="E40" s="34">
        <f>AVERAGEIFS('Step 2. Percent Runtime Calcs'!$J:$J,'Step 2. Percent Runtime Calcs'!$H:$H,'Step 3. Daily Avg Runtime Calcs'!A40,'Step 2. Percent Runtime Calcs'!$G:$G,'Step 3. Daily Avg Runtime Calcs'!B40)</f>
        <v>0.8571428571428571</v>
      </c>
      <c r="F40" s="8">
        <f t="shared" si="2"/>
        <v>0.1428571428571429</v>
      </c>
      <c r="G40" s="36">
        <f>AVERAGEIFS('Step 2. Percent Runtime Calcs'!$O:$O,'Step 2. Percent Runtime Calcs'!$M:$M,'Step 3. Daily Avg Runtime Calcs'!A40,'Step 2. Percent Runtime Calcs'!$L:$L,'Step 3. Daily Avg Runtime Calcs'!B40)</f>
        <v>1</v>
      </c>
      <c r="H40" s="35">
        <f t="shared" si="3"/>
        <v>0</v>
      </c>
      <c r="I40" s="34" t="e">
        <f>AVERAGEIFS('Step 2. Percent Runtime Calcs'!$T:$T,'Step 2. Percent Runtime Calcs'!$R:$R,'Step 3. Daily Avg Runtime Calcs'!A40,'Step 2. Percent Runtime Calcs'!$Q:$Q,'Step 3. Daily Avg Runtime Calcs'!B40)</f>
        <v>#DIV/0!</v>
      </c>
      <c r="J40" s="8" t="e">
        <f t="shared" si="4"/>
        <v>#DIV/0!</v>
      </c>
      <c r="K40" s="36" t="e">
        <f>AVERAGEIFS('Step 2. Percent Runtime Calcs'!$Y:$Y,'Step 2. Percent Runtime Calcs'!$W:$W,'Step 3. Daily Avg Runtime Calcs'!A40,'Step 2. Percent Runtime Calcs'!$V:$V,'Step 3. Daily Avg Runtime Calcs'!B40)</f>
        <v>#DIV/0!</v>
      </c>
      <c r="L40" s="35" t="e">
        <f t="shared" si="5"/>
        <v>#DIV/0!</v>
      </c>
      <c r="M40" s="34" t="e">
        <f>AVERAGEIFS('Step 2. Percent Runtime Calcs'!$AD:$AD,'Step 2. Percent Runtime Calcs'!$AB:$AB,'Step 3. Daily Avg Runtime Calcs'!A40,'Step 2. Percent Runtime Calcs'!$AA:$AA,'Step 3. Daily Avg Runtime Calcs'!B40)</f>
        <v>#DIV/0!</v>
      </c>
      <c r="N40" s="8" t="e">
        <f t="shared" si="6"/>
        <v>#DIV/0!</v>
      </c>
      <c r="O40" s="36" t="e">
        <f>AVERAGEIFS('Step 2. Percent Runtime Calcs'!$AI:$AI,'Step 2. Percent Runtime Calcs'!$AG:$AG,'Step 3. Daily Avg Runtime Calcs'!A40,'Step 2. Percent Runtime Calcs'!$AF:$AF,'Step 3. Daily Avg Runtime Calcs'!B40)</f>
        <v>#DIV/0!</v>
      </c>
      <c r="P40" s="35" t="e">
        <f t="shared" si="7"/>
        <v>#DIV/0!</v>
      </c>
      <c r="Q40" s="34" t="e">
        <f>AVERAGEIFS('Step 2. Percent Runtime Calcs'!$AN:$AN,'Step 2. Percent Runtime Calcs'!$AL:$AL,'Step 3. Daily Avg Runtime Calcs'!A40,'Step 2. Percent Runtime Calcs'!$AK:$AK,'Step 3. Daily Avg Runtime Calcs'!B40)</f>
        <v>#DIV/0!</v>
      </c>
      <c r="R40" s="8" t="e">
        <f t="shared" si="8"/>
        <v>#DIV/0!</v>
      </c>
      <c r="S40" s="38" t="e">
        <f>AVERAGEIFS('Step 2. Percent Runtime Calcs'!$AS:$AS,'Step 2. Percent Runtime Calcs'!$AQ:$AQ,'Step 3. Daily Avg Runtime Calcs'!A40,'Step 2. Percent Runtime Calcs'!$AP:$AP,'Step 3. Daily Avg Runtime Calcs'!B40)</f>
        <v>#DIV/0!</v>
      </c>
      <c r="T40" s="35" t="e">
        <f t="shared" si="9"/>
        <v>#DIV/0!</v>
      </c>
      <c r="U40" s="8"/>
      <c r="V40" s="23">
        <f>IFERROR(C40*'1.'!$H$4,0)</f>
        <v>0.33694999999999997</v>
      </c>
      <c r="W40" s="23">
        <f>IFERROR(E40*'2.'!$H$4,0)</f>
        <v>5.1428571428571423</v>
      </c>
      <c r="X40" s="23">
        <f>IFERROR(G40*'3.'!$H$4,0)</f>
        <v>3.51</v>
      </c>
      <c r="Y40" s="23">
        <f>IFERROR(I40*'4.'!$H$4,0)</f>
        <v>0</v>
      </c>
      <c r="Z40" s="23">
        <f>IFERROR(K40*'5.'!$H$4,0)</f>
        <v>0</v>
      </c>
      <c r="AA40" s="23">
        <f>IFERROR(M40*'6.'!$H$4,0)</f>
        <v>0</v>
      </c>
      <c r="AB40" s="23">
        <f>IFERROR(O40*'7.'!$H$4,0)</f>
        <v>0</v>
      </c>
      <c r="AC40" s="23">
        <f>IFERROR(Q40*'8.'!$H$4,0)</f>
        <v>0</v>
      </c>
      <c r="AD40" s="23">
        <f>IFERROR(S40*'9.'!$H$4,0)</f>
        <v>0</v>
      </c>
      <c r="AE40" s="23">
        <f t="shared" si="10"/>
        <v>5.4798071428571422</v>
      </c>
    </row>
    <row r="41" spans="1:31">
      <c r="A41" s="2">
        <v>2</v>
      </c>
      <c r="B41">
        <v>15</v>
      </c>
      <c r="C41" s="36">
        <f>AVERAGEIFS('Step 2. Percent Runtime Calcs'!$E:$E,'Step 2. Percent Runtime Calcs'!$C:$C,'Step 3. Daily Avg Runtime Calcs'!A41,'Step 2. Percent Runtime Calcs'!$B:$B,'Step 3. Daily Avg Runtime Calcs'!B41)</f>
        <v>0.44079365079365079</v>
      </c>
      <c r="D41" s="35">
        <f t="shared" si="1"/>
        <v>0.55920634920634926</v>
      </c>
      <c r="E41" s="34">
        <f>AVERAGEIFS('Step 2. Percent Runtime Calcs'!$J:$J,'Step 2. Percent Runtime Calcs'!$H:$H,'Step 3. Daily Avg Runtime Calcs'!A41,'Step 2. Percent Runtime Calcs'!$G:$G,'Step 3. Daily Avg Runtime Calcs'!B41)</f>
        <v>0.8571428571428571</v>
      </c>
      <c r="F41" s="8">
        <f t="shared" si="2"/>
        <v>0.1428571428571429</v>
      </c>
      <c r="G41" s="36">
        <f>AVERAGEIFS('Step 2. Percent Runtime Calcs'!$O:$O,'Step 2. Percent Runtime Calcs'!$M:$M,'Step 3. Daily Avg Runtime Calcs'!A41,'Step 2. Percent Runtime Calcs'!$L:$L,'Step 3. Daily Avg Runtime Calcs'!B41)</f>
        <v>1</v>
      </c>
      <c r="H41" s="35">
        <f t="shared" si="3"/>
        <v>0</v>
      </c>
      <c r="I41" s="34" t="e">
        <f>AVERAGEIFS('Step 2. Percent Runtime Calcs'!$T:$T,'Step 2. Percent Runtime Calcs'!$R:$R,'Step 3. Daily Avg Runtime Calcs'!A41,'Step 2. Percent Runtime Calcs'!$Q:$Q,'Step 3. Daily Avg Runtime Calcs'!B41)</f>
        <v>#DIV/0!</v>
      </c>
      <c r="J41" s="8" t="e">
        <f t="shared" si="4"/>
        <v>#DIV/0!</v>
      </c>
      <c r="K41" s="36" t="e">
        <f>AVERAGEIFS('Step 2. Percent Runtime Calcs'!$Y:$Y,'Step 2. Percent Runtime Calcs'!$W:$W,'Step 3. Daily Avg Runtime Calcs'!A41,'Step 2. Percent Runtime Calcs'!$V:$V,'Step 3. Daily Avg Runtime Calcs'!B41)</f>
        <v>#DIV/0!</v>
      </c>
      <c r="L41" s="35" t="e">
        <f t="shared" si="5"/>
        <v>#DIV/0!</v>
      </c>
      <c r="M41" s="34" t="e">
        <f>AVERAGEIFS('Step 2. Percent Runtime Calcs'!$AD:$AD,'Step 2. Percent Runtime Calcs'!$AB:$AB,'Step 3. Daily Avg Runtime Calcs'!A41,'Step 2. Percent Runtime Calcs'!$AA:$AA,'Step 3. Daily Avg Runtime Calcs'!B41)</f>
        <v>#DIV/0!</v>
      </c>
      <c r="N41" s="8" t="e">
        <f t="shared" si="6"/>
        <v>#DIV/0!</v>
      </c>
      <c r="O41" s="36" t="e">
        <f>AVERAGEIFS('Step 2. Percent Runtime Calcs'!$AI:$AI,'Step 2. Percent Runtime Calcs'!$AG:$AG,'Step 3. Daily Avg Runtime Calcs'!A41,'Step 2. Percent Runtime Calcs'!$AF:$AF,'Step 3. Daily Avg Runtime Calcs'!B41)</f>
        <v>#DIV/0!</v>
      </c>
      <c r="P41" s="35" t="e">
        <f t="shared" si="7"/>
        <v>#DIV/0!</v>
      </c>
      <c r="Q41" s="34" t="e">
        <f>AVERAGEIFS('Step 2. Percent Runtime Calcs'!$AN:$AN,'Step 2. Percent Runtime Calcs'!$AL:$AL,'Step 3. Daily Avg Runtime Calcs'!A41,'Step 2. Percent Runtime Calcs'!$AK:$AK,'Step 3. Daily Avg Runtime Calcs'!B41)</f>
        <v>#DIV/0!</v>
      </c>
      <c r="R41" s="8" t="e">
        <f t="shared" si="8"/>
        <v>#DIV/0!</v>
      </c>
      <c r="S41" s="38" t="e">
        <f>AVERAGEIFS('Step 2. Percent Runtime Calcs'!$AS:$AS,'Step 2. Percent Runtime Calcs'!$AQ:$AQ,'Step 3. Daily Avg Runtime Calcs'!A41,'Step 2. Percent Runtime Calcs'!$AP:$AP,'Step 3. Daily Avg Runtime Calcs'!B41)</f>
        <v>#DIV/0!</v>
      </c>
      <c r="T41" s="35" t="e">
        <f t="shared" si="9"/>
        <v>#DIV/0!</v>
      </c>
      <c r="U41" s="8"/>
      <c r="V41" s="23">
        <f>IFERROR(C41*'1.'!$H$4,0)</f>
        <v>0.35483888888888893</v>
      </c>
      <c r="W41" s="23">
        <f>IFERROR(E41*'2.'!$H$4,0)</f>
        <v>5.1428571428571423</v>
      </c>
      <c r="X41" s="23">
        <f>IFERROR(G41*'3.'!$H$4,0)</f>
        <v>3.51</v>
      </c>
      <c r="Y41" s="23">
        <f>IFERROR(I41*'4.'!$H$4,0)</f>
        <v>0</v>
      </c>
      <c r="Z41" s="23">
        <f>IFERROR(K41*'5.'!$H$4,0)</f>
        <v>0</v>
      </c>
      <c r="AA41" s="23">
        <f>IFERROR(M41*'6.'!$H$4,0)</f>
        <v>0</v>
      </c>
      <c r="AB41" s="23">
        <f>IFERROR(O41*'7.'!$H$4,0)</f>
        <v>0</v>
      </c>
      <c r="AC41" s="23">
        <f>IFERROR(Q41*'8.'!$H$4,0)</f>
        <v>0</v>
      </c>
      <c r="AD41" s="23">
        <f>IFERROR(S41*'9.'!$H$4,0)</f>
        <v>0</v>
      </c>
      <c r="AE41" s="23">
        <f t="shared" si="10"/>
        <v>5.4976960317460311</v>
      </c>
    </row>
    <row r="42" spans="1:31">
      <c r="A42" s="2">
        <v>2</v>
      </c>
      <c r="B42">
        <v>16</v>
      </c>
      <c r="C42" s="36">
        <f>AVERAGEIFS('Step 2. Percent Runtime Calcs'!$E:$E,'Step 2. Percent Runtime Calcs'!$C:$C,'Step 3. Daily Avg Runtime Calcs'!A42,'Step 2. Percent Runtime Calcs'!$B:$B,'Step 3. Daily Avg Runtime Calcs'!B42)</f>
        <v>0.40003968253968253</v>
      </c>
      <c r="D42" s="35">
        <f t="shared" si="1"/>
        <v>0.59996031746031742</v>
      </c>
      <c r="E42" s="34">
        <f>AVERAGEIFS('Step 2. Percent Runtime Calcs'!$J:$J,'Step 2. Percent Runtime Calcs'!$H:$H,'Step 3. Daily Avg Runtime Calcs'!A42,'Step 2. Percent Runtime Calcs'!$G:$G,'Step 3. Daily Avg Runtime Calcs'!B42)</f>
        <v>0.67789682539682539</v>
      </c>
      <c r="F42" s="8">
        <f t="shared" si="2"/>
        <v>0.32210317460317461</v>
      </c>
      <c r="G42" s="36">
        <f>AVERAGEIFS('Step 2. Percent Runtime Calcs'!$O:$O,'Step 2. Percent Runtime Calcs'!$M:$M,'Step 3. Daily Avg Runtime Calcs'!A42,'Step 2. Percent Runtime Calcs'!$L:$L,'Step 3. Daily Avg Runtime Calcs'!B42)</f>
        <v>1</v>
      </c>
      <c r="H42" s="35">
        <f t="shared" si="3"/>
        <v>0</v>
      </c>
      <c r="I42" s="34" t="e">
        <f>AVERAGEIFS('Step 2. Percent Runtime Calcs'!$T:$T,'Step 2. Percent Runtime Calcs'!$R:$R,'Step 3. Daily Avg Runtime Calcs'!A42,'Step 2. Percent Runtime Calcs'!$Q:$Q,'Step 3. Daily Avg Runtime Calcs'!B42)</f>
        <v>#DIV/0!</v>
      </c>
      <c r="J42" s="8" t="e">
        <f t="shared" si="4"/>
        <v>#DIV/0!</v>
      </c>
      <c r="K42" s="36" t="e">
        <f>AVERAGEIFS('Step 2. Percent Runtime Calcs'!$Y:$Y,'Step 2. Percent Runtime Calcs'!$W:$W,'Step 3. Daily Avg Runtime Calcs'!A42,'Step 2. Percent Runtime Calcs'!$V:$V,'Step 3. Daily Avg Runtime Calcs'!B42)</f>
        <v>#DIV/0!</v>
      </c>
      <c r="L42" s="35" t="e">
        <f t="shared" si="5"/>
        <v>#DIV/0!</v>
      </c>
      <c r="M42" s="34" t="e">
        <f>AVERAGEIFS('Step 2. Percent Runtime Calcs'!$AD:$AD,'Step 2. Percent Runtime Calcs'!$AB:$AB,'Step 3. Daily Avg Runtime Calcs'!A42,'Step 2. Percent Runtime Calcs'!$AA:$AA,'Step 3. Daily Avg Runtime Calcs'!B42)</f>
        <v>#DIV/0!</v>
      </c>
      <c r="N42" s="8" t="e">
        <f t="shared" si="6"/>
        <v>#DIV/0!</v>
      </c>
      <c r="O42" s="36" t="e">
        <f>AVERAGEIFS('Step 2. Percent Runtime Calcs'!$AI:$AI,'Step 2. Percent Runtime Calcs'!$AG:$AG,'Step 3. Daily Avg Runtime Calcs'!A42,'Step 2. Percent Runtime Calcs'!$AF:$AF,'Step 3. Daily Avg Runtime Calcs'!B42)</f>
        <v>#DIV/0!</v>
      </c>
      <c r="P42" s="35" t="e">
        <f t="shared" si="7"/>
        <v>#DIV/0!</v>
      </c>
      <c r="Q42" s="34" t="e">
        <f>AVERAGEIFS('Step 2. Percent Runtime Calcs'!$AN:$AN,'Step 2. Percent Runtime Calcs'!$AL:$AL,'Step 3. Daily Avg Runtime Calcs'!A42,'Step 2. Percent Runtime Calcs'!$AK:$AK,'Step 3. Daily Avg Runtime Calcs'!B42)</f>
        <v>#DIV/0!</v>
      </c>
      <c r="R42" s="8" t="e">
        <f t="shared" si="8"/>
        <v>#DIV/0!</v>
      </c>
      <c r="S42" s="38" t="e">
        <f>AVERAGEIFS('Step 2. Percent Runtime Calcs'!$AS:$AS,'Step 2. Percent Runtime Calcs'!$AQ:$AQ,'Step 3. Daily Avg Runtime Calcs'!A42,'Step 2. Percent Runtime Calcs'!$AP:$AP,'Step 3. Daily Avg Runtime Calcs'!B42)</f>
        <v>#DIV/0!</v>
      </c>
      <c r="T42" s="35" t="e">
        <f t="shared" si="9"/>
        <v>#DIV/0!</v>
      </c>
      <c r="U42" s="8"/>
      <c r="V42" s="23">
        <f>IFERROR(C42*'1.'!$H$4,0)</f>
        <v>0.32203194444444444</v>
      </c>
      <c r="W42" s="23">
        <f>IFERROR(E42*'2.'!$H$4,0)</f>
        <v>4.0673809523809528</v>
      </c>
      <c r="X42" s="23">
        <f>IFERROR(G42*'3.'!$H$4,0)</f>
        <v>3.51</v>
      </c>
      <c r="Y42" s="23">
        <f>IFERROR(I42*'4.'!$H$4,0)</f>
        <v>0</v>
      </c>
      <c r="Z42" s="23">
        <f>IFERROR(K42*'5.'!$H$4,0)</f>
        <v>0</v>
      </c>
      <c r="AA42" s="23">
        <f>IFERROR(M42*'6.'!$H$4,0)</f>
        <v>0</v>
      </c>
      <c r="AB42" s="23">
        <f>IFERROR(O42*'7.'!$H$4,0)</f>
        <v>0</v>
      </c>
      <c r="AC42" s="23">
        <f>IFERROR(Q42*'8.'!$H$4,0)</f>
        <v>0</v>
      </c>
      <c r="AD42" s="23">
        <f>IFERROR(S42*'9.'!$H$4,0)</f>
        <v>0</v>
      </c>
      <c r="AE42" s="23">
        <f t="shared" si="10"/>
        <v>4.3894128968253971</v>
      </c>
    </row>
    <row r="43" spans="1:31">
      <c r="A43" s="2">
        <v>2</v>
      </c>
      <c r="B43">
        <v>17</v>
      </c>
      <c r="C43" s="36">
        <f>AVERAGEIFS('Step 2. Percent Runtime Calcs'!$E:$E,'Step 2. Percent Runtime Calcs'!$C:$C,'Step 3. Daily Avg Runtime Calcs'!A43,'Step 2. Percent Runtime Calcs'!$B:$B,'Step 3. Daily Avg Runtime Calcs'!B43)</f>
        <v>0.51194444444444442</v>
      </c>
      <c r="D43" s="35">
        <f t="shared" si="1"/>
        <v>0.48805555555555558</v>
      </c>
      <c r="E43" s="34">
        <f>AVERAGEIFS('Step 2. Percent Runtime Calcs'!$J:$J,'Step 2. Percent Runtime Calcs'!$H:$H,'Step 3. Daily Avg Runtime Calcs'!A43,'Step 2. Percent Runtime Calcs'!$G:$G,'Step 3. Daily Avg Runtime Calcs'!B43)</f>
        <v>0.53682539682539676</v>
      </c>
      <c r="F43" s="8">
        <f t="shared" si="2"/>
        <v>0.46317460317460324</v>
      </c>
      <c r="G43" s="36">
        <f>AVERAGEIFS('Step 2. Percent Runtime Calcs'!$O:$O,'Step 2. Percent Runtime Calcs'!$M:$M,'Step 3. Daily Avg Runtime Calcs'!A43,'Step 2. Percent Runtime Calcs'!$L:$L,'Step 3. Daily Avg Runtime Calcs'!B43)</f>
        <v>0.85376984126984123</v>
      </c>
      <c r="H43" s="35">
        <f t="shared" si="3"/>
        <v>0.14623015873015877</v>
      </c>
      <c r="I43" s="34" t="e">
        <f>AVERAGEIFS('Step 2. Percent Runtime Calcs'!$T:$T,'Step 2. Percent Runtime Calcs'!$R:$R,'Step 3. Daily Avg Runtime Calcs'!A43,'Step 2. Percent Runtime Calcs'!$Q:$Q,'Step 3. Daily Avg Runtime Calcs'!B43)</f>
        <v>#DIV/0!</v>
      </c>
      <c r="J43" s="8" t="e">
        <f t="shared" si="4"/>
        <v>#DIV/0!</v>
      </c>
      <c r="K43" s="36" t="e">
        <f>AVERAGEIFS('Step 2. Percent Runtime Calcs'!$Y:$Y,'Step 2. Percent Runtime Calcs'!$W:$W,'Step 3. Daily Avg Runtime Calcs'!A43,'Step 2. Percent Runtime Calcs'!$V:$V,'Step 3. Daily Avg Runtime Calcs'!B43)</f>
        <v>#DIV/0!</v>
      </c>
      <c r="L43" s="35" t="e">
        <f t="shared" si="5"/>
        <v>#DIV/0!</v>
      </c>
      <c r="M43" s="34" t="e">
        <f>AVERAGEIFS('Step 2. Percent Runtime Calcs'!$AD:$AD,'Step 2. Percent Runtime Calcs'!$AB:$AB,'Step 3. Daily Avg Runtime Calcs'!A43,'Step 2. Percent Runtime Calcs'!$AA:$AA,'Step 3. Daily Avg Runtime Calcs'!B43)</f>
        <v>#DIV/0!</v>
      </c>
      <c r="N43" s="8" t="e">
        <f t="shared" si="6"/>
        <v>#DIV/0!</v>
      </c>
      <c r="O43" s="36" t="e">
        <f>AVERAGEIFS('Step 2. Percent Runtime Calcs'!$AI:$AI,'Step 2. Percent Runtime Calcs'!$AG:$AG,'Step 3. Daily Avg Runtime Calcs'!A43,'Step 2. Percent Runtime Calcs'!$AF:$AF,'Step 3. Daily Avg Runtime Calcs'!B43)</f>
        <v>#DIV/0!</v>
      </c>
      <c r="P43" s="35" t="e">
        <f t="shared" si="7"/>
        <v>#DIV/0!</v>
      </c>
      <c r="Q43" s="34" t="e">
        <f>AVERAGEIFS('Step 2. Percent Runtime Calcs'!$AN:$AN,'Step 2. Percent Runtime Calcs'!$AL:$AL,'Step 3. Daily Avg Runtime Calcs'!A43,'Step 2. Percent Runtime Calcs'!$AK:$AK,'Step 3. Daily Avg Runtime Calcs'!B43)</f>
        <v>#DIV/0!</v>
      </c>
      <c r="R43" s="8" t="e">
        <f t="shared" si="8"/>
        <v>#DIV/0!</v>
      </c>
      <c r="S43" s="38" t="e">
        <f>AVERAGEIFS('Step 2. Percent Runtime Calcs'!$AS:$AS,'Step 2. Percent Runtime Calcs'!$AQ:$AQ,'Step 3. Daily Avg Runtime Calcs'!A43,'Step 2. Percent Runtime Calcs'!$AP:$AP,'Step 3. Daily Avg Runtime Calcs'!B43)</f>
        <v>#DIV/0!</v>
      </c>
      <c r="T43" s="35" t="e">
        <f t="shared" si="9"/>
        <v>#DIV/0!</v>
      </c>
      <c r="U43" s="8"/>
      <c r="V43" s="23">
        <f>IFERROR(C43*'1.'!$H$4,0)</f>
        <v>0.41211527777777779</v>
      </c>
      <c r="W43" s="23">
        <f>IFERROR(E43*'2.'!$H$4,0)</f>
        <v>3.2209523809523803</v>
      </c>
      <c r="X43" s="23">
        <f>IFERROR(G43*'3.'!$H$4,0)</f>
        <v>2.9967321428571427</v>
      </c>
      <c r="Y43" s="23">
        <f>IFERROR(I43*'4.'!$H$4,0)</f>
        <v>0</v>
      </c>
      <c r="Z43" s="23">
        <f>IFERROR(K43*'5.'!$H$4,0)</f>
        <v>0</v>
      </c>
      <c r="AA43" s="23">
        <f>IFERROR(M43*'6.'!$H$4,0)</f>
        <v>0</v>
      </c>
      <c r="AB43" s="23">
        <f>IFERROR(O43*'7.'!$H$4,0)</f>
        <v>0</v>
      </c>
      <c r="AC43" s="23">
        <f>IFERROR(Q43*'8.'!$H$4,0)</f>
        <v>0</v>
      </c>
      <c r="AD43" s="23">
        <f>IFERROR(S43*'9.'!$H$4,0)</f>
        <v>0</v>
      </c>
      <c r="AE43" s="23">
        <f t="shared" si="10"/>
        <v>3.633067658730158</v>
      </c>
    </row>
    <row r="44" spans="1:31">
      <c r="A44" s="2">
        <v>2</v>
      </c>
      <c r="B44">
        <v>18</v>
      </c>
      <c r="C44" s="36">
        <f>AVERAGEIFS('Step 2. Percent Runtime Calcs'!$E:$E,'Step 2. Percent Runtime Calcs'!$C:$C,'Step 3. Daily Avg Runtime Calcs'!A44,'Step 2. Percent Runtime Calcs'!$B:$B,'Step 3. Daily Avg Runtime Calcs'!B44)</f>
        <v>0.12269841269841271</v>
      </c>
      <c r="D44" s="35">
        <f t="shared" si="1"/>
        <v>0.87730158730158725</v>
      </c>
      <c r="E44" s="34">
        <f>AVERAGEIFS('Step 2. Percent Runtime Calcs'!$J:$J,'Step 2. Percent Runtime Calcs'!$H:$H,'Step 3. Daily Avg Runtime Calcs'!A44,'Step 2. Percent Runtime Calcs'!$G:$G,'Step 3. Daily Avg Runtime Calcs'!B44)</f>
        <v>0.42857142857142855</v>
      </c>
      <c r="F44" s="8">
        <f t="shared" si="2"/>
        <v>0.5714285714285714</v>
      </c>
      <c r="G44" s="36">
        <f>AVERAGEIFS('Step 2. Percent Runtime Calcs'!$O:$O,'Step 2. Percent Runtime Calcs'!$M:$M,'Step 3. Daily Avg Runtime Calcs'!A44,'Step 2. Percent Runtime Calcs'!$L:$L,'Step 3. Daily Avg Runtime Calcs'!B44)</f>
        <v>0.47115079365079365</v>
      </c>
      <c r="H44" s="35">
        <f t="shared" si="3"/>
        <v>0.52884920634920629</v>
      </c>
      <c r="I44" s="34" t="e">
        <f>AVERAGEIFS('Step 2. Percent Runtime Calcs'!$T:$T,'Step 2. Percent Runtime Calcs'!$R:$R,'Step 3. Daily Avg Runtime Calcs'!A44,'Step 2. Percent Runtime Calcs'!$Q:$Q,'Step 3. Daily Avg Runtime Calcs'!B44)</f>
        <v>#DIV/0!</v>
      </c>
      <c r="J44" s="8" t="e">
        <f t="shared" si="4"/>
        <v>#DIV/0!</v>
      </c>
      <c r="K44" s="36" t="e">
        <f>AVERAGEIFS('Step 2. Percent Runtime Calcs'!$Y:$Y,'Step 2. Percent Runtime Calcs'!$W:$W,'Step 3. Daily Avg Runtime Calcs'!A44,'Step 2. Percent Runtime Calcs'!$V:$V,'Step 3. Daily Avg Runtime Calcs'!B44)</f>
        <v>#DIV/0!</v>
      </c>
      <c r="L44" s="35" t="e">
        <f t="shared" si="5"/>
        <v>#DIV/0!</v>
      </c>
      <c r="M44" s="34" t="e">
        <f>AVERAGEIFS('Step 2. Percent Runtime Calcs'!$AD:$AD,'Step 2. Percent Runtime Calcs'!$AB:$AB,'Step 3. Daily Avg Runtime Calcs'!A44,'Step 2. Percent Runtime Calcs'!$AA:$AA,'Step 3. Daily Avg Runtime Calcs'!B44)</f>
        <v>#DIV/0!</v>
      </c>
      <c r="N44" s="8" t="e">
        <f t="shared" si="6"/>
        <v>#DIV/0!</v>
      </c>
      <c r="O44" s="36" t="e">
        <f>AVERAGEIFS('Step 2. Percent Runtime Calcs'!$AI:$AI,'Step 2. Percent Runtime Calcs'!$AG:$AG,'Step 3. Daily Avg Runtime Calcs'!A44,'Step 2. Percent Runtime Calcs'!$AF:$AF,'Step 3. Daily Avg Runtime Calcs'!B44)</f>
        <v>#DIV/0!</v>
      </c>
      <c r="P44" s="35" t="e">
        <f t="shared" si="7"/>
        <v>#DIV/0!</v>
      </c>
      <c r="Q44" s="34" t="e">
        <f>AVERAGEIFS('Step 2. Percent Runtime Calcs'!$AN:$AN,'Step 2. Percent Runtime Calcs'!$AL:$AL,'Step 3. Daily Avg Runtime Calcs'!A44,'Step 2. Percent Runtime Calcs'!$AK:$AK,'Step 3. Daily Avg Runtime Calcs'!B44)</f>
        <v>#DIV/0!</v>
      </c>
      <c r="R44" s="8" t="e">
        <f t="shared" si="8"/>
        <v>#DIV/0!</v>
      </c>
      <c r="S44" s="38" t="e">
        <f>AVERAGEIFS('Step 2. Percent Runtime Calcs'!$AS:$AS,'Step 2. Percent Runtime Calcs'!$AQ:$AQ,'Step 3. Daily Avg Runtime Calcs'!A44,'Step 2. Percent Runtime Calcs'!$AP:$AP,'Step 3. Daily Avg Runtime Calcs'!B44)</f>
        <v>#DIV/0!</v>
      </c>
      <c r="T44" s="35" t="e">
        <f t="shared" si="9"/>
        <v>#DIV/0!</v>
      </c>
      <c r="U44" s="8"/>
      <c r="V44" s="23">
        <f>IFERROR(C44*'1.'!$H$4,0)</f>
        <v>9.8772222222222233E-2</v>
      </c>
      <c r="W44" s="23">
        <f>IFERROR(E44*'2.'!$H$4,0)</f>
        <v>2.5714285714285712</v>
      </c>
      <c r="X44" s="23">
        <f>IFERROR(G44*'3.'!$H$4,0)</f>
        <v>1.6537392857142856</v>
      </c>
      <c r="Y44" s="23">
        <f>IFERROR(I44*'4.'!$H$4,0)</f>
        <v>0</v>
      </c>
      <c r="Z44" s="23">
        <f>IFERROR(K44*'5.'!$H$4,0)</f>
        <v>0</v>
      </c>
      <c r="AA44" s="23">
        <f>IFERROR(M44*'6.'!$H$4,0)</f>
        <v>0</v>
      </c>
      <c r="AB44" s="23">
        <f>IFERROR(O44*'7.'!$H$4,0)</f>
        <v>0</v>
      </c>
      <c r="AC44" s="23">
        <f>IFERROR(Q44*'8.'!$H$4,0)</f>
        <v>0</v>
      </c>
      <c r="AD44" s="23">
        <f>IFERROR(S44*'9.'!$H$4,0)</f>
        <v>0</v>
      </c>
      <c r="AE44" s="23">
        <f t="shared" si="10"/>
        <v>2.6702007936507934</v>
      </c>
    </row>
    <row r="45" spans="1:31">
      <c r="A45" s="2">
        <v>2</v>
      </c>
      <c r="B45">
        <v>19</v>
      </c>
      <c r="C45" s="36">
        <f>AVERAGEIFS('Step 2. Percent Runtime Calcs'!$E:$E,'Step 2. Percent Runtime Calcs'!$C:$C,'Step 3. Daily Avg Runtime Calcs'!A45,'Step 2. Percent Runtime Calcs'!$B:$B,'Step 3. Daily Avg Runtime Calcs'!B45)</f>
        <v>0</v>
      </c>
      <c r="D45" s="35">
        <f t="shared" si="1"/>
        <v>1</v>
      </c>
      <c r="E45" s="34">
        <f>AVERAGEIFS('Step 2. Percent Runtime Calcs'!$J:$J,'Step 2. Percent Runtime Calcs'!$H:$H,'Step 3. Daily Avg Runtime Calcs'!A45,'Step 2. Percent Runtime Calcs'!$G:$G,'Step 3. Daily Avg Runtime Calcs'!B45)</f>
        <v>0.18503968253968253</v>
      </c>
      <c r="F45" s="8">
        <f t="shared" si="2"/>
        <v>0.8149603174603175</v>
      </c>
      <c r="G45" s="36">
        <f>AVERAGEIFS('Step 2. Percent Runtime Calcs'!$O:$O,'Step 2. Percent Runtime Calcs'!$M:$M,'Step 3. Daily Avg Runtime Calcs'!A45,'Step 2. Percent Runtime Calcs'!$L:$L,'Step 3. Daily Avg Runtime Calcs'!B45)</f>
        <v>0.17873015873015871</v>
      </c>
      <c r="H45" s="35">
        <f t="shared" si="3"/>
        <v>0.82126984126984126</v>
      </c>
      <c r="I45" s="34" t="e">
        <f>AVERAGEIFS('Step 2. Percent Runtime Calcs'!$T:$T,'Step 2. Percent Runtime Calcs'!$R:$R,'Step 3. Daily Avg Runtime Calcs'!A45,'Step 2. Percent Runtime Calcs'!$Q:$Q,'Step 3. Daily Avg Runtime Calcs'!B45)</f>
        <v>#DIV/0!</v>
      </c>
      <c r="J45" s="8" t="e">
        <f t="shared" si="4"/>
        <v>#DIV/0!</v>
      </c>
      <c r="K45" s="36" t="e">
        <f>AVERAGEIFS('Step 2. Percent Runtime Calcs'!$Y:$Y,'Step 2. Percent Runtime Calcs'!$W:$W,'Step 3. Daily Avg Runtime Calcs'!A45,'Step 2. Percent Runtime Calcs'!$V:$V,'Step 3. Daily Avg Runtime Calcs'!B45)</f>
        <v>#DIV/0!</v>
      </c>
      <c r="L45" s="35" t="e">
        <f t="shared" si="5"/>
        <v>#DIV/0!</v>
      </c>
      <c r="M45" s="34" t="e">
        <f>AVERAGEIFS('Step 2. Percent Runtime Calcs'!$AD:$AD,'Step 2. Percent Runtime Calcs'!$AB:$AB,'Step 3. Daily Avg Runtime Calcs'!A45,'Step 2. Percent Runtime Calcs'!$AA:$AA,'Step 3. Daily Avg Runtime Calcs'!B45)</f>
        <v>#DIV/0!</v>
      </c>
      <c r="N45" s="8" t="e">
        <f t="shared" si="6"/>
        <v>#DIV/0!</v>
      </c>
      <c r="O45" s="36" t="e">
        <f>AVERAGEIFS('Step 2. Percent Runtime Calcs'!$AI:$AI,'Step 2. Percent Runtime Calcs'!$AG:$AG,'Step 3. Daily Avg Runtime Calcs'!A45,'Step 2. Percent Runtime Calcs'!$AF:$AF,'Step 3. Daily Avg Runtime Calcs'!B45)</f>
        <v>#DIV/0!</v>
      </c>
      <c r="P45" s="35" t="e">
        <f t="shared" si="7"/>
        <v>#DIV/0!</v>
      </c>
      <c r="Q45" s="34" t="e">
        <f>AVERAGEIFS('Step 2. Percent Runtime Calcs'!$AN:$AN,'Step 2. Percent Runtime Calcs'!$AL:$AL,'Step 3. Daily Avg Runtime Calcs'!A45,'Step 2. Percent Runtime Calcs'!$AK:$AK,'Step 3. Daily Avg Runtime Calcs'!B45)</f>
        <v>#DIV/0!</v>
      </c>
      <c r="R45" s="8" t="e">
        <f t="shared" si="8"/>
        <v>#DIV/0!</v>
      </c>
      <c r="S45" s="38" t="e">
        <f>AVERAGEIFS('Step 2. Percent Runtime Calcs'!$AS:$AS,'Step 2. Percent Runtime Calcs'!$AQ:$AQ,'Step 3. Daily Avg Runtime Calcs'!A45,'Step 2. Percent Runtime Calcs'!$AP:$AP,'Step 3. Daily Avg Runtime Calcs'!B45)</f>
        <v>#DIV/0!</v>
      </c>
      <c r="T45" s="35" t="e">
        <f t="shared" si="9"/>
        <v>#DIV/0!</v>
      </c>
      <c r="U45" s="8"/>
      <c r="V45" s="23">
        <f>IFERROR(C45*'1.'!$H$4,0)</f>
        <v>0</v>
      </c>
      <c r="W45" s="23">
        <f>IFERROR(E45*'2.'!$H$4,0)</f>
        <v>1.1102380952380952</v>
      </c>
      <c r="X45" s="23">
        <f>IFERROR(G45*'3.'!$H$4,0)</f>
        <v>0.62734285714285709</v>
      </c>
      <c r="Y45" s="23">
        <f>IFERROR(I45*'4.'!$H$4,0)</f>
        <v>0</v>
      </c>
      <c r="Z45" s="23">
        <f>IFERROR(K45*'5.'!$H$4,0)</f>
        <v>0</v>
      </c>
      <c r="AA45" s="23">
        <f>IFERROR(M45*'6.'!$H$4,0)</f>
        <v>0</v>
      </c>
      <c r="AB45" s="23">
        <f>IFERROR(O45*'7.'!$H$4,0)</f>
        <v>0</v>
      </c>
      <c r="AC45" s="23">
        <f>IFERROR(Q45*'8.'!$H$4,0)</f>
        <v>0</v>
      </c>
      <c r="AD45" s="23">
        <f>IFERROR(S45*'9.'!$H$4,0)</f>
        <v>0</v>
      </c>
      <c r="AE45" s="23">
        <f t="shared" si="10"/>
        <v>1.1102380952380952</v>
      </c>
    </row>
    <row r="46" spans="1:31">
      <c r="A46" s="2">
        <v>2</v>
      </c>
      <c r="B46">
        <v>20</v>
      </c>
      <c r="C46" s="36">
        <f>AVERAGEIFS('Step 2. Percent Runtime Calcs'!$E:$E,'Step 2. Percent Runtime Calcs'!$C:$C,'Step 3. Daily Avg Runtime Calcs'!A46,'Step 2. Percent Runtime Calcs'!$B:$B,'Step 3. Daily Avg Runtime Calcs'!B46)</f>
        <v>1.6507936507936506E-2</v>
      </c>
      <c r="D46" s="35">
        <f t="shared" si="1"/>
        <v>0.98349206349206353</v>
      </c>
      <c r="E46" s="34">
        <f>AVERAGEIFS('Step 2. Percent Runtime Calcs'!$J:$J,'Step 2. Percent Runtime Calcs'!$H:$H,'Step 3. Daily Avg Runtime Calcs'!A46,'Step 2. Percent Runtime Calcs'!$G:$G,'Step 3. Daily Avg Runtime Calcs'!B46)</f>
        <v>0.14285714285714285</v>
      </c>
      <c r="F46" s="8">
        <f t="shared" si="2"/>
        <v>0.85714285714285721</v>
      </c>
      <c r="G46" s="36">
        <f>AVERAGEIFS('Step 2. Percent Runtime Calcs'!$O:$O,'Step 2. Percent Runtime Calcs'!$M:$M,'Step 3. Daily Avg Runtime Calcs'!A46,'Step 2. Percent Runtime Calcs'!$L:$L,'Step 3. Daily Avg Runtime Calcs'!B46)</f>
        <v>0.14285714285714285</v>
      </c>
      <c r="H46" s="35">
        <f t="shared" si="3"/>
        <v>0.85714285714285721</v>
      </c>
      <c r="I46" s="34" t="e">
        <f>AVERAGEIFS('Step 2. Percent Runtime Calcs'!$T:$T,'Step 2. Percent Runtime Calcs'!$R:$R,'Step 3. Daily Avg Runtime Calcs'!A46,'Step 2. Percent Runtime Calcs'!$Q:$Q,'Step 3. Daily Avg Runtime Calcs'!B46)</f>
        <v>#DIV/0!</v>
      </c>
      <c r="J46" s="8" t="e">
        <f t="shared" si="4"/>
        <v>#DIV/0!</v>
      </c>
      <c r="K46" s="36" t="e">
        <f>AVERAGEIFS('Step 2. Percent Runtime Calcs'!$Y:$Y,'Step 2. Percent Runtime Calcs'!$W:$W,'Step 3. Daily Avg Runtime Calcs'!A46,'Step 2. Percent Runtime Calcs'!$V:$V,'Step 3. Daily Avg Runtime Calcs'!B46)</f>
        <v>#DIV/0!</v>
      </c>
      <c r="L46" s="35" t="e">
        <f t="shared" si="5"/>
        <v>#DIV/0!</v>
      </c>
      <c r="M46" s="34" t="e">
        <f>AVERAGEIFS('Step 2. Percent Runtime Calcs'!$AD:$AD,'Step 2. Percent Runtime Calcs'!$AB:$AB,'Step 3. Daily Avg Runtime Calcs'!A46,'Step 2. Percent Runtime Calcs'!$AA:$AA,'Step 3. Daily Avg Runtime Calcs'!B46)</f>
        <v>#DIV/0!</v>
      </c>
      <c r="N46" s="8" t="e">
        <f t="shared" si="6"/>
        <v>#DIV/0!</v>
      </c>
      <c r="O46" s="36" t="e">
        <f>AVERAGEIFS('Step 2. Percent Runtime Calcs'!$AI:$AI,'Step 2. Percent Runtime Calcs'!$AG:$AG,'Step 3. Daily Avg Runtime Calcs'!A46,'Step 2. Percent Runtime Calcs'!$AF:$AF,'Step 3. Daily Avg Runtime Calcs'!B46)</f>
        <v>#DIV/0!</v>
      </c>
      <c r="P46" s="35" t="e">
        <f t="shared" si="7"/>
        <v>#DIV/0!</v>
      </c>
      <c r="Q46" s="34" t="e">
        <f>AVERAGEIFS('Step 2. Percent Runtime Calcs'!$AN:$AN,'Step 2. Percent Runtime Calcs'!$AL:$AL,'Step 3. Daily Avg Runtime Calcs'!A46,'Step 2. Percent Runtime Calcs'!$AK:$AK,'Step 3. Daily Avg Runtime Calcs'!B46)</f>
        <v>#DIV/0!</v>
      </c>
      <c r="R46" s="8" t="e">
        <f t="shared" si="8"/>
        <v>#DIV/0!</v>
      </c>
      <c r="S46" s="38" t="e">
        <f>AVERAGEIFS('Step 2. Percent Runtime Calcs'!$AS:$AS,'Step 2. Percent Runtime Calcs'!$AQ:$AQ,'Step 3. Daily Avg Runtime Calcs'!A46,'Step 2. Percent Runtime Calcs'!$AP:$AP,'Step 3. Daily Avg Runtime Calcs'!B46)</f>
        <v>#DIV/0!</v>
      </c>
      <c r="T46" s="35" t="e">
        <f t="shared" si="9"/>
        <v>#DIV/0!</v>
      </c>
      <c r="U46" s="8"/>
      <c r="V46" s="23">
        <f>IFERROR(C46*'1.'!$H$4,0)</f>
        <v>1.3288888888888888E-2</v>
      </c>
      <c r="W46" s="23">
        <f>IFERROR(E46*'2.'!$H$4,0)</f>
        <v>0.8571428571428571</v>
      </c>
      <c r="X46" s="23">
        <f>IFERROR(G46*'3.'!$H$4,0)</f>
        <v>0.50142857142857133</v>
      </c>
      <c r="Y46" s="23">
        <f>IFERROR(I46*'4.'!$H$4,0)</f>
        <v>0</v>
      </c>
      <c r="Z46" s="23">
        <f>IFERROR(K46*'5.'!$H$4,0)</f>
        <v>0</v>
      </c>
      <c r="AA46" s="23">
        <f>IFERROR(M46*'6.'!$H$4,0)</f>
        <v>0</v>
      </c>
      <c r="AB46" s="23">
        <f>IFERROR(O46*'7.'!$H$4,0)</f>
        <v>0</v>
      </c>
      <c r="AC46" s="23">
        <f>IFERROR(Q46*'8.'!$H$4,0)</f>
        <v>0</v>
      </c>
      <c r="AD46" s="23">
        <f>IFERROR(S46*'9.'!$H$4,0)</f>
        <v>0</v>
      </c>
      <c r="AE46" s="23">
        <f t="shared" si="10"/>
        <v>0.870431746031746</v>
      </c>
    </row>
    <row r="47" spans="1:31">
      <c r="A47" s="2">
        <v>2</v>
      </c>
      <c r="B47">
        <v>21</v>
      </c>
      <c r="C47" s="36">
        <f>AVERAGEIFS('Step 2. Percent Runtime Calcs'!$E:$E,'Step 2. Percent Runtime Calcs'!$C:$C,'Step 3. Daily Avg Runtime Calcs'!A47,'Step 2. Percent Runtime Calcs'!$B:$B,'Step 3. Daily Avg Runtime Calcs'!B47)</f>
        <v>8.277777777777777E-2</v>
      </c>
      <c r="D47" s="35">
        <f t="shared" si="1"/>
        <v>0.91722222222222227</v>
      </c>
      <c r="E47" s="34">
        <f>AVERAGEIFS('Step 2. Percent Runtime Calcs'!$J:$J,'Step 2. Percent Runtime Calcs'!$H:$H,'Step 3. Daily Avg Runtime Calcs'!A47,'Step 2. Percent Runtime Calcs'!$G:$G,'Step 3. Daily Avg Runtime Calcs'!B47)</f>
        <v>4.2857142857142859E-3</v>
      </c>
      <c r="F47" s="8">
        <f t="shared" si="2"/>
        <v>0.99571428571428566</v>
      </c>
      <c r="G47" s="36">
        <f>AVERAGEIFS('Step 2. Percent Runtime Calcs'!$O:$O,'Step 2. Percent Runtime Calcs'!$M:$M,'Step 3. Daily Avg Runtime Calcs'!A47,'Step 2. Percent Runtime Calcs'!$L:$L,'Step 3. Daily Avg Runtime Calcs'!B47)</f>
        <v>9.9206349206349201E-4</v>
      </c>
      <c r="H47" s="35">
        <f t="shared" si="3"/>
        <v>0.99900793650793651</v>
      </c>
      <c r="I47" s="34" t="e">
        <f>AVERAGEIFS('Step 2. Percent Runtime Calcs'!$T:$T,'Step 2. Percent Runtime Calcs'!$R:$R,'Step 3. Daily Avg Runtime Calcs'!A47,'Step 2. Percent Runtime Calcs'!$Q:$Q,'Step 3. Daily Avg Runtime Calcs'!B47)</f>
        <v>#DIV/0!</v>
      </c>
      <c r="J47" s="8" t="e">
        <f t="shared" si="4"/>
        <v>#DIV/0!</v>
      </c>
      <c r="K47" s="36" t="e">
        <f>AVERAGEIFS('Step 2. Percent Runtime Calcs'!$Y:$Y,'Step 2. Percent Runtime Calcs'!$W:$W,'Step 3. Daily Avg Runtime Calcs'!A47,'Step 2. Percent Runtime Calcs'!$V:$V,'Step 3. Daily Avg Runtime Calcs'!B47)</f>
        <v>#DIV/0!</v>
      </c>
      <c r="L47" s="35" t="e">
        <f t="shared" si="5"/>
        <v>#DIV/0!</v>
      </c>
      <c r="M47" s="34" t="e">
        <f>AVERAGEIFS('Step 2. Percent Runtime Calcs'!$AD:$AD,'Step 2. Percent Runtime Calcs'!$AB:$AB,'Step 3. Daily Avg Runtime Calcs'!A47,'Step 2. Percent Runtime Calcs'!$AA:$AA,'Step 3. Daily Avg Runtime Calcs'!B47)</f>
        <v>#DIV/0!</v>
      </c>
      <c r="N47" s="8" t="e">
        <f t="shared" si="6"/>
        <v>#DIV/0!</v>
      </c>
      <c r="O47" s="36" t="e">
        <f>AVERAGEIFS('Step 2. Percent Runtime Calcs'!$AI:$AI,'Step 2. Percent Runtime Calcs'!$AG:$AG,'Step 3. Daily Avg Runtime Calcs'!A47,'Step 2. Percent Runtime Calcs'!$AF:$AF,'Step 3. Daily Avg Runtime Calcs'!B47)</f>
        <v>#DIV/0!</v>
      </c>
      <c r="P47" s="35" t="e">
        <f t="shared" si="7"/>
        <v>#DIV/0!</v>
      </c>
      <c r="Q47" s="34" t="e">
        <f>AVERAGEIFS('Step 2. Percent Runtime Calcs'!$AN:$AN,'Step 2. Percent Runtime Calcs'!$AL:$AL,'Step 3. Daily Avg Runtime Calcs'!A47,'Step 2. Percent Runtime Calcs'!$AK:$AK,'Step 3. Daily Avg Runtime Calcs'!B47)</f>
        <v>#DIV/0!</v>
      </c>
      <c r="R47" s="8" t="e">
        <f t="shared" si="8"/>
        <v>#DIV/0!</v>
      </c>
      <c r="S47" s="38" t="e">
        <f>AVERAGEIFS('Step 2. Percent Runtime Calcs'!$AS:$AS,'Step 2. Percent Runtime Calcs'!$AQ:$AQ,'Step 3. Daily Avg Runtime Calcs'!A47,'Step 2. Percent Runtime Calcs'!$AP:$AP,'Step 3. Daily Avg Runtime Calcs'!B47)</f>
        <v>#DIV/0!</v>
      </c>
      <c r="T47" s="35" t="e">
        <f t="shared" si="9"/>
        <v>#DIV/0!</v>
      </c>
      <c r="U47" s="8"/>
      <c r="V47" s="23">
        <f>IFERROR(C47*'1.'!$H$4,0)</f>
        <v>6.6636111111111104E-2</v>
      </c>
      <c r="W47" s="23">
        <f>IFERROR(E47*'2.'!$H$4,0)</f>
        <v>2.5714285714285717E-2</v>
      </c>
      <c r="X47" s="23">
        <f>IFERROR(G47*'3.'!$H$4,0)</f>
        <v>3.4821428571428568E-3</v>
      </c>
      <c r="Y47" s="23">
        <f>IFERROR(I47*'4.'!$H$4,0)</f>
        <v>0</v>
      </c>
      <c r="Z47" s="23">
        <f>IFERROR(K47*'5.'!$H$4,0)</f>
        <v>0</v>
      </c>
      <c r="AA47" s="23">
        <f>IFERROR(M47*'6.'!$H$4,0)</f>
        <v>0</v>
      </c>
      <c r="AB47" s="23">
        <f>IFERROR(O47*'7.'!$H$4,0)</f>
        <v>0</v>
      </c>
      <c r="AC47" s="23">
        <f>IFERROR(Q47*'8.'!$H$4,0)</f>
        <v>0</v>
      </c>
      <c r="AD47" s="23">
        <f>IFERROR(S47*'9.'!$H$4,0)</f>
        <v>0</v>
      </c>
      <c r="AE47" s="23">
        <f t="shared" si="10"/>
        <v>9.2350396825396822E-2</v>
      </c>
    </row>
    <row r="48" spans="1:31">
      <c r="A48" s="2">
        <v>2</v>
      </c>
      <c r="B48">
        <v>22</v>
      </c>
      <c r="C48" s="36">
        <f>AVERAGEIFS('Step 2. Percent Runtime Calcs'!$E:$E,'Step 2. Percent Runtime Calcs'!$C:$C,'Step 3. Daily Avg Runtime Calcs'!A48,'Step 2. Percent Runtime Calcs'!$B:$B,'Step 3. Daily Avg Runtime Calcs'!B48)</f>
        <v>0</v>
      </c>
      <c r="D48" s="35">
        <f t="shared" si="1"/>
        <v>1</v>
      </c>
      <c r="E48" s="34">
        <f>AVERAGEIFS('Step 2. Percent Runtime Calcs'!$J:$J,'Step 2. Percent Runtime Calcs'!$H:$H,'Step 3. Daily Avg Runtime Calcs'!A48,'Step 2. Percent Runtime Calcs'!$G:$G,'Step 3. Daily Avg Runtime Calcs'!B48)</f>
        <v>0</v>
      </c>
      <c r="F48" s="8">
        <f t="shared" si="2"/>
        <v>1</v>
      </c>
      <c r="G48" s="36">
        <f>AVERAGEIFS('Step 2. Percent Runtime Calcs'!$O:$O,'Step 2. Percent Runtime Calcs'!$M:$M,'Step 3. Daily Avg Runtime Calcs'!A48,'Step 2. Percent Runtime Calcs'!$L:$L,'Step 3. Daily Avg Runtime Calcs'!B48)</f>
        <v>0</v>
      </c>
      <c r="H48" s="35">
        <f t="shared" si="3"/>
        <v>1</v>
      </c>
      <c r="I48" s="34" t="e">
        <f>AVERAGEIFS('Step 2. Percent Runtime Calcs'!$T:$T,'Step 2. Percent Runtime Calcs'!$R:$R,'Step 3. Daily Avg Runtime Calcs'!A48,'Step 2. Percent Runtime Calcs'!$Q:$Q,'Step 3. Daily Avg Runtime Calcs'!B48)</f>
        <v>#DIV/0!</v>
      </c>
      <c r="J48" s="8" t="e">
        <f t="shared" si="4"/>
        <v>#DIV/0!</v>
      </c>
      <c r="K48" s="36" t="e">
        <f>AVERAGEIFS('Step 2. Percent Runtime Calcs'!$Y:$Y,'Step 2. Percent Runtime Calcs'!$W:$W,'Step 3. Daily Avg Runtime Calcs'!A48,'Step 2. Percent Runtime Calcs'!$V:$V,'Step 3. Daily Avg Runtime Calcs'!B48)</f>
        <v>#DIV/0!</v>
      </c>
      <c r="L48" s="35" t="e">
        <f t="shared" si="5"/>
        <v>#DIV/0!</v>
      </c>
      <c r="M48" s="34" t="e">
        <f>AVERAGEIFS('Step 2. Percent Runtime Calcs'!$AD:$AD,'Step 2. Percent Runtime Calcs'!$AB:$AB,'Step 3. Daily Avg Runtime Calcs'!A48,'Step 2. Percent Runtime Calcs'!$AA:$AA,'Step 3. Daily Avg Runtime Calcs'!B48)</f>
        <v>#DIV/0!</v>
      </c>
      <c r="N48" s="8" t="e">
        <f t="shared" si="6"/>
        <v>#DIV/0!</v>
      </c>
      <c r="O48" s="36" t="e">
        <f>AVERAGEIFS('Step 2. Percent Runtime Calcs'!$AI:$AI,'Step 2. Percent Runtime Calcs'!$AG:$AG,'Step 3. Daily Avg Runtime Calcs'!A48,'Step 2. Percent Runtime Calcs'!$AF:$AF,'Step 3. Daily Avg Runtime Calcs'!B48)</f>
        <v>#DIV/0!</v>
      </c>
      <c r="P48" s="35" t="e">
        <f t="shared" si="7"/>
        <v>#DIV/0!</v>
      </c>
      <c r="Q48" s="34" t="e">
        <f>AVERAGEIFS('Step 2. Percent Runtime Calcs'!$AN:$AN,'Step 2. Percent Runtime Calcs'!$AL:$AL,'Step 3. Daily Avg Runtime Calcs'!A48,'Step 2. Percent Runtime Calcs'!$AK:$AK,'Step 3. Daily Avg Runtime Calcs'!B48)</f>
        <v>#DIV/0!</v>
      </c>
      <c r="R48" s="8" t="e">
        <f t="shared" si="8"/>
        <v>#DIV/0!</v>
      </c>
      <c r="S48" s="38" t="e">
        <f>AVERAGEIFS('Step 2. Percent Runtime Calcs'!$AS:$AS,'Step 2. Percent Runtime Calcs'!$AQ:$AQ,'Step 3. Daily Avg Runtime Calcs'!A48,'Step 2. Percent Runtime Calcs'!$AP:$AP,'Step 3. Daily Avg Runtime Calcs'!B48)</f>
        <v>#DIV/0!</v>
      </c>
      <c r="T48" s="35" t="e">
        <f t="shared" si="9"/>
        <v>#DIV/0!</v>
      </c>
      <c r="U48" s="8"/>
      <c r="V48" s="23">
        <f>IFERROR(C48*'1.'!$H$4,0)</f>
        <v>0</v>
      </c>
      <c r="W48" s="23">
        <f>IFERROR(E48*'2.'!$H$4,0)</f>
        <v>0</v>
      </c>
      <c r="X48" s="23">
        <f>IFERROR(G48*'3.'!$H$4,0)</f>
        <v>0</v>
      </c>
      <c r="Y48" s="23">
        <f>IFERROR(I48*'4.'!$H$4,0)</f>
        <v>0</v>
      </c>
      <c r="Z48" s="23">
        <f>IFERROR(K48*'5.'!$H$4,0)</f>
        <v>0</v>
      </c>
      <c r="AA48" s="23">
        <f>IFERROR(M48*'6.'!$H$4,0)</f>
        <v>0</v>
      </c>
      <c r="AB48" s="23">
        <f>IFERROR(O48*'7.'!$H$4,0)</f>
        <v>0</v>
      </c>
      <c r="AC48" s="23">
        <f>IFERROR(Q48*'8.'!$H$4,0)</f>
        <v>0</v>
      </c>
      <c r="AD48" s="23">
        <f>IFERROR(S48*'9.'!$H$4,0)</f>
        <v>0</v>
      </c>
      <c r="AE48" s="23">
        <f t="shared" si="10"/>
        <v>0</v>
      </c>
    </row>
    <row r="49" spans="1:31">
      <c r="A49" s="2">
        <v>2</v>
      </c>
      <c r="B49">
        <v>23</v>
      </c>
      <c r="C49" s="36">
        <f>AVERAGEIFS('Step 2. Percent Runtime Calcs'!$E:$E,'Step 2. Percent Runtime Calcs'!$C:$C,'Step 3. Daily Avg Runtime Calcs'!A49,'Step 2. Percent Runtime Calcs'!$B:$B,'Step 3. Daily Avg Runtime Calcs'!B49)</f>
        <v>0</v>
      </c>
      <c r="D49" s="35">
        <f t="shared" si="1"/>
        <v>1</v>
      </c>
      <c r="E49" s="34">
        <f>AVERAGEIFS('Step 2. Percent Runtime Calcs'!$J:$J,'Step 2. Percent Runtime Calcs'!$H:$H,'Step 3. Daily Avg Runtime Calcs'!A49,'Step 2. Percent Runtime Calcs'!$G:$G,'Step 3. Daily Avg Runtime Calcs'!B49)</f>
        <v>0</v>
      </c>
      <c r="F49" s="8">
        <f t="shared" si="2"/>
        <v>1</v>
      </c>
      <c r="G49" s="36">
        <f>AVERAGEIFS('Step 2. Percent Runtime Calcs'!$O:$O,'Step 2. Percent Runtime Calcs'!$M:$M,'Step 3. Daily Avg Runtime Calcs'!A49,'Step 2. Percent Runtime Calcs'!$L:$L,'Step 3. Daily Avg Runtime Calcs'!B49)</f>
        <v>0</v>
      </c>
      <c r="H49" s="35">
        <f t="shared" si="3"/>
        <v>1</v>
      </c>
      <c r="I49" s="34" t="e">
        <f>AVERAGEIFS('Step 2. Percent Runtime Calcs'!$T:$T,'Step 2. Percent Runtime Calcs'!$R:$R,'Step 3. Daily Avg Runtime Calcs'!A49,'Step 2. Percent Runtime Calcs'!$Q:$Q,'Step 3. Daily Avg Runtime Calcs'!B49)</f>
        <v>#DIV/0!</v>
      </c>
      <c r="J49" s="8" t="e">
        <f t="shared" si="4"/>
        <v>#DIV/0!</v>
      </c>
      <c r="K49" s="36" t="e">
        <f>AVERAGEIFS('Step 2. Percent Runtime Calcs'!$Y:$Y,'Step 2. Percent Runtime Calcs'!$W:$W,'Step 3. Daily Avg Runtime Calcs'!A49,'Step 2. Percent Runtime Calcs'!$V:$V,'Step 3. Daily Avg Runtime Calcs'!B49)</f>
        <v>#DIV/0!</v>
      </c>
      <c r="L49" s="35" t="e">
        <f t="shared" si="5"/>
        <v>#DIV/0!</v>
      </c>
      <c r="M49" s="34" t="e">
        <f>AVERAGEIFS('Step 2. Percent Runtime Calcs'!$AD:$AD,'Step 2. Percent Runtime Calcs'!$AB:$AB,'Step 3. Daily Avg Runtime Calcs'!A49,'Step 2. Percent Runtime Calcs'!$AA:$AA,'Step 3. Daily Avg Runtime Calcs'!B49)</f>
        <v>#DIV/0!</v>
      </c>
      <c r="N49" s="8" t="e">
        <f t="shared" si="6"/>
        <v>#DIV/0!</v>
      </c>
      <c r="O49" s="36" t="e">
        <f>AVERAGEIFS('Step 2. Percent Runtime Calcs'!$AI:$AI,'Step 2. Percent Runtime Calcs'!$AG:$AG,'Step 3. Daily Avg Runtime Calcs'!A49,'Step 2. Percent Runtime Calcs'!$AF:$AF,'Step 3. Daily Avg Runtime Calcs'!B49)</f>
        <v>#DIV/0!</v>
      </c>
      <c r="P49" s="35" t="e">
        <f t="shared" si="7"/>
        <v>#DIV/0!</v>
      </c>
      <c r="Q49" s="34" t="e">
        <f>AVERAGEIFS('Step 2. Percent Runtime Calcs'!$AN:$AN,'Step 2. Percent Runtime Calcs'!$AL:$AL,'Step 3. Daily Avg Runtime Calcs'!A49,'Step 2. Percent Runtime Calcs'!$AK:$AK,'Step 3. Daily Avg Runtime Calcs'!B49)</f>
        <v>#DIV/0!</v>
      </c>
      <c r="R49" s="8" t="e">
        <f t="shared" si="8"/>
        <v>#DIV/0!</v>
      </c>
      <c r="S49" s="38" t="e">
        <f>AVERAGEIFS('Step 2. Percent Runtime Calcs'!$AS:$AS,'Step 2. Percent Runtime Calcs'!$AQ:$AQ,'Step 3. Daily Avg Runtime Calcs'!A49,'Step 2. Percent Runtime Calcs'!$AP:$AP,'Step 3. Daily Avg Runtime Calcs'!B49)</f>
        <v>#DIV/0!</v>
      </c>
      <c r="T49" s="35" t="e">
        <f t="shared" si="9"/>
        <v>#DIV/0!</v>
      </c>
      <c r="U49" s="8"/>
      <c r="V49" s="23">
        <f>IFERROR(C49*'1.'!$H$4,0)</f>
        <v>0</v>
      </c>
      <c r="W49" s="23">
        <f>IFERROR(E49*'2.'!$H$4,0)</f>
        <v>0</v>
      </c>
      <c r="X49" s="23">
        <f>IFERROR(G49*'3.'!$H$4,0)</f>
        <v>0</v>
      </c>
      <c r="Y49" s="23">
        <f>IFERROR(I49*'4.'!$H$4,0)</f>
        <v>0</v>
      </c>
      <c r="Z49" s="23">
        <f>IFERROR(K49*'5.'!$H$4,0)</f>
        <v>0</v>
      </c>
      <c r="AA49" s="23">
        <f>IFERROR(M49*'6.'!$H$4,0)</f>
        <v>0</v>
      </c>
      <c r="AB49" s="23">
        <f>IFERROR(O49*'7.'!$H$4,0)</f>
        <v>0</v>
      </c>
      <c r="AC49" s="23">
        <f>IFERROR(Q49*'8.'!$H$4,0)</f>
        <v>0</v>
      </c>
      <c r="AD49" s="23">
        <f>IFERROR(S49*'9.'!$H$4,0)</f>
        <v>0</v>
      </c>
      <c r="AE49" s="23">
        <f t="shared" si="10"/>
        <v>0</v>
      </c>
    </row>
    <row r="50" spans="1:31">
      <c r="A50" s="2">
        <v>3</v>
      </c>
      <c r="B50">
        <v>0</v>
      </c>
      <c r="C50" s="36">
        <f>AVERAGEIFS('Step 2. Percent Runtime Calcs'!$E:$E,'Step 2. Percent Runtime Calcs'!$C:$C,'Step 3. Daily Avg Runtime Calcs'!A50,'Step 2. Percent Runtime Calcs'!$B:$B,'Step 3. Daily Avg Runtime Calcs'!B50)</f>
        <v>0</v>
      </c>
      <c r="D50" s="35">
        <f t="shared" si="1"/>
        <v>1</v>
      </c>
      <c r="E50" s="34">
        <f>AVERAGEIFS('Step 2. Percent Runtime Calcs'!$J:$J,'Step 2. Percent Runtime Calcs'!$H:$H,'Step 3. Daily Avg Runtime Calcs'!A50,'Step 2. Percent Runtime Calcs'!$G:$G,'Step 3. Daily Avg Runtime Calcs'!B50)</f>
        <v>0</v>
      </c>
      <c r="F50" s="8">
        <f t="shared" si="2"/>
        <v>1</v>
      </c>
      <c r="G50" s="36">
        <f>AVERAGEIFS('Step 2. Percent Runtime Calcs'!$O:$O,'Step 2. Percent Runtime Calcs'!$M:$M,'Step 3. Daily Avg Runtime Calcs'!A50,'Step 2. Percent Runtime Calcs'!$L:$L,'Step 3. Daily Avg Runtime Calcs'!B50)</f>
        <v>0</v>
      </c>
      <c r="H50" s="35">
        <f t="shared" si="3"/>
        <v>1</v>
      </c>
      <c r="I50" s="34" t="e">
        <f>AVERAGEIFS('Step 2. Percent Runtime Calcs'!$T:$T,'Step 2. Percent Runtime Calcs'!$R:$R,'Step 3. Daily Avg Runtime Calcs'!A50,'Step 2. Percent Runtime Calcs'!$Q:$Q,'Step 3. Daily Avg Runtime Calcs'!B50)</f>
        <v>#DIV/0!</v>
      </c>
      <c r="J50" s="8" t="e">
        <f t="shared" si="4"/>
        <v>#DIV/0!</v>
      </c>
      <c r="K50" s="36" t="e">
        <f>AVERAGEIFS('Step 2. Percent Runtime Calcs'!$Y:$Y,'Step 2. Percent Runtime Calcs'!$W:$W,'Step 3. Daily Avg Runtime Calcs'!A50,'Step 2. Percent Runtime Calcs'!$V:$V,'Step 3. Daily Avg Runtime Calcs'!B50)</f>
        <v>#DIV/0!</v>
      </c>
      <c r="L50" s="35" t="e">
        <f t="shared" si="5"/>
        <v>#DIV/0!</v>
      </c>
      <c r="M50" s="34" t="e">
        <f>AVERAGEIFS('Step 2. Percent Runtime Calcs'!$AD:$AD,'Step 2. Percent Runtime Calcs'!$AB:$AB,'Step 3. Daily Avg Runtime Calcs'!A50,'Step 2. Percent Runtime Calcs'!$AA:$AA,'Step 3. Daily Avg Runtime Calcs'!B50)</f>
        <v>#DIV/0!</v>
      </c>
      <c r="N50" s="8" t="e">
        <f t="shared" si="6"/>
        <v>#DIV/0!</v>
      </c>
      <c r="O50" s="36" t="e">
        <f>AVERAGEIFS('Step 2. Percent Runtime Calcs'!$AI:$AI,'Step 2. Percent Runtime Calcs'!$AG:$AG,'Step 3. Daily Avg Runtime Calcs'!A50,'Step 2. Percent Runtime Calcs'!$AF:$AF,'Step 3. Daily Avg Runtime Calcs'!B50)</f>
        <v>#DIV/0!</v>
      </c>
      <c r="P50" s="35" t="e">
        <f t="shared" si="7"/>
        <v>#DIV/0!</v>
      </c>
      <c r="Q50" s="34" t="e">
        <f>AVERAGEIFS('Step 2. Percent Runtime Calcs'!$AN:$AN,'Step 2. Percent Runtime Calcs'!$AL:$AL,'Step 3. Daily Avg Runtime Calcs'!A50,'Step 2. Percent Runtime Calcs'!$AK:$AK,'Step 3. Daily Avg Runtime Calcs'!B50)</f>
        <v>#DIV/0!</v>
      </c>
      <c r="R50" s="8" t="e">
        <f t="shared" si="8"/>
        <v>#DIV/0!</v>
      </c>
      <c r="S50" s="38" t="e">
        <f>AVERAGEIFS('Step 2. Percent Runtime Calcs'!$AS:$AS,'Step 2. Percent Runtime Calcs'!$AQ:$AQ,'Step 3. Daily Avg Runtime Calcs'!A50,'Step 2. Percent Runtime Calcs'!$AP:$AP,'Step 3. Daily Avg Runtime Calcs'!B50)</f>
        <v>#DIV/0!</v>
      </c>
      <c r="T50" s="35" t="e">
        <f t="shared" si="9"/>
        <v>#DIV/0!</v>
      </c>
      <c r="U50" s="8"/>
      <c r="V50" s="23">
        <f>IFERROR(C50*'1.'!$H$4,0)</f>
        <v>0</v>
      </c>
      <c r="W50" s="23">
        <f>IFERROR(E50*'2.'!$H$4,0)</f>
        <v>0</v>
      </c>
      <c r="X50" s="23">
        <f>IFERROR(G50*'3.'!$H$4,0)</f>
        <v>0</v>
      </c>
      <c r="Y50" s="23">
        <f>IFERROR(I50*'4.'!$H$4,0)</f>
        <v>0</v>
      </c>
      <c r="Z50" s="23">
        <f>IFERROR(K50*'5.'!$H$4,0)</f>
        <v>0</v>
      </c>
      <c r="AA50" s="23">
        <f>IFERROR(M50*'6.'!$H$4,0)</f>
        <v>0</v>
      </c>
      <c r="AB50" s="23">
        <f>IFERROR(O50*'7.'!$H$4,0)</f>
        <v>0</v>
      </c>
      <c r="AC50" s="23">
        <f>IFERROR(Q50*'8.'!$H$4,0)</f>
        <v>0</v>
      </c>
      <c r="AD50" s="23">
        <f>IFERROR(S50*'9.'!$H$4,0)</f>
        <v>0</v>
      </c>
      <c r="AE50" s="23">
        <f t="shared" si="10"/>
        <v>0</v>
      </c>
    </row>
    <row r="51" spans="1:31">
      <c r="A51" s="2">
        <v>3</v>
      </c>
      <c r="B51">
        <v>1</v>
      </c>
      <c r="C51" s="36">
        <f>AVERAGEIFS('Step 2. Percent Runtime Calcs'!$E:$E,'Step 2. Percent Runtime Calcs'!$C:$C,'Step 3. Daily Avg Runtime Calcs'!A51,'Step 2. Percent Runtime Calcs'!$B:$B,'Step 3. Daily Avg Runtime Calcs'!B51)</f>
        <v>0</v>
      </c>
      <c r="D51" s="35">
        <f t="shared" si="1"/>
        <v>1</v>
      </c>
      <c r="E51" s="34">
        <f>AVERAGEIFS('Step 2. Percent Runtime Calcs'!$J:$J,'Step 2. Percent Runtime Calcs'!$H:$H,'Step 3. Daily Avg Runtime Calcs'!A51,'Step 2. Percent Runtime Calcs'!$G:$G,'Step 3. Daily Avg Runtime Calcs'!B51)</f>
        <v>0</v>
      </c>
      <c r="F51" s="8">
        <f t="shared" si="2"/>
        <v>1</v>
      </c>
      <c r="G51" s="36">
        <f>AVERAGEIFS('Step 2. Percent Runtime Calcs'!$O:$O,'Step 2. Percent Runtime Calcs'!$M:$M,'Step 3. Daily Avg Runtime Calcs'!A51,'Step 2. Percent Runtime Calcs'!$L:$L,'Step 3. Daily Avg Runtime Calcs'!B51)</f>
        <v>0</v>
      </c>
      <c r="H51" s="35">
        <f t="shared" si="3"/>
        <v>1</v>
      </c>
      <c r="I51" s="34" t="e">
        <f>AVERAGEIFS('Step 2. Percent Runtime Calcs'!$T:$T,'Step 2. Percent Runtime Calcs'!$R:$R,'Step 3. Daily Avg Runtime Calcs'!A51,'Step 2. Percent Runtime Calcs'!$Q:$Q,'Step 3. Daily Avg Runtime Calcs'!B51)</f>
        <v>#DIV/0!</v>
      </c>
      <c r="J51" s="8" t="e">
        <f t="shared" si="4"/>
        <v>#DIV/0!</v>
      </c>
      <c r="K51" s="36" t="e">
        <f>AVERAGEIFS('Step 2. Percent Runtime Calcs'!$Y:$Y,'Step 2. Percent Runtime Calcs'!$W:$W,'Step 3. Daily Avg Runtime Calcs'!A51,'Step 2. Percent Runtime Calcs'!$V:$V,'Step 3. Daily Avg Runtime Calcs'!B51)</f>
        <v>#DIV/0!</v>
      </c>
      <c r="L51" s="35" t="e">
        <f t="shared" si="5"/>
        <v>#DIV/0!</v>
      </c>
      <c r="M51" s="34" t="e">
        <f>AVERAGEIFS('Step 2. Percent Runtime Calcs'!$AD:$AD,'Step 2. Percent Runtime Calcs'!$AB:$AB,'Step 3. Daily Avg Runtime Calcs'!A51,'Step 2. Percent Runtime Calcs'!$AA:$AA,'Step 3. Daily Avg Runtime Calcs'!B51)</f>
        <v>#DIV/0!</v>
      </c>
      <c r="N51" s="8" t="e">
        <f t="shared" si="6"/>
        <v>#DIV/0!</v>
      </c>
      <c r="O51" s="36" t="e">
        <f>AVERAGEIFS('Step 2. Percent Runtime Calcs'!$AI:$AI,'Step 2. Percent Runtime Calcs'!$AG:$AG,'Step 3. Daily Avg Runtime Calcs'!A51,'Step 2. Percent Runtime Calcs'!$AF:$AF,'Step 3. Daily Avg Runtime Calcs'!B51)</f>
        <v>#DIV/0!</v>
      </c>
      <c r="P51" s="35" t="e">
        <f t="shared" si="7"/>
        <v>#DIV/0!</v>
      </c>
      <c r="Q51" s="34" t="e">
        <f>AVERAGEIFS('Step 2. Percent Runtime Calcs'!$AN:$AN,'Step 2. Percent Runtime Calcs'!$AL:$AL,'Step 3. Daily Avg Runtime Calcs'!A51,'Step 2. Percent Runtime Calcs'!$AK:$AK,'Step 3. Daily Avg Runtime Calcs'!B51)</f>
        <v>#DIV/0!</v>
      </c>
      <c r="R51" s="8" t="e">
        <f t="shared" si="8"/>
        <v>#DIV/0!</v>
      </c>
      <c r="S51" s="38" t="e">
        <f>AVERAGEIFS('Step 2. Percent Runtime Calcs'!$AS:$AS,'Step 2. Percent Runtime Calcs'!$AQ:$AQ,'Step 3. Daily Avg Runtime Calcs'!A51,'Step 2. Percent Runtime Calcs'!$AP:$AP,'Step 3. Daily Avg Runtime Calcs'!B51)</f>
        <v>#DIV/0!</v>
      </c>
      <c r="T51" s="35" t="e">
        <f t="shared" si="9"/>
        <v>#DIV/0!</v>
      </c>
      <c r="U51" s="8"/>
      <c r="V51" s="23">
        <f>IFERROR(C51*'1.'!$H$4,0)</f>
        <v>0</v>
      </c>
      <c r="W51" s="23">
        <f>IFERROR(E51*'2.'!$H$4,0)</f>
        <v>0</v>
      </c>
      <c r="X51" s="23">
        <f>IFERROR(G51*'3.'!$H$4,0)</f>
        <v>0</v>
      </c>
      <c r="Y51" s="23">
        <f>IFERROR(I51*'4.'!$H$4,0)</f>
        <v>0</v>
      </c>
      <c r="Z51" s="23">
        <f>IFERROR(K51*'5.'!$H$4,0)</f>
        <v>0</v>
      </c>
      <c r="AA51" s="23">
        <f>IFERROR(M51*'6.'!$H$4,0)</f>
        <v>0</v>
      </c>
      <c r="AB51" s="23">
        <f>IFERROR(O51*'7.'!$H$4,0)</f>
        <v>0</v>
      </c>
      <c r="AC51" s="23">
        <f>IFERROR(Q51*'8.'!$H$4,0)</f>
        <v>0</v>
      </c>
      <c r="AD51" s="23">
        <f>IFERROR(S51*'9.'!$H$4,0)</f>
        <v>0</v>
      </c>
      <c r="AE51" s="23">
        <f t="shared" si="10"/>
        <v>0</v>
      </c>
    </row>
    <row r="52" spans="1:31">
      <c r="A52" s="2">
        <v>3</v>
      </c>
      <c r="B52">
        <v>2</v>
      </c>
      <c r="C52" s="36">
        <f>AVERAGEIFS('Step 2. Percent Runtime Calcs'!$E:$E,'Step 2. Percent Runtime Calcs'!$C:$C,'Step 3. Daily Avg Runtime Calcs'!A52,'Step 2. Percent Runtime Calcs'!$B:$B,'Step 3. Daily Avg Runtime Calcs'!B52)</f>
        <v>0</v>
      </c>
      <c r="D52" s="35">
        <f t="shared" si="1"/>
        <v>1</v>
      </c>
      <c r="E52" s="34">
        <f>AVERAGEIFS('Step 2. Percent Runtime Calcs'!$J:$J,'Step 2. Percent Runtime Calcs'!$H:$H,'Step 3. Daily Avg Runtime Calcs'!A52,'Step 2. Percent Runtime Calcs'!$G:$G,'Step 3. Daily Avg Runtime Calcs'!B52)</f>
        <v>0</v>
      </c>
      <c r="F52" s="8">
        <f t="shared" si="2"/>
        <v>1</v>
      </c>
      <c r="G52" s="36">
        <f>AVERAGEIFS('Step 2. Percent Runtime Calcs'!$O:$O,'Step 2. Percent Runtime Calcs'!$M:$M,'Step 3. Daily Avg Runtime Calcs'!A52,'Step 2. Percent Runtime Calcs'!$L:$L,'Step 3. Daily Avg Runtime Calcs'!B52)</f>
        <v>0</v>
      </c>
      <c r="H52" s="35">
        <f t="shared" si="3"/>
        <v>1</v>
      </c>
      <c r="I52" s="34" t="e">
        <f>AVERAGEIFS('Step 2. Percent Runtime Calcs'!$T:$T,'Step 2. Percent Runtime Calcs'!$R:$R,'Step 3. Daily Avg Runtime Calcs'!A52,'Step 2. Percent Runtime Calcs'!$Q:$Q,'Step 3. Daily Avg Runtime Calcs'!B52)</f>
        <v>#DIV/0!</v>
      </c>
      <c r="J52" s="8" t="e">
        <f t="shared" si="4"/>
        <v>#DIV/0!</v>
      </c>
      <c r="K52" s="36" t="e">
        <f>AVERAGEIFS('Step 2. Percent Runtime Calcs'!$Y:$Y,'Step 2. Percent Runtime Calcs'!$W:$W,'Step 3. Daily Avg Runtime Calcs'!A52,'Step 2. Percent Runtime Calcs'!$V:$V,'Step 3. Daily Avg Runtime Calcs'!B52)</f>
        <v>#DIV/0!</v>
      </c>
      <c r="L52" s="35" t="e">
        <f t="shared" si="5"/>
        <v>#DIV/0!</v>
      </c>
      <c r="M52" s="34" t="e">
        <f>AVERAGEIFS('Step 2. Percent Runtime Calcs'!$AD:$AD,'Step 2. Percent Runtime Calcs'!$AB:$AB,'Step 3. Daily Avg Runtime Calcs'!A52,'Step 2. Percent Runtime Calcs'!$AA:$AA,'Step 3. Daily Avg Runtime Calcs'!B52)</f>
        <v>#DIV/0!</v>
      </c>
      <c r="N52" s="8" t="e">
        <f t="shared" si="6"/>
        <v>#DIV/0!</v>
      </c>
      <c r="O52" s="36" t="e">
        <f>AVERAGEIFS('Step 2. Percent Runtime Calcs'!$AI:$AI,'Step 2. Percent Runtime Calcs'!$AG:$AG,'Step 3. Daily Avg Runtime Calcs'!A52,'Step 2. Percent Runtime Calcs'!$AF:$AF,'Step 3. Daily Avg Runtime Calcs'!B52)</f>
        <v>#DIV/0!</v>
      </c>
      <c r="P52" s="35" t="e">
        <f t="shared" si="7"/>
        <v>#DIV/0!</v>
      </c>
      <c r="Q52" s="34" t="e">
        <f>AVERAGEIFS('Step 2. Percent Runtime Calcs'!$AN:$AN,'Step 2. Percent Runtime Calcs'!$AL:$AL,'Step 3. Daily Avg Runtime Calcs'!A52,'Step 2. Percent Runtime Calcs'!$AK:$AK,'Step 3. Daily Avg Runtime Calcs'!B52)</f>
        <v>#DIV/0!</v>
      </c>
      <c r="R52" s="8" t="e">
        <f t="shared" si="8"/>
        <v>#DIV/0!</v>
      </c>
      <c r="S52" s="38" t="e">
        <f>AVERAGEIFS('Step 2. Percent Runtime Calcs'!$AS:$AS,'Step 2. Percent Runtime Calcs'!$AQ:$AQ,'Step 3. Daily Avg Runtime Calcs'!A52,'Step 2. Percent Runtime Calcs'!$AP:$AP,'Step 3. Daily Avg Runtime Calcs'!B52)</f>
        <v>#DIV/0!</v>
      </c>
      <c r="T52" s="35" t="e">
        <f t="shared" si="9"/>
        <v>#DIV/0!</v>
      </c>
      <c r="U52" s="8"/>
      <c r="V52" s="23">
        <f>IFERROR(C52*'1.'!$H$4,0)</f>
        <v>0</v>
      </c>
      <c r="W52" s="23">
        <f>IFERROR(E52*'2.'!$H$4,0)</f>
        <v>0</v>
      </c>
      <c r="X52" s="23">
        <f>IFERROR(G52*'3.'!$H$4,0)</f>
        <v>0</v>
      </c>
      <c r="Y52" s="23">
        <f>IFERROR(I52*'4.'!$H$4,0)</f>
        <v>0</v>
      </c>
      <c r="Z52" s="23">
        <f>IFERROR(K52*'5.'!$H$4,0)</f>
        <v>0</v>
      </c>
      <c r="AA52" s="23">
        <f>IFERROR(M52*'6.'!$H$4,0)</f>
        <v>0</v>
      </c>
      <c r="AB52" s="23">
        <f>IFERROR(O52*'7.'!$H$4,0)</f>
        <v>0</v>
      </c>
      <c r="AC52" s="23">
        <f>IFERROR(Q52*'8.'!$H$4,0)</f>
        <v>0</v>
      </c>
      <c r="AD52" s="23">
        <f>IFERROR(S52*'9.'!$H$4,0)</f>
        <v>0</v>
      </c>
      <c r="AE52" s="23">
        <f t="shared" si="10"/>
        <v>0</v>
      </c>
    </row>
    <row r="53" spans="1:31">
      <c r="A53" s="2">
        <v>3</v>
      </c>
      <c r="B53">
        <v>3</v>
      </c>
      <c r="C53" s="36">
        <f>AVERAGEIFS('Step 2. Percent Runtime Calcs'!$E:$E,'Step 2. Percent Runtime Calcs'!$C:$C,'Step 3. Daily Avg Runtime Calcs'!A53,'Step 2. Percent Runtime Calcs'!$B:$B,'Step 3. Daily Avg Runtime Calcs'!B53)</f>
        <v>0</v>
      </c>
      <c r="D53" s="35">
        <f t="shared" si="1"/>
        <v>1</v>
      </c>
      <c r="E53" s="34">
        <f>AVERAGEIFS('Step 2. Percent Runtime Calcs'!$J:$J,'Step 2. Percent Runtime Calcs'!$H:$H,'Step 3. Daily Avg Runtime Calcs'!A53,'Step 2. Percent Runtime Calcs'!$G:$G,'Step 3. Daily Avg Runtime Calcs'!B53)</f>
        <v>0</v>
      </c>
      <c r="F53" s="8">
        <f t="shared" si="2"/>
        <v>1</v>
      </c>
      <c r="G53" s="36">
        <f>AVERAGEIFS('Step 2. Percent Runtime Calcs'!$O:$O,'Step 2. Percent Runtime Calcs'!$M:$M,'Step 3. Daily Avg Runtime Calcs'!A53,'Step 2. Percent Runtime Calcs'!$L:$L,'Step 3. Daily Avg Runtime Calcs'!B53)</f>
        <v>0</v>
      </c>
      <c r="H53" s="35">
        <f t="shared" si="3"/>
        <v>1</v>
      </c>
      <c r="I53" s="34" t="e">
        <f>AVERAGEIFS('Step 2. Percent Runtime Calcs'!$T:$T,'Step 2. Percent Runtime Calcs'!$R:$R,'Step 3. Daily Avg Runtime Calcs'!A53,'Step 2. Percent Runtime Calcs'!$Q:$Q,'Step 3. Daily Avg Runtime Calcs'!B53)</f>
        <v>#DIV/0!</v>
      </c>
      <c r="J53" s="8" t="e">
        <f t="shared" si="4"/>
        <v>#DIV/0!</v>
      </c>
      <c r="K53" s="36" t="e">
        <f>AVERAGEIFS('Step 2. Percent Runtime Calcs'!$Y:$Y,'Step 2. Percent Runtime Calcs'!$W:$W,'Step 3. Daily Avg Runtime Calcs'!A53,'Step 2. Percent Runtime Calcs'!$V:$V,'Step 3. Daily Avg Runtime Calcs'!B53)</f>
        <v>#DIV/0!</v>
      </c>
      <c r="L53" s="35" t="e">
        <f t="shared" si="5"/>
        <v>#DIV/0!</v>
      </c>
      <c r="M53" s="34" t="e">
        <f>AVERAGEIFS('Step 2. Percent Runtime Calcs'!$AD:$AD,'Step 2. Percent Runtime Calcs'!$AB:$AB,'Step 3. Daily Avg Runtime Calcs'!A53,'Step 2. Percent Runtime Calcs'!$AA:$AA,'Step 3. Daily Avg Runtime Calcs'!B53)</f>
        <v>#DIV/0!</v>
      </c>
      <c r="N53" s="8" t="e">
        <f t="shared" si="6"/>
        <v>#DIV/0!</v>
      </c>
      <c r="O53" s="36" t="e">
        <f>AVERAGEIFS('Step 2. Percent Runtime Calcs'!$AI:$AI,'Step 2. Percent Runtime Calcs'!$AG:$AG,'Step 3. Daily Avg Runtime Calcs'!A53,'Step 2. Percent Runtime Calcs'!$AF:$AF,'Step 3. Daily Avg Runtime Calcs'!B53)</f>
        <v>#DIV/0!</v>
      </c>
      <c r="P53" s="35" t="e">
        <f t="shared" si="7"/>
        <v>#DIV/0!</v>
      </c>
      <c r="Q53" s="34" t="e">
        <f>AVERAGEIFS('Step 2. Percent Runtime Calcs'!$AN:$AN,'Step 2. Percent Runtime Calcs'!$AL:$AL,'Step 3. Daily Avg Runtime Calcs'!A53,'Step 2. Percent Runtime Calcs'!$AK:$AK,'Step 3. Daily Avg Runtime Calcs'!B53)</f>
        <v>#DIV/0!</v>
      </c>
      <c r="R53" s="8" t="e">
        <f t="shared" si="8"/>
        <v>#DIV/0!</v>
      </c>
      <c r="S53" s="38" t="e">
        <f>AVERAGEIFS('Step 2. Percent Runtime Calcs'!$AS:$AS,'Step 2. Percent Runtime Calcs'!$AQ:$AQ,'Step 3. Daily Avg Runtime Calcs'!A53,'Step 2. Percent Runtime Calcs'!$AP:$AP,'Step 3. Daily Avg Runtime Calcs'!B53)</f>
        <v>#DIV/0!</v>
      </c>
      <c r="T53" s="35" t="e">
        <f t="shared" si="9"/>
        <v>#DIV/0!</v>
      </c>
      <c r="U53" s="8"/>
      <c r="V53" s="23">
        <f>IFERROR(C53*'1.'!$H$4,0)</f>
        <v>0</v>
      </c>
      <c r="W53" s="23">
        <f>IFERROR(E53*'2.'!$H$4,0)</f>
        <v>0</v>
      </c>
      <c r="X53" s="23">
        <f>IFERROR(G53*'3.'!$H$4,0)</f>
        <v>0</v>
      </c>
      <c r="Y53" s="23">
        <f>IFERROR(I53*'4.'!$H$4,0)</f>
        <v>0</v>
      </c>
      <c r="Z53" s="23">
        <f>IFERROR(K53*'5.'!$H$4,0)</f>
        <v>0</v>
      </c>
      <c r="AA53" s="23">
        <f>IFERROR(M53*'6.'!$H$4,0)</f>
        <v>0</v>
      </c>
      <c r="AB53" s="23">
        <f>IFERROR(O53*'7.'!$H$4,0)</f>
        <v>0</v>
      </c>
      <c r="AC53" s="23">
        <f>IFERROR(Q53*'8.'!$H$4,0)</f>
        <v>0</v>
      </c>
      <c r="AD53" s="23">
        <f>IFERROR(S53*'9.'!$H$4,0)</f>
        <v>0</v>
      </c>
      <c r="AE53" s="23">
        <f t="shared" si="10"/>
        <v>0</v>
      </c>
    </row>
    <row r="54" spans="1:31">
      <c r="A54" s="2">
        <v>3</v>
      </c>
      <c r="B54">
        <v>4</v>
      </c>
      <c r="C54" s="36">
        <f>AVERAGEIFS('Step 2. Percent Runtime Calcs'!$E:$E,'Step 2. Percent Runtime Calcs'!$C:$C,'Step 3. Daily Avg Runtime Calcs'!A54,'Step 2. Percent Runtime Calcs'!$B:$B,'Step 3. Daily Avg Runtime Calcs'!B54)</f>
        <v>0</v>
      </c>
      <c r="D54" s="35">
        <f t="shared" si="1"/>
        <v>1</v>
      </c>
      <c r="E54" s="34">
        <f>AVERAGEIFS('Step 2. Percent Runtime Calcs'!$J:$J,'Step 2. Percent Runtime Calcs'!$H:$H,'Step 3. Daily Avg Runtime Calcs'!A54,'Step 2. Percent Runtime Calcs'!$G:$G,'Step 3. Daily Avg Runtime Calcs'!B54)</f>
        <v>0</v>
      </c>
      <c r="F54" s="8">
        <f t="shared" si="2"/>
        <v>1</v>
      </c>
      <c r="G54" s="36">
        <f>AVERAGEIFS('Step 2. Percent Runtime Calcs'!$O:$O,'Step 2. Percent Runtime Calcs'!$M:$M,'Step 3. Daily Avg Runtime Calcs'!A54,'Step 2. Percent Runtime Calcs'!$L:$L,'Step 3. Daily Avg Runtime Calcs'!B54)</f>
        <v>0</v>
      </c>
      <c r="H54" s="35">
        <f t="shared" si="3"/>
        <v>1</v>
      </c>
      <c r="I54" s="34" t="e">
        <f>AVERAGEIFS('Step 2. Percent Runtime Calcs'!$T:$T,'Step 2. Percent Runtime Calcs'!$R:$R,'Step 3. Daily Avg Runtime Calcs'!A54,'Step 2. Percent Runtime Calcs'!$Q:$Q,'Step 3. Daily Avg Runtime Calcs'!B54)</f>
        <v>#DIV/0!</v>
      </c>
      <c r="J54" s="8" t="e">
        <f t="shared" si="4"/>
        <v>#DIV/0!</v>
      </c>
      <c r="K54" s="36" t="e">
        <f>AVERAGEIFS('Step 2. Percent Runtime Calcs'!$Y:$Y,'Step 2. Percent Runtime Calcs'!$W:$W,'Step 3. Daily Avg Runtime Calcs'!A54,'Step 2. Percent Runtime Calcs'!$V:$V,'Step 3. Daily Avg Runtime Calcs'!B54)</f>
        <v>#DIV/0!</v>
      </c>
      <c r="L54" s="35" t="e">
        <f t="shared" si="5"/>
        <v>#DIV/0!</v>
      </c>
      <c r="M54" s="34" t="e">
        <f>AVERAGEIFS('Step 2. Percent Runtime Calcs'!$AD:$AD,'Step 2. Percent Runtime Calcs'!$AB:$AB,'Step 3. Daily Avg Runtime Calcs'!A54,'Step 2. Percent Runtime Calcs'!$AA:$AA,'Step 3. Daily Avg Runtime Calcs'!B54)</f>
        <v>#DIV/0!</v>
      </c>
      <c r="N54" s="8" t="e">
        <f t="shared" si="6"/>
        <v>#DIV/0!</v>
      </c>
      <c r="O54" s="36" t="e">
        <f>AVERAGEIFS('Step 2. Percent Runtime Calcs'!$AI:$AI,'Step 2. Percent Runtime Calcs'!$AG:$AG,'Step 3. Daily Avg Runtime Calcs'!A54,'Step 2. Percent Runtime Calcs'!$AF:$AF,'Step 3. Daily Avg Runtime Calcs'!B54)</f>
        <v>#DIV/0!</v>
      </c>
      <c r="P54" s="35" t="e">
        <f t="shared" si="7"/>
        <v>#DIV/0!</v>
      </c>
      <c r="Q54" s="34" t="e">
        <f>AVERAGEIFS('Step 2. Percent Runtime Calcs'!$AN:$AN,'Step 2. Percent Runtime Calcs'!$AL:$AL,'Step 3. Daily Avg Runtime Calcs'!A54,'Step 2. Percent Runtime Calcs'!$AK:$AK,'Step 3. Daily Avg Runtime Calcs'!B54)</f>
        <v>#DIV/0!</v>
      </c>
      <c r="R54" s="8" t="e">
        <f t="shared" si="8"/>
        <v>#DIV/0!</v>
      </c>
      <c r="S54" s="38" t="e">
        <f>AVERAGEIFS('Step 2. Percent Runtime Calcs'!$AS:$AS,'Step 2. Percent Runtime Calcs'!$AQ:$AQ,'Step 3. Daily Avg Runtime Calcs'!A54,'Step 2. Percent Runtime Calcs'!$AP:$AP,'Step 3. Daily Avg Runtime Calcs'!B54)</f>
        <v>#DIV/0!</v>
      </c>
      <c r="T54" s="35" t="e">
        <f t="shared" si="9"/>
        <v>#DIV/0!</v>
      </c>
      <c r="U54" s="8"/>
      <c r="V54" s="23">
        <f>IFERROR(C54*'1.'!$H$4,0)</f>
        <v>0</v>
      </c>
      <c r="W54" s="23">
        <f>IFERROR(E54*'2.'!$H$4,0)</f>
        <v>0</v>
      </c>
      <c r="X54" s="23">
        <f>IFERROR(G54*'3.'!$H$4,0)</f>
        <v>0</v>
      </c>
      <c r="Y54" s="23">
        <f>IFERROR(I54*'4.'!$H$4,0)</f>
        <v>0</v>
      </c>
      <c r="Z54" s="23">
        <f>IFERROR(K54*'5.'!$H$4,0)</f>
        <v>0</v>
      </c>
      <c r="AA54" s="23">
        <f>IFERROR(M54*'6.'!$H$4,0)</f>
        <v>0</v>
      </c>
      <c r="AB54" s="23">
        <f>IFERROR(O54*'7.'!$H$4,0)</f>
        <v>0</v>
      </c>
      <c r="AC54" s="23">
        <f>IFERROR(Q54*'8.'!$H$4,0)</f>
        <v>0</v>
      </c>
      <c r="AD54" s="23">
        <f>IFERROR(S54*'9.'!$H$4,0)</f>
        <v>0</v>
      </c>
      <c r="AE54" s="23">
        <f t="shared" si="10"/>
        <v>0</v>
      </c>
    </row>
    <row r="55" spans="1:31">
      <c r="A55" s="2">
        <v>3</v>
      </c>
      <c r="B55">
        <v>5</v>
      </c>
      <c r="C55" s="36">
        <f>AVERAGEIFS('Step 2. Percent Runtime Calcs'!$E:$E,'Step 2. Percent Runtime Calcs'!$C:$C,'Step 3. Daily Avg Runtime Calcs'!A55,'Step 2. Percent Runtime Calcs'!$B:$B,'Step 3. Daily Avg Runtime Calcs'!B55)</f>
        <v>0</v>
      </c>
      <c r="D55" s="35">
        <f t="shared" si="1"/>
        <v>1</v>
      </c>
      <c r="E55" s="34">
        <f>AVERAGEIFS('Step 2. Percent Runtime Calcs'!$J:$J,'Step 2. Percent Runtime Calcs'!$H:$H,'Step 3. Daily Avg Runtime Calcs'!A55,'Step 2. Percent Runtime Calcs'!$G:$G,'Step 3. Daily Avg Runtime Calcs'!B55)</f>
        <v>0</v>
      </c>
      <c r="F55" s="8">
        <f t="shared" si="2"/>
        <v>1</v>
      </c>
      <c r="G55" s="36">
        <f>AVERAGEIFS('Step 2. Percent Runtime Calcs'!$O:$O,'Step 2. Percent Runtime Calcs'!$M:$M,'Step 3. Daily Avg Runtime Calcs'!A55,'Step 2. Percent Runtime Calcs'!$L:$L,'Step 3. Daily Avg Runtime Calcs'!B55)</f>
        <v>0</v>
      </c>
      <c r="H55" s="35">
        <f t="shared" si="3"/>
        <v>1</v>
      </c>
      <c r="I55" s="34" t="e">
        <f>AVERAGEIFS('Step 2. Percent Runtime Calcs'!$T:$T,'Step 2. Percent Runtime Calcs'!$R:$R,'Step 3. Daily Avg Runtime Calcs'!A55,'Step 2. Percent Runtime Calcs'!$Q:$Q,'Step 3. Daily Avg Runtime Calcs'!B55)</f>
        <v>#DIV/0!</v>
      </c>
      <c r="J55" s="8" t="e">
        <f t="shared" si="4"/>
        <v>#DIV/0!</v>
      </c>
      <c r="K55" s="36" t="e">
        <f>AVERAGEIFS('Step 2. Percent Runtime Calcs'!$Y:$Y,'Step 2. Percent Runtime Calcs'!$W:$W,'Step 3. Daily Avg Runtime Calcs'!A55,'Step 2. Percent Runtime Calcs'!$V:$V,'Step 3. Daily Avg Runtime Calcs'!B55)</f>
        <v>#DIV/0!</v>
      </c>
      <c r="L55" s="35" t="e">
        <f t="shared" si="5"/>
        <v>#DIV/0!</v>
      </c>
      <c r="M55" s="34" t="e">
        <f>AVERAGEIFS('Step 2. Percent Runtime Calcs'!$AD:$AD,'Step 2. Percent Runtime Calcs'!$AB:$AB,'Step 3. Daily Avg Runtime Calcs'!A55,'Step 2. Percent Runtime Calcs'!$AA:$AA,'Step 3. Daily Avg Runtime Calcs'!B55)</f>
        <v>#DIV/0!</v>
      </c>
      <c r="N55" s="8" t="e">
        <f t="shared" si="6"/>
        <v>#DIV/0!</v>
      </c>
      <c r="O55" s="36" t="e">
        <f>AVERAGEIFS('Step 2. Percent Runtime Calcs'!$AI:$AI,'Step 2. Percent Runtime Calcs'!$AG:$AG,'Step 3. Daily Avg Runtime Calcs'!A55,'Step 2. Percent Runtime Calcs'!$AF:$AF,'Step 3. Daily Avg Runtime Calcs'!B55)</f>
        <v>#DIV/0!</v>
      </c>
      <c r="P55" s="35" t="e">
        <f t="shared" si="7"/>
        <v>#DIV/0!</v>
      </c>
      <c r="Q55" s="34" t="e">
        <f>AVERAGEIFS('Step 2. Percent Runtime Calcs'!$AN:$AN,'Step 2. Percent Runtime Calcs'!$AL:$AL,'Step 3. Daily Avg Runtime Calcs'!A55,'Step 2. Percent Runtime Calcs'!$AK:$AK,'Step 3. Daily Avg Runtime Calcs'!B55)</f>
        <v>#DIV/0!</v>
      </c>
      <c r="R55" s="8" t="e">
        <f t="shared" si="8"/>
        <v>#DIV/0!</v>
      </c>
      <c r="S55" s="38" t="e">
        <f>AVERAGEIFS('Step 2. Percent Runtime Calcs'!$AS:$AS,'Step 2. Percent Runtime Calcs'!$AQ:$AQ,'Step 3. Daily Avg Runtime Calcs'!A55,'Step 2. Percent Runtime Calcs'!$AP:$AP,'Step 3. Daily Avg Runtime Calcs'!B55)</f>
        <v>#DIV/0!</v>
      </c>
      <c r="T55" s="35" t="e">
        <f t="shared" si="9"/>
        <v>#DIV/0!</v>
      </c>
      <c r="U55" s="8"/>
      <c r="V55" s="23">
        <f>IFERROR(C55*'1.'!$H$4,0)</f>
        <v>0</v>
      </c>
      <c r="W55" s="23">
        <f>IFERROR(E55*'2.'!$H$4,0)</f>
        <v>0</v>
      </c>
      <c r="X55" s="23">
        <f>IFERROR(G55*'3.'!$H$4,0)</f>
        <v>0</v>
      </c>
      <c r="Y55" s="23">
        <f>IFERROR(I55*'4.'!$H$4,0)</f>
        <v>0</v>
      </c>
      <c r="Z55" s="23">
        <f>IFERROR(K55*'5.'!$H$4,0)</f>
        <v>0</v>
      </c>
      <c r="AA55" s="23">
        <f>IFERROR(M55*'6.'!$H$4,0)</f>
        <v>0</v>
      </c>
      <c r="AB55" s="23">
        <f>IFERROR(O55*'7.'!$H$4,0)</f>
        <v>0</v>
      </c>
      <c r="AC55" s="23">
        <f>IFERROR(Q55*'8.'!$H$4,0)</f>
        <v>0</v>
      </c>
      <c r="AD55" s="23">
        <f>IFERROR(S55*'9.'!$H$4,0)</f>
        <v>0</v>
      </c>
      <c r="AE55" s="23">
        <f t="shared" si="10"/>
        <v>0</v>
      </c>
    </row>
    <row r="56" spans="1:31">
      <c r="A56" s="2">
        <v>3</v>
      </c>
      <c r="B56">
        <v>6</v>
      </c>
      <c r="C56" s="36">
        <f>AVERAGEIFS('Step 2. Percent Runtime Calcs'!$E:$E,'Step 2. Percent Runtime Calcs'!$C:$C,'Step 3. Daily Avg Runtime Calcs'!A56,'Step 2. Percent Runtime Calcs'!$B:$B,'Step 3. Daily Avg Runtime Calcs'!B56)</f>
        <v>0</v>
      </c>
      <c r="D56" s="35">
        <f t="shared" si="1"/>
        <v>1</v>
      </c>
      <c r="E56" s="34">
        <f>AVERAGEIFS('Step 2. Percent Runtime Calcs'!$J:$J,'Step 2. Percent Runtime Calcs'!$H:$H,'Step 3. Daily Avg Runtime Calcs'!A56,'Step 2. Percent Runtime Calcs'!$G:$G,'Step 3. Daily Avg Runtime Calcs'!B56)</f>
        <v>0</v>
      </c>
      <c r="F56" s="8">
        <f t="shared" si="2"/>
        <v>1</v>
      </c>
      <c r="G56" s="36">
        <f>AVERAGEIFS('Step 2. Percent Runtime Calcs'!$O:$O,'Step 2. Percent Runtime Calcs'!$M:$M,'Step 3. Daily Avg Runtime Calcs'!A56,'Step 2. Percent Runtime Calcs'!$L:$L,'Step 3. Daily Avg Runtime Calcs'!B56)</f>
        <v>0</v>
      </c>
      <c r="H56" s="35">
        <f t="shared" si="3"/>
        <v>1</v>
      </c>
      <c r="I56" s="34" t="e">
        <f>AVERAGEIFS('Step 2. Percent Runtime Calcs'!$T:$T,'Step 2. Percent Runtime Calcs'!$R:$R,'Step 3. Daily Avg Runtime Calcs'!A56,'Step 2. Percent Runtime Calcs'!$Q:$Q,'Step 3. Daily Avg Runtime Calcs'!B56)</f>
        <v>#DIV/0!</v>
      </c>
      <c r="J56" s="8" t="e">
        <f t="shared" si="4"/>
        <v>#DIV/0!</v>
      </c>
      <c r="K56" s="36" t="e">
        <f>AVERAGEIFS('Step 2. Percent Runtime Calcs'!$Y:$Y,'Step 2. Percent Runtime Calcs'!$W:$W,'Step 3. Daily Avg Runtime Calcs'!A56,'Step 2. Percent Runtime Calcs'!$V:$V,'Step 3. Daily Avg Runtime Calcs'!B56)</f>
        <v>#DIV/0!</v>
      </c>
      <c r="L56" s="35" t="e">
        <f t="shared" si="5"/>
        <v>#DIV/0!</v>
      </c>
      <c r="M56" s="34" t="e">
        <f>AVERAGEIFS('Step 2. Percent Runtime Calcs'!$AD:$AD,'Step 2. Percent Runtime Calcs'!$AB:$AB,'Step 3. Daily Avg Runtime Calcs'!A56,'Step 2. Percent Runtime Calcs'!$AA:$AA,'Step 3. Daily Avg Runtime Calcs'!B56)</f>
        <v>#DIV/0!</v>
      </c>
      <c r="N56" s="8" t="e">
        <f t="shared" si="6"/>
        <v>#DIV/0!</v>
      </c>
      <c r="O56" s="36" t="e">
        <f>AVERAGEIFS('Step 2. Percent Runtime Calcs'!$AI:$AI,'Step 2. Percent Runtime Calcs'!$AG:$AG,'Step 3. Daily Avg Runtime Calcs'!A56,'Step 2. Percent Runtime Calcs'!$AF:$AF,'Step 3. Daily Avg Runtime Calcs'!B56)</f>
        <v>#DIV/0!</v>
      </c>
      <c r="P56" s="35" t="e">
        <f t="shared" si="7"/>
        <v>#DIV/0!</v>
      </c>
      <c r="Q56" s="34" t="e">
        <f>AVERAGEIFS('Step 2. Percent Runtime Calcs'!$AN:$AN,'Step 2. Percent Runtime Calcs'!$AL:$AL,'Step 3. Daily Avg Runtime Calcs'!A56,'Step 2. Percent Runtime Calcs'!$AK:$AK,'Step 3. Daily Avg Runtime Calcs'!B56)</f>
        <v>#DIV/0!</v>
      </c>
      <c r="R56" s="8" t="e">
        <f t="shared" si="8"/>
        <v>#DIV/0!</v>
      </c>
      <c r="S56" s="38" t="e">
        <f>AVERAGEIFS('Step 2. Percent Runtime Calcs'!$AS:$AS,'Step 2. Percent Runtime Calcs'!$AQ:$AQ,'Step 3. Daily Avg Runtime Calcs'!A56,'Step 2. Percent Runtime Calcs'!$AP:$AP,'Step 3. Daily Avg Runtime Calcs'!B56)</f>
        <v>#DIV/0!</v>
      </c>
      <c r="T56" s="35" t="e">
        <f t="shared" si="9"/>
        <v>#DIV/0!</v>
      </c>
      <c r="U56" s="8"/>
      <c r="V56" s="23">
        <f>IFERROR(C56*'1.'!$H$4,0)</f>
        <v>0</v>
      </c>
      <c r="W56" s="23">
        <f>IFERROR(E56*'2.'!$H$4,0)</f>
        <v>0</v>
      </c>
      <c r="X56" s="23">
        <f>IFERROR(G56*'3.'!$H$4,0)</f>
        <v>0</v>
      </c>
      <c r="Y56" s="23">
        <f>IFERROR(I56*'4.'!$H$4,0)</f>
        <v>0</v>
      </c>
      <c r="Z56" s="23">
        <f>IFERROR(K56*'5.'!$H$4,0)</f>
        <v>0</v>
      </c>
      <c r="AA56" s="23">
        <f>IFERROR(M56*'6.'!$H$4,0)</f>
        <v>0</v>
      </c>
      <c r="AB56" s="23">
        <f>IFERROR(O56*'7.'!$H$4,0)</f>
        <v>0</v>
      </c>
      <c r="AC56" s="23">
        <f>IFERROR(Q56*'8.'!$H$4,0)</f>
        <v>0</v>
      </c>
      <c r="AD56" s="23">
        <f>IFERROR(S56*'9.'!$H$4,0)</f>
        <v>0</v>
      </c>
      <c r="AE56" s="23">
        <f t="shared" si="10"/>
        <v>0</v>
      </c>
    </row>
    <row r="57" spans="1:31">
      <c r="A57" s="2">
        <v>3</v>
      </c>
      <c r="B57">
        <v>7</v>
      </c>
      <c r="C57" s="36">
        <f>AVERAGEIFS('Step 2. Percent Runtime Calcs'!$E:$E,'Step 2. Percent Runtime Calcs'!$C:$C,'Step 3. Daily Avg Runtime Calcs'!A57,'Step 2. Percent Runtime Calcs'!$B:$B,'Step 3. Daily Avg Runtime Calcs'!B57)</f>
        <v>0</v>
      </c>
      <c r="D57" s="35">
        <f t="shared" si="1"/>
        <v>1</v>
      </c>
      <c r="E57" s="34">
        <f>AVERAGEIFS('Step 2. Percent Runtime Calcs'!$J:$J,'Step 2. Percent Runtime Calcs'!$H:$H,'Step 3. Daily Avg Runtime Calcs'!A57,'Step 2. Percent Runtime Calcs'!$G:$G,'Step 3. Daily Avg Runtime Calcs'!B57)</f>
        <v>7.5436507936507927E-2</v>
      </c>
      <c r="F57" s="8">
        <f t="shared" si="2"/>
        <v>0.92456349206349209</v>
      </c>
      <c r="G57" s="36">
        <f>AVERAGEIFS('Step 2. Percent Runtime Calcs'!$O:$O,'Step 2. Percent Runtime Calcs'!$M:$M,'Step 3. Daily Avg Runtime Calcs'!A57,'Step 2. Percent Runtime Calcs'!$L:$L,'Step 3. Daily Avg Runtime Calcs'!B57)</f>
        <v>7.9603174603174592E-2</v>
      </c>
      <c r="H57" s="35">
        <f t="shared" si="3"/>
        <v>0.92039682539682544</v>
      </c>
      <c r="I57" s="34" t="e">
        <f>AVERAGEIFS('Step 2. Percent Runtime Calcs'!$T:$T,'Step 2. Percent Runtime Calcs'!$R:$R,'Step 3. Daily Avg Runtime Calcs'!A57,'Step 2. Percent Runtime Calcs'!$Q:$Q,'Step 3. Daily Avg Runtime Calcs'!B57)</f>
        <v>#DIV/0!</v>
      </c>
      <c r="J57" s="8" t="e">
        <f t="shared" si="4"/>
        <v>#DIV/0!</v>
      </c>
      <c r="K57" s="36" t="e">
        <f>AVERAGEIFS('Step 2. Percent Runtime Calcs'!$Y:$Y,'Step 2. Percent Runtime Calcs'!$W:$W,'Step 3. Daily Avg Runtime Calcs'!A57,'Step 2. Percent Runtime Calcs'!$V:$V,'Step 3. Daily Avg Runtime Calcs'!B57)</f>
        <v>#DIV/0!</v>
      </c>
      <c r="L57" s="35" t="e">
        <f t="shared" si="5"/>
        <v>#DIV/0!</v>
      </c>
      <c r="M57" s="34" t="e">
        <f>AVERAGEIFS('Step 2. Percent Runtime Calcs'!$AD:$AD,'Step 2. Percent Runtime Calcs'!$AB:$AB,'Step 3. Daily Avg Runtime Calcs'!A57,'Step 2. Percent Runtime Calcs'!$AA:$AA,'Step 3. Daily Avg Runtime Calcs'!B57)</f>
        <v>#DIV/0!</v>
      </c>
      <c r="N57" s="8" t="e">
        <f t="shared" si="6"/>
        <v>#DIV/0!</v>
      </c>
      <c r="O57" s="36" t="e">
        <f>AVERAGEIFS('Step 2. Percent Runtime Calcs'!$AI:$AI,'Step 2. Percent Runtime Calcs'!$AG:$AG,'Step 3. Daily Avg Runtime Calcs'!A57,'Step 2. Percent Runtime Calcs'!$AF:$AF,'Step 3. Daily Avg Runtime Calcs'!B57)</f>
        <v>#DIV/0!</v>
      </c>
      <c r="P57" s="35" t="e">
        <f t="shared" si="7"/>
        <v>#DIV/0!</v>
      </c>
      <c r="Q57" s="34" t="e">
        <f>AVERAGEIFS('Step 2. Percent Runtime Calcs'!$AN:$AN,'Step 2. Percent Runtime Calcs'!$AL:$AL,'Step 3. Daily Avg Runtime Calcs'!A57,'Step 2. Percent Runtime Calcs'!$AK:$AK,'Step 3. Daily Avg Runtime Calcs'!B57)</f>
        <v>#DIV/0!</v>
      </c>
      <c r="R57" s="8" t="e">
        <f t="shared" si="8"/>
        <v>#DIV/0!</v>
      </c>
      <c r="S57" s="38" t="e">
        <f>AVERAGEIFS('Step 2. Percent Runtime Calcs'!$AS:$AS,'Step 2. Percent Runtime Calcs'!$AQ:$AQ,'Step 3. Daily Avg Runtime Calcs'!A57,'Step 2. Percent Runtime Calcs'!$AP:$AP,'Step 3. Daily Avg Runtime Calcs'!B57)</f>
        <v>#DIV/0!</v>
      </c>
      <c r="T57" s="35" t="e">
        <f t="shared" si="9"/>
        <v>#DIV/0!</v>
      </c>
      <c r="U57" s="8"/>
      <c r="V57" s="23">
        <f>IFERROR(C57*'1.'!$H$4,0)</f>
        <v>0</v>
      </c>
      <c r="W57" s="23">
        <f>IFERROR(E57*'2.'!$H$4,0)</f>
        <v>0.45261904761904759</v>
      </c>
      <c r="X57" s="23">
        <f>IFERROR(G57*'3.'!$H$4,0)</f>
        <v>0.2794071428571428</v>
      </c>
      <c r="Y57" s="23">
        <f>IFERROR(I57*'4.'!$H$4,0)</f>
        <v>0</v>
      </c>
      <c r="Z57" s="23">
        <f>IFERROR(K57*'5.'!$H$4,0)</f>
        <v>0</v>
      </c>
      <c r="AA57" s="23">
        <f>IFERROR(M57*'6.'!$H$4,0)</f>
        <v>0</v>
      </c>
      <c r="AB57" s="23">
        <f>IFERROR(O57*'7.'!$H$4,0)</f>
        <v>0</v>
      </c>
      <c r="AC57" s="23">
        <f>IFERROR(Q57*'8.'!$H$4,0)</f>
        <v>0</v>
      </c>
      <c r="AD57" s="23">
        <f>IFERROR(S57*'9.'!$H$4,0)</f>
        <v>0</v>
      </c>
      <c r="AE57" s="23">
        <f t="shared" si="10"/>
        <v>0.45261904761904759</v>
      </c>
    </row>
    <row r="58" spans="1:31">
      <c r="A58" s="2">
        <v>3</v>
      </c>
      <c r="B58">
        <v>8</v>
      </c>
      <c r="C58" s="36">
        <f>AVERAGEIFS('Step 2. Percent Runtime Calcs'!$E:$E,'Step 2. Percent Runtime Calcs'!$C:$C,'Step 3. Daily Avg Runtime Calcs'!A58,'Step 2. Percent Runtime Calcs'!$B:$B,'Step 3. Daily Avg Runtime Calcs'!B58)</f>
        <v>3.3690476190476194E-2</v>
      </c>
      <c r="D58" s="35">
        <f t="shared" si="1"/>
        <v>0.96630952380952384</v>
      </c>
      <c r="E58" s="34">
        <f>AVERAGEIFS('Step 2. Percent Runtime Calcs'!$J:$J,'Step 2. Percent Runtime Calcs'!$H:$H,'Step 3. Daily Avg Runtime Calcs'!A58,'Step 2. Percent Runtime Calcs'!$G:$G,'Step 3. Daily Avg Runtime Calcs'!B58)</f>
        <v>0.52150793650793648</v>
      </c>
      <c r="F58" s="8">
        <f t="shared" si="2"/>
        <v>0.47849206349206352</v>
      </c>
      <c r="G58" s="36">
        <f>AVERAGEIFS('Step 2. Percent Runtime Calcs'!$O:$O,'Step 2. Percent Runtime Calcs'!$M:$M,'Step 3. Daily Avg Runtime Calcs'!A58,'Step 2. Percent Runtime Calcs'!$L:$L,'Step 3. Daily Avg Runtime Calcs'!B58)</f>
        <v>0.530515873015873</v>
      </c>
      <c r="H58" s="35">
        <f t="shared" si="3"/>
        <v>0.469484126984127</v>
      </c>
      <c r="I58" s="34" t="e">
        <f>AVERAGEIFS('Step 2. Percent Runtime Calcs'!$T:$T,'Step 2. Percent Runtime Calcs'!$R:$R,'Step 3. Daily Avg Runtime Calcs'!A58,'Step 2. Percent Runtime Calcs'!$Q:$Q,'Step 3. Daily Avg Runtime Calcs'!B58)</f>
        <v>#DIV/0!</v>
      </c>
      <c r="J58" s="8" t="e">
        <f t="shared" si="4"/>
        <v>#DIV/0!</v>
      </c>
      <c r="K58" s="36" t="e">
        <f>AVERAGEIFS('Step 2. Percent Runtime Calcs'!$Y:$Y,'Step 2. Percent Runtime Calcs'!$W:$W,'Step 3. Daily Avg Runtime Calcs'!A58,'Step 2. Percent Runtime Calcs'!$V:$V,'Step 3. Daily Avg Runtime Calcs'!B58)</f>
        <v>#DIV/0!</v>
      </c>
      <c r="L58" s="35" t="e">
        <f t="shared" si="5"/>
        <v>#DIV/0!</v>
      </c>
      <c r="M58" s="34" t="e">
        <f>AVERAGEIFS('Step 2. Percent Runtime Calcs'!$AD:$AD,'Step 2. Percent Runtime Calcs'!$AB:$AB,'Step 3. Daily Avg Runtime Calcs'!A58,'Step 2. Percent Runtime Calcs'!$AA:$AA,'Step 3. Daily Avg Runtime Calcs'!B58)</f>
        <v>#DIV/0!</v>
      </c>
      <c r="N58" s="8" t="e">
        <f t="shared" si="6"/>
        <v>#DIV/0!</v>
      </c>
      <c r="O58" s="36" t="e">
        <f>AVERAGEIFS('Step 2. Percent Runtime Calcs'!$AI:$AI,'Step 2. Percent Runtime Calcs'!$AG:$AG,'Step 3. Daily Avg Runtime Calcs'!A58,'Step 2. Percent Runtime Calcs'!$AF:$AF,'Step 3. Daily Avg Runtime Calcs'!B58)</f>
        <v>#DIV/0!</v>
      </c>
      <c r="P58" s="35" t="e">
        <f t="shared" si="7"/>
        <v>#DIV/0!</v>
      </c>
      <c r="Q58" s="34" t="e">
        <f>AVERAGEIFS('Step 2. Percent Runtime Calcs'!$AN:$AN,'Step 2. Percent Runtime Calcs'!$AL:$AL,'Step 3. Daily Avg Runtime Calcs'!A58,'Step 2. Percent Runtime Calcs'!$AK:$AK,'Step 3. Daily Avg Runtime Calcs'!B58)</f>
        <v>#DIV/0!</v>
      </c>
      <c r="R58" s="8" t="e">
        <f t="shared" si="8"/>
        <v>#DIV/0!</v>
      </c>
      <c r="S58" s="38" t="e">
        <f>AVERAGEIFS('Step 2. Percent Runtime Calcs'!$AS:$AS,'Step 2. Percent Runtime Calcs'!$AQ:$AQ,'Step 3. Daily Avg Runtime Calcs'!A58,'Step 2. Percent Runtime Calcs'!$AP:$AP,'Step 3. Daily Avg Runtime Calcs'!B58)</f>
        <v>#DIV/0!</v>
      </c>
      <c r="T58" s="35" t="e">
        <f t="shared" si="9"/>
        <v>#DIV/0!</v>
      </c>
      <c r="U58" s="8"/>
      <c r="V58" s="23">
        <f>IFERROR(C58*'1.'!$H$4,0)</f>
        <v>2.7120833333333337E-2</v>
      </c>
      <c r="W58" s="23">
        <f>IFERROR(E58*'2.'!$H$4,0)</f>
        <v>3.1290476190476189</v>
      </c>
      <c r="X58" s="23">
        <f>IFERROR(G58*'3.'!$H$4,0)</f>
        <v>1.8621107142857141</v>
      </c>
      <c r="Y58" s="23">
        <f>IFERROR(I58*'4.'!$H$4,0)</f>
        <v>0</v>
      </c>
      <c r="Z58" s="23">
        <f>IFERROR(K58*'5.'!$H$4,0)</f>
        <v>0</v>
      </c>
      <c r="AA58" s="23">
        <f>IFERROR(M58*'6.'!$H$4,0)</f>
        <v>0</v>
      </c>
      <c r="AB58" s="23">
        <f>IFERROR(O58*'7.'!$H$4,0)</f>
        <v>0</v>
      </c>
      <c r="AC58" s="23">
        <f>IFERROR(Q58*'8.'!$H$4,0)</f>
        <v>0</v>
      </c>
      <c r="AD58" s="23">
        <f>IFERROR(S58*'9.'!$H$4,0)</f>
        <v>0</v>
      </c>
      <c r="AE58" s="23">
        <f t="shared" si="10"/>
        <v>3.1561684523809523</v>
      </c>
    </row>
    <row r="59" spans="1:31">
      <c r="A59" s="2">
        <v>3</v>
      </c>
      <c r="B59">
        <v>9</v>
      </c>
      <c r="C59" s="36">
        <f>AVERAGEIFS('Step 2. Percent Runtime Calcs'!$E:$E,'Step 2. Percent Runtime Calcs'!$C:$C,'Step 3. Daily Avg Runtime Calcs'!A59,'Step 2. Percent Runtime Calcs'!$B:$B,'Step 3. Daily Avg Runtime Calcs'!B59)</f>
        <v>0.20345238095238097</v>
      </c>
      <c r="D59" s="35">
        <f t="shared" si="1"/>
        <v>0.79654761904761906</v>
      </c>
      <c r="E59" s="34">
        <f>AVERAGEIFS('Step 2. Percent Runtime Calcs'!$J:$J,'Step 2. Percent Runtime Calcs'!$H:$H,'Step 3. Daily Avg Runtime Calcs'!A59,'Step 2. Percent Runtime Calcs'!$G:$G,'Step 3. Daily Avg Runtime Calcs'!B59)</f>
        <v>0.78980158730158734</v>
      </c>
      <c r="F59" s="8">
        <f t="shared" si="2"/>
        <v>0.21019841269841266</v>
      </c>
      <c r="G59" s="36">
        <f>AVERAGEIFS('Step 2. Percent Runtime Calcs'!$O:$O,'Step 2. Percent Runtime Calcs'!$M:$M,'Step 3. Daily Avg Runtime Calcs'!A59,'Step 2. Percent Runtime Calcs'!$L:$L,'Step 3. Daily Avg Runtime Calcs'!B59)</f>
        <v>0.79956349206349209</v>
      </c>
      <c r="H59" s="35">
        <f t="shared" si="3"/>
        <v>0.20043650793650791</v>
      </c>
      <c r="I59" s="34" t="e">
        <f>AVERAGEIFS('Step 2. Percent Runtime Calcs'!$T:$T,'Step 2. Percent Runtime Calcs'!$R:$R,'Step 3. Daily Avg Runtime Calcs'!A59,'Step 2. Percent Runtime Calcs'!$Q:$Q,'Step 3. Daily Avg Runtime Calcs'!B59)</f>
        <v>#DIV/0!</v>
      </c>
      <c r="J59" s="8" t="e">
        <f t="shared" si="4"/>
        <v>#DIV/0!</v>
      </c>
      <c r="K59" s="36" t="e">
        <f>AVERAGEIFS('Step 2. Percent Runtime Calcs'!$Y:$Y,'Step 2. Percent Runtime Calcs'!$W:$W,'Step 3. Daily Avg Runtime Calcs'!A59,'Step 2. Percent Runtime Calcs'!$V:$V,'Step 3. Daily Avg Runtime Calcs'!B59)</f>
        <v>#DIV/0!</v>
      </c>
      <c r="L59" s="35" t="e">
        <f t="shared" si="5"/>
        <v>#DIV/0!</v>
      </c>
      <c r="M59" s="34" t="e">
        <f>AVERAGEIFS('Step 2. Percent Runtime Calcs'!$AD:$AD,'Step 2. Percent Runtime Calcs'!$AB:$AB,'Step 3. Daily Avg Runtime Calcs'!A59,'Step 2. Percent Runtime Calcs'!$AA:$AA,'Step 3. Daily Avg Runtime Calcs'!B59)</f>
        <v>#DIV/0!</v>
      </c>
      <c r="N59" s="8" t="e">
        <f t="shared" si="6"/>
        <v>#DIV/0!</v>
      </c>
      <c r="O59" s="36" t="e">
        <f>AVERAGEIFS('Step 2. Percent Runtime Calcs'!$AI:$AI,'Step 2. Percent Runtime Calcs'!$AG:$AG,'Step 3. Daily Avg Runtime Calcs'!A59,'Step 2. Percent Runtime Calcs'!$AF:$AF,'Step 3. Daily Avg Runtime Calcs'!B59)</f>
        <v>#DIV/0!</v>
      </c>
      <c r="P59" s="35" t="e">
        <f t="shared" si="7"/>
        <v>#DIV/0!</v>
      </c>
      <c r="Q59" s="34" t="e">
        <f>AVERAGEIFS('Step 2. Percent Runtime Calcs'!$AN:$AN,'Step 2. Percent Runtime Calcs'!$AL:$AL,'Step 3. Daily Avg Runtime Calcs'!A59,'Step 2. Percent Runtime Calcs'!$AK:$AK,'Step 3. Daily Avg Runtime Calcs'!B59)</f>
        <v>#DIV/0!</v>
      </c>
      <c r="R59" s="8" t="e">
        <f t="shared" si="8"/>
        <v>#DIV/0!</v>
      </c>
      <c r="S59" s="38" t="e">
        <f>AVERAGEIFS('Step 2. Percent Runtime Calcs'!$AS:$AS,'Step 2. Percent Runtime Calcs'!$AQ:$AQ,'Step 3. Daily Avg Runtime Calcs'!A59,'Step 2. Percent Runtime Calcs'!$AP:$AP,'Step 3. Daily Avg Runtime Calcs'!B59)</f>
        <v>#DIV/0!</v>
      </c>
      <c r="T59" s="35" t="e">
        <f t="shared" si="9"/>
        <v>#DIV/0!</v>
      </c>
      <c r="U59" s="8"/>
      <c r="V59" s="23">
        <f>IFERROR(C59*'1.'!$H$4,0)</f>
        <v>0.1637791666666667</v>
      </c>
      <c r="W59" s="23">
        <f>IFERROR(E59*'2.'!$H$4,0)</f>
        <v>4.7388095238095236</v>
      </c>
      <c r="X59" s="23">
        <f>IFERROR(G59*'3.'!$H$4,0)</f>
        <v>2.8064678571428572</v>
      </c>
      <c r="Y59" s="23">
        <f>IFERROR(I59*'4.'!$H$4,0)</f>
        <v>0</v>
      </c>
      <c r="Z59" s="23">
        <f>IFERROR(K59*'5.'!$H$4,0)</f>
        <v>0</v>
      </c>
      <c r="AA59" s="23">
        <f>IFERROR(M59*'6.'!$H$4,0)</f>
        <v>0</v>
      </c>
      <c r="AB59" s="23">
        <f>IFERROR(O59*'7.'!$H$4,0)</f>
        <v>0</v>
      </c>
      <c r="AC59" s="23">
        <f>IFERROR(Q59*'8.'!$H$4,0)</f>
        <v>0</v>
      </c>
      <c r="AD59" s="23">
        <f>IFERROR(S59*'9.'!$H$4,0)</f>
        <v>0</v>
      </c>
      <c r="AE59" s="23">
        <f t="shared" si="10"/>
        <v>4.9025886904761906</v>
      </c>
    </row>
    <row r="60" spans="1:31">
      <c r="A60" s="2">
        <v>3</v>
      </c>
      <c r="B60">
        <v>10</v>
      </c>
      <c r="C60" s="36">
        <f>AVERAGEIFS('Step 2. Percent Runtime Calcs'!$E:$E,'Step 2. Percent Runtime Calcs'!$C:$C,'Step 3. Daily Avg Runtime Calcs'!A60,'Step 2. Percent Runtime Calcs'!$B:$B,'Step 3. Daily Avg Runtime Calcs'!B60)</f>
        <v>0.36103174603174609</v>
      </c>
      <c r="D60" s="35">
        <f t="shared" si="1"/>
        <v>0.63896825396825396</v>
      </c>
      <c r="E60" s="34">
        <f>AVERAGEIFS('Step 2. Percent Runtime Calcs'!$J:$J,'Step 2. Percent Runtime Calcs'!$H:$H,'Step 3. Daily Avg Runtime Calcs'!A60,'Step 2. Percent Runtime Calcs'!$G:$G,'Step 3. Daily Avg Runtime Calcs'!B60)</f>
        <v>0.91658730158730162</v>
      </c>
      <c r="F60" s="8">
        <f t="shared" si="2"/>
        <v>8.3412698412698383E-2</v>
      </c>
      <c r="G60" s="36">
        <f>AVERAGEIFS('Step 2. Percent Runtime Calcs'!$O:$O,'Step 2. Percent Runtime Calcs'!$M:$M,'Step 3. Daily Avg Runtime Calcs'!A60,'Step 2. Percent Runtime Calcs'!$L:$L,'Step 3. Daily Avg Runtime Calcs'!B60)</f>
        <v>1</v>
      </c>
      <c r="H60" s="35">
        <f t="shared" si="3"/>
        <v>0</v>
      </c>
      <c r="I60" s="34" t="e">
        <f>AVERAGEIFS('Step 2. Percent Runtime Calcs'!$T:$T,'Step 2. Percent Runtime Calcs'!$R:$R,'Step 3. Daily Avg Runtime Calcs'!A60,'Step 2. Percent Runtime Calcs'!$Q:$Q,'Step 3. Daily Avg Runtime Calcs'!B60)</f>
        <v>#DIV/0!</v>
      </c>
      <c r="J60" s="8" t="e">
        <f t="shared" si="4"/>
        <v>#DIV/0!</v>
      </c>
      <c r="K60" s="36" t="e">
        <f>AVERAGEIFS('Step 2. Percent Runtime Calcs'!$Y:$Y,'Step 2. Percent Runtime Calcs'!$W:$W,'Step 3. Daily Avg Runtime Calcs'!A60,'Step 2. Percent Runtime Calcs'!$V:$V,'Step 3. Daily Avg Runtime Calcs'!B60)</f>
        <v>#DIV/0!</v>
      </c>
      <c r="L60" s="35" t="e">
        <f t="shared" si="5"/>
        <v>#DIV/0!</v>
      </c>
      <c r="M60" s="34" t="e">
        <f>AVERAGEIFS('Step 2. Percent Runtime Calcs'!$AD:$AD,'Step 2. Percent Runtime Calcs'!$AB:$AB,'Step 3. Daily Avg Runtime Calcs'!A60,'Step 2. Percent Runtime Calcs'!$AA:$AA,'Step 3. Daily Avg Runtime Calcs'!B60)</f>
        <v>#DIV/0!</v>
      </c>
      <c r="N60" s="8" t="e">
        <f t="shared" si="6"/>
        <v>#DIV/0!</v>
      </c>
      <c r="O60" s="36" t="e">
        <f>AVERAGEIFS('Step 2. Percent Runtime Calcs'!$AI:$AI,'Step 2. Percent Runtime Calcs'!$AG:$AG,'Step 3. Daily Avg Runtime Calcs'!A60,'Step 2. Percent Runtime Calcs'!$AF:$AF,'Step 3. Daily Avg Runtime Calcs'!B60)</f>
        <v>#DIV/0!</v>
      </c>
      <c r="P60" s="35" t="e">
        <f t="shared" si="7"/>
        <v>#DIV/0!</v>
      </c>
      <c r="Q60" s="34" t="e">
        <f>AVERAGEIFS('Step 2. Percent Runtime Calcs'!$AN:$AN,'Step 2. Percent Runtime Calcs'!$AL:$AL,'Step 3. Daily Avg Runtime Calcs'!A60,'Step 2. Percent Runtime Calcs'!$AK:$AK,'Step 3. Daily Avg Runtime Calcs'!B60)</f>
        <v>#DIV/0!</v>
      </c>
      <c r="R60" s="8" t="e">
        <f t="shared" si="8"/>
        <v>#DIV/0!</v>
      </c>
      <c r="S60" s="38" t="e">
        <f>AVERAGEIFS('Step 2. Percent Runtime Calcs'!$AS:$AS,'Step 2. Percent Runtime Calcs'!$AQ:$AQ,'Step 3. Daily Avg Runtime Calcs'!A60,'Step 2. Percent Runtime Calcs'!$AP:$AP,'Step 3. Daily Avg Runtime Calcs'!B60)</f>
        <v>#DIV/0!</v>
      </c>
      <c r="T60" s="35" t="e">
        <f t="shared" si="9"/>
        <v>#DIV/0!</v>
      </c>
      <c r="U60" s="8"/>
      <c r="V60" s="23">
        <f>IFERROR(C60*'1.'!$H$4,0)</f>
        <v>0.29063055555555561</v>
      </c>
      <c r="W60" s="23">
        <f>IFERROR(E60*'2.'!$H$4,0)</f>
        <v>5.4995238095238097</v>
      </c>
      <c r="X60" s="23">
        <f>IFERROR(G60*'3.'!$H$4,0)</f>
        <v>3.51</v>
      </c>
      <c r="Y60" s="23">
        <f>IFERROR(I60*'4.'!$H$4,0)</f>
        <v>0</v>
      </c>
      <c r="Z60" s="23">
        <f>IFERROR(K60*'5.'!$H$4,0)</f>
        <v>0</v>
      </c>
      <c r="AA60" s="23">
        <f>IFERROR(M60*'6.'!$H$4,0)</f>
        <v>0</v>
      </c>
      <c r="AB60" s="23">
        <f>IFERROR(O60*'7.'!$H$4,0)</f>
        <v>0</v>
      </c>
      <c r="AC60" s="23">
        <f>IFERROR(Q60*'8.'!$H$4,0)</f>
        <v>0</v>
      </c>
      <c r="AD60" s="23">
        <f>IFERROR(S60*'9.'!$H$4,0)</f>
        <v>0</v>
      </c>
      <c r="AE60" s="23">
        <f t="shared" si="10"/>
        <v>5.7901543650793652</v>
      </c>
    </row>
    <row r="61" spans="1:31">
      <c r="A61" s="2">
        <v>3</v>
      </c>
      <c r="B61">
        <v>11</v>
      </c>
      <c r="C61" s="36">
        <f>AVERAGEIFS('Step 2. Percent Runtime Calcs'!$E:$E,'Step 2. Percent Runtime Calcs'!$C:$C,'Step 3. Daily Avg Runtime Calcs'!A61,'Step 2. Percent Runtime Calcs'!$B:$B,'Step 3. Daily Avg Runtime Calcs'!B61)</f>
        <v>0.5531746031746031</v>
      </c>
      <c r="D61" s="35">
        <f t="shared" si="1"/>
        <v>0.4468253968253969</v>
      </c>
      <c r="E61" s="34">
        <f>AVERAGEIFS('Step 2. Percent Runtime Calcs'!$J:$J,'Step 2. Percent Runtime Calcs'!$H:$H,'Step 3. Daily Avg Runtime Calcs'!A61,'Step 2. Percent Runtime Calcs'!$G:$G,'Step 3. Daily Avg Runtime Calcs'!B61)</f>
        <v>0.8571428571428571</v>
      </c>
      <c r="F61" s="8">
        <f t="shared" si="2"/>
        <v>0.1428571428571429</v>
      </c>
      <c r="G61" s="36">
        <f>AVERAGEIFS('Step 2. Percent Runtime Calcs'!$O:$O,'Step 2. Percent Runtime Calcs'!$M:$M,'Step 3. Daily Avg Runtime Calcs'!A61,'Step 2. Percent Runtime Calcs'!$L:$L,'Step 3. Daily Avg Runtime Calcs'!B61)</f>
        <v>1</v>
      </c>
      <c r="H61" s="35">
        <f t="shared" si="3"/>
        <v>0</v>
      </c>
      <c r="I61" s="34" t="e">
        <f>AVERAGEIFS('Step 2. Percent Runtime Calcs'!$T:$T,'Step 2. Percent Runtime Calcs'!$R:$R,'Step 3. Daily Avg Runtime Calcs'!A61,'Step 2. Percent Runtime Calcs'!$Q:$Q,'Step 3. Daily Avg Runtime Calcs'!B61)</f>
        <v>#DIV/0!</v>
      </c>
      <c r="J61" s="8" t="e">
        <f t="shared" si="4"/>
        <v>#DIV/0!</v>
      </c>
      <c r="K61" s="36" t="e">
        <f>AVERAGEIFS('Step 2. Percent Runtime Calcs'!$Y:$Y,'Step 2. Percent Runtime Calcs'!$W:$W,'Step 3. Daily Avg Runtime Calcs'!A61,'Step 2. Percent Runtime Calcs'!$V:$V,'Step 3. Daily Avg Runtime Calcs'!B61)</f>
        <v>#DIV/0!</v>
      </c>
      <c r="L61" s="35" t="e">
        <f t="shared" si="5"/>
        <v>#DIV/0!</v>
      </c>
      <c r="M61" s="34" t="e">
        <f>AVERAGEIFS('Step 2. Percent Runtime Calcs'!$AD:$AD,'Step 2. Percent Runtime Calcs'!$AB:$AB,'Step 3. Daily Avg Runtime Calcs'!A61,'Step 2. Percent Runtime Calcs'!$AA:$AA,'Step 3. Daily Avg Runtime Calcs'!B61)</f>
        <v>#DIV/0!</v>
      </c>
      <c r="N61" s="8" t="e">
        <f t="shared" si="6"/>
        <v>#DIV/0!</v>
      </c>
      <c r="O61" s="36" t="e">
        <f>AVERAGEIFS('Step 2. Percent Runtime Calcs'!$AI:$AI,'Step 2. Percent Runtime Calcs'!$AG:$AG,'Step 3. Daily Avg Runtime Calcs'!A61,'Step 2. Percent Runtime Calcs'!$AF:$AF,'Step 3. Daily Avg Runtime Calcs'!B61)</f>
        <v>#DIV/0!</v>
      </c>
      <c r="P61" s="35" t="e">
        <f t="shared" si="7"/>
        <v>#DIV/0!</v>
      </c>
      <c r="Q61" s="34" t="e">
        <f>AVERAGEIFS('Step 2. Percent Runtime Calcs'!$AN:$AN,'Step 2. Percent Runtime Calcs'!$AL:$AL,'Step 3. Daily Avg Runtime Calcs'!A61,'Step 2. Percent Runtime Calcs'!$AK:$AK,'Step 3. Daily Avg Runtime Calcs'!B61)</f>
        <v>#DIV/0!</v>
      </c>
      <c r="R61" s="8" t="e">
        <f t="shared" si="8"/>
        <v>#DIV/0!</v>
      </c>
      <c r="S61" s="38" t="e">
        <f>AVERAGEIFS('Step 2. Percent Runtime Calcs'!$AS:$AS,'Step 2. Percent Runtime Calcs'!$AQ:$AQ,'Step 3. Daily Avg Runtime Calcs'!A61,'Step 2. Percent Runtime Calcs'!$AP:$AP,'Step 3. Daily Avg Runtime Calcs'!B61)</f>
        <v>#DIV/0!</v>
      </c>
      <c r="T61" s="35" t="e">
        <f t="shared" si="9"/>
        <v>#DIV/0!</v>
      </c>
      <c r="U61" s="8"/>
      <c r="V61" s="23">
        <f>IFERROR(C61*'1.'!$H$4,0)</f>
        <v>0.44530555555555551</v>
      </c>
      <c r="W61" s="23">
        <f>IFERROR(E61*'2.'!$H$4,0)</f>
        <v>5.1428571428571423</v>
      </c>
      <c r="X61" s="23">
        <f>IFERROR(G61*'3.'!$H$4,0)</f>
        <v>3.51</v>
      </c>
      <c r="Y61" s="23">
        <f>IFERROR(I61*'4.'!$H$4,0)</f>
        <v>0</v>
      </c>
      <c r="Z61" s="23">
        <f>IFERROR(K61*'5.'!$H$4,0)</f>
        <v>0</v>
      </c>
      <c r="AA61" s="23">
        <f>IFERROR(M61*'6.'!$H$4,0)</f>
        <v>0</v>
      </c>
      <c r="AB61" s="23">
        <f>IFERROR(O61*'7.'!$H$4,0)</f>
        <v>0</v>
      </c>
      <c r="AC61" s="23">
        <f>IFERROR(Q61*'8.'!$H$4,0)</f>
        <v>0</v>
      </c>
      <c r="AD61" s="23">
        <f>IFERROR(S61*'9.'!$H$4,0)</f>
        <v>0</v>
      </c>
      <c r="AE61" s="23">
        <f t="shared" si="10"/>
        <v>5.588162698412698</v>
      </c>
    </row>
    <row r="62" spans="1:31">
      <c r="A62" s="2">
        <v>3</v>
      </c>
      <c r="B62">
        <v>12</v>
      </c>
      <c r="C62" s="36">
        <f>AVERAGEIFS('Step 2. Percent Runtime Calcs'!$E:$E,'Step 2. Percent Runtime Calcs'!$C:$C,'Step 3. Daily Avg Runtime Calcs'!A62,'Step 2. Percent Runtime Calcs'!$B:$B,'Step 3. Daily Avg Runtime Calcs'!B62)</f>
        <v>0.62178571428571427</v>
      </c>
      <c r="D62" s="35">
        <f t="shared" si="1"/>
        <v>0.37821428571428573</v>
      </c>
      <c r="E62" s="34">
        <f>AVERAGEIFS('Step 2. Percent Runtime Calcs'!$J:$J,'Step 2. Percent Runtime Calcs'!$H:$H,'Step 3. Daily Avg Runtime Calcs'!A62,'Step 2. Percent Runtime Calcs'!$G:$G,'Step 3. Daily Avg Runtime Calcs'!B62)</f>
        <v>0.8571428571428571</v>
      </c>
      <c r="F62" s="8">
        <f t="shared" si="2"/>
        <v>0.1428571428571429</v>
      </c>
      <c r="G62" s="36">
        <f>AVERAGEIFS('Step 2. Percent Runtime Calcs'!$O:$O,'Step 2. Percent Runtime Calcs'!$M:$M,'Step 3. Daily Avg Runtime Calcs'!A62,'Step 2. Percent Runtime Calcs'!$L:$L,'Step 3. Daily Avg Runtime Calcs'!B62)</f>
        <v>1</v>
      </c>
      <c r="H62" s="35">
        <f t="shared" si="3"/>
        <v>0</v>
      </c>
      <c r="I62" s="34" t="e">
        <f>AVERAGEIFS('Step 2. Percent Runtime Calcs'!$T:$T,'Step 2. Percent Runtime Calcs'!$R:$R,'Step 3. Daily Avg Runtime Calcs'!A62,'Step 2. Percent Runtime Calcs'!$Q:$Q,'Step 3. Daily Avg Runtime Calcs'!B62)</f>
        <v>#DIV/0!</v>
      </c>
      <c r="J62" s="8" t="e">
        <f t="shared" si="4"/>
        <v>#DIV/0!</v>
      </c>
      <c r="K62" s="36" t="e">
        <f>AVERAGEIFS('Step 2. Percent Runtime Calcs'!$Y:$Y,'Step 2. Percent Runtime Calcs'!$W:$W,'Step 3. Daily Avg Runtime Calcs'!A62,'Step 2. Percent Runtime Calcs'!$V:$V,'Step 3. Daily Avg Runtime Calcs'!B62)</f>
        <v>#DIV/0!</v>
      </c>
      <c r="L62" s="35" t="e">
        <f t="shared" si="5"/>
        <v>#DIV/0!</v>
      </c>
      <c r="M62" s="34" t="e">
        <f>AVERAGEIFS('Step 2. Percent Runtime Calcs'!$AD:$AD,'Step 2. Percent Runtime Calcs'!$AB:$AB,'Step 3. Daily Avg Runtime Calcs'!A62,'Step 2. Percent Runtime Calcs'!$AA:$AA,'Step 3. Daily Avg Runtime Calcs'!B62)</f>
        <v>#DIV/0!</v>
      </c>
      <c r="N62" s="8" t="e">
        <f t="shared" si="6"/>
        <v>#DIV/0!</v>
      </c>
      <c r="O62" s="36" t="e">
        <f>AVERAGEIFS('Step 2. Percent Runtime Calcs'!$AI:$AI,'Step 2. Percent Runtime Calcs'!$AG:$AG,'Step 3. Daily Avg Runtime Calcs'!A62,'Step 2. Percent Runtime Calcs'!$AF:$AF,'Step 3. Daily Avg Runtime Calcs'!B62)</f>
        <v>#DIV/0!</v>
      </c>
      <c r="P62" s="35" t="e">
        <f t="shared" si="7"/>
        <v>#DIV/0!</v>
      </c>
      <c r="Q62" s="34" t="e">
        <f>AVERAGEIFS('Step 2. Percent Runtime Calcs'!$AN:$AN,'Step 2. Percent Runtime Calcs'!$AL:$AL,'Step 3. Daily Avg Runtime Calcs'!A62,'Step 2. Percent Runtime Calcs'!$AK:$AK,'Step 3. Daily Avg Runtime Calcs'!B62)</f>
        <v>#DIV/0!</v>
      </c>
      <c r="R62" s="8" t="e">
        <f t="shared" si="8"/>
        <v>#DIV/0!</v>
      </c>
      <c r="S62" s="38" t="e">
        <f>AVERAGEIFS('Step 2. Percent Runtime Calcs'!$AS:$AS,'Step 2. Percent Runtime Calcs'!$AQ:$AQ,'Step 3. Daily Avg Runtime Calcs'!A62,'Step 2. Percent Runtime Calcs'!$AP:$AP,'Step 3. Daily Avg Runtime Calcs'!B62)</f>
        <v>#DIV/0!</v>
      </c>
      <c r="T62" s="35" t="e">
        <f t="shared" si="9"/>
        <v>#DIV/0!</v>
      </c>
      <c r="U62" s="8"/>
      <c r="V62" s="23">
        <f>IFERROR(C62*'1.'!$H$4,0)</f>
        <v>0.50053749999999997</v>
      </c>
      <c r="W62" s="23">
        <f>IFERROR(E62*'2.'!$H$4,0)</f>
        <v>5.1428571428571423</v>
      </c>
      <c r="X62" s="23">
        <f>IFERROR(G62*'3.'!$H$4,0)</f>
        <v>3.51</v>
      </c>
      <c r="Y62" s="23">
        <f>IFERROR(I62*'4.'!$H$4,0)</f>
        <v>0</v>
      </c>
      <c r="Z62" s="23">
        <f>IFERROR(K62*'5.'!$H$4,0)</f>
        <v>0</v>
      </c>
      <c r="AA62" s="23">
        <f>IFERROR(M62*'6.'!$H$4,0)</f>
        <v>0</v>
      </c>
      <c r="AB62" s="23">
        <f>IFERROR(O62*'7.'!$H$4,0)</f>
        <v>0</v>
      </c>
      <c r="AC62" s="23">
        <f>IFERROR(Q62*'8.'!$H$4,0)</f>
        <v>0</v>
      </c>
      <c r="AD62" s="23">
        <f>IFERROR(S62*'9.'!$H$4,0)</f>
        <v>0</v>
      </c>
      <c r="AE62" s="23">
        <f t="shared" si="10"/>
        <v>5.6433946428571424</v>
      </c>
    </row>
    <row r="63" spans="1:31">
      <c r="A63" s="2">
        <v>3</v>
      </c>
      <c r="B63">
        <v>13</v>
      </c>
      <c r="C63" s="36">
        <f>AVERAGEIFS('Step 2. Percent Runtime Calcs'!$E:$E,'Step 2. Percent Runtime Calcs'!$C:$C,'Step 3. Daily Avg Runtime Calcs'!A63,'Step 2. Percent Runtime Calcs'!$B:$B,'Step 3. Daily Avg Runtime Calcs'!B63)</f>
        <v>0.52281746031746035</v>
      </c>
      <c r="D63" s="35">
        <f t="shared" si="1"/>
        <v>0.47718253968253965</v>
      </c>
      <c r="E63" s="34">
        <f>AVERAGEIFS('Step 2. Percent Runtime Calcs'!$J:$J,'Step 2. Percent Runtime Calcs'!$H:$H,'Step 3. Daily Avg Runtime Calcs'!A63,'Step 2. Percent Runtime Calcs'!$G:$G,'Step 3. Daily Avg Runtime Calcs'!B63)</f>
        <v>0.8571428571428571</v>
      </c>
      <c r="F63" s="8">
        <f t="shared" si="2"/>
        <v>0.1428571428571429</v>
      </c>
      <c r="G63" s="36">
        <f>AVERAGEIFS('Step 2. Percent Runtime Calcs'!$O:$O,'Step 2. Percent Runtime Calcs'!$M:$M,'Step 3. Daily Avg Runtime Calcs'!A63,'Step 2. Percent Runtime Calcs'!$L:$L,'Step 3. Daily Avg Runtime Calcs'!B63)</f>
        <v>1</v>
      </c>
      <c r="H63" s="35">
        <f t="shared" si="3"/>
        <v>0</v>
      </c>
      <c r="I63" s="34" t="e">
        <f>AVERAGEIFS('Step 2. Percent Runtime Calcs'!$T:$T,'Step 2. Percent Runtime Calcs'!$R:$R,'Step 3. Daily Avg Runtime Calcs'!A63,'Step 2. Percent Runtime Calcs'!$Q:$Q,'Step 3. Daily Avg Runtime Calcs'!B63)</f>
        <v>#DIV/0!</v>
      </c>
      <c r="J63" s="8" t="e">
        <f t="shared" si="4"/>
        <v>#DIV/0!</v>
      </c>
      <c r="K63" s="36" t="e">
        <f>AVERAGEIFS('Step 2. Percent Runtime Calcs'!$Y:$Y,'Step 2. Percent Runtime Calcs'!$W:$W,'Step 3. Daily Avg Runtime Calcs'!A63,'Step 2. Percent Runtime Calcs'!$V:$V,'Step 3. Daily Avg Runtime Calcs'!B63)</f>
        <v>#DIV/0!</v>
      </c>
      <c r="L63" s="35" t="e">
        <f t="shared" si="5"/>
        <v>#DIV/0!</v>
      </c>
      <c r="M63" s="34" t="e">
        <f>AVERAGEIFS('Step 2. Percent Runtime Calcs'!$AD:$AD,'Step 2. Percent Runtime Calcs'!$AB:$AB,'Step 3. Daily Avg Runtime Calcs'!A63,'Step 2. Percent Runtime Calcs'!$AA:$AA,'Step 3. Daily Avg Runtime Calcs'!B63)</f>
        <v>#DIV/0!</v>
      </c>
      <c r="N63" s="8" t="e">
        <f t="shared" si="6"/>
        <v>#DIV/0!</v>
      </c>
      <c r="O63" s="36" t="e">
        <f>AVERAGEIFS('Step 2. Percent Runtime Calcs'!$AI:$AI,'Step 2. Percent Runtime Calcs'!$AG:$AG,'Step 3. Daily Avg Runtime Calcs'!A63,'Step 2. Percent Runtime Calcs'!$AF:$AF,'Step 3. Daily Avg Runtime Calcs'!B63)</f>
        <v>#DIV/0!</v>
      </c>
      <c r="P63" s="35" t="e">
        <f t="shared" si="7"/>
        <v>#DIV/0!</v>
      </c>
      <c r="Q63" s="34" t="e">
        <f>AVERAGEIFS('Step 2. Percent Runtime Calcs'!$AN:$AN,'Step 2. Percent Runtime Calcs'!$AL:$AL,'Step 3. Daily Avg Runtime Calcs'!A63,'Step 2. Percent Runtime Calcs'!$AK:$AK,'Step 3. Daily Avg Runtime Calcs'!B63)</f>
        <v>#DIV/0!</v>
      </c>
      <c r="R63" s="8" t="e">
        <f t="shared" si="8"/>
        <v>#DIV/0!</v>
      </c>
      <c r="S63" s="38" t="e">
        <f>AVERAGEIFS('Step 2. Percent Runtime Calcs'!$AS:$AS,'Step 2. Percent Runtime Calcs'!$AQ:$AQ,'Step 3. Daily Avg Runtime Calcs'!A63,'Step 2. Percent Runtime Calcs'!$AP:$AP,'Step 3. Daily Avg Runtime Calcs'!B63)</f>
        <v>#DIV/0!</v>
      </c>
      <c r="T63" s="35" t="e">
        <f t="shared" si="9"/>
        <v>#DIV/0!</v>
      </c>
      <c r="U63" s="8"/>
      <c r="V63" s="23">
        <f>IFERROR(C63*'1.'!$H$4,0)</f>
        <v>0.42086805555555562</v>
      </c>
      <c r="W63" s="23">
        <f>IFERROR(E63*'2.'!$H$4,0)</f>
        <v>5.1428571428571423</v>
      </c>
      <c r="X63" s="23">
        <f>IFERROR(G63*'3.'!$H$4,0)</f>
        <v>3.51</v>
      </c>
      <c r="Y63" s="23">
        <f>IFERROR(I63*'4.'!$H$4,0)</f>
        <v>0</v>
      </c>
      <c r="Z63" s="23">
        <f>IFERROR(K63*'5.'!$H$4,0)</f>
        <v>0</v>
      </c>
      <c r="AA63" s="23">
        <f>IFERROR(M63*'6.'!$H$4,0)</f>
        <v>0</v>
      </c>
      <c r="AB63" s="23">
        <f>IFERROR(O63*'7.'!$H$4,0)</f>
        <v>0</v>
      </c>
      <c r="AC63" s="23">
        <f>IFERROR(Q63*'8.'!$H$4,0)</f>
        <v>0</v>
      </c>
      <c r="AD63" s="23">
        <f>IFERROR(S63*'9.'!$H$4,0)</f>
        <v>0</v>
      </c>
      <c r="AE63" s="23">
        <f t="shared" si="10"/>
        <v>5.5637251984126976</v>
      </c>
    </row>
    <row r="64" spans="1:31">
      <c r="A64" s="2">
        <v>3</v>
      </c>
      <c r="B64">
        <v>14</v>
      </c>
      <c r="C64" s="36">
        <f>AVERAGEIFS('Step 2. Percent Runtime Calcs'!$E:$E,'Step 2. Percent Runtime Calcs'!$C:$C,'Step 3. Daily Avg Runtime Calcs'!A64,'Step 2. Percent Runtime Calcs'!$B:$B,'Step 3. Daily Avg Runtime Calcs'!B64)</f>
        <v>0.39496031746031746</v>
      </c>
      <c r="D64" s="35">
        <f t="shared" si="1"/>
        <v>0.60503968253968254</v>
      </c>
      <c r="E64" s="34">
        <f>AVERAGEIFS('Step 2. Percent Runtime Calcs'!$J:$J,'Step 2. Percent Runtime Calcs'!$H:$H,'Step 3. Daily Avg Runtime Calcs'!A64,'Step 2. Percent Runtime Calcs'!$G:$G,'Step 3. Daily Avg Runtime Calcs'!B64)</f>
        <v>0.8571428571428571</v>
      </c>
      <c r="F64" s="8">
        <f t="shared" si="2"/>
        <v>0.1428571428571429</v>
      </c>
      <c r="G64" s="36">
        <f>AVERAGEIFS('Step 2. Percent Runtime Calcs'!$O:$O,'Step 2. Percent Runtime Calcs'!$M:$M,'Step 3. Daily Avg Runtime Calcs'!A64,'Step 2. Percent Runtime Calcs'!$L:$L,'Step 3. Daily Avg Runtime Calcs'!B64)</f>
        <v>1</v>
      </c>
      <c r="H64" s="35">
        <f t="shared" si="3"/>
        <v>0</v>
      </c>
      <c r="I64" s="34" t="e">
        <f>AVERAGEIFS('Step 2. Percent Runtime Calcs'!$T:$T,'Step 2. Percent Runtime Calcs'!$R:$R,'Step 3. Daily Avg Runtime Calcs'!A64,'Step 2. Percent Runtime Calcs'!$Q:$Q,'Step 3. Daily Avg Runtime Calcs'!B64)</f>
        <v>#DIV/0!</v>
      </c>
      <c r="J64" s="8" t="e">
        <f t="shared" si="4"/>
        <v>#DIV/0!</v>
      </c>
      <c r="K64" s="36" t="e">
        <f>AVERAGEIFS('Step 2. Percent Runtime Calcs'!$Y:$Y,'Step 2. Percent Runtime Calcs'!$W:$W,'Step 3. Daily Avg Runtime Calcs'!A64,'Step 2. Percent Runtime Calcs'!$V:$V,'Step 3. Daily Avg Runtime Calcs'!B64)</f>
        <v>#DIV/0!</v>
      </c>
      <c r="L64" s="35" t="e">
        <f t="shared" si="5"/>
        <v>#DIV/0!</v>
      </c>
      <c r="M64" s="34" t="e">
        <f>AVERAGEIFS('Step 2. Percent Runtime Calcs'!$AD:$AD,'Step 2. Percent Runtime Calcs'!$AB:$AB,'Step 3. Daily Avg Runtime Calcs'!A64,'Step 2. Percent Runtime Calcs'!$AA:$AA,'Step 3. Daily Avg Runtime Calcs'!B64)</f>
        <v>#DIV/0!</v>
      </c>
      <c r="N64" s="8" t="e">
        <f t="shared" si="6"/>
        <v>#DIV/0!</v>
      </c>
      <c r="O64" s="36" t="e">
        <f>AVERAGEIFS('Step 2. Percent Runtime Calcs'!$AI:$AI,'Step 2. Percent Runtime Calcs'!$AG:$AG,'Step 3. Daily Avg Runtime Calcs'!A64,'Step 2. Percent Runtime Calcs'!$AF:$AF,'Step 3. Daily Avg Runtime Calcs'!B64)</f>
        <v>#DIV/0!</v>
      </c>
      <c r="P64" s="35" t="e">
        <f t="shared" si="7"/>
        <v>#DIV/0!</v>
      </c>
      <c r="Q64" s="34" t="e">
        <f>AVERAGEIFS('Step 2. Percent Runtime Calcs'!$AN:$AN,'Step 2. Percent Runtime Calcs'!$AL:$AL,'Step 3. Daily Avg Runtime Calcs'!A64,'Step 2. Percent Runtime Calcs'!$AK:$AK,'Step 3. Daily Avg Runtime Calcs'!B64)</f>
        <v>#DIV/0!</v>
      </c>
      <c r="R64" s="8" t="e">
        <f t="shared" si="8"/>
        <v>#DIV/0!</v>
      </c>
      <c r="S64" s="38" t="e">
        <f>AVERAGEIFS('Step 2. Percent Runtime Calcs'!$AS:$AS,'Step 2. Percent Runtime Calcs'!$AQ:$AQ,'Step 3. Daily Avg Runtime Calcs'!A64,'Step 2. Percent Runtime Calcs'!$AP:$AP,'Step 3. Daily Avg Runtime Calcs'!B64)</f>
        <v>#DIV/0!</v>
      </c>
      <c r="T64" s="35" t="e">
        <f t="shared" si="9"/>
        <v>#DIV/0!</v>
      </c>
      <c r="U64" s="8"/>
      <c r="V64" s="23">
        <f>IFERROR(C64*'1.'!$H$4,0)</f>
        <v>0.31794305555555558</v>
      </c>
      <c r="W64" s="23">
        <f>IFERROR(E64*'2.'!$H$4,0)</f>
        <v>5.1428571428571423</v>
      </c>
      <c r="X64" s="23">
        <f>IFERROR(G64*'3.'!$H$4,0)</f>
        <v>3.51</v>
      </c>
      <c r="Y64" s="23">
        <f>IFERROR(I64*'4.'!$H$4,0)</f>
        <v>0</v>
      </c>
      <c r="Z64" s="23">
        <f>IFERROR(K64*'5.'!$H$4,0)</f>
        <v>0</v>
      </c>
      <c r="AA64" s="23">
        <f>IFERROR(M64*'6.'!$H$4,0)</f>
        <v>0</v>
      </c>
      <c r="AB64" s="23">
        <f>IFERROR(O64*'7.'!$H$4,0)</f>
        <v>0</v>
      </c>
      <c r="AC64" s="23">
        <f>IFERROR(Q64*'8.'!$H$4,0)</f>
        <v>0</v>
      </c>
      <c r="AD64" s="23">
        <f>IFERROR(S64*'9.'!$H$4,0)</f>
        <v>0</v>
      </c>
      <c r="AE64" s="23">
        <f t="shared" si="10"/>
        <v>5.4608001984126977</v>
      </c>
    </row>
    <row r="65" spans="1:31">
      <c r="A65" s="2">
        <v>3</v>
      </c>
      <c r="B65">
        <v>15</v>
      </c>
      <c r="C65" s="36">
        <f>AVERAGEIFS('Step 2. Percent Runtime Calcs'!$E:$E,'Step 2. Percent Runtime Calcs'!$C:$C,'Step 3. Daily Avg Runtime Calcs'!A65,'Step 2. Percent Runtime Calcs'!$B:$B,'Step 3. Daily Avg Runtime Calcs'!B65)</f>
        <v>0.43531746031746027</v>
      </c>
      <c r="D65" s="35">
        <f t="shared" si="1"/>
        <v>0.56468253968253967</v>
      </c>
      <c r="E65" s="34">
        <f>AVERAGEIFS('Step 2. Percent Runtime Calcs'!$J:$J,'Step 2. Percent Runtime Calcs'!$H:$H,'Step 3. Daily Avg Runtime Calcs'!A65,'Step 2. Percent Runtime Calcs'!$G:$G,'Step 3. Daily Avg Runtime Calcs'!B65)</f>
        <v>0.8571428571428571</v>
      </c>
      <c r="F65" s="8">
        <f t="shared" si="2"/>
        <v>0.1428571428571429</v>
      </c>
      <c r="G65" s="36">
        <f>AVERAGEIFS('Step 2. Percent Runtime Calcs'!$O:$O,'Step 2. Percent Runtime Calcs'!$M:$M,'Step 3. Daily Avg Runtime Calcs'!A65,'Step 2. Percent Runtime Calcs'!$L:$L,'Step 3. Daily Avg Runtime Calcs'!B65)</f>
        <v>1</v>
      </c>
      <c r="H65" s="35">
        <f t="shared" si="3"/>
        <v>0</v>
      </c>
      <c r="I65" s="34" t="e">
        <f>AVERAGEIFS('Step 2. Percent Runtime Calcs'!$T:$T,'Step 2. Percent Runtime Calcs'!$R:$R,'Step 3. Daily Avg Runtime Calcs'!A65,'Step 2. Percent Runtime Calcs'!$Q:$Q,'Step 3. Daily Avg Runtime Calcs'!B65)</f>
        <v>#DIV/0!</v>
      </c>
      <c r="J65" s="8" t="e">
        <f t="shared" si="4"/>
        <v>#DIV/0!</v>
      </c>
      <c r="K65" s="36" t="e">
        <f>AVERAGEIFS('Step 2. Percent Runtime Calcs'!$Y:$Y,'Step 2. Percent Runtime Calcs'!$W:$W,'Step 3. Daily Avg Runtime Calcs'!A65,'Step 2. Percent Runtime Calcs'!$V:$V,'Step 3. Daily Avg Runtime Calcs'!B65)</f>
        <v>#DIV/0!</v>
      </c>
      <c r="L65" s="35" t="e">
        <f t="shared" si="5"/>
        <v>#DIV/0!</v>
      </c>
      <c r="M65" s="34" t="e">
        <f>AVERAGEIFS('Step 2. Percent Runtime Calcs'!$AD:$AD,'Step 2. Percent Runtime Calcs'!$AB:$AB,'Step 3. Daily Avg Runtime Calcs'!A65,'Step 2. Percent Runtime Calcs'!$AA:$AA,'Step 3. Daily Avg Runtime Calcs'!B65)</f>
        <v>#DIV/0!</v>
      </c>
      <c r="N65" s="8" t="e">
        <f t="shared" si="6"/>
        <v>#DIV/0!</v>
      </c>
      <c r="O65" s="36" t="e">
        <f>AVERAGEIFS('Step 2. Percent Runtime Calcs'!$AI:$AI,'Step 2. Percent Runtime Calcs'!$AG:$AG,'Step 3. Daily Avg Runtime Calcs'!A65,'Step 2. Percent Runtime Calcs'!$AF:$AF,'Step 3. Daily Avg Runtime Calcs'!B65)</f>
        <v>#DIV/0!</v>
      </c>
      <c r="P65" s="35" t="e">
        <f t="shared" si="7"/>
        <v>#DIV/0!</v>
      </c>
      <c r="Q65" s="34" t="e">
        <f>AVERAGEIFS('Step 2. Percent Runtime Calcs'!$AN:$AN,'Step 2. Percent Runtime Calcs'!$AL:$AL,'Step 3. Daily Avg Runtime Calcs'!A65,'Step 2. Percent Runtime Calcs'!$AK:$AK,'Step 3. Daily Avg Runtime Calcs'!B65)</f>
        <v>#DIV/0!</v>
      </c>
      <c r="R65" s="8" t="e">
        <f t="shared" si="8"/>
        <v>#DIV/0!</v>
      </c>
      <c r="S65" s="38" t="e">
        <f>AVERAGEIFS('Step 2. Percent Runtime Calcs'!$AS:$AS,'Step 2. Percent Runtime Calcs'!$AQ:$AQ,'Step 3. Daily Avg Runtime Calcs'!A65,'Step 2. Percent Runtime Calcs'!$AP:$AP,'Step 3. Daily Avg Runtime Calcs'!B65)</f>
        <v>#DIV/0!</v>
      </c>
      <c r="T65" s="35" t="e">
        <f t="shared" si="9"/>
        <v>#DIV/0!</v>
      </c>
      <c r="U65" s="8"/>
      <c r="V65" s="23">
        <f>IFERROR(C65*'1.'!$H$4,0)</f>
        <v>0.35043055555555552</v>
      </c>
      <c r="W65" s="23">
        <f>IFERROR(E65*'2.'!$H$4,0)</f>
        <v>5.1428571428571423</v>
      </c>
      <c r="X65" s="23">
        <f>IFERROR(G65*'3.'!$H$4,0)</f>
        <v>3.51</v>
      </c>
      <c r="Y65" s="23">
        <f>IFERROR(I65*'4.'!$H$4,0)</f>
        <v>0</v>
      </c>
      <c r="Z65" s="23">
        <f>IFERROR(K65*'5.'!$H$4,0)</f>
        <v>0</v>
      </c>
      <c r="AA65" s="23">
        <f>IFERROR(M65*'6.'!$H$4,0)</f>
        <v>0</v>
      </c>
      <c r="AB65" s="23">
        <f>IFERROR(O65*'7.'!$H$4,0)</f>
        <v>0</v>
      </c>
      <c r="AC65" s="23">
        <f>IFERROR(Q65*'8.'!$H$4,0)</f>
        <v>0</v>
      </c>
      <c r="AD65" s="23">
        <f>IFERROR(S65*'9.'!$H$4,0)</f>
        <v>0</v>
      </c>
      <c r="AE65" s="23">
        <f t="shared" si="10"/>
        <v>5.4932876984126979</v>
      </c>
    </row>
    <row r="66" spans="1:31">
      <c r="A66" s="2">
        <v>3</v>
      </c>
      <c r="B66">
        <v>16</v>
      </c>
      <c r="C66" s="36">
        <f>AVERAGEIFS('Step 2. Percent Runtime Calcs'!$E:$E,'Step 2. Percent Runtime Calcs'!$C:$C,'Step 3. Daily Avg Runtime Calcs'!A66,'Step 2. Percent Runtime Calcs'!$B:$B,'Step 3. Daily Avg Runtime Calcs'!B66)</f>
        <v>0.54103174603174597</v>
      </c>
      <c r="D66" s="35">
        <f t="shared" si="1"/>
        <v>0.45896825396825403</v>
      </c>
      <c r="E66" s="34">
        <f>AVERAGEIFS('Step 2. Percent Runtime Calcs'!$J:$J,'Step 2. Percent Runtime Calcs'!$H:$H,'Step 3. Daily Avg Runtime Calcs'!A66,'Step 2. Percent Runtime Calcs'!$G:$G,'Step 3. Daily Avg Runtime Calcs'!B66)</f>
        <v>0.8571428571428571</v>
      </c>
      <c r="F66" s="8">
        <f t="shared" si="2"/>
        <v>0.1428571428571429</v>
      </c>
      <c r="G66" s="36">
        <f>AVERAGEIFS('Step 2. Percent Runtime Calcs'!$O:$O,'Step 2. Percent Runtime Calcs'!$M:$M,'Step 3. Daily Avg Runtime Calcs'!A66,'Step 2. Percent Runtime Calcs'!$L:$L,'Step 3. Daily Avg Runtime Calcs'!B66)</f>
        <v>1</v>
      </c>
      <c r="H66" s="35">
        <f t="shared" si="3"/>
        <v>0</v>
      </c>
      <c r="I66" s="34" t="e">
        <f>AVERAGEIFS('Step 2. Percent Runtime Calcs'!$T:$T,'Step 2. Percent Runtime Calcs'!$R:$R,'Step 3. Daily Avg Runtime Calcs'!A66,'Step 2. Percent Runtime Calcs'!$Q:$Q,'Step 3. Daily Avg Runtime Calcs'!B66)</f>
        <v>#DIV/0!</v>
      </c>
      <c r="J66" s="8" t="e">
        <f t="shared" si="4"/>
        <v>#DIV/0!</v>
      </c>
      <c r="K66" s="36" t="e">
        <f>AVERAGEIFS('Step 2. Percent Runtime Calcs'!$Y:$Y,'Step 2. Percent Runtime Calcs'!$W:$W,'Step 3. Daily Avg Runtime Calcs'!A66,'Step 2. Percent Runtime Calcs'!$V:$V,'Step 3. Daily Avg Runtime Calcs'!B66)</f>
        <v>#DIV/0!</v>
      </c>
      <c r="L66" s="35" t="e">
        <f t="shared" si="5"/>
        <v>#DIV/0!</v>
      </c>
      <c r="M66" s="34" t="e">
        <f>AVERAGEIFS('Step 2. Percent Runtime Calcs'!$AD:$AD,'Step 2. Percent Runtime Calcs'!$AB:$AB,'Step 3. Daily Avg Runtime Calcs'!A66,'Step 2. Percent Runtime Calcs'!$AA:$AA,'Step 3. Daily Avg Runtime Calcs'!B66)</f>
        <v>#DIV/0!</v>
      </c>
      <c r="N66" s="8" t="e">
        <f t="shared" si="6"/>
        <v>#DIV/0!</v>
      </c>
      <c r="O66" s="36" t="e">
        <f>AVERAGEIFS('Step 2. Percent Runtime Calcs'!$AI:$AI,'Step 2. Percent Runtime Calcs'!$AG:$AG,'Step 3. Daily Avg Runtime Calcs'!A66,'Step 2. Percent Runtime Calcs'!$AF:$AF,'Step 3. Daily Avg Runtime Calcs'!B66)</f>
        <v>#DIV/0!</v>
      </c>
      <c r="P66" s="35" t="e">
        <f t="shared" si="7"/>
        <v>#DIV/0!</v>
      </c>
      <c r="Q66" s="34" t="e">
        <f>AVERAGEIFS('Step 2. Percent Runtime Calcs'!$AN:$AN,'Step 2. Percent Runtime Calcs'!$AL:$AL,'Step 3. Daily Avg Runtime Calcs'!A66,'Step 2. Percent Runtime Calcs'!$AK:$AK,'Step 3. Daily Avg Runtime Calcs'!B66)</f>
        <v>#DIV/0!</v>
      </c>
      <c r="R66" s="8" t="e">
        <f t="shared" si="8"/>
        <v>#DIV/0!</v>
      </c>
      <c r="S66" s="38" t="e">
        <f>AVERAGEIFS('Step 2. Percent Runtime Calcs'!$AS:$AS,'Step 2. Percent Runtime Calcs'!$AQ:$AQ,'Step 3. Daily Avg Runtime Calcs'!A66,'Step 2. Percent Runtime Calcs'!$AP:$AP,'Step 3. Daily Avg Runtime Calcs'!B66)</f>
        <v>#DIV/0!</v>
      </c>
      <c r="T66" s="35" t="e">
        <f t="shared" si="9"/>
        <v>#DIV/0!</v>
      </c>
      <c r="U66" s="8"/>
      <c r="V66" s="23">
        <f>IFERROR(C66*'1.'!$H$4,0)</f>
        <v>0.43553055555555553</v>
      </c>
      <c r="W66" s="23">
        <f>IFERROR(E66*'2.'!$H$4,0)</f>
        <v>5.1428571428571423</v>
      </c>
      <c r="X66" s="23">
        <f>IFERROR(G66*'3.'!$H$4,0)</f>
        <v>3.51</v>
      </c>
      <c r="Y66" s="23">
        <f>IFERROR(I66*'4.'!$H$4,0)</f>
        <v>0</v>
      </c>
      <c r="Z66" s="23">
        <f>IFERROR(K66*'5.'!$H$4,0)</f>
        <v>0</v>
      </c>
      <c r="AA66" s="23">
        <f>IFERROR(M66*'6.'!$H$4,0)</f>
        <v>0</v>
      </c>
      <c r="AB66" s="23">
        <f>IFERROR(O66*'7.'!$H$4,0)</f>
        <v>0</v>
      </c>
      <c r="AC66" s="23">
        <f>IFERROR(Q66*'8.'!$H$4,0)</f>
        <v>0</v>
      </c>
      <c r="AD66" s="23">
        <f>IFERROR(S66*'9.'!$H$4,0)</f>
        <v>0</v>
      </c>
      <c r="AE66" s="23">
        <f t="shared" ref="AE66:AE97" si="11">W66+V66</f>
        <v>5.5783876984126977</v>
      </c>
    </row>
    <row r="67" spans="1:31">
      <c r="A67" s="2">
        <v>3</v>
      </c>
      <c r="B67">
        <v>17</v>
      </c>
      <c r="C67" s="36">
        <f>AVERAGEIFS('Step 2. Percent Runtime Calcs'!$E:$E,'Step 2. Percent Runtime Calcs'!$C:$C,'Step 3. Daily Avg Runtime Calcs'!A67,'Step 2. Percent Runtime Calcs'!$B:$B,'Step 3. Daily Avg Runtime Calcs'!B67)</f>
        <v>0.36134920634920636</v>
      </c>
      <c r="D67" s="35">
        <f t="shared" ref="D67:D130" si="12">1 -C67</f>
        <v>0.63865079365079369</v>
      </c>
      <c r="E67" s="34">
        <f>AVERAGEIFS('Step 2. Percent Runtime Calcs'!$J:$J,'Step 2. Percent Runtime Calcs'!$H:$H,'Step 3. Daily Avg Runtime Calcs'!A67,'Step 2. Percent Runtime Calcs'!$G:$G,'Step 3. Daily Avg Runtime Calcs'!B67)</f>
        <v>0.60710317460317464</v>
      </c>
      <c r="F67" s="8">
        <f t="shared" ref="F67:F130" si="13">1-E67</f>
        <v>0.39289682539682536</v>
      </c>
      <c r="G67" s="36">
        <f>AVERAGEIFS('Step 2. Percent Runtime Calcs'!$O:$O,'Step 2. Percent Runtime Calcs'!$M:$M,'Step 3. Daily Avg Runtime Calcs'!A67,'Step 2. Percent Runtime Calcs'!$L:$L,'Step 3. Daily Avg Runtime Calcs'!B67)</f>
        <v>0.81607142857142867</v>
      </c>
      <c r="H67" s="35">
        <f t="shared" ref="H67:H130" si="14">1 -G67</f>
        <v>0.18392857142857133</v>
      </c>
      <c r="I67" s="34" t="e">
        <f>AVERAGEIFS('Step 2. Percent Runtime Calcs'!$T:$T,'Step 2. Percent Runtime Calcs'!$R:$R,'Step 3. Daily Avg Runtime Calcs'!A67,'Step 2. Percent Runtime Calcs'!$Q:$Q,'Step 3. Daily Avg Runtime Calcs'!B67)</f>
        <v>#DIV/0!</v>
      </c>
      <c r="J67" s="8" t="e">
        <f t="shared" ref="J67:J130" si="15">1-I67</f>
        <v>#DIV/0!</v>
      </c>
      <c r="K67" s="36" t="e">
        <f>AVERAGEIFS('Step 2. Percent Runtime Calcs'!$Y:$Y,'Step 2. Percent Runtime Calcs'!$W:$W,'Step 3. Daily Avg Runtime Calcs'!A67,'Step 2. Percent Runtime Calcs'!$V:$V,'Step 3. Daily Avg Runtime Calcs'!B67)</f>
        <v>#DIV/0!</v>
      </c>
      <c r="L67" s="35" t="e">
        <f t="shared" ref="L67:L130" si="16">1 -K67</f>
        <v>#DIV/0!</v>
      </c>
      <c r="M67" s="34" t="e">
        <f>AVERAGEIFS('Step 2. Percent Runtime Calcs'!$AD:$AD,'Step 2. Percent Runtime Calcs'!$AB:$AB,'Step 3. Daily Avg Runtime Calcs'!A67,'Step 2. Percent Runtime Calcs'!$AA:$AA,'Step 3. Daily Avg Runtime Calcs'!B67)</f>
        <v>#DIV/0!</v>
      </c>
      <c r="N67" s="8" t="e">
        <f t="shared" ref="N67:N130" si="17">1-M67</f>
        <v>#DIV/0!</v>
      </c>
      <c r="O67" s="36" t="e">
        <f>AVERAGEIFS('Step 2. Percent Runtime Calcs'!$AI:$AI,'Step 2. Percent Runtime Calcs'!$AG:$AG,'Step 3. Daily Avg Runtime Calcs'!A67,'Step 2. Percent Runtime Calcs'!$AF:$AF,'Step 3. Daily Avg Runtime Calcs'!B67)</f>
        <v>#DIV/0!</v>
      </c>
      <c r="P67" s="35" t="e">
        <f t="shared" ref="P67:P130" si="18">1 -O67</f>
        <v>#DIV/0!</v>
      </c>
      <c r="Q67" s="34" t="e">
        <f>AVERAGEIFS('Step 2. Percent Runtime Calcs'!$AN:$AN,'Step 2. Percent Runtime Calcs'!$AL:$AL,'Step 3. Daily Avg Runtime Calcs'!A67,'Step 2. Percent Runtime Calcs'!$AK:$AK,'Step 3. Daily Avg Runtime Calcs'!B67)</f>
        <v>#DIV/0!</v>
      </c>
      <c r="R67" s="8" t="e">
        <f t="shared" ref="R67:R130" si="19">1-Q67</f>
        <v>#DIV/0!</v>
      </c>
      <c r="S67" s="38" t="e">
        <f>AVERAGEIFS('Step 2. Percent Runtime Calcs'!$AS:$AS,'Step 2. Percent Runtime Calcs'!$AQ:$AQ,'Step 3. Daily Avg Runtime Calcs'!A67,'Step 2. Percent Runtime Calcs'!$AP:$AP,'Step 3. Daily Avg Runtime Calcs'!B67)</f>
        <v>#DIV/0!</v>
      </c>
      <c r="T67" s="35" t="e">
        <f t="shared" ref="T67:T130" si="20">1-S67</f>
        <v>#DIV/0!</v>
      </c>
      <c r="U67" s="8"/>
      <c r="V67" s="23">
        <f>IFERROR(C67*'1.'!$H$4,0)</f>
        <v>0.29088611111111112</v>
      </c>
      <c r="W67" s="23">
        <f>IFERROR(E67*'2.'!$H$4,0)</f>
        <v>3.6426190476190481</v>
      </c>
      <c r="X67" s="23">
        <f>IFERROR(G67*'3.'!$H$4,0)</f>
        <v>2.8644107142857145</v>
      </c>
      <c r="Y67" s="23">
        <f>IFERROR(I67*'4.'!$H$4,0)</f>
        <v>0</v>
      </c>
      <c r="Z67" s="23">
        <f>IFERROR(K67*'5.'!$H$4,0)</f>
        <v>0</v>
      </c>
      <c r="AA67" s="23">
        <f>IFERROR(M67*'6.'!$H$4,0)</f>
        <v>0</v>
      </c>
      <c r="AB67" s="23">
        <f>IFERROR(O67*'7.'!$H$4,0)</f>
        <v>0</v>
      </c>
      <c r="AC67" s="23">
        <f>IFERROR(Q67*'8.'!$H$4,0)</f>
        <v>0</v>
      </c>
      <c r="AD67" s="23">
        <f>IFERROR(S67*'9.'!$H$4,0)</f>
        <v>0</v>
      </c>
      <c r="AE67" s="23">
        <f t="shared" si="11"/>
        <v>3.933505158730159</v>
      </c>
    </row>
    <row r="68" spans="1:31">
      <c r="A68" s="2">
        <v>3</v>
      </c>
      <c r="B68">
        <v>18</v>
      </c>
      <c r="C68" s="36">
        <f>AVERAGEIFS('Step 2. Percent Runtime Calcs'!$E:$E,'Step 2. Percent Runtime Calcs'!$C:$C,'Step 3. Daily Avg Runtime Calcs'!A68,'Step 2. Percent Runtime Calcs'!$B:$B,'Step 3. Daily Avg Runtime Calcs'!B68)</f>
        <v>0.1765079365079365</v>
      </c>
      <c r="D68" s="35">
        <f t="shared" si="12"/>
        <v>0.8234920634920635</v>
      </c>
      <c r="E68" s="34">
        <f>AVERAGEIFS('Step 2. Percent Runtime Calcs'!$J:$J,'Step 2. Percent Runtime Calcs'!$H:$H,'Step 3. Daily Avg Runtime Calcs'!A68,'Step 2. Percent Runtime Calcs'!$G:$G,'Step 3. Daily Avg Runtime Calcs'!B68)</f>
        <v>0.25130952380952382</v>
      </c>
      <c r="F68" s="8">
        <f t="shared" si="13"/>
        <v>0.74869047619047624</v>
      </c>
      <c r="G68" s="36">
        <f>AVERAGEIFS('Step 2. Percent Runtime Calcs'!$O:$O,'Step 2. Percent Runtime Calcs'!$M:$M,'Step 3. Daily Avg Runtime Calcs'!A68,'Step 2. Percent Runtime Calcs'!$L:$L,'Step 3. Daily Avg Runtime Calcs'!B68)</f>
        <v>0.29134920634920636</v>
      </c>
      <c r="H68" s="35">
        <f t="shared" si="14"/>
        <v>0.70865079365079364</v>
      </c>
      <c r="I68" s="34" t="e">
        <f>AVERAGEIFS('Step 2. Percent Runtime Calcs'!$T:$T,'Step 2. Percent Runtime Calcs'!$R:$R,'Step 3. Daily Avg Runtime Calcs'!A68,'Step 2. Percent Runtime Calcs'!$Q:$Q,'Step 3. Daily Avg Runtime Calcs'!B68)</f>
        <v>#DIV/0!</v>
      </c>
      <c r="J68" s="8" t="e">
        <f t="shared" si="15"/>
        <v>#DIV/0!</v>
      </c>
      <c r="K68" s="36" t="e">
        <f>AVERAGEIFS('Step 2. Percent Runtime Calcs'!$Y:$Y,'Step 2. Percent Runtime Calcs'!$W:$W,'Step 3. Daily Avg Runtime Calcs'!A68,'Step 2. Percent Runtime Calcs'!$V:$V,'Step 3. Daily Avg Runtime Calcs'!B68)</f>
        <v>#DIV/0!</v>
      </c>
      <c r="L68" s="35" t="e">
        <f t="shared" si="16"/>
        <v>#DIV/0!</v>
      </c>
      <c r="M68" s="34" t="e">
        <f>AVERAGEIFS('Step 2. Percent Runtime Calcs'!$AD:$AD,'Step 2. Percent Runtime Calcs'!$AB:$AB,'Step 3. Daily Avg Runtime Calcs'!A68,'Step 2. Percent Runtime Calcs'!$AA:$AA,'Step 3. Daily Avg Runtime Calcs'!B68)</f>
        <v>#DIV/0!</v>
      </c>
      <c r="N68" s="8" t="e">
        <f t="shared" si="17"/>
        <v>#DIV/0!</v>
      </c>
      <c r="O68" s="36" t="e">
        <f>AVERAGEIFS('Step 2. Percent Runtime Calcs'!$AI:$AI,'Step 2. Percent Runtime Calcs'!$AG:$AG,'Step 3. Daily Avg Runtime Calcs'!A68,'Step 2. Percent Runtime Calcs'!$AF:$AF,'Step 3. Daily Avg Runtime Calcs'!B68)</f>
        <v>#DIV/0!</v>
      </c>
      <c r="P68" s="35" t="e">
        <f t="shared" si="18"/>
        <v>#DIV/0!</v>
      </c>
      <c r="Q68" s="34" t="e">
        <f>AVERAGEIFS('Step 2. Percent Runtime Calcs'!$AN:$AN,'Step 2. Percent Runtime Calcs'!$AL:$AL,'Step 3. Daily Avg Runtime Calcs'!A68,'Step 2. Percent Runtime Calcs'!$AK:$AK,'Step 3. Daily Avg Runtime Calcs'!B68)</f>
        <v>#DIV/0!</v>
      </c>
      <c r="R68" s="8" t="e">
        <f t="shared" si="19"/>
        <v>#DIV/0!</v>
      </c>
      <c r="S68" s="38" t="e">
        <f>AVERAGEIFS('Step 2. Percent Runtime Calcs'!$AS:$AS,'Step 2. Percent Runtime Calcs'!$AQ:$AQ,'Step 3. Daily Avg Runtime Calcs'!A68,'Step 2. Percent Runtime Calcs'!$AP:$AP,'Step 3. Daily Avg Runtime Calcs'!B68)</f>
        <v>#DIV/0!</v>
      </c>
      <c r="T68" s="35" t="e">
        <f t="shared" si="20"/>
        <v>#DIV/0!</v>
      </c>
      <c r="U68" s="8"/>
      <c r="V68" s="23">
        <f>IFERROR(C68*'1.'!$H$4,0)</f>
        <v>0.1420888888888889</v>
      </c>
      <c r="W68" s="23">
        <f>IFERROR(E68*'2.'!$H$4,0)</f>
        <v>1.507857142857143</v>
      </c>
      <c r="X68" s="23">
        <f>IFERROR(G68*'3.'!$H$4,0)</f>
        <v>1.0226357142857143</v>
      </c>
      <c r="Y68" s="23">
        <f>IFERROR(I68*'4.'!$H$4,0)</f>
        <v>0</v>
      </c>
      <c r="Z68" s="23">
        <f>IFERROR(K68*'5.'!$H$4,0)</f>
        <v>0</v>
      </c>
      <c r="AA68" s="23">
        <f>IFERROR(M68*'6.'!$H$4,0)</f>
        <v>0</v>
      </c>
      <c r="AB68" s="23">
        <f>IFERROR(O68*'7.'!$H$4,0)</f>
        <v>0</v>
      </c>
      <c r="AC68" s="23">
        <f>IFERROR(Q68*'8.'!$H$4,0)</f>
        <v>0</v>
      </c>
      <c r="AD68" s="23">
        <f>IFERROR(S68*'9.'!$H$4,0)</f>
        <v>0</v>
      </c>
      <c r="AE68" s="23">
        <f t="shared" si="11"/>
        <v>1.6499460317460319</v>
      </c>
    </row>
    <row r="69" spans="1:31">
      <c r="A69" s="2">
        <v>3</v>
      </c>
      <c r="B69">
        <v>19</v>
      </c>
      <c r="C69" s="36">
        <f>AVERAGEIFS('Step 2. Percent Runtime Calcs'!$E:$E,'Step 2. Percent Runtime Calcs'!$C:$C,'Step 3. Daily Avg Runtime Calcs'!A69,'Step 2. Percent Runtime Calcs'!$B:$B,'Step 3. Daily Avg Runtime Calcs'!B69)</f>
        <v>9.9404761904761899E-2</v>
      </c>
      <c r="D69" s="35">
        <f t="shared" si="12"/>
        <v>0.90059523809523812</v>
      </c>
      <c r="E69" s="34">
        <f>AVERAGEIFS('Step 2. Percent Runtime Calcs'!$J:$J,'Step 2. Percent Runtime Calcs'!$H:$H,'Step 3. Daily Avg Runtime Calcs'!A69,'Step 2. Percent Runtime Calcs'!$G:$G,'Step 3. Daily Avg Runtime Calcs'!B69)</f>
        <v>0</v>
      </c>
      <c r="F69" s="8">
        <f t="shared" si="13"/>
        <v>1</v>
      </c>
      <c r="G69" s="36">
        <f>AVERAGEIFS('Step 2. Percent Runtime Calcs'!$O:$O,'Step 2. Percent Runtime Calcs'!$M:$M,'Step 3. Daily Avg Runtime Calcs'!A69,'Step 2. Percent Runtime Calcs'!$L:$L,'Step 3. Daily Avg Runtime Calcs'!B69)</f>
        <v>0</v>
      </c>
      <c r="H69" s="35">
        <f t="shared" si="14"/>
        <v>1</v>
      </c>
      <c r="I69" s="34" t="e">
        <f>AVERAGEIFS('Step 2. Percent Runtime Calcs'!$T:$T,'Step 2. Percent Runtime Calcs'!$R:$R,'Step 3. Daily Avg Runtime Calcs'!A69,'Step 2. Percent Runtime Calcs'!$Q:$Q,'Step 3. Daily Avg Runtime Calcs'!B69)</f>
        <v>#DIV/0!</v>
      </c>
      <c r="J69" s="8" t="e">
        <f t="shared" si="15"/>
        <v>#DIV/0!</v>
      </c>
      <c r="K69" s="36" t="e">
        <f>AVERAGEIFS('Step 2. Percent Runtime Calcs'!$Y:$Y,'Step 2. Percent Runtime Calcs'!$W:$W,'Step 3. Daily Avg Runtime Calcs'!A69,'Step 2. Percent Runtime Calcs'!$V:$V,'Step 3. Daily Avg Runtime Calcs'!B69)</f>
        <v>#DIV/0!</v>
      </c>
      <c r="L69" s="35" t="e">
        <f t="shared" si="16"/>
        <v>#DIV/0!</v>
      </c>
      <c r="M69" s="34" t="e">
        <f>AVERAGEIFS('Step 2. Percent Runtime Calcs'!$AD:$AD,'Step 2. Percent Runtime Calcs'!$AB:$AB,'Step 3. Daily Avg Runtime Calcs'!A69,'Step 2. Percent Runtime Calcs'!$AA:$AA,'Step 3. Daily Avg Runtime Calcs'!B69)</f>
        <v>#DIV/0!</v>
      </c>
      <c r="N69" s="8" t="e">
        <f t="shared" si="17"/>
        <v>#DIV/0!</v>
      </c>
      <c r="O69" s="36" t="e">
        <f>AVERAGEIFS('Step 2. Percent Runtime Calcs'!$AI:$AI,'Step 2. Percent Runtime Calcs'!$AG:$AG,'Step 3. Daily Avg Runtime Calcs'!A69,'Step 2. Percent Runtime Calcs'!$AF:$AF,'Step 3. Daily Avg Runtime Calcs'!B69)</f>
        <v>#DIV/0!</v>
      </c>
      <c r="P69" s="35" t="e">
        <f t="shared" si="18"/>
        <v>#DIV/0!</v>
      </c>
      <c r="Q69" s="34" t="e">
        <f>AVERAGEIFS('Step 2. Percent Runtime Calcs'!$AN:$AN,'Step 2. Percent Runtime Calcs'!$AL:$AL,'Step 3. Daily Avg Runtime Calcs'!A69,'Step 2. Percent Runtime Calcs'!$AK:$AK,'Step 3. Daily Avg Runtime Calcs'!B69)</f>
        <v>#DIV/0!</v>
      </c>
      <c r="R69" s="8" t="e">
        <f t="shared" si="19"/>
        <v>#DIV/0!</v>
      </c>
      <c r="S69" s="38" t="e">
        <f>AVERAGEIFS('Step 2. Percent Runtime Calcs'!$AS:$AS,'Step 2. Percent Runtime Calcs'!$AQ:$AQ,'Step 3. Daily Avg Runtime Calcs'!A69,'Step 2. Percent Runtime Calcs'!$AP:$AP,'Step 3. Daily Avg Runtime Calcs'!B69)</f>
        <v>#DIV/0!</v>
      </c>
      <c r="T69" s="35" t="e">
        <f t="shared" si="20"/>
        <v>#DIV/0!</v>
      </c>
      <c r="U69" s="8"/>
      <c r="V69" s="23">
        <f>IFERROR(C69*'1.'!$H$4,0)</f>
        <v>8.0020833333333333E-2</v>
      </c>
      <c r="W69" s="23">
        <f>IFERROR(E69*'2.'!$H$4,0)</f>
        <v>0</v>
      </c>
      <c r="X69" s="23">
        <f>IFERROR(G69*'3.'!$H$4,0)</f>
        <v>0</v>
      </c>
      <c r="Y69" s="23">
        <f>IFERROR(I69*'4.'!$H$4,0)</f>
        <v>0</v>
      </c>
      <c r="Z69" s="23">
        <f>IFERROR(K69*'5.'!$H$4,0)</f>
        <v>0</v>
      </c>
      <c r="AA69" s="23">
        <f>IFERROR(M69*'6.'!$H$4,0)</f>
        <v>0</v>
      </c>
      <c r="AB69" s="23">
        <f>IFERROR(O69*'7.'!$H$4,0)</f>
        <v>0</v>
      </c>
      <c r="AC69" s="23">
        <f>IFERROR(Q69*'8.'!$H$4,0)</f>
        <v>0</v>
      </c>
      <c r="AD69" s="23">
        <f>IFERROR(S69*'9.'!$H$4,0)</f>
        <v>0</v>
      </c>
      <c r="AE69" s="23">
        <f t="shared" si="11"/>
        <v>8.0020833333333333E-2</v>
      </c>
    </row>
    <row r="70" spans="1:31">
      <c r="A70" s="2">
        <v>3</v>
      </c>
      <c r="B70">
        <v>20</v>
      </c>
      <c r="C70" s="36">
        <f>AVERAGEIFS('Step 2. Percent Runtime Calcs'!$E:$E,'Step 2. Percent Runtime Calcs'!$C:$C,'Step 3. Daily Avg Runtime Calcs'!A70,'Step 2. Percent Runtime Calcs'!$B:$B,'Step 3. Daily Avg Runtime Calcs'!B70)</f>
        <v>0</v>
      </c>
      <c r="D70" s="35">
        <f t="shared" si="12"/>
        <v>1</v>
      </c>
      <c r="E70" s="34">
        <f>AVERAGEIFS('Step 2. Percent Runtime Calcs'!$J:$J,'Step 2. Percent Runtime Calcs'!$H:$H,'Step 3. Daily Avg Runtime Calcs'!A70,'Step 2. Percent Runtime Calcs'!$G:$G,'Step 3. Daily Avg Runtime Calcs'!B70)</f>
        <v>0</v>
      </c>
      <c r="F70" s="8">
        <f t="shared" si="13"/>
        <v>1</v>
      </c>
      <c r="G70" s="36">
        <f>AVERAGEIFS('Step 2. Percent Runtime Calcs'!$O:$O,'Step 2. Percent Runtime Calcs'!$M:$M,'Step 3. Daily Avg Runtime Calcs'!A70,'Step 2. Percent Runtime Calcs'!$L:$L,'Step 3. Daily Avg Runtime Calcs'!B70)</f>
        <v>0</v>
      </c>
      <c r="H70" s="35">
        <f t="shared" si="14"/>
        <v>1</v>
      </c>
      <c r="I70" s="34" t="e">
        <f>AVERAGEIFS('Step 2. Percent Runtime Calcs'!$T:$T,'Step 2. Percent Runtime Calcs'!$R:$R,'Step 3. Daily Avg Runtime Calcs'!A70,'Step 2. Percent Runtime Calcs'!$Q:$Q,'Step 3. Daily Avg Runtime Calcs'!B70)</f>
        <v>#DIV/0!</v>
      </c>
      <c r="J70" s="8" t="e">
        <f t="shared" si="15"/>
        <v>#DIV/0!</v>
      </c>
      <c r="K70" s="36" t="e">
        <f>AVERAGEIFS('Step 2. Percent Runtime Calcs'!$Y:$Y,'Step 2. Percent Runtime Calcs'!$W:$W,'Step 3. Daily Avg Runtime Calcs'!A70,'Step 2. Percent Runtime Calcs'!$V:$V,'Step 3. Daily Avg Runtime Calcs'!B70)</f>
        <v>#DIV/0!</v>
      </c>
      <c r="L70" s="35" t="e">
        <f t="shared" si="16"/>
        <v>#DIV/0!</v>
      </c>
      <c r="M70" s="34" t="e">
        <f>AVERAGEIFS('Step 2. Percent Runtime Calcs'!$AD:$AD,'Step 2. Percent Runtime Calcs'!$AB:$AB,'Step 3. Daily Avg Runtime Calcs'!A70,'Step 2. Percent Runtime Calcs'!$AA:$AA,'Step 3. Daily Avg Runtime Calcs'!B70)</f>
        <v>#DIV/0!</v>
      </c>
      <c r="N70" s="8" t="e">
        <f t="shared" si="17"/>
        <v>#DIV/0!</v>
      </c>
      <c r="O70" s="36" t="e">
        <f>AVERAGEIFS('Step 2. Percent Runtime Calcs'!$AI:$AI,'Step 2. Percent Runtime Calcs'!$AG:$AG,'Step 3. Daily Avg Runtime Calcs'!A70,'Step 2. Percent Runtime Calcs'!$AF:$AF,'Step 3. Daily Avg Runtime Calcs'!B70)</f>
        <v>#DIV/0!</v>
      </c>
      <c r="P70" s="35" t="e">
        <f t="shared" si="18"/>
        <v>#DIV/0!</v>
      </c>
      <c r="Q70" s="34" t="e">
        <f>AVERAGEIFS('Step 2. Percent Runtime Calcs'!$AN:$AN,'Step 2. Percent Runtime Calcs'!$AL:$AL,'Step 3. Daily Avg Runtime Calcs'!A70,'Step 2. Percent Runtime Calcs'!$AK:$AK,'Step 3. Daily Avg Runtime Calcs'!B70)</f>
        <v>#DIV/0!</v>
      </c>
      <c r="R70" s="8" t="e">
        <f t="shared" si="19"/>
        <v>#DIV/0!</v>
      </c>
      <c r="S70" s="38" t="e">
        <f>AVERAGEIFS('Step 2. Percent Runtime Calcs'!$AS:$AS,'Step 2. Percent Runtime Calcs'!$AQ:$AQ,'Step 3. Daily Avg Runtime Calcs'!A70,'Step 2. Percent Runtime Calcs'!$AP:$AP,'Step 3. Daily Avg Runtime Calcs'!B70)</f>
        <v>#DIV/0!</v>
      </c>
      <c r="T70" s="35" t="e">
        <f t="shared" si="20"/>
        <v>#DIV/0!</v>
      </c>
      <c r="U70" s="8"/>
      <c r="V70" s="23">
        <f>IFERROR(C70*'1.'!$H$4,0)</f>
        <v>0</v>
      </c>
      <c r="W70" s="23">
        <f>IFERROR(E70*'2.'!$H$4,0)</f>
        <v>0</v>
      </c>
      <c r="X70" s="23">
        <f>IFERROR(G70*'3.'!$H$4,0)</f>
        <v>0</v>
      </c>
      <c r="Y70" s="23">
        <f>IFERROR(I70*'4.'!$H$4,0)</f>
        <v>0</v>
      </c>
      <c r="Z70" s="23">
        <f>IFERROR(K70*'5.'!$H$4,0)</f>
        <v>0</v>
      </c>
      <c r="AA70" s="23">
        <f>IFERROR(M70*'6.'!$H$4,0)</f>
        <v>0</v>
      </c>
      <c r="AB70" s="23">
        <f>IFERROR(O70*'7.'!$H$4,0)</f>
        <v>0</v>
      </c>
      <c r="AC70" s="23">
        <f>IFERROR(Q70*'8.'!$H$4,0)</f>
        <v>0</v>
      </c>
      <c r="AD70" s="23">
        <f>IFERROR(S70*'9.'!$H$4,0)</f>
        <v>0</v>
      </c>
      <c r="AE70" s="23">
        <f t="shared" si="11"/>
        <v>0</v>
      </c>
    </row>
    <row r="71" spans="1:31">
      <c r="A71" s="2">
        <v>3</v>
      </c>
      <c r="B71">
        <v>21</v>
      </c>
      <c r="C71" s="36">
        <f>AVERAGEIFS('Step 2. Percent Runtime Calcs'!$E:$E,'Step 2. Percent Runtime Calcs'!$C:$C,'Step 3. Daily Avg Runtime Calcs'!A71,'Step 2. Percent Runtime Calcs'!$B:$B,'Step 3. Daily Avg Runtime Calcs'!B71)</f>
        <v>0</v>
      </c>
      <c r="D71" s="35">
        <f t="shared" si="12"/>
        <v>1</v>
      </c>
      <c r="E71" s="34">
        <f>AVERAGEIFS('Step 2. Percent Runtime Calcs'!$J:$J,'Step 2. Percent Runtime Calcs'!$H:$H,'Step 3. Daily Avg Runtime Calcs'!A71,'Step 2. Percent Runtime Calcs'!$G:$G,'Step 3. Daily Avg Runtime Calcs'!B71)</f>
        <v>0</v>
      </c>
      <c r="F71" s="8">
        <f t="shared" si="13"/>
        <v>1</v>
      </c>
      <c r="G71" s="36">
        <f>AVERAGEIFS('Step 2. Percent Runtime Calcs'!$O:$O,'Step 2. Percent Runtime Calcs'!$M:$M,'Step 3. Daily Avg Runtime Calcs'!A71,'Step 2. Percent Runtime Calcs'!$L:$L,'Step 3. Daily Avg Runtime Calcs'!B71)</f>
        <v>0</v>
      </c>
      <c r="H71" s="35">
        <f t="shared" si="14"/>
        <v>1</v>
      </c>
      <c r="I71" s="34" t="e">
        <f>AVERAGEIFS('Step 2. Percent Runtime Calcs'!$T:$T,'Step 2. Percent Runtime Calcs'!$R:$R,'Step 3. Daily Avg Runtime Calcs'!A71,'Step 2. Percent Runtime Calcs'!$Q:$Q,'Step 3. Daily Avg Runtime Calcs'!B71)</f>
        <v>#DIV/0!</v>
      </c>
      <c r="J71" s="8" t="e">
        <f t="shared" si="15"/>
        <v>#DIV/0!</v>
      </c>
      <c r="K71" s="36" t="e">
        <f>AVERAGEIFS('Step 2. Percent Runtime Calcs'!$Y:$Y,'Step 2. Percent Runtime Calcs'!$W:$W,'Step 3. Daily Avg Runtime Calcs'!A71,'Step 2. Percent Runtime Calcs'!$V:$V,'Step 3. Daily Avg Runtime Calcs'!B71)</f>
        <v>#DIV/0!</v>
      </c>
      <c r="L71" s="35" t="e">
        <f t="shared" si="16"/>
        <v>#DIV/0!</v>
      </c>
      <c r="M71" s="34" t="e">
        <f>AVERAGEIFS('Step 2. Percent Runtime Calcs'!$AD:$AD,'Step 2. Percent Runtime Calcs'!$AB:$AB,'Step 3. Daily Avg Runtime Calcs'!A71,'Step 2. Percent Runtime Calcs'!$AA:$AA,'Step 3. Daily Avg Runtime Calcs'!B71)</f>
        <v>#DIV/0!</v>
      </c>
      <c r="N71" s="8" t="e">
        <f t="shared" si="17"/>
        <v>#DIV/0!</v>
      </c>
      <c r="O71" s="36" t="e">
        <f>AVERAGEIFS('Step 2. Percent Runtime Calcs'!$AI:$AI,'Step 2. Percent Runtime Calcs'!$AG:$AG,'Step 3. Daily Avg Runtime Calcs'!A71,'Step 2. Percent Runtime Calcs'!$AF:$AF,'Step 3. Daily Avg Runtime Calcs'!B71)</f>
        <v>#DIV/0!</v>
      </c>
      <c r="P71" s="35" t="e">
        <f t="shared" si="18"/>
        <v>#DIV/0!</v>
      </c>
      <c r="Q71" s="34" t="e">
        <f>AVERAGEIFS('Step 2. Percent Runtime Calcs'!$AN:$AN,'Step 2. Percent Runtime Calcs'!$AL:$AL,'Step 3. Daily Avg Runtime Calcs'!A71,'Step 2. Percent Runtime Calcs'!$AK:$AK,'Step 3. Daily Avg Runtime Calcs'!B71)</f>
        <v>#DIV/0!</v>
      </c>
      <c r="R71" s="8" t="e">
        <f t="shared" si="19"/>
        <v>#DIV/0!</v>
      </c>
      <c r="S71" s="38" t="e">
        <f>AVERAGEIFS('Step 2. Percent Runtime Calcs'!$AS:$AS,'Step 2. Percent Runtime Calcs'!$AQ:$AQ,'Step 3. Daily Avg Runtime Calcs'!A71,'Step 2. Percent Runtime Calcs'!$AP:$AP,'Step 3. Daily Avg Runtime Calcs'!B71)</f>
        <v>#DIV/0!</v>
      </c>
      <c r="T71" s="35" t="e">
        <f t="shared" si="20"/>
        <v>#DIV/0!</v>
      </c>
      <c r="U71" s="8"/>
      <c r="V71" s="23">
        <f>IFERROR(C71*'1.'!$H$4,0)</f>
        <v>0</v>
      </c>
      <c r="W71" s="23">
        <f>IFERROR(E71*'2.'!$H$4,0)</f>
        <v>0</v>
      </c>
      <c r="X71" s="23">
        <f>IFERROR(G71*'3.'!$H$4,0)</f>
        <v>0</v>
      </c>
      <c r="Y71" s="23">
        <f>IFERROR(I71*'4.'!$H$4,0)</f>
        <v>0</v>
      </c>
      <c r="Z71" s="23">
        <f>IFERROR(K71*'5.'!$H$4,0)</f>
        <v>0</v>
      </c>
      <c r="AA71" s="23">
        <f>IFERROR(M71*'6.'!$H$4,0)</f>
        <v>0</v>
      </c>
      <c r="AB71" s="23">
        <f>IFERROR(O71*'7.'!$H$4,0)</f>
        <v>0</v>
      </c>
      <c r="AC71" s="23">
        <f>IFERROR(Q71*'8.'!$H$4,0)</f>
        <v>0</v>
      </c>
      <c r="AD71" s="23">
        <f>IFERROR(S71*'9.'!$H$4,0)</f>
        <v>0</v>
      </c>
      <c r="AE71" s="23">
        <f t="shared" si="11"/>
        <v>0</v>
      </c>
    </row>
    <row r="72" spans="1:31">
      <c r="A72" s="2">
        <v>3</v>
      </c>
      <c r="B72">
        <v>22</v>
      </c>
      <c r="C72" s="36">
        <f>AVERAGEIFS('Step 2. Percent Runtime Calcs'!$E:$E,'Step 2. Percent Runtime Calcs'!$C:$C,'Step 3. Daily Avg Runtime Calcs'!A72,'Step 2. Percent Runtime Calcs'!$B:$B,'Step 3. Daily Avg Runtime Calcs'!B72)</f>
        <v>0</v>
      </c>
      <c r="D72" s="35">
        <f t="shared" si="12"/>
        <v>1</v>
      </c>
      <c r="E72" s="34">
        <f>AVERAGEIFS('Step 2. Percent Runtime Calcs'!$J:$J,'Step 2. Percent Runtime Calcs'!$H:$H,'Step 3. Daily Avg Runtime Calcs'!A72,'Step 2. Percent Runtime Calcs'!$G:$G,'Step 3. Daily Avg Runtime Calcs'!B72)</f>
        <v>0</v>
      </c>
      <c r="F72" s="8">
        <f t="shared" si="13"/>
        <v>1</v>
      </c>
      <c r="G72" s="36">
        <f>AVERAGEIFS('Step 2. Percent Runtime Calcs'!$O:$O,'Step 2. Percent Runtime Calcs'!$M:$M,'Step 3. Daily Avg Runtime Calcs'!A72,'Step 2. Percent Runtime Calcs'!$L:$L,'Step 3. Daily Avg Runtime Calcs'!B72)</f>
        <v>0</v>
      </c>
      <c r="H72" s="35">
        <f t="shared" si="14"/>
        <v>1</v>
      </c>
      <c r="I72" s="34" t="e">
        <f>AVERAGEIFS('Step 2. Percent Runtime Calcs'!$T:$T,'Step 2. Percent Runtime Calcs'!$R:$R,'Step 3. Daily Avg Runtime Calcs'!A72,'Step 2. Percent Runtime Calcs'!$Q:$Q,'Step 3. Daily Avg Runtime Calcs'!B72)</f>
        <v>#DIV/0!</v>
      </c>
      <c r="J72" s="8" t="e">
        <f t="shared" si="15"/>
        <v>#DIV/0!</v>
      </c>
      <c r="K72" s="36" t="e">
        <f>AVERAGEIFS('Step 2. Percent Runtime Calcs'!$Y:$Y,'Step 2. Percent Runtime Calcs'!$W:$W,'Step 3. Daily Avg Runtime Calcs'!A72,'Step 2. Percent Runtime Calcs'!$V:$V,'Step 3. Daily Avg Runtime Calcs'!B72)</f>
        <v>#DIV/0!</v>
      </c>
      <c r="L72" s="35" t="e">
        <f t="shared" si="16"/>
        <v>#DIV/0!</v>
      </c>
      <c r="M72" s="34" t="e">
        <f>AVERAGEIFS('Step 2. Percent Runtime Calcs'!$AD:$AD,'Step 2. Percent Runtime Calcs'!$AB:$AB,'Step 3. Daily Avg Runtime Calcs'!A72,'Step 2. Percent Runtime Calcs'!$AA:$AA,'Step 3. Daily Avg Runtime Calcs'!B72)</f>
        <v>#DIV/0!</v>
      </c>
      <c r="N72" s="8" t="e">
        <f t="shared" si="17"/>
        <v>#DIV/0!</v>
      </c>
      <c r="O72" s="36" t="e">
        <f>AVERAGEIFS('Step 2. Percent Runtime Calcs'!$AI:$AI,'Step 2. Percent Runtime Calcs'!$AG:$AG,'Step 3. Daily Avg Runtime Calcs'!A72,'Step 2. Percent Runtime Calcs'!$AF:$AF,'Step 3. Daily Avg Runtime Calcs'!B72)</f>
        <v>#DIV/0!</v>
      </c>
      <c r="P72" s="35" t="e">
        <f t="shared" si="18"/>
        <v>#DIV/0!</v>
      </c>
      <c r="Q72" s="34" t="e">
        <f>AVERAGEIFS('Step 2. Percent Runtime Calcs'!$AN:$AN,'Step 2. Percent Runtime Calcs'!$AL:$AL,'Step 3. Daily Avg Runtime Calcs'!A72,'Step 2. Percent Runtime Calcs'!$AK:$AK,'Step 3. Daily Avg Runtime Calcs'!B72)</f>
        <v>#DIV/0!</v>
      </c>
      <c r="R72" s="8" t="e">
        <f t="shared" si="19"/>
        <v>#DIV/0!</v>
      </c>
      <c r="S72" s="38" t="e">
        <f>AVERAGEIFS('Step 2. Percent Runtime Calcs'!$AS:$AS,'Step 2. Percent Runtime Calcs'!$AQ:$AQ,'Step 3. Daily Avg Runtime Calcs'!A72,'Step 2. Percent Runtime Calcs'!$AP:$AP,'Step 3. Daily Avg Runtime Calcs'!B72)</f>
        <v>#DIV/0!</v>
      </c>
      <c r="T72" s="35" t="e">
        <f t="shared" si="20"/>
        <v>#DIV/0!</v>
      </c>
      <c r="U72" s="8"/>
      <c r="V72" s="23">
        <f>IFERROR(C72*'1.'!$H$4,0)</f>
        <v>0</v>
      </c>
      <c r="W72" s="23">
        <f>IFERROR(E72*'2.'!$H$4,0)</f>
        <v>0</v>
      </c>
      <c r="X72" s="23">
        <f>IFERROR(G72*'3.'!$H$4,0)</f>
        <v>0</v>
      </c>
      <c r="Y72" s="23">
        <f>IFERROR(I72*'4.'!$H$4,0)</f>
        <v>0</v>
      </c>
      <c r="Z72" s="23">
        <f>IFERROR(K72*'5.'!$H$4,0)</f>
        <v>0</v>
      </c>
      <c r="AA72" s="23">
        <f>IFERROR(M72*'6.'!$H$4,0)</f>
        <v>0</v>
      </c>
      <c r="AB72" s="23">
        <f>IFERROR(O72*'7.'!$H$4,0)</f>
        <v>0</v>
      </c>
      <c r="AC72" s="23">
        <f>IFERROR(Q72*'8.'!$H$4,0)</f>
        <v>0</v>
      </c>
      <c r="AD72" s="23">
        <f>IFERROR(S72*'9.'!$H$4,0)</f>
        <v>0</v>
      </c>
      <c r="AE72" s="23">
        <f t="shared" si="11"/>
        <v>0</v>
      </c>
    </row>
    <row r="73" spans="1:31">
      <c r="A73" s="2">
        <v>3</v>
      </c>
      <c r="B73">
        <v>23</v>
      </c>
      <c r="C73" s="36">
        <f>AVERAGEIFS('Step 2. Percent Runtime Calcs'!$E:$E,'Step 2. Percent Runtime Calcs'!$C:$C,'Step 3. Daily Avg Runtime Calcs'!A73,'Step 2. Percent Runtime Calcs'!$B:$B,'Step 3. Daily Avg Runtime Calcs'!B73)</f>
        <v>0</v>
      </c>
      <c r="D73" s="35">
        <f t="shared" si="12"/>
        <v>1</v>
      </c>
      <c r="E73" s="34">
        <f>AVERAGEIFS('Step 2. Percent Runtime Calcs'!$J:$J,'Step 2. Percent Runtime Calcs'!$H:$H,'Step 3. Daily Avg Runtime Calcs'!A73,'Step 2. Percent Runtime Calcs'!$G:$G,'Step 3. Daily Avg Runtime Calcs'!B73)</f>
        <v>0</v>
      </c>
      <c r="F73" s="8">
        <f t="shared" si="13"/>
        <v>1</v>
      </c>
      <c r="G73" s="36">
        <f>AVERAGEIFS('Step 2. Percent Runtime Calcs'!$O:$O,'Step 2. Percent Runtime Calcs'!$M:$M,'Step 3. Daily Avg Runtime Calcs'!A73,'Step 2. Percent Runtime Calcs'!$L:$L,'Step 3. Daily Avg Runtime Calcs'!B73)</f>
        <v>0</v>
      </c>
      <c r="H73" s="35">
        <f t="shared" si="14"/>
        <v>1</v>
      </c>
      <c r="I73" s="34" t="e">
        <f>AVERAGEIFS('Step 2. Percent Runtime Calcs'!$T:$T,'Step 2. Percent Runtime Calcs'!$R:$R,'Step 3. Daily Avg Runtime Calcs'!A73,'Step 2. Percent Runtime Calcs'!$Q:$Q,'Step 3. Daily Avg Runtime Calcs'!B73)</f>
        <v>#DIV/0!</v>
      </c>
      <c r="J73" s="8" t="e">
        <f t="shared" si="15"/>
        <v>#DIV/0!</v>
      </c>
      <c r="K73" s="36" t="e">
        <f>AVERAGEIFS('Step 2. Percent Runtime Calcs'!$Y:$Y,'Step 2. Percent Runtime Calcs'!$W:$W,'Step 3. Daily Avg Runtime Calcs'!A73,'Step 2. Percent Runtime Calcs'!$V:$V,'Step 3. Daily Avg Runtime Calcs'!B73)</f>
        <v>#DIV/0!</v>
      </c>
      <c r="L73" s="35" t="e">
        <f t="shared" si="16"/>
        <v>#DIV/0!</v>
      </c>
      <c r="M73" s="34" t="e">
        <f>AVERAGEIFS('Step 2. Percent Runtime Calcs'!$AD:$AD,'Step 2. Percent Runtime Calcs'!$AB:$AB,'Step 3. Daily Avg Runtime Calcs'!A73,'Step 2. Percent Runtime Calcs'!$AA:$AA,'Step 3. Daily Avg Runtime Calcs'!B73)</f>
        <v>#DIV/0!</v>
      </c>
      <c r="N73" s="8" t="e">
        <f t="shared" si="17"/>
        <v>#DIV/0!</v>
      </c>
      <c r="O73" s="36" t="e">
        <f>AVERAGEIFS('Step 2. Percent Runtime Calcs'!$AI:$AI,'Step 2. Percent Runtime Calcs'!$AG:$AG,'Step 3. Daily Avg Runtime Calcs'!A73,'Step 2. Percent Runtime Calcs'!$AF:$AF,'Step 3. Daily Avg Runtime Calcs'!B73)</f>
        <v>#DIV/0!</v>
      </c>
      <c r="P73" s="35" t="e">
        <f t="shared" si="18"/>
        <v>#DIV/0!</v>
      </c>
      <c r="Q73" s="34" t="e">
        <f>AVERAGEIFS('Step 2. Percent Runtime Calcs'!$AN:$AN,'Step 2. Percent Runtime Calcs'!$AL:$AL,'Step 3. Daily Avg Runtime Calcs'!A73,'Step 2. Percent Runtime Calcs'!$AK:$AK,'Step 3. Daily Avg Runtime Calcs'!B73)</f>
        <v>#DIV/0!</v>
      </c>
      <c r="R73" s="8" t="e">
        <f t="shared" si="19"/>
        <v>#DIV/0!</v>
      </c>
      <c r="S73" s="38" t="e">
        <f>AVERAGEIFS('Step 2. Percent Runtime Calcs'!$AS:$AS,'Step 2. Percent Runtime Calcs'!$AQ:$AQ,'Step 3. Daily Avg Runtime Calcs'!A73,'Step 2. Percent Runtime Calcs'!$AP:$AP,'Step 3. Daily Avg Runtime Calcs'!B73)</f>
        <v>#DIV/0!</v>
      </c>
      <c r="T73" s="35" t="e">
        <f t="shared" si="20"/>
        <v>#DIV/0!</v>
      </c>
      <c r="U73" s="8"/>
      <c r="V73" s="23">
        <f>IFERROR(C73*'1.'!$H$4,0)</f>
        <v>0</v>
      </c>
      <c r="W73" s="23">
        <f>IFERROR(E73*'2.'!$H$4,0)</f>
        <v>0</v>
      </c>
      <c r="X73" s="23">
        <f>IFERROR(G73*'3.'!$H$4,0)</f>
        <v>0</v>
      </c>
      <c r="Y73" s="23">
        <f>IFERROR(I73*'4.'!$H$4,0)</f>
        <v>0</v>
      </c>
      <c r="Z73" s="23">
        <f>IFERROR(K73*'5.'!$H$4,0)</f>
        <v>0</v>
      </c>
      <c r="AA73" s="23">
        <f>IFERROR(M73*'6.'!$H$4,0)</f>
        <v>0</v>
      </c>
      <c r="AB73" s="23">
        <f>IFERROR(O73*'7.'!$H$4,0)</f>
        <v>0</v>
      </c>
      <c r="AC73" s="23">
        <f>IFERROR(Q73*'8.'!$H$4,0)</f>
        <v>0</v>
      </c>
      <c r="AD73" s="23">
        <f>IFERROR(S73*'9.'!$H$4,0)</f>
        <v>0</v>
      </c>
      <c r="AE73" s="23">
        <f t="shared" si="11"/>
        <v>0</v>
      </c>
    </row>
    <row r="74" spans="1:31">
      <c r="A74" s="2">
        <v>4</v>
      </c>
      <c r="B74">
        <v>0</v>
      </c>
      <c r="C74" s="36">
        <f>AVERAGEIFS('Step 2. Percent Runtime Calcs'!$E:$E,'Step 2. Percent Runtime Calcs'!$C:$C,'Step 3. Daily Avg Runtime Calcs'!A74,'Step 2. Percent Runtime Calcs'!$B:$B,'Step 3. Daily Avg Runtime Calcs'!B74)</f>
        <v>0</v>
      </c>
      <c r="D74" s="35">
        <f t="shared" si="12"/>
        <v>1</v>
      </c>
      <c r="E74" s="34">
        <f>AVERAGEIFS('Step 2. Percent Runtime Calcs'!$J:$J,'Step 2. Percent Runtime Calcs'!$H:$H,'Step 3. Daily Avg Runtime Calcs'!A74,'Step 2. Percent Runtime Calcs'!$G:$G,'Step 3. Daily Avg Runtime Calcs'!B74)</f>
        <v>0</v>
      </c>
      <c r="F74" s="8">
        <f t="shared" si="13"/>
        <v>1</v>
      </c>
      <c r="G74" s="36">
        <f>AVERAGEIFS('Step 2. Percent Runtime Calcs'!$O:$O,'Step 2. Percent Runtime Calcs'!$M:$M,'Step 3. Daily Avg Runtime Calcs'!A74,'Step 2. Percent Runtime Calcs'!$L:$L,'Step 3. Daily Avg Runtime Calcs'!B74)</f>
        <v>0</v>
      </c>
      <c r="H74" s="35">
        <f t="shared" si="14"/>
        <v>1</v>
      </c>
      <c r="I74" s="34" t="e">
        <f>AVERAGEIFS('Step 2. Percent Runtime Calcs'!$T:$T,'Step 2. Percent Runtime Calcs'!$R:$R,'Step 3. Daily Avg Runtime Calcs'!A74,'Step 2. Percent Runtime Calcs'!$Q:$Q,'Step 3. Daily Avg Runtime Calcs'!B74)</f>
        <v>#DIV/0!</v>
      </c>
      <c r="J74" s="8" t="e">
        <f t="shared" si="15"/>
        <v>#DIV/0!</v>
      </c>
      <c r="K74" s="36" t="e">
        <f>AVERAGEIFS('Step 2. Percent Runtime Calcs'!$Y:$Y,'Step 2. Percent Runtime Calcs'!$W:$W,'Step 3. Daily Avg Runtime Calcs'!A74,'Step 2. Percent Runtime Calcs'!$V:$V,'Step 3. Daily Avg Runtime Calcs'!B74)</f>
        <v>#DIV/0!</v>
      </c>
      <c r="L74" s="35" t="e">
        <f t="shared" si="16"/>
        <v>#DIV/0!</v>
      </c>
      <c r="M74" s="34" t="e">
        <f>AVERAGEIFS('Step 2. Percent Runtime Calcs'!$AD:$AD,'Step 2. Percent Runtime Calcs'!$AB:$AB,'Step 3. Daily Avg Runtime Calcs'!A74,'Step 2. Percent Runtime Calcs'!$AA:$AA,'Step 3. Daily Avg Runtime Calcs'!B74)</f>
        <v>#DIV/0!</v>
      </c>
      <c r="N74" s="8" t="e">
        <f t="shared" si="17"/>
        <v>#DIV/0!</v>
      </c>
      <c r="O74" s="36" t="e">
        <f>AVERAGEIFS('Step 2. Percent Runtime Calcs'!$AI:$AI,'Step 2. Percent Runtime Calcs'!$AG:$AG,'Step 3. Daily Avg Runtime Calcs'!A74,'Step 2. Percent Runtime Calcs'!$AF:$AF,'Step 3. Daily Avg Runtime Calcs'!B74)</f>
        <v>#DIV/0!</v>
      </c>
      <c r="P74" s="35" t="e">
        <f t="shared" si="18"/>
        <v>#DIV/0!</v>
      </c>
      <c r="Q74" s="34" t="e">
        <f>AVERAGEIFS('Step 2. Percent Runtime Calcs'!$AN:$AN,'Step 2. Percent Runtime Calcs'!$AL:$AL,'Step 3. Daily Avg Runtime Calcs'!A74,'Step 2. Percent Runtime Calcs'!$AK:$AK,'Step 3. Daily Avg Runtime Calcs'!B74)</f>
        <v>#DIV/0!</v>
      </c>
      <c r="R74" s="8" t="e">
        <f t="shared" si="19"/>
        <v>#DIV/0!</v>
      </c>
      <c r="S74" s="38" t="e">
        <f>AVERAGEIFS('Step 2. Percent Runtime Calcs'!$AS:$AS,'Step 2. Percent Runtime Calcs'!$AQ:$AQ,'Step 3. Daily Avg Runtime Calcs'!A74,'Step 2. Percent Runtime Calcs'!$AP:$AP,'Step 3. Daily Avg Runtime Calcs'!B74)</f>
        <v>#DIV/0!</v>
      </c>
      <c r="T74" s="35" t="e">
        <f t="shared" si="20"/>
        <v>#DIV/0!</v>
      </c>
      <c r="U74" s="8"/>
      <c r="V74" s="23">
        <f>IFERROR(C74*'1.'!$H$4,0)</f>
        <v>0</v>
      </c>
      <c r="W74" s="23">
        <f>IFERROR(E74*'2.'!$H$4,0)</f>
        <v>0</v>
      </c>
      <c r="X74" s="23">
        <f>IFERROR(G74*'3.'!$H$4,0)</f>
        <v>0</v>
      </c>
      <c r="Y74" s="23">
        <f>IFERROR(I74*'4.'!$H$4,0)</f>
        <v>0</v>
      </c>
      <c r="Z74" s="23">
        <f>IFERROR(K74*'5.'!$H$4,0)</f>
        <v>0</v>
      </c>
      <c r="AA74" s="23">
        <f>IFERROR(M74*'6.'!$H$4,0)</f>
        <v>0</v>
      </c>
      <c r="AB74" s="23">
        <f>IFERROR(O74*'7.'!$H$4,0)</f>
        <v>0</v>
      </c>
      <c r="AC74" s="23">
        <f>IFERROR(Q74*'8.'!$H$4,0)</f>
        <v>0</v>
      </c>
      <c r="AD74" s="23">
        <f>IFERROR(S74*'9.'!$H$4,0)</f>
        <v>0</v>
      </c>
      <c r="AE74" s="23">
        <f t="shared" si="11"/>
        <v>0</v>
      </c>
    </row>
    <row r="75" spans="1:31">
      <c r="A75" s="2">
        <v>4</v>
      </c>
      <c r="B75">
        <v>1</v>
      </c>
      <c r="C75" s="36">
        <f>AVERAGEIFS('Step 2. Percent Runtime Calcs'!$E:$E,'Step 2. Percent Runtime Calcs'!$C:$C,'Step 3. Daily Avg Runtime Calcs'!A75,'Step 2. Percent Runtime Calcs'!$B:$B,'Step 3. Daily Avg Runtime Calcs'!B75)</f>
        <v>0</v>
      </c>
      <c r="D75" s="35">
        <f t="shared" si="12"/>
        <v>1</v>
      </c>
      <c r="E75" s="34">
        <f>AVERAGEIFS('Step 2. Percent Runtime Calcs'!$J:$J,'Step 2. Percent Runtime Calcs'!$H:$H,'Step 3. Daily Avg Runtime Calcs'!A75,'Step 2. Percent Runtime Calcs'!$G:$G,'Step 3. Daily Avg Runtime Calcs'!B75)</f>
        <v>0</v>
      </c>
      <c r="F75" s="8">
        <f t="shared" si="13"/>
        <v>1</v>
      </c>
      <c r="G75" s="36">
        <f>AVERAGEIFS('Step 2. Percent Runtime Calcs'!$O:$O,'Step 2. Percent Runtime Calcs'!$M:$M,'Step 3. Daily Avg Runtime Calcs'!A75,'Step 2. Percent Runtime Calcs'!$L:$L,'Step 3. Daily Avg Runtime Calcs'!B75)</f>
        <v>0</v>
      </c>
      <c r="H75" s="35">
        <f t="shared" si="14"/>
        <v>1</v>
      </c>
      <c r="I75" s="34" t="e">
        <f>AVERAGEIFS('Step 2. Percent Runtime Calcs'!$T:$T,'Step 2. Percent Runtime Calcs'!$R:$R,'Step 3. Daily Avg Runtime Calcs'!A75,'Step 2. Percent Runtime Calcs'!$Q:$Q,'Step 3. Daily Avg Runtime Calcs'!B75)</f>
        <v>#DIV/0!</v>
      </c>
      <c r="J75" s="8" t="e">
        <f t="shared" si="15"/>
        <v>#DIV/0!</v>
      </c>
      <c r="K75" s="36" t="e">
        <f>AVERAGEIFS('Step 2. Percent Runtime Calcs'!$Y:$Y,'Step 2. Percent Runtime Calcs'!$W:$W,'Step 3. Daily Avg Runtime Calcs'!A75,'Step 2. Percent Runtime Calcs'!$V:$V,'Step 3. Daily Avg Runtime Calcs'!B75)</f>
        <v>#DIV/0!</v>
      </c>
      <c r="L75" s="35" t="e">
        <f t="shared" si="16"/>
        <v>#DIV/0!</v>
      </c>
      <c r="M75" s="34" t="e">
        <f>AVERAGEIFS('Step 2. Percent Runtime Calcs'!$AD:$AD,'Step 2. Percent Runtime Calcs'!$AB:$AB,'Step 3. Daily Avg Runtime Calcs'!A75,'Step 2. Percent Runtime Calcs'!$AA:$AA,'Step 3. Daily Avg Runtime Calcs'!B75)</f>
        <v>#DIV/0!</v>
      </c>
      <c r="N75" s="8" t="e">
        <f t="shared" si="17"/>
        <v>#DIV/0!</v>
      </c>
      <c r="O75" s="36" t="e">
        <f>AVERAGEIFS('Step 2. Percent Runtime Calcs'!$AI:$AI,'Step 2. Percent Runtime Calcs'!$AG:$AG,'Step 3. Daily Avg Runtime Calcs'!A75,'Step 2. Percent Runtime Calcs'!$AF:$AF,'Step 3. Daily Avg Runtime Calcs'!B75)</f>
        <v>#DIV/0!</v>
      </c>
      <c r="P75" s="35" t="e">
        <f t="shared" si="18"/>
        <v>#DIV/0!</v>
      </c>
      <c r="Q75" s="34" t="e">
        <f>AVERAGEIFS('Step 2. Percent Runtime Calcs'!$AN:$AN,'Step 2. Percent Runtime Calcs'!$AL:$AL,'Step 3. Daily Avg Runtime Calcs'!A75,'Step 2. Percent Runtime Calcs'!$AK:$AK,'Step 3. Daily Avg Runtime Calcs'!B75)</f>
        <v>#DIV/0!</v>
      </c>
      <c r="R75" s="8" t="e">
        <f t="shared" si="19"/>
        <v>#DIV/0!</v>
      </c>
      <c r="S75" s="38" t="e">
        <f>AVERAGEIFS('Step 2. Percent Runtime Calcs'!$AS:$AS,'Step 2. Percent Runtime Calcs'!$AQ:$AQ,'Step 3. Daily Avg Runtime Calcs'!A75,'Step 2. Percent Runtime Calcs'!$AP:$AP,'Step 3. Daily Avg Runtime Calcs'!B75)</f>
        <v>#DIV/0!</v>
      </c>
      <c r="T75" s="35" t="e">
        <f t="shared" si="20"/>
        <v>#DIV/0!</v>
      </c>
      <c r="U75" s="8"/>
      <c r="V75" s="23">
        <f>IFERROR(C75*'1.'!$H$4,0)</f>
        <v>0</v>
      </c>
      <c r="W75" s="23">
        <f>IFERROR(E75*'2.'!$H$4,0)</f>
        <v>0</v>
      </c>
      <c r="X75" s="23">
        <f>IFERROR(G75*'3.'!$H$4,0)</f>
        <v>0</v>
      </c>
      <c r="Y75" s="23">
        <f>IFERROR(I75*'4.'!$H$4,0)</f>
        <v>0</v>
      </c>
      <c r="Z75" s="23">
        <f>IFERROR(K75*'5.'!$H$4,0)</f>
        <v>0</v>
      </c>
      <c r="AA75" s="23">
        <f>IFERROR(M75*'6.'!$H$4,0)</f>
        <v>0</v>
      </c>
      <c r="AB75" s="23">
        <f>IFERROR(O75*'7.'!$H$4,0)</f>
        <v>0</v>
      </c>
      <c r="AC75" s="23">
        <f>IFERROR(Q75*'8.'!$H$4,0)</f>
        <v>0</v>
      </c>
      <c r="AD75" s="23">
        <f>IFERROR(S75*'9.'!$H$4,0)</f>
        <v>0</v>
      </c>
      <c r="AE75" s="23">
        <f t="shared" si="11"/>
        <v>0</v>
      </c>
    </row>
    <row r="76" spans="1:31">
      <c r="A76" s="2">
        <v>4</v>
      </c>
      <c r="B76">
        <v>2</v>
      </c>
      <c r="C76" s="36">
        <f>AVERAGEIFS('Step 2. Percent Runtime Calcs'!$E:$E,'Step 2. Percent Runtime Calcs'!$C:$C,'Step 3. Daily Avg Runtime Calcs'!A76,'Step 2. Percent Runtime Calcs'!$B:$B,'Step 3. Daily Avg Runtime Calcs'!B76)</f>
        <v>0</v>
      </c>
      <c r="D76" s="35">
        <f t="shared" si="12"/>
        <v>1</v>
      </c>
      <c r="E76" s="34">
        <f>AVERAGEIFS('Step 2. Percent Runtime Calcs'!$J:$J,'Step 2. Percent Runtime Calcs'!$H:$H,'Step 3. Daily Avg Runtime Calcs'!A76,'Step 2. Percent Runtime Calcs'!$G:$G,'Step 3. Daily Avg Runtime Calcs'!B76)</f>
        <v>0</v>
      </c>
      <c r="F76" s="8">
        <f t="shared" si="13"/>
        <v>1</v>
      </c>
      <c r="G76" s="36">
        <f>AVERAGEIFS('Step 2. Percent Runtime Calcs'!$O:$O,'Step 2. Percent Runtime Calcs'!$M:$M,'Step 3. Daily Avg Runtime Calcs'!A76,'Step 2. Percent Runtime Calcs'!$L:$L,'Step 3. Daily Avg Runtime Calcs'!B76)</f>
        <v>0</v>
      </c>
      <c r="H76" s="35">
        <f t="shared" si="14"/>
        <v>1</v>
      </c>
      <c r="I76" s="34" t="e">
        <f>AVERAGEIFS('Step 2. Percent Runtime Calcs'!$T:$T,'Step 2. Percent Runtime Calcs'!$R:$R,'Step 3. Daily Avg Runtime Calcs'!A76,'Step 2. Percent Runtime Calcs'!$Q:$Q,'Step 3. Daily Avg Runtime Calcs'!B76)</f>
        <v>#DIV/0!</v>
      </c>
      <c r="J76" s="8" t="e">
        <f t="shared" si="15"/>
        <v>#DIV/0!</v>
      </c>
      <c r="K76" s="36" t="e">
        <f>AVERAGEIFS('Step 2. Percent Runtime Calcs'!$Y:$Y,'Step 2. Percent Runtime Calcs'!$W:$W,'Step 3. Daily Avg Runtime Calcs'!A76,'Step 2. Percent Runtime Calcs'!$V:$V,'Step 3. Daily Avg Runtime Calcs'!B76)</f>
        <v>#DIV/0!</v>
      </c>
      <c r="L76" s="35" t="e">
        <f t="shared" si="16"/>
        <v>#DIV/0!</v>
      </c>
      <c r="M76" s="34" t="e">
        <f>AVERAGEIFS('Step 2. Percent Runtime Calcs'!$AD:$AD,'Step 2. Percent Runtime Calcs'!$AB:$AB,'Step 3. Daily Avg Runtime Calcs'!A76,'Step 2. Percent Runtime Calcs'!$AA:$AA,'Step 3. Daily Avg Runtime Calcs'!B76)</f>
        <v>#DIV/0!</v>
      </c>
      <c r="N76" s="8" t="e">
        <f t="shared" si="17"/>
        <v>#DIV/0!</v>
      </c>
      <c r="O76" s="36" t="e">
        <f>AVERAGEIFS('Step 2. Percent Runtime Calcs'!$AI:$AI,'Step 2. Percent Runtime Calcs'!$AG:$AG,'Step 3. Daily Avg Runtime Calcs'!A76,'Step 2. Percent Runtime Calcs'!$AF:$AF,'Step 3. Daily Avg Runtime Calcs'!B76)</f>
        <v>#DIV/0!</v>
      </c>
      <c r="P76" s="35" t="e">
        <f t="shared" si="18"/>
        <v>#DIV/0!</v>
      </c>
      <c r="Q76" s="34" t="e">
        <f>AVERAGEIFS('Step 2. Percent Runtime Calcs'!$AN:$AN,'Step 2. Percent Runtime Calcs'!$AL:$AL,'Step 3. Daily Avg Runtime Calcs'!A76,'Step 2. Percent Runtime Calcs'!$AK:$AK,'Step 3. Daily Avg Runtime Calcs'!B76)</f>
        <v>#DIV/0!</v>
      </c>
      <c r="R76" s="8" t="e">
        <f t="shared" si="19"/>
        <v>#DIV/0!</v>
      </c>
      <c r="S76" s="38" t="e">
        <f>AVERAGEIFS('Step 2. Percent Runtime Calcs'!$AS:$AS,'Step 2. Percent Runtime Calcs'!$AQ:$AQ,'Step 3. Daily Avg Runtime Calcs'!A76,'Step 2. Percent Runtime Calcs'!$AP:$AP,'Step 3. Daily Avg Runtime Calcs'!B76)</f>
        <v>#DIV/0!</v>
      </c>
      <c r="T76" s="35" t="e">
        <f t="shared" si="20"/>
        <v>#DIV/0!</v>
      </c>
      <c r="U76" s="8"/>
      <c r="V76" s="23">
        <f>IFERROR(C76*'1.'!$H$4,0)</f>
        <v>0</v>
      </c>
      <c r="W76" s="23">
        <f>IFERROR(E76*'2.'!$H$4,0)</f>
        <v>0</v>
      </c>
      <c r="X76" s="23">
        <f>IFERROR(G76*'3.'!$H$4,0)</f>
        <v>0</v>
      </c>
      <c r="Y76" s="23">
        <f>IFERROR(I76*'4.'!$H$4,0)</f>
        <v>0</v>
      </c>
      <c r="Z76" s="23">
        <f>IFERROR(K76*'5.'!$H$4,0)</f>
        <v>0</v>
      </c>
      <c r="AA76" s="23">
        <f>IFERROR(M76*'6.'!$H$4,0)</f>
        <v>0</v>
      </c>
      <c r="AB76" s="23">
        <f>IFERROR(O76*'7.'!$H$4,0)</f>
        <v>0</v>
      </c>
      <c r="AC76" s="23">
        <f>IFERROR(Q76*'8.'!$H$4,0)</f>
        <v>0</v>
      </c>
      <c r="AD76" s="23">
        <f>IFERROR(S76*'9.'!$H$4,0)</f>
        <v>0</v>
      </c>
      <c r="AE76" s="23">
        <f t="shared" si="11"/>
        <v>0</v>
      </c>
    </row>
    <row r="77" spans="1:31">
      <c r="A77" s="2">
        <v>4</v>
      </c>
      <c r="B77">
        <v>3</v>
      </c>
      <c r="C77" s="36">
        <f>AVERAGEIFS('Step 2. Percent Runtime Calcs'!$E:$E,'Step 2. Percent Runtime Calcs'!$C:$C,'Step 3. Daily Avg Runtime Calcs'!A77,'Step 2. Percent Runtime Calcs'!$B:$B,'Step 3. Daily Avg Runtime Calcs'!B77)</f>
        <v>0</v>
      </c>
      <c r="D77" s="35">
        <f t="shared" si="12"/>
        <v>1</v>
      </c>
      <c r="E77" s="34">
        <f>AVERAGEIFS('Step 2. Percent Runtime Calcs'!$J:$J,'Step 2. Percent Runtime Calcs'!$H:$H,'Step 3. Daily Avg Runtime Calcs'!A77,'Step 2. Percent Runtime Calcs'!$G:$G,'Step 3. Daily Avg Runtime Calcs'!B77)</f>
        <v>0</v>
      </c>
      <c r="F77" s="8">
        <f t="shared" si="13"/>
        <v>1</v>
      </c>
      <c r="G77" s="36">
        <f>AVERAGEIFS('Step 2. Percent Runtime Calcs'!$O:$O,'Step 2. Percent Runtime Calcs'!$M:$M,'Step 3. Daily Avg Runtime Calcs'!A77,'Step 2. Percent Runtime Calcs'!$L:$L,'Step 3. Daily Avg Runtime Calcs'!B77)</f>
        <v>0</v>
      </c>
      <c r="H77" s="35">
        <f t="shared" si="14"/>
        <v>1</v>
      </c>
      <c r="I77" s="34" t="e">
        <f>AVERAGEIFS('Step 2. Percent Runtime Calcs'!$T:$T,'Step 2. Percent Runtime Calcs'!$R:$R,'Step 3. Daily Avg Runtime Calcs'!A77,'Step 2. Percent Runtime Calcs'!$Q:$Q,'Step 3. Daily Avg Runtime Calcs'!B77)</f>
        <v>#DIV/0!</v>
      </c>
      <c r="J77" s="8" t="e">
        <f t="shared" si="15"/>
        <v>#DIV/0!</v>
      </c>
      <c r="K77" s="36" t="e">
        <f>AVERAGEIFS('Step 2. Percent Runtime Calcs'!$Y:$Y,'Step 2. Percent Runtime Calcs'!$W:$W,'Step 3. Daily Avg Runtime Calcs'!A77,'Step 2. Percent Runtime Calcs'!$V:$V,'Step 3. Daily Avg Runtime Calcs'!B77)</f>
        <v>#DIV/0!</v>
      </c>
      <c r="L77" s="35" t="e">
        <f t="shared" si="16"/>
        <v>#DIV/0!</v>
      </c>
      <c r="M77" s="34" t="e">
        <f>AVERAGEIFS('Step 2. Percent Runtime Calcs'!$AD:$AD,'Step 2. Percent Runtime Calcs'!$AB:$AB,'Step 3. Daily Avg Runtime Calcs'!A77,'Step 2. Percent Runtime Calcs'!$AA:$AA,'Step 3. Daily Avg Runtime Calcs'!B77)</f>
        <v>#DIV/0!</v>
      </c>
      <c r="N77" s="8" t="e">
        <f t="shared" si="17"/>
        <v>#DIV/0!</v>
      </c>
      <c r="O77" s="36" t="e">
        <f>AVERAGEIFS('Step 2. Percent Runtime Calcs'!$AI:$AI,'Step 2. Percent Runtime Calcs'!$AG:$AG,'Step 3. Daily Avg Runtime Calcs'!A77,'Step 2. Percent Runtime Calcs'!$AF:$AF,'Step 3. Daily Avg Runtime Calcs'!B77)</f>
        <v>#DIV/0!</v>
      </c>
      <c r="P77" s="35" t="e">
        <f t="shared" si="18"/>
        <v>#DIV/0!</v>
      </c>
      <c r="Q77" s="34" t="e">
        <f>AVERAGEIFS('Step 2. Percent Runtime Calcs'!$AN:$AN,'Step 2. Percent Runtime Calcs'!$AL:$AL,'Step 3. Daily Avg Runtime Calcs'!A77,'Step 2. Percent Runtime Calcs'!$AK:$AK,'Step 3. Daily Avg Runtime Calcs'!B77)</f>
        <v>#DIV/0!</v>
      </c>
      <c r="R77" s="8" t="e">
        <f t="shared" si="19"/>
        <v>#DIV/0!</v>
      </c>
      <c r="S77" s="38" t="e">
        <f>AVERAGEIFS('Step 2. Percent Runtime Calcs'!$AS:$AS,'Step 2. Percent Runtime Calcs'!$AQ:$AQ,'Step 3. Daily Avg Runtime Calcs'!A77,'Step 2. Percent Runtime Calcs'!$AP:$AP,'Step 3. Daily Avg Runtime Calcs'!B77)</f>
        <v>#DIV/0!</v>
      </c>
      <c r="T77" s="35" t="e">
        <f t="shared" si="20"/>
        <v>#DIV/0!</v>
      </c>
      <c r="U77" s="8"/>
      <c r="V77" s="23">
        <f>IFERROR(C77*'1.'!$H$4,0)</f>
        <v>0</v>
      </c>
      <c r="W77" s="23">
        <f>IFERROR(E77*'2.'!$H$4,0)</f>
        <v>0</v>
      </c>
      <c r="X77" s="23">
        <f>IFERROR(G77*'3.'!$H$4,0)</f>
        <v>0</v>
      </c>
      <c r="Y77" s="23">
        <f>IFERROR(I77*'4.'!$H$4,0)</f>
        <v>0</v>
      </c>
      <c r="Z77" s="23">
        <f>IFERROR(K77*'5.'!$H$4,0)</f>
        <v>0</v>
      </c>
      <c r="AA77" s="23">
        <f>IFERROR(M77*'6.'!$H$4,0)</f>
        <v>0</v>
      </c>
      <c r="AB77" s="23">
        <f>IFERROR(O77*'7.'!$H$4,0)</f>
        <v>0</v>
      </c>
      <c r="AC77" s="23">
        <f>IFERROR(Q77*'8.'!$H$4,0)</f>
        <v>0</v>
      </c>
      <c r="AD77" s="23">
        <f>IFERROR(S77*'9.'!$H$4,0)</f>
        <v>0</v>
      </c>
      <c r="AE77" s="23">
        <f t="shared" si="11"/>
        <v>0</v>
      </c>
    </row>
    <row r="78" spans="1:31">
      <c r="A78" s="2">
        <v>4</v>
      </c>
      <c r="B78">
        <v>4</v>
      </c>
      <c r="C78" s="36">
        <f>AVERAGEIFS('Step 2. Percent Runtime Calcs'!$E:$E,'Step 2. Percent Runtime Calcs'!$C:$C,'Step 3. Daily Avg Runtime Calcs'!A78,'Step 2. Percent Runtime Calcs'!$B:$B,'Step 3. Daily Avg Runtime Calcs'!B78)</f>
        <v>0</v>
      </c>
      <c r="D78" s="35">
        <f t="shared" si="12"/>
        <v>1</v>
      </c>
      <c r="E78" s="34">
        <f>AVERAGEIFS('Step 2. Percent Runtime Calcs'!$J:$J,'Step 2. Percent Runtime Calcs'!$H:$H,'Step 3. Daily Avg Runtime Calcs'!A78,'Step 2. Percent Runtime Calcs'!$G:$G,'Step 3. Daily Avg Runtime Calcs'!B78)</f>
        <v>0</v>
      </c>
      <c r="F78" s="8">
        <f t="shared" si="13"/>
        <v>1</v>
      </c>
      <c r="G78" s="36">
        <f>AVERAGEIFS('Step 2. Percent Runtime Calcs'!$O:$O,'Step 2. Percent Runtime Calcs'!$M:$M,'Step 3. Daily Avg Runtime Calcs'!A78,'Step 2. Percent Runtime Calcs'!$L:$L,'Step 3. Daily Avg Runtime Calcs'!B78)</f>
        <v>0</v>
      </c>
      <c r="H78" s="35">
        <f t="shared" si="14"/>
        <v>1</v>
      </c>
      <c r="I78" s="34" t="e">
        <f>AVERAGEIFS('Step 2. Percent Runtime Calcs'!$T:$T,'Step 2. Percent Runtime Calcs'!$R:$R,'Step 3. Daily Avg Runtime Calcs'!A78,'Step 2. Percent Runtime Calcs'!$Q:$Q,'Step 3. Daily Avg Runtime Calcs'!B78)</f>
        <v>#DIV/0!</v>
      </c>
      <c r="J78" s="8" t="e">
        <f t="shared" si="15"/>
        <v>#DIV/0!</v>
      </c>
      <c r="K78" s="36" t="e">
        <f>AVERAGEIFS('Step 2. Percent Runtime Calcs'!$Y:$Y,'Step 2. Percent Runtime Calcs'!$W:$W,'Step 3. Daily Avg Runtime Calcs'!A78,'Step 2. Percent Runtime Calcs'!$V:$V,'Step 3. Daily Avg Runtime Calcs'!B78)</f>
        <v>#DIV/0!</v>
      </c>
      <c r="L78" s="35" t="e">
        <f t="shared" si="16"/>
        <v>#DIV/0!</v>
      </c>
      <c r="M78" s="34" t="e">
        <f>AVERAGEIFS('Step 2. Percent Runtime Calcs'!$AD:$AD,'Step 2. Percent Runtime Calcs'!$AB:$AB,'Step 3. Daily Avg Runtime Calcs'!A78,'Step 2. Percent Runtime Calcs'!$AA:$AA,'Step 3. Daily Avg Runtime Calcs'!B78)</f>
        <v>#DIV/0!</v>
      </c>
      <c r="N78" s="8" t="e">
        <f t="shared" si="17"/>
        <v>#DIV/0!</v>
      </c>
      <c r="O78" s="36" t="e">
        <f>AVERAGEIFS('Step 2. Percent Runtime Calcs'!$AI:$AI,'Step 2. Percent Runtime Calcs'!$AG:$AG,'Step 3. Daily Avg Runtime Calcs'!A78,'Step 2. Percent Runtime Calcs'!$AF:$AF,'Step 3. Daily Avg Runtime Calcs'!B78)</f>
        <v>#DIV/0!</v>
      </c>
      <c r="P78" s="35" t="e">
        <f t="shared" si="18"/>
        <v>#DIV/0!</v>
      </c>
      <c r="Q78" s="34" t="e">
        <f>AVERAGEIFS('Step 2. Percent Runtime Calcs'!$AN:$AN,'Step 2. Percent Runtime Calcs'!$AL:$AL,'Step 3. Daily Avg Runtime Calcs'!A78,'Step 2. Percent Runtime Calcs'!$AK:$AK,'Step 3. Daily Avg Runtime Calcs'!B78)</f>
        <v>#DIV/0!</v>
      </c>
      <c r="R78" s="8" t="e">
        <f t="shared" si="19"/>
        <v>#DIV/0!</v>
      </c>
      <c r="S78" s="38" t="e">
        <f>AVERAGEIFS('Step 2. Percent Runtime Calcs'!$AS:$AS,'Step 2. Percent Runtime Calcs'!$AQ:$AQ,'Step 3. Daily Avg Runtime Calcs'!A78,'Step 2. Percent Runtime Calcs'!$AP:$AP,'Step 3. Daily Avg Runtime Calcs'!B78)</f>
        <v>#DIV/0!</v>
      </c>
      <c r="T78" s="35" t="e">
        <f t="shared" si="20"/>
        <v>#DIV/0!</v>
      </c>
      <c r="U78" s="8"/>
      <c r="V78" s="23">
        <f>IFERROR(C78*'1.'!$H$4,0)</f>
        <v>0</v>
      </c>
      <c r="W78" s="23">
        <f>IFERROR(E78*'2.'!$H$4,0)</f>
        <v>0</v>
      </c>
      <c r="X78" s="23">
        <f>IFERROR(G78*'3.'!$H$4,0)</f>
        <v>0</v>
      </c>
      <c r="Y78" s="23">
        <f>IFERROR(I78*'4.'!$H$4,0)</f>
        <v>0</v>
      </c>
      <c r="Z78" s="23">
        <f>IFERROR(K78*'5.'!$H$4,0)</f>
        <v>0</v>
      </c>
      <c r="AA78" s="23">
        <f>IFERROR(M78*'6.'!$H$4,0)</f>
        <v>0</v>
      </c>
      <c r="AB78" s="23">
        <f>IFERROR(O78*'7.'!$H$4,0)</f>
        <v>0</v>
      </c>
      <c r="AC78" s="23">
        <f>IFERROR(Q78*'8.'!$H$4,0)</f>
        <v>0</v>
      </c>
      <c r="AD78" s="23">
        <f>IFERROR(S78*'9.'!$H$4,0)</f>
        <v>0</v>
      </c>
      <c r="AE78" s="23">
        <f t="shared" si="11"/>
        <v>0</v>
      </c>
    </row>
    <row r="79" spans="1:31">
      <c r="A79" s="2">
        <v>4</v>
      </c>
      <c r="B79">
        <v>5</v>
      </c>
      <c r="C79" s="36">
        <f>AVERAGEIFS('Step 2. Percent Runtime Calcs'!$E:$E,'Step 2. Percent Runtime Calcs'!$C:$C,'Step 3. Daily Avg Runtime Calcs'!A79,'Step 2. Percent Runtime Calcs'!$B:$B,'Step 3. Daily Avg Runtime Calcs'!B79)</f>
        <v>0</v>
      </c>
      <c r="D79" s="35">
        <f t="shared" si="12"/>
        <v>1</v>
      </c>
      <c r="E79" s="34">
        <f>AVERAGEIFS('Step 2. Percent Runtime Calcs'!$J:$J,'Step 2. Percent Runtime Calcs'!$H:$H,'Step 3. Daily Avg Runtime Calcs'!A79,'Step 2. Percent Runtime Calcs'!$G:$G,'Step 3. Daily Avg Runtime Calcs'!B79)</f>
        <v>0</v>
      </c>
      <c r="F79" s="8">
        <f t="shared" si="13"/>
        <v>1</v>
      </c>
      <c r="G79" s="36">
        <f>AVERAGEIFS('Step 2. Percent Runtime Calcs'!$O:$O,'Step 2. Percent Runtime Calcs'!$M:$M,'Step 3. Daily Avg Runtime Calcs'!A79,'Step 2. Percent Runtime Calcs'!$L:$L,'Step 3. Daily Avg Runtime Calcs'!B79)</f>
        <v>0</v>
      </c>
      <c r="H79" s="35">
        <f t="shared" si="14"/>
        <v>1</v>
      </c>
      <c r="I79" s="34" t="e">
        <f>AVERAGEIFS('Step 2. Percent Runtime Calcs'!$T:$T,'Step 2. Percent Runtime Calcs'!$R:$R,'Step 3. Daily Avg Runtime Calcs'!A79,'Step 2. Percent Runtime Calcs'!$Q:$Q,'Step 3. Daily Avg Runtime Calcs'!B79)</f>
        <v>#DIV/0!</v>
      </c>
      <c r="J79" s="8" t="e">
        <f t="shared" si="15"/>
        <v>#DIV/0!</v>
      </c>
      <c r="K79" s="36" t="e">
        <f>AVERAGEIFS('Step 2. Percent Runtime Calcs'!$Y:$Y,'Step 2. Percent Runtime Calcs'!$W:$W,'Step 3. Daily Avg Runtime Calcs'!A79,'Step 2. Percent Runtime Calcs'!$V:$V,'Step 3. Daily Avg Runtime Calcs'!B79)</f>
        <v>#DIV/0!</v>
      </c>
      <c r="L79" s="35" t="e">
        <f t="shared" si="16"/>
        <v>#DIV/0!</v>
      </c>
      <c r="M79" s="34" t="e">
        <f>AVERAGEIFS('Step 2. Percent Runtime Calcs'!$AD:$AD,'Step 2. Percent Runtime Calcs'!$AB:$AB,'Step 3. Daily Avg Runtime Calcs'!A79,'Step 2. Percent Runtime Calcs'!$AA:$AA,'Step 3. Daily Avg Runtime Calcs'!B79)</f>
        <v>#DIV/0!</v>
      </c>
      <c r="N79" s="8" t="e">
        <f t="shared" si="17"/>
        <v>#DIV/0!</v>
      </c>
      <c r="O79" s="36" t="e">
        <f>AVERAGEIFS('Step 2. Percent Runtime Calcs'!$AI:$AI,'Step 2. Percent Runtime Calcs'!$AG:$AG,'Step 3. Daily Avg Runtime Calcs'!A79,'Step 2. Percent Runtime Calcs'!$AF:$AF,'Step 3. Daily Avg Runtime Calcs'!B79)</f>
        <v>#DIV/0!</v>
      </c>
      <c r="P79" s="35" t="e">
        <f t="shared" si="18"/>
        <v>#DIV/0!</v>
      </c>
      <c r="Q79" s="34" t="e">
        <f>AVERAGEIFS('Step 2. Percent Runtime Calcs'!$AN:$AN,'Step 2. Percent Runtime Calcs'!$AL:$AL,'Step 3. Daily Avg Runtime Calcs'!A79,'Step 2. Percent Runtime Calcs'!$AK:$AK,'Step 3. Daily Avg Runtime Calcs'!B79)</f>
        <v>#DIV/0!</v>
      </c>
      <c r="R79" s="8" t="e">
        <f t="shared" si="19"/>
        <v>#DIV/0!</v>
      </c>
      <c r="S79" s="38" t="e">
        <f>AVERAGEIFS('Step 2. Percent Runtime Calcs'!$AS:$AS,'Step 2. Percent Runtime Calcs'!$AQ:$AQ,'Step 3. Daily Avg Runtime Calcs'!A79,'Step 2. Percent Runtime Calcs'!$AP:$AP,'Step 3. Daily Avg Runtime Calcs'!B79)</f>
        <v>#DIV/0!</v>
      </c>
      <c r="T79" s="35" t="e">
        <f t="shared" si="20"/>
        <v>#DIV/0!</v>
      </c>
      <c r="U79" s="8"/>
      <c r="V79" s="23">
        <f>IFERROR(C79*'1.'!$H$4,0)</f>
        <v>0</v>
      </c>
      <c r="W79" s="23">
        <f>IFERROR(E79*'2.'!$H$4,0)</f>
        <v>0</v>
      </c>
      <c r="X79" s="23">
        <f>IFERROR(G79*'3.'!$H$4,0)</f>
        <v>0</v>
      </c>
      <c r="Y79" s="23">
        <f>IFERROR(I79*'4.'!$H$4,0)</f>
        <v>0</v>
      </c>
      <c r="Z79" s="23">
        <f>IFERROR(K79*'5.'!$H$4,0)</f>
        <v>0</v>
      </c>
      <c r="AA79" s="23">
        <f>IFERROR(M79*'6.'!$H$4,0)</f>
        <v>0</v>
      </c>
      <c r="AB79" s="23">
        <f>IFERROR(O79*'7.'!$H$4,0)</f>
        <v>0</v>
      </c>
      <c r="AC79" s="23">
        <f>IFERROR(Q79*'8.'!$H$4,0)</f>
        <v>0</v>
      </c>
      <c r="AD79" s="23">
        <f>IFERROR(S79*'9.'!$H$4,0)</f>
        <v>0</v>
      </c>
      <c r="AE79" s="23">
        <f t="shared" si="11"/>
        <v>0</v>
      </c>
    </row>
    <row r="80" spans="1:31">
      <c r="A80" s="2">
        <v>4</v>
      </c>
      <c r="B80">
        <v>6</v>
      </c>
      <c r="C80" s="36">
        <f>AVERAGEIFS('Step 2. Percent Runtime Calcs'!$E:$E,'Step 2. Percent Runtime Calcs'!$C:$C,'Step 3. Daily Avg Runtime Calcs'!A80,'Step 2. Percent Runtime Calcs'!$B:$B,'Step 3. Daily Avg Runtime Calcs'!B80)</f>
        <v>0</v>
      </c>
      <c r="D80" s="35">
        <f t="shared" si="12"/>
        <v>1</v>
      </c>
      <c r="E80" s="34">
        <f>AVERAGEIFS('Step 2. Percent Runtime Calcs'!$J:$J,'Step 2. Percent Runtime Calcs'!$H:$H,'Step 3. Daily Avg Runtime Calcs'!A80,'Step 2. Percent Runtime Calcs'!$G:$G,'Step 3. Daily Avg Runtime Calcs'!B80)</f>
        <v>0</v>
      </c>
      <c r="F80" s="8">
        <f t="shared" si="13"/>
        <v>1</v>
      </c>
      <c r="G80" s="36">
        <f>AVERAGEIFS('Step 2. Percent Runtime Calcs'!$O:$O,'Step 2. Percent Runtime Calcs'!$M:$M,'Step 3. Daily Avg Runtime Calcs'!A80,'Step 2. Percent Runtime Calcs'!$L:$L,'Step 3. Daily Avg Runtime Calcs'!B80)</f>
        <v>0</v>
      </c>
      <c r="H80" s="35">
        <f t="shared" si="14"/>
        <v>1</v>
      </c>
      <c r="I80" s="34" t="e">
        <f>AVERAGEIFS('Step 2. Percent Runtime Calcs'!$T:$T,'Step 2. Percent Runtime Calcs'!$R:$R,'Step 3. Daily Avg Runtime Calcs'!A80,'Step 2. Percent Runtime Calcs'!$Q:$Q,'Step 3. Daily Avg Runtime Calcs'!B80)</f>
        <v>#DIV/0!</v>
      </c>
      <c r="J80" s="8" t="e">
        <f t="shared" si="15"/>
        <v>#DIV/0!</v>
      </c>
      <c r="K80" s="36" t="e">
        <f>AVERAGEIFS('Step 2. Percent Runtime Calcs'!$Y:$Y,'Step 2. Percent Runtime Calcs'!$W:$W,'Step 3. Daily Avg Runtime Calcs'!A80,'Step 2. Percent Runtime Calcs'!$V:$V,'Step 3. Daily Avg Runtime Calcs'!B80)</f>
        <v>#DIV/0!</v>
      </c>
      <c r="L80" s="35" t="e">
        <f t="shared" si="16"/>
        <v>#DIV/0!</v>
      </c>
      <c r="M80" s="34" t="e">
        <f>AVERAGEIFS('Step 2. Percent Runtime Calcs'!$AD:$AD,'Step 2. Percent Runtime Calcs'!$AB:$AB,'Step 3. Daily Avg Runtime Calcs'!A80,'Step 2. Percent Runtime Calcs'!$AA:$AA,'Step 3. Daily Avg Runtime Calcs'!B80)</f>
        <v>#DIV/0!</v>
      </c>
      <c r="N80" s="8" t="e">
        <f t="shared" si="17"/>
        <v>#DIV/0!</v>
      </c>
      <c r="O80" s="36" t="e">
        <f>AVERAGEIFS('Step 2. Percent Runtime Calcs'!$AI:$AI,'Step 2. Percent Runtime Calcs'!$AG:$AG,'Step 3. Daily Avg Runtime Calcs'!A80,'Step 2. Percent Runtime Calcs'!$AF:$AF,'Step 3. Daily Avg Runtime Calcs'!B80)</f>
        <v>#DIV/0!</v>
      </c>
      <c r="P80" s="35" t="e">
        <f t="shared" si="18"/>
        <v>#DIV/0!</v>
      </c>
      <c r="Q80" s="34" t="e">
        <f>AVERAGEIFS('Step 2. Percent Runtime Calcs'!$AN:$AN,'Step 2. Percent Runtime Calcs'!$AL:$AL,'Step 3. Daily Avg Runtime Calcs'!A80,'Step 2. Percent Runtime Calcs'!$AK:$AK,'Step 3. Daily Avg Runtime Calcs'!B80)</f>
        <v>#DIV/0!</v>
      </c>
      <c r="R80" s="8" t="e">
        <f t="shared" si="19"/>
        <v>#DIV/0!</v>
      </c>
      <c r="S80" s="38" t="e">
        <f>AVERAGEIFS('Step 2. Percent Runtime Calcs'!$AS:$AS,'Step 2. Percent Runtime Calcs'!$AQ:$AQ,'Step 3. Daily Avg Runtime Calcs'!A80,'Step 2. Percent Runtime Calcs'!$AP:$AP,'Step 3. Daily Avg Runtime Calcs'!B80)</f>
        <v>#DIV/0!</v>
      </c>
      <c r="T80" s="35" t="e">
        <f t="shared" si="20"/>
        <v>#DIV/0!</v>
      </c>
      <c r="U80" s="8"/>
      <c r="V80" s="23">
        <f>IFERROR(C80*'1.'!$H$4,0)</f>
        <v>0</v>
      </c>
      <c r="W80" s="23">
        <f>IFERROR(E80*'2.'!$H$4,0)</f>
        <v>0</v>
      </c>
      <c r="X80" s="23">
        <f>IFERROR(G80*'3.'!$H$4,0)</f>
        <v>0</v>
      </c>
      <c r="Y80" s="23">
        <f>IFERROR(I80*'4.'!$H$4,0)</f>
        <v>0</v>
      </c>
      <c r="Z80" s="23">
        <f>IFERROR(K80*'5.'!$H$4,0)</f>
        <v>0</v>
      </c>
      <c r="AA80" s="23">
        <f>IFERROR(M80*'6.'!$H$4,0)</f>
        <v>0</v>
      </c>
      <c r="AB80" s="23">
        <f>IFERROR(O80*'7.'!$H$4,0)</f>
        <v>0</v>
      </c>
      <c r="AC80" s="23">
        <f>IFERROR(Q80*'8.'!$H$4,0)</f>
        <v>0</v>
      </c>
      <c r="AD80" s="23">
        <f>IFERROR(S80*'9.'!$H$4,0)</f>
        <v>0</v>
      </c>
      <c r="AE80" s="23">
        <f t="shared" si="11"/>
        <v>0</v>
      </c>
    </row>
    <row r="81" spans="1:31">
      <c r="A81" s="2">
        <v>4</v>
      </c>
      <c r="B81">
        <v>7</v>
      </c>
      <c r="C81" s="36">
        <f>AVERAGEIFS('Step 2. Percent Runtime Calcs'!$E:$E,'Step 2. Percent Runtime Calcs'!$C:$C,'Step 3. Daily Avg Runtime Calcs'!A81,'Step 2. Percent Runtime Calcs'!$B:$B,'Step 3. Daily Avg Runtime Calcs'!B81)</f>
        <v>0</v>
      </c>
      <c r="D81" s="35">
        <f t="shared" si="12"/>
        <v>1</v>
      </c>
      <c r="E81" s="34">
        <f>AVERAGEIFS('Step 2. Percent Runtime Calcs'!$J:$J,'Step 2. Percent Runtime Calcs'!$H:$H,'Step 3. Daily Avg Runtime Calcs'!A81,'Step 2. Percent Runtime Calcs'!$G:$G,'Step 3. Daily Avg Runtime Calcs'!B81)</f>
        <v>0.13563492063492064</v>
      </c>
      <c r="F81" s="8">
        <f t="shared" si="13"/>
        <v>0.86436507936507934</v>
      </c>
      <c r="G81" s="36">
        <f>AVERAGEIFS('Step 2. Percent Runtime Calcs'!$O:$O,'Step 2. Percent Runtime Calcs'!$M:$M,'Step 3. Daily Avg Runtime Calcs'!A81,'Step 2. Percent Runtime Calcs'!$L:$L,'Step 3. Daily Avg Runtime Calcs'!B81)</f>
        <v>0.15206349206349207</v>
      </c>
      <c r="H81" s="35">
        <f t="shared" si="14"/>
        <v>0.84793650793650799</v>
      </c>
      <c r="I81" s="34" t="e">
        <f>AVERAGEIFS('Step 2. Percent Runtime Calcs'!$T:$T,'Step 2. Percent Runtime Calcs'!$R:$R,'Step 3. Daily Avg Runtime Calcs'!A81,'Step 2. Percent Runtime Calcs'!$Q:$Q,'Step 3. Daily Avg Runtime Calcs'!B81)</f>
        <v>#DIV/0!</v>
      </c>
      <c r="J81" s="8" t="e">
        <f t="shared" si="15"/>
        <v>#DIV/0!</v>
      </c>
      <c r="K81" s="36" t="e">
        <f>AVERAGEIFS('Step 2. Percent Runtime Calcs'!$Y:$Y,'Step 2. Percent Runtime Calcs'!$W:$W,'Step 3. Daily Avg Runtime Calcs'!A81,'Step 2. Percent Runtime Calcs'!$V:$V,'Step 3. Daily Avg Runtime Calcs'!B81)</f>
        <v>#DIV/0!</v>
      </c>
      <c r="L81" s="35" t="e">
        <f t="shared" si="16"/>
        <v>#DIV/0!</v>
      </c>
      <c r="M81" s="34" t="e">
        <f>AVERAGEIFS('Step 2. Percent Runtime Calcs'!$AD:$AD,'Step 2. Percent Runtime Calcs'!$AB:$AB,'Step 3. Daily Avg Runtime Calcs'!A81,'Step 2. Percent Runtime Calcs'!$AA:$AA,'Step 3. Daily Avg Runtime Calcs'!B81)</f>
        <v>#DIV/0!</v>
      </c>
      <c r="N81" s="8" t="e">
        <f t="shared" si="17"/>
        <v>#DIV/0!</v>
      </c>
      <c r="O81" s="36" t="e">
        <f>AVERAGEIFS('Step 2. Percent Runtime Calcs'!$AI:$AI,'Step 2. Percent Runtime Calcs'!$AG:$AG,'Step 3. Daily Avg Runtime Calcs'!A81,'Step 2. Percent Runtime Calcs'!$AF:$AF,'Step 3. Daily Avg Runtime Calcs'!B81)</f>
        <v>#DIV/0!</v>
      </c>
      <c r="P81" s="35" t="e">
        <f t="shared" si="18"/>
        <v>#DIV/0!</v>
      </c>
      <c r="Q81" s="34" t="e">
        <f>AVERAGEIFS('Step 2. Percent Runtime Calcs'!$AN:$AN,'Step 2. Percent Runtime Calcs'!$AL:$AL,'Step 3. Daily Avg Runtime Calcs'!A81,'Step 2. Percent Runtime Calcs'!$AK:$AK,'Step 3. Daily Avg Runtime Calcs'!B81)</f>
        <v>#DIV/0!</v>
      </c>
      <c r="R81" s="8" t="e">
        <f t="shared" si="19"/>
        <v>#DIV/0!</v>
      </c>
      <c r="S81" s="38" t="e">
        <f>AVERAGEIFS('Step 2. Percent Runtime Calcs'!$AS:$AS,'Step 2. Percent Runtime Calcs'!$AQ:$AQ,'Step 3. Daily Avg Runtime Calcs'!A81,'Step 2. Percent Runtime Calcs'!$AP:$AP,'Step 3. Daily Avg Runtime Calcs'!B81)</f>
        <v>#DIV/0!</v>
      </c>
      <c r="T81" s="35" t="e">
        <f t="shared" si="20"/>
        <v>#DIV/0!</v>
      </c>
      <c r="U81" s="8"/>
      <c r="V81" s="23">
        <f>IFERROR(C81*'1.'!$H$4,0)</f>
        <v>0</v>
      </c>
      <c r="W81" s="23">
        <f>IFERROR(E81*'2.'!$H$4,0)</f>
        <v>0.81380952380952376</v>
      </c>
      <c r="X81" s="23">
        <f>IFERROR(G81*'3.'!$H$4,0)</f>
        <v>0.53374285714285707</v>
      </c>
      <c r="Y81" s="23">
        <f>IFERROR(I81*'4.'!$H$4,0)</f>
        <v>0</v>
      </c>
      <c r="Z81" s="23">
        <f>IFERROR(K81*'5.'!$H$4,0)</f>
        <v>0</v>
      </c>
      <c r="AA81" s="23">
        <f>IFERROR(M81*'6.'!$H$4,0)</f>
        <v>0</v>
      </c>
      <c r="AB81" s="23">
        <f>IFERROR(O81*'7.'!$H$4,0)</f>
        <v>0</v>
      </c>
      <c r="AC81" s="23">
        <f>IFERROR(Q81*'8.'!$H$4,0)</f>
        <v>0</v>
      </c>
      <c r="AD81" s="23">
        <f>IFERROR(S81*'9.'!$H$4,0)</f>
        <v>0</v>
      </c>
      <c r="AE81" s="23">
        <f t="shared" si="11"/>
        <v>0.81380952380952376</v>
      </c>
    </row>
    <row r="82" spans="1:31">
      <c r="A82" s="2">
        <v>4</v>
      </c>
      <c r="B82">
        <v>8</v>
      </c>
      <c r="C82" s="36">
        <f>AVERAGEIFS('Step 2. Percent Runtime Calcs'!$E:$E,'Step 2. Percent Runtime Calcs'!$C:$C,'Step 3. Daily Avg Runtime Calcs'!A82,'Step 2. Percent Runtime Calcs'!$B:$B,'Step 3. Daily Avg Runtime Calcs'!B82)</f>
        <v>0.19924603174603175</v>
      </c>
      <c r="D82" s="35">
        <f t="shared" si="12"/>
        <v>0.80075396825396827</v>
      </c>
      <c r="E82" s="34">
        <f>AVERAGEIFS('Step 2. Percent Runtime Calcs'!$J:$J,'Step 2. Percent Runtime Calcs'!$H:$H,'Step 3. Daily Avg Runtime Calcs'!A82,'Step 2. Percent Runtime Calcs'!$G:$G,'Step 3. Daily Avg Runtime Calcs'!B82)</f>
        <v>0.98325396825396827</v>
      </c>
      <c r="F82" s="8">
        <f t="shared" si="13"/>
        <v>1.6746031746031731E-2</v>
      </c>
      <c r="G82" s="36">
        <f>AVERAGEIFS('Step 2. Percent Runtime Calcs'!$O:$O,'Step 2. Percent Runtime Calcs'!$M:$M,'Step 3. Daily Avg Runtime Calcs'!A82,'Step 2. Percent Runtime Calcs'!$L:$L,'Step 3. Daily Avg Runtime Calcs'!B82)</f>
        <v>0.98964285714285716</v>
      </c>
      <c r="H82" s="35">
        <f t="shared" si="14"/>
        <v>1.0357142857142843E-2</v>
      </c>
      <c r="I82" s="34" t="e">
        <f>AVERAGEIFS('Step 2. Percent Runtime Calcs'!$T:$T,'Step 2. Percent Runtime Calcs'!$R:$R,'Step 3. Daily Avg Runtime Calcs'!A82,'Step 2. Percent Runtime Calcs'!$Q:$Q,'Step 3. Daily Avg Runtime Calcs'!B82)</f>
        <v>#DIV/0!</v>
      </c>
      <c r="J82" s="8" t="e">
        <f t="shared" si="15"/>
        <v>#DIV/0!</v>
      </c>
      <c r="K82" s="36" t="e">
        <f>AVERAGEIFS('Step 2. Percent Runtime Calcs'!$Y:$Y,'Step 2. Percent Runtime Calcs'!$W:$W,'Step 3. Daily Avg Runtime Calcs'!A82,'Step 2. Percent Runtime Calcs'!$V:$V,'Step 3. Daily Avg Runtime Calcs'!B82)</f>
        <v>#DIV/0!</v>
      </c>
      <c r="L82" s="35" t="e">
        <f t="shared" si="16"/>
        <v>#DIV/0!</v>
      </c>
      <c r="M82" s="34" t="e">
        <f>AVERAGEIFS('Step 2. Percent Runtime Calcs'!$AD:$AD,'Step 2. Percent Runtime Calcs'!$AB:$AB,'Step 3. Daily Avg Runtime Calcs'!A82,'Step 2. Percent Runtime Calcs'!$AA:$AA,'Step 3. Daily Avg Runtime Calcs'!B82)</f>
        <v>#DIV/0!</v>
      </c>
      <c r="N82" s="8" t="e">
        <f t="shared" si="17"/>
        <v>#DIV/0!</v>
      </c>
      <c r="O82" s="36" t="e">
        <f>AVERAGEIFS('Step 2. Percent Runtime Calcs'!$AI:$AI,'Step 2. Percent Runtime Calcs'!$AG:$AG,'Step 3. Daily Avg Runtime Calcs'!A82,'Step 2. Percent Runtime Calcs'!$AF:$AF,'Step 3. Daily Avg Runtime Calcs'!B82)</f>
        <v>#DIV/0!</v>
      </c>
      <c r="P82" s="35" t="e">
        <f t="shared" si="18"/>
        <v>#DIV/0!</v>
      </c>
      <c r="Q82" s="34" t="e">
        <f>AVERAGEIFS('Step 2. Percent Runtime Calcs'!$AN:$AN,'Step 2. Percent Runtime Calcs'!$AL:$AL,'Step 3. Daily Avg Runtime Calcs'!A82,'Step 2. Percent Runtime Calcs'!$AK:$AK,'Step 3. Daily Avg Runtime Calcs'!B82)</f>
        <v>#DIV/0!</v>
      </c>
      <c r="R82" s="8" t="e">
        <f t="shared" si="19"/>
        <v>#DIV/0!</v>
      </c>
      <c r="S82" s="38" t="e">
        <f>AVERAGEIFS('Step 2. Percent Runtime Calcs'!$AS:$AS,'Step 2. Percent Runtime Calcs'!$AQ:$AQ,'Step 3. Daily Avg Runtime Calcs'!A82,'Step 2. Percent Runtime Calcs'!$AP:$AP,'Step 3. Daily Avg Runtime Calcs'!B82)</f>
        <v>#DIV/0!</v>
      </c>
      <c r="T82" s="35" t="e">
        <f t="shared" si="20"/>
        <v>#DIV/0!</v>
      </c>
      <c r="U82" s="8"/>
      <c r="V82" s="23">
        <f>IFERROR(C82*'1.'!$H$4,0)</f>
        <v>0.16039305555555558</v>
      </c>
      <c r="W82" s="23">
        <f>IFERROR(E82*'2.'!$H$4,0)</f>
        <v>5.8995238095238101</v>
      </c>
      <c r="X82" s="23">
        <f>IFERROR(G82*'3.'!$H$4,0)</f>
        <v>3.4736464285714286</v>
      </c>
      <c r="Y82" s="23">
        <f>IFERROR(I82*'4.'!$H$4,0)</f>
        <v>0</v>
      </c>
      <c r="Z82" s="23">
        <f>IFERROR(K82*'5.'!$H$4,0)</f>
        <v>0</v>
      </c>
      <c r="AA82" s="23">
        <f>IFERROR(M82*'6.'!$H$4,0)</f>
        <v>0</v>
      </c>
      <c r="AB82" s="23">
        <f>IFERROR(O82*'7.'!$H$4,0)</f>
        <v>0</v>
      </c>
      <c r="AC82" s="23">
        <f>IFERROR(Q82*'8.'!$H$4,0)</f>
        <v>0</v>
      </c>
      <c r="AD82" s="23">
        <f>IFERROR(S82*'9.'!$H$4,0)</f>
        <v>0</v>
      </c>
      <c r="AE82" s="23">
        <f t="shared" si="11"/>
        <v>6.0599168650793658</v>
      </c>
    </row>
    <row r="83" spans="1:31">
      <c r="A83" s="2">
        <v>4</v>
      </c>
      <c r="B83">
        <v>9</v>
      </c>
      <c r="C83" s="36">
        <f>AVERAGEIFS('Step 2. Percent Runtime Calcs'!$E:$E,'Step 2. Percent Runtime Calcs'!$C:$C,'Step 3. Daily Avg Runtime Calcs'!A83,'Step 2. Percent Runtime Calcs'!$B:$B,'Step 3. Daily Avg Runtime Calcs'!B83)</f>
        <v>0.3349603174603174</v>
      </c>
      <c r="D83" s="35">
        <f t="shared" si="12"/>
        <v>0.6650396825396826</v>
      </c>
      <c r="E83" s="34">
        <f>AVERAGEIFS('Step 2. Percent Runtime Calcs'!$J:$J,'Step 2. Percent Runtime Calcs'!$H:$H,'Step 3. Daily Avg Runtime Calcs'!A83,'Step 2. Percent Runtime Calcs'!$G:$G,'Step 3. Daily Avg Runtime Calcs'!B83)</f>
        <v>1</v>
      </c>
      <c r="F83" s="8">
        <f t="shared" si="13"/>
        <v>0</v>
      </c>
      <c r="G83" s="36">
        <f>AVERAGEIFS('Step 2. Percent Runtime Calcs'!$O:$O,'Step 2. Percent Runtime Calcs'!$M:$M,'Step 3. Daily Avg Runtime Calcs'!A83,'Step 2. Percent Runtime Calcs'!$L:$L,'Step 3. Daily Avg Runtime Calcs'!B83)</f>
        <v>1</v>
      </c>
      <c r="H83" s="35">
        <f t="shared" si="14"/>
        <v>0</v>
      </c>
      <c r="I83" s="34" t="e">
        <f>AVERAGEIFS('Step 2. Percent Runtime Calcs'!$T:$T,'Step 2. Percent Runtime Calcs'!$R:$R,'Step 3. Daily Avg Runtime Calcs'!A83,'Step 2. Percent Runtime Calcs'!$Q:$Q,'Step 3. Daily Avg Runtime Calcs'!B83)</f>
        <v>#DIV/0!</v>
      </c>
      <c r="J83" s="8" t="e">
        <f t="shared" si="15"/>
        <v>#DIV/0!</v>
      </c>
      <c r="K83" s="36" t="e">
        <f>AVERAGEIFS('Step 2. Percent Runtime Calcs'!$Y:$Y,'Step 2. Percent Runtime Calcs'!$W:$W,'Step 3. Daily Avg Runtime Calcs'!A83,'Step 2. Percent Runtime Calcs'!$V:$V,'Step 3. Daily Avg Runtime Calcs'!B83)</f>
        <v>#DIV/0!</v>
      </c>
      <c r="L83" s="35" t="e">
        <f t="shared" si="16"/>
        <v>#DIV/0!</v>
      </c>
      <c r="M83" s="34" t="e">
        <f>AVERAGEIFS('Step 2. Percent Runtime Calcs'!$AD:$AD,'Step 2. Percent Runtime Calcs'!$AB:$AB,'Step 3. Daily Avg Runtime Calcs'!A83,'Step 2. Percent Runtime Calcs'!$AA:$AA,'Step 3. Daily Avg Runtime Calcs'!B83)</f>
        <v>#DIV/0!</v>
      </c>
      <c r="N83" s="8" t="e">
        <f t="shared" si="17"/>
        <v>#DIV/0!</v>
      </c>
      <c r="O83" s="36" t="e">
        <f>AVERAGEIFS('Step 2. Percent Runtime Calcs'!$AI:$AI,'Step 2. Percent Runtime Calcs'!$AG:$AG,'Step 3. Daily Avg Runtime Calcs'!A83,'Step 2. Percent Runtime Calcs'!$AF:$AF,'Step 3. Daily Avg Runtime Calcs'!B83)</f>
        <v>#DIV/0!</v>
      </c>
      <c r="P83" s="35" t="e">
        <f t="shared" si="18"/>
        <v>#DIV/0!</v>
      </c>
      <c r="Q83" s="34" t="e">
        <f>AVERAGEIFS('Step 2. Percent Runtime Calcs'!$AN:$AN,'Step 2. Percent Runtime Calcs'!$AL:$AL,'Step 3. Daily Avg Runtime Calcs'!A83,'Step 2. Percent Runtime Calcs'!$AK:$AK,'Step 3. Daily Avg Runtime Calcs'!B83)</f>
        <v>#DIV/0!</v>
      </c>
      <c r="R83" s="8" t="e">
        <f t="shared" si="19"/>
        <v>#DIV/0!</v>
      </c>
      <c r="S83" s="38" t="e">
        <f>AVERAGEIFS('Step 2. Percent Runtime Calcs'!$AS:$AS,'Step 2. Percent Runtime Calcs'!$AQ:$AQ,'Step 3. Daily Avg Runtime Calcs'!A83,'Step 2. Percent Runtime Calcs'!$AP:$AP,'Step 3. Daily Avg Runtime Calcs'!B83)</f>
        <v>#DIV/0!</v>
      </c>
      <c r="T83" s="35" t="e">
        <f t="shared" si="20"/>
        <v>#DIV/0!</v>
      </c>
      <c r="U83" s="8"/>
      <c r="V83" s="23">
        <f>IFERROR(C83*'1.'!$H$4,0)</f>
        <v>0.26964305555555551</v>
      </c>
      <c r="W83" s="23">
        <f>IFERROR(E83*'2.'!$H$4,0)</f>
        <v>6</v>
      </c>
      <c r="X83" s="23">
        <f>IFERROR(G83*'3.'!$H$4,0)</f>
        <v>3.51</v>
      </c>
      <c r="Y83" s="23">
        <f>IFERROR(I83*'4.'!$H$4,0)</f>
        <v>0</v>
      </c>
      <c r="Z83" s="23">
        <f>IFERROR(K83*'5.'!$H$4,0)</f>
        <v>0</v>
      </c>
      <c r="AA83" s="23">
        <f>IFERROR(M83*'6.'!$H$4,0)</f>
        <v>0</v>
      </c>
      <c r="AB83" s="23">
        <f>IFERROR(O83*'7.'!$H$4,0)</f>
        <v>0</v>
      </c>
      <c r="AC83" s="23">
        <f>IFERROR(Q83*'8.'!$H$4,0)</f>
        <v>0</v>
      </c>
      <c r="AD83" s="23">
        <f>IFERROR(S83*'9.'!$H$4,0)</f>
        <v>0</v>
      </c>
      <c r="AE83" s="23">
        <f t="shared" si="11"/>
        <v>6.2696430555555551</v>
      </c>
    </row>
    <row r="84" spans="1:31">
      <c r="A84" s="2">
        <v>4</v>
      </c>
      <c r="B84">
        <v>10</v>
      </c>
      <c r="C84" s="36">
        <f>AVERAGEIFS('Step 2. Percent Runtime Calcs'!$E:$E,'Step 2. Percent Runtime Calcs'!$C:$C,'Step 3. Daily Avg Runtime Calcs'!A84,'Step 2. Percent Runtime Calcs'!$B:$B,'Step 3. Daily Avg Runtime Calcs'!B84)</f>
        <v>0.37738095238095237</v>
      </c>
      <c r="D84" s="35">
        <f t="shared" si="12"/>
        <v>0.62261904761904763</v>
      </c>
      <c r="E84" s="34">
        <f>AVERAGEIFS('Step 2. Percent Runtime Calcs'!$J:$J,'Step 2. Percent Runtime Calcs'!$H:$H,'Step 3. Daily Avg Runtime Calcs'!A84,'Step 2. Percent Runtime Calcs'!$G:$G,'Step 3. Daily Avg Runtime Calcs'!B84)</f>
        <v>1</v>
      </c>
      <c r="F84" s="8">
        <f t="shared" si="13"/>
        <v>0</v>
      </c>
      <c r="G84" s="36">
        <f>AVERAGEIFS('Step 2. Percent Runtime Calcs'!$O:$O,'Step 2. Percent Runtime Calcs'!$M:$M,'Step 3. Daily Avg Runtime Calcs'!A84,'Step 2. Percent Runtime Calcs'!$L:$L,'Step 3. Daily Avg Runtime Calcs'!B84)</f>
        <v>1</v>
      </c>
      <c r="H84" s="35">
        <f t="shared" si="14"/>
        <v>0</v>
      </c>
      <c r="I84" s="34" t="e">
        <f>AVERAGEIFS('Step 2. Percent Runtime Calcs'!$T:$T,'Step 2. Percent Runtime Calcs'!$R:$R,'Step 3. Daily Avg Runtime Calcs'!A84,'Step 2. Percent Runtime Calcs'!$Q:$Q,'Step 3. Daily Avg Runtime Calcs'!B84)</f>
        <v>#DIV/0!</v>
      </c>
      <c r="J84" s="8" t="e">
        <f t="shared" si="15"/>
        <v>#DIV/0!</v>
      </c>
      <c r="K84" s="36" t="e">
        <f>AVERAGEIFS('Step 2. Percent Runtime Calcs'!$Y:$Y,'Step 2. Percent Runtime Calcs'!$W:$W,'Step 3. Daily Avg Runtime Calcs'!A84,'Step 2. Percent Runtime Calcs'!$V:$V,'Step 3. Daily Avg Runtime Calcs'!B84)</f>
        <v>#DIV/0!</v>
      </c>
      <c r="L84" s="35" t="e">
        <f t="shared" si="16"/>
        <v>#DIV/0!</v>
      </c>
      <c r="M84" s="34" t="e">
        <f>AVERAGEIFS('Step 2. Percent Runtime Calcs'!$AD:$AD,'Step 2. Percent Runtime Calcs'!$AB:$AB,'Step 3. Daily Avg Runtime Calcs'!A84,'Step 2. Percent Runtime Calcs'!$AA:$AA,'Step 3. Daily Avg Runtime Calcs'!B84)</f>
        <v>#DIV/0!</v>
      </c>
      <c r="N84" s="8" t="e">
        <f t="shared" si="17"/>
        <v>#DIV/0!</v>
      </c>
      <c r="O84" s="36" t="e">
        <f>AVERAGEIFS('Step 2. Percent Runtime Calcs'!$AI:$AI,'Step 2. Percent Runtime Calcs'!$AG:$AG,'Step 3. Daily Avg Runtime Calcs'!A84,'Step 2. Percent Runtime Calcs'!$AF:$AF,'Step 3. Daily Avg Runtime Calcs'!B84)</f>
        <v>#DIV/0!</v>
      </c>
      <c r="P84" s="35" t="e">
        <f t="shared" si="18"/>
        <v>#DIV/0!</v>
      </c>
      <c r="Q84" s="34" t="e">
        <f>AVERAGEIFS('Step 2. Percent Runtime Calcs'!$AN:$AN,'Step 2. Percent Runtime Calcs'!$AL:$AL,'Step 3. Daily Avg Runtime Calcs'!A84,'Step 2. Percent Runtime Calcs'!$AK:$AK,'Step 3. Daily Avg Runtime Calcs'!B84)</f>
        <v>#DIV/0!</v>
      </c>
      <c r="R84" s="8" t="e">
        <f t="shared" si="19"/>
        <v>#DIV/0!</v>
      </c>
      <c r="S84" s="38" t="e">
        <f>AVERAGEIFS('Step 2. Percent Runtime Calcs'!$AS:$AS,'Step 2. Percent Runtime Calcs'!$AQ:$AQ,'Step 3. Daily Avg Runtime Calcs'!A84,'Step 2. Percent Runtime Calcs'!$AP:$AP,'Step 3. Daily Avg Runtime Calcs'!B84)</f>
        <v>#DIV/0!</v>
      </c>
      <c r="T84" s="35" t="e">
        <f t="shared" si="20"/>
        <v>#DIV/0!</v>
      </c>
      <c r="U84" s="8"/>
      <c r="V84" s="23">
        <f>IFERROR(C84*'1.'!$H$4,0)</f>
        <v>0.30379166666666668</v>
      </c>
      <c r="W84" s="23">
        <f>IFERROR(E84*'2.'!$H$4,0)</f>
        <v>6</v>
      </c>
      <c r="X84" s="23">
        <f>IFERROR(G84*'3.'!$H$4,0)</f>
        <v>3.51</v>
      </c>
      <c r="Y84" s="23">
        <f>IFERROR(I84*'4.'!$H$4,0)</f>
        <v>0</v>
      </c>
      <c r="Z84" s="23">
        <f>IFERROR(K84*'5.'!$H$4,0)</f>
        <v>0</v>
      </c>
      <c r="AA84" s="23">
        <f>IFERROR(M84*'6.'!$H$4,0)</f>
        <v>0</v>
      </c>
      <c r="AB84" s="23">
        <f>IFERROR(O84*'7.'!$H$4,0)</f>
        <v>0</v>
      </c>
      <c r="AC84" s="23">
        <f>IFERROR(Q84*'8.'!$H$4,0)</f>
        <v>0</v>
      </c>
      <c r="AD84" s="23">
        <f>IFERROR(S84*'9.'!$H$4,0)</f>
        <v>0</v>
      </c>
      <c r="AE84" s="23">
        <f t="shared" si="11"/>
        <v>6.3037916666666671</v>
      </c>
    </row>
    <row r="85" spans="1:31">
      <c r="A85" s="2">
        <v>4</v>
      </c>
      <c r="B85">
        <v>11</v>
      </c>
      <c r="C85" s="36">
        <f>AVERAGEIFS('Step 2. Percent Runtime Calcs'!$E:$E,'Step 2. Percent Runtime Calcs'!$C:$C,'Step 3. Daily Avg Runtime Calcs'!A85,'Step 2. Percent Runtime Calcs'!$B:$B,'Step 3. Daily Avg Runtime Calcs'!B85)</f>
        <v>0.70317460317460312</v>
      </c>
      <c r="D85" s="35">
        <f t="shared" si="12"/>
        <v>0.29682539682539688</v>
      </c>
      <c r="E85" s="34">
        <f>AVERAGEIFS('Step 2. Percent Runtime Calcs'!$J:$J,'Step 2. Percent Runtime Calcs'!$H:$H,'Step 3. Daily Avg Runtime Calcs'!A85,'Step 2. Percent Runtime Calcs'!$G:$G,'Step 3. Daily Avg Runtime Calcs'!B85)</f>
        <v>1</v>
      </c>
      <c r="F85" s="8">
        <f t="shared" si="13"/>
        <v>0</v>
      </c>
      <c r="G85" s="36">
        <f>AVERAGEIFS('Step 2. Percent Runtime Calcs'!$O:$O,'Step 2. Percent Runtime Calcs'!$M:$M,'Step 3. Daily Avg Runtime Calcs'!A85,'Step 2. Percent Runtime Calcs'!$L:$L,'Step 3. Daily Avg Runtime Calcs'!B85)</f>
        <v>1</v>
      </c>
      <c r="H85" s="35">
        <f t="shared" si="14"/>
        <v>0</v>
      </c>
      <c r="I85" s="34" t="e">
        <f>AVERAGEIFS('Step 2. Percent Runtime Calcs'!$T:$T,'Step 2. Percent Runtime Calcs'!$R:$R,'Step 3. Daily Avg Runtime Calcs'!A85,'Step 2. Percent Runtime Calcs'!$Q:$Q,'Step 3. Daily Avg Runtime Calcs'!B85)</f>
        <v>#DIV/0!</v>
      </c>
      <c r="J85" s="8" t="e">
        <f t="shared" si="15"/>
        <v>#DIV/0!</v>
      </c>
      <c r="K85" s="36" t="e">
        <f>AVERAGEIFS('Step 2. Percent Runtime Calcs'!$Y:$Y,'Step 2. Percent Runtime Calcs'!$W:$W,'Step 3. Daily Avg Runtime Calcs'!A85,'Step 2. Percent Runtime Calcs'!$V:$V,'Step 3. Daily Avg Runtime Calcs'!B85)</f>
        <v>#DIV/0!</v>
      </c>
      <c r="L85" s="35" t="e">
        <f t="shared" si="16"/>
        <v>#DIV/0!</v>
      </c>
      <c r="M85" s="34" t="e">
        <f>AVERAGEIFS('Step 2. Percent Runtime Calcs'!$AD:$AD,'Step 2. Percent Runtime Calcs'!$AB:$AB,'Step 3. Daily Avg Runtime Calcs'!A85,'Step 2. Percent Runtime Calcs'!$AA:$AA,'Step 3. Daily Avg Runtime Calcs'!B85)</f>
        <v>#DIV/0!</v>
      </c>
      <c r="N85" s="8" t="e">
        <f t="shared" si="17"/>
        <v>#DIV/0!</v>
      </c>
      <c r="O85" s="36" t="e">
        <f>AVERAGEIFS('Step 2. Percent Runtime Calcs'!$AI:$AI,'Step 2. Percent Runtime Calcs'!$AG:$AG,'Step 3. Daily Avg Runtime Calcs'!A85,'Step 2. Percent Runtime Calcs'!$AF:$AF,'Step 3. Daily Avg Runtime Calcs'!B85)</f>
        <v>#DIV/0!</v>
      </c>
      <c r="P85" s="35" t="e">
        <f t="shared" si="18"/>
        <v>#DIV/0!</v>
      </c>
      <c r="Q85" s="34" t="e">
        <f>AVERAGEIFS('Step 2. Percent Runtime Calcs'!$AN:$AN,'Step 2. Percent Runtime Calcs'!$AL:$AL,'Step 3. Daily Avg Runtime Calcs'!A85,'Step 2. Percent Runtime Calcs'!$AK:$AK,'Step 3. Daily Avg Runtime Calcs'!B85)</f>
        <v>#DIV/0!</v>
      </c>
      <c r="R85" s="8" t="e">
        <f t="shared" si="19"/>
        <v>#DIV/0!</v>
      </c>
      <c r="S85" s="38" t="e">
        <f>AVERAGEIFS('Step 2. Percent Runtime Calcs'!$AS:$AS,'Step 2. Percent Runtime Calcs'!$AQ:$AQ,'Step 3. Daily Avg Runtime Calcs'!A85,'Step 2. Percent Runtime Calcs'!$AP:$AP,'Step 3. Daily Avg Runtime Calcs'!B85)</f>
        <v>#DIV/0!</v>
      </c>
      <c r="T85" s="35" t="e">
        <f t="shared" si="20"/>
        <v>#DIV/0!</v>
      </c>
      <c r="U85" s="8"/>
      <c r="V85" s="23">
        <f>IFERROR(C85*'1.'!$H$4,0)</f>
        <v>0.56605555555555553</v>
      </c>
      <c r="W85" s="23">
        <f>IFERROR(E85*'2.'!$H$4,0)</f>
        <v>6</v>
      </c>
      <c r="X85" s="23">
        <f>IFERROR(G85*'3.'!$H$4,0)</f>
        <v>3.51</v>
      </c>
      <c r="Y85" s="23">
        <f>IFERROR(I85*'4.'!$H$4,0)</f>
        <v>0</v>
      </c>
      <c r="Z85" s="23">
        <f>IFERROR(K85*'5.'!$H$4,0)</f>
        <v>0</v>
      </c>
      <c r="AA85" s="23">
        <f>IFERROR(M85*'6.'!$H$4,0)</f>
        <v>0</v>
      </c>
      <c r="AB85" s="23">
        <f>IFERROR(O85*'7.'!$H$4,0)</f>
        <v>0</v>
      </c>
      <c r="AC85" s="23">
        <f>IFERROR(Q85*'8.'!$H$4,0)</f>
        <v>0</v>
      </c>
      <c r="AD85" s="23">
        <f>IFERROR(S85*'9.'!$H$4,0)</f>
        <v>0</v>
      </c>
      <c r="AE85" s="23">
        <f t="shared" si="11"/>
        <v>6.5660555555555558</v>
      </c>
    </row>
    <row r="86" spans="1:31">
      <c r="A86" s="2">
        <v>4</v>
      </c>
      <c r="B86">
        <v>12</v>
      </c>
      <c r="C86" s="36">
        <f>AVERAGEIFS('Step 2. Percent Runtime Calcs'!$E:$E,'Step 2. Percent Runtime Calcs'!$C:$C,'Step 3. Daily Avg Runtime Calcs'!A86,'Step 2. Percent Runtime Calcs'!$B:$B,'Step 3. Daily Avg Runtime Calcs'!B86)</f>
        <v>0.97884920634920636</v>
      </c>
      <c r="D86" s="35">
        <f t="shared" si="12"/>
        <v>2.1150793650793642E-2</v>
      </c>
      <c r="E86" s="34">
        <f>AVERAGEIFS('Step 2. Percent Runtime Calcs'!$J:$J,'Step 2. Percent Runtime Calcs'!$H:$H,'Step 3. Daily Avg Runtime Calcs'!A86,'Step 2. Percent Runtime Calcs'!$G:$G,'Step 3. Daily Avg Runtime Calcs'!B86)</f>
        <v>1</v>
      </c>
      <c r="F86" s="8">
        <f t="shared" si="13"/>
        <v>0</v>
      </c>
      <c r="G86" s="36">
        <f>AVERAGEIFS('Step 2. Percent Runtime Calcs'!$O:$O,'Step 2. Percent Runtime Calcs'!$M:$M,'Step 3. Daily Avg Runtime Calcs'!A86,'Step 2. Percent Runtime Calcs'!$L:$L,'Step 3. Daily Avg Runtime Calcs'!B86)</f>
        <v>1</v>
      </c>
      <c r="H86" s="35">
        <f t="shared" si="14"/>
        <v>0</v>
      </c>
      <c r="I86" s="34" t="e">
        <f>AVERAGEIFS('Step 2. Percent Runtime Calcs'!$T:$T,'Step 2. Percent Runtime Calcs'!$R:$R,'Step 3. Daily Avg Runtime Calcs'!A86,'Step 2. Percent Runtime Calcs'!$Q:$Q,'Step 3. Daily Avg Runtime Calcs'!B86)</f>
        <v>#DIV/0!</v>
      </c>
      <c r="J86" s="8" t="e">
        <f t="shared" si="15"/>
        <v>#DIV/0!</v>
      </c>
      <c r="K86" s="36" t="e">
        <f>AVERAGEIFS('Step 2. Percent Runtime Calcs'!$Y:$Y,'Step 2. Percent Runtime Calcs'!$W:$W,'Step 3. Daily Avg Runtime Calcs'!A86,'Step 2. Percent Runtime Calcs'!$V:$V,'Step 3. Daily Avg Runtime Calcs'!B86)</f>
        <v>#DIV/0!</v>
      </c>
      <c r="L86" s="35" t="e">
        <f t="shared" si="16"/>
        <v>#DIV/0!</v>
      </c>
      <c r="M86" s="34" t="e">
        <f>AVERAGEIFS('Step 2. Percent Runtime Calcs'!$AD:$AD,'Step 2. Percent Runtime Calcs'!$AB:$AB,'Step 3. Daily Avg Runtime Calcs'!A86,'Step 2. Percent Runtime Calcs'!$AA:$AA,'Step 3. Daily Avg Runtime Calcs'!B86)</f>
        <v>#DIV/0!</v>
      </c>
      <c r="N86" s="8" t="e">
        <f t="shared" si="17"/>
        <v>#DIV/0!</v>
      </c>
      <c r="O86" s="36" t="e">
        <f>AVERAGEIFS('Step 2. Percent Runtime Calcs'!$AI:$AI,'Step 2. Percent Runtime Calcs'!$AG:$AG,'Step 3. Daily Avg Runtime Calcs'!A86,'Step 2. Percent Runtime Calcs'!$AF:$AF,'Step 3. Daily Avg Runtime Calcs'!B86)</f>
        <v>#DIV/0!</v>
      </c>
      <c r="P86" s="35" t="e">
        <f t="shared" si="18"/>
        <v>#DIV/0!</v>
      </c>
      <c r="Q86" s="34" t="e">
        <f>AVERAGEIFS('Step 2. Percent Runtime Calcs'!$AN:$AN,'Step 2. Percent Runtime Calcs'!$AL:$AL,'Step 3. Daily Avg Runtime Calcs'!A86,'Step 2. Percent Runtime Calcs'!$AK:$AK,'Step 3. Daily Avg Runtime Calcs'!B86)</f>
        <v>#DIV/0!</v>
      </c>
      <c r="R86" s="8" t="e">
        <f t="shared" si="19"/>
        <v>#DIV/0!</v>
      </c>
      <c r="S86" s="38" t="e">
        <f>AVERAGEIFS('Step 2. Percent Runtime Calcs'!$AS:$AS,'Step 2. Percent Runtime Calcs'!$AQ:$AQ,'Step 3. Daily Avg Runtime Calcs'!A86,'Step 2. Percent Runtime Calcs'!$AP:$AP,'Step 3. Daily Avg Runtime Calcs'!B86)</f>
        <v>#DIV/0!</v>
      </c>
      <c r="T86" s="35" t="e">
        <f t="shared" si="20"/>
        <v>#DIV/0!</v>
      </c>
      <c r="U86" s="8"/>
      <c r="V86" s="23">
        <f>IFERROR(C86*'1.'!$H$4,0)</f>
        <v>0.78797361111111119</v>
      </c>
      <c r="W86" s="23">
        <f>IFERROR(E86*'2.'!$H$4,0)</f>
        <v>6</v>
      </c>
      <c r="X86" s="23">
        <f>IFERROR(G86*'3.'!$H$4,0)</f>
        <v>3.51</v>
      </c>
      <c r="Y86" s="23">
        <f>IFERROR(I86*'4.'!$H$4,0)</f>
        <v>0</v>
      </c>
      <c r="Z86" s="23">
        <f>IFERROR(K86*'5.'!$H$4,0)</f>
        <v>0</v>
      </c>
      <c r="AA86" s="23">
        <f>IFERROR(M86*'6.'!$H$4,0)</f>
        <v>0</v>
      </c>
      <c r="AB86" s="23">
        <f>IFERROR(O86*'7.'!$H$4,0)</f>
        <v>0</v>
      </c>
      <c r="AC86" s="23">
        <f>IFERROR(Q86*'8.'!$H$4,0)</f>
        <v>0</v>
      </c>
      <c r="AD86" s="23">
        <f>IFERROR(S86*'9.'!$H$4,0)</f>
        <v>0</v>
      </c>
      <c r="AE86" s="23">
        <f t="shared" si="11"/>
        <v>6.7879736111111111</v>
      </c>
    </row>
    <row r="87" spans="1:31">
      <c r="A87" s="2">
        <v>4</v>
      </c>
      <c r="B87">
        <v>13</v>
      </c>
      <c r="C87" s="36">
        <f>AVERAGEIFS('Step 2. Percent Runtime Calcs'!$E:$E,'Step 2. Percent Runtime Calcs'!$C:$C,'Step 3. Daily Avg Runtime Calcs'!A87,'Step 2. Percent Runtime Calcs'!$B:$B,'Step 3. Daily Avg Runtime Calcs'!B87)</f>
        <v>0.83583333333333343</v>
      </c>
      <c r="D87" s="35">
        <f t="shared" si="12"/>
        <v>0.16416666666666657</v>
      </c>
      <c r="E87" s="34">
        <f>AVERAGEIFS('Step 2. Percent Runtime Calcs'!$J:$J,'Step 2. Percent Runtime Calcs'!$H:$H,'Step 3. Daily Avg Runtime Calcs'!A87,'Step 2. Percent Runtime Calcs'!$G:$G,'Step 3. Daily Avg Runtime Calcs'!B87)</f>
        <v>1</v>
      </c>
      <c r="F87" s="8">
        <f t="shared" si="13"/>
        <v>0</v>
      </c>
      <c r="G87" s="36">
        <f>AVERAGEIFS('Step 2. Percent Runtime Calcs'!$O:$O,'Step 2. Percent Runtime Calcs'!$M:$M,'Step 3. Daily Avg Runtime Calcs'!A87,'Step 2. Percent Runtime Calcs'!$L:$L,'Step 3. Daily Avg Runtime Calcs'!B87)</f>
        <v>1</v>
      </c>
      <c r="H87" s="35">
        <f t="shared" si="14"/>
        <v>0</v>
      </c>
      <c r="I87" s="34" t="e">
        <f>AVERAGEIFS('Step 2. Percent Runtime Calcs'!$T:$T,'Step 2. Percent Runtime Calcs'!$R:$R,'Step 3. Daily Avg Runtime Calcs'!A87,'Step 2. Percent Runtime Calcs'!$Q:$Q,'Step 3. Daily Avg Runtime Calcs'!B87)</f>
        <v>#DIV/0!</v>
      </c>
      <c r="J87" s="8" t="e">
        <f t="shared" si="15"/>
        <v>#DIV/0!</v>
      </c>
      <c r="K87" s="36" t="e">
        <f>AVERAGEIFS('Step 2. Percent Runtime Calcs'!$Y:$Y,'Step 2. Percent Runtime Calcs'!$W:$W,'Step 3. Daily Avg Runtime Calcs'!A87,'Step 2. Percent Runtime Calcs'!$V:$V,'Step 3. Daily Avg Runtime Calcs'!B87)</f>
        <v>#DIV/0!</v>
      </c>
      <c r="L87" s="35" t="e">
        <f t="shared" si="16"/>
        <v>#DIV/0!</v>
      </c>
      <c r="M87" s="34" t="e">
        <f>AVERAGEIFS('Step 2. Percent Runtime Calcs'!$AD:$AD,'Step 2. Percent Runtime Calcs'!$AB:$AB,'Step 3. Daily Avg Runtime Calcs'!A87,'Step 2. Percent Runtime Calcs'!$AA:$AA,'Step 3. Daily Avg Runtime Calcs'!B87)</f>
        <v>#DIV/0!</v>
      </c>
      <c r="N87" s="8" t="e">
        <f t="shared" si="17"/>
        <v>#DIV/0!</v>
      </c>
      <c r="O87" s="36" t="e">
        <f>AVERAGEIFS('Step 2. Percent Runtime Calcs'!$AI:$AI,'Step 2. Percent Runtime Calcs'!$AG:$AG,'Step 3. Daily Avg Runtime Calcs'!A87,'Step 2. Percent Runtime Calcs'!$AF:$AF,'Step 3. Daily Avg Runtime Calcs'!B87)</f>
        <v>#DIV/0!</v>
      </c>
      <c r="P87" s="35" t="e">
        <f t="shared" si="18"/>
        <v>#DIV/0!</v>
      </c>
      <c r="Q87" s="34" t="e">
        <f>AVERAGEIFS('Step 2. Percent Runtime Calcs'!$AN:$AN,'Step 2. Percent Runtime Calcs'!$AL:$AL,'Step 3. Daily Avg Runtime Calcs'!A87,'Step 2. Percent Runtime Calcs'!$AK:$AK,'Step 3. Daily Avg Runtime Calcs'!B87)</f>
        <v>#DIV/0!</v>
      </c>
      <c r="R87" s="8" t="e">
        <f t="shared" si="19"/>
        <v>#DIV/0!</v>
      </c>
      <c r="S87" s="38" t="e">
        <f>AVERAGEIFS('Step 2. Percent Runtime Calcs'!$AS:$AS,'Step 2. Percent Runtime Calcs'!$AQ:$AQ,'Step 3. Daily Avg Runtime Calcs'!A87,'Step 2. Percent Runtime Calcs'!$AP:$AP,'Step 3. Daily Avg Runtime Calcs'!B87)</f>
        <v>#DIV/0!</v>
      </c>
      <c r="T87" s="35" t="e">
        <f t="shared" si="20"/>
        <v>#DIV/0!</v>
      </c>
      <c r="U87" s="8"/>
      <c r="V87" s="23">
        <f>IFERROR(C87*'1.'!$H$4,0)</f>
        <v>0.67284583333333348</v>
      </c>
      <c r="W87" s="23">
        <f>IFERROR(E87*'2.'!$H$4,0)</f>
        <v>6</v>
      </c>
      <c r="X87" s="23">
        <f>IFERROR(G87*'3.'!$H$4,0)</f>
        <v>3.51</v>
      </c>
      <c r="Y87" s="23">
        <f>IFERROR(I87*'4.'!$H$4,0)</f>
        <v>0</v>
      </c>
      <c r="Z87" s="23">
        <f>IFERROR(K87*'5.'!$H$4,0)</f>
        <v>0</v>
      </c>
      <c r="AA87" s="23">
        <f>IFERROR(M87*'6.'!$H$4,0)</f>
        <v>0</v>
      </c>
      <c r="AB87" s="23">
        <f>IFERROR(O87*'7.'!$H$4,0)</f>
        <v>0</v>
      </c>
      <c r="AC87" s="23">
        <f>IFERROR(Q87*'8.'!$H$4,0)</f>
        <v>0</v>
      </c>
      <c r="AD87" s="23">
        <f>IFERROR(S87*'9.'!$H$4,0)</f>
        <v>0</v>
      </c>
      <c r="AE87" s="23">
        <f t="shared" si="11"/>
        <v>6.6728458333333336</v>
      </c>
    </row>
    <row r="88" spans="1:31">
      <c r="A88" s="2">
        <v>4</v>
      </c>
      <c r="B88">
        <v>14</v>
      </c>
      <c r="C88" s="36">
        <f>AVERAGEIFS('Step 2. Percent Runtime Calcs'!$E:$E,'Step 2. Percent Runtime Calcs'!$C:$C,'Step 3. Daily Avg Runtime Calcs'!A88,'Step 2. Percent Runtime Calcs'!$B:$B,'Step 3. Daily Avg Runtime Calcs'!B88)</f>
        <v>0.69314814814814818</v>
      </c>
      <c r="D88" s="35">
        <f t="shared" si="12"/>
        <v>0.30685185185185182</v>
      </c>
      <c r="E88" s="34">
        <f>AVERAGEIFS('Step 2. Percent Runtime Calcs'!$J:$J,'Step 2. Percent Runtime Calcs'!$H:$H,'Step 3. Daily Avg Runtime Calcs'!A88,'Step 2. Percent Runtime Calcs'!$G:$G,'Step 3. Daily Avg Runtime Calcs'!B88)</f>
        <v>1</v>
      </c>
      <c r="F88" s="8">
        <f t="shared" si="13"/>
        <v>0</v>
      </c>
      <c r="G88" s="36">
        <f>AVERAGEIFS('Step 2. Percent Runtime Calcs'!$O:$O,'Step 2. Percent Runtime Calcs'!$M:$M,'Step 3. Daily Avg Runtime Calcs'!A88,'Step 2. Percent Runtime Calcs'!$L:$L,'Step 3. Daily Avg Runtime Calcs'!B88)</f>
        <v>1</v>
      </c>
      <c r="H88" s="35">
        <f t="shared" si="14"/>
        <v>0</v>
      </c>
      <c r="I88" s="34" t="e">
        <f>AVERAGEIFS('Step 2. Percent Runtime Calcs'!$T:$T,'Step 2. Percent Runtime Calcs'!$R:$R,'Step 3. Daily Avg Runtime Calcs'!A88,'Step 2. Percent Runtime Calcs'!$Q:$Q,'Step 3. Daily Avg Runtime Calcs'!B88)</f>
        <v>#DIV/0!</v>
      </c>
      <c r="J88" s="8" t="e">
        <f t="shared" si="15"/>
        <v>#DIV/0!</v>
      </c>
      <c r="K88" s="36" t="e">
        <f>AVERAGEIFS('Step 2. Percent Runtime Calcs'!$Y:$Y,'Step 2. Percent Runtime Calcs'!$W:$W,'Step 3. Daily Avg Runtime Calcs'!A88,'Step 2. Percent Runtime Calcs'!$V:$V,'Step 3. Daily Avg Runtime Calcs'!B88)</f>
        <v>#DIV/0!</v>
      </c>
      <c r="L88" s="35" t="e">
        <f t="shared" si="16"/>
        <v>#DIV/0!</v>
      </c>
      <c r="M88" s="34" t="e">
        <f>AVERAGEIFS('Step 2. Percent Runtime Calcs'!$AD:$AD,'Step 2. Percent Runtime Calcs'!$AB:$AB,'Step 3. Daily Avg Runtime Calcs'!A88,'Step 2. Percent Runtime Calcs'!$AA:$AA,'Step 3. Daily Avg Runtime Calcs'!B88)</f>
        <v>#DIV/0!</v>
      </c>
      <c r="N88" s="8" t="e">
        <f t="shared" si="17"/>
        <v>#DIV/0!</v>
      </c>
      <c r="O88" s="36" t="e">
        <f>AVERAGEIFS('Step 2. Percent Runtime Calcs'!$AI:$AI,'Step 2. Percent Runtime Calcs'!$AG:$AG,'Step 3. Daily Avg Runtime Calcs'!A88,'Step 2. Percent Runtime Calcs'!$AF:$AF,'Step 3. Daily Avg Runtime Calcs'!B88)</f>
        <v>#DIV/0!</v>
      </c>
      <c r="P88" s="35" t="e">
        <f t="shared" si="18"/>
        <v>#DIV/0!</v>
      </c>
      <c r="Q88" s="34" t="e">
        <f>AVERAGEIFS('Step 2. Percent Runtime Calcs'!$AN:$AN,'Step 2. Percent Runtime Calcs'!$AL:$AL,'Step 3. Daily Avg Runtime Calcs'!A88,'Step 2. Percent Runtime Calcs'!$AK:$AK,'Step 3. Daily Avg Runtime Calcs'!B88)</f>
        <v>#DIV/0!</v>
      </c>
      <c r="R88" s="8" t="e">
        <f t="shared" si="19"/>
        <v>#DIV/0!</v>
      </c>
      <c r="S88" s="38" t="e">
        <f>AVERAGEIFS('Step 2. Percent Runtime Calcs'!$AS:$AS,'Step 2. Percent Runtime Calcs'!$AQ:$AQ,'Step 3. Daily Avg Runtime Calcs'!A88,'Step 2. Percent Runtime Calcs'!$AP:$AP,'Step 3. Daily Avg Runtime Calcs'!B88)</f>
        <v>#DIV/0!</v>
      </c>
      <c r="T88" s="35" t="e">
        <f t="shared" si="20"/>
        <v>#DIV/0!</v>
      </c>
      <c r="U88" s="8"/>
      <c r="V88" s="23">
        <f>IFERROR(C88*'1.'!$H$4,0)</f>
        <v>0.55798425925925932</v>
      </c>
      <c r="W88" s="23">
        <f>IFERROR(E88*'2.'!$H$4,0)</f>
        <v>6</v>
      </c>
      <c r="X88" s="23">
        <f>IFERROR(G88*'3.'!$H$4,0)</f>
        <v>3.51</v>
      </c>
      <c r="Y88" s="23">
        <f>IFERROR(I88*'4.'!$H$4,0)</f>
        <v>0</v>
      </c>
      <c r="Z88" s="23">
        <f>IFERROR(K88*'5.'!$H$4,0)</f>
        <v>0</v>
      </c>
      <c r="AA88" s="23">
        <f>IFERROR(M88*'6.'!$H$4,0)</f>
        <v>0</v>
      </c>
      <c r="AB88" s="23">
        <f>IFERROR(O88*'7.'!$H$4,0)</f>
        <v>0</v>
      </c>
      <c r="AC88" s="23">
        <f>IFERROR(Q88*'8.'!$H$4,0)</f>
        <v>0</v>
      </c>
      <c r="AD88" s="23">
        <f>IFERROR(S88*'9.'!$H$4,0)</f>
        <v>0</v>
      </c>
      <c r="AE88" s="23">
        <f t="shared" si="11"/>
        <v>6.5579842592592597</v>
      </c>
    </row>
    <row r="89" spans="1:31">
      <c r="A89" s="2">
        <v>4</v>
      </c>
      <c r="B89">
        <v>15</v>
      </c>
      <c r="C89" s="36">
        <f>AVERAGEIFS('Step 2. Percent Runtime Calcs'!$E:$E,'Step 2. Percent Runtime Calcs'!$C:$C,'Step 3. Daily Avg Runtime Calcs'!A89,'Step 2. Percent Runtime Calcs'!$B:$B,'Step 3. Daily Avg Runtime Calcs'!B89)</f>
        <v>0.5964814814814815</v>
      </c>
      <c r="D89" s="35">
        <f t="shared" si="12"/>
        <v>0.4035185185185185</v>
      </c>
      <c r="E89" s="34">
        <f>AVERAGEIFS('Step 2. Percent Runtime Calcs'!$J:$J,'Step 2. Percent Runtime Calcs'!$H:$H,'Step 3. Daily Avg Runtime Calcs'!A89,'Step 2. Percent Runtime Calcs'!$G:$G,'Step 3. Daily Avg Runtime Calcs'!B89)</f>
        <v>1</v>
      </c>
      <c r="F89" s="8">
        <f t="shared" si="13"/>
        <v>0</v>
      </c>
      <c r="G89" s="36">
        <f>AVERAGEIFS('Step 2. Percent Runtime Calcs'!$O:$O,'Step 2. Percent Runtime Calcs'!$M:$M,'Step 3. Daily Avg Runtime Calcs'!A89,'Step 2. Percent Runtime Calcs'!$L:$L,'Step 3. Daily Avg Runtime Calcs'!B89)</f>
        <v>1</v>
      </c>
      <c r="H89" s="35">
        <f t="shared" si="14"/>
        <v>0</v>
      </c>
      <c r="I89" s="34" t="e">
        <f>AVERAGEIFS('Step 2. Percent Runtime Calcs'!$T:$T,'Step 2. Percent Runtime Calcs'!$R:$R,'Step 3. Daily Avg Runtime Calcs'!A89,'Step 2. Percent Runtime Calcs'!$Q:$Q,'Step 3. Daily Avg Runtime Calcs'!B89)</f>
        <v>#DIV/0!</v>
      </c>
      <c r="J89" s="8" t="e">
        <f t="shared" si="15"/>
        <v>#DIV/0!</v>
      </c>
      <c r="K89" s="36" t="e">
        <f>AVERAGEIFS('Step 2. Percent Runtime Calcs'!$Y:$Y,'Step 2. Percent Runtime Calcs'!$W:$W,'Step 3. Daily Avg Runtime Calcs'!A89,'Step 2. Percent Runtime Calcs'!$V:$V,'Step 3. Daily Avg Runtime Calcs'!B89)</f>
        <v>#DIV/0!</v>
      </c>
      <c r="L89" s="35" t="e">
        <f t="shared" si="16"/>
        <v>#DIV/0!</v>
      </c>
      <c r="M89" s="34" t="e">
        <f>AVERAGEIFS('Step 2. Percent Runtime Calcs'!$AD:$AD,'Step 2. Percent Runtime Calcs'!$AB:$AB,'Step 3. Daily Avg Runtime Calcs'!A89,'Step 2. Percent Runtime Calcs'!$AA:$AA,'Step 3. Daily Avg Runtime Calcs'!B89)</f>
        <v>#DIV/0!</v>
      </c>
      <c r="N89" s="8" t="e">
        <f t="shared" si="17"/>
        <v>#DIV/0!</v>
      </c>
      <c r="O89" s="36" t="e">
        <f>AVERAGEIFS('Step 2. Percent Runtime Calcs'!$AI:$AI,'Step 2. Percent Runtime Calcs'!$AG:$AG,'Step 3. Daily Avg Runtime Calcs'!A89,'Step 2. Percent Runtime Calcs'!$AF:$AF,'Step 3. Daily Avg Runtime Calcs'!B89)</f>
        <v>#DIV/0!</v>
      </c>
      <c r="P89" s="35" t="e">
        <f t="shared" si="18"/>
        <v>#DIV/0!</v>
      </c>
      <c r="Q89" s="34" t="e">
        <f>AVERAGEIFS('Step 2. Percent Runtime Calcs'!$AN:$AN,'Step 2. Percent Runtime Calcs'!$AL:$AL,'Step 3. Daily Avg Runtime Calcs'!A89,'Step 2. Percent Runtime Calcs'!$AK:$AK,'Step 3. Daily Avg Runtime Calcs'!B89)</f>
        <v>#DIV/0!</v>
      </c>
      <c r="R89" s="8" t="e">
        <f t="shared" si="19"/>
        <v>#DIV/0!</v>
      </c>
      <c r="S89" s="38" t="e">
        <f>AVERAGEIFS('Step 2. Percent Runtime Calcs'!$AS:$AS,'Step 2. Percent Runtime Calcs'!$AQ:$AQ,'Step 3. Daily Avg Runtime Calcs'!A89,'Step 2. Percent Runtime Calcs'!$AP:$AP,'Step 3. Daily Avg Runtime Calcs'!B89)</f>
        <v>#DIV/0!</v>
      </c>
      <c r="T89" s="35" t="e">
        <f t="shared" si="20"/>
        <v>#DIV/0!</v>
      </c>
      <c r="U89" s="8"/>
      <c r="V89" s="23">
        <f>IFERROR(C89*'1.'!$H$4,0)</f>
        <v>0.48016759259259262</v>
      </c>
      <c r="W89" s="23">
        <f>IFERROR(E89*'2.'!$H$4,0)</f>
        <v>6</v>
      </c>
      <c r="X89" s="23">
        <f>IFERROR(G89*'3.'!$H$4,0)</f>
        <v>3.51</v>
      </c>
      <c r="Y89" s="23">
        <f>IFERROR(I89*'4.'!$H$4,0)</f>
        <v>0</v>
      </c>
      <c r="Z89" s="23">
        <f>IFERROR(K89*'5.'!$H$4,0)</f>
        <v>0</v>
      </c>
      <c r="AA89" s="23">
        <f>IFERROR(M89*'6.'!$H$4,0)</f>
        <v>0</v>
      </c>
      <c r="AB89" s="23">
        <f>IFERROR(O89*'7.'!$H$4,0)</f>
        <v>0</v>
      </c>
      <c r="AC89" s="23">
        <f>IFERROR(Q89*'8.'!$H$4,0)</f>
        <v>0</v>
      </c>
      <c r="AD89" s="23">
        <f>IFERROR(S89*'9.'!$H$4,0)</f>
        <v>0</v>
      </c>
      <c r="AE89" s="23">
        <f t="shared" si="11"/>
        <v>6.4801675925925926</v>
      </c>
    </row>
    <row r="90" spans="1:31">
      <c r="A90" s="2">
        <v>4</v>
      </c>
      <c r="B90">
        <v>16</v>
      </c>
      <c r="C90" s="36">
        <f>AVERAGEIFS('Step 2. Percent Runtime Calcs'!$E:$E,'Step 2. Percent Runtime Calcs'!$C:$C,'Step 3. Daily Avg Runtime Calcs'!A90,'Step 2. Percent Runtime Calcs'!$B:$B,'Step 3. Daily Avg Runtime Calcs'!B90)</f>
        <v>0.76064814814814818</v>
      </c>
      <c r="D90" s="35">
        <f t="shared" si="12"/>
        <v>0.23935185185185182</v>
      </c>
      <c r="E90" s="34">
        <f>AVERAGEIFS('Step 2. Percent Runtime Calcs'!$J:$J,'Step 2. Percent Runtime Calcs'!$H:$H,'Step 3. Daily Avg Runtime Calcs'!A90,'Step 2. Percent Runtime Calcs'!$G:$G,'Step 3. Daily Avg Runtime Calcs'!B90)</f>
        <v>1</v>
      </c>
      <c r="F90" s="8">
        <f t="shared" si="13"/>
        <v>0</v>
      </c>
      <c r="G90" s="36">
        <f>AVERAGEIFS('Step 2. Percent Runtime Calcs'!$O:$O,'Step 2. Percent Runtime Calcs'!$M:$M,'Step 3. Daily Avg Runtime Calcs'!A90,'Step 2. Percent Runtime Calcs'!$L:$L,'Step 3. Daily Avg Runtime Calcs'!B90)</f>
        <v>1</v>
      </c>
      <c r="H90" s="35">
        <f t="shared" si="14"/>
        <v>0</v>
      </c>
      <c r="I90" s="34" t="e">
        <f>AVERAGEIFS('Step 2. Percent Runtime Calcs'!$T:$T,'Step 2. Percent Runtime Calcs'!$R:$R,'Step 3. Daily Avg Runtime Calcs'!A90,'Step 2. Percent Runtime Calcs'!$Q:$Q,'Step 3. Daily Avg Runtime Calcs'!B90)</f>
        <v>#DIV/0!</v>
      </c>
      <c r="J90" s="8" t="e">
        <f t="shared" si="15"/>
        <v>#DIV/0!</v>
      </c>
      <c r="K90" s="36" t="e">
        <f>AVERAGEIFS('Step 2. Percent Runtime Calcs'!$Y:$Y,'Step 2. Percent Runtime Calcs'!$W:$W,'Step 3. Daily Avg Runtime Calcs'!A90,'Step 2. Percent Runtime Calcs'!$V:$V,'Step 3. Daily Avg Runtime Calcs'!B90)</f>
        <v>#DIV/0!</v>
      </c>
      <c r="L90" s="35" t="e">
        <f t="shared" si="16"/>
        <v>#DIV/0!</v>
      </c>
      <c r="M90" s="34" t="e">
        <f>AVERAGEIFS('Step 2. Percent Runtime Calcs'!$AD:$AD,'Step 2. Percent Runtime Calcs'!$AB:$AB,'Step 3. Daily Avg Runtime Calcs'!A90,'Step 2. Percent Runtime Calcs'!$AA:$AA,'Step 3. Daily Avg Runtime Calcs'!B90)</f>
        <v>#DIV/0!</v>
      </c>
      <c r="N90" s="8" t="e">
        <f t="shared" si="17"/>
        <v>#DIV/0!</v>
      </c>
      <c r="O90" s="36" t="e">
        <f>AVERAGEIFS('Step 2. Percent Runtime Calcs'!$AI:$AI,'Step 2. Percent Runtime Calcs'!$AG:$AG,'Step 3. Daily Avg Runtime Calcs'!A90,'Step 2. Percent Runtime Calcs'!$AF:$AF,'Step 3. Daily Avg Runtime Calcs'!B90)</f>
        <v>#DIV/0!</v>
      </c>
      <c r="P90" s="35" t="e">
        <f t="shared" si="18"/>
        <v>#DIV/0!</v>
      </c>
      <c r="Q90" s="34" t="e">
        <f>AVERAGEIFS('Step 2. Percent Runtime Calcs'!$AN:$AN,'Step 2. Percent Runtime Calcs'!$AL:$AL,'Step 3. Daily Avg Runtime Calcs'!A90,'Step 2. Percent Runtime Calcs'!$AK:$AK,'Step 3. Daily Avg Runtime Calcs'!B90)</f>
        <v>#DIV/0!</v>
      </c>
      <c r="R90" s="8" t="e">
        <f t="shared" si="19"/>
        <v>#DIV/0!</v>
      </c>
      <c r="S90" s="38" t="e">
        <f>AVERAGEIFS('Step 2. Percent Runtime Calcs'!$AS:$AS,'Step 2. Percent Runtime Calcs'!$AQ:$AQ,'Step 3. Daily Avg Runtime Calcs'!A90,'Step 2. Percent Runtime Calcs'!$AP:$AP,'Step 3. Daily Avg Runtime Calcs'!B90)</f>
        <v>#DIV/0!</v>
      </c>
      <c r="T90" s="35" t="e">
        <f t="shared" si="20"/>
        <v>#DIV/0!</v>
      </c>
      <c r="U90" s="8"/>
      <c r="V90" s="23">
        <f>IFERROR(C90*'1.'!$H$4,0)</f>
        <v>0.61232175925925936</v>
      </c>
      <c r="W90" s="23">
        <f>IFERROR(E90*'2.'!$H$4,0)</f>
        <v>6</v>
      </c>
      <c r="X90" s="23">
        <f>IFERROR(G90*'3.'!$H$4,0)</f>
        <v>3.51</v>
      </c>
      <c r="Y90" s="23">
        <f>IFERROR(I90*'4.'!$H$4,0)</f>
        <v>0</v>
      </c>
      <c r="Z90" s="23">
        <f>IFERROR(K90*'5.'!$H$4,0)</f>
        <v>0</v>
      </c>
      <c r="AA90" s="23">
        <f>IFERROR(M90*'6.'!$H$4,0)</f>
        <v>0</v>
      </c>
      <c r="AB90" s="23">
        <f>IFERROR(O90*'7.'!$H$4,0)</f>
        <v>0</v>
      </c>
      <c r="AC90" s="23">
        <f>IFERROR(Q90*'8.'!$H$4,0)</f>
        <v>0</v>
      </c>
      <c r="AD90" s="23">
        <f>IFERROR(S90*'9.'!$H$4,0)</f>
        <v>0</v>
      </c>
      <c r="AE90" s="23">
        <f t="shared" si="11"/>
        <v>6.6123217592592596</v>
      </c>
    </row>
    <row r="91" spans="1:31">
      <c r="A91" s="2">
        <v>4</v>
      </c>
      <c r="B91">
        <v>17</v>
      </c>
      <c r="C91" s="36">
        <f>AVERAGEIFS('Step 2. Percent Runtime Calcs'!$E:$E,'Step 2. Percent Runtime Calcs'!$C:$C,'Step 3. Daily Avg Runtime Calcs'!A91,'Step 2. Percent Runtime Calcs'!$B:$B,'Step 3. Daily Avg Runtime Calcs'!B91)</f>
        <v>0.72541666666666649</v>
      </c>
      <c r="D91" s="35">
        <f t="shared" si="12"/>
        <v>0.27458333333333351</v>
      </c>
      <c r="E91" s="34">
        <f>AVERAGEIFS('Step 2. Percent Runtime Calcs'!$J:$J,'Step 2. Percent Runtime Calcs'!$H:$H,'Step 3. Daily Avg Runtime Calcs'!A91,'Step 2. Percent Runtime Calcs'!$G:$G,'Step 3. Daily Avg Runtime Calcs'!B91)</f>
        <v>0.73175925925925933</v>
      </c>
      <c r="F91" s="8">
        <f t="shared" si="13"/>
        <v>0.26824074074074067</v>
      </c>
      <c r="G91" s="36">
        <f>AVERAGEIFS('Step 2. Percent Runtime Calcs'!$O:$O,'Step 2. Percent Runtime Calcs'!$M:$M,'Step 3. Daily Avg Runtime Calcs'!A91,'Step 2. Percent Runtime Calcs'!$L:$L,'Step 3. Daily Avg Runtime Calcs'!B91)</f>
        <v>0.82370370370370372</v>
      </c>
      <c r="H91" s="35">
        <f t="shared" si="14"/>
        <v>0.17629629629629628</v>
      </c>
      <c r="I91" s="34" t="e">
        <f>AVERAGEIFS('Step 2. Percent Runtime Calcs'!$T:$T,'Step 2. Percent Runtime Calcs'!$R:$R,'Step 3. Daily Avg Runtime Calcs'!A91,'Step 2. Percent Runtime Calcs'!$Q:$Q,'Step 3. Daily Avg Runtime Calcs'!B91)</f>
        <v>#DIV/0!</v>
      </c>
      <c r="J91" s="8" t="e">
        <f t="shared" si="15"/>
        <v>#DIV/0!</v>
      </c>
      <c r="K91" s="36" t="e">
        <f>AVERAGEIFS('Step 2. Percent Runtime Calcs'!$Y:$Y,'Step 2. Percent Runtime Calcs'!$W:$W,'Step 3. Daily Avg Runtime Calcs'!A91,'Step 2. Percent Runtime Calcs'!$V:$V,'Step 3. Daily Avg Runtime Calcs'!B91)</f>
        <v>#DIV/0!</v>
      </c>
      <c r="L91" s="35" t="e">
        <f t="shared" si="16"/>
        <v>#DIV/0!</v>
      </c>
      <c r="M91" s="34" t="e">
        <f>AVERAGEIFS('Step 2. Percent Runtime Calcs'!$AD:$AD,'Step 2. Percent Runtime Calcs'!$AB:$AB,'Step 3. Daily Avg Runtime Calcs'!A91,'Step 2. Percent Runtime Calcs'!$AA:$AA,'Step 3. Daily Avg Runtime Calcs'!B91)</f>
        <v>#DIV/0!</v>
      </c>
      <c r="N91" s="8" t="e">
        <f t="shared" si="17"/>
        <v>#DIV/0!</v>
      </c>
      <c r="O91" s="36" t="e">
        <f>AVERAGEIFS('Step 2. Percent Runtime Calcs'!$AI:$AI,'Step 2. Percent Runtime Calcs'!$AG:$AG,'Step 3. Daily Avg Runtime Calcs'!A91,'Step 2. Percent Runtime Calcs'!$AF:$AF,'Step 3. Daily Avg Runtime Calcs'!B91)</f>
        <v>#DIV/0!</v>
      </c>
      <c r="P91" s="35" t="e">
        <f t="shared" si="18"/>
        <v>#DIV/0!</v>
      </c>
      <c r="Q91" s="34" t="e">
        <f>AVERAGEIFS('Step 2. Percent Runtime Calcs'!$AN:$AN,'Step 2. Percent Runtime Calcs'!$AL:$AL,'Step 3. Daily Avg Runtime Calcs'!A91,'Step 2. Percent Runtime Calcs'!$AK:$AK,'Step 3. Daily Avg Runtime Calcs'!B91)</f>
        <v>#DIV/0!</v>
      </c>
      <c r="R91" s="8" t="e">
        <f t="shared" si="19"/>
        <v>#DIV/0!</v>
      </c>
      <c r="S91" s="38" t="e">
        <f>AVERAGEIFS('Step 2. Percent Runtime Calcs'!$AS:$AS,'Step 2. Percent Runtime Calcs'!$AQ:$AQ,'Step 3. Daily Avg Runtime Calcs'!A91,'Step 2. Percent Runtime Calcs'!$AP:$AP,'Step 3. Daily Avg Runtime Calcs'!B91)</f>
        <v>#DIV/0!</v>
      </c>
      <c r="T91" s="35" t="e">
        <f t="shared" si="20"/>
        <v>#DIV/0!</v>
      </c>
      <c r="U91" s="8"/>
      <c r="V91" s="23">
        <f>IFERROR(C91*'1.'!$H$4,0)</f>
        <v>0.58396041666666654</v>
      </c>
      <c r="W91" s="23">
        <f>IFERROR(E91*'2.'!$H$4,0)</f>
        <v>4.3905555555555562</v>
      </c>
      <c r="X91" s="23">
        <f>IFERROR(G91*'3.'!$H$4,0)</f>
        <v>2.8912</v>
      </c>
      <c r="Y91" s="23">
        <f>IFERROR(I91*'4.'!$H$4,0)</f>
        <v>0</v>
      </c>
      <c r="Z91" s="23">
        <f>IFERROR(K91*'5.'!$H$4,0)</f>
        <v>0</v>
      </c>
      <c r="AA91" s="23">
        <f>IFERROR(M91*'6.'!$H$4,0)</f>
        <v>0</v>
      </c>
      <c r="AB91" s="23">
        <f>IFERROR(O91*'7.'!$H$4,0)</f>
        <v>0</v>
      </c>
      <c r="AC91" s="23">
        <f>IFERROR(Q91*'8.'!$H$4,0)</f>
        <v>0</v>
      </c>
      <c r="AD91" s="23">
        <f>IFERROR(S91*'9.'!$H$4,0)</f>
        <v>0</v>
      </c>
      <c r="AE91" s="23">
        <f t="shared" si="11"/>
        <v>4.974515972222223</v>
      </c>
    </row>
    <row r="92" spans="1:31">
      <c r="A92" s="2">
        <v>4</v>
      </c>
      <c r="B92">
        <v>18</v>
      </c>
      <c r="C92" s="36">
        <f>AVERAGEIFS('Step 2. Percent Runtime Calcs'!$E:$E,'Step 2. Percent Runtime Calcs'!$C:$C,'Step 3. Daily Avg Runtime Calcs'!A92,'Step 2. Percent Runtime Calcs'!$B:$B,'Step 3. Daily Avg Runtime Calcs'!B92)</f>
        <v>0.20787037037037037</v>
      </c>
      <c r="D92" s="35">
        <f t="shared" si="12"/>
        <v>0.79212962962962963</v>
      </c>
      <c r="E92" s="34">
        <f>AVERAGEIFS('Step 2. Percent Runtime Calcs'!$J:$J,'Step 2. Percent Runtime Calcs'!$H:$H,'Step 3. Daily Avg Runtime Calcs'!A92,'Step 2. Percent Runtime Calcs'!$G:$G,'Step 3. Daily Avg Runtime Calcs'!B92)</f>
        <v>0.36796296296296299</v>
      </c>
      <c r="F92" s="8">
        <f t="shared" si="13"/>
        <v>0.63203703703703695</v>
      </c>
      <c r="G92" s="36">
        <f>AVERAGEIFS('Step 2. Percent Runtime Calcs'!$O:$O,'Step 2. Percent Runtime Calcs'!$M:$M,'Step 3. Daily Avg Runtime Calcs'!A92,'Step 2. Percent Runtime Calcs'!$L:$L,'Step 3. Daily Avg Runtime Calcs'!B92)</f>
        <v>0.36236111111111108</v>
      </c>
      <c r="H92" s="35">
        <f t="shared" si="14"/>
        <v>0.63763888888888887</v>
      </c>
      <c r="I92" s="34" t="e">
        <f>AVERAGEIFS('Step 2. Percent Runtime Calcs'!$T:$T,'Step 2. Percent Runtime Calcs'!$R:$R,'Step 3. Daily Avg Runtime Calcs'!A92,'Step 2. Percent Runtime Calcs'!$Q:$Q,'Step 3. Daily Avg Runtime Calcs'!B92)</f>
        <v>#DIV/0!</v>
      </c>
      <c r="J92" s="8" t="e">
        <f t="shared" si="15"/>
        <v>#DIV/0!</v>
      </c>
      <c r="K92" s="36" t="e">
        <f>AVERAGEIFS('Step 2. Percent Runtime Calcs'!$Y:$Y,'Step 2. Percent Runtime Calcs'!$W:$W,'Step 3. Daily Avg Runtime Calcs'!A92,'Step 2. Percent Runtime Calcs'!$V:$V,'Step 3. Daily Avg Runtime Calcs'!B92)</f>
        <v>#DIV/0!</v>
      </c>
      <c r="L92" s="35" t="e">
        <f t="shared" si="16"/>
        <v>#DIV/0!</v>
      </c>
      <c r="M92" s="34" t="e">
        <f>AVERAGEIFS('Step 2. Percent Runtime Calcs'!$AD:$AD,'Step 2. Percent Runtime Calcs'!$AB:$AB,'Step 3. Daily Avg Runtime Calcs'!A92,'Step 2. Percent Runtime Calcs'!$AA:$AA,'Step 3. Daily Avg Runtime Calcs'!B92)</f>
        <v>#DIV/0!</v>
      </c>
      <c r="N92" s="8" t="e">
        <f t="shared" si="17"/>
        <v>#DIV/0!</v>
      </c>
      <c r="O92" s="36" t="e">
        <f>AVERAGEIFS('Step 2. Percent Runtime Calcs'!$AI:$AI,'Step 2. Percent Runtime Calcs'!$AG:$AG,'Step 3. Daily Avg Runtime Calcs'!A92,'Step 2. Percent Runtime Calcs'!$AF:$AF,'Step 3. Daily Avg Runtime Calcs'!B92)</f>
        <v>#DIV/0!</v>
      </c>
      <c r="P92" s="35" t="e">
        <f t="shared" si="18"/>
        <v>#DIV/0!</v>
      </c>
      <c r="Q92" s="34" t="e">
        <f>AVERAGEIFS('Step 2. Percent Runtime Calcs'!$AN:$AN,'Step 2. Percent Runtime Calcs'!$AL:$AL,'Step 3. Daily Avg Runtime Calcs'!A92,'Step 2. Percent Runtime Calcs'!$AK:$AK,'Step 3. Daily Avg Runtime Calcs'!B92)</f>
        <v>#DIV/0!</v>
      </c>
      <c r="R92" s="8" t="e">
        <f t="shared" si="19"/>
        <v>#DIV/0!</v>
      </c>
      <c r="S92" s="38" t="e">
        <f>AVERAGEIFS('Step 2. Percent Runtime Calcs'!$AS:$AS,'Step 2. Percent Runtime Calcs'!$AQ:$AQ,'Step 3. Daily Avg Runtime Calcs'!A92,'Step 2. Percent Runtime Calcs'!$AP:$AP,'Step 3. Daily Avg Runtime Calcs'!B92)</f>
        <v>#DIV/0!</v>
      </c>
      <c r="T92" s="35" t="e">
        <f t="shared" si="20"/>
        <v>#DIV/0!</v>
      </c>
      <c r="U92" s="8"/>
      <c r="V92" s="23">
        <f>IFERROR(C92*'1.'!$H$4,0)</f>
        <v>0.16733564814814816</v>
      </c>
      <c r="W92" s="23">
        <f>IFERROR(E92*'2.'!$H$4,0)</f>
        <v>2.2077777777777778</v>
      </c>
      <c r="X92" s="23">
        <f>IFERROR(G92*'3.'!$H$4,0)</f>
        <v>1.2718874999999998</v>
      </c>
      <c r="Y92" s="23">
        <f>IFERROR(I92*'4.'!$H$4,0)</f>
        <v>0</v>
      </c>
      <c r="Z92" s="23">
        <f>IFERROR(K92*'5.'!$H$4,0)</f>
        <v>0</v>
      </c>
      <c r="AA92" s="23">
        <f>IFERROR(M92*'6.'!$H$4,0)</f>
        <v>0</v>
      </c>
      <c r="AB92" s="23">
        <f>IFERROR(O92*'7.'!$H$4,0)</f>
        <v>0</v>
      </c>
      <c r="AC92" s="23">
        <f>IFERROR(Q92*'8.'!$H$4,0)</f>
        <v>0</v>
      </c>
      <c r="AD92" s="23">
        <f>IFERROR(S92*'9.'!$H$4,0)</f>
        <v>0</v>
      </c>
      <c r="AE92" s="23">
        <f t="shared" si="11"/>
        <v>2.3751134259259259</v>
      </c>
    </row>
    <row r="93" spans="1:31">
      <c r="A93" s="2">
        <v>4</v>
      </c>
      <c r="B93">
        <v>19</v>
      </c>
      <c r="C93" s="36">
        <f>AVERAGEIFS('Step 2. Percent Runtime Calcs'!$E:$E,'Step 2. Percent Runtime Calcs'!$C:$C,'Step 3. Daily Avg Runtime Calcs'!A93,'Step 2. Percent Runtime Calcs'!$B:$B,'Step 3. Daily Avg Runtime Calcs'!B93)</f>
        <v>9.5601851851851841E-2</v>
      </c>
      <c r="D93" s="35">
        <f t="shared" si="12"/>
        <v>0.90439814814814812</v>
      </c>
      <c r="E93" s="34">
        <f>AVERAGEIFS('Step 2. Percent Runtime Calcs'!$J:$J,'Step 2. Percent Runtime Calcs'!$H:$H,'Step 3. Daily Avg Runtime Calcs'!A93,'Step 2. Percent Runtime Calcs'!$G:$G,'Step 3. Daily Avg Runtime Calcs'!B93)</f>
        <v>0.16666666666666666</v>
      </c>
      <c r="F93" s="8">
        <f t="shared" si="13"/>
        <v>0.83333333333333337</v>
      </c>
      <c r="G93" s="36">
        <f>AVERAGEIFS('Step 2. Percent Runtime Calcs'!$O:$O,'Step 2. Percent Runtime Calcs'!$M:$M,'Step 3. Daily Avg Runtime Calcs'!A93,'Step 2. Percent Runtime Calcs'!$L:$L,'Step 3. Daily Avg Runtime Calcs'!B93)</f>
        <v>0.16666666666666666</v>
      </c>
      <c r="H93" s="35">
        <f t="shared" si="14"/>
        <v>0.83333333333333337</v>
      </c>
      <c r="I93" s="34" t="e">
        <f>AVERAGEIFS('Step 2. Percent Runtime Calcs'!$T:$T,'Step 2. Percent Runtime Calcs'!$R:$R,'Step 3. Daily Avg Runtime Calcs'!A93,'Step 2. Percent Runtime Calcs'!$Q:$Q,'Step 3. Daily Avg Runtime Calcs'!B93)</f>
        <v>#DIV/0!</v>
      </c>
      <c r="J93" s="8" t="e">
        <f t="shared" si="15"/>
        <v>#DIV/0!</v>
      </c>
      <c r="K93" s="36" t="e">
        <f>AVERAGEIFS('Step 2. Percent Runtime Calcs'!$Y:$Y,'Step 2. Percent Runtime Calcs'!$W:$W,'Step 3. Daily Avg Runtime Calcs'!A93,'Step 2. Percent Runtime Calcs'!$V:$V,'Step 3. Daily Avg Runtime Calcs'!B93)</f>
        <v>#DIV/0!</v>
      </c>
      <c r="L93" s="35" t="e">
        <f t="shared" si="16"/>
        <v>#DIV/0!</v>
      </c>
      <c r="M93" s="34" t="e">
        <f>AVERAGEIFS('Step 2. Percent Runtime Calcs'!$AD:$AD,'Step 2. Percent Runtime Calcs'!$AB:$AB,'Step 3. Daily Avg Runtime Calcs'!A93,'Step 2. Percent Runtime Calcs'!$AA:$AA,'Step 3. Daily Avg Runtime Calcs'!B93)</f>
        <v>#DIV/0!</v>
      </c>
      <c r="N93" s="8" t="e">
        <f t="shared" si="17"/>
        <v>#DIV/0!</v>
      </c>
      <c r="O93" s="36" t="e">
        <f>AVERAGEIFS('Step 2. Percent Runtime Calcs'!$AI:$AI,'Step 2. Percent Runtime Calcs'!$AG:$AG,'Step 3. Daily Avg Runtime Calcs'!A93,'Step 2. Percent Runtime Calcs'!$AF:$AF,'Step 3. Daily Avg Runtime Calcs'!B93)</f>
        <v>#DIV/0!</v>
      </c>
      <c r="P93" s="35" t="e">
        <f t="shared" si="18"/>
        <v>#DIV/0!</v>
      </c>
      <c r="Q93" s="34" t="e">
        <f>AVERAGEIFS('Step 2. Percent Runtime Calcs'!$AN:$AN,'Step 2. Percent Runtime Calcs'!$AL:$AL,'Step 3. Daily Avg Runtime Calcs'!A93,'Step 2. Percent Runtime Calcs'!$AK:$AK,'Step 3. Daily Avg Runtime Calcs'!B93)</f>
        <v>#DIV/0!</v>
      </c>
      <c r="R93" s="8" t="e">
        <f t="shared" si="19"/>
        <v>#DIV/0!</v>
      </c>
      <c r="S93" s="38" t="e">
        <f>AVERAGEIFS('Step 2. Percent Runtime Calcs'!$AS:$AS,'Step 2. Percent Runtime Calcs'!$AQ:$AQ,'Step 3. Daily Avg Runtime Calcs'!A93,'Step 2. Percent Runtime Calcs'!$AP:$AP,'Step 3. Daily Avg Runtime Calcs'!B93)</f>
        <v>#DIV/0!</v>
      </c>
      <c r="T93" s="35" t="e">
        <f t="shared" si="20"/>
        <v>#DIV/0!</v>
      </c>
      <c r="U93" s="8"/>
      <c r="V93" s="23">
        <f>IFERROR(C93*'1.'!$H$4,0)</f>
        <v>7.6959490740740738E-2</v>
      </c>
      <c r="W93" s="23">
        <f>IFERROR(E93*'2.'!$H$4,0)</f>
        <v>1</v>
      </c>
      <c r="X93" s="23">
        <f>IFERROR(G93*'3.'!$H$4,0)</f>
        <v>0.58499999999999996</v>
      </c>
      <c r="Y93" s="23">
        <f>IFERROR(I93*'4.'!$H$4,0)</f>
        <v>0</v>
      </c>
      <c r="Z93" s="23">
        <f>IFERROR(K93*'5.'!$H$4,0)</f>
        <v>0</v>
      </c>
      <c r="AA93" s="23">
        <f>IFERROR(M93*'6.'!$H$4,0)</f>
        <v>0</v>
      </c>
      <c r="AB93" s="23">
        <f>IFERROR(O93*'7.'!$H$4,0)</f>
        <v>0</v>
      </c>
      <c r="AC93" s="23">
        <f>IFERROR(Q93*'8.'!$H$4,0)</f>
        <v>0</v>
      </c>
      <c r="AD93" s="23">
        <f>IFERROR(S93*'9.'!$H$4,0)</f>
        <v>0</v>
      </c>
      <c r="AE93" s="23">
        <f t="shared" si="11"/>
        <v>1.0769594907407407</v>
      </c>
    </row>
    <row r="94" spans="1:31">
      <c r="A94" s="2">
        <v>4</v>
      </c>
      <c r="B94">
        <v>20</v>
      </c>
      <c r="C94" s="36">
        <f>AVERAGEIFS('Step 2. Percent Runtime Calcs'!$E:$E,'Step 2. Percent Runtime Calcs'!$C:$C,'Step 3. Daily Avg Runtime Calcs'!A94,'Step 2. Percent Runtime Calcs'!$B:$B,'Step 3. Daily Avg Runtime Calcs'!B94)</f>
        <v>4.4953703703703697E-2</v>
      </c>
      <c r="D94" s="35">
        <f t="shared" si="12"/>
        <v>0.95504629629629634</v>
      </c>
      <c r="E94" s="34">
        <f>AVERAGEIFS('Step 2. Percent Runtime Calcs'!$J:$J,'Step 2. Percent Runtime Calcs'!$H:$H,'Step 3. Daily Avg Runtime Calcs'!A94,'Step 2. Percent Runtime Calcs'!$G:$G,'Step 3. Daily Avg Runtime Calcs'!B94)</f>
        <v>0.16666666666666666</v>
      </c>
      <c r="F94" s="8">
        <f t="shared" si="13"/>
        <v>0.83333333333333337</v>
      </c>
      <c r="G94" s="36">
        <f>AVERAGEIFS('Step 2. Percent Runtime Calcs'!$O:$O,'Step 2. Percent Runtime Calcs'!$M:$M,'Step 3. Daily Avg Runtime Calcs'!A94,'Step 2. Percent Runtime Calcs'!$L:$L,'Step 3. Daily Avg Runtime Calcs'!B94)</f>
        <v>0.16523148148148148</v>
      </c>
      <c r="H94" s="35">
        <f t="shared" si="14"/>
        <v>0.83476851851851852</v>
      </c>
      <c r="I94" s="34" t="e">
        <f>AVERAGEIFS('Step 2. Percent Runtime Calcs'!$T:$T,'Step 2. Percent Runtime Calcs'!$R:$R,'Step 3. Daily Avg Runtime Calcs'!A94,'Step 2. Percent Runtime Calcs'!$Q:$Q,'Step 3. Daily Avg Runtime Calcs'!B94)</f>
        <v>#DIV/0!</v>
      </c>
      <c r="J94" s="8" t="e">
        <f t="shared" si="15"/>
        <v>#DIV/0!</v>
      </c>
      <c r="K94" s="36" t="e">
        <f>AVERAGEIFS('Step 2. Percent Runtime Calcs'!$Y:$Y,'Step 2. Percent Runtime Calcs'!$W:$W,'Step 3. Daily Avg Runtime Calcs'!A94,'Step 2. Percent Runtime Calcs'!$V:$V,'Step 3. Daily Avg Runtime Calcs'!B94)</f>
        <v>#DIV/0!</v>
      </c>
      <c r="L94" s="35" t="e">
        <f t="shared" si="16"/>
        <v>#DIV/0!</v>
      </c>
      <c r="M94" s="34" t="e">
        <f>AVERAGEIFS('Step 2. Percent Runtime Calcs'!$AD:$AD,'Step 2. Percent Runtime Calcs'!$AB:$AB,'Step 3. Daily Avg Runtime Calcs'!A94,'Step 2. Percent Runtime Calcs'!$AA:$AA,'Step 3. Daily Avg Runtime Calcs'!B94)</f>
        <v>#DIV/0!</v>
      </c>
      <c r="N94" s="8" t="e">
        <f t="shared" si="17"/>
        <v>#DIV/0!</v>
      </c>
      <c r="O94" s="36" t="e">
        <f>AVERAGEIFS('Step 2. Percent Runtime Calcs'!$AI:$AI,'Step 2. Percent Runtime Calcs'!$AG:$AG,'Step 3. Daily Avg Runtime Calcs'!A94,'Step 2. Percent Runtime Calcs'!$AF:$AF,'Step 3. Daily Avg Runtime Calcs'!B94)</f>
        <v>#DIV/0!</v>
      </c>
      <c r="P94" s="35" t="e">
        <f t="shared" si="18"/>
        <v>#DIV/0!</v>
      </c>
      <c r="Q94" s="34" t="e">
        <f>AVERAGEIFS('Step 2. Percent Runtime Calcs'!$AN:$AN,'Step 2. Percent Runtime Calcs'!$AL:$AL,'Step 3. Daily Avg Runtime Calcs'!A94,'Step 2. Percent Runtime Calcs'!$AK:$AK,'Step 3. Daily Avg Runtime Calcs'!B94)</f>
        <v>#DIV/0!</v>
      </c>
      <c r="R94" s="8" t="e">
        <f t="shared" si="19"/>
        <v>#DIV/0!</v>
      </c>
      <c r="S94" s="38" t="e">
        <f>AVERAGEIFS('Step 2. Percent Runtime Calcs'!$AS:$AS,'Step 2. Percent Runtime Calcs'!$AQ:$AQ,'Step 3. Daily Avg Runtime Calcs'!A94,'Step 2. Percent Runtime Calcs'!$AP:$AP,'Step 3. Daily Avg Runtime Calcs'!B94)</f>
        <v>#DIV/0!</v>
      </c>
      <c r="T94" s="35" t="e">
        <f t="shared" si="20"/>
        <v>#DIV/0!</v>
      </c>
      <c r="U94" s="8"/>
      <c r="V94" s="23">
        <f>IFERROR(C94*'1.'!$H$4,0)</f>
        <v>3.618773148148148E-2</v>
      </c>
      <c r="W94" s="23">
        <f>IFERROR(E94*'2.'!$H$4,0)</f>
        <v>1</v>
      </c>
      <c r="X94" s="23">
        <f>IFERROR(G94*'3.'!$H$4,0)</f>
        <v>0.57996249999999994</v>
      </c>
      <c r="Y94" s="23">
        <f>IFERROR(I94*'4.'!$H$4,0)</f>
        <v>0</v>
      </c>
      <c r="Z94" s="23">
        <f>IFERROR(K94*'5.'!$H$4,0)</f>
        <v>0</v>
      </c>
      <c r="AA94" s="23">
        <f>IFERROR(M94*'6.'!$H$4,0)</f>
        <v>0</v>
      </c>
      <c r="AB94" s="23">
        <f>IFERROR(O94*'7.'!$H$4,0)</f>
        <v>0</v>
      </c>
      <c r="AC94" s="23">
        <f>IFERROR(Q94*'8.'!$H$4,0)</f>
        <v>0</v>
      </c>
      <c r="AD94" s="23">
        <f>IFERROR(S94*'9.'!$H$4,0)</f>
        <v>0</v>
      </c>
      <c r="AE94" s="23">
        <f t="shared" si="11"/>
        <v>1.0361877314814816</v>
      </c>
    </row>
    <row r="95" spans="1:31">
      <c r="A95" s="2">
        <v>4</v>
      </c>
      <c r="B95">
        <v>21</v>
      </c>
      <c r="C95" s="36">
        <f>AVERAGEIFS('Step 2. Percent Runtime Calcs'!$E:$E,'Step 2. Percent Runtime Calcs'!$C:$C,'Step 3. Daily Avg Runtime Calcs'!A95,'Step 2. Percent Runtime Calcs'!$B:$B,'Step 3. Daily Avg Runtime Calcs'!B95)</f>
        <v>7.0879629629629626E-2</v>
      </c>
      <c r="D95" s="35">
        <f t="shared" si="12"/>
        <v>0.92912037037037032</v>
      </c>
      <c r="E95" s="34">
        <f>AVERAGEIFS('Step 2. Percent Runtime Calcs'!$J:$J,'Step 2. Percent Runtime Calcs'!$H:$H,'Step 3. Daily Avg Runtime Calcs'!A95,'Step 2. Percent Runtime Calcs'!$G:$G,'Step 3. Daily Avg Runtime Calcs'!B95)</f>
        <v>2.3148148148148147E-3</v>
      </c>
      <c r="F95" s="8">
        <f t="shared" si="13"/>
        <v>0.99768518518518523</v>
      </c>
      <c r="G95" s="36">
        <f>AVERAGEIFS('Step 2. Percent Runtime Calcs'!$O:$O,'Step 2. Percent Runtime Calcs'!$M:$M,'Step 3. Daily Avg Runtime Calcs'!A95,'Step 2. Percent Runtime Calcs'!$L:$L,'Step 3. Daily Avg Runtime Calcs'!B95)</f>
        <v>0</v>
      </c>
      <c r="H95" s="35">
        <f t="shared" si="14"/>
        <v>1</v>
      </c>
      <c r="I95" s="34" t="e">
        <f>AVERAGEIFS('Step 2. Percent Runtime Calcs'!$T:$T,'Step 2. Percent Runtime Calcs'!$R:$R,'Step 3. Daily Avg Runtime Calcs'!A95,'Step 2. Percent Runtime Calcs'!$Q:$Q,'Step 3. Daily Avg Runtime Calcs'!B95)</f>
        <v>#DIV/0!</v>
      </c>
      <c r="J95" s="8" t="e">
        <f t="shared" si="15"/>
        <v>#DIV/0!</v>
      </c>
      <c r="K95" s="36" t="e">
        <f>AVERAGEIFS('Step 2. Percent Runtime Calcs'!$Y:$Y,'Step 2. Percent Runtime Calcs'!$W:$W,'Step 3. Daily Avg Runtime Calcs'!A95,'Step 2. Percent Runtime Calcs'!$V:$V,'Step 3. Daily Avg Runtime Calcs'!B95)</f>
        <v>#DIV/0!</v>
      </c>
      <c r="L95" s="35" t="e">
        <f t="shared" si="16"/>
        <v>#DIV/0!</v>
      </c>
      <c r="M95" s="34" t="e">
        <f>AVERAGEIFS('Step 2. Percent Runtime Calcs'!$AD:$AD,'Step 2. Percent Runtime Calcs'!$AB:$AB,'Step 3. Daily Avg Runtime Calcs'!A95,'Step 2. Percent Runtime Calcs'!$AA:$AA,'Step 3. Daily Avg Runtime Calcs'!B95)</f>
        <v>#DIV/0!</v>
      </c>
      <c r="N95" s="8" t="e">
        <f t="shared" si="17"/>
        <v>#DIV/0!</v>
      </c>
      <c r="O95" s="36" t="e">
        <f>AVERAGEIFS('Step 2. Percent Runtime Calcs'!$AI:$AI,'Step 2. Percent Runtime Calcs'!$AG:$AG,'Step 3. Daily Avg Runtime Calcs'!A95,'Step 2. Percent Runtime Calcs'!$AF:$AF,'Step 3. Daily Avg Runtime Calcs'!B95)</f>
        <v>#DIV/0!</v>
      </c>
      <c r="P95" s="35" t="e">
        <f t="shared" si="18"/>
        <v>#DIV/0!</v>
      </c>
      <c r="Q95" s="34" t="e">
        <f>AVERAGEIFS('Step 2. Percent Runtime Calcs'!$AN:$AN,'Step 2. Percent Runtime Calcs'!$AL:$AL,'Step 3. Daily Avg Runtime Calcs'!A95,'Step 2. Percent Runtime Calcs'!$AK:$AK,'Step 3. Daily Avg Runtime Calcs'!B95)</f>
        <v>#DIV/0!</v>
      </c>
      <c r="R95" s="8" t="e">
        <f t="shared" si="19"/>
        <v>#DIV/0!</v>
      </c>
      <c r="S95" s="38" t="e">
        <f>AVERAGEIFS('Step 2. Percent Runtime Calcs'!$AS:$AS,'Step 2. Percent Runtime Calcs'!$AQ:$AQ,'Step 3. Daily Avg Runtime Calcs'!A95,'Step 2. Percent Runtime Calcs'!$AP:$AP,'Step 3. Daily Avg Runtime Calcs'!B95)</f>
        <v>#DIV/0!</v>
      </c>
      <c r="T95" s="35" t="e">
        <f t="shared" si="20"/>
        <v>#DIV/0!</v>
      </c>
      <c r="U95" s="8"/>
      <c r="V95" s="23">
        <f>IFERROR(C95*'1.'!$H$4,0)</f>
        <v>5.7058101851851853E-2</v>
      </c>
      <c r="W95" s="23">
        <f>IFERROR(E95*'2.'!$H$4,0)</f>
        <v>1.3888888888888888E-2</v>
      </c>
      <c r="X95" s="23">
        <f>IFERROR(G95*'3.'!$H$4,0)</f>
        <v>0</v>
      </c>
      <c r="Y95" s="23">
        <f>IFERROR(I95*'4.'!$H$4,0)</f>
        <v>0</v>
      </c>
      <c r="Z95" s="23">
        <f>IFERROR(K95*'5.'!$H$4,0)</f>
        <v>0</v>
      </c>
      <c r="AA95" s="23">
        <f>IFERROR(M95*'6.'!$H$4,0)</f>
        <v>0</v>
      </c>
      <c r="AB95" s="23">
        <f>IFERROR(O95*'7.'!$H$4,0)</f>
        <v>0</v>
      </c>
      <c r="AC95" s="23">
        <f>IFERROR(Q95*'8.'!$H$4,0)</f>
        <v>0</v>
      </c>
      <c r="AD95" s="23">
        <f>IFERROR(S95*'9.'!$H$4,0)</f>
        <v>0</v>
      </c>
      <c r="AE95" s="23">
        <f t="shared" si="11"/>
        <v>7.0946990740740734E-2</v>
      </c>
    </row>
    <row r="96" spans="1:31">
      <c r="A96" s="2">
        <v>4</v>
      </c>
      <c r="B96">
        <v>22</v>
      </c>
      <c r="C96" s="36">
        <f>AVERAGEIFS('Step 2. Percent Runtime Calcs'!$E:$E,'Step 2. Percent Runtime Calcs'!$C:$C,'Step 3. Daily Avg Runtime Calcs'!A96,'Step 2. Percent Runtime Calcs'!$B:$B,'Step 3. Daily Avg Runtime Calcs'!B96)</f>
        <v>0</v>
      </c>
      <c r="D96" s="35">
        <f t="shared" si="12"/>
        <v>1</v>
      </c>
      <c r="E96" s="34">
        <f>AVERAGEIFS('Step 2. Percent Runtime Calcs'!$J:$J,'Step 2. Percent Runtime Calcs'!$H:$H,'Step 3. Daily Avg Runtime Calcs'!A96,'Step 2. Percent Runtime Calcs'!$G:$G,'Step 3. Daily Avg Runtime Calcs'!B96)</f>
        <v>0</v>
      </c>
      <c r="F96" s="8">
        <f t="shared" si="13"/>
        <v>1</v>
      </c>
      <c r="G96" s="36">
        <f>AVERAGEIFS('Step 2. Percent Runtime Calcs'!$O:$O,'Step 2. Percent Runtime Calcs'!$M:$M,'Step 3. Daily Avg Runtime Calcs'!A96,'Step 2. Percent Runtime Calcs'!$L:$L,'Step 3. Daily Avg Runtime Calcs'!B96)</f>
        <v>0</v>
      </c>
      <c r="H96" s="35">
        <f t="shared" si="14"/>
        <v>1</v>
      </c>
      <c r="I96" s="34" t="e">
        <f>AVERAGEIFS('Step 2. Percent Runtime Calcs'!$T:$T,'Step 2. Percent Runtime Calcs'!$R:$R,'Step 3. Daily Avg Runtime Calcs'!A96,'Step 2. Percent Runtime Calcs'!$Q:$Q,'Step 3. Daily Avg Runtime Calcs'!B96)</f>
        <v>#DIV/0!</v>
      </c>
      <c r="J96" s="8" t="e">
        <f t="shared" si="15"/>
        <v>#DIV/0!</v>
      </c>
      <c r="K96" s="36" t="e">
        <f>AVERAGEIFS('Step 2. Percent Runtime Calcs'!$Y:$Y,'Step 2. Percent Runtime Calcs'!$W:$W,'Step 3. Daily Avg Runtime Calcs'!A96,'Step 2. Percent Runtime Calcs'!$V:$V,'Step 3. Daily Avg Runtime Calcs'!B96)</f>
        <v>#DIV/0!</v>
      </c>
      <c r="L96" s="35" t="e">
        <f t="shared" si="16"/>
        <v>#DIV/0!</v>
      </c>
      <c r="M96" s="34" t="e">
        <f>AVERAGEIFS('Step 2. Percent Runtime Calcs'!$AD:$AD,'Step 2. Percent Runtime Calcs'!$AB:$AB,'Step 3. Daily Avg Runtime Calcs'!A96,'Step 2. Percent Runtime Calcs'!$AA:$AA,'Step 3. Daily Avg Runtime Calcs'!B96)</f>
        <v>#DIV/0!</v>
      </c>
      <c r="N96" s="8" t="e">
        <f t="shared" si="17"/>
        <v>#DIV/0!</v>
      </c>
      <c r="O96" s="36" t="e">
        <f>AVERAGEIFS('Step 2. Percent Runtime Calcs'!$AI:$AI,'Step 2. Percent Runtime Calcs'!$AG:$AG,'Step 3. Daily Avg Runtime Calcs'!A96,'Step 2. Percent Runtime Calcs'!$AF:$AF,'Step 3. Daily Avg Runtime Calcs'!B96)</f>
        <v>#DIV/0!</v>
      </c>
      <c r="P96" s="35" t="e">
        <f t="shared" si="18"/>
        <v>#DIV/0!</v>
      </c>
      <c r="Q96" s="34" t="e">
        <f>AVERAGEIFS('Step 2. Percent Runtime Calcs'!$AN:$AN,'Step 2. Percent Runtime Calcs'!$AL:$AL,'Step 3. Daily Avg Runtime Calcs'!A96,'Step 2. Percent Runtime Calcs'!$AK:$AK,'Step 3. Daily Avg Runtime Calcs'!B96)</f>
        <v>#DIV/0!</v>
      </c>
      <c r="R96" s="8" t="e">
        <f t="shared" si="19"/>
        <v>#DIV/0!</v>
      </c>
      <c r="S96" s="38" t="e">
        <f>AVERAGEIFS('Step 2. Percent Runtime Calcs'!$AS:$AS,'Step 2. Percent Runtime Calcs'!$AQ:$AQ,'Step 3. Daily Avg Runtime Calcs'!A96,'Step 2. Percent Runtime Calcs'!$AP:$AP,'Step 3. Daily Avg Runtime Calcs'!B96)</f>
        <v>#DIV/0!</v>
      </c>
      <c r="T96" s="35" t="e">
        <f t="shared" si="20"/>
        <v>#DIV/0!</v>
      </c>
      <c r="U96" s="8"/>
      <c r="V96" s="23">
        <f>IFERROR(C96*'1.'!$H$4,0)</f>
        <v>0</v>
      </c>
      <c r="W96" s="23">
        <f>IFERROR(E96*'2.'!$H$4,0)</f>
        <v>0</v>
      </c>
      <c r="X96" s="23">
        <f>IFERROR(G96*'3.'!$H$4,0)</f>
        <v>0</v>
      </c>
      <c r="Y96" s="23">
        <f>IFERROR(I96*'4.'!$H$4,0)</f>
        <v>0</v>
      </c>
      <c r="Z96" s="23">
        <f>IFERROR(K96*'5.'!$H$4,0)</f>
        <v>0</v>
      </c>
      <c r="AA96" s="23">
        <f>IFERROR(M96*'6.'!$H$4,0)</f>
        <v>0</v>
      </c>
      <c r="AB96" s="23">
        <f>IFERROR(O96*'7.'!$H$4,0)</f>
        <v>0</v>
      </c>
      <c r="AC96" s="23">
        <f>IFERROR(Q96*'8.'!$H$4,0)</f>
        <v>0</v>
      </c>
      <c r="AD96" s="23">
        <f>IFERROR(S96*'9.'!$H$4,0)</f>
        <v>0</v>
      </c>
      <c r="AE96" s="23">
        <f t="shared" si="11"/>
        <v>0</v>
      </c>
    </row>
    <row r="97" spans="1:31">
      <c r="A97" s="2">
        <v>4</v>
      </c>
      <c r="B97">
        <v>23</v>
      </c>
      <c r="C97" s="36">
        <f>AVERAGEIFS('Step 2. Percent Runtime Calcs'!$E:$E,'Step 2. Percent Runtime Calcs'!$C:$C,'Step 3. Daily Avg Runtime Calcs'!A97,'Step 2. Percent Runtime Calcs'!$B:$B,'Step 3. Daily Avg Runtime Calcs'!B97)</f>
        <v>0</v>
      </c>
      <c r="D97" s="35">
        <f t="shared" si="12"/>
        <v>1</v>
      </c>
      <c r="E97" s="34">
        <f>AVERAGEIFS('Step 2. Percent Runtime Calcs'!$J:$J,'Step 2. Percent Runtime Calcs'!$H:$H,'Step 3. Daily Avg Runtime Calcs'!A97,'Step 2. Percent Runtime Calcs'!$G:$G,'Step 3. Daily Avg Runtime Calcs'!B97)</f>
        <v>0</v>
      </c>
      <c r="F97" s="8">
        <f t="shared" si="13"/>
        <v>1</v>
      </c>
      <c r="G97" s="36">
        <f>AVERAGEIFS('Step 2. Percent Runtime Calcs'!$O:$O,'Step 2. Percent Runtime Calcs'!$M:$M,'Step 3. Daily Avg Runtime Calcs'!A97,'Step 2. Percent Runtime Calcs'!$L:$L,'Step 3. Daily Avg Runtime Calcs'!B97)</f>
        <v>0</v>
      </c>
      <c r="H97" s="35">
        <f t="shared" si="14"/>
        <v>1</v>
      </c>
      <c r="I97" s="34" t="e">
        <f>AVERAGEIFS('Step 2. Percent Runtime Calcs'!$T:$T,'Step 2. Percent Runtime Calcs'!$R:$R,'Step 3. Daily Avg Runtime Calcs'!A97,'Step 2. Percent Runtime Calcs'!$Q:$Q,'Step 3. Daily Avg Runtime Calcs'!B97)</f>
        <v>#DIV/0!</v>
      </c>
      <c r="J97" s="8" t="e">
        <f t="shared" si="15"/>
        <v>#DIV/0!</v>
      </c>
      <c r="K97" s="36" t="e">
        <f>AVERAGEIFS('Step 2. Percent Runtime Calcs'!$Y:$Y,'Step 2. Percent Runtime Calcs'!$W:$W,'Step 3. Daily Avg Runtime Calcs'!A97,'Step 2. Percent Runtime Calcs'!$V:$V,'Step 3. Daily Avg Runtime Calcs'!B97)</f>
        <v>#DIV/0!</v>
      </c>
      <c r="L97" s="35" t="e">
        <f t="shared" si="16"/>
        <v>#DIV/0!</v>
      </c>
      <c r="M97" s="34" t="e">
        <f>AVERAGEIFS('Step 2. Percent Runtime Calcs'!$AD:$AD,'Step 2. Percent Runtime Calcs'!$AB:$AB,'Step 3. Daily Avg Runtime Calcs'!A97,'Step 2. Percent Runtime Calcs'!$AA:$AA,'Step 3. Daily Avg Runtime Calcs'!B97)</f>
        <v>#DIV/0!</v>
      </c>
      <c r="N97" s="8" t="e">
        <f t="shared" si="17"/>
        <v>#DIV/0!</v>
      </c>
      <c r="O97" s="36" t="e">
        <f>AVERAGEIFS('Step 2. Percent Runtime Calcs'!$AI:$AI,'Step 2. Percent Runtime Calcs'!$AG:$AG,'Step 3. Daily Avg Runtime Calcs'!A97,'Step 2. Percent Runtime Calcs'!$AF:$AF,'Step 3. Daily Avg Runtime Calcs'!B97)</f>
        <v>#DIV/0!</v>
      </c>
      <c r="P97" s="35" t="e">
        <f t="shared" si="18"/>
        <v>#DIV/0!</v>
      </c>
      <c r="Q97" s="34" t="e">
        <f>AVERAGEIFS('Step 2. Percent Runtime Calcs'!$AN:$AN,'Step 2. Percent Runtime Calcs'!$AL:$AL,'Step 3. Daily Avg Runtime Calcs'!A97,'Step 2. Percent Runtime Calcs'!$AK:$AK,'Step 3. Daily Avg Runtime Calcs'!B97)</f>
        <v>#DIV/0!</v>
      </c>
      <c r="R97" s="8" t="e">
        <f t="shared" si="19"/>
        <v>#DIV/0!</v>
      </c>
      <c r="S97" s="38" t="e">
        <f>AVERAGEIFS('Step 2. Percent Runtime Calcs'!$AS:$AS,'Step 2. Percent Runtime Calcs'!$AQ:$AQ,'Step 3. Daily Avg Runtime Calcs'!A97,'Step 2. Percent Runtime Calcs'!$AP:$AP,'Step 3. Daily Avg Runtime Calcs'!B97)</f>
        <v>#DIV/0!</v>
      </c>
      <c r="T97" s="35" t="e">
        <f t="shared" si="20"/>
        <v>#DIV/0!</v>
      </c>
      <c r="U97" s="8"/>
      <c r="V97" s="23">
        <f>IFERROR(C97*'1.'!$H$4,0)</f>
        <v>0</v>
      </c>
      <c r="W97" s="23">
        <f>IFERROR(E97*'2.'!$H$4,0)</f>
        <v>0</v>
      </c>
      <c r="X97" s="23">
        <f>IFERROR(G97*'3.'!$H$4,0)</f>
        <v>0</v>
      </c>
      <c r="Y97" s="23">
        <f>IFERROR(I97*'4.'!$H$4,0)</f>
        <v>0</v>
      </c>
      <c r="Z97" s="23">
        <f>IFERROR(K97*'5.'!$H$4,0)</f>
        <v>0</v>
      </c>
      <c r="AA97" s="23">
        <f>IFERROR(M97*'6.'!$H$4,0)</f>
        <v>0</v>
      </c>
      <c r="AB97" s="23">
        <f>IFERROR(O97*'7.'!$H$4,0)</f>
        <v>0</v>
      </c>
      <c r="AC97" s="23">
        <f>IFERROR(Q97*'8.'!$H$4,0)</f>
        <v>0</v>
      </c>
      <c r="AD97" s="23">
        <f>IFERROR(S97*'9.'!$H$4,0)</f>
        <v>0</v>
      </c>
      <c r="AE97" s="23">
        <f t="shared" si="11"/>
        <v>0</v>
      </c>
    </row>
    <row r="98" spans="1:31">
      <c r="A98" s="2">
        <v>5</v>
      </c>
      <c r="B98">
        <v>0</v>
      </c>
      <c r="C98" s="36">
        <f>AVERAGEIFS('Step 2. Percent Runtime Calcs'!$E:$E,'Step 2. Percent Runtime Calcs'!$C:$C,'Step 3. Daily Avg Runtime Calcs'!A98,'Step 2. Percent Runtime Calcs'!$B:$B,'Step 3. Daily Avg Runtime Calcs'!B98)</f>
        <v>0</v>
      </c>
      <c r="D98" s="35">
        <f t="shared" si="12"/>
        <v>1</v>
      </c>
      <c r="E98" s="34">
        <f>AVERAGEIFS('Step 2. Percent Runtime Calcs'!$J:$J,'Step 2. Percent Runtime Calcs'!$H:$H,'Step 3. Daily Avg Runtime Calcs'!A98,'Step 2. Percent Runtime Calcs'!$G:$G,'Step 3. Daily Avg Runtime Calcs'!B98)</f>
        <v>0</v>
      </c>
      <c r="F98" s="8">
        <f t="shared" si="13"/>
        <v>1</v>
      </c>
      <c r="G98" s="36">
        <f>AVERAGEIFS('Step 2. Percent Runtime Calcs'!$O:$O,'Step 2. Percent Runtime Calcs'!$M:$M,'Step 3. Daily Avg Runtime Calcs'!A98,'Step 2. Percent Runtime Calcs'!$L:$L,'Step 3. Daily Avg Runtime Calcs'!B98)</f>
        <v>0</v>
      </c>
      <c r="H98" s="35">
        <f t="shared" si="14"/>
        <v>1</v>
      </c>
      <c r="I98" s="34" t="e">
        <f>AVERAGEIFS('Step 2. Percent Runtime Calcs'!$T:$T,'Step 2. Percent Runtime Calcs'!$R:$R,'Step 3. Daily Avg Runtime Calcs'!A98,'Step 2. Percent Runtime Calcs'!$Q:$Q,'Step 3. Daily Avg Runtime Calcs'!B98)</f>
        <v>#DIV/0!</v>
      </c>
      <c r="J98" s="8" t="e">
        <f t="shared" si="15"/>
        <v>#DIV/0!</v>
      </c>
      <c r="K98" s="36" t="e">
        <f>AVERAGEIFS('Step 2. Percent Runtime Calcs'!$Y:$Y,'Step 2. Percent Runtime Calcs'!$W:$W,'Step 3. Daily Avg Runtime Calcs'!A98,'Step 2. Percent Runtime Calcs'!$V:$V,'Step 3. Daily Avg Runtime Calcs'!B98)</f>
        <v>#DIV/0!</v>
      </c>
      <c r="L98" s="35" t="e">
        <f t="shared" si="16"/>
        <v>#DIV/0!</v>
      </c>
      <c r="M98" s="34" t="e">
        <f>AVERAGEIFS('Step 2. Percent Runtime Calcs'!$AD:$AD,'Step 2. Percent Runtime Calcs'!$AB:$AB,'Step 3. Daily Avg Runtime Calcs'!A98,'Step 2. Percent Runtime Calcs'!$AA:$AA,'Step 3. Daily Avg Runtime Calcs'!B98)</f>
        <v>#DIV/0!</v>
      </c>
      <c r="N98" s="8" t="e">
        <f t="shared" si="17"/>
        <v>#DIV/0!</v>
      </c>
      <c r="O98" s="36" t="e">
        <f>AVERAGEIFS('Step 2. Percent Runtime Calcs'!$AI:$AI,'Step 2. Percent Runtime Calcs'!$AG:$AG,'Step 3. Daily Avg Runtime Calcs'!A98,'Step 2. Percent Runtime Calcs'!$AF:$AF,'Step 3. Daily Avg Runtime Calcs'!B98)</f>
        <v>#DIV/0!</v>
      </c>
      <c r="P98" s="35" t="e">
        <f t="shared" si="18"/>
        <v>#DIV/0!</v>
      </c>
      <c r="Q98" s="34" t="e">
        <f>AVERAGEIFS('Step 2. Percent Runtime Calcs'!$AN:$AN,'Step 2. Percent Runtime Calcs'!$AL:$AL,'Step 3. Daily Avg Runtime Calcs'!A98,'Step 2. Percent Runtime Calcs'!$AK:$AK,'Step 3. Daily Avg Runtime Calcs'!B98)</f>
        <v>#DIV/0!</v>
      </c>
      <c r="R98" s="8" t="e">
        <f t="shared" si="19"/>
        <v>#DIV/0!</v>
      </c>
      <c r="S98" s="38" t="e">
        <f>AVERAGEIFS('Step 2. Percent Runtime Calcs'!$AS:$AS,'Step 2. Percent Runtime Calcs'!$AQ:$AQ,'Step 3. Daily Avg Runtime Calcs'!A98,'Step 2. Percent Runtime Calcs'!$AP:$AP,'Step 3. Daily Avg Runtime Calcs'!B98)</f>
        <v>#DIV/0!</v>
      </c>
      <c r="T98" s="35" t="e">
        <f t="shared" si="20"/>
        <v>#DIV/0!</v>
      </c>
      <c r="U98" s="8"/>
      <c r="V98" s="23">
        <f>IFERROR(C98*'1.'!$H$4,0)</f>
        <v>0</v>
      </c>
      <c r="W98" s="23">
        <f>IFERROR(E98*'2.'!$H$4,0)</f>
        <v>0</v>
      </c>
      <c r="X98" s="23">
        <f>IFERROR(G98*'3.'!$H$4,0)</f>
        <v>0</v>
      </c>
      <c r="Y98" s="23">
        <f>IFERROR(I98*'4.'!$H$4,0)</f>
        <v>0</v>
      </c>
      <c r="Z98" s="23">
        <f>IFERROR(K98*'5.'!$H$4,0)</f>
        <v>0</v>
      </c>
      <c r="AA98" s="23">
        <f>IFERROR(M98*'6.'!$H$4,0)</f>
        <v>0</v>
      </c>
      <c r="AB98" s="23">
        <f>IFERROR(O98*'7.'!$H$4,0)</f>
        <v>0</v>
      </c>
      <c r="AC98" s="23">
        <f>IFERROR(Q98*'8.'!$H$4,0)</f>
        <v>0</v>
      </c>
      <c r="AD98" s="23">
        <f>IFERROR(S98*'9.'!$H$4,0)</f>
        <v>0</v>
      </c>
      <c r="AE98" s="23">
        <f t="shared" ref="AE98:AE129" si="21">W98+V98</f>
        <v>0</v>
      </c>
    </row>
    <row r="99" spans="1:31">
      <c r="A99" s="2">
        <v>5</v>
      </c>
      <c r="B99">
        <v>1</v>
      </c>
      <c r="C99" s="36">
        <f>AVERAGEIFS('Step 2. Percent Runtime Calcs'!$E:$E,'Step 2. Percent Runtime Calcs'!$C:$C,'Step 3. Daily Avg Runtime Calcs'!A99,'Step 2. Percent Runtime Calcs'!$B:$B,'Step 3. Daily Avg Runtime Calcs'!B99)</f>
        <v>0</v>
      </c>
      <c r="D99" s="35">
        <f t="shared" si="12"/>
        <v>1</v>
      </c>
      <c r="E99" s="34">
        <f>AVERAGEIFS('Step 2. Percent Runtime Calcs'!$J:$J,'Step 2. Percent Runtime Calcs'!$H:$H,'Step 3. Daily Avg Runtime Calcs'!A99,'Step 2. Percent Runtime Calcs'!$G:$G,'Step 3. Daily Avg Runtime Calcs'!B99)</f>
        <v>0</v>
      </c>
      <c r="F99" s="8">
        <f t="shared" si="13"/>
        <v>1</v>
      </c>
      <c r="G99" s="36">
        <f>AVERAGEIFS('Step 2. Percent Runtime Calcs'!$O:$O,'Step 2. Percent Runtime Calcs'!$M:$M,'Step 3. Daily Avg Runtime Calcs'!A99,'Step 2. Percent Runtime Calcs'!$L:$L,'Step 3. Daily Avg Runtime Calcs'!B99)</f>
        <v>0</v>
      </c>
      <c r="H99" s="35">
        <f t="shared" si="14"/>
        <v>1</v>
      </c>
      <c r="I99" s="34" t="e">
        <f>AVERAGEIFS('Step 2. Percent Runtime Calcs'!$T:$T,'Step 2. Percent Runtime Calcs'!$R:$R,'Step 3. Daily Avg Runtime Calcs'!A99,'Step 2. Percent Runtime Calcs'!$Q:$Q,'Step 3. Daily Avg Runtime Calcs'!B99)</f>
        <v>#DIV/0!</v>
      </c>
      <c r="J99" s="8" t="e">
        <f t="shared" si="15"/>
        <v>#DIV/0!</v>
      </c>
      <c r="K99" s="36" t="e">
        <f>AVERAGEIFS('Step 2. Percent Runtime Calcs'!$Y:$Y,'Step 2. Percent Runtime Calcs'!$W:$W,'Step 3. Daily Avg Runtime Calcs'!A99,'Step 2. Percent Runtime Calcs'!$V:$V,'Step 3. Daily Avg Runtime Calcs'!B99)</f>
        <v>#DIV/0!</v>
      </c>
      <c r="L99" s="35" t="e">
        <f t="shared" si="16"/>
        <v>#DIV/0!</v>
      </c>
      <c r="M99" s="34" t="e">
        <f>AVERAGEIFS('Step 2. Percent Runtime Calcs'!$AD:$AD,'Step 2. Percent Runtime Calcs'!$AB:$AB,'Step 3. Daily Avg Runtime Calcs'!A99,'Step 2. Percent Runtime Calcs'!$AA:$AA,'Step 3. Daily Avg Runtime Calcs'!B99)</f>
        <v>#DIV/0!</v>
      </c>
      <c r="N99" s="8" t="e">
        <f t="shared" si="17"/>
        <v>#DIV/0!</v>
      </c>
      <c r="O99" s="36" t="e">
        <f>AVERAGEIFS('Step 2. Percent Runtime Calcs'!$AI:$AI,'Step 2. Percent Runtime Calcs'!$AG:$AG,'Step 3. Daily Avg Runtime Calcs'!A99,'Step 2. Percent Runtime Calcs'!$AF:$AF,'Step 3. Daily Avg Runtime Calcs'!B99)</f>
        <v>#DIV/0!</v>
      </c>
      <c r="P99" s="35" t="e">
        <f t="shared" si="18"/>
        <v>#DIV/0!</v>
      </c>
      <c r="Q99" s="34" t="e">
        <f>AVERAGEIFS('Step 2. Percent Runtime Calcs'!$AN:$AN,'Step 2. Percent Runtime Calcs'!$AL:$AL,'Step 3. Daily Avg Runtime Calcs'!A99,'Step 2. Percent Runtime Calcs'!$AK:$AK,'Step 3. Daily Avg Runtime Calcs'!B99)</f>
        <v>#DIV/0!</v>
      </c>
      <c r="R99" s="8" t="e">
        <f t="shared" si="19"/>
        <v>#DIV/0!</v>
      </c>
      <c r="S99" s="38" t="e">
        <f>AVERAGEIFS('Step 2. Percent Runtime Calcs'!$AS:$AS,'Step 2. Percent Runtime Calcs'!$AQ:$AQ,'Step 3. Daily Avg Runtime Calcs'!A99,'Step 2. Percent Runtime Calcs'!$AP:$AP,'Step 3. Daily Avg Runtime Calcs'!B99)</f>
        <v>#DIV/0!</v>
      </c>
      <c r="T99" s="35" t="e">
        <f t="shared" si="20"/>
        <v>#DIV/0!</v>
      </c>
      <c r="U99" s="8"/>
      <c r="V99" s="23">
        <f>IFERROR(C99*'1.'!$H$4,0)</f>
        <v>0</v>
      </c>
      <c r="W99" s="23">
        <f>IFERROR(E99*'2.'!$H$4,0)</f>
        <v>0</v>
      </c>
      <c r="X99" s="23">
        <f>IFERROR(G99*'3.'!$H$4,0)</f>
        <v>0</v>
      </c>
      <c r="Y99" s="23">
        <f>IFERROR(I99*'4.'!$H$4,0)</f>
        <v>0</v>
      </c>
      <c r="Z99" s="23">
        <f>IFERROR(K99*'5.'!$H$4,0)</f>
        <v>0</v>
      </c>
      <c r="AA99" s="23">
        <f>IFERROR(M99*'6.'!$H$4,0)</f>
        <v>0</v>
      </c>
      <c r="AB99" s="23">
        <f>IFERROR(O99*'7.'!$H$4,0)</f>
        <v>0</v>
      </c>
      <c r="AC99" s="23">
        <f>IFERROR(Q99*'8.'!$H$4,0)</f>
        <v>0</v>
      </c>
      <c r="AD99" s="23">
        <f>IFERROR(S99*'9.'!$H$4,0)</f>
        <v>0</v>
      </c>
      <c r="AE99" s="23">
        <f t="shared" si="21"/>
        <v>0</v>
      </c>
    </row>
    <row r="100" spans="1:31">
      <c r="A100" s="2">
        <v>5</v>
      </c>
      <c r="B100">
        <v>2</v>
      </c>
      <c r="C100" s="36">
        <f>AVERAGEIFS('Step 2. Percent Runtime Calcs'!$E:$E,'Step 2. Percent Runtime Calcs'!$C:$C,'Step 3. Daily Avg Runtime Calcs'!A100,'Step 2. Percent Runtime Calcs'!$B:$B,'Step 3. Daily Avg Runtime Calcs'!B100)</f>
        <v>0</v>
      </c>
      <c r="D100" s="35">
        <f t="shared" si="12"/>
        <v>1</v>
      </c>
      <c r="E100" s="34">
        <f>AVERAGEIFS('Step 2. Percent Runtime Calcs'!$J:$J,'Step 2. Percent Runtime Calcs'!$H:$H,'Step 3. Daily Avg Runtime Calcs'!A100,'Step 2. Percent Runtime Calcs'!$G:$G,'Step 3. Daily Avg Runtime Calcs'!B100)</f>
        <v>0</v>
      </c>
      <c r="F100" s="8">
        <f t="shared" si="13"/>
        <v>1</v>
      </c>
      <c r="G100" s="36">
        <f>AVERAGEIFS('Step 2. Percent Runtime Calcs'!$O:$O,'Step 2. Percent Runtime Calcs'!$M:$M,'Step 3. Daily Avg Runtime Calcs'!A100,'Step 2. Percent Runtime Calcs'!$L:$L,'Step 3. Daily Avg Runtime Calcs'!B100)</f>
        <v>0</v>
      </c>
      <c r="H100" s="35">
        <f t="shared" si="14"/>
        <v>1</v>
      </c>
      <c r="I100" s="34" t="e">
        <f>AVERAGEIFS('Step 2. Percent Runtime Calcs'!$T:$T,'Step 2. Percent Runtime Calcs'!$R:$R,'Step 3. Daily Avg Runtime Calcs'!A100,'Step 2. Percent Runtime Calcs'!$Q:$Q,'Step 3. Daily Avg Runtime Calcs'!B100)</f>
        <v>#DIV/0!</v>
      </c>
      <c r="J100" s="8" t="e">
        <f t="shared" si="15"/>
        <v>#DIV/0!</v>
      </c>
      <c r="K100" s="36" t="e">
        <f>AVERAGEIFS('Step 2. Percent Runtime Calcs'!$Y:$Y,'Step 2. Percent Runtime Calcs'!$W:$W,'Step 3. Daily Avg Runtime Calcs'!A100,'Step 2. Percent Runtime Calcs'!$V:$V,'Step 3. Daily Avg Runtime Calcs'!B100)</f>
        <v>#DIV/0!</v>
      </c>
      <c r="L100" s="35" t="e">
        <f t="shared" si="16"/>
        <v>#DIV/0!</v>
      </c>
      <c r="M100" s="34" t="e">
        <f>AVERAGEIFS('Step 2. Percent Runtime Calcs'!$AD:$AD,'Step 2. Percent Runtime Calcs'!$AB:$AB,'Step 3. Daily Avg Runtime Calcs'!A100,'Step 2. Percent Runtime Calcs'!$AA:$AA,'Step 3. Daily Avg Runtime Calcs'!B100)</f>
        <v>#DIV/0!</v>
      </c>
      <c r="N100" s="8" t="e">
        <f t="shared" si="17"/>
        <v>#DIV/0!</v>
      </c>
      <c r="O100" s="36" t="e">
        <f>AVERAGEIFS('Step 2. Percent Runtime Calcs'!$AI:$AI,'Step 2. Percent Runtime Calcs'!$AG:$AG,'Step 3. Daily Avg Runtime Calcs'!A100,'Step 2. Percent Runtime Calcs'!$AF:$AF,'Step 3. Daily Avg Runtime Calcs'!B100)</f>
        <v>#DIV/0!</v>
      </c>
      <c r="P100" s="35" t="e">
        <f t="shared" si="18"/>
        <v>#DIV/0!</v>
      </c>
      <c r="Q100" s="34" t="e">
        <f>AVERAGEIFS('Step 2. Percent Runtime Calcs'!$AN:$AN,'Step 2. Percent Runtime Calcs'!$AL:$AL,'Step 3. Daily Avg Runtime Calcs'!A100,'Step 2. Percent Runtime Calcs'!$AK:$AK,'Step 3. Daily Avg Runtime Calcs'!B100)</f>
        <v>#DIV/0!</v>
      </c>
      <c r="R100" s="8" t="e">
        <f t="shared" si="19"/>
        <v>#DIV/0!</v>
      </c>
      <c r="S100" s="38" t="e">
        <f>AVERAGEIFS('Step 2. Percent Runtime Calcs'!$AS:$AS,'Step 2. Percent Runtime Calcs'!$AQ:$AQ,'Step 3. Daily Avg Runtime Calcs'!A100,'Step 2. Percent Runtime Calcs'!$AP:$AP,'Step 3. Daily Avg Runtime Calcs'!B100)</f>
        <v>#DIV/0!</v>
      </c>
      <c r="T100" s="35" t="e">
        <f t="shared" si="20"/>
        <v>#DIV/0!</v>
      </c>
      <c r="U100" s="8"/>
      <c r="V100" s="23">
        <f>IFERROR(C100*'1.'!$H$4,0)</f>
        <v>0</v>
      </c>
      <c r="W100" s="23">
        <f>IFERROR(E100*'2.'!$H$4,0)</f>
        <v>0</v>
      </c>
      <c r="X100" s="23">
        <f>IFERROR(G100*'3.'!$H$4,0)</f>
        <v>0</v>
      </c>
      <c r="Y100" s="23">
        <f>IFERROR(I100*'4.'!$H$4,0)</f>
        <v>0</v>
      </c>
      <c r="Z100" s="23">
        <f>IFERROR(K100*'5.'!$H$4,0)</f>
        <v>0</v>
      </c>
      <c r="AA100" s="23">
        <f>IFERROR(M100*'6.'!$H$4,0)</f>
        <v>0</v>
      </c>
      <c r="AB100" s="23">
        <f>IFERROR(O100*'7.'!$H$4,0)</f>
        <v>0</v>
      </c>
      <c r="AC100" s="23">
        <f>IFERROR(Q100*'8.'!$H$4,0)</f>
        <v>0</v>
      </c>
      <c r="AD100" s="23">
        <f>IFERROR(S100*'9.'!$H$4,0)</f>
        <v>0</v>
      </c>
      <c r="AE100" s="23">
        <f t="shared" si="21"/>
        <v>0</v>
      </c>
    </row>
    <row r="101" spans="1:31">
      <c r="A101" s="2">
        <v>5</v>
      </c>
      <c r="B101">
        <v>3</v>
      </c>
      <c r="C101" s="36">
        <f>AVERAGEIFS('Step 2. Percent Runtime Calcs'!$E:$E,'Step 2. Percent Runtime Calcs'!$C:$C,'Step 3. Daily Avg Runtime Calcs'!A101,'Step 2. Percent Runtime Calcs'!$B:$B,'Step 3. Daily Avg Runtime Calcs'!B101)</f>
        <v>0</v>
      </c>
      <c r="D101" s="35">
        <f t="shared" si="12"/>
        <v>1</v>
      </c>
      <c r="E101" s="34">
        <f>AVERAGEIFS('Step 2. Percent Runtime Calcs'!$J:$J,'Step 2. Percent Runtime Calcs'!$H:$H,'Step 3. Daily Avg Runtime Calcs'!A101,'Step 2. Percent Runtime Calcs'!$G:$G,'Step 3. Daily Avg Runtime Calcs'!B101)</f>
        <v>0</v>
      </c>
      <c r="F101" s="8">
        <f t="shared" si="13"/>
        <v>1</v>
      </c>
      <c r="G101" s="36">
        <f>AVERAGEIFS('Step 2. Percent Runtime Calcs'!$O:$O,'Step 2. Percent Runtime Calcs'!$M:$M,'Step 3. Daily Avg Runtime Calcs'!A101,'Step 2. Percent Runtime Calcs'!$L:$L,'Step 3. Daily Avg Runtime Calcs'!B101)</f>
        <v>0</v>
      </c>
      <c r="H101" s="35">
        <f t="shared" si="14"/>
        <v>1</v>
      </c>
      <c r="I101" s="34" t="e">
        <f>AVERAGEIFS('Step 2. Percent Runtime Calcs'!$T:$T,'Step 2. Percent Runtime Calcs'!$R:$R,'Step 3. Daily Avg Runtime Calcs'!A101,'Step 2. Percent Runtime Calcs'!$Q:$Q,'Step 3. Daily Avg Runtime Calcs'!B101)</f>
        <v>#DIV/0!</v>
      </c>
      <c r="J101" s="8" t="e">
        <f t="shared" si="15"/>
        <v>#DIV/0!</v>
      </c>
      <c r="K101" s="36" t="e">
        <f>AVERAGEIFS('Step 2. Percent Runtime Calcs'!$Y:$Y,'Step 2. Percent Runtime Calcs'!$W:$W,'Step 3. Daily Avg Runtime Calcs'!A101,'Step 2. Percent Runtime Calcs'!$V:$V,'Step 3. Daily Avg Runtime Calcs'!B101)</f>
        <v>#DIV/0!</v>
      </c>
      <c r="L101" s="35" t="e">
        <f t="shared" si="16"/>
        <v>#DIV/0!</v>
      </c>
      <c r="M101" s="34" t="e">
        <f>AVERAGEIFS('Step 2. Percent Runtime Calcs'!$AD:$AD,'Step 2. Percent Runtime Calcs'!$AB:$AB,'Step 3. Daily Avg Runtime Calcs'!A101,'Step 2. Percent Runtime Calcs'!$AA:$AA,'Step 3. Daily Avg Runtime Calcs'!B101)</f>
        <v>#DIV/0!</v>
      </c>
      <c r="N101" s="8" t="e">
        <f t="shared" si="17"/>
        <v>#DIV/0!</v>
      </c>
      <c r="O101" s="36" t="e">
        <f>AVERAGEIFS('Step 2. Percent Runtime Calcs'!$AI:$AI,'Step 2. Percent Runtime Calcs'!$AG:$AG,'Step 3. Daily Avg Runtime Calcs'!A101,'Step 2. Percent Runtime Calcs'!$AF:$AF,'Step 3. Daily Avg Runtime Calcs'!B101)</f>
        <v>#DIV/0!</v>
      </c>
      <c r="P101" s="35" t="e">
        <f t="shared" si="18"/>
        <v>#DIV/0!</v>
      </c>
      <c r="Q101" s="34" t="e">
        <f>AVERAGEIFS('Step 2. Percent Runtime Calcs'!$AN:$AN,'Step 2. Percent Runtime Calcs'!$AL:$AL,'Step 3. Daily Avg Runtime Calcs'!A101,'Step 2. Percent Runtime Calcs'!$AK:$AK,'Step 3. Daily Avg Runtime Calcs'!B101)</f>
        <v>#DIV/0!</v>
      </c>
      <c r="R101" s="8" t="e">
        <f t="shared" si="19"/>
        <v>#DIV/0!</v>
      </c>
      <c r="S101" s="38" t="e">
        <f>AVERAGEIFS('Step 2. Percent Runtime Calcs'!$AS:$AS,'Step 2. Percent Runtime Calcs'!$AQ:$AQ,'Step 3. Daily Avg Runtime Calcs'!A101,'Step 2. Percent Runtime Calcs'!$AP:$AP,'Step 3. Daily Avg Runtime Calcs'!B101)</f>
        <v>#DIV/0!</v>
      </c>
      <c r="T101" s="35" t="e">
        <f t="shared" si="20"/>
        <v>#DIV/0!</v>
      </c>
      <c r="U101" s="8"/>
      <c r="V101" s="23">
        <f>IFERROR(C101*'1.'!$H$4,0)</f>
        <v>0</v>
      </c>
      <c r="W101" s="23">
        <f>IFERROR(E101*'2.'!$H$4,0)</f>
        <v>0</v>
      </c>
      <c r="X101" s="23">
        <f>IFERROR(G101*'3.'!$H$4,0)</f>
        <v>0</v>
      </c>
      <c r="Y101" s="23">
        <f>IFERROR(I101*'4.'!$H$4,0)</f>
        <v>0</v>
      </c>
      <c r="Z101" s="23">
        <f>IFERROR(K101*'5.'!$H$4,0)</f>
        <v>0</v>
      </c>
      <c r="AA101" s="23">
        <f>IFERROR(M101*'6.'!$H$4,0)</f>
        <v>0</v>
      </c>
      <c r="AB101" s="23">
        <f>IFERROR(O101*'7.'!$H$4,0)</f>
        <v>0</v>
      </c>
      <c r="AC101" s="23">
        <f>IFERROR(Q101*'8.'!$H$4,0)</f>
        <v>0</v>
      </c>
      <c r="AD101" s="23">
        <f>IFERROR(S101*'9.'!$H$4,0)</f>
        <v>0</v>
      </c>
      <c r="AE101" s="23">
        <f t="shared" si="21"/>
        <v>0</v>
      </c>
    </row>
    <row r="102" spans="1:31">
      <c r="A102" s="2">
        <v>5</v>
      </c>
      <c r="B102">
        <v>4</v>
      </c>
      <c r="C102" s="36">
        <f>AVERAGEIFS('Step 2. Percent Runtime Calcs'!$E:$E,'Step 2. Percent Runtime Calcs'!$C:$C,'Step 3. Daily Avg Runtime Calcs'!A102,'Step 2. Percent Runtime Calcs'!$B:$B,'Step 3. Daily Avg Runtime Calcs'!B102)</f>
        <v>0</v>
      </c>
      <c r="D102" s="35">
        <f t="shared" si="12"/>
        <v>1</v>
      </c>
      <c r="E102" s="34">
        <f>AVERAGEIFS('Step 2. Percent Runtime Calcs'!$J:$J,'Step 2. Percent Runtime Calcs'!$H:$H,'Step 3. Daily Avg Runtime Calcs'!A102,'Step 2. Percent Runtime Calcs'!$G:$G,'Step 3. Daily Avg Runtime Calcs'!B102)</f>
        <v>0</v>
      </c>
      <c r="F102" s="8">
        <f t="shared" si="13"/>
        <v>1</v>
      </c>
      <c r="G102" s="36">
        <f>AVERAGEIFS('Step 2. Percent Runtime Calcs'!$O:$O,'Step 2. Percent Runtime Calcs'!$M:$M,'Step 3. Daily Avg Runtime Calcs'!A102,'Step 2. Percent Runtime Calcs'!$L:$L,'Step 3. Daily Avg Runtime Calcs'!B102)</f>
        <v>0</v>
      </c>
      <c r="H102" s="35">
        <f t="shared" si="14"/>
        <v>1</v>
      </c>
      <c r="I102" s="34" t="e">
        <f>AVERAGEIFS('Step 2. Percent Runtime Calcs'!$T:$T,'Step 2. Percent Runtime Calcs'!$R:$R,'Step 3. Daily Avg Runtime Calcs'!A102,'Step 2. Percent Runtime Calcs'!$Q:$Q,'Step 3. Daily Avg Runtime Calcs'!B102)</f>
        <v>#DIV/0!</v>
      </c>
      <c r="J102" s="8" t="e">
        <f t="shared" si="15"/>
        <v>#DIV/0!</v>
      </c>
      <c r="K102" s="36" t="e">
        <f>AVERAGEIFS('Step 2. Percent Runtime Calcs'!$Y:$Y,'Step 2. Percent Runtime Calcs'!$W:$W,'Step 3. Daily Avg Runtime Calcs'!A102,'Step 2. Percent Runtime Calcs'!$V:$V,'Step 3. Daily Avg Runtime Calcs'!B102)</f>
        <v>#DIV/0!</v>
      </c>
      <c r="L102" s="35" t="e">
        <f t="shared" si="16"/>
        <v>#DIV/0!</v>
      </c>
      <c r="M102" s="34" t="e">
        <f>AVERAGEIFS('Step 2. Percent Runtime Calcs'!$AD:$AD,'Step 2. Percent Runtime Calcs'!$AB:$AB,'Step 3. Daily Avg Runtime Calcs'!A102,'Step 2. Percent Runtime Calcs'!$AA:$AA,'Step 3. Daily Avg Runtime Calcs'!B102)</f>
        <v>#DIV/0!</v>
      </c>
      <c r="N102" s="8" t="e">
        <f t="shared" si="17"/>
        <v>#DIV/0!</v>
      </c>
      <c r="O102" s="36" t="e">
        <f>AVERAGEIFS('Step 2. Percent Runtime Calcs'!$AI:$AI,'Step 2. Percent Runtime Calcs'!$AG:$AG,'Step 3. Daily Avg Runtime Calcs'!A102,'Step 2. Percent Runtime Calcs'!$AF:$AF,'Step 3. Daily Avg Runtime Calcs'!B102)</f>
        <v>#DIV/0!</v>
      </c>
      <c r="P102" s="35" t="e">
        <f t="shared" si="18"/>
        <v>#DIV/0!</v>
      </c>
      <c r="Q102" s="34" t="e">
        <f>AVERAGEIFS('Step 2. Percent Runtime Calcs'!$AN:$AN,'Step 2. Percent Runtime Calcs'!$AL:$AL,'Step 3. Daily Avg Runtime Calcs'!A102,'Step 2. Percent Runtime Calcs'!$AK:$AK,'Step 3. Daily Avg Runtime Calcs'!B102)</f>
        <v>#DIV/0!</v>
      </c>
      <c r="R102" s="8" t="e">
        <f t="shared" si="19"/>
        <v>#DIV/0!</v>
      </c>
      <c r="S102" s="38" t="e">
        <f>AVERAGEIFS('Step 2. Percent Runtime Calcs'!$AS:$AS,'Step 2. Percent Runtime Calcs'!$AQ:$AQ,'Step 3. Daily Avg Runtime Calcs'!A102,'Step 2. Percent Runtime Calcs'!$AP:$AP,'Step 3. Daily Avg Runtime Calcs'!B102)</f>
        <v>#DIV/0!</v>
      </c>
      <c r="T102" s="35" t="e">
        <f t="shared" si="20"/>
        <v>#DIV/0!</v>
      </c>
      <c r="U102" s="8"/>
      <c r="V102" s="23">
        <f>IFERROR(C102*'1.'!$H$4,0)</f>
        <v>0</v>
      </c>
      <c r="W102" s="23">
        <f>IFERROR(E102*'2.'!$H$4,0)</f>
        <v>0</v>
      </c>
      <c r="X102" s="23">
        <f>IFERROR(G102*'3.'!$H$4,0)</f>
        <v>0</v>
      </c>
      <c r="Y102" s="23">
        <f>IFERROR(I102*'4.'!$H$4,0)</f>
        <v>0</v>
      </c>
      <c r="Z102" s="23">
        <f>IFERROR(K102*'5.'!$H$4,0)</f>
        <v>0</v>
      </c>
      <c r="AA102" s="23">
        <f>IFERROR(M102*'6.'!$H$4,0)</f>
        <v>0</v>
      </c>
      <c r="AB102" s="23">
        <f>IFERROR(O102*'7.'!$H$4,0)</f>
        <v>0</v>
      </c>
      <c r="AC102" s="23">
        <f>IFERROR(Q102*'8.'!$H$4,0)</f>
        <v>0</v>
      </c>
      <c r="AD102" s="23">
        <f>IFERROR(S102*'9.'!$H$4,0)</f>
        <v>0</v>
      </c>
      <c r="AE102" s="23">
        <f t="shared" si="21"/>
        <v>0</v>
      </c>
    </row>
    <row r="103" spans="1:31">
      <c r="A103" s="2">
        <v>5</v>
      </c>
      <c r="B103">
        <v>5</v>
      </c>
      <c r="C103" s="36">
        <f>AVERAGEIFS('Step 2. Percent Runtime Calcs'!$E:$E,'Step 2. Percent Runtime Calcs'!$C:$C,'Step 3. Daily Avg Runtime Calcs'!A103,'Step 2. Percent Runtime Calcs'!$B:$B,'Step 3. Daily Avg Runtime Calcs'!B103)</f>
        <v>0</v>
      </c>
      <c r="D103" s="35">
        <f t="shared" si="12"/>
        <v>1</v>
      </c>
      <c r="E103" s="34">
        <f>AVERAGEIFS('Step 2. Percent Runtime Calcs'!$J:$J,'Step 2. Percent Runtime Calcs'!$H:$H,'Step 3. Daily Avg Runtime Calcs'!A103,'Step 2. Percent Runtime Calcs'!$G:$G,'Step 3. Daily Avg Runtime Calcs'!B103)</f>
        <v>0</v>
      </c>
      <c r="F103" s="8">
        <f t="shared" si="13"/>
        <v>1</v>
      </c>
      <c r="G103" s="36">
        <f>AVERAGEIFS('Step 2. Percent Runtime Calcs'!$O:$O,'Step 2. Percent Runtime Calcs'!$M:$M,'Step 3. Daily Avg Runtime Calcs'!A103,'Step 2. Percent Runtime Calcs'!$L:$L,'Step 3. Daily Avg Runtime Calcs'!B103)</f>
        <v>0</v>
      </c>
      <c r="H103" s="35">
        <f t="shared" si="14"/>
        <v>1</v>
      </c>
      <c r="I103" s="34" t="e">
        <f>AVERAGEIFS('Step 2. Percent Runtime Calcs'!$T:$T,'Step 2. Percent Runtime Calcs'!$R:$R,'Step 3. Daily Avg Runtime Calcs'!A103,'Step 2. Percent Runtime Calcs'!$Q:$Q,'Step 3. Daily Avg Runtime Calcs'!B103)</f>
        <v>#DIV/0!</v>
      </c>
      <c r="J103" s="8" t="e">
        <f t="shared" si="15"/>
        <v>#DIV/0!</v>
      </c>
      <c r="K103" s="36" t="e">
        <f>AVERAGEIFS('Step 2. Percent Runtime Calcs'!$Y:$Y,'Step 2. Percent Runtime Calcs'!$W:$W,'Step 3. Daily Avg Runtime Calcs'!A103,'Step 2. Percent Runtime Calcs'!$V:$V,'Step 3. Daily Avg Runtime Calcs'!B103)</f>
        <v>#DIV/0!</v>
      </c>
      <c r="L103" s="35" t="e">
        <f t="shared" si="16"/>
        <v>#DIV/0!</v>
      </c>
      <c r="M103" s="34" t="e">
        <f>AVERAGEIFS('Step 2. Percent Runtime Calcs'!$AD:$AD,'Step 2. Percent Runtime Calcs'!$AB:$AB,'Step 3. Daily Avg Runtime Calcs'!A103,'Step 2. Percent Runtime Calcs'!$AA:$AA,'Step 3. Daily Avg Runtime Calcs'!B103)</f>
        <v>#DIV/0!</v>
      </c>
      <c r="N103" s="8" t="e">
        <f t="shared" si="17"/>
        <v>#DIV/0!</v>
      </c>
      <c r="O103" s="36" t="e">
        <f>AVERAGEIFS('Step 2. Percent Runtime Calcs'!$AI:$AI,'Step 2. Percent Runtime Calcs'!$AG:$AG,'Step 3. Daily Avg Runtime Calcs'!A103,'Step 2. Percent Runtime Calcs'!$AF:$AF,'Step 3. Daily Avg Runtime Calcs'!B103)</f>
        <v>#DIV/0!</v>
      </c>
      <c r="P103" s="35" t="e">
        <f t="shared" si="18"/>
        <v>#DIV/0!</v>
      </c>
      <c r="Q103" s="34" t="e">
        <f>AVERAGEIFS('Step 2. Percent Runtime Calcs'!$AN:$AN,'Step 2. Percent Runtime Calcs'!$AL:$AL,'Step 3. Daily Avg Runtime Calcs'!A103,'Step 2. Percent Runtime Calcs'!$AK:$AK,'Step 3. Daily Avg Runtime Calcs'!B103)</f>
        <v>#DIV/0!</v>
      </c>
      <c r="R103" s="8" t="e">
        <f t="shared" si="19"/>
        <v>#DIV/0!</v>
      </c>
      <c r="S103" s="38" t="e">
        <f>AVERAGEIFS('Step 2. Percent Runtime Calcs'!$AS:$AS,'Step 2. Percent Runtime Calcs'!$AQ:$AQ,'Step 3. Daily Avg Runtime Calcs'!A103,'Step 2. Percent Runtime Calcs'!$AP:$AP,'Step 3. Daily Avg Runtime Calcs'!B103)</f>
        <v>#DIV/0!</v>
      </c>
      <c r="T103" s="35" t="e">
        <f t="shared" si="20"/>
        <v>#DIV/0!</v>
      </c>
      <c r="U103" s="8"/>
      <c r="V103" s="23">
        <f>IFERROR(C103*'1.'!$H$4,0)</f>
        <v>0</v>
      </c>
      <c r="W103" s="23">
        <f>IFERROR(E103*'2.'!$H$4,0)</f>
        <v>0</v>
      </c>
      <c r="X103" s="23">
        <f>IFERROR(G103*'3.'!$H$4,0)</f>
        <v>0</v>
      </c>
      <c r="Y103" s="23">
        <f>IFERROR(I103*'4.'!$H$4,0)</f>
        <v>0</v>
      </c>
      <c r="Z103" s="23">
        <f>IFERROR(K103*'5.'!$H$4,0)</f>
        <v>0</v>
      </c>
      <c r="AA103" s="23">
        <f>IFERROR(M103*'6.'!$H$4,0)</f>
        <v>0</v>
      </c>
      <c r="AB103" s="23">
        <f>IFERROR(O103*'7.'!$H$4,0)</f>
        <v>0</v>
      </c>
      <c r="AC103" s="23">
        <f>IFERROR(Q103*'8.'!$H$4,0)</f>
        <v>0</v>
      </c>
      <c r="AD103" s="23">
        <f>IFERROR(S103*'9.'!$H$4,0)</f>
        <v>0</v>
      </c>
      <c r="AE103" s="23">
        <f t="shared" si="21"/>
        <v>0</v>
      </c>
    </row>
    <row r="104" spans="1:31">
      <c r="A104" s="2">
        <v>5</v>
      </c>
      <c r="B104">
        <v>6</v>
      </c>
      <c r="C104" s="36">
        <f>AVERAGEIFS('Step 2. Percent Runtime Calcs'!$E:$E,'Step 2. Percent Runtime Calcs'!$C:$C,'Step 3. Daily Avg Runtime Calcs'!A104,'Step 2. Percent Runtime Calcs'!$B:$B,'Step 3. Daily Avg Runtime Calcs'!B104)</f>
        <v>0</v>
      </c>
      <c r="D104" s="35">
        <f t="shared" si="12"/>
        <v>1</v>
      </c>
      <c r="E104" s="34">
        <f>AVERAGEIFS('Step 2. Percent Runtime Calcs'!$J:$J,'Step 2. Percent Runtime Calcs'!$H:$H,'Step 3. Daily Avg Runtime Calcs'!A104,'Step 2. Percent Runtime Calcs'!$G:$G,'Step 3. Daily Avg Runtime Calcs'!B104)</f>
        <v>0</v>
      </c>
      <c r="F104" s="8">
        <f t="shared" si="13"/>
        <v>1</v>
      </c>
      <c r="G104" s="36">
        <f>AVERAGEIFS('Step 2. Percent Runtime Calcs'!$O:$O,'Step 2. Percent Runtime Calcs'!$M:$M,'Step 3. Daily Avg Runtime Calcs'!A104,'Step 2. Percent Runtime Calcs'!$L:$L,'Step 3. Daily Avg Runtime Calcs'!B104)</f>
        <v>0</v>
      </c>
      <c r="H104" s="35">
        <f t="shared" si="14"/>
        <v>1</v>
      </c>
      <c r="I104" s="34" t="e">
        <f>AVERAGEIFS('Step 2. Percent Runtime Calcs'!$T:$T,'Step 2. Percent Runtime Calcs'!$R:$R,'Step 3. Daily Avg Runtime Calcs'!A104,'Step 2. Percent Runtime Calcs'!$Q:$Q,'Step 3. Daily Avg Runtime Calcs'!B104)</f>
        <v>#DIV/0!</v>
      </c>
      <c r="J104" s="8" t="e">
        <f t="shared" si="15"/>
        <v>#DIV/0!</v>
      </c>
      <c r="K104" s="36" t="e">
        <f>AVERAGEIFS('Step 2. Percent Runtime Calcs'!$Y:$Y,'Step 2. Percent Runtime Calcs'!$W:$W,'Step 3. Daily Avg Runtime Calcs'!A104,'Step 2. Percent Runtime Calcs'!$V:$V,'Step 3. Daily Avg Runtime Calcs'!B104)</f>
        <v>#DIV/0!</v>
      </c>
      <c r="L104" s="35" t="e">
        <f t="shared" si="16"/>
        <v>#DIV/0!</v>
      </c>
      <c r="M104" s="34" t="e">
        <f>AVERAGEIFS('Step 2. Percent Runtime Calcs'!$AD:$AD,'Step 2. Percent Runtime Calcs'!$AB:$AB,'Step 3. Daily Avg Runtime Calcs'!A104,'Step 2. Percent Runtime Calcs'!$AA:$AA,'Step 3. Daily Avg Runtime Calcs'!B104)</f>
        <v>#DIV/0!</v>
      </c>
      <c r="N104" s="8" t="e">
        <f t="shared" si="17"/>
        <v>#DIV/0!</v>
      </c>
      <c r="O104" s="36" t="e">
        <f>AVERAGEIFS('Step 2. Percent Runtime Calcs'!$AI:$AI,'Step 2. Percent Runtime Calcs'!$AG:$AG,'Step 3. Daily Avg Runtime Calcs'!A104,'Step 2. Percent Runtime Calcs'!$AF:$AF,'Step 3. Daily Avg Runtime Calcs'!B104)</f>
        <v>#DIV/0!</v>
      </c>
      <c r="P104" s="35" t="e">
        <f t="shared" si="18"/>
        <v>#DIV/0!</v>
      </c>
      <c r="Q104" s="34" t="e">
        <f>AVERAGEIFS('Step 2. Percent Runtime Calcs'!$AN:$AN,'Step 2. Percent Runtime Calcs'!$AL:$AL,'Step 3. Daily Avg Runtime Calcs'!A104,'Step 2. Percent Runtime Calcs'!$AK:$AK,'Step 3. Daily Avg Runtime Calcs'!B104)</f>
        <v>#DIV/0!</v>
      </c>
      <c r="R104" s="8" t="e">
        <f t="shared" si="19"/>
        <v>#DIV/0!</v>
      </c>
      <c r="S104" s="38" t="e">
        <f>AVERAGEIFS('Step 2. Percent Runtime Calcs'!$AS:$AS,'Step 2. Percent Runtime Calcs'!$AQ:$AQ,'Step 3. Daily Avg Runtime Calcs'!A104,'Step 2. Percent Runtime Calcs'!$AP:$AP,'Step 3. Daily Avg Runtime Calcs'!B104)</f>
        <v>#DIV/0!</v>
      </c>
      <c r="T104" s="35" t="e">
        <f t="shared" si="20"/>
        <v>#DIV/0!</v>
      </c>
      <c r="U104" s="8"/>
      <c r="V104" s="23">
        <f>IFERROR(C104*'1.'!$H$4,0)</f>
        <v>0</v>
      </c>
      <c r="W104" s="23">
        <f>IFERROR(E104*'2.'!$H$4,0)</f>
        <v>0</v>
      </c>
      <c r="X104" s="23">
        <f>IFERROR(G104*'3.'!$H$4,0)</f>
        <v>0</v>
      </c>
      <c r="Y104" s="23">
        <f>IFERROR(I104*'4.'!$H$4,0)</f>
        <v>0</v>
      </c>
      <c r="Z104" s="23">
        <f>IFERROR(K104*'5.'!$H$4,0)</f>
        <v>0</v>
      </c>
      <c r="AA104" s="23">
        <f>IFERROR(M104*'6.'!$H$4,0)</f>
        <v>0</v>
      </c>
      <c r="AB104" s="23">
        <f>IFERROR(O104*'7.'!$H$4,0)</f>
        <v>0</v>
      </c>
      <c r="AC104" s="23">
        <f>IFERROR(Q104*'8.'!$H$4,0)</f>
        <v>0</v>
      </c>
      <c r="AD104" s="23">
        <f>IFERROR(S104*'9.'!$H$4,0)</f>
        <v>0</v>
      </c>
      <c r="AE104" s="23">
        <f t="shared" si="21"/>
        <v>0</v>
      </c>
    </row>
    <row r="105" spans="1:31">
      <c r="A105" s="2">
        <v>5</v>
      </c>
      <c r="B105">
        <v>7</v>
      </c>
      <c r="C105" s="36">
        <f>AVERAGEIFS('Step 2. Percent Runtime Calcs'!$E:$E,'Step 2. Percent Runtime Calcs'!$C:$C,'Step 3. Daily Avg Runtime Calcs'!A105,'Step 2. Percent Runtime Calcs'!$B:$B,'Step 3. Daily Avg Runtime Calcs'!B105)</f>
        <v>0</v>
      </c>
      <c r="D105" s="35">
        <f t="shared" si="12"/>
        <v>1</v>
      </c>
      <c r="E105" s="34">
        <f>AVERAGEIFS('Step 2. Percent Runtime Calcs'!$J:$J,'Step 2. Percent Runtime Calcs'!$H:$H,'Step 3. Daily Avg Runtime Calcs'!A105,'Step 2. Percent Runtime Calcs'!$G:$G,'Step 3. Daily Avg Runtime Calcs'!B105)</f>
        <v>3.726851851851852E-2</v>
      </c>
      <c r="F105" s="8">
        <f t="shared" si="13"/>
        <v>0.96273148148148147</v>
      </c>
      <c r="G105" s="36">
        <f>AVERAGEIFS('Step 2. Percent Runtime Calcs'!$O:$O,'Step 2. Percent Runtime Calcs'!$M:$M,'Step 3. Daily Avg Runtime Calcs'!A105,'Step 2. Percent Runtime Calcs'!$L:$L,'Step 3. Daily Avg Runtime Calcs'!B105)</f>
        <v>4.8749999999999995E-2</v>
      </c>
      <c r="H105" s="35">
        <f t="shared" si="14"/>
        <v>0.95125000000000004</v>
      </c>
      <c r="I105" s="34" t="e">
        <f>AVERAGEIFS('Step 2. Percent Runtime Calcs'!$T:$T,'Step 2. Percent Runtime Calcs'!$R:$R,'Step 3. Daily Avg Runtime Calcs'!A105,'Step 2. Percent Runtime Calcs'!$Q:$Q,'Step 3. Daily Avg Runtime Calcs'!B105)</f>
        <v>#DIV/0!</v>
      </c>
      <c r="J105" s="8" t="e">
        <f t="shared" si="15"/>
        <v>#DIV/0!</v>
      </c>
      <c r="K105" s="36" t="e">
        <f>AVERAGEIFS('Step 2. Percent Runtime Calcs'!$Y:$Y,'Step 2. Percent Runtime Calcs'!$W:$W,'Step 3. Daily Avg Runtime Calcs'!A105,'Step 2. Percent Runtime Calcs'!$V:$V,'Step 3. Daily Avg Runtime Calcs'!B105)</f>
        <v>#DIV/0!</v>
      </c>
      <c r="L105" s="35" t="e">
        <f t="shared" si="16"/>
        <v>#DIV/0!</v>
      </c>
      <c r="M105" s="34" t="e">
        <f>AVERAGEIFS('Step 2. Percent Runtime Calcs'!$AD:$AD,'Step 2. Percent Runtime Calcs'!$AB:$AB,'Step 3. Daily Avg Runtime Calcs'!A105,'Step 2. Percent Runtime Calcs'!$AA:$AA,'Step 3. Daily Avg Runtime Calcs'!B105)</f>
        <v>#DIV/0!</v>
      </c>
      <c r="N105" s="8" t="e">
        <f t="shared" si="17"/>
        <v>#DIV/0!</v>
      </c>
      <c r="O105" s="36" t="e">
        <f>AVERAGEIFS('Step 2. Percent Runtime Calcs'!$AI:$AI,'Step 2. Percent Runtime Calcs'!$AG:$AG,'Step 3. Daily Avg Runtime Calcs'!A105,'Step 2. Percent Runtime Calcs'!$AF:$AF,'Step 3. Daily Avg Runtime Calcs'!B105)</f>
        <v>#DIV/0!</v>
      </c>
      <c r="P105" s="35" t="e">
        <f t="shared" si="18"/>
        <v>#DIV/0!</v>
      </c>
      <c r="Q105" s="34" t="e">
        <f>AVERAGEIFS('Step 2. Percent Runtime Calcs'!$AN:$AN,'Step 2. Percent Runtime Calcs'!$AL:$AL,'Step 3. Daily Avg Runtime Calcs'!A105,'Step 2. Percent Runtime Calcs'!$AK:$AK,'Step 3. Daily Avg Runtime Calcs'!B105)</f>
        <v>#DIV/0!</v>
      </c>
      <c r="R105" s="8" t="e">
        <f t="shared" si="19"/>
        <v>#DIV/0!</v>
      </c>
      <c r="S105" s="38" t="e">
        <f>AVERAGEIFS('Step 2. Percent Runtime Calcs'!$AS:$AS,'Step 2. Percent Runtime Calcs'!$AQ:$AQ,'Step 3. Daily Avg Runtime Calcs'!A105,'Step 2. Percent Runtime Calcs'!$AP:$AP,'Step 3. Daily Avg Runtime Calcs'!B105)</f>
        <v>#DIV/0!</v>
      </c>
      <c r="T105" s="35" t="e">
        <f t="shared" si="20"/>
        <v>#DIV/0!</v>
      </c>
      <c r="U105" s="8"/>
      <c r="V105" s="23">
        <f>IFERROR(C105*'1.'!$H$4,0)</f>
        <v>0</v>
      </c>
      <c r="W105" s="23">
        <f>IFERROR(E105*'2.'!$H$4,0)</f>
        <v>0.22361111111111112</v>
      </c>
      <c r="X105" s="23">
        <f>IFERROR(G105*'3.'!$H$4,0)</f>
        <v>0.17111249999999997</v>
      </c>
      <c r="Y105" s="23">
        <f>IFERROR(I105*'4.'!$H$4,0)</f>
        <v>0</v>
      </c>
      <c r="Z105" s="23">
        <f>IFERROR(K105*'5.'!$H$4,0)</f>
        <v>0</v>
      </c>
      <c r="AA105" s="23">
        <f>IFERROR(M105*'6.'!$H$4,0)</f>
        <v>0</v>
      </c>
      <c r="AB105" s="23">
        <f>IFERROR(O105*'7.'!$H$4,0)</f>
        <v>0</v>
      </c>
      <c r="AC105" s="23">
        <f>IFERROR(Q105*'8.'!$H$4,0)</f>
        <v>0</v>
      </c>
      <c r="AD105" s="23">
        <f>IFERROR(S105*'9.'!$H$4,0)</f>
        <v>0</v>
      </c>
      <c r="AE105" s="23">
        <f t="shared" si="21"/>
        <v>0.22361111111111112</v>
      </c>
    </row>
    <row r="106" spans="1:31">
      <c r="A106" s="2">
        <v>5</v>
      </c>
      <c r="B106">
        <v>8</v>
      </c>
      <c r="C106" s="36">
        <f>AVERAGEIFS('Step 2. Percent Runtime Calcs'!$E:$E,'Step 2. Percent Runtime Calcs'!$C:$C,'Step 3. Daily Avg Runtime Calcs'!A106,'Step 2. Percent Runtime Calcs'!$B:$B,'Step 3. Daily Avg Runtime Calcs'!B106)</f>
        <v>0.30004629629629631</v>
      </c>
      <c r="D106" s="35">
        <f t="shared" si="12"/>
        <v>0.69995370370370369</v>
      </c>
      <c r="E106" s="34">
        <f>AVERAGEIFS('Step 2. Percent Runtime Calcs'!$J:$J,'Step 2. Percent Runtime Calcs'!$H:$H,'Step 3. Daily Avg Runtime Calcs'!A106,'Step 2. Percent Runtime Calcs'!$G:$G,'Step 3. Daily Avg Runtime Calcs'!B106)</f>
        <v>0.75013888888888891</v>
      </c>
      <c r="F106" s="8">
        <f t="shared" si="13"/>
        <v>0.24986111111111109</v>
      </c>
      <c r="G106" s="36">
        <f>AVERAGEIFS('Step 2. Percent Runtime Calcs'!$O:$O,'Step 2. Percent Runtime Calcs'!$M:$M,'Step 3. Daily Avg Runtime Calcs'!A106,'Step 2. Percent Runtime Calcs'!$L:$L,'Step 3. Daily Avg Runtime Calcs'!B106)</f>
        <v>0.75791666666666668</v>
      </c>
      <c r="H106" s="35">
        <f t="shared" si="14"/>
        <v>0.24208333333333332</v>
      </c>
      <c r="I106" s="34" t="e">
        <f>AVERAGEIFS('Step 2. Percent Runtime Calcs'!$T:$T,'Step 2. Percent Runtime Calcs'!$R:$R,'Step 3. Daily Avg Runtime Calcs'!A106,'Step 2. Percent Runtime Calcs'!$Q:$Q,'Step 3. Daily Avg Runtime Calcs'!B106)</f>
        <v>#DIV/0!</v>
      </c>
      <c r="J106" s="8" t="e">
        <f t="shared" si="15"/>
        <v>#DIV/0!</v>
      </c>
      <c r="K106" s="36" t="e">
        <f>AVERAGEIFS('Step 2. Percent Runtime Calcs'!$Y:$Y,'Step 2. Percent Runtime Calcs'!$W:$W,'Step 3. Daily Avg Runtime Calcs'!A106,'Step 2. Percent Runtime Calcs'!$V:$V,'Step 3. Daily Avg Runtime Calcs'!B106)</f>
        <v>#DIV/0!</v>
      </c>
      <c r="L106" s="35" t="e">
        <f t="shared" si="16"/>
        <v>#DIV/0!</v>
      </c>
      <c r="M106" s="34" t="e">
        <f>AVERAGEIFS('Step 2. Percent Runtime Calcs'!$AD:$AD,'Step 2. Percent Runtime Calcs'!$AB:$AB,'Step 3. Daily Avg Runtime Calcs'!A106,'Step 2. Percent Runtime Calcs'!$AA:$AA,'Step 3. Daily Avg Runtime Calcs'!B106)</f>
        <v>#DIV/0!</v>
      </c>
      <c r="N106" s="8" t="e">
        <f t="shared" si="17"/>
        <v>#DIV/0!</v>
      </c>
      <c r="O106" s="36" t="e">
        <f>AVERAGEIFS('Step 2. Percent Runtime Calcs'!$AI:$AI,'Step 2. Percent Runtime Calcs'!$AG:$AG,'Step 3. Daily Avg Runtime Calcs'!A106,'Step 2. Percent Runtime Calcs'!$AF:$AF,'Step 3. Daily Avg Runtime Calcs'!B106)</f>
        <v>#DIV/0!</v>
      </c>
      <c r="P106" s="35" t="e">
        <f t="shared" si="18"/>
        <v>#DIV/0!</v>
      </c>
      <c r="Q106" s="34" t="e">
        <f>AVERAGEIFS('Step 2. Percent Runtime Calcs'!$AN:$AN,'Step 2. Percent Runtime Calcs'!$AL:$AL,'Step 3. Daily Avg Runtime Calcs'!A106,'Step 2. Percent Runtime Calcs'!$AK:$AK,'Step 3. Daily Avg Runtime Calcs'!B106)</f>
        <v>#DIV/0!</v>
      </c>
      <c r="R106" s="8" t="e">
        <f t="shared" si="19"/>
        <v>#DIV/0!</v>
      </c>
      <c r="S106" s="38" t="e">
        <f>AVERAGEIFS('Step 2. Percent Runtime Calcs'!$AS:$AS,'Step 2. Percent Runtime Calcs'!$AQ:$AQ,'Step 3. Daily Avg Runtime Calcs'!A106,'Step 2. Percent Runtime Calcs'!$AP:$AP,'Step 3. Daily Avg Runtime Calcs'!B106)</f>
        <v>#DIV/0!</v>
      </c>
      <c r="T106" s="35" t="e">
        <f t="shared" si="20"/>
        <v>#DIV/0!</v>
      </c>
      <c r="U106" s="8"/>
      <c r="V106" s="23">
        <f>IFERROR(C106*'1.'!$H$4,0)</f>
        <v>0.24153726851851853</v>
      </c>
      <c r="W106" s="23">
        <f>IFERROR(E106*'2.'!$H$4,0)</f>
        <v>4.5008333333333335</v>
      </c>
      <c r="X106" s="23">
        <f>IFERROR(G106*'3.'!$H$4,0)</f>
        <v>2.6602874999999999</v>
      </c>
      <c r="Y106" s="23">
        <f>IFERROR(I106*'4.'!$H$4,0)</f>
        <v>0</v>
      </c>
      <c r="Z106" s="23">
        <f>IFERROR(K106*'5.'!$H$4,0)</f>
        <v>0</v>
      </c>
      <c r="AA106" s="23">
        <f>IFERROR(M106*'6.'!$H$4,0)</f>
        <v>0</v>
      </c>
      <c r="AB106" s="23">
        <f>IFERROR(O106*'7.'!$H$4,0)</f>
        <v>0</v>
      </c>
      <c r="AC106" s="23">
        <f>IFERROR(Q106*'8.'!$H$4,0)</f>
        <v>0</v>
      </c>
      <c r="AD106" s="23">
        <f>IFERROR(S106*'9.'!$H$4,0)</f>
        <v>0</v>
      </c>
      <c r="AE106" s="23">
        <f t="shared" si="21"/>
        <v>4.7423706018518521</v>
      </c>
    </row>
    <row r="107" spans="1:31">
      <c r="A107" s="2">
        <v>5</v>
      </c>
      <c r="B107">
        <v>9</v>
      </c>
      <c r="C107" s="36">
        <f>AVERAGEIFS('Step 2. Percent Runtime Calcs'!$E:$E,'Step 2. Percent Runtime Calcs'!$C:$C,'Step 3. Daily Avg Runtime Calcs'!A107,'Step 2. Percent Runtime Calcs'!$B:$B,'Step 3. Daily Avg Runtime Calcs'!B107)</f>
        <v>0.27111111111111114</v>
      </c>
      <c r="D107" s="35">
        <f t="shared" si="12"/>
        <v>0.72888888888888892</v>
      </c>
      <c r="E107" s="34">
        <f>AVERAGEIFS('Step 2. Percent Runtime Calcs'!$J:$J,'Step 2. Percent Runtime Calcs'!$H:$H,'Step 3. Daily Avg Runtime Calcs'!A107,'Step 2. Percent Runtime Calcs'!$G:$G,'Step 3. Daily Avg Runtime Calcs'!B107)</f>
        <v>0.91236111111111118</v>
      </c>
      <c r="F107" s="8">
        <f t="shared" si="13"/>
        <v>8.7638888888888822E-2</v>
      </c>
      <c r="G107" s="36">
        <f>AVERAGEIFS('Step 2. Percent Runtime Calcs'!$O:$O,'Step 2. Percent Runtime Calcs'!$M:$M,'Step 3. Daily Avg Runtime Calcs'!A107,'Step 2. Percent Runtime Calcs'!$L:$L,'Step 3. Daily Avg Runtime Calcs'!B107)</f>
        <v>0.91606481481481483</v>
      </c>
      <c r="H107" s="35">
        <f t="shared" si="14"/>
        <v>8.3935185185185168E-2</v>
      </c>
      <c r="I107" s="34" t="e">
        <f>AVERAGEIFS('Step 2. Percent Runtime Calcs'!$T:$T,'Step 2. Percent Runtime Calcs'!$R:$R,'Step 3. Daily Avg Runtime Calcs'!A107,'Step 2. Percent Runtime Calcs'!$Q:$Q,'Step 3. Daily Avg Runtime Calcs'!B107)</f>
        <v>#DIV/0!</v>
      </c>
      <c r="J107" s="8" t="e">
        <f t="shared" si="15"/>
        <v>#DIV/0!</v>
      </c>
      <c r="K107" s="36" t="e">
        <f>AVERAGEIFS('Step 2. Percent Runtime Calcs'!$Y:$Y,'Step 2. Percent Runtime Calcs'!$W:$W,'Step 3. Daily Avg Runtime Calcs'!A107,'Step 2. Percent Runtime Calcs'!$V:$V,'Step 3. Daily Avg Runtime Calcs'!B107)</f>
        <v>#DIV/0!</v>
      </c>
      <c r="L107" s="35" t="e">
        <f t="shared" si="16"/>
        <v>#DIV/0!</v>
      </c>
      <c r="M107" s="34" t="e">
        <f>AVERAGEIFS('Step 2. Percent Runtime Calcs'!$AD:$AD,'Step 2. Percent Runtime Calcs'!$AB:$AB,'Step 3. Daily Avg Runtime Calcs'!A107,'Step 2. Percent Runtime Calcs'!$AA:$AA,'Step 3. Daily Avg Runtime Calcs'!B107)</f>
        <v>#DIV/0!</v>
      </c>
      <c r="N107" s="8" t="e">
        <f t="shared" si="17"/>
        <v>#DIV/0!</v>
      </c>
      <c r="O107" s="36" t="e">
        <f>AVERAGEIFS('Step 2. Percent Runtime Calcs'!$AI:$AI,'Step 2. Percent Runtime Calcs'!$AG:$AG,'Step 3. Daily Avg Runtime Calcs'!A107,'Step 2. Percent Runtime Calcs'!$AF:$AF,'Step 3. Daily Avg Runtime Calcs'!B107)</f>
        <v>#DIV/0!</v>
      </c>
      <c r="P107" s="35" t="e">
        <f t="shared" si="18"/>
        <v>#DIV/0!</v>
      </c>
      <c r="Q107" s="34" t="e">
        <f>AVERAGEIFS('Step 2. Percent Runtime Calcs'!$AN:$AN,'Step 2. Percent Runtime Calcs'!$AL:$AL,'Step 3. Daily Avg Runtime Calcs'!A107,'Step 2. Percent Runtime Calcs'!$AK:$AK,'Step 3. Daily Avg Runtime Calcs'!B107)</f>
        <v>#DIV/0!</v>
      </c>
      <c r="R107" s="8" t="e">
        <f t="shared" si="19"/>
        <v>#DIV/0!</v>
      </c>
      <c r="S107" s="38" t="e">
        <f>AVERAGEIFS('Step 2. Percent Runtime Calcs'!$AS:$AS,'Step 2. Percent Runtime Calcs'!$AQ:$AQ,'Step 3. Daily Avg Runtime Calcs'!A107,'Step 2. Percent Runtime Calcs'!$AP:$AP,'Step 3. Daily Avg Runtime Calcs'!B107)</f>
        <v>#DIV/0!</v>
      </c>
      <c r="T107" s="35" t="e">
        <f t="shared" si="20"/>
        <v>#DIV/0!</v>
      </c>
      <c r="U107" s="8"/>
      <c r="V107" s="23">
        <f>IFERROR(C107*'1.'!$H$4,0)</f>
        <v>0.21824444444444449</v>
      </c>
      <c r="W107" s="23">
        <f>IFERROR(E107*'2.'!$H$4,0)</f>
        <v>5.4741666666666671</v>
      </c>
      <c r="X107" s="23">
        <f>IFERROR(G107*'3.'!$H$4,0)</f>
        <v>3.2153874999999998</v>
      </c>
      <c r="Y107" s="23">
        <f>IFERROR(I107*'4.'!$H$4,0)</f>
        <v>0</v>
      </c>
      <c r="Z107" s="23">
        <f>IFERROR(K107*'5.'!$H$4,0)</f>
        <v>0</v>
      </c>
      <c r="AA107" s="23">
        <f>IFERROR(M107*'6.'!$H$4,0)</f>
        <v>0</v>
      </c>
      <c r="AB107" s="23">
        <f>IFERROR(O107*'7.'!$H$4,0)</f>
        <v>0</v>
      </c>
      <c r="AC107" s="23">
        <f>IFERROR(Q107*'8.'!$H$4,0)</f>
        <v>0</v>
      </c>
      <c r="AD107" s="23">
        <f>IFERROR(S107*'9.'!$H$4,0)</f>
        <v>0</v>
      </c>
      <c r="AE107" s="23">
        <f t="shared" si="21"/>
        <v>5.6924111111111113</v>
      </c>
    </row>
    <row r="108" spans="1:31">
      <c r="A108" s="2">
        <v>5</v>
      </c>
      <c r="B108">
        <v>10</v>
      </c>
      <c r="C108" s="36">
        <f>AVERAGEIFS('Step 2. Percent Runtime Calcs'!$E:$E,'Step 2. Percent Runtime Calcs'!$C:$C,'Step 3. Daily Avg Runtime Calcs'!A108,'Step 2. Percent Runtime Calcs'!$B:$B,'Step 3. Daily Avg Runtime Calcs'!B108)</f>
        <v>0.45148148148148143</v>
      </c>
      <c r="D108" s="35">
        <f t="shared" si="12"/>
        <v>0.54851851851851863</v>
      </c>
      <c r="E108" s="34">
        <f>AVERAGEIFS('Step 2. Percent Runtime Calcs'!$J:$J,'Step 2. Percent Runtime Calcs'!$H:$H,'Step 3. Daily Avg Runtime Calcs'!A108,'Step 2. Percent Runtime Calcs'!$G:$G,'Step 3. Daily Avg Runtime Calcs'!B108)</f>
        <v>1</v>
      </c>
      <c r="F108" s="8">
        <f t="shared" si="13"/>
        <v>0</v>
      </c>
      <c r="G108" s="36">
        <f>AVERAGEIFS('Step 2. Percent Runtime Calcs'!$O:$O,'Step 2. Percent Runtime Calcs'!$M:$M,'Step 3. Daily Avg Runtime Calcs'!A108,'Step 2. Percent Runtime Calcs'!$L:$L,'Step 3. Daily Avg Runtime Calcs'!B108)</f>
        <v>1</v>
      </c>
      <c r="H108" s="35">
        <f t="shared" si="14"/>
        <v>0</v>
      </c>
      <c r="I108" s="34" t="e">
        <f>AVERAGEIFS('Step 2. Percent Runtime Calcs'!$T:$T,'Step 2. Percent Runtime Calcs'!$R:$R,'Step 3. Daily Avg Runtime Calcs'!A108,'Step 2. Percent Runtime Calcs'!$Q:$Q,'Step 3. Daily Avg Runtime Calcs'!B108)</f>
        <v>#DIV/0!</v>
      </c>
      <c r="J108" s="8" t="e">
        <f t="shared" si="15"/>
        <v>#DIV/0!</v>
      </c>
      <c r="K108" s="36" t="e">
        <f>AVERAGEIFS('Step 2. Percent Runtime Calcs'!$Y:$Y,'Step 2. Percent Runtime Calcs'!$W:$W,'Step 3. Daily Avg Runtime Calcs'!A108,'Step 2. Percent Runtime Calcs'!$V:$V,'Step 3. Daily Avg Runtime Calcs'!B108)</f>
        <v>#DIV/0!</v>
      </c>
      <c r="L108" s="35" t="e">
        <f t="shared" si="16"/>
        <v>#DIV/0!</v>
      </c>
      <c r="M108" s="34" t="e">
        <f>AVERAGEIFS('Step 2. Percent Runtime Calcs'!$AD:$AD,'Step 2. Percent Runtime Calcs'!$AB:$AB,'Step 3. Daily Avg Runtime Calcs'!A108,'Step 2. Percent Runtime Calcs'!$AA:$AA,'Step 3. Daily Avg Runtime Calcs'!B108)</f>
        <v>#DIV/0!</v>
      </c>
      <c r="N108" s="8" t="e">
        <f t="shared" si="17"/>
        <v>#DIV/0!</v>
      </c>
      <c r="O108" s="36" t="e">
        <f>AVERAGEIFS('Step 2. Percent Runtime Calcs'!$AI:$AI,'Step 2. Percent Runtime Calcs'!$AG:$AG,'Step 3. Daily Avg Runtime Calcs'!A108,'Step 2. Percent Runtime Calcs'!$AF:$AF,'Step 3. Daily Avg Runtime Calcs'!B108)</f>
        <v>#DIV/0!</v>
      </c>
      <c r="P108" s="35" t="e">
        <f t="shared" si="18"/>
        <v>#DIV/0!</v>
      </c>
      <c r="Q108" s="34" t="e">
        <f>AVERAGEIFS('Step 2. Percent Runtime Calcs'!$AN:$AN,'Step 2. Percent Runtime Calcs'!$AL:$AL,'Step 3. Daily Avg Runtime Calcs'!A108,'Step 2. Percent Runtime Calcs'!$AK:$AK,'Step 3. Daily Avg Runtime Calcs'!B108)</f>
        <v>#DIV/0!</v>
      </c>
      <c r="R108" s="8" t="e">
        <f t="shared" si="19"/>
        <v>#DIV/0!</v>
      </c>
      <c r="S108" s="38" t="e">
        <f>AVERAGEIFS('Step 2. Percent Runtime Calcs'!$AS:$AS,'Step 2. Percent Runtime Calcs'!$AQ:$AQ,'Step 3. Daily Avg Runtime Calcs'!A108,'Step 2. Percent Runtime Calcs'!$AP:$AP,'Step 3. Daily Avg Runtime Calcs'!B108)</f>
        <v>#DIV/0!</v>
      </c>
      <c r="T108" s="35" t="e">
        <f t="shared" si="20"/>
        <v>#DIV/0!</v>
      </c>
      <c r="U108" s="8"/>
      <c r="V108" s="23">
        <f>IFERROR(C108*'1.'!$H$4,0)</f>
        <v>0.36344259259259259</v>
      </c>
      <c r="W108" s="23">
        <f>IFERROR(E108*'2.'!$H$4,0)</f>
        <v>6</v>
      </c>
      <c r="X108" s="23">
        <f>IFERROR(G108*'3.'!$H$4,0)</f>
        <v>3.51</v>
      </c>
      <c r="Y108" s="23">
        <f>IFERROR(I108*'4.'!$H$4,0)</f>
        <v>0</v>
      </c>
      <c r="Z108" s="23">
        <f>IFERROR(K108*'5.'!$H$4,0)</f>
        <v>0</v>
      </c>
      <c r="AA108" s="23">
        <f>IFERROR(M108*'6.'!$H$4,0)</f>
        <v>0</v>
      </c>
      <c r="AB108" s="23">
        <f>IFERROR(O108*'7.'!$H$4,0)</f>
        <v>0</v>
      </c>
      <c r="AC108" s="23">
        <f>IFERROR(Q108*'8.'!$H$4,0)</f>
        <v>0</v>
      </c>
      <c r="AD108" s="23">
        <f>IFERROR(S108*'9.'!$H$4,0)</f>
        <v>0</v>
      </c>
      <c r="AE108" s="23">
        <f t="shared" si="21"/>
        <v>6.3634425925925928</v>
      </c>
    </row>
    <row r="109" spans="1:31">
      <c r="A109" s="2">
        <v>5</v>
      </c>
      <c r="B109">
        <v>11</v>
      </c>
      <c r="C109" s="36">
        <f>AVERAGEIFS('Step 2. Percent Runtime Calcs'!$E:$E,'Step 2. Percent Runtime Calcs'!$C:$C,'Step 3. Daily Avg Runtime Calcs'!A109,'Step 2. Percent Runtime Calcs'!$B:$B,'Step 3. Daily Avg Runtime Calcs'!B109)</f>
        <v>0.32833333333333331</v>
      </c>
      <c r="D109" s="35">
        <f t="shared" si="12"/>
        <v>0.67166666666666663</v>
      </c>
      <c r="E109" s="34">
        <f>AVERAGEIFS('Step 2. Percent Runtime Calcs'!$J:$J,'Step 2. Percent Runtime Calcs'!$H:$H,'Step 3. Daily Avg Runtime Calcs'!A109,'Step 2. Percent Runtime Calcs'!$G:$G,'Step 3. Daily Avg Runtime Calcs'!B109)</f>
        <v>1</v>
      </c>
      <c r="F109" s="8">
        <f t="shared" si="13"/>
        <v>0</v>
      </c>
      <c r="G109" s="36">
        <f>AVERAGEIFS('Step 2. Percent Runtime Calcs'!$O:$O,'Step 2. Percent Runtime Calcs'!$M:$M,'Step 3. Daily Avg Runtime Calcs'!A109,'Step 2. Percent Runtime Calcs'!$L:$L,'Step 3. Daily Avg Runtime Calcs'!B109)</f>
        <v>1</v>
      </c>
      <c r="H109" s="35">
        <f t="shared" si="14"/>
        <v>0</v>
      </c>
      <c r="I109" s="34" t="e">
        <f>AVERAGEIFS('Step 2. Percent Runtime Calcs'!$T:$T,'Step 2. Percent Runtime Calcs'!$R:$R,'Step 3. Daily Avg Runtime Calcs'!A109,'Step 2. Percent Runtime Calcs'!$Q:$Q,'Step 3. Daily Avg Runtime Calcs'!B109)</f>
        <v>#DIV/0!</v>
      </c>
      <c r="J109" s="8" t="e">
        <f t="shared" si="15"/>
        <v>#DIV/0!</v>
      </c>
      <c r="K109" s="36" t="e">
        <f>AVERAGEIFS('Step 2. Percent Runtime Calcs'!$Y:$Y,'Step 2. Percent Runtime Calcs'!$W:$W,'Step 3. Daily Avg Runtime Calcs'!A109,'Step 2. Percent Runtime Calcs'!$V:$V,'Step 3. Daily Avg Runtime Calcs'!B109)</f>
        <v>#DIV/0!</v>
      </c>
      <c r="L109" s="35" t="e">
        <f t="shared" si="16"/>
        <v>#DIV/0!</v>
      </c>
      <c r="M109" s="34" t="e">
        <f>AVERAGEIFS('Step 2. Percent Runtime Calcs'!$AD:$AD,'Step 2. Percent Runtime Calcs'!$AB:$AB,'Step 3. Daily Avg Runtime Calcs'!A109,'Step 2. Percent Runtime Calcs'!$AA:$AA,'Step 3. Daily Avg Runtime Calcs'!B109)</f>
        <v>#DIV/0!</v>
      </c>
      <c r="N109" s="8" t="e">
        <f t="shared" si="17"/>
        <v>#DIV/0!</v>
      </c>
      <c r="O109" s="36" t="e">
        <f>AVERAGEIFS('Step 2. Percent Runtime Calcs'!$AI:$AI,'Step 2. Percent Runtime Calcs'!$AG:$AG,'Step 3. Daily Avg Runtime Calcs'!A109,'Step 2. Percent Runtime Calcs'!$AF:$AF,'Step 3. Daily Avg Runtime Calcs'!B109)</f>
        <v>#DIV/0!</v>
      </c>
      <c r="P109" s="35" t="e">
        <f t="shared" si="18"/>
        <v>#DIV/0!</v>
      </c>
      <c r="Q109" s="34" t="e">
        <f>AVERAGEIFS('Step 2. Percent Runtime Calcs'!$AN:$AN,'Step 2. Percent Runtime Calcs'!$AL:$AL,'Step 3. Daily Avg Runtime Calcs'!A109,'Step 2. Percent Runtime Calcs'!$AK:$AK,'Step 3. Daily Avg Runtime Calcs'!B109)</f>
        <v>#DIV/0!</v>
      </c>
      <c r="R109" s="8" t="e">
        <f t="shared" si="19"/>
        <v>#DIV/0!</v>
      </c>
      <c r="S109" s="38" t="e">
        <f>AVERAGEIFS('Step 2. Percent Runtime Calcs'!$AS:$AS,'Step 2. Percent Runtime Calcs'!$AQ:$AQ,'Step 3. Daily Avg Runtime Calcs'!A109,'Step 2. Percent Runtime Calcs'!$AP:$AP,'Step 3. Daily Avg Runtime Calcs'!B109)</f>
        <v>#DIV/0!</v>
      </c>
      <c r="T109" s="35" t="e">
        <f t="shared" si="20"/>
        <v>#DIV/0!</v>
      </c>
      <c r="U109" s="8"/>
      <c r="V109" s="23">
        <f>IFERROR(C109*'1.'!$H$4,0)</f>
        <v>0.26430833333333331</v>
      </c>
      <c r="W109" s="23">
        <f>IFERROR(E109*'2.'!$H$4,0)</f>
        <v>6</v>
      </c>
      <c r="X109" s="23">
        <f>IFERROR(G109*'3.'!$H$4,0)</f>
        <v>3.51</v>
      </c>
      <c r="Y109" s="23">
        <f>IFERROR(I109*'4.'!$H$4,0)</f>
        <v>0</v>
      </c>
      <c r="Z109" s="23">
        <f>IFERROR(K109*'5.'!$H$4,0)</f>
        <v>0</v>
      </c>
      <c r="AA109" s="23">
        <f>IFERROR(M109*'6.'!$H$4,0)</f>
        <v>0</v>
      </c>
      <c r="AB109" s="23">
        <f>IFERROR(O109*'7.'!$H$4,0)</f>
        <v>0</v>
      </c>
      <c r="AC109" s="23">
        <f>IFERROR(Q109*'8.'!$H$4,0)</f>
        <v>0</v>
      </c>
      <c r="AD109" s="23">
        <f>IFERROR(S109*'9.'!$H$4,0)</f>
        <v>0</v>
      </c>
      <c r="AE109" s="23">
        <f t="shared" si="21"/>
        <v>6.2643083333333331</v>
      </c>
    </row>
    <row r="110" spans="1:31">
      <c r="A110" s="2">
        <v>5</v>
      </c>
      <c r="B110">
        <v>12</v>
      </c>
      <c r="C110" s="36">
        <f>AVERAGEIFS('Step 2. Percent Runtime Calcs'!$E:$E,'Step 2. Percent Runtime Calcs'!$C:$C,'Step 3. Daily Avg Runtime Calcs'!A110,'Step 2. Percent Runtime Calcs'!$B:$B,'Step 3. Daily Avg Runtime Calcs'!B110)</f>
        <v>0.46361111111111103</v>
      </c>
      <c r="D110" s="35">
        <f t="shared" si="12"/>
        <v>0.53638888888888903</v>
      </c>
      <c r="E110" s="34">
        <f>AVERAGEIFS('Step 2. Percent Runtime Calcs'!$J:$J,'Step 2. Percent Runtime Calcs'!$H:$H,'Step 3. Daily Avg Runtime Calcs'!A110,'Step 2. Percent Runtime Calcs'!$G:$G,'Step 3. Daily Avg Runtime Calcs'!B110)</f>
        <v>1</v>
      </c>
      <c r="F110" s="8">
        <f t="shared" si="13"/>
        <v>0</v>
      </c>
      <c r="G110" s="36">
        <f>AVERAGEIFS('Step 2. Percent Runtime Calcs'!$O:$O,'Step 2. Percent Runtime Calcs'!$M:$M,'Step 3. Daily Avg Runtime Calcs'!A110,'Step 2. Percent Runtime Calcs'!$L:$L,'Step 3. Daily Avg Runtime Calcs'!B110)</f>
        <v>1</v>
      </c>
      <c r="H110" s="35">
        <f t="shared" si="14"/>
        <v>0</v>
      </c>
      <c r="I110" s="34" t="e">
        <f>AVERAGEIFS('Step 2. Percent Runtime Calcs'!$T:$T,'Step 2. Percent Runtime Calcs'!$R:$R,'Step 3. Daily Avg Runtime Calcs'!A110,'Step 2. Percent Runtime Calcs'!$Q:$Q,'Step 3. Daily Avg Runtime Calcs'!B110)</f>
        <v>#DIV/0!</v>
      </c>
      <c r="J110" s="8" t="e">
        <f t="shared" si="15"/>
        <v>#DIV/0!</v>
      </c>
      <c r="K110" s="36" t="e">
        <f>AVERAGEIFS('Step 2. Percent Runtime Calcs'!$Y:$Y,'Step 2. Percent Runtime Calcs'!$W:$W,'Step 3. Daily Avg Runtime Calcs'!A110,'Step 2. Percent Runtime Calcs'!$V:$V,'Step 3. Daily Avg Runtime Calcs'!B110)</f>
        <v>#DIV/0!</v>
      </c>
      <c r="L110" s="35" t="e">
        <f t="shared" si="16"/>
        <v>#DIV/0!</v>
      </c>
      <c r="M110" s="34" t="e">
        <f>AVERAGEIFS('Step 2. Percent Runtime Calcs'!$AD:$AD,'Step 2. Percent Runtime Calcs'!$AB:$AB,'Step 3. Daily Avg Runtime Calcs'!A110,'Step 2. Percent Runtime Calcs'!$AA:$AA,'Step 3. Daily Avg Runtime Calcs'!B110)</f>
        <v>#DIV/0!</v>
      </c>
      <c r="N110" s="8" t="e">
        <f t="shared" si="17"/>
        <v>#DIV/0!</v>
      </c>
      <c r="O110" s="36" t="e">
        <f>AVERAGEIFS('Step 2. Percent Runtime Calcs'!$AI:$AI,'Step 2. Percent Runtime Calcs'!$AG:$AG,'Step 3. Daily Avg Runtime Calcs'!A110,'Step 2. Percent Runtime Calcs'!$AF:$AF,'Step 3. Daily Avg Runtime Calcs'!B110)</f>
        <v>#DIV/0!</v>
      </c>
      <c r="P110" s="35" t="e">
        <f t="shared" si="18"/>
        <v>#DIV/0!</v>
      </c>
      <c r="Q110" s="34" t="e">
        <f>AVERAGEIFS('Step 2. Percent Runtime Calcs'!$AN:$AN,'Step 2. Percent Runtime Calcs'!$AL:$AL,'Step 3. Daily Avg Runtime Calcs'!A110,'Step 2. Percent Runtime Calcs'!$AK:$AK,'Step 3. Daily Avg Runtime Calcs'!B110)</f>
        <v>#DIV/0!</v>
      </c>
      <c r="R110" s="8" t="e">
        <f t="shared" si="19"/>
        <v>#DIV/0!</v>
      </c>
      <c r="S110" s="38" t="e">
        <f>AVERAGEIFS('Step 2. Percent Runtime Calcs'!$AS:$AS,'Step 2. Percent Runtime Calcs'!$AQ:$AQ,'Step 3. Daily Avg Runtime Calcs'!A110,'Step 2. Percent Runtime Calcs'!$AP:$AP,'Step 3. Daily Avg Runtime Calcs'!B110)</f>
        <v>#DIV/0!</v>
      </c>
      <c r="T110" s="35" t="e">
        <f t="shared" si="20"/>
        <v>#DIV/0!</v>
      </c>
      <c r="U110" s="8"/>
      <c r="V110" s="23">
        <f>IFERROR(C110*'1.'!$H$4,0)</f>
        <v>0.37320694444444441</v>
      </c>
      <c r="W110" s="23">
        <f>IFERROR(E110*'2.'!$H$4,0)</f>
        <v>6</v>
      </c>
      <c r="X110" s="23">
        <f>IFERROR(G110*'3.'!$H$4,0)</f>
        <v>3.51</v>
      </c>
      <c r="Y110" s="23">
        <f>IFERROR(I110*'4.'!$H$4,0)</f>
        <v>0</v>
      </c>
      <c r="Z110" s="23">
        <f>IFERROR(K110*'5.'!$H$4,0)</f>
        <v>0</v>
      </c>
      <c r="AA110" s="23">
        <f>IFERROR(M110*'6.'!$H$4,0)</f>
        <v>0</v>
      </c>
      <c r="AB110" s="23">
        <f>IFERROR(O110*'7.'!$H$4,0)</f>
        <v>0</v>
      </c>
      <c r="AC110" s="23">
        <f>IFERROR(Q110*'8.'!$H$4,0)</f>
        <v>0</v>
      </c>
      <c r="AD110" s="23">
        <f>IFERROR(S110*'9.'!$H$4,0)</f>
        <v>0</v>
      </c>
      <c r="AE110" s="23">
        <f t="shared" si="21"/>
        <v>6.3732069444444441</v>
      </c>
    </row>
    <row r="111" spans="1:31">
      <c r="A111" s="2">
        <v>5</v>
      </c>
      <c r="B111">
        <v>13</v>
      </c>
      <c r="C111" s="36">
        <f>AVERAGEIFS('Step 2. Percent Runtime Calcs'!$E:$E,'Step 2. Percent Runtime Calcs'!$C:$C,'Step 3. Daily Avg Runtime Calcs'!A111,'Step 2. Percent Runtime Calcs'!$B:$B,'Step 3. Daily Avg Runtime Calcs'!B111)</f>
        <v>0.2781481481481482</v>
      </c>
      <c r="D111" s="35">
        <f t="shared" si="12"/>
        <v>0.72185185185185174</v>
      </c>
      <c r="E111" s="34">
        <f>AVERAGEIFS('Step 2. Percent Runtime Calcs'!$J:$J,'Step 2. Percent Runtime Calcs'!$H:$H,'Step 3. Daily Avg Runtime Calcs'!A111,'Step 2. Percent Runtime Calcs'!$G:$G,'Step 3. Daily Avg Runtime Calcs'!B111)</f>
        <v>1</v>
      </c>
      <c r="F111" s="8">
        <f t="shared" si="13"/>
        <v>0</v>
      </c>
      <c r="G111" s="36">
        <f>AVERAGEIFS('Step 2. Percent Runtime Calcs'!$O:$O,'Step 2. Percent Runtime Calcs'!$M:$M,'Step 3. Daily Avg Runtime Calcs'!A111,'Step 2. Percent Runtime Calcs'!$L:$L,'Step 3. Daily Avg Runtime Calcs'!B111)</f>
        <v>1</v>
      </c>
      <c r="H111" s="35">
        <f t="shared" si="14"/>
        <v>0</v>
      </c>
      <c r="I111" s="34" t="e">
        <f>AVERAGEIFS('Step 2. Percent Runtime Calcs'!$T:$T,'Step 2. Percent Runtime Calcs'!$R:$R,'Step 3. Daily Avg Runtime Calcs'!A111,'Step 2. Percent Runtime Calcs'!$Q:$Q,'Step 3. Daily Avg Runtime Calcs'!B111)</f>
        <v>#DIV/0!</v>
      </c>
      <c r="J111" s="8" t="e">
        <f t="shared" si="15"/>
        <v>#DIV/0!</v>
      </c>
      <c r="K111" s="36" t="e">
        <f>AVERAGEIFS('Step 2. Percent Runtime Calcs'!$Y:$Y,'Step 2. Percent Runtime Calcs'!$W:$W,'Step 3. Daily Avg Runtime Calcs'!A111,'Step 2. Percent Runtime Calcs'!$V:$V,'Step 3. Daily Avg Runtime Calcs'!B111)</f>
        <v>#DIV/0!</v>
      </c>
      <c r="L111" s="35" t="e">
        <f t="shared" si="16"/>
        <v>#DIV/0!</v>
      </c>
      <c r="M111" s="34" t="e">
        <f>AVERAGEIFS('Step 2. Percent Runtime Calcs'!$AD:$AD,'Step 2. Percent Runtime Calcs'!$AB:$AB,'Step 3. Daily Avg Runtime Calcs'!A111,'Step 2. Percent Runtime Calcs'!$AA:$AA,'Step 3. Daily Avg Runtime Calcs'!B111)</f>
        <v>#DIV/0!</v>
      </c>
      <c r="N111" s="8" t="e">
        <f t="shared" si="17"/>
        <v>#DIV/0!</v>
      </c>
      <c r="O111" s="36" t="e">
        <f>AVERAGEIFS('Step 2. Percent Runtime Calcs'!$AI:$AI,'Step 2. Percent Runtime Calcs'!$AG:$AG,'Step 3. Daily Avg Runtime Calcs'!A111,'Step 2. Percent Runtime Calcs'!$AF:$AF,'Step 3. Daily Avg Runtime Calcs'!B111)</f>
        <v>#DIV/0!</v>
      </c>
      <c r="P111" s="35" t="e">
        <f t="shared" si="18"/>
        <v>#DIV/0!</v>
      </c>
      <c r="Q111" s="34" t="e">
        <f>AVERAGEIFS('Step 2. Percent Runtime Calcs'!$AN:$AN,'Step 2. Percent Runtime Calcs'!$AL:$AL,'Step 3. Daily Avg Runtime Calcs'!A111,'Step 2. Percent Runtime Calcs'!$AK:$AK,'Step 3. Daily Avg Runtime Calcs'!B111)</f>
        <v>#DIV/0!</v>
      </c>
      <c r="R111" s="8" t="e">
        <f t="shared" si="19"/>
        <v>#DIV/0!</v>
      </c>
      <c r="S111" s="38" t="e">
        <f>AVERAGEIFS('Step 2. Percent Runtime Calcs'!$AS:$AS,'Step 2. Percent Runtime Calcs'!$AQ:$AQ,'Step 3. Daily Avg Runtime Calcs'!A111,'Step 2. Percent Runtime Calcs'!$AP:$AP,'Step 3. Daily Avg Runtime Calcs'!B111)</f>
        <v>#DIV/0!</v>
      </c>
      <c r="T111" s="35" t="e">
        <f t="shared" si="20"/>
        <v>#DIV/0!</v>
      </c>
      <c r="U111" s="8"/>
      <c r="V111" s="23">
        <f>IFERROR(C111*'1.'!$H$4,0)</f>
        <v>0.22390925925925931</v>
      </c>
      <c r="W111" s="23">
        <f>IFERROR(E111*'2.'!$H$4,0)</f>
        <v>6</v>
      </c>
      <c r="X111" s="23">
        <f>IFERROR(G111*'3.'!$H$4,0)</f>
        <v>3.51</v>
      </c>
      <c r="Y111" s="23">
        <f>IFERROR(I111*'4.'!$H$4,0)</f>
        <v>0</v>
      </c>
      <c r="Z111" s="23">
        <f>IFERROR(K111*'5.'!$H$4,0)</f>
        <v>0</v>
      </c>
      <c r="AA111" s="23">
        <f>IFERROR(M111*'6.'!$H$4,0)</f>
        <v>0</v>
      </c>
      <c r="AB111" s="23">
        <f>IFERROR(O111*'7.'!$H$4,0)</f>
        <v>0</v>
      </c>
      <c r="AC111" s="23">
        <f>IFERROR(Q111*'8.'!$H$4,0)</f>
        <v>0</v>
      </c>
      <c r="AD111" s="23">
        <f>IFERROR(S111*'9.'!$H$4,0)</f>
        <v>0</v>
      </c>
      <c r="AE111" s="23">
        <f t="shared" si="21"/>
        <v>6.2239092592592593</v>
      </c>
    </row>
    <row r="112" spans="1:31">
      <c r="A112" s="2">
        <v>5</v>
      </c>
      <c r="B112">
        <v>14</v>
      </c>
      <c r="C112" s="36">
        <f>AVERAGEIFS('Step 2. Percent Runtime Calcs'!$E:$E,'Step 2. Percent Runtime Calcs'!$C:$C,'Step 3. Daily Avg Runtime Calcs'!A112,'Step 2. Percent Runtime Calcs'!$B:$B,'Step 3. Daily Avg Runtime Calcs'!B112)</f>
        <v>0.40662037037037035</v>
      </c>
      <c r="D112" s="35">
        <f t="shared" si="12"/>
        <v>0.59337962962962965</v>
      </c>
      <c r="E112" s="34">
        <f>AVERAGEIFS('Step 2. Percent Runtime Calcs'!$J:$J,'Step 2. Percent Runtime Calcs'!$H:$H,'Step 3. Daily Avg Runtime Calcs'!A112,'Step 2. Percent Runtime Calcs'!$G:$G,'Step 3. Daily Avg Runtime Calcs'!B112)</f>
        <v>1</v>
      </c>
      <c r="F112" s="8">
        <f t="shared" si="13"/>
        <v>0</v>
      </c>
      <c r="G112" s="36">
        <f>AVERAGEIFS('Step 2. Percent Runtime Calcs'!$O:$O,'Step 2. Percent Runtime Calcs'!$M:$M,'Step 3. Daily Avg Runtime Calcs'!A112,'Step 2. Percent Runtime Calcs'!$L:$L,'Step 3. Daily Avg Runtime Calcs'!B112)</f>
        <v>1</v>
      </c>
      <c r="H112" s="35">
        <f t="shared" si="14"/>
        <v>0</v>
      </c>
      <c r="I112" s="34" t="e">
        <f>AVERAGEIFS('Step 2. Percent Runtime Calcs'!$T:$T,'Step 2. Percent Runtime Calcs'!$R:$R,'Step 3. Daily Avg Runtime Calcs'!A112,'Step 2. Percent Runtime Calcs'!$Q:$Q,'Step 3. Daily Avg Runtime Calcs'!B112)</f>
        <v>#DIV/0!</v>
      </c>
      <c r="J112" s="8" t="e">
        <f t="shared" si="15"/>
        <v>#DIV/0!</v>
      </c>
      <c r="K112" s="36" t="e">
        <f>AVERAGEIFS('Step 2. Percent Runtime Calcs'!$Y:$Y,'Step 2. Percent Runtime Calcs'!$W:$W,'Step 3. Daily Avg Runtime Calcs'!A112,'Step 2. Percent Runtime Calcs'!$V:$V,'Step 3. Daily Avg Runtime Calcs'!B112)</f>
        <v>#DIV/0!</v>
      </c>
      <c r="L112" s="35" t="e">
        <f t="shared" si="16"/>
        <v>#DIV/0!</v>
      </c>
      <c r="M112" s="34" t="e">
        <f>AVERAGEIFS('Step 2. Percent Runtime Calcs'!$AD:$AD,'Step 2. Percent Runtime Calcs'!$AB:$AB,'Step 3. Daily Avg Runtime Calcs'!A112,'Step 2. Percent Runtime Calcs'!$AA:$AA,'Step 3. Daily Avg Runtime Calcs'!B112)</f>
        <v>#DIV/0!</v>
      </c>
      <c r="N112" s="8" t="e">
        <f t="shared" si="17"/>
        <v>#DIV/0!</v>
      </c>
      <c r="O112" s="36" t="e">
        <f>AVERAGEIFS('Step 2. Percent Runtime Calcs'!$AI:$AI,'Step 2. Percent Runtime Calcs'!$AG:$AG,'Step 3. Daily Avg Runtime Calcs'!A112,'Step 2. Percent Runtime Calcs'!$AF:$AF,'Step 3. Daily Avg Runtime Calcs'!B112)</f>
        <v>#DIV/0!</v>
      </c>
      <c r="P112" s="35" t="e">
        <f t="shared" si="18"/>
        <v>#DIV/0!</v>
      </c>
      <c r="Q112" s="34" t="e">
        <f>AVERAGEIFS('Step 2. Percent Runtime Calcs'!$AN:$AN,'Step 2. Percent Runtime Calcs'!$AL:$AL,'Step 3. Daily Avg Runtime Calcs'!A112,'Step 2. Percent Runtime Calcs'!$AK:$AK,'Step 3. Daily Avg Runtime Calcs'!B112)</f>
        <v>#DIV/0!</v>
      </c>
      <c r="R112" s="8" t="e">
        <f t="shared" si="19"/>
        <v>#DIV/0!</v>
      </c>
      <c r="S112" s="38" t="e">
        <f>AVERAGEIFS('Step 2. Percent Runtime Calcs'!$AS:$AS,'Step 2. Percent Runtime Calcs'!$AQ:$AQ,'Step 3. Daily Avg Runtime Calcs'!A112,'Step 2. Percent Runtime Calcs'!$AP:$AP,'Step 3. Daily Avg Runtime Calcs'!B112)</f>
        <v>#DIV/0!</v>
      </c>
      <c r="T112" s="35" t="e">
        <f t="shared" si="20"/>
        <v>#DIV/0!</v>
      </c>
      <c r="U112" s="8"/>
      <c r="V112" s="23">
        <f>IFERROR(C112*'1.'!$H$4,0)</f>
        <v>0.32732939814814815</v>
      </c>
      <c r="W112" s="23">
        <f>IFERROR(E112*'2.'!$H$4,0)</f>
        <v>6</v>
      </c>
      <c r="X112" s="23">
        <f>IFERROR(G112*'3.'!$H$4,0)</f>
        <v>3.51</v>
      </c>
      <c r="Y112" s="23">
        <f>IFERROR(I112*'4.'!$H$4,0)</f>
        <v>0</v>
      </c>
      <c r="Z112" s="23">
        <f>IFERROR(K112*'5.'!$H$4,0)</f>
        <v>0</v>
      </c>
      <c r="AA112" s="23">
        <f>IFERROR(M112*'6.'!$H$4,0)</f>
        <v>0</v>
      </c>
      <c r="AB112" s="23">
        <f>IFERROR(O112*'7.'!$H$4,0)</f>
        <v>0</v>
      </c>
      <c r="AC112" s="23">
        <f>IFERROR(Q112*'8.'!$H$4,0)</f>
        <v>0</v>
      </c>
      <c r="AD112" s="23">
        <f>IFERROR(S112*'9.'!$H$4,0)</f>
        <v>0</v>
      </c>
      <c r="AE112" s="23">
        <f t="shared" si="21"/>
        <v>6.327329398148148</v>
      </c>
    </row>
    <row r="113" spans="1:31">
      <c r="A113" s="2">
        <v>5</v>
      </c>
      <c r="B113">
        <v>15</v>
      </c>
      <c r="C113" s="36">
        <f>AVERAGEIFS('Step 2. Percent Runtime Calcs'!$E:$E,'Step 2. Percent Runtime Calcs'!$C:$C,'Step 3. Daily Avg Runtime Calcs'!A113,'Step 2. Percent Runtime Calcs'!$B:$B,'Step 3. Daily Avg Runtime Calcs'!B113)</f>
        <v>0.56930555555555551</v>
      </c>
      <c r="D113" s="35">
        <f t="shared" si="12"/>
        <v>0.43069444444444449</v>
      </c>
      <c r="E113" s="34">
        <f>AVERAGEIFS('Step 2. Percent Runtime Calcs'!$J:$J,'Step 2. Percent Runtime Calcs'!$H:$H,'Step 3. Daily Avg Runtime Calcs'!A113,'Step 2. Percent Runtime Calcs'!$G:$G,'Step 3. Daily Avg Runtime Calcs'!B113)</f>
        <v>1</v>
      </c>
      <c r="F113" s="8">
        <f t="shared" si="13"/>
        <v>0</v>
      </c>
      <c r="G113" s="36">
        <f>AVERAGEIFS('Step 2. Percent Runtime Calcs'!$O:$O,'Step 2. Percent Runtime Calcs'!$M:$M,'Step 3. Daily Avg Runtime Calcs'!A113,'Step 2. Percent Runtime Calcs'!$L:$L,'Step 3. Daily Avg Runtime Calcs'!B113)</f>
        <v>1</v>
      </c>
      <c r="H113" s="35">
        <f t="shared" si="14"/>
        <v>0</v>
      </c>
      <c r="I113" s="34" t="e">
        <f>AVERAGEIFS('Step 2. Percent Runtime Calcs'!$T:$T,'Step 2. Percent Runtime Calcs'!$R:$R,'Step 3. Daily Avg Runtime Calcs'!A113,'Step 2. Percent Runtime Calcs'!$Q:$Q,'Step 3. Daily Avg Runtime Calcs'!B113)</f>
        <v>#DIV/0!</v>
      </c>
      <c r="J113" s="8" t="e">
        <f t="shared" si="15"/>
        <v>#DIV/0!</v>
      </c>
      <c r="K113" s="36" t="e">
        <f>AVERAGEIFS('Step 2. Percent Runtime Calcs'!$Y:$Y,'Step 2. Percent Runtime Calcs'!$W:$W,'Step 3. Daily Avg Runtime Calcs'!A113,'Step 2. Percent Runtime Calcs'!$V:$V,'Step 3. Daily Avg Runtime Calcs'!B113)</f>
        <v>#DIV/0!</v>
      </c>
      <c r="L113" s="35" t="e">
        <f t="shared" si="16"/>
        <v>#DIV/0!</v>
      </c>
      <c r="M113" s="34" t="e">
        <f>AVERAGEIFS('Step 2. Percent Runtime Calcs'!$AD:$AD,'Step 2. Percent Runtime Calcs'!$AB:$AB,'Step 3. Daily Avg Runtime Calcs'!A113,'Step 2. Percent Runtime Calcs'!$AA:$AA,'Step 3. Daily Avg Runtime Calcs'!B113)</f>
        <v>#DIV/0!</v>
      </c>
      <c r="N113" s="8" t="e">
        <f t="shared" si="17"/>
        <v>#DIV/0!</v>
      </c>
      <c r="O113" s="36" t="e">
        <f>AVERAGEIFS('Step 2. Percent Runtime Calcs'!$AI:$AI,'Step 2. Percent Runtime Calcs'!$AG:$AG,'Step 3. Daily Avg Runtime Calcs'!A113,'Step 2. Percent Runtime Calcs'!$AF:$AF,'Step 3. Daily Avg Runtime Calcs'!B113)</f>
        <v>#DIV/0!</v>
      </c>
      <c r="P113" s="35" t="e">
        <f t="shared" si="18"/>
        <v>#DIV/0!</v>
      </c>
      <c r="Q113" s="34" t="e">
        <f>AVERAGEIFS('Step 2. Percent Runtime Calcs'!$AN:$AN,'Step 2. Percent Runtime Calcs'!$AL:$AL,'Step 3. Daily Avg Runtime Calcs'!A113,'Step 2. Percent Runtime Calcs'!$AK:$AK,'Step 3. Daily Avg Runtime Calcs'!B113)</f>
        <v>#DIV/0!</v>
      </c>
      <c r="R113" s="8" t="e">
        <f t="shared" si="19"/>
        <v>#DIV/0!</v>
      </c>
      <c r="S113" s="38" t="e">
        <f>AVERAGEIFS('Step 2. Percent Runtime Calcs'!$AS:$AS,'Step 2. Percent Runtime Calcs'!$AQ:$AQ,'Step 3. Daily Avg Runtime Calcs'!A113,'Step 2. Percent Runtime Calcs'!$AP:$AP,'Step 3. Daily Avg Runtime Calcs'!B113)</f>
        <v>#DIV/0!</v>
      </c>
      <c r="T113" s="35" t="e">
        <f t="shared" si="20"/>
        <v>#DIV/0!</v>
      </c>
      <c r="U113" s="8"/>
      <c r="V113" s="23">
        <f>IFERROR(C113*'1.'!$H$4,0)</f>
        <v>0.4582909722222222</v>
      </c>
      <c r="W113" s="23">
        <f>IFERROR(E113*'2.'!$H$4,0)</f>
        <v>6</v>
      </c>
      <c r="X113" s="23">
        <f>IFERROR(G113*'3.'!$H$4,0)</f>
        <v>3.51</v>
      </c>
      <c r="Y113" s="23">
        <f>IFERROR(I113*'4.'!$H$4,0)</f>
        <v>0</v>
      </c>
      <c r="Z113" s="23">
        <f>IFERROR(K113*'5.'!$H$4,0)</f>
        <v>0</v>
      </c>
      <c r="AA113" s="23">
        <f>IFERROR(M113*'6.'!$H$4,0)</f>
        <v>0</v>
      </c>
      <c r="AB113" s="23">
        <f>IFERROR(O113*'7.'!$H$4,0)</f>
        <v>0</v>
      </c>
      <c r="AC113" s="23">
        <f>IFERROR(Q113*'8.'!$H$4,0)</f>
        <v>0</v>
      </c>
      <c r="AD113" s="23">
        <f>IFERROR(S113*'9.'!$H$4,0)</f>
        <v>0</v>
      </c>
      <c r="AE113" s="23">
        <f t="shared" si="21"/>
        <v>6.4582909722222226</v>
      </c>
    </row>
    <row r="114" spans="1:31">
      <c r="A114" s="2">
        <v>5</v>
      </c>
      <c r="B114">
        <v>16</v>
      </c>
      <c r="C114" s="36">
        <f>AVERAGEIFS('Step 2. Percent Runtime Calcs'!$E:$E,'Step 2. Percent Runtime Calcs'!$C:$C,'Step 3. Daily Avg Runtime Calcs'!A114,'Step 2. Percent Runtime Calcs'!$B:$B,'Step 3. Daily Avg Runtime Calcs'!B114)</f>
        <v>0.48009259259259257</v>
      </c>
      <c r="D114" s="35">
        <f t="shared" si="12"/>
        <v>0.51990740740740748</v>
      </c>
      <c r="E114" s="34">
        <f>AVERAGEIFS('Step 2. Percent Runtime Calcs'!$J:$J,'Step 2. Percent Runtime Calcs'!$H:$H,'Step 3. Daily Avg Runtime Calcs'!A114,'Step 2. Percent Runtime Calcs'!$G:$G,'Step 3. Daily Avg Runtime Calcs'!B114)</f>
        <v>1</v>
      </c>
      <c r="F114" s="8">
        <f t="shared" si="13"/>
        <v>0</v>
      </c>
      <c r="G114" s="36">
        <f>AVERAGEIFS('Step 2. Percent Runtime Calcs'!$O:$O,'Step 2. Percent Runtime Calcs'!$M:$M,'Step 3. Daily Avg Runtime Calcs'!A114,'Step 2. Percent Runtime Calcs'!$L:$L,'Step 3. Daily Avg Runtime Calcs'!B114)</f>
        <v>1</v>
      </c>
      <c r="H114" s="35">
        <f t="shared" si="14"/>
        <v>0</v>
      </c>
      <c r="I114" s="34" t="e">
        <f>AVERAGEIFS('Step 2. Percent Runtime Calcs'!$T:$T,'Step 2. Percent Runtime Calcs'!$R:$R,'Step 3. Daily Avg Runtime Calcs'!A114,'Step 2. Percent Runtime Calcs'!$Q:$Q,'Step 3. Daily Avg Runtime Calcs'!B114)</f>
        <v>#DIV/0!</v>
      </c>
      <c r="J114" s="8" t="e">
        <f t="shared" si="15"/>
        <v>#DIV/0!</v>
      </c>
      <c r="K114" s="36" t="e">
        <f>AVERAGEIFS('Step 2. Percent Runtime Calcs'!$Y:$Y,'Step 2. Percent Runtime Calcs'!$W:$W,'Step 3. Daily Avg Runtime Calcs'!A114,'Step 2. Percent Runtime Calcs'!$V:$V,'Step 3. Daily Avg Runtime Calcs'!B114)</f>
        <v>#DIV/0!</v>
      </c>
      <c r="L114" s="35" t="e">
        <f t="shared" si="16"/>
        <v>#DIV/0!</v>
      </c>
      <c r="M114" s="34" t="e">
        <f>AVERAGEIFS('Step 2. Percent Runtime Calcs'!$AD:$AD,'Step 2. Percent Runtime Calcs'!$AB:$AB,'Step 3. Daily Avg Runtime Calcs'!A114,'Step 2. Percent Runtime Calcs'!$AA:$AA,'Step 3. Daily Avg Runtime Calcs'!B114)</f>
        <v>#DIV/0!</v>
      </c>
      <c r="N114" s="8" t="e">
        <f t="shared" si="17"/>
        <v>#DIV/0!</v>
      </c>
      <c r="O114" s="36" t="e">
        <f>AVERAGEIFS('Step 2. Percent Runtime Calcs'!$AI:$AI,'Step 2. Percent Runtime Calcs'!$AG:$AG,'Step 3. Daily Avg Runtime Calcs'!A114,'Step 2. Percent Runtime Calcs'!$AF:$AF,'Step 3. Daily Avg Runtime Calcs'!B114)</f>
        <v>#DIV/0!</v>
      </c>
      <c r="P114" s="35" t="e">
        <f t="shared" si="18"/>
        <v>#DIV/0!</v>
      </c>
      <c r="Q114" s="34" t="e">
        <f>AVERAGEIFS('Step 2. Percent Runtime Calcs'!$AN:$AN,'Step 2. Percent Runtime Calcs'!$AL:$AL,'Step 3. Daily Avg Runtime Calcs'!A114,'Step 2. Percent Runtime Calcs'!$AK:$AK,'Step 3. Daily Avg Runtime Calcs'!B114)</f>
        <v>#DIV/0!</v>
      </c>
      <c r="R114" s="8" t="e">
        <f t="shared" si="19"/>
        <v>#DIV/0!</v>
      </c>
      <c r="S114" s="38" t="e">
        <f>AVERAGEIFS('Step 2. Percent Runtime Calcs'!$AS:$AS,'Step 2. Percent Runtime Calcs'!$AQ:$AQ,'Step 3. Daily Avg Runtime Calcs'!A114,'Step 2. Percent Runtime Calcs'!$AP:$AP,'Step 3. Daily Avg Runtime Calcs'!B114)</f>
        <v>#DIV/0!</v>
      </c>
      <c r="T114" s="35" t="e">
        <f t="shared" si="20"/>
        <v>#DIV/0!</v>
      </c>
      <c r="U114" s="8"/>
      <c r="V114" s="23">
        <f>IFERROR(C114*'1.'!$H$4,0)</f>
        <v>0.38647453703703705</v>
      </c>
      <c r="W114" s="23">
        <f>IFERROR(E114*'2.'!$H$4,0)</f>
        <v>6</v>
      </c>
      <c r="X114" s="23">
        <f>IFERROR(G114*'3.'!$H$4,0)</f>
        <v>3.51</v>
      </c>
      <c r="Y114" s="23">
        <f>IFERROR(I114*'4.'!$H$4,0)</f>
        <v>0</v>
      </c>
      <c r="Z114" s="23">
        <f>IFERROR(K114*'5.'!$H$4,0)</f>
        <v>0</v>
      </c>
      <c r="AA114" s="23">
        <f>IFERROR(M114*'6.'!$H$4,0)</f>
        <v>0</v>
      </c>
      <c r="AB114" s="23">
        <f>IFERROR(O114*'7.'!$H$4,0)</f>
        <v>0</v>
      </c>
      <c r="AC114" s="23">
        <f>IFERROR(Q114*'8.'!$H$4,0)</f>
        <v>0</v>
      </c>
      <c r="AD114" s="23">
        <f>IFERROR(S114*'9.'!$H$4,0)</f>
        <v>0</v>
      </c>
      <c r="AE114" s="23">
        <f t="shared" si="21"/>
        <v>6.3864745370370368</v>
      </c>
    </row>
    <row r="115" spans="1:31">
      <c r="A115" s="2">
        <v>5</v>
      </c>
      <c r="B115">
        <v>17</v>
      </c>
      <c r="C115" s="36">
        <f>AVERAGEIFS('Step 2. Percent Runtime Calcs'!$E:$E,'Step 2. Percent Runtime Calcs'!$C:$C,'Step 3. Daily Avg Runtime Calcs'!A115,'Step 2. Percent Runtime Calcs'!$B:$B,'Step 3. Daily Avg Runtime Calcs'!B115)</f>
        <v>0.35092592592592592</v>
      </c>
      <c r="D115" s="35">
        <f t="shared" si="12"/>
        <v>0.64907407407407414</v>
      </c>
      <c r="E115" s="34">
        <f>AVERAGEIFS('Step 2. Percent Runtime Calcs'!$J:$J,'Step 2. Percent Runtime Calcs'!$H:$H,'Step 3. Daily Avg Runtime Calcs'!A115,'Step 2. Percent Runtime Calcs'!$G:$G,'Step 3. Daily Avg Runtime Calcs'!B115)</f>
        <v>0.91893518518518513</v>
      </c>
      <c r="F115" s="8">
        <f t="shared" si="13"/>
        <v>8.1064814814814867E-2</v>
      </c>
      <c r="G115" s="36">
        <f>AVERAGEIFS('Step 2. Percent Runtime Calcs'!$O:$O,'Step 2. Percent Runtime Calcs'!$M:$M,'Step 3. Daily Avg Runtime Calcs'!A115,'Step 2. Percent Runtime Calcs'!$L:$L,'Step 3. Daily Avg Runtime Calcs'!B115)</f>
        <v>0.91958333333333331</v>
      </c>
      <c r="H115" s="35">
        <f t="shared" si="14"/>
        <v>8.0416666666666692E-2</v>
      </c>
      <c r="I115" s="34" t="e">
        <f>AVERAGEIFS('Step 2. Percent Runtime Calcs'!$T:$T,'Step 2. Percent Runtime Calcs'!$R:$R,'Step 3. Daily Avg Runtime Calcs'!A115,'Step 2. Percent Runtime Calcs'!$Q:$Q,'Step 3. Daily Avg Runtime Calcs'!B115)</f>
        <v>#DIV/0!</v>
      </c>
      <c r="J115" s="8" t="e">
        <f t="shared" si="15"/>
        <v>#DIV/0!</v>
      </c>
      <c r="K115" s="36" t="e">
        <f>AVERAGEIFS('Step 2. Percent Runtime Calcs'!$Y:$Y,'Step 2. Percent Runtime Calcs'!$W:$W,'Step 3. Daily Avg Runtime Calcs'!A115,'Step 2. Percent Runtime Calcs'!$V:$V,'Step 3. Daily Avg Runtime Calcs'!B115)</f>
        <v>#DIV/0!</v>
      </c>
      <c r="L115" s="35" t="e">
        <f t="shared" si="16"/>
        <v>#DIV/0!</v>
      </c>
      <c r="M115" s="34" t="e">
        <f>AVERAGEIFS('Step 2. Percent Runtime Calcs'!$AD:$AD,'Step 2. Percent Runtime Calcs'!$AB:$AB,'Step 3. Daily Avg Runtime Calcs'!A115,'Step 2. Percent Runtime Calcs'!$AA:$AA,'Step 3. Daily Avg Runtime Calcs'!B115)</f>
        <v>#DIV/0!</v>
      </c>
      <c r="N115" s="8" t="e">
        <f t="shared" si="17"/>
        <v>#DIV/0!</v>
      </c>
      <c r="O115" s="36" t="e">
        <f>AVERAGEIFS('Step 2. Percent Runtime Calcs'!$AI:$AI,'Step 2. Percent Runtime Calcs'!$AG:$AG,'Step 3. Daily Avg Runtime Calcs'!A115,'Step 2. Percent Runtime Calcs'!$AF:$AF,'Step 3. Daily Avg Runtime Calcs'!B115)</f>
        <v>#DIV/0!</v>
      </c>
      <c r="P115" s="35" t="e">
        <f t="shared" si="18"/>
        <v>#DIV/0!</v>
      </c>
      <c r="Q115" s="34" t="e">
        <f>AVERAGEIFS('Step 2. Percent Runtime Calcs'!$AN:$AN,'Step 2. Percent Runtime Calcs'!$AL:$AL,'Step 3. Daily Avg Runtime Calcs'!A115,'Step 2. Percent Runtime Calcs'!$AK:$AK,'Step 3. Daily Avg Runtime Calcs'!B115)</f>
        <v>#DIV/0!</v>
      </c>
      <c r="R115" s="8" t="e">
        <f t="shared" si="19"/>
        <v>#DIV/0!</v>
      </c>
      <c r="S115" s="38" t="e">
        <f>AVERAGEIFS('Step 2. Percent Runtime Calcs'!$AS:$AS,'Step 2. Percent Runtime Calcs'!$AQ:$AQ,'Step 3. Daily Avg Runtime Calcs'!A115,'Step 2. Percent Runtime Calcs'!$AP:$AP,'Step 3. Daily Avg Runtime Calcs'!B115)</f>
        <v>#DIV/0!</v>
      </c>
      <c r="T115" s="35" t="e">
        <f t="shared" si="20"/>
        <v>#DIV/0!</v>
      </c>
      <c r="U115" s="8"/>
      <c r="V115" s="23">
        <f>IFERROR(C115*'1.'!$H$4,0)</f>
        <v>0.28249537037037037</v>
      </c>
      <c r="W115" s="23">
        <f>IFERROR(E115*'2.'!$H$4,0)</f>
        <v>5.5136111111111106</v>
      </c>
      <c r="X115" s="23">
        <f>IFERROR(G115*'3.'!$H$4,0)</f>
        <v>3.2277374999999999</v>
      </c>
      <c r="Y115" s="23">
        <f>IFERROR(I115*'4.'!$H$4,0)</f>
        <v>0</v>
      </c>
      <c r="Z115" s="23">
        <f>IFERROR(K115*'5.'!$H$4,0)</f>
        <v>0</v>
      </c>
      <c r="AA115" s="23">
        <f>IFERROR(M115*'6.'!$H$4,0)</f>
        <v>0</v>
      </c>
      <c r="AB115" s="23">
        <f>IFERROR(O115*'7.'!$H$4,0)</f>
        <v>0</v>
      </c>
      <c r="AC115" s="23">
        <f>IFERROR(Q115*'8.'!$H$4,0)</f>
        <v>0</v>
      </c>
      <c r="AD115" s="23">
        <f>IFERROR(S115*'9.'!$H$4,0)</f>
        <v>0</v>
      </c>
      <c r="AE115" s="23">
        <f t="shared" si="21"/>
        <v>5.7961064814814813</v>
      </c>
    </row>
    <row r="116" spans="1:31">
      <c r="A116" s="2">
        <v>5</v>
      </c>
      <c r="B116">
        <v>18</v>
      </c>
      <c r="C116" s="36">
        <f>AVERAGEIFS('Step 2. Percent Runtime Calcs'!$E:$E,'Step 2. Percent Runtime Calcs'!$C:$C,'Step 3. Daily Avg Runtime Calcs'!A116,'Step 2. Percent Runtime Calcs'!$B:$B,'Step 3. Daily Avg Runtime Calcs'!B116)</f>
        <v>7.7546296296296294E-2</v>
      </c>
      <c r="D116" s="35">
        <f t="shared" si="12"/>
        <v>0.92245370370370372</v>
      </c>
      <c r="E116" s="34">
        <f>AVERAGEIFS('Step 2. Percent Runtime Calcs'!$J:$J,'Step 2. Percent Runtime Calcs'!$H:$H,'Step 3. Daily Avg Runtime Calcs'!A116,'Step 2. Percent Runtime Calcs'!$G:$G,'Step 3. Daily Avg Runtime Calcs'!B116)</f>
        <v>0.50453703703703701</v>
      </c>
      <c r="F116" s="8">
        <f t="shared" si="13"/>
        <v>0.49546296296296299</v>
      </c>
      <c r="G116" s="36">
        <f>AVERAGEIFS('Step 2. Percent Runtime Calcs'!$O:$O,'Step 2. Percent Runtime Calcs'!$M:$M,'Step 3. Daily Avg Runtime Calcs'!A116,'Step 2. Percent Runtime Calcs'!$L:$L,'Step 3. Daily Avg Runtime Calcs'!B116)</f>
        <v>0.49712962962962964</v>
      </c>
      <c r="H116" s="35">
        <f t="shared" si="14"/>
        <v>0.5028703703703703</v>
      </c>
      <c r="I116" s="34" t="e">
        <f>AVERAGEIFS('Step 2. Percent Runtime Calcs'!$T:$T,'Step 2. Percent Runtime Calcs'!$R:$R,'Step 3. Daily Avg Runtime Calcs'!A116,'Step 2. Percent Runtime Calcs'!$Q:$Q,'Step 3. Daily Avg Runtime Calcs'!B116)</f>
        <v>#DIV/0!</v>
      </c>
      <c r="J116" s="8" t="e">
        <f t="shared" si="15"/>
        <v>#DIV/0!</v>
      </c>
      <c r="K116" s="36" t="e">
        <f>AVERAGEIFS('Step 2. Percent Runtime Calcs'!$Y:$Y,'Step 2. Percent Runtime Calcs'!$W:$W,'Step 3. Daily Avg Runtime Calcs'!A116,'Step 2. Percent Runtime Calcs'!$V:$V,'Step 3. Daily Avg Runtime Calcs'!B116)</f>
        <v>#DIV/0!</v>
      </c>
      <c r="L116" s="35" t="e">
        <f t="shared" si="16"/>
        <v>#DIV/0!</v>
      </c>
      <c r="M116" s="34" t="e">
        <f>AVERAGEIFS('Step 2. Percent Runtime Calcs'!$AD:$AD,'Step 2. Percent Runtime Calcs'!$AB:$AB,'Step 3. Daily Avg Runtime Calcs'!A116,'Step 2. Percent Runtime Calcs'!$AA:$AA,'Step 3. Daily Avg Runtime Calcs'!B116)</f>
        <v>#DIV/0!</v>
      </c>
      <c r="N116" s="8" t="e">
        <f t="shared" si="17"/>
        <v>#DIV/0!</v>
      </c>
      <c r="O116" s="36" t="e">
        <f>AVERAGEIFS('Step 2. Percent Runtime Calcs'!$AI:$AI,'Step 2. Percent Runtime Calcs'!$AG:$AG,'Step 3. Daily Avg Runtime Calcs'!A116,'Step 2. Percent Runtime Calcs'!$AF:$AF,'Step 3. Daily Avg Runtime Calcs'!B116)</f>
        <v>#DIV/0!</v>
      </c>
      <c r="P116" s="35" t="e">
        <f t="shared" si="18"/>
        <v>#DIV/0!</v>
      </c>
      <c r="Q116" s="34" t="e">
        <f>AVERAGEIFS('Step 2. Percent Runtime Calcs'!$AN:$AN,'Step 2. Percent Runtime Calcs'!$AL:$AL,'Step 3. Daily Avg Runtime Calcs'!A116,'Step 2. Percent Runtime Calcs'!$AK:$AK,'Step 3. Daily Avg Runtime Calcs'!B116)</f>
        <v>#DIV/0!</v>
      </c>
      <c r="R116" s="8" t="e">
        <f t="shared" si="19"/>
        <v>#DIV/0!</v>
      </c>
      <c r="S116" s="38" t="e">
        <f>AVERAGEIFS('Step 2. Percent Runtime Calcs'!$AS:$AS,'Step 2. Percent Runtime Calcs'!$AQ:$AQ,'Step 3. Daily Avg Runtime Calcs'!A116,'Step 2. Percent Runtime Calcs'!$AP:$AP,'Step 3. Daily Avg Runtime Calcs'!B116)</f>
        <v>#DIV/0!</v>
      </c>
      <c r="T116" s="35" t="e">
        <f t="shared" si="20"/>
        <v>#DIV/0!</v>
      </c>
      <c r="U116" s="8"/>
      <c r="V116" s="23">
        <f>IFERROR(C116*'1.'!$H$4,0)</f>
        <v>6.2424768518518518E-2</v>
      </c>
      <c r="W116" s="23">
        <f>IFERROR(E116*'2.'!$H$4,0)</f>
        <v>3.027222222222222</v>
      </c>
      <c r="X116" s="23">
        <f>IFERROR(G116*'3.'!$H$4,0)</f>
        <v>1.7449249999999998</v>
      </c>
      <c r="Y116" s="23">
        <f>IFERROR(I116*'4.'!$H$4,0)</f>
        <v>0</v>
      </c>
      <c r="Z116" s="23">
        <f>IFERROR(K116*'5.'!$H$4,0)</f>
        <v>0</v>
      </c>
      <c r="AA116" s="23">
        <f>IFERROR(M116*'6.'!$H$4,0)</f>
        <v>0</v>
      </c>
      <c r="AB116" s="23">
        <f>IFERROR(O116*'7.'!$H$4,0)</f>
        <v>0</v>
      </c>
      <c r="AC116" s="23">
        <f>IFERROR(Q116*'8.'!$H$4,0)</f>
        <v>0</v>
      </c>
      <c r="AD116" s="23">
        <f>IFERROR(S116*'9.'!$H$4,0)</f>
        <v>0</v>
      </c>
      <c r="AE116" s="23">
        <f t="shared" si="21"/>
        <v>3.0896469907407407</v>
      </c>
    </row>
    <row r="117" spans="1:31">
      <c r="A117" s="2">
        <v>5</v>
      </c>
      <c r="B117">
        <v>19</v>
      </c>
      <c r="C117" s="36">
        <f>AVERAGEIFS('Step 2. Percent Runtime Calcs'!$E:$E,'Step 2. Percent Runtime Calcs'!$C:$C,'Step 3. Daily Avg Runtime Calcs'!A117,'Step 2. Percent Runtime Calcs'!$B:$B,'Step 3. Daily Avg Runtime Calcs'!B117)</f>
        <v>0</v>
      </c>
      <c r="D117" s="35">
        <f t="shared" si="12"/>
        <v>1</v>
      </c>
      <c r="E117" s="34">
        <f>AVERAGEIFS('Step 2. Percent Runtime Calcs'!$J:$J,'Step 2. Percent Runtime Calcs'!$H:$H,'Step 3. Daily Avg Runtime Calcs'!A117,'Step 2. Percent Runtime Calcs'!$G:$G,'Step 3. Daily Avg Runtime Calcs'!B117)</f>
        <v>0.16444444444444445</v>
      </c>
      <c r="F117" s="8">
        <f t="shared" si="13"/>
        <v>0.83555555555555561</v>
      </c>
      <c r="G117" s="36">
        <f>AVERAGEIFS('Step 2. Percent Runtime Calcs'!$O:$O,'Step 2. Percent Runtime Calcs'!$M:$M,'Step 3. Daily Avg Runtime Calcs'!A117,'Step 2. Percent Runtime Calcs'!$L:$L,'Step 3. Daily Avg Runtime Calcs'!B117)</f>
        <v>0.15694444444444444</v>
      </c>
      <c r="H117" s="35">
        <f t="shared" si="14"/>
        <v>0.84305555555555556</v>
      </c>
      <c r="I117" s="34" t="e">
        <f>AVERAGEIFS('Step 2. Percent Runtime Calcs'!$T:$T,'Step 2. Percent Runtime Calcs'!$R:$R,'Step 3. Daily Avg Runtime Calcs'!A117,'Step 2. Percent Runtime Calcs'!$Q:$Q,'Step 3. Daily Avg Runtime Calcs'!B117)</f>
        <v>#DIV/0!</v>
      </c>
      <c r="J117" s="8" t="e">
        <f t="shared" si="15"/>
        <v>#DIV/0!</v>
      </c>
      <c r="K117" s="36" t="e">
        <f>AVERAGEIFS('Step 2. Percent Runtime Calcs'!$Y:$Y,'Step 2. Percent Runtime Calcs'!$W:$W,'Step 3. Daily Avg Runtime Calcs'!A117,'Step 2. Percent Runtime Calcs'!$V:$V,'Step 3. Daily Avg Runtime Calcs'!B117)</f>
        <v>#DIV/0!</v>
      </c>
      <c r="L117" s="35" t="e">
        <f t="shared" si="16"/>
        <v>#DIV/0!</v>
      </c>
      <c r="M117" s="34" t="e">
        <f>AVERAGEIFS('Step 2. Percent Runtime Calcs'!$AD:$AD,'Step 2. Percent Runtime Calcs'!$AB:$AB,'Step 3. Daily Avg Runtime Calcs'!A117,'Step 2. Percent Runtime Calcs'!$AA:$AA,'Step 3. Daily Avg Runtime Calcs'!B117)</f>
        <v>#DIV/0!</v>
      </c>
      <c r="N117" s="8" t="e">
        <f t="shared" si="17"/>
        <v>#DIV/0!</v>
      </c>
      <c r="O117" s="36" t="e">
        <f>AVERAGEIFS('Step 2. Percent Runtime Calcs'!$AI:$AI,'Step 2. Percent Runtime Calcs'!$AG:$AG,'Step 3. Daily Avg Runtime Calcs'!A117,'Step 2. Percent Runtime Calcs'!$AF:$AF,'Step 3. Daily Avg Runtime Calcs'!B117)</f>
        <v>#DIV/0!</v>
      </c>
      <c r="P117" s="35" t="e">
        <f t="shared" si="18"/>
        <v>#DIV/0!</v>
      </c>
      <c r="Q117" s="34" t="e">
        <f>AVERAGEIFS('Step 2. Percent Runtime Calcs'!$AN:$AN,'Step 2. Percent Runtime Calcs'!$AL:$AL,'Step 3. Daily Avg Runtime Calcs'!A117,'Step 2. Percent Runtime Calcs'!$AK:$AK,'Step 3. Daily Avg Runtime Calcs'!B117)</f>
        <v>#DIV/0!</v>
      </c>
      <c r="R117" s="8" t="e">
        <f t="shared" si="19"/>
        <v>#DIV/0!</v>
      </c>
      <c r="S117" s="38" t="e">
        <f>AVERAGEIFS('Step 2. Percent Runtime Calcs'!$AS:$AS,'Step 2. Percent Runtime Calcs'!$AQ:$AQ,'Step 3. Daily Avg Runtime Calcs'!A117,'Step 2. Percent Runtime Calcs'!$AP:$AP,'Step 3. Daily Avg Runtime Calcs'!B117)</f>
        <v>#DIV/0!</v>
      </c>
      <c r="T117" s="35" t="e">
        <f t="shared" si="20"/>
        <v>#DIV/0!</v>
      </c>
      <c r="U117" s="8"/>
      <c r="V117" s="23">
        <f>IFERROR(C117*'1.'!$H$4,0)</f>
        <v>0</v>
      </c>
      <c r="W117" s="23">
        <f>IFERROR(E117*'2.'!$H$4,0)</f>
        <v>0.98666666666666669</v>
      </c>
      <c r="X117" s="23">
        <f>IFERROR(G117*'3.'!$H$4,0)</f>
        <v>0.550875</v>
      </c>
      <c r="Y117" s="23">
        <f>IFERROR(I117*'4.'!$H$4,0)</f>
        <v>0</v>
      </c>
      <c r="Z117" s="23">
        <f>IFERROR(K117*'5.'!$H$4,0)</f>
        <v>0</v>
      </c>
      <c r="AA117" s="23">
        <f>IFERROR(M117*'6.'!$H$4,0)</f>
        <v>0</v>
      </c>
      <c r="AB117" s="23">
        <f>IFERROR(O117*'7.'!$H$4,0)</f>
        <v>0</v>
      </c>
      <c r="AC117" s="23">
        <f>IFERROR(Q117*'8.'!$H$4,0)</f>
        <v>0</v>
      </c>
      <c r="AD117" s="23">
        <f>IFERROR(S117*'9.'!$H$4,0)</f>
        <v>0</v>
      </c>
      <c r="AE117" s="23">
        <f t="shared" si="21"/>
        <v>0.98666666666666669</v>
      </c>
    </row>
    <row r="118" spans="1:31">
      <c r="A118" s="2">
        <v>5</v>
      </c>
      <c r="B118">
        <v>20</v>
      </c>
      <c r="C118" s="36">
        <f>AVERAGEIFS('Step 2. Percent Runtime Calcs'!$E:$E,'Step 2. Percent Runtime Calcs'!$C:$C,'Step 3. Daily Avg Runtime Calcs'!A118,'Step 2. Percent Runtime Calcs'!$B:$B,'Step 3. Daily Avg Runtime Calcs'!B118)</f>
        <v>0</v>
      </c>
      <c r="D118" s="35">
        <f t="shared" si="12"/>
        <v>1</v>
      </c>
      <c r="E118" s="34">
        <f>AVERAGEIFS('Step 2. Percent Runtime Calcs'!$J:$J,'Step 2. Percent Runtime Calcs'!$H:$H,'Step 3. Daily Avg Runtime Calcs'!A118,'Step 2. Percent Runtime Calcs'!$G:$G,'Step 3. Daily Avg Runtime Calcs'!B118)</f>
        <v>0</v>
      </c>
      <c r="F118" s="8">
        <f t="shared" si="13"/>
        <v>1</v>
      </c>
      <c r="G118" s="36">
        <f>AVERAGEIFS('Step 2. Percent Runtime Calcs'!$O:$O,'Step 2. Percent Runtime Calcs'!$M:$M,'Step 3. Daily Avg Runtime Calcs'!A118,'Step 2. Percent Runtime Calcs'!$L:$L,'Step 3. Daily Avg Runtime Calcs'!B118)</f>
        <v>0</v>
      </c>
      <c r="H118" s="35">
        <f t="shared" si="14"/>
        <v>1</v>
      </c>
      <c r="I118" s="34" t="e">
        <f>AVERAGEIFS('Step 2. Percent Runtime Calcs'!$T:$T,'Step 2. Percent Runtime Calcs'!$R:$R,'Step 3. Daily Avg Runtime Calcs'!A118,'Step 2. Percent Runtime Calcs'!$Q:$Q,'Step 3. Daily Avg Runtime Calcs'!B118)</f>
        <v>#DIV/0!</v>
      </c>
      <c r="J118" s="8" t="e">
        <f t="shared" si="15"/>
        <v>#DIV/0!</v>
      </c>
      <c r="K118" s="36" t="e">
        <f>AVERAGEIFS('Step 2. Percent Runtime Calcs'!$Y:$Y,'Step 2. Percent Runtime Calcs'!$W:$W,'Step 3. Daily Avg Runtime Calcs'!A118,'Step 2. Percent Runtime Calcs'!$V:$V,'Step 3. Daily Avg Runtime Calcs'!B118)</f>
        <v>#DIV/0!</v>
      </c>
      <c r="L118" s="35" t="e">
        <f t="shared" si="16"/>
        <v>#DIV/0!</v>
      </c>
      <c r="M118" s="34" t="e">
        <f>AVERAGEIFS('Step 2. Percent Runtime Calcs'!$AD:$AD,'Step 2. Percent Runtime Calcs'!$AB:$AB,'Step 3. Daily Avg Runtime Calcs'!A118,'Step 2. Percent Runtime Calcs'!$AA:$AA,'Step 3. Daily Avg Runtime Calcs'!B118)</f>
        <v>#DIV/0!</v>
      </c>
      <c r="N118" s="8" t="e">
        <f t="shared" si="17"/>
        <v>#DIV/0!</v>
      </c>
      <c r="O118" s="36" t="e">
        <f>AVERAGEIFS('Step 2. Percent Runtime Calcs'!$AI:$AI,'Step 2. Percent Runtime Calcs'!$AG:$AG,'Step 3. Daily Avg Runtime Calcs'!A118,'Step 2. Percent Runtime Calcs'!$AF:$AF,'Step 3. Daily Avg Runtime Calcs'!B118)</f>
        <v>#DIV/0!</v>
      </c>
      <c r="P118" s="35" t="e">
        <f t="shared" si="18"/>
        <v>#DIV/0!</v>
      </c>
      <c r="Q118" s="34" t="e">
        <f>AVERAGEIFS('Step 2. Percent Runtime Calcs'!$AN:$AN,'Step 2. Percent Runtime Calcs'!$AL:$AL,'Step 3. Daily Avg Runtime Calcs'!A118,'Step 2. Percent Runtime Calcs'!$AK:$AK,'Step 3. Daily Avg Runtime Calcs'!B118)</f>
        <v>#DIV/0!</v>
      </c>
      <c r="R118" s="8" t="e">
        <f t="shared" si="19"/>
        <v>#DIV/0!</v>
      </c>
      <c r="S118" s="38" t="e">
        <f>AVERAGEIFS('Step 2. Percent Runtime Calcs'!$AS:$AS,'Step 2. Percent Runtime Calcs'!$AQ:$AQ,'Step 3. Daily Avg Runtime Calcs'!A118,'Step 2. Percent Runtime Calcs'!$AP:$AP,'Step 3. Daily Avg Runtime Calcs'!B118)</f>
        <v>#DIV/0!</v>
      </c>
      <c r="T118" s="35" t="e">
        <f t="shared" si="20"/>
        <v>#DIV/0!</v>
      </c>
      <c r="U118" s="8"/>
      <c r="V118" s="23">
        <f>IFERROR(C118*'1.'!$H$4,0)</f>
        <v>0</v>
      </c>
      <c r="W118" s="23">
        <f>IFERROR(E118*'2.'!$H$4,0)</f>
        <v>0</v>
      </c>
      <c r="X118" s="23">
        <f>IFERROR(G118*'3.'!$H$4,0)</f>
        <v>0</v>
      </c>
      <c r="Y118" s="23">
        <f>IFERROR(I118*'4.'!$H$4,0)</f>
        <v>0</v>
      </c>
      <c r="Z118" s="23">
        <f>IFERROR(K118*'5.'!$H$4,0)</f>
        <v>0</v>
      </c>
      <c r="AA118" s="23">
        <f>IFERROR(M118*'6.'!$H$4,0)</f>
        <v>0</v>
      </c>
      <c r="AB118" s="23">
        <f>IFERROR(O118*'7.'!$H$4,0)</f>
        <v>0</v>
      </c>
      <c r="AC118" s="23">
        <f>IFERROR(Q118*'8.'!$H$4,0)</f>
        <v>0</v>
      </c>
      <c r="AD118" s="23">
        <f>IFERROR(S118*'9.'!$H$4,0)</f>
        <v>0</v>
      </c>
      <c r="AE118" s="23">
        <f t="shared" si="21"/>
        <v>0</v>
      </c>
    </row>
    <row r="119" spans="1:31">
      <c r="A119" s="2">
        <v>5</v>
      </c>
      <c r="B119">
        <v>21</v>
      </c>
      <c r="C119" s="36">
        <f>AVERAGEIFS('Step 2. Percent Runtime Calcs'!$E:$E,'Step 2. Percent Runtime Calcs'!$C:$C,'Step 3. Daily Avg Runtime Calcs'!A119,'Step 2. Percent Runtime Calcs'!$B:$B,'Step 3. Daily Avg Runtime Calcs'!B119)</f>
        <v>0</v>
      </c>
      <c r="D119" s="35">
        <f t="shared" si="12"/>
        <v>1</v>
      </c>
      <c r="E119" s="34">
        <f>AVERAGEIFS('Step 2. Percent Runtime Calcs'!$J:$J,'Step 2. Percent Runtime Calcs'!$H:$H,'Step 3. Daily Avg Runtime Calcs'!A119,'Step 2. Percent Runtime Calcs'!$G:$G,'Step 3. Daily Avg Runtime Calcs'!B119)</f>
        <v>0</v>
      </c>
      <c r="F119" s="8">
        <f t="shared" si="13"/>
        <v>1</v>
      </c>
      <c r="G119" s="36">
        <f>AVERAGEIFS('Step 2. Percent Runtime Calcs'!$O:$O,'Step 2. Percent Runtime Calcs'!$M:$M,'Step 3. Daily Avg Runtime Calcs'!A119,'Step 2. Percent Runtime Calcs'!$L:$L,'Step 3. Daily Avg Runtime Calcs'!B119)</f>
        <v>0</v>
      </c>
      <c r="H119" s="35">
        <f t="shared" si="14"/>
        <v>1</v>
      </c>
      <c r="I119" s="34" t="e">
        <f>AVERAGEIFS('Step 2. Percent Runtime Calcs'!$T:$T,'Step 2. Percent Runtime Calcs'!$R:$R,'Step 3. Daily Avg Runtime Calcs'!A119,'Step 2. Percent Runtime Calcs'!$Q:$Q,'Step 3. Daily Avg Runtime Calcs'!B119)</f>
        <v>#DIV/0!</v>
      </c>
      <c r="J119" s="8" t="e">
        <f t="shared" si="15"/>
        <v>#DIV/0!</v>
      </c>
      <c r="K119" s="36" t="e">
        <f>AVERAGEIFS('Step 2. Percent Runtime Calcs'!$Y:$Y,'Step 2. Percent Runtime Calcs'!$W:$W,'Step 3. Daily Avg Runtime Calcs'!A119,'Step 2. Percent Runtime Calcs'!$V:$V,'Step 3. Daily Avg Runtime Calcs'!B119)</f>
        <v>#DIV/0!</v>
      </c>
      <c r="L119" s="35" t="e">
        <f t="shared" si="16"/>
        <v>#DIV/0!</v>
      </c>
      <c r="M119" s="34" t="e">
        <f>AVERAGEIFS('Step 2. Percent Runtime Calcs'!$AD:$AD,'Step 2. Percent Runtime Calcs'!$AB:$AB,'Step 3. Daily Avg Runtime Calcs'!A119,'Step 2. Percent Runtime Calcs'!$AA:$AA,'Step 3. Daily Avg Runtime Calcs'!B119)</f>
        <v>#DIV/0!</v>
      </c>
      <c r="N119" s="8" t="e">
        <f t="shared" si="17"/>
        <v>#DIV/0!</v>
      </c>
      <c r="O119" s="36" t="e">
        <f>AVERAGEIFS('Step 2. Percent Runtime Calcs'!$AI:$AI,'Step 2. Percent Runtime Calcs'!$AG:$AG,'Step 3. Daily Avg Runtime Calcs'!A119,'Step 2. Percent Runtime Calcs'!$AF:$AF,'Step 3. Daily Avg Runtime Calcs'!B119)</f>
        <v>#DIV/0!</v>
      </c>
      <c r="P119" s="35" t="e">
        <f t="shared" si="18"/>
        <v>#DIV/0!</v>
      </c>
      <c r="Q119" s="34" t="e">
        <f>AVERAGEIFS('Step 2. Percent Runtime Calcs'!$AN:$AN,'Step 2. Percent Runtime Calcs'!$AL:$AL,'Step 3. Daily Avg Runtime Calcs'!A119,'Step 2. Percent Runtime Calcs'!$AK:$AK,'Step 3. Daily Avg Runtime Calcs'!B119)</f>
        <v>#DIV/0!</v>
      </c>
      <c r="R119" s="8" t="e">
        <f t="shared" si="19"/>
        <v>#DIV/0!</v>
      </c>
      <c r="S119" s="38" t="e">
        <f>AVERAGEIFS('Step 2. Percent Runtime Calcs'!$AS:$AS,'Step 2. Percent Runtime Calcs'!$AQ:$AQ,'Step 3. Daily Avg Runtime Calcs'!A119,'Step 2. Percent Runtime Calcs'!$AP:$AP,'Step 3. Daily Avg Runtime Calcs'!B119)</f>
        <v>#DIV/0!</v>
      </c>
      <c r="T119" s="35" t="e">
        <f t="shared" si="20"/>
        <v>#DIV/0!</v>
      </c>
      <c r="U119" s="8"/>
      <c r="V119" s="23">
        <f>IFERROR(C119*'1.'!$H$4,0)</f>
        <v>0</v>
      </c>
      <c r="W119" s="23">
        <f>IFERROR(E119*'2.'!$H$4,0)</f>
        <v>0</v>
      </c>
      <c r="X119" s="23">
        <f>IFERROR(G119*'3.'!$H$4,0)</f>
        <v>0</v>
      </c>
      <c r="Y119" s="23">
        <f>IFERROR(I119*'4.'!$H$4,0)</f>
        <v>0</v>
      </c>
      <c r="Z119" s="23">
        <f>IFERROR(K119*'5.'!$H$4,0)</f>
        <v>0</v>
      </c>
      <c r="AA119" s="23">
        <f>IFERROR(M119*'6.'!$H$4,0)</f>
        <v>0</v>
      </c>
      <c r="AB119" s="23">
        <f>IFERROR(O119*'7.'!$H$4,0)</f>
        <v>0</v>
      </c>
      <c r="AC119" s="23">
        <f>IFERROR(Q119*'8.'!$H$4,0)</f>
        <v>0</v>
      </c>
      <c r="AD119" s="23">
        <f>IFERROR(S119*'9.'!$H$4,0)</f>
        <v>0</v>
      </c>
      <c r="AE119" s="23">
        <f t="shared" si="21"/>
        <v>0</v>
      </c>
    </row>
    <row r="120" spans="1:31">
      <c r="A120" s="2">
        <v>5</v>
      </c>
      <c r="B120">
        <v>22</v>
      </c>
      <c r="C120" s="36">
        <f>AVERAGEIFS('Step 2. Percent Runtime Calcs'!$E:$E,'Step 2. Percent Runtime Calcs'!$C:$C,'Step 3. Daily Avg Runtime Calcs'!A120,'Step 2. Percent Runtime Calcs'!$B:$B,'Step 3. Daily Avg Runtime Calcs'!B120)</f>
        <v>0</v>
      </c>
      <c r="D120" s="35">
        <f t="shared" si="12"/>
        <v>1</v>
      </c>
      <c r="E120" s="34">
        <f>AVERAGEIFS('Step 2. Percent Runtime Calcs'!$J:$J,'Step 2. Percent Runtime Calcs'!$H:$H,'Step 3. Daily Avg Runtime Calcs'!A120,'Step 2. Percent Runtime Calcs'!$G:$G,'Step 3. Daily Avg Runtime Calcs'!B120)</f>
        <v>0</v>
      </c>
      <c r="F120" s="8">
        <f t="shared" si="13"/>
        <v>1</v>
      </c>
      <c r="G120" s="36">
        <f>AVERAGEIFS('Step 2. Percent Runtime Calcs'!$O:$O,'Step 2. Percent Runtime Calcs'!$M:$M,'Step 3. Daily Avg Runtime Calcs'!A120,'Step 2. Percent Runtime Calcs'!$L:$L,'Step 3. Daily Avg Runtime Calcs'!B120)</f>
        <v>0</v>
      </c>
      <c r="H120" s="35">
        <f t="shared" si="14"/>
        <v>1</v>
      </c>
      <c r="I120" s="34" t="e">
        <f>AVERAGEIFS('Step 2. Percent Runtime Calcs'!$T:$T,'Step 2. Percent Runtime Calcs'!$R:$R,'Step 3. Daily Avg Runtime Calcs'!A120,'Step 2. Percent Runtime Calcs'!$Q:$Q,'Step 3. Daily Avg Runtime Calcs'!B120)</f>
        <v>#DIV/0!</v>
      </c>
      <c r="J120" s="8" t="e">
        <f t="shared" si="15"/>
        <v>#DIV/0!</v>
      </c>
      <c r="K120" s="36" t="e">
        <f>AVERAGEIFS('Step 2. Percent Runtime Calcs'!$Y:$Y,'Step 2. Percent Runtime Calcs'!$W:$W,'Step 3. Daily Avg Runtime Calcs'!A120,'Step 2. Percent Runtime Calcs'!$V:$V,'Step 3. Daily Avg Runtime Calcs'!B120)</f>
        <v>#DIV/0!</v>
      </c>
      <c r="L120" s="35" t="e">
        <f t="shared" si="16"/>
        <v>#DIV/0!</v>
      </c>
      <c r="M120" s="34" t="e">
        <f>AVERAGEIFS('Step 2. Percent Runtime Calcs'!$AD:$AD,'Step 2. Percent Runtime Calcs'!$AB:$AB,'Step 3. Daily Avg Runtime Calcs'!A120,'Step 2. Percent Runtime Calcs'!$AA:$AA,'Step 3. Daily Avg Runtime Calcs'!B120)</f>
        <v>#DIV/0!</v>
      </c>
      <c r="N120" s="8" t="e">
        <f t="shared" si="17"/>
        <v>#DIV/0!</v>
      </c>
      <c r="O120" s="36" t="e">
        <f>AVERAGEIFS('Step 2. Percent Runtime Calcs'!$AI:$AI,'Step 2. Percent Runtime Calcs'!$AG:$AG,'Step 3. Daily Avg Runtime Calcs'!A120,'Step 2. Percent Runtime Calcs'!$AF:$AF,'Step 3. Daily Avg Runtime Calcs'!B120)</f>
        <v>#DIV/0!</v>
      </c>
      <c r="P120" s="35" t="e">
        <f t="shared" si="18"/>
        <v>#DIV/0!</v>
      </c>
      <c r="Q120" s="34" t="e">
        <f>AVERAGEIFS('Step 2. Percent Runtime Calcs'!$AN:$AN,'Step 2. Percent Runtime Calcs'!$AL:$AL,'Step 3. Daily Avg Runtime Calcs'!A120,'Step 2. Percent Runtime Calcs'!$AK:$AK,'Step 3. Daily Avg Runtime Calcs'!B120)</f>
        <v>#DIV/0!</v>
      </c>
      <c r="R120" s="8" t="e">
        <f t="shared" si="19"/>
        <v>#DIV/0!</v>
      </c>
      <c r="S120" s="38" t="e">
        <f>AVERAGEIFS('Step 2. Percent Runtime Calcs'!$AS:$AS,'Step 2. Percent Runtime Calcs'!$AQ:$AQ,'Step 3. Daily Avg Runtime Calcs'!A120,'Step 2. Percent Runtime Calcs'!$AP:$AP,'Step 3. Daily Avg Runtime Calcs'!B120)</f>
        <v>#DIV/0!</v>
      </c>
      <c r="T120" s="35" t="e">
        <f t="shared" si="20"/>
        <v>#DIV/0!</v>
      </c>
      <c r="U120" s="8"/>
      <c r="V120" s="23">
        <f>IFERROR(C120*'1.'!$H$4,0)</f>
        <v>0</v>
      </c>
      <c r="W120" s="23">
        <f>IFERROR(E120*'2.'!$H$4,0)</f>
        <v>0</v>
      </c>
      <c r="X120" s="23">
        <f>IFERROR(G120*'3.'!$H$4,0)</f>
        <v>0</v>
      </c>
      <c r="Y120" s="23">
        <f>IFERROR(I120*'4.'!$H$4,0)</f>
        <v>0</v>
      </c>
      <c r="Z120" s="23">
        <f>IFERROR(K120*'5.'!$H$4,0)</f>
        <v>0</v>
      </c>
      <c r="AA120" s="23">
        <f>IFERROR(M120*'6.'!$H$4,0)</f>
        <v>0</v>
      </c>
      <c r="AB120" s="23">
        <f>IFERROR(O120*'7.'!$H$4,0)</f>
        <v>0</v>
      </c>
      <c r="AC120" s="23">
        <f>IFERROR(Q120*'8.'!$H$4,0)</f>
        <v>0</v>
      </c>
      <c r="AD120" s="23">
        <f>IFERROR(S120*'9.'!$H$4,0)</f>
        <v>0</v>
      </c>
      <c r="AE120" s="23">
        <f t="shared" si="21"/>
        <v>0</v>
      </c>
    </row>
    <row r="121" spans="1:31">
      <c r="A121" s="2">
        <v>5</v>
      </c>
      <c r="B121">
        <v>23</v>
      </c>
      <c r="C121" s="36">
        <f>AVERAGEIFS('Step 2. Percent Runtime Calcs'!$E:$E,'Step 2. Percent Runtime Calcs'!$C:$C,'Step 3. Daily Avg Runtime Calcs'!A121,'Step 2. Percent Runtime Calcs'!$B:$B,'Step 3. Daily Avg Runtime Calcs'!B121)</f>
        <v>0</v>
      </c>
      <c r="D121" s="35">
        <f t="shared" si="12"/>
        <v>1</v>
      </c>
      <c r="E121" s="34">
        <f>AVERAGEIFS('Step 2. Percent Runtime Calcs'!$J:$J,'Step 2. Percent Runtime Calcs'!$H:$H,'Step 3. Daily Avg Runtime Calcs'!A121,'Step 2. Percent Runtime Calcs'!$G:$G,'Step 3. Daily Avg Runtime Calcs'!B121)</f>
        <v>0</v>
      </c>
      <c r="F121" s="8">
        <f t="shared" si="13"/>
        <v>1</v>
      </c>
      <c r="G121" s="36">
        <f>AVERAGEIFS('Step 2. Percent Runtime Calcs'!$O:$O,'Step 2. Percent Runtime Calcs'!$M:$M,'Step 3. Daily Avg Runtime Calcs'!A121,'Step 2. Percent Runtime Calcs'!$L:$L,'Step 3. Daily Avg Runtime Calcs'!B121)</f>
        <v>0</v>
      </c>
      <c r="H121" s="35">
        <f t="shared" si="14"/>
        <v>1</v>
      </c>
      <c r="I121" s="34" t="e">
        <f>AVERAGEIFS('Step 2. Percent Runtime Calcs'!$T:$T,'Step 2. Percent Runtime Calcs'!$R:$R,'Step 3. Daily Avg Runtime Calcs'!A121,'Step 2. Percent Runtime Calcs'!$Q:$Q,'Step 3. Daily Avg Runtime Calcs'!B121)</f>
        <v>#DIV/0!</v>
      </c>
      <c r="J121" s="8" t="e">
        <f t="shared" si="15"/>
        <v>#DIV/0!</v>
      </c>
      <c r="K121" s="36" t="e">
        <f>AVERAGEIFS('Step 2. Percent Runtime Calcs'!$Y:$Y,'Step 2. Percent Runtime Calcs'!$W:$W,'Step 3. Daily Avg Runtime Calcs'!A121,'Step 2. Percent Runtime Calcs'!$V:$V,'Step 3. Daily Avg Runtime Calcs'!B121)</f>
        <v>#DIV/0!</v>
      </c>
      <c r="L121" s="35" t="e">
        <f t="shared" si="16"/>
        <v>#DIV/0!</v>
      </c>
      <c r="M121" s="34" t="e">
        <f>AVERAGEIFS('Step 2. Percent Runtime Calcs'!$AD:$AD,'Step 2. Percent Runtime Calcs'!$AB:$AB,'Step 3. Daily Avg Runtime Calcs'!A121,'Step 2. Percent Runtime Calcs'!$AA:$AA,'Step 3. Daily Avg Runtime Calcs'!B121)</f>
        <v>#DIV/0!</v>
      </c>
      <c r="N121" s="8" t="e">
        <f t="shared" si="17"/>
        <v>#DIV/0!</v>
      </c>
      <c r="O121" s="36" t="e">
        <f>AVERAGEIFS('Step 2. Percent Runtime Calcs'!$AI:$AI,'Step 2. Percent Runtime Calcs'!$AG:$AG,'Step 3. Daily Avg Runtime Calcs'!A121,'Step 2. Percent Runtime Calcs'!$AF:$AF,'Step 3. Daily Avg Runtime Calcs'!B121)</f>
        <v>#DIV/0!</v>
      </c>
      <c r="P121" s="35" t="e">
        <f t="shared" si="18"/>
        <v>#DIV/0!</v>
      </c>
      <c r="Q121" s="34" t="e">
        <f>AVERAGEIFS('Step 2. Percent Runtime Calcs'!$AN:$AN,'Step 2. Percent Runtime Calcs'!$AL:$AL,'Step 3. Daily Avg Runtime Calcs'!A121,'Step 2. Percent Runtime Calcs'!$AK:$AK,'Step 3. Daily Avg Runtime Calcs'!B121)</f>
        <v>#DIV/0!</v>
      </c>
      <c r="R121" s="8" t="e">
        <f t="shared" si="19"/>
        <v>#DIV/0!</v>
      </c>
      <c r="S121" s="38" t="e">
        <f>AVERAGEIFS('Step 2. Percent Runtime Calcs'!$AS:$AS,'Step 2. Percent Runtime Calcs'!$AQ:$AQ,'Step 3. Daily Avg Runtime Calcs'!A121,'Step 2. Percent Runtime Calcs'!$AP:$AP,'Step 3. Daily Avg Runtime Calcs'!B121)</f>
        <v>#DIV/0!</v>
      </c>
      <c r="T121" s="35" t="e">
        <f t="shared" si="20"/>
        <v>#DIV/0!</v>
      </c>
      <c r="U121" s="8"/>
      <c r="V121" s="23">
        <f>IFERROR(C121*'1.'!$H$4,0)</f>
        <v>0</v>
      </c>
      <c r="W121" s="23">
        <f>IFERROR(E121*'2.'!$H$4,0)</f>
        <v>0</v>
      </c>
      <c r="X121" s="23">
        <f>IFERROR(G121*'3.'!$H$4,0)</f>
        <v>0</v>
      </c>
      <c r="Y121" s="23">
        <f>IFERROR(I121*'4.'!$H$4,0)</f>
        <v>0</v>
      </c>
      <c r="Z121" s="23">
        <f>IFERROR(K121*'5.'!$H$4,0)</f>
        <v>0</v>
      </c>
      <c r="AA121" s="23">
        <f>IFERROR(M121*'6.'!$H$4,0)</f>
        <v>0</v>
      </c>
      <c r="AB121" s="23">
        <f>IFERROR(O121*'7.'!$H$4,0)</f>
        <v>0</v>
      </c>
      <c r="AC121" s="23">
        <f>IFERROR(Q121*'8.'!$H$4,0)</f>
        <v>0</v>
      </c>
      <c r="AD121" s="23">
        <f>IFERROR(S121*'9.'!$H$4,0)</f>
        <v>0</v>
      </c>
      <c r="AE121" s="23">
        <f t="shared" si="21"/>
        <v>0</v>
      </c>
    </row>
    <row r="122" spans="1:31">
      <c r="A122" s="2">
        <v>6</v>
      </c>
      <c r="B122">
        <v>0</v>
      </c>
      <c r="C122" s="36">
        <f>AVERAGEIFS('Step 2. Percent Runtime Calcs'!$E:$E,'Step 2. Percent Runtime Calcs'!$C:$C,'Step 3. Daily Avg Runtime Calcs'!A122,'Step 2. Percent Runtime Calcs'!$B:$B,'Step 3. Daily Avg Runtime Calcs'!B122)</f>
        <v>0</v>
      </c>
      <c r="D122" s="35">
        <f t="shared" si="12"/>
        <v>1</v>
      </c>
      <c r="E122" s="34">
        <f>AVERAGEIFS('Step 2. Percent Runtime Calcs'!$J:$J,'Step 2. Percent Runtime Calcs'!$H:$H,'Step 3. Daily Avg Runtime Calcs'!A122,'Step 2. Percent Runtime Calcs'!$G:$G,'Step 3. Daily Avg Runtime Calcs'!B122)</f>
        <v>0</v>
      </c>
      <c r="F122" s="8">
        <f t="shared" si="13"/>
        <v>1</v>
      </c>
      <c r="G122" s="36">
        <f>AVERAGEIFS('Step 2. Percent Runtime Calcs'!$O:$O,'Step 2. Percent Runtime Calcs'!$M:$M,'Step 3. Daily Avg Runtime Calcs'!A122,'Step 2. Percent Runtime Calcs'!$L:$L,'Step 3. Daily Avg Runtime Calcs'!B122)</f>
        <v>0</v>
      </c>
      <c r="H122" s="35">
        <f t="shared" si="14"/>
        <v>1</v>
      </c>
      <c r="I122" s="34" t="e">
        <f>AVERAGEIFS('Step 2. Percent Runtime Calcs'!$T:$T,'Step 2. Percent Runtime Calcs'!$R:$R,'Step 3. Daily Avg Runtime Calcs'!A122,'Step 2. Percent Runtime Calcs'!$Q:$Q,'Step 3. Daily Avg Runtime Calcs'!B122)</f>
        <v>#DIV/0!</v>
      </c>
      <c r="J122" s="8" t="e">
        <f t="shared" si="15"/>
        <v>#DIV/0!</v>
      </c>
      <c r="K122" s="36" t="e">
        <f>AVERAGEIFS('Step 2. Percent Runtime Calcs'!$Y:$Y,'Step 2. Percent Runtime Calcs'!$W:$W,'Step 3. Daily Avg Runtime Calcs'!A122,'Step 2. Percent Runtime Calcs'!$V:$V,'Step 3. Daily Avg Runtime Calcs'!B122)</f>
        <v>#DIV/0!</v>
      </c>
      <c r="L122" s="35" t="e">
        <f t="shared" si="16"/>
        <v>#DIV/0!</v>
      </c>
      <c r="M122" s="34" t="e">
        <f>AVERAGEIFS('Step 2. Percent Runtime Calcs'!$AD:$AD,'Step 2. Percent Runtime Calcs'!$AB:$AB,'Step 3. Daily Avg Runtime Calcs'!A122,'Step 2. Percent Runtime Calcs'!$AA:$AA,'Step 3. Daily Avg Runtime Calcs'!B122)</f>
        <v>#DIV/0!</v>
      </c>
      <c r="N122" s="8" t="e">
        <f t="shared" si="17"/>
        <v>#DIV/0!</v>
      </c>
      <c r="O122" s="36" t="e">
        <f>AVERAGEIFS('Step 2. Percent Runtime Calcs'!$AI:$AI,'Step 2. Percent Runtime Calcs'!$AG:$AG,'Step 3. Daily Avg Runtime Calcs'!A122,'Step 2. Percent Runtime Calcs'!$AF:$AF,'Step 3. Daily Avg Runtime Calcs'!B122)</f>
        <v>#DIV/0!</v>
      </c>
      <c r="P122" s="35" t="e">
        <f t="shared" si="18"/>
        <v>#DIV/0!</v>
      </c>
      <c r="Q122" s="34" t="e">
        <f>AVERAGEIFS('Step 2. Percent Runtime Calcs'!$AN:$AN,'Step 2. Percent Runtime Calcs'!$AL:$AL,'Step 3. Daily Avg Runtime Calcs'!A122,'Step 2. Percent Runtime Calcs'!$AK:$AK,'Step 3. Daily Avg Runtime Calcs'!B122)</f>
        <v>#DIV/0!</v>
      </c>
      <c r="R122" s="8" t="e">
        <f t="shared" si="19"/>
        <v>#DIV/0!</v>
      </c>
      <c r="S122" s="38" t="e">
        <f>AVERAGEIFS('Step 2. Percent Runtime Calcs'!$AS:$AS,'Step 2. Percent Runtime Calcs'!$AQ:$AQ,'Step 3. Daily Avg Runtime Calcs'!A122,'Step 2. Percent Runtime Calcs'!$AP:$AP,'Step 3. Daily Avg Runtime Calcs'!B122)</f>
        <v>#DIV/0!</v>
      </c>
      <c r="T122" s="35" t="e">
        <f t="shared" si="20"/>
        <v>#DIV/0!</v>
      </c>
      <c r="U122" s="8"/>
      <c r="V122" s="23">
        <f>IFERROR(C122*'1.'!$H$4,0)</f>
        <v>0</v>
      </c>
      <c r="W122" s="23">
        <f>IFERROR(E122*'2.'!$H$4,0)</f>
        <v>0</v>
      </c>
      <c r="X122" s="23">
        <f>IFERROR(G122*'3.'!$H$4,0)</f>
        <v>0</v>
      </c>
      <c r="Y122" s="23">
        <f>IFERROR(I122*'4.'!$H$4,0)</f>
        <v>0</v>
      </c>
      <c r="Z122" s="23">
        <f>IFERROR(K122*'5.'!$H$4,0)</f>
        <v>0</v>
      </c>
      <c r="AA122" s="23">
        <f>IFERROR(M122*'6.'!$H$4,0)</f>
        <v>0</v>
      </c>
      <c r="AB122" s="23">
        <f>IFERROR(O122*'7.'!$H$4,0)</f>
        <v>0</v>
      </c>
      <c r="AC122" s="23">
        <f>IFERROR(Q122*'8.'!$H$4,0)</f>
        <v>0</v>
      </c>
      <c r="AD122" s="23">
        <f>IFERROR(S122*'9.'!$H$4,0)</f>
        <v>0</v>
      </c>
      <c r="AE122" s="23">
        <f t="shared" si="21"/>
        <v>0</v>
      </c>
    </row>
    <row r="123" spans="1:31">
      <c r="A123" s="2">
        <v>6</v>
      </c>
      <c r="B123">
        <v>1</v>
      </c>
      <c r="C123" s="36">
        <f>AVERAGEIFS('Step 2. Percent Runtime Calcs'!$E:$E,'Step 2. Percent Runtime Calcs'!$C:$C,'Step 3. Daily Avg Runtime Calcs'!A123,'Step 2. Percent Runtime Calcs'!$B:$B,'Step 3. Daily Avg Runtime Calcs'!B123)</f>
        <v>0</v>
      </c>
      <c r="D123" s="35">
        <f t="shared" si="12"/>
        <v>1</v>
      </c>
      <c r="E123" s="34">
        <f>AVERAGEIFS('Step 2. Percent Runtime Calcs'!$J:$J,'Step 2. Percent Runtime Calcs'!$H:$H,'Step 3. Daily Avg Runtime Calcs'!A123,'Step 2. Percent Runtime Calcs'!$G:$G,'Step 3. Daily Avg Runtime Calcs'!B123)</f>
        <v>0</v>
      </c>
      <c r="F123" s="8">
        <f t="shared" si="13"/>
        <v>1</v>
      </c>
      <c r="G123" s="36">
        <f>AVERAGEIFS('Step 2. Percent Runtime Calcs'!$O:$O,'Step 2. Percent Runtime Calcs'!$M:$M,'Step 3. Daily Avg Runtime Calcs'!A123,'Step 2. Percent Runtime Calcs'!$L:$L,'Step 3. Daily Avg Runtime Calcs'!B123)</f>
        <v>0</v>
      </c>
      <c r="H123" s="35">
        <f t="shared" si="14"/>
        <v>1</v>
      </c>
      <c r="I123" s="34" t="e">
        <f>AVERAGEIFS('Step 2. Percent Runtime Calcs'!$T:$T,'Step 2. Percent Runtime Calcs'!$R:$R,'Step 3. Daily Avg Runtime Calcs'!A123,'Step 2. Percent Runtime Calcs'!$Q:$Q,'Step 3. Daily Avg Runtime Calcs'!B123)</f>
        <v>#DIV/0!</v>
      </c>
      <c r="J123" s="8" t="e">
        <f t="shared" si="15"/>
        <v>#DIV/0!</v>
      </c>
      <c r="K123" s="36" t="e">
        <f>AVERAGEIFS('Step 2. Percent Runtime Calcs'!$Y:$Y,'Step 2. Percent Runtime Calcs'!$W:$W,'Step 3. Daily Avg Runtime Calcs'!A123,'Step 2. Percent Runtime Calcs'!$V:$V,'Step 3. Daily Avg Runtime Calcs'!B123)</f>
        <v>#DIV/0!</v>
      </c>
      <c r="L123" s="35" t="e">
        <f t="shared" si="16"/>
        <v>#DIV/0!</v>
      </c>
      <c r="M123" s="34" t="e">
        <f>AVERAGEIFS('Step 2. Percent Runtime Calcs'!$AD:$AD,'Step 2. Percent Runtime Calcs'!$AB:$AB,'Step 3. Daily Avg Runtime Calcs'!A123,'Step 2. Percent Runtime Calcs'!$AA:$AA,'Step 3. Daily Avg Runtime Calcs'!B123)</f>
        <v>#DIV/0!</v>
      </c>
      <c r="N123" s="8" t="e">
        <f t="shared" si="17"/>
        <v>#DIV/0!</v>
      </c>
      <c r="O123" s="36" t="e">
        <f>AVERAGEIFS('Step 2. Percent Runtime Calcs'!$AI:$AI,'Step 2. Percent Runtime Calcs'!$AG:$AG,'Step 3. Daily Avg Runtime Calcs'!A123,'Step 2. Percent Runtime Calcs'!$AF:$AF,'Step 3. Daily Avg Runtime Calcs'!B123)</f>
        <v>#DIV/0!</v>
      </c>
      <c r="P123" s="35" t="e">
        <f t="shared" si="18"/>
        <v>#DIV/0!</v>
      </c>
      <c r="Q123" s="34" t="e">
        <f>AVERAGEIFS('Step 2. Percent Runtime Calcs'!$AN:$AN,'Step 2. Percent Runtime Calcs'!$AL:$AL,'Step 3. Daily Avg Runtime Calcs'!A123,'Step 2. Percent Runtime Calcs'!$AK:$AK,'Step 3. Daily Avg Runtime Calcs'!B123)</f>
        <v>#DIV/0!</v>
      </c>
      <c r="R123" s="8" t="e">
        <f t="shared" si="19"/>
        <v>#DIV/0!</v>
      </c>
      <c r="S123" s="38" t="e">
        <f>AVERAGEIFS('Step 2. Percent Runtime Calcs'!$AS:$AS,'Step 2. Percent Runtime Calcs'!$AQ:$AQ,'Step 3. Daily Avg Runtime Calcs'!A123,'Step 2. Percent Runtime Calcs'!$AP:$AP,'Step 3. Daily Avg Runtime Calcs'!B123)</f>
        <v>#DIV/0!</v>
      </c>
      <c r="T123" s="35" t="e">
        <f t="shared" si="20"/>
        <v>#DIV/0!</v>
      </c>
      <c r="U123" s="8"/>
      <c r="V123" s="23">
        <f>IFERROR(C123*'1.'!$H$4,0)</f>
        <v>0</v>
      </c>
      <c r="W123" s="23">
        <f>IFERROR(E123*'2.'!$H$4,0)</f>
        <v>0</v>
      </c>
      <c r="X123" s="23">
        <f>IFERROR(G123*'3.'!$H$4,0)</f>
        <v>0</v>
      </c>
      <c r="Y123" s="23">
        <f>IFERROR(I123*'4.'!$H$4,0)</f>
        <v>0</v>
      </c>
      <c r="Z123" s="23">
        <f>IFERROR(K123*'5.'!$H$4,0)</f>
        <v>0</v>
      </c>
      <c r="AA123" s="23">
        <f>IFERROR(M123*'6.'!$H$4,0)</f>
        <v>0</v>
      </c>
      <c r="AB123" s="23">
        <f>IFERROR(O123*'7.'!$H$4,0)</f>
        <v>0</v>
      </c>
      <c r="AC123" s="23">
        <f>IFERROR(Q123*'8.'!$H$4,0)</f>
        <v>0</v>
      </c>
      <c r="AD123" s="23">
        <f>IFERROR(S123*'9.'!$H$4,0)</f>
        <v>0</v>
      </c>
      <c r="AE123" s="23">
        <f t="shared" si="21"/>
        <v>0</v>
      </c>
    </row>
    <row r="124" spans="1:31">
      <c r="A124" s="2">
        <v>6</v>
      </c>
      <c r="B124">
        <v>2</v>
      </c>
      <c r="C124" s="36">
        <f>AVERAGEIFS('Step 2. Percent Runtime Calcs'!$E:$E,'Step 2. Percent Runtime Calcs'!$C:$C,'Step 3. Daily Avg Runtime Calcs'!A124,'Step 2. Percent Runtime Calcs'!$B:$B,'Step 3. Daily Avg Runtime Calcs'!B124)</f>
        <v>0</v>
      </c>
      <c r="D124" s="35">
        <f t="shared" si="12"/>
        <v>1</v>
      </c>
      <c r="E124" s="34">
        <f>AVERAGEIFS('Step 2. Percent Runtime Calcs'!$J:$J,'Step 2. Percent Runtime Calcs'!$H:$H,'Step 3. Daily Avg Runtime Calcs'!A124,'Step 2. Percent Runtime Calcs'!$G:$G,'Step 3. Daily Avg Runtime Calcs'!B124)</f>
        <v>0</v>
      </c>
      <c r="F124" s="8">
        <f t="shared" si="13"/>
        <v>1</v>
      </c>
      <c r="G124" s="36">
        <f>AVERAGEIFS('Step 2. Percent Runtime Calcs'!$O:$O,'Step 2. Percent Runtime Calcs'!$M:$M,'Step 3. Daily Avg Runtime Calcs'!A124,'Step 2. Percent Runtime Calcs'!$L:$L,'Step 3. Daily Avg Runtime Calcs'!B124)</f>
        <v>0</v>
      </c>
      <c r="H124" s="35">
        <f t="shared" si="14"/>
        <v>1</v>
      </c>
      <c r="I124" s="34" t="e">
        <f>AVERAGEIFS('Step 2. Percent Runtime Calcs'!$T:$T,'Step 2. Percent Runtime Calcs'!$R:$R,'Step 3. Daily Avg Runtime Calcs'!A124,'Step 2. Percent Runtime Calcs'!$Q:$Q,'Step 3. Daily Avg Runtime Calcs'!B124)</f>
        <v>#DIV/0!</v>
      </c>
      <c r="J124" s="8" t="e">
        <f t="shared" si="15"/>
        <v>#DIV/0!</v>
      </c>
      <c r="K124" s="36" t="e">
        <f>AVERAGEIFS('Step 2. Percent Runtime Calcs'!$Y:$Y,'Step 2. Percent Runtime Calcs'!$W:$W,'Step 3. Daily Avg Runtime Calcs'!A124,'Step 2. Percent Runtime Calcs'!$V:$V,'Step 3. Daily Avg Runtime Calcs'!B124)</f>
        <v>#DIV/0!</v>
      </c>
      <c r="L124" s="35" t="e">
        <f t="shared" si="16"/>
        <v>#DIV/0!</v>
      </c>
      <c r="M124" s="34" t="e">
        <f>AVERAGEIFS('Step 2. Percent Runtime Calcs'!$AD:$AD,'Step 2. Percent Runtime Calcs'!$AB:$AB,'Step 3. Daily Avg Runtime Calcs'!A124,'Step 2. Percent Runtime Calcs'!$AA:$AA,'Step 3. Daily Avg Runtime Calcs'!B124)</f>
        <v>#DIV/0!</v>
      </c>
      <c r="N124" s="8" t="e">
        <f t="shared" si="17"/>
        <v>#DIV/0!</v>
      </c>
      <c r="O124" s="36" t="e">
        <f>AVERAGEIFS('Step 2. Percent Runtime Calcs'!$AI:$AI,'Step 2. Percent Runtime Calcs'!$AG:$AG,'Step 3. Daily Avg Runtime Calcs'!A124,'Step 2. Percent Runtime Calcs'!$AF:$AF,'Step 3. Daily Avg Runtime Calcs'!B124)</f>
        <v>#DIV/0!</v>
      </c>
      <c r="P124" s="35" t="e">
        <f t="shared" si="18"/>
        <v>#DIV/0!</v>
      </c>
      <c r="Q124" s="34" t="e">
        <f>AVERAGEIFS('Step 2. Percent Runtime Calcs'!$AN:$AN,'Step 2. Percent Runtime Calcs'!$AL:$AL,'Step 3. Daily Avg Runtime Calcs'!A124,'Step 2. Percent Runtime Calcs'!$AK:$AK,'Step 3. Daily Avg Runtime Calcs'!B124)</f>
        <v>#DIV/0!</v>
      </c>
      <c r="R124" s="8" t="e">
        <f t="shared" si="19"/>
        <v>#DIV/0!</v>
      </c>
      <c r="S124" s="38" t="e">
        <f>AVERAGEIFS('Step 2. Percent Runtime Calcs'!$AS:$AS,'Step 2. Percent Runtime Calcs'!$AQ:$AQ,'Step 3. Daily Avg Runtime Calcs'!A124,'Step 2. Percent Runtime Calcs'!$AP:$AP,'Step 3. Daily Avg Runtime Calcs'!B124)</f>
        <v>#DIV/0!</v>
      </c>
      <c r="T124" s="35" t="e">
        <f t="shared" si="20"/>
        <v>#DIV/0!</v>
      </c>
      <c r="U124" s="8"/>
      <c r="V124" s="23">
        <f>IFERROR(C124*'1.'!$H$4,0)</f>
        <v>0</v>
      </c>
      <c r="W124" s="23">
        <f>IFERROR(E124*'2.'!$H$4,0)</f>
        <v>0</v>
      </c>
      <c r="X124" s="23">
        <f>IFERROR(G124*'3.'!$H$4,0)</f>
        <v>0</v>
      </c>
      <c r="Y124" s="23">
        <f>IFERROR(I124*'4.'!$H$4,0)</f>
        <v>0</v>
      </c>
      <c r="Z124" s="23">
        <f>IFERROR(K124*'5.'!$H$4,0)</f>
        <v>0</v>
      </c>
      <c r="AA124" s="23">
        <f>IFERROR(M124*'6.'!$H$4,0)</f>
        <v>0</v>
      </c>
      <c r="AB124" s="23">
        <f>IFERROR(O124*'7.'!$H$4,0)</f>
        <v>0</v>
      </c>
      <c r="AC124" s="23">
        <f>IFERROR(Q124*'8.'!$H$4,0)</f>
        <v>0</v>
      </c>
      <c r="AD124" s="23">
        <f>IFERROR(S124*'9.'!$H$4,0)</f>
        <v>0</v>
      </c>
      <c r="AE124" s="23">
        <f t="shared" si="21"/>
        <v>0</v>
      </c>
    </row>
    <row r="125" spans="1:31">
      <c r="A125" s="2">
        <v>6</v>
      </c>
      <c r="B125">
        <v>3</v>
      </c>
      <c r="C125" s="36">
        <f>AVERAGEIFS('Step 2. Percent Runtime Calcs'!$E:$E,'Step 2. Percent Runtime Calcs'!$C:$C,'Step 3. Daily Avg Runtime Calcs'!A125,'Step 2. Percent Runtime Calcs'!$B:$B,'Step 3. Daily Avg Runtime Calcs'!B125)</f>
        <v>0</v>
      </c>
      <c r="D125" s="35">
        <f t="shared" si="12"/>
        <v>1</v>
      </c>
      <c r="E125" s="34">
        <f>AVERAGEIFS('Step 2. Percent Runtime Calcs'!$J:$J,'Step 2. Percent Runtime Calcs'!$H:$H,'Step 3. Daily Avg Runtime Calcs'!A125,'Step 2. Percent Runtime Calcs'!$G:$G,'Step 3. Daily Avg Runtime Calcs'!B125)</f>
        <v>0</v>
      </c>
      <c r="F125" s="8">
        <f t="shared" si="13"/>
        <v>1</v>
      </c>
      <c r="G125" s="36">
        <f>AVERAGEIFS('Step 2. Percent Runtime Calcs'!$O:$O,'Step 2. Percent Runtime Calcs'!$M:$M,'Step 3. Daily Avg Runtime Calcs'!A125,'Step 2. Percent Runtime Calcs'!$L:$L,'Step 3. Daily Avg Runtime Calcs'!B125)</f>
        <v>0</v>
      </c>
      <c r="H125" s="35">
        <f t="shared" si="14"/>
        <v>1</v>
      </c>
      <c r="I125" s="34" t="e">
        <f>AVERAGEIFS('Step 2. Percent Runtime Calcs'!$T:$T,'Step 2. Percent Runtime Calcs'!$R:$R,'Step 3. Daily Avg Runtime Calcs'!A125,'Step 2. Percent Runtime Calcs'!$Q:$Q,'Step 3. Daily Avg Runtime Calcs'!B125)</f>
        <v>#DIV/0!</v>
      </c>
      <c r="J125" s="8" t="e">
        <f t="shared" si="15"/>
        <v>#DIV/0!</v>
      </c>
      <c r="K125" s="36" t="e">
        <f>AVERAGEIFS('Step 2. Percent Runtime Calcs'!$Y:$Y,'Step 2. Percent Runtime Calcs'!$W:$W,'Step 3. Daily Avg Runtime Calcs'!A125,'Step 2. Percent Runtime Calcs'!$V:$V,'Step 3. Daily Avg Runtime Calcs'!B125)</f>
        <v>#DIV/0!</v>
      </c>
      <c r="L125" s="35" t="e">
        <f t="shared" si="16"/>
        <v>#DIV/0!</v>
      </c>
      <c r="M125" s="34" t="e">
        <f>AVERAGEIFS('Step 2. Percent Runtime Calcs'!$AD:$AD,'Step 2. Percent Runtime Calcs'!$AB:$AB,'Step 3. Daily Avg Runtime Calcs'!A125,'Step 2. Percent Runtime Calcs'!$AA:$AA,'Step 3. Daily Avg Runtime Calcs'!B125)</f>
        <v>#DIV/0!</v>
      </c>
      <c r="N125" s="8" t="e">
        <f t="shared" si="17"/>
        <v>#DIV/0!</v>
      </c>
      <c r="O125" s="36" t="e">
        <f>AVERAGEIFS('Step 2. Percent Runtime Calcs'!$AI:$AI,'Step 2. Percent Runtime Calcs'!$AG:$AG,'Step 3. Daily Avg Runtime Calcs'!A125,'Step 2. Percent Runtime Calcs'!$AF:$AF,'Step 3. Daily Avg Runtime Calcs'!B125)</f>
        <v>#DIV/0!</v>
      </c>
      <c r="P125" s="35" t="e">
        <f t="shared" si="18"/>
        <v>#DIV/0!</v>
      </c>
      <c r="Q125" s="34" t="e">
        <f>AVERAGEIFS('Step 2. Percent Runtime Calcs'!$AN:$AN,'Step 2. Percent Runtime Calcs'!$AL:$AL,'Step 3. Daily Avg Runtime Calcs'!A125,'Step 2. Percent Runtime Calcs'!$AK:$AK,'Step 3. Daily Avg Runtime Calcs'!B125)</f>
        <v>#DIV/0!</v>
      </c>
      <c r="R125" s="8" t="e">
        <f t="shared" si="19"/>
        <v>#DIV/0!</v>
      </c>
      <c r="S125" s="38" t="e">
        <f>AVERAGEIFS('Step 2. Percent Runtime Calcs'!$AS:$AS,'Step 2. Percent Runtime Calcs'!$AQ:$AQ,'Step 3. Daily Avg Runtime Calcs'!A125,'Step 2. Percent Runtime Calcs'!$AP:$AP,'Step 3. Daily Avg Runtime Calcs'!B125)</f>
        <v>#DIV/0!</v>
      </c>
      <c r="T125" s="35" t="e">
        <f t="shared" si="20"/>
        <v>#DIV/0!</v>
      </c>
      <c r="U125" s="8"/>
      <c r="V125" s="23">
        <f>IFERROR(C125*'1.'!$H$4,0)</f>
        <v>0</v>
      </c>
      <c r="W125" s="23">
        <f>IFERROR(E125*'2.'!$H$4,0)</f>
        <v>0</v>
      </c>
      <c r="X125" s="23">
        <f>IFERROR(G125*'3.'!$H$4,0)</f>
        <v>0</v>
      </c>
      <c r="Y125" s="23">
        <f>IFERROR(I125*'4.'!$H$4,0)</f>
        <v>0</v>
      </c>
      <c r="Z125" s="23">
        <f>IFERROR(K125*'5.'!$H$4,0)</f>
        <v>0</v>
      </c>
      <c r="AA125" s="23">
        <f>IFERROR(M125*'6.'!$H$4,0)</f>
        <v>0</v>
      </c>
      <c r="AB125" s="23">
        <f>IFERROR(O125*'7.'!$H$4,0)</f>
        <v>0</v>
      </c>
      <c r="AC125" s="23">
        <f>IFERROR(Q125*'8.'!$H$4,0)</f>
        <v>0</v>
      </c>
      <c r="AD125" s="23">
        <f>IFERROR(S125*'9.'!$H$4,0)</f>
        <v>0</v>
      </c>
      <c r="AE125" s="23">
        <f t="shared" si="21"/>
        <v>0</v>
      </c>
    </row>
    <row r="126" spans="1:31">
      <c r="A126" s="2">
        <v>6</v>
      </c>
      <c r="B126">
        <v>4</v>
      </c>
      <c r="C126" s="36">
        <f>AVERAGEIFS('Step 2. Percent Runtime Calcs'!$E:$E,'Step 2. Percent Runtime Calcs'!$C:$C,'Step 3. Daily Avg Runtime Calcs'!A126,'Step 2. Percent Runtime Calcs'!$B:$B,'Step 3. Daily Avg Runtime Calcs'!B126)</f>
        <v>0</v>
      </c>
      <c r="D126" s="35">
        <f t="shared" si="12"/>
        <v>1</v>
      </c>
      <c r="E126" s="34">
        <f>AVERAGEIFS('Step 2. Percent Runtime Calcs'!$J:$J,'Step 2. Percent Runtime Calcs'!$H:$H,'Step 3. Daily Avg Runtime Calcs'!A126,'Step 2. Percent Runtime Calcs'!$G:$G,'Step 3. Daily Avg Runtime Calcs'!B126)</f>
        <v>0</v>
      </c>
      <c r="F126" s="8">
        <f t="shared" si="13"/>
        <v>1</v>
      </c>
      <c r="G126" s="36">
        <f>AVERAGEIFS('Step 2. Percent Runtime Calcs'!$O:$O,'Step 2. Percent Runtime Calcs'!$M:$M,'Step 3. Daily Avg Runtime Calcs'!A126,'Step 2. Percent Runtime Calcs'!$L:$L,'Step 3. Daily Avg Runtime Calcs'!B126)</f>
        <v>0</v>
      </c>
      <c r="H126" s="35">
        <f t="shared" si="14"/>
        <v>1</v>
      </c>
      <c r="I126" s="34" t="e">
        <f>AVERAGEIFS('Step 2. Percent Runtime Calcs'!$T:$T,'Step 2. Percent Runtime Calcs'!$R:$R,'Step 3. Daily Avg Runtime Calcs'!A126,'Step 2. Percent Runtime Calcs'!$Q:$Q,'Step 3. Daily Avg Runtime Calcs'!B126)</f>
        <v>#DIV/0!</v>
      </c>
      <c r="J126" s="8" t="e">
        <f t="shared" si="15"/>
        <v>#DIV/0!</v>
      </c>
      <c r="K126" s="36" t="e">
        <f>AVERAGEIFS('Step 2. Percent Runtime Calcs'!$Y:$Y,'Step 2. Percent Runtime Calcs'!$W:$W,'Step 3. Daily Avg Runtime Calcs'!A126,'Step 2. Percent Runtime Calcs'!$V:$V,'Step 3. Daily Avg Runtime Calcs'!B126)</f>
        <v>#DIV/0!</v>
      </c>
      <c r="L126" s="35" t="e">
        <f t="shared" si="16"/>
        <v>#DIV/0!</v>
      </c>
      <c r="M126" s="34" t="e">
        <f>AVERAGEIFS('Step 2. Percent Runtime Calcs'!$AD:$AD,'Step 2. Percent Runtime Calcs'!$AB:$AB,'Step 3. Daily Avg Runtime Calcs'!A126,'Step 2. Percent Runtime Calcs'!$AA:$AA,'Step 3. Daily Avg Runtime Calcs'!B126)</f>
        <v>#DIV/0!</v>
      </c>
      <c r="N126" s="8" t="e">
        <f t="shared" si="17"/>
        <v>#DIV/0!</v>
      </c>
      <c r="O126" s="36" t="e">
        <f>AVERAGEIFS('Step 2. Percent Runtime Calcs'!$AI:$AI,'Step 2. Percent Runtime Calcs'!$AG:$AG,'Step 3. Daily Avg Runtime Calcs'!A126,'Step 2. Percent Runtime Calcs'!$AF:$AF,'Step 3. Daily Avg Runtime Calcs'!B126)</f>
        <v>#DIV/0!</v>
      </c>
      <c r="P126" s="35" t="e">
        <f t="shared" si="18"/>
        <v>#DIV/0!</v>
      </c>
      <c r="Q126" s="34" t="e">
        <f>AVERAGEIFS('Step 2. Percent Runtime Calcs'!$AN:$AN,'Step 2. Percent Runtime Calcs'!$AL:$AL,'Step 3. Daily Avg Runtime Calcs'!A126,'Step 2. Percent Runtime Calcs'!$AK:$AK,'Step 3. Daily Avg Runtime Calcs'!B126)</f>
        <v>#DIV/0!</v>
      </c>
      <c r="R126" s="8" t="e">
        <f t="shared" si="19"/>
        <v>#DIV/0!</v>
      </c>
      <c r="S126" s="38" t="e">
        <f>AVERAGEIFS('Step 2. Percent Runtime Calcs'!$AS:$AS,'Step 2. Percent Runtime Calcs'!$AQ:$AQ,'Step 3. Daily Avg Runtime Calcs'!A126,'Step 2. Percent Runtime Calcs'!$AP:$AP,'Step 3. Daily Avg Runtime Calcs'!B126)</f>
        <v>#DIV/0!</v>
      </c>
      <c r="T126" s="35" t="e">
        <f t="shared" si="20"/>
        <v>#DIV/0!</v>
      </c>
      <c r="U126" s="8"/>
      <c r="V126" s="23">
        <f>IFERROR(C126*'1.'!$H$4,0)</f>
        <v>0</v>
      </c>
      <c r="W126" s="23">
        <f>IFERROR(E126*'2.'!$H$4,0)</f>
        <v>0</v>
      </c>
      <c r="X126" s="23">
        <f>IFERROR(G126*'3.'!$H$4,0)</f>
        <v>0</v>
      </c>
      <c r="Y126" s="23">
        <f>IFERROR(I126*'4.'!$H$4,0)</f>
        <v>0</v>
      </c>
      <c r="Z126" s="23">
        <f>IFERROR(K126*'5.'!$H$4,0)</f>
        <v>0</v>
      </c>
      <c r="AA126" s="23">
        <f>IFERROR(M126*'6.'!$H$4,0)</f>
        <v>0</v>
      </c>
      <c r="AB126" s="23">
        <f>IFERROR(O126*'7.'!$H$4,0)</f>
        <v>0</v>
      </c>
      <c r="AC126" s="23">
        <f>IFERROR(Q126*'8.'!$H$4,0)</f>
        <v>0</v>
      </c>
      <c r="AD126" s="23">
        <f>IFERROR(S126*'9.'!$H$4,0)</f>
        <v>0</v>
      </c>
      <c r="AE126" s="23">
        <f t="shared" si="21"/>
        <v>0</v>
      </c>
    </row>
    <row r="127" spans="1:31">
      <c r="A127" s="2">
        <v>6</v>
      </c>
      <c r="B127">
        <v>5</v>
      </c>
      <c r="C127" s="36">
        <f>AVERAGEIFS('Step 2. Percent Runtime Calcs'!$E:$E,'Step 2. Percent Runtime Calcs'!$C:$C,'Step 3. Daily Avg Runtime Calcs'!A127,'Step 2. Percent Runtime Calcs'!$B:$B,'Step 3. Daily Avg Runtime Calcs'!B127)</f>
        <v>0</v>
      </c>
      <c r="D127" s="35">
        <f t="shared" si="12"/>
        <v>1</v>
      </c>
      <c r="E127" s="34">
        <f>AVERAGEIFS('Step 2. Percent Runtime Calcs'!$J:$J,'Step 2. Percent Runtime Calcs'!$H:$H,'Step 3. Daily Avg Runtime Calcs'!A127,'Step 2. Percent Runtime Calcs'!$G:$G,'Step 3. Daily Avg Runtime Calcs'!B127)</f>
        <v>0</v>
      </c>
      <c r="F127" s="8">
        <f t="shared" si="13"/>
        <v>1</v>
      </c>
      <c r="G127" s="36">
        <f>AVERAGEIFS('Step 2. Percent Runtime Calcs'!$O:$O,'Step 2. Percent Runtime Calcs'!$M:$M,'Step 3. Daily Avg Runtime Calcs'!A127,'Step 2. Percent Runtime Calcs'!$L:$L,'Step 3. Daily Avg Runtime Calcs'!B127)</f>
        <v>0</v>
      </c>
      <c r="H127" s="35">
        <f t="shared" si="14"/>
        <v>1</v>
      </c>
      <c r="I127" s="34" t="e">
        <f>AVERAGEIFS('Step 2. Percent Runtime Calcs'!$T:$T,'Step 2. Percent Runtime Calcs'!$R:$R,'Step 3. Daily Avg Runtime Calcs'!A127,'Step 2. Percent Runtime Calcs'!$Q:$Q,'Step 3. Daily Avg Runtime Calcs'!B127)</f>
        <v>#DIV/0!</v>
      </c>
      <c r="J127" s="8" t="e">
        <f t="shared" si="15"/>
        <v>#DIV/0!</v>
      </c>
      <c r="K127" s="36" t="e">
        <f>AVERAGEIFS('Step 2. Percent Runtime Calcs'!$Y:$Y,'Step 2. Percent Runtime Calcs'!$W:$W,'Step 3. Daily Avg Runtime Calcs'!A127,'Step 2. Percent Runtime Calcs'!$V:$V,'Step 3. Daily Avg Runtime Calcs'!B127)</f>
        <v>#DIV/0!</v>
      </c>
      <c r="L127" s="35" t="e">
        <f t="shared" si="16"/>
        <v>#DIV/0!</v>
      </c>
      <c r="M127" s="34" t="e">
        <f>AVERAGEIFS('Step 2. Percent Runtime Calcs'!$AD:$AD,'Step 2. Percent Runtime Calcs'!$AB:$AB,'Step 3. Daily Avg Runtime Calcs'!A127,'Step 2. Percent Runtime Calcs'!$AA:$AA,'Step 3. Daily Avg Runtime Calcs'!B127)</f>
        <v>#DIV/0!</v>
      </c>
      <c r="N127" s="8" t="e">
        <f t="shared" si="17"/>
        <v>#DIV/0!</v>
      </c>
      <c r="O127" s="36" t="e">
        <f>AVERAGEIFS('Step 2. Percent Runtime Calcs'!$AI:$AI,'Step 2. Percent Runtime Calcs'!$AG:$AG,'Step 3. Daily Avg Runtime Calcs'!A127,'Step 2. Percent Runtime Calcs'!$AF:$AF,'Step 3. Daily Avg Runtime Calcs'!B127)</f>
        <v>#DIV/0!</v>
      </c>
      <c r="P127" s="35" t="e">
        <f t="shared" si="18"/>
        <v>#DIV/0!</v>
      </c>
      <c r="Q127" s="34" t="e">
        <f>AVERAGEIFS('Step 2. Percent Runtime Calcs'!$AN:$AN,'Step 2. Percent Runtime Calcs'!$AL:$AL,'Step 3. Daily Avg Runtime Calcs'!A127,'Step 2. Percent Runtime Calcs'!$AK:$AK,'Step 3. Daily Avg Runtime Calcs'!B127)</f>
        <v>#DIV/0!</v>
      </c>
      <c r="R127" s="8" t="e">
        <f t="shared" si="19"/>
        <v>#DIV/0!</v>
      </c>
      <c r="S127" s="38" t="e">
        <f>AVERAGEIFS('Step 2. Percent Runtime Calcs'!$AS:$AS,'Step 2. Percent Runtime Calcs'!$AQ:$AQ,'Step 3. Daily Avg Runtime Calcs'!A127,'Step 2. Percent Runtime Calcs'!$AP:$AP,'Step 3. Daily Avg Runtime Calcs'!B127)</f>
        <v>#DIV/0!</v>
      </c>
      <c r="T127" s="35" t="e">
        <f t="shared" si="20"/>
        <v>#DIV/0!</v>
      </c>
      <c r="U127" s="8"/>
      <c r="V127" s="23">
        <f>IFERROR(C127*'1.'!$H$4,0)</f>
        <v>0</v>
      </c>
      <c r="W127" s="23">
        <f>IFERROR(E127*'2.'!$H$4,0)</f>
        <v>0</v>
      </c>
      <c r="X127" s="23">
        <f>IFERROR(G127*'3.'!$H$4,0)</f>
        <v>0</v>
      </c>
      <c r="Y127" s="23">
        <f>IFERROR(I127*'4.'!$H$4,0)</f>
        <v>0</v>
      </c>
      <c r="Z127" s="23">
        <f>IFERROR(K127*'5.'!$H$4,0)</f>
        <v>0</v>
      </c>
      <c r="AA127" s="23">
        <f>IFERROR(M127*'6.'!$H$4,0)</f>
        <v>0</v>
      </c>
      <c r="AB127" s="23">
        <f>IFERROR(O127*'7.'!$H$4,0)</f>
        <v>0</v>
      </c>
      <c r="AC127" s="23">
        <f>IFERROR(Q127*'8.'!$H$4,0)</f>
        <v>0</v>
      </c>
      <c r="AD127" s="23">
        <f>IFERROR(S127*'9.'!$H$4,0)</f>
        <v>0</v>
      </c>
      <c r="AE127" s="23">
        <f t="shared" si="21"/>
        <v>0</v>
      </c>
    </row>
    <row r="128" spans="1:31">
      <c r="A128" s="2">
        <v>6</v>
      </c>
      <c r="B128">
        <v>6</v>
      </c>
      <c r="C128" s="36">
        <f>AVERAGEIFS('Step 2. Percent Runtime Calcs'!$E:$E,'Step 2. Percent Runtime Calcs'!$C:$C,'Step 3. Daily Avg Runtime Calcs'!A128,'Step 2. Percent Runtime Calcs'!$B:$B,'Step 3. Daily Avg Runtime Calcs'!B128)</f>
        <v>0</v>
      </c>
      <c r="D128" s="35">
        <f t="shared" si="12"/>
        <v>1</v>
      </c>
      <c r="E128" s="34">
        <f>AVERAGEIFS('Step 2. Percent Runtime Calcs'!$J:$J,'Step 2. Percent Runtime Calcs'!$H:$H,'Step 3. Daily Avg Runtime Calcs'!A128,'Step 2. Percent Runtime Calcs'!$G:$G,'Step 3. Daily Avg Runtime Calcs'!B128)</f>
        <v>0</v>
      </c>
      <c r="F128" s="8">
        <f t="shared" si="13"/>
        <v>1</v>
      </c>
      <c r="G128" s="36">
        <f>AVERAGEIFS('Step 2. Percent Runtime Calcs'!$O:$O,'Step 2. Percent Runtime Calcs'!$M:$M,'Step 3. Daily Avg Runtime Calcs'!A128,'Step 2. Percent Runtime Calcs'!$L:$L,'Step 3. Daily Avg Runtime Calcs'!B128)</f>
        <v>0</v>
      </c>
      <c r="H128" s="35">
        <f t="shared" si="14"/>
        <v>1</v>
      </c>
      <c r="I128" s="34" t="e">
        <f>AVERAGEIFS('Step 2. Percent Runtime Calcs'!$T:$T,'Step 2. Percent Runtime Calcs'!$R:$R,'Step 3. Daily Avg Runtime Calcs'!A128,'Step 2. Percent Runtime Calcs'!$Q:$Q,'Step 3. Daily Avg Runtime Calcs'!B128)</f>
        <v>#DIV/0!</v>
      </c>
      <c r="J128" s="8" t="e">
        <f t="shared" si="15"/>
        <v>#DIV/0!</v>
      </c>
      <c r="K128" s="36" t="e">
        <f>AVERAGEIFS('Step 2. Percent Runtime Calcs'!$Y:$Y,'Step 2. Percent Runtime Calcs'!$W:$W,'Step 3. Daily Avg Runtime Calcs'!A128,'Step 2. Percent Runtime Calcs'!$V:$V,'Step 3. Daily Avg Runtime Calcs'!B128)</f>
        <v>#DIV/0!</v>
      </c>
      <c r="L128" s="35" t="e">
        <f t="shared" si="16"/>
        <v>#DIV/0!</v>
      </c>
      <c r="M128" s="34" t="e">
        <f>AVERAGEIFS('Step 2. Percent Runtime Calcs'!$AD:$AD,'Step 2. Percent Runtime Calcs'!$AB:$AB,'Step 3. Daily Avg Runtime Calcs'!A128,'Step 2. Percent Runtime Calcs'!$AA:$AA,'Step 3. Daily Avg Runtime Calcs'!B128)</f>
        <v>#DIV/0!</v>
      </c>
      <c r="N128" s="8" t="e">
        <f t="shared" si="17"/>
        <v>#DIV/0!</v>
      </c>
      <c r="O128" s="36" t="e">
        <f>AVERAGEIFS('Step 2. Percent Runtime Calcs'!$AI:$AI,'Step 2. Percent Runtime Calcs'!$AG:$AG,'Step 3. Daily Avg Runtime Calcs'!A128,'Step 2. Percent Runtime Calcs'!$AF:$AF,'Step 3. Daily Avg Runtime Calcs'!B128)</f>
        <v>#DIV/0!</v>
      </c>
      <c r="P128" s="35" t="e">
        <f t="shared" si="18"/>
        <v>#DIV/0!</v>
      </c>
      <c r="Q128" s="34" t="e">
        <f>AVERAGEIFS('Step 2. Percent Runtime Calcs'!$AN:$AN,'Step 2. Percent Runtime Calcs'!$AL:$AL,'Step 3. Daily Avg Runtime Calcs'!A128,'Step 2. Percent Runtime Calcs'!$AK:$AK,'Step 3. Daily Avg Runtime Calcs'!B128)</f>
        <v>#DIV/0!</v>
      </c>
      <c r="R128" s="8" t="e">
        <f t="shared" si="19"/>
        <v>#DIV/0!</v>
      </c>
      <c r="S128" s="38" t="e">
        <f>AVERAGEIFS('Step 2. Percent Runtime Calcs'!$AS:$AS,'Step 2. Percent Runtime Calcs'!$AQ:$AQ,'Step 3. Daily Avg Runtime Calcs'!A128,'Step 2. Percent Runtime Calcs'!$AP:$AP,'Step 3. Daily Avg Runtime Calcs'!B128)</f>
        <v>#DIV/0!</v>
      </c>
      <c r="T128" s="35" t="e">
        <f t="shared" si="20"/>
        <v>#DIV/0!</v>
      </c>
      <c r="U128" s="8"/>
      <c r="V128" s="23">
        <f>IFERROR(C128*'1.'!$H$4,0)</f>
        <v>0</v>
      </c>
      <c r="W128" s="23">
        <f>IFERROR(E128*'2.'!$H$4,0)</f>
        <v>0</v>
      </c>
      <c r="X128" s="23">
        <f>IFERROR(G128*'3.'!$H$4,0)</f>
        <v>0</v>
      </c>
      <c r="Y128" s="23">
        <f>IFERROR(I128*'4.'!$H$4,0)</f>
        <v>0</v>
      </c>
      <c r="Z128" s="23">
        <f>IFERROR(K128*'5.'!$H$4,0)</f>
        <v>0</v>
      </c>
      <c r="AA128" s="23">
        <f>IFERROR(M128*'6.'!$H$4,0)</f>
        <v>0</v>
      </c>
      <c r="AB128" s="23">
        <f>IFERROR(O128*'7.'!$H$4,0)</f>
        <v>0</v>
      </c>
      <c r="AC128" s="23">
        <f>IFERROR(Q128*'8.'!$H$4,0)</f>
        <v>0</v>
      </c>
      <c r="AD128" s="23">
        <f>IFERROR(S128*'9.'!$H$4,0)</f>
        <v>0</v>
      </c>
      <c r="AE128" s="23">
        <f t="shared" si="21"/>
        <v>0</v>
      </c>
    </row>
    <row r="129" spans="1:31">
      <c r="A129" s="2">
        <v>6</v>
      </c>
      <c r="B129">
        <v>7</v>
      </c>
      <c r="C129" s="36">
        <f>AVERAGEIFS('Step 2. Percent Runtime Calcs'!$E:$E,'Step 2. Percent Runtime Calcs'!$C:$C,'Step 3. Daily Avg Runtime Calcs'!A129,'Step 2. Percent Runtime Calcs'!$B:$B,'Step 3. Daily Avg Runtime Calcs'!B129)</f>
        <v>0</v>
      </c>
      <c r="D129" s="35">
        <f t="shared" si="12"/>
        <v>1</v>
      </c>
      <c r="E129" s="34">
        <f>AVERAGEIFS('Step 2. Percent Runtime Calcs'!$J:$J,'Step 2. Percent Runtime Calcs'!$H:$H,'Step 3. Daily Avg Runtime Calcs'!A129,'Step 2. Percent Runtime Calcs'!$G:$G,'Step 3. Daily Avg Runtime Calcs'!B129)</f>
        <v>0</v>
      </c>
      <c r="F129" s="8">
        <f t="shared" si="13"/>
        <v>1</v>
      </c>
      <c r="G129" s="36">
        <f>AVERAGEIFS('Step 2. Percent Runtime Calcs'!$O:$O,'Step 2. Percent Runtime Calcs'!$M:$M,'Step 3. Daily Avg Runtime Calcs'!A129,'Step 2. Percent Runtime Calcs'!$L:$L,'Step 3. Daily Avg Runtime Calcs'!B129)</f>
        <v>0</v>
      </c>
      <c r="H129" s="35">
        <f t="shared" si="14"/>
        <v>1</v>
      </c>
      <c r="I129" s="34" t="e">
        <f>AVERAGEIFS('Step 2. Percent Runtime Calcs'!$T:$T,'Step 2. Percent Runtime Calcs'!$R:$R,'Step 3. Daily Avg Runtime Calcs'!A129,'Step 2. Percent Runtime Calcs'!$Q:$Q,'Step 3. Daily Avg Runtime Calcs'!B129)</f>
        <v>#DIV/0!</v>
      </c>
      <c r="J129" s="8" t="e">
        <f t="shared" si="15"/>
        <v>#DIV/0!</v>
      </c>
      <c r="K129" s="36" t="e">
        <f>AVERAGEIFS('Step 2. Percent Runtime Calcs'!$Y:$Y,'Step 2. Percent Runtime Calcs'!$W:$W,'Step 3. Daily Avg Runtime Calcs'!A129,'Step 2. Percent Runtime Calcs'!$V:$V,'Step 3. Daily Avg Runtime Calcs'!B129)</f>
        <v>#DIV/0!</v>
      </c>
      <c r="L129" s="35" t="e">
        <f t="shared" si="16"/>
        <v>#DIV/0!</v>
      </c>
      <c r="M129" s="34" t="e">
        <f>AVERAGEIFS('Step 2. Percent Runtime Calcs'!$AD:$AD,'Step 2. Percent Runtime Calcs'!$AB:$AB,'Step 3. Daily Avg Runtime Calcs'!A129,'Step 2. Percent Runtime Calcs'!$AA:$AA,'Step 3. Daily Avg Runtime Calcs'!B129)</f>
        <v>#DIV/0!</v>
      </c>
      <c r="N129" s="8" t="e">
        <f t="shared" si="17"/>
        <v>#DIV/0!</v>
      </c>
      <c r="O129" s="36" t="e">
        <f>AVERAGEIFS('Step 2. Percent Runtime Calcs'!$AI:$AI,'Step 2. Percent Runtime Calcs'!$AG:$AG,'Step 3. Daily Avg Runtime Calcs'!A129,'Step 2. Percent Runtime Calcs'!$AF:$AF,'Step 3. Daily Avg Runtime Calcs'!B129)</f>
        <v>#DIV/0!</v>
      </c>
      <c r="P129" s="35" t="e">
        <f t="shared" si="18"/>
        <v>#DIV/0!</v>
      </c>
      <c r="Q129" s="34" t="e">
        <f>AVERAGEIFS('Step 2. Percent Runtime Calcs'!$AN:$AN,'Step 2. Percent Runtime Calcs'!$AL:$AL,'Step 3. Daily Avg Runtime Calcs'!A129,'Step 2. Percent Runtime Calcs'!$AK:$AK,'Step 3. Daily Avg Runtime Calcs'!B129)</f>
        <v>#DIV/0!</v>
      </c>
      <c r="R129" s="8" t="e">
        <f t="shared" si="19"/>
        <v>#DIV/0!</v>
      </c>
      <c r="S129" s="38" t="e">
        <f>AVERAGEIFS('Step 2. Percent Runtime Calcs'!$AS:$AS,'Step 2. Percent Runtime Calcs'!$AQ:$AQ,'Step 3. Daily Avg Runtime Calcs'!A129,'Step 2. Percent Runtime Calcs'!$AP:$AP,'Step 3. Daily Avg Runtime Calcs'!B129)</f>
        <v>#DIV/0!</v>
      </c>
      <c r="T129" s="35" t="e">
        <f t="shared" si="20"/>
        <v>#DIV/0!</v>
      </c>
      <c r="U129" s="8"/>
      <c r="V129" s="23">
        <f>IFERROR(C129*'1.'!$H$4,0)</f>
        <v>0</v>
      </c>
      <c r="W129" s="23">
        <f>IFERROR(E129*'2.'!$H$4,0)</f>
        <v>0</v>
      </c>
      <c r="X129" s="23">
        <f>IFERROR(G129*'3.'!$H$4,0)</f>
        <v>0</v>
      </c>
      <c r="Y129" s="23">
        <f>IFERROR(I129*'4.'!$H$4,0)</f>
        <v>0</v>
      </c>
      <c r="Z129" s="23">
        <f>IFERROR(K129*'5.'!$H$4,0)</f>
        <v>0</v>
      </c>
      <c r="AA129" s="23">
        <f>IFERROR(M129*'6.'!$H$4,0)</f>
        <v>0</v>
      </c>
      <c r="AB129" s="23">
        <f>IFERROR(O129*'7.'!$H$4,0)</f>
        <v>0</v>
      </c>
      <c r="AC129" s="23">
        <f>IFERROR(Q129*'8.'!$H$4,0)</f>
        <v>0</v>
      </c>
      <c r="AD129" s="23">
        <f>IFERROR(S129*'9.'!$H$4,0)</f>
        <v>0</v>
      </c>
      <c r="AE129" s="23">
        <f t="shared" si="21"/>
        <v>0</v>
      </c>
    </row>
    <row r="130" spans="1:31">
      <c r="A130" s="2">
        <v>6</v>
      </c>
      <c r="B130">
        <v>8</v>
      </c>
      <c r="C130" s="36">
        <f>AVERAGEIFS('Step 2. Percent Runtime Calcs'!$E:$E,'Step 2. Percent Runtime Calcs'!$C:$C,'Step 3. Daily Avg Runtime Calcs'!A130,'Step 2. Percent Runtime Calcs'!$B:$B,'Step 3. Daily Avg Runtime Calcs'!B130)</f>
        <v>0</v>
      </c>
      <c r="D130" s="35">
        <f t="shared" si="12"/>
        <v>1</v>
      </c>
      <c r="E130" s="34">
        <f>AVERAGEIFS('Step 2. Percent Runtime Calcs'!$J:$J,'Step 2. Percent Runtime Calcs'!$H:$H,'Step 3. Daily Avg Runtime Calcs'!A130,'Step 2. Percent Runtime Calcs'!$G:$G,'Step 3. Daily Avg Runtime Calcs'!B130)</f>
        <v>0</v>
      </c>
      <c r="F130" s="8">
        <f t="shared" si="13"/>
        <v>1</v>
      </c>
      <c r="G130" s="36">
        <f>AVERAGEIFS('Step 2. Percent Runtime Calcs'!$O:$O,'Step 2. Percent Runtime Calcs'!$M:$M,'Step 3. Daily Avg Runtime Calcs'!A130,'Step 2. Percent Runtime Calcs'!$L:$L,'Step 3. Daily Avg Runtime Calcs'!B130)</f>
        <v>0</v>
      </c>
      <c r="H130" s="35">
        <f t="shared" si="14"/>
        <v>1</v>
      </c>
      <c r="I130" s="34" t="e">
        <f>AVERAGEIFS('Step 2. Percent Runtime Calcs'!$T:$T,'Step 2. Percent Runtime Calcs'!$R:$R,'Step 3. Daily Avg Runtime Calcs'!A130,'Step 2. Percent Runtime Calcs'!$Q:$Q,'Step 3. Daily Avg Runtime Calcs'!B130)</f>
        <v>#DIV/0!</v>
      </c>
      <c r="J130" s="8" t="e">
        <f t="shared" si="15"/>
        <v>#DIV/0!</v>
      </c>
      <c r="K130" s="36" t="e">
        <f>AVERAGEIFS('Step 2. Percent Runtime Calcs'!$Y:$Y,'Step 2. Percent Runtime Calcs'!$W:$W,'Step 3. Daily Avg Runtime Calcs'!A130,'Step 2. Percent Runtime Calcs'!$V:$V,'Step 3. Daily Avg Runtime Calcs'!B130)</f>
        <v>#DIV/0!</v>
      </c>
      <c r="L130" s="35" t="e">
        <f t="shared" si="16"/>
        <v>#DIV/0!</v>
      </c>
      <c r="M130" s="34" t="e">
        <f>AVERAGEIFS('Step 2. Percent Runtime Calcs'!$AD:$AD,'Step 2. Percent Runtime Calcs'!$AB:$AB,'Step 3. Daily Avg Runtime Calcs'!A130,'Step 2. Percent Runtime Calcs'!$AA:$AA,'Step 3. Daily Avg Runtime Calcs'!B130)</f>
        <v>#DIV/0!</v>
      </c>
      <c r="N130" s="8" t="e">
        <f t="shared" si="17"/>
        <v>#DIV/0!</v>
      </c>
      <c r="O130" s="36" t="e">
        <f>AVERAGEIFS('Step 2. Percent Runtime Calcs'!$AI:$AI,'Step 2. Percent Runtime Calcs'!$AG:$AG,'Step 3. Daily Avg Runtime Calcs'!A130,'Step 2. Percent Runtime Calcs'!$AF:$AF,'Step 3. Daily Avg Runtime Calcs'!B130)</f>
        <v>#DIV/0!</v>
      </c>
      <c r="P130" s="35" t="e">
        <f t="shared" si="18"/>
        <v>#DIV/0!</v>
      </c>
      <c r="Q130" s="34" t="e">
        <f>AVERAGEIFS('Step 2. Percent Runtime Calcs'!$AN:$AN,'Step 2. Percent Runtime Calcs'!$AL:$AL,'Step 3. Daily Avg Runtime Calcs'!A130,'Step 2. Percent Runtime Calcs'!$AK:$AK,'Step 3. Daily Avg Runtime Calcs'!B130)</f>
        <v>#DIV/0!</v>
      </c>
      <c r="R130" s="8" t="e">
        <f t="shared" si="19"/>
        <v>#DIV/0!</v>
      </c>
      <c r="S130" s="38" t="e">
        <f>AVERAGEIFS('Step 2. Percent Runtime Calcs'!$AS:$AS,'Step 2. Percent Runtime Calcs'!$AQ:$AQ,'Step 3. Daily Avg Runtime Calcs'!A130,'Step 2. Percent Runtime Calcs'!$AP:$AP,'Step 3. Daily Avg Runtime Calcs'!B130)</f>
        <v>#DIV/0!</v>
      </c>
      <c r="T130" s="35" t="e">
        <f t="shared" si="20"/>
        <v>#DIV/0!</v>
      </c>
      <c r="U130" s="8"/>
      <c r="V130" s="23">
        <f>IFERROR(C130*'1.'!$H$4,0)</f>
        <v>0</v>
      </c>
      <c r="W130" s="23">
        <f>IFERROR(E130*'2.'!$H$4,0)</f>
        <v>0</v>
      </c>
      <c r="X130" s="23">
        <f>IFERROR(G130*'3.'!$H$4,0)</f>
        <v>0</v>
      </c>
      <c r="Y130" s="23">
        <f>IFERROR(I130*'4.'!$H$4,0)</f>
        <v>0</v>
      </c>
      <c r="Z130" s="23">
        <f>IFERROR(K130*'5.'!$H$4,0)</f>
        <v>0</v>
      </c>
      <c r="AA130" s="23">
        <f>IFERROR(M130*'6.'!$H$4,0)</f>
        <v>0</v>
      </c>
      <c r="AB130" s="23">
        <f>IFERROR(O130*'7.'!$H$4,0)</f>
        <v>0</v>
      </c>
      <c r="AC130" s="23">
        <f>IFERROR(Q130*'8.'!$H$4,0)</f>
        <v>0</v>
      </c>
      <c r="AD130" s="23">
        <f>IFERROR(S130*'9.'!$H$4,0)</f>
        <v>0</v>
      </c>
      <c r="AE130" s="23">
        <f t="shared" ref="AE130:AE161" si="22">W130+V130</f>
        <v>0</v>
      </c>
    </row>
    <row r="131" spans="1:31">
      <c r="A131" s="2">
        <v>6</v>
      </c>
      <c r="B131">
        <v>9</v>
      </c>
      <c r="C131" s="36">
        <f>AVERAGEIFS('Step 2. Percent Runtime Calcs'!$E:$E,'Step 2. Percent Runtime Calcs'!$C:$C,'Step 3. Daily Avg Runtime Calcs'!A131,'Step 2. Percent Runtime Calcs'!$B:$B,'Step 3. Daily Avg Runtime Calcs'!B131)</f>
        <v>0</v>
      </c>
      <c r="D131" s="35">
        <f t="shared" ref="D131:D169" si="23">1 -C131</f>
        <v>1</v>
      </c>
      <c r="E131" s="34">
        <f>AVERAGEIFS('Step 2. Percent Runtime Calcs'!$J:$J,'Step 2. Percent Runtime Calcs'!$H:$H,'Step 3. Daily Avg Runtime Calcs'!A131,'Step 2. Percent Runtime Calcs'!$G:$G,'Step 3. Daily Avg Runtime Calcs'!B131)</f>
        <v>0.11731481481481482</v>
      </c>
      <c r="F131" s="8">
        <f t="shared" ref="F131:F169" si="24">1-E131</f>
        <v>0.88268518518518513</v>
      </c>
      <c r="G131" s="36">
        <f>AVERAGEIFS('Step 2. Percent Runtime Calcs'!$O:$O,'Step 2. Percent Runtime Calcs'!$M:$M,'Step 3. Daily Avg Runtime Calcs'!A131,'Step 2. Percent Runtime Calcs'!$L:$L,'Step 3. Daily Avg Runtime Calcs'!B131)</f>
        <v>0.23657407407407408</v>
      </c>
      <c r="H131" s="35">
        <f t="shared" ref="H131:H169" si="25">1 -G131</f>
        <v>0.76342592592592595</v>
      </c>
      <c r="I131" s="34" t="e">
        <f>AVERAGEIFS('Step 2. Percent Runtime Calcs'!$T:$T,'Step 2. Percent Runtime Calcs'!$R:$R,'Step 3. Daily Avg Runtime Calcs'!A131,'Step 2. Percent Runtime Calcs'!$Q:$Q,'Step 3. Daily Avg Runtime Calcs'!B131)</f>
        <v>#DIV/0!</v>
      </c>
      <c r="J131" s="8" t="e">
        <f t="shared" ref="J131:J169" si="26">1-I131</f>
        <v>#DIV/0!</v>
      </c>
      <c r="K131" s="36" t="e">
        <f>AVERAGEIFS('Step 2. Percent Runtime Calcs'!$Y:$Y,'Step 2. Percent Runtime Calcs'!$W:$W,'Step 3. Daily Avg Runtime Calcs'!A131,'Step 2. Percent Runtime Calcs'!$V:$V,'Step 3. Daily Avg Runtime Calcs'!B131)</f>
        <v>#DIV/0!</v>
      </c>
      <c r="L131" s="35" t="e">
        <f t="shared" ref="L131:L169" si="27">1 -K131</f>
        <v>#DIV/0!</v>
      </c>
      <c r="M131" s="34" t="e">
        <f>AVERAGEIFS('Step 2. Percent Runtime Calcs'!$AD:$AD,'Step 2. Percent Runtime Calcs'!$AB:$AB,'Step 3. Daily Avg Runtime Calcs'!A131,'Step 2. Percent Runtime Calcs'!$AA:$AA,'Step 3. Daily Avg Runtime Calcs'!B131)</f>
        <v>#DIV/0!</v>
      </c>
      <c r="N131" s="8" t="e">
        <f t="shared" ref="N131:N169" si="28">1-M131</f>
        <v>#DIV/0!</v>
      </c>
      <c r="O131" s="36" t="e">
        <f>AVERAGEIFS('Step 2. Percent Runtime Calcs'!$AI:$AI,'Step 2. Percent Runtime Calcs'!$AG:$AG,'Step 3. Daily Avg Runtime Calcs'!A131,'Step 2. Percent Runtime Calcs'!$AF:$AF,'Step 3. Daily Avg Runtime Calcs'!B131)</f>
        <v>#DIV/0!</v>
      </c>
      <c r="P131" s="35" t="e">
        <f t="shared" ref="P131:P169" si="29">1 -O131</f>
        <v>#DIV/0!</v>
      </c>
      <c r="Q131" s="34" t="e">
        <f>AVERAGEIFS('Step 2. Percent Runtime Calcs'!$AN:$AN,'Step 2. Percent Runtime Calcs'!$AL:$AL,'Step 3. Daily Avg Runtime Calcs'!A131,'Step 2. Percent Runtime Calcs'!$AK:$AK,'Step 3. Daily Avg Runtime Calcs'!B131)</f>
        <v>#DIV/0!</v>
      </c>
      <c r="R131" s="8" t="e">
        <f t="shared" ref="R131:R169" si="30">1-Q131</f>
        <v>#DIV/0!</v>
      </c>
      <c r="S131" s="38" t="e">
        <f>AVERAGEIFS('Step 2. Percent Runtime Calcs'!$AS:$AS,'Step 2. Percent Runtime Calcs'!$AQ:$AQ,'Step 3. Daily Avg Runtime Calcs'!A131,'Step 2. Percent Runtime Calcs'!$AP:$AP,'Step 3. Daily Avg Runtime Calcs'!B131)</f>
        <v>#DIV/0!</v>
      </c>
      <c r="T131" s="35" t="e">
        <f t="shared" ref="T131:T169" si="31">1-S131</f>
        <v>#DIV/0!</v>
      </c>
      <c r="U131" s="8"/>
      <c r="V131" s="23">
        <f>IFERROR(C131*'1.'!$H$4,0)</f>
        <v>0</v>
      </c>
      <c r="W131" s="23">
        <f>IFERROR(E131*'2.'!$H$4,0)</f>
        <v>0.7038888888888889</v>
      </c>
      <c r="X131" s="23">
        <f>IFERROR(G131*'3.'!$H$4,0)</f>
        <v>0.83037499999999997</v>
      </c>
      <c r="Y131" s="23">
        <f>IFERROR(I131*'4.'!$H$4,0)</f>
        <v>0</v>
      </c>
      <c r="Z131" s="23">
        <f>IFERROR(K131*'5.'!$H$4,0)</f>
        <v>0</v>
      </c>
      <c r="AA131" s="23">
        <f>IFERROR(M131*'6.'!$H$4,0)</f>
        <v>0</v>
      </c>
      <c r="AB131" s="23">
        <f>IFERROR(O131*'7.'!$H$4,0)</f>
        <v>0</v>
      </c>
      <c r="AC131" s="23">
        <f>IFERROR(Q131*'8.'!$H$4,0)</f>
        <v>0</v>
      </c>
      <c r="AD131" s="23">
        <f>IFERROR(S131*'9.'!$H$4,0)</f>
        <v>0</v>
      </c>
      <c r="AE131" s="23">
        <f t="shared" si="22"/>
        <v>0.7038888888888889</v>
      </c>
    </row>
    <row r="132" spans="1:31">
      <c r="A132" s="2">
        <v>6</v>
      </c>
      <c r="B132">
        <v>10</v>
      </c>
      <c r="C132" s="36">
        <f>AVERAGEIFS('Step 2. Percent Runtime Calcs'!$E:$E,'Step 2. Percent Runtime Calcs'!$C:$C,'Step 3. Daily Avg Runtime Calcs'!A132,'Step 2. Percent Runtime Calcs'!$B:$B,'Step 3. Daily Avg Runtime Calcs'!B132)</f>
        <v>0</v>
      </c>
      <c r="D132" s="35">
        <f t="shared" si="23"/>
        <v>1</v>
      </c>
      <c r="E132" s="34">
        <f>AVERAGEIFS('Step 2. Percent Runtime Calcs'!$J:$J,'Step 2. Percent Runtime Calcs'!$H:$H,'Step 3. Daily Avg Runtime Calcs'!A132,'Step 2. Percent Runtime Calcs'!$G:$G,'Step 3. Daily Avg Runtime Calcs'!B132)</f>
        <v>0.33333333333333331</v>
      </c>
      <c r="F132" s="8">
        <f t="shared" si="24"/>
        <v>0.66666666666666674</v>
      </c>
      <c r="G132" s="36">
        <f>AVERAGEIFS('Step 2. Percent Runtime Calcs'!$O:$O,'Step 2. Percent Runtime Calcs'!$M:$M,'Step 3. Daily Avg Runtime Calcs'!A132,'Step 2. Percent Runtime Calcs'!$L:$L,'Step 3. Daily Avg Runtime Calcs'!B132)</f>
        <v>0.60583333333333333</v>
      </c>
      <c r="H132" s="35">
        <f t="shared" si="25"/>
        <v>0.39416666666666667</v>
      </c>
      <c r="I132" s="34" t="e">
        <f>AVERAGEIFS('Step 2. Percent Runtime Calcs'!$T:$T,'Step 2. Percent Runtime Calcs'!$R:$R,'Step 3. Daily Avg Runtime Calcs'!A132,'Step 2. Percent Runtime Calcs'!$Q:$Q,'Step 3. Daily Avg Runtime Calcs'!B132)</f>
        <v>#DIV/0!</v>
      </c>
      <c r="J132" s="8" t="e">
        <f t="shared" si="26"/>
        <v>#DIV/0!</v>
      </c>
      <c r="K132" s="36" t="e">
        <f>AVERAGEIFS('Step 2. Percent Runtime Calcs'!$Y:$Y,'Step 2. Percent Runtime Calcs'!$W:$W,'Step 3. Daily Avg Runtime Calcs'!A132,'Step 2. Percent Runtime Calcs'!$V:$V,'Step 3. Daily Avg Runtime Calcs'!B132)</f>
        <v>#DIV/0!</v>
      </c>
      <c r="L132" s="35" t="e">
        <f t="shared" si="27"/>
        <v>#DIV/0!</v>
      </c>
      <c r="M132" s="34" t="e">
        <f>AVERAGEIFS('Step 2. Percent Runtime Calcs'!$AD:$AD,'Step 2. Percent Runtime Calcs'!$AB:$AB,'Step 3. Daily Avg Runtime Calcs'!A132,'Step 2. Percent Runtime Calcs'!$AA:$AA,'Step 3. Daily Avg Runtime Calcs'!B132)</f>
        <v>#DIV/0!</v>
      </c>
      <c r="N132" s="8" t="e">
        <f t="shared" si="28"/>
        <v>#DIV/0!</v>
      </c>
      <c r="O132" s="36" t="e">
        <f>AVERAGEIFS('Step 2. Percent Runtime Calcs'!$AI:$AI,'Step 2. Percent Runtime Calcs'!$AG:$AG,'Step 3. Daily Avg Runtime Calcs'!A132,'Step 2. Percent Runtime Calcs'!$AF:$AF,'Step 3. Daily Avg Runtime Calcs'!B132)</f>
        <v>#DIV/0!</v>
      </c>
      <c r="P132" s="35" t="e">
        <f t="shared" si="29"/>
        <v>#DIV/0!</v>
      </c>
      <c r="Q132" s="34" t="e">
        <f>AVERAGEIFS('Step 2. Percent Runtime Calcs'!$AN:$AN,'Step 2. Percent Runtime Calcs'!$AL:$AL,'Step 3. Daily Avg Runtime Calcs'!A132,'Step 2. Percent Runtime Calcs'!$AK:$AK,'Step 3. Daily Avg Runtime Calcs'!B132)</f>
        <v>#DIV/0!</v>
      </c>
      <c r="R132" s="8" t="e">
        <f t="shared" si="30"/>
        <v>#DIV/0!</v>
      </c>
      <c r="S132" s="38" t="e">
        <f>AVERAGEIFS('Step 2. Percent Runtime Calcs'!$AS:$AS,'Step 2. Percent Runtime Calcs'!$AQ:$AQ,'Step 3. Daily Avg Runtime Calcs'!A132,'Step 2. Percent Runtime Calcs'!$AP:$AP,'Step 3. Daily Avg Runtime Calcs'!B132)</f>
        <v>#DIV/0!</v>
      </c>
      <c r="T132" s="35" t="e">
        <f t="shared" si="31"/>
        <v>#DIV/0!</v>
      </c>
      <c r="U132" s="8"/>
      <c r="V132" s="23">
        <f>IFERROR(C132*'1.'!$H$4,0)</f>
        <v>0</v>
      </c>
      <c r="W132" s="23">
        <f>IFERROR(E132*'2.'!$H$4,0)</f>
        <v>2</v>
      </c>
      <c r="X132" s="23">
        <f>IFERROR(G132*'3.'!$H$4,0)</f>
        <v>2.1264749999999997</v>
      </c>
      <c r="Y132" s="23">
        <f>IFERROR(I132*'4.'!$H$4,0)</f>
        <v>0</v>
      </c>
      <c r="Z132" s="23">
        <f>IFERROR(K132*'5.'!$H$4,0)</f>
        <v>0</v>
      </c>
      <c r="AA132" s="23">
        <f>IFERROR(M132*'6.'!$H$4,0)</f>
        <v>0</v>
      </c>
      <c r="AB132" s="23">
        <f>IFERROR(O132*'7.'!$H$4,0)</f>
        <v>0</v>
      </c>
      <c r="AC132" s="23">
        <f>IFERROR(Q132*'8.'!$H$4,0)</f>
        <v>0</v>
      </c>
      <c r="AD132" s="23">
        <f>IFERROR(S132*'9.'!$H$4,0)</f>
        <v>0</v>
      </c>
      <c r="AE132" s="23">
        <f t="shared" si="22"/>
        <v>2</v>
      </c>
    </row>
    <row r="133" spans="1:31">
      <c r="A133" s="2">
        <v>6</v>
      </c>
      <c r="B133">
        <v>11</v>
      </c>
      <c r="C133" s="36">
        <f>AVERAGEIFS('Step 2. Percent Runtime Calcs'!$E:$E,'Step 2. Percent Runtime Calcs'!$C:$C,'Step 3. Daily Avg Runtime Calcs'!A133,'Step 2. Percent Runtime Calcs'!$B:$B,'Step 3. Daily Avg Runtime Calcs'!B133)</f>
        <v>0</v>
      </c>
      <c r="D133" s="35">
        <f t="shared" si="23"/>
        <v>1</v>
      </c>
      <c r="E133" s="34">
        <f>AVERAGEIFS('Step 2. Percent Runtime Calcs'!$J:$J,'Step 2. Percent Runtime Calcs'!$H:$H,'Step 3. Daily Avg Runtime Calcs'!A133,'Step 2. Percent Runtime Calcs'!$G:$G,'Step 3. Daily Avg Runtime Calcs'!B133)</f>
        <v>0.33333333333333331</v>
      </c>
      <c r="F133" s="8">
        <f t="shared" si="24"/>
        <v>0.66666666666666674</v>
      </c>
      <c r="G133" s="36">
        <f>AVERAGEIFS('Step 2. Percent Runtime Calcs'!$O:$O,'Step 2. Percent Runtime Calcs'!$M:$M,'Step 3. Daily Avg Runtime Calcs'!A133,'Step 2. Percent Runtime Calcs'!$L:$L,'Step 3. Daily Avg Runtime Calcs'!B133)</f>
        <v>0.70569444444444451</v>
      </c>
      <c r="H133" s="35">
        <f t="shared" si="25"/>
        <v>0.29430555555555549</v>
      </c>
      <c r="I133" s="34" t="e">
        <f>AVERAGEIFS('Step 2. Percent Runtime Calcs'!$T:$T,'Step 2. Percent Runtime Calcs'!$R:$R,'Step 3. Daily Avg Runtime Calcs'!A133,'Step 2. Percent Runtime Calcs'!$Q:$Q,'Step 3. Daily Avg Runtime Calcs'!B133)</f>
        <v>#DIV/0!</v>
      </c>
      <c r="J133" s="8" t="e">
        <f t="shared" si="26"/>
        <v>#DIV/0!</v>
      </c>
      <c r="K133" s="36" t="e">
        <f>AVERAGEIFS('Step 2. Percent Runtime Calcs'!$Y:$Y,'Step 2. Percent Runtime Calcs'!$W:$W,'Step 3. Daily Avg Runtime Calcs'!A133,'Step 2. Percent Runtime Calcs'!$V:$V,'Step 3. Daily Avg Runtime Calcs'!B133)</f>
        <v>#DIV/0!</v>
      </c>
      <c r="L133" s="35" t="e">
        <f t="shared" si="27"/>
        <v>#DIV/0!</v>
      </c>
      <c r="M133" s="34" t="e">
        <f>AVERAGEIFS('Step 2. Percent Runtime Calcs'!$AD:$AD,'Step 2. Percent Runtime Calcs'!$AB:$AB,'Step 3. Daily Avg Runtime Calcs'!A133,'Step 2. Percent Runtime Calcs'!$AA:$AA,'Step 3. Daily Avg Runtime Calcs'!B133)</f>
        <v>#DIV/0!</v>
      </c>
      <c r="N133" s="8" t="e">
        <f t="shared" si="28"/>
        <v>#DIV/0!</v>
      </c>
      <c r="O133" s="36" t="e">
        <f>AVERAGEIFS('Step 2. Percent Runtime Calcs'!$AI:$AI,'Step 2. Percent Runtime Calcs'!$AG:$AG,'Step 3. Daily Avg Runtime Calcs'!A133,'Step 2. Percent Runtime Calcs'!$AF:$AF,'Step 3. Daily Avg Runtime Calcs'!B133)</f>
        <v>#DIV/0!</v>
      </c>
      <c r="P133" s="35" t="e">
        <f t="shared" si="29"/>
        <v>#DIV/0!</v>
      </c>
      <c r="Q133" s="34" t="e">
        <f>AVERAGEIFS('Step 2. Percent Runtime Calcs'!$AN:$AN,'Step 2. Percent Runtime Calcs'!$AL:$AL,'Step 3. Daily Avg Runtime Calcs'!A133,'Step 2. Percent Runtime Calcs'!$AK:$AK,'Step 3. Daily Avg Runtime Calcs'!B133)</f>
        <v>#DIV/0!</v>
      </c>
      <c r="R133" s="8" t="e">
        <f t="shared" si="30"/>
        <v>#DIV/0!</v>
      </c>
      <c r="S133" s="38" t="e">
        <f>AVERAGEIFS('Step 2. Percent Runtime Calcs'!$AS:$AS,'Step 2. Percent Runtime Calcs'!$AQ:$AQ,'Step 3. Daily Avg Runtime Calcs'!A133,'Step 2. Percent Runtime Calcs'!$AP:$AP,'Step 3. Daily Avg Runtime Calcs'!B133)</f>
        <v>#DIV/0!</v>
      </c>
      <c r="T133" s="35" t="e">
        <f t="shared" si="31"/>
        <v>#DIV/0!</v>
      </c>
      <c r="U133" s="8"/>
      <c r="V133" s="23">
        <f>IFERROR(C133*'1.'!$H$4,0)</f>
        <v>0</v>
      </c>
      <c r="W133" s="23">
        <f>IFERROR(E133*'2.'!$H$4,0)</f>
        <v>2</v>
      </c>
      <c r="X133" s="23">
        <f>IFERROR(G133*'3.'!$H$4,0)</f>
        <v>2.4769874999999999</v>
      </c>
      <c r="Y133" s="23">
        <f>IFERROR(I133*'4.'!$H$4,0)</f>
        <v>0</v>
      </c>
      <c r="Z133" s="23">
        <f>IFERROR(K133*'5.'!$H$4,0)</f>
        <v>0</v>
      </c>
      <c r="AA133" s="23">
        <f>IFERROR(M133*'6.'!$H$4,0)</f>
        <v>0</v>
      </c>
      <c r="AB133" s="23">
        <f>IFERROR(O133*'7.'!$H$4,0)</f>
        <v>0</v>
      </c>
      <c r="AC133" s="23">
        <f>IFERROR(Q133*'8.'!$H$4,0)</f>
        <v>0</v>
      </c>
      <c r="AD133" s="23">
        <f>IFERROR(S133*'9.'!$H$4,0)</f>
        <v>0</v>
      </c>
      <c r="AE133" s="23">
        <f t="shared" si="22"/>
        <v>2</v>
      </c>
    </row>
    <row r="134" spans="1:31">
      <c r="A134" s="2">
        <v>6</v>
      </c>
      <c r="B134">
        <v>12</v>
      </c>
      <c r="C134" s="36">
        <f>AVERAGEIFS('Step 2. Percent Runtime Calcs'!$E:$E,'Step 2. Percent Runtime Calcs'!$C:$C,'Step 3. Daily Avg Runtime Calcs'!A134,'Step 2. Percent Runtime Calcs'!$B:$B,'Step 3. Daily Avg Runtime Calcs'!B134)</f>
        <v>0</v>
      </c>
      <c r="D134" s="35">
        <f t="shared" si="23"/>
        <v>1</v>
      </c>
      <c r="E134" s="34">
        <f>AVERAGEIFS('Step 2. Percent Runtime Calcs'!$J:$J,'Step 2. Percent Runtime Calcs'!$H:$H,'Step 3. Daily Avg Runtime Calcs'!A134,'Step 2. Percent Runtime Calcs'!$G:$G,'Step 3. Daily Avg Runtime Calcs'!B134)</f>
        <v>0.40499999999999997</v>
      </c>
      <c r="F134" s="8">
        <f t="shared" si="24"/>
        <v>0.59499999999999997</v>
      </c>
      <c r="G134" s="36">
        <f>AVERAGEIFS('Step 2. Percent Runtime Calcs'!$O:$O,'Step 2. Percent Runtime Calcs'!$M:$M,'Step 3. Daily Avg Runtime Calcs'!A134,'Step 2. Percent Runtime Calcs'!$L:$L,'Step 3. Daily Avg Runtime Calcs'!B134)</f>
        <v>0.88171296296296298</v>
      </c>
      <c r="H134" s="35">
        <f t="shared" si="25"/>
        <v>0.11828703703703702</v>
      </c>
      <c r="I134" s="34" t="e">
        <f>AVERAGEIFS('Step 2. Percent Runtime Calcs'!$T:$T,'Step 2. Percent Runtime Calcs'!$R:$R,'Step 3. Daily Avg Runtime Calcs'!A134,'Step 2. Percent Runtime Calcs'!$Q:$Q,'Step 3. Daily Avg Runtime Calcs'!B134)</f>
        <v>#DIV/0!</v>
      </c>
      <c r="J134" s="8" t="e">
        <f t="shared" si="26"/>
        <v>#DIV/0!</v>
      </c>
      <c r="K134" s="36" t="e">
        <f>AVERAGEIFS('Step 2. Percent Runtime Calcs'!$Y:$Y,'Step 2. Percent Runtime Calcs'!$W:$W,'Step 3. Daily Avg Runtime Calcs'!A134,'Step 2. Percent Runtime Calcs'!$V:$V,'Step 3. Daily Avg Runtime Calcs'!B134)</f>
        <v>#DIV/0!</v>
      </c>
      <c r="L134" s="35" t="e">
        <f t="shared" si="27"/>
        <v>#DIV/0!</v>
      </c>
      <c r="M134" s="34" t="e">
        <f>AVERAGEIFS('Step 2. Percent Runtime Calcs'!$AD:$AD,'Step 2. Percent Runtime Calcs'!$AB:$AB,'Step 3. Daily Avg Runtime Calcs'!A134,'Step 2. Percent Runtime Calcs'!$AA:$AA,'Step 3. Daily Avg Runtime Calcs'!B134)</f>
        <v>#DIV/0!</v>
      </c>
      <c r="N134" s="8" t="e">
        <f t="shared" si="28"/>
        <v>#DIV/0!</v>
      </c>
      <c r="O134" s="36" t="e">
        <f>AVERAGEIFS('Step 2. Percent Runtime Calcs'!$AI:$AI,'Step 2. Percent Runtime Calcs'!$AG:$AG,'Step 3. Daily Avg Runtime Calcs'!A134,'Step 2. Percent Runtime Calcs'!$AF:$AF,'Step 3. Daily Avg Runtime Calcs'!B134)</f>
        <v>#DIV/0!</v>
      </c>
      <c r="P134" s="35" t="e">
        <f t="shared" si="29"/>
        <v>#DIV/0!</v>
      </c>
      <c r="Q134" s="34" t="e">
        <f>AVERAGEIFS('Step 2. Percent Runtime Calcs'!$AN:$AN,'Step 2. Percent Runtime Calcs'!$AL:$AL,'Step 3. Daily Avg Runtime Calcs'!A134,'Step 2. Percent Runtime Calcs'!$AK:$AK,'Step 3. Daily Avg Runtime Calcs'!B134)</f>
        <v>#DIV/0!</v>
      </c>
      <c r="R134" s="8" t="e">
        <f t="shared" si="30"/>
        <v>#DIV/0!</v>
      </c>
      <c r="S134" s="38" t="e">
        <f>AVERAGEIFS('Step 2. Percent Runtime Calcs'!$AS:$AS,'Step 2. Percent Runtime Calcs'!$AQ:$AQ,'Step 3. Daily Avg Runtime Calcs'!A134,'Step 2. Percent Runtime Calcs'!$AP:$AP,'Step 3. Daily Avg Runtime Calcs'!B134)</f>
        <v>#DIV/0!</v>
      </c>
      <c r="T134" s="35" t="e">
        <f t="shared" si="31"/>
        <v>#DIV/0!</v>
      </c>
      <c r="U134" s="8"/>
      <c r="V134" s="23">
        <f>IFERROR(C134*'1.'!$H$4,0)</f>
        <v>0</v>
      </c>
      <c r="W134" s="23">
        <f>IFERROR(E134*'2.'!$H$4,0)</f>
        <v>2.4299999999999997</v>
      </c>
      <c r="X134" s="23">
        <f>IFERROR(G134*'3.'!$H$4,0)</f>
        <v>3.0948124999999997</v>
      </c>
      <c r="Y134" s="23">
        <f>IFERROR(I134*'4.'!$H$4,0)</f>
        <v>0</v>
      </c>
      <c r="Z134" s="23">
        <f>IFERROR(K134*'5.'!$H$4,0)</f>
        <v>0</v>
      </c>
      <c r="AA134" s="23">
        <f>IFERROR(M134*'6.'!$H$4,0)</f>
        <v>0</v>
      </c>
      <c r="AB134" s="23">
        <f>IFERROR(O134*'7.'!$H$4,0)</f>
        <v>0</v>
      </c>
      <c r="AC134" s="23">
        <f>IFERROR(Q134*'8.'!$H$4,0)</f>
        <v>0</v>
      </c>
      <c r="AD134" s="23">
        <f>IFERROR(S134*'9.'!$H$4,0)</f>
        <v>0</v>
      </c>
      <c r="AE134" s="23">
        <f t="shared" si="22"/>
        <v>2.4299999999999997</v>
      </c>
    </row>
    <row r="135" spans="1:31">
      <c r="A135" s="2">
        <v>6</v>
      </c>
      <c r="B135">
        <v>13</v>
      </c>
      <c r="C135" s="36">
        <f>AVERAGEIFS('Step 2. Percent Runtime Calcs'!$E:$E,'Step 2. Percent Runtime Calcs'!$C:$C,'Step 3. Daily Avg Runtime Calcs'!A135,'Step 2. Percent Runtime Calcs'!$B:$B,'Step 3. Daily Avg Runtime Calcs'!B135)</f>
        <v>0.11916666666666666</v>
      </c>
      <c r="D135" s="35">
        <f t="shared" si="23"/>
        <v>0.88083333333333336</v>
      </c>
      <c r="E135" s="34">
        <f>AVERAGEIFS('Step 2. Percent Runtime Calcs'!$J:$J,'Step 2. Percent Runtime Calcs'!$H:$H,'Step 3. Daily Avg Runtime Calcs'!A135,'Step 2. Percent Runtime Calcs'!$G:$G,'Step 3. Daily Avg Runtime Calcs'!B135)</f>
        <v>0.33333333333333331</v>
      </c>
      <c r="F135" s="8">
        <f t="shared" si="24"/>
        <v>0.66666666666666674</v>
      </c>
      <c r="G135" s="36">
        <f>AVERAGEIFS('Step 2. Percent Runtime Calcs'!$O:$O,'Step 2. Percent Runtime Calcs'!$M:$M,'Step 3. Daily Avg Runtime Calcs'!A135,'Step 2. Percent Runtime Calcs'!$L:$L,'Step 3. Daily Avg Runtime Calcs'!B135)</f>
        <v>0.73865740740740737</v>
      </c>
      <c r="H135" s="35">
        <f t="shared" si="25"/>
        <v>0.26134259259259263</v>
      </c>
      <c r="I135" s="34" t="e">
        <f>AVERAGEIFS('Step 2. Percent Runtime Calcs'!$T:$T,'Step 2. Percent Runtime Calcs'!$R:$R,'Step 3. Daily Avg Runtime Calcs'!A135,'Step 2. Percent Runtime Calcs'!$Q:$Q,'Step 3. Daily Avg Runtime Calcs'!B135)</f>
        <v>#DIV/0!</v>
      </c>
      <c r="J135" s="8" t="e">
        <f t="shared" si="26"/>
        <v>#DIV/0!</v>
      </c>
      <c r="K135" s="36" t="e">
        <f>AVERAGEIFS('Step 2. Percent Runtime Calcs'!$Y:$Y,'Step 2. Percent Runtime Calcs'!$W:$W,'Step 3. Daily Avg Runtime Calcs'!A135,'Step 2. Percent Runtime Calcs'!$V:$V,'Step 3. Daily Avg Runtime Calcs'!B135)</f>
        <v>#DIV/0!</v>
      </c>
      <c r="L135" s="35" t="e">
        <f t="shared" si="27"/>
        <v>#DIV/0!</v>
      </c>
      <c r="M135" s="34" t="e">
        <f>AVERAGEIFS('Step 2. Percent Runtime Calcs'!$AD:$AD,'Step 2. Percent Runtime Calcs'!$AB:$AB,'Step 3. Daily Avg Runtime Calcs'!A135,'Step 2. Percent Runtime Calcs'!$AA:$AA,'Step 3. Daily Avg Runtime Calcs'!B135)</f>
        <v>#DIV/0!</v>
      </c>
      <c r="N135" s="8" t="e">
        <f t="shared" si="28"/>
        <v>#DIV/0!</v>
      </c>
      <c r="O135" s="36" t="e">
        <f>AVERAGEIFS('Step 2. Percent Runtime Calcs'!$AI:$AI,'Step 2. Percent Runtime Calcs'!$AG:$AG,'Step 3. Daily Avg Runtime Calcs'!A135,'Step 2. Percent Runtime Calcs'!$AF:$AF,'Step 3. Daily Avg Runtime Calcs'!B135)</f>
        <v>#DIV/0!</v>
      </c>
      <c r="P135" s="35" t="e">
        <f t="shared" si="29"/>
        <v>#DIV/0!</v>
      </c>
      <c r="Q135" s="34" t="e">
        <f>AVERAGEIFS('Step 2. Percent Runtime Calcs'!$AN:$AN,'Step 2. Percent Runtime Calcs'!$AL:$AL,'Step 3. Daily Avg Runtime Calcs'!A135,'Step 2. Percent Runtime Calcs'!$AK:$AK,'Step 3. Daily Avg Runtime Calcs'!B135)</f>
        <v>#DIV/0!</v>
      </c>
      <c r="R135" s="8" t="e">
        <f t="shared" si="30"/>
        <v>#DIV/0!</v>
      </c>
      <c r="S135" s="38" t="e">
        <f>AVERAGEIFS('Step 2. Percent Runtime Calcs'!$AS:$AS,'Step 2. Percent Runtime Calcs'!$AQ:$AQ,'Step 3. Daily Avg Runtime Calcs'!A135,'Step 2. Percent Runtime Calcs'!$AP:$AP,'Step 3. Daily Avg Runtime Calcs'!B135)</f>
        <v>#DIV/0!</v>
      </c>
      <c r="T135" s="35" t="e">
        <f t="shared" si="31"/>
        <v>#DIV/0!</v>
      </c>
      <c r="U135" s="8"/>
      <c r="V135" s="23">
        <f>IFERROR(C135*'1.'!$H$4,0)</f>
        <v>9.5929166666666663E-2</v>
      </c>
      <c r="W135" s="23">
        <f>IFERROR(E135*'2.'!$H$4,0)</f>
        <v>2</v>
      </c>
      <c r="X135" s="23">
        <f>IFERROR(G135*'3.'!$H$4,0)</f>
        <v>2.5926874999999998</v>
      </c>
      <c r="Y135" s="23">
        <f>IFERROR(I135*'4.'!$H$4,0)</f>
        <v>0</v>
      </c>
      <c r="Z135" s="23">
        <f>IFERROR(K135*'5.'!$H$4,0)</f>
        <v>0</v>
      </c>
      <c r="AA135" s="23">
        <f>IFERROR(M135*'6.'!$H$4,0)</f>
        <v>0</v>
      </c>
      <c r="AB135" s="23">
        <f>IFERROR(O135*'7.'!$H$4,0)</f>
        <v>0</v>
      </c>
      <c r="AC135" s="23">
        <f>IFERROR(Q135*'8.'!$H$4,0)</f>
        <v>0</v>
      </c>
      <c r="AD135" s="23">
        <f>IFERROR(S135*'9.'!$H$4,0)</f>
        <v>0</v>
      </c>
      <c r="AE135" s="23">
        <f t="shared" si="22"/>
        <v>2.0959291666666666</v>
      </c>
    </row>
    <row r="136" spans="1:31">
      <c r="A136" s="2">
        <v>6</v>
      </c>
      <c r="B136">
        <v>14</v>
      </c>
      <c r="C136" s="36">
        <f>AVERAGEIFS('Step 2. Percent Runtime Calcs'!$E:$E,'Step 2. Percent Runtime Calcs'!$C:$C,'Step 3. Daily Avg Runtime Calcs'!A136,'Step 2. Percent Runtime Calcs'!$B:$B,'Step 3. Daily Avg Runtime Calcs'!B136)</f>
        <v>8.8888888888888889E-3</v>
      </c>
      <c r="D136" s="35">
        <f t="shared" si="23"/>
        <v>0.99111111111111116</v>
      </c>
      <c r="E136" s="34">
        <f>AVERAGEIFS('Step 2. Percent Runtime Calcs'!$J:$J,'Step 2. Percent Runtime Calcs'!$H:$H,'Step 3. Daily Avg Runtime Calcs'!A136,'Step 2. Percent Runtime Calcs'!$G:$G,'Step 3. Daily Avg Runtime Calcs'!B136)</f>
        <v>0.21310185185185185</v>
      </c>
      <c r="F136" s="8">
        <f t="shared" si="24"/>
        <v>0.78689814814814818</v>
      </c>
      <c r="G136" s="36">
        <f>AVERAGEIFS('Step 2. Percent Runtime Calcs'!$O:$O,'Step 2. Percent Runtime Calcs'!$M:$M,'Step 3. Daily Avg Runtime Calcs'!A136,'Step 2. Percent Runtime Calcs'!$L:$L,'Step 3. Daily Avg Runtime Calcs'!B136)</f>
        <v>0.73837962962962955</v>
      </c>
      <c r="H136" s="35">
        <f t="shared" si="25"/>
        <v>0.26162037037037045</v>
      </c>
      <c r="I136" s="34" t="e">
        <f>AVERAGEIFS('Step 2. Percent Runtime Calcs'!$T:$T,'Step 2. Percent Runtime Calcs'!$R:$R,'Step 3. Daily Avg Runtime Calcs'!A136,'Step 2. Percent Runtime Calcs'!$Q:$Q,'Step 3. Daily Avg Runtime Calcs'!B136)</f>
        <v>#DIV/0!</v>
      </c>
      <c r="J136" s="8" t="e">
        <f t="shared" si="26"/>
        <v>#DIV/0!</v>
      </c>
      <c r="K136" s="36" t="e">
        <f>AVERAGEIFS('Step 2. Percent Runtime Calcs'!$Y:$Y,'Step 2. Percent Runtime Calcs'!$W:$W,'Step 3. Daily Avg Runtime Calcs'!A136,'Step 2. Percent Runtime Calcs'!$V:$V,'Step 3. Daily Avg Runtime Calcs'!B136)</f>
        <v>#DIV/0!</v>
      </c>
      <c r="L136" s="35" t="e">
        <f t="shared" si="27"/>
        <v>#DIV/0!</v>
      </c>
      <c r="M136" s="34" t="e">
        <f>AVERAGEIFS('Step 2. Percent Runtime Calcs'!$AD:$AD,'Step 2. Percent Runtime Calcs'!$AB:$AB,'Step 3. Daily Avg Runtime Calcs'!A136,'Step 2. Percent Runtime Calcs'!$AA:$AA,'Step 3. Daily Avg Runtime Calcs'!B136)</f>
        <v>#DIV/0!</v>
      </c>
      <c r="N136" s="8" t="e">
        <f t="shared" si="28"/>
        <v>#DIV/0!</v>
      </c>
      <c r="O136" s="36" t="e">
        <f>AVERAGEIFS('Step 2. Percent Runtime Calcs'!$AI:$AI,'Step 2. Percent Runtime Calcs'!$AG:$AG,'Step 3. Daily Avg Runtime Calcs'!A136,'Step 2. Percent Runtime Calcs'!$AF:$AF,'Step 3. Daily Avg Runtime Calcs'!B136)</f>
        <v>#DIV/0!</v>
      </c>
      <c r="P136" s="35" t="e">
        <f t="shared" si="29"/>
        <v>#DIV/0!</v>
      </c>
      <c r="Q136" s="34" t="e">
        <f>AVERAGEIFS('Step 2. Percent Runtime Calcs'!$AN:$AN,'Step 2. Percent Runtime Calcs'!$AL:$AL,'Step 3. Daily Avg Runtime Calcs'!A136,'Step 2. Percent Runtime Calcs'!$AK:$AK,'Step 3. Daily Avg Runtime Calcs'!B136)</f>
        <v>#DIV/0!</v>
      </c>
      <c r="R136" s="8" t="e">
        <f t="shared" si="30"/>
        <v>#DIV/0!</v>
      </c>
      <c r="S136" s="38" t="e">
        <f>AVERAGEIFS('Step 2. Percent Runtime Calcs'!$AS:$AS,'Step 2. Percent Runtime Calcs'!$AQ:$AQ,'Step 3. Daily Avg Runtime Calcs'!A136,'Step 2. Percent Runtime Calcs'!$AP:$AP,'Step 3. Daily Avg Runtime Calcs'!B136)</f>
        <v>#DIV/0!</v>
      </c>
      <c r="T136" s="35" t="e">
        <f t="shared" si="31"/>
        <v>#DIV/0!</v>
      </c>
      <c r="U136" s="8"/>
      <c r="V136" s="23">
        <f>IFERROR(C136*'1.'!$H$4,0)</f>
        <v>7.1555555555555556E-3</v>
      </c>
      <c r="W136" s="23">
        <f>IFERROR(E136*'2.'!$H$4,0)</f>
        <v>1.2786111111111111</v>
      </c>
      <c r="X136" s="23">
        <f>IFERROR(G136*'3.'!$H$4,0)</f>
        <v>2.5917124999999994</v>
      </c>
      <c r="Y136" s="23">
        <f>IFERROR(I136*'4.'!$H$4,0)</f>
        <v>0</v>
      </c>
      <c r="Z136" s="23">
        <f>IFERROR(K136*'5.'!$H$4,0)</f>
        <v>0</v>
      </c>
      <c r="AA136" s="23">
        <f>IFERROR(M136*'6.'!$H$4,0)</f>
        <v>0</v>
      </c>
      <c r="AB136" s="23">
        <f>IFERROR(O136*'7.'!$H$4,0)</f>
        <v>0</v>
      </c>
      <c r="AC136" s="23">
        <f>IFERROR(Q136*'8.'!$H$4,0)</f>
        <v>0</v>
      </c>
      <c r="AD136" s="23">
        <f>IFERROR(S136*'9.'!$H$4,0)</f>
        <v>0</v>
      </c>
      <c r="AE136" s="23">
        <f t="shared" si="22"/>
        <v>1.2857666666666667</v>
      </c>
    </row>
    <row r="137" spans="1:31">
      <c r="A137" s="2">
        <v>6</v>
      </c>
      <c r="B137">
        <v>15</v>
      </c>
      <c r="C137" s="36">
        <f>AVERAGEIFS('Step 2. Percent Runtime Calcs'!$E:$E,'Step 2. Percent Runtime Calcs'!$C:$C,'Step 3. Daily Avg Runtime Calcs'!A137,'Step 2. Percent Runtime Calcs'!$B:$B,'Step 3. Daily Avg Runtime Calcs'!B137)</f>
        <v>0</v>
      </c>
      <c r="D137" s="35">
        <f t="shared" si="23"/>
        <v>1</v>
      </c>
      <c r="E137" s="34">
        <f>AVERAGEIFS('Step 2. Percent Runtime Calcs'!$J:$J,'Step 2. Percent Runtime Calcs'!$H:$H,'Step 3. Daily Avg Runtime Calcs'!A137,'Step 2. Percent Runtime Calcs'!$G:$G,'Step 3. Daily Avg Runtime Calcs'!B137)</f>
        <v>0.16666666666666666</v>
      </c>
      <c r="F137" s="8">
        <f t="shared" si="24"/>
        <v>0.83333333333333337</v>
      </c>
      <c r="G137" s="36">
        <f>AVERAGEIFS('Step 2. Percent Runtime Calcs'!$O:$O,'Step 2. Percent Runtime Calcs'!$M:$M,'Step 3. Daily Avg Runtime Calcs'!A137,'Step 2. Percent Runtime Calcs'!$L:$L,'Step 3. Daily Avg Runtime Calcs'!B137)</f>
        <v>0.68787037037037047</v>
      </c>
      <c r="H137" s="35">
        <f t="shared" si="25"/>
        <v>0.31212962962962953</v>
      </c>
      <c r="I137" s="34" t="e">
        <f>AVERAGEIFS('Step 2. Percent Runtime Calcs'!$T:$T,'Step 2. Percent Runtime Calcs'!$R:$R,'Step 3. Daily Avg Runtime Calcs'!A137,'Step 2. Percent Runtime Calcs'!$Q:$Q,'Step 3. Daily Avg Runtime Calcs'!B137)</f>
        <v>#DIV/0!</v>
      </c>
      <c r="J137" s="8" t="e">
        <f t="shared" si="26"/>
        <v>#DIV/0!</v>
      </c>
      <c r="K137" s="36" t="e">
        <f>AVERAGEIFS('Step 2. Percent Runtime Calcs'!$Y:$Y,'Step 2. Percent Runtime Calcs'!$W:$W,'Step 3. Daily Avg Runtime Calcs'!A137,'Step 2. Percent Runtime Calcs'!$V:$V,'Step 3. Daily Avg Runtime Calcs'!B137)</f>
        <v>#DIV/0!</v>
      </c>
      <c r="L137" s="35" t="e">
        <f t="shared" si="27"/>
        <v>#DIV/0!</v>
      </c>
      <c r="M137" s="34" t="e">
        <f>AVERAGEIFS('Step 2. Percent Runtime Calcs'!$AD:$AD,'Step 2. Percent Runtime Calcs'!$AB:$AB,'Step 3. Daily Avg Runtime Calcs'!A137,'Step 2. Percent Runtime Calcs'!$AA:$AA,'Step 3. Daily Avg Runtime Calcs'!B137)</f>
        <v>#DIV/0!</v>
      </c>
      <c r="N137" s="8" t="e">
        <f t="shared" si="28"/>
        <v>#DIV/0!</v>
      </c>
      <c r="O137" s="36" t="e">
        <f>AVERAGEIFS('Step 2. Percent Runtime Calcs'!$AI:$AI,'Step 2. Percent Runtime Calcs'!$AG:$AG,'Step 3. Daily Avg Runtime Calcs'!A137,'Step 2. Percent Runtime Calcs'!$AF:$AF,'Step 3. Daily Avg Runtime Calcs'!B137)</f>
        <v>#DIV/0!</v>
      </c>
      <c r="P137" s="35" t="e">
        <f t="shared" si="29"/>
        <v>#DIV/0!</v>
      </c>
      <c r="Q137" s="34" t="e">
        <f>AVERAGEIFS('Step 2. Percent Runtime Calcs'!$AN:$AN,'Step 2. Percent Runtime Calcs'!$AL:$AL,'Step 3. Daily Avg Runtime Calcs'!A137,'Step 2. Percent Runtime Calcs'!$AK:$AK,'Step 3. Daily Avg Runtime Calcs'!B137)</f>
        <v>#DIV/0!</v>
      </c>
      <c r="R137" s="8" t="e">
        <f t="shared" si="30"/>
        <v>#DIV/0!</v>
      </c>
      <c r="S137" s="38" t="e">
        <f>AVERAGEIFS('Step 2. Percent Runtime Calcs'!$AS:$AS,'Step 2. Percent Runtime Calcs'!$AQ:$AQ,'Step 3. Daily Avg Runtime Calcs'!A137,'Step 2. Percent Runtime Calcs'!$AP:$AP,'Step 3. Daily Avg Runtime Calcs'!B137)</f>
        <v>#DIV/0!</v>
      </c>
      <c r="T137" s="35" t="e">
        <f t="shared" si="31"/>
        <v>#DIV/0!</v>
      </c>
      <c r="U137" s="8"/>
      <c r="V137" s="23">
        <f>IFERROR(C137*'1.'!$H$4,0)</f>
        <v>0</v>
      </c>
      <c r="W137" s="23">
        <f>IFERROR(E137*'2.'!$H$4,0)</f>
        <v>1</v>
      </c>
      <c r="X137" s="23">
        <f>IFERROR(G137*'3.'!$H$4,0)</f>
        <v>2.414425</v>
      </c>
      <c r="Y137" s="23">
        <f>IFERROR(I137*'4.'!$H$4,0)</f>
        <v>0</v>
      </c>
      <c r="Z137" s="23">
        <f>IFERROR(K137*'5.'!$H$4,0)</f>
        <v>0</v>
      </c>
      <c r="AA137" s="23">
        <f>IFERROR(M137*'6.'!$H$4,0)</f>
        <v>0</v>
      </c>
      <c r="AB137" s="23">
        <f>IFERROR(O137*'7.'!$H$4,0)</f>
        <v>0</v>
      </c>
      <c r="AC137" s="23">
        <f>IFERROR(Q137*'8.'!$H$4,0)</f>
        <v>0</v>
      </c>
      <c r="AD137" s="23">
        <f>IFERROR(S137*'9.'!$H$4,0)</f>
        <v>0</v>
      </c>
      <c r="AE137" s="23">
        <f t="shared" si="22"/>
        <v>1</v>
      </c>
    </row>
    <row r="138" spans="1:31">
      <c r="A138" s="2">
        <v>6</v>
      </c>
      <c r="B138">
        <v>16</v>
      </c>
      <c r="C138" s="36">
        <f>AVERAGEIFS('Step 2. Percent Runtime Calcs'!$E:$E,'Step 2. Percent Runtime Calcs'!$C:$C,'Step 3. Daily Avg Runtime Calcs'!A138,'Step 2. Percent Runtime Calcs'!$B:$B,'Step 3. Daily Avg Runtime Calcs'!B138)</f>
        <v>4.5231481481481484E-2</v>
      </c>
      <c r="D138" s="35">
        <f t="shared" si="23"/>
        <v>0.95476851851851852</v>
      </c>
      <c r="E138" s="34">
        <f>AVERAGEIFS('Step 2. Percent Runtime Calcs'!$J:$J,'Step 2. Percent Runtime Calcs'!$H:$H,'Step 3. Daily Avg Runtime Calcs'!A138,'Step 2. Percent Runtime Calcs'!$G:$G,'Step 3. Daily Avg Runtime Calcs'!B138)</f>
        <v>0.16666666666666666</v>
      </c>
      <c r="F138" s="8">
        <f t="shared" si="24"/>
        <v>0.83333333333333337</v>
      </c>
      <c r="G138" s="36">
        <f>AVERAGEIFS('Step 2. Percent Runtime Calcs'!$O:$O,'Step 2. Percent Runtime Calcs'!$M:$M,'Step 3. Daily Avg Runtime Calcs'!A138,'Step 2. Percent Runtime Calcs'!$L:$L,'Step 3. Daily Avg Runtime Calcs'!B138)</f>
        <v>0.80143518518518508</v>
      </c>
      <c r="H138" s="35">
        <f t="shared" si="25"/>
        <v>0.19856481481481492</v>
      </c>
      <c r="I138" s="34" t="e">
        <f>AVERAGEIFS('Step 2. Percent Runtime Calcs'!$T:$T,'Step 2. Percent Runtime Calcs'!$R:$R,'Step 3. Daily Avg Runtime Calcs'!A138,'Step 2. Percent Runtime Calcs'!$Q:$Q,'Step 3. Daily Avg Runtime Calcs'!B138)</f>
        <v>#DIV/0!</v>
      </c>
      <c r="J138" s="8" t="e">
        <f t="shared" si="26"/>
        <v>#DIV/0!</v>
      </c>
      <c r="K138" s="36" t="e">
        <f>AVERAGEIFS('Step 2. Percent Runtime Calcs'!$Y:$Y,'Step 2. Percent Runtime Calcs'!$W:$W,'Step 3. Daily Avg Runtime Calcs'!A138,'Step 2. Percent Runtime Calcs'!$V:$V,'Step 3. Daily Avg Runtime Calcs'!B138)</f>
        <v>#DIV/0!</v>
      </c>
      <c r="L138" s="35" t="e">
        <f t="shared" si="27"/>
        <v>#DIV/0!</v>
      </c>
      <c r="M138" s="34" t="e">
        <f>AVERAGEIFS('Step 2. Percent Runtime Calcs'!$AD:$AD,'Step 2. Percent Runtime Calcs'!$AB:$AB,'Step 3. Daily Avg Runtime Calcs'!A138,'Step 2. Percent Runtime Calcs'!$AA:$AA,'Step 3. Daily Avg Runtime Calcs'!B138)</f>
        <v>#DIV/0!</v>
      </c>
      <c r="N138" s="8" t="e">
        <f t="shared" si="28"/>
        <v>#DIV/0!</v>
      </c>
      <c r="O138" s="36" t="e">
        <f>AVERAGEIFS('Step 2. Percent Runtime Calcs'!$AI:$AI,'Step 2. Percent Runtime Calcs'!$AG:$AG,'Step 3. Daily Avg Runtime Calcs'!A138,'Step 2. Percent Runtime Calcs'!$AF:$AF,'Step 3. Daily Avg Runtime Calcs'!B138)</f>
        <v>#DIV/0!</v>
      </c>
      <c r="P138" s="35" t="e">
        <f t="shared" si="29"/>
        <v>#DIV/0!</v>
      </c>
      <c r="Q138" s="34" t="e">
        <f>AVERAGEIFS('Step 2. Percent Runtime Calcs'!$AN:$AN,'Step 2. Percent Runtime Calcs'!$AL:$AL,'Step 3. Daily Avg Runtime Calcs'!A138,'Step 2. Percent Runtime Calcs'!$AK:$AK,'Step 3. Daily Avg Runtime Calcs'!B138)</f>
        <v>#DIV/0!</v>
      </c>
      <c r="R138" s="8" t="e">
        <f t="shared" si="30"/>
        <v>#DIV/0!</v>
      </c>
      <c r="S138" s="38" t="e">
        <f>AVERAGEIFS('Step 2. Percent Runtime Calcs'!$AS:$AS,'Step 2. Percent Runtime Calcs'!$AQ:$AQ,'Step 3. Daily Avg Runtime Calcs'!A138,'Step 2. Percent Runtime Calcs'!$AP:$AP,'Step 3. Daily Avg Runtime Calcs'!B138)</f>
        <v>#DIV/0!</v>
      </c>
      <c r="T138" s="35" t="e">
        <f t="shared" si="31"/>
        <v>#DIV/0!</v>
      </c>
      <c r="U138" s="8"/>
      <c r="V138" s="23">
        <f>IFERROR(C138*'1.'!$H$4,0)</f>
        <v>3.6411342592592599E-2</v>
      </c>
      <c r="W138" s="23">
        <f>IFERROR(E138*'2.'!$H$4,0)</f>
        <v>1</v>
      </c>
      <c r="X138" s="23">
        <f>IFERROR(G138*'3.'!$H$4,0)</f>
        <v>2.8130374999999996</v>
      </c>
      <c r="Y138" s="23">
        <f>IFERROR(I138*'4.'!$H$4,0)</f>
        <v>0</v>
      </c>
      <c r="Z138" s="23">
        <f>IFERROR(K138*'5.'!$H$4,0)</f>
        <v>0</v>
      </c>
      <c r="AA138" s="23">
        <f>IFERROR(M138*'6.'!$H$4,0)</f>
        <v>0</v>
      </c>
      <c r="AB138" s="23">
        <f>IFERROR(O138*'7.'!$H$4,0)</f>
        <v>0</v>
      </c>
      <c r="AC138" s="23">
        <f>IFERROR(Q138*'8.'!$H$4,0)</f>
        <v>0</v>
      </c>
      <c r="AD138" s="23">
        <f>IFERROR(S138*'9.'!$H$4,0)</f>
        <v>0</v>
      </c>
      <c r="AE138" s="23">
        <f t="shared" si="22"/>
        <v>1.0364113425925927</v>
      </c>
    </row>
    <row r="139" spans="1:31">
      <c r="A139" s="2">
        <v>6</v>
      </c>
      <c r="B139">
        <v>17</v>
      </c>
      <c r="C139" s="36">
        <f>AVERAGEIFS('Step 2. Percent Runtime Calcs'!$E:$E,'Step 2. Percent Runtime Calcs'!$C:$C,'Step 3. Daily Avg Runtime Calcs'!A139,'Step 2. Percent Runtime Calcs'!$B:$B,'Step 3. Daily Avg Runtime Calcs'!B139)</f>
        <v>7.615740740740741E-2</v>
      </c>
      <c r="D139" s="35">
        <f t="shared" si="23"/>
        <v>0.9238425925925926</v>
      </c>
      <c r="E139" s="34">
        <f>AVERAGEIFS('Step 2. Percent Runtime Calcs'!$J:$J,'Step 2. Percent Runtime Calcs'!$H:$H,'Step 3. Daily Avg Runtime Calcs'!A139,'Step 2. Percent Runtime Calcs'!$G:$G,'Step 3. Daily Avg Runtime Calcs'!B139)</f>
        <v>0.10712962962962963</v>
      </c>
      <c r="F139" s="8">
        <f t="shared" si="24"/>
        <v>0.89287037037037043</v>
      </c>
      <c r="G139" s="36">
        <f>AVERAGEIFS('Step 2. Percent Runtime Calcs'!$O:$O,'Step 2. Percent Runtime Calcs'!$M:$M,'Step 3. Daily Avg Runtime Calcs'!A139,'Step 2. Percent Runtime Calcs'!$L:$L,'Step 3. Daily Avg Runtime Calcs'!B139)</f>
        <v>0.60004629629629636</v>
      </c>
      <c r="H139" s="35">
        <f t="shared" si="25"/>
        <v>0.39995370370370364</v>
      </c>
      <c r="I139" s="34" t="e">
        <f>AVERAGEIFS('Step 2. Percent Runtime Calcs'!$T:$T,'Step 2. Percent Runtime Calcs'!$R:$R,'Step 3. Daily Avg Runtime Calcs'!A139,'Step 2. Percent Runtime Calcs'!$Q:$Q,'Step 3. Daily Avg Runtime Calcs'!B139)</f>
        <v>#DIV/0!</v>
      </c>
      <c r="J139" s="8" t="e">
        <f t="shared" si="26"/>
        <v>#DIV/0!</v>
      </c>
      <c r="K139" s="36" t="e">
        <f>AVERAGEIFS('Step 2. Percent Runtime Calcs'!$Y:$Y,'Step 2. Percent Runtime Calcs'!$W:$W,'Step 3. Daily Avg Runtime Calcs'!A139,'Step 2. Percent Runtime Calcs'!$V:$V,'Step 3. Daily Avg Runtime Calcs'!B139)</f>
        <v>#DIV/0!</v>
      </c>
      <c r="L139" s="35" t="e">
        <f t="shared" si="27"/>
        <v>#DIV/0!</v>
      </c>
      <c r="M139" s="34" t="e">
        <f>AVERAGEIFS('Step 2. Percent Runtime Calcs'!$AD:$AD,'Step 2. Percent Runtime Calcs'!$AB:$AB,'Step 3. Daily Avg Runtime Calcs'!A139,'Step 2. Percent Runtime Calcs'!$AA:$AA,'Step 3. Daily Avg Runtime Calcs'!B139)</f>
        <v>#DIV/0!</v>
      </c>
      <c r="N139" s="8" t="e">
        <f t="shared" si="28"/>
        <v>#DIV/0!</v>
      </c>
      <c r="O139" s="36" t="e">
        <f>AVERAGEIFS('Step 2. Percent Runtime Calcs'!$AI:$AI,'Step 2. Percent Runtime Calcs'!$AG:$AG,'Step 3. Daily Avg Runtime Calcs'!A139,'Step 2. Percent Runtime Calcs'!$AF:$AF,'Step 3. Daily Avg Runtime Calcs'!B139)</f>
        <v>#DIV/0!</v>
      </c>
      <c r="P139" s="35" t="e">
        <f t="shared" si="29"/>
        <v>#DIV/0!</v>
      </c>
      <c r="Q139" s="34" t="e">
        <f>AVERAGEIFS('Step 2. Percent Runtime Calcs'!$AN:$AN,'Step 2. Percent Runtime Calcs'!$AL:$AL,'Step 3. Daily Avg Runtime Calcs'!A139,'Step 2. Percent Runtime Calcs'!$AK:$AK,'Step 3. Daily Avg Runtime Calcs'!B139)</f>
        <v>#DIV/0!</v>
      </c>
      <c r="R139" s="8" t="e">
        <f t="shared" si="30"/>
        <v>#DIV/0!</v>
      </c>
      <c r="S139" s="38" t="e">
        <f>AVERAGEIFS('Step 2. Percent Runtime Calcs'!$AS:$AS,'Step 2. Percent Runtime Calcs'!$AQ:$AQ,'Step 3. Daily Avg Runtime Calcs'!A139,'Step 2. Percent Runtime Calcs'!$AP:$AP,'Step 3. Daily Avg Runtime Calcs'!B139)</f>
        <v>#DIV/0!</v>
      </c>
      <c r="T139" s="35" t="e">
        <f t="shared" si="31"/>
        <v>#DIV/0!</v>
      </c>
      <c r="U139" s="8"/>
      <c r="V139" s="23">
        <f>IFERROR(C139*'1.'!$H$4,0)</f>
        <v>6.1306712962962966E-2</v>
      </c>
      <c r="W139" s="23">
        <f>IFERROR(E139*'2.'!$H$4,0)</f>
        <v>0.64277777777777778</v>
      </c>
      <c r="X139" s="23">
        <f>IFERROR(G139*'3.'!$H$4,0)</f>
        <v>2.1061624999999999</v>
      </c>
      <c r="Y139" s="23">
        <f>IFERROR(I139*'4.'!$H$4,0)</f>
        <v>0</v>
      </c>
      <c r="Z139" s="23">
        <f>IFERROR(K139*'5.'!$H$4,0)</f>
        <v>0</v>
      </c>
      <c r="AA139" s="23">
        <f>IFERROR(M139*'6.'!$H$4,0)</f>
        <v>0</v>
      </c>
      <c r="AB139" s="23">
        <f>IFERROR(O139*'7.'!$H$4,0)</f>
        <v>0</v>
      </c>
      <c r="AC139" s="23">
        <f>IFERROR(Q139*'8.'!$H$4,0)</f>
        <v>0</v>
      </c>
      <c r="AD139" s="23">
        <f>IFERROR(S139*'9.'!$H$4,0)</f>
        <v>0</v>
      </c>
      <c r="AE139" s="23">
        <f t="shared" si="22"/>
        <v>0.70408449074074075</v>
      </c>
    </row>
    <row r="140" spans="1:31">
      <c r="A140" s="2">
        <v>6</v>
      </c>
      <c r="B140">
        <v>18</v>
      </c>
      <c r="C140" s="36">
        <f>AVERAGEIFS('Step 2. Percent Runtime Calcs'!$E:$E,'Step 2. Percent Runtime Calcs'!$C:$C,'Step 3. Daily Avg Runtime Calcs'!A140,'Step 2. Percent Runtime Calcs'!$B:$B,'Step 3. Daily Avg Runtime Calcs'!B140)</f>
        <v>0</v>
      </c>
      <c r="D140" s="35">
        <f t="shared" si="23"/>
        <v>1</v>
      </c>
      <c r="E140" s="34">
        <f>AVERAGEIFS('Step 2. Percent Runtime Calcs'!$J:$J,'Step 2. Percent Runtime Calcs'!$H:$H,'Step 3. Daily Avg Runtime Calcs'!A140,'Step 2. Percent Runtime Calcs'!$G:$G,'Step 3. Daily Avg Runtime Calcs'!B140)</f>
        <v>0</v>
      </c>
      <c r="F140" s="8">
        <f t="shared" si="24"/>
        <v>1</v>
      </c>
      <c r="G140" s="36">
        <f>AVERAGEIFS('Step 2. Percent Runtime Calcs'!$O:$O,'Step 2. Percent Runtime Calcs'!$M:$M,'Step 3. Daily Avg Runtime Calcs'!A140,'Step 2. Percent Runtime Calcs'!$L:$L,'Step 3. Daily Avg Runtime Calcs'!B140)</f>
        <v>3.7314814814814821E-2</v>
      </c>
      <c r="H140" s="35">
        <f t="shared" si="25"/>
        <v>0.9626851851851852</v>
      </c>
      <c r="I140" s="34" t="e">
        <f>AVERAGEIFS('Step 2. Percent Runtime Calcs'!$T:$T,'Step 2. Percent Runtime Calcs'!$R:$R,'Step 3. Daily Avg Runtime Calcs'!A140,'Step 2. Percent Runtime Calcs'!$Q:$Q,'Step 3. Daily Avg Runtime Calcs'!B140)</f>
        <v>#DIV/0!</v>
      </c>
      <c r="J140" s="8" t="e">
        <f t="shared" si="26"/>
        <v>#DIV/0!</v>
      </c>
      <c r="K140" s="36" t="e">
        <f>AVERAGEIFS('Step 2. Percent Runtime Calcs'!$Y:$Y,'Step 2. Percent Runtime Calcs'!$W:$W,'Step 3. Daily Avg Runtime Calcs'!A140,'Step 2. Percent Runtime Calcs'!$V:$V,'Step 3. Daily Avg Runtime Calcs'!B140)</f>
        <v>#DIV/0!</v>
      </c>
      <c r="L140" s="35" t="e">
        <f t="shared" si="27"/>
        <v>#DIV/0!</v>
      </c>
      <c r="M140" s="34" t="e">
        <f>AVERAGEIFS('Step 2. Percent Runtime Calcs'!$AD:$AD,'Step 2. Percent Runtime Calcs'!$AB:$AB,'Step 3. Daily Avg Runtime Calcs'!A140,'Step 2. Percent Runtime Calcs'!$AA:$AA,'Step 3. Daily Avg Runtime Calcs'!B140)</f>
        <v>#DIV/0!</v>
      </c>
      <c r="N140" s="8" t="e">
        <f t="shared" si="28"/>
        <v>#DIV/0!</v>
      </c>
      <c r="O140" s="36" t="e">
        <f>AVERAGEIFS('Step 2. Percent Runtime Calcs'!$AI:$AI,'Step 2. Percent Runtime Calcs'!$AG:$AG,'Step 3. Daily Avg Runtime Calcs'!A140,'Step 2. Percent Runtime Calcs'!$AF:$AF,'Step 3. Daily Avg Runtime Calcs'!B140)</f>
        <v>#DIV/0!</v>
      </c>
      <c r="P140" s="35" t="e">
        <f t="shared" si="29"/>
        <v>#DIV/0!</v>
      </c>
      <c r="Q140" s="34" t="e">
        <f>AVERAGEIFS('Step 2. Percent Runtime Calcs'!$AN:$AN,'Step 2. Percent Runtime Calcs'!$AL:$AL,'Step 3. Daily Avg Runtime Calcs'!A140,'Step 2. Percent Runtime Calcs'!$AK:$AK,'Step 3. Daily Avg Runtime Calcs'!B140)</f>
        <v>#DIV/0!</v>
      </c>
      <c r="R140" s="8" t="e">
        <f t="shared" si="30"/>
        <v>#DIV/0!</v>
      </c>
      <c r="S140" s="38" t="e">
        <f>AVERAGEIFS('Step 2. Percent Runtime Calcs'!$AS:$AS,'Step 2. Percent Runtime Calcs'!$AQ:$AQ,'Step 3. Daily Avg Runtime Calcs'!A140,'Step 2. Percent Runtime Calcs'!$AP:$AP,'Step 3. Daily Avg Runtime Calcs'!B140)</f>
        <v>#DIV/0!</v>
      </c>
      <c r="T140" s="35" t="e">
        <f t="shared" si="31"/>
        <v>#DIV/0!</v>
      </c>
      <c r="U140" s="8"/>
      <c r="V140" s="23">
        <f>IFERROR(C140*'1.'!$H$4,0)</f>
        <v>0</v>
      </c>
      <c r="W140" s="23">
        <f>IFERROR(E140*'2.'!$H$4,0)</f>
        <v>0</v>
      </c>
      <c r="X140" s="23">
        <f>IFERROR(G140*'3.'!$H$4,0)</f>
        <v>0.13097500000000001</v>
      </c>
      <c r="Y140" s="23">
        <f>IFERROR(I140*'4.'!$H$4,0)</f>
        <v>0</v>
      </c>
      <c r="Z140" s="23">
        <f>IFERROR(K140*'5.'!$H$4,0)</f>
        <v>0</v>
      </c>
      <c r="AA140" s="23">
        <f>IFERROR(M140*'6.'!$H$4,0)</f>
        <v>0</v>
      </c>
      <c r="AB140" s="23">
        <f>IFERROR(O140*'7.'!$H$4,0)</f>
        <v>0</v>
      </c>
      <c r="AC140" s="23">
        <f>IFERROR(Q140*'8.'!$H$4,0)</f>
        <v>0</v>
      </c>
      <c r="AD140" s="23">
        <f>IFERROR(S140*'9.'!$H$4,0)</f>
        <v>0</v>
      </c>
      <c r="AE140" s="23">
        <f t="shared" si="22"/>
        <v>0</v>
      </c>
    </row>
    <row r="141" spans="1:31">
      <c r="A141" s="2">
        <v>6</v>
      </c>
      <c r="B141">
        <v>19</v>
      </c>
      <c r="C141" s="36">
        <f>AVERAGEIFS('Step 2. Percent Runtime Calcs'!$E:$E,'Step 2. Percent Runtime Calcs'!$C:$C,'Step 3. Daily Avg Runtime Calcs'!A141,'Step 2. Percent Runtime Calcs'!$B:$B,'Step 3. Daily Avg Runtime Calcs'!B141)</f>
        <v>0</v>
      </c>
      <c r="D141" s="35">
        <f t="shared" si="23"/>
        <v>1</v>
      </c>
      <c r="E141" s="34">
        <f>AVERAGEIFS('Step 2. Percent Runtime Calcs'!$J:$J,'Step 2. Percent Runtime Calcs'!$H:$H,'Step 3. Daily Avg Runtime Calcs'!A141,'Step 2. Percent Runtime Calcs'!$G:$G,'Step 3. Daily Avg Runtime Calcs'!B141)</f>
        <v>0</v>
      </c>
      <c r="F141" s="8">
        <f t="shared" si="24"/>
        <v>1</v>
      </c>
      <c r="G141" s="36">
        <f>AVERAGEIFS('Step 2. Percent Runtime Calcs'!$O:$O,'Step 2. Percent Runtime Calcs'!$M:$M,'Step 3. Daily Avg Runtime Calcs'!A141,'Step 2. Percent Runtime Calcs'!$L:$L,'Step 3. Daily Avg Runtime Calcs'!B141)</f>
        <v>0</v>
      </c>
      <c r="H141" s="35">
        <f t="shared" si="25"/>
        <v>1</v>
      </c>
      <c r="I141" s="34" t="e">
        <f>AVERAGEIFS('Step 2. Percent Runtime Calcs'!$T:$T,'Step 2. Percent Runtime Calcs'!$R:$R,'Step 3. Daily Avg Runtime Calcs'!A141,'Step 2. Percent Runtime Calcs'!$Q:$Q,'Step 3. Daily Avg Runtime Calcs'!B141)</f>
        <v>#DIV/0!</v>
      </c>
      <c r="J141" s="8" t="e">
        <f t="shared" si="26"/>
        <v>#DIV/0!</v>
      </c>
      <c r="K141" s="36" t="e">
        <f>AVERAGEIFS('Step 2. Percent Runtime Calcs'!$Y:$Y,'Step 2. Percent Runtime Calcs'!$W:$W,'Step 3. Daily Avg Runtime Calcs'!A141,'Step 2. Percent Runtime Calcs'!$V:$V,'Step 3. Daily Avg Runtime Calcs'!B141)</f>
        <v>#DIV/0!</v>
      </c>
      <c r="L141" s="35" t="e">
        <f t="shared" si="27"/>
        <v>#DIV/0!</v>
      </c>
      <c r="M141" s="34" t="e">
        <f>AVERAGEIFS('Step 2. Percent Runtime Calcs'!$AD:$AD,'Step 2. Percent Runtime Calcs'!$AB:$AB,'Step 3. Daily Avg Runtime Calcs'!A141,'Step 2. Percent Runtime Calcs'!$AA:$AA,'Step 3. Daily Avg Runtime Calcs'!B141)</f>
        <v>#DIV/0!</v>
      </c>
      <c r="N141" s="8" t="e">
        <f t="shared" si="28"/>
        <v>#DIV/0!</v>
      </c>
      <c r="O141" s="36" t="e">
        <f>AVERAGEIFS('Step 2. Percent Runtime Calcs'!$AI:$AI,'Step 2. Percent Runtime Calcs'!$AG:$AG,'Step 3. Daily Avg Runtime Calcs'!A141,'Step 2. Percent Runtime Calcs'!$AF:$AF,'Step 3. Daily Avg Runtime Calcs'!B141)</f>
        <v>#DIV/0!</v>
      </c>
      <c r="P141" s="35" t="e">
        <f t="shared" si="29"/>
        <v>#DIV/0!</v>
      </c>
      <c r="Q141" s="34" t="e">
        <f>AVERAGEIFS('Step 2. Percent Runtime Calcs'!$AN:$AN,'Step 2. Percent Runtime Calcs'!$AL:$AL,'Step 3. Daily Avg Runtime Calcs'!A141,'Step 2. Percent Runtime Calcs'!$AK:$AK,'Step 3. Daily Avg Runtime Calcs'!B141)</f>
        <v>#DIV/0!</v>
      </c>
      <c r="R141" s="8" t="e">
        <f t="shared" si="30"/>
        <v>#DIV/0!</v>
      </c>
      <c r="S141" s="38" t="e">
        <f>AVERAGEIFS('Step 2. Percent Runtime Calcs'!$AS:$AS,'Step 2. Percent Runtime Calcs'!$AQ:$AQ,'Step 3. Daily Avg Runtime Calcs'!A141,'Step 2. Percent Runtime Calcs'!$AP:$AP,'Step 3. Daily Avg Runtime Calcs'!B141)</f>
        <v>#DIV/0!</v>
      </c>
      <c r="T141" s="35" t="e">
        <f t="shared" si="31"/>
        <v>#DIV/0!</v>
      </c>
      <c r="U141" s="8"/>
      <c r="V141" s="23">
        <f>IFERROR(C141*'1.'!$H$4,0)</f>
        <v>0</v>
      </c>
      <c r="W141" s="23">
        <f>IFERROR(E141*'2.'!$H$4,0)</f>
        <v>0</v>
      </c>
      <c r="X141" s="23">
        <f>IFERROR(G141*'3.'!$H$4,0)</f>
        <v>0</v>
      </c>
      <c r="Y141" s="23">
        <f>IFERROR(I141*'4.'!$H$4,0)</f>
        <v>0</v>
      </c>
      <c r="Z141" s="23">
        <f>IFERROR(K141*'5.'!$H$4,0)</f>
        <v>0</v>
      </c>
      <c r="AA141" s="23">
        <f>IFERROR(M141*'6.'!$H$4,0)</f>
        <v>0</v>
      </c>
      <c r="AB141" s="23">
        <f>IFERROR(O141*'7.'!$H$4,0)</f>
        <v>0</v>
      </c>
      <c r="AC141" s="23">
        <f>IFERROR(Q141*'8.'!$H$4,0)</f>
        <v>0</v>
      </c>
      <c r="AD141" s="23">
        <f>IFERROR(S141*'9.'!$H$4,0)</f>
        <v>0</v>
      </c>
      <c r="AE141" s="23">
        <f t="shared" si="22"/>
        <v>0</v>
      </c>
    </row>
    <row r="142" spans="1:31">
      <c r="A142" s="2">
        <v>6</v>
      </c>
      <c r="B142">
        <v>20</v>
      </c>
      <c r="C142" s="36">
        <f>AVERAGEIFS('Step 2. Percent Runtime Calcs'!$E:$E,'Step 2. Percent Runtime Calcs'!$C:$C,'Step 3. Daily Avg Runtime Calcs'!A142,'Step 2. Percent Runtime Calcs'!$B:$B,'Step 3. Daily Avg Runtime Calcs'!B142)</f>
        <v>0</v>
      </c>
      <c r="D142" s="35">
        <f t="shared" si="23"/>
        <v>1</v>
      </c>
      <c r="E142" s="34">
        <f>AVERAGEIFS('Step 2. Percent Runtime Calcs'!$J:$J,'Step 2. Percent Runtime Calcs'!$H:$H,'Step 3. Daily Avg Runtime Calcs'!A142,'Step 2. Percent Runtime Calcs'!$G:$G,'Step 3. Daily Avg Runtime Calcs'!B142)</f>
        <v>0</v>
      </c>
      <c r="F142" s="8">
        <f t="shared" si="24"/>
        <v>1</v>
      </c>
      <c r="G142" s="36">
        <f>AVERAGEIFS('Step 2. Percent Runtime Calcs'!$O:$O,'Step 2. Percent Runtime Calcs'!$M:$M,'Step 3. Daily Avg Runtime Calcs'!A142,'Step 2. Percent Runtime Calcs'!$L:$L,'Step 3. Daily Avg Runtime Calcs'!B142)</f>
        <v>0</v>
      </c>
      <c r="H142" s="35">
        <f t="shared" si="25"/>
        <v>1</v>
      </c>
      <c r="I142" s="34" t="e">
        <f>AVERAGEIFS('Step 2. Percent Runtime Calcs'!$T:$T,'Step 2. Percent Runtime Calcs'!$R:$R,'Step 3. Daily Avg Runtime Calcs'!A142,'Step 2. Percent Runtime Calcs'!$Q:$Q,'Step 3. Daily Avg Runtime Calcs'!B142)</f>
        <v>#DIV/0!</v>
      </c>
      <c r="J142" s="8" t="e">
        <f t="shared" si="26"/>
        <v>#DIV/0!</v>
      </c>
      <c r="K142" s="36" t="e">
        <f>AVERAGEIFS('Step 2. Percent Runtime Calcs'!$Y:$Y,'Step 2. Percent Runtime Calcs'!$W:$W,'Step 3. Daily Avg Runtime Calcs'!A142,'Step 2. Percent Runtime Calcs'!$V:$V,'Step 3. Daily Avg Runtime Calcs'!B142)</f>
        <v>#DIV/0!</v>
      </c>
      <c r="L142" s="35" t="e">
        <f t="shared" si="27"/>
        <v>#DIV/0!</v>
      </c>
      <c r="M142" s="34" t="e">
        <f>AVERAGEIFS('Step 2. Percent Runtime Calcs'!$AD:$AD,'Step 2. Percent Runtime Calcs'!$AB:$AB,'Step 3. Daily Avg Runtime Calcs'!A142,'Step 2. Percent Runtime Calcs'!$AA:$AA,'Step 3. Daily Avg Runtime Calcs'!B142)</f>
        <v>#DIV/0!</v>
      </c>
      <c r="N142" s="8" t="e">
        <f t="shared" si="28"/>
        <v>#DIV/0!</v>
      </c>
      <c r="O142" s="36" t="e">
        <f>AVERAGEIFS('Step 2. Percent Runtime Calcs'!$AI:$AI,'Step 2. Percent Runtime Calcs'!$AG:$AG,'Step 3. Daily Avg Runtime Calcs'!A142,'Step 2. Percent Runtime Calcs'!$AF:$AF,'Step 3. Daily Avg Runtime Calcs'!B142)</f>
        <v>#DIV/0!</v>
      </c>
      <c r="P142" s="35" t="e">
        <f t="shared" si="29"/>
        <v>#DIV/0!</v>
      </c>
      <c r="Q142" s="34" t="e">
        <f>AVERAGEIFS('Step 2. Percent Runtime Calcs'!$AN:$AN,'Step 2. Percent Runtime Calcs'!$AL:$AL,'Step 3. Daily Avg Runtime Calcs'!A142,'Step 2. Percent Runtime Calcs'!$AK:$AK,'Step 3. Daily Avg Runtime Calcs'!B142)</f>
        <v>#DIV/0!</v>
      </c>
      <c r="R142" s="8" t="e">
        <f t="shared" si="30"/>
        <v>#DIV/0!</v>
      </c>
      <c r="S142" s="38" t="e">
        <f>AVERAGEIFS('Step 2. Percent Runtime Calcs'!$AS:$AS,'Step 2. Percent Runtime Calcs'!$AQ:$AQ,'Step 3. Daily Avg Runtime Calcs'!A142,'Step 2. Percent Runtime Calcs'!$AP:$AP,'Step 3. Daily Avg Runtime Calcs'!B142)</f>
        <v>#DIV/0!</v>
      </c>
      <c r="T142" s="35" t="e">
        <f t="shared" si="31"/>
        <v>#DIV/0!</v>
      </c>
      <c r="U142" s="8"/>
      <c r="V142" s="23">
        <f>IFERROR(C142*'1.'!$H$4,0)</f>
        <v>0</v>
      </c>
      <c r="W142" s="23">
        <f>IFERROR(E142*'2.'!$H$4,0)</f>
        <v>0</v>
      </c>
      <c r="X142" s="23">
        <f>IFERROR(G142*'3.'!$H$4,0)</f>
        <v>0</v>
      </c>
      <c r="Y142" s="23">
        <f>IFERROR(I142*'4.'!$H$4,0)</f>
        <v>0</v>
      </c>
      <c r="Z142" s="23">
        <f>IFERROR(K142*'5.'!$H$4,0)</f>
        <v>0</v>
      </c>
      <c r="AA142" s="23">
        <f>IFERROR(M142*'6.'!$H$4,0)</f>
        <v>0</v>
      </c>
      <c r="AB142" s="23">
        <f>IFERROR(O142*'7.'!$H$4,0)</f>
        <v>0</v>
      </c>
      <c r="AC142" s="23">
        <f>IFERROR(Q142*'8.'!$H$4,0)</f>
        <v>0</v>
      </c>
      <c r="AD142" s="23">
        <f>IFERROR(S142*'9.'!$H$4,0)</f>
        <v>0</v>
      </c>
      <c r="AE142" s="23">
        <f t="shared" si="22"/>
        <v>0</v>
      </c>
    </row>
    <row r="143" spans="1:31">
      <c r="A143" s="2">
        <v>6</v>
      </c>
      <c r="B143">
        <v>21</v>
      </c>
      <c r="C143" s="36">
        <f>AVERAGEIFS('Step 2. Percent Runtime Calcs'!$E:$E,'Step 2. Percent Runtime Calcs'!$C:$C,'Step 3. Daily Avg Runtime Calcs'!A143,'Step 2. Percent Runtime Calcs'!$B:$B,'Step 3. Daily Avg Runtime Calcs'!B143)</f>
        <v>0</v>
      </c>
      <c r="D143" s="35">
        <f t="shared" si="23"/>
        <v>1</v>
      </c>
      <c r="E143" s="34">
        <f>AVERAGEIFS('Step 2. Percent Runtime Calcs'!$J:$J,'Step 2. Percent Runtime Calcs'!$H:$H,'Step 3. Daily Avg Runtime Calcs'!A143,'Step 2. Percent Runtime Calcs'!$G:$G,'Step 3. Daily Avg Runtime Calcs'!B143)</f>
        <v>0</v>
      </c>
      <c r="F143" s="8">
        <f t="shared" si="24"/>
        <v>1</v>
      </c>
      <c r="G143" s="36">
        <f>AVERAGEIFS('Step 2. Percent Runtime Calcs'!$O:$O,'Step 2. Percent Runtime Calcs'!$M:$M,'Step 3. Daily Avg Runtime Calcs'!A143,'Step 2. Percent Runtime Calcs'!$L:$L,'Step 3. Daily Avg Runtime Calcs'!B143)</f>
        <v>0</v>
      </c>
      <c r="H143" s="35">
        <f t="shared" si="25"/>
        <v>1</v>
      </c>
      <c r="I143" s="34" t="e">
        <f>AVERAGEIFS('Step 2. Percent Runtime Calcs'!$T:$T,'Step 2. Percent Runtime Calcs'!$R:$R,'Step 3. Daily Avg Runtime Calcs'!A143,'Step 2. Percent Runtime Calcs'!$Q:$Q,'Step 3. Daily Avg Runtime Calcs'!B143)</f>
        <v>#DIV/0!</v>
      </c>
      <c r="J143" s="8" t="e">
        <f t="shared" si="26"/>
        <v>#DIV/0!</v>
      </c>
      <c r="K143" s="36" t="e">
        <f>AVERAGEIFS('Step 2. Percent Runtime Calcs'!$Y:$Y,'Step 2. Percent Runtime Calcs'!$W:$W,'Step 3. Daily Avg Runtime Calcs'!A143,'Step 2. Percent Runtime Calcs'!$V:$V,'Step 3. Daily Avg Runtime Calcs'!B143)</f>
        <v>#DIV/0!</v>
      </c>
      <c r="L143" s="35" t="e">
        <f t="shared" si="27"/>
        <v>#DIV/0!</v>
      </c>
      <c r="M143" s="34" t="e">
        <f>AVERAGEIFS('Step 2. Percent Runtime Calcs'!$AD:$AD,'Step 2. Percent Runtime Calcs'!$AB:$AB,'Step 3. Daily Avg Runtime Calcs'!A143,'Step 2. Percent Runtime Calcs'!$AA:$AA,'Step 3. Daily Avg Runtime Calcs'!B143)</f>
        <v>#DIV/0!</v>
      </c>
      <c r="N143" s="8" t="e">
        <f t="shared" si="28"/>
        <v>#DIV/0!</v>
      </c>
      <c r="O143" s="36" t="e">
        <f>AVERAGEIFS('Step 2. Percent Runtime Calcs'!$AI:$AI,'Step 2. Percent Runtime Calcs'!$AG:$AG,'Step 3. Daily Avg Runtime Calcs'!A143,'Step 2. Percent Runtime Calcs'!$AF:$AF,'Step 3. Daily Avg Runtime Calcs'!B143)</f>
        <v>#DIV/0!</v>
      </c>
      <c r="P143" s="35" t="e">
        <f t="shared" si="29"/>
        <v>#DIV/0!</v>
      </c>
      <c r="Q143" s="34" t="e">
        <f>AVERAGEIFS('Step 2. Percent Runtime Calcs'!$AN:$AN,'Step 2. Percent Runtime Calcs'!$AL:$AL,'Step 3. Daily Avg Runtime Calcs'!A143,'Step 2. Percent Runtime Calcs'!$AK:$AK,'Step 3. Daily Avg Runtime Calcs'!B143)</f>
        <v>#DIV/0!</v>
      </c>
      <c r="R143" s="8" t="e">
        <f t="shared" si="30"/>
        <v>#DIV/0!</v>
      </c>
      <c r="S143" s="38" t="e">
        <f>AVERAGEIFS('Step 2. Percent Runtime Calcs'!$AS:$AS,'Step 2. Percent Runtime Calcs'!$AQ:$AQ,'Step 3. Daily Avg Runtime Calcs'!A143,'Step 2. Percent Runtime Calcs'!$AP:$AP,'Step 3. Daily Avg Runtime Calcs'!B143)</f>
        <v>#DIV/0!</v>
      </c>
      <c r="T143" s="35" t="e">
        <f t="shared" si="31"/>
        <v>#DIV/0!</v>
      </c>
      <c r="U143" s="8"/>
      <c r="V143" s="23">
        <f>IFERROR(C143*'1.'!$H$4,0)</f>
        <v>0</v>
      </c>
      <c r="W143" s="23">
        <f>IFERROR(E143*'2.'!$H$4,0)</f>
        <v>0</v>
      </c>
      <c r="X143" s="23">
        <f>IFERROR(G143*'3.'!$H$4,0)</f>
        <v>0</v>
      </c>
      <c r="Y143" s="23">
        <f>IFERROR(I143*'4.'!$H$4,0)</f>
        <v>0</v>
      </c>
      <c r="Z143" s="23">
        <f>IFERROR(K143*'5.'!$H$4,0)</f>
        <v>0</v>
      </c>
      <c r="AA143" s="23">
        <f>IFERROR(M143*'6.'!$H$4,0)</f>
        <v>0</v>
      </c>
      <c r="AB143" s="23">
        <f>IFERROR(O143*'7.'!$H$4,0)</f>
        <v>0</v>
      </c>
      <c r="AC143" s="23">
        <f>IFERROR(Q143*'8.'!$H$4,0)</f>
        <v>0</v>
      </c>
      <c r="AD143" s="23">
        <f>IFERROR(S143*'9.'!$H$4,0)</f>
        <v>0</v>
      </c>
      <c r="AE143" s="23">
        <f t="shared" si="22"/>
        <v>0</v>
      </c>
    </row>
    <row r="144" spans="1:31">
      <c r="A144" s="2">
        <v>6</v>
      </c>
      <c r="B144">
        <v>22</v>
      </c>
      <c r="C144" s="36">
        <f>AVERAGEIFS('Step 2. Percent Runtime Calcs'!$E:$E,'Step 2. Percent Runtime Calcs'!$C:$C,'Step 3. Daily Avg Runtime Calcs'!A144,'Step 2. Percent Runtime Calcs'!$B:$B,'Step 3. Daily Avg Runtime Calcs'!B144)</f>
        <v>0</v>
      </c>
      <c r="D144" s="35">
        <f t="shared" si="23"/>
        <v>1</v>
      </c>
      <c r="E144" s="34">
        <f>AVERAGEIFS('Step 2. Percent Runtime Calcs'!$J:$J,'Step 2. Percent Runtime Calcs'!$H:$H,'Step 3. Daily Avg Runtime Calcs'!A144,'Step 2. Percent Runtime Calcs'!$G:$G,'Step 3. Daily Avg Runtime Calcs'!B144)</f>
        <v>0</v>
      </c>
      <c r="F144" s="8">
        <f t="shared" si="24"/>
        <v>1</v>
      </c>
      <c r="G144" s="36">
        <f>AVERAGEIFS('Step 2. Percent Runtime Calcs'!$O:$O,'Step 2. Percent Runtime Calcs'!$M:$M,'Step 3. Daily Avg Runtime Calcs'!A144,'Step 2. Percent Runtime Calcs'!$L:$L,'Step 3. Daily Avg Runtime Calcs'!B144)</f>
        <v>0</v>
      </c>
      <c r="H144" s="35">
        <f t="shared" si="25"/>
        <v>1</v>
      </c>
      <c r="I144" s="34" t="e">
        <f>AVERAGEIFS('Step 2. Percent Runtime Calcs'!$T:$T,'Step 2. Percent Runtime Calcs'!$R:$R,'Step 3. Daily Avg Runtime Calcs'!A144,'Step 2. Percent Runtime Calcs'!$Q:$Q,'Step 3. Daily Avg Runtime Calcs'!B144)</f>
        <v>#DIV/0!</v>
      </c>
      <c r="J144" s="8" t="e">
        <f t="shared" si="26"/>
        <v>#DIV/0!</v>
      </c>
      <c r="K144" s="36" t="e">
        <f>AVERAGEIFS('Step 2. Percent Runtime Calcs'!$Y:$Y,'Step 2. Percent Runtime Calcs'!$W:$W,'Step 3. Daily Avg Runtime Calcs'!A144,'Step 2. Percent Runtime Calcs'!$V:$V,'Step 3. Daily Avg Runtime Calcs'!B144)</f>
        <v>#DIV/0!</v>
      </c>
      <c r="L144" s="35" t="e">
        <f t="shared" si="27"/>
        <v>#DIV/0!</v>
      </c>
      <c r="M144" s="34" t="e">
        <f>AVERAGEIFS('Step 2. Percent Runtime Calcs'!$AD:$AD,'Step 2. Percent Runtime Calcs'!$AB:$AB,'Step 3. Daily Avg Runtime Calcs'!A144,'Step 2. Percent Runtime Calcs'!$AA:$AA,'Step 3. Daily Avg Runtime Calcs'!B144)</f>
        <v>#DIV/0!</v>
      </c>
      <c r="N144" s="8" t="e">
        <f t="shared" si="28"/>
        <v>#DIV/0!</v>
      </c>
      <c r="O144" s="36" t="e">
        <f>AVERAGEIFS('Step 2. Percent Runtime Calcs'!$AI:$AI,'Step 2. Percent Runtime Calcs'!$AG:$AG,'Step 3. Daily Avg Runtime Calcs'!A144,'Step 2. Percent Runtime Calcs'!$AF:$AF,'Step 3. Daily Avg Runtime Calcs'!B144)</f>
        <v>#DIV/0!</v>
      </c>
      <c r="P144" s="35" t="e">
        <f t="shared" si="29"/>
        <v>#DIV/0!</v>
      </c>
      <c r="Q144" s="34" t="e">
        <f>AVERAGEIFS('Step 2. Percent Runtime Calcs'!$AN:$AN,'Step 2. Percent Runtime Calcs'!$AL:$AL,'Step 3. Daily Avg Runtime Calcs'!A144,'Step 2. Percent Runtime Calcs'!$AK:$AK,'Step 3. Daily Avg Runtime Calcs'!B144)</f>
        <v>#DIV/0!</v>
      </c>
      <c r="R144" s="8" t="e">
        <f t="shared" si="30"/>
        <v>#DIV/0!</v>
      </c>
      <c r="S144" s="38" t="e">
        <f>AVERAGEIFS('Step 2. Percent Runtime Calcs'!$AS:$AS,'Step 2. Percent Runtime Calcs'!$AQ:$AQ,'Step 3. Daily Avg Runtime Calcs'!A144,'Step 2. Percent Runtime Calcs'!$AP:$AP,'Step 3. Daily Avg Runtime Calcs'!B144)</f>
        <v>#DIV/0!</v>
      </c>
      <c r="T144" s="35" t="e">
        <f t="shared" si="31"/>
        <v>#DIV/0!</v>
      </c>
      <c r="U144" s="8"/>
      <c r="V144" s="23">
        <f>IFERROR(C144*'1.'!$H$4,0)</f>
        <v>0</v>
      </c>
      <c r="W144" s="23">
        <f>IFERROR(E144*'2.'!$H$4,0)</f>
        <v>0</v>
      </c>
      <c r="X144" s="23">
        <f>IFERROR(G144*'3.'!$H$4,0)</f>
        <v>0</v>
      </c>
      <c r="Y144" s="23">
        <f>IFERROR(I144*'4.'!$H$4,0)</f>
        <v>0</v>
      </c>
      <c r="Z144" s="23">
        <f>IFERROR(K144*'5.'!$H$4,0)</f>
        <v>0</v>
      </c>
      <c r="AA144" s="23">
        <f>IFERROR(M144*'6.'!$H$4,0)</f>
        <v>0</v>
      </c>
      <c r="AB144" s="23">
        <f>IFERROR(O144*'7.'!$H$4,0)</f>
        <v>0</v>
      </c>
      <c r="AC144" s="23">
        <f>IFERROR(Q144*'8.'!$H$4,0)</f>
        <v>0</v>
      </c>
      <c r="AD144" s="23">
        <f>IFERROR(S144*'9.'!$H$4,0)</f>
        <v>0</v>
      </c>
      <c r="AE144" s="23">
        <f t="shared" si="22"/>
        <v>0</v>
      </c>
    </row>
    <row r="145" spans="1:31">
      <c r="A145" s="2">
        <v>6</v>
      </c>
      <c r="B145">
        <v>23</v>
      </c>
      <c r="C145" s="36">
        <f>AVERAGEIFS('Step 2. Percent Runtime Calcs'!$E:$E,'Step 2. Percent Runtime Calcs'!$C:$C,'Step 3. Daily Avg Runtime Calcs'!A145,'Step 2. Percent Runtime Calcs'!$B:$B,'Step 3. Daily Avg Runtime Calcs'!B145)</f>
        <v>0</v>
      </c>
      <c r="D145" s="35">
        <f t="shared" si="23"/>
        <v>1</v>
      </c>
      <c r="E145" s="34">
        <f>AVERAGEIFS('Step 2. Percent Runtime Calcs'!$J:$J,'Step 2. Percent Runtime Calcs'!$H:$H,'Step 3. Daily Avg Runtime Calcs'!A145,'Step 2. Percent Runtime Calcs'!$G:$G,'Step 3. Daily Avg Runtime Calcs'!B145)</f>
        <v>0</v>
      </c>
      <c r="F145" s="8">
        <f t="shared" si="24"/>
        <v>1</v>
      </c>
      <c r="G145" s="36">
        <f>AVERAGEIFS('Step 2. Percent Runtime Calcs'!$O:$O,'Step 2. Percent Runtime Calcs'!$M:$M,'Step 3. Daily Avg Runtime Calcs'!A145,'Step 2. Percent Runtime Calcs'!$L:$L,'Step 3. Daily Avg Runtime Calcs'!B145)</f>
        <v>0</v>
      </c>
      <c r="H145" s="35">
        <f t="shared" si="25"/>
        <v>1</v>
      </c>
      <c r="I145" s="34" t="e">
        <f>AVERAGEIFS('Step 2. Percent Runtime Calcs'!$T:$T,'Step 2. Percent Runtime Calcs'!$R:$R,'Step 3. Daily Avg Runtime Calcs'!A145,'Step 2. Percent Runtime Calcs'!$Q:$Q,'Step 3. Daily Avg Runtime Calcs'!B145)</f>
        <v>#DIV/0!</v>
      </c>
      <c r="J145" s="8" t="e">
        <f t="shared" si="26"/>
        <v>#DIV/0!</v>
      </c>
      <c r="K145" s="36" t="e">
        <f>AVERAGEIFS('Step 2. Percent Runtime Calcs'!$Y:$Y,'Step 2. Percent Runtime Calcs'!$W:$W,'Step 3. Daily Avg Runtime Calcs'!A145,'Step 2. Percent Runtime Calcs'!$V:$V,'Step 3. Daily Avg Runtime Calcs'!B145)</f>
        <v>#DIV/0!</v>
      </c>
      <c r="L145" s="35" t="e">
        <f t="shared" si="27"/>
        <v>#DIV/0!</v>
      </c>
      <c r="M145" s="34" t="e">
        <f>AVERAGEIFS('Step 2. Percent Runtime Calcs'!$AD:$AD,'Step 2. Percent Runtime Calcs'!$AB:$AB,'Step 3. Daily Avg Runtime Calcs'!A145,'Step 2. Percent Runtime Calcs'!$AA:$AA,'Step 3. Daily Avg Runtime Calcs'!B145)</f>
        <v>#DIV/0!</v>
      </c>
      <c r="N145" s="8" t="e">
        <f t="shared" si="28"/>
        <v>#DIV/0!</v>
      </c>
      <c r="O145" s="36" t="e">
        <f>AVERAGEIFS('Step 2. Percent Runtime Calcs'!$AI:$AI,'Step 2. Percent Runtime Calcs'!$AG:$AG,'Step 3. Daily Avg Runtime Calcs'!A145,'Step 2. Percent Runtime Calcs'!$AF:$AF,'Step 3. Daily Avg Runtime Calcs'!B145)</f>
        <v>#DIV/0!</v>
      </c>
      <c r="P145" s="35" t="e">
        <f t="shared" si="29"/>
        <v>#DIV/0!</v>
      </c>
      <c r="Q145" s="34" t="e">
        <f>AVERAGEIFS('Step 2. Percent Runtime Calcs'!$AN:$AN,'Step 2. Percent Runtime Calcs'!$AL:$AL,'Step 3. Daily Avg Runtime Calcs'!A145,'Step 2. Percent Runtime Calcs'!$AK:$AK,'Step 3. Daily Avg Runtime Calcs'!B145)</f>
        <v>#DIV/0!</v>
      </c>
      <c r="R145" s="8" t="e">
        <f t="shared" si="30"/>
        <v>#DIV/0!</v>
      </c>
      <c r="S145" s="38" t="e">
        <f>AVERAGEIFS('Step 2. Percent Runtime Calcs'!$AS:$AS,'Step 2. Percent Runtime Calcs'!$AQ:$AQ,'Step 3. Daily Avg Runtime Calcs'!A145,'Step 2. Percent Runtime Calcs'!$AP:$AP,'Step 3. Daily Avg Runtime Calcs'!B145)</f>
        <v>#DIV/0!</v>
      </c>
      <c r="T145" s="35" t="e">
        <f t="shared" si="31"/>
        <v>#DIV/0!</v>
      </c>
      <c r="U145" s="8"/>
      <c r="V145" s="23">
        <f>IFERROR(C145*'1.'!$H$4,0)</f>
        <v>0</v>
      </c>
      <c r="W145" s="23">
        <f>IFERROR(E145*'2.'!$H$4,0)</f>
        <v>0</v>
      </c>
      <c r="X145" s="23">
        <f>IFERROR(G145*'3.'!$H$4,0)</f>
        <v>0</v>
      </c>
      <c r="Y145" s="23">
        <f>IFERROR(I145*'4.'!$H$4,0)</f>
        <v>0</v>
      </c>
      <c r="Z145" s="23">
        <f>IFERROR(K145*'5.'!$H$4,0)</f>
        <v>0</v>
      </c>
      <c r="AA145" s="23">
        <f>IFERROR(M145*'6.'!$H$4,0)</f>
        <v>0</v>
      </c>
      <c r="AB145" s="23">
        <f>IFERROR(O145*'7.'!$H$4,0)</f>
        <v>0</v>
      </c>
      <c r="AC145" s="23">
        <f>IFERROR(Q145*'8.'!$H$4,0)</f>
        <v>0</v>
      </c>
      <c r="AD145" s="23">
        <f>IFERROR(S145*'9.'!$H$4,0)</f>
        <v>0</v>
      </c>
      <c r="AE145" s="23">
        <f t="shared" si="22"/>
        <v>0</v>
      </c>
    </row>
    <row r="146" spans="1:31">
      <c r="A146" s="2">
        <v>7</v>
      </c>
      <c r="B146">
        <v>0</v>
      </c>
      <c r="C146" s="36">
        <f>AVERAGEIFS('Step 2. Percent Runtime Calcs'!$E:$E,'Step 2. Percent Runtime Calcs'!$C:$C,'Step 3. Daily Avg Runtime Calcs'!A146,'Step 2. Percent Runtime Calcs'!$B:$B,'Step 3. Daily Avg Runtime Calcs'!B146)</f>
        <v>0</v>
      </c>
      <c r="D146" s="35">
        <f t="shared" si="23"/>
        <v>1</v>
      </c>
      <c r="E146" s="34">
        <f>AVERAGEIFS('Step 2. Percent Runtime Calcs'!$J:$J,'Step 2. Percent Runtime Calcs'!$H:$H,'Step 3. Daily Avg Runtime Calcs'!A146,'Step 2. Percent Runtime Calcs'!$G:$G,'Step 3. Daily Avg Runtime Calcs'!B146)</f>
        <v>6.4814814814814813E-4</v>
      </c>
      <c r="F146" s="8">
        <f t="shared" si="24"/>
        <v>0.99935185185185182</v>
      </c>
      <c r="G146" s="36">
        <f>AVERAGEIFS('Step 2. Percent Runtime Calcs'!$O:$O,'Step 2. Percent Runtime Calcs'!$M:$M,'Step 3. Daily Avg Runtime Calcs'!A146,'Step 2. Percent Runtime Calcs'!$L:$L,'Step 3. Daily Avg Runtime Calcs'!B146)</f>
        <v>7.407407407407407E-4</v>
      </c>
      <c r="H146" s="35">
        <f t="shared" si="25"/>
        <v>0.99925925925925929</v>
      </c>
      <c r="I146" s="34" t="e">
        <f>AVERAGEIFS('Step 2. Percent Runtime Calcs'!$T:$T,'Step 2. Percent Runtime Calcs'!$R:$R,'Step 3. Daily Avg Runtime Calcs'!A146,'Step 2. Percent Runtime Calcs'!$Q:$Q,'Step 3. Daily Avg Runtime Calcs'!B146)</f>
        <v>#DIV/0!</v>
      </c>
      <c r="J146" s="8" t="e">
        <f t="shared" si="26"/>
        <v>#DIV/0!</v>
      </c>
      <c r="K146" s="36" t="e">
        <f>AVERAGEIFS('Step 2. Percent Runtime Calcs'!$Y:$Y,'Step 2. Percent Runtime Calcs'!$W:$W,'Step 3. Daily Avg Runtime Calcs'!A146,'Step 2. Percent Runtime Calcs'!$V:$V,'Step 3. Daily Avg Runtime Calcs'!B146)</f>
        <v>#DIV/0!</v>
      </c>
      <c r="L146" s="35" t="e">
        <f t="shared" si="27"/>
        <v>#DIV/0!</v>
      </c>
      <c r="M146" s="34" t="e">
        <f>AVERAGEIFS('Step 2. Percent Runtime Calcs'!$AD:$AD,'Step 2. Percent Runtime Calcs'!$AB:$AB,'Step 3. Daily Avg Runtime Calcs'!A146,'Step 2. Percent Runtime Calcs'!$AA:$AA,'Step 3. Daily Avg Runtime Calcs'!B146)</f>
        <v>#DIV/0!</v>
      </c>
      <c r="N146" s="8" t="e">
        <f t="shared" si="28"/>
        <v>#DIV/0!</v>
      </c>
      <c r="O146" s="36" t="e">
        <f>AVERAGEIFS('Step 2. Percent Runtime Calcs'!$AI:$AI,'Step 2. Percent Runtime Calcs'!$AG:$AG,'Step 3. Daily Avg Runtime Calcs'!A146,'Step 2. Percent Runtime Calcs'!$AF:$AF,'Step 3. Daily Avg Runtime Calcs'!B146)</f>
        <v>#DIV/0!</v>
      </c>
      <c r="P146" s="35" t="e">
        <f t="shared" si="29"/>
        <v>#DIV/0!</v>
      </c>
      <c r="Q146" s="34" t="e">
        <f>AVERAGEIFS('Step 2. Percent Runtime Calcs'!$AN:$AN,'Step 2. Percent Runtime Calcs'!$AL:$AL,'Step 3. Daily Avg Runtime Calcs'!A146,'Step 2. Percent Runtime Calcs'!$AK:$AK,'Step 3. Daily Avg Runtime Calcs'!B146)</f>
        <v>#DIV/0!</v>
      </c>
      <c r="R146" s="8" t="e">
        <f t="shared" si="30"/>
        <v>#DIV/0!</v>
      </c>
      <c r="S146" s="38" t="e">
        <f>AVERAGEIFS('Step 2. Percent Runtime Calcs'!$AS:$AS,'Step 2. Percent Runtime Calcs'!$AQ:$AQ,'Step 3. Daily Avg Runtime Calcs'!A146,'Step 2. Percent Runtime Calcs'!$AP:$AP,'Step 3. Daily Avg Runtime Calcs'!B146)</f>
        <v>#DIV/0!</v>
      </c>
      <c r="T146" s="35" t="e">
        <f t="shared" si="31"/>
        <v>#DIV/0!</v>
      </c>
      <c r="U146" s="8"/>
      <c r="V146" s="23">
        <f>IFERROR(C146*'1.'!$H$4,0)</f>
        <v>0</v>
      </c>
      <c r="W146" s="23">
        <f>IFERROR(E146*'2.'!$H$4,0)</f>
        <v>3.8888888888888888E-3</v>
      </c>
      <c r="X146" s="23">
        <f>IFERROR(G146*'3.'!$H$4,0)</f>
        <v>2.5999999999999999E-3</v>
      </c>
      <c r="Y146" s="23">
        <f>IFERROR(I146*'4.'!$H$4,0)</f>
        <v>0</v>
      </c>
      <c r="Z146" s="23">
        <f>IFERROR(K146*'5.'!$H$4,0)</f>
        <v>0</v>
      </c>
      <c r="AA146" s="23">
        <f>IFERROR(M146*'6.'!$H$4,0)</f>
        <v>0</v>
      </c>
      <c r="AB146" s="23">
        <f>IFERROR(O146*'7.'!$H$4,0)</f>
        <v>0</v>
      </c>
      <c r="AC146" s="23">
        <f>IFERROR(Q146*'8.'!$H$4,0)</f>
        <v>0</v>
      </c>
      <c r="AD146" s="23">
        <f>IFERROR(S146*'9.'!$H$4,0)</f>
        <v>0</v>
      </c>
      <c r="AE146" s="23">
        <f t="shared" si="22"/>
        <v>3.8888888888888888E-3</v>
      </c>
    </row>
    <row r="147" spans="1:31">
      <c r="A147" s="2">
        <v>7</v>
      </c>
      <c r="B147">
        <v>1</v>
      </c>
      <c r="C147" s="36">
        <f>AVERAGEIFS('Step 2. Percent Runtime Calcs'!$E:$E,'Step 2. Percent Runtime Calcs'!$C:$C,'Step 3. Daily Avg Runtime Calcs'!A147,'Step 2. Percent Runtime Calcs'!$B:$B,'Step 3. Daily Avg Runtime Calcs'!B147)</f>
        <v>0</v>
      </c>
      <c r="D147" s="35">
        <f t="shared" si="23"/>
        <v>1</v>
      </c>
      <c r="E147" s="34">
        <f>AVERAGEIFS('Step 2. Percent Runtime Calcs'!$J:$J,'Step 2. Percent Runtime Calcs'!$H:$H,'Step 3. Daily Avg Runtime Calcs'!A147,'Step 2. Percent Runtime Calcs'!$G:$G,'Step 3. Daily Avg Runtime Calcs'!B147)</f>
        <v>0</v>
      </c>
      <c r="F147" s="8">
        <f t="shared" si="24"/>
        <v>1</v>
      </c>
      <c r="G147" s="36">
        <f>AVERAGEIFS('Step 2. Percent Runtime Calcs'!$O:$O,'Step 2. Percent Runtime Calcs'!$M:$M,'Step 3. Daily Avg Runtime Calcs'!A147,'Step 2. Percent Runtime Calcs'!$L:$L,'Step 3. Daily Avg Runtime Calcs'!B147)</f>
        <v>0</v>
      </c>
      <c r="H147" s="35">
        <f t="shared" si="25"/>
        <v>1</v>
      </c>
      <c r="I147" s="34" t="e">
        <f>AVERAGEIFS('Step 2. Percent Runtime Calcs'!$T:$T,'Step 2. Percent Runtime Calcs'!$R:$R,'Step 3. Daily Avg Runtime Calcs'!A147,'Step 2. Percent Runtime Calcs'!$Q:$Q,'Step 3. Daily Avg Runtime Calcs'!B147)</f>
        <v>#DIV/0!</v>
      </c>
      <c r="J147" s="8" t="e">
        <f t="shared" si="26"/>
        <v>#DIV/0!</v>
      </c>
      <c r="K147" s="36" t="e">
        <f>AVERAGEIFS('Step 2. Percent Runtime Calcs'!$Y:$Y,'Step 2. Percent Runtime Calcs'!$W:$W,'Step 3. Daily Avg Runtime Calcs'!A147,'Step 2. Percent Runtime Calcs'!$V:$V,'Step 3. Daily Avg Runtime Calcs'!B147)</f>
        <v>#DIV/0!</v>
      </c>
      <c r="L147" s="35" t="e">
        <f t="shared" si="27"/>
        <v>#DIV/0!</v>
      </c>
      <c r="M147" s="34" t="e">
        <f>AVERAGEIFS('Step 2. Percent Runtime Calcs'!$AD:$AD,'Step 2. Percent Runtime Calcs'!$AB:$AB,'Step 3. Daily Avg Runtime Calcs'!A147,'Step 2. Percent Runtime Calcs'!$AA:$AA,'Step 3. Daily Avg Runtime Calcs'!B147)</f>
        <v>#DIV/0!</v>
      </c>
      <c r="N147" s="8" t="e">
        <f t="shared" si="28"/>
        <v>#DIV/0!</v>
      </c>
      <c r="O147" s="36" t="e">
        <f>AVERAGEIFS('Step 2. Percent Runtime Calcs'!$AI:$AI,'Step 2. Percent Runtime Calcs'!$AG:$AG,'Step 3. Daily Avg Runtime Calcs'!A147,'Step 2. Percent Runtime Calcs'!$AF:$AF,'Step 3. Daily Avg Runtime Calcs'!B147)</f>
        <v>#DIV/0!</v>
      </c>
      <c r="P147" s="35" t="e">
        <f t="shared" si="29"/>
        <v>#DIV/0!</v>
      </c>
      <c r="Q147" s="34" t="e">
        <f>AVERAGEIFS('Step 2. Percent Runtime Calcs'!$AN:$AN,'Step 2. Percent Runtime Calcs'!$AL:$AL,'Step 3. Daily Avg Runtime Calcs'!A147,'Step 2. Percent Runtime Calcs'!$AK:$AK,'Step 3. Daily Avg Runtime Calcs'!B147)</f>
        <v>#DIV/0!</v>
      </c>
      <c r="R147" s="8" t="e">
        <f t="shared" si="30"/>
        <v>#DIV/0!</v>
      </c>
      <c r="S147" s="38" t="e">
        <f>AVERAGEIFS('Step 2. Percent Runtime Calcs'!$AS:$AS,'Step 2. Percent Runtime Calcs'!$AQ:$AQ,'Step 3. Daily Avg Runtime Calcs'!A147,'Step 2. Percent Runtime Calcs'!$AP:$AP,'Step 3. Daily Avg Runtime Calcs'!B147)</f>
        <v>#DIV/0!</v>
      </c>
      <c r="T147" s="35" t="e">
        <f t="shared" si="31"/>
        <v>#DIV/0!</v>
      </c>
      <c r="U147" s="8"/>
      <c r="V147" s="23">
        <f>IFERROR(C147*'1.'!$H$4,0)</f>
        <v>0</v>
      </c>
      <c r="W147" s="23">
        <f>IFERROR(E147*'2.'!$H$4,0)</f>
        <v>0</v>
      </c>
      <c r="X147" s="23">
        <f>IFERROR(G147*'3.'!$H$4,0)</f>
        <v>0</v>
      </c>
      <c r="Y147" s="23">
        <f>IFERROR(I147*'4.'!$H$4,0)</f>
        <v>0</v>
      </c>
      <c r="Z147" s="23">
        <f>IFERROR(K147*'5.'!$H$4,0)</f>
        <v>0</v>
      </c>
      <c r="AA147" s="23">
        <f>IFERROR(M147*'6.'!$H$4,0)</f>
        <v>0</v>
      </c>
      <c r="AB147" s="23">
        <f>IFERROR(O147*'7.'!$H$4,0)</f>
        <v>0</v>
      </c>
      <c r="AC147" s="23">
        <f>IFERROR(Q147*'8.'!$H$4,0)</f>
        <v>0</v>
      </c>
      <c r="AD147" s="23">
        <f>IFERROR(S147*'9.'!$H$4,0)</f>
        <v>0</v>
      </c>
      <c r="AE147" s="23">
        <f t="shared" si="22"/>
        <v>0</v>
      </c>
    </row>
    <row r="148" spans="1:31">
      <c r="A148" s="2">
        <v>7</v>
      </c>
      <c r="B148">
        <v>2</v>
      </c>
      <c r="C148" s="36">
        <f>AVERAGEIFS('Step 2. Percent Runtime Calcs'!$E:$E,'Step 2. Percent Runtime Calcs'!$C:$C,'Step 3. Daily Avg Runtime Calcs'!A148,'Step 2. Percent Runtime Calcs'!$B:$B,'Step 3. Daily Avg Runtime Calcs'!B148)</f>
        <v>0</v>
      </c>
      <c r="D148" s="35">
        <f t="shared" si="23"/>
        <v>1</v>
      </c>
      <c r="E148" s="34">
        <f>AVERAGEIFS('Step 2. Percent Runtime Calcs'!$J:$J,'Step 2. Percent Runtime Calcs'!$H:$H,'Step 3. Daily Avg Runtime Calcs'!A148,'Step 2. Percent Runtime Calcs'!$G:$G,'Step 3. Daily Avg Runtime Calcs'!B148)</f>
        <v>0</v>
      </c>
      <c r="F148" s="8">
        <f t="shared" si="24"/>
        <v>1</v>
      </c>
      <c r="G148" s="36">
        <f>AVERAGEIFS('Step 2. Percent Runtime Calcs'!$O:$O,'Step 2. Percent Runtime Calcs'!$M:$M,'Step 3. Daily Avg Runtime Calcs'!A148,'Step 2. Percent Runtime Calcs'!$L:$L,'Step 3. Daily Avg Runtime Calcs'!B148)</f>
        <v>0</v>
      </c>
      <c r="H148" s="35">
        <f t="shared" si="25"/>
        <v>1</v>
      </c>
      <c r="I148" s="34" t="e">
        <f>AVERAGEIFS('Step 2. Percent Runtime Calcs'!$T:$T,'Step 2. Percent Runtime Calcs'!$R:$R,'Step 3. Daily Avg Runtime Calcs'!A148,'Step 2. Percent Runtime Calcs'!$Q:$Q,'Step 3. Daily Avg Runtime Calcs'!B148)</f>
        <v>#DIV/0!</v>
      </c>
      <c r="J148" s="8" t="e">
        <f t="shared" si="26"/>
        <v>#DIV/0!</v>
      </c>
      <c r="K148" s="36" t="e">
        <f>AVERAGEIFS('Step 2. Percent Runtime Calcs'!$Y:$Y,'Step 2. Percent Runtime Calcs'!$W:$W,'Step 3. Daily Avg Runtime Calcs'!A148,'Step 2. Percent Runtime Calcs'!$V:$V,'Step 3. Daily Avg Runtime Calcs'!B148)</f>
        <v>#DIV/0!</v>
      </c>
      <c r="L148" s="35" t="e">
        <f t="shared" si="27"/>
        <v>#DIV/0!</v>
      </c>
      <c r="M148" s="34" t="e">
        <f>AVERAGEIFS('Step 2. Percent Runtime Calcs'!$AD:$AD,'Step 2. Percent Runtime Calcs'!$AB:$AB,'Step 3. Daily Avg Runtime Calcs'!A148,'Step 2. Percent Runtime Calcs'!$AA:$AA,'Step 3. Daily Avg Runtime Calcs'!B148)</f>
        <v>#DIV/0!</v>
      </c>
      <c r="N148" s="8" t="e">
        <f t="shared" si="28"/>
        <v>#DIV/0!</v>
      </c>
      <c r="O148" s="36" t="e">
        <f>AVERAGEIFS('Step 2. Percent Runtime Calcs'!$AI:$AI,'Step 2. Percent Runtime Calcs'!$AG:$AG,'Step 3. Daily Avg Runtime Calcs'!A148,'Step 2. Percent Runtime Calcs'!$AF:$AF,'Step 3. Daily Avg Runtime Calcs'!B148)</f>
        <v>#DIV/0!</v>
      </c>
      <c r="P148" s="35" t="e">
        <f t="shared" si="29"/>
        <v>#DIV/0!</v>
      </c>
      <c r="Q148" s="34" t="e">
        <f>AVERAGEIFS('Step 2. Percent Runtime Calcs'!$AN:$AN,'Step 2. Percent Runtime Calcs'!$AL:$AL,'Step 3. Daily Avg Runtime Calcs'!A148,'Step 2. Percent Runtime Calcs'!$AK:$AK,'Step 3. Daily Avg Runtime Calcs'!B148)</f>
        <v>#DIV/0!</v>
      </c>
      <c r="R148" s="8" t="e">
        <f t="shared" si="30"/>
        <v>#DIV/0!</v>
      </c>
      <c r="S148" s="38" t="e">
        <f>AVERAGEIFS('Step 2. Percent Runtime Calcs'!$AS:$AS,'Step 2. Percent Runtime Calcs'!$AQ:$AQ,'Step 3. Daily Avg Runtime Calcs'!A148,'Step 2. Percent Runtime Calcs'!$AP:$AP,'Step 3. Daily Avg Runtime Calcs'!B148)</f>
        <v>#DIV/0!</v>
      </c>
      <c r="T148" s="35" t="e">
        <f t="shared" si="31"/>
        <v>#DIV/0!</v>
      </c>
      <c r="U148" s="8"/>
      <c r="V148" s="23">
        <f>IFERROR(C148*'1.'!$H$4,0)</f>
        <v>0</v>
      </c>
      <c r="W148" s="23">
        <f>IFERROR(E148*'2.'!$H$4,0)</f>
        <v>0</v>
      </c>
      <c r="X148" s="23">
        <f>IFERROR(G148*'3.'!$H$4,0)</f>
        <v>0</v>
      </c>
      <c r="Y148" s="23">
        <f>IFERROR(I148*'4.'!$H$4,0)</f>
        <v>0</v>
      </c>
      <c r="Z148" s="23">
        <f>IFERROR(K148*'5.'!$H$4,0)</f>
        <v>0</v>
      </c>
      <c r="AA148" s="23">
        <f>IFERROR(M148*'6.'!$H$4,0)</f>
        <v>0</v>
      </c>
      <c r="AB148" s="23">
        <f>IFERROR(O148*'7.'!$H$4,0)</f>
        <v>0</v>
      </c>
      <c r="AC148" s="23">
        <f>IFERROR(Q148*'8.'!$H$4,0)</f>
        <v>0</v>
      </c>
      <c r="AD148" s="23">
        <f>IFERROR(S148*'9.'!$H$4,0)</f>
        <v>0</v>
      </c>
      <c r="AE148" s="23">
        <f t="shared" si="22"/>
        <v>0</v>
      </c>
    </row>
    <row r="149" spans="1:31">
      <c r="A149" s="2">
        <v>7</v>
      </c>
      <c r="B149">
        <v>3</v>
      </c>
      <c r="C149" s="36">
        <f>AVERAGEIFS('Step 2. Percent Runtime Calcs'!$E:$E,'Step 2. Percent Runtime Calcs'!$C:$C,'Step 3. Daily Avg Runtime Calcs'!A149,'Step 2. Percent Runtime Calcs'!$B:$B,'Step 3. Daily Avg Runtime Calcs'!B149)</f>
        <v>0</v>
      </c>
      <c r="D149" s="35">
        <f t="shared" si="23"/>
        <v>1</v>
      </c>
      <c r="E149" s="34">
        <f>AVERAGEIFS('Step 2. Percent Runtime Calcs'!$J:$J,'Step 2. Percent Runtime Calcs'!$H:$H,'Step 3. Daily Avg Runtime Calcs'!A149,'Step 2. Percent Runtime Calcs'!$G:$G,'Step 3. Daily Avg Runtime Calcs'!B149)</f>
        <v>0</v>
      </c>
      <c r="F149" s="8">
        <f t="shared" si="24"/>
        <v>1</v>
      </c>
      <c r="G149" s="36">
        <f>AVERAGEIFS('Step 2. Percent Runtime Calcs'!$O:$O,'Step 2. Percent Runtime Calcs'!$M:$M,'Step 3. Daily Avg Runtime Calcs'!A149,'Step 2. Percent Runtime Calcs'!$L:$L,'Step 3. Daily Avg Runtime Calcs'!B149)</f>
        <v>0</v>
      </c>
      <c r="H149" s="35">
        <f t="shared" si="25"/>
        <v>1</v>
      </c>
      <c r="I149" s="34" t="e">
        <f>AVERAGEIFS('Step 2. Percent Runtime Calcs'!$T:$T,'Step 2. Percent Runtime Calcs'!$R:$R,'Step 3. Daily Avg Runtime Calcs'!A149,'Step 2. Percent Runtime Calcs'!$Q:$Q,'Step 3. Daily Avg Runtime Calcs'!B149)</f>
        <v>#DIV/0!</v>
      </c>
      <c r="J149" s="8" t="e">
        <f t="shared" si="26"/>
        <v>#DIV/0!</v>
      </c>
      <c r="K149" s="36" t="e">
        <f>AVERAGEIFS('Step 2. Percent Runtime Calcs'!$Y:$Y,'Step 2. Percent Runtime Calcs'!$W:$W,'Step 3. Daily Avg Runtime Calcs'!A149,'Step 2. Percent Runtime Calcs'!$V:$V,'Step 3. Daily Avg Runtime Calcs'!B149)</f>
        <v>#DIV/0!</v>
      </c>
      <c r="L149" s="35" t="e">
        <f t="shared" si="27"/>
        <v>#DIV/0!</v>
      </c>
      <c r="M149" s="34" t="e">
        <f>AVERAGEIFS('Step 2. Percent Runtime Calcs'!$AD:$AD,'Step 2. Percent Runtime Calcs'!$AB:$AB,'Step 3. Daily Avg Runtime Calcs'!A149,'Step 2. Percent Runtime Calcs'!$AA:$AA,'Step 3. Daily Avg Runtime Calcs'!B149)</f>
        <v>#DIV/0!</v>
      </c>
      <c r="N149" s="8" t="e">
        <f t="shared" si="28"/>
        <v>#DIV/0!</v>
      </c>
      <c r="O149" s="36" t="e">
        <f>AVERAGEIFS('Step 2. Percent Runtime Calcs'!$AI:$AI,'Step 2. Percent Runtime Calcs'!$AG:$AG,'Step 3. Daily Avg Runtime Calcs'!A149,'Step 2. Percent Runtime Calcs'!$AF:$AF,'Step 3. Daily Avg Runtime Calcs'!B149)</f>
        <v>#DIV/0!</v>
      </c>
      <c r="P149" s="35" t="e">
        <f t="shared" si="29"/>
        <v>#DIV/0!</v>
      </c>
      <c r="Q149" s="34" t="e">
        <f>AVERAGEIFS('Step 2. Percent Runtime Calcs'!$AN:$AN,'Step 2. Percent Runtime Calcs'!$AL:$AL,'Step 3. Daily Avg Runtime Calcs'!A149,'Step 2. Percent Runtime Calcs'!$AK:$AK,'Step 3. Daily Avg Runtime Calcs'!B149)</f>
        <v>#DIV/0!</v>
      </c>
      <c r="R149" s="8" t="e">
        <f t="shared" si="30"/>
        <v>#DIV/0!</v>
      </c>
      <c r="S149" s="38" t="e">
        <f>AVERAGEIFS('Step 2. Percent Runtime Calcs'!$AS:$AS,'Step 2. Percent Runtime Calcs'!$AQ:$AQ,'Step 3. Daily Avg Runtime Calcs'!A149,'Step 2. Percent Runtime Calcs'!$AP:$AP,'Step 3. Daily Avg Runtime Calcs'!B149)</f>
        <v>#DIV/0!</v>
      </c>
      <c r="T149" s="35" t="e">
        <f t="shared" si="31"/>
        <v>#DIV/0!</v>
      </c>
      <c r="U149" s="8"/>
      <c r="V149" s="23">
        <f>IFERROR(C149*'1.'!$H$4,0)</f>
        <v>0</v>
      </c>
      <c r="W149" s="23">
        <f>IFERROR(E149*'2.'!$H$4,0)</f>
        <v>0</v>
      </c>
      <c r="X149" s="23">
        <f>IFERROR(G149*'3.'!$H$4,0)</f>
        <v>0</v>
      </c>
      <c r="Y149" s="23">
        <f>IFERROR(I149*'4.'!$H$4,0)</f>
        <v>0</v>
      </c>
      <c r="Z149" s="23">
        <f>IFERROR(K149*'5.'!$H$4,0)</f>
        <v>0</v>
      </c>
      <c r="AA149" s="23">
        <f>IFERROR(M149*'6.'!$H$4,0)</f>
        <v>0</v>
      </c>
      <c r="AB149" s="23">
        <f>IFERROR(O149*'7.'!$H$4,0)</f>
        <v>0</v>
      </c>
      <c r="AC149" s="23">
        <f>IFERROR(Q149*'8.'!$H$4,0)</f>
        <v>0</v>
      </c>
      <c r="AD149" s="23">
        <f>IFERROR(S149*'9.'!$H$4,0)</f>
        <v>0</v>
      </c>
      <c r="AE149" s="23">
        <f t="shared" si="22"/>
        <v>0</v>
      </c>
    </row>
    <row r="150" spans="1:31">
      <c r="A150" s="2">
        <v>7</v>
      </c>
      <c r="B150">
        <v>4</v>
      </c>
      <c r="C150" s="36">
        <f>AVERAGEIFS('Step 2. Percent Runtime Calcs'!$E:$E,'Step 2. Percent Runtime Calcs'!$C:$C,'Step 3. Daily Avg Runtime Calcs'!A150,'Step 2. Percent Runtime Calcs'!$B:$B,'Step 3. Daily Avg Runtime Calcs'!B150)</f>
        <v>0</v>
      </c>
      <c r="D150" s="35">
        <f t="shared" si="23"/>
        <v>1</v>
      </c>
      <c r="E150" s="34">
        <f>AVERAGEIFS('Step 2. Percent Runtime Calcs'!$J:$J,'Step 2. Percent Runtime Calcs'!$H:$H,'Step 3. Daily Avg Runtime Calcs'!A150,'Step 2. Percent Runtime Calcs'!$G:$G,'Step 3. Daily Avg Runtime Calcs'!B150)</f>
        <v>0</v>
      </c>
      <c r="F150" s="8">
        <f t="shared" si="24"/>
        <v>1</v>
      </c>
      <c r="G150" s="36">
        <f>AVERAGEIFS('Step 2. Percent Runtime Calcs'!$O:$O,'Step 2. Percent Runtime Calcs'!$M:$M,'Step 3. Daily Avg Runtime Calcs'!A150,'Step 2. Percent Runtime Calcs'!$L:$L,'Step 3. Daily Avg Runtime Calcs'!B150)</f>
        <v>0</v>
      </c>
      <c r="H150" s="35">
        <f t="shared" si="25"/>
        <v>1</v>
      </c>
      <c r="I150" s="34" t="e">
        <f>AVERAGEIFS('Step 2. Percent Runtime Calcs'!$T:$T,'Step 2. Percent Runtime Calcs'!$R:$R,'Step 3. Daily Avg Runtime Calcs'!A150,'Step 2. Percent Runtime Calcs'!$Q:$Q,'Step 3. Daily Avg Runtime Calcs'!B150)</f>
        <v>#DIV/0!</v>
      </c>
      <c r="J150" s="8" t="e">
        <f t="shared" si="26"/>
        <v>#DIV/0!</v>
      </c>
      <c r="K150" s="36" t="e">
        <f>AVERAGEIFS('Step 2. Percent Runtime Calcs'!$Y:$Y,'Step 2. Percent Runtime Calcs'!$W:$W,'Step 3. Daily Avg Runtime Calcs'!A150,'Step 2. Percent Runtime Calcs'!$V:$V,'Step 3. Daily Avg Runtime Calcs'!B150)</f>
        <v>#DIV/0!</v>
      </c>
      <c r="L150" s="35" t="e">
        <f t="shared" si="27"/>
        <v>#DIV/0!</v>
      </c>
      <c r="M150" s="34" t="e">
        <f>AVERAGEIFS('Step 2. Percent Runtime Calcs'!$AD:$AD,'Step 2. Percent Runtime Calcs'!$AB:$AB,'Step 3. Daily Avg Runtime Calcs'!A150,'Step 2. Percent Runtime Calcs'!$AA:$AA,'Step 3. Daily Avg Runtime Calcs'!B150)</f>
        <v>#DIV/0!</v>
      </c>
      <c r="N150" s="8" t="e">
        <f t="shared" si="28"/>
        <v>#DIV/0!</v>
      </c>
      <c r="O150" s="36" t="e">
        <f>AVERAGEIFS('Step 2. Percent Runtime Calcs'!$AI:$AI,'Step 2. Percent Runtime Calcs'!$AG:$AG,'Step 3. Daily Avg Runtime Calcs'!A150,'Step 2. Percent Runtime Calcs'!$AF:$AF,'Step 3. Daily Avg Runtime Calcs'!B150)</f>
        <v>#DIV/0!</v>
      </c>
      <c r="P150" s="35" t="e">
        <f t="shared" si="29"/>
        <v>#DIV/0!</v>
      </c>
      <c r="Q150" s="34" t="e">
        <f>AVERAGEIFS('Step 2. Percent Runtime Calcs'!$AN:$AN,'Step 2. Percent Runtime Calcs'!$AL:$AL,'Step 3. Daily Avg Runtime Calcs'!A150,'Step 2. Percent Runtime Calcs'!$AK:$AK,'Step 3. Daily Avg Runtime Calcs'!B150)</f>
        <v>#DIV/0!</v>
      </c>
      <c r="R150" s="8" t="e">
        <f t="shared" si="30"/>
        <v>#DIV/0!</v>
      </c>
      <c r="S150" s="38" t="e">
        <f>AVERAGEIFS('Step 2. Percent Runtime Calcs'!$AS:$AS,'Step 2. Percent Runtime Calcs'!$AQ:$AQ,'Step 3. Daily Avg Runtime Calcs'!A150,'Step 2. Percent Runtime Calcs'!$AP:$AP,'Step 3. Daily Avg Runtime Calcs'!B150)</f>
        <v>#DIV/0!</v>
      </c>
      <c r="T150" s="35" t="e">
        <f t="shared" si="31"/>
        <v>#DIV/0!</v>
      </c>
      <c r="U150" s="8"/>
      <c r="V150" s="23">
        <f>IFERROR(C150*'1.'!$H$4,0)</f>
        <v>0</v>
      </c>
      <c r="W150" s="23">
        <f>IFERROR(E150*'2.'!$H$4,0)</f>
        <v>0</v>
      </c>
      <c r="X150" s="23">
        <f>IFERROR(G150*'3.'!$H$4,0)</f>
        <v>0</v>
      </c>
      <c r="Y150" s="23">
        <f>IFERROR(I150*'4.'!$H$4,0)</f>
        <v>0</v>
      </c>
      <c r="Z150" s="23">
        <f>IFERROR(K150*'5.'!$H$4,0)</f>
        <v>0</v>
      </c>
      <c r="AA150" s="23">
        <f>IFERROR(M150*'6.'!$H$4,0)</f>
        <v>0</v>
      </c>
      <c r="AB150" s="23">
        <f>IFERROR(O150*'7.'!$H$4,0)</f>
        <v>0</v>
      </c>
      <c r="AC150" s="23">
        <f>IFERROR(Q150*'8.'!$H$4,0)</f>
        <v>0</v>
      </c>
      <c r="AD150" s="23">
        <f>IFERROR(S150*'9.'!$H$4,0)</f>
        <v>0</v>
      </c>
      <c r="AE150" s="23">
        <f t="shared" si="22"/>
        <v>0</v>
      </c>
    </row>
    <row r="151" spans="1:31">
      <c r="A151" s="2">
        <v>7</v>
      </c>
      <c r="B151">
        <v>5</v>
      </c>
      <c r="C151" s="36">
        <f>AVERAGEIFS('Step 2. Percent Runtime Calcs'!$E:$E,'Step 2. Percent Runtime Calcs'!$C:$C,'Step 3. Daily Avg Runtime Calcs'!A151,'Step 2. Percent Runtime Calcs'!$B:$B,'Step 3. Daily Avg Runtime Calcs'!B151)</f>
        <v>0</v>
      </c>
      <c r="D151" s="35">
        <f t="shared" si="23"/>
        <v>1</v>
      </c>
      <c r="E151" s="34">
        <f>AVERAGEIFS('Step 2. Percent Runtime Calcs'!$J:$J,'Step 2. Percent Runtime Calcs'!$H:$H,'Step 3. Daily Avg Runtime Calcs'!A151,'Step 2. Percent Runtime Calcs'!$G:$G,'Step 3. Daily Avg Runtime Calcs'!B151)</f>
        <v>0</v>
      </c>
      <c r="F151" s="8">
        <f t="shared" si="24"/>
        <v>1</v>
      </c>
      <c r="G151" s="36">
        <f>AVERAGEIFS('Step 2. Percent Runtime Calcs'!$O:$O,'Step 2. Percent Runtime Calcs'!$M:$M,'Step 3. Daily Avg Runtime Calcs'!A151,'Step 2. Percent Runtime Calcs'!$L:$L,'Step 3. Daily Avg Runtime Calcs'!B151)</f>
        <v>0</v>
      </c>
      <c r="H151" s="35">
        <f t="shared" si="25"/>
        <v>1</v>
      </c>
      <c r="I151" s="34" t="e">
        <f>AVERAGEIFS('Step 2. Percent Runtime Calcs'!$T:$T,'Step 2. Percent Runtime Calcs'!$R:$R,'Step 3. Daily Avg Runtime Calcs'!A151,'Step 2. Percent Runtime Calcs'!$Q:$Q,'Step 3. Daily Avg Runtime Calcs'!B151)</f>
        <v>#DIV/0!</v>
      </c>
      <c r="J151" s="8" t="e">
        <f t="shared" si="26"/>
        <v>#DIV/0!</v>
      </c>
      <c r="K151" s="36" t="e">
        <f>AVERAGEIFS('Step 2. Percent Runtime Calcs'!$Y:$Y,'Step 2. Percent Runtime Calcs'!$W:$W,'Step 3. Daily Avg Runtime Calcs'!A151,'Step 2. Percent Runtime Calcs'!$V:$V,'Step 3. Daily Avg Runtime Calcs'!B151)</f>
        <v>#DIV/0!</v>
      </c>
      <c r="L151" s="35" t="e">
        <f t="shared" si="27"/>
        <v>#DIV/0!</v>
      </c>
      <c r="M151" s="34" t="e">
        <f>AVERAGEIFS('Step 2. Percent Runtime Calcs'!$AD:$AD,'Step 2. Percent Runtime Calcs'!$AB:$AB,'Step 3. Daily Avg Runtime Calcs'!A151,'Step 2. Percent Runtime Calcs'!$AA:$AA,'Step 3. Daily Avg Runtime Calcs'!B151)</f>
        <v>#DIV/0!</v>
      </c>
      <c r="N151" s="8" t="e">
        <f t="shared" si="28"/>
        <v>#DIV/0!</v>
      </c>
      <c r="O151" s="36" t="e">
        <f>AVERAGEIFS('Step 2. Percent Runtime Calcs'!$AI:$AI,'Step 2. Percent Runtime Calcs'!$AG:$AG,'Step 3. Daily Avg Runtime Calcs'!A151,'Step 2. Percent Runtime Calcs'!$AF:$AF,'Step 3. Daily Avg Runtime Calcs'!B151)</f>
        <v>#DIV/0!</v>
      </c>
      <c r="P151" s="35" t="e">
        <f t="shared" si="29"/>
        <v>#DIV/0!</v>
      </c>
      <c r="Q151" s="34" t="e">
        <f>AVERAGEIFS('Step 2. Percent Runtime Calcs'!$AN:$AN,'Step 2. Percent Runtime Calcs'!$AL:$AL,'Step 3. Daily Avg Runtime Calcs'!A151,'Step 2. Percent Runtime Calcs'!$AK:$AK,'Step 3. Daily Avg Runtime Calcs'!B151)</f>
        <v>#DIV/0!</v>
      </c>
      <c r="R151" s="8" t="e">
        <f t="shared" si="30"/>
        <v>#DIV/0!</v>
      </c>
      <c r="S151" s="38" t="e">
        <f>AVERAGEIFS('Step 2. Percent Runtime Calcs'!$AS:$AS,'Step 2. Percent Runtime Calcs'!$AQ:$AQ,'Step 3. Daily Avg Runtime Calcs'!A151,'Step 2. Percent Runtime Calcs'!$AP:$AP,'Step 3. Daily Avg Runtime Calcs'!B151)</f>
        <v>#DIV/0!</v>
      </c>
      <c r="T151" s="35" t="e">
        <f t="shared" si="31"/>
        <v>#DIV/0!</v>
      </c>
      <c r="U151" s="8"/>
      <c r="V151" s="23">
        <f>IFERROR(C151*'1.'!$H$4,0)</f>
        <v>0</v>
      </c>
      <c r="W151" s="23">
        <f>IFERROR(E151*'2.'!$H$4,0)</f>
        <v>0</v>
      </c>
      <c r="X151" s="23">
        <f>IFERROR(G151*'3.'!$H$4,0)</f>
        <v>0</v>
      </c>
      <c r="Y151" s="23">
        <f>IFERROR(I151*'4.'!$H$4,0)</f>
        <v>0</v>
      </c>
      <c r="Z151" s="23">
        <f>IFERROR(K151*'5.'!$H$4,0)</f>
        <v>0</v>
      </c>
      <c r="AA151" s="23">
        <f>IFERROR(M151*'6.'!$H$4,0)</f>
        <v>0</v>
      </c>
      <c r="AB151" s="23">
        <f>IFERROR(O151*'7.'!$H$4,0)</f>
        <v>0</v>
      </c>
      <c r="AC151" s="23">
        <f>IFERROR(Q151*'8.'!$H$4,0)</f>
        <v>0</v>
      </c>
      <c r="AD151" s="23">
        <f>IFERROR(S151*'9.'!$H$4,0)</f>
        <v>0</v>
      </c>
      <c r="AE151" s="23">
        <f t="shared" si="22"/>
        <v>0</v>
      </c>
    </row>
    <row r="152" spans="1:31">
      <c r="A152" s="2">
        <v>7</v>
      </c>
      <c r="B152">
        <v>6</v>
      </c>
      <c r="C152" s="36">
        <f>AVERAGEIFS('Step 2. Percent Runtime Calcs'!$E:$E,'Step 2. Percent Runtime Calcs'!$C:$C,'Step 3. Daily Avg Runtime Calcs'!A152,'Step 2. Percent Runtime Calcs'!$B:$B,'Step 3. Daily Avg Runtime Calcs'!B152)</f>
        <v>0</v>
      </c>
      <c r="D152" s="35">
        <f t="shared" si="23"/>
        <v>1</v>
      </c>
      <c r="E152" s="34">
        <f>AVERAGEIFS('Step 2. Percent Runtime Calcs'!$J:$J,'Step 2. Percent Runtime Calcs'!$H:$H,'Step 3. Daily Avg Runtime Calcs'!A152,'Step 2. Percent Runtime Calcs'!$G:$G,'Step 3. Daily Avg Runtime Calcs'!B152)</f>
        <v>0</v>
      </c>
      <c r="F152" s="8">
        <f t="shared" si="24"/>
        <v>1</v>
      </c>
      <c r="G152" s="36">
        <f>AVERAGEIFS('Step 2. Percent Runtime Calcs'!$O:$O,'Step 2. Percent Runtime Calcs'!$M:$M,'Step 3. Daily Avg Runtime Calcs'!A152,'Step 2. Percent Runtime Calcs'!$L:$L,'Step 3. Daily Avg Runtime Calcs'!B152)</f>
        <v>0</v>
      </c>
      <c r="H152" s="35">
        <f t="shared" si="25"/>
        <v>1</v>
      </c>
      <c r="I152" s="34" t="e">
        <f>AVERAGEIFS('Step 2. Percent Runtime Calcs'!$T:$T,'Step 2. Percent Runtime Calcs'!$R:$R,'Step 3. Daily Avg Runtime Calcs'!A152,'Step 2. Percent Runtime Calcs'!$Q:$Q,'Step 3. Daily Avg Runtime Calcs'!B152)</f>
        <v>#DIV/0!</v>
      </c>
      <c r="J152" s="8" t="e">
        <f t="shared" si="26"/>
        <v>#DIV/0!</v>
      </c>
      <c r="K152" s="36" t="e">
        <f>AVERAGEIFS('Step 2. Percent Runtime Calcs'!$Y:$Y,'Step 2. Percent Runtime Calcs'!$W:$W,'Step 3. Daily Avg Runtime Calcs'!A152,'Step 2. Percent Runtime Calcs'!$V:$V,'Step 3. Daily Avg Runtime Calcs'!B152)</f>
        <v>#DIV/0!</v>
      </c>
      <c r="L152" s="35" t="e">
        <f t="shared" si="27"/>
        <v>#DIV/0!</v>
      </c>
      <c r="M152" s="34" t="e">
        <f>AVERAGEIFS('Step 2. Percent Runtime Calcs'!$AD:$AD,'Step 2. Percent Runtime Calcs'!$AB:$AB,'Step 3. Daily Avg Runtime Calcs'!A152,'Step 2. Percent Runtime Calcs'!$AA:$AA,'Step 3. Daily Avg Runtime Calcs'!B152)</f>
        <v>#DIV/0!</v>
      </c>
      <c r="N152" s="8" t="e">
        <f t="shared" si="28"/>
        <v>#DIV/0!</v>
      </c>
      <c r="O152" s="36" t="e">
        <f>AVERAGEIFS('Step 2. Percent Runtime Calcs'!$AI:$AI,'Step 2. Percent Runtime Calcs'!$AG:$AG,'Step 3. Daily Avg Runtime Calcs'!A152,'Step 2. Percent Runtime Calcs'!$AF:$AF,'Step 3. Daily Avg Runtime Calcs'!B152)</f>
        <v>#DIV/0!</v>
      </c>
      <c r="P152" s="35" t="e">
        <f t="shared" si="29"/>
        <v>#DIV/0!</v>
      </c>
      <c r="Q152" s="34" t="e">
        <f>AVERAGEIFS('Step 2. Percent Runtime Calcs'!$AN:$AN,'Step 2. Percent Runtime Calcs'!$AL:$AL,'Step 3. Daily Avg Runtime Calcs'!A152,'Step 2. Percent Runtime Calcs'!$AK:$AK,'Step 3. Daily Avg Runtime Calcs'!B152)</f>
        <v>#DIV/0!</v>
      </c>
      <c r="R152" s="8" t="e">
        <f t="shared" si="30"/>
        <v>#DIV/0!</v>
      </c>
      <c r="S152" s="38" t="e">
        <f>AVERAGEIFS('Step 2. Percent Runtime Calcs'!$AS:$AS,'Step 2. Percent Runtime Calcs'!$AQ:$AQ,'Step 3. Daily Avg Runtime Calcs'!A152,'Step 2. Percent Runtime Calcs'!$AP:$AP,'Step 3. Daily Avg Runtime Calcs'!B152)</f>
        <v>#DIV/0!</v>
      </c>
      <c r="T152" s="35" t="e">
        <f t="shared" si="31"/>
        <v>#DIV/0!</v>
      </c>
      <c r="U152" s="8"/>
      <c r="V152" s="23">
        <f>IFERROR(C152*'1.'!$H$4,0)</f>
        <v>0</v>
      </c>
      <c r="W152" s="23">
        <f>IFERROR(E152*'2.'!$H$4,0)</f>
        <v>0</v>
      </c>
      <c r="X152" s="23">
        <f>IFERROR(G152*'3.'!$H$4,0)</f>
        <v>0</v>
      </c>
      <c r="Y152" s="23">
        <f>IFERROR(I152*'4.'!$H$4,0)</f>
        <v>0</v>
      </c>
      <c r="Z152" s="23">
        <f>IFERROR(K152*'5.'!$H$4,0)</f>
        <v>0</v>
      </c>
      <c r="AA152" s="23">
        <f>IFERROR(M152*'6.'!$H$4,0)</f>
        <v>0</v>
      </c>
      <c r="AB152" s="23">
        <f>IFERROR(O152*'7.'!$H$4,0)</f>
        <v>0</v>
      </c>
      <c r="AC152" s="23">
        <f>IFERROR(Q152*'8.'!$H$4,0)</f>
        <v>0</v>
      </c>
      <c r="AD152" s="23">
        <f>IFERROR(S152*'9.'!$H$4,0)</f>
        <v>0</v>
      </c>
      <c r="AE152" s="23">
        <f t="shared" si="22"/>
        <v>0</v>
      </c>
    </row>
    <row r="153" spans="1:31">
      <c r="A153" s="2">
        <v>7</v>
      </c>
      <c r="B153">
        <v>7</v>
      </c>
      <c r="C153" s="36">
        <f>AVERAGEIFS('Step 2. Percent Runtime Calcs'!$E:$E,'Step 2. Percent Runtime Calcs'!$C:$C,'Step 3. Daily Avg Runtime Calcs'!A153,'Step 2. Percent Runtime Calcs'!$B:$B,'Step 3. Daily Avg Runtime Calcs'!B153)</f>
        <v>0</v>
      </c>
      <c r="D153" s="35">
        <f t="shared" si="23"/>
        <v>1</v>
      </c>
      <c r="E153" s="34">
        <f>AVERAGEIFS('Step 2. Percent Runtime Calcs'!$J:$J,'Step 2. Percent Runtime Calcs'!$H:$H,'Step 3. Daily Avg Runtime Calcs'!A153,'Step 2. Percent Runtime Calcs'!$G:$G,'Step 3. Daily Avg Runtime Calcs'!B153)</f>
        <v>0</v>
      </c>
      <c r="F153" s="8">
        <f t="shared" si="24"/>
        <v>1</v>
      </c>
      <c r="G153" s="36">
        <f>AVERAGEIFS('Step 2. Percent Runtime Calcs'!$O:$O,'Step 2. Percent Runtime Calcs'!$M:$M,'Step 3. Daily Avg Runtime Calcs'!A153,'Step 2. Percent Runtime Calcs'!$L:$L,'Step 3. Daily Avg Runtime Calcs'!B153)</f>
        <v>0</v>
      </c>
      <c r="H153" s="35">
        <f t="shared" si="25"/>
        <v>1</v>
      </c>
      <c r="I153" s="34" t="e">
        <f>AVERAGEIFS('Step 2. Percent Runtime Calcs'!$T:$T,'Step 2. Percent Runtime Calcs'!$R:$R,'Step 3. Daily Avg Runtime Calcs'!A153,'Step 2. Percent Runtime Calcs'!$Q:$Q,'Step 3. Daily Avg Runtime Calcs'!B153)</f>
        <v>#DIV/0!</v>
      </c>
      <c r="J153" s="8" t="e">
        <f t="shared" si="26"/>
        <v>#DIV/0!</v>
      </c>
      <c r="K153" s="36" t="e">
        <f>AVERAGEIFS('Step 2. Percent Runtime Calcs'!$Y:$Y,'Step 2. Percent Runtime Calcs'!$W:$W,'Step 3. Daily Avg Runtime Calcs'!A153,'Step 2. Percent Runtime Calcs'!$V:$V,'Step 3. Daily Avg Runtime Calcs'!B153)</f>
        <v>#DIV/0!</v>
      </c>
      <c r="L153" s="35" t="e">
        <f t="shared" si="27"/>
        <v>#DIV/0!</v>
      </c>
      <c r="M153" s="34" t="e">
        <f>AVERAGEIFS('Step 2. Percent Runtime Calcs'!$AD:$AD,'Step 2. Percent Runtime Calcs'!$AB:$AB,'Step 3. Daily Avg Runtime Calcs'!A153,'Step 2. Percent Runtime Calcs'!$AA:$AA,'Step 3. Daily Avg Runtime Calcs'!B153)</f>
        <v>#DIV/0!</v>
      </c>
      <c r="N153" s="8" t="e">
        <f t="shared" si="28"/>
        <v>#DIV/0!</v>
      </c>
      <c r="O153" s="36" t="e">
        <f>AVERAGEIFS('Step 2. Percent Runtime Calcs'!$AI:$AI,'Step 2. Percent Runtime Calcs'!$AG:$AG,'Step 3. Daily Avg Runtime Calcs'!A153,'Step 2. Percent Runtime Calcs'!$AF:$AF,'Step 3. Daily Avg Runtime Calcs'!B153)</f>
        <v>#DIV/0!</v>
      </c>
      <c r="P153" s="35" t="e">
        <f t="shared" si="29"/>
        <v>#DIV/0!</v>
      </c>
      <c r="Q153" s="34" t="e">
        <f>AVERAGEIFS('Step 2. Percent Runtime Calcs'!$AN:$AN,'Step 2. Percent Runtime Calcs'!$AL:$AL,'Step 3. Daily Avg Runtime Calcs'!A153,'Step 2. Percent Runtime Calcs'!$AK:$AK,'Step 3. Daily Avg Runtime Calcs'!B153)</f>
        <v>#DIV/0!</v>
      </c>
      <c r="R153" s="8" t="e">
        <f t="shared" si="30"/>
        <v>#DIV/0!</v>
      </c>
      <c r="S153" s="38" t="e">
        <f>AVERAGEIFS('Step 2. Percent Runtime Calcs'!$AS:$AS,'Step 2. Percent Runtime Calcs'!$AQ:$AQ,'Step 3. Daily Avg Runtime Calcs'!A153,'Step 2. Percent Runtime Calcs'!$AP:$AP,'Step 3. Daily Avg Runtime Calcs'!B153)</f>
        <v>#DIV/0!</v>
      </c>
      <c r="T153" s="35" t="e">
        <f t="shared" si="31"/>
        <v>#DIV/0!</v>
      </c>
      <c r="U153" s="8"/>
      <c r="V153" s="23">
        <f>IFERROR(C153*'1.'!$H$4,0)</f>
        <v>0</v>
      </c>
      <c r="W153" s="23">
        <f>IFERROR(E153*'2.'!$H$4,0)</f>
        <v>0</v>
      </c>
      <c r="X153" s="23">
        <f>IFERROR(G153*'3.'!$H$4,0)</f>
        <v>0</v>
      </c>
      <c r="Y153" s="23">
        <f>IFERROR(I153*'4.'!$H$4,0)</f>
        <v>0</v>
      </c>
      <c r="Z153" s="23">
        <f>IFERROR(K153*'5.'!$H$4,0)</f>
        <v>0</v>
      </c>
      <c r="AA153" s="23">
        <f>IFERROR(M153*'6.'!$H$4,0)</f>
        <v>0</v>
      </c>
      <c r="AB153" s="23">
        <f>IFERROR(O153*'7.'!$H$4,0)</f>
        <v>0</v>
      </c>
      <c r="AC153" s="23">
        <f>IFERROR(Q153*'8.'!$H$4,0)</f>
        <v>0</v>
      </c>
      <c r="AD153" s="23">
        <f>IFERROR(S153*'9.'!$H$4,0)</f>
        <v>0</v>
      </c>
      <c r="AE153" s="23">
        <f t="shared" si="22"/>
        <v>0</v>
      </c>
    </row>
    <row r="154" spans="1:31">
      <c r="A154" s="2">
        <v>7</v>
      </c>
      <c r="B154">
        <v>8</v>
      </c>
      <c r="C154" s="36">
        <f>AVERAGEIFS('Step 2. Percent Runtime Calcs'!$E:$E,'Step 2. Percent Runtime Calcs'!$C:$C,'Step 3. Daily Avg Runtime Calcs'!A154,'Step 2. Percent Runtime Calcs'!$B:$B,'Step 3. Daily Avg Runtime Calcs'!B154)</f>
        <v>0</v>
      </c>
      <c r="D154" s="35">
        <f t="shared" si="23"/>
        <v>1</v>
      </c>
      <c r="E154" s="34">
        <f>AVERAGEIFS('Step 2. Percent Runtime Calcs'!$J:$J,'Step 2. Percent Runtime Calcs'!$H:$H,'Step 3. Daily Avg Runtime Calcs'!A154,'Step 2. Percent Runtime Calcs'!$G:$G,'Step 3. Daily Avg Runtime Calcs'!B154)</f>
        <v>0</v>
      </c>
      <c r="F154" s="8">
        <f t="shared" si="24"/>
        <v>1</v>
      </c>
      <c r="G154" s="36">
        <f>AVERAGEIFS('Step 2. Percent Runtime Calcs'!$O:$O,'Step 2. Percent Runtime Calcs'!$M:$M,'Step 3. Daily Avg Runtime Calcs'!A154,'Step 2. Percent Runtime Calcs'!$L:$L,'Step 3. Daily Avg Runtime Calcs'!B154)</f>
        <v>0</v>
      </c>
      <c r="H154" s="35">
        <f t="shared" si="25"/>
        <v>1</v>
      </c>
      <c r="I154" s="34" t="e">
        <f>AVERAGEIFS('Step 2. Percent Runtime Calcs'!$T:$T,'Step 2. Percent Runtime Calcs'!$R:$R,'Step 3. Daily Avg Runtime Calcs'!A154,'Step 2. Percent Runtime Calcs'!$Q:$Q,'Step 3. Daily Avg Runtime Calcs'!B154)</f>
        <v>#DIV/0!</v>
      </c>
      <c r="J154" s="8" t="e">
        <f t="shared" si="26"/>
        <v>#DIV/0!</v>
      </c>
      <c r="K154" s="36" t="e">
        <f>AVERAGEIFS('Step 2. Percent Runtime Calcs'!$Y:$Y,'Step 2. Percent Runtime Calcs'!$W:$W,'Step 3. Daily Avg Runtime Calcs'!A154,'Step 2. Percent Runtime Calcs'!$V:$V,'Step 3. Daily Avg Runtime Calcs'!B154)</f>
        <v>#DIV/0!</v>
      </c>
      <c r="L154" s="35" t="e">
        <f t="shared" si="27"/>
        <v>#DIV/0!</v>
      </c>
      <c r="M154" s="34" t="e">
        <f>AVERAGEIFS('Step 2. Percent Runtime Calcs'!$AD:$AD,'Step 2. Percent Runtime Calcs'!$AB:$AB,'Step 3. Daily Avg Runtime Calcs'!A154,'Step 2. Percent Runtime Calcs'!$AA:$AA,'Step 3. Daily Avg Runtime Calcs'!B154)</f>
        <v>#DIV/0!</v>
      </c>
      <c r="N154" s="8" t="e">
        <f t="shared" si="28"/>
        <v>#DIV/0!</v>
      </c>
      <c r="O154" s="36" t="e">
        <f>AVERAGEIFS('Step 2. Percent Runtime Calcs'!$AI:$AI,'Step 2. Percent Runtime Calcs'!$AG:$AG,'Step 3. Daily Avg Runtime Calcs'!A154,'Step 2. Percent Runtime Calcs'!$AF:$AF,'Step 3. Daily Avg Runtime Calcs'!B154)</f>
        <v>#DIV/0!</v>
      </c>
      <c r="P154" s="35" t="e">
        <f t="shared" si="29"/>
        <v>#DIV/0!</v>
      </c>
      <c r="Q154" s="34" t="e">
        <f>AVERAGEIFS('Step 2. Percent Runtime Calcs'!$AN:$AN,'Step 2. Percent Runtime Calcs'!$AL:$AL,'Step 3. Daily Avg Runtime Calcs'!A154,'Step 2. Percent Runtime Calcs'!$AK:$AK,'Step 3. Daily Avg Runtime Calcs'!B154)</f>
        <v>#DIV/0!</v>
      </c>
      <c r="R154" s="8" t="e">
        <f t="shared" si="30"/>
        <v>#DIV/0!</v>
      </c>
      <c r="S154" s="38" t="e">
        <f>AVERAGEIFS('Step 2. Percent Runtime Calcs'!$AS:$AS,'Step 2. Percent Runtime Calcs'!$AQ:$AQ,'Step 3. Daily Avg Runtime Calcs'!A154,'Step 2. Percent Runtime Calcs'!$AP:$AP,'Step 3. Daily Avg Runtime Calcs'!B154)</f>
        <v>#DIV/0!</v>
      </c>
      <c r="T154" s="35" t="e">
        <f t="shared" si="31"/>
        <v>#DIV/0!</v>
      </c>
      <c r="U154" s="8"/>
      <c r="V154" s="23">
        <f>IFERROR(C154*'1.'!$H$4,0)</f>
        <v>0</v>
      </c>
      <c r="W154" s="23">
        <f>IFERROR(E154*'2.'!$H$4,0)</f>
        <v>0</v>
      </c>
      <c r="X154" s="23">
        <f>IFERROR(G154*'3.'!$H$4,0)</f>
        <v>0</v>
      </c>
      <c r="Y154" s="23">
        <f>IFERROR(I154*'4.'!$H$4,0)</f>
        <v>0</v>
      </c>
      <c r="Z154" s="23">
        <f>IFERROR(K154*'5.'!$H$4,0)</f>
        <v>0</v>
      </c>
      <c r="AA154" s="23">
        <f>IFERROR(M154*'6.'!$H$4,0)</f>
        <v>0</v>
      </c>
      <c r="AB154" s="23">
        <f>IFERROR(O154*'7.'!$H$4,0)</f>
        <v>0</v>
      </c>
      <c r="AC154" s="23">
        <f>IFERROR(Q154*'8.'!$H$4,0)</f>
        <v>0</v>
      </c>
      <c r="AD154" s="23">
        <f>IFERROR(S154*'9.'!$H$4,0)</f>
        <v>0</v>
      </c>
      <c r="AE154" s="23">
        <f t="shared" si="22"/>
        <v>0</v>
      </c>
    </row>
    <row r="155" spans="1:31">
      <c r="A155" s="2">
        <v>7</v>
      </c>
      <c r="B155">
        <v>9</v>
      </c>
      <c r="C155" s="36">
        <f>AVERAGEIFS('Step 2. Percent Runtime Calcs'!$E:$E,'Step 2. Percent Runtime Calcs'!$C:$C,'Step 3. Daily Avg Runtime Calcs'!A155,'Step 2. Percent Runtime Calcs'!$B:$B,'Step 3. Daily Avg Runtime Calcs'!B155)</f>
        <v>0</v>
      </c>
      <c r="D155" s="35">
        <f t="shared" si="23"/>
        <v>1</v>
      </c>
      <c r="E155" s="34">
        <f>AVERAGEIFS('Step 2. Percent Runtime Calcs'!$J:$J,'Step 2. Percent Runtime Calcs'!$H:$H,'Step 3. Daily Avg Runtime Calcs'!A155,'Step 2. Percent Runtime Calcs'!$G:$G,'Step 3. Daily Avg Runtime Calcs'!B155)</f>
        <v>0</v>
      </c>
      <c r="F155" s="8">
        <f t="shared" si="24"/>
        <v>1</v>
      </c>
      <c r="G155" s="36">
        <f>AVERAGEIFS('Step 2. Percent Runtime Calcs'!$O:$O,'Step 2. Percent Runtime Calcs'!$M:$M,'Step 3. Daily Avg Runtime Calcs'!A155,'Step 2. Percent Runtime Calcs'!$L:$L,'Step 3. Daily Avg Runtime Calcs'!B155)</f>
        <v>7.930555555555556E-2</v>
      </c>
      <c r="H155" s="35">
        <f t="shared" si="25"/>
        <v>0.92069444444444448</v>
      </c>
      <c r="I155" s="34" t="e">
        <f>AVERAGEIFS('Step 2. Percent Runtime Calcs'!$T:$T,'Step 2. Percent Runtime Calcs'!$R:$R,'Step 3. Daily Avg Runtime Calcs'!A155,'Step 2. Percent Runtime Calcs'!$Q:$Q,'Step 3. Daily Avg Runtime Calcs'!B155)</f>
        <v>#DIV/0!</v>
      </c>
      <c r="J155" s="8" t="e">
        <f t="shared" si="26"/>
        <v>#DIV/0!</v>
      </c>
      <c r="K155" s="36" t="e">
        <f>AVERAGEIFS('Step 2. Percent Runtime Calcs'!$Y:$Y,'Step 2. Percent Runtime Calcs'!$W:$W,'Step 3. Daily Avg Runtime Calcs'!A155,'Step 2. Percent Runtime Calcs'!$V:$V,'Step 3. Daily Avg Runtime Calcs'!B155)</f>
        <v>#DIV/0!</v>
      </c>
      <c r="L155" s="35" t="e">
        <f t="shared" si="27"/>
        <v>#DIV/0!</v>
      </c>
      <c r="M155" s="34" t="e">
        <f>AVERAGEIFS('Step 2. Percent Runtime Calcs'!$AD:$AD,'Step 2. Percent Runtime Calcs'!$AB:$AB,'Step 3. Daily Avg Runtime Calcs'!A155,'Step 2. Percent Runtime Calcs'!$AA:$AA,'Step 3. Daily Avg Runtime Calcs'!B155)</f>
        <v>#DIV/0!</v>
      </c>
      <c r="N155" s="8" t="e">
        <f t="shared" si="28"/>
        <v>#DIV/0!</v>
      </c>
      <c r="O155" s="36" t="e">
        <f>AVERAGEIFS('Step 2. Percent Runtime Calcs'!$AI:$AI,'Step 2. Percent Runtime Calcs'!$AG:$AG,'Step 3. Daily Avg Runtime Calcs'!A155,'Step 2. Percent Runtime Calcs'!$AF:$AF,'Step 3. Daily Avg Runtime Calcs'!B155)</f>
        <v>#DIV/0!</v>
      </c>
      <c r="P155" s="35" t="e">
        <f t="shared" si="29"/>
        <v>#DIV/0!</v>
      </c>
      <c r="Q155" s="34" t="e">
        <f>AVERAGEIFS('Step 2. Percent Runtime Calcs'!$AN:$AN,'Step 2. Percent Runtime Calcs'!$AL:$AL,'Step 3. Daily Avg Runtime Calcs'!A155,'Step 2. Percent Runtime Calcs'!$AK:$AK,'Step 3. Daily Avg Runtime Calcs'!B155)</f>
        <v>#DIV/0!</v>
      </c>
      <c r="R155" s="8" t="e">
        <f t="shared" si="30"/>
        <v>#DIV/0!</v>
      </c>
      <c r="S155" s="38" t="e">
        <f>AVERAGEIFS('Step 2. Percent Runtime Calcs'!$AS:$AS,'Step 2. Percent Runtime Calcs'!$AQ:$AQ,'Step 3. Daily Avg Runtime Calcs'!A155,'Step 2. Percent Runtime Calcs'!$AP:$AP,'Step 3. Daily Avg Runtime Calcs'!B155)</f>
        <v>#DIV/0!</v>
      </c>
      <c r="T155" s="35" t="e">
        <f t="shared" si="31"/>
        <v>#DIV/0!</v>
      </c>
      <c r="U155" s="8"/>
      <c r="V155" s="23">
        <f>IFERROR(C155*'1.'!$H$4,0)</f>
        <v>0</v>
      </c>
      <c r="W155" s="23">
        <f>IFERROR(E155*'2.'!$H$4,0)</f>
        <v>0</v>
      </c>
      <c r="X155" s="23">
        <f>IFERROR(G155*'3.'!$H$4,0)</f>
        <v>0.27836250000000001</v>
      </c>
      <c r="Y155" s="23">
        <f>IFERROR(I155*'4.'!$H$4,0)</f>
        <v>0</v>
      </c>
      <c r="Z155" s="23">
        <f>IFERROR(K155*'5.'!$H$4,0)</f>
        <v>0</v>
      </c>
      <c r="AA155" s="23">
        <f>IFERROR(M155*'6.'!$H$4,0)</f>
        <v>0</v>
      </c>
      <c r="AB155" s="23">
        <f>IFERROR(O155*'7.'!$H$4,0)</f>
        <v>0</v>
      </c>
      <c r="AC155" s="23">
        <f>IFERROR(Q155*'8.'!$H$4,0)</f>
        <v>0</v>
      </c>
      <c r="AD155" s="23">
        <f>IFERROR(S155*'9.'!$H$4,0)</f>
        <v>0</v>
      </c>
      <c r="AE155" s="23">
        <f t="shared" si="22"/>
        <v>0</v>
      </c>
    </row>
    <row r="156" spans="1:31">
      <c r="A156" s="2">
        <v>7</v>
      </c>
      <c r="B156">
        <v>10</v>
      </c>
      <c r="C156" s="36">
        <f>AVERAGEIFS('Step 2. Percent Runtime Calcs'!$E:$E,'Step 2. Percent Runtime Calcs'!$C:$C,'Step 3. Daily Avg Runtime Calcs'!A156,'Step 2. Percent Runtime Calcs'!$B:$B,'Step 3. Daily Avg Runtime Calcs'!B156)</f>
        <v>0</v>
      </c>
      <c r="D156" s="35">
        <f t="shared" si="23"/>
        <v>1</v>
      </c>
      <c r="E156" s="34">
        <f>AVERAGEIFS('Step 2. Percent Runtime Calcs'!$J:$J,'Step 2. Percent Runtime Calcs'!$H:$H,'Step 3. Daily Avg Runtime Calcs'!A156,'Step 2. Percent Runtime Calcs'!$G:$G,'Step 3. Daily Avg Runtime Calcs'!B156)</f>
        <v>0</v>
      </c>
      <c r="F156" s="8">
        <f t="shared" si="24"/>
        <v>1</v>
      </c>
      <c r="G156" s="36">
        <f>AVERAGEIFS('Step 2. Percent Runtime Calcs'!$O:$O,'Step 2. Percent Runtime Calcs'!$M:$M,'Step 3. Daily Avg Runtime Calcs'!A156,'Step 2. Percent Runtime Calcs'!$L:$L,'Step 3. Daily Avg Runtime Calcs'!B156)</f>
        <v>0.43106481481481485</v>
      </c>
      <c r="H156" s="35">
        <f t="shared" si="25"/>
        <v>0.56893518518518515</v>
      </c>
      <c r="I156" s="34" t="e">
        <f>AVERAGEIFS('Step 2. Percent Runtime Calcs'!$T:$T,'Step 2. Percent Runtime Calcs'!$R:$R,'Step 3. Daily Avg Runtime Calcs'!A156,'Step 2. Percent Runtime Calcs'!$Q:$Q,'Step 3. Daily Avg Runtime Calcs'!B156)</f>
        <v>#DIV/0!</v>
      </c>
      <c r="J156" s="8" t="e">
        <f t="shared" si="26"/>
        <v>#DIV/0!</v>
      </c>
      <c r="K156" s="36" t="e">
        <f>AVERAGEIFS('Step 2. Percent Runtime Calcs'!$Y:$Y,'Step 2. Percent Runtime Calcs'!$W:$W,'Step 3. Daily Avg Runtime Calcs'!A156,'Step 2. Percent Runtime Calcs'!$V:$V,'Step 3. Daily Avg Runtime Calcs'!B156)</f>
        <v>#DIV/0!</v>
      </c>
      <c r="L156" s="35" t="e">
        <f t="shared" si="27"/>
        <v>#DIV/0!</v>
      </c>
      <c r="M156" s="34" t="e">
        <f>AVERAGEIFS('Step 2. Percent Runtime Calcs'!$AD:$AD,'Step 2. Percent Runtime Calcs'!$AB:$AB,'Step 3. Daily Avg Runtime Calcs'!A156,'Step 2. Percent Runtime Calcs'!$AA:$AA,'Step 3. Daily Avg Runtime Calcs'!B156)</f>
        <v>#DIV/0!</v>
      </c>
      <c r="N156" s="8" t="e">
        <f t="shared" si="28"/>
        <v>#DIV/0!</v>
      </c>
      <c r="O156" s="36" t="e">
        <f>AVERAGEIFS('Step 2. Percent Runtime Calcs'!$AI:$AI,'Step 2. Percent Runtime Calcs'!$AG:$AG,'Step 3. Daily Avg Runtime Calcs'!A156,'Step 2. Percent Runtime Calcs'!$AF:$AF,'Step 3. Daily Avg Runtime Calcs'!B156)</f>
        <v>#DIV/0!</v>
      </c>
      <c r="P156" s="35" t="e">
        <f t="shared" si="29"/>
        <v>#DIV/0!</v>
      </c>
      <c r="Q156" s="34" t="e">
        <f>AVERAGEIFS('Step 2. Percent Runtime Calcs'!$AN:$AN,'Step 2. Percent Runtime Calcs'!$AL:$AL,'Step 3. Daily Avg Runtime Calcs'!A156,'Step 2. Percent Runtime Calcs'!$AK:$AK,'Step 3. Daily Avg Runtime Calcs'!B156)</f>
        <v>#DIV/0!</v>
      </c>
      <c r="R156" s="8" t="e">
        <f t="shared" si="30"/>
        <v>#DIV/0!</v>
      </c>
      <c r="S156" s="38" t="e">
        <f>AVERAGEIFS('Step 2. Percent Runtime Calcs'!$AS:$AS,'Step 2. Percent Runtime Calcs'!$AQ:$AQ,'Step 3. Daily Avg Runtime Calcs'!A156,'Step 2. Percent Runtime Calcs'!$AP:$AP,'Step 3. Daily Avg Runtime Calcs'!B156)</f>
        <v>#DIV/0!</v>
      </c>
      <c r="T156" s="35" t="e">
        <f t="shared" si="31"/>
        <v>#DIV/0!</v>
      </c>
      <c r="U156" s="8"/>
      <c r="V156" s="23">
        <f>IFERROR(C156*'1.'!$H$4,0)</f>
        <v>0</v>
      </c>
      <c r="W156" s="23">
        <f>IFERROR(E156*'2.'!$H$4,0)</f>
        <v>0</v>
      </c>
      <c r="X156" s="23">
        <f>IFERROR(G156*'3.'!$H$4,0)</f>
        <v>1.5130375</v>
      </c>
      <c r="Y156" s="23">
        <f>IFERROR(I156*'4.'!$H$4,0)</f>
        <v>0</v>
      </c>
      <c r="Z156" s="23">
        <f>IFERROR(K156*'5.'!$H$4,0)</f>
        <v>0</v>
      </c>
      <c r="AA156" s="23">
        <f>IFERROR(M156*'6.'!$H$4,0)</f>
        <v>0</v>
      </c>
      <c r="AB156" s="23">
        <f>IFERROR(O156*'7.'!$H$4,0)</f>
        <v>0</v>
      </c>
      <c r="AC156" s="23">
        <f>IFERROR(Q156*'8.'!$H$4,0)</f>
        <v>0</v>
      </c>
      <c r="AD156" s="23">
        <f>IFERROR(S156*'9.'!$H$4,0)</f>
        <v>0</v>
      </c>
      <c r="AE156" s="23">
        <f t="shared" si="22"/>
        <v>0</v>
      </c>
    </row>
    <row r="157" spans="1:31">
      <c r="A157" s="2">
        <v>7</v>
      </c>
      <c r="B157">
        <v>11</v>
      </c>
      <c r="C157" s="36">
        <f>AVERAGEIFS('Step 2. Percent Runtime Calcs'!$E:$E,'Step 2. Percent Runtime Calcs'!$C:$C,'Step 3. Daily Avg Runtime Calcs'!A157,'Step 2. Percent Runtime Calcs'!$B:$B,'Step 3. Daily Avg Runtime Calcs'!B157)</f>
        <v>0</v>
      </c>
      <c r="D157" s="35">
        <f t="shared" si="23"/>
        <v>1</v>
      </c>
      <c r="E157" s="34">
        <f>AVERAGEIFS('Step 2. Percent Runtime Calcs'!$J:$J,'Step 2. Percent Runtime Calcs'!$H:$H,'Step 3. Daily Avg Runtime Calcs'!A157,'Step 2. Percent Runtime Calcs'!$G:$G,'Step 3. Daily Avg Runtime Calcs'!B157)</f>
        <v>0</v>
      </c>
      <c r="F157" s="8">
        <f t="shared" si="24"/>
        <v>1</v>
      </c>
      <c r="G157" s="36">
        <f>AVERAGEIFS('Step 2. Percent Runtime Calcs'!$O:$O,'Step 2. Percent Runtime Calcs'!$M:$M,'Step 3. Daily Avg Runtime Calcs'!A157,'Step 2. Percent Runtime Calcs'!$L:$L,'Step 3. Daily Avg Runtime Calcs'!B157)</f>
        <v>0.54745370370370372</v>
      </c>
      <c r="H157" s="35">
        <f t="shared" si="25"/>
        <v>0.45254629629629628</v>
      </c>
      <c r="I157" s="34" t="e">
        <f>AVERAGEIFS('Step 2. Percent Runtime Calcs'!$T:$T,'Step 2. Percent Runtime Calcs'!$R:$R,'Step 3. Daily Avg Runtime Calcs'!A157,'Step 2. Percent Runtime Calcs'!$Q:$Q,'Step 3. Daily Avg Runtime Calcs'!B157)</f>
        <v>#DIV/0!</v>
      </c>
      <c r="J157" s="8" t="e">
        <f t="shared" si="26"/>
        <v>#DIV/0!</v>
      </c>
      <c r="K157" s="36" t="e">
        <f>AVERAGEIFS('Step 2. Percent Runtime Calcs'!$Y:$Y,'Step 2. Percent Runtime Calcs'!$W:$W,'Step 3. Daily Avg Runtime Calcs'!A157,'Step 2. Percent Runtime Calcs'!$V:$V,'Step 3. Daily Avg Runtime Calcs'!B157)</f>
        <v>#DIV/0!</v>
      </c>
      <c r="L157" s="35" t="e">
        <f t="shared" si="27"/>
        <v>#DIV/0!</v>
      </c>
      <c r="M157" s="34" t="e">
        <f>AVERAGEIFS('Step 2. Percent Runtime Calcs'!$AD:$AD,'Step 2. Percent Runtime Calcs'!$AB:$AB,'Step 3. Daily Avg Runtime Calcs'!A157,'Step 2. Percent Runtime Calcs'!$AA:$AA,'Step 3. Daily Avg Runtime Calcs'!B157)</f>
        <v>#DIV/0!</v>
      </c>
      <c r="N157" s="8" t="e">
        <f t="shared" si="28"/>
        <v>#DIV/0!</v>
      </c>
      <c r="O157" s="36" t="e">
        <f>AVERAGEIFS('Step 2. Percent Runtime Calcs'!$AI:$AI,'Step 2. Percent Runtime Calcs'!$AG:$AG,'Step 3. Daily Avg Runtime Calcs'!A157,'Step 2. Percent Runtime Calcs'!$AF:$AF,'Step 3. Daily Avg Runtime Calcs'!B157)</f>
        <v>#DIV/0!</v>
      </c>
      <c r="P157" s="35" t="e">
        <f t="shared" si="29"/>
        <v>#DIV/0!</v>
      </c>
      <c r="Q157" s="34" t="e">
        <f>AVERAGEIFS('Step 2. Percent Runtime Calcs'!$AN:$AN,'Step 2. Percent Runtime Calcs'!$AL:$AL,'Step 3. Daily Avg Runtime Calcs'!A157,'Step 2. Percent Runtime Calcs'!$AK:$AK,'Step 3. Daily Avg Runtime Calcs'!B157)</f>
        <v>#DIV/0!</v>
      </c>
      <c r="R157" s="8" t="e">
        <f t="shared" si="30"/>
        <v>#DIV/0!</v>
      </c>
      <c r="S157" s="38" t="e">
        <f>AVERAGEIFS('Step 2. Percent Runtime Calcs'!$AS:$AS,'Step 2. Percent Runtime Calcs'!$AQ:$AQ,'Step 3. Daily Avg Runtime Calcs'!A157,'Step 2. Percent Runtime Calcs'!$AP:$AP,'Step 3. Daily Avg Runtime Calcs'!B157)</f>
        <v>#DIV/0!</v>
      </c>
      <c r="T157" s="35" t="e">
        <f t="shared" si="31"/>
        <v>#DIV/0!</v>
      </c>
      <c r="U157" s="8"/>
      <c r="V157" s="23">
        <f>IFERROR(C157*'1.'!$H$4,0)</f>
        <v>0</v>
      </c>
      <c r="W157" s="23">
        <f>IFERROR(E157*'2.'!$H$4,0)</f>
        <v>0</v>
      </c>
      <c r="X157" s="23">
        <f>IFERROR(G157*'3.'!$H$4,0)</f>
        <v>1.9215624999999998</v>
      </c>
      <c r="Y157" s="23">
        <f>IFERROR(I157*'4.'!$H$4,0)</f>
        <v>0</v>
      </c>
      <c r="Z157" s="23">
        <f>IFERROR(K157*'5.'!$H$4,0)</f>
        <v>0</v>
      </c>
      <c r="AA157" s="23">
        <f>IFERROR(M157*'6.'!$H$4,0)</f>
        <v>0</v>
      </c>
      <c r="AB157" s="23">
        <f>IFERROR(O157*'7.'!$H$4,0)</f>
        <v>0</v>
      </c>
      <c r="AC157" s="23">
        <f>IFERROR(Q157*'8.'!$H$4,0)</f>
        <v>0</v>
      </c>
      <c r="AD157" s="23">
        <f>IFERROR(S157*'9.'!$H$4,0)</f>
        <v>0</v>
      </c>
      <c r="AE157" s="23">
        <f t="shared" si="22"/>
        <v>0</v>
      </c>
    </row>
    <row r="158" spans="1:31">
      <c r="A158" s="2">
        <v>7</v>
      </c>
      <c r="B158">
        <v>12</v>
      </c>
      <c r="C158" s="36">
        <f>AVERAGEIFS('Step 2. Percent Runtime Calcs'!$E:$E,'Step 2. Percent Runtime Calcs'!$C:$C,'Step 3. Daily Avg Runtime Calcs'!A158,'Step 2. Percent Runtime Calcs'!$B:$B,'Step 3. Daily Avg Runtime Calcs'!B158)</f>
        <v>0</v>
      </c>
      <c r="D158" s="35">
        <f t="shared" si="23"/>
        <v>1</v>
      </c>
      <c r="E158" s="34">
        <f>AVERAGEIFS('Step 2. Percent Runtime Calcs'!$J:$J,'Step 2. Percent Runtime Calcs'!$H:$H,'Step 3. Daily Avg Runtime Calcs'!A158,'Step 2. Percent Runtime Calcs'!$G:$G,'Step 3. Daily Avg Runtime Calcs'!B158)</f>
        <v>0</v>
      </c>
      <c r="F158" s="8">
        <f t="shared" si="24"/>
        <v>1</v>
      </c>
      <c r="G158" s="36">
        <f>AVERAGEIFS('Step 2. Percent Runtime Calcs'!$O:$O,'Step 2. Percent Runtime Calcs'!$M:$M,'Step 3. Daily Avg Runtime Calcs'!A158,'Step 2. Percent Runtime Calcs'!$L:$L,'Step 3. Daily Avg Runtime Calcs'!B158)</f>
        <v>0.66333333333333333</v>
      </c>
      <c r="H158" s="35">
        <f t="shared" si="25"/>
        <v>0.33666666666666667</v>
      </c>
      <c r="I158" s="34" t="e">
        <f>AVERAGEIFS('Step 2. Percent Runtime Calcs'!$T:$T,'Step 2. Percent Runtime Calcs'!$R:$R,'Step 3. Daily Avg Runtime Calcs'!A158,'Step 2. Percent Runtime Calcs'!$Q:$Q,'Step 3. Daily Avg Runtime Calcs'!B158)</f>
        <v>#DIV/0!</v>
      </c>
      <c r="J158" s="8" t="e">
        <f t="shared" si="26"/>
        <v>#DIV/0!</v>
      </c>
      <c r="K158" s="36" t="e">
        <f>AVERAGEIFS('Step 2. Percent Runtime Calcs'!$Y:$Y,'Step 2. Percent Runtime Calcs'!$W:$W,'Step 3. Daily Avg Runtime Calcs'!A158,'Step 2. Percent Runtime Calcs'!$V:$V,'Step 3. Daily Avg Runtime Calcs'!B158)</f>
        <v>#DIV/0!</v>
      </c>
      <c r="L158" s="35" t="e">
        <f t="shared" si="27"/>
        <v>#DIV/0!</v>
      </c>
      <c r="M158" s="34" t="e">
        <f>AVERAGEIFS('Step 2. Percent Runtime Calcs'!$AD:$AD,'Step 2. Percent Runtime Calcs'!$AB:$AB,'Step 3. Daily Avg Runtime Calcs'!A158,'Step 2. Percent Runtime Calcs'!$AA:$AA,'Step 3. Daily Avg Runtime Calcs'!B158)</f>
        <v>#DIV/0!</v>
      </c>
      <c r="N158" s="8" t="e">
        <f t="shared" si="28"/>
        <v>#DIV/0!</v>
      </c>
      <c r="O158" s="36" t="e">
        <f>AVERAGEIFS('Step 2. Percent Runtime Calcs'!$AI:$AI,'Step 2. Percent Runtime Calcs'!$AG:$AG,'Step 3. Daily Avg Runtime Calcs'!A158,'Step 2. Percent Runtime Calcs'!$AF:$AF,'Step 3. Daily Avg Runtime Calcs'!B158)</f>
        <v>#DIV/0!</v>
      </c>
      <c r="P158" s="35" t="e">
        <f t="shared" si="29"/>
        <v>#DIV/0!</v>
      </c>
      <c r="Q158" s="34" t="e">
        <f>AVERAGEIFS('Step 2. Percent Runtime Calcs'!$AN:$AN,'Step 2. Percent Runtime Calcs'!$AL:$AL,'Step 3. Daily Avg Runtime Calcs'!A158,'Step 2. Percent Runtime Calcs'!$AK:$AK,'Step 3. Daily Avg Runtime Calcs'!B158)</f>
        <v>#DIV/0!</v>
      </c>
      <c r="R158" s="8" t="e">
        <f t="shared" si="30"/>
        <v>#DIV/0!</v>
      </c>
      <c r="S158" s="38" t="e">
        <f>AVERAGEIFS('Step 2. Percent Runtime Calcs'!$AS:$AS,'Step 2. Percent Runtime Calcs'!$AQ:$AQ,'Step 3. Daily Avg Runtime Calcs'!A158,'Step 2. Percent Runtime Calcs'!$AP:$AP,'Step 3. Daily Avg Runtime Calcs'!B158)</f>
        <v>#DIV/0!</v>
      </c>
      <c r="T158" s="35" t="e">
        <f t="shared" si="31"/>
        <v>#DIV/0!</v>
      </c>
      <c r="U158" s="8"/>
      <c r="V158" s="23">
        <f>IFERROR(C158*'1.'!$H$4,0)</f>
        <v>0</v>
      </c>
      <c r="W158" s="23">
        <f>IFERROR(E158*'2.'!$H$4,0)</f>
        <v>0</v>
      </c>
      <c r="X158" s="23">
        <f>IFERROR(G158*'3.'!$H$4,0)</f>
        <v>2.3283</v>
      </c>
      <c r="Y158" s="23">
        <f>IFERROR(I158*'4.'!$H$4,0)</f>
        <v>0</v>
      </c>
      <c r="Z158" s="23">
        <f>IFERROR(K158*'5.'!$H$4,0)</f>
        <v>0</v>
      </c>
      <c r="AA158" s="23">
        <f>IFERROR(M158*'6.'!$H$4,0)</f>
        <v>0</v>
      </c>
      <c r="AB158" s="23">
        <f>IFERROR(O158*'7.'!$H$4,0)</f>
        <v>0</v>
      </c>
      <c r="AC158" s="23">
        <f>IFERROR(Q158*'8.'!$H$4,0)</f>
        <v>0</v>
      </c>
      <c r="AD158" s="23">
        <f>IFERROR(S158*'9.'!$H$4,0)</f>
        <v>0</v>
      </c>
      <c r="AE158" s="23">
        <f t="shared" si="22"/>
        <v>0</v>
      </c>
    </row>
    <row r="159" spans="1:31">
      <c r="A159" s="2">
        <v>7</v>
      </c>
      <c r="B159">
        <v>13</v>
      </c>
      <c r="C159" s="36">
        <f>AVERAGEIFS('Step 2. Percent Runtime Calcs'!$E:$E,'Step 2. Percent Runtime Calcs'!$C:$C,'Step 3. Daily Avg Runtime Calcs'!A159,'Step 2. Percent Runtime Calcs'!$B:$B,'Step 3. Daily Avg Runtime Calcs'!B159)</f>
        <v>0</v>
      </c>
      <c r="D159" s="35">
        <f t="shared" si="23"/>
        <v>1</v>
      </c>
      <c r="E159" s="34">
        <f>AVERAGEIFS('Step 2. Percent Runtime Calcs'!$J:$J,'Step 2. Percent Runtime Calcs'!$H:$H,'Step 3. Daily Avg Runtime Calcs'!A159,'Step 2. Percent Runtime Calcs'!$G:$G,'Step 3. Daily Avg Runtime Calcs'!B159)</f>
        <v>0</v>
      </c>
      <c r="F159" s="8">
        <f t="shared" si="24"/>
        <v>1</v>
      </c>
      <c r="G159" s="36">
        <f>AVERAGEIFS('Step 2. Percent Runtime Calcs'!$O:$O,'Step 2. Percent Runtime Calcs'!$M:$M,'Step 3. Daily Avg Runtime Calcs'!A159,'Step 2. Percent Runtime Calcs'!$L:$L,'Step 3. Daily Avg Runtime Calcs'!B159)</f>
        <v>0.6573148148148148</v>
      </c>
      <c r="H159" s="35">
        <f t="shared" si="25"/>
        <v>0.3426851851851852</v>
      </c>
      <c r="I159" s="34" t="e">
        <f>AVERAGEIFS('Step 2. Percent Runtime Calcs'!$T:$T,'Step 2. Percent Runtime Calcs'!$R:$R,'Step 3. Daily Avg Runtime Calcs'!A159,'Step 2. Percent Runtime Calcs'!$Q:$Q,'Step 3. Daily Avg Runtime Calcs'!B159)</f>
        <v>#DIV/0!</v>
      </c>
      <c r="J159" s="8" t="e">
        <f t="shared" si="26"/>
        <v>#DIV/0!</v>
      </c>
      <c r="K159" s="36" t="e">
        <f>AVERAGEIFS('Step 2. Percent Runtime Calcs'!$Y:$Y,'Step 2. Percent Runtime Calcs'!$W:$W,'Step 3. Daily Avg Runtime Calcs'!A159,'Step 2. Percent Runtime Calcs'!$V:$V,'Step 3. Daily Avg Runtime Calcs'!B159)</f>
        <v>#DIV/0!</v>
      </c>
      <c r="L159" s="35" t="e">
        <f t="shared" si="27"/>
        <v>#DIV/0!</v>
      </c>
      <c r="M159" s="34" t="e">
        <f>AVERAGEIFS('Step 2. Percent Runtime Calcs'!$AD:$AD,'Step 2. Percent Runtime Calcs'!$AB:$AB,'Step 3. Daily Avg Runtime Calcs'!A159,'Step 2. Percent Runtime Calcs'!$AA:$AA,'Step 3. Daily Avg Runtime Calcs'!B159)</f>
        <v>#DIV/0!</v>
      </c>
      <c r="N159" s="8" t="e">
        <f t="shared" si="28"/>
        <v>#DIV/0!</v>
      </c>
      <c r="O159" s="36" t="e">
        <f>AVERAGEIFS('Step 2. Percent Runtime Calcs'!$AI:$AI,'Step 2. Percent Runtime Calcs'!$AG:$AG,'Step 3. Daily Avg Runtime Calcs'!A159,'Step 2. Percent Runtime Calcs'!$AF:$AF,'Step 3. Daily Avg Runtime Calcs'!B159)</f>
        <v>#DIV/0!</v>
      </c>
      <c r="P159" s="35" t="e">
        <f t="shared" si="29"/>
        <v>#DIV/0!</v>
      </c>
      <c r="Q159" s="34" t="e">
        <f>AVERAGEIFS('Step 2. Percent Runtime Calcs'!$AN:$AN,'Step 2. Percent Runtime Calcs'!$AL:$AL,'Step 3. Daily Avg Runtime Calcs'!A159,'Step 2. Percent Runtime Calcs'!$AK:$AK,'Step 3. Daily Avg Runtime Calcs'!B159)</f>
        <v>#DIV/0!</v>
      </c>
      <c r="R159" s="8" t="e">
        <f t="shared" si="30"/>
        <v>#DIV/0!</v>
      </c>
      <c r="S159" s="38" t="e">
        <f>AVERAGEIFS('Step 2. Percent Runtime Calcs'!$AS:$AS,'Step 2. Percent Runtime Calcs'!$AQ:$AQ,'Step 3. Daily Avg Runtime Calcs'!A159,'Step 2. Percent Runtime Calcs'!$AP:$AP,'Step 3. Daily Avg Runtime Calcs'!B159)</f>
        <v>#DIV/0!</v>
      </c>
      <c r="T159" s="35" t="e">
        <f t="shared" si="31"/>
        <v>#DIV/0!</v>
      </c>
      <c r="U159" s="8"/>
      <c r="V159" s="23">
        <f>IFERROR(C159*'1.'!$H$4,0)</f>
        <v>0</v>
      </c>
      <c r="W159" s="23">
        <f>IFERROR(E159*'2.'!$H$4,0)</f>
        <v>0</v>
      </c>
      <c r="X159" s="23">
        <f>IFERROR(G159*'3.'!$H$4,0)</f>
        <v>2.307175</v>
      </c>
      <c r="Y159" s="23">
        <f>IFERROR(I159*'4.'!$H$4,0)</f>
        <v>0</v>
      </c>
      <c r="Z159" s="23">
        <f>IFERROR(K159*'5.'!$H$4,0)</f>
        <v>0</v>
      </c>
      <c r="AA159" s="23">
        <f>IFERROR(M159*'6.'!$H$4,0)</f>
        <v>0</v>
      </c>
      <c r="AB159" s="23">
        <f>IFERROR(O159*'7.'!$H$4,0)</f>
        <v>0</v>
      </c>
      <c r="AC159" s="23">
        <f>IFERROR(Q159*'8.'!$H$4,0)</f>
        <v>0</v>
      </c>
      <c r="AD159" s="23">
        <f>IFERROR(S159*'9.'!$H$4,0)</f>
        <v>0</v>
      </c>
      <c r="AE159" s="23">
        <f t="shared" si="22"/>
        <v>0</v>
      </c>
    </row>
    <row r="160" spans="1:31">
      <c r="A160" s="2">
        <v>7</v>
      </c>
      <c r="B160">
        <v>14</v>
      </c>
      <c r="C160" s="36">
        <f>AVERAGEIFS('Step 2. Percent Runtime Calcs'!$E:$E,'Step 2. Percent Runtime Calcs'!$C:$C,'Step 3. Daily Avg Runtime Calcs'!A160,'Step 2. Percent Runtime Calcs'!$B:$B,'Step 3. Daily Avg Runtime Calcs'!B160)</f>
        <v>0</v>
      </c>
      <c r="D160" s="35">
        <f t="shared" si="23"/>
        <v>1</v>
      </c>
      <c r="E160" s="34">
        <f>AVERAGEIFS('Step 2. Percent Runtime Calcs'!$J:$J,'Step 2. Percent Runtime Calcs'!$H:$H,'Step 3. Daily Avg Runtime Calcs'!A160,'Step 2. Percent Runtime Calcs'!$G:$G,'Step 3. Daily Avg Runtime Calcs'!B160)</f>
        <v>0</v>
      </c>
      <c r="F160" s="8">
        <f t="shared" si="24"/>
        <v>1</v>
      </c>
      <c r="G160" s="36">
        <f>AVERAGEIFS('Step 2. Percent Runtime Calcs'!$O:$O,'Step 2. Percent Runtime Calcs'!$M:$M,'Step 3. Daily Avg Runtime Calcs'!A160,'Step 2. Percent Runtime Calcs'!$L:$L,'Step 3. Daily Avg Runtime Calcs'!B160)</f>
        <v>0.66476851851851848</v>
      </c>
      <c r="H160" s="35">
        <f t="shared" si="25"/>
        <v>0.33523148148148152</v>
      </c>
      <c r="I160" s="34" t="e">
        <f>AVERAGEIFS('Step 2. Percent Runtime Calcs'!$T:$T,'Step 2. Percent Runtime Calcs'!$R:$R,'Step 3. Daily Avg Runtime Calcs'!A160,'Step 2. Percent Runtime Calcs'!$Q:$Q,'Step 3. Daily Avg Runtime Calcs'!B160)</f>
        <v>#DIV/0!</v>
      </c>
      <c r="J160" s="8" t="e">
        <f t="shared" si="26"/>
        <v>#DIV/0!</v>
      </c>
      <c r="K160" s="36" t="e">
        <f>AVERAGEIFS('Step 2. Percent Runtime Calcs'!$Y:$Y,'Step 2. Percent Runtime Calcs'!$W:$W,'Step 3. Daily Avg Runtime Calcs'!A160,'Step 2. Percent Runtime Calcs'!$V:$V,'Step 3. Daily Avg Runtime Calcs'!B160)</f>
        <v>#DIV/0!</v>
      </c>
      <c r="L160" s="35" t="e">
        <f t="shared" si="27"/>
        <v>#DIV/0!</v>
      </c>
      <c r="M160" s="34" t="e">
        <f>AVERAGEIFS('Step 2. Percent Runtime Calcs'!$AD:$AD,'Step 2. Percent Runtime Calcs'!$AB:$AB,'Step 3. Daily Avg Runtime Calcs'!A160,'Step 2. Percent Runtime Calcs'!$AA:$AA,'Step 3. Daily Avg Runtime Calcs'!B160)</f>
        <v>#DIV/0!</v>
      </c>
      <c r="N160" s="8" t="e">
        <f t="shared" si="28"/>
        <v>#DIV/0!</v>
      </c>
      <c r="O160" s="36" t="e">
        <f>AVERAGEIFS('Step 2. Percent Runtime Calcs'!$AI:$AI,'Step 2. Percent Runtime Calcs'!$AG:$AG,'Step 3. Daily Avg Runtime Calcs'!A160,'Step 2. Percent Runtime Calcs'!$AF:$AF,'Step 3. Daily Avg Runtime Calcs'!B160)</f>
        <v>#DIV/0!</v>
      </c>
      <c r="P160" s="35" t="e">
        <f t="shared" si="29"/>
        <v>#DIV/0!</v>
      </c>
      <c r="Q160" s="34" t="e">
        <f>AVERAGEIFS('Step 2. Percent Runtime Calcs'!$AN:$AN,'Step 2. Percent Runtime Calcs'!$AL:$AL,'Step 3. Daily Avg Runtime Calcs'!A160,'Step 2. Percent Runtime Calcs'!$AK:$AK,'Step 3. Daily Avg Runtime Calcs'!B160)</f>
        <v>#DIV/0!</v>
      </c>
      <c r="R160" s="8" t="e">
        <f t="shared" si="30"/>
        <v>#DIV/0!</v>
      </c>
      <c r="S160" s="38" t="e">
        <f>AVERAGEIFS('Step 2. Percent Runtime Calcs'!$AS:$AS,'Step 2. Percent Runtime Calcs'!$AQ:$AQ,'Step 3. Daily Avg Runtime Calcs'!A160,'Step 2. Percent Runtime Calcs'!$AP:$AP,'Step 3. Daily Avg Runtime Calcs'!B160)</f>
        <v>#DIV/0!</v>
      </c>
      <c r="T160" s="35" t="e">
        <f t="shared" si="31"/>
        <v>#DIV/0!</v>
      </c>
      <c r="U160" s="8"/>
      <c r="V160" s="23">
        <f>IFERROR(C160*'1.'!$H$4,0)</f>
        <v>0</v>
      </c>
      <c r="W160" s="23">
        <f>IFERROR(E160*'2.'!$H$4,0)</f>
        <v>0</v>
      </c>
      <c r="X160" s="23">
        <f>IFERROR(G160*'3.'!$H$4,0)</f>
        <v>2.3333374999999998</v>
      </c>
      <c r="Y160" s="23">
        <f>IFERROR(I160*'4.'!$H$4,0)</f>
        <v>0</v>
      </c>
      <c r="Z160" s="23">
        <f>IFERROR(K160*'5.'!$H$4,0)</f>
        <v>0</v>
      </c>
      <c r="AA160" s="23">
        <f>IFERROR(M160*'6.'!$H$4,0)</f>
        <v>0</v>
      </c>
      <c r="AB160" s="23">
        <f>IFERROR(O160*'7.'!$H$4,0)</f>
        <v>0</v>
      </c>
      <c r="AC160" s="23">
        <f>IFERROR(Q160*'8.'!$H$4,0)</f>
        <v>0</v>
      </c>
      <c r="AD160" s="23">
        <f>IFERROR(S160*'9.'!$H$4,0)</f>
        <v>0</v>
      </c>
      <c r="AE160" s="23">
        <f t="shared" si="22"/>
        <v>0</v>
      </c>
    </row>
    <row r="161" spans="1:31">
      <c r="A161" s="2">
        <v>7</v>
      </c>
      <c r="B161">
        <v>15</v>
      </c>
      <c r="C161" s="36">
        <f>AVERAGEIFS('Step 2. Percent Runtime Calcs'!$E:$E,'Step 2. Percent Runtime Calcs'!$C:$C,'Step 3. Daily Avg Runtime Calcs'!A161,'Step 2. Percent Runtime Calcs'!$B:$B,'Step 3. Daily Avg Runtime Calcs'!B161)</f>
        <v>0</v>
      </c>
      <c r="D161" s="35">
        <f t="shared" si="23"/>
        <v>1</v>
      </c>
      <c r="E161" s="34">
        <f>AVERAGEIFS('Step 2. Percent Runtime Calcs'!$J:$J,'Step 2. Percent Runtime Calcs'!$H:$H,'Step 3. Daily Avg Runtime Calcs'!A161,'Step 2. Percent Runtime Calcs'!$G:$G,'Step 3. Daily Avg Runtime Calcs'!B161)</f>
        <v>0</v>
      </c>
      <c r="F161" s="8">
        <f t="shared" si="24"/>
        <v>1</v>
      </c>
      <c r="G161" s="36">
        <f>AVERAGEIFS('Step 2. Percent Runtime Calcs'!$O:$O,'Step 2. Percent Runtime Calcs'!$M:$M,'Step 3. Daily Avg Runtime Calcs'!A161,'Step 2. Percent Runtime Calcs'!$L:$L,'Step 3. Daily Avg Runtime Calcs'!B161)</f>
        <v>0.66666666666666663</v>
      </c>
      <c r="H161" s="35">
        <f t="shared" si="25"/>
        <v>0.33333333333333337</v>
      </c>
      <c r="I161" s="34" t="e">
        <f>AVERAGEIFS('Step 2. Percent Runtime Calcs'!$T:$T,'Step 2. Percent Runtime Calcs'!$R:$R,'Step 3. Daily Avg Runtime Calcs'!A161,'Step 2. Percent Runtime Calcs'!$Q:$Q,'Step 3. Daily Avg Runtime Calcs'!B161)</f>
        <v>#DIV/0!</v>
      </c>
      <c r="J161" s="8" t="e">
        <f t="shared" si="26"/>
        <v>#DIV/0!</v>
      </c>
      <c r="K161" s="36" t="e">
        <f>AVERAGEIFS('Step 2. Percent Runtime Calcs'!$Y:$Y,'Step 2. Percent Runtime Calcs'!$W:$W,'Step 3. Daily Avg Runtime Calcs'!A161,'Step 2. Percent Runtime Calcs'!$V:$V,'Step 3. Daily Avg Runtime Calcs'!B161)</f>
        <v>#DIV/0!</v>
      </c>
      <c r="L161" s="35" t="e">
        <f t="shared" si="27"/>
        <v>#DIV/0!</v>
      </c>
      <c r="M161" s="34" t="e">
        <f>AVERAGEIFS('Step 2. Percent Runtime Calcs'!$AD:$AD,'Step 2. Percent Runtime Calcs'!$AB:$AB,'Step 3. Daily Avg Runtime Calcs'!A161,'Step 2. Percent Runtime Calcs'!$AA:$AA,'Step 3. Daily Avg Runtime Calcs'!B161)</f>
        <v>#DIV/0!</v>
      </c>
      <c r="N161" s="8" t="e">
        <f t="shared" si="28"/>
        <v>#DIV/0!</v>
      </c>
      <c r="O161" s="36" t="e">
        <f>AVERAGEIFS('Step 2. Percent Runtime Calcs'!$AI:$AI,'Step 2. Percent Runtime Calcs'!$AG:$AG,'Step 3. Daily Avg Runtime Calcs'!A161,'Step 2. Percent Runtime Calcs'!$AF:$AF,'Step 3. Daily Avg Runtime Calcs'!B161)</f>
        <v>#DIV/0!</v>
      </c>
      <c r="P161" s="35" t="e">
        <f t="shared" si="29"/>
        <v>#DIV/0!</v>
      </c>
      <c r="Q161" s="34" t="e">
        <f>AVERAGEIFS('Step 2. Percent Runtime Calcs'!$AN:$AN,'Step 2. Percent Runtime Calcs'!$AL:$AL,'Step 3. Daily Avg Runtime Calcs'!A161,'Step 2. Percent Runtime Calcs'!$AK:$AK,'Step 3. Daily Avg Runtime Calcs'!B161)</f>
        <v>#DIV/0!</v>
      </c>
      <c r="R161" s="8" t="e">
        <f t="shared" si="30"/>
        <v>#DIV/0!</v>
      </c>
      <c r="S161" s="38" t="e">
        <f>AVERAGEIFS('Step 2. Percent Runtime Calcs'!$AS:$AS,'Step 2. Percent Runtime Calcs'!$AQ:$AQ,'Step 3. Daily Avg Runtime Calcs'!A161,'Step 2. Percent Runtime Calcs'!$AP:$AP,'Step 3. Daily Avg Runtime Calcs'!B161)</f>
        <v>#DIV/0!</v>
      </c>
      <c r="T161" s="35" t="e">
        <f t="shared" si="31"/>
        <v>#DIV/0!</v>
      </c>
      <c r="U161" s="8"/>
      <c r="V161" s="23">
        <f>IFERROR(C161*'1.'!$H$4,0)</f>
        <v>0</v>
      </c>
      <c r="W161" s="23">
        <f>IFERROR(E161*'2.'!$H$4,0)</f>
        <v>0</v>
      </c>
      <c r="X161" s="23">
        <f>IFERROR(G161*'3.'!$H$4,0)</f>
        <v>2.34</v>
      </c>
      <c r="Y161" s="23">
        <f>IFERROR(I161*'4.'!$H$4,0)</f>
        <v>0</v>
      </c>
      <c r="Z161" s="23">
        <f>IFERROR(K161*'5.'!$H$4,0)</f>
        <v>0</v>
      </c>
      <c r="AA161" s="23">
        <f>IFERROR(M161*'6.'!$H$4,0)</f>
        <v>0</v>
      </c>
      <c r="AB161" s="23">
        <f>IFERROR(O161*'7.'!$H$4,0)</f>
        <v>0</v>
      </c>
      <c r="AC161" s="23">
        <f>IFERROR(Q161*'8.'!$H$4,0)</f>
        <v>0</v>
      </c>
      <c r="AD161" s="23">
        <f>IFERROR(S161*'9.'!$H$4,0)</f>
        <v>0</v>
      </c>
      <c r="AE161" s="23">
        <f t="shared" si="22"/>
        <v>0</v>
      </c>
    </row>
    <row r="162" spans="1:31">
      <c r="A162" s="2">
        <v>7</v>
      </c>
      <c r="B162">
        <v>16</v>
      </c>
      <c r="C162" s="36">
        <f>AVERAGEIFS('Step 2. Percent Runtime Calcs'!$E:$E,'Step 2. Percent Runtime Calcs'!$C:$C,'Step 3. Daily Avg Runtime Calcs'!A162,'Step 2. Percent Runtime Calcs'!$B:$B,'Step 3. Daily Avg Runtime Calcs'!B162)</f>
        <v>0</v>
      </c>
      <c r="D162" s="35">
        <f t="shared" si="23"/>
        <v>1</v>
      </c>
      <c r="E162" s="34">
        <f>AVERAGEIFS('Step 2. Percent Runtime Calcs'!$J:$J,'Step 2. Percent Runtime Calcs'!$H:$H,'Step 3. Daily Avg Runtime Calcs'!A162,'Step 2. Percent Runtime Calcs'!$G:$G,'Step 3. Daily Avg Runtime Calcs'!B162)</f>
        <v>0</v>
      </c>
      <c r="F162" s="8">
        <f t="shared" si="24"/>
        <v>1</v>
      </c>
      <c r="G162" s="36">
        <f>AVERAGEIFS('Step 2. Percent Runtime Calcs'!$O:$O,'Step 2. Percent Runtime Calcs'!$M:$M,'Step 3. Daily Avg Runtime Calcs'!A162,'Step 2. Percent Runtime Calcs'!$L:$L,'Step 3. Daily Avg Runtime Calcs'!B162)</f>
        <v>0.43388888888888882</v>
      </c>
      <c r="H162" s="35">
        <f t="shared" si="25"/>
        <v>0.56611111111111123</v>
      </c>
      <c r="I162" s="34" t="e">
        <f>AVERAGEIFS('Step 2. Percent Runtime Calcs'!$T:$T,'Step 2. Percent Runtime Calcs'!$R:$R,'Step 3. Daily Avg Runtime Calcs'!A162,'Step 2. Percent Runtime Calcs'!$Q:$Q,'Step 3. Daily Avg Runtime Calcs'!B162)</f>
        <v>#DIV/0!</v>
      </c>
      <c r="J162" s="8" t="e">
        <f t="shared" si="26"/>
        <v>#DIV/0!</v>
      </c>
      <c r="K162" s="36" t="e">
        <f>AVERAGEIFS('Step 2. Percent Runtime Calcs'!$Y:$Y,'Step 2. Percent Runtime Calcs'!$W:$W,'Step 3. Daily Avg Runtime Calcs'!A162,'Step 2. Percent Runtime Calcs'!$V:$V,'Step 3. Daily Avg Runtime Calcs'!B162)</f>
        <v>#DIV/0!</v>
      </c>
      <c r="L162" s="35" t="e">
        <f t="shared" si="27"/>
        <v>#DIV/0!</v>
      </c>
      <c r="M162" s="34" t="e">
        <f>AVERAGEIFS('Step 2. Percent Runtime Calcs'!$AD:$AD,'Step 2. Percent Runtime Calcs'!$AB:$AB,'Step 3. Daily Avg Runtime Calcs'!A162,'Step 2. Percent Runtime Calcs'!$AA:$AA,'Step 3. Daily Avg Runtime Calcs'!B162)</f>
        <v>#DIV/0!</v>
      </c>
      <c r="N162" s="8" t="e">
        <f t="shared" si="28"/>
        <v>#DIV/0!</v>
      </c>
      <c r="O162" s="36" t="e">
        <f>AVERAGEIFS('Step 2. Percent Runtime Calcs'!$AI:$AI,'Step 2. Percent Runtime Calcs'!$AG:$AG,'Step 3. Daily Avg Runtime Calcs'!A162,'Step 2. Percent Runtime Calcs'!$AF:$AF,'Step 3. Daily Avg Runtime Calcs'!B162)</f>
        <v>#DIV/0!</v>
      </c>
      <c r="P162" s="35" t="e">
        <f t="shared" si="29"/>
        <v>#DIV/0!</v>
      </c>
      <c r="Q162" s="34" t="e">
        <f>AVERAGEIFS('Step 2. Percent Runtime Calcs'!$AN:$AN,'Step 2. Percent Runtime Calcs'!$AL:$AL,'Step 3. Daily Avg Runtime Calcs'!A162,'Step 2. Percent Runtime Calcs'!$AK:$AK,'Step 3. Daily Avg Runtime Calcs'!B162)</f>
        <v>#DIV/0!</v>
      </c>
      <c r="R162" s="8" t="e">
        <f t="shared" si="30"/>
        <v>#DIV/0!</v>
      </c>
      <c r="S162" s="38" t="e">
        <f>AVERAGEIFS('Step 2. Percent Runtime Calcs'!$AS:$AS,'Step 2. Percent Runtime Calcs'!$AQ:$AQ,'Step 3. Daily Avg Runtime Calcs'!A162,'Step 2. Percent Runtime Calcs'!$AP:$AP,'Step 3. Daily Avg Runtime Calcs'!B162)</f>
        <v>#DIV/0!</v>
      </c>
      <c r="T162" s="35" t="e">
        <f t="shared" si="31"/>
        <v>#DIV/0!</v>
      </c>
      <c r="U162" s="8"/>
      <c r="V162" s="23">
        <f>IFERROR(C162*'1.'!$H$4,0)</f>
        <v>0</v>
      </c>
      <c r="W162" s="23">
        <f>IFERROR(E162*'2.'!$H$4,0)</f>
        <v>0</v>
      </c>
      <c r="X162" s="23">
        <f>IFERROR(G162*'3.'!$H$4,0)</f>
        <v>1.5229499999999996</v>
      </c>
      <c r="Y162" s="23">
        <f>IFERROR(I162*'4.'!$H$4,0)</f>
        <v>0</v>
      </c>
      <c r="Z162" s="23">
        <f>IFERROR(K162*'5.'!$H$4,0)</f>
        <v>0</v>
      </c>
      <c r="AA162" s="23">
        <f>IFERROR(M162*'6.'!$H$4,0)</f>
        <v>0</v>
      </c>
      <c r="AB162" s="23">
        <f>IFERROR(O162*'7.'!$H$4,0)</f>
        <v>0</v>
      </c>
      <c r="AC162" s="23">
        <f>IFERROR(Q162*'8.'!$H$4,0)</f>
        <v>0</v>
      </c>
      <c r="AD162" s="23">
        <f>IFERROR(S162*'9.'!$H$4,0)</f>
        <v>0</v>
      </c>
      <c r="AE162" s="23">
        <f t="shared" ref="AE162:AE169" si="32">W162+V162</f>
        <v>0</v>
      </c>
    </row>
    <row r="163" spans="1:31">
      <c r="A163" s="2">
        <v>7</v>
      </c>
      <c r="B163">
        <v>17</v>
      </c>
      <c r="C163" s="36">
        <f>AVERAGEIFS('Step 2. Percent Runtime Calcs'!$E:$E,'Step 2. Percent Runtime Calcs'!$C:$C,'Step 3. Daily Avg Runtime Calcs'!A163,'Step 2. Percent Runtime Calcs'!$B:$B,'Step 3. Daily Avg Runtime Calcs'!B163)</f>
        <v>0</v>
      </c>
      <c r="D163" s="35">
        <f t="shared" si="23"/>
        <v>1</v>
      </c>
      <c r="E163" s="34">
        <f>AVERAGEIFS('Step 2. Percent Runtime Calcs'!$J:$J,'Step 2. Percent Runtime Calcs'!$H:$H,'Step 3. Daily Avg Runtime Calcs'!A163,'Step 2. Percent Runtime Calcs'!$G:$G,'Step 3. Daily Avg Runtime Calcs'!B163)</f>
        <v>0</v>
      </c>
      <c r="F163" s="8">
        <f t="shared" si="24"/>
        <v>1</v>
      </c>
      <c r="G163" s="36">
        <f>AVERAGEIFS('Step 2. Percent Runtime Calcs'!$O:$O,'Step 2. Percent Runtime Calcs'!$M:$M,'Step 3. Daily Avg Runtime Calcs'!A163,'Step 2. Percent Runtime Calcs'!$L:$L,'Step 3. Daily Avg Runtime Calcs'!B163)</f>
        <v>0.2625925925925926</v>
      </c>
      <c r="H163" s="35">
        <f t="shared" si="25"/>
        <v>0.7374074074074074</v>
      </c>
      <c r="I163" s="34" t="e">
        <f>AVERAGEIFS('Step 2. Percent Runtime Calcs'!$T:$T,'Step 2. Percent Runtime Calcs'!$R:$R,'Step 3. Daily Avg Runtime Calcs'!A163,'Step 2. Percent Runtime Calcs'!$Q:$Q,'Step 3. Daily Avg Runtime Calcs'!B163)</f>
        <v>#DIV/0!</v>
      </c>
      <c r="J163" s="8" t="e">
        <f t="shared" si="26"/>
        <v>#DIV/0!</v>
      </c>
      <c r="K163" s="36" t="e">
        <f>AVERAGEIFS('Step 2. Percent Runtime Calcs'!$Y:$Y,'Step 2. Percent Runtime Calcs'!$W:$W,'Step 3. Daily Avg Runtime Calcs'!A163,'Step 2. Percent Runtime Calcs'!$V:$V,'Step 3. Daily Avg Runtime Calcs'!B163)</f>
        <v>#DIV/0!</v>
      </c>
      <c r="L163" s="35" t="e">
        <f t="shared" si="27"/>
        <v>#DIV/0!</v>
      </c>
      <c r="M163" s="34" t="e">
        <f>AVERAGEIFS('Step 2. Percent Runtime Calcs'!$AD:$AD,'Step 2. Percent Runtime Calcs'!$AB:$AB,'Step 3. Daily Avg Runtime Calcs'!A163,'Step 2. Percent Runtime Calcs'!$AA:$AA,'Step 3. Daily Avg Runtime Calcs'!B163)</f>
        <v>#DIV/0!</v>
      </c>
      <c r="N163" s="8" t="e">
        <f t="shared" si="28"/>
        <v>#DIV/0!</v>
      </c>
      <c r="O163" s="36" t="e">
        <f>AVERAGEIFS('Step 2. Percent Runtime Calcs'!$AI:$AI,'Step 2. Percent Runtime Calcs'!$AG:$AG,'Step 3. Daily Avg Runtime Calcs'!A163,'Step 2. Percent Runtime Calcs'!$AF:$AF,'Step 3. Daily Avg Runtime Calcs'!B163)</f>
        <v>#DIV/0!</v>
      </c>
      <c r="P163" s="35" t="e">
        <f t="shared" si="29"/>
        <v>#DIV/0!</v>
      </c>
      <c r="Q163" s="34" t="e">
        <f>AVERAGEIFS('Step 2. Percent Runtime Calcs'!$AN:$AN,'Step 2. Percent Runtime Calcs'!$AL:$AL,'Step 3. Daily Avg Runtime Calcs'!A163,'Step 2. Percent Runtime Calcs'!$AK:$AK,'Step 3. Daily Avg Runtime Calcs'!B163)</f>
        <v>#DIV/0!</v>
      </c>
      <c r="R163" s="8" t="e">
        <f t="shared" si="30"/>
        <v>#DIV/0!</v>
      </c>
      <c r="S163" s="38" t="e">
        <f>AVERAGEIFS('Step 2. Percent Runtime Calcs'!$AS:$AS,'Step 2. Percent Runtime Calcs'!$AQ:$AQ,'Step 3. Daily Avg Runtime Calcs'!A163,'Step 2. Percent Runtime Calcs'!$AP:$AP,'Step 3. Daily Avg Runtime Calcs'!B163)</f>
        <v>#DIV/0!</v>
      </c>
      <c r="T163" s="35" t="e">
        <f t="shared" si="31"/>
        <v>#DIV/0!</v>
      </c>
      <c r="U163" s="8"/>
      <c r="V163" s="23">
        <f>IFERROR(C163*'1.'!$H$4,0)</f>
        <v>0</v>
      </c>
      <c r="W163" s="23">
        <f>IFERROR(E163*'2.'!$H$4,0)</f>
        <v>0</v>
      </c>
      <c r="X163" s="23">
        <f>IFERROR(G163*'3.'!$H$4,0)</f>
        <v>0.92169999999999996</v>
      </c>
      <c r="Y163" s="23">
        <f>IFERROR(I163*'4.'!$H$4,0)</f>
        <v>0</v>
      </c>
      <c r="Z163" s="23">
        <f>IFERROR(K163*'5.'!$H$4,0)</f>
        <v>0</v>
      </c>
      <c r="AA163" s="23">
        <f>IFERROR(M163*'6.'!$H$4,0)</f>
        <v>0</v>
      </c>
      <c r="AB163" s="23">
        <f>IFERROR(O163*'7.'!$H$4,0)</f>
        <v>0</v>
      </c>
      <c r="AC163" s="23">
        <f>IFERROR(Q163*'8.'!$H$4,0)</f>
        <v>0</v>
      </c>
      <c r="AD163" s="23">
        <f>IFERROR(S163*'9.'!$H$4,0)</f>
        <v>0</v>
      </c>
      <c r="AE163" s="23">
        <f t="shared" si="32"/>
        <v>0</v>
      </c>
    </row>
    <row r="164" spans="1:31">
      <c r="A164" s="2">
        <v>7</v>
      </c>
      <c r="B164">
        <v>18</v>
      </c>
      <c r="C164" s="36">
        <f>AVERAGEIFS('Step 2. Percent Runtime Calcs'!$E:$E,'Step 2. Percent Runtime Calcs'!$C:$C,'Step 3. Daily Avg Runtime Calcs'!A164,'Step 2. Percent Runtime Calcs'!$B:$B,'Step 3. Daily Avg Runtime Calcs'!B164)</f>
        <v>0</v>
      </c>
      <c r="D164" s="35">
        <f t="shared" si="23"/>
        <v>1</v>
      </c>
      <c r="E164" s="34">
        <f>AVERAGEIFS('Step 2. Percent Runtime Calcs'!$J:$J,'Step 2. Percent Runtime Calcs'!$H:$H,'Step 3. Daily Avg Runtime Calcs'!A164,'Step 2. Percent Runtime Calcs'!$G:$G,'Step 3. Daily Avg Runtime Calcs'!B164)</f>
        <v>0</v>
      </c>
      <c r="F164" s="8">
        <f t="shared" si="24"/>
        <v>1</v>
      </c>
      <c r="G164" s="36">
        <f>AVERAGEIFS('Step 2. Percent Runtime Calcs'!$O:$O,'Step 2. Percent Runtime Calcs'!$M:$M,'Step 3. Daily Avg Runtime Calcs'!A164,'Step 2. Percent Runtime Calcs'!$L:$L,'Step 3. Daily Avg Runtime Calcs'!B164)</f>
        <v>2.9768518518518517E-2</v>
      </c>
      <c r="H164" s="35">
        <f t="shared" si="25"/>
        <v>0.97023148148148153</v>
      </c>
      <c r="I164" s="34" t="e">
        <f>AVERAGEIFS('Step 2. Percent Runtime Calcs'!$T:$T,'Step 2. Percent Runtime Calcs'!$R:$R,'Step 3. Daily Avg Runtime Calcs'!A164,'Step 2. Percent Runtime Calcs'!$Q:$Q,'Step 3. Daily Avg Runtime Calcs'!B164)</f>
        <v>#DIV/0!</v>
      </c>
      <c r="J164" s="8" t="e">
        <f t="shared" si="26"/>
        <v>#DIV/0!</v>
      </c>
      <c r="K164" s="36" t="e">
        <f>AVERAGEIFS('Step 2. Percent Runtime Calcs'!$Y:$Y,'Step 2. Percent Runtime Calcs'!$W:$W,'Step 3. Daily Avg Runtime Calcs'!A164,'Step 2. Percent Runtime Calcs'!$V:$V,'Step 3. Daily Avg Runtime Calcs'!B164)</f>
        <v>#DIV/0!</v>
      </c>
      <c r="L164" s="35" t="e">
        <f t="shared" si="27"/>
        <v>#DIV/0!</v>
      </c>
      <c r="M164" s="34" t="e">
        <f>AVERAGEIFS('Step 2. Percent Runtime Calcs'!$AD:$AD,'Step 2. Percent Runtime Calcs'!$AB:$AB,'Step 3. Daily Avg Runtime Calcs'!A164,'Step 2. Percent Runtime Calcs'!$AA:$AA,'Step 3. Daily Avg Runtime Calcs'!B164)</f>
        <v>#DIV/0!</v>
      </c>
      <c r="N164" s="8" t="e">
        <f t="shared" si="28"/>
        <v>#DIV/0!</v>
      </c>
      <c r="O164" s="36" t="e">
        <f>AVERAGEIFS('Step 2. Percent Runtime Calcs'!$AI:$AI,'Step 2. Percent Runtime Calcs'!$AG:$AG,'Step 3. Daily Avg Runtime Calcs'!A164,'Step 2. Percent Runtime Calcs'!$AF:$AF,'Step 3. Daily Avg Runtime Calcs'!B164)</f>
        <v>#DIV/0!</v>
      </c>
      <c r="P164" s="35" t="e">
        <f t="shared" si="29"/>
        <v>#DIV/0!</v>
      </c>
      <c r="Q164" s="34" t="e">
        <f>AVERAGEIFS('Step 2. Percent Runtime Calcs'!$AN:$AN,'Step 2. Percent Runtime Calcs'!$AL:$AL,'Step 3. Daily Avg Runtime Calcs'!A164,'Step 2. Percent Runtime Calcs'!$AK:$AK,'Step 3. Daily Avg Runtime Calcs'!B164)</f>
        <v>#DIV/0!</v>
      </c>
      <c r="R164" s="8" t="e">
        <f t="shared" si="30"/>
        <v>#DIV/0!</v>
      </c>
      <c r="S164" s="38" t="e">
        <f>AVERAGEIFS('Step 2. Percent Runtime Calcs'!$AS:$AS,'Step 2. Percent Runtime Calcs'!$AQ:$AQ,'Step 3. Daily Avg Runtime Calcs'!A164,'Step 2. Percent Runtime Calcs'!$AP:$AP,'Step 3. Daily Avg Runtime Calcs'!B164)</f>
        <v>#DIV/0!</v>
      </c>
      <c r="T164" s="35" t="e">
        <f t="shared" si="31"/>
        <v>#DIV/0!</v>
      </c>
      <c r="U164" s="8"/>
      <c r="V164" s="23">
        <f>IFERROR(C164*'1.'!$H$4,0)</f>
        <v>0</v>
      </c>
      <c r="W164" s="23">
        <f>IFERROR(E164*'2.'!$H$4,0)</f>
        <v>0</v>
      </c>
      <c r="X164" s="23">
        <f>IFERROR(G164*'3.'!$H$4,0)</f>
        <v>0.10448749999999998</v>
      </c>
      <c r="Y164" s="23">
        <f>IFERROR(I164*'4.'!$H$4,0)</f>
        <v>0</v>
      </c>
      <c r="Z164" s="23">
        <f>IFERROR(K164*'5.'!$H$4,0)</f>
        <v>0</v>
      </c>
      <c r="AA164" s="23">
        <f>IFERROR(M164*'6.'!$H$4,0)</f>
        <v>0</v>
      </c>
      <c r="AB164" s="23">
        <f>IFERROR(O164*'7.'!$H$4,0)</f>
        <v>0</v>
      </c>
      <c r="AC164" s="23">
        <f>IFERROR(Q164*'8.'!$H$4,0)</f>
        <v>0</v>
      </c>
      <c r="AD164" s="23">
        <f>IFERROR(S164*'9.'!$H$4,0)</f>
        <v>0</v>
      </c>
      <c r="AE164" s="23">
        <f t="shared" si="32"/>
        <v>0</v>
      </c>
    </row>
    <row r="165" spans="1:31">
      <c r="A165" s="2">
        <v>7</v>
      </c>
      <c r="B165">
        <v>19</v>
      </c>
      <c r="C165" s="36">
        <f>AVERAGEIFS('Step 2. Percent Runtime Calcs'!$E:$E,'Step 2. Percent Runtime Calcs'!$C:$C,'Step 3. Daily Avg Runtime Calcs'!A165,'Step 2. Percent Runtime Calcs'!$B:$B,'Step 3. Daily Avg Runtime Calcs'!B165)</f>
        <v>0</v>
      </c>
      <c r="D165" s="35">
        <f t="shared" si="23"/>
        <v>1</v>
      </c>
      <c r="E165" s="34">
        <f>AVERAGEIFS('Step 2. Percent Runtime Calcs'!$J:$J,'Step 2. Percent Runtime Calcs'!$H:$H,'Step 3. Daily Avg Runtime Calcs'!A165,'Step 2. Percent Runtime Calcs'!$G:$G,'Step 3. Daily Avg Runtime Calcs'!B165)</f>
        <v>0</v>
      </c>
      <c r="F165" s="8">
        <f t="shared" si="24"/>
        <v>1</v>
      </c>
      <c r="G165" s="36">
        <f>AVERAGEIFS('Step 2. Percent Runtime Calcs'!$O:$O,'Step 2. Percent Runtime Calcs'!$M:$M,'Step 3. Daily Avg Runtime Calcs'!A165,'Step 2. Percent Runtime Calcs'!$L:$L,'Step 3. Daily Avg Runtime Calcs'!B165)</f>
        <v>0</v>
      </c>
      <c r="H165" s="35">
        <f t="shared" si="25"/>
        <v>1</v>
      </c>
      <c r="I165" s="34" t="e">
        <f>AVERAGEIFS('Step 2. Percent Runtime Calcs'!$T:$T,'Step 2. Percent Runtime Calcs'!$R:$R,'Step 3. Daily Avg Runtime Calcs'!A165,'Step 2. Percent Runtime Calcs'!$Q:$Q,'Step 3. Daily Avg Runtime Calcs'!B165)</f>
        <v>#DIV/0!</v>
      </c>
      <c r="J165" s="8" t="e">
        <f t="shared" si="26"/>
        <v>#DIV/0!</v>
      </c>
      <c r="K165" s="36" t="e">
        <f>AVERAGEIFS('Step 2. Percent Runtime Calcs'!$Y:$Y,'Step 2. Percent Runtime Calcs'!$W:$W,'Step 3. Daily Avg Runtime Calcs'!A165,'Step 2. Percent Runtime Calcs'!$V:$V,'Step 3. Daily Avg Runtime Calcs'!B165)</f>
        <v>#DIV/0!</v>
      </c>
      <c r="L165" s="35" t="e">
        <f t="shared" si="27"/>
        <v>#DIV/0!</v>
      </c>
      <c r="M165" s="34" t="e">
        <f>AVERAGEIFS('Step 2. Percent Runtime Calcs'!$AD:$AD,'Step 2. Percent Runtime Calcs'!$AB:$AB,'Step 3. Daily Avg Runtime Calcs'!A165,'Step 2. Percent Runtime Calcs'!$AA:$AA,'Step 3. Daily Avg Runtime Calcs'!B165)</f>
        <v>#DIV/0!</v>
      </c>
      <c r="N165" s="8" t="e">
        <f t="shared" si="28"/>
        <v>#DIV/0!</v>
      </c>
      <c r="O165" s="36" t="e">
        <f>AVERAGEIFS('Step 2. Percent Runtime Calcs'!$AI:$AI,'Step 2. Percent Runtime Calcs'!$AG:$AG,'Step 3. Daily Avg Runtime Calcs'!A165,'Step 2. Percent Runtime Calcs'!$AF:$AF,'Step 3. Daily Avg Runtime Calcs'!B165)</f>
        <v>#DIV/0!</v>
      </c>
      <c r="P165" s="35" t="e">
        <f t="shared" si="29"/>
        <v>#DIV/0!</v>
      </c>
      <c r="Q165" s="34" t="e">
        <f>AVERAGEIFS('Step 2. Percent Runtime Calcs'!$AN:$AN,'Step 2. Percent Runtime Calcs'!$AL:$AL,'Step 3. Daily Avg Runtime Calcs'!A165,'Step 2. Percent Runtime Calcs'!$AK:$AK,'Step 3. Daily Avg Runtime Calcs'!B165)</f>
        <v>#DIV/0!</v>
      </c>
      <c r="R165" s="8" t="e">
        <f t="shared" si="30"/>
        <v>#DIV/0!</v>
      </c>
      <c r="S165" s="38" t="e">
        <f>AVERAGEIFS('Step 2. Percent Runtime Calcs'!$AS:$AS,'Step 2. Percent Runtime Calcs'!$AQ:$AQ,'Step 3. Daily Avg Runtime Calcs'!A165,'Step 2. Percent Runtime Calcs'!$AP:$AP,'Step 3. Daily Avg Runtime Calcs'!B165)</f>
        <v>#DIV/0!</v>
      </c>
      <c r="T165" s="35" t="e">
        <f t="shared" si="31"/>
        <v>#DIV/0!</v>
      </c>
      <c r="U165" s="8"/>
      <c r="V165" s="23">
        <f>IFERROR(C165*'1.'!$H$4,0)</f>
        <v>0</v>
      </c>
      <c r="W165" s="23">
        <f>IFERROR(E165*'2.'!$H$4,0)</f>
        <v>0</v>
      </c>
      <c r="X165" s="23">
        <f>IFERROR(G165*'3.'!$H$4,0)</f>
        <v>0</v>
      </c>
      <c r="Y165" s="23">
        <f>IFERROR(I165*'4.'!$H$4,0)</f>
        <v>0</v>
      </c>
      <c r="Z165" s="23">
        <f>IFERROR(K165*'5.'!$H$4,0)</f>
        <v>0</v>
      </c>
      <c r="AA165" s="23">
        <f>IFERROR(M165*'6.'!$H$4,0)</f>
        <v>0</v>
      </c>
      <c r="AB165" s="23">
        <f>IFERROR(O165*'7.'!$H$4,0)</f>
        <v>0</v>
      </c>
      <c r="AC165" s="23">
        <f>IFERROR(Q165*'8.'!$H$4,0)</f>
        <v>0</v>
      </c>
      <c r="AD165" s="23">
        <f>IFERROR(S165*'9.'!$H$4,0)</f>
        <v>0</v>
      </c>
      <c r="AE165" s="23">
        <f t="shared" si="32"/>
        <v>0</v>
      </c>
    </row>
    <row r="166" spans="1:31">
      <c r="A166" s="2">
        <v>7</v>
      </c>
      <c r="B166">
        <v>20</v>
      </c>
      <c r="C166" s="36">
        <f>AVERAGEIFS('Step 2. Percent Runtime Calcs'!$E:$E,'Step 2. Percent Runtime Calcs'!$C:$C,'Step 3. Daily Avg Runtime Calcs'!A166,'Step 2. Percent Runtime Calcs'!$B:$B,'Step 3. Daily Avg Runtime Calcs'!B166)</f>
        <v>0</v>
      </c>
      <c r="D166" s="35">
        <f t="shared" si="23"/>
        <v>1</v>
      </c>
      <c r="E166" s="34">
        <f>AVERAGEIFS('Step 2. Percent Runtime Calcs'!$J:$J,'Step 2. Percent Runtime Calcs'!$H:$H,'Step 3. Daily Avg Runtime Calcs'!A166,'Step 2. Percent Runtime Calcs'!$G:$G,'Step 3. Daily Avg Runtime Calcs'!B166)</f>
        <v>0</v>
      </c>
      <c r="F166" s="8">
        <f t="shared" si="24"/>
        <v>1</v>
      </c>
      <c r="G166" s="36">
        <f>AVERAGEIFS('Step 2. Percent Runtime Calcs'!$O:$O,'Step 2. Percent Runtime Calcs'!$M:$M,'Step 3. Daily Avg Runtime Calcs'!A166,'Step 2. Percent Runtime Calcs'!$L:$L,'Step 3. Daily Avg Runtime Calcs'!B166)</f>
        <v>0</v>
      </c>
      <c r="H166" s="35">
        <f t="shared" si="25"/>
        <v>1</v>
      </c>
      <c r="I166" s="34" t="e">
        <f>AVERAGEIFS('Step 2. Percent Runtime Calcs'!$T:$T,'Step 2. Percent Runtime Calcs'!$R:$R,'Step 3. Daily Avg Runtime Calcs'!A166,'Step 2. Percent Runtime Calcs'!$Q:$Q,'Step 3. Daily Avg Runtime Calcs'!B166)</f>
        <v>#DIV/0!</v>
      </c>
      <c r="J166" s="8" t="e">
        <f t="shared" si="26"/>
        <v>#DIV/0!</v>
      </c>
      <c r="K166" s="36" t="e">
        <f>AVERAGEIFS('Step 2. Percent Runtime Calcs'!$Y:$Y,'Step 2. Percent Runtime Calcs'!$W:$W,'Step 3. Daily Avg Runtime Calcs'!A166,'Step 2. Percent Runtime Calcs'!$V:$V,'Step 3. Daily Avg Runtime Calcs'!B166)</f>
        <v>#DIV/0!</v>
      </c>
      <c r="L166" s="35" t="e">
        <f t="shared" si="27"/>
        <v>#DIV/0!</v>
      </c>
      <c r="M166" s="34" t="e">
        <f>AVERAGEIFS('Step 2. Percent Runtime Calcs'!$AD:$AD,'Step 2. Percent Runtime Calcs'!$AB:$AB,'Step 3. Daily Avg Runtime Calcs'!A166,'Step 2. Percent Runtime Calcs'!$AA:$AA,'Step 3. Daily Avg Runtime Calcs'!B166)</f>
        <v>#DIV/0!</v>
      </c>
      <c r="N166" s="8" t="e">
        <f t="shared" si="28"/>
        <v>#DIV/0!</v>
      </c>
      <c r="O166" s="36" t="e">
        <f>AVERAGEIFS('Step 2. Percent Runtime Calcs'!$AI:$AI,'Step 2. Percent Runtime Calcs'!$AG:$AG,'Step 3. Daily Avg Runtime Calcs'!A166,'Step 2. Percent Runtime Calcs'!$AF:$AF,'Step 3. Daily Avg Runtime Calcs'!B166)</f>
        <v>#DIV/0!</v>
      </c>
      <c r="P166" s="35" t="e">
        <f t="shared" si="29"/>
        <v>#DIV/0!</v>
      </c>
      <c r="Q166" s="34" t="e">
        <f>AVERAGEIFS('Step 2. Percent Runtime Calcs'!$AN:$AN,'Step 2. Percent Runtime Calcs'!$AL:$AL,'Step 3. Daily Avg Runtime Calcs'!A166,'Step 2. Percent Runtime Calcs'!$AK:$AK,'Step 3. Daily Avg Runtime Calcs'!B166)</f>
        <v>#DIV/0!</v>
      </c>
      <c r="R166" s="8" t="e">
        <f t="shared" si="30"/>
        <v>#DIV/0!</v>
      </c>
      <c r="S166" s="38" t="e">
        <f>AVERAGEIFS('Step 2. Percent Runtime Calcs'!$AS:$AS,'Step 2. Percent Runtime Calcs'!$AQ:$AQ,'Step 3. Daily Avg Runtime Calcs'!A166,'Step 2. Percent Runtime Calcs'!$AP:$AP,'Step 3. Daily Avg Runtime Calcs'!B166)</f>
        <v>#DIV/0!</v>
      </c>
      <c r="T166" s="35" t="e">
        <f t="shared" si="31"/>
        <v>#DIV/0!</v>
      </c>
      <c r="U166" s="8"/>
      <c r="V166" s="23">
        <f>IFERROR(C166*'1.'!$H$4,0)</f>
        <v>0</v>
      </c>
      <c r="W166" s="23">
        <f>IFERROR(E166*'2.'!$H$4,0)</f>
        <v>0</v>
      </c>
      <c r="X166" s="23">
        <f>IFERROR(G166*'3.'!$H$4,0)</f>
        <v>0</v>
      </c>
      <c r="Y166" s="23">
        <f>IFERROR(I166*'4.'!$H$4,0)</f>
        <v>0</v>
      </c>
      <c r="Z166" s="23">
        <f>IFERROR(K166*'5.'!$H$4,0)</f>
        <v>0</v>
      </c>
      <c r="AA166" s="23">
        <f>IFERROR(M166*'6.'!$H$4,0)</f>
        <v>0</v>
      </c>
      <c r="AB166" s="23">
        <f>IFERROR(O166*'7.'!$H$4,0)</f>
        <v>0</v>
      </c>
      <c r="AC166" s="23">
        <f>IFERROR(Q166*'8.'!$H$4,0)</f>
        <v>0</v>
      </c>
      <c r="AD166" s="23">
        <f>IFERROR(S166*'9.'!$H$4,0)</f>
        <v>0</v>
      </c>
      <c r="AE166" s="23">
        <f t="shared" si="32"/>
        <v>0</v>
      </c>
    </row>
    <row r="167" spans="1:31">
      <c r="A167" s="2">
        <v>7</v>
      </c>
      <c r="B167">
        <v>21</v>
      </c>
      <c r="C167" s="36">
        <f>AVERAGEIFS('Step 2. Percent Runtime Calcs'!$E:$E,'Step 2. Percent Runtime Calcs'!$C:$C,'Step 3. Daily Avg Runtime Calcs'!A167,'Step 2. Percent Runtime Calcs'!$B:$B,'Step 3. Daily Avg Runtime Calcs'!B167)</f>
        <v>0</v>
      </c>
      <c r="D167" s="35">
        <f t="shared" si="23"/>
        <v>1</v>
      </c>
      <c r="E167" s="34">
        <f>AVERAGEIFS('Step 2. Percent Runtime Calcs'!$J:$J,'Step 2. Percent Runtime Calcs'!$H:$H,'Step 3. Daily Avg Runtime Calcs'!A167,'Step 2. Percent Runtime Calcs'!$G:$G,'Step 3. Daily Avg Runtime Calcs'!B167)</f>
        <v>0</v>
      </c>
      <c r="F167" s="8">
        <f t="shared" si="24"/>
        <v>1</v>
      </c>
      <c r="G167" s="36">
        <f>AVERAGEIFS('Step 2. Percent Runtime Calcs'!$O:$O,'Step 2. Percent Runtime Calcs'!$M:$M,'Step 3. Daily Avg Runtime Calcs'!A167,'Step 2. Percent Runtime Calcs'!$L:$L,'Step 3. Daily Avg Runtime Calcs'!B167)</f>
        <v>0</v>
      </c>
      <c r="H167" s="35">
        <f t="shared" si="25"/>
        <v>1</v>
      </c>
      <c r="I167" s="34" t="e">
        <f>AVERAGEIFS('Step 2. Percent Runtime Calcs'!$T:$T,'Step 2. Percent Runtime Calcs'!$R:$R,'Step 3. Daily Avg Runtime Calcs'!A167,'Step 2. Percent Runtime Calcs'!$Q:$Q,'Step 3. Daily Avg Runtime Calcs'!B167)</f>
        <v>#DIV/0!</v>
      </c>
      <c r="J167" s="8" t="e">
        <f t="shared" si="26"/>
        <v>#DIV/0!</v>
      </c>
      <c r="K167" s="36" t="e">
        <f>AVERAGEIFS('Step 2. Percent Runtime Calcs'!$Y:$Y,'Step 2. Percent Runtime Calcs'!$W:$W,'Step 3. Daily Avg Runtime Calcs'!A167,'Step 2. Percent Runtime Calcs'!$V:$V,'Step 3. Daily Avg Runtime Calcs'!B167)</f>
        <v>#DIV/0!</v>
      </c>
      <c r="L167" s="35" t="e">
        <f t="shared" si="27"/>
        <v>#DIV/0!</v>
      </c>
      <c r="M167" s="34" t="e">
        <f>AVERAGEIFS('Step 2. Percent Runtime Calcs'!$AD:$AD,'Step 2. Percent Runtime Calcs'!$AB:$AB,'Step 3. Daily Avg Runtime Calcs'!A167,'Step 2. Percent Runtime Calcs'!$AA:$AA,'Step 3. Daily Avg Runtime Calcs'!B167)</f>
        <v>#DIV/0!</v>
      </c>
      <c r="N167" s="8" t="e">
        <f t="shared" si="28"/>
        <v>#DIV/0!</v>
      </c>
      <c r="O167" s="36" t="e">
        <f>AVERAGEIFS('Step 2. Percent Runtime Calcs'!$AI:$AI,'Step 2. Percent Runtime Calcs'!$AG:$AG,'Step 3. Daily Avg Runtime Calcs'!A167,'Step 2. Percent Runtime Calcs'!$AF:$AF,'Step 3. Daily Avg Runtime Calcs'!B167)</f>
        <v>#DIV/0!</v>
      </c>
      <c r="P167" s="35" t="e">
        <f t="shared" si="29"/>
        <v>#DIV/0!</v>
      </c>
      <c r="Q167" s="34" t="e">
        <f>AVERAGEIFS('Step 2. Percent Runtime Calcs'!$AN:$AN,'Step 2. Percent Runtime Calcs'!$AL:$AL,'Step 3. Daily Avg Runtime Calcs'!A167,'Step 2. Percent Runtime Calcs'!$AK:$AK,'Step 3. Daily Avg Runtime Calcs'!B167)</f>
        <v>#DIV/0!</v>
      </c>
      <c r="R167" s="8" t="e">
        <f t="shared" si="30"/>
        <v>#DIV/0!</v>
      </c>
      <c r="S167" s="38" t="e">
        <f>AVERAGEIFS('Step 2. Percent Runtime Calcs'!$AS:$AS,'Step 2. Percent Runtime Calcs'!$AQ:$AQ,'Step 3. Daily Avg Runtime Calcs'!A167,'Step 2. Percent Runtime Calcs'!$AP:$AP,'Step 3. Daily Avg Runtime Calcs'!B167)</f>
        <v>#DIV/0!</v>
      </c>
      <c r="T167" s="35" t="e">
        <f t="shared" si="31"/>
        <v>#DIV/0!</v>
      </c>
      <c r="U167" s="8"/>
      <c r="V167" s="23">
        <f>IFERROR(C167*'1.'!$H$4,0)</f>
        <v>0</v>
      </c>
      <c r="W167" s="23">
        <f>IFERROR(E167*'2.'!$H$4,0)</f>
        <v>0</v>
      </c>
      <c r="X167" s="23">
        <f>IFERROR(G167*'3.'!$H$4,0)</f>
        <v>0</v>
      </c>
      <c r="Y167" s="23">
        <f>IFERROR(I167*'4.'!$H$4,0)</f>
        <v>0</v>
      </c>
      <c r="Z167" s="23">
        <f>IFERROR(K167*'5.'!$H$4,0)</f>
        <v>0</v>
      </c>
      <c r="AA167" s="23">
        <f>IFERROR(M167*'6.'!$H$4,0)</f>
        <v>0</v>
      </c>
      <c r="AB167" s="23">
        <f>IFERROR(O167*'7.'!$H$4,0)</f>
        <v>0</v>
      </c>
      <c r="AC167" s="23">
        <f>IFERROR(Q167*'8.'!$H$4,0)</f>
        <v>0</v>
      </c>
      <c r="AD167" s="23">
        <f>IFERROR(S167*'9.'!$H$4,0)</f>
        <v>0</v>
      </c>
      <c r="AE167" s="23">
        <f t="shared" si="32"/>
        <v>0</v>
      </c>
    </row>
    <row r="168" spans="1:31">
      <c r="A168" s="2">
        <v>7</v>
      </c>
      <c r="B168">
        <v>22</v>
      </c>
      <c r="C168" s="36">
        <f>AVERAGEIFS('Step 2. Percent Runtime Calcs'!$E:$E,'Step 2. Percent Runtime Calcs'!$C:$C,'Step 3. Daily Avg Runtime Calcs'!A168,'Step 2. Percent Runtime Calcs'!$B:$B,'Step 3. Daily Avg Runtime Calcs'!B168)</f>
        <v>0</v>
      </c>
      <c r="D168" s="35">
        <f t="shared" si="23"/>
        <v>1</v>
      </c>
      <c r="E168" s="34">
        <f>AVERAGEIFS('Step 2. Percent Runtime Calcs'!$J:$J,'Step 2. Percent Runtime Calcs'!$H:$H,'Step 3. Daily Avg Runtime Calcs'!A168,'Step 2. Percent Runtime Calcs'!$G:$G,'Step 3. Daily Avg Runtime Calcs'!B168)</f>
        <v>0</v>
      </c>
      <c r="F168" s="8">
        <f t="shared" si="24"/>
        <v>1</v>
      </c>
      <c r="G168" s="36">
        <f>AVERAGEIFS('Step 2. Percent Runtime Calcs'!$O:$O,'Step 2. Percent Runtime Calcs'!$M:$M,'Step 3. Daily Avg Runtime Calcs'!A168,'Step 2. Percent Runtime Calcs'!$L:$L,'Step 3. Daily Avg Runtime Calcs'!B168)</f>
        <v>0</v>
      </c>
      <c r="H168" s="35">
        <f t="shared" si="25"/>
        <v>1</v>
      </c>
      <c r="I168" s="34" t="e">
        <f>AVERAGEIFS('Step 2. Percent Runtime Calcs'!$T:$T,'Step 2. Percent Runtime Calcs'!$R:$R,'Step 3. Daily Avg Runtime Calcs'!A168,'Step 2. Percent Runtime Calcs'!$Q:$Q,'Step 3. Daily Avg Runtime Calcs'!B168)</f>
        <v>#DIV/0!</v>
      </c>
      <c r="J168" s="8" t="e">
        <f t="shared" si="26"/>
        <v>#DIV/0!</v>
      </c>
      <c r="K168" s="36" t="e">
        <f>AVERAGEIFS('Step 2. Percent Runtime Calcs'!$Y:$Y,'Step 2. Percent Runtime Calcs'!$W:$W,'Step 3. Daily Avg Runtime Calcs'!A168,'Step 2. Percent Runtime Calcs'!$V:$V,'Step 3. Daily Avg Runtime Calcs'!B168)</f>
        <v>#DIV/0!</v>
      </c>
      <c r="L168" s="35" t="e">
        <f t="shared" si="27"/>
        <v>#DIV/0!</v>
      </c>
      <c r="M168" s="34" t="e">
        <f>AVERAGEIFS('Step 2. Percent Runtime Calcs'!$AD:$AD,'Step 2. Percent Runtime Calcs'!$AB:$AB,'Step 3. Daily Avg Runtime Calcs'!A168,'Step 2. Percent Runtime Calcs'!$AA:$AA,'Step 3. Daily Avg Runtime Calcs'!B168)</f>
        <v>#DIV/0!</v>
      </c>
      <c r="N168" s="8" t="e">
        <f t="shared" si="28"/>
        <v>#DIV/0!</v>
      </c>
      <c r="O168" s="36" t="e">
        <f>AVERAGEIFS('Step 2. Percent Runtime Calcs'!$AI:$AI,'Step 2. Percent Runtime Calcs'!$AG:$AG,'Step 3. Daily Avg Runtime Calcs'!A168,'Step 2. Percent Runtime Calcs'!$AF:$AF,'Step 3. Daily Avg Runtime Calcs'!B168)</f>
        <v>#DIV/0!</v>
      </c>
      <c r="P168" s="35" t="e">
        <f t="shared" si="29"/>
        <v>#DIV/0!</v>
      </c>
      <c r="Q168" s="34" t="e">
        <f>AVERAGEIFS('Step 2. Percent Runtime Calcs'!$AN:$AN,'Step 2. Percent Runtime Calcs'!$AL:$AL,'Step 3. Daily Avg Runtime Calcs'!A168,'Step 2. Percent Runtime Calcs'!$AK:$AK,'Step 3. Daily Avg Runtime Calcs'!B168)</f>
        <v>#DIV/0!</v>
      </c>
      <c r="R168" s="8" t="e">
        <f t="shared" si="30"/>
        <v>#DIV/0!</v>
      </c>
      <c r="S168" s="38" t="e">
        <f>AVERAGEIFS('Step 2. Percent Runtime Calcs'!$AS:$AS,'Step 2. Percent Runtime Calcs'!$AQ:$AQ,'Step 3. Daily Avg Runtime Calcs'!A168,'Step 2. Percent Runtime Calcs'!$AP:$AP,'Step 3. Daily Avg Runtime Calcs'!B168)</f>
        <v>#DIV/0!</v>
      </c>
      <c r="T168" s="35" t="e">
        <f t="shared" si="31"/>
        <v>#DIV/0!</v>
      </c>
      <c r="U168" s="8"/>
      <c r="V168" s="23">
        <f>IFERROR(C168*'1.'!$H$4,0)</f>
        <v>0</v>
      </c>
      <c r="W168" s="23">
        <f>IFERROR(E168*'2.'!$H$4,0)</f>
        <v>0</v>
      </c>
      <c r="X168" s="23">
        <f>IFERROR(G168*'3.'!$H$4,0)</f>
        <v>0</v>
      </c>
      <c r="Y168" s="23">
        <f>IFERROR(I168*'4.'!$H$4,0)</f>
        <v>0</v>
      </c>
      <c r="Z168" s="23">
        <f>IFERROR(K168*'5.'!$H$4,0)</f>
        <v>0</v>
      </c>
      <c r="AA168" s="23">
        <f>IFERROR(M168*'6.'!$H$4,0)</f>
        <v>0</v>
      </c>
      <c r="AB168" s="23">
        <f>IFERROR(O168*'7.'!$H$4,0)</f>
        <v>0</v>
      </c>
      <c r="AC168" s="23">
        <f>IFERROR(Q168*'8.'!$H$4,0)</f>
        <v>0</v>
      </c>
      <c r="AD168" s="23">
        <f>IFERROR(S168*'9.'!$H$4,0)</f>
        <v>0</v>
      </c>
      <c r="AE168" s="23">
        <f t="shared" si="32"/>
        <v>0</v>
      </c>
    </row>
    <row r="169" spans="1:31">
      <c r="A169" s="2">
        <v>7</v>
      </c>
      <c r="B169">
        <v>23</v>
      </c>
      <c r="C169" s="36">
        <f>AVERAGEIFS('Step 2. Percent Runtime Calcs'!$E:$E,'Step 2. Percent Runtime Calcs'!$C:$C,'Step 3. Daily Avg Runtime Calcs'!A169,'Step 2. Percent Runtime Calcs'!$B:$B,'Step 3. Daily Avg Runtime Calcs'!B169)</f>
        <v>0</v>
      </c>
      <c r="D169" s="35">
        <f t="shared" si="23"/>
        <v>1</v>
      </c>
      <c r="E169" s="34">
        <f>AVERAGEIFS('Step 2. Percent Runtime Calcs'!$J:$J,'Step 2. Percent Runtime Calcs'!$H:$H,'Step 3. Daily Avg Runtime Calcs'!A169,'Step 2. Percent Runtime Calcs'!$G:$G,'Step 3. Daily Avg Runtime Calcs'!B169)</f>
        <v>0</v>
      </c>
      <c r="F169" s="8">
        <f t="shared" si="24"/>
        <v>1</v>
      </c>
      <c r="G169" s="36">
        <f>AVERAGEIFS('Step 2. Percent Runtime Calcs'!$O:$O,'Step 2. Percent Runtime Calcs'!$M:$M,'Step 3. Daily Avg Runtime Calcs'!A169,'Step 2. Percent Runtime Calcs'!$L:$L,'Step 3. Daily Avg Runtime Calcs'!B169)</f>
        <v>0</v>
      </c>
      <c r="H169" s="35">
        <f t="shared" si="25"/>
        <v>1</v>
      </c>
      <c r="I169" s="34" t="e">
        <f>AVERAGEIFS('Step 2. Percent Runtime Calcs'!$T:$T,'Step 2. Percent Runtime Calcs'!$R:$R,'Step 3. Daily Avg Runtime Calcs'!A169,'Step 2. Percent Runtime Calcs'!$Q:$Q,'Step 3. Daily Avg Runtime Calcs'!B169)</f>
        <v>#DIV/0!</v>
      </c>
      <c r="J169" s="8" t="e">
        <f t="shared" si="26"/>
        <v>#DIV/0!</v>
      </c>
      <c r="K169" s="36" t="e">
        <f>AVERAGEIFS('Step 2. Percent Runtime Calcs'!$Y:$Y,'Step 2. Percent Runtime Calcs'!$W:$W,'Step 3. Daily Avg Runtime Calcs'!A169,'Step 2. Percent Runtime Calcs'!$V:$V,'Step 3. Daily Avg Runtime Calcs'!B169)</f>
        <v>#DIV/0!</v>
      </c>
      <c r="L169" s="35" t="e">
        <f t="shared" si="27"/>
        <v>#DIV/0!</v>
      </c>
      <c r="M169" s="34" t="e">
        <f>AVERAGEIFS('Step 2. Percent Runtime Calcs'!$AD:$AD,'Step 2. Percent Runtime Calcs'!$AB:$AB,'Step 3. Daily Avg Runtime Calcs'!A169,'Step 2. Percent Runtime Calcs'!$AA:$AA,'Step 3. Daily Avg Runtime Calcs'!B169)</f>
        <v>#DIV/0!</v>
      </c>
      <c r="N169" s="8" t="e">
        <f t="shared" si="28"/>
        <v>#DIV/0!</v>
      </c>
      <c r="O169" s="36" t="e">
        <f>AVERAGEIFS('Step 2. Percent Runtime Calcs'!$AI:$AI,'Step 2. Percent Runtime Calcs'!$AG:$AG,'Step 3. Daily Avg Runtime Calcs'!A169,'Step 2. Percent Runtime Calcs'!$AF:$AF,'Step 3. Daily Avg Runtime Calcs'!B169)</f>
        <v>#DIV/0!</v>
      </c>
      <c r="P169" s="35" t="e">
        <f t="shared" si="29"/>
        <v>#DIV/0!</v>
      </c>
      <c r="Q169" s="34" t="e">
        <f>AVERAGEIFS('Step 2. Percent Runtime Calcs'!$AN:$AN,'Step 2. Percent Runtime Calcs'!$AL:$AL,'Step 3. Daily Avg Runtime Calcs'!A169,'Step 2. Percent Runtime Calcs'!$AK:$AK,'Step 3. Daily Avg Runtime Calcs'!B169)</f>
        <v>#DIV/0!</v>
      </c>
      <c r="R169" s="8" t="e">
        <f t="shared" si="30"/>
        <v>#DIV/0!</v>
      </c>
      <c r="S169" s="38" t="e">
        <f>AVERAGEIFS('Step 2. Percent Runtime Calcs'!$AS:$AS,'Step 2. Percent Runtime Calcs'!$AQ:$AQ,'Step 3. Daily Avg Runtime Calcs'!A169,'Step 2. Percent Runtime Calcs'!$AP:$AP,'Step 3. Daily Avg Runtime Calcs'!B169)</f>
        <v>#DIV/0!</v>
      </c>
      <c r="T169" s="35" t="e">
        <f t="shared" si="31"/>
        <v>#DIV/0!</v>
      </c>
      <c r="U169" s="8"/>
      <c r="V169" s="23">
        <f>IFERROR(C169*'1.'!$H$4,0)</f>
        <v>0</v>
      </c>
      <c r="W169" s="23">
        <f>IFERROR(E169*'2.'!$H$4,0)</f>
        <v>0</v>
      </c>
      <c r="X169" s="23">
        <f>IFERROR(G169*'3.'!$H$4,0)</f>
        <v>0</v>
      </c>
      <c r="Y169" s="23">
        <f>IFERROR(I169*'4.'!$H$4,0)</f>
        <v>0</v>
      </c>
      <c r="Z169" s="23">
        <f>IFERROR(K169*'5.'!$H$4,0)</f>
        <v>0</v>
      </c>
      <c r="AA169" s="23">
        <f>IFERROR(M169*'6.'!$H$4,0)</f>
        <v>0</v>
      </c>
      <c r="AB169" s="23">
        <f>IFERROR(O169*'7.'!$H$4,0)</f>
        <v>0</v>
      </c>
      <c r="AC169" s="23">
        <f>IFERROR(Q169*'8.'!$H$4,0)</f>
        <v>0</v>
      </c>
      <c r="AD169" s="23">
        <f>IFERROR(S169*'9.'!$H$4,0)</f>
        <v>0</v>
      </c>
      <c r="AE169" s="23">
        <f t="shared" si="32"/>
        <v>0</v>
      </c>
    </row>
    <row r="170" spans="1:31">
      <c r="A170" s="7"/>
    </row>
    <row r="171" spans="1:31">
      <c r="A171" s="7"/>
    </row>
    <row r="172" spans="1:31">
      <c r="A172" s="7"/>
    </row>
    <row r="173" spans="1:31">
      <c r="A173" s="7"/>
    </row>
    <row r="174" spans="1:31">
      <c r="A174" s="7"/>
    </row>
    <row r="175" spans="1:31">
      <c r="A175" s="7"/>
    </row>
    <row r="176" spans="1:31">
      <c r="A176" s="7"/>
    </row>
    <row r="177" spans="1:1">
      <c r="A177" s="7"/>
    </row>
    <row r="178" spans="1:1">
      <c r="A178" s="7"/>
    </row>
    <row r="179" spans="1:1">
      <c r="A179" s="7"/>
    </row>
    <row r="180" spans="1:1">
      <c r="A180" s="7"/>
    </row>
    <row r="181" spans="1:1">
      <c r="A181" s="7"/>
    </row>
    <row r="182" spans="1:1">
      <c r="A182" s="7"/>
    </row>
    <row r="183" spans="1:1">
      <c r="A183" s="7"/>
    </row>
    <row r="184" spans="1:1">
      <c r="A184" s="7"/>
    </row>
    <row r="185" spans="1:1">
      <c r="A185" s="7"/>
    </row>
    <row r="186" spans="1:1">
      <c r="A186" s="7"/>
    </row>
    <row r="187" spans="1:1">
      <c r="A187" s="7"/>
    </row>
    <row r="188" spans="1:1">
      <c r="A188" s="7"/>
    </row>
    <row r="189" spans="1:1">
      <c r="A189" s="7"/>
    </row>
    <row r="190" spans="1:1">
      <c r="A190" s="7"/>
    </row>
    <row r="191" spans="1:1">
      <c r="A191" s="7"/>
    </row>
    <row r="192" spans="1:1">
      <c r="A192" s="7"/>
    </row>
    <row r="193" spans="1:1">
      <c r="A193" s="7"/>
    </row>
    <row r="194" spans="1:1">
      <c r="A194" s="7"/>
    </row>
    <row r="195" spans="1:1">
      <c r="A195" s="7"/>
    </row>
    <row r="196" spans="1:1">
      <c r="A196" s="7"/>
    </row>
    <row r="197" spans="1:1">
      <c r="A197" s="7"/>
    </row>
    <row r="198" spans="1:1">
      <c r="A198" s="7"/>
    </row>
    <row r="199" spans="1:1">
      <c r="A199" s="7"/>
    </row>
    <row r="200" spans="1:1">
      <c r="A200" s="7"/>
    </row>
    <row r="201" spans="1:1">
      <c r="A201" s="7"/>
    </row>
    <row r="202" spans="1:1">
      <c r="A202" s="7"/>
    </row>
    <row r="203" spans="1:1">
      <c r="A203" s="7"/>
    </row>
    <row r="204" spans="1:1">
      <c r="A204" s="7"/>
    </row>
    <row r="205" spans="1:1">
      <c r="A205" s="7"/>
    </row>
    <row r="206" spans="1:1">
      <c r="A206" s="7"/>
    </row>
    <row r="207" spans="1:1">
      <c r="A207" s="7"/>
    </row>
    <row r="208" spans="1:1">
      <c r="A208" s="7"/>
    </row>
    <row r="209" spans="1:1">
      <c r="A209" s="7"/>
    </row>
    <row r="210" spans="1:1">
      <c r="A210" s="7"/>
    </row>
    <row r="211" spans="1:1">
      <c r="A211" s="7"/>
    </row>
    <row r="212" spans="1:1">
      <c r="A212" s="7"/>
    </row>
    <row r="213" spans="1:1">
      <c r="A213" s="7"/>
    </row>
    <row r="214" spans="1:1">
      <c r="A214" s="7"/>
    </row>
    <row r="215" spans="1:1">
      <c r="A215" s="7"/>
    </row>
    <row r="216" spans="1:1">
      <c r="A216" s="7"/>
    </row>
    <row r="217" spans="1:1">
      <c r="A217" s="7"/>
    </row>
    <row r="218" spans="1:1">
      <c r="A218" s="7"/>
    </row>
    <row r="219" spans="1:1">
      <c r="A219" s="7"/>
    </row>
    <row r="220" spans="1:1">
      <c r="A220" s="7"/>
    </row>
    <row r="221" spans="1:1">
      <c r="A221" s="7"/>
    </row>
    <row r="222" spans="1:1">
      <c r="A222" s="7"/>
    </row>
    <row r="223" spans="1:1">
      <c r="A223" s="7"/>
    </row>
    <row r="224" spans="1:1">
      <c r="A224" s="7"/>
    </row>
    <row r="225" spans="1:1">
      <c r="A225" s="7"/>
    </row>
    <row r="226" spans="1:1">
      <c r="A226" s="7"/>
    </row>
    <row r="227" spans="1:1">
      <c r="A227" s="7"/>
    </row>
    <row r="228" spans="1:1">
      <c r="A228" s="7"/>
    </row>
    <row r="229" spans="1:1">
      <c r="A229" s="7"/>
    </row>
    <row r="230" spans="1:1">
      <c r="A230" s="7"/>
    </row>
    <row r="231" spans="1:1">
      <c r="A231" s="7"/>
    </row>
    <row r="232" spans="1:1">
      <c r="A232" s="7"/>
    </row>
    <row r="233" spans="1:1">
      <c r="A233" s="7"/>
    </row>
    <row r="234" spans="1:1">
      <c r="A234" s="7"/>
    </row>
    <row r="235" spans="1:1">
      <c r="A235" s="7"/>
    </row>
    <row r="236" spans="1:1">
      <c r="A236" s="7"/>
    </row>
    <row r="237" spans="1:1">
      <c r="A237" s="7"/>
    </row>
    <row r="238" spans="1:1">
      <c r="A238" s="7"/>
    </row>
    <row r="239" spans="1:1">
      <c r="A239" s="7"/>
    </row>
    <row r="240" spans="1:1">
      <c r="A240" s="7"/>
    </row>
    <row r="241" spans="1:1">
      <c r="A241" s="7"/>
    </row>
    <row r="242" spans="1:1">
      <c r="A242" s="7"/>
    </row>
    <row r="243" spans="1:1">
      <c r="A243" s="7"/>
    </row>
    <row r="244" spans="1:1">
      <c r="A244" s="7"/>
    </row>
    <row r="245" spans="1:1">
      <c r="A245" s="7"/>
    </row>
    <row r="246" spans="1:1">
      <c r="A246" s="7"/>
    </row>
    <row r="247" spans="1:1">
      <c r="A247" s="7"/>
    </row>
    <row r="248" spans="1:1">
      <c r="A248" s="7"/>
    </row>
    <row r="249" spans="1:1">
      <c r="A249" s="7"/>
    </row>
    <row r="250" spans="1:1">
      <c r="A250" s="7"/>
    </row>
    <row r="251" spans="1:1">
      <c r="A251" s="7"/>
    </row>
    <row r="252" spans="1:1">
      <c r="A252" s="7"/>
    </row>
    <row r="253" spans="1:1">
      <c r="A253" s="7"/>
    </row>
    <row r="254" spans="1:1">
      <c r="A254" s="7"/>
    </row>
    <row r="255" spans="1:1">
      <c r="A255" s="7"/>
    </row>
    <row r="256" spans="1:1">
      <c r="A256" s="7"/>
    </row>
    <row r="257" spans="1:1">
      <c r="A257" s="7"/>
    </row>
    <row r="258" spans="1:1">
      <c r="A258" s="7"/>
    </row>
    <row r="259" spans="1:1">
      <c r="A259" s="7"/>
    </row>
    <row r="260" spans="1:1">
      <c r="A260" s="7"/>
    </row>
    <row r="261" spans="1:1">
      <c r="A261" s="7"/>
    </row>
    <row r="262" spans="1:1">
      <c r="A262" s="7"/>
    </row>
    <row r="263" spans="1:1">
      <c r="A263" s="7"/>
    </row>
    <row r="264" spans="1:1">
      <c r="A264" s="7"/>
    </row>
    <row r="265" spans="1:1">
      <c r="A265" s="7"/>
    </row>
    <row r="266" spans="1:1">
      <c r="A266" s="7"/>
    </row>
    <row r="267" spans="1:1">
      <c r="A267" s="7"/>
    </row>
    <row r="268" spans="1:1">
      <c r="A268" s="7"/>
    </row>
    <row r="269" spans="1:1">
      <c r="A269" s="7"/>
    </row>
    <row r="270" spans="1:1">
      <c r="A270" s="7"/>
    </row>
    <row r="271" spans="1:1">
      <c r="A271" s="7"/>
    </row>
    <row r="272" spans="1:1">
      <c r="A272" s="7"/>
    </row>
    <row r="273" spans="1:1">
      <c r="A273" s="7"/>
    </row>
    <row r="274" spans="1:1">
      <c r="A274" s="7"/>
    </row>
    <row r="275" spans="1:1">
      <c r="A275" s="7"/>
    </row>
    <row r="276" spans="1:1">
      <c r="A276" s="7"/>
    </row>
    <row r="277" spans="1:1">
      <c r="A277" s="7"/>
    </row>
    <row r="278" spans="1:1">
      <c r="A278" s="7"/>
    </row>
    <row r="279" spans="1:1">
      <c r="A279" s="7"/>
    </row>
    <row r="280" spans="1:1">
      <c r="A280" s="7"/>
    </row>
    <row r="281" spans="1:1">
      <c r="A281" s="7"/>
    </row>
    <row r="282" spans="1:1">
      <c r="A282" s="7"/>
    </row>
    <row r="283" spans="1:1">
      <c r="A283" s="7"/>
    </row>
    <row r="284" spans="1:1">
      <c r="A284" s="7"/>
    </row>
    <row r="285" spans="1:1">
      <c r="A285" s="7"/>
    </row>
    <row r="286" spans="1:1">
      <c r="A286" s="7"/>
    </row>
    <row r="287" spans="1:1">
      <c r="A287" s="7"/>
    </row>
    <row r="288" spans="1:1">
      <c r="A288" s="7"/>
    </row>
    <row r="289" spans="1:1">
      <c r="A289" s="7"/>
    </row>
    <row r="290" spans="1:1">
      <c r="A290" s="7"/>
    </row>
    <row r="291" spans="1:1">
      <c r="A291" s="7"/>
    </row>
    <row r="292" spans="1:1">
      <c r="A292" s="7"/>
    </row>
    <row r="293" spans="1:1">
      <c r="A293" s="7"/>
    </row>
    <row r="294" spans="1:1">
      <c r="A294" s="7"/>
    </row>
    <row r="295" spans="1:1">
      <c r="A295" s="7"/>
    </row>
    <row r="296" spans="1:1">
      <c r="A296" s="7"/>
    </row>
    <row r="297" spans="1:1">
      <c r="A297" s="7"/>
    </row>
    <row r="298" spans="1:1">
      <c r="A298" s="7"/>
    </row>
    <row r="299" spans="1:1">
      <c r="A299" s="7"/>
    </row>
    <row r="300" spans="1:1">
      <c r="A300" s="7"/>
    </row>
    <row r="301" spans="1:1">
      <c r="A301" s="7"/>
    </row>
    <row r="302" spans="1:1">
      <c r="A302" s="7"/>
    </row>
    <row r="303" spans="1:1">
      <c r="A303" s="7"/>
    </row>
    <row r="304" spans="1:1">
      <c r="A304" s="7"/>
    </row>
    <row r="305" spans="1:1">
      <c r="A305" s="7"/>
    </row>
    <row r="306" spans="1:1">
      <c r="A306" s="7"/>
    </row>
    <row r="307" spans="1:1">
      <c r="A307" s="7"/>
    </row>
    <row r="308" spans="1:1">
      <c r="A308" s="7"/>
    </row>
    <row r="309" spans="1:1">
      <c r="A309" s="7"/>
    </row>
    <row r="310" spans="1:1">
      <c r="A310" s="7"/>
    </row>
    <row r="311" spans="1:1">
      <c r="A311" s="7"/>
    </row>
    <row r="312" spans="1:1">
      <c r="A312" s="7"/>
    </row>
    <row r="313" spans="1:1">
      <c r="A313" s="7"/>
    </row>
    <row r="314" spans="1:1">
      <c r="A314" s="7"/>
    </row>
    <row r="315" spans="1:1">
      <c r="A315" s="7"/>
    </row>
    <row r="316" spans="1:1">
      <c r="A316" s="7"/>
    </row>
    <row r="317" spans="1:1">
      <c r="A317" s="7"/>
    </row>
    <row r="318" spans="1:1">
      <c r="A318" s="7"/>
    </row>
    <row r="319" spans="1:1">
      <c r="A319" s="7"/>
    </row>
    <row r="320" spans="1:1">
      <c r="A320" s="7"/>
    </row>
    <row r="321" spans="1:1">
      <c r="A321" s="7"/>
    </row>
    <row r="322" spans="1:1">
      <c r="A322" s="7"/>
    </row>
    <row r="323" spans="1:1">
      <c r="A323" s="7"/>
    </row>
    <row r="324" spans="1:1">
      <c r="A324" s="7"/>
    </row>
    <row r="325" spans="1:1">
      <c r="A325" s="7"/>
    </row>
    <row r="326" spans="1:1">
      <c r="A326" s="7"/>
    </row>
    <row r="327" spans="1:1">
      <c r="A327" s="7"/>
    </row>
    <row r="328" spans="1:1">
      <c r="A328" s="7"/>
    </row>
    <row r="329" spans="1:1">
      <c r="A329" s="7"/>
    </row>
    <row r="330" spans="1:1">
      <c r="A330" s="7"/>
    </row>
    <row r="331" spans="1:1">
      <c r="A331" s="7"/>
    </row>
    <row r="332" spans="1:1">
      <c r="A332" s="7"/>
    </row>
    <row r="333" spans="1:1">
      <c r="A333" s="7"/>
    </row>
    <row r="334" spans="1:1">
      <c r="A334" s="7"/>
    </row>
    <row r="335" spans="1:1">
      <c r="A335" s="7"/>
    </row>
    <row r="336" spans="1:1">
      <c r="A336" s="7"/>
    </row>
    <row r="337" spans="1:1">
      <c r="A337" s="7"/>
    </row>
    <row r="338" spans="1:1">
      <c r="A338" s="7"/>
    </row>
    <row r="339" spans="1:1">
      <c r="A339" s="7"/>
    </row>
    <row r="340" spans="1:1">
      <c r="A340" s="7"/>
    </row>
    <row r="341" spans="1:1">
      <c r="A341" s="7"/>
    </row>
    <row r="342" spans="1:1">
      <c r="A342" s="7"/>
    </row>
    <row r="343" spans="1:1">
      <c r="A343" s="7"/>
    </row>
    <row r="344" spans="1:1">
      <c r="A344" s="7"/>
    </row>
    <row r="345" spans="1:1">
      <c r="A345" s="7"/>
    </row>
    <row r="346" spans="1:1">
      <c r="A346" s="7"/>
    </row>
    <row r="347" spans="1:1">
      <c r="A347" s="7"/>
    </row>
    <row r="348" spans="1:1">
      <c r="A348" s="7"/>
    </row>
    <row r="349" spans="1:1">
      <c r="A349" s="7"/>
    </row>
    <row r="350" spans="1:1">
      <c r="A350" s="7"/>
    </row>
    <row r="351" spans="1:1">
      <c r="A351" s="7"/>
    </row>
    <row r="352" spans="1:1">
      <c r="A352" s="7"/>
    </row>
    <row r="353" spans="1:1">
      <c r="A353" s="7"/>
    </row>
    <row r="354" spans="1:1">
      <c r="A354" s="7"/>
    </row>
    <row r="355" spans="1:1">
      <c r="A355" s="7"/>
    </row>
    <row r="356" spans="1:1">
      <c r="A356" s="7"/>
    </row>
    <row r="357" spans="1:1">
      <c r="A357" s="7"/>
    </row>
    <row r="358" spans="1:1">
      <c r="A358" s="7"/>
    </row>
    <row r="359" spans="1:1">
      <c r="A359" s="7"/>
    </row>
    <row r="360" spans="1:1">
      <c r="A360" s="7"/>
    </row>
    <row r="361" spans="1:1">
      <c r="A361" s="7"/>
    </row>
    <row r="362" spans="1:1">
      <c r="A362" s="7"/>
    </row>
    <row r="363" spans="1:1">
      <c r="A363" s="7"/>
    </row>
    <row r="364" spans="1:1">
      <c r="A364" s="7"/>
    </row>
    <row r="365" spans="1:1">
      <c r="A365" s="7"/>
    </row>
    <row r="366" spans="1:1">
      <c r="A366" s="7"/>
    </row>
    <row r="367" spans="1:1">
      <c r="A367" s="7"/>
    </row>
    <row r="368" spans="1:1">
      <c r="A368" s="7"/>
    </row>
    <row r="369" spans="1:1">
      <c r="A369" s="7"/>
    </row>
    <row r="370" spans="1:1">
      <c r="A370" s="7"/>
    </row>
    <row r="371" spans="1:1">
      <c r="A371" s="7"/>
    </row>
    <row r="372" spans="1:1">
      <c r="A372" s="7"/>
    </row>
    <row r="373" spans="1:1">
      <c r="A373" s="7"/>
    </row>
    <row r="374" spans="1:1">
      <c r="A374" s="7"/>
    </row>
    <row r="375" spans="1:1">
      <c r="A375" s="7"/>
    </row>
    <row r="376" spans="1:1">
      <c r="A376" s="7"/>
    </row>
    <row r="377" spans="1:1">
      <c r="A377" s="7"/>
    </row>
    <row r="378" spans="1:1">
      <c r="A378" s="7"/>
    </row>
    <row r="379" spans="1:1">
      <c r="A379" s="7"/>
    </row>
    <row r="380" spans="1:1">
      <c r="A380" s="7"/>
    </row>
    <row r="381" spans="1:1">
      <c r="A381" s="7"/>
    </row>
    <row r="382" spans="1:1">
      <c r="A382" s="7"/>
    </row>
    <row r="383" spans="1:1">
      <c r="A383" s="7"/>
    </row>
    <row r="384" spans="1:1">
      <c r="A384" s="7"/>
    </row>
    <row r="385" spans="1:1">
      <c r="A385" s="7"/>
    </row>
    <row r="386" spans="1:1">
      <c r="A386" s="7"/>
    </row>
    <row r="387" spans="1:1">
      <c r="A387" s="7"/>
    </row>
    <row r="388" spans="1:1">
      <c r="A388" s="7"/>
    </row>
    <row r="389" spans="1:1">
      <c r="A389" s="7"/>
    </row>
    <row r="390" spans="1:1">
      <c r="A390" s="7"/>
    </row>
    <row r="391" spans="1:1">
      <c r="A391" s="7"/>
    </row>
    <row r="392" spans="1:1">
      <c r="A392" s="7"/>
    </row>
    <row r="393" spans="1:1">
      <c r="A393" s="7"/>
    </row>
    <row r="394" spans="1:1">
      <c r="A394" s="7"/>
    </row>
    <row r="395" spans="1:1">
      <c r="A395" s="7"/>
    </row>
    <row r="396" spans="1:1">
      <c r="A396" s="7"/>
    </row>
    <row r="397" spans="1:1">
      <c r="A397" s="7"/>
    </row>
    <row r="398" spans="1:1">
      <c r="A398" s="7"/>
    </row>
    <row r="399" spans="1:1">
      <c r="A399" s="7"/>
    </row>
    <row r="400" spans="1:1">
      <c r="A400" s="7"/>
    </row>
    <row r="401" spans="1:1">
      <c r="A401" s="7"/>
    </row>
    <row r="402" spans="1:1">
      <c r="A402" s="7"/>
    </row>
    <row r="403" spans="1:1">
      <c r="A403" s="7"/>
    </row>
    <row r="404" spans="1:1">
      <c r="A404" s="7"/>
    </row>
    <row r="405" spans="1:1">
      <c r="A405" s="7"/>
    </row>
    <row r="406" spans="1:1">
      <c r="A406" s="7"/>
    </row>
    <row r="407" spans="1:1">
      <c r="A407" s="7"/>
    </row>
    <row r="408" spans="1:1">
      <c r="A408" s="7"/>
    </row>
    <row r="409" spans="1:1">
      <c r="A409" s="7"/>
    </row>
    <row r="410" spans="1:1">
      <c r="A410" s="7"/>
    </row>
    <row r="411" spans="1:1">
      <c r="A411" s="7"/>
    </row>
    <row r="412" spans="1:1">
      <c r="A412" s="7"/>
    </row>
    <row r="413" spans="1:1">
      <c r="A413" s="7"/>
    </row>
    <row r="414" spans="1:1">
      <c r="A414" s="7"/>
    </row>
    <row r="415" spans="1:1">
      <c r="A415" s="7"/>
    </row>
    <row r="416" spans="1:1">
      <c r="A416" s="7"/>
    </row>
    <row r="417" spans="1:1">
      <c r="A417" s="7"/>
    </row>
    <row r="418" spans="1:1">
      <c r="A418" s="7"/>
    </row>
    <row r="419" spans="1:1">
      <c r="A419" s="7"/>
    </row>
    <row r="420" spans="1:1">
      <c r="A420" s="7"/>
    </row>
    <row r="421" spans="1:1">
      <c r="A421" s="7"/>
    </row>
    <row r="422" spans="1:1">
      <c r="A422" s="7"/>
    </row>
    <row r="423" spans="1:1">
      <c r="A423" s="7"/>
    </row>
    <row r="424" spans="1:1">
      <c r="A424" s="7"/>
    </row>
    <row r="425" spans="1:1">
      <c r="A425" s="7"/>
    </row>
    <row r="426" spans="1:1">
      <c r="A426" s="7"/>
    </row>
    <row r="427" spans="1:1">
      <c r="A427" s="7"/>
    </row>
    <row r="428" spans="1:1">
      <c r="A428" s="7"/>
    </row>
    <row r="429" spans="1:1">
      <c r="A429" s="7"/>
    </row>
    <row r="430" spans="1:1">
      <c r="A430" s="7"/>
    </row>
    <row r="431" spans="1:1">
      <c r="A431" s="7"/>
    </row>
    <row r="432" spans="1:1">
      <c r="A432" s="7"/>
    </row>
    <row r="433" spans="1:1">
      <c r="A433" s="7"/>
    </row>
    <row r="434" spans="1:1">
      <c r="A434" s="7"/>
    </row>
    <row r="435" spans="1:1">
      <c r="A435" s="7"/>
    </row>
    <row r="436" spans="1:1">
      <c r="A436" s="7"/>
    </row>
    <row r="437" spans="1:1">
      <c r="A437" s="7"/>
    </row>
    <row r="438" spans="1:1">
      <c r="A438" s="7"/>
    </row>
    <row r="439" spans="1:1">
      <c r="A439" s="7"/>
    </row>
    <row r="440" spans="1:1">
      <c r="A440" s="7"/>
    </row>
    <row r="441" spans="1:1">
      <c r="A441" s="7"/>
    </row>
    <row r="442" spans="1:1">
      <c r="A442" s="7"/>
    </row>
    <row r="443" spans="1:1">
      <c r="A443" s="7"/>
    </row>
    <row r="444" spans="1:1">
      <c r="A444" s="7"/>
    </row>
    <row r="445" spans="1:1">
      <c r="A445" s="7"/>
    </row>
    <row r="446" spans="1:1">
      <c r="A446" s="7"/>
    </row>
    <row r="447" spans="1:1">
      <c r="A447" s="7"/>
    </row>
    <row r="448" spans="1:1">
      <c r="A448" s="7"/>
    </row>
    <row r="449" spans="1:1">
      <c r="A449" s="7"/>
    </row>
    <row r="450" spans="1:1">
      <c r="A450" s="7"/>
    </row>
    <row r="451" spans="1:1">
      <c r="A451" s="7"/>
    </row>
    <row r="452" spans="1:1">
      <c r="A452" s="7"/>
    </row>
    <row r="453" spans="1:1">
      <c r="A453" s="7"/>
    </row>
    <row r="454" spans="1:1">
      <c r="A454" s="7"/>
    </row>
    <row r="455" spans="1:1">
      <c r="A455" s="7"/>
    </row>
    <row r="456" spans="1:1">
      <c r="A456" s="7"/>
    </row>
    <row r="457" spans="1:1">
      <c r="A457" s="7"/>
    </row>
    <row r="458" spans="1:1">
      <c r="A458" s="7"/>
    </row>
    <row r="459" spans="1:1">
      <c r="A459" s="7"/>
    </row>
    <row r="460" spans="1:1">
      <c r="A460" s="7"/>
    </row>
    <row r="461" spans="1:1">
      <c r="A461" s="7"/>
    </row>
    <row r="462" spans="1:1">
      <c r="A462" s="7"/>
    </row>
    <row r="463" spans="1:1">
      <c r="A463" s="7"/>
    </row>
    <row r="464" spans="1:1">
      <c r="A464" s="7"/>
    </row>
    <row r="465" spans="1:1">
      <c r="A465" s="7"/>
    </row>
    <row r="466" spans="1:1">
      <c r="A466" s="7"/>
    </row>
    <row r="467" spans="1:1">
      <c r="A467" s="7"/>
    </row>
    <row r="468" spans="1:1">
      <c r="A468" s="7"/>
    </row>
    <row r="469" spans="1:1">
      <c r="A469" s="7"/>
    </row>
    <row r="470" spans="1:1">
      <c r="A470" s="7"/>
    </row>
    <row r="471" spans="1:1">
      <c r="A471" s="7"/>
    </row>
    <row r="472" spans="1:1">
      <c r="A472" s="7"/>
    </row>
    <row r="473" spans="1:1">
      <c r="A473" s="7"/>
    </row>
    <row r="474" spans="1:1">
      <c r="A474" s="7"/>
    </row>
    <row r="475" spans="1:1">
      <c r="A475" s="7"/>
    </row>
    <row r="476" spans="1:1">
      <c r="A476" s="7"/>
    </row>
    <row r="477" spans="1:1">
      <c r="A477" s="7"/>
    </row>
    <row r="478" spans="1:1">
      <c r="A478" s="7"/>
    </row>
    <row r="479" spans="1:1">
      <c r="A479" s="7"/>
    </row>
    <row r="480" spans="1:1">
      <c r="A480" s="7"/>
    </row>
    <row r="481" spans="1:1">
      <c r="A481" s="7"/>
    </row>
    <row r="482" spans="1:1">
      <c r="A482" s="7"/>
    </row>
    <row r="483" spans="1:1">
      <c r="A483" s="7"/>
    </row>
    <row r="484" spans="1:1">
      <c r="A484" s="7"/>
    </row>
    <row r="485" spans="1:1">
      <c r="A485" s="7"/>
    </row>
    <row r="486" spans="1:1">
      <c r="A486" s="7"/>
    </row>
    <row r="487" spans="1:1">
      <c r="A487" s="7"/>
    </row>
    <row r="488" spans="1:1">
      <c r="A488" s="7"/>
    </row>
    <row r="489" spans="1:1">
      <c r="A489" s="7"/>
    </row>
    <row r="490" spans="1:1">
      <c r="A490" s="7"/>
    </row>
    <row r="491" spans="1:1">
      <c r="A491" s="7"/>
    </row>
    <row r="492" spans="1:1">
      <c r="A492" s="7"/>
    </row>
    <row r="493" spans="1:1">
      <c r="A493" s="7"/>
    </row>
    <row r="494" spans="1:1">
      <c r="A494" s="7"/>
    </row>
    <row r="495" spans="1:1">
      <c r="A495" s="7"/>
    </row>
    <row r="496" spans="1:1">
      <c r="A496" s="7"/>
    </row>
    <row r="497" spans="1:1">
      <c r="A497" s="7"/>
    </row>
    <row r="498" spans="1:1">
      <c r="A498" s="7"/>
    </row>
    <row r="499" spans="1:1">
      <c r="A499" s="7"/>
    </row>
    <row r="500" spans="1:1">
      <c r="A500" s="7"/>
    </row>
    <row r="501" spans="1:1">
      <c r="A501" s="7"/>
    </row>
    <row r="502" spans="1:1">
      <c r="A502" s="7"/>
    </row>
    <row r="503" spans="1:1">
      <c r="A503" s="7"/>
    </row>
    <row r="504" spans="1:1">
      <c r="A504" s="7"/>
    </row>
    <row r="505" spans="1:1">
      <c r="A505" s="7"/>
    </row>
    <row r="506" spans="1:1">
      <c r="A506" s="7"/>
    </row>
    <row r="507" spans="1:1">
      <c r="A507" s="7"/>
    </row>
    <row r="508" spans="1:1">
      <c r="A508" s="7"/>
    </row>
    <row r="509" spans="1:1">
      <c r="A509" s="7"/>
    </row>
    <row r="510" spans="1:1">
      <c r="A510" s="7"/>
    </row>
    <row r="511" spans="1:1">
      <c r="A511" s="7"/>
    </row>
    <row r="512" spans="1:1">
      <c r="A512" s="7"/>
    </row>
    <row r="513" spans="1:1">
      <c r="A513" s="7"/>
    </row>
    <row r="514" spans="1:1">
      <c r="A514" s="7"/>
    </row>
    <row r="515" spans="1:1">
      <c r="A515" s="7"/>
    </row>
    <row r="516" spans="1:1">
      <c r="A516" s="7"/>
    </row>
    <row r="517" spans="1:1">
      <c r="A517" s="7"/>
    </row>
    <row r="518" spans="1:1">
      <c r="A518" s="7"/>
    </row>
    <row r="519" spans="1:1">
      <c r="A519" s="7"/>
    </row>
    <row r="520" spans="1:1">
      <c r="A520" s="7"/>
    </row>
    <row r="521" spans="1:1">
      <c r="A521" s="7"/>
    </row>
    <row r="522" spans="1:1">
      <c r="A522" s="7"/>
    </row>
    <row r="523" spans="1:1">
      <c r="A523" s="7"/>
    </row>
    <row r="524" spans="1:1">
      <c r="A524" s="7"/>
    </row>
    <row r="525" spans="1:1">
      <c r="A525" s="7"/>
    </row>
    <row r="526" spans="1:1">
      <c r="A526" s="7"/>
    </row>
    <row r="527" spans="1:1">
      <c r="A527" s="7"/>
    </row>
    <row r="528" spans="1:1">
      <c r="A528" s="7"/>
    </row>
    <row r="529" spans="1:1">
      <c r="A529" s="7"/>
    </row>
    <row r="530" spans="1:1">
      <c r="A530" s="7"/>
    </row>
    <row r="531" spans="1:1">
      <c r="A531" s="7"/>
    </row>
    <row r="532" spans="1:1">
      <c r="A532" s="7"/>
    </row>
    <row r="533" spans="1:1">
      <c r="A533" s="7"/>
    </row>
    <row r="534" spans="1:1">
      <c r="A534" s="7"/>
    </row>
    <row r="535" spans="1:1">
      <c r="A535" s="7"/>
    </row>
    <row r="536" spans="1:1">
      <c r="A536" s="7"/>
    </row>
    <row r="537" spans="1:1">
      <c r="A537" s="7"/>
    </row>
    <row r="538" spans="1:1">
      <c r="A538" s="7"/>
    </row>
    <row r="539" spans="1:1">
      <c r="A539" s="7"/>
    </row>
    <row r="540" spans="1:1">
      <c r="A540" s="7"/>
    </row>
    <row r="541" spans="1:1">
      <c r="A541" s="7"/>
    </row>
    <row r="542" spans="1:1">
      <c r="A542" s="7"/>
    </row>
    <row r="543" spans="1:1">
      <c r="A543" s="7"/>
    </row>
    <row r="544" spans="1:1">
      <c r="A544" s="7"/>
    </row>
    <row r="545" spans="1:1">
      <c r="A545" s="7"/>
    </row>
    <row r="546" spans="1:1">
      <c r="A546" s="7"/>
    </row>
    <row r="547" spans="1:1">
      <c r="A547" s="7"/>
    </row>
    <row r="548" spans="1:1">
      <c r="A548" s="7"/>
    </row>
    <row r="549" spans="1:1">
      <c r="A549" s="7"/>
    </row>
    <row r="550" spans="1:1">
      <c r="A550" s="7"/>
    </row>
    <row r="551" spans="1:1">
      <c r="A551" s="7"/>
    </row>
    <row r="552" spans="1:1">
      <c r="A552" s="7"/>
    </row>
    <row r="553" spans="1:1">
      <c r="A553" s="7"/>
    </row>
    <row r="554" spans="1:1">
      <c r="A554" s="7"/>
    </row>
    <row r="555" spans="1:1">
      <c r="A555" s="7"/>
    </row>
    <row r="556" spans="1:1">
      <c r="A556" s="7"/>
    </row>
    <row r="557" spans="1:1">
      <c r="A557" s="7"/>
    </row>
    <row r="558" spans="1:1">
      <c r="A558" s="7"/>
    </row>
    <row r="559" spans="1:1">
      <c r="A559" s="7"/>
    </row>
    <row r="560" spans="1:1">
      <c r="A560" s="7"/>
    </row>
    <row r="561" spans="1:1">
      <c r="A561" s="7"/>
    </row>
    <row r="562" spans="1:1">
      <c r="A562" s="7"/>
    </row>
    <row r="563" spans="1:1">
      <c r="A563" s="7"/>
    </row>
    <row r="564" spans="1:1">
      <c r="A564" s="7"/>
    </row>
    <row r="565" spans="1:1">
      <c r="A565" s="7"/>
    </row>
    <row r="566" spans="1:1">
      <c r="A566" s="7"/>
    </row>
    <row r="567" spans="1:1">
      <c r="A567" s="7"/>
    </row>
    <row r="568" spans="1:1">
      <c r="A568" s="7"/>
    </row>
    <row r="569" spans="1:1">
      <c r="A569" s="7"/>
    </row>
    <row r="570" spans="1:1">
      <c r="A570" s="7"/>
    </row>
    <row r="571" spans="1:1">
      <c r="A571" s="7"/>
    </row>
    <row r="572" spans="1:1">
      <c r="A572" s="7"/>
    </row>
    <row r="573" spans="1:1">
      <c r="A573" s="7"/>
    </row>
    <row r="574" spans="1:1">
      <c r="A574" s="7"/>
    </row>
    <row r="575" spans="1:1">
      <c r="A575" s="7"/>
    </row>
    <row r="576" spans="1:1">
      <c r="A576" s="7"/>
    </row>
    <row r="577" spans="1:1">
      <c r="A577" s="7"/>
    </row>
    <row r="578" spans="1:1">
      <c r="A578" s="7"/>
    </row>
    <row r="579" spans="1:1">
      <c r="A579" s="7"/>
    </row>
    <row r="580" spans="1:1">
      <c r="A580" s="7"/>
    </row>
    <row r="581" spans="1:1">
      <c r="A581" s="7"/>
    </row>
    <row r="582" spans="1:1">
      <c r="A582" s="7"/>
    </row>
    <row r="583" spans="1:1">
      <c r="A583" s="7"/>
    </row>
    <row r="584" spans="1:1">
      <c r="A584" s="7"/>
    </row>
    <row r="585" spans="1:1">
      <c r="A585" s="7"/>
    </row>
    <row r="586" spans="1:1">
      <c r="A586" s="7"/>
    </row>
    <row r="587" spans="1:1">
      <c r="A587" s="7"/>
    </row>
    <row r="588" spans="1:1">
      <c r="A588" s="7"/>
    </row>
    <row r="589" spans="1:1">
      <c r="A589" s="7"/>
    </row>
    <row r="590" spans="1:1">
      <c r="A590" s="7"/>
    </row>
    <row r="591" spans="1:1">
      <c r="A591" s="7"/>
    </row>
    <row r="592" spans="1:1">
      <c r="A592" s="7"/>
    </row>
    <row r="593" spans="1:1">
      <c r="A593" s="7"/>
    </row>
    <row r="594" spans="1:1">
      <c r="A594" s="7"/>
    </row>
    <row r="595" spans="1:1">
      <c r="A595" s="7"/>
    </row>
    <row r="596" spans="1:1">
      <c r="A596" s="7"/>
    </row>
    <row r="597" spans="1:1">
      <c r="A597" s="7"/>
    </row>
    <row r="598" spans="1:1">
      <c r="A598" s="7"/>
    </row>
    <row r="599" spans="1:1">
      <c r="A599" s="7"/>
    </row>
    <row r="600" spans="1:1">
      <c r="A600" s="7"/>
    </row>
    <row r="601" spans="1:1">
      <c r="A601" s="7"/>
    </row>
    <row r="602" spans="1:1">
      <c r="A602" s="7"/>
    </row>
    <row r="603" spans="1:1">
      <c r="A603" s="7"/>
    </row>
    <row r="604" spans="1:1">
      <c r="A604" s="7"/>
    </row>
    <row r="605" spans="1:1">
      <c r="A605" s="7"/>
    </row>
    <row r="606" spans="1:1">
      <c r="A606" s="7"/>
    </row>
    <row r="607" spans="1:1">
      <c r="A607" s="7"/>
    </row>
    <row r="608" spans="1:1">
      <c r="A608" s="7"/>
    </row>
    <row r="609" spans="1:1">
      <c r="A609" s="7"/>
    </row>
    <row r="610" spans="1:1">
      <c r="A610" s="7"/>
    </row>
    <row r="611" spans="1:1">
      <c r="A611" s="7"/>
    </row>
    <row r="612" spans="1:1">
      <c r="A612" s="7"/>
    </row>
    <row r="613" spans="1:1">
      <c r="A613" s="7"/>
    </row>
    <row r="614" spans="1:1">
      <c r="A614" s="7"/>
    </row>
    <row r="615" spans="1:1">
      <c r="A615" s="7"/>
    </row>
    <row r="616" spans="1:1">
      <c r="A616" s="7"/>
    </row>
    <row r="617" spans="1:1">
      <c r="A617" s="7"/>
    </row>
    <row r="618" spans="1:1">
      <c r="A618" s="7"/>
    </row>
    <row r="619" spans="1:1">
      <c r="A619" s="7"/>
    </row>
    <row r="620" spans="1:1">
      <c r="A620" s="7"/>
    </row>
    <row r="621" spans="1:1">
      <c r="A621" s="7"/>
    </row>
    <row r="622" spans="1:1">
      <c r="A622" s="7"/>
    </row>
    <row r="623" spans="1:1">
      <c r="A623" s="7"/>
    </row>
    <row r="624" spans="1:1">
      <c r="A624" s="7"/>
    </row>
    <row r="625" spans="1:1">
      <c r="A625" s="7"/>
    </row>
    <row r="626" spans="1:1">
      <c r="A626" s="7"/>
    </row>
    <row r="627" spans="1:1">
      <c r="A627" s="7"/>
    </row>
    <row r="628" spans="1:1">
      <c r="A628" s="7"/>
    </row>
    <row r="629" spans="1:1">
      <c r="A629" s="7"/>
    </row>
    <row r="630" spans="1:1">
      <c r="A630" s="7"/>
    </row>
    <row r="631" spans="1:1">
      <c r="A631" s="7"/>
    </row>
    <row r="632" spans="1:1">
      <c r="A632" s="7"/>
    </row>
    <row r="633" spans="1:1">
      <c r="A633" s="7"/>
    </row>
    <row r="634" spans="1:1">
      <c r="A634" s="7"/>
    </row>
    <row r="635" spans="1:1">
      <c r="A635" s="7"/>
    </row>
    <row r="636" spans="1:1">
      <c r="A636" s="7"/>
    </row>
    <row r="637" spans="1:1">
      <c r="A637" s="7"/>
    </row>
    <row r="638" spans="1:1">
      <c r="A638" s="7"/>
    </row>
    <row r="639" spans="1:1">
      <c r="A639" s="7"/>
    </row>
    <row r="640" spans="1:1">
      <c r="A640" s="7"/>
    </row>
    <row r="641" spans="1:1">
      <c r="A641" s="7"/>
    </row>
    <row r="642" spans="1:1">
      <c r="A642" s="7"/>
    </row>
    <row r="643" spans="1:1">
      <c r="A643" s="7"/>
    </row>
    <row r="644" spans="1:1">
      <c r="A644" s="7"/>
    </row>
    <row r="645" spans="1:1">
      <c r="A645" s="7"/>
    </row>
    <row r="646" spans="1:1">
      <c r="A646" s="7"/>
    </row>
    <row r="647" spans="1:1">
      <c r="A647" s="7"/>
    </row>
    <row r="648" spans="1:1">
      <c r="A648" s="7"/>
    </row>
    <row r="649" spans="1:1">
      <c r="A649" s="7"/>
    </row>
    <row r="650" spans="1:1">
      <c r="A650" s="7"/>
    </row>
    <row r="651" spans="1:1">
      <c r="A651" s="7"/>
    </row>
    <row r="652" spans="1:1">
      <c r="A652" s="7"/>
    </row>
    <row r="653" spans="1:1">
      <c r="A653" s="7"/>
    </row>
    <row r="654" spans="1:1">
      <c r="A654" s="7"/>
    </row>
    <row r="655" spans="1:1">
      <c r="A655" s="7"/>
    </row>
    <row r="656" spans="1:1">
      <c r="A656" s="7"/>
    </row>
    <row r="657" spans="1:1">
      <c r="A657" s="7"/>
    </row>
    <row r="658" spans="1:1">
      <c r="A658" s="7"/>
    </row>
    <row r="659" spans="1:1">
      <c r="A659" s="7"/>
    </row>
    <row r="660" spans="1:1">
      <c r="A660" s="7"/>
    </row>
    <row r="661" spans="1:1">
      <c r="A661" s="7"/>
    </row>
    <row r="662" spans="1:1">
      <c r="A662" s="7"/>
    </row>
    <row r="663" spans="1:1">
      <c r="A663" s="7"/>
    </row>
    <row r="664" spans="1:1">
      <c r="A664" s="7"/>
    </row>
    <row r="665" spans="1:1">
      <c r="A665" s="7"/>
    </row>
    <row r="666" spans="1:1">
      <c r="A666" s="7"/>
    </row>
    <row r="667" spans="1:1">
      <c r="A667" s="7"/>
    </row>
    <row r="668" spans="1:1">
      <c r="A668" s="7"/>
    </row>
    <row r="669" spans="1:1">
      <c r="A669" s="7"/>
    </row>
    <row r="670" spans="1:1">
      <c r="A670" s="7"/>
    </row>
    <row r="671" spans="1:1">
      <c r="A671" s="7"/>
    </row>
    <row r="672" spans="1:1">
      <c r="A672" s="7"/>
    </row>
    <row r="673" spans="1:1">
      <c r="A673" s="7"/>
    </row>
    <row r="674" spans="1:1">
      <c r="A674" s="7"/>
    </row>
    <row r="675" spans="1:1">
      <c r="A675" s="7"/>
    </row>
    <row r="676" spans="1:1">
      <c r="A676" s="7"/>
    </row>
    <row r="677" spans="1:1">
      <c r="A677" s="7"/>
    </row>
    <row r="678" spans="1:1">
      <c r="A678" s="7"/>
    </row>
    <row r="679" spans="1:1">
      <c r="A679" s="7"/>
    </row>
    <row r="680" spans="1:1">
      <c r="A680" s="7"/>
    </row>
    <row r="681" spans="1:1">
      <c r="A681" s="7"/>
    </row>
    <row r="682" spans="1:1">
      <c r="A682" s="7"/>
    </row>
    <row r="683" spans="1:1">
      <c r="A683" s="7"/>
    </row>
    <row r="684" spans="1:1">
      <c r="A684" s="7"/>
    </row>
    <row r="685" spans="1:1">
      <c r="A685" s="7"/>
    </row>
    <row r="686" spans="1:1">
      <c r="A686" s="7"/>
    </row>
    <row r="687" spans="1:1">
      <c r="A687" s="7"/>
    </row>
    <row r="688" spans="1:1">
      <c r="A688" s="7"/>
    </row>
    <row r="689" spans="1:1">
      <c r="A689" s="7"/>
    </row>
    <row r="690" spans="1:1">
      <c r="A690" s="7"/>
    </row>
    <row r="691" spans="1:1">
      <c r="A691" s="7"/>
    </row>
    <row r="692" spans="1:1">
      <c r="A692" s="7"/>
    </row>
    <row r="693" spans="1:1">
      <c r="A693" s="7"/>
    </row>
    <row r="694" spans="1:1">
      <c r="A694" s="7"/>
    </row>
    <row r="695" spans="1:1">
      <c r="A695" s="7"/>
    </row>
    <row r="696" spans="1:1">
      <c r="A696" s="7"/>
    </row>
    <row r="697" spans="1:1">
      <c r="A697" s="7"/>
    </row>
    <row r="698" spans="1:1">
      <c r="A698" s="7"/>
    </row>
    <row r="699" spans="1:1">
      <c r="A699" s="7"/>
    </row>
    <row r="700" spans="1:1">
      <c r="A700" s="7"/>
    </row>
    <row r="701" spans="1:1">
      <c r="A701" s="7"/>
    </row>
    <row r="702" spans="1:1">
      <c r="A702" s="7"/>
    </row>
    <row r="703" spans="1:1">
      <c r="A703" s="7"/>
    </row>
    <row r="704" spans="1:1">
      <c r="A704" s="7"/>
    </row>
    <row r="705" spans="1:1">
      <c r="A705" s="7"/>
    </row>
    <row r="706" spans="1:1">
      <c r="A706" s="7"/>
    </row>
    <row r="707" spans="1:1">
      <c r="A707" s="7"/>
    </row>
    <row r="708" spans="1:1">
      <c r="A708" s="7"/>
    </row>
    <row r="709" spans="1:1">
      <c r="A709" s="7"/>
    </row>
    <row r="710" spans="1:1">
      <c r="A710" s="7"/>
    </row>
    <row r="711" spans="1:1">
      <c r="A711" s="7"/>
    </row>
    <row r="712" spans="1:1">
      <c r="A712" s="7"/>
    </row>
    <row r="713" spans="1:1">
      <c r="A713" s="7"/>
    </row>
    <row r="714" spans="1:1">
      <c r="A714" s="7"/>
    </row>
    <row r="715" spans="1:1">
      <c r="A715" s="7"/>
    </row>
    <row r="716" spans="1:1">
      <c r="A716" s="7"/>
    </row>
    <row r="717" spans="1:1">
      <c r="A717" s="7"/>
    </row>
    <row r="718" spans="1:1">
      <c r="A718" s="7"/>
    </row>
    <row r="719" spans="1:1">
      <c r="A719" s="7"/>
    </row>
    <row r="720" spans="1:1">
      <c r="A720" s="7"/>
    </row>
    <row r="721" spans="1:1">
      <c r="A721" s="7"/>
    </row>
    <row r="722" spans="1:1">
      <c r="A722" s="7"/>
    </row>
    <row r="723" spans="1:1">
      <c r="A723" s="7"/>
    </row>
    <row r="724" spans="1:1">
      <c r="A724" s="7"/>
    </row>
    <row r="725" spans="1:1">
      <c r="A725" s="7"/>
    </row>
    <row r="726" spans="1:1">
      <c r="A726" s="7"/>
    </row>
    <row r="727" spans="1:1">
      <c r="A727" s="7"/>
    </row>
    <row r="728" spans="1:1">
      <c r="A728" s="7"/>
    </row>
    <row r="729" spans="1:1">
      <c r="A729" s="7"/>
    </row>
    <row r="730" spans="1:1">
      <c r="A730" s="7"/>
    </row>
    <row r="731" spans="1:1">
      <c r="A731" s="7"/>
    </row>
    <row r="732" spans="1:1">
      <c r="A732" s="7"/>
    </row>
    <row r="733" spans="1:1">
      <c r="A733" s="7"/>
    </row>
    <row r="734" spans="1:1">
      <c r="A734" s="7"/>
    </row>
    <row r="735" spans="1:1">
      <c r="A735" s="7"/>
    </row>
    <row r="736" spans="1:1">
      <c r="A736" s="7"/>
    </row>
    <row r="737" spans="1:1">
      <c r="A737" s="7"/>
    </row>
    <row r="738" spans="1:1">
      <c r="A738" s="7"/>
    </row>
    <row r="739" spans="1:1">
      <c r="A739" s="7"/>
    </row>
    <row r="740" spans="1:1">
      <c r="A740" s="7"/>
    </row>
    <row r="741" spans="1:1">
      <c r="A741" s="7"/>
    </row>
    <row r="742" spans="1:1">
      <c r="A742" s="7"/>
    </row>
    <row r="743" spans="1:1">
      <c r="A743" s="7"/>
    </row>
    <row r="744" spans="1:1">
      <c r="A744" s="7"/>
    </row>
    <row r="745" spans="1:1">
      <c r="A745" s="7"/>
    </row>
    <row r="746" spans="1:1">
      <c r="A746" s="7"/>
    </row>
    <row r="747" spans="1:1">
      <c r="A747" s="7"/>
    </row>
    <row r="748" spans="1:1">
      <c r="A748" s="7"/>
    </row>
    <row r="749" spans="1:1">
      <c r="A749" s="7"/>
    </row>
    <row r="750" spans="1:1">
      <c r="A750" s="7"/>
    </row>
    <row r="751" spans="1:1">
      <c r="A751" s="7"/>
    </row>
    <row r="752" spans="1:1">
      <c r="A752" s="7"/>
    </row>
    <row r="753" spans="1:1">
      <c r="A753" s="7"/>
    </row>
    <row r="754" spans="1:1">
      <c r="A754" s="7"/>
    </row>
    <row r="755" spans="1:1">
      <c r="A755" s="7"/>
    </row>
    <row r="756" spans="1:1">
      <c r="A756" s="7"/>
    </row>
    <row r="757" spans="1:1">
      <c r="A757" s="7"/>
    </row>
    <row r="758" spans="1:1">
      <c r="A758" s="7"/>
    </row>
    <row r="759" spans="1:1">
      <c r="A759" s="7"/>
    </row>
    <row r="760" spans="1:1">
      <c r="A760" s="7"/>
    </row>
    <row r="761" spans="1:1">
      <c r="A761" s="7"/>
    </row>
    <row r="762" spans="1:1">
      <c r="A762" s="7"/>
    </row>
    <row r="763" spans="1:1">
      <c r="A763" s="7"/>
    </row>
    <row r="764" spans="1:1">
      <c r="A764" s="7"/>
    </row>
    <row r="765" spans="1:1">
      <c r="A765" s="7"/>
    </row>
    <row r="766" spans="1:1">
      <c r="A766" s="7"/>
    </row>
    <row r="767" spans="1:1">
      <c r="A767" s="7"/>
    </row>
    <row r="768" spans="1:1">
      <c r="A768" s="7"/>
    </row>
    <row r="769" spans="1:1">
      <c r="A769" s="7"/>
    </row>
    <row r="770" spans="1:1">
      <c r="A770" s="7"/>
    </row>
    <row r="771" spans="1:1">
      <c r="A771" s="7"/>
    </row>
    <row r="772" spans="1:1">
      <c r="A772" s="7"/>
    </row>
    <row r="773" spans="1:1">
      <c r="A773" s="7"/>
    </row>
    <row r="774" spans="1:1">
      <c r="A774" s="7"/>
    </row>
    <row r="775" spans="1:1">
      <c r="A775" s="7"/>
    </row>
    <row r="776" spans="1:1">
      <c r="A776" s="7"/>
    </row>
    <row r="777" spans="1:1">
      <c r="A777" s="7"/>
    </row>
    <row r="778" spans="1:1">
      <c r="A778" s="7"/>
    </row>
    <row r="779" spans="1:1">
      <c r="A779" s="7"/>
    </row>
    <row r="780" spans="1:1">
      <c r="A780" s="7"/>
    </row>
    <row r="781" spans="1:1">
      <c r="A781" s="7"/>
    </row>
    <row r="782" spans="1:1">
      <c r="A782" s="7"/>
    </row>
    <row r="783" spans="1:1">
      <c r="A783" s="7"/>
    </row>
    <row r="784" spans="1:1">
      <c r="A784" s="7"/>
    </row>
    <row r="785" spans="1:1">
      <c r="A785" s="7"/>
    </row>
    <row r="786" spans="1:1">
      <c r="A786" s="7"/>
    </row>
    <row r="787" spans="1:1">
      <c r="A787" s="7"/>
    </row>
    <row r="788" spans="1:1">
      <c r="A788" s="7"/>
    </row>
    <row r="789" spans="1:1">
      <c r="A789" s="7"/>
    </row>
    <row r="790" spans="1:1">
      <c r="A790" s="7"/>
    </row>
    <row r="791" spans="1:1">
      <c r="A791" s="7"/>
    </row>
    <row r="792" spans="1:1">
      <c r="A792" s="7"/>
    </row>
    <row r="793" spans="1:1">
      <c r="A793" s="7"/>
    </row>
    <row r="794" spans="1:1">
      <c r="A794" s="7"/>
    </row>
    <row r="795" spans="1:1">
      <c r="A795" s="7"/>
    </row>
    <row r="796" spans="1:1">
      <c r="A796" s="7"/>
    </row>
    <row r="797" spans="1:1">
      <c r="A797" s="7"/>
    </row>
    <row r="798" spans="1:1">
      <c r="A798" s="7"/>
    </row>
    <row r="799" spans="1:1">
      <c r="A799" s="7"/>
    </row>
    <row r="800" spans="1:1">
      <c r="A800" s="7"/>
    </row>
    <row r="801" spans="1:1">
      <c r="A801" s="7"/>
    </row>
    <row r="802" spans="1:1">
      <c r="A802" s="7"/>
    </row>
    <row r="803" spans="1:1">
      <c r="A803" s="7"/>
    </row>
    <row r="804" spans="1:1">
      <c r="A804" s="7"/>
    </row>
    <row r="805" spans="1:1">
      <c r="A805" s="7"/>
    </row>
    <row r="806" spans="1:1">
      <c r="A806" s="7"/>
    </row>
    <row r="807" spans="1:1">
      <c r="A807" s="7"/>
    </row>
    <row r="808" spans="1:1">
      <c r="A808" s="7"/>
    </row>
    <row r="809" spans="1:1">
      <c r="A809" s="7"/>
    </row>
    <row r="810" spans="1:1">
      <c r="A810" s="7"/>
    </row>
    <row r="811" spans="1:1">
      <c r="A811" s="7"/>
    </row>
    <row r="812" spans="1:1">
      <c r="A812" s="7"/>
    </row>
    <row r="813" spans="1:1">
      <c r="A813" s="7"/>
    </row>
    <row r="814" spans="1:1">
      <c r="A814" s="7"/>
    </row>
    <row r="815" spans="1:1">
      <c r="A815" s="7"/>
    </row>
    <row r="816" spans="1:1">
      <c r="A816" s="7"/>
    </row>
    <row r="817" spans="1:1">
      <c r="A817" s="7"/>
    </row>
    <row r="818" spans="1:1">
      <c r="A818" s="7"/>
    </row>
    <row r="819" spans="1:1">
      <c r="A819" s="7"/>
    </row>
    <row r="820" spans="1:1">
      <c r="A820" s="7"/>
    </row>
    <row r="821" spans="1:1">
      <c r="A821" s="7"/>
    </row>
    <row r="822" spans="1:1">
      <c r="A822" s="7"/>
    </row>
    <row r="823" spans="1:1">
      <c r="A823" s="7"/>
    </row>
    <row r="824" spans="1:1">
      <c r="A824" s="7"/>
    </row>
    <row r="825" spans="1:1">
      <c r="A825" s="7"/>
    </row>
    <row r="826" spans="1:1">
      <c r="A826" s="7"/>
    </row>
    <row r="827" spans="1:1">
      <c r="A827" s="7"/>
    </row>
    <row r="828" spans="1:1">
      <c r="A828" s="7"/>
    </row>
    <row r="829" spans="1:1">
      <c r="A829" s="7"/>
    </row>
    <row r="830" spans="1:1">
      <c r="A830" s="7"/>
    </row>
    <row r="831" spans="1:1">
      <c r="A831" s="7"/>
    </row>
    <row r="832" spans="1:1">
      <c r="A832" s="7"/>
    </row>
    <row r="833" spans="1:1">
      <c r="A833" s="7"/>
    </row>
    <row r="834" spans="1:1">
      <c r="A834" s="7"/>
    </row>
    <row r="835" spans="1:1">
      <c r="A835" s="7"/>
    </row>
    <row r="836" spans="1:1">
      <c r="A836" s="7"/>
    </row>
    <row r="837" spans="1:1">
      <c r="A837" s="7"/>
    </row>
    <row r="838" spans="1:1">
      <c r="A838" s="7"/>
    </row>
    <row r="839" spans="1:1">
      <c r="A839" s="7"/>
    </row>
    <row r="840" spans="1:1">
      <c r="A840" s="7"/>
    </row>
    <row r="841" spans="1:1">
      <c r="A841" s="7"/>
    </row>
    <row r="842" spans="1:1">
      <c r="A842" s="7"/>
    </row>
    <row r="843" spans="1:1">
      <c r="A843" s="7"/>
    </row>
    <row r="844" spans="1:1">
      <c r="A844" s="7"/>
    </row>
    <row r="845" spans="1:1">
      <c r="A845" s="7"/>
    </row>
    <row r="846" spans="1:1">
      <c r="A846" s="7"/>
    </row>
    <row r="847" spans="1:1">
      <c r="A847" s="7"/>
    </row>
    <row r="848" spans="1:1">
      <c r="A848" s="7"/>
    </row>
    <row r="849" spans="1:1">
      <c r="A849" s="7"/>
    </row>
    <row r="850" spans="1:1">
      <c r="A850" s="7"/>
    </row>
    <row r="851" spans="1:1">
      <c r="A851" s="7"/>
    </row>
    <row r="852" spans="1:1">
      <c r="A852" s="7"/>
    </row>
    <row r="853" spans="1:1">
      <c r="A853" s="7"/>
    </row>
    <row r="854" spans="1:1">
      <c r="A854" s="7"/>
    </row>
    <row r="855" spans="1:1">
      <c r="A855" s="7"/>
    </row>
    <row r="856" spans="1:1">
      <c r="A856" s="7"/>
    </row>
    <row r="857" spans="1:1">
      <c r="A857" s="7"/>
    </row>
    <row r="858" spans="1:1">
      <c r="A858" s="7"/>
    </row>
    <row r="859" spans="1:1">
      <c r="A859" s="7"/>
    </row>
    <row r="860" spans="1:1">
      <c r="A860" s="7"/>
    </row>
    <row r="861" spans="1:1">
      <c r="A861" s="7"/>
    </row>
    <row r="862" spans="1:1">
      <c r="A862" s="7"/>
    </row>
    <row r="863" spans="1:1">
      <c r="A863" s="7"/>
    </row>
    <row r="864" spans="1:1">
      <c r="A864" s="7"/>
    </row>
    <row r="865" spans="1:1">
      <c r="A865" s="7"/>
    </row>
    <row r="866" spans="1:1">
      <c r="A866" s="7"/>
    </row>
    <row r="867" spans="1:1">
      <c r="A867" s="7"/>
    </row>
    <row r="868" spans="1:1">
      <c r="A868" s="7"/>
    </row>
    <row r="869" spans="1:1">
      <c r="A869" s="7"/>
    </row>
    <row r="870" spans="1:1">
      <c r="A870" s="7"/>
    </row>
    <row r="871" spans="1:1">
      <c r="A871" s="7"/>
    </row>
    <row r="872" spans="1:1">
      <c r="A872" s="7"/>
    </row>
    <row r="873" spans="1:1">
      <c r="A873" s="7"/>
    </row>
    <row r="874" spans="1:1">
      <c r="A874" s="7"/>
    </row>
    <row r="875" spans="1:1">
      <c r="A875" s="7"/>
    </row>
    <row r="876" spans="1:1">
      <c r="A876" s="7"/>
    </row>
    <row r="877" spans="1:1">
      <c r="A877" s="7"/>
    </row>
    <row r="878" spans="1:1">
      <c r="A878" s="7"/>
    </row>
    <row r="879" spans="1:1">
      <c r="A879" s="7"/>
    </row>
    <row r="880" spans="1:1">
      <c r="A880" s="7"/>
    </row>
    <row r="881" spans="1:1">
      <c r="A881" s="7"/>
    </row>
    <row r="882" spans="1:1">
      <c r="A882" s="7"/>
    </row>
    <row r="883" spans="1:1">
      <c r="A883" s="7"/>
    </row>
    <row r="884" spans="1:1">
      <c r="A884" s="7"/>
    </row>
    <row r="885" spans="1:1">
      <c r="A885" s="7"/>
    </row>
    <row r="886" spans="1:1">
      <c r="A886" s="7"/>
    </row>
    <row r="887" spans="1:1">
      <c r="A887" s="7"/>
    </row>
    <row r="888" spans="1:1">
      <c r="A888" s="7"/>
    </row>
    <row r="889" spans="1:1">
      <c r="A889" s="7"/>
    </row>
    <row r="890" spans="1:1">
      <c r="A890" s="7"/>
    </row>
    <row r="891" spans="1:1">
      <c r="A891" s="7"/>
    </row>
    <row r="892" spans="1:1">
      <c r="A892" s="7"/>
    </row>
    <row r="893" spans="1:1">
      <c r="A893" s="7"/>
    </row>
    <row r="894" spans="1:1">
      <c r="A894" s="7"/>
    </row>
    <row r="895" spans="1:1">
      <c r="A895" s="7"/>
    </row>
    <row r="896" spans="1:1">
      <c r="A896" s="7"/>
    </row>
    <row r="897" spans="1:1">
      <c r="A897" s="7"/>
    </row>
    <row r="898" spans="1:1">
      <c r="A898" s="7"/>
    </row>
    <row r="899" spans="1:1">
      <c r="A899" s="7"/>
    </row>
    <row r="900" spans="1:1">
      <c r="A900" s="7"/>
    </row>
    <row r="901" spans="1:1">
      <c r="A901" s="7"/>
    </row>
    <row r="902" spans="1:1">
      <c r="A902" s="7"/>
    </row>
    <row r="903" spans="1:1">
      <c r="A903" s="7"/>
    </row>
    <row r="904" spans="1:1">
      <c r="A904" s="7"/>
    </row>
    <row r="905" spans="1:1">
      <c r="A905" s="7"/>
    </row>
    <row r="906" spans="1:1">
      <c r="A906" s="7"/>
    </row>
    <row r="907" spans="1:1">
      <c r="A907" s="7"/>
    </row>
    <row r="908" spans="1:1">
      <c r="A908" s="7"/>
    </row>
    <row r="909" spans="1:1">
      <c r="A909" s="7"/>
    </row>
    <row r="910" spans="1:1">
      <c r="A910" s="7"/>
    </row>
    <row r="911" spans="1:1">
      <c r="A911" s="7"/>
    </row>
    <row r="912" spans="1:1">
      <c r="A912" s="7"/>
    </row>
    <row r="913" spans="1:1">
      <c r="A913" s="7"/>
    </row>
    <row r="914" spans="1:1">
      <c r="A914" s="7"/>
    </row>
    <row r="915" spans="1:1">
      <c r="A915" s="7"/>
    </row>
    <row r="916" spans="1:1">
      <c r="A916" s="7"/>
    </row>
    <row r="917" spans="1:1">
      <c r="A917" s="7"/>
    </row>
    <row r="918" spans="1:1">
      <c r="A918" s="7"/>
    </row>
    <row r="919" spans="1:1">
      <c r="A919" s="7"/>
    </row>
    <row r="920" spans="1:1">
      <c r="A920" s="7"/>
    </row>
    <row r="921" spans="1:1">
      <c r="A921" s="7"/>
    </row>
    <row r="922" spans="1:1">
      <c r="A922" s="7"/>
    </row>
    <row r="923" spans="1:1">
      <c r="A923" s="7"/>
    </row>
    <row r="924" spans="1:1">
      <c r="A924" s="7"/>
    </row>
    <row r="925" spans="1:1">
      <c r="A925" s="7"/>
    </row>
    <row r="926" spans="1:1">
      <c r="A926" s="7"/>
    </row>
    <row r="927" spans="1:1">
      <c r="A927" s="7"/>
    </row>
    <row r="928" spans="1:1">
      <c r="A928" s="7"/>
    </row>
    <row r="929" spans="1:1">
      <c r="A929" s="7"/>
    </row>
    <row r="930" spans="1:1">
      <c r="A930" s="7"/>
    </row>
    <row r="931" spans="1:1">
      <c r="A931" s="7"/>
    </row>
    <row r="932" spans="1:1">
      <c r="A932" s="7"/>
    </row>
    <row r="933" spans="1:1">
      <c r="A933" s="7"/>
    </row>
    <row r="934" spans="1:1">
      <c r="A934" s="7"/>
    </row>
    <row r="935" spans="1:1">
      <c r="A935" s="7"/>
    </row>
    <row r="936" spans="1:1">
      <c r="A936" s="7"/>
    </row>
    <row r="937" spans="1:1">
      <c r="A937" s="7"/>
    </row>
    <row r="938" spans="1:1">
      <c r="A938" s="7"/>
    </row>
    <row r="939" spans="1:1">
      <c r="A939" s="7"/>
    </row>
    <row r="940" spans="1:1">
      <c r="A940" s="7"/>
    </row>
    <row r="941" spans="1:1">
      <c r="A941" s="7"/>
    </row>
    <row r="942" spans="1:1">
      <c r="A942" s="7"/>
    </row>
    <row r="943" spans="1:1">
      <c r="A943" s="7"/>
    </row>
    <row r="944" spans="1:1">
      <c r="A944" s="7"/>
    </row>
    <row r="945" spans="1:1">
      <c r="A945" s="7"/>
    </row>
    <row r="946" spans="1:1">
      <c r="A946" s="7"/>
    </row>
    <row r="947" spans="1:1">
      <c r="A947" s="7"/>
    </row>
    <row r="948" spans="1:1">
      <c r="A948" s="7"/>
    </row>
    <row r="949" spans="1:1">
      <c r="A949" s="7"/>
    </row>
    <row r="950" spans="1:1">
      <c r="A950" s="7"/>
    </row>
    <row r="951" spans="1:1">
      <c r="A951" s="7"/>
    </row>
    <row r="952" spans="1:1">
      <c r="A952" s="7"/>
    </row>
    <row r="953" spans="1:1">
      <c r="A953" s="7"/>
    </row>
    <row r="954" spans="1:1">
      <c r="A954" s="7"/>
    </row>
    <row r="955" spans="1:1">
      <c r="A955" s="7"/>
    </row>
    <row r="956" spans="1:1">
      <c r="A956" s="7"/>
    </row>
    <row r="957" spans="1:1">
      <c r="A957" s="7"/>
    </row>
    <row r="958" spans="1:1">
      <c r="A958" s="7"/>
    </row>
    <row r="959" spans="1:1">
      <c r="A959" s="7"/>
    </row>
    <row r="960" spans="1:1">
      <c r="A960" s="7"/>
    </row>
    <row r="961" spans="1:1">
      <c r="A961" s="7"/>
    </row>
    <row r="962" spans="1:1">
      <c r="A962" s="7"/>
    </row>
    <row r="963" spans="1:1">
      <c r="A963" s="7"/>
    </row>
    <row r="964" spans="1:1">
      <c r="A964" s="7"/>
    </row>
    <row r="965" spans="1:1">
      <c r="A965" s="7"/>
    </row>
    <row r="966" spans="1:1">
      <c r="A966" s="7"/>
    </row>
    <row r="967" spans="1:1">
      <c r="A967" s="7"/>
    </row>
    <row r="968" spans="1:1">
      <c r="A968" s="7"/>
    </row>
    <row r="969" spans="1:1">
      <c r="A969" s="7"/>
    </row>
    <row r="970" spans="1:1">
      <c r="A970" s="7"/>
    </row>
    <row r="971" spans="1:1">
      <c r="A971" s="7"/>
    </row>
    <row r="972" spans="1:1">
      <c r="A972" s="7"/>
    </row>
    <row r="973" spans="1:1">
      <c r="A973" s="7"/>
    </row>
    <row r="974" spans="1:1">
      <c r="A974" s="7"/>
    </row>
    <row r="975" spans="1:1">
      <c r="A975" s="7"/>
    </row>
    <row r="976" spans="1:1">
      <c r="A976" s="7"/>
    </row>
    <row r="977" spans="1:1">
      <c r="A977" s="7"/>
    </row>
    <row r="978" spans="1:1">
      <c r="A978" s="7"/>
    </row>
    <row r="979" spans="1:1">
      <c r="A979" s="7"/>
    </row>
    <row r="980" spans="1:1">
      <c r="A980" s="7"/>
    </row>
    <row r="981" spans="1:1">
      <c r="A981" s="7"/>
    </row>
    <row r="982" spans="1:1">
      <c r="A982" s="7"/>
    </row>
    <row r="983" spans="1:1">
      <c r="A983" s="7"/>
    </row>
    <row r="984" spans="1:1">
      <c r="A984" s="7"/>
    </row>
    <row r="985" spans="1:1">
      <c r="A985" s="7"/>
    </row>
    <row r="986" spans="1:1">
      <c r="A986" s="7"/>
    </row>
    <row r="987" spans="1:1">
      <c r="A987" s="7"/>
    </row>
    <row r="988" spans="1:1">
      <c r="A988" s="7"/>
    </row>
    <row r="989" spans="1:1">
      <c r="A989" s="7"/>
    </row>
    <row r="990" spans="1:1">
      <c r="A990" s="7"/>
    </row>
    <row r="991" spans="1:1">
      <c r="A991" s="7"/>
    </row>
    <row r="992" spans="1:1">
      <c r="A992" s="7"/>
    </row>
    <row r="993" spans="1:1">
      <c r="A993" s="7"/>
    </row>
    <row r="994" spans="1:1">
      <c r="A994" s="7"/>
    </row>
    <row r="995" spans="1:1">
      <c r="A995" s="7"/>
    </row>
    <row r="996" spans="1:1">
      <c r="A996" s="7"/>
    </row>
    <row r="997" spans="1:1">
      <c r="A997" s="7"/>
    </row>
    <row r="998" spans="1:1">
      <c r="A998" s="7"/>
    </row>
    <row r="999" spans="1:1">
      <c r="A999" s="7"/>
    </row>
    <row r="1000" spans="1:1">
      <c r="A1000" s="7"/>
    </row>
    <row r="1001" spans="1:1">
      <c r="A1001" s="7"/>
    </row>
    <row r="1002" spans="1:1">
      <c r="A1002" s="7"/>
    </row>
    <row r="1003" spans="1:1">
      <c r="A1003" s="7"/>
    </row>
    <row r="1004" spans="1:1">
      <c r="A1004" s="7"/>
    </row>
    <row r="1005" spans="1:1">
      <c r="A1005" s="7"/>
    </row>
    <row r="1006" spans="1:1">
      <c r="A1006" s="7"/>
    </row>
    <row r="1007" spans="1:1">
      <c r="A1007" s="7"/>
    </row>
    <row r="1008" spans="1:1">
      <c r="A1008" s="7"/>
    </row>
    <row r="1009" spans="1:1">
      <c r="A1009" s="7"/>
    </row>
    <row r="1010" spans="1:1">
      <c r="A1010" s="7"/>
    </row>
    <row r="1011" spans="1:1">
      <c r="A1011" s="7"/>
    </row>
    <row r="1012" spans="1:1">
      <c r="A1012" s="7"/>
    </row>
    <row r="1013" spans="1:1">
      <c r="A1013" s="7"/>
    </row>
    <row r="1014" spans="1:1">
      <c r="A1014" s="7"/>
    </row>
    <row r="1015" spans="1:1">
      <c r="A1015" s="7"/>
    </row>
    <row r="1016" spans="1:1">
      <c r="A1016" s="7"/>
    </row>
    <row r="1017" spans="1:1">
      <c r="A1017" s="7"/>
    </row>
    <row r="1018" spans="1:1">
      <c r="A1018" s="7"/>
    </row>
    <row r="1019" spans="1:1">
      <c r="A1019" s="7"/>
    </row>
    <row r="1020" spans="1:1">
      <c r="A1020" s="7"/>
    </row>
    <row r="1021" spans="1:1">
      <c r="A1021" s="7"/>
    </row>
    <row r="1022" spans="1:1">
      <c r="A1022" s="7"/>
    </row>
    <row r="1023" spans="1:1">
      <c r="A1023" s="7"/>
    </row>
    <row r="1024" spans="1:1">
      <c r="A1024" s="7"/>
    </row>
    <row r="1025" spans="1:1">
      <c r="A1025" s="7"/>
    </row>
    <row r="1026" spans="1:1">
      <c r="A1026" s="7"/>
    </row>
    <row r="1027" spans="1:1">
      <c r="A1027" s="7"/>
    </row>
    <row r="1028" spans="1:1">
      <c r="A1028" s="7"/>
    </row>
    <row r="1029" spans="1:1">
      <c r="A1029" s="7"/>
    </row>
    <row r="1030" spans="1:1">
      <c r="A1030" s="7"/>
    </row>
    <row r="1031" spans="1:1">
      <c r="A1031" s="7"/>
    </row>
    <row r="1032" spans="1:1">
      <c r="A1032" s="7"/>
    </row>
    <row r="1033" spans="1:1">
      <c r="A1033" s="7"/>
    </row>
    <row r="1034" spans="1:1">
      <c r="A1034" s="7"/>
    </row>
    <row r="1035" spans="1:1">
      <c r="A1035" s="7"/>
    </row>
    <row r="1036" spans="1:1">
      <c r="A1036" s="7"/>
    </row>
    <row r="1037" spans="1:1">
      <c r="A1037" s="7"/>
    </row>
    <row r="1038" spans="1:1">
      <c r="A1038" s="7"/>
    </row>
    <row r="1039" spans="1:1">
      <c r="A1039" s="7"/>
    </row>
    <row r="1040" spans="1:1">
      <c r="A1040" s="7"/>
    </row>
    <row r="1041" spans="1:1">
      <c r="A1041" s="7"/>
    </row>
    <row r="1042" spans="1:1">
      <c r="A1042" s="7"/>
    </row>
    <row r="1043" spans="1:1">
      <c r="A1043" s="7"/>
    </row>
    <row r="1044" spans="1:1">
      <c r="A1044" s="7"/>
    </row>
    <row r="1045" spans="1:1">
      <c r="A1045" s="7"/>
    </row>
    <row r="1046" spans="1:1">
      <c r="A1046" s="7"/>
    </row>
    <row r="1047" spans="1:1">
      <c r="A1047" s="7"/>
    </row>
    <row r="1048" spans="1:1">
      <c r="A1048" s="7"/>
    </row>
    <row r="1049" spans="1:1">
      <c r="A1049" s="7"/>
    </row>
    <row r="1050" spans="1:1">
      <c r="A1050" s="7"/>
    </row>
    <row r="1051" spans="1:1">
      <c r="A1051" s="7"/>
    </row>
    <row r="1052" spans="1:1">
      <c r="A1052" s="7"/>
    </row>
    <row r="1053" spans="1:1">
      <c r="A1053" s="7"/>
    </row>
    <row r="1054" spans="1:1">
      <c r="A1054" s="7"/>
    </row>
    <row r="1055" spans="1:1">
      <c r="A1055" s="7"/>
    </row>
    <row r="1056" spans="1:1">
      <c r="A1056" s="7"/>
    </row>
    <row r="1057" spans="1:1">
      <c r="A1057" s="7"/>
    </row>
    <row r="1058" spans="1:1">
      <c r="A1058" s="7"/>
    </row>
    <row r="1059" spans="1:1">
      <c r="A1059" s="7"/>
    </row>
    <row r="1060" spans="1:1">
      <c r="A1060" s="7"/>
    </row>
    <row r="1061" spans="1:1">
      <c r="A1061" s="7"/>
    </row>
    <row r="1062" spans="1:1">
      <c r="A1062" s="7"/>
    </row>
    <row r="1063" spans="1:1">
      <c r="A1063" s="7"/>
    </row>
    <row r="1064" spans="1:1">
      <c r="A1064" s="7"/>
    </row>
    <row r="1065" spans="1:1">
      <c r="A1065" s="7"/>
    </row>
    <row r="1066" spans="1:1">
      <c r="A1066" s="7"/>
    </row>
    <row r="1067" spans="1:1">
      <c r="A1067" s="7"/>
    </row>
    <row r="1068" spans="1:1">
      <c r="A1068" s="7"/>
    </row>
    <row r="1069" spans="1:1">
      <c r="A1069" s="7"/>
    </row>
    <row r="1070" spans="1:1">
      <c r="A1070" s="7"/>
    </row>
    <row r="1071" spans="1:1">
      <c r="A1071" s="7"/>
    </row>
    <row r="1072" spans="1:1">
      <c r="A1072" s="7"/>
    </row>
    <row r="1073" spans="1:1">
      <c r="A1073" s="7"/>
    </row>
    <row r="1074" spans="1:1">
      <c r="A1074" s="7"/>
    </row>
    <row r="1075" spans="1:1">
      <c r="A1075" s="7"/>
    </row>
    <row r="1076" spans="1:1">
      <c r="A1076" s="7"/>
    </row>
    <row r="1077" spans="1:1">
      <c r="A1077" s="7"/>
    </row>
    <row r="1078" spans="1:1">
      <c r="A1078" s="7"/>
    </row>
    <row r="1079" spans="1:1">
      <c r="A1079" s="7"/>
    </row>
    <row r="1080" spans="1:1">
      <c r="A1080" s="7"/>
    </row>
    <row r="1081" spans="1:1">
      <c r="A1081" s="7"/>
    </row>
    <row r="1082" spans="1:1">
      <c r="A1082" s="7"/>
    </row>
    <row r="1083" spans="1:1">
      <c r="A1083" s="7"/>
    </row>
    <row r="1084" spans="1:1">
      <c r="A1084" s="7"/>
    </row>
    <row r="1085" spans="1:1">
      <c r="A1085" s="7"/>
    </row>
    <row r="1086" spans="1:1">
      <c r="A1086" s="7"/>
    </row>
    <row r="1087" spans="1:1">
      <c r="A1087" s="7"/>
    </row>
    <row r="1088" spans="1:1">
      <c r="A1088" s="7"/>
    </row>
    <row r="1089" spans="1:1">
      <c r="A1089" s="7"/>
    </row>
    <row r="1090" spans="1:1">
      <c r="A1090" s="7"/>
    </row>
    <row r="1091" spans="1:1">
      <c r="A1091" s="7"/>
    </row>
    <row r="1092" spans="1:1">
      <c r="A1092" s="7"/>
    </row>
    <row r="1093" spans="1:1">
      <c r="A1093" s="7"/>
    </row>
    <row r="1094" spans="1:1">
      <c r="A1094" s="7"/>
    </row>
    <row r="1095" spans="1:1">
      <c r="A1095" s="7"/>
    </row>
    <row r="1096" spans="1:1">
      <c r="A1096" s="7"/>
    </row>
    <row r="1097" spans="1:1">
      <c r="A1097" s="7"/>
    </row>
    <row r="1098" spans="1:1">
      <c r="A1098" s="7"/>
    </row>
    <row r="1099" spans="1:1">
      <c r="A1099" s="7"/>
    </row>
    <row r="1100" spans="1:1">
      <c r="A1100" s="7"/>
    </row>
    <row r="1101" spans="1:1">
      <c r="A1101" s="7"/>
    </row>
    <row r="1102" spans="1:1">
      <c r="A1102" s="7"/>
    </row>
    <row r="1103" spans="1:1">
      <c r="A1103" s="7"/>
    </row>
    <row r="1104" spans="1:1">
      <c r="A1104" s="7"/>
    </row>
    <row r="1105" spans="1:1">
      <c r="A1105" s="7"/>
    </row>
    <row r="1106" spans="1:1">
      <c r="A1106" s="7"/>
    </row>
    <row r="1107" spans="1:1">
      <c r="A1107" s="7"/>
    </row>
    <row r="1108" spans="1:1">
      <c r="A1108" s="7"/>
    </row>
    <row r="1109" spans="1:1">
      <c r="A1109" s="7"/>
    </row>
    <row r="1110" spans="1:1">
      <c r="A1110" s="7"/>
    </row>
    <row r="1111" spans="1:1">
      <c r="A1111" s="7"/>
    </row>
    <row r="1112" spans="1:1">
      <c r="A1112" s="7"/>
    </row>
    <row r="1113" spans="1:1">
      <c r="A1113" s="7"/>
    </row>
    <row r="1114" spans="1:1">
      <c r="A1114" s="7"/>
    </row>
    <row r="1115" spans="1:1">
      <c r="A1115" s="7"/>
    </row>
    <row r="1116" spans="1:1">
      <c r="A1116" s="7"/>
    </row>
    <row r="1117" spans="1:1">
      <c r="A1117" s="7"/>
    </row>
    <row r="1118" spans="1:1">
      <c r="A1118" s="7"/>
    </row>
    <row r="1119" spans="1:1">
      <c r="A1119" s="7"/>
    </row>
    <row r="1120" spans="1:1">
      <c r="A1120" s="7"/>
    </row>
    <row r="1121" spans="1:1">
      <c r="A1121" s="7"/>
    </row>
    <row r="1122" spans="1:1">
      <c r="A1122" s="7"/>
    </row>
    <row r="1123" spans="1:1">
      <c r="A1123" s="7"/>
    </row>
    <row r="1124" spans="1:1">
      <c r="A1124" s="7"/>
    </row>
    <row r="1125" spans="1:1">
      <c r="A1125" s="7"/>
    </row>
    <row r="1126" spans="1:1">
      <c r="A1126" s="7"/>
    </row>
    <row r="1127" spans="1:1">
      <c r="A1127" s="7"/>
    </row>
    <row r="1128" spans="1:1">
      <c r="A1128" s="7"/>
    </row>
    <row r="1129" spans="1:1">
      <c r="A1129" s="7"/>
    </row>
    <row r="1130" spans="1:1">
      <c r="A1130" s="7"/>
    </row>
    <row r="1131" spans="1:1">
      <c r="A1131" s="7"/>
    </row>
    <row r="1132" spans="1:1">
      <c r="A1132" s="7"/>
    </row>
    <row r="1133" spans="1:1">
      <c r="A1133" s="7"/>
    </row>
    <row r="1134" spans="1:1">
      <c r="A1134" s="7"/>
    </row>
    <row r="1135" spans="1:1">
      <c r="A1135" s="7"/>
    </row>
    <row r="1136" spans="1:1">
      <c r="A1136" s="7"/>
    </row>
    <row r="1137" spans="1:1">
      <c r="A1137" s="7"/>
    </row>
    <row r="1138" spans="1:1">
      <c r="A1138" s="7"/>
    </row>
    <row r="1139" spans="1:1">
      <c r="A1139" s="7"/>
    </row>
    <row r="1140" spans="1:1">
      <c r="A1140" s="7"/>
    </row>
    <row r="1141" spans="1:1">
      <c r="A1141" s="7"/>
    </row>
    <row r="1142" spans="1:1">
      <c r="A1142" s="7"/>
    </row>
    <row r="1143" spans="1:1">
      <c r="A1143" s="7"/>
    </row>
    <row r="1144" spans="1:1">
      <c r="A1144" s="7"/>
    </row>
    <row r="1145" spans="1:1">
      <c r="A1145" s="7"/>
    </row>
    <row r="1146" spans="1:1">
      <c r="A1146" s="7"/>
    </row>
    <row r="1147" spans="1:1">
      <c r="A1147" s="7"/>
    </row>
    <row r="1148" spans="1:1">
      <c r="A1148" s="7"/>
    </row>
    <row r="1149" spans="1:1">
      <c r="A1149" s="7"/>
    </row>
    <row r="1150" spans="1:1">
      <c r="A1150" s="7"/>
    </row>
    <row r="1151" spans="1:1">
      <c r="A1151" s="7"/>
    </row>
    <row r="1152" spans="1:1">
      <c r="A1152" s="7"/>
    </row>
    <row r="1153" spans="1:1">
      <c r="A1153" s="7"/>
    </row>
    <row r="1154" spans="1:1">
      <c r="A1154" s="7"/>
    </row>
    <row r="1155" spans="1:1">
      <c r="A1155" s="7"/>
    </row>
    <row r="1156" spans="1:1">
      <c r="A1156" s="7"/>
    </row>
    <row r="1157" spans="1:1">
      <c r="A1157" s="7"/>
    </row>
    <row r="1158" spans="1:1">
      <c r="A1158" s="7"/>
    </row>
    <row r="1159" spans="1:1">
      <c r="A1159" s="7"/>
    </row>
    <row r="1160" spans="1:1">
      <c r="A1160" s="7"/>
    </row>
    <row r="1161" spans="1:1">
      <c r="A1161" s="7"/>
    </row>
    <row r="1162" spans="1:1">
      <c r="A1162" s="7"/>
    </row>
    <row r="1163" spans="1:1">
      <c r="A1163" s="7"/>
    </row>
    <row r="1164" spans="1:1">
      <c r="A1164" s="7"/>
    </row>
    <row r="1165" spans="1:1">
      <c r="A1165" s="7"/>
    </row>
    <row r="1166" spans="1:1">
      <c r="A1166" s="7"/>
    </row>
    <row r="1167" spans="1:1">
      <c r="A1167" s="7"/>
    </row>
    <row r="1168" spans="1:1">
      <c r="A1168" s="7"/>
    </row>
    <row r="1169" spans="1:1">
      <c r="A1169" s="7"/>
    </row>
    <row r="1170" spans="1:1">
      <c r="A1170" s="7"/>
    </row>
    <row r="1171" spans="1:1">
      <c r="A1171" s="7"/>
    </row>
    <row r="1172" spans="1:1">
      <c r="A1172" s="7"/>
    </row>
    <row r="1173" spans="1:1">
      <c r="A1173" s="7"/>
    </row>
    <row r="1174" spans="1:1">
      <c r="A1174" s="7"/>
    </row>
    <row r="1175" spans="1:1">
      <c r="A1175" s="7"/>
    </row>
    <row r="1176" spans="1:1">
      <c r="A1176" s="7"/>
    </row>
    <row r="1177" spans="1:1">
      <c r="A1177" s="7"/>
    </row>
    <row r="1178" spans="1:1">
      <c r="A1178" s="7"/>
    </row>
    <row r="1179" spans="1:1">
      <c r="A1179" s="7"/>
    </row>
    <row r="1180" spans="1:1">
      <c r="A1180" s="7"/>
    </row>
    <row r="1181" spans="1:1">
      <c r="A1181" s="7"/>
    </row>
    <row r="1182" spans="1:1">
      <c r="A1182" s="7"/>
    </row>
    <row r="1183" spans="1:1">
      <c r="A1183" s="7"/>
    </row>
    <row r="1184" spans="1:1">
      <c r="A1184" s="7"/>
    </row>
    <row r="1185" spans="1:1">
      <c r="A1185" s="7"/>
    </row>
    <row r="1186" spans="1:1">
      <c r="A1186" s="7"/>
    </row>
    <row r="1187" spans="1:1">
      <c r="A1187" s="7"/>
    </row>
    <row r="1188" spans="1:1">
      <c r="A1188" s="7"/>
    </row>
    <row r="1189" spans="1:1">
      <c r="A1189" s="7"/>
    </row>
    <row r="1190" spans="1:1">
      <c r="A1190" s="7"/>
    </row>
    <row r="1191" spans="1:1">
      <c r="A1191" s="7"/>
    </row>
    <row r="1192" spans="1:1">
      <c r="A1192" s="7"/>
    </row>
    <row r="1193" spans="1:1">
      <c r="A1193" s="7"/>
    </row>
    <row r="1194" spans="1:1">
      <c r="A1194" s="7"/>
    </row>
    <row r="1195" spans="1:1">
      <c r="A1195" s="7"/>
    </row>
    <row r="1196" spans="1:1">
      <c r="A1196" s="7"/>
    </row>
    <row r="1197" spans="1:1">
      <c r="A1197" s="7"/>
    </row>
    <row r="1198" spans="1:1">
      <c r="A1198" s="7"/>
    </row>
    <row r="1199" spans="1:1">
      <c r="A1199" s="7"/>
    </row>
    <row r="1200" spans="1:1">
      <c r="A1200" s="7"/>
    </row>
    <row r="1201" spans="1:1">
      <c r="A1201" s="7"/>
    </row>
    <row r="1202" spans="1:1">
      <c r="A1202" s="7"/>
    </row>
    <row r="1203" spans="1:1">
      <c r="A1203" s="7"/>
    </row>
    <row r="1204" spans="1:1">
      <c r="A1204" s="7"/>
    </row>
    <row r="1205" spans="1:1">
      <c r="A1205" s="7"/>
    </row>
    <row r="1206" spans="1:1">
      <c r="A1206" s="7"/>
    </row>
    <row r="1207" spans="1:1">
      <c r="A1207" s="7"/>
    </row>
    <row r="1208" spans="1:1">
      <c r="A1208" s="7"/>
    </row>
    <row r="1209" spans="1:1">
      <c r="A1209" s="7"/>
    </row>
    <row r="1210" spans="1:1">
      <c r="A1210" s="7"/>
    </row>
    <row r="1211" spans="1:1">
      <c r="A1211" s="7"/>
    </row>
    <row r="1212" spans="1:1">
      <c r="A1212" s="7"/>
    </row>
    <row r="1213" spans="1:1">
      <c r="A1213" s="7"/>
    </row>
    <row r="1214" spans="1:1">
      <c r="A1214" s="7"/>
    </row>
    <row r="1215" spans="1:1">
      <c r="A1215" s="7"/>
    </row>
    <row r="1216" spans="1:1">
      <c r="A1216" s="7"/>
    </row>
    <row r="1217" spans="1:1">
      <c r="A1217" s="7"/>
    </row>
    <row r="1218" spans="1:1">
      <c r="A1218" s="7"/>
    </row>
    <row r="1219" spans="1:1">
      <c r="A1219" s="7"/>
    </row>
    <row r="1220" spans="1:1">
      <c r="A1220" s="7"/>
    </row>
    <row r="1221" spans="1:1">
      <c r="A1221" s="7"/>
    </row>
    <row r="1222" spans="1:1">
      <c r="A1222" s="7"/>
    </row>
    <row r="1223" spans="1:1">
      <c r="A1223" s="7"/>
    </row>
    <row r="1224" spans="1:1">
      <c r="A1224" s="7"/>
    </row>
    <row r="1225" spans="1:1">
      <c r="A1225" s="7"/>
    </row>
    <row r="1226" spans="1:1">
      <c r="A1226" s="7"/>
    </row>
    <row r="1227" spans="1:1">
      <c r="A1227" s="7"/>
    </row>
    <row r="1228" spans="1:1">
      <c r="A1228" s="7"/>
    </row>
    <row r="1229" spans="1:1">
      <c r="A1229" s="7"/>
    </row>
    <row r="1230" spans="1:1">
      <c r="A1230" s="7"/>
    </row>
    <row r="1231" spans="1:1">
      <c r="A1231" s="7"/>
    </row>
    <row r="1232" spans="1:1">
      <c r="A1232" s="7"/>
    </row>
    <row r="1233" spans="1:1">
      <c r="A1233" s="7"/>
    </row>
    <row r="1234" spans="1:1">
      <c r="A1234" s="7"/>
    </row>
    <row r="1235" spans="1:1">
      <c r="A1235" s="7"/>
    </row>
    <row r="1236" spans="1:1">
      <c r="A1236" s="7"/>
    </row>
    <row r="1237" spans="1:1">
      <c r="A1237" s="7"/>
    </row>
    <row r="1238" spans="1:1">
      <c r="A1238" s="7"/>
    </row>
    <row r="1239" spans="1:1">
      <c r="A1239" s="7"/>
    </row>
    <row r="1240" spans="1:1">
      <c r="A1240" s="7"/>
    </row>
    <row r="1241" spans="1:1">
      <c r="A1241" s="7"/>
    </row>
    <row r="1242" spans="1:1">
      <c r="A1242" s="7"/>
    </row>
    <row r="1243" spans="1:1">
      <c r="A1243" s="7"/>
    </row>
    <row r="1244" spans="1:1">
      <c r="A1244" s="7"/>
    </row>
    <row r="1245" spans="1:1">
      <c r="A1245" s="7"/>
    </row>
    <row r="1246" spans="1:1">
      <c r="A1246" s="7"/>
    </row>
    <row r="1247" spans="1:1">
      <c r="A1247" s="7"/>
    </row>
    <row r="1248" spans="1:1">
      <c r="A1248" s="7"/>
    </row>
    <row r="1249" spans="1:1">
      <c r="A1249" s="7"/>
    </row>
    <row r="1250" spans="1:1">
      <c r="A1250" s="7"/>
    </row>
    <row r="1251" spans="1:1">
      <c r="A1251" s="7"/>
    </row>
    <row r="1252" spans="1:1">
      <c r="A1252" s="7"/>
    </row>
    <row r="1253" spans="1:1">
      <c r="A1253" s="7"/>
    </row>
    <row r="1254" spans="1:1">
      <c r="A1254" s="7"/>
    </row>
    <row r="1255" spans="1:1">
      <c r="A1255" s="7"/>
    </row>
    <row r="1256" spans="1:1">
      <c r="A1256" s="7"/>
    </row>
    <row r="1257" spans="1:1">
      <c r="A1257" s="7"/>
    </row>
    <row r="1258" spans="1:1">
      <c r="A1258" s="7"/>
    </row>
    <row r="1259" spans="1:1">
      <c r="A1259" s="7"/>
    </row>
    <row r="1260" spans="1:1">
      <c r="A1260" s="7"/>
    </row>
    <row r="1261" spans="1:1">
      <c r="A1261" s="7"/>
    </row>
    <row r="1262" spans="1:1">
      <c r="A1262" s="7"/>
    </row>
    <row r="1263" spans="1:1">
      <c r="A1263" s="7"/>
    </row>
    <row r="1264" spans="1:1">
      <c r="A1264" s="7"/>
    </row>
    <row r="1265" spans="1:1">
      <c r="A1265" s="7"/>
    </row>
    <row r="1266" spans="1:1">
      <c r="A1266" s="7"/>
    </row>
    <row r="1267" spans="1:1">
      <c r="A1267" s="7"/>
    </row>
    <row r="1268" spans="1:1">
      <c r="A1268" s="7"/>
    </row>
    <row r="1269" spans="1:1">
      <c r="A1269" s="7"/>
    </row>
    <row r="1270" spans="1:1">
      <c r="A1270" s="7"/>
    </row>
    <row r="1271" spans="1:1">
      <c r="A1271" s="7"/>
    </row>
    <row r="1272" spans="1:1">
      <c r="A1272" s="7"/>
    </row>
    <row r="1273" spans="1:1">
      <c r="A1273" s="7"/>
    </row>
    <row r="1274" spans="1:1">
      <c r="A1274" s="7"/>
    </row>
    <row r="1275" spans="1:1">
      <c r="A1275" s="7"/>
    </row>
    <row r="1276" spans="1:1">
      <c r="A1276" s="7"/>
    </row>
    <row r="1277" spans="1:1">
      <c r="A1277" s="7"/>
    </row>
    <row r="1278" spans="1:1">
      <c r="A1278" s="7"/>
    </row>
    <row r="1279" spans="1:1">
      <c r="A1279" s="7"/>
    </row>
    <row r="1280" spans="1:1">
      <c r="A1280" s="7"/>
    </row>
    <row r="1281" spans="1:1">
      <c r="A1281" s="7"/>
    </row>
    <row r="1282" spans="1:1">
      <c r="A1282" s="7"/>
    </row>
    <row r="1283" spans="1:1">
      <c r="A1283" s="7"/>
    </row>
    <row r="1284" spans="1:1">
      <c r="A1284" s="7"/>
    </row>
    <row r="1285" spans="1:1">
      <c r="A1285" s="7"/>
    </row>
    <row r="1286" spans="1:1">
      <c r="A1286" s="7"/>
    </row>
    <row r="1287" spans="1:1">
      <c r="A1287" s="7"/>
    </row>
    <row r="1288" spans="1:1">
      <c r="A1288" s="7"/>
    </row>
    <row r="1289" spans="1:1">
      <c r="A1289" s="7"/>
    </row>
    <row r="1290" spans="1:1">
      <c r="A1290" s="7"/>
    </row>
    <row r="1291" spans="1:1">
      <c r="A1291" s="7"/>
    </row>
    <row r="1292" spans="1:1">
      <c r="A1292" s="7"/>
    </row>
    <row r="1293" spans="1:1">
      <c r="A1293" s="7"/>
    </row>
    <row r="1294" spans="1:1">
      <c r="A1294" s="7"/>
    </row>
    <row r="1295" spans="1:1">
      <c r="A1295" s="7"/>
    </row>
    <row r="1296" spans="1:1">
      <c r="A1296" s="7"/>
    </row>
    <row r="1297" spans="1:1">
      <c r="A1297" s="7"/>
    </row>
    <row r="1298" spans="1:1">
      <c r="A1298" s="7"/>
    </row>
    <row r="1299" spans="1:1">
      <c r="A1299" s="7"/>
    </row>
    <row r="1300" spans="1:1">
      <c r="A1300" s="7"/>
    </row>
    <row r="1301" spans="1:1">
      <c r="A1301" s="7"/>
    </row>
    <row r="1302" spans="1:1">
      <c r="A1302" s="7"/>
    </row>
    <row r="1303" spans="1:1">
      <c r="A1303" s="7"/>
    </row>
    <row r="1304" spans="1:1">
      <c r="A1304" s="7"/>
    </row>
    <row r="1305" spans="1:1">
      <c r="A1305" s="7"/>
    </row>
    <row r="1306" spans="1:1">
      <c r="A1306" s="7"/>
    </row>
    <row r="1307" spans="1:1">
      <c r="A1307" s="7"/>
    </row>
    <row r="1308" spans="1:1">
      <c r="A1308" s="7"/>
    </row>
    <row r="1309" spans="1:1">
      <c r="A1309" s="7"/>
    </row>
    <row r="1310" spans="1:1">
      <c r="A1310" s="7"/>
    </row>
    <row r="1311" spans="1:1">
      <c r="A1311" s="7"/>
    </row>
    <row r="1312" spans="1:1">
      <c r="A1312" s="7"/>
    </row>
    <row r="1313" spans="1:1">
      <c r="A1313" s="7"/>
    </row>
    <row r="1314" spans="1:1">
      <c r="A1314" s="7"/>
    </row>
    <row r="1315" spans="1:1">
      <c r="A1315" s="7"/>
    </row>
    <row r="1316" spans="1:1">
      <c r="A1316" s="7"/>
    </row>
    <row r="1317" spans="1:1">
      <c r="A1317" s="7"/>
    </row>
    <row r="1318" spans="1:1">
      <c r="A1318" s="7"/>
    </row>
    <row r="1319" spans="1:1">
      <c r="A1319" s="7"/>
    </row>
    <row r="1320" spans="1:1">
      <c r="A1320" s="7"/>
    </row>
    <row r="1321" spans="1:1">
      <c r="A1321" s="7"/>
    </row>
    <row r="1322" spans="1:1">
      <c r="A1322" s="7"/>
    </row>
    <row r="1323" spans="1:1">
      <c r="A1323" s="7"/>
    </row>
    <row r="1324" spans="1:1">
      <c r="A1324" s="7"/>
    </row>
    <row r="1325" spans="1:1">
      <c r="A1325" s="7"/>
    </row>
    <row r="1326" spans="1:1">
      <c r="A1326" s="7"/>
    </row>
    <row r="1327" spans="1:1">
      <c r="A1327" s="7"/>
    </row>
    <row r="1328" spans="1:1">
      <c r="A1328" s="7"/>
    </row>
    <row r="1329" spans="1:1">
      <c r="A1329" s="7"/>
    </row>
    <row r="1330" spans="1:1">
      <c r="A1330" s="7"/>
    </row>
    <row r="1331" spans="1:1">
      <c r="A1331" s="7"/>
    </row>
    <row r="1332" spans="1:1">
      <c r="A1332" s="7"/>
    </row>
    <row r="1333" spans="1:1">
      <c r="A1333" s="7"/>
    </row>
    <row r="1334" spans="1:1">
      <c r="A1334" s="7"/>
    </row>
    <row r="1335" spans="1:1">
      <c r="A1335" s="7"/>
    </row>
    <row r="1336" spans="1:1">
      <c r="A1336" s="7"/>
    </row>
    <row r="1337" spans="1:1">
      <c r="A1337" s="7"/>
    </row>
    <row r="1338" spans="1:1">
      <c r="A1338" s="7"/>
    </row>
    <row r="1339" spans="1:1">
      <c r="A1339" s="7"/>
    </row>
    <row r="1340" spans="1:1">
      <c r="A1340" s="7"/>
    </row>
    <row r="1341" spans="1:1">
      <c r="A1341" s="7"/>
    </row>
    <row r="1342" spans="1:1">
      <c r="A1342" s="7"/>
    </row>
    <row r="1343" spans="1:1">
      <c r="A1343" s="7"/>
    </row>
    <row r="1344" spans="1:1">
      <c r="A1344" s="7"/>
    </row>
    <row r="1345" spans="1:1">
      <c r="A1345" s="7"/>
    </row>
    <row r="1346" spans="1:1">
      <c r="A1346" s="7"/>
    </row>
    <row r="1347" spans="1:1">
      <c r="A1347" s="7"/>
    </row>
    <row r="1348" spans="1:1">
      <c r="A1348" s="7"/>
    </row>
    <row r="1349" spans="1:1">
      <c r="A1349" s="7"/>
    </row>
    <row r="1350" spans="1:1">
      <c r="A1350" s="7"/>
    </row>
    <row r="1351" spans="1:1">
      <c r="A1351" s="7"/>
    </row>
    <row r="1352" spans="1:1">
      <c r="A1352" s="7"/>
    </row>
    <row r="1353" spans="1:1">
      <c r="A1353" s="7"/>
    </row>
    <row r="1354" spans="1:1">
      <c r="A1354" s="7"/>
    </row>
    <row r="1355" spans="1:1">
      <c r="A1355" s="7"/>
    </row>
    <row r="1356" spans="1:1">
      <c r="A1356" s="7"/>
    </row>
    <row r="1357" spans="1:1">
      <c r="A1357" s="7"/>
    </row>
    <row r="1358" spans="1:1">
      <c r="A1358" s="7"/>
    </row>
    <row r="1359" spans="1:1">
      <c r="A1359" s="7"/>
    </row>
    <row r="1360" spans="1:1">
      <c r="A1360" s="7"/>
    </row>
    <row r="1361" spans="1:1">
      <c r="A1361" s="7"/>
    </row>
    <row r="1362" spans="1:1">
      <c r="A1362" s="7"/>
    </row>
    <row r="1363" spans="1:1">
      <c r="A1363" s="7"/>
    </row>
    <row r="1364" spans="1:1">
      <c r="A1364" s="7"/>
    </row>
    <row r="1365" spans="1:1">
      <c r="A1365" s="7"/>
    </row>
    <row r="1366" spans="1:1">
      <c r="A1366" s="7"/>
    </row>
    <row r="1367" spans="1:1">
      <c r="A1367" s="7"/>
    </row>
    <row r="1368" spans="1:1">
      <c r="A1368" s="7"/>
    </row>
    <row r="1369" spans="1:1">
      <c r="A1369" s="7"/>
    </row>
    <row r="1370" spans="1:1">
      <c r="A1370" s="7"/>
    </row>
    <row r="1371" spans="1:1">
      <c r="A1371" s="7"/>
    </row>
    <row r="1372" spans="1:1">
      <c r="A1372" s="7"/>
    </row>
    <row r="1373" spans="1:1">
      <c r="A1373" s="7"/>
    </row>
    <row r="1374" spans="1:1">
      <c r="A1374" s="7"/>
    </row>
    <row r="1375" spans="1:1">
      <c r="A1375" s="7"/>
    </row>
    <row r="1376" spans="1:1">
      <c r="A1376" s="7"/>
    </row>
    <row r="1377" spans="1:1">
      <c r="A1377" s="7"/>
    </row>
    <row r="1378" spans="1:1">
      <c r="A1378" s="7"/>
    </row>
    <row r="1379" spans="1:1">
      <c r="A1379" s="7"/>
    </row>
    <row r="1380" spans="1:1">
      <c r="A1380" s="7"/>
    </row>
    <row r="1381" spans="1:1">
      <c r="A1381" s="7"/>
    </row>
    <row r="1382" spans="1:1">
      <c r="A1382" s="7"/>
    </row>
    <row r="1383" spans="1:1">
      <c r="A1383" s="7"/>
    </row>
    <row r="1384" spans="1:1">
      <c r="A1384" s="7"/>
    </row>
    <row r="1385" spans="1:1">
      <c r="A1385" s="7"/>
    </row>
    <row r="1386" spans="1:1">
      <c r="A1386" s="7"/>
    </row>
    <row r="1387" spans="1:1">
      <c r="A1387" s="7"/>
    </row>
    <row r="1388" spans="1:1">
      <c r="A1388" s="7"/>
    </row>
    <row r="1389" spans="1:1">
      <c r="A1389" s="7"/>
    </row>
    <row r="1390" spans="1:1">
      <c r="A1390" s="7"/>
    </row>
    <row r="1391" spans="1:1">
      <c r="A1391" s="7"/>
    </row>
    <row r="1392" spans="1:1">
      <c r="A1392" s="7"/>
    </row>
    <row r="1393" spans="1:1">
      <c r="A1393" s="7"/>
    </row>
    <row r="1394" spans="1:1">
      <c r="A1394" s="7"/>
    </row>
    <row r="1395" spans="1:1">
      <c r="A1395" s="7"/>
    </row>
    <row r="1396" spans="1:1">
      <c r="A1396" s="7"/>
    </row>
    <row r="1397" spans="1:1">
      <c r="A1397" s="7"/>
    </row>
    <row r="1398" spans="1:1">
      <c r="A1398" s="7"/>
    </row>
    <row r="1399" spans="1:1">
      <c r="A1399" s="7"/>
    </row>
    <row r="1400" spans="1:1">
      <c r="A1400" s="7"/>
    </row>
    <row r="1401" spans="1:1">
      <c r="A1401" s="7"/>
    </row>
    <row r="1402" spans="1:1">
      <c r="A1402" s="7"/>
    </row>
    <row r="1403" spans="1:1">
      <c r="A1403" s="7"/>
    </row>
    <row r="1404" spans="1:1">
      <c r="A1404" s="7"/>
    </row>
    <row r="1405" spans="1:1">
      <c r="A1405" s="7"/>
    </row>
    <row r="1406" spans="1:1">
      <c r="A1406" s="7"/>
    </row>
    <row r="1407" spans="1:1">
      <c r="A1407" s="7"/>
    </row>
    <row r="1408" spans="1:1">
      <c r="A1408" s="7"/>
    </row>
    <row r="1409" spans="1:1">
      <c r="A1409" s="7"/>
    </row>
    <row r="1410" spans="1:1">
      <c r="A1410" s="7"/>
    </row>
    <row r="1411" spans="1:1">
      <c r="A1411" s="7"/>
    </row>
    <row r="1412" spans="1:1">
      <c r="A1412" s="7"/>
    </row>
    <row r="1413" spans="1:1">
      <c r="A1413" s="7"/>
    </row>
    <row r="1414" spans="1:1">
      <c r="A1414" s="7"/>
    </row>
    <row r="1415" spans="1:1">
      <c r="A1415" s="7"/>
    </row>
    <row r="1416" spans="1:1">
      <c r="A1416" s="7"/>
    </row>
    <row r="1417" spans="1:1">
      <c r="A1417" s="7"/>
    </row>
    <row r="1418" spans="1:1">
      <c r="A1418" s="7"/>
    </row>
    <row r="1419" spans="1:1">
      <c r="A1419" s="7"/>
    </row>
    <row r="1420" spans="1:1">
      <c r="A1420" s="7"/>
    </row>
    <row r="1421" spans="1:1">
      <c r="A1421" s="7"/>
    </row>
    <row r="1422" spans="1:1">
      <c r="A1422" s="7"/>
    </row>
    <row r="1423" spans="1:1">
      <c r="A1423" s="7"/>
    </row>
    <row r="1424" spans="1:1">
      <c r="A1424" s="7"/>
    </row>
    <row r="1425" spans="1:1">
      <c r="A1425" s="7"/>
    </row>
    <row r="1426" spans="1:1">
      <c r="A1426" s="7"/>
    </row>
    <row r="1427" spans="1:1">
      <c r="A1427" s="7"/>
    </row>
    <row r="1428" spans="1:1">
      <c r="A1428" s="7"/>
    </row>
    <row r="1429" spans="1:1">
      <c r="A1429" s="7"/>
    </row>
    <row r="1430" spans="1:1">
      <c r="A1430" s="7"/>
    </row>
    <row r="1431" spans="1:1">
      <c r="A1431" s="7"/>
    </row>
    <row r="1432" spans="1:1">
      <c r="A1432" s="7"/>
    </row>
    <row r="1433" spans="1:1">
      <c r="A1433" s="7"/>
    </row>
    <row r="1434" spans="1:1">
      <c r="A1434" s="7"/>
    </row>
    <row r="1435" spans="1:1">
      <c r="A1435" s="7"/>
    </row>
    <row r="1436" spans="1:1">
      <c r="A1436" s="7"/>
    </row>
    <row r="1437" spans="1:1">
      <c r="A1437" s="7"/>
    </row>
    <row r="1438" spans="1:1">
      <c r="A1438" s="7"/>
    </row>
    <row r="1439" spans="1:1">
      <c r="A1439" s="7"/>
    </row>
    <row r="1440" spans="1:1">
      <c r="A1440" s="7"/>
    </row>
    <row r="1441" spans="1:1">
      <c r="A1441" s="7"/>
    </row>
    <row r="1442" spans="1:1">
      <c r="A1442" s="7"/>
    </row>
    <row r="1443" spans="1:1">
      <c r="A1443" s="7"/>
    </row>
    <row r="1444" spans="1:1">
      <c r="A1444" s="7"/>
    </row>
    <row r="1445" spans="1:1">
      <c r="A1445" s="7"/>
    </row>
    <row r="1446" spans="1:1">
      <c r="A1446" s="7"/>
    </row>
    <row r="1447" spans="1:1">
      <c r="A1447" s="7"/>
    </row>
    <row r="1448" spans="1:1">
      <c r="A1448" s="7"/>
    </row>
    <row r="1449" spans="1:1">
      <c r="A1449" s="7"/>
    </row>
    <row r="1450" spans="1:1">
      <c r="A1450" s="7"/>
    </row>
    <row r="1451" spans="1:1">
      <c r="A1451" s="7"/>
    </row>
    <row r="1452" spans="1:1">
      <c r="A1452" s="7"/>
    </row>
    <row r="1453" spans="1:1">
      <c r="A1453" s="7"/>
    </row>
    <row r="1454" spans="1:1">
      <c r="A1454" s="7"/>
    </row>
    <row r="1455" spans="1:1">
      <c r="A1455" s="7"/>
    </row>
    <row r="1456" spans="1:1">
      <c r="A1456" s="7"/>
    </row>
    <row r="1457" spans="1:1">
      <c r="A1457" s="7"/>
    </row>
    <row r="1458" spans="1:1">
      <c r="A1458" s="7"/>
    </row>
    <row r="1459" spans="1:1">
      <c r="A1459" s="7"/>
    </row>
    <row r="1460" spans="1:1">
      <c r="A1460" s="7"/>
    </row>
    <row r="1461" spans="1:1">
      <c r="A1461" s="7"/>
    </row>
    <row r="1462" spans="1:1">
      <c r="A1462" s="7"/>
    </row>
    <row r="1463" spans="1:1">
      <c r="A1463" s="7"/>
    </row>
    <row r="1464" spans="1:1">
      <c r="A1464" s="7"/>
    </row>
    <row r="1465" spans="1:1">
      <c r="A1465" s="7"/>
    </row>
    <row r="1466" spans="1:1">
      <c r="A1466" s="7"/>
    </row>
    <row r="1467" spans="1:1">
      <c r="A1467" s="7"/>
    </row>
    <row r="1468" spans="1:1">
      <c r="A1468" s="7"/>
    </row>
    <row r="1469" spans="1:1">
      <c r="A1469" s="7"/>
    </row>
    <row r="1470" spans="1:1">
      <c r="A1470" s="7"/>
    </row>
    <row r="1471" spans="1:1">
      <c r="A1471" s="7"/>
    </row>
    <row r="1472" spans="1:1">
      <c r="A1472" s="7"/>
    </row>
    <row r="1473" spans="1:1">
      <c r="A1473" s="7"/>
    </row>
    <row r="1474" spans="1:1">
      <c r="A1474" s="7"/>
    </row>
    <row r="1475" spans="1:1">
      <c r="A1475" s="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K23"/>
  <sheetViews>
    <sheetView tabSelected="1" zoomScale="93" zoomScaleNormal="93" workbookViewId="0">
      <selection activeCell="G44" sqref="G44"/>
    </sheetView>
  </sheetViews>
  <sheetFormatPr defaultRowHeight="12.4"/>
  <cols>
    <col min="2" max="2" width="12" bestFit="1" customWidth="1"/>
    <col min="3" max="3" width="38.140625" bestFit="1" customWidth="1"/>
    <col min="4" max="4" width="37.5703125" bestFit="1" customWidth="1"/>
    <col min="5" max="5" width="38.140625" bestFit="1" customWidth="1"/>
    <col min="6" max="6" width="37.5703125" bestFit="1" customWidth="1"/>
    <col min="7" max="7" width="38.140625" bestFit="1" customWidth="1"/>
    <col min="8" max="8" width="37.5703125" bestFit="1" customWidth="1"/>
    <col min="9" max="9" width="38.140625" bestFit="1" customWidth="1"/>
    <col min="10" max="11" width="37.5703125" bestFit="1" customWidth="1"/>
  </cols>
  <sheetData>
    <row r="2" spans="2:11" ht="12.95" thickBot="1">
      <c r="I2" s="2"/>
    </row>
    <row r="3" spans="2:11">
      <c r="B3" s="10" t="s">
        <v>44</v>
      </c>
      <c r="C3" s="11" t="s">
        <v>99</v>
      </c>
      <c r="D3" s="11" t="s">
        <v>100</v>
      </c>
      <c r="E3" s="11" t="s">
        <v>101</v>
      </c>
      <c r="F3" s="11" t="s">
        <v>102</v>
      </c>
      <c r="G3" s="11" t="s">
        <v>103</v>
      </c>
      <c r="H3" s="11" t="s">
        <v>104</v>
      </c>
      <c r="I3" s="11" t="s">
        <v>105</v>
      </c>
      <c r="J3" s="11" t="s">
        <v>106</v>
      </c>
      <c r="K3" s="12" t="s">
        <v>107</v>
      </c>
    </row>
    <row r="4" spans="2:11" ht="12.95">
      <c r="B4" s="13" t="s">
        <v>108</v>
      </c>
      <c r="C4" s="14">
        <f>SUMIF('Step 3. Daily Avg Runtime Calcs'!$A:$A,1,'Step 3. Daily Avg Runtime Calcs'!$C:$C)</f>
        <v>0.4819444444444444</v>
      </c>
      <c r="D4" s="14">
        <f>SUMIF('Step 3. Daily Avg Runtime Calcs'!$A:$A,1,'Step 3. Daily Avg Runtime Calcs'!$E:$E)</f>
        <v>0.58736111111111111</v>
      </c>
      <c r="E4" s="14">
        <f>IFERROR(SUMIF('Step 3. Daily Avg Runtime Calcs'!$A:$A,1,'Step 3. Daily Avg Runtime Calcs'!$G:$G),0)</f>
        <v>5.5193518518518525</v>
      </c>
      <c r="F4" s="14">
        <f>IFERROR(SUMIF('Step 3. Daily Avg Runtime Calcs'!$A:$A,1,'Step 3. Daily Avg Runtime Calcs'!$I:$I),0)</f>
        <v>0</v>
      </c>
      <c r="G4" s="14">
        <f>IFERROR(SUMIF('Step 3. Daily Avg Runtime Calcs'!$A:$A,1,'Step 3. Daily Avg Runtime Calcs'!$K:$K),0)</f>
        <v>0</v>
      </c>
      <c r="H4" s="14">
        <f>IFERROR(SUMIF('Step 3. Daily Avg Runtime Calcs'!$A:$A,1,'Step 3. Daily Avg Runtime Calcs'!$M:$M),0)</f>
        <v>0</v>
      </c>
      <c r="I4" s="14">
        <f>IFERROR(SUMIF('Step 3. Daily Avg Runtime Calcs'!$A:$A,1,'Step 3. Daily Avg Runtime Calcs'!$O:$O),0)</f>
        <v>0</v>
      </c>
      <c r="J4" s="14">
        <f>IFERROR(SUMIF('Step 3. Daily Avg Runtime Calcs'!$A:$A,1,'Step 3. Daily Avg Runtime Calcs'!$Q:$Q),0)</f>
        <v>0</v>
      </c>
      <c r="K4" s="15">
        <f>IFERROR(SUMIF('Step 3. Daily Avg Runtime Calcs'!$A:$A,1,'Step 3. Daily Avg Runtime Calcs'!$S:$S),0)</f>
        <v>0</v>
      </c>
    </row>
    <row r="5" spans="2:11" ht="12.95">
      <c r="B5" s="13" t="s">
        <v>109</v>
      </c>
      <c r="C5" s="14">
        <f>SUMIF('Step 3. Daily Avg Runtime Calcs'!$A:$A,2,'Step 3. Daily Avg Runtime Calcs'!$C:$C)</f>
        <v>4.1808399470899476</v>
      </c>
      <c r="D5" s="14">
        <f>SUMIF('Step 3. Daily Avg Runtime Calcs'!$A:$A,2,'Step 3. Daily Avg Runtime Calcs'!$E:$E)</f>
        <v>8.1843518518518508</v>
      </c>
      <c r="E5" s="14">
        <f>IFERROR(SUMIF('Step 3. Daily Avg Runtime Calcs'!$A:$A,2,'Step 3. Daily Avg Runtime Calcs'!$G:$G),0)</f>
        <v>9.7572685185185168</v>
      </c>
      <c r="F5" s="14">
        <f>IFERROR(SUMIF('Step 3. Daily Avg Runtime Calcs'!$A:$A,2,'Step 3. Daily Avg Runtime Calcs'!$I:$I),0)</f>
        <v>0</v>
      </c>
      <c r="G5" s="14">
        <f>IFERROR(SUMIF('Step 3. Daily Avg Runtime Calcs'!$A:$A,2,'Step 3. Daily Avg Runtime Calcs'!$K:$K),0)</f>
        <v>0</v>
      </c>
      <c r="H5" s="14">
        <f>IFERROR(SUMIF('Step 3. Daily Avg Runtime Calcs'!$A:$A,2,'Step 3. Daily Avg Runtime Calcs'!$M:$M),0)</f>
        <v>0</v>
      </c>
      <c r="I5" s="14">
        <f>IFERROR(SUMIF('Step 3. Daily Avg Runtime Calcs'!$A:$A,2,'Step 3. Daily Avg Runtime Calcs'!$O:$O),0)</f>
        <v>0</v>
      </c>
      <c r="J5" s="14">
        <f>IFERROR(SUMIF('Step 3. Daily Avg Runtime Calcs'!$A:$A,2,'Step 3. Daily Avg Runtime Calcs'!$Q:$Q),0)</f>
        <v>0</v>
      </c>
      <c r="K5" s="15">
        <f>IFERROR(SUMIF('Step 3. Daily Avg Runtime Calcs'!$A:$A,2,'Step 3. Daily Avg Runtime Calcs'!$S:$S),0)</f>
        <v>0</v>
      </c>
    </row>
    <row r="6" spans="2:11" ht="12.95">
      <c r="B6" s="13" t="s">
        <v>110</v>
      </c>
      <c r="C6" s="14">
        <f>SUMIF('Step 3. Daily Avg Runtime Calcs'!$A:$A,3,'Step 3. Daily Avg Runtime Calcs'!$C:$C)</f>
        <v>4.3045238095238103</v>
      </c>
      <c r="D6" s="14">
        <f>SUMIF('Step 3. Daily Avg Runtime Calcs'!$A:$A,3,'Step 3. Daily Avg Runtime Calcs'!$E:$E)</f>
        <v>8.304603174603173</v>
      </c>
      <c r="E6" s="14">
        <f>IFERROR(SUMIF('Step 3. Daily Avg Runtime Calcs'!$A:$A,3,'Step 3. Daily Avg Runtime Calcs'!$G:$G),0)</f>
        <v>9.5171031746031733</v>
      </c>
      <c r="F6" s="14">
        <f>IFERROR(SUMIF('Step 3. Daily Avg Runtime Calcs'!$A:$A,3,'Step 3. Daily Avg Runtime Calcs'!$I:$I),0)</f>
        <v>0</v>
      </c>
      <c r="G6" s="14">
        <f>IFERROR(SUMIF('Step 3. Daily Avg Runtime Calcs'!$A:$A,3,'Step 3. Daily Avg Runtime Calcs'!$K:$K),0)</f>
        <v>0</v>
      </c>
      <c r="H6" s="14">
        <f>IFERROR(SUMIF('Step 3. Daily Avg Runtime Calcs'!$A:$A,3,'Step 3. Daily Avg Runtime Calcs'!$M:$M),0)</f>
        <v>0</v>
      </c>
      <c r="I6" s="14">
        <f>IFERROR(SUMIF('Step 3. Daily Avg Runtime Calcs'!$A:$A,3,'Step 3. Daily Avg Runtime Calcs'!$O:$O),0)</f>
        <v>0</v>
      </c>
      <c r="J6" s="14">
        <f>IFERROR(SUMIF('Step 3. Daily Avg Runtime Calcs'!$A:$A,3,'Step 3. Daily Avg Runtime Calcs'!$Q:$Q),0)</f>
        <v>0</v>
      </c>
      <c r="K6" s="15">
        <f>IFERROR(SUMIF('Step 3. Daily Avg Runtime Calcs'!$A:$A,3,'Step 3. Daily Avg Runtime Calcs'!$S:$S),0)</f>
        <v>0</v>
      </c>
    </row>
    <row r="7" spans="2:11" ht="12.95">
      <c r="B7" s="13" t="s">
        <v>111</v>
      </c>
      <c r="C7" s="14">
        <f>SUMIF('Step 3. Daily Avg Runtime Calcs'!$A:$A,4,'Step 3. Daily Avg Runtime Calcs'!$C:$C)</f>
        <v>6.6244444444444444</v>
      </c>
      <c r="D7" s="14">
        <f>SUMIF('Step 3. Daily Avg Runtime Calcs'!$A:$A,4,'Step 3. Daily Avg Runtime Calcs'!$E:$E)</f>
        <v>10.554259259259259</v>
      </c>
      <c r="E7" s="14">
        <f>IFERROR(SUMIF('Step 3. Daily Avg Runtime Calcs'!$A:$A,4,'Step 3. Daily Avg Runtime Calcs'!$G:$G),0)</f>
        <v>10.65966931216931</v>
      </c>
      <c r="F7" s="14">
        <f>IFERROR(SUMIF('Step 3. Daily Avg Runtime Calcs'!$A:$A,4,'Step 3. Daily Avg Runtime Calcs'!$I:$I),0)</f>
        <v>0</v>
      </c>
      <c r="G7" s="14">
        <f>IFERROR(SUMIF('Step 3. Daily Avg Runtime Calcs'!$A:$A,4,'Step 3. Daily Avg Runtime Calcs'!$K:$K),0)</f>
        <v>0</v>
      </c>
      <c r="H7" s="14">
        <f>IFERROR(SUMIF('Step 3. Daily Avg Runtime Calcs'!$A:$A,4,'Step 3. Daily Avg Runtime Calcs'!$M:$M),0)</f>
        <v>0</v>
      </c>
      <c r="I7" s="14">
        <f>IFERROR(SUMIF('Step 3. Daily Avg Runtime Calcs'!$A:$A,4,'Step 3. Daily Avg Runtime Calcs'!$O:$O),0)</f>
        <v>0</v>
      </c>
      <c r="J7" s="14">
        <f>IFERROR(SUMIF('Step 3. Daily Avg Runtime Calcs'!$A:$A,4,'Step 3. Daily Avg Runtime Calcs'!$Q:$Q),0)</f>
        <v>0</v>
      </c>
      <c r="K7" s="15">
        <f>IFERROR(SUMIF('Step 3. Daily Avg Runtime Calcs'!$A:$A,4,'Step 3. Daily Avg Runtime Calcs'!$S:$S),0)</f>
        <v>0</v>
      </c>
    </row>
    <row r="8" spans="2:11" ht="12.95">
      <c r="B8" s="13" t="s">
        <v>112</v>
      </c>
      <c r="C8" s="14">
        <f>SUMIF('Step 3. Daily Avg Runtime Calcs'!$A:$A,5,'Step 3. Daily Avg Runtime Calcs'!$C:$C)</f>
        <v>3.9772222222222222</v>
      </c>
      <c r="D8" s="14">
        <f>SUMIF('Step 3. Daily Avg Runtime Calcs'!$A:$A,5,'Step 3. Daily Avg Runtime Calcs'!$E:$E)</f>
        <v>10.287685185185186</v>
      </c>
      <c r="E8" s="14">
        <f>IFERROR(SUMIF('Step 3. Daily Avg Runtime Calcs'!$A:$A,5,'Step 3. Daily Avg Runtime Calcs'!$G:$G),0)</f>
        <v>10.29638888888889</v>
      </c>
      <c r="F8" s="14">
        <f>IFERROR(SUMIF('Step 3. Daily Avg Runtime Calcs'!$A:$A,5,'Step 3. Daily Avg Runtime Calcs'!$I:$I),0)</f>
        <v>0</v>
      </c>
      <c r="G8" s="14">
        <f>IFERROR(SUMIF('Step 3. Daily Avg Runtime Calcs'!$A:$A,5,'Step 3. Daily Avg Runtime Calcs'!$K:$K),0)</f>
        <v>0</v>
      </c>
      <c r="H8" s="14">
        <f>IFERROR(SUMIF('Step 3. Daily Avg Runtime Calcs'!$A:$A,5,'Step 3. Daily Avg Runtime Calcs'!$M:$M),0)</f>
        <v>0</v>
      </c>
      <c r="I8" s="14">
        <f>IFERROR(SUMIF('Step 3. Daily Avg Runtime Calcs'!$A:$A,5,'Step 3. Daily Avg Runtime Calcs'!$O:$O),0)</f>
        <v>0</v>
      </c>
      <c r="J8" s="14">
        <f>IFERROR(SUMIF('Step 3. Daily Avg Runtime Calcs'!$A:$A,5,'Step 3. Daily Avg Runtime Calcs'!$Q:$Q),0)</f>
        <v>0</v>
      </c>
      <c r="K8" s="15">
        <f>IFERROR(SUMIF('Step 3. Daily Avg Runtime Calcs'!$A:$A,5,'Step 3. Daily Avg Runtime Calcs'!$S:$S),0)</f>
        <v>0</v>
      </c>
    </row>
    <row r="9" spans="2:11" ht="12.95">
      <c r="B9" s="13" t="s">
        <v>113</v>
      </c>
      <c r="C9" s="14">
        <f>SUMIF('Step 3. Daily Avg Runtime Calcs'!$A:$A,6,'Step 3. Daily Avg Runtime Calcs'!$C:$C)</f>
        <v>0.24944444444444441</v>
      </c>
      <c r="D9" s="14">
        <f>SUMIF('Step 3. Daily Avg Runtime Calcs'!$A:$A,6,'Step 3. Daily Avg Runtime Calcs'!$E:$E)</f>
        <v>2.1758796296296299</v>
      </c>
      <c r="E9" s="14">
        <f>IFERROR(SUMIF('Step 3. Daily Avg Runtime Calcs'!$A:$A,6,'Step 3. Daily Avg Runtime Calcs'!$G:$G),0)</f>
        <v>6.0335185185185187</v>
      </c>
      <c r="F9" s="14">
        <f>IFERROR(SUMIF('Step 3. Daily Avg Runtime Calcs'!$A:$A,6,'Step 3. Daily Avg Runtime Calcs'!$I:$I),0)</f>
        <v>0</v>
      </c>
      <c r="G9" s="14">
        <f>IFERROR(SUMIF('Step 3. Daily Avg Runtime Calcs'!$A:$A,6,'Step 3. Daily Avg Runtime Calcs'!$K:$K),0)</f>
        <v>0</v>
      </c>
      <c r="H9" s="14">
        <f>IFERROR(SUMIF('Step 3. Daily Avg Runtime Calcs'!$A:$A,6,'Step 3. Daily Avg Runtime Calcs'!$M:$M),0)</f>
        <v>0</v>
      </c>
      <c r="I9" s="14">
        <f>IFERROR(SUMIF('Step 3. Daily Avg Runtime Calcs'!$A:$A,6,'Step 3. Daily Avg Runtime Calcs'!$O:$O),0)</f>
        <v>0</v>
      </c>
      <c r="J9" s="14">
        <f>IFERROR(SUMIF('Step 3. Daily Avg Runtime Calcs'!$A:$A,6,'Step 3. Daily Avg Runtime Calcs'!$Q:$Q),0)</f>
        <v>0</v>
      </c>
      <c r="K9" s="15">
        <f>IFERROR(SUMIF('Step 3. Daily Avg Runtime Calcs'!$A:$A,6,'Step 3. Daily Avg Runtime Calcs'!$S:$S),0)</f>
        <v>0</v>
      </c>
    </row>
    <row r="10" spans="2:11" ht="13.35" thickBot="1">
      <c r="B10" s="16" t="s">
        <v>114</v>
      </c>
      <c r="C10" s="17">
        <f>SUMIF('Step 3. Daily Avg Runtime Calcs'!$A:$A,7,'Step 3. Daily Avg Runtime Calcs'!$C:$C)</f>
        <v>0</v>
      </c>
      <c r="D10" s="17">
        <f>SUMIF('Step 3. Daily Avg Runtime Calcs'!$A:$A,7,'Step 3. Daily Avg Runtime Calcs'!$E:$E)</f>
        <v>6.4814814814814813E-4</v>
      </c>
      <c r="E10" s="17">
        <f>IFERROR(SUMIF('Step 3. Daily Avg Runtime Calcs'!$A:$A,7,'Step 3. Daily Avg Runtime Calcs'!$G:$G),0)</f>
        <v>4.4368981481481482</v>
      </c>
      <c r="F10" s="17">
        <f>IFERROR(SUMIF('Step 3. Daily Avg Runtime Calcs'!$A:$A,7,'Step 3. Daily Avg Runtime Calcs'!$I:$I),0)</f>
        <v>0</v>
      </c>
      <c r="G10" s="17">
        <f>IFERROR(SUMIF('Step 3. Daily Avg Runtime Calcs'!$A:$A,7,'Step 3. Daily Avg Runtime Calcs'!$K:$K),0)</f>
        <v>0</v>
      </c>
      <c r="H10" s="17">
        <f>IFERROR(SUMIF('Step 3. Daily Avg Runtime Calcs'!$A:$A,7,'Step 3. Daily Avg Runtime Calcs'!$M:$M),0)</f>
        <v>0</v>
      </c>
      <c r="I10" s="17">
        <f>IFERROR(SUMIF('Step 3. Daily Avg Runtime Calcs'!$A:$A,7,'Step 3. Daily Avg Runtime Calcs'!$O:$O),0)</f>
        <v>0</v>
      </c>
      <c r="J10" s="17">
        <f>IFERROR(SUMIF('Step 3. Daily Avg Runtime Calcs'!$A:$A,7,'Step 3. Daily Avg Runtime Calcs'!$Q:$Q),0)</f>
        <v>0</v>
      </c>
      <c r="K10" s="18">
        <f>IFERROR(SUMIF('Step 3. Daily Avg Runtime Calcs'!$A:$A,7,'Step 3. Daily Avg Runtime Calcs'!$S:$S),0)</f>
        <v>0</v>
      </c>
    </row>
    <row r="11" spans="2:11" ht="12.95" thickBot="1"/>
    <row r="12" spans="2:11">
      <c r="C12" s="10" t="s">
        <v>115</v>
      </c>
      <c r="D12" s="45" t="s">
        <v>116</v>
      </c>
      <c r="E12" s="11" t="s">
        <v>117</v>
      </c>
      <c r="F12" s="45" t="s">
        <v>118</v>
      </c>
      <c r="G12" s="10" t="s">
        <v>119</v>
      </c>
      <c r="H12" s="45" t="s">
        <v>120</v>
      </c>
      <c r="I12" s="11" t="s">
        <v>121</v>
      </c>
      <c r="J12" s="45" t="s">
        <v>122</v>
      </c>
      <c r="K12" s="45" t="s">
        <v>123</v>
      </c>
    </row>
    <row r="13" spans="2:11">
      <c r="C13" s="48">
        <f>AVERAGE(C5:C9)*'1.'!H4</f>
        <v>3.1131724537037044</v>
      </c>
      <c r="D13" s="49">
        <f>AVERAGE(D5:D9)*'2.'!H4</f>
        <v>47.408134920634907</v>
      </c>
      <c r="E13" s="50">
        <f>AVERAGE(E5:E9)*'3.'!H4</f>
        <v>32.477291785714279</v>
      </c>
      <c r="F13" s="49">
        <f>AVERAGE(F5:F9)*'4.'!H4</f>
        <v>0</v>
      </c>
      <c r="G13" s="50">
        <f>AVERAGE(G5:G9)*'5.'!H4</f>
        <v>0</v>
      </c>
      <c r="H13" s="49">
        <f>AVERAGE(H5:H9)*'6.'!H4</f>
        <v>0</v>
      </c>
      <c r="I13" s="50">
        <f>AVERAGE(I5:I9)*'7.'!H4</f>
        <v>0</v>
      </c>
      <c r="J13" s="49">
        <f>AVERAGE(J5:J9)*'8.'!H4</f>
        <v>0</v>
      </c>
      <c r="K13" s="51">
        <f>AVERAGE(K5:K9)*'9.'!H4</f>
        <v>0</v>
      </c>
    </row>
    <row r="14" spans="2:11">
      <c r="C14" s="44" t="s">
        <v>124</v>
      </c>
      <c r="D14" s="46" t="s">
        <v>125</v>
      </c>
      <c r="E14" s="1" t="s">
        <v>126</v>
      </c>
      <c r="F14" s="46" t="s">
        <v>127</v>
      </c>
      <c r="G14" s="44" t="s">
        <v>128</v>
      </c>
      <c r="H14" s="46" t="s">
        <v>129</v>
      </c>
      <c r="I14" s="1" t="s">
        <v>130</v>
      </c>
      <c r="J14" s="46" t="s">
        <v>131</v>
      </c>
      <c r="K14" s="46" t="s">
        <v>132</v>
      </c>
    </row>
    <row r="15" spans="2:11" ht="12.95">
      <c r="B15" s="21"/>
      <c r="C15" s="48">
        <f>AVERAGE(C4,C10)*'1.'!H4</f>
        <v>0.19398263888888889</v>
      </c>
      <c r="D15" s="49">
        <f>AVERAGE(D4,D10)*'2.'!H4</f>
        <v>1.7640277777777778</v>
      </c>
      <c r="E15" s="50">
        <f>AVERAGE(E4,E10)*'3.'!H4</f>
        <v>17.473218750000001</v>
      </c>
      <c r="F15" s="49">
        <f>AVERAGE(F4,F10)*'4.'!H4</f>
        <v>0</v>
      </c>
      <c r="G15" s="50">
        <f>AVERAGE(G4,G10)*'5.'!H4</f>
        <v>0</v>
      </c>
      <c r="H15" s="49">
        <f>AVERAGE(H4,H10)*'6.'!H4</f>
        <v>0</v>
      </c>
      <c r="I15" s="50">
        <f>AVERAGE(I4,I10)*'7.'!H4</f>
        <v>0</v>
      </c>
      <c r="J15" s="49">
        <f>AVERAGE(J4,J10)*'8.'!H4</f>
        <v>0</v>
      </c>
      <c r="K15" s="51">
        <f>AVERAGE(K4,K10)*'9.'!H4</f>
        <v>0</v>
      </c>
    </row>
    <row r="16" spans="2:11" ht="12.95">
      <c r="B16" s="21"/>
      <c r="C16" s="44" t="s">
        <v>133</v>
      </c>
      <c r="D16" s="46" t="s">
        <v>134</v>
      </c>
      <c r="E16" s="1" t="s">
        <v>135</v>
      </c>
      <c r="F16" s="46" t="s">
        <v>136</v>
      </c>
      <c r="G16" s="44" t="s">
        <v>137</v>
      </c>
      <c r="H16" s="46" t="s">
        <v>138</v>
      </c>
      <c r="I16" s="1" t="s">
        <v>139</v>
      </c>
      <c r="J16" s="46" t="s">
        <v>140</v>
      </c>
      <c r="K16" s="46" t="s">
        <v>141</v>
      </c>
    </row>
    <row r="17" spans="3:11">
      <c r="C17" s="48">
        <f>C13*(261-'1.'!E9)</f>
        <v>812.53801041666691</v>
      </c>
      <c r="D17" s="49">
        <f>D13*(261-'2.'!E9)</f>
        <v>12373.523214285711</v>
      </c>
      <c r="E17" s="50">
        <f>E13*(261-'3.'!E9)</f>
        <v>8476.5731560714266</v>
      </c>
      <c r="F17" s="49">
        <f>F13*(261-'4.'!E9)</f>
        <v>0</v>
      </c>
      <c r="G17" s="50">
        <f>G13*(261-'5.'!E9)</f>
        <v>0</v>
      </c>
      <c r="H17" s="49">
        <f>H13*(261-'6.'!E9)</f>
        <v>0</v>
      </c>
      <c r="I17" s="50">
        <f>I13*(261-'7.'!E9)</f>
        <v>0</v>
      </c>
      <c r="J17" s="49">
        <f>J13*(261-'8.'!E9)</f>
        <v>0</v>
      </c>
      <c r="K17" s="51">
        <f>K13*(261-'9.'!E9)</f>
        <v>0</v>
      </c>
    </row>
    <row r="18" spans="3:11">
      <c r="C18" s="44" t="s">
        <v>142</v>
      </c>
      <c r="D18" s="46" t="s">
        <v>143</v>
      </c>
      <c r="E18" s="1" t="s">
        <v>144</v>
      </c>
      <c r="F18" s="46" t="s">
        <v>145</v>
      </c>
      <c r="G18" s="44" t="s">
        <v>146</v>
      </c>
      <c r="H18" s="46" t="s">
        <v>147</v>
      </c>
      <c r="I18" s="1" t="s">
        <v>148</v>
      </c>
      <c r="J18" s="46" t="s">
        <v>149</v>
      </c>
      <c r="K18" s="46" t="s">
        <v>150</v>
      </c>
    </row>
    <row r="19" spans="3:11">
      <c r="C19" s="48">
        <f>C15*(104+'1.'!E9)</f>
        <v>20.174194444444446</v>
      </c>
      <c r="D19" s="49">
        <f>D15*(104+'2.'!E9)</f>
        <v>183.45888888888888</v>
      </c>
      <c r="E19" s="50">
        <f>E15*(104+'3.'!E9)</f>
        <v>1817.2147500000001</v>
      </c>
      <c r="F19" s="49">
        <f>F15*(104+'4.'!E9)</f>
        <v>0</v>
      </c>
      <c r="G19" s="50">
        <f>G15*(104+'5.'!E9)</f>
        <v>0</v>
      </c>
      <c r="H19" s="49">
        <f>H15*(104+'6.'!E9)</f>
        <v>0</v>
      </c>
      <c r="I19" s="50">
        <f>I15*(104+'7.'!E9)</f>
        <v>0</v>
      </c>
      <c r="J19" s="49">
        <f>J15*(104+'8.'!E9)</f>
        <v>0</v>
      </c>
      <c r="K19" s="51">
        <f>K15*(104+'9.'!E9)</f>
        <v>0</v>
      </c>
    </row>
    <row r="20" spans="3:11">
      <c r="C20" s="44" t="s">
        <v>151</v>
      </c>
      <c r="D20" s="46" t="s">
        <v>152</v>
      </c>
      <c r="E20" s="1" t="s">
        <v>153</v>
      </c>
      <c r="F20" s="46" t="s">
        <v>154</v>
      </c>
      <c r="G20" s="44" t="s">
        <v>155</v>
      </c>
      <c r="H20" s="46" t="s">
        <v>156</v>
      </c>
      <c r="I20" s="1" t="s">
        <v>157</v>
      </c>
      <c r="J20" s="46" t="s">
        <v>158</v>
      </c>
      <c r="K20" s="46" t="s">
        <v>159</v>
      </c>
    </row>
    <row r="21" spans="3:11" ht="12.95" thickBot="1">
      <c r="C21" s="52">
        <f t="shared" ref="C21:K21" si="0">SUM(C17,C19)</f>
        <v>832.71220486111133</v>
      </c>
      <c r="D21" s="53">
        <f t="shared" si="0"/>
        <v>12556.9821031746</v>
      </c>
      <c r="E21" s="54">
        <f t="shared" si="0"/>
        <v>10293.787906071426</v>
      </c>
      <c r="F21" s="53">
        <f t="shared" si="0"/>
        <v>0</v>
      </c>
      <c r="G21" s="54">
        <f t="shared" si="0"/>
        <v>0</v>
      </c>
      <c r="H21" s="53">
        <f t="shared" si="0"/>
        <v>0</v>
      </c>
      <c r="I21" s="54">
        <f t="shared" si="0"/>
        <v>0</v>
      </c>
      <c r="J21" s="53">
        <f t="shared" si="0"/>
        <v>0</v>
      </c>
      <c r="K21" s="55">
        <f t="shared" si="0"/>
        <v>0</v>
      </c>
    </row>
    <row r="22" spans="3:11">
      <c r="C22" s="43" t="s">
        <v>160</v>
      </c>
    </row>
    <row r="23" spans="3:11" ht="12.95" thickBot="1">
      <c r="C23" s="56">
        <f>SUM(C21:K21)</f>
        <v>23683.482214107134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C10"/>
  <sheetViews>
    <sheetView zoomScale="89" zoomScaleNormal="89" workbookViewId="0">
      <selection activeCell="X44" sqref="X44"/>
    </sheetView>
  </sheetViews>
  <sheetFormatPr defaultColWidth="9.140625" defaultRowHeight="12.4"/>
  <cols>
    <col min="3" max="3" width="11.5703125" bestFit="1" customWidth="1"/>
    <col min="4" max="12" width="4.5703125" customWidth="1"/>
    <col min="13" max="13" width="5.5703125" customWidth="1"/>
    <col min="14" max="14" width="4.5703125" customWidth="1"/>
    <col min="15" max="16" width="5.5703125" customWidth="1"/>
    <col min="17" max="17" width="4.5703125" customWidth="1"/>
    <col min="18" max="19" width="5.5703125" customWidth="1"/>
    <col min="20" max="27" width="4.5703125" customWidth="1"/>
    <col min="33" max="33" width="10.85546875" bestFit="1" customWidth="1"/>
  </cols>
  <sheetData>
    <row r="1" spans="3:29" ht="12.95" thickBot="1"/>
    <row r="2" spans="3:29" ht="12.95" thickBot="1">
      <c r="D2" s="58" t="s">
        <v>161</v>
      </c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</row>
    <row r="3" spans="3:29" ht="13.35" thickBot="1">
      <c r="C3" s="57" t="s">
        <v>162</v>
      </c>
      <c r="D3" s="25">
        <v>0</v>
      </c>
      <c r="E3" s="25">
        <v>1</v>
      </c>
      <c r="F3" s="25">
        <v>2</v>
      </c>
      <c r="G3" s="25">
        <v>3</v>
      </c>
      <c r="H3" s="25">
        <v>4</v>
      </c>
      <c r="I3" s="25">
        <v>5</v>
      </c>
      <c r="J3" s="25">
        <v>6</v>
      </c>
      <c r="K3" s="25">
        <v>7</v>
      </c>
      <c r="L3" s="25">
        <v>8</v>
      </c>
      <c r="M3" s="25">
        <v>9</v>
      </c>
      <c r="N3" s="25">
        <v>10</v>
      </c>
      <c r="O3" s="25">
        <v>11</v>
      </c>
      <c r="P3" s="25">
        <v>12</v>
      </c>
      <c r="Q3" s="25">
        <v>13</v>
      </c>
      <c r="R3" s="25">
        <v>14</v>
      </c>
      <c r="S3" s="25">
        <v>15</v>
      </c>
      <c r="T3" s="25">
        <v>16</v>
      </c>
      <c r="U3" s="25">
        <v>17</v>
      </c>
      <c r="V3" s="25">
        <v>18</v>
      </c>
      <c r="W3" s="25">
        <v>19</v>
      </c>
      <c r="X3" s="25">
        <v>20</v>
      </c>
      <c r="Y3" s="25">
        <v>21</v>
      </c>
      <c r="Z3" s="25">
        <v>22</v>
      </c>
      <c r="AA3" s="25">
        <v>23</v>
      </c>
      <c r="AB3" s="25" t="s">
        <v>163</v>
      </c>
    </row>
    <row r="4" spans="3:29" ht="13.35" thickBot="1">
      <c r="C4" s="24" t="str">
        <f>'Step 4. Results'!B4</f>
        <v>Sunday</v>
      </c>
      <c r="D4" s="26">
        <f>'Step 3. Daily Avg Runtime Calcs'!AE2</f>
        <v>0</v>
      </c>
      <c r="E4" s="26">
        <f>'Step 3. Daily Avg Runtime Calcs'!AE3</f>
        <v>0</v>
      </c>
      <c r="F4" s="26">
        <f>'Step 3. Daily Avg Runtime Calcs'!AE4</f>
        <v>0</v>
      </c>
      <c r="G4" s="26">
        <f>'Step 3. Daily Avg Runtime Calcs'!AE5</f>
        <v>0</v>
      </c>
      <c r="H4" s="29">
        <f>'Step 3. Daily Avg Runtime Calcs'!AE6</f>
        <v>0</v>
      </c>
      <c r="I4" s="26">
        <f>'Step 3. Daily Avg Runtime Calcs'!AE7</f>
        <v>0</v>
      </c>
      <c r="J4" s="29">
        <f>'Step 3. Daily Avg Runtime Calcs'!AE8</f>
        <v>0</v>
      </c>
      <c r="K4" s="26">
        <f>'Step 3. Daily Avg Runtime Calcs'!AE9</f>
        <v>0</v>
      </c>
      <c r="L4" s="29">
        <f>'Step 3. Daily Avg Runtime Calcs'!AE10</f>
        <v>0</v>
      </c>
      <c r="M4" s="26">
        <f>'Step 3. Daily Avg Runtime Calcs'!AE11</f>
        <v>0</v>
      </c>
      <c r="N4" s="29">
        <f>'Step 3. Daily Avg Runtime Calcs'!AE12</f>
        <v>0</v>
      </c>
      <c r="O4" s="26">
        <f>'Step 3. Daily Avg Runtime Calcs'!AE13</f>
        <v>0</v>
      </c>
      <c r="P4" s="29">
        <f>'Step 3. Daily Avg Runtime Calcs'!AE14</f>
        <v>0</v>
      </c>
      <c r="Q4" s="26">
        <f>'Step 3. Daily Avg Runtime Calcs'!AE15</f>
        <v>0</v>
      </c>
      <c r="R4" s="29">
        <f>'Step 3. Daily Avg Runtime Calcs'!AE16</f>
        <v>0</v>
      </c>
      <c r="S4" s="26">
        <f>'Step 3. Daily Avg Runtime Calcs'!AE17</f>
        <v>5.7500000000000009E-2</v>
      </c>
      <c r="T4" s="29">
        <f>'Step 3. Daily Avg Runtime Calcs'!AE18</f>
        <v>1.1455462962962961</v>
      </c>
      <c r="U4" s="26">
        <f>'Step 3. Daily Avg Runtime Calcs'!AE19</f>
        <v>1.9565208333333335</v>
      </c>
      <c r="V4" s="29">
        <f>'Step 3. Daily Avg Runtime Calcs'!AE20</f>
        <v>0.75256481481481485</v>
      </c>
      <c r="W4" s="26">
        <f>'Step 3. Daily Avg Runtime Calcs'!AE21</f>
        <v>0</v>
      </c>
      <c r="X4" s="29">
        <f>'Step 3. Daily Avg Runtime Calcs'!AE22</f>
        <v>0</v>
      </c>
      <c r="Y4" s="26">
        <f>'Step 3. Daily Avg Runtime Calcs'!AE23</f>
        <v>0</v>
      </c>
      <c r="Z4" s="29">
        <f>'Step 3. Daily Avg Runtime Calcs'!AE24</f>
        <v>0</v>
      </c>
      <c r="AA4" s="26">
        <f>'Step 3. Daily Avg Runtime Calcs'!AE25</f>
        <v>0</v>
      </c>
      <c r="AB4" s="28">
        <f>SUM(D4:AA4)</f>
        <v>3.9121319444444445</v>
      </c>
      <c r="AC4" s="23"/>
    </row>
    <row r="5" spans="3:29" ht="13.35" thickBot="1">
      <c r="C5" s="24" t="str">
        <f>'Step 4. Results'!B5</f>
        <v>Monday</v>
      </c>
      <c r="D5" s="26">
        <f>'Step 3. Daily Avg Runtime Calcs'!AE26</f>
        <v>0</v>
      </c>
      <c r="E5" s="26">
        <f>'Step 3. Daily Avg Runtime Calcs'!AE27</f>
        <v>0</v>
      </c>
      <c r="F5" s="26">
        <f>'Step 3. Daily Avg Runtime Calcs'!AE28</f>
        <v>0</v>
      </c>
      <c r="G5" s="26">
        <f>'Step 3. Daily Avg Runtime Calcs'!AE29</f>
        <v>0</v>
      </c>
      <c r="H5" s="29">
        <f>'Step 3. Daily Avg Runtime Calcs'!AE30</f>
        <v>0</v>
      </c>
      <c r="I5" s="26">
        <f>'Step 3. Daily Avg Runtime Calcs'!AE31</f>
        <v>0</v>
      </c>
      <c r="J5" s="29">
        <f>'Step 3. Daily Avg Runtime Calcs'!AE32</f>
        <v>0</v>
      </c>
      <c r="K5" s="26">
        <f>'Step 3. Daily Avg Runtime Calcs'!AE33</f>
        <v>0.27805555555555556</v>
      </c>
      <c r="L5" s="29">
        <f>'Step 3. Daily Avg Runtime Calcs'!AE34</f>
        <v>2.0155284722222224</v>
      </c>
      <c r="M5" s="26">
        <f>'Step 3. Daily Avg Runtime Calcs'!AE35</f>
        <v>4.3674944444444437</v>
      </c>
      <c r="N5" s="29">
        <f>'Step 3. Daily Avg Runtime Calcs'!AE36</f>
        <v>5.3530074074074072</v>
      </c>
      <c r="O5" s="26">
        <f>'Step 3. Daily Avg Runtime Calcs'!AE37</f>
        <v>5.6194976190476194</v>
      </c>
      <c r="P5" s="29">
        <f>'Step 3. Daily Avg Runtime Calcs'!AE38</f>
        <v>5.6415418650793647</v>
      </c>
      <c r="Q5" s="26">
        <f>'Step 3. Daily Avg Runtime Calcs'!AE39</f>
        <v>5.4533571428571426</v>
      </c>
      <c r="R5" s="29">
        <f>'Step 3. Daily Avg Runtime Calcs'!AE40</f>
        <v>5.4798071428571422</v>
      </c>
      <c r="S5" s="26">
        <f>'Step 3. Daily Avg Runtime Calcs'!AE41</f>
        <v>5.4976960317460311</v>
      </c>
      <c r="T5" s="29">
        <f>'Step 3. Daily Avg Runtime Calcs'!AE42</f>
        <v>4.3894128968253971</v>
      </c>
      <c r="U5" s="26">
        <f>'Step 3. Daily Avg Runtime Calcs'!AE43</f>
        <v>3.633067658730158</v>
      </c>
      <c r="V5" s="29">
        <f>'Step 3. Daily Avg Runtime Calcs'!AE44</f>
        <v>2.6702007936507934</v>
      </c>
      <c r="W5" s="26">
        <f>'Step 3. Daily Avg Runtime Calcs'!AE45</f>
        <v>1.1102380952380952</v>
      </c>
      <c r="X5" s="29">
        <f>'Step 3. Daily Avg Runtime Calcs'!AE46</f>
        <v>0.870431746031746</v>
      </c>
      <c r="Y5" s="26">
        <f>'Step 3. Daily Avg Runtime Calcs'!AE47</f>
        <v>9.2350396825396822E-2</v>
      </c>
      <c r="Z5" s="29">
        <f>'Step 3. Daily Avg Runtime Calcs'!AE48</f>
        <v>0</v>
      </c>
      <c r="AA5" s="26">
        <f>'Step 3. Daily Avg Runtime Calcs'!AE49</f>
        <v>0</v>
      </c>
      <c r="AB5" s="28">
        <f t="shared" ref="AB5:AB10" si="0">SUM(D5:AA5)</f>
        <v>52.471687268518515</v>
      </c>
      <c r="AC5" s="23"/>
    </row>
    <row r="6" spans="3:29" ht="13.35" thickBot="1">
      <c r="C6" s="24" t="str">
        <f>'Step 4. Results'!B6</f>
        <v>Tuesday</v>
      </c>
      <c r="D6" s="26">
        <f>'Step 3. Daily Avg Runtime Calcs'!AE50</f>
        <v>0</v>
      </c>
      <c r="E6" s="26">
        <f>'Step 3. Daily Avg Runtime Calcs'!AE51</f>
        <v>0</v>
      </c>
      <c r="F6" s="26">
        <f>'Step 3. Daily Avg Runtime Calcs'!AE52</f>
        <v>0</v>
      </c>
      <c r="G6" s="26">
        <f>'Step 3. Daily Avg Runtime Calcs'!AE53</f>
        <v>0</v>
      </c>
      <c r="H6" s="29">
        <f>'Step 3. Daily Avg Runtime Calcs'!AE54</f>
        <v>0</v>
      </c>
      <c r="I6" s="26">
        <f>'Step 3. Daily Avg Runtime Calcs'!AE55</f>
        <v>0</v>
      </c>
      <c r="J6" s="29">
        <f>'Step 3. Daily Avg Runtime Calcs'!AE56</f>
        <v>0</v>
      </c>
      <c r="K6" s="26">
        <f>'Step 3. Daily Avg Runtime Calcs'!AE57</f>
        <v>0.45261904761904759</v>
      </c>
      <c r="L6" s="29">
        <f>'Step 3. Daily Avg Runtime Calcs'!AE58</f>
        <v>3.1561684523809523</v>
      </c>
      <c r="M6" s="26">
        <f>'Step 3. Daily Avg Runtime Calcs'!AE59</f>
        <v>4.9025886904761906</v>
      </c>
      <c r="N6" s="29">
        <f>'Step 3. Daily Avg Runtime Calcs'!AE60</f>
        <v>5.7901543650793652</v>
      </c>
      <c r="O6" s="26">
        <f>'Step 3. Daily Avg Runtime Calcs'!AE61</f>
        <v>5.588162698412698</v>
      </c>
      <c r="P6" s="29">
        <f>'Step 3. Daily Avg Runtime Calcs'!AE62</f>
        <v>5.6433946428571424</v>
      </c>
      <c r="Q6" s="26">
        <f>'Step 3. Daily Avg Runtime Calcs'!AE63</f>
        <v>5.5637251984126976</v>
      </c>
      <c r="R6" s="29">
        <f>'Step 3. Daily Avg Runtime Calcs'!AE64</f>
        <v>5.4608001984126977</v>
      </c>
      <c r="S6" s="26">
        <f>'Step 3. Daily Avg Runtime Calcs'!AE65</f>
        <v>5.4932876984126979</v>
      </c>
      <c r="T6" s="29">
        <f>'Step 3. Daily Avg Runtime Calcs'!AE66</f>
        <v>5.5783876984126977</v>
      </c>
      <c r="U6" s="26">
        <f>'Step 3. Daily Avg Runtime Calcs'!AE67</f>
        <v>3.933505158730159</v>
      </c>
      <c r="V6" s="29">
        <f>'Step 3. Daily Avg Runtime Calcs'!AE68</f>
        <v>1.6499460317460319</v>
      </c>
      <c r="W6" s="26">
        <f>'Step 3. Daily Avg Runtime Calcs'!AE69</f>
        <v>8.0020833333333333E-2</v>
      </c>
      <c r="X6" s="29">
        <f>'Step 3. Daily Avg Runtime Calcs'!AE70</f>
        <v>0</v>
      </c>
      <c r="Y6" s="26">
        <f>'Step 3. Daily Avg Runtime Calcs'!AE71</f>
        <v>0</v>
      </c>
      <c r="Z6" s="29">
        <f>'Step 3. Daily Avg Runtime Calcs'!AE72</f>
        <v>0</v>
      </c>
      <c r="AA6" s="26">
        <f>'Step 3. Daily Avg Runtime Calcs'!AE73</f>
        <v>0</v>
      </c>
      <c r="AB6" s="28">
        <f t="shared" si="0"/>
        <v>53.292760714285713</v>
      </c>
    </row>
    <row r="7" spans="3:29" ht="13.35" thickBot="1">
      <c r="C7" s="24" t="str">
        <f>'Step 4. Results'!B7</f>
        <v>Wednesday</v>
      </c>
      <c r="D7" s="26">
        <f>'Step 3. Daily Avg Runtime Calcs'!AE74</f>
        <v>0</v>
      </c>
      <c r="E7" s="26">
        <f>'Step 3. Daily Avg Runtime Calcs'!AE75</f>
        <v>0</v>
      </c>
      <c r="F7" s="26">
        <f>'Step 3. Daily Avg Runtime Calcs'!AE76</f>
        <v>0</v>
      </c>
      <c r="G7" s="26">
        <f>'Step 3. Daily Avg Runtime Calcs'!AE77</f>
        <v>0</v>
      </c>
      <c r="H7" s="29">
        <f>'Step 3. Daily Avg Runtime Calcs'!AE78</f>
        <v>0</v>
      </c>
      <c r="I7" s="26">
        <f>'Step 3. Daily Avg Runtime Calcs'!AE79</f>
        <v>0</v>
      </c>
      <c r="J7" s="29">
        <f>'Step 3. Daily Avg Runtime Calcs'!AE80</f>
        <v>0</v>
      </c>
      <c r="K7" s="26">
        <f>'Step 3. Daily Avg Runtime Calcs'!AE81</f>
        <v>0.81380952380952376</v>
      </c>
      <c r="L7" s="29">
        <f>'Step 3. Daily Avg Runtime Calcs'!AE82</f>
        <v>6.0599168650793658</v>
      </c>
      <c r="M7" s="26">
        <f>'Step 3. Daily Avg Runtime Calcs'!AE83</f>
        <v>6.2696430555555551</v>
      </c>
      <c r="N7" s="29">
        <f>'Step 3. Daily Avg Runtime Calcs'!AE84</f>
        <v>6.3037916666666671</v>
      </c>
      <c r="O7" s="26">
        <f>'Step 3. Daily Avg Runtime Calcs'!AE85</f>
        <v>6.5660555555555558</v>
      </c>
      <c r="P7" s="29">
        <f>'Step 3. Daily Avg Runtime Calcs'!AE86</f>
        <v>6.7879736111111111</v>
      </c>
      <c r="Q7" s="26">
        <f>'Step 3. Daily Avg Runtime Calcs'!AE87</f>
        <v>6.6728458333333336</v>
      </c>
      <c r="R7" s="29">
        <f>'Step 3. Daily Avg Runtime Calcs'!AE88</f>
        <v>6.5579842592592597</v>
      </c>
      <c r="S7" s="26">
        <f>'Step 3. Daily Avg Runtime Calcs'!AE89</f>
        <v>6.4801675925925926</v>
      </c>
      <c r="T7" s="29">
        <f>'Step 3. Daily Avg Runtime Calcs'!AE90</f>
        <v>6.6123217592592596</v>
      </c>
      <c r="U7" s="26">
        <f>'Step 3. Daily Avg Runtime Calcs'!AE91</f>
        <v>4.974515972222223</v>
      </c>
      <c r="V7" s="29">
        <f>'Step 3. Daily Avg Runtime Calcs'!AE92</f>
        <v>2.3751134259259259</v>
      </c>
      <c r="W7" s="26">
        <f>'Step 3. Daily Avg Runtime Calcs'!AE93</f>
        <v>1.0769594907407407</v>
      </c>
      <c r="X7" s="29">
        <f>'Step 3. Daily Avg Runtime Calcs'!AE94</f>
        <v>1.0361877314814816</v>
      </c>
      <c r="Y7" s="26">
        <f>'Step 3. Daily Avg Runtime Calcs'!AE95</f>
        <v>7.0946990740740734E-2</v>
      </c>
      <c r="Z7" s="29">
        <f>'Step 3. Daily Avg Runtime Calcs'!AE96</f>
        <v>0</v>
      </c>
      <c r="AA7" s="26">
        <f>'Step 3. Daily Avg Runtime Calcs'!AE97</f>
        <v>0</v>
      </c>
      <c r="AB7" s="28">
        <f t="shared" si="0"/>
        <v>68.658233333333328</v>
      </c>
    </row>
    <row r="8" spans="3:29" ht="13.35" thickBot="1">
      <c r="C8" s="24" t="str">
        <f>'Step 4. Results'!B8</f>
        <v>Thursday</v>
      </c>
      <c r="D8" s="27">
        <f>'Step 3. Daily Avg Runtime Calcs'!AE98</f>
        <v>0</v>
      </c>
      <c r="E8" s="27">
        <f>'Step 3. Daily Avg Runtime Calcs'!AE99</f>
        <v>0</v>
      </c>
      <c r="F8" s="27">
        <f>'Step 3. Daily Avg Runtime Calcs'!AE100</f>
        <v>0</v>
      </c>
      <c r="G8" s="27">
        <f>'Step 3. Daily Avg Runtime Calcs'!AE101</f>
        <v>0</v>
      </c>
      <c r="H8" s="23">
        <f>'Step 3. Daily Avg Runtime Calcs'!AE102</f>
        <v>0</v>
      </c>
      <c r="I8" s="27">
        <f>'Step 3. Daily Avg Runtime Calcs'!AE103</f>
        <v>0</v>
      </c>
      <c r="J8" s="23">
        <f>'Step 3. Daily Avg Runtime Calcs'!AE104</f>
        <v>0</v>
      </c>
      <c r="K8" s="27">
        <f>'Step 3. Daily Avg Runtime Calcs'!AE105</f>
        <v>0.22361111111111112</v>
      </c>
      <c r="L8" s="23">
        <f>'Step 3. Daily Avg Runtime Calcs'!AE106</f>
        <v>4.7423706018518521</v>
      </c>
      <c r="M8" s="27">
        <f>'Step 3. Daily Avg Runtime Calcs'!AE107</f>
        <v>5.6924111111111113</v>
      </c>
      <c r="N8" s="23">
        <f>'Step 3. Daily Avg Runtime Calcs'!AE108</f>
        <v>6.3634425925925928</v>
      </c>
      <c r="O8" s="27">
        <f>'Step 3. Daily Avg Runtime Calcs'!AE109</f>
        <v>6.2643083333333331</v>
      </c>
      <c r="P8" s="23">
        <f>'Step 3. Daily Avg Runtime Calcs'!AE110</f>
        <v>6.3732069444444441</v>
      </c>
      <c r="Q8" s="27">
        <f>'Step 3. Daily Avg Runtime Calcs'!AE111</f>
        <v>6.2239092592592593</v>
      </c>
      <c r="R8" s="23">
        <f>'Step 3. Daily Avg Runtime Calcs'!AE112</f>
        <v>6.327329398148148</v>
      </c>
      <c r="S8" s="27">
        <f>'Step 3. Daily Avg Runtime Calcs'!AE113</f>
        <v>6.4582909722222226</v>
      </c>
      <c r="T8" s="23">
        <f>'Step 3. Daily Avg Runtime Calcs'!AE114</f>
        <v>6.3864745370370368</v>
      </c>
      <c r="U8" s="27">
        <f>'Step 3. Daily Avg Runtime Calcs'!AE115</f>
        <v>5.7961064814814813</v>
      </c>
      <c r="V8" s="23">
        <f>'Step 3. Daily Avg Runtime Calcs'!AE116</f>
        <v>3.0896469907407407</v>
      </c>
      <c r="W8" s="27">
        <f>'Step 3. Daily Avg Runtime Calcs'!AE117</f>
        <v>0.98666666666666669</v>
      </c>
      <c r="X8" s="23">
        <f>'Step 3. Daily Avg Runtime Calcs'!AE118</f>
        <v>0</v>
      </c>
      <c r="Y8" s="27">
        <f>'Step 3. Daily Avg Runtime Calcs'!AE119</f>
        <v>0</v>
      </c>
      <c r="Z8" s="23">
        <f>'Step 3. Daily Avg Runtime Calcs'!AE120</f>
        <v>0</v>
      </c>
      <c r="AA8" s="27">
        <f>'Step 3. Daily Avg Runtime Calcs'!AE121</f>
        <v>0</v>
      </c>
      <c r="AB8" s="28">
        <f t="shared" si="0"/>
        <v>64.927774999999997</v>
      </c>
    </row>
    <row r="9" spans="3:29" ht="13.35" thickBot="1">
      <c r="C9" s="24" t="str">
        <f>'Step 4. Results'!B9</f>
        <v>Friday</v>
      </c>
      <c r="D9" s="26">
        <f>'Step 3. Daily Avg Runtime Calcs'!AE122</f>
        <v>0</v>
      </c>
      <c r="E9" s="26">
        <f>'Step 3. Daily Avg Runtime Calcs'!AE123</f>
        <v>0</v>
      </c>
      <c r="F9" s="26">
        <f>'Step 3. Daily Avg Runtime Calcs'!AE124</f>
        <v>0</v>
      </c>
      <c r="G9" s="26">
        <f>'Step 3. Daily Avg Runtime Calcs'!AE125</f>
        <v>0</v>
      </c>
      <c r="H9" s="29">
        <f>'Step 3. Daily Avg Runtime Calcs'!AE126</f>
        <v>0</v>
      </c>
      <c r="I9" s="26">
        <f>'Step 3. Daily Avg Runtime Calcs'!AE127</f>
        <v>0</v>
      </c>
      <c r="J9" s="29">
        <f>'Step 3. Daily Avg Runtime Calcs'!AE128</f>
        <v>0</v>
      </c>
      <c r="K9" s="26">
        <f>'Step 3. Daily Avg Runtime Calcs'!AE129</f>
        <v>0</v>
      </c>
      <c r="L9" s="29">
        <f>'Step 3. Daily Avg Runtime Calcs'!AE130</f>
        <v>0</v>
      </c>
      <c r="M9" s="26">
        <f>'Step 3. Daily Avg Runtime Calcs'!AE131</f>
        <v>0.7038888888888889</v>
      </c>
      <c r="N9" s="29">
        <f>'Step 3. Daily Avg Runtime Calcs'!AE132</f>
        <v>2</v>
      </c>
      <c r="O9" s="26">
        <f>'Step 3. Daily Avg Runtime Calcs'!AE133</f>
        <v>2</v>
      </c>
      <c r="P9" s="29">
        <f>'Step 3. Daily Avg Runtime Calcs'!AE134</f>
        <v>2.4299999999999997</v>
      </c>
      <c r="Q9" s="26">
        <f>'Step 3. Daily Avg Runtime Calcs'!AE135</f>
        <v>2.0959291666666666</v>
      </c>
      <c r="R9" s="29">
        <f>'Step 3. Daily Avg Runtime Calcs'!AE136</f>
        <v>1.2857666666666667</v>
      </c>
      <c r="S9" s="26">
        <f>'Step 3. Daily Avg Runtime Calcs'!AE137</f>
        <v>1</v>
      </c>
      <c r="T9" s="29">
        <f>'Step 3. Daily Avg Runtime Calcs'!AE138</f>
        <v>1.0364113425925927</v>
      </c>
      <c r="U9" s="26">
        <f>'Step 3. Daily Avg Runtime Calcs'!AE139</f>
        <v>0.70408449074074075</v>
      </c>
      <c r="V9" s="29">
        <f>'Step 3. Daily Avg Runtime Calcs'!AE140</f>
        <v>0</v>
      </c>
      <c r="W9" s="26">
        <f>'Step 3. Daily Avg Runtime Calcs'!AE141</f>
        <v>0</v>
      </c>
      <c r="X9" s="29">
        <f>'Step 3. Daily Avg Runtime Calcs'!AE142</f>
        <v>0</v>
      </c>
      <c r="Y9" s="26">
        <f>'Step 3. Daily Avg Runtime Calcs'!AE143</f>
        <v>0</v>
      </c>
      <c r="Z9" s="29">
        <f>'Step 3. Daily Avg Runtime Calcs'!AE144</f>
        <v>0</v>
      </c>
      <c r="AA9" s="26">
        <f>'Step 3. Daily Avg Runtime Calcs'!AE145</f>
        <v>0</v>
      </c>
      <c r="AB9" s="28">
        <f t="shared" si="0"/>
        <v>13.256080555555556</v>
      </c>
    </row>
    <row r="10" spans="3:29" ht="13.35" thickBot="1">
      <c r="C10" s="24" t="str">
        <f>'Step 4. Results'!B10</f>
        <v>Saturday</v>
      </c>
      <c r="D10" s="30">
        <f>'Step 3. Daily Avg Runtime Calcs'!AE146</f>
        <v>3.8888888888888888E-3</v>
      </c>
      <c r="E10" s="30">
        <f>'Step 3. Daily Avg Runtime Calcs'!AE147</f>
        <v>0</v>
      </c>
      <c r="F10" s="30">
        <f>'Step 3. Daily Avg Runtime Calcs'!AE148</f>
        <v>0</v>
      </c>
      <c r="G10" s="30">
        <f>'Step 3. Daily Avg Runtime Calcs'!AE149</f>
        <v>0</v>
      </c>
      <c r="H10" s="31">
        <f>'Step 3. Daily Avg Runtime Calcs'!AE150</f>
        <v>0</v>
      </c>
      <c r="I10" s="30">
        <f>'Step 3. Daily Avg Runtime Calcs'!AE151</f>
        <v>0</v>
      </c>
      <c r="J10" s="31">
        <f>'Step 3. Daily Avg Runtime Calcs'!AE152</f>
        <v>0</v>
      </c>
      <c r="K10" s="30">
        <f>'Step 3. Daily Avg Runtime Calcs'!AE153</f>
        <v>0</v>
      </c>
      <c r="L10" s="31">
        <f>'Step 3. Daily Avg Runtime Calcs'!AE154</f>
        <v>0</v>
      </c>
      <c r="M10" s="30">
        <f>'Step 3. Daily Avg Runtime Calcs'!AE155</f>
        <v>0</v>
      </c>
      <c r="N10" s="31">
        <f>'Step 3. Daily Avg Runtime Calcs'!AE156</f>
        <v>0</v>
      </c>
      <c r="O10" s="30">
        <f>'Step 3. Daily Avg Runtime Calcs'!AE157</f>
        <v>0</v>
      </c>
      <c r="P10" s="31">
        <f>'Step 3. Daily Avg Runtime Calcs'!AE158</f>
        <v>0</v>
      </c>
      <c r="Q10" s="30">
        <f>'Step 3. Daily Avg Runtime Calcs'!AE159</f>
        <v>0</v>
      </c>
      <c r="R10" s="31">
        <f>'Step 3. Daily Avg Runtime Calcs'!AE160</f>
        <v>0</v>
      </c>
      <c r="S10" s="30">
        <f>'Step 3. Daily Avg Runtime Calcs'!AE161</f>
        <v>0</v>
      </c>
      <c r="T10" s="31">
        <f>'Step 3. Daily Avg Runtime Calcs'!AE162</f>
        <v>0</v>
      </c>
      <c r="U10" s="30">
        <f>'Step 3. Daily Avg Runtime Calcs'!AE163</f>
        <v>0</v>
      </c>
      <c r="V10" s="31">
        <f>'Step 3. Daily Avg Runtime Calcs'!AE164</f>
        <v>0</v>
      </c>
      <c r="W10" s="30">
        <f>'Step 3. Daily Avg Runtime Calcs'!AE165</f>
        <v>0</v>
      </c>
      <c r="X10" s="31">
        <f>'Step 3. Daily Avg Runtime Calcs'!AE166</f>
        <v>0</v>
      </c>
      <c r="Y10" s="30">
        <f>'Step 3. Daily Avg Runtime Calcs'!AE167</f>
        <v>0</v>
      </c>
      <c r="Z10" s="31">
        <f>'Step 3. Daily Avg Runtime Calcs'!AE168</f>
        <v>0</v>
      </c>
      <c r="AA10" s="30">
        <f>'Step 3. Daily Avg Runtime Calcs'!AE169</f>
        <v>0</v>
      </c>
      <c r="AB10" s="28">
        <f t="shared" si="0"/>
        <v>3.8888888888888888E-3</v>
      </c>
    </row>
  </sheetData>
  <mergeCells count="1">
    <mergeCell ref="D2:AA2"/>
  </mergeCells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CUNYBPL</dc:creator>
  <cp:keywords/>
  <dc:description/>
  <cp:lastModifiedBy>Stephania Castro</cp:lastModifiedBy>
  <cp:revision/>
  <dcterms:created xsi:type="dcterms:W3CDTF">2019-12-19T21:13:17Z</dcterms:created>
  <dcterms:modified xsi:type="dcterms:W3CDTF">2023-06-26T14:19:51Z</dcterms:modified>
  <cp:category/>
  <cp:contentStatus/>
</cp:coreProperties>
</file>